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3.xml" ContentType="application/vnd.openxmlformats-officedocument.drawing+xml"/>
  <Override PartName="/xl/drawings/drawing9.xml" ContentType="application/vnd.openxmlformats-officedocument.drawing+xml"/>
  <Override PartName="/xl/drawings/drawing6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4.xml" ContentType="application/vnd.openxmlformats-officedocument.drawing+xml"/>
  <Override PartName="/xl/drawings/drawing10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4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<Relationships xmlns="http://schemas.openxmlformats.org/package/2006/relationships"><Relationship Target="xl/workbook.xml" Type="http://schemas.openxmlformats.org/officeDocument/2006/relationships/officeDocument" Id="rId1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heetId="1" name="Feuille 1" state="visible" r:id="rId3"/>
    <sheet sheetId="2" name="Tableau croisé dynamique 16" state="visible" r:id="rId4"/>
    <sheet sheetId="3" name="Tableau croisé dynamique 14" state="visible" r:id="rId5"/>
    <sheet sheetId="4" name="Tableau croisé dynamique 13" state="visible" r:id="rId6"/>
    <sheet sheetId="5" name="Tableau croisé dynamique 12" state="visible" r:id="rId7"/>
    <sheet sheetId="6" name="Tableau croisé dynamique 11" state="visible" r:id="rId8"/>
    <sheet sheetId="7" name="Tableau croisé dynamique 10" state="visible" r:id="rId9"/>
    <sheet sheetId="8" name="Tableau croisé dynamique 8" state="visible" r:id="rId10"/>
    <sheet sheetId="9" name="Tableau croisé dynamique 7" state="visible" r:id="rId11"/>
    <sheet sheetId="10" name="Tableau croisé dynamique 6" state="visible" r:id="rId12"/>
    <sheet sheetId="11" name="Tableau croisé dynamique 5" state="visible" r:id="rId13"/>
    <sheet sheetId="12" name="Abstention 2014" state="visible" r:id="rId14"/>
    <sheet sheetId="13" name="Tableau croisé dynamique 3" state="visible" r:id="rId15"/>
    <sheet sheetId="14" name="Tableau croisé dynamique 1" state="visible" r:id="rId16"/>
  </sheets>
  <definedNames>
    <definedName hidden="1" name="_xlnm._FilterDatabase" localSheetId="0">'Feuille 1'!$A$1:$AN$6864</definedName>
  </definedNames>
  <calcPr/>
</workbook>
</file>

<file path=xl/sharedStrings.xml><?xml version="1.0" encoding="utf-8"?>
<sst xmlns="http://schemas.openxmlformats.org/spreadsheetml/2006/main">
  <si>
    <t>Région</t>
  </si>
  <si>
    <t>Département</t>
  </si>
  <si>
    <t>Code Commune</t>
  </si>
  <si>
    <t>Commune</t>
  </si>
  <si>
    <t>Zone Emploi</t>
  </si>
  <si>
    <t>Libellé zone emploi</t>
  </si>
  <si>
    <t>Chômage 2009</t>
  </si>
  <si>
    <t>Chômage 2013</t>
  </si>
  <si>
    <t>Augmentation du Chômage</t>
  </si>
  <si>
    <t>Code Com</t>
  </si>
  <si>
    <t>Caté gorie commune</t>
  </si>
  <si>
    <t>Inscrits 2014</t>
  </si>
  <si>
    <t>Abstention</t>
  </si>
  <si>
    <t>Abs %</t>
  </si>
  <si>
    <t>Exprimés</t>
  </si>
  <si>
    <t>Votes FN</t>
  </si>
  <si>
    <t>Taux vote FN</t>
  </si>
  <si>
    <t>Inscrits 2012</t>
  </si>
  <si>
    <t>Abstention</t>
  </si>
  <si>
    <t>Abs%</t>
  </si>
  <si>
    <t>Exprimés</t>
  </si>
  <si>
    <t>Voix FN</t>
  </si>
  <si>
    <t>Voix FN %</t>
  </si>
  <si>
    <t>Inscrits 2009</t>
  </si>
  <si>
    <t>Abstention 2009</t>
  </si>
  <si>
    <t>Abs2009 %</t>
  </si>
  <si>
    <t>Exprimés 2009</t>
  </si>
  <si>
    <t>Votes FN</t>
  </si>
  <si>
    <t>FN %</t>
  </si>
  <si>
    <t>Inscrits 2004</t>
  </si>
  <si>
    <t>Abstention 2004</t>
  </si>
  <si>
    <t>Abs 2004%</t>
  </si>
  <si>
    <t>Exprimés 2004</t>
  </si>
  <si>
    <t>Votes Fn</t>
  </si>
  <si>
    <t>FN %</t>
  </si>
  <si>
    <t>Augmentation VA</t>
  </si>
  <si>
    <t>Augmentation par rapport à 2009%</t>
  </si>
  <si>
    <t>Augmentation / 2012</t>
  </si>
  <si>
    <t>Augmentation 2012 %</t>
  </si>
  <si>
    <t>Aquitaine</t>
  </si>
  <si>
    <t>Abjat-sur-Bandiat</t>
  </si>
  <si>
    <t>7202</t>
  </si>
  <si>
    <t>Périgueux</t>
  </si>
  <si>
    <t>400</t>
  </si>
  <si>
    <t>Commune isolée</t>
  </si>
  <si>
    <t>Aquitaine</t>
  </si>
  <si>
    <t>Agonac</t>
  </si>
  <si>
    <t>7202</t>
  </si>
  <si>
    <t>Périgueux</t>
  </si>
  <si>
    <t>112</t>
  </si>
  <si>
    <t>Couronne de grand pôle</t>
  </si>
  <si>
    <t>Aquitaine</t>
  </si>
  <si>
    <t>Ajat</t>
  </si>
  <si>
    <t>7202</t>
  </si>
  <si>
    <t>Périgueux</t>
  </si>
  <si>
    <t>300</t>
  </si>
  <si>
    <t>Autre commune multipolarisée</t>
  </si>
  <si>
    <t>Aquitaine</t>
  </si>
  <si>
    <t>Alles-sur-Dordogne</t>
  </si>
  <si>
    <t>7203</t>
  </si>
  <si>
    <t>Sarlat-la-Canéda</t>
  </si>
  <si>
    <t>400</t>
  </si>
  <si>
    <t>Commune isolée</t>
  </si>
  <si>
    <t>Aquitaine</t>
  </si>
  <si>
    <t>Allas-les-Mines</t>
  </si>
  <si>
    <t>7203</t>
  </si>
  <si>
    <t>Sarlat-la-Canéda</t>
  </si>
  <si>
    <t>400</t>
  </si>
  <si>
    <t>Commune isolée</t>
  </si>
  <si>
    <t>Aquitaine</t>
  </si>
  <si>
    <t>Allemans</t>
  </si>
  <si>
    <t>7202</t>
  </si>
  <si>
    <t>Périgueux</t>
  </si>
  <si>
    <t>300</t>
  </si>
  <si>
    <t>Autre commune multipolarisée</t>
  </si>
  <si>
    <t>Aquitaine</t>
  </si>
  <si>
    <t>Angoisse</t>
  </si>
  <si>
    <t>7202</t>
  </si>
  <si>
    <t>Périgueux</t>
  </si>
  <si>
    <t>400</t>
  </si>
  <si>
    <t>Commune isolée</t>
  </si>
  <si>
    <t>Aquitaine</t>
  </si>
  <si>
    <t>Anlhiac</t>
  </si>
  <si>
    <t>7202</t>
  </si>
  <si>
    <t>Périgueux</t>
  </si>
  <si>
    <t>400</t>
  </si>
  <si>
    <t>Commune isolée</t>
  </si>
  <si>
    <t>Aquitaine</t>
  </si>
  <si>
    <t>Annesse-et-Beaulieu</t>
  </si>
  <si>
    <t>7202</t>
  </si>
  <si>
    <t>Périgueux</t>
  </si>
  <si>
    <t>112</t>
  </si>
  <si>
    <t>Couronne de grand pôle</t>
  </si>
  <si>
    <t>Aquitaine</t>
  </si>
  <si>
    <t>Antonne-et-Trigonant</t>
  </si>
  <si>
    <t>7202</t>
  </si>
  <si>
    <t>Périgueux</t>
  </si>
  <si>
    <t>112</t>
  </si>
  <si>
    <t>Couronne de grand pôle</t>
  </si>
  <si>
    <t>Aquitaine</t>
  </si>
  <si>
    <t>Archignac</t>
  </si>
  <si>
    <t>7203</t>
  </si>
  <si>
    <t>Sarlat-la-Canéda</t>
  </si>
  <si>
    <t>400</t>
  </si>
  <si>
    <t>Commune isolée</t>
  </si>
  <si>
    <t>Aquitaine</t>
  </si>
  <si>
    <t>Atur</t>
  </si>
  <si>
    <t>7202</t>
  </si>
  <si>
    <t>Périgueux</t>
  </si>
  <si>
    <t>112</t>
  </si>
  <si>
    <t>Couronne de grand pôle</t>
  </si>
  <si>
    <t>Aquitaine</t>
  </si>
  <si>
    <t>Aubas</t>
  </si>
  <si>
    <t>7202</t>
  </si>
  <si>
    <t>Périgueux</t>
  </si>
  <si>
    <t>400</t>
  </si>
  <si>
    <t>Commune isolée</t>
  </si>
  <si>
    <t>Aquitaine</t>
  </si>
  <si>
    <t>Audrix</t>
  </si>
  <si>
    <t>7203</t>
  </si>
  <si>
    <t>Sarlat-la-Canéda</t>
  </si>
  <si>
    <t>400</t>
  </si>
  <si>
    <t>Commune isolée</t>
  </si>
  <si>
    <t>Aquitaine</t>
  </si>
  <si>
    <t>Augignac</t>
  </si>
  <si>
    <t>7202</t>
  </si>
  <si>
    <t>Périgueux</t>
  </si>
  <si>
    <t>300</t>
  </si>
  <si>
    <t>Autre commune multipolarisée</t>
  </si>
  <si>
    <t>Aquitaine</t>
  </si>
  <si>
    <t>Auriac-du-Périgord</t>
  </si>
  <si>
    <t>7202</t>
  </si>
  <si>
    <t>Périgueux</t>
  </si>
  <si>
    <t>400</t>
  </si>
  <si>
    <t>Commune isolée</t>
  </si>
  <si>
    <t>Aquitaine</t>
  </si>
  <si>
    <t>Azerat</t>
  </si>
  <si>
    <t>7202</t>
  </si>
  <si>
    <t>Périgueux</t>
  </si>
  <si>
    <t>300</t>
  </si>
  <si>
    <t>Autre commune multipolarisée</t>
  </si>
  <si>
    <t>Aquitaine</t>
  </si>
  <si>
    <t>La Bachellerie</t>
  </si>
  <si>
    <t>7202</t>
  </si>
  <si>
    <t>Périgueux</t>
  </si>
  <si>
    <t>300</t>
  </si>
  <si>
    <t>Autre commune multipolarisée</t>
  </si>
  <si>
    <t>Aquitaine</t>
  </si>
  <si>
    <t>Badefols-d'Ans</t>
  </si>
  <si>
    <t>7202</t>
  </si>
  <si>
    <t>Périgueux</t>
  </si>
  <si>
    <t>400</t>
  </si>
  <si>
    <t>Commune isolée</t>
  </si>
  <si>
    <t>Aquitaine</t>
  </si>
  <si>
    <t>Badefols-sur-Dordogne</t>
  </si>
  <si>
    <t>7201</t>
  </si>
  <si>
    <t>Bergerac</t>
  </si>
  <si>
    <t>300</t>
  </si>
  <si>
    <t>Autre commune multipolarisée</t>
  </si>
  <si>
    <t>Aquitaine</t>
  </si>
  <si>
    <t>Baneuil</t>
  </si>
  <si>
    <t>7201</t>
  </si>
  <si>
    <t>Bergerac</t>
  </si>
  <si>
    <t>300</t>
  </si>
  <si>
    <t>Autre commune multipolarisée</t>
  </si>
  <si>
    <t>Aquitaine</t>
  </si>
  <si>
    <t>Bardou</t>
  </si>
  <si>
    <t>7201</t>
  </si>
  <si>
    <t>Bergerac</t>
  </si>
  <si>
    <t>300</t>
  </si>
  <si>
    <t>Autre commune multipolarisée</t>
  </si>
  <si>
    <t>Aquitaine</t>
  </si>
  <si>
    <t>Bars</t>
  </si>
  <si>
    <t>7202</t>
  </si>
  <si>
    <t>Périgueux</t>
  </si>
  <si>
    <t>400</t>
  </si>
  <si>
    <t>Commune isolée</t>
  </si>
  <si>
    <t>Aquitaine</t>
  </si>
  <si>
    <t>Bassillac</t>
  </si>
  <si>
    <t>7202</t>
  </si>
  <si>
    <t>Périgueux</t>
  </si>
  <si>
    <t>111</t>
  </si>
  <si>
    <t>Appartenant à un grand pôle</t>
  </si>
  <si>
    <t>Aquitaine</t>
  </si>
  <si>
    <t>Bayac</t>
  </si>
  <si>
    <t>7201</t>
  </si>
  <si>
    <t>Bergerac</t>
  </si>
  <si>
    <t>221</t>
  </si>
  <si>
    <t>Appartenant à un petit pôle (1500 à 5000 emplois)</t>
  </si>
  <si>
    <t>Aquitaine</t>
  </si>
  <si>
    <t>Beaumont</t>
  </si>
  <si>
    <t>7201</t>
  </si>
  <si>
    <t>Bergerac</t>
  </si>
  <si>
    <t>400</t>
  </si>
  <si>
    <t>Commune isolée</t>
  </si>
  <si>
    <t>Aquitaine</t>
  </si>
  <si>
    <t>Beaupouyet</t>
  </si>
  <si>
    <t>7202</t>
  </si>
  <si>
    <t>Périgueux</t>
  </si>
  <si>
    <t>300</t>
  </si>
  <si>
    <t>Autre commune multipolarisée</t>
  </si>
  <si>
    <t>Aquitaine</t>
  </si>
  <si>
    <t>Beauregard-de-Terrasson</t>
  </si>
  <si>
    <t>7202</t>
  </si>
  <si>
    <t>Périgueux</t>
  </si>
  <si>
    <t>221</t>
  </si>
  <si>
    <t>Appartenant à un petit pôle (1500 à 5000 emplois)</t>
  </si>
  <si>
    <t>Aquitaine</t>
  </si>
  <si>
    <t>Beauregard-et-Bassac</t>
  </si>
  <si>
    <t>7202</t>
  </si>
  <si>
    <t>Périgueux</t>
  </si>
  <si>
    <t>120</t>
  </si>
  <si>
    <t>Commune multipolarisée</t>
  </si>
  <si>
    <t>Aquitaine</t>
  </si>
  <si>
    <t>Beauronne</t>
  </si>
  <si>
    <t>7202</t>
  </si>
  <si>
    <t>Périgueux</t>
  </si>
  <si>
    <t>300</t>
  </si>
  <si>
    <t>Autre commune multipolarisée</t>
  </si>
  <si>
    <t>Aquitaine</t>
  </si>
  <si>
    <t>Beaussac</t>
  </si>
  <si>
    <t>7202</t>
  </si>
  <si>
    <t>Périgueux</t>
  </si>
  <si>
    <t>400</t>
  </si>
  <si>
    <t>Commune isolée</t>
  </si>
  <si>
    <t>Aquitaine</t>
  </si>
  <si>
    <t>Beleymas</t>
  </si>
  <si>
    <t>7201</t>
  </si>
  <si>
    <t>Bergerac</t>
  </si>
  <si>
    <t>300</t>
  </si>
  <si>
    <t>Autre commune multipolarisée</t>
  </si>
  <si>
    <t>Aquitaine</t>
  </si>
  <si>
    <t>Belvès</t>
  </si>
  <si>
    <t>7203</t>
  </si>
  <si>
    <t>Sarlat-la-Canéda</t>
  </si>
  <si>
    <t>400</t>
  </si>
  <si>
    <t>Commune isolée</t>
  </si>
  <si>
    <t>Aquitaine</t>
  </si>
  <si>
    <t>Berbiguières</t>
  </si>
  <si>
    <t>7203</t>
  </si>
  <si>
    <t>Sarlat-la-Canéda</t>
  </si>
  <si>
    <t>400</t>
  </si>
  <si>
    <t>Commune isolée</t>
  </si>
  <si>
    <t>Aquitaine</t>
  </si>
  <si>
    <t>Bergerac</t>
  </si>
  <si>
    <t>7201</t>
  </si>
  <si>
    <t>Bergerac</t>
  </si>
  <si>
    <t>111</t>
  </si>
  <si>
    <t>Appartenant à un grand pôle</t>
  </si>
  <si>
    <t>Aquitaine</t>
  </si>
  <si>
    <t>Bertric-Burée</t>
  </si>
  <si>
    <t>7202</t>
  </si>
  <si>
    <t>Périgueux</t>
  </si>
  <si>
    <t>300</t>
  </si>
  <si>
    <t>Autre commune multipolarisée</t>
  </si>
  <si>
    <t>Aquitaine</t>
  </si>
  <si>
    <t>Besse</t>
  </si>
  <si>
    <t>7211</t>
  </si>
  <si>
    <t>Villeneuve-sur-Lot</t>
  </si>
  <si>
    <t>400</t>
  </si>
  <si>
    <t>Commune isolée</t>
  </si>
  <si>
    <t>Aquitaine</t>
  </si>
  <si>
    <t>Beynac-et-Cazenac</t>
  </si>
  <si>
    <t>7203</t>
  </si>
  <si>
    <t>Sarlat-la-Canéda</t>
  </si>
  <si>
    <t>212</t>
  </si>
  <si>
    <t>Couronne de moyen pôle</t>
  </si>
  <si>
    <t>Aquitaine</t>
  </si>
  <si>
    <t>Bézenac</t>
  </si>
  <si>
    <t>7203</t>
  </si>
  <si>
    <t>Sarlat-la-Canéda</t>
  </si>
  <si>
    <t>400</t>
  </si>
  <si>
    <t>Commune isolée</t>
  </si>
  <si>
    <t>Aquitaine</t>
  </si>
  <si>
    <t>Biras</t>
  </si>
  <si>
    <t>7202</t>
  </si>
  <si>
    <t>Périgueux</t>
  </si>
  <si>
    <t>112</t>
  </si>
  <si>
    <t>Couronne de grand pôle</t>
  </si>
  <si>
    <t>Aquitaine</t>
  </si>
  <si>
    <t>Biron</t>
  </si>
  <si>
    <t>7211</t>
  </si>
  <si>
    <t>Villeneuve-sur-Lot</t>
  </si>
  <si>
    <t>400</t>
  </si>
  <si>
    <t>Commune isolée</t>
  </si>
  <si>
    <t>Aquitaine</t>
  </si>
  <si>
    <t>Blis-et-Born</t>
  </si>
  <si>
    <t>7202</t>
  </si>
  <si>
    <t>Périgueux</t>
  </si>
  <si>
    <t>112</t>
  </si>
  <si>
    <t>Couronne de grand pôle</t>
  </si>
  <si>
    <t>Aquitaine</t>
  </si>
  <si>
    <t>Boisse</t>
  </si>
  <si>
    <t>7201</t>
  </si>
  <si>
    <t>Bergerac</t>
  </si>
  <si>
    <t>400</t>
  </si>
  <si>
    <t>Commune isolée</t>
  </si>
  <si>
    <t>Aquitaine</t>
  </si>
  <si>
    <t>Boisseuilh</t>
  </si>
  <si>
    <t>7202</t>
  </si>
  <si>
    <t>Périgueux</t>
  </si>
  <si>
    <t>400</t>
  </si>
  <si>
    <t>Commune isolée</t>
  </si>
  <si>
    <t>Aquitaine</t>
  </si>
  <si>
    <t>La Boissière-d'Ans</t>
  </si>
  <si>
    <t>7202</t>
  </si>
  <si>
    <t>Périgueux</t>
  </si>
  <si>
    <t>112</t>
  </si>
  <si>
    <t>Couronne de grand pôle</t>
  </si>
  <si>
    <t>Aquitaine </t>
  </si>
  <si>
    <t>Bonneville-et-Saint-Avit-de-Fumadières</t>
  </si>
  <si>
    <t>7205</t>
  </si>
  <si>
    <t>Libourne</t>
  </si>
  <si>
    <t>120</t>
  </si>
  <si>
    <t>Commune multipolarisée</t>
  </si>
  <si>
    <t>Aquitaine</t>
  </si>
  <si>
    <t>Borrèze</t>
  </si>
  <si>
    <t>7203</t>
  </si>
  <si>
    <t>Sarlat-la-Canéda</t>
  </si>
  <si>
    <t>300</t>
  </si>
  <si>
    <t>Autre commune multipolarisée</t>
  </si>
  <si>
    <t>Aquitaine</t>
  </si>
  <si>
    <t>Bosset</t>
  </si>
  <si>
    <t>7201</t>
  </si>
  <si>
    <t>Bergerac</t>
  </si>
  <si>
    <t>112</t>
  </si>
  <si>
    <t>Couronne de grand pôle</t>
  </si>
  <si>
    <t>Aquitaine</t>
  </si>
  <si>
    <t>Bouillac</t>
  </si>
  <si>
    <t>7203</t>
  </si>
  <si>
    <t>Sarlat-la-Canéda</t>
  </si>
  <si>
    <t>400</t>
  </si>
  <si>
    <t>Commune isolée</t>
  </si>
  <si>
    <t>Aquitaine</t>
  </si>
  <si>
    <t>Boulazac</t>
  </si>
  <si>
    <t>7202</t>
  </si>
  <si>
    <t>Périgueux</t>
  </si>
  <si>
    <t>111</t>
  </si>
  <si>
    <t>Appartenant à un grand pôle</t>
  </si>
  <si>
    <t>Aquitaine</t>
  </si>
  <si>
    <t>Bouniagues</t>
  </si>
  <si>
    <t>7201</t>
  </si>
  <si>
    <t>Bergerac</t>
  </si>
  <si>
    <t>112</t>
  </si>
  <si>
    <t>Couronne de grand pôle</t>
  </si>
  <si>
    <t>Aquitaine</t>
  </si>
  <si>
    <t>Bourdeilles</t>
  </si>
  <si>
    <t>7202</t>
  </si>
  <si>
    <t>Périgueux</t>
  </si>
  <si>
    <t>400</t>
  </si>
  <si>
    <t>Commune isolée</t>
  </si>
  <si>
    <t>Aquitaine</t>
  </si>
  <si>
    <t>Le Bourdeix</t>
  </si>
  <si>
    <t>7202</t>
  </si>
  <si>
    <t>Périgueux</t>
  </si>
  <si>
    <t>300</t>
  </si>
  <si>
    <t>Autre commune multipolarisée</t>
  </si>
  <si>
    <t>Aquitaine</t>
  </si>
  <si>
    <t>Bourg-des-Maisons</t>
  </si>
  <si>
    <t>7202</t>
  </si>
  <si>
    <t>Périgueux</t>
  </si>
  <si>
    <t>400</t>
  </si>
  <si>
    <t>Commune isolée</t>
  </si>
  <si>
    <t>Aquitaine</t>
  </si>
  <si>
    <t>Bourg-du-Bost</t>
  </si>
  <si>
    <t>7202</t>
  </si>
  <si>
    <t>Périgueux</t>
  </si>
  <si>
    <t>300</t>
  </si>
  <si>
    <t>Autre commune multipolarisée</t>
  </si>
  <si>
    <t>Aquitaine</t>
  </si>
  <si>
    <t>Bourgnac</t>
  </si>
  <si>
    <t>7202</t>
  </si>
  <si>
    <t>Périgueux</t>
  </si>
  <si>
    <t>222</t>
  </si>
  <si>
    <t>Couronne de petit pôle</t>
  </si>
  <si>
    <t>Aquitaine</t>
  </si>
  <si>
    <t>Bourniquel</t>
  </si>
  <si>
    <t>7201</t>
  </si>
  <si>
    <t>Bergerac</t>
  </si>
  <si>
    <t>400</t>
  </si>
  <si>
    <t>Commune isolée</t>
  </si>
  <si>
    <t>Aquitaine</t>
  </si>
  <si>
    <t>Bourrou</t>
  </si>
  <si>
    <t>7202</t>
  </si>
  <si>
    <t>Périgueux</t>
  </si>
  <si>
    <t>120</t>
  </si>
  <si>
    <t>Commune multipolarisée</t>
  </si>
  <si>
    <t>Aquitaine</t>
  </si>
  <si>
    <t>Bouteilles-Saint-Sébastien</t>
  </si>
  <si>
    <t>7202</t>
  </si>
  <si>
    <t>Périgueux</t>
  </si>
  <si>
    <t>400</t>
  </si>
  <si>
    <t>Commune isolée</t>
  </si>
  <si>
    <t>Aquitaine</t>
  </si>
  <si>
    <t>Bouzic</t>
  </si>
  <si>
    <t>7203</t>
  </si>
  <si>
    <t>Sarlat-la-Canéda</t>
  </si>
  <si>
    <t>400</t>
  </si>
  <si>
    <t>Commune isolée</t>
  </si>
  <si>
    <t>Aquitaine</t>
  </si>
  <si>
    <t>Brantôme</t>
  </si>
  <si>
    <t>7202</t>
  </si>
  <si>
    <t>Périgueux</t>
  </si>
  <si>
    <t>400</t>
  </si>
  <si>
    <t>Commune isolée</t>
  </si>
  <si>
    <t>Aquitaine</t>
  </si>
  <si>
    <t>Breuilh</t>
  </si>
  <si>
    <t>7202</t>
  </si>
  <si>
    <t>Périgueux</t>
  </si>
  <si>
    <t>112</t>
  </si>
  <si>
    <t>Couronne de grand pôle</t>
  </si>
  <si>
    <t>Aquitaine</t>
  </si>
  <si>
    <t>Brouchaud</t>
  </si>
  <si>
    <t>7202</t>
  </si>
  <si>
    <t>Périgueux</t>
  </si>
  <si>
    <t>112</t>
  </si>
  <si>
    <t>Couronne de grand pôle</t>
  </si>
  <si>
    <t>Aquitaine</t>
  </si>
  <si>
    <t>Le Bugue</t>
  </si>
  <si>
    <t>7203</t>
  </si>
  <si>
    <t>Sarlat-la-Canéda</t>
  </si>
  <si>
    <t>400</t>
  </si>
  <si>
    <t>Commune isolée</t>
  </si>
  <si>
    <t>Aquitaine</t>
  </si>
  <si>
    <t>Le Buisson-de-Cadouin</t>
  </si>
  <si>
    <t>7203</t>
  </si>
  <si>
    <t>Sarlat-la-Canéda</t>
  </si>
  <si>
    <t>400</t>
  </si>
  <si>
    <t>Commune isolée</t>
  </si>
  <si>
    <t>Aquitaine</t>
  </si>
  <si>
    <t>Bussac</t>
  </si>
  <si>
    <t>7202</t>
  </si>
  <si>
    <t>Périgueux</t>
  </si>
  <si>
    <t>112</t>
  </si>
  <si>
    <t>Couronne de grand pôle</t>
  </si>
  <si>
    <t>Aquitaine</t>
  </si>
  <si>
    <t>Busserolles</t>
  </si>
  <si>
    <t>7202</t>
  </si>
  <si>
    <t>Périgueux</t>
  </si>
  <si>
    <t>400</t>
  </si>
  <si>
    <t>Commune isolée</t>
  </si>
  <si>
    <t>Aquitaine</t>
  </si>
  <si>
    <t>Bussière-Badil</t>
  </si>
  <si>
    <t>7202</t>
  </si>
  <si>
    <t>Périgueux</t>
  </si>
  <si>
    <t>400</t>
  </si>
  <si>
    <t>Commune isolée</t>
  </si>
  <si>
    <t>Aquitaine</t>
  </si>
  <si>
    <t>Calès</t>
  </si>
  <si>
    <t>7201</t>
  </si>
  <si>
    <t>Bergerac</t>
  </si>
  <si>
    <t>400</t>
  </si>
  <si>
    <t>Commune isolée</t>
  </si>
  <si>
    <t>Aquitaine</t>
  </si>
  <si>
    <t>Calviac-en-Périgord</t>
  </si>
  <si>
    <t>7203</t>
  </si>
  <si>
    <t>Sarlat-la-Canéda</t>
  </si>
  <si>
    <t>212</t>
  </si>
  <si>
    <t>Couronne de moyen pôle</t>
  </si>
  <si>
    <t>Aquitaine</t>
  </si>
  <si>
    <t>Campagnac-lès-Quercy</t>
  </si>
  <si>
    <t>7203</t>
  </si>
  <si>
    <t>Sarlat-la-Canéda</t>
  </si>
  <si>
    <t>400</t>
  </si>
  <si>
    <t>Commune isolée</t>
  </si>
  <si>
    <t>Aquitaine</t>
  </si>
  <si>
    <t>Campagne</t>
  </si>
  <si>
    <t>7203</t>
  </si>
  <si>
    <t>Sarlat-la-Canéda</t>
  </si>
  <si>
    <t>400</t>
  </si>
  <si>
    <t>Commune isolée</t>
  </si>
  <si>
    <t>Aquitaine</t>
  </si>
  <si>
    <t>Campsegret</t>
  </si>
  <si>
    <t>7201</t>
  </si>
  <si>
    <t>Bergerac</t>
  </si>
  <si>
    <t>112</t>
  </si>
  <si>
    <t>Couronne de grand pôle</t>
  </si>
  <si>
    <t>Aquitaine</t>
  </si>
  <si>
    <t>Cantillac</t>
  </si>
  <si>
    <t>7202</t>
  </si>
  <si>
    <t>Périgueux</t>
  </si>
  <si>
    <t>400</t>
  </si>
  <si>
    <t>Commune isolée</t>
  </si>
  <si>
    <t>Aquitaine</t>
  </si>
  <si>
    <t>Capdrot</t>
  </si>
  <si>
    <t>7211</t>
  </si>
  <si>
    <t>Villeneuve-sur-Lot</t>
  </si>
  <si>
    <t>400</t>
  </si>
  <si>
    <t>Commune isolée</t>
  </si>
  <si>
    <t>Aquitaine</t>
  </si>
  <si>
    <t>Carlux</t>
  </si>
  <si>
    <t>7203</t>
  </si>
  <si>
    <t>Sarlat-la-Canéda</t>
  </si>
  <si>
    <t>300</t>
  </si>
  <si>
    <t>Autre commune multipolarisée</t>
  </si>
  <si>
    <t>Aquitaine</t>
  </si>
  <si>
    <t>Carsac-Aillac</t>
  </si>
  <si>
    <t>7203</t>
  </si>
  <si>
    <t>Sarlat-la-Canéda</t>
  </si>
  <si>
    <t>212</t>
  </si>
  <si>
    <t>Couronne de moyen pôle</t>
  </si>
  <si>
    <t>Aquitaine</t>
  </si>
  <si>
    <t>Carsac-de-Gurson</t>
  </si>
  <si>
    <t>7205</t>
  </si>
  <si>
    <t>Libourne</t>
  </si>
  <si>
    <t>300</t>
  </si>
  <si>
    <t>Autre commune multipolarisée</t>
  </si>
  <si>
    <t>Aquitaine</t>
  </si>
  <si>
    <t>Carves</t>
  </si>
  <si>
    <t>7203</t>
  </si>
  <si>
    <t>Sarlat-la-Canéda</t>
  </si>
  <si>
    <t>400</t>
  </si>
  <si>
    <t>Commune isolée</t>
  </si>
  <si>
    <t>Aquitaine</t>
  </si>
  <si>
    <t>La Cassagne</t>
  </si>
  <si>
    <t>7202</t>
  </si>
  <si>
    <t>Périgueux</t>
  </si>
  <si>
    <t>300</t>
  </si>
  <si>
    <t>Autre commune multipolarisée</t>
  </si>
  <si>
    <t>Aquitaine</t>
  </si>
  <si>
    <t>Castelnaud-la-Chapelle</t>
  </si>
  <si>
    <t>7203</t>
  </si>
  <si>
    <t>Sarlat-la-Canéda</t>
  </si>
  <si>
    <t>300</t>
  </si>
  <si>
    <t>Autre commune multipolarisée</t>
  </si>
  <si>
    <t>Aquitaine</t>
  </si>
  <si>
    <t>Castels</t>
  </si>
  <si>
    <t>7203</t>
  </si>
  <si>
    <t>Sarlat-la-Canéda</t>
  </si>
  <si>
    <t>400</t>
  </si>
  <si>
    <t>Commune isolée</t>
  </si>
  <si>
    <t>Aquitaine</t>
  </si>
  <si>
    <t>Cause-de-Clérans</t>
  </si>
  <si>
    <t>7201</t>
  </si>
  <si>
    <t>Bergerac</t>
  </si>
  <si>
    <t>112</t>
  </si>
  <si>
    <t>Couronne de grand pôle</t>
  </si>
  <si>
    <t>Aquitaine</t>
  </si>
  <si>
    <t>Cazoulès</t>
  </si>
  <si>
    <t>7203</t>
  </si>
  <si>
    <t>Sarlat-la-Canéda</t>
  </si>
  <si>
    <t>222</t>
  </si>
  <si>
    <t>Couronne de petit pôle</t>
  </si>
  <si>
    <t>Aquitaine</t>
  </si>
  <si>
    <t>Celles</t>
  </si>
  <si>
    <t>7202</t>
  </si>
  <si>
    <t>Périgueux</t>
  </si>
  <si>
    <t>300</t>
  </si>
  <si>
    <t>Autre commune multipolarisée</t>
  </si>
  <si>
    <t>Aquitaine</t>
  </si>
  <si>
    <t>Cénac-et-Saint-Julien</t>
  </si>
  <si>
    <t>7203</t>
  </si>
  <si>
    <t>Sarlat-la-Canéda</t>
  </si>
  <si>
    <t>300</t>
  </si>
  <si>
    <t>Autre commune multipolarisée</t>
  </si>
  <si>
    <t>Aquitaine</t>
  </si>
  <si>
    <t>Cendrieux</t>
  </si>
  <si>
    <t>7202</t>
  </si>
  <si>
    <t>Périgueux</t>
  </si>
  <si>
    <t>400</t>
  </si>
  <si>
    <t>Commune isolée</t>
  </si>
  <si>
    <t>Aquitaine</t>
  </si>
  <si>
    <t>Cercles</t>
  </si>
  <si>
    <t>7202</t>
  </si>
  <si>
    <t>Périgueux</t>
  </si>
  <si>
    <t>400</t>
  </si>
  <si>
    <t>Commune isolée</t>
  </si>
  <si>
    <t>Aquitaine</t>
  </si>
  <si>
    <t>Chalagnac</t>
  </si>
  <si>
    <t>7202</t>
  </si>
  <si>
    <t>Périgueux</t>
  </si>
  <si>
    <t>112</t>
  </si>
  <si>
    <t>Couronne de grand pôle</t>
  </si>
  <si>
    <t>Aquitaine</t>
  </si>
  <si>
    <t>Chalais</t>
  </si>
  <si>
    <t>7202</t>
  </si>
  <si>
    <t>Périgueux</t>
  </si>
  <si>
    <t>400</t>
  </si>
  <si>
    <t>Commune isolée</t>
  </si>
  <si>
    <t>Aquitaine</t>
  </si>
  <si>
    <t>Champagnac-de-Belair</t>
  </si>
  <si>
    <t>7202</t>
  </si>
  <si>
    <t>Périgueux</t>
  </si>
  <si>
    <t>400</t>
  </si>
  <si>
    <t>Commune isolée</t>
  </si>
  <si>
    <t>Aquitaine</t>
  </si>
  <si>
    <t>Champagne-et-Fontaine</t>
  </si>
  <si>
    <t>7202</t>
  </si>
  <si>
    <t>Périgueux</t>
  </si>
  <si>
    <t>300</t>
  </si>
  <si>
    <t>Autre commune multipolarisée</t>
  </si>
  <si>
    <t>Aquitaine</t>
  </si>
  <si>
    <t>Champcevinel</t>
  </si>
  <si>
    <t>7202</t>
  </si>
  <si>
    <t>Périgueux</t>
  </si>
  <si>
    <t>111</t>
  </si>
  <si>
    <t>Appartenant à un grand pôle</t>
  </si>
  <si>
    <t>Aquitaine</t>
  </si>
  <si>
    <t>Champeaux-et-la-Chapelle-Pommier</t>
  </si>
  <si>
    <t>7202</t>
  </si>
  <si>
    <t>Périgueux</t>
  </si>
  <si>
    <t>300</t>
  </si>
  <si>
    <t>Autre commune multipolarisée</t>
  </si>
  <si>
    <t>Aquitaine</t>
  </si>
  <si>
    <t>Champniers-et-Reilhac</t>
  </si>
  <si>
    <t>7202</t>
  </si>
  <si>
    <t>Périgueux</t>
  </si>
  <si>
    <t>400</t>
  </si>
  <si>
    <t>Commune isolée</t>
  </si>
  <si>
    <t>Aquitaine</t>
  </si>
  <si>
    <t>Champs-Romain</t>
  </si>
  <si>
    <t>7202</t>
  </si>
  <si>
    <t>Périgueux</t>
  </si>
  <si>
    <t>400</t>
  </si>
  <si>
    <t>Commune isolée</t>
  </si>
  <si>
    <t>Aquitaine</t>
  </si>
  <si>
    <t>Chancelade</t>
  </si>
  <si>
    <t>7202</t>
  </si>
  <si>
    <t>Périgueux</t>
  </si>
  <si>
    <t>111</t>
  </si>
  <si>
    <t>Appartenant à un grand pôle</t>
  </si>
  <si>
    <t>Aquitaine</t>
  </si>
  <si>
    <t>Le Change</t>
  </si>
  <si>
    <t>7202</t>
  </si>
  <si>
    <t>Périgueux</t>
  </si>
  <si>
    <t>112</t>
  </si>
  <si>
    <t>Couronne de grand pôle</t>
  </si>
  <si>
    <t>Aquitaine</t>
  </si>
  <si>
    <t>Chantérac</t>
  </si>
  <si>
    <t>7202</t>
  </si>
  <si>
    <t>Périgueux</t>
  </si>
  <si>
    <t>300</t>
  </si>
  <si>
    <t>Autre commune multipolarisée</t>
  </si>
  <si>
    <t>Aquitaine</t>
  </si>
  <si>
    <t>Chapdeuil</t>
  </si>
  <si>
    <t>7202</t>
  </si>
  <si>
    <t>Périgueux</t>
  </si>
  <si>
    <t>400</t>
  </si>
  <si>
    <t>Commune isolée</t>
  </si>
  <si>
    <t>Aquitaine</t>
  </si>
  <si>
    <t>La Chapelle-Aubareil</t>
  </si>
  <si>
    <t>7203</t>
  </si>
  <si>
    <t>Sarlat-la-Canéda</t>
  </si>
  <si>
    <t>300</t>
  </si>
  <si>
    <t>Autre commune multipolarisée</t>
  </si>
  <si>
    <t>Aquitaine</t>
  </si>
  <si>
    <t>La Chapelle-Faucher</t>
  </si>
  <si>
    <t>7202</t>
  </si>
  <si>
    <t>Périgueux</t>
  </si>
  <si>
    <t>400</t>
  </si>
  <si>
    <t>Commune isolée</t>
  </si>
  <si>
    <t>Aquitaine</t>
  </si>
  <si>
    <t>La Chapelle-Gonaguet</t>
  </si>
  <si>
    <t>7202</t>
  </si>
  <si>
    <t>Périgueux</t>
  </si>
  <si>
    <t>112</t>
  </si>
  <si>
    <t>Couronne de grand pôle</t>
  </si>
  <si>
    <t>Aquitaine</t>
  </si>
  <si>
    <t>La Chapelle-Grésignac</t>
  </si>
  <si>
    <t>7202</t>
  </si>
  <si>
    <t>Périgueux</t>
  </si>
  <si>
    <t>400</t>
  </si>
  <si>
    <t>Commune isolée</t>
  </si>
  <si>
    <t>Aquitaine</t>
  </si>
  <si>
    <t>La Chapelle-Montabourlet</t>
  </si>
  <si>
    <t>7202</t>
  </si>
  <si>
    <t>Périgueux</t>
  </si>
  <si>
    <t>400</t>
  </si>
  <si>
    <t>Commune isolée</t>
  </si>
  <si>
    <t>Aquitaine</t>
  </si>
  <si>
    <t>La Chapelle-Montmoreau</t>
  </si>
  <si>
    <t>7202</t>
  </si>
  <si>
    <t>Périgueux</t>
  </si>
  <si>
    <t>400</t>
  </si>
  <si>
    <t>Commune isolée</t>
  </si>
  <si>
    <t>Aquitaine</t>
  </si>
  <si>
    <t>La Chapelle-Saint-Jean</t>
  </si>
  <si>
    <t>7202</t>
  </si>
  <si>
    <t>Périgueux</t>
  </si>
  <si>
    <t>400</t>
  </si>
  <si>
    <t>Commune isolée</t>
  </si>
  <si>
    <t>Aquitaine</t>
  </si>
  <si>
    <t>Chassaignes</t>
  </si>
  <si>
    <t>7202</t>
  </si>
  <si>
    <t>Périgueux</t>
  </si>
  <si>
    <t>400</t>
  </si>
  <si>
    <t>Commune isolée</t>
  </si>
  <si>
    <t>Aquitaine</t>
  </si>
  <si>
    <t>Château-l'Evêque</t>
  </si>
  <si>
    <t>7202</t>
  </si>
  <si>
    <t>Périgueux</t>
  </si>
  <si>
    <t>112</t>
  </si>
  <si>
    <t>Couronne de grand pôle</t>
  </si>
  <si>
    <t>Aquitaine</t>
  </si>
  <si>
    <t>Châtres</t>
  </si>
  <si>
    <t>7202</t>
  </si>
  <si>
    <t>Périgueux</t>
  </si>
  <si>
    <t>300</t>
  </si>
  <si>
    <t>Autre commune multipolarisée</t>
  </si>
  <si>
    <t>Aquitaine</t>
  </si>
  <si>
    <t>Chavagnac</t>
  </si>
  <si>
    <t>7202</t>
  </si>
  <si>
    <t>Périgueux</t>
  </si>
  <si>
    <t>112</t>
  </si>
  <si>
    <t>Couronne de grand pôle</t>
  </si>
  <si>
    <t>Aquitaine</t>
  </si>
  <si>
    <t>Chenaud</t>
  </si>
  <si>
    <t>7202</t>
  </si>
  <si>
    <t>Périgueux</t>
  </si>
  <si>
    <t>400</t>
  </si>
  <si>
    <t>Commune isolée</t>
  </si>
  <si>
    <t>Aquitaine</t>
  </si>
  <si>
    <t>Cherval</t>
  </si>
  <si>
    <t>7202</t>
  </si>
  <si>
    <t>Périgueux</t>
  </si>
  <si>
    <t>400</t>
  </si>
  <si>
    <t>Commune isolée</t>
  </si>
  <si>
    <t>Aquitaine</t>
  </si>
  <si>
    <t>Cherveix-Cubas</t>
  </si>
  <si>
    <t>7202</t>
  </si>
  <si>
    <t>Périgueux</t>
  </si>
  <si>
    <t>400</t>
  </si>
  <si>
    <t>Commune isolée</t>
  </si>
  <si>
    <t>Aquitaine</t>
  </si>
  <si>
    <t>Chourgnac</t>
  </si>
  <si>
    <t>7202</t>
  </si>
  <si>
    <t>Périgueux</t>
  </si>
  <si>
    <t>400</t>
  </si>
  <si>
    <t>Commune isolée</t>
  </si>
  <si>
    <t>Aquitaine</t>
  </si>
  <si>
    <t>Cladech</t>
  </si>
  <si>
    <t>7203</t>
  </si>
  <si>
    <t>Sarlat-la-Canéda</t>
  </si>
  <si>
    <t>400</t>
  </si>
  <si>
    <t>Commune isolée</t>
  </si>
  <si>
    <t>Aquitaine</t>
  </si>
  <si>
    <t>Clermont-de-Beauregard</t>
  </si>
  <si>
    <t>7201</t>
  </si>
  <si>
    <t>Bergerac</t>
  </si>
  <si>
    <t>300</t>
  </si>
  <si>
    <t>Autre commune multipolarisée</t>
  </si>
  <si>
    <t>Aquitaine</t>
  </si>
  <si>
    <t>Clermont-d'Excideuil</t>
  </si>
  <si>
    <t>7202</t>
  </si>
  <si>
    <t>Périgueux</t>
  </si>
  <si>
    <t>400</t>
  </si>
  <si>
    <t>Commune isolée</t>
  </si>
  <si>
    <t>Aquitaine</t>
  </si>
  <si>
    <t>Colombier</t>
  </si>
  <si>
    <t>7201</t>
  </si>
  <si>
    <t>Bergerac</t>
  </si>
  <si>
    <t>112</t>
  </si>
  <si>
    <t>Couronne de grand pôle</t>
  </si>
  <si>
    <t>Aquitaine</t>
  </si>
  <si>
    <t>Coly</t>
  </si>
  <si>
    <t>7202</t>
  </si>
  <si>
    <t>Périgueux</t>
  </si>
  <si>
    <t>300</t>
  </si>
  <si>
    <t>Autre commune multipolarisée</t>
  </si>
  <si>
    <t>Aquitaine</t>
  </si>
  <si>
    <t>Comberanche-et-Epeluche</t>
  </si>
  <si>
    <t>7202</t>
  </si>
  <si>
    <t>Périgueux</t>
  </si>
  <si>
    <t>300</t>
  </si>
  <si>
    <t>Autre commune multipolarisée</t>
  </si>
  <si>
    <t>Aquitaine</t>
  </si>
  <si>
    <t>Condat-sur-Trincou</t>
  </si>
  <si>
    <t>7202</t>
  </si>
  <si>
    <t>Périgueux</t>
  </si>
  <si>
    <t>400</t>
  </si>
  <si>
    <t>Commune isolée</t>
  </si>
  <si>
    <t>Aquitaine</t>
  </si>
  <si>
    <t>Condat-sur-Vézère</t>
  </si>
  <si>
    <t>7202</t>
  </si>
  <si>
    <t>Périgueux</t>
  </si>
  <si>
    <t>221</t>
  </si>
  <si>
    <t>Appartenant à un petit pôle (1500 à 5000 emplois)</t>
  </si>
  <si>
    <t>Aquitaine</t>
  </si>
  <si>
    <t>Connezac</t>
  </si>
  <si>
    <t>7202</t>
  </si>
  <si>
    <t>Périgueux</t>
  </si>
  <si>
    <t>400</t>
  </si>
  <si>
    <t>Commune isolée</t>
  </si>
  <si>
    <t>Aquitaine</t>
  </si>
  <si>
    <t>Conne-de-Labarde</t>
  </si>
  <si>
    <t>7201</t>
  </si>
  <si>
    <t>Bergerac</t>
  </si>
  <si>
    <t>112</t>
  </si>
  <si>
    <t>Couronne de grand pôle</t>
  </si>
  <si>
    <t>Aquitaine</t>
  </si>
  <si>
    <t>La Coquille</t>
  </si>
  <si>
    <t>7202</t>
  </si>
  <si>
    <t>Périgueux</t>
  </si>
  <si>
    <t>400</t>
  </si>
  <si>
    <t>Commune isolée</t>
  </si>
  <si>
    <t>Aquitaine</t>
  </si>
  <si>
    <t>Corgnac-sur-l'Isle</t>
  </si>
  <si>
    <t>7202</t>
  </si>
  <si>
    <t>Périgueux</t>
  </si>
  <si>
    <t>300</t>
  </si>
  <si>
    <t>Autre commune multipolarisée</t>
  </si>
  <si>
    <t>Aquitaine</t>
  </si>
  <si>
    <t>Cornille</t>
  </si>
  <si>
    <t>7202</t>
  </si>
  <si>
    <t>Périgueux</t>
  </si>
  <si>
    <t>112</t>
  </si>
  <si>
    <t>Couronne de grand pôle</t>
  </si>
  <si>
    <t>Aquitaine</t>
  </si>
  <si>
    <t>Coubjours</t>
  </si>
  <si>
    <t>7202</t>
  </si>
  <si>
    <t>Périgueux</t>
  </si>
  <si>
    <t>400</t>
  </si>
  <si>
    <t>Commune isolée</t>
  </si>
  <si>
    <t>Aquitaine</t>
  </si>
  <si>
    <t>Coulaures</t>
  </si>
  <si>
    <t>7202</t>
  </si>
  <si>
    <t>Périgueux</t>
  </si>
  <si>
    <t>300</t>
  </si>
  <si>
    <t>Autre commune multipolarisée</t>
  </si>
  <si>
    <t>Aquitaine</t>
  </si>
  <si>
    <t>Coulounieix-Chamiers</t>
  </si>
  <si>
    <t>7202</t>
  </si>
  <si>
    <t>Périgueux</t>
  </si>
  <si>
    <t>111</t>
  </si>
  <si>
    <t>Appartenant à un grand pôle</t>
  </si>
  <si>
    <t>Aquitaine</t>
  </si>
  <si>
    <t>Coursac</t>
  </si>
  <si>
    <t>7202</t>
  </si>
  <si>
    <t>Périgueux</t>
  </si>
  <si>
    <t>112</t>
  </si>
  <si>
    <t>Couronne de grand pôle</t>
  </si>
  <si>
    <t>Aquitaine</t>
  </si>
  <si>
    <t>Cours-de-Pile</t>
  </si>
  <si>
    <t>7201</t>
  </si>
  <si>
    <t>Bergerac</t>
  </si>
  <si>
    <t>111</t>
  </si>
  <si>
    <t>Appartenant à un grand pôle</t>
  </si>
  <si>
    <t>Aquitaine</t>
  </si>
  <si>
    <t>Coutures</t>
  </si>
  <si>
    <t>7202</t>
  </si>
  <si>
    <t>Périgueux</t>
  </si>
  <si>
    <t>300</t>
  </si>
  <si>
    <t>Autre commune multipolarisée</t>
  </si>
  <si>
    <t>Aquitaine</t>
  </si>
  <si>
    <t>Coux-et-Bigaroque</t>
  </si>
  <si>
    <t>7203</t>
  </si>
  <si>
    <t>Sarlat-la-Canéda</t>
  </si>
  <si>
    <t>400</t>
  </si>
  <si>
    <t>Commune isolée</t>
  </si>
  <si>
    <t>Aquitaine</t>
  </si>
  <si>
    <t>Couze-et-Saint-Front</t>
  </si>
  <si>
    <t>7201</t>
  </si>
  <si>
    <t>Bergerac</t>
  </si>
  <si>
    <t>221</t>
  </si>
  <si>
    <t>Appartenant à un petit pôle (1500 à 5000 emplois)</t>
  </si>
  <si>
    <t>Aquitaine</t>
  </si>
  <si>
    <t>Creyssac</t>
  </si>
  <si>
    <t>7202</t>
  </si>
  <si>
    <t>Périgueux</t>
  </si>
  <si>
    <t>400</t>
  </si>
  <si>
    <t>Commune isolée</t>
  </si>
  <si>
    <t>Aquitaine</t>
  </si>
  <si>
    <t>Creysse</t>
  </si>
  <si>
    <t>7201</t>
  </si>
  <si>
    <t>Bergerac</t>
  </si>
  <si>
    <t>111</t>
  </si>
  <si>
    <t>Appartenant à un grand pôle</t>
  </si>
  <si>
    <t>Aquitaine</t>
  </si>
  <si>
    <t>Creyssensac-et-Pissot</t>
  </si>
  <si>
    <t>7202</t>
  </si>
  <si>
    <t>Périgueux</t>
  </si>
  <si>
    <t>112</t>
  </si>
  <si>
    <t>Couronne de grand pôle</t>
  </si>
  <si>
    <t>Aquitaine</t>
  </si>
  <si>
    <t>Cubjac</t>
  </si>
  <si>
    <t>7202</t>
  </si>
  <si>
    <t>Périgueux</t>
  </si>
  <si>
    <t>112</t>
  </si>
  <si>
    <t>Couronne de grand pôle</t>
  </si>
  <si>
    <t>Aquitaine</t>
  </si>
  <si>
    <t>Cunèges</t>
  </si>
  <si>
    <t>7201</t>
  </si>
  <si>
    <t>Bergerac</t>
  </si>
  <si>
    <t>112</t>
  </si>
  <si>
    <t>Couronne de grand pôle</t>
  </si>
  <si>
    <t>Aquitaine</t>
  </si>
  <si>
    <t>Daglan</t>
  </si>
  <si>
    <t>7203</t>
  </si>
  <si>
    <t>Sarlat-la-Canéda</t>
  </si>
  <si>
    <t>400</t>
  </si>
  <si>
    <t>Commune isolée</t>
  </si>
  <si>
    <t>Aquitaine</t>
  </si>
  <si>
    <t>Doissat</t>
  </si>
  <si>
    <t>7203</t>
  </si>
  <si>
    <t>Sarlat-la-Canéda</t>
  </si>
  <si>
    <t>400</t>
  </si>
  <si>
    <t>Commune isolée</t>
  </si>
  <si>
    <t>Aquitaine</t>
  </si>
  <si>
    <t>Domme</t>
  </si>
  <si>
    <t>7203</t>
  </si>
  <si>
    <t>Sarlat-la-Canéda</t>
  </si>
  <si>
    <t>400</t>
  </si>
  <si>
    <t>Commune isolée</t>
  </si>
  <si>
    <t>Aquitaine</t>
  </si>
  <si>
    <t>La Dornac</t>
  </si>
  <si>
    <t>7202</t>
  </si>
  <si>
    <t>Périgueux</t>
  </si>
  <si>
    <t>300</t>
  </si>
  <si>
    <t>Autre commune multipolarisée</t>
  </si>
  <si>
    <t>Aquitaine</t>
  </si>
  <si>
    <t>Douchapt</t>
  </si>
  <si>
    <t>7202</t>
  </si>
  <si>
    <t>Périgueux</t>
  </si>
  <si>
    <t>300</t>
  </si>
  <si>
    <t>Autre commune multipolarisée</t>
  </si>
  <si>
    <t>Aquitaine</t>
  </si>
  <si>
    <t>Douville</t>
  </si>
  <si>
    <t>7202</t>
  </si>
  <si>
    <t>Périgueux</t>
  </si>
  <si>
    <t>300</t>
  </si>
  <si>
    <t>Autre commune multipolarisée</t>
  </si>
  <si>
    <t>Aquitaine</t>
  </si>
  <si>
    <t>La Douze</t>
  </si>
  <si>
    <t>7202</t>
  </si>
  <si>
    <t>Périgueux</t>
  </si>
  <si>
    <t>112</t>
  </si>
  <si>
    <t>Couronne de grand pôle</t>
  </si>
  <si>
    <t>Aquitaine</t>
  </si>
  <si>
    <t>Douzillac</t>
  </si>
  <si>
    <t>7202</t>
  </si>
  <si>
    <t>Périgueux</t>
  </si>
  <si>
    <t>300</t>
  </si>
  <si>
    <t>Autre commune multipolarisée</t>
  </si>
  <si>
    <t>Aquitaine</t>
  </si>
  <si>
    <t>Dussac</t>
  </si>
  <si>
    <t>7202</t>
  </si>
  <si>
    <t>Périgueux</t>
  </si>
  <si>
    <t>400</t>
  </si>
  <si>
    <t>Commune isolée</t>
  </si>
  <si>
    <t>Aquitaine</t>
  </si>
  <si>
    <t>Echourgnac</t>
  </si>
  <si>
    <t>7205</t>
  </si>
  <si>
    <t>Libourne</t>
  </si>
  <si>
    <t>300</t>
  </si>
  <si>
    <t>Autre commune multipolarisée</t>
  </si>
  <si>
    <t>Aquitaine</t>
  </si>
  <si>
    <t>Eglise-Neuve-de-Vergt</t>
  </si>
  <si>
    <t>7202</t>
  </si>
  <si>
    <t>Périgueux</t>
  </si>
  <si>
    <t>112</t>
  </si>
  <si>
    <t>Couronne de grand pôle</t>
  </si>
  <si>
    <t>Aquitaine</t>
  </si>
  <si>
    <t>Eglise-Neuve-d'Issac</t>
  </si>
  <si>
    <t>7202</t>
  </si>
  <si>
    <t>Périgueux</t>
  </si>
  <si>
    <t>300</t>
  </si>
  <si>
    <t>Autre commune multipolarisée</t>
  </si>
  <si>
    <t>Aquitaine</t>
  </si>
  <si>
    <t>Escoire</t>
  </si>
  <si>
    <t>7202</t>
  </si>
  <si>
    <t>Périgueux</t>
  </si>
  <si>
    <t>112</t>
  </si>
  <si>
    <t>Couronne de grand pôle</t>
  </si>
  <si>
    <t>Aquitaine</t>
  </si>
  <si>
    <t>Etouars</t>
  </si>
  <si>
    <t>7202</t>
  </si>
  <si>
    <t>Périgueux</t>
  </si>
  <si>
    <t>400</t>
  </si>
  <si>
    <t>Commune isolée</t>
  </si>
  <si>
    <t>Aquitaine</t>
  </si>
  <si>
    <t>Excideuil</t>
  </si>
  <si>
    <t>7202</t>
  </si>
  <si>
    <t>Périgueux</t>
  </si>
  <si>
    <t>400</t>
  </si>
  <si>
    <t>Commune isolée</t>
  </si>
  <si>
    <t>Aquitaine</t>
  </si>
  <si>
    <t>Eygurande-et-Gardedeuil</t>
  </si>
  <si>
    <t>7205</t>
  </si>
  <si>
    <t>Libourne</t>
  </si>
  <si>
    <t>300</t>
  </si>
  <si>
    <t>Autre commune multipolarisée</t>
  </si>
  <si>
    <t>Aquitaine</t>
  </si>
  <si>
    <t>Eyliac</t>
  </si>
  <si>
    <t>7202</t>
  </si>
  <si>
    <t>Périgueux</t>
  </si>
  <si>
    <t>112</t>
  </si>
  <si>
    <t>Couronne de grand pôle</t>
  </si>
  <si>
    <t>Aquitaine</t>
  </si>
  <si>
    <t>Eymet</t>
  </si>
  <si>
    <t>7201</t>
  </si>
  <si>
    <t>Bergerac</t>
  </si>
  <si>
    <t>400</t>
  </si>
  <si>
    <t>Commune isolée</t>
  </si>
  <si>
    <t>Aquitaine</t>
  </si>
  <si>
    <t>Plaisance</t>
  </si>
  <si>
    <t>7201</t>
  </si>
  <si>
    <t>Bergerac</t>
  </si>
  <si>
    <t>120</t>
  </si>
  <si>
    <t>Commune multipolarisée</t>
  </si>
  <si>
    <t>Aquitaine</t>
  </si>
  <si>
    <t>Eyvirat</t>
  </si>
  <si>
    <t>7202</t>
  </si>
  <si>
    <t>Périgueux</t>
  </si>
  <si>
    <t>112</t>
  </si>
  <si>
    <t>Couronne de grand pôle</t>
  </si>
  <si>
    <t>Aquitaine</t>
  </si>
  <si>
    <t>Eyzerac</t>
  </si>
  <si>
    <t>7202</t>
  </si>
  <si>
    <t>Périgueux</t>
  </si>
  <si>
    <t>222</t>
  </si>
  <si>
    <t>Couronne de petit pôle</t>
  </si>
  <si>
    <t>Aquitaine</t>
  </si>
  <si>
    <t>Les Eyzies-de-Tayac-Sireuil</t>
  </si>
  <si>
    <t>7203</t>
  </si>
  <si>
    <t>Sarlat-la-Canéda</t>
  </si>
  <si>
    <t>400</t>
  </si>
  <si>
    <t>Commune isolée</t>
  </si>
  <si>
    <t>Aquitaine</t>
  </si>
  <si>
    <t>Fanlac</t>
  </si>
  <si>
    <t>7202</t>
  </si>
  <si>
    <t>Périgueux</t>
  </si>
  <si>
    <t>400</t>
  </si>
  <si>
    <t>Commune isolée</t>
  </si>
  <si>
    <t>Aquitaine</t>
  </si>
  <si>
    <t>Les Farges</t>
  </si>
  <si>
    <t>7202</t>
  </si>
  <si>
    <t>Périgueux</t>
  </si>
  <si>
    <t>300</t>
  </si>
  <si>
    <t>Autre commune multipolarisée</t>
  </si>
  <si>
    <t>Aquitaine</t>
  </si>
  <si>
    <t>Faurilles</t>
  </si>
  <si>
    <t>7201</t>
  </si>
  <si>
    <t>Bergerac</t>
  </si>
  <si>
    <t>400</t>
  </si>
  <si>
    <t>Commune isolée</t>
  </si>
  <si>
    <t>Aquitaine</t>
  </si>
  <si>
    <t>FAUX</t>
  </si>
  <si>
    <t>7201</t>
  </si>
  <si>
    <t>Bergerac</t>
  </si>
  <si>
    <t>112</t>
  </si>
  <si>
    <t>Couronne de grand pôle</t>
  </si>
  <si>
    <t>Aquitaine</t>
  </si>
  <si>
    <t>Festalemps</t>
  </si>
  <si>
    <t>7202</t>
  </si>
  <si>
    <t>Périgueux</t>
  </si>
  <si>
    <t>300</t>
  </si>
  <si>
    <t>Autre commune multipolarisée</t>
  </si>
  <si>
    <t>Aquitaine</t>
  </si>
  <si>
    <t>La Feuillade</t>
  </si>
  <si>
    <t>7202</t>
  </si>
  <si>
    <t>Périgueux</t>
  </si>
  <si>
    <t>111</t>
  </si>
  <si>
    <t>Appartenant à un grand pôle</t>
  </si>
  <si>
    <t>Aquitaine</t>
  </si>
  <si>
    <t>Firbeix</t>
  </si>
  <si>
    <t>7202</t>
  </si>
  <si>
    <t>Périgueux</t>
  </si>
  <si>
    <t>400</t>
  </si>
  <si>
    <t>Commune isolée</t>
  </si>
  <si>
    <t>Aquitaine</t>
  </si>
  <si>
    <t>Flaugeac</t>
  </si>
  <si>
    <t>7201</t>
  </si>
  <si>
    <t>Bergerac</t>
  </si>
  <si>
    <t>112</t>
  </si>
  <si>
    <t>Couronne de grand pôle</t>
  </si>
  <si>
    <t>Aquitaine</t>
  </si>
  <si>
    <t>Le Fleix</t>
  </si>
  <si>
    <t>7201</t>
  </si>
  <si>
    <t>Bergerac</t>
  </si>
  <si>
    <t>111</t>
  </si>
  <si>
    <t>Appartenant à un grand pôle</t>
  </si>
  <si>
    <t>Aquitaine</t>
  </si>
  <si>
    <t>Fleurac</t>
  </si>
  <si>
    <t>7202</t>
  </si>
  <si>
    <t>Périgueux</t>
  </si>
  <si>
    <t>400</t>
  </si>
  <si>
    <t>Commune isolée</t>
  </si>
  <si>
    <t>Aquitaine</t>
  </si>
  <si>
    <t>Florimont-Gaumier</t>
  </si>
  <si>
    <t>7203</t>
  </si>
  <si>
    <t>Sarlat-la-Canéda</t>
  </si>
  <si>
    <t>300</t>
  </si>
  <si>
    <t>Autre commune multipolarisée</t>
  </si>
  <si>
    <t>Aquitaine</t>
  </si>
  <si>
    <t>Fonroque</t>
  </si>
  <si>
    <t>7201</t>
  </si>
  <si>
    <t>Bergerac</t>
  </si>
  <si>
    <t>400</t>
  </si>
  <si>
    <t>Commune isolée</t>
  </si>
  <si>
    <t>Aquitaine</t>
  </si>
  <si>
    <t>Fossemagne</t>
  </si>
  <si>
    <t>7202</t>
  </si>
  <si>
    <t>Périgueux</t>
  </si>
  <si>
    <t>300</t>
  </si>
  <si>
    <t>Autre commune multipolarisée</t>
  </si>
  <si>
    <t>Aquitaine</t>
  </si>
  <si>
    <t>Fougueyrolles</t>
  </si>
  <si>
    <t>7201</t>
  </si>
  <si>
    <t>Bergerac</t>
  </si>
  <si>
    <t>112</t>
  </si>
  <si>
    <t>Couronne de grand pôle</t>
  </si>
  <si>
    <t>Aquitaine</t>
  </si>
  <si>
    <t>Fouleix</t>
  </si>
  <si>
    <t>7202</t>
  </si>
  <si>
    <t>Périgueux</t>
  </si>
  <si>
    <t>400</t>
  </si>
  <si>
    <t>Commune isolée</t>
  </si>
  <si>
    <t>Aquitaine</t>
  </si>
  <si>
    <t>Fraisse</t>
  </si>
  <si>
    <t>7201</t>
  </si>
  <si>
    <t>Bergerac</t>
  </si>
  <si>
    <t>112</t>
  </si>
  <si>
    <t>Couronne de grand pôle</t>
  </si>
  <si>
    <t>Aquitaine</t>
  </si>
  <si>
    <t>Gabillou</t>
  </si>
  <si>
    <t>7202</t>
  </si>
  <si>
    <t>Périgueux</t>
  </si>
  <si>
    <t>112</t>
  </si>
  <si>
    <t>Couronne de grand pôle</t>
  </si>
  <si>
    <t>Aquitaine</t>
  </si>
  <si>
    <t>Gageac-et-Rouillac</t>
  </si>
  <si>
    <t>7201</t>
  </si>
  <si>
    <t>Bergerac</t>
  </si>
  <si>
    <t>112</t>
  </si>
  <si>
    <t>Couronne de grand pôle</t>
  </si>
  <si>
    <t>Aquitaine</t>
  </si>
  <si>
    <t>Gardonne</t>
  </si>
  <si>
    <t>7201</t>
  </si>
  <si>
    <t>Bergerac</t>
  </si>
  <si>
    <t>111</t>
  </si>
  <si>
    <t>Appartenant à un grand pôle</t>
  </si>
  <si>
    <t>Aquitaine</t>
  </si>
  <si>
    <t>Gaugeac</t>
  </si>
  <si>
    <t>7211</t>
  </si>
  <si>
    <t>Villeneuve-sur-Lot</t>
  </si>
  <si>
    <t>400</t>
  </si>
  <si>
    <t>Commune isolée</t>
  </si>
  <si>
    <t>Aquitaine</t>
  </si>
  <si>
    <t>Génis</t>
  </si>
  <si>
    <t>7202</t>
  </si>
  <si>
    <t>Périgueux</t>
  </si>
  <si>
    <t>400</t>
  </si>
  <si>
    <t>Commune isolée</t>
  </si>
  <si>
    <t>Aquitaine</t>
  </si>
  <si>
    <t>Ginestet</t>
  </si>
  <si>
    <t>7201</t>
  </si>
  <si>
    <t>Bergerac</t>
  </si>
  <si>
    <t>111</t>
  </si>
  <si>
    <t>Appartenant à un grand pôle</t>
  </si>
  <si>
    <t>Aquitaine</t>
  </si>
  <si>
    <t>La Gonterie-Boulouneix</t>
  </si>
  <si>
    <t>7202</t>
  </si>
  <si>
    <t>Périgueux</t>
  </si>
  <si>
    <t>400</t>
  </si>
  <si>
    <t>Commune isolée</t>
  </si>
  <si>
    <t>Aquitaine</t>
  </si>
  <si>
    <t>Gout-Rossignol</t>
  </si>
  <si>
    <t>7202</t>
  </si>
  <si>
    <t>Périgueux</t>
  </si>
  <si>
    <t>400</t>
  </si>
  <si>
    <t>Commune isolée</t>
  </si>
  <si>
    <t>Aquitaine</t>
  </si>
  <si>
    <t>Grand-Brassac</t>
  </si>
  <si>
    <t>7202</t>
  </si>
  <si>
    <t>Périgueux</t>
  </si>
  <si>
    <t>400</t>
  </si>
  <si>
    <t>Commune isolée</t>
  </si>
  <si>
    <t>Aquitaine</t>
  </si>
  <si>
    <t>Granges-d'Ans</t>
  </si>
  <si>
    <t>7202</t>
  </si>
  <si>
    <t>Périgueux</t>
  </si>
  <si>
    <t>400</t>
  </si>
  <si>
    <t>Commune isolée</t>
  </si>
  <si>
    <t>Aquitaine</t>
  </si>
  <si>
    <t>Les Graulges</t>
  </si>
  <si>
    <t>7202</t>
  </si>
  <si>
    <t>Périgueux</t>
  </si>
  <si>
    <t>400</t>
  </si>
  <si>
    <t>Commune isolée</t>
  </si>
  <si>
    <t>Aquitaine</t>
  </si>
  <si>
    <t>Grèzes</t>
  </si>
  <si>
    <t>7202</t>
  </si>
  <si>
    <t>Périgueux</t>
  </si>
  <si>
    <t>112</t>
  </si>
  <si>
    <t>Couronne de grand pôle</t>
  </si>
  <si>
    <t>Aquitaine</t>
  </si>
  <si>
    <t>Grignols</t>
  </si>
  <si>
    <t>7202</t>
  </si>
  <si>
    <t>Périgueux</t>
  </si>
  <si>
    <t>300</t>
  </si>
  <si>
    <t>Autre commune multipolarisée</t>
  </si>
  <si>
    <t>Aquitaine</t>
  </si>
  <si>
    <t>Grives</t>
  </si>
  <si>
    <t>7203</t>
  </si>
  <si>
    <t>Sarlat-la-Canéda</t>
  </si>
  <si>
    <t>400</t>
  </si>
  <si>
    <t>Commune isolée</t>
  </si>
  <si>
    <t>Aquitaine</t>
  </si>
  <si>
    <t>Groléjac</t>
  </si>
  <si>
    <t>7203</t>
  </si>
  <si>
    <t>Sarlat-la-Canéda</t>
  </si>
  <si>
    <t>212</t>
  </si>
  <si>
    <t>Couronne de moyen pôle</t>
  </si>
  <si>
    <t>Aquitaine</t>
  </si>
  <si>
    <t>Grun-Bordas</t>
  </si>
  <si>
    <t>7202</t>
  </si>
  <si>
    <t>Périgueux</t>
  </si>
  <si>
    <t>112</t>
  </si>
  <si>
    <t>Couronne de grand pôle</t>
  </si>
  <si>
    <t>Aquitaine</t>
  </si>
  <si>
    <t>Hautefaye</t>
  </si>
  <si>
    <t>7202</t>
  </si>
  <si>
    <t>Périgueux</t>
  </si>
  <si>
    <t>400</t>
  </si>
  <si>
    <t>Commune isolée</t>
  </si>
  <si>
    <t>Aquitaine</t>
  </si>
  <si>
    <t>Hautefort</t>
  </si>
  <si>
    <t>7202</t>
  </si>
  <si>
    <t>Périgueux</t>
  </si>
  <si>
    <t>400</t>
  </si>
  <si>
    <t>Commune isolée</t>
  </si>
  <si>
    <t>Aquitaine</t>
  </si>
  <si>
    <t>Issac</t>
  </si>
  <si>
    <t>7202</t>
  </si>
  <si>
    <t>Périgueux</t>
  </si>
  <si>
    <t>300</t>
  </si>
  <si>
    <t>Autre commune multipolarisée</t>
  </si>
  <si>
    <t>Aquitaine</t>
  </si>
  <si>
    <t>Issigeac</t>
  </si>
  <si>
    <t>7201</t>
  </si>
  <si>
    <t>Bergerac</t>
  </si>
  <si>
    <t>400</t>
  </si>
  <si>
    <t>Commune isolée</t>
  </si>
  <si>
    <t>Aquitaine</t>
  </si>
  <si>
    <t>Jaure</t>
  </si>
  <si>
    <t>7202</t>
  </si>
  <si>
    <t>Périgueux</t>
  </si>
  <si>
    <t>120</t>
  </si>
  <si>
    <t>Commune multipolarisée</t>
  </si>
  <si>
    <t>Aquitaine</t>
  </si>
  <si>
    <t>Javerlhac-et-la-Chapelle-Saint-Robert</t>
  </si>
  <si>
    <t>7202</t>
  </si>
  <si>
    <t>Périgueux</t>
  </si>
  <si>
    <t>300</t>
  </si>
  <si>
    <t>Autre commune multipolarisée</t>
  </si>
  <si>
    <t>Aquitaine</t>
  </si>
  <si>
    <t>Jayac</t>
  </si>
  <si>
    <t>7203</t>
  </si>
  <si>
    <t>Sarlat-la-Canéda</t>
  </si>
  <si>
    <t>400</t>
  </si>
  <si>
    <t>Commune isolée</t>
  </si>
  <si>
    <t>Aquitaine</t>
  </si>
  <si>
    <t>La Jemaye</t>
  </si>
  <si>
    <t>7202</t>
  </si>
  <si>
    <t>Périgueux</t>
  </si>
  <si>
    <t>400</t>
  </si>
  <si>
    <t>Commune isolée</t>
  </si>
  <si>
    <t>Aquitaine</t>
  </si>
  <si>
    <t>Journiac</t>
  </si>
  <si>
    <t>7203</t>
  </si>
  <si>
    <t>Sarlat-la-Canéda</t>
  </si>
  <si>
    <t>400</t>
  </si>
  <si>
    <t>Commune isolée</t>
  </si>
  <si>
    <t>Aquitaine</t>
  </si>
  <si>
    <t>Jumilhac-le-Grand</t>
  </si>
  <si>
    <t>7202</t>
  </si>
  <si>
    <t>Périgueux</t>
  </si>
  <si>
    <t>400</t>
  </si>
  <si>
    <t>Commune isolée</t>
  </si>
  <si>
    <t>Aquitaine</t>
  </si>
  <si>
    <t>Labouquerie</t>
  </si>
  <si>
    <t>7201</t>
  </si>
  <si>
    <t>Bergerac</t>
  </si>
  <si>
    <t>400</t>
  </si>
  <si>
    <t>Commune isolée</t>
  </si>
  <si>
    <t>Aquitaine</t>
  </si>
  <si>
    <t>Lacropte</t>
  </si>
  <si>
    <t>7202</t>
  </si>
  <si>
    <t>Périgueux</t>
  </si>
  <si>
    <t>120</t>
  </si>
  <si>
    <t>Commune multipolarisée</t>
  </si>
  <si>
    <t>Aquitaine</t>
  </si>
  <si>
    <t>Rudeau-Ladosse</t>
  </si>
  <si>
    <t>7202</t>
  </si>
  <si>
    <t>Périgueux</t>
  </si>
  <si>
    <t>400</t>
  </si>
  <si>
    <t>Commune isolée</t>
  </si>
  <si>
    <t>Aquitaine</t>
  </si>
  <si>
    <t>La Force</t>
  </si>
  <si>
    <t>7201</t>
  </si>
  <si>
    <t>Bergerac</t>
  </si>
  <si>
    <t>111</t>
  </si>
  <si>
    <t>Appartenant à un grand pôle</t>
  </si>
  <si>
    <t>Aquitaine</t>
  </si>
  <si>
    <t>Lalinde</t>
  </si>
  <si>
    <t>7201</t>
  </si>
  <si>
    <t>Bergerac</t>
  </si>
  <si>
    <t>221</t>
  </si>
  <si>
    <t>Appartenant à un petit pôle (1500 à 5000 emplois)</t>
  </si>
  <si>
    <t>Aquitaine</t>
  </si>
  <si>
    <t>Lamonzie-Montastruc</t>
  </si>
  <si>
    <t>7201</t>
  </si>
  <si>
    <t>Bergerac</t>
  </si>
  <si>
    <t>112</t>
  </si>
  <si>
    <t>Couronne de grand pôle</t>
  </si>
  <si>
    <t>Aquitaine</t>
  </si>
  <si>
    <t>Lamonzie-Saint-Martin</t>
  </si>
  <si>
    <t>7201</t>
  </si>
  <si>
    <t>Bergerac</t>
  </si>
  <si>
    <t>111</t>
  </si>
  <si>
    <t>Appartenant à un grand pôle</t>
  </si>
  <si>
    <t>Aquitaine</t>
  </si>
  <si>
    <t>Lamothe-Montravel</t>
  </si>
  <si>
    <t>7205</t>
  </si>
  <si>
    <t>Libourne</t>
  </si>
  <si>
    <t>221</t>
  </si>
  <si>
    <t>Appartenant à un petit pôle (1500 à 5000 emplois)</t>
  </si>
  <si>
    <t>Aquitaine</t>
  </si>
  <si>
    <t>Lanouaille</t>
  </si>
  <si>
    <t>7202</t>
  </si>
  <si>
    <t>Périgueux</t>
  </si>
  <si>
    <t>400</t>
  </si>
  <si>
    <t>Commune isolée</t>
  </si>
  <si>
    <t>Aquitaine</t>
  </si>
  <si>
    <t>Lanquais</t>
  </si>
  <si>
    <t>7201</t>
  </si>
  <si>
    <t>Bergerac</t>
  </si>
  <si>
    <t>221</t>
  </si>
  <si>
    <t>Appartenant à un petit pôle (1500 à 5000 emplois)</t>
  </si>
  <si>
    <t>Aquitaine</t>
  </si>
  <si>
    <t>Le Lardin-Saint-Lazare</t>
  </si>
  <si>
    <t>7202</t>
  </si>
  <si>
    <t>Périgueux</t>
  </si>
  <si>
    <t>221</t>
  </si>
  <si>
    <t>Appartenant à un petit pôle (1500 à 5000 emplois)</t>
  </si>
  <si>
    <t>Aquitaine</t>
  </si>
  <si>
    <t>Larzac</t>
  </si>
  <si>
    <t>7203</t>
  </si>
  <si>
    <t>Sarlat-la-Canéda</t>
  </si>
  <si>
    <t>400</t>
  </si>
  <si>
    <t>Commune isolée</t>
  </si>
  <si>
    <t>Aquitaine</t>
  </si>
  <si>
    <t>Lavalade</t>
  </si>
  <si>
    <t>7211</t>
  </si>
  <si>
    <t>Villeneuve-sur-Lot</t>
  </si>
  <si>
    <t>400</t>
  </si>
  <si>
    <t>Commune isolée</t>
  </si>
  <si>
    <t>Aquitaine</t>
  </si>
  <si>
    <t>Lavaur</t>
  </si>
  <si>
    <t>7211</t>
  </si>
  <si>
    <t>Villeneuve-sur-Lot</t>
  </si>
  <si>
    <t>300</t>
  </si>
  <si>
    <t>Autre commune multipolarisée</t>
  </si>
  <si>
    <t>Aquitaine</t>
  </si>
  <si>
    <t>Laveyssière</t>
  </si>
  <si>
    <t>7201</t>
  </si>
  <si>
    <t>Bergerac</t>
  </si>
  <si>
    <t>112</t>
  </si>
  <si>
    <t>Couronne de grand pôle</t>
  </si>
  <si>
    <t>Aquitaine</t>
  </si>
  <si>
    <t>Les Lèches</t>
  </si>
  <si>
    <t>7201</t>
  </si>
  <si>
    <t>Bergerac</t>
  </si>
  <si>
    <t>120</t>
  </si>
  <si>
    <t>Commune multipolarisée</t>
  </si>
  <si>
    <t>Aquitaine</t>
  </si>
  <si>
    <t>Léguillac-de-Cercles</t>
  </si>
  <si>
    <t>7202</t>
  </si>
  <si>
    <t>Périgueux</t>
  </si>
  <si>
    <t>400</t>
  </si>
  <si>
    <t>Commune isolée</t>
  </si>
  <si>
    <t>Aquitaine</t>
  </si>
  <si>
    <t>Léguillac-de-l'Auche</t>
  </si>
  <si>
    <t>7202</t>
  </si>
  <si>
    <t>Périgueux</t>
  </si>
  <si>
    <t>112</t>
  </si>
  <si>
    <t>Couronne de grand pôle</t>
  </si>
  <si>
    <t>Aquitaine</t>
  </si>
  <si>
    <t>Lembras</t>
  </si>
  <si>
    <t>7201</t>
  </si>
  <si>
    <t>Bergerac</t>
  </si>
  <si>
    <t>111</t>
  </si>
  <si>
    <t>Appartenant à un grand pôle</t>
  </si>
  <si>
    <t>Aquitaine</t>
  </si>
  <si>
    <t>Lempzours</t>
  </si>
  <si>
    <t>7202</t>
  </si>
  <si>
    <t>Périgueux</t>
  </si>
  <si>
    <t>400</t>
  </si>
  <si>
    <t>Commune isolée</t>
  </si>
  <si>
    <t>Aquitaine</t>
  </si>
  <si>
    <t>Ligueux</t>
  </si>
  <si>
    <t>7202</t>
  </si>
  <si>
    <t>Périgueux</t>
  </si>
  <si>
    <t>112</t>
  </si>
  <si>
    <t>Couronne de grand pôle</t>
  </si>
  <si>
    <t>Aquitaine</t>
  </si>
  <si>
    <t>Limeuil</t>
  </si>
  <si>
    <t>7203</t>
  </si>
  <si>
    <t>Sarlat-la-Canéda</t>
  </si>
  <si>
    <t>400</t>
  </si>
  <si>
    <t>Commune isolée</t>
  </si>
  <si>
    <t>Aquitaine</t>
  </si>
  <si>
    <t>Limeyrat</t>
  </si>
  <si>
    <t>7202</t>
  </si>
  <si>
    <t>Périgueux</t>
  </si>
  <si>
    <t>120</t>
  </si>
  <si>
    <t>Commune multipolarisée</t>
  </si>
  <si>
    <t>Aquitaine</t>
  </si>
  <si>
    <t>Liorac-sur-Louyre</t>
  </si>
  <si>
    <t>7201</t>
  </si>
  <si>
    <t>Bergerac</t>
  </si>
  <si>
    <t>112</t>
  </si>
  <si>
    <t>Couronne de grand pôle</t>
  </si>
  <si>
    <t>Aquitaine</t>
  </si>
  <si>
    <t>Lisle</t>
  </si>
  <si>
    <t>7202</t>
  </si>
  <si>
    <t>Périgueux</t>
  </si>
  <si>
    <t>300</t>
  </si>
  <si>
    <t>Autre commune multipolarisée</t>
  </si>
  <si>
    <t>Aquitaine</t>
  </si>
  <si>
    <t>Lolme</t>
  </si>
  <si>
    <t>7201</t>
  </si>
  <si>
    <t>Bergerac</t>
  </si>
  <si>
    <t>400</t>
  </si>
  <si>
    <t>Commune isolée</t>
  </si>
  <si>
    <t>Aquitaine</t>
  </si>
  <si>
    <t>Loubejac</t>
  </si>
  <si>
    <t>7211</t>
  </si>
  <si>
    <t>Villeneuve-sur-Lot</t>
  </si>
  <si>
    <t>400</t>
  </si>
  <si>
    <t>Commune isolée</t>
  </si>
  <si>
    <t>Aquitaine</t>
  </si>
  <si>
    <t>Lunas</t>
  </si>
  <si>
    <t>7201</t>
  </si>
  <si>
    <t>Bergerac</t>
  </si>
  <si>
    <t>112</t>
  </si>
  <si>
    <t>Couronne de grand pôle</t>
  </si>
  <si>
    <t>Aquitaine</t>
  </si>
  <si>
    <t>Lusignac</t>
  </si>
  <si>
    <t>7202</t>
  </si>
  <si>
    <t>Périgueux</t>
  </si>
  <si>
    <t>400</t>
  </si>
  <si>
    <t>Commune isolée</t>
  </si>
  <si>
    <t>Aquitaine</t>
  </si>
  <si>
    <t>Lussas-et-Nontronneau</t>
  </si>
  <si>
    <t>7202</t>
  </si>
  <si>
    <t>Périgueux</t>
  </si>
  <si>
    <t>300</t>
  </si>
  <si>
    <t>Autre commune multipolarisée</t>
  </si>
  <si>
    <t>Aquitaine</t>
  </si>
  <si>
    <t>Manaurie</t>
  </si>
  <si>
    <t>7202</t>
  </si>
  <si>
    <t>Périgueux</t>
  </si>
  <si>
    <t>400</t>
  </si>
  <si>
    <t>Commune isolée</t>
  </si>
  <si>
    <t>Aquitaine</t>
  </si>
  <si>
    <t>Manzac-sur-Vern</t>
  </si>
  <si>
    <t>7202</t>
  </si>
  <si>
    <t>Périgueux</t>
  </si>
  <si>
    <t>112</t>
  </si>
  <si>
    <t>Couronne de grand pôle</t>
  </si>
  <si>
    <t>Aquitaine</t>
  </si>
  <si>
    <t>Marcillac-Saint-Quentin</t>
  </si>
  <si>
    <t>7203</t>
  </si>
  <si>
    <t>Sarlat-la-Canéda</t>
  </si>
  <si>
    <t>212</t>
  </si>
  <si>
    <t>Couronne de moyen pôle</t>
  </si>
  <si>
    <t>Aquitaine</t>
  </si>
  <si>
    <t>Mareuil</t>
  </si>
  <si>
    <t>7202</t>
  </si>
  <si>
    <t>Périgueux</t>
  </si>
  <si>
    <t>400</t>
  </si>
  <si>
    <t>Commune isolée</t>
  </si>
  <si>
    <t>Aquitaine</t>
  </si>
  <si>
    <t>Marnac</t>
  </si>
  <si>
    <t>7203</t>
  </si>
  <si>
    <t>Sarlat-la-Canéda</t>
  </si>
  <si>
    <t>400</t>
  </si>
  <si>
    <t>Commune isolée</t>
  </si>
  <si>
    <t>Aquitaine</t>
  </si>
  <si>
    <t>Marquay</t>
  </si>
  <si>
    <t>7203</t>
  </si>
  <si>
    <t>Sarlat-la-Canéda</t>
  </si>
  <si>
    <t>212</t>
  </si>
  <si>
    <t>Couronne de moyen pôle</t>
  </si>
  <si>
    <t>Aquitaine</t>
  </si>
  <si>
    <t>Marsac-sur-l'Isle</t>
  </si>
  <si>
    <t>7202</t>
  </si>
  <si>
    <t>Périgueux</t>
  </si>
  <si>
    <t>111</t>
  </si>
  <si>
    <t>Appartenant à un grand pôle</t>
  </si>
  <si>
    <t>Aquitaine</t>
  </si>
  <si>
    <t>Marsalès</t>
  </si>
  <si>
    <t>7211</t>
  </si>
  <si>
    <t>Villeneuve-sur-Lot</t>
  </si>
  <si>
    <t>400</t>
  </si>
  <si>
    <t>Commune isolée</t>
  </si>
  <si>
    <t>Aquitaine</t>
  </si>
  <si>
    <t>Marsaneix</t>
  </si>
  <si>
    <t>7202</t>
  </si>
  <si>
    <t>Périgueux</t>
  </si>
  <si>
    <t>112</t>
  </si>
  <si>
    <t>Couronne de grand pôle</t>
  </si>
  <si>
    <t>Aquitaine</t>
  </si>
  <si>
    <t>Maurens</t>
  </si>
  <si>
    <t>7201</t>
  </si>
  <si>
    <t>Bergerac</t>
  </si>
  <si>
    <t>112</t>
  </si>
  <si>
    <t>Couronne de grand pôle</t>
  </si>
  <si>
    <t>Aquitaine</t>
  </si>
  <si>
    <t>Mauzac-et-Grand-Castang</t>
  </si>
  <si>
    <t>7201</t>
  </si>
  <si>
    <t>Bergerac</t>
  </si>
  <si>
    <t>300</t>
  </si>
  <si>
    <t>Autre commune multipolarisée</t>
  </si>
  <si>
    <t>Aquitaine</t>
  </si>
  <si>
    <t>Mauzens-et-Miremont</t>
  </si>
  <si>
    <t>7202</t>
  </si>
  <si>
    <t>Périgueux</t>
  </si>
  <si>
    <t>400</t>
  </si>
  <si>
    <t>Commune isolée</t>
  </si>
  <si>
    <t>Aquitaine</t>
  </si>
  <si>
    <t>Mayac</t>
  </si>
  <si>
    <t>7202</t>
  </si>
  <si>
    <t>Périgueux</t>
  </si>
  <si>
    <t>112</t>
  </si>
  <si>
    <t>Couronne de grand pôle</t>
  </si>
  <si>
    <t>Aquitaine</t>
  </si>
  <si>
    <t>Mazeyrolles</t>
  </si>
  <si>
    <t>7203</t>
  </si>
  <si>
    <t>Sarlat-la-Canéda</t>
  </si>
  <si>
    <t>400</t>
  </si>
  <si>
    <t>Commune isolée</t>
  </si>
  <si>
    <t>Aquitaine</t>
  </si>
  <si>
    <t>Ménesplet</t>
  </si>
  <si>
    <t>7205</t>
  </si>
  <si>
    <t>Libourne</t>
  </si>
  <si>
    <t>221</t>
  </si>
  <si>
    <t>Appartenant à un petit pôle (1500 à 5000 emplois)</t>
  </si>
  <si>
    <t>Aquitaine</t>
  </si>
  <si>
    <t>Mensignac</t>
  </si>
  <si>
    <t>7202</t>
  </si>
  <si>
    <t>Périgueux</t>
  </si>
  <si>
    <t>112</t>
  </si>
  <si>
    <t>Couronne de grand pôle</t>
  </si>
  <si>
    <t>Aquitaine</t>
  </si>
  <si>
    <t>Mescoules</t>
  </si>
  <si>
    <t>7201</t>
  </si>
  <si>
    <t>Bergerac</t>
  </si>
  <si>
    <t>112</t>
  </si>
  <si>
    <t>Couronne de grand pôle</t>
  </si>
  <si>
    <t>Aquitaine</t>
  </si>
  <si>
    <t>Meyrals</t>
  </si>
  <si>
    <t>7203</t>
  </si>
  <si>
    <t>Sarlat-la-Canéda</t>
  </si>
  <si>
    <t>400</t>
  </si>
  <si>
    <t>Commune isolée</t>
  </si>
  <si>
    <t>Aquitaine</t>
  </si>
  <si>
    <t>Mialet</t>
  </si>
  <si>
    <t>7202</t>
  </si>
  <si>
    <t>Périgueux</t>
  </si>
  <si>
    <t>400</t>
  </si>
  <si>
    <t>Commune isolée</t>
  </si>
  <si>
    <t>Aquitaine</t>
  </si>
  <si>
    <t>Milhac-d'Auberoche</t>
  </si>
  <si>
    <t>7202</t>
  </si>
  <si>
    <t>Périgueux</t>
  </si>
  <si>
    <t>112</t>
  </si>
  <si>
    <t>Couronne de grand pôle</t>
  </si>
  <si>
    <t>Aquitaine</t>
  </si>
  <si>
    <t>Milhac-de-Nontron</t>
  </si>
  <si>
    <t>7202</t>
  </si>
  <si>
    <t>Périgueux</t>
  </si>
  <si>
    <t>400</t>
  </si>
  <si>
    <t>Commune isolée</t>
  </si>
  <si>
    <t>Aquitaine</t>
  </si>
  <si>
    <t>Minzac</t>
  </si>
  <si>
    <t>7205</t>
  </si>
  <si>
    <t>Libourne</t>
  </si>
  <si>
    <t>300</t>
  </si>
  <si>
    <t>Autre commune multipolarisée</t>
  </si>
  <si>
    <t>Aquitaine</t>
  </si>
  <si>
    <t>Molières</t>
  </si>
  <si>
    <t>7201</t>
  </si>
  <si>
    <t>Bergerac</t>
  </si>
  <si>
    <t>400</t>
  </si>
  <si>
    <t>Commune isolée</t>
  </si>
  <si>
    <t>Aquitaine</t>
  </si>
  <si>
    <t>Monbazillac</t>
  </si>
  <si>
    <t>7201</t>
  </si>
  <si>
    <t>Bergerac</t>
  </si>
  <si>
    <t>112</t>
  </si>
  <si>
    <t>Couronne de grand pôle</t>
  </si>
  <si>
    <t>Aquitaine</t>
  </si>
  <si>
    <t>Monestier</t>
  </si>
  <si>
    <t>7201</t>
  </si>
  <si>
    <t>Bergerac</t>
  </si>
  <si>
    <t>112</t>
  </si>
  <si>
    <t>Couronne de grand pôle</t>
  </si>
  <si>
    <t>Aquitaine</t>
  </si>
  <si>
    <t>Monfaucon</t>
  </si>
  <si>
    <t>7201</t>
  </si>
  <si>
    <t>Bergerac</t>
  </si>
  <si>
    <t>112</t>
  </si>
  <si>
    <t>Couronne de grand pôle</t>
  </si>
  <si>
    <t>Aquitaine</t>
  </si>
  <si>
    <t>Monmadalès</t>
  </si>
  <si>
    <t>7201</t>
  </si>
  <si>
    <t>Bergerac</t>
  </si>
  <si>
    <t>112</t>
  </si>
  <si>
    <t>Couronne de grand pôle</t>
  </si>
  <si>
    <t>Aquitaine</t>
  </si>
  <si>
    <t>Monmarvès</t>
  </si>
  <si>
    <t>7201</t>
  </si>
  <si>
    <t>Bergerac</t>
  </si>
  <si>
    <t>400</t>
  </si>
  <si>
    <t>Commune isolée</t>
  </si>
  <si>
    <t>Aquitaine</t>
  </si>
  <si>
    <t>Monpazier</t>
  </si>
  <si>
    <t>7211</t>
  </si>
  <si>
    <t>Villeneuve-sur-Lot</t>
  </si>
  <si>
    <t>400</t>
  </si>
  <si>
    <t>Commune isolée</t>
  </si>
  <si>
    <t>Aquitaine</t>
  </si>
  <si>
    <t>Monsac</t>
  </si>
  <si>
    <t>7201</t>
  </si>
  <si>
    <t>Bergerac</t>
  </si>
  <si>
    <t>300</t>
  </si>
  <si>
    <t>Autre commune multipolarisée</t>
  </si>
  <si>
    <t>Aquitaine</t>
  </si>
  <si>
    <t>Monsaguel</t>
  </si>
  <si>
    <t>7201</t>
  </si>
  <si>
    <t>Bergerac</t>
  </si>
  <si>
    <t>300</t>
  </si>
  <si>
    <t>Autre commune multipolarisée</t>
  </si>
  <si>
    <t>Aquitaine</t>
  </si>
  <si>
    <t>Monsec</t>
  </si>
  <si>
    <t>7202</t>
  </si>
  <si>
    <t>Périgueux</t>
  </si>
  <si>
    <t>400</t>
  </si>
  <si>
    <t>Commune isolée</t>
  </si>
  <si>
    <t>Aquitaine</t>
  </si>
  <si>
    <t>Montagnac-d'Auberoche</t>
  </si>
  <si>
    <t>7202</t>
  </si>
  <si>
    <t>Périgueux</t>
  </si>
  <si>
    <t>112</t>
  </si>
  <si>
    <t>Couronne de grand pôle</t>
  </si>
  <si>
    <t>Aquitaine</t>
  </si>
  <si>
    <t>Montagnac-la-Crempse</t>
  </si>
  <si>
    <t>7201</t>
  </si>
  <si>
    <t>Bergerac</t>
  </si>
  <si>
    <t>120</t>
  </si>
  <si>
    <t>Commune multipolarisée</t>
  </si>
  <si>
    <t>Aquitaine</t>
  </si>
  <si>
    <t>Montagrier</t>
  </si>
  <si>
    <t>7202</t>
  </si>
  <si>
    <t>Périgueux</t>
  </si>
  <si>
    <t>400</t>
  </si>
  <si>
    <t>Commune isolée</t>
  </si>
  <si>
    <t>Aquitaine</t>
  </si>
  <si>
    <t>Montaut</t>
  </si>
  <si>
    <t>7201</t>
  </si>
  <si>
    <t>Bergerac</t>
  </si>
  <si>
    <t>300</t>
  </si>
  <si>
    <t>Autre commune multipolarisée</t>
  </si>
  <si>
    <t>Aquitaine</t>
  </si>
  <si>
    <t>Montazeau</t>
  </si>
  <si>
    <t>7201</t>
  </si>
  <si>
    <t>Bergerac</t>
  </si>
  <si>
    <t>120</t>
  </si>
  <si>
    <t>Commune multipolarisée</t>
  </si>
  <si>
    <t>Aquitaine</t>
  </si>
  <si>
    <t>Montcaret</t>
  </si>
  <si>
    <t>7205</t>
  </si>
  <si>
    <t>Libourne</t>
  </si>
  <si>
    <t>120</t>
  </si>
  <si>
    <t>Commune multipolarisée</t>
  </si>
  <si>
    <t>Aquitaine</t>
  </si>
  <si>
    <t>Montferrand-du-Périgord</t>
  </si>
  <si>
    <t>7201</t>
  </si>
  <si>
    <t>Bergerac</t>
  </si>
  <si>
    <t>400</t>
  </si>
  <si>
    <t>Commune isolée</t>
  </si>
  <si>
    <t>Aquitaine</t>
  </si>
  <si>
    <t>Montignac</t>
  </si>
  <si>
    <t>7202</t>
  </si>
  <si>
    <t>Périgueux</t>
  </si>
  <si>
    <t>400</t>
  </si>
  <si>
    <t>Commune isolée</t>
  </si>
  <si>
    <t>Aquitaine</t>
  </si>
  <si>
    <t>Montpeyroux</t>
  </si>
  <si>
    <t>7205</t>
  </si>
  <si>
    <t>Libourne</t>
  </si>
  <si>
    <t>300</t>
  </si>
  <si>
    <t>Autre commune multipolarisée</t>
  </si>
  <si>
    <t>Aquitaine</t>
  </si>
  <si>
    <t>Monplaisant</t>
  </si>
  <si>
    <t>7203</t>
  </si>
  <si>
    <t>Sarlat-la-Canéda</t>
  </si>
  <si>
    <t>400</t>
  </si>
  <si>
    <t>Commune isolée</t>
  </si>
  <si>
    <t>Aquitaine</t>
  </si>
  <si>
    <t>Montpon-Ménestérol</t>
  </si>
  <si>
    <t>7205</t>
  </si>
  <si>
    <t>Libourne</t>
  </si>
  <si>
    <t>221</t>
  </si>
  <si>
    <t>Appartenant à un petit pôle (1500 à 5000 emplois)</t>
  </si>
  <si>
    <t>Aquitaine</t>
  </si>
  <si>
    <t>Montrem</t>
  </si>
  <si>
    <t>7202</t>
  </si>
  <si>
    <t>Périgueux</t>
  </si>
  <si>
    <t>120</t>
  </si>
  <si>
    <t>Commune multipolarisée</t>
  </si>
  <si>
    <t>Aquitaine</t>
  </si>
  <si>
    <t>Mouleydier</t>
  </si>
  <si>
    <t>7201</t>
  </si>
  <si>
    <t>Bergerac</t>
  </si>
  <si>
    <t>111</t>
  </si>
  <si>
    <t>Appartenant à un grand pôle</t>
  </si>
  <si>
    <t>Aquitaine</t>
  </si>
  <si>
    <t>Moulin-Neuf</t>
  </si>
  <si>
    <t>7205</t>
  </si>
  <si>
    <t>Libourne</t>
  </si>
  <si>
    <t>221</t>
  </si>
  <si>
    <t>Appartenant à un petit pôle (1500 à 5000 emplois)</t>
  </si>
  <si>
    <t>Aquitaine</t>
  </si>
  <si>
    <t>Mouzens</t>
  </si>
  <si>
    <t>7203</t>
  </si>
  <si>
    <t>Sarlat-la-Canéda</t>
  </si>
  <si>
    <t>400</t>
  </si>
  <si>
    <t>Commune isolée</t>
  </si>
  <si>
    <t>Aquitaine</t>
  </si>
  <si>
    <t>Mussidan</t>
  </si>
  <si>
    <t>7202</t>
  </si>
  <si>
    <t>Périgueux</t>
  </si>
  <si>
    <t>221</t>
  </si>
  <si>
    <t>Appartenant à un petit pôle (1500 à 5000 emplois)</t>
  </si>
  <si>
    <t>Aquitaine</t>
  </si>
  <si>
    <t>Nabirat</t>
  </si>
  <si>
    <t>7203</t>
  </si>
  <si>
    <t>Sarlat-la-Canéda</t>
  </si>
  <si>
    <t>300</t>
  </si>
  <si>
    <t>Autre commune multipolarisée</t>
  </si>
  <si>
    <t>Aquitaine</t>
  </si>
  <si>
    <t>Nadaillac</t>
  </si>
  <si>
    <t>7203</t>
  </si>
  <si>
    <t>Sarlat-la-Canéda</t>
  </si>
  <si>
    <t>300</t>
  </si>
  <si>
    <t>Autre commune multipolarisée</t>
  </si>
  <si>
    <t>Aquitaine</t>
  </si>
  <si>
    <t>Nailhac</t>
  </si>
  <si>
    <t>7202</t>
  </si>
  <si>
    <t>Périgueux</t>
  </si>
  <si>
    <t>400</t>
  </si>
  <si>
    <t>Commune isolée</t>
  </si>
  <si>
    <t>Aquitaine</t>
  </si>
  <si>
    <t>Nanteuil-Auriac-de-Bourzac</t>
  </si>
  <si>
    <t>7202</t>
  </si>
  <si>
    <t>Périgueux</t>
  </si>
  <si>
    <t>400</t>
  </si>
  <si>
    <t>Commune isolée</t>
  </si>
  <si>
    <t>Aquitaine</t>
  </si>
  <si>
    <t>Nantheuil</t>
  </si>
  <si>
    <t>7202</t>
  </si>
  <si>
    <t>Périgueux</t>
  </si>
  <si>
    <t>221</t>
  </si>
  <si>
    <t>Appartenant à un petit pôle (1500 à 5000 emplois)</t>
  </si>
  <si>
    <t>Aquitaine</t>
  </si>
  <si>
    <t>Nanthiat</t>
  </si>
  <si>
    <t>7202</t>
  </si>
  <si>
    <t>Périgueux</t>
  </si>
  <si>
    <t>300</t>
  </si>
  <si>
    <t>Autre commune multipolarisée</t>
  </si>
  <si>
    <t>Aquitaine</t>
  </si>
  <si>
    <t>Nastringues</t>
  </si>
  <si>
    <t>7201</t>
  </si>
  <si>
    <t>Bergerac</t>
  </si>
  <si>
    <t>120</t>
  </si>
  <si>
    <t>Commune multipolarisée</t>
  </si>
  <si>
    <t>Aquitaine</t>
  </si>
  <si>
    <t>Naussannes</t>
  </si>
  <si>
    <t>7201</t>
  </si>
  <si>
    <t>Bergerac</t>
  </si>
  <si>
    <t>400</t>
  </si>
  <si>
    <t>Commune isolée</t>
  </si>
  <si>
    <t>Aquitaine</t>
  </si>
  <si>
    <t>Négrondes</t>
  </si>
  <si>
    <t>7202</t>
  </si>
  <si>
    <t>Périgueux</t>
  </si>
  <si>
    <t>112</t>
  </si>
  <si>
    <t>Couronne de grand pôle</t>
  </si>
  <si>
    <t>Aquitaine</t>
  </si>
  <si>
    <t>Neuvic</t>
  </si>
  <si>
    <t>7202</t>
  </si>
  <si>
    <t>Périgueux</t>
  </si>
  <si>
    <t>300</t>
  </si>
  <si>
    <t>Autre commune multipolarisée</t>
  </si>
  <si>
    <t>Aquitaine</t>
  </si>
  <si>
    <t>Nojals-et-Clotte</t>
  </si>
  <si>
    <t>7201</t>
  </si>
  <si>
    <t>Bergerac</t>
  </si>
  <si>
    <t>400</t>
  </si>
  <si>
    <t>Commune isolée</t>
  </si>
  <si>
    <t>Aquitaine</t>
  </si>
  <si>
    <t>Nontron</t>
  </si>
  <si>
    <t>7202</t>
  </si>
  <si>
    <t>Périgueux</t>
  </si>
  <si>
    <t>221</t>
  </si>
  <si>
    <t>Appartenant à un petit pôle (1500 à 5000 emplois)</t>
  </si>
  <si>
    <t>Aquitaine</t>
  </si>
  <si>
    <t>Notre-Dame-de-Sanilhac</t>
  </si>
  <si>
    <t>7202</t>
  </si>
  <si>
    <t>Périgueux</t>
  </si>
  <si>
    <t>111</t>
  </si>
  <si>
    <t>Appartenant à un grand pôle</t>
  </si>
  <si>
    <t>Aquitaine</t>
  </si>
  <si>
    <t>Orliac</t>
  </si>
  <si>
    <t>7203</t>
  </si>
  <si>
    <t>Sarlat-la-Canéda</t>
  </si>
  <si>
    <t>400</t>
  </si>
  <si>
    <t>Commune isolée</t>
  </si>
  <si>
    <t>Aquitaine</t>
  </si>
  <si>
    <t>Orliaguet</t>
  </si>
  <si>
    <t>7203</t>
  </si>
  <si>
    <t>Sarlat-la-Canéda</t>
  </si>
  <si>
    <t>300</t>
  </si>
  <si>
    <t>Autre commune multipolarisée</t>
  </si>
  <si>
    <t>Aquitaine</t>
  </si>
  <si>
    <t>Parcoul</t>
  </si>
  <si>
    <t>7205</t>
  </si>
  <si>
    <t>Libourne</t>
  </si>
  <si>
    <t>300</t>
  </si>
  <si>
    <t>Autre commune multipolarisée</t>
  </si>
  <si>
    <t>Aquitaine</t>
  </si>
  <si>
    <t>Paulin</t>
  </si>
  <si>
    <t>7203</t>
  </si>
  <si>
    <t>Sarlat-la-Canéda</t>
  </si>
  <si>
    <t>400</t>
  </si>
  <si>
    <t>Commune isolée</t>
  </si>
  <si>
    <t>Aquitaine</t>
  </si>
  <si>
    <t>Paunat</t>
  </si>
  <si>
    <t>7201</t>
  </si>
  <si>
    <t>Bergerac</t>
  </si>
  <si>
    <t>400</t>
  </si>
  <si>
    <t>Commune isolée</t>
  </si>
  <si>
    <t>Aquitaine</t>
  </si>
  <si>
    <t>Paussac-et-Saint-Vivien</t>
  </si>
  <si>
    <t>7202</t>
  </si>
  <si>
    <t>Périgueux</t>
  </si>
  <si>
    <t>400</t>
  </si>
  <si>
    <t>Commune isolée</t>
  </si>
  <si>
    <t>Aquitaine</t>
  </si>
  <si>
    <t>Payzac</t>
  </si>
  <si>
    <t>7202</t>
  </si>
  <si>
    <t>Périgueux</t>
  </si>
  <si>
    <t>400</t>
  </si>
  <si>
    <t>Commune isolée</t>
  </si>
  <si>
    <t>Aquitaine</t>
  </si>
  <si>
    <t>Pazayac</t>
  </si>
  <si>
    <t>7202</t>
  </si>
  <si>
    <t>Périgueux</t>
  </si>
  <si>
    <t>111</t>
  </si>
  <si>
    <t>Appartenant à un grand pôle</t>
  </si>
  <si>
    <t>Aquitaine</t>
  </si>
  <si>
    <t>Périgueux</t>
  </si>
  <si>
    <t>7202</t>
  </si>
  <si>
    <t>Périgueux</t>
  </si>
  <si>
    <t>111</t>
  </si>
  <si>
    <t>Appartenant à un grand pôle</t>
  </si>
  <si>
    <t>Aquitaine</t>
  </si>
  <si>
    <t>Petit-Bersac</t>
  </si>
  <si>
    <t>7202</t>
  </si>
  <si>
    <t>Périgueux</t>
  </si>
  <si>
    <t>300</t>
  </si>
  <si>
    <t>Autre commune multipolarisée</t>
  </si>
  <si>
    <t>Aquitaine</t>
  </si>
  <si>
    <t>Peyrignac</t>
  </si>
  <si>
    <t>7202</t>
  </si>
  <si>
    <t>Périgueux</t>
  </si>
  <si>
    <t>300</t>
  </si>
  <si>
    <t>Autre commune multipolarisée</t>
  </si>
  <si>
    <t>Aquitaine</t>
  </si>
  <si>
    <t>Peyrillac-et-Millac</t>
  </si>
  <si>
    <t>7203</t>
  </si>
  <si>
    <t>Sarlat-la-Canéda</t>
  </si>
  <si>
    <t>300</t>
  </si>
  <si>
    <t>Autre commune multipolarisée</t>
  </si>
  <si>
    <t>Aquitaine</t>
  </si>
  <si>
    <t>Peyzac-le-Moustier</t>
  </si>
  <si>
    <t>7202</t>
  </si>
  <si>
    <t>Périgueux</t>
  </si>
  <si>
    <t>400</t>
  </si>
  <si>
    <t>Commune isolée</t>
  </si>
  <si>
    <t>Aquitaine</t>
  </si>
  <si>
    <t>Pezuls</t>
  </si>
  <si>
    <t>7201</t>
  </si>
  <si>
    <t>Bergerac</t>
  </si>
  <si>
    <t>300</t>
  </si>
  <si>
    <t>Autre commune multipolarisée</t>
  </si>
  <si>
    <t>Aquitaine</t>
  </si>
  <si>
    <t>Piégut-Pluviers</t>
  </si>
  <si>
    <t>7202</t>
  </si>
  <si>
    <t>Périgueux</t>
  </si>
  <si>
    <t>400</t>
  </si>
  <si>
    <t>Commune isolée</t>
  </si>
  <si>
    <t>Aquitaine</t>
  </si>
  <si>
    <t>Le Pizou</t>
  </si>
  <si>
    <t>7205</t>
  </si>
  <si>
    <t>Libourne</t>
  </si>
  <si>
    <t>221</t>
  </si>
  <si>
    <t>Appartenant à un petit pôle (1500 à 5000 emplois)</t>
  </si>
  <si>
    <t>Aquitaine</t>
  </si>
  <si>
    <t>Plazac</t>
  </si>
  <si>
    <t>7202</t>
  </si>
  <si>
    <t>Périgueux</t>
  </si>
  <si>
    <t>400</t>
  </si>
  <si>
    <t>Commune isolée</t>
  </si>
  <si>
    <t>Aquitaine</t>
  </si>
  <si>
    <t>Pomport</t>
  </si>
  <si>
    <t>7201</t>
  </si>
  <si>
    <t>Bergerac</t>
  </si>
  <si>
    <t>112</t>
  </si>
  <si>
    <t>Couronne de grand pôle</t>
  </si>
  <si>
    <t>Aquitaine</t>
  </si>
  <si>
    <t>Ponteyraud</t>
  </si>
  <si>
    <t>7202</t>
  </si>
  <si>
    <t>Périgueux</t>
  </si>
  <si>
    <t>300</t>
  </si>
  <si>
    <t>Autre commune multipolarisée</t>
  </si>
  <si>
    <t>Aquitaine</t>
  </si>
  <si>
    <t>Pontours</t>
  </si>
  <si>
    <t>7201</t>
  </si>
  <si>
    <t>Bergerac</t>
  </si>
  <si>
    <t>300</t>
  </si>
  <si>
    <t>Autre commune multipolarisée</t>
  </si>
  <si>
    <t>Aquitaine</t>
  </si>
  <si>
    <t>Port-Sainte-Foy-et-Ponchapt</t>
  </si>
  <si>
    <t>7201</t>
  </si>
  <si>
    <t>Bergerac</t>
  </si>
  <si>
    <t>111</t>
  </si>
  <si>
    <t>Appartenant à un grand pôle</t>
  </si>
  <si>
    <t>Aquitaine</t>
  </si>
  <si>
    <t>Prats-de-Carlux</t>
  </si>
  <si>
    <t>7203</t>
  </si>
  <si>
    <t>Sarlat-la-Canéda</t>
  </si>
  <si>
    <t>212</t>
  </si>
  <si>
    <t>Couronne de moyen pôle</t>
  </si>
  <si>
    <t>Aquitaine</t>
  </si>
  <si>
    <t>Prats-du-Périgord</t>
  </si>
  <si>
    <t>7203</t>
  </si>
  <si>
    <t>Sarlat-la-Canéda</t>
  </si>
  <si>
    <t>400</t>
  </si>
  <si>
    <t>Commune isolée</t>
  </si>
  <si>
    <t>Aquitaine</t>
  </si>
  <si>
    <t>Pressignac-Vicq</t>
  </si>
  <si>
    <t>7201</t>
  </si>
  <si>
    <t>Bergerac</t>
  </si>
  <si>
    <t>300</t>
  </si>
  <si>
    <t>Autre commune multipolarisée</t>
  </si>
  <si>
    <t>Aquitaine</t>
  </si>
  <si>
    <t>Preyssac-d'Excideuil</t>
  </si>
  <si>
    <t>7202</t>
  </si>
  <si>
    <t>Périgueux</t>
  </si>
  <si>
    <t>400</t>
  </si>
  <si>
    <t>Commune isolée</t>
  </si>
  <si>
    <t>Aquitaine</t>
  </si>
  <si>
    <t>Prigonrieux</t>
  </si>
  <si>
    <t>7201</t>
  </si>
  <si>
    <t>Bergerac</t>
  </si>
  <si>
    <t>111</t>
  </si>
  <si>
    <t>Appartenant à un grand pôle</t>
  </si>
  <si>
    <t>Aquitaine</t>
  </si>
  <si>
    <t>Proissans</t>
  </si>
  <si>
    <t>7203</t>
  </si>
  <si>
    <t>Sarlat-la-Canéda</t>
  </si>
  <si>
    <t>212</t>
  </si>
  <si>
    <t>Couronne de moyen pôle</t>
  </si>
  <si>
    <t>Aquitaine</t>
  </si>
  <si>
    <t>Puymangou</t>
  </si>
  <si>
    <t>7205</t>
  </si>
  <si>
    <t>Libourne</t>
  </si>
  <si>
    <t>400</t>
  </si>
  <si>
    <t>Commune isolée</t>
  </si>
  <si>
    <t>Aquitaine</t>
  </si>
  <si>
    <t>Puyrenier</t>
  </si>
  <si>
    <t>7202</t>
  </si>
  <si>
    <t>Périgueux</t>
  </si>
  <si>
    <t>400</t>
  </si>
  <si>
    <t>Commune isolée</t>
  </si>
  <si>
    <t>Aquitaine</t>
  </si>
  <si>
    <t>Queyssac</t>
  </si>
  <si>
    <t>7201</t>
  </si>
  <si>
    <t>Bergerac</t>
  </si>
  <si>
    <t>112</t>
  </si>
  <si>
    <t>Couronne de grand pôle</t>
  </si>
  <si>
    <t>Aquitaine</t>
  </si>
  <si>
    <t>Quinsac</t>
  </si>
  <si>
    <t>7202</t>
  </si>
  <si>
    <t>Périgueux</t>
  </si>
  <si>
    <t>400</t>
  </si>
  <si>
    <t>Commune isolée</t>
  </si>
  <si>
    <t>Aquitaine</t>
  </si>
  <si>
    <t>Rampieux</t>
  </si>
  <si>
    <t>7201</t>
  </si>
  <si>
    <t>Bergerac</t>
  </si>
  <si>
    <t>400</t>
  </si>
  <si>
    <t>Commune isolée</t>
  </si>
  <si>
    <t>Aquitaine</t>
  </si>
  <si>
    <t>Razac-d'Eymet</t>
  </si>
  <si>
    <t>7201</t>
  </si>
  <si>
    <t>Bergerac</t>
  </si>
  <si>
    <t>120</t>
  </si>
  <si>
    <t>Commune multipolarisée</t>
  </si>
  <si>
    <t>Aquitaine</t>
  </si>
  <si>
    <t>Razac-de-Saussignac</t>
  </si>
  <si>
    <t>7201</t>
  </si>
  <si>
    <t>Bergerac</t>
  </si>
  <si>
    <t>112</t>
  </si>
  <si>
    <t>Couronne de grand pôle</t>
  </si>
  <si>
    <t>Aquitaine</t>
  </si>
  <si>
    <t>Razac-sur-l'Isle</t>
  </si>
  <si>
    <t>7202</t>
  </si>
  <si>
    <t>Périgueux</t>
  </si>
  <si>
    <t>112</t>
  </si>
  <si>
    <t>Couronne de grand pôle</t>
  </si>
  <si>
    <t>Aquitaine</t>
  </si>
  <si>
    <t>Ribagnac</t>
  </si>
  <si>
    <t>7201</t>
  </si>
  <si>
    <t>Bergerac</t>
  </si>
  <si>
    <t>112</t>
  </si>
  <si>
    <t>Couronne de grand pôle</t>
  </si>
  <si>
    <t>Aquitaine</t>
  </si>
  <si>
    <t>Ribérac</t>
  </si>
  <si>
    <t>7202</t>
  </si>
  <si>
    <t>Périgueux</t>
  </si>
  <si>
    <t>221</t>
  </si>
  <si>
    <t>Appartenant à un petit pôle (1500 à 5000 emplois)</t>
  </si>
  <si>
    <t>Aquitaine</t>
  </si>
  <si>
    <t>La Rochebeaucourt-et-Argentine</t>
  </si>
  <si>
    <t>7202</t>
  </si>
  <si>
    <t>Périgueux</t>
  </si>
  <si>
    <t>300</t>
  </si>
  <si>
    <t>Autre commune multipolarisée</t>
  </si>
  <si>
    <t>Aquitaine</t>
  </si>
  <si>
    <t>La Roche-Chalais</t>
  </si>
  <si>
    <t>7205</t>
  </si>
  <si>
    <t>Libourne</t>
  </si>
  <si>
    <t>221</t>
  </si>
  <si>
    <t>Appartenant à un petit pôle (1500 à 5000 emplois)</t>
  </si>
  <si>
    <t>Aquitaine</t>
  </si>
  <si>
    <t>La Roque-Gageac</t>
  </si>
  <si>
    <t>7203</t>
  </si>
  <si>
    <t>Sarlat-la-Canéda</t>
  </si>
  <si>
    <t>212</t>
  </si>
  <si>
    <t>Couronne de moyen pôle</t>
  </si>
  <si>
    <t>Aquitaine</t>
  </si>
  <si>
    <t>Rouffignac-Saint-Cernin-de-Reilhac</t>
  </si>
  <si>
    <t>7202</t>
  </si>
  <si>
    <t>Périgueux</t>
  </si>
  <si>
    <t>400</t>
  </si>
  <si>
    <t>Commune isolée</t>
  </si>
  <si>
    <t>Aquitaine</t>
  </si>
  <si>
    <t>Rouffignac-de-Sigoulès</t>
  </si>
  <si>
    <t>7201</t>
  </si>
  <si>
    <t>Bergerac</t>
  </si>
  <si>
    <t>112</t>
  </si>
  <si>
    <t>Couronne de grand pôle</t>
  </si>
  <si>
    <t>Aquitaine</t>
  </si>
  <si>
    <t>Sadillac</t>
  </si>
  <si>
    <t>7201</t>
  </si>
  <si>
    <t>Bergerac</t>
  </si>
  <si>
    <t>112</t>
  </si>
  <si>
    <t>Couronne de grand pôle</t>
  </si>
  <si>
    <t>Aquitaine</t>
  </si>
  <si>
    <t>Sagelat</t>
  </si>
  <si>
    <t>7203</t>
  </si>
  <si>
    <t>Sarlat-la-Canéda</t>
  </si>
  <si>
    <t>400</t>
  </si>
  <si>
    <t>Commune isolée</t>
  </si>
  <si>
    <t>Aquitaine</t>
  </si>
  <si>
    <t>Saint-Agne</t>
  </si>
  <si>
    <t>7201</t>
  </si>
  <si>
    <t>Bergerac</t>
  </si>
  <si>
    <t>112</t>
  </si>
  <si>
    <t>Couronne de grand pôle</t>
  </si>
  <si>
    <t>Aquitaine</t>
  </si>
  <si>
    <t>Sainte-Alvère</t>
  </si>
  <si>
    <t>7201</t>
  </si>
  <si>
    <t>Bergerac</t>
  </si>
  <si>
    <t>400</t>
  </si>
  <si>
    <t>Commune isolée</t>
  </si>
  <si>
    <t>Aquitaine</t>
  </si>
  <si>
    <t>Saint-Amand-de-Belvès</t>
  </si>
  <si>
    <t>7203</t>
  </si>
  <si>
    <t>Sarlat-la-Canéda</t>
  </si>
  <si>
    <t>400</t>
  </si>
  <si>
    <t>Commune isolée</t>
  </si>
  <si>
    <t>Aquitaine</t>
  </si>
  <si>
    <t>Saint-Amand-de-Coly</t>
  </si>
  <si>
    <t>7203</t>
  </si>
  <si>
    <t>Sarlat-la-Canéda</t>
  </si>
  <si>
    <t>300</t>
  </si>
  <si>
    <t>Autre commune multipolarisée</t>
  </si>
  <si>
    <t>Aquitaine</t>
  </si>
  <si>
    <t>Saint-Amand-de-Vergt</t>
  </si>
  <si>
    <t>7202</t>
  </si>
  <si>
    <t>Périgueux</t>
  </si>
  <si>
    <t>300</t>
  </si>
  <si>
    <t>Autre commune multipolarisée</t>
  </si>
  <si>
    <t>Aquitaine</t>
  </si>
  <si>
    <t>Saint-André-d'Allas</t>
  </si>
  <si>
    <t>7203</t>
  </si>
  <si>
    <t>Sarlat-la-Canéda</t>
  </si>
  <si>
    <t>212</t>
  </si>
  <si>
    <t>Couronne de moyen pôle</t>
  </si>
  <si>
    <t>Aquitaine</t>
  </si>
  <si>
    <t>Saint-André-de-Double</t>
  </si>
  <si>
    <t>7202</t>
  </si>
  <si>
    <t>Périgueux</t>
  </si>
  <si>
    <t>300</t>
  </si>
  <si>
    <t>Autre commune multipolarisée</t>
  </si>
  <si>
    <t>Aquitaine</t>
  </si>
  <si>
    <t>Saint-Antoine-Cumond</t>
  </si>
  <si>
    <t>7202</t>
  </si>
  <si>
    <t>Périgueux</t>
  </si>
  <si>
    <t>400</t>
  </si>
  <si>
    <t>Commune isolée</t>
  </si>
  <si>
    <t>Aquitaine</t>
  </si>
  <si>
    <t>Saint-Antoine-d'Auberoche</t>
  </si>
  <si>
    <t>7202</t>
  </si>
  <si>
    <t>Périgueux</t>
  </si>
  <si>
    <t>112</t>
  </si>
  <si>
    <t>Couronne de grand pôle</t>
  </si>
  <si>
    <t>Aquitaine</t>
  </si>
  <si>
    <t>Saint-Antoine-de-Breuilh</t>
  </si>
  <si>
    <t>7201</t>
  </si>
  <si>
    <t>Bergerac</t>
  </si>
  <si>
    <t>111</t>
  </si>
  <si>
    <t>Appartenant à un grand pôle</t>
  </si>
  <si>
    <t>Aquitaine</t>
  </si>
  <si>
    <t>Saint-Aquilin</t>
  </si>
  <si>
    <t>7202</t>
  </si>
  <si>
    <t>Périgueux</t>
  </si>
  <si>
    <t>300</t>
  </si>
  <si>
    <t>Autre commune multipolarisée</t>
  </si>
  <si>
    <t>Aquitaine</t>
  </si>
  <si>
    <t>Saint-Astier</t>
  </si>
  <si>
    <t>7202</t>
  </si>
  <si>
    <t>Périgueux</t>
  </si>
  <si>
    <t>120</t>
  </si>
  <si>
    <t>Commune multipolarisée</t>
  </si>
  <si>
    <t>Aquitaine</t>
  </si>
  <si>
    <t>Saint-Aubin-de-Cadelech</t>
  </si>
  <si>
    <t>7201</t>
  </si>
  <si>
    <t>Bergerac</t>
  </si>
  <si>
    <t>400</t>
  </si>
  <si>
    <t>Commune isolée</t>
  </si>
  <si>
    <t>Aquitaine</t>
  </si>
  <si>
    <t>Saint-Aubin-de-Lanquais</t>
  </si>
  <si>
    <t>7201</t>
  </si>
  <si>
    <t>Bergerac</t>
  </si>
  <si>
    <t>112</t>
  </si>
  <si>
    <t>Couronne de grand pôle</t>
  </si>
  <si>
    <t>Aquitaine</t>
  </si>
  <si>
    <t>Saint-Aubin-de-Nabirat</t>
  </si>
  <si>
    <t>7203</t>
  </si>
  <si>
    <t>Sarlat-la-Canéda</t>
  </si>
  <si>
    <t>300</t>
  </si>
  <si>
    <t>Autre commune multipolarisée</t>
  </si>
  <si>
    <t>Aquitaine</t>
  </si>
  <si>
    <t>Saint-Aulaye</t>
  </si>
  <si>
    <t>7202</t>
  </si>
  <si>
    <t>Périgueux</t>
  </si>
  <si>
    <t>400</t>
  </si>
  <si>
    <t>Commune isolée</t>
  </si>
  <si>
    <t>Aquitaine</t>
  </si>
  <si>
    <t>Saint-Avit-de-Vialard</t>
  </si>
  <si>
    <t>7203</t>
  </si>
  <si>
    <t>Sarlat-la-Canéda</t>
  </si>
  <si>
    <t>400</t>
  </si>
  <si>
    <t>Commune isolée</t>
  </si>
  <si>
    <t>Aquitaine</t>
  </si>
  <si>
    <t>Saint-Avit-Rivière</t>
  </si>
  <si>
    <t>7201</t>
  </si>
  <si>
    <t>Bergerac</t>
  </si>
  <si>
    <t>400</t>
  </si>
  <si>
    <t>Commune isolée</t>
  </si>
  <si>
    <t>Aquitaine</t>
  </si>
  <si>
    <t>Saint-Avit-Sénieur</t>
  </si>
  <si>
    <t>7201</t>
  </si>
  <si>
    <t>Bergerac</t>
  </si>
  <si>
    <t>400</t>
  </si>
  <si>
    <t>Commune isolée</t>
  </si>
  <si>
    <t>Aquitaine</t>
  </si>
  <si>
    <t>Saint-Barthélemy-de-Bellegarde</t>
  </si>
  <si>
    <t>7205</t>
  </si>
  <si>
    <t>Libourne</t>
  </si>
  <si>
    <t>300</t>
  </si>
  <si>
    <t>Autre commune multipolarisée</t>
  </si>
  <si>
    <t>Aquitaine</t>
  </si>
  <si>
    <t>Saint-Barthélemy-de-Bussière</t>
  </si>
  <si>
    <t>7202</t>
  </si>
  <si>
    <t>Périgueux</t>
  </si>
  <si>
    <t>400</t>
  </si>
  <si>
    <t>Commune isolée</t>
  </si>
  <si>
    <t>Aquitaine</t>
  </si>
  <si>
    <t>Saint-Capraise-de-Lalinde</t>
  </si>
  <si>
    <t>7201</t>
  </si>
  <si>
    <t>Bergerac</t>
  </si>
  <si>
    <t>112</t>
  </si>
  <si>
    <t>Couronne de grand pôle</t>
  </si>
  <si>
    <t>Aquitaine</t>
  </si>
  <si>
    <t>Saint-Capraise-d'Eymet</t>
  </si>
  <si>
    <t>7201</t>
  </si>
  <si>
    <t>Bergerac</t>
  </si>
  <si>
    <t>400</t>
  </si>
  <si>
    <t>Commune isolée</t>
  </si>
  <si>
    <t>Aquitaine</t>
  </si>
  <si>
    <t>Saint-Cassien</t>
  </si>
  <si>
    <t>7211</t>
  </si>
  <si>
    <t>Villeneuve-sur-Lot</t>
  </si>
  <si>
    <t>400</t>
  </si>
  <si>
    <t>Commune isolée</t>
  </si>
  <si>
    <t>Aquitaine</t>
  </si>
  <si>
    <t>Saint-Cernin-de-Labarde</t>
  </si>
  <si>
    <t>7201</t>
  </si>
  <si>
    <t>Bergerac</t>
  </si>
  <si>
    <t>112</t>
  </si>
  <si>
    <t>Couronne de grand pôle</t>
  </si>
  <si>
    <t>Aquitaine</t>
  </si>
  <si>
    <t>Saint-Cernin-de-l'Herm</t>
  </si>
  <si>
    <t>7211</t>
  </si>
  <si>
    <t>Villeneuve-sur-Lot</t>
  </si>
  <si>
    <t>400</t>
  </si>
  <si>
    <t>Commune isolée</t>
  </si>
  <si>
    <t>Aquitaine</t>
  </si>
  <si>
    <t>Saint-Chamassy</t>
  </si>
  <si>
    <t>7203</t>
  </si>
  <si>
    <t>Sarlat-la-Canéda</t>
  </si>
  <si>
    <t>400</t>
  </si>
  <si>
    <t>Commune isolée</t>
  </si>
  <si>
    <t>Aquitaine</t>
  </si>
  <si>
    <t>Saint-Cirq</t>
  </si>
  <si>
    <t>7203</t>
  </si>
  <si>
    <t>Sarlat-la-Canéda</t>
  </si>
  <si>
    <t>400</t>
  </si>
  <si>
    <t>Commune isolée</t>
  </si>
  <si>
    <t>Aquitaine</t>
  </si>
  <si>
    <t>Saint-Crépin-d'Auberoche</t>
  </si>
  <si>
    <t>7202</t>
  </si>
  <si>
    <t>Périgueux</t>
  </si>
  <si>
    <t>112</t>
  </si>
  <si>
    <t>Couronne de grand pôle</t>
  </si>
  <si>
    <t>Aquitaine</t>
  </si>
  <si>
    <t>Saint-Crépin-de-Richemont</t>
  </si>
  <si>
    <t>7202</t>
  </si>
  <si>
    <t>Périgueux</t>
  </si>
  <si>
    <t>400</t>
  </si>
  <si>
    <t>Commune isolée</t>
  </si>
  <si>
    <t>Aquitaine</t>
  </si>
  <si>
    <t>Saint-Crépin-et-Carlucet</t>
  </si>
  <si>
    <t>7203</t>
  </si>
  <si>
    <t>Sarlat-la-Canéda</t>
  </si>
  <si>
    <t>400</t>
  </si>
  <si>
    <t>Commune isolée</t>
  </si>
  <si>
    <t>Aquitaine</t>
  </si>
  <si>
    <t>Sainte-Croix</t>
  </si>
  <si>
    <t>7201</t>
  </si>
  <si>
    <t>Bergerac</t>
  </si>
  <si>
    <t>400</t>
  </si>
  <si>
    <t>Commune isolée</t>
  </si>
  <si>
    <t>Aquitaine</t>
  </si>
  <si>
    <t>Sainte-Croix-de-Mareuil</t>
  </si>
  <si>
    <t>7202</t>
  </si>
  <si>
    <t>Périgueux</t>
  </si>
  <si>
    <t>400</t>
  </si>
  <si>
    <t>Commune isolée</t>
  </si>
  <si>
    <t>Aquitaine</t>
  </si>
  <si>
    <t>Saint-Cybranet</t>
  </si>
  <si>
    <t>7203</t>
  </si>
  <si>
    <t>Sarlat-la-Canéda</t>
  </si>
  <si>
    <t>300</t>
  </si>
  <si>
    <t>Autre commune multipolarisée</t>
  </si>
  <si>
    <t>Aquitaine</t>
  </si>
  <si>
    <t>Saint-Cyprien</t>
  </si>
  <si>
    <t>7203</t>
  </si>
  <si>
    <t>Sarlat-la-Canéda</t>
  </si>
  <si>
    <t>400</t>
  </si>
  <si>
    <t>Commune isolée</t>
  </si>
  <si>
    <t>Aquitaine</t>
  </si>
  <si>
    <t>Saint-Cyr-les-Champagnes</t>
  </si>
  <si>
    <t>7202</t>
  </si>
  <si>
    <t>Périgueux</t>
  </si>
  <si>
    <t>400</t>
  </si>
  <si>
    <t>Commune isolée</t>
  </si>
  <si>
    <t>Aquitaine</t>
  </si>
  <si>
    <t>Saint-Estèphe</t>
  </si>
  <si>
    <t>7202</t>
  </si>
  <si>
    <t>Périgueux</t>
  </si>
  <si>
    <t>400</t>
  </si>
  <si>
    <t>Commune isolée</t>
  </si>
  <si>
    <t>Aquitaine</t>
  </si>
  <si>
    <t>Saint-Etienne-de-Puycorbier</t>
  </si>
  <si>
    <t>7202</t>
  </si>
  <si>
    <t>Périgueux</t>
  </si>
  <si>
    <t>300</t>
  </si>
  <si>
    <t>Autre commune multipolarisée</t>
  </si>
  <si>
    <t>Aquitaine</t>
  </si>
  <si>
    <t>Sainte-Eulalie-d'Ans</t>
  </si>
  <si>
    <t>7202</t>
  </si>
  <si>
    <t>Périgueux</t>
  </si>
  <si>
    <t>400</t>
  </si>
  <si>
    <t>Commune isolée</t>
  </si>
  <si>
    <t>Aquitaine</t>
  </si>
  <si>
    <t>Sainte-Eulalie-d'Eymet</t>
  </si>
  <si>
    <t>7201</t>
  </si>
  <si>
    <t>Bergerac</t>
  </si>
  <si>
    <t>400</t>
  </si>
  <si>
    <t>Commune isolée</t>
  </si>
  <si>
    <t>Aquitaine</t>
  </si>
  <si>
    <t>Saint-Félix-de-Bourdeilles</t>
  </si>
  <si>
    <t>7202</t>
  </si>
  <si>
    <t>Périgueux</t>
  </si>
  <si>
    <t>400</t>
  </si>
  <si>
    <t>Commune isolée</t>
  </si>
  <si>
    <t>Aquitaine</t>
  </si>
  <si>
    <t>Saint-Félix-de-Reillac-et-Mortemart</t>
  </si>
  <si>
    <t>7202</t>
  </si>
  <si>
    <t>Périgueux</t>
  </si>
  <si>
    <t>400</t>
  </si>
  <si>
    <t>Commune isolée</t>
  </si>
  <si>
    <t>Aquitaine</t>
  </si>
  <si>
    <t>Saint-Félix-de-Villadeix</t>
  </si>
  <si>
    <t>7201</t>
  </si>
  <si>
    <t>Bergerac</t>
  </si>
  <si>
    <t>300</t>
  </si>
  <si>
    <t>Autre commune multipolarisée</t>
  </si>
  <si>
    <t>Aquitaine</t>
  </si>
  <si>
    <t>Sainte-Foy-de-Belvès</t>
  </si>
  <si>
    <t>7203</t>
  </si>
  <si>
    <t>Sarlat-la-Canéda</t>
  </si>
  <si>
    <t>400</t>
  </si>
  <si>
    <t>Commune isolée</t>
  </si>
  <si>
    <t>Aquitaine</t>
  </si>
  <si>
    <t>Sainte-Foy-de-Longas</t>
  </si>
  <si>
    <t>7201</t>
  </si>
  <si>
    <t>Bergerac</t>
  </si>
  <si>
    <t>300</t>
  </si>
  <si>
    <t>Autre commune multipolarisée</t>
  </si>
  <si>
    <t>Aquitaine</t>
  </si>
  <si>
    <t>Saint-Front-d'Alemps</t>
  </si>
  <si>
    <t>7202</t>
  </si>
  <si>
    <t>Périgueux</t>
  </si>
  <si>
    <t>112</t>
  </si>
  <si>
    <t>Couronne de grand pôle</t>
  </si>
  <si>
    <t>Aquitaine</t>
  </si>
  <si>
    <t>Saint-Front-de-Pradoux</t>
  </si>
  <si>
    <t>7202</t>
  </si>
  <si>
    <t>Périgueux</t>
  </si>
  <si>
    <t>221</t>
  </si>
  <si>
    <t>Appartenant à un petit pôle (1500 à 5000 emplois)</t>
  </si>
  <si>
    <t>Aquitaine</t>
  </si>
  <si>
    <t>Saint-Front-la-Rivière</t>
  </si>
  <si>
    <t>7202</t>
  </si>
  <si>
    <t>Périgueux</t>
  </si>
  <si>
    <t>400</t>
  </si>
  <si>
    <t>Commune isolée</t>
  </si>
  <si>
    <t>Aquitaine</t>
  </si>
  <si>
    <t>Saint-Front-sur-Nizonne</t>
  </si>
  <si>
    <t>7202</t>
  </si>
  <si>
    <t>Périgueux</t>
  </si>
  <si>
    <t>222</t>
  </si>
  <si>
    <t>Couronne de petit pôle</t>
  </si>
  <si>
    <t>Aquitaine</t>
  </si>
  <si>
    <t>Saint-Geniès</t>
  </si>
  <si>
    <t>7203</t>
  </si>
  <si>
    <t>Sarlat-la-Canéda</t>
  </si>
  <si>
    <t>300</t>
  </si>
  <si>
    <t>Autre commune multipolarisée</t>
  </si>
  <si>
    <t>Aquitaine</t>
  </si>
  <si>
    <t>Saint-Georges-Blancaneix</t>
  </si>
  <si>
    <t>7201</t>
  </si>
  <si>
    <t>Bergerac</t>
  </si>
  <si>
    <t>112</t>
  </si>
  <si>
    <t>Couronne de grand pôle</t>
  </si>
  <si>
    <t>Aquitaine</t>
  </si>
  <si>
    <t>Saint-Georges-de-Montclard</t>
  </si>
  <si>
    <t>7201</t>
  </si>
  <si>
    <t>Bergerac</t>
  </si>
  <si>
    <t>112</t>
  </si>
  <si>
    <t>Couronne de grand pôle</t>
  </si>
  <si>
    <t>Aquitaine</t>
  </si>
  <si>
    <t>Saint-Géraud-de-Corps</t>
  </si>
  <si>
    <t>7201</t>
  </si>
  <si>
    <t>Bergerac</t>
  </si>
  <si>
    <t>300</t>
  </si>
  <si>
    <t>Autre commune multipolarisée</t>
  </si>
  <si>
    <t>Aquitaine</t>
  </si>
  <si>
    <t>Saint-Germain-de-Belvès</t>
  </si>
  <si>
    <t>7203</t>
  </si>
  <si>
    <t>Sarlat-la-Canéda</t>
  </si>
  <si>
    <t>400</t>
  </si>
  <si>
    <t>Commune isolée</t>
  </si>
  <si>
    <t>Aquitaine</t>
  </si>
  <si>
    <t>Saint-Germain-des-Prés</t>
  </si>
  <si>
    <t>7202</t>
  </si>
  <si>
    <t>Périgueux</t>
  </si>
  <si>
    <t>400</t>
  </si>
  <si>
    <t>Commune isolée</t>
  </si>
  <si>
    <t>Aquitaine</t>
  </si>
  <si>
    <t>Saint-Germain-du-Salembre</t>
  </si>
  <si>
    <t>7202</t>
  </si>
  <si>
    <t>Périgueux</t>
  </si>
  <si>
    <t>300</t>
  </si>
  <si>
    <t>Autre commune multipolarisée</t>
  </si>
  <si>
    <t>Aquitaine</t>
  </si>
  <si>
    <t>Saint-Germain-et-Mons</t>
  </si>
  <si>
    <t>7201</t>
  </si>
  <si>
    <t>Bergerac</t>
  </si>
  <si>
    <t>111</t>
  </si>
  <si>
    <t>Appartenant à un grand pôle</t>
  </si>
  <si>
    <t>Aquitaine</t>
  </si>
  <si>
    <t>Saint-Géry</t>
  </si>
  <si>
    <t>7202</t>
  </si>
  <si>
    <t>Périgueux</t>
  </si>
  <si>
    <t>300</t>
  </si>
  <si>
    <t>Autre commune multipolarisée</t>
  </si>
  <si>
    <t>Aquitaine</t>
  </si>
  <si>
    <t>Saint-Geyrac</t>
  </si>
  <si>
    <t>7202</t>
  </si>
  <si>
    <t>Périgueux</t>
  </si>
  <si>
    <t>112</t>
  </si>
  <si>
    <t>Couronne de grand pôle</t>
  </si>
  <si>
    <t>Aquitaine</t>
  </si>
  <si>
    <t>Saint-Hilaire-d'Estissac</t>
  </si>
  <si>
    <t>7202</t>
  </si>
  <si>
    <t>Périgueux</t>
  </si>
  <si>
    <t>300</t>
  </si>
  <si>
    <t>Autre commune multipolarisée</t>
  </si>
  <si>
    <t>Aquitaine</t>
  </si>
  <si>
    <t>Sainte-Innocence</t>
  </si>
  <si>
    <t>7201</t>
  </si>
  <si>
    <t>Bergerac</t>
  </si>
  <si>
    <t>400</t>
  </si>
  <si>
    <t>Commune isolée</t>
  </si>
  <si>
    <t>Aquitaine</t>
  </si>
  <si>
    <t>Saint-Jean-d'Ataux</t>
  </si>
  <si>
    <t>7202</t>
  </si>
  <si>
    <t>Périgueux</t>
  </si>
  <si>
    <t>300</t>
  </si>
  <si>
    <t>Autre commune multipolarisée</t>
  </si>
  <si>
    <t>Aquitaine</t>
  </si>
  <si>
    <t>Saint-Jean-de-Côle</t>
  </si>
  <si>
    <t>7202</t>
  </si>
  <si>
    <t>Périgueux</t>
  </si>
  <si>
    <t>300</t>
  </si>
  <si>
    <t>Autre commune multipolarisée</t>
  </si>
  <si>
    <t>Aquitaine</t>
  </si>
  <si>
    <t>Saint-Jean-d'Estissac</t>
  </si>
  <si>
    <t>7202</t>
  </si>
  <si>
    <t>Périgueux</t>
  </si>
  <si>
    <t>300</t>
  </si>
  <si>
    <t>Autre commune multipolarisée</t>
  </si>
  <si>
    <t>Aquitaine</t>
  </si>
  <si>
    <t>Saint-Jean-d'Eyraud</t>
  </si>
  <si>
    <t>7201</t>
  </si>
  <si>
    <t>Bergerac</t>
  </si>
  <si>
    <t>112</t>
  </si>
  <si>
    <t>Couronne de grand pôle</t>
  </si>
  <si>
    <t>Aquitaine</t>
  </si>
  <si>
    <t>Saint-Jory-de-Chalais</t>
  </si>
  <si>
    <t>7202</t>
  </si>
  <si>
    <t>Périgueux</t>
  </si>
  <si>
    <t>400</t>
  </si>
  <si>
    <t>Commune isolée</t>
  </si>
  <si>
    <t>Aquitaine</t>
  </si>
  <si>
    <t>Saint-Jory-Lasbloux</t>
  </si>
  <si>
    <t>7202</t>
  </si>
  <si>
    <t>Périgueux</t>
  </si>
  <si>
    <t>300</t>
  </si>
  <si>
    <t>Autre commune multipolarisée</t>
  </si>
  <si>
    <t>Aquitaine</t>
  </si>
  <si>
    <t>Saint-Julien-de-Bourdeilles</t>
  </si>
  <si>
    <t>7202</t>
  </si>
  <si>
    <t>Périgueux</t>
  </si>
  <si>
    <t>400</t>
  </si>
  <si>
    <t>Commune isolée</t>
  </si>
  <si>
    <t>Aquitaine</t>
  </si>
  <si>
    <t>Saint-Julien-de-Crempse</t>
  </si>
  <si>
    <t>7201</t>
  </si>
  <si>
    <t>Bergerac</t>
  </si>
  <si>
    <t>112</t>
  </si>
  <si>
    <t>Couronne de grand pôle</t>
  </si>
  <si>
    <t>Aquitaine</t>
  </si>
  <si>
    <t>Saint-Julien-de-Lampon</t>
  </si>
  <si>
    <t>7203</t>
  </si>
  <si>
    <t>Sarlat-la-Canéda</t>
  </si>
  <si>
    <t>300</t>
  </si>
  <si>
    <t>Autre commune multipolarisée</t>
  </si>
  <si>
    <t>Aquitaine</t>
  </si>
  <si>
    <t>Saint-Julien-d'Eymet</t>
  </si>
  <si>
    <t>7201</t>
  </si>
  <si>
    <t>Bergerac</t>
  </si>
  <si>
    <t>400</t>
  </si>
  <si>
    <t>Commune isolée</t>
  </si>
  <si>
    <t>Aquitaine</t>
  </si>
  <si>
    <t>Saint-Just</t>
  </si>
  <si>
    <t>7202</t>
  </si>
  <si>
    <t>Périgueux</t>
  </si>
  <si>
    <t>400</t>
  </si>
  <si>
    <t>Commune isolée</t>
  </si>
  <si>
    <t>Aquitaine</t>
  </si>
  <si>
    <t>Saint-Laurent-des-Bâtons</t>
  </si>
  <si>
    <t>7201</t>
  </si>
  <si>
    <t>Bergerac</t>
  </si>
  <si>
    <t>400</t>
  </si>
  <si>
    <t>Commune isolée</t>
  </si>
  <si>
    <t>Aquitaine</t>
  </si>
  <si>
    <t>Saint-Laurent-des-Hommes</t>
  </si>
  <si>
    <t>7205</t>
  </si>
  <si>
    <t>Libourne</t>
  </si>
  <si>
    <t>300</t>
  </si>
  <si>
    <t>Autre commune multipolarisée</t>
  </si>
  <si>
    <t>Aquitaine</t>
  </si>
  <si>
    <t>Saint-Laurent-des-Vignes</t>
  </si>
  <si>
    <t>7201</t>
  </si>
  <si>
    <t>Bergerac</t>
  </si>
  <si>
    <t>111</t>
  </si>
  <si>
    <t>Appartenant à un grand pôle</t>
  </si>
  <si>
    <t>Aquitaine</t>
  </si>
  <si>
    <t>Saint-Laurent-la-Vallée</t>
  </si>
  <si>
    <t>7203</t>
  </si>
  <si>
    <t>Sarlat-la-Canéda</t>
  </si>
  <si>
    <t>400</t>
  </si>
  <si>
    <t>Commune isolée</t>
  </si>
  <si>
    <t>Aquitaine</t>
  </si>
  <si>
    <t>Saint-Laurent-sur-Manoire</t>
  </si>
  <si>
    <t>7202</t>
  </si>
  <si>
    <t>Périgueux</t>
  </si>
  <si>
    <t>112</t>
  </si>
  <si>
    <t>Couronne de grand pôle</t>
  </si>
  <si>
    <t>Aquitaine</t>
  </si>
  <si>
    <t>Saint-Léon-d'Issigeac</t>
  </si>
  <si>
    <t>7201</t>
  </si>
  <si>
    <t>Bergerac</t>
  </si>
  <si>
    <t>400</t>
  </si>
  <si>
    <t>Commune isolée</t>
  </si>
  <si>
    <t>Aquitaine</t>
  </si>
  <si>
    <t>Saint-Léon-sur-l'Isle</t>
  </si>
  <si>
    <t>7202</t>
  </si>
  <si>
    <t>Périgueux</t>
  </si>
  <si>
    <t>120</t>
  </si>
  <si>
    <t>Commune multipolarisée</t>
  </si>
  <si>
    <t>Aquitaine</t>
  </si>
  <si>
    <t>Saint-Léon-sur-Vézère</t>
  </si>
  <si>
    <t>7202</t>
  </si>
  <si>
    <t>Périgueux</t>
  </si>
  <si>
    <t>400</t>
  </si>
  <si>
    <t>Commune isolée</t>
  </si>
  <si>
    <t>Aquitaine</t>
  </si>
  <si>
    <t>Saint-Louis-en-l'Isle</t>
  </si>
  <si>
    <t>7202</t>
  </si>
  <si>
    <t>Périgueux</t>
  </si>
  <si>
    <t>221</t>
  </si>
  <si>
    <t>Appartenant à un petit pôle (1500 à 5000 emplois)</t>
  </si>
  <si>
    <t>Aquitaine</t>
  </si>
  <si>
    <t>Saint-Marcel-du-Périgord</t>
  </si>
  <si>
    <t>7201</t>
  </si>
  <si>
    <t>Bergerac</t>
  </si>
  <si>
    <t>300</t>
  </si>
  <si>
    <t>Autre commune multipolarisée</t>
  </si>
  <si>
    <t>Aquitaine</t>
  </si>
  <si>
    <t>Saint-Marcory</t>
  </si>
  <si>
    <t>7211</t>
  </si>
  <si>
    <t>Villeneuve-sur-Lot</t>
  </si>
  <si>
    <t>400</t>
  </si>
  <si>
    <t>Commune isolée</t>
  </si>
  <si>
    <t>Aquitaine</t>
  </si>
  <si>
    <t>Sainte-Marie-de-Chignac</t>
  </si>
  <si>
    <t>7202</t>
  </si>
  <si>
    <t>Périgueux</t>
  </si>
  <si>
    <t>112</t>
  </si>
  <si>
    <t>Couronne de grand pôle</t>
  </si>
  <si>
    <t>Aquitaine</t>
  </si>
  <si>
    <t>Saint-Martial-d'Albarède</t>
  </si>
  <si>
    <t>7202</t>
  </si>
  <si>
    <t>Périgueux</t>
  </si>
  <si>
    <t>400</t>
  </si>
  <si>
    <t>Commune isolée</t>
  </si>
  <si>
    <t>Aquitaine</t>
  </si>
  <si>
    <t>Saint-Martial-d'Artenset</t>
  </si>
  <si>
    <t>7205</t>
  </si>
  <si>
    <t>Libourne</t>
  </si>
  <si>
    <t>300</t>
  </si>
  <si>
    <t>Autre commune multipolarisée</t>
  </si>
  <si>
    <t>Aquitaine</t>
  </si>
  <si>
    <t>Saint-Martial-de-Nabirat</t>
  </si>
  <si>
    <t>7203</t>
  </si>
  <si>
    <t>Sarlat-la-Canéda</t>
  </si>
  <si>
    <t>400</t>
  </si>
  <si>
    <t>Commune isolée</t>
  </si>
  <si>
    <t>Aquitaine</t>
  </si>
  <si>
    <t>Saint-Martial-de-Valette</t>
  </si>
  <si>
    <t>7202</t>
  </si>
  <si>
    <t>Périgueux</t>
  </si>
  <si>
    <t>221</t>
  </si>
  <si>
    <t>Appartenant à un petit pôle (1500 à 5000 emplois)</t>
  </si>
  <si>
    <t>Aquitaine</t>
  </si>
  <si>
    <t>Saint-Martial-Viveyrol</t>
  </si>
  <si>
    <t>7202</t>
  </si>
  <si>
    <t>Périgueux</t>
  </si>
  <si>
    <t>400</t>
  </si>
  <si>
    <t>Commune isolée</t>
  </si>
  <si>
    <t>Aquitaine</t>
  </si>
  <si>
    <t>Saint-Martin-de-Fressengeas</t>
  </si>
  <si>
    <t>7202</t>
  </si>
  <si>
    <t>Périgueux</t>
  </si>
  <si>
    <t>400</t>
  </si>
  <si>
    <t>Commune isolée</t>
  </si>
  <si>
    <t>Aquitaine</t>
  </si>
  <si>
    <t>Saint-Martin-de-Gurson</t>
  </si>
  <si>
    <t>7205</t>
  </si>
  <si>
    <t>Libourne</t>
  </si>
  <si>
    <t>300</t>
  </si>
  <si>
    <t>Autre commune multipolarisée</t>
  </si>
  <si>
    <t>Aquitaine</t>
  </si>
  <si>
    <t>Saint-Martin-de-Ribérac</t>
  </si>
  <si>
    <t>7202</t>
  </si>
  <si>
    <t>Périgueux</t>
  </si>
  <si>
    <t>221</t>
  </si>
  <si>
    <t>Appartenant à un petit pôle (1500 à 5000 emplois)</t>
  </si>
  <si>
    <t>Aquitaine</t>
  </si>
  <si>
    <t>Saint-Martin-des-Combes</t>
  </si>
  <si>
    <t>7201</t>
  </si>
  <si>
    <t>Bergerac</t>
  </si>
  <si>
    <t>112</t>
  </si>
  <si>
    <t>Couronne de grand pôle</t>
  </si>
  <si>
    <t>Aquitaine</t>
  </si>
  <si>
    <t>Saint-Martin-l'Astier</t>
  </si>
  <si>
    <t>7205</t>
  </si>
  <si>
    <t>Libourne</t>
  </si>
  <si>
    <t>221</t>
  </si>
  <si>
    <t>Appartenant à un petit pôle (1500 à 5000 emplois)</t>
  </si>
  <si>
    <t>Aquitaine</t>
  </si>
  <si>
    <t>Saint-Martin-le-Pin</t>
  </si>
  <si>
    <t>7202</t>
  </si>
  <si>
    <t>Périgueux</t>
  </si>
  <si>
    <t>222</t>
  </si>
  <si>
    <t>Couronne de petit pôle</t>
  </si>
  <si>
    <t>Aquitaine</t>
  </si>
  <si>
    <t>Saint-Maime-de-Péreyrol</t>
  </si>
  <si>
    <t>7202</t>
  </si>
  <si>
    <t>Périgueux</t>
  </si>
  <si>
    <t>120</t>
  </si>
  <si>
    <t>Commune multipolarisée</t>
  </si>
  <si>
    <t>Aquitaine</t>
  </si>
  <si>
    <t>Saint-Méard-de-Drône</t>
  </si>
  <si>
    <t>7202</t>
  </si>
  <si>
    <t>Périgueux</t>
  </si>
  <si>
    <t>300</t>
  </si>
  <si>
    <t>Autre commune multipolarisée</t>
  </si>
  <si>
    <t>Aquitaine</t>
  </si>
  <si>
    <t>Saint-Méard-de-Gurçon</t>
  </si>
  <si>
    <t>7201</t>
  </si>
  <si>
    <t>Bergerac</t>
  </si>
  <si>
    <t>300</t>
  </si>
  <si>
    <t>Autre commune multipolarisée</t>
  </si>
  <si>
    <t>Aquitaine</t>
  </si>
  <si>
    <t>Saint-Médard-de-Mussidan</t>
  </si>
  <si>
    <t>7202</t>
  </si>
  <si>
    <t>Périgueux</t>
  </si>
  <si>
    <t>221</t>
  </si>
  <si>
    <t>Appartenant à un petit pôle (1500 à 5000 emplois)</t>
  </si>
  <si>
    <t>Aquitaine</t>
  </si>
  <si>
    <t>Saint-Médard-d'Excideuil</t>
  </si>
  <si>
    <t>7202</t>
  </si>
  <si>
    <t>Périgueux</t>
  </si>
  <si>
    <t>400</t>
  </si>
  <si>
    <t>Commune isolée</t>
  </si>
  <si>
    <t>Aquitaine</t>
  </si>
  <si>
    <t>Saint-Mesmin</t>
  </si>
  <si>
    <t>7202</t>
  </si>
  <si>
    <t>Périgueux</t>
  </si>
  <si>
    <t>400</t>
  </si>
  <si>
    <t>Commune isolée</t>
  </si>
  <si>
    <t>Aquitaine</t>
  </si>
  <si>
    <t>Saint-Michel-de-Double</t>
  </si>
  <si>
    <t>7202</t>
  </si>
  <si>
    <t>Périgueux</t>
  </si>
  <si>
    <t>300</t>
  </si>
  <si>
    <t>Autre commune multipolarisée</t>
  </si>
  <si>
    <t>Aquitaine</t>
  </si>
  <si>
    <t>Saint-Michel-de-Montaigne</t>
  </si>
  <si>
    <t>7205</t>
  </si>
  <si>
    <t>Libourne</t>
  </si>
  <si>
    <t>300</t>
  </si>
  <si>
    <t>Autre commune multipolarisée</t>
  </si>
  <si>
    <t>Aquitaine</t>
  </si>
  <si>
    <t>Saint-Michel-de-Villadeix</t>
  </si>
  <si>
    <t>7202</t>
  </si>
  <si>
    <t>Périgueux</t>
  </si>
  <si>
    <t>400</t>
  </si>
  <si>
    <t>Commune isolée</t>
  </si>
  <si>
    <t>Aquitaine</t>
  </si>
  <si>
    <t>Sainte-Mondane</t>
  </si>
  <si>
    <t>7203</t>
  </si>
  <si>
    <t>Sarlat-la-Canéda</t>
  </si>
  <si>
    <t>300</t>
  </si>
  <si>
    <t>Autre commune multipolarisée</t>
  </si>
  <si>
    <t>Aquitaine</t>
  </si>
  <si>
    <t>Sainte-Nathalène</t>
  </si>
  <si>
    <t>7203</t>
  </si>
  <si>
    <t>Sarlat-la-Canéda</t>
  </si>
  <si>
    <t>212</t>
  </si>
  <si>
    <t>Couronne de moyen pôle</t>
  </si>
  <si>
    <t>Aquitaine</t>
  </si>
  <si>
    <t>Saint-Nexans</t>
  </si>
  <si>
    <t>7201</t>
  </si>
  <si>
    <t>Bergerac</t>
  </si>
  <si>
    <t>111</t>
  </si>
  <si>
    <t>Appartenant à un grand pôle</t>
  </si>
  <si>
    <t>Aquitaine</t>
  </si>
  <si>
    <t>Sainte-Orse</t>
  </si>
  <si>
    <t>7202</t>
  </si>
  <si>
    <t>Périgueux</t>
  </si>
  <si>
    <t>400</t>
  </si>
  <si>
    <t>Commune isolée</t>
  </si>
  <si>
    <t>Aquitaine</t>
  </si>
  <si>
    <t>Saint-Pancrace</t>
  </si>
  <si>
    <t>7202</t>
  </si>
  <si>
    <t>Périgueux</t>
  </si>
  <si>
    <t>400</t>
  </si>
  <si>
    <t>Commune isolée</t>
  </si>
  <si>
    <t>Aquitaine</t>
  </si>
  <si>
    <t>Saint-Pantaly-d'Ans</t>
  </si>
  <si>
    <t>7202</t>
  </si>
  <si>
    <t>Périgueux</t>
  </si>
  <si>
    <t>120</t>
  </si>
  <si>
    <t>Commune multipolarisée</t>
  </si>
  <si>
    <t>Aquitaine</t>
  </si>
  <si>
    <t>Saint-Pantaly-d'Excideuil</t>
  </si>
  <si>
    <t>7202</t>
  </si>
  <si>
    <t>Périgueux</t>
  </si>
  <si>
    <t>400</t>
  </si>
  <si>
    <t>Commune isolée</t>
  </si>
  <si>
    <t>Aquitaine</t>
  </si>
  <si>
    <t>Saint-Pardoux-de-Drône</t>
  </si>
  <si>
    <t>7202</t>
  </si>
  <si>
    <t>Périgueux</t>
  </si>
  <si>
    <t>300</t>
  </si>
  <si>
    <t>Autre commune multipolarisée</t>
  </si>
  <si>
    <t>Aquitaine</t>
  </si>
  <si>
    <t>Saint-Pardoux-et-Vielvic</t>
  </si>
  <si>
    <t>7203</t>
  </si>
  <si>
    <t>Sarlat-la-Canéda</t>
  </si>
  <si>
    <t>400</t>
  </si>
  <si>
    <t>Commune isolée</t>
  </si>
  <si>
    <t>Aquitaine</t>
  </si>
  <si>
    <t>Saint-Pardoux-la-Rivière</t>
  </si>
  <si>
    <t>7202</t>
  </si>
  <si>
    <t>Périgueux</t>
  </si>
  <si>
    <t>400</t>
  </si>
  <si>
    <t>Commune isolée</t>
  </si>
  <si>
    <t>Aquitaine</t>
  </si>
  <si>
    <t>Saint-Paul-de-Serre</t>
  </si>
  <si>
    <t>7202</t>
  </si>
  <si>
    <t>Périgueux</t>
  </si>
  <si>
    <t>112</t>
  </si>
  <si>
    <t>Couronne de grand pôle</t>
  </si>
  <si>
    <t>Aquitaine</t>
  </si>
  <si>
    <t>Saint-Paul-la-Roche</t>
  </si>
  <si>
    <t>7202</t>
  </si>
  <si>
    <t>Périgueux</t>
  </si>
  <si>
    <t>300</t>
  </si>
  <si>
    <t>Autre commune multipolarisée</t>
  </si>
  <si>
    <t>Aquitaine</t>
  </si>
  <si>
    <t>Saint-Paul-Lizonne</t>
  </si>
  <si>
    <t>7202</t>
  </si>
  <si>
    <t>Périgueux</t>
  </si>
  <si>
    <t>400</t>
  </si>
  <si>
    <t>Commune isolée</t>
  </si>
  <si>
    <t>Aquitaine</t>
  </si>
  <si>
    <t>Saint-Perdoux</t>
  </si>
  <si>
    <t>7201</t>
  </si>
  <si>
    <t>Bergerac</t>
  </si>
  <si>
    <t>112</t>
  </si>
  <si>
    <t>Couronne de grand pôle</t>
  </si>
  <si>
    <t>Aquitaine</t>
  </si>
  <si>
    <t>Saint-Pierre-de-Chignac</t>
  </si>
  <si>
    <t>7202</t>
  </si>
  <si>
    <t>Périgueux</t>
  </si>
  <si>
    <t>112</t>
  </si>
  <si>
    <t>Couronne de grand pôle</t>
  </si>
  <si>
    <t>Aquitaine</t>
  </si>
  <si>
    <t>Saint-Pierre-de-Côle</t>
  </si>
  <si>
    <t>7202</t>
  </si>
  <si>
    <t>Périgueux</t>
  </si>
  <si>
    <t>300</t>
  </si>
  <si>
    <t>Autre commune multipolarisée</t>
  </si>
  <si>
    <t>Aquitaine</t>
  </si>
  <si>
    <t>Saint-Pierre-de-Frugie</t>
  </si>
  <si>
    <t>7202</t>
  </si>
  <si>
    <t>Périgueux</t>
  </si>
  <si>
    <t>400</t>
  </si>
  <si>
    <t>Commune isolée</t>
  </si>
  <si>
    <t>Aquitaine</t>
  </si>
  <si>
    <t>Saint-Pierre-d'Eyraud</t>
  </si>
  <si>
    <t>7201</t>
  </si>
  <si>
    <t>Bergerac</t>
  </si>
  <si>
    <t>111</t>
  </si>
  <si>
    <t>Appartenant à un grand pôle</t>
  </si>
  <si>
    <t>Aquitaine</t>
  </si>
  <si>
    <t>Saint-Pompont</t>
  </si>
  <si>
    <t>7203</t>
  </si>
  <si>
    <t>Sarlat-la-Canéda</t>
  </si>
  <si>
    <t>400</t>
  </si>
  <si>
    <t>Commune isolée</t>
  </si>
  <si>
    <t>Aquitaine</t>
  </si>
  <si>
    <t>Saint-Priest-les-Fougères</t>
  </si>
  <si>
    <t>7202</t>
  </si>
  <si>
    <t>Périgueux</t>
  </si>
  <si>
    <t>400</t>
  </si>
  <si>
    <t>Commune isolée</t>
  </si>
  <si>
    <t>Aquitaine</t>
  </si>
  <si>
    <t>Saint-Privat-des-Prés</t>
  </si>
  <si>
    <t>7202</t>
  </si>
  <si>
    <t>Périgueux</t>
  </si>
  <si>
    <t>400</t>
  </si>
  <si>
    <t>Commune isolée</t>
  </si>
  <si>
    <t>Aquitaine</t>
  </si>
  <si>
    <t>Saint-Rabier</t>
  </si>
  <si>
    <t>7202</t>
  </si>
  <si>
    <t>Périgueux</t>
  </si>
  <si>
    <t>300</t>
  </si>
  <si>
    <t>Autre commune multipolarisée</t>
  </si>
  <si>
    <t>Aquitaine</t>
  </si>
  <si>
    <t>Sainte-Radegonde</t>
  </si>
  <si>
    <t>7201</t>
  </si>
  <si>
    <t>Bergerac</t>
  </si>
  <si>
    <t>400</t>
  </si>
  <si>
    <t>Commune isolée</t>
  </si>
  <si>
    <t>Aquitaine</t>
  </si>
  <si>
    <t>Saint-Raphaël</t>
  </si>
  <si>
    <t>7202</t>
  </si>
  <si>
    <t>Périgueux</t>
  </si>
  <si>
    <t>400</t>
  </si>
  <si>
    <t>Commune isolée</t>
  </si>
  <si>
    <t>Aquitaine</t>
  </si>
  <si>
    <t>Saint-Rémy</t>
  </si>
  <si>
    <t>7205</t>
  </si>
  <si>
    <t>Libourne</t>
  </si>
  <si>
    <t>300</t>
  </si>
  <si>
    <t>Autre commune multipolarisée</t>
  </si>
  <si>
    <t>Aquitaine</t>
  </si>
  <si>
    <t>Saint-Romain-de-Monpazier</t>
  </si>
  <si>
    <t>7211</t>
  </si>
  <si>
    <t>Villeneuve-sur-Lot</t>
  </si>
  <si>
    <t>400</t>
  </si>
  <si>
    <t>Commune isolée</t>
  </si>
  <si>
    <t>Aquitaine</t>
  </si>
  <si>
    <t>Saint-Romain-et-Saint-Clément</t>
  </si>
  <si>
    <t>7202</t>
  </si>
  <si>
    <t>Périgueux</t>
  </si>
  <si>
    <t>222</t>
  </si>
  <si>
    <t>Couronne de petit pôle</t>
  </si>
  <si>
    <t>Aquitaine</t>
  </si>
  <si>
    <t>Sainte-Sabine-Born</t>
  </si>
  <si>
    <t>7201</t>
  </si>
  <si>
    <t>Bergerac</t>
  </si>
  <si>
    <t>400</t>
  </si>
  <si>
    <t>Commune isolée</t>
  </si>
  <si>
    <t>Aquitaine</t>
  </si>
  <si>
    <t>Saint-Saud-Lacoussière</t>
  </si>
  <si>
    <t>7202</t>
  </si>
  <si>
    <t>Périgueux</t>
  </si>
  <si>
    <t>400</t>
  </si>
  <si>
    <t>Commune isolée</t>
  </si>
  <si>
    <t>Aquitaine</t>
  </si>
  <si>
    <t>Saint-Sauveur</t>
  </si>
  <si>
    <t>7201</t>
  </si>
  <si>
    <t>Bergerac</t>
  </si>
  <si>
    <t>111</t>
  </si>
  <si>
    <t>Appartenant à un grand pôle</t>
  </si>
  <si>
    <t>Aquitaine</t>
  </si>
  <si>
    <t>Saint-Sauveur-Lalande</t>
  </si>
  <si>
    <t>7205</t>
  </si>
  <si>
    <t>Libourne</t>
  </si>
  <si>
    <t>400</t>
  </si>
  <si>
    <t>Commune isolée</t>
  </si>
  <si>
    <t>Aquitaine</t>
  </si>
  <si>
    <t>Saint-Seurin-de-Prats</t>
  </si>
  <si>
    <t>7205</t>
  </si>
  <si>
    <t>Libourne</t>
  </si>
  <si>
    <t>120</t>
  </si>
  <si>
    <t>Commune multipolarisée</t>
  </si>
  <si>
    <t>Aquitaine</t>
  </si>
  <si>
    <t>Saint-Séverin-d'Estissac</t>
  </si>
  <si>
    <t>7202</t>
  </si>
  <si>
    <t>Périgueux</t>
  </si>
  <si>
    <t>300</t>
  </si>
  <si>
    <t>Autre commune multipolarisée</t>
  </si>
  <si>
    <t>Aquitaine</t>
  </si>
  <si>
    <t>Saint-Sulpice-de-Mareuil</t>
  </si>
  <si>
    <t>7202</t>
  </si>
  <si>
    <t>Périgueux</t>
  </si>
  <si>
    <t>400</t>
  </si>
  <si>
    <t>Commune isolée</t>
  </si>
  <si>
    <t>Aquitaine</t>
  </si>
  <si>
    <t>Saint-Sulpice-de-Roumagnac</t>
  </si>
  <si>
    <t>7202</t>
  </si>
  <si>
    <t>Périgueux</t>
  </si>
  <si>
    <t>300</t>
  </si>
  <si>
    <t>Autre commune multipolarisée</t>
  </si>
  <si>
    <t>Aquitaine</t>
  </si>
  <si>
    <t>Saint-Sulpice-d'Excideuil</t>
  </si>
  <si>
    <t>7202</t>
  </si>
  <si>
    <t>Périgueux</t>
  </si>
  <si>
    <t>400</t>
  </si>
  <si>
    <t>Commune isolée</t>
  </si>
  <si>
    <t>Aquitaine</t>
  </si>
  <si>
    <t>Sainte-Trie</t>
  </si>
  <si>
    <t>7202</t>
  </si>
  <si>
    <t>Périgueux</t>
  </si>
  <si>
    <t>400</t>
  </si>
  <si>
    <t>Commune isolée</t>
  </si>
  <si>
    <t>Aquitaine</t>
  </si>
  <si>
    <t>Saint-Victor</t>
  </si>
  <si>
    <t>7202</t>
  </si>
  <si>
    <t>Périgueux</t>
  </si>
  <si>
    <t>300</t>
  </si>
  <si>
    <t>Autre commune multipolarisée</t>
  </si>
  <si>
    <t>Aquitaine</t>
  </si>
  <si>
    <t>Saint-Vincent-de-Connezac</t>
  </si>
  <si>
    <t>7202</t>
  </si>
  <si>
    <t>Périgueux</t>
  </si>
  <si>
    <t>300</t>
  </si>
  <si>
    <t>Autre commune multipolarisée</t>
  </si>
  <si>
    <t>Aquitaine</t>
  </si>
  <si>
    <t>Saint-Vincent-de-Cosse</t>
  </si>
  <si>
    <t>7203</t>
  </si>
  <si>
    <t>Sarlat-la-Canéda</t>
  </si>
  <si>
    <t>300</t>
  </si>
  <si>
    <t>Autre commune multipolarisée</t>
  </si>
  <si>
    <t>Aquitaine</t>
  </si>
  <si>
    <t>Saint-Vincent-Jalmoutiers</t>
  </si>
  <si>
    <t>7202</t>
  </si>
  <si>
    <t>Périgueux</t>
  </si>
  <si>
    <t>400</t>
  </si>
  <si>
    <t>Commune isolée</t>
  </si>
  <si>
    <t>Aquitaine</t>
  </si>
  <si>
    <t>Saint-Vincent-le-Paluel</t>
  </si>
  <si>
    <t>7203</t>
  </si>
  <si>
    <t>Sarlat-la-Canéda</t>
  </si>
  <si>
    <t>212</t>
  </si>
  <si>
    <t>Couronne de moyen pôle</t>
  </si>
  <si>
    <t>Aquitaine</t>
  </si>
  <si>
    <t>Saint-Vincent-sur-l'Isle</t>
  </si>
  <si>
    <t>7202</t>
  </si>
  <si>
    <t>Périgueux</t>
  </si>
  <si>
    <t>112</t>
  </si>
  <si>
    <t>Couronne de grand pôle</t>
  </si>
  <si>
    <t>Aquitaine</t>
  </si>
  <si>
    <t>Saint-Vivien</t>
  </si>
  <si>
    <t>7205</t>
  </si>
  <si>
    <t>Libourne</t>
  </si>
  <si>
    <t>120</t>
  </si>
  <si>
    <t>Commune multipolarisée</t>
  </si>
  <si>
    <t>Aquitaine</t>
  </si>
  <si>
    <t>Salagnac</t>
  </si>
  <si>
    <t>7202</t>
  </si>
  <si>
    <t>Périgueux</t>
  </si>
  <si>
    <t>400</t>
  </si>
  <si>
    <t>Commune isolée</t>
  </si>
  <si>
    <t>Aquitaine</t>
  </si>
  <si>
    <t>Salignac-Eyvigues</t>
  </si>
  <si>
    <t>7203</t>
  </si>
  <si>
    <t>Sarlat-la-Canéda</t>
  </si>
  <si>
    <t>300</t>
  </si>
  <si>
    <t>Autre commune multipolarisée</t>
  </si>
  <si>
    <t>Aquitaine</t>
  </si>
  <si>
    <t>Salles-de-Belvès</t>
  </si>
  <si>
    <t>7203</t>
  </si>
  <si>
    <t>Sarlat-la-Canéda</t>
  </si>
  <si>
    <t>400</t>
  </si>
  <si>
    <t>Commune isolée</t>
  </si>
  <si>
    <t>Aquitaine</t>
  </si>
  <si>
    <t>Salon</t>
  </si>
  <si>
    <t>7202</t>
  </si>
  <si>
    <t>Périgueux</t>
  </si>
  <si>
    <t>400</t>
  </si>
  <si>
    <t>Commune isolée</t>
  </si>
  <si>
    <t>Aquitaine</t>
  </si>
  <si>
    <t>Sarlande</t>
  </si>
  <si>
    <t>7202</t>
  </si>
  <si>
    <t>Périgueux</t>
  </si>
  <si>
    <t>400</t>
  </si>
  <si>
    <t>Commune isolée</t>
  </si>
  <si>
    <t>Aquitaine</t>
  </si>
  <si>
    <t>Sarlat-la-Canéda</t>
  </si>
  <si>
    <t>7203</t>
  </si>
  <si>
    <t>Sarlat-la-Canéda</t>
  </si>
  <si>
    <t>211</t>
  </si>
  <si>
    <t>Appartenant à un moyen pôle (5000 à 10000 emplois)</t>
  </si>
  <si>
    <t>Aquitaine</t>
  </si>
  <si>
    <t>Sarliac-sur-l'Isle</t>
  </si>
  <si>
    <t>7202</t>
  </si>
  <si>
    <t>Périgueux</t>
  </si>
  <si>
    <t>112</t>
  </si>
  <si>
    <t>Couronne de grand pôle</t>
  </si>
  <si>
    <t>Aquitaine</t>
  </si>
  <si>
    <t>Sarrazac</t>
  </si>
  <si>
    <t>7202</t>
  </si>
  <si>
    <t>Périgueux</t>
  </si>
  <si>
    <t>400</t>
  </si>
  <si>
    <t>Commune isolée</t>
  </si>
  <si>
    <t>Aquitaine</t>
  </si>
  <si>
    <t>Saussignac</t>
  </si>
  <si>
    <t>7201</t>
  </si>
  <si>
    <t>Bergerac</t>
  </si>
  <si>
    <t>112</t>
  </si>
  <si>
    <t>Couronne de grand pôle</t>
  </si>
  <si>
    <t>Aquitaine</t>
  </si>
  <si>
    <t>Savignac-de-Miremont</t>
  </si>
  <si>
    <t>7203</t>
  </si>
  <si>
    <t>Sarlat-la-Canéda</t>
  </si>
  <si>
    <t>400</t>
  </si>
  <si>
    <t>Commune isolée</t>
  </si>
  <si>
    <t>Aquitaine</t>
  </si>
  <si>
    <t>Savignac-de-Nontron</t>
  </si>
  <si>
    <t>7202</t>
  </si>
  <si>
    <t>Périgueux</t>
  </si>
  <si>
    <t>222</t>
  </si>
  <si>
    <t>Couronne de petit pôle</t>
  </si>
  <si>
    <t>Aquitaine</t>
  </si>
  <si>
    <t>Savignac-Lédrier</t>
  </si>
  <si>
    <t>7202</t>
  </si>
  <si>
    <t>Périgueux</t>
  </si>
  <si>
    <t>400</t>
  </si>
  <si>
    <t>Commune isolée</t>
  </si>
  <si>
    <t>Aquitaine</t>
  </si>
  <si>
    <t>Savignac-les-Eglises</t>
  </si>
  <si>
    <t>7202</t>
  </si>
  <si>
    <t>Périgueux</t>
  </si>
  <si>
    <t>112</t>
  </si>
  <si>
    <t>Couronne de grand pôle</t>
  </si>
  <si>
    <t>Aquitaine</t>
  </si>
  <si>
    <t>Sceau-Saint-Angel</t>
  </si>
  <si>
    <t>7202</t>
  </si>
  <si>
    <t>Périgueux</t>
  </si>
  <si>
    <t>400</t>
  </si>
  <si>
    <t>Commune isolée</t>
  </si>
  <si>
    <t>Aquitaine</t>
  </si>
  <si>
    <t>Segonzac</t>
  </si>
  <si>
    <t>7202</t>
  </si>
  <si>
    <t>Périgueux</t>
  </si>
  <si>
    <t>300</t>
  </si>
  <si>
    <t>Autre commune multipolarisée</t>
  </si>
  <si>
    <t>Aquitaine</t>
  </si>
  <si>
    <t>Sencenac-Puy-de-Fourches</t>
  </si>
  <si>
    <t>7202</t>
  </si>
  <si>
    <t>Périgueux</t>
  </si>
  <si>
    <t>112</t>
  </si>
  <si>
    <t>Couronne de grand pôle</t>
  </si>
  <si>
    <t>Aquitaine</t>
  </si>
  <si>
    <t>Sergeac</t>
  </si>
  <si>
    <t>7203</t>
  </si>
  <si>
    <t>Sarlat-la-Canéda</t>
  </si>
  <si>
    <t>400</t>
  </si>
  <si>
    <t>Commune isolée</t>
  </si>
  <si>
    <t>Aquitaine</t>
  </si>
  <si>
    <t>Serres-et-Montguyard</t>
  </si>
  <si>
    <t>7201</t>
  </si>
  <si>
    <t>Bergerac</t>
  </si>
  <si>
    <t>120</t>
  </si>
  <si>
    <t>Commune multipolarisée</t>
  </si>
  <si>
    <t>Aquitaine</t>
  </si>
  <si>
    <t>Servanches</t>
  </si>
  <si>
    <t>7205</t>
  </si>
  <si>
    <t>Libourne</t>
  </si>
  <si>
    <t>300</t>
  </si>
  <si>
    <t>Autre commune multipolarisée</t>
  </si>
  <si>
    <t>Aquitaine</t>
  </si>
  <si>
    <t>Sigoulès</t>
  </si>
  <si>
    <t>7201</t>
  </si>
  <si>
    <t>Bergerac</t>
  </si>
  <si>
    <t>112</t>
  </si>
  <si>
    <t>Couronne de grand pôle</t>
  </si>
  <si>
    <t>Aquitaine</t>
  </si>
  <si>
    <t>Simeyrols</t>
  </si>
  <si>
    <t>7203</t>
  </si>
  <si>
    <t>Sarlat-la-Canéda</t>
  </si>
  <si>
    <t>212</t>
  </si>
  <si>
    <t>Couronne de moyen pôle</t>
  </si>
  <si>
    <t>Aquitaine</t>
  </si>
  <si>
    <t>Singleyrac</t>
  </si>
  <si>
    <t>7201</t>
  </si>
  <si>
    <t>Bergerac</t>
  </si>
  <si>
    <t>112</t>
  </si>
  <si>
    <t>Couronne de grand pôle</t>
  </si>
  <si>
    <t>Aquitaine</t>
  </si>
  <si>
    <t>Siorac-de-Ribérac</t>
  </si>
  <si>
    <t>7202</t>
  </si>
  <si>
    <t>Périgueux</t>
  </si>
  <si>
    <t>300</t>
  </si>
  <si>
    <t>Autre commune multipolarisée</t>
  </si>
  <si>
    <t>Aquitaine</t>
  </si>
  <si>
    <t>Siorac-en-Périgord</t>
  </si>
  <si>
    <t>7203</t>
  </si>
  <si>
    <t>Sarlat-la-Canéda</t>
  </si>
  <si>
    <t>400</t>
  </si>
  <si>
    <t>Commune isolée</t>
  </si>
  <si>
    <t>Aquitaine</t>
  </si>
  <si>
    <t>Sorges</t>
  </si>
  <si>
    <t>7202</t>
  </si>
  <si>
    <t>Périgueux</t>
  </si>
  <si>
    <t>112</t>
  </si>
  <si>
    <t>Couronne de grand pôle</t>
  </si>
  <si>
    <t>Aquitaine</t>
  </si>
  <si>
    <t>Soudat</t>
  </si>
  <si>
    <t>7202</t>
  </si>
  <si>
    <t>Périgueux</t>
  </si>
  <si>
    <t>400</t>
  </si>
  <si>
    <t>Commune isolée</t>
  </si>
  <si>
    <t>Aquitaine</t>
  </si>
  <si>
    <t>Soulaures</t>
  </si>
  <si>
    <t>7211</t>
  </si>
  <si>
    <t>Villeneuve-sur-Lot</t>
  </si>
  <si>
    <t>400</t>
  </si>
  <si>
    <t>Commune isolée</t>
  </si>
  <si>
    <t>Aquitaine</t>
  </si>
  <si>
    <t>Sourzac</t>
  </si>
  <si>
    <t>7202</t>
  </si>
  <si>
    <t>Périgueux</t>
  </si>
  <si>
    <t>221</t>
  </si>
  <si>
    <t>Appartenant à un petit pôle (1500 à 5000 emplois)</t>
  </si>
  <si>
    <t>Aquitaine</t>
  </si>
  <si>
    <t>Tamniès</t>
  </si>
  <si>
    <t>7203</t>
  </si>
  <si>
    <t>Sarlat-la-Canéda</t>
  </si>
  <si>
    <t>300</t>
  </si>
  <si>
    <t>Autre commune multipolarisée</t>
  </si>
  <si>
    <t>Aquitaine</t>
  </si>
  <si>
    <t>Teillots</t>
  </si>
  <si>
    <t>7202</t>
  </si>
  <si>
    <t>Périgueux</t>
  </si>
  <si>
    <t>400</t>
  </si>
  <si>
    <t>Commune isolée</t>
  </si>
  <si>
    <t>Aquitaine</t>
  </si>
  <si>
    <t>Temple-Laguyon</t>
  </si>
  <si>
    <t>7202</t>
  </si>
  <si>
    <t>Périgueux</t>
  </si>
  <si>
    <t>400</t>
  </si>
  <si>
    <t>Commune isolée</t>
  </si>
  <si>
    <t>Aquitaine</t>
  </si>
  <si>
    <t>Terrasson-Lavilledieu</t>
  </si>
  <si>
    <t>7202</t>
  </si>
  <si>
    <t>Périgueux</t>
  </si>
  <si>
    <t>221</t>
  </si>
  <si>
    <t>Appartenant à un petit pôle (1500 à 5000 emplois)</t>
  </si>
  <si>
    <t>Aquitaine</t>
  </si>
  <si>
    <t>Teyjat</t>
  </si>
  <si>
    <t>7202</t>
  </si>
  <si>
    <t>Périgueux</t>
  </si>
  <si>
    <t>400</t>
  </si>
  <si>
    <t>Commune isolée</t>
  </si>
  <si>
    <t>Aquitaine</t>
  </si>
  <si>
    <t>Thénac</t>
  </si>
  <si>
    <t>7201</t>
  </si>
  <si>
    <t>Bergerac</t>
  </si>
  <si>
    <t>400</t>
  </si>
  <si>
    <t>Commune isolée</t>
  </si>
  <si>
    <t>Aquitaine</t>
  </si>
  <si>
    <t>Thenon</t>
  </si>
  <si>
    <t>7202</t>
  </si>
  <si>
    <t>Périgueux</t>
  </si>
  <si>
    <t>400</t>
  </si>
  <si>
    <t>Commune isolée</t>
  </si>
  <si>
    <t>Aquitaine</t>
  </si>
  <si>
    <t>Thiviers</t>
  </si>
  <si>
    <t>7202</t>
  </si>
  <si>
    <t>Périgueux</t>
  </si>
  <si>
    <t>221</t>
  </si>
  <si>
    <t>Appartenant à un petit pôle (1500 à 5000 emplois)</t>
  </si>
  <si>
    <t>Aquitaine</t>
  </si>
  <si>
    <t>Thonac</t>
  </si>
  <si>
    <t>7202</t>
  </si>
  <si>
    <t>Périgueux</t>
  </si>
  <si>
    <t>400</t>
  </si>
  <si>
    <t>Commune isolée</t>
  </si>
  <si>
    <t>Aquitaine</t>
  </si>
  <si>
    <t>Tocane-Saint-Apre</t>
  </si>
  <si>
    <t>7202</t>
  </si>
  <si>
    <t>Périgueux</t>
  </si>
  <si>
    <t>300</t>
  </si>
  <si>
    <t>Autre commune multipolarisée</t>
  </si>
  <si>
    <t>Aquitaine</t>
  </si>
  <si>
    <t>La Tour-Blanche</t>
  </si>
  <si>
    <t>7202</t>
  </si>
  <si>
    <t>Périgueux</t>
  </si>
  <si>
    <t>400</t>
  </si>
  <si>
    <t>Commune isolée</t>
  </si>
  <si>
    <t>Aquitaine</t>
  </si>
  <si>
    <t>Tourtoirac</t>
  </si>
  <si>
    <t>7202</t>
  </si>
  <si>
    <t>Périgueux</t>
  </si>
  <si>
    <t>400</t>
  </si>
  <si>
    <t>Commune isolée</t>
  </si>
  <si>
    <t>Aquitaine</t>
  </si>
  <si>
    <t>Trélissac</t>
  </si>
  <si>
    <t>7202</t>
  </si>
  <si>
    <t>Périgueux</t>
  </si>
  <si>
    <t>111</t>
  </si>
  <si>
    <t>Appartenant à un grand pôle</t>
  </si>
  <si>
    <t>Aquitaine</t>
  </si>
  <si>
    <t>Trémolat</t>
  </si>
  <si>
    <t>7201</t>
  </si>
  <si>
    <t>Bergerac</t>
  </si>
  <si>
    <t>400</t>
  </si>
  <si>
    <t>Commune isolée</t>
  </si>
  <si>
    <t>Aquitaine</t>
  </si>
  <si>
    <t>Tursac</t>
  </si>
  <si>
    <t>7203</t>
  </si>
  <si>
    <t>Sarlat-la-Canéda</t>
  </si>
  <si>
    <t>400</t>
  </si>
  <si>
    <t>Commune isolée</t>
  </si>
  <si>
    <t>Aquitaine</t>
  </si>
  <si>
    <t>Urval</t>
  </si>
  <si>
    <t>7203</t>
  </si>
  <si>
    <t>Sarlat-la-Canéda</t>
  </si>
  <si>
    <t>400</t>
  </si>
  <si>
    <t>Commune isolée</t>
  </si>
  <si>
    <t>Aquitaine</t>
  </si>
  <si>
    <t>Valeuil</t>
  </si>
  <si>
    <t>7202</t>
  </si>
  <si>
    <t>Périgueux</t>
  </si>
  <si>
    <t>300</t>
  </si>
  <si>
    <t>Autre commune multipolarisée</t>
  </si>
  <si>
    <t>Aquitaine</t>
  </si>
  <si>
    <t>Vallereuil</t>
  </si>
  <si>
    <t>7202</t>
  </si>
  <si>
    <t>Périgueux</t>
  </si>
  <si>
    <t>300</t>
  </si>
  <si>
    <t>Autre commune multipolarisée</t>
  </si>
  <si>
    <t>Aquitaine</t>
  </si>
  <si>
    <t>Valojoulx</t>
  </si>
  <si>
    <t>7203</t>
  </si>
  <si>
    <t>Sarlat-la-Canéda</t>
  </si>
  <si>
    <t>400</t>
  </si>
  <si>
    <t>Commune isolée</t>
  </si>
  <si>
    <t>Aquitaine</t>
  </si>
  <si>
    <t>Vanxains</t>
  </si>
  <si>
    <t>7202</t>
  </si>
  <si>
    <t>Périgueux</t>
  </si>
  <si>
    <t>300</t>
  </si>
  <si>
    <t>Autre commune multipolarisée</t>
  </si>
  <si>
    <t>Aquitaine</t>
  </si>
  <si>
    <t>Varaignes</t>
  </si>
  <si>
    <t>7202</t>
  </si>
  <si>
    <t>Périgueux</t>
  </si>
  <si>
    <t>400</t>
  </si>
  <si>
    <t>Commune isolée</t>
  </si>
  <si>
    <t>Aquitaine</t>
  </si>
  <si>
    <t>Varennes</t>
  </si>
  <si>
    <t>7201</t>
  </si>
  <si>
    <t>Bergerac</t>
  </si>
  <si>
    <t>221</t>
  </si>
  <si>
    <t>Appartenant à un petit pôle (1500 à 5000 emplois)</t>
  </si>
  <si>
    <t>Aquitaine</t>
  </si>
  <si>
    <t>Vaunac</t>
  </si>
  <si>
    <t>7202</t>
  </si>
  <si>
    <t>Périgueux</t>
  </si>
  <si>
    <t>300</t>
  </si>
  <si>
    <t>Autre commune multipolarisée</t>
  </si>
  <si>
    <t>Aquitaine</t>
  </si>
  <si>
    <t>Vélines</t>
  </si>
  <si>
    <t>7201</t>
  </si>
  <si>
    <t>Bergerac</t>
  </si>
  <si>
    <t>120</t>
  </si>
  <si>
    <t>Commune multipolarisée</t>
  </si>
  <si>
    <t>Aquitaine</t>
  </si>
  <si>
    <t>Vendoire</t>
  </si>
  <si>
    <t>7202</t>
  </si>
  <si>
    <t>Périgueux</t>
  </si>
  <si>
    <t>400</t>
  </si>
  <si>
    <t>Commune isolée</t>
  </si>
  <si>
    <t>Aquitaine</t>
  </si>
  <si>
    <t>Verdon</t>
  </si>
  <si>
    <t>7201</t>
  </si>
  <si>
    <t>Bergerac</t>
  </si>
  <si>
    <t>112</t>
  </si>
  <si>
    <t>Couronne de grand pôle</t>
  </si>
  <si>
    <t>Aquitaine</t>
  </si>
  <si>
    <t>Vergt</t>
  </si>
  <si>
    <t>7202</t>
  </si>
  <si>
    <t>Périgueux</t>
  </si>
  <si>
    <t>120</t>
  </si>
  <si>
    <t>Commune multipolarisée</t>
  </si>
  <si>
    <t>Aquitaine</t>
  </si>
  <si>
    <t>Vergt-de-Biron</t>
  </si>
  <si>
    <t>7211</t>
  </si>
  <si>
    <t>Villeneuve-sur-Lot</t>
  </si>
  <si>
    <t>400</t>
  </si>
  <si>
    <t>Commune isolée</t>
  </si>
  <si>
    <t>Aquitaine</t>
  </si>
  <si>
    <t>Verteillac</t>
  </si>
  <si>
    <t>7202</t>
  </si>
  <si>
    <t>Périgueux</t>
  </si>
  <si>
    <t>400</t>
  </si>
  <si>
    <t>Commune isolée</t>
  </si>
  <si>
    <t>Aquitaine</t>
  </si>
  <si>
    <t>Veyrignac</t>
  </si>
  <si>
    <t>7203</t>
  </si>
  <si>
    <t>Sarlat-la-Canéda</t>
  </si>
  <si>
    <t>212</t>
  </si>
  <si>
    <t>Couronne de moyen pôle</t>
  </si>
  <si>
    <t>Aquitaine</t>
  </si>
  <si>
    <t>Veyrines-de-Domme</t>
  </si>
  <si>
    <t>7203</t>
  </si>
  <si>
    <t>Sarlat-la-Canéda</t>
  </si>
  <si>
    <t>400</t>
  </si>
  <si>
    <t>Commune isolée</t>
  </si>
  <si>
    <t>Aquitaine</t>
  </si>
  <si>
    <t>Veyrines-de-Vergt</t>
  </si>
  <si>
    <t>7202</t>
  </si>
  <si>
    <t>Périgueux</t>
  </si>
  <si>
    <t>400</t>
  </si>
  <si>
    <t>Commune isolée</t>
  </si>
  <si>
    <t>Aquitaine</t>
  </si>
  <si>
    <t>Vézac</t>
  </si>
  <si>
    <t>7203</t>
  </si>
  <si>
    <t>Sarlat-la-Canéda</t>
  </si>
  <si>
    <t>212</t>
  </si>
  <si>
    <t>Couronne de moyen pôle</t>
  </si>
  <si>
    <t>Aquitaine</t>
  </si>
  <si>
    <t>Vieux-Mareuil</t>
  </si>
  <si>
    <t>7202</t>
  </si>
  <si>
    <t>Périgueux</t>
  </si>
  <si>
    <t>400</t>
  </si>
  <si>
    <t>Commune isolée</t>
  </si>
  <si>
    <t>Aquitaine</t>
  </si>
  <si>
    <t>Villac</t>
  </si>
  <si>
    <t>7202</t>
  </si>
  <si>
    <t>Périgueux</t>
  </si>
  <si>
    <t>300</t>
  </si>
  <si>
    <t>Autre commune multipolarisée</t>
  </si>
  <si>
    <t>Aquitaine</t>
  </si>
  <si>
    <t>Villamblard</t>
  </si>
  <si>
    <t>7202</t>
  </si>
  <si>
    <t>Périgueux</t>
  </si>
  <si>
    <t>300</t>
  </si>
  <si>
    <t>Autre commune multipolarisée</t>
  </si>
  <si>
    <t>Aquitaine</t>
  </si>
  <si>
    <t>Villars</t>
  </si>
  <si>
    <t>7202</t>
  </si>
  <si>
    <t>Périgueux</t>
  </si>
  <si>
    <t>400</t>
  </si>
  <si>
    <t>Commune isolée</t>
  </si>
  <si>
    <t>Aquitaine</t>
  </si>
  <si>
    <t>Villefranche-de-Lonchat</t>
  </si>
  <si>
    <t>7205</t>
  </si>
  <si>
    <t>Libourne</t>
  </si>
  <si>
    <t>300</t>
  </si>
  <si>
    <t>Autre commune multipolarisée</t>
  </si>
  <si>
    <t>Aquitaine</t>
  </si>
  <si>
    <t>Villefranche-du-Périgord</t>
  </si>
  <si>
    <t>7211</t>
  </si>
  <si>
    <t>Villeneuve-sur-Lot</t>
  </si>
  <si>
    <t>400</t>
  </si>
  <si>
    <t>Commune isolée</t>
  </si>
  <si>
    <t>Aquitaine</t>
  </si>
  <si>
    <t>Villetoureix</t>
  </si>
  <si>
    <t>7202</t>
  </si>
  <si>
    <t>Périgueux</t>
  </si>
  <si>
    <t>221</t>
  </si>
  <si>
    <t>Appartenant à un petit pôle (1500 à 5000 emplois)</t>
  </si>
  <si>
    <t>Aquitaine</t>
  </si>
  <si>
    <t>Vitrac</t>
  </si>
  <si>
    <t>7203</t>
  </si>
  <si>
    <t>Sarlat-la-Canéda</t>
  </si>
  <si>
    <t>212</t>
  </si>
  <si>
    <t>Couronne de moyen pôle</t>
  </si>
  <si>
    <t>Aquitaine</t>
  </si>
  <si>
    <t>Abzac</t>
  </si>
  <si>
    <t>7205</t>
  </si>
  <si>
    <t>Libourne</t>
  </si>
  <si>
    <t>120</t>
  </si>
  <si>
    <t>Commune multipolarisée</t>
  </si>
  <si>
    <t>Aquitaine</t>
  </si>
  <si>
    <t>Aillas</t>
  </si>
  <si>
    <t>7204</t>
  </si>
  <si>
    <t>Bordeaux</t>
  </si>
  <si>
    <t>300</t>
  </si>
  <si>
    <t>Autre commune multipolarisée</t>
  </si>
  <si>
    <t>Aquitaine</t>
  </si>
  <si>
    <t>Ambarès-et-Lagrave</t>
  </si>
  <si>
    <t>7204</t>
  </si>
  <si>
    <t>Bordeaux</t>
  </si>
  <si>
    <t>111</t>
  </si>
  <si>
    <t>Appartenant à un grand pôle</t>
  </si>
  <si>
    <t>Aquitaine</t>
  </si>
  <si>
    <t>Ambès</t>
  </si>
  <si>
    <t>7204</t>
  </si>
  <si>
    <t>Bordeaux</t>
  </si>
  <si>
    <t>112</t>
  </si>
  <si>
    <t>Couronne de grand pôle</t>
  </si>
  <si>
    <t>Aquitaine</t>
  </si>
  <si>
    <t>Andernos-les-Bains</t>
  </si>
  <si>
    <t>7204</t>
  </si>
  <si>
    <t>Bordeaux</t>
  </si>
  <si>
    <t>112</t>
  </si>
  <si>
    <t>Couronne de grand pôle</t>
  </si>
  <si>
    <t>Aquitaine</t>
  </si>
  <si>
    <t>Anglade</t>
  </si>
  <si>
    <t>7204</t>
  </si>
  <si>
    <t>Bordeaux</t>
  </si>
  <si>
    <t>300</t>
  </si>
  <si>
    <t>Autre commune multipolarisée</t>
  </si>
  <si>
    <t>Aquitaine</t>
  </si>
  <si>
    <t>Arbanats</t>
  </si>
  <si>
    <t>7204</t>
  </si>
  <si>
    <t>Bordeaux</t>
  </si>
  <si>
    <t>112</t>
  </si>
  <si>
    <t>Couronne de grand pôle</t>
  </si>
  <si>
    <t>Aquitaine</t>
  </si>
  <si>
    <t>Arbis</t>
  </si>
  <si>
    <t>7204</t>
  </si>
  <si>
    <t>Bordeaux</t>
  </si>
  <si>
    <t>112</t>
  </si>
  <si>
    <t>Couronne de grand pôle</t>
  </si>
  <si>
    <t>Aquitaine</t>
  </si>
  <si>
    <t>Arcachon</t>
  </si>
  <si>
    <t>7207</t>
  </si>
  <si>
    <t>La Teste-de-Buch</t>
  </si>
  <si>
    <t>111</t>
  </si>
  <si>
    <t>Appartenant à un grand pôle</t>
  </si>
  <si>
    <t>Aquitaine</t>
  </si>
  <si>
    <t>Arcins</t>
  </si>
  <si>
    <t>7204</t>
  </si>
  <si>
    <t>Bordeaux</t>
  </si>
  <si>
    <t>112</t>
  </si>
  <si>
    <t>Couronne de grand pôle</t>
  </si>
  <si>
    <t>Aquitaine</t>
  </si>
  <si>
    <t>Arès</t>
  </si>
  <si>
    <t>7204</t>
  </si>
  <si>
    <t>Bordeaux</t>
  </si>
  <si>
    <t>112</t>
  </si>
  <si>
    <t>Couronne de grand pôle</t>
  </si>
  <si>
    <t>Aquitaine</t>
  </si>
  <si>
    <t>Arsac</t>
  </si>
  <si>
    <t>7204</t>
  </si>
  <si>
    <t>Bordeaux</t>
  </si>
  <si>
    <t>112</t>
  </si>
  <si>
    <t>Couronne de grand pôle</t>
  </si>
  <si>
    <t>Aquitaine</t>
  </si>
  <si>
    <t>Artigues-près-Bordeaux</t>
  </si>
  <si>
    <t>7204</t>
  </si>
  <si>
    <t>Bordeaux</t>
  </si>
  <si>
    <t>111</t>
  </si>
  <si>
    <t>Appartenant à un grand pôle</t>
  </si>
  <si>
    <t>Aquitaine</t>
  </si>
  <si>
    <t>Les Artigues-de-Lussac</t>
  </si>
  <si>
    <t>7205</t>
  </si>
  <si>
    <t>Libourne</t>
  </si>
  <si>
    <t>120</t>
  </si>
  <si>
    <t>Commune multipolarisée</t>
  </si>
  <si>
    <t>Aquitaine</t>
  </si>
  <si>
    <t>Arveyres</t>
  </si>
  <si>
    <t>7204</t>
  </si>
  <si>
    <t>Bordeaux</t>
  </si>
  <si>
    <t>111</t>
  </si>
  <si>
    <t>Appartenant à un grand pôle</t>
  </si>
  <si>
    <t>Aquitaine</t>
  </si>
  <si>
    <t>Asques</t>
  </si>
  <si>
    <t>7204</t>
  </si>
  <si>
    <t>Bordeaux</t>
  </si>
  <si>
    <t>112</t>
  </si>
  <si>
    <t>Couronne de grand pôle</t>
  </si>
  <si>
    <t>Aquitaine</t>
  </si>
  <si>
    <t>Aubiac</t>
  </si>
  <si>
    <t>7204</t>
  </si>
  <si>
    <t>Bordeaux</t>
  </si>
  <si>
    <t>300</t>
  </si>
  <si>
    <t>Autre commune multipolarisée</t>
  </si>
  <si>
    <t>Aquitaine</t>
  </si>
  <si>
    <t>Aubie-et-Espessas</t>
  </si>
  <si>
    <t>7204</t>
  </si>
  <si>
    <t>Bordeaux</t>
  </si>
  <si>
    <t>112</t>
  </si>
  <si>
    <t>Couronne de grand pôle</t>
  </si>
  <si>
    <t>Aquitaine</t>
  </si>
  <si>
    <t>Audenge</t>
  </si>
  <si>
    <t>7207</t>
  </si>
  <si>
    <t>La Teste-de-Buch</t>
  </si>
  <si>
    <t>112</t>
  </si>
  <si>
    <t>Couronne de grand pôle</t>
  </si>
  <si>
    <t>Aquitaine</t>
  </si>
  <si>
    <t>Auriolles</t>
  </si>
  <si>
    <t>7204</t>
  </si>
  <si>
    <t>Bordeaux</t>
  </si>
  <si>
    <t>400</t>
  </si>
  <si>
    <t>Commune isolée</t>
  </si>
  <si>
    <t>Aquitaine</t>
  </si>
  <si>
    <t>Auros</t>
  </si>
  <si>
    <t>7204</t>
  </si>
  <si>
    <t>Bordeaux</t>
  </si>
  <si>
    <t>300</t>
  </si>
  <si>
    <t>Autre commune multipolarisée</t>
  </si>
  <si>
    <t>Aquitaine</t>
  </si>
  <si>
    <t>Avensan</t>
  </si>
  <si>
    <t>7204</t>
  </si>
  <si>
    <t>Bordeaux</t>
  </si>
  <si>
    <t>112</t>
  </si>
  <si>
    <t>Couronne de grand pôle</t>
  </si>
  <si>
    <t>Aquitaine</t>
  </si>
  <si>
    <t>Ayguemorte-les-Graves</t>
  </si>
  <si>
    <t>7204</t>
  </si>
  <si>
    <t>Bordeaux</t>
  </si>
  <si>
    <t>112</t>
  </si>
  <si>
    <t>Couronne de grand pôle</t>
  </si>
  <si>
    <t>Aquitaine</t>
  </si>
  <si>
    <t>Bagas</t>
  </si>
  <si>
    <t>7204</t>
  </si>
  <si>
    <t>Bordeaux</t>
  </si>
  <si>
    <t>221</t>
  </si>
  <si>
    <t>Appartenant à un petit pôle (1500 à 5000 emplois)</t>
  </si>
  <si>
    <t>Aquitaine</t>
  </si>
  <si>
    <t>Baigneaux</t>
  </si>
  <si>
    <t>7204</t>
  </si>
  <si>
    <t>Bordeaux</t>
  </si>
  <si>
    <t>112</t>
  </si>
  <si>
    <t>Couronne de grand pôle</t>
  </si>
  <si>
    <t>Aquitaine</t>
  </si>
  <si>
    <t>Balizac</t>
  </si>
  <si>
    <t>7204</t>
  </si>
  <si>
    <t>Bordeaux</t>
  </si>
  <si>
    <t>112</t>
  </si>
  <si>
    <t>Couronne de grand pôle</t>
  </si>
  <si>
    <t>Aquitaine</t>
  </si>
  <si>
    <t>Barie</t>
  </si>
  <si>
    <t>7204</t>
  </si>
  <si>
    <t>Bordeaux</t>
  </si>
  <si>
    <t>300</t>
  </si>
  <si>
    <t>Autre commune multipolarisée</t>
  </si>
  <si>
    <t>Aquitaine</t>
  </si>
  <si>
    <t>Baron</t>
  </si>
  <si>
    <t>7204</t>
  </si>
  <si>
    <t>Bordeaux</t>
  </si>
  <si>
    <t>112</t>
  </si>
  <si>
    <t>Couronne de grand pôle</t>
  </si>
  <si>
    <t>Aquitaine</t>
  </si>
  <si>
    <t>Le Barp</t>
  </si>
  <si>
    <t>7204</t>
  </si>
  <si>
    <t>Bordeaux</t>
  </si>
  <si>
    <t>112</t>
  </si>
  <si>
    <t>Couronne de grand pôle</t>
  </si>
  <si>
    <t>Aquitaine</t>
  </si>
  <si>
    <t>Barsac</t>
  </si>
  <si>
    <t>7204</t>
  </si>
  <si>
    <t>Bordeaux</t>
  </si>
  <si>
    <t>112</t>
  </si>
  <si>
    <t>Couronne de grand pôle</t>
  </si>
  <si>
    <t>Aquitaine</t>
  </si>
  <si>
    <t>Bassanne</t>
  </si>
  <si>
    <t>7204</t>
  </si>
  <si>
    <t>Bordeaux</t>
  </si>
  <si>
    <t>300</t>
  </si>
  <si>
    <t>Autre commune multipolarisée</t>
  </si>
  <si>
    <t>Aquitaine</t>
  </si>
  <si>
    <t>Bassens</t>
  </si>
  <si>
    <t>7204</t>
  </si>
  <si>
    <t>Bordeaux</t>
  </si>
  <si>
    <t>111</t>
  </si>
  <si>
    <t>Appartenant à un grand pôle</t>
  </si>
  <si>
    <t>Aquitaine</t>
  </si>
  <si>
    <t>Baurech</t>
  </si>
  <si>
    <t>7204</t>
  </si>
  <si>
    <t>Bordeaux</t>
  </si>
  <si>
    <t>111</t>
  </si>
  <si>
    <t>Appartenant à un grand pôle</t>
  </si>
  <si>
    <t>Aquitaine</t>
  </si>
  <si>
    <t>Bayas</t>
  </si>
  <si>
    <t>7205</t>
  </si>
  <si>
    <t>Libourne</t>
  </si>
  <si>
    <t>120</t>
  </si>
  <si>
    <t>Commune multipolarisée</t>
  </si>
  <si>
    <t>Aquitaine</t>
  </si>
  <si>
    <t>Bayon-sur-Gironde</t>
  </si>
  <si>
    <t>7204</t>
  </si>
  <si>
    <t>Bordeaux</t>
  </si>
  <si>
    <t>112</t>
  </si>
  <si>
    <t>Couronne de grand pôle</t>
  </si>
  <si>
    <t>Aquitaine</t>
  </si>
  <si>
    <t>Bazas</t>
  </si>
  <si>
    <t>7204</t>
  </si>
  <si>
    <t>Bordeaux</t>
  </si>
  <si>
    <t>221</t>
  </si>
  <si>
    <t>Appartenant à un petit pôle (1500 à 5000 emplois)</t>
  </si>
  <si>
    <t>Aquitaine</t>
  </si>
  <si>
    <t>Beautiran</t>
  </si>
  <si>
    <t>7204</t>
  </si>
  <si>
    <t>Bordeaux</t>
  </si>
  <si>
    <t>112</t>
  </si>
  <si>
    <t>Couronne de grand pôle</t>
  </si>
  <si>
    <t>Aquitaine</t>
  </si>
  <si>
    <t>Bégadan</t>
  </si>
  <si>
    <t>7206</t>
  </si>
  <si>
    <t>Pauillac</t>
  </si>
  <si>
    <t>400</t>
  </si>
  <si>
    <t>Commune isolée</t>
  </si>
  <si>
    <t>Aquitaine</t>
  </si>
  <si>
    <t>Bègles</t>
  </si>
  <si>
    <t>7204</t>
  </si>
  <si>
    <t>Bordeaux</t>
  </si>
  <si>
    <t>111</t>
  </si>
  <si>
    <t>Appartenant à un grand pôle</t>
  </si>
  <si>
    <t>Aquitaine</t>
  </si>
  <si>
    <t>Béguey</t>
  </si>
  <si>
    <t>7204</t>
  </si>
  <si>
    <t>Bordeaux</t>
  </si>
  <si>
    <t>112</t>
  </si>
  <si>
    <t>Couronne de grand pôle</t>
  </si>
  <si>
    <t>Aquitaine</t>
  </si>
  <si>
    <t>Belin-Béliet</t>
  </si>
  <si>
    <t>7207</t>
  </si>
  <si>
    <t>La Teste-de-Buch</t>
  </si>
  <si>
    <t>112</t>
  </si>
  <si>
    <t>Couronne de grand pôle</t>
  </si>
  <si>
    <t>Aquitaine</t>
  </si>
  <si>
    <t>Bellebat</t>
  </si>
  <si>
    <t>7204</t>
  </si>
  <si>
    <t>Bordeaux</t>
  </si>
  <si>
    <t>112</t>
  </si>
  <si>
    <t>Couronne de grand pôle</t>
  </si>
  <si>
    <t>Aquitaine</t>
  </si>
  <si>
    <t>Bellefond</t>
  </si>
  <si>
    <t>7204</t>
  </si>
  <si>
    <t>Bordeaux</t>
  </si>
  <si>
    <t>112</t>
  </si>
  <si>
    <t>Couronne de grand pôle</t>
  </si>
  <si>
    <t>Aquitaine</t>
  </si>
  <si>
    <t>Belvès-de-Castillon</t>
  </si>
  <si>
    <t>7205</t>
  </si>
  <si>
    <t>Libourne</t>
  </si>
  <si>
    <t>300</t>
  </si>
  <si>
    <t>Autre commune multipolarisée</t>
  </si>
  <si>
    <t>Aquitaine</t>
  </si>
  <si>
    <t>Bernos-Beaulac</t>
  </si>
  <si>
    <t>7204</t>
  </si>
  <si>
    <t>Bordeaux</t>
  </si>
  <si>
    <t>300</t>
  </si>
  <si>
    <t>Autre commune multipolarisée</t>
  </si>
  <si>
    <t>Aquitaine</t>
  </si>
  <si>
    <t>Berson</t>
  </si>
  <si>
    <t>7204</t>
  </si>
  <si>
    <t>Bordeaux</t>
  </si>
  <si>
    <t>120</t>
  </si>
  <si>
    <t>Commune multipolarisée</t>
  </si>
  <si>
    <t>Aquitaine</t>
  </si>
  <si>
    <t>Berthez</t>
  </si>
  <si>
    <t>7204</t>
  </si>
  <si>
    <t>Bordeaux</t>
  </si>
  <si>
    <t>300</t>
  </si>
  <si>
    <t>Autre commune multipolarisée</t>
  </si>
  <si>
    <t>Aquitaine</t>
  </si>
  <si>
    <t>Beychac-et-Caillau</t>
  </si>
  <si>
    <t>7204</t>
  </si>
  <si>
    <t>Bordeaux</t>
  </si>
  <si>
    <t>112</t>
  </si>
  <si>
    <t>Couronne de grand pôle</t>
  </si>
  <si>
    <t>Aquitaine</t>
  </si>
  <si>
    <t>Bieujac</t>
  </si>
  <si>
    <t>7204</t>
  </si>
  <si>
    <t>Bordeaux</t>
  </si>
  <si>
    <t>300</t>
  </si>
  <si>
    <t>Autre commune multipolarisée</t>
  </si>
  <si>
    <t>Aquitaine</t>
  </si>
  <si>
    <t>Biganos</t>
  </si>
  <si>
    <t>7207</t>
  </si>
  <si>
    <t>La Teste-de-Buch</t>
  </si>
  <si>
    <t>112</t>
  </si>
  <si>
    <t>Couronne de grand pôle</t>
  </si>
  <si>
    <t>Aquitaine</t>
  </si>
  <si>
    <t>Les Billaux</t>
  </si>
  <si>
    <t>7205</t>
  </si>
  <si>
    <t>Libourne</t>
  </si>
  <si>
    <t>111</t>
  </si>
  <si>
    <t>Appartenant à un grand pôle</t>
  </si>
  <si>
    <t>Aquitaine</t>
  </si>
  <si>
    <t>Birac</t>
  </si>
  <si>
    <t>7204</t>
  </si>
  <si>
    <t>Bordeaux</t>
  </si>
  <si>
    <t>300</t>
  </si>
  <si>
    <t>Autre commune multipolarisée</t>
  </si>
  <si>
    <t>Aquitaine</t>
  </si>
  <si>
    <t>Blaignac</t>
  </si>
  <si>
    <t>7204</t>
  </si>
  <si>
    <t>Bordeaux</t>
  </si>
  <si>
    <t>300</t>
  </si>
  <si>
    <t>Autre commune multipolarisée</t>
  </si>
  <si>
    <t>Aquitaine</t>
  </si>
  <si>
    <t>Blaignan</t>
  </si>
  <si>
    <t>7206</t>
  </si>
  <si>
    <t>Pauillac</t>
  </si>
  <si>
    <t>400</t>
  </si>
  <si>
    <t>Commune isolée</t>
  </si>
  <si>
    <t>Aquitaine</t>
  </si>
  <si>
    <t>Blanquefort</t>
  </si>
  <si>
    <t>7204</t>
  </si>
  <si>
    <t>Bordeaux</t>
  </si>
  <si>
    <t>111</t>
  </si>
  <si>
    <t>Appartenant à un grand pôle</t>
  </si>
  <si>
    <t>Aquitaine</t>
  </si>
  <si>
    <t>Blasimon</t>
  </si>
  <si>
    <t>7204</t>
  </si>
  <si>
    <t>Bordeaux</t>
  </si>
  <si>
    <t>400</t>
  </si>
  <si>
    <t>Commune isolée</t>
  </si>
  <si>
    <t>Aquitaine</t>
  </si>
  <si>
    <t>Blaye</t>
  </si>
  <si>
    <t>7204</t>
  </si>
  <si>
    <t>Bordeaux</t>
  </si>
  <si>
    <t>221</t>
  </si>
  <si>
    <t>Appartenant à un petit pôle (1500 à 5000 emplois)</t>
  </si>
  <si>
    <t>Aquitaine</t>
  </si>
  <si>
    <t>Blésignac</t>
  </si>
  <si>
    <t>7204</t>
  </si>
  <si>
    <t>Bordeaux</t>
  </si>
  <si>
    <t>112</t>
  </si>
  <si>
    <t>Couronne de grand pôle</t>
  </si>
  <si>
    <t>Aquitaine</t>
  </si>
  <si>
    <t>Bommes</t>
  </si>
  <si>
    <t>7204</t>
  </si>
  <si>
    <t>Bordeaux</t>
  </si>
  <si>
    <t>112</t>
  </si>
  <si>
    <t>Couronne de grand pôle</t>
  </si>
  <si>
    <t>Aquitaine</t>
  </si>
  <si>
    <t>Bonnetan</t>
  </si>
  <si>
    <t>7204</t>
  </si>
  <si>
    <t>Bordeaux</t>
  </si>
  <si>
    <t>111</t>
  </si>
  <si>
    <t>Appartenant à un grand pôle</t>
  </si>
  <si>
    <t>Aquitaine</t>
  </si>
  <si>
    <t>Bonzac</t>
  </si>
  <si>
    <t>7205</t>
  </si>
  <si>
    <t>Libourne</t>
  </si>
  <si>
    <t>120</t>
  </si>
  <si>
    <t>Commune multipolarisée</t>
  </si>
  <si>
    <t>Aquitaine</t>
  </si>
  <si>
    <t>Bordeaux</t>
  </si>
  <si>
    <t>7204</t>
  </si>
  <si>
    <t>Bordeaux</t>
  </si>
  <si>
    <t>111</t>
  </si>
  <si>
    <t>Appartenant à un grand pôle</t>
  </si>
  <si>
    <t>Aquitaine</t>
  </si>
  <si>
    <t>Bossugan</t>
  </si>
  <si>
    <t>7204</t>
  </si>
  <si>
    <t>Bordeaux</t>
  </si>
  <si>
    <t>400</t>
  </si>
  <si>
    <t>Commune isolée</t>
  </si>
  <si>
    <t>Aquitaine</t>
  </si>
  <si>
    <t>Bouliac</t>
  </si>
  <si>
    <t>7204</t>
  </si>
  <si>
    <t>Bordeaux</t>
  </si>
  <si>
    <t>111</t>
  </si>
  <si>
    <t>Appartenant à un grand pôle</t>
  </si>
  <si>
    <t>Aquitaine</t>
  </si>
  <si>
    <t>Bourdelles</t>
  </si>
  <si>
    <t>7204</t>
  </si>
  <si>
    <t>Bordeaux</t>
  </si>
  <si>
    <t>300</t>
  </si>
  <si>
    <t>Autre commune multipolarisée</t>
  </si>
  <si>
    <t>Aquitaine</t>
  </si>
  <si>
    <t>Bourg</t>
  </si>
  <si>
    <t>7204</t>
  </si>
  <si>
    <t>Bordeaux</t>
  </si>
  <si>
    <t>112</t>
  </si>
  <si>
    <t>Couronne de grand pôle</t>
  </si>
  <si>
    <t>Aquitaine</t>
  </si>
  <si>
    <t>Bourideys</t>
  </si>
  <si>
    <t>7207</t>
  </si>
  <si>
    <t>La Teste-de-Buch</t>
  </si>
  <si>
    <t>400</t>
  </si>
  <si>
    <t>Commune isolée</t>
  </si>
  <si>
    <t>Aquitaine</t>
  </si>
  <si>
    <t>Le Bouscat</t>
  </si>
  <si>
    <t>7204</t>
  </si>
  <si>
    <t>Bordeaux</t>
  </si>
  <si>
    <t>111</t>
  </si>
  <si>
    <t>Appartenant à un grand pôle</t>
  </si>
  <si>
    <t>Aquitaine</t>
  </si>
  <si>
    <t>Brach</t>
  </si>
  <si>
    <t>7204</t>
  </si>
  <si>
    <t>Bordeaux</t>
  </si>
  <si>
    <t>112</t>
  </si>
  <si>
    <t>Couronne de grand pôle</t>
  </si>
  <si>
    <t>Aquitaine</t>
  </si>
  <si>
    <t>Branne</t>
  </si>
  <si>
    <t>7204</t>
  </si>
  <si>
    <t>Bordeaux</t>
  </si>
  <si>
    <t>112</t>
  </si>
  <si>
    <t>Couronne de grand pôle</t>
  </si>
  <si>
    <t>Aquitaine</t>
  </si>
  <si>
    <t>Brannens</t>
  </si>
  <si>
    <t>7204</t>
  </si>
  <si>
    <t>Bordeaux</t>
  </si>
  <si>
    <t>300</t>
  </si>
  <si>
    <t>Autre commune multipolarisée</t>
  </si>
  <si>
    <t>Aquitaine</t>
  </si>
  <si>
    <t>Braud-et-Saint-Louis</t>
  </si>
  <si>
    <t>7204</t>
  </si>
  <si>
    <t>Bordeaux</t>
  </si>
  <si>
    <t>400</t>
  </si>
  <si>
    <t>Commune isolée</t>
  </si>
  <si>
    <t>Aquitaine</t>
  </si>
  <si>
    <t>Brouqueyran</t>
  </si>
  <si>
    <t>7204</t>
  </si>
  <si>
    <t>Bordeaux</t>
  </si>
  <si>
    <t>300</t>
  </si>
  <si>
    <t>Autre commune multipolarisée</t>
  </si>
  <si>
    <t>Aquitaine</t>
  </si>
  <si>
    <t>Bruges</t>
  </si>
  <si>
    <t>7204</t>
  </si>
  <si>
    <t>Bordeaux</t>
  </si>
  <si>
    <t>111</t>
  </si>
  <si>
    <t>Appartenant à un grand pôle</t>
  </si>
  <si>
    <t>Aquitaine</t>
  </si>
  <si>
    <t>Budos</t>
  </si>
  <si>
    <t>7204</t>
  </si>
  <si>
    <t>Bordeaux</t>
  </si>
  <si>
    <t>112</t>
  </si>
  <si>
    <t>Couronne de grand pôle</t>
  </si>
  <si>
    <t>Aquitaine</t>
  </si>
  <si>
    <t>Cabanac-et-Villagrains</t>
  </si>
  <si>
    <t>7204</t>
  </si>
  <si>
    <t>Bordeaux</t>
  </si>
  <si>
    <t>112</t>
  </si>
  <si>
    <t>Couronne de grand pôle</t>
  </si>
  <si>
    <t>Aquitaine</t>
  </si>
  <si>
    <t>Cabara</t>
  </si>
  <si>
    <t>7204</t>
  </si>
  <si>
    <t>Bordeaux</t>
  </si>
  <si>
    <t>112</t>
  </si>
  <si>
    <t>Couronne de grand pôle</t>
  </si>
  <si>
    <t>Aquitaine</t>
  </si>
  <si>
    <t>Cadarsac</t>
  </si>
  <si>
    <t>7204</t>
  </si>
  <si>
    <t>Bordeaux</t>
  </si>
  <si>
    <t>111</t>
  </si>
  <si>
    <t>Appartenant à un grand pôle</t>
  </si>
  <si>
    <t>Aquitaine</t>
  </si>
  <si>
    <t>Cadaujac</t>
  </si>
  <si>
    <t>7204</t>
  </si>
  <si>
    <t>Bordeaux</t>
  </si>
  <si>
    <t>111</t>
  </si>
  <si>
    <t>Appartenant à un grand pôle</t>
  </si>
  <si>
    <t>Aquitaine</t>
  </si>
  <si>
    <t>Cadillac</t>
  </si>
  <si>
    <t>7204</t>
  </si>
  <si>
    <t>Bordeaux</t>
  </si>
  <si>
    <t>112</t>
  </si>
  <si>
    <t>Couronne de grand pôle</t>
  </si>
  <si>
    <t>Aquitaine</t>
  </si>
  <si>
    <t>Cadillac-en-Fronsadais</t>
  </si>
  <si>
    <t>7204</t>
  </si>
  <si>
    <t>Bordeaux</t>
  </si>
  <si>
    <t>112</t>
  </si>
  <si>
    <t>Couronne de grand pôle</t>
  </si>
  <si>
    <t>Aquitaine</t>
  </si>
  <si>
    <t>Camarsac</t>
  </si>
  <si>
    <t>7204</t>
  </si>
  <si>
    <t>Bordeaux</t>
  </si>
  <si>
    <t>112</t>
  </si>
  <si>
    <t>Couronne de grand pôle</t>
  </si>
  <si>
    <t>Aquitaine</t>
  </si>
  <si>
    <t>Cambes</t>
  </si>
  <si>
    <t>7204</t>
  </si>
  <si>
    <t>Bordeaux</t>
  </si>
  <si>
    <t>111</t>
  </si>
  <si>
    <t>Appartenant à un grand pôle</t>
  </si>
  <si>
    <t>Aquitaine</t>
  </si>
  <si>
    <t>Camblanes-et-Meynac</t>
  </si>
  <si>
    <t>7204</t>
  </si>
  <si>
    <t>Bordeaux</t>
  </si>
  <si>
    <t>111</t>
  </si>
  <si>
    <t>Appartenant à un grand pôle</t>
  </si>
  <si>
    <t>Aquitaine</t>
  </si>
  <si>
    <t>Camiac-et-Saint-Denis</t>
  </si>
  <si>
    <t>7204</t>
  </si>
  <si>
    <t>Bordeaux</t>
  </si>
  <si>
    <t>112</t>
  </si>
  <si>
    <t>Couronne de grand pôle</t>
  </si>
  <si>
    <t>Aquitaine</t>
  </si>
  <si>
    <t>Camiran</t>
  </si>
  <si>
    <t>7204</t>
  </si>
  <si>
    <t>Bordeaux</t>
  </si>
  <si>
    <t>221</t>
  </si>
  <si>
    <t>Appartenant à un petit pôle (1500 à 5000 emplois)</t>
  </si>
  <si>
    <t>Aquitaine</t>
  </si>
  <si>
    <t>Camps-sur-l'Isle</t>
  </si>
  <si>
    <t>7205</t>
  </si>
  <si>
    <t>Libourne</t>
  </si>
  <si>
    <t>221</t>
  </si>
  <si>
    <t>Appartenant à un petit pôle (1500 à 5000 emplois)</t>
  </si>
  <si>
    <t>Aquitaine</t>
  </si>
  <si>
    <t>Campugnan</t>
  </si>
  <si>
    <t>7204</t>
  </si>
  <si>
    <t>Bordeaux</t>
  </si>
  <si>
    <t>120</t>
  </si>
  <si>
    <t>Commune multipolarisée</t>
  </si>
  <si>
    <t>Aquitaine</t>
  </si>
  <si>
    <t>Canéjan</t>
  </si>
  <si>
    <t>7204</t>
  </si>
  <si>
    <t>Bordeaux</t>
  </si>
  <si>
    <t>111</t>
  </si>
  <si>
    <t>Appartenant à un grand pôle</t>
  </si>
  <si>
    <t>Aquitaine</t>
  </si>
  <si>
    <t>Cantenac</t>
  </si>
  <si>
    <t>7204</t>
  </si>
  <si>
    <t>Bordeaux</t>
  </si>
  <si>
    <t>112</t>
  </si>
  <si>
    <t>Couronne de grand pôle</t>
  </si>
  <si>
    <t>Aquitaine</t>
  </si>
  <si>
    <t>Cantois</t>
  </si>
  <si>
    <t>7204</t>
  </si>
  <si>
    <t>Bordeaux</t>
  </si>
  <si>
    <t>112</t>
  </si>
  <si>
    <t>Couronne de grand pôle</t>
  </si>
  <si>
    <t>Aquitaine</t>
  </si>
  <si>
    <t>Capian</t>
  </si>
  <si>
    <t>7204</t>
  </si>
  <si>
    <t>Bordeaux</t>
  </si>
  <si>
    <t>112</t>
  </si>
  <si>
    <t>Couronne de grand pôle</t>
  </si>
  <si>
    <t>Aquitaine</t>
  </si>
  <si>
    <t>Caplong</t>
  </si>
  <si>
    <t>7201</t>
  </si>
  <si>
    <t>Bergerac</t>
  </si>
  <si>
    <t>300</t>
  </si>
  <si>
    <t>Autre commune multipolarisée</t>
  </si>
  <si>
    <t>Aquitaine</t>
  </si>
  <si>
    <t>Captieux</t>
  </si>
  <si>
    <t>7204</t>
  </si>
  <si>
    <t>Bordeaux</t>
  </si>
  <si>
    <t>400</t>
  </si>
  <si>
    <t>Commune isolée</t>
  </si>
  <si>
    <t>Aquitaine</t>
  </si>
  <si>
    <t>Carbon-Blanc</t>
  </si>
  <si>
    <t>7204</t>
  </si>
  <si>
    <t>Bordeaux</t>
  </si>
  <si>
    <t>111</t>
  </si>
  <si>
    <t>Appartenant à un grand pôle</t>
  </si>
  <si>
    <t>Aquitaine</t>
  </si>
  <si>
    <t>Carcans</t>
  </si>
  <si>
    <t>7206</t>
  </si>
  <si>
    <t>Pauillac</t>
  </si>
  <si>
    <t>112</t>
  </si>
  <si>
    <t>Couronne de grand pôle</t>
  </si>
  <si>
    <t>Aquitaine</t>
  </si>
  <si>
    <t>Cardan</t>
  </si>
  <si>
    <t>7204</t>
  </si>
  <si>
    <t>Bordeaux</t>
  </si>
  <si>
    <t>112</t>
  </si>
  <si>
    <t>Couronne de grand pôle</t>
  </si>
  <si>
    <t>Aquitaine</t>
  </si>
  <si>
    <t>Carignan-de-Bordeaux</t>
  </si>
  <si>
    <t>7204</t>
  </si>
  <si>
    <t>Bordeaux</t>
  </si>
  <si>
    <t>111</t>
  </si>
  <si>
    <t>Appartenant à un grand pôle</t>
  </si>
  <si>
    <t>Aquitaine</t>
  </si>
  <si>
    <t>Cars</t>
  </si>
  <si>
    <t>7204</t>
  </si>
  <si>
    <t>Bordeaux</t>
  </si>
  <si>
    <t>221</t>
  </si>
  <si>
    <t>Appartenant à un petit pôle (1500 à 5000 emplois)</t>
  </si>
  <si>
    <t>Aquitaine</t>
  </si>
  <si>
    <t>Cartelègue</t>
  </si>
  <si>
    <t>7204</t>
  </si>
  <si>
    <t>Bordeaux</t>
  </si>
  <si>
    <t>221</t>
  </si>
  <si>
    <t>Appartenant à un petit pôle (1500 à 5000 emplois)</t>
  </si>
  <si>
    <t>Aquitaine</t>
  </si>
  <si>
    <t>Casseuil</t>
  </si>
  <si>
    <t>7204</t>
  </si>
  <si>
    <t>Bordeaux</t>
  </si>
  <si>
    <t>300</t>
  </si>
  <si>
    <t>Autre commune multipolarisée</t>
  </si>
  <si>
    <t>Aquitaine</t>
  </si>
  <si>
    <t>Castelmoron-d'Albret</t>
  </si>
  <si>
    <t>7204</t>
  </si>
  <si>
    <t>Bordeaux</t>
  </si>
  <si>
    <t>400</t>
  </si>
  <si>
    <t>Commune isolée</t>
  </si>
  <si>
    <t>Aquitaine</t>
  </si>
  <si>
    <t>Castelnau-de-Médoc</t>
  </si>
  <si>
    <t>7204</t>
  </si>
  <si>
    <t>Bordeaux</t>
  </si>
  <si>
    <t>112</t>
  </si>
  <si>
    <t>Couronne de grand pôle</t>
  </si>
  <si>
    <t>Aquitaine</t>
  </si>
  <si>
    <t>Castelviel</t>
  </si>
  <si>
    <t>7204</t>
  </si>
  <si>
    <t>Bordeaux</t>
  </si>
  <si>
    <t>400</t>
  </si>
  <si>
    <t>Commune isolée</t>
  </si>
  <si>
    <t>Aquitaine</t>
  </si>
  <si>
    <t>Castets-en-Dorthe</t>
  </si>
  <si>
    <t>7204</t>
  </si>
  <si>
    <t>Bordeaux</t>
  </si>
  <si>
    <t>300</t>
  </si>
  <si>
    <t>Autre commune multipolarisée</t>
  </si>
  <si>
    <t>Aquitaine</t>
  </si>
  <si>
    <t>Castillon-de-Castets</t>
  </si>
  <si>
    <t>7204</t>
  </si>
  <si>
    <t>Bordeaux</t>
  </si>
  <si>
    <t>300</t>
  </si>
  <si>
    <t>Autre commune multipolarisée</t>
  </si>
  <si>
    <t>Aquitaine</t>
  </si>
  <si>
    <t>Castillon-la-Bataille</t>
  </si>
  <si>
    <t>7205</t>
  </si>
  <si>
    <t>Libourne</t>
  </si>
  <si>
    <t>221</t>
  </si>
  <si>
    <t>Appartenant à un petit pôle (1500 à 5000 emplois)</t>
  </si>
  <si>
    <t>Aquitaine</t>
  </si>
  <si>
    <t>Castres-Gironde</t>
  </si>
  <si>
    <t>7204</t>
  </si>
  <si>
    <t>Bordeaux</t>
  </si>
  <si>
    <t>112</t>
  </si>
  <si>
    <t>Couronne de grand pôle</t>
  </si>
  <si>
    <t>Aquitaine</t>
  </si>
  <si>
    <t>Caudrot</t>
  </si>
  <si>
    <t>7204</t>
  </si>
  <si>
    <t>Bordeaux</t>
  </si>
  <si>
    <t>300</t>
  </si>
  <si>
    <t>Autre commune multipolarisée</t>
  </si>
  <si>
    <t>Aquitaine</t>
  </si>
  <si>
    <t>Caumont</t>
  </si>
  <si>
    <t>7204</t>
  </si>
  <si>
    <t>Bordeaux</t>
  </si>
  <si>
    <t>400</t>
  </si>
  <si>
    <t>Commune isolée</t>
  </si>
  <si>
    <t>Aquitaine</t>
  </si>
  <si>
    <t>Cauvignac</t>
  </si>
  <si>
    <t>7204</t>
  </si>
  <si>
    <t>Bordeaux</t>
  </si>
  <si>
    <t>300</t>
  </si>
  <si>
    <t>Autre commune multipolarisée</t>
  </si>
  <si>
    <t>Aquitaine</t>
  </si>
  <si>
    <t>Cavignac</t>
  </si>
  <si>
    <t>7204</t>
  </si>
  <si>
    <t>Bordeaux</t>
  </si>
  <si>
    <t>112</t>
  </si>
  <si>
    <t>Couronne de grand pôle</t>
  </si>
  <si>
    <t>Aquitaine</t>
  </si>
  <si>
    <t>Cazalis</t>
  </si>
  <si>
    <t>7207</t>
  </si>
  <si>
    <t>La Teste-de-Buch</t>
  </si>
  <si>
    <t>300</t>
  </si>
  <si>
    <t>Autre commune multipolarisée</t>
  </si>
  <si>
    <t>Aquitaine</t>
  </si>
  <si>
    <t>Cazats</t>
  </si>
  <si>
    <t>7204</t>
  </si>
  <si>
    <t>Bordeaux</t>
  </si>
  <si>
    <t>300</t>
  </si>
  <si>
    <t>Autre commune multipolarisée</t>
  </si>
  <si>
    <t>Aquitaine</t>
  </si>
  <si>
    <t>Cazaugitat</t>
  </si>
  <si>
    <t>7204</t>
  </si>
  <si>
    <t>Bordeaux</t>
  </si>
  <si>
    <t>400</t>
  </si>
  <si>
    <t>Commune isolée</t>
  </si>
  <si>
    <t>Aquitaine</t>
  </si>
  <si>
    <t>Cénac</t>
  </si>
  <si>
    <t>7204</t>
  </si>
  <si>
    <t>Bordeaux</t>
  </si>
  <si>
    <t>111</t>
  </si>
  <si>
    <t>Appartenant à un grand pôle</t>
  </si>
  <si>
    <t>Aquitaine</t>
  </si>
  <si>
    <t>Cenon</t>
  </si>
  <si>
    <t>7204</t>
  </si>
  <si>
    <t>Bordeaux</t>
  </si>
  <si>
    <t>111</t>
  </si>
  <si>
    <t>Appartenant à un grand pôle</t>
  </si>
  <si>
    <t>Aquitaine</t>
  </si>
  <si>
    <t>Cérons</t>
  </si>
  <si>
    <t>7204</t>
  </si>
  <si>
    <t>Bordeaux</t>
  </si>
  <si>
    <t>112</t>
  </si>
  <si>
    <t>Couronne de grand pôle</t>
  </si>
  <si>
    <t>Aquitaine</t>
  </si>
  <si>
    <t>Cessac</t>
  </si>
  <si>
    <t>7204</t>
  </si>
  <si>
    <t>Bordeaux</t>
  </si>
  <si>
    <t>112</t>
  </si>
  <si>
    <t>Couronne de grand pôle</t>
  </si>
  <si>
    <t>Aquitaine</t>
  </si>
  <si>
    <t>Cestas</t>
  </si>
  <si>
    <t>7204</t>
  </si>
  <si>
    <t>Bordeaux</t>
  </si>
  <si>
    <t>111</t>
  </si>
  <si>
    <t>Appartenant à un grand pôle</t>
  </si>
  <si>
    <t>Aquitaine</t>
  </si>
  <si>
    <t>Cézac</t>
  </si>
  <si>
    <t>7204</t>
  </si>
  <si>
    <t>Bordeaux</t>
  </si>
  <si>
    <t>112</t>
  </si>
  <si>
    <t>Couronne de grand pôle</t>
  </si>
  <si>
    <t>Aquitaine</t>
  </si>
  <si>
    <t>Chamadelle</t>
  </si>
  <si>
    <t>7205</t>
  </si>
  <si>
    <t>Libourne</t>
  </si>
  <si>
    <t>300</t>
  </si>
  <si>
    <t>Autre commune multipolarisée</t>
  </si>
  <si>
    <t>Aquitaine</t>
  </si>
  <si>
    <t>Cissac-Médoc</t>
  </si>
  <si>
    <t>7206</t>
  </si>
  <si>
    <t>Pauillac</t>
  </si>
  <si>
    <t>300</t>
  </si>
  <si>
    <t>Autre commune multipolarisée</t>
  </si>
  <si>
    <t>Aquitaine</t>
  </si>
  <si>
    <t>Civrac-de-Blaye</t>
  </si>
  <si>
    <t>7204</t>
  </si>
  <si>
    <t>Bordeaux</t>
  </si>
  <si>
    <t>112</t>
  </si>
  <si>
    <t>Couronne de grand pôle</t>
  </si>
  <si>
    <t>Aquitaine</t>
  </si>
  <si>
    <t>Civrac-sur-Dordogne</t>
  </si>
  <si>
    <t>7204</t>
  </si>
  <si>
    <t>Bordeaux</t>
  </si>
  <si>
    <t>300</t>
  </si>
  <si>
    <t>Autre commune multipolarisée</t>
  </si>
  <si>
    <t>Aquitaine</t>
  </si>
  <si>
    <t>Civrac-en-Médoc</t>
  </si>
  <si>
    <t>7206</t>
  </si>
  <si>
    <t>Pauillac</t>
  </si>
  <si>
    <t>300</t>
  </si>
  <si>
    <t>Autre commune multipolarisée</t>
  </si>
  <si>
    <t>Aquitaine</t>
  </si>
  <si>
    <t>Cleyrac</t>
  </si>
  <si>
    <t>7204</t>
  </si>
  <si>
    <t>Bordeaux</t>
  </si>
  <si>
    <t>400</t>
  </si>
  <si>
    <t>Commune isolée</t>
  </si>
  <si>
    <t>Aquitaine</t>
  </si>
  <si>
    <t>Coimères</t>
  </si>
  <si>
    <t>7204</t>
  </si>
  <si>
    <t>Bordeaux</t>
  </si>
  <si>
    <t>300</t>
  </si>
  <si>
    <t>Autre commune multipolarisée</t>
  </si>
  <si>
    <t>Aquitaine</t>
  </si>
  <si>
    <t>Coirac</t>
  </si>
  <si>
    <t>7204</t>
  </si>
  <si>
    <t>Bordeaux</t>
  </si>
  <si>
    <t>112</t>
  </si>
  <si>
    <t>Couronne de grand pôle</t>
  </si>
  <si>
    <t>Aquitaine</t>
  </si>
  <si>
    <t>Comps</t>
  </si>
  <si>
    <t>7204</t>
  </si>
  <si>
    <t>Bordeaux</t>
  </si>
  <si>
    <t>112</t>
  </si>
  <si>
    <t>Couronne de grand pôle</t>
  </si>
  <si>
    <t>Aquitaine</t>
  </si>
  <si>
    <t>Coubeyrac</t>
  </si>
  <si>
    <t>7204</t>
  </si>
  <si>
    <t>Bordeaux</t>
  </si>
  <si>
    <t>400</t>
  </si>
  <si>
    <t>Commune isolée</t>
  </si>
  <si>
    <t>Aquitaine</t>
  </si>
  <si>
    <t>Couquèques</t>
  </si>
  <si>
    <t>7206</t>
  </si>
  <si>
    <t>Pauillac</t>
  </si>
  <si>
    <t>400</t>
  </si>
  <si>
    <t>Commune isolée</t>
  </si>
  <si>
    <t>Aquitaine</t>
  </si>
  <si>
    <t>Courpiac</t>
  </si>
  <si>
    <t>7204</t>
  </si>
  <si>
    <t>Bordeaux</t>
  </si>
  <si>
    <t>112</t>
  </si>
  <si>
    <t>Couronne de grand pôle</t>
  </si>
  <si>
    <t>Aquitaine</t>
  </si>
  <si>
    <t>Cours-de-Monségur</t>
  </si>
  <si>
    <t>7204</t>
  </si>
  <si>
    <t>Bordeaux</t>
  </si>
  <si>
    <t>400</t>
  </si>
  <si>
    <t>Commune isolée</t>
  </si>
  <si>
    <t>Aquitaine</t>
  </si>
  <si>
    <t>Cours-les-Bains</t>
  </si>
  <si>
    <t>7204</t>
  </si>
  <si>
    <t>Bordeaux</t>
  </si>
  <si>
    <t>400</t>
  </si>
  <si>
    <t>Commune isolée</t>
  </si>
  <si>
    <t>Aquitaine</t>
  </si>
  <si>
    <t>Coutras</t>
  </si>
  <si>
    <t>7205</t>
  </si>
  <si>
    <t>Libourne</t>
  </si>
  <si>
    <t>120</t>
  </si>
  <si>
    <t>Commune multipolarisée</t>
  </si>
  <si>
    <t>Aquitaine</t>
  </si>
  <si>
    <t>Coutures</t>
  </si>
  <si>
    <t>7204</t>
  </si>
  <si>
    <t>Bordeaux</t>
  </si>
  <si>
    <t>400</t>
  </si>
  <si>
    <t>Commune isolée</t>
  </si>
  <si>
    <t>Aquitaine</t>
  </si>
  <si>
    <t>Créon</t>
  </si>
  <si>
    <t>7204</t>
  </si>
  <si>
    <t>Bordeaux</t>
  </si>
  <si>
    <t>112</t>
  </si>
  <si>
    <t>Couronne de grand pôle</t>
  </si>
  <si>
    <t>Aquitaine</t>
  </si>
  <si>
    <t>Croignon</t>
  </si>
  <si>
    <t>7204</t>
  </si>
  <si>
    <t>Bordeaux</t>
  </si>
  <si>
    <t>112</t>
  </si>
  <si>
    <t>Couronne de grand pôle</t>
  </si>
  <si>
    <t>Aquitaine</t>
  </si>
  <si>
    <t>Cubnezais</t>
  </si>
  <si>
    <t>7204</t>
  </si>
  <si>
    <t>Bordeaux</t>
  </si>
  <si>
    <t>112</t>
  </si>
  <si>
    <t>Couronne de grand pôle</t>
  </si>
  <si>
    <t>Aquitaine</t>
  </si>
  <si>
    <t>Cubzac-les-Ponts</t>
  </si>
  <si>
    <t>7204</t>
  </si>
  <si>
    <t>Bordeaux</t>
  </si>
  <si>
    <t>112</t>
  </si>
  <si>
    <t>Couronne de grand pôle</t>
  </si>
  <si>
    <t>Aquitaine</t>
  </si>
  <si>
    <t>Cudos</t>
  </si>
  <si>
    <t>7204</t>
  </si>
  <si>
    <t>Bordeaux</t>
  </si>
  <si>
    <t>300</t>
  </si>
  <si>
    <t>Autre commune multipolarisée</t>
  </si>
  <si>
    <t>Aquitaine</t>
  </si>
  <si>
    <t>Cursan</t>
  </si>
  <si>
    <t>7204</t>
  </si>
  <si>
    <t>Bordeaux</t>
  </si>
  <si>
    <t>112</t>
  </si>
  <si>
    <t>Couronne de grand pôle</t>
  </si>
  <si>
    <t>Aquitaine</t>
  </si>
  <si>
    <t>Cussac-Fort-Médoc</t>
  </si>
  <si>
    <t>7204</t>
  </si>
  <si>
    <t>Bordeaux</t>
  </si>
  <si>
    <t>112</t>
  </si>
  <si>
    <t>Couronne de grand pôle</t>
  </si>
  <si>
    <t>Aquitaine</t>
  </si>
  <si>
    <t>Daignac</t>
  </si>
  <si>
    <t>7204</t>
  </si>
  <si>
    <t>Bordeaux</t>
  </si>
  <si>
    <t>112</t>
  </si>
  <si>
    <t>Couronne de grand pôle</t>
  </si>
  <si>
    <t>Aquitaine</t>
  </si>
  <si>
    <t>Dardenac</t>
  </si>
  <si>
    <t>7204</t>
  </si>
  <si>
    <t>Bordeaux</t>
  </si>
  <si>
    <t>112</t>
  </si>
  <si>
    <t>Couronne de grand pôle</t>
  </si>
  <si>
    <t>Aquitaine</t>
  </si>
  <si>
    <t>Daubèze</t>
  </si>
  <si>
    <t>7204</t>
  </si>
  <si>
    <t>Bordeaux</t>
  </si>
  <si>
    <t>112</t>
  </si>
  <si>
    <t>Couronne de grand pôle</t>
  </si>
  <si>
    <t>Aquitaine</t>
  </si>
  <si>
    <t>Dieulivol</t>
  </si>
  <si>
    <t>7204</t>
  </si>
  <si>
    <t>Bordeaux</t>
  </si>
  <si>
    <t>400</t>
  </si>
  <si>
    <t>Commune isolée</t>
  </si>
  <si>
    <t>Aquitaine</t>
  </si>
  <si>
    <t>Donnezac</t>
  </si>
  <si>
    <t>7204</t>
  </si>
  <si>
    <t>Bordeaux</t>
  </si>
  <si>
    <t>300</t>
  </si>
  <si>
    <t>Autre commune multipolarisée</t>
  </si>
  <si>
    <t>Aquitaine</t>
  </si>
  <si>
    <t>Donzac</t>
  </si>
  <si>
    <t>7204</t>
  </si>
  <si>
    <t>Bordeaux</t>
  </si>
  <si>
    <t>112</t>
  </si>
  <si>
    <t>Couronne de grand pôle</t>
  </si>
  <si>
    <t>Aquitaine</t>
  </si>
  <si>
    <t>Doulezon</t>
  </si>
  <si>
    <t>7204</t>
  </si>
  <si>
    <t>Bordeaux</t>
  </si>
  <si>
    <t>300</t>
  </si>
  <si>
    <t>Autre commune multipolarisée</t>
  </si>
  <si>
    <t>Aquitaine</t>
  </si>
  <si>
    <t>Les Eglisottes-et-Chalaures</t>
  </si>
  <si>
    <t>7205</t>
  </si>
  <si>
    <t>Libourne</t>
  </si>
  <si>
    <t>120</t>
  </si>
  <si>
    <t>Commune multipolarisée</t>
  </si>
  <si>
    <t>Aquitaine</t>
  </si>
  <si>
    <t>Escaudes</t>
  </si>
  <si>
    <t>7204</t>
  </si>
  <si>
    <t>Bordeaux</t>
  </si>
  <si>
    <t>300</t>
  </si>
  <si>
    <t>Autre commune multipolarisée</t>
  </si>
  <si>
    <t>Aquitaine</t>
  </si>
  <si>
    <t>Escoussans</t>
  </si>
  <si>
    <t>7204</t>
  </si>
  <si>
    <t>Bordeaux</t>
  </si>
  <si>
    <t>112</t>
  </si>
  <si>
    <t>Couronne de grand pôle</t>
  </si>
  <si>
    <t>Aquitaine</t>
  </si>
  <si>
    <t>Espiet</t>
  </si>
  <si>
    <t>7204</t>
  </si>
  <si>
    <t>Bordeaux</t>
  </si>
  <si>
    <t>112</t>
  </si>
  <si>
    <t>Couronne de grand pôle</t>
  </si>
  <si>
    <t>Aquitaine</t>
  </si>
  <si>
    <t>Les Esseintes</t>
  </si>
  <si>
    <t>7204</t>
  </si>
  <si>
    <t>Bordeaux</t>
  </si>
  <si>
    <t>222</t>
  </si>
  <si>
    <t>Couronne de petit pôle</t>
  </si>
  <si>
    <t>Aquitaine</t>
  </si>
  <si>
    <t>Etauliers</t>
  </si>
  <si>
    <t>7204</t>
  </si>
  <si>
    <t>Bordeaux</t>
  </si>
  <si>
    <t>400</t>
  </si>
  <si>
    <t>Commune isolée</t>
  </si>
  <si>
    <t>Aquitaine</t>
  </si>
  <si>
    <t>Eynesse</t>
  </si>
  <si>
    <t>7201</t>
  </si>
  <si>
    <t>Bergerac</t>
  </si>
  <si>
    <t>120</t>
  </si>
  <si>
    <t>Commune multipolarisée</t>
  </si>
  <si>
    <t>Aquitaine</t>
  </si>
  <si>
    <t>Eyrans</t>
  </si>
  <si>
    <t>7204</t>
  </si>
  <si>
    <t>Bordeaux</t>
  </si>
  <si>
    <t>300</t>
  </si>
  <si>
    <t>Autre commune multipolarisée</t>
  </si>
  <si>
    <t>Aquitaine</t>
  </si>
  <si>
    <t>Eysines</t>
  </si>
  <si>
    <t>7204</t>
  </si>
  <si>
    <t>Bordeaux</t>
  </si>
  <si>
    <t>111</t>
  </si>
  <si>
    <t>Appartenant à un grand pôle</t>
  </si>
  <si>
    <t>Aquitaine</t>
  </si>
  <si>
    <t>Faleyras</t>
  </si>
  <si>
    <t>7204</t>
  </si>
  <si>
    <t>Bordeaux</t>
  </si>
  <si>
    <t>112</t>
  </si>
  <si>
    <t>Couronne de grand pôle</t>
  </si>
  <si>
    <t>Aquitaine</t>
  </si>
  <si>
    <t>Fargues</t>
  </si>
  <si>
    <t>7204</t>
  </si>
  <si>
    <t>Bordeaux</t>
  </si>
  <si>
    <t>211</t>
  </si>
  <si>
    <t>Appartenant à un moyen pôle (5000 à 10000 emplois)</t>
  </si>
  <si>
    <t>Aquitaine</t>
  </si>
  <si>
    <t>Fargues-Saint-Hilaire</t>
  </si>
  <si>
    <t>7204</t>
  </si>
  <si>
    <t>Bordeaux</t>
  </si>
  <si>
    <t>111</t>
  </si>
  <si>
    <t>Appartenant à un grand pôle</t>
  </si>
  <si>
    <t>Aquitaine</t>
  </si>
  <si>
    <t>Le Fieu</t>
  </si>
  <si>
    <t>7205</t>
  </si>
  <si>
    <t>Libourne</t>
  </si>
  <si>
    <t>300</t>
  </si>
  <si>
    <t>Autre commune multipolarisée</t>
  </si>
  <si>
    <t>Aquitaine</t>
  </si>
  <si>
    <t>Floirac</t>
  </si>
  <si>
    <t>7204</t>
  </si>
  <si>
    <t>Bordeaux</t>
  </si>
  <si>
    <t>111</t>
  </si>
  <si>
    <t>Appartenant à un grand pôle</t>
  </si>
  <si>
    <t>Aquitaine</t>
  </si>
  <si>
    <t>Flaujagues</t>
  </si>
  <si>
    <t>7204</t>
  </si>
  <si>
    <t>Bordeaux</t>
  </si>
  <si>
    <t>300</t>
  </si>
  <si>
    <t>Autre commune multipolarisée</t>
  </si>
  <si>
    <t>Aquitaine</t>
  </si>
  <si>
    <t>Floudès</t>
  </si>
  <si>
    <t>7204</t>
  </si>
  <si>
    <t>Bordeaux</t>
  </si>
  <si>
    <t>300</t>
  </si>
  <si>
    <t>Autre commune multipolarisée</t>
  </si>
  <si>
    <t>Aquitaine</t>
  </si>
  <si>
    <t>Fontet</t>
  </si>
  <si>
    <t>7204</t>
  </si>
  <si>
    <t>Bordeaux</t>
  </si>
  <si>
    <t>300</t>
  </si>
  <si>
    <t>Autre commune multipolarisée</t>
  </si>
  <si>
    <t>Aquitaine</t>
  </si>
  <si>
    <t>Fossès-et-Baleyssac</t>
  </si>
  <si>
    <t>7204</t>
  </si>
  <si>
    <t>Bordeaux</t>
  </si>
  <si>
    <t>300</t>
  </si>
  <si>
    <t>Autre commune multipolarisée</t>
  </si>
  <si>
    <t>Aquitaine</t>
  </si>
  <si>
    <t>Fours</t>
  </si>
  <si>
    <t>7204</t>
  </si>
  <si>
    <t>Bordeaux</t>
  </si>
  <si>
    <t>221</t>
  </si>
  <si>
    <t>Appartenant à un petit pôle (1500 à 5000 emplois)</t>
  </si>
  <si>
    <t>Aquitaine</t>
  </si>
  <si>
    <t>Francs</t>
  </si>
  <si>
    <t>7205</t>
  </si>
  <si>
    <t>Libourne</t>
  </si>
  <si>
    <t>400</t>
  </si>
  <si>
    <t>Commune isolée</t>
  </si>
  <si>
    <t>Aquitaine</t>
  </si>
  <si>
    <t>Fronsac</t>
  </si>
  <si>
    <t>7205</t>
  </si>
  <si>
    <t>Libourne</t>
  </si>
  <si>
    <t>120</t>
  </si>
  <si>
    <t>Commune multipolarisée</t>
  </si>
  <si>
    <t>Aquitaine</t>
  </si>
  <si>
    <t>Frontenac</t>
  </si>
  <si>
    <t>7204</t>
  </si>
  <si>
    <t>Bordeaux</t>
  </si>
  <si>
    <t>112</t>
  </si>
  <si>
    <t>Couronne de grand pôle</t>
  </si>
  <si>
    <t>Aquitaine</t>
  </si>
  <si>
    <t>Gabarnac</t>
  </si>
  <si>
    <t>7204</t>
  </si>
  <si>
    <t>Bordeaux</t>
  </si>
  <si>
    <t>112</t>
  </si>
  <si>
    <t>Couronne de grand pôle</t>
  </si>
  <si>
    <t>Aquitaine</t>
  </si>
  <si>
    <t>Gaillan-en-Médoc</t>
  </si>
  <si>
    <t>7206</t>
  </si>
  <si>
    <t>Pauillac</t>
  </si>
  <si>
    <t>221</t>
  </si>
  <si>
    <t>Appartenant à un petit pôle (1500 à 5000 emplois)</t>
  </si>
  <si>
    <t>Aquitaine</t>
  </si>
  <si>
    <t>Gajac</t>
  </si>
  <si>
    <t>7204</t>
  </si>
  <si>
    <t>Bordeaux</t>
  </si>
  <si>
    <t>300</t>
  </si>
  <si>
    <t>Autre commune multipolarisée</t>
  </si>
  <si>
    <t>Aquitaine</t>
  </si>
  <si>
    <t>Galgon</t>
  </si>
  <si>
    <t>7205</t>
  </si>
  <si>
    <t>Libourne</t>
  </si>
  <si>
    <t>120</t>
  </si>
  <si>
    <t>Commune multipolarisée</t>
  </si>
  <si>
    <t>Aquitaine</t>
  </si>
  <si>
    <t>Gans</t>
  </si>
  <si>
    <t>7204</t>
  </si>
  <si>
    <t>Bordeaux</t>
  </si>
  <si>
    <t>300</t>
  </si>
  <si>
    <t>Autre commune multipolarisée</t>
  </si>
  <si>
    <t>Aquitaine</t>
  </si>
  <si>
    <t>Gardegan-et-Tourtirac</t>
  </si>
  <si>
    <t>7205</t>
  </si>
  <si>
    <t>Libourne</t>
  </si>
  <si>
    <t>300</t>
  </si>
  <si>
    <t>Autre commune multipolarisée</t>
  </si>
  <si>
    <t>Aquitaine</t>
  </si>
  <si>
    <t>Gauriac</t>
  </si>
  <si>
    <t>7204</t>
  </si>
  <si>
    <t>Bordeaux</t>
  </si>
  <si>
    <t>112</t>
  </si>
  <si>
    <t>Couronne de grand pôle</t>
  </si>
  <si>
    <t>Aquitaine</t>
  </si>
  <si>
    <t>Gauriaguet</t>
  </si>
  <si>
    <t>7204</t>
  </si>
  <si>
    <t>Bordeaux</t>
  </si>
  <si>
    <t>112</t>
  </si>
  <si>
    <t>Couronne de grand pôle</t>
  </si>
  <si>
    <t>Aquitaine</t>
  </si>
  <si>
    <t>Générac</t>
  </si>
  <si>
    <t>7204</t>
  </si>
  <si>
    <t>Bordeaux</t>
  </si>
  <si>
    <t>112</t>
  </si>
  <si>
    <t>Couronne de grand pôle</t>
  </si>
  <si>
    <t>Aquitaine</t>
  </si>
  <si>
    <t>Génissac</t>
  </si>
  <si>
    <t>7204</t>
  </si>
  <si>
    <t>Bordeaux</t>
  </si>
  <si>
    <t>112</t>
  </si>
  <si>
    <t>Couronne de grand pôle</t>
  </si>
  <si>
    <t>Aquitaine</t>
  </si>
  <si>
    <t>Gensac</t>
  </si>
  <si>
    <t>7205</t>
  </si>
  <si>
    <t>Libourne</t>
  </si>
  <si>
    <t>400</t>
  </si>
  <si>
    <t>Commune isolée</t>
  </si>
  <si>
    <t>Aquitaine</t>
  </si>
  <si>
    <t>Gironde-sur-Dropt</t>
  </si>
  <si>
    <t>7204</t>
  </si>
  <si>
    <t>Bordeaux</t>
  </si>
  <si>
    <t>221</t>
  </si>
  <si>
    <t>Appartenant à un petit pôle (1500 à 5000 emplois)</t>
  </si>
  <si>
    <t>Aquitaine</t>
  </si>
  <si>
    <t>Giscos</t>
  </si>
  <si>
    <t>7204</t>
  </si>
  <si>
    <t>Bordeaux</t>
  </si>
  <si>
    <t>400</t>
  </si>
  <si>
    <t>Commune isolée</t>
  </si>
  <si>
    <t>Aquitaine</t>
  </si>
  <si>
    <t>Gornac</t>
  </si>
  <si>
    <t>7204</t>
  </si>
  <si>
    <t>Bordeaux</t>
  </si>
  <si>
    <t>120</t>
  </si>
  <si>
    <t>Commune multipolarisée</t>
  </si>
  <si>
    <t>Aquitaine</t>
  </si>
  <si>
    <t>Goualade</t>
  </si>
  <si>
    <t>7210</t>
  </si>
  <si>
    <t>Marmande</t>
  </si>
  <si>
    <t>300</t>
  </si>
  <si>
    <t>Autre commune multipolarisée</t>
  </si>
  <si>
    <t>Aquitaine</t>
  </si>
  <si>
    <t>Gours</t>
  </si>
  <si>
    <t>7205</t>
  </si>
  <si>
    <t>Libourne</t>
  </si>
  <si>
    <t>221</t>
  </si>
  <si>
    <t>Appartenant à un petit pôle (1500 à 5000 emplois)</t>
  </si>
  <si>
    <t>Aquitaine</t>
  </si>
  <si>
    <t>Gradignan</t>
  </si>
  <si>
    <t>7204</t>
  </si>
  <si>
    <t>Bordeaux</t>
  </si>
  <si>
    <t>111</t>
  </si>
  <si>
    <t>Appartenant à un grand pôle</t>
  </si>
  <si>
    <t>Aquitaine</t>
  </si>
  <si>
    <t>Grayan-et-l'Hôpital</t>
  </si>
  <si>
    <t>7206</t>
  </si>
  <si>
    <t>Pauillac</t>
  </si>
  <si>
    <t>400</t>
  </si>
  <si>
    <t>Commune isolée</t>
  </si>
  <si>
    <t>Aquitaine</t>
  </si>
  <si>
    <t>Grézillac</t>
  </si>
  <si>
    <t>7204</t>
  </si>
  <si>
    <t>Bordeaux</t>
  </si>
  <si>
    <t>112</t>
  </si>
  <si>
    <t>Couronne de grand pôle</t>
  </si>
  <si>
    <t>Aquitaine</t>
  </si>
  <si>
    <t>Grignols</t>
  </si>
  <si>
    <t>7204</t>
  </si>
  <si>
    <t>Bordeaux</t>
  </si>
  <si>
    <t>300</t>
  </si>
  <si>
    <t>Autre commune multipolarisée</t>
  </si>
  <si>
    <t>Aquitaine</t>
  </si>
  <si>
    <t>Guillac</t>
  </si>
  <si>
    <t>7204</t>
  </si>
  <si>
    <t>Bordeaux</t>
  </si>
  <si>
    <t>112</t>
  </si>
  <si>
    <t>Couronne de grand pôle</t>
  </si>
  <si>
    <t>Aquitaine</t>
  </si>
  <si>
    <t>Guillos</t>
  </si>
  <si>
    <t>7204</t>
  </si>
  <si>
    <t>Bordeaux</t>
  </si>
  <si>
    <t>112</t>
  </si>
  <si>
    <t>Couronne de grand pôle</t>
  </si>
  <si>
    <t>Aquitaine</t>
  </si>
  <si>
    <t>Guîtres</t>
  </si>
  <si>
    <t>7205</t>
  </si>
  <si>
    <t>Libourne</t>
  </si>
  <si>
    <t>120</t>
  </si>
  <si>
    <t>Commune multipolarisée</t>
  </si>
  <si>
    <t>Aquitaine</t>
  </si>
  <si>
    <t>Gujan-Mestras</t>
  </si>
  <si>
    <t>7207</t>
  </si>
  <si>
    <t>La Teste-de-Buch</t>
  </si>
  <si>
    <t>111</t>
  </si>
  <si>
    <t>Appartenant à un grand pôle</t>
  </si>
  <si>
    <t>Aquitaine</t>
  </si>
  <si>
    <t>Le Haillan</t>
  </si>
  <si>
    <t>7204</t>
  </si>
  <si>
    <t>Bordeaux</t>
  </si>
  <si>
    <t>111</t>
  </si>
  <si>
    <t>Appartenant à un grand pôle</t>
  </si>
  <si>
    <t>Aquitaine</t>
  </si>
  <si>
    <t>Haux</t>
  </si>
  <si>
    <t>7204</t>
  </si>
  <si>
    <t>Bordeaux</t>
  </si>
  <si>
    <t>112</t>
  </si>
  <si>
    <t>Couronne de grand pôle</t>
  </si>
  <si>
    <t>Aquitaine</t>
  </si>
  <si>
    <t>Hostens</t>
  </si>
  <si>
    <t>7207</t>
  </si>
  <si>
    <t>La Teste-de-Buch</t>
  </si>
  <si>
    <t>112</t>
  </si>
  <si>
    <t>Couronne de grand pôle</t>
  </si>
  <si>
    <t>Aquitaine</t>
  </si>
  <si>
    <t>Hourtin</t>
  </si>
  <si>
    <t>7206</t>
  </si>
  <si>
    <t>Pauillac</t>
  </si>
  <si>
    <t>300</t>
  </si>
  <si>
    <t>Autre commune multipolarisée</t>
  </si>
  <si>
    <t>Aquitaine</t>
  </si>
  <si>
    <t>Hure</t>
  </si>
  <si>
    <t>7204</t>
  </si>
  <si>
    <t>Bordeaux</t>
  </si>
  <si>
    <t>300</t>
  </si>
  <si>
    <t>Autre commune multipolarisée</t>
  </si>
  <si>
    <t>Aquitaine</t>
  </si>
  <si>
    <t>Illats</t>
  </si>
  <si>
    <t>7204</t>
  </si>
  <si>
    <t>Bordeaux</t>
  </si>
  <si>
    <t>112</t>
  </si>
  <si>
    <t>Couronne de grand pôle</t>
  </si>
  <si>
    <t>Aquitaine</t>
  </si>
  <si>
    <t>Isle-Saint-Georges</t>
  </si>
  <si>
    <t>7204</t>
  </si>
  <si>
    <t>Bordeaux</t>
  </si>
  <si>
    <t>112</t>
  </si>
  <si>
    <t>Couronne de grand pôle</t>
  </si>
  <si>
    <t>Aquitaine</t>
  </si>
  <si>
    <t>Izon</t>
  </si>
  <si>
    <t>7204</t>
  </si>
  <si>
    <t>Bordeaux</t>
  </si>
  <si>
    <t>111</t>
  </si>
  <si>
    <t>Appartenant à un grand pôle</t>
  </si>
  <si>
    <t>Aquitaine</t>
  </si>
  <si>
    <t>Jau-Dignac-et-Loirac</t>
  </si>
  <si>
    <t>7206</t>
  </si>
  <si>
    <t>Pauillac</t>
  </si>
  <si>
    <t>300</t>
  </si>
  <si>
    <t>Autre commune multipolarisée</t>
  </si>
  <si>
    <t>Aquitaine</t>
  </si>
  <si>
    <t>Jugazan</t>
  </si>
  <si>
    <t>7204</t>
  </si>
  <si>
    <t>Bordeaux</t>
  </si>
  <si>
    <t>112</t>
  </si>
  <si>
    <t>Couronne de grand pôle</t>
  </si>
  <si>
    <t>Aquitaine</t>
  </si>
  <si>
    <t>Juillac</t>
  </si>
  <si>
    <t>7205</t>
  </si>
  <si>
    <t>Libourne</t>
  </si>
  <si>
    <t>300</t>
  </si>
  <si>
    <t>Autre commune multipolarisée</t>
  </si>
  <si>
    <t>Aquitaine</t>
  </si>
  <si>
    <t>Labarde</t>
  </si>
  <si>
    <t>7204</t>
  </si>
  <si>
    <t>Bordeaux</t>
  </si>
  <si>
    <t>112</t>
  </si>
  <si>
    <t>Couronne de grand pôle</t>
  </si>
  <si>
    <t>Aquitaine</t>
  </si>
  <si>
    <t>Labescau</t>
  </si>
  <si>
    <t>7204</t>
  </si>
  <si>
    <t>Bordeaux</t>
  </si>
  <si>
    <t>300</t>
  </si>
  <si>
    <t>Autre commune multipolarisée</t>
  </si>
  <si>
    <t>Aquitaine</t>
  </si>
  <si>
    <t>La Brède</t>
  </si>
  <si>
    <t>7204</t>
  </si>
  <si>
    <t>Bordeaux</t>
  </si>
  <si>
    <t>112</t>
  </si>
  <si>
    <t>Couronne de grand pôle</t>
  </si>
  <si>
    <t>Aquitaine</t>
  </si>
  <si>
    <t>Lacanau</t>
  </si>
  <si>
    <t>7204</t>
  </si>
  <si>
    <t>Bordeaux</t>
  </si>
  <si>
    <t>112</t>
  </si>
  <si>
    <t>Couronne de grand pôle</t>
  </si>
  <si>
    <t>Aquitaine</t>
  </si>
  <si>
    <t>Ladaux</t>
  </si>
  <si>
    <t>7204</t>
  </si>
  <si>
    <t>Bordeaux</t>
  </si>
  <si>
    <t>112</t>
  </si>
  <si>
    <t>Couronne de grand pôle</t>
  </si>
  <si>
    <t>Aquitaine</t>
  </si>
  <si>
    <t>Lados</t>
  </si>
  <si>
    <t>7204</t>
  </si>
  <si>
    <t>Bordeaux</t>
  </si>
  <si>
    <t>300</t>
  </si>
  <si>
    <t>Autre commune multipolarisée</t>
  </si>
  <si>
    <t>Aquitaine</t>
  </si>
  <si>
    <t>Lagorce</t>
  </si>
  <si>
    <t>7205</t>
  </si>
  <si>
    <t>Libourne</t>
  </si>
  <si>
    <t>120</t>
  </si>
  <si>
    <t>Commune multipolarisée</t>
  </si>
  <si>
    <t>Aquitaine</t>
  </si>
  <si>
    <t>La Lande-de-Fronsac</t>
  </si>
  <si>
    <t>7204</t>
  </si>
  <si>
    <t>Bordeaux</t>
  </si>
  <si>
    <t>112</t>
  </si>
  <si>
    <t>Couronne de grand pôle</t>
  </si>
  <si>
    <t>Aquitaine</t>
  </si>
  <si>
    <t>Lamarque</t>
  </si>
  <si>
    <t>7204</t>
  </si>
  <si>
    <t>Bordeaux</t>
  </si>
  <si>
    <t>112</t>
  </si>
  <si>
    <t>Couronne de grand pôle</t>
  </si>
  <si>
    <t>Aquitaine</t>
  </si>
  <si>
    <t>Lamothe-Landerron</t>
  </si>
  <si>
    <t>7210</t>
  </si>
  <si>
    <t>Marmande</t>
  </si>
  <si>
    <t>111</t>
  </si>
  <si>
    <t>Appartenant à un grand pôle</t>
  </si>
  <si>
    <t>Aquitaine</t>
  </si>
  <si>
    <t>Lalande-de-Pomerol</t>
  </si>
  <si>
    <t>7205</t>
  </si>
  <si>
    <t>Libourne</t>
  </si>
  <si>
    <t>111</t>
  </si>
  <si>
    <t>Appartenant à un grand pôle</t>
  </si>
  <si>
    <t>Aquitaine</t>
  </si>
  <si>
    <t>Landerrouat</t>
  </si>
  <si>
    <t>7201</t>
  </si>
  <si>
    <t>Bergerac</t>
  </si>
  <si>
    <t>400</t>
  </si>
  <si>
    <t>Commune isolée</t>
  </si>
  <si>
    <t>Aquitaine</t>
  </si>
  <si>
    <t>Landerrouet-sur-Ségur</t>
  </si>
  <si>
    <t>7204</t>
  </si>
  <si>
    <t>Bordeaux</t>
  </si>
  <si>
    <t>300</t>
  </si>
  <si>
    <t>Autre commune multipolarisée</t>
  </si>
  <si>
    <t>Aquitaine</t>
  </si>
  <si>
    <t>Landiras</t>
  </si>
  <si>
    <t>7204</t>
  </si>
  <si>
    <t>Bordeaux</t>
  </si>
  <si>
    <t>112</t>
  </si>
  <si>
    <t>Couronne de grand pôle</t>
  </si>
  <si>
    <t>Aquitaine</t>
  </si>
  <si>
    <t>Langoiran</t>
  </si>
  <si>
    <t>7204</t>
  </si>
  <si>
    <t>Bordeaux</t>
  </si>
  <si>
    <t>111</t>
  </si>
  <si>
    <t>Appartenant à un grand pôle</t>
  </si>
  <si>
    <t>Aquitaine</t>
  </si>
  <si>
    <t>Langon</t>
  </si>
  <si>
    <t>7204</t>
  </si>
  <si>
    <t>Bordeaux</t>
  </si>
  <si>
    <t>211</t>
  </si>
  <si>
    <t>Appartenant à un moyen pôle (5000 à 10000 emplois)</t>
  </si>
  <si>
    <t>Aquitaine</t>
  </si>
  <si>
    <t>Lansac</t>
  </si>
  <si>
    <t>7204</t>
  </si>
  <si>
    <t>Bordeaux</t>
  </si>
  <si>
    <t>112</t>
  </si>
  <si>
    <t>Couronne de grand pôle</t>
  </si>
  <si>
    <t>Aquitaine</t>
  </si>
  <si>
    <t>Lanton</t>
  </si>
  <si>
    <t>7204</t>
  </si>
  <si>
    <t>Bordeaux</t>
  </si>
  <si>
    <t>112</t>
  </si>
  <si>
    <t>Couronne de grand pôle</t>
  </si>
  <si>
    <t>Aquitaine</t>
  </si>
  <si>
    <t>Lapouyade</t>
  </si>
  <si>
    <t>7204</t>
  </si>
  <si>
    <t>Bordeaux</t>
  </si>
  <si>
    <t>112</t>
  </si>
  <si>
    <t>Couronne de grand pôle</t>
  </si>
  <si>
    <t>Aquitaine</t>
  </si>
  <si>
    <t>Laroque</t>
  </si>
  <si>
    <t>7204</t>
  </si>
  <si>
    <t>Bordeaux</t>
  </si>
  <si>
    <t>112</t>
  </si>
  <si>
    <t>Couronne de grand pôle</t>
  </si>
  <si>
    <t>Aquitaine</t>
  </si>
  <si>
    <t>Lartigue</t>
  </si>
  <si>
    <t>7210</t>
  </si>
  <si>
    <t>Marmande</t>
  </si>
  <si>
    <t>300</t>
  </si>
  <si>
    <t>Autre commune multipolarisée</t>
  </si>
  <si>
    <t>Aquitaine</t>
  </si>
  <si>
    <t>Laruscade</t>
  </si>
  <si>
    <t>7204</t>
  </si>
  <si>
    <t>Bordeaux</t>
  </si>
  <si>
    <t>112</t>
  </si>
  <si>
    <t>Couronne de grand pôle</t>
  </si>
  <si>
    <t>Aquitaine</t>
  </si>
  <si>
    <t>Latresne</t>
  </si>
  <si>
    <t>7204</t>
  </si>
  <si>
    <t>Bordeaux</t>
  </si>
  <si>
    <t>111</t>
  </si>
  <si>
    <t>Appartenant à un grand pôle</t>
  </si>
  <si>
    <t>Aquitaine</t>
  </si>
  <si>
    <t>Lavazan</t>
  </si>
  <si>
    <t>7204</t>
  </si>
  <si>
    <t>Bordeaux</t>
  </si>
  <si>
    <t>300</t>
  </si>
  <si>
    <t>Autre commune multipolarisée</t>
  </si>
  <si>
    <t>Aquitaine</t>
  </si>
  <si>
    <t>Lège-Cap-Ferret</t>
  </si>
  <si>
    <t>7204</t>
  </si>
  <si>
    <t>Bordeaux</t>
  </si>
  <si>
    <t>112</t>
  </si>
  <si>
    <t>Couronne de grand pôle</t>
  </si>
  <si>
    <t>Aquitaine</t>
  </si>
  <si>
    <t>Léogeats</t>
  </si>
  <si>
    <t>7204</t>
  </si>
  <si>
    <t>Bordeaux</t>
  </si>
  <si>
    <t>120</t>
  </si>
  <si>
    <t>Commune multipolarisée</t>
  </si>
  <si>
    <t>Aquitaine</t>
  </si>
  <si>
    <t>Léognan</t>
  </si>
  <si>
    <t>7204</t>
  </si>
  <si>
    <t>Bordeaux</t>
  </si>
  <si>
    <t>111</t>
  </si>
  <si>
    <t>Appartenant à un grand pôle</t>
  </si>
  <si>
    <t>Aquitaine</t>
  </si>
  <si>
    <t>Lerm-et-Musset</t>
  </si>
  <si>
    <t>7204</t>
  </si>
  <si>
    <t>Bordeaux</t>
  </si>
  <si>
    <t>300</t>
  </si>
  <si>
    <t>Autre commune multipolarisée</t>
  </si>
  <si>
    <t>Aquitaine</t>
  </si>
  <si>
    <t>Lesparre-Médoc</t>
  </si>
  <si>
    <t>7206</t>
  </si>
  <si>
    <t>Pauillac</t>
  </si>
  <si>
    <t>221</t>
  </si>
  <si>
    <t>Appartenant à un petit pôle (1500 à 5000 emplois)</t>
  </si>
  <si>
    <t>Aquitaine</t>
  </si>
  <si>
    <t>Lestiac-sur-Garonne</t>
  </si>
  <si>
    <t>7204</t>
  </si>
  <si>
    <t>Bordeaux</t>
  </si>
  <si>
    <t>111</t>
  </si>
  <si>
    <t>Appartenant à un grand pôle</t>
  </si>
  <si>
    <t>Aquitaine</t>
  </si>
  <si>
    <t>Les Lèves-et-Thoumeyragues</t>
  </si>
  <si>
    <t>7201</t>
  </si>
  <si>
    <t>Bergerac</t>
  </si>
  <si>
    <t>120</t>
  </si>
  <si>
    <t>Commune multipolarisée</t>
  </si>
  <si>
    <t>Aquitaine</t>
  </si>
  <si>
    <t>Libourne</t>
  </si>
  <si>
    <t>7205</t>
  </si>
  <si>
    <t>Libourne</t>
  </si>
  <si>
    <t>111</t>
  </si>
  <si>
    <t>Appartenant à un grand pôle</t>
  </si>
  <si>
    <t>Aquitaine</t>
  </si>
  <si>
    <t>Lignan-de-Bazas</t>
  </si>
  <si>
    <t>7204</t>
  </si>
  <si>
    <t>Bordeaux</t>
  </si>
  <si>
    <t>300</t>
  </si>
  <si>
    <t>Autre commune multipolarisée</t>
  </si>
  <si>
    <t>Aquitaine</t>
  </si>
  <si>
    <t>Lignan-de-Bordeaux</t>
  </si>
  <si>
    <t>7204</t>
  </si>
  <si>
    <t>Bordeaux</t>
  </si>
  <si>
    <t>111</t>
  </si>
  <si>
    <t>Appartenant à un grand pôle</t>
  </si>
  <si>
    <t>Aquitaine</t>
  </si>
  <si>
    <t>Ligueux</t>
  </si>
  <si>
    <t>7201</t>
  </si>
  <si>
    <t>Bergerac</t>
  </si>
  <si>
    <t>112</t>
  </si>
  <si>
    <t>Couronne de grand pôle</t>
  </si>
  <si>
    <t>Aquitaine</t>
  </si>
  <si>
    <t>Listrac-de-Durèze</t>
  </si>
  <si>
    <t>7204</t>
  </si>
  <si>
    <t>Bordeaux</t>
  </si>
  <si>
    <t>400</t>
  </si>
  <si>
    <t>Commune isolée</t>
  </si>
  <si>
    <t>Aquitaine</t>
  </si>
  <si>
    <t>Listrac-Médoc</t>
  </si>
  <si>
    <t>7204</t>
  </si>
  <si>
    <t>Bordeaux</t>
  </si>
  <si>
    <t>112</t>
  </si>
  <si>
    <t>Couronne de grand pôle</t>
  </si>
  <si>
    <t>Aquitaine</t>
  </si>
  <si>
    <t>Lormont</t>
  </si>
  <si>
    <t>7204</t>
  </si>
  <si>
    <t>Bordeaux</t>
  </si>
  <si>
    <t>111</t>
  </si>
  <si>
    <t>Appartenant à un grand pôle</t>
  </si>
  <si>
    <t>Aquitaine</t>
  </si>
  <si>
    <t>Loubens</t>
  </si>
  <si>
    <t>7204</t>
  </si>
  <si>
    <t>Bordeaux</t>
  </si>
  <si>
    <t>300</t>
  </si>
  <si>
    <t>Autre commune multipolarisée</t>
  </si>
  <si>
    <t>Aquitaine</t>
  </si>
  <si>
    <t>Louchats</t>
  </si>
  <si>
    <t>7204</t>
  </si>
  <si>
    <t>Bordeaux</t>
  </si>
  <si>
    <t>112</t>
  </si>
  <si>
    <t>Couronne de grand pôle</t>
  </si>
  <si>
    <t>Aquitaine</t>
  </si>
  <si>
    <t>Loupes</t>
  </si>
  <si>
    <t>7204</t>
  </si>
  <si>
    <t>Bordeaux</t>
  </si>
  <si>
    <t>112</t>
  </si>
  <si>
    <t>Couronne de grand pôle</t>
  </si>
  <si>
    <t>Aquitaine</t>
  </si>
  <si>
    <t>Loupiac</t>
  </si>
  <si>
    <t>7204</t>
  </si>
  <si>
    <t>Bordeaux</t>
  </si>
  <si>
    <t>112</t>
  </si>
  <si>
    <t>Couronne de grand pôle</t>
  </si>
  <si>
    <t>Aquitaine</t>
  </si>
  <si>
    <t>Loupiac-de-la-Réole</t>
  </si>
  <si>
    <t>7204</t>
  </si>
  <si>
    <t>Bordeaux</t>
  </si>
  <si>
    <t>300</t>
  </si>
  <si>
    <t>Autre commune multipolarisée</t>
  </si>
  <si>
    <t>Aquitaine</t>
  </si>
  <si>
    <t>Lucmau</t>
  </si>
  <si>
    <t>7204</t>
  </si>
  <si>
    <t>Bordeaux</t>
  </si>
  <si>
    <t>300</t>
  </si>
  <si>
    <t>Autre commune multipolarisée</t>
  </si>
  <si>
    <t>Aquitaine</t>
  </si>
  <si>
    <t>Ludon-Médoc</t>
  </si>
  <si>
    <t>7204</t>
  </si>
  <si>
    <t>Bordeaux</t>
  </si>
  <si>
    <t>112</t>
  </si>
  <si>
    <t>Couronne de grand pôle</t>
  </si>
  <si>
    <t>Aquitaine</t>
  </si>
  <si>
    <t>Lugaignac</t>
  </si>
  <si>
    <t>7204</t>
  </si>
  <si>
    <t>Bordeaux</t>
  </si>
  <si>
    <t>112</t>
  </si>
  <si>
    <t>Couronne de grand pôle</t>
  </si>
  <si>
    <t>Aquitaine</t>
  </si>
  <si>
    <t>Lugasson</t>
  </si>
  <si>
    <t>7204</t>
  </si>
  <si>
    <t>Bordeaux</t>
  </si>
  <si>
    <t>112</t>
  </si>
  <si>
    <t>Couronne de grand pôle</t>
  </si>
  <si>
    <t>Aquitaine</t>
  </si>
  <si>
    <t>Lugon-et-l'Ile-du-Carnay</t>
  </si>
  <si>
    <t>7204</t>
  </si>
  <si>
    <t>Bordeaux</t>
  </si>
  <si>
    <t>112</t>
  </si>
  <si>
    <t>Couronne de grand pôle</t>
  </si>
  <si>
    <t>Aquitaine</t>
  </si>
  <si>
    <t>Lugos</t>
  </si>
  <si>
    <t>7207</t>
  </si>
  <si>
    <t>La Teste-de-Buch</t>
  </si>
  <si>
    <t>112</t>
  </si>
  <si>
    <t>Couronne de grand pôle</t>
  </si>
  <si>
    <t>Aquitaine</t>
  </si>
  <si>
    <t>Lussac</t>
  </si>
  <si>
    <t>7205</t>
  </si>
  <si>
    <t>Libourne</t>
  </si>
  <si>
    <t>400</t>
  </si>
  <si>
    <t>Commune isolée</t>
  </si>
  <si>
    <t>Aquitaine</t>
  </si>
  <si>
    <t>Macau</t>
  </si>
  <si>
    <t>7204</t>
  </si>
  <si>
    <t>Bordeaux</t>
  </si>
  <si>
    <t>112</t>
  </si>
  <si>
    <t>Couronne de grand pôle</t>
  </si>
  <si>
    <t>Aquitaine</t>
  </si>
  <si>
    <t>Madirac</t>
  </si>
  <si>
    <t>7204</t>
  </si>
  <si>
    <t>Bordeaux</t>
  </si>
  <si>
    <t>112</t>
  </si>
  <si>
    <t>Couronne de grand pôle</t>
  </si>
  <si>
    <t>Aquitaine</t>
  </si>
  <si>
    <t>Maransin</t>
  </si>
  <si>
    <t>7204</t>
  </si>
  <si>
    <t>Bordeaux</t>
  </si>
  <si>
    <t>112</t>
  </si>
  <si>
    <t>Couronne de grand pôle</t>
  </si>
  <si>
    <t>Aquitaine</t>
  </si>
  <si>
    <t>Marcenais</t>
  </si>
  <si>
    <t>7204</t>
  </si>
  <si>
    <t>Bordeaux</t>
  </si>
  <si>
    <t>112</t>
  </si>
  <si>
    <t>Couronne de grand pôle</t>
  </si>
  <si>
    <t>Aquitaine</t>
  </si>
  <si>
    <t>Marcillac</t>
  </si>
  <si>
    <t>7204</t>
  </si>
  <si>
    <t>Bordeaux</t>
  </si>
  <si>
    <t>400</t>
  </si>
  <si>
    <t>Commune isolée</t>
  </si>
  <si>
    <t>Aquitaine</t>
  </si>
  <si>
    <t>Margaux</t>
  </si>
  <si>
    <t>7204</t>
  </si>
  <si>
    <t>Bordeaux</t>
  </si>
  <si>
    <t>112</t>
  </si>
  <si>
    <t>Couronne de grand pôle</t>
  </si>
  <si>
    <t>Aquitaine</t>
  </si>
  <si>
    <t>Margueron</t>
  </si>
  <si>
    <t>7201</t>
  </si>
  <si>
    <t>Bergerac</t>
  </si>
  <si>
    <t>120</t>
  </si>
  <si>
    <t>Commune multipolarisée</t>
  </si>
  <si>
    <t>Aquitaine</t>
  </si>
  <si>
    <t>Marimbault</t>
  </si>
  <si>
    <t>7204</t>
  </si>
  <si>
    <t>Bordeaux</t>
  </si>
  <si>
    <t>300</t>
  </si>
  <si>
    <t>Autre commune multipolarisée</t>
  </si>
  <si>
    <t>Aquitaine</t>
  </si>
  <si>
    <t>Marions</t>
  </si>
  <si>
    <t>7204</t>
  </si>
  <si>
    <t>Bordeaux</t>
  </si>
  <si>
    <t>300</t>
  </si>
  <si>
    <t>Autre commune multipolarisée</t>
  </si>
  <si>
    <t>Aquitaine</t>
  </si>
  <si>
    <t>Marsas</t>
  </si>
  <si>
    <t>7204</t>
  </si>
  <si>
    <t>Bordeaux</t>
  </si>
  <si>
    <t>112</t>
  </si>
  <si>
    <t>Couronne de grand pôle</t>
  </si>
  <si>
    <t>Aquitaine</t>
  </si>
  <si>
    <t>Martignas-sur-Jalle</t>
  </si>
  <si>
    <t>7204</t>
  </si>
  <si>
    <t>Bordeaux</t>
  </si>
  <si>
    <t>111</t>
  </si>
  <si>
    <t>Appartenant à un grand pôle</t>
  </si>
  <si>
    <t>Aquitaine</t>
  </si>
  <si>
    <t>Martillac</t>
  </si>
  <si>
    <t>7204</t>
  </si>
  <si>
    <t>Bordeaux</t>
  </si>
  <si>
    <t>111</t>
  </si>
  <si>
    <t>Appartenant à un grand pôle</t>
  </si>
  <si>
    <t>Aquitaine</t>
  </si>
  <si>
    <t>Martres</t>
  </si>
  <si>
    <t>7204</t>
  </si>
  <si>
    <t>Bordeaux</t>
  </si>
  <si>
    <t>112</t>
  </si>
  <si>
    <t>Couronne de grand pôle</t>
  </si>
  <si>
    <t>Aquitaine</t>
  </si>
  <si>
    <t>Masseilles</t>
  </si>
  <si>
    <t>7204</t>
  </si>
  <si>
    <t>Bordeaux</t>
  </si>
  <si>
    <t>400</t>
  </si>
  <si>
    <t>Commune isolée</t>
  </si>
  <si>
    <t>Aquitaine</t>
  </si>
  <si>
    <t>Massugas</t>
  </si>
  <si>
    <t>7201</t>
  </si>
  <si>
    <t>Bergerac</t>
  </si>
  <si>
    <t>400</t>
  </si>
  <si>
    <t>Commune isolée</t>
  </si>
  <si>
    <t>Aquitaine</t>
  </si>
  <si>
    <t>Mauriac</t>
  </si>
  <si>
    <t>7204</t>
  </si>
  <si>
    <t>Bordeaux</t>
  </si>
  <si>
    <t>400</t>
  </si>
  <si>
    <t>Commune isolée</t>
  </si>
  <si>
    <t>Aquitaine</t>
  </si>
  <si>
    <t>Mazères</t>
  </si>
  <si>
    <t>7204</t>
  </si>
  <si>
    <t>Bordeaux</t>
  </si>
  <si>
    <t>300</t>
  </si>
  <si>
    <t>Autre commune multipolarisée</t>
  </si>
  <si>
    <t>Aquitaine</t>
  </si>
  <si>
    <t>Mazion</t>
  </si>
  <si>
    <t>7204</t>
  </si>
  <si>
    <t>Bordeaux</t>
  </si>
  <si>
    <t>221</t>
  </si>
  <si>
    <t>Appartenant à un petit pôle (1500 à 5000 emplois)</t>
  </si>
  <si>
    <t>Aquitaine</t>
  </si>
  <si>
    <t>Mérignac</t>
  </si>
  <si>
    <t>7204</t>
  </si>
  <si>
    <t>Bordeaux</t>
  </si>
  <si>
    <t>111</t>
  </si>
  <si>
    <t>Appartenant à un grand pôle</t>
  </si>
  <si>
    <t>Aquitaine</t>
  </si>
  <si>
    <t>Mérignas</t>
  </si>
  <si>
    <t>7204</t>
  </si>
  <si>
    <t>Bordeaux</t>
  </si>
  <si>
    <t>300</t>
  </si>
  <si>
    <t>Autre commune multipolarisée</t>
  </si>
  <si>
    <t>Aquitaine</t>
  </si>
  <si>
    <t>Mesterrieux</t>
  </si>
  <si>
    <t>7204</t>
  </si>
  <si>
    <t>Bordeaux</t>
  </si>
  <si>
    <t>300</t>
  </si>
  <si>
    <t>Autre commune multipolarisée</t>
  </si>
  <si>
    <t>Aquitaine</t>
  </si>
  <si>
    <t>Mios</t>
  </si>
  <si>
    <t>7204</t>
  </si>
  <si>
    <t>Bordeaux</t>
  </si>
  <si>
    <t>112</t>
  </si>
  <si>
    <t>Couronne de grand pôle</t>
  </si>
  <si>
    <t>Aquitaine</t>
  </si>
  <si>
    <t>Mombrier</t>
  </si>
  <si>
    <t>7204</t>
  </si>
  <si>
    <t>Bordeaux</t>
  </si>
  <si>
    <t>112</t>
  </si>
  <si>
    <t>Couronne de grand pôle</t>
  </si>
  <si>
    <t>Aquitaine</t>
  </si>
  <si>
    <t>Mongauzy</t>
  </si>
  <si>
    <t>7210</t>
  </si>
  <si>
    <t>Marmande</t>
  </si>
  <si>
    <t>111</t>
  </si>
  <si>
    <t>Appartenant à un grand pôle</t>
  </si>
  <si>
    <t>Aquitaine</t>
  </si>
  <si>
    <t>Monprimblanc</t>
  </si>
  <si>
    <t>7204</t>
  </si>
  <si>
    <t>Bordeaux</t>
  </si>
  <si>
    <t>112</t>
  </si>
  <si>
    <t>Couronne de grand pôle</t>
  </si>
  <si>
    <t>Aquitaine</t>
  </si>
  <si>
    <t>Monségur</t>
  </si>
  <si>
    <t>7204</t>
  </si>
  <si>
    <t>Bordeaux</t>
  </si>
  <si>
    <t>400</t>
  </si>
  <si>
    <t>Commune isolée</t>
  </si>
  <si>
    <t>Aquitaine</t>
  </si>
  <si>
    <t>Montagne</t>
  </si>
  <si>
    <t>7205</t>
  </si>
  <si>
    <t>Libourne</t>
  </si>
  <si>
    <t>120</t>
  </si>
  <si>
    <t>Commune multipolarisée</t>
  </si>
  <si>
    <t>Aquitaine</t>
  </si>
  <si>
    <t>Montagoudin</t>
  </si>
  <si>
    <t>7204</t>
  </si>
  <si>
    <t>Bordeaux</t>
  </si>
  <si>
    <t>300</t>
  </si>
  <si>
    <t>Autre commune multipolarisée</t>
  </si>
  <si>
    <t>Aquitaine</t>
  </si>
  <si>
    <t>Montignac</t>
  </si>
  <si>
    <t>7204</t>
  </si>
  <si>
    <t>Bordeaux</t>
  </si>
  <si>
    <t>112</t>
  </si>
  <si>
    <t>Couronne de grand pôle</t>
  </si>
  <si>
    <t>Aquitaine</t>
  </si>
  <si>
    <t>Montussan</t>
  </si>
  <si>
    <t>7204</t>
  </si>
  <si>
    <t>Bordeaux</t>
  </si>
  <si>
    <t>111</t>
  </si>
  <si>
    <t>Appartenant à un grand pôle</t>
  </si>
  <si>
    <t>Aquitaine</t>
  </si>
  <si>
    <t>Morizès</t>
  </si>
  <si>
    <t>7204</t>
  </si>
  <si>
    <t>Bordeaux</t>
  </si>
  <si>
    <t>221</t>
  </si>
  <si>
    <t>Appartenant à un petit pôle (1500 à 5000 emplois)</t>
  </si>
  <si>
    <t>Aquitaine</t>
  </si>
  <si>
    <t>Mouillac</t>
  </si>
  <si>
    <t>7204</t>
  </si>
  <si>
    <t>Bordeaux</t>
  </si>
  <si>
    <t>112</t>
  </si>
  <si>
    <t>Couronne de grand pôle</t>
  </si>
  <si>
    <t>Aquitaine</t>
  </si>
  <si>
    <t>Mouliets-et-Villemartin</t>
  </si>
  <si>
    <t>7204</t>
  </si>
  <si>
    <t>Bordeaux</t>
  </si>
  <si>
    <t>300</t>
  </si>
  <si>
    <t>Autre commune multipolarisée</t>
  </si>
  <si>
    <t>Aquitaine</t>
  </si>
  <si>
    <t>Moulis-en-Médoc</t>
  </si>
  <si>
    <t>7204</t>
  </si>
  <si>
    <t>Bordeaux</t>
  </si>
  <si>
    <t>112</t>
  </si>
  <si>
    <t>Couronne de grand pôle</t>
  </si>
  <si>
    <t>Aquitaine</t>
  </si>
  <si>
    <t>Moulon</t>
  </si>
  <si>
    <t>7204</t>
  </si>
  <si>
    <t>Bordeaux</t>
  </si>
  <si>
    <t>112</t>
  </si>
  <si>
    <t>Couronne de grand pôle</t>
  </si>
  <si>
    <t>Aquitaine</t>
  </si>
  <si>
    <t>Mourens</t>
  </si>
  <si>
    <t>7204</t>
  </si>
  <si>
    <t>Bordeaux</t>
  </si>
  <si>
    <t>120</t>
  </si>
  <si>
    <t>Commune multipolarisée</t>
  </si>
  <si>
    <t>Aquitaine</t>
  </si>
  <si>
    <t>Naujac-sur-Mer</t>
  </si>
  <si>
    <t>7206</t>
  </si>
  <si>
    <t>Pauillac</t>
  </si>
  <si>
    <t>300</t>
  </si>
  <si>
    <t>Autre commune multipolarisée</t>
  </si>
  <si>
    <t>Aquitaine</t>
  </si>
  <si>
    <t>Naujan-et-Postiac</t>
  </si>
  <si>
    <t>7204</t>
  </si>
  <si>
    <t>Bordeaux</t>
  </si>
  <si>
    <t>112</t>
  </si>
  <si>
    <t>Couronne de grand pôle</t>
  </si>
  <si>
    <t>Aquitaine</t>
  </si>
  <si>
    <t>Néac</t>
  </si>
  <si>
    <t>7205</t>
  </si>
  <si>
    <t>Libourne</t>
  </si>
  <si>
    <t>120</t>
  </si>
  <si>
    <t>Commune multipolarisée</t>
  </si>
  <si>
    <t>Aquitaine</t>
  </si>
  <si>
    <t>Nérigean</t>
  </si>
  <si>
    <t>7204</t>
  </si>
  <si>
    <t>Bordeaux</t>
  </si>
  <si>
    <t>111</t>
  </si>
  <si>
    <t>Appartenant à un grand pôle</t>
  </si>
  <si>
    <t>Aquitaine</t>
  </si>
  <si>
    <t>Neuffons</t>
  </si>
  <si>
    <t>7204</t>
  </si>
  <si>
    <t>Bordeaux</t>
  </si>
  <si>
    <t>300</t>
  </si>
  <si>
    <t>Autre commune multipolarisée</t>
  </si>
  <si>
    <t>Aquitaine</t>
  </si>
  <si>
    <t>Le Nizan</t>
  </si>
  <si>
    <t>7204</t>
  </si>
  <si>
    <t>Bordeaux</t>
  </si>
  <si>
    <t>300</t>
  </si>
  <si>
    <t>Autre commune multipolarisée</t>
  </si>
  <si>
    <t>Aquitaine</t>
  </si>
  <si>
    <t>Noaillac</t>
  </si>
  <si>
    <t>7204</t>
  </si>
  <si>
    <t>Bordeaux</t>
  </si>
  <si>
    <t>300</t>
  </si>
  <si>
    <t>Autre commune multipolarisée</t>
  </si>
  <si>
    <t>Aquitaine</t>
  </si>
  <si>
    <t>Noaillan</t>
  </si>
  <si>
    <t>7204</t>
  </si>
  <si>
    <t>Bordeaux</t>
  </si>
  <si>
    <t>112</t>
  </si>
  <si>
    <t>Couronne de grand pôle</t>
  </si>
  <si>
    <t>Aquitaine</t>
  </si>
  <si>
    <t>Omet</t>
  </si>
  <si>
    <t>7204</t>
  </si>
  <si>
    <t>Bordeaux</t>
  </si>
  <si>
    <t>112</t>
  </si>
  <si>
    <t>Couronne de grand pôle</t>
  </si>
  <si>
    <t>Aquitaine</t>
  </si>
  <si>
    <t>Ordonnac</t>
  </si>
  <si>
    <t>7206</t>
  </si>
  <si>
    <t>Pauillac</t>
  </si>
  <si>
    <t>400</t>
  </si>
  <si>
    <t>Commune isolée</t>
  </si>
  <si>
    <t>Aquitaine</t>
  </si>
  <si>
    <t>Origne</t>
  </si>
  <si>
    <t>7204</t>
  </si>
  <si>
    <t>Bordeaux</t>
  </si>
  <si>
    <t>112</t>
  </si>
  <si>
    <t>Couronne de grand pôle</t>
  </si>
  <si>
    <t>Aquitaine</t>
  </si>
  <si>
    <t>Paillet</t>
  </si>
  <si>
    <t>7204</t>
  </si>
  <si>
    <t>Bordeaux</t>
  </si>
  <si>
    <t>111</t>
  </si>
  <si>
    <t>Appartenant à un grand pôle</t>
  </si>
  <si>
    <t>Aquitaine</t>
  </si>
  <si>
    <t>Parempuyre</t>
  </si>
  <si>
    <t>7204</t>
  </si>
  <si>
    <t>Bordeaux</t>
  </si>
  <si>
    <t>111</t>
  </si>
  <si>
    <t>Appartenant à un grand pôle</t>
  </si>
  <si>
    <t>Aquitaine</t>
  </si>
  <si>
    <t>Pauillac</t>
  </si>
  <si>
    <t>7206</t>
  </si>
  <si>
    <t>Pauillac</t>
  </si>
  <si>
    <t>221</t>
  </si>
  <si>
    <t>Appartenant à un petit pôle (1500 à 5000 emplois)</t>
  </si>
  <si>
    <t>Aquitaine</t>
  </si>
  <si>
    <t>Les Peintures</t>
  </si>
  <si>
    <t>7205</t>
  </si>
  <si>
    <t>Libourne</t>
  </si>
  <si>
    <t>120</t>
  </si>
  <si>
    <t>Commune multipolarisée</t>
  </si>
  <si>
    <t>Aquitaine</t>
  </si>
  <si>
    <t>Pellegrue</t>
  </si>
  <si>
    <t>7204</t>
  </si>
  <si>
    <t>Bordeaux</t>
  </si>
  <si>
    <t>400</t>
  </si>
  <si>
    <t>Commune isolée</t>
  </si>
  <si>
    <t>Aquitaine</t>
  </si>
  <si>
    <t>Périssac</t>
  </si>
  <si>
    <t>7204</t>
  </si>
  <si>
    <t>Bordeaux</t>
  </si>
  <si>
    <t>112</t>
  </si>
  <si>
    <t>Couronne de grand pôle</t>
  </si>
  <si>
    <t>Aquitaine</t>
  </si>
  <si>
    <t>Pessac</t>
  </si>
  <si>
    <t>7204</t>
  </si>
  <si>
    <t>Bordeaux</t>
  </si>
  <si>
    <t>111</t>
  </si>
  <si>
    <t>Appartenant à un grand pôle</t>
  </si>
  <si>
    <t>Aquitaine</t>
  </si>
  <si>
    <t>Pessac-sur-Dordogne</t>
  </si>
  <si>
    <t>7205</t>
  </si>
  <si>
    <t>Libourne</t>
  </si>
  <si>
    <t>300</t>
  </si>
  <si>
    <t>Autre commune multipolarisée</t>
  </si>
  <si>
    <t>Aquitaine</t>
  </si>
  <si>
    <t>Petit-Palais-et-Cornemps</t>
  </si>
  <si>
    <t>7205</t>
  </si>
  <si>
    <t>Libourne</t>
  </si>
  <si>
    <t>300</t>
  </si>
  <si>
    <t>Autre commune multipolarisée</t>
  </si>
  <si>
    <t>Aquitaine</t>
  </si>
  <si>
    <t>Peujard</t>
  </si>
  <si>
    <t>7204</t>
  </si>
  <si>
    <t>Bordeaux</t>
  </si>
  <si>
    <t>112</t>
  </si>
  <si>
    <t>Couronne de grand pôle</t>
  </si>
  <si>
    <t>Aquitaine</t>
  </si>
  <si>
    <t>Le Pian-Médoc</t>
  </si>
  <si>
    <t>7204</t>
  </si>
  <si>
    <t>Bordeaux</t>
  </si>
  <si>
    <t>111</t>
  </si>
  <si>
    <t>Appartenant à un grand pôle</t>
  </si>
  <si>
    <t>Aquitaine</t>
  </si>
  <si>
    <t>Le Pian-sur-Garonne</t>
  </si>
  <si>
    <t>7204</t>
  </si>
  <si>
    <t>Bordeaux</t>
  </si>
  <si>
    <t>300</t>
  </si>
  <si>
    <t>Autre commune multipolarisée</t>
  </si>
  <si>
    <t>Aquitaine</t>
  </si>
  <si>
    <t>Pineuilh</t>
  </si>
  <si>
    <t>7201</t>
  </si>
  <si>
    <t>Bergerac</t>
  </si>
  <si>
    <t>111</t>
  </si>
  <si>
    <t>Appartenant à un grand pôle</t>
  </si>
  <si>
    <t>Aquitaine</t>
  </si>
  <si>
    <t>Plassac</t>
  </si>
  <si>
    <t>7204</t>
  </si>
  <si>
    <t>Bordeaux</t>
  </si>
  <si>
    <t>300</t>
  </si>
  <si>
    <t>Autre commune multipolarisée</t>
  </si>
  <si>
    <t>Aquitaine</t>
  </si>
  <si>
    <t>Pleine-Selve</t>
  </si>
  <si>
    <t>7204</t>
  </si>
  <si>
    <t>Bordeaux</t>
  </si>
  <si>
    <t>400</t>
  </si>
  <si>
    <t>Commune isolée</t>
  </si>
  <si>
    <t>Aquitaine</t>
  </si>
  <si>
    <t>Podensac</t>
  </si>
  <si>
    <t>7204</t>
  </si>
  <si>
    <t>Bordeaux</t>
  </si>
  <si>
    <t>112</t>
  </si>
  <si>
    <t>Couronne de grand pôle</t>
  </si>
  <si>
    <t>Aquitaine</t>
  </si>
  <si>
    <t>Pomerol</t>
  </si>
  <si>
    <t>7205</t>
  </si>
  <si>
    <t>Libourne</t>
  </si>
  <si>
    <t>111</t>
  </si>
  <si>
    <t>Appartenant à un grand pôle</t>
  </si>
  <si>
    <t>Aquitaine</t>
  </si>
  <si>
    <t>Pompéjac</t>
  </si>
  <si>
    <t>7204</t>
  </si>
  <si>
    <t>Bordeaux</t>
  </si>
  <si>
    <t>300</t>
  </si>
  <si>
    <t>Autre commune multipolarisée</t>
  </si>
  <si>
    <t>Aquitaine</t>
  </si>
  <si>
    <t>Pompignac</t>
  </si>
  <si>
    <t>7204</t>
  </si>
  <si>
    <t>Bordeaux</t>
  </si>
  <si>
    <t>111</t>
  </si>
  <si>
    <t>Appartenant à un grand pôle</t>
  </si>
  <si>
    <t>Aquitaine</t>
  </si>
  <si>
    <t>Pondaurat</t>
  </si>
  <si>
    <t>7204</t>
  </si>
  <si>
    <t>Bordeaux</t>
  </si>
  <si>
    <t>300</t>
  </si>
  <si>
    <t>Autre commune multipolarisée</t>
  </si>
  <si>
    <t>Aquitaine</t>
  </si>
  <si>
    <t>Porchères</t>
  </si>
  <si>
    <t>7205</t>
  </si>
  <si>
    <t>Libourne</t>
  </si>
  <si>
    <t>221</t>
  </si>
  <si>
    <t>Appartenant à un petit pôle (1500 à 5000 emplois)</t>
  </si>
  <si>
    <t>Aquitaine</t>
  </si>
  <si>
    <t>Le Porge</t>
  </si>
  <si>
    <t>7204</t>
  </si>
  <si>
    <t>Bordeaux</t>
  </si>
  <si>
    <t>112</t>
  </si>
  <si>
    <t>Couronne de grand pôle</t>
  </si>
  <si>
    <t>Aquitaine</t>
  </si>
  <si>
    <t>Portets</t>
  </si>
  <si>
    <t>7204</t>
  </si>
  <si>
    <t>Bordeaux</t>
  </si>
  <si>
    <t>112</t>
  </si>
  <si>
    <t>Couronne de grand pôle</t>
  </si>
  <si>
    <t>Aquitaine</t>
  </si>
  <si>
    <t>Le Pout</t>
  </si>
  <si>
    <t>7204</t>
  </si>
  <si>
    <t>Bordeaux</t>
  </si>
  <si>
    <t>112</t>
  </si>
  <si>
    <t>Couronne de grand pôle</t>
  </si>
  <si>
    <t>Aquitaine</t>
  </si>
  <si>
    <t>Préchac</t>
  </si>
  <si>
    <t>7204</t>
  </si>
  <si>
    <t>Bordeaux</t>
  </si>
  <si>
    <t>300</t>
  </si>
  <si>
    <t>Autre commune multipolarisée</t>
  </si>
  <si>
    <t>Aquitaine</t>
  </si>
  <si>
    <t>Preignac</t>
  </si>
  <si>
    <t>7204</t>
  </si>
  <si>
    <t>Bordeaux</t>
  </si>
  <si>
    <t>112</t>
  </si>
  <si>
    <t>Couronne de grand pôle</t>
  </si>
  <si>
    <t>Aquitaine</t>
  </si>
  <si>
    <t>Prignac-en-Médoc</t>
  </si>
  <si>
    <t>7206</t>
  </si>
  <si>
    <t>Pauillac</t>
  </si>
  <si>
    <t>300</t>
  </si>
  <si>
    <t>Autre commune multipolarisée</t>
  </si>
  <si>
    <t>Aquitaine</t>
  </si>
  <si>
    <t>Prignac-et-Marcamps</t>
  </si>
  <si>
    <t>7204</t>
  </si>
  <si>
    <t>Bordeaux</t>
  </si>
  <si>
    <t>112</t>
  </si>
  <si>
    <t>Couronne de grand pôle</t>
  </si>
  <si>
    <t>Aquitaine</t>
  </si>
  <si>
    <t>Pugnac</t>
  </si>
  <si>
    <t>7204</t>
  </si>
  <si>
    <t>Bordeaux</t>
  </si>
  <si>
    <t>112</t>
  </si>
  <si>
    <t>Couronne de grand pôle</t>
  </si>
  <si>
    <t>Aquitaine</t>
  </si>
  <si>
    <t>Puisseguin</t>
  </si>
  <si>
    <t>7205</t>
  </si>
  <si>
    <t>Libourne</t>
  </si>
  <si>
    <t>400</t>
  </si>
  <si>
    <t>Commune isolée</t>
  </si>
  <si>
    <t>Aquitaine</t>
  </si>
  <si>
    <t>Pujols-sur-Ciron</t>
  </si>
  <si>
    <t>7204</t>
  </si>
  <si>
    <t>Bordeaux</t>
  </si>
  <si>
    <t>112</t>
  </si>
  <si>
    <t>Couronne de grand pôle</t>
  </si>
  <si>
    <t>Aquitaine</t>
  </si>
  <si>
    <t>Pujols</t>
  </si>
  <si>
    <t>7204</t>
  </si>
  <si>
    <t>Bordeaux</t>
  </si>
  <si>
    <t>300</t>
  </si>
  <si>
    <t>Autre commune multipolarisée</t>
  </si>
  <si>
    <t>Aquitaine</t>
  </si>
  <si>
    <t>Le Puy</t>
  </si>
  <si>
    <t>7204</t>
  </si>
  <si>
    <t>Bordeaux</t>
  </si>
  <si>
    <t>400</t>
  </si>
  <si>
    <t>Commune isolée</t>
  </si>
  <si>
    <t>Aquitaine</t>
  </si>
  <si>
    <t>Puybarban</t>
  </si>
  <si>
    <t>7204</t>
  </si>
  <si>
    <t>Bordeaux</t>
  </si>
  <si>
    <t>300</t>
  </si>
  <si>
    <t>Autre commune multipolarisée</t>
  </si>
  <si>
    <t>Aquitaine</t>
  </si>
  <si>
    <t>Puynormand</t>
  </si>
  <si>
    <t>7205</t>
  </si>
  <si>
    <t>Libourne</t>
  </si>
  <si>
    <t>300</t>
  </si>
  <si>
    <t>Autre commune multipolarisée</t>
  </si>
  <si>
    <t>Aquitaine</t>
  </si>
  <si>
    <t>Queyrac</t>
  </si>
  <si>
    <t>7206</t>
  </si>
  <si>
    <t>Pauillac</t>
  </si>
  <si>
    <t>300</t>
  </si>
  <si>
    <t>Autre commune multipolarisée</t>
  </si>
  <si>
    <t>Aquitaine</t>
  </si>
  <si>
    <t>Quinsac</t>
  </si>
  <si>
    <t>7204</t>
  </si>
  <si>
    <t>Bordeaux</t>
  </si>
  <si>
    <t>111</t>
  </si>
  <si>
    <t>Appartenant à un grand pôle</t>
  </si>
  <si>
    <t>Aquitaine</t>
  </si>
  <si>
    <t>Rauzan</t>
  </si>
  <si>
    <t>7204</t>
  </si>
  <si>
    <t>Bordeaux</t>
  </si>
  <si>
    <t>120</t>
  </si>
  <si>
    <t>Commune multipolarisée</t>
  </si>
  <si>
    <t>Aquitaine</t>
  </si>
  <si>
    <t>Reignac</t>
  </si>
  <si>
    <t>7204</t>
  </si>
  <si>
    <t>Bordeaux</t>
  </si>
  <si>
    <t>300</t>
  </si>
  <si>
    <t>Autre commune multipolarisée</t>
  </si>
  <si>
    <t>Aquitaine</t>
  </si>
  <si>
    <t>La Réole</t>
  </si>
  <si>
    <t>7204</t>
  </si>
  <si>
    <t>Bordeaux</t>
  </si>
  <si>
    <t>221</t>
  </si>
  <si>
    <t>Appartenant à un petit pôle (1500 à 5000 emplois)</t>
  </si>
  <si>
    <t>Aquitaine</t>
  </si>
  <si>
    <t>Rimons</t>
  </si>
  <si>
    <t>7204</t>
  </si>
  <si>
    <t>Bordeaux</t>
  </si>
  <si>
    <t>400</t>
  </si>
  <si>
    <t>Commune isolée</t>
  </si>
  <si>
    <t>Aquitaine</t>
  </si>
  <si>
    <t>Riocaud</t>
  </si>
  <si>
    <t>7201</t>
  </si>
  <si>
    <t>Bergerac</t>
  </si>
  <si>
    <t>300</t>
  </si>
  <si>
    <t>Autre commune multipolarisée</t>
  </si>
  <si>
    <t>Aquitaine</t>
  </si>
  <si>
    <t>Rions</t>
  </si>
  <si>
    <t>7204</t>
  </si>
  <si>
    <t>Bordeaux</t>
  </si>
  <si>
    <t>112</t>
  </si>
  <si>
    <t>Couronne de grand pôle</t>
  </si>
  <si>
    <t>Aquitaine</t>
  </si>
  <si>
    <t>La Rivière</t>
  </si>
  <si>
    <t>7205</t>
  </si>
  <si>
    <t>Libourne</t>
  </si>
  <si>
    <t>120</t>
  </si>
  <si>
    <t>Commune multipolarisée</t>
  </si>
  <si>
    <t>Aquitaine</t>
  </si>
  <si>
    <t>Roaillan</t>
  </si>
  <si>
    <t>7204</t>
  </si>
  <si>
    <t>Bordeaux</t>
  </si>
  <si>
    <t>300</t>
  </si>
  <si>
    <t>Autre commune multipolarisée</t>
  </si>
  <si>
    <t>Aquitaine</t>
  </si>
  <si>
    <t>Romagne</t>
  </si>
  <si>
    <t>7204</t>
  </si>
  <si>
    <t>Bordeaux</t>
  </si>
  <si>
    <t>112</t>
  </si>
  <si>
    <t>Couronne de grand pôle</t>
  </si>
  <si>
    <t>Aquitaine</t>
  </si>
  <si>
    <t>Roquebrune</t>
  </si>
  <si>
    <t>7204</t>
  </si>
  <si>
    <t>Bordeaux</t>
  </si>
  <si>
    <t>400</t>
  </si>
  <si>
    <t>Commune isolée</t>
  </si>
  <si>
    <t>Aquitaine</t>
  </si>
  <si>
    <t>La Roquille</t>
  </si>
  <si>
    <t>7201</t>
  </si>
  <si>
    <t>Bergerac</t>
  </si>
  <si>
    <t>112</t>
  </si>
  <si>
    <t>Couronne de grand pôle</t>
  </si>
  <si>
    <t>Aquitaine</t>
  </si>
  <si>
    <t>Ruch</t>
  </si>
  <si>
    <t>7204</t>
  </si>
  <si>
    <t>Bordeaux</t>
  </si>
  <si>
    <t>400</t>
  </si>
  <si>
    <t>Commune isolée</t>
  </si>
  <si>
    <t>Aquitaine</t>
  </si>
  <si>
    <t>Sablons</t>
  </si>
  <si>
    <t>7205</t>
  </si>
  <si>
    <t>Libourne</t>
  </si>
  <si>
    <t>112</t>
  </si>
  <si>
    <t>Couronne de grand pôle</t>
  </si>
  <si>
    <t>Aquitaine</t>
  </si>
  <si>
    <t>Sadirac</t>
  </si>
  <si>
    <t>7204</t>
  </si>
  <si>
    <t>Bordeaux</t>
  </si>
  <si>
    <t>112</t>
  </si>
  <si>
    <t>Couronne de grand pôle</t>
  </si>
  <si>
    <t>Aquitaine</t>
  </si>
  <si>
    <t>Saillans</t>
  </si>
  <si>
    <t>7205</t>
  </si>
  <si>
    <t>Libourne</t>
  </si>
  <si>
    <t>120</t>
  </si>
  <si>
    <t>Commune multipolarisée</t>
  </si>
  <si>
    <t>Aquitaine</t>
  </si>
  <si>
    <t>Saint-Aignan</t>
  </si>
  <si>
    <t>7205</t>
  </si>
  <si>
    <t>Libourne</t>
  </si>
  <si>
    <t>120</t>
  </si>
  <si>
    <t>Commune multipolarisée</t>
  </si>
  <si>
    <t>Aquitaine</t>
  </si>
  <si>
    <t>Saint-André-de-Cubzac</t>
  </si>
  <si>
    <t>7204</t>
  </si>
  <si>
    <t>Bordeaux</t>
  </si>
  <si>
    <t>112</t>
  </si>
  <si>
    <t>Couronne de grand pôle</t>
  </si>
  <si>
    <t>Aquitaine</t>
  </si>
  <si>
    <t>Saint-André-du-Bois</t>
  </si>
  <si>
    <t>7204</t>
  </si>
  <si>
    <t>Bordeaux</t>
  </si>
  <si>
    <t>300</t>
  </si>
  <si>
    <t>Autre commune multipolarisée</t>
  </si>
  <si>
    <t>Aquitaine</t>
  </si>
  <si>
    <t>Saint-André-et-Appelles</t>
  </si>
  <si>
    <t>7201</t>
  </si>
  <si>
    <t>Bergerac</t>
  </si>
  <si>
    <t>112</t>
  </si>
  <si>
    <t>Couronne de grand pôle</t>
  </si>
  <si>
    <t>Aquitaine</t>
  </si>
  <si>
    <t>Saint-Androny</t>
  </si>
  <si>
    <t>7204</t>
  </si>
  <si>
    <t>Bordeaux</t>
  </si>
  <si>
    <t>300</t>
  </si>
  <si>
    <t>Autre commune multipolarisée</t>
  </si>
  <si>
    <t>Aquitaine</t>
  </si>
  <si>
    <t>Saint-Antoine</t>
  </si>
  <si>
    <t>7204</t>
  </si>
  <si>
    <t>Bordeaux</t>
  </si>
  <si>
    <t>112</t>
  </si>
  <si>
    <t>Couronne de grand pôle</t>
  </si>
  <si>
    <t>Aquitaine</t>
  </si>
  <si>
    <t>Saint-Antoine-du-Queyret</t>
  </si>
  <si>
    <t>7204</t>
  </si>
  <si>
    <t>Bordeaux</t>
  </si>
  <si>
    <t>400</t>
  </si>
  <si>
    <t>Commune isolée</t>
  </si>
  <si>
    <t>Aquitaine</t>
  </si>
  <si>
    <t>Saint-Antoine-sur-l'Isle</t>
  </si>
  <si>
    <t>7205</t>
  </si>
  <si>
    <t>Libourne</t>
  </si>
  <si>
    <t>221</t>
  </si>
  <si>
    <t>Appartenant à un petit pôle (1500 à 5000 emplois)</t>
  </si>
  <si>
    <t>Aquitaine</t>
  </si>
  <si>
    <t>Saint-Aubin-de-Blaye</t>
  </si>
  <si>
    <t>7204</t>
  </si>
  <si>
    <t>Bordeaux</t>
  </si>
  <si>
    <t>400</t>
  </si>
  <si>
    <t>Commune isolée</t>
  </si>
  <si>
    <t>Aquitaine</t>
  </si>
  <si>
    <t>Saint-Aubin-de-Branne</t>
  </si>
  <si>
    <t>7204</t>
  </si>
  <si>
    <t>Bordeaux</t>
  </si>
  <si>
    <t>112</t>
  </si>
  <si>
    <t>Couronne de grand pôle</t>
  </si>
  <si>
    <t>Aquitaine</t>
  </si>
  <si>
    <t>Saint-Aubin-de-Médoc</t>
  </si>
  <si>
    <t>7204</t>
  </si>
  <si>
    <t>Bordeaux</t>
  </si>
  <si>
    <t>111</t>
  </si>
  <si>
    <t>Appartenant à un grand pôle</t>
  </si>
  <si>
    <t>Aquitaine</t>
  </si>
  <si>
    <t>Saint-Avit-de-Soulège</t>
  </si>
  <si>
    <t>7201</t>
  </si>
  <si>
    <t>Bergerac</t>
  </si>
  <si>
    <t>400</t>
  </si>
  <si>
    <t>Commune isolée</t>
  </si>
  <si>
    <t>Aquitaine</t>
  </si>
  <si>
    <t>Saint-Avit-Saint-Nazaire</t>
  </si>
  <si>
    <t>7201</t>
  </si>
  <si>
    <t>Bergerac</t>
  </si>
  <si>
    <t>111</t>
  </si>
  <si>
    <t>Appartenant à un grand pôle</t>
  </si>
  <si>
    <t>Aquitaine</t>
  </si>
  <si>
    <t>Saint-Brice</t>
  </si>
  <si>
    <t>7204</t>
  </si>
  <si>
    <t>Bordeaux</t>
  </si>
  <si>
    <t>400</t>
  </si>
  <si>
    <t>Commune isolée</t>
  </si>
  <si>
    <t>Aquitaine</t>
  </si>
  <si>
    <t>Saint-Caprais-de-Blaye</t>
  </si>
  <si>
    <t>7204</t>
  </si>
  <si>
    <t>Bordeaux</t>
  </si>
  <si>
    <t>400</t>
  </si>
  <si>
    <t>Commune isolée</t>
  </si>
  <si>
    <t>Aquitaine</t>
  </si>
  <si>
    <t>Saint-Caprais-de-Bordeaux</t>
  </si>
  <si>
    <t>7204</t>
  </si>
  <si>
    <t>Bordeaux</t>
  </si>
  <si>
    <t>111</t>
  </si>
  <si>
    <t>Appartenant à un grand pôle</t>
  </si>
  <si>
    <t>Aquitaine</t>
  </si>
  <si>
    <t>Saint-Christoly-de-Blaye</t>
  </si>
  <si>
    <t>7204</t>
  </si>
  <si>
    <t>Bordeaux</t>
  </si>
  <si>
    <t>112</t>
  </si>
  <si>
    <t>Couronne de grand pôle</t>
  </si>
  <si>
    <t>Aquitaine</t>
  </si>
  <si>
    <t>Saint-Christoly-Médoc</t>
  </si>
  <si>
    <t>7206</t>
  </si>
  <si>
    <t>Pauillac</t>
  </si>
  <si>
    <t>400</t>
  </si>
  <si>
    <t>Commune isolée</t>
  </si>
  <si>
    <t>Aquitaine</t>
  </si>
  <si>
    <t>Saint-Christophe-des-Bardes</t>
  </si>
  <si>
    <t>7205</t>
  </si>
  <si>
    <t>Libourne</t>
  </si>
  <si>
    <t>120</t>
  </si>
  <si>
    <t>Commune multipolarisée</t>
  </si>
  <si>
    <t>Aquitaine</t>
  </si>
  <si>
    <t>Saint-Christophe-de-Double</t>
  </si>
  <si>
    <t>7205</t>
  </si>
  <si>
    <t>Libourne</t>
  </si>
  <si>
    <t>300</t>
  </si>
  <si>
    <t>Autre commune multipolarisée</t>
  </si>
  <si>
    <t>Aquitaine</t>
  </si>
  <si>
    <t>Saint-Cibard</t>
  </si>
  <si>
    <t>7205</t>
  </si>
  <si>
    <t>Libourne</t>
  </si>
  <si>
    <t>300</t>
  </si>
  <si>
    <t>Autre commune multipolarisée</t>
  </si>
  <si>
    <t>Aquitaine</t>
  </si>
  <si>
    <t>Saint-Ciers-d'Abzac</t>
  </si>
  <si>
    <t>7204</t>
  </si>
  <si>
    <t>Bordeaux</t>
  </si>
  <si>
    <t>120</t>
  </si>
  <si>
    <t>Commune multipolarisée</t>
  </si>
  <si>
    <t>Aquitaine</t>
  </si>
  <si>
    <t>Saint-Ciers-de-Canesse</t>
  </si>
  <si>
    <t>7204</t>
  </si>
  <si>
    <t>Bordeaux</t>
  </si>
  <si>
    <t>112</t>
  </si>
  <si>
    <t>Couronne de grand pôle</t>
  </si>
  <si>
    <t>Aquitaine</t>
  </si>
  <si>
    <t>Saint-Ciers-sur-Gironde</t>
  </si>
  <si>
    <t>7204</t>
  </si>
  <si>
    <t>Bordeaux</t>
  </si>
  <si>
    <t>400</t>
  </si>
  <si>
    <t>Commune isolée</t>
  </si>
  <si>
    <t>Aquitaine</t>
  </si>
  <si>
    <t>Sainte-Colombe</t>
  </si>
  <si>
    <t>7205</t>
  </si>
  <si>
    <t>Libourne</t>
  </si>
  <si>
    <t>300</t>
  </si>
  <si>
    <t>Autre commune multipolarisée</t>
  </si>
  <si>
    <t>Aquitaine</t>
  </si>
  <si>
    <t>Saint-Côme</t>
  </si>
  <si>
    <t>7204</t>
  </si>
  <si>
    <t>Bordeaux</t>
  </si>
  <si>
    <t>300</t>
  </si>
  <si>
    <t>Autre commune multipolarisée</t>
  </si>
  <si>
    <t>Aquitaine</t>
  </si>
  <si>
    <t>Sainte-Croix-du-Mont</t>
  </si>
  <si>
    <t>7204</t>
  </si>
  <si>
    <t>Bordeaux</t>
  </si>
  <si>
    <t>112</t>
  </si>
  <si>
    <t>Couronne de grand pôle</t>
  </si>
  <si>
    <t>Aquitaine</t>
  </si>
  <si>
    <t>Saint-Denis-de-Pile</t>
  </si>
  <si>
    <t>7205</t>
  </si>
  <si>
    <t>Libourne</t>
  </si>
  <si>
    <t>111</t>
  </si>
  <si>
    <t>Appartenant à un grand pôle</t>
  </si>
  <si>
    <t>Aquitaine</t>
  </si>
  <si>
    <t>Saint-Emilion</t>
  </si>
  <si>
    <t>7205</t>
  </si>
  <si>
    <t>Libourne</t>
  </si>
  <si>
    <t>111</t>
  </si>
  <si>
    <t>Appartenant à un grand pôle</t>
  </si>
  <si>
    <t>Aquitaine</t>
  </si>
  <si>
    <t>Saint-Estèphe</t>
  </si>
  <si>
    <t>7206</t>
  </si>
  <si>
    <t>Pauillac</t>
  </si>
  <si>
    <t>400</t>
  </si>
  <si>
    <t>Commune isolée</t>
  </si>
  <si>
    <t>Aquitaine</t>
  </si>
  <si>
    <t>Saint-Etienne-de-Lisse</t>
  </si>
  <si>
    <t>7205</t>
  </si>
  <si>
    <t>Libourne</t>
  </si>
  <si>
    <t>400</t>
  </si>
  <si>
    <t>Commune isolée</t>
  </si>
  <si>
    <t>Aquitaine</t>
  </si>
  <si>
    <t>Sainte-Eulalie</t>
  </si>
  <si>
    <t>7204</t>
  </si>
  <si>
    <t>Bordeaux</t>
  </si>
  <si>
    <t>111</t>
  </si>
  <si>
    <t>Appartenant à un grand pôle</t>
  </si>
  <si>
    <t>Aquitaine</t>
  </si>
  <si>
    <t>Saint-Exupéry</t>
  </si>
  <si>
    <t>7204</t>
  </si>
  <si>
    <t>Bordeaux</t>
  </si>
  <si>
    <t>300</t>
  </si>
  <si>
    <t>Autre commune multipolarisée</t>
  </si>
  <si>
    <t>Aquitaine</t>
  </si>
  <si>
    <t>Saint-Félix-de-Foncaude</t>
  </si>
  <si>
    <t>7204</t>
  </si>
  <si>
    <t>Bordeaux</t>
  </si>
  <si>
    <t>400</t>
  </si>
  <si>
    <t>Commune isolée</t>
  </si>
  <si>
    <t>Aquitaine</t>
  </si>
  <si>
    <t>Saint-Ferme</t>
  </si>
  <si>
    <t>7204</t>
  </si>
  <si>
    <t>Bordeaux</t>
  </si>
  <si>
    <t>400</t>
  </si>
  <si>
    <t>Commune isolée</t>
  </si>
  <si>
    <t>Aquitaine</t>
  </si>
  <si>
    <t>Sainte-Florence</t>
  </si>
  <si>
    <t>7204</t>
  </si>
  <si>
    <t>Bordeaux</t>
  </si>
  <si>
    <t>300</t>
  </si>
  <si>
    <t>Autre commune multipolarisée</t>
  </si>
  <si>
    <t>Aquitaine</t>
  </si>
  <si>
    <t>Sainte-Foy-la-Grande</t>
  </si>
  <si>
    <t>7201</t>
  </si>
  <si>
    <t>Bergerac</t>
  </si>
  <si>
    <t>111</t>
  </si>
  <si>
    <t>Appartenant à un grand pôle</t>
  </si>
  <si>
    <t>Aquitaine</t>
  </si>
  <si>
    <t>Sainte-Foy-la-Longue</t>
  </si>
  <si>
    <t>7204</t>
  </si>
  <si>
    <t>Bordeaux</t>
  </si>
  <si>
    <t>300</t>
  </si>
  <si>
    <t>Autre commune multipolarisée</t>
  </si>
  <si>
    <t>Aquitaine</t>
  </si>
  <si>
    <t>Sainte-Gemme</t>
  </si>
  <si>
    <t>7204</t>
  </si>
  <si>
    <t>Bordeaux</t>
  </si>
  <si>
    <t>300</t>
  </si>
  <si>
    <t>Autre commune multipolarisée</t>
  </si>
  <si>
    <t>Aquitaine</t>
  </si>
  <si>
    <t>Saint-Genès-de-Blaye</t>
  </si>
  <si>
    <t>7204</t>
  </si>
  <si>
    <t>Bordeaux</t>
  </si>
  <si>
    <t>221</t>
  </si>
  <si>
    <t>Appartenant à un petit pôle (1500 à 5000 emplois)</t>
  </si>
  <si>
    <t>Aquitaine</t>
  </si>
  <si>
    <t>Saint-Genès-de-Castillon</t>
  </si>
  <si>
    <t>7205</t>
  </si>
  <si>
    <t>Libourne</t>
  </si>
  <si>
    <t>300</t>
  </si>
  <si>
    <t>Autre commune multipolarisée</t>
  </si>
  <si>
    <t>Aquitaine</t>
  </si>
  <si>
    <t>Saint-Genès-de-Fronsac</t>
  </si>
  <si>
    <t>7204</t>
  </si>
  <si>
    <t>Bordeaux</t>
  </si>
  <si>
    <t>112</t>
  </si>
  <si>
    <t>Couronne de grand pôle</t>
  </si>
  <si>
    <t>Aquitaine</t>
  </si>
  <si>
    <t>Saint-Genès-de-Lombaud</t>
  </si>
  <si>
    <t>7204</t>
  </si>
  <si>
    <t>Bordeaux</t>
  </si>
  <si>
    <t>112</t>
  </si>
  <si>
    <t>Couronne de grand pôle</t>
  </si>
  <si>
    <t>Aquitaine</t>
  </si>
  <si>
    <t>Saint-Genis-du-Bois</t>
  </si>
  <si>
    <t>7204</t>
  </si>
  <si>
    <t>Bordeaux</t>
  </si>
  <si>
    <t>112</t>
  </si>
  <si>
    <t>Couronne de grand pôle</t>
  </si>
  <si>
    <t>Aquitaine</t>
  </si>
  <si>
    <t>Saint-Germain-de-Grave</t>
  </si>
  <si>
    <t>7204</t>
  </si>
  <si>
    <t>Bordeaux</t>
  </si>
  <si>
    <t>300</t>
  </si>
  <si>
    <t>Autre commune multipolarisée</t>
  </si>
  <si>
    <t>Aquitaine</t>
  </si>
  <si>
    <t>Saint-Germain-d'Esteuil</t>
  </si>
  <si>
    <t>7206</t>
  </si>
  <si>
    <t>Pauillac</t>
  </si>
  <si>
    <t>300</t>
  </si>
  <si>
    <t>Autre commune multipolarisée</t>
  </si>
  <si>
    <t>Aquitaine</t>
  </si>
  <si>
    <t>Saint-Germain-du-Puch</t>
  </si>
  <si>
    <t>7204</t>
  </si>
  <si>
    <t>Bordeaux</t>
  </si>
  <si>
    <t>112</t>
  </si>
  <si>
    <t>Couronne de grand pôle</t>
  </si>
  <si>
    <t>Aquitaine</t>
  </si>
  <si>
    <t>Saint-Germain-de-la-Rivière</t>
  </si>
  <si>
    <t>7204</t>
  </si>
  <si>
    <t>Bordeaux</t>
  </si>
  <si>
    <t>112</t>
  </si>
  <si>
    <t>Couronne de grand pôle</t>
  </si>
  <si>
    <t>Aquitaine</t>
  </si>
  <si>
    <t>Saint-Gervais</t>
  </si>
  <si>
    <t>7204</t>
  </si>
  <si>
    <t>Bordeaux</t>
  </si>
  <si>
    <t>112</t>
  </si>
  <si>
    <t>Couronne de grand pôle</t>
  </si>
  <si>
    <t>Aquitaine</t>
  </si>
  <si>
    <t>Saint-Girons-d'Aiguevives</t>
  </si>
  <si>
    <t>7204</t>
  </si>
  <si>
    <t>Bordeaux</t>
  </si>
  <si>
    <t>112</t>
  </si>
  <si>
    <t>Couronne de grand pôle</t>
  </si>
  <si>
    <t>Aquitaine</t>
  </si>
  <si>
    <t>Sainte-Hélène</t>
  </si>
  <si>
    <t>7204</t>
  </si>
  <si>
    <t>Bordeaux</t>
  </si>
  <si>
    <t>112</t>
  </si>
  <si>
    <t>Couronne de grand pôle</t>
  </si>
  <si>
    <t>Aquitaine</t>
  </si>
  <si>
    <t>Saint-Hilaire-de-la-Noaille</t>
  </si>
  <si>
    <t>7204</t>
  </si>
  <si>
    <t>Bordeaux</t>
  </si>
  <si>
    <t>300</t>
  </si>
  <si>
    <t>Autre commune multipolarisée</t>
  </si>
  <si>
    <t>Aquitaine</t>
  </si>
  <si>
    <t>Saint-Hilaire-du-Bois</t>
  </si>
  <si>
    <t>7204</t>
  </si>
  <si>
    <t>Bordeaux</t>
  </si>
  <si>
    <t>300</t>
  </si>
  <si>
    <t>Autre commune multipolarisée</t>
  </si>
  <si>
    <t>Aquitaine</t>
  </si>
  <si>
    <t>Saint-Hippolyte</t>
  </si>
  <si>
    <t>7205</t>
  </si>
  <si>
    <t>Libourne</t>
  </si>
  <si>
    <t>400</t>
  </si>
  <si>
    <t>Commune isolée</t>
  </si>
  <si>
    <t>Aquitaine</t>
  </si>
  <si>
    <t>Saint-Jean-de-Blaignac</t>
  </si>
  <si>
    <t>7204</t>
  </si>
  <si>
    <t>Bordeaux</t>
  </si>
  <si>
    <t>120</t>
  </si>
  <si>
    <t>Commune multipolarisée</t>
  </si>
  <si>
    <t>Aquitaine</t>
  </si>
  <si>
    <t>Saint-Jean-d'Illac</t>
  </si>
  <si>
    <t>7204</t>
  </si>
  <si>
    <t>Bordeaux</t>
  </si>
  <si>
    <t>111</t>
  </si>
  <si>
    <t>Appartenant à un grand pôle</t>
  </si>
  <si>
    <t>Aquitaine</t>
  </si>
  <si>
    <t>Saint-Julien-Beychevelle</t>
  </si>
  <si>
    <t>7206</t>
  </si>
  <si>
    <t>Pauillac</t>
  </si>
  <si>
    <t>400</t>
  </si>
  <si>
    <t>Commune isolée</t>
  </si>
  <si>
    <t>Aquitaine</t>
  </si>
  <si>
    <t>Saint-Laurent-Médoc</t>
  </si>
  <si>
    <t>7206</t>
  </si>
  <si>
    <t>Pauillac</t>
  </si>
  <si>
    <t>112</t>
  </si>
  <si>
    <t>Couronne de grand pôle</t>
  </si>
  <si>
    <t>Aquitaine</t>
  </si>
  <si>
    <t>Saint-Laurent-d'Arce</t>
  </si>
  <si>
    <t>7204</t>
  </si>
  <si>
    <t>Bordeaux</t>
  </si>
  <si>
    <t>112</t>
  </si>
  <si>
    <t>Couronne de grand pôle</t>
  </si>
  <si>
    <t>Aquitaine</t>
  </si>
  <si>
    <t>Saint-Laurent-des-Combes</t>
  </si>
  <si>
    <t>7205</t>
  </si>
  <si>
    <t>Libourne</t>
  </si>
  <si>
    <t>120</t>
  </si>
  <si>
    <t>Commune multipolarisée</t>
  </si>
  <si>
    <t>Aquitaine</t>
  </si>
  <si>
    <t>Saint-Laurent-du-Bois</t>
  </si>
  <si>
    <t>7204</t>
  </si>
  <si>
    <t>Bordeaux</t>
  </si>
  <si>
    <t>300</t>
  </si>
  <si>
    <t>Autre commune multipolarisée</t>
  </si>
  <si>
    <t>Aquitaine</t>
  </si>
  <si>
    <t>Saint-Laurent-du-Plan</t>
  </si>
  <si>
    <t>7204</t>
  </si>
  <si>
    <t>Bordeaux</t>
  </si>
  <si>
    <t>300</t>
  </si>
  <si>
    <t>Autre commune multipolarisée</t>
  </si>
  <si>
    <t>Aquitaine</t>
  </si>
  <si>
    <t>Saint-Léger-de-Balson</t>
  </si>
  <si>
    <t>7204</t>
  </si>
  <si>
    <t>Bordeaux</t>
  </si>
  <si>
    <t>300</t>
  </si>
  <si>
    <t>Autre commune multipolarisée</t>
  </si>
  <si>
    <t>Aquitaine</t>
  </si>
  <si>
    <t>Saint-Léon</t>
  </si>
  <si>
    <t>7204</t>
  </si>
  <si>
    <t>Bordeaux</t>
  </si>
  <si>
    <t>112</t>
  </si>
  <si>
    <t>Couronne de grand pôle</t>
  </si>
  <si>
    <t>Aquitaine</t>
  </si>
  <si>
    <t>Saint-Loubert</t>
  </si>
  <si>
    <t>7204</t>
  </si>
  <si>
    <t>Bordeaux</t>
  </si>
  <si>
    <t>211</t>
  </si>
  <si>
    <t>Appartenant à un moyen pôle (5000 à 10000 emplois)</t>
  </si>
  <si>
    <t>Aquitaine</t>
  </si>
  <si>
    <t>Saint-Loubès</t>
  </si>
  <si>
    <t>7204</t>
  </si>
  <si>
    <t>Bordeaux</t>
  </si>
  <si>
    <t>111</t>
  </si>
  <si>
    <t>Appartenant à un grand pôle</t>
  </si>
  <si>
    <t>Aquitaine</t>
  </si>
  <si>
    <t>Saint-Louis-de-Montferrand</t>
  </si>
  <si>
    <t>7204</t>
  </si>
  <si>
    <t>Bordeaux</t>
  </si>
  <si>
    <t>112</t>
  </si>
  <si>
    <t>Couronne de grand pôle</t>
  </si>
  <si>
    <t>Aquitaine</t>
  </si>
  <si>
    <t>Saint-Macaire</t>
  </si>
  <si>
    <t>7204</t>
  </si>
  <si>
    <t>Bordeaux</t>
  </si>
  <si>
    <t>300</t>
  </si>
  <si>
    <t>Autre commune multipolarisée</t>
  </si>
  <si>
    <t>Aquitaine</t>
  </si>
  <si>
    <t>Saint-Magne</t>
  </si>
  <si>
    <t>7204</t>
  </si>
  <si>
    <t>Bordeaux</t>
  </si>
  <si>
    <t>112</t>
  </si>
  <si>
    <t>Couronne de grand pôle</t>
  </si>
  <si>
    <t>Aquitaine</t>
  </si>
  <si>
    <t>Saint-Magne-de-Castillon</t>
  </si>
  <si>
    <t>7205</t>
  </si>
  <si>
    <t>Libourne</t>
  </si>
  <si>
    <t>221</t>
  </si>
  <si>
    <t>Appartenant à un petit pôle (1500 à 5000 emplois)</t>
  </si>
  <si>
    <t>Aquitaine</t>
  </si>
  <si>
    <t>Saint-Maixant</t>
  </si>
  <si>
    <t>7204</t>
  </si>
  <si>
    <t>Bordeaux</t>
  </si>
  <si>
    <t>300</t>
  </si>
  <si>
    <t>Autre commune multipolarisée</t>
  </si>
  <si>
    <t>Aquitaine</t>
  </si>
  <si>
    <t>Saint-Mariens</t>
  </si>
  <si>
    <t>7204</t>
  </si>
  <si>
    <t>Bordeaux</t>
  </si>
  <si>
    <t>112</t>
  </si>
  <si>
    <t>Couronne de grand pôle</t>
  </si>
  <si>
    <t>Aquitaine</t>
  </si>
  <si>
    <t>Saint-Martial</t>
  </si>
  <si>
    <t>7204</t>
  </si>
  <si>
    <t>Bordeaux</t>
  </si>
  <si>
    <t>300</t>
  </si>
  <si>
    <t>Autre commune multipolarisée</t>
  </si>
  <si>
    <t>Aquitaine</t>
  </si>
  <si>
    <t>Saint-Martin-Lacaussade</t>
  </si>
  <si>
    <t>7204</t>
  </si>
  <si>
    <t>Bordeaux</t>
  </si>
  <si>
    <t>221</t>
  </si>
  <si>
    <t>Appartenant à un petit pôle (1500 à 5000 emplois)</t>
  </si>
  <si>
    <t>Aquitaine</t>
  </si>
  <si>
    <t>Saint-Martin-de-Laye</t>
  </si>
  <si>
    <t>7205</t>
  </si>
  <si>
    <t>Libourne</t>
  </si>
  <si>
    <t>120</t>
  </si>
  <si>
    <t>Commune multipolarisée</t>
  </si>
  <si>
    <t>Aquitaine</t>
  </si>
  <si>
    <t>Saint-Martin-de-Lerm</t>
  </si>
  <si>
    <t>7204</t>
  </si>
  <si>
    <t>Bordeaux</t>
  </si>
  <si>
    <t>400</t>
  </si>
  <si>
    <t>Commune isolée</t>
  </si>
  <si>
    <t>Aquitaine</t>
  </si>
  <si>
    <t>Saint-Martin-de-Sescas</t>
  </si>
  <si>
    <t>7204</t>
  </si>
  <si>
    <t>Bordeaux</t>
  </si>
  <si>
    <t>300</t>
  </si>
  <si>
    <t>Autre commune multipolarisée</t>
  </si>
  <si>
    <t>Aquitaine</t>
  </si>
  <si>
    <t>Saint-Martin-du-Bois</t>
  </si>
  <si>
    <t>7205</t>
  </si>
  <si>
    <t>Libourne</t>
  </si>
  <si>
    <t>120</t>
  </si>
  <si>
    <t>Commune multipolarisée</t>
  </si>
  <si>
    <t>Aquitaine</t>
  </si>
  <si>
    <t>Saint-Martin-du-Puy</t>
  </si>
  <si>
    <t>7204</t>
  </si>
  <si>
    <t>Bordeaux</t>
  </si>
  <si>
    <t>400</t>
  </si>
  <si>
    <t>Commune isolée</t>
  </si>
  <si>
    <t>Aquitaine</t>
  </si>
  <si>
    <t>Saint-Médard-de-Guizières</t>
  </si>
  <si>
    <t>7205</t>
  </si>
  <si>
    <t>Libourne</t>
  </si>
  <si>
    <t>221</t>
  </si>
  <si>
    <t>Appartenant à un petit pôle (1500 à 5000 emplois)</t>
  </si>
  <si>
    <t>Aquitaine</t>
  </si>
  <si>
    <t>Saint-Médard-d'Eyrans</t>
  </si>
  <si>
    <t>7204</t>
  </si>
  <si>
    <t>Bordeaux</t>
  </si>
  <si>
    <t>111</t>
  </si>
  <si>
    <t>Appartenant à un grand pôle</t>
  </si>
  <si>
    <t>Aquitaine</t>
  </si>
  <si>
    <t>Saint-Médard-en-Jalles</t>
  </si>
  <si>
    <t>7204</t>
  </si>
  <si>
    <t>Bordeaux</t>
  </si>
  <si>
    <t>111</t>
  </si>
  <si>
    <t>Appartenant à un grand pôle</t>
  </si>
  <si>
    <t>Aquitaine</t>
  </si>
  <si>
    <t>Saint-Michel-de-Castelnau</t>
  </si>
  <si>
    <t>7204</t>
  </si>
  <si>
    <t>Bordeaux</t>
  </si>
  <si>
    <t>400</t>
  </si>
  <si>
    <t>Commune isolée</t>
  </si>
  <si>
    <t>Aquitaine</t>
  </si>
  <si>
    <t>Saint-Michel-de-Fronsac</t>
  </si>
  <si>
    <t>7205</t>
  </si>
  <si>
    <t>Libourne</t>
  </si>
  <si>
    <t>120</t>
  </si>
  <si>
    <t>Commune multipolarisée</t>
  </si>
  <si>
    <t>Aquitaine</t>
  </si>
  <si>
    <t>Saint-Michel-de-Rieufret</t>
  </si>
  <si>
    <t>7204</t>
  </si>
  <si>
    <t>Bordeaux</t>
  </si>
  <si>
    <t>112</t>
  </si>
  <si>
    <t>Couronne de grand pôle</t>
  </si>
  <si>
    <t>Aquitaine</t>
  </si>
  <si>
    <t>Saint-Michel-de-Lapujade</t>
  </si>
  <si>
    <t>7210</t>
  </si>
  <si>
    <t>Marmande</t>
  </si>
  <si>
    <t>300</t>
  </si>
  <si>
    <t>Autre commune multipolarisée</t>
  </si>
  <si>
    <t>Aquitaine</t>
  </si>
  <si>
    <t>Saint-Morillon</t>
  </si>
  <si>
    <t>7204</t>
  </si>
  <si>
    <t>Bordeaux</t>
  </si>
  <si>
    <t>112</t>
  </si>
  <si>
    <t>Couronne de grand pôle</t>
  </si>
  <si>
    <t>Aquitaine</t>
  </si>
  <si>
    <t>Saint-Palais</t>
  </si>
  <si>
    <t>7204</t>
  </si>
  <si>
    <t>Bordeaux</t>
  </si>
  <si>
    <t>400</t>
  </si>
  <si>
    <t>Commune isolée</t>
  </si>
  <si>
    <t>Aquitaine</t>
  </si>
  <si>
    <t>Saint-Pardon-de-Conques</t>
  </si>
  <si>
    <t>7204</t>
  </si>
  <si>
    <t>Bordeaux</t>
  </si>
  <si>
    <t>211</t>
  </si>
  <si>
    <t>Appartenant à un moyen pôle (5000 à 10000 emplois)</t>
  </si>
  <si>
    <t>Aquitaine</t>
  </si>
  <si>
    <t>Saint-Paul</t>
  </si>
  <si>
    <t>7204</t>
  </si>
  <si>
    <t>Bordeaux</t>
  </si>
  <si>
    <t>300</t>
  </si>
  <si>
    <t>Autre commune multipolarisée</t>
  </si>
  <si>
    <t>Aquitaine</t>
  </si>
  <si>
    <t>Saint-Pey-d'Armens</t>
  </si>
  <si>
    <t>7205</t>
  </si>
  <si>
    <t>Libourne</t>
  </si>
  <si>
    <t>400</t>
  </si>
  <si>
    <t>Commune isolée</t>
  </si>
  <si>
    <t>Aquitaine</t>
  </si>
  <si>
    <t>Saint-Pey-de-Castets</t>
  </si>
  <si>
    <t>7204</t>
  </si>
  <si>
    <t>Bordeaux</t>
  </si>
  <si>
    <t>300</t>
  </si>
  <si>
    <t>Autre commune multipolarisée</t>
  </si>
  <si>
    <t>Aquitaine</t>
  </si>
  <si>
    <t>Saint-Philippe-d'Aiguille</t>
  </si>
  <si>
    <t>7205</t>
  </si>
  <si>
    <t>Libourne</t>
  </si>
  <si>
    <t>300</t>
  </si>
  <si>
    <t>Autre commune multipolarisée</t>
  </si>
  <si>
    <t>Aquitaine</t>
  </si>
  <si>
    <t>Saint-Philippe-du-Seignal</t>
  </si>
  <si>
    <t>7201</t>
  </si>
  <si>
    <t>Bergerac</t>
  </si>
  <si>
    <t>111</t>
  </si>
  <si>
    <t>Appartenant à un grand pôle</t>
  </si>
  <si>
    <t>Aquitaine</t>
  </si>
  <si>
    <t>Saint-Pierre-d'Aurillac</t>
  </si>
  <si>
    <t>7204</t>
  </si>
  <si>
    <t>Bordeaux</t>
  </si>
  <si>
    <t>300</t>
  </si>
  <si>
    <t>Autre commune multipolarisée</t>
  </si>
  <si>
    <t>Aquitaine</t>
  </si>
  <si>
    <t>Saint-Pierre-de-Bat</t>
  </si>
  <si>
    <t>7204</t>
  </si>
  <si>
    <t>Bordeaux</t>
  </si>
  <si>
    <t>112</t>
  </si>
  <si>
    <t>Couronne de grand pôle</t>
  </si>
  <si>
    <t>Aquitaine</t>
  </si>
  <si>
    <t>Saint-Pierre-de-Mons</t>
  </si>
  <si>
    <t>7204</t>
  </si>
  <si>
    <t>Bordeaux</t>
  </si>
  <si>
    <t>211</t>
  </si>
  <si>
    <t>Appartenant à un moyen pôle (5000 à 10000 emplois)</t>
  </si>
  <si>
    <t>Aquitaine</t>
  </si>
  <si>
    <t>Saint-Quentin-de-Baron</t>
  </si>
  <si>
    <t>7204</t>
  </si>
  <si>
    <t>Bordeaux</t>
  </si>
  <si>
    <t>111</t>
  </si>
  <si>
    <t>Appartenant à un grand pôle</t>
  </si>
  <si>
    <t>Aquitaine</t>
  </si>
  <si>
    <t>Saint-Quentin-de-Caplong</t>
  </si>
  <si>
    <t>7201</t>
  </si>
  <si>
    <t>Bergerac</t>
  </si>
  <si>
    <t>120</t>
  </si>
  <si>
    <t>Commune multipolarisée</t>
  </si>
  <si>
    <t>Aquitaine</t>
  </si>
  <si>
    <t>Sainte-Radegonde</t>
  </si>
  <si>
    <t>7205</t>
  </si>
  <si>
    <t>Libourne</t>
  </si>
  <si>
    <t>300</t>
  </si>
  <si>
    <t>Autre commune multipolarisée</t>
  </si>
  <si>
    <t>Aquitaine</t>
  </si>
  <si>
    <t>Saint-Romain-la-Virvée</t>
  </si>
  <si>
    <t>7204</t>
  </si>
  <si>
    <t>Bordeaux</t>
  </si>
  <si>
    <t>112</t>
  </si>
  <si>
    <t>Couronne de grand pôle</t>
  </si>
  <si>
    <t>Aquitaine</t>
  </si>
  <si>
    <t>Saint-Sauveur</t>
  </si>
  <si>
    <t>7206</t>
  </si>
  <si>
    <t>Pauillac</t>
  </si>
  <si>
    <t>300</t>
  </si>
  <si>
    <t>Autre commune multipolarisée</t>
  </si>
  <si>
    <t>Aquitaine</t>
  </si>
  <si>
    <t>Saint-Sauveur-de-Puynormand</t>
  </si>
  <si>
    <t>7205</t>
  </si>
  <si>
    <t>Libourne</t>
  </si>
  <si>
    <t>300</t>
  </si>
  <si>
    <t>Autre commune multipolarisée</t>
  </si>
  <si>
    <t>Aquitaine</t>
  </si>
  <si>
    <t>Saint-Savin</t>
  </si>
  <si>
    <t>7204</t>
  </si>
  <si>
    <t>Bordeaux</t>
  </si>
  <si>
    <t>112</t>
  </si>
  <si>
    <t>Couronne de grand pôle</t>
  </si>
  <si>
    <t>Aquitaine</t>
  </si>
  <si>
    <t>Saint-Selve</t>
  </si>
  <si>
    <t>7204</t>
  </si>
  <si>
    <t>Bordeaux</t>
  </si>
  <si>
    <t>112</t>
  </si>
  <si>
    <t>Couronne de grand pôle</t>
  </si>
  <si>
    <t>Aquitaine</t>
  </si>
  <si>
    <t>Saint-Seurin-de-Bourg</t>
  </si>
  <si>
    <t>7204</t>
  </si>
  <si>
    <t>Bordeaux</t>
  </si>
  <si>
    <t>112</t>
  </si>
  <si>
    <t>Couronne de grand pôle</t>
  </si>
  <si>
    <t>Aquitaine</t>
  </si>
  <si>
    <t>Saint-Seurin-de-Cadourne</t>
  </si>
  <si>
    <t>7206</t>
  </si>
  <si>
    <t>Pauillac</t>
  </si>
  <si>
    <t>400</t>
  </si>
  <si>
    <t>Commune isolée</t>
  </si>
  <si>
    <t>Aquitaine</t>
  </si>
  <si>
    <t>Saint-Seurin-de-Cursac</t>
  </si>
  <si>
    <t>7204</t>
  </si>
  <si>
    <t>Bordeaux</t>
  </si>
  <si>
    <t>221</t>
  </si>
  <si>
    <t>Appartenant à un petit pôle (1500 à 5000 emplois)</t>
  </si>
  <si>
    <t>Aquitaine</t>
  </si>
  <si>
    <t>Saint-Seurin-sur-l'Isle</t>
  </si>
  <si>
    <t>7205</t>
  </si>
  <si>
    <t>Libourne</t>
  </si>
  <si>
    <t>221</t>
  </si>
  <si>
    <t>Appartenant à un petit pôle (1500 à 5000 emplois)</t>
  </si>
  <si>
    <t>Aquitaine</t>
  </si>
  <si>
    <t>Saint-Sève</t>
  </si>
  <si>
    <t>7204</t>
  </si>
  <si>
    <t>Bordeaux</t>
  </si>
  <si>
    <t>222</t>
  </si>
  <si>
    <t>Couronne de petit pôle</t>
  </si>
  <si>
    <t>Aquitaine</t>
  </si>
  <si>
    <t>Saint-Sulpice-de-Faleyrens</t>
  </si>
  <si>
    <t>7205</t>
  </si>
  <si>
    <t>Libourne</t>
  </si>
  <si>
    <t>111</t>
  </si>
  <si>
    <t>Appartenant à un grand pôle</t>
  </si>
  <si>
    <t>Aquitaine</t>
  </si>
  <si>
    <t>Saint-Sulpice-de-Guilleragues</t>
  </si>
  <si>
    <t>7204</t>
  </si>
  <si>
    <t>Bordeaux</t>
  </si>
  <si>
    <t>400</t>
  </si>
  <si>
    <t>Commune isolée</t>
  </si>
  <si>
    <t>Aquitaine</t>
  </si>
  <si>
    <t>Saint-Sulpice-de-Pommiers</t>
  </si>
  <si>
    <t>7204</t>
  </si>
  <si>
    <t>Bordeaux</t>
  </si>
  <si>
    <t>400</t>
  </si>
  <si>
    <t>Commune isolée</t>
  </si>
  <si>
    <t>Aquitaine</t>
  </si>
  <si>
    <t>Saint-Sulpice-et-Cameyrac</t>
  </si>
  <si>
    <t>7204</t>
  </si>
  <si>
    <t>Bordeaux</t>
  </si>
  <si>
    <t>111</t>
  </si>
  <si>
    <t>Appartenant à un grand pôle</t>
  </si>
  <si>
    <t>Aquitaine</t>
  </si>
  <si>
    <t>Saint-Symphorien</t>
  </si>
  <si>
    <t>7207</t>
  </si>
  <si>
    <t>La Teste-de-Buch</t>
  </si>
  <si>
    <t>300</t>
  </si>
  <si>
    <t>Autre commune multipolarisée</t>
  </si>
  <si>
    <t>Aquitaine</t>
  </si>
  <si>
    <t>Sainte-Terre</t>
  </si>
  <si>
    <t>7204</t>
  </si>
  <si>
    <t>Bordeaux</t>
  </si>
  <si>
    <t>120</t>
  </si>
  <si>
    <t>Commune multipolarisée</t>
  </si>
  <si>
    <t>Aquitaine</t>
  </si>
  <si>
    <t>Saint-Trojan</t>
  </si>
  <si>
    <t>7204</t>
  </si>
  <si>
    <t>Bordeaux</t>
  </si>
  <si>
    <t>112</t>
  </si>
  <si>
    <t>Couronne de grand pôle</t>
  </si>
  <si>
    <t>Aquitaine</t>
  </si>
  <si>
    <t>Saint-Vincent-de-Paul</t>
  </si>
  <si>
    <t>7204</t>
  </si>
  <si>
    <t>Bordeaux</t>
  </si>
  <si>
    <t>111</t>
  </si>
  <si>
    <t>Appartenant à un grand pôle</t>
  </si>
  <si>
    <t>Aquitaine</t>
  </si>
  <si>
    <t>Saint-Vincent-de-Pertignas</t>
  </si>
  <si>
    <t>7204</t>
  </si>
  <si>
    <t>Bordeaux</t>
  </si>
  <si>
    <t>120</t>
  </si>
  <si>
    <t>Commune multipolarisée</t>
  </si>
  <si>
    <t>Aquitaine</t>
  </si>
  <si>
    <t>Saint-Vivien-de-Blaye</t>
  </si>
  <si>
    <t>7204</t>
  </si>
  <si>
    <t>Bordeaux</t>
  </si>
  <si>
    <t>112</t>
  </si>
  <si>
    <t>Couronne de grand pôle</t>
  </si>
  <si>
    <t>Aquitaine</t>
  </si>
  <si>
    <t>Saint-Vivien-de-Médoc</t>
  </si>
  <si>
    <t>7206</t>
  </si>
  <si>
    <t>Pauillac</t>
  </si>
  <si>
    <t>400</t>
  </si>
  <si>
    <t>Commune isolée</t>
  </si>
  <si>
    <t>Aquitaine</t>
  </si>
  <si>
    <t>Saint-Vivien-de-Monségur</t>
  </si>
  <si>
    <t>7204</t>
  </si>
  <si>
    <t>Bordeaux</t>
  </si>
  <si>
    <t>400</t>
  </si>
  <si>
    <t>Commune isolée</t>
  </si>
  <si>
    <t>Aquitaine</t>
  </si>
  <si>
    <t>Saint-Yzan-de-Soudiac</t>
  </si>
  <si>
    <t>7204</t>
  </si>
  <si>
    <t>Bordeaux</t>
  </si>
  <si>
    <t>112</t>
  </si>
  <si>
    <t>Couronne de grand pôle</t>
  </si>
  <si>
    <t>Aquitaine</t>
  </si>
  <si>
    <t>Saint-Yzans-de-Médoc</t>
  </si>
  <si>
    <t>7206</t>
  </si>
  <si>
    <t>Pauillac</t>
  </si>
  <si>
    <t>400</t>
  </si>
  <si>
    <t>Commune isolée</t>
  </si>
  <si>
    <t>Aquitaine</t>
  </si>
  <si>
    <t>Salaunes</t>
  </si>
  <si>
    <t>7204</t>
  </si>
  <si>
    <t>Bordeaux</t>
  </si>
  <si>
    <t>112</t>
  </si>
  <si>
    <t>Couronne de grand pôle</t>
  </si>
  <si>
    <t>Aquitaine</t>
  </si>
  <si>
    <t>Salignac</t>
  </si>
  <si>
    <t>7204</t>
  </si>
  <si>
    <t>Bordeaux</t>
  </si>
  <si>
    <t>112</t>
  </si>
  <si>
    <t>Couronne de grand pôle</t>
  </si>
  <si>
    <t>Aquitaine</t>
  </si>
  <si>
    <t>Salleboeuf</t>
  </si>
  <si>
    <t>7204</t>
  </si>
  <si>
    <t>Bordeaux</t>
  </si>
  <si>
    <t>111</t>
  </si>
  <si>
    <t>Appartenant à un grand pôle</t>
  </si>
  <si>
    <t>Aquitaine</t>
  </si>
  <si>
    <t>Salles</t>
  </si>
  <si>
    <t>7207</t>
  </si>
  <si>
    <t>La Teste-de-Buch</t>
  </si>
  <si>
    <t>112</t>
  </si>
  <si>
    <t>Couronne de grand pôle</t>
  </si>
  <si>
    <t>Aquitaine</t>
  </si>
  <si>
    <t>Les Salles-de-Castillon</t>
  </si>
  <si>
    <t>7205</t>
  </si>
  <si>
    <t>Libourne</t>
  </si>
  <si>
    <t>300</t>
  </si>
  <si>
    <t>Autre commune multipolarisée</t>
  </si>
  <si>
    <t>Aquitaine</t>
  </si>
  <si>
    <t>Samonac</t>
  </si>
  <si>
    <t>7204</t>
  </si>
  <si>
    <t>Bordeaux</t>
  </si>
  <si>
    <t>112</t>
  </si>
  <si>
    <t>Couronne de grand pôle</t>
  </si>
  <si>
    <t>Aquitaine</t>
  </si>
  <si>
    <t>Saucats</t>
  </si>
  <si>
    <t>7204</t>
  </si>
  <si>
    <t>Bordeaux</t>
  </si>
  <si>
    <t>112</t>
  </si>
  <si>
    <t>Couronne de grand pôle</t>
  </si>
  <si>
    <t>Aquitaine</t>
  </si>
  <si>
    <t>Saugon</t>
  </si>
  <si>
    <t>7204</t>
  </si>
  <si>
    <t>Bordeaux</t>
  </si>
  <si>
    <t>112</t>
  </si>
  <si>
    <t>Couronne de grand pôle</t>
  </si>
  <si>
    <t>Aquitaine</t>
  </si>
  <si>
    <t>Saumos</t>
  </si>
  <si>
    <t>7204</t>
  </si>
  <si>
    <t>Bordeaux</t>
  </si>
  <si>
    <t>112</t>
  </si>
  <si>
    <t>Couronne de grand pôle</t>
  </si>
  <si>
    <t>Aquitaine</t>
  </si>
  <si>
    <t>Sauternes</t>
  </si>
  <si>
    <t>7204</t>
  </si>
  <si>
    <t>Bordeaux</t>
  </si>
  <si>
    <t>300</t>
  </si>
  <si>
    <t>Autre commune multipolarisée</t>
  </si>
  <si>
    <t>Aquitaine</t>
  </si>
  <si>
    <t>La Sauve</t>
  </si>
  <si>
    <t>7204</t>
  </si>
  <si>
    <t>Bordeaux</t>
  </si>
  <si>
    <t>112</t>
  </si>
  <si>
    <t>Couronne de grand pôle</t>
  </si>
  <si>
    <t>Aquitaine</t>
  </si>
  <si>
    <t>Sauveterre-de-Guyenne</t>
  </si>
  <si>
    <t>7204</t>
  </si>
  <si>
    <t>Bordeaux</t>
  </si>
  <si>
    <t>400</t>
  </si>
  <si>
    <t>Commune isolée</t>
  </si>
  <si>
    <t>Aquitaine</t>
  </si>
  <si>
    <t>Sauviac</t>
  </si>
  <si>
    <t>7204</t>
  </si>
  <si>
    <t>Bordeaux</t>
  </si>
  <si>
    <t>222</t>
  </si>
  <si>
    <t>Couronne de petit pôle</t>
  </si>
  <si>
    <t>Aquitaine</t>
  </si>
  <si>
    <t>Savignac</t>
  </si>
  <si>
    <t>7204</t>
  </si>
  <si>
    <t>Bordeaux</t>
  </si>
  <si>
    <t>300</t>
  </si>
  <si>
    <t>Autre commune multipolarisée</t>
  </si>
  <si>
    <t>Aquitaine</t>
  </si>
  <si>
    <t>Savignac-de-l'Isle</t>
  </si>
  <si>
    <t>7205</t>
  </si>
  <si>
    <t>Libourne</t>
  </si>
  <si>
    <t>120</t>
  </si>
  <si>
    <t>Commune multipolarisée</t>
  </si>
  <si>
    <t>Aquitaine</t>
  </si>
  <si>
    <t>Semens</t>
  </si>
  <si>
    <t>7204</t>
  </si>
  <si>
    <t>Bordeaux</t>
  </si>
  <si>
    <t>300</t>
  </si>
  <si>
    <t>Autre commune multipolarisée</t>
  </si>
  <si>
    <t>Aquitaine</t>
  </si>
  <si>
    <t>Sendets</t>
  </si>
  <si>
    <t>7204</t>
  </si>
  <si>
    <t>Bordeaux</t>
  </si>
  <si>
    <t>300</t>
  </si>
  <si>
    <t>Autre commune multipolarisée</t>
  </si>
  <si>
    <t>Aquitaine</t>
  </si>
  <si>
    <t>Sigalens</t>
  </si>
  <si>
    <t>7204</t>
  </si>
  <si>
    <t>Bordeaux</t>
  </si>
  <si>
    <t>300</t>
  </si>
  <si>
    <t>Autre commune multipolarisée</t>
  </si>
  <si>
    <t>Aquitaine</t>
  </si>
  <si>
    <t>Sillas</t>
  </si>
  <si>
    <t>7204</t>
  </si>
  <si>
    <t>Bordeaux</t>
  </si>
  <si>
    <t>300</t>
  </si>
  <si>
    <t>Autre commune multipolarisée</t>
  </si>
  <si>
    <t>Aquitaine</t>
  </si>
  <si>
    <t>Soulac-sur-Mer</t>
  </si>
  <si>
    <t>7206</t>
  </si>
  <si>
    <t>Pauillac</t>
  </si>
  <si>
    <t>400</t>
  </si>
  <si>
    <t>Commune isolée</t>
  </si>
  <si>
    <t>Aquitaine</t>
  </si>
  <si>
    <t>Soulignac</t>
  </si>
  <si>
    <t>7204</t>
  </si>
  <si>
    <t>Bordeaux</t>
  </si>
  <si>
    <t>112</t>
  </si>
  <si>
    <t>Couronne de grand pôle</t>
  </si>
  <si>
    <t>Aquitaine</t>
  </si>
  <si>
    <t>Soussac</t>
  </si>
  <si>
    <t>7204</t>
  </si>
  <si>
    <t>Bordeaux</t>
  </si>
  <si>
    <t>400</t>
  </si>
  <si>
    <t>Commune isolée</t>
  </si>
  <si>
    <t>Aquitaine</t>
  </si>
  <si>
    <t>Soussans</t>
  </si>
  <si>
    <t>7204</t>
  </si>
  <si>
    <t>Bordeaux</t>
  </si>
  <si>
    <t>112</t>
  </si>
  <si>
    <t>Couronne de grand pôle</t>
  </si>
  <si>
    <t>Aquitaine</t>
  </si>
  <si>
    <t>Tabanac</t>
  </si>
  <si>
    <t>7204</t>
  </si>
  <si>
    <t>Bordeaux</t>
  </si>
  <si>
    <t>111</t>
  </si>
  <si>
    <t>Appartenant à un grand pôle</t>
  </si>
  <si>
    <t>Aquitaine</t>
  </si>
  <si>
    <t>Le Taillan-Médoc</t>
  </si>
  <si>
    <t>7204</t>
  </si>
  <si>
    <t>Bordeaux</t>
  </si>
  <si>
    <t>111</t>
  </si>
  <si>
    <t>Appartenant à un grand pôle</t>
  </si>
  <si>
    <t>Aquitaine</t>
  </si>
  <si>
    <t>Taillecavat</t>
  </si>
  <si>
    <t>7204</t>
  </si>
  <si>
    <t>Bordeaux</t>
  </si>
  <si>
    <t>400</t>
  </si>
  <si>
    <t>Commune isolée</t>
  </si>
  <si>
    <t>Aquitaine</t>
  </si>
  <si>
    <t>Talais</t>
  </si>
  <si>
    <t>7206</t>
  </si>
  <si>
    <t>Pauillac</t>
  </si>
  <si>
    <t>400</t>
  </si>
  <si>
    <t>Commune isolée</t>
  </si>
  <si>
    <t>Aquitaine</t>
  </si>
  <si>
    <t>Talence</t>
  </si>
  <si>
    <t>7204</t>
  </si>
  <si>
    <t>Bordeaux</t>
  </si>
  <si>
    <t>111</t>
  </si>
  <si>
    <t>Appartenant à un grand pôle</t>
  </si>
  <si>
    <t>Aquitaine</t>
  </si>
  <si>
    <t>Targon</t>
  </si>
  <si>
    <t>7204</t>
  </si>
  <si>
    <t>Bordeaux</t>
  </si>
  <si>
    <t>112</t>
  </si>
  <si>
    <t>Couronne de grand pôle</t>
  </si>
  <si>
    <t>Aquitaine</t>
  </si>
  <si>
    <t>Tarnès</t>
  </si>
  <si>
    <t>7204</t>
  </si>
  <si>
    <t>Bordeaux</t>
  </si>
  <si>
    <t>112</t>
  </si>
  <si>
    <t>Couronne de grand pôle</t>
  </si>
  <si>
    <t>Aquitaine</t>
  </si>
  <si>
    <t>Tauriac</t>
  </si>
  <si>
    <t>7204</t>
  </si>
  <si>
    <t>Bordeaux</t>
  </si>
  <si>
    <t>112</t>
  </si>
  <si>
    <t>Couronne de grand pôle</t>
  </si>
  <si>
    <t>Aquitaine</t>
  </si>
  <si>
    <t>Tayac</t>
  </si>
  <si>
    <t>7205</t>
  </si>
  <si>
    <t>Libourne</t>
  </si>
  <si>
    <t>300</t>
  </si>
  <si>
    <t>Autre commune multipolarisée</t>
  </si>
  <si>
    <t>Aquitaine</t>
  </si>
  <si>
    <t>Le Teich</t>
  </si>
  <si>
    <t>7207</t>
  </si>
  <si>
    <t>La Teste-de-Buch</t>
  </si>
  <si>
    <t>111</t>
  </si>
  <si>
    <t>Appartenant à un grand pôle</t>
  </si>
  <si>
    <t>Aquitaine</t>
  </si>
  <si>
    <t>Le Temple</t>
  </si>
  <si>
    <t>7204</t>
  </si>
  <si>
    <t>Bordeaux</t>
  </si>
  <si>
    <t>112</t>
  </si>
  <si>
    <t>Couronne de grand pôle</t>
  </si>
  <si>
    <t>Aquitaine</t>
  </si>
  <si>
    <t>La Teste-de-Buch</t>
  </si>
  <si>
    <t>7207</t>
  </si>
  <si>
    <t>La Teste-de-Buch</t>
  </si>
  <si>
    <t>111</t>
  </si>
  <si>
    <t>Appartenant à un grand pôle</t>
  </si>
  <si>
    <t>Aquitaine</t>
  </si>
  <si>
    <t>Teuillac</t>
  </si>
  <si>
    <t>7204</t>
  </si>
  <si>
    <t>Bordeaux</t>
  </si>
  <si>
    <t>112</t>
  </si>
  <si>
    <t>Couronne de grand pôle</t>
  </si>
  <si>
    <t>Aquitaine</t>
  </si>
  <si>
    <t>Tizac-de-Curton</t>
  </si>
  <si>
    <t>7204</t>
  </si>
  <si>
    <t>Bordeaux</t>
  </si>
  <si>
    <t>112</t>
  </si>
  <si>
    <t>Couronne de grand pôle</t>
  </si>
  <si>
    <t>Aquitaine</t>
  </si>
  <si>
    <t>Tizac-de-Lapouyade</t>
  </si>
  <si>
    <t>7204</t>
  </si>
  <si>
    <t>Bordeaux</t>
  </si>
  <si>
    <t>112</t>
  </si>
  <si>
    <t>Couronne de grand pôle</t>
  </si>
  <si>
    <t>Aquitaine</t>
  </si>
  <si>
    <t>Toulenne</t>
  </si>
  <si>
    <t>7204</t>
  </si>
  <si>
    <t>Bordeaux</t>
  </si>
  <si>
    <t>211</t>
  </si>
  <si>
    <t>Appartenant à un moyen pôle (5000 à 10000 emplois)</t>
  </si>
  <si>
    <t>Aquitaine</t>
  </si>
  <si>
    <t>Le Tourne</t>
  </si>
  <si>
    <t>7204</t>
  </si>
  <si>
    <t>Bordeaux</t>
  </si>
  <si>
    <t>111</t>
  </si>
  <si>
    <t>Appartenant à un grand pôle</t>
  </si>
  <si>
    <t>Aquitaine</t>
  </si>
  <si>
    <t>Tresses</t>
  </si>
  <si>
    <t>7204</t>
  </si>
  <si>
    <t>Bordeaux</t>
  </si>
  <si>
    <t>111</t>
  </si>
  <si>
    <t>Appartenant à un grand pôle</t>
  </si>
  <si>
    <t>Aquitaine</t>
  </si>
  <si>
    <t>Le Tuzan</t>
  </si>
  <si>
    <t>7207</t>
  </si>
  <si>
    <t>La Teste-de-Buch</t>
  </si>
  <si>
    <t>112</t>
  </si>
  <si>
    <t>Couronne de grand pôle</t>
  </si>
  <si>
    <t>Aquitaine</t>
  </si>
  <si>
    <t>Uzeste</t>
  </si>
  <si>
    <t>7204</t>
  </si>
  <si>
    <t>Bordeaux</t>
  </si>
  <si>
    <t>300</t>
  </si>
  <si>
    <t>Autre commune multipolarisée</t>
  </si>
  <si>
    <t>Aquitaine</t>
  </si>
  <si>
    <t>Valeyrac</t>
  </si>
  <si>
    <t>7206</t>
  </si>
  <si>
    <t>Pauillac</t>
  </si>
  <si>
    <t>400</t>
  </si>
  <si>
    <t>Commune isolée</t>
  </si>
  <si>
    <t>Aquitaine</t>
  </si>
  <si>
    <t>Vayres</t>
  </si>
  <si>
    <t>7204</t>
  </si>
  <si>
    <t>Bordeaux</t>
  </si>
  <si>
    <t>111</t>
  </si>
  <si>
    <t>Appartenant à un grand pôle</t>
  </si>
  <si>
    <t>Aquitaine</t>
  </si>
  <si>
    <t>Vendays-Montalivet</t>
  </si>
  <si>
    <t>7206</t>
  </si>
  <si>
    <t>Pauillac</t>
  </si>
  <si>
    <t>400</t>
  </si>
  <si>
    <t>Commune isolée</t>
  </si>
  <si>
    <t>Aquitaine</t>
  </si>
  <si>
    <t>Vensac</t>
  </si>
  <si>
    <t>7206</t>
  </si>
  <si>
    <t>Pauillac</t>
  </si>
  <si>
    <t>400</t>
  </si>
  <si>
    <t>Commune isolée</t>
  </si>
  <si>
    <t>Aquitaine</t>
  </si>
  <si>
    <t>Vérac</t>
  </si>
  <si>
    <t>7204</t>
  </si>
  <si>
    <t>Bordeaux</t>
  </si>
  <si>
    <t>112</t>
  </si>
  <si>
    <t>Couronne de grand pôle</t>
  </si>
  <si>
    <t>Aquitaine</t>
  </si>
  <si>
    <t>Verdelais</t>
  </si>
  <si>
    <t>7204</t>
  </si>
  <si>
    <t>Bordeaux</t>
  </si>
  <si>
    <t>300</t>
  </si>
  <si>
    <t>Autre commune multipolarisée</t>
  </si>
  <si>
    <t>Aquitaine</t>
  </si>
  <si>
    <t>Le Verdon-sur-Mer</t>
  </si>
  <si>
    <t>7206</t>
  </si>
  <si>
    <t>Pauillac</t>
  </si>
  <si>
    <t>400</t>
  </si>
  <si>
    <t>Commune isolée</t>
  </si>
  <si>
    <t>Aquitaine</t>
  </si>
  <si>
    <t>Vertheuil</t>
  </si>
  <si>
    <t>7206</t>
  </si>
  <si>
    <t>Pauillac</t>
  </si>
  <si>
    <t>300</t>
  </si>
  <si>
    <t>Autre commune multipolarisée</t>
  </si>
  <si>
    <t>Aquitaine</t>
  </si>
  <si>
    <t>Vignonet</t>
  </si>
  <si>
    <t>7205</t>
  </si>
  <si>
    <t>Libourne</t>
  </si>
  <si>
    <t>120</t>
  </si>
  <si>
    <t>Commune multipolarisée</t>
  </si>
  <si>
    <t>Aquitaine</t>
  </si>
  <si>
    <t>Villandraut</t>
  </si>
  <si>
    <t>7204</t>
  </si>
  <si>
    <t>Bordeaux</t>
  </si>
  <si>
    <t>300</t>
  </si>
  <si>
    <t>Autre commune multipolarisée</t>
  </si>
  <si>
    <t>Aquitaine</t>
  </si>
  <si>
    <t>Villegouge</t>
  </si>
  <si>
    <t>7204</t>
  </si>
  <si>
    <t>Bordeaux</t>
  </si>
  <si>
    <t>112</t>
  </si>
  <si>
    <t>Couronne de grand pôle</t>
  </si>
  <si>
    <t>Aquitaine</t>
  </si>
  <si>
    <t>Villenave-de-Rions</t>
  </si>
  <si>
    <t>7204</t>
  </si>
  <si>
    <t>Bordeaux</t>
  </si>
  <si>
    <t>112</t>
  </si>
  <si>
    <t>Couronne de grand pôle</t>
  </si>
  <si>
    <t>Aquitaine</t>
  </si>
  <si>
    <t>Villenave-d'Ornon</t>
  </si>
  <si>
    <t>7204</t>
  </si>
  <si>
    <t>Bordeaux</t>
  </si>
  <si>
    <t>111</t>
  </si>
  <si>
    <t>Appartenant à un grand pôle</t>
  </si>
  <si>
    <t>Aquitaine</t>
  </si>
  <si>
    <t>Villeneuve</t>
  </si>
  <si>
    <t>7204</t>
  </si>
  <si>
    <t>Bordeaux</t>
  </si>
  <si>
    <t>112</t>
  </si>
  <si>
    <t>Couronne de grand pôle</t>
  </si>
  <si>
    <t>Aquitaine</t>
  </si>
  <si>
    <t>Virelade</t>
  </si>
  <si>
    <t>7204</t>
  </si>
  <si>
    <t>Bordeaux</t>
  </si>
  <si>
    <t>112</t>
  </si>
  <si>
    <t>Couronne de grand pôle</t>
  </si>
  <si>
    <t>Aquitaine</t>
  </si>
  <si>
    <t>Virsac</t>
  </si>
  <si>
    <t>7204</t>
  </si>
  <si>
    <t>Bordeaux</t>
  </si>
  <si>
    <t>112</t>
  </si>
  <si>
    <t>Couronne de grand pôle</t>
  </si>
  <si>
    <t>Aquitaine</t>
  </si>
  <si>
    <t>Yvrac</t>
  </si>
  <si>
    <t>7204</t>
  </si>
  <si>
    <t>Bordeaux</t>
  </si>
  <si>
    <t>111</t>
  </si>
  <si>
    <t>Appartenant à un grand pôle</t>
  </si>
  <si>
    <t>Aquitaine</t>
  </si>
  <si>
    <t>Marcheprime</t>
  </si>
  <si>
    <t>7204</t>
  </si>
  <si>
    <t>Bordeaux</t>
  </si>
  <si>
    <t>112</t>
  </si>
  <si>
    <t>Couronne de grand pôle</t>
  </si>
  <si>
    <t>Aquitaine</t>
  </si>
  <si>
    <t>Aire-sur-l'Adour</t>
  </si>
  <si>
    <t>0050</t>
  </si>
  <si>
    <t>Mont-de-Marsan</t>
  </si>
  <si>
    <t>221</t>
  </si>
  <si>
    <t>Appartenant à un petit pôle (1500 à 5000 emplois)</t>
  </si>
  <si>
    <t>Aquitaine</t>
  </si>
  <si>
    <t>Amou</t>
  </si>
  <si>
    <t>7214</t>
  </si>
  <si>
    <t>Pau</t>
  </si>
  <si>
    <t>300</t>
  </si>
  <si>
    <t>Autre commune multipolarisée</t>
  </si>
  <si>
    <t>Aquitaine</t>
  </si>
  <si>
    <t>Angoumé</t>
  </si>
  <si>
    <t>7208</t>
  </si>
  <si>
    <t>Dax</t>
  </si>
  <si>
    <t>112</t>
  </si>
  <si>
    <t>Couronne de grand pôle</t>
  </si>
  <si>
    <t>Aquitaine</t>
  </si>
  <si>
    <t>Angresse</t>
  </si>
  <si>
    <t>7208</t>
  </si>
  <si>
    <t>Dax</t>
  </si>
  <si>
    <t>300</t>
  </si>
  <si>
    <t>Autre commune multipolarisée</t>
  </si>
  <si>
    <t>Aquitaine</t>
  </si>
  <si>
    <t>Arboucave</t>
  </si>
  <si>
    <t>0050</t>
  </si>
  <si>
    <t>Mont-de-Marsan</t>
  </si>
  <si>
    <t>400</t>
  </si>
  <si>
    <t>Commune isolée</t>
  </si>
  <si>
    <t>Aquitaine</t>
  </si>
  <si>
    <t>Arengosse</t>
  </si>
  <si>
    <t>0050</t>
  </si>
  <si>
    <t>Mont-de-Marsan</t>
  </si>
  <si>
    <t>300</t>
  </si>
  <si>
    <t>Autre commune multipolarisée</t>
  </si>
  <si>
    <t>Aquitaine</t>
  </si>
  <si>
    <t>Argelos</t>
  </si>
  <si>
    <t>0050</t>
  </si>
  <si>
    <t>Mont-de-Marsan</t>
  </si>
  <si>
    <t>400</t>
  </si>
  <si>
    <t>Commune isolée</t>
  </si>
  <si>
    <t>Aquitaine</t>
  </si>
  <si>
    <t>Argelouse</t>
  </si>
  <si>
    <t>7207</t>
  </si>
  <si>
    <t>La Teste-de-Buch</t>
  </si>
  <si>
    <t>300</t>
  </si>
  <si>
    <t>Autre commune multipolarisée</t>
  </si>
  <si>
    <t>Aquitaine</t>
  </si>
  <si>
    <t>Arjuzanx</t>
  </si>
  <si>
    <t>7208</t>
  </si>
  <si>
    <t>Dax</t>
  </si>
  <si>
    <t>300</t>
  </si>
  <si>
    <t>Autre commune multipolarisée</t>
  </si>
  <si>
    <t>Aquitaine</t>
  </si>
  <si>
    <t>Arsague</t>
  </si>
  <si>
    <t>7214</t>
  </si>
  <si>
    <t>Pau</t>
  </si>
  <si>
    <t>300</t>
  </si>
  <si>
    <t>Autre commune multipolarisée</t>
  </si>
  <si>
    <t>Aquitaine</t>
  </si>
  <si>
    <t>Artassenx</t>
  </si>
  <si>
    <t>0050</t>
  </si>
  <si>
    <t>Mont-de-Marsan</t>
  </si>
  <si>
    <t>112</t>
  </si>
  <si>
    <t>Couronne de grand pôle</t>
  </si>
  <si>
    <t>Aquitaine</t>
  </si>
  <si>
    <t>Arthez-d'Armagnac</t>
  </si>
  <si>
    <t>0050</t>
  </si>
  <si>
    <t>Mont-de-Marsan</t>
  </si>
  <si>
    <t>112</t>
  </si>
  <si>
    <t>Couronne de grand pôle</t>
  </si>
  <si>
    <t>Aquitaine</t>
  </si>
  <si>
    <t>Arue</t>
  </si>
  <si>
    <t>0050</t>
  </si>
  <si>
    <t>Mont-de-Marsan</t>
  </si>
  <si>
    <t>400</t>
  </si>
  <si>
    <t>Commune isolée</t>
  </si>
  <si>
    <t>Aquitaine</t>
  </si>
  <si>
    <t>Arx</t>
  </si>
  <si>
    <t>7209</t>
  </si>
  <si>
    <t>Agen</t>
  </si>
  <si>
    <t>400</t>
  </si>
  <si>
    <t>Commune isolée</t>
  </si>
  <si>
    <t>Aquitaine</t>
  </si>
  <si>
    <t>Aubagnan</t>
  </si>
  <si>
    <t>0050</t>
  </si>
  <si>
    <t>Mont-de-Marsan</t>
  </si>
  <si>
    <t>300</t>
  </si>
  <si>
    <t>Autre commune multipolarisée</t>
  </si>
  <si>
    <t>Aquitaine</t>
  </si>
  <si>
    <t>Audignon</t>
  </si>
  <si>
    <t>0050</t>
  </si>
  <si>
    <t>Mont-de-Marsan</t>
  </si>
  <si>
    <t>300</t>
  </si>
  <si>
    <t>Autre commune multipolarisée</t>
  </si>
  <si>
    <t>Aquitaine</t>
  </si>
  <si>
    <t>Audon</t>
  </si>
  <si>
    <t>7208</t>
  </si>
  <si>
    <t>Dax</t>
  </si>
  <si>
    <t>300</t>
  </si>
  <si>
    <t>Autre commune multipolarisée</t>
  </si>
  <si>
    <t>Aquitaine</t>
  </si>
  <si>
    <t>Aureilhan</t>
  </si>
  <si>
    <t>7207</t>
  </si>
  <si>
    <t>La Teste-de-Buch</t>
  </si>
  <si>
    <t>222</t>
  </si>
  <si>
    <t>Couronne de petit pôle</t>
  </si>
  <si>
    <t>Aquitaine</t>
  </si>
  <si>
    <t>Aurice</t>
  </si>
  <si>
    <t>0050</t>
  </si>
  <si>
    <t>Mont-de-Marsan</t>
  </si>
  <si>
    <t>112</t>
  </si>
  <si>
    <t>Couronne de grand pôle</t>
  </si>
  <si>
    <t>Aquitaine</t>
  </si>
  <si>
    <t>Azur</t>
  </si>
  <si>
    <t>7208</t>
  </si>
  <si>
    <t>Dax</t>
  </si>
  <si>
    <t>300</t>
  </si>
  <si>
    <t>Autre commune multipolarisée</t>
  </si>
  <si>
    <t>Aquitaine</t>
  </si>
  <si>
    <t>Bahus-Soubiran</t>
  </si>
  <si>
    <t>0050</t>
  </si>
  <si>
    <t>Mont-de-Marsan</t>
  </si>
  <si>
    <t>300</t>
  </si>
  <si>
    <t>Autre commune multipolarisée</t>
  </si>
  <si>
    <t>Aquitaine</t>
  </si>
  <si>
    <t>Baigts</t>
  </si>
  <si>
    <t>7208</t>
  </si>
  <si>
    <t>Dax</t>
  </si>
  <si>
    <t>400</t>
  </si>
  <si>
    <t>Commune isolée</t>
  </si>
  <si>
    <t>Aquitaine</t>
  </si>
  <si>
    <t>Banos</t>
  </si>
  <si>
    <t>0050</t>
  </si>
  <si>
    <t>Mont-de-Marsan</t>
  </si>
  <si>
    <t>300</t>
  </si>
  <si>
    <t>Autre commune multipolarisée</t>
  </si>
  <si>
    <t>Aquitaine</t>
  </si>
  <si>
    <t>Bascons</t>
  </si>
  <si>
    <t>0050</t>
  </si>
  <si>
    <t>Mont-de-Marsan</t>
  </si>
  <si>
    <t>112</t>
  </si>
  <si>
    <t>Couronne de grand pôle</t>
  </si>
  <si>
    <t>Aquitaine</t>
  </si>
  <si>
    <t>Bas-Mauco</t>
  </si>
  <si>
    <t>0050</t>
  </si>
  <si>
    <t>Mont-de-Marsan</t>
  </si>
  <si>
    <t>112</t>
  </si>
  <si>
    <t>Couronne de grand pôle</t>
  </si>
  <si>
    <t>Aquitaine</t>
  </si>
  <si>
    <t>Bassercles</t>
  </si>
  <si>
    <t>7214</t>
  </si>
  <si>
    <t>Pau</t>
  </si>
  <si>
    <t>300</t>
  </si>
  <si>
    <t>Autre commune multipolarisée</t>
  </si>
  <si>
    <t>Aquitaine</t>
  </si>
  <si>
    <t>Bastennes</t>
  </si>
  <si>
    <t>7208</t>
  </si>
  <si>
    <t>Dax</t>
  </si>
  <si>
    <t>400</t>
  </si>
  <si>
    <t>Commune isolée</t>
  </si>
  <si>
    <t>Aquitaine</t>
  </si>
  <si>
    <t>Bats</t>
  </si>
  <si>
    <t>0050</t>
  </si>
  <si>
    <t>Mont-de-Marsan</t>
  </si>
  <si>
    <t>300</t>
  </si>
  <si>
    <t>Autre commune multipolarisée</t>
  </si>
  <si>
    <t>Aquitaine</t>
  </si>
  <si>
    <t>Baudignan</t>
  </si>
  <si>
    <t>0050</t>
  </si>
  <si>
    <t>Mont-de-Marsan</t>
  </si>
  <si>
    <t>400</t>
  </si>
  <si>
    <t>Commune isolée</t>
  </si>
  <si>
    <t>Aquitaine</t>
  </si>
  <si>
    <t>Bégaar</t>
  </si>
  <si>
    <t>7208</t>
  </si>
  <si>
    <t>Dax</t>
  </si>
  <si>
    <t>300</t>
  </si>
  <si>
    <t>Autre commune multipolarisée</t>
  </si>
  <si>
    <t>Aquitaine</t>
  </si>
  <si>
    <t>Belhade</t>
  </si>
  <si>
    <t>7207</t>
  </si>
  <si>
    <t>La Teste-de-Buch</t>
  </si>
  <si>
    <t>112</t>
  </si>
  <si>
    <t>Couronne de grand pôle</t>
  </si>
  <si>
    <t>Aquitaine</t>
  </si>
  <si>
    <t>Bélis</t>
  </si>
  <si>
    <t>0050</t>
  </si>
  <si>
    <t>Mont-de-Marsan</t>
  </si>
  <si>
    <t>112</t>
  </si>
  <si>
    <t>Couronne de grand pôle</t>
  </si>
  <si>
    <t>Aquitaine</t>
  </si>
  <si>
    <t>Bélus</t>
  </si>
  <si>
    <t>7208</t>
  </si>
  <si>
    <t>Dax</t>
  </si>
  <si>
    <t>300</t>
  </si>
  <si>
    <t>Autre commune multipolarisée</t>
  </si>
  <si>
    <t>Aquitaine</t>
  </si>
  <si>
    <t>Bénesse-lès-Dax</t>
  </si>
  <si>
    <t>7208</t>
  </si>
  <si>
    <t>Dax</t>
  </si>
  <si>
    <t>112</t>
  </si>
  <si>
    <t>Couronne de grand pôle</t>
  </si>
  <si>
    <t>Aquitaine</t>
  </si>
  <si>
    <t>Bénesse-Maremne</t>
  </si>
  <si>
    <t>7212</t>
  </si>
  <si>
    <t>Bayonne</t>
  </si>
  <si>
    <t>120</t>
  </si>
  <si>
    <t>Commune multipolarisée</t>
  </si>
  <si>
    <t>Aquitaine</t>
  </si>
  <si>
    <t>Benquet</t>
  </si>
  <si>
    <t>0050</t>
  </si>
  <si>
    <t>Mont-de-Marsan</t>
  </si>
  <si>
    <t>112</t>
  </si>
  <si>
    <t>Couronne de grand pôle</t>
  </si>
  <si>
    <t>Aquitaine</t>
  </si>
  <si>
    <t>Bergouey</t>
  </si>
  <si>
    <t>0050</t>
  </si>
  <si>
    <t>Mont-de-Marsan</t>
  </si>
  <si>
    <t>300</t>
  </si>
  <si>
    <t>Autre commune multipolarisée</t>
  </si>
  <si>
    <t>Aquitaine</t>
  </si>
  <si>
    <t>Betbezer-d'Armagnac</t>
  </si>
  <si>
    <t>0050</t>
  </si>
  <si>
    <t>Mont-de-Marsan</t>
  </si>
  <si>
    <t>400</t>
  </si>
  <si>
    <t>Commune isolée</t>
  </si>
  <si>
    <t>Aquitaine</t>
  </si>
  <si>
    <t>Beylongue</t>
  </si>
  <si>
    <t>7208</t>
  </si>
  <si>
    <t>Dax</t>
  </si>
  <si>
    <t>400</t>
  </si>
  <si>
    <t>Commune isolée</t>
  </si>
  <si>
    <t>Aquitaine</t>
  </si>
  <si>
    <t>Beyries</t>
  </si>
  <si>
    <t>7214</t>
  </si>
  <si>
    <t>Pau</t>
  </si>
  <si>
    <t>300</t>
  </si>
  <si>
    <t>Autre commune multipolarisée</t>
  </si>
  <si>
    <t>Aquitaine</t>
  </si>
  <si>
    <t>Biarrotte</t>
  </si>
  <si>
    <t>7212</t>
  </si>
  <si>
    <t>Bayonne</t>
  </si>
  <si>
    <t>112</t>
  </si>
  <si>
    <t>Couronne de grand pôle</t>
  </si>
  <si>
    <t>Aquitaine</t>
  </si>
  <si>
    <t>Bias</t>
  </si>
  <si>
    <t>7207</t>
  </si>
  <si>
    <t>La Teste-de-Buch</t>
  </si>
  <si>
    <t>222</t>
  </si>
  <si>
    <t>Couronne de petit pôle</t>
  </si>
  <si>
    <t>Aquitaine</t>
  </si>
  <si>
    <t>Biaudos</t>
  </si>
  <si>
    <t>7212</t>
  </si>
  <si>
    <t>Bayonne</t>
  </si>
  <si>
    <t>112</t>
  </si>
  <si>
    <t>Couronne de grand pôle</t>
  </si>
  <si>
    <t>Aquitaine</t>
  </si>
  <si>
    <t>Biscarrosse</t>
  </si>
  <si>
    <t>7207</t>
  </si>
  <si>
    <t>La Teste-de-Buch</t>
  </si>
  <si>
    <t>221</t>
  </si>
  <si>
    <t>Appartenant à un petit pôle (1500 à 5000 emplois)</t>
  </si>
  <si>
    <t>Aquitaine</t>
  </si>
  <si>
    <t>Bonnegarde</t>
  </si>
  <si>
    <t>7214</t>
  </si>
  <si>
    <t>Pau</t>
  </si>
  <si>
    <t>400</t>
  </si>
  <si>
    <t>Commune isolée</t>
  </si>
  <si>
    <t>Aquitaine</t>
  </si>
  <si>
    <t>Boos</t>
  </si>
  <si>
    <t>7208</t>
  </si>
  <si>
    <t>Dax</t>
  </si>
  <si>
    <t>300</t>
  </si>
  <si>
    <t>Autre commune multipolarisée</t>
  </si>
  <si>
    <t>Aquitaine</t>
  </si>
  <si>
    <t>Bordères-et-Lamensans</t>
  </si>
  <si>
    <t>0050</t>
  </si>
  <si>
    <t>Mont-de-Marsan</t>
  </si>
  <si>
    <t>112</t>
  </si>
  <si>
    <t>Couronne de grand pôle</t>
  </si>
  <si>
    <t>Aquitaine</t>
  </si>
  <si>
    <t>Bostens</t>
  </si>
  <si>
    <t>0050</t>
  </si>
  <si>
    <t>Mont-de-Marsan</t>
  </si>
  <si>
    <t>112</t>
  </si>
  <si>
    <t>Couronne de grand pôle</t>
  </si>
  <si>
    <t>Aquitaine</t>
  </si>
  <si>
    <t>Bougue</t>
  </si>
  <si>
    <t>0050</t>
  </si>
  <si>
    <t>Mont-de-Marsan</t>
  </si>
  <si>
    <t>112</t>
  </si>
  <si>
    <t>Couronne de grand pôle</t>
  </si>
  <si>
    <t>Aquitaine</t>
  </si>
  <si>
    <t>Bourdalat</t>
  </si>
  <si>
    <t>0050</t>
  </si>
  <si>
    <t>Mont-de-Marsan</t>
  </si>
  <si>
    <t>400</t>
  </si>
  <si>
    <t>Commune isolée</t>
  </si>
  <si>
    <t>Aquitaine</t>
  </si>
  <si>
    <t>Bourriot-Bergonce</t>
  </si>
  <si>
    <t>0050</t>
  </si>
  <si>
    <t>Mont-de-Marsan</t>
  </si>
  <si>
    <t>400</t>
  </si>
  <si>
    <t>Commune isolée</t>
  </si>
  <si>
    <t>Aquitaine</t>
  </si>
  <si>
    <t>Brassempouy</t>
  </si>
  <si>
    <t>0050</t>
  </si>
  <si>
    <t>Mont-de-Marsan</t>
  </si>
  <si>
    <t>300</t>
  </si>
  <si>
    <t>Autre commune multipolarisée</t>
  </si>
  <si>
    <t>Aquitaine</t>
  </si>
  <si>
    <t>Bretagne-de-Marsan</t>
  </si>
  <si>
    <t>0050</t>
  </si>
  <si>
    <t>Mont-de-Marsan</t>
  </si>
  <si>
    <t>112</t>
  </si>
  <si>
    <t>Couronne de grand pôle</t>
  </si>
  <si>
    <t>Aquitaine</t>
  </si>
  <si>
    <t>Brocas</t>
  </si>
  <si>
    <t>0050</t>
  </si>
  <si>
    <t>Mont-de-Marsan</t>
  </si>
  <si>
    <t>112</t>
  </si>
  <si>
    <t>Couronne de grand pôle</t>
  </si>
  <si>
    <t>Aquitaine</t>
  </si>
  <si>
    <t>Buanes</t>
  </si>
  <si>
    <t>0050</t>
  </si>
  <si>
    <t>Mont-de-Marsan</t>
  </si>
  <si>
    <t>120</t>
  </si>
  <si>
    <t>Commune multipolarisée</t>
  </si>
  <si>
    <t>Aquitaine</t>
  </si>
  <si>
    <t>Cachen</t>
  </si>
  <si>
    <t>0050</t>
  </si>
  <si>
    <t>Mont-de-Marsan</t>
  </si>
  <si>
    <t>120</t>
  </si>
  <si>
    <t>Commune multipolarisée</t>
  </si>
  <si>
    <t>Aquitaine</t>
  </si>
  <si>
    <t>Cagnotte</t>
  </si>
  <si>
    <t>7208</t>
  </si>
  <si>
    <t>Dax</t>
  </si>
  <si>
    <t>120</t>
  </si>
  <si>
    <t>Commune multipolarisée</t>
  </si>
  <si>
    <t>Aquitaine</t>
  </si>
  <si>
    <t>Callen</t>
  </si>
  <si>
    <t>7207</t>
  </si>
  <si>
    <t>La Teste-de-Buch</t>
  </si>
  <si>
    <t>400</t>
  </si>
  <si>
    <t>Commune isolée</t>
  </si>
  <si>
    <t>Aquitaine</t>
  </si>
  <si>
    <t>Campagne</t>
  </si>
  <si>
    <t>0050</t>
  </si>
  <si>
    <t>Mont-de-Marsan</t>
  </si>
  <si>
    <t>112</t>
  </si>
  <si>
    <t>Couronne de grand pôle</t>
  </si>
  <si>
    <t>Aquitaine</t>
  </si>
  <si>
    <t>Campet-et-Lamolère</t>
  </si>
  <si>
    <t>0050</t>
  </si>
  <si>
    <t>Mont-de-Marsan</t>
  </si>
  <si>
    <t>112</t>
  </si>
  <si>
    <t>Couronne de grand pôle</t>
  </si>
  <si>
    <t>Aquitaine</t>
  </si>
  <si>
    <t>Candresse</t>
  </si>
  <si>
    <t>7208</t>
  </si>
  <si>
    <t>Dax</t>
  </si>
  <si>
    <t>111</t>
  </si>
  <si>
    <t>Appartenant à un grand pôle</t>
  </si>
  <si>
    <t>Aquitaine</t>
  </si>
  <si>
    <t>Canenx-et-Réaut</t>
  </si>
  <si>
    <t>0050</t>
  </si>
  <si>
    <t>Mont-de-Marsan</t>
  </si>
  <si>
    <t>112</t>
  </si>
  <si>
    <t>Couronne de grand pôle</t>
  </si>
  <si>
    <t>Aquitaine</t>
  </si>
  <si>
    <t>Capbreton</t>
  </si>
  <si>
    <t>7208</t>
  </si>
  <si>
    <t>Dax</t>
  </si>
  <si>
    <t>211</t>
  </si>
  <si>
    <t>Appartenant à un moyen pôle (5000 à 10000 emplois)</t>
  </si>
  <si>
    <t>Aquitaine</t>
  </si>
  <si>
    <t>Carcarès-Sainte-Croix</t>
  </si>
  <si>
    <t>0050</t>
  </si>
  <si>
    <t>Mont-de-Marsan</t>
  </si>
  <si>
    <t>221</t>
  </si>
  <si>
    <t>Appartenant à un petit pôle (1500 à 5000 emplois)</t>
  </si>
  <si>
    <t>Aquitaine</t>
  </si>
  <si>
    <t>Carcen-Ponson</t>
  </si>
  <si>
    <t>7208</t>
  </si>
  <si>
    <t>Dax</t>
  </si>
  <si>
    <t>300</t>
  </si>
  <si>
    <t>Autre commune multipolarisée</t>
  </si>
  <si>
    <t>Aquitaine</t>
  </si>
  <si>
    <t>Cassen</t>
  </si>
  <si>
    <t>7208</t>
  </si>
  <si>
    <t>Dax</t>
  </si>
  <si>
    <t>120</t>
  </si>
  <si>
    <t>Commune multipolarisée</t>
  </si>
  <si>
    <t>Aquitaine</t>
  </si>
  <si>
    <t>Castaignos-Souslens</t>
  </si>
  <si>
    <t>0050</t>
  </si>
  <si>
    <t>Mont-de-Marsan</t>
  </si>
  <si>
    <t>300</t>
  </si>
  <si>
    <t>Autre commune multipolarisée</t>
  </si>
  <si>
    <t>Aquitaine</t>
  </si>
  <si>
    <t>Castandet</t>
  </si>
  <si>
    <t>0050</t>
  </si>
  <si>
    <t>Mont-de-Marsan</t>
  </si>
  <si>
    <t>112</t>
  </si>
  <si>
    <t>Couronne de grand pôle</t>
  </si>
  <si>
    <t>Aquitaine</t>
  </si>
  <si>
    <t>Castelnau-Chalosse</t>
  </si>
  <si>
    <t>7208</t>
  </si>
  <si>
    <t>Dax</t>
  </si>
  <si>
    <t>400</t>
  </si>
  <si>
    <t>Commune isolée</t>
  </si>
  <si>
    <t>Aquitaine</t>
  </si>
  <si>
    <t>Castelnau-Tursan</t>
  </si>
  <si>
    <t>0050</t>
  </si>
  <si>
    <t>Mont-de-Marsan</t>
  </si>
  <si>
    <t>300</t>
  </si>
  <si>
    <t>Autre commune multipolarisée</t>
  </si>
  <si>
    <t>Aquitaine</t>
  </si>
  <si>
    <t>Castelner</t>
  </si>
  <si>
    <t>7214</t>
  </si>
  <si>
    <t>Pau</t>
  </si>
  <si>
    <t>300</t>
  </si>
  <si>
    <t>Autre commune multipolarisée</t>
  </si>
  <si>
    <t>Aquitaine</t>
  </si>
  <si>
    <t>Castel-Sarrazin</t>
  </si>
  <si>
    <t>7208</t>
  </si>
  <si>
    <t>Dax</t>
  </si>
  <si>
    <t>300</t>
  </si>
  <si>
    <t>Autre commune multipolarisée</t>
  </si>
  <si>
    <t>Aquitaine</t>
  </si>
  <si>
    <t>Castets</t>
  </si>
  <si>
    <t>7208</t>
  </si>
  <si>
    <t>Dax</t>
  </si>
  <si>
    <t>400</t>
  </si>
  <si>
    <t>Commune isolée</t>
  </si>
  <si>
    <t>Aquitaine</t>
  </si>
  <si>
    <t>Cauna</t>
  </si>
  <si>
    <t>0050</t>
  </si>
  <si>
    <t>Mont-de-Marsan</t>
  </si>
  <si>
    <t>300</t>
  </si>
  <si>
    <t>Autre commune multipolarisée</t>
  </si>
  <si>
    <t>Aquitaine</t>
  </si>
  <si>
    <t>Cauneille</t>
  </si>
  <si>
    <t>7208</t>
  </si>
  <si>
    <t>Dax</t>
  </si>
  <si>
    <t>221</t>
  </si>
  <si>
    <t>Appartenant à un petit pôle (1500 à 5000 emplois)</t>
  </si>
  <si>
    <t>Aquitaine</t>
  </si>
  <si>
    <t>Caupenne</t>
  </si>
  <si>
    <t>7208</t>
  </si>
  <si>
    <t>Dax</t>
  </si>
  <si>
    <t>400</t>
  </si>
  <si>
    <t>Commune isolée</t>
  </si>
  <si>
    <t>Aquitaine</t>
  </si>
  <si>
    <t>Cazalis</t>
  </si>
  <si>
    <t>0050</t>
  </si>
  <si>
    <t>Mont-de-Marsan</t>
  </si>
  <si>
    <t>300</t>
  </si>
  <si>
    <t>Autre commune multipolarisée</t>
  </si>
  <si>
    <t>Aquitaine</t>
  </si>
  <si>
    <t>Cazères-sur-l'Adour</t>
  </si>
  <si>
    <t>0050</t>
  </si>
  <si>
    <t>Mont-de-Marsan</t>
  </si>
  <si>
    <t>120</t>
  </si>
  <si>
    <t>Commune multipolarisée</t>
  </si>
  <si>
    <t>Aquitaine</t>
  </si>
  <si>
    <t>Cère</t>
  </si>
  <si>
    <t>0050</t>
  </si>
  <si>
    <t>Mont-de-Marsan</t>
  </si>
  <si>
    <t>112</t>
  </si>
  <si>
    <t>Couronne de grand pôle</t>
  </si>
  <si>
    <t>Aquitaine</t>
  </si>
  <si>
    <t>Classun</t>
  </si>
  <si>
    <t>0050</t>
  </si>
  <si>
    <t>Mont-de-Marsan</t>
  </si>
  <si>
    <t>300</t>
  </si>
  <si>
    <t>Autre commune multipolarisée</t>
  </si>
  <si>
    <t>Aquitaine</t>
  </si>
  <si>
    <t>Clèdes</t>
  </si>
  <si>
    <t>0050</t>
  </si>
  <si>
    <t>Mont-de-Marsan</t>
  </si>
  <si>
    <t>300</t>
  </si>
  <si>
    <t>Autre commune multipolarisée</t>
  </si>
  <si>
    <t>Aquitaine</t>
  </si>
  <si>
    <t>Clermont</t>
  </si>
  <si>
    <t>7208</t>
  </si>
  <si>
    <t>Dax</t>
  </si>
  <si>
    <t>112</t>
  </si>
  <si>
    <t>Couronne de grand pôle</t>
  </si>
  <si>
    <t>Aquitaine</t>
  </si>
  <si>
    <t>Commensacq</t>
  </si>
  <si>
    <t>7207</t>
  </si>
  <si>
    <t>La Teste-de-Buch</t>
  </si>
  <si>
    <t>400</t>
  </si>
  <si>
    <t>Commune isolée</t>
  </si>
  <si>
    <t>Aquitaine</t>
  </si>
  <si>
    <t>Coudures</t>
  </si>
  <si>
    <t>0050</t>
  </si>
  <si>
    <t>Mont-de-Marsan</t>
  </si>
  <si>
    <t>300</t>
  </si>
  <si>
    <t>Autre commune multipolarisée</t>
  </si>
  <si>
    <t>Aquitaine</t>
  </si>
  <si>
    <t>Créon-d'Armagnac</t>
  </si>
  <si>
    <t>0050</t>
  </si>
  <si>
    <t>Mont-de-Marsan</t>
  </si>
  <si>
    <t>400</t>
  </si>
  <si>
    <t>Commune isolée</t>
  </si>
  <si>
    <t>Aquitaine</t>
  </si>
  <si>
    <t>Dax</t>
  </si>
  <si>
    <t>7208</t>
  </si>
  <si>
    <t>Dax</t>
  </si>
  <si>
    <t>111</t>
  </si>
  <si>
    <t>Appartenant à un grand pôle</t>
  </si>
  <si>
    <t>Aquitaine</t>
  </si>
  <si>
    <t>Doazit</t>
  </si>
  <si>
    <t>0050</t>
  </si>
  <si>
    <t>Mont-de-Marsan</t>
  </si>
  <si>
    <t>300</t>
  </si>
  <si>
    <t>Autre commune multipolarisée</t>
  </si>
  <si>
    <t>Aquitaine</t>
  </si>
  <si>
    <t>Donzacq</t>
  </si>
  <si>
    <t>7208</t>
  </si>
  <si>
    <t>Dax</t>
  </si>
  <si>
    <t>400</t>
  </si>
  <si>
    <t>Commune isolée</t>
  </si>
  <si>
    <t>Aquitaine</t>
  </si>
  <si>
    <t>Duhort-Bachen</t>
  </si>
  <si>
    <t>0050</t>
  </si>
  <si>
    <t>Mont-de-Marsan</t>
  </si>
  <si>
    <t>222</t>
  </si>
  <si>
    <t>Couronne de petit pôle</t>
  </si>
  <si>
    <t>Aquitaine</t>
  </si>
  <si>
    <t>Dumes</t>
  </si>
  <si>
    <t>0050</t>
  </si>
  <si>
    <t>Mont-de-Marsan</t>
  </si>
  <si>
    <t>300</t>
  </si>
  <si>
    <t>Autre commune multipolarisée</t>
  </si>
  <si>
    <t>Aquitaine</t>
  </si>
  <si>
    <t>Escalans</t>
  </si>
  <si>
    <t>0050</t>
  </si>
  <si>
    <t>Mont-de-Marsan</t>
  </si>
  <si>
    <t>400</t>
  </si>
  <si>
    <t>Commune isolée</t>
  </si>
  <si>
    <t>Aquitaine</t>
  </si>
  <si>
    <t>Escource</t>
  </si>
  <si>
    <t>7207</t>
  </si>
  <si>
    <t>La Teste-de-Buch</t>
  </si>
  <si>
    <t>400</t>
  </si>
  <si>
    <t>Commune isolée</t>
  </si>
  <si>
    <t>Aquitaine</t>
  </si>
  <si>
    <t>Estibeaux</t>
  </si>
  <si>
    <t>7208</t>
  </si>
  <si>
    <t>Dax</t>
  </si>
  <si>
    <t>112</t>
  </si>
  <si>
    <t>Couronne de grand pôle</t>
  </si>
  <si>
    <t>Aquitaine</t>
  </si>
  <si>
    <t>Estigarde</t>
  </si>
  <si>
    <t>0050</t>
  </si>
  <si>
    <t>Mont-de-Marsan</t>
  </si>
  <si>
    <t>400</t>
  </si>
  <si>
    <t>Commune isolée</t>
  </si>
  <si>
    <t>Aquitaine</t>
  </si>
  <si>
    <t>Eugénie-les-Bains</t>
  </si>
  <si>
    <t>0050</t>
  </si>
  <si>
    <t>Mont-de-Marsan</t>
  </si>
  <si>
    <t>400</t>
  </si>
  <si>
    <t>Commune isolée</t>
  </si>
  <si>
    <t>Aquitaine</t>
  </si>
  <si>
    <t>Eyres-Moncube</t>
  </si>
  <si>
    <t>0050</t>
  </si>
  <si>
    <t>Mont-de-Marsan</t>
  </si>
  <si>
    <t>300</t>
  </si>
  <si>
    <t>Autre commune multipolarisée</t>
  </si>
  <si>
    <t>Aquitaine</t>
  </si>
  <si>
    <t>Fargues</t>
  </si>
  <si>
    <t>0050</t>
  </si>
  <si>
    <t>Mont-de-Marsan</t>
  </si>
  <si>
    <t>300</t>
  </si>
  <si>
    <t>Autre commune multipolarisée</t>
  </si>
  <si>
    <t>Aquitaine</t>
  </si>
  <si>
    <t>Le Frêche</t>
  </si>
  <si>
    <t>0050</t>
  </si>
  <si>
    <t>Mont-de-Marsan</t>
  </si>
  <si>
    <t>112</t>
  </si>
  <si>
    <t>Couronne de grand pôle</t>
  </si>
  <si>
    <t>Aquitaine</t>
  </si>
  <si>
    <t>Gaas</t>
  </si>
  <si>
    <t>7208</t>
  </si>
  <si>
    <t>Dax</t>
  </si>
  <si>
    <t>112</t>
  </si>
  <si>
    <t>Couronne de grand pôle</t>
  </si>
  <si>
    <t>Aquitaine</t>
  </si>
  <si>
    <t>Gabarret</t>
  </si>
  <si>
    <t>0050</t>
  </si>
  <si>
    <t>Mont-de-Marsan</t>
  </si>
  <si>
    <t>400</t>
  </si>
  <si>
    <t>Commune isolée</t>
  </si>
  <si>
    <t>Aquitaine</t>
  </si>
  <si>
    <t>Gaillères</t>
  </si>
  <si>
    <t>0050</t>
  </si>
  <si>
    <t>Mont-de-Marsan</t>
  </si>
  <si>
    <t>112</t>
  </si>
  <si>
    <t>Couronne de grand pôle</t>
  </si>
  <si>
    <t>Aquitaine</t>
  </si>
  <si>
    <t>Gamarde-les-Bains</t>
  </si>
  <si>
    <t>7208</t>
  </si>
  <si>
    <t>Dax</t>
  </si>
  <si>
    <t>120</t>
  </si>
  <si>
    <t>Commune multipolarisée</t>
  </si>
  <si>
    <t>Aquitaine</t>
  </si>
  <si>
    <t>Garein</t>
  </si>
  <si>
    <t>0050</t>
  </si>
  <si>
    <t>Mont-de-Marsan</t>
  </si>
  <si>
    <t>120</t>
  </si>
  <si>
    <t>Commune multipolarisée</t>
  </si>
  <si>
    <t>Aquitaine</t>
  </si>
  <si>
    <t>Garrey</t>
  </si>
  <si>
    <t>7208</t>
  </si>
  <si>
    <t>Dax</t>
  </si>
  <si>
    <t>112</t>
  </si>
  <si>
    <t>Couronne de grand pôle</t>
  </si>
  <si>
    <t>Aquitaine</t>
  </si>
  <si>
    <t>Garrosse</t>
  </si>
  <si>
    <t>7208</t>
  </si>
  <si>
    <t>Dax</t>
  </si>
  <si>
    <t>300</t>
  </si>
  <si>
    <t>Autre commune multipolarisée</t>
  </si>
  <si>
    <t>Aquitaine</t>
  </si>
  <si>
    <t>Gastes</t>
  </si>
  <si>
    <t>7207</t>
  </si>
  <si>
    <t>La Teste-de-Buch</t>
  </si>
  <si>
    <t>300</t>
  </si>
  <si>
    <t>Autre commune multipolarisée</t>
  </si>
  <si>
    <t>Aquitaine</t>
  </si>
  <si>
    <t>Gaujacq</t>
  </si>
  <si>
    <t>7208</t>
  </si>
  <si>
    <t>Dax</t>
  </si>
  <si>
    <t>400</t>
  </si>
  <si>
    <t>Commune isolée</t>
  </si>
  <si>
    <t>Aquitaine</t>
  </si>
  <si>
    <t>Geaune</t>
  </si>
  <si>
    <t>0050</t>
  </si>
  <si>
    <t>Mont-de-Marsan</t>
  </si>
  <si>
    <t>400</t>
  </si>
  <si>
    <t>Commune isolée</t>
  </si>
  <si>
    <t>Aquitaine</t>
  </si>
  <si>
    <t>Geloux</t>
  </si>
  <si>
    <t>0050</t>
  </si>
  <si>
    <t>Mont-de-Marsan</t>
  </si>
  <si>
    <t>112</t>
  </si>
  <si>
    <t>Couronne de grand pôle</t>
  </si>
  <si>
    <t>Aquitaine</t>
  </si>
  <si>
    <t>Gibret</t>
  </si>
  <si>
    <t>7208</t>
  </si>
  <si>
    <t>Dax</t>
  </si>
  <si>
    <t>400</t>
  </si>
  <si>
    <t>Commune isolée</t>
  </si>
  <si>
    <t>Aquitaine</t>
  </si>
  <si>
    <t>Goos</t>
  </si>
  <si>
    <t>7208</t>
  </si>
  <si>
    <t>Dax</t>
  </si>
  <si>
    <t>112</t>
  </si>
  <si>
    <t>Couronne de grand pôle</t>
  </si>
  <si>
    <t>Aquitaine</t>
  </si>
  <si>
    <t>Gourbera</t>
  </si>
  <si>
    <t>7208</t>
  </si>
  <si>
    <t>Dax</t>
  </si>
  <si>
    <t>112</t>
  </si>
  <si>
    <t>Couronne de grand pôle</t>
  </si>
  <si>
    <t>Aquitaine</t>
  </si>
  <si>
    <t>Gousse</t>
  </si>
  <si>
    <t>7208</t>
  </si>
  <si>
    <t>Dax</t>
  </si>
  <si>
    <t>120</t>
  </si>
  <si>
    <t>Commune multipolarisée</t>
  </si>
  <si>
    <t>Aquitaine</t>
  </si>
  <si>
    <t>Gouts</t>
  </si>
  <si>
    <t>7208</t>
  </si>
  <si>
    <t>Dax</t>
  </si>
  <si>
    <t>300</t>
  </si>
  <si>
    <t>Autre commune multipolarisée</t>
  </si>
  <si>
    <t>Aquitaine</t>
  </si>
  <si>
    <t>Grenade-sur-l'Adour</t>
  </si>
  <si>
    <t>0050</t>
  </si>
  <si>
    <t>Mont-de-Marsan</t>
  </si>
  <si>
    <t>112</t>
  </si>
  <si>
    <t>Couronne de grand pôle</t>
  </si>
  <si>
    <t>Aquitaine</t>
  </si>
  <si>
    <t>Habas</t>
  </si>
  <si>
    <t>7208</t>
  </si>
  <si>
    <t>Dax</t>
  </si>
  <si>
    <t>300</t>
  </si>
  <si>
    <t>Autre commune multipolarisée</t>
  </si>
  <si>
    <t>Aquitaine</t>
  </si>
  <si>
    <t>Hagetmau</t>
  </si>
  <si>
    <t>0050</t>
  </si>
  <si>
    <t>Mont-de-Marsan</t>
  </si>
  <si>
    <t>221</t>
  </si>
  <si>
    <t>Appartenant à un petit pôle (1500 à 5000 emplois)</t>
  </si>
  <si>
    <t>Aquitaine</t>
  </si>
  <si>
    <t>Hastingues</t>
  </si>
  <si>
    <t>7212</t>
  </si>
  <si>
    <t>Bayonne</t>
  </si>
  <si>
    <t>300</t>
  </si>
  <si>
    <t>Autre commune multipolarisée</t>
  </si>
  <si>
    <t>Aquitaine</t>
  </si>
  <si>
    <t>Hauriet</t>
  </si>
  <si>
    <t>0050</t>
  </si>
  <si>
    <t>Mont-de-Marsan</t>
  </si>
  <si>
    <t>400</t>
  </si>
  <si>
    <t>Commune isolée</t>
  </si>
  <si>
    <t>Aquitaine</t>
  </si>
  <si>
    <t>Haut-Mauco</t>
  </si>
  <si>
    <t>0050</t>
  </si>
  <si>
    <t>Mont-de-Marsan</t>
  </si>
  <si>
    <t>112</t>
  </si>
  <si>
    <t>Couronne de grand pôle</t>
  </si>
  <si>
    <t>Aquitaine</t>
  </si>
  <si>
    <t>Herm</t>
  </si>
  <si>
    <t>7208</t>
  </si>
  <si>
    <t>Dax</t>
  </si>
  <si>
    <t>112</t>
  </si>
  <si>
    <t>Couronne de grand pôle</t>
  </si>
  <si>
    <t>Aquitaine</t>
  </si>
  <si>
    <t>Herré</t>
  </si>
  <si>
    <t>0050</t>
  </si>
  <si>
    <t>Mont-de-Marsan</t>
  </si>
  <si>
    <t>400</t>
  </si>
  <si>
    <t>Commune isolée</t>
  </si>
  <si>
    <t>Aquitaine</t>
  </si>
  <si>
    <t>Heugas</t>
  </si>
  <si>
    <t>7208</t>
  </si>
  <si>
    <t>Dax</t>
  </si>
  <si>
    <t>112</t>
  </si>
  <si>
    <t>Couronne de grand pôle</t>
  </si>
  <si>
    <t>Aquitaine</t>
  </si>
  <si>
    <t>Hinx</t>
  </si>
  <si>
    <t>7208</t>
  </si>
  <si>
    <t>Dax</t>
  </si>
  <si>
    <t>111</t>
  </si>
  <si>
    <t>Appartenant à un grand pôle</t>
  </si>
  <si>
    <t>Aquitaine</t>
  </si>
  <si>
    <t>Hontanx</t>
  </si>
  <si>
    <t>0050</t>
  </si>
  <si>
    <t>Mont-de-Marsan</t>
  </si>
  <si>
    <t>120</t>
  </si>
  <si>
    <t>Commune multipolarisée</t>
  </si>
  <si>
    <t>Aquitaine</t>
  </si>
  <si>
    <t>Horsarrieu</t>
  </si>
  <si>
    <t>0050</t>
  </si>
  <si>
    <t>Mont-de-Marsan</t>
  </si>
  <si>
    <t>221</t>
  </si>
  <si>
    <t>Appartenant à un petit pôle (1500 à 5000 emplois)</t>
  </si>
  <si>
    <t>Aquitaine</t>
  </si>
  <si>
    <t>Josse</t>
  </si>
  <si>
    <t>7208</t>
  </si>
  <si>
    <t>Dax</t>
  </si>
  <si>
    <t>300</t>
  </si>
  <si>
    <t>Autre commune multipolarisée</t>
  </si>
  <si>
    <t>Aquitaine</t>
  </si>
  <si>
    <t>Labastide-Chalosse</t>
  </si>
  <si>
    <t>0050</t>
  </si>
  <si>
    <t>Mont-de-Marsan</t>
  </si>
  <si>
    <t>300</t>
  </si>
  <si>
    <t>Autre commune multipolarisée</t>
  </si>
  <si>
    <t>Aquitaine</t>
  </si>
  <si>
    <t>Labastide-d'Armagnac</t>
  </si>
  <si>
    <t>0050</t>
  </si>
  <si>
    <t>Mont-de-Marsan</t>
  </si>
  <si>
    <t>400</t>
  </si>
  <si>
    <t>Commune isolée</t>
  </si>
  <si>
    <t>Aquitaine</t>
  </si>
  <si>
    <t>Labatut</t>
  </si>
  <si>
    <t>7208</t>
  </si>
  <si>
    <t>Dax</t>
  </si>
  <si>
    <t>300</t>
  </si>
  <si>
    <t>Autre commune multipolarisée</t>
  </si>
  <si>
    <t>Aquitaine</t>
  </si>
  <si>
    <t>Labenne</t>
  </si>
  <si>
    <t>7212</t>
  </si>
  <si>
    <t>Bayonne</t>
  </si>
  <si>
    <t>112</t>
  </si>
  <si>
    <t>Couronne de grand pôle</t>
  </si>
  <si>
    <t>Aquitaine</t>
  </si>
  <si>
    <t>Labouheyre</t>
  </si>
  <si>
    <t>7207</t>
  </si>
  <si>
    <t>La Teste-de-Buch</t>
  </si>
  <si>
    <t>400</t>
  </si>
  <si>
    <t>Commune isolée</t>
  </si>
  <si>
    <t>Aquitaine</t>
  </si>
  <si>
    <t>Labrit</t>
  </si>
  <si>
    <t>0050</t>
  </si>
  <si>
    <t>Mont-de-Marsan</t>
  </si>
  <si>
    <t>400</t>
  </si>
  <si>
    <t>Commune isolée</t>
  </si>
  <si>
    <t>Aquitaine</t>
  </si>
  <si>
    <t>Lacajunte</t>
  </si>
  <si>
    <t>7214</t>
  </si>
  <si>
    <t>Pau</t>
  </si>
  <si>
    <t>300</t>
  </si>
  <si>
    <t>Autre commune multipolarisée</t>
  </si>
  <si>
    <t>Aquitaine</t>
  </si>
  <si>
    <t>Lacquy</t>
  </si>
  <si>
    <t>0050</t>
  </si>
  <si>
    <t>Mont-de-Marsan</t>
  </si>
  <si>
    <t>112</t>
  </si>
  <si>
    <t>Couronne de grand pôle</t>
  </si>
  <si>
    <t>Aquitaine</t>
  </si>
  <si>
    <t>Lacrabe</t>
  </si>
  <si>
    <t>0050</t>
  </si>
  <si>
    <t>Mont-de-Marsan</t>
  </si>
  <si>
    <t>300</t>
  </si>
  <si>
    <t>Autre commune multipolarisée</t>
  </si>
  <si>
    <t>Aquitaine</t>
  </si>
  <si>
    <t>Laglorieuse</t>
  </si>
  <si>
    <t>0050</t>
  </si>
  <si>
    <t>Mont-de-Marsan</t>
  </si>
  <si>
    <t>112</t>
  </si>
  <si>
    <t>Couronne de grand pôle</t>
  </si>
  <si>
    <t>Aquitaine</t>
  </si>
  <si>
    <t>Lagrange</t>
  </si>
  <si>
    <t>0050</t>
  </si>
  <si>
    <t>Mont-de-Marsan</t>
  </si>
  <si>
    <t>400</t>
  </si>
  <si>
    <t>Commune isolée</t>
  </si>
  <si>
    <t>Aquitaine</t>
  </si>
  <si>
    <t>Lahosse</t>
  </si>
  <si>
    <t>7208</t>
  </si>
  <si>
    <t>Dax</t>
  </si>
  <si>
    <t>400</t>
  </si>
  <si>
    <t>Commune isolée</t>
  </si>
  <si>
    <t>Aquitaine</t>
  </si>
  <si>
    <t>Laluque</t>
  </si>
  <si>
    <t>7208</t>
  </si>
  <si>
    <t>Dax</t>
  </si>
  <si>
    <t>120</t>
  </si>
  <si>
    <t>Commune multipolarisée</t>
  </si>
  <si>
    <t>Aquitaine</t>
  </si>
  <si>
    <t>Lamothe</t>
  </si>
  <si>
    <t>0050</t>
  </si>
  <si>
    <t>Mont-de-Marsan</t>
  </si>
  <si>
    <t>120</t>
  </si>
  <si>
    <t>Commune multipolarisée</t>
  </si>
  <si>
    <t>Aquitaine</t>
  </si>
  <si>
    <t>Larbey</t>
  </si>
  <si>
    <t>7208</t>
  </si>
  <si>
    <t>Dax</t>
  </si>
  <si>
    <t>300</t>
  </si>
  <si>
    <t>Autre commune multipolarisée</t>
  </si>
  <si>
    <t>Aquitaine</t>
  </si>
  <si>
    <t>Larrivière</t>
  </si>
  <si>
    <t>0050</t>
  </si>
  <si>
    <t>Mont-de-Marsan</t>
  </si>
  <si>
    <t>112</t>
  </si>
  <si>
    <t>Couronne de grand pôle</t>
  </si>
  <si>
    <t>Aquitaine</t>
  </si>
  <si>
    <t>Latrille</t>
  </si>
  <si>
    <t>0050</t>
  </si>
  <si>
    <t>Mont-de-Marsan</t>
  </si>
  <si>
    <t>400</t>
  </si>
  <si>
    <t>Commune isolée</t>
  </si>
  <si>
    <t>Aquitaine</t>
  </si>
  <si>
    <t>Laurède</t>
  </si>
  <si>
    <t>7208</t>
  </si>
  <si>
    <t>Dax</t>
  </si>
  <si>
    <t>300</t>
  </si>
  <si>
    <t>Autre commune multipolarisée</t>
  </si>
  <si>
    <t>Aquitaine</t>
  </si>
  <si>
    <t>Lauret</t>
  </si>
  <si>
    <t>7214</t>
  </si>
  <si>
    <t>Pau</t>
  </si>
  <si>
    <t>300</t>
  </si>
  <si>
    <t>Autre commune multipolarisée</t>
  </si>
  <si>
    <t>Aquitaine</t>
  </si>
  <si>
    <t>Lencouacq</t>
  </si>
  <si>
    <t>0050</t>
  </si>
  <si>
    <t>Mont-de-Marsan</t>
  </si>
  <si>
    <t>120</t>
  </si>
  <si>
    <t>Commune multipolarisée</t>
  </si>
  <si>
    <t>Aquitaine</t>
  </si>
  <si>
    <t>Léon</t>
  </si>
  <si>
    <t>7208</t>
  </si>
  <si>
    <t>Dax</t>
  </si>
  <si>
    <t>400</t>
  </si>
  <si>
    <t>Commune isolée</t>
  </si>
  <si>
    <t>Aquitaine</t>
  </si>
  <si>
    <t>Lesgor</t>
  </si>
  <si>
    <t>7208</t>
  </si>
  <si>
    <t>Dax</t>
  </si>
  <si>
    <t>300</t>
  </si>
  <si>
    <t>Autre commune multipolarisée</t>
  </si>
  <si>
    <t>Aquitaine</t>
  </si>
  <si>
    <t>Lesperon</t>
  </si>
  <si>
    <t>7208</t>
  </si>
  <si>
    <t>Dax</t>
  </si>
  <si>
    <t>400</t>
  </si>
  <si>
    <t>Commune isolée</t>
  </si>
  <si>
    <t>Aquitaine</t>
  </si>
  <si>
    <t>Le Leuy</t>
  </si>
  <si>
    <t>0050</t>
  </si>
  <si>
    <t>Mont-de-Marsan</t>
  </si>
  <si>
    <t>112</t>
  </si>
  <si>
    <t>Couronne de grand pôle</t>
  </si>
  <si>
    <t>Aquitaine</t>
  </si>
  <si>
    <t>Lévignacq</t>
  </si>
  <si>
    <t>7208</t>
  </si>
  <si>
    <t>Dax</t>
  </si>
  <si>
    <t>400</t>
  </si>
  <si>
    <t>Commune isolée</t>
  </si>
  <si>
    <t>Aquitaine</t>
  </si>
  <si>
    <t>Linxe</t>
  </si>
  <si>
    <t>7208</t>
  </si>
  <si>
    <t>Dax</t>
  </si>
  <si>
    <t>400</t>
  </si>
  <si>
    <t>Commune isolée</t>
  </si>
  <si>
    <t>Aquitaine</t>
  </si>
  <si>
    <t>Liposthey</t>
  </si>
  <si>
    <t>7207</t>
  </si>
  <si>
    <t>La Teste-de-Buch</t>
  </si>
  <si>
    <t>400</t>
  </si>
  <si>
    <t>Commune isolée</t>
  </si>
  <si>
    <t>Aquitaine</t>
  </si>
  <si>
    <t>Lit-et-Mixe</t>
  </si>
  <si>
    <t>7208</t>
  </si>
  <si>
    <t>Dax</t>
  </si>
  <si>
    <t>400</t>
  </si>
  <si>
    <t>Commune isolée</t>
  </si>
  <si>
    <t>Aquitaine</t>
  </si>
  <si>
    <t>Losse</t>
  </si>
  <si>
    <t>0050</t>
  </si>
  <si>
    <t>Mont-de-Marsan</t>
  </si>
  <si>
    <t>400</t>
  </si>
  <si>
    <t>Commune isolée</t>
  </si>
  <si>
    <t>Aquitaine</t>
  </si>
  <si>
    <t>Louer</t>
  </si>
  <si>
    <t>7208</t>
  </si>
  <si>
    <t>Dax</t>
  </si>
  <si>
    <t>120</t>
  </si>
  <si>
    <t>Commune multipolarisée</t>
  </si>
  <si>
    <t>Aquitaine</t>
  </si>
  <si>
    <t>Lourquen</t>
  </si>
  <si>
    <t>7208</t>
  </si>
  <si>
    <t>Dax</t>
  </si>
  <si>
    <t>400</t>
  </si>
  <si>
    <t>Commune isolée</t>
  </si>
  <si>
    <t>Aquitaine</t>
  </si>
  <si>
    <t>Lubbon</t>
  </si>
  <si>
    <t>0050</t>
  </si>
  <si>
    <t>Mont-de-Marsan</t>
  </si>
  <si>
    <t>400</t>
  </si>
  <si>
    <t>Commune isolée</t>
  </si>
  <si>
    <t>Aquitaine</t>
  </si>
  <si>
    <t>Lucbardez-et-Bargues</t>
  </si>
  <si>
    <t>0050</t>
  </si>
  <si>
    <t>Mont-de-Marsan</t>
  </si>
  <si>
    <t>112</t>
  </si>
  <si>
    <t>Couronne de grand pôle</t>
  </si>
  <si>
    <t>Aquitaine</t>
  </si>
  <si>
    <t>Lüe</t>
  </si>
  <si>
    <t>7207</t>
  </si>
  <si>
    <t>La Teste-de-Buch</t>
  </si>
  <si>
    <t>400</t>
  </si>
  <si>
    <t>Commune isolée</t>
  </si>
  <si>
    <t>Aquitaine</t>
  </si>
  <si>
    <t>Retjons</t>
  </si>
  <si>
    <t>0050</t>
  </si>
  <si>
    <t>Mont-de-Marsan</t>
  </si>
  <si>
    <t>400</t>
  </si>
  <si>
    <t>Commune isolée</t>
  </si>
  <si>
    <t>Aquitaine</t>
  </si>
  <si>
    <t>Luglon</t>
  </si>
  <si>
    <t>0050</t>
  </si>
  <si>
    <t>Mont-de-Marsan</t>
  </si>
  <si>
    <t>400</t>
  </si>
  <si>
    <t>Commune isolée</t>
  </si>
  <si>
    <t>Aquitaine</t>
  </si>
  <si>
    <t>Lussagnet</t>
  </si>
  <si>
    <t>0050</t>
  </si>
  <si>
    <t>Mont-de-Marsan</t>
  </si>
  <si>
    <t>400</t>
  </si>
  <si>
    <t>Commune isolée</t>
  </si>
  <si>
    <t>Aquitaine</t>
  </si>
  <si>
    <t>Luxey</t>
  </si>
  <si>
    <t>7207</t>
  </si>
  <si>
    <t>La Teste-de-Buch</t>
  </si>
  <si>
    <t>400</t>
  </si>
  <si>
    <t>Commune isolée</t>
  </si>
  <si>
    <t>Aquitaine</t>
  </si>
  <si>
    <t>Magescq</t>
  </si>
  <si>
    <t>7208</t>
  </si>
  <si>
    <t>Dax</t>
  </si>
  <si>
    <t>300</t>
  </si>
  <si>
    <t>Autre commune multipolarisée</t>
  </si>
  <si>
    <t>Aquitaine</t>
  </si>
  <si>
    <t>Maillas</t>
  </si>
  <si>
    <t>0050</t>
  </si>
  <si>
    <t>Mont-de-Marsan</t>
  </si>
  <si>
    <t>400</t>
  </si>
  <si>
    <t>Commune isolée</t>
  </si>
  <si>
    <t>Aquitaine</t>
  </si>
  <si>
    <t>Maillères</t>
  </si>
  <si>
    <t>0050</t>
  </si>
  <si>
    <t>Mont-de-Marsan</t>
  </si>
  <si>
    <t>112</t>
  </si>
  <si>
    <t>Couronne de grand pôle</t>
  </si>
  <si>
    <t>Aquitaine</t>
  </si>
  <si>
    <t>Mano</t>
  </si>
  <si>
    <t>7207</t>
  </si>
  <si>
    <t>La Teste-de-Buch</t>
  </si>
  <si>
    <t>112</t>
  </si>
  <si>
    <t>Couronne de grand pôle</t>
  </si>
  <si>
    <t>Aquitaine</t>
  </si>
  <si>
    <t>Mant</t>
  </si>
  <si>
    <t>0050</t>
  </si>
  <si>
    <t>Mont-de-Marsan</t>
  </si>
  <si>
    <t>300</t>
  </si>
  <si>
    <t>Autre commune multipolarisée</t>
  </si>
  <si>
    <t>Aquitaine</t>
  </si>
  <si>
    <t>Marpaps</t>
  </si>
  <si>
    <t>7214</t>
  </si>
  <si>
    <t>Pau</t>
  </si>
  <si>
    <t>300</t>
  </si>
  <si>
    <t>Autre commune multipolarisée</t>
  </si>
  <si>
    <t>Aquitaine</t>
  </si>
  <si>
    <t>Mauries</t>
  </si>
  <si>
    <t>0050</t>
  </si>
  <si>
    <t>Mont-de-Marsan</t>
  </si>
  <si>
    <t>300</t>
  </si>
  <si>
    <t>Autre commune multipolarisée</t>
  </si>
  <si>
    <t>Aquitaine</t>
  </si>
  <si>
    <t>Maurrin</t>
  </si>
  <si>
    <t>0050</t>
  </si>
  <si>
    <t>Mont-de-Marsan</t>
  </si>
  <si>
    <t>112</t>
  </si>
  <si>
    <t>Couronne de grand pôle</t>
  </si>
  <si>
    <t>Aquitaine</t>
  </si>
  <si>
    <t>Mauvezin-d'Armagnac</t>
  </si>
  <si>
    <t>0050</t>
  </si>
  <si>
    <t>Mont-de-Marsan</t>
  </si>
  <si>
    <t>400</t>
  </si>
  <si>
    <t>Commune isolée</t>
  </si>
  <si>
    <t>Aquitaine</t>
  </si>
  <si>
    <t>Maylis</t>
  </si>
  <si>
    <t>0050</t>
  </si>
  <si>
    <t>Mont-de-Marsan</t>
  </si>
  <si>
    <t>400</t>
  </si>
  <si>
    <t>Commune isolée</t>
  </si>
  <si>
    <t>Aquitaine</t>
  </si>
  <si>
    <t>Mazerolles</t>
  </si>
  <si>
    <t>0050</t>
  </si>
  <si>
    <t>Mont-de-Marsan</t>
  </si>
  <si>
    <t>112</t>
  </si>
  <si>
    <t>Couronne de grand pôle</t>
  </si>
  <si>
    <t>Aquitaine</t>
  </si>
  <si>
    <t>Mées</t>
  </si>
  <si>
    <t>7208</t>
  </si>
  <si>
    <t>Dax</t>
  </si>
  <si>
    <t>112</t>
  </si>
  <si>
    <t>Couronne de grand pôle</t>
  </si>
  <si>
    <t>Aquitaine</t>
  </si>
  <si>
    <t>Meilhan</t>
  </si>
  <si>
    <t>0050</t>
  </si>
  <si>
    <t>Mont-de-Marsan</t>
  </si>
  <si>
    <t>112</t>
  </si>
  <si>
    <t>Couronne de grand pôle</t>
  </si>
  <si>
    <t>Aquitaine</t>
  </si>
  <si>
    <t>Messanges</t>
  </si>
  <si>
    <t>7208</t>
  </si>
  <si>
    <t>Dax</t>
  </si>
  <si>
    <t>300</t>
  </si>
  <si>
    <t>Autre commune multipolarisée</t>
  </si>
  <si>
    <t>Aquitaine</t>
  </si>
  <si>
    <t>Mézos</t>
  </si>
  <si>
    <t>7207</t>
  </si>
  <si>
    <t>La Teste-de-Buch</t>
  </si>
  <si>
    <t>400</t>
  </si>
  <si>
    <t>Commune isolée</t>
  </si>
  <si>
    <t>Aquitaine</t>
  </si>
  <si>
    <t>Mimbaste</t>
  </si>
  <si>
    <t>7208</t>
  </si>
  <si>
    <t>Dax</t>
  </si>
  <si>
    <t>112</t>
  </si>
  <si>
    <t>Couronne de grand pôle</t>
  </si>
  <si>
    <t>Aquitaine</t>
  </si>
  <si>
    <t>Mimizan</t>
  </si>
  <si>
    <t>7207</t>
  </si>
  <si>
    <t>La Teste-de-Buch</t>
  </si>
  <si>
    <t>221</t>
  </si>
  <si>
    <t>Appartenant à un petit pôle (1500 à 5000 emplois)</t>
  </si>
  <si>
    <t>Aquitaine</t>
  </si>
  <si>
    <t>Miramont-Sensacq</t>
  </si>
  <si>
    <t>0050</t>
  </si>
  <si>
    <t>Mont-de-Marsan</t>
  </si>
  <si>
    <t>400</t>
  </si>
  <si>
    <t>Commune isolée</t>
  </si>
  <si>
    <t>Aquitaine</t>
  </si>
  <si>
    <t>Misson</t>
  </si>
  <si>
    <t>7208</t>
  </si>
  <si>
    <t>Dax</t>
  </si>
  <si>
    <t>112</t>
  </si>
  <si>
    <t>Couronne de grand pôle</t>
  </si>
  <si>
    <t>Aquitaine</t>
  </si>
  <si>
    <t>Moliets-et-Maa</t>
  </si>
  <si>
    <t>7208</t>
  </si>
  <si>
    <t>Dax</t>
  </si>
  <si>
    <t>400</t>
  </si>
  <si>
    <t>Commune isolée</t>
  </si>
  <si>
    <t>Aquitaine</t>
  </si>
  <si>
    <t>Momuy</t>
  </si>
  <si>
    <t>0050</t>
  </si>
  <si>
    <t>Mont-de-Marsan</t>
  </si>
  <si>
    <t>222</t>
  </si>
  <si>
    <t>Couronne de petit pôle</t>
  </si>
  <si>
    <t>Aquitaine</t>
  </si>
  <si>
    <t>Monget</t>
  </si>
  <si>
    <t>7214</t>
  </si>
  <si>
    <t>Pau</t>
  </si>
  <si>
    <t>300</t>
  </si>
  <si>
    <t>Autre commune multipolarisée</t>
  </si>
  <si>
    <t>Aquitaine</t>
  </si>
  <si>
    <t>Monségur</t>
  </si>
  <si>
    <t>0050</t>
  </si>
  <si>
    <t>Mont-de-Marsan</t>
  </si>
  <si>
    <t>300</t>
  </si>
  <si>
    <t>Autre commune multipolarisée</t>
  </si>
  <si>
    <t>Aquitaine</t>
  </si>
  <si>
    <t>Montaut</t>
  </si>
  <si>
    <t>0050</t>
  </si>
  <si>
    <t>Mont-de-Marsan</t>
  </si>
  <si>
    <t>300</t>
  </si>
  <si>
    <t>Autre commune multipolarisée</t>
  </si>
  <si>
    <t>Aquitaine</t>
  </si>
  <si>
    <t>Mont-de-Marsan</t>
  </si>
  <si>
    <t>0050</t>
  </si>
  <si>
    <t>Mont-de-Marsan</t>
  </si>
  <si>
    <t>111</t>
  </si>
  <si>
    <t>Appartenant à un grand pôle</t>
  </si>
  <si>
    <t>Aquitaine</t>
  </si>
  <si>
    <t>Montégut</t>
  </si>
  <si>
    <t>0050</t>
  </si>
  <si>
    <t>Mont-de-Marsan</t>
  </si>
  <si>
    <t>112</t>
  </si>
  <si>
    <t>Couronne de grand pôle</t>
  </si>
  <si>
    <t>Aquitaine</t>
  </si>
  <si>
    <t>Montfort-en-Chalosse</t>
  </si>
  <si>
    <t>7208</t>
  </si>
  <si>
    <t>Dax</t>
  </si>
  <si>
    <t>400</t>
  </si>
  <si>
    <t>Commune isolée</t>
  </si>
  <si>
    <t>Aquitaine</t>
  </si>
  <si>
    <t>Montgaillard</t>
  </si>
  <si>
    <t>0050</t>
  </si>
  <si>
    <t>Mont-de-Marsan</t>
  </si>
  <si>
    <t>120</t>
  </si>
  <si>
    <t>Commune multipolarisée</t>
  </si>
  <si>
    <t>Aquitaine</t>
  </si>
  <si>
    <t>Montsoué</t>
  </si>
  <si>
    <t>0050</t>
  </si>
  <si>
    <t>Mont-de-Marsan</t>
  </si>
  <si>
    <t>300</t>
  </si>
  <si>
    <t>Autre commune multipolarisée</t>
  </si>
  <si>
    <t>Aquitaine</t>
  </si>
  <si>
    <t>Morcenx</t>
  </si>
  <si>
    <t>7208</t>
  </si>
  <si>
    <t>Dax</t>
  </si>
  <si>
    <t>221</t>
  </si>
  <si>
    <t>Appartenant à un petit pôle (1500 à 5000 emplois)</t>
  </si>
  <si>
    <t>Aquitaine</t>
  </si>
  <si>
    <t>Morganx</t>
  </si>
  <si>
    <t>0050</t>
  </si>
  <si>
    <t>Mont-de-Marsan</t>
  </si>
  <si>
    <t>300</t>
  </si>
  <si>
    <t>Autre commune multipolarisée</t>
  </si>
  <si>
    <t>Aquitaine</t>
  </si>
  <si>
    <t>Mouscardès</t>
  </si>
  <si>
    <t>7208</t>
  </si>
  <si>
    <t>Dax</t>
  </si>
  <si>
    <t>120</t>
  </si>
  <si>
    <t>Commune multipolarisée</t>
  </si>
  <si>
    <t>Aquitaine</t>
  </si>
  <si>
    <t>Moustey</t>
  </si>
  <si>
    <t>7207</t>
  </si>
  <si>
    <t>La Teste-de-Buch</t>
  </si>
  <si>
    <t>300</t>
  </si>
  <si>
    <t>Autre commune multipolarisée</t>
  </si>
  <si>
    <t>Aquitaine</t>
  </si>
  <si>
    <t>Mugron</t>
  </si>
  <si>
    <t>7208</t>
  </si>
  <si>
    <t>Dax</t>
  </si>
  <si>
    <t>400</t>
  </si>
  <si>
    <t>Commune isolée</t>
  </si>
  <si>
    <t>Aquitaine</t>
  </si>
  <si>
    <t>Narrosse</t>
  </si>
  <si>
    <t>7208</t>
  </si>
  <si>
    <t>Dax</t>
  </si>
  <si>
    <t>111</t>
  </si>
  <si>
    <t>Appartenant à un grand pôle</t>
  </si>
  <si>
    <t>Aquitaine</t>
  </si>
  <si>
    <t>Nassiet</t>
  </si>
  <si>
    <t>7214</t>
  </si>
  <si>
    <t>Pau</t>
  </si>
  <si>
    <t>300</t>
  </si>
  <si>
    <t>Autre commune multipolarisée</t>
  </si>
  <si>
    <t>Aquitaine</t>
  </si>
  <si>
    <t>Nerbis</t>
  </si>
  <si>
    <t>0050</t>
  </si>
  <si>
    <t>Mont-de-Marsan</t>
  </si>
  <si>
    <t>300</t>
  </si>
  <si>
    <t>Autre commune multipolarisée</t>
  </si>
  <si>
    <t>Aquitaine</t>
  </si>
  <si>
    <t>Nousse</t>
  </si>
  <si>
    <t>7208</t>
  </si>
  <si>
    <t>Dax</t>
  </si>
  <si>
    <t>400</t>
  </si>
  <si>
    <t>Commune isolée</t>
  </si>
  <si>
    <t>Aquitaine</t>
  </si>
  <si>
    <t>Oeyregave</t>
  </si>
  <si>
    <t>7208</t>
  </si>
  <si>
    <t>Dax</t>
  </si>
  <si>
    <t>221</t>
  </si>
  <si>
    <t>Appartenant à un petit pôle (1500 à 5000 emplois)</t>
  </si>
  <si>
    <t>Aquitaine</t>
  </si>
  <si>
    <t>Oeyreluy</t>
  </si>
  <si>
    <t>7208</t>
  </si>
  <si>
    <t>Dax</t>
  </si>
  <si>
    <t>111</t>
  </si>
  <si>
    <t>Appartenant à un grand pôle</t>
  </si>
  <si>
    <t>Aquitaine</t>
  </si>
  <si>
    <t>Onard</t>
  </si>
  <si>
    <t>7208</t>
  </si>
  <si>
    <t>Dax</t>
  </si>
  <si>
    <t>300</t>
  </si>
  <si>
    <t>Autre commune multipolarisée</t>
  </si>
  <si>
    <t>Aquitaine</t>
  </si>
  <si>
    <t>Ondres</t>
  </si>
  <si>
    <t>7212</t>
  </si>
  <si>
    <t>Bayonne</t>
  </si>
  <si>
    <t>112</t>
  </si>
  <si>
    <t>Couronne de grand pôle</t>
  </si>
  <si>
    <t>Aquitaine</t>
  </si>
  <si>
    <t>Onesse-et-Laharie</t>
  </si>
  <si>
    <t>7208</t>
  </si>
  <si>
    <t>Dax</t>
  </si>
  <si>
    <t>400</t>
  </si>
  <si>
    <t>Commune isolée</t>
  </si>
  <si>
    <t>Aquitaine</t>
  </si>
  <si>
    <t>Orist</t>
  </si>
  <si>
    <t>7208</t>
  </si>
  <si>
    <t>Dax</t>
  </si>
  <si>
    <t>300</t>
  </si>
  <si>
    <t>Autre commune multipolarisée</t>
  </si>
  <si>
    <t>Aquitaine</t>
  </si>
  <si>
    <t>Orthevielle</t>
  </si>
  <si>
    <t>7212</t>
  </si>
  <si>
    <t>Bayonne</t>
  </si>
  <si>
    <t>221</t>
  </si>
  <si>
    <t>Appartenant à un petit pôle (1500 à 5000 emplois)</t>
  </si>
  <si>
    <t>Aquitaine</t>
  </si>
  <si>
    <t>Orx</t>
  </si>
  <si>
    <t>7212</t>
  </si>
  <si>
    <t>Bayonne</t>
  </si>
  <si>
    <t>112</t>
  </si>
  <si>
    <t>Couronne de grand pôle</t>
  </si>
  <si>
    <t>Aquitaine</t>
  </si>
  <si>
    <t>Ossages</t>
  </si>
  <si>
    <t>7208</t>
  </si>
  <si>
    <t>Dax</t>
  </si>
  <si>
    <t>300</t>
  </si>
  <si>
    <t>Autre commune multipolarisée</t>
  </si>
  <si>
    <t>Aquitaine</t>
  </si>
  <si>
    <t>Ousse-Suzan</t>
  </si>
  <si>
    <t>0050</t>
  </si>
  <si>
    <t>Mont-de-Marsan</t>
  </si>
  <si>
    <t>300</t>
  </si>
  <si>
    <t>Autre commune multipolarisée</t>
  </si>
  <si>
    <t>Aquitaine</t>
  </si>
  <si>
    <t>Ozourt</t>
  </si>
  <si>
    <t>7208</t>
  </si>
  <si>
    <t>Dax</t>
  </si>
  <si>
    <t>112</t>
  </si>
  <si>
    <t>Couronne de grand pôle</t>
  </si>
  <si>
    <t>Aquitaine</t>
  </si>
  <si>
    <t>Parentis-en-Born</t>
  </si>
  <si>
    <t>7207</t>
  </si>
  <si>
    <t>La Teste-de-Buch</t>
  </si>
  <si>
    <t>221</t>
  </si>
  <si>
    <t>Appartenant à un petit pôle (1500 à 5000 emplois)</t>
  </si>
  <si>
    <t>Aquitaine</t>
  </si>
  <si>
    <t>Parleboscq</t>
  </si>
  <si>
    <t>0050</t>
  </si>
  <si>
    <t>Mont-de-Marsan</t>
  </si>
  <si>
    <t>400</t>
  </si>
  <si>
    <t>Commune isolée</t>
  </si>
  <si>
    <t>Aquitaine</t>
  </si>
  <si>
    <t>Payros-Cazautets</t>
  </si>
  <si>
    <t>0050</t>
  </si>
  <si>
    <t>Mont-de-Marsan</t>
  </si>
  <si>
    <t>400</t>
  </si>
  <si>
    <t>Commune isolée</t>
  </si>
  <si>
    <t>Aquitaine</t>
  </si>
  <si>
    <t>Pécorade</t>
  </si>
  <si>
    <t>0050</t>
  </si>
  <si>
    <t>Mont-de-Marsan</t>
  </si>
  <si>
    <t>300</t>
  </si>
  <si>
    <t>Autre commune multipolarisée</t>
  </si>
  <si>
    <t>Aquitaine</t>
  </si>
  <si>
    <t>Perquie</t>
  </si>
  <si>
    <t>0050</t>
  </si>
  <si>
    <t>Mont-de-Marsan</t>
  </si>
  <si>
    <t>112</t>
  </si>
  <si>
    <t>Couronne de grand pôle</t>
  </si>
  <si>
    <t>Aquitaine</t>
  </si>
  <si>
    <t>Pey</t>
  </si>
  <si>
    <t>7208</t>
  </si>
  <si>
    <t>Dax</t>
  </si>
  <si>
    <t>300</t>
  </si>
  <si>
    <t>Autre commune multipolarisée</t>
  </si>
  <si>
    <t>Aquitaine</t>
  </si>
  <si>
    <t>Peyre</t>
  </si>
  <si>
    <t>0050</t>
  </si>
  <si>
    <t>Mont-de-Marsan</t>
  </si>
  <si>
    <t>300</t>
  </si>
  <si>
    <t>Autre commune multipolarisée</t>
  </si>
  <si>
    <t>Aquitaine</t>
  </si>
  <si>
    <t>Peyrehorade</t>
  </si>
  <si>
    <t>7208</t>
  </si>
  <si>
    <t>Dax</t>
  </si>
  <si>
    <t>221</t>
  </si>
  <si>
    <t>Appartenant à un petit pôle (1500 à 5000 emplois)</t>
  </si>
  <si>
    <t>Aquitaine</t>
  </si>
  <si>
    <t>Philondenx</t>
  </si>
  <si>
    <t>7214</t>
  </si>
  <si>
    <t>Pau</t>
  </si>
  <si>
    <t>400</t>
  </si>
  <si>
    <t>Commune isolée</t>
  </si>
  <si>
    <t>Aquitaine</t>
  </si>
  <si>
    <t>Pimbo</t>
  </si>
  <si>
    <t>7214</t>
  </si>
  <si>
    <t>Pau</t>
  </si>
  <si>
    <t>300</t>
  </si>
  <si>
    <t>Autre commune multipolarisée</t>
  </si>
  <si>
    <t>Aquitaine</t>
  </si>
  <si>
    <t>Pissos</t>
  </si>
  <si>
    <t>7207</t>
  </si>
  <si>
    <t>La Teste-de-Buch</t>
  </si>
  <si>
    <t>400</t>
  </si>
  <si>
    <t>Commune isolée</t>
  </si>
  <si>
    <t>Aquitaine</t>
  </si>
  <si>
    <t>Pomarez</t>
  </si>
  <si>
    <t>7208</t>
  </si>
  <si>
    <t>Dax</t>
  </si>
  <si>
    <t>400</t>
  </si>
  <si>
    <t>Commune isolée</t>
  </si>
  <si>
    <t>Aquitaine</t>
  </si>
  <si>
    <t>Pontenx-les-Forges</t>
  </si>
  <si>
    <t>7207</t>
  </si>
  <si>
    <t>La Teste-de-Buch</t>
  </si>
  <si>
    <t>300</t>
  </si>
  <si>
    <t>Autre commune multipolarisée</t>
  </si>
  <si>
    <t>Aquitaine</t>
  </si>
  <si>
    <t>Pontonx-sur-l'Adour</t>
  </si>
  <si>
    <t>7208</t>
  </si>
  <si>
    <t>Dax</t>
  </si>
  <si>
    <t>120</t>
  </si>
  <si>
    <t>Commune multipolarisée</t>
  </si>
  <si>
    <t>Aquitaine</t>
  </si>
  <si>
    <t>Port-de-Lanne</t>
  </si>
  <si>
    <t>7208</t>
  </si>
  <si>
    <t>Dax</t>
  </si>
  <si>
    <t>221</t>
  </si>
  <si>
    <t>Appartenant à un petit pôle (1500 à 5000 emplois)</t>
  </si>
  <si>
    <t>Aquitaine</t>
  </si>
  <si>
    <t>Poudenx</t>
  </si>
  <si>
    <t>0050</t>
  </si>
  <si>
    <t>Mont-de-Marsan</t>
  </si>
  <si>
    <t>300</t>
  </si>
  <si>
    <t>Autre commune multipolarisée</t>
  </si>
  <si>
    <t>Aquitaine</t>
  </si>
  <si>
    <t>Pouillon</t>
  </si>
  <si>
    <t>7208</t>
  </si>
  <si>
    <t>Dax</t>
  </si>
  <si>
    <t>112</t>
  </si>
  <si>
    <t>Couronne de grand pôle</t>
  </si>
  <si>
    <t>Aquitaine</t>
  </si>
  <si>
    <t>Pouydesseaux</t>
  </si>
  <si>
    <t>0050</t>
  </si>
  <si>
    <t>Mont-de-Marsan</t>
  </si>
  <si>
    <t>112</t>
  </si>
  <si>
    <t>Couronne de grand pôle</t>
  </si>
  <si>
    <t>Aquitaine</t>
  </si>
  <si>
    <t>Poyanne</t>
  </si>
  <si>
    <t>7208</t>
  </si>
  <si>
    <t>Dax</t>
  </si>
  <si>
    <t>300</t>
  </si>
  <si>
    <t>Autre commune multipolarisée</t>
  </si>
  <si>
    <t>Aquitaine</t>
  </si>
  <si>
    <t>Poyartin</t>
  </si>
  <si>
    <t>7208</t>
  </si>
  <si>
    <t>Dax</t>
  </si>
  <si>
    <t>120</t>
  </si>
  <si>
    <t>Commune multipolarisée</t>
  </si>
  <si>
    <t>Aquitaine</t>
  </si>
  <si>
    <t>Préchacq-les-Bains</t>
  </si>
  <si>
    <t>7208</t>
  </si>
  <si>
    <t>Dax</t>
  </si>
  <si>
    <t>120</t>
  </si>
  <si>
    <t>Commune multipolarisée</t>
  </si>
  <si>
    <t>Aquitaine</t>
  </si>
  <si>
    <t>Pujo-le-Plan</t>
  </si>
  <si>
    <t>0050</t>
  </si>
  <si>
    <t>Mont-de-Marsan</t>
  </si>
  <si>
    <t>112</t>
  </si>
  <si>
    <t>Couronne de grand pôle</t>
  </si>
  <si>
    <t>Aquitaine</t>
  </si>
  <si>
    <t>Puyol-Cazalet</t>
  </si>
  <si>
    <t>0050</t>
  </si>
  <si>
    <t>Mont-de-Marsan</t>
  </si>
  <si>
    <t>400</t>
  </si>
  <si>
    <t>Commune isolée</t>
  </si>
  <si>
    <t>Aquitaine</t>
  </si>
  <si>
    <t>Renung</t>
  </si>
  <si>
    <t>0050</t>
  </si>
  <si>
    <t>Mont-de-Marsan</t>
  </si>
  <si>
    <t>120</t>
  </si>
  <si>
    <t>Commune multipolarisée</t>
  </si>
  <si>
    <t>Aquitaine</t>
  </si>
  <si>
    <t>Rimbez-et-Baudiets</t>
  </si>
  <si>
    <t>0050</t>
  </si>
  <si>
    <t>Mont-de-Marsan</t>
  </si>
  <si>
    <t>400</t>
  </si>
  <si>
    <t>Commune isolée</t>
  </si>
  <si>
    <t>Aquitaine</t>
  </si>
  <si>
    <t>Rion-des-Landes</t>
  </si>
  <si>
    <t>7208</t>
  </si>
  <si>
    <t>Dax</t>
  </si>
  <si>
    <t>400</t>
  </si>
  <si>
    <t>Commune isolée</t>
  </si>
  <si>
    <t>Aquitaine</t>
  </si>
  <si>
    <t>Rivière-Saas-et-Gourby</t>
  </si>
  <si>
    <t>7208</t>
  </si>
  <si>
    <t>Dax</t>
  </si>
  <si>
    <t>112</t>
  </si>
  <si>
    <t>Couronne de grand pôle</t>
  </si>
  <si>
    <t>Aquitaine</t>
  </si>
  <si>
    <t>Roquefort</t>
  </si>
  <si>
    <t>0050</t>
  </si>
  <si>
    <t>Mont-de-Marsan</t>
  </si>
  <si>
    <t>400</t>
  </si>
  <si>
    <t>Commune isolée</t>
  </si>
  <si>
    <t>Aquitaine</t>
  </si>
  <si>
    <t>Sabres</t>
  </si>
  <si>
    <t>0050</t>
  </si>
  <si>
    <t>Mont-de-Marsan</t>
  </si>
  <si>
    <t>400</t>
  </si>
  <si>
    <t>Commune isolée</t>
  </si>
  <si>
    <t>Aquitaine</t>
  </si>
  <si>
    <t>Saint-Agnet</t>
  </si>
  <si>
    <t>0050</t>
  </si>
  <si>
    <t>Mont-de-Marsan</t>
  </si>
  <si>
    <t>300</t>
  </si>
  <si>
    <t>Autre commune multipolarisée</t>
  </si>
  <si>
    <t>Aquitaine</t>
  </si>
  <si>
    <t>Saint-André-de-Seignanx</t>
  </si>
  <si>
    <t>7212</t>
  </si>
  <si>
    <t>Bayonne</t>
  </si>
  <si>
    <t>111</t>
  </si>
  <si>
    <t>Appartenant à un grand pôle</t>
  </si>
  <si>
    <t>Aquitaine</t>
  </si>
  <si>
    <t>Saint-Aubin</t>
  </si>
  <si>
    <t>0050</t>
  </si>
  <si>
    <t>Mont-de-Marsan</t>
  </si>
  <si>
    <t>300</t>
  </si>
  <si>
    <t>Autre commune multipolarisée</t>
  </si>
  <si>
    <t>Aquitaine</t>
  </si>
  <si>
    <t>Saint-Avit</t>
  </si>
  <si>
    <t>0050</t>
  </si>
  <si>
    <t>Mont-de-Marsan</t>
  </si>
  <si>
    <t>112</t>
  </si>
  <si>
    <t>Couronne de grand pôle</t>
  </si>
  <si>
    <t>Aquitaine</t>
  </si>
  <si>
    <t>Saint-Barthélemy</t>
  </si>
  <si>
    <t>7212</t>
  </si>
  <si>
    <t>Bayonne</t>
  </si>
  <si>
    <t>112</t>
  </si>
  <si>
    <t>Couronne de grand pôle</t>
  </si>
  <si>
    <t>Aquitaine</t>
  </si>
  <si>
    <t>Sainte-Colombe</t>
  </si>
  <si>
    <t>0050</t>
  </si>
  <si>
    <t>Mont-de-Marsan</t>
  </si>
  <si>
    <t>300</t>
  </si>
  <si>
    <t>Autre commune multipolarisée</t>
  </si>
  <si>
    <t>Aquitaine</t>
  </si>
  <si>
    <t>Saint-Cricq-Chalosse</t>
  </si>
  <si>
    <t>0050</t>
  </si>
  <si>
    <t>Mont-de-Marsan</t>
  </si>
  <si>
    <t>300</t>
  </si>
  <si>
    <t>Autre commune multipolarisée</t>
  </si>
  <si>
    <t>Aquitaine</t>
  </si>
  <si>
    <t>Saint-Cricq-du-Gave</t>
  </si>
  <si>
    <t>7208</t>
  </si>
  <si>
    <t>Dax</t>
  </si>
  <si>
    <t>300</t>
  </si>
  <si>
    <t>Autre commune multipolarisée</t>
  </si>
  <si>
    <t>Aquitaine</t>
  </si>
  <si>
    <t>Saint-Cricq-Villeneuve</t>
  </si>
  <si>
    <t>0050</t>
  </si>
  <si>
    <t>Mont-de-Marsan</t>
  </si>
  <si>
    <t>112</t>
  </si>
  <si>
    <t>Couronne de grand pôle</t>
  </si>
  <si>
    <t>Aquitaine</t>
  </si>
  <si>
    <t>Saint-Etienne-d'Orthe</t>
  </si>
  <si>
    <t>7208</t>
  </si>
  <si>
    <t>Dax</t>
  </si>
  <si>
    <t>221</t>
  </si>
  <si>
    <t>Appartenant à un petit pôle (1500 à 5000 emplois)</t>
  </si>
  <si>
    <t>Aquitaine</t>
  </si>
  <si>
    <t>Sainte-Eulalie-en-Born</t>
  </si>
  <si>
    <t>7207</t>
  </si>
  <si>
    <t>La Teste-de-Buch</t>
  </si>
  <si>
    <t>300</t>
  </si>
  <si>
    <t>Autre commune multipolarisée</t>
  </si>
  <si>
    <t>Aquitaine</t>
  </si>
  <si>
    <t>Sainte-Foy</t>
  </si>
  <si>
    <t>0050</t>
  </si>
  <si>
    <t>Mont-de-Marsan</t>
  </si>
  <si>
    <t>112</t>
  </si>
  <si>
    <t>Couronne de grand pôle</t>
  </si>
  <si>
    <t>Aquitaine</t>
  </si>
  <si>
    <t>Saint-Gein</t>
  </si>
  <si>
    <t>0050</t>
  </si>
  <si>
    <t>Mont-de-Marsan</t>
  </si>
  <si>
    <t>112</t>
  </si>
  <si>
    <t>Couronne de grand pôle</t>
  </si>
  <si>
    <t>Aquitaine</t>
  </si>
  <si>
    <t>Saint-Geours-d'Auribat</t>
  </si>
  <si>
    <t>7208</t>
  </si>
  <si>
    <t>Dax</t>
  </si>
  <si>
    <t>300</t>
  </si>
  <si>
    <t>Autre commune multipolarisée</t>
  </si>
  <si>
    <t>Aquitaine</t>
  </si>
  <si>
    <t>Saint-Geours-de-Maremne</t>
  </si>
  <si>
    <t>7208</t>
  </si>
  <si>
    <t>Dax</t>
  </si>
  <si>
    <t>300</t>
  </si>
  <si>
    <t>Autre commune multipolarisée</t>
  </si>
  <si>
    <t>Aquitaine</t>
  </si>
  <si>
    <t>Saint-Gor</t>
  </si>
  <si>
    <t>0050</t>
  </si>
  <si>
    <t>Mont-de-Marsan</t>
  </si>
  <si>
    <t>400</t>
  </si>
  <si>
    <t>Commune isolée</t>
  </si>
  <si>
    <t>Aquitaine</t>
  </si>
  <si>
    <t>Saint-Jean-de-Lier</t>
  </si>
  <si>
    <t>7208</t>
  </si>
  <si>
    <t>Dax</t>
  </si>
  <si>
    <t>300</t>
  </si>
  <si>
    <t>Autre commune multipolarisée</t>
  </si>
  <si>
    <t>Aquitaine</t>
  </si>
  <si>
    <t>Saint-Jean-de-Marsacq</t>
  </si>
  <si>
    <t>7208</t>
  </si>
  <si>
    <t>Dax</t>
  </si>
  <si>
    <t>300</t>
  </si>
  <si>
    <t>Autre commune multipolarisée</t>
  </si>
  <si>
    <t>Aquitaine</t>
  </si>
  <si>
    <t>Saint-Julien-d'Armagnac</t>
  </si>
  <si>
    <t>0050</t>
  </si>
  <si>
    <t>Mont-de-Marsan</t>
  </si>
  <si>
    <t>400</t>
  </si>
  <si>
    <t>Commune isolée</t>
  </si>
  <si>
    <t>Aquitaine</t>
  </si>
  <si>
    <t>Saint-Julien-en-Born</t>
  </si>
  <si>
    <t>7208</t>
  </si>
  <si>
    <t>Dax</t>
  </si>
  <si>
    <t>400</t>
  </si>
  <si>
    <t>Commune isolée</t>
  </si>
  <si>
    <t>Aquitaine</t>
  </si>
  <si>
    <t>Saint-Justin</t>
  </si>
  <si>
    <t>0050</t>
  </si>
  <si>
    <t>Mont-de-Marsan</t>
  </si>
  <si>
    <t>300</t>
  </si>
  <si>
    <t>Autre commune multipolarisée</t>
  </si>
  <si>
    <t>Aquitaine</t>
  </si>
  <si>
    <t>Saint-Laurent-de-Gosse</t>
  </si>
  <si>
    <t>7212</t>
  </si>
  <si>
    <t>Bayonne</t>
  </si>
  <si>
    <t>112</t>
  </si>
  <si>
    <t>Couronne de grand pôle</t>
  </si>
  <si>
    <t>Aquitaine</t>
  </si>
  <si>
    <t>Saint-Lon-les-Mines</t>
  </si>
  <si>
    <t>7208</t>
  </si>
  <si>
    <t>Dax</t>
  </si>
  <si>
    <t>120</t>
  </si>
  <si>
    <t>Commune multipolarisée</t>
  </si>
  <si>
    <t>Aquitaine</t>
  </si>
  <si>
    <t>Saint-Loubouer</t>
  </si>
  <si>
    <t>0050</t>
  </si>
  <si>
    <t>Mont-de-Marsan</t>
  </si>
  <si>
    <t>300</t>
  </si>
  <si>
    <t>Autre commune multipolarisée</t>
  </si>
  <si>
    <t>Aquitaine</t>
  </si>
  <si>
    <t>Sainte-Marie-de-Gosse</t>
  </si>
  <si>
    <t>7212</t>
  </si>
  <si>
    <t>Bayonne</t>
  </si>
  <si>
    <t>112</t>
  </si>
  <si>
    <t>Couronne de grand pôle</t>
  </si>
  <si>
    <t>Aquitaine</t>
  </si>
  <si>
    <t>Saint-Martin-de-Hinx</t>
  </si>
  <si>
    <t>7212</t>
  </si>
  <si>
    <t>Bayonne</t>
  </si>
  <si>
    <t>112</t>
  </si>
  <si>
    <t>Couronne de grand pôle</t>
  </si>
  <si>
    <t>Aquitaine</t>
  </si>
  <si>
    <t>Saint-Martin-de-Seignanx</t>
  </si>
  <si>
    <t>7212</t>
  </si>
  <si>
    <t>Bayonne</t>
  </si>
  <si>
    <t>111</t>
  </si>
  <si>
    <t>Appartenant à un grand pôle</t>
  </si>
  <si>
    <t>Aquitaine</t>
  </si>
  <si>
    <t>Saint-Martin-d'Oney</t>
  </si>
  <si>
    <t>0050</t>
  </si>
  <si>
    <t>Mont-de-Marsan</t>
  </si>
  <si>
    <t>112</t>
  </si>
  <si>
    <t>Couronne de grand pôle</t>
  </si>
  <si>
    <t>Aquitaine</t>
  </si>
  <si>
    <t>Saint-Maurice-sur-Adour</t>
  </si>
  <si>
    <t>0050</t>
  </si>
  <si>
    <t>Mont-de-Marsan</t>
  </si>
  <si>
    <t>112</t>
  </si>
  <si>
    <t>Couronne de grand pôle</t>
  </si>
  <si>
    <t>Aquitaine</t>
  </si>
  <si>
    <t>Saint-Michel-Escalus</t>
  </si>
  <si>
    <t>7208</t>
  </si>
  <si>
    <t>Dax</t>
  </si>
  <si>
    <t>400</t>
  </si>
  <si>
    <t>Commune isolée</t>
  </si>
  <si>
    <t>Aquitaine</t>
  </si>
  <si>
    <t>Saint-Pandelon</t>
  </si>
  <si>
    <t>7208</t>
  </si>
  <si>
    <t>Dax</t>
  </si>
  <si>
    <t>112</t>
  </si>
  <si>
    <t>Couronne de grand pôle</t>
  </si>
  <si>
    <t>Aquitaine</t>
  </si>
  <si>
    <t>Saint-Paul-en-Born</t>
  </si>
  <si>
    <t>7207</t>
  </si>
  <si>
    <t>La Teste-de-Buch</t>
  </si>
  <si>
    <t>222</t>
  </si>
  <si>
    <t>Couronne de petit pôle</t>
  </si>
  <si>
    <t>Aquitaine</t>
  </si>
  <si>
    <t>Saint-Paul lès Dax</t>
  </si>
  <si>
    <t>7208</t>
  </si>
  <si>
    <t>Dax</t>
  </si>
  <si>
    <t>111</t>
  </si>
  <si>
    <t>Appartenant à un grand pôle</t>
  </si>
  <si>
    <t>Aquitaine</t>
  </si>
  <si>
    <t>Saint-Perdon</t>
  </si>
  <si>
    <t>0050</t>
  </si>
  <si>
    <t>Mont-de-Marsan</t>
  </si>
  <si>
    <t>112</t>
  </si>
  <si>
    <t>Couronne de grand pôle</t>
  </si>
  <si>
    <t>Aquitaine</t>
  </si>
  <si>
    <t>Saint-Pierre-du-Mont</t>
  </si>
  <si>
    <t>0050</t>
  </si>
  <si>
    <t>Mont-de-Marsan</t>
  </si>
  <si>
    <t>111</t>
  </si>
  <si>
    <t>Appartenant à un grand pôle</t>
  </si>
  <si>
    <t>Aquitaine</t>
  </si>
  <si>
    <t>Saint-Sever</t>
  </si>
  <si>
    <t>0050</t>
  </si>
  <si>
    <t>Mont-de-Marsan</t>
  </si>
  <si>
    <t>221</t>
  </si>
  <si>
    <t>Appartenant à un petit pôle (1500 à 5000 emplois)</t>
  </si>
  <si>
    <t>Aquitaine</t>
  </si>
  <si>
    <t>Saint-Vincent-de-Paul</t>
  </si>
  <si>
    <t>7208</t>
  </si>
  <si>
    <t>Dax</t>
  </si>
  <si>
    <t>111</t>
  </si>
  <si>
    <t>Appartenant à un grand pôle</t>
  </si>
  <si>
    <t>Aquitaine</t>
  </si>
  <si>
    <t>Saint-Vincent-de-Tyrosse</t>
  </si>
  <si>
    <t>7208</t>
  </si>
  <si>
    <t>Dax</t>
  </si>
  <si>
    <t>221</t>
  </si>
  <si>
    <t>Appartenant à un petit pôle (1500 à 5000 emplois)</t>
  </si>
  <si>
    <t>Aquitaine</t>
  </si>
  <si>
    <t>Saint-Yaguen</t>
  </si>
  <si>
    <t>0050</t>
  </si>
  <si>
    <t>Mont-de-Marsan</t>
  </si>
  <si>
    <t>120</t>
  </si>
  <si>
    <t>Commune multipolarisée</t>
  </si>
  <si>
    <t>Aquitaine</t>
  </si>
  <si>
    <t>Samadet</t>
  </si>
  <si>
    <t>0050</t>
  </si>
  <si>
    <t>Mont-de-Marsan</t>
  </si>
  <si>
    <t>300</t>
  </si>
  <si>
    <t>Autre commune multipolarisée</t>
  </si>
  <si>
    <t>Aquitaine</t>
  </si>
  <si>
    <t>Sanguinet</t>
  </si>
  <si>
    <t>7207</t>
  </si>
  <si>
    <t>La Teste-de-Buch</t>
  </si>
  <si>
    <t>120</t>
  </si>
  <si>
    <t>Commune multipolarisée</t>
  </si>
  <si>
    <t>Aquitaine</t>
  </si>
  <si>
    <t>Sarbazan</t>
  </si>
  <si>
    <t>0050</t>
  </si>
  <si>
    <t>Mont-de-Marsan</t>
  </si>
  <si>
    <t>400</t>
  </si>
  <si>
    <t>Commune isolée</t>
  </si>
  <si>
    <t>Aquitaine</t>
  </si>
  <si>
    <t>Sarraziet</t>
  </si>
  <si>
    <t>0050</t>
  </si>
  <si>
    <t>Mont-de-Marsan</t>
  </si>
  <si>
    <t>300</t>
  </si>
  <si>
    <t>Autre commune multipolarisée</t>
  </si>
  <si>
    <t>Aquitaine</t>
  </si>
  <si>
    <t>Sarron</t>
  </si>
  <si>
    <t>7214</t>
  </si>
  <si>
    <t>Pau</t>
  </si>
  <si>
    <t>300</t>
  </si>
  <si>
    <t>Autre commune multipolarisée</t>
  </si>
  <si>
    <t>Aquitaine</t>
  </si>
  <si>
    <t>Saubion</t>
  </si>
  <si>
    <t>7208</t>
  </si>
  <si>
    <t>Dax</t>
  </si>
  <si>
    <t>221</t>
  </si>
  <si>
    <t>Appartenant à un petit pôle (1500 à 5000 emplois)</t>
  </si>
  <si>
    <t>Aquitaine</t>
  </si>
  <si>
    <t>Saubrigues</t>
  </si>
  <si>
    <t>7212</t>
  </si>
  <si>
    <t>Bayonne</t>
  </si>
  <si>
    <t>120</t>
  </si>
  <si>
    <t>Commune multipolarisée</t>
  </si>
  <si>
    <t>Aquitaine</t>
  </si>
  <si>
    <t>Saubusse</t>
  </si>
  <si>
    <t>7208</t>
  </si>
  <si>
    <t>Dax</t>
  </si>
  <si>
    <t>300</t>
  </si>
  <si>
    <t>Autre commune multipolarisée</t>
  </si>
  <si>
    <t>Aquitaine</t>
  </si>
  <si>
    <t>Saugnac-et-Cambran</t>
  </si>
  <si>
    <t>7208</t>
  </si>
  <si>
    <t>Dax</t>
  </si>
  <si>
    <t>111</t>
  </si>
  <si>
    <t>Appartenant à un grand pôle</t>
  </si>
  <si>
    <t>Aquitaine</t>
  </si>
  <si>
    <t>Saugnacq-et-Muret</t>
  </si>
  <si>
    <t>7207</t>
  </si>
  <si>
    <t>La Teste-de-Buch</t>
  </si>
  <si>
    <t>112</t>
  </si>
  <si>
    <t>Couronne de grand pôle</t>
  </si>
  <si>
    <t>Aquitaine</t>
  </si>
  <si>
    <t>Seignosse</t>
  </si>
  <si>
    <t>7208</t>
  </si>
  <si>
    <t>Dax</t>
  </si>
  <si>
    <t>221</t>
  </si>
  <si>
    <t>Appartenant à un petit pôle (1500 à 5000 emplois)</t>
  </si>
  <si>
    <t>Aquitaine</t>
  </si>
  <si>
    <t>Le Sen</t>
  </si>
  <si>
    <t>0050</t>
  </si>
  <si>
    <t>Mont-de-Marsan</t>
  </si>
  <si>
    <t>400</t>
  </si>
  <si>
    <t>Commune isolée</t>
  </si>
  <si>
    <t>Aquitaine</t>
  </si>
  <si>
    <t>Serres-Gaston</t>
  </si>
  <si>
    <t>0050</t>
  </si>
  <si>
    <t>Mont-de-Marsan</t>
  </si>
  <si>
    <t>300</t>
  </si>
  <si>
    <t>Autre commune multipolarisée</t>
  </si>
  <si>
    <t>Aquitaine</t>
  </si>
  <si>
    <t>Serreslous-et-Arribans</t>
  </si>
  <si>
    <t>0050</t>
  </si>
  <si>
    <t>Mont-de-Marsan</t>
  </si>
  <si>
    <t>222</t>
  </si>
  <si>
    <t>Couronne de petit pôle</t>
  </si>
  <si>
    <t>Aquitaine</t>
  </si>
  <si>
    <t>Seyresse</t>
  </si>
  <si>
    <t>7208</t>
  </si>
  <si>
    <t>Dax</t>
  </si>
  <si>
    <t>111</t>
  </si>
  <si>
    <t>Appartenant à un grand pôle</t>
  </si>
  <si>
    <t>Aquitaine</t>
  </si>
  <si>
    <t>Siest</t>
  </si>
  <si>
    <t>7208</t>
  </si>
  <si>
    <t>Dax</t>
  </si>
  <si>
    <t>112</t>
  </si>
  <si>
    <t>Couronne de grand pôle</t>
  </si>
  <si>
    <t>Aquitaine</t>
  </si>
  <si>
    <t>Sindères</t>
  </si>
  <si>
    <t>7208</t>
  </si>
  <si>
    <t>Dax</t>
  </si>
  <si>
    <t>300</t>
  </si>
  <si>
    <t>Autre commune multipolarisée</t>
  </si>
  <si>
    <t>Aquitaine</t>
  </si>
  <si>
    <t>Solférino</t>
  </si>
  <si>
    <t>7207</t>
  </si>
  <si>
    <t>La Teste-de-Buch</t>
  </si>
  <si>
    <t>400</t>
  </si>
  <si>
    <t>Commune isolée</t>
  </si>
  <si>
    <t>Aquitaine</t>
  </si>
  <si>
    <t>Soorts-Hossegor</t>
  </si>
  <si>
    <t>7208</t>
  </si>
  <si>
    <t>Dax</t>
  </si>
  <si>
    <t>211</t>
  </si>
  <si>
    <t>Appartenant à un moyen pôle (5000 à 10000 emplois)</t>
  </si>
  <si>
    <t>Aquitaine</t>
  </si>
  <si>
    <t>Sorbets</t>
  </si>
  <si>
    <t>0050</t>
  </si>
  <si>
    <t>Mont-de-Marsan</t>
  </si>
  <si>
    <t>400</t>
  </si>
  <si>
    <t>Commune isolée</t>
  </si>
  <si>
    <t>Aquitaine</t>
  </si>
  <si>
    <t>Sorde-l'Abbaye</t>
  </si>
  <si>
    <t>7208</t>
  </si>
  <si>
    <t>Dax</t>
  </si>
  <si>
    <t>300</t>
  </si>
  <si>
    <t>Autre commune multipolarisée</t>
  </si>
  <si>
    <t>Aquitaine</t>
  </si>
  <si>
    <t>Sore</t>
  </si>
  <si>
    <t>7207</t>
  </si>
  <si>
    <t>La Teste-de-Buch</t>
  </si>
  <si>
    <t>400</t>
  </si>
  <si>
    <t>Commune isolée</t>
  </si>
  <si>
    <t>Aquitaine</t>
  </si>
  <si>
    <t>Sort-en-Chalosse</t>
  </si>
  <si>
    <t>7208</t>
  </si>
  <si>
    <t>Dax</t>
  </si>
  <si>
    <t>111</t>
  </si>
  <si>
    <t>Appartenant à un grand pôle</t>
  </si>
  <si>
    <t>Aquitaine</t>
  </si>
  <si>
    <t>Souprosse</t>
  </si>
  <si>
    <t>0050</t>
  </si>
  <si>
    <t>Mont-de-Marsan</t>
  </si>
  <si>
    <t>300</t>
  </si>
  <si>
    <t>Autre commune multipolarisée</t>
  </si>
  <si>
    <t>Aquitaine</t>
  </si>
  <si>
    <t>Soustons</t>
  </si>
  <si>
    <t>7208</t>
  </si>
  <si>
    <t>Dax</t>
  </si>
  <si>
    <t>221</t>
  </si>
  <si>
    <t>Appartenant à un petit pôle (1500 à 5000 emplois)</t>
  </si>
  <si>
    <t>Aquitaine</t>
  </si>
  <si>
    <t>Taller</t>
  </si>
  <si>
    <t>7208</t>
  </si>
  <si>
    <t>Dax</t>
  </si>
  <si>
    <t>400</t>
  </si>
  <si>
    <t>Commune isolée</t>
  </si>
  <si>
    <t>Aquitaine</t>
  </si>
  <si>
    <t>Tarnos</t>
  </si>
  <si>
    <t>7212</t>
  </si>
  <si>
    <t>Bayonne</t>
  </si>
  <si>
    <t>111</t>
  </si>
  <si>
    <t>Appartenant à un grand pôle</t>
  </si>
  <si>
    <t>Aquitaine</t>
  </si>
  <si>
    <t>Tartas</t>
  </si>
  <si>
    <t>7208</t>
  </si>
  <si>
    <t>Dax</t>
  </si>
  <si>
    <t>221</t>
  </si>
  <si>
    <t>Appartenant à un petit pôle (1500 à 5000 emplois)</t>
  </si>
  <si>
    <t>Aquitaine</t>
  </si>
  <si>
    <t>Tercis-les-Bains</t>
  </si>
  <si>
    <t>7208</t>
  </si>
  <si>
    <t>Dax</t>
  </si>
  <si>
    <t>111</t>
  </si>
  <si>
    <t>Appartenant à un grand pôle</t>
  </si>
  <si>
    <t>Aquitaine</t>
  </si>
  <si>
    <t>Téthieu</t>
  </si>
  <si>
    <t>7208</t>
  </si>
  <si>
    <t>Dax</t>
  </si>
  <si>
    <t>111</t>
  </si>
  <si>
    <t>Appartenant à un grand pôle</t>
  </si>
  <si>
    <t>Aquitaine</t>
  </si>
  <si>
    <t>Tilh</t>
  </si>
  <si>
    <t>7208</t>
  </si>
  <si>
    <t>Dax</t>
  </si>
  <si>
    <t>300</t>
  </si>
  <si>
    <t>Autre commune multipolarisée</t>
  </si>
  <si>
    <t>Aquitaine</t>
  </si>
  <si>
    <t>Tosse</t>
  </si>
  <si>
    <t>7208</t>
  </si>
  <si>
    <t>Dax</t>
  </si>
  <si>
    <t>221</t>
  </si>
  <si>
    <t>Appartenant à un petit pôle (1500 à 5000 emplois)</t>
  </si>
  <si>
    <t>Aquitaine</t>
  </si>
  <si>
    <t>Toulouzette</t>
  </si>
  <si>
    <t>0050</t>
  </si>
  <si>
    <t>Mont-de-Marsan</t>
  </si>
  <si>
    <t>400</t>
  </si>
  <si>
    <t>Commune isolée</t>
  </si>
  <si>
    <t>Aquitaine</t>
  </si>
  <si>
    <t>Trensacq</t>
  </si>
  <si>
    <t>0050</t>
  </si>
  <si>
    <t>Mont-de-Marsan</t>
  </si>
  <si>
    <t>400</t>
  </si>
  <si>
    <t>Commune isolée</t>
  </si>
  <si>
    <t>Aquitaine</t>
  </si>
  <si>
    <t>Uchacq-et-Parentis</t>
  </si>
  <si>
    <t>0050</t>
  </si>
  <si>
    <t>Mont-de-Marsan</t>
  </si>
  <si>
    <t>112</t>
  </si>
  <si>
    <t>Couronne de grand pôle</t>
  </si>
  <si>
    <t>Aquitaine</t>
  </si>
  <si>
    <t>Urgons</t>
  </si>
  <si>
    <t>0050</t>
  </si>
  <si>
    <t>Mont-de-Marsan</t>
  </si>
  <si>
    <t>300</t>
  </si>
  <si>
    <t>Autre commune multipolarisée</t>
  </si>
  <si>
    <t>Aquitaine</t>
  </si>
  <si>
    <t>Uza</t>
  </si>
  <si>
    <t>7208</t>
  </si>
  <si>
    <t>Dax</t>
  </si>
  <si>
    <t>400</t>
  </si>
  <si>
    <t>Commune isolée</t>
  </si>
  <si>
    <t>Aquitaine</t>
  </si>
  <si>
    <t>Vert</t>
  </si>
  <si>
    <t>0050</t>
  </si>
  <si>
    <t>Mont-de-Marsan</t>
  </si>
  <si>
    <t>300</t>
  </si>
  <si>
    <t>Autre commune multipolarisée</t>
  </si>
  <si>
    <t>Aquitaine</t>
  </si>
  <si>
    <t>Vicq-d'Auribat</t>
  </si>
  <si>
    <t>7208</t>
  </si>
  <si>
    <t>Dax</t>
  </si>
  <si>
    <t>120</t>
  </si>
  <si>
    <t>Commune multipolarisée</t>
  </si>
  <si>
    <t>Aquitaine</t>
  </si>
  <si>
    <t>Vielle-Tursan</t>
  </si>
  <si>
    <t>0050</t>
  </si>
  <si>
    <t>Mont-de-Marsan</t>
  </si>
  <si>
    <t>300</t>
  </si>
  <si>
    <t>Autre commune multipolarisée</t>
  </si>
  <si>
    <t>Aquitaine</t>
  </si>
  <si>
    <t>Vielle-Saint-Girons</t>
  </si>
  <si>
    <t>7208</t>
  </si>
  <si>
    <t>Dax</t>
  </si>
  <si>
    <t>400</t>
  </si>
  <si>
    <t>Commune isolée</t>
  </si>
  <si>
    <t>Aquitaine</t>
  </si>
  <si>
    <t>Vielle-Soubiran</t>
  </si>
  <si>
    <t>0050</t>
  </si>
  <si>
    <t>Mont-de-Marsan</t>
  </si>
  <si>
    <t>400</t>
  </si>
  <si>
    <t>Commune isolée</t>
  </si>
  <si>
    <t>Aquitaine</t>
  </si>
  <si>
    <t>Vieux-Boucau-les-Bains</t>
  </si>
  <si>
    <t>7208</t>
  </si>
  <si>
    <t>Dax</t>
  </si>
  <si>
    <t>400</t>
  </si>
  <si>
    <t>Commune isolée</t>
  </si>
  <si>
    <t>Aquitaine</t>
  </si>
  <si>
    <t>Le Vignau</t>
  </si>
  <si>
    <t>0050</t>
  </si>
  <si>
    <t>Mont-de-Marsan</t>
  </si>
  <si>
    <t>300</t>
  </si>
  <si>
    <t>Autre commune multipolarisée</t>
  </si>
  <si>
    <t>Aquitaine</t>
  </si>
  <si>
    <t>Villenave</t>
  </si>
  <si>
    <t>7208</t>
  </si>
  <si>
    <t>Dax</t>
  </si>
  <si>
    <t>300</t>
  </si>
  <si>
    <t>Autre commune multipolarisée</t>
  </si>
  <si>
    <t>Aquitaine</t>
  </si>
  <si>
    <t>Villeneuve-de-Marsan</t>
  </si>
  <si>
    <t>0050</t>
  </si>
  <si>
    <t>Mont-de-Marsan</t>
  </si>
  <si>
    <t>112</t>
  </si>
  <si>
    <t>Couronne de grand pôle</t>
  </si>
  <si>
    <t>Aquitaine</t>
  </si>
  <si>
    <t>Ychoux</t>
  </si>
  <si>
    <t>7207</t>
  </si>
  <si>
    <t>La Teste-de-Buch</t>
  </si>
  <si>
    <t>300</t>
  </si>
  <si>
    <t>Autre commune multipolarisée</t>
  </si>
  <si>
    <t>Aquitaine</t>
  </si>
  <si>
    <t>Ygos-Saint-Saturnin</t>
  </si>
  <si>
    <t>0050</t>
  </si>
  <si>
    <t>Mont-de-Marsan</t>
  </si>
  <si>
    <t>300</t>
  </si>
  <si>
    <t>Autre commune multipolarisée</t>
  </si>
  <si>
    <t>Aquitaine</t>
  </si>
  <si>
    <t>Yzosse</t>
  </si>
  <si>
    <t>7208</t>
  </si>
  <si>
    <t>Dax</t>
  </si>
  <si>
    <t>111</t>
  </si>
  <si>
    <t>Appartenant à un grand pôle</t>
  </si>
  <si>
    <t>Aquitaine</t>
  </si>
  <si>
    <t>Agen</t>
  </si>
  <si>
    <t>7209</t>
  </si>
  <si>
    <t>Agen</t>
  </si>
  <si>
    <t>111</t>
  </si>
  <si>
    <t>Appartenant à un grand pôle</t>
  </si>
  <si>
    <t>Aquitaine</t>
  </si>
  <si>
    <t>Agmé</t>
  </si>
  <si>
    <t>7210</t>
  </si>
  <si>
    <t>Marmande</t>
  </si>
  <si>
    <t>300</t>
  </si>
  <si>
    <t>Autre commune multipolarisée</t>
  </si>
  <si>
    <t>Aquitaine</t>
  </si>
  <si>
    <t>Agnac</t>
  </si>
  <si>
    <t>7210</t>
  </si>
  <si>
    <t>Marmande</t>
  </si>
  <si>
    <t>300</t>
  </si>
  <si>
    <t>Autre commune multipolarisée</t>
  </si>
  <si>
    <t>Aquitaine</t>
  </si>
  <si>
    <t>Aiguillon</t>
  </si>
  <si>
    <t>7209</t>
  </si>
  <si>
    <t>Agen</t>
  </si>
  <si>
    <t>221</t>
  </si>
  <si>
    <t>Appartenant à un petit pôle (1500 à 5000 emplois)</t>
  </si>
  <si>
    <t>Aquitaine</t>
  </si>
  <si>
    <t>Allemans-du-Dropt</t>
  </si>
  <si>
    <t>7210</t>
  </si>
  <si>
    <t>Marmande</t>
  </si>
  <si>
    <t>300</t>
  </si>
  <si>
    <t>Autre commune multipolarisée</t>
  </si>
  <si>
    <t>Aquitaine</t>
  </si>
  <si>
    <t>Allez-et-Cazeneuve</t>
  </si>
  <si>
    <t>7211</t>
  </si>
  <si>
    <t>Villeneuve-sur-Lot</t>
  </si>
  <si>
    <t>111</t>
  </si>
  <si>
    <t>Appartenant à un grand pôle</t>
  </si>
  <si>
    <t>Aquitaine</t>
  </si>
  <si>
    <t>Allons</t>
  </si>
  <si>
    <t>7210</t>
  </si>
  <si>
    <t>Marmande</t>
  </si>
  <si>
    <t>300</t>
  </si>
  <si>
    <t>Autre commune multipolarisée</t>
  </si>
  <si>
    <t>Aquitaine</t>
  </si>
  <si>
    <t>Ambrus</t>
  </si>
  <si>
    <t>7209</t>
  </si>
  <si>
    <t>Agen</t>
  </si>
  <si>
    <t>300</t>
  </si>
  <si>
    <t>Autre commune multipolarisée</t>
  </si>
  <si>
    <t>Aquitaine</t>
  </si>
  <si>
    <t>Andiran</t>
  </si>
  <si>
    <t>7209</t>
  </si>
  <si>
    <t>Agen</t>
  </si>
  <si>
    <t>300</t>
  </si>
  <si>
    <t>Autre commune multipolarisée</t>
  </si>
  <si>
    <t>Aquitaine</t>
  </si>
  <si>
    <t>Antagnac</t>
  </si>
  <si>
    <t>7210</t>
  </si>
  <si>
    <t>Marmande</t>
  </si>
  <si>
    <t>300</t>
  </si>
  <si>
    <t>Autre commune multipolarisée</t>
  </si>
  <si>
    <t>Aquitaine</t>
  </si>
  <si>
    <t>Anthé</t>
  </si>
  <si>
    <t>7211</t>
  </si>
  <si>
    <t>Villeneuve-sur-Lot</t>
  </si>
  <si>
    <t>120</t>
  </si>
  <si>
    <t>Commune multipolarisée</t>
  </si>
  <si>
    <t>Aquitaine</t>
  </si>
  <si>
    <t>Anzex</t>
  </si>
  <si>
    <t>7210</t>
  </si>
  <si>
    <t>Marmande</t>
  </si>
  <si>
    <t>300</t>
  </si>
  <si>
    <t>Autre commune multipolarisée</t>
  </si>
  <si>
    <t>Aquitaine</t>
  </si>
  <si>
    <t>Argenton</t>
  </si>
  <si>
    <t>7210</t>
  </si>
  <si>
    <t>Marmande</t>
  </si>
  <si>
    <t>300</t>
  </si>
  <si>
    <t>Autre commune multipolarisée</t>
  </si>
  <si>
    <t>Aquitaine</t>
  </si>
  <si>
    <t>Armillac</t>
  </si>
  <si>
    <t>7210</t>
  </si>
  <si>
    <t>Marmande</t>
  </si>
  <si>
    <t>300</t>
  </si>
  <si>
    <t>Autre commune multipolarisée</t>
  </si>
  <si>
    <t>Aquitaine</t>
  </si>
  <si>
    <t>Astaffort</t>
  </si>
  <si>
    <t>7209</t>
  </si>
  <si>
    <t>Agen</t>
  </si>
  <si>
    <t>112</t>
  </si>
  <si>
    <t>Couronne de grand pôle</t>
  </si>
  <si>
    <t>Aquitaine</t>
  </si>
  <si>
    <t>Aubiac</t>
  </si>
  <si>
    <t>7209</t>
  </si>
  <si>
    <t>Agen</t>
  </si>
  <si>
    <t>111</t>
  </si>
  <si>
    <t>Appartenant à un grand pôle</t>
  </si>
  <si>
    <t>Aquitaine</t>
  </si>
  <si>
    <t>Auradou</t>
  </si>
  <si>
    <t>7211</t>
  </si>
  <si>
    <t>Villeneuve-sur-Lot</t>
  </si>
  <si>
    <t>112</t>
  </si>
  <si>
    <t>Couronne de grand pôle</t>
  </si>
  <si>
    <t>Aquitaine</t>
  </si>
  <si>
    <t>Auriac-sur-Dropt</t>
  </si>
  <si>
    <t>7210</t>
  </si>
  <si>
    <t>Marmande</t>
  </si>
  <si>
    <t>400</t>
  </si>
  <si>
    <t>Commune isolée</t>
  </si>
  <si>
    <t>Aquitaine</t>
  </si>
  <si>
    <t>Bajamont</t>
  </si>
  <si>
    <t>7209</t>
  </si>
  <si>
    <t>Agen</t>
  </si>
  <si>
    <t>112</t>
  </si>
  <si>
    <t>Couronne de grand pôle</t>
  </si>
  <si>
    <t>Aquitaine</t>
  </si>
  <si>
    <t>Baleyssagues</t>
  </si>
  <si>
    <t>7210</t>
  </si>
  <si>
    <t>Marmande</t>
  </si>
  <si>
    <t>400</t>
  </si>
  <si>
    <t>Commune isolée</t>
  </si>
  <si>
    <t>Aquitaine</t>
  </si>
  <si>
    <t>Barbaste</t>
  </si>
  <si>
    <t>7209</t>
  </si>
  <si>
    <t>Agen</t>
  </si>
  <si>
    <t>221</t>
  </si>
  <si>
    <t>Appartenant à un petit pôle (1500 à 5000 emplois)</t>
  </si>
  <si>
    <t>Aquitaine</t>
  </si>
  <si>
    <t>Bazens</t>
  </si>
  <si>
    <t>7209</t>
  </si>
  <si>
    <t>Agen</t>
  </si>
  <si>
    <t>120</t>
  </si>
  <si>
    <t>Commune multipolarisée</t>
  </si>
  <si>
    <t>Aquitaine</t>
  </si>
  <si>
    <t>Beaugas</t>
  </si>
  <si>
    <t>7211</t>
  </si>
  <si>
    <t>Villeneuve-sur-Lot</t>
  </si>
  <si>
    <t>400</t>
  </si>
  <si>
    <t>Commune isolée</t>
  </si>
  <si>
    <t>Aquitaine</t>
  </si>
  <si>
    <t>Beaupuy</t>
  </si>
  <si>
    <t>7210</t>
  </si>
  <si>
    <t>Marmande</t>
  </si>
  <si>
    <t>111</t>
  </si>
  <si>
    <t>Appartenant à un grand pôle</t>
  </si>
  <si>
    <t>Aquitaine</t>
  </si>
  <si>
    <t>Beauville</t>
  </si>
  <si>
    <t>7209</t>
  </si>
  <si>
    <t>Agen</t>
  </si>
  <si>
    <t>400</t>
  </si>
  <si>
    <t>Commune isolée</t>
  </si>
  <si>
    <t>Aquitaine</t>
  </si>
  <si>
    <t>Beauziac</t>
  </si>
  <si>
    <t>7210</t>
  </si>
  <si>
    <t>Marmande</t>
  </si>
  <si>
    <t>222</t>
  </si>
  <si>
    <t>Couronne de petit pôle</t>
  </si>
  <si>
    <t>Aquitaine</t>
  </si>
  <si>
    <t>Bias</t>
  </si>
  <si>
    <t>7211</t>
  </si>
  <si>
    <t>Villeneuve-sur-Lot</t>
  </si>
  <si>
    <t>111</t>
  </si>
  <si>
    <t>Appartenant à un grand pôle</t>
  </si>
  <si>
    <t>Aquitaine</t>
  </si>
  <si>
    <t>Birac-sur-Trec</t>
  </si>
  <si>
    <t>7210</t>
  </si>
  <si>
    <t>Marmande</t>
  </si>
  <si>
    <t>112</t>
  </si>
  <si>
    <t>Couronne de grand pôle</t>
  </si>
  <si>
    <t>Aquitaine</t>
  </si>
  <si>
    <t>Blanquefort-sur-Briolance</t>
  </si>
  <si>
    <t>7211</t>
  </si>
  <si>
    <t>Villeneuve-sur-Lot</t>
  </si>
  <si>
    <t>300</t>
  </si>
  <si>
    <t>Autre commune multipolarisée</t>
  </si>
  <si>
    <t>Aquitaine</t>
  </si>
  <si>
    <t>Blaymont</t>
  </si>
  <si>
    <t>7209</t>
  </si>
  <si>
    <t>Agen</t>
  </si>
  <si>
    <t>112</t>
  </si>
  <si>
    <t>Couronne de grand pôle</t>
  </si>
  <si>
    <t>Aquitaine</t>
  </si>
  <si>
    <t>Boé</t>
  </si>
  <si>
    <t>7209</t>
  </si>
  <si>
    <t>Agen</t>
  </si>
  <si>
    <t>111</t>
  </si>
  <si>
    <t>Appartenant à un grand pôle</t>
  </si>
  <si>
    <t>Aquitaine</t>
  </si>
  <si>
    <t>Bon-Encontre</t>
  </si>
  <si>
    <t>7209</t>
  </si>
  <si>
    <t>Agen</t>
  </si>
  <si>
    <t>111</t>
  </si>
  <si>
    <t>Appartenant à un grand pôle</t>
  </si>
  <si>
    <t>Aquitaine</t>
  </si>
  <si>
    <t>Boudy-de-Beauregard</t>
  </si>
  <si>
    <t>7211</t>
  </si>
  <si>
    <t>Villeneuve-sur-Lot</t>
  </si>
  <si>
    <t>400</t>
  </si>
  <si>
    <t>Commune isolée</t>
  </si>
  <si>
    <t>Aquitaine</t>
  </si>
  <si>
    <t>Bouglon</t>
  </si>
  <si>
    <t>7210</t>
  </si>
  <si>
    <t>Marmande</t>
  </si>
  <si>
    <t>120</t>
  </si>
  <si>
    <t>Commune multipolarisée</t>
  </si>
  <si>
    <t>Aquitaine</t>
  </si>
  <si>
    <t>Bourgougnague</t>
  </si>
  <si>
    <t>7210</t>
  </si>
  <si>
    <t>Marmande</t>
  </si>
  <si>
    <t>400</t>
  </si>
  <si>
    <t>Commune isolée</t>
  </si>
  <si>
    <t>Aquitaine</t>
  </si>
  <si>
    <t>Bourlens</t>
  </si>
  <si>
    <t>7211</t>
  </si>
  <si>
    <t>Villeneuve-sur-Lot</t>
  </si>
  <si>
    <t>300</t>
  </si>
  <si>
    <t>Autre commune multipolarisée</t>
  </si>
  <si>
    <t>Aquitaine</t>
  </si>
  <si>
    <t>Bournel</t>
  </si>
  <si>
    <t>7211</t>
  </si>
  <si>
    <t>Villeneuve-sur-Lot</t>
  </si>
  <si>
    <t>400</t>
  </si>
  <si>
    <t>Commune isolée</t>
  </si>
  <si>
    <t>Aquitaine</t>
  </si>
  <si>
    <t>Bourran</t>
  </si>
  <si>
    <t>7209</t>
  </si>
  <si>
    <t>Agen</t>
  </si>
  <si>
    <t>300</t>
  </si>
  <si>
    <t>Autre commune multipolarisée</t>
  </si>
  <si>
    <t>Aquitaine</t>
  </si>
  <si>
    <t>Boussès</t>
  </si>
  <si>
    <t>7209</t>
  </si>
  <si>
    <t>Agen</t>
  </si>
  <si>
    <t>300</t>
  </si>
  <si>
    <t>Autre commune multipolarisée</t>
  </si>
  <si>
    <t>Aquitaine</t>
  </si>
  <si>
    <t>Brax</t>
  </si>
  <si>
    <t>7209</t>
  </si>
  <si>
    <t>Agen</t>
  </si>
  <si>
    <t>111</t>
  </si>
  <si>
    <t>Appartenant à un grand pôle</t>
  </si>
  <si>
    <t>Aquitaine</t>
  </si>
  <si>
    <t>Bruch</t>
  </si>
  <si>
    <t>7209</t>
  </si>
  <si>
    <t>Agen</t>
  </si>
  <si>
    <t>112</t>
  </si>
  <si>
    <t>Couronne de grand pôle</t>
  </si>
  <si>
    <t>Aquitaine</t>
  </si>
  <si>
    <t>Brugnac</t>
  </si>
  <si>
    <t>7210</t>
  </si>
  <si>
    <t>Marmande</t>
  </si>
  <si>
    <t>400</t>
  </si>
  <si>
    <t>Commune isolée</t>
  </si>
  <si>
    <t>Aquitaine</t>
  </si>
  <si>
    <t>Buzet-sur-Baïse</t>
  </si>
  <si>
    <t>7209</t>
  </si>
  <si>
    <t>Agen</t>
  </si>
  <si>
    <t>300</t>
  </si>
  <si>
    <t>Autre commune multipolarisée</t>
  </si>
  <si>
    <t>Aquitaine</t>
  </si>
  <si>
    <t>Cahuzac</t>
  </si>
  <si>
    <t>7211</t>
  </si>
  <si>
    <t>Villeneuve-sur-Lot</t>
  </si>
  <si>
    <t>400</t>
  </si>
  <si>
    <t>Commune isolée</t>
  </si>
  <si>
    <t>Aquitaine</t>
  </si>
  <si>
    <t>Calignac</t>
  </si>
  <si>
    <t>7209</t>
  </si>
  <si>
    <t>Agen</t>
  </si>
  <si>
    <t>300</t>
  </si>
  <si>
    <t>Autre commune multipolarisée</t>
  </si>
  <si>
    <t>Aquitaine</t>
  </si>
  <si>
    <t>Calonges</t>
  </si>
  <si>
    <t>7210</t>
  </si>
  <si>
    <t>Marmande</t>
  </si>
  <si>
    <t>300</t>
  </si>
  <si>
    <t>Autre commune multipolarisée</t>
  </si>
  <si>
    <t>Aquitaine</t>
  </si>
  <si>
    <t>Cambes</t>
  </si>
  <si>
    <t>7210</t>
  </si>
  <si>
    <t>Marmande</t>
  </si>
  <si>
    <t>300</t>
  </si>
  <si>
    <t>Autre commune multipolarisée</t>
  </si>
  <si>
    <t>Aquitaine</t>
  </si>
  <si>
    <t>Cancon</t>
  </si>
  <si>
    <t>7211</t>
  </si>
  <si>
    <t>Villeneuve-sur-Lot</t>
  </si>
  <si>
    <t>400</t>
  </si>
  <si>
    <t>Commune isolée</t>
  </si>
  <si>
    <t>Aquitaine</t>
  </si>
  <si>
    <t>Casseneuil</t>
  </si>
  <si>
    <t>7211</t>
  </si>
  <si>
    <t>Villeneuve-sur-Lot</t>
  </si>
  <si>
    <t>111</t>
  </si>
  <si>
    <t>Appartenant à un grand pôle</t>
  </si>
  <si>
    <t>Aquitaine</t>
  </si>
  <si>
    <t>Cassignas</t>
  </si>
  <si>
    <t>7209</t>
  </si>
  <si>
    <t>Agen</t>
  </si>
  <si>
    <t>112</t>
  </si>
  <si>
    <t>Couronne de grand pôle</t>
  </si>
  <si>
    <t>Aquitaine</t>
  </si>
  <si>
    <t>Castelculier</t>
  </si>
  <si>
    <t>7209</t>
  </si>
  <si>
    <t>Agen</t>
  </si>
  <si>
    <t>111</t>
  </si>
  <si>
    <t>Appartenant à un grand pôle</t>
  </si>
  <si>
    <t>Aquitaine</t>
  </si>
  <si>
    <t>Casteljaloux</t>
  </si>
  <si>
    <t>7210</t>
  </si>
  <si>
    <t>Marmande</t>
  </si>
  <si>
    <t>221</t>
  </si>
  <si>
    <t>Appartenant à un petit pôle (1500 à 5000 emplois)</t>
  </si>
  <si>
    <t>Aquitaine</t>
  </si>
  <si>
    <t>Castella</t>
  </si>
  <si>
    <t>7209</t>
  </si>
  <si>
    <t>Agen</t>
  </si>
  <si>
    <t>112</t>
  </si>
  <si>
    <t>Couronne de grand pôle</t>
  </si>
  <si>
    <t>Aquitaine</t>
  </si>
  <si>
    <t>Castelmoron-sur-Lot</t>
  </si>
  <si>
    <t>7211</t>
  </si>
  <si>
    <t>Villeneuve-sur-Lot</t>
  </si>
  <si>
    <t>111</t>
  </si>
  <si>
    <t>Appartenant à un grand pôle</t>
  </si>
  <si>
    <t>Aquitaine</t>
  </si>
  <si>
    <t>Castelnaud-de-Gratecambe</t>
  </si>
  <si>
    <t>7211</t>
  </si>
  <si>
    <t>Villeneuve-sur-Lot</t>
  </si>
  <si>
    <t>120</t>
  </si>
  <si>
    <t>Commune multipolarisée</t>
  </si>
  <si>
    <t>Aquitaine</t>
  </si>
  <si>
    <t>Castelnau-sur-Gupie</t>
  </si>
  <si>
    <t>7210</t>
  </si>
  <si>
    <t>Marmande</t>
  </si>
  <si>
    <t>111</t>
  </si>
  <si>
    <t>Appartenant à un grand pôle</t>
  </si>
  <si>
    <t>Aquitaine</t>
  </si>
  <si>
    <t>Castillonnès</t>
  </si>
  <si>
    <t>7211</t>
  </si>
  <si>
    <t>Villeneuve-sur-Lot</t>
  </si>
  <si>
    <t>400</t>
  </si>
  <si>
    <t>Commune isolée</t>
  </si>
  <si>
    <t>Aquitaine</t>
  </si>
  <si>
    <t>Caubeyres</t>
  </si>
  <si>
    <t>7209</t>
  </si>
  <si>
    <t>Agen</t>
  </si>
  <si>
    <t>300</t>
  </si>
  <si>
    <t>Autre commune multipolarisée</t>
  </si>
  <si>
    <t>Aquitaine</t>
  </si>
  <si>
    <t>Caubon-Saint-Sauveur</t>
  </si>
  <si>
    <t>7210</t>
  </si>
  <si>
    <t>Marmande</t>
  </si>
  <si>
    <t>120</t>
  </si>
  <si>
    <t>Commune multipolarisée</t>
  </si>
  <si>
    <t>Aquitaine</t>
  </si>
  <si>
    <t>Caudecoste</t>
  </si>
  <si>
    <t>7209</t>
  </si>
  <si>
    <t>Agen</t>
  </si>
  <si>
    <t>112</t>
  </si>
  <si>
    <t>Couronne de grand pôle</t>
  </si>
  <si>
    <t>Aquitaine</t>
  </si>
  <si>
    <t>Caumont-sur-Garonne</t>
  </si>
  <si>
    <t>7210</t>
  </si>
  <si>
    <t>Marmande</t>
  </si>
  <si>
    <t>120</t>
  </si>
  <si>
    <t>Commune multipolarisée</t>
  </si>
  <si>
    <t>Aquitaine</t>
  </si>
  <si>
    <t>Cauzac</t>
  </si>
  <si>
    <t>7209</t>
  </si>
  <si>
    <t>Agen</t>
  </si>
  <si>
    <t>112</t>
  </si>
  <si>
    <t>Couronne de grand pôle</t>
  </si>
  <si>
    <t>Aquitaine</t>
  </si>
  <si>
    <t>Cavarc</t>
  </si>
  <si>
    <t>7201</t>
  </si>
  <si>
    <t>Bergerac</t>
  </si>
  <si>
    <t>400</t>
  </si>
  <si>
    <t>Commune isolée</t>
  </si>
  <si>
    <t>Aquitaine</t>
  </si>
  <si>
    <t>Cazideroque</t>
  </si>
  <si>
    <t>7211</t>
  </si>
  <si>
    <t>Villeneuve-sur-Lot</t>
  </si>
  <si>
    <t>300</t>
  </si>
  <si>
    <t>Autre commune multipolarisée</t>
  </si>
  <si>
    <t>Aquitaine</t>
  </si>
  <si>
    <t>Clairac</t>
  </si>
  <si>
    <t>7209</t>
  </si>
  <si>
    <t>Agen</t>
  </si>
  <si>
    <t>300</t>
  </si>
  <si>
    <t>Autre commune multipolarisée</t>
  </si>
  <si>
    <t>Aquitaine</t>
  </si>
  <si>
    <t>Clermont-Dessous</t>
  </si>
  <si>
    <t>7209</t>
  </si>
  <si>
    <t>Agen</t>
  </si>
  <si>
    <t>112</t>
  </si>
  <si>
    <t>Couronne de grand pôle</t>
  </si>
  <si>
    <t>Aquitaine</t>
  </si>
  <si>
    <t>Clermont-Soubiran</t>
  </si>
  <si>
    <t>7209</t>
  </si>
  <si>
    <t>Agen</t>
  </si>
  <si>
    <t>120</t>
  </si>
  <si>
    <t>Commune multipolarisée</t>
  </si>
  <si>
    <t>Aquitaine</t>
  </si>
  <si>
    <t>Cocumont</t>
  </si>
  <si>
    <t>7210</t>
  </si>
  <si>
    <t>Marmande</t>
  </si>
  <si>
    <t>300</t>
  </si>
  <si>
    <t>Autre commune multipolarisée</t>
  </si>
  <si>
    <t>Aquitaine</t>
  </si>
  <si>
    <t>Colayrac-Saint-Cirq</t>
  </si>
  <si>
    <t>7209</t>
  </si>
  <si>
    <t>Agen</t>
  </si>
  <si>
    <t>111</t>
  </si>
  <si>
    <t>Appartenant à un grand pôle</t>
  </si>
  <si>
    <t>Aquitaine</t>
  </si>
  <si>
    <t>Condezaygues</t>
  </si>
  <si>
    <t>7211</t>
  </si>
  <si>
    <t>Villeneuve-sur-Lot</t>
  </si>
  <si>
    <t>221</t>
  </si>
  <si>
    <t>Appartenant à un petit pôle (1500 à 5000 emplois)</t>
  </si>
  <si>
    <t>Aquitaine</t>
  </si>
  <si>
    <t>Coulx</t>
  </si>
  <si>
    <t>7210</t>
  </si>
  <si>
    <t>Marmande</t>
  </si>
  <si>
    <t>400</t>
  </si>
  <si>
    <t>Commune isolée</t>
  </si>
  <si>
    <t>Aquitaine</t>
  </si>
  <si>
    <t>Courbiac</t>
  </si>
  <si>
    <t>7211</t>
  </si>
  <si>
    <t>Villeneuve-sur-Lot</t>
  </si>
  <si>
    <t>400</t>
  </si>
  <si>
    <t>Commune isolée</t>
  </si>
  <si>
    <t>Aquitaine</t>
  </si>
  <si>
    <t>Cours</t>
  </si>
  <si>
    <t>7209</t>
  </si>
  <si>
    <t>Agen</t>
  </si>
  <si>
    <t>120</t>
  </si>
  <si>
    <t>Commune multipolarisée</t>
  </si>
  <si>
    <t>Aquitaine</t>
  </si>
  <si>
    <t>Couthures-sur-Garonne</t>
  </si>
  <si>
    <t>7210</t>
  </si>
  <si>
    <t>Marmande</t>
  </si>
  <si>
    <t>112</t>
  </si>
  <si>
    <t>Couronne de grand pôle</t>
  </si>
  <si>
    <t>Aquitaine</t>
  </si>
  <si>
    <t>La Croix-Blanche</t>
  </si>
  <si>
    <t>7209</t>
  </si>
  <si>
    <t>Agen</t>
  </si>
  <si>
    <t>112</t>
  </si>
  <si>
    <t>Couronne de grand pôle</t>
  </si>
  <si>
    <t>Aquitaine</t>
  </si>
  <si>
    <t>Cuq</t>
  </si>
  <si>
    <t>7209</t>
  </si>
  <si>
    <t>Agen</t>
  </si>
  <si>
    <t>112</t>
  </si>
  <si>
    <t>Couronne de grand pôle</t>
  </si>
  <si>
    <t>Aquitaine</t>
  </si>
  <si>
    <t>Cuzorn</t>
  </si>
  <si>
    <t>7211</t>
  </si>
  <si>
    <t>Villeneuve-sur-Lot</t>
  </si>
  <si>
    <t>222</t>
  </si>
  <si>
    <t>Couronne de petit pôle</t>
  </si>
  <si>
    <t>Aquitaine</t>
  </si>
  <si>
    <t>Damazan</t>
  </si>
  <si>
    <t>7209</t>
  </si>
  <si>
    <t>Agen</t>
  </si>
  <si>
    <t>400</t>
  </si>
  <si>
    <t>Commune isolée</t>
  </si>
  <si>
    <t>Aquitaine</t>
  </si>
  <si>
    <t>Dausse</t>
  </si>
  <si>
    <t>7211</t>
  </si>
  <si>
    <t>Villeneuve-sur-Lot</t>
  </si>
  <si>
    <t>112</t>
  </si>
  <si>
    <t>Couronne de grand pôle</t>
  </si>
  <si>
    <t>Aquitaine</t>
  </si>
  <si>
    <t>Dévillac</t>
  </si>
  <si>
    <t>7211</t>
  </si>
  <si>
    <t>Villeneuve-sur-Lot</t>
  </si>
  <si>
    <t>400</t>
  </si>
  <si>
    <t>Commune isolée</t>
  </si>
  <si>
    <t>Aquitaine</t>
  </si>
  <si>
    <t>Dolmayrac</t>
  </si>
  <si>
    <t>7211</t>
  </si>
  <si>
    <t>Villeneuve-sur-Lot</t>
  </si>
  <si>
    <t>112</t>
  </si>
  <si>
    <t>Couronne de grand pôle</t>
  </si>
  <si>
    <t>Aquitaine</t>
  </si>
  <si>
    <t>Dondas</t>
  </si>
  <si>
    <t>7209</t>
  </si>
  <si>
    <t>Agen</t>
  </si>
  <si>
    <t>112</t>
  </si>
  <si>
    <t>Couronne de grand pôle</t>
  </si>
  <si>
    <t>Aquitaine</t>
  </si>
  <si>
    <t>Doudrac</t>
  </si>
  <si>
    <t>7211</t>
  </si>
  <si>
    <t>Villeneuve-sur-Lot</t>
  </si>
  <si>
    <t>400</t>
  </si>
  <si>
    <t>Commune isolée</t>
  </si>
  <si>
    <t>Aquitaine</t>
  </si>
  <si>
    <t>Douzains</t>
  </si>
  <si>
    <t>7211</t>
  </si>
  <si>
    <t>Villeneuve-sur-Lot</t>
  </si>
  <si>
    <t>400</t>
  </si>
  <si>
    <t>Commune isolée</t>
  </si>
  <si>
    <t>Aquitaine</t>
  </si>
  <si>
    <t>Durance</t>
  </si>
  <si>
    <t>7209</t>
  </si>
  <si>
    <t>Agen</t>
  </si>
  <si>
    <t>300</t>
  </si>
  <si>
    <t>Autre commune multipolarisée</t>
  </si>
  <si>
    <t>Aquitaine</t>
  </si>
  <si>
    <t>Duras</t>
  </si>
  <si>
    <t>7210</t>
  </si>
  <si>
    <t>Marmande</t>
  </si>
  <si>
    <t>400</t>
  </si>
  <si>
    <t>Commune isolée</t>
  </si>
  <si>
    <t>Aquitaine</t>
  </si>
  <si>
    <t>Engayrac</t>
  </si>
  <si>
    <t>7209</t>
  </si>
  <si>
    <t>Agen</t>
  </si>
  <si>
    <t>120</t>
  </si>
  <si>
    <t>Commune multipolarisée</t>
  </si>
  <si>
    <t>Aquitaine</t>
  </si>
  <si>
    <t>Escassefort</t>
  </si>
  <si>
    <t>7210</t>
  </si>
  <si>
    <t>Marmande</t>
  </si>
  <si>
    <t>112</t>
  </si>
  <si>
    <t>Couronne de grand pôle</t>
  </si>
  <si>
    <t>Aquitaine</t>
  </si>
  <si>
    <t>Esclottes</t>
  </si>
  <si>
    <t>7210</t>
  </si>
  <si>
    <t>Marmande</t>
  </si>
  <si>
    <t>400</t>
  </si>
  <si>
    <t>Commune isolée</t>
  </si>
  <si>
    <t>Aquitaine</t>
  </si>
  <si>
    <t>Espiens</t>
  </si>
  <si>
    <t>7209</t>
  </si>
  <si>
    <t>Agen</t>
  </si>
  <si>
    <t>300</t>
  </si>
  <si>
    <t>Autre commune multipolarisée</t>
  </si>
  <si>
    <t>Aquitaine</t>
  </si>
  <si>
    <t>Estillac</t>
  </si>
  <si>
    <t>7209</t>
  </si>
  <si>
    <t>Agen</t>
  </si>
  <si>
    <t>111</t>
  </si>
  <si>
    <t>Appartenant à un grand pôle</t>
  </si>
  <si>
    <t>Aquitaine</t>
  </si>
  <si>
    <t>Fals</t>
  </si>
  <si>
    <t>7209</t>
  </si>
  <si>
    <t>Agen</t>
  </si>
  <si>
    <t>112</t>
  </si>
  <si>
    <t>Couronne de grand pôle</t>
  </si>
  <si>
    <t>Aquitaine</t>
  </si>
  <si>
    <t>Fargues-sur-Ourbise</t>
  </si>
  <si>
    <t>7210</t>
  </si>
  <si>
    <t>Marmande</t>
  </si>
  <si>
    <t>300</t>
  </si>
  <si>
    <t>Autre commune multipolarisée</t>
  </si>
  <si>
    <t>Aquitaine</t>
  </si>
  <si>
    <t>Fauguerolles</t>
  </si>
  <si>
    <t>7210</t>
  </si>
  <si>
    <t>Marmande</t>
  </si>
  <si>
    <t>120</t>
  </si>
  <si>
    <t>Commune multipolarisée</t>
  </si>
  <si>
    <t>Aquitaine</t>
  </si>
  <si>
    <t>Fauillet</t>
  </si>
  <si>
    <t>7210</t>
  </si>
  <si>
    <t>Marmande</t>
  </si>
  <si>
    <t>221</t>
  </si>
  <si>
    <t>Appartenant à un petit pôle (1500 à 5000 emplois)</t>
  </si>
  <si>
    <t>Aquitaine</t>
  </si>
  <si>
    <t>Ferrensac</t>
  </si>
  <si>
    <t>7201</t>
  </si>
  <si>
    <t>Bergerac</t>
  </si>
  <si>
    <t>400</t>
  </si>
  <si>
    <t>Commune isolée</t>
  </si>
  <si>
    <t>Aquitaine</t>
  </si>
  <si>
    <t>Feugarolles</t>
  </si>
  <si>
    <t>7209</t>
  </si>
  <si>
    <t>Agen</t>
  </si>
  <si>
    <t>300</t>
  </si>
  <si>
    <t>Autre commune multipolarisée</t>
  </si>
  <si>
    <t>Aquitaine</t>
  </si>
  <si>
    <t>Fieux</t>
  </si>
  <si>
    <t>7209</t>
  </si>
  <si>
    <t>Agen</t>
  </si>
  <si>
    <t>300</t>
  </si>
  <si>
    <t>Autre commune multipolarisée</t>
  </si>
  <si>
    <t>Aquitaine</t>
  </si>
  <si>
    <t>Fongrave</t>
  </si>
  <si>
    <t>7211</t>
  </si>
  <si>
    <t>Villeneuve-sur-Lot</t>
  </si>
  <si>
    <t>111</t>
  </si>
  <si>
    <t>Appartenant à un grand pôle</t>
  </si>
  <si>
    <t>Aquitaine</t>
  </si>
  <si>
    <t>Foulayronnes</t>
  </si>
  <si>
    <t>7209</t>
  </si>
  <si>
    <t>Agen</t>
  </si>
  <si>
    <t>111</t>
  </si>
  <si>
    <t>Appartenant à un grand pôle</t>
  </si>
  <si>
    <t>Aquitaine</t>
  </si>
  <si>
    <t>Fourques-sur-Garonne</t>
  </si>
  <si>
    <t>7210</t>
  </si>
  <si>
    <t>Marmande</t>
  </si>
  <si>
    <t>112</t>
  </si>
  <si>
    <t>Couronne de grand pôle</t>
  </si>
  <si>
    <t>Aquitaine</t>
  </si>
  <si>
    <t>Francescas</t>
  </si>
  <si>
    <t>7209</t>
  </si>
  <si>
    <t>Agen</t>
  </si>
  <si>
    <t>300</t>
  </si>
  <si>
    <t>Autre commune multipolarisée</t>
  </si>
  <si>
    <t>Aquitaine</t>
  </si>
  <si>
    <t>Fréchou</t>
  </si>
  <si>
    <t>7209</t>
  </si>
  <si>
    <t>Agen</t>
  </si>
  <si>
    <t>300</t>
  </si>
  <si>
    <t>Autre commune multipolarisée</t>
  </si>
  <si>
    <t>Aquitaine</t>
  </si>
  <si>
    <t>Frégimont</t>
  </si>
  <si>
    <t>7209</t>
  </si>
  <si>
    <t>Agen</t>
  </si>
  <si>
    <t>120</t>
  </si>
  <si>
    <t>Commune multipolarisée</t>
  </si>
  <si>
    <t>Aquitaine</t>
  </si>
  <si>
    <t>Frespech</t>
  </si>
  <si>
    <t>7209</t>
  </si>
  <si>
    <t>Agen</t>
  </si>
  <si>
    <t>120</t>
  </si>
  <si>
    <t>Commune multipolarisée</t>
  </si>
  <si>
    <t>Aquitaine</t>
  </si>
  <si>
    <t>Fumel</t>
  </si>
  <si>
    <t>7211</t>
  </si>
  <si>
    <t>Villeneuve-sur-Lot</t>
  </si>
  <si>
    <t>221</t>
  </si>
  <si>
    <t>Appartenant à un petit pôle (1500 à 5000 emplois)</t>
  </si>
  <si>
    <t>Aquitaine</t>
  </si>
  <si>
    <t>Galapian</t>
  </si>
  <si>
    <t>7209</t>
  </si>
  <si>
    <t>Agen</t>
  </si>
  <si>
    <t>300</t>
  </si>
  <si>
    <t>Autre commune multipolarisée</t>
  </si>
  <si>
    <t>Aquitaine</t>
  </si>
  <si>
    <t>Gaujac</t>
  </si>
  <si>
    <t>7210</t>
  </si>
  <si>
    <t>Marmande</t>
  </si>
  <si>
    <t>112</t>
  </si>
  <si>
    <t>Couronne de grand pôle</t>
  </si>
  <si>
    <t>Aquitaine</t>
  </si>
  <si>
    <t>Gavaudun</t>
  </si>
  <si>
    <t>7211</t>
  </si>
  <si>
    <t>Villeneuve-sur-Lot</t>
  </si>
  <si>
    <t>400</t>
  </si>
  <si>
    <t>Commune isolée</t>
  </si>
  <si>
    <t>Aquitaine</t>
  </si>
  <si>
    <t>Gontaud-de-Nogaret</t>
  </si>
  <si>
    <t>7210</t>
  </si>
  <si>
    <t>Marmande</t>
  </si>
  <si>
    <t>300</t>
  </si>
  <si>
    <t>Autre commune multipolarisée</t>
  </si>
  <si>
    <t>Aquitaine</t>
  </si>
  <si>
    <t>Granges-sur-Lot</t>
  </si>
  <si>
    <t>7211</t>
  </si>
  <si>
    <t>Villeneuve-sur-Lot</t>
  </si>
  <si>
    <t>120</t>
  </si>
  <si>
    <t>Commune multipolarisée</t>
  </si>
  <si>
    <t>Aquitaine</t>
  </si>
  <si>
    <t>Grateloup</t>
  </si>
  <si>
    <t>7210</t>
  </si>
  <si>
    <t>Marmande</t>
  </si>
  <si>
    <t>300</t>
  </si>
  <si>
    <t>Autre commune multipolarisée</t>
  </si>
  <si>
    <t>Aquitaine</t>
  </si>
  <si>
    <t>Grayssas</t>
  </si>
  <si>
    <t>7209</t>
  </si>
  <si>
    <t>Agen</t>
  </si>
  <si>
    <t>120</t>
  </si>
  <si>
    <t>Commune multipolarisée</t>
  </si>
  <si>
    <t>Aquitaine</t>
  </si>
  <si>
    <t>Grézet-Cavagnan</t>
  </si>
  <si>
    <t>7210</t>
  </si>
  <si>
    <t>Marmande</t>
  </si>
  <si>
    <t>300</t>
  </si>
  <si>
    <t>Autre commune multipolarisée</t>
  </si>
  <si>
    <t>Aquitaine</t>
  </si>
  <si>
    <t>Guérin</t>
  </si>
  <si>
    <t>7210</t>
  </si>
  <si>
    <t>Marmande</t>
  </si>
  <si>
    <t>120</t>
  </si>
  <si>
    <t>Commune multipolarisée</t>
  </si>
  <si>
    <t>Aquitaine</t>
  </si>
  <si>
    <t>Hautefage-la-Tour</t>
  </si>
  <si>
    <t>7211</t>
  </si>
  <si>
    <t>Villeneuve-sur-Lot</t>
  </si>
  <si>
    <t>112</t>
  </si>
  <si>
    <t>Couronne de grand pôle</t>
  </si>
  <si>
    <t>Aquitaine</t>
  </si>
  <si>
    <t>Hautesvignes</t>
  </si>
  <si>
    <t>7210</t>
  </si>
  <si>
    <t>Marmande</t>
  </si>
  <si>
    <t>300</t>
  </si>
  <si>
    <t>Autre commune multipolarisée</t>
  </si>
  <si>
    <t>Aquitaine</t>
  </si>
  <si>
    <t>Houeillès</t>
  </si>
  <si>
    <t>7210</t>
  </si>
  <si>
    <t>Marmande</t>
  </si>
  <si>
    <t>300</t>
  </si>
  <si>
    <t>Autre commune multipolarisée</t>
  </si>
  <si>
    <t>Aquitaine</t>
  </si>
  <si>
    <t>Jusix</t>
  </si>
  <si>
    <t>7210</t>
  </si>
  <si>
    <t>Marmande</t>
  </si>
  <si>
    <t>120</t>
  </si>
  <si>
    <t>Commune multipolarisée</t>
  </si>
  <si>
    <t>Aquitaine</t>
  </si>
  <si>
    <t>Labastide-Castel-Amouroux</t>
  </si>
  <si>
    <t>7210</t>
  </si>
  <si>
    <t>Marmande</t>
  </si>
  <si>
    <t>222</t>
  </si>
  <si>
    <t>Couronne de petit pôle</t>
  </si>
  <si>
    <t>Aquitaine</t>
  </si>
  <si>
    <t>Labretonie</t>
  </si>
  <si>
    <t>7210</t>
  </si>
  <si>
    <t>Marmande</t>
  </si>
  <si>
    <t>400</t>
  </si>
  <si>
    <t>Commune isolée</t>
  </si>
  <si>
    <t>Aquitaine</t>
  </si>
  <si>
    <t>Lacapelle-Biron</t>
  </si>
  <si>
    <t>7211</t>
  </si>
  <si>
    <t>Villeneuve-sur-Lot</t>
  </si>
  <si>
    <t>400</t>
  </si>
  <si>
    <t>Commune isolée</t>
  </si>
  <si>
    <t>Aquitaine</t>
  </si>
  <si>
    <t>Lacaussade</t>
  </si>
  <si>
    <t>7211</t>
  </si>
  <si>
    <t>Villeneuve-sur-Lot</t>
  </si>
  <si>
    <t>120</t>
  </si>
  <si>
    <t>Commune multipolarisée</t>
  </si>
  <si>
    <t>Aquitaine</t>
  </si>
  <si>
    <t>Lacépède</t>
  </si>
  <si>
    <t>7209</t>
  </si>
  <si>
    <t>Agen</t>
  </si>
  <si>
    <t>120</t>
  </si>
  <si>
    <t>Commune multipolarisée</t>
  </si>
  <si>
    <t>Aquitaine</t>
  </si>
  <si>
    <t>Lachapelle</t>
  </si>
  <si>
    <t>7210</t>
  </si>
  <si>
    <t>Marmande</t>
  </si>
  <si>
    <t>300</t>
  </si>
  <si>
    <t>Autre commune multipolarisée</t>
  </si>
  <si>
    <t>Aquitaine</t>
  </si>
  <si>
    <t>Lafitte-sur-Lot</t>
  </si>
  <si>
    <t>7211</t>
  </si>
  <si>
    <t>Villeneuve-sur-Lot</t>
  </si>
  <si>
    <t>300</t>
  </si>
  <si>
    <t>Autre commune multipolarisée</t>
  </si>
  <si>
    <t>Aquitaine</t>
  </si>
  <si>
    <t>Lafox</t>
  </si>
  <si>
    <t>7209</t>
  </si>
  <si>
    <t>Agen</t>
  </si>
  <si>
    <t>111</t>
  </si>
  <si>
    <t>Appartenant à un grand pôle</t>
  </si>
  <si>
    <t>Aquitaine</t>
  </si>
  <si>
    <t>Lagarrigue</t>
  </si>
  <si>
    <t>7209</t>
  </si>
  <si>
    <t>Agen</t>
  </si>
  <si>
    <t>221</t>
  </si>
  <si>
    <t>Appartenant à un petit pôle (1500 à 5000 emplois)</t>
  </si>
  <si>
    <t>Aquitaine</t>
  </si>
  <si>
    <t>Lagruère</t>
  </si>
  <si>
    <t>7210</t>
  </si>
  <si>
    <t>Marmande</t>
  </si>
  <si>
    <t>300</t>
  </si>
  <si>
    <t>Autre commune multipolarisée</t>
  </si>
  <si>
    <t>Aquitaine</t>
  </si>
  <si>
    <t>Lagupie</t>
  </si>
  <si>
    <t>7210</t>
  </si>
  <si>
    <t>Marmande</t>
  </si>
  <si>
    <t>111</t>
  </si>
  <si>
    <t>Appartenant à un grand pôle</t>
  </si>
  <si>
    <t>Aquitaine</t>
  </si>
  <si>
    <t>Lalandusse</t>
  </si>
  <si>
    <t>7211</t>
  </si>
  <si>
    <t>Villeneuve-sur-Lot</t>
  </si>
  <si>
    <t>400</t>
  </si>
  <si>
    <t>Commune isolée</t>
  </si>
  <si>
    <t>Aquitaine</t>
  </si>
  <si>
    <t>Lamontjoie</t>
  </si>
  <si>
    <t>7209</t>
  </si>
  <si>
    <t>Agen</t>
  </si>
  <si>
    <t>112</t>
  </si>
  <si>
    <t>Couronne de grand pôle</t>
  </si>
  <si>
    <t>Aquitaine</t>
  </si>
  <si>
    <t>Lannes</t>
  </si>
  <si>
    <t>7209</t>
  </si>
  <si>
    <t>Agen</t>
  </si>
  <si>
    <t>400</t>
  </si>
  <si>
    <t>Commune isolée</t>
  </si>
  <si>
    <t>Aquitaine</t>
  </si>
  <si>
    <t>Laparade</t>
  </si>
  <si>
    <t>7211</t>
  </si>
  <si>
    <t>Villeneuve-sur-Lot</t>
  </si>
  <si>
    <t>120</t>
  </si>
  <si>
    <t>Commune multipolarisée</t>
  </si>
  <si>
    <t>Aquitaine</t>
  </si>
  <si>
    <t>Laperche</t>
  </si>
  <si>
    <t>7210</t>
  </si>
  <si>
    <t>Marmande</t>
  </si>
  <si>
    <t>400</t>
  </si>
  <si>
    <t>Commune isolée</t>
  </si>
  <si>
    <t>Aquitaine</t>
  </si>
  <si>
    <t>Laplume</t>
  </si>
  <si>
    <t>7209</t>
  </si>
  <si>
    <t>Agen</t>
  </si>
  <si>
    <t>112</t>
  </si>
  <si>
    <t>Couronne de grand pôle</t>
  </si>
  <si>
    <t>Aquitaine</t>
  </si>
  <si>
    <t>Laroque-Timbaut</t>
  </si>
  <si>
    <t>7209</t>
  </si>
  <si>
    <t>Agen</t>
  </si>
  <si>
    <t>112</t>
  </si>
  <si>
    <t>Couronne de grand pôle</t>
  </si>
  <si>
    <t>Aquitaine</t>
  </si>
  <si>
    <t>Lasserre</t>
  </si>
  <si>
    <t>7209</t>
  </si>
  <si>
    <t>Agen</t>
  </si>
  <si>
    <t>300</t>
  </si>
  <si>
    <t>Autre commune multipolarisée</t>
  </si>
  <si>
    <t>Aquitaine</t>
  </si>
  <si>
    <t>Laugnac</t>
  </si>
  <si>
    <t>7209</t>
  </si>
  <si>
    <t>Agen</t>
  </si>
  <si>
    <t>112</t>
  </si>
  <si>
    <t>Couronne de grand pôle</t>
  </si>
  <si>
    <t>Aquitaine</t>
  </si>
  <si>
    <t>Laussou</t>
  </si>
  <si>
    <t>7211</t>
  </si>
  <si>
    <t>Villeneuve-sur-Lot</t>
  </si>
  <si>
    <t>400</t>
  </si>
  <si>
    <t>Commune isolée</t>
  </si>
  <si>
    <t>Aquitaine</t>
  </si>
  <si>
    <t>Lauzun</t>
  </si>
  <si>
    <t>7210</t>
  </si>
  <si>
    <t>Marmande</t>
  </si>
  <si>
    <t>400</t>
  </si>
  <si>
    <t>Commune isolée</t>
  </si>
  <si>
    <t>Aquitaine</t>
  </si>
  <si>
    <t>Lavardac</t>
  </si>
  <si>
    <t>7209</t>
  </si>
  <si>
    <t>Agen</t>
  </si>
  <si>
    <t>221</t>
  </si>
  <si>
    <t>Appartenant à un petit pôle (1500 à 5000 emplois)</t>
  </si>
  <si>
    <t>Aquitaine</t>
  </si>
  <si>
    <t>Lavergne</t>
  </si>
  <si>
    <t>7210</t>
  </si>
  <si>
    <t>Marmande</t>
  </si>
  <si>
    <t>300</t>
  </si>
  <si>
    <t>Autre commune multipolarisée</t>
  </si>
  <si>
    <t>Aquitaine</t>
  </si>
  <si>
    <t>Layrac</t>
  </si>
  <si>
    <t>7209</t>
  </si>
  <si>
    <t>Agen</t>
  </si>
  <si>
    <t>112</t>
  </si>
  <si>
    <t>Couronne de grand pôle</t>
  </si>
  <si>
    <t>Aquitaine</t>
  </si>
  <si>
    <t>Lédat</t>
  </si>
  <si>
    <t>7211</t>
  </si>
  <si>
    <t>Villeneuve-sur-Lot</t>
  </si>
  <si>
    <t>111</t>
  </si>
  <si>
    <t>Appartenant à un grand pôle</t>
  </si>
  <si>
    <t>Aquitaine</t>
  </si>
  <si>
    <t>Lévignac-de-Guyenne</t>
  </si>
  <si>
    <t>7210</t>
  </si>
  <si>
    <t>Marmande</t>
  </si>
  <si>
    <t>400</t>
  </si>
  <si>
    <t>Commune isolée</t>
  </si>
  <si>
    <t>Aquitaine</t>
  </si>
  <si>
    <t>Leyritz-Moncassin</t>
  </si>
  <si>
    <t>7210</t>
  </si>
  <si>
    <t>Marmande</t>
  </si>
  <si>
    <t>300</t>
  </si>
  <si>
    <t>Autre commune multipolarisée</t>
  </si>
  <si>
    <t>Aquitaine</t>
  </si>
  <si>
    <t>Longueville</t>
  </si>
  <si>
    <t>7210</t>
  </si>
  <si>
    <t>Marmande</t>
  </si>
  <si>
    <t>112</t>
  </si>
  <si>
    <t>Couronne de grand pôle</t>
  </si>
  <si>
    <t>Aquitaine</t>
  </si>
  <si>
    <t>Loubès-Bernac</t>
  </si>
  <si>
    <t>7201</t>
  </si>
  <si>
    <t>Bergerac</t>
  </si>
  <si>
    <t>400</t>
  </si>
  <si>
    <t>Commune isolée</t>
  </si>
  <si>
    <t>Aquitaine</t>
  </si>
  <si>
    <t>Lougratte</t>
  </si>
  <si>
    <t>7211</t>
  </si>
  <si>
    <t>Villeneuve-sur-Lot</t>
  </si>
  <si>
    <t>400</t>
  </si>
  <si>
    <t>Commune isolée</t>
  </si>
  <si>
    <t>Aquitaine</t>
  </si>
  <si>
    <t>Lusignan-Petit</t>
  </si>
  <si>
    <t>7209</t>
  </si>
  <si>
    <t>Agen</t>
  </si>
  <si>
    <t>112</t>
  </si>
  <si>
    <t>Couronne de grand pôle</t>
  </si>
  <si>
    <t>Aquitaine</t>
  </si>
  <si>
    <t>Madaillan</t>
  </si>
  <si>
    <t>7209</t>
  </si>
  <si>
    <t>Agen</t>
  </si>
  <si>
    <t>112</t>
  </si>
  <si>
    <t>Couronne de grand pôle</t>
  </si>
  <si>
    <t>Aquitaine</t>
  </si>
  <si>
    <t>Marcellus</t>
  </si>
  <si>
    <t>7210</t>
  </si>
  <si>
    <t>Marmande</t>
  </si>
  <si>
    <t>112</t>
  </si>
  <si>
    <t>Couronne de grand pôle</t>
  </si>
  <si>
    <t>Aquitaine</t>
  </si>
  <si>
    <t>Marmande</t>
  </si>
  <si>
    <t>7210</t>
  </si>
  <si>
    <t>Marmande</t>
  </si>
  <si>
    <t>111</t>
  </si>
  <si>
    <t>Appartenant à un grand pôle</t>
  </si>
  <si>
    <t>Aquitaine</t>
  </si>
  <si>
    <t>Marmont-Pachas</t>
  </si>
  <si>
    <t>7209</t>
  </si>
  <si>
    <t>Agen</t>
  </si>
  <si>
    <t>112</t>
  </si>
  <si>
    <t>Couronne de grand pôle</t>
  </si>
  <si>
    <t>Aquitaine</t>
  </si>
  <si>
    <t>Le Mas-d'Agenais</t>
  </si>
  <si>
    <t>7210</t>
  </si>
  <si>
    <t>Marmande</t>
  </si>
  <si>
    <t>300</t>
  </si>
  <si>
    <t>Autre commune multipolarisée</t>
  </si>
  <si>
    <t>Aquitaine</t>
  </si>
  <si>
    <t>Masquières</t>
  </si>
  <si>
    <t>7211</t>
  </si>
  <si>
    <t>Villeneuve-sur-Lot</t>
  </si>
  <si>
    <t>300</t>
  </si>
  <si>
    <t>Autre commune multipolarisée</t>
  </si>
  <si>
    <t>Aquitaine</t>
  </si>
  <si>
    <t>Massels</t>
  </si>
  <si>
    <t>7209</t>
  </si>
  <si>
    <t>Agen</t>
  </si>
  <si>
    <t>120</t>
  </si>
  <si>
    <t>Commune multipolarisée</t>
  </si>
  <si>
    <t>Aquitaine</t>
  </si>
  <si>
    <t>Massoulès</t>
  </si>
  <si>
    <t>7211</t>
  </si>
  <si>
    <t>Villeneuve-sur-Lot</t>
  </si>
  <si>
    <t>112</t>
  </si>
  <si>
    <t>Couronne de grand pôle</t>
  </si>
  <si>
    <t>Aquitaine</t>
  </si>
  <si>
    <t>Mauvezin sur Gupie</t>
  </si>
  <si>
    <t>7210</t>
  </si>
  <si>
    <t>Marmande</t>
  </si>
  <si>
    <t>111</t>
  </si>
  <si>
    <t>Appartenant à un grand pôle</t>
  </si>
  <si>
    <t>Aquitaine</t>
  </si>
  <si>
    <t>Mazières-Naresse</t>
  </si>
  <si>
    <t>7211</t>
  </si>
  <si>
    <t>Villeneuve-sur-Lot</t>
  </si>
  <si>
    <t>400</t>
  </si>
  <si>
    <t>Commune isolée</t>
  </si>
  <si>
    <t>Aquitaine</t>
  </si>
  <si>
    <t>Meilhan-sur-Garonne</t>
  </si>
  <si>
    <t>7210</t>
  </si>
  <si>
    <t>Marmande</t>
  </si>
  <si>
    <t>120</t>
  </si>
  <si>
    <t>Commune multipolarisée</t>
  </si>
  <si>
    <t>Aquitaine</t>
  </si>
  <si>
    <t>Mézin</t>
  </si>
  <si>
    <t>7209</t>
  </si>
  <si>
    <t>Agen</t>
  </si>
  <si>
    <t>400</t>
  </si>
  <si>
    <t>Commune isolée</t>
  </si>
  <si>
    <t>Aquitaine</t>
  </si>
  <si>
    <t>Miramont-de-Guyenne</t>
  </si>
  <si>
    <t>7210</t>
  </si>
  <si>
    <t>Marmande</t>
  </si>
  <si>
    <t>221</t>
  </si>
  <si>
    <t>Appartenant à un petit pôle (1500 à 5000 emplois)</t>
  </si>
  <si>
    <t>Aquitaine</t>
  </si>
  <si>
    <t>Moirax</t>
  </si>
  <si>
    <t>7209</t>
  </si>
  <si>
    <t>Agen</t>
  </si>
  <si>
    <t>112</t>
  </si>
  <si>
    <t>Couronne de grand pôle</t>
  </si>
  <si>
    <t>Aquitaine</t>
  </si>
  <si>
    <t>Monbahus</t>
  </si>
  <si>
    <t>7211</t>
  </si>
  <si>
    <t>Villeneuve-sur-Lot</t>
  </si>
  <si>
    <t>400</t>
  </si>
  <si>
    <t>Commune isolée</t>
  </si>
  <si>
    <t>Aquitaine</t>
  </si>
  <si>
    <t>Monbalen</t>
  </si>
  <si>
    <t>7209</t>
  </si>
  <si>
    <t>Agen</t>
  </si>
  <si>
    <t>112</t>
  </si>
  <si>
    <t>Couronne de grand pôle</t>
  </si>
  <si>
    <t>Aquitaine</t>
  </si>
  <si>
    <t>Moncaut</t>
  </si>
  <si>
    <t>7209</t>
  </si>
  <si>
    <t>Agen</t>
  </si>
  <si>
    <t>112</t>
  </si>
  <si>
    <t>Couronne de grand pôle</t>
  </si>
  <si>
    <t>Aquitaine</t>
  </si>
  <si>
    <t>Monclar</t>
  </si>
  <si>
    <t>7211</t>
  </si>
  <si>
    <t>Villeneuve-sur-Lot</t>
  </si>
  <si>
    <t>112</t>
  </si>
  <si>
    <t>Couronne de grand pôle</t>
  </si>
  <si>
    <t>Aquitaine</t>
  </si>
  <si>
    <t>Moncrabeau</t>
  </si>
  <si>
    <t>7209</t>
  </si>
  <si>
    <t>Agen</t>
  </si>
  <si>
    <t>300</t>
  </si>
  <si>
    <t>Autre commune multipolarisée</t>
  </si>
  <si>
    <t>Aquitaine</t>
  </si>
  <si>
    <t>Monflanquin</t>
  </si>
  <si>
    <t>7211</t>
  </si>
  <si>
    <t>Villeneuve-sur-Lot</t>
  </si>
  <si>
    <t>400</t>
  </si>
  <si>
    <t>Commune isolée</t>
  </si>
  <si>
    <t>Aquitaine</t>
  </si>
  <si>
    <t>Mongaillard</t>
  </si>
  <si>
    <t>7209</t>
  </si>
  <si>
    <t>Agen</t>
  </si>
  <si>
    <t>222</t>
  </si>
  <si>
    <t>Couronne de petit pôle</t>
  </si>
  <si>
    <t>Aquitaine</t>
  </si>
  <si>
    <t>Monheurt</t>
  </si>
  <si>
    <t>7209</t>
  </si>
  <si>
    <t>Agen</t>
  </si>
  <si>
    <t>300</t>
  </si>
  <si>
    <t>Autre commune multipolarisée</t>
  </si>
  <si>
    <t>Aquitaine</t>
  </si>
  <si>
    <t>Monségur</t>
  </si>
  <si>
    <t>7211</t>
  </si>
  <si>
    <t>Villeneuve-sur-Lot</t>
  </si>
  <si>
    <t>300</t>
  </si>
  <si>
    <t>Autre commune multipolarisée</t>
  </si>
  <si>
    <t>Aquitaine</t>
  </si>
  <si>
    <t>Monsempron-Libos</t>
  </si>
  <si>
    <t>7211</t>
  </si>
  <si>
    <t>Villeneuve-sur-Lot</t>
  </si>
  <si>
    <t>221</t>
  </si>
  <si>
    <t>Appartenant à un petit pôle (1500 à 5000 emplois)</t>
  </si>
  <si>
    <t>Aquitaine</t>
  </si>
  <si>
    <t>Montagnac-sur-Auvignon</t>
  </si>
  <si>
    <t>7209</t>
  </si>
  <si>
    <t>Agen</t>
  </si>
  <si>
    <t>112</t>
  </si>
  <si>
    <t>Couronne de grand pôle</t>
  </si>
  <si>
    <t>Aquitaine</t>
  </si>
  <si>
    <t>Montagnac-sur-Lède</t>
  </si>
  <si>
    <t>7211</t>
  </si>
  <si>
    <t>Villeneuve-sur-Lot</t>
  </si>
  <si>
    <t>400</t>
  </si>
  <si>
    <t>Commune isolée</t>
  </si>
  <si>
    <t>Aquitaine</t>
  </si>
  <si>
    <t>Montastruc</t>
  </si>
  <si>
    <t>7211</t>
  </si>
  <si>
    <t>Villeneuve-sur-Lot</t>
  </si>
  <si>
    <t>300</t>
  </si>
  <si>
    <t>Autre commune multipolarisée</t>
  </si>
  <si>
    <t>Aquitaine</t>
  </si>
  <si>
    <t>Montauriol</t>
  </si>
  <si>
    <t>7211</t>
  </si>
  <si>
    <t>Villeneuve-sur-Lot</t>
  </si>
  <si>
    <t>400</t>
  </si>
  <si>
    <t>Commune isolée</t>
  </si>
  <si>
    <t>Aquitaine</t>
  </si>
  <si>
    <t>Montaut</t>
  </si>
  <si>
    <t>7211</t>
  </si>
  <si>
    <t>Villeneuve-sur-Lot</t>
  </si>
  <si>
    <t>400</t>
  </si>
  <si>
    <t>Commune isolée</t>
  </si>
  <si>
    <t>Aquitaine</t>
  </si>
  <si>
    <t>Montayral</t>
  </si>
  <si>
    <t>7211</t>
  </si>
  <si>
    <t>Villeneuve-sur-Lot</t>
  </si>
  <si>
    <t>221</t>
  </si>
  <si>
    <t>Appartenant à un petit pôle (1500 à 5000 emplois)</t>
  </si>
  <si>
    <t>Aquitaine</t>
  </si>
  <si>
    <t>Montesquieu</t>
  </si>
  <si>
    <t>7209</t>
  </si>
  <si>
    <t>Agen</t>
  </si>
  <si>
    <t>112</t>
  </si>
  <si>
    <t>Couronne de grand pôle</t>
  </si>
  <si>
    <t>Aquitaine</t>
  </si>
  <si>
    <t>Monteton</t>
  </si>
  <si>
    <t>7210</t>
  </si>
  <si>
    <t>Marmande</t>
  </si>
  <si>
    <t>400</t>
  </si>
  <si>
    <t>Commune isolée</t>
  </si>
  <si>
    <t>Aquitaine</t>
  </si>
  <si>
    <t>Montignac-de-Lauzun</t>
  </si>
  <si>
    <t>7210</t>
  </si>
  <si>
    <t>Marmande</t>
  </si>
  <si>
    <t>400</t>
  </si>
  <si>
    <t>Commune isolée</t>
  </si>
  <si>
    <t>Aquitaine</t>
  </si>
  <si>
    <t>Montignac-Toupinerie</t>
  </si>
  <si>
    <t>7210</t>
  </si>
  <si>
    <t>Marmande</t>
  </si>
  <si>
    <t>300</t>
  </si>
  <si>
    <t>Autre commune multipolarisée</t>
  </si>
  <si>
    <t>Aquitaine</t>
  </si>
  <si>
    <t>Montpezat</t>
  </si>
  <si>
    <t>7211</t>
  </si>
  <si>
    <t>Villeneuve-sur-Lot</t>
  </si>
  <si>
    <t>120</t>
  </si>
  <si>
    <t>Commune multipolarisée</t>
  </si>
  <si>
    <t>Aquitaine</t>
  </si>
  <si>
    <t>Montpouillan</t>
  </si>
  <si>
    <t>7210</t>
  </si>
  <si>
    <t>Marmande</t>
  </si>
  <si>
    <t>112</t>
  </si>
  <si>
    <t>Couronne de grand pôle</t>
  </si>
  <si>
    <t>Aquitaine</t>
  </si>
  <si>
    <t>Monviel</t>
  </si>
  <si>
    <t>7211</t>
  </si>
  <si>
    <t>Villeneuve-sur-Lot</t>
  </si>
  <si>
    <t>400</t>
  </si>
  <si>
    <t>Commune isolée</t>
  </si>
  <si>
    <t>Aquitaine</t>
  </si>
  <si>
    <t>Moulinet</t>
  </si>
  <si>
    <t>7211</t>
  </si>
  <si>
    <t>Villeneuve-sur-Lot</t>
  </si>
  <si>
    <t>400</t>
  </si>
  <si>
    <t>Commune isolée</t>
  </si>
  <si>
    <t>Aquitaine</t>
  </si>
  <si>
    <t>Moustier</t>
  </si>
  <si>
    <t>7210</t>
  </si>
  <si>
    <t>Marmande</t>
  </si>
  <si>
    <t>300</t>
  </si>
  <si>
    <t>Autre commune multipolarisée</t>
  </si>
  <si>
    <t>Aquitaine</t>
  </si>
  <si>
    <t>Nérac</t>
  </si>
  <si>
    <t>7209</t>
  </si>
  <si>
    <t>Agen</t>
  </si>
  <si>
    <t>221</t>
  </si>
  <si>
    <t>Appartenant à un petit pôle (1500 à 5000 emplois)</t>
  </si>
  <si>
    <t>Aquitaine</t>
  </si>
  <si>
    <t>Nicole</t>
  </si>
  <si>
    <t>7209</t>
  </si>
  <si>
    <t>Agen</t>
  </si>
  <si>
    <t>300</t>
  </si>
  <si>
    <t>Autre commune multipolarisée</t>
  </si>
  <si>
    <t>Aquitaine</t>
  </si>
  <si>
    <t>Nomdieu</t>
  </si>
  <si>
    <t>7209</t>
  </si>
  <si>
    <t>Agen</t>
  </si>
  <si>
    <t>112</t>
  </si>
  <si>
    <t>Couronne de grand pôle</t>
  </si>
  <si>
    <t>Aquitaine</t>
  </si>
  <si>
    <t>Pailloles</t>
  </si>
  <si>
    <t>7211</t>
  </si>
  <si>
    <t>Villeneuve-sur-Lot</t>
  </si>
  <si>
    <t>112</t>
  </si>
  <si>
    <t>Couronne de grand pôle</t>
  </si>
  <si>
    <t>Aquitaine</t>
  </si>
  <si>
    <t>Pardaillan</t>
  </si>
  <si>
    <t>7210</t>
  </si>
  <si>
    <t>Marmande</t>
  </si>
  <si>
    <t>400</t>
  </si>
  <si>
    <t>Commune isolée</t>
  </si>
  <si>
    <t>Aquitaine</t>
  </si>
  <si>
    <t>Parranquet</t>
  </si>
  <si>
    <t>7211</t>
  </si>
  <si>
    <t>Villeneuve-sur-Lot</t>
  </si>
  <si>
    <t>400</t>
  </si>
  <si>
    <t>Commune isolée</t>
  </si>
  <si>
    <t>Aquitaine</t>
  </si>
  <si>
    <t>Le Passage</t>
  </si>
  <si>
    <t>7209</t>
  </si>
  <si>
    <t>Agen</t>
  </si>
  <si>
    <t>111</t>
  </si>
  <si>
    <t>Appartenant à un grand pôle</t>
  </si>
  <si>
    <t>Aquitaine</t>
  </si>
  <si>
    <t>Paulhiac</t>
  </si>
  <si>
    <t>7211</t>
  </si>
  <si>
    <t>Villeneuve-sur-Lot</t>
  </si>
  <si>
    <t>400</t>
  </si>
  <si>
    <t>Commune isolée</t>
  </si>
  <si>
    <t>Aquitaine</t>
  </si>
  <si>
    <t>Penne-d'Agenais</t>
  </si>
  <si>
    <t>7211</t>
  </si>
  <si>
    <t>Villeneuve-sur-Lot</t>
  </si>
  <si>
    <t>111</t>
  </si>
  <si>
    <t>Appartenant à un grand pôle</t>
  </si>
  <si>
    <t>Aquitaine</t>
  </si>
  <si>
    <t>Peyrière</t>
  </si>
  <si>
    <t>7210</t>
  </si>
  <si>
    <t>Marmande</t>
  </si>
  <si>
    <t>300</t>
  </si>
  <si>
    <t>Autre commune multipolarisée</t>
  </si>
  <si>
    <t>Aquitaine</t>
  </si>
  <si>
    <t>Pindères</t>
  </si>
  <si>
    <t>7210</t>
  </si>
  <si>
    <t>Marmande</t>
  </si>
  <si>
    <t>222</t>
  </si>
  <si>
    <t>Couronne de petit pôle</t>
  </si>
  <si>
    <t>Aquitaine</t>
  </si>
  <si>
    <t>Pinel-Hauterive</t>
  </si>
  <si>
    <t>7211</t>
  </si>
  <si>
    <t>Villeneuve-sur-Lot</t>
  </si>
  <si>
    <t>112</t>
  </si>
  <si>
    <t>Couronne de grand pôle</t>
  </si>
  <si>
    <t>Aquitaine</t>
  </si>
  <si>
    <t>Pompiey</t>
  </si>
  <si>
    <t>7209</t>
  </si>
  <si>
    <t>Agen</t>
  </si>
  <si>
    <t>222</t>
  </si>
  <si>
    <t>Couronne de petit pôle</t>
  </si>
  <si>
    <t>Aquitaine</t>
  </si>
  <si>
    <t>Pompogne</t>
  </si>
  <si>
    <t>7210</t>
  </si>
  <si>
    <t>Marmande</t>
  </si>
  <si>
    <t>222</t>
  </si>
  <si>
    <t>Couronne de petit pôle</t>
  </si>
  <si>
    <t>Aquitaine</t>
  </si>
  <si>
    <t>Pont-du-Casse</t>
  </si>
  <si>
    <t>7209</t>
  </si>
  <si>
    <t>Agen</t>
  </si>
  <si>
    <t>111</t>
  </si>
  <si>
    <t>Appartenant à un grand pôle</t>
  </si>
  <si>
    <t>Aquitaine</t>
  </si>
  <si>
    <t>Port-Sainte-Marie</t>
  </si>
  <si>
    <t>7209</t>
  </si>
  <si>
    <t>Agen</t>
  </si>
  <si>
    <t>300</t>
  </si>
  <si>
    <t>Autre commune multipolarisée</t>
  </si>
  <si>
    <t>Aquitaine</t>
  </si>
  <si>
    <t>Poudenas</t>
  </si>
  <si>
    <t>7209</t>
  </si>
  <si>
    <t>Agen</t>
  </si>
  <si>
    <t>400</t>
  </si>
  <si>
    <t>Commune isolée</t>
  </si>
  <si>
    <t>Aquitaine</t>
  </si>
  <si>
    <t>Poussignac</t>
  </si>
  <si>
    <t>7210</t>
  </si>
  <si>
    <t>Marmande</t>
  </si>
  <si>
    <t>222</t>
  </si>
  <si>
    <t>Couronne de petit pôle</t>
  </si>
  <si>
    <t>Aquitaine</t>
  </si>
  <si>
    <t>Prayssas</t>
  </si>
  <si>
    <t>7209</t>
  </si>
  <si>
    <t>Agen</t>
  </si>
  <si>
    <t>112</t>
  </si>
  <si>
    <t>Couronne de grand pôle</t>
  </si>
  <si>
    <t>Aquitaine</t>
  </si>
  <si>
    <t>Puch-d'Agenais</t>
  </si>
  <si>
    <t>7210</t>
  </si>
  <si>
    <t>Marmande</t>
  </si>
  <si>
    <t>300</t>
  </si>
  <si>
    <t>Autre commune multipolarisée</t>
  </si>
  <si>
    <t>Aquitaine</t>
  </si>
  <si>
    <t>Pujols</t>
  </si>
  <si>
    <t>7211</t>
  </si>
  <si>
    <t>Villeneuve-sur-Lot</t>
  </si>
  <si>
    <t>111</t>
  </si>
  <si>
    <t>Appartenant à un grand pôle</t>
  </si>
  <si>
    <t>Aquitaine</t>
  </si>
  <si>
    <t>Puymiclan</t>
  </si>
  <si>
    <t>7210</t>
  </si>
  <si>
    <t>Marmande</t>
  </si>
  <si>
    <t>300</t>
  </si>
  <si>
    <t>Autre commune multipolarisée</t>
  </si>
  <si>
    <t>Aquitaine</t>
  </si>
  <si>
    <t>Puymirol</t>
  </si>
  <si>
    <t>7209</t>
  </si>
  <si>
    <t>Agen</t>
  </si>
  <si>
    <t>112</t>
  </si>
  <si>
    <t>Couronne de grand pôle</t>
  </si>
  <si>
    <t>Aquitaine</t>
  </si>
  <si>
    <t>Puysserampion</t>
  </si>
  <si>
    <t>7210</t>
  </si>
  <si>
    <t>Marmande</t>
  </si>
  <si>
    <t>300</t>
  </si>
  <si>
    <t>Autre commune multipolarisée</t>
  </si>
  <si>
    <t>Aquitaine</t>
  </si>
  <si>
    <t>Rayet</t>
  </si>
  <si>
    <t>7211</t>
  </si>
  <si>
    <t>Villeneuve-sur-Lot</t>
  </si>
  <si>
    <t>400</t>
  </si>
  <si>
    <t>Commune isolée</t>
  </si>
  <si>
    <t>Aquitaine</t>
  </si>
  <si>
    <t>Razimet</t>
  </si>
  <si>
    <t>7210</t>
  </si>
  <si>
    <t>Marmande</t>
  </si>
  <si>
    <t>300</t>
  </si>
  <si>
    <t>Autre commune multipolarisée</t>
  </si>
  <si>
    <t>Aquitaine</t>
  </si>
  <si>
    <t>Réaup-Lisse</t>
  </si>
  <si>
    <t>7209</t>
  </si>
  <si>
    <t>Agen</t>
  </si>
  <si>
    <t>300</t>
  </si>
  <si>
    <t>Autre commune multipolarisée</t>
  </si>
  <si>
    <t>Aquitaine</t>
  </si>
  <si>
    <t>La Réunion</t>
  </si>
  <si>
    <t>7210</t>
  </si>
  <si>
    <t>Marmande</t>
  </si>
  <si>
    <t>222</t>
  </si>
  <si>
    <t>Couronne de petit pôle</t>
  </si>
  <si>
    <t>Aquitaine</t>
  </si>
  <si>
    <t>Rives</t>
  </si>
  <si>
    <t>7211</t>
  </si>
  <si>
    <t>Villeneuve-sur-Lot</t>
  </si>
  <si>
    <t>400</t>
  </si>
  <si>
    <t>Commune isolée</t>
  </si>
  <si>
    <t>Aquitaine</t>
  </si>
  <si>
    <t>Romestaing</t>
  </si>
  <si>
    <t>7210</t>
  </si>
  <si>
    <t>Marmande</t>
  </si>
  <si>
    <t>400</t>
  </si>
  <si>
    <t>Commune isolée</t>
  </si>
  <si>
    <t>Aquitaine</t>
  </si>
  <si>
    <t>Roquefort</t>
  </si>
  <si>
    <t>7209</t>
  </si>
  <si>
    <t>Agen</t>
  </si>
  <si>
    <t>111</t>
  </si>
  <si>
    <t>Appartenant à un grand pôle</t>
  </si>
  <si>
    <t>Aquitaine</t>
  </si>
  <si>
    <t>Roumagne</t>
  </si>
  <si>
    <t>7210</t>
  </si>
  <si>
    <t>Marmande</t>
  </si>
  <si>
    <t>221</t>
  </si>
  <si>
    <t>Appartenant à un petit pôle (1500 à 5000 emplois)</t>
  </si>
  <si>
    <t>Aquitaine</t>
  </si>
  <si>
    <t>Ruffiac</t>
  </si>
  <si>
    <t>7210</t>
  </si>
  <si>
    <t>Marmande</t>
  </si>
  <si>
    <t>300</t>
  </si>
  <si>
    <t>Autre commune multipolarisée</t>
  </si>
  <si>
    <t>Aquitaine</t>
  </si>
  <si>
    <t>Saint-Antoine-de-Ficalba</t>
  </si>
  <si>
    <t>7211</t>
  </si>
  <si>
    <t>Villeneuve-sur-Lot</t>
  </si>
  <si>
    <t>120</t>
  </si>
  <si>
    <t>Commune multipolarisée</t>
  </si>
  <si>
    <t>Aquitaine</t>
  </si>
  <si>
    <t>Saint-Astier</t>
  </si>
  <si>
    <t>7201</t>
  </si>
  <si>
    <t>Bergerac</t>
  </si>
  <si>
    <t>400</t>
  </si>
  <si>
    <t>Commune isolée</t>
  </si>
  <si>
    <t>Aquitaine</t>
  </si>
  <si>
    <t>Saint-Aubin</t>
  </si>
  <si>
    <t>7211</t>
  </si>
  <si>
    <t>Villeneuve-sur-Lot</t>
  </si>
  <si>
    <t>300</t>
  </si>
  <si>
    <t>Autre commune multipolarisée</t>
  </si>
  <si>
    <t>Aquitaine</t>
  </si>
  <si>
    <t>Saint-Avit</t>
  </si>
  <si>
    <t>7210</t>
  </si>
  <si>
    <t>Marmande</t>
  </si>
  <si>
    <t>112</t>
  </si>
  <si>
    <t>Couronne de grand pôle</t>
  </si>
  <si>
    <t>Aquitaine</t>
  </si>
  <si>
    <t>Saint-Barthélemy-d'Agenais</t>
  </si>
  <si>
    <t>7210</t>
  </si>
  <si>
    <t>Marmande</t>
  </si>
  <si>
    <t>300</t>
  </si>
  <si>
    <t>Autre commune multipolarisée</t>
  </si>
  <si>
    <t>Aquitaine</t>
  </si>
  <si>
    <t>Sainte-Bazeille</t>
  </si>
  <si>
    <t>7210</t>
  </si>
  <si>
    <t>Marmande</t>
  </si>
  <si>
    <t>111</t>
  </si>
  <si>
    <t>Appartenant à un grand pôle</t>
  </si>
  <si>
    <t>Aquitaine</t>
  </si>
  <si>
    <t>Saint-Caprais-de-Lerm</t>
  </si>
  <si>
    <t>7209</t>
  </si>
  <si>
    <t>Agen</t>
  </si>
  <si>
    <t>112</t>
  </si>
  <si>
    <t>Couronne de grand pôle</t>
  </si>
  <si>
    <t>Aquitaine</t>
  </si>
  <si>
    <t>Saint-Colomb-de-Lauzun</t>
  </si>
  <si>
    <t>7210</t>
  </si>
  <si>
    <t>Marmande</t>
  </si>
  <si>
    <t>400</t>
  </si>
  <si>
    <t>Commune isolée</t>
  </si>
  <si>
    <t>Aquitaine</t>
  </si>
  <si>
    <t>Sainte-Colombe-de-Duras</t>
  </si>
  <si>
    <t>7210</t>
  </si>
  <si>
    <t>Marmande</t>
  </si>
  <si>
    <t>400</t>
  </si>
  <si>
    <t>Commune isolée</t>
  </si>
  <si>
    <t>Aquitaine</t>
  </si>
  <si>
    <t>Sainte-Colombe-de-Villeneuve</t>
  </si>
  <si>
    <t>7211</t>
  </si>
  <si>
    <t>Villeneuve-sur-Lot</t>
  </si>
  <si>
    <t>112</t>
  </si>
  <si>
    <t>Couronne de grand pôle</t>
  </si>
  <si>
    <t>Aquitaine</t>
  </si>
  <si>
    <t>Sainte-Colombe-en-Bruilhois</t>
  </si>
  <si>
    <t>7209</t>
  </si>
  <si>
    <t>Agen</t>
  </si>
  <si>
    <t>112</t>
  </si>
  <si>
    <t>Couronne de grand pôle</t>
  </si>
  <si>
    <t>Aquitaine</t>
  </si>
  <si>
    <t>Saint-Etienne-de-Fougères</t>
  </si>
  <si>
    <t>7211</t>
  </si>
  <si>
    <t>Villeneuve-sur-Lot</t>
  </si>
  <si>
    <t>111</t>
  </si>
  <si>
    <t>Appartenant à un grand pôle</t>
  </si>
  <si>
    <t>Aquitaine</t>
  </si>
  <si>
    <t>Saint-Etienne-de-Villeréal</t>
  </si>
  <si>
    <t>7211</t>
  </si>
  <si>
    <t>Villeneuve-sur-Lot</t>
  </si>
  <si>
    <t>400</t>
  </si>
  <si>
    <t>Commune isolée</t>
  </si>
  <si>
    <t>Aquitaine</t>
  </si>
  <si>
    <t>Saint-Eutrope-de-Born</t>
  </si>
  <si>
    <t>7211</t>
  </si>
  <si>
    <t>Villeneuve-sur-Lot</t>
  </si>
  <si>
    <t>400</t>
  </si>
  <si>
    <t>Commune isolée</t>
  </si>
  <si>
    <t>Aquitaine</t>
  </si>
  <si>
    <t>Saint-Front-sur-Lémance</t>
  </si>
  <si>
    <t>7211</t>
  </si>
  <si>
    <t>Villeneuve-sur-Lot</t>
  </si>
  <si>
    <t>222</t>
  </si>
  <si>
    <t>Couronne de petit pôle</t>
  </si>
  <si>
    <t>Aquitaine</t>
  </si>
  <si>
    <t>Sainte-Gemme-Martaillac</t>
  </si>
  <si>
    <t>7210</t>
  </si>
  <si>
    <t>Marmande</t>
  </si>
  <si>
    <t>300</t>
  </si>
  <si>
    <t>Autre commune multipolarisée</t>
  </si>
  <si>
    <t>Aquitaine</t>
  </si>
  <si>
    <t>Saint-Géraud</t>
  </si>
  <si>
    <t>7210</t>
  </si>
  <si>
    <t>Marmande</t>
  </si>
  <si>
    <t>400</t>
  </si>
  <si>
    <t>Commune isolée</t>
  </si>
  <si>
    <t>Aquitaine</t>
  </si>
  <si>
    <t>Saint-Hilaire-de-Lusignan</t>
  </si>
  <si>
    <t>7209</t>
  </si>
  <si>
    <t>Agen</t>
  </si>
  <si>
    <t>111</t>
  </si>
  <si>
    <t>Appartenant à un grand pôle</t>
  </si>
  <si>
    <t>Aquitaine</t>
  </si>
  <si>
    <t>Saint-Jean-de-Duras</t>
  </si>
  <si>
    <t>7201</t>
  </si>
  <si>
    <t>Bergerac</t>
  </si>
  <si>
    <t>400</t>
  </si>
  <si>
    <t>Commune isolée</t>
  </si>
  <si>
    <t>Aquitaine</t>
  </si>
  <si>
    <t>Saint-Jean-de-Thurac</t>
  </si>
  <si>
    <t>7209</t>
  </si>
  <si>
    <t>Agen</t>
  </si>
  <si>
    <t>111</t>
  </si>
  <si>
    <t>Appartenant à un grand pôle</t>
  </si>
  <si>
    <t>Aquitaine</t>
  </si>
  <si>
    <t>Saint-Laurent</t>
  </si>
  <si>
    <t>7209</t>
  </si>
  <si>
    <t>Agen</t>
  </si>
  <si>
    <t>300</t>
  </si>
  <si>
    <t>Autre commune multipolarisée</t>
  </si>
  <si>
    <t>Aquitaine</t>
  </si>
  <si>
    <t>Saint-Léger</t>
  </si>
  <si>
    <t>7209</t>
  </si>
  <si>
    <t>Agen</t>
  </si>
  <si>
    <t>300</t>
  </si>
  <si>
    <t>Autre commune multipolarisée</t>
  </si>
  <si>
    <t>Aquitaine</t>
  </si>
  <si>
    <t>Saint-Léon</t>
  </si>
  <si>
    <t>7209</t>
  </si>
  <si>
    <t>Agen</t>
  </si>
  <si>
    <t>300</t>
  </si>
  <si>
    <t>Autre commune multipolarisée</t>
  </si>
  <si>
    <t>Aquitaine</t>
  </si>
  <si>
    <t>Sainte-Livrade-sur-Lot</t>
  </si>
  <si>
    <t>7211</t>
  </si>
  <si>
    <t>Villeneuve-sur-Lot</t>
  </si>
  <si>
    <t>111</t>
  </si>
  <si>
    <t>Appartenant à un grand pôle</t>
  </si>
  <si>
    <t>Aquitaine</t>
  </si>
  <si>
    <t>Sainte-Marthe</t>
  </si>
  <si>
    <t>7210</t>
  </si>
  <si>
    <t>Marmande</t>
  </si>
  <si>
    <t>112</t>
  </si>
  <si>
    <t>Couronne de grand pôle</t>
  </si>
  <si>
    <t>Aquitaine</t>
  </si>
  <si>
    <t>Saint-Martin-Curton</t>
  </si>
  <si>
    <t>7210</t>
  </si>
  <si>
    <t>Marmande</t>
  </si>
  <si>
    <t>300</t>
  </si>
  <si>
    <t>Autre commune multipolarisée</t>
  </si>
  <si>
    <t>Aquitaine</t>
  </si>
  <si>
    <t>Saint-Martin-de-Beauville</t>
  </si>
  <si>
    <t>7209</t>
  </si>
  <si>
    <t>Agen</t>
  </si>
  <si>
    <t>112</t>
  </si>
  <si>
    <t>Couronne de grand pôle</t>
  </si>
  <si>
    <t>Aquitaine</t>
  </si>
  <si>
    <t>Saint-Martin-de-Villeréal</t>
  </si>
  <si>
    <t>7211</t>
  </si>
  <si>
    <t>Villeneuve-sur-Lot</t>
  </si>
  <si>
    <t>400</t>
  </si>
  <si>
    <t>Commune isolée</t>
  </si>
  <si>
    <t>Aquitaine</t>
  </si>
  <si>
    <t>Saint-Martin-Petit</t>
  </si>
  <si>
    <t>7210</t>
  </si>
  <si>
    <t>Marmande</t>
  </si>
  <si>
    <t>111</t>
  </si>
  <si>
    <t>Appartenant à un grand pôle</t>
  </si>
  <si>
    <t>Aquitaine</t>
  </si>
  <si>
    <t>Sainte-Maure-de-Peyriac</t>
  </si>
  <si>
    <t>7209</t>
  </si>
  <si>
    <t>Agen</t>
  </si>
  <si>
    <t>400</t>
  </si>
  <si>
    <t>Commune isolée</t>
  </si>
  <si>
    <t>Aquitaine</t>
  </si>
  <si>
    <t>Saint-Maurice-de-Lestapel</t>
  </si>
  <si>
    <t>7211</t>
  </si>
  <si>
    <t>Villeneuve-sur-Lot</t>
  </si>
  <si>
    <t>400</t>
  </si>
  <si>
    <t>Commune isolée</t>
  </si>
  <si>
    <t>Aquitaine</t>
  </si>
  <si>
    <t>Saint-Maurin</t>
  </si>
  <si>
    <t>7209</t>
  </si>
  <si>
    <t>Agen</t>
  </si>
  <si>
    <t>112</t>
  </si>
  <si>
    <t>Couronne de grand pôle</t>
  </si>
  <si>
    <t>Aquitaine</t>
  </si>
  <si>
    <t>Saint-Nicolas-de-la-Balerme</t>
  </si>
  <si>
    <t>7209</t>
  </si>
  <si>
    <t>Agen</t>
  </si>
  <si>
    <t>112</t>
  </si>
  <si>
    <t>Couronne de grand pôle</t>
  </si>
  <si>
    <t>Aquitaine</t>
  </si>
  <si>
    <t>Saint-Pardoux-du-Breuil</t>
  </si>
  <si>
    <t>7210</t>
  </si>
  <si>
    <t>Marmande</t>
  </si>
  <si>
    <t>111</t>
  </si>
  <si>
    <t>Appartenant à un grand pôle</t>
  </si>
  <si>
    <t>Aquitaine</t>
  </si>
  <si>
    <t>Saint-Pardoux-Isaac</t>
  </si>
  <si>
    <t>7210</t>
  </si>
  <si>
    <t>Marmande</t>
  </si>
  <si>
    <t>221</t>
  </si>
  <si>
    <t>Appartenant à un petit pôle (1500 à 5000 emplois)</t>
  </si>
  <si>
    <t>Aquitaine</t>
  </si>
  <si>
    <t>Saint-Pastour</t>
  </si>
  <si>
    <t>7211</t>
  </si>
  <si>
    <t>Villeneuve-sur-Lot</t>
  </si>
  <si>
    <t>112</t>
  </si>
  <si>
    <t>Couronne de grand pôle</t>
  </si>
  <si>
    <t>Aquitaine</t>
  </si>
  <si>
    <t>Saint-Pé-Saint-Simon</t>
  </si>
  <si>
    <t>7209</t>
  </si>
  <si>
    <t>Agen</t>
  </si>
  <si>
    <t>400</t>
  </si>
  <si>
    <t>Commune isolée</t>
  </si>
  <si>
    <t>Aquitaine</t>
  </si>
  <si>
    <t>Saint-Pierre-de-Buzet</t>
  </si>
  <si>
    <t>7209</t>
  </si>
  <si>
    <t>Agen</t>
  </si>
  <si>
    <t>300</t>
  </si>
  <si>
    <t>Autre commune multipolarisée</t>
  </si>
  <si>
    <t>Aquitaine</t>
  </si>
  <si>
    <t>Saint-Pierre-de-Clairac</t>
  </si>
  <si>
    <t>7209</t>
  </si>
  <si>
    <t>Agen</t>
  </si>
  <si>
    <t>111</t>
  </si>
  <si>
    <t>Appartenant à un grand pôle</t>
  </si>
  <si>
    <t>Aquitaine</t>
  </si>
  <si>
    <t>Saint-Pierre-sur-Dropt</t>
  </si>
  <si>
    <t>7210</t>
  </si>
  <si>
    <t>Marmande</t>
  </si>
  <si>
    <t>400</t>
  </si>
  <si>
    <t>Commune isolée</t>
  </si>
  <si>
    <t>Aquitaine</t>
  </si>
  <si>
    <t>Saint-Quentin-du-Dropt</t>
  </si>
  <si>
    <t>7211</t>
  </si>
  <si>
    <t>Villeneuve-sur-Lot</t>
  </si>
  <si>
    <t>400</t>
  </si>
  <si>
    <t>Commune isolée</t>
  </si>
  <si>
    <t>Aquitaine</t>
  </si>
  <si>
    <t>Saint-Robert</t>
  </si>
  <si>
    <t>7209</t>
  </si>
  <si>
    <t>Agen</t>
  </si>
  <si>
    <t>112</t>
  </si>
  <si>
    <t>Couronne de grand pôle</t>
  </si>
  <si>
    <t>Aquitaine</t>
  </si>
  <si>
    <t>Saint-Romain-le-Noble</t>
  </si>
  <si>
    <t>7209</t>
  </si>
  <si>
    <t>Agen</t>
  </si>
  <si>
    <t>112</t>
  </si>
  <si>
    <t>Couronne de grand pôle</t>
  </si>
  <si>
    <t>Aquitaine</t>
  </si>
  <si>
    <t>Saint-Salvy</t>
  </si>
  <si>
    <t>7209</t>
  </si>
  <si>
    <t>Agen</t>
  </si>
  <si>
    <t>120</t>
  </si>
  <si>
    <t>Commune multipolarisée</t>
  </si>
  <si>
    <t>Aquitaine</t>
  </si>
  <si>
    <t>Saint-Sardos</t>
  </si>
  <si>
    <t>7211</t>
  </si>
  <si>
    <t>Villeneuve-sur-Lot</t>
  </si>
  <si>
    <t>120</t>
  </si>
  <si>
    <t>Commune multipolarisée</t>
  </si>
  <si>
    <t>Aquitaine</t>
  </si>
  <si>
    <t>Saint-Sauveur-de-Meilhan</t>
  </si>
  <si>
    <t>7210</t>
  </si>
  <si>
    <t>Marmande</t>
  </si>
  <si>
    <t>120</t>
  </si>
  <si>
    <t>Commune multipolarisée</t>
  </si>
  <si>
    <t>Aquitaine</t>
  </si>
  <si>
    <t>Saint-Sernin</t>
  </si>
  <si>
    <t>7210</t>
  </si>
  <si>
    <t>Marmande</t>
  </si>
  <si>
    <t>400</t>
  </si>
  <si>
    <t>Commune isolée</t>
  </si>
  <si>
    <t>Aquitaine</t>
  </si>
  <si>
    <t>Saint-Sixte</t>
  </si>
  <si>
    <t>7209</t>
  </si>
  <si>
    <t>Agen</t>
  </si>
  <si>
    <t>112</t>
  </si>
  <si>
    <t>Couronne de grand pôle</t>
  </si>
  <si>
    <t>Aquitaine</t>
  </si>
  <si>
    <t>Saint-Sylvestre-sur-Lot</t>
  </si>
  <si>
    <t>7211</t>
  </si>
  <si>
    <t>Villeneuve-sur-Lot</t>
  </si>
  <si>
    <t>111</t>
  </si>
  <si>
    <t>Appartenant à un grand pôle</t>
  </si>
  <si>
    <t>Aquitaine</t>
  </si>
  <si>
    <t>Saint-Urcisse</t>
  </si>
  <si>
    <t>7209</t>
  </si>
  <si>
    <t>Agen</t>
  </si>
  <si>
    <t>112</t>
  </si>
  <si>
    <t>Couronne de grand pôle</t>
  </si>
  <si>
    <t>Aquitaine</t>
  </si>
  <si>
    <t>Saint-Vincent-de-Lamontjoie</t>
  </si>
  <si>
    <t>7209</t>
  </si>
  <si>
    <t>Agen</t>
  </si>
  <si>
    <t>112</t>
  </si>
  <si>
    <t>Couronne de grand pôle</t>
  </si>
  <si>
    <t>Aquitaine</t>
  </si>
  <si>
    <t>Saint-Vite</t>
  </si>
  <si>
    <t>7211</t>
  </si>
  <si>
    <t>Villeneuve-sur-Lot</t>
  </si>
  <si>
    <t>221</t>
  </si>
  <si>
    <t>Appartenant à un petit pôle (1500 à 5000 emplois)</t>
  </si>
  <si>
    <t>Aquitaine</t>
  </si>
  <si>
    <t>Salles</t>
  </si>
  <si>
    <t>7211</t>
  </si>
  <si>
    <t>Villeneuve-sur-Lot</t>
  </si>
  <si>
    <t>222</t>
  </si>
  <si>
    <t>Couronne de petit pôle</t>
  </si>
  <si>
    <t>Aquitaine</t>
  </si>
  <si>
    <t>Samazan</t>
  </si>
  <si>
    <t>7210</t>
  </si>
  <si>
    <t>Marmande</t>
  </si>
  <si>
    <t>112</t>
  </si>
  <si>
    <t>Couronne de grand pôle</t>
  </si>
  <si>
    <t>Aquitaine</t>
  </si>
  <si>
    <t>Sauméjan</t>
  </si>
  <si>
    <t>7210</t>
  </si>
  <si>
    <t>Marmande</t>
  </si>
  <si>
    <t>222</t>
  </si>
  <si>
    <t>Couronne de petit pôle</t>
  </si>
  <si>
    <t>Aquitaine</t>
  </si>
  <si>
    <t>Saumont</t>
  </si>
  <si>
    <t>7209</t>
  </si>
  <si>
    <t>Agen</t>
  </si>
  <si>
    <t>112</t>
  </si>
  <si>
    <t>Couronne de grand pôle</t>
  </si>
  <si>
    <t>Aquitaine</t>
  </si>
  <si>
    <t>Sauvagnas</t>
  </si>
  <si>
    <t>7209</t>
  </si>
  <si>
    <t>Agen</t>
  </si>
  <si>
    <t>112</t>
  </si>
  <si>
    <t>Couronne de grand pôle</t>
  </si>
  <si>
    <t>Aquitaine</t>
  </si>
  <si>
    <t>La Sauvetat-de-Savères</t>
  </si>
  <si>
    <t>7209</t>
  </si>
  <si>
    <t>Agen</t>
  </si>
  <si>
    <t>112</t>
  </si>
  <si>
    <t>Couronne de grand pôle</t>
  </si>
  <si>
    <t>Aquitaine</t>
  </si>
  <si>
    <t>La Sauvetat-du-Dropt</t>
  </si>
  <si>
    <t>7210</t>
  </si>
  <si>
    <t>Marmande</t>
  </si>
  <si>
    <t>300</t>
  </si>
  <si>
    <t>Autre commune multipolarisée</t>
  </si>
  <si>
    <t>Aquitaine</t>
  </si>
  <si>
    <t>La Sauvetat-sur-Lède</t>
  </si>
  <si>
    <t>7211</t>
  </si>
  <si>
    <t>Villeneuve-sur-Lot</t>
  </si>
  <si>
    <t>112</t>
  </si>
  <si>
    <t>Couronne de grand pôle</t>
  </si>
  <si>
    <t>Aquitaine</t>
  </si>
  <si>
    <t>Sauveterre-la-Lémance</t>
  </si>
  <si>
    <t>7211</t>
  </si>
  <si>
    <t>Villeneuve-sur-Lot</t>
  </si>
  <si>
    <t>400</t>
  </si>
  <si>
    <t>Commune isolée</t>
  </si>
  <si>
    <t>Aquitaine</t>
  </si>
  <si>
    <t>Sauveterre-Saint-Denis</t>
  </si>
  <si>
    <t>7209</t>
  </si>
  <si>
    <t>Agen</t>
  </si>
  <si>
    <t>112</t>
  </si>
  <si>
    <t>Couronne de grand pôle</t>
  </si>
  <si>
    <t>Aquitaine</t>
  </si>
  <si>
    <t>Savignac-de-Duras</t>
  </si>
  <si>
    <t>7210</t>
  </si>
  <si>
    <t>Marmande</t>
  </si>
  <si>
    <t>400</t>
  </si>
  <si>
    <t>Commune isolée</t>
  </si>
  <si>
    <t>Aquitaine</t>
  </si>
  <si>
    <t>Savignac-sur-Leyze</t>
  </si>
  <si>
    <t>7211</t>
  </si>
  <si>
    <t>Villeneuve-sur-Lot</t>
  </si>
  <si>
    <t>120</t>
  </si>
  <si>
    <t>Commune multipolarisée</t>
  </si>
  <si>
    <t>Aquitaine</t>
  </si>
  <si>
    <t>Ségalas</t>
  </si>
  <si>
    <t>7211</t>
  </si>
  <si>
    <t>Villeneuve-sur-Lot</t>
  </si>
  <si>
    <t>400</t>
  </si>
  <si>
    <t>Commune isolée</t>
  </si>
  <si>
    <t>Aquitaine</t>
  </si>
  <si>
    <t>Sembas</t>
  </si>
  <si>
    <t>7211</t>
  </si>
  <si>
    <t>Villeneuve-sur-Lot</t>
  </si>
  <si>
    <t>120</t>
  </si>
  <si>
    <t>Commune multipolarisée</t>
  </si>
  <si>
    <t>Aquitaine</t>
  </si>
  <si>
    <t>Sénestis</t>
  </si>
  <si>
    <t>7210</t>
  </si>
  <si>
    <t>Marmande</t>
  </si>
  <si>
    <t>300</t>
  </si>
  <si>
    <t>Autre commune multipolarisée</t>
  </si>
  <si>
    <t>Aquitaine</t>
  </si>
  <si>
    <t>Sérignac-Péboudou</t>
  </si>
  <si>
    <t>7211</t>
  </si>
  <si>
    <t>Villeneuve-sur-Lot</t>
  </si>
  <si>
    <t>400</t>
  </si>
  <si>
    <t>Commune isolée</t>
  </si>
  <si>
    <t>Aquitaine</t>
  </si>
  <si>
    <t>Sérignac-sur-Garonne</t>
  </si>
  <si>
    <t>7209</t>
  </si>
  <si>
    <t>Agen</t>
  </si>
  <si>
    <t>112</t>
  </si>
  <si>
    <t>Couronne de grand pôle</t>
  </si>
  <si>
    <t>Aquitaine</t>
  </si>
  <si>
    <t>Seyches</t>
  </si>
  <si>
    <t>7210</t>
  </si>
  <si>
    <t>Marmande</t>
  </si>
  <si>
    <t>300</t>
  </si>
  <si>
    <t>Autre commune multipolarisée</t>
  </si>
  <si>
    <t>Aquitaine</t>
  </si>
  <si>
    <t>Sos</t>
  </si>
  <si>
    <t>7209</t>
  </si>
  <si>
    <t>Agen</t>
  </si>
  <si>
    <t>400</t>
  </si>
  <si>
    <t>Commune isolée</t>
  </si>
  <si>
    <t>Aquitaine</t>
  </si>
  <si>
    <t>Soumensac</t>
  </si>
  <si>
    <t>7201</t>
  </si>
  <si>
    <t>Bergerac</t>
  </si>
  <si>
    <t>400</t>
  </si>
  <si>
    <t>Commune isolée</t>
  </si>
  <si>
    <t>Aquitaine</t>
  </si>
  <si>
    <t>Taillebourg</t>
  </si>
  <si>
    <t>7210</t>
  </si>
  <si>
    <t>Marmande</t>
  </si>
  <si>
    <t>120</t>
  </si>
  <si>
    <t>Commune multipolarisée</t>
  </si>
  <si>
    <t>Aquitaine</t>
  </si>
  <si>
    <t>Tayrac</t>
  </si>
  <si>
    <t>7209</t>
  </si>
  <si>
    <t>Agen</t>
  </si>
  <si>
    <t>112</t>
  </si>
  <si>
    <t>Couronne de grand pôle</t>
  </si>
  <si>
    <t>Aquitaine</t>
  </si>
  <si>
    <t>Le Temple-sur-Lot</t>
  </si>
  <si>
    <t>7211</t>
  </si>
  <si>
    <t>Villeneuve-sur-Lot</t>
  </si>
  <si>
    <t>111</t>
  </si>
  <si>
    <t>Appartenant à un grand pôle</t>
  </si>
  <si>
    <t>Aquitaine</t>
  </si>
  <si>
    <t>Thézac</t>
  </si>
  <si>
    <t>7211</t>
  </si>
  <si>
    <t>Villeneuve-sur-Lot</t>
  </si>
  <si>
    <t>222</t>
  </si>
  <si>
    <t>Couronne de petit pôle</t>
  </si>
  <si>
    <t>Aquitaine</t>
  </si>
  <si>
    <t>Thouars-sur-Garonne</t>
  </si>
  <si>
    <t>7209</t>
  </si>
  <si>
    <t>Agen</t>
  </si>
  <si>
    <t>300</t>
  </si>
  <si>
    <t>Autre commune multipolarisée</t>
  </si>
  <si>
    <t>Aquitaine</t>
  </si>
  <si>
    <t>Tombeboeuf</t>
  </si>
  <si>
    <t>7210</t>
  </si>
  <si>
    <t>Marmande</t>
  </si>
  <si>
    <t>300</t>
  </si>
  <si>
    <t>Autre commune multipolarisée</t>
  </si>
  <si>
    <t>Aquitaine</t>
  </si>
  <si>
    <t>Tonneins</t>
  </si>
  <si>
    <t>7210</t>
  </si>
  <si>
    <t>Marmande</t>
  </si>
  <si>
    <t>221</t>
  </si>
  <si>
    <t>Appartenant à un petit pôle (1500 à 5000 emplois)</t>
  </si>
  <si>
    <t>Aquitaine</t>
  </si>
  <si>
    <t>Tourliac</t>
  </si>
  <si>
    <t>7201</t>
  </si>
  <si>
    <t>Bergerac</t>
  </si>
  <si>
    <t>400</t>
  </si>
  <si>
    <t>Commune isolée</t>
  </si>
  <si>
    <t>Aquitaine</t>
  </si>
  <si>
    <t>Tournon-d'Agenais</t>
  </si>
  <si>
    <t>7211</t>
  </si>
  <si>
    <t>Villeneuve-sur-Lot</t>
  </si>
  <si>
    <t>300</t>
  </si>
  <si>
    <t>Autre commune multipolarisée</t>
  </si>
  <si>
    <t>Aquitaine</t>
  </si>
  <si>
    <t>Tourtrès</t>
  </si>
  <si>
    <t>7210</t>
  </si>
  <si>
    <t>Marmande</t>
  </si>
  <si>
    <t>300</t>
  </si>
  <si>
    <t>Autre commune multipolarisée</t>
  </si>
  <si>
    <t>Aquitaine</t>
  </si>
  <si>
    <t>Trémons</t>
  </si>
  <si>
    <t>7211</t>
  </si>
  <si>
    <t>Villeneuve-sur-Lot</t>
  </si>
  <si>
    <t>112</t>
  </si>
  <si>
    <t>Couronne de grand pôle</t>
  </si>
  <si>
    <t>Aquitaine</t>
  </si>
  <si>
    <t>Trentels</t>
  </si>
  <si>
    <t>7211</t>
  </si>
  <si>
    <t>Villeneuve-sur-Lot</t>
  </si>
  <si>
    <t>112</t>
  </si>
  <si>
    <t>Couronne de grand pôle</t>
  </si>
  <si>
    <t>Aquitaine</t>
  </si>
  <si>
    <t>Varès</t>
  </si>
  <si>
    <t>7210</t>
  </si>
  <si>
    <t>Marmande</t>
  </si>
  <si>
    <t>300</t>
  </si>
  <si>
    <t>Autre commune multipolarisée</t>
  </si>
  <si>
    <t>Aquitaine</t>
  </si>
  <si>
    <t>Verteuil-d'Agenais</t>
  </si>
  <si>
    <t>7210</t>
  </si>
  <si>
    <t>Marmande</t>
  </si>
  <si>
    <t>300</t>
  </si>
  <si>
    <t>Autre commune multipolarisée</t>
  </si>
  <si>
    <t>Aquitaine</t>
  </si>
  <si>
    <t>Vianne</t>
  </si>
  <si>
    <t>7209</t>
  </si>
  <si>
    <t>Agen</t>
  </si>
  <si>
    <t>221</t>
  </si>
  <si>
    <t>Appartenant à un petit pôle (1500 à 5000 emplois)</t>
  </si>
  <si>
    <t>Aquitaine</t>
  </si>
  <si>
    <t>Villebramar</t>
  </si>
  <si>
    <t>7211</t>
  </si>
  <si>
    <t>Villeneuve-sur-Lot</t>
  </si>
  <si>
    <t>400</t>
  </si>
  <si>
    <t>Commune isolée</t>
  </si>
  <si>
    <t>Aquitaine</t>
  </si>
  <si>
    <t>Villefranche-du-Queyran</t>
  </si>
  <si>
    <t>7209</t>
  </si>
  <si>
    <t>Agen</t>
  </si>
  <si>
    <t>300</t>
  </si>
  <si>
    <t>Autre commune multipolarisée</t>
  </si>
  <si>
    <t>Aquitaine</t>
  </si>
  <si>
    <t>Villeneuve-de-Duras</t>
  </si>
  <si>
    <t>7201</t>
  </si>
  <si>
    <t>Bergerac</t>
  </si>
  <si>
    <t>400</t>
  </si>
  <si>
    <t>Commune isolée</t>
  </si>
  <si>
    <t>Aquitaine</t>
  </si>
  <si>
    <t>Villeneuve-sur-Lot</t>
  </si>
  <si>
    <t>7211</t>
  </si>
  <si>
    <t>Villeneuve-sur-Lot</t>
  </si>
  <si>
    <t>111</t>
  </si>
  <si>
    <t>Appartenant à un grand pôle</t>
  </si>
  <si>
    <t>Aquitaine</t>
  </si>
  <si>
    <t>Villeréal</t>
  </si>
  <si>
    <t>7211</t>
  </si>
  <si>
    <t>Villeneuve-sur-Lot</t>
  </si>
  <si>
    <t>400</t>
  </si>
  <si>
    <t>Commune isolée</t>
  </si>
  <si>
    <t>Aquitaine</t>
  </si>
  <si>
    <t>Villeton</t>
  </si>
  <si>
    <t>7210</t>
  </si>
  <si>
    <t>Marmande</t>
  </si>
  <si>
    <t>300</t>
  </si>
  <si>
    <t>Autre commune multipolarisée</t>
  </si>
  <si>
    <t>Aquitaine</t>
  </si>
  <si>
    <t>Virazeil</t>
  </si>
  <si>
    <t>7210</t>
  </si>
  <si>
    <t>Marmande</t>
  </si>
  <si>
    <t>111</t>
  </si>
  <si>
    <t>Appartenant à un grand pôle</t>
  </si>
  <si>
    <t>Aquitaine</t>
  </si>
  <si>
    <t>Xaintrailles</t>
  </si>
  <si>
    <t>7209</t>
  </si>
  <si>
    <t>Agen</t>
  </si>
  <si>
    <t>300</t>
  </si>
  <si>
    <t>Autre commune multipolarisée</t>
  </si>
  <si>
    <t>Aquitaine</t>
  </si>
  <si>
    <t>Saint-Georges</t>
  </si>
  <si>
    <t>7211</t>
  </si>
  <si>
    <t>Villeneuve-sur-Lot</t>
  </si>
  <si>
    <t>300</t>
  </si>
  <si>
    <t>Autre commune multipolarisée</t>
  </si>
  <si>
    <t>Aquitaine</t>
  </si>
  <si>
    <t>Aast</t>
  </si>
  <si>
    <t>7214</t>
  </si>
  <si>
    <t>Pau</t>
  </si>
  <si>
    <t>120</t>
  </si>
  <si>
    <t>Commune multipolarisée</t>
  </si>
  <si>
    <t>Aquitaine</t>
  </si>
  <si>
    <t>Abère</t>
  </si>
  <si>
    <t>7214</t>
  </si>
  <si>
    <t>Pau</t>
  </si>
  <si>
    <t>112</t>
  </si>
  <si>
    <t>Couronne de grand pôle</t>
  </si>
  <si>
    <t>Aquitaine</t>
  </si>
  <si>
    <t>Abidos</t>
  </si>
  <si>
    <t>7214</t>
  </si>
  <si>
    <t>Pau</t>
  </si>
  <si>
    <t>300</t>
  </si>
  <si>
    <t>Autre commune multipolarisée</t>
  </si>
  <si>
    <t>Aquitaine</t>
  </si>
  <si>
    <t>Abitain</t>
  </si>
  <si>
    <t>7212</t>
  </si>
  <si>
    <t>Bayonne</t>
  </si>
  <si>
    <t>300</t>
  </si>
  <si>
    <t>Autre commune multipolarisée</t>
  </si>
  <si>
    <t>Aquitaine</t>
  </si>
  <si>
    <t>Abos</t>
  </si>
  <si>
    <t>7214</t>
  </si>
  <si>
    <t>Pau</t>
  </si>
  <si>
    <t>120</t>
  </si>
  <si>
    <t>Commune multipolarisée</t>
  </si>
  <si>
    <t>Aquitaine</t>
  </si>
  <si>
    <t>Accous</t>
  </si>
  <si>
    <t>7213</t>
  </si>
  <si>
    <t>Oloron-Sainte-Marie</t>
  </si>
  <si>
    <t>400</t>
  </si>
  <si>
    <t>Commune isolée</t>
  </si>
  <si>
    <t>Aquitaine</t>
  </si>
  <si>
    <t>Agnos</t>
  </si>
  <si>
    <t>7213</t>
  </si>
  <si>
    <t>Oloron-Sainte-Marie</t>
  </si>
  <si>
    <t>211</t>
  </si>
  <si>
    <t>Appartenant à un moyen pôle (5000 à 10000 emplois)</t>
  </si>
  <si>
    <t>Aquitaine</t>
  </si>
  <si>
    <t>Ahaxe-Alciette-Bascassan</t>
  </si>
  <si>
    <t>7212</t>
  </si>
  <si>
    <t>Bayonne</t>
  </si>
  <si>
    <t>300</t>
  </si>
  <si>
    <t>Autre commune multipolarisée</t>
  </si>
  <si>
    <t>Aquitaine</t>
  </si>
  <si>
    <t>Ahetze</t>
  </si>
  <si>
    <t>7212</t>
  </si>
  <si>
    <t>Bayonne</t>
  </si>
  <si>
    <t>111</t>
  </si>
  <si>
    <t>Appartenant à un grand pôle</t>
  </si>
  <si>
    <t>Aquitaine</t>
  </si>
  <si>
    <t>Aïcirits-Camou-Suhast</t>
  </si>
  <si>
    <t>7212</t>
  </si>
  <si>
    <t>Bayonne</t>
  </si>
  <si>
    <t>221</t>
  </si>
  <si>
    <t>Appartenant à un petit pôle (1500 à 5000 emplois)</t>
  </si>
  <si>
    <t>Aquitaine</t>
  </si>
  <si>
    <t>Aincille</t>
  </si>
  <si>
    <t>7212</t>
  </si>
  <si>
    <t>Bayonne</t>
  </si>
  <si>
    <t>400</t>
  </si>
  <si>
    <t>Commune isolée</t>
  </si>
  <si>
    <t>Aquitaine</t>
  </si>
  <si>
    <t>Ainharp</t>
  </si>
  <si>
    <t>7213</t>
  </si>
  <si>
    <t>Oloron-Sainte-Marie</t>
  </si>
  <si>
    <t>400</t>
  </si>
  <si>
    <t>Commune isolée</t>
  </si>
  <si>
    <t>Aquitaine</t>
  </si>
  <si>
    <t>Ainhice-Mongelos</t>
  </si>
  <si>
    <t>7212</t>
  </si>
  <si>
    <t>Bayonne</t>
  </si>
  <si>
    <t>400</t>
  </si>
  <si>
    <t>Commune isolée</t>
  </si>
  <si>
    <t>Aquitaine</t>
  </si>
  <si>
    <t>Ainhoa</t>
  </si>
  <si>
    <t>7212</t>
  </si>
  <si>
    <t>Bayonne</t>
  </si>
  <si>
    <t>112</t>
  </si>
  <si>
    <t>Couronne de grand pôle</t>
  </si>
  <si>
    <t>Aquitaine</t>
  </si>
  <si>
    <t>Alçay-Alçabéhéty-Sunharette</t>
  </si>
  <si>
    <t>7213</t>
  </si>
  <si>
    <t>Oloron-Sainte-Marie</t>
  </si>
  <si>
    <t>400</t>
  </si>
  <si>
    <t>Commune isolée</t>
  </si>
  <si>
    <t>Aquitaine</t>
  </si>
  <si>
    <t>Aldudes</t>
  </si>
  <si>
    <t>7212</t>
  </si>
  <si>
    <t>Bayonne</t>
  </si>
  <si>
    <t>400</t>
  </si>
  <si>
    <t>Commune isolée</t>
  </si>
  <si>
    <t>Aquitaine</t>
  </si>
  <si>
    <t>Alos-Sibas-Abense</t>
  </si>
  <si>
    <t>7213</t>
  </si>
  <si>
    <t>Oloron-Sainte-Marie</t>
  </si>
  <si>
    <t>400</t>
  </si>
  <si>
    <t>Commune isolée</t>
  </si>
  <si>
    <t>Aquitaine</t>
  </si>
  <si>
    <t>Amendeuix-Oneix</t>
  </si>
  <si>
    <t>7212</t>
  </si>
  <si>
    <t>Bayonne</t>
  </si>
  <si>
    <t>221</t>
  </si>
  <si>
    <t>Appartenant à un petit pôle (1500 à 5000 emplois)</t>
  </si>
  <si>
    <t>Aquitaine</t>
  </si>
  <si>
    <t>Amorots-Succos</t>
  </si>
  <si>
    <t>7212</t>
  </si>
  <si>
    <t>Bayonne</t>
  </si>
  <si>
    <t>300</t>
  </si>
  <si>
    <t>Autre commune multipolarisée</t>
  </si>
  <si>
    <t>Aquitaine</t>
  </si>
  <si>
    <t>Ance</t>
  </si>
  <si>
    <t>7213</t>
  </si>
  <si>
    <t>Oloron-Sainte-Marie</t>
  </si>
  <si>
    <t>212</t>
  </si>
  <si>
    <t>Couronne de moyen pôle</t>
  </si>
  <si>
    <t>Aquitaine</t>
  </si>
  <si>
    <t>Andoins</t>
  </si>
  <si>
    <t>7214</t>
  </si>
  <si>
    <t>Pau</t>
  </si>
  <si>
    <t>111</t>
  </si>
  <si>
    <t>Appartenant à un grand pôle</t>
  </si>
  <si>
    <t>Aquitaine</t>
  </si>
  <si>
    <t>Andrein</t>
  </si>
  <si>
    <t>7214</t>
  </si>
  <si>
    <t>Pau</t>
  </si>
  <si>
    <t>400</t>
  </si>
  <si>
    <t>Commune isolée</t>
  </si>
  <si>
    <t>Aquitaine</t>
  </si>
  <si>
    <t>Angaïs</t>
  </si>
  <si>
    <t>7214</t>
  </si>
  <si>
    <t>Pau</t>
  </si>
  <si>
    <t>111</t>
  </si>
  <si>
    <t>Appartenant à un grand pôle</t>
  </si>
  <si>
    <t>Aquitaine</t>
  </si>
  <si>
    <t>Anglet</t>
  </si>
  <si>
    <t>7212</t>
  </si>
  <si>
    <t>Bayonne</t>
  </si>
  <si>
    <t>111</t>
  </si>
  <si>
    <t>Appartenant à un grand pôle</t>
  </si>
  <si>
    <t>Aquitaine</t>
  </si>
  <si>
    <t>Angous</t>
  </si>
  <si>
    <t>7214</t>
  </si>
  <si>
    <t>Pau</t>
  </si>
  <si>
    <t>300</t>
  </si>
  <si>
    <t>Autre commune multipolarisée</t>
  </si>
  <si>
    <t>Aquitaine</t>
  </si>
  <si>
    <t>Anhaux</t>
  </si>
  <si>
    <t>7212</t>
  </si>
  <si>
    <t>Bayonne</t>
  </si>
  <si>
    <t>300</t>
  </si>
  <si>
    <t>Autre commune multipolarisée</t>
  </si>
  <si>
    <t>Aquitaine</t>
  </si>
  <si>
    <t>Anos</t>
  </si>
  <si>
    <t>7214</t>
  </si>
  <si>
    <t>Pau</t>
  </si>
  <si>
    <t>112</t>
  </si>
  <si>
    <t>Couronne de grand pôle</t>
  </si>
  <si>
    <t>Aquitaine</t>
  </si>
  <si>
    <t>Anoye</t>
  </si>
  <si>
    <t>7214</t>
  </si>
  <si>
    <t>Pau</t>
  </si>
  <si>
    <t>112</t>
  </si>
  <si>
    <t>Couronne de grand pôle</t>
  </si>
  <si>
    <t>Aquitaine</t>
  </si>
  <si>
    <t>Aramits</t>
  </si>
  <si>
    <t>7213</t>
  </si>
  <si>
    <t>Oloron-Sainte-Marie</t>
  </si>
  <si>
    <t>300</t>
  </si>
  <si>
    <t>Autre commune multipolarisée</t>
  </si>
  <si>
    <t>Aquitaine</t>
  </si>
  <si>
    <t>Arancou</t>
  </si>
  <si>
    <t>7214</t>
  </si>
  <si>
    <t>Pau</t>
  </si>
  <si>
    <t>300</t>
  </si>
  <si>
    <t>Autre commune multipolarisée</t>
  </si>
  <si>
    <t>Aquitaine</t>
  </si>
  <si>
    <t>Araujuzon</t>
  </si>
  <si>
    <t>7214</t>
  </si>
  <si>
    <t>Pau</t>
  </si>
  <si>
    <t>400</t>
  </si>
  <si>
    <t>Commune isolée</t>
  </si>
  <si>
    <t>Aquitaine</t>
  </si>
  <si>
    <t>Araux</t>
  </si>
  <si>
    <t>7214</t>
  </si>
  <si>
    <t>Pau</t>
  </si>
  <si>
    <t>300</t>
  </si>
  <si>
    <t>Autre commune multipolarisée</t>
  </si>
  <si>
    <t>Aquitaine</t>
  </si>
  <si>
    <t>Arbérats-Sillègue</t>
  </si>
  <si>
    <t>7212</t>
  </si>
  <si>
    <t>Bayonne</t>
  </si>
  <si>
    <t>222</t>
  </si>
  <si>
    <t>Couronne de petit pôle</t>
  </si>
  <si>
    <t>Aquitaine</t>
  </si>
  <si>
    <t>Arbonne</t>
  </si>
  <si>
    <t>7212</t>
  </si>
  <si>
    <t>Bayonne</t>
  </si>
  <si>
    <t>111</t>
  </si>
  <si>
    <t>Appartenant à un grand pôle</t>
  </si>
  <si>
    <t>Aquitaine</t>
  </si>
  <si>
    <t>Arbouet-Sussaute</t>
  </si>
  <si>
    <t>7212</t>
  </si>
  <si>
    <t>Bayonne</t>
  </si>
  <si>
    <t>222</t>
  </si>
  <si>
    <t>Couronne de petit pôle</t>
  </si>
  <si>
    <t>Aquitaine</t>
  </si>
  <si>
    <t>Arbus</t>
  </si>
  <si>
    <t>7214</t>
  </si>
  <si>
    <t>Pau</t>
  </si>
  <si>
    <t>111</t>
  </si>
  <si>
    <t>Appartenant à un grand pôle</t>
  </si>
  <si>
    <t>Aquitaine</t>
  </si>
  <si>
    <t>Arcangues</t>
  </si>
  <si>
    <t>7212</t>
  </si>
  <si>
    <t>Bayonne</t>
  </si>
  <si>
    <t>111</t>
  </si>
  <si>
    <t>Appartenant à un grand pôle</t>
  </si>
  <si>
    <t>Aquitaine</t>
  </si>
  <si>
    <t>Aren</t>
  </si>
  <si>
    <t>7213</t>
  </si>
  <si>
    <t>Oloron-Sainte-Marie</t>
  </si>
  <si>
    <t>212</t>
  </si>
  <si>
    <t>Couronne de moyen pôle</t>
  </si>
  <si>
    <t>Aquitaine</t>
  </si>
  <si>
    <t>Arette</t>
  </si>
  <si>
    <t>7213</t>
  </si>
  <si>
    <t>Oloron-Sainte-Marie</t>
  </si>
  <si>
    <t>400</t>
  </si>
  <si>
    <t>Commune isolée</t>
  </si>
  <si>
    <t>Aquitaine</t>
  </si>
  <si>
    <t>Aressy</t>
  </si>
  <si>
    <t>7214</t>
  </si>
  <si>
    <t>Pau</t>
  </si>
  <si>
    <t>111</t>
  </si>
  <si>
    <t>Appartenant à un grand pôle</t>
  </si>
  <si>
    <t>Aquitaine</t>
  </si>
  <si>
    <t>Argagnon</t>
  </si>
  <si>
    <t>7214</t>
  </si>
  <si>
    <t>Pau</t>
  </si>
  <si>
    <t>211</t>
  </si>
  <si>
    <t>Appartenant à un moyen pôle (5000 à 10000 emplois)</t>
  </si>
  <si>
    <t>Aquitaine</t>
  </si>
  <si>
    <t>Argelos</t>
  </si>
  <si>
    <t>7214</t>
  </si>
  <si>
    <t>Pau</t>
  </si>
  <si>
    <t>112</t>
  </si>
  <si>
    <t>Couronne de grand pôle</t>
  </si>
  <si>
    <t>Aquitaine</t>
  </si>
  <si>
    <t>Arget</t>
  </si>
  <si>
    <t>7214</t>
  </si>
  <si>
    <t>Pau</t>
  </si>
  <si>
    <t>300</t>
  </si>
  <si>
    <t>Autre commune multipolarisée</t>
  </si>
  <si>
    <t>Aquitaine</t>
  </si>
  <si>
    <t>Arhansus</t>
  </si>
  <si>
    <t>7212</t>
  </si>
  <si>
    <t>Bayonne</t>
  </si>
  <si>
    <t>400</t>
  </si>
  <si>
    <t>Commune isolée</t>
  </si>
  <si>
    <t>Aquitaine</t>
  </si>
  <si>
    <t>Armendarits</t>
  </si>
  <si>
    <t>7212</t>
  </si>
  <si>
    <t>Bayonne</t>
  </si>
  <si>
    <t>300</t>
  </si>
  <si>
    <t>Autre commune multipolarisée</t>
  </si>
  <si>
    <t>Aquitaine</t>
  </si>
  <si>
    <t>Arnéguy</t>
  </si>
  <si>
    <t>7212</t>
  </si>
  <si>
    <t>Bayonne</t>
  </si>
  <si>
    <t>400</t>
  </si>
  <si>
    <t>Commune isolée</t>
  </si>
  <si>
    <t>Aquitaine</t>
  </si>
  <si>
    <t>Arnos</t>
  </si>
  <si>
    <t>7214</t>
  </si>
  <si>
    <t>Pau</t>
  </si>
  <si>
    <t>300</t>
  </si>
  <si>
    <t>Autre commune multipolarisée</t>
  </si>
  <si>
    <t>Aquitaine</t>
  </si>
  <si>
    <t>Aroue-Ithorots-Olhaïby</t>
  </si>
  <si>
    <t>7212</t>
  </si>
  <si>
    <t>Bayonne</t>
  </si>
  <si>
    <t>300</t>
  </si>
  <si>
    <t>Autre commune multipolarisée</t>
  </si>
  <si>
    <t>Aquitaine</t>
  </si>
  <si>
    <t>Arrast-Larrebieu</t>
  </si>
  <si>
    <t>7213</t>
  </si>
  <si>
    <t>Oloron-Sainte-Marie</t>
  </si>
  <si>
    <t>300</t>
  </si>
  <si>
    <t>Autre commune multipolarisée</t>
  </si>
  <si>
    <t>Aquitaine</t>
  </si>
  <si>
    <t>Arraute-Charritte</t>
  </si>
  <si>
    <t>7212</t>
  </si>
  <si>
    <t>Bayonne</t>
  </si>
  <si>
    <t>300</t>
  </si>
  <si>
    <t>Autre commune multipolarisée</t>
  </si>
  <si>
    <t>Aquitaine</t>
  </si>
  <si>
    <t>Arricau-Bordes</t>
  </si>
  <si>
    <t>7214</t>
  </si>
  <si>
    <t>Pau</t>
  </si>
  <si>
    <t>120</t>
  </si>
  <si>
    <t>Commune multipolarisée</t>
  </si>
  <si>
    <t>Aquitaine</t>
  </si>
  <si>
    <t>Arrien</t>
  </si>
  <si>
    <t>7214</t>
  </si>
  <si>
    <t>Pau</t>
  </si>
  <si>
    <t>112</t>
  </si>
  <si>
    <t>Couronne de grand pôle</t>
  </si>
  <si>
    <t>Aquitaine</t>
  </si>
  <si>
    <t>Arros-de-Nay</t>
  </si>
  <si>
    <t>7214</t>
  </si>
  <si>
    <t>Pau</t>
  </si>
  <si>
    <t>111</t>
  </si>
  <si>
    <t>Appartenant à un grand pôle</t>
  </si>
  <si>
    <t>Aquitaine</t>
  </si>
  <si>
    <t>Arrosès</t>
  </si>
  <si>
    <t>7214</t>
  </si>
  <si>
    <t>Pau</t>
  </si>
  <si>
    <t>400</t>
  </si>
  <si>
    <t>Commune isolée</t>
  </si>
  <si>
    <t>Aquitaine</t>
  </si>
  <si>
    <t>Arthez-de-Béarn</t>
  </si>
  <si>
    <t>7214</t>
  </si>
  <si>
    <t>Pau</t>
  </si>
  <si>
    <t>300</t>
  </si>
  <si>
    <t>Autre commune multipolarisée</t>
  </si>
  <si>
    <t>Aquitaine</t>
  </si>
  <si>
    <t>Arthez-d'Asson</t>
  </si>
  <si>
    <t>7214</t>
  </si>
  <si>
    <t>Pau</t>
  </si>
  <si>
    <t>112</t>
  </si>
  <si>
    <t>Couronne de grand pôle</t>
  </si>
  <si>
    <t>Aquitaine</t>
  </si>
  <si>
    <t>Artigueloutan</t>
  </si>
  <si>
    <t>7214</t>
  </si>
  <si>
    <t>Pau</t>
  </si>
  <si>
    <t>112</t>
  </si>
  <si>
    <t>Couronne de grand pôle</t>
  </si>
  <si>
    <t>Aquitaine</t>
  </si>
  <si>
    <t>Artiguelouve</t>
  </si>
  <si>
    <t>7214</t>
  </si>
  <si>
    <t>Pau</t>
  </si>
  <si>
    <t>111</t>
  </si>
  <si>
    <t>Appartenant à un grand pôle</t>
  </si>
  <si>
    <t>Aquitaine</t>
  </si>
  <si>
    <t>Artix</t>
  </si>
  <si>
    <t>7214</t>
  </si>
  <si>
    <t>Pau</t>
  </si>
  <si>
    <t>221</t>
  </si>
  <si>
    <t>Appartenant à un petit pôle (1500 à 5000 emplois)</t>
  </si>
  <si>
    <t>Aquitaine</t>
  </si>
  <si>
    <t>Arudy</t>
  </si>
  <si>
    <t>7214</t>
  </si>
  <si>
    <t>Pau</t>
  </si>
  <si>
    <t>400</t>
  </si>
  <si>
    <t>Commune isolée</t>
  </si>
  <si>
    <t>Aquitaine</t>
  </si>
  <si>
    <t>Arzacq-Arraziguet</t>
  </si>
  <si>
    <t>7214</t>
  </si>
  <si>
    <t>Pau</t>
  </si>
  <si>
    <t>300</t>
  </si>
  <si>
    <t>Autre commune multipolarisée</t>
  </si>
  <si>
    <t>Aquitaine</t>
  </si>
  <si>
    <t>Asasp-Arros</t>
  </si>
  <si>
    <t>7213</t>
  </si>
  <si>
    <t>Oloron-Sainte-Marie</t>
  </si>
  <si>
    <t>212</t>
  </si>
  <si>
    <t>Couronne de moyen pôle</t>
  </si>
  <si>
    <t>Aquitaine</t>
  </si>
  <si>
    <t>Ascain</t>
  </si>
  <si>
    <t>7212</t>
  </si>
  <si>
    <t>Bayonne</t>
  </si>
  <si>
    <t>111</t>
  </si>
  <si>
    <t>Appartenant à un grand pôle</t>
  </si>
  <si>
    <t>Aquitaine</t>
  </si>
  <si>
    <t>Ascarat</t>
  </si>
  <si>
    <t>7212</t>
  </si>
  <si>
    <t>Bayonne</t>
  </si>
  <si>
    <t>221</t>
  </si>
  <si>
    <t>Appartenant à un petit pôle (1500 à 5000 emplois)</t>
  </si>
  <si>
    <t>Aquitaine</t>
  </si>
  <si>
    <t>Assat</t>
  </si>
  <si>
    <t>7214</t>
  </si>
  <si>
    <t>Pau</t>
  </si>
  <si>
    <t>111</t>
  </si>
  <si>
    <t>Appartenant à un grand pôle</t>
  </si>
  <si>
    <t>Aquitaine</t>
  </si>
  <si>
    <t>Asson</t>
  </si>
  <si>
    <t>7214</t>
  </si>
  <si>
    <t>Pau</t>
  </si>
  <si>
    <t>112</t>
  </si>
  <si>
    <t>Couronne de grand pôle</t>
  </si>
  <si>
    <t>Aquitaine</t>
  </si>
  <si>
    <t>Aste-Béon</t>
  </si>
  <si>
    <t>7214</t>
  </si>
  <si>
    <t>Pau</t>
  </si>
  <si>
    <t>400</t>
  </si>
  <si>
    <t>Commune isolée</t>
  </si>
  <si>
    <t>Aquitaine</t>
  </si>
  <si>
    <t>Astis</t>
  </si>
  <si>
    <t>7214</t>
  </si>
  <si>
    <t>Pau</t>
  </si>
  <si>
    <t>112</t>
  </si>
  <si>
    <t>Couronne de grand pôle</t>
  </si>
  <si>
    <t>Aquitaine</t>
  </si>
  <si>
    <t>Athos-Aspis</t>
  </si>
  <si>
    <t>7214</t>
  </si>
  <si>
    <t>Pau</t>
  </si>
  <si>
    <t>400</t>
  </si>
  <si>
    <t>Commune isolée</t>
  </si>
  <si>
    <t>Aquitaine</t>
  </si>
  <si>
    <t>Aubertin</t>
  </si>
  <si>
    <t>7214</t>
  </si>
  <si>
    <t>Pau</t>
  </si>
  <si>
    <t>112</t>
  </si>
  <si>
    <t>Couronne de grand pôle</t>
  </si>
  <si>
    <t>Aquitaine</t>
  </si>
  <si>
    <t>Aubin</t>
  </si>
  <si>
    <t>7214</t>
  </si>
  <si>
    <t>Pau</t>
  </si>
  <si>
    <t>112</t>
  </si>
  <si>
    <t>Couronne de grand pôle</t>
  </si>
  <si>
    <t>Aquitaine</t>
  </si>
  <si>
    <t>Aubous</t>
  </si>
  <si>
    <t>7214</t>
  </si>
  <si>
    <t>Pau</t>
  </si>
  <si>
    <t>400</t>
  </si>
  <si>
    <t>Commune isolée</t>
  </si>
  <si>
    <t>Aquitaine</t>
  </si>
  <si>
    <t>Audaux</t>
  </si>
  <si>
    <t>7214</t>
  </si>
  <si>
    <t>Pau</t>
  </si>
  <si>
    <t>400</t>
  </si>
  <si>
    <t>Commune isolée</t>
  </si>
  <si>
    <t>Aquitaine</t>
  </si>
  <si>
    <t>Auga</t>
  </si>
  <si>
    <t>7214</t>
  </si>
  <si>
    <t>Pau</t>
  </si>
  <si>
    <t>112</t>
  </si>
  <si>
    <t>Couronne de grand pôle</t>
  </si>
  <si>
    <t>Aquitaine</t>
  </si>
  <si>
    <t>Auriac</t>
  </si>
  <si>
    <t>7214</t>
  </si>
  <si>
    <t>Pau</t>
  </si>
  <si>
    <t>112</t>
  </si>
  <si>
    <t>Couronne de grand pôle</t>
  </si>
  <si>
    <t>Aquitaine</t>
  </si>
  <si>
    <t>Aurions-Idernes</t>
  </si>
  <si>
    <t>7214</t>
  </si>
  <si>
    <t>Pau</t>
  </si>
  <si>
    <t>400</t>
  </si>
  <si>
    <t>Commune isolée</t>
  </si>
  <si>
    <t>Aquitaine</t>
  </si>
  <si>
    <t>Aussevielle</t>
  </si>
  <si>
    <t>7214</t>
  </si>
  <si>
    <t>Pau</t>
  </si>
  <si>
    <t>111</t>
  </si>
  <si>
    <t>Appartenant à un grand pôle</t>
  </si>
  <si>
    <t>Aquitaine</t>
  </si>
  <si>
    <t>Aussurucq</t>
  </si>
  <si>
    <t>7213</t>
  </si>
  <si>
    <t>Oloron-Sainte-Marie</t>
  </si>
  <si>
    <t>400</t>
  </si>
  <si>
    <t>Commune isolée</t>
  </si>
  <si>
    <t>Aquitaine</t>
  </si>
  <si>
    <t>Auterrive</t>
  </si>
  <si>
    <t>7214</t>
  </si>
  <si>
    <t>Pau</t>
  </si>
  <si>
    <t>400</t>
  </si>
  <si>
    <t>Commune isolée</t>
  </si>
  <si>
    <t>Aquitaine</t>
  </si>
  <si>
    <t>Autevielle-Saint-Martin-Bideren</t>
  </si>
  <si>
    <t>7214</t>
  </si>
  <si>
    <t>Pau</t>
  </si>
  <si>
    <t>400</t>
  </si>
  <si>
    <t>Commune isolée</t>
  </si>
  <si>
    <t>Aquitaine</t>
  </si>
  <si>
    <t>Aydie</t>
  </si>
  <si>
    <t>7214</t>
  </si>
  <si>
    <t>Pau</t>
  </si>
  <si>
    <t>400</t>
  </si>
  <si>
    <t>Commune isolée</t>
  </si>
  <si>
    <t>Aquitaine</t>
  </si>
  <si>
    <t>Aydius</t>
  </si>
  <si>
    <t>7213</t>
  </si>
  <si>
    <t>Oloron-Sainte-Marie</t>
  </si>
  <si>
    <t>400</t>
  </si>
  <si>
    <t>Commune isolée</t>
  </si>
  <si>
    <t>Aquitaine</t>
  </si>
  <si>
    <t>Ayherre</t>
  </si>
  <si>
    <t>7212</t>
  </si>
  <si>
    <t>Bayonne</t>
  </si>
  <si>
    <t>112</t>
  </si>
  <si>
    <t>Couronne de grand pôle</t>
  </si>
  <si>
    <t>Aquitaine</t>
  </si>
  <si>
    <t>Baigts-de-Béarn</t>
  </si>
  <si>
    <t>7214</t>
  </si>
  <si>
    <t>Pau</t>
  </si>
  <si>
    <t>300</t>
  </si>
  <si>
    <t>Autre commune multipolarisée</t>
  </si>
  <si>
    <t>Aquitaine</t>
  </si>
  <si>
    <t>Balansun</t>
  </si>
  <si>
    <t>7214</t>
  </si>
  <si>
    <t>Pau</t>
  </si>
  <si>
    <t>300</t>
  </si>
  <si>
    <t>Autre commune multipolarisée</t>
  </si>
  <si>
    <t>Aquitaine</t>
  </si>
  <si>
    <t>Baleix</t>
  </si>
  <si>
    <t>7214</t>
  </si>
  <si>
    <t>Pau</t>
  </si>
  <si>
    <t>112</t>
  </si>
  <si>
    <t>Couronne de grand pôle</t>
  </si>
  <si>
    <t>Aquitaine</t>
  </si>
  <si>
    <t>Baliracq-Maumusson</t>
  </si>
  <si>
    <t>7214</t>
  </si>
  <si>
    <t>Pau</t>
  </si>
  <si>
    <t>300</t>
  </si>
  <si>
    <t>Autre commune multipolarisée</t>
  </si>
  <si>
    <t>Aquitaine</t>
  </si>
  <si>
    <t>Baliros</t>
  </si>
  <si>
    <t>7214</t>
  </si>
  <si>
    <t>Pau</t>
  </si>
  <si>
    <t>111</t>
  </si>
  <si>
    <t>Appartenant à un grand pôle</t>
  </si>
  <si>
    <t>Aquitaine</t>
  </si>
  <si>
    <t>Banca</t>
  </si>
  <si>
    <t>7212</t>
  </si>
  <si>
    <t>Bayonne</t>
  </si>
  <si>
    <t>400</t>
  </si>
  <si>
    <t>Commune isolée</t>
  </si>
  <si>
    <t>Aquitaine</t>
  </si>
  <si>
    <t>Barcus</t>
  </si>
  <si>
    <t>7213</t>
  </si>
  <si>
    <t>Oloron-Sainte-Marie</t>
  </si>
  <si>
    <t>400</t>
  </si>
  <si>
    <t>Commune isolée</t>
  </si>
  <si>
    <t>Aquitaine</t>
  </si>
  <si>
    <t>Bardos</t>
  </si>
  <si>
    <t>7212</t>
  </si>
  <si>
    <t>Bayonne</t>
  </si>
  <si>
    <t>112</t>
  </si>
  <si>
    <t>Couronne de grand pôle</t>
  </si>
  <si>
    <t>Aquitaine</t>
  </si>
  <si>
    <t>Barinque</t>
  </si>
  <si>
    <t>7214</t>
  </si>
  <si>
    <t>Pau</t>
  </si>
  <si>
    <t>112</t>
  </si>
  <si>
    <t>Couronne de grand pôle</t>
  </si>
  <si>
    <t>Aquitaine</t>
  </si>
  <si>
    <t>Barraute-Camu</t>
  </si>
  <si>
    <t>7214</t>
  </si>
  <si>
    <t>Pau</t>
  </si>
  <si>
    <t>400</t>
  </si>
  <si>
    <t>Commune isolée</t>
  </si>
  <si>
    <t>Aquitaine</t>
  </si>
  <si>
    <t>Barzun</t>
  </si>
  <si>
    <t>7214</t>
  </si>
  <si>
    <t>Pau</t>
  </si>
  <si>
    <t>120</t>
  </si>
  <si>
    <t>Commune multipolarisée</t>
  </si>
  <si>
    <t>Aquitaine</t>
  </si>
  <si>
    <t>Bassillon-Vauzé</t>
  </si>
  <si>
    <t>7214</t>
  </si>
  <si>
    <t>Pau</t>
  </si>
  <si>
    <t>400</t>
  </si>
  <si>
    <t>Commune isolée</t>
  </si>
  <si>
    <t>Aquitaine</t>
  </si>
  <si>
    <t>Bastanès</t>
  </si>
  <si>
    <t>7214</t>
  </si>
  <si>
    <t>Pau</t>
  </si>
  <si>
    <t>400</t>
  </si>
  <si>
    <t>Commune isolée</t>
  </si>
  <si>
    <t>Aquitaine</t>
  </si>
  <si>
    <t>Bassussarry</t>
  </si>
  <si>
    <t>7212</t>
  </si>
  <si>
    <t>Bayonne</t>
  </si>
  <si>
    <t>111</t>
  </si>
  <si>
    <t>Appartenant à un grand pôle</t>
  </si>
  <si>
    <t>Aquitaine</t>
  </si>
  <si>
    <t>Baudreix</t>
  </si>
  <si>
    <t>7214</t>
  </si>
  <si>
    <t>Pau</t>
  </si>
  <si>
    <t>111</t>
  </si>
  <si>
    <t>Appartenant à un grand pôle</t>
  </si>
  <si>
    <t>Aquitaine</t>
  </si>
  <si>
    <t>Bayonne</t>
  </si>
  <si>
    <t>7212</t>
  </si>
  <si>
    <t>Bayonne</t>
  </si>
  <si>
    <t>111</t>
  </si>
  <si>
    <t>Appartenant à un grand pôle</t>
  </si>
  <si>
    <t>Aquitaine</t>
  </si>
  <si>
    <t>Bédeille</t>
  </si>
  <si>
    <t>7214</t>
  </si>
  <si>
    <t>Pau</t>
  </si>
  <si>
    <t>112</t>
  </si>
  <si>
    <t>Couronne de grand pôle</t>
  </si>
  <si>
    <t>Aquitaine</t>
  </si>
  <si>
    <t>Bedous</t>
  </si>
  <si>
    <t>7213</t>
  </si>
  <si>
    <t>Oloron-Sainte-Marie</t>
  </si>
  <si>
    <t>400</t>
  </si>
  <si>
    <t>Commune isolée</t>
  </si>
  <si>
    <t>Aquitaine</t>
  </si>
  <si>
    <t>Béguios</t>
  </si>
  <si>
    <t>7212</t>
  </si>
  <si>
    <t>Bayonne</t>
  </si>
  <si>
    <t>300</t>
  </si>
  <si>
    <t>Autre commune multipolarisée</t>
  </si>
  <si>
    <t>Aquitaine</t>
  </si>
  <si>
    <t>Béhasque-Lapiste</t>
  </si>
  <si>
    <t>7212</t>
  </si>
  <si>
    <t>Bayonne</t>
  </si>
  <si>
    <t>222</t>
  </si>
  <si>
    <t>Couronne de petit pôle</t>
  </si>
  <si>
    <t>Aquitaine</t>
  </si>
  <si>
    <t>Béhorléguy</t>
  </si>
  <si>
    <t>7212</t>
  </si>
  <si>
    <t>Bayonne</t>
  </si>
  <si>
    <t>400</t>
  </si>
  <si>
    <t>Commune isolée</t>
  </si>
  <si>
    <t>Aquitaine</t>
  </si>
  <si>
    <t>Bellocq</t>
  </si>
  <si>
    <t>7214</t>
  </si>
  <si>
    <t>Pau</t>
  </si>
  <si>
    <t>300</t>
  </si>
  <si>
    <t>Autre commune multipolarisée</t>
  </si>
  <si>
    <t>Aquitaine</t>
  </si>
  <si>
    <t>Bénéjacq</t>
  </si>
  <si>
    <t>7214</t>
  </si>
  <si>
    <t>Pau</t>
  </si>
  <si>
    <t>111</t>
  </si>
  <si>
    <t>Appartenant à un grand pôle</t>
  </si>
  <si>
    <t>Aquitaine</t>
  </si>
  <si>
    <t>Béost</t>
  </si>
  <si>
    <t>7214</t>
  </si>
  <si>
    <t>Pau</t>
  </si>
  <si>
    <t>400</t>
  </si>
  <si>
    <t>Commune isolée</t>
  </si>
  <si>
    <t>Aquitaine</t>
  </si>
  <si>
    <t>Bentayou-Sérée</t>
  </si>
  <si>
    <t>7214</t>
  </si>
  <si>
    <t>Pau</t>
  </si>
  <si>
    <t>112</t>
  </si>
  <si>
    <t>Couronne de grand pôle</t>
  </si>
  <si>
    <t>Aquitaine</t>
  </si>
  <si>
    <t>Bérenx</t>
  </si>
  <si>
    <t>7214</t>
  </si>
  <si>
    <t>Pau</t>
  </si>
  <si>
    <t>300</t>
  </si>
  <si>
    <t>Autre commune multipolarisée</t>
  </si>
  <si>
    <t>Aquitaine</t>
  </si>
  <si>
    <t>Bergouey-Viellenave</t>
  </si>
  <si>
    <t>7212</t>
  </si>
  <si>
    <t>Bayonne</t>
  </si>
  <si>
    <t>400</t>
  </si>
  <si>
    <t>Commune isolée</t>
  </si>
  <si>
    <t>Aquitaine</t>
  </si>
  <si>
    <t>Bernadets</t>
  </si>
  <si>
    <t>7214</t>
  </si>
  <si>
    <t>Pau</t>
  </si>
  <si>
    <t>112</t>
  </si>
  <si>
    <t>Couronne de grand pôle</t>
  </si>
  <si>
    <t>Aquitaine</t>
  </si>
  <si>
    <t>Berrogain-Laruns</t>
  </si>
  <si>
    <t>7213</t>
  </si>
  <si>
    <t>Oloron-Sainte-Marie</t>
  </si>
  <si>
    <t>221</t>
  </si>
  <si>
    <t>Appartenant à un petit pôle (1500 à 5000 emplois)</t>
  </si>
  <si>
    <t>Aquitaine</t>
  </si>
  <si>
    <t>Bescat</t>
  </si>
  <si>
    <t>7214</t>
  </si>
  <si>
    <t>Pau</t>
  </si>
  <si>
    <t>400</t>
  </si>
  <si>
    <t>Commune isolée</t>
  </si>
  <si>
    <t>Aquitaine</t>
  </si>
  <si>
    <t>Bésingrand</t>
  </si>
  <si>
    <t>7214</t>
  </si>
  <si>
    <t>Pau</t>
  </si>
  <si>
    <t>211</t>
  </si>
  <si>
    <t>Appartenant à un moyen pôle (5000 à 10000 emplois)</t>
  </si>
  <si>
    <t>Aquitaine</t>
  </si>
  <si>
    <t>Bétracq</t>
  </si>
  <si>
    <t>7214</t>
  </si>
  <si>
    <t>Pau</t>
  </si>
  <si>
    <t>300</t>
  </si>
  <si>
    <t>Autre commune multipolarisée</t>
  </si>
  <si>
    <t>Aquitaine</t>
  </si>
  <si>
    <t>Beuste</t>
  </si>
  <si>
    <t>7214</t>
  </si>
  <si>
    <t>Pau</t>
  </si>
  <si>
    <t>112</t>
  </si>
  <si>
    <t>Couronne de grand pôle</t>
  </si>
  <si>
    <t>Aquitaine</t>
  </si>
  <si>
    <t>Beyrie-sur-Joyeuse</t>
  </si>
  <si>
    <t>7212</t>
  </si>
  <si>
    <t>Bayonne</t>
  </si>
  <si>
    <t>222</t>
  </si>
  <si>
    <t>Couronne de petit pôle</t>
  </si>
  <si>
    <t>Aquitaine</t>
  </si>
  <si>
    <t>Beyrie-en-Béarn</t>
  </si>
  <si>
    <t>7214</t>
  </si>
  <si>
    <t>Pau</t>
  </si>
  <si>
    <t>112</t>
  </si>
  <si>
    <t>Couronne de grand pôle</t>
  </si>
  <si>
    <t>Aquitaine</t>
  </si>
  <si>
    <t>Biarritz</t>
  </si>
  <si>
    <t>7212</t>
  </si>
  <si>
    <t>Bayonne</t>
  </si>
  <si>
    <t>111</t>
  </si>
  <si>
    <t>Appartenant à un grand pôle</t>
  </si>
  <si>
    <t>Aquitaine</t>
  </si>
  <si>
    <t>Bidache</t>
  </si>
  <si>
    <t>7212</t>
  </si>
  <si>
    <t>Bayonne</t>
  </si>
  <si>
    <t>120</t>
  </si>
  <si>
    <t>Commune multipolarisée</t>
  </si>
  <si>
    <t>Aquitaine</t>
  </si>
  <si>
    <t>Bidarray</t>
  </si>
  <si>
    <t>7212</t>
  </si>
  <si>
    <t>Bayonne</t>
  </si>
  <si>
    <t>112</t>
  </si>
  <si>
    <t>Couronne de grand pôle</t>
  </si>
  <si>
    <t>Aquitaine</t>
  </si>
  <si>
    <t>Bidart</t>
  </si>
  <si>
    <t>7212</t>
  </si>
  <si>
    <t>Bayonne</t>
  </si>
  <si>
    <t>111</t>
  </si>
  <si>
    <t>Appartenant à un grand pôle</t>
  </si>
  <si>
    <t>Aquitaine</t>
  </si>
  <si>
    <t>Bidos</t>
  </si>
  <si>
    <t>7213</t>
  </si>
  <si>
    <t>Oloron-Sainte-Marie</t>
  </si>
  <si>
    <t>211</t>
  </si>
  <si>
    <t>Appartenant à un moyen pôle (5000 à 10000 emplois)</t>
  </si>
  <si>
    <t>Aquitaine</t>
  </si>
  <si>
    <t>Bielle</t>
  </si>
  <si>
    <t>7214</t>
  </si>
  <si>
    <t>Pau</t>
  </si>
  <si>
    <t>400</t>
  </si>
  <si>
    <t>Commune isolée</t>
  </si>
  <si>
    <t>Aquitaine</t>
  </si>
  <si>
    <t>Bilhères</t>
  </si>
  <si>
    <t>7214</t>
  </si>
  <si>
    <t>Pau</t>
  </si>
  <si>
    <t>400</t>
  </si>
  <si>
    <t>Commune isolée</t>
  </si>
  <si>
    <t>Aquitaine</t>
  </si>
  <si>
    <t>Billère</t>
  </si>
  <si>
    <t>7214</t>
  </si>
  <si>
    <t>Pau</t>
  </si>
  <si>
    <t>111</t>
  </si>
  <si>
    <t>Appartenant à un grand pôle</t>
  </si>
  <si>
    <t>Aquitaine</t>
  </si>
  <si>
    <t>Biriatou</t>
  </si>
  <si>
    <t>7212</t>
  </si>
  <si>
    <t>Bayonne</t>
  </si>
  <si>
    <t>111</t>
  </si>
  <si>
    <t>Appartenant à un grand pôle</t>
  </si>
  <si>
    <t>Aquitaine</t>
  </si>
  <si>
    <t>Biron</t>
  </si>
  <si>
    <t>7214</t>
  </si>
  <si>
    <t>Pau</t>
  </si>
  <si>
    <t>211</t>
  </si>
  <si>
    <t>Appartenant à un moyen pôle (5000 à 10000 emplois)</t>
  </si>
  <si>
    <t>Aquitaine</t>
  </si>
  <si>
    <t>Bizanos</t>
  </si>
  <si>
    <t>7214</t>
  </si>
  <si>
    <t>Pau</t>
  </si>
  <si>
    <t>111</t>
  </si>
  <si>
    <t>Appartenant à un grand pôle</t>
  </si>
  <si>
    <t>Aquitaine</t>
  </si>
  <si>
    <t>Boeil-Bezing</t>
  </si>
  <si>
    <t>7214</t>
  </si>
  <si>
    <t>Pau</t>
  </si>
  <si>
    <t>111</t>
  </si>
  <si>
    <t>Appartenant à un grand pôle</t>
  </si>
  <si>
    <t>Aquitaine</t>
  </si>
  <si>
    <t>Bonloc</t>
  </si>
  <si>
    <t>7212</t>
  </si>
  <si>
    <t>Bayonne</t>
  </si>
  <si>
    <t>112</t>
  </si>
  <si>
    <t>Couronne de grand pôle</t>
  </si>
  <si>
    <t>Aquitaine</t>
  </si>
  <si>
    <t>Bonnut</t>
  </si>
  <si>
    <t>7214</t>
  </si>
  <si>
    <t>Pau</t>
  </si>
  <si>
    <t>300</t>
  </si>
  <si>
    <t>Autre commune multipolarisée</t>
  </si>
  <si>
    <t>Aquitaine</t>
  </si>
  <si>
    <t>Borce</t>
  </si>
  <si>
    <t>7213</t>
  </si>
  <si>
    <t>Oloron-Sainte-Marie</t>
  </si>
  <si>
    <t>400</t>
  </si>
  <si>
    <t>Commune isolée</t>
  </si>
  <si>
    <t>Aquitaine</t>
  </si>
  <si>
    <t>Bordères</t>
  </si>
  <si>
    <t>7214</t>
  </si>
  <si>
    <t>Pau</t>
  </si>
  <si>
    <t>111</t>
  </si>
  <si>
    <t>Appartenant à un grand pôle</t>
  </si>
  <si>
    <t>Aquitaine</t>
  </si>
  <si>
    <t>Bordes</t>
  </si>
  <si>
    <t>7214</t>
  </si>
  <si>
    <t>Pau</t>
  </si>
  <si>
    <t>111</t>
  </si>
  <si>
    <t>Appartenant à un grand pôle</t>
  </si>
  <si>
    <t>Aquitaine</t>
  </si>
  <si>
    <t>Bosdarros</t>
  </si>
  <si>
    <t>7214</t>
  </si>
  <si>
    <t>Pau</t>
  </si>
  <si>
    <t>112</t>
  </si>
  <si>
    <t>Couronne de grand pôle</t>
  </si>
  <si>
    <t>Aquitaine</t>
  </si>
  <si>
    <t>Boucau</t>
  </si>
  <si>
    <t>7212</t>
  </si>
  <si>
    <t>Bayonne</t>
  </si>
  <si>
    <t>111</t>
  </si>
  <si>
    <t>Appartenant à un grand pôle</t>
  </si>
  <si>
    <t>Aquitaine</t>
  </si>
  <si>
    <t>Boueilh-Boueilho-Lasque</t>
  </si>
  <si>
    <t>7214</t>
  </si>
  <si>
    <t>Pau</t>
  </si>
  <si>
    <t>120</t>
  </si>
  <si>
    <t>Commune multipolarisée</t>
  </si>
  <si>
    <t>Aquitaine</t>
  </si>
  <si>
    <t>Bougarber</t>
  </si>
  <si>
    <t>7214</t>
  </si>
  <si>
    <t>Pau</t>
  </si>
  <si>
    <t>112</t>
  </si>
  <si>
    <t>Couronne de grand pôle</t>
  </si>
  <si>
    <t>Aquitaine</t>
  </si>
  <si>
    <t>Bouillon</t>
  </si>
  <si>
    <t>7214</t>
  </si>
  <si>
    <t>Pau</t>
  </si>
  <si>
    <t>112</t>
  </si>
  <si>
    <t>Couronne de grand pôle</t>
  </si>
  <si>
    <t>Aquitaine</t>
  </si>
  <si>
    <t>Boumourt</t>
  </si>
  <si>
    <t>7214</t>
  </si>
  <si>
    <t>Pau</t>
  </si>
  <si>
    <t>112</t>
  </si>
  <si>
    <t>Couronne de grand pôle</t>
  </si>
  <si>
    <t>Aquitaine</t>
  </si>
  <si>
    <t>Bourdettes</t>
  </si>
  <si>
    <t>7214</t>
  </si>
  <si>
    <t>Pau</t>
  </si>
  <si>
    <t>111</t>
  </si>
  <si>
    <t>Appartenant à un grand pôle</t>
  </si>
  <si>
    <t>Aquitaine</t>
  </si>
  <si>
    <t>Bournos</t>
  </si>
  <si>
    <t>7214</t>
  </si>
  <si>
    <t>Pau</t>
  </si>
  <si>
    <t>112</t>
  </si>
  <si>
    <t>Couronne de grand pôle</t>
  </si>
  <si>
    <t>Aquitaine</t>
  </si>
  <si>
    <t>Briscous</t>
  </si>
  <si>
    <t>7212</t>
  </si>
  <si>
    <t>Bayonne</t>
  </si>
  <si>
    <t>112</t>
  </si>
  <si>
    <t>Couronne de grand pôle</t>
  </si>
  <si>
    <t>Aquitaine</t>
  </si>
  <si>
    <t>Bruges-Capbis-Mifaget</t>
  </si>
  <si>
    <t>7214</t>
  </si>
  <si>
    <t>Pau</t>
  </si>
  <si>
    <t>112</t>
  </si>
  <si>
    <t>Couronne de grand pôle</t>
  </si>
  <si>
    <t>Aquitaine</t>
  </si>
  <si>
    <t>Bugnein</t>
  </si>
  <si>
    <t>7214</t>
  </si>
  <si>
    <t>Pau</t>
  </si>
  <si>
    <t>400</t>
  </si>
  <si>
    <t>Commune isolée</t>
  </si>
  <si>
    <t>Aquitaine</t>
  </si>
  <si>
    <t>Bunus</t>
  </si>
  <si>
    <t>7212</t>
  </si>
  <si>
    <t>Bayonne</t>
  </si>
  <si>
    <t>400</t>
  </si>
  <si>
    <t>Commune isolée</t>
  </si>
  <si>
    <t>Aquitaine</t>
  </si>
  <si>
    <t>Burgaronne</t>
  </si>
  <si>
    <t>7214</t>
  </si>
  <si>
    <t>Pau</t>
  </si>
  <si>
    <t>400</t>
  </si>
  <si>
    <t>Commune isolée</t>
  </si>
  <si>
    <t>Aquitaine</t>
  </si>
  <si>
    <t>Buros</t>
  </si>
  <si>
    <t>7214</t>
  </si>
  <si>
    <t>Pau</t>
  </si>
  <si>
    <t>111</t>
  </si>
  <si>
    <t>Appartenant à un grand pôle</t>
  </si>
  <si>
    <t>Aquitaine</t>
  </si>
  <si>
    <t>Burosse-Mendousse</t>
  </si>
  <si>
    <t>7214</t>
  </si>
  <si>
    <t>Pau</t>
  </si>
  <si>
    <t>112</t>
  </si>
  <si>
    <t>Couronne de grand pôle</t>
  </si>
  <si>
    <t>Aquitaine</t>
  </si>
  <si>
    <t>Bussunarits-Sarrasquette</t>
  </si>
  <si>
    <t>7212</t>
  </si>
  <si>
    <t>Bayonne</t>
  </si>
  <si>
    <t>300</t>
  </si>
  <si>
    <t>Autre commune multipolarisée</t>
  </si>
  <si>
    <t>Aquitaine</t>
  </si>
  <si>
    <t>Bustince-Iriberry</t>
  </si>
  <si>
    <t>7212</t>
  </si>
  <si>
    <t>Bayonne</t>
  </si>
  <si>
    <t>300</t>
  </si>
  <si>
    <t>Autre commune multipolarisée</t>
  </si>
  <si>
    <t>Aquitaine</t>
  </si>
  <si>
    <t>Buziet</t>
  </si>
  <si>
    <t>7214</t>
  </si>
  <si>
    <t>Pau</t>
  </si>
  <si>
    <t>300</t>
  </si>
  <si>
    <t>Autre commune multipolarisée</t>
  </si>
  <si>
    <t>Aquitaine</t>
  </si>
  <si>
    <t>Buzy</t>
  </si>
  <si>
    <t>7214</t>
  </si>
  <si>
    <t>Pau</t>
  </si>
  <si>
    <t>300</t>
  </si>
  <si>
    <t>Autre commune multipolarisée</t>
  </si>
  <si>
    <t>Aquitaine</t>
  </si>
  <si>
    <t>Cabidos</t>
  </si>
  <si>
    <t>7214</t>
  </si>
  <si>
    <t>Pau</t>
  </si>
  <si>
    <t>300</t>
  </si>
  <si>
    <t>Autre commune multipolarisée</t>
  </si>
  <si>
    <t>Aquitaine</t>
  </si>
  <si>
    <t>Cadillon</t>
  </si>
  <si>
    <t>7214</t>
  </si>
  <si>
    <t>Pau</t>
  </si>
  <si>
    <t>112</t>
  </si>
  <si>
    <t>Couronne de grand pôle</t>
  </si>
  <si>
    <t>Aquitaine</t>
  </si>
  <si>
    <t>Cambo-les-Bains</t>
  </si>
  <si>
    <t>7212</t>
  </si>
  <si>
    <t>Bayonne</t>
  </si>
  <si>
    <t>112</t>
  </si>
  <si>
    <t>Couronne de grand pôle</t>
  </si>
  <si>
    <t>Aquitaine</t>
  </si>
  <si>
    <t>Came</t>
  </si>
  <si>
    <t>7212</t>
  </si>
  <si>
    <t>Bayonne</t>
  </si>
  <si>
    <t>300</t>
  </si>
  <si>
    <t>Autre commune multipolarisée</t>
  </si>
  <si>
    <t>Aquitaine</t>
  </si>
  <si>
    <t>Camou-Cihigue</t>
  </si>
  <si>
    <t>7213</t>
  </si>
  <si>
    <t>Oloron-Sainte-Marie</t>
  </si>
  <si>
    <t>400</t>
  </si>
  <si>
    <t>Commune isolée</t>
  </si>
  <si>
    <t>Aquitaine</t>
  </si>
  <si>
    <t>Cardesse</t>
  </si>
  <si>
    <t>7214</t>
  </si>
  <si>
    <t>Pau</t>
  </si>
  <si>
    <t>300</t>
  </si>
  <si>
    <t>Autre commune multipolarisée</t>
  </si>
  <si>
    <t>Aquitaine</t>
  </si>
  <si>
    <t>Caro</t>
  </si>
  <si>
    <t>7212</t>
  </si>
  <si>
    <t>Bayonne</t>
  </si>
  <si>
    <t>221</t>
  </si>
  <si>
    <t>Appartenant à un petit pôle (1500 à 5000 emplois)</t>
  </si>
  <si>
    <t>Aquitaine</t>
  </si>
  <si>
    <t>Carrère</t>
  </si>
  <si>
    <t>7214</t>
  </si>
  <si>
    <t>Pau</t>
  </si>
  <si>
    <t>112</t>
  </si>
  <si>
    <t>Couronne de grand pôle</t>
  </si>
  <si>
    <t>Aquitaine</t>
  </si>
  <si>
    <t>Carresse-Cassaber</t>
  </si>
  <si>
    <t>7214</t>
  </si>
  <si>
    <t>Pau</t>
  </si>
  <si>
    <t>300</t>
  </si>
  <si>
    <t>Autre commune multipolarisée</t>
  </si>
  <si>
    <t>Aquitaine</t>
  </si>
  <si>
    <t>Castagnède</t>
  </si>
  <si>
    <t>7214</t>
  </si>
  <si>
    <t>Pau</t>
  </si>
  <si>
    <t>400</t>
  </si>
  <si>
    <t>Commune isolée</t>
  </si>
  <si>
    <t>Aquitaine</t>
  </si>
  <si>
    <t>Casteide-Cami</t>
  </si>
  <si>
    <t>7214</t>
  </si>
  <si>
    <t>Pau</t>
  </si>
  <si>
    <t>112</t>
  </si>
  <si>
    <t>Couronne de grand pôle</t>
  </si>
  <si>
    <t>Aquitaine</t>
  </si>
  <si>
    <t>Casteide-Candau</t>
  </si>
  <si>
    <t>7214</t>
  </si>
  <si>
    <t>Pau</t>
  </si>
  <si>
    <t>120</t>
  </si>
  <si>
    <t>Commune multipolarisée</t>
  </si>
  <si>
    <t>Aquitaine</t>
  </si>
  <si>
    <t>Casteide-Doat</t>
  </si>
  <si>
    <t>7214</t>
  </si>
  <si>
    <t>Pau</t>
  </si>
  <si>
    <t>120</t>
  </si>
  <si>
    <t>Commune multipolarisée</t>
  </si>
  <si>
    <t>Aquitaine</t>
  </si>
  <si>
    <t>Castéra-Loubix</t>
  </si>
  <si>
    <t>7214</t>
  </si>
  <si>
    <t>Pau</t>
  </si>
  <si>
    <t>120</t>
  </si>
  <si>
    <t>Commune multipolarisée</t>
  </si>
  <si>
    <t>Aquitaine</t>
  </si>
  <si>
    <t>Castet</t>
  </si>
  <si>
    <t>7214</t>
  </si>
  <si>
    <t>Pau</t>
  </si>
  <si>
    <t>400</t>
  </si>
  <si>
    <t>Commune isolée</t>
  </si>
  <si>
    <t>Aquitaine</t>
  </si>
  <si>
    <t>Castetbon</t>
  </si>
  <si>
    <t>7214</t>
  </si>
  <si>
    <t>Pau</t>
  </si>
  <si>
    <t>300</t>
  </si>
  <si>
    <t>Autre commune multipolarisée</t>
  </si>
  <si>
    <t>Aquitaine</t>
  </si>
  <si>
    <t>Castétis</t>
  </si>
  <si>
    <t>7214</t>
  </si>
  <si>
    <t>Pau</t>
  </si>
  <si>
    <t>211</t>
  </si>
  <si>
    <t>Appartenant à un moyen pôle (5000 à 10000 emplois)</t>
  </si>
  <si>
    <t>Aquitaine</t>
  </si>
  <si>
    <t>Castetnau-Camblong</t>
  </si>
  <si>
    <t>7214</t>
  </si>
  <si>
    <t>Pau</t>
  </si>
  <si>
    <t>300</t>
  </si>
  <si>
    <t>Autre commune multipolarisée</t>
  </si>
  <si>
    <t>Aquitaine</t>
  </si>
  <si>
    <t>Castetner</t>
  </si>
  <si>
    <t>7214</t>
  </si>
  <si>
    <t>Pau</t>
  </si>
  <si>
    <t>300</t>
  </si>
  <si>
    <t>Autre commune multipolarisée</t>
  </si>
  <si>
    <t>Aquitaine</t>
  </si>
  <si>
    <t>Castetpugon</t>
  </si>
  <si>
    <t>7214</t>
  </si>
  <si>
    <t>Pau</t>
  </si>
  <si>
    <t>400</t>
  </si>
  <si>
    <t>Commune isolée</t>
  </si>
  <si>
    <t>Aquitaine</t>
  </si>
  <si>
    <t>Castillon(Canton d'Arthez-de-Béarn)</t>
  </si>
  <si>
    <t>7214</t>
  </si>
  <si>
    <t>Pau</t>
  </si>
  <si>
    <t>112</t>
  </si>
  <si>
    <t>Couronne de grand pôle</t>
  </si>
  <si>
    <t>Aquitaine</t>
  </si>
  <si>
    <t>Castillon(Canton de Lembeye)</t>
  </si>
  <si>
    <t>7214</t>
  </si>
  <si>
    <t>Pau</t>
  </si>
  <si>
    <t>300</t>
  </si>
  <si>
    <t>Autre commune multipolarisée</t>
  </si>
  <si>
    <t>Aquitaine</t>
  </si>
  <si>
    <t>Caubios-Loos</t>
  </si>
  <si>
    <t>7214</t>
  </si>
  <si>
    <t>Pau</t>
  </si>
  <si>
    <t>112</t>
  </si>
  <si>
    <t>Couronne de grand pôle</t>
  </si>
  <si>
    <t>Aquitaine</t>
  </si>
  <si>
    <t>Cescau</t>
  </si>
  <si>
    <t>7214</t>
  </si>
  <si>
    <t>Pau</t>
  </si>
  <si>
    <t>112</t>
  </si>
  <si>
    <t>Couronne de grand pôle</t>
  </si>
  <si>
    <t>Aquitaine</t>
  </si>
  <si>
    <t>Cette-Eygun</t>
  </si>
  <si>
    <t>7213</t>
  </si>
  <si>
    <t>Oloron-Sainte-Marie</t>
  </si>
  <si>
    <t>400</t>
  </si>
  <si>
    <t>Commune isolée</t>
  </si>
  <si>
    <t>Aquitaine</t>
  </si>
  <si>
    <t>Charre</t>
  </si>
  <si>
    <t>7214</t>
  </si>
  <si>
    <t>Pau</t>
  </si>
  <si>
    <t>400</t>
  </si>
  <si>
    <t>Commune isolée</t>
  </si>
  <si>
    <t>Aquitaine</t>
  </si>
  <si>
    <t>Charritte-de-Bas</t>
  </si>
  <si>
    <t>7213</t>
  </si>
  <si>
    <t>Oloron-Sainte-Marie</t>
  </si>
  <si>
    <t>221</t>
  </si>
  <si>
    <t>Appartenant à un petit pôle (1500 à 5000 emplois)</t>
  </si>
  <si>
    <t>Aquitaine</t>
  </si>
  <si>
    <t>Chéraute</t>
  </si>
  <si>
    <t>7213</t>
  </si>
  <si>
    <t>Oloron-Sainte-Marie</t>
  </si>
  <si>
    <t>221</t>
  </si>
  <si>
    <t>Appartenant à un petit pôle (1500 à 5000 emplois)</t>
  </si>
  <si>
    <t>Aquitaine</t>
  </si>
  <si>
    <t>Ciboure</t>
  </si>
  <si>
    <t>7212</t>
  </si>
  <si>
    <t>Bayonne</t>
  </si>
  <si>
    <t>111</t>
  </si>
  <si>
    <t>Appartenant à un grand pôle</t>
  </si>
  <si>
    <t>Aquitaine</t>
  </si>
  <si>
    <t>Claracq</t>
  </si>
  <si>
    <t>7214</t>
  </si>
  <si>
    <t>Pau</t>
  </si>
  <si>
    <t>112</t>
  </si>
  <si>
    <t>Couronne de grand pôle</t>
  </si>
  <si>
    <t>Aquitaine</t>
  </si>
  <si>
    <t>Coarraze</t>
  </si>
  <si>
    <t>7214</t>
  </si>
  <si>
    <t>Pau</t>
  </si>
  <si>
    <t>111</t>
  </si>
  <si>
    <t>Appartenant à un grand pôle</t>
  </si>
  <si>
    <t>Aquitaine</t>
  </si>
  <si>
    <t>Conchez-de-Béarn</t>
  </si>
  <si>
    <t>7214</t>
  </si>
  <si>
    <t>Pau</t>
  </si>
  <si>
    <t>400</t>
  </si>
  <si>
    <t>Commune isolée</t>
  </si>
  <si>
    <t>Aquitaine</t>
  </si>
  <si>
    <t>Corbère-Abères</t>
  </si>
  <si>
    <t>7214</t>
  </si>
  <si>
    <t>Pau</t>
  </si>
  <si>
    <t>112</t>
  </si>
  <si>
    <t>Couronne de grand pôle</t>
  </si>
  <si>
    <t>Aquitaine</t>
  </si>
  <si>
    <t>Coslédaà-Lube-Boast</t>
  </si>
  <si>
    <t>7214</t>
  </si>
  <si>
    <t>Pau</t>
  </si>
  <si>
    <t>112</t>
  </si>
  <si>
    <t>Couronne de grand pôle</t>
  </si>
  <si>
    <t>Aquitaine</t>
  </si>
  <si>
    <t>Coublucq</t>
  </si>
  <si>
    <t>7214</t>
  </si>
  <si>
    <t>Pau</t>
  </si>
  <si>
    <t>400</t>
  </si>
  <si>
    <t>Commune isolée</t>
  </si>
  <si>
    <t>Aquitaine</t>
  </si>
  <si>
    <t>Crouseilles</t>
  </si>
  <si>
    <t>7214</t>
  </si>
  <si>
    <t>Pau</t>
  </si>
  <si>
    <t>400</t>
  </si>
  <si>
    <t>Commune isolée</t>
  </si>
  <si>
    <t>Aquitaine</t>
  </si>
  <si>
    <t>Cuqueron</t>
  </si>
  <si>
    <t>7214</t>
  </si>
  <si>
    <t>Pau</t>
  </si>
  <si>
    <t>300</t>
  </si>
  <si>
    <t>Autre commune multipolarisée</t>
  </si>
  <si>
    <t>Aquitaine</t>
  </si>
  <si>
    <t>Denguin</t>
  </si>
  <si>
    <t>7214</t>
  </si>
  <si>
    <t>Pau</t>
  </si>
  <si>
    <t>111</t>
  </si>
  <si>
    <t>Appartenant à un grand pôle</t>
  </si>
  <si>
    <t>Aquitaine</t>
  </si>
  <si>
    <t>Diusse</t>
  </si>
  <si>
    <t>7214</t>
  </si>
  <si>
    <t>Pau</t>
  </si>
  <si>
    <t>400</t>
  </si>
  <si>
    <t>Commune isolée</t>
  </si>
  <si>
    <t>Aquitaine</t>
  </si>
  <si>
    <t>Doazon</t>
  </si>
  <si>
    <t>7214</t>
  </si>
  <si>
    <t>Pau</t>
  </si>
  <si>
    <t>120</t>
  </si>
  <si>
    <t>Commune multipolarisée</t>
  </si>
  <si>
    <t>Aquitaine</t>
  </si>
  <si>
    <t>Dognen</t>
  </si>
  <si>
    <t>7214</t>
  </si>
  <si>
    <t>Pau</t>
  </si>
  <si>
    <t>300</t>
  </si>
  <si>
    <t>Autre commune multipolarisée</t>
  </si>
  <si>
    <t>Aquitaine</t>
  </si>
  <si>
    <t>Domezain-Berraute</t>
  </si>
  <si>
    <t>7212</t>
  </si>
  <si>
    <t>Bayonne</t>
  </si>
  <si>
    <t>300</t>
  </si>
  <si>
    <t>Autre commune multipolarisée</t>
  </si>
  <si>
    <t>Aquitaine</t>
  </si>
  <si>
    <t>Doumy</t>
  </si>
  <si>
    <t>7214</t>
  </si>
  <si>
    <t>Pau</t>
  </si>
  <si>
    <t>112</t>
  </si>
  <si>
    <t>Couronne de grand pôle</t>
  </si>
  <si>
    <t>Aquitaine</t>
  </si>
  <si>
    <t>Eaux-Bonnes</t>
  </si>
  <si>
    <t>7214</t>
  </si>
  <si>
    <t>Pau</t>
  </si>
  <si>
    <t>400</t>
  </si>
  <si>
    <t>Commune isolée</t>
  </si>
  <si>
    <t>Aquitaine</t>
  </si>
  <si>
    <t>Escos</t>
  </si>
  <si>
    <t>7214</t>
  </si>
  <si>
    <t>Pau</t>
  </si>
  <si>
    <t>300</t>
  </si>
  <si>
    <t>Autre commune multipolarisée</t>
  </si>
  <si>
    <t>Aquitaine</t>
  </si>
  <si>
    <t>Escot</t>
  </si>
  <si>
    <t>7214</t>
  </si>
  <si>
    <t>Pau</t>
  </si>
  <si>
    <t>300</t>
  </si>
  <si>
    <t>Autre commune multipolarisée</t>
  </si>
  <si>
    <t>Aquitaine</t>
  </si>
  <si>
    <t>Escou</t>
  </si>
  <si>
    <t>7213</t>
  </si>
  <si>
    <t>Oloron-Sainte-Marie</t>
  </si>
  <si>
    <t>212</t>
  </si>
  <si>
    <t>Couronne de moyen pôle</t>
  </si>
  <si>
    <t>Aquitaine</t>
  </si>
  <si>
    <t>Escoubès</t>
  </si>
  <si>
    <t>7214</t>
  </si>
  <si>
    <t>Pau</t>
  </si>
  <si>
    <t>112</t>
  </si>
  <si>
    <t>Couronne de grand pôle</t>
  </si>
  <si>
    <t>Aquitaine</t>
  </si>
  <si>
    <t>Escout</t>
  </si>
  <si>
    <t>7213</t>
  </si>
  <si>
    <t>Oloron-Sainte-Marie</t>
  </si>
  <si>
    <t>212</t>
  </si>
  <si>
    <t>Couronne de moyen pôle</t>
  </si>
  <si>
    <t>Aquitaine</t>
  </si>
  <si>
    <t>Escurès</t>
  </si>
  <si>
    <t>7214</t>
  </si>
  <si>
    <t>Pau</t>
  </si>
  <si>
    <t>112</t>
  </si>
  <si>
    <t>Couronne de grand pôle</t>
  </si>
  <si>
    <t>Aquitaine</t>
  </si>
  <si>
    <t>Eslourenties-Daban</t>
  </si>
  <si>
    <t>7214</t>
  </si>
  <si>
    <t>Pau</t>
  </si>
  <si>
    <t>112</t>
  </si>
  <si>
    <t>Couronne de grand pôle</t>
  </si>
  <si>
    <t>Aquitaine</t>
  </si>
  <si>
    <t>Espéchède</t>
  </si>
  <si>
    <t>7214</t>
  </si>
  <si>
    <t>Pau</t>
  </si>
  <si>
    <t>112</t>
  </si>
  <si>
    <t>Couronne de grand pôle</t>
  </si>
  <si>
    <t>Aquitaine</t>
  </si>
  <si>
    <t>Espelette</t>
  </si>
  <si>
    <t>7212</t>
  </si>
  <si>
    <t>Bayonne</t>
  </si>
  <si>
    <t>112</t>
  </si>
  <si>
    <t>Couronne de grand pôle</t>
  </si>
  <si>
    <t>Aquitaine</t>
  </si>
  <si>
    <t>Espès-Undurein</t>
  </si>
  <si>
    <t>7213</t>
  </si>
  <si>
    <t>Oloron-Sainte-Marie</t>
  </si>
  <si>
    <t>221</t>
  </si>
  <si>
    <t>Appartenant à un petit pôle (1500 à 5000 emplois)</t>
  </si>
  <si>
    <t>Aquitaine</t>
  </si>
  <si>
    <t>Espiute</t>
  </si>
  <si>
    <t>7214</t>
  </si>
  <si>
    <t>Pau</t>
  </si>
  <si>
    <t>400</t>
  </si>
  <si>
    <t>Commune isolée</t>
  </si>
  <si>
    <t>Aquitaine</t>
  </si>
  <si>
    <t>Espoey</t>
  </si>
  <si>
    <t>7214</t>
  </si>
  <si>
    <t>Pau</t>
  </si>
  <si>
    <t>112</t>
  </si>
  <si>
    <t>Couronne de grand pôle</t>
  </si>
  <si>
    <t>Aquitaine</t>
  </si>
  <si>
    <t>Esquiule</t>
  </si>
  <si>
    <t>7213</t>
  </si>
  <si>
    <t>Oloron-Sainte-Marie</t>
  </si>
  <si>
    <t>212</t>
  </si>
  <si>
    <t>Couronne de moyen pôle</t>
  </si>
  <si>
    <t>Aquitaine</t>
  </si>
  <si>
    <t>Estérençuby</t>
  </si>
  <si>
    <t>7212</t>
  </si>
  <si>
    <t>Bayonne</t>
  </si>
  <si>
    <t>400</t>
  </si>
  <si>
    <t>Commune isolée</t>
  </si>
  <si>
    <t>Aquitaine</t>
  </si>
  <si>
    <t>Estialescq</t>
  </si>
  <si>
    <t>7213</t>
  </si>
  <si>
    <t>Oloron-Sainte-Marie</t>
  </si>
  <si>
    <t>212</t>
  </si>
  <si>
    <t>Couronne de moyen pôle</t>
  </si>
  <si>
    <t>Aquitaine</t>
  </si>
  <si>
    <t>Estos</t>
  </si>
  <si>
    <t>7213</t>
  </si>
  <si>
    <t>Oloron-Sainte-Marie</t>
  </si>
  <si>
    <t>211</t>
  </si>
  <si>
    <t>Appartenant à un moyen pôle (5000 à 10000 emplois)</t>
  </si>
  <si>
    <t>Aquitaine</t>
  </si>
  <si>
    <t>Etcharry</t>
  </si>
  <si>
    <t>7212</t>
  </si>
  <si>
    <t>Bayonne</t>
  </si>
  <si>
    <t>300</t>
  </si>
  <si>
    <t>Autre commune multipolarisée</t>
  </si>
  <si>
    <t>Aquitaine</t>
  </si>
  <si>
    <t>Etchebar</t>
  </si>
  <si>
    <t>7213</t>
  </si>
  <si>
    <t>Oloron-Sainte-Marie</t>
  </si>
  <si>
    <t>400</t>
  </si>
  <si>
    <t>Commune isolée</t>
  </si>
  <si>
    <t>Aquitaine</t>
  </si>
  <si>
    <t>Etsaut</t>
  </si>
  <si>
    <t>7213</t>
  </si>
  <si>
    <t>Oloron-Sainte-Marie</t>
  </si>
  <si>
    <t>400</t>
  </si>
  <si>
    <t>Commune isolée</t>
  </si>
  <si>
    <t>Aquitaine</t>
  </si>
  <si>
    <t>Eysus</t>
  </si>
  <si>
    <t>7213</t>
  </si>
  <si>
    <t>Oloron-Sainte-Marie</t>
  </si>
  <si>
    <t>211</t>
  </si>
  <si>
    <t>Appartenant à un moyen pôle (5000 à 10000 emplois)</t>
  </si>
  <si>
    <t>Aquitaine</t>
  </si>
  <si>
    <t>Féas</t>
  </si>
  <si>
    <t>7213</t>
  </si>
  <si>
    <t>Oloron-Sainte-Marie</t>
  </si>
  <si>
    <t>212</t>
  </si>
  <si>
    <t>Couronne de moyen pôle</t>
  </si>
  <si>
    <t>Aquitaine</t>
  </si>
  <si>
    <t>Fichous-Riumayou</t>
  </si>
  <si>
    <t>7214</t>
  </si>
  <si>
    <t>Pau</t>
  </si>
  <si>
    <t>112</t>
  </si>
  <si>
    <t>Couronne de grand pôle</t>
  </si>
  <si>
    <t>Aquitaine</t>
  </si>
  <si>
    <t>Gabaston</t>
  </si>
  <si>
    <t>7214</t>
  </si>
  <si>
    <t>Pau</t>
  </si>
  <si>
    <t>111</t>
  </si>
  <si>
    <t>Appartenant à un grand pôle</t>
  </si>
  <si>
    <t>Aquitaine</t>
  </si>
  <si>
    <t>Gabat</t>
  </si>
  <si>
    <t>7212</t>
  </si>
  <si>
    <t>Bayonne</t>
  </si>
  <si>
    <t>300</t>
  </si>
  <si>
    <t>Autre commune multipolarisée</t>
  </si>
  <si>
    <t>Aquitaine</t>
  </si>
  <si>
    <t>Gamarthe</t>
  </si>
  <si>
    <t>7212</t>
  </si>
  <si>
    <t>Bayonne</t>
  </si>
  <si>
    <t>400</t>
  </si>
  <si>
    <t>Commune isolée</t>
  </si>
  <si>
    <t>Aquitaine</t>
  </si>
  <si>
    <t>Gan</t>
  </si>
  <si>
    <t>7214</t>
  </si>
  <si>
    <t>Pau</t>
  </si>
  <si>
    <t>111</t>
  </si>
  <si>
    <t>Appartenant à un grand pôle</t>
  </si>
  <si>
    <t>Aquitaine</t>
  </si>
  <si>
    <t>Garindein</t>
  </si>
  <si>
    <t>7213</t>
  </si>
  <si>
    <t>Oloron-Sainte-Marie</t>
  </si>
  <si>
    <t>221</t>
  </si>
  <si>
    <t>Appartenant à un petit pôle (1500 à 5000 emplois)</t>
  </si>
  <si>
    <t>Aquitaine</t>
  </si>
  <si>
    <t>Garlède-Mondebat</t>
  </si>
  <si>
    <t>7214</t>
  </si>
  <si>
    <t>Pau</t>
  </si>
  <si>
    <t>112</t>
  </si>
  <si>
    <t>Couronne de grand pôle</t>
  </si>
  <si>
    <t>Aquitaine</t>
  </si>
  <si>
    <t>Garlin</t>
  </si>
  <si>
    <t>7214</t>
  </si>
  <si>
    <t>Pau</t>
  </si>
  <si>
    <t>300</t>
  </si>
  <si>
    <t>Autre commune multipolarisée</t>
  </si>
  <si>
    <t>Aquitaine</t>
  </si>
  <si>
    <t>Garos</t>
  </si>
  <si>
    <t>7214</t>
  </si>
  <si>
    <t>Pau</t>
  </si>
  <si>
    <t>112</t>
  </si>
  <si>
    <t>Couronne de grand pôle</t>
  </si>
  <si>
    <t>Aquitaine</t>
  </si>
  <si>
    <t>Garris</t>
  </si>
  <si>
    <t>7212</t>
  </si>
  <si>
    <t>Bayonne</t>
  </si>
  <si>
    <t>222</t>
  </si>
  <si>
    <t>Couronne de petit pôle</t>
  </si>
  <si>
    <t>Aquitaine</t>
  </si>
  <si>
    <t>Gayon</t>
  </si>
  <si>
    <t>7214</t>
  </si>
  <si>
    <t>Pau</t>
  </si>
  <si>
    <t>112</t>
  </si>
  <si>
    <t>Couronne de grand pôle</t>
  </si>
  <si>
    <t>Aquitaine</t>
  </si>
  <si>
    <t>Gelos</t>
  </si>
  <si>
    <t>7214</t>
  </si>
  <si>
    <t>Pau</t>
  </si>
  <si>
    <t>111</t>
  </si>
  <si>
    <t>Appartenant à un grand pôle</t>
  </si>
  <si>
    <t>Aquitaine</t>
  </si>
  <si>
    <t>Ger</t>
  </si>
  <si>
    <t>7214</t>
  </si>
  <si>
    <t>Pau</t>
  </si>
  <si>
    <t>112</t>
  </si>
  <si>
    <t>Couronne de grand pôle</t>
  </si>
  <si>
    <t>Aquitaine</t>
  </si>
  <si>
    <t>Gerderest</t>
  </si>
  <si>
    <t>7214</t>
  </si>
  <si>
    <t>Pau</t>
  </si>
  <si>
    <t>112</t>
  </si>
  <si>
    <t>Couronne de grand pôle</t>
  </si>
  <si>
    <t>Aquitaine</t>
  </si>
  <si>
    <t>Gère-Bélesten</t>
  </si>
  <si>
    <t>7214</t>
  </si>
  <si>
    <t>Pau</t>
  </si>
  <si>
    <t>400</t>
  </si>
  <si>
    <t>Commune isolée</t>
  </si>
  <si>
    <t>Aquitaine</t>
  </si>
  <si>
    <t>Géronce</t>
  </si>
  <si>
    <t>7213</t>
  </si>
  <si>
    <t>Oloron-Sainte-Marie</t>
  </si>
  <si>
    <t>212</t>
  </si>
  <si>
    <t>Couronne de moyen pôle</t>
  </si>
  <si>
    <t>Aquitaine</t>
  </si>
  <si>
    <t>Gestas</t>
  </si>
  <si>
    <t>7214</t>
  </si>
  <si>
    <t>Pau</t>
  </si>
  <si>
    <t>400</t>
  </si>
  <si>
    <t>Commune isolée</t>
  </si>
  <si>
    <t>Aquitaine</t>
  </si>
  <si>
    <t>Géus-d'Arzacq</t>
  </si>
  <si>
    <t>7214</t>
  </si>
  <si>
    <t>Pau</t>
  </si>
  <si>
    <t>112</t>
  </si>
  <si>
    <t>Couronne de grand pôle</t>
  </si>
  <si>
    <t>Aquitaine</t>
  </si>
  <si>
    <t>Geüs-d'Oloron</t>
  </si>
  <si>
    <t>7213</t>
  </si>
  <si>
    <t>Oloron-Sainte-Marie</t>
  </si>
  <si>
    <t>212</t>
  </si>
  <si>
    <t>Couronne de moyen pôle</t>
  </si>
  <si>
    <t>Aquitaine</t>
  </si>
  <si>
    <t>Goès</t>
  </si>
  <si>
    <t>7213</t>
  </si>
  <si>
    <t>Oloron-Sainte-Marie</t>
  </si>
  <si>
    <t>211</t>
  </si>
  <si>
    <t>Appartenant à un moyen pôle (5000 à 10000 emplois)</t>
  </si>
  <si>
    <t>Aquitaine</t>
  </si>
  <si>
    <t>Gomer</t>
  </si>
  <si>
    <t>7214</t>
  </si>
  <si>
    <t>Pau</t>
  </si>
  <si>
    <t>112</t>
  </si>
  <si>
    <t>Couronne de grand pôle</t>
  </si>
  <si>
    <t>Aquitaine</t>
  </si>
  <si>
    <t>Gotein-Libarrenx</t>
  </si>
  <si>
    <t>7213</t>
  </si>
  <si>
    <t>Oloron-Sainte-Marie</t>
  </si>
  <si>
    <t>222</t>
  </si>
  <si>
    <t>Couronne de petit pôle</t>
  </si>
  <si>
    <t>Aquitaine</t>
  </si>
  <si>
    <t>Guéthary</t>
  </si>
  <si>
    <t>7212</t>
  </si>
  <si>
    <t>Bayonne</t>
  </si>
  <si>
    <t>111</t>
  </si>
  <si>
    <t>Appartenant à un grand pôle</t>
  </si>
  <si>
    <t>Aquitaine</t>
  </si>
  <si>
    <t>Guiche</t>
  </si>
  <si>
    <t>7212</t>
  </si>
  <si>
    <t>Bayonne</t>
  </si>
  <si>
    <t>112</t>
  </si>
  <si>
    <t>Couronne de grand pôle</t>
  </si>
  <si>
    <t>Aquitaine</t>
  </si>
  <si>
    <t>Guinarthe-Parenties</t>
  </si>
  <si>
    <t>7214</t>
  </si>
  <si>
    <t>Pau</t>
  </si>
  <si>
    <t>400</t>
  </si>
  <si>
    <t>Commune isolée</t>
  </si>
  <si>
    <t>Aquitaine</t>
  </si>
  <si>
    <t>Gurmençon</t>
  </si>
  <si>
    <t>7213</t>
  </si>
  <si>
    <t>Oloron-Sainte-Marie</t>
  </si>
  <si>
    <t>211</t>
  </si>
  <si>
    <t>Appartenant à un moyen pôle (5000 à 10000 emplois)</t>
  </si>
  <si>
    <t>Aquitaine</t>
  </si>
  <si>
    <t>Gurs</t>
  </si>
  <si>
    <t>7213</t>
  </si>
  <si>
    <t>Oloron-Sainte-Marie</t>
  </si>
  <si>
    <t>300</t>
  </si>
  <si>
    <t>Autre commune multipolarisée</t>
  </si>
  <si>
    <t>Aquitaine</t>
  </si>
  <si>
    <t>Hagetaubin</t>
  </si>
  <si>
    <t>7214</t>
  </si>
  <si>
    <t>Pau</t>
  </si>
  <si>
    <t>300</t>
  </si>
  <si>
    <t>Autre commune multipolarisée</t>
  </si>
  <si>
    <t>Aquitaine</t>
  </si>
  <si>
    <t>Halsou</t>
  </si>
  <si>
    <t>7212</t>
  </si>
  <si>
    <t>Bayonne</t>
  </si>
  <si>
    <t>112</t>
  </si>
  <si>
    <t>Couronne de grand pôle</t>
  </si>
  <si>
    <t>Aquitaine</t>
  </si>
  <si>
    <t>Hasparren</t>
  </si>
  <si>
    <t>7212</t>
  </si>
  <si>
    <t>Bayonne</t>
  </si>
  <si>
    <t>112</t>
  </si>
  <si>
    <t>Couronne de grand pôle</t>
  </si>
  <si>
    <t>Aquitaine</t>
  </si>
  <si>
    <t>Haut-de-Bosdarros</t>
  </si>
  <si>
    <t>7214</t>
  </si>
  <si>
    <t>Pau</t>
  </si>
  <si>
    <t>112</t>
  </si>
  <si>
    <t>Couronne de grand pôle</t>
  </si>
  <si>
    <t>Aquitaine</t>
  </si>
  <si>
    <t>Haux</t>
  </si>
  <si>
    <t>7213</t>
  </si>
  <si>
    <t>Oloron-Sainte-Marie</t>
  </si>
  <si>
    <t>400</t>
  </si>
  <si>
    <t>Commune isolée</t>
  </si>
  <si>
    <t>Aquitaine</t>
  </si>
  <si>
    <t>Hélette</t>
  </si>
  <si>
    <t>7212</t>
  </si>
  <si>
    <t>Bayonne</t>
  </si>
  <si>
    <t>112</t>
  </si>
  <si>
    <t>Couronne de grand pôle</t>
  </si>
  <si>
    <t>Aquitaine</t>
  </si>
  <si>
    <t>Hendaye</t>
  </si>
  <si>
    <t>7212</t>
  </si>
  <si>
    <t>Bayonne</t>
  </si>
  <si>
    <t>111</t>
  </si>
  <si>
    <t>Appartenant à un grand pôle</t>
  </si>
  <si>
    <t>Aquitaine</t>
  </si>
  <si>
    <t>Herrère</t>
  </si>
  <si>
    <t>7213</t>
  </si>
  <si>
    <t>Oloron-Sainte-Marie</t>
  </si>
  <si>
    <t>212</t>
  </si>
  <si>
    <t>Couronne de moyen pôle</t>
  </si>
  <si>
    <t>Aquitaine</t>
  </si>
  <si>
    <t>Higuères-Souye</t>
  </si>
  <si>
    <t>7214</t>
  </si>
  <si>
    <t>Pau</t>
  </si>
  <si>
    <t>112</t>
  </si>
  <si>
    <t>Couronne de grand pôle</t>
  </si>
  <si>
    <t>Aquitaine</t>
  </si>
  <si>
    <t>L'Hôpital-d'Orion</t>
  </si>
  <si>
    <t>7214</t>
  </si>
  <si>
    <t>Pau</t>
  </si>
  <si>
    <t>300</t>
  </si>
  <si>
    <t>Autre commune multipolarisée</t>
  </si>
  <si>
    <t>Aquitaine</t>
  </si>
  <si>
    <t>L'Hôpital-Saint-Blaise</t>
  </si>
  <si>
    <t>7213</t>
  </si>
  <si>
    <t>Oloron-Sainte-Marie</t>
  </si>
  <si>
    <t>300</t>
  </si>
  <si>
    <t>Autre commune multipolarisée</t>
  </si>
  <si>
    <t>Aquitaine</t>
  </si>
  <si>
    <t>Hosta</t>
  </si>
  <si>
    <t>7212</t>
  </si>
  <si>
    <t>Bayonne</t>
  </si>
  <si>
    <t>400</t>
  </si>
  <si>
    <t>Commune isolée</t>
  </si>
  <si>
    <t>Aquitaine</t>
  </si>
  <si>
    <t>Hours</t>
  </si>
  <si>
    <t>7214</t>
  </si>
  <si>
    <t>Pau</t>
  </si>
  <si>
    <t>112</t>
  </si>
  <si>
    <t>Couronne de grand pôle</t>
  </si>
  <si>
    <t>Aquitaine</t>
  </si>
  <si>
    <t>Ibarrolle</t>
  </si>
  <si>
    <t>7212</t>
  </si>
  <si>
    <t>Bayonne</t>
  </si>
  <si>
    <t>400</t>
  </si>
  <si>
    <t>Commune isolée</t>
  </si>
  <si>
    <t>Aquitaine</t>
  </si>
  <si>
    <t>Idaux-Mendy</t>
  </si>
  <si>
    <t>7213</t>
  </si>
  <si>
    <t>Oloron-Sainte-Marie</t>
  </si>
  <si>
    <t>300</t>
  </si>
  <si>
    <t>Autre commune multipolarisée</t>
  </si>
  <si>
    <t>Aquitaine</t>
  </si>
  <si>
    <t>Idron</t>
  </si>
  <si>
    <t>7214</t>
  </si>
  <si>
    <t>Pau</t>
  </si>
  <si>
    <t>111</t>
  </si>
  <si>
    <t>Appartenant à un grand pôle</t>
  </si>
  <si>
    <t>Aquitaine</t>
  </si>
  <si>
    <t>Igon</t>
  </si>
  <si>
    <t>7214</t>
  </si>
  <si>
    <t>Pau</t>
  </si>
  <si>
    <t>111</t>
  </si>
  <si>
    <t>Appartenant à un grand pôle</t>
  </si>
  <si>
    <t>Aquitaine</t>
  </si>
  <si>
    <t>Iholdy</t>
  </si>
  <si>
    <t>7212</t>
  </si>
  <si>
    <t>Bayonne</t>
  </si>
  <si>
    <t>300</t>
  </si>
  <si>
    <t>Autre commune multipolarisée</t>
  </si>
  <si>
    <t>Aquitaine</t>
  </si>
  <si>
    <t>Ilharre</t>
  </si>
  <si>
    <t>7212</t>
  </si>
  <si>
    <t>Bayonne</t>
  </si>
  <si>
    <t>300</t>
  </si>
  <si>
    <t>Autre commune multipolarisée</t>
  </si>
  <si>
    <t>Aquitaine</t>
  </si>
  <si>
    <t>Irissarry</t>
  </si>
  <si>
    <t>7212</t>
  </si>
  <si>
    <t>Bayonne</t>
  </si>
  <si>
    <t>300</t>
  </si>
  <si>
    <t>Autre commune multipolarisée</t>
  </si>
  <si>
    <t>Aquitaine</t>
  </si>
  <si>
    <t>Irouléguy</t>
  </si>
  <si>
    <t>7212</t>
  </si>
  <si>
    <t>Bayonne</t>
  </si>
  <si>
    <t>300</t>
  </si>
  <si>
    <t>Autre commune multipolarisée</t>
  </si>
  <si>
    <t>Aquitaine</t>
  </si>
  <si>
    <t>Ispoure</t>
  </si>
  <si>
    <t>7212</t>
  </si>
  <si>
    <t>Bayonne</t>
  </si>
  <si>
    <t>221</t>
  </si>
  <si>
    <t>Appartenant à un petit pôle (1500 à 5000 emplois)</t>
  </si>
  <si>
    <t>Aquitaine</t>
  </si>
  <si>
    <t>Issor</t>
  </si>
  <si>
    <t>7213</t>
  </si>
  <si>
    <t>Oloron-Sainte-Marie</t>
  </si>
  <si>
    <t>300</t>
  </si>
  <si>
    <t>Autre commune multipolarisée</t>
  </si>
  <si>
    <t>Aquitaine</t>
  </si>
  <si>
    <t>Isturits</t>
  </si>
  <si>
    <t>7212</t>
  </si>
  <si>
    <t>Bayonne</t>
  </si>
  <si>
    <t>112</t>
  </si>
  <si>
    <t>Couronne de grand pôle</t>
  </si>
  <si>
    <t>Aquitaine</t>
  </si>
  <si>
    <t>Itxassou</t>
  </si>
  <si>
    <t>7212</t>
  </si>
  <si>
    <t>Bayonne</t>
  </si>
  <si>
    <t>112</t>
  </si>
  <si>
    <t>Couronne de grand pôle</t>
  </si>
  <si>
    <t>Aquitaine</t>
  </si>
  <si>
    <t>Izeste</t>
  </si>
  <si>
    <t>7214</t>
  </si>
  <si>
    <t>Pau</t>
  </si>
  <si>
    <t>400</t>
  </si>
  <si>
    <t>Commune isolée</t>
  </si>
  <si>
    <t>Aquitaine</t>
  </si>
  <si>
    <t>Jasses</t>
  </si>
  <si>
    <t>7214</t>
  </si>
  <si>
    <t>Pau</t>
  </si>
  <si>
    <t>300</t>
  </si>
  <si>
    <t>Autre commune multipolarisée</t>
  </si>
  <si>
    <t>Aquitaine</t>
  </si>
  <si>
    <t>Jatxou</t>
  </si>
  <si>
    <t>7212</t>
  </si>
  <si>
    <t>Bayonne</t>
  </si>
  <si>
    <t>111</t>
  </si>
  <si>
    <t>Appartenant à un grand pôle</t>
  </si>
  <si>
    <t>Aquitaine</t>
  </si>
  <si>
    <t>Jaxu</t>
  </si>
  <si>
    <t>7212</t>
  </si>
  <si>
    <t>Bayonne</t>
  </si>
  <si>
    <t>300</t>
  </si>
  <si>
    <t>Autre commune multipolarisée</t>
  </si>
  <si>
    <t>Aquitaine</t>
  </si>
  <si>
    <t>Jurançon</t>
  </si>
  <si>
    <t>7214</t>
  </si>
  <si>
    <t>Pau</t>
  </si>
  <si>
    <t>111</t>
  </si>
  <si>
    <t>Appartenant à un grand pôle</t>
  </si>
  <si>
    <t>Aquitaine</t>
  </si>
  <si>
    <t>Juxue</t>
  </si>
  <si>
    <t>7212</t>
  </si>
  <si>
    <t>Bayonne</t>
  </si>
  <si>
    <t>400</t>
  </si>
  <si>
    <t>Commune isolée</t>
  </si>
  <si>
    <t>Aquitaine</t>
  </si>
  <si>
    <t>Laà-Mondrans</t>
  </si>
  <si>
    <t>7214</t>
  </si>
  <si>
    <t>Pau</t>
  </si>
  <si>
    <t>300</t>
  </si>
  <si>
    <t>Autre commune multipolarisée</t>
  </si>
  <si>
    <t>Aquitaine</t>
  </si>
  <si>
    <t>Laàs</t>
  </si>
  <si>
    <t>7214</t>
  </si>
  <si>
    <t>Pau</t>
  </si>
  <si>
    <t>400</t>
  </si>
  <si>
    <t>Commune isolée</t>
  </si>
  <si>
    <t>Aquitaine</t>
  </si>
  <si>
    <t>Labastide-Cézéracq</t>
  </si>
  <si>
    <t>7214</t>
  </si>
  <si>
    <t>Pau</t>
  </si>
  <si>
    <t>112</t>
  </si>
  <si>
    <t>Couronne de grand pôle</t>
  </si>
  <si>
    <t>Aquitaine</t>
  </si>
  <si>
    <t>La Bastide-Clairence</t>
  </si>
  <si>
    <t>7212</t>
  </si>
  <si>
    <t>Bayonne</t>
  </si>
  <si>
    <t>112</t>
  </si>
  <si>
    <t>Couronne de grand pôle</t>
  </si>
  <si>
    <t>Aquitaine</t>
  </si>
  <si>
    <t>Labastide-Monréjeau</t>
  </si>
  <si>
    <t>7214</t>
  </si>
  <si>
    <t>Pau</t>
  </si>
  <si>
    <t>112</t>
  </si>
  <si>
    <t>Couronne de grand pôle</t>
  </si>
  <si>
    <t>Aquitaine</t>
  </si>
  <si>
    <t>Labastide-Villefranche</t>
  </si>
  <si>
    <t>7214</t>
  </si>
  <si>
    <t>Pau</t>
  </si>
  <si>
    <t>400</t>
  </si>
  <si>
    <t>Commune isolée</t>
  </si>
  <si>
    <t>Aquitaine</t>
  </si>
  <si>
    <t>Labatmale</t>
  </si>
  <si>
    <t>7214</t>
  </si>
  <si>
    <t>Pau</t>
  </si>
  <si>
    <t>120</t>
  </si>
  <si>
    <t>Commune multipolarisée</t>
  </si>
  <si>
    <t>Aquitaine</t>
  </si>
  <si>
    <t>Labatut</t>
  </si>
  <si>
    <t>7214</t>
  </si>
  <si>
    <t>Pau</t>
  </si>
  <si>
    <t>300</t>
  </si>
  <si>
    <t>Autre commune multipolarisée</t>
  </si>
  <si>
    <t>Aquitaine</t>
  </si>
  <si>
    <t>Labets-Biscay</t>
  </si>
  <si>
    <t>7212</t>
  </si>
  <si>
    <t>Bayonne</t>
  </si>
  <si>
    <t>300</t>
  </si>
  <si>
    <t>Autre commune multipolarisée</t>
  </si>
  <si>
    <t>Aquitaine</t>
  </si>
  <si>
    <t>Labeyrie</t>
  </si>
  <si>
    <t>7214</t>
  </si>
  <si>
    <t>Pau</t>
  </si>
  <si>
    <t>300</t>
  </si>
  <si>
    <t>Autre commune multipolarisée</t>
  </si>
  <si>
    <t>Aquitaine</t>
  </si>
  <si>
    <t>Lacadée</t>
  </si>
  <si>
    <t>7214</t>
  </si>
  <si>
    <t>Pau</t>
  </si>
  <si>
    <t>300</t>
  </si>
  <si>
    <t>Autre commune multipolarisée</t>
  </si>
  <si>
    <t>Aquitaine</t>
  </si>
  <si>
    <t>Lacarre</t>
  </si>
  <si>
    <t>7212</t>
  </si>
  <si>
    <t>Bayonne</t>
  </si>
  <si>
    <t>300</t>
  </si>
  <si>
    <t>Autre commune multipolarisée</t>
  </si>
  <si>
    <t>Aquitaine</t>
  </si>
  <si>
    <t>Lacarry-Arhan-Charritte-de-Haut</t>
  </si>
  <si>
    <t>7213</t>
  </si>
  <si>
    <t>Oloron-Sainte-Marie</t>
  </si>
  <si>
    <t>400</t>
  </si>
  <si>
    <t>Commune isolée</t>
  </si>
  <si>
    <t>Aquitaine</t>
  </si>
  <si>
    <t>Lacommande</t>
  </si>
  <si>
    <t>7214</t>
  </si>
  <si>
    <t>Pau</t>
  </si>
  <si>
    <t>112</t>
  </si>
  <si>
    <t>Couronne de grand pôle</t>
  </si>
  <si>
    <t>Aquitaine</t>
  </si>
  <si>
    <t>Lacq</t>
  </si>
  <si>
    <t>7214</t>
  </si>
  <si>
    <t>Pau</t>
  </si>
  <si>
    <t>300</t>
  </si>
  <si>
    <t>Autre commune multipolarisée</t>
  </si>
  <si>
    <t>Aquitaine</t>
  </si>
  <si>
    <t>Lagor</t>
  </si>
  <si>
    <t>7214</t>
  </si>
  <si>
    <t>Pau</t>
  </si>
  <si>
    <t>211</t>
  </si>
  <si>
    <t>Appartenant à un moyen pôle (5000 à 10000 emplois)</t>
  </si>
  <si>
    <t>Aquitaine</t>
  </si>
  <si>
    <t>Lagos</t>
  </si>
  <si>
    <t>7214</t>
  </si>
  <si>
    <t>Pau</t>
  </si>
  <si>
    <t>111</t>
  </si>
  <si>
    <t>Appartenant à un grand pôle</t>
  </si>
  <si>
    <t>Aquitaine</t>
  </si>
  <si>
    <t>Laguinge-Restoue</t>
  </si>
  <si>
    <t>7213</t>
  </si>
  <si>
    <t>Oloron-Sainte-Marie</t>
  </si>
  <si>
    <t>400</t>
  </si>
  <si>
    <t>Commune isolée</t>
  </si>
  <si>
    <t>Aquitaine</t>
  </si>
  <si>
    <t>Lahonce</t>
  </si>
  <si>
    <t>7212</t>
  </si>
  <si>
    <t>Bayonne</t>
  </si>
  <si>
    <t>111</t>
  </si>
  <si>
    <t>Appartenant à un grand pôle</t>
  </si>
  <si>
    <t>Aquitaine</t>
  </si>
  <si>
    <t>Lahontan</t>
  </si>
  <si>
    <t>7214</t>
  </si>
  <si>
    <t>Pau</t>
  </si>
  <si>
    <t>300</t>
  </si>
  <si>
    <t>Autre commune multipolarisée</t>
  </si>
  <si>
    <t>Aquitaine</t>
  </si>
  <si>
    <t>Lahourcade</t>
  </si>
  <si>
    <t>7214</t>
  </si>
  <si>
    <t>Pau</t>
  </si>
  <si>
    <t>211</t>
  </si>
  <si>
    <t>Appartenant à un moyen pôle (5000 à 10000 emplois)</t>
  </si>
  <si>
    <t>Aquitaine</t>
  </si>
  <si>
    <t>Lalongue</t>
  </si>
  <si>
    <t>7214</t>
  </si>
  <si>
    <t>Pau</t>
  </si>
  <si>
    <t>112</t>
  </si>
  <si>
    <t>Couronne de grand pôle</t>
  </si>
  <si>
    <t>Aquitaine</t>
  </si>
  <si>
    <t>Lalonquette</t>
  </si>
  <si>
    <t>7214</t>
  </si>
  <si>
    <t>Pau</t>
  </si>
  <si>
    <t>112</t>
  </si>
  <si>
    <t>Couronne de grand pôle</t>
  </si>
  <si>
    <t>Aquitaine</t>
  </si>
  <si>
    <t>Lamayou</t>
  </si>
  <si>
    <t>7214</t>
  </si>
  <si>
    <t>Pau</t>
  </si>
  <si>
    <t>120</t>
  </si>
  <si>
    <t>Commune multipolarisée</t>
  </si>
  <si>
    <t>Aquitaine</t>
  </si>
  <si>
    <t>Lanne-en-Barétous</t>
  </si>
  <si>
    <t>7213</t>
  </si>
  <si>
    <t>Oloron-Sainte-Marie</t>
  </si>
  <si>
    <t>400</t>
  </si>
  <si>
    <t>Commune isolée</t>
  </si>
  <si>
    <t>Aquitaine</t>
  </si>
  <si>
    <t>Lannecaube</t>
  </si>
  <si>
    <t>7214</t>
  </si>
  <si>
    <t>Pau</t>
  </si>
  <si>
    <t>112</t>
  </si>
  <si>
    <t>Couronne de grand pôle</t>
  </si>
  <si>
    <t>Aquitaine</t>
  </si>
  <si>
    <t>Lanneplaà</t>
  </si>
  <si>
    <t>7214</t>
  </si>
  <si>
    <t>Pau</t>
  </si>
  <si>
    <t>300</t>
  </si>
  <si>
    <t>Autre commune multipolarisée</t>
  </si>
  <si>
    <t>Aquitaine</t>
  </si>
  <si>
    <t>Lantabat</t>
  </si>
  <si>
    <t>7212</t>
  </si>
  <si>
    <t>Bayonne</t>
  </si>
  <si>
    <t>400</t>
  </si>
  <si>
    <t>Commune isolée</t>
  </si>
  <si>
    <t>Aquitaine</t>
  </si>
  <si>
    <t>Larceveau-Arros-Cibits</t>
  </si>
  <si>
    <t>7212</t>
  </si>
  <si>
    <t>Bayonne</t>
  </si>
  <si>
    <t>400</t>
  </si>
  <si>
    <t>Commune isolée</t>
  </si>
  <si>
    <t>Aquitaine</t>
  </si>
  <si>
    <t>Laroin</t>
  </si>
  <si>
    <t>7214</t>
  </si>
  <si>
    <t>Pau</t>
  </si>
  <si>
    <t>111</t>
  </si>
  <si>
    <t>Appartenant à un grand pôle</t>
  </si>
  <si>
    <t>Aquitaine</t>
  </si>
  <si>
    <t>Larrau</t>
  </si>
  <si>
    <t>7213</t>
  </si>
  <si>
    <t>Oloron-Sainte-Marie</t>
  </si>
  <si>
    <t>400</t>
  </si>
  <si>
    <t>Commune isolée</t>
  </si>
  <si>
    <t>Aquitaine</t>
  </si>
  <si>
    <t>Larressore</t>
  </si>
  <si>
    <t>7212</t>
  </si>
  <si>
    <t>Bayonne</t>
  </si>
  <si>
    <t>111</t>
  </si>
  <si>
    <t>Appartenant à un grand pôle</t>
  </si>
  <si>
    <t>Aquitaine</t>
  </si>
  <si>
    <t>Larreule</t>
  </si>
  <si>
    <t>7214</t>
  </si>
  <si>
    <t>Pau</t>
  </si>
  <si>
    <t>112</t>
  </si>
  <si>
    <t>Couronne de grand pôle</t>
  </si>
  <si>
    <t>Aquitaine</t>
  </si>
  <si>
    <t>Larribar-Sorhapuru</t>
  </si>
  <si>
    <t>7212</t>
  </si>
  <si>
    <t>Bayonne</t>
  </si>
  <si>
    <t>300</t>
  </si>
  <si>
    <t>Autre commune multipolarisée</t>
  </si>
  <si>
    <t>Aquitaine</t>
  </si>
  <si>
    <t>Laruns</t>
  </si>
  <si>
    <t>7214</t>
  </si>
  <si>
    <t>Pau</t>
  </si>
  <si>
    <t>400</t>
  </si>
  <si>
    <t>Commune isolée</t>
  </si>
  <si>
    <t>Aquitaine</t>
  </si>
  <si>
    <t>Lasclaveries</t>
  </si>
  <si>
    <t>7214</t>
  </si>
  <si>
    <t>Pau</t>
  </si>
  <si>
    <t>112</t>
  </si>
  <si>
    <t>Couronne de grand pôle</t>
  </si>
  <si>
    <t>Aquitaine</t>
  </si>
  <si>
    <t>Lasse</t>
  </si>
  <si>
    <t>7212</t>
  </si>
  <si>
    <t>Bayonne</t>
  </si>
  <si>
    <t>300</t>
  </si>
  <si>
    <t>Autre commune multipolarisée</t>
  </si>
  <si>
    <t>Aquitaine</t>
  </si>
  <si>
    <t>Lasserre</t>
  </si>
  <si>
    <t>7214</t>
  </si>
  <si>
    <t>Pau</t>
  </si>
  <si>
    <t>300</t>
  </si>
  <si>
    <t>Autre commune multipolarisée</t>
  </si>
  <si>
    <t>Aquitaine</t>
  </si>
  <si>
    <t>Lasseube</t>
  </si>
  <si>
    <t>7214</t>
  </si>
  <si>
    <t>Pau</t>
  </si>
  <si>
    <t>112</t>
  </si>
  <si>
    <t>Couronne de grand pôle</t>
  </si>
  <si>
    <t>Aquitaine</t>
  </si>
  <si>
    <t>Lasseubetat</t>
  </si>
  <si>
    <t>7214</t>
  </si>
  <si>
    <t>Pau</t>
  </si>
  <si>
    <t>112</t>
  </si>
  <si>
    <t>Couronne de grand pôle</t>
  </si>
  <si>
    <t>Aquitaine</t>
  </si>
  <si>
    <t>Lay-Lamidou</t>
  </si>
  <si>
    <t>7214</t>
  </si>
  <si>
    <t>Pau</t>
  </si>
  <si>
    <t>400</t>
  </si>
  <si>
    <t>Commune isolée</t>
  </si>
  <si>
    <t>Aquitaine</t>
  </si>
  <si>
    <t>Lecumberry</t>
  </si>
  <si>
    <t>7212</t>
  </si>
  <si>
    <t>Bayonne</t>
  </si>
  <si>
    <t>400</t>
  </si>
  <si>
    <t>Commune isolée</t>
  </si>
  <si>
    <t>Aquitaine</t>
  </si>
  <si>
    <t>Ledeuix</t>
  </si>
  <si>
    <t>7213</t>
  </si>
  <si>
    <t>Oloron-Sainte-Marie</t>
  </si>
  <si>
    <t>211</t>
  </si>
  <si>
    <t>Appartenant à un moyen pôle (5000 à 10000 emplois)</t>
  </si>
  <si>
    <t>Aquitaine</t>
  </si>
  <si>
    <t>Lée</t>
  </si>
  <si>
    <t>7214</t>
  </si>
  <si>
    <t>Pau</t>
  </si>
  <si>
    <t>111</t>
  </si>
  <si>
    <t>Appartenant à un grand pôle</t>
  </si>
  <si>
    <t>Aquitaine</t>
  </si>
  <si>
    <t>Lées-Athas</t>
  </si>
  <si>
    <t>7213</t>
  </si>
  <si>
    <t>Oloron-Sainte-Marie</t>
  </si>
  <si>
    <t>400</t>
  </si>
  <si>
    <t>Commune isolée</t>
  </si>
  <si>
    <t>Aquitaine</t>
  </si>
  <si>
    <t>Lembeye</t>
  </si>
  <si>
    <t>7214</t>
  </si>
  <si>
    <t>Pau</t>
  </si>
  <si>
    <t>120</t>
  </si>
  <si>
    <t>Commune multipolarisée</t>
  </si>
  <si>
    <t>Aquitaine</t>
  </si>
  <si>
    <t>Lème</t>
  </si>
  <si>
    <t>7214</t>
  </si>
  <si>
    <t>Pau</t>
  </si>
  <si>
    <t>112</t>
  </si>
  <si>
    <t>Couronne de grand pôle</t>
  </si>
  <si>
    <t>Aquitaine</t>
  </si>
  <si>
    <t>Léren</t>
  </si>
  <si>
    <t>7214</t>
  </si>
  <si>
    <t>Pau</t>
  </si>
  <si>
    <t>300</t>
  </si>
  <si>
    <t>Autre commune multipolarisée</t>
  </si>
  <si>
    <t>Aquitaine</t>
  </si>
  <si>
    <t>Lescar</t>
  </si>
  <si>
    <t>7214</t>
  </si>
  <si>
    <t>Pau</t>
  </si>
  <si>
    <t>111</t>
  </si>
  <si>
    <t>Appartenant à un grand pôle</t>
  </si>
  <si>
    <t>Aquitaine</t>
  </si>
  <si>
    <t>Lescun</t>
  </si>
  <si>
    <t>7213</t>
  </si>
  <si>
    <t>Oloron-Sainte-Marie</t>
  </si>
  <si>
    <t>400</t>
  </si>
  <si>
    <t>Commune isolée</t>
  </si>
  <si>
    <t>Aquitaine</t>
  </si>
  <si>
    <t>Lespielle</t>
  </si>
  <si>
    <t>7214</t>
  </si>
  <si>
    <t>Pau</t>
  </si>
  <si>
    <t>112</t>
  </si>
  <si>
    <t>Couronne de grand pôle</t>
  </si>
  <si>
    <t>Aquitaine</t>
  </si>
  <si>
    <t>Lespourcy</t>
  </si>
  <si>
    <t>7214</t>
  </si>
  <si>
    <t>Pau</t>
  </si>
  <si>
    <t>112</t>
  </si>
  <si>
    <t>Couronne de grand pôle</t>
  </si>
  <si>
    <t>Aquitaine</t>
  </si>
  <si>
    <t>Lestelle-Bétharram</t>
  </si>
  <si>
    <t>7214</t>
  </si>
  <si>
    <t>Pau</t>
  </si>
  <si>
    <t>112</t>
  </si>
  <si>
    <t>Couronne de grand pôle</t>
  </si>
  <si>
    <t>Aquitaine</t>
  </si>
  <si>
    <t>Lichans-Sunhar</t>
  </si>
  <si>
    <t>7213</t>
  </si>
  <si>
    <t>Oloron-Sainte-Marie</t>
  </si>
  <si>
    <t>400</t>
  </si>
  <si>
    <t>Commune isolée</t>
  </si>
  <si>
    <t>Aquitaine</t>
  </si>
  <si>
    <t>Lichos</t>
  </si>
  <si>
    <t>7213</t>
  </si>
  <si>
    <t>Oloron-Sainte-Marie</t>
  </si>
  <si>
    <t>221</t>
  </si>
  <si>
    <t>Appartenant à un petit pôle (1500 à 5000 emplois)</t>
  </si>
  <si>
    <t>Aquitaine</t>
  </si>
  <si>
    <t>Licq-Athérey</t>
  </si>
  <si>
    <t>7213</t>
  </si>
  <si>
    <t>Oloron-Sainte-Marie</t>
  </si>
  <si>
    <t>400</t>
  </si>
  <si>
    <t>Commune isolée</t>
  </si>
  <si>
    <t>Aquitaine</t>
  </si>
  <si>
    <t>Limendous</t>
  </si>
  <si>
    <t>7214</t>
  </si>
  <si>
    <t>Pau</t>
  </si>
  <si>
    <t>112</t>
  </si>
  <si>
    <t>Couronne de grand pôle</t>
  </si>
  <si>
    <t>Aquitaine</t>
  </si>
  <si>
    <t>Livron</t>
  </si>
  <si>
    <t>7214</t>
  </si>
  <si>
    <t>Pau</t>
  </si>
  <si>
    <t>120</t>
  </si>
  <si>
    <t>Commune multipolarisée</t>
  </si>
  <si>
    <t>Aquitaine</t>
  </si>
  <si>
    <t>Lohitzun-Oyhercq</t>
  </si>
  <si>
    <t>7212</t>
  </si>
  <si>
    <t>Bayonne</t>
  </si>
  <si>
    <t>300</t>
  </si>
  <si>
    <t>Autre commune multipolarisée</t>
  </si>
  <si>
    <t>Aquitaine</t>
  </si>
  <si>
    <t>Lombia</t>
  </si>
  <si>
    <t>7214</t>
  </si>
  <si>
    <t>Pau</t>
  </si>
  <si>
    <t>112</t>
  </si>
  <si>
    <t>Couronne de grand pôle</t>
  </si>
  <si>
    <t>Aquitaine</t>
  </si>
  <si>
    <t>Lonçon</t>
  </si>
  <si>
    <t>7214</t>
  </si>
  <si>
    <t>Pau</t>
  </si>
  <si>
    <t>112</t>
  </si>
  <si>
    <t>Couronne de grand pôle</t>
  </si>
  <si>
    <t>Aquitaine</t>
  </si>
  <si>
    <t>Lons</t>
  </si>
  <si>
    <t>7214</t>
  </si>
  <si>
    <t>Pau</t>
  </si>
  <si>
    <t>111</t>
  </si>
  <si>
    <t>Appartenant à un grand pôle</t>
  </si>
  <si>
    <t>Aquitaine</t>
  </si>
  <si>
    <t>Loubieng</t>
  </si>
  <si>
    <t>7214</t>
  </si>
  <si>
    <t>Pau</t>
  </si>
  <si>
    <t>300</t>
  </si>
  <si>
    <t>Autre commune multipolarisée</t>
  </si>
  <si>
    <t>Aquitaine</t>
  </si>
  <si>
    <t>Louhossoa</t>
  </si>
  <si>
    <t>7212</t>
  </si>
  <si>
    <t>Bayonne</t>
  </si>
  <si>
    <t>112</t>
  </si>
  <si>
    <t>Couronne de grand pôle</t>
  </si>
  <si>
    <t>Aquitaine</t>
  </si>
  <si>
    <t>Lourdios-Ichère</t>
  </si>
  <si>
    <t>7213</t>
  </si>
  <si>
    <t>Oloron-Sainte-Marie</t>
  </si>
  <si>
    <t>400</t>
  </si>
  <si>
    <t>Commune isolée</t>
  </si>
  <si>
    <t>Aquitaine</t>
  </si>
  <si>
    <t>Lourenties</t>
  </si>
  <si>
    <t>7214</t>
  </si>
  <si>
    <t>Pau</t>
  </si>
  <si>
    <t>112</t>
  </si>
  <si>
    <t>Couronne de grand pôle</t>
  </si>
  <si>
    <t>Aquitaine</t>
  </si>
  <si>
    <t>Louvie-Juzon</t>
  </si>
  <si>
    <t>7214</t>
  </si>
  <si>
    <t>Pau</t>
  </si>
  <si>
    <t>400</t>
  </si>
  <si>
    <t>Commune isolée</t>
  </si>
  <si>
    <t>Aquitaine</t>
  </si>
  <si>
    <t>Louvie-Soubiron</t>
  </si>
  <si>
    <t>7214</t>
  </si>
  <si>
    <t>Pau</t>
  </si>
  <si>
    <t>400</t>
  </si>
  <si>
    <t>Commune isolée</t>
  </si>
  <si>
    <t>Aquitaine</t>
  </si>
  <si>
    <t>Louvigny</t>
  </si>
  <si>
    <t>7214</t>
  </si>
  <si>
    <t>Pau</t>
  </si>
  <si>
    <t>112</t>
  </si>
  <si>
    <t>Couronne de grand pôle</t>
  </si>
  <si>
    <t>Aquitaine</t>
  </si>
  <si>
    <t>Luc-Armau</t>
  </si>
  <si>
    <t>7214</t>
  </si>
  <si>
    <t>Pau</t>
  </si>
  <si>
    <t>112</t>
  </si>
  <si>
    <t>Couronne de grand pôle</t>
  </si>
  <si>
    <t>Aquitaine</t>
  </si>
  <si>
    <t>Lucarré</t>
  </si>
  <si>
    <t>7214</t>
  </si>
  <si>
    <t>Pau</t>
  </si>
  <si>
    <t>112</t>
  </si>
  <si>
    <t>Couronne de grand pôle</t>
  </si>
  <si>
    <t>Aquitaine</t>
  </si>
  <si>
    <t>Lucgarier</t>
  </si>
  <si>
    <t>7214</t>
  </si>
  <si>
    <t>Pau</t>
  </si>
  <si>
    <t>112</t>
  </si>
  <si>
    <t>Couronne de grand pôle</t>
  </si>
  <si>
    <t>Aquitaine</t>
  </si>
  <si>
    <t>Lucq-de-Béarn</t>
  </si>
  <si>
    <t>7214</t>
  </si>
  <si>
    <t>Pau</t>
  </si>
  <si>
    <t>300</t>
  </si>
  <si>
    <t>Autre commune multipolarisée</t>
  </si>
  <si>
    <t>Aquitaine</t>
  </si>
  <si>
    <t>Lurbe-Saint-Christau</t>
  </si>
  <si>
    <t>7213</t>
  </si>
  <si>
    <t>Oloron-Sainte-Marie</t>
  </si>
  <si>
    <t>212</t>
  </si>
  <si>
    <t>Couronne de moyen pôle</t>
  </si>
  <si>
    <t>Aquitaine</t>
  </si>
  <si>
    <t>Lussagnet-Lusson</t>
  </si>
  <si>
    <t>7214</t>
  </si>
  <si>
    <t>Pau</t>
  </si>
  <si>
    <t>112</t>
  </si>
  <si>
    <t>Couronne de grand pôle</t>
  </si>
  <si>
    <t>Aquitaine</t>
  </si>
  <si>
    <t>Luxe-Sumberraute</t>
  </si>
  <si>
    <t>7212</t>
  </si>
  <si>
    <t>Bayonne</t>
  </si>
  <si>
    <t>222</t>
  </si>
  <si>
    <t>Couronne de petit pôle</t>
  </si>
  <si>
    <t>Aquitaine</t>
  </si>
  <si>
    <t>Lys</t>
  </si>
  <si>
    <t>7214</t>
  </si>
  <si>
    <t>Pau</t>
  </si>
  <si>
    <t>400</t>
  </si>
  <si>
    <t>Commune isolée</t>
  </si>
  <si>
    <t>Aquitaine</t>
  </si>
  <si>
    <t>Macaye</t>
  </si>
  <si>
    <t>7212</t>
  </si>
  <si>
    <t>Bayonne</t>
  </si>
  <si>
    <t>112</t>
  </si>
  <si>
    <t>Couronne de grand pôle</t>
  </si>
  <si>
    <t>Aquitaine</t>
  </si>
  <si>
    <t>Malaussanne</t>
  </si>
  <si>
    <t>7214</t>
  </si>
  <si>
    <t>Pau</t>
  </si>
  <si>
    <t>400</t>
  </si>
  <si>
    <t>Commune isolée</t>
  </si>
  <si>
    <t>Aquitaine</t>
  </si>
  <si>
    <t>Mascaraàs-Haron</t>
  </si>
  <si>
    <t>7214</t>
  </si>
  <si>
    <t>Pau</t>
  </si>
  <si>
    <t>400</t>
  </si>
  <si>
    <t>Commune isolée</t>
  </si>
  <si>
    <t>Aquitaine</t>
  </si>
  <si>
    <t>Maslacq</t>
  </si>
  <si>
    <t>7214</t>
  </si>
  <si>
    <t>Pau</t>
  </si>
  <si>
    <t>300</t>
  </si>
  <si>
    <t>Autre commune multipolarisée</t>
  </si>
  <si>
    <t>Aquitaine</t>
  </si>
  <si>
    <t>Masparraute</t>
  </si>
  <si>
    <t>7212</t>
  </si>
  <si>
    <t>Bayonne</t>
  </si>
  <si>
    <t>300</t>
  </si>
  <si>
    <t>Autre commune multipolarisée</t>
  </si>
  <si>
    <t>Aquitaine</t>
  </si>
  <si>
    <t>Maspie-Lalonquère-Juillacq</t>
  </si>
  <si>
    <t>7214</t>
  </si>
  <si>
    <t>Pau</t>
  </si>
  <si>
    <t>112</t>
  </si>
  <si>
    <t>Couronne de grand pôle</t>
  </si>
  <si>
    <t>Aquitaine</t>
  </si>
  <si>
    <t>Maucor</t>
  </si>
  <si>
    <t>7214</t>
  </si>
  <si>
    <t>Pau</t>
  </si>
  <si>
    <t>111</t>
  </si>
  <si>
    <t>Appartenant à un grand pôle</t>
  </si>
  <si>
    <t>Aquitaine</t>
  </si>
  <si>
    <t>Mauléon-Licharre</t>
  </si>
  <si>
    <t>7213</t>
  </si>
  <si>
    <t>Oloron-Sainte-Marie</t>
  </si>
  <si>
    <t>221</t>
  </si>
  <si>
    <t>Appartenant à un petit pôle (1500 à 5000 emplois)</t>
  </si>
  <si>
    <t>Aquitaine</t>
  </si>
  <si>
    <t>Maure</t>
  </si>
  <si>
    <t>7214</t>
  </si>
  <si>
    <t>Pau</t>
  </si>
  <si>
    <t>112</t>
  </si>
  <si>
    <t>Couronne de grand pôle</t>
  </si>
  <si>
    <t>Aquitaine</t>
  </si>
  <si>
    <t>Mazères-Lezons</t>
  </si>
  <si>
    <t>7214</t>
  </si>
  <si>
    <t>Pau</t>
  </si>
  <si>
    <t>111</t>
  </si>
  <si>
    <t>Appartenant à un grand pôle</t>
  </si>
  <si>
    <t>Aquitaine</t>
  </si>
  <si>
    <t>Mazerolles</t>
  </si>
  <si>
    <t>7214</t>
  </si>
  <si>
    <t>Pau</t>
  </si>
  <si>
    <t>112</t>
  </si>
  <si>
    <t>Couronne de grand pôle</t>
  </si>
  <si>
    <t>Aquitaine</t>
  </si>
  <si>
    <t>Méharin</t>
  </si>
  <si>
    <t>7212</t>
  </si>
  <si>
    <t>Bayonne</t>
  </si>
  <si>
    <t>300</t>
  </si>
  <si>
    <t>Autre commune multipolarisée</t>
  </si>
  <si>
    <t>Aquitaine</t>
  </si>
  <si>
    <t>Meillon</t>
  </si>
  <si>
    <t>7214</t>
  </si>
  <si>
    <t>Pau</t>
  </si>
  <si>
    <t>111</t>
  </si>
  <si>
    <t>Appartenant à un grand pôle</t>
  </si>
  <si>
    <t>Aquitaine</t>
  </si>
  <si>
    <t>Mendionde</t>
  </si>
  <si>
    <t>7212</t>
  </si>
  <si>
    <t>Bayonne</t>
  </si>
  <si>
    <t>112</t>
  </si>
  <si>
    <t>Couronne de grand pôle</t>
  </si>
  <si>
    <t>Aquitaine</t>
  </si>
  <si>
    <t>Menditte</t>
  </si>
  <si>
    <t>7213</t>
  </si>
  <si>
    <t>Oloron-Sainte-Marie</t>
  </si>
  <si>
    <t>300</t>
  </si>
  <si>
    <t>Autre commune multipolarisée</t>
  </si>
  <si>
    <t>Aquitaine</t>
  </si>
  <si>
    <t>Mendive</t>
  </si>
  <si>
    <t>7212</t>
  </si>
  <si>
    <t>Bayonne</t>
  </si>
  <si>
    <t>400</t>
  </si>
  <si>
    <t>Commune isolée</t>
  </si>
  <si>
    <t>Aquitaine</t>
  </si>
  <si>
    <t>Méracq</t>
  </si>
  <si>
    <t>7214</t>
  </si>
  <si>
    <t>Pau</t>
  </si>
  <si>
    <t>120</t>
  </si>
  <si>
    <t>Commune multipolarisée</t>
  </si>
  <si>
    <t>Aquitaine</t>
  </si>
  <si>
    <t>Méritein</t>
  </si>
  <si>
    <t>7214</t>
  </si>
  <si>
    <t>Pau</t>
  </si>
  <si>
    <t>300</t>
  </si>
  <si>
    <t>Autre commune multipolarisée</t>
  </si>
  <si>
    <t>Aquitaine</t>
  </si>
  <si>
    <t>Mesplède</t>
  </si>
  <si>
    <t>7214</t>
  </si>
  <si>
    <t>Pau</t>
  </si>
  <si>
    <t>300</t>
  </si>
  <si>
    <t>Autre commune multipolarisée</t>
  </si>
  <si>
    <t>Aquitaine</t>
  </si>
  <si>
    <t>Mialos</t>
  </si>
  <si>
    <t>7214</t>
  </si>
  <si>
    <t>Pau</t>
  </si>
  <si>
    <t>112</t>
  </si>
  <si>
    <t>Couronne de grand pôle</t>
  </si>
  <si>
    <t>Aquitaine</t>
  </si>
  <si>
    <t>Miossens-Lanusse</t>
  </si>
  <si>
    <t>7214</t>
  </si>
  <si>
    <t>Pau</t>
  </si>
  <si>
    <t>112</t>
  </si>
  <si>
    <t>Couronne de grand pôle</t>
  </si>
  <si>
    <t>Aquitaine</t>
  </si>
  <si>
    <t>Mirepeix</t>
  </si>
  <si>
    <t>7214</t>
  </si>
  <si>
    <t>Pau</t>
  </si>
  <si>
    <t>111</t>
  </si>
  <si>
    <t>Appartenant à un grand pôle</t>
  </si>
  <si>
    <t>Aquitaine</t>
  </si>
  <si>
    <t>Momas</t>
  </si>
  <si>
    <t>7214</t>
  </si>
  <si>
    <t>Pau</t>
  </si>
  <si>
    <t>112</t>
  </si>
  <si>
    <t>Couronne de grand pôle</t>
  </si>
  <si>
    <t>Aquitaine</t>
  </si>
  <si>
    <t>Momy</t>
  </si>
  <si>
    <t>7214</t>
  </si>
  <si>
    <t>Pau</t>
  </si>
  <si>
    <t>112</t>
  </si>
  <si>
    <t>Couronne de grand pôle</t>
  </si>
  <si>
    <t>Aquitaine</t>
  </si>
  <si>
    <t>Monassut-Audiracq</t>
  </si>
  <si>
    <t>7214</t>
  </si>
  <si>
    <t>Pau</t>
  </si>
  <si>
    <t>112</t>
  </si>
  <si>
    <t>Couronne de grand pôle</t>
  </si>
  <si>
    <t>Aquitaine</t>
  </si>
  <si>
    <t>Moncaup</t>
  </si>
  <si>
    <t>7214</t>
  </si>
  <si>
    <t>Pau</t>
  </si>
  <si>
    <t>300</t>
  </si>
  <si>
    <t>Autre commune multipolarisée</t>
  </si>
  <si>
    <t>Aquitaine</t>
  </si>
  <si>
    <t>Moncayolle-Larrory-Mendibieu</t>
  </si>
  <si>
    <t>7213</t>
  </si>
  <si>
    <t>Oloron-Sainte-Marie</t>
  </si>
  <si>
    <t>300</t>
  </si>
  <si>
    <t>Autre commune multipolarisée</t>
  </si>
  <si>
    <t>Aquitaine</t>
  </si>
  <si>
    <t>Moncla</t>
  </si>
  <si>
    <t>7214</t>
  </si>
  <si>
    <t>Pau</t>
  </si>
  <si>
    <t>400</t>
  </si>
  <si>
    <t>Commune isolée</t>
  </si>
  <si>
    <t>Aquitaine</t>
  </si>
  <si>
    <t>Monein</t>
  </si>
  <si>
    <t>7214</t>
  </si>
  <si>
    <t>Pau</t>
  </si>
  <si>
    <t>211</t>
  </si>
  <si>
    <t>Appartenant à un moyen pôle (5000 à 10000 emplois)</t>
  </si>
  <si>
    <t>Aquitaine</t>
  </si>
  <si>
    <t>Monpezat</t>
  </si>
  <si>
    <t>7214</t>
  </si>
  <si>
    <t>Pau</t>
  </si>
  <si>
    <t>300</t>
  </si>
  <si>
    <t>Autre commune multipolarisée</t>
  </si>
  <si>
    <t>Aquitaine</t>
  </si>
  <si>
    <t>Monségur</t>
  </si>
  <si>
    <t>7214</t>
  </si>
  <si>
    <t>Pau</t>
  </si>
  <si>
    <t>300</t>
  </si>
  <si>
    <t>Autre commune multipolarisée</t>
  </si>
  <si>
    <t>Aquitaine</t>
  </si>
  <si>
    <t>Mont</t>
  </si>
  <si>
    <t>7214</t>
  </si>
  <si>
    <t>Pau</t>
  </si>
  <si>
    <t>300</t>
  </si>
  <si>
    <t>Autre commune multipolarisée</t>
  </si>
  <si>
    <t>Aquitaine</t>
  </si>
  <si>
    <t>Montagut</t>
  </si>
  <si>
    <t>7214</t>
  </si>
  <si>
    <t>Pau</t>
  </si>
  <si>
    <t>300</t>
  </si>
  <si>
    <t>Autre commune multipolarisée</t>
  </si>
  <si>
    <t>Aquitaine</t>
  </si>
  <si>
    <t>Montaner</t>
  </si>
  <si>
    <t>7214</t>
  </si>
  <si>
    <t>Pau</t>
  </si>
  <si>
    <t>300</t>
  </si>
  <si>
    <t>Autre commune multipolarisée</t>
  </si>
  <si>
    <t>Aquitaine</t>
  </si>
  <si>
    <t>Montardon</t>
  </si>
  <si>
    <t>7214</t>
  </si>
  <si>
    <t>Pau</t>
  </si>
  <si>
    <t>111</t>
  </si>
  <si>
    <t>Appartenant à un grand pôle</t>
  </si>
  <si>
    <t>Aquitaine</t>
  </si>
  <si>
    <t>Montaut</t>
  </si>
  <si>
    <t>7214</t>
  </si>
  <si>
    <t>Pau</t>
  </si>
  <si>
    <t>112</t>
  </si>
  <si>
    <t>Couronne de grand pôle</t>
  </si>
  <si>
    <t>Aquitaine</t>
  </si>
  <si>
    <t>Mont-Disse</t>
  </si>
  <si>
    <t>7214</t>
  </si>
  <si>
    <t>Pau</t>
  </si>
  <si>
    <t>300</t>
  </si>
  <si>
    <t>Autre commune multipolarisée</t>
  </si>
  <si>
    <t>Aquitaine</t>
  </si>
  <si>
    <t>Montfort</t>
  </si>
  <si>
    <t>7214</t>
  </si>
  <si>
    <t>Pau</t>
  </si>
  <si>
    <t>400</t>
  </si>
  <si>
    <t>Commune isolée</t>
  </si>
  <si>
    <t>Aquitaine</t>
  </si>
  <si>
    <t>Montory</t>
  </si>
  <si>
    <t>7213</t>
  </si>
  <si>
    <t>Oloron-Sainte-Marie</t>
  </si>
  <si>
    <t>400</t>
  </si>
  <si>
    <t>Commune isolée</t>
  </si>
  <si>
    <t>Aquitaine</t>
  </si>
  <si>
    <t>Morlaàs</t>
  </si>
  <si>
    <t>7214</t>
  </si>
  <si>
    <t>Pau</t>
  </si>
  <si>
    <t>111</t>
  </si>
  <si>
    <t>Appartenant à un grand pôle</t>
  </si>
  <si>
    <t>Aquitaine</t>
  </si>
  <si>
    <t>Morlanne</t>
  </si>
  <si>
    <t>7214</t>
  </si>
  <si>
    <t>Pau</t>
  </si>
  <si>
    <t>112</t>
  </si>
  <si>
    <t>Couronne de grand pôle</t>
  </si>
  <si>
    <t>Aquitaine</t>
  </si>
  <si>
    <t>Mouguerre</t>
  </si>
  <si>
    <t>7212</t>
  </si>
  <si>
    <t>Bayonne</t>
  </si>
  <si>
    <t>111</t>
  </si>
  <si>
    <t>Appartenant à un grand pôle</t>
  </si>
  <si>
    <t>Aquitaine</t>
  </si>
  <si>
    <t>Mouhous</t>
  </si>
  <si>
    <t>7214</t>
  </si>
  <si>
    <t>Pau</t>
  </si>
  <si>
    <t>400</t>
  </si>
  <si>
    <t>Commune isolée</t>
  </si>
  <si>
    <t>Aquitaine</t>
  </si>
  <si>
    <t>Moumour</t>
  </si>
  <si>
    <t>7213</t>
  </si>
  <si>
    <t>Oloron-Sainte-Marie</t>
  </si>
  <si>
    <t>212</t>
  </si>
  <si>
    <t>Couronne de moyen pôle</t>
  </si>
  <si>
    <t>Aquitaine</t>
  </si>
  <si>
    <t>Mourenx</t>
  </si>
  <si>
    <t>7214</t>
  </si>
  <si>
    <t>Pau</t>
  </si>
  <si>
    <t>211</t>
  </si>
  <si>
    <t>Appartenant à un moyen pôle (5000 à 10000 emplois)</t>
  </si>
  <si>
    <t>Aquitaine</t>
  </si>
  <si>
    <t>Musculdy</t>
  </si>
  <si>
    <t>7213</t>
  </si>
  <si>
    <t>Oloron-Sainte-Marie</t>
  </si>
  <si>
    <t>300</t>
  </si>
  <si>
    <t>Autre commune multipolarisée</t>
  </si>
  <si>
    <t>Aquitaine</t>
  </si>
  <si>
    <t>Nabas</t>
  </si>
  <si>
    <t>7214</t>
  </si>
  <si>
    <t>Pau</t>
  </si>
  <si>
    <t>400</t>
  </si>
  <si>
    <t>Commune isolée</t>
  </si>
  <si>
    <t>Aquitaine</t>
  </si>
  <si>
    <t>Narcastet</t>
  </si>
  <si>
    <t>7214</t>
  </si>
  <si>
    <t>Pau</t>
  </si>
  <si>
    <t>111</t>
  </si>
  <si>
    <t>Appartenant à un grand pôle</t>
  </si>
  <si>
    <t>Aquitaine</t>
  </si>
  <si>
    <t>Narp</t>
  </si>
  <si>
    <t>7214</t>
  </si>
  <si>
    <t>Pau</t>
  </si>
  <si>
    <t>400</t>
  </si>
  <si>
    <t>Commune isolée</t>
  </si>
  <si>
    <t>Aquitaine</t>
  </si>
  <si>
    <t>Navailles-Angos</t>
  </si>
  <si>
    <t>7214</t>
  </si>
  <si>
    <t>Pau</t>
  </si>
  <si>
    <t>111</t>
  </si>
  <si>
    <t>Appartenant à un grand pôle</t>
  </si>
  <si>
    <t>Aquitaine</t>
  </si>
  <si>
    <t>Navarrenx</t>
  </si>
  <si>
    <t>7214</t>
  </si>
  <si>
    <t>Pau</t>
  </si>
  <si>
    <t>300</t>
  </si>
  <si>
    <t>Autre commune multipolarisée</t>
  </si>
  <si>
    <t>Aquitaine</t>
  </si>
  <si>
    <t>Nay</t>
  </si>
  <si>
    <t>7214</t>
  </si>
  <si>
    <t>Pau</t>
  </si>
  <si>
    <t>111</t>
  </si>
  <si>
    <t>Appartenant à un grand pôle</t>
  </si>
  <si>
    <t>Aquitaine</t>
  </si>
  <si>
    <t>Noguères</t>
  </si>
  <si>
    <t>7214</t>
  </si>
  <si>
    <t>Pau</t>
  </si>
  <si>
    <t>211</t>
  </si>
  <si>
    <t>Appartenant à un moyen pôle (5000 à 10000 emplois)</t>
  </si>
  <si>
    <t>Aquitaine</t>
  </si>
  <si>
    <t>Nousty</t>
  </si>
  <si>
    <t>7214</t>
  </si>
  <si>
    <t>Pau</t>
  </si>
  <si>
    <t>112</t>
  </si>
  <si>
    <t>Couronne de grand pôle</t>
  </si>
  <si>
    <t>Aquitaine</t>
  </si>
  <si>
    <t>Ogenne-Camptort</t>
  </si>
  <si>
    <t>7214</t>
  </si>
  <si>
    <t>Pau</t>
  </si>
  <si>
    <t>300</t>
  </si>
  <si>
    <t>Autre commune multipolarisée</t>
  </si>
  <si>
    <t>Aquitaine</t>
  </si>
  <si>
    <t>Ogeu-les-Bains</t>
  </si>
  <si>
    <t>7214</t>
  </si>
  <si>
    <t>Pau</t>
  </si>
  <si>
    <t>300</t>
  </si>
  <si>
    <t>Autre commune multipolarisée</t>
  </si>
  <si>
    <t>Aquitaine</t>
  </si>
  <si>
    <t>Oloron-Sainte-Marie</t>
  </si>
  <si>
    <t>7213</t>
  </si>
  <si>
    <t>Oloron-Sainte-Marie</t>
  </si>
  <si>
    <t>211</t>
  </si>
  <si>
    <t>Appartenant à un moyen pôle (5000 à 10000 emplois)</t>
  </si>
  <si>
    <t>Aquitaine</t>
  </si>
  <si>
    <t>Oraàs</t>
  </si>
  <si>
    <t>7214</t>
  </si>
  <si>
    <t>Pau</t>
  </si>
  <si>
    <t>300</t>
  </si>
  <si>
    <t>Autre commune multipolarisée</t>
  </si>
  <si>
    <t>Aquitaine</t>
  </si>
  <si>
    <t>Ordiarp</t>
  </si>
  <si>
    <t>7213</t>
  </si>
  <si>
    <t>Oloron-Sainte-Marie</t>
  </si>
  <si>
    <t>300</t>
  </si>
  <si>
    <t>Autre commune multipolarisée</t>
  </si>
  <si>
    <t>Aquitaine</t>
  </si>
  <si>
    <t>Orègue</t>
  </si>
  <si>
    <t>7212</t>
  </si>
  <si>
    <t>Bayonne</t>
  </si>
  <si>
    <t>300</t>
  </si>
  <si>
    <t>Autre commune multipolarisée</t>
  </si>
  <si>
    <t>Aquitaine</t>
  </si>
  <si>
    <t>Orin</t>
  </si>
  <si>
    <t>7213</t>
  </si>
  <si>
    <t>Oloron-Sainte-Marie</t>
  </si>
  <si>
    <t>212</t>
  </si>
  <si>
    <t>Couronne de moyen pôle</t>
  </si>
  <si>
    <t>Aquitaine</t>
  </si>
  <si>
    <t>Orion</t>
  </si>
  <si>
    <t>7214</t>
  </si>
  <si>
    <t>Pau</t>
  </si>
  <si>
    <t>400</t>
  </si>
  <si>
    <t>Commune isolée</t>
  </si>
  <si>
    <t>Aquitaine</t>
  </si>
  <si>
    <t>Orriule</t>
  </si>
  <si>
    <t>7214</t>
  </si>
  <si>
    <t>Pau</t>
  </si>
  <si>
    <t>400</t>
  </si>
  <si>
    <t>Commune isolée</t>
  </si>
  <si>
    <t>Aquitaine</t>
  </si>
  <si>
    <t>Orsanco</t>
  </si>
  <si>
    <t>7212</t>
  </si>
  <si>
    <t>Bayonne</t>
  </si>
  <si>
    <t>300</t>
  </si>
  <si>
    <t>Autre commune multipolarisée</t>
  </si>
  <si>
    <t>Aquitaine</t>
  </si>
  <si>
    <t>Orthez</t>
  </si>
  <si>
    <t>7214</t>
  </si>
  <si>
    <t>Pau</t>
  </si>
  <si>
    <t>211</t>
  </si>
  <si>
    <t>Appartenant à un moyen pôle (5000 à 10000 emplois)</t>
  </si>
  <si>
    <t>Aquitaine</t>
  </si>
  <si>
    <t>Os-Marsillon</t>
  </si>
  <si>
    <t>7214</t>
  </si>
  <si>
    <t>Pau</t>
  </si>
  <si>
    <t>211</t>
  </si>
  <si>
    <t>Appartenant à un moyen pôle (5000 à 10000 emplois)</t>
  </si>
  <si>
    <t>Aquitaine</t>
  </si>
  <si>
    <t>Ossas-Suhare</t>
  </si>
  <si>
    <t>7213</t>
  </si>
  <si>
    <t>Oloron-Sainte-Marie</t>
  </si>
  <si>
    <t>300</t>
  </si>
  <si>
    <t>Autre commune multipolarisée</t>
  </si>
  <si>
    <t>Aquitaine</t>
  </si>
  <si>
    <t>Osse-en-Aspe</t>
  </si>
  <si>
    <t>7213</t>
  </si>
  <si>
    <t>Oloron-Sainte-Marie</t>
  </si>
  <si>
    <t>400</t>
  </si>
  <si>
    <t>Commune isolée</t>
  </si>
  <si>
    <t>Aquitaine</t>
  </si>
  <si>
    <t>Ossenx</t>
  </si>
  <si>
    <t>7214</t>
  </si>
  <si>
    <t>Pau</t>
  </si>
  <si>
    <t>300</t>
  </si>
  <si>
    <t>Autre commune multipolarisée</t>
  </si>
  <si>
    <t>Aquitaine</t>
  </si>
  <si>
    <t>Osserain-Rivareyte</t>
  </si>
  <si>
    <t>7214</t>
  </si>
  <si>
    <t>Pau</t>
  </si>
  <si>
    <t>300</t>
  </si>
  <si>
    <t>Autre commune multipolarisée</t>
  </si>
  <si>
    <t>Aquitaine</t>
  </si>
  <si>
    <t>Ossès</t>
  </si>
  <si>
    <t>7212</t>
  </si>
  <si>
    <t>Bayonne</t>
  </si>
  <si>
    <t>300</t>
  </si>
  <si>
    <t>Autre commune multipolarisée</t>
  </si>
  <si>
    <t>Aquitaine</t>
  </si>
  <si>
    <t>Ostabat-Asme</t>
  </si>
  <si>
    <t>7212</t>
  </si>
  <si>
    <t>Bayonne</t>
  </si>
  <si>
    <t>400</t>
  </si>
  <si>
    <t>Commune isolée</t>
  </si>
  <si>
    <t>Aquitaine</t>
  </si>
  <si>
    <t>Ouillon</t>
  </si>
  <si>
    <t>7214</t>
  </si>
  <si>
    <t>Pau</t>
  </si>
  <si>
    <t>112</t>
  </si>
  <si>
    <t>Couronne de grand pôle</t>
  </si>
  <si>
    <t>Aquitaine</t>
  </si>
  <si>
    <t>Ousse</t>
  </si>
  <si>
    <t>7214</t>
  </si>
  <si>
    <t>Pau</t>
  </si>
  <si>
    <t>111</t>
  </si>
  <si>
    <t>Appartenant à un grand pôle</t>
  </si>
  <si>
    <t>Aquitaine</t>
  </si>
  <si>
    <t>Ozenx-Montestrucq</t>
  </si>
  <si>
    <t>7214</t>
  </si>
  <si>
    <t>Pau</t>
  </si>
  <si>
    <t>300</t>
  </si>
  <si>
    <t>Autre commune multipolarisée</t>
  </si>
  <si>
    <t>Aquitaine</t>
  </si>
  <si>
    <t>Pagolle</t>
  </si>
  <si>
    <t>7212</t>
  </si>
  <si>
    <t>Bayonne</t>
  </si>
  <si>
    <t>300</t>
  </si>
  <si>
    <t>Autre commune multipolarisée</t>
  </si>
  <si>
    <t>Aquitaine</t>
  </si>
  <si>
    <t>Parbayse</t>
  </si>
  <si>
    <t>7214</t>
  </si>
  <si>
    <t>Pau</t>
  </si>
  <si>
    <t>300</t>
  </si>
  <si>
    <t>Autre commune multipolarisée</t>
  </si>
  <si>
    <t>Aquitaine</t>
  </si>
  <si>
    <t>Pardies</t>
  </si>
  <si>
    <t>7214</t>
  </si>
  <si>
    <t>Pau</t>
  </si>
  <si>
    <t>211</t>
  </si>
  <si>
    <t>Appartenant à un moyen pôle (5000 à 10000 emplois)</t>
  </si>
  <si>
    <t>Aquitaine</t>
  </si>
  <si>
    <t>Pardies-Piétat</t>
  </si>
  <si>
    <t>7214</t>
  </si>
  <si>
    <t>Pau</t>
  </si>
  <si>
    <t>111</t>
  </si>
  <si>
    <t>Appartenant à un grand pôle</t>
  </si>
  <si>
    <t>Aquitaine</t>
  </si>
  <si>
    <t>Pau</t>
  </si>
  <si>
    <t>7214</t>
  </si>
  <si>
    <t>Pau</t>
  </si>
  <si>
    <t>111</t>
  </si>
  <si>
    <t>Appartenant à un grand pôle</t>
  </si>
  <si>
    <t>Aquitaine</t>
  </si>
  <si>
    <t>Peyrelongue-Abos</t>
  </si>
  <si>
    <t>7214</t>
  </si>
  <si>
    <t>Pau</t>
  </si>
  <si>
    <t>112</t>
  </si>
  <si>
    <t>Couronne de grand pôle</t>
  </si>
  <si>
    <t>Aquitaine</t>
  </si>
  <si>
    <t>Piets-Plasence-Moustrou</t>
  </si>
  <si>
    <t>7214</t>
  </si>
  <si>
    <t>Pau</t>
  </si>
  <si>
    <t>300</t>
  </si>
  <si>
    <t>Autre commune multipolarisée</t>
  </si>
  <si>
    <t>Aquitaine</t>
  </si>
  <si>
    <t>Poey-de-Lescar</t>
  </si>
  <si>
    <t>7214</t>
  </si>
  <si>
    <t>Pau</t>
  </si>
  <si>
    <t>111</t>
  </si>
  <si>
    <t>Appartenant à un grand pôle</t>
  </si>
  <si>
    <t>Aquitaine</t>
  </si>
  <si>
    <t>Poey-d'Oloron</t>
  </si>
  <si>
    <t>7213</t>
  </si>
  <si>
    <t>Oloron-Sainte-Marie</t>
  </si>
  <si>
    <t>212</t>
  </si>
  <si>
    <t>Couronne de moyen pôle</t>
  </si>
  <si>
    <t>Aquitaine</t>
  </si>
  <si>
    <t>Pomps</t>
  </si>
  <si>
    <t>7214</t>
  </si>
  <si>
    <t>Pau</t>
  </si>
  <si>
    <t>112</t>
  </si>
  <si>
    <t>Couronne de grand pôle</t>
  </si>
  <si>
    <t>Aquitaine</t>
  </si>
  <si>
    <t>Ponson-Debat-Pouts</t>
  </si>
  <si>
    <t>7214</t>
  </si>
  <si>
    <t>Pau</t>
  </si>
  <si>
    <t>120</t>
  </si>
  <si>
    <t>Commune multipolarisée</t>
  </si>
  <si>
    <t>Aquitaine</t>
  </si>
  <si>
    <t>Ponson-Dessus</t>
  </si>
  <si>
    <t>7214</t>
  </si>
  <si>
    <t>Pau</t>
  </si>
  <si>
    <t>120</t>
  </si>
  <si>
    <t>Commune multipolarisée</t>
  </si>
  <si>
    <t>Aquitaine</t>
  </si>
  <si>
    <t>Pontacq</t>
  </si>
  <si>
    <t>7214</t>
  </si>
  <si>
    <t>Pau</t>
  </si>
  <si>
    <t>120</t>
  </si>
  <si>
    <t>Commune multipolarisée</t>
  </si>
  <si>
    <t>Aquitaine</t>
  </si>
  <si>
    <t>Pontiacq-Viellepinte</t>
  </si>
  <si>
    <t>7214</t>
  </si>
  <si>
    <t>Pau</t>
  </si>
  <si>
    <t>300</t>
  </si>
  <si>
    <t>Autre commune multipolarisée</t>
  </si>
  <si>
    <t>Aquitaine</t>
  </si>
  <si>
    <t>Portet</t>
  </si>
  <si>
    <t>7214</t>
  </si>
  <si>
    <t>Pau</t>
  </si>
  <si>
    <t>400</t>
  </si>
  <si>
    <t>Commune isolée</t>
  </si>
  <si>
    <t>Aquitaine</t>
  </si>
  <si>
    <t>Pouliacq</t>
  </si>
  <si>
    <t>7214</t>
  </si>
  <si>
    <t>Pau</t>
  </si>
  <si>
    <t>112</t>
  </si>
  <si>
    <t>Couronne de grand pôle</t>
  </si>
  <si>
    <t>Aquitaine</t>
  </si>
  <si>
    <t>Poursiugues-Boucoue</t>
  </si>
  <si>
    <t>7214</t>
  </si>
  <si>
    <t>Pau</t>
  </si>
  <si>
    <t>400</t>
  </si>
  <si>
    <t>Commune isolée</t>
  </si>
  <si>
    <t>Aquitaine</t>
  </si>
  <si>
    <t>Préchacq-Josbaig</t>
  </si>
  <si>
    <t>7213</t>
  </si>
  <si>
    <t>Oloron-Sainte-Marie</t>
  </si>
  <si>
    <t>212</t>
  </si>
  <si>
    <t>Couronne de moyen pôle</t>
  </si>
  <si>
    <t>Aquitaine</t>
  </si>
  <si>
    <t>Préchacq-Navarrenx</t>
  </si>
  <si>
    <t>7213</t>
  </si>
  <si>
    <t>Oloron-Sainte-Marie</t>
  </si>
  <si>
    <t>300</t>
  </si>
  <si>
    <t>Autre commune multipolarisée</t>
  </si>
  <si>
    <t>Aquitaine</t>
  </si>
  <si>
    <t>Précilhon</t>
  </si>
  <si>
    <t>7213</t>
  </si>
  <si>
    <t>Oloron-Sainte-Marie</t>
  </si>
  <si>
    <t>211</t>
  </si>
  <si>
    <t>Appartenant à un moyen pôle (5000 à 10000 emplois)</t>
  </si>
  <si>
    <t>Aquitaine</t>
  </si>
  <si>
    <t>Puyoô</t>
  </si>
  <si>
    <t>7214</t>
  </si>
  <si>
    <t>Pau</t>
  </si>
  <si>
    <t>300</t>
  </si>
  <si>
    <t>Autre commune multipolarisée</t>
  </si>
  <si>
    <t>Aquitaine</t>
  </si>
  <si>
    <t>Ramous</t>
  </si>
  <si>
    <t>7214</t>
  </si>
  <si>
    <t>Pau</t>
  </si>
  <si>
    <t>300</t>
  </si>
  <si>
    <t>Autre commune multipolarisée</t>
  </si>
  <si>
    <t>Aquitaine</t>
  </si>
  <si>
    <t>Rébénacq</t>
  </si>
  <si>
    <t>7214</t>
  </si>
  <si>
    <t>Pau</t>
  </si>
  <si>
    <t>112</t>
  </si>
  <si>
    <t>Couronne de grand pôle</t>
  </si>
  <si>
    <t>Aquitaine</t>
  </si>
  <si>
    <t>Ribarrouy</t>
  </si>
  <si>
    <t>7214</t>
  </si>
  <si>
    <t>Pau</t>
  </si>
  <si>
    <t>400</t>
  </si>
  <si>
    <t>Commune isolée</t>
  </si>
  <si>
    <t>Aquitaine</t>
  </si>
  <si>
    <t>Riupeyrous</t>
  </si>
  <si>
    <t>7214</t>
  </si>
  <si>
    <t>Pau</t>
  </si>
  <si>
    <t>112</t>
  </si>
  <si>
    <t>Couronne de grand pôle</t>
  </si>
  <si>
    <t>Aquitaine</t>
  </si>
  <si>
    <t>Rivehaute</t>
  </si>
  <si>
    <t>7214</t>
  </si>
  <si>
    <t>Pau</t>
  </si>
  <si>
    <t>400</t>
  </si>
  <si>
    <t>Commune isolée</t>
  </si>
  <si>
    <t>Aquitaine</t>
  </si>
  <si>
    <t>Rontignon</t>
  </si>
  <si>
    <t>7214</t>
  </si>
  <si>
    <t>Pau</t>
  </si>
  <si>
    <t>111</t>
  </si>
  <si>
    <t>Appartenant à un grand pôle</t>
  </si>
  <si>
    <t>Aquitaine</t>
  </si>
  <si>
    <t>Roquiague</t>
  </si>
  <si>
    <t>7213</t>
  </si>
  <si>
    <t>Oloron-Sainte-Marie</t>
  </si>
  <si>
    <t>300</t>
  </si>
  <si>
    <t>Autre commune multipolarisée</t>
  </si>
  <si>
    <t>Aquitaine</t>
  </si>
  <si>
    <t>Saint-Abit</t>
  </si>
  <si>
    <t>7214</t>
  </si>
  <si>
    <t>Pau</t>
  </si>
  <si>
    <t>111</t>
  </si>
  <si>
    <t>Appartenant à un grand pôle</t>
  </si>
  <si>
    <t>Aquitaine</t>
  </si>
  <si>
    <t>Saint-Armou</t>
  </si>
  <si>
    <t>7214</t>
  </si>
  <si>
    <t>Pau</t>
  </si>
  <si>
    <t>112</t>
  </si>
  <si>
    <t>Couronne de grand pôle</t>
  </si>
  <si>
    <t>Aquitaine</t>
  </si>
  <si>
    <t>Saint-Boès</t>
  </si>
  <si>
    <t>7214</t>
  </si>
  <si>
    <t>Pau</t>
  </si>
  <si>
    <t>300</t>
  </si>
  <si>
    <t>Autre commune multipolarisée</t>
  </si>
  <si>
    <t>Aquitaine</t>
  </si>
  <si>
    <t>Saint-Castin</t>
  </si>
  <si>
    <t>7214</t>
  </si>
  <si>
    <t>Pau</t>
  </si>
  <si>
    <t>112</t>
  </si>
  <si>
    <t>Couronne de grand pôle</t>
  </si>
  <si>
    <t>Aquitaine</t>
  </si>
  <si>
    <t>Sainte-Colome</t>
  </si>
  <si>
    <t>7214</t>
  </si>
  <si>
    <t>Pau</t>
  </si>
  <si>
    <t>400</t>
  </si>
  <si>
    <t>Commune isolée</t>
  </si>
  <si>
    <t>Aquitaine</t>
  </si>
  <si>
    <t>Saint-Dos</t>
  </si>
  <si>
    <t>7214</t>
  </si>
  <si>
    <t>Pau</t>
  </si>
  <si>
    <t>400</t>
  </si>
  <si>
    <t>Commune isolée</t>
  </si>
  <si>
    <t>Aquitaine</t>
  </si>
  <si>
    <t>Sainte-Engrâce</t>
  </si>
  <si>
    <t>7213</t>
  </si>
  <si>
    <t>Oloron-Sainte-Marie</t>
  </si>
  <si>
    <t>400</t>
  </si>
  <si>
    <t>Commune isolée</t>
  </si>
  <si>
    <t>Aquitaine</t>
  </si>
  <si>
    <t>Saint-Esteben</t>
  </si>
  <si>
    <t>7212</t>
  </si>
  <si>
    <t>Bayonne</t>
  </si>
  <si>
    <t>112</t>
  </si>
  <si>
    <t>Couronne de grand pôle</t>
  </si>
  <si>
    <t>Aquitaine</t>
  </si>
  <si>
    <t>Saint-Etienne-de-Baïgorry</t>
  </si>
  <si>
    <t>7212</t>
  </si>
  <si>
    <t>Bayonne</t>
  </si>
  <si>
    <t>300</t>
  </si>
  <si>
    <t>Autre commune multipolarisée</t>
  </si>
  <si>
    <t>Aquitaine</t>
  </si>
  <si>
    <t>Saint-Faust</t>
  </si>
  <si>
    <t>7214</t>
  </si>
  <si>
    <t>Pau</t>
  </si>
  <si>
    <t>112</t>
  </si>
  <si>
    <t>Couronne de grand pôle</t>
  </si>
  <si>
    <t>Aquitaine</t>
  </si>
  <si>
    <t>Saint-Girons</t>
  </si>
  <si>
    <t>7214</t>
  </si>
  <si>
    <t>Pau</t>
  </si>
  <si>
    <t>300</t>
  </si>
  <si>
    <t>Autre commune multipolarisée</t>
  </si>
  <si>
    <t>Aquitaine</t>
  </si>
  <si>
    <t>Saint-Gladie-Arrive-Munein</t>
  </si>
  <si>
    <t>7214</t>
  </si>
  <si>
    <t>Pau</t>
  </si>
  <si>
    <t>400</t>
  </si>
  <si>
    <t>Commune isolée</t>
  </si>
  <si>
    <t>Aquitaine</t>
  </si>
  <si>
    <t>Saint-Goin</t>
  </si>
  <si>
    <t>7213</t>
  </si>
  <si>
    <t>Oloron-Sainte-Marie</t>
  </si>
  <si>
    <t>212</t>
  </si>
  <si>
    <t>Couronne de moyen pôle</t>
  </si>
  <si>
    <t>Aquitaine</t>
  </si>
  <si>
    <t>Saint-Jammes</t>
  </si>
  <si>
    <t>7214</t>
  </si>
  <si>
    <t>Pau</t>
  </si>
  <si>
    <t>111</t>
  </si>
  <si>
    <t>Appartenant à un grand pôle</t>
  </si>
  <si>
    <t>Aquitaine</t>
  </si>
  <si>
    <t>Saint-Jean-de-Luz</t>
  </si>
  <si>
    <t>7212</t>
  </si>
  <si>
    <t>Bayonne</t>
  </si>
  <si>
    <t>111</t>
  </si>
  <si>
    <t>Appartenant à un grand pôle</t>
  </si>
  <si>
    <t>Aquitaine</t>
  </si>
  <si>
    <t>Saint-Jean-le-Vieux</t>
  </si>
  <si>
    <t>7212</t>
  </si>
  <si>
    <t>Bayonne</t>
  </si>
  <si>
    <t>221</t>
  </si>
  <si>
    <t>Appartenant à un petit pôle (1500 à 5000 emplois)</t>
  </si>
  <si>
    <t>Aquitaine</t>
  </si>
  <si>
    <t>Saint-Jean-Pied-de-Port</t>
  </si>
  <si>
    <t>7212</t>
  </si>
  <si>
    <t>Bayonne</t>
  </si>
  <si>
    <t>221</t>
  </si>
  <si>
    <t>Appartenant à un petit pôle (1500 à 5000 emplois)</t>
  </si>
  <si>
    <t>Aquitaine</t>
  </si>
  <si>
    <t>Saint-Jean-Poudge</t>
  </si>
  <si>
    <t>7214</t>
  </si>
  <si>
    <t>Pau</t>
  </si>
  <si>
    <t>112</t>
  </si>
  <si>
    <t>Couronne de grand pôle</t>
  </si>
  <si>
    <t>Aquitaine</t>
  </si>
  <si>
    <t>Saint-Just-Ibarre</t>
  </si>
  <si>
    <t>7212</t>
  </si>
  <si>
    <t>Bayonne</t>
  </si>
  <si>
    <t>400</t>
  </si>
  <si>
    <t>Commune isolée</t>
  </si>
  <si>
    <t>Aquitaine</t>
  </si>
  <si>
    <t>Saint-Laurent-Bretagne</t>
  </si>
  <si>
    <t>7214</t>
  </si>
  <si>
    <t>Pau</t>
  </si>
  <si>
    <t>112</t>
  </si>
  <si>
    <t>Couronne de grand pôle</t>
  </si>
  <si>
    <t>Aquitaine</t>
  </si>
  <si>
    <t>Saint-Martin-d'Arberoue</t>
  </si>
  <si>
    <t>7212</t>
  </si>
  <si>
    <t>Bayonne</t>
  </si>
  <si>
    <t>112</t>
  </si>
  <si>
    <t>Couronne de grand pôle</t>
  </si>
  <si>
    <t>Aquitaine</t>
  </si>
  <si>
    <t>Saint-Martin-d'Arrossa</t>
  </si>
  <si>
    <t>7212</t>
  </si>
  <si>
    <t>Bayonne</t>
  </si>
  <si>
    <t>300</t>
  </si>
  <si>
    <t>Autre commune multipolarisée</t>
  </si>
  <si>
    <t>Aquitaine</t>
  </si>
  <si>
    <t>Saint-Médard</t>
  </si>
  <si>
    <t>7214</t>
  </si>
  <si>
    <t>Pau</t>
  </si>
  <si>
    <t>300</t>
  </si>
  <si>
    <t>Autre commune multipolarisée</t>
  </si>
  <si>
    <t>Aquitaine</t>
  </si>
  <si>
    <t>Saint-Michel</t>
  </si>
  <si>
    <t>7212</t>
  </si>
  <si>
    <t>Bayonne</t>
  </si>
  <si>
    <t>300</t>
  </si>
  <si>
    <t>Autre commune multipolarisée</t>
  </si>
  <si>
    <t>Aquitaine</t>
  </si>
  <si>
    <t>Saint-Palais</t>
  </si>
  <si>
    <t>7212</t>
  </si>
  <si>
    <t>Bayonne</t>
  </si>
  <si>
    <t>221</t>
  </si>
  <si>
    <t>Appartenant à un petit pôle (1500 à 5000 emplois)</t>
  </si>
  <si>
    <t>Aquitaine</t>
  </si>
  <si>
    <t>Saint-Pé-de-Léren</t>
  </si>
  <si>
    <t>7214</t>
  </si>
  <si>
    <t>Pau</t>
  </si>
  <si>
    <t>300</t>
  </si>
  <si>
    <t>Autre commune multipolarisée</t>
  </si>
  <si>
    <t>Aquitaine</t>
  </si>
  <si>
    <t>Saint-Pée-sur-Nivelle</t>
  </si>
  <si>
    <t>7212</t>
  </si>
  <si>
    <t>Bayonne</t>
  </si>
  <si>
    <t>112</t>
  </si>
  <si>
    <t>Couronne de grand pôle</t>
  </si>
  <si>
    <t>Aquitaine</t>
  </si>
  <si>
    <t>Saint-Pierre-d'Irube</t>
  </si>
  <si>
    <t>7212</t>
  </si>
  <si>
    <t>Bayonne</t>
  </si>
  <si>
    <t>111</t>
  </si>
  <si>
    <t>Appartenant à un grand pôle</t>
  </si>
  <si>
    <t>Aquitaine</t>
  </si>
  <si>
    <t>Saint-Vincent</t>
  </si>
  <si>
    <t>7214</t>
  </si>
  <si>
    <t>Pau</t>
  </si>
  <si>
    <t>120</t>
  </si>
  <si>
    <t>Commune multipolarisée</t>
  </si>
  <si>
    <t>Aquitaine</t>
  </si>
  <si>
    <t>Salies-de-Béarn</t>
  </si>
  <si>
    <t>7214</t>
  </si>
  <si>
    <t>Pau</t>
  </si>
  <si>
    <t>221</t>
  </si>
  <si>
    <t>Appartenant à un petit pôle (1500 à 5000 emplois)</t>
  </si>
  <si>
    <t>Aquitaine</t>
  </si>
  <si>
    <t>Salles-Mongiscard</t>
  </si>
  <si>
    <t>7214</t>
  </si>
  <si>
    <t>Pau</t>
  </si>
  <si>
    <t>300</t>
  </si>
  <si>
    <t>Autre commune multipolarisée</t>
  </si>
  <si>
    <t>Aquitaine</t>
  </si>
  <si>
    <t>Sallespisse</t>
  </si>
  <si>
    <t>7214</t>
  </si>
  <si>
    <t>Pau</t>
  </si>
  <si>
    <t>300</t>
  </si>
  <si>
    <t>Autre commune multipolarisée</t>
  </si>
  <si>
    <t>Aquitaine</t>
  </si>
  <si>
    <t>Sames</t>
  </si>
  <si>
    <t>7212</t>
  </si>
  <si>
    <t>Bayonne</t>
  </si>
  <si>
    <t>120</t>
  </si>
  <si>
    <t>Commune multipolarisée</t>
  </si>
  <si>
    <t>Aquitaine</t>
  </si>
  <si>
    <t>Samsons-Lion</t>
  </si>
  <si>
    <t>7214</t>
  </si>
  <si>
    <t>Pau</t>
  </si>
  <si>
    <t>112</t>
  </si>
  <si>
    <t>Couronne de grand pôle</t>
  </si>
  <si>
    <t>Aquitaine</t>
  </si>
  <si>
    <t>Sare</t>
  </si>
  <si>
    <t>7212</t>
  </si>
  <si>
    <t>Bayonne</t>
  </si>
  <si>
    <t>112</t>
  </si>
  <si>
    <t>Couronne de grand pôle</t>
  </si>
  <si>
    <t>Aquitaine</t>
  </si>
  <si>
    <t>Sarpourenx</t>
  </si>
  <si>
    <t>7214</t>
  </si>
  <si>
    <t>Pau</t>
  </si>
  <si>
    <t>211</t>
  </si>
  <si>
    <t>Appartenant à un moyen pôle (5000 à 10000 emplois)</t>
  </si>
  <si>
    <t>Aquitaine</t>
  </si>
  <si>
    <t>Sarrance</t>
  </si>
  <si>
    <t>7213</t>
  </si>
  <si>
    <t>Oloron-Sainte-Marie</t>
  </si>
  <si>
    <t>400</t>
  </si>
  <si>
    <t>Commune isolée</t>
  </si>
  <si>
    <t>Aquitaine</t>
  </si>
  <si>
    <t>Saubole</t>
  </si>
  <si>
    <t>7214</t>
  </si>
  <si>
    <t>Pau</t>
  </si>
  <si>
    <t>112</t>
  </si>
  <si>
    <t>Couronne de grand pôle</t>
  </si>
  <si>
    <t>Aquitaine</t>
  </si>
  <si>
    <t>Saucède</t>
  </si>
  <si>
    <t>7213</t>
  </si>
  <si>
    <t>Oloron-Sainte-Marie</t>
  </si>
  <si>
    <t>212</t>
  </si>
  <si>
    <t>Couronne de moyen pôle</t>
  </si>
  <si>
    <t>Aquitaine</t>
  </si>
  <si>
    <t>Sauguis-Saint-Etienne</t>
  </si>
  <si>
    <t>7213</t>
  </si>
  <si>
    <t>Oloron-Sainte-Marie</t>
  </si>
  <si>
    <t>300</t>
  </si>
  <si>
    <t>Autre commune multipolarisée</t>
  </si>
  <si>
    <t>Aquitaine</t>
  </si>
  <si>
    <t>Sault-de-Navailles</t>
  </si>
  <si>
    <t>7214</t>
  </si>
  <si>
    <t>Pau</t>
  </si>
  <si>
    <t>300</t>
  </si>
  <si>
    <t>Autre commune multipolarisée</t>
  </si>
  <si>
    <t>Aquitaine</t>
  </si>
  <si>
    <t>Sauvagnon</t>
  </si>
  <si>
    <t>7214</t>
  </si>
  <si>
    <t>Pau</t>
  </si>
  <si>
    <t>111</t>
  </si>
  <si>
    <t>Appartenant à un grand pôle</t>
  </si>
  <si>
    <t>Aquitaine</t>
  </si>
  <si>
    <t>Sauvelade</t>
  </si>
  <si>
    <t>7214</t>
  </si>
  <si>
    <t>Pau</t>
  </si>
  <si>
    <t>300</t>
  </si>
  <si>
    <t>Autre commune multipolarisée</t>
  </si>
  <si>
    <t>Aquitaine</t>
  </si>
  <si>
    <t>Sauveterre-de-Béarn</t>
  </si>
  <si>
    <t>7214</t>
  </si>
  <si>
    <t>Pau</t>
  </si>
  <si>
    <t>400</t>
  </si>
  <si>
    <t>Commune isolée</t>
  </si>
  <si>
    <t>Aquitaine</t>
  </si>
  <si>
    <t>Séby</t>
  </si>
  <si>
    <t>7214</t>
  </si>
  <si>
    <t>Pau</t>
  </si>
  <si>
    <t>112</t>
  </si>
  <si>
    <t>Couronne de grand pôle</t>
  </si>
  <si>
    <t>Aquitaine</t>
  </si>
  <si>
    <t>Sedze-Maubecq</t>
  </si>
  <si>
    <t>7214</t>
  </si>
  <si>
    <t>Pau</t>
  </si>
  <si>
    <t>112</t>
  </si>
  <si>
    <t>Couronne de grand pôle</t>
  </si>
  <si>
    <t>Aquitaine</t>
  </si>
  <si>
    <t>Sedzère</t>
  </si>
  <si>
    <t>7214</t>
  </si>
  <si>
    <t>Pau</t>
  </si>
  <si>
    <t>112</t>
  </si>
  <si>
    <t>Couronne de grand pôle</t>
  </si>
  <si>
    <t>Aquitaine</t>
  </si>
  <si>
    <t>Séméacq-Blachon</t>
  </si>
  <si>
    <t>7214</t>
  </si>
  <si>
    <t>Pau</t>
  </si>
  <si>
    <t>120</t>
  </si>
  <si>
    <t>Commune multipolarisée</t>
  </si>
  <si>
    <t>Aquitaine</t>
  </si>
  <si>
    <t>Sendets</t>
  </si>
  <si>
    <t>7214</t>
  </si>
  <si>
    <t>Pau</t>
  </si>
  <si>
    <t>111</t>
  </si>
  <si>
    <t>Appartenant à un grand pôle</t>
  </si>
  <si>
    <t>Aquitaine</t>
  </si>
  <si>
    <t>Serres-Castet</t>
  </si>
  <si>
    <t>7214</t>
  </si>
  <si>
    <t>Pau</t>
  </si>
  <si>
    <t>111</t>
  </si>
  <si>
    <t>Appartenant à un grand pôle</t>
  </si>
  <si>
    <t>Aquitaine</t>
  </si>
  <si>
    <t>Serres-Morlaàs</t>
  </si>
  <si>
    <t>7214</t>
  </si>
  <si>
    <t>Pau</t>
  </si>
  <si>
    <t>111</t>
  </si>
  <si>
    <t>Appartenant à un grand pôle</t>
  </si>
  <si>
    <t>Aquitaine</t>
  </si>
  <si>
    <t>Serres-Sainte-Marie</t>
  </si>
  <si>
    <t>7214</t>
  </si>
  <si>
    <t>Pau</t>
  </si>
  <si>
    <t>300</t>
  </si>
  <si>
    <t>Autre commune multipolarisée</t>
  </si>
  <si>
    <t>Aquitaine</t>
  </si>
  <si>
    <t>Sévignacq-Meyracq</t>
  </si>
  <si>
    <t>7214</t>
  </si>
  <si>
    <t>Pau</t>
  </si>
  <si>
    <t>400</t>
  </si>
  <si>
    <t>Commune isolée</t>
  </si>
  <si>
    <t>Aquitaine</t>
  </si>
  <si>
    <t>Sévignacq</t>
  </si>
  <si>
    <t>7214</t>
  </si>
  <si>
    <t>Pau</t>
  </si>
  <si>
    <t>112</t>
  </si>
  <si>
    <t>Couronne de grand pôle</t>
  </si>
  <si>
    <t>Aquitaine</t>
  </si>
  <si>
    <t>Simacourbe</t>
  </si>
  <si>
    <t>7214</t>
  </si>
  <si>
    <t>Pau</t>
  </si>
  <si>
    <t>112</t>
  </si>
  <si>
    <t>Couronne de grand pôle</t>
  </si>
  <si>
    <t>Aquitaine</t>
  </si>
  <si>
    <t>Siros</t>
  </si>
  <si>
    <t>7214</t>
  </si>
  <si>
    <t>Pau</t>
  </si>
  <si>
    <t>111</t>
  </si>
  <si>
    <t>Appartenant à un grand pôle</t>
  </si>
  <si>
    <t>Aquitaine</t>
  </si>
  <si>
    <t>Soumoulou</t>
  </si>
  <si>
    <t>7214</t>
  </si>
  <si>
    <t>Pau</t>
  </si>
  <si>
    <t>112</t>
  </si>
  <si>
    <t>Couronne de grand pôle</t>
  </si>
  <si>
    <t>Aquitaine</t>
  </si>
  <si>
    <t>Souraïde</t>
  </si>
  <si>
    <t>7212</t>
  </si>
  <si>
    <t>Bayonne</t>
  </si>
  <si>
    <t>112</t>
  </si>
  <si>
    <t>Couronne de grand pôle</t>
  </si>
  <si>
    <t>Aquitaine</t>
  </si>
  <si>
    <t>Suhescun</t>
  </si>
  <si>
    <t>7212</t>
  </si>
  <si>
    <t>Bayonne</t>
  </si>
  <si>
    <t>300</t>
  </si>
  <si>
    <t>Autre commune multipolarisée</t>
  </si>
  <si>
    <t>Aquitaine</t>
  </si>
  <si>
    <t>Sus</t>
  </si>
  <si>
    <t>7214</t>
  </si>
  <si>
    <t>Pau</t>
  </si>
  <si>
    <t>300</t>
  </si>
  <si>
    <t>Autre commune multipolarisée</t>
  </si>
  <si>
    <t>Aquitaine</t>
  </si>
  <si>
    <t>Susmiou</t>
  </si>
  <si>
    <t>7214</t>
  </si>
  <si>
    <t>Pau</t>
  </si>
  <si>
    <t>300</t>
  </si>
  <si>
    <t>Autre commune multipolarisée</t>
  </si>
  <si>
    <t>Aquitaine</t>
  </si>
  <si>
    <t>Tabaille-Usquain</t>
  </si>
  <si>
    <t>7214</t>
  </si>
  <si>
    <t>Pau</t>
  </si>
  <si>
    <t>400</t>
  </si>
  <si>
    <t>Commune isolée</t>
  </si>
  <si>
    <t>Aquitaine</t>
  </si>
  <si>
    <t>Tadousse-Ussau</t>
  </si>
  <si>
    <t>7214</t>
  </si>
  <si>
    <t>Pau</t>
  </si>
  <si>
    <t>400</t>
  </si>
  <si>
    <t>Commune isolée</t>
  </si>
  <si>
    <t>Aquitaine</t>
  </si>
  <si>
    <t>Tardets-Sorholus</t>
  </si>
  <si>
    <t>7213</t>
  </si>
  <si>
    <t>Oloron-Sainte-Marie</t>
  </si>
  <si>
    <t>400</t>
  </si>
  <si>
    <t>Commune isolée</t>
  </si>
  <si>
    <t>Aquitaine</t>
  </si>
  <si>
    <t>Taron-Sadirac-Viellenave</t>
  </si>
  <si>
    <t>7214</t>
  </si>
  <si>
    <t>Pau</t>
  </si>
  <si>
    <t>300</t>
  </si>
  <si>
    <t>Autre commune multipolarisée</t>
  </si>
  <si>
    <t>Aquitaine</t>
  </si>
  <si>
    <t>Tarsacq</t>
  </si>
  <si>
    <t>7214</t>
  </si>
  <si>
    <t>Pau</t>
  </si>
  <si>
    <t>112</t>
  </si>
  <si>
    <t>Couronne de grand pôle</t>
  </si>
  <si>
    <t>Aquitaine</t>
  </si>
  <si>
    <t>Thèze</t>
  </si>
  <si>
    <t>7214</t>
  </si>
  <si>
    <t>Pau</t>
  </si>
  <si>
    <t>112</t>
  </si>
  <si>
    <t>Couronne de grand pôle</t>
  </si>
  <si>
    <t>Aquitaine</t>
  </si>
  <si>
    <t>Trois-Villes</t>
  </si>
  <si>
    <t>7213</t>
  </si>
  <si>
    <t>Oloron-Sainte-Marie</t>
  </si>
  <si>
    <t>300</t>
  </si>
  <si>
    <t>Autre commune multipolarisée</t>
  </si>
  <si>
    <t>Aquitaine</t>
  </si>
  <si>
    <t>Uhart-Cize</t>
  </si>
  <si>
    <t>7212</t>
  </si>
  <si>
    <t>Bayonne</t>
  </si>
  <si>
    <t>221</t>
  </si>
  <si>
    <t>Appartenant à un petit pôle (1500 à 5000 emplois)</t>
  </si>
  <si>
    <t>Aquitaine</t>
  </si>
  <si>
    <t>Uhart-Mixe</t>
  </si>
  <si>
    <t>7212</t>
  </si>
  <si>
    <t>Bayonne</t>
  </si>
  <si>
    <t>400</t>
  </si>
  <si>
    <t>Commune isolée</t>
  </si>
  <si>
    <t>Aquitaine</t>
  </si>
  <si>
    <t>Urcuit</t>
  </si>
  <si>
    <t>7212</t>
  </si>
  <si>
    <t>Bayonne</t>
  </si>
  <si>
    <t>111</t>
  </si>
  <si>
    <t>Appartenant à un grand pôle</t>
  </si>
  <si>
    <t>Aquitaine</t>
  </si>
  <si>
    <t>Urdès</t>
  </si>
  <si>
    <t>7214</t>
  </si>
  <si>
    <t>Pau</t>
  </si>
  <si>
    <t>300</t>
  </si>
  <si>
    <t>Autre commune multipolarisée</t>
  </si>
  <si>
    <t>Aquitaine</t>
  </si>
  <si>
    <t>Urdos</t>
  </si>
  <si>
    <t>7213</t>
  </si>
  <si>
    <t>Oloron-Sainte-Marie</t>
  </si>
  <si>
    <t>400</t>
  </si>
  <si>
    <t>Commune isolée</t>
  </si>
  <si>
    <t>Aquitaine</t>
  </si>
  <si>
    <t>Urepel</t>
  </si>
  <si>
    <t>7212</t>
  </si>
  <si>
    <t>Bayonne</t>
  </si>
  <si>
    <t>400</t>
  </si>
  <si>
    <t>Commune isolée</t>
  </si>
  <si>
    <t>Aquitaine</t>
  </si>
  <si>
    <t>Urost</t>
  </si>
  <si>
    <t>7214</t>
  </si>
  <si>
    <t>Pau</t>
  </si>
  <si>
    <t>112</t>
  </si>
  <si>
    <t>Couronne de grand pôle</t>
  </si>
  <si>
    <t>Aquitaine</t>
  </si>
  <si>
    <t>Urrugne</t>
  </si>
  <si>
    <t>7212</t>
  </si>
  <si>
    <t>Bayonne</t>
  </si>
  <si>
    <t>111</t>
  </si>
  <si>
    <t>Appartenant à un grand pôle</t>
  </si>
  <si>
    <t>Aquitaine</t>
  </si>
  <si>
    <t>Urt</t>
  </si>
  <si>
    <t>7212</t>
  </si>
  <si>
    <t>Bayonne</t>
  </si>
  <si>
    <t>112</t>
  </si>
  <si>
    <t>Couronne de grand pôle</t>
  </si>
  <si>
    <t>Aquitaine</t>
  </si>
  <si>
    <t>Ustaritz</t>
  </si>
  <si>
    <t>7212</t>
  </si>
  <si>
    <t>Bayonne</t>
  </si>
  <si>
    <t>111</t>
  </si>
  <si>
    <t>Appartenant à un grand pôle</t>
  </si>
  <si>
    <t>Aquitaine</t>
  </si>
  <si>
    <t>Uzan</t>
  </si>
  <si>
    <t>7214</t>
  </si>
  <si>
    <t>Pau</t>
  </si>
  <si>
    <t>112</t>
  </si>
  <si>
    <t>Couronne de grand pôle</t>
  </si>
  <si>
    <t>Aquitaine</t>
  </si>
  <si>
    <t>Uzein</t>
  </si>
  <si>
    <t>7214</t>
  </si>
  <si>
    <t>Pau</t>
  </si>
  <si>
    <t>112</t>
  </si>
  <si>
    <t>Couronne de grand pôle</t>
  </si>
  <si>
    <t>Aquitaine</t>
  </si>
  <si>
    <t>Uzos</t>
  </si>
  <si>
    <t>7214</t>
  </si>
  <si>
    <t>Pau</t>
  </si>
  <si>
    <t>111</t>
  </si>
  <si>
    <t>Appartenant à un grand pôle</t>
  </si>
  <si>
    <t>Aquitaine</t>
  </si>
  <si>
    <t>Verdets</t>
  </si>
  <si>
    <t>7213</t>
  </si>
  <si>
    <t>Oloron-Sainte-Marie</t>
  </si>
  <si>
    <t>212</t>
  </si>
  <si>
    <t>Couronne de moyen pôle</t>
  </si>
  <si>
    <t>Aquitaine</t>
  </si>
  <si>
    <t>Vialer</t>
  </si>
  <si>
    <t>7214</t>
  </si>
  <si>
    <t>Pau</t>
  </si>
  <si>
    <t>112</t>
  </si>
  <si>
    <t>Couronne de grand pôle</t>
  </si>
  <si>
    <t>Aquitaine</t>
  </si>
  <si>
    <t>Viellenave-d'Arthez</t>
  </si>
  <si>
    <t>7214</t>
  </si>
  <si>
    <t>Pau</t>
  </si>
  <si>
    <t>112</t>
  </si>
  <si>
    <t>Couronne de grand pôle</t>
  </si>
  <si>
    <t>Aquitaine</t>
  </si>
  <si>
    <t>Viellenave-de-Navarrenx</t>
  </si>
  <si>
    <t>7214</t>
  </si>
  <si>
    <t>Pau</t>
  </si>
  <si>
    <t>300</t>
  </si>
  <si>
    <t>Autre commune multipolarisée</t>
  </si>
  <si>
    <t>Aquitaine</t>
  </si>
  <si>
    <t>Vielleségure</t>
  </si>
  <si>
    <t>7214</t>
  </si>
  <si>
    <t>Pau</t>
  </si>
  <si>
    <t>212</t>
  </si>
  <si>
    <t>Couronne de moyen pôle</t>
  </si>
  <si>
    <t>Aquitaine</t>
  </si>
  <si>
    <t>Vignes</t>
  </si>
  <si>
    <t>7214</t>
  </si>
  <si>
    <t>Pau</t>
  </si>
  <si>
    <t>120</t>
  </si>
  <si>
    <t>Commune multipolarisée</t>
  </si>
  <si>
    <t>Aquitaine</t>
  </si>
  <si>
    <t>Villefranque</t>
  </si>
  <si>
    <t>7212</t>
  </si>
  <si>
    <t>Bayonne</t>
  </si>
  <si>
    <t>111</t>
  </si>
  <si>
    <t>Appartenant à un grand pôle</t>
  </si>
  <si>
    <t>Aquitaine</t>
  </si>
  <si>
    <t>Viodos-Abense-de-Bas</t>
  </si>
  <si>
    <t>7213</t>
  </si>
  <si>
    <t>Oloron-Sainte-Marie</t>
  </si>
  <si>
    <t>221</t>
  </si>
  <si>
    <t>Appartenant à un petit pôle (1500 à 5000 emplois)</t>
  </si>
  <si>
    <t>Aquitaine</t>
  </si>
  <si>
    <t>Viven</t>
  </si>
  <si>
    <t>7214</t>
  </si>
  <si>
    <t>Pau</t>
  </si>
  <si>
    <t>112</t>
  </si>
  <si>
    <t>Couronne de grand pôle</t>
  </si>
  <si>
    <t>Languedoc-Roussillon</t>
  </si>
  <si>
    <t>11</t>
  </si>
  <si>
    <t>Aigues-Vives</t>
  </si>
  <si>
    <t>9101</t>
  </si>
  <si>
    <t>Carcassonne</t>
  </si>
  <si>
    <t>112</t>
  </si>
  <si>
    <t>Couronne de grand pôle</t>
  </si>
  <si>
    <t>Languedoc-Roussillon</t>
  </si>
  <si>
    <t>11</t>
  </si>
  <si>
    <t>Airoux</t>
  </si>
  <si>
    <t>0061</t>
  </si>
  <si>
    <t>Toulouse</t>
  </si>
  <si>
    <t>300</t>
  </si>
  <si>
    <t>Autre commune multipolarisée</t>
  </si>
  <si>
    <t>Languedoc-Roussillon</t>
  </si>
  <si>
    <t>11</t>
  </si>
  <si>
    <t>Ajac</t>
  </si>
  <si>
    <t>9102</t>
  </si>
  <si>
    <t>Limoux</t>
  </si>
  <si>
    <t>212</t>
  </si>
  <si>
    <t>Couronne de moyen pôle</t>
  </si>
  <si>
    <t>Languedoc-Roussillon</t>
  </si>
  <si>
    <t>11</t>
  </si>
  <si>
    <t>Alaigne</t>
  </si>
  <si>
    <t>9102</t>
  </si>
  <si>
    <t>Limoux</t>
  </si>
  <si>
    <t>400</t>
  </si>
  <si>
    <t>Commune isolée</t>
  </si>
  <si>
    <t>Languedoc-Roussillon</t>
  </si>
  <si>
    <t>11</t>
  </si>
  <si>
    <t>Alairac</t>
  </si>
  <si>
    <t>9101</t>
  </si>
  <si>
    <t>Carcassonne</t>
  </si>
  <si>
    <t>112</t>
  </si>
  <si>
    <t>Couronne de grand pôle</t>
  </si>
  <si>
    <t>Languedoc-Roussillon</t>
  </si>
  <si>
    <t>11</t>
  </si>
  <si>
    <t>Albas</t>
  </si>
  <si>
    <t>9103</t>
  </si>
  <si>
    <t>Narbonne</t>
  </si>
  <si>
    <t>400</t>
  </si>
  <si>
    <t>Commune isolée</t>
  </si>
  <si>
    <t>Languedoc-Roussillon</t>
  </si>
  <si>
    <t>11</t>
  </si>
  <si>
    <t>Albières</t>
  </si>
  <si>
    <t>9103</t>
  </si>
  <si>
    <t>Narbonne</t>
  </si>
  <si>
    <t>400</t>
  </si>
  <si>
    <t>Commune isolée</t>
  </si>
  <si>
    <t>Languedoc-Roussillon</t>
  </si>
  <si>
    <t>11</t>
  </si>
  <si>
    <t>Alet-les-Bains</t>
  </si>
  <si>
    <t>9102</t>
  </si>
  <si>
    <t>Limoux</t>
  </si>
  <si>
    <t>300</t>
  </si>
  <si>
    <t>Autre commune multipolarisée</t>
  </si>
  <si>
    <t>Languedoc-Roussillon</t>
  </si>
  <si>
    <t>11</t>
  </si>
  <si>
    <t>Alzonne</t>
  </si>
  <si>
    <t>9101</t>
  </si>
  <si>
    <t>Carcassonne</t>
  </si>
  <si>
    <t>112</t>
  </si>
  <si>
    <t>Couronne de grand pôle</t>
  </si>
  <si>
    <t>Languedoc-Roussillon</t>
  </si>
  <si>
    <t>11</t>
  </si>
  <si>
    <t>Antugnac</t>
  </si>
  <si>
    <t>9102</t>
  </si>
  <si>
    <t>Limoux</t>
  </si>
  <si>
    <t>400</t>
  </si>
  <si>
    <t>Commune isolée</t>
  </si>
  <si>
    <t>Languedoc-Roussillon</t>
  </si>
  <si>
    <t>11</t>
  </si>
  <si>
    <t>Aragon</t>
  </si>
  <si>
    <t>9101</t>
  </si>
  <si>
    <t>Carcassonne</t>
  </si>
  <si>
    <t>112</t>
  </si>
  <si>
    <t>Couronne de grand pôle</t>
  </si>
  <si>
    <t>Languedoc-Roussillon</t>
  </si>
  <si>
    <t>11</t>
  </si>
  <si>
    <t>Argeliers</t>
  </si>
  <si>
    <t>9103</t>
  </si>
  <si>
    <t>Narbonne</t>
  </si>
  <si>
    <t>120</t>
  </si>
  <si>
    <t>Commune multipolarisée</t>
  </si>
  <si>
    <t>Languedoc-Roussillon</t>
  </si>
  <si>
    <t>11</t>
  </si>
  <si>
    <t>Argens-Minervois</t>
  </si>
  <si>
    <t>9103</t>
  </si>
  <si>
    <t>Narbonne</t>
  </si>
  <si>
    <t>300</t>
  </si>
  <si>
    <t>Autre commune multipolarisée</t>
  </si>
  <si>
    <t>Languedoc-Roussillon</t>
  </si>
  <si>
    <t>11</t>
  </si>
  <si>
    <t>Armissan</t>
  </si>
  <si>
    <t>9103</t>
  </si>
  <si>
    <t>Narbonne</t>
  </si>
  <si>
    <t>112</t>
  </si>
  <si>
    <t>Couronne de grand pôle</t>
  </si>
  <si>
    <t>Languedoc-Roussillon</t>
  </si>
  <si>
    <t>11</t>
  </si>
  <si>
    <t>Arques</t>
  </si>
  <si>
    <t>9102</t>
  </si>
  <si>
    <t>Limoux</t>
  </si>
  <si>
    <t>400</t>
  </si>
  <si>
    <t>Commune isolée</t>
  </si>
  <si>
    <t>Languedoc-Roussillon</t>
  </si>
  <si>
    <t>11</t>
  </si>
  <si>
    <t>Arquettes-en-Val</t>
  </si>
  <si>
    <t>9101</t>
  </si>
  <si>
    <t>Carcassonne</t>
  </si>
  <si>
    <t>400</t>
  </si>
  <si>
    <t>Commune isolée</t>
  </si>
  <si>
    <t>Languedoc-Roussillon</t>
  </si>
  <si>
    <t>11</t>
  </si>
  <si>
    <t>Artigues</t>
  </si>
  <si>
    <t>9102</t>
  </si>
  <si>
    <t>Limoux</t>
  </si>
  <si>
    <t>400</t>
  </si>
  <si>
    <t>Commune isolée</t>
  </si>
  <si>
    <t>Languedoc-Roussillon</t>
  </si>
  <si>
    <t>11</t>
  </si>
  <si>
    <t>Arzens</t>
  </si>
  <si>
    <t>9101</t>
  </si>
  <si>
    <t>Carcassonne</t>
  </si>
  <si>
    <t>112</t>
  </si>
  <si>
    <t>Couronne de grand pôle</t>
  </si>
  <si>
    <t>Languedoc-Roussillon</t>
  </si>
  <si>
    <t>11</t>
  </si>
  <si>
    <t>Aunat</t>
  </si>
  <si>
    <t>9102</t>
  </si>
  <si>
    <t>Limoux</t>
  </si>
  <si>
    <t>400</t>
  </si>
  <si>
    <t>Commune isolée</t>
  </si>
  <si>
    <t>Languedoc-Roussillon</t>
  </si>
  <si>
    <t>11</t>
  </si>
  <si>
    <t>Auriac</t>
  </si>
  <si>
    <t>9103</t>
  </si>
  <si>
    <t>Narbonne</t>
  </si>
  <si>
    <t>400</t>
  </si>
  <si>
    <t>Commune isolée</t>
  </si>
  <si>
    <t>Languedoc-Roussillon</t>
  </si>
  <si>
    <t>11</t>
  </si>
  <si>
    <t>Axat</t>
  </si>
  <si>
    <t>9102</t>
  </si>
  <si>
    <t>Limoux</t>
  </si>
  <si>
    <t>400</t>
  </si>
  <si>
    <t>Commune isolée</t>
  </si>
  <si>
    <t>Languedoc-Roussillon</t>
  </si>
  <si>
    <t>11</t>
  </si>
  <si>
    <t>Azille</t>
  </si>
  <si>
    <t>9101</t>
  </si>
  <si>
    <t>Carcassonne</t>
  </si>
  <si>
    <t>400</t>
  </si>
  <si>
    <t>Commune isolée</t>
  </si>
  <si>
    <t>Languedoc-Roussillon</t>
  </si>
  <si>
    <t>11</t>
  </si>
  <si>
    <t>Badens</t>
  </si>
  <si>
    <t>9101</t>
  </si>
  <si>
    <t>Carcassonne</t>
  </si>
  <si>
    <t>112</t>
  </si>
  <si>
    <t>Couronne de grand pôle</t>
  </si>
  <si>
    <t>Languedoc-Roussillon</t>
  </si>
  <si>
    <t>11</t>
  </si>
  <si>
    <t>Bages</t>
  </si>
  <si>
    <t>9103</t>
  </si>
  <si>
    <t>Narbonne</t>
  </si>
  <si>
    <t>112</t>
  </si>
  <si>
    <t>Couronne de grand pôle</t>
  </si>
  <si>
    <t>Languedoc-Roussillon</t>
  </si>
  <si>
    <t>11</t>
  </si>
  <si>
    <t>Bagnoles</t>
  </si>
  <si>
    <t>9101</t>
  </si>
  <si>
    <t>Carcassonne</t>
  </si>
  <si>
    <t>112</t>
  </si>
  <si>
    <t>Couronne de grand pôle</t>
  </si>
  <si>
    <t>Languedoc-Roussillon</t>
  </si>
  <si>
    <t>11</t>
  </si>
  <si>
    <t>Baraigne</t>
  </si>
  <si>
    <t>0061</t>
  </si>
  <si>
    <t>Toulouse</t>
  </si>
  <si>
    <t>112</t>
  </si>
  <si>
    <t>Couronne de grand pôle</t>
  </si>
  <si>
    <t>Languedoc-Roussillon</t>
  </si>
  <si>
    <t>11</t>
  </si>
  <si>
    <t>Barbaira</t>
  </si>
  <si>
    <t>9101</t>
  </si>
  <si>
    <t>Carcassonne</t>
  </si>
  <si>
    <t>112</t>
  </si>
  <si>
    <t>Couronne de grand pôle</t>
  </si>
  <si>
    <t>Languedoc-Roussillon</t>
  </si>
  <si>
    <t>11</t>
  </si>
  <si>
    <t>Belcaire</t>
  </si>
  <si>
    <t>9102</t>
  </si>
  <si>
    <t>Limoux</t>
  </si>
  <si>
    <t>400</t>
  </si>
  <si>
    <t>Commune isolée</t>
  </si>
  <si>
    <t>Languedoc-Roussillon</t>
  </si>
  <si>
    <t>11</t>
  </si>
  <si>
    <t>Belcastel-et-Buc</t>
  </si>
  <si>
    <t>9102</t>
  </si>
  <si>
    <t>Limoux</t>
  </si>
  <si>
    <t>300</t>
  </si>
  <si>
    <t>Autre commune multipolarisée</t>
  </si>
  <si>
    <t>Languedoc-Roussillon</t>
  </si>
  <si>
    <t>11</t>
  </si>
  <si>
    <t>Belflou</t>
  </si>
  <si>
    <t>0061</t>
  </si>
  <si>
    <t>Toulouse</t>
  </si>
  <si>
    <t>112</t>
  </si>
  <si>
    <t>Couronne de grand pôle</t>
  </si>
  <si>
    <t>Languedoc-Roussillon</t>
  </si>
  <si>
    <t>11</t>
  </si>
  <si>
    <t>Belfort-sur-Rebenty</t>
  </si>
  <si>
    <t>9102</t>
  </si>
  <si>
    <t>Limoux</t>
  </si>
  <si>
    <t>400</t>
  </si>
  <si>
    <t>Commune isolée</t>
  </si>
  <si>
    <t>Languedoc-Roussillon</t>
  </si>
  <si>
    <t>11</t>
  </si>
  <si>
    <t>Bellegarde-du-Razès</t>
  </si>
  <si>
    <t>9102</t>
  </si>
  <si>
    <t>Limoux</t>
  </si>
  <si>
    <t>300</t>
  </si>
  <si>
    <t>Autre commune multipolarisée</t>
  </si>
  <si>
    <t>Languedoc-Roussillon</t>
  </si>
  <si>
    <t>11</t>
  </si>
  <si>
    <t>Belpech</t>
  </si>
  <si>
    <t>0061</t>
  </si>
  <si>
    <t>Toulouse</t>
  </si>
  <si>
    <t>400</t>
  </si>
  <si>
    <t>Commune isolée</t>
  </si>
  <si>
    <t>Languedoc-Roussillon</t>
  </si>
  <si>
    <t>11</t>
  </si>
  <si>
    <t>Belvèze-du-Razès</t>
  </si>
  <si>
    <t>9102</t>
  </si>
  <si>
    <t>Limoux</t>
  </si>
  <si>
    <t>300</t>
  </si>
  <si>
    <t>Autre commune multipolarisée</t>
  </si>
  <si>
    <t>Languedoc-Roussillon</t>
  </si>
  <si>
    <t>11</t>
  </si>
  <si>
    <t>Belvianes-et-Cavirac</t>
  </si>
  <si>
    <t>9102</t>
  </si>
  <si>
    <t>Limoux</t>
  </si>
  <si>
    <t>400</t>
  </si>
  <si>
    <t>Commune isolée</t>
  </si>
  <si>
    <t>Languedoc-Roussillon</t>
  </si>
  <si>
    <t>11</t>
  </si>
  <si>
    <t>Belvis</t>
  </si>
  <si>
    <t>9102</t>
  </si>
  <si>
    <t>Limoux</t>
  </si>
  <si>
    <t>400</t>
  </si>
  <si>
    <t>Commune isolée</t>
  </si>
  <si>
    <t>Languedoc-Roussillon</t>
  </si>
  <si>
    <t>11</t>
  </si>
  <si>
    <t>Berriac</t>
  </si>
  <si>
    <t>9101</t>
  </si>
  <si>
    <t>Carcassonne</t>
  </si>
  <si>
    <t>111</t>
  </si>
  <si>
    <t>Appartenant à un grand pôle</t>
  </si>
  <si>
    <t>Languedoc-Roussillon</t>
  </si>
  <si>
    <t>11</t>
  </si>
  <si>
    <t>Bessède-de-Sault</t>
  </si>
  <si>
    <t>9102</t>
  </si>
  <si>
    <t>Limoux</t>
  </si>
  <si>
    <t>400</t>
  </si>
  <si>
    <t>Commune isolée</t>
  </si>
  <si>
    <t>Languedoc-Roussillon</t>
  </si>
  <si>
    <t>11</t>
  </si>
  <si>
    <t>La Bezole</t>
  </si>
  <si>
    <t>9102</t>
  </si>
  <si>
    <t>Limoux</t>
  </si>
  <si>
    <t>212</t>
  </si>
  <si>
    <t>Couronne de moyen pôle</t>
  </si>
  <si>
    <t>Languedoc-Roussillon</t>
  </si>
  <si>
    <t>11</t>
  </si>
  <si>
    <t>Bizanet</t>
  </si>
  <si>
    <t>9103</t>
  </si>
  <si>
    <t>Narbonne</t>
  </si>
  <si>
    <t>112</t>
  </si>
  <si>
    <t>Couronne de grand pôle</t>
  </si>
  <si>
    <t>Languedoc-Roussillon</t>
  </si>
  <si>
    <t>11</t>
  </si>
  <si>
    <t>Bize-Minervois</t>
  </si>
  <si>
    <t>9103</t>
  </si>
  <si>
    <t>Narbonne</t>
  </si>
  <si>
    <t>120</t>
  </si>
  <si>
    <t>Commune multipolarisée</t>
  </si>
  <si>
    <t>Languedoc-Roussillon</t>
  </si>
  <si>
    <t>11</t>
  </si>
  <si>
    <t>Blomac</t>
  </si>
  <si>
    <t>9101</t>
  </si>
  <si>
    <t>Carcassonne</t>
  </si>
  <si>
    <t>112</t>
  </si>
  <si>
    <t>Couronne de grand pôle</t>
  </si>
  <si>
    <t>Languedoc-Roussillon</t>
  </si>
  <si>
    <t>11</t>
  </si>
  <si>
    <t>Bouilhonnac</t>
  </si>
  <si>
    <t>9101</t>
  </si>
  <si>
    <t>Carcassonne</t>
  </si>
  <si>
    <t>112</t>
  </si>
  <si>
    <t>Couronne de grand pôle</t>
  </si>
  <si>
    <t>Languedoc-Roussillon</t>
  </si>
  <si>
    <t>11</t>
  </si>
  <si>
    <t>Bouisse</t>
  </si>
  <si>
    <t>9103</t>
  </si>
  <si>
    <t>Narbonne</t>
  </si>
  <si>
    <t>400</t>
  </si>
  <si>
    <t>Commune isolée</t>
  </si>
  <si>
    <t>Languedoc-Roussillon</t>
  </si>
  <si>
    <t>11</t>
  </si>
  <si>
    <t>Bouriège</t>
  </si>
  <si>
    <t>9102</t>
  </si>
  <si>
    <t>Limoux</t>
  </si>
  <si>
    <t>400</t>
  </si>
  <si>
    <t>Commune isolée</t>
  </si>
  <si>
    <t>Languedoc-Roussillon</t>
  </si>
  <si>
    <t>11</t>
  </si>
  <si>
    <t>Bourigeole</t>
  </si>
  <si>
    <t>9102</t>
  </si>
  <si>
    <t>Limoux</t>
  </si>
  <si>
    <t>400</t>
  </si>
  <si>
    <t>Commune isolée</t>
  </si>
  <si>
    <t>Languedoc-Roussillon</t>
  </si>
  <si>
    <t>11</t>
  </si>
  <si>
    <t>Le Bousquet</t>
  </si>
  <si>
    <t>9102</t>
  </si>
  <si>
    <t>Limoux</t>
  </si>
  <si>
    <t>400</t>
  </si>
  <si>
    <t>Commune isolée</t>
  </si>
  <si>
    <t>Languedoc-Roussillon</t>
  </si>
  <si>
    <t>11</t>
  </si>
  <si>
    <t>Boutenac</t>
  </si>
  <si>
    <t>9103</t>
  </si>
  <si>
    <t>Narbonne</t>
  </si>
  <si>
    <t>300</t>
  </si>
  <si>
    <t>Autre commune multipolarisée</t>
  </si>
  <si>
    <t>Languedoc-Roussillon</t>
  </si>
  <si>
    <t>11</t>
  </si>
  <si>
    <t>Bram</t>
  </si>
  <si>
    <t>9101</t>
  </si>
  <si>
    <t>Carcassonne</t>
  </si>
  <si>
    <t>300</t>
  </si>
  <si>
    <t>Autre commune multipolarisée</t>
  </si>
  <si>
    <t>Languedoc-Roussillon</t>
  </si>
  <si>
    <t>11</t>
  </si>
  <si>
    <t>Brenac</t>
  </si>
  <si>
    <t>9102</t>
  </si>
  <si>
    <t>Limoux</t>
  </si>
  <si>
    <t>400</t>
  </si>
  <si>
    <t>Commune isolée</t>
  </si>
  <si>
    <t>Languedoc-Roussillon</t>
  </si>
  <si>
    <t>11</t>
  </si>
  <si>
    <t>Brézilhac</t>
  </si>
  <si>
    <t>9102</t>
  </si>
  <si>
    <t>Limoux</t>
  </si>
  <si>
    <t>400</t>
  </si>
  <si>
    <t>Commune isolée</t>
  </si>
  <si>
    <t>Languedoc-Roussillon</t>
  </si>
  <si>
    <t>11</t>
  </si>
  <si>
    <t>Brousses-et-Villaret</t>
  </si>
  <si>
    <t>9101</t>
  </si>
  <si>
    <t>Carcassonne</t>
  </si>
  <si>
    <t>112</t>
  </si>
  <si>
    <t>Couronne de grand pôle</t>
  </si>
  <si>
    <t>Languedoc-Roussillon</t>
  </si>
  <si>
    <t>11</t>
  </si>
  <si>
    <t>Brugairolles</t>
  </si>
  <si>
    <t>9102</t>
  </si>
  <si>
    <t>Limoux</t>
  </si>
  <si>
    <t>300</t>
  </si>
  <si>
    <t>Autre commune multipolarisée</t>
  </si>
  <si>
    <t>Languedoc-Roussillon</t>
  </si>
  <si>
    <t>11</t>
  </si>
  <si>
    <t>Les Brunels</t>
  </si>
  <si>
    <t>0061</t>
  </si>
  <si>
    <t>Toulouse</t>
  </si>
  <si>
    <t>300</t>
  </si>
  <si>
    <t>Autre commune multipolarisée</t>
  </si>
  <si>
    <t>Languedoc-Roussillon</t>
  </si>
  <si>
    <t>11</t>
  </si>
  <si>
    <t>Bugarach</t>
  </si>
  <si>
    <t>9102</t>
  </si>
  <si>
    <t>Limoux</t>
  </si>
  <si>
    <t>400</t>
  </si>
  <si>
    <t>Commune isolée</t>
  </si>
  <si>
    <t>Languedoc-Roussillon</t>
  </si>
  <si>
    <t>11</t>
  </si>
  <si>
    <t>Cabrespine</t>
  </si>
  <si>
    <t>9101</t>
  </si>
  <si>
    <t>Carcassonne</t>
  </si>
  <si>
    <t>120</t>
  </si>
  <si>
    <t>Commune multipolarisée</t>
  </si>
  <si>
    <t>Languedoc-Roussillon</t>
  </si>
  <si>
    <t>11</t>
  </si>
  <si>
    <t>Cahuzac</t>
  </si>
  <si>
    <t>0061</t>
  </si>
  <si>
    <t>Toulouse</t>
  </si>
  <si>
    <t>400</t>
  </si>
  <si>
    <t>Commune isolée</t>
  </si>
  <si>
    <t>Languedoc-Roussillon</t>
  </si>
  <si>
    <t>11</t>
  </si>
  <si>
    <t>Cailhau</t>
  </si>
  <si>
    <t>9102</t>
  </si>
  <si>
    <t>Limoux</t>
  </si>
  <si>
    <t>300</t>
  </si>
  <si>
    <t>Autre commune multipolarisée</t>
  </si>
  <si>
    <t>Languedoc-Roussillon</t>
  </si>
  <si>
    <t>11</t>
  </si>
  <si>
    <t>Cailhavel</t>
  </si>
  <si>
    <t>9102</t>
  </si>
  <si>
    <t>Limoux</t>
  </si>
  <si>
    <t>300</t>
  </si>
  <si>
    <t>Autre commune multipolarisée</t>
  </si>
  <si>
    <t>Languedoc-Roussillon</t>
  </si>
  <si>
    <t>11</t>
  </si>
  <si>
    <t>Cailla</t>
  </si>
  <si>
    <t>9102</t>
  </si>
  <si>
    <t>Limoux</t>
  </si>
  <si>
    <t>400</t>
  </si>
  <si>
    <t>Commune isolée</t>
  </si>
  <si>
    <t>Languedoc-Roussillon</t>
  </si>
  <si>
    <t>11</t>
  </si>
  <si>
    <t>Cambieure</t>
  </si>
  <si>
    <t>9102</t>
  </si>
  <si>
    <t>Limoux</t>
  </si>
  <si>
    <t>300</t>
  </si>
  <si>
    <t>Autre commune multipolarisée</t>
  </si>
  <si>
    <t>Languedoc-Roussillon</t>
  </si>
  <si>
    <t>11</t>
  </si>
  <si>
    <t>Campagna-de-Sault</t>
  </si>
  <si>
    <t>9102</t>
  </si>
  <si>
    <t>Limoux</t>
  </si>
  <si>
    <t>400</t>
  </si>
  <si>
    <t>Commune isolée</t>
  </si>
  <si>
    <t>Languedoc-Roussillon</t>
  </si>
  <si>
    <t>11</t>
  </si>
  <si>
    <t>Campagne-sur-Aude</t>
  </si>
  <si>
    <t>9102</t>
  </si>
  <si>
    <t>Limoux</t>
  </si>
  <si>
    <t>400</t>
  </si>
  <si>
    <t>Commune isolée</t>
  </si>
  <si>
    <t>Languedoc-Roussillon</t>
  </si>
  <si>
    <t>11</t>
  </si>
  <si>
    <t>Camplong-d'Aude</t>
  </si>
  <si>
    <t>9103</t>
  </si>
  <si>
    <t>Narbonne</t>
  </si>
  <si>
    <t>300</t>
  </si>
  <si>
    <t>Autre commune multipolarisée</t>
  </si>
  <si>
    <t>Languedoc-Roussillon</t>
  </si>
  <si>
    <t>11</t>
  </si>
  <si>
    <t>Camps-sur-l'Agly</t>
  </si>
  <si>
    <t>9102</t>
  </si>
  <si>
    <t>Limoux</t>
  </si>
  <si>
    <t>400</t>
  </si>
  <si>
    <t>Commune isolée</t>
  </si>
  <si>
    <t>Languedoc-Roussillon</t>
  </si>
  <si>
    <t>11</t>
  </si>
  <si>
    <t>Camurac</t>
  </si>
  <si>
    <t>9102</t>
  </si>
  <si>
    <t>Limoux</t>
  </si>
  <si>
    <t>400</t>
  </si>
  <si>
    <t>Commune isolée</t>
  </si>
  <si>
    <t>Languedoc-Roussillon</t>
  </si>
  <si>
    <t>11</t>
  </si>
  <si>
    <t>Canet</t>
  </si>
  <si>
    <t>9103</t>
  </si>
  <si>
    <t>Narbonne</t>
  </si>
  <si>
    <t>112</t>
  </si>
  <si>
    <t>Couronne de grand pôle</t>
  </si>
  <si>
    <t>Languedoc-Roussillon</t>
  </si>
  <si>
    <t>11</t>
  </si>
  <si>
    <t>Capendu</t>
  </si>
  <si>
    <t>9101</t>
  </si>
  <si>
    <t>Carcassonne</t>
  </si>
  <si>
    <t>120</t>
  </si>
  <si>
    <t>Commune multipolarisée</t>
  </si>
  <si>
    <t>Languedoc-Roussillon</t>
  </si>
  <si>
    <t>11</t>
  </si>
  <si>
    <t>Carcassonne</t>
  </si>
  <si>
    <t>9101</t>
  </si>
  <si>
    <t>Carcassonne</t>
  </si>
  <si>
    <t>111</t>
  </si>
  <si>
    <t>Appartenant à un grand pôle</t>
  </si>
  <si>
    <t>Languedoc-Roussillon</t>
  </si>
  <si>
    <t>11</t>
  </si>
  <si>
    <t>Carlipa</t>
  </si>
  <si>
    <t>0061</t>
  </si>
  <si>
    <t>Toulouse</t>
  </si>
  <si>
    <t>300</t>
  </si>
  <si>
    <t>Autre commune multipolarisée</t>
  </si>
  <si>
    <t>Languedoc-Roussillon</t>
  </si>
  <si>
    <t>11</t>
  </si>
  <si>
    <t>Cascastel-des-Corbières</t>
  </si>
  <si>
    <t>9103</t>
  </si>
  <si>
    <t>Narbonne</t>
  </si>
  <si>
    <t>400</t>
  </si>
  <si>
    <t>Commune isolée</t>
  </si>
  <si>
    <t>Languedoc-Roussillon</t>
  </si>
  <si>
    <t>11</t>
  </si>
  <si>
    <t>La Cassaigne</t>
  </si>
  <si>
    <t>0061</t>
  </si>
  <si>
    <t>Toulouse</t>
  </si>
  <si>
    <t>300</t>
  </si>
  <si>
    <t>Autre commune multipolarisée</t>
  </si>
  <si>
    <t>Languedoc-Roussillon</t>
  </si>
  <si>
    <t>11</t>
  </si>
  <si>
    <t>Cassaignes</t>
  </si>
  <si>
    <t>9102</t>
  </si>
  <si>
    <t>Limoux</t>
  </si>
  <si>
    <t>400</t>
  </si>
  <si>
    <t>Commune isolée</t>
  </si>
  <si>
    <t>Languedoc-Roussillon</t>
  </si>
  <si>
    <t>11</t>
  </si>
  <si>
    <t>Les Cassés</t>
  </si>
  <si>
    <t>0061</t>
  </si>
  <si>
    <t>Toulouse</t>
  </si>
  <si>
    <t>112</t>
  </si>
  <si>
    <t>Couronne de grand pôle</t>
  </si>
  <si>
    <t>Languedoc-Roussillon</t>
  </si>
  <si>
    <t>11</t>
  </si>
  <si>
    <t>Castans</t>
  </si>
  <si>
    <t>9101</t>
  </si>
  <si>
    <t>Carcassonne</t>
  </si>
  <si>
    <t>120</t>
  </si>
  <si>
    <t>Commune multipolarisée</t>
  </si>
  <si>
    <t>Languedoc-Roussillon</t>
  </si>
  <si>
    <t>11</t>
  </si>
  <si>
    <t>Castelnaudary</t>
  </si>
  <si>
    <t>0061</t>
  </si>
  <si>
    <t>Toulouse</t>
  </si>
  <si>
    <t>211</t>
  </si>
  <si>
    <t>Appartenant à un moyen pôle (5000 à 10000 emplois)</t>
  </si>
  <si>
    <t>Languedoc-Roussillon</t>
  </si>
  <si>
    <t>11</t>
  </si>
  <si>
    <t>Castelnau-d'Aude</t>
  </si>
  <si>
    <t>9103</t>
  </si>
  <si>
    <t>Narbonne</t>
  </si>
  <si>
    <t>300</t>
  </si>
  <si>
    <t>Autre commune multipolarisée</t>
  </si>
  <si>
    <t>Languedoc-Roussillon</t>
  </si>
  <si>
    <t>11</t>
  </si>
  <si>
    <t>Castelreng</t>
  </si>
  <si>
    <t>9102</t>
  </si>
  <si>
    <t>Limoux</t>
  </si>
  <si>
    <t>212</t>
  </si>
  <si>
    <t>Couronne de moyen pôle</t>
  </si>
  <si>
    <t>Languedoc-Roussillon</t>
  </si>
  <si>
    <t>11</t>
  </si>
  <si>
    <t>Caudebronde</t>
  </si>
  <si>
    <t>9101</t>
  </si>
  <si>
    <t>Carcassonne</t>
  </si>
  <si>
    <t>112</t>
  </si>
  <si>
    <t>Couronne de grand pôle</t>
  </si>
  <si>
    <t>Languedoc-Roussillon</t>
  </si>
  <si>
    <t>11</t>
  </si>
  <si>
    <t>Caudeval</t>
  </si>
  <si>
    <t>9102</t>
  </si>
  <si>
    <t>Limoux</t>
  </si>
  <si>
    <t>400</t>
  </si>
  <si>
    <t>Commune isolée</t>
  </si>
  <si>
    <t>Languedoc-Roussillon</t>
  </si>
  <si>
    <t>11</t>
  </si>
  <si>
    <t>Caunes-Minervois</t>
  </si>
  <si>
    <t>9101</t>
  </si>
  <si>
    <t>Carcassonne</t>
  </si>
  <si>
    <t>120</t>
  </si>
  <si>
    <t>Commune multipolarisée</t>
  </si>
  <si>
    <t>Languedoc-Roussillon</t>
  </si>
  <si>
    <t>11</t>
  </si>
  <si>
    <t>Caunette-sur-Lauquet</t>
  </si>
  <si>
    <t>9102</t>
  </si>
  <si>
    <t>Limoux</t>
  </si>
  <si>
    <t>400</t>
  </si>
  <si>
    <t>Commune isolée</t>
  </si>
  <si>
    <t>Languedoc-Roussillon</t>
  </si>
  <si>
    <t>11</t>
  </si>
  <si>
    <t>Caunettes-en-Val</t>
  </si>
  <si>
    <t>9101</t>
  </si>
  <si>
    <t>Carcassonne</t>
  </si>
  <si>
    <t>400</t>
  </si>
  <si>
    <t>Commune isolée</t>
  </si>
  <si>
    <t>Languedoc-Roussillon</t>
  </si>
  <si>
    <t>11</t>
  </si>
  <si>
    <t>Caux-et-Sauzens</t>
  </si>
  <si>
    <t>9101</t>
  </si>
  <si>
    <t>Carcassonne</t>
  </si>
  <si>
    <t>112</t>
  </si>
  <si>
    <t>Couronne de grand pôle</t>
  </si>
  <si>
    <t>Languedoc-Roussillon</t>
  </si>
  <si>
    <t>11</t>
  </si>
  <si>
    <t>Cavanac</t>
  </si>
  <si>
    <t>9101</t>
  </si>
  <si>
    <t>Carcassonne</t>
  </si>
  <si>
    <t>112</t>
  </si>
  <si>
    <t>Couronne de grand pôle</t>
  </si>
  <si>
    <t>Languedoc-Roussillon</t>
  </si>
  <si>
    <t>11</t>
  </si>
  <si>
    <t>Caves</t>
  </si>
  <si>
    <t>9103</t>
  </si>
  <si>
    <t>Narbonne</t>
  </si>
  <si>
    <t>400</t>
  </si>
  <si>
    <t>Commune isolée</t>
  </si>
  <si>
    <t>Languedoc-Roussillon</t>
  </si>
  <si>
    <t>11</t>
  </si>
  <si>
    <t>Cazalrenoux</t>
  </si>
  <si>
    <t>0061</t>
  </si>
  <si>
    <t>Toulouse</t>
  </si>
  <si>
    <t>300</t>
  </si>
  <si>
    <t>Autre commune multipolarisée</t>
  </si>
  <si>
    <t>Languedoc-Roussillon</t>
  </si>
  <si>
    <t>11</t>
  </si>
  <si>
    <t>Cazilhac</t>
  </si>
  <si>
    <t>9101</t>
  </si>
  <si>
    <t>Carcassonne</t>
  </si>
  <si>
    <t>111</t>
  </si>
  <si>
    <t>Appartenant à un grand pôle</t>
  </si>
  <si>
    <t>Languedoc-Roussillon</t>
  </si>
  <si>
    <t>11</t>
  </si>
  <si>
    <t>Cenne-Monestiés</t>
  </si>
  <si>
    <t>0061</t>
  </si>
  <si>
    <t>Toulouse</t>
  </si>
  <si>
    <t>300</t>
  </si>
  <si>
    <t>Autre commune multipolarisée</t>
  </si>
  <si>
    <t>Languedoc-Roussillon</t>
  </si>
  <si>
    <t>11</t>
  </si>
  <si>
    <t>Cépie</t>
  </si>
  <si>
    <t>9102</t>
  </si>
  <si>
    <t>Limoux</t>
  </si>
  <si>
    <t>212</t>
  </si>
  <si>
    <t>Couronne de moyen pôle</t>
  </si>
  <si>
    <t>Languedoc-Roussillon</t>
  </si>
  <si>
    <t>11</t>
  </si>
  <si>
    <t>Chalabre</t>
  </si>
  <si>
    <t>9102</t>
  </si>
  <si>
    <t>Limoux</t>
  </si>
  <si>
    <t>400</t>
  </si>
  <si>
    <t>Commune isolée</t>
  </si>
  <si>
    <t>Languedoc-Roussillon</t>
  </si>
  <si>
    <t>11</t>
  </si>
  <si>
    <t>Citou</t>
  </si>
  <si>
    <t>9101</t>
  </si>
  <si>
    <t>Carcassonne</t>
  </si>
  <si>
    <t>400</t>
  </si>
  <si>
    <t>Commune isolée</t>
  </si>
  <si>
    <t>Languedoc-Roussillon</t>
  </si>
  <si>
    <t>11</t>
  </si>
  <si>
    <t>Le Clat</t>
  </si>
  <si>
    <t>9102</t>
  </si>
  <si>
    <t>Limoux</t>
  </si>
  <si>
    <t>400</t>
  </si>
  <si>
    <t>Commune isolée</t>
  </si>
  <si>
    <t>Languedoc-Roussillon</t>
  </si>
  <si>
    <t>11</t>
  </si>
  <si>
    <t>Clermont-sur-Lauquet</t>
  </si>
  <si>
    <t>9102</t>
  </si>
  <si>
    <t>Limoux</t>
  </si>
  <si>
    <t>400</t>
  </si>
  <si>
    <t>Commune isolée</t>
  </si>
  <si>
    <t>Languedoc-Roussillon</t>
  </si>
  <si>
    <t>11</t>
  </si>
  <si>
    <t>Comigne</t>
  </si>
  <si>
    <t>9101</t>
  </si>
  <si>
    <t>Carcassonne</t>
  </si>
  <si>
    <t>300</t>
  </si>
  <si>
    <t>Autre commune multipolarisée</t>
  </si>
  <si>
    <t>Languedoc-Roussillon</t>
  </si>
  <si>
    <t>11</t>
  </si>
  <si>
    <t>Comus</t>
  </si>
  <si>
    <t>9102</t>
  </si>
  <si>
    <t>Limoux</t>
  </si>
  <si>
    <t>400</t>
  </si>
  <si>
    <t>Commune isolée</t>
  </si>
  <si>
    <t>Languedoc-Roussillon</t>
  </si>
  <si>
    <t>11</t>
  </si>
  <si>
    <t>Conilhac-de-la-Montagne</t>
  </si>
  <si>
    <t>9102</t>
  </si>
  <si>
    <t>Limoux</t>
  </si>
  <si>
    <t>400</t>
  </si>
  <si>
    <t>Commune isolée</t>
  </si>
  <si>
    <t>Languedoc-Roussillon</t>
  </si>
  <si>
    <t>11</t>
  </si>
  <si>
    <t>Conilhac-Corbières</t>
  </si>
  <si>
    <t>9103</t>
  </si>
  <si>
    <t>Narbonne</t>
  </si>
  <si>
    <t>300</t>
  </si>
  <si>
    <t>Autre commune multipolarisée</t>
  </si>
  <si>
    <t>Languedoc-Roussillon</t>
  </si>
  <si>
    <t>11</t>
  </si>
  <si>
    <t>Conques-sur-Orbiel</t>
  </si>
  <si>
    <t>9101</t>
  </si>
  <si>
    <t>Carcassonne</t>
  </si>
  <si>
    <t>112</t>
  </si>
  <si>
    <t>Couronne de grand pôle</t>
  </si>
  <si>
    <t>Languedoc-Roussillon</t>
  </si>
  <si>
    <t>11</t>
  </si>
  <si>
    <t>Corbières</t>
  </si>
  <si>
    <t>9102</t>
  </si>
  <si>
    <t>Limoux</t>
  </si>
  <si>
    <t>400</t>
  </si>
  <si>
    <t>Commune isolée</t>
  </si>
  <si>
    <t>Languedoc-Roussillon</t>
  </si>
  <si>
    <t>11</t>
  </si>
  <si>
    <t>Coudons</t>
  </si>
  <si>
    <t>9102</t>
  </si>
  <si>
    <t>Limoux</t>
  </si>
  <si>
    <t>400</t>
  </si>
  <si>
    <t>Commune isolée</t>
  </si>
  <si>
    <t>Languedoc-Roussillon</t>
  </si>
  <si>
    <t>11</t>
  </si>
  <si>
    <t>Couffoulens</t>
  </si>
  <si>
    <t>9101</t>
  </si>
  <si>
    <t>Carcassonne</t>
  </si>
  <si>
    <t>112</t>
  </si>
  <si>
    <t>Couronne de grand pôle</t>
  </si>
  <si>
    <t>Languedoc-Roussillon</t>
  </si>
  <si>
    <t>11</t>
  </si>
  <si>
    <t>Couiza</t>
  </si>
  <si>
    <t>9102</t>
  </si>
  <si>
    <t>Limoux</t>
  </si>
  <si>
    <t>400</t>
  </si>
  <si>
    <t>Commune isolée</t>
  </si>
  <si>
    <t>Languedoc-Roussillon</t>
  </si>
  <si>
    <t>11</t>
  </si>
  <si>
    <t>Counozouls</t>
  </si>
  <si>
    <t>9102</t>
  </si>
  <si>
    <t>Limoux</t>
  </si>
  <si>
    <t>400</t>
  </si>
  <si>
    <t>Commune isolée</t>
  </si>
  <si>
    <t>Languedoc-Roussillon</t>
  </si>
  <si>
    <t>11</t>
  </si>
  <si>
    <t>Cournanel</t>
  </si>
  <si>
    <t>9102</t>
  </si>
  <si>
    <t>Limoux</t>
  </si>
  <si>
    <t>211</t>
  </si>
  <si>
    <t>Appartenant à un moyen pôle (5000 à 10000 emplois)</t>
  </si>
  <si>
    <t>Languedoc-Roussillon</t>
  </si>
  <si>
    <t>11</t>
  </si>
  <si>
    <t>Coursan</t>
  </si>
  <si>
    <t>9103</t>
  </si>
  <si>
    <t>Narbonne</t>
  </si>
  <si>
    <t>112</t>
  </si>
  <si>
    <t>Couronne de grand pôle</t>
  </si>
  <si>
    <t>Languedoc-Roussillon</t>
  </si>
  <si>
    <t>11</t>
  </si>
  <si>
    <t>Courtauly</t>
  </si>
  <si>
    <t>9102</t>
  </si>
  <si>
    <t>Limoux</t>
  </si>
  <si>
    <t>400</t>
  </si>
  <si>
    <t>Commune isolée</t>
  </si>
  <si>
    <t>Languedoc-Roussillon</t>
  </si>
  <si>
    <t>11</t>
  </si>
  <si>
    <t>La Courtète</t>
  </si>
  <si>
    <t>9102</t>
  </si>
  <si>
    <t>Limoux</t>
  </si>
  <si>
    <t>300</t>
  </si>
  <si>
    <t>Autre commune multipolarisée</t>
  </si>
  <si>
    <t>Languedoc-Roussillon</t>
  </si>
  <si>
    <t>11</t>
  </si>
  <si>
    <t>Coustaussa</t>
  </si>
  <si>
    <t>9102</t>
  </si>
  <si>
    <t>Limoux</t>
  </si>
  <si>
    <t>400</t>
  </si>
  <si>
    <t>Commune isolée</t>
  </si>
  <si>
    <t>Languedoc-Roussillon</t>
  </si>
  <si>
    <t>11</t>
  </si>
  <si>
    <t>Coustouge</t>
  </si>
  <si>
    <t>9103</t>
  </si>
  <si>
    <t>Narbonne</t>
  </si>
  <si>
    <t>400</t>
  </si>
  <si>
    <t>Commune isolée</t>
  </si>
  <si>
    <t>Languedoc-Roussillon</t>
  </si>
  <si>
    <t>11</t>
  </si>
  <si>
    <t>Cruscades</t>
  </si>
  <si>
    <t>9103</t>
  </si>
  <si>
    <t>Narbonne</t>
  </si>
  <si>
    <t>120</t>
  </si>
  <si>
    <t>Commune multipolarisée</t>
  </si>
  <si>
    <t>Languedoc-Roussillon</t>
  </si>
  <si>
    <t>11</t>
  </si>
  <si>
    <t>Cubières-sur-Cinoble</t>
  </si>
  <si>
    <t>9102</t>
  </si>
  <si>
    <t>Limoux</t>
  </si>
  <si>
    <t>400</t>
  </si>
  <si>
    <t>Commune isolée</t>
  </si>
  <si>
    <t>Languedoc-Roussillon</t>
  </si>
  <si>
    <t>11</t>
  </si>
  <si>
    <t>Cucugnan</t>
  </si>
  <si>
    <t>9103</t>
  </si>
  <si>
    <t>Narbonne</t>
  </si>
  <si>
    <t>400</t>
  </si>
  <si>
    <t>Commune isolée</t>
  </si>
  <si>
    <t>Languedoc-Roussillon</t>
  </si>
  <si>
    <t>11</t>
  </si>
  <si>
    <t>Cumiès</t>
  </si>
  <si>
    <t>0061</t>
  </si>
  <si>
    <t>Toulouse</t>
  </si>
  <si>
    <t>120</t>
  </si>
  <si>
    <t>Commune multipolarisée</t>
  </si>
  <si>
    <t>Languedoc-Roussillon</t>
  </si>
  <si>
    <t>11</t>
  </si>
  <si>
    <t>Cuxac-Cabardès</t>
  </si>
  <si>
    <t>9101</t>
  </si>
  <si>
    <t>Carcassonne</t>
  </si>
  <si>
    <t>120</t>
  </si>
  <si>
    <t>Commune multipolarisée</t>
  </si>
  <si>
    <t>Languedoc-Roussillon</t>
  </si>
  <si>
    <t>11</t>
  </si>
  <si>
    <t>Cuxac-d'Aude</t>
  </si>
  <si>
    <t>9103</t>
  </si>
  <si>
    <t>Narbonne</t>
  </si>
  <si>
    <t>112</t>
  </si>
  <si>
    <t>Couronne de grand pôle</t>
  </si>
  <si>
    <t>Languedoc-Roussillon</t>
  </si>
  <si>
    <t>11</t>
  </si>
  <si>
    <t>Davejean</t>
  </si>
  <si>
    <t>9103</t>
  </si>
  <si>
    <t>Narbonne</t>
  </si>
  <si>
    <t>400</t>
  </si>
  <si>
    <t>Commune isolée</t>
  </si>
  <si>
    <t>Languedoc-Roussillon</t>
  </si>
  <si>
    <t>11</t>
  </si>
  <si>
    <t>Dernacueillette</t>
  </si>
  <si>
    <t>9103</t>
  </si>
  <si>
    <t>Narbonne</t>
  </si>
  <si>
    <t>400</t>
  </si>
  <si>
    <t>Commune isolée</t>
  </si>
  <si>
    <t>Languedoc-Roussillon</t>
  </si>
  <si>
    <t>11</t>
  </si>
  <si>
    <t>La Digne-d'Amont</t>
  </si>
  <si>
    <t>9102</t>
  </si>
  <si>
    <t>Limoux</t>
  </si>
  <si>
    <t>212</t>
  </si>
  <si>
    <t>Couronne de moyen pôle</t>
  </si>
  <si>
    <t>Languedoc-Roussillon</t>
  </si>
  <si>
    <t>11</t>
  </si>
  <si>
    <t>La Digne-d'Aval</t>
  </si>
  <si>
    <t>9102</t>
  </si>
  <si>
    <t>Limoux</t>
  </si>
  <si>
    <t>211</t>
  </si>
  <si>
    <t>Appartenant à un moyen pôle (5000 à 10000 emplois)</t>
  </si>
  <si>
    <t>Languedoc-Roussillon</t>
  </si>
  <si>
    <t>11</t>
  </si>
  <si>
    <t>Donazac</t>
  </si>
  <si>
    <t>9102</t>
  </si>
  <si>
    <t>Limoux</t>
  </si>
  <si>
    <t>300</t>
  </si>
  <si>
    <t>Autre commune multipolarisée</t>
  </si>
  <si>
    <t>Languedoc-Roussillon</t>
  </si>
  <si>
    <t>11</t>
  </si>
  <si>
    <t>Douzens</t>
  </si>
  <si>
    <t>9101</t>
  </si>
  <si>
    <t>Carcassonne</t>
  </si>
  <si>
    <t>400</t>
  </si>
  <si>
    <t>Commune isolée</t>
  </si>
  <si>
    <t>Languedoc-Roussillon</t>
  </si>
  <si>
    <t>11</t>
  </si>
  <si>
    <t>Duilhac-sous-Peyrepertuse</t>
  </si>
  <si>
    <t>9103</t>
  </si>
  <si>
    <t>Narbonne</t>
  </si>
  <si>
    <t>400</t>
  </si>
  <si>
    <t>Commune isolée</t>
  </si>
  <si>
    <t>Languedoc-Roussillon</t>
  </si>
  <si>
    <t>11</t>
  </si>
  <si>
    <t>Durban-Corbières</t>
  </si>
  <si>
    <t>9103</t>
  </si>
  <si>
    <t>Narbonne</t>
  </si>
  <si>
    <t>400</t>
  </si>
  <si>
    <t>Commune isolée</t>
  </si>
  <si>
    <t>Languedoc-Roussillon</t>
  </si>
  <si>
    <t>11</t>
  </si>
  <si>
    <t>Embres-et-Castelmaure</t>
  </si>
  <si>
    <t>9103</t>
  </si>
  <si>
    <t>Narbonne</t>
  </si>
  <si>
    <t>400</t>
  </si>
  <si>
    <t>Commune isolée</t>
  </si>
  <si>
    <t>Languedoc-Roussillon</t>
  </si>
  <si>
    <t>11</t>
  </si>
  <si>
    <t>Escales</t>
  </si>
  <si>
    <t>9103</t>
  </si>
  <si>
    <t>Narbonne</t>
  </si>
  <si>
    <t>300</t>
  </si>
  <si>
    <t>Autre commune multipolarisée</t>
  </si>
  <si>
    <t>Languedoc-Roussillon</t>
  </si>
  <si>
    <t>11</t>
  </si>
  <si>
    <t>Escouloubre</t>
  </si>
  <si>
    <t>9102</t>
  </si>
  <si>
    <t>Limoux</t>
  </si>
  <si>
    <t>400</t>
  </si>
  <si>
    <t>Commune isolée</t>
  </si>
  <si>
    <t>Languedoc-Roussillon</t>
  </si>
  <si>
    <t>11</t>
  </si>
  <si>
    <t>Escueillens-et-Saint-Just-de-Bélengard</t>
  </si>
  <si>
    <t>9102</t>
  </si>
  <si>
    <t>Limoux</t>
  </si>
  <si>
    <t>400</t>
  </si>
  <si>
    <t>Commune isolée</t>
  </si>
  <si>
    <t>Languedoc-Roussillon</t>
  </si>
  <si>
    <t>11</t>
  </si>
  <si>
    <t>Espéraza</t>
  </si>
  <si>
    <t>9102</t>
  </si>
  <si>
    <t>Limoux</t>
  </si>
  <si>
    <t>400</t>
  </si>
  <si>
    <t>Commune isolée</t>
  </si>
  <si>
    <t>Languedoc-Roussillon</t>
  </si>
  <si>
    <t>11</t>
  </si>
  <si>
    <t>Espezel</t>
  </si>
  <si>
    <t>9102</t>
  </si>
  <si>
    <t>Limoux</t>
  </si>
  <si>
    <t>400</t>
  </si>
  <si>
    <t>Commune isolée</t>
  </si>
  <si>
    <t>Languedoc-Roussillon</t>
  </si>
  <si>
    <t>11</t>
  </si>
  <si>
    <t>Fa</t>
  </si>
  <si>
    <t>9102</t>
  </si>
  <si>
    <t>Limoux</t>
  </si>
  <si>
    <t>400</t>
  </si>
  <si>
    <t>Commune isolée</t>
  </si>
  <si>
    <t>Languedoc-Roussillon</t>
  </si>
  <si>
    <t>11</t>
  </si>
  <si>
    <t>Fabrezan</t>
  </si>
  <si>
    <t>9103</t>
  </si>
  <si>
    <t>Narbonne</t>
  </si>
  <si>
    <t>300</t>
  </si>
  <si>
    <t>Autre commune multipolarisée</t>
  </si>
  <si>
    <t>Languedoc-Roussillon</t>
  </si>
  <si>
    <t>11</t>
  </si>
  <si>
    <t>Fajac-en-Val</t>
  </si>
  <si>
    <t>9101</t>
  </si>
  <si>
    <t>Carcassonne</t>
  </si>
  <si>
    <t>300</t>
  </si>
  <si>
    <t>Autre commune multipolarisée</t>
  </si>
  <si>
    <t>Languedoc-Roussillon</t>
  </si>
  <si>
    <t>11</t>
  </si>
  <si>
    <t>Fajac-la-Relenque</t>
  </si>
  <si>
    <t>0061</t>
  </si>
  <si>
    <t>Toulouse</t>
  </si>
  <si>
    <t>112</t>
  </si>
  <si>
    <t>Couronne de grand pôle</t>
  </si>
  <si>
    <t>Languedoc-Roussillon</t>
  </si>
  <si>
    <t>11</t>
  </si>
  <si>
    <t>La Fajolle</t>
  </si>
  <si>
    <t>9102</t>
  </si>
  <si>
    <t>Limoux</t>
  </si>
  <si>
    <t>400</t>
  </si>
  <si>
    <t>Commune isolée</t>
  </si>
  <si>
    <t>Languedoc-Roussillon</t>
  </si>
  <si>
    <t>11</t>
  </si>
  <si>
    <t>Fanjeaux</t>
  </si>
  <si>
    <t>9101</t>
  </si>
  <si>
    <t>Carcassonne</t>
  </si>
  <si>
    <t>300</t>
  </si>
  <si>
    <t>Autre commune multipolarisée</t>
  </si>
  <si>
    <t>Languedoc-Roussillon</t>
  </si>
  <si>
    <t>11</t>
  </si>
  <si>
    <t>Félines-Termenès</t>
  </si>
  <si>
    <t>9103</t>
  </si>
  <si>
    <t>Narbonne</t>
  </si>
  <si>
    <t>400</t>
  </si>
  <si>
    <t>Commune isolée</t>
  </si>
  <si>
    <t>Languedoc-Roussillon</t>
  </si>
  <si>
    <t>11</t>
  </si>
  <si>
    <t>Fendeille</t>
  </si>
  <si>
    <t>0061</t>
  </si>
  <si>
    <t>Toulouse</t>
  </si>
  <si>
    <t>212</t>
  </si>
  <si>
    <t>Couronne de moyen pôle</t>
  </si>
  <si>
    <t>Languedoc-Roussillon</t>
  </si>
  <si>
    <t>11</t>
  </si>
  <si>
    <t>Fenouillet-du-Razès</t>
  </si>
  <si>
    <t>9102</t>
  </si>
  <si>
    <t>Limoux</t>
  </si>
  <si>
    <t>400</t>
  </si>
  <si>
    <t>Commune isolée</t>
  </si>
  <si>
    <t>Languedoc-Roussillon</t>
  </si>
  <si>
    <t>11</t>
  </si>
  <si>
    <t>Ferrals-les-Corbières</t>
  </si>
  <si>
    <t>9103</t>
  </si>
  <si>
    <t>Narbonne</t>
  </si>
  <si>
    <t>300</t>
  </si>
  <si>
    <t>Autre commune multipolarisée</t>
  </si>
  <si>
    <t>Languedoc-Roussillon</t>
  </si>
  <si>
    <t>11</t>
  </si>
  <si>
    <t>Ferran</t>
  </si>
  <si>
    <t>9102</t>
  </si>
  <si>
    <t>Limoux</t>
  </si>
  <si>
    <t>300</t>
  </si>
  <si>
    <t>Autre commune multipolarisée</t>
  </si>
  <si>
    <t>Languedoc-Roussillon</t>
  </si>
  <si>
    <t>11</t>
  </si>
  <si>
    <t>Festes-et-Saint-André</t>
  </si>
  <si>
    <t>9102</t>
  </si>
  <si>
    <t>Limoux</t>
  </si>
  <si>
    <t>400</t>
  </si>
  <si>
    <t>Commune isolée</t>
  </si>
  <si>
    <t>Languedoc-Roussillon</t>
  </si>
  <si>
    <t>11</t>
  </si>
  <si>
    <t>Feuilla</t>
  </si>
  <si>
    <t>9103</t>
  </si>
  <si>
    <t>Narbonne</t>
  </si>
  <si>
    <t>400</t>
  </si>
  <si>
    <t>Commune isolée</t>
  </si>
  <si>
    <t>Languedoc-Roussillon</t>
  </si>
  <si>
    <t>11</t>
  </si>
  <si>
    <t>Fitou</t>
  </si>
  <si>
    <t>9103</t>
  </si>
  <si>
    <t>Narbonne</t>
  </si>
  <si>
    <t>300</t>
  </si>
  <si>
    <t>Autre commune multipolarisée</t>
  </si>
  <si>
    <t>Languedoc-Roussillon</t>
  </si>
  <si>
    <t>11</t>
  </si>
  <si>
    <t>Fleury</t>
  </si>
  <si>
    <t>9103</t>
  </si>
  <si>
    <t>Narbonne</t>
  </si>
  <si>
    <t>120</t>
  </si>
  <si>
    <t>Commune multipolarisée</t>
  </si>
  <si>
    <t>Languedoc-Roussillon</t>
  </si>
  <si>
    <t>11</t>
  </si>
  <si>
    <t>Floure</t>
  </si>
  <si>
    <t>9101</t>
  </si>
  <si>
    <t>Carcassonne</t>
  </si>
  <si>
    <t>112</t>
  </si>
  <si>
    <t>Couronne de grand pôle</t>
  </si>
  <si>
    <t>Languedoc-Roussillon</t>
  </si>
  <si>
    <t>11</t>
  </si>
  <si>
    <t>Fontanès-de-Sault</t>
  </si>
  <si>
    <t>9102</t>
  </si>
  <si>
    <t>Limoux</t>
  </si>
  <si>
    <t>400</t>
  </si>
  <si>
    <t>Commune isolée</t>
  </si>
  <si>
    <t>Languedoc-Roussillon</t>
  </si>
  <si>
    <t>11</t>
  </si>
  <si>
    <t>Fontcouverte</t>
  </si>
  <si>
    <t>9103</t>
  </si>
  <si>
    <t>Narbonne</t>
  </si>
  <si>
    <t>300</t>
  </si>
  <si>
    <t>Autre commune multipolarisée</t>
  </si>
  <si>
    <t>Languedoc-Roussillon</t>
  </si>
  <si>
    <t>11</t>
  </si>
  <si>
    <t>Fonters-du-Razès</t>
  </si>
  <si>
    <t>0061</t>
  </si>
  <si>
    <t>Toulouse</t>
  </si>
  <si>
    <t>300</t>
  </si>
  <si>
    <t>Autre commune multipolarisée</t>
  </si>
  <si>
    <t>Languedoc-Roussillon</t>
  </si>
  <si>
    <t>11</t>
  </si>
  <si>
    <t>Fontiers-Cabardès</t>
  </si>
  <si>
    <t>9101</t>
  </si>
  <si>
    <t>Carcassonne</t>
  </si>
  <si>
    <t>112</t>
  </si>
  <si>
    <t>Couronne de grand pôle</t>
  </si>
  <si>
    <t>Languedoc-Roussillon</t>
  </si>
  <si>
    <t>11</t>
  </si>
  <si>
    <t>Fontiès-d'Aude</t>
  </si>
  <si>
    <t>9101</t>
  </si>
  <si>
    <t>Carcassonne</t>
  </si>
  <si>
    <t>112</t>
  </si>
  <si>
    <t>Couronne de grand pôle</t>
  </si>
  <si>
    <t>Languedoc-Roussillon</t>
  </si>
  <si>
    <t>11</t>
  </si>
  <si>
    <t>Fontjoncouse</t>
  </si>
  <si>
    <t>9103</t>
  </si>
  <si>
    <t>Narbonne</t>
  </si>
  <si>
    <t>400</t>
  </si>
  <si>
    <t>Commune isolée</t>
  </si>
  <si>
    <t>Languedoc-Roussillon</t>
  </si>
  <si>
    <t>11</t>
  </si>
  <si>
    <t>La Force</t>
  </si>
  <si>
    <t>9101</t>
  </si>
  <si>
    <t>Carcassonne</t>
  </si>
  <si>
    <t>300</t>
  </si>
  <si>
    <t>Autre commune multipolarisée</t>
  </si>
  <si>
    <t>Languedoc-Roussillon</t>
  </si>
  <si>
    <t>11</t>
  </si>
  <si>
    <t>Fournes-Cabardès</t>
  </si>
  <si>
    <t>9101</t>
  </si>
  <si>
    <t>Carcassonne</t>
  </si>
  <si>
    <t>112</t>
  </si>
  <si>
    <t>Couronne de grand pôle</t>
  </si>
  <si>
    <t>Languedoc-Roussillon</t>
  </si>
  <si>
    <t>11</t>
  </si>
  <si>
    <t>Fourtou</t>
  </si>
  <si>
    <t>9102</t>
  </si>
  <si>
    <t>Limoux</t>
  </si>
  <si>
    <t>400</t>
  </si>
  <si>
    <t>Commune isolée</t>
  </si>
  <si>
    <t>Languedoc-Roussillon</t>
  </si>
  <si>
    <t>11</t>
  </si>
  <si>
    <t>Fraisse-Cabardès</t>
  </si>
  <si>
    <t>9101</t>
  </si>
  <si>
    <t>Carcassonne</t>
  </si>
  <si>
    <t>112</t>
  </si>
  <si>
    <t>Couronne de grand pôle</t>
  </si>
  <si>
    <t>Languedoc-Roussillon</t>
  </si>
  <si>
    <t>11</t>
  </si>
  <si>
    <t>Fraissé-des-Corbières</t>
  </si>
  <si>
    <t>9103</t>
  </si>
  <si>
    <t>Narbonne</t>
  </si>
  <si>
    <t>400</t>
  </si>
  <si>
    <t>Commune isolée</t>
  </si>
  <si>
    <t>Languedoc-Roussillon</t>
  </si>
  <si>
    <t>11</t>
  </si>
  <si>
    <t>Gaja-et-Villedieu</t>
  </si>
  <si>
    <t>9102</t>
  </si>
  <si>
    <t>Limoux</t>
  </si>
  <si>
    <t>212</t>
  </si>
  <si>
    <t>Couronne de moyen pôle</t>
  </si>
  <si>
    <t>Languedoc-Roussillon</t>
  </si>
  <si>
    <t>11</t>
  </si>
  <si>
    <t>Gaja-la-Selve</t>
  </si>
  <si>
    <t>0061</t>
  </si>
  <si>
    <t>Toulouse</t>
  </si>
  <si>
    <t>400</t>
  </si>
  <si>
    <t>Commune isolée</t>
  </si>
  <si>
    <t>Languedoc-Roussillon</t>
  </si>
  <si>
    <t>11</t>
  </si>
  <si>
    <t>Galinagues</t>
  </si>
  <si>
    <t>9102</t>
  </si>
  <si>
    <t>Limoux</t>
  </si>
  <si>
    <t>400</t>
  </si>
  <si>
    <t>Commune isolée</t>
  </si>
  <si>
    <t>Languedoc-Roussillon</t>
  </si>
  <si>
    <t>11</t>
  </si>
  <si>
    <t>Gardie</t>
  </si>
  <si>
    <t>9102</t>
  </si>
  <si>
    <t>Limoux</t>
  </si>
  <si>
    <t>300</t>
  </si>
  <si>
    <t>Autre commune multipolarisée</t>
  </si>
  <si>
    <t>Languedoc-Roussillon</t>
  </si>
  <si>
    <t>11</t>
  </si>
  <si>
    <t>Generville</t>
  </si>
  <si>
    <t>0061</t>
  </si>
  <si>
    <t>Toulouse</t>
  </si>
  <si>
    <t>400</t>
  </si>
  <si>
    <t>Commune isolée</t>
  </si>
  <si>
    <t>Languedoc-Roussillon</t>
  </si>
  <si>
    <t>11</t>
  </si>
  <si>
    <t>Gincla</t>
  </si>
  <si>
    <t>9102</t>
  </si>
  <si>
    <t>Limoux</t>
  </si>
  <si>
    <t>400</t>
  </si>
  <si>
    <t>Commune isolée</t>
  </si>
  <si>
    <t>Languedoc-Roussillon</t>
  </si>
  <si>
    <t>11</t>
  </si>
  <si>
    <t>Ginestas</t>
  </si>
  <si>
    <t>9103</t>
  </si>
  <si>
    <t>Narbonne</t>
  </si>
  <si>
    <t>112</t>
  </si>
  <si>
    <t>Couronne de grand pôle</t>
  </si>
  <si>
    <t>Languedoc-Roussillon</t>
  </si>
  <si>
    <t>11</t>
  </si>
  <si>
    <t>Ginoles</t>
  </si>
  <si>
    <t>9102</t>
  </si>
  <si>
    <t>Limoux</t>
  </si>
  <si>
    <t>400</t>
  </si>
  <si>
    <t>Commune isolée</t>
  </si>
  <si>
    <t>Languedoc-Roussillon</t>
  </si>
  <si>
    <t>11</t>
  </si>
  <si>
    <t>Gourvieille</t>
  </si>
  <si>
    <t>0061</t>
  </si>
  <si>
    <t>Toulouse</t>
  </si>
  <si>
    <t>112</t>
  </si>
  <si>
    <t>Couronne de grand pôle</t>
  </si>
  <si>
    <t>Languedoc-Roussillon</t>
  </si>
  <si>
    <t>11</t>
  </si>
  <si>
    <t>Gramazie</t>
  </si>
  <si>
    <t>9102</t>
  </si>
  <si>
    <t>Limoux</t>
  </si>
  <si>
    <t>400</t>
  </si>
  <si>
    <t>Commune isolée</t>
  </si>
  <si>
    <t>Languedoc-Roussillon</t>
  </si>
  <si>
    <t>11</t>
  </si>
  <si>
    <t>Granès</t>
  </si>
  <si>
    <t>9102</t>
  </si>
  <si>
    <t>Limoux</t>
  </si>
  <si>
    <t>400</t>
  </si>
  <si>
    <t>Commune isolée</t>
  </si>
  <si>
    <t>Languedoc-Roussillon</t>
  </si>
  <si>
    <t>11</t>
  </si>
  <si>
    <t>Greffeil</t>
  </si>
  <si>
    <t>9102</t>
  </si>
  <si>
    <t>Limoux</t>
  </si>
  <si>
    <t>112</t>
  </si>
  <si>
    <t>Couronne de grand pôle</t>
  </si>
  <si>
    <t>Languedoc-Roussillon</t>
  </si>
  <si>
    <t>11</t>
  </si>
  <si>
    <t>Gruissan</t>
  </si>
  <si>
    <t>9103</t>
  </si>
  <si>
    <t>Narbonne</t>
  </si>
  <si>
    <t>120</t>
  </si>
  <si>
    <t>Commune multipolarisée</t>
  </si>
  <si>
    <t>Languedoc-Roussillon</t>
  </si>
  <si>
    <t>11</t>
  </si>
  <si>
    <t>Gueytes-et-Labastide</t>
  </si>
  <si>
    <t>9102</t>
  </si>
  <si>
    <t>Limoux</t>
  </si>
  <si>
    <t>400</t>
  </si>
  <si>
    <t>Commune isolée</t>
  </si>
  <si>
    <t>Languedoc-Roussillon</t>
  </si>
  <si>
    <t>11</t>
  </si>
  <si>
    <t>Homps</t>
  </si>
  <si>
    <t>9103</t>
  </si>
  <si>
    <t>Narbonne</t>
  </si>
  <si>
    <t>400</t>
  </si>
  <si>
    <t>Commune isolée</t>
  </si>
  <si>
    <t>Languedoc-Roussillon</t>
  </si>
  <si>
    <t>11</t>
  </si>
  <si>
    <t>Hounoux</t>
  </si>
  <si>
    <t>9102</t>
  </si>
  <si>
    <t>Limoux</t>
  </si>
  <si>
    <t>300</t>
  </si>
  <si>
    <t>Autre commune multipolarisée</t>
  </si>
  <si>
    <t>Languedoc-Roussillon</t>
  </si>
  <si>
    <t>11</t>
  </si>
  <si>
    <t>Les Ilhes</t>
  </si>
  <si>
    <t>9101</t>
  </si>
  <si>
    <t>Carcassonne</t>
  </si>
  <si>
    <t>112</t>
  </si>
  <si>
    <t>Couronne de grand pôle</t>
  </si>
  <si>
    <t>Languedoc-Roussillon</t>
  </si>
  <si>
    <t>11</t>
  </si>
  <si>
    <t>Issel</t>
  </si>
  <si>
    <t>0061</t>
  </si>
  <si>
    <t>Toulouse</t>
  </si>
  <si>
    <t>212</t>
  </si>
  <si>
    <t>Couronne de moyen pôle</t>
  </si>
  <si>
    <t>Languedoc-Roussillon</t>
  </si>
  <si>
    <t>11</t>
  </si>
  <si>
    <t>Jonquières</t>
  </si>
  <si>
    <t>9103</t>
  </si>
  <si>
    <t>Narbonne</t>
  </si>
  <si>
    <t>400</t>
  </si>
  <si>
    <t>Commune isolée</t>
  </si>
  <si>
    <t>Languedoc-Roussillon</t>
  </si>
  <si>
    <t>11</t>
  </si>
  <si>
    <t>Joucou</t>
  </si>
  <si>
    <t>9102</t>
  </si>
  <si>
    <t>Limoux</t>
  </si>
  <si>
    <t>400</t>
  </si>
  <si>
    <t>Commune isolée</t>
  </si>
  <si>
    <t>Languedoc-Roussillon</t>
  </si>
  <si>
    <t>11</t>
  </si>
  <si>
    <t>Labastide-d'Anjou</t>
  </si>
  <si>
    <t>0061</t>
  </si>
  <si>
    <t>Toulouse</t>
  </si>
  <si>
    <t>300</t>
  </si>
  <si>
    <t>Autre commune multipolarisée</t>
  </si>
  <si>
    <t>Languedoc-Roussillon</t>
  </si>
  <si>
    <t>11</t>
  </si>
  <si>
    <t>Labastide-en-Val</t>
  </si>
  <si>
    <t>9101</t>
  </si>
  <si>
    <t>Carcassonne</t>
  </si>
  <si>
    <t>300</t>
  </si>
  <si>
    <t>Autre commune multipolarisée</t>
  </si>
  <si>
    <t>Languedoc-Roussillon</t>
  </si>
  <si>
    <t>11</t>
  </si>
  <si>
    <t>Labastide-Esparbairenque</t>
  </si>
  <si>
    <t>9101</t>
  </si>
  <si>
    <t>Carcassonne</t>
  </si>
  <si>
    <t>112</t>
  </si>
  <si>
    <t>Couronne de grand pôle</t>
  </si>
  <si>
    <t>Languedoc-Roussillon</t>
  </si>
  <si>
    <t>11</t>
  </si>
  <si>
    <t>Labécède-Lauragais</t>
  </si>
  <si>
    <t>0061</t>
  </si>
  <si>
    <t>Toulouse</t>
  </si>
  <si>
    <t>212</t>
  </si>
  <si>
    <t>Couronne de moyen pôle</t>
  </si>
  <si>
    <t>Languedoc-Roussillon</t>
  </si>
  <si>
    <t>11</t>
  </si>
  <si>
    <t>Lacombe</t>
  </si>
  <si>
    <t>9101</t>
  </si>
  <si>
    <t>Carcassonne</t>
  </si>
  <si>
    <t>120</t>
  </si>
  <si>
    <t>Commune multipolarisée</t>
  </si>
  <si>
    <t>Languedoc-Roussillon</t>
  </si>
  <si>
    <t>11</t>
  </si>
  <si>
    <t>Ladern-sur-Lauquet</t>
  </si>
  <si>
    <t>9102</t>
  </si>
  <si>
    <t>Limoux</t>
  </si>
  <si>
    <t>112</t>
  </si>
  <si>
    <t>Couronne de grand pôle</t>
  </si>
  <si>
    <t>Languedoc-Roussillon</t>
  </si>
  <si>
    <t>11</t>
  </si>
  <si>
    <t>Lafage</t>
  </si>
  <si>
    <t>0061</t>
  </si>
  <si>
    <t>Toulouse</t>
  </si>
  <si>
    <t>400</t>
  </si>
  <si>
    <t>Commune isolée</t>
  </si>
  <si>
    <t>Languedoc-Roussillon</t>
  </si>
  <si>
    <t>11</t>
  </si>
  <si>
    <t>Lagrasse</t>
  </si>
  <si>
    <t>9103</t>
  </si>
  <si>
    <t>Narbonne</t>
  </si>
  <si>
    <t>400</t>
  </si>
  <si>
    <t>Commune isolée</t>
  </si>
  <si>
    <t>Languedoc-Roussillon</t>
  </si>
  <si>
    <t>11</t>
  </si>
  <si>
    <t>Lairière</t>
  </si>
  <si>
    <t>9103</t>
  </si>
  <si>
    <t>Narbonne</t>
  </si>
  <si>
    <t>400</t>
  </si>
  <si>
    <t>Commune isolée</t>
  </si>
  <si>
    <t>Languedoc-Roussillon</t>
  </si>
  <si>
    <t>11</t>
  </si>
  <si>
    <t>Lanet</t>
  </si>
  <si>
    <t>9103</t>
  </si>
  <si>
    <t>Narbonne</t>
  </si>
  <si>
    <t>400</t>
  </si>
  <si>
    <t>Commune isolée</t>
  </si>
  <si>
    <t>Languedoc-Roussillon</t>
  </si>
  <si>
    <t>11</t>
  </si>
  <si>
    <t>La Palme</t>
  </si>
  <si>
    <t>9103</t>
  </si>
  <si>
    <t>Narbonne</t>
  </si>
  <si>
    <t>300</t>
  </si>
  <si>
    <t>Autre commune multipolarisée</t>
  </si>
  <si>
    <t>Languedoc-Roussillon</t>
  </si>
  <si>
    <t>11</t>
  </si>
  <si>
    <t>Laprade</t>
  </si>
  <si>
    <t>9101</t>
  </si>
  <si>
    <t>Carcassonne</t>
  </si>
  <si>
    <t>120</t>
  </si>
  <si>
    <t>Commune multipolarisée</t>
  </si>
  <si>
    <t>Languedoc-Roussillon</t>
  </si>
  <si>
    <t>11</t>
  </si>
  <si>
    <t>La Redorte</t>
  </si>
  <si>
    <t>9101</t>
  </si>
  <si>
    <t>Carcassonne</t>
  </si>
  <si>
    <t>400</t>
  </si>
  <si>
    <t>Commune isolée</t>
  </si>
  <si>
    <t>Languedoc-Roussillon</t>
  </si>
  <si>
    <t>11</t>
  </si>
  <si>
    <t>Laroque-de-Fa</t>
  </si>
  <si>
    <t>9103</t>
  </si>
  <si>
    <t>Narbonne</t>
  </si>
  <si>
    <t>400</t>
  </si>
  <si>
    <t>Commune isolée</t>
  </si>
  <si>
    <t>Languedoc-Roussillon</t>
  </si>
  <si>
    <t>11</t>
  </si>
  <si>
    <t>Lasbordes</t>
  </si>
  <si>
    <t>0061</t>
  </si>
  <si>
    <t>Toulouse</t>
  </si>
  <si>
    <t>212</t>
  </si>
  <si>
    <t>Couronne de moyen pôle</t>
  </si>
  <si>
    <t>Languedoc-Roussillon</t>
  </si>
  <si>
    <t>11</t>
  </si>
  <si>
    <t>Lasserre-de-Prouille</t>
  </si>
  <si>
    <t>9102</t>
  </si>
  <si>
    <t>Limoux</t>
  </si>
  <si>
    <t>120</t>
  </si>
  <si>
    <t>Commune multipolarisée</t>
  </si>
  <si>
    <t>Languedoc-Roussillon</t>
  </si>
  <si>
    <t>11</t>
  </si>
  <si>
    <t>Lastours</t>
  </si>
  <si>
    <t>9101</t>
  </si>
  <si>
    <t>Carcassonne</t>
  </si>
  <si>
    <t>112</t>
  </si>
  <si>
    <t>Couronne de grand pôle</t>
  </si>
  <si>
    <t>Languedoc-Roussillon</t>
  </si>
  <si>
    <t>11</t>
  </si>
  <si>
    <t>Laurabuc</t>
  </si>
  <si>
    <t>0061</t>
  </si>
  <si>
    <t>Toulouse</t>
  </si>
  <si>
    <t>212</t>
  </si>
  <si>
    <t>Couronne de moyen pôle</t>
  </si>
  <si>
    <t>Languedoc-Roussillon</t>
  </si>
  <si>
    <t>11</t>
  </si>
  <si>
    <t>Laurac</t>
  </si>
  <si>
    <t>0061</t>
  </si>
  <si>
    <t>Toulouse</t>
  </si>
  <si>
    <t>300</t>
  </si>
  <si>
    <t>Autre commune multipolarisée</t>
  </si>
  <si>
    <t>Languedoc-Roussillon</t>
  </si>
  <si>
    <t>11</t>
  </si>
  <si>
    <t>Lauraguel</t>
  </si>
  <si>
    <t>9102</t>
  </si>
  <si>
    <t>Limoux</t>
  </si>
  <si>
    <t>300</t>
  </si>
  <si>
    <t>Autre commune multipolarisée</t>
  </si>
  <si>
    <t>Languedoc-Roussillon</t>
  </si>
  <si>
    <t>11</t>
  </si>
  <si>
    <t>Laure-Minervois</t>
  </si>
  <si>
    <t>9101</t>
  </si>
  <si>
    <t>Carcassonne</t>
  </si>
  <si>
    <t>300</t>
  </si>
  <si>
    <t>Autre commune multipolarisée</t>
  </si>
  <si>
    <t>Languedoc-Roussillon</t>
  </si>
  <si>
    <t>11</t>
  </si>
  <si>
    <t>Lavalette</t>
  </si>
  <si>
    <t>9101</t>
  </si>
  <si>
    <t>Carcassonne</t>
  </si>
  <si>
    <t>112</t>
  </si>
  <si>
    <t>Couronne de grand pôle</t>
  </si>
  <si>
    <t>Languedoc-Roussillon</t>
  </si>
  <si>
    <t>11</t>
  </si>
  <si>
    <t>Lespinassière</t>
  </si>
  <si>
    <t>9101</t>
  </si>
  <si>
    <t>Carcassonne</t>
  </si>
  <si>
    <t>300</t>
  </si>
  <si>
    <t>Autre commune multipolarisée</t>
  </si>
  <si>
    <t>Languedoc-Roussillon</t>
  </si>
  <si>
    <t>11</t>
  </si>
  <si>
    <t>Leuc</t>
  </si>
  <si>
    <t>9101</t>
  </si>
  <si>
    <t>Carcassonne</t>
  </si>
  <si>
    <t>112</t>
  </si>
  <si>
    <t>Couronne de grand pôle</t>
  </si>
  <si>
    <t>Languedoc-Roussillon</t>
  </si>
  <si>
    <t>11</t>
  </si>
  <si>
    <t>Leucate</t>
  </si>
  <si>
    <t>9103</t>
  </si>
  <si>
    <t>Narbonne</t>
  </si>
  <si>
    <t>400</t>
  </si>
  <si>
    <t>Commune isolée</t>
  </si>
  <si>
    <t>Languedoc-Roussillon</t>
  </si>
  <si>
    <t>11</t>
  </si>
  <si>
    <t>Lézignan-Corbières</t>
  </si>
  <si>
    <t>9103</t>
  </si>
  <si>
    <t>Narbonne</t>
  </si>
  <si>
    <t>221</t>
  </si>
  <si>
    <t>Appartenant à un petit pôle (1500 à 5000 emplois)</t>
  </si>
  <si>
    <t>Languedoc-Roussillon</t>
  </si>
  <si>
    <t>11</t>
  </si>
  <si>
    <t>Lignairolles</t>
  </si>
  <si>
    <t>9102</t>
  </si>
  <si>
    <t>Limoux</t>
  </si>
  <si>
    <t>400</t>
  </si>
  <si>
    <t>Commune isolée</t>
  </si>
  <si>
    <t>Languedoc-Roussillon</t>
  </si>
  <si>
    <t>11</t>
  </si>
  <si>
    <t>Limousis</t>
  </si>
  <si>
    <t>9101</t>
  </si>
  <si>
    <t>Carcassonne</t>
  </si>
  <si>
    <t>112</t>
  </si>
  <si>
    <t>Couronne de grand pôle</t>
  </si>
  <si>
    <t>Languedoc-Roussillon</t>
  </si>
  <si>
    <t>11</t>
  </si>
  <si>
    <t>Limoux</t>
  </si>
  <si>
    <t>9102</t>
  </si>
  <si>
    <t>Limoux</t>
  </si>
  <si>
    <t>211</t>
  </si>
  <si>
    <t>Appartenant à un moyen pôle (5000 à 10000 emplois)</t>
  </si>
  <si>
    <t>Languedoc-Roussillon</t>
  </si>
  <si>
    <t>11</t>
  </si>
  <si>
    <t>Loupia</t>
  </si>
  <si>
    <t>9102</t>
  </si>
  <si>
    <t>Limoux</t>
  </si>
  <si>
    <t>300</t>
  </si>
  <si>
    <t>Autre commune multipolarisée</t>
  </si>
  <si>
    <t>Languedoc-Roussillon</t>
  </si>
  <si>
    <t>11</t>
  </si>
  <si>
    <t>La Louvière-Lauragais</t>
  </si>
  <si>
    <t>0061</t>
  </si>
  <si>
    <t>Toulouse</t>
  </si>
  <si>
    <t>112</t>
  </si>
  <si>
    <t>Couronne de grand pôle</t>
  </si>
  <si>
    <t>Languedoc-Roussillon</t>
  </si>
  <si>
    <t>11</t>
  </si>
  <si>
    <t>Luc-sur-Aude</t>
  </si>
  <si>
    <t>9102</t>
  </si>
  <si>
    <t>Limoux</t>
  </si>
  <si>
    <t>400</t>
  </si>
  <si>
    <t>Commune isolée</t>
  </si>
  <si>
    <t>Languedoc-Roussillon</t>
  </si>
  <si>
    <t>11</t>
  </si>
  <si>
    <t>Luc-sur-Orbieu</t>
  </si>
  <si>
    <t>9103</t>
  </si>
  <si>
    <t>Narbonne</t>
  </si>
  <si>
    <t>300</t>
  </si>
  <si>
    <t>Autre commune multipolarisée</t>
  </si>
  <si>
    <t>Languedoc-Roussillon</t>
  </si>
  <si>
    <t>11</t>
  </si>
  <si>
    <t>Magrie</t>
  </si>
  <si>
    <t>9102</t>
  </si>
  <si>
    <t>Limoux</t>
  </si>
  <si>
    <t>211</t>
  </si>
  <si>
    <t>Appartenant à un moyen pôle (5000 à 10000 emplois)</t>
  </si>
  <si>
    <t>Languedoc-Roussillon</t>
  </si>
  <si>
    <t>11</t>
  </si>
  <si>
    <t>Mailhac</t>
  </si>
  <si>
    <t>9103</t>
  </si>
  <si>
    <t>Narbonne</t>
  </si>
  <si>
    <t>120</t>
  </si>
  <si>
    <t>Commune multipolarisée</t>
  </si>
  <si>
    <t>Languedoc-Roussillon</t>
  </si>
  <si>
    <t>11</t>
  </si>
  <si>
    <t>Maisons</t>
  </si>
  <si>
    <t>9103</t>
  </si>
  <si>
    <t>Narbonne</t>
  </si>
  <si>
    <t>400</t>
  </si>
  <si>
    <t>Commune isolée</t>
  </si>
  <si>
    <t>Languedoc-Roussillon</t>
  </si>
  <si>
    <t>11</t>
  </si>
  <si>
    <t>Malras</t>
  </si>
  <si>
    <t>9102</t>
  </si>
  <si>
    <t>Limoux</t>
  </si>
  <si>
    <t>212</t>
  </si>
  <si>
    <t>Couronne de moyen pôle</t>
  </si>
  <si>
    <t>Languedoc-Roussillon</t>
  </si>
  <si>
    <t>11</t>
  </si>
  <si>
    <t>Malves-en-Minervois</t>
  </si>
  <si>
    <t>9101</t>
  </si>
  <si>
    <t>Carcassonne</t>
  </si>
  <si>
    <t>112</t>
  </si>
  <si>
    <t>Couronne de grand pôle</t>
  </si>
  <si>
    <t>Languedoc-Roussillon</t>
  </si>
  <si>
    <t>11</t>
  </si>
  <si>
    <t>Malviès</t>
  </si>
  <si>
    <t>9102</t>
  </si>
  <si>
    <t>Limoux</t>
  </si>
  <si>
    <t>300</t>
  </si>
  <si>
    <t>Autre commune multipolarisée</t>
  </si>
  <si>
    <t>Languedoc-Roussillon</t>
  </si>
  <si>
    <t>11</t>
  </si>
  <si>
    <t>Marcorignan</t>
  </si>
  <si>
    <t>9103</t>
  </si>
  <si>
    <t>Narbonne</t>
  </si>
  <si>
    <t>112</t>
  </si>
  <si>
    <t>Couronne de grand pôle</t>
  </si>
  <si>
    <t>Languedoc-Roussillon</t>
  </si>
  <si>
    <t>11</t>
  </si>
  <si>
    <t>Marquein</t>
  </si>
  <si>
    <t>0061</t>
  </si>
  <si>
    <t>Toulouse</t>
  </si>
  <si>
    <t>112</t>
  </si>
  <si>
    <t>Couronne de grand pôle</t>
  </si>
  <si>
    <t>Languedoc-Roussillon</t>
  </si>
  <si>
    <t>11</t>
  </si>
  <si>
    <t>Marsa</t>
  </si>
  <si>
    <t>9102</t>
  </si>
  <si>
    <t>Limoux</t>
  </si>
  <si>
    <t>400</t>
  </si>
  <si>
    <t>Commune isolée</t>
  </si>
  <si>
    <t>Languedoc-Roussillon</t>
  </si>
  <si>
    <t>11</t>
  </si>
  <si>
    <t>Marseillette</t>
  </si>
  <si>
    <t>9101</t>
  </si>
  <si>
    <t>Carcassonne</t>
  </si>
  <si>
    <t>112</t>
  </si>
  <si>
    <t>Couronne de grand pôle</t>
  </si>
  <si>
    <t>Languedoc-Roussillon</t>
  </si>
  <si>
    <t>11</t>
  </si>
  <si>
    <t>Les Martys</t>
  </si>
  <si>
    <t>9101</t>
  </si>
  <si>
    <t>Carcassonne</t>
  </si>
  <si>
    <t>300</t>
  </si>
  <si>
    <t>Autre commune multipolarisée</t>
  </si>
  <si>
    <t>Languedoc-Roussillon</t>
  </si>
  <si>
    <t>11</t>
  </si>
  <si>
    <t>Mas-Cabardès</t>
  </si>
  <si>
    <t>9101</t>
  </si>
  <si>
    <t>Carcassonne</t>
  </si>
  <si>
    <t>112</t>
  </si>
  <si>
    <t>Couronne de grand pôle</t>
  </si>
  <si>
    <t>Languedoc-Roussillon</t>
  </si>
  <si>
    <t>11</t>
  </si>
  <si>
    <t>Mas-des-Cours</t>
  </si>
  <si>
    <t>9101</t>
  </si>
  <si>
    <t>Carcassonne</t>
  </si>
  <si>
    <t>112</t>
  </si>
  <si>
    <t>Couronne de grand pôle</t>
  </si>
  <si>
    <t>Languedoc-Roussillon</t>
  </si>
  <si>
    <t>11</t>
  </si>
  <si>
    <t>Massac</t>
  </si>
  <si>
    <t>9103</t>
  </si>
  <si>
    <t>Narbonne</t>
  </si>
  <si>
    <t>400</t>
  </si>
  <si>
    <t>Commune isolée</t>
  </si>
  <si>
    <t>Languedoc-Roussillon</t>
  </si>
  <si>
    <t>11</t>
  </si>
  <si>
    <t>Mas-Saintes-Puelles</t>
  </si>
  <si>
    <t>0061</t>
  </si>
  <si>
    <t>Toulouse</t>
  </si>
  <si>
    <t>212</t>
  </si>
  <si>
    <t>Couronne de moyen pôle</t>
  </si>
  <si>
    <t>Languedoc-Roussillon</t>
  </si>
  <si>
    <t>11</t>
  </si>
  <si>
    <t>Mayreville</t>
  </si>
  <si>
    <t>0061</t>
  </si>
  <si>
    <t>Toulouse</t>
  </si>
  <si>
    <t>400</t>
  </si>
  <si>
    <t>Commune isolée</t>
  </si>
  <si>
    <t>Languedoc-Roussillon</t>
  </si>
  <si>
    <t>11</t>
  </si>
  <si>
    <t>Mayronnes</t>
  </si>
  <si>
    <t>9101</t>
  </si>
  <si>
    <t>Carcassonne</t>
  </si>
  <si>
    <t>400</t>
  </si>
  <si>
    <t>Commune isolée</t>
  </si>
  <si>
    <t>Languedoc-Roussillon</t>
  </si>
  <si>
    <t>11</t>
  </si>
  <si>
    <t>Mazerolles-du-Razès</t>
  </si>
  <si>
    <t>9102</t>
  </si>
  <si>
    <t>Limoux</t>
  </si>
  <si>
    <t>400</t>
  </si>
  <si>
    <t>Commune isolée</t>
  </si>
  <si>
    <t>Languedoc-Roussillon</t>
  </si>
  <si>
    <t>11</t>
  </si>
  <si>
    <t>Mazuby</t>
  </si>
  <si>
    <t>9102</t>
  </si>
  <si>
    <t>Limoux</t>
  </si>
  <si>
    <t>400</t>
  </si>
  <si>
    <t>Commune isolée</t>
  </si>
  <si>
    <t>Languedoc-Roussillon</t>
  </si>
  <si>
    <t>11</t>
  </si>
  <si>
    <t>Mérial</t>
  </si>
  <si>
    <t>9102</t>
  </si>
  <si>
    <t>Limoux</t>
  </si>
  <si>
    <t>400</t>
  </si>
  <si>
    <t>Commune isolée</t>
  </si>
  <si>
    <t>Languedoc-Roussillon</t>
  </si>
  <si>
    <t>11</t>
  </si>
  <si>
    <t>Mézerville</t>
  </si>
  <si>
    <t>0061</t>
  </si>
  <si>
    <t>Toulouse</t>
  </si>
  <si>
    <t>300</t>
  </si>
  <si>
    <t>Autre commune multipolarisée</t>
  </si>
  <si>
    <t>Languedoc-Roussillon</t>
  </si>
  <si>
    <t>11</t>
  </si>
  <si>
    <t>Miraval-Cabardes</t>
  </si>
  <si>
    <t>9101</t>
  </si>
  <si>
    <t>Carcassonne</t>
  </si>
  <si>
    <t>112</t>
  </si>
  <si>
    <t>Couronne de grand pôle</t>
  </si>
  <si>
    <t>Languedoc-Roussillon</t>
  </si>
  <si>
    <t>11</t>
  </si>
  <si>
    <t>Mirepeisset</t>
  </si>
  <si>
    <t>9103</t>
  </si>
  <si>
    <t>Narbonne</t>
  </si>
  <si>
    <t>112</t>
  </si>
  <si>
    <t>Couronne de grand pôle</t>
  </si>
  <si>
    <t>Languedoc-Roussillon</t>
  </si>
  <si>
    <t>11</t>
  </si>
  <si>
    <t>Mireval-Lauragais</t>
  </si>
  <si>
    <t>0061</t>
  </si>
  <si>
    <t>Toulouse</t>
  </si>
  <si>
    <t>212</t>
  </si>
  <si>
    <t>Couronne de moyen pôle</t>
  </si>
  <si>
    <t>Languedoc-Roussillon</t>
  </si>
  <si>
    <t>11</t>
  </si>
  <si>
    <t>Missègre</t>
  </si>
  <si>
    <t>9102</t>
  </si>
  <si>
    <t>Limoux</t>
  </si>
  <si>
    <t>400</t>
  </si>
  <si>
    <t>Commune isolée</t>
  </si>
  <si>
    <t>Languedoc-Roussillon</t>
  </si>
  <si>
    <t>11</t>
  </si>
  <si>
    <t>Molandier</t>
  </si>
  <si>
    <t>0061</t>
  </si>
  <si>
    <t>Toulouse</t>
  </si>
  <si>
    <t>300</t>
  </si>
  <si>
    <t>Autre commune multipolarisée</t>
  </si>
  <si>
    <t>Languedoc-Roussillon</t>
  </si>
  <si>
    <t>11</t>
  </si>
  <si>
    <t>Molleville</t>
  </si>
  <si>
    <t>0061</t>
  </si>
  <si>
    <t>Toulouse</t>
  </si>
  <si>
    <t>112</t>
  </si>
  <si>
    <t>Couronne de grand pôle</t>
  </si>
  <si>
    <t>Languedoc-Roussillon</t>
  </si>
  <si>
    <t>11</t>
  </si>
  <si>
    <t>Montauriol</t>
  </si>
  <si>
    <t>0061</t>
  </si>
  <si>
    <t>Toulouse</t>
  </si>
  <si>
    <t>300</t>
  </si>
  <si>
    <t>Autre commune multipolarisée</t>
  </si>
  <si>
    <t>Languedoc-Roussillon</t>
  </si>
  <si>
    <t>11</t>
  </si>
  <si>
    <t>Montazels</t>
  </si>
  <si>
    <t>9102</t>
  </si>
  <si>
    <t>Limoux</t>
  </si>
  <si>
    <t>400</t>
  </si>
  <si>
    <t>Commune isolée</t>
  </si>
  <si>
    <t>Languedoc-Roussillon</t>
  </si>
  <si>
    <t>11</t>
  </si>
  <si>
    <t>Montbrun-des-Corbières</t>
  </si>
  <si>
    <t>9103</t>
  </si>
  <si>
    <t>Narbonne</t>
  </si>
  <si>
    <t>300</t>
  </si>
  <si>
    <t>Autre commune multipolarisée</t>
  </si>
  <si>
    <t>Languedoc-Roussillon</t>
  </si>
  <si>
    <t>11</t>
  </si>
  <si>
    <t>Montclar</t>
  </si>
  <si>
    <t>9101</t>
  </si>
  <si>
    <t>Carcassonne</t>
  </si>
  <si>
    <t>112</t>
  </si>
  <si>
    <t>Couronne de grand pôle</t>
  </si>
  <si>
    <t>Languedoc-Roussillon</t>
  </si>
  <si>
    <t>11</t>
  </si>
  <si>
    <t>Montferrand</t>
  </si>
  <si>
    <t>0061</t>
  </si>
  <si>
    <t>Toulouse</t>
  </si>
  <si>
    <t>112</t>
  </si>
  <si>
    <t>Couronne de grand pôle</t>
  </si>
  <si>
    <t>Languedoc-Roussillon</t>
  </si>
  <si>
    <t>11</t>
  </si>
  <si>
    <t>Montfort-sur-Boulzane</t>
  </si>
  <si>
    <t>9102</t>
  </si>
  <si>
    <t>Limoux</t>
  </si>
  <si>
    <t>400</t>
  </si>
  <si>
    <t>Commune isolée</t>
  </si>
  <si>
    <t>Languedoc-Roussillon</t>
  </si>
  <si>
    <t>11</t>
  </si>
  <si>
    <t>Montgaillard</t>
  </si>
  <si>
    <t>9103</t>
  </si>
  <si>
    <t>Narbonne</t>
  </si>
  <si>
    <t>400</t>
  </si>
  <si>
    <t>Commune isolée</t>
  </si>
  <si>
    <t>Languedoc-Roussillon</t>
  </si>
  <si>
    <t>11</t>
  </si>
  <si>
    <t>Montgradail</t>
  </si>
  <si>
    <t>9102</t>
  </si>
  <si>
    <t>Limoux</t>
  </si>
  <si>
    <t>400</t>
  </si>
  <si>
    <t>Commune isolée</t>
  </si>
  <si>
    <t>Languedoc-Roussillon</t>
  </si>
  <si>
    <t>11</t>
  </si>
  <si>
    <t>Monthaut</t>
  </si>
  <si>
    <t>9102</t>
  </si>
  <si>
    <t>Limoux</t>
  </si>
  <si>
    <t>400</t>
  </si>
  <si>
    <t>Commune isolée</t>
  </si>
  <si>
    <t>Languedoc-Roussillon</t>
  </si>
  <si>
    <t>11</t>
  </si>
  <si>
    <t>Montirat</t>
  </si>
  <si>
    <t>9101</t>
  </si>
  <si>
    <t>Carcassonne</t>
  </si>
  <si>
    <t>112</t>
  </si>
  <si>
    <t>Couronne de grand pôle</t>
  </si>
  <si>
    <t>Languedoc-Roussillon</t>
  </si>
  <si>
    <t>11</t>
  </si>
  <si>
    <t>Montjardin</t>
  </si>
  <si>
    <t>9102</t>
  </si>
  <si>
    <t>Limoux</t>
  </si>
  <si>
    <t>400</t>
  </si>
  <si>
    <t>Commune isolée</t>
  </si>
  <si>
    <t>Languedoc-Roussillon</t>
  </si>
  <si>
    <t>11</t>
  </si>
  <si>
    <t>Montjoi</t>
  </si>
  <si>
    <t>9103</t>
  </si>
  <si>
    <t>Narbonne</t>
  </si>
  <si>
    <t>400</t>
  </si>
  <si>
    <t>Commune isolée</t>
  </si>
  <si>
    <t>Languedoc-Roussillon</t>
  </si>
  <si>
    <t>11</t>
  </si>
  <si>
    <t>Montlaur</t>
  </si>
  <si>
    <t>9101</t>
  </si>
  <si>
    <t>Carcassonne</t>
  </si>
  <si>
    <t>120</t>
  </si>
  <si>
    <t>Commune multipolarisée</t>
  </si>
  <si>
    <t>Languedoc-Roussillon</t>
  </si>
  <si>
    <t>11</t>
  </si>
  <si>
    <t>Montmaur</t>
  </si>
  <si>
    <t>0061</t>
  </si>
  <si>
    <t>Toulouse</t>
  </si>
  <si>
    <t>300</t>
  </si>
  <si>
    <t>Autre commune multipolarisée</t>
  </si>
  <si>
    <t>Languedoc-Roussillon</t>
  </si>
  <si>
    <t>11</t>
  </si>
  <si>
    <t>Montolieu</t>
  </si>
  <si>
    <t>9101</t>
  </si>
  <si>
    <t>Carcassonne</t>
  </si>
  <si>
    <t>112</t>
  </si>
  <si>
    <t>Couronne de grand pôle</t>
  </si>
  <si>
    <t>Languedoc-Roussillon</t>
  </si>
  <si>
    <t>11</t>
  </si>
  <si>
    <t>Montréal</t>
  </si>
  <si>
    <t>9101</t>
  </si>
  <si>
    <t>Carcassonne</t>
  </si>
  <si>
    <t>120</t>
  </si>
  <si>
    <t>Commune multipolarisée</t>
  </si>
  <si>
    <t>Languedoc-Roussillon</t>
  </si>
  <si>
    <t>11</t>
  </si>
  <si>
    <t>Montredon-des-Corbières</t>
  </si>
  <si>
    <t>9103</t>
  </si>
  <si>
    <t>Narbonne</t>
  </si>
  <si>
    <t>112</t>
  </si>
  <si>
    <t>Couronne de grand pôle</t>
  </si>
  <si>
    <t>Languedoc-Roussillon</t>
  </si>
  <si>
    <t>11</t>
  </si>
  <si>
    <t>Montséret</t>
  </si>
  <si>
    <t>9103</t>
  </si>
  <si>
    <t>Narbonne</t>
  </si>
  <si>
    <t>120</t>
  </si>
  <si>
    <t>Commune multipolarisée</t>
  </si>
  <si>
    <t>Languedoc-Roussillon</t>
  </si>
  <si>
    <t>11</t>
  </si>
  <si>
    <t>Monze</t>
  </si>
  <si>
    <t>9101</t>
  </si>
  <si>
    <t>Carcassonne</t>
  </si>
  <si>
    <t>112</t>
  </si>
  <si>
    <t>Couronne de grand pôle</t>
  </si>
  <si>
    <t>Languedoc-Roussillon</t>
  </si>
  <si>
    <t>11</t>
  </si>
  <si>
    <t>Moussan</t>
  </si>
  <si>
    <t>9103</t>
  </si>
  <si>
    <t>Narbonne</t>
  </si>
  <si>
    <t>112</t>
  </si>
  <si>
    <t>Couronne de grand pôle</t>
  </si>
  <si>
    <t>Languedoc-Roussillon</t>
  </si>
  <si>
    <t>11</t>
  </si>
  <si>
    <t>Moussoulens</t>
  </si>
  <si>
    <t>9101</t>
  </si>
  <si>
    <t>Carcassonne</t>
  </si>
  <si>
    <t>112</t>
  </si>
  <si>
    <t>Couronne de grand pôle</t>
  </si>
  <si>
    <t>Languedoc-Roussillon</t>
  </si>
  <si>
    <t>11</t>
  </si>
  <si>
    <t>Mouthoumet</t>
  </si>
  <si>
    <t>9103</t>
  </si>
  <si>
    <t>Narbonne</t>
  </si>
  <si>
    <t>400</t>
  </si>
  <si>
    <t>Commune isolée</t>
  </si>
  <si>
    <t>Languedoc-Roussillon</t>
  </si>
  <si>
    <t>11</t>
  </si>
  <si>
    <t>Moux</t>
  </si>
  <si>
    <t>9101</t>
  </si>
  <si>
    <t>Carcassonne</t>
  </si>
  <si>
    <t>300</t>
  </si>
  <si>
    <t>Autre commune multipolarisée</t>
  </si>
  <si>
    <t>Languedoc-Roussillon</t>
  </si>
  <si>
    <t>11</t>
  </si>
  <si>
    <t>Narbonne</t>
  </si>
  <si>
    <t>9103</t>
  </si>
  <si>
    <t>Narbonne</t>
  </si>
  <si>
    <t>111</t>
  </si>
  <si>
    <t>Appartenant à un grand pôle</t>
  </si>
  <si>
    <t>Languedoc-Roussillon</t>
  </si>
  <si>
    <t>11</t>
  </si>
  <si>
    <t>Nébias</t>
  </si>
  <si>
    <t>9102</t>
  </si>
  <si>
    <t>Limoux</t>
  </si>
  <si>
    <t>400</t>
  </si>
  <si>
    <t>Commune isolée</t>
  </si>
  <si>
    <t>Languedoc-Roussillon</t>
  </si>
  <si>
    <t>11</t>
  </si>
  <si>
    <t>Névian</t>
  </si>
  <si>
    <t>9103</t>
  </si>
  <si>
    <t>Narbonne</t>
  </si>
  <si>
    <t>112</t>
  </si>
  <si>
    <t>Couronne de grand pôle</t>
  </si>
  <si>
    <t>Languedoc-Roussillon</t>
  </si>
  <si>
    <t>11</t>
  </si>
  <si>
    <t>Niort-de-Sault</t>
  </si>
  <si>
    <t>9102</t>
  </si>
  <si>
    <t>Limoux</t>
  </si>
  <si>
    <t>400</t>
  </si>
  <si>
    <t>Commune isolée</t>
  </si>
  <si>
    <t>Languedoc-Roussillon</t>
  </si>
  <si>
    <t>11</t>
  </si>
  <si>
    <t>Port-la-Nouvelle</t>
  </si>
  <si>
    <t>9103</t>
  </si>
  <si>
    <t>Narbonne</t>
  </si>
  <si>
    <t>221</t>
  </si>
  <si>
    <t>Appartenant à un petit pôle (1500 à 5000 emplois)</t>
  </si>
  <si>
    <t>Languedoc-Roussillon</t>
  </si>
  <si>
    <t>11</t>
  </si>
  <si>
    <t>Ornaisons</t>
  </si>
  <si>
    <t>9103</t>
  </si>
  <si>
    <t>Narbonne</t>
  </si>
  <si>
    <t>120</t>
  </si>
  <si>
    <t>Commune multipolarisée</t>
  </si>
  <si>
    <t>Languedoc-Roussillon</t>
  </si>
  <si>
    <t>11</t>
  </si>
  <si>
    <t>Orsans</t>
  </si>
  <si>
    <t>0061</t>
  </si>
  <si>
    <t>Toulouse</t>
  </si>
  <si>
    <t>300</t>
  </si>
  <si>
    <t>Autre commune multipolarisée</t>
  </si>
  <si>
    <t>Languedoc-Roussillon</t>
  </si>
  <si>
    <t>11</t>
  </si>
  <si>
    <t>Ouveillan</t>
  </si>
  <si>
    <t>9103</t>
  </si>
  <si>
    <t>Narbonne</t>
  </si>
  <si>
    <t>112</t>
  </si>
  <si>
    <t>Couronne de grand pôle</t>
  </si>
  <si>
    <t>Languedoc-Roussillon</t>
  </si>
  <si>
    <t>11</t>
  </si>
  <si>
    <t>Padern</t>
  </si>
  <si>
    <t>9103</t>
  </si>
  <si>
    <t>Narbonne</t>
  </si>
  <si>
    <t>400</t>
  </si>
  <si>
    <t>Commune isolée</t>
  </si>
  <si>
    <t>Languedoc-Roussillon</t>
  </si>
  <si>
    <t>11</t>
  </si>
  <si>
    <t>Palairac</t>
  </si>
  <si>
    <t>9103</t>
  </si>
  <si>
    <t>Narbonne</t>
  </si>
  <si>
    <t>400</t>
  </si>
  <si>
    <t>Commune isolée</t>
  </si>
  <si>
    <t>Languedoc-Roussillon</t>
  </si>
  <si>
    <t>11</t>
  </si>
  <si>
    <t>Palaja</t>
  </si>
  <si>
    <t>9101</t>
  </si>
  <si>
    <t>Carcassonne</t>
  </si>
  <si>
    <t>112</t>
  </si>
  <si>
    <t>Couronne de grand pôle</t>
  </si>
  <si>
    <t>Languedoc-Roussillon</t>
  </si>
  <si>
    <t>11</t>
  </si>
  <si>
    <t>Paraza</t>
  </si>
  <si>
    <t>9103</t>
  </si>
  <si>
    <t>Narbonne</t>
  </si>
  <si>
    <t>120</t>
  </si>
  <si>
    <t>Commune multipolarisée</t>
  </si>
  <si>
    <t>Languedoc-Roussillon</t>
  </si>
  <si>
    <t>11</t>
  </si>
  <si>
    <t>Pauligne</t>
  </si>
  <si>
    <t>9102</t>
  </si>
  <si>
    <t>Limoux</t>
  </si>
  <si>
    <t>212</t>
  </si>
  <si>
    <t>Couronne de moyen pôle</t>
  </si>
  <si>
    <t>Languedoc-Roussillon</t>
  </si>
  <si>
    <t>11</t>
  </si>
  <si>
    <t>Payra-sur-l'Hers</t>
  </si>
  <si>
    <t>0061</t>
  </si>
  <si>
    <t>Toulouse</t>
  </si>
  <si>
    <t>300</t>
  </si>
  <si>
    <t>Autre commune multipolarisée</t>
  </si>
  <si>
    <t>Languedoc-Roussillon</t>
  </si>
  <si>
    <t>11</t>
  </si>
  <si>
    <t>Paziols</t>
  </si>
  <si>
    <t>9103</t>
  </si>
  <si>
    <t>Narbonne</t>
  </si>
  <si>
    <t>400</t>
  </si>
  <si>
    <t>Commune isolée</t>
  </si>
  <si>
    <t>Languedoc-Roussillon</t>
  </si>
  <si>
    <t>11</t>
  </si>
  <si>
    <t>Pécharic-et-le-Py</t>
  </si>
  <si>
    <t>0061</t>
  </si>
  <si>
    <t>Toulouse</t>
  </si>
  <si>
    <t>400</t>
  </si>
  <si>
    <t>Commune isolée</t>
  </si>
  <si>
    <t>Languedoc-Roussillon</t>
  </si>
  <si>
    <t>11</t>
  </si>
  <si>
    <t>Pech-Luna</t>
  </si>
  <si>
    <t>0061</t>
  </si>
  <si>
    <t>Toulouse</t>
  </si>
  <si>
    <t>400</t>
  </si>
  <si>
    <t>Commune isolée</t>
  </si>
  <si>
    <t>Languedoc-Roussillon</t>
  </si>
  <si>
    <t>11</t>
  </si>
  <si>
    <t>Pennautier</t>
  </si>
  <si>
    <t>9101</t>
  </si>
  <si>
    <t>Carcassonne</t>
  </si>
  <si>
    <t>112</t>
  </si>
  <si>
    <t>Couronne de grand pôle</t>
  </si>
  <si>
    <t>Languedoc-Roussillon</t>
  </si>
  <si>
    <t>11</t>
  </si>
  <si>
    <t>Pépieux</t>
  </si>
  <si>
    <t>9101</t>
  </si>
  <si>
    <t>Carcassonne</t>
  </si>
  <si>
    <t>400</t>
  </si>
  <si>
    <t>Commune isolée</t>
  </si>
  <si>
    <t>Languedoc-Roussillon</t>
  </si>
  <si>
    <t>11</t>
  </si>
  <si>
    <t>Pexiora</t>
  </si>
  <si>
    <t>0061</t>
  </si>
  <si>
    <t>Toulouse</t>
  </si>
  <si>
    <t>212</t>
  </si>
  <si>
    <t>Couronne de moyen pôle</t>
  </si>
  <si>
    <t>Languedoc-Roussillon</t>
  </si>
  <si>
    <t>11</t>
  </si>
  <si>
    <t>Peyrefitte-du-Razès</t>
  </si>
  <si>
    <t>9102</t>
  </si>
  <si>
    <t>Limoux</t>
  </si>
  <si>
    <t>400</t>
  </si>
  <si>
    <t>Commune isolée</t>
  </si>
  <si>
    <t>Languedoc-Roussillon</t>
  </si>
  <si>
    <t>11</t>
  </si>
  <si>
    <t>Peyrefitte-sur-l'Hers</t>
  </si>
  <si>
    <t>0061</t>
  </si>
  <si>
    <t>Toulouse</t>
  </si>
  <si>
    <t>400</t>
  </si>
  <si>
    <t>Commune isolée</t>
  </si>
  <si>
    <t>Languedoc-Roussillon</t>
  </si>
  <si>
    <t>11</t>
  </si>
  <si>
    <t>Peyrens</t>
  </si>
  <si>
    <t>0061</t>
  </si>
  <si>
    <t>Toulouse</t>
  </si>
  <si>
    <t>212</t>
  </si>
  <si>
    <t>Couronne de moyen pôle</t>
  </si>
  <si>
    <t>Languedoc-Roussillon</t>
  </si>
  <si>
    <t>11</t>
  </si>
  <si>
    <t>Peyriac-de-Mer</t>
  </si>
  <si>
    <t>9103</t>
  </si>
  <si>
    <t>Narbonne</t>
  </si>
  <si>
    <t>112</t>
  </si>
  <si>
    <t>Couronne de grand pôle</t>
  </si>
  <si>
    <t>Languedoc-Roussillon</t>
  </si>
  <si>
    <t>11</t>
  </si>
  <si>
    <t>Peyriac-Minervois</t>
  </si>
  <si>
    <t>9101</t>
  </si>
  <si>
    <t>Carcassonne</t>
  </si>
  <si>
    <t>400</t>
  </si>
  <si>
    <t>Commune isolée</t>
  </si>
  <si>
    <t>Languedoc-Roussillon</t>
  </si>
  <si>
    <t>11</t>
  </si>
  <si>
    <t>Peyrolles</t>
  </si>
  <si>
    <t>9102</t>
  </si>
  <si>
    <t>Limoux</t>
  </si>
  <si>
    <t>400</t>
  </si>
  <si>
    <t>Commune isolée</t>
  </si>
  <si>
    <t>Languedoc-Roussillon</t>
  </si>
  <si>
    <t>11</t>
  </si>
  <si>
    <t>Pezens</t>
  </si>
  <si>
    <t>9101</t>
  </si>
  <si>
    <t>Carcassonne</t>
  </si>
  <si>
    <t>112</t>
  </si>
  <si>
    <t>Couronne de grand pôle</t>
  </si>
  <si>
    <t>Languedoc-Roussillon</t>
  </si>
  <si>
    <t>11</t>
  </si>
  <si>
    <t>Pieusse</t>
  </si>
  <si>
    <t>9102</t>
  </si>
  <si>
    <t>Limoux</t>
  </si>
  <si>
    <t>211</t>
  </si>
  <si>
    <t>Appartenant à un moyen pôle (5000 à 10000 emplois)</t>
  </si>
  <si>
    <t>Languedoc-Roussillon</t>
  </si>
  <si>
    <t>11</t>
  </si>
  <si>
    <t>Plaigne</t>
  </si>
  <si>
    <t>0061</t>
  </si>
  <si>
    <t>Toulouse</t>
  </si>
  <si>
    <t>400</t>
  </si>
  <si>
    <t>Commune isolée</t>
  </si>
  <si>
    <t>Languedoc-Roussillon</t>
  </si>
  <si>
    <t>11</t>
  </si>
  <si>
    <t>Plavilla</t>
  </si>
  <si>
    <t>0061</t>
  </si>
  <si>
    <t>Toulouse</t>
  </si>
  <si>
    <t>400</t>
  </si>
  <si>
    <t>Commune isolée</t>
  </si>
  <si>
    <t>Languedoc-Roussillon</t>
  </si>
  <si>
    <t>11</t>
  </si>
  <si>
    <t>La Pomarède</t>
  </si>
  <si>
    <t>0061</t>
  </si>
  <si>
    <t>Toulouse</t>
  </si>
  <si>
    <t>300</t>
  </si>
  <si>
    <t>Autre commune multipolarisée</t>
  </si>
  <si>
    <t>Languedoc-Roussillon</t>
  </si>
  <si>
    <t>11</t>
  </si>
  <si>
    <t>Pomas</t>
  </si>
  <si>
    <t>9102</t>
  </si>
  <si>
    <t>Limoux</t>
  </si>
  <si>
    <t>120</t>
  </si>
  <si>
    <t>Commune multipolarisée</t>
  </si>
  <si>
    <t>Languedoc-Roussillon</t>
  </si>
  <si>
    <t>11</t>
  </si>
  <si>
    <t>Pomy</t>
  </si>
  <si>
    <t>9102</t>
  </si>
  <si>
    <t>Limoux</t>
  </si>
  <si>
    <t>300</t>
  </si>
  <si>
    <t>Autre commune multipolarisée</t>
  </si>
  <si>
    <t>Languedoc-Roussillon</t>
  </si>
  <si>
    <t>11</t>
  </si>
  <si>
    <t>Portel-des-Corbières</t>
  </si>
  <si>
    <t>9103</t>
  </si>
  <si>
    <t>Narbonne</t>
  </si>
  <si>
    <t>400</t>
  </si>
  <si>
    <t>Commune isolée</t>
  </si>
  <si>
    <t>Languedoc-Roussillon</t>
  </si>
  <si>
    <t>11</t>
  </si>
  <si>
    <t>Pouzols-Minervois</t>
  </si>
  <si>
    <t>9103</t>
  </si>
  <si>
    <t>Narbonne</t>
  </si>
  <si>
    <t>300</t>
  </si>
  <si>
    <t>Autre commune multipolarisée</t>
  </si>
  <si>
    <t>Languedoc-Roussillon</t>
  </si>
  <si>
    <t>11</t>
  </si>
  <si>
    <t>Pradelles-Cabardès</t>
  </si>
  <si>
    <t>9101</t>
  </si>
  <si>
    <t>Carcassonne</t>
  </si>
  <si>
    <t>300</t>
  </si>
  <si>
    <t>Autre commune multipolarisée</t>
  </si>
  <si>
    <t>Languedoc-Roussillon</t>
  </si>
  <si>
    <t>11</t>
  </si>
  <si>
    <t>Pradelles-en-Val</t>
  </si>
  <si>
    <t>9101</t>
  </si>
  <si>
    <t>Carcassonne</t>
  </si>
  <si>
    <t>112</t>
  </si>
  <si>
    <t>Couronne de grand pôle</t>
  </si>
  <si>
    <t>Languedoc-Roussillon</t>
  </si>
  <si>
    <t>11</t>
  </si>
  <si>
    <t>Preixan</t>
  </si>
  <si>
    <t>9101</t>
  </si>
  <si>
    <t>Carcassonne</t>
  </si>
  <si>
    <t>112</t>
  </si>
  <si>
    <t>Couronne de grand pôle</t>
  </si>
  <si>
    <t>Languedoc-Roussillon</t>
  </si>
  <si>
    <t>11</t>
  </si>
  <si>
    <t>Puginier</t>
  </si>
  <si>
    <t>0061</t>
  </si>
  <si>
    <t>Toulouse</t>
  </si>
  <si>
    <t>300</t>
  </si>
  <si>
    <t>Autre commune multipolarisée</t>
  </si>
  <si>
    <t>Languedoc-Roussillon</t>
  </si>
  <si>
    <t>11</t>
  </si>
  <si>
    <t>Puichéric</t>
  </si>
  <si>
    <t>9101</t>
  </si>
  <si>
    <t>Carcassonne</t>
  </si>
  <si>
    <t>400</t>
  </si>
  <si>
    <t>Commune isolée</t>
  </si>
  <si>
    <t>Languedoc-Roussillon</t>
  </si>
  <si>
    <t>11</t>
  </si>
  <si>
    <t>Puilaurens</t>
  </si>
  <si>
    <t>9102</t>
  </si>
  <si>
    <t>Limoux</t>
  </si>
  <si>
    <t>400</t>
  </si>
  <si>
    <t>Commune isolée</t>
  </si>
  <si>
    <t>Languedoc-Roussillon</t>
  </si>
  <si>
    <t>11</t>
  </si>
  <si>
    <t>Puivert</t>
  </si>
  <si>
    <t>9102</t>
  </si>
  <si>
    <t>Limoux</t>
  </si>
  <si>
    <t>400</t>
  </si>
  <si>
    <t>Commune isolée</t>
  </si>
  <si>
    <t>Languedoc-Roussillon</t>
  </si>
  <si>
    <t>11</t>
  </si>
  <si>
    <t>Quillan</t>
  </si>
  <si>
    <t>9102</t>
  </si>
  <si>
    <t>Limoux</t>
  </si>
  <si>
    <t>400</t>
  </si>
  <si>
    <t>Commune isolée</t>
  </si>
  <si>
    <t>Languedoc-Roussillon</t>
  </si>
  <si>
    <t>11</t>
  </si>
  <si>
    <t>Quintillan</t>
  </si>
  <si>
    <t>9103</t>
  </si>
  <si>
    <t>Narbonne</t>
  </si>
  <si>
    <t>400</t>
  </si>
  <si>
    <t>Commune isolée</t>
  </si>
  <si>
    <t>Languedoc-Roussillon</t>
  </si>
  <si>
    <t>11</t>
  </si>
  <si>
    <t>Quirbajou</t>
  </si>
  <si>
    <t>9102</t>
  </si>
  <si>
    <t>Limoux</t>
  </si>
  <si>
    <t>400</t>
  </si>
  <si>
    <t>Commune isolée</t>
  </si>
  <si>
    <t>Languedoc-Roussillon</t>
  </si>
  <si>
    <t>11</t>
  </si>
  <si>
    <t>Raissac-d'Aude</t>
  </si>
  <si>
    <t>9103</t>
  </si>
  <si>
    <t>Narbonne</t>
  </si>
  <si>
    <t>112</t>
  </si>
  <si>
    <t>Couronne de grand pôle</t>
  </si>
  <si>
    <t>Languedoc-Roussillon</t>
  </si>
  <si>
    <t>11</t>
  </si>
  <si>
    <t>Raissac-sur-Lampy</t>
  </si>
  <si>
    <t>9101</t>
  </si>
  <si>
    <t>Carcassonne</t>
  </si>
  <si>
    <t>112</t>
  </si>
  <si>
    <t>Couronne de grand pôle</t>
  </si>
  <si>
    <t>Languedoc-Roussillon</t>
  </si>
  <si>
    <t>11</t>
  </si>
  <si>
    <t>Rennes-le-Château</t>
  </si>
  <si>
    <t>9102</t>
  </si>
  <si>
    <t>Limoux</t>
  </si>
  <si>
    <t>400</t>
  </si>
  <si>
    <t>Commune isolée</t>
  </si>
  <si>
    <t>Languedoc-Roussillon</t>
  </si>
  <si>
    <t>11</t>
  </si>
  <si>
    <t>Rennes-les-Bains</t>
  </si>
  <si>
    <t>9102</t>
  </si>
  <si>
    <t>Limoux</t>
  </si>
  <si>
    <t>400</t>
  </si>
  <si>
    <t>Commune isolée</t>
  </si>
  <si>
    <t>Languedoc-Roussillon</t>
  </si>
  <si>
    <t>11</t>
  </si>
  <si>
    <t>Ribaute</t>
  </si>
  <si>
    <t>9103</t>
  </si>
  <si>
    <t>Narbonne</t>
  </si>
  <si>
    <t>400</t>
  </si>
  <si>
    <t>Commune isolée</t>
  </si>
  <si>
    <t>Languedoc-Roussillon</t>
  </si>
  <si>
    <t>11</t>
  </si>
  <si>
    <t>Ribouisse</t>
  </si>
  <si>
    <t>0061</t>
  </si>
  <si>
    <t>Toulouse</t>
  </si>
  <si>
    <t>300</t>
  </si>
  <si>
    <t>Autre commune multipolarisée</t>
  </si>
  <si>
    <t>Languedoc-Roussillon</t>
  </si>
  <si>
    <t>11</t>
  </si>
  <si>
    <t>Ricaud</t>
  </si>
  <si>
    <t>0061</t>
  </si>
  <si>
    <t>Toulouse</t>
  </si>
  <si>
    <t>212</t>
  </si>
  <si>
    <t>Couronne de moyen pôle</t>
  </si>
  <si>
    <t>Languedoc-Roussillon</t>
  </si>
  <si>
    <t>11</t>
  </si>
  <si>
    <t>Rieux-en-Val</t>
  </si>
  <si>
    <t>9101</t>
  </si>
  <si>
    <t>Carcassonne</t>
  </si>
  <si>
    <t>400</t>
  </si>
  <si>
    <t>Commune isolée</t>
  </si>
  <si>
    <t>Languedoc-Roussillon</t>
  </si>
  <si>
    <t>11</t>
  </si>
  <si>
    <t>Rieux-Minervois</t>
  </si>
  <si>
    <t>9101</t>
  </si>
  <si>
    <t>Carcassonne</t>
  </si>
  <si>
    <t>400</t>
  </si>
  <si>
    <t>Commune isolée</t>
  </si>
  <si>
    <t>Languedoc-Roussillon</t>
  </si>
  <si>
    <t>11</t>
  </si>
  <si>
    <t>Rivel</t>
  </si>
  <si>
    <t>9102</t>
  </si>
  <si>
    <t>Limoux</t>
  </si>
  <si>
    <t>400</t>
  </si>
  <si>
    <t>Commune isolée</t>
  </si>
  <si>
    <t>Languedoc-Roussillon</t>
  </si>
  <si>
    <t>11</t>
  </si>
  <si>
    <t>Rodome</t>
  </si>
  <si>
    <t>9102</t>
  </si>
  <si>
    <t>Limoux</t>
  </si>
  <si>
    <t>400</t>
  </si>
  <si>
    <t>Commune isolée</t>
  </si>
  <si>
    <t>Languedoc-Roussillon</t>
  </si>
  <si>
    <t>11</t>
  </si>
  <si>
    <t>Roquecourbe-Minervois</t>
  </si>
  <si>
    <t>9101</t>
  </si>
  <si>
    <t>Carcassonne</t>
  </si>
  <si>
    <t>300</t>
  </si>
  <si>
    <t>Autre commune multipolarisée</t>
  </si>
  <si>
    <t>Languedoc-Roussillon</t>
  </si>
  <si>
    <t>11</t>
  </si>
  <si>
    <t>Roquefère</t>
  </si>
  <si>
    <t>9101</t>
  </si>
  <si>
    <t>Carcassonne</t>
  </si>
  <si>
    <t>120</t>
  </si>
  <si>
    <t>Commune multipolarisée</t>
  </si>
  <si>
    <t>Languedoc-Roussillon</t>
  </si>
  <si>
    <t>11</t>
  </si>
  <si>
    <t>Roquefeuil</t>
  </si>
  <si>
    <t>9102</t>
  </si>
  <si>
    <t>Limoux</t>
  </si>
  <si>
    <t>400</t>
  </si>
  <si>
    <t>Commune isolée</t>
  </si>
  <si>
    <t>Languedoc-Roussillon</t>
  </si>
  <si>
    <t>11</t>
  </si>
  <si>
    <t>Roquefort-de-Sault</t>
  </si>
  <si>
    <t>9102</t>
  </si>
  <si>
    <t>Limoux</t>
  </si>
  <si>
    <t>400</t>
  </si>
  <si>
    <t>Commune isolée</t>
  </si>
  <si>
    <t>Languedoc-Roussillon</t>
  </si>
  <si>
    <t>11</t>
  </si>
  <si>
    <t>Roquefort-des-Corbières</t>
  </si>
  <si>
    <t>9103</t>
  </si>
  <si>
    <t>Narbonne</t>
  </si>
  <si>
    <t>300</t>
  </si>
  <si>
    <t>Autre commune multipolarisée</t>
  </si>
  <si>
    <t>Languedoc-Roussillon</t>
  </si>
  <si>
    <t>11</t>
  </si>
  <si>
    <t>Roquetaillade</t>
  </si>
  <si>
    <t>9102</t>
  </si>
  <si>
    <t>Limoux</t>
  </si>
  <si>
    <t>300</t>
  </si>
  <si>
    <t>Autre commune multipolarisée</t>
  </si>
  <si>
    <t>Languedoc-Roussillon</t>
  </si>
  <si>
    <t>11</t>
  </si>
  <si>
    <t>Roubia</t>
  </si>
  <si>
    <t>9103</t>
  </si>
  <si>
    <t>Narbonne</t>
  </si>
  <si>
    <t>300</t>
  </si>
  <si>
    <t>Autre commune multipolarisée</t>
  </si>
  <si>
    <t>Languedoc-Roussillon</t>
  </si>
  <si>
    <t>11</t>
  </si>
  <si>
    <t>Rouffiac-d'Aude</t>
  </si>
  <si>
    <t>9101</t>
  </si>
  <si>
    <t>Carcassonne</t>
  </si>
  <si>
    <t>112</t>
  </si>
  <si>
    <t>Couronne de grand pôle</t>
  </si>
  <si>
    <t>Languedoc-Roussillon</t>
  </si>
  <si>
    <t>11</t>
  </si>
  <si>
    <t>Rouffiac-des-Corbières</t>
  </si>
  <si>
    <t>9103</t>
  </si>
  <si>
    <t>Narbonne</t>
  </si>
  <si>
    <t>400</t>
  </si>
  <si>
    <t>Commune isolée</t>
  </si>
  <si>
    <t>Languedoc-Roussillon</t>
  </si>
  <si>
    <t>11</t>
  </si>
  <si>
    <t>Roullens</t>
  </si>
  <si>
    <t>9101</t>
  </si>
  <si>
    <t>Carcassonne</t>
  </si>
  <si>
    <t>112</t>
  </si>
  <si>
    <t>Couronne de grand pôle</t>
  </si>
  <si>
    <t>Languedoc-Roussillon</t>
  </si>
  <si>
    <t>11</t>
  </si>
  <si>
    <t>Routier</t>
  </si>
  <si>
    <t>9102</t>
  </si>
  <si>
    <t>Limoux</t>
  </si>
  <si>
    <t>300</t>
  </si>
  <si>
    <t>Autre commune multipolarisée</t>
  </si>
  <si>
    <t>Languedoc-Roussillon</t>
  </si>
  <si>
    <t>11</t>
  </si>
  <si>
    <t>Rouvenac</t>
  </si>
  <si>
    <t>9102</t>
  </si>
  <si>
    <t>Limoux</t>
  </si>
  <si>
    <t>400</t>
  </si>
  <si>
    <t>Commune isolée</t>
  </si>
  <si>
    <t>Languedoc-Roussillon</t>
  </si>
  <si>
    <t>11</t>
  </si>
  <si>
    <t>Rustiques</t>
  </si>
  <si>
    <t>9101</t>
  </si>
  <si>
    <t>Carcassonne</t>
  </si>
  <si>
    <t>112</t>
  </si>
  <si>
    <t>Couronne de grand pôle</t>
  </si>
  <si>
    <t>Languedoc-Roussillon</t>
  </si>
  <si>
    <t>11</t>
  </si>
  <si>
    <t>Saint-Amans</t>
  </si>
  <si>
    <t>0061</t>
  </si>
  <si>
    <t>Toulouse</t>
  </si>
  <si>
    <t>300</t>
  </si>
  <si>
    <t>Autre commune multipolarisée</t>
  </si>
  <si>
    <t>Languedoc-Roussillon</t>
  </si>
  <si>
    <t>11</t>
  </si>
  <si>
    <t>Saint-André-de-Roquelongue</t>
  </si>
  <si>
    <t>9103</t>
  </si>
  <si>
    <t>Narbonne</t>
  </si>
  <si>
    <t>112</t>
  </si>
  <si>
    <t>Couronne de grand pôle</t>
  </si>
  <si>
    <t>Languedoc-Roussillon</t>
  </si>
  <si>
    <t>11</t>
  </si>
  <si>
    <t>Saint-Benoît</t>
  </si>
  <si>
    <t>9102</t>
  </si>
  <si>
    <t>Limoux</t>
  </si>
  <si>
    <t>400</t>
  </si>
  <si>
    <t>Commune isolée</t>
  </si>
  <si>
    <t>Languedoc-Roussillon</t>
  </si>
  <si>
    <t>11</t>
  </si>
  <si>
    <t>Sainte-Camelle</t>
  </si>
  <si>
    <t>0061</t>
  </si>
  <si>
    <t>Toulouse</t>
  </si>
  <si>
    <t>300</t>
  </si>
  <si>
    <t>Autre commune multipolarisée</t>
  </si>
  <si>
    <t>Languedoc-Roussillon</t>
  </si>
  <si>
    <t>11</t>
  </si>
  <si>
    <t>Sainte-Colombe-sur-Guette</t>
  </si>
  <si>
    <t>9102</t>
  </si>
  <si>
    <t>Limoux</t>
  </si>
  <si>
    <t>400</t>
  </si>
  <si>
    <t>Commune isolée</t>
  </si>
  <si>
    <t>Languedoc-Roussillon</t>
  </si>
  <si>
    <t>11</t>
  </si>
  <si>
    <t>Sainte-Colombe-sur-l'Hers</t>
  </si>
  <si>
    <t>9102</t>
  </si>
  <si>
    <t>Limoux</t>
  </si>
  <si>
    <t>400</t>
  </si>
  <si>
    <t>Commune isolée</t>
  </si>
  <si>
    <t>Languedoc-Roussillon</t>
  </si>
  <si>
    <t>11</t>
  </si>
  <si>
    <t>Saint-Couat-d'Aude</t>
  </si>
  <si>
    <t>9101</t>
  </si>
  <si>
    <t>Carcassonne</t>
  </si>
  <si>
    <t>300</t>
  </si>
  <si>
    <t>Autre commune multipolarisée</t>
  </si>
  <si>
    <t>Languedoc-Roussillon</t>
  </si>
  <si>
    <t>11</t>
  </si>
  <si>
    <t>Saint-Couat-du-Razès</t>
  </si>
  <si>
    <t>9102</t>
  </si>
  <si>
    <t>Limoux</t>
  </si>
  <si>
    <t>300</t>
  </si>
  <si>
    <t>Autre commune multipolarisée</t>
  </si>
  <si>
    <t>Languedoc-Roussillon</t>
  </si>
  <si>
    <t>11</t>
  </si>
  <si>
    <t>Saint-Denis</t>
  </si>
  <si>
    <t>9101</t>
  </si>
  <si>
    <t>Carcassonne</t>
  </si>
  <si>
    <t>112</t>
  </si>
  <si>
    <t>Couronne de grand pôle</t>
  </si>
  <si>
    <t>Languedoc-Roussillon</t>
  </si>
  <si>
    <t>11</t>
  </si>
  <si>
    <t>Sainte-Eulalie</t>
  </si>
  <si>
    <t>9101</t>
  </si>
  <si>
    <t>Carcassonne</t>
  </si>
  <si>
    <t>112</t>
  </si>
  <si>
    <t>Couronne de grand pôle</t>
  </si>
  <si>
    <t>Languedoc-Roussillon</t>
  </si>
  <si>
    <t>11</t>
  </si>
  <si>
    <t>Saint-Ferriol</t>
  </si>
  <si>
    <t>9102</t>
  </si>
  <si>
    <t>Limoux</t>
  </si>
  <si>
    <t>400</t>
  </si>
  <si>
    <t>Commune isolée</t>
  </si>
  <si>
    <t>Languedoc-Roussillon</t>
  </si>
  <si>
    <t>11</t>
  </si>
  <si>
    <t>Saint-Frichoux</t>
  </si>
  <si>
    <t>9101</t>
  </si>
  <si>
    <t>Carcassonne</t>
  </si>
  <si>
    <t>120</t>
  </si>
  <si>
    <t>Commune multipolarisée</t>
  </si>
  <si>
    <t>Languedoc-Roussillon</t>
  </si>
  <si>
    <t>11</t>
  </si>
  <si>
    <t>Saint-Gaudéric</t>
  </si>
  <si>
    <t>0061</t>
  </si>
  <si>
    <t>Toulouse</t>
  </si>
  <si>
    <t>300</t>
  </si>
  <si>
    <t>Autre commune multipolarisée</t>
  </si>
  <si>
    <t>Languedoc-Roussillon</t>
  </si>
  <si>
    <t>11</t>
  </si>
  <si>
    <t>Saint-Hilaire</t>
  </si>
  <si>
    <t>9102</t>
  </si>
  <si>
    <t>Limoux</t>
  </si>
  <si>
    <t>112</t>
  </si>
  <si>
    <t>Couronne de grand pôle</t>
  </si>
  <si>
    <t>Languedoc-Roussillon</t>
  </si>
  <si>
    <t>11</t>
  </si>
  <si>
    <t>Saint-Jean-de-Barrou</t>
  </si>
  <si>
    <t>9103</t>
  </si>
  <si>
    <t>Narbonne</t>
  </si>
  <si>
    <t>400</t>
  </si>
  <si>
    <t>Commune isolée</t>
  </si>
  <si>
    <t>Languedoc-Roussillon</t>
  </si>
  <si>
    <t>11</t>
  </si>
  <si>
    <t>Saint-Jean-de-Paracol</t>
  </si>
  <si>
    <t>9102</t>
  </si>
  <si>
    <t>Limoux</t>
  </si>
  <si>
    <t>400</t>
  </si>
  <si>
    <t>Commune isolée</t>
  </si>
  <si>
    <t>Languedoc-Roussillon</t>
  </si>
  <si>
    <t>11</t>
  </si>
  <si>
    <t>Saint-Julia-de-Bec</t>
  </si>
  <si>
    <t>9102</t>
  </si>
  <si>
    <t>Limoux</t>
  </si>
  <si>
    <t>400</t>
  </si>
  <si>
    <t>Commune isolée</t>
  </si>
  <si>
    <t>Languedoc-Roussillon</t>
  </si>
  <si>
    <t>11</t>
  </si>
  <si>
    <t>Saint-Julien-de-Briola</t>
  </si>
  <si>
    <t>0061</t>
  </si>
  <si>
    <t>Toulouse</t>
  </si>
  <si>
    <t>400</t>
  </si>
  <si>
    <t>Commune isolée</t>
  </si>
  <si>
    <t>Languedoc-Roussillon</t>
  </si>
  <si>
    <t>11</t>
  </si>
  <si>
    <t>Saint-Just-et-le-Bézu</t>
  </si>
  <si>
    <t>9102</t>
  </si>
  <si>
    <t>Limoux</t>
  </si>
  <si>
    <t>400</t>
  </si>
  <si>
    <t>Commune isolée</t>
  </si>
  <si>
    <t>Languedoc-Roussillon</t>
  </si>
  <si>
    <t>11</t>
  </si>
  <si>
    <t>Saint-Laurent-de-la-Cabrerisse</t>
  </si>
  <si>
    <t>9103</t>
  </si>
  <si>
    <t>Narbonne</t>
  </si>
  <si>
    <t>400</t>
  </si>
  <si>
    <t>Commune isolée</t>
  </si>
  <si>
    <t>Languedoc-Roussillon</t>
  </si>
  <si>
    <t>11</t>
  </si>
  <si>
    <t>Saint-Louis-et-Parahou</t>
  </si>
  <si>
    <t>9102</t>
  </si>
  <si>
    <t>Limoux</t>
  </si>
  <si>
    <t>400</t>
  </si>
  <si>
    <t>Commune isolée</t>
  </si>
  <si>
    <t>Languedoc-Roussillon</t>
  </si>
  <si>
    <t>11</t>
  </si>
  <si>
    <t>Saint-Marcel-sur-Aude</t>
  </si>
  <si>
    <t>9103</t>
  </si>
  <si>
    <t>Narbonne</t>
  </si>
  <si>
    <t>112</t>
  </si>
  <si>
    <t>Couronne de grand pôle</t>
  </si>
  <si>
    <t>Languedoc-Roussillon</t>
  </si>
  <si>
    <t>11</t>
  </si>
  <si>
    <t>Saint-Martin-des-Puits</t>
  </si>
  <si>
    <t>9103</t>
  </si>
  <si>
    <t>Narbonne</t>
  </si>
  <si>
    <t>400</t>
  </si>
  <si>
    <t>Commune isolée</t>
  </si>
  <si>
    <t>Languedoc-Roussillon</t>
  </si>
  <si>
    <t>11</t>
  </si>
  <si>
    <t>Saint-Martin-de-Villereglan</t>
  </si>
  <si>
    <t>9102</t>
  </si>
  <si>
    <t>Limoux</t>
  </si>
  <si>
    <t>300</t>
  </si>
  <si>
    <t>Autre commune multipolarisée</t>
  </si>
  <si>
    <t>Languedoc-Roussillon</t>
  </si>
  <si>
    <t>11</t>
  </si>
  <si>
    <t>Saint-Martin-Lalande</t>
  </si>
  <si>
    <t>0061</t>
  </si>
  <si>
    <t>Toulouse</t>
  </si>
  <si>
    <t>212</t>
  </si>
  <si>
    <t>Couronne de moyen pôle</t>
  </si>
  <si>
    <t>Languedoc-Roussillon</t>
  </si>
  <si>
    <t>11</t>
  </si>
  <si>
    <t>Saint-Martin-le-Vieil</t>
  </si>
  <si>
    <t>9101</t>
  </si>
  <si>
    <t>Carcassonne</t>
  </si>
  <si>
    <t>120</t>
  </si>
  <si>
    <t>Commune multipolarisée</t>
  </si>
  <si>
    <t>Languedoc-Roussillon</t>
  </si>
  <si>
    <t>11</t>
  </si>
  <si>
    <t>Saint-Martin-Lys</t>
  </si>
  <si>
    <t>9102</t>
  </si>
  <si>
    <t>Limoux</t>
  </si>
  <si>
    <t>400</t>
  </si>
  <si>
    <t>Commune isolée</t>
  </si>
  <si>
    <t>Languedoc-Roussillon</t>
  </si>
  <si>
    <t>11</t>
  </si>
  <si>
    <t>Saint-Michel-de-Lanès</t>
  </si>
  <si>
    <t>0061</t>
  </si>
  <si>
    <t>Toulouse</t>
  </si>
  <si>
    <t>112</t>
  </si>
  <si>
    <t>Couronne de grand pôle</t>
  </si>
  <si>
    <t>Languedoc-Roussillon</t>
  </si>
  <si>
    <t>11</t>
  </si>
  <si>
    <t>Saint-Nazaire-d'Aude</t>
  </si>
  <si>
    <t>9103</t>
  </si>
  <si>
    <t>Narbonne</t>
  </si>
  <si>
    <t>112</t>
  </si>
  <si>
    <t>Couronne de grand pôle</t>
  </si>
  <si>
    <t>Languedoc-Roussillon</t>
  </si>
  <si>
    <t>11</t>
  </si>
  <si>
    <t>Saint-Papoul</t>
  </si>
  <si>
    <t>0061</t>
  </si>
  <si>
    <t>Toulouse</t>
  </si>
  <si>
    <t>212</t>
  </si>
  <si>
    <t>Couronne de moyen pôle</t>
  </si>
  <si>
    <t>Languedoc-Roussillon</t>
  </si>
  <si>
    <t>11</t>
  </si>
  <si>
    <t>Saint-Paulet</t>
  </si>
  <si>
    <t>0061</t>
  </si>
  <si>
    <t>Toulouse</t>
  </si>
  <si>
    <t>300</t>
  </si>
  <si>
    <t>Autre commune multipolarisée</t>
  </si>
  <si>
    <t>Languedoc-Roussillon</t>
  </si>
  <si>
    <t>11</t>
  </si>
  <si>
    <t>Saint-Pierre-des-Champs</t>
  </si>
  <si>
    <t>9101</t>
  </si>
  <si>
    <t>Carcassonne</t>
  </si>
  <si>
    <t>400</t>
  </si>
  <si>
    <t>Commune isolée</t>
  </si>
  <si>
    <t>Languedoc-Roussillon</t>
  </si>
  <si>
    <t>11</t>
  </si>
  <si>
    <t>Saint-Polycarpe</t>
  </si>
  <si>
    <t>9102</t>
  </si>
  <si>
    <t>Limoux</t>
  </si>
  <si>
    <t>212</t>
  </si>
  <si>
    <t>Couronne de moyen pôle</t>
  </si>
  <si>
    <t>Languedoc-Roussillon</t>
  </si>
  <si>
    <t>11</t>
  </si>
  <si>
    <t>Saint-Sernin</t>
  </si>
  <si>
    <t>0061</t>
  </si>
  <si>
    <t>Toulouse</t>
  </si>
  <si>
    <t>400</t>
  </si>
  <si>
    <t>Commune isolée</t>
  </si>
  <si>
    <t>Languedoc-Roussillon</t>
  </si>
  <si>
    <t>11</t>
  </si>
  <si>
    <t>Sainte-Valière</t>
  </si>
  <si>
    <t>9103</t>
  </si>
  <si>
    <t>Narbonne</t>
  </si>
  <si>
    <t>112</t>
  </si>
  <si>
    <t>Couronne de grand pôle</t>
  </si>
  <si>
    <t>Languedoc-Roussillon</t>
  </si>
  <si>
    <t>11</t>
  </si>
  <si>
    <t>Saissac</t>
  </si>
  <si>
    <t>9101</t>
  </si>
  <si>
    <t>Carcassonne</t>
  </si>
  <si>
    <t>300</t>
  </si>
  <si>
    <t>Autre commune multipolarisée</t>
  </si>
  <si>
    <t>Languedoc-Roussillon</t>
  </si>
  <si>
    <t>11</t>
  </si>
  <si>
    <t>Sallèles-Cabardès</t>
  </si>
  <si>
    <t>9101</t>
  </si>
  <si>
    <t>Carcassonne</t>
  </si>
  <si>
    <t>112</t>
  </si>
  <si>
    <t>Couronne de grand pôle</t>
  </si>
  <si>
    <t>Languedoc-Roussillon</t>
  </si>
  <si>
    <t>11</t>
  </si>
  <si>
    <t>Sallèles-d'Aude</t>
  </si>
  <si>
    <t>9103</t>
  </si>
  <si>
    <t>Narbonne</t>
  </si>
  <si>
    <t>112</t>
  </si>
  <si>
    <t>Couronne de grand pôle</t>
  </si>
  <si>
    <t>Languedoc-Roussillon</t>
  </si>
  <si>
    <t>11</t>
  </si>
  <si>
    <t>Salles-d'Aude</t>
  </si>
  <si>
    <t>9103</t>
  </si>
  <si>
    <t>Narbonne</t>
  </si>
  <si>
    <t>120</t>
  </si>
  <si>
    <t>Commune multipolarisée</t>
  </si>
  <si>
    <t>Languedoc-Roussillon</t>
  </si>
  <si>
    <t>11</t>
  </si>
  <si>
    <t>Salles-sur-l'Hers</t>
  </si>
  <si>
    <t>0061</t>
  </si>
  <si>
    <t>Toulouse</t>
  </si>
  <si>
    <t>300</t>
  </si>
  <si>
    <t>Autre commune multipolarisée</t>
  </si>
  <si>
    <t>Languedoc-Roussillon</t>
  </si>
  <si>
    <t>11</t>
  </si>
  <si>
    <t>Salsigne</t>
  </si>
  <si>
    <t>9101</t>
  </si>
  <si>
    <t>Carcassonne</t>
  </si>
  <si>
    <t>112</t>
  </si>
  <si>
    <t>Couronne de grand pôle</t>
  </si>
  <si>
    <t>Languedoc-Roussillon</t>
  </si>
  <si>
    <t>11</t>
  </si>
  <si>
    <t>Salvezines</t>
  </si>
  <si>
    <t>9102</t>
  </si>
  <si>
    <t>Limoux</t>
  </si>
  <si>
    <t>400</t>
  </si>
  <si>
    <t>Commune isolée</t>
  </si>
  <si>
    <t>Languedoc-Roussillon</t>
  </si>
  <si>
    <t>11</t>
  </si>
  <si>
    <t>Salza</t>
  </si>
  <si>
    <t>9103</t>
  </si>
  <si>
    <t>Narbonne</t>
  </si>
  <si>
    <t>400</t>
  </si>
  <si>
    <t>Commune isolée</t>
  </si>
  <si>
    <t>Languedoc-Roussillon</t>
  </si>
  <si>
    <t>11</t>
  </si>
  <si>
    <t>Seignalens</t>
  </si>
  <si>
    <t>9102</t>
  </si>
  <si>
    <t>Limoux</t>
  </si>
  <si>
    <t>400</t>
  </si>
  <si>
    <t>Commune isolée</t>
  </si>
  <si>
    <t>Languedoc-Roussillon</t>
  </si>
  <si>
    <t>11</t>
  </si>
  <si>
    <t>La Serpent</t>
  </si>
  <si>
    <t>9102</t>
  </si>
  <si>
    <t>Limoux</t>
  </si>
  <si>
    <t>400</t>
  </si>
  <si>
    <t>Commune isolée</t>
  </si>
  <si>
    <t>Languedoc-Roussillon</t>
  </si>
  <si>
    <t>11</t>
  </si>
  <si>
    <t>Serres</t>
  </si>
  <si>
    <t>9102</t>
  </si>
  <si>
    <t>Limoux</t>
  </si>
  <si>
    <t>400</t>
  </si>
  <si>
    <t>Commune isolée</t>
  </si>
  <si>
    <t>Languedoc-Roussillon</t>
  </si>
  <si>
    <t>11</t>
  </si>
  <si>
    <t>Serviès-en-Val</t>
  </si>
  <si>
    <t>9101</t>
  </si>
  <si>
    <t>Carcassonne</t>
  </si>
  <si>
    <t>400</t>
  </si>
  <si>
    <t>Commune isolée</t>
  </si>
  <si>
    <t>Languedoc-Roussillon</t>
  </si>
  <si>
    <t>11</t>
  </si>
  <si>
    <t>Sigean</t>
  </si>
  <si>
    <t>9103</t>
  </si>
  <si>
    <t>Narbonne</t>
  </si>
  <si>
    <t>300</t>
  </si>
  <si>
    <t>Autre commune multipolarisée</t>
  </si>
  <si>
    <t>Languedoc-Roussillon</t>
  </si>
  <si>
    <t>11</t>
  </si>
  <si>
    <t>Sonnac-sur-l'Hers</t>
  </si>
  <si>
    <t>9102</t>
  </si>
  <si>
    <t>Limoux</t>
  </si>
  <si>
    <t>400</t>
  </si>
  <si>
    <t>Commune isolée</t>
  </si>
  <si>
    <t>Languedoc-Roussillon</t>
  </si>
  <si>
    <t>11</t>
  </si>
  <si>
    <t>Sougraigne</t>
  </si>
  <si>
    <t>9102</t>
  </si>
  <si>
    <t>Limoux</t>
  </si>
  <si>
    <t>400</t>
  </si>
  <si>
    <t>Commune isolée</t>
  </si>
  <si>
    <t>Languedoc-Roussillon</t>
  </si>
  <si>
    <t>11</t>
  </si>
  <si>
    <t>Souilhanels</t>
  </si>
  <si>
    <t>0061</t>
  </si>
  <si>
    <t>Toulouse</t>
  </si>
  <si>
    <t>212</t>
  </si>
  <si>
    <t>Couronne de moyen pôle</t>
  </si>
  <si>
    <t>Languedoc-Roussillon</t>
  </si>
  <si>
    <t>11</t>
  </si>
  <si>
    <t>Souilhe</t>
  </si>
  <si>
    <t>0061</t>
  </si>
  <si>
    <t>Toulouse</t>
  </si>
  <si>
    <t>212</t>
  </si>
  <si>
    <t>Couronne de moyen pôle</t>
  </si>
  <si>
    <t>Languedoc-Roussillon</t>
  </si>
  <si>
    <t>11</t>
  </si>
  <si>
    <t>Soulatgé</t>
  </si>
  <si>
    <t>9103</t>
  </si>
  <si>
    <t>Narbonne</t>
  </si>
  <si>
    <t>400</t>
  </si>
  <si>
    <t>Commune isolée</t>
  </si>
  <si>
    <t>Languedoc-Roussillon</t>
  </si>
  <si>
    <t>11</t>
  </si>
  <si>
    <t>Soupex</t>
  </si>
  <si>
    <t>0061</t>
  </si>
  <si>
    <t>Toulouse</t>
  </si>
  <si>
    <t>300</t>
  </si>
  <si>
    <t>Autre commune multipolarisée</t>
  </si>
  <si>
    <t>Languedoc-Roussillon</t>
  </si>
  <si>
    <t>11</t>
  </si>
  <si>
    <t>Talairan</t>
  </si>
  <si>
    <t>9103</t>
  </si>
  <si>
    <t>Narbonne</t>
  </si>
  <si>
    <t>400</t>
  </si>
  <si>
    <t>Commune isolée</t>
  </si>
  <si>
    <t>Languedoc-Roussillon</t>
  </si>
  <si>
    <t>11</t>
  </si>
  <si>
    <t>Taurize</t>
  </si>
  <si>
    <t>9101</t>
  </si>
  <si>
    <t>Carcassonne</t>
  </si>
  <si>
    <t>400</t>
  </si>
  <si>
    <t>Commune isolée</t>
  </si>
  <si>
    <t>Languedoc-Roussillon</t>
  </si>
  <si>
    <t>11</t>
  </si>
  <si>
    <t>Termes</t>
  </si>
  <si>
    <t>9103</t>
  </si>
  <si>
    <t>Narbonne</t>
  </si>
  <si>
    <t>400</t>
  </si>
  <si>
    <t>Commune isolée</t>
  </si>
  <si>
    <t>Languedoc-Roussillon</t>
  </si>
  <si>
    <t>11</t>
  </si>
  <si>
    <t>Terroles</t>
  </si>
  <si>
    <t>9102</t>
  </si>
  <si>
    <t>Limoux</t>
  </si>
  <si>
    <t>400</t>
  </si>
  <si>
    <t>Commune isolée</t>
  </si>
  <si>
    <t>Languedoc-Roussillon</t>
  </si>
  <si>
    <t>11</t>
  </si>
  <si>
    <t>Thézan-des-Corbières</t>
  </si>
  <si>
    <t>9103</t>
  </si>
  <si>
    <t>Narbonne</t>
  </si>
  <si>
    <t>300</t>
  </si>
  <si>
    <t>Autre commune multipolarisée</t>
  </si>
  <si>
    <t>Languedoc-Roussillon</t>
  </si>
  <si>
    <t>11</t>
  </si>
  <si>
    <t>La Tourette-Cabardès</t>
  </si>
  <si>
    <t>9101</t>
  </si>
  <si>
    <t>Carcassonne</t>
  </si>
  <si>
    <t>112</t>
  </si>
  <si>
    <t>Couronne de grand pôle</t>
  </si>
  <si>
    <t>Languedoc-Roussillon</t>
  </si>
  <si>
    <t>11</t>
  </si>
  <si>
    <t>Tournissan</t>
  </si>
  <si>
    <t>9103</t>
  </si>
  <si>
    <t>Narbonne</t>
  </si>
  <si>
    <t>400</t>
  </si>
  <si>
    <t>Commune isolée</t>
  </si>
  <si>
    <t>Languedoc-Roussillon</t>
  </si>
  <si>
    <t>11</t>
  </si>
  <si>
    <t>Tourouzelle</t>
  </si>
  <si>
    <t>9103</t>
  </si>
  <si>
    <t>Narbonne</t>
  </si>
  <si>
    <t>300</t>
  </si>
  <si>
    <t>Autre commune multipolarisée</t>
  </si>
  <si>
    <t>Languedoc-Roussillon</t>
  </si>
  <si>
    <t>11</t>
  </si>
  <si>
    <t>Tourreilles</t>
  </si>
  <si>
    <t>9102</t>
  </si>
  <si>
    <t>Limoux</t>
  </si>
  <si>
    <t>212</t>
  </si>
  <si>
    <t>Couronne de moyen pôle</t>
  </si>
  <si>
    <t>Languedoc-Roussillon</t>
  </si>
  <si>
    <t>11</t>
  </si>
  <si>
    <t>Trassanel</t>
  </si>
  <si>
    <t>9101</t>
  </si>
  <si>
    <t>Carcassonne</t>
  </si>
  <si>
    <t>112</t>
  </si>
  <si>
    <t>Couronne de grand pôle</t>
  </si>
  <si>
    <t>Languedoc-Roussillon</t>
  </si>
  <si>
    <t>11</t>
  </si>
  <si>
    <t>Trausse</t>
  </si>
  <si>
    <t>9101</t>
  </si>
  <si>
    <t>Carcassonne</t>
  </si>
  <si>
    <t>400</t>
  </si>
  <si>
    <t>Commune isolée</t>
  </si>
  <si>
    <t>Languedoc-Roussillon</t>
  </si>
  <si>
    <t>11</t>
  </si>
  <si>
    <t>Trèbes</t>
  </si>
  <si>
    <t>9101</t>
  </si>
  <si>
    <t>Carcassonne</t>
  </si>
  <si>
    <t>112</t>
  </si>
  <si>
    <t>Couronne de grand pôle</t>
  </si>
  <si>
    <t>Languedoc-Roussillon</t>
  </si>
  <si>
    <t>11</t>
  </si>
  <si>
    <t>Treilles</t>
  </si>
  <si>
    <t>9103</t>
  </si>
  <si>
    <t>Narbonne</t>
  </si>
  <si>
    <t>400</t>
  </si>
  <si>
    <t>Commune isolée</t>
  </si>
  <si>
    <t>Languedoc-Roussillon</t>
  </si>
  <si>
    <t>11</t>
  </si>
  <si>
    <t>Tréville</t>
  </si>
  <si>
    <t>0061</t>
  </si>
  <si>
    <t>Toulouse</t>
  </si>
  <si>
    <t>300</t>
  </si>
  <si>
    <t>Autre commune multipolarisée</t>
  </si>
  <si>
    <t>Languedoc-Roussillon</t>
  </si>
  <si>
    <t>11</t>
  </si>
  <si>
    <t>Tréziers</t>
  </si>
  <si>
    <t>9102</t>
  </si>
  <si>
    <t>Limoux</t>
  </si>
  <si>
    <t>400</t>
  </si>
  <si>
    <t>Commune isolée</t>
  </si>
  <si>
    <t>Languedoc-Roussillon</t>
  </si>
  <si>
    <t>11</t>
  </si>
  <si>
    <t>Tuchan</t>
  </si>
  <si>
    <t>9103</t>
  </si>
  <si>
    <t>Narbonne</t>
  </si>
  <si>
    <t>400</t>
  </si>
  <si>
    <t>Commune isolée</t>
  </si>
  <si>
    <t>Languedoc-Roussillon</t>
  </si>
  <si>
    <t>11</t>
  </si>
  <si>
    <t>Valmigère</t>
  </si>
  <si>
    <t>9102</t>
  </si>
  <si>
    <t>Limoux</t>
  </si>
  <si>
    <t>300</t>
  </si>
  <si>
    <t>Autre commune multipolarisée</t>
  </si>
  <si>
    <t>Languedoc-Roussillon</t>
  </si>
  <si>
    <t>11</t>
  </si>
  <si>
    <t>Ventenac-Cabardès</t>
  </si>
  <si>
    <t>9101</t>
  </si>
  <si>
    <t>Carcassonne</t>
  </si>
  <si>
    <t>112</t>
  </si>
  <si>
    <t>Couronne de grand pôle</t>
  </si>
  <si>
    <t>Languedoc-Roussillon</t>
  </si>
  <si>
    <t>11</t>
  </si>
  <si>
    <t>Ventenac-en-Minervois</t>
  </si>
  <si>
    <t>9103</t>
  </si>
  <si>
    <t>Narbonne</t>
  </si>
  <si>
    <t>112</t>
  </si>
  <si>
    <t>Couronne de grand pôle</t>
  </si>
  <si>
    <t>Languedoc-Roussillon</t>
  </si>
  <si>
    <t>11</t>
  </si>
  <si>
    <t>Véraza</t>
  </si>
  <si>
    <t>9102</t>
  </si>
  <si>
    <t>Limoux</t>
  </si>
  <si>
    <t>212</t>
  </si>
  <si>
    <t>Couronne de moyen pôle</t>
  </si>
  <si>
    <t>Languedoc-Roussillon</t>
  </si>
  <si>
    <t>11</t>
  </si>
  <si>
    <t>Verdun-en-Lauragais</t>
  </si>
  <si>
    <t>0061</t>
  </si>
  <si>
    <t>Toulouse</t>
  </si>
  <si>
    <t>300</t>
  </si>
  <si>
    <t>Autre commune multipolarisée</t>
  </si>
  <si>
    <t>Languedoc-Roussillon</t>
  </si>
  <si>
    <t>11</t>
  </si>
  <si>
    <t>Verzeille</t>
  </si>
  <si>
    <t>9102</t>
  </si>
  <si>
    <t>Limoux</t>
  </si>
  <si>
    <t>112</t>
  </si>
  <si>
    <t>Couronne de grand pôle</t>
  </si>
  <si>
    <t>Languedoc-Roussillon</t>
  </si>
  <si>
    <t>11</t>
  </si>
  <si>
    <t>Vignevieille</t>
  </si>
  <si>
    <t>9103</t>
  </si>
  <si>
    <t>Narbonne</t>
  </si>
  <si>
    <t>400</t>
  </si>
  <si>
    <t>Commune isolée</t>
  </si>
  <si>
    <t>Languedoc-Roussillon</t>
  </si>
  <si>
    <t>11</t>
  </si>
  <si>
    <t>Villalier</t>
  </si>
  <si>
    <t>9101</t>
  </si>
  <si>
    <t>Carcassonne</t>
  </si>
  <si>
    <t>112</t>
  </si>
  <si>
    <t>Couronne de grand pôle</t>
  </si>
  <si>
    <t>Languedoc-Roussillon</t>
  </si>
  <si>
    <t>11</t>
  </si>
  <si>
    <t>Villanière</t>
  </si>
  <si>
    <t>9101</t>
  </si>
  <si>
    <t>Carcassonne</t>
  </si>
  <si>
    <t>112</t>
  </si>
  <si>
    <t>Couronne de grand pôle</t>
  </si>
  <si>
    <t>Languedoc-Roussillon</t>
  </si>
  <si>
    <t>11</t>
  </si>
  <si>
    <t>Villardebelle</t>
  </si>
  <si>
    <t>9102</t>
  </si>
  <si>
    <t>Limoux</t>
  </si>
  <si>
    <t>300</t>
  </si>
  <si>
    <t>Autre commune multipolarisée</t>
  </si>
  <si>
    <t>Languedoc-Roussillon</t>
  </si>
  <si>
    <t>11</t>
  </si>
  <si>
    <t>Villardonnel</t>
  </si>
  <si>
    <t>9101</t>
  </si>
  <si>
    <t>Carcassonne</t>
  </si>
  <si>
    <t>112</t>
  </si>
  <si>
    <t>Couronne de grand pôle</t>
  </si>
  <si>
    <t>Languedoc-Roussillon</t>
  </si>
  <si>
    <t>11</t>
  </si>
  <si>
    <t>Villar-en-Val</t>
  </si>
  <si>
    <t>9101</t>
  </si>
  <si>
    <t>Carcassonne</t>
  </si>
  <si>
    <t>400</t>
  </si>
  <si>
    <t>Commune isolée</t>
  </si>
  <si>
    <t>Languedoc-Roussillon</t>
  </si>
  <si>
    <t>11</t>
  </si>
  <si>
    <t>Villar-Saint-Anselme</t>
  </si>
  <si>
    <t>9102</t>
  </si>
  <si>
    <t>Limoux</t>
  </si>
  <si>
    <t>300</t>
  </si>
  <si>
    <t>Autre commune multipolarisée</t>
  </si>
  <si>
    <t>Languedoc-Roussillon</t>
  </si>
  <si>
    <t>11</t>
  </si>
  <si>
    <t>Villarzel-Cabardès</t>
  </si>
  <si>
    <t>9101</t>
  </si>
  <si>
    <t>Carcassonne</t>
  </si>
  <si>
    <t>112</t>
  </si>
  <si>
    <t>Couronne de grand pôle</t>
  </si>
  <si>
    <t>Languedoc-Roussillon</t>
  </si>
  <si>
    <t>11</t>
  </si>
  <si>
    <t>Villarzel-du-Razès</t>
  </si>
  <si>
    <t>9102</t>
  </si>
  <si>
    <t>Limoux</t>
  </si>
  <si>
    <t>400</t>
  </si>
  <si>
    <t>Commune isolée</t>
  </si>
  <si>
    <t>Languedoc-Roussillon</t>
  </si>
  <si>
    <t>11</t>
  </si>
  <si>
    <t>Villasavary</t>
  </si>
  <si>
    <t>0061</t>
  </si>
  <si>
    <t>Toulouse</t>
  </si>
  <si>
    <t>300</t>
  </si>
  <si>
    <t>Autre commune multipolarisée</t>
  </si>
  <si>
    <t>Languedoc-Roussillon</t>
  </si>
  <si>
    <t>11</t>
  </si>
  <si>
    <t>Villautou</t>
  </si>
  <si>
    <t>0061</t>
  </si>
  <si>
    <t>Toulouse</t>
  </si>
  <si>
    <t>400</t>
  </si>
  <si>
    <t>Commune isolée</t>
  </si>
  <si>
    <t>Languedoc-Roussillon</t>
  </si>
  <si>
    <t>11</t>
  </si>
  <si>
    <t>Villebazy</t>
  </si>
  <si>
    <t>9102</t>
  </si>
  <si>
    <t>Limoux</t>
  </si>
  <si>
    <t>300</t>
  </si>
  <si>
    <t>Autre commune multipolarisée</t>
  </si>
  <si>
    <t>Languedoc-Roussillon</t>
  </si>
  <si>
    <t>11</t>
  </si>
  <si>
    <t>Villedaigne</t>
  </si>
  <si>
    <t>9103</t>
  </si>
  <si>
    <t>Narbonne</t>
  </si>
  <si>
    <t>112</t>
  </si>
  <si>
    <t>Couronne de grand pôle</t>
  </si>
  <si>
    <t>Languedoc-Roussillon</t>
  </si>
  <si>
    <t>11</t>
  </si>
  <si>
    <t>Villedubert</t>
  </si>
  <si>
    <t>9101</t>
  </si>
  <si>
    <t>Carcassonne</t>
  </si>
  <si>
    <t>112</t>
  </si>
  <si>
    <t>Couronne de grand pôle</t>
  </si>
  <si>
    <t>Languedoc-Roussillon</t>
  </si>
  <si>
    <t>11</t>
  </si>
  <si>
    <t>Villefloure</t>
  </si>
  <si>
    <t>9102</t>
  </si>
  <si>
    <t>Limoux</t>
  </si>
  <si>
    <t>112</t>
  </si>
  <si>
    <t>Couronne de grand pôle</t>
  </si>
  <si>
    <t>Languedoc-Roussillon</t>
  </si>
  <si>
    <t>11</t>
  </si>
  <si>
    <t>Villefort</t>
  </si>
  <si>
    <t>9102</t>
  </si>
  <si>
    <t>Limoux</t>
  </si>
  <si>
    <t>400</t>
  </si>
  <si>
    <t>Commune isolée</t>
  </si>
  <si>
    <t>Languedoc-Roussillon</t>
  </si>
  <si>
    <t>11</t>
  </si>
  <si>
    <t>Villegailhenc</t>
  </si>
  <si>
    <t>9101</t>
  </si>
  <si>
    <t>Carcassonne</t>
  </si>
  <si>
    <t>112</t>
  </si>
  <si>
    <t>Couronne de grand pôle</t>
  </si>
  <si>
    <t>Languedoc-Roussillon</t>
  </si>
  <si>
    <t>11</t>
  </si>
  <si>
    <t>Villegly</t>
  </si>
  <si>
    <t>9101</t>
  </si>
  <si>
    <t>Carcassonne</t>
  </si>
  <si>
    <t>112</t>
  </si>
  <si>
    <t>Couronne de grand pôle</t>
  </si>
  <si>
    <t>Languedoc-Roussillon</t>
  </si>
  <si>
    <t>11</t>
  </si>
  <si>
    <t>Villelongue-d'Aude</t>
  </si>
  <si>
    <t>9102</t>
  </si>
  <si>
    <t>Limoux</t>
  </si>
  <si>
    <t>300</t>
  </si>
  <si>
    <t>Autre commune multipolarisée</t>
  </si>
  <si>
    <t>Languedoc-Roussillon</t>
  </si>
  <si>
    <t>11</t>
  </si>
  <si>
    <t>Villemagne</t>
  </si>
  <si>
    <t>0061</t>
  </si>
  <si>
    <t>Toulouse</t>
  </si>
  <si>
    <t>400</t>
  </si>
  <si>
    <t>Commune isolée</t>
  </si>
  <si>
    <t>Languedoc-Roussillon</t>
  </si>
  <si>
    <t>11</t>
  </si>
  <si>
    <t>Villemoustaussou</t>
  </si>
  <si>
    <t>9101</t>
  </si>
  <si>
    <t>Carcassonne</t>
  </si>
  <si>
    <t>112</t>
  </si>
  <si>
    <t>Couronne de grand pôle</t>
  </si>
  <si>
    <t>Languedoc-Roussillon</t>
  </si>
  <si>
    <t>11</t>
  </si>
  <si>
    <t>Villeneuve-la-Comptal</t>
  </si>
  <si>
    <t>0061</t>
  </si>
  <si>
    <t>Toulouse</t>
  </si>
  <si>
    <t>211</t>
  </si>
  <si>
    <t>Appartenant à un moyen pôle (5000 à 10000 emplois)</t>
  </si>
  <si>
    <t>Languedoc-Roussillon</t>
  </si>
  <si>
    <t>11</t>
  </si>
  <si>
    <t>Villeneuve-les-Corbières</t>
  </si>
  <si>
    <t>9103</t>
  </si>
  <si>
    <t>Narbonne</t>
  </si>
  <si>
    <t>400</t>
  </si>
  <si>
    <t>Commune isolée</t>
  </si>
  <si>
    <t>Languedoc-Roussillon</t>
  </si>
  <si>
    <t>11</t>
  </si>
  <si>
    <t>Villeneuve-lès-Montréal</t>
  </si>
  <si>
    <t>9101</t>
  </si>
  <si>
    <t>Carcassonne</t>
  </si>
  <si>
    <t>120</t>
  </si>
  <si>
    <t>Commune multipolarisée</t>
  </si>
  <si>
    <t>Languedoc-Roussillon</t>
  </si>
  <si>
    <t>11</t>
  </si>
  <si>
    <t>Villeneuve-Minervois</t>
  </si>
  <si>
    <t>9101</t>
  </si>
  <si>
    <t>Carcassonne</t>
  </si>
  <si>
    <t>120</t>
  </si>
  <si>
    <t>Commune multipolarisée</t>
  </si>
  <si>
    <t>Languedoc-Roussillon</t>
  </si>
  <si>
    <t>11</t>
  </si>
  <si>
    <t>Villepinte</t>
  </si>
  <si>
    <t>0061</t>
  </si>
  <si>
    <t>Toulouse</t>
  </si>
  <si>
    <t>300</t>
  </si>
  <si>
    <t>Autre commune multipolarisée</t>
  </si>
  <si>
    <t>Languedoc-Roussillon</t>
  </si>
  <si>
    <t>11</t>
  </si>
  <si>
    <t>Villerouge-Termenès</t>
  </si>
  <si>
    <t>9103</t>
  </si>
  <si>
    <t>Narbonne</t>
  </si>
  <si>
    <t>400</t>
  </si>
  <si>
    <t>Commune isolée</t>
  </si>
  <si>
    <t>Languedoc-Roussillon</t>
  </si>
  <si>
    <t>11</t>
  </si>
  <si>
    <t>Villesèque-des-Corbières</t>
  </si>
  <si>
    <t>9103</t>
  </si>
  <si>
    <t>Narbonne</t>
  </si>
  <si>
    <t>400</t>
  </si>
  <si>
    <t>Commune isolée</t>
  </si>
  <si>
    <t>Languedoc-Roussillon</t>
  </si>
  <si>
    <t>11</t>
  </si>
  <si>
    <t>Villesèquelande</t>
  </si>
  <si>
    <t>9101</t>
  </si>
  <si>
    <t>Carcassonne</t>
  </si>
  <si>
    <t>112</t>
  </si>
  <si>
    <t>Couronne de grand pôle</t>
  </si>
  <si>
    <t>Languedoc-Roussillon</t>
  </si>
  <si>
    <t>11</t>
  </si>
  <si>
    <t>Villesiscle</t>
  </si>
  <si>
    <t>9101</t>
  </si>
  <si>
    <t>Carcassonne</t>
  </si>
  <si>
    <t>400</t>
  </si>
  <si>
    <t>Commune isolée</t>
  </si>
  <si>
    <t>Languedoc-Roussillon</t>
  </si>
  <si>
    <t>11</t>
  </si>
  <si>
    <t>Villespy</t>
  </si>
  <si>
    <t>0061</t>
  </si>
  <si>
    <t>Toulouse</t>
  </si>
  <si>
    <t>300</t>
  </si>
  <si>
    <t>Autre commune multipolarisée</t>
  </si>
  <si>
    <t>Languedoc-Roussillon</t>
  </si>
  <si>
    <t>11</t>
  </si>
  <si>
    <t>Villetritouls</t>
  </si>
  <si>
    <t>9101</t>
  </si>
  <si>
    <t>Carcassonne</t>
  </si>
  <si>
    <t>400</t>
  </si>
  <si>
    <t>Commune isolée</t>
  </si>
  <si>
    <t>Languedoc-Roussillon</t>
  </si>
  <si>
    <t>11</t>
  </si>
  <si>
    <t>Vinassan</t>
  </si>
  <si>
    <t>9103</t>
  </si>
  <si>
    <t>Narbonne</t>
  </si>
  <si>
    <t>112</t>
  </si>
  <si>
    <t>Couronne de grand pôle</t>
  </si>
  <si>
    <t>Languedoc-Roussillon</t>
  </si>
  <si>
    <t>30</t>
  </si>
  <si>
    <t>Aigaliers</t>
  </si>
  <si>
    <t>9106</t>
  </si>
  <si>
    <t>Nîmes</t>
  </si>
  <si>
    <t>300</t>
  </si>
  <si>
    <t>Autre commune multipolarisée</t>
  </si>
  <si>
    <t>Languedoc-Roussillon</t>
  </si>
  <si>
    <t>30</t>
  </si>
  <si>
    <t>Aigremont</t>
  </si>
  <si>
    <t>9106</t>
  </si>
  <si>
    <t>Nîmes</t>
  </si>
  <si>
    <t>120</t>
  </si>
  <si>
    <t>Commune multipolarisée</t>
  </si>
  <si>
    <t>Languedoc-Roussillon</t>
  </si>
  <si>
    <t>30</t>
  </si>
  <si>
    <t>Aigues-Mortes</t>
  </si>
  <si>
    <t>9111</t>
  </si>
  <si>
    <t>Montpellier</t>
  </si>
  <si>
    <t>221</t>
  </si>
  <si>
    <t>Appartenant à un petit pôle (1500 à 5000 emplois)</t>
  </si>
  <si>
    <t>Languedoc-Roussillon</t>
  </si>
  <si>
    <t>30</t>
  </si>
  <si>
    <t>Aigues-Vives</t>
  </si>
  <si>
    <t>9106</t>
  </si>
  <si>
    <t>Nîmes</t>
  </si>
  <si>
    <t>111</t>
  </si>
  <si>
    <t>Appartenant à un grand pôle</t>
  </si>
  <si>
    <t>Languedoc-Roussillon</t>
  </si>
  <si>
    <t>30</t>
  </si>
  <si>
    <t>Aiguèze</t>
  </si>
  <si>
    <t>9105</t>
  </si>
  <si>
    <t>Bagnols-sur-Cèze</t>
  </si>
  <si>
    <t>300</t>
  </si>
  <si>
    <t>Autre commune multipolarisée</t>
  </si>
  <si>
    <t>Languedoc-Roussillon</t>
  </si>
  <si>
    <t>30</t>
  </si>
  <si>
    <t>Aimargues</t>
  </si>
  <si>
    <t>9106</t>
  </si>
  <si>
    <t>Nîmes</t>
  </si>
  <si>
    <t>120</t>
  </si>
  <si>
    <t>Commune multipolarisée</t>
  </si>
  <si>
    <t>Languedoc-Roussillon</t>
  </si>
  <si>
    <t>30</t>
  </si>
  <si>
    <t>Alès</t>
  </si>
  <si>
    <t>9104</t>
  </si>
  <si>
    <t>Alès</t>
  </si>
  <si>
    <t>111</t>
  </si>
  <si>
    <t>Appartenant à un grand pôle</t>
  </si>
  <si>
    <t>Languedoc-Roussillon</t>
  </si>
  <si>
    <t>30</t>
  </si>
  <si>
    <t>Allègre-les-Fumades</t>
  </si>
  <si>
    <t>9104</t>
  </si>
  <si>
    <t>Alès</t>
  </si>
  <si>
    <t>112</t>
  </si>
  <si>
    <t>Couronne de grand pôle</t>
  </si>
  <si>
    <t>Languedoc-Roussillon</t>
  </si>
  <si>
    <t>30</t>
  </si>
  <si>
    <t>Alzon</t>
  </si>
  <si>
    <t>9110</t>
  </si>
  <si>
    <t>Ganges</t>
  </si>
  <si>
    <t>400</t>
  </si>
  <si>
    <t>Commune isolée</t>
  </si>
  <si>
    <t>Languedoc-Roussillon</t>
  </si>
  <si>
    <t>30</t>
  </si>
  <si>
    <t>Anduze</t>
  </si>
  <si>
    <t>9104</t>
  </si>
  <si>
    <t>Alès</t>
  </si>
  <si>
    <t>111</t>
  </si>
  <si>
    <t>Appartenant à un grand pôle</t>
  </si>
  <si>
    <t>Languedoc-Roussillon</t>
  </si>
  <si>
    <t>30</t>
  </si>
  <si>
    <t>Les Angles</t>
  </si>
  <si>
    <t>0059</t>
  </si>
  <si>
    <t>Avignon</t>
  </si>
  <si>
    <t>111</t>
  </si>
  <si>
    <t>Appartenant à un grand pôle</t>
  </si>
  <si>
    <t>Languedoc-Roussillon</t>
  </si>
  <si>
    <t>30</t>
  </si>
  <si>
    <t>Aramon</t>
  </si>
  <si>
    <t>0059</t>
  </si>
  <si>
    <t>Avignon</t>
  </si>
  <si>
    <t>120</t>
  </si>
  <si>
    <t>Commune multipolarisée</t>
  </si>
  <si>
    <t>Languedoc-Roussillon</t>
  </si>
  <si>
    <t>30</t>
  </si>
  <si>
    <t>Argilliers</t>
  </si>
  <si>
    <t>9106</t>
  </si>
  <si>
    <t>Nîmes</t>
  </si>
  <si>
    <t>300</t>
  </si>
  <si>
    <t>Autre commune multipolarisée</t>
  </si>
  <si>
    <t>Languedoc-Roussillon</t>
  </si>
  <si>
    <t>30</t>
  </si>
  <si>
    <t>Arpaillargues-et-Aureillac</t>
  </si>
  <si>
    <t>9106</t>
  </si>
  <si>
    <t>Nîmes</t>
  </si>
  <si>
    <t>211</t>
  </si>
  <si>
    <t>Appartenant à un moyen pôle (5000 à 10000 emplois)</t>
  </si>
  <si>
    <t>Languedoc-Roussillon</t>
  </si>
  <si>
    <t>30</t>
  </si>
  <si>
    <t>Arphy</t>
  </si>
  <si>
    <t>9110</t>
  </si>
  <si>
    <t>Ganges</t>
  </si>
  <si>
    <t>221</t>
  </si>
  <si>
    <t>Appartenant à un petit pôle (1500 à 5000 emplois)</t>
  </si>
  <si>
    <t>Languedoc-Roussillon</t>
  </si>
  <si>
    <t>30</t>
  </si>
  <si>
    <t>Arre</t>
  </si>
  <si>
    <t>9110</t>
  </si>
  <si>
    <t>Ganges</t>
  </si>
  <si>
    <t>222</t>
  </si>
  <si>
    <t>Couronne de petit pôle</t>
  </si>
  <si>
    <t>Languedoc-Roussillon</t>
  </si>
  <si>
    <t>30</t>
  </si>
  <si>
    <t>Arrigas</t>
  </si>
  <si>
    <t>9110</t>
  </si>
  <si>
    <t>Ganges</t>
  </si>
  <si>
    <t>222</t>
  </si>
  <si>
    <t>Couronne de petit pôle</t>
  </si>
  <si>
    <t>Languedoc-Roussillon</t>
  </si>
  <si>
    <t>30</t>
  </si>
  <si>
    <t>Aspères</t>
  </si>
  <si>
    <t>9111</t>
  </si>
  <si>
    <t>Montpellier</t>
  </si>
  <si>
    <t>120</t>
  </si>
  <si>
    <t>Commune multipolarisée</t>
  </si>
  <si>
    <t>Languedoc-Roussillon</t>
  </si>
  <si>
    <t>30</t>
  </si>
  <si>
    <t>Aubais</t>
  </si>
  <si>
    <t>9111</t>
  </si>
  <si>
    <t>Montpellier</t>
  </si>
  <si>
    <t>111</t>
  </si>
  <si>
    <t>Appartenant à un grand pôle</t>
  </si>
  <si>
    <t>Languedoc-Roussillon</t>
  </si>
  <si>
    <t>30</t>
  </si>
  <si>
    <t>Aubord</t>
  </si>
  <si>
    <t>9106</t>
  </si>
  <si>
    <t>Nîmes</t>
  </si>
  <si>
    <t>112</t>
  </si>
  <si>
    <t>Couronne de grand pôle</t>
  </si>
  <si>
    <t>Languedoc-Roussillon</t>
  </si>
  <si>
    <t>30</t>
  </si>
  <si>
    <t>Aubussargues</t>
  </si>
  <si>
    <t>9106</t>
  </si>
  <si>
    <t>Nîmes</t>
  </si>
  <si>
    <t>300</t>
  </si>
  <si>
    <t>Autre commune multipolarisée</t>
  </si>
  <si>
    <t>Languedoc-Roussillon</t>
  </si>
  <si>
    <t>30</t>
  </si>
  <si>
    <t>Aujac</t>
  </si>
  <si>
    <t>9104</t>
  </si>
  <si>
    <t>Alès</t>
  </si>
  <si>
    <t>400</t>
  </si>
  <si>
    <t>Commune isolée</t>
  </si>
  <si>
    <t>Languedoc-Roussillon</t>
  </si>
  <si>
    <t>30</t>
  </si>
  <si>
    <t>Aujargues</t>
  </si>
  <si>
    <t>9111</t>
  </si>
  <si>
    <t>Montpellier</t>
  </si>
  <si>
    <t>120</t>
  </si>
  <si>
    <t>Commune multipolarisée</t>
  </si>
  <si>
    <t>Languedoc-Roussillon</t>
  </si>
  <si>
    <t>30</t>
  </si>
  <si>
    <t>Aulas</t>
  </si>
  <si>
    <t>9110</t>
  </si>
  <si>
    <t>Ganges</t>
  </si>
  <si>
    <t>221</t>
  </si>
  <si>
    <t>Appartenant à un petit pôle (1500 à 5000 emplois)</t>
  </si>
  <si>
    <t>Languedoc-Roussillon</t>
  </si>
  <si>
    <t>30</t>
  </si>
  <si>
    <t>Aumessas</t>
  </si>
  <si>
    <t>9110</t>
  </si>
  <si>
    <t>Ganges</t>
  </si>
  <si>
    <t>222</t>
  </si>
  <si>
    <t>Couronne de petit pôle</t>
  </si>
  <si>
    <t>Languedoc-Roussillon</t>
  </si>
  <si>
    <t>30</t>
  </si>
  <si>
    <t>Avèze</t>
  </si>
  <si>
    <t>9110</t>
  </si>
  <si>
    <t>Ganges</t>
  </si>
  <si>
    <t>221</t>
  </si>
  <si>
    <t>Appartenant à un petit pôle (1500 à 5000 emplois)</t>
  </si>
  <si>
    <t>Languedoc-Roussillon</t>
  </si>
  <si>
    <t>30</t>
  </si>
  <si>
    <t>Bagard</t>
  </si>
  <si>
    <t>9104</t>
  </si>
  <si>
    <t>Alès</t>
  </si>
  <si>
    <t>111</t>
  </si>
  <si>
    <t>Appartenant à un grand pôle</t>
  </si>
  <si>
    <t>Languedoc-Roussillon</t>
  </si>
  <si>
    <t>30</t>
  </si>
  <si>
    <t>Bagnols-sur-Cèze</t>
  </si>
  <si>
    <t>9105</t>
  </si>
  <si>
    <t>Bagnols-sur-Cèze</t>
  </si>
  <si>
    <t>111</t>
  </si>
  <si>
    <t>Appartenant à un grand pôle</t>
  </si>
  <si>
    <t>Languedoc-Roussillon</t>
  </si>
  <si>
    <t>30</t>
  </si>
  <si>
    <t>Barjac</t>
  </si>
  <si>
    <t>9104</t>
  </si>
  <si>
    <t>Alès</t>
  </si>
  <si>
    <t>400</t>
  </si>
  <si>
    <t>Commune isolée</t>
  </si>
  <si>
    <t>Languedoc-Roussillon</t>
  </si>
  <si>
    <t>30</t>
  </si>
  <si>
    <t>Baron</t>
  </si>
  <si>
    <t>9106</t>
  </si>
  <si>
    <t>Nîmes</t>
  </si>
  <si>
    <t>300</t>
  </si>
  <si>
    <t>Autre commune multipolarisée</t>
  </si>
  <si>
    <t>Languedoc-Roussillon</t>
  </si>
  <si>
    <t>30</t>
  </si>
  <si>
    <t>La Bastide-d'Engras</t>
  </si>
  <si>
    <t>9105</t>
  </si>
  <si>
    <t>Bagnols-sur-Cèze</t>
  </si>
  <si>
    <t>300</t>
  </si>
  <si>
    <t>Autre commune multipolarisée</t>
  </si>
  <si>
    <t>Languedoc-Roussillon</t>
  </si>
  <si>
    <t>30</t>
  </si>
  <si>
    <t>Beaucaire</t>
  </si>
  <si>
    <t>0059</t>
  </si>
  <si>
    <t>Avignon</t>
  </si>
  <si>
    <t>111</t>
  </si>
  <si>
    <t>Appartenant à un grand pôle</t>
  </si>
  <si>
    <t>Languedoc-Roussillon</t>
  </si>
  <si>
    <t>30</t>
  </si>
  <si>
    <t>Beauvoisin</t>
  </si>
  <si>
    <t>9106</t>
  </si>
  <si>
    <t>Nîmes</t>
  </si>
  <si>
    <t>112</t>
  </si>
  <si>
    <t>Couronne de grand pôle</t>
  </si>
  <si>
    <t>Languedoc-Roussillon</t>
  </si>
  <si>
    <t>30</t>
  </si>
  <si>
    <t>Bellegarde</t>
  </si>
  <si>
    <t>9106</t>
  </si>
  <si>
    <t>Nîmes</t>
  </si>
  <si>
    <t>120</t>
  </si>
  <si>
    <t>Commune multipolarisée</t>
  </si>
  <si>
    <t>Languedoc-Roussillon</t>
  </si>
  <si>
    <t>30</t>
  </si>
  <si>
    <t>Belvézet</t>
  </si>
  <si>
    <t>9105</t>
  </si>
  <si>
    <t>Bagnols-sur-Cèze</t>
  </si>
  <si>
    <t>300</t>
  </si>
  <si>
    <t>Autre commune multipolarisée</t>
  </si>
  <si>
    <t>Languedoc-Roussillon</t>
  </si>
  <si>
    <t>30</t>
  </si>
  <si>
    <t>Bernis</t>
  </si>
  <si>
    <t>9106</t>
  </si>
  <si>
    <t>Nîmes</t>
  </si>
  <si>
    <t>111</t>
  </si>
  <si>
    <t>Appartenant à un grand pôle</t>
  </si>
  <si>
    <t>Languedoc-Roussillon</t>
  </si>
  <si>
    <t>30</t>
  </si>
  <si>
    <t>Bessèges</t>
  </si>
  <si>
    <t>9104</t>
  </si>
  <si>
    <t>Alès</t>
  </si>
  <si>
    <t>400</t>
  </si>
  <si>
    <t>Commune isolée</t>
  </si>
  <si>
    <t>Languedoc-Roussillon</t>
  </si>
  <si>
    <t>30</t>
  </si>
  <si>
    <t>Bez-et-Esparon</t>
  </si>
  <si>
    <t>9110</t>
  </si>
  <si>
    <t>Ganges</t>
  </si>
  <si>
    <t>222</t>
  </si>
  <si>
    <t>Couronne de petit pôle</t>
  </si>
  <si>
    <t>Languedoc-Roussillon</t>
  </si>
  <si>
    <t>30</t>
  </si>
  <si>
    <t>Bezouce</t>
  </si>
  <si>
    <t>9106</t>
  </si>
  <si>
    <t>Nîmes</t>
  </si>
  <si>
    <t>112</t>
  </si>
  <si>
    <t>Couronne de grand pôle</t>
  </si>
  <si>
    <t>Languedoc-Roussillon</t>
  </si>
  <si>
    <t>30</t>
  </si>
  <si>
    <t>Blandas</t>
  </si>
  <si>
    <t>9110</t>
  </si>
  <si>
    <t>Ganges</t>
  </si>
  <si>
    <t>400</t>
  </si>
  <si>
    <t>Commune isolée</t>
  </si>
  <si>
    <t>Languedoc-Roussillon</t>
  </si>
  <si>
    <t>30</t>
  </si>
  <si>
    <t>Blauzac</t>
  </si>
  <si>
    <t>9106</t>
  </si>
  <si>
    <t>Nîmes</t>
  </si>
  <si>
    <t>300</t>
  </si>
  <si>
    <t>Autre commune multipolarisée</t>
  </si>
  <si>
    <t>Languedoc-Roussillon</t>
  </si>
  <si>
    <t>30</t>
  </si>
  <si>
    <t>Boisset-et-Gaujac</t>
  </si>
  <si>
    <t>9104</t>
  </si>
  <si>
    <t>Alès</t>
  </si>
  <si>
    <t>111</t>
  </si>
  <si>
    <t>Appartenant à un grand pôle</t>
  </si>
  <si>
    <t>Languedoc-Roussillon</t>
  </si>
  <si>
    <t>30</t>
  </si>
  <si>
    <t>Boissières</t>
  </si>
  <si>
    <t>9106</t>
  </si>
  <si>
    <t>Nîmes</t>
  </si>
  <si>
    <t>112</t>
  </si>
  <si>
    <t>Couronne de grand pôle</t>
  </si>
  <si>
    <t>Languedoc-Roussillon</t>
  </si>
  <si>
    <t>30</t>
  </si>
  <si>
    <t>Bonnevaux</t>
  </si>
  <si>
    <t>9104</t>
  </si>
  <si>
    <t>Alès</t>
  </si>
  <si>
    <t>400</t>
  </si>
  <si>
    <t>Commune isolée</t>
  </si>
  <si>
    <t>Languedoc-Roussillon</t>
  </si>
  <si>
    <t>30</t>
  </si>
  <si>
    <t>Bordezac</t>
  </si>
  <si>
    <t>9104</t>
  </si>
  <si>
    <t>Alès</t>
  </si>
  <si>
    <t>400</t>
  </si>
  <si>
    <t>Commune isolée</t>
  </si>
  <si>
    <t>Languedoc-Roussillon</t>
  </si>
  <si>
    <t>30</t>
  </si>
  <si>
    <t>Boucoiran-et-Nozières</t>
  </si>
  <si>
    <t>9106</t>
  </si>
  <si>
    <t>Nîmes</t>
  </si>
  <si>
    <t>120</t>
  </si>
  <si>
    <t>Commune multipolarisée</t>
  </si>
  <si>
    <t>Languedoc-Roussillon</t>
  </si>
  <si>
    <t>30</t>
  </si>
  <si>
    <t>Bouillargues</t>
  </si>
  <si>
    <t>9106</t>
  </si>
  <si>
    <t>Nîmes</t>
  </si>
  <si>
    <t>112</t>
  </si>
  <si>
    <t>Couronne de grand pôle</t>
  </si>
  <si>
    <t>Languedoc-Roussillon</t>
  </si>
  <si>
    <t>30</t>
  </si>
  <si>
    <t>Bouquet</t>
  </si>
  <si>
    <t>9104</t>
  </si>
  <si>
    <t>Alès</t>
  </si>
  <si>
    <t>120</t>
  </si>
  <si>
    <t>Commune multipolarisée</t>
  </si>
  <si>
    <t>Languedoc-Roussillon</t>
  </si>
  <si>
    <t>30</t>
  </si>
  <si>
    <t>Bourdic</t>
  </si>
  <si>
    <t>9106</t>
  </si>
  <si>
    <t>Nîmes</t>
  </si>
  <si>
    <t>120</t>
  </si>
  <si>
    <t>Commune multipolarisée</t>
  </si>
  <si>
    <t>Languedoc-Roussillon</t>
  </si>
  <si>
    <t>30</t>
  </si>
  <si>
    <t>Bragassargues</t>
  </si>
  <si>
    <t>9110</t>
  </si>
  <si>
    <t>Ganges</t>
  </si>
  <si>
    <t>400</t>
  </si>
  <si>
    <t>Commune isolée</t>
  </si>
  <si>
    <t>Languedoc-Roussillon</t>
  </si>
  <si>
    <t>30</t>
  </si>
  <si>
    <t>Branoux-les-Taillades</t>
  </si>
  <si>
    <t>9104</t>
  </si>
  <si>
    <t>Alès</t>
  </si>
  <si>
    <t>120</t>
  </si>
  <si>
    <t>Commune multipolarisée</t>
  </si>
  <si>
    <t>Languedoc-Roussillon</t>
  </si>
  <si>
    <t>30</t>
  </si>
  <si>
    <t>Bréau-et-Salagosse</t>
  </si>
  <si>
    <t>9110</t>
  </si>
  <si>
    <t>Ganges</t>
  </si>
  <si>
    <t>221</t>
  </si>
  <si>
    <t>Appartenant à un petit pôle (1500 à 5000 emplois)</t>
  </si>
  <si>
    <t>Languedoc-Roussillon</t>
  </si>
  <si>
    <t>30</t>
  </si>
  <si>
    <t>Brignon</t>
  </si>
  <si>
    <t>9106</t>
  </si>
  <si>
    <t>Nîmes</t>
  </si>
  <si>
    <t>112</t>
  </si>
  <si>
    <t>Couronne de grand pôle</t>
  </si>
  <si>
    <t>Languedoc-Roussillon</t>
  </si>
  <si>
    <t>30</t>
  </si>
  <si>
    <t>Brouzet-lès-Quissac</t>
  </si>
  <si>
    <t>9110</t>
  </si>
  <si>
    <t>Ganges</t>
  </si>
  <si>
    <t>120</t>
  </si>
  <si>
    <t>Commune multipolarisée</t>
  </si>
  <si>
    <t>Languedoc-Roussillon</t>
  </si>
  <si>
    <t>30</t>
  </si>
  <si>
    <t>Brouzet-lès-Alès</t>
  </si>
  <si>
    <t>9104</t>
  </si>
  <si>
    <t>Alès</t>
  </si>
  <si>
    <t>112</t>
  </si>
  <si>
    <t>Couronne de grand pôle</t>
  </si>
  <si>
    <t>Languedoc-Roussillon</t>
  </si>
  <si>
    <t>30</t>
  </si>
  <si>
    <t>La Bruguière</t>
  </si>
  <si>
    <t>9105</t>
  </si>
  <si>
    <t>Bagnols-sur-Cèze</t>
  </si>
  <si>
    <t>300</t>
  </si>
  <si>
    <t>Autre commune multipolarisée</t>
  </si>
  <si>
    <t>Languedoc-Roussillon</t>
  </si>
  <si>
    <t>30</t>
  </si>
  <si>
    <t>Cabrières</t>
  </si>
  <si>
    <t>9106</t>
  </si>
  <si>
    <t>Nîmes</t>
  </si>
  <si>
    <t>112</t>
  </si>
  <si>
    <t>Couronne de grand pôle</t>
  </si>
  <si>
    <t>Languedoc-Roussillon</t>
  </si>
  <si>
    <t>30</t>
  </si>
  <si>
    <t>La Cadière-et-Cambo</t>
  </si>
  <si>
    <t>9110</t>
  </si>
  <si>
    <t>Ganges</t>
  </si>
  <si>
    <t>300</t>
  </si>
  <si>
    <t>Autre commune multipolarisée</t>
  </si>
  <si>
    <t>Languedoc-Roussillon</t>
  </si>
  <si>
    <t>30</t>
  </si>
  <si>
    <t>Le Cailar</t>
  </si>
  <si>
    <t>9106</t>
  </si>
  <si>
    <t>Nîmes</t>
  </si>
  <si>
    <t>120</t>
  </si>
  <si>
    <t>Commune multipolarisée</t>
  </si>
  <si>
    <t>Languedoc-Roussillon</t>
  </si>
  <si>
    <t>30</t>
  </si>
  <si>
    <t>Caissargues</t>
  </si>
  <si>
    <t>9106</t>
  </si>
  <si>
    <t>Nîmes</t>
  </si>
  <si>
    <t>111</t>
  </si>
  <si>
    <t>Appartenant à un grand pôle</t>
  </si>
  <si>
    <t>Languedoc-Roussillon</t>
  </si>
  <si>
    <t>30</t>
  </si>
  <si>
    <t>La Calmette</t>
  </si>
  <si>
    <t>9106</t>
  </si>
  <si>
    <t>Nîmes</t>
  </si>
  <si>
    <t>112</t>
  </si>
  <si>
    <t>Couronne de grand pôle</t>
  </si>
  <si>
    <t>Languedoc-Roussillon</t>
  </si>
  <si>
    <t>30</t>
  </si>
  <si>
    <t>Calvisson</t>
  </si>
  <si>
    <t>9106</t>
  </si>
  <si>
    <t>Nîmes</t>
  </si>
  <si>
    <t>112</t>
  </si>
  <si>
    <t>Couronne de grand pôle</t>
  </si>
  <si>
    <t>Languedoc-Roussillon</t>
  </si>
  <si>
    <t>30</t>
  </si>
  <si>
    <t>Campestre-et-Luc</t>
  </si>
  <si>
    <t>9110</t>
  </si>
  <si>
    <t>Ganges</t>
  </si>
  <si>
    <t>400</t>
  </si>
  <si>
    <t>Commune isolée</t>
  </si>
  <si>
    <t>Languedoc-Roussillon</t>
  </si>
  <si>
    <t>30</t>
  </si>
  <si>
    <t>Canaules-et-Argentières</t>
  </si>
  <si>
    <t>9110</t>
  </si>
  <si>
    <t>Ganges</t>
  </si>
  <si>
    <t>120</t>
  </si>
  <si>
    <t>Commune multipolarisée</t>
  </si>
  <si>
    <t>Languedoc-Roussillon</t>
  </si>
  <si>
    <t>30</t>
  </si>
  <si>
    <t>Cannes-et-Clairan</t>
  </si>
  <si>
    <t>9110</t>
  </si>
  <si>
    <t>Ganges</t>
  </si>
  <si>
    <t>120</t>
  </si>
  <si>
    <t>Commune multipolarisée</t>
  </si>
  <si>
    <t>Languedoc-Roussillon</t>
  </si>
  <si>
    <t>30</t>
  </si>
  <si>
    <t>La Capelle-et-Masmolène</t>
  </si>
  <si>
    <t>9106</t>
  </si>
  <si>
    <t>Nîmes</t>
  </si>
  <si>
    <t>300</t>
  </si>
  <si>
    <t>Autre commune multipolarisée</t>
  </si>
  <si>
    <t>Languedoc-Roussillon</t>
  </si>
  <si>
    <t>30</t>
  </si>
  <si>
    <t>Cardet</t>
  </si>
  <si>
    <t>9104</t>
  </si>
  <si>
    <t>Alès</t>
  </si>
  <si>
    <t>120</t>
  </si>
  <si>
    <t>Commune multipolarisée</t>
  </si>
  <si>
    <t>Languedoc-Roussillon</t>
  </si>
  <si>
    <t>30</t>
  </si>
  <si>
    <t>Carnas</t>
  </si>
  <si>
    <t>9110</t>
  </si>
  <si>
    <t>Ganges</t>
  </si>
  <si>
    <t>120</t>
  </si>
  <si>
    <t>Commune multipolarisée</t>
  </si>
  <si>
    <t>Languedoc-Roussillon</t>
  </si>
  <si>
    <t>30</t>
  </si>
  <si>
    <t>Carsan</t>
  </si>
  <si>
    <t>9105</t>
  </si>
  <si>
    <t>Bagnols-sur-Cèze</t>
  </si>
  <si>
    <t>221</t>
  </si>
  <si>
    <t>Appartenant à un petit pôle (1500 à 5000 emplois)</t>
  </si>
  <si>
    <t>Languedoc-Roussillon</t>
  </si>
  <si>
    <t>30</t>
  </si>
  <si>
    <t>Cassagnoles</t>
  </si>
  <si>
    <t>9104</t>
  </si>
  <si>
    <t>Alès</t>
  </si>
  <si>
    <t>120</t>
  </si>
  <si>
    <t>Commune multipolarisée</t>
  </si>
  <si>
    <t>Languedoc-Roussillon</t>
  </si>
  <si>
    <t>30</t>
  </si>
  <si>
    <t>Castelnau-Valence</t>
  </si>
  <si>
    <t>9106</t>
  </si>
  <si>
    <t>Nîmes</t>
  </si>
  <si>
    <t>112</t>
  </si>
  <si>
    <t>Couronne de grand pôle</t>
  </si>
  <si>
    <t>Languedoc-Roussillon</t>
  </si>
  <si>
    <t>30</t>
  </si>
  <si>
    <t>Castillon-du-Gard</t>
  </si>
  <si>
    <t>9106</t>
  </si>
  <si>
    <t>Nîmes</t>
  </si>
  <si>
    <t>120</t>
  </si>
  <si>
    <t>Commune multipolarisée</t>
  </si>
  <si>
    <t>Languedoc-Roussillon</t>
  </si>
  <si>
    <t>30</t>
  </si>
  <si>
    <t>Causse-Bégon</t>
  </si>
  <si>
    <t>9110</t>
  </si>
  <si>
    <t>Ganges</t>
  </si>
  <si>
    <t>400</t>
  </si>
  <si>
    <t>Commune isolée</t>
  </si>
  <si>
    <t>Languedoc-Roussillon</t>
  </si>
  <si>
    <t>30</t>
  </si>
  <si>
    <t>Caveirac</t>
  </si>
  <si>
    <t>9106</t>
  </si>
  <si>
    <t>Nîmes</t>
  </si>
  <si>
    <t>111</t>
  </si>
  <si>
    <t>Appartenant à un grand pôle</t>
  </si>
  <si>
    <t>Languedoc-Roussillon</t>
  </si>
  <si>
    <t>30</t>
  </si>
  <si>
    <t>Cavillargues</t>
  </si>
  <si>
    <t>9105</t>
  </si>
  <si>
    <t>Bagnols-sur-Cèze</t>
  </si>
  <si>
    <t>120</t>
  </si>
  <si>
    <t>Commune multipolarisée</t>
  </si>
  <si>
    <t>Languedoc-Roussillon</t>
  </si>
  <si>
    <t>30</t>
  </si>
  <si>
    <t>Cendras</t>
  </si>
  <si>
    <t>9104</t>
  </si>
  <si>
    <t>Alès</t>
  </si>
  <si>
    <t>111</t>
  </si>
  <si>
    <t>Appartenant à un grand pôle</t>
  </si>
  <si>
    <t>Languedoc-Roussillon</t>
  </si>
  <si>
    <t>30</t>
  </si>
  <si>
    <t>Chambon</t>
  </si>
  <si>
    <t>9104</t>
  </si>
  <si>
    <t>Alès</t>
  </si>
  <si>
    <t>400</t>
  </si>
  <si>
    <t>Commune isolée</t>
  </si>
  <si>
    <t>Languedoc-Roussillon</t>
  </si>
  <si>
    <t>30</t>
  </si>
  <si>
    <t>Chamborigaud</t>
  </si>
  <si>
    <t>9104</t>
  </si>
  <si>
    <t>Alès</t>
  </si>
  <si>
    <t>400</t>
  </si>
  <si>
    <t>Commune isolée</t>
  </si>
  <si>
    <t>Languedoc-Roussillon</t>
  </si>
  <si>
    <t>30</t>
  </si>
  <si>
    <t>Chusclan</t>
  </si>
  <si>
    <t>9105</t>
  </si>
  <si>
    <t>Bagnols-sur-Cèze</t>
  </si>
  <si>
    <t>120</t>
  </si>
  <si>
    <t>Commune multipolarisée</t>
  </si>
  <si>
    <t>Languedoc-Roussillon</t>
  </si>
  <si>
    <t>30</t>
  </si>
  <si>
    <t>Clarensac</t>
  </si>
  <si>
    <t>9106</t>
  </si>
  <si>
    <t>Nîmes</t>
  </si>
  <si>
    <t>112</t>
  </si>
  <si>
    <t>Couronne de grand pôle</t>
  </si>
  <si>
    <t>Languedoc-Roussillon</t>
  </si>
  <si>
    <t>30</t>
  </si>
  <si>
    <t>Codognan</t>
  </si>
  <si>
    <t>9106</t>
  </si>
  <si>
    <t>Nîmes</t>
  </si>
  <si>
    <t>120</t>
  </si>
  <si>
    <t>Commune multipolarisée</t>
  </si>
  <si>
    <t>Languedoc-Roussillon</t>
  </si>
  <si>
    <t>30</t>
  </si>
  <si>
    <t>Codolet</t>
  </si>
  <si>
    <t>9105</t>
  </si>
  <si>
    <t>Bagnols-sur-Cèze</t>
  </si>
  <si>
    <t>120</t>
  </si>
  <si>
    <t>Commune multipolarisée</t>
  </si>
  <si>
    <t>Languedoc-Roussillon</t>
  </si>
  <si>
    <t>30</t>
  </si>
  <si>
    <t>Collias</t>
  </si>
  <si>
    <t>9106</t>
  </si>
  <si>
    <t>Nîmes</t>
  </si>
  <si>
    <t>120</t>
  </si>
  <si>
    <t>Commune multipolarisée</t>
  </si>
  <si>
    <t>Languedoc-Roussillon</t>
  </si>
  <si>
    <t>30</t>
  </si>
  <si>
    <t>Collorgues</t>
  </si>
  <si>
    <t>9106</t>
  </si>
  <si>
    <t>Nîmes</t>
  </si>
  <si>
    <t>120</t>
  </si>
  <si>
    <t>Commune multipolarisée</t>
  </si>
  <si>
    <t>Languedoc-Roussillon</t>
  </si>
  <si>
    <t>30</t>
  </si>
  <si>
    <t>Colognac</t>
  </si>
  <si>
    <t>9110</t>
  </si>
  <si>
    <t>Ganges</t>
  </si>
  <si>
    <t>400</t>
  </si>
  <si>
    <t>Commune isolée</t>
  </si>
  <si>
    <t>Languedoc-Roussillon</t>
  </si>
  <si>
    <t>30</t>
  </si>
  <si>
    <t>Combas</t>
  </si>
  <si>
    <t>9106</t>
  </si>
  <si>
    <t>Nîmes</t>
  </si>
  <si>
    <t>120</t>
  </si>
  <si>
    <t>Commune multipolarisée</t>
  </si>
  <si>
    <t>Languedoc-Roussillon</t>
  </si>
  <si>
    <t>30</t>
  </si>
  <si>
    <t>Comps</t>
  </si>
  <si>
    <t>9106</t>
  </si>
  <si>
    <t>Nîmes</t>
  </si>
  <si>
    <t>120</t>
  </si>
  <si>
    <t>Commune multipolarisée</t>
  </si>
  <si>
    <t>Languedoc-Roussillon</t>
  </si>
  <si>
    <t>30</t>
  </si>
  <si>
    <t>Concoules</t>
  </si>
  <si>
    <t>9104</t>
  </si>
  <si>
    <t>Alès</t>
  </si>
  <si>
    <t>400</t>
  </si>
  <si>
    <t>Commune isolée</t>
  </si>
  <si>
    <t>Languedoc-Roussillon</t>
  </si>
  <si>
    <t>30</t>
  </si>
  <si>
    <t>Congénies</t>
  </si>
  <si>
    <t>9106</t>
  </si>
  <si>
    <t>Nîmes</t>
  </si>
  <si>
    <t>120</t>
  </si>
  <si>
    <t>Commune multipolarisée</t>
  </si>
  <si>
    <t>Languedoc-Roussillon</t>
  </si>
  <si>
    <t>30</t>
  </si>
  <si>
    <t>Connaux</t>
  </si>
  <si>
    <t>9105</t>
  </si>
  <si>
    <t>Bagnols-sur-Cèze</t>
  </si>
  <si>
    <t>120</t>
  </si>
  <si>
    <t>Commune multipolarisée</t>
  </si>
  <si>
    <t>Languedoc-Roussillon</t>
  </si>
  <si>
    <t>30</t>
  </si>
  <si>
    <t>Conqueyrac</t>
  </si>
  <si>
    <t>9110</t>
  </si>
  <si>
    <t>Ganges</t>
  </si>
  <si>
    <t>300</t>
  </si>
  <si>
    <t>Autre commune multipolarisée</t>
  </si>
  <si>
    <t>Languedoc-Roussillon</t>
  </si>
  <si>
    <t>30</t>
  </si>
  <si>
    <t>Corbès</t>
  </si>
  <si>
    <t>9104</t>
  </si>
  <si>
    <t>Alès</t>
  </si>
  <si>
    <t>112</t>
  </si>
  <si>
    <t>Couronne de grand pôle</t>
  </si>
  <si>
    <t>Languedoc-Roussillon</t>
  </si>
  <si>
    <t>30</t>
  </si>
  <si>
    <t>Corconne</t>
  </si>
  <si>
    <t>9110</t>
  </si>
  <si>
    <t>Ganges</t>
  </si>
  <si>
    <t>112</t>
  </si>
  <si>
    <t>Couronne de grand pôle</t>
  </si>
  <si>
    <t>Languedoc-Roussillon</t>
  </si>
  <si>
    <t>30</t>
  </si>
  <si>
    <t>Cornillon</t>
  </si>
  <si>
    <t>9105</t>
  </si>
  <si>
    <t>Bagnols-sur-Cèze</t>
  </si>
  <si>
    <t>300</t>
  </si>
  <si>
    <t>Autre commune multipolarisée</t>
  </si>
  <si>
    <t>Languedoc-Roussillon</t>
  </si>
  <si>
    <t>30</t>
  </si>
  <si>
    <t>Courry</t>
  </si>
  <si>
    <t>9104</t>
  </si>
  <si>
    <t>Alès</t>
  </si>
  <si>
    <t>120</t>
  </si>
  <si>
    <t>Commune multipolarisée</t>
  </si>
  <si>
    <t>Languedoc-Roussillon</t>
  </si>
  <si>
    <t>30</t>
  </si>
  <si>
    <t>Crespian</t>
  </si>
  <si>
    <t>9106</t>
  </si>
  <si>
    <t>Nîmes</t>
  </si>
  <si>
    <t>120</t>
  </si>
  <si>
    <t>Commune multipolarisée</t>
  </si>
  <si>
    <t>Languedoc-Roussillon</t>
  </si>
  <si>
    <t>30</t>
  </si>
  <si>
    <t>Cros</t>
  </si>
  <si>
    <t>9110</t>
  </si>
  <si>
    <t>Ganges</t>
  </si>
  <si>
    <t>400</t>
  </si>
  <si>
    <t>Commune isolée</t>
  </si>
  <si>
    <t>Languedoc-Roussillon</t>
  </si>
  <si>
    <t>30</t>
  </si>
  <si>
    <t>Cruviers-Lascours</t>
  </si>
  <si>
    <t>9106</t>
  </si>
  <si>
    <t>Nîmes</t>
  </si>
  <si>
    <t>120</t>
  </si>
  <si>
    <t>Commune multipolarisée</t>
  </si>
  <si>
    <t>Languedoc-Roussillon</t>
  </si>
  <si>
    <t>30</t>
  </si>
  <si>
    <t>Deaux</t>
  </si>
  <si>
    <t>9104</t>
  </si>
  <si>
    <t>Alès</t>
  </si>
  <si>
    <t>112</t>
  </si>
  <si>
    <t>Couronne de grand pôle</t>
  </si>
  <si>
    <t>Languedoc-Roussillon</t>
  </si>
  <si>
    <t>30</t>
  </si>
  <si>
    <t>Dions</t>
  </si>
  <si>
    <t>9106</t>
  </si>
  <si>
    <t>Nîmes</t>
  </si>
  <si>
    <t>112</t>
  </si>
  <si>
    <t>Couronne de grand pôle</t>
  </si>
  <si>
    <t>Languedoc-Roussillon</t>
  </si>
  <si>
    <t>30</t>
  </si>
  <si>
    <t>Domazan</t>
  </si>
  <si>
    <t>0059</t>
  </si>
  <si>
    <t>Avignon</t>
  </si>
  <si>
    <t>112</t>
  </si>
  <si>
    <t>Couronne de grand pôle</t>
  </si>
  <si>
    <t>Languedoc-Roussillon</t>
  </si>
  <si>
    <t>30</t>
  </si>
  <si>
    <t>Domessargues</t>
  </si>
  <si>
    <t>9106</t>
  </si>
  <si>
    <t>Nîmes</t>
  </si>
  <si>
    <t>112</t>
  </si>
  <si>
    <t>Couronne de grand pôle</t>
  </si>
  <si>
    <t>Languedoc-Roussillon</t>
  </si>
  <si>
    <t>30</t>
  </si>
  <si>
    <t>Dourbies</t>
  </si>
  <si>
    <t>9110</t>
  </si>
  <si>
    <t>Ganges</t>
  </si>
  <si>
    <t>400</t>
  </si>
  <si>
    <t>Commune isolée</t>
  </si>
  <si>
    <t>Languedoc-Roussillon</t>
  </si>
  <si>
    <t>30</t>
  </si>
  <si>
    <t>Durfort-et-Saint-Martin-de-Sossenac</t>
  </si>
  <si>
    <t>9110</t>
  </si>
  <si>
    <t>Ganges</t>
  </si>
  <si>
    <t>400</t>
  </si>
  <si>
    <t>Commune isolée</t>
  </si>
  <si>
    <t>Languedoc-Roussillon</t>
  </si>
  <si>
    <t>30</t>
  </si>
  <si>
    <t>Estézargues</t>
  </si>
  <si>
    <t>0059</t>
  </si>
  <si>
    <t>Avignon</t>
  </si>
  <si>
    <t>112</t>
  </si>
  <si>
    <t>Couronne de grand pôle</t>
  </si>
  <si>
    <t>Languedoc-Roussillon</t>
  </si>
  <si>
    <t>30</t>
  </si>
  <si>
    <t>L'Estréchure</t>
  </si>
  <si>
    <t>9110</t>
  </si>
  <si>
    <t>Ganges</t>
  </si>
  <si>
    <t>400</t>
  </si>
  <si>
    <t>Commune isolée</t>
  </si>
  <si>
    <t>Languedoc-Roussillon</t>
  </si>
  <si>
    <t>30</t>
  </si>
  <si>
    <t>Euzet</t>
  </si>
  <si>
    <t>9104</t>
  </si>
  <si>
    <t>Alès</t>
  </si>
  <si>
    <t>120</t>
  </si>
  <si>
    <t>Commune multipolarisée</t>
  </si>
  <si>
    <t>Languedoc-Roussillon</t>
  </si>
  <si>
    <t>30</t>
  </si>
  <si>
    <t>Flaux</t>
  </si>
  <si>
    <t>9106</t>
  </si>
  <si>
    <t>Nîmes</t>
  </si>
  <si>
    <t>300</t>
  </si>
  <si>
    <t>Autre commune multipolarisée</t>
  </si>
  <si>
    <t>Languedoc-Roussillon</t>
  </si>
  <si>
    <t>30</t>
  </si>
  <si>
    <t>Foissac</t>
  </si>
  <si>
    <t>9106</t>
  </si>
  <si>
    <t>Nîmes</t>
  </si>
  <si>
    <t>300</t>
  </si>
  <si>
    <t>Autre commune multipolarisée</t>
  </si>
  <si>
    <t>Languedoc-Roussillon</t>
  </si>
  <si>
    <t>30</t>
  </si>
  <si>
    <t>Fons</t>
  </si>
  <si>
    <t>9106</t>
  </si>
  <si>
    <t>Nîmes</t>
  </si>
  <si>
    <t>112</t>
  </si>
  <si>
    <t>Couronne de grand pôle</t>
  </si>
  <si>
    <t>Languedoc-Roussillon</t>
  </si>
  <si>
    <t>30</t>
  </si>
  <si>
    <t>Fons-sur-Lussan</t>
  </si>
  <si>
    <t>9105</t>
  </si>
  <si>
    <t>Bagnols-sur-Cèze</t>
  </si>
  <si>
    <t>120</t>
  </si>
  <si>
    <t>Commune multipolarisée</t>
  </si>
  <si>
    <t>Languedoc-Roussillon</t>
  </si>
  <si>
    <t>30</t>
  </si>
  <si>
    <t>Fontanès</t>
  </si>
  <si>
    <t>9111</t>
  </si>
  <si>
    <t>Montpellier</t>
  </si>
  <si>
    <t>120</t>
  </si>
  <si>
    <t>Commune multipolarisée</t>
  </si>
  <si>
    <t>Languedoc-Roussillon</t>
  </si>
  <si>
    <t>30</t>
  </si>
  <si>
    <t>Fontarèches</t>
  </si>
  <si>
    <t>9105</t>
  </si>
  <si>
    <t>Bagnols-sur-Cèze</t>
  </si>
  <si>
    <t>300</t>
  </si>
  <si>
    <t>Autre commune multipolarisée</t>
  </si>
  <si>
    <t>Languedoc-Roussillon</t>
  </si>
  <si>
    <t>30</t>
  </si>
  <si>
    <t>Fournès</t>
  </si>
  <si>
    <t>0059</t>
  </si>
  <si>
    <t>Avignon</t>
  </si>
  <si>
    <t>120</t>
  </si>
  <si>
    <t>Commune multipolarisée</t>
  </si>
  <si>
    <t>Languedoc-Roussillon</t>
  </si>
  <si>
    <t>30</t>
  </si>
  <si>
    <t>Fourques</t>
  </si>
  <si>
    <t>0059</t>
  </si>
  <si>
    <t>Avignon</t>
  </si>
  <si>
    <t>111</t>
  </si>
  <si>
    <t>Appartenant à un grand pôle</t>
  </si>
  <si>
    <t>Languedoc-Roussillon</t>
  </si>
  <si>
    <t>30</t>
  </si>
  <si>
    <t>Fressac</t>
  </si>
  <si>
    <t>9110</t>
  </si>
  <si>
    <t>Ganges</t>
  </si>
  <si>
    <t>400</t>
  </si>
  <si>
    <t>Commune isolée</t>
  </si>
  <si>
    <t>Languedoc-Roussillon</t>
  </si>
  <si>
    <t>30</t>
  </si>
  <si>
    <t>Gagnières</t>
  </si>
  <si>
    <t>9104</t>
  </si>
  <si>
    <t>Alès</t>
  </si>
  <si>
    <t>400</t>
  </si>
  <si>
    <t>Commune isolée</t>
  </si>
  <si>
    <t>Languedoc-Roussillon</t>
  </si>
  <si>
    <t>30</t>
  </si>
  <si>
    <t>Gailhan</t>
  </si>
  <si>
    <t>9110</t>
  </si>
  <si>
    <t>Ganges</t>
  </si>
  <si>
    <t>120</t>
  </si>
  <si>
    <t>Commune multipolarisée</t>
  </si>
  <si>
    <t>Languedoc-Roussillon</t>
  </si>
  <si>
    <t>30</t>
  </si>
  <si>
    <t>Gajan</t>
  </si>
  <si>
    <t>9106</t>
  </si>
  <si>
    <t>Nîmes</t>
  </si>
  <si>
    <t>112</t>
  </si>
  <si>
    <t>Couronne de grand pôle</t>
  </si>
  <si>
    <t>Languedoc-Roussillon</t>
  </si>
  <si>
    <t>30</t>
  </si>
  <si>
    <t>Gallargues-le-Montueux</t>
  </si>
  <si>
    <t>9111</t>
  </si>
  <si>
    <t>Montpellier</t>
  </si>
  <si>
    <t>111</t>
  </si>
  <si>
    <t>Appartenant à un grand pôle</t>
  </si>
  <si>
    <t>Languedoc-Roussillon</t>
  </si>
  <si>
    <t>30</t>
  </si>
  <si>
    <t>Le Garn</t>
  </si>
  <si>
    <t>9105</t>
  </si>
  <si>
    <t>Bagnols-sur-Cèze</t>
  </si>
  <si>
    <t>300</t>
  </si>
  <si>
    <t>Autre commune multipolarisée</t>
  </si>
  <si>
    <t>Languedoc-Roussillon</t>
  </si>
  <si>
    <t>30</t>
  </si>
  <si>
    <t>Garons</t>
  </si>
  <si>
    <t>9106</t>
  </si>
  <si>
    <t>Nîmes</t>
  </si>
  <si>
    <t>112</t>
  </si>
  <si>
    <t>Couronne de grand pôle</t>
  </si>
  <si>
    <t>Languedoc-Roussillon</t>
  </si>
  <si>
    <t>30</t>
  </si>
  <si>
    <t>Garrigues-Sainte-Eulalie</t>
  </si>
  <si>
    <t>9106</t>
  </si>
  <si>
    <t>Nîmes</t>
  </si>
  <si>
    <t>112</t>
  </si>
  <si>
    <t>Couronne de grand pôle</t>
  </si>
  <si>
    <t>Languedoc-Roussillon</t>
  </si>
  <si>
    <t>30</t>
  </si>
  <si>
    <t>Gaujac</t>
  </si>
  <si>
    <t>9105</t>
  </si>
  <si>
    <t>Bagnols-sur-Cèze</t>
  </si>
  <si>
    <t>120</t>
  </si>
  <si>
    <t>Commune multipolarisée</t>
  </si>
  <si>
    <t>Languedoc-Roussillon</t>
  </si>
  <si>
    <t>30</t>
  </si>
  <si>
    <t>Générac</t>
  </si>
  <si>
    <t>9106</t>
  </si>
  <si>
    <t>Nîmes</t>
  </si>
  <si>
    <t>112</t>
  </si>
  <si>
    <t>Couronne de grand pôle</t>
  </si>
  <si>
    <t>Languedoc-Roussillon</t>
  </si>
  <si>
    <t>30</t>
  </si>
  <si>
    <t>Générargues</t>
  </si>
  <si>
    <t>9104</t>
  </si>
  <si>
    <t>Alès</t>
  </si>
  <si>
    <t>111</t>
  </si>
  <si>
    <t>Appartenant à un grand pôle</t>
  </si>
  <si>
    <t>Languedoc-Roussillon</t>
  </si>
  <si>
    <t>30</t>
  </si>
  <si>
    <t>Génolhac</t>
  </si>
  <si>
    <t>9104</t>
  </si>
  <si>
    <t>Alès</t>
  </si>
  <si>
    <t>400</t>
  </si>
  <si>
    <t>Commune isolée</t>
  </si>
  <si>
    <t>Languedoc-Roussillon</t>
  </si>
  <si>
    <t>30</t>
  </si>
  <si>
    <t>Goudargues</t>
  </si>
  <si>
    <t>9105</t>
  </si>
  <si>
    <t>Bagnols-sur-Cèze</t>
  </si>
  <si>
    <t>300</t>
  </si>
  <si>
    <t>Autre commune multipolarisée</t>
  </si>
  <si>
    <t>Languedoc-Roussillon</t>
  </si>
  <si>
    <t>30</t>
  </si>
  <si>
    <t>La Grand-Combe</t>
  </si>
  <si>
    <t>9104</t>
  </si>
  <si>
    <t>Alès</t>
  </si>
  <si>
    <t>120</t>
  </si>
  <si>
    <t>Commune multipolarisée</t>
  </si>
  <si>
    <t>Languedoc-Roussillon</t>
  </si>
  <si>
    <t>30</t>
  </si>
  <si>
    <t>Le Grau-du-Roi</t>
  </si>
  <si>
    <t>9111</t>
  </si>
  <si>
    <t>Montpellier</t>
  </si>
  <si>
    <t>211</t>
  </si>
  <si>
    <t>Appartenant à un moyen pôle (5000 à 10000 emplois)</t>
  </si>
  <si>
    <t>Languedoc-Roussillon</t>
  </si>
  <si>
    <t>30</t>
  </si>
  <si>
    <t>Issirac</t>
  </si>
  <si>
    <t>9105</t>
  </si>
  <si>
    <t>Bagnols-sur-Cèze</t>
  </si>
  <si>
    <t>300</t>
  </si>
  <si>
    <t>Autre commune multipolarisée</t>
  </si>
  <si>
    <t>Languedoc-Roussillon</t>
  </si>
  <si>
    <t>30</t>
  </si>
  <si>
    <t>Jonquières-Saint-Vincent</t>
  </si>
  <si>
    <t>9106</t>
  </si>
  <si>
    <t>Nîmes</t>
  </si>
  <si>
    <t>120</t>
  </si>
  <si>
    <t>Commune multipolarisée</t>
  </si>
  <si>
    <t>Languedoc-Roussillon</t>
  </si>
  <si>
    <t>30</t>
  </si>
  <si>
    <t>Junas</t>
  </si>
  <si>
    <t>9111</t>
  </si>
  <si>
    <t>Montpellier</t>
  </si>
  <si>
    <t>120</t>
  </si>
  <si>
    <t>Commune multipolarisée</t>
  </si>
  <si>
    <t>Languedoc-Roussillon</t>
  </si>
  <si>
    <t>30</t>
  </si>
  <si>
    <t>Lamelouze</t>
  </si>
  <si>
    <t>9104</t>
  </si>
  <si>
    <t>Alès</t>
  </si>
  <si>
    <t>120</t>
  </si>
  <si>
    <t>Commune multipolarisée</t>
  </si>
  <si>
    <t>Languedoc-Roussillon</t>
  </si>
  <si>
    <t>30</t>
  </si>
  <si>
    <t>Langlade</t>
  </si>
  <si>
    <t>9106</t>
  </si>
  <si>
    <t>Nîmes</t>
  </si>
  <si>
    <t>112</t>
  </si>
  <si>
    <t>Couronne de grand pôle</t>
  </si>
  <si>
    <t>Languedoc-Roussillon</t>
  </si>
  <si>
    <t>30</t>
  </si>
  <si>
    <t>Lanuéjols</t>
  </si>
  <si>
    <t>9110</t>
  </si>
  <si>
    <t>Ganges</t>
  </si>
  <si>
    <t>400</t>
  </si>
  <si>
    <t>Commune isolée</t>
  </si>
  <si>
    <t>Languedoc-Roussillon</t>
  </si>
  <si>
    <t>30</t>
  </si>
  <si>
    <t>Lasalle</t>
  </si>
  <si>
    <t>9110</t>
  </si>
  <si>
    <t>Ganges</t>
  </si>
  <si>
    <t>400</t>
  </si>
  <si>
    <t>Commune isolée</t>
  </si>
  <si>
    <t>Languedoc-Roussillon</t>
  </si>
  <si>
    <t>30</t>
  </si>
  <si>
    <t>Laudun-l'Ardoise</t>
  </si>
  <si>
    <t>9105</t>
  </si>
  <si>
    <t>Bagnols-sur-Cèze</t>
  </si>
  <si>
    <t>221</t>
  </si>
  <si>
    <t>Appartenant à un petit pôle (1500 à 5000 emplois)</t>
  </si>
  <si>
    <t>Languedoc-Roussillon</t>
  </si>
  <si>
    <t>30</t>
  </si>
  <si>
    <t>Laval-Pradel</t>
  </si>
  <si>
    <t>9104</t>
  </si>
  <si>
    <t>Alès</t>
  </si>
  <si>
    <t>112</t>
  </si>
  <si>
    <t>Couronne de grand pôle</t>
  </si>
  <si>
    <t>Languedoc-Roussillon</t>
  </si>
  <si>
    <t>30</t>
  </si>
  <si>
    <t>Laval-Saint-Roman</t>
  </si>
  <si>
    <t>9105</t>
  </si>
  <si>
    <t>Bagnols-sur-Cèze</t>
  </si>
  <si>
    <t>300</t>
  </si>
  <si>
    <t>Autre commune multipolarisée</t>
  </si>
  <si>
    <t>Languedoc-Roussillon</t>
  </si>
  <si>
    <t>30</t>
  </si>
  <si>
    <t>Lecques</t>
  </si>
  <si>
    <t>9111</t>
  </si>
  <si>
    <t>Montpellier</t>
  </si>
  <si>
    <t>120</t>
  </si>
  <si>
    <t>Commune multipolarisée</t>
  </si>
  <si>
    <t>Languedoc-Roussillon</t>
  </si>
  <si>
    <t>30</t>
  </si>
  <si>
    <t>Lédenon</t>
  </si>
  <si>
    <t>9106</t>
  </si>
  <si>
    <t>Nîmes</t>
  </si>
  <si>
    <t>112</t>
  </si>
  <si>
    <t>Couronne de grand pôle</t>
  </si>
  <si>
    <t>Languedoc-Roussillon</t>
  </si>
  <si>
    <t>30</t>
  </si>
  <si>
    <t>Lédignan</t>
  </si>
  <si>
    <t>9104</t>
  </si>
  <si>
    <t>Alès</t>
  </si>
  <si>
    <t>120</t>
  </si>
  <si>
    <t>Commune multipolarisée</t>
  </si>
  <si>
    <t>Languedoc-Roussillon</t>
  </si>
  <si>
    <t>30</t>
  </si>
  <si>
    <t>Lézan</t>
  </si>
  <si>
    <t>9104</t>
  </si>
  <si>
    <t>Alès</t>
  </si>
  <si>
    <t>112</t>
  </si>
  <si>
    <t>Couronne de grand pôle</t>
  </si>
  <si>
    <t>Languedoc-Roussillon</t>
  </si>
  <si>
    <t>30</t>
  </si>
  <si>
    <t>Liouc</t>
  </si>
  <si>
    <t>9110</t>
  </si>
  <si>
    <t>Ganges</t>
  </si>
  <si>
    <t>120</t>
  </si>
  <si>
    <t>Commune multipolarisée</t>
  </si>
  <si>
    <t>Languedoc-Roussillon</t>
  </si>
  <si>
    <t>30</t>
  </si>
  <si>
    <t>Lirac</t>
  </si>
  <si>
    <t>0059</t>
  </si>
  <si>
    <t>Avignon</t>
  </si>
  <si>
    <t>112</t>
  </si>
  <si>
    <t>Couronne de grand pôle</t>
  </si>
  <si>
    <t>Languedoc-Roussillon</t>
  </si>
  <si>
    <t>30</t>
  </si>
  <si>
    <t>Logrian-Florian</t>
  </si>
  <si>
    <t>9110</t>
  </si>
  <si>
    <t>Ganges</t>
  </si>
  <si>
    <t>120</t>
  </si>
  <si>
    <t>Commune multipolarisée</t>
  </si>
  <si>
    <t>Languedoc-Roussillon</t>
  </si>
  <si>
    <t>30</t>
  </si>
  <si>
    <t>Lussan</t>
  </si>
  <si>
    <t>9105</t>
  </si>
  <si>
    <t>Bagnols-sur-Cèze</t>
  </si>
  <si>
    <t>300</t>
  </si>
  <si>
    <t>Autre commune multipolarisée</t>
  </si>
  <si>
    <t>Languedoc-Roussillon</t>
  </si>
  <si>
    <t>30</t>
  </si>
  <si>
    <t>Les Mages</t>
  </si>
  <si>
    <t>9104</t>
  </si>
  <si>
    <t>Alès</t>
  </si>
  <si>
    <t>111</t>
  </si>
  <si>
    <t>Appartenant à un grand pôle</t>
  </si>
  <si>
    <t>Languedoc-Roussillon</t>
  </si>
  <si>
    <t>30</t>
  </si>
  <si>
    <t>Malons-et-Elze</t>
  </si>
  <si>
    <t>9104</t>
  </si>
  <si>
    <t>Alès</t>
  </si>
  <si>
    <t>400</t>
  </si>
  <si>
    <t>Commune isolée</t>
  </si>
  <si>
    <t>Languedoc-Roussillon</t>
  </si>
  <si>
    <t>30</t>
  </si>
  <si>
    <t>Mandagout</t>
  </si>
  <si>
    <t>9110</t>
  </si>
  <si>
    <t>Ganges</t>
  </si>
  <si>
    <t>222</t>
  </si>
  <si>
    <t>Couronne de petit pôle</t>
  </si>
  <si>
    <t>Languedoc-Roussillon</t>
  </si>
  <si>
    <t>30</t>
  </si>
  <si>
    <t>Manduel</t>
  </si>
  <si>
    <t>9106</t>
  </si>
  <si>
    <t>Nîmes</t>
  </si>
  <si>
    <t>112</t>
  </si>
  <si>
    <t>Couronne de grand pôle</t>
  </si>
  <si>
    <t>Languedoc-Roussillon</t>
  </si>
  <si>
    <t>30</t>
  </si>
  <si>
    <t>Marguerittes</t>
  </si>
  <si>
    <t>9106</t>
  </si>
  <si>
    <t>Nîmes</t>
  </si>
  <si>
    <t>111</t>
  </si>
  <si>
    <t>Appartenant à un grand pôle</t>
  </si>
  <si>
    <t>Languedoc-Roussillon</t>
  </si>
  <si>
    <t>30</t>
  </si>
  <si>
    <t>Mars</t>
  </si>
  <si>
    <t>9110</t>
  </si>
  <si>
    <t>Ganges</t>
  </si>
  <si>
    <t>221</t>
  </si>
  <si>
    <t>Appartenant à un petit pôle (1500 à 5000 emplois)</t>
  </si>
  <si>
    <t>Languedoc-Roussillon</t>
  </si>
  <si>
    <t>30</t>
  </si>
  <si>
    <t>Martignargues</t>
  </si>
  <si>
    <t>9104</t>
  </si>
  <si>
    <t>Alès</t>
  </si>
  <si>
    <t>112</t>
  </si>
  <si>
    <t>Couronne de grand pôle</t>
  </si>
  <si>
    <t>Languedoc-Roussillon</t>
  </si>
  <si>
    <t>30</t>
  </si>
  <si>
    <t>Le Martinet</t>
  </si>
  <si>
    <t>9104</t>
  </si>
  <si>
    <t>Alès</t>
  </si>
  <si>
    <t>112</t>
  </si>
  <si>
    <t>Couronne de grand pôle</t>
  </si>
  <si>
    <t>Languedoc-Roussillon</t>
  </si>
  <si>
    <t>30</t>
  </si>
  <si>
    <t>Maruéjols-lès-Gardon</t>
  </si>
  <si>
    <t>9104</t>
  </si>
  <si>
    <t>Alès</t>
  </si>
  <si>
    <t>120</t>
  </si>
  <si>
    <t>Commune multipolarisée</t>
  </si>
  <si>
    <t>Languedoc-Roussillon</t>
  </si>
  <si>
    <t>30</t>
  </si>
  <si>
    <t>Massanes</t>
  </si>
  <si>
    <t>9104</t>
  </si>
  <si>
    <t>Alès</t>
  </si>
  <si>
    <t>120</t>
  </si>
  <si>
    <t>Commune multipolarisée</t>
  </si>
  <si>
    <t>Languedoc-Roussillon</t>
  </si>
  <si>
    <t>30</t>
  </si>
  <si>
    <t>Massillargues-Attuech</t>
  </si>
  <si>
    <t>9104</t>
  </si>
  <si>
    <t>Alès</t>
  </si>
  <si>
    <t>112</t>
  </si>
  <si>
    <t>Couronne de grand pôle</t>
  </si>
  <si>
    <t>Languedoc-Roussillon</t>
  </si>
  <si>
    <t>30</t>
  </si>
  <si>
    <t>Mauressargues</t>
  </si>
  <si>
    <t>9106</t>
  </si>
  <si>
    <t>Nîmes</t>
  </si>
  <si>
    <t>112</t>
  </si>
  <si>
    <t>Couronne de grand pôle</t>
  </si>
  <si>
    <t>Languedoc-Roussillon</t>
  </si>
  <si>
    <t>30</t>
  </si>
  <si>
    <t>Méjannes-le-Clap</t>
  </si>
  <si>
    <t>9104</t>
  </si>
  <si>
    <t>Alès</t>
  </si>
  <si>
    <t>300</t>
  </si>
  <si>
    <t>Autre commune multipolarisée</t>
  </si>
  <si>
    <t>Languedoc-Roussillon</t>
  </si>
  <si>
    <t>30</t>
  </si>
  <si>
    <t>Méjannes-lès-Alès</t>
  </si>
  <si>
    <t>9104</t>
  </si>
  <si>
    <t>Alès</t>
  </si>
  <si>
    <t>111</t>
  </si>
  <si>
    <t>Appartenant à un grand pôle</t>
  </si>
  <si>
    <t>Languedoc-Roussillon</t>
  </si>
  <si>
    <t>30</t>
  </si>
  <si>
    <t>Meynes</t>
  </si>
  <si>
    <t>9106</t>
  </si>
  <si>
    <t>Nîmes</t>
  </si>
  <si>
    <t>120</t>
  </si>
  <si>
    <t>Commune multipolarisée</t>
  </si>
  <si>
    <t>Languedoc-Roussillon</t>
  </si>
  <si>
    <t>30</t>
  </si>
  <si>
    <t>Meyrannes</t>
  </si>
  <si>
    <t>9104</t>
  </si>
  <si>
    <t>Alès</t>
  </si>
  <si>
    <t>112</t>
  </si>
  <si>
    <t>Couronne de grand pôle</t>
  </si>
  <si>
    <t>Languedoc-Roussillon</t>
  </si>
  <si>
    <t>30</t>
  </si>
  <si>
    <t>Mialet</t>
  </si>
  <si>
    <t>9104</t>
  </si>
  <si>
    <t>Alès</t>
  </si>
  <si>
    <t>112</t>
  </si>
  <si>
    <t>Couronne de grand pôle</t>
  </si>
  <si>
    <t>Languedoc-Roussillon</t>
  </si>
  <si>
    <t>30</t>
  </si>
  <si>
    <t>Milhaud</t>
  </si>
  <si>
    <t>9106</t>
  </si>
  <si>
    <t>Nîmes</t>
  </si>
  <si>
    <t>111</t>
  </si>
  <si>
    <t>Appartenant à un grand pôle</t>
  </si>
  <si>
    <t>Languedoc-Roussillon</t>
  </si>
  <si>
    <t>30</t>
  </si>
  <si>
    <t>Molières-Cavaillac</t>
  </si>
  <si>
    <t>9110</t>
  </si>
  <si>
    <t>Ganges</t>
  </si>
  <si>
    <t>221</t>
  </si>
  <si>
    <t>Appartenant à un petit pôle (1500 à 5000 emplois)</t>
  </si>
  <si>
    <t>Languedoc-Roussillon</t>
  </si>
  <si>
    <t>30</t>
  </si>
  <si>
    <t>Molières-sur-Cèze</t>
  </si>
  <si>
    <t>9104</t>
  </si>
  <si>
    <t>Alès</t>
  </si>
  <si>
    <t>120</t>
  </si>
  <si>
    <t>Commune multipolarisée</t>
  </si>
  <si>
    <t>Languedoc-Roussillon</t>
  </si>
  <si>
    <t>30</t>
  </si>
  <si>
    <t>Monoblet</t>
  </si>
  <si>
    <t>9110</t>
  </si>
  <si>
    <t>Ganges</t>
  </si>
  <si>
    <t>400</t>
  </si>
  <si>
    <t>Commune isolée</t>
  </si>
  <si>
    <t>Languedoc-Roussillon</t>
  </si>
  <si>
    <t>30</t>
  </si>
  <si>
    <t>Mons</t>
  </si>
  <si>
    <t>9104</t>
  </si>
  <si>
    <t>Alès</t>
  </si>
  <si>
    <t>111</t>
  </si>
  <si>
    <t>Appartenant à un grand pôle</t>
  </si>
  <si>
    <t>Languedoc-Roussillon</t>
  </si>
  <si>
    <t>30</t>
  </si>
  <si>
    <t>Montaren-et-Saint-Médiers</t>
  </si>
  <si>
    <t>9106</t>
  </si>
  <si>
    <t>Nîmes</t>
  </si>
  <si>
    <t>211</t>
  </si>
  <si>
    <t>Appartenant à un moyen pôle (5000 à 10000 emplois)</t>
  </si>
  <si>
    <t>Languedoc-Roussillon</t>
  </si>
  <si>
    <t>30</t>
  </si>
  <si>
    <t>Montclus</t>
  </si>
  <si>
    <t>9105</t>
  </si>
  <si>
    <t>Bagnols-sur-Cèze</t>
  </si>
  <si>
    <t>400</t>
  </si>
  <si>
    <t>Commune isolée</t>
  </si>
  <si>
    <t>Languedoc-Roussillon</t>
  </si>
  <si>
    <t>30</t>
  </si>
  <si>
    <t>Montdardier</t>
  </si>
  <si>
    <t>9110</t>
  </si>
  <si>
    <t>Ganges</t>
  </si>
  <si>
    <t>222</t>
  </si>
  <si>
    <t>Couronne de petit pôle</t>
  </si>
  <si>
    <t>Languedoc-Roussillon</t>
  </si>
  <si>
    <t>30</t>
  </si>
  <si>
    <t>Monteils</t>
  </si>
  <si>
    <t>9104</t>
  </si>
  <si>
    <t>Alès</t>
  </si>
  <si>
    <t>112</t>
  </si>
  <si>
    <t>Couronne de grand pôle</t>
  </si>
  <si>
    <t>Languedoc-Roussillon</t>
  </si>
  <si>
    <t>30</t>
  </si>
  <si>
    <t>Montfaucon</t>
  </si>
  <si>
    <t>0059</t>
  </si>
  <si>
    <t>Avignon</t>
  </si>
  <si>
    <t>112</t>
  </si>
  <si>
    <t>Couronne de grand pôle</t>
  </si>
  <si>
    <t>Languedoc-Roussillon</t>
  </si>
  <si>
    <t>30</t>
  </si>
  <si>
    <t>Montfrin</t>
  </si>
  <si>
    <t>0059</t>
  </si>
  <si>
    <t>Avignon</t>
  </si>
  <si>
    <t>120</t>
  </si>
  <si>
    <t>Commune multipolarisée</t>
  </si>
  <si>
    <t>Languedoc-Roussillon</t>
  </si>
  <si>
    <t>30</t>
  </si>
  <si>
    <t>Montignargues</t>
  </si>
  <si>
    <t>9106</t>
  </si>
  <si>
    <t>Nîmes</t>
  </si>
  <si>
    <t>112</t>
  </si>
  <si>
    <t>Couronne de grand pôle</t>
  </si>
  <si>
    <t>Languedoc-Roussillon</t>
  </si>
  <si>
    <t>30</t>
  </si>
  <si>
    <t>Montmirat</t>
  </si>
  <si>
    <t>9106</t>
  </si>
  <si>
    <t>Nîmes</t>
  </si>
  <si>
    <t>120</t>
  </si>
  <si>
    <t>Commune multipolarisée</t>
  </si>
  <si>
    <t>Languedoc-Roussillon</t>
  </si>
  <si>
    <t>30</t>
  </si>
  <si>
    <t>Montpezat</t>
  </si>
  <si>
    <t>9106</t>
  </si>
  <si>
    <t>Nîmes</t>
  </si>
  <si>
    <t>112</t>
  </si>
  <si>
    <t>Couronne de grand pôle</t>
  </si>
  <si>
    <t>Languedoc-Roussillon</t>
  </si>
  <si>
    <t>30</t>
  </si>
  <si>
    <t>Moulézan</t>
  </si>
  <si>
    <t>9106</t>
  </si>
  <si>
    <t>Nîmes</t>
  </si>
  <si>
    <t>120</t>
  </si>
  <si>
    <t>Commune multipolarisée</t>
  </si>
  <si>
    <t>Languedoc-Roussillon</t>
  </si>
  <si>
    <t>30</t>
  </si>
  <si>
    <t>Moussac</t>
  </si>
  <si>
    <t>9106</t>
  </si>
  <si>
    <t>Nîmes</t>
  </si>
  <si>
    <t>112</t>
  </si>
  <si>
    <t>Couronne de grand pôle</t>
  </si>
  <si>
    <t>Languedoc-Roussillon</t>
  </si>
  <si>
    <t>30</t>
  </si>
  <si>
    <t>Mus</t>
  </si>
  <si>
    <t>9106</t>
  </si>
  <si>
    <t>Nîmes</t>
  </si>
  <si>
    <t>120</t>
  </si>
  <si>
    <t>Commune multipolarisée</t>
  </si>
  <si>
    <t>Languedoc-Roussillon</t>
  </si>
  <si>
    <t>30</t>
  </si>
  <si>
    <t>Nages-et-Solorgues</t>
  </si>
  <si>
    <t>9106</t>
  </si>
  <si>
    <t>Nîmes</t>
  </si>
  <si>
    <t>112</t>
  </si>
  <si>
    <t>Couronne de grand pôle</t>
  </si>
  <si>
    <t>Languedoc-Roussillon</t>
  </si>
  <si>
    <t>30</t>
  </si>
  <si>
    <t>Navacelles</t>
  </si>
  <si>
    <t>9104</t>
  </si>
  <si>
    <t>Alès</t>
  </si>
  <si>
    <t>112</t>
  </si>
  <si>
    <t>Couronne de grand pôle</t>
  </si>
  <si>
    <t>Languedoc-Roussillon</t>
  </si>
  <si>
    <t>30</t>
  </si>
  <si>
    <t>Ners</t>
  </si>
  <si>
    <t>9104</t>
  </si>
  <si>
    <t>Alès</t>
  </si>
  <si>
    <t>112</t>
  </si>
  <si>
    <t>Couronne de grand pôle</t>
  </si>
  <si>
    <t>Languedoc-Roussillon</t>
  </si>
  <si>
    <t>30</t>
  </si>
  <si>
    <t>Nîmes</t>
  </si>
  <si>
    <t>9106</t>
  </si>
  <si>
    <t>Nîmes</t>
  </si>
  <si>
    <t>111</t>
  </si>
  <si>
    <t>Appartenant à un grand pôle</t>
  </si>
  <si>
    <t>Languedoc-Roussillon</t>
  </si>
  <si>
    <t>30</t>
  </si>
  <si>
    <t>Notre-Dame-de-la-Rouvière</t>
  </si>
  <si>
    <t>9110</t>
  </si>
  <si>
    <t>Ganges</t>
  </si>
  <si>
    <t>300</t>
  </si>
  <si>
    <t>Autre commune multipolarisée</t>
  </si>
  <si>
    <t>Languedoc-Roussillon</t>
  </si>
  <si>
    <t>30</t>
  </si>
  <si>
    <t>Orsan</t>
  </si>
  <si>
    <t>9105</t>
  </si>
  <si>
    <t>Bagnols-sur-Cèze</t>
  </si>
  <si>
    <t>111</t>
  </si>
  <si>
    <t>Appartenant à un grand pôle</t>
  </si>
  <si>
    <t>Languedoc-Roussillon</t>
  </si>
  <si>
    <t>30</t>
  </si>
  <si>
    <t>Orthoux-Sérignac-Quilhan</t>
  </si>
  <si>
    <t>9110</t>
  </si>
  <si>
    <t>Ganges</t>
  </si>
  <si>
    <t>300</t>
  </si>
  <si>
    <t>Autre commune multipolarisée</t>
  </si>
  <si>
    <t>Languedoc-Roussillon</t>
  </si>
  <si>
    <t>30</t>
  </si>
  <si>
    <t>Parignargues</t>
  </si>
  <si>
    <t>9106</t>
  </si>
  <si>
    <t>Nîmes</t>
  </si>
  <si>
    <t>112</t>
  </si>
  <si>
    <t>Couronne de grand pôle</t>
  </si>
  <si>
    <t>Languedoc-Roussillon</t>
  </si>
  <si>
    <t>30</t>
  </si>
  <si>
    <t>Peyremale</t>
  </si>
  <si>
    <t>9104</t>
  </si>
  <si>
    <t>Alès</t>
  </si>
  <si>
    <t>400</t>
  </si>
  <si>
    <t>Commune isolée</t>
  </si>
  <si>
    <t>Languedoc-Roussillon</t>
  </si>
  <si>
    <t>30</t>
  </si>
  <si>
    <t>Peyrolles</t>
  </si>
  <si>
    <t>9110</t>
  </si>
  <si>
    <t>Ganges</t>
  </si>
  <si>
    <t>400</t>
  </si>
  <si>
    <t>Commune isolée</t>
  </si>
  <si>
    <t>Languedoc-Roussillon</t>
  </si>
  <si>
    <t>30</t>
  </si>
  <si>
    <t>Le Pin</t>
  </si>
  <si>
    <t>9105</t>
  </si>
  <si>
    <t>Bagnols-sur-Cèze</t>
  </si>
  <si>
    <t>120</t>
  </si>
  <si>
    <t>Commune multipolarisée</t>
  </si>
  <si>
    <t>Languedoc-Roussillon</t>
  </si>
  <si>
    <t>30</t>
  </si>
  <si>
    <t>Les Plans</t>
  </si>
  <si>
    <t>9104</t>
  </si>
  <si>
    <t>Alès</t>
  </si>
  <si>
    <t>112</t>
  </si>
  <si>
    <t>Couronne de grand pôle</t>
  </si>
  <si>
    <t>Languedoc-Roussillon</t>
  </si>
  <si>
    <t>30</t>
  </si>
  <si>
    <t>Les Plantiers</t>
  </si>
  <si>
    <t>9110</t>
  </si>
  <si>
    <t>Ganges</t>
  </si>
  <si>
    <t>400</t>
  </si>
  <si>
    <t>Commune isolée</t>
  </si>
  <si>
    <t>Languedoc-Roussillon</t>
  </si>
  <si>
    <t>30</t>
  </si>
  <si>
    <t>Pommiers</t>
  </si>
  <si>
    <t>9110</t>
  </si>
  <si>
    <t>Ganges</t>
  </si>
  <si>
    <t>222</t>
  </si>
  <si>
    <t>Couronne de petit pôle</t>
  </si>
  <si>
    <t>Languedoc-Roussillon</t>
  </si>
  <si>
    <t>30</t>
  </si>
  <si>
    <t>Pompignan</t>
  </si>
  <si>
    <t>9110</t>
  </si>
  <si>
    <t>Ganges</t>
  </si>
  <si>
    <t>120</t>
  </si>
  <si>
    <t>Commune multipolarisée</t>
  </si>
  <si>
    <t>Languedoc-Roussillon</t>
  </si>
  <si>
    <t>30</t>
  </si>
  <si>
    <t>Ponteils-et-Brésis</t>
  </si>
  <si>
    <t>9104</t>
  </si>
  <si>
    <t>Alès</t>
  </si>
  <si>
    <t>400</t>
  </si>
  <si>
    <t>Commune isolée</t>
  </si>
  <si>
    <t>Languedoc-Roussillon</t>
  </si>
  <si>
    <t>30</t>
  </si>
  <si>
    <t>Pont-Saint-Esprit</t>
  </si>
  <si>
    <t>9105</t>
  </si>
  <si>
    <t>Bagnols-sur-Cèze</t>
  </si>
  <si>
    <t>221</t>
  </si>
  <si>
    <t>Appartenant à un petit pôle (1500 à 5000 emplois)</t>
  </si>
  <si>
    <t>Languedoc-Roussillon</t>
  </si>
  <si>
    <t>30</t>
  </si>
  <si>
    <t>Portes</t>
  </si>
  <si>
    <t>9104</t>
  </si>
  <si>
    <t>Alès</t>
  </si>
  <si>
    <t>112</t>
  </si>
  <si>
    <t>Couronne de grand pôle</t>
  </si>
  <si>
    <t>Languedoc-Roussillon</t>
  </si>
  <si>
    <t>30</t>
  </si>
  <si>
    <t>Potelières</t>
  </si>
  <si>
    <t>9104</t>
  </si>
  <si>
    <t>Alès</t>
  </si>
  <si>
    <t>112</t>
  </si>
  <si>
    <t>Couronne de grand pôle</t>
  </si>
  <si>
    <t>Languedoc-Roussillon</t>
  </si>
  <si>
    <t>30</t>
  </si>
  <si>
    <t>Pougnadoresse</t>
  </si>
  <si>
    <t>9105</t>
  </si>
  <si>
    <t>Bagnols-sur-Cèze</t>
  </si>
  <si>
    <t>120</t>
  </si>
  <si>
    <t>Commune multipolarisée</t>
  </si>
  <si>
    <t>Languedoc-Roussillon</t>
  </si>
  <si>
    <t>30</t>
  </si>
  <si>
    <t>Poulx</t>
  </si>
  <si>
    <t>9106</t>
  </si>
  <si>
    <t>Nîmes</t>
  </si>
  <si>
    <t>112</t>
  </si>
  <si>
    <t>Couronne de grand pôle</t>
  </si>
  <si>
    <t>Languedoc-Roussillon</t>
  </si>
  <si>
    <t>30</t>
  </si>
  <si>
    <t>Pouzilhac</t>
  </si>
  <si>
    <t>9106</t>
  </si>
  <si>
    <t>Nîmes</t>
  </si>
  <si>
    <t>120</t>
  </si>
  <si>
    <t>Commune multipolarisée</t>
  </si>
  <si>
    <t>Languedoc-Roussillon</t>
  </si>
  <si>
    <t>30</t>
  </si>
  <si>
    <t>Puechredon</t>
  </si>
  <si>
    <t>9110</t>
  </si>
  <si>
    <t>Ganges</t>
  </si>
  <si>
    <t>300</t>
  </si>
  <si>
    <t>Autre commune multipolarisée</t>
  </si>
  <si>
    <t>Languedoc-Roussillon</t>
  </si>
  <si>
    <t>30</t>
  </si>
  <si>
    <t>Pujaut</t>
  </si>
  <si>
    <t>0059</t>
  </si>
  <si>
    <t>Avignon</t>
  </si>
  <si>
    <t>112</t>
  </si>
  <si>
    <t>Couronne de grand pôle</t>
  </si>
  <si>
    <t>Languedoc-Roussillon</t>
  </si>
  <si>
    <t>30</t>
  </si>
  <si>
    <t>Quissac</t>
  </si>
  <si>
    <t>9110</t>
  </si>
  <si>
    <t>Ganges</t>
  </si>
  <si>
    <t>120</t>
  </si>
  <si>
    <t>Commune multipolarisée</t>
  </si>
  <si>
    <t>Languedoc-Roussillon</t>
  </si>
  <si>
    <t>30</t>
  </si>
  <si>
    <t>Redessan</t>
  </si>
  <si>
    <t>9106</t>
  </si>
  <si>
    <t>Nîmes</t>
  </si>
  <si>
    <t>112</t>
  </si>
  <si>
    <t>Couronne de grand pôle</t>
  </si>
  <si>
    <t>Languedoc-Roussillon</t>
  </si>
  <si>
    <t>30</t>
  </si>
  <si>
    <t>Remoulins</t>
  </si>
  <si>
    <t>9106</t>
  </si>
  <si>
    <t>Nîmes</t>
  </si>
  <si>
    <t>120</t>
  </si>
  <si>
    <t>Commune multipolarisée</t>
  </si>
  <si>
    <t>Languedoc-Roussillon</t>
  </si>
  <si>
    <t>30</t>
  </si>
  <si>
    <t>Revens</t>
  </si>
  <si>
    <t>9110</t>
  </si>
  <si>
    <t>Ganges</t>
  </si>
  <si>
    <t>400</t>
  </si>
  <si>
    <t>Commune isolée</t>
  </si>
  <si>
    <t>Languedoc-Roussillon</t>
  </si>
  <si>
    <t>30</t>
  </si>
  <si>
    <t>Ribaute-les-Tavernes</t>
  </si>
  <si>
    <t>9104</t>
  </si>
  <si>
    <t>Alès</t>
  </si>
  <si>
    <t>112</t>
  </si>
  <si>
    <t>Couronne de grand pôle</t>
  </si>
  <si>
    <t>Languedoc-Roussillon</t>
  </si>
  <si>
    <t>30</t>
  </si>
  <si>
    <t>Rivières</t>
  </si>
  <si>
    <t>9104</t>
  </si>
  <si>
    <t>Alès</t>
  </si>
  <si>
    <t>112</t>
  </si>
  <si>
    <t>Couronne de grand pôle</t>
  </si>
  <si>
    <t>Languedoc-Roussillon</t>
  </si>
  <si>
    <t>30</t>
  </si>
  <si>
    <t>Robiac-Rochessadoule</t>
  </si>
  <si>
    <t>9104</t>
  </si>
  <si>
    <t>Alès</t>
  </si>
  <si>
    <t>300</t>
  </si>
  <si>
    <t>Autre commune multipolarisée</t>
  </si>
  <si>
    <t>Languedoc-Roussillon</t>
  </si>
  <si>
    <t>30</t>
  </si>
  <si>
    <t>Rochefort-du-Gard</t>
  </si>
  <si>
    <t>0059</t>
  </si>
  <si>
    <t>Avignon</t>
  </si>
  <si>
    <t>112</t>
  </si>
  <si>
    <t>Couronne de grand pôle</t>
  </si>
  <si>
    <t>Languedoc-Roussillon</t>
  </si>
  <si>
    <t>30</t>
  </si>
  <si>
    <t>Rochegude</t>
  </si>
  <si>
    <t>9104</t>
  </si>
  <si>
    <t>Alès</t>
  </si>
  <si>
    <t>120</t>
  </si>
  <si>
    <t>Commune multipolarisée</t>
  </si>
  <si>
    <t>Languedoc-Roussillon</t>
  </si>
  <si>
    <t>30</t>
  </si>
  <si>
    <t>Rogues</t>
  </si>
  <si>
    <t>9110</t>
  </si>
  <si>
    <t>Ganges</t>
  </si>
  <si>
    <t>300</t>
  </si>
  <si>
    <t>Autre commune multipolarisée</t>
  </si>
  <si>
    <t>Languedoc-Roussillon</t>
  </si>
  <si>
    <t>30</t>
  </si>
  <si>
    <t>Roquedur</t>
  </si>
  <si>
    <t>9110</t>
  </si>
  <si>
    <t>Ganges</t>
  </si>
  <si>
    <t>300</t>
  </si>
  <si>
    <t>Autre commune multipolarisée</t>
  </si>
  <si>
    <t>Languedoc-Roussillon</t>
  </si>
  <si>
    <t>30</t>
  </si>
  <si>
    <t>Roquemaure</t>
  </si>
  <si>
    <t>0059</t>
  </si>
  <si>
    <t>Avignon</t>
  </si>
  <si>
    <t>112</t>
  </si>
  <si>
    <t>Couronne de grand pôle</t>
  </si>
  <si>
    <t>Languedoc-Roussillon</t>
  </si>
  <si>
    <t>30</t>
  </si>
  <si>
    <t>La Roque-sur-Cèze</t>
  </si>
  <si>
    <t>9105</t>
  </si>
  <si>
    <t>Bagnols-sur-Cèze</t>
  </si>
  <si>
    <t>300</t>
  </si>
  <si>
    <t>Autre commune multipolarisée</t>
  </si>
  <si>
    <t>Languedoc-Roussillon</t>
  </si>
  <si>
    <t>30</t>
  </si>
  <si>
    <t>Rousson</t>
  </si>
  <si>
    <t>9104</t>
  </si>
  <si>
    <t>Alès</t>
  </si>
  <si>
    <t>111</t>
  </si>
  <si>
    <t>Appartenant à un grand pôle</t>
  </si>
  <si>
    <t>Languedoc-Roussillon</t>
  </si>
  <si>
    <t>30</t>
  </si>
  <si>
    <t>La Rouvière</t>
  </si>
  <si>
    <t>9106</t>
  </si>
  <si>
    <t>Nîmes</t>
  </si>
  <si>
    <t>112</t>
  </si>
  <si>
    <t>Couronne de grand pôle</t>
  </si>
  <si>
    <t>Languedoc-Roussillon</t>
  </si>
  <si>
    <t>30</t>
  </si>
  <si>
    <t>Sabran</t>
  </si>
  <si>
    <t>9105</t>
  </si>
  <si>
    <t>Bagnols-sur-Cèze</t>
  </si>
  <si>
    <t>120</t>
  </si>
  <si>
    <t>Commune multipolarisée</t>
  </si>
  <si>
    <t>Languedoc-Roussillon</t>
  </si>
  <si>
    <t>30</t>
  </si>
  <si>
    <t>Saint-Alexandre</t>
  </si>
  <si>
    <t>9105</t>
  </si>
  <si>
    <t>Bagnols-sur-Cèze</t>
  </si>
  <si>
    <t>221</t>
  </si>
  <si>
    <t>Appartenant à un petit pôle (1500 à 5000 emplois)</t>
  </si>
  <si>
    <t>Languedoc-Roussillon</t>
  </si>
  <si>
    <t>30</t>
  </si>
  <si>
    <t>Saint-Ambroix</t>
  </si>
  <si>
    <t>9104</t>
  </si>
  <si>
    <t>Alès</t>
  </si>
  <si>
    <t>111</t>
  </si>
  <si>
    <t>Appartenant à un grand pôle</t>
  </si>
  <si>
    <t>Languedoc-Roussillon</t>
  </si>
  <si>
    <t>30</t>
  </si>
  <si>
    <t>Sainte-Anastasie</t>
  </si>
  <si>
    <t>9106</t>
  </si>
  <si>
    <t>Nîmes</t>
  </si>
  <si>
    <t>112</t>
  </si>
  <si>
    <t>Couronne de grand pôle</t>
  </si>
  <si>
    <t>Languedoc-Roussillon</t>
  </si>
  <si>
    <t>30</t>
  </si>
  <si>
    <t>Saint-André-de-Majencoules</t>
  </si>
  <si>
    <t>9110</t>
  </si>
  <si>
    <t>Ganges</t>
  </si>
  <si>
    <t>300</t>
  </si>
  <si>
    <t>Autre commune multipolarisée</t>
  </si>
  <si>
    <t>Languedoc-Roussillon</t>
  </si>
  <si>
    <t>30</t>
  </si>
  <si>
    <t>Saint-André-de-Roquepertuis</t>
  </si>
  <si>
    <t>9105</t>
  </si>
  <si>
    <t>Bagnols-sur-Cèze</t>
  </si>
  <si>
    <t>300</t>
  </si>
  <si>
    <t>Autre commune multipolarisée</t>
  </si>
  <si>
    <t>Languedoc-Roussillon</t>
  </si>
  <si>
    <t>30</t>
  </si>
  <si>
    <t>Saint-André-de-Valborgne</t>
  </si>
  <si>
    <t>9110</t>
  </si>
  <si>
    <t>Ganges</t>
  </si>
  <si>
    <t>400</t>
  </si>
  <si>
    <t>Commune isolée</t>
  </si>
  <si>
    <t>Languedoc-Roussillon</t>
  </si>
  <si>
    <t>30</t>
  </si>
  <si>
    <t>Saint-André-d'Olérargues</t>
  </si>
  <si>
    <t>9105</t>
  </si>
  <si>
    <t>Bagnols-sur-Cèze</t>
  </si>
  <si>
    <t>120</t>
  </si>
  <si>
    <t>Commune multipolarisée</t>
  </si>
  <si>
    <t>Languedoc-Roussillon</t>
  </si>
  <si>
    <t>30</t>
  </si>
  <si>
    <t>Saint-Bauzély</t>
  </si>
  <si>
    <t>9106</t>
  </si>
  <si>
    <t>Nîmes</t>
  </si>
  <si>
    <t>112</t>
  </si>
  <si>
    <t>Couronne de grand pôle</t>
  </si>
  <si>
    <t>Languedoc-Roussillon</t>
  </si>
  <si>
    <t>30</t>
  </si>
  <si>
    <t>Saint-Bénézet</t>
  </si>
  <si>
    <t>9106</t>
  </si>
  <si>
    <t>Nîmes</t>
  </si>
  <si>
    <t>120</t>
  </si>
  <si>
    <t>Commune multipolarisée</t>
  </si>
  <si>
    <t>Languedoc-Roussillon</t>
  </si>
  <si>
    <t>30</t>
  </si>
  <si>
    <t>Saint-Bonnet-du-Gard</t>
  </si>
  <si>
    <t>9106</t>
  </si>
  <si>
    <t>Nîmes</t>
  </si>
  <si>
    <t>120</t>
  </si>
  <si>
    <t>Commune multipolarisée</t>
  </si>
  <si>
    <t>Languedoc-Roussillon</t>
  </si>
  <si>
    <t>30</t>
  </si>
  <si>
    <t>Saint-Bonnet-de-Salendrinque</t>
  </si>
  <si>
    <t>9110</t>
  </si>
  <si>
    <t>Ganges</t>
  </si>
  <si>
    <t>400</t>
  </si>
  <si>
    <t>Commune isolée</t>
  </si>
  <si>
    <t>Languedoc-Roussillon</t>
  </si>
  <si>
    <t>30</t>
  </si>
  <si>
    <t>Saint-Brès</t>
  </si>
  <si>
    <t>9104</t>
  </si>
  <si>
    <t>Alès</t>
  </si>
  <si>
    <t>111</t>
  </si>
  <si>
    <t>Appartenant à un grand pôle</t>
  </si>
  <si>
    <t>Languedoc-Roussillon</t>
  </si>
  <si>
    <t>30</t>
  </si>
  <si>
    <t>Saint-Bresson</t>
  </si>
  <si>
    <t>9110</t>
  </si>
  <si>
    <t>Ganges</t>
  </si>
  <si>
    <t>222</t>
  </si>
  <si>
    <t>Couronne de petit pôle</t>
  </si>
  <si>
    <t>Languedoc-Roussillon</t>
  </si>
  <si>
    <t>30</t>
  </si>
  <si>
    <t>Sainte-Cécile-d'Andorge</t>
  </si>
  <si>
    <t>9104</t>
  </si>
  <si>
    <t>Alès</t>
  </si>
  <si>
    <t>120</t>
  </si>
  <si>
    <t>Commune multipolarisée</t>
  </si>
  <si>
    <t>Languedoc-Roussillon</t>
  </si>
  <si>
    <t>30</t>
  </si>
  <si>
    <t>Saint-Césaire-de-Gauzignan</t>
  </si>
  <si>
    <t>9106</t>
  </si>
  <si>
    <t>Nîmes</t>
  </si>
  <si>
    <t>120</t>
  </si>
  <si>
    <t>Commune multipolarisée</t>
  </si>
  <si>
    <t>Languedoc-Roussillon</t>
  </si>
  <si>
    <t>30</t>
  </si>
  <si>
    <t>Saint-Chaptes</t>
  </si>
  <si>
    <t>9106</t>
  </si>
  <si>
    <t>Nîmes</t>
  </si>
  <si>
    <t>112</t>
  </si>
  <si>
    <t>Couronne de grand pôle</t>
  </si>
  <si>
    <t>Languedoc-Roussillon</t>
  </si>
  <si>
    <t>30</t>
  </si>
  <si>
    <t>Saint-Christol-de-Rodières</t>
  </si>
  <si>
    <t>9105</t>
  </si>
  <si>
    <t>Bagnols-sur-Cèze</t>
  </si>
  <si>
    <t>300</t>
  </si>
  <si>
    <t>Autre commune multipolarisée</t>
  </si>
  <si>
    <t>Languedoc-Roussillon</t>
  </si>
  <si>
    <t>30</t>
  </si>
  <si>
    <t>Saint-Christol-lès-Alès</t>
  </si>
  <si>
    <t>9104</t>
  </si>
  <si>
    <t>Alès</t>
  </si>
  <si>
    <t>111</t>
  </si>
  <si>
    <t>Appartenant à un grand pôle</t>
  </si>
  <si>
    <t>Languedoc-Roussillon</t>
  </si>
  <si>
    <t>30</t>
  </si>
  <si>
    <t>Saint-Clément</t>
  </si>
  <si>
    <t>9111</t>
  </si>
  <si>
    <t>Montpellier</t>
  </si>
  <si>
    <t>120</t>
  </si>
  <si>
    <t>Commune multipolarisée</t>
  </si>
  <si>
    <t>Languedoc-Roussillon</t>
  </si>
  <si>
    <t>30</t>
  </si>
  <si>
    <t>Saint-Côme-et-Maruéjols</t>
  </si>
  <si>
    <t>9106</t>
  </si>
  <si>
    <t>Nîmes</t>
  </si>
  <si>
    <t>112</t>
  </si>
  <si>
    <t>Couronne de grand pôle</t>
  </si>
  <si>
    <t>Languedoc-Roussillon</t>
  </si>
  <si>
    <t>30</t>
  </si>
  <si>
    <t>Sainte-Croix-de-Caderle</t>
  </si>
  <si>
    <t>9110</t>
  </si>
  <si>
    <t>Ganges</t>
  </si>
  <si>
    <t>400</t>
  </si>
  <si>
    <t>Commune isolée</t>
  </si>
  <si>
    <t>Languedoc-Roussillon</t>
  </si>
  <si>
    <t>30</t>
  </si>
  <si>
    <t>Saint-Denis</t>
  </si>
  <si>
    <t>9104</t>
  </si>
  <si>
    <t>Alès</t>
  </si>
  <si>
    <t>112</t>
  </si>
  <si>
    <t>Couronne de grand pôle</t>
  </si>
  <si>
    <t>Languedoc-Roussillon</t>
  </si>
  <si>
    <t>30</t>
  </si>
  <si>
    <t>Saint-Dézéry</t>
  </si>
  <si>
    <t>9106</t>
  </si>
  <si>
    <t>Nîmes</t>
  </si>
  <si>
    <t>112</t>
  </si>
  <si>
    <t>Couronne de grand pôle</t>
  </si>
  <si>
    <t>Languedoc-Roussillon</t>
  </si>
  <si>
    <t>30</t>
  </si>
  <si>
    <t>Saint-Dionisy</t>
  </si>
  <si>
    <t>9106</t>
  </si>
  <si>
    <t>Nîmes</t>
  </si>
  <si>
    <t>112</t>
  </si>
  <si>
    <t>Couronne de grand pôle</t>
  </si>
  <si>
    <t>Languedoc-Roussillon</t>
  </si>
  <si>
    <t>30</t>
  </si>
  <si>
    <t>Saint-Étienne-de-l'Olm</t>
  </si>
  <si>
    <t>9104</t>
  </si>
  <si>
    <t>Alès</t>
  </si>
  <si>
    <t>112</t>
  </si>
  <si>
    <t>Couronne de grand pôle</t>
  </si>
  <si>
    <t>Languedoc-Roussillon</t>
  </si>
  <si>
    <t>30</t>
  </si>
  <si>
    <t>Saint-Étienne-des-Sorts</t>
  </si>
  <si>
    <t>9105</t>
  </si>
  <si>
    <t>Bagnols-sur-Cèze</t>
  </si>
  <si>
    <t>300</t>
  </si>
  <si>
    <t>Autre commune multipolarisée</t>
  </si>
  <si>
    <t>Languedoc-Roussillon</t>
  </si>
  <si>
    <t>30</t>
  </si>
  <si>
    <t>Saint-Félix-de-Pallières</t>
  </si>
  <si>
    <t>9110</t>
  </si>
  <si>
    <t>Ganges</t>
  </si>
  <si>
    <t>120</t>
  </si>
  <si>
    <t>Commune multipolarisée</t>
  </si>
  <si>
    <t>Languedoc-Roussillon</t>
  </si>
  <si>
    <t>30</t>
  </si>
  <si>
    <t>Saint-Florent-sur-Auzonnet</t>
  </si>
  <si>
    <t>9104</t>
  </si>
  <si>
    <t>Alès</t>
  </si>
  <si>
    <t>112</t>
  </si>
  <si>
    <t>Couronne de grand pôle</t>
  </si>
  <si>
    <t>Languedoc-Roussillon</t>
  </si>
  <si>
    <t>30</t>
  </si>
  <si>
    <t>Saint-Geniès-de-Comolas</t>
  </si>
  <si>
    <t>0059</t>
  </si>
  <si>
    <t>Avignon</t>
  </si>
  <si>
    <t>112</t>
  </si>
  <si>
    <t>Couronne de grand pôle</t>
  </si>
  <si>
    <t>Languedoc-Roussillon</t>
  </si>
  <si>
    <t>30</t>
  </si>
  <si>
    <t>Saint-Geniès-de-Malgoirès</t>
  </si>
  <si>
    <t>9106</t>
  </si>
  <si>
    <t>Nîmes</t>
  </si>
  <si>
    <t>112</t>
  </si>
  <si>
    <t>Couronne de grand pôle</t>
  </si>
  <si>
    <t>Languedoc-Roussillon</t>
  </si>
  <si>
    <t>30</t>
  </si>
  <si>
    <t>Saint-Gervais</t>
  </si>
  <si>
    <t>9105</t>
  </si>
  <si>
    <t>Bagnols-sur-Cèze</t>
  </si>
  <si>
    <t>120</t>
  </si>
  <si>
    <t>Commune multipolarisée</t>
  </si>
  <si>
    <t>Languedoc-Roussillon</t>
  </si>
  <si>
    <t>30</t>
  </si>
  <si>
    <t>Saint-Gervasy</t>
  </si>
  <si>
    <t>9106</t>
  </si>
  <si>
    <t>Nîmes</t>
  </si>
  <si>
    <t>112</t>
  </si>
  <si>
    <t>Couronne de grand pôle</t>
  </si>
  <si>
    <t>Languedoc-Roussillon</t>
  </si>
  <si>
    <t>30</t>
  </si>
  <si>
    <t>Saint-Gilles</t>
  </si>
  <si>
    <t>9106</t>
  </si>
  <si>
    <t>Nîmes</t>
  </si>
  <si>
    <t>120</t>
  </si>
  <si>
    <t>Commune multipolarisée</t>
  </si>
  <si>
    <t>Languedoc-Roussillon</t>
  </si>
  <si>
    <t>30</t>
  </si>
  <si>
    <t>Saint-Hilaire-de-Brethmas</t>
  </si>
  <si>
    <t>9104</t>
  </si>
  <si>
    <t>Alès</t>
  </si>
  <si>
    <t>111</t>
  </si>
  <si>
    <t>Appartenant à un grand pôle</t>
  </si>
  <si>
    <t>Languedoc-Roussillon</t>
  </si>
  <si>
    <t>30</t>
  </si>
  <si>
    <t>Saint-Hilaire-d'Ozilhan</t>
  </si>
  <si>
    <t>0059</t>
  </si>
  <si>
    <t>Avignon</t>
  </si>
  <si>
    <t>120</t>
  </si>
  <si>
    <t>Commune multipolarisée</t>
  </si>
  <si>
    <t>Languedoc-Roussillon</t>
  </si>
  <si>
    <t>30</t>
  </si>
  <si>
    <t>Saint-Hippolyte-de-Caton</t>
  </si>
  <si>
    <t>9104</t>
  </si>
  <si>
    <t>Alès</t>
  </si>
  <si>
    <t>112</t>
  </si>
  <si>
    <t>Couronne de grand pôle</t>
  </si>
  <si>
    <t>Languedoc-Roussillon</t>
  </si>
  <si>
    <t>30</t>
  </si>
  <si>
    <t>Saint-Hippolyte-de-Montaigu</t>
  </si>
  <si>
    <t>9106</t>
  </si>
  <si>
    <t>Nîmes</t>
  </si>
  <si>
    <t>300</t>
  </si>
  <si>
    <t>Autre commune multipolarisée</t>
  </si>
  <si>
    <t>Languedoc-Roussillon</t>
  </si>
  <si>
    <t>30</t>
  </si>
  <si>
    <t>Saint-Hippolyte-du-Fort</t>
  </si>
  <si>
    <t>9110</t>
  </si>
  <si>
    <t>Ganges</t>
  </si>
  <si>
    <t>400</t>
  </si>
  <si>
    <t>Commune isolée</t>
  </si>
  <si>
    <t>Languedoc-Roussillon</t>
  </si>
  <si>
    <t>30</t>
  </si>
  <si>
    <t>Saint-Jean-de-Ceyrargues</t>
  </si>
  <si>
    <t>9106</t>
  </si>
  <si>
    <t>Nîmes</t>
  </si>
  <si>
    <t>120</t>
  </si>
  <si>
    <t>Commune multipolarisée</t>
  </si>
  <si>
    <t>Languedoc-Roussillon</t>
  </si>
  <si>
    <t>30</t>
  </si>
  <si>
    <t>Saint-Jean-de-Crieulon</t>
  </si>
  <si>
    <t>9110</t>
  </si>
  <si>
    <t>Ganges</t>
  </si>
  <si>
    <t>120</t>
  </si>
  <si>
    <t>Commune multipolarisée</t>
  </si>
  <si>
    <t>Languedoc-Roussillon</t>
  </si>
  <si>
    <t>30</t>
  </si>
  <si>
    <t>Saint-Jean-de-Maruéjols-et-Avéjan</t>
  </si>
  <si>
    <t>9104</t>
  </si>
  <si>
    <t>Alès</t>
  </si>
  <si>
    <t>120</t>
  </si>
  <si>
    <t>Commune multipolarisée</t>
  </si>
  <si>
    <t>Languedoc-Roussillon</t>
  </si>
  <si>
    <t>30</t>
  </si>
  <si>
    <t>Saint-Jean-de-Serres</t>
  </si>
  <si>
    <t>9104</t>
  </si>
  <si>
    <t>Alès</t>
  </si>
  <si>
    <t>120</t>
  </si>
  <si>
    <t>Commune multipolarisée</t>
  </si>
  <si>
    <t>Languedoc-Roussillon</t>
  </si>
  <si>
    <t>30</t>
  </si>
  <si>
    <t>Saint-Jean-de-Valériscle</t>
  </si>
  <si>
    <t>9104</t>
  </si>
  <si>
    <t>Alès</t>
  </si>
  <si>
    <t>111</t>
  </si>
  <si>
    <t>Appartenant à un grand pôle</t>
  </si>
  <si>
    <t>Languedoc-Roussillon</t>
  </si>
  <si>
    <t>30</t>
  </si>
  <si>
    <t>Saint-Jean-du-Gard</t>
  </si>
  <si>
    <t>9104</t>
  </si>
  <si>
    <t>Alès</t>
  </si>
  <si>
    <t>400</t>
  </si>
  <si>
    <t>Commune isolée</t>
  </si>
  <si>
    <t>Languedoc-Roussillon</t>
  </si>
  <si>
    <t>30</t>
  </si>
  <si>
    <t>Saint-Jean-du-Pin</t>
  </si>
  <si>
    <t>9104</t>
  </si>
  <si>
    <t>Alès</t>
  </si>
  <si>
    <t>111</t>
  </si>
  <si>
    <t>Appartenant à un grand pôle</t>
  </si>
  <si>
    <t>Languedoc-Roussillon</t>
  </si>
  <si>
    <t>30</t>
  </si>
  <si>
    <t>Saint-Julien-de-Cassagnas</t>
  </si>
  <si>
    <t>9104</t>
  </si>
  <si>
    <t>Alès</t>
  </si>
  <si>
    <t>111</t>
  </si>
  <si>
    <t>Appartenant à un grand pôle</t>
  </si>
  <si>
    <t>Languedoc-Roussillon</t>
  </si>
  <si>
    <t>30</t>
  </si>
  <si>
    <t>Saint-Julien-de-la-Nef</t>
  </si>
  <si>
    <t>9110</t>
  </si>
  <si>
    <t>Ganges</t>
  </si>
  <si>
    <t>300</t>
  </si>
  <si>
    <t>Autre commune multipolarisée</t>
  </si>
  <si>
    <t>Languedoc-Roussillon</t>
  </si>
  <si>
    <t>30</t>
  </si>
  <si>
    <t>Saint-Julien-de-Peyrolas</t>
  </si>
  <si>
    <t>9105</t>
  </si>
  <si>
    <t>Bagnols-sur-Cèze</t>
  </si>
  <si>
    <t>221</t>
  </si>
  <si>
    <t>Appartenant à un petit pôle (1500 à 5000 emplois)</t>
  </si>
  <si>
    <t>Languedoc-Roussillon</t>
  </si>
  <si>
    <t>30</t>
  </si>
  <si>
    <t>Saint-Julien-les-Rosiers</t>
  </si>
  <si>
    <t>9104</t>
  </si>
  <si>
    <t>Alès</t>
  </si>
  <si>
    <t>111</t>
  </si>
  <si>
    <t>Appartenant à un grand pôle</t>
  </si>
  <si>
    <t>Languedoc-Roussillon</t>
  </si>
  <si>
    <t>30</t>
  </si>
  <si>
    <t>Saint-Just-et-Vacquières</t>
  </si>
  <si>
    <t>9104</t>
  </si>
  <si>
    <t>Alès</t>
  </si>
  <si>
    <t>112</t>
  </si>
  <si>
    <t>Couronne de grand pôle</t>
  </si>
  <si>
    <t>Languedoc-Roussillon</t>
  </si>
  <si>
    <t>30</t>
  </si>
  <si>
    <t>Saint-Laurent-d'Aigouze</t>
  </si>
  <si>
    <t>9111</t>
  </si>
  <si>
    <t>Montpellier</t>
  </si>
  <si>
    <t>300</t>
  </si>
  <si>
    <t>Autre commune multipolarisée</t>
  </si>
  <si>
    <t>Languedoc-Roussillon</t>
  </si>
  <si>
    <t>30</t>
  </si>
  <si>
    <t>Saint-Laurent-de-Carnols</t>
  </si>
  <si>
    <t>9105</t>
  </si>
  <si>
    <t>Bagnols-sur-Cèze</t>
  </si>
  <si>
    <t>120</t>
  </si>
  <si>
    <t>Commune multipolarisée</t>
  </si>
  <si>
    <t>Languedoc-Roussillon</t>
  </si>
  <si>
    <t>30</t>
  </si>
  <si>
    <t>Saint-Laurent-des-Arbres</t>
  </si>
  <si>
    <t>0059</t>
  </si>
  <si>
    <t>Avignon</t>
  </si>
  <si>
    <t>112</t>
  </si>
  <si>
    <t>Couronne de grand pôle</t>
  </si>
  <si>
    <t>Languedoc-Roussillon</t>
  </si>
  <si>
    <t>30</t>
  </si>
  <si>
    <t>Saint-Laurent-la-Vernède</t>
  </si>
  <si>
    <t>9105</t>
  </si>
  <si>
    <t>Bagnols-sur-Cèze</t>
  </si>
  <si>
    <t>300</t>
  </si>
  <si>
    <t>Autre commune multipolarisée</t>
  </si>
  <si>
    <t>Languedoc-Roussillon</t>
  </si>
  <si>
    <t>30</t>
  </si>
  <si>
    <t>Saint-Laurent-le-Minier</t>
  </si>
  <si>
    <t>9110</t>
  </si>
  <si>
    <t>Ganges</t>
  </si>
  <si>
    <t>300</t>
  </si>
  <si>
    <t>Autre commune multipolarisée</t>
  </si>
  <si>
    <t>Languedoc-Roussillon</t>
  </si>
  <si>
    <t>30</t>
  </si>
  <si>
    <t>Saint-Mamert-du-Gard</t>
  </si>
  <si>
    <t>9106</t>
  </si>
  <si>
    <t>Nîmes</t>
  </si>
  <si>
    <t>112</t>
  </si>
  <si>
    <t>Couronne de grand pôle</t>
  </si>
  <si>
    <t>Languedoc-Roussillon</t>
  </si>
  <si>
    <t>30</t>
  </si>
  <si>
    <t>Saint-Marcel-de-Careiret</t>
  </si>
  <si>
    <t>9105</t>
  </si>
  <si>
    <t>Bagnols-sur-Cèze</t>
  </si>
  <si>
    <t>300</t>
  </si>
  <si>
    <t>Autre commune multipolarisée</t>
  </si>
  <si>
    <t>Languedoc-Roussillon</t>
  </si>
  <si>
    <t>30</t>
  </si>
  <si>
    <t>Saint-Martial</t>
  </si>
  <si>
    <t>9110</t>
  </si>
  <si>
    <t>Ganges</t>
  </si>
  <si>
    <t>300</t>
  </si>
  <si>
    <t>Autre commune multipolarisée</t>
  </si>
  <si>
    <t>Languedoc-Roussillon</t>
  </si>
  <si>
    <t>30</t>
  </si>
  <si>
    <t>Saint-Martin-de-Valgalgues</t>
  </si>
  <si>
    <t>9104</t>
  </si>
  <si>
    <t>Alès</t>
  </si>
  <si>
    <t>111</t>
  </si>
  <si>
    <t>Appartenant à un grand pôle</t>
  </si>
  <si>
    <t>Languedoc-Roussillon</t>
  </si>
  <si>
    <t>30</t>
  </si>
  <si>
    <t>Saint-Maurice-de-Cazevieille</t>
  </si>
  <si>
    <t>9106</t>
  </si>
  <si>
    <t>Nîmes</t>
  </si>
  <si>
    <t>120</t>
  </si>
  <si>
    <t>Commune multipolarisée</t>
  </si>
  <si>
    <t>Languedoc-Roussillon</t>
  </si>
  <si>
    <t>30</t>
  </si>
  <si>
    <t>Saint-Maximin</t>
  </si>
  <si>
    <t>9106</t>
  </si>
  <si>
    <t>Nîmes</t>
  </si>
  <si>
    <t>211</t>
  </si>
  <si>
    <t>Appartenant à un moyen pôle (5000 à 10000 emplois)</t>
  </si>
  <si>
    <t>Languedoc-Roussillon</t>
  </si>
  <si>
    <t>30</t>
  </si>
  <si>
    <t>Saint-Michel-d'Euzet</t>
  </si>
  <si>
    <t>9105</t>
  </si>
  <si>
    <t>Bagnols-sur-Cèze</t>
  </si>
  <si>
    <t>120</t>
  </si>
  <si>
    <t>Commune multipolarisée</t>
  </si>
  <si>
    <t>Languedoc-Roussillon</t>
  </si>
  <si>
    <t>30</t>
  </si>
  <si>
    <t>Saint-Nazaire</t>
  </si>
  <si>
    <t>9105</t>
  </si>
  <si>
    <t>Bagnols-sur-Cèze</t>
  </si>
  <si>
    <t>111</t>
  </si>
  <si>
    <t>Appartenant à un grand pôle</t>
  </si>
  <si>
    <t>Languedoc-Roussillon</t>
  </si>
  <si>
    <t>30</t>
  </si>
  <si>
    <t>Saint-Nazaire-des-Gardies</t>
  </si>
  <si>
    <t>9110</t>
  </si>
  <si>
    <t>Ganges</t>
  </si>
  <si>
    <t>400</t>
  </si>
  <si>
    <t>Commune isolée</t>
  </si>
  <si>
    <t>Languedoc-Roussillon</t>
  </si>
  <si>
    <t>30</t>
  </si>
  <si>
    <t>Saint-Paulet-de-Caisson</t>
  </si>
  <si>
    <t>9105</t>
  </si>
  <si>
    <t>Bagnols-sur-Cèze</t>
  </si>
  <si>
    <t>221</t>
  </si>
  <si>
    <t>Appartenant à un petit pôle (1500 à 5000 emplois)</t>
  </si>
  <si>
    <t>Languedoc-Roussillon</t>
  </si>
  <si>
    <t>30</t>
  </si>
  <si>
    <t>Saint-Paul-la-Coste</t>
  </si>
  <si>
    <t>9104</t>
  </si>
  <si>
    <t>Alès</t>
  </si>
  <si>
    <t>112</t>
  </si>
  <si>
    <t>Couronne de grand pôle</t>
  </si>
  <si>
    <t>Languedoc-Roussillon</t>
  </si>
  <si>
    <t>30</t>
  </si>
  <si>
    <t>Saint-Pons-la-Calm</t>
  </si>
  <si>
    <t>9105</t>
  </si>
  <si>
    <t>Bagnols-sur-Cèze</t>
  </si>
  <si>
    <t>300</t>
  </si>
  <si>
    <t>Autre commune multipolarisée</t>
  </si>
  <si>
    <t>Languedoc-Roussillon</t>
  </si>
  <si>
    <t>30</t>
  </si>
  <si>
    <t>Saint-Privat-de-Champclos</t>
  </si>
  <si>
    <t>9104</t>
  </si>
  <si>
    <t>Alès</t>
  </si>
  <si>
    <t>400</t>
  </si>
  <si>
    <t>Commune isolée</t>
  </si>
  <si>
    <t>Languedoc-Roussillon</t>
  </si>
  <si>
    <t>30</t>
  </si>
  <si>
    <t>Saint-Privat-des-Vieux</t>
  </si>
  <si>
    <t>9104</t>
  </si>
  <si>
    <t>Alès</t>
  </si>
  <si>
    <t>111</t>
  </si>
  <si>
    <t>Appartenant à un grand pôle</t>
  </si>
  <si>
    <t>Languedoc-Roussillon</t>
  </si>
  <si>
    <t>30</t>
  </si>
  <si>
    <t>Saint-Quentin-la-Poterie</t>
  </si>
  <si>
    <t>9106</t>
  </si>
  <si>
    <t>Nîmes</t>
  </si>
  <si>
    <t>300</t>
  </si>
  <si>
    <t>Autre commune multipolarisée</t>
  </si>
  <si>
    <t>Languedoc-Roussillon</t>
  </si>
  <si>
    <t>30</t>
  </si>
  <si>
    <t>Saint-Roman-de-Codières</t>
  </si>
  <si>
    <t>9110</t>
  </si>
  <si>
    <t>Ganges</t>
  </si>
  <si>
    <t>400</t>
  </si>
  <si>
    <t>Commune isolée</t>
  </si>
  <si>
    <t>Languedoc-Roussillon</t>
  </si>
  <si>
    <t>30</t>
  </si>
  <si>
    <t>Saint-Sauveur-Camprieu</t>
  </si>
  <si>
    <t>9110</t>
  </si>
  <si>
    <t>Ganges</t>
  </si>
  <si>
    <t>400</t>
  </si>
  <si>
    <t>Commune isolée</t>
  </si>
  <si>
    <t>Languedoc-Roussillon</t>
  </si>
  <si>
    <t>30</t>
  </si>
  <si>
    <t>Saint-Sébastien-d'Aigrefeuille</t>
  </si>
  <si>
    <t>9104</t>
  </si>
  <si>
    <t>Alès</t>
  </si>
  <si>
    <t>112</t>
  </si>
  <si>
    <t>Couronne de grand pôle</t>
  </si>
  <si>
    <t>Languedoc-Roussillon</t>
  </si>
  <si>
    <t>30</t>
  </si>
  <si>
    <t>Saint-Siffret</t>
  </si>
  <si>
    <t>9106</t>
  </si>
  <si>
    <t>Nîmes</t>
  </si>
  <si>
    <t>300</t>
  </si>
  <si>
    <t>Autre commune multipolarisée</t>
  </si>
  <si>
    <t>Languedoc-Roussillon</t>
  </si>
  <si>
    <t>30</t>
  </si>
  <si>
    <t>Saint-Théodorit</t>
  </si>
  <si>
    <t>9110</t>
  </si>
  <si>
    <t>Ganges</t>
  </si>
  <si>
    <t>120</t>
  </si>
  <si>
    <t>Commune multipolarisée</t>
  </si>
  <si>
    <t>Languedoc-Roussillon</t>
  </si>
  <si>
    <t>30</t>
  </si>
  <si>
    <t>Saint-Victor-des-Oules</t>
  </si>
  <si>
    <t>9106</t>
  </si>
  <si>
    <t>Nîmes</t>
  </si>
  <si>
    <t>300</t>
  </si>
  <si>
    <t>Autre commune multipolarisée</t>
  </si>
  <si>
    <t>Languedoc-Roussillon</t>
  </si>
  <si>
    <t>30</t>
  </si>
  <si>
    <t>Saint-Victor-la-Coste</t>
  </si>
  <si>
    <t>9105</t>
  </si>
  <si>
    <t>Bagnols-sur-Cèze</t>
  </si>
  <si>
    <t>120</t>
  </si>
  <si>
    <t>Commune multipolarisée</t>
  </si>
  <si>
    <t>Languedoc-Roussillon</t>
  </si>
  <si>
    <t>30</t>
  </si>
  <si>
    <t>Saint-Victor-de-Malcap</t>
  </si>
  <si>
    <t>9104</t>
  </si>
  <si>
    <t>Alès</t>
  </si>
  <si>
    <t>111</t>
  </si>
  <si>
    <t>Appartenant à un grand pôle</t>
  </si>
  <si>
    <t>Languedoc-Roussillon</t>
  </si>
  <si>
    <t>30</t>
  </si>
  <si>
    <t>Salazac</t>
  </si>
  <si>
    <t>9105</t>
  </si>
  <si>
    <t>Bagnols-sur-Cèze</t>
  </si>
  <si>
    <t>300</t>
  </si>
  <si>
    <t>Autre commune multipolarisée</t>
  </si>
  <si>
    <t>Languedoc-Roussillon</t>
  </si>
  <si>
    <t>30</t>
  </si>
  <si>
    <t>Salindres</t>
  </si>
  <si>
    <t>9104</t>
  </si>
  <si>
    <t>Alès</t>
  </si>
  <si>
    <t>111</t>
  </si>
  <si>
    <t>Appartenant à un grand pôle</t>
  </si>
  <si>
    <t>Languedoc-Roussillon</t>
  </si>
  <si>
    <t>30</t>
  </si>
  <si>
    <t>Salinelles</t>
  </si>
  <si>
    <t>9111</t>
  </si>
  <si>
    <t>Montpellier</t>
  </si>
  <si>
    <t>120</t>
  </si>
  <si>
    <t>Commune multipolarisée</t>
  </si>
  <si>
    <t>Languedoc-Roussillon</t>
  </si>
  <si>
    <t>30</t>
  </si>
  <si>
    <t>Les Salles-du-Gardon</t>
  </si>
  <si>
    <t>9104</t>
  </si>
  <si>
    <t>Alès</t>
  </si>
  <si>
    <t>120</t>
  </si>
  <si>
    <t>Commune multipolarisée</t>
  </si>
  <si>
    <t>Languedoc-Roussillon</t>
  </si>
  <si>
    <t>30</t>
  </si>
  <si>
    <t>Sanilhac-Sagriès</t>
  </si>
  <si>
    <t>9106</t>
  </si>
  <si>
    <t>Nîmes</t>
  </si>
  <si>
    <t>300</t>
  </si>
  <si>
    <t>Autre commune multipolarisée</t>
  </si>
  <si>
    <t>Languedoc-Roussillon</t>
  </si>
  <si>
    <t>30</t>
  </si>
  <si>
    <t>Sardan</t>
  </si>
  <si>
    <t>9110</t>
  </si>
  <si>
    <t>Ganges</t>
  </si>
  <si>
    <t>120</t>
  </si>
  <si>
    <t>Commune multipolarisée</t>
  </si>
  <si>
    <t>Languedoc-Roussillon</t>
  </si>
  <si>
    <t>30</t>
  </si>
  <si>
    <t>Saumane</t>
  </si>
  <si>
    <t>9110</t>
  </si>
  <si>
    <t>Ganges</t>
  </si>
  <si>
    <t>400</t>
  </si>
  <si>
    <t>Commune isolée</t>
  </si>
  <si>
    <t>Languedoc-Roussillon</t>
  </si>
  <si>
    <t>30</t>
  </si>
  <si>
    <t>Sauve</t>
  </si>
  <si>
    <t>9110</t>
  </si>
  <si>
    <t>Ganges</t>
  </si>
  <si>
    <t>400</t>
  </si>
  <si>
    <t>Commune isolée</t>
  </si>
  <si>
    <t>Languedoc-Roussillon</t>
  </si>
  <si>
    <t>30</t>
  </si>
  <si>
    <t>Sauveterre</t>
  </si>
  <si>
    <t>0059</t>
  </si>
  <si>
    <t>Avignon</t>
  </si>
  <si>
    <t>112</t>
  </si>
  <si>
    <t>Couronne de grand pôle</t>
  </si>
  <si>
    <t>Languedoc-Roussillon</t>
  </si>
  <si>
    <t>30</t>
  </si>
  <si>
    <t>Sauzet</t>
  </si>
  <si>
    <t>9106</t>
  </si>
  <si>
    <t>Nîmes</t>
  </si>
  <si>
    <t>112</t>
  </si>
  <si>
    <t>Couronne de grand pôle</t>
  </si>
  <si>
    <t>Languedoc-Roussillon</t>
  </si>
  <si>
    <t>30</t>
  </si>
  <si>
    <t>Savignargues</t>
  </si>
  <si>
    <t>9110</t>
  </si>
  <si>
    <t>Ganges</t>
  </si>
  <si>
    <t>120</t>
  </si>
  <si>
    <t>Commune multipolarisée</t>
  </si>
  <si>
    <t>Languedoc-Roussillon</t>
  </si>
  <si>
    <t>30</t>
  </si>
  <si>
    <t>Saze</t>
  </si>
  <si>
    <t>0059</t>
  </si>
  <si>
    <t>Avignon</t>
  </si>
  <si>
    <t>112</t>
  </si>
  <si>
    <t>Couronne de grand pôle</t>
  </si>
  <si>
    <t>Languedoc-Roussillon</t>
  </si>
  <si>
    <t>30</t>
  </si>
  <si>
    <t>Sénéchas</t>
  </si>
  <si>
    <t>9104</t>
  </si>
  <si>
    <t>Alès</t>
  </si>
  <si>
    <t>400</t>
  </si>
  <si>
    <t>Commune isolée</t>
  </si>
  <si>
    <t>Languedoc-Roussillon</t>
  </si>
  <si>
    <t>30</t>
  </si>
  <si>
    <t>Sernhac</t>
  </si>
  <si>
    <t>9106</t>
  </si>
  <si>
    <t>Nîmes</t>
  </si>
  <si>
    <t>120</t>
  </si>
  <si>
    <t>Commune multipolarisée</t>
  </si>
  <si>
    <t>Languedoc-Roussillon</t>
  </si>
  <si>
    <t>30</t>
  </si>
  <si>
    <t>Servas</t>
  </si>
  <si>
    <t>9104</t>
  </si>
  <si>
    <t>Alès</t>
  </si>
  <si>
    <t>112</t>
  </si>
  <si>
    <t>Couronne de grand pôle</t>
  </si>
  <si>
    <t>Languedoc-Roussillon</t>
  </si>
  <si>
    <t>30</t>
  </si>
  <si>
    <t>Serviers-et-Labaume</t>
  </si>
  <si>
    <t>9106</t>
  </si>
  <si>
    <t>Nîmes</t>
  </si>
  <si>
    <t>300</t>
  </si>
  <si>
    <t>Autre commune multipolarisée</t>
  </si>
  <si>
    <t>Languedoc-Roussillon</t>
  </si>
  <si>
    <t>30</t>
  </si>
  <si>
    <t>Seynes</t>
  </si>
  <si>
    <t>9104</t>
  </si>
  <si>
    <t>Alès</t>
  </si>
  <si>
    <t>120</t>
  </si>
  <si>
    <t>Commune multipolarisée</t>
  </si>
  <si>
    <t>Languedoc-Roussillon</t>
  </si>
  <si>
    <t>30</t>
  </si>
  <si>
    <t>Sommières</t>
  </si>
  <si>
    <t>9111</t>
  </si>
  <si>
    <t>Montpellier</t>
  </si>
  <si>
    <t>120</t>
  </si>
  <si>
    <t>Commune multipolarisée</t>
  </si>
  <si>
    <t>Languedoc-Roussillon</t>
  </si>
  <si>
    <t>30</t>
  </si>
  <si>
    <t>Soudorgues</t>
  </si>
  <si>
    <t>9110</t>
  </si>
  <si>
    <t>Ganges</t>
  </si>
  <si>
    <t>400</t>
  </si>
  <si>
    <t>Commune isolée</t>
  </si>
  <si>
    <t>Languedoc-Roussillon</t>
  </si>
  <si>
    <t>30</t>
  </si>
  <si>
    <t>Soustelle</t>
  </si>
  <si>
    <t>9104</t>
  </si>
  <si>
    <t>Alès</t>
  </si>
  <si>
    <t>112</t>
  </si>
  <si>
    <t>Couronne de grand pôle</t>
  </si>
  <si>
    <t>Languedoc-Roussillon</t>
  </si>
  <si>
    <t>30</t>
  </si>
  <si>
    <t>Souvignargues</t>
  </si>
  <si>
    <t>9106</t>
  </si>
  <si>
    <t>Nîmes</t>
  </si>
  <si>
    <t>120</t>
  </si>
  <si>
    <t>Commune multipolarisée</t>
  </si>
  <si>
    <t>Languedoc-Roussillon</t>
  </si>
  <si>
    <t>30</t>
  </si>
  <si>
    <t>Sumène</t>
  </si>
  <si>
    <t>9110</t>
  </si>
  <si>
    <t>Ganges</t>
  </si>
  <si>
    <t>300</t>
  </si>
  <si>
    <t>Autre commune multipolarisée</t>
  </si>
  <si>
    <t>Languedoc-Roussillon</t>
  </si>
  <si>
    <t>30</t>
  </si>
  <si>
    <t>Tavel</t>
  </si>
  <si>
    <t>0059</t>
  </si>
  <si>
    <t>Avignon</t>
  </si>
  <si>
    <t>112</t>
  </si>
  <si>
    <t>Couronne de grand pôle</t>
  </si>
  <si>
    <t>Languedoc-Roussillon</t>
  </si>
  <si>
    <t>30</t>
  </si>
  <si>
    <t>Tharaux</t>
  </si>
  <si>
    <t>9104</t>
  </si>
  <si>
    <t>Alès</t>
  </si>
  <si>
    <t>120</t>
  </si>
  <si>
    <t>Commune multipolarisée</t>
  </si>
  <si>
    <t>Languedoc-Roussillon</t>
  </si>
  <si>
    <t>30</t>
  </si>
  <si>
    <t>Théziers</t>
  </si>
  <si>
    <t>0059</t>
  </si>
  <si>
    <t>Avignon</t>
  </si>
  <si>
    <t>120</t>
  </si>
  <si>
    <t>Commune multipolarisée</t>
  </si>
  <si>
    <t>Languedoc-Roussillon</t>
  </si>
  <si>
    <t>30</t>
  </si>
  <si>
    <t>Thoiras</t>
  </si>
  <si>
    <t>9110</t>
  </si>
  <si>
    <t>Ganges</t>
  </si>
  <si>
    <t>120</t>
  </si>
  <si>
    <t>Commune multipolarisée</t>
  </si>
  <si>
    <t>Languedoc-Roussillon</t>
  </si>
  <si>
    <t>30</t>
  </si>
  <si>
    <t>Tornac</t>
  </si>
  <si>
    <t>9104</t>
  </si>
  <si>
    <t>Alès</t>
  </si>
  <si>
    <t>112</t>
  </si>
  <si>
    <t>Couronne de grand pôle</t>
  </si>
  <si>
    <t>Languedoc-Roussillon</t>
  </si>
  <si>
    <t>30</t>
  </si>
  <si>
    <t>Tresques</t>
  </si>
  <si>
    <t>9105</t>
  </si>
  <si>
    <t>Bagnols-sur-Cèze</t>
  </si>
  <si>
    <t>111</t>
  </si>
  <si>
    <t>Appartenant à un grand pôle</t>
  </si>
  <si>
    <t>Languedoc-Roussillon</t>
  </si>
  <si>
    <t>30</t>
  </si>
  <si>
    <t>Trèves</t>
  </si>
  <si>
    <t>9110</t>
  </si>
  <si>
    <t>Ganges</t>
  </si>
  <si>
    <t>400</t>
  </si>
  <si>
    <t>Commune isolée</t>
  </si>
  <si>
    <t>Languedoc-Roussillon</t>
  </si>
  <si>
    <t>30</t>
  </si>
  <si>
    <t>Uchaud</t>
  </si>
  <si>
    <t>9106</t>
  </si>
  <si>
    <t>Nîmes</t>
  </si>
  <si>
    <t>111</t>
  </si>
  <si>
    <t>Appartenant à un grand pôle</t>
  </si>
  <si>
    <t>Languedoc-Roussillon</t>
  </si>
  <si>
    <t>30</t>
  </si>
  <si>
    <t>Uzès</t>
  </si>
  <si>
    <t>9106</t>
  </si>
  <si>
    <t>Nîmes</t>
  </si>
  <si>
    <t>211</t>
  </si>
  <si>
    <t>Appartenant à un moyen pôle (5000 à 10000 emplois)</t>
  </si>
  <si>
    <t>Languedoc-Roussillon</t>
  </si>
  <si>
    <t>30</t>
  </si>
  <si>
    <t>Vabres</t>
  </si>
  <si>
    <t>9110</t>
  </si>
  <si>
    <t>Ganges</t>
  </si>
  <si>
    <t>400</t>
  </si>
  <si>
    <t>Commune isolée</t>
  </si>
  <si>
    <t>Languedoc-Roussillon</t>
  </si>
  <si>
    <t>30</t>
  </si>
  <si>
    <t>Vallabrègues</t>
  </si>
  <si>
    <t>0059</t>
  </si>
  <si>
    <t>Avignon</t>
  </si>
  <si>
    <t>120</t>
  </si>
  <si>
    <t>Commune multipolarisée</t>
  </si>
  <si>
    <t>Languedoc-Roussillon</t>
  </si>
  <si>
    <t>30</t>
  </si>
  <si>
    <t>Vallabrix</t>
  </si>
  <si>
    <t>9106</t>
  </si>
  <si>
    <t>Nîmes</t>
  </si>
  <si>
    <t>300</t>
  </si>
  <si>
    <t>Autre commune multipolarisée</t>
  </si>
  <si>
    <t>Languedoc-Roussillon</t>
  </si>
  <si>
    <t>30</t>
  </si>
  <si>
    <t>Vallérargues</t>
  </si>
  <si>
    <t>9105</t>
  </si>
  <si>
    <t>Bagnols-sur-Cèze</t>
  </si>
  <si>
    <t>300</t>
  </si>
  <si>
    <t>Autre commune multipolarisée</t>
  </si>
  <si>
    <t>Languedoc-Roussillon</t>
  </si>
  <si>
    <t>30</t>
  </si>
  <si>
    <t>Valleraugue</t>
  </si>
  <si>
    <t>9110</t>
  </si>
  <si>
    <t>Ganges</t>
  </si>
  <si>
    <t>400</t>
  </si>
  <si>
    <t>Commune isolée</t>
  </si>
  <si>
    <t>Languedoc-Roussillon</t>
  </si>
  <si>
    <t>30</t>
  </si>
  <si>
    <t>Valliguières</t>
  </si>
  <si>
    <t>9106</t>
  </si>
  <si>
    <t>Nîmes</t>
  </si>
  <si>
    <t>300</t>
  </si>
  <si>
    <t>Autre commune multipolarisée</t>
  </si>
  <si>
    <t>Languedoc-Roussillon</t>
  </si>
  <si>
    <t>30</t>
  </si>
  <si>
    <t>Vauvert</t>
  </si>
  <si>
    <t>9106</t>
  </si>
  <si>
    <t>Nîmes</t>
  </si>
  <si>
    <t>120</t>
  </si>
  <si>
    <t>Commune multipolarisée</t>
  </si>
  <si>
    <t>Languedoc-Roussillon</t>
  </si>
  <si>
    <t>30</t>
  </si>
  <si>
    <t>Vénéjan</t>
  </si>
  <si>
    <t>9105</t>
  </si>
  <si>
    <t>Bagnols-sur-Cèze</t>
  </si>
  <si>
    <t>120</t>
  </si>
  <si>
    <t>Commune multipolarisée</t>
  </si>
  <si>
    <t>Languedoc-Roussillon</t>
  </si>
  <si>
    <t>30</t>
  </si>
  <si>
    <t>Verfeuil</t>
  </si>
  <si>
    <t>9105</t>
  </si>
  <si>
    <t>Bagnols-sur-Cèze</t>
  </si>
  <si>
    <t>300</t>
  </si>
  <si>
    <t>Autre commune multipolarisée</t>
  </si>
  <si>
    <t>Languedoc-Roussillon</t>
  </si>
  <si>
    <t>30</t>
  </si>
  <si>
    <t>Vergèze</t>
  </si>
  <si>
    <t>9106</t>
  </si>
  <si>
    <t>Nîmes</t>
  </si>
  <si>
    <t>120</t>
  </si>
  <si>
    <t>Commune multipolarisée</t>
  </si>
  <si>
    <t>Languedoc-Roussillon</t>
  </si>
  <si>
    <t>30</t>
  </si>
  <si>
    <t>La Vernarède</t>
  </si>
  <si>
    <t>9104</t>
  </si>
  <si>
    <t>Alès</t>
  </si>
  <si>
    <t>120</t>
  </si>
  <si>
    <t>Commune multipolarisée</t>
  </si>
  <si>
    <t>Languedoc-Roussillon</t>
  </si>
  <si>
    <t>30</t>
  </si>
  <si>
    <t>Vers-Pont-du-Gard</t>
  </si>
  <si>
    <t>9106</t>
  </si>
  <si>
    <t>Nîmes</t>
  </si>
  <si>
    <t>300</t>
  </si>
  <si>
    <t>Autre commune multipolarisée</t>
  </si>
  <si>
    <t>Languedoc-Roussillon</t>
  </si>
  <si>
    <t>30</t>
  </si>
  <si>
    <t>Vestric-et-Candiac</t>
  </si>
  <si>
    <t>9106</t>
  </si>
  <si>
    <t>Nîmes</t>
  </si>
  <si>
    <t>111</t>
  </si>
  <si>
    <t>Appartenant à un grand pôle</t>
  </si>
  <si>
    <t>Languedoc-Roussillon</t>
  </si>
  <si>
    <t>30</t>
  </si>
  <si>
    <t>Vézénobres</t>
  </si>
  <si>
    <t>9104</t>
  </si>
  <si>
    <t>Alès</t>
  </si>
  <si>
    <t>112</t>
  </si>
  <si>
    <t>Couronne de grand pôle</t>
  </si>
  <si>
    <t>Languedoc-Roussillon</t>
  </si>
  <si>
    <t>30</t>
  </si>
  <si>
    <t>Vic-le-Fesq</t>
  </si>
  <si>
    <t>9110</t>
  </si>
  <si>
    <t>Ganges</t>
  </si>
  <si>
    <t>120</t>
  </si>
  <si>
    <t>Commune multipolarisée</t>
  </si>
  <si>
    <t>Languedoc-Roussillon</t>
  </si>
  <si>
    <t>30</t>
  </si>
  <si>
    <t>Le Vigan</t>
  </si>
  <si>
    <t>9110</t>
  </si>
  <si>
    <t>Ganges</t>
  </si>
  <si>
    <t>221</t>
  </si>
  <si>
    <t>Appartenant à un petit pôle (1500 à 5000 emplois)</t>
  </si>
  <si>
    <t>Languedoc-Roussillon</t>
  </si>
  <si>
    <t>30</t>
  </si>
  <si>
    <t>Villeneuve-lès-Avignon</t>
  </si>
  <si>
    <t>0059</t>
  </si>
  <si>
    <t>Avignon</t>
  </si>
  <si>
    <t>111</t>
  </si>
  <si>
    <t>Appartenant à un grand pôle</t>
  </si>
  <si>
    <t>Languedoc-Roussillon</t>
  </si>
  <si>
    <t>30</t>
  </si>
  <si>
    <t>Villevieille</t>
  </si>
  <si>
    <t>9111</t>
  </si>
  <si>
    <t>Montpellier</t>
  </si>
  <si>
    <t>120</t>
  </si>
  <si>
    <t>Commune multipolarisée</t>
  </si>
  <si>
    <t>Languedoc-Roussillon</t>
  </si>
  <si>
    <t>30</t>
  </si>
  <si>
    <t>Vissec</t>
  </si>
  <si>
    <t>9110</t>
  </si>
  <si>
    <t>Ganges</t>
  </si>
  <si>
    <t>300</t>
  </si>
  <si>
    <t>Autre commune multipolarisée</t>
  </si>
  <si>
    <t>Languedoc-Roussillon</t>
  </si>
  <si>
    <t>30</t>
  </si>
  <si>
    <t>Montagnac</t>
  </si>
  <si>
    <t>9106</t>
  </si>
  <si>
    <t>Nîmes</t>
  </si>
  <si>
    <t>112</t>
  </si>
  <si>
    <t>Couronne de grand pôle</t>
  </si>
  <si>
    <t>Languedoc-Roussillon</t>
  </si>
  <si>
    <t>30</t>
  </si>
  <si>
    <t>Saint-Paul-les-Fonts</t>
  </si>
  <si>
    <t>9105</t>
  </si>
  <si>
    <t>Bagnols-sur-Cèze</t>
  </si>
  <si>
    <t>120</t>
  </si>
  <si>
    <t>Commune multipolarisée</t>
  </si>
  <si>
    <t>Languedoc-Roussillon</t>
  </si>
  <si>
    <t>30</t>
  </si>
  <si>
    <t>Rodilhan</t>
  </si>
  <si>
    <t>9106</t>
  </si>
  <si>
    <t>Nîmes</t>
  </si>
  <si>
    <t>111</t>
  </si>
  <si>
    <t>Appartenant à un grand pôle</t>
  </si>
  <si>
    <t>Languedoc-Roussillon</t>
  </si>
  <si>
    <t>34</t>
  </si>
  <si>
    <t>Abeilhan</t>
  </si>
  <si>
    <t>9108</t>
  </si>
  <si>
    <t>Béziers</t>
  </si>
  <si>
    <t>112</t>
  </si>
  <si>
    <t>Couronne de grand pôle</t>
  </si>
  <si>
    <t>Languedoc-Roussillon</t>
  </si>
  <si>
    <t>34</t>
  </si>
  <si>
    <t>Adissan</t>
  </si>
  <si>
    <t>9107</t>
  </si>
  <si>
    <t>Agde - Pézenas</t>
  </si>
  <si>
    <t>300</t>
  </si>
  <si>
    <t>Autre commune multipolarisée</t>
  </si>
  <si>
    <t>Languedoc-Roussillon</t>
  </si>
  <si>
    <t>34</t>
  </si>
  <si>
    <t>Agde</t>
  </si>
  <si>
    <t>9107</t>
  </si>
  <si>
    <t>Agde - Pézenas</t>
  </si>
  <si>
    <t>211</t>
  </si>
  <si>
    <t>Appartenant à un moyen pôle (5000 à 10000 emplois)</t>
  </si>
  <si>
    <t>Languedoc-Roussillon</t>
  </si>
  <si>
    <t>34</t>
  </si>
  <si>
    <t>Agel</t>
  </si>
  <si>
    <t>9108</t>
  </si>
  <si>
    <t>Béziers</t>
  </si>
  <si>
    <t>400</t>
  </si>
  <si>
    <t>Commune isolée</t>
  </si>
  <si>
    <t>Languedoc-Roussillon</t>
  </si>
  <si>
    <t>34</t>
  </si>
  <si>
    <t>Agonès</t>
  </si>
  <si>
    <t>9110</t>
  </si>
  <si>
    <t>Ganges</t>
  </si>
  <si>
    <t>112</t>
  </si>
  <si>
    <t>Couronne de grand pôle</t>
  </si>
  <si>
    <t>Languedoc-Roussillon</t>
  </si>
  <si>
    <t>34</t>
  </si>
  <si>
    <t>Aigne</t>
  </si>
  <si>
    <t>9108</t>
  </si>
  <si>
    <t>Béziers</t>
  </si>
  <si>
    <t>400</t>
  </si>
  <si>
    <t>Commune isolée</t>
  </si>
  <si>
    <t>Languedoc-Roussillon</t>
  </si>
  <si>
    <t>34</t>
  </si>
  <si>
    <t>Aigues-Vives</t>
  </si>
  <si>
    <t>9108</t>
  </si>
  <si>
    <t>Béziers</t>
  </si>
  <si>
    <t>400</t>
  </si>
  <si>
    <t>Commune isolée</t>
  </si>
  <si>
    <t>Languedoc-Roussillon</t>
  </si>
  <si>
    <t>34</t>
  </si>
  <si>
    <t>Les Aires</t>
  </si>
  <si>
    <t>9108</t>
  </si>
  <si>
    <t>Béziers</t>
  </si>
  <si>
    <t>211</t>
  </si>
  <si>
    <t>Appartenant à un moyen pôle (5000 à 10000 emplois)</t>
  </si>
  <si>
    <t>Languedoc-Roussillon</t>
  </si>
  <si>
    <t>34</t>
  </si>
  <si>
    <t>Alignan-du-Vent</t>
  </si>
  <si>
    <t>9108</t>
  </si>
  <si>
    <t>Béziers</t>
  </si>
  <si>
    <t>300</t>
  </si>
  <si>
    <t>Autre commune multipolarisée</t>
  </si>
  <si>
    <t>Languedoc-Roussillon</t>
  </si>
  <si>
    <t>34</t>
  </si>
  <si>
    <t>Aniane</t>
  </si>
  <si>
    <t>9111</t>
  </si>
  <si>
    <t>Montpellier</t>
  </si>
  <si>
    <t>112</t>
  </si>
  <si>
    <t>Couronne de grand pôle</t>
  </si>
  <si>
    <t>Languedoc-Roussillon</t>
  </si>
  <si>
    <t>34</t>
  </si>
  <si>
    <t>Arboras</t>
  </si>
  <si>
    <t>9109</t>
  </si>
  <si>
    <t>Clermont-l'Hérault - Lodève</t>
  </si>
  <si>
    <t>112</t>
  </si>
  <si>
    <t>Couronne de grand pôle</t>
  </si>
  <si>
    <t>Languedoc-Roussillon</t>
  </si>
  <si>
    <t>34</t>
  </si>
  <si>
    <t>Argelliers</t>
  </si>
  <si>
    <t>9111</t>
  </si>
  <si>
    <t>Montpellier</t>
  </si>
  <si>
    <t>112</t>
  </si>
  <si>
    <t>Couronne de grand pôle</t>
  </si>
  <si>
    <t>Languedoc-Roussillon</t>
  </si>
  <si>
    <t>34</t>
  </si>
  <si>
    <t>Aspiran</t>
  </si>
  <si>
    <t>9109</t>
  </si>
  <si>
    <t>Clermont-l'Hérault - Lodève</t>
  </si>
  <si>
    <t>300</t>
  </si>
  <si>
    <t>Autre commune multipolarisée</t>
  </si>
  <si>
    <t>Languedoc-Roussillon</t>
  </si>
  <si>
    <t>34</t>
  </si>
  <si>
    <t>Assas</t>
  </si>
  <si>
    <t>9111</t>
  </si>
  <si>
    <t>Montpellier</t>
  </si>
  <si>
    <t>111</t>
  </si>
  <si>
    <t>Appartenant à un grand pôle</t>
  </si>
  <si>
    <t>Languedoc-Roussillon</t>
  </si>
  <si>
    <t>34</t>
  </si>
  <si>
    <t>Assignan</t>
  </si>
  <si>
    <t>9108</t>
  </si>
  <si>
    <t>Béziers</t>
  </si>
  <si>
    <t>400</t>
  </si>
  <si>
    <t>Commune isolée</t>
  </si>
  <si>
    <t>Languedoc-Roussillon</t>
  </si>
  <si>
    <t>34</t>
  </si>
  <si>
    <t>Aumelas</t>
  </si>
  <si>
    <t>9111</t>
  </si>
  <si>
    <t>Montpellier</t>
  </si>
  <si>
    <t>112</t>
  </si>
  <si>
    <t>Couronne de grand pôle</t>
  </si>
  <si>
    <t>Languedoc-Roussillon</t>
  </si>
  <si>
    <t>34</t>
  </si>
  <si>
    <t>Aumes</t>
  </si>
  <si>
    <t>9107</t>
  </si>
  <si>
    <t>Agde - Pézenas</t>
  </si>
  <si>
    <t>300</t>
  </si>
  <si>
    <t>Autre commune multipolarisée</t>
  </si>
  <si>
    <t>Languedoc-Roussillon</t>
  </si>
  <si>
    <t>34</t>
  </si>
  <si>
    <t>Autignac</t>
  </si>
  <si>
    <t>9108</t>
  </si>
  <si>
    <t>Béziers</t>
  </si>
  <si>
    <t>112</t>
  </si>
  <si>
    <t>Couronne de grand pôle</t>
  </si>
  <si>
    <t>Languedoc-Roussillon</t>
  </si>
  <si>
    <t>34</t>
  </si>
  <si>
    <t>Avène</t>
  </si>
  <si>
    <t>9109</t>
  </si>
  <si>
    <t>Clermont-l'Hérault - Lodève</t>
  </si>
  <si>
    <t>400</t>
  </si>
  <si>
    <t>Commune isolée</t>
  </si>
  <si>
    <t>Languedoc-Roussillon</t>
  </si>
  <si>
    <t>34</t>
  </si>
  <si>
    <t>Azillanet</t>
  </si>
  <si>
    <t>9108</t>
  </si>
  <si>
    <t>Béziers</t>
  </si>
  <si>
    <t>400</t>
  </si>
  <si>
    <t>Commune isolée</t>
  </si>
  <si>
    <t>Languedoc-Roussillon</t>
  </si>
  <si>
    <t>34</t>
  </si>
  <si>
    <t>Babeau-Bouldoux</t>
  </si>
  <si>
    <t>9108</t>
  </si>
  <si>
    <t>Béziers</t>
  </si>
  <si>
    <t>400</t>
  </si>
  <si>
    <t>Commune isolée</t>
  </si>
  <si>
    <t>Languedoc-Roussillon</t>
  </si>
  <si>
    <t>34</t>
  </si>
  <si>
    <t>Baillargues</t>
  </si>
  <si>
    <t>9111</t>
  </si>
  <si>
    <t>Montpellier</t>
  </si>
  <si>
    <t>112</t>
  </si>
  <si>
    <t>Couronne de grand pôle</t>
  </si>
  <si>
    <t>Languedoc-Roussillon</t>
  </si>
  <si>
    <t>34</t>
  </si>
  <si>
    <t>Balaruc-les-Bains</t>
  </si>
  <si>
    <t>9112</t>
  </si>
  <si>
    <t>Sète</t>
  </si>
  <si>
    <t>111</t>
  </si>
  <si>
    <t>Appartenant à un grand pôle</t>
  </si>
  <si>
    <t>Languedoc-Roussillon</t>
  </si>
  <si>
    <t>34</t>
  </si>
  <si>
    <t>Balaruc-le-Vieux</t>
  </si>
  <si>
    <t>9112</t>
  </si>
  <si>
    <t>Sète</t>
  </si>
  <si>
    <t>111</t>
  </si>
  <si>
    <t>Appartenant à un grand pôle</t>
  </si>
  <si>
    <t>Languedoc-Roussillon</t>
  </si>
  <si>
    <t>34</t>
  </si>
  <si>
    <t>Bassan</t>
  </si>
  <si>
    <t>9108</t>
  </si>
  <si>
    <t>Béziers</t>
  </si>
  <si>
    <t>112</t>
  </si>
  <si>
    <t>Couronne de grand pôle</t>
  </si>
  <si>
    <t>Languedoc-Roussillon</t>
  </si>
  <si>
    <t>34</t>
  </si>
  <si>
    <t>Beaufort</t>
  </si>
  <si>
    <t>9108</t>
  </si>
  <si>
    <t>Béziers</t>
  </si>
  <si>
    <t>400</t>
  </si>
  <si>
    <t>Commune isolée</t>
  </si>
  <si>
    <t>Languedoc-Roussillon</t>
  </si>
  <si>
    <t>34</t>
  </si>
  <si>
    <t>Beaulieu</t>
  </si>
  <si>
    <t>9111</t>
  </si>
  <si>
    <t>Montpellier</t>
  </si>
  <si>
    <t>112</t>
  </si>
  <si>
    <t>Couronne de grand pôle</t>
  </si>
  <si>
    <t>Languedoc-Roussillon</t>
  </si>
  <si>
    <t>34</t>
  </si>
  <si>
    <t>Bédarieux</t>
  </si>
  <si>
    <t>9108</t>
  </si>
  <si>
    <t>Béziers</t>
  </si>
  <si>
    <t>211</t>
  </si>
  <si>
    <t>Appartenant à un moyen pôle (5000 à 10000 emplois)</t>
  </si>
  <si>
    <t>Languedoc-Roussillon</t>
  </si>
  <si>
    <t>34</t>
  </si>
  <si>
    <t>Bélarga</t>
  </si>
  <si>
    <t>9109</t>
  </si>
  <si>
    <t>Clermont-l'Hérault - Lodève</t>
  </si>
  <si>
    <t>112</t>
  </si>
  <si>
    <t>Couronne de grand pôle</t>
  </si>
  <si>
    <t>Languedoc-Roussillon</t>
  </si>
  <si>
    <t>34</t>
  </si>
  <si>
    <t>Berlou</t>
  </si>
  <si>
    <t>9108</t>
  </si>
  <si>
    <t>Béziers</t>
  </si>
  <si>
    <t>400</t>
  </si>
  <si>
    <t>Commune isolée</t>
  </si>
  <si>
    <t>Languedoc-Roussillon</t>
  </si>
  <si>
    <t>34</t>
  </si>
  <si>
    <t>Bessan</t>
  </si>
  <si>
    <t>9107</t>
  </si>
  <si>
    <t>Agde - Pézenas</t>
  </si>
  <si>
    <t>221</t>
  </si>
  <si>
    <t>Appartenant à un petit pôle (1500 à 5000 emplois)</t>
  </si>
  <si>
    <t>Languedoc-Roussillon</t>
  </si>
  <si>
    <t>34</t>
  </si>
  <si>
    <t>Béziers</t>
  </si>
  <si>
    <t>9108</t>
  </si>
  <si>
    <t>Béziers</t>
  </si>
  <si>
    <t>111</t>
  </si>
  <si>
    <t>Appartenant à un grand pôle</t>
  </si>
  <si>
    <t>Languedoc-Roussillon</t>
  </si>
  <si>
    <t>34</t>
  </si>
  <si>
    <t>Boisseron</t>
  </si>
  <si>
    <t>9111</t>
  </si>
  <si>
    <t>Montpellier</t>
  </si>
  <si>
    <t>112</t>
  </si>
  <si>
    <t>Couronne de grand pôle</t>
  </si>
  <si>
    <t>Languedoc-Roussillon</t>
  </si>
  <si>
    <t>34</t>
  </si>
  <si>
    <t>Boisset</t>
  </si>
  <si>
    <t>9108</t>
  </si>
  <si>
    <t>Béziers</t>
  </si>
  <si>
    <t>400</t>
  </si>
  <si>
    <t>Commune isolée</t>
  </si>
  <si>
    <t>Languedoc-Roussillon</t>
  </si>
  <si>
    <t>34</t>
  </si>
  <si>
    <t>La Boissière</t>
  </si>
  <si>
    <t>9111</t>
  </si>
  <si>
    <t>Montpellier</t>
  </si>
  <si>
    <t>112</t>
  </si>
  <si>
    <t>Couronne de grand pôle</t>
  </si>
  <si>
    <t>Languedoc-Roussillon</t>
  </si>
  <si>
    <t>34</t>
  </si>
  <si>
    <t>Le Bosc</t>
  </si>
  <si>
    <t>9109</t>
  </si>
  <si>
    <t>Clermont-l'Hérault - Lodève</t>
  </si>
  <si>
    <t>300</t>
  </si>
  <si>
    <t>Autre commune multipolarisée</t>
  </si>
  <si>
    <t>Languedoc-Roussillon</t>
  </si>
  <si>
    <t>34</t>
  </si>
  <si>
    <t>Boujan-sur-Libron</t>
  </si>
  <si>
    <t>9108</t>
  </si>
  <si>
    <t>Béziers</t>
  </si>
  <si>
    <t>111</t>
  </si>
  <si>
    <t>Appartenant à un grand pôle</t>
  </si>
  <si>
    <t>Languedoc-Roussillon</t>
  </si>
  <si>
    <t>34</t>
  </si>
  <si>
    <t>Le Bousquet-d'Orb</t>
  </si>
  <si>
    <t>9109</t>
  </si>
  <si>
    <t>Clermont-l'Hérault - Lodève</t>
  </si>
  <si>
    <t>300</t>
  </si>
  <si>
    <t>Autre commune multipolarisée</t>
  </si>
  <si>
    <t>Languedoc-Roussillon</t>
  </si>
  <si>
    <t>34</t>
  </si>
  <si>
    <t>Bouzigues</t>
  </si>
  <si>
    <t>9112</t>
  </si>
  <si>
    <t>Sète</t>
  </si>
  <si>
    <t>120</t>
  </si>
  <si>
    <t>Commune multipolarisée</t>
  </si>
  <si>
    <t>Languedoc-Roussillon</t>
  </si>
  <si>
    <t>34</t>
  </si>
  <si>
    <t>Brenas</t>
  </si>
  <si>
    <t>9109</t>
  </si>
  <si>
    <t>Clermont-l'Hérault - Lodève</t>
  </si>
  <si>
    <t>300</t>
  </si>
  <si>
    <t>Autre commune multipolarisée</t>
  </si>
  <si>
    <t>Languedoc-Roussillon</t>
  </si>
  <si>
    <t>34</t>
  </si>
  <si>
    <t>Brignac</t>
  </si>
  <si>
    <t>9109</t>
  </si>
  <si>
    <t>Clermont-l'Hérault - Lodève</t>
  </si>
  <si>
    <t>112</t>
  </si>
  <si>
    <t>Couronne de grand pôle</t>
  </si>
  <si>
    <t>Languedoc-Roussillon</t>
  </si>
  <si>
    <t>34</t>
  </si>
  <si>
    <t>Brissac</t>
  </si>
  <si>
    <t>9110</t>
  </si>
  <si>
    <t>Ganges</t>
  </si>
  <si>
    <t>120</t>
  </si>
  <si>
    <t>Commune multipolarisée</t>
  </si>
  <si>
    <t>Languedoc-Roussillon</t>
  </si>
  <si>
    <t>34</t>
  </si>
  <si>
    <t>Buzignargues</t>
  </si>
  <si>
    <t>9111</t>
  </si>
  <si>
    <t>Montpellier</t>
  </si>
  <si>
    <t>112</t>
  </si>
  <si>
    <t>Couronne de grand pôle</t>
  </si>
  <si>
    <t>Languedoc-Roussillon</t>
  </si>
  <si>
    <t>34</t>
  </si>
  <si>
    <t>Cabrerolles</t>
  </si>
  <si>
    <t>9108</t>
  </si>
  <si>
    <t>Béziers</t>
  </si>
  <si>
    <t>300</t>
  </si>
  <si>
    <t>Autre commune multipolarisée</t>
  </si>
  <si>
    <t>Languedoc-Roussillon</t>
  </si>
  <si>
    <t>34</t>
  </si>
  <si>
    <t>Cabrières</t>
  </si>
  <si>
    <t>9107</t>
  </si>
  <si>
    <t>Agde - Pézenas</t>
  </si>
  <si>
    <t>300</t>
  </si>
  <si>
    <t>Autre commune multipolarisée</t>
  </si>
  <si>
    <t>Languedoc-Roussillon</t>
  </si>
  <si>
    <t>34</t>
  </si>
  <si>
    <t>Cambon-et-Salvergues</t>
  </si>
  <si>
    <t>9108</t>
  </si>
  <si>
    <t>Béziers</t>
  </si>
  <si>
    <t>400</t>
  </si>
  <si>
    <t>Commune isolée</t>
  </si>
  <si>
    <t>Languedoc-Roussillon</t>
  </si>
  <si>
    <t>34</t>
  </si>
  <si>
    <t>Campagnan</t>
  </si>
  <si>
    <t>9111</t>
  </si>
  <si>
    <t>Montpellier</t>
  </si>
  <si>
    <t>300</t>
  </si>
  <si>
    <t>Autre commune multipolarisée</t>
  </si>
  <si>
    <t>Languedoc-Roussillon</t>
  </si>
  <si>
    <t>34</t>
  </si>
  <si>
    <t>Campagne</t>
  </si>
  <si>
    <t>9111</t>
  </si>
  <si>
    <t>Montpellier</t>
  </si>
  <si>
    <t>112</t>
  </si>
  <si>
    <t>Couronne de grand pôle</t>
  </si>
  <si>
    <t>Languedoc-Roussillon</t>
  </si>
  <si>
    <t>34</t>
  </si>
  <si>
    <t>Camplong</t>
  </si>
  <si>
    <t>9108</t>
  </si>
  <si>
    <t>Béziers</t>
  </si>
  <si>
    <t>300</t>
  </si>
  <si>
    <t>Autre commune multipolarisée</t>
  </si>
  <si>
    <t>Languedoc-Roussillon</t>
  </si>
  <si>
    <t>34</t>
  </si>
  <si>
    <t>Candillargues</t>
  </si>
  <si>
    <t>9111</t>
  </si>
  <si>
    <t>Montpellier</t>
  </si>
  <si>
    <t>112</t>
  </si>
  <si>
    <t>Couronne de grand pôle</t>
  </si>
  <si>
    <t>Languedoc-Roussillon</t>
  </si>
  <si>
    <t>34</t>
  </si>
  <si>
    <t>Canet</t>
  </si>
  <si>
    <t>9109</t>
  </si>
  <si>
    <t>Clermont-l'Hérault - Lodève</t>
  </si>
  <si>
    <t>112</t>
  </si>
  <si>
    <t>Couronne de grand pôle</t>
  </si>
  <si>
    <t>Languedoc-Roussillon</t>
  </si>
  <si>
    <t>34</t>
  </si>
  <si>
    <t>Capestang</t>
  </si>
  <si>
    <t>9108</t>
  </si>
  <si>
    <t>Béziers</t>
  </si>
  <si>
    <t>120</t>
  </si>
  <si>
    <t>Commune multipolarisée</t>
  </si>
  <si>
    <t>Languedoc-Roussillon</t>
  </si>
  <si>
    <t>34</t>
  </si>
  <si>
    <t>Carlencas-et-Levas</t>
  </si>
  <si>
    <t>9108</t>
  </si>
  <si>
    <t>Béziers</t>
  </si>
  <si>
    <t>300</t>
  </si>
  <si>
    <t>Autre commune multipolarisée</t>
  </si>
  <si>
    <t>Languedoc-Roussillon</t>
  </si>
  <si>
    <t>34</t>
  </si>
  <si>
    <t>Cassagnoles</t>
  </si>
  <si>
    <t>9108</t>
  </si>
  <si>
    <t>Béziers</t>
  </si>
  <si>
    <t>400</t>
  </si>
  <si>
    <t>Commune isolée</t>
  </si>
  <si>
    <t>Languedoc-Roussillon</t>
  </si>
  <si>
    <t>34</t>
  </si>
  <si>
    <t>Castanet-le-Haut</t>
  </si>
  <si>
    <t>9108</t>
  </si>
  <si>
    <t>Béziers</t>
  </si>
  <si>
    <t>400</t>
  </si>
  <si>
    <t>Commune isolée</t>
  </si>
  <si>
    <t>Languedoc-Roussillon</t>
  </si>
  <si>
    <t>34</t>
  </si>
  <si>
    <t>Castelnau-de-Guers</t>
  </si>
  <si>
    <t>9107</t>
  </si>
  <si>
    <t>Agde - Pézenas</t>
  </si>
  <si>
    <t>300</t>
  </si>
  <si>
    <t>Autre commune multipolarisée</t>
  </si>
  <si>
    <t>Languedoc-Roussillon</t>
  </si>
  <si>
    <t>34</t>
  </si>
  <si>
    <t>Castelnau-le-Lez</t>
  </si>
  <si>
    <t>9111</t>
  </si>
  <si>
    <t>Montpellier</t>
  </si>
  <si>
    <t>111</t>
  </si>
  <si>
    <t>Appartenant à un grand pôle</t>
  </si>
  <si>
    <t>Languedoc-Roussillon</t>
  </si>
  <si>
    <t>34</t>
  </si>
  <si>
    <t>Castries</t>
  </si>
  <si>
    <t>9111</t>
  </si>
  <si>
    <t>Montpellier</t>
  </si>
  <si>
    <t>112</t>
  </si>
  <si>
    <t>Couronne de grand pôle</t>
  </si>
  <si>
    <t>Languedoc-Roussillon</t>
  </si>
  <si>
    <t>34</t>
  </si>
  <si>
    <t>La Caunette</t>
  </si>
  <si>
    <t>9108</t>
  </si>
  <si>
    <t>Béziers</t>
  </si>
  <si>
    <t>400</t>
  </si>
  <si>
    <t>Commune isolée</t>
  </si>
  <si>
    <t>Languedoc-Roussillon</t>
  </si>
  <si>
    <t>34</t>
  </si>
  <si>
    <t>Causse-de-la-Selle</t>
  </si>
  <si>
    <t>9111</t>
  </si>
  <si>
    <t>Montpellier</t>
  </si>
  <si>
    <t>112</t>
  </si>
  <si>
    <t>Couronne de grand pôle</t>
  </si>
  <si>
    <t>Languedoc-Roussillon</t>
  </si>
  <si>
    <t>34</t>
  </si>
  <si>
    <t>Causses-et-Veyran</t>
  </si>
  <si>
    <t>9108</t>
  </si>
  <si>
    <t>Béziers</t>
  </si>
  <si>
    <t>112</t>
  </si>
  <si>
    <t>Couronne de grand pôle</t>
  </si>
  <si>
    <t>Languedoc-Roussillon</t>
  </si>
  <si>
    <t>34</t>
  </si>
  <si>
    <t>Caussiniojouls</t>
  </si>
  <si>
    <t>9108</t>
  </si>
  <si>
    <t>Béziers</t>
  </si>
  <si>
    <t>300</t>
  </si>
  <si>
    <t>Autre commune multipolarisée</t>
  </si>
  <si>
    <t>Languedoc-Roussillon</t>
  </si>
  <si>
    <t>34</t>
  </si>
  <si>
    <t>Caux</t>
  </si>
  <si>
    <t>9107</t>
  </si>
  <si>
    <t>Agde - Pézenas</t>
  </si>
  <si>
    <t>300</t>
  </si>
  <si>
    <t>Autre commune multipolarisée</t>
  </si>
  <si>
    <t>Languedoc-Roussillon</t>
  </si>
  <si>
    <t>34</t>
  </si>
  <si>
    <t>Le Caylar</t>
  </si>
  <si>
    <t>9109</t>
  </si>
  <si>
    <t>Clermont-l'Hérault - Lodève</t>
  </si>
  <si>
    <t>400</t>
  </si>
  <si>
    <t>Commune isolée</t>
  </si>
  <si>
    <t>Languedoc-Roussillon</t>
  </si>
  <si>
    <t>34</t>
  </si>
  <si>
    <t>Cazedarnes</t>
  </si>
  <si>
    <t>9108</t>
  </si>
  <si>
    <t>Béziers</t>
  </si>
  <si>
    <t>112</t>
  </si>
  <si>
    <t>Couronne de grand pôle</t>
  </si>
  <si>
    <t>Languedoc-Roussillon</t>
  </si>
  <si>
    <t>34</t>
  </si>
  <si>
    <t>Cazevieille</t>
  </si>
  <si>
    <t>9111</t>
  </si>
  <si>
    <t>Montpellier</t>
  </si>
  <si>
    <t>112</t>
  </si>
  <si>
    <t>Couronne de grand pôle</t>
  </si>
  <si>
    <t>Languedoc-Roussillon</t>
  </si>
  <si>
    <t>34</t>
  </si>
  <si>
    <t>Cazilhac</t>
  </si>
  <si>
    <t>9110</t>
  </si>
  <si>
    <t>Ganges</t>
  </si>
  <si>
    <t>221</t>
  </si>
  <si>
    <t>Appartenant à un petit pôle (1500 à 5000 emplois)</t>
  </si>
  <si>
    <t>Languedoc-Roussillon</t>
  </si>
  <si>
    <t>34</t>
  </si>
  <si>
    <t>Cazouls-d'Hérault</t>
  </si>
  <si>
    <t>9107</t>
  </si>
  <si>
    <t>Agde - Pézenas</t>
  </si>
  <si>
    <t>300</t>
  </si>
  <si>
    <t>Autre commune multipolarisée</t>
  </si>
  <si>
    <t>Languedoc-Roussillon</t>
  </si>
  <si>
    <t>34</t>
  </si>
  <si>
    <t>Cazouls-lès-Béziers</t>
  </si>
  <si>
    <t>9108</t>
  </si>
  <si>
    <t>Béziers</t>
  </si>
  <si>
    <t>112</t>
  </si>
  <si>
    <t>Couronne de grand pôle</t>
  </si>
  <si>
    <t>Languedoc-Roussillon</t>
  </si>
  <si>
    <t>34</t>
  </si>
  <si>
    <t>Cébazan</t>
  </si>
  <si>
    <t>9108</t>
  </si>
  <si>
    <t>Béziers</t>
  </si>
  <si>
    <t>120</t>
  </si>
  <si>
    <t>Commune multipolarisée</t>
  </si>
  <si>
    <t>Languedoc-Roussillon</t>
  </si>
  <si>
    <t>34</t>
  </si>
  <si>
    <t>Ceilhes-et-Rocozels</t>
  </si>
  <si>
    <t>9109</t>
  </si>
  <si>
    <t>Clermont-l'Hérault - Lodève</t>
  </si>
  <si>
    <t>400</t>
  </si>
  <si>
    <t>Commune isolée</t>
  </si>
  <si>
    <t>Languedoc-Roussillon</t>
  </si>
  <si>
    <t>34</t>
  </si>
  <si>
    <t>Celles</t>
  </si>
  <si>
    <t>9109</t>
  </si>
  <si>
    <t>Clermont-l'Hérault - Lodève</t>
  </si>
  <si>
    <t>400</t>
  </si>
  <si>
    <t>Commune isolée</t>
  </si>
  <si>
    <t>Languedoc-Roussillon</t>
  </si>
  <si>
    <t>34</t>
  </si>
  <si>
    <t>Cers</t>
  </si>
  <si>
    <t>9108</t>
  </si>
  <si>
    <t>Béziers</t>
  </si>
  <si>
    <t>112</t>
  </si>
  <si>
    <t>Couronne de grand pôle</t>
  </si>
  <si>
    <t>Languedoc-Roussillon</t>
  </si>
  <si>
    <t>34</t>
  </si>
  <si>
    <t>Cessenon-sur-Orb</t>
  </si>
  <si>
    <t>9108</t>
  </si>
  <si>
    <t>Béziers</t>
  </si>
  <si>
    <t>112</t>
  </si>
  <si>
    <t>Couronne de grand pôle</t>
  </si>
  <si>
    <t>Languedoc-Roussillon</t>
  </si>
  <si>
    <t>34</t>
  </si>
  <si>
    <t>Cesseras</t>
  </si>
  <si>
    <t>9108</t>
  </si>
  <si>
    <t>Béziers</t>
  </si>
  <si>
    <t>400</t>
  </si>
  <si>
    <t>Commune isolée</t>
  </si>
  <si>
    <t>Languedoc-Roussillon</t>
  </si>
  <si>
    <t>34</t>
  </si>
  <si>
    <t>Ceyras</t>
  </si>
  <si>
    <t>9109</t>
  </si>
  <si>
    <t>Clermont-l'Hérault - Lodève</t>
  </si>
  <si>
    <t>112</t>
  </si>
  <si>
    <t>Couronne de grand pôle</t>
  </si>
  <si>
    <t>Languedoc-Roussillon</t>
  </si>
  <si>
    <t>34</t>
  </si>
  <si>
    <t>Clapiers</t>
  </si>
  <si>
    <t>9111</t>
  </si>
  <si>
    <t>Montpellier</t>
  </si>
  <si>
    <t>111</t>
  </si>
  <si>
    <t>Appartenant à un grand pôle</t>
  </si>
  <si>
    <t>Languedoc-Roussillon</t>
  </si>
  <si>
    <t>34</t>
  </si>
  <si>
    <t>Claret</t>
  </si>
  <si>
    <t>9111</t>
  </si>
  <si>
    <t>Montpellier</t>
  </si>
  <si>
    <t>112</t>
  </si>
  <si>
    <t>Couronne de grand pôle</t>
  </si>
  <si>
    <t>Languedoc-Roussillon</t>
  </si>
  <si>
    <t>34</t>
  </si>
  <si>
    <t>Clermont-l'Hérault</t>
  </si>
  <si>
    <t>9109</t>
  </si>
  <si>
    <t>Clermont-l'Hérault - Lodève</t>
  </si>
  <si>
    <t>221</t>
  </si>
  <si>
    <t>Appartenant à un petit pôle (1500 à 5000 emplois)</t>
  </si>
  <si>
    <t>Languedoc-Roussillon</t>
  </si>
  <si>
    <t>34</t>
  </si>
  <si>
    <t>Colombières-sur-Orb</t>
  </si>
  <si>
    <t>9108</t>
  </si>
  <si>
    <t>Béziers</t>
  </si>
  <si>
    <t>212</t>
  </si>
  <si>
    <t>Couronne de moyen pôle</t>
  </si>
  <si>
    <t>Languedoc-Roussillon</t>
  </si>
  <si>
    <t>34</t>
  </si>
  <si>
    <t>Colombiers</t>
  </si>
  <si>
    <t>9108</t>
  </si>
  <si>
    <t>Béziers</t>
  </si>
  <si>
    <t>112</t>
  </si>
  <si>
    <t>Couronne de grand pôle</t>
  </si>
  <si>
    <t>Languedoc-Roussillon</t>
  </si>
  <si>
    <t>34</t>
  </si>
  <si>
    <t>Combaillaux</t>
  </si>
  <si>
    <t>9111</t>
  </si>
  <si>
    <t>Montpellier</t>
  </si>
  <si>
    <t>112</t>
  </si>
  <si>
    <t>Couronne de grand pôle</t>
  </si>
  <si>
    <t>Languedoc-Roussillon</t>
  </si>
  <si>
    <t>34</t>
  </si>
  <si>
    <t>Combes</t>
  </si>
  <si>
    <t>9108</t>
  </si>
  <si>
    <t>Béziers</t>
  </si>
  <si>
    <t>211</t>
  </si>
  <si>
    <t>Appartenant à un moyen pôle (5000 à 10000 emplois)</t>
  </si>
  <si>
    <t>Languedoc-Roussillon</t>
  </si>
  <si>
    <t>34</t>
  </si>
  <si>
    <t>Corneilhan</t>
  </si>
  <si>
    <t>9108</t>
  </si>
  <si>
    <t>Béziers</t>
  </si>
  <si>
    <t>112</t>
  </si>
  <si>
    <t>Couronne de grand pôle</t>
  </si>
  <si>
    <t>Languedoc-Roussillon</t>
  </si>
  <si>
    <t>34</t>
  </si>
  <si>
    <t>Coulobres</t>
  </si>
  <si>
    <t>9108</t>
  </si>
  <si>
    <t>Béziers</t>
  </si>
  <si>
    <t>112</t>
  </si>
  <si>
    <t>Couronne de grand pôle</t>
  </si>
  <si>
    <t>Languedoc-Roussillon</t>
  </si>
  <si>
    <t>34</t>
  </si>
  <si>
    <t>Courniou</t>
  </si>
  <si>
    <t>9108</t>
  </si>
  <si>
    <t>Béziers</t>
  </si>
  <si>
    <t>400</t>
  </si>
  <si>
    <t>Commune isolée</t>
  </si>
  <si>
    <t>Languedoc-Roussillon</t>
  </si>
  <si>
    <t>34</t>
  </si>
  <si>
    <t>Cournonsec</t>
  </si>
  <si>
    <t>9111</t>
  </si>
  <si>
    <t>Montpellier</t>
  </si>
  <si>
    <t>112</t>
  </si>
  <si>
    <t>Couronne de grand pôle</t>
  </si>
  <si>
    <t>Languedoc-Roussillon</t>
  </si>
  <si>
    <t>34</t>
  </si>
  <si>
    <t>Cournonterral</t>
  </si>
  <si>
    <t>9111</t>
  </si>
  <si>
    <t>Montpellier</t>
  </si>
  <si>
    <t>112</t>
  </si>
  <si>
    <t>Couronne de grand pôle</t>
  </si>
  <si>
    <t>Languedoc-Roussillon</t>
  </si>
  <si>
    <t>34</t>
  </si>
  <si>
    <t>Creissan</t>
  </si>
  <si>
    <t>9108</t>
  </si>
  <si>
    <t>Béziers</t>
  </si>
  <si>
    <t>112</t>
  </si>
  <si>
    <t>Couronne de grand pôle</t>
  </si>
  <si>
    <t>Languedoc-Roussillon</t>
  </si>
  <si>
    <t>34</t>
  </si>
  <si>
    <t>Le Crès</t>
  </si>
  <si>
    <t>9111</t>
  </si>
  <si>
    <t>Montpellier</t>
  </si>
  <si>
    <t>111</t>
  </si>
  <si>
    <t>Appartenant à un grand pôle</t>
  </si>
  <si>
    <t>Languedoc-Roussillon</t>
  </si>
  <si>
    <t>34</t>
  </si>
  <si>
    <t>Le Cros</t>
  </si>
  <si>
    <t>9109</t>
  </si>
  <si>
    <t>Clermont-l'Hérault - Lodève</t>
  </si>
  <si>
    <t>400</t>
  </si>
  <si>
    <t>Commune isolée</t>
  </si>
  <si>
    <t>Languedoc-Roussillon</t>
  </si>
  <si>
    <t>34</t>
  </si>
  <si>
    <t>Cruzy</t>
  </si>
  <si>
    <t>9108</t>
  </si>
  <si>
    <t>Béziers</t>
  </si>
  <si>
    <t>400</t>
  </si>
  <si>
    <t>Commune isolée</t>
  </si>
  <si>
    <t>Languedoc-Roussillon</t>
  </si>
  <si>
    <t>34</t>
  </si>
  <si>
    <t>Dio-et-Valquières</t>
  </si>
  <si>
    <t>9109</t>
  </si>
  <si>
    <t>Clermont-l'Hérault - Lodève</t>
  </si>
  <si>
    <t>212</t>
  </si>
  <si>
    <t>Couronne de moyen pôle</t>
  </si>
  <si>
    <t>Languedoc-Roussillon</t>
  </si>
  <si>
    <t>34</t>
  </si>
  <si>
    <t>Espondeilhan</t>
  </si>
  <si>
    <t>9108</t>
  </si>
  <si>
    <t>Béziers</t>
  </si>
  <si>
    <t>112</t>
  </si>
  <si>
    <t>Couronne de grand pôle</t>
  </si>
  <si>
    <t>Languedoc-Roussillon</t>
  </si>
  <si>
    <t>34</t>
  </si>
  <si>
    <t>Fabrègues</t>
  </si>
  <si>
    <t>9111</t>
  </si>
  <si>
    <t>Montpellier</t>
  </si>
  <si>
    <t>111</t>
  </si>
  <si>
    <t>Appartenant à un grand pôle</t>
  </si>
  <si>
    <t>Languedoc-Roussillon</t>
  </si>
  <si>
    <t>34</t>
  </si>
  <si>
    <t>Faugères</t>
  </si>
  <si>
    <t>9108</t>
  </si>
  <si>
    <t>Béziers</t>
  </si>
  <si>
    <t>300</t>
  </si>
  <si>
    <t>Autre commune multipolarisée</t>
  </si>
  <si>
    <t>Languedoc-Roussillon</t>
  </si>
  <si>
    <t>34</t>
  </si>
  <si>
    <t>Félines-Minervois</t>
  </si>
  <si>
    <t>9108</t>
  </si>
  <si>
    <t>Béziers</t>
  </si>
  <si>
    <t>400</t>
  </si>
  <si>
    <t>Commune isolée</t>
  </si>
  <si>
    <t>Languedoc-Roussillon</t>
  </si>
  <si>
    <t>34</t>
  </si>
  <si>
    <t>Ferrals-les-Montagnes</t>
  </si>
  <si>
    <t>9108</t>
  </si>
  <si>
    <t>Béziers</t>
  </si>
  <si>
    <t>400</t>
  </si>
  <si>
    <t>Commune isolée</t>
  </si>
  <si>
    <t>Languedoc-Roussillon</t>
  </si>
  <si>
    <t>34</t>
  </si>
  <si>
    <t>Ferrières-les-Verreries</t>
  </si>
  <si>
    <t>9111</t>
  </si>
  <si>
    <t>Montpellier</t>
  </si>
  <si>
    <t>112</t>
  </si>
  <si>
    <t>Couronne de grand pôle</t>
  </si>
  <si>
    <t>Languedoc-Roussillon</t>
  </si>
  <si>
    <t>34</t>
  </si>
  <si>
    <t>Ferrières-Poussarou</t>
  </si>
  <si>
    <t>9108</t>
  </si>
  <si>
    <t>Béziers</t>
  </si>
  <si>
    <t>400</t>
  </si>
  <si>
    <t>Commune isolée</t>
  </si>
  <si>
    <t>Languedoc-Roussillon</t>
  </si>
  <si>
    <t>34</t>
  </si>
  <si>
    <t>Florensac</t>
  </si>
  <si>
    <t>9107</t>
  </si>
  <si>
    <t>Agde - Pézenas</t>
  </si>
  <si>
    <t>300</t>
  </si>
  <si>
    <t>Autre commune multipolarisée</t>
  </si>
  <si>
    <t>Languedoc-Roussillon</t>
  </si>
  <si>
    <t>34</t>
  </si>
  <si>
    <t>Fontanès</t>
  </si>
  <si>
    <t>9111</t>
  </si>
  <si>
    <t>Montpellier</t>
  </si>
  <si>
    <t>112</t>
  </si>
  <si>
    <t>Couronne de grand pôle</t>
  </si>
  <si>
    <t>Languedoc-Roussillon</t>
  </si>
  <si>
    <t>34</t>
  </si>
  <si>
    <t>Fontès</t>
  </si>
  <si>
    <t>9107</t>
  </si>
  <si>
    <t>Agde - Pézenas</t>
  </si>
  <si>
    <t>300</t>
  </si>
  <si>
    <t>Autre commune multipolarisée</t>
  </si>
  <si>
    <t>Languedoc-Roussillon</t>
  </si>
  <si>
    <t>34</t>
  </si>
  <si>
    <t>Fos</t>
  </si>
  <si>
    <t>9108</t>
  </si>
  <si>
    <t>Béziers</t>
  </si>
  <si>
    <t>300</t>
  </si>
  <si>
    <t>Autre commune multipolarisée</t>
  </si>
  <si>
    <t>Languedoc-Roussillon</t>
  </si>
  <si>
    <t>34</t>
  </si>
  <si>
    <t>Fouzilhon</t>
  </si>
  <si>
    <t>9108</t>
  </si>
  <si>
    <t>Béziers</t>
  </si>
  <si>
    <t>112</t>
  </si>
  <si>
    <t>Couronne de grand pôle</t>
  </si>
  <si>
    <t>Languedoc-Roussillon</t>
  </si>
  <si>
    <t>34</t>
  </si>
  <si>
    <t>Fozières</t>
  </si>
  <si>
    <t>9109</t>
  </si>
  <si>
    <t>Clermont-l'Hérault - Lodève</t>
  </si>
  <si>
    <t>221</t>
  </si>
  <si>
    <t>Appartenant à un petit pôle (1500 à 5000 emplois)</t>
  </si>
  <si>
    <t>Languedoc-Roussillon</t>
  </si>
  <si>
    <t>34</t>
  </si>
  <si>
    <t>Fraisse-sur-Agout</t>
  </si>
  <si>
    <t>9108</t>
  </si>
  <si>
    <t>Béziers</t>
  </si>
  <si>
    <t>400</t>
  </si>
  <si>
    <t>Commune isolée</t>
  </si>
  <si>
    <t>Languedoc-Roussillon</t>
  </si>
  <si>
    <t>34</t>
  </si>
  <si>
    <t>Frontignan</t>
  </si>
  <si>
    <t>9112</t>
  </si>
  <si>
    <t>Sète</t>
  </si>
  <si>
    <t>111</t>
  </si>
  <si>
    <t>Appartenant à un grand pôle</t>
  </si>
  <si>
    <t>Languedoc-Roussillon</t>
  </si>
  <si>
    <t>34</t>
  </si>
  <si>
    <t>Gabian</t>
  </si>
  <si>
    <t>9108</t>
  </si>
  <si>
    <t>Béziers</t>
  </si>
  <si>
    <t>300</t>
  </si>
  <si>
    <t>Autre commune multipolarisée</t>
  </si>
  <si>
    <t>Languedoc-Roussillon</t>
  </si>
  <si>
    <t>34</t>
  </si>
  <si>
    <t>Galargues</t>
  </si>
  <si>
    <t>9111</t>
  </si>
  <si>
    <t>Montpellier</t>
  </si>
  <si>
    <t>112</t>
  </si>
  <si>
    <t>Couronne de grand pôle</t>
  </si>
  <si>
    <t>Languedoc-Roussillon</t>
  </si>
  <si>
    <t>34</t>
  </si>
  <si>
    <t>Ganges</t>
  </si>
  <si>
    <t>9110</t>
  </si>
  <si>
    <t>Ganges</t>
  </si>
  <si>
    <t>221</t>
  </si>
  <si>
    <t>Appartenant à un petit pôle (1500 à 5000 emplois)</t>
  </si>
  <si>
    <t>Languedoc-Roussillon</t>
  </si>
  <si>
    <t>34</t>
  </si>
  <si>
    <t>Garrigues</t>
  </si>
  <si>
    <t>9111</t>
  </si>
  <si>
    <t>Montpellier</t>
  </si>
  <si>
    <t>112</t>
  </si>
  <si>
    <t>Couronne de grand pôle</t>
  </si>
  <si>
    <t>Languedoc-Roussillon</t>
  </si>
  <si>
    <t>34</t>
  </si>
  <si>
    <t>Gigean</t>
  </si>
  <si>
    <t>9111</t>
  </si>
  <si>
    <t>Montpellier</t>
  </si>
  <si>
    <t>111</t>
  </si>
  <si>
    <t>Appartenant à un grand pôle</t>
  </si>
  <si>
    <t>Languedoc-Roussillon</t>
  </si>
  <si>
    <t>34</t>
  </si>
  <si>
    <t>Gignac</t>
  </si>
  <si>
    <t>9111</t>
  </si>
  <si>
    <t>Montpellier</t>
  </si>
  <si>
    <t>112</t>
  </si>
  <si>
    <t>Couronne de grand pôle</t>
  </si>
  <si>
    <t>Languedoc-Roussillon</t>
  </si>
  <si>
    <t>34</t>
  </si>
  <si>
    <t>Gorniès</t>
  </si>
  <si>
    <t>9110</t>
  </si>
  <si>
    <t>Ganges</t>
  </si>
  <si>
    <t>300</t>
  </si>
  <si>
    <t>Autre commune multipolarisée</t>
  </si>
  <si>
    <t>Languedoc-Roussillon</t>
  </si>
  <si>
    <t>34</t>
  </si>
  <si>
    <t>Grabels</t>
  </si>
  <si>
    <t>9111</t>
  </si>
  <si>
    <t>Montpellier</t>
  </si>
  <si>
    <t>111</t>
  </si>
  <si>
    <t>Appartenant à un grand pôle</t>
  </si>
  <si>
    <t>Languedoc-Roussillon</t>
  </si>
  <si>
    <t>34</t>
  </si>
  <si>
    <t>Graissessac</t>
  </si>
  <si>
    <t>9108</t>
  </si>
  <si>
    <t>Béziers</t>
  </si>
  <si>
    <t>300</t>
  </si>
  <si>
    <t>Autre commune multipolarisée</t>
  </si>
  <si>
    <t>Languedoc-Roussillon</t>
  </si>
  <si>
    <t>34</t>
  </si>
  <si>
    <t>Guzargues</t>
  </si>
  <si>
    <t>9111</t>
  </si>
  <si>
    <t>Montpellier</t>
  </si>
  <si>
    <t>112</t>
  </si>
  <si>
    <t>Couronne de grand pôle</t>
  </si>
  <si>
    <t>Languedoc-Roussillon</t>
  </si>
  <si>
    <t>34</t>
  </si>
  <si>
    <t>Hérépian</t>
  </si>
  <si>
    <t>9108</t>
  </si>
  <si>
    <t>Béziers</t>
  </si>
  <si>
    <t>211</t>
  </si>
  <si>
    <t>Appartenant à un moyen pôle (5000 à 10000 emplois)</t>
  </si>
  <si>
    <t>Languedoc-Roussillon</t>
  </si>
  <si>
    <t>34</t>
  </si>
  <si>
    <t>Jacou</t>
  </si>
  <si>
    <t>9111</t>
  </si>
  <si>
    <t>Montpellier</t>
  </si>
  <si>
    <t>111</t>
  </si>
  <si>
    <t>Appartenant à un grand pôle</t>
  </si>
  <si>
    <t>Languedoc-Roussillon</t>
  </si>
  <si>
    <t>34</t>
  </si>
  <si>
    <t>Joncels</t>
  </si>
  <si>
    <t>9109</t>
  </si>
  <si>
    <t>Clermont-l'Hérault - Lodève</t>
  </si>
  <si>
    <t>400</t>
  </si>
  <si>
    <t>Commune isolée</t>
  </si>
  <si>
    <t>Languedoc-Roussillon</t>
  </si>
  <si>
    <t>34</t>
  </si>
  <si>
    <t>Jonquières</t>
  </si>
  <si>
    <t>9109</t>
  </si>
  <si>
    <t>Clermont-l'Hérault - Lodève</t>
  </si>
  <si>
    <t>112</t>
  </si>
  <si>
    <t>Couronne de grand pôle</t>
  </si>
  <si>
    <t>Languedoc-Roussillon</t>
  </si>
  <si>
    <t>34</t>
  </si>
  <si>
    <t>Juvignac</t>
  </si>
  <si>
    <t>9111</t>
  </si>
  <si>
    <t>Montpellier</t>
  </si>
  <si>
    <t>111</t>
  </si>
  <si>
    <t>Appartenant à un grand pôle</t>
  </si>
  <si>
    <t>Languedoc-Roussillon</t>
  </si>
  <si>
    <t>34</t>
  </si>
  <si>
    <t>Lacoste</t>
  </si>
  <si>
    <t>9109</t>
  </si>
  <si>
    <t>Clermont-l'Hérault - Lodève</t>
  </si>
  <si>
    <t>221</t>
  </si>
  <si>
    <t>Appartenant à un petit pôle (1500 à 5000 emplois)</t>
  </si>
  <si>
    <t>Languedoc-Roussillon</t>
  </si>
  <si>
    <t>34</t>
  </si>
  <si>
    <t>Lagamas</t>
  </si>
  <si>
    <t>9109</t>
  </si>
  <si>
    <t>Clermont-l'Hérault - Lodève</t>
  </si>
  <si>
    <t>112</t>
  </si>
  <si>
    <t>Couronne de grand pôle</t>
  </si>
  <si>
    <t>Languedoc-Roussillon</t>
  </si>
  <si>
    <t>34</t>
  </si>
  <si>
    <t>Lamalou-les-Bains</t>
  </si>
  <si>
    <t>9108</t>
  </si>
  <si>
    <t>Béziers</t>
  </si>
  <si>
    <t>211</t>
  </si>
  <si>
    <t>Appartenant à un moyen pôle (5000 à 10000 emplois)</t>
  </si>
  <si>
    <t>Languedoc-Roussillon</t>
  </si>
  <si>
    <t>34</t>
  </si>
  <si>
    <t>Lansargues</t>
  </si>
  <si>
    <t>9111</t>
  </si>
  <si>
    <t>Montpellier</t>
  </si>
  <si>
    <t>112</t>
  </si>
  <si>
    <t>Couronne de grand pôle</t>
  </si>
  <si>
    <t>Languedoc-Roussillon</t>
  </si>
  <si>
    <t>34</t>
  </si>
  <si>
    <t>Laroque</t>
  </si>
  <si>
    <t>9110</t>
  </si>
  <si>
    <t>Ganges</t>
  </si>
  <si>
    <t>221</t>
  </si>
  <si>
    <t>Appartenant à un petit pôle (1500 à 5000 emplois)</t>
  </si>
  <si>
    <t>Languedoc-Roussillon</t>
  </si>
  <si>
    <t>34</t>
  </si>
  <si>
    <t>Lattes</t>
  </si>
  <si>
    <t>9111</t>
  </si>
  <si>
    <t>Montpellier</t>
  </si>
  <si>
    <t>111</t>
  </si>
  <si>
    <t>Appartenant à un grand pôle</t>
  </si>
  <si>
    <t>Languedoc-Roussillon</t>
  </si>
  <si>
    <t>34</t>
  </si>
  <si>
    <t>Laurens</t>
  </si>
  <si>
    <t>9108</t>
  </si>
  <si>
    <t>Béziers</t>
  </si>
  <si>
    <t>300</t>
  </si>
  <si>
    <t>Autre commune multipolarisée</t>
  </si>
  <si>
    <t>Languedoc-Roussillon</t>
  </si>
  <si>
    <t>34</t>
  </si>
  <si>
    <t>Lauret</t>
  </si>
  <si>
    <t>9111</t>
  </si>
  <si>
    <t>Montpellier</t>
  </si>
  <si>
    <t>112</t>
  </si>
  <si>
    <t>Couronne de grand pôle</t>
  </si>
  <si>
    <t>Languedoc-Roussillon</t>
  </si>
  <si>
    <t>34</t>
  </si>
  <si>
    <t>Lauroux</t>
  </si>
  <si>
    <t>9109</t>
  </si>
  <si>
    <t>Clermont-l'Hérault - Lodève</t>
  </si>
  <si>
    <t>222</t>
  </si>
  <si>
    <t>Couronne de petit pôle</t>
  </si>
  <si>
    <t>Languedoc-Roussillon</t>
  </si>
  <si>
    <t>34</t>
  </si>
  <si>
    <t>Lavalette</t>
  </si>
  <si>
    <t>9109</t>
  </si>
  <si>
    <t>Clermont-l'Hérault - Lodève</t>
  </si>
  <si>
    <t>400</t>
  </si>
  <si>
    <t>Commune isolée</t>
  </si>
  <si>
    <t>Languedoc-Roussillon</t>
  </si>
  <si>
    <t>34</t>
  </si>
  <si>
    <t>Lavérune</t>
  </si>
  <si>
    <t>9111</t>
  </si>
  <si>
    <t>Montpellier</t>
  </si>
  <si>
    <t>111</t>
  </si>
  <si>
    <t>Appartenant à un grand pôle</t>
  </si>
  <si>
    <t>Languedoc-Roussillon</t>
  </si>
  <si>
    <t>34</t>
  </si>
  <si>
    <t>Lespignan</t>
  </si>
  <si>
    <t>9108</t>
  </si>
  <si>
    <t>Béziers</t>
  </si>
  <si>
    <t>112</t>
  </si>
  <si>
    <t>Couronne de grand pôle</t>
  </si>
  <si>
    <t>Languedoc-Roussillon</t>
  </si>
  <si>
    <t>34</t>
  </si>
  <si>
    <t>Lézignan-la-Cèbe</t>
  </si>
  <si>
    <t>9107</t>
  </si>
  <si>
    <t>Agde - Pézenas</t>
  </si>
  <si>
    <t>211</t>
  </si>
  <si>
    <t>Appartenant à un moyen pôle (5000 à 10000 emplois)</t>
  </si>
  <si>
    <t>Languedoc-Roussillon</t>
  </si>
  <si>
    <t>34</t>
  </si>
  <si>
    <t>Liausson</t>
  </si>
  <si>
    <t>9109</t>
  </si>
  <si>
    <t>Clermont-l'Hérault - Lodève</t>
  </si>
  <si>
    <t>300</t>
  </si>
  <si>
    <t>Autre commune multipolarisée</t>
  </si>
  <si>
    <t>Languedoc-Roussillon</t>
  </si>
  <si>
    <t>34</t>
  </si>
  <si>
    <t>Lieuran-Cabrières</t>
  </si>
  <si>
    <t>9107</t>
  </si>
  <si>
    <t>Agde - Pézenas</t>
  </si>
  <si>
    <t>300</t>
  </si>
  <si>
    <t>Autre commune multipolarisée</t>
  </si>
  <si>
    <t>Languedoc-Roussillon</t>
  </si>
  <si>
    <t>34</t>
  </si>
  <si>
    <t>Lieuran-lès-Béziers</t>
  </si>
  <si>
    <t>9108</t>
  </si>
  <si>
    <t>Béziers</t>
  </si>
  <si>
    <t>112</t>
  </si>
  <si>
    <t>Couronne de grand pôle</t>
  </si>
  <si>
    <t>Languedoc-Roussillon</t>
  </si>
  <si>
    <t>34</t>
  </si>
  <si>
    <t>Lignan-sur-Orb</t>
  </si>
  <si>
    <t>9108</t>
  </si>
  <si>
    <t>Béziers</t>
  </si>
  <si>
    <t>111</t>
  </si>
  <si>
    <t>Appartenant à un grand pôle</t>
  </si>
  <si>
    <t>Languedoc-Roussillon</t>
  </si>
  <si>
    <t>34</t>
  </si>
  <si>
    <t>La Livinière</t>
  </si>
  <si>
    <t>9108</t>
  </si>
  <si>
    <t>Béziers</t>
  </si>
  <si>
    <t>400</t>
  </si>
  <si>
    <t>Commune isolée</t>
  </si>
  <si>
    <t>Languedoc-Roussillon</t>
  </si>
  <si>
    <t>34</t>
  </si>
  <si>
    <t>Lodève</t>
  </si>
  <si>
    <t>9109</t>
  </si>
  <si>
    <t>Clermont-l'Hérault - Lodève</t>
  </si>
  <si>
    <t>221</t>
  </si>
  <si>
    <t>Appartenant à un petit pôle (1500 à 5000 emplois)</t>
  </si>
  <si>
    <t>Languedoc-Roussillon</t>
  </si>
  <si>
    <t>34</t>
  </si>
  <si>
    <t>Loupian</t>
  </si>
  <si>
    <t>9112</t>
  </si>
  <si>
    <t>Sète</t>
  </si>
  <si>
    <t>120</t>
  </si>
  <si>
    <t>Commune multipolarisée</t>
  </si>
  <si>
    <t>Languedoc-Roussillon</t>
  </si>
  <si>
    <t>34</t>
  </si>
  <si>
    <t>Lunas</t>
  </si>
  <si>
    <t>9109</t>
  </si>
  <si>
    <t>Clermont-l'Hérault - Lodève</t>
  </si>
  <si>
    <t>300</t>
  </si>
  <si>
    <t>Autre commune multipolarisée</t>
  </si>
  <si>
    <t>Languedoc-Roussillon</t>
  </si>
  <si>
    <t>34</t>
  </si>
  <si>
    <t>Lunel</t>
  </si>
  <si>
    <t>9111</t>
  </si>
  <si>
    <t>Montpellier</t>
  </si>
  <si>
    <t>111</t>
  </si>
  <si>
    <t>Appartenant à un grand pôle</t>
  </si>
  <si>
    <t>Languedoc-Roussillon</t>
  </si>
  <si>
    <t>34</t>
  </si>
  <si>
    <t>Lunel-Viel</t>
  </si>
  <si>
    <t>9111</t>
  </si>
  <si>
    <t>Montpellier</t>
  </si>
  <si>
    <t>111</t>
  </si>
  <si>
    <t>Appartenant à un grand pôle</t>
  </si>
  <si>
    <t>Languedoc-Roussillon</t>
  </si>
  <si>
    <t>34</t>
  </si>
  <si>
    <t>Magalas</t>
  </si>
  <si>
    <t>9108</t>
  </si>
  <si>
    <t>Béziers</t>
  </si>
  <si>
    <t>112</t>
  </si>
  <si>
    <t>Couronne de grand pôle</t>
  </si>
  <si>
    <t>Languedoc-Roussillon</t>
  </si>
  <si>
    <t>34</t>
  </si>
  <si>
    <t>Maraussan</t>
  </si>
  <si>
    <t>9108</t>
  </si>
  <si>
    <t>Béziers</t>
  </si>
  <si>
    <t>111</t>
  </si>
  <si>
    <t>Appartenant à un grand pôle</t>
  </si>
  <si>
    <t>Languedoc-Roussillon</t>
  </si>
  <si>
    <t>34</t>
  </si>
  <si>
    <t>Margon</t>
  </si>
  <si>
    <t>9108</t>
  </si>
  <si>
    <t>Béziers</t>
  </si>
  <si>
    <t>120</t>
  </si>
  <si>
    <t>Commune multipolarisée</t>
  </si>
  <si>
    <t>Languedoc-Roussillon</t>
  </si>
  <si>
    <t>34</t>
  </si>
  <si>
    <t>Marseillan</t>
  </si>
  <si>
    <t>9107</t>
  </si>
  <si>
    <t>Agde - Pézenas</t>
  </si>
  <si>
    <t>221</t>
  </si>
  <si>
    <t>Appartenant à un petit pôle (1500 à 5000 emplois)</t>
  </si>
  <si>
    <t>Languedoc-Roussillon</t>
  </si>
  <si>
    <t>34</t>
  </si>
  <si>
    <t>Marsillargues</t>
  </si>
  <si>
    <t>9111</t>
  </si>
  <si>
    <t>Montpellier</t>
  </si>
  <si>
    <t>111</t>
  </si>
  <si>
    <t>Appartenant à un grand pôle</t>
  </si>
  <si>
    <t>Languedoc-Roussillon</t>
  </si>
  <si>
    <t>34</t>
  </si>
  <si>
    <t>Mas-de-Londres</t>
  </si>
  <si>
    <t>9111</t>
  </si>
  <si>
    <t>Montpellier</t>
  </si>
  <si>
    <t>112</t>
  </si>
  <si>
    <t>Couronne de grand pôle</t>
  </si>
  <si>
    <t>Languedoc-Roussillon</t>
  </si>
  <si>
    <t>34</t>
  </si>
  <si>
    <t>Les Matelles</t>
  </si>
  <si>
    <t>9111</t>
  </si>
  <si>
    <t>Montpellier</t>
  </si>
  <si>
    <t>112</t>
  </si>
  <si>
    <t>Couronne de grand pôle</t>
  </si>
  <si>
    <t>Languedoc-Roussillon</t>
  </si>
  <si>
    <t>34</t>
  </si>
  <si>
    <t>Mauguio</t>
  </si>
  <si>
    <t>9111</t>
  </si>
  <si>
    <t>Montpellier</t>
  </si>
  <si>
    <t>112</t>
  </si>
  <si>
    <t>Couronne de grand pôle</t>
  </si>
  <si>
    <t>Languedoc-Roussillon</t>
  </si>
  <si>
    <t>34</t>
  </si>
  <si>
    <t>Maureilhan</t>
  </si>
  <si>
    <t>9108</t>
  </si>
  <si>
    <t>Béziers</t>
  </si>
  <si>
    <t>112</t>
  </si>
  <si>
    <t>Couronne de grand pôle</t>
  </si>
  <si>
    <t>Languedoc-Roussillon</t>
  </si>
  <si>
    <t>34</t>
  </si>
  <si>
    <t>Mérifons</t>
  </si>
  <si>
    <t>9109</t>
  </si>
  <si>
    <t>Clermont-l'Hérault - Lodève</t>
  </si>
  <si>
    <t>300</t>
  </si>
  <si>
    <t>Autre commune multipolarisée</t>
  </si>
  <si>
    <t>Languedoc-Roussillon</t>
  </si>
  <si>
    <t>34</t>
  </si>
  <si>
    <t>Mèze</t>
  </si>
  <si>
    <t>9112</t>
  </si>
  <si>
    <t>Sète</t>
  </si>
  <si>
    <t>120</t>
  </si>
  <si>
    <t>Commune multipolarisée</t>
  </si>
  <si>
    <t>Languedoc-Roussillon</t>
  </si>
  <si>
    <t>34</t>
  </si>
  <si>
    <t>Minerve</t>
  </si>
  <si>
    <t>9108</t>
  </si>
  <si>
    <t>Béziers</t>
  </si>
  <si>
    <t>400</t>
  </si>
  <si>
    <t>Commune isolée</t>
  </si>
  <si>
    <t>Languedoc-Roussillon</t>
  </si>
  <si>
    <t>34</t>
  </si>
  <si>
    <t>Mireval</t>
  </si>
  <si>
    <t>9111</t>
  </si>
  <si>
    <t>Montpellier</t>
  </si>
  <si>
    <t>112</t>
  </si>
  <si>
    <t>Couronne de grand pôle</t>
  </si>
  <si>
    <t>Languedoc-Roussillon</t>
  </si>
  <si>
    <t>34</t>
  </si>
  <si>
    <t>Mons</t>
  </si>
  <si>
    <t>9108</t>
  </si>
  <si>
    <t>Béziers</t>
  </si>
  <si>
    <t>400</t>
  </si>
  <si>
    <t>Commune isolée</t>
  </si>
  <si>
    <t>Languedoc-Roussillon</t>
  </si>
  <si>
    <t>34</t>
  </si>
  <si>
    <t>Montady</t>
  </si>
  <si>
    <t>9108</t>
  </si>
  <si>
    <t>Béziers</t>
  </si>
  <si>
    <t>112</t>
  </si>
  <si>
    <t>Couronne de grand pôle</t>
  </si>
  <si>
    <t>Languedoc-Roussillon</t>
  </si>
  <si>
    <t>34</t>
  </si>
  <si>
    <t>Montagnac</t>
  </si>
  <si>
    <t>9107</t>
  </si>
  <si>
    <t>Agde - Pézenas</t>
  </si>
  <si>
    <t>300</t>
  </si>
  <si>
    <t>Autre commune multipolarisée</t>
  </si>
  <si>
    <t>Languedoc-Roussillon</t>
  </si>
  <si>
    <t>34</t>
  </si>
  <si>
    <t>Montarnaud</t>
  </si>
  <si>
    <t>9111</t>
  </si>
  <si>
    <t>Montpellier</t>
  </si>
  <si>
    <t>112</t>
  </si>
  <si>
    <t>Couronne de grand pôle</t>
  </si>
  <si>
    <t>Languedoc-Roussillon</t>
  </si>
  <si>
    <t>34</t>
  </si>
  <si>
    <t>Montaud</t>
  </si>
  <si>
    <t>9111</t>
  </si>
  <si>
    <t>Montpellier</t>
  </si>
  <si>
    <t>112</t>
  </si>
  <si>
    <t>Couronne de grand pôle</t>
  </si>
  <si>
    <t>Languedoc-Roussillon</t>
  </si>
  <si>
    <t>34</t>
  </si>
  <si>
    <t>Montbazin</t>
  </si>
  <si>
    <t>9111</t>
  </si>
  <si>
    <t>Montpellier</t>
  </si>
  <si>
    <t>111</t>
  </si>
  <si>
    <t>Appartenant à un grand pôle</t>
  </si>
  <si>
    <t>Languedoc-Roussillon</t>
  </si>
  <si>
    <t>34</t>
  </si>
  <si>
    <t>Montblanc</t>
  </si>
  <si>
    <t>9108</t>
  </si>
  <si>
    <t>Béziers</t>
  </si>
  <si>
    <t>120</t>
  </si>
  <si>
    <t>Commune multipolarisée</t>
  </si>
  <si>
    <t>Languedoc-Roussillon</t>
  </si>
  <si>
    <t>34</t>
  </si>
  <si>
    <t>Montels</t>
  </si>
  <si>
    <t>9108</t>
  </si>
  <si>
    <t>Béziers</t>
  </si>
  <si>
    <t>120</t>
  </si>
  <si>
    <t>Commune multipolarisée</t>
  </si>
  <si>
    <t>Languedoc-Roussillon</t>
  </si>
  <si>
    <t>34</t>
  </si>
  <si>
    <t>Montesquieu</t>
  </si>
  <si>
    <t>9108</t>
  </si>
  <si>
    <t>Béziers</t>
  </si>
  <si>
    <t>400</t>
  </si>
  <si>
    <t>Commune isolée</t>
  </si>
  <si>
    <t>Languedoc-Roussillon</t>
  </si>
  <si>
    <t>34</t>
  </si>
  <si>
    <t>Montferrier-sur-Lez</t>
  </si>
  <si>
    <t>9111</t>
  </si>
  <si>
    <t>Montpellier</t>
  </si>
  <si>
    <t>111</t>
  </si>
  <si>
    <t>Appartenant à un grand pôle</t>
  </si>
  <si>
    <t>Languedoc-Roussillon</t>
  </si>
  <si>
    <t>34</t>
  </si>
  <si>
    <t>Montouliers</t>
  </si>
  <si>
    <t>9108</t>
  </si>
  <si>
    <t>Béziers</t>
  </si>
  <si>
    <t>120</t>
  </si>
  <si>
    <t>Commune multipolarisée</t>
  </si>
  <si>
    <t>Languedoc-Roussillon</t>
  </si>
  <si>
    <t>34</t>
  </si>
  <si>
    <t>Montoulieu</t>
  </si>
  <si>
    <t>9110</t>
  </si>
  <si>
    <t>Ganges</t>
  </si>
  <si>
    <t>300</t>
  </si>
  <si>
    <t>Autre commune multipolarisée</t>
  </si>
  <si>
    <t>Languedoc-Roussillon</t>
  </si>
  <si>
    <t>34</t>
  </si>
  <si>
    <t>Montpellier</t>
  </si>
  <si>
    <t>9111</t>
  </si>
  <si>
    <t>Montpellier</t>
  </si>
  <si>
    <t>111</t>
  </si>
  <si>
    <t>Appartenant à un grand pôle</t>
  </si>
  <si>
    <t>Languedoc-Roussillon</t>
  </si>
  <si>
    <t>34</t>
  </si>
  <si>
    <t>Montpeyroux</t>
  </si>
  <si>
    <t>9109</t>
  </si>
  <si>
    <t>Clermont-l'Hérault - Lodève</t>
  </si>
  <si>
    <t>112</t>
  </si>
  <si>
    <t>Couronne de grand pôle</t>
  </si>
  <si>
    <t>Languedoc-Roussillon</t>
  </si>
  <si>
    <t>34</t>
  </si>
  <si>
    <t>Moulès-et-Baucels</t>
  </si>
  <si>
    <t>9110</t>
  </si>
  <si>
    <t>Ganges</t>
  </si>
  <si>
    <t>221</t>
  </si>
  <si>
    <t>Appartenant à un petit pôle (1500 à 5000 emplois)</t>
  </si>
  <si>
    <t>Languedoc-Roussillon</t>
  </si>
  <si>
    <t>34</t>
  </si>
  <si>
    <t>Mourèze</t>
  </si>
  <si>
    <t>9109</t>
  </si>
  <si>
    <t>Clermont-l'Hérault - Lodève</t>
  </si>
  <si>
    <t>300</t>
  </si>
  <si>
    <t>Autre commune multipolarisée</t>
  </si>
  <si>
    <t>Languedoc-Roussillon</t>
  </si>
  <si>
    <t>34</t>
  </si>
  <si>
    <t>Mudaison</t>
  </si>
  <si>
    <t>9111</t>
  </si>
  <si>
    <t>Montpellier</t>
  </si>
  <si>
    <t>112</t>
  </si>
  <si>
    <t>Couronne de grand pôle</t>
  </si>
  <si>
    <t>Languedoc-Roussillon</t>
  </si>
  <si>
    <t>34</t>
  </si>
  <si>
    <t>Murles</t>
  </si>
  <si>
    <t>9111</t>
  </si>
  <si>
    <t>Montpellier</t>
  </si>
  <si>
    <t>112</t>
  </si>
  <si>
    <t>Couronne de grand pôle</t>
  </si>
  <si>
    <t>Languedoc-Roussillon</t>
  </si>
  <si>
    <t>34</t>
  </si>
  <si>
    <t>Murviel-lès-Béziers</t>
  </si>
  <si>
    <t>9108</t>
  </si>
  <si>
    <t>Béziers</t>
  </si>
  <si>
    <t>112</t>
  </si>
  <si>
    <t>Couronne de grand pôle</t>
  </si>
  <si>
    <t>Languedoc-Roussillon</t>
  </si>
  <si>
    <t>34</t>
  </si>
  <si>
    <t>Murviel-lès-Montpellier</t>
  </si>
  <si>
    <t>9111</t>
  </si>
  <si>
    <t>Montpellier</t>
  </si>
  <si>
    <t>112</t>
  </si>
  <si>
    <t>Couronne de grand pôle</t>
  </si>
  <si>
    <t>Languedoc-Roussillon</t>
  </si>
  <si>
    <t>34</t>
  </si>
  <si>
    <t>Nébian</t>
  </si>
  <si>
    <t>9109</t>
  </si>
  <si>
    <t>Clermont-l'Hérault - Lodève</t>
  </si>
  <si>
    <t>221</t>
  </si>
  <si>
    <t>Appartenant à un petit pôle (1500 à 5000 emplois)</t>
  </si>
  <si>
    <t>Languedoc-Roussillon</t>
  </si>
  <si>
    <t>34</t>
  </si>
  <si>
    <t>Neffiès</t>
  </si>
  <si>
    <t>9108</t>
  </si>
  <si>
    <t>Béziers</t>
  </si>
  <si>
    <t>300</t>
  </si>
  <si>
    <t>Autre commune multipolarisée</t>
  </si>
  <si>
    <t>Languedoc-Roussillon</t>
  </si>
  <si>
    <t>34</t>
  </si>
  <si>
    <t>Nézignan-l'Évêque</t>
  </si>
  <si>
    <t>9107</t>
  </si>
  <si>
    <t>Agde - Pézenas</t>
  </si>
  <si>
    <t>300</t>
  </si>
  <si>
    <t>Autre commune multipolarisée</t>
  </si>
  <si>
    <t>Languedoc-Roussillon</t>
  </si>
  <si>
    <t>34</t>
  </si>
  <si>
    <t>Nissan-lez-Enserune</t>
  </si>
  <si>
    <t>9108</t>
  </si>
  <si>
    <t>Béziers</t>
  </si>
  <si>
    <t>112</t>
  </si>
  <si>
    <t>Couronne de grand pôle</t>
  </si>
  <si>
    <t>Languedoc-Roussillon</t>
  </si>
  <si>
    <t>34</t>
  </si>
  <si>
    <t>Nizas</t>
  </si>
  <si>
    <t>9107</t>
  </si>
  <si>
    <t>Agde - Pézenas</t>
  </si>
  <si>
    <t>300</t>
  </si>
  <si>
    <t>Autre commune multipolarisée</t>
  </si>
  <si>
    <t>Languedoc-Roussillon</t>
  </si>
  <si>
    <t>34</t>
  </si>
  <si>
    <t>Notre-Dame-de-Londres</t>
  </si>
  <si>
    <t>9111</t>
  </si>
  <si>
    <t>Montpellier</t>
  </si>
  <si>
    <t>112</t>
  </si>
  <si>
    <t>Couronne de grand pôle</t>
  </si>
  <si>
    <t>Languedoc-Roussillon</t>
  </si>
  <si>
    <t>34</t>
  </si>
  <si>
    <t>Octon</t>
  </si>
  <si>
    <t>9109</t>
  </si>
  <si>
    <t>Clermont-l'Hérault - Lodève</t>
  </si>
  <si>
    <t>300</t>
  </si>
  <si>
    <t>Autre commune multipolarisée</t>
  </si>
  <si>
    <t>Languedoc-Roussillon</t>
  </si>
  <si>
    <t>34</t>
  </si>
  <si>
    <t>Olargues</t>
  </si>
  <si>
    <t>9108</t>
  </si>
  <si>
    <t>Béziers</t>
  </si>
  <si>
    <t>400</t>
  </si>
  <si>
    <t>Commune isolée</t>
  </si>
  <si>
    <t>Languedoc-Roussillon</t>
  </si>
  <si>
    <t>34</t>
  </si>
  <si>
    <t>Olmet-et-Villecun</t>
  </si>
  <si>
    <t>9109</t>
  </si>
  <si>
    <t>Clermont-l'Hérault - Lodève</t>
  </si>
  <si>
    <t>221</t>
  </si>
  <si>
    <t>Appartenant à un petit pôle (1500 à 5000 emplois)</t>
  </si>
  <si>
    <t>Languedoc-Roussillon</t>
  </si>
  <si>
    <t>34</t>
  </si>
  <si>
    <t>Olonzac</t>
  </si>
  <si>
    <t>9108</t>
  </si>
  <si>
    <t>Béziers</t>
  </si>
  <si>
    <t>400</t>
  </si>
  <si>
    <t>Commune isolée</t>
  </si>
  <si>
    <t>Languedoc-Roussillon</t>
  </si>
  <si>
    <t>34</t>
  </si>
  <si>
    <t>Oupia</t>
  </si>
  <si>
    <t>9108</t>
  </si>
  <si>
    <t>Béziers</t>
  </si>
  <si>
    <t>400</t>
  </si>
  <si>
    <t>Commune isolée</t>
  </si>
  <si>
    <t>Languedoc-Roussillon</t>
  </si>
  <si>
    <t>34</t>
  </si>
  <si>
    <t>Pailhès</t>
  </si>
  <si>
    <t>9108</t>
  </si>
  <si>
    <t>Béziers</t>
  </si>
  <si>
    <t>112</t>
  </si>
  <si>
    <t>Couronne de grand pôle</t>
  </si>
  <si>
    <t>Languedoc-Roussillon</t>
  </si>
  <si>
    <t>34</t>
  </si>
  <si>
    <t>Palavas-les-Flots</t>
  </si>
  <si>
    <t>9111</t>
  </si>
  <si>
    <t>Montpellier</t>
  </si>
  <si>
    <t>112</t>
  </si>
  <si>
    <t>Couronne de grand pôle</t>
  </si>
  <si>
    <t>Languedoc-Roussillon</t>
  </si>
  <si>
    <t>34</t>
  </si>
  <si>
    <t>Pardailhan</t>
  </si>
  <si>
    <t>9108</t>
  </si>
  <si>
    <t>Béziers</t>
  </si>
  <si>
    <t>400</t>
  </si>
  <si>
    <t>Commune isolée</t>
  </si>
  <si>
    <t>Languedoc-Roussillon</t>
  </si>
  <si>
    <t>34</t>
  </si>
  <si>
    <t>Paulhan</t>
  </si>
  <si>
    <t>9109</t>
  </si>
  <si>
    <t>Clermont-l'Hérault - Lodève</t>
  </si>
  <si>
    <t>300</t>
  </si>
  <si>
    <t>Autre commune multipolarisée</t>
  </si>
  <si>
    <t>Languedoc-Roussillon</t>
  </si>
  <si>
    <t>34</t>
  </si>
  <si>
    <t>Pégairolles-de-Buèges</t>
  </si>
  <si>
    <t>9111</t>
  </si>
  <si>
    <t>Montpellier</t>
  </si>
  <si>
    <t>112</t>
  </si>
  <si>
    <t>Couronne de grand pôle</t>
  </si>
  <si>
    <t>Languedoc-Roussillon</t>
  </si>
  <si>
    <t>34</t>
  </si>
  <si>
    <t>Pégairolles-de-l'Escalette</t>
  </si>
  <si>
    <t>9109</t>
  </si>
  <si>
    <t>Clermont-l'Hérault - Lodève</t>
  </si>
  <si>
    <t>300</t>
  </si>
  <si>
    <t>Autre commune multipolarisée</t>
  </si>
  <si>
    <t>Languedoc-Roussillon</t>
  </si>
  <si>
    <t>34</t>
  </si>
  <si>
    <t>Péret</t>
  </si>
  <si>
    <t>9107</t>
  </si>
  <si>
    <t>Agde - Pézenas</t>
  </si>
  <si>
    <t>300</t>
  </si>
  <si>
    <t>Autre commune multipolarisée</t>
  </si>
  <si>
    <t>Languedoc-Roussillon</t>
  </si>
  <si>
    <t>34</t>
  </si>
  <si>
    <t>Pérols</t>
  </si>
  <si>
    <t>9111</t>
  </si>
  <si>
    <t>Montpellier</t>
  </si>
  <si>
    <t>111</t>
  </si>
  <si>
    <t>Appartenant à un grand pôle</t>
  </si>
  <si>
    <t>Languedoc-Roussillon</t>
  </si>
  <si>
    <t>34</t>
  </si>
  <si>
    <t>Pézenas</t>
  </si>
  <si>
    <t>9107</t>
  </si>
  <si>
    <t>Agde - Pézenas</t>
  </si>
  <si>
    <t>211</t>
  </si>
  <si>
    <t>Appartenant à un moyen pôle (5000 à 10000 emplois)</t>
  </si>
  <si>
    <t>Languedoc-Roussillon</t>
  </si>
  <si>
    <t>34</t>
  </si>
  <si>
    <t>Pézènes-les-Mines</t>
  </si>
  <si>
    <t>9108</t>
  </si>
  <si>
    <t>Béziers</t>
  </si>
  <si>
    <t>300</t>
  </si>
  <si>
    <t>Autre commune multipolarisée</t>
  </si>
  <si>
    <t>Languedoc-Roussillon</t>
  </si>
  <si>
    <t>34</t>
  </si>
  <si>
    <t>Pierrerue</t>
  </si>
  <si>
    <t>9108</t>
  </si>
  <si>
    <t>Béziers</t>
  </si>
  <si>
    <t>400</t>
  </si>
  <si>
    <t>Commune isolée</t>
  </si>
  <si>
    <t>Languedoc-Roussillon</t>
  </si>
  <si>
    <t>34</t>
  </si>
  <si>
    <t>Pignan</t>
  </si>
  <si>
    <t>9111</t>
  </si>
  <si>
    <t>Montpellier</t>
  </si>
  <si>
    <t>112</t>
  </si>
  <si>
    <t>Couronne de grand pôle</t>
  </si>
  <si>
    <t>Languedoc-Roussillon</t>
  </si>
  <si>
    <t>34</t>
  </si>
  <si>
    <t>Pinet</t>
  </si>
  <si>
    <t>9107</t>
  </si>
  <si>
    <t>Agde - Pézenas</t>
  </si>
  <si>
    <t>300</t>
  </si>
  <si>
    <t>Autre commune multipolarisée</t>
  </si>
  <si>
    <t>Languedoc-Roussillon</t>
  </si>
  <si>
    <t>34</t>
  </si>
  <si>
    <t>Plaissan</t>
  </si>
  <si>
    <t>9111</t>
  </si>
  <si>
    <t>Montpellier</t>
  </si>
  <si>
    <t>112</t>
  </si>
  <si>
    <t>Couronne de grand pôle</t>
  </si>
  <si>
    <t>Languedoc-Roussillon</t>
  </si>
  <si>
    <t>34</t>
  </si>
  <si>
    <t>Les Plans</t>
  </si>
  <si>
    <t>9109</t>
  </si>
  <si>
    <t>Clermont-l'Hérault - Lodève</t>
  </si>
  <si>
    <t>221</t>
  </si>
  <si>
    <t>Appartenant à un petit pôle (1500 à 5000 emplois)</t>
  </si>
  <si>
    <t>Languedoc-Roussillon</t>
  </si>
  <si>
    <t>34</t>
  </si>
  <si>
    <t>Poilhes</t>
  </si>
  <si>
    <t>9108</t>
  </si>
  <si>
    <t>Béziers</t>
  </si>
  <si>
    <t>112</t>
  </si>
  <si>
    <t>Couronne de grand pôle</t>
  </si>
  <si>
    <t>Languedoc-Roussillon</t>
  </si>
  <si>
    <t>34</t>
  </si>
  <si>
    <t>Pomérols</t>
  </si>
  <si>
    <t>9107</t>
  </si>
  <si>
    <t>Agde - Pézenas</t>
  </si>
  <si>
    <t>300</t>
  </si>
  <si>
    <t>Autre commune multipolarisée</t>
  </si>
  <si>
    <t>Languedoc-Roussillon</t>
  </si>
  <si>
    <t>34</t>
  </si>
  <si>
    <t>Popian</t>
  </si>
  <si>
    <t>9111</t>
  </si>
  <si>
    <t>Montpellier</t>
  </si>
  <si>
    <t>112</t>
  </si>
  <si>
    <t>Couronne de grand pôle</t>
  </si>
  <si>
    <t>Languedoc-Roussillon</t>
  </si>
  <si>
    <t>34</t>
  </si>
  <si>
    <t>Portiragnes</t>
  </si>
  <si>
    <t>9108</t>
  </si>
  <si>
    <t>Béziers</t>
  </si>
  <si>
    <t>112</t>
  </si>
  <si>
    <t>Couronne de grand pôle</t>
  </si>
  <si>
    <t>Languedoc-Roussillon</t>
  </si>
  <si>
    <t>34</t>
  </si>
  <si>
    <t>Le Pouget</t>
  </si>
  <si>
    <t>9109</t>
  </si>
  <si>
    <t>Clermont-l'Hérault - Lodève</t>
  </si>
  <si>
    <t>112</t>
  </si>
  <si>
    <t>Couronne de grand pôle</t>
  </si>
  <si>
    <t>Languedoc-Roussillon</t>
  </si>
  <si>
    <t>34</t>
  </si>
  <si>
    <t>Le Poujol-sur-Orb</t>
  </si>
  <si>
    <t>9108</t>
  </si>
  <si>
    <t>Béziers</t>
  </si>
  <si>
    <t>211</t>
  </si>
  <si>
    <t>Appartenant à un moyen pôle (5000 à 10000 emplois)</t>
  </si>
  <si>
    <t>Languedoc-Roussillon</t>
  </si>
  <si>
    <t>34</t>
  </si>
  <si>
    <t>Poujols</t>
  </si>
  <si>
    <t>9109</t>
  </si>
  <si>
    <t>Clermont-l'Hérault - Lodève</t>
  </si>
  <si>
    <t>221</t>
  </si>
  <si>
    <t>Appartenant à un petit pôle (1500 à 5000 emplois)</t>
  </si>
  <si>
    <t>Languedoc-Roussillon</t>
  </si>
  <si>
    <t>34</t>
  </si>
  <si>
    <t>Poussan</t>
  </si>
  <si>
    <t>9112</t>
  </si>
  <si>
    <t>Sète</t>
  </si>
  <si>
    <t>111</t>
  </si>
  <si>
    <t>Appartenant à un grand pôle</t>
  </si>
  <si>
    <t>Languedoc-Roussillon</t>
  </si>
  <si>
    <t>34</t>
  </si>
  <si>
    <t>Pouzolles</t>
  </si>
  <si>
    <t>9108</t>
  </si>
  <si>
    <t>Béziers</t>
  </si>
  <si>
    <t>300</t>
  </si>
  <si>
    <t>Autre commune multipolarisée</t>
  </si>
  <si>
    <t>Languedoc-Roussillon</t>
  </si>
  <si>
    <t>34</t>
  </si>
  <si>
    <t>Pouzols</t>
  </si>
  <si>
    <t>9109</t>
  </si>
  <si>
    <t>Clermont-l'Hérault - Lodève</t>
  </si>
  <si>
    <t>112</t>
  </si>
  <si>
    <t>Couronne de grand pôle</t>
  </si>
  <si>
    <t>Languedoc-Roussillon</t>
  </si>
  <si>
    <t>34</t>
  </si>
  <si>
    <t>Le Pradal</t>
  </si>
  <si>
    <t>9108</t>
  </si>
  <si>
    <t>Béziers</t>
  </si>
  <si>
    <t>211</t>
  </si>
  <si>
    <t>Appartenant à un moyen pôle (5000 à 10000 emplois)</t>
  </si>
  <si>
    <t>Languedoc-Roussillon</t>
  </si>
  <si>
    <t>34</t>
  </si>
  <si>
    <t>Prades-le-Lez</t>
  </si>
  <si>
    <t>9111</t>
  </si>
  <si>
    <t>Montpellier</t>
  </si>
  <si>
    <t>111</t>
  </si>
  <si>
    <t>Appartenant à un grand pôle</t>
  </si>
  <si>
    <t>Languedoc-Roussillon</t>
  </si>
  <si>
    <t>34</t>
  </si>
  <si>
    <t>Prades-sur-Vernazobre</t>
  </si>
  <si>
    <t>9108</t>
  </si>
  <si>
    <t>Béziers</t>
  </si>
  <si>
    <t>400</t>
  </si>
  <si>
    <t>Commune isolée</t>
  </si>
  <si>
    <t>Languedoc-Roussillon</t>
  </si>
  <si>
    <t>34</t>
  </si>
  <si>
    <t>Prémian</t>
  </si>
  <si>
    <t>9108</t>
  </si>
  <si>
    <t>Béziers</t>
  </si>
  <si>
    <t>400</t>
  </si>
  <si>
    <t>Commune isolée</t>
  </si>
  <si>
    <t>Languedoc-Roussillon</t>
  </si>
  <si>
    <t>34</t>
  </si>
  <si>
    <t>Le Puech</t>
  </si>
  <si>
    <t>9109</t>
  </si>
  <si>
    <t>Clermont-l'Hérault - Lodève</t>
  </si>
  <si>
    <t>300</t>
  </si>
  <si>
    <t>Autre commune multipolarisée</t>
  </si>
  <si>
    <t>Languedoc-Roussillon</t>
  </si>
  <si>
    <t>34</t>
  </si>
  <si>
    <t>Puéchabon</t>
  </si>
  <si>
    <t>9111</t>
  </si>
  <si>
    <t>Montpellier</t>
  </si>
  <si>
    <t>112</t>
  </si>
  <si>
    <t>Couronne de grand pôle</t>
  </si>
  <si>
    <t>Languedoc-Roussillon</t>
  </si>
  <si>
    <t>34</t>
  </si>
  <si>
    <t>Puilacher</t>
  </si>
  <si>
    <t>9109</t>
  </si>
  <si>
    <t>Clermont-l'Hérault - Lodève</t>
  </si>
  <si>
    <t>112</t>
  </si>
  <si>
    <t>Couronne de grand pôle</t>
  </si>
  <si>
    <t>Languedoc-Roussillon</t>
  </si>
  <si>
    <t>34</t>
  </si>
  <si>
    <t>Puimisson</t>
  </si>
  <si>
    <t>9108</t>
  </si>
  <si>
    <t>Béziers</t>
  </si>
  <si>
    <t>112</t>
  </si>
  <si>
    <t>Couronne de grand pôle</t>
  </si>
  <si>
    <t>Languedoc-Roussillon</t>
  </si>
  <si>
    <t>34</t>
  </si>
  <si>
    <t>Puissalicon</t>
  </si>
  <si>
    <t>9108</t>
  </si>
  <si>
    <t>Béziers</t>
  </si>
  <si>
    <t>112</t>
  </si>
  <si>
    <t>Couronne de grand pôle</t>
  </si>
  <si>
    <t>Languedoc-Roussillon</t>
  </si>
  <si>
    <t>34</t>
  </si>
  <si>
    <t>Puisserguier</t>
  </si>
  <si>
    <t>9108</t>
  </si>
  <si>
    <t>Béziers</t>
  </si>
  <si>
    <t>112</t>
  </si>
  <si>
    <t>Couronne de grand pôle</t>
  </si>
  <si>
    <t>Languedoc-Roussillon</t>
  </si>
  <si>
    <t>34</t>
  </si>
  <si>
    <t>Quarante</t>
  </si>
  <si>
    <t>9108</t>
  </si>
  <si>
    <t>Béziers</t>
  </si>
  <si>
    <t>120</t>
  </si>
  <si>
    <t>Commune multipolarisée</t>
  </si>
  <si>
    <t>Languedoc-Roussillon</t>
  </si>
  <si>
    <t>34</t>
  </si>
  <si>
    <t>Restinclières</t>
  </si>
  <si>
    <t>9111</t>
  </si>
  <si>
    <t>Montpellier</t>
  </si>
  <si>
    <t>112</t>
  </si>
  <si>
    <t>Couronne de grand pôle</t>
  </si>
  <si>
    <t>Languedoc-Roussillon</t>
  </si>
  <si>
    <t>34</t>
  </si>
  <si>
    <t>Rieussec</t>
  </si>
  <si>
    <t>9108</t>
  </si>
  <si>
    <t>Béziers</t>
  </si>
  <si>
    <t>400</t>
  </si>
  <si>
    <t>Commune isolée</t>
  </si>
  <si>
    <t>Languedoc-Roussillon</t>
  </si>
  <si>
    <t>34</t>
  </si>
  <si>
    <t>Riols</t>
  </si>
  <si>
    <t>9108</t>
  </si>
  <si>
    <t>Béziers</t>
  </si>
  <si>
    <t>400</t>
  </si>
  <si>
    <t>Commune isolée</t>
  </si>
  <si>
    <t>Languedoc-Roussillon</t>
  </si>
  <si>
    <t>34</t>
  </si>
  <si>
    <t>Les Rives</t>
  </si>
  <si>
    <t>9109</t>
  </si>
  <si>
    <t>Clermont-l'Hérault - Lodève</t>
  </si>
  <si>
    <t>400</t>
  </si>
  <si>
    <t>Commune isolée</t>
  </si>
  <si>
    <t>Languedoc-Roussillon</t>
  </si>
  <si>
    <t>34</t>
  </si>
  <si>
    <t>Romiguières</t>
  </si>
  <si>
    <t>9109</t>
  </si>
  <si>
    <t>Clermont-l'Hérault - Lodève</t>
  </si>
  <si>
    <t>400</t>
  </si>
  <si>
    <t>Commune isolée</t>
  </si>
  <si>
    <t>Languedoc-Roussillon</t>
  </si>
  <si>
    <t>34</t>
  </si>
  <si>
    <t>Roquebrun</t>
  </si>
  <si>
    <t>9108</t>
  </si>
  <si>
    <t>Béziers</t>
  </si>
  <si>
    <t>400</t>
  </si>
  <si>
    <t>Commune isolée</t>
  </si>
  <si>
    <t>Languedoc-Roussillon</t>
  </si>
  <si>
    <t>34</t>
  </si>
  <si>
    <t>Roqueredonde</t>
  </si>
  <si>
    <t>9109</t>
  </si>
  <si>
    <t>Clermont-l'Hérault - Lodève</t>
  </si>
  <si>
    <t>300</t>
  </si>
  <si>
    <t>Autre commune multipolarisée</t>
  </si>
  <si>
    <t>Languedoc-Roussillon</t>
  </si>
  <si>
    <t>34</t>
  </si>
  <si>
    <t>Roquessels</t>
  </si>
  <si>
    <t>9108</t>
  </si>
  <si>
    <t>Béziers</t>
  </si>
  <si>
    <t>400</t>
  </si>
  <si>
    <t>Commune isolée</t>
  </si>
  <si>
    <t>Languedoc-Roussillon</t>
  </si>
  <si>
    <t>34</t>
  </si>
  <si>
    <t>Rosis</t>
  </si>
  <si>
    <t>9108</t>
  </si>
  <si>
    <t>Béziers</t>
  </si>
  <si>
    <t>300</t>
  </si>
  <si>
    <t>Autre commune multipolarisée</t>
  </si>
  <si>
    <t>Languedoc-Roussillon</t>
  </si>
  <si>
    <t>34</t>
  </si>
  <si>
    <t>Rouet</t>
  </si>
  <si>
    <t>9111</t>
  </si>
  <si>
    <t>Montpellier</t>
  </si>
  <si>
    <t>112</t>
  </si>
  <si>
    <t>Couronne de grand pôle</t>
  </si>
  <si>
    <t>Languedoc-Roussillon</t>
  </si>
  <si>
    <t>34</t>
  </si>
  <si>
    <t>Roujan</t>
  </si>
  <si>
    <t>9108</t>
  </si>
  <si>
    <t>Béziers</t>
  </si>
  <si>
    <t>300</t>
  </si>
  <si>
    <t>Autre commune multipolarisée</t>
  </si>
  <si>
    <t>Languedoc-Roussillon</t>
  </si>
  <si>
    <t>34</t>
  </si>
  <si>
    <t>Saint-André-de-Buèges</t>
  </si>
  <si>
    <t>9111</t>
  </si>
  <si>
    <t>Montpellier</t>
  </si>
  <si>
    <t>120</t>
  </si>
  <si>
    <t>Commune multipolarisée</t>
  </si>
  <si>
    <t>Languedoc-Roussillon</t>
  </si>
  <si>
    <t>34</t>
  </si>
  <si>
    <t>Saint-André-de-Sangonis</t>
  </si>
  <si>
    <t>9109</t>
  </si>
  <si>
    <t>Clermont-l'Hérault - Lodève</t>
  </si>
  <si>
    <t>112</t>
  </si>
  <si>
    <t>Couronne de grand pôle</t>
  </si>
  <si>
    <t>Languedoc-Roussillon</t>
  </si>
  <si>
    <t>34</t>
  </si>
  <si>
    <t>Saint-Aunès</t>
  </si>
  <si>
    <t>9111</t>
  </si>
  <si>
    <t>Montpellier</t>
  </si>
  <si>
    <t>112</t>
  </si>
  <si>
    <t>Couronne de grand pôle</t>
  </si>
  <si>
    <t>Languedoc-Roussillon</t>
  </si>
  <si>
    <t>34</t>
  </si>
  <si>
    <t>Saint-Bauzille-de-la-Sylve</t>
  </si>
  <si>
    <t>9111</t>
  </si>
  <si>
    <t>Montpellier</t>
  </si>
  <si>
    <t>112</t>
  </si>
  <si>
    <t>Couronne de grand pôle</t>
  </si>
  <si>
    <t>Languedoc-Roussillon</t>
  </si>
  <si>
    <t>34</t>
  </si>
  <si>
    <t>Saint-Bauzille-de-Montmel</t>
  </si>
  <si>
    <t>9111</t>
  </si>
  <si>
    <t>Montpellier</t>
  </si>
  <si>
    <t>112</t>
  </si>
  <si>
    <t>Couronne de grand pôle</t>
  </si>
  <si>
    <t>Languedoc-Roussillon</t>
  </si>
  <si>
    <t>34</t>
  </si>
  <si>
    <t>Saint-Bauzille-de-Putois</t>
  </si>
  <si>
    <t>9110</t>
  </si>
  <si>
    <t>Ganges</t>
  </si>
  <si>
    <t>112</t>
  </si>
  <si>
    <t>Couronne de grand pôle</t>
  </si>
  <si>
    <t>Languedoc-Roussillon</t>
  </si>
  <si>
    <t>34</t>
  </si>
  <si>
    <t>Saint-Brès</t>
  </si>
  <si>
    <t>9111</t>
  </si>
  <si>
    <t>Montpellier</t>
  </si>
  <si>
    <t>112</t>
  </si>
  <si>
    <t>Couronne de grand pôle</t>
  </si>
  <si>
    <t>Languedoc-Roussillon</t>
  </si>
  <si>
    <t>34</t>
  </si>
  <si>
    <t>Saint-Chinian</t>
  </si>
  <si>
    <t>9108</t>
  </si>
  <si>
    <t>Béziers</t>
  </si>
  <si>
    <t>400</t>
  </si>
  <si>
    <t>Commune isolée</t>
  </si>
  <si>
    <t>Languedoc-Roussillon</t>
  </si>
  <si>
    <t>34</t>
  </si>
  <si>
    <t>Saint-Christol</t>
  </si>
  <si>
    <t>9111</t>
  </si>
  <si>
    <t>Montpellier</t>
  </si>
  <si>
    <t>112</t>
  </si>
  <si>
    <t>Couronne de grand pôle</t>
  </si>
  <si>
    <t>Languedoc-Roussillon</t>
  </si>
  <si>
    <t>34</t>
  </si>
  <si>
    <t>Saint-Clément-de-Rivière</t>
  </si>
  <si>
    <t>9111</t>
  </si>
  <si>
    <t>Montpellier</t>
  </si>
  <si>
    <t>111</t>
  </si>
  <si>
    <t>Appartenant à un grand pôle</t>
  </si>
  <si>
    <t>Languedoc-Roussillon</t>
  </si>
  <si>
    <t>34</t>
  </si>
  <si>
    <t>Sainte-Croix-de-Quintillargues</t>
  </si>
  <si>
    <t>9111</t>
  </si>
  <si>
    <t>Montpellier</t>
  </si>
  <si>
    <t>112</t>
  </si>
  <si>
    <t>Couronne de grand pôle</t>
  </si>
  <si>
    <t>Languedoc-Roussillon</t>
  </si>
  <si>
    <t>34</t>
  </si>
  <si>
    <t>Saint-Drézéry</t>
  </si>
  <si>
    <t>9111</t>
  </si>
  <si>
    <t>Montpellier</t>
  </si>
  <si>
    <t>112</t>
  </si>
  <si>
    <t>Couronne de grand pôle</t>
  </si>
  <si>
    <t>Languedoc-Roussillon</t>
  </si>
  <si>
    <t>34</t>
  </si>
  <si>
    <t>Saint-Étienne-d'Albagnan</t>
  </si>
  <si>
    <t>9108</t>
  </si>
  <si>
    <t>Béziers</t>
  </si>
  <si>
    <t>400</t>
  </si>
  <si>
    <t>Commune isolée</t>
  </si>
  <si>
    <t>Languedoc-Roussillon</t>
  </si>
  <si>
    <t>34</t>
  </si>
  <si>
    <t>Saint-Étienne-de-Gourgas</t>
  </si>
  <si>
    <t>9109</t>
  </si>
  <si>
    <t>Clermont-l'Hérault - Lodève</t>
  </si>
  <si>
    <t>221</t>
  </si>
  <si>
    <t>Appartenant à un petit pôle (1500 à 5000 emplois)</t>
  </si>
  <si>
    <t>Languedoc-Roussillon</t>
  </si>
  <si>
    <t>34</t>
  </si>
  <si>
    <t>Saint-Étienne-Estréchoux</t>
  </si>
  <si>
    <t>9108</t>
  </si>
  <si>
    <t>Béziers</t>
  </si>
  <si>
    <t>300</t>
  </si>
  <si>
    <t>Autre commune multipolarisée</t>
  </si>
  <si>
    <t>Languedoc-Roussillon</t>
  </si>
  <si>
    <t>34</t>
  </si>
  <si>
    <t>Saint-Félix-de-l'Héras</t>
  </si>
  <si>
    <t>9109</t>
  </si>
  <si>
    <t>Clermont-l'Hérault - Lodève</t>
  </si>
  <si>
    <t>400</t>
  </si>
  <si>
    <t>Commune isolée</t>
  </si>
  <si>
    <t>Languedoc-Roussillon</t>
  </si>
  <si>
    <t>34</t>
  </si>
  <si>
    <t>Saint-Félix-de-Lodez</t>
  </si>
  <si>
    <t>9109</t>
  </si>
  <si>
    <t>Clermont-l'Hérault - Lodève</t>
  </si>
  <si>
    <t>112</t>
  </si>
  <si>
    <t>Couronne de grand pôle</t>
  </si>
  <si>
    <t>Languedoc-Roussillon</t>
  </si>
  <si>
    <t>34</t>
  </si>
  <si>
    <t>Saint-Gély-du-Fesc</t>
  </si>
  <si>
    <t>9111</t>
  </si>
  <si>
    <t>Montpellier</t>
  </si>
  <si>
    <t>111</t>
  </si>
  <si>
    <t>Appartenant à un grand pôle</t>
  </si>
  <si>
    <t>Languedoc-Roussillon</t>
  </si>
  <si>
    <t>34</t>
  </si>
  <si>
    <t>Saint-Geniès-des-Mourgues</t>
  </si>
  <si>
    <t>9111</t>
  </si>
  <si>
    <t>Montpellier</t>
  </si>
  <si>
    <t>112</t>
  </si>
  <si>
    <t>Couronne de grand pôle</t>
  </si>
  <si>
    <t>Languedoc-Roussillon</t>
  </si>
  <si>
    <t>34</t>
  </si>
  <si>
    <t>Saint-Geniès-de-Varensal</t>
  </si>
  <si>
    <t>9108</t>
  </si>
  <si>
    <t>Béziers</t>
  </si>
  <si>
    <t>400</t>
  </si>
  <si>
    <t>Commune isolée</t>
  </si>
  <si>
    <t>Languedoc-Roussillon</t>
  </si>
  <si>
    <t>34</t>
  </si>
  <si>
    <t>Saint-Geniès-de-Fontedit</t>
  </si>
  <si>
    <t>9108</t>
  </si>
  <si>
    <t>Béziers</t>
  </si>
  <si>
    <t>112</t>
  </si>
  <si>
    <t>Couronne de grand pôle</t>
  </si>
  <si>
    <t>Languedoc-Roussillon</t>
  </si>
  <si>
    <t>34</t>
  </si>
  <si>
    <t>Saint-Georges-d'Orques</t>
  </si>
  <si>
    <t>9111</t>
  </si>
  <si>
    <t>Montpellier</t>
  </si>
  <si>
    <t>112</t>
  </si>
  <si>
    <t>Couronne de grand pôle</t>
  </si>
  <si>
    <t>Languedoc-Roussillon</t>
  </si>
  <si>
    <t>34</t>
  </si>
  <si>
    <t>Saint-Gervais-sur-Mare</t>
  </si>
  <si>
    <t>9108</t>
  </si>
  <si>
    <t>Béziers</t>
  </si>
  <si>
    <t>400</t>
  </si>
  <si>
    <t>Commune isolée</t>
  </si>
  <si>
    <t>Languedoc-Roussillon</t>
  </si>
  <si>
    <t>34</t>
  </si>
  <si>
    <t>Saint-Guilhem-le-Désert</t>
  </si>
  <si>
    <t>9111</t>
  </si>
  <si>
    <t>Montpellier</t>
  </si>
  <si>
    <t>112</t>
  </si>
  <si>
    <t>Couronne de grand pôle</t>
  </si>
  <si>
    <t>Languedoc-Roussillon</t>
  </si>
  <si>
    <t>34</t>
  </si>
  <si>
    <t>Saint-Guiraud</t>
  </si>
  <si>
    <t>9109</t>
  </si>
  <si>
    <t>Clermont-l'Hérault - Lodève</t>
  </si>
  <si>
    <t>112</t>
  </si>
  <si>
    <t>Couronne de grand pôle</t>
  </si>
  <si>
    <t>Languedoc-Roussillon</t>
  </si>
  <si>
    <t>34</t>
  </si>
  <si>
    <t>Saint-Hilaire-de-Beauvoir</t>
  </si>
  <si>
    <t>9111</t>
  </si>
  <si>
    <t>Montpellier</t>
  </si>
  <si>
    <t>112</t>
  </si>
  <si>
    <t>Couronne de grand pôle</t>
  </si>
  <si>
    <t>Languedoc-Roussillon</t>
  </si>
  <si>
    <t>34</t>
  </si>
  <si>
    <t>Saint-Jean-de-Buèges</t>
  </si>
  <si>
    <t>9111</t>
  </si>
  <si>
    <t>Montpellier</t>
  </si>
  <si>
    <t>300</t>
  </si>
  <si>
    <t>Autre commune multipolarisée</t>
  </si>
  <si>
    <t>Languedoc-Roussillon</t>
  </si>
  <si>
    <t>34</t>
  </si>
  <si>
    <t>Saint-Jean-de-Cornies</t>
  </si>
  <si>
    <t>9111</t>
  </si>
  <si>
    <t>Montpellier</t>
  </si>
  <si>
    <t>112</t>
  </si>
  <si>
    <t>Couronne de grand pôle</t>
  </si>
  <si>
    <t>Languedoc-Roussillon</t>
  </si>
  <si>
    <t>34</t>
  </si>
  <si>
    <t>Saint-Jean-de-Cuculles</t>
  </si>
  <si>
    <t>9111</t>
  </si>
  <si>
    <t>Montpellier</t>
  </si>
  <si>
    <t>112</t>
  </si>
  <si>
    <t>Couronne de grand pôle</t>
  </si>
  <si>
    <t>Languedoc-Roussillon</t>
  </si>
  <si>
    <t>34</t>
  </si>
  <si>
    <t>Saint-Jean-de-Fos</t>
  </si>
  <si>
    <t>9109</t>
  </si>
  <si>
    <t>Clermont-l'Hérault - Lodève</t>
  </si>
  <si>
    <t>112</t>
  </si>
  <si>
    <t>Couronne de grand pôle</t>
  </si>
  <si>
    <t>Languedoc-Roussillon</t>
  </si>
  <si>
    <t>34</t>
  </si>
  <si>
    <t>Saint-Jean-de-la-Blaquière</t>
  </si>
  <si>
    <t>9109</t>
  </si>
  <si>
    <t>Clermont-l'Hérault - Lodève</t>
  </si>
  <si>
    <t>300</t>
  </si>
  <si>
    <t>Autre commune multipolarisée</t>
  </si>
  <si>
    <t>Languedoc-Roussillon</t>
  </si>
  <si>
    <t>34</t>
  </si>
  <si>
    <t>Saint-Jean-de-Minervois</t>
  </si>
  <si>
    <t>9108</t>
  </si>
  <si>
    <t>Béziers</t>
  </si>
  <si>
    <t>400</t>
  </si>
  <si>
    <t>Commune isolée</t>
  </si>
  <si>
    <t>Languedoc-Roussillon</t>
  </si>
  <si>
    <t>34</t>
  </si>
  <si>
    <t>Saint-Jean-de-Védas</t>
  </si>
  <si>
    <t>9111</t>
  </si>
  <si>
    <t>Montpellier</t>
  </si>
  <si>
    <t>111</t>
  </si>
  <si>
    <t>Appartenant à un grand pôle</t>
  </si>
  <si>
    <t>Languedoc-Roussillon</t>
  </si>
  <si>
    <t>34</t>
  </si>
  <si>
    <t>Saint-Julien</t>
  </si>
  <si>
    <t>9108</t>
  </si>
  <si>
    <t>Béziers</t>
  </si>
  <si>
    <t>400</t>
  </si>
  <si>
    <t>Commune isolée</t>
  </si>
  <si>
    <t>Languedoc-Roussillon</t>
  </si>
  <si>
    <t>34</t>
  </si>
  <si>
    <t>Saint-Just</t>
  </si>
  <si>
    <t>9111</t>
  </si>
  <si>
    <t>Montpellier</t>
  </si>
  <si>
    <t>111</t>
  </si>
  <si>
    <t>Appartenant à un grand pôle</t>
  </si>
  <si>
    <t>Languedoc-Roussillon</t>
  </si>
  <si>
    <t>34</t>
  </si>
  <si>
    <t>Saint-Martin-de-l'Arçon</t>
  </si>
  <si>
    <t>9108</t>
  </si>
  <si>
    <t>Béziers</t>
  </si>
  <si>
    <t>300</t>
  </si>
  <si>
    <t>Autre commune multipolarisée</t>
  </si>
  <si>
    <t>Languedoc-Roussillon</t>
  </si>
  <si>
    <t>34</t>
  </si>
  <si>
    <t>Saint-Martin-de-Londres</t>
  </si>
  <si>
    <t>9111</t>
  </si>
  <si>
    <t>Montpellier</t>
  </si>
  <si>
    <t>112</t>
  </si>
  <si>
    <t>Couronne de grand pôle</t>
  </si>
  <si>
    <t>Languedoc-Roussillon</t>
  </si>
  <si>
    <t>34</t>
  </si>
  <si>
    <t>Saint-Mathieu-de-Tréviers</t>
  </si>
  <si>
    <t>9111</t>
  </si>
  <si>
    <t>Montpellier</t>
  </si>
  <si>
    <t>112</t>
  </si>
  <si>
    <t>Couronne de grand pôle</t>
  </si>
  <si>
    <t>Languedoc-Roussillon</t>
  </si>
  <si>
    <t>34</t>
  </si>
  <si>
    <t>Saint-Maurice-Navacelles</t>
  </si>
  <si>
    <t>9109</t>
  </si>
  <si>
    <t>Clermont-l'Hérault - Lodève</t>
  </si>
  <si>
    <t>300</t>
  </si>
  <si>
    <t>Autre commune multipolarisée</t>
  </si>
  <si>
    <t>Languedoc-Roussillon</t>
  </si>
  <si>
    <t>34</t>
  </si>
  <si>
    <t>Saint-Michel</t>
  </si>
  <si>
    <t>9109</t>
  </si>
  <si>
    <t>Clermont-l'Hérault - Lodève</t>
  </si>
  <si>
    <t>400</t>
  </si>
  <si>
    <t>Commune isolée</t>
  </si>
  <si>
    <t>Languedoc-Roussillon</t>
  </si>
  <si>
    <t>34</t>
  </si>
  <si>
    <t>Saint-Nazaire-de-Ladarez</t>
  </si>
  <si>
    <t>9108</t>
  </si>
  <si>
    <t>Béziers</t>
  </si>
  <si>
    <t>112</t>
  </si>
  <si>
    <t>Couronne de grand pôle</t>
  </si>
  <si>
    <t>Languedoc-Roussillon</t>
  </si>
  <si>
    <t>34</t>
  </si>
  <si>
    <t>Saint-Nazaire-de-Pézan</t>
  </si>
  <si>
    <t>9111</t>
  </si>
  <si>
    <t>Montpellier</t>
  </si>
  <si>
    <t>111</t>
  </si>
  <si>
    <t>Appartenant à un grand pôle</t>
  </si>
  <si>
    <t>Languedoc-Roussillon</t>
  </si>
  <si>
    <t>34</t>
  </si>
  <si>
    <t>Saint-Pargoire</t>
  </si>
  <si>
    <t>9111</t>
  </si>
  <si>
    <t>Montpellier</t>
  </si>
  <si>
    <t>120</t>
  </si>
  <si>
    <t>Commune multipolarisée</t>
  </si>
  <si>
    <t>Languedoc-Roussillon</t>
  </si>
  <si>
    <t>34</t>
  </si>
  <si>
    <t>Saint-Paul-et-Valmalle</t>
  </si>
  <si>
    <t>9111</t>
  </si>
  <si>
    <t>Montpellier</t>
  </si>
  <si>
    <t>112</t>
  </si>
  <si>
    <t>Couronne de grand pôle</t>
  </si>
  <si>
    <t>Languedoc-Roussillon</t>
  </si>
  <si>
    <t>34</t>
  </si>
  <si>
    <t>Saint-Pierre-de-la-Fage</t>
  </si>
  <si>
    <t>9109</t>
  </si>
  <si>
    <t>Clermont-l'Hérault - Lodève</t>
  </si>
  <si>
    <t>300</t>
  </si>
  <si>
    <t>Autre commune multipolarisée</t>
  </si>
  <si>
    <t>Languedoc-Roussillon</t>
  </si>
  <si>
    <t>34</t>
  </si>
  <si>
    <t>Saint-Pons-de-Thomières</t>
  </si>
  <si>
    <t>9108</t>
  </si>
  <si>
    <t>Béziers</t>
  </si>
  <si>
    <t>400</t>
  </si>
  <si>
    <t>Commune isolée</t>
  </si>
  <si>
    <t>Languedoc-Roussillon</t>
  </si>
  <si>
    <t>34</t>
  </si>
  <si>
    <t>Saint-Pons-de-Mauchiens</t>
  </si>
  <si>
    <t>9107</t>
  </si>
  <si>
    <t>Agde - Pézenas</t>
  </si>
  <si>
    <t>300</t>
  </si>
  <si>
    <t>Autre commune multipolarisée</t>
  </si>
  <si>
    <t>Languedoc-Roussillon</t>
  </si>
  <si>
    <t>34</t>
  </si>
  <si>
    <t>Saint-Privat</t>
  </si>
  <si>
    <t>9109</t>
  </si>
  <si>
    <t>Clermont-l'Hérault - Lodève</t>
  </si>
  <si>
    <t>300</t>
  </si>
  <si>
    <t>Autre commune multipolarisée</t>
  </si>
  <si>
    <t>Languedoc-Roussillon</t>
  </si>
  <si>
    <t>34</t>
  </si>
  <si>
    <t>Saint-Saturnin-de-Lucian</t>
  </si>
  <si>
    <t>9109</t>
  </si>
  <si>
    <t>Clermont-l'Hérault - Lodève</t>
  </si>
  <si>
    <t>112</t>
  </si>
  <si>
    <t>Couronne de grand pôle</t>
  </si>
  <si>
    <t>Languedoc-Roussillon</t>
  </si>
  <si>
    <t>34</t>
  </si>
  <si>
    <t>Saint-Sériès</t>
  </si>
  <si>
    <t>9111</t>
  </si>
  <si>
    <t>Montpellier</t>
  </si>
  <si>
    <t>112</t>
  </si>
  <si>
    <t>Couronne de grand pôle</t>
  </si>
  <si>
    <t>Languedoc-Roussillon</t>
  </si>
  <si>
    <t>34</t>
  </si>
  <si>
    <t>Saint-Thibéry</t>
  </si>
  <si>
    <t>9107</t>
  </si>
  <si>
    <t>Agde - Pézenas</t>
  </si>
  <si>
    <t>221</t>
  </si>
  <si>
    <t>Appartenant à un petit pôle (1500 à 5000 emplois)</t>
  </si>
  <si>
    <t>Languedoc-Roussillon</t>
  </si>
  <si>
    <t>34</t>
  </si>
  <si>
    <t>Saint-Vincent-de-Barbeyrargues</t>
  </si>
  <si>
    <t>9111</t>
  </si>
  <si>
    <t>Montpellier</t>
  </si>
  <si>
    <t>111</t>
  </si>
  <si>
    <t>Appartenant à un grand pôle</t>
  </si>
  <si>
    <t>Languedoc-Roussillon</t>
  </si>
  <si>
    <t>34</t>
  </si>
  <si>
    <t>Saint-Vincent-d'Olargues</t>
  </si>
  <si>
    <t>9108</t>
  </si>
  <si>
    <t>Béziers</t>
  </si>
  <si>
    <t>400</t>
  </si>
  <si>
    <t>Commune isolée</t>
  </si>
  <si>
    <t>Languedoc-Roussillon</t>
  </si>
  <si>
    <t>34</t>
  </si>
  <si>
    <t>Salasc</t>
  </si>
  <si>
    <t>9109</t>
  </si>
  <si>
    <t>Clermont-l'Hérault - Lodève</t>
  </si>
  <si>
    <t>300</t>
  </si>
  <si>
    <t>Autre commune multipolarisée</t>
  </si>
  <si>
    <t>Languedoc-Roussillon</t>
  </si>
  <si>
    <t>34</t>
  </si>
  <si>
    <t>La Salvetat-sur-Agout</t>
  </si>
  <si>
    <t>9108</t>
  </si>
  <si>
    <t>Béziers</t>
  </si>
  <si>
    <t>400</t>
  </si>
  <si>
    <t>Commune isolée</t>
  </si>
  <si>
    <t>Languedoc-Roussillon</t>
  </si>
  <si>
    <t>34</t>
  </si>
  <si>
    <t>Saturargues</t>
  </si>
  <si>
    <t>9111</t>
  </si>
  <si>
    <t>Montpellier</t>
  </si>
  <si>
    <t>112</t>
  </si>
  <si>
    <t>Couronne de grand pôle</t>
  </si>
  <si>
    <t>Languedoc-Roussillon</t>
  </si>
  <si>
    <t>34</t>
  </si>
  <si>
    <t>Saussan</t>
  </si>
  <si>
    <t>9111</t>
  </si>
  <si>
    <t>Montpellier</t>
  </si>
  <si>
    <t>111</t>
  </si>
  <si>
    <t>Appartenant à un grand pôle</t>
  </si>
  <si>
    <t>Languedoc-Roussillon</t>
  </si>
  <si>
    <t>34</t>
  </si>
  <si>
    <t>Saussines</t>
  </si>
  <si>
    <t>9111</t>
  </si>
  <si>
    <t>Montpellier</t>
  </si>
  <si>
    <t>112</t>
  </si>
  <si>
    <t>Couronne de grand pôle</t>
  </si>
  <si>
    <t>Languedoc-Roussillon</t>
  </si>
  <si>
    <t>34</t>
  </si>
  <si>
    <t>Sauteyrargues</t>
  </si>
  <si>
    <t>9111</t>
  </si>
  <si>
    <t>Montpellier</t>
  </si>
  <si>
    <t>112</t>
  </si>
  <si>
    <t>Couronne de grand pôle</t>
  </si>
  <si>
    <t>Languedoc-Roussillon</t>
  </si>
  <si>
    <t>34</t>
  </si>
  <si>
    <t>Sauvian</t>
  </si>
  <si>
    <t>9108</t>
  </si>
  <si>
    <t>Béziers</t>
  </si>
  <si>
    <t>112</t>
  </si>
  <si>
    <t>Couronne de grand pôle</t>
  </si>
  <si>
    <t>Languedoc-Roussillon</t>
  </si>
  <si>
    <t>34</t>
  </si>
  <si>
    <t>Sérignan</t>
  </si>
  <si>
    <t>9108</t>
  </si>
  <si>
    <t>Béziers</t>
  </si>
  <si>
    <t>112</t>
  </si>
  <si>
    <t>Couronne de grand pôle</t>
  </si>
  <si>
    <t>Languedoc-Roussillon</t>
  </si>
  <si>
    <t>34</t>
  </si>
  <si>
    <t>Servian</t>
  </si>
  <si>
    <t>9108</t>
  </si>
  <si>
    <t>Béziers</t>
  </si>
  <si>
    <t>112</t>
  </si>
  <si>
    <t>Couronne de grand pôle</t>
  </si>
  <si>
    <t>Languedoc-Roussillon</t>
  </si>
  <si>
    <t>34</t>
  </si>
  <si>
    <t>Sète</t>
  </si>
  <si>
    <t>9112</t>
  </si>
  <si>
    <t>Sète</t>
  </si>
  <si>
    <t>111</t>
  </si>
  <si>
    <t>Appartenant à un grand pôle</t>
  </si>
  <si>
    <t>Languedoc-Roussillon</t>
  </si>
  <si>
    <t>34</t>
  </si>
  <si>
    <t>Siran</t>
  </si>
  <si>
    <t>9108</t>
  </si>
  <si>
    <t>Béziers</t>
  </si>
  <si>
    <t>400</t>
  </si>
  <si>
    <t>Commune isolée</t>
  </si>
  <si>
    <t>Languedoc-Roussillon</t>
  </si>
  <si>
    <t>34</t>
  </si>
  <si>
    <t>Sorbs</t>
  </si>
  <si>
    <t>9109</t>
  </si>
  <si>
    <t>Clermont-l'Hérault - Lodève</t>
  </si>
  <si>
    <t>400</t>
  </si>
  <si>
    <t>Commune isolée</t>
  </si>
  <si>
    <t>Languedoc-Roussillon</t>
  </si>
  <si>
    <t>34</t>
  </si>
  <si>
    <t>Soubès</t>
  </si>
  <si>
    <t>9109</t>
  </si>
  <si>
    <t>Clermont-l'Hérault - Lodève</t>
  </si>
  <si>
    <t>221</t>
  </si>
  <si>
    <t>Appartenant à un petit pôle (1500 à 5000 emplois)</t>
  </si>
  <si>
    <t>Languedoc-Roussillon</t>
  </si>
  <si>
    <t>34</t>
  </si>
  <si>
    <t>Le Soulié</t>
  </si>
  <si>
    <t>9108</t>
  </si>
  <si>
    <t>Béziers</t>
  </si>
  <si>
    <t>400</t>
  </si>
  <si>
    <t>Commune isolée</t>
  </si>
  <si>
    <t>Languedoc-Roussillon</t>
  </si>
  <si>
    <t>34</t>
  </si>
  <si>
    <t>Soumont</t>
  </si>
  <si>
    <t>9109</t>
  </si>
  <si>
    <t>Clermont-l'Hérault - Lodève</t>
  </si>
  <si>
    <t>221</t>
  </si>
  <si>
    <t>Appartenant à un petit pôle (1500 à 5000 emplois)</t>
  </si>
  <si>
    <t>Languedoc-Roussillon</t>
  </si>
  <si>
    <t>34</t>
  </si>
  <si>
    <t>Sussargues</t>
  </si>
  <si>
    <t>9111</t>
  </si>
  <si>
    <t>Montpellier</t>
  </si>
  <si>
    <t>112</t>
  </si>
  <si>
    <t>Couronne de grand pôle</t>
  </si>
  <si>
    <t>Languedoc-Roussillon</t>
  </si>
  <si>
    <t>34</t>
  </si>
  <si>
    <t>Taussac-la-Billière</t>
  </si>
  <si>
    <t>9108</t>
  </si>
  <si>
    <t>Béziers</t>
  </si>
  <si>
    <t>211</t>
  </si>
  <si>
    <t>Appartenant à un moyen pôle (5000 à 10000 emplois)</t>
  </si>
  <si>
    <t>Languedoc-Roussillon</t>
  </si>
  <si>
    <t>34</t>
  </si>
  <si>
    <t>Teyran</t>
  </si>
  <si>
    <t>9111</t>
  </si>
  <si>
    <t>Montpellier</t>
  </si>
  <si>
    <t>111</t>
  </si>
  <si>
    <t>Appartenant à un grand pôle</t>
  </si>
  <si>
    <t>Languedoc-Roussillon</t>
  </si>
  <si>
    <t>34</t>
  </si>
  <si>
    <t>Thézan-lès-Béziers</t>
  </si>
  <si>
    <t>9108</t>
  </si>
  <si>
    <t>Béziers</t>
  </si>
  <si>
    <t>112</t>
  </si>
  <si>
    <t>Couronne de grand pôle</t>
  </si>
  <si>
    <t>Languedoc-Roussillon</t>
  </si>
  <si>
    <t>34</t>
  </si>
  <si>
    <t>Tourbes</t>
  </si>
  <si>
    <t>9107</t>
  </si>
  <si>
    <t>Agde - Pézenas</t>
  </si>
  <si>
    <t>300</t>
  </si>
  <si>
    <t>Autre commune multipolarisée</t>
  </si>
  <si>
    <t>Languedoc-Roussillon</t>
  </si>
  <si>
    <t>34</t>
  </si>
  <si>
    <t>La Tour-sur-Orb</t>
  </si>
  <si>
    <t>9108</t>
  </si>
  <si>
    <t>Béziers</t>
  </si>
  <si>
    <t>212</t>
  </si>
  <si>
    <t>Couronne de moyen pôle</t>
  </si>
  <si>
    <t>Languedoc-Roussillon</t>
  </si>
  <si>
    <t>34</t>
  </si>
  <si>
    <t>Tressan</t>
  </si>
  <si>
    <t>9109</t>
  </si>
  <si>
    <t>Clermont-l'Hérault - Lodève</t>
  </si>
  <si>
    <t>112</t>
  </si>
  <si>
    <t>Couronne de grand pôle</t>
  </si>
  <si>
    <t>Languedoc-Roussillon</t>
  </si>
  <si>
    <t>34</t>
  </si>
  <si>
    <t>Le Triadou</t>
  </si>
  <si>
    <t>9111</t>
  </si>
  <si>
    <t>Montpellier</t>
  </si>
  <si>
    <t>112</t>
  </si>
  <si>
    <t>Couronne de grand pôle</t>
  </si>
  <si>
    <t>Languedoc-Roussillon</t>
  </si>
  <si>
    <t>34</t>
  </si>
  <si>
    <t>Usclas-d'Hérault</t>
  </si>
  <si>
    <t>9107</t>
  </si>
  <si>
    <t>Agde - Pézenas</t>
  </si>
  <si>
    <t>300</t>
  </si>
  <si>
    <t>Autre commune multipolarisée</t>
  </si>
  <si>
    <t>Languedoc-Roussillon</t>
  </si>
  <si>
    <t>34</t>
  </si>
  <si>
    <t>Usclas-du-Bosc</t>
  </si>
  <si>
    <t>9109</t>
  </si>
  <si>
    <t>Clermont-l'Hérault - Lodève</t>
  </si>
  <si>
    <t>300</t>
  </si>
  <si>
    <t>Autre commune multipolarisée</t>
  </si>
  <si>
    <t>Languedoc-Roussillon</t>
  </si>
  <si>
    <t>34</t>
  </si>
  <si>
    <t>La Vacquerie-et-Saint-Martin-de-Castries</t>
  </si>
  <si>
    <t>9109</t>
  </si>
  <si>
    <t>Clermont-l'Hérault - Lodève</t>
  </si>
  <si>
    <t>300</t>
  </si>
  <si>
    <t>Autre commune multipolarisée</t>
  </si>
  <si>
    <t>Languedoc-Roussillon</t>
  </si>
  <si>
    <t>34</t>
  </si>
  <si>
    <t>Vacquières</t>
  </si>
  <si>
    <t>9111</t>
  </si>
  <si>
    <t>Montpellier</t>
  </si>
  <si>
    <t>112</t>
  </si>
  <si>
    <t>Couronne de grand pôle</t>
  </si>
  <si>
    <t>Languedoc-Roussillon</t>
  </si>
  <si>
    <t>34</t>
  </si>
  <si>
    <t>Vailhan</t>
  </si>
  <si>
    <t>9108</t>
  </si>
  <si>
    <t>Béziers</t>
  </si>
  <si>
    <t>300</t>
  </si>
  <si>
    <t>Autre commune multipolarisée</t>
  </si>
  <si>
    <t>Languedoc-Roussillon</t>
  </si>
  <si>
    <t>34</t>
  </si>
  <si>
    <t>Vailhauquès</t>
  </si>
  <si>
    <t>9111</t>
  </si>
  <si>
    <t>Montpellier</t>
  </si>
  <si>
    <t>112</t>
  </si>
  <si>
    <t>Couronne de grand pôle</t>
  </si>
  <si>
    <t>Languedoc-Roussillon</t>
  </si>
  <si>
    <t>34</t>
  </si>
  <si>
    <t>Valergues</t>
  </si>
  <si>
    <t>9111</t>
  </si>
  <si>
    <t>Montpellier</t>
  </si>
  <si>
    <t>112</t>
  </si>
  <si>
    <t>Couronne de grand pôle</t>
  </si>
  <si>
    <t>Languedoc-Roussillon</t>
  </si>
  <si>
    <t>34</t>
  </si>
  <si>
    <t>Valflaunès</t>
  </si>
  <si>
    <t>9111</t>
  </si>
  <si>
    <t>Montpellier</t>
  </si>
  <si>
    <t>112</t>
  </si>
  <si>
    <t>Couronne de grand pôle</t>
  </si>
  <si>
    <t>Languedoc-Roussillon</t>
  </si>
  <si>
    <t>34</t>
  </si>
  <si>
    <t>Valmascle</t>
  </si>
  <si>
    <t>9109</t>
  </si>
  <si>
    <t>Clermont-l'Hérault - Lodève</t>
  </si>
  <si>
    <t>300</t>
  </si>
  <si>
    <t>Autre commune multipolarisée</t>
  </si>
  <si>
    <t>Languedoc-Roussillon</t>
  </si>
  <si>
    <t>34</t>
  </si>
  <si>
    <t>Valras-Plage</t>
  </si>
  <si>
    <t>9108</t>
  </si>
  <si>
    <t>Béziers</t>
  </si>
  <si>
    <t>112</t>
  </si>
  <si>
    <t>Couronne de grand pôle</t>
  </si>
  <si>
    <t>Languedoc-Roussillon</t>
  </si>
  <si>
    <t>34</t>
  </si>
  <si>
    <t>Valros</t>
  </si>
  <si>
    <t>9108</t>
  </si>
  <si>
    <t>Béziers</t>
  </si>
  <si>
    <t>300</t>
  </si>
  <si>
    <t>Autre commune multipolarisée</t>
  </si>
  <si>
    <t>Languedoc-Roussillon</t>
  </si>
  <si>
    <t>34</t>
  </si>
  <si>
    <t>Vélieux</t>
  </si>
  <si>
    <t>9108</t>
  </si>
  <si>
    <t>Béziers</t>
  </si>
  <si>
    <t>400</t>
  </si>
  <si>
    <t>Commune isolée</t>
  </si>
  <si>
    <t>Languedoc-Roussillon</t>
  </si>
  <si>
    <t>34</t>
  </si>
  <si>
    <t>Vendargues</t>
  </si>
  <si>
    <t>9111</t>
  </si>
  <si>
    <t>Montpellier</t>
  </si>
  <si>
    <t>111</t>
  </si>
  <si>
    <t>Appartenant à un grand pôle</t>
  </si>
  <si>
    <t>Languedoc-Roussillon</t>
  </si>
  <si>
    <t>34</t>
  </si>
  <si>
    <t>Vendémian</t>
  </si>
  <si>
    <t>9111</t>
  </si>
  <si>
    <t>Montpellier</t>
  </si>
  <si>
    <t>112</t>
  </si>
  <si>
    <t>Couronne de grand pôle</t>
  </si>
  <si>
    <t>Languedoc-Roussillon</t>
  </si>
  <si>
    <t>34</t>
  </si>
  <si>
    <t>Vendres</t>
  </si>
  <si>
    <t>9108</t>
  </si>
  <si>
    <t>Béziers</t>
  </si>
  <si>
    <t>112</t>
  </si>
  <si>
    <t>Couronne de grand pôle</t>
  </si>
  <si>
    <t>Languedoc-Roussillon</t>
  </si>
  <si>
    <t>34</t>
  </si>
  <si>
    <t>Vérargues</t>
  </si>
  <si>
    <t>9111</t>
  </si>
  <si>
    <t>Montpellier</t>
  </si>
  <si>
    <t>112</t>
  </si>
  <si>
    <t>Couronne de grand pôle</t>
  </si>
  <si>
    <t>Languedoc-Roussillon</t>
  </si>
  <si>
    <t>34</t>
  </si>
  <si>
    <t>Verreries-de-Moussans</t>
  </si>
  <si>
    <t>9108</t>
  </si>
  <si>
    <t>Béziers</t>
  </si>
  <si>
    <t>400</t>
  </si>
  <si>
    <t>Commune isolée</t>
  </si>
  <si>
    <t>Languedoc-Roussillon</t>
  </si>
  <si>
    <t>34</t>
  </si>
  <si>
    <t>Vias</t>
  </si>
  <si>
    <t>9107</t>
  </si>
  <si>
    <t>Agde - Pézenas</t>
  </si>
  <si>
    <t>300</t>
  </si>
  <si>
    <t>Autre commune multipolarisée</t>
  </si>
  <si>
    <t>Languedoc-Roussillon</t>
  </si>
  <si>
    <t>34</t>
  </si>
  <si>
    <t>Vic-la-Gardiole</t>
  </si>
  <si>
    <t>9111</t>
  </si>
  <si>
    <t>Montpellier</t>
  </si>
  <si>
    <t>112</t>
  </si>
  <si>
    <t>Couronne de grand pôle</t>
  </si>
  <si>
    <t>Languedoc-Roussillon</t>
  </si>
  <si>
    <t>34</t>
  </si>
  <si>
    <t>Vieussan</t>
  </si>
  <si>
    <t>9108</t>
  </si>
  <si>
    <t>Béziers</t>
  </si>
  <si>
    <t>400</t>
  </si>
  <si>
    <t>Commune isolée</t>
  </si>
  <si>
    <t>Languedoc-Roussillon</t>
  </si>
  <si>
    <t>34</t>
  </si>
  <si>
    <t>Villemagne-l'Argentière</t>
  </si>
  <si>
    <t>9108</t>
  </si>
  <si>
    <t>Béziers</t>
  </si>
  <si>
    <t>211</t>
  </si>
  <si>
    <t>Appartenant à un moyen pôle (5000 à 10000 emplois)</t>
  </si>
  <si>
    <t>Languedoc-Roussillon</t>
  </si>
  <si>
    <t>34</t>
  </si>
  <si>
    <t>Villeneuve-lès-Béziers</t>
  </si>
  <si>
    <t>9108</t>
  </si>
  <si>
    <t>Béziers</t>
  </si>
  <si>
    <t>111</t>
  </si>
  <si>
    <t>Appartenant à un grand pôle</t>
  </si>
  <si>
    <t>Languedoc-Roussillon</t>
  </si>
  <si>
    <t>34</t>
  </si>
  <si>
    <t>Villeneuve-lès-Maguelone</t>
  </si>
  <si>
    <t>9111</t>
  </si>
  <si>
    <t>Montpellier</t>
  </si>
  <si>
    <t>111</t>
  </si>
  <si>
    <t>Appartenant à un grand pôle</t>
  </si>
  <si>
    <t>Languedoc-Roussillon</t>
  </si>
  <si>
    <t>34</t>
  </si>
  <si>
    <t>Villeneuvette</t>
  </si>
  <si>
    <t>9109</t>
  </si>
  <si>
    <t>Clermont-l'Hérault - Lodève</t>
  </si>
  <si>
    <t>300</t>
  </si>
  <si>
    <t>Autre commune multipolarisée</t>
  </si>
  <si>
    <t>Languedoc-Roussillon</t>
  </si>
  <si>
    <t>34</t>
  </si>
  <si>
    <t>Villespassans</t>
  </si>
  <si>
    <t>9108</t>
  </si>
  <si>
    <t>Béziers</t>
  </si>
  <si>
    <t>120</t>
  </si>
  <si>
    <t>Commune multipolarisée</t>
  </si>
  <si>
    <t>Languedoc-Roussillon</t>
  </si>
  <si>
    <t>34</t>
  </si>
  <si>
    <t>Villetelle</t>
  </si>
  <si>
    <t>9111</t>
  </si>
  <si>
    <t>Montpellier</t>
  </si>
  <si>
    <t>111</t>
  </si>
  <si>
    <t>Appartenant à un grand pôle</t>
  </si>
  <si>
    <t>Languedoc-Roussillon</t>
  </si>
  <si>
    <t>34</t>
  </si>
  <si>
    <t>Villeveyrac</t>
  </si>
  <si>
    <t>9112</t>
  </si>
  <si>
    <t>Sète</t>
  </si>
  <si>
    <t>120</t>
  </si>
  <si>
    <t>Commune multipolarisée</t>
  </si>
  <si>
    <t>Languedoc-Roussillon</t>
  </si>
  <si>
    <t>34</t>
  </si>
  <si>
    <t>Viols-en-Laval</t>
  </si>
  <si>
    <t>9111</t>
  </si>
  <si>
    <t>Montpellier</t>
  </si>
  <si>
    <t>112</t>
  </si>
  <si>
    <t>Couronne de grand pôle</t>
  </si>
  <si>
    <t>Languedoc-Roussillon</t>
  </si>
  <si>
    <t>34</t>
  </si>
  <si>
    <t>Viols-le-Fort</t>
  </si>
  <si>
    <t>9111</t>
  </si>
  <si>
    <t>Montpellier</t>
  </si>
  <si>
    <t>112</t>
  </si>
  <si>
    <t>Couronne de grand pôle</t>
  </si>
  <si>
    <t>Languedoc-Roussillon</t>
  </si>
  <si>
    <t>34</t>
  </si>
  <si>
    <t>La Grande-Motte</t>
  </si>
  <si>
    <t>9111</t>
  </si>
  <si>
    <t>Montpellier</t>
  </si>
  <si>
    <t>211</t>
  </si>
  <si>
    <t>Appartenant à un moyen pôle (5000 à 10000 emplois)</t>
  </si>
  <si>
    <t>Languedoc-Roussillon</t>
  </si>
  <si>
    <t>48</t>
  </si>
  <si>
    <t>Albaret-le-Comtal</t>
  </si>
  <si>
    <t>9113</t>
  </si>
  <si>
    <t>Lozère</t>
  </si>
  <si>
    <t>400</t>
  </si>
  <si>
    <t>Commune isolée</t>
  </si>
  <si>
    <t>Languedoc-Roussillon</t>
  </si>
  <si>
    <t>48</t>
  </si>
  <si>
    <t>Albaret-Sainte-Marie</t>
  </si>
  <si>
    <t>9113</t>
  </si>
  <si>
    <t>Lozère</t>
  </si>
  <si>
    <t>222</t>
  </si>
  <si>
    <t>Couronne de petit pôle</t>
  </si>
  <si>
    <t>Languedoc-Roussillon</t>
  </si>
  <si>
    <t>48</t>
  </si>
  <si>
    <t>Allenc</t>
  </si>
  <si>
    <t>9113</t>
  </si>
  <si>
    <t>Lozère</t>
  </si>
  <si>
    <t>212</t>
  </si>
  <si>
    <t>Couronne de moyen pôle</t>
  </si>
  <si>
    <t>Languedoc-Roussillon</t>
  </si>
  <si>
    <t>48</t>
  </si>
  <si>
    <t>Altier</t>
  </si>
  <si>
    <t>9113</t>
  </si>
  <si>
    <t>Lozère</t>
  </si>
  <si>
    <t>400</t>
  </si>
  <si>
    <t>Commune isolée</t>
  </si>
  <si>
    <t>Languedoc-Roussillon</t>
  </si>
  <si>
    <t>48</t>
  </si>
  <si>
    <t>Antrenas</t>
  </si>
  <si>
    <t>9113</t>
  </si>
  <si>
    <t>Lozère</t>
  </si>
  <si>
    <t>222</t>
  </si>
  <si>
    <t>Couronne de petit pôle</t>
  </si>
  <si>
    <t>Languedoc-Roussillon</t>
  </si>
  <si>
    <t>48</t>
  </si>
  <si>
    <t>Arzenc-d'Apcher</t>
  </si>
  <si>
    <t>9113</t>
  </si>
  <si>
    <t>Lozère</t>
  </si>
  <si>
    <t>400</t>
  </si>
  <si>
    <t>Commune isolée</t>
  </si>
  <si>
    <t>Languedoc-Roussillon</t>
  </si>
  <si>
    <t>48</t>
  </si>
  <si>
    <t>Arzenc-de-Randon</t>
  </si>
  <si>
    <t>9113</t>
  </si>
  <si>
    <t>Lozère</t>
  </si>
  <si>
    <t>400</t>
  </si>
  <si>
    <t>Commune isolée</t>
  </si>
  <si>
    <t>Languedoc-Roussillon</t>
  </si>
  <si>
    <t>48</t>
  </si>
  <si>
    <t>Aumont-Aubrac</t>
  </si>
  <si>
    <t>9113</t>
  </si>
  <si>
    <t>Lozère</t>
  </si>
  <si>
    <t>400</t>
  </si>
  <si>
    <t>Commune isolée</t>
  </si>
  <si>
    <t>Languedoc-Roussillon</t>
  </si>
  <si>
    <t>48</t>
  </si>
  <si>
    <t>Auroux</t>
  </si>
  <si>
    <t>9113</t>
  </si>
  <si>
    <t>Lozère</t>
  </si>
  <si>
    <t>400</t>
  </si>
  <si>
    <t>Commune isolée</t>
  </si>
  <si>
    <t>Languedoc-Roussillon</t>
  </si>
  <si>
    <t>48</t>
  </si>
  <si>
    <t>Les Monts-Verts</t>
  </si>
  <si>
    <t>9113</t>
  </si>
  <si>
    <t>Lozère</t>
  </si>
  <si>
    <t>300</t>
  </si>
  <si>
    <t>Autre commune multipolarisée</t>
  </si>
  <si>
    <t>Languedoc-Roussillon</t>
  </si>
  <si>
    <t>48</t>
  </si>
  <si>
    <t>Badaroux</t>
  </si>
  <si>
    <t>9113</t>
  </si>
  <si>
    <t>Lozère</t>
  </si>
  <si>
    <t>212</t>
  </si>
  <si>
    <t>Couronne de moyen pôle</t>
  </si>
  <si>
    <t>Languedoc-Roussillon</t>
  </si>
  <si>
    <t>48</t>
  </si>
  <si>
    <t>Bagnols-les-Bains</t>
  </si>
  <si>
    <t>9113</t>
  </si>
  <si>
    <t>Lozère</t>
  </si>
  <si>
    <t>300</t>
  </si>
  <si>
    <t>Autre commune multipolarisée</t>
  </si>
  <si>
    <t>Languedoc-Roussillon</t>
  </si>
  <si>
    <t>48</t>
  </si>
  <si>
    <t>Pied-de-Borne</t>
  </si>
  <si>
    <t>9113</t>
  </si>
  <si>
    <t>Lozère</t>
  </si>
  <si>
    <t>400</t>
  </si>
  <si>
    <t>Commune isolée</t>
  </si>
  <si>
    <t>Languedoc-Roussillon</t>
  </si>
  <si>
    <t>48</t>
  </si>
  <si>
    <t>Balsièges</t>
  </si>
  <si>
    <t>9113</t>
  </si>
  <si>
    <t>Lozère</t>
  </si>
  <si>
    <t>212</t>
  </si>
  <si>
    <t>Couronne de moyen pôle</t>
  </si>
  <si>
    <t>Languedoc-Roussillon</t>
  </si>
  <si>
    <t>48</t>
  </si>
  <si>
    <t>Banassac</t>
  </si>
  <si>
    <t>9113</t>
  </si>
  <si>
    <t>Lozère</t>
  </si>
  <si>
    <t>400</t>
  </si>
  <si>
    <t>Commune isolée</t>
  </si>
  <si>
    <t>Languedoc-Roussillon</t>
  </si>
  <si>
    <t>48</t>
  </si>
  <si>
    <t>Barjac</t>
  </si>
  <si>
    <t>9113</t>
  </si>
  <si>
    <t>Lozère</t>
  </si>
  <si>
    <t>212</t>
  </si>
  <si>
    <t>Couronne de moyen pôle</t>
  </si>
  <si>
    <t>Languedoc-Roussillon</t>
  </si>
  <si>
    <t>48</t>
  </si>
  <si>
    <t>Barre-des-Cévennes</t>
  </si>
  <si>
    <t>9113</t>
  </si>
  <si>
    <t>Lozère</t>
  </si>
  <si>
    <t>400</t>
  </si>
  <si>
    <t>Commune isolée</t>
  </si>
  <si>
    <t>Languedoc-Roussillon</t>
  </si>
  <si>
    <t>48</t>
  </si>
  <si>
    <t>Bassurels</t>
  </si>
  <si>
    <t>9113</t>
  </si>
  <si>
    <t>Lozère</t>
  </si>
  <si>
    <t>400</t>
  </si>
  <si>
    <t>Commune isolée</t>
  </si>
  <si>
    <t>Languedoc-Roussillon</t>
  </si>
  <si>
    <t>48</t>
  </si>
  <si>
    <t>La Bastide-Puylaurent</t>
  </si>
  <si>
    <t>9113</t>
  </si>
  <si>
    <t>Lozère</t>
  </si>
  <si>
    <t>400</t>
  </si>
  <si>
    <t>Commune isolée</t>
  </si>
  <si>
    <t>Languedoc-Roussillon</t>
  </si>
  <si>
    <t>48</t>
  </si>
  <si>
    <t>Bédouès</t>
  </si>
  <si>
    <t>9113</t>
  </si>
  <si>
    <t>Lozère</t>
  </si>
  <si>
    <t>400</t>
  </si>
  <si>
    <t>Commune isolée</t>
  </si>
  <si>
    <t>Languedoc-Roussillon</t>
  </si>
  <si>
    <t>48</t>
  </si>
  <si>
    <t>Belvezet</t>
  </si>
  <si>
    <t>9113</t>
  </si>
  <si>
    <t>Lozère</t>
  </si>
  <si>
    <t>400</t>
  </si>
  <si>
    <t>Commune isolée</t>
  </si>
  <si>
    <t>Languedoc-Roussillon</t>
  </si>
  <si>
    <t>48</t>
  </si>
  <si>
    <t>Les Bessons</t>
  </si>
  <si>
    <t>9113</t>
  </si>
  <si>
    <t>Lozère</t>
  </si>
  <si>
    <t>222</t>
  </si>
  <si>
    <t>Couronne de petit pôle</t>
  </si>
  <si>
    <t>Languedoc-Roussillon</t>
  </si>
  <si>
    <t>48</t>
  </si>
  <si>
    <t>Blavignac</t>
  </si>
  <si>
    <t>9113</t>
  </si>
  <si>
    <t>Lozère</t>
  </si>
  <si>
    <t>222</t>
  </si>
  <si>
    <t>Couronne de petit pôle</t>
  </si>
  <si>
    <t>Languedoc-Roussillon</t>
  </si>
  <si>
    <t>48</t>
  </si>
  <si>
    <t>Le Bleymard</t>
  </si>
  <si>
    <t>9113</t>
  </si>
  <si>
    <t>Lozère</t>
  </si>
  <si>
    <t>400</t>
  </si>
  <si>
    <t>Commune isolée</t>
  </si>
  <si>
    <t>Languedoc-Roussillon</t>
  </si>
  <si>
    <t>48</t>
  </si>
  <si>
    <t>Les Bondons</t>
  </si>
  <si>
    <t>9113</t>
  </si>
  <si>
    <t>Lozère</t>
  </si>
  <si>
    <t>400</t>
  </si>
  <si>
    <t>Commune isolée</t>
  </si>
  <si>
    <t>Languedoc-Roussillon</t>
  </si>
  <si>
    <t>48</t>
  </si>
  <si>
    <t>Le Born</t>
  </si>
  <si>
    <t>9113</t>
  </si>
  <si>
    <t>Lozère</t>
  </si>
  <si>
    <t>212</t>
  </si>
  <si>
    <t>Couronne de moyen pôle</t>
  </si>
  <si>
    <t>Languedoc-Roussillon</t>
  </si>
  <si>
    <t>48</t>
  </si>
  <si>
    <t>Brenoux</t>
  </si>
  <si>
    <t>9113</t>
  </si>
  <si>
    <t>Lozère</t>
  </si>
  <si>
    <t>212</t>
  </si>
  <si>
    <t>Couronne de moyen pôle</t>
  </si>
  <si>
    <t>Languedoc-Roussillon</t>
  </si>
  <si>
    <t>48</t>
  </si>
  <si>
    <t>Brion</t>
  </si>
  <si>
    <t>9113</t>
  </si>
  <si>
    <t>Lozère</t>
  </si>
  <si>
    <t>400</t>
  </si>
  <si>
    <t>Commune isolée</t>
  </si>
  <si>
    <t>Languedoc-Roussillon</t>
  </si>
  <si>
    <t>48</t>
  </si>
  <si>
    <t>Le Buisson</t>
  </si>
  <si>
    <t>9113</t>
  </si>
  <si>
    <t>Lozère</t>
  </si>
  <si>
    <t>300</t>
  </si>
  <si>
    <t>Autre commune multipolarisée</t>
  </si>
  <si>
    <t>Languedoc-Roussillon</t>
  </si>
  <si>
    <t>48</t>
  </si>
  <si>
    <t>Canilhac</t>
  </si>
  <si>
    <t>9113</t>
  </si>
  <si>
    <t>Lozère</t>
  </si>
  <si>
    <t>400</t>
  </si>
  <si>
    <t>Commune isolée</t>
  </si>
  <si>
    <t>Languedoc-Roussillon</t>
  </si>
  <si>
    <t>48</t>
  </si>
  <si>
    <t>La Canourgue</t>
  </si>
  <si>
    <t>9113</t>
  </si>
  <si>
    <t>Lozère</t>
  </si>
  <si>
    <t>400</t>
  </si>
  <si>
    <t>Commune isolée</t>
  </si>
  <si>
    <t>Languedoc-Roussillon</t>
  </si>
  <si>
    <t>48</t>
  </si>
  <si>
    <t>Cassagnas</t>
  </si>
  <si>
    <t>9113</t>
  </si>
  <si>
    <t>Lozère</t>
  </si>
  <si>
    <t>400</t>
  </si>
  <si>
    <t>Commune isolée</t>
  </si>
  <si>
    <t>Languedoc-Roussillon</t>
  </si>
  <si>
    <t>48</t>
  </si>
  <si>
    <t>Chadenet</t>
  </si>
  <si>
    <t>9113</t>
  </si>
  <si>
    <t>Lozère</t>
  </si>
  <si>
    <t>300</t>
  </si>
  <si>
    <t>Autre commune multipolarisée</t>
  </si>
  <si>
    <t>Languedoc-Roussillon</t>
  </si>
  <si>
    <t>48</t>
  </si>
  <si>
    <t>Chambon-le-Château</t>
  </si>
  <si>
    <t>9113</t>
  </si>
  <si>
    <t>Lozère</t>
  </si>
  <si>
    <t>400</t>
  </si>
  <si>
    <t>Commune isolée</t>
  </si>
  <si>
    <t>Languedoc-Roussillon</t>
  </si>
  <si>
    <t>48</t>
  </si>
  <si>
    <t>Chanac</t>
  </si>
  <si>
    <t>9113</t>
  </si>
  <si>
    <t>Lozère</t>
  </si>
  <si>
    <t>300</t>
  </si>
  <si>
    <t>Autre commune multipolarisée</t>
  </si>
  <si>
    <t>Languedoc-Roussillon</t>
  </si>
  <si>
    <t>48</t>
  </si>
  <si>
    <t>Chasseradès</t>
  </si>
  <si>
    <t>9113</t>
  </si>
  <si>
    <t>Lozère</t>
  </si>
  <si>
    <t>400</t>
  </si>
  <si>
    <t>Commune isolée</t>
  </si>
  <si>
    <t>Languedoc-Roussillon</t>
  </si>
  <si>
    <t>48</t>
  </si>
  <si>
    <t>Chastanier</t>
  </si>
  <si>
    <t>9113</t>
  </si>
  <si>
    <t>Lozère</t>
  </si>
  <si>
    <t>300</t>
  </si>
  <si>
    <t>Autre commune multipolarisée</t>
  </si>
  <si>
    <t>Languedoc-Roussillon</t>
  </si>
  <si>
    <t>48</t>
  </si>
  <si>
    <t>Chastel-Nouvel</t>
  </si>
  <si>
    <t>9113</t>
  </si>
  <si>
    <t>Lozère</t>
  </si>
  <si>
    <t>212</t>
  </si>
  <si>
    <t>Couronne de moyen pôle</t>
  </si>
  <si>
    <t>Languedoc-Roussillon</t>
  </si>
  <si>
    <t>48</t>
  </si>
  <si>
    <t>Châteauneuf-de-Randon</t>
  </si>
  <si>
    <t>9113</t>
  </si>
  <si>
    <t>Lozère</t>
  </si>
  <si>
    <t>400</t>
  </si>
  <si>
    <t>Commune isolée</t>
  </si>
  <si>
    <t>Languedoc-Roussillon</t>
  </si>
  <si>
    <t>48</t>
  </si>
  <si>
    <t>Chauchailles</t>
  </si>
  <si>
    <t>9113</t>
  </si>
  <si>
    <t>Lozère</t>
  </si>
  <si>
    <t>400</t>
  </si>
  <si>
    <t>Commune isolée</t>
  </si>
  <si>
    <t>Languedoc-Roussillon</t>
  </si>
  <si>
    <t>48</t>
  </si>
  <si>
    <t>Chaudeyrac</t>
  </si>
  <si>
    <t>9113</t>
  </si>
  <si>
    <t>Lozère</t>
  </si>
  <si>
    <t>400</t>
  </si>
  <si>
    <t>Commune isolée</t>
  </si>
  <si>
    <t>Languedoc-Roussillon</t>
  </si>
  <si>
    <t>48</t>
  </si>
  <si>
    <t>Chaulhac</t>
  </si>
  <si>
    <t>9113</t>
  </si>
  <si>
    <t>Lozère</t>
  </si>
  <si>
    <t>400</t>
  </si>
  <si>
    <t>Commune isolée</t>
  </si>
  <si>
    <t>Languedoc-Roussillon</t>
  </si>
  <si>
    <t>48</t>
  </si>
  <si>
    <t>La Chaze-de-Peyre</t>
  </si>
  <si>
    <t>9113</t>
  </si>
  <si>
    <t>Lozère</t>
  </si>
  <si>
    <t>300</t>
  </si>
  <si>
    <t>Autre commune multipolarisée</t>
  </si>
  <si>
    <t>Languedoc-Roussillon</t>
  </si>
  <si>
    <t>48</t>
  </si>
  <si>
    <t>Cheylard-l'Évêque</t>
  </si>
  <si>
    <t>9113</t>
  </si>
  <si>
    <t>Lozère</t>
  </si>
  <si>
    <t>400</t>
  </si>
  <si>
    <t>Commune isolée</t>
  </si>
  <si>
    <t>Languedoc-Roussillon</t>
  </si>
  <si>
    <t>48</t>
  </si>
  <si>
    <t>Chirac</t>
  </si>
  <si>
    <t>9113</t>
  </si>
  <si>
    <t>Lozère</t>
  </si>
  <si>
    <t>222</t>
  </si>
  <si>
    <t>Couronne de petit pôle</t>
  </si>
  <si>
    <t>Languedoc-Roussillon</t>
  </si>
  <si>
    <t>48</t>
  </si>
  <si>
    <t>Cocurès</t>
  </si>
  <si>
    <t>9113</t>
  </si>
  <si>
    <t>Lozère</t>
  </si>
  <si>
    <t>400</t>
  </si>
  <si>
    <t>Commune isolée</t>
  </si>
  <si>
    <t>Languedoc-Roussillon</t>
  </si>
  <si>
    <t>48</t>
  </si>
  <si>
    <t>Le Collet-de-Dèze</t>
  </si>
  <si>
    <t>9113</t>
  </si>
  <si>
    <t>Lozère</t>
  </si>
  <si>
    <t>400</t>
  </si>
  <si>
    <t>Commune isolée</t>
  </si>
  <si>
    <t>Languedoc-Roussillon</t>
  </si>
  <si>
    <t>48</t>
  </si>
  <si>
    <t>Cubières</t>
  </si>
  <si>
    <t>9113</t>
  </si>
  <si>
    <t>Lozère</t>
  </si>
  <si>
    <t>400</t>
  </si>
  <si>
    <t>Commune isolée</t>
  </si>
  <si>
    <t>Languedoc-Roussillon</t>
  </si>
  <si>
    <t>48</t>
  </si>
  <si>
    <t>Cubiérettes</t>
  </si>
  <si>
    <t>9113</t>
  </si>
  <si>
    <t>Lozère</t>
  </si>
  <si>
    <t>400</t>
  </si>
  <si>
    <t>Commune isolée</t>
  </si>
  <si>
    <t>Languedoc-Roussillon</t>
  </si>
  <si>
    <t>48</t>
  </si>
  <si>
    <t>Cultures</t>
  </si>
  <si>
    <t>9113</t>
  </si>
  <si>
    <t>Lozère</t>
  </si>
  <si>
    <t>212</t>
  </si>
  <si>
    <t>Couronne de moyen pôle</t>
  </si>
  <si>
    <t>Languedoc-Roussillon</t>
  </si>
  <si>
    <t>48</t>
  </si>
  <si>
    <t>Esclanèdes</t>
  </si>
  <si>
    <t>9113</t>
  </si>
  <si>
    <t>Lozère</t>
  </si>
  <si>
    <t>212</t>
  </si>
  <si>
    <t>Couronne de moyen pôle</t>
  </si>
  <si>
    <t>Languedoc-Roussillon</t>
  </si>
  <si>
    <t>48</t>
  </si>
  <si>
    <t>Estables</t>
  </si>
  <si>
    <t>9113</t>
  </si>
  <si>
    <t>Lozère</t>
  </si>
  <si>
    <t>400</t>
  </si>
  <si>
    <t>Commune isolée</t>
  </si>
  <si>
    <t>Languedoc-Roussillon</t>
  </si>
  <si>
    <t>48</t>
  </si>
  <si>
    <t>La Fage-Montivernoux</t>
  </si>
  <si>
    <t>9113</t>
  </si>
  <si>
    <t>Lozère</t>
  </si>
  <si>
    <t>400</t>
  </si>
  <si>
    <t>Commune isolée</t>
  </si>
  <si>
    <t>Languedoc-Roussillon</t>
  </si>
  <si>
    <t>48</t>
  </si>
  <si>
    <t>La Fage-Saint-Julien</t>
  </si>
  <si>
    <t>9113</t>
  </si>
  <si>
    <t>Lozère</t>
  </si>
  <si>
    <t>222</t>
  </si>
  <si>
    <t>Couronne de petit pôle</t>
  </si>
  <si>
    <t>Languedoc-Roussillon</t>
  </si>
  <si>
    <t>48</t>
  </si>
  <si>
    <t>Fau-de-Peyre</t>
  </si>
  <si>
    <t>9113</t>
  </si>
  <si>
    <t>Lozère</t>
  </si>
  <si>
    <t>400</t>
  </si>
  <si>
    <t>Commune isolée</t>
  </si>
  <si>
    <t>Languedoc-Roussillon</t>
  </si>
  <si>
    <t>48</t>
  </si>
  <si>
    <t>Florac</t>
  </si>
  <si>
    <t>9113</t>
  </si>
  <si>
    <t>Lozère</t>
  </si>
  <si>
    <t>400</t>
  </si>
  <si>
    <t>Commune isolée</t>
  </si>
  <si>
    <t>Languedoc-Roussillon</t>
  </si>
  <si>
    <t>48</t>
  </si>
  <si>
    <t>Fontanes</t>
  </si>
  <si>
    <t>9113</t>
  </si>
  <si>
    <t>Lozère</t>
  </si>
  <si>
    <t>222</t>
  </si>
  <si>
    <t>Couronne de petit pôle</t>
  </si>
  <si>
    <t>Languedoc-Roussillon</t>
  </si>
  <si>
    <t>48</t>
  </si>
  <si>
    <t>Fontans</t>
  </si>
  <si>
    <t>9113</t>
  </si>
  <si>
    <t>Lozère</t>
  </si>
  <si>
    <t>400</t>
  </si>
  <si>
    <t>Commune isolée</t>
  </si>
  <si>
    <t>Languedoc-Roussillon</t>
  </si>
  <si>
    <t>48</t>
  </si>
  <si>
    <t>Fournels</t>
  </si>
  <si>
    <t>9113</t>
  </si>
  <si>
    <t>Lozère</t>
  </si>
  <si>
    <t>400</t>
  </si>
  <si>
    <t>Commune isolée</t>
  </si>
  <si>
    <t>Languedoc-Roussillon</t>
  </si>
  <si>
    <t>48</t>
  </si>
  <si>
    <t>Fraissinet-de-Fourques</t>
  </si>
  <si>
    <t>9113</t>
  </si>
  <si>
    <t>Lozère</t>
  </si>
  <si>
    <t>400</t>
  </si>
  <si>
    <t>Commune isolée</t>
  </si>
  <si>
    <t>Languedoc-Roussillon</t>
  </si>
  <si>
    <t>48</t>
  </si>
  <si>
    <t>Fraissinet-de-Lozère</t>
  </si>
  <si>
    <t>9113</t>
  </si>
  <si>
    <t>Lozère</t>
  </si>
  <si>
    <t>400</t>
  </si>
  <si>
    <t>Commune isolée</t>
  </si>
  <si>
    <t>Languedoc-Roussillon</t>
  </si>
  <si>
    <t>48</t>
  </si>
  <si>
    <t>Gabriac</t>
  </si>
  <si>
    <t>9113</t>
  </si>
  <si>
    <t>Lozère</t>
  </si>
  <si>
    <t>400</t>
  </si>
  <si>
    <t>Commune isolée</t>
  </si>
  <si>
    <t>Languedoc-Roussillon</t>
  </si>
  <si>
    <t>48</t>
  </si>
  <si>
    <t>Gabrias</t>
  </si>
  <si>
    <t>9113</t>
  </si>
  <si>
    <t>Lozère</t>
  </si>
  <si>
    <t>222</t>
  </si>
  <si>
    <t>Couronne de petit pôle</t>
  </si>
  <si>
    <t>Languedoc-Roussillon</t>
  </si>
  <si>
    <t>48</t>
  </si>
  <si>
    <t>Gatuzières</t>
  </si>
  <si>
    <t>9113</t>
  </si>
  <si>
    <t>Lozère</t>
  </si>
  <si>
    <t>400</t>
  </si>
  <si>
    <t>Commune isolée</t>
  </si>
  <si>
    <t>Languedoc-Roussillon</t>
  </si>
  <si>
    <t>48</t>
  </si>
  <si>
    <t>Grandrieu</t>
  </si>
  <si>
    <t>9113</t>
  </si>
  <si>
    <t>Lozère</t>
  </si>
  <si>
    <t>400</t>
  </si>
  <si>
    <t>Commune isolée</t>
  </si>
  <si>
    <t>Languedoc-Roussillon</t>
  </si>
  <si>
    <t>48</t>
  </si>
  <si>
    <t>Grandvals</t>
  </si>
  <si>
    <t>9113</t>
  </si>
  <si>
    <t>Lozère</t>
  </si>
  <si>
    <t>400</t>
  </si>
  <si>
    <t>Commune isolée</t>
  </si>
  <si>
    <t>Languedoc-Roussillon</t>
  </si>
  <si>
    <t>48</t>
  </si>
  <si>
    <t>Grèzes</t>
  </si>
  <si>
    <t>9113</t>
  </si>
  <si>
    <t>Lozère</t>
  </si>
  <si>
    <t>300</t>
  </si>
  <si>
    <t>Autre commune multipolarisée</t>
  </si>
  <si>
    <t>Languedoc-Roussillon</t>
  </si>
  <si>
    <t>48</t>
  </si>
  <si>
    <t>Les Hermaux</t>
  </si>
  <si>
    <t>9113</t>
  </si>
  <si>
    <t>Lozère</t>
  </si>
  <si>
    <t>400</t>
  </si>
  <si>
    <t>Commune isolée</t>
  </si>
  <si>
    <t>Languedoc-Roussillon</t>
  </si>
  <si>
    <t>48</t>
  </si>
  <si>
    <t>Hures-la-Parade</t>
  </si>
  <si>
    <t>9113</t>
  </si>
  <si>
    <t>Lozère</t>
  </si>
  <si>
    <t>400</t>
  </si>
  <si>
    <t>Commune isolée</t>
  </si>
  <si>
    <t>Languedoc-Roussillon</t>
  </si>
  <si>
    <t>48</t>
  </si>
  <si>
    <t>Ispagnac</t>
  </si>
  <si>
    <t>9113</t>
  </si>
  <si>
    <t>Lozère</t>
  </si>
  <si>
    <t>400</t>
  </si>
  <si>
    <t>Commune isolée</t>
  </si>
  <si>
    <t>Languedoc-Roussillon</t>
  </si>
  <si>
    <t>48</t>
  </si>
  <si>
    <t>Javols</t>
  </si>
  <si>
    <t>9113</t>
  </si>
  <si>
    <t>Lozère</t>
  </si>
  <si>
    <t>400</t>
  </si>
  <si>
    <t>Commune isolée</t>
  </si>
  <si>
    <t>Languedoc-Roussillon</t>
  </si>
  <si>
    <t>48</t>
  </si>
  <si>
    <t>Julianges</t>
  </si>
  <si>
    <t>9113</t>
  </si>
  <si>
    <t>Lozère</t>
  </si>
  <si>
    <t>400</t>
  </si>
  <si>
    <t>Commune isolée</t>
  </si>
  <si>
    <t>Languedoc-Roussillon</t>
  </si>
  <si>
    <t>48</t>
  </si>
  <si>
    <t>Lachamp</t>
  </si>
  <si>
    <t>9113</t>
  </si>
  <si>
    <t>Lozère</t>
  </si>
  <si>
    <t>300</t>
  </si>
  <si>
    <t>Autre commune multipolarisée</t>
  </si>
  <si>
    <t>Languedoc-Roussillon</t>
  </si>
  <si>
    <t>48</t>
  </si>
  <si>
    <t>Lajo</t>
  </si>
  <si>
    <t>9113</t>
  </si>
  <si>
    <t>Lozère</t>
  </si>
  <si>
    <t>400</t>
  </si>
  <si>
    <t>Commune isolée</t>
  </si>
  <si>
    <t>Languedoc-Roussillon</t>
  </si>
  <si>
    <t>48</t>
  </si>
  <si>
    <t>Langogne</t>
  </si>
  <si>
    <t>9113</t>
  </si>
  <si>
    <t>Lozère</t>
  </si>
  <si>
    <t>221</t>
  </si>
  <si>
    <t>Appartenant à un petit pôle (1500 à 5000 emplois)</t>
  </si>
  <si>
    <t>Languedoc-Roussillon</t>
  </si>
  <si>
    <t>48</t>
  </si>
  <si>
    <t>Lanuéjols</t>
  </si>
  <si>
    <t>9113</t>
  </si>
  <si>
    <t>Lozère</t>
  </si>
  <si>
    <t>212</t>
  </si>
  <si>
    <t>Couronne de moyen pôle</t>
  </si>
  <si>
    <t>Languedoc-Roussillon</t>
  </si>
  <si>
    <t>48</t>
  </si>
  <si>
    <t>Laubert</t>
  </si>
  <si>
    <t>9113</t>
  </si>
  <si>
    <t>Lozère</t>
  </si>
  <si>
    <t>400</t>
  </si>
  <si>
    <t>Commune isolée</t>
  </si>
  <si>
    <t>Languedoc-Roussillon</t>
  </si>
  <si>
    <t>48</t>
  </si>
  <si>
    <t>Les Laubies</t>
  </si>
  <si>
    <t>9113</t>
  </si>
  <si>
    <t>Lozère</t>
  </si>
  <si>
    <t>400</t>
  </si>
  <si>
    <t>Commune isolée</t>
  </si>
  <si>
    <t>Languedoc-Roussillon</t>
  </si>
  <si>
    <t>48</t>
  </si>
  <si>
    <t>Laval-Atger</t>
  </si>
  <si>
    <t>9113</t>
  </si>
  <si>
    <t>Lozère</t>
  </si>
  <si>
    <t>400</t>
  </si>
  <si>
    <t>Commune isolée</t>
  </si>
  <si>
    <t>Languedoc-Roussillon</t>
  </si>
  <si>
    <t>48</t>
  </si>
  <si>
    <t>Laval-du-Tarn</t>
  </si>
  <si>
    <t>9113</t>
  </si>
  <si>
    <t>Lozère</t>
  </si>
  <si>
    <t>400</t>
  </si>
  <si>
    <t>Commune isolée</t>
  </si>
  <si>
    <t>Languedoc-Roussillon</t>
  </si>
  <si>
    <t>48</t>
  </si>
  <si>
    <t>Luc</t>
  </si>
  <si>
    <t>9113</t>
  </si>
  <si>
    <t>Lozère</t>
  </si>
  <si>
    <t>400</t>
  </si>
  <si>
    <t>Commune isolée</t>
  </si>
  <si>
    <t>Languedoc-Roussillon</t>
  </si>
  <si>
    <t>48</t>
  </si>
  <si>
    <t>Malbouzon</t>
  </si>
  <si>
    <t>9113</t>
  </si>
  <si>
    <t>Lozère</t>
  </si>
  <si>
    <t>400</t>
  </si>
  <si>
    <t>Commune isolée</t>
  </si>
  <si>
    <t>Languedoc-Roussillon</t>
  </si>
  <si>
    <t>48</t>
  </si>
  <si>
    <t>La Malène</t>
  </si>
  <si>
    <t>9113</t>
  </si>
  <si>
    <t>Lozère</t>
  </si>
  <si>
    <t>400</t>
  </si>
  <si>
    <t>Commune isolée</t>
  </si>
  <si>
    <t>Languedoc-Roussillon</t>
  </si>
  <si>
    <t>48</t>
  </si>
  <si>
    <t>Le Malzieu-Forain</t>
  </si>
  <si>
    <t>9113</t>
  </si>
  <si>
    <t>Lozère</t>
  </si>
  <si>
    <t>400</t>
  </si>
  <si>
    <t>Commune isolée</t>
  </si>
  <si>
    <t>Languedoc-Roussillon</t>
  </si>
  <si>
    <t>48</t>
  </si>
  <si>
    <t>Le Malzieu-Ville</t>
  </si>
  <si>
    <t>9113</t>
  </si>
  <si>
    <t>Lozère</t>
  </si>
  <si>
    <t>400</t>
  </si>
  <si>
    <t>Commune isolée</t>
  </si>
  <si>
    <t>Languedoc-Roussillon</t>
  </si>
  <si>
    <t>48</t>
  </si>
  <si>
    <t>Marchastel</t>
  </si>
  <si>
    <t>9113</t>
  </si>
  <si>
    <t>Lozère</t>
  </si>
  <si>
    <t>400</t>
  </si>
  <si>
    <t>Commune isolée</t>
  </si>
  <si>
    <t>Languedoc-Roussillon</t>
  </si>
  <si>
    <t>48</t>
  </si>
  <si>
    <t>Marvejols</t>
  </si>
  <si>
    <t>9113</t>
  </si>
  <si>
    <t>Lozère</t>
  </si>
  <si>
    <t>221</t>
  </si>
  <si>
    <t>Appartenant à un petit pôle (1500 à 5000 emplois)</t>
  </si>
  <si>
    <t>Languedoc-Roussillon</t>
  </si>
  <si>
    <t>48</t>
  </si>
  <si>
    <t>Mas-d'Orcières</t>
  </si>
  <si>
    <t>9113</t>
  </si>
  <si>
    <t>Lozère</t>
  </si>
  <si>
    <t>400</t>
  </si>
  <si>
    <t>Commune isolée</t>
  </si>
  <si>
    <t>Languedoc-Roussillon</t>
  </si>
  <si>
    <t>48</t>
  </si>
  <si>
    <t>Le Massegros</t>
  </si>
  <si>
    <t>9113</t>
  </si>
  <si>
    <t>Lozère</t>
  </si>
  <si>
    <t>400</t>
  </si>
  <si>
    <t>Commune isolée</t>
  </si>
  <si>
    <t>Languedoc-Roussillon</t>
  </si>
  <si>
    <t>48</t>
  </si>
  <si>
    <t>Mende</t>
  </si>
  <si>
    <t>9113</t>
  </si>
  <si>
    <t>Lozère</t>
  </si>
  <si>
    <t>211</t>
  </si>
  <si>
    <t>Appartenant à un moyen pôle (5000 à 10000 emplois)</t>
  </si>
  <si>
    <t>Languedoc-Roussillon</t>
  </si>
  <si>
    <t>48</t>
  </si>
  <si>
    <t>Meyrueis</t>
  </si>
  <si>
    <t>9113</t>
  </si>
  <si>
    <t>Lozère</t>
  </si>
  <si>
    <t>400</t>
  </si>
  <si>
    <t>Commune isolée</t>
  </si>
  <si>
    <t>Languedoc-Roussillon</t>
  </si>
  <si>
    <t>48</t>
  </si>
  <si>
    <t>Moissac-Vallée-Française</t>
  </si>
  <si>
    <t>9113</t>
  </si>
  <si>
    <t>Lozère</t>
  </si>
  <si>
    <t>400</t>
  </si>
  <si>
    <t>Commune isolée</t>
  </si>
  <si>
    <t>Languedoc-Roussillon</t>
  </si>
  <si>
    <t>48</t>
  </si>
  <si>
    <t>Molezon</t>
  </si>
  <si>
    <t>9113</t>
  </si>
  <si>
    <t>Lozère</t>
  </si>
  <si>
    <t>400</t>
  </si>
  <si>
    <t>Commune isolée</t>
  </si>
  <si>
    <t>Languedoc-Roussillon</t>
  </si>
  <si>
    <t>48</t>
  </si>
  <si>
    <t>Le Monastier-Pin-Moriès</t>
  </si>
  <si>
    <t>9113</t>
  </si>
  <si>
    <t>Lozère</t>
  </si>
  <si>
    <t>222</t>
  </si>
  <si>
    <t>Couronne de petit pôle</t>
  </si>
  <si>
    <t>Languedoc-Roussillon</t>
  </si>
  <si>
    <t>48</t>
  </si>
  <si>
    <t>Montbel</t>
  </si>
  <si>
    <t>9113</t>
  </si>
  <si>
    <t>Lozère</t>
  </si>
  <si>
    <t>400</t>
  </si>
  <si>
    <t>Commune isolée</t>
  </si>
  <si>
    <t>Languedoc-Roussillon</t>
  </si>
  <si>
    <t>48</t>
  </si>
  <si>
    <t>Montbrun</t>
  </si>
  <si>
    <t>9113</t>
  </si>
  <si>
    <t>Lozère</t>
  </si>
  <si>
    <t>400</t>
  </si>
  <si>
    <t>Commune isolée</t>
  </si>
  <si>
    <t>Languedoc-Roussillon</t>
  </si>
  <si>
    <t>48</t>
  </si>
  <si>
    <t>Montrodat</t>
  </si>
  <si>
    <t>9113</t>
  </si>
  <si>
    <t>Lozère</t>
  </si>
  <si>
    <t>221</t>
  </si>
  <si>
    <t>Appartenant à un petit pôle (1500 à 5000 emplois)</t>
  </si>
  <si>
    <t>Languedoc-Roussillon</t>
  </si>
  <si>
    <t>48</t>
  </si>
  <si>
    <t>Nasbinals</t>
  </si>
  <si>
    <t>9113</t>
  </si>
  <si>
    <t>Lozère</t>
  </si>
  <si>
    <t>400</t>
  </si>
  <si>
    <t>Commune isolée</t>
  </si>
  <si>
    <t>Languedoc-Roussillon</t>
  </si>
  <si>
    <t>48</t>
  </si>
  <si>
    <t>Naussac</t>
  </si>
  <si>
    <t>9113</t>
  </si>
  <si>
    <t>Lozère</t>
  </si>
  <si>
    <t>221</t>
  </si>
  <si>
    <t>Appartenant à un petit pôle (1500 à 5000 emplois)</t>
  </si>
  <si>
    <t>Languedoc-Roussillon</t>
  </si>
  <si>
    <t>48</t>
  </si>
  <si>
    <t>Noalhac</t>
  </si>
  <si>
    <t>9113</t>
  </si>
  <si>
    <t>Lozère</t>
  </si>
  <si>
    <t>400</t>
  </si>
  <si>
    <t>Commune isolée</t>
  </si>
  <si>
    <t>Languedoc-Roussillon</t>
  </si>
  <si>
    <t>48</t>
  </si>
  <si>
    <t>Palhers</t>
  </si>
  <si>
    <t>9113</t>
  </si>
  <si>
    <t>Lozère</t>
  </si>
  <si>
    <t>222</t>
  </si>
  <si>
    <t>Couronne de petit pôle</t>
  </si>
  <si>
    <t>Languedoc-Roussillon</t>
  </si>
  <si>
    <t>48</t>
  </si>
  <si>
    <t>La Panouse</t>
  </si>
  <si>
    <t>9113</t>
  </si>
  <si>
    <t>Lozère</t>
  </si>
  <si>
    <t>400</t>
  </si>
  <si>
    <t>Commune isolée</t>
  </si>
  <si>
    <t>Languedoc-Roussillon</t>
  </si>
  <si>
    <t>48</t>
  </si>
  <si>
    <t>Paulhac-en-Margeride</t>
  </si>
  <si>
    <t>9113</t>
  </si>
  <si>
    <t>Lozère</t>
  </si>
  <si>
    <t>400</t>
  </si>
  <si>
    <t>Commune isolée</t>
  </si>
  <si>
    <t>Languedoc-Roussillon</t>
  </si>
  <si>
    <t>48</t>
  </si>
  <si>
    <t>Pelouse</t>
  </si>
  <si>
    <t>9113</t>
  </si>
  <si>
    <t>Lozère</t>
  </si>
  <si>
    <t>212</t>
  </si>
  <si>
    <t>Couronne de moyen pôle</t>
  </si>
  <si>
    <t>Languedoc-Roussillon</t>
  </si>
  <si>
    <t>48</t>
  </si>
  <si>
    <t>Pierrefiche</t>
  </si>
  <si>
    <t>9113</t>
  </si>
  <si>
    <t>Lozère</t>
  </si>
  <si>
    <t>400</t>
  </si>
  <si>
    <t>Commune isolée</t>
  </si>
  <si>
    <t>Languedoc-Roussillon</t>
  </si>
  <si>
    <t>48</t>
  </si>
  <si>
    <t>Le Pompidou</t>
  </si>
  <si>
    <t>9113</t>
  </si>
  <si>
    <t>Lozère</t>
  </si>
  <si>
    <t>400</t>
  </si>
  <si>
    <t>Commune isolée</t>
  </si>
  <si>
    <t>Languedoc-Roussillon</t>
  </si>
  <si>
    <t>48</t>
  </si>
  <si>
    <t>Le Pont-de-Montvert</t>
  </si>
  <si>
    <t>9113</t>
  </si>
  <si>
    <t>Lozère</t>
  </si>
  <si>
    <t>400</t>
  </si>
  <si>
    <t>Commune isolée</t>
  </si>
  <si>
    <t>Languedoc-Roussillon</t>
  </si>
  <si>
    <t>48</t>
  </si>
  <si>
    <t>Pourcharesses</t>
  </si>
  <si>
    <t>9113</t>
  </si>
  <si>
    <t>Lozère</t>
  </si>
  <si>
    <t>400</t>
  </si>
  <si>
    <t>Commune isolée</t>
  </si>
  <si>
    <t>Languedoc-Roussillon</t>
  </si>
  <si>
    <t>48</t>
  </si>
  <si>
    <t>Prévenchères</t>
  </si>
  <si>
    <t>9113</t>
  </si>
  <si>
    <t>Lozère</t>
  </si>
  <si>
    <t>400</t>
  </si>
  <si>
    <t>Commune isolée</t>
  </si>
  <si>
    <t>Languedoc-Roussillon</t>
  </si>
  <si>
    <t>48</t>
  </si>
  <si>
    <t>Prinsuéjols</t>
  </si>
  <si>
    <t>9113</t>
  </si>
  <si>
    <t>Lozère</t>
  </si>
  <si>
    <t>400</t>
  </si>
  <si>
    <t>Commune isolée</t>
  </si>
  <si>
    <t>Languedoc-Roussillon</t>
  </si>
  <si>
    <t>48</t>
  </si>
  <si>
    <t>Prunières</t>
  </si>
  <si>
    <t>9113</t>
  </si>
  <si>
    <t>Lozère</t>
  </si>
  <si>
    <t>222</t>
  </si>
  <si>
    <t>Couronne de petit pôle</t>
  </si>
  <si>
    <t>Languedoc-Roussillon</t>
  </si>
  <si>
    <t>48</t>
  </si>
  <si>
    <t>Quézac</t>
  </si>
  <si>
    <t>9113</t>
  </si>
  <si>
    <t>Lozère</t>
  </si>
  <si>
    <t>400</t>
  </si>
  <si>
    <t>Commune isolée</t>
  </si>
  <si>
    <t>Languedoc-Roussillon</t>
  </si>
  <si>
    <t>48</t>
  </si>
  <si>
    <t>Recoules-d'Aubrac</t>
  </si>
  <si>
    <t>9113</t>
  </si>
  <si>
    <t>Lozère</t>
  </si>
  <si>
    <t>400</t>
  </si>
  <si>
    <t>Commune isolée</t>
  </si>
  <si>
    <t>Languedoc-Roussillon</t>
  </si>
  <si>
    <t>48</t>
  </si>
  <si>
    <t>Recoules-de-Fumas</t>
  </si>
  <si>
    <t>9113</t>
  </si>
  <si>
    <t>Lozère</t>
  </si>
  <si>
    <t>400</t>
  </si>
  <si>
    <t>Commune isolée</t>
  </si>
  <si>
    <t>Languedoc-Roussillon</t>
  </si>
  <si>
    <t>48</t>
  </si>
  <si>
    <t>Le Recoux</t>
  </si>
  <si>
    <t>9113</t>
  </si>
  <si>
    <t>Lozère</t>
  </si>
  <si>
    <t>400</t>
  </si>
  <si>
    <t>Commune isolée</t>
  </si>
  <si>
    <t>Languedoc-Roussillon</t>
  </si>
  <si>
    <t>48</t>
  </si>
  <si>
    <t>Ribennes</t>
  </si>
  <si>
    <t>9113</t>
  </si>
  <si>
    <t>Lozère</t>
  </si>
  <si>
    <t>300</t>
  </si>
  <si>
    <t>Autre commune multipolarisée</t>
  </si>
  <si>
    <t>Languedoc-Roussillon</t>
  </si>
  <si>
    <t>48</t>
  </si>
  <si>
    <t>Rieutort-de-Randon</t>
  </si>
  <si>
    <t>9113</t>
  </si>
  <si>
    <t>Lozère</t>
  </si>
  <si>
    <t>300</t>
  </si>
  <si>
    <t>Autre commune multipolarisée</t>
  </si>
  <si>
    <t>Languedoc-Roussillon</t>
  </si>
  <si>
    <t>48</t>
  </si>
  <si>
    <t>Rimeize</t>
  </si>
  <si>
    <t>9113</t>
  </si>
  <si>
    <t>Lozère</t>
  </si>
  <si>
    <t>222</t>
  </si>
  <si>
    <t>Couronne de petit pôle</t>
  </si>
  <si>
    <t>Languedoc-Roussillon</t>
  </si>
  <si>
    <t>48</t>
  </si>
  <si>
    <t>Rocles</t>
  </si>
  <si>
    <t>9113</t>
  </si>
  <si>
    <t>Lozère</t>
  </si>
  <si>
    <t>222</t>
  </si>
  <si>
    <t>Couronne de petit pôle</t>
  </si>
  <si>
    <t>Languedoc-Roussillon</t>
  </si>
  <si>
    <t>48</t>
  </si>
  <si>
    <t>Rousses</t>
  </si>
  <si>
    <t>9113</t>
  </si>
  <si>
    <t>Lozère</t>
  </si>
  <si>
    <t>400</t>
  </si>
  <si>
    <t>Commune isolée</t>
  </si>
  <si>
    <t>Languedoc-Roussillon</t>
  </si>
  <si>
    <t>48</t>
  </si>
  <si>
    <t>Le Rozier</t>
  </si>
  <si>
    <t>9113</t>
  </si>
  <si>
    <t>Lozère</t>
  </si>
  <si>
    <t>400</t>
  </si>
  <si>
    <t>Commune isolée</t>
  </si>
  <si>
    <t>Languedoc-Roussillon</t>
  </si>
  <si>
    <t>48</t>
  </si>
  <si>
    <t>Saint-Alban-sur-Limagnole</t>
  </si>
  <si>
    <t>9113</t>
  </si>
  <si>
    <t>Lozère</t>
  </si>
  <si>
    <t>400</t>
  </si>
  <si>
    <t>Commune isolée</t>
  </si>
  <si>
    <t>Languedoc-Roussillon</t>
  </si>
  <si>
    <t>48</t>
  </si>
  <si>
    <t>Saint-Amans</t>
  </si>
  <si>
    <t>9113</t>
  </si>
  <si>
    <t>Lozère</t>
  </si>
  <si>
    <t>300</t>
  </si>
  <si>
    <t>Autre commune multipolarisée</t>
  </si>
  <si>
    <t>Languedoc-Roussillon</t>
  </si>
  <si>
    <t>48</t>
  </si>
  <si>
    <t>Saint-Andéol-de-Clerguemort</t>
  </si>
  <si>
    <t>9113</t>
  </si>
  <si>
    <t>Lozère</t>
  </si>
  <si>
    <t>400</t>
  </si>
  <si>
    <t>Commune isolée</t>
  </si>
  <si>
    <t>Languedoc-Roussillon</t>
  </si>
  <si>
    <t>48</t>
  </si>
  <si>
    <t>Saint-André-Capcèze</t>
  </si>
  <si>
    <t>9113</t>
  </si>
  <si>
    <t>Lozère</t>
  </si>
  <si>
    <t>400</t>
  </si>
  <si>
    <t>Commune isolée</t>
  </si>
  <si>
    <t>Languedoc-Roussillon</t>
  </si>
  <si>
    <t>48</t>
  </si>
  <si>
    <t>Saint-André-de-Lancize</t>
  </si>
  <si>
    <t>9113</t>
  </si>
  <si>
    <t>Lozère</t>
  </si>
  <si>
    <t>400</t>
  </si>
  <si>
    <t>Commune isolée</t>
  </si>
  <si>
    <t>Languedoc-Roussillon</t>
  </si>
  <si>
    <t>48</t>
  </si>
  <si>
    <t>Saint-Bauzile</t>
  </si>
  <si>
    <t>9113</t>
  </si>
  <si>
    <t>Lozère</t>
  </si>
  <si>
    <t>212</t>
  </si>
  <si>
    <t>Couronne de moyen pôle</t>
  </si>
  <si>
    <t>Languedoc-Roussillon</t>
  </si>
  <si>
    <t>48</t>
  </si>
  <si>
    <t>Saint-Bonnet-de-Chirac</t>
  </si>
  <si>
    <t>9113</t>
  </si>
  <si>
    <t>Lozère</t>
  </si>
  <si>
    <t>222</t>
  </si>
  <si>
    <t>Couronne de petit pôle</t>
  </si>
  <si>
    <t>Languedoc-Roussillon</t>
  </si>
  <si>
    <t>48</t>
  </si>
  <si>
    <t>Saint-Bonnet-de-Montauroux</t>
  </si>
  <si>
    <t>9113</t>
  </si>
  <si>
    <t>Lozère</t>
  </si>
  <si>
    <t>400</t>
  </si>
  <si>
    <t>Commune isolée</t>
  </si>
  <si>
    <t>Languedoc-Roussillon</t>
  </si>
  <si>
    <t>48</t>
  </si>
  <si>
    <t>Saint-Chély-d'Apcher</t>
  </si>
  <si>
    <t>9113</t>
  </si>
  <si>
    <t>Lozère</t>
  </si>
  <si>
    <t>221</t>
  </si>
  <si>
    <t>Appartenant à un petit pôle (1500 à 5000 emplois)</t>
  </si>
  <si>
    <t>Languedoc-Roussillon</t>
  </si>
  <si>
    <t>48</t>
  </si>
  <si>
    <t>Mas-Saint-Chély</t>
  </si>
  <si>
    <t>9113</t>
  </si>
  <si>
    <t>Lozère</t>
  </si>
  <si>
    <t>400</t>
  </si>
  <si>
    <t>Commune isolée</t>
  </si>
  <si>
    <t>Languedoc-Roussillon</t>
  </si>
  <si>
    <t>48</t>
  </si>
  <si>
    <t>Sainte-Colombe-de-Peyre</t>
  </si>
  <si>
    <t>9113</t>
  </si>
  <si>
    <t>Lozère</t>
  </si>
  <si>
    <t>400</t>
  </si>
  <si>
    <t>Commune isolée</t>
  </si>
  <si>
    <t>Languedoc-Roussillon</t>
  </si>
  <si>
    <t>48</t>
  </si>
  <si>
    <t>Sainte-Croix-Vallée-Française</t>
  </si>
  <si>
    <t>9113</t>
  </si>
  <si>
    <t>Lozère</t>
  </si>
  <si>
    <t>400</t>
  </si>
  <si>
    <t>Commune isolée</t>
  </si>
  <si>
    <t>Languedoc-Roussillon</t>
  </si>
  <si>
    <t>48</t>
  </si>
  <si>
    <t>Saint-Denis-en-Margeride</t>
  </si>
  <si>
    <t>9113</t>
  </si>
  <si>
    <t>Lozère</t>
  </si>
  <si>
    <t>400</t>
  </si>
  <si>
    <t>Commune isolée</t>
  </si>
  <si>
    <t>Languedoc-Roussillon</t>
  </si>
  <si>
    <t>48</t>
  </si>
  <si>
    <t>Sainte-Enimie</t>
  </si>
  <si>
    <t>9113</t>
  </si>
  <si>
    <t>Lozère</t>
  </si>
  <si>
    <t>400</t>
  </si>
  <si>
    <t>Commune isolée</t>
  </si>
  <si>
    <t>Languedoc-Roussillon</t>
  </si>
  <si>
    <t>48</t>
  </si>
  <si>
    <t>Saint-Étienne-du-Valdonnez</t>
  </si>
  <si>
    <t>9113</t>
  </si>
  <si>
    <t>Lozère</t>
  </si>
  <si>
    <t>212</t>
  </si>
  <si>
    <t>Couronne de moyen pôle</t>
  </si>
  <si>
    <t>Languedoc-Roussillon</t>
  </si>
  <si>
    <t>48</t>
  </si>
  <si>
    <t>Saint-Étienne-Vallée-Française</t>
  </si>
  <si>
    <t>9113</t>
  </si>
  <si>
    <t>Lozère</t>
  </si>
  <si>
    <t>400</t>
  </si>
  <si>
    <t>Commune isolée</t>
  </si>
  <si>
    <t>Languedoc-Roussillon</t>
  </si>
  <si>
    <t>48</t>
  </si>
  <si>
    <t>Sainte-Eulalie</t>
  </si>
  <si>
    <t>9113</t>
  </si>
  <si>
    <t>Lozère</t>
  </si>
  <si>
    <t>400</t>
  </si>
  <si>
    <t>Commune isolée</t>
  </si>
  <si>
    <t>Languedoc-Roussillon</t>
  </si>
  <si>
    <t>48</t>
  </si>
  <si>
    <t>Saint-Flour-de-Mercoire</t>
  </si>
  <si>
    <t>9113</t>
  </si>
  <si>
    <t>Lozère</t>
  </si>
  <si>
    <t>222</t>
  </si>
  <si>
    <t>Couronne de petit pôle</t>
  </si>
  <si>
    <t>Languedoc-Roussillon</t>
  </si>
  <si>
    <t>48</t>
  </si>
  <si>
    <t>Saint-Frézal-d'Albuges</t>
  </si>
  <si>
    <t>9113</t>
  </si>
  <si>
    <t>Lozère</t>
  </si>
  <si>
    <t>400</t>
  </si>
  <si>
    <t>Commune isolée</t>
  </si>
  <si>
    <t>Languedoc-Roussillon</t>
  </si>
  <si>
    <t>48</t>
  </si>
  <si>
    <t>Saint-Frézal-de-Ventalon</t>
  </si>
  <si>
    <t>9113</t>
  </si>
  <si>
    <t>Lozère</t>
  </si>
  <si>
    <t>400</t>
  </si>
  <si>
    <t>Commune isolée</t>
  </si>
  <si>
    <t>Languedoc-Roussillon</t>
  </si>
  <si>
    <t>48</t>
  </si>
  <si>
    <t>Saint-Gal</t>
  </si>
  <si>
    <t>9113</t>
  </si>
  <si>
    <t>Lozère</t>
  </si>
  <si>
    <t>300</t>
  </si>
  <si>
    <t>Autre commune multipolarisée</t>
  </si>
  <si>
    <t>Languedoc-Roussillon</t>
  </si>
  <si>
    <t>48</t>
  </si>
  <si>
    <t>Saint-Georges-de-Lévéjac</t>
  </si>
  <si>
    <t>9113</t>
  </si>
  <si>
    <t>Lozère</t>
  </si>
  <si>
    <t>400</t>
  </si>
  <si>
    <t>Commune isolée</t>
  </si>
  <si>
    <t>Languedoc-Roussillon</t>
  </si>
  <si>
    <t>48</t>
  </si>
  <si>
    <t>Saint-Germain-de-Calberte</t>
  </si>
  <si>
    <t>9113</t>
  </si>
  <si>
    <t>Lozère</t>
  </si>
  <si>
    <t>400</t>
  </si>
  <si>
    <t>Commune isolée</t>
  </si>
  <si>
    <t>Languedoc-Roussillon</t>
  </si>
  <si>
    <t>48</t>
  </si>
  <si>
    <t>Saint-Germain-du-Teil</t>
  </si>
  <si>
    <t>9113</t>
  </si>
  <si>
    <t>Lozère</t>
  </si>
  <si>
    <t>400</t>
  </si>
  <si>
    <t>Commune isolée</t>
  </si>
  <si>
    <t>Languedoc-Roussillon</t>
  </si>
  <si>
    <t>48</t>
  </si>
  <si>
    <t>Sainte-Hélène</t>
  </si>
  <si>
    <t>9113</t>
  </si>
  <si>
    <t>Lozère</t>
  </si>
  <si>
    <t>212</t>
  </si>
  <si>
    <t>Couronne de moyen pôle</t>
  </si>
  <si>
    <t>Languedoc-Roussillon</t>
  </si>
  <si>
    <t>48</t>
  </si>
  <si>
    <t>Saint-Hilaire-de-Lavit</t>
  </si>
  <si>
    <t>9113</t>
  </si>
  <si>
    <t>Lozère</t>
  </si>
  <si>
    <t>400</t>
  </si>
  <si>
    <t>Commune isolée</t>
  </si>
  <si>
    <t>Languedoc-Roussillon</t>
  </si>
  <si>
    <t>48</t>
  </si>
  <si>
    <t>Saint-Jean-la-Fouillouse</t>
  </si>
  <si>
    <t>9113</t>
  </si>
  <si>
    <t>Lozère</t>
  </si>
  <si>
    <t>400</t>
  </si>
  <si>
    <t>Commune isolée</t>
  </si>
  <si>
    <t>Languedoc-Roussillon</t>
  </si>
  <si>
    <t>48</t>
  </si>
  <si>
    <t>Saint-Juéry</t>
  </si>
  <si>
    <t>9113</t>
  </si>
  <si>
    <t>Lozère</t>
  </si>
  <si>
    <t>400</t>
  </si>
  <si>
    <t>Commune isolée</t>
  </si>
  <si>
    <t>Languedoc-Roussillon</t>
  </si>
  <si>
    <t>48</t>
  </si>
  <si>
    <t>Saint-Julien-d'Arpaon</t>
  </si>
  <si>
    <t>9113</t>
  </si>
  <si>
    <t>Lozère</t>
  </si>
  <si>
    <t>400</t>
  </si>
  <si>
    <t>Commune isolée</t>
  </si>
  <si>
    <t>Languedoc-Roussillon</t>
  </si>
  <si>
    <t>48</t>
  </si>
  <si>
    <t>Saint-Julien-des-Points</t>
  </si>
  <si>
    <t>9113</t>
  </si>
  <si>
    <t>Lozère</t>
  </si>
  <si>
    <t>120</t>
  </si>
  <si>
    <t>Commune multipolarisée</t>
  </si>
  <si>
    <t>Languedoc-Roussillon</t>
  </si>
  <si>
    <t>48</t>
  </si>
  <si>
    <t>Saint-Julien-du-Tournel</t>
  </si>
  <si>
    <t>9113</t>
  </si>
  <si>
    <t>Lozère</t>
  </si>
  <si>
    <t>400</t>
  </si>
  <si>
    <t>Commune isolée</t>
  </si>
  <si>
    <t>Languedoc-Roussillon</t>
  </si>
  <si>
    <t>48</t>
  </si>
  <si>
    <t>Saint-Laurent-de-Muret</t>
  </si>
  <si>
    <t>9113</t>
  </si>
  <si>
    <t>Lozère</t>
  </si>
  <si>
    <t>400</t>
  </si>
  <si>
    <t>Commune isolée</t>
  </si>
  <si>
    <t>Languedoc-Roussillon</t>
  </si>
  <si>
    <t>48</t>
  </si>
  <si>
    <t>Saint-Laurent-de-Trèves</t>
  </si>
  <si>
    <t>9113</t>
  </si>
  <si>
    <t>Lozère</t>
  </si>
  <si>
    <t>400</t>
  </si>
  <si>
    <t>Commune isolée</t>
  </si>
  <si>
    <t>Languedoc-Roussillon</t>
  </si>
  <si>
    <t>48</t>
  </si>
  <si>
    <t>Saint-Laurent-de-Veyrès</t>
  </si>
  <si>
    <t>9113</t>
  </si>
  <si>
    <t>Lozère</t>
  </si>
  <si>
    <t>400</t>
  </si>
  <si>
    <t>Commune isolée</t>
  </si>
  <si>
    <t>Languedoc-Roussillon</t>
  </si>
  <si>
    <t>48</t>
  </si>
  <si>
    <t>Saint-Léger-de-Peyre</t>
  </si>
  <si>
    <t>9113</t>
  </si>
  <si>
    <t>Lozère</t>
  </si>
  <si>
    <t>300</t>
  </si>
  <si>
    <t>Autre commune multipolarisée</t>
  </si>
  <si>
    <t>Languedoc-Roussillon</t>
  </si>
  <si>
    <t>48</t>
  </si>
  <si>
    <t>Saint-Léger-du-Malzieu</t>
  </si>
  <si>
    <t>9113</t>
  </si>
  <si>
    <t>Lozère</t>
  </si>
  <si>
    <t>400</t>
  </si>
  <si>
    <t>Commune isolée</t>
  </si>
  <si>
    <t>Languedoc-Roussillon</t>
  </si>
  <si>
    <t>48</t>
  </si>
  <si>
    <t>Saint-Martin-de-Boubaux</t>
  </si>
  <si>
    <t>9113</t>
  </si>
  <si>
    <t>Lozère</t>
  </si>
  <si>
    <t>400</t>
  </si>
  <si>
    <t>Commune isolée</t>
  </si>
  <si>
    <t>Languedoc-Roussillon</t>
  </si>
  <si>
    <t>48</t>
  </si>
  <si>
    <t>Saint-Martin-de-Lansuscle</t>
  </si>
  <si>
    <t>9113</t>
  </si>
  <si>
    <t>Lozère</t>
  </si>
  <si>
    <t>400</t>
  </si>
  <si>
    <t>Commune isolée</t>
  </si>
  <si>
    <t>Languedoc-Roussillon</t>
  </si>
  <si>
    <t>48</t>
  </si>
  <si>
    <t>Saint-Maurice-de-Ventalon</t>
  </si>
  <si>
    <t>9113</t>
  </si>
  <si>
    <t>Lozère</t>
  </si>
  <si>
    <t>400</t>
  </si>
  <si>
    <t>Commune isolée</t>
  </si>
  <si>
    <t>Languedoc-Roussillon</t>
  </si>
  <si>
    <t>48</t>
  </si>
  <si>
    <t>Saint-Michel-de-Dèze</t>
  </si>
  <si>
    <t>9113</t>
  </si>
  <si>
    <t>Lozère</t>
  </si>
  <si>
    <t>400</t>
  </si>
  <si>
    <t>Commune isolée</t>
  </si>
  <si>
    <t>Languedoc-Roussillon</t>
  </si>
  <si>
    <t>48</t>
  </si>
  <si>
    <t>Saint-Paul-le-Froid</t>
  </si>
  <si>
    <t>9113</t>
  </si>
  <si>
    <t>Lozère</t>
  </si>
  <si>
    <t>400</t>
  </si>
  <si>
    <t>Commune isolée</t>
  </si>
  <si>
    <t>Languedoc-Roussillon</t>
  </si>
  <si>
    <t>48</t>
  </si>
  <si>
    <t>Saint-Pierre-de-Nogaret</t>
  </si>
  <si>
    <t>9113</t>
  </si>
  <si>
    <t>Lozère</t>
  </si>
  <si>
    <t>400</t>
  </si>
  <si>
    <t>Commune isolée</t>
  </si>
  <si>
    <t>Languedoc-Roussillon</t>
  </si>
  <si>
    <t>48</t>
  </si>
  <si>
    <t>Saint-Pierre-des-Tripiers</t>
  </si>
  <si>
    <t>9113</t>
  </si>
  <si>
    <t>Lozère</t>
  </si>
  <si>
    <t>400</t>
  </si>
  <si>
    <t>Commune isolée</t>
  </si>
  <si>
    <t>Languedoc-Roussillon</t>
  </si>
  <si>
    <t>48</t>
  </si>
  <si>
    <t>Saint-Pierre-le-Vieux</t>
  </si>
  <si>
    <t>9113</t>
  </si>
  <si>
    <t>Lozère</t>
  </si>
  <si>
    <t>222</t>
  </si>
  <si>
    <t>Couronne de petit pôle</t>
  </si>
  <si>
    <t>Languedoc-Roussillon</t>
  </si>
  <si>
    <t>48</t>
  </si>
  <si>
    <t>Saint-Privat-de-Vallongue</t>
  </si>
  <si>
    <t>9113</t>
  </si>
  <si>
    <t>Lozère</t>
  </si>
  <si>
    <t>400</t>
  </si>
  <si>
    <t>Commune isolée</t>
  </si>
  <si>
    <t>Languedoc-Roussillon</t>
  </si>
  <si>
    <t>48</t>
  </si>
  <si>
    <t>Saint-Privat-du-Fau</t>
  </si>
  <si>
    <t>9113</t>
  </si>
  <si>
    <t>Lozère</t>
  </si>
  <si>
    <t>400</t>
  </si>
  <si>
    <t>Commune isolée</t>
  </si>
  <si>
    <t>Languedoc-Roussillon</t>
  </si>
  <si>
    <t>48</t>
  </si>
  <si>
    <t>Saint-Rome-de-Dolan</t>
  </si>
  <si>
    <t>9113</t>
  </si>
  <si>
    <t>Lozère</t>
  </si>
  <si>
    <t>400</t>
  </si>
  <si>
    <t>Commune isolée</t>
  </si>
  <si>
    <t>Languedoc-Roussillon</t>
  </si>
  <si>
    <t>48</t>
  </si>
  <si>
    <t>Saint-Saturnin</t>
  </si>
  <si>
    <t>9113</t>
  </si>
  <si>
    <t>Lozère</t>
  </si>
  <si>
    <t>400</t>
  </si>
  <si>
    <t>Commune isolée</t>
  </si>
  <si>
    <t>Languedoc-Roussillon</t>
  </si>
  <si>
    <t>48</t>
  </si>
  <si>
    <t>Saint-Sauveur-de-Ginestoux</t>
  </si>
  <si>
    <t>9113</t>
  </si>
  <si>
    <t>Lozère</t>
  </si>
  <si>
    <t>400</t>
  </si>
  <si>
    <t>Commune isolée</t>
  </si>
  <si>
    <t>Languedoc-Roussillon</t>
  </si>
  <si>
    <t>48</t>
  </si>
  <si>
    <t>Saint-Sauveur-de-Peyre</t>
  </si>
  <si>
    <t>9113</t>
  </si>
  <si>
    <t>Lozère</t>
  </si>
  <si>
    <t>300</t>
  </si>
  <si>
    <t>Autre commune multipolarisée</t>
  </si>
  <si>
    <t>Languedoc-Roussillon</t>
  </si>
  <si>
    <t>48</t>
  </si>
  <si>
    <t>Saint-Symphorien</t>
  </si>
  <si>
    <t>9113</t>
  </si>
  <si>
    <t>Lozère</t>
  </si>
  <si>
    <t>400</t>
  </si>
  <si>
    <t>Commune isolée</t>
  </si>
  <si>
    <t>Languedoc-Roussillon</t>
  </si>
  <si>
    <t>48</t>
  </si>
  <si>
    <t>Les Salelles</t>
  </si>
  <si>
    <t>9113</t>
  </si>
  <si>
    <t>Lozère</t>
  </si>
  <si>
    <t>300</t>
  </si>
  <si>
    <t>Autre commune multipolarisée</t>
  </si>
  <si>
    <t>Languedoc-Roussillon</t>
  </si>
  <si>
    <t>48</t>
  </si>
  <si>
    <t>La Salle-Prunet</t>
  </si>
  <si>
    <t>9113</t>
  </si>
  <si>
    <t>Lozère</t>
  </si>
  <si>
    <t>400</t>
  </si>
  <si>
    <t>Commune isolée</t>
  </si>
  <si>
    <t>Languedoc-Roussillon</t>
  </si>
  <si>
    <t>48</t>
  </si>
  <si>
    <t>Les Salces</t>
  </si>
  <si>
    <t>9113</t>
  </si>
  <si>
    <t>Lozère</t>
  </si>
  <si>
    <t>400</t>
  </si>
  <si>
    <t>Commune isolée</t>
  </si>
  <si>
    <t>Languedoc-Roussillon</t>
  </si>
  <si>
    <t>48</t>
  </si>
  <si>
    <t>Serverette</t>
  </si>
  <si>
    <t>9113</t>
  </si>
  <si>
    <t>Lozère</t>
  </si>
  <si>
    <t>300</t>
  </si>
  <si>
    <t>Autre commune multipolarisée</t>
  </si>
  <si>
    <t>Languedoc-Roussillon</t>
  </si>
  <si>
    <t>48</t>
  </si>
  <si>
    <t>Servières</t>
  </si>
  <si>
    <t>9113</t>
  </si>
  <si>
    <t>Lozère</t>
  </si>
  <si>
    <t>300</t>
  </si>
  <si>
    <t>Autre commune multipolarisée</t>
  </si>
  <si>
    <t>Languedoc-Roussillon</t>
  </si>
  <si>
    <t>48</t>
  </si>
  <si>
    <t>Termes</t>
  </si>
  <si>
    <t>9113</t>
  </si>
  <si>
    <t>Lozère</t>
  </si>
  <si>
    <t>400</t>
  </si>
  <si>
    <t>Commune isolée</t>
  </si>
  <si>
    <t>Languedoc-Roussillon</t>
  </si>
  <si>
    <t>48</t>
  </si>
  <si>
    <t>La Tieule</t>
  </si>
  <si>
    <t>9113</t>
  </si>
  <si>
    <t>Lozère</t>
  </si>
  <si>
    <t>400</t>
  </si>
  <si>
    <t>Commune isolée</t>
  </si>
  <si>
    <t>Languedoc-Roussillon</t>
  </si>
  <si>
    <t>48</t>
  </si>
  <si>
    <t>Trélans</t>
  </si>
  <si>
    <t>9113</t>
  </si>
  <si>
    <t>Lozère</t>
  </si>
  <si>
    <t>400</t>
  </si>
  <si>
    <t>Commune isolée</t>
  </si>
  <si>
    <t>Languedoc-Roussillon</t>
  </si>
  <si>
    <t>48</t>
  </si>
  <si>
    <t>Vebron</t>
  </si>
  <si>
    <t>9113</t>
  </si>
  <si>
    <t>Lozère</t>
  </si>
  <si>
    <t>400</t>
  </si>
  <si>
    <t>Commune isolée</t>
  </si>
  <si>
    <t>Languedoc-Roussillon</t>
  </si>
  <si>
    <t>48</t>
  </si>
  <si>
    <t>Vialas</t>
  </si>
  <si>
    <t>9113</t>
  </si>
  <si>
    <t>Lozère</t>
  </si>
  <si>
    <t>400</t>
  </si>
  <si>
    <t>Commune isolée</t>
  </si>
  <si>
    <t>Languedoc-Roussillon</t>
  </si>
  <si>
    <t>48</t>
  </si>
  <si>
    <t>Les Vignes</t>
  </si>
  <si>
    <t>9113</t>
  </si>
  <si>
    <t>Lozère</t>
  </si>
  <si>
    <t>400</t>
  </si>
  <si>
    <t>Commune isolée</t>
  </si>
  <si>
    <t>Languedoc-Roussillon</t>
  </si>
  <si>
    <t>48</t>
  </si>
  <si>
    <t>La Villedieu</t>
  </si>
  <si>
    <t>9113</t>
  </si>
  <si>
    <t>Lozère</t>
  </si>
  <si>
    <t>400</t>
  </si>
  <si>
    <t>Commune isolée</t>
  </si>
  <si>
    <t>Languedoc-Roussillon</t>
  </si>
  <si>
    <t>48</t>
  </si>
  <si>
    <t>Villefort</t>
  </si>
  <si>
    <t>9113</t>
  </si>
  <si>
    <t>Lozère</t>
  </si>
  <si>
    <t>400</t>
  </si>
  <si>
    <t>Commune isolée</t>
  </si>
  <si>
    <t>Languedoc-Roussillon</t>
  </si>
  <si>
    <t>66</t>
  </si>
  <si>
    <t>L'Albère</t>
  </si>
  <si>
    <t>9114</t>
  </si>
  <si>
    <t>Céret</t>
  </si>
  <si>
    <t>300</t>
  </si>
  <si>
    <t>Autre commune multipolarisée</t>
  </si>
  <si>
    <t>Languedoc-Roussillon</t>
  </si>
  <si>
    <t>66</t>
  </si>
  <si>
    <t>Alénya</t>
  </si>
  <si>
    <t>9115</t>
  </si>
  <si>
    <t>Perpignan</t>
  </si>
  <si>
    <t>111</t>
  </si>
  <si>
    <t>Appartenant à un grand pôle</t>
  </si>
  <si>
    <t>Languedoc-Roussillon</t>
  </si>
  <si>
    <t>66</t>
  </si>
  <si>
    <t>Amélie-les-Bains-Palalda</t>
  </si>
  <si>
    <t>9114</t>
  </si>
  <si>
    <t>Céret</t>
  </si>
  <si>
    <t>221</t>
  </si>
  <si>
    <t>Appartenant à un petit pôle (1500 à 5000 emplois)</t>
  </si>
  <si>
    <t>Languedoc-Roussillon</t>
  </si>
  <si>
    <t>66</t>
  </si>
  <si>
    <t>Les Angles</t>
  </si>
  <si>
    <t>9116</t>
  </si>
  <si>
    <t>Prades</t>
  </si>
  <si>
    <t>400</t>
  </si>
  <si>
    <t>Commune isolée</t>
  </si>
  <si>
    <t>Languedoc-Roussillon</t>
  </si>
  <si>
    <t>66</t>
  </si>
  <si>
    <t>Angoustrine-Villeneuve-des-Escaldes</t>
  </si>
  <si>
    <t>9116</t>
  </si>
  <si>
    <t>Prades</t>
  </si>
  <si>
    <t>400</t>
  </si>
  <si>
    <t>Commune isolée</t>
  </si>
  <si>
    <t>Languedoc-Roussillon</t>
  </si>
  <si>
    <t>66</t>
  </si>
  <si>
    <t>Ansignan</t>
  </si>
  <si>
    <t>9115</t>
  </si>
  <si>
    <t>Perpignan</t>
  </si>
  <si>
    <t>120</t>
  </si>
  <si>
    <t>Commune multipolarisée</t>
  </si>
  <si>
    <t>Languedoc-Roussillon</t>
  </si>
  <si>
    <t>66</t>
  </si>
  <si>
    <t>Arboussols</t>
  </si>
  <si>
    <t>9116</t>
  </si>
  <si>
    <t>Prades</t>
  </si>
  <si>
    <t>300</t>
  </si>
  <si>
    <t>Autre commune multipolarisée</t>
  </si>
  <si>
    <t>Languedoc-Roussillon</t>
  </si>
  <si>
    <t>66</t>
  </si>
  <si>
    <t>Argelès-sur-Mer</t>
  </si>
  <si>
    <t>9114</t>
  </si>
  <si>
    <t>Céret</t>
  </si>
  <si>
    <t>111</t>
  </si>
  <si>
    <t>Appartenant à un grand pôle</t>
  </si>
  <si>
    <t>Languedoc-Roussillon</t>
  </si>
  <si>
    <t>66</t>
  </si>
  <si>
    <t>Arles-sur-Tech</t>
  </si>
  <si>
    <t>9114</t>
  </si>
  <si>
    <t>Céret</t>
  </si>
  <si>
    <t>221</t>
  </si>
  <si>
    <t>Appartenant à un petit pôle (1500 à 5000 emplois)</t>
  </si>
  <si>
    <t>Languedoc-Roussillon</t>
  </si>
  <si>
    <t>66</t>
  </si>
  <si>
    <t>Ayguatébia-Talau</t>
  </si>
  <si>
    <t>9116</t>
  </si>
  <si>
    <t>Prades</t>
  </si>
  <si>
    <t>400</t>
  </si>
  <si>
    <t>Commune isolée</t>
  </si>
  <si>
    <t>Languedoc-Roussillon</t>
  </si>
  <si>
    <t>66</t>
  </si>
  <si>
    <t>Bages</t>
  </si>
  <si>
    <t>9115</t>
  </si>
  <si>
    <t>Perpignan</t>
  </si>
  <si>
    <t>112</t>
  </si>
  <si>
    <t>Couronne de grand pôle</t>
  </si>
  <si>
    <t>Languedoc-Roussillon</t>
  </si>
  <si>
    <t>66</t>
  </si>
  <si>
    <t>Baho</t>
  </si>
  <si>
    <t>9115</t>
  </si>
  <si>
    <t>Perpignan</t>
  </si>
  <si>
    <t>111</t>
  </si>
  <si>
    <t>Appartenant à un grand pôle</t>
  </si>
  <si>
    <t>Languedoc-Roussillon</t>
  </si>
  <si>
    <t>66</t>
  </si>
  <si>
    <t>Baillestavy</t>
  </si>
  <si>
    <t>9116</t>
  </si>
  <si>
    <t>Prades</t>
  </si>
  <si>
    <t>300</t>
  </si>
  <si>
    <t>Autre commune multipolarisée</t>
  </si>
  <si>
    <t>Languedoc-Roussillon</t>
  </si>
  <si>
    <t>66</t>
  </si>
  <si>
    <t>Baixas</t>
  </si>
  <si>
    <t>9115</t>
  </si>
  <si>
    <t>Perpignan</t>
  </si>
  <si>
    <t>112</t>
  </si>
  <si>
    <t>Couronne de grand pôle</t>
  </si>
  <si>
    <t>Languedoc-Roussillon</t>
  </si>
  <si>
    <t>66</t>
  </si>
  <si>
    <t>Banyuls-dels-Aspres</t>
  </si>
  <si>
    <t>9114</t>
  </si>
  <si>
    <t>Céret</t>
  </si>
  <si>
    <t>112</t>
  </si>
  <si>
    <t>Couronne de grand pôle</t>
  </si>
  <si>
    <t>Languedoc-Roussillon</t>
  </si>
  <si>
    <t>66</t>
  </si>
  <si>
    <t>Banyuls-sur-Mer</t>
  </si>
  <si>
    <t>9114</t>
  </si>
  <si>
    <t>Céret</t>
  </si>
  <si>
    <t>221</t>
  </si>
  <si>
    <t>Appartenant à un petit pôle (1500 à 5000 emplois)</t>
  </si>
  <si>
    <t>Languedoc-Roussillon</t>
  </si>
  <si>
    <t>66</t>
  </si>
  <si>
    <t>Le Barcarès</t>
  </si>
  <si>
    <t>9115</t>
  </si>
  <si>
    <t>Perpignan</t>
  </si>
  <si>
    <t>112</t>
  </si>
  <si>
    <t>Couronne de grand pôle</t>
  </si>
  <si>
    <t>Languedoc-Roussillon</t>
  </si>
  <si>
    <t>66</t>
  </si>
  <si>
    <t>La Bastide</t>
  </si>
  <si>
    <t>9114</t>
  </si>
  <si>
    <t>Céret</t>
  </si>
  <si>
    <t>400</t>
  </si>
  <si>
    <t>Commune isolée</t>
  </si>
  <si>
    <t>Languedoc-Roussillon</t>
  </si>
  <si>
    <t>66</t>
  </si>
  <si>
    <t>Bélesta</t>
  </si>
  <si>
    <t>9115</t>
  </si>
  <si>
    <t>Perpignan</t>
  </si>
  <si>
    <t>112</t>
  </si>
  <si>
    <t>Couronne de grand pôle</t>
  </si>
  <si>
    <t>Languedoc-Roussillon</t>
  </si>
  <si>
    <t>66</t>
  </si>
  <si>
    <t>Bolquère</t>
  </si>
  <si>
    <t>9116</t>
  </si>
  <si>
    <t>Prades</t>
  </si>
  <si>
    <t>400</t>
  </si>
  <si>
    <t>Commune isolée</t>
  </si>
  <si>
    <t>Languedoc-Roussillon</t>
  </si>
  <si>
    <t>66</t>
  </si>
  <si>
    <t>Bompas</t>
  </si>
  <si>
    <t>9115</t>
  </si>
  <si>
    <t>Perpignan</t>
  </si>
  <si>
    <t>111</t>
  </si>
  <si>
    <t>Appartenant à un grand pôle</t>
  </si>
  <si>
    <t>Languedoc-Roussillon</t>
  </si>
  <si>
    <t>66</t>
  </si>
  <si>
    <t>Boule-d'Amont</t>
  </si>
  <si>
    <t>9116</t>
  </si>
  <si>
    <t>Prades</t>
  </si>
  <si>
    <t>400</t>
  </si>
  <si>
    <t>Commune isolée</t>
  </si>
  <si>
    <t>Languedoc-Roussillon</t>
  </si>
  <si>
    <t>66</t>
  </si>
  <si>
    <t>Bouleternère</t>
  </si>
  <si>
    <t>9116</t>
  </si>
  <si>
    <t>Prades</t>
  </si>
  <si>
    <t>120</t>
  </si>
  <si>
    <t>Commune multipolarisée</t>
  </si>
  <si>
    <t>Languedoc-Roussillon</t>
  </si>
  <si>
    <t>66</t>
  </si>
  <si>
    <t>Le Boulou</t>
  </si>
  <si>
    <t>9114</t>
  </si>
  <si>
    <t>Céret</t>
  </si>
  <si>
    <t>221</t>
  </si>
  <si>
    <t>Appartenant à un petit pôle (1500 à 5000 emplois)</t>
  </si>
  <si>
    <t>Languedoc-Roussillon</t>
  </si>
  <si>
    <t>66</t>
  </si>
  <si>
    <t>Bourg-Madame</t>
  </si>
  <si>
    <t>9116</t>
  </si>
  <si>
    <t>Prades</t>
  </si>
  <si>
    <t>400</t>
  </si>
  <si>
    <t>Commune isolée</t>
  </si>
  <si>
    <t>Languedoc-Roussillon</t>
  </si>
  <si>
    <t>66</t>
  </si>
  <si>
    <t>Brouilla</t>
  </si>
  <si>
    <t>9115</t>
  </si>
  <si>
    <t>Perpignan</t>
  </si>
  <si>
    <t>112</t>
  </si>
  <si>
    <t>Couronne de grand pôle</t>
  </si>
  <si>
    <t>Languedoc-Roussillon</t>
  </si>
  <si>
    <t>66</t>
  </si>
  <si>
    <t>La Cabanasse</t>
  </si>
  <si>
    <t>9116</t>
  </si>
  <si>
    <t>Prades</t>
  </si>
  <si>
    <t>400</t>
  </si>
  <si>
    <t>Commune isolée</t>
  </si>
  <si>
    <t>Languedoc-Roussillon</t>
  </si>
  <si>
    <t>66</t>
  </si>
  <si>
    <t>Cabestany</t>
  </si>
  <si>
    <t>9115</t>
  </si>
  <si>
    <t>Perpignan</t>
  </si>
  <si>
    <t>111</t>
  </si>
  <si>
    <t>Appartenant à un grand pôle</t>
  </si>
  <si>
    <t>Languedoc-Roussillon</t>
  </si>
  <si>
    <t>66</t>
  </si>
  <si>
    <t>Caixas</t>
  </si>
  <si>
    <t>9115</t>
  </si>
  <si>
    <t>Perpignan</t>
  </si>
  <si>
    <t>112</t>
  </si>
  <si>
    <t>Couronne de grand pôle</t>
  </si>
  <si>
    <t>Languedoc-Roussillon</t>
  </si>
  <si>
    <t>66</t>
  </si>
  <si>
    <t>Calce</t>
  </si>
  <si>
    <t>9115</t>
  </si>
  <si>
    <t>Perpignan</t>
  </si>
  <si>
    <t>112</t>
  </si>
  <si>
    <t>Couronne de grand pôle</t>
  </si>
  <si>
    <t>Languedoc-Roussillon</t>
  </si>
  <si>
    <t>66</t>
  </si>
  <si>
    <t>Calmeilles</t>
  </si>
  <si>
    <t>9114</t>
  </si>
  <si>
    <t>Céret</t>
  </si>
  <si>
    <t>112</t>
  </si>
  <si>
    <t>Couronne de grand pôle</t>
  </si>
  <si>
    <t>Languedoc-Roussillon</t>
  </si>
  <si>
    <t>66</t>
  </si>
  <si>
    <t>Camélas</t>
  </si>
  <si>
    <t>9115</t>
  </si>
  <si>
    <t>Perpignan</t>
  </si>
  <si>
    <t>112</t>
  </si>
  <si>
    <t>Couronne de grand pôle</t>
  </si>
  <si>
    <t>Languedoc-Roussillon</t>
  </si>
  <si>
    <t>66</t>
  </si>
  <si>
    <t>Campôme</t>
  </si>
  <si>
    <t>9116</t>
  </si>
  <si>
    <t>Prades</t>
  </si>
  <si>
    <t>300</t>
  </si>
  <si>
    <t>Autre commune multipolarisée</t>
  </si>
  <si>
    <t>Languedoc-Roussillon</t>
  </si>
  <si>
    <t>66</t>
  </si>
  <si>
    <t>Campoussy</t>
  </si>
  <si>
    <t>9116</t>
  </si>
  <si>
    <t>Prades</t>
  </si>
  <si>
    <t>400</t>
  </si>
  <si>
    <t>Commune isolée</t>
  </si>
  <si>
    <t>Languedoc-Roussillon</t>
  </si>
  <si>
    <t>66</t>
  </si>
  <si>
    <t>Canaveilles</t>
  </si>
  <si>
    <t>9116</t>
  </si>
  <si>
    <t>Prades</t>
  </si>
  <si>
    <t>400</t>
  </si>
  <si>
    <t>Commune isolée</t>
  </si>
  <si>
    <t>Languedoc-Roussillon</t>
  </si>
  <si>
    <t>66</t>
  </si>
  <si>
    <t>Canet-en-Roussillon</t>
  </si>
  <si>
    <t>9115</t>
  </si>
  <si>
    <t>Perpignan</t>
  </si>
  <si>
    <t>112</t>
  </si>
  <si>
    <t>Couronne de grand pôle</t>
  </si>
  <si>
    <t>Languedoc-Roussillon</t>
  </si>
  <si>
    <t>66</t>
  </si>
  <si>
    <t>Canohès</t>
  </si>
  <si>
    <t>9115</t>
  </si>
  <si>
    <t>Perpignan</t>
  </si>
  <si>
    <t>111</t>
  </si>
  <si>
    <t>Appartenant à un grand pôle</t>
  </si>
  <si>
    <t>Languedoc-Roussillon</t>
  </si>
  <si>
    <t>66</t>
  </si>
  <si>
    <t>Caramany</t>
  </si>
  <si>
    <t>9115</t>
  </si>
  <si>
    <t>Perpignan</t>
  </si>
  <si>
    <t>120</t>
  </si>
  <si>
    <t>Commune multipolarisée</t>
  </si>
  <si>
    <t>Languedoc-Roussillon</t>
  </si>
  <si>
    <t>66</t>
  </si>
  <si>
    <t>Casefabre</t>
  </si>
  <si>
    <t>9116</t>
  </si>
  <si>
    <t>Prades</t>
  </si>
  <si>
    <t>112</t>
  </si>
  <si>
    <t>Couronne de grand pôle</t>
  </si>
  <si>
    <t>Languedoc-Roussillon</t>
  </si>
  <si>
    <t>66</t>
  </si>
  <si>
    <t>Cases-de-Pène</t>
  </si>
  <si>
    <t>9115</t>
  </si>
  <si>
    <t>Perpignan</t>
  </si>
  <si>
    <t>112</t>
  </si>
  <si>
    <t>Couronne de grand pôle</t>
  </si>
  <si>
    <t>Languedoc-Roussillon</t>
  </si>
  <si>
    <t>66</t>
  </si>
  <si>
    <t>Cassagnes</t>
  </si>
  <si>
    <t>9115</t>
  </si>
  <si>
    <t>Perpignan</t>
  </si>
  <si>
    <t>300</t>
  </si>
  <si>
    <t>Autre commune multipolarisée</t>
  </si>
  <si>
    <t>Languedoc-Roussillon</t>
  </si>
  <si>
    <t>66</t>
  </si>
  <si>
    <t>Casteil</t>
  </si>
  <si>
    <t>9116</t>
  </si>
  <si>
    <t>Prades</t>
  </si>
  <si>
    <t>400</t>
  </si>
  <si>
    <t>Commune isolée</t>
  </si>
  <si>
    <t>Languedoc-Roussillon</t>
  </si>
  <si>
    <t>66</t>
  </si>
  <si>
    <t>Castelnou</t>
  </si>
  <si>
    <t>9115</t>
  </si>
  <si>
    <t>Perpignan</t>
  </si>
  <si>
    <t>112</t>
  </si>
  <si>
    <t>Couronne de grand pôle</t>
  </si>
  <si>
    <t>Languedoc-Roussillon</t>
  </si>
  <si>
    <t>66</t>
  </si>
  <si>
    <t>Catllar</t>
  </si>
  <si>
    <t>9116</t>
  </si>
  <si>
    <t>Prades</t>
  </si>
  <si>
    <t>221</t>
  </si>
  <si>
    <t>Appartenant à un petit pôle (1500 à 5000 emplois)</t>
  </si>
  <si>
    <t>Languedoc-Roussillon</t>
  </si>
  <si>
    <t>66</t>
  </si>
  <si>
    <t>Caudiès-de-Fenouillèdes</t>
  </si>
  <si>
    <t>9115</t>
  </si>
  <si>
    <t>Perpignan</t>
  </si>
  <si>
    <t>400</t>
  </si>
  <si>
    <t>Commune isolée</t>
  </si>
  <si>
    <t>Languedoc-Roussillon</t>
  </si>
  <si>
    <t>66</t>
  </si>
  <si>
    <t>Caudiès-de-Conflent</t>
  </si>
  <si>
    <t>9116</t>
  </si>
  <si>
    <t>Prades</t>
  </si>
  <si>
    <t>400</t>
  </si>
  <si>
    <t>Commune isolée</t>
  </si>
  <si>
    <t>Languedoc-Roussillon</t>
  </si>
  <si>
    <t>66</t>
  </si>
  <si>
    <t>Cerbère</t>
  </si>
  <si>
    <t>9114</t>
  </si>
  <si>
    <t>Céret</t>
  </si>
  <si>
    <t>400</t>
  </si>
  <si>
    <t>Commune isolée</t>
  </si>
  <si>
    <t>Languedoc-Roussillon</t>
  </si>
  <si>
    <t>66</t>
  </si>
  <si>
    <t>Céret</t>
  </si>
  <si>
    <t>9114</t>
  </si>
  <si>
    <t>Céret</t>
  </si>
  <si>
    <t>221</t>
  </si>
  <si>
    <t>Appartenant à un petit pôle (1500 à 5000 emplois)</t>
  </si>
  <si>
    <t>Languedoc-Roussillon</t>
  </si>
  <si>
    <t>66</t>
  </si>
  <si>
    <t>Claira</t>
  </si>
  <si>
    <t>9115</t>
  </si>
  <si>
    <t>Perpignan</t>
  </si>
  <si>
    <t>112</t>
  </si>
  <si>
    <t>Couronne de grand pôle</t>
  </si>
  <si>
    <t>Languedoc-Roussillon</t>
  </si>
  <si>
    <t>66</t>
  </si>
  <si>
    <t>Clara</t>
  </si>
  <si>
    <t>9116</t>
  </si>
  <si>
    <t>Prades</t>
  </si>
  <si>
    <t>300</t>
  </si>
  <si>
    <t>Autre commune multipolarisée</t>
  </si>
  <si>
    <t>Languedoc-Roussillon</t>
  </si>
  <si>
    <t>66</t>
  </si>
  <si>
    <t>Codalet</t>
  </si>
  <si>
    <t>9116</t>
  </si>
  <si>
    <t>Prades</t>
  </si>
  <si>
    <t>221</t>
  </si>
  <si>
    <t>Appartenant à un petit pôle (1500 à 5000 emplois)</t>
  </si>
  <si>
    <t>Languedoc-Roussillon</t>
  </si>
  <si>
    <t>66</t>
  </si>
  <si>
    <t>Collioure</t>
  </si>
  <si>
    <t>9114</t>
  </si>
  <si>
    <t>Céret</t>
  </si>
  <si>
    <t>111</t>
  </si>
  <si>
    <t>Appartenant à un grand pôle</t>
  </si>
  <si>
    <t>Languedoc-Roussillon</t>
  </si>
  <si>
    <t>66</t>
  </si>
  <si>
    <t>Conat</t>
  </si>
  <si>
    <t>9116</t>
  </si>
  <si>
    <t>Prades</t>
  </si>
  <si>
    <t>400</t>
  </si>
  <si>
    <t>Commune isolée</t>
  </si>
  <si>
    <t>Languedoc-Roussillon</t>
  </si>
  <si>
    <t>66</t>
  </si>
  <si>
    <t>Corbère</t>
  </si>
  <si>
    <t>9115</t>
  </si>
  <si>
    <t>Perpignan</t>
  </si>
  <si>
    <t>112</t>
  </si>
  <si>
    <t>Couronne de grand pôle</t>
  </si>
  <si>
    <t>Languedoc-Roussillon</t>
  </si>
  <si>
    <t>66</t>
  </si>
  <si>
    <t>Corbère-les-Cabanes</t>
  </si>
  <si>
    <t>9115</t>
  </si>
  <si>
    <t>Perpignan</t>
  </si>
  <si>
    <t>112</t>
  </si>
  <si>
    <t>Couronne de grand pôle</t>
  </si>
  <si>
    <t>Languedoc-Roussillon</t>
  </si>
  <si>
    <t>66</t>
  </si>
  <si>
    <t>Corneilla-de-Conflent</t>
  </si>
  <si>
    <t>9116</t>
  </si>
  <si>
    <t>Prades</t>
  </si>
  <si>
    <t>300</t>
  </si>
  <si>
    <t>Autre commune multipolarisée</t>
  </si>
  <si>
    <t>Languedoc-Roussillon</t>
  </si>
  <si>
    <t>66</t>
  </si>
  <si>
    <t>Corneilla-la-Rivière</t>
  </si>
  <si>
    <t>9115</t>
  </si>
  <si>
    <t>Perpignan</t>
  </si>
  <si>
    <t>112</t>
  </si>
  <si>
    <t>Couronne de grand pôle</t>
  </si>
  <si>
    <t>Languedoc-Roussillon</t>
  </si>
  <si>
    <t>66</t>
  </si>
  <si>
    <t>Corneilla-del-Vercol</t>
  </si>
  <si>
    <t>9115</t>
  </si>
  <si>
    <t>Perpignan</t>
  </si>
  <si>
    <t>111</t>
  </si>
  <si>
    <t>Appartenant à un grand pôle</t>
  </si>
  <si>
    <t>Languedoc-Roussillon</t>
  </si>
  <si>
    <t>66</t>
  </si>
  <si>
    <t>Corsavy</t>
  </si>
  <si>
    <t>9114</t>
  </si>
  <si>
    <t>Céret</t>
  </si>
  <si>
    <t>300</t>
  </si>
  <si>
    <t>Autre commune multipolarisée</t>
  </si>
  <si>
    <t>Languedoc-Roussillon</t>
  </si>
  <si>
    <t>66</t>
  </si>
  <si>
    <t>Coustouges</t>
  </si>
  <si>
    <t>9114</t>
  </si>
  <si>
    <t>Céret</t>
  </si>
  <si>
    <t>400</t>
  </si>
  <si>
    <t>Commune isolée</t>
  </si>
  <si>
    <t>Languedoc-Roussillon</t>
  </si>
  <si>
    <t>66</t>
  </si>
  <si>
    <t>Dorres</t>
  </si>
  <si>
    <t>9116</t>
  </si>
  <si>
    <t>Prades</t>
  </si>
  <si>
    <t>400</t>
  </si>
  <si>
    <t>Commune isolée</t>
  </si>
  <si>
    <t>Languedoc-Roussillon</t>
  </si>
  <si>
    <t>66</t>
  </si>
  <si>
    <t>Les Cluses</t>
  </si>
  <si>
    <t>9114</t>
  </si>
  <si>
    <t>Céret</t>
  </si>
  <si>
    <t>300</t>
  </si>
  <si>
    <t>Autre commune multipolarisée</t>
  </si>
  <si>
    <t>Languedoc-Roussillon</t>
  </si>
  <si>
    <t>66</t>
  </si>
  <si>
    <t>Égat</t>
  </si>
  <si>
    <t>9116</t>
  </si>
  <si>
    <t>Prades</t>
  </si>
  <si>
    <t>400</t>
  </si>
  <si>
    <t>Commune isolée</t>
  </si>
  <si>
    <t>Languedoc-Roussillon</t>
  </si>
  <si>
    <t>66</t>
  </si>
  <si>
    <t>Elne</t>
  </si>
  <si>
    <t>9115</t>
  </si>
  <si>
    <t>Perpignan</t>
  </si>
  <si>
    <t>111</t>
  </si>
  <si>
    <t>Appartenant à un grand pôle</t>
  </si>
  <si>
    <t>Languedoc-Roussillon</t>
  </si>
  <si>
    <t>66</t>
  </si>
  <si>
    <t>Enveitg</t>
  </si>
  <si>
    <t>9116</t>
  </si>
  <si>
    <t>Prades</t>
  </si>
  <si>
    <t>400</t>
  </si>
  <si>
    <t>Commune isolée</t>
  </si>
  <si>
    <t>Languedoc-Roussillon</t>
  </si>
  <si>
    <t>66</t>
  </si>
  <si>
    <t>Err</t>
  </si>
  <si>
    <t>9116</t>
  </si>
  <si>
    <t>Prades</t>
  </si>
  <si>
    <t>400</t>
  </si>
  <si>
    <t>Commune isolée</t>
  </si>
  <si>
    <t>Languedoc-Roussillon</t>
  </si>
  <si>
    <t>66</t>
  </si>
  <si>
    <t>Escaro</t>
  </si>
  <si>
    <t>9116</t>
  </si>
  <si>
    <t>Prades</t>
  </si>
  <si>
    <t>400</t>
  </si>
  <si>
    <t>Commune isolée</t>
  </si>
  <si>
    <t>Languedoc-Roussillon</t>
  </si>
  <si>
    <t>66</t>
  </si>
  <si>
    <t>Espira-de-l'Agly</t>
  </si>
  <si>
    <t>9115</t>
  </si>
  <si>
    <t>Perpignan</t>
  </si>
  <si>
    <t>112</t>
  </si>
  <si>
    <t>Couronne de grand pôle</t>
  </si>
  <si>
    <t>Languedoc-Roussillon</t>
  </si>
  <si>
    <t>66</t>
  </si>
  <si>
    <t>Espira-de-Conflent</t>
  </si>
  <si>
    <t>9116</t>
  </si>
  <si>
    <t>Prades</t>
  </si>
  <si>
    <t>300</t>
  </si>
  <si>
    <t>Autre commune multipolarisée</t>
  </si>
  <si>
    <t>Languedoc-Roussillon</t>
  </si>
  <si>
    <t>66</t>
  </si>
  <si>
    <t>Estagel</t>
  </si>
  <si>
    <t>9115</t>
  </si>
  <si>
    <t>Perpignan</t>
  </si>
  <si>
    <t>112</t>
  </si>
  <si>
    <t>Couronne de grand pôle</t>
  </si>
  <si>
    <t>Languedoc-Roussillon</t>
  </si>
  <si>
    <t>66</t>
  </si>
  <si>
    <t>Estavar</t>
  </si>
  <si>
    <t>9116</t>
  </si>
  <si>
    <t>Prades</t>
  </si>
  <si>
    <t>400</t>
  </si>
  <si>
    <t>Commune isolée</t>
  </si>
  <si>
    <t>Languedoc-Roussillon</t>
  </si>
  <si>
    <t>66</t>
  </si>
  <si>
    <t>Estoher</t>
  </si>
  <si>
    <t>9116</t>
  </si>
  <si>
    <t>Prades</t>
  </si>
  <si>
    <t>300</t>
  </si>
  <si>
    <t>Autre commune multipolarisée</t>
  </si>
  <si>
    <t>Languedoc-Roussillon</t>
  </si>
  <si>
    <t>66</t>
  </si>
  <si>
    <t>Eus</t>
  </si>
  <si>
    <t>9116</t>
  </si>
  <si>
    <t>Prades</t>
  </si>
  <si>
    <t>300</t>
  </si>
  <si>
    <t>Autre commune multipolarisée</t>
  </si>
  <si>
    <t>Languedoc-Roussillon</t>
  </si>
  <si>
    <t>66</t>
  </si>
  <si>
    <t>Eyne</t>
  </si>
  <si>
    <t>9116</t>
  </si>
  <si>
    <t>Prades</t>
  </si>
  <si>
    <t>400</t>
  </si>
  <si>
    <t>Commune isolée</t>
  </si>
  <si>
    <t>Languedoc-Roussillon</t>
  </si>
  <si>
    <t>66</t>
  </si>
  <si>
    <t>Felluns</t>
  </si>
  <si>
    <t>9116</t>
  </si>
  <si>
    <t>Prades</t>
  </si>
  <si>
    <t>400</t>
  </si>
  <si>
    <t>Commune isolée</t>
  </si>
  <si>
    <t>Languedoc-Roussillon</t>
  </si>
  <si>
    <t>66</t>
  </si>
  <si>
    <t>Fenouillet</t>
  </si>
  <si>
    <t>9115</t>
  </si>
  <si>
    <t>Perpignan</t>
  </si>
  <si>
    <t>400</t>
  </si>
  <si>
    <t>Commune isolée</t>
  </si>
  <si>
    <t>Languedoc-Roussillon</t>
  </si>
  <si>
    <t>66</t>
  </si>
  <si>
    <t>Fillols</t>
  </si>
  <si>
    <t>9116</t>
  </si>
  <si>
    <t>Prades</t>
  </si>
  <si>
    <t>300</t>
  </si>
  <si>
    <t>Autre commune multipolarisée</t>
  </si>
  <si>
    <t>Languedoc-Roussillon</t>
  </si>
  <si>
    <t>66</t>
  </si>
  <si>
    <t>Finestret</t>
  </si>
  <si>
    <t>9116</t>
  </si>
  <si>
    <t>Prades</t>
  </si>
  <si>
    <t>300</t>
  </si>
  <si>
    <t>Autre commune multipolarisée</t>
  </si>
  <si>
    <t>Languedoc-Roussillon</t>
  </si>
  <si>
    <t>66</t>
  </si>
  <si>
    <t>Fontpédrouse</t>
  </si>
  <si>
    <t>9116</t>
  </si>
  <si>
    <t>Prades</t>
  </si>
  <si>
    <t>400</t>
  </si>
  <si>
    <t>Commune isolée</t>
  </si>
  <si>
    <t>Languedoc-Roussillon</t>
  </si>
  <si>
    <t>66</t>
  </si>
  <si>
    <t>Fontrabiouse</t>
  </si>
  <si>
    <t>9116</t>
  </si>
  <si>
    <t>Prades</t>
  </si>
  <si>
    <t>400</t>
  </si>
  <si>
    <t>Commune isolée</t>
  </si>
  <si>
    <t>Languedoc-Roussillon</t>
  </si>
  <si>
    <t>66</t>
  </si>
  <si>
    <t>Formiguères</t>
  </si>
  <si>
    <t>9116</t>
  </si>
  <si>
    <t>Prades</t>
  </si>
  <si>
    <t>400</t>
  </si>
  <si>
    <t>Commune isolée</t>
  </si>
  <si>
    <t>Languedoc-Roussillon</t>
  </si>
  <si>
    <t>66</t>
  </si>
  <si>
    <t>Fosse</t>
  </si>
  <si>
    <t>9115</t>
  </si>
  <si>
    <t>Perpignan</t>
  </si>
  <si>
    <t>400</t>
  </si>
  <si>
    <t>Commune isolée</t>
  </si>
  <si>
    <t>Languedoc-Roussillon</t>
  </si>
  <si>
    <t>66</t>
  </si>
  <si>
    <t>Fourques</t>
  </si>
  <si>
    <t>9115</t>
  </si>
  <si>
    <t>Perpignan</t>
  </si>
  <si>
    <t>112</t>
  </si>
  <si>
    <t>Couronne de grand pôle</t>
  </si>
  <si>
    <t>Languedoc-Roussillon</t>
  </si>
  <si>
    <t>66</t>
  </si>
  <si>
    <t>Fuilla</t>
  </si>
  <si>
    <t>9116</t>
  </si>
  <si>
    <t>Prades</t>
  </si>
  <si>
    <t>300</t>
  </si>
  <si>
    <t>Autre commune multipolarisée</t>
  </si>
  <si>
    <t>Languedoc-Roussillon</t>
  </si>
  <si>
    <t>66</t>
  </si>
  <si>
    <t>Glorianes</t>
  </si>
  <si>
    <t>9116</t>
  </si>
  <si>
    <t>Prades</t>
  </si>
  <si>
    <t>400</t>
  </si>
  <si>
    <t>Commune isolée</t>
  </si>
  <si>
    <t>Languedoc-Roussillon</t>
  </si>
  <si>
    <t>66</t>
  </si>
  <si>
    <t>Ille-sur-Têt</t>
  </si>
  <si>
    <t>9116</t>
  </si>
  <si>
    <t>Prades</t>
  </si>
  <si>
    <t>120</t>
  </si>
  <si>
    <t>Commune multipolarisée</t>
  </si>
  <si>
    <t>Languedoc-Roussillon</t>
  </si>
  <si>
    <t>66</t>
  </si>
  <si>
    <t>Joch</t>
  </si>
  <si>
    <t>9116</t>
  </si>
  <si>
    <t>Prades</t>
  </si>
  <si>
    <t>300</t>
  </si>
  <si>
    <t>Autre commune multipolarisée</t>
  </si>
  <si>
    <t>Languedoc-Roussillon</t>
  </si>
  <si>
    <t>66</t>
  </si>
  <si>
    <t>Jujols</t>
  </si>
  <si>
    <t>9116</t>
  </si>
  <si>
    <t>Prades</t>
  </si>
  <si>
    <t>400</t>
  </si>
  <si>
    <t>Commune isolée</t>
  </si>
  <si>
    <t>Languedoc-Roussillon</t>
  </si>
  <si>
    <t>66</t>
  </si>
  <si>
    <t>Lamanère</t>
  </si>
  <si>
    <t>9114</t>
  </si>
  <si>
    <t>Céret</t>
  </si>
  <si>
    <t>400</t>
  </si>
  <si>
    <t>Commune isolée</t>
  </si>
  <si>
    <t>Languedoc-Roussillon</t>
  </si>
  <si>
    <t>66</t>
  </si>
  <si>
    <t>Lansac</t>
  </si>
  <si>
    <t>9115</t>
  </si>
  <si>
    <t>Perpignan</t>
  </si>
  <si>
    <t>120</t>
  </si>
  <si>
    <t>Commune multipolarisée</t>
  </si>
  <si>
    <t>Languedoc-Roussillon</t>
  </si>
  <si>
    <t>66</t>
  </si>
  <si>
    <t>Laroque-des-Albères</t>
  </si>
  <si>
    <t>9114</t>
  </si>
  <si>
    <t>Céret</t>
  </si>
  <si>
    <t>120</t>
  </si>
  <si>
    <t>Commune multipolarisée</t>
  </si>
  <si>
    <t>Languedoc-Roussillon</t>
  </si>
  <si>
    <t>66</t>
  </si>
  <si>
    <t>Latour-Bas-Elne</t>
  </si>
  <si>
    <t>9115</t>
  </si>
  <si>
    <t>Perpignan</t>
  </si>
  <si>
    <t>111</t>
  </si>
  <si>
    <t>Appartenant à un grand pôle</t>
  </si>
  <si>
    <t>Languedoc-Roussillon</t>
  </si>
  <si>
    <t>66</t>
  </si>
  <si>
    <t>Latour-de-Carol</t>
  </si>
  <si>
    <t>9116</t>
  </si>
  <si>
    <t>Prades</t>
  </si>
  <si>
    <t>400</t>
  </si>
  <si>
    <t>Commune isolée</t>
  </si>
  <si>
    <t>Languedoc-Roussillon</t>
  </si>
  <si>
    <t>66</t>
  </si>
  <si>
    <t>Latour-de-France</t>
  </si>
  <si>
    <t>9115</t>
  </si>
  <si>
    <t>Perpignan</t>
  </si>
  <si>
    <t>112</t>
  </si>
  <si>
    <t>Couronne de grand pôle</t>
  </si>
  <si>
    <t>Languedoc-Roussillon</t>
  </si>
  <si>
    <t>66</t>
  </si>
  <si>
    <t>Lesquerde</t>
  </si>
  <si>
    <t>9115</t>
  </si>
  <si>
    <t>Perpignan</t>
  </si>
  <si>
    <t>120</t>
  </si>
  <si>
    <t>Commune multipolarisée</t>
  </si>
  <si>
    <t>Languedoc-Roussillon</t>
  </si>
  <si>
    <t>66</t>
  </si>
  <si>
    <t>La Llagonne</t>
  </si>
  <si>
    <t>9116</t>
  </si>
  <si>
    <t>Prades</t>
  </si>
  <si>
    <t>400</t>
  </si>
  <si>
    <t>Commune isolée</t>
  </si>
  <si>
    <t>Languedoc-Roussillon</t>
  </si>
  <si>
    <t>66</t>
  </si>
  <si>
    <t>Llauro</t>
  </si>
  <si>
    <t>9115</t>
  </si>
  <si>
    <t>Perpignan</t>
  </si>
  <si>
    <t>120</t>
  </si>
  <si>
    <t>Commune multipolarisée</t>
  </si>
  <si>
    <t>Languedoc-Roussillon</t>
  </si>
  <si>
    <t>66</t>
  </si>
  <si>
    <t>Llo</t>
  </si>
  <si>
    <t>9116</t>
  </si>
  <si>
    <t>Prades</t>
  </si>
  <si>
    <t>400</t>
  </si>
  <si>
    <t>Commune isolée</t>
  </si>
  <si>
    <t>Languedoc-Roussillon</t>
  </si>
  <si>
    <t>66</t>
  </si>
  <si>
    <t>Llupia</t>
  </si>
  <si>
    <t>9115</t>
  </si>
  <si>
    <t>Perpignan</t>
  </si>
  <si>
    <t>112</t>
  </si>
  <si>
    <t>Couronne de grand pôle</t>
  </si>
  <si>
    <t>Languedoc-Roussillon</t>
  </si>
  <si>
    <t>66</t>
  </si>
  <si>
    <t>Mantet</t>
  </si>
  <si>
    <t>9116</t>
  </si>
  <si>
    <t>Prades</t>
  </si>
  <si>
    <t>400</t>
  </si>
  <si>
    <t>Commune isolée</t>
  </si>
  <si>
    <t>Languedoc-Roussillon</t>
  </si>
  <si>
    <t>66</t>
  </si>
  <si>
    <t>Marquixanes</t>
  </si>
  <si>
    <t>9116</t>
  </si>
  <si>
    <t>Prades</t>
  </si>
  <si>
    <t>300</t>
  </si>
  <si>
    <t>Autre commune multipolarisée</t>
  </si>
  <si>
    <t>Languedoc-Roussillon</t>
  </si>
  <si>
    <t>66</t>
  </si>
  <si>
    <t>Los Masos</t>
  </si>
  <si>
    <t>9116</t>
  </si>
  <si>
    <t>Prades</t>
  </si>
  <si>
    <t>221</t>
  </si>
  <si>
    <t>Appartenant à un petit pôle (1500 à 5000 emplois)</t>
  </si>
  <si>
    <t>Languedoc-Roussillon</t>
  </si>
  <si>
    <t>66</t>
  </si>
  <si>
    <t>Matemale</t>
  </si>
  <si>
    <t>9116</t>
  </si>
  <si>
    <t>Prades</t>
  </si>
  <si>
    <t>400</t>
  </si>
  <si>
    <t>Commune isolée</t>
  </si>
  <si>
    <t>Languedoc-Roussillon</t>
  </si>
  <si>
    <t>66</t>
  </si>
  <si>
    <t>Maureillas-las-Illas</t>
  </si>
  <si>
    <t>9114</t>
  </si>
  <si>
    <t>Céret</t>
  </si>
  <si>
    <t>221</t>
  </si>
  <si>
    <t>Appartenant à un petit pôle (1500 à 5000 emplois)</t>
  </si>
  <si>
    <t>Languedoc-Roussillon</t>
  </si>
  <si>
    <t>66</t>
  </si>
  <si>
    <t>Maury</t>
  </si>
  <si>
    <t>9115</t>
  </si>
  <si>
    <t>Perpignan</t>
  </si>
  <si>
    <t>400</t>
  </si>
  <si>
    <t>Commune isolée</t>
  </si>
  <si>
    <t>Languedoc-Roussillon</t>
  </si>
  <si>
    <t>66</t>
  </si>
  <si>
    <t>Millas</t>
  </si>
  <si>
    <t>9115</t>
  </si>
  <si>
    <t>Perpignan</t>
  </si>
  <si>
    <t>112</t>
  </si>
  <si>
    <t>Couronne de grand pôle</t>
  </si>
  <si>
    <t>Languedoc-Roussillon</t>
  </si>
  <si>
    <t>66</t>
  </si>
  <si>
    <t>Molitg-les-Bains</t>
  </si>
  <si>
    <t>9116</t>
  </si>
  <si>
    <t>Prades</t>
  </si>
  <si>
    <t>300</t>
  </si>
  <si>
    <t>Autre commune multipolarisée</t>
  </si>
  <si>
    <t>Languedoc-Roussillon</t>
  </si>
  <si>
    <t>66</t>
  </si>
  <si>
    <t>Montalba-le-Château</t>
  </si>
  <si>
    <t>9116</t>
  </si>
  <si>
    <t>Prades</t>
  </si>
  <si>
    <t>300</t>
  </si>
  <si>
    <t>Autre commune multipolarisée</t>
  </si>
  <si>
    <t>Languedoc-Roussillon</t>
  </si>
  <si>
    <t>66</t>
  </si>
  <si>
    <t>Montauriol</t>
  </si>
  <si>
    <t>9114</t>
  </si>
  <si>
    <t>Céret</t>
  </si>
  <si>
    <t>112</t>
  </si>
  <si>
    <t>Couronne de grand pôle</t>
  </si>
  <si>
    <t>Languedoc-Roussillon</t>
  </si>
  <si>
    <t>66</t>
  </si>
  <si>
    <t>Montbolo</t>
  </si>
  <si>
    <t>9114</t>
  </si>
  <si>
    <t>Céret</t>
  </si>
  <si>
    <t>222</t>
  </si>
  <si>
    <t>Couronne de petit pôle</t>
  </si>
  <si>
    <t>Languedoc-Roussillon</t>
  </si>
  <si>
    <t>66</t>
  </si>
  <si>
    <t>Montescot</t>
  </si>
  <si>
    <t>9115</t>
  </si>
  <si>
    <t>Perpignan</t>
  </si>
  <si>
    <t>112</t>
  </si>
  <si>
    <t>Couronne de grand pôle</t>
  </si>
  <si>
    <t>Languedoc-Roussillon</t>
  </si>
  <si>
    <t>66</t>
  </si>
  <si>
    <t>Montesquieu-des-Albères</t>
  </si>
  <si>
    <t>9114</t>
  </si>
  <si>
    <t>Céret</t>
  </si>
  <si>
    <t>120</t>
  </si>
  <si>
    <t>Commune multipolarisée</t>
  </si>
  <si>
    <t>Languedoc-Roussillon</t>
  </si>
  <si>
    <t>66</t>
  </si>
  <si>
    <t>Montferrer</t>
  </si>
  <si>
    <t>9114</t>
  </si>
  <si>
    <t>Céret</t>
  </si>
  <si>
    <t>300</t>
  </si>
  <si>
    <t>Autre commune multipolarisée</t>
  </si>
  <si>
    <t>Languedoc-Roussillon</t>
  </si>
  <si>
    <t>66</t>
  </si>
  <si>
    <t>Mont-Louis</t>
  </si>
  <si>
    <t>9116</t>
  </si>
  <si>
    <t>Prades</t>
  </si>
  <si>
    <t>400</t>
  </si>
  <si>
    <t>Commune isolée</t>
  </si>
  <si>
    <t>Languedoc-Roussillon</t>
  </si>
  <si>
    <t>66</t>
  </si>
  <si>
    <t>Montner</t>
  </si>
  <si>
    <t>9115</t>
  </si>
  <si>
    <t>Perpignan</t>
  </si>
  <si>
    <t>112</t>
  </si>
  <si>
    <t>Couronne de grand pôle</t>
  </si>
  <si>
    <t>Languedoc-Roussillon</t>
  </si>
  <si>
    <t>66</t>
  </si>
  <si>
    <t>Mosset</t>
  </si>
  <si>
    <t>9116</t>
  </si>
  <si>
    <t>Prades</t>
  </si>
  <si>
    <t>400</t>
  </si>
  <si>
    <t>Commune isolée</t>
  </si>
  <si>
    <t>Languedoc-Roussillon</t>
  </si>
  <si>
    <t>66</t>
  </si>
  <si>
    <t>Nahuja</t>
  </si>
  <si>
    <t>9116</t>
  </si>
  <si>
    <t>Prades</t>
  </si>
  <si>
    <t>400</t>
  </si>
  <si>
    <t>Commune isolée</t>
  </si>
  <si>
    <t>Languedoc-Roussillon</t>
  </si>
  <si>
    <t>66</t>
  </si>
  <si>
    <t>Néfiach</t>
  </si>
  <si>
    <t>9115</t>
  </si>
  <si>
    <t>Perpignan</t>
  </si>
  <si>
    <t>112</t>
  </si>
  <si>
    <t>Couronne de grand pôle</t>
  </si>
  <si>
    <t>Languedoc-Roussillon</t>
  </si>
  <si>
    <t>66</t>
  </si>
  <si>
    <t>Nohèdes</t>
  </si>
  <si>
    <t>9116</t>
  </si>
  <si>
    <t>Prades</t>
  </si>
  <si>
    <t>400</t>
  </si>
  <si>
    <t>Commune isolée</t>
  </si>
  <si>
    <t>Languedoc-Roussillon</t>
  </si>
  <si>
    <t>66</t>
  </si>
  <si>
    <t>Nyer</t>
  </si>
  <si>
    <t>9116</t>
  </si>
  <si>
    <t>Prades</t>
  </si>
  <si>
    <t>400</t>
  </si>
  <si>
    <t>Commune isolée</t>
  </si>
  <si>
    <t>Languedoc-Roussillon</t>
  </si>
  <si>
    <t>66</t>
  </si>
  <si>
    <t>Font-Romeu-Odeillo-Via</t>
  </si>
  <si>
    <t>9116</t>
  </si>
  <si>
    <t>Prades</t>
  </si>
  <si>
    <t>400</t>
  </si>
  <si>
    <t>Commune isolée</t>
  </si>
  <si>
    <t>Languedoc-Roussillon</t>
  </si>
  <si>
    <t>66</t>
  </si>
  <si>
    <t>Olette</t>
  </si>
  <si>
    <t>9116</t>
  </si>
  <si>
    <t>Prades</t>
  </si>
  <si>
    <t>400</t>
  </si>
  <si>
    <t>Commune isolée</t>
  </si>
  <si>
    <t>Languedoc-Roussillon</t>
  </si>
  <si>
    <t>66</t>
  </si>
  <si>
    <t>Oms</t>
  </si>
  <si>
    <t>9114</t>
  </si>
  <si>
    <t>Céret</t>
  </si>
  <si>
    <t>120</t>
  </si>
  <si>
    <t>Commune multipolarisée</t>
  </si>
  <si>
    <t>Languedoc-Roussillon</t>
  </si>
  <si>
    <t>66</t>
  </si>
  <si>
    <t>Opoul-Périllos</t>
  </si>
  <si>
    <t>9115</t>
  </si>
  <si>
    <t>Perpignan</t>
  </si>
  <si>
    <t>112</t>
  </si>
  <si>
    <t>Couronne de grand pôle</t>
  </si>
  <si>
    <t>Languedoc-Roussillon</t>
  </si>
  <si>
    <t>66</t>
  </si>
  <si>
    <t>Oreilla</t>
  </si>
  <si>
    <t>9116</t>
  </si>
  <si>
    <t>Prades</t>
  </si>
  <si>
    <t>400</t>
  </si>
  <si>
    <t>Commune isolée</t>
  </si>
  <si>
    <t>Languedoc-Roussillon</t>
  </si>
  <si>
    <t>66</t>
  </si>
  <si>
    <t>Ortaffa</t>
  </si>
  <si>
    <t>9115</t>
  </si>
  <si>
    <t>Perpignan</t>
  </si>
  <si>
    <t>112</t>
  </si>
  <si>
    <t>Couronne de grand pôle</t>
  </si>
  <si>
    <t>Languedoc-Roussillon</t>
  </si>
  <si>
    <t>66</t>
  </si>
  <si>
    <t>Osséja</t>
  </si>
  <si>
    <t>9116</t>
  </si>
  <si>
    <t>Prades</t>
  </si>
  <si>
    <t>400</t>
  </si>
  <si>
    <t>Commune isolée</t>
  </si>
  <si>
    <t>Languedoc-Roussillon</t>
  </si>
  <si>
    <t>66</t>
  </si>
  <si>
    <t>Palau-de-Cerdagne</t>
  </si>
  <si>
    <t>9116</t>
  </si>
  <si>
    <t>Prades</t>
  </si>
  <si>
    <t>400</t>
  </si>
  <si>
    <t>Commune isolée</t>
  </si>
  <si>
    <t>Languedoc-Roussillon</t>
  </si>
  <si>
    <t>66</t>
  </si>
  <si>
    <t>Palau-del-Vidre</t>
  </si>
  <si>
    <t>9114</t>
  </si>
  <si>
    <t>Céret</t>
  </si>
  <si>
    <t>111</t>
  </si>
  <si>
    <t>Appartenant à un grand pôle</t>
  </si>
  <si>
    <t>Languedoc-Roussillon</t>
  </si>
  <si>
    <t>66</t>
  </si>
  <si>
    <t>Passa</t>
  </si>
  <si>
    <t>9115</t>
  </si>
  <si>
    <t>Perpignan</t>
  </si>
  <si>
    <t>112</t>
  </si>
  <si>
    <t>Couronne de grand pôle</t>
  </si>
  <si>
    <t>Languedoc-Roussillon</t>
  </si>
  <si>
    <t>66</t>
  </si>
  <si>
    <t>Perpignan</t>
  </si>
  <si>
    <t>9115</t>
  </si>
  <si>
    <t>Perpignan</t>
  </si>
  <si>
    <t>111</t>
  </si>
  <si>
    <t>Appartenant à un grand pôle</t>
  </si>
  <si>
    <t>Languedoc-Roussillon</t>
  </si>
  <si>
    <t>66</t>
  </si>
  <si>
    <t>Le Perthus</t>
  </si>
  <si>
    <t>9114</t>
  </si>
  <si>
    <t>Céret</t>
  </si>
  <si>
    <t>400</t>
  </si>
  <si>
    <t>Commune isolée</t>
  </si>
  <si>
    <t>Languedoc-Roussillon</t>
  </si>
  <si>
    <t>66</t>
  </si>
  <si>
    <t>Peyrestortes</t>
  </si>
  <si>
    <t>9115</t>
  </si>
  <si>
    <t>Perpignan</t>
  </si>
  <si>
    <t>111</t>
  </si>
  <si>
    <t>Appartenant à un grand pôle</t>
  </si>
  <si>
    <t>Languedoc-Roussillon</t>
  </si>
  <si>
    <t>66</t>
  </si>
  <si>
    <t>Pézilla-de-Conflent</t>
  </si>
  <si>
    <t>9116</t>
  </si>
  <si>
    <t>Prades</t>
  </si>
  <si>
    <t>300</t>
  </si>
  <si>
    <t>Autre commune multipolarisée</t>
  </si>
  <si>
    <t>Languedoc-Roussillon</t>
  </si>
  <si>
    <t>66</t>
  </si>
  <si>
    <t>Pézilla-la-Rivière</t>
  </si>
  <si>
    <t>9115</t>
  </si>
  <si>
    <t>Perpignan</t>
  </si>
  <si>
    <t>111</t>
  </si>
  <si>
    <t>Appartenant à un grand pôle</t>
  </si>
  <si>
    <t>Languedoc-Roussillon</t>
  </si>
  <si>
    <t>66</t>
  </si>
  <si>
    <t>Pia</t>
  </si>
  <si>
    <t>9115</t>
  </si>
  <si>
    <t>Perpignan</t>
  </si>
  <si>
    <t>111</t>
  </si>
  <si>
    <t>Appartenant à un grand pôle</t>
  </si>
  <si>
    <t>Languedoc-Roussillon</t>
  </si>
  <si>
    <t>66</t>
  </si>
  <si>
    <t>Planès</t>
  </si>
  <si>
    <t>9116</t>
  </si>
  <si>
    <t>Prades</t>
  </si>
  <si>
    <t>400</t>
  </si>
  <si>
    <t>Commune isolée</t>
  </si>
  <si>
    <t>Languedoc-Roussillon</t>
  </si>
  <si>
    <t>66</t>
  </si>
  <si>
    <t>Planèzes</t>
  </si>
  <si>
    <t>9115</t>
  </si>
  <si>
    <t>Perpignan</t>
  </si>
  <si>
    <t>400</t>
  </si>
  <si>
    <t>Commune isolée</t>
  </si>
  <si>
    <t>Languedoc-Roussillon</t>
  </si>
  <si>
    <t>66</t>
  </si>
  <si>
    <t>Pollestres</t>
  </si>
  <si>
    <t>9115</t>
  </si>
  <si>
    <t>Perpignan</t>
  </si>
  <si>
    <t>112</t>
  </si>
  <si>
    <t>Couronne de grand pôle</t>
  </si>
  <si>
    <t>Languedoc-Roussillon</t>
  </si>
  <si>
    <t>66</t>
  </si>
  <si>
    <t>Ponteilla</t>
  </si>
  <si>
    <t>9115</t>
  </si>
  <si>
    <t>Perpignan</t>
  </si>
  <si>
    <t>112</t>
  </si>
  <si>
    <t>Couronne de grand pôle</t>
  </si>
  <si>
    <t>Languedoc-Roussillon</t>
  </si>
  <si>
    <t>66</t>
  </si>
  <si>
    <t>Porta</t>
  </si>
  <si>
    <t>9116</t>
  </si>
  <si>
    <t>Prades</t>
  </si>
  <si>
    <t>400</t>
  </si>
  <si>
    <t>Commune isolée</t>
  </si>
  <si>
    <t>Languedoc-Roussillon</t>
  </si>
  <si>
    <t>66</t>
  </si>
  <si>
    <t>Porté-Puymorens</t>
  </si>
  <si>
    <t>9116</t>
  </si>
  <si>
    <t>Prades</t>
  </si>
  <si>
    <t>400</t>
  </si>
  <si>
    <t>Commune isolée</t>
  </si>
  <si>
    <t>Languedoc-Roussillon</t>
  </si>
  <si>
    <t>66</t>
  </si>
  <si>
    <t>Port-Vendres</t>
  </si>
  <si>
    <t>9114</t>
  </si>
  <si>
    <t>Céret</t>
  </si>
  <si>
    <t>111</t>
  </si>
  <si>
    <t>Appartenant à un grand pôle</t>
  </si>
  <si>
    <t>Languedoc-Roussillon</t>
  </si>
  <si>
    <t>66</t>
  </si>
  <si>
    <t>Prades</t>
  </si>
  <si>
    <t>9116</t>
  </si>
  <si>
    <t>Prades</t>
  </si>
  <si>
    <t>221</t>
  </si>
  <si>
    <t>Appartenant à un petit pôle (1500 à 5000 emplois)</t>
  </si>
  <si>
    <t>Languedoc-Roussillon</t>
  </si>
  <si>
    <t>66</t>
  </si>
  <si>
    <t>Prats-de-Mollo-la-Preste</t>
  </si>
  <si>
    <t>9114</t>
  </si>
  <si>
    <t>Céret</t>
  </si>
  <si>
    <t>400</t>
  </si>
  <si>
    <t>Commune isolée</t>
  </si>
  <si>
    <t>Languedoc-Roussillon</t>
  </si>
  <si>
    <t>66</t>
  </si>
  <si>
    <t>Prats-de-Sournia</t>
  </si>
  <si>
    <t>9116</t>
  </si>
  <si>
    <t>Prades</t>
  </si>
  <si>
    <t>400</t>
  </si>
  <si>
    <t>Commune isolée</t>
  </si>
  <si>
    <t>Languedoc-Roussillon</t>
  </si>
  <si>
    <t>66</t>
  </si>
  <si>
    <t>Prugnanes</t>
  </si>
  <si>
    <t>9115</t>
  </si>
  <si>
    <t>Perpignan</t>
  </si>
  <si>
    <t>400</t>
  </si>
  <si>
    <t>Commune isolée</t>
  </si>
  <si>
    <t>Languedoc-Roussillon</t>
  </si>
  <si>
    <t>66</t>
  </si>
  <si>
    <t>Prunet-et-Belpuig</t>
  </si>
  <si>
    <t>9116</t>
  </si>
  <si>
    <t>Prades</t>
  </si>
  <si>
    <t>400</t>
  </si>
  <si>
    <t>Commune isolée</t>
  </si>
  <si>
    <t>Languedoc-Roussillon</t>
  </si>
  <si>
    <t>66</t>
  </si>
  <si>
    <t>Puyvalador</t>
  </si>
  <si>
    <t>9116</t>
  </si>
  <si>
    <t>Prades</t>
  </si>
  <si>
    <t>400</t>
  </si>
  <si>
    <t>Commune isolée</t>
  </si>
  <si>
    <t>Languedoc-Roussillon</t>
  </si>
  <si>
    <t>66</t>
  </si>
  <si>
    <t>Py</t>
  </si>
  <si>
    <t>9116</t>
  </si>
  <si>
    <t>Prades</t>
  </si>
  <si>
    <t>400</t>
  </si>
  <si>
    <t>Commune isolée</t>
  </si>
  <si>
    <t>Languedoc-Roussillon</t>
  </si>
  <si>
    <t>66</t>
  </si>
  <si>
    <t>Rabouillet</t>
  </si>
  <si>
    <t>9116</t>
  </si>
  <si>
    <t>Prades</t>
  </si>
  <si>
    <t>400</t>
  </si>
  <si>
    <t>Commune isolée</t>
  </si>
  <si>
    <t>Languedoc-Roussillon</t>
  </si>
  <si>
    <t>66</t>
  </si>
  <si>
    <t>Railleu</t>
  </si>
  <si>
    <t>9116</t>
  </si>
  <si>
    <t>Prades</t>
  </si>
  <si>
    <t>400</t>
  </si>
  <si>
    <t>Commune isolée</t>
  </si>
  <si>
    <t>Languedoc-Roussillon</t>
  </si>
  <si>
    <t>66</t>
  </si>
  <si>
    <t>Rasiguères</t>
  </si>
  <si>
    <t>9115</t>
  </si>
  <si>
    <t>Perpignan</t>
  </si>
  <si>
    <t>400</t>
  </si>
  <si>
    <t>Commune isolée</t>
  </si>
  <si>
    <t>Languedoc-Roussillon</t>
  </si>
  <si>
    <t>66</t>
  </si>
  <si>
    <t>Réal</t>
  </si>
  <si>
    <t>9116</t>
  </si>
  <si>
    <t>Prades</t>
  </si>
  <si>
    <t>400</t>
  </si>
  <si>
    <t>Commune isolée</t>
  </si>
  <si>
    <t>Languedoc-Roussillon</t>
  </si>
  <si>
    <t>66</t>
  </si>
  <si>
    <t>Reynès</t>
  </si>
  <si>
    <t>9114</t>
  </si>
  <si>
    <t>Céret</t>
  </si>
  <si>
    <t>221</t>
  </si>
  <si>
    <t>Appartenant à un petit pôle (1500 à 5000 emplois)</t>
  </si>
  <si>
    <t>Languedoc-Roussillon</t>
  </si>
  <si>
    <t>66</t>
  </si>
  <si>
    <t>Ria-Sirach</t>
  </si>
  <si>
    <t>9116</t>
  </si>
  <si>
    <t>Prades</t>
  </si>
  <si>
    <t>221</t>
  </si>
  <si>
    <t>Appartenant à un petit pôle (1500 à 5000 emplois)</t>
  </si>
  <si>
    <t>Languedoc-Roussillon</t>
  </si>
  <si>
    <t>66</t>
  </si>
  <si>
    <t>Rigarda</t>
  </si>
  <si>
    <t>9116</t>
  </si>
  <si>
    <t>Prades</t>
  </si>
  <si>
    <t>300</t>
  </si>
  <si>
    <t>Autre commune multipolarisée</t>
  </si>
  <si>
    <t>Languedoc-Roussillon</t>
  </si>
  <si>
    <t>66</t>
  </si>
  <si>
    <t>Rivesaltes</t>
  </si>
  <si>
    <t>9115</t>
  </si>
  <si>
    <t>Perpignan</t>
  </si>
  <si>
    <t>111</t>
  </si>
  <si>
    <t>Appartenant à un grand pôle</t>
  </si>
  <si>
    <t>Languedoc-Roussillon</t>
  </si>
  <si>
    <t>66</t>
  </si>
  <si>
    <t>Rodès</t>
  </si>
  <si>
    <t>9116</t>
  </si>
  <si>
    <t>Prades</t>
  </si>
  <si>
    <t>120</t>
  </si>
  <si>
    <t>Commune multipolarisée</t>
  </si>
  <si>
    <t>Languedoc-Roussillon</t>
  </si>
  <si>
    <t>66</t>
  </si>
  <si>
    <t>Sahorre</t>
  </si>
  <si>
    <t>9116</t>
  </si>
  <si>
    <t>Prades</t>
  </si>
  <si>
    <t>400</t>
  </si>
  <si>
    <t>Commune isolée</t>
  </si>
  <si>
    <t>Languedoc-Roussillon</t>
  </si>
  <si>
    <t>66</t>
  </si>
  <si>
    <t>Saillagouse</t>
  </si>
  <si>
    <t>9116</t>
  </si>
  <si>
    <t>Prades</t>
  </si>
  <si>
    <t>400</t>
  </si>
  <si>
    <t>Commune isolée</t>
  </si>
  <si>
    <t>Languedoc-Roussillon</t>
  </si>
  <si>
    <t>66</t>
  </si>
  <si>
    <t>Saint-André</t>
  </si>
  <si>
    <t>9114</t>
  </si>
  <si>
    <t>Céret</t>
  </si>
  <si>
    <t>111</t>
  </si>
  <si>
    <t>Appartenant à un grand pôle</t>
  </si>
  <si>
    <t>Languedoc-Roussillon</t>
  </si>
  <si>
    <t>66</t>
  </si>
  <si>
    <t>Saint-Arnac</t>
  </si>
  <si>
    <t>9115</t>
  </si>
  <si>
    <t>Perpignan</t>
  </si>
  <si>
    <t>400</t>
  </si>
  <si>
    <t>Commune isolée</t>
  </si>
  <si>
    <t>Languedoc-Roussillon</t>
  </si>
  <si>
    <t>66</t>
  </si>
  <si>
    <t>Sainte-Colombe-de-la-Commanderie</t>
  </si>
  <si>
    <t>9115</t>
  </si>
  <si>
    <t>Perpignan</t>
  </si>
  <si>
    <t>112</t>
  </si>
  <si>
    <t>Couronne de grand pôle</t>
  </si>
  <si>
    <t>Languedoc-Roussillon</t>
  </si>
  <si>
    <t>66</t>
  </si>
  <si>
    <t>Saint-Cyprien</t>
  </si>
  <si>
    <t>9115</t>
  </si>
  <si>
    <t>Perpignan</t>
  </si>
  <si>
    <t>111</t>
  </si>
  <si>
    <t>Appartenant à un grand pôle</t>
  </si>
  <si>
    <t>Languedoc-Roussillon</t>
  </si>
  <si>
    <t>66</t>
  </si>
  <si>
    <t>Saint-Estève</t>
  </si>
  <si>
    <t>9115</t>
  </si>
  <si>
    <t>Perpignan</t>
  </si>
  <si>
    <t>111</t>
  </si>
  <si>
    <t>Appartenant à un grand pôle</t>
  </si>
  <si>
    <t>Languedoc-Roussillon</t>
  </si>
  <si>
    <t>66</t>
  </si>
  <si>
    <t>Saint-Féliu-d'Amont</t>
  </si>
  <si>
    <t>9115</t>
  </si>
  <si>
    <t>Perpignan</t>
  </si>
  <si>
    <t>111</t>
  </si>
  <si>
    <t>Appartenant à un grand pôle</t>
  </si>
  <si>
    <t>Languedoc-Roussillon</t>
  </si>
  <si>
    <t>66</t>
  </si>
  <si>
    <t>Saint-Féliu-d'Avall</t>
  </si>
  <si>
    <t>9115</t>
  </si>
  <si>
    <t>Perpignan</t>
  </si>
  <si>
    <t>111</t>
  </si>
  <si>
    <t>Appartenant à un grand pôle</t>
  </si>
  <si>
    <t>Languedoc-Roussillon</t>
  </si>
  <si>
    <t>66</t>
  </si>
  <si>
    <t>Saint-Génis-des-Fontaines</t>
  </si>
  <si>
    <t>9114</t>
  </si>
  <si>
    <t>Céret</t>
  </si>
  <si>
    <t>120</t>
  </si>
  <si>
    <t>Commune multipolarisée</t>
  </si>
  <si>
    <t>Languedoc-Roussillon</t>
  </si>
  <si>
    <t>66</t>
  </si>
  <si>
    <t>Saint-Hippolyte</t>
  </si>
  <si>
    <t>9115</t>
  </si>
  <si>
    <t>Perpignan</t>
  </si>
  <si>
    <t>112</t>
  </si>
  <si>
    <t>Couronne de grand pôle</t>
  </si>
  <si>
    <t>Languedoc-Roussillon</t>
  </si>
  <si>
    <t>66</t>
  </si>
  <si>
    <t>Saint-Jean-Lasseille</t>
  </si>
  <si>
    <t>9115</t>
  </si>
  <si>
    <t>Perpignan</t>
  </si>
  <si>
    <t>112</t>
  </si>
  <si>
    <t>Couronne de grand pôle</t>
  </si>
  <si>
    <t>Languedoc-Roussillon</t>
  </si>
  <si>
    <t>66</t>
  </si>
  <si>
    <t>Saint-Jean-Pla-de-Corts</t>
  </si>
  <si>
    <t>9114</t>
  </si>
  <si>
    <t>Céret</t>
  </si>
  <si>
    <t>221</t>
  </si>
  <si>
    <t>Appartenant à un petit pôle (1500 à 5000 emplois)</t>
  </si>
  <si>
    <t>Languedoc-Roussillon</t>
  </si>
  <si>
    <t>66</t>
  </si>
  <si>
    <t>Saint-Laurent-de-Cerdans</t>
  </si>
  <si>
    <t>9114</t>
  </si>
  <si>
    <t>Céret</t>
  </si>
  <si>
    <t>400</t>
  </si>
  <si>
    <t>Commune isolée</t>
  </si>
  <si>
    <t>Languedoc-Roussillon</t>
  </si>
  <si>
    <t>66</t>
  </si>
  <si>
    <t>Saint-Laurent-de-la-Salanque</t>
  </si>
  <si>
    <t>9115</t>
  </si>
  <si>
    <t>Perpignan</t>
  </si>
  <si>
    <t>112</t>
  </si>
  <si>
    <t>Couronne de grand pôle</t>
  </si>
  <si>
    <t>Languedoc-Roussillon</t>
  </si>
  <si>
    <t>66</t>
  </si>
  <si>
    <t>Sainte-Léocadie</t>
  </si>
  <si>
    <t>9116</t>
  </si>
  <si>
    <t>Prades</t>
  </si>
  <si>
    <t>400</t>
  </si>
  <si>
    <t>Commune isolée</t>
  </si>
  <si>
    <t>Languedoc-Roussillon</t>
  </si>
  <si>
    <t>66</t>
  </si>
  <si>
    <t>Sainte-Marie</t>
  </si>
  <si>
    <t>9115</t>
  </si>
  <si>
    <t>Perpignan</t>
  </si>
  <si>
    <t>112</t>
  </si>
  <si>
    <t>Couronne de grand pôle</t>
  </si>
  <si>
    <t>Languedoc-Roussillon</t>
  </si>
  <si>
    <t>66</t>
  </si>
  <si>
    <t>Saint-Marsal</t>
  </si>
  <si>
    <t>9114</t>
  </si>
  <si>
    <t>Céret</t>
  </si>
  <si>
    <t>400</t>
  </si>
  <si>
    <t>Commune isolée</t>
  </si>
  <si>
    <t>Languedoc-Roussillon</t>
  </si>
  <si>
    <t>66</t>
  </si>
  <si>
    <t>Saint-Martin</t>
  </si>
  <si>
    <t>9115</t>
  </si>
  <si>
    <t>Perpignan</t>
  </si>
  <si>
    <t>400</t>
  </si>
  <si>
    <t>Commune isolée</t>
  </si>
  <si>
    <t>Languedoc-Roussillon</t>
  </si>
  <si>
    <t>66</t>
  </si>
  <si>
    <t>Saint-Michel-de-Llotes</t>
  </si>
  <si>
    <t>9116</t>
  </si>
  <si>
    <t>Prades</t>
  </si>
  <si>
    <t>120</t>
  </si>
  <si>
    <t>Commune multipolarisée</t>
  </si>
  <si>
    <t>Languedoc-Roussillon</t>
  </si>
  <si>
    <t>66</t>
  </si>
  <si>
    <t>Saint-Nazaire</t>
  </si>
  <si>
    <t>9115</t>
  </si>
  <si>
    <t>Perpignan</t>
  </si>
  <si>
    <t>112</t>
  </si>
  <si>
    <t>Couronne de grand pôle</t>
  </si>
  <si>
    <t>Languedoc-Roussillon</t>
  </si>
  <si>
    <t>66</t>
  </si>
  <si>
    <t>Saint-Paul-de-Fenouillet</t>
  </si>
  <si>
    <t>9115</t>
  </si>
  <si>
    <t>Perpignan</t>
  </si>
  <si>
    <t>400</t>
  </si>
  <si>
    <t>Commune isolée</t>
  </si>
  <si>
    <t>Languedoc-Roussillon</t>
  </si>
  <si>
    <t>66</t>
  </si>
  <si>
    <t>Saint-Pierre-dels-Forcats</t>
  </si>
  <si>
    <t>9116</t>
  </si>
  <si>
    <t>Prades</t>
  </si>
  <si>
    <t>400</t>
  </si>
  <si>
    <t>Commune isolée</t>
  </si>
  <si>
    <t>Languedoc-Roussillon</t>
  </si>
  <si>
    <t>66</t>
  </si>
  <si>
    <t>Saleilles</t>
  </si>
  <si>
    <t>9115</t>
  </si>
  <si>
    <t>Perpignan</t>
  </si>
  <si>
    <t>112</t>
  </si>
  <si>
    <t>Couronne de grand pôle</t>
  </si>
  <si>
    <t>Languedoc-Roussillon</t>
  </si>
  <si>
    <t>66</t>
  </si>
  <si>
    <t>Salses-le-Château</t>
  </si>
  <si>
    <t>9115</t>
  </si>
  <si>
    <t>Perpignan</t>
  </si>
  <si>
    <t>112</t>
  </si>
  <si>
    <t>Couronne de grand pôle</t>
  </si>
  <si>
    <t>Languedoc-Roussillon</t>
  </si>
  <si>
    <t>66</t>
  </si>
  <si>
    <t>Sansa</t>
  </si>
  <si>
    <t>9116</t>
  </si>
  <si>
    <t>Prades</t>
  </si>
  <si>
    <t>400</t>
  </si>
  <si>
    <t>Commune isolée</t>
  </si>
  <si>
    <t>Languedoc-Roussillon</t>
  </si>
  <si>
    <t>66</t>
  </si>
  <si>
    <t>Sauto</t>
  </si>
  <si>
    <t>9116</t>
  </si>
  <si>
    <t>Prades</t>
  </si>
  <si>
    <t>400</t>
  </si>
  <si>
    <t>Commune isolée</t>
  </si>
  <si>
    <t>Languedoc-Roussillon</t>
  </si>
  <si>
    <t>66</t>
  </si>
  <si>
    <t>Serdinya</t>
  </si>
  <si>
    <t>9116</t>
  </si>
  <si>
    <t>Prades</t>
  </si>
  <si>
    <t>300</t>
  </si>
  <si>
    <t>Autre commune multipolarisée</t>
  </si>
  <si>
    <t>Languedoc-Roussillon</t>
  </si>
  <si>
    <t>66</t>
  </si>
  <si>
    <t>Serralongue</t>
  </si>
  <si>
    <t>9114</t>
  </si>
  <si>
    <t>Céret</t>
  </si>
  <si>
    <t>400</t>
  </si>
  <si>
    <t>Commune isolée</t>
  </si>
  <si>
    <t>Languedoc-Roussillon</t>
  </si>
  <si>
    <t>66</t>
  </si>
  <si>
    <t>Le Soler</t>
  </si>
  <si>
    <t>9115</t>
  </si>
  <si>
    <t>Perpignan</t>
  </si>
  <si>
    <t>111</t>
  </si>
  <si>
    <t>Appartenant à un grand pôle</t>
  </si>
  <si>
    <t>Languedoc-Roussillon</t>
  </si>
  <si>
    <t>66</t>
  </si>
  <si>
    <t>Sorède</t>
  </si>
  <si>
    <t>9114</t>
  </si>
  <si>
    <t>Céret</t>
  </si>
  <si>
    <t>120</t>
  </si>
  <si>
    <t>Commune multipolarisée</t>
  </si>
  <si>
    <t>Languedoc-Roussillon</t>
  </si>
  <si>
    <t>66</t>
  </si>
  <si>
    <t>Souanyas</t>
  </si>
  <si>
    <t>9116</t>
  </si>
  <si>
    <t>Prades</t>
  </si>
  <si>
    <t>400</t>
  </si>
  <si>
    <t>Commune isolée</t>
  </si>
  <si>
    <t>Languedoc-Roussillon</t>
  </si>
  <si>
    <t>66</t>
  </si>
  <si>
    <t>Sournia</t>
  </si>
  <si>
    <t>9116</t>
  </si>
  <si>
    <t>Prades</t>
  </si>
  <si>
    <t>400</t>
  </si>
  <si>
    <t>Commune isolée</t>
  </si>
  <si>
    <t>Languedoc-Roussillon</t>
  </si>
  <si>
    <t>66</t>
  </si>
  <si>
    <t>Taillet</t>
  </si>
  <si>
    <t>9114</t>
  </si>
  <si>
    <t>Céret</t>
  </si>
  <si>
    <t>300</t>
  </si>
  <si>
    <t>Autre commune multipolarisée</t>
  </si>
  <si>
    <t>Languedoc-Roussillon</t>
  </si>
  <si>
    <t>66</t>
  </si>
  <si>
    <t>Tarerach</t>
  </si>
  <si>
    <t>9116</t>
  </si>
  <si>
    <t>Prades</t>
  </si>
  <si>
    <t>400</t>
  </si>
  <si>
    <t>Commune isolée</t>
  </si>
  <si>
    <t>Languedoc-Roussillon</t>
  </si>
  <si>
    <t>66</t>
  </si>
  <si>
    <t>Targassonne</t>
  </si>
  <si>
    <t>9116</t>
  </si>
  <si>
    <t>Prades</t>
  </si>
  <si>
    <t>400</t>
  </si>
  <si>
    <t>Commune isolée</t>
  </si>
  <si>
    <t>Languedoc-Roussillon</t>
  </si>
  <si>
    <t>66</t>
  </si>
  <si>
    <t>Taulis</t>
  </si>
  <si>
    <t>9114</t>
  </si>
  <si>
    <t>Céret</t>
  </si>
  <si>
    <t>300</t>
  </si>
  <si>
    <t>Autre commune multipolarisée</t>
  </si>
  <si>
    <t>Languedoc-Roussillon</t>
  </si>
  <si>
    <t>66</t>
  </si>
  <si>
    <t>Taurinya</t>
  </si>
  <si>
    <t>9116</t>
  </si>
  <si>
    <t>Prades</t>
  </si>
  <si>
    <t>222</t>
  </si>
  <si>
    <t>Couronne de petit pôle</t>
  </si>
  <si>
    <t>Languedoc-Roussillon</t>
  </si>
  <si>
    <t>66</t>
  </si>
  <si>
    <t>Tautavel</t>
  </si>
  <si>
    <t>9115</t>
  </si>
  <si>
    <t>Perpignan</t>
  </si>
  <si>
    <t>400</t>
  </si>
  <si>
    <t>Commune isolée</t>
  </si>
  <si>
    <t>Languedoc-Roussillon</t>
  </si>
  <si>
    <t>66</t>
  </si>
  <si>
    <t>Le Tech</t>
  </si>
  <si>
    <t>9114</t>
  </si>
  <si>
    <t>Céret</t>
  </si>
  <si>
    <t>300</t>
  </si>
  <si>
    <t>Autre commune multipolarisée</t>
  </si>
  <si>
    <t>Languedoc-Roussillon</t>
  </si>
  <si>
    <t>66</t>
  </si>
  <si>
    <t>Terrats</t>
  </si>
  <si>
    <t>9115</t>
  </si>
  <si>
    <t>Perpignan</t>
  </si>
  <si>
    <t>112</t>
  </si>
  <si>
    <t>Couronne de grand pôle</t>
  </si>
  <si>
    <t>Languedoc-Roussillon</t>
  </si>
  <si>
    <t>66</t>
  </si>
  <si>
    <t>Théza</t>
  </si>
  <si>
    <t>9115</t>
  </si>
  <si>
    <t>Perpignan</t>
  </si>
  <si>
    <t>111</t>
  </si>
  <si>
    <t>Appartenant à un grand pôle</t>
  </si>
  <si>
    <t>Languedoc-Roussillon</t>
  </si>
  <si>
    <t>66</t>
  </si>
  <si>
    <t>Thuès-Entre-Valls</t>
  </si>
  <si>
    <t>9116</t>
  </si>
  <si>
    <t>Prades</t>
  </si>
  <si>
    <t>400</t>
  </si>
  <si>
    <t>Commune isolée</t>
  </si>
  <si>
    <t>Languedoc-Roussillon</t>
  </si>
  <si>
    <t>66</t>
  </si>
  <si>
    <t>Thuir</t>
  </si>
  <si>
    <t>9115</t>
  </si>
  <si>
    <t>Perpignan</t>
  </si>
  <si>
    <t>112</t>
  </si>
  <si>
    <t>Couronne de grand pôle</t>
  </si>
  <si>
    <t>Languedoc-Roussillon</t>
  </si>
  <si>
    <t>66</t>
  </si>
  <si>
    <t>Tordères</t>
  </si>
  <si>
    <t>9115</t>
  </si>
  <si>
    <t>Perpignan</t>
  </si>
  <si>
    <t>112</t>
  </si>
  <si>
    <t>Couronne de grand pôle</t>
  </si>
  <si>
    <t>Languedoc-Roussillon</t>
  </si>
  <si>
    <t>66</t>
  </si>
  <si>
    <t>Torreilles</t>
  </si>
  <si>
    <t>9115</t>
  </si>
  <si>
    <t>Perpignan</t>
  </si>
  <si>
    <t>112</t>
  </si>
  <si>
    <t>Couronne de grand pôle</t>
  </si>
  <si>
    <t>Languedoc-Roussillon</t>
  </si>
  <si>
    <t>66</t>
  </si>
  <si>
    <t>Toulouges</t>
  </si>
  <si>
    <t>9115</t>
  </si>
  <si>
    <t>Perpignan</t>
  </si>
  <si>
    <t>111</t>
  </si>
  <si>
    <t>Appartenant à un grand pôle</t>
  </si>
  <si>
    <t>Languedoc-Roussillon</t>
  </si>
  <si>
    <t>66</t>
  </si>
  <si>
    <t>Tresserre</t>
  </si>
  <si>
    <t>9115</t>
  </si>
  <si>
    <t>Perpignan</t>
  </si>
  <si>
    <t>112</t>
  </si>
  <si>
    <t>Couronne de grand pôle</t>
  </si>
  <si>
    <t>Languedoc-Roussillon</t>
  </si>
  <si>
    <t>66</t>
  </si>
  <si>
    <t>Trévillach</t>
  </si>
  <si>
    <t>9116</t>
  </si>
  <si>
    <t>Prades</t>
  </si>
  <si>
    <t>120</t>
  </si>
  <si>
    <t>Commune multipolarisée</t>
  </si>
  <si>
    <t>Languedoc-Roussillon</t>
  </si>
  <si>
    <t>66</t>
  </si>
  <si>
    <t>Trilla</t>
  </si>
  <si>
    <t>9116</t>
  </si>
  <si>
    <t>Prades</t>
  </si>
  <si>
    <t>400</t>
  </si>
  <si>
    <t>Commune isolée</t>
  </si>
  <si>
    <t>Languedoc-Roussillon</t>
  </si>
  <si>
    <t>66</t>
  </si>
  <si>
    <t>Trouillas</t>
  </si>
  <si>
    <t>9115</t>
  </si>
  <si>
    <t>Perpignan</t>
  </si>
  <si>
    <t>112</t>
  </si>
  <si>
    <t>Couronne de grand pôle</t>
  </si>
  <si>
    <t>Languedoc-Roussillon</t>
  </si>
  <si>
    <t>66</t>
  </si>
  <si>
    <t>Ur</t>
  </si>
  <si>
    <t>9116</t>
  </si>
  <si>
    <t>Prades</t>
  </si>
  <si>
    <t>400</t>
  </si>
  <si>
    <t>Commune isolée</t>
  </si>
  <si>
    <t>Languedoc-Roussillon</t>
  </si>
  <si>
    <t>66</t>
  </si>
  <si>
    <t>Urbanya</t>
  </si>
  <si>
    <t>9116</t>
  </si>
  <si>
    <t>Prades</t>
  </si>
  <si>
    <t>400</t>
  </si>
  <si>
    <t>Commune isolée</t>
  </si>
  <si>
    <t>Languedoc-Roussillon</t>
  </si>
  <si>
    <t>66</t>
  </si>
  <si>
    <t>Valcebollère</t>
  </si>
  <si>
    <t>9116</t>
  </si>
  <si>
    <t>Prades</t>
  </si>
  <si>
    <t>400</t>
  </si>
  <si>
    <t>Commune isolée</t>
  </si>
  <si>
    <t>Languedoc-Roussillon</t>
  </si>
  <si>
    <t>66</t>
  </si>
  <si>
    <t>Valmanya</t>
  </si>
  <si>
    <t>9116</t>
  </si>
  <si>
    <t>Prades</t>
  </si>
  <si>
    <t>300</t>
  </si>
  <si>
    <t>Autre commune multipolarisée</t>
  </si>
  <si>
    <t>Languedoc-Roussillon</t>
  </si>
  <si>
    <t>66</t>
  </si>
  <si>
    <t>Vernet-les-Bains</t>
  </si>
  <si>
    <t>9116</t>
  </si>
  <si>
    <t>Prades</t>
  </si>
  <si>
    <t>400</t>
  </si>
  <si>
    <t>Commune isolée</t>
  </si>
  <si>
    <t>Languedoc-Roussillon</t>
  </si>
  <si>
    <t>66</t>
  </si>
  <si>
    <t>Villefranche-de-Conflent</t>
  </si>
  <si>
    <t>9116</t>
  </si>
  <si>
    <t>Prades</t>
  </si>
  <si>
    <t>400</t>
  </si>
  <si>
    <t>Commune isolée</t>
  </si>
  <si>
    <t>Languedoc-Roussillon</t>
  </si>
  <si>
    <t>66</t>
  </si>
  <si>
    <t>Villelongue-de-la-Salanque</t>
  </si>
  <si>
    <t>9115</t>
  </si>
  <si>
    <t>Perpignan</t>
  </si>
  <si>
    <t>112</t>
  </si>
  <si>
    <t>Couronne de grand pôle</t>
  </si>
  <si>
    <t>Languedoc-Roussillon</t>
  </si>
  <si>
    <t>66</t>
  </si>
  <si>
    <t>Villelongue-dels-Monts</t>
  </si>
  <si>
    <t>9114</t>
  </si>
  <si>
    <t>Céret</t>
  </si>
  <si>
    <t>120</t>
  </si>
  <si>
    <t>Commune multipolarisée</t>
  </si>
  <si>
    <t>Languedoc-Roussillon</t>
  </si>
  <si>
    <t>66</t>
  </si>
  <si>
    <t>Villemolaque</t>
  </si>
  <si>
    <t>9115</t>
  </si>
  <si>
    <t>Perpignan</t>
  </si>
  <si>
    <t>112</t>
  </si>
  <si>
    <t>Couronne de grand pôle</t>
  </si>
  <si>
    <t>Languedoc-Roussillon</t>
  </si>
  <si>
    <t>66</t>
  </si>
  <si>
    <t>Villeneuve-de-la-Raho</t>
  </si>
  <si>
    <t>9115</t>
  </si>
  <si>
    <t>Perpignan</t>
  </si>
  <si>
    <t>112</t>
  </si>
  <si>
    <t>Couronne de grand pôle</t>
  </si>
  <si>
    <t>Languedoc-Roussillon</t>
  </si>
  <si>
    <t>66</t>
  </si>
  <si>
    <t>Villeneuve-la-Rivière</t>
  </si>
  <si>
    <t>9115</t>
  </si>
  <si>
    <t>Perpignan</t>
  </si>
  <si>
    <t>111</t>
  </si>
  <si>
    <t>Appartenant à un grand pôle</t>
  </si>
  <si>
    <t>Languedoc-Roussillon</t>
  </si>
  <si>
    <t>66</t>
  </si>
  <si>
    <t>Vinça</t>
  </si>
  <si>
    <t>9116</t>
  </si>
  <si>
    <t>Prades</t>
  </si>
  <si>
    <t>300</t>
  </si>
  <si>
    <t>Autre commune multipolarisée</t>
  </si>
  <si>
    <t>Languedoc-Roussillon</t>
  </si>
  <si>
    <t>66</t>
  </si>
  <si>
    <t>Vingrau</t>
  </si>
  <si>
    <t>9115</t>
  </si>
  <si>
    <t>Perpignan</t>
  </si>
  <si>
    <t>112</t>
  </si>
  <si>
    <t>Couronne de grand pôle</t>
  </si>
  <si>
    <t>Languedoc-Roussillon</t>
  </si>
  <si>
    <t>66</t>
  </si>
  <si>
    <t>Vira</t>
  </si>
  <si>
    <t>9115</t>
  </si>
  <si>
    <t>Perpignan</t>
  </si>
  <si>
    <t>400</t>
  </si>
  <si>
    <t>Commune isolée</t>
  </si>
  <si>
    <t>Languedoc-Roussillon</t>
  </si>
  <si>
    <t>66</t>
  </si>
  <si>
    <t>Vivès</t>
  </si>
  <si>
    <t>9114</t>
  </si>
  <si>
    <t>Céret</t>
  </si>
  <si>
    <t>120</t>
  </si>
  <si>
    <t>Commune multipolarisée</t>
  </si>
  <si>
    <t>Languedoc-Roussillon</t>
  </si>
  <si>
    <t>66</t>
  </si>
  <si>
    <t>Le Vivier</t>
  </si>
  <si>
    <t>9116</t>
  </si>
  <si>
    <t>Prades</t>
  </si>
  <si>
    <t>400</t>
  </si>
  <si>
    <t>Commune isolée</t>
  </si>
  <si>
    <t>Midi-Pyrénées</t>
  </si>
  <si>
    <t>09</t>
  </si>
  <si>
    <t>Aigues-Juntes</t>
  </si>
  <si>
    <t>7301</t>
  </si>
  <si>
    <t>Foix - Pamiers</t>
  </si>
  <si>
    <t>400</t>
  </si>
  <si>
    <t>Commune isolée</t>
  </si>
  <si>
    <t>Midi-Pyrénées</t>
  </si>
  <si>
    <t>09</t>
  </si>
  <si>
    <t>Aigues-Vives</t>
  </si>
  <si>
    <t>7301</t>
  </si>
  <si>
    <t>Foix - Pamiers</t>
  </si>
  <si>
    <t>400</t>
  </si>
  <si>
    <t>Commune isolée</t>
  </si>
  <si>
    <t>Midi-Pyrénées</t>
  </si>
  <si>
    <t>09</t>
  </si>
  <si>
    <t>L'Aiguillon</t>
  </si>
  <si>
    <t>7301</t>
  </si>
  <si>
    <t>Foix - Pamiers</t>
  </si>
  <si>
    <t>300</t>
  </si>
  <si>
    <t>Autre commune multipolarisée</t>
  </si>
  <si>
    <t>Midi-Pyrénées</t>
  </si>
  <si>
    <t>09</t>
  </si>
  <si>
    <t>Albiès</t>
  </si>
  <si>
    <t>7301</t>
  </si>
  <si>
    <t>Foix - Pamiers</t>
  </si>
  <si>
    <t>400</t>
  </si>
  <si>
    <t>Commune isolée</t>
  </si>
  <si>
    <t>Midi-Pyrénées</t>
  </si>
  <si>
    <t>09</t>
  </si>
  <si>
    <t>Aleu</t>
  </si>
  <si>
    <t>7302</t>
  </si>
  <si>
    <t>Saint-Girons</t>
  </si>
  <si>
    <t>400</t>
  </si>
  <si>
    <t>Commune isolée</t>
  </si>
  <si>
    <t>Midi-Pyrénées</t>
  </si>
  <si>
    <t>09</t>
  </si>
  <si>
    <t>Alliat</t>
  </si>
  <si>
    <t>7301</t>
  </si>
  <si>
    <t>Foix - Pamiers</t>
  </si>
  <si>
    <t>400</t>
  </si>
  <si>
    <t>Commune isolée</t>
  </si>
  <si>
    <t>Midi-Pyrénées</t>
  </si>
  <si>
    <t>09</t>
  </si>
  <si>
    <t>Allières</t>
  </si>
  <si>
    <t>7301</t>
  </si>
  <si>
    <t>Foix - Pamiers</t>
  </si>
  <si>
    <t>400</t>
  </si>
  <si>
    <t>Commune isolée</t>
  </si>
  <si>
    <t>Midi-Pyrénées</t>
  </si>
  <si>
    <t>09</t>
  </si>
  <si>
    <t>Alos</t>
  </si>
  <si>
    <t>7302</t>
  </si>
  <si>
    <t>Saint-Girons</t>
  </si>
  <si>
    <t>300</t>
  </si>
  <si>
    <t>Autre commune multipolarisée</t>
  </si>
  <si>
    <t>Midi-Pyrénées</t>
  </si>
  <si>
    <t>09</t>
  </si>
  <si>
    <t>Alzen</t>
  </si>
  <si>
    <t>7301</t>
  </si>
  <si>
    <t>Foix - Pamiers</t>
  </si>
  <si>
    <t>400</t>
  </si>
  <si>
    <t>Commune isolée</t>
  </si>
  <si>
    <t>Midi-Pyrénées</t>
  </si>
  <si>
    <t>09</t>
  </si>
  <si>
    <t>Antras</t>
  </si>
  <si>
    <t>7302</t>
  </si>
  <si>
    <t>Saint-Girons</t>
  </si>
  <si>
    <t>400</t>
  </si>
  <si>
    <t>Commune isolée</t>
  </si>
  <si>
    <t>Midi-Pyrénées</t>
  </si>
  <si>
    <t>09</t>
  </si>
  <si>
    <t>Appy</t>
  </si>
  <si>
    <t>7301</t>
  </si>
  <si>
    <t>Foix - Pamiers</t>
  </si>
  <si>
    <t>400</t>
  </si>
  <si>
    <t>Commune isolée</t>
  </si>
  <si>
    <t>Midi-Pyrénées</t>
  </si>
  <si>
    <t>09</t>
  </si>
  <si>
    <t>Arabaux</t>
  </si>
  <si>
    <t>7301</t>
  </si>
  <si>
    <t>Foix - Pamiers</t>
  </si>
  <si>
    <t>212</t>
  </si>
  <si>
    <t>Couronne de moyen pôle</t>
  </si>
  <si>
    <t>Midi-Pyrénées</t>
  </si>
  <si>
    <t>09</t>
  </si>
  <si>
    <t>Argein</t>
  </si>
  <si>
    <t>7302</t>
  </si>
  <si>
    <t>Saint-Girons</t>
  </si>
  <si>
    <t>212</t>
  </si>
  <si>
    <t>Couronne de moyen pôle</t>
  </si>
  <si>
    <t>Midi-Pyrénées</t>
  </si>
  <si>
    <t>09</t>
  </si>
  <si>
    <t>Arignac</t>
  </si>
  <si>
    <t>7301</t>
  </si>
  <si>
    <t>Foix - Pamiers</t>
  </si>
  <si>
    <t>221</t>
  </si>
  <si>
    <t>Appartenant à un petit pôle (1500 à 5000 emplois)</t>
  </si>
  <si>
    <t>Midi-Pyrénées</t>
  </si>
  <si>
    <t>09</t>
  </si>
  <si>
    <t>Arnave</t>
  </si>
  <si>
    <t>7301</t>
  </si>
  <si>
    <t>Foix - Pamiers</t>
  </si>
  <si>
    <t>300</t>
  </si>
  <si>
    <t>Autre commune multipolarisée</t>
  </si>
  <si>
    <t>Midi-Pyrénées</t>
  </si>
  <si>
    <t>09</t>
  </si>
  <si>
    <t>Arrien-en-Bethmale</t>
  </si>
  <si>
    <t>7302</t>
  </si>
  <si>
    <t>Saint-Girons</t>
  </si>
  <si>
    <t>300</t>
  </si>
  <si>
    <t>Autre commune multipolarisée</t>
  </si>
  <si>
    <t>Midi-Pyrénées</t>
  </si>
  <si>
    <t>09</t>
  </si>
  <si>
    <t>Arrout</t>
  </si>
  <si>
    <t>7302</t>
  </si>
  <si>
    <t>Saint-Girons</t>
  </si>
  <si>
    <t>212</t>
  </si>
  <si>
    <t>Couronne de moyen pôle</t>
  </si>
  <si>
    <t>Midi-Pyrénées</t>
  </si>
  <si>
    <t>09</t>
  </si>
  <si>
    <t>Artigat</t>
  </si>
  <si>
    <t>0061</t>
  </si>
  <si>
    <t>Toulouse</t>
  </si>
  <si>
    <t>300</t>
  </si>
  <si>
    <t>Autre commune multipolarisée</t>
  </si>
  <si>
    <t>Midi-Pyrénées</t>
  </si>
  <si>
    <t>09</t>
  </si>
  <si>
    <t>Artigues</t>
  </si>
  <si>
    <t>7301</t>
  </si>
  <si>
    <t>Foix - Pamiers</t>
  </si>
  <si>
    <t>400</t>
  </si>
  <si>
    <t>Commune isolée</t>
  </si>
  <si>
    <t>Midi-Pyrénées</t>
  </si>
  <si>
    <t>09</t>
  </si>
  <si>
    <t>Artix</t>
  </si>
  <si>
    <t>7301</t>
  </si>
  <si>
    <t>Foix - Pamiers</t>
  </si>
  <si>
    <t>112</t>
  </si>
  <si>
    <t>Couronne de grand pôle</t>
  </si>
  <si>
    <t>Midi-Pyrénées</t>
  </si>
  <si>
    <t>09</t>
  </si>
  <si>
    <t>Arvigna</t>
  </si>
  <si>
    <t>7301</t>
  </si>
  <si>
    <t>Foix - Pamiers</t>
  </si>
  <si>
    <t>112</t>
  </si>
  <si>
    <t>Couronne de grand pôle</t>
  </si>
  <si>
    <t>Midi-Pyrénées</t>
  </si>
  <si>
    <t>09</t>
  </si>
  <si>
    <t>Ascou</t>
  </si>
  <si>
    <t>7301</t>
  </si>
  <si>
    <t>Foix - Pamiers</t>
  </si>
  <si>
    <t>400</t>
  </si>
  <si>
    <t>Commune isolée</t>
  </si>
  <si>
    <t>Midi-Pyrénées</t>
  </si>
  <si>
    <t>09</t>
  </si>
  <si>
    <t>Aston</t>
  </si>
  <si>
    <t>7301</t>
  </si>
  <si>
    <t>Foix - Pamiers</t>
  </si>
  <si>
    <t>400</t>
  </si>
  <si>
    <t>Commune isolée</t>
  </si>
  <si>
    <t>Midi-Pyrénées</t>
  </si>
  <si>
    <t>09</t>
  </si>
  <si>
    <t>Aucazein</t>
  </si>
  <si>
    <t>7302</t>
  </si>
  <si>
    <t>Saint-Girons</t>
  </si>
  <si>
    <t>212</t>
  </si>
  <si>
    <t>Couronne de moyen pôle</t>
  </si>
  <si>
    <t>Midi-Pyrénées</t>
  </si>
  <si>
    <t>09</t>
  </si>
  <si>
    <t>Audressein</t>
  </si>
  <si>
    <t>7302</t>
  </si>
  <si>
    <t>Saint-Girons</t>
  </si>
  <si>
    <t>212</t>
  </si>
  <si>
    <t>Couronne de moyen pôle</t>
  </si>
  <si>
    <t>Midi-Pyrénées</t>
  </si>
  <si>
    <t>09</t>
  </si>
  <si>
    <t>Augirein</t>
  </si>
  <si>
    <t>7302</t>
  </si>
  <si>
    <t>Saint-Girons</t>
  </si>
  <si>
    <t>300</t>
  </si>
  <si>
    <t>Autre commune multipolarisée</t>
  </si>
  <si>
    <t>Midi-Pyrénées</t>
  </si>
  <si>
    <t>09</t>
  </si>
  <si>
    <t>Aulos</t>
  </si>
  <si>
    <t>7301</t>
  </si>
  <si>
    <t>Foix - Pamiers</t>
  </si>
  <si>
    <t>400</t>
  </si>
  <si>
    <t>Commune isolée</t>
  </si>
  <si>
    <t>Midi-Pyrénées</t>
  </si>
  <si>
    <t>09</t>
  </si>
  <si>
    <t>Aulus-les-Bains</t>
  </si>
  <si>
    <t>7302</t>
  </si>
  <si>
    <t>Saint-Girons</t>
  </si>
  <si>
    <t>400</t>
  </si>
  <si>
    <t>Commune isolée</t>
  </si>
  <si>
    <t>Midi-Pyrénées</t>
  </si>
  <si>
    <t>09</t>
  </si>
  <si>
    <t>Auzat</t>
  </si>
  <si>
    <t>7301</t>
  </si>
  <si>
    <t>Foix - Pamiers</t>
  </si>
  <si>
    <t>400</t>
  </si>
  <si>
    <t>Commune isolée</t>
  </si>
  <si>
    <t>Midi-Pyrénées</t>
  </si>
  <si>
    <t>09</t>
  </si>
  <si>
    <t>Axiat</t>
  </si>
  <si>
    <t>7301</t>
  </si>
  <si>
    <t>Foix - Pamiers</t>
  </si>
  <si>
    <t>400</t>
  </si>
  <si>
    <t>Commune isolée</t>
  </si>
  <si>
    <t>Midi-Pyrénées</t>
  </si>
  <si>
    <t>09</t>
  </si>
  <si>
    <t>Ax-les-Thermes</t>
  </si>
  <si>
    <t>7301</t>
  </si>
  <si>
    <t>Foix - Pamiers</t>
  </si>
  <si>
    <t>400</t>
  </si>
  <si>
    <t>Commune isolée</t>
  </si>
  <si>
    <t>Midi-Pyrénées</t>
  </si>
  <si>
    <t>09</t>
  </si>
  <si>
    <t>Bagert</t>
  </si>
  <si>
    <t>7302</t>
  </si>
  <si>
    <t>Saint-Girons</t>
  </si>
  <si>
    <t>212</t>
  </si>
  <si>
    <t>Couronne de moyen pôle</t>
  </si>
  <si>
    <t>Midi-Pyrénées</t>
  </si>
  <si>
    <t>09</t>
  </si>
  <si>
    <t>Balacet</t>
  </si>
  <si>
    <t>7302</t>
  </si>
  <si>
    <t>Saint-Girons</t>
  </si>
  <si>
    <t>400</t>
  </si>
  <si>
    <t>Commune isolée</t>
  </si>
  <si>
    <t>Midi-Pyrénées</t>
  </si>
  <si>
    <t>09</t>
  </si>
  <si>
    <t>Balaguères</t>
  </si>
  <si>
    <t>7302</t>
  </si>
  <si>
    <t>Saint-Girons</t>
  </si>
  <si>
    <t>212</t>
  </si>
  <si>
    <t>Couronne de moyen pôle</t>
  </si>
  <si>
    <t>Midi-Pyrénées</t>
  </si>
  <si>
    <t>09</t>
  </si>
  <si>
    <t>Barjac</t>
  </si>
  <si>
    <t>7302</t>
  </si>
  <si>
    <t>Saint-Girons</t>
  </si>
  <si>
    <t>400</t>
  </si>
  <si>
    <t>Commune isolée</t>
  </si>
  <si>
    <t>Midi-Pyrénées</t>
  </si>
  <si>
    <t>09</t>
  </si>
  <si>
    <t>La Bastide-de-Besplas</t>
  </si>
  <si>
    <t>0061</t>
  </si>
  <si>
    <t>Toulouse</t>
  </si>
  <si>
    <t>112</t>
  </si>
  <si>
    <t>Couronne de grand pôle</t>
  </si>
  <si>
    <t>Midi-Pyrénées</t>
  </si>
  <si>
    <t>09</t>
  </si>
  <si>
    <t>La Bastide-de-Bousignac</t>
  </si>
  <si>
    <t>7301</t>
  </si>
  <si>
    <t>Foix - Pamiers</t>
  </si>
  <si>
    <t>300</t>
  </si>
  <si>
    <t>Autre commune multipolarisée</t>
  </si>
  <si>
    <t>Midi-Pyrénées</t>
  </si>
  <si>
    <t>09</t>
  </si>
  <si>
    <t>La Bastide-de-Lordat</t>
  </si>
  <si>
    <t>7301</t>
  </si>
  <si>
    <t>Foix - Pamiers</t>
  </si>
  <si>
    <t>112</t>
  </si>
  <si>
    <t>Couronne de grand pôle</t>
  </si>
  <si>
    <t>Midi-Pyrénées</t>
  </si>
  <si>
    <t>09</t>
  </si>
  <si>
    <t>La Bastide-du-Salat</t>
  </si>
  <si>
    <t>7302</t>
  </si>
  <si>
    <t>Saint-Girons</t>
  </si>
  <si>
    <t>300</t>
  </si>
  <si>
    <t>Autre commune multipolarisée</t>
  </si>
  <si>
    <t>Midi-Pyrénées</t>
  </si>
  <si>
    <t>09</t>
  </si>
  <si>
    <t>La Bastide-de-Sérou</t>
  </si>
  <si>
    <t>7301</t>
  </si>
  <si>
    <t>Foix - Pamiers</t>
  </si>
  <si>
    <t>400</t>
  </si>
  <si>
    <t>Commune isolée</t>
  </si>
  <si>
    <t>Midi-Pyrénées</t>
  </si>
  <si>
    <t>09</t>
  </si>
  <si>
    <t>La Bastide-sur-l'Hers</t>
  </si>
  <si>
    <t>7301</t>
  </si>
  <si>
    <t>Foix - Pamiers</t>
  </si>
  <si>
    <t>400</t>
  </si>
  <si>
    <t>Commune isolée</t>
  </si>
  <si>
    <t>Midi-Pyrénées</t>
  </si>
  <si>
    <t>09</t>
  </si>
  <si>
    <t>Baulou</t>
  </si>
  <si>
    <t>7301</t>
  </si>
  <si>
    <t>Foix - Pamiers</t>
  </si>
  <si>
    <t>212</t>
  </si>
  <si>
    <t>Couronne de moyen pôle</t>
  </si>
  <si>
    <t>Midi-Pyrénées</t>
  </si>
  <si>
    <t>09</t>
  </si>
  <si>
    <t>Bédeilhac-et-Aynat</t>
  </si>
  <si>
    <t>7301</t>
  </si>
  <si>
    <t>Foix - Pamiers</t>
  </si>
  <si>
    <t>300</t>
  </si>
  <si>
    <t>Autre commune multipolarisée</t>
  </si>
  <si>
    <t>Midi-Pyrénées</t>
  </si>
  <si>
    <t>09</t>
  </si>
  <si>
    <t>Bédeille</t>
  </si>
  <si>
    <t>0061</t>
  </si>
  <si>
    <t>Toulouse</t>
  </si>
  <si>
    <t>400</t>
  </si>
  <si>
    <t>Commune isolée</t>
  </si>
  <si>
    <t>Midi-Pyrénées</t>
  </si>
  <si>
    <t>09</t>
  </si>
  <si>
    <t>Bélesta</t>
  </si>
  <si>
    <t>7301</t>
  </si>
  <si>
    <t>Foix - Pamiers</t>
  </si>
  <si>
    <t>400</t>
  </si>
  <si>
    <t>Commune isolée</t>
  </si>
  <si>
    <t>Midi-Pyrénées</t>
  </si>
  <si>
    <t>09</t>
  </si>
  <si>
    <t>Belloc</t>
  </si>
  <si>
    <t>7301</t>
  </si>
  <si>
    <t>Foix - Pamiers</t>
  </si>
  <si>
    <t>400</t>
  </si>
  <si>
    <t>Commune isolée</t>
  </si>
  <si>
    <t>Midi-Pyrénées</t>
  </si>
  <si>
    <t>09</t>
  </si>
  <si>
    <t>Bénac</t>
  </si>
  <si>
    <t>7301</t>
  </si>
  <si>
    <t>Foix - Pamiers</t>
  </si>
  <si>
    <t>212</t>
  </si>
  <si>
    <t>Couronne de moyen pôle</t>
  </si>
  <si>
    <t>Midi-Pyrénées</t>
  </si>
  <si>
    <t>09</t>
  </si>
  <si>
    <t>Benagues</t>
  </si>
  <si>
    <t>7301</t>
  </si>
  <si>
    <t>Foix - Pamiers</t>
  </si>
  <si>
    <t>111</t>
  </si>
  <si>
    <t>Appartenant à un grand pôle</t>
  </si>
  <si>
    <t>Midi-Pyrénées</t>
  </si>
  <si>
    <t>09</t>
  </si>
  <si>
    <t>Bénaix</t>
  </si>
  <si>
    <t>7301</t>
  </si>
  <si>
    <t>Foix - Pamiers</t>
  </si>
  <si>
    <t>300</t>
  </si>
  <si>
    <t>Autre commune multipolarisée</t>
  </si>
  <si>
    <t>Midi-Pyrénées</t>
  </si>
  <si>
    <t>09</t>
  </si>
  <si>
    <t>Besset</t>
  </si>
  <si>
    <t>7301</t>
  </si>
  <si>
    <t>Foix - Pamiers</t>
  </si>
  <si>
    <t>300</t>
  </si>
  <si>
    <t>Autre commune multipolarisée</t>
  </si>
  <si>
    <t>Midi-Pyrénées</t>
  </si>
  <si>
    <t>09</t>
  </si>
  <si>
    <t>Bestiac</t>
  </si>
  <si>
    <t>7301</t>
  </si>
  <si>
    <t>Foix - Pamiers</t>
  </si>
  <si>
    <t>400</t>
  </si>
  <si>
    <t>Commune isolée</t>
  </si>
  <si>
    <t>Midi-Pyrénées</t>
  </si>
  <si>
    <t>09</t>
  </si>
  <si>
    <t>Betchat</t>
  </si>
  <si>
    <t>7302</t>
  </si>
  <si>
    <t>Saint-Girons</t>
  </si>
  <si>
    <t>300</t>
  </si>
  <si>
    <t>Autre commune multipolarisée</t>
  </si>
  <si>
    <t>Midi-Pyrénées</t>
  </si>
  <si>
    <t>09</t>
  </si>
  <si>
    <t>Bethmale</t>
  </si>
  <si>
    <t>7302</t>
  </si>
  <si>
    <t>Saint-Girons</t>
  </si>
  <si>
    <t>300</t>
  </si>
  <si>
    <t>Autre commune multipolarisée</t>
  </si>
  <si>
    <t>Midi-Pyrénées</t>
  </si>
  <si>
    <t>09</t>
  </si>
  <si>
    <t>Bézac</t>
  </si>
  <si>
    <t>7301</t>
  </si>
  <si>
    <t>Foix - Pamiers</t>
  </si>
  <si>
    <t>112</t>
  </si>
  <si>
    <t>Couronne de grand pôle</t>
  </si>
  <si>
    <t>Midi-Pyrénées</t>
  </si>
  <si>
    <t>09</t>
  </si>
  <si>
    <t>Biert</t>
  </si>
  <si>
    <t>7302</t>
  </si>
  <si>
    <t>Saint-Girons</t>
  </si>
  <si>
    <t>400</t>
  </si>
  <si>
    <t>Commune isolée</t>
  </si>
  <si>
    <t>Midi-Pyrénées</t>
  </si>
  <si>
    <t>09</t>
  </si>
  <si>
    <t>Bompas</t>
  </si>
  <si>
    <t>7301</t>
  </si>
  <si>
    <t>Foix - Pamiers</t>
  </si>
  <si>
    <t>300</t>
  </si>
  <si>
    <t>Autre commune multipolarisée</t>
  </si>
  <si>
    <t>Midi-Pyrénées</t>
  </si>
  <si>
    <t>09</t>
  </si>
  <si>
    <t>Bonac-Irazein</t>
  </si>
  <si>
    <t>7302</t>
  </si>
  <si>
    <t>Saint-Girons</t>
  </si>
  <si>
    <t>300</t>
  </si>
  <si>
    <t>Autre commune multipolarisée</t>
  </si>
  <si>
    <t>Midi-Pyrénées</t>
  </si>
  <si>
    <t>09</t>
  </si>
  <si>
    <t>Bonnac</t>
  </si>
  <si>
    <t>7301</t>
  </si>
  <si>
    <t>Foix - Pamiers</t>
  </si>
  <si>
    <t>112</t>
  </si>
  <si>
    <t>Couronne de grand pôle</t>
  </si>
  <si>
    <t>Midi-Pyrénées</t>
  </si>
  <si>
    <t>09</t>
  </si>
  <si>
    <t>Les Bordes-sur-Arize</t>
  </si>
  <si>
    <t>0061</t>
  </si>
  <si>
    <t>Toulouse</t>
  </si>
  <si>
    <t>400</t>
  </si>
  <si>
    <t>Commune isolée</t>
  </si>
  <si>
    <t>Midi-Pyrénées</t>
  </si>
  <si>
    <t>09</t>
  </si>
  <si>
    <t>Les Bordes-sur-Lez</t>
  </si>
  <si>
    <t>7302</t>
  </si>
  <si>
    <t>Saint-Girons</t>
  </si>
  <si>
    <t>300</t>
  </si>
  <si>
    <t>Autre commune multipolarisée</t>
  </si>
  <si>
    <t>Midi-Pyrénées</t>
  </si>
  <si>
    <t>09</t>
  </si>
  <si>
    <t>Le Bosc</t>
  </si>
  <si>
    <t>7301</t>
  </si>
  <si>
    <t>Foix - Pamiers</t>
  </si>
  <si>
    <t>212</t>
  </si>
  <si>
    <t>Couronne de moyen pôle</t>
  </si>
  <si>
    <t>Midi-Pyrénées</t>
  </si>
  <si>
    <t>09</t>
  </si>
  <si>
    <t>Bouan</t>
  </si>
  <si>
    <t>7301</t>
  </si>
  <si>
    <t>Foix - Pamiers</t>
  </si>
  <si>
    <t>300</t>
  </si>
  <si>
    <t>Autre commune multipolarisée</t>
  </si>
  <si>
    <t>Midi-Pyrénées</t>
  </si>
  <si>
    <t>09</t>
  </si>
  <si>
    <t>Boussenac</t>
  </si>
  <si>
    <t>7302</t>
  </si>
  <si>
    <t>Saint-Girons</t>
  </si>
  <si>
    <t>400</t>
  </si>
  <si>
    <t>Commune isolée</t>
  </si>
  <si>
    <t>Midi-Pyrénées</t>
  </si>
  <si>
    <t>09</t>
  </si>
  <si>
    <t>Brassac</t>
  </si>
  <si>
    <t>7301</t>
  </si>
  <si>
    <t>Foix - Pamiers</t>
  </si>
  <si>
    <t>212</t>
  </si>
  <si>
    <t>Couronne de moyen pôle</t>
  </si>
  <si>
    <t>Midi-Pyrénées</t>
  </si>
  <si>
    <t>09</t>
  </si>
  <si>
    <t>Brie</t>
  </si>
  <si>
    <t>7301</t>
  </si>
  <si>
    <t>Foix - Pamiers</t>
  </si>
  <si>
    <t>120</t>
  </si>
  <si>
    <t>Commune multipolarisée</t>
  </si>
  <si>
    <t>Midi-Pyrénées</t>
  </si>
  <si>
    <t>09</t>
  </si>
  <si>
    <t>Burret</t>
  </si>
  <si>
    <t>7301</t>
  </si>
  <si>
    <t>Foix - Pamiers</t>
  </si>
  <si>
    <t>300</t>
  </si>
  <si>
    <t>Autre commune multipolarisée</t>
  </si>
  <si>
    <t>Midi-Pyrénées</t>
  </si>
  <si>
    <t>09</t>
  </si>
  <si>
    <t>Buzan</t>
  </si>
  <si>
    <t>7302</t>
  </si>
  <si>
    <t>Saint-Girons</t>
  </si>
  <si>
    <t>212</t>
  </si>
  <si>
    <t>Couronne de moyen pôle</t>
  </si>
  <si>
    <t>Midi-Pyrénées</t>
  </si>
  <si>
    <t>09</t>
  </si>
  <si>
    <t>Les Cabannes</t>
  </si>
  <si>
    <t>7301</t>
  </si>
  <si>
    <t>Foix - Pamiers</t>
  </si>
  <si>
    <t>400</t>
  </si>
  <si>
    <t>Commune isolée</t>
  </si>
  <si>
    <t>Midi-Pyrénées</t>
  </si>
  <si>
    <t>09</t>
  </si>
  <si>
    <t>Cadarcet</t>
  </si>
  <si>
    <t>7301</t>
  </si>
  <si>
    <t>Foix - Pamiers</t>
  </si>
  <si>
    <t>300</t>
  </si>
  <si>
    <t>Autre commune multipolarisée</t>
  </si>
  <si>
    <t>Midi-Pyrénées</t>
  </si>
  <si>
    <t>09</t>
  </si>
  <si>
    <t>Calzan</t>
  </si>
  <si>
    <t>7301</t>
  </si>
  <si>
    <t>Foix - Pamiers</t>
  </si>
  <si>
    <t>112</t>
  </si>
  <si>
    <t>Couronne de grand pôle</t>
  </si>
  <si>
    <t>Midi-Pyrénées</t>
  </si>
  <si>
    <t>09</t>
  </si>
  <si>
    <t>Camarade</t>
  </si>
  <si>
    <t>0061</t>
  </si>
  <si>
    <t>Toulouse</t>
  </si>
  <si>
    <t>400</t>
  </si>
  <si>
    <t>Commune isolée</t>
  </si>
  <si>
    <t>Midi-Pyrénées</t>
  </si>
  <si>
    <t>09</t>
  </si>
  <si>
    <t>Camon</t>
  </si>
  <si>
    <t>7301</t>
  </si>
  <si>
    <t>Foix - Pamiers</t>
  </si>
  <si>
    <t>400</t>
  </si>
  <si>
    <t>Commune isolée</t>
  </si>
  <si>
    <t>Midi-Pyrénées</t>
  </si>
  <si>
    <t>09</t>
  </si>
  <si>
    <t>Campagne-sur-Arize</t>
  </si>
  <si>
    <t>0061</t>
  </si>
  <si>
    <t>Toulouse</t>
  </si>
  <si>
    <t>400</t>
  </si>
  <si>
    <t>Commune isolée</t>
  </si>
  <si>
    <t>Midi-Pyrénées</t>
  </si>
  <si>
    <t>09</t>
  </si>
  <si>
    <t>Canté</t>
  </si>
  <si>
    <t>7301</t>
  </si>
  <si>
    <t>Foix - Pamiers</t>
  </si>
  <si>
    <t>120</t>
  </si>
  <si>
    <t>Commune multipolarisée</t>
  </si>
  <si>
    <t>Midi-Pyrénées</t>
  </si>
  <si>
    <t>09</t>
  </si>
  <si>
    <t>Capoulet-et-Junac</t>
  </si>
  <si>
    <t>7301</t>
  </si>
  <si>
    <t>Foix - Pamiers</t>
  </si>
  <si>
    <t>300</t>
  </si>
  <si>
    <t>Autre commune multipolarisée</t>
  </si>
  <si>
    <t>Midi-Pyrénées</t>
  </si>
  <si>
    <t>09</t>
  </si>
  <si>
    <t>Carcanières</t>
  </si>
  <si>
    <t>7301</t>
  </si>
  <si>
    <t>Foix - Pamiers</t>
  </si>
  <si>
    <t>400</t>
  </si>
  <si>
    <t>Commune isolée</t>
  </si>
  <si>
    <t>Midi-Pyrénées</t>
  </si>
  <si>
    <t>09</t>
  </si>
  <si>
    <t>Carla-Bayle</t>
  </si>
  <si>
    <t>0061</t>
  </si>
  <si>
    <t>Toulouse</t>
  </si>
  <si>
    <t>400</t>
  </si>
  <si>
    <t>Commune isolée</t>
  </si>
  <si>
    <t>Midi-Pyrénées</t>
  </si>
  <si>
    <t>09</t>
  </si>
  <si>
    <t>Carla-de-Roquefort</t>
  </si>
  <si>
    <t>7301</t>
  </si>
  <si>
    <t>Foix - Pamiers</t>
  </si>
  <si>
    <t>300</t>
  </si>
  <si>
    <t>Autre commune multipolarisée</t>
  </si>
  <si>
    <t>Midi-Pyrénées</t>
  </si>
  <si>
    <t>09</t>
  </si>
  <si>
    <t>Le Carlaret</t>
  </si>
  <si>
    <t>7301</t>
  </si>
  <si>
    <t>Foix - Pamiers</t>
  </si>
  <si>
    <t>112</t>
  </si>
  <si>
    <t>Couronne de grand pôle</t>
  </si>
  <si>
    <t>Midi-Pyrénées</t>
  </si>
  <si>
    <t>09</t>
  </si>
  <si>
    <t>Castelnau-Durban</t>
  </si>
  <si>
    <t>7302</t>
  </si>
  <si>
    <t>Saint-Girons</t>
  </si>
  <si>
    <t>300</t>
  </si>
  <si>
    <t>Autre commune multipolarisée</t>
  </si>
  <si>
    <t>Midi-Pyrénées</t>
  </si>
  <si>
    <t>09</t>
  </si>
  <si>
    <t>Castéras</t>
  </si>
  <si>
    <t>0061</t>
  </si>
  <si>
    <t>Toulouse</t>
  </si>
  <si>
    <t>400</t>
  </si>
  <si>
    <t>Commune isolée</t>
  </si>
  <si>
    <t>Midi-Pyrénées</t>
  </si>
  <si>
    <t>09</t>
  </si>
  <si>
    <t>Castex</t>
  </si>
  <si>
    <t>0061</t>
  </si>
  <si>
    <t>Toulouse</t>
  </si>
  <si>
    <t>400</t>
  </si>
  <si>
    <t>Commune isolée</t>
  </si>
  <si>
    <t>Midi-Pyrénées</t>
  </si>
  <si>
    <t>09</t>
  </si>
  <si>
    <t>Castillon-en-Couserans</t>
  </si>
  <si>
    <t>7302</t>
  </si>
  <si>
    <t>Saint-Girons</t>
  </si>
  <si>
    <t>400</t>
  </si>
  <si>
    <t>Commune isolée</t>
  </si>
  <si>
    <t>Midi-Pyrénées</t>
  </si>
  <si>
    <t>09</t>
  </si>
  <si>
    <t>Caumont</t>
  </si>
  <si>
    <t>7302</t>
  </si>
  <si>
    <t>Saint-Girons</t>
  </si>
  <si>
    <t>212</t>
  </si>
  <si>
    <t>Couronne de moyen pôle</t>
  </si>
  <si>
    <t>Midi-Pyrénées</t>
  </si>
  <si>
    <t>09</t>
  </si>
  <si>
    <t>Caussou</t>
  </si>
  <si>
    <t>7301</t>
  </si>
  <si>
    <t>Foix - Pamiers</t>
  </si>
  <si>
    <t>400</t>
  </si>
  <si>
    <t>Commune isolée</t>
  </si>
  <si>
    <t>Midi-Pyrénées</t>
  </si>
  <si>
    <t>09</t>
  </si>
  <si>
    <t>Caychax</t>
  </si>
  <si>
    <t>7301</t>
  </si>
  <si>
    <t>Foix - Pamiers</t>
  </si>
  <si>
    <t>400</t>
  </si>
  <si>
    <t>Commune isolée</t>
  </si>
  <si>
    <t>Midi-Pyrénées</t>
  </si>
  <si>
    <t>09</t>
  </si>
  <si>
    <t>Cazals-des-Baylès</t>
  </si>
  <si>
    <t>7301</t>
  </si>
  <si>
    <t>Foix - Pamiers</t>
  </si>
  <si>
    <t>400</t>
  </si>
  <si>
    <t>Commune isolée</t>
  </si>
  <si>
    <t>Midi-Pyrénées</t>
  </si>
  <si>
    <t>09</t>
  </si>
  <si>
    <t>Cazaux</t>
  </si>
  <si>
    <t>7301</t>
  </si>
  <si>
    <t>Foix - Pamiers</t>
  </si>
  <si>
    <t>120</t>
  </si>
  <si>
    <t>Commune multipolarisée</t>
  </si>
  <si>
    <t>Midi-Pyrénées</t>
  </si>
  <si>
    <t>09</t>
  </si>
  <si>
    <t>Cazavet</t>
  </si>
  <si>
    <t>7302</t>
  </si>
  <si>
    <t>Saint-Girons</t>
  </si>
  <si>
    <t>212</t>
  </si>
  <si>
    <t>Couronne de moyen pôle</t>
  </si>
  <si>
    <t>Midi-Pyrénées</t>
  </si>
  <si>
    <t>09</t>
  </si>
  <si>
    <t>Cazenave-Serres-et-Allens</t>
  </si>
  <si>
    <t>7301</t>
  </si>
  <si>
    <t>Foix - Pamiers</t>
  </si>
  <si>
    <t>300</t>
  </si>
  <si>
    <t>Autre commune multipolarisée</t>
  </si>
  <si>
    <t>Midi-Pyrénées</t>
  </si>
  <si>
    <t>09</t>
  </si>
  <si>
    <t>Celles</t>
  </si>
  <si>
    <t>7301</t>
  </si>
  <si>
    <t>Foix - Pamiers</t>
  </si>
  <si>
    <t>212</t>
  </si>
  <si>
    <t>Couronne de moyen pôle</t>
  </si>
  <si>
    <t>Midi-Pyrénées</t>
  </si>
  <si>
    <t>09</t>
  </si>
  <si>
    <t>Cérizols</t>
  </si>
  <si>
    <t>0061</t>
  </si>
  <si>
    <t>Toulouse</t>
  </si>
  <si>
    <t>300</t>
  </si>
  <si>
    <t>Autre commune multipolarisée</t>
  </si>
  <si>
    <t>Midi-Pyrénées</t>
  </si>
  <si>
    <t>09</t>
  </si>
  <si>
    <t>Cescau</t>
  </si>
  <si>
    <t>7302</t>
  </si>
  <si>
    <t>Saint-Girons</t>
  </si>
  <si>
    <t>212</t>
  </si>
  <si>
    <t>Couronne de moyen pôle</t>
  </si>
  <si>
    <t>Midi-Pyrénées</t>
  </si>
  <si>
    <t>09</t>
  </si>
  <si>
    <t>Château-Verdun</t>
  </si>
  <si>
    <t>7301</t>
  </si>
  <si>
    <t>Foix - Pamiers</t>
  </si>
  <si>
    <t>400</t>
  </si>
  <si>
    <t>Commune isolée</t>
  </si>
  <si>
    <t>Midi-Pyrénées</t>
  </si>
  <si>
    <t>09</t>
  </si>
  <si>
    <t>Clermont</t>
  </si>
  <si>
    <t>7302</t>
  </si>
  <si>
    <t>Saint-Girons</t>
  </si>
  <si>
    <t>400</t>
  </si>
  <si>
    <t>Commune isolée</t>
  </si>
  <si>
    <t>Midi-Pyrénées</t>
  </si>
  <si>
    <t>09</t>
  </si>
  <si>
    <t>Contrazy</t>
  </si>
  <si>
    <t>7302</t>
  </si>
  <si>
    <t>Saint-Girons</t>
  </si>
  <si>
    <t>212</t>
  </si>
  <si>
    <t>Couronne de moyen pôle</t>
  </si>
  <si>
    <t>Midi-Pyrénées</t>
  </si>
  <si>
    <t>09</t>
  </si>
  <si>
    <t>Cos</t>
  </si>
  <si>
    <t>7301</t>
  </si>
  <si>
    <t>Foix - Pamiers</t>
  </si>
  <si>
    <t>212</t>
  </si>
  <si>
    <t>Couronne de moyen pôle</t>
  </si>
  <si>
    <t>Midi-Pyrénées</t>
  </si>
  <si>
    <t>09</t>
  </si>
  <si>
    <t>Couflens</t>
  </si>
  <si>
    <t>7302</t>
  </si>
  <si>
    <t>Saint-Girons</t>
  </si>
  <si>
    <t>400</t>
  </si>
  <si>
    <t>Commune isolée</t>
  </si>
  <si>
    <t>Midi-Pyrénées</t>
  </si>
  <si>
    <t>09</t>
  </si>
  <si>
    <t>Coussa</t>
  </si>
  <si>
    <t>7301</t>
  </si>
  <si>
    <t>Foix - Pamiers</t>
  </si>
  <si>
    <t>112</t>
  </si>
  <si>
    <t>Couronne de grand pôle</t>
  </si>
  <si>
    <t>Midi-Pyrénées</t>
  </si>
  <si>
    <t>09</t>
  </si>
  <si>
    <t>Coutens</t>
  </si>
  <si>
    <t>7301</t>
  </si>
  <si>
    <t>Foix - Pamiers</t>
  </si>
  <si>
    <t>400</t>
  </si>
  <si>
    <t>Commune isolée</t>
  </si>
  <si>
    <t>Midi-Pyrénées</t>
  </si>
  <si>
    <t>09</t>
  </si>
  <si>
    <t>Crampagna</t>
  </si>
  <si>
    <t>7301</t>
  </si>
  <si>
    <t>Foix - Pamiers</t>
  </si>
  <si>
    <t>300</t>
  </si>
  <si>
    <t>Autre commune multipolarisée</t>
  </si>
  <si>
    <t>Midi-Pyrénées</t>
  </si>
  <si>
    <t>09</t>
  </si>
  <si>
    <t>Dalou</t>
  </si>
  <si>
    <t>7301</t>
  </si>
  <si>
    <t>Foix - Pamiers</t>
  </si>
  <si>
    <t>111</t>
  </si>
  <si>
    <t>Appartenant à un grand pôle</t>
  </si>
  <si>
    <t>Midi-Pyrénées</t>
  </si>
  <si>
    <t>09</t>
  </si>
  <si>
    <t>Daumazan-sur-Arize</t>
  </si>
  <si>
    <t>0061</t>
  </si>
  <si>
    <t>Toulouse</t>
  </si>
  <si>
    <t>300</t>
  </si>
  <si>
    <t>Autre commune multipolarisée</t>
  </si>
  <si>
    <t>Midi-Pyrénées</t>
  </si>
  <si>
    <t>09</t>
  </si>
  <si>
    <t>Dreuilhe</t>
  </si>
  <si>
    <t>7301</t>
  </si>
  <si>
    <t>Foix - Pamiers</t>
  </si>
  <si>
    <t>221</t>
  </si>
  <si>
    <t>Appartenant à un petit pôle (1500 à 5000 emplois)</t>
  </si>
  <si>
    <t>Midi-Pyrénées</t>
  </si>
  <si>
    <t>09</t>
  </si>
  <si>
    <t>Dun</t>
  </si>
  <si>
    <t>7301</t>
  </si>
  <si>
    <t>Foix - Pamiers</t>
  </si>
  <si>
    <t>300</t>
  </si>
  <si>
    <t>Autre commune multipolarisée</t>
  </si>
  <si>
    <t>Midi-Pyrénées</t>
  </si>
  <si>
    <t>09</t>
  </si>
  <si>
    <t>Durban-sur-Arize</t>
  </si>
  <si>
    <t>7301</t>
  </si>
  <si>
    <t>Foix - Pamiers</t>
  </si>
  <si>
    <t>300</t>
  </si>
  <si>
    <t>Autre commune multipolarisée</t>
  </si>
  <si>
    <t>Midi-Pyrénées</t>
  </si>
  <si>
    <t>09</t>
  </si>
  <si>
    <t>Durfort</t>
  </si>
  <si>
    <t>0061</t>
  </si>
  <si>
    <t>Toulouse</t>
  </si>
  <si>
    <t>300</t>
  </si>
  <si>
    <t>Autre commune multipolarisée</t>
  </si>
  <si>
    <t>Midi-Pyrénées</t>
  </si>
  <si>
    <t>09</t>
  </si>
  <si>
    <t>Encourtiech</t>
  </si>
  <si>
    <t>7302</t>
  </si>
  <si>
    <t>Saint-Girons</t>
  </si>
  <si>
    <t>212</t>
  </si>
  <si>
    <t>Couronne de moyen pôle</t>
  </si>
  <si>
    <t>Midi-Pyrénées</t>
  </si>
  <si>
    <t>09</t>
  </si>
  <si>
    <t>Engomer</t>
  </si>
  <si>
    <t>7302</t>
  </si>
  <si>
    <t>Saint-Girons</t>
  </si>
  <si>
    <t>212</t>
  </si>
  <si>
    <t>Couronne de moyen pôle</t>
  </si>
  <si>
    <t>Midi-Pyrénées</t>
  </si>
  <si>
    <t>09</t>
  </si>
  <si>
    <t>Ercé</t>
  </si>
  <si>
    <t>7302</t>
  </si>
  <si>
    <t>Saint-Girons</t>
  </si>
  <si>
    <t>400</t>
  </si>
  <si>
    <t>Commune isolée</t>
  </si>
  <si>
    <t>Midi-Pyrénées</t>
  </si>
  <si>
    <t>09</t>
  </si>
  <si>
    <t>Erp</t>
  </si>
  <si>
    <t>7302</t>
  </si>
  <si>
    <t>Saint-Girons</t>
  </si>
  <si>
    <t>212</t>
  </si>
  <si>
    <t>Couronne de moyen pôle</t>
  </si>
  <si>
    <t>Midi-Pyrénées</t>
  </si>
  <si>
    <t>09</t>
  </si>
  <si>
    <t>Esclagne</t>
  </si>
  <si>
    <t>7301</t>
  </si>
  <si>
    <t>Foix - Pamiers</t>
  </si>
  <si>
    <t>400</t>
  </si>
  <si>
    <t>Commune isolée</t>
  </si>
  <si>
    <t>Midi-Pyrénées</t>
  </si>
  <si>
    <t>09</t>
  </si>
  <si>
    <t>Escosse</t>
  </si>
  <si>
    <t>7301</t>
  </si>
  <si>
    <t>Foix - Pamiers</t>
  </si>
  <si>
    <t>112</t>
  </si>
  <si>
    <t>Couronne de grand pôle</t>
  </si>
  <si>
    <t>Midi-Pyrénées</t>
  </si>
  <si>
    <t>09</t>
  </si>
  <si>
    <t>Esplas</t>
  </si>
  <si>
    <t>7301</t>
  </si>
  <si>
    <t>Foix - Pamiers</t>
  </si>
  <si>
    <t>400</t>
  </si>
  <si>
    <t>Commune isolée</t>
  </si>
  <si>
    <t>Midi-Pyrénées</t>
  </si>
  <si>
    <t>09</t>
  </si>
  <si>
    <t>Esplas-de-Sérou</t>
  </si>
  <si>
    <t>7302</t>
  </si>
  <si>
    <t>Saint-Girons</t>
  </si>
  <si>
    <t>400</t>
  </si>
  <si>
    <t>Commune isolée</t>
  </si>
  <si>
    <t>Midi-Pyrénées</t>
  </si>
  <si>
    <t>09</t>
  </si>
  <si>
    <t>Eycheil</t>
  </si>
  <si>
    <t>7302</t>
  </si>
  <si>
    <t>Saint-Girons</t>
  </si>
  <si>
    <t>211</t>
  </si>
  <si>
    <t>Appartenant à un moyen pôle (5000 à 10000 emplois)</t>
  </si>
  <si>
    <t>Midi-Pyrénées</t>
  </si>
  <si>
    <t>09</t>
  </si>
  <si>
    <t>Fabas</t>
  </si>
  <si>
    <t>0061</t>
  </si>
  <si>
    <t>Toulouse</t>
  </si>
  <si>
    <t>300</t>
  </si>
  <si>
    <t>Autre commune multipolarisée</t>
  </si>
  <si>
    <t>Midi-Pyrénées</t>
  </si>
  <si>
    <t>09</t>
  </si>
  <si>
    <t>Ferrières-sur-Ariège</t>
  </si>
  <si>
    <t>7301</t>
  </si>
  <si>
    <t>Foix - Pamiers</t>
  </si>
  <si>
    <t>211</t>
  </si>
  <si>
    <t>Appartenant à un moyen pôle (5000 à 10000 emplois)</t>
  </si>
  <si>
    <t>Midi-Pyrénées</t>
  </si>
  <si>
    <t>09</t>
  </si>
  <si>
    <t>Foix</t>
  </si>
  <si>
    <t>7301</t>
  </si>
  <si>
    <t>Foix - Pamiers</t>
  </si>
  <si>
    <t>211</t>
  </si>
  <si>
    <t>Appartenant à un moyen pôle (5000 à 10000 emplois)</t>
  </si>
  <si>
    <t>Midi-Pyrénées</t>
  </si>
  <si>
    <t>09</t>
  </si>
  <si>
    <t>Fornex</t>
  </si>
  <si>
    <t>0061</t>
  </si>
  <si>
    <t>Toulouse</t>
  </si>
  <si>
    <t>120</t>
  </si>
  <si>
    <t>Commune multipolarisée</t>
  </si>
  <si>
    <t>Midi-Pyrénées</t>
  </si>
  <si>
    <t>09</t>
  </si>
  <si>
    <t>Le Fossat</t>
  </si>
  <si>
    <t>0061</t>
  </si>
  <si>
    <t>Toulouse</t>
  </si>
  <si>
    <t>400</t>
  </si>
  <si>
    <t>Commune isolée</t>
  </si>
  <si>
    <t>Midi-Pyrénées</t>
  </si>
  <si>
    <t>09</t>
  </si>
  <si>
    <t>Fougax-et-Barrineuf</t>
  </si>
  <si>
    <t>7301</t>
  </si>
  <si>
    <t>Foix - Pamiers</t>
  </si>
  <si>
    <t>300</t>
  </si>
  <si>
    <t>Autre commune multipolarisée</t>
  </si>
  <si>
    <t>Midi-Pyrénées</t>
  </si>
  <si>
    <t>09</t>
  </si>
  <si>
    <t>Freychenet</t>
  </si>
  <si>
    <t>7301</t>
  </si>
  <si>
    <t>Foix - Pamiers</t>
  </si>
  <si>
    <t>400</t>
  </si>
  <si>
    <t>Commune isolée</t>
  </si>
  <si>
    <t>Midi-Pyrénées</t>
  </si>
  <si>
    <t>09</t>
  </si>
  <si>
    <t>Gabre</t>
  </si>
  <si>
    <t>0061</t>
  </si>
  <si>
    <t>Toulouse</t>
  </si>
  <si>
    <t>400</t>
  </si>
  <si>
    <t>Commune isolée</t>
  </si>
  <si>
    <t>Midi-Pyrénées</t>
  </si>
  <si>
    <t>09</t>
  </si>
  <si>
    <t>Gajan</t>
  </si>
  <si>
    <t>7302</t>
  </si>
  <si>
    <t>Saint-Girons</t>
  </si>
  <si>
    <t>212</t>
  </si>
  <si>
    <t>Couronne de moyen pôle</t>
  </si>
  <si>
    <t>Midi-Pyrénées</t>
  </si>
  <si>
    <t>09</t>
  </si>
  <si>
    <t>Galey</t>
  </si>
  <si>
    <t>7302</t>
  </si>
  <si>
    <t>Saint-Girons</t>
  </si>
  <si>
    <t>400</t>
  </si>
  <si>
    <t>Commune isolée</t>
  </si>
  <si>
    <t>Midi-Pyrénées</t>
  </si>
  <si>
    <t>09</t>
  </si>
  <si>
    <t>Ganac</t>
  </si>
  <si>
    <t>7301</t>
  </si>
  <si>
    <t>Foix - Pamiers</t>
  </si>
  <si>
    <t>211</t>
  </si>
  <si>
    <t>Appartenant à un moyen pôle (5000 à 10000 emplois)</t>
  </si>
  <si>
    <t>Midi-Pyrénées</t>
  </si>
  <si>
    <t>09</t>
  </si>
  <si>
    <t>Garanou</t>
  </si>
  <si>
    <t>7301</t>
  </si>
  <si>
    <t>Foix - Pamiers</t>
  </si>
  <si>
    <t>400</t>
  </si>
  <si>
    <t>Commune isolée</t>
  </si>
  <si>
    <t>Midi-Pyrénées</t>
  </si>
  <si>
    <t>09</t>
  </si>
  <si>
    <t>Gaudiès</t>
  </si>
  <si>
    <t>7301</t>
  </si>
  <si>
    <t>Foix - Pamiers</t>
  </si>
  <si>
    <t>112</t>
  </si>
  <si>
    <t>Couronne de grand pôle</t>
  </si>
  <si>
    <t>Midi-Pyrénées</t>
  </si>
  <si>
    <t>09</t>
  </si>
  <si>
    <t>Génat</t>
  </si>
  <si>
    <t>7301</t>
  </si>
  <si>
    <t>Foix - Pamiers</t>
  </si>
  <si>
    <t>400</t>
  </si>
  <si>
    <t>Commune isolée</t>
  </si>
  <si>
    <t>Midi-Pyrénées</t>
  </si>
  <si>
    <t>09</t>
  </si>
  <si>
    <t>Gestiès</t>
  </si>
  <si>
    <t>7301</t>
  </si>
  <si>
    <t>Foix - Pamiers</t>
  </si>
  <si>
    <t>300</t>
  </si>
  <si>
    <t>Autre commune multipolarisée</t>
  </si>
  <si>
    <t>Midi-Pyrénées</t>
  </si>
  <si>
    <t>09</t>
  </si>
  <si>
    <t>Goulier</t>
  </si>
  <si>
    <t>7301</t>
  </si>
  <si>
    <t>Foix - Pamiers</t>
  </si>
  <si>
    <t>300</t>
  </si>
  <si>
    <t>Autre commune multipolarisée</t>
  </si>
  <si>
    <t>Midi-Pyrénées</t>
  </si>
  <si>
    <t>09</t>
  </si>
  <si>
    <t>Gourbit</t>
  </si>
  <si>
    <t>7301</t>
  </si>
  <si>
    <t>Foix - Pamiers</t>
  </si>
  <si>
    <t>300</t>
  </si>
  <si>
    <t>Autre commune multipolarisée</t>
  </si>
  <si>
    <t>Midi-Pyrénées</t>
  </si>
  <si>
    <t>09</t>
  </si>
  <si>
    <t>Gudas</t>
  </si>
  <si>
    <t>7301</t>
  </si>
  <si>
    <t>Foix - Pamiers</t>
  </si>
  <si>
    <t>112</t>
  </si>
  <si>
    <t>Couronne de grand pôle</t>
  </si>
  <si>
    <t>Midi-Pyrénées</t>
  </si>
  <si>
    <t>09</t>
  </si>
  <si>
    <t>L'Herm</t>
  </si>
  <si>
    <t>7301</t>
  </si>
  <si>
    <t>Foix - Pamiers</t>
  </si>
  <si>
    <t>300</t>
  </si>
  <si>
    <t>Autre commune multipolarisée</t>
  </si>
  <si>
    <t>Midi-Pyrénées</t>
  </si>
  <si>
    <t>09</t>
  </si>
  <si>
    <t>L'Hospitalet-près-l'Andorre</t>
  </si>
  <si>
    <t>7301</t>
  </si>
  <si>
    <t>Foix - Pamiers</t>
  </si>
  <si>
    <t>400</t>
  </si>
  <si>
    <t>Commune isolée</t>
  </si>
  <si>
    <t>Midi-Pyrénées</t>
  </si>
  <si>
    <t>09</t>
  </si>
  <si>
    <t>Ignaux</t>
  </si>
  <si>
    <t>7301</t>
  </si>
  <si>
    <t>Foix - Pamiers</t>
  </si>
  <si>
    <t>400</t>
  </si>
  <si>
    <t>Commune isolée</t>
  </si>
  <si>
    <t>Midi-Pyrénées</t>
  </si>
  <si>
    <t>09</t>
  </si>
  <si>
    <t>Illartein</t>
  </si>
  <si>
    <t>7302</t>
  </si>
  <si>
    <t>Saint-Girons</t>
  </si>
  <si>
    <t>300</t>
  </si>
  <si>
    <t>Autre commune multipolarisée</t>
  </si>
  <si>
    <t>Midi-Pyrénées</t>
  </si>
  <si>
    <t>09</t>
  </si>
  <si>
    <t>Ilhat</t>
  </si>
  <si>
    <t>7301</t>
  </si>
  <si>
    <t>Foix - Pamiers</t>
  </si>
  <si>
    <t>300</t>
  </si>
  <si>
    <t>Autre commune multipolarisée</t>
  </si>
  <si>
    <t>Midi-Pyrénées</t>
  </si>
  <si>
    <t>09</t>
  </si>
  <si>
    <t>Illier-et-Laramade</t>
  </si>
  <si>
    <t>7301</t>
  </si>
  <si>
    <t>Foix - Pamiers</t>
  </si>
  <si>
    <t>400</t>
  </si>
  <si>
    <t>Commune isolée</t>
  </si>
  <si>
    <t>Midi-Pyrénées</t>
  </si>
  <si>
    <t>09</t>
  </si>
  <si>
    <t>Les Issards</t>
  </si>
  <si>
    <t>7301</t>
  </si>
  <si>
    <t>Foix - Pamiers</t>
  </si>
  <si>
    <t>112</t>
  </si>
  <si>
    <t>Couronne de grand pôle</t>
  </si>
  <si>
    <t>Midi-Pyrénées</t>
  </si>
  <si>
    <t>09</t>
  </si>
  <si>
    <t>Justiniac</t>
  </si>
  <si>
    <t>7301</t>
  </si>
  <si>
    <t>Foix - Pamiers</t>
  </si>
  <si>
    <t>120</t>
  </si>
  <si>
    <t>Commune multipolarisée</t>
  </si>
  <si>
    <t>Midi-Pyrénées</t>
  </si>
  <si>
    <t>09</t>
  </si>
  <si>
    <t>Labatut</t>
  </si>
  <si>
    <t>7301</t>
  </si>
  <si>
    <t>Foix - Pamiers</t>
  </si>
  <si>
    <t>112</t>
  </si>
  <si>
    <t>Couronne de grand pôle</t>
  </si>
  <si>
    <t>Midi-Pyrénées</t>
  </si>
  <si>
    <t>09</t>
  </si>
  <si>
    <t>Lacave</t>
  </si>
  <si>
    <t>7302</t>
  </si>
  <si>
    <t>Saint-Girons</t>
  </si>
  <si>
    <t>212</t>
  </si>
  <si>
    <t>Couronne de moyen pôle</t>
  </si>
  <si>
    <t>Midi-Pyrénées</t>
  </si>
  <si>
    <t>09</t>
  </si>
  <si>
    <t>Lacourt</t>
  </si>
  <si>
    <t>7302</t>
  </si>
  <si>
    <t>Saint-Girons</t>
  </si>
  <si>
    <t>212</t>
  </si>
  <si>
    <t>Couronne de moyen pôle</t>
  </si>
  <si>
    <t>Midi-Pyrénées</t>
  </si>
  <si>
    <t>09</t>
  </si>
  <si>
    <t>Lagarde</t>
  </si>
  <si>
    <t>7301</t>
  </si>
  <si>
    <t>Foix - Pamiers</t>
  </si>
  <si>
    <t>400</t>
  </si>
  <si>
    <t>Commune isolée</t>
  </si>
  <si>
    <t>Midi-Pyrénées</t>
  </si>
  <si>
    <t>09</t>
  </si>
  <si>
    <t>Lanoux</t>
  </si>
  <si>
    <t>0061</t>
  </si>
  <si>
    <t>Toulouse</t>
  </si>
  <si>
    <t>300</t>
  </si>
  <si>
    <t>Autre commune multipolarisée</t>
  </si>
  <si>
    <t>Midi-Pyrénées</t>
  </si>
  <si>
    <t>09</t>
  </si>
  <si>
    <t>Lapège</t>
  </si>
  <si>
    <t>7301</t>
  </si>
  <si>
    <t>Foix - Pamiers</t>
  </si>
  <si>
    <t>300</t>
  </si>
  <si>
    <t>Autre commune multipolarisée</t>
  </si>
  <si>
    <t>Midi-Pyrénées</t>
  </si>
  <si>
    <t>09</t>
  </si>
  <si>
    <t>Lapenne</t>
  </si>
  <si>
    <t>7301</t>
  </si>
  <si>
    <t>Foix - Pamiers</t>
  </si>
  <si>
    <t>400</t>
  </si>
  <si>
    <t>Commune isolée</t>
  </si>
  <si>
    <t>Midi-Pyrénées</t>
  </si>
  <si>
    <t>09</t>
  </si>
  <si>
    <t>Larbont</t>
  </si>
  <si>
    <t>7301</t>
  </si>
  <si>
    <t>Foix - Pamiers</t>
  </si>
  <si>
    <t>400</t>
  </si>
  <si>
    <t>Commune isolée</t>
  </si>
  <si>
    <t>Midi-Pyrénées</t>
  </si>
  <si>
    <t>09</t>
  </si>
  <si>
    <t>Larcat</t>
  </si>
  <si>
    <t>7301</t>
  </si>
  <si>
    <t>Foix - Pamiers</t>
  </si>
  <si>
    <t>400</t>
  </si>
  <si>
    <t>Commune isolée</t>
  </si>
  <si>
    <t>Midi-Pyrénées</t>
  </si>
  <si>
    <t>09</t>
  </si>
  <si>
    <t>Larnat</t>
  </si>
  <si>
    <t>7301</t>
  </si>
  <si>
    <t>Foix - Pamiers</t>
  </si>
  <si>
    <t>300</t>
  </si>
  <si>
    <t>Autre commune multipolarisée</t>
  </si>
  <si>
    <t>Midi-Pyrénées</t>
  </si>
  <si>
    <t>09</t>
  </si>
  <si>
    <t>Laroque-d'Olmes</t>
  </si>
  <si>
    <t>7301</t>
  </si>
  <si>
    <t>Foix - Pamiers</t>
  </si>
  <si>
    <t>400</t>
  </si>
  <si>
    <t>Commune isolée</t>
  </si>
  <si>
    <t>Midi-Pyrénées</t>
  </si>
  <si>
    <t>09</t>
  </si>
  <si>
    <t>Lasserre</t>
  </si>
  <si>
    <t>7302</t>
  </si>
  <si>
    <t>Saint-Girons</t>
  </si>
  <si>
    <t>400</t>
  </si>
  <si>
    <t>Commune isolée</t>
  </si>
  <si>
    <t>Midi-Pyrénées</t>
  </si>
  <si>
    <t>09</t>
  </si>
  <si>
    <t>Lassur</t>
  </si>
  <si>
    <t>7301</t>
  </si>
  <si>
    <t>Foix - Pamiers</t>
  </si>
  <si>
    <t>400</t>
  </si>
  <si>
    <t>Commune isolée</t>
  </si>
  <si>
    <t>Midi-Pyrénées</t>
  </si>
  <si>
    <t>09</t>
  </si>
  <si>
    <t>Lavelanet</t>
  </si>
  <si>
    <t>7301</t>
  </si>
  <si>
    <t>Foix - Pamiers</t>
  </si>
  <si>
    <t>221</t>
  </si>
  <si>
    <t>Appartenant à un petit pôle (1500 à 5000 emplois)</t>
  </si>
  <si>
    <t>Midi-Pyrénées</t>
  </si>
  <si>
    <t>09</t>
  </si>
  <si>
    <t>Léran</t>
  </si>
  <si>
    <t>7301</t>
  </si>
  <si>
    <t>Foix - Pamiers</t>
  </si>
  <si>
    <t>300</t>
  </si>
  <si>
    <t>Autre commune multipolarisée</t>
  </si>
  <si>
    <t>Midi-Pyrénées</t>
  </si>
  <si>
    <t>09</t>
  </si>
  <si>
    <t>Lercoul</t>
  </si>
  <si>
    <t>7301</t>
  </si>
  <si>
    <t>Foix - Pamiers</t>
  </si>
  <si>
    <t>300</t>
  </si>
  <si>
    <t>Autre commune multipolarisée</t>
  </si>
  <si>
    <t>Midi-Pyrénées</t>
  </si>
  <si>
    <t>09</t>
  </si>
  <si>
    <t>Lescousse</t>
  </si>
  <si>
    <t>7301</t>
  </si>
  <si>
    <t>Foix - Pamiers</t>
  </si>
  <si>
    <t>400</t>
  </si>
  <si>
    <t>Commune isolée</t>
  </si>
  <si>
    <t>Midi-Pyrénées</t>
  </si>
  <si>
    <t>09</t>
  </si>
  <si>
    <t>Lescure</t>
  </si>
  <si>
    <t>7302</t>
  </si>
  <si>
    <t>Saint-Girons</t>
  </si>
  <si>
    <t>212</t>
  </si>
  <si>
    <t>Couronne de moyen pôle</t>
  </si>
  <si>
    <t>Midi-Pyrénées</t>
  </si>
  <si>
    <t>09</t>
  </si>
  <si>
    <t>Lesparrou</t>
  </si>
  <si>
    <t>7301</t>
  </si>
  <si>
    <t>Foix - Pamiers</t>
  </si>
  <si>
    <t>300</t>
  </si>
  <si>
    <t>Autre commune multipolarisée</t>
  </si>
  <si>
    <t>Midi-Pyrénées</t>
  </si>
  <si>
    <t>09</t>
  </si>
  <si>
    <t>Leychert</t>
  </si>
  <si>
    <t>7301</t>
  </si>
  <si>
    <t>Foix - Pamiers</t>
  </si>
  <si>
    <t>300</t>
  </si>
  <si>
    <t>Autre commune multipolarisée</t>
  </si>
  <si>
    <t>Midi-Pyrénées</t>
  </si>
  <si>
    <t>09</t>
  </si>
  <si>
    <t>Lézat-sur-Lèze</t>
  </si>
  <si>
    <t>0061</t>
  </si>
  <si>
    <t>Toulouse</t>
  </si>
  <si>
    <t>112</t>
  </si>
  <si>
    <t>Couronne de grand pôle</t>
  </si>
  <si>
    <t>Midi-Pyrénées</t>
  </si>
  <si>
    <t>09</t>
  </si>
  <si>
    <t>Lieurac</t>
  </si>
  <si>
    <t>7301</t>
  </si>
  <si>
    <t>Foix - Pamiers</t>
  </si>
  <si>
    <t>300</t>
  </si>
  <si>
    <t>Autre commune multipolarisée</t>
  </si>
  <si>
    <t>Midi-Pyrénées</t>
  </si>
  <si>
    <t>09</t>
  </si>
  <si>
    <t>Limbrassac</t>
  </si>
  <si>
    <t>7301</t>
  </si>
  <si>
    <t>Foix - Pamiers</t>
  </si>
  <si>
    <t>400</t>
  </si>
  <si>
    <t>Commune isolée</t>
  </si>
  <si>
    <t>Midi-Pyrénées</t>
  </si>
  <si>
    <t>09</t>
  </si>
  <si>
    <t>Lissac</t>
  </si>
  <si>
    <t>7301</t>
  </si>
  <si>
    <t>Foix - Pamiers</t>
  </si>
  <si>
    <t>112</t>
  </si>
  <si>
    <t>Couronne de grand pôle</t>
  </si>
  <si>
    <t>Midi-Pyrénées</t>
  </si>
  <si>
    <t>09</t>
  </si>
  <si>
    <t>Lordat</t>
  </si>
  <si>
    <t>7301</t>
  </si>
  <si>
    <t>Foix - Pamiers</t>
  </si>
  <si>
    <t>400</t>
  </si>
  <si>
    <t>Commune isolée</t>
  </si>
  <si>
    <t>Midi-Pyrénées</t>
  </si>
  <si>
    <t>09</t>
  </si>
  <si>
    <t>Loubaut</t>
  </si>
  <si>
    <t>0061</t>
  </si>
  <si>
    <t>Toulouse</t>
  </si>
  <si>
    <t>112</t>
  </si>
  <si>
    <t>Couronne de grand pôle</t>
  </si>
  <si>
    <t>Midi-Pyrénées</t>
  </si>
  <si>
    <t>09</t>
  </si>
  <si>
    <t>Loubens</t>
  </si>
  <si>
    <t>7301</t>
  </si>
  <si>
    <t>Foix - Pamiers</t>
  </si>
  <si>
    <t>120</t>
  </si>
  <si>
    <t>Commune multipolarisée</t>
  </si>
  <si>
    <t>Midi-Pyrénées</t>
  </si>
  <si>
    <t>09</t>
  </si>
  <si>
    <t>Loubières</t>
  </si>
  <si>
    <t>7301</t>
  </si>
  <si>
    <t>Foix - Pamiers</t>
  </si>
  <si>
    <t>300</t>
  </si>
  <si>
    <t>Autre commune multipolarisée</t>
  </si>
  <si>
    <t>Midi-Pyrénées</t>
  </si>
  <si>
    <t>09</t>
  </si>
  <si>
    <t>Ludiès</t>
  </si>
  <si>
    <t>7301</t>
  </si>
  <si>
    <t>Foix - Pamiers</t>
  </si>
  <si>
    <t>112</t>
  </si>
  <si>
    <t>Couronne de grand pôle</t>
  </si>
  <si>
    <t>Midi-Pyrénées</t>
  </si>
  <si>
    <t>09</t>
  </si>
  <si>
    <t>Luzenac</t>
  </si>
  <si>
    <t>7301</t>
  </si>
  <si>
    <t>Foix - Pamiers</t>
  </si>
  <si>
    <t>400</t>
  </si>
  <si>
    <t>Commune isolée</t>
  </si>
  <si>
    <t>Midi-Pyrénées</t>
  </si>
  <si>
    <t>09</t>
  </si>
  <si>
    <t>Madière</t>
  </si>
  <si>
    <t>7301</t>
  </si>
  <si>
    <t>Foix - Pamiers</t>
  </si>
  <si>
    <t>112</t>
  </si>
  <si>
    <t>Couronne de grand pôle</t>
  </si>
  <si>
    <t>Midi-Pyrénées</t>
  </si>
  <si>
    <t>09</t>
  </si>
  <si>
    <t>Malegoude</t>
  </si>
  <si>
    <t>7301</t>
  </si>
  <si>
    <t>Foix - Pamiers</t>
  </si>
  <si>
    <t>400</t>
  </si>
  <si>
    <t>Commune isolée</t>
  </si>
  <si>
    <t>Midi-Pyrénées</t>
  </si>
  <si>
    <t>09</t>
  </si>
  <si>
    <t>Malléon</t>
  </si>
  <si>
    <t>7301</t>
  </si>
  <si>
    <t>Foix - Pamiers</t>
  </si>
  <si>
    <t>120</t>
  </si>
  <si>
    <t>Commune multipolarisée</t>
  </si>
  <si>
    <t>Midi-Pyrénées</t>
  </si>
  <si>
    <t>09</t>
  </si>
  <si>
    <t>Manses</t>
  </si>
  <si>
    <t>7301</t>
  </si>
  <si>
    <t>Foix - Pamiers</t>
  </si>
  <si>
    <t>300</t>
  </si>
  <si>
    <t>Autre commune multipolarisée</t>
  </si>
  <si>
    <t>Midi-Pyrénées</t>
  </si>
  <si>
    <t>09</t>
  </si>
  <si>
    <t>Le Mas-d'Azil</t>
  </si>
  <si>
    <t>0061</t>
  </si>
  <si>
    <t>Toulouse</t>
  </si>
  <si>
    <t>400</t>
  </si>
  <si>
    <t>Commune isolée</t>
  </si>
  <si>
    <t>Midi-Pyrénées</t>
  </si>
  <si>
    <t>09</t>
  </si>
  <si>
    <t>Massat</t>
  </si>
  <si>
    <t>7302</t>
  </si>
  <si>
    <t>Saint-Girons</t>
  </si>
  <si>
    <t>400</t>
  </si>
  <si>
    <t>Commune isolée</t>
  </si>
  <si>
    <t>Midi-Pyrénées</t>
  </si>
  <si>
    <t>09</t>
  </si>
  <si>
    <t>Mauvezin-de-Prat</t>
  </si>
  <si>
    <t>7302</t>
  </si>
  <si>
    <t>Saint-Girons</t>
  </si>
  <si>
    <t>212</t>
  </si>
  <si>
    <t>Couronne de moyen pôle</t>
  </si>
  <si>
    <t>Midi-Pyrénées</t>
  </si>
  <si>
    <t>09</t>
  </si>
  <si>
    <t>Mauvezin-de-Sainte-Croix</t>
  </si>
  <si>
    <t>0061</t>
  </si>
  <si>
    <t>Toulouse</t>
  </si>
  <si>
    <t>400</t>
  </si>
  <si>
    <t>Commune isolée</t>
  </si>
  <si>
    <t>Midi-Pyrénées</t>
  </si>
  <si>
    <t>09</t>
  </si>
  <si>
    <t>Mazères</t>
  </si>
  <si>
    <t>7301</t>
  </si>
  <si>
    <t>Foix - Pamiers</t>
  </si>
  <si>
    <t>120</t>
  </si>
  <si>
    <t>Commune multipolarisée</t>
  </si>
  <si>
    <t>Midi-Pyrénées</t>
  </si>
  <si>
    <t>09</t>
  </si>
  <si>
    <t>Méras</t>
  </si>
  <si>
    <t>0061</t>
  </si>
  <si>
    <t>Toulouse</t>
  </si>
  <si>
    <t>120</t>
  </si>
  <si>
    <t>Commune multipolarisée</t>
  </si>
  <si>
    <t>Midi-Pyrénées</t>
  </si>
  <si>
    <t>09</t>
  </si>
  <si>
    <t>Mercenac</t>
  </si>
  <si>
    <t>7302</t>
  </si>
  <si>
    <t>Saint-Girons</t>
  </si>
  <si>
    <t>212</t>
  </si>
  <si>
    <t>Couronne de moyen pôle</t>
  </si>
  <si>
    <t>Midi-Pyrénées</t>
  </si>
  <si>
    <t>09</t>
  </si>
  <si>
    <t>Mercus-Garrabet</t>
  </si>
  <si>
    <t>7301</t>
  </si>
  <si>
    <t>Foix - Pamiers</t>
  </si>
  <si>
    <t>300</t>
  </si>
  <si>
    <t>Autre commune multipolarisée</t>
  </si>
  <si>
    <t>Midi-Pyrénées</t>
  </si>
  <si>
    <t>09</t>
  </si>
  <si>
    <t>Mérens-les-Vals</t>
  </si>
  <si>
    <t>7301</t>
  </si>
  <si>
    <t>Foix - Pamiers</t>
  </si>
  <si>
    <t>400</t>
  </si>
  <si>
    <t>Commune isolée</t>
  </si>
  <si>
    <t>Midi-Pyrénées</t>
  </si>
  <si>
    <t>09</t>
  </si>
  <si>
    <t>Mérigon</t>
  </si>
  <si>
    <t>7302</t>
  </si>
  <si>
    <t>Saint-Girons</t>
  </si>
  <si>
    <t>300</t>
  </si>
  <si>
    <t>Autre commune multipolarisée</t>
  </si>
  <si>
    <t>Midi-Pyrénées</t>
  </si>
  <si>
    <t>09</t>
  </si>
  <si>
    <t>Miglos</t>
  </si>
  <si>
    <t>7301</t>
  </si>
  <si>
    <t>Foix - Pamiers</t>
  </si>
  <si>
    <t>400</t>
  </si>
  <si>
    <t>Commune isolée</t>
  </si>
  <si>
    <t>Midi-Pyrénées</t>
  </si>
  <si>
    <t>09</t>
  </si>
  <si>
    <t>Mijanès</t>
  </si>
  <si>
    <t>7301</t>
  </si>
  <si>
    <t>Foix - Pamiers</t>
  </si>
  <si>
    <t>400</t>
  </si>
  <si>
    <t>Commune isolée</t>
  </si>
  <si>
    <t>Midi-Pyrénées</t>
  </si>
  <si>
    <t>09</t>
  </si>
  <si>
    <t>Mirepoix</t>
  </si>
  <si>
    <t>7301</t>
  </si>
  <si>
    <t>Foix - Pamiers</t>
  </si>
  <si>
    <t>400</t>
  </si>
  <si>
    <t>Commune isolée</t>
  </si>
  <si>
    <t>Midi-Pyrénées</t>
  </si>
  <si>
    <t>09</t>
  </si>
  <si>
    <t>Monesple</t>
  </si>
  <si>
    <t>0061</t>
  </si>
  <si>
    <t>Toulouse</t>
  </si>
  <si>
    <t>300</t>
  </si>
  <si>
    <t>Autre commune multipolarisée</t>
  </si>
  <si>
    <t>Midi-Pyrénées</t>
  </si>
  <si>
    <t>09</t>
  </si>
  <si>
    <t>Montagagne</t>
  </si>
  <si>
    <t>7301</t>
  </si>
  <si>
    <t>Foix - Pamiers</t>
  </si>
  <si>
    <t>400</t>
  </si>
  <si>
    <t>Commune isolée</t>
  </si>
  <si>
    <t>Midi-Pyrénées</t>
  </si>
  <si>
    <t>09</t>
  </si>
  <si>
    <t>Montaillou</t>
  </si>
  <si>
    <t>7301</t>
  </si>
  <si>
    <t>Foix - Pamiers</t>
  </si>
  <si>
    <t>400</t>
  </si>
  <si>
    <t>Commune isolée</t>
  </si>
  <si>
    <t>Midi-Pyrénées</t>
  </si>
  <si>
    <t>09</t>
  </si>
  <si>
    <t>Montardit</t>
  </si>
  <si>
    <t>7302</t>
  </si>
  <si>
    <t>Saint-Girons</t>
  </si>
  <si>
    <t>212</t>
  </si>
  <si>
    <t>Couronne de moyen pôle</t>
  </si>
  <si>
    <t>Midi-Pyrénées</t>
  </si>
  <si>
    <t>09</t>
  </si>
  <si>
    <t>Montaut</t>
  </si>
  <si>
    <t>7301</t>
  </si>
  <si>
    <t>Foix - Pamiers</t>
  </si>
  <si>
    <t>120</t>
  </si>
  <si>
    <t>Commune multipolarisée</t>
  </si>
  <si>
    <t>Midi-Pyrénées</t>
  </si>
  <si>
    <t>09</t>
  </si>
  <si>
    <t>Montbel</t>
  </si>
  <si>
    <t>7301</t>
  </si>
  <si>
    <t>Foix - Pamiers</t>
  </si>
  <si>
    <t>400</t>
  </si>
  <si>
    <t>Commune isolée</t>
  </si>
  <si>
    <t>Midi-Pyrénées</t>
  </si>
  <si>
    <t>09</t>
  </si>
  <si>
    <t>Montégut-en-Couserans</t>
  </si>
  <si>
    <t>7302</t>
  </si>
  <si>
    <t>Saint-Girons</t>
  </si>
  <si>
    <t>212</t>
  </si>
  <si>
    <t>Couronne de moyen pôle</t>
  </si>
  <si>
    <t>Midi-Pyrénées</t>
  </si>
  <si>
    <t>09</t>
  </si>
  <si>
    <t>Montégut-Plantaurel</t>
  </si>
  <si>
    <t>7301</t>
  </si>
  <si>
    <t>Foix - Pamiers</t>
  </si>
  <si>
    <t>300</t>
  </si>
  <si>
    <t>Autre commune multipolarisée</t>
  </si>
  <si>
    <t>Midi-Pyrénées</t>
  </si>
  <si>
    <t>09</t>
  </si>
  <si>
    <t>Montels</t>
  </si>
  <si>
    <t>7301</t>
  </si>
  <si>
    <t>Foix - Pamiers</t>
  </si>
  <si>
    <t>300</t>
  </si>
  <si>
    <t>Autre commune multipolarisée</t>
  </si>
  <si>
    <t>Midi-Pyrénées</t>
  </si>
  <si>
    <t>09</t>
  </si>
  <si>
    <t>Montesquieu-Avantès</t>
  </si>
  <si>
    <t>7302</t>
  </si>
  <si>
    <t>Saint-Girons</t>
  </si>
  <si>
    <t>212</t>
  </si>
  <si>
    <t>Couronne de moyen pôle</t>
  </si>
  <si>
    <t>Midi-Pyrénées</t>
  </si>
  <si>
    <t>09</t>
  </si>
  <si>
    <t>Montfa</t>
  </si>
  <si>
    <t>0061</t>
  </si>
  <si>
    <t>Toulouse</t>
  </si>
  <si>
    <t>400</t>
  </si>
  <si>
    <t>Commune isolée</t>
  </si>
  <si>
    <t>Midi-Pyrénées</t>
  </si>
  <si>
    <t>09</t>
  </si>
  <si>
    <t>Montferrier</t>
  </si>
  <si>
    <t>7301</t>
  </si>
  <si>
    <t>Foix - Pamiers</t>
  </si>
  <si>
    <t>400</t>
  </si>
  <si>
    <t>Commune isolée</t>
  </si>
  <si>
    <t>Midi-Pyrénées</t>
  </si>
  <si>
    <t>09</t>
  </si>
  <si>
    <t>Montgaillard</t>
  </si>
  <si>
    <t>7301</t>
  </si>
  <si>
    <t>Foix - Pamiers</t>
  </si>
  <si>
    <t>211</t>
  </si>
  <si>
    <t>Appartenant à un moyen pôle (5000 à 10000 emplois)</t>
  </si>
  <si>
    <t>Midi-Pyrénées</t>
  </si>
  <si>
    <t>09</t>
  </si>
  <si>
    <t>Montgauch</t>
  </si>
  <si>
    <t>7302</t>
  </si>
  <si>
    <t>Saint-Girons</t>
  </si>
  <si>
    <t>212</t>
  </si>
  <si>
    <t>Couronne de moyen pôle</t>
  </si>
  <si>
    <t>Midi-Pyrénées</t>
  </si>
  <si>
    <t>09</t>
  </si>
  <si>
    <t>Montjoie-en-Couserans</t>
  </si>
  <si>
    <t>7302</t>
  </si>
  <si>
    <t>Saint-Girons</t>
  </si>
  <si>
    <t>212</t>
  </si>
  <si>
    <t>Couronne de moyen pôle</t>
  </si>
  <si>
    <t>Midi-Pyrénées</t>
  </si>
  <si>
    <t>09</t>
  </si>
  <si>
    <t>Montoulieu</t>
  </si>
  <si>
    <t>7301</t>
  </si>
  <si>
    <t>Foix - Pamiers</t>
  </si>
  <si>
    <t>212</t>
  </si>
  <si>
    <t>Couronne de moyen pôle</t>
  </si>
  <si>
    <t>Midi-Pyrénées</t>
  </si>
  <si>
    <t>09</t>
  </si>
  <si>
    <t>Montségur</t>
  </si>
  <si>
    <t>7301</t>
  </si>
  <si>
    <t>Foix - Pamiers</t>
  </si>
  <si>
    <t>300</t>
  </si>
  <si>
    <t>Autre commune multipolarisée</t>
  </si>
  <si>
    <t>Midi-Pyrénées</t>
  </si>
  <si>
    <t>09</t>
  </si>
  <si>
    <t>Montseron</t>
  </si>
  <si>
    <t>7302</t>
  </si>
  <si>
    <t>Saint-Girons</t>
  </si>
  <si>
    <t>300</t>
  </si>
  <si>
    <t>Autre commune multipolarisée</t>
  </si>
  <si>
    <t>Midi-Pyrénées</t>
  </si>
  <si>
    <t>09</t>
  </si>
  <si>
    <t>Moulin-Neuf</t>
  </si>
  <si>
    <t>7301</t>
  </si>
  <si>
    <t>Foix - Pamiers</t>
  </si>
  <si>
    <t>400</t>
  </si>
  <si>
    <t>Commune isolée</t>
  </si>
  <si>
    <t>Midi-Pyrénées</t>
  </si>
  <si>
    <t>09</t>
  </si>
  <si>
    <t>Moulis</t>
  </si>
  <si>
    <t>7302</t>
  </si>
  <si>
    <t>Saint-Girons</t>
  </si>
  <si>
    <t>212</t>
  </si>
  <si>
    <t>Couronne de moyen pôle</t>
  </si>
  <si>
    <t>Midi-Pyrénées</t>
  </si>
  <si>
    <t>09</t>
  </si>
  <si>
    <t>Nalzen</t>
  </si>
  <si>
    <t>7301</t>
  </si>
  <si>
    <t>Foix - Pamiers</t>
  </si>
  <si>
    <t>300</t>
  </si>
  <si>
    <t>Autre commune multipolarisée</t>
  </si>
  <si>
    <t>Midi-Pyrénées</t>
  </si>
  <si>
    <t>09</t>
  </si>
  <si>
    <t>Nescus</t>
  </si>
  <si>
    <t>7301</t>
  </si>
  <si>
    <t>Foix - Pamiers</t>
  </si>
  <si>
    <t>400</t>
  </si>
  <si>
    <t>Commune isolée</t>
  </si>
  <si>
    <t>Midi-Pyrénées</t>
  </si>
  <si>
    <t>09</t>
  </si>
  <si>
    <t>Niaux</t>
  </si>
  <si>
    <t>7301</t>
  </si>
  <si>
    <t>Foix - Pamiers</t>
  </si>
  <si>
    <t>300</t>
  </si>
  <si>
    <t>Autre commune multipolarisée</t>
  </si>
  <si>
    <t>Midi-Pyrénées</t>
  </si>
  <si>
    <t>09</t>
  </si>
  <si>
    <t>Orgeix</t>
  </si>
  <si>
    <t>7301</t>
  </si>
  <si>
    <t>Foix - Pamiers</t>
  </si>
  <si>
    <t>400</t>
  </si>
  <si>
    <t>Commune isolée</t>
  </si>
  <si>
    <t>Midi-Pyrénées</t>
  </si>
  <si>
    <t>09</t>
  </si>
  <si>
    <t>Orgibet</t>
  </si>
  <si>
    <t>7302</t>
  </si>
  <si>
    <t>Saint-Girons</t>
  </si>
  <si>
    <t>400</t>
  </si>
  <si>
    <t>Commune isolée</t>
  </si>
  <si>
    <t>Midi-Pyrénées</t>
  </si>
  <si>
    <t>09</t>
  </si>
  <si>
    <t>Orlu</t>
  </si>
  <si>
    <t>7301</t>
  </si>
  <si>
    <t>Foix - Pamiers</t>
  </si>
  <si>
    <t>400</t>
  </si>
  <si>
    <t>Commune isolée</t>
  </si>
  <si>
    <t>Midi-Pyrénées</t>
  </si>
  <si>
    <t>09</t>
  </si>
  <si>
    <t>Ornolac-Ussat-les-Bains</t>
  </si>
  <si>
    <t>7301</t>
  </si>
  <si>
    <t>Foix - Pamiers</t>
  </si>
  <si>
    <t>221</t>
  </si>
  <si>
    <t>Appartenant à un petit pôle (1500 à 5000 emplois)</t>
  </si>
  <si>
    <t>Midi-Pyrénées</t>
  </si>
  <si>
    <t>09</t>
  </si>
  <si>
    <t>Orus</t>
  </si>
  <si>
    <t>7301</t>
  </si>
  <si>
    <t>Foix - Pamiers</t>
  </si>
  <si>
    <t>400</t>
  </si>
  <si>
    <t>Commune isolée</t>
  </si>
  <si>
    <t>Midi-Pyrénées</t>
  </si>
  <si>
    <t>09</t>
  </si>
  <si>
    <t>Oust</t>
  </si>
  <si>
    <t>7302</t>
  </si>
  <si>
    <t>Saint-Girons</t>
  </si>
  <si>
    <t>300</t>
  </si>
  <si>
    <t>Autre commune multipolarisée</t>
  </si>
  <si>
    <t>Midi-Pyrénées</t>
  </si>
  <si>
    <t>09</t>
  </si>
  <si>
    <t>Pailhès</t>
  </si>
  <si>
    <t>0061</t>
  </si>
  <si>
    <t>Toulouse</t>
  </si>
  <si>
    <t>400</t>
  </si>
  <si>
    <t>Commune isolée</t>
  </si>
  <si>
    <t>Midi-Pyrénées</t>
  </si>
  <si>
    <t>09</t>
  </si>
  <si>
    <t>Pamiers</t>
  </si>
  <si>
    <t>7301</t>
  </si>
  <si>
    <t>Foix - Pamiers</t>
  </si>
  <si>
    <t>111</t>
  </si>
  <si>
    <t>Appartenant à un grand pôle</t>
  </si>
  <si>
    <t>Midi-Pyrénées</t>
  </si>
  <si>
    <t>09</t>
  </si>
  <si>
    <t>Pech</t>
  </si>
  <si>
    <t>7301</t>
  </si>
  <si>
    <t>Foix - Pamiers</t>
  </si>
  <si>
    <t>400</t>
  </si>
  <si>
    <t>Commune isolée</t>
  </si>
  <si>
    <t>Midi-Pyrénées</t>
  </si>
  <si>
    <t>09</t>
  </si>
  <si>
    <t>Péreille</t>
  </si>
  <si>
    <t>7301</t>
  </si>
  <si>
    <t>Foix - Pamiers</t>
  </si>
  <si>
    <t>221</t>
  </si>
  <si>
    <t>Appartenant à un petit pôle (1500 à 5000 emplois)</t>
  </si>
  <si>
    <t>Midi-Pyrénées</t>
  </si>
  <si>
    <t>09</t>
  </si>
  <si>
    <t>Perles-et-Castelet</t>
  </si>
  <si>
    <t>7301</t>
  </si>
  <si>
    <t>Foix - Pamiers</t>
  </si>
  <si>
    <t>400</t>
  </si>
  <si>
    <t>Commune isolée</t>
  </si>
  <si>
    <t>Midi-Pyrénées</t>
  </si>
  <si>
    <t>09</t>
  </si>
  <si>
    <t>Le Peyrat</t>
  </si>
  <si>
    <t>7301</t>
  </si>
  <si>
    <t>Foix - Pamiers</t>
  </si>
  <si>
    <t>300</t>
  </si>
  <si>
    <t>Autre commune multipolarisée</t>
  </si>
  <si>
    <t>Midi-Pyrénées</t>
  </si>
  <si>
    <t>09</t>
  </si>
  <si>
    <t>Le Pla</t>
  </si>
  <si>
    <t>7301</t>
  </si>
  <si>
    <t>Foix - Pamiers</t>
  </si>
  <si>
    <t>400</t>
  </si>
  <si>
    <t>Commune isolée</t>
  </si>
  <si>
    <t>Midi-Pyrénées</t>
  </si>
  <si>
    <t>09</t>
  </si>
  <si>
    <t>Le Port</t>
  </si>
  <si>
    <t>7302</t>
  </si>
  <si>
    <t>Saint-Girons</t>
  </si>
  <si>
    <t>400</t>
  </si>
  <si>
    <t>Commune isolée</t>
  </si>
  <si>
    <t>Midi-Pyrénées</t>
  </si>
  <si>
    <t>09</t>
  </si>
  <si>
    <t>Prades</t>
  </si>
  <si>
    <t>7301</t>
  </si>
  <si>
    <t>Foix - Pamiers</t>
  </si>
  <si>
    <t>400</t>
  </si>
  <si>
    <t>Commune isolée</t>
  </si>
  <si>
    <t>Midi-Pyrénées</t>
  </si>
  <si>
    <t>09</t>
  </si>
  <si>
    <t>Pradettes</t>
  </si>
  <si>
    <t>7301</t>
  </si>
  <si>
    <t>Foix - Pamiers</t>
  </si>
  <si>
    <t>300</t>
  </si>
  <si>
    <t>Autre commune multipolarisée</t>
  </si>
  <si>
    <t>Midi-Pyrénées</t>
  </si>
  <si>
    <t>09</t>
  </si>
  <si>
    <t>Pradières</t>
  </si>
  <si>
    <t>7301</t>
  </si>
  <si>
    <t>Foix - Pamiers</t>
  </si>
  <si>
    <t>300</t>
  </si>
  <si>
    <t>Autre commune multipolarisée</t>
  </si>
  <si>
    <t>Midi-Pyrénées</t>
  </si>
  <si>
    <t>09</t>
  </si>
  <si>
    <t>Prat-Bonrepaux</t>
  </si>
  <si>
    <t>7302</t>
  </si>
  <si>
    <t>Saint-Girons</t>
  </si>
  <si>
    <t>212</t>
  </si>
  <si>
    <t>Couronne de moyen pôle</t>
  </si>
  <si>
    <t>Midi-Pyrénées</t>
  </si>
  <si>
    <t>09</t>
  </si>
  <si>
    <t>Prayols</t>
  </si>
  <si>
    <t>7301</t>
  </si>
  <si>
    <t>Foix - Pamiers</t>
  </si>
  <si>
    <t>212</t>
  </si>
  <si>
    <t>Couronne de moyen pôle</t>
  </si>
  <si>
    <t>Midi-Pyrénées</t>
  </si>
  <si>
    <t>09</t>
  </si>
  <si>
    <t>Le Puch</t>
  </si>
  <si>
    <t>7301</t>
  </si>
  <si>
    <t>Foix - Pamiers</t>
  </si>
  <si>
    <t>400</t>
  </si>
  <si>
    <t>Commune isolée</t>
  </si>
  <si>
    <t>Midi-Pyrénées</t>
  </si>
  <si>
    <t>09</t>
  </si>
  <si>
    <t>Les Pujols</t>
  </si>
  <si>
    <t>7301</t>
  </si>
  <si>
    <t>Foix - Pamiers</t>
  </si>
  <si>
    <t>120</t>
  </si>
  <si>
    <t>Commune multipolarisée</t>
  </si>
  <si>
    <t>Midi-Pyrénées</t>
  </si>
  <si>
    <t>09</t>
  </si>
  <si>
    <t>Quérigut</t>
  </si>
  <si>
    <t>7301</t>
  </si>
  <si>
    <t>Foix - Pamiers</t>
  </si>
  <si>
    <t>400</t>
  </si>
  <si>
    <t>Commune isolée</t>
  </si>
  <si>
    <t>Midi-Pyrénées</t>
  </si>
  <si>
    <t>09</t>
  </si>
  <si>
    <t>Quié</t>
  </si>
  <si>
    <t>7301</t>
  </si>
  <si>
    <t>Foix - Pamiers</t>
  </si>
  <si>
    <t>221</t>
  </si>
  <si>
    <t>Appartenant à un petit pôle (1500 à 5000 emplois)</t>
  </si>
  <si>
    <t>Midi-Pyrénées</t>
  </si>
  <si>
    <t>09</t>
  </si>
  <si>
    <t>Rabat-les-Trois-Seigneurs</t>
  </si>
  <si>
    <t>7301</t>
  </si>
  <si>
    <t>Foix - Pamiers</t>
  </si>
  <si>
    <t>221</t>
  </si>
  <si>
    <t>Appartenant à un petit pôle (1500 à 5000 emplois)</t>
  </si>
  <si>
    <t>Midi-Pyrénées</t>
  </si>
  <si>
    <t>09</t>
  </si>
  <si>
    <t>Raissac</t>
  </si>
  <si>
    <t>7301</t>
  </si>
  <si>
    <t>Foix - Pamiers</t>
  </si>
  <si>
    <t>300</t>
  </si>
  <si>
    <t>Autre commune multipolarisée</t>
  </si>
  <si>
    <t>Midi-Pyrénées</t>
  </si>
  <si>
    <t>09</t>
  </si>
  <si>
    <t>Régat</t>
  </si>
  <si>
    <t>7301</t>
  </si>
  <si>
    <t>Foix - Pamiers</t>
  </si>
  <si>
    <t>300</t>
  </si>
  <si>
    <t>Autre commune multipolarisée</t>
  </si>
  <si>
    <t>Midi-Pyrénées</t>
  </si>
  <si>
    <t>09</t>
  </si>
  <si>
    <t>Rieucros</t>
  </si>
  <si>
    <t>7301</t>
  </si>
  <si>
    <t>Foix - Pamiers</t>
  </si>
  <si>
    <t>120</t>
  </si>
  <si>
    <t>Commune multipolarisée</t>
  </si>
  <si>
    <t>Midi-Pyrénées</t>
  </si>
  <si>
    <t>09</t>
  </si>
  <si>
    <t>Rieux-de-Pelleport</t>
  </si>
  <si>
    <t>7301</t>
  </si>
  <si>
    <t>Foix - Pamiers</t>
  </si>
  <si>
    <t>111</t>
  </si>
  <si>
    <t>Appartenant à un grand pôle</t>
  </si>
  <si>
    <t>Midi-Pyrénées</t>
  </si>
  <si>
    <t>09</t>
  </si>
  <si>
    <t>Rimont</t>
  </si>
  <si>
    <t>7302</t>
  </si>
  <si>
    <t>Saint-Girons</t>
  </si>
  <si>
    <t>212</t>
  </si>
  <si>
    <t>Couronne de moyen pôle</t>
  </si>
  <si>
    <t>Midi-Pyrénées</t>
  </si>
  <si>
    <t>09</t>
  </si>
  <si>
    <t>Rivèrenert</t>
  </si>
  <si>
    <t>7302</t>
  </si>
  <si>
    <t>Saint-Girons</t>
  </si>
  <si>
    <t>212</t>
  </si>
  <si>
    <t>Couronne de moyen pôle</t>
  </si>
  <si>
    <t>Midi-Pyrénées</t>
  </si>
  <si>
    <t>09</t>
  </si>
  <si>
    <t>Roquefixade</t>
  </si>
  <si>
    <t>7301</t>
  </si>
  <si>
    <t>Foix - Pamiers</t>
  </si>
  <si>
    <t>300</t>
  </si>
  <si>
    <t>Autre commune multipolarisée</t>
  </si>
  <si>
    <t>Midi-Pyrénées</t>
  </si>
  <si>
    <t>09</t>
  </si>
  <si>
    <t>Roquefort-les-Cascades</t>
  </si>
  <si>
    <t>7301</t>
  </si>
  <si>
    <t>Foix - Pamiers</t>
  </si>
  <si>
    <t>300</t>
  </si>
  <si>
    <t>Autre commune multipolarisée</t>
  </si>
  <si>
    <t>Midi-Pyrénées</t>
  </si>
  <si>
    <t>09</t>
  </si>
  <si>
    <t>Roumengoux</t>
  </si>
  <si>
    <t>7301</t>
  </si>
  <si>
    <t>Foix - Pamiers</t>
  </si>
  <si>
    <t>400</t>
  </si>
  <si>
    <t>Commune isolée</t>
  </si>
  <si>
    <t>Midi-Pyrénées</t>
  </si>
  <si>
    <t>09</t>
  </si>
  <si>
    <t>Rouze</t>
  </si>
  <si>
    <t>7301</t>
  </si>
  <si>
    <t>Foix - Pamiers</t>
  </si>
  <si>
    <t>400</t>
  </si>
  <si>
    <t>Commune isolée</t>
  </si>
  <si>
    <t>Midi-Pyrénées</t>
  </si>
  <si>
    <t>09</t>
  </si>
  <si>
    <t>Sabarat</t>
  </si>
  <si>
    <t>0061</t>
  </si>
  <si>
    <t>Toulouse</t>
  </si>
  <si>
    <t>400</t>
  </si>
  <si>
    <t>Commune isolée</t>
  </si>
  <si>
    <t>Midi-Pyrénées</t>
  </si>
  <si>
    <t>09</t>
  </si>
  <si>
    <t>Saint-Amadou</t>
  </si>
  <si>
    <t>7301</t>
  </si>
  <si>
    <t>Foix - Pamiers</t>
  </si>
  <si>
    <t>112</t>
  </si>
  <si>
    <t>Couronne de grand pôle</t>
  </si>
  <si>
    <t>Midi-Pyrénées</t>
  </si>
  <si>
    <t>09</t>
  </si>
  <si>
    <t>Saint-Amans</t>
  </si>
  <si>
    <t>7301</t>
  </si>
  <si>
    <t>Foix - Pamiers</t>
  </si>
  <si>
    <t>112</t>
  </si>
  <si>
    <t>Couronne de grand pôle</t>
  </si>
  <si>
    <t>Midi-Pyrénées</t>
  </si>
  <si>
    <t>09</t>
  </si>
  <si>
    <t>Saint-Bauzeil</t>
  </si>
  <si>
    <t>7301</t>
  </si>
  <si>
    <t>Foix - Pamiers</t>
  </si>
  <si>
    <t>112</t>
  </si>
  <si>
    <t>Couronne de grand pôle</t>
  </si>
  <si>
    <t>Midi-Pyrénées</t>
  </si>
  <si>
    <t>09</t>
  </si>
  <si>
    <t>Sainte-Croix-Volvestre</t>
  </si>
  <si>
    <t>0061</t>
  </si>
  <si>
    <t>Toulouse</t>
  </si>
  <si>
    <t>300</t>
  </si>
  <si>
    <t>Autre commune multipolarisée</t>
  </si>
  <si>
    <t>Midi-Pyrénées</t>
  </si>
  <si>
    <t>09</t>
  </si>
  <si>
    <t>Saint-Félix-de-Rieutord</t>
  </si>
  <si>
    <t>7301</t>
  </si>
  <si>
    <t>Foix - Pamiers</t>
  </si>
  <si>
    <t>112</t>
  </si>
  <si>
    <t>Couronne de grand pôle</t>
  </si>
  <si>
    <t>Midi-Pyrénées</t>
  </si>
  <si>
    <t>09</t>
  </si>
  <si>
    <t>Saint-Félix-de-Tournegat</t>
  </si>
  <si>
    <t>7301</t>
  </si>
  <si>
    <t>Foix - Pamiers</t>
  </si>
  <si>
    <t>120</t>
  </si>
  <si>
    <t>Commune multipolarisée</t>
  </si>
  <si>
    <t>Midi-Pyrénées</t>
  </si>
  <si>
    <t>09</t>
  </si>
  <si>
    <t>Sainte-Foi</t>
  </si>
  <si>
    <t>7301</t>
  </si>
  <si>
    <t>Foix - Pamiers</t>
  </si>
  <si>
    <t>300</t>
  </si>
  <si>
    <t>Autre commune multipolarisée</t>
  </si>
  <si>
    <t>Midi-Pyrénées</t>
  </si>
  <si>
    <t>09</t>
  </si>
  <si>
    <t>Saint-Girons</t>
  </si>
  <si>
    <t>7302</t>
  </si>
  <si>
    <t>Saint-Girons</t>
  </si>
  <si>
    <t>211</t>
  </si>
  <si>
    <t>Appartenant à un moyen pôle (5000 à 10000 emplois)</t>
  </si>
  <si>
    <t>Midi-Pyrénées</t>
  </si>
  <si>
    <t>09</t>
  </si>
  <si>
    <t>Saint-Jean-d'Aigues-Vives</t>
  </si>
  <si>
    <t>7301</t>
  </si>
  <si>
    <t>Foix - Pamiers</t>
  </si>
  <si>
    <t>221</t>
  </si>
  <si>
    <t>Appartenant à un petit pôle (1500 à 5000 emplois)</t>
  </si>
  <si>
    <t>Midi-Pyrénées</t>
  </si>
  <si>
    <t>09</t>
  </si>
  <si>
    <t>Saint-Jean-du-Castillonnais</t>
  </si>
  <si>
    <t>7302</t>
  </si>
  <si>
    <t>Saint-Girons</t>
  </si>
  <si>
    <t>400</t>
  </si>
  <si>
    <t>Commune isolée</t>
  </si>
  <si>
    <t>Midi-Pyrénées</t>
  </si>
  <si>
    <t>09</t>
  </si>
  <si>
    <t>Saint-Jean-de-Verges</t>
  </si>
  <si>
    <t>7301</t>
  </si>
  <si>
    <t>Foix - Pamiers</t>
  </si>
  <si>
    <t>300</t>
  </si>
  <si>
    <t>Autre commune multipolarisée</t>
  </si>
  <si>
    <t>Midi-Pyrénées</t>
  </si>
  <si>
    <t>09</t>
  </si>
  <si>
    <t>Saint-Jean-du-Falga</t>
  </si>
  <si>
    <t>7301</t>
  </si>
  <si>
    <t>Foix - Pamiers</t>
  </si>
  <si>
    <t>111</t>
  </si>
  <si>
    <t>Appartenant à un grand pôle</t>
  </si>
  <si>
    <t>Midi-Pyrénées</t>
  </si>
  <si>
    <t>09</t>
  </si>
  <si>
    <t>Saint-Julien-de-Gras-Capou</t>
  </si>
  <si>
    <t>7301</t>
  </si>
  <si>
    <t>Foix - Pamiers</t>
  </si>
  <si>
    <t>300</t>
  </si>
  <si>
    <t>Autre commune multipolarisée</t>
  </si>
  <si>
    <t>Midi-Pyrénées</t>
  </si>
  <si>
    <t>09</t>
  </si>
  <si>
    <t>Saint-Lary</t>
  </si>
  <si>
    <t>7302</t>
  </si>
  <si>
    <t>Saint-Girons</t>
  </si>
  <si>
    <t>400</t>
  </si>
  <si>
    <t>Commune isolée</t>
  </si>
  <si>
    <t>Midi-Pyrénées</t>
  </si>
  <si>
    <t>09</t>
  </si>
  <si>
    <t>Saint-Lizier</t>
  </si>
  <si>
    <t>7302</t>
  </si>
  <si>
    <t>Saint-Girons</t>
  </si>
  <si>
    <t>211</t>
  </si>
  <si>
    <t>Appartenant à un moyen pôle (5000 à 10000 emplois)</t>
  </si>
  <si>
    <t>Midi-Pyrénées</t>
  </si>
  <si>
    <t>09</t>
  </si>
  <si>
    <t>Saint-Martin-de-Caralp</t>
  </si>
  <si>
    <t>7301</t>
  </si>
  <si>
    <t>Foix - Pamiers</t>
  </si>
  <si>
    <t>300</t>
  </si>
  <si>
    <t>Autre commune multipolarisée</t>
  </si>
  <si>
    <t>Midi-Pyrénées</t>
  </si>
  <si>
    <t>09</t>
  </si>
  <si>
    <t>Saint-Martin-d'Oydes</t>
  </si>
  <si>
    <t>7301</t>
  </si>
  <si>
    <t>Foix - Pamiers</t>
  </si>
  <si>
    <t>120</t>
  </si>
  <si>
    <t>Commune multipolarisée</t>
  </si>
  <si>
    <t>Midi-Pyrénées</t>
  </si>
  <si>
    <t>09</t>
  </si>
  <si>
    <t>Saint-Michel</t>
  </si>
  <si>
    <t>7301</t>
  </si>
  <si>
    <t>Foix - Pamiers</t>
  </si>
  <si>
    <t>120</t>
  </si>
  <si>
    <t>Commune multipolarisée</t>
  </si>
  <si>
    <t>Midi-Pyrénées</t>
  </si>
  <si>
    <t>09</t>
  </si>
  <si>
    <t>Saint-Paul-de-Jarrat</t>
  </si>
  <si>
    <t>7301</t>
  </si>
  <si>
    <t>Foix - Pamiers</t>
  </si>
  <si>
    <t>211</t>
  </si>
  <si>
    <t>Appartenant à un moyen pôle (5000 à 10000 emplois)</t>
  </si>
  <si>
    <t>Midi-Pyrénées</t>
  </si>
  <si>
    <t>09</t>
  </si>
  <si>
    <t>Saint-Pierre-de-Rivière</t>
  </si>
  <si>
    <t>7301</t>
  </si>
  <si>
    <t>Foix - Pamiers</t>
  </si>
  <si>
    <t>211</t>
  </si>
  <si>
    <t>Appartenant à un moyen pôle (5000 à 10000 emplois)</t>
  </si>
  <si>
    <t>Midi-Pyrénées</t>
  </si>
  <si>
    <t>09</t>
  </si>
  <si>
    <t>Saint-Quentin-la-Tour</t>
  </si>
  <si>
    <t>7301</t>
  </si>
  <si>
    <t>Foix - Pamiers</t>
  </si>
  <si>
    <t>400</t>
  </si>
  <si>
    <t>Commune isolée</t>
  </si>
  <si>
    <t>Midi-Pyrénées</t>
  </si>
  <si>
    <t>09</t>
  </si>
  <si>
    <t>Saint-Quirc</t>
  </si>
  <si>
    <t>7301</t>
  </si>
  <si>
    <t>Foix - Pamiers</t>
  </si>
  <si>
    <t>112</t>
  </si>
  <si>
    <t>Couronne de grand pôle</t>
  </si>
  <si>
    <t>Midi-Pyrénées</t>
  </si>
  <si>
    <t>09</t>
  </si>
  <si>
    <t>Saint-Victor-Rouzaud</t>
  </si>
  <si>
    <t>7301</t>
  </si>
  <si>
    <t>Foix - Pamiers</t>
  </si>
  <si>
    <t>120</t>
  </si>
  <si>
    <t>Commune multipolarisée</t>
  </si>
  <si>
    <t>Midi-Pyrénées</t>
  </si>
  <si>
    <t>09</t>
  </si>
  <si>
    <t>Saint-Ybars</t>
  </si>
  <si>
    <t>0061</t>
  </si>
  <si>
    <t>Toulouse</t>
  </si>
  <si>
    <t>112</t>
  </si>
  <si>
    <t>Couronne de grand pôle</t>
  </si>
  <si>
    <t>Midi-Pyrénées</t>
  </si>
  <si>
    <t>09</t>
  </si>
  <si>
    <t>Salsein</t>
  </si>
  <si>
    <t>7302</t>
  </si>
  <si>
    <t>Saint-Girons</t>
  </si>
  <si>
    <t>400</t>
  </si>
  <si>
    <t>Commune isolée</t>
  </si>
  <si>
    <t>Midi-Pyrénées</t>
  </si>
  <si>
    <t>09</t>
  </si>
  <si>
    <t>Saurat</t>
  </si>
  <si>
    <t>7301</t>
  </si>
  <si>
    <t>Foix - Pamiers</t>
  </si>
  <si>
    <t>300</t>
  </si>
  <si>
    <t>Autre commune multipolarisée</t>
  </si>
  <si>
    <t>Midi-Pyrénées</t>
  </si>
  <si>
    <t>09</t>
  </si>
  <si>
    <t>Sautel</t>
  </si>
  <si>
    <t>7301</t>
  </si>
  <si>
    <t>Foix - Pamiers</t>
  </si>
  <si>
    <t>400</t>
  </si>
  <si>
    <t>Commune isolée</t>
  </si>
  <si>
    <t>Midi-Pyrénées</t>
  </si>
  <si>
    <t>09</t>
  </si>
  <si>
    <t>Saverdun</t>
  </si>
  <si>
    <t>7301</t>
  </si>
  <si>
    <t>Foix - Pamiers</t>
  </si>
  <si>
    <t>120</t>
  </si>
  <si>
    <t>Commune multipolarisée</t>
  </si>
  <si>
    <t>Midi-Pyrénées</t>
  </si>
  <si>
    <t>09</t>
  </si>
  <si>
    <t>Savignac-les-Ormeaux</t>
  </si>
  <si>
    <t>7301</t>
  </si>
  <si>
    <t>Foix - Pamiers</t>
  </si>
  <si>
    <t>400</t>
  </si>
  <si>
    <t>Commune isolée</t>
  </si>
  <si>
    <t>Midi-Pyrénées</t>
  </si>
  <si>
    <t>09</t>
  </si>
  <si>
    <t>Ségura</t>
  </si>
  <si>
    <t>7301</t>
  </si>
  <si>
    <t>Foix - Pamiers</t>
  </si>
  <si>
    <t>120</t>
  </si>
  <si>
    <t>Commune multipolarisée</t>
  </si>
  <si>
    <t>Midi-Pyrénées</t>
  </si>
  <si>
    <t>09</t>
  </si>
  <si>
    <t>Seix</t>
  </si>
  <si>
    <t>7302</t>
  </si>
  <si>
    <t>Saint-Girons</t>
  </si>
  <si>
    <t>400</t>
  </si>
  <si>
    <t>Commune isolée</t>
  </si>
  <si>
    <t>Midi-Pyrénées</t>
  </si>
  <si>
    <t>09</t>
  </si>
  <si>
    <t>Sem</t>
  </si>
  <si>
    <t>7301</t>
  </si>
  <si>
    <t>Foix - Pamiers</t>
  </si>
  <si>
    <t>300</t>
  </si>
  <si>
    <t>Autre commune multipolarisée</t>
  </si>
  <si>
    <t>Midi-Pyrénées</t>
  </si>
  <si>
    <t>09</t>
  </si>
  <si>
    <t>Senconac</t>
  </si>
  <si>
    <t>7301</t>
  </si>
  <si>
    <t>Foix - Pamiers</t>
  </si>
  <si>
    <t>400</t>
  </si>
  <si>
    <t>Commune isolée</t>
  </si>
  <si>
    <t>Midi-Pyrénées</t>
  </si>
  <si>
    <t>09</t>
  </si>
  <si>
    <t>Lorp-Sentaraille</t>
  </si>
  <si>
    <t>7302</t>
  </si>
  <si>
    <t>Saint-Girons</t>
  </si>
  <si>
    <t>211</t>
  </si>
  <si>
    <t>Appartenant à un moyen pôle (5000 à 10000 emplois)</t>
  </si>
  <si>
    <t>Midi-Pyrénées</t>
  </si>
  <si>
    <t>09</t>
  </si>
  <si>
    <t>Sentein</t>
  </si>
  <si>
    <t>7302</t>
  </si>
  <si>
    <t>Saint-Girons</t>
  </si>
  <si>
    <t>400</t>
  </si>
  <si>
    <t>Commune isolée</t>
  </si>
  <si>
    <t>Midi-Pyrénées</t>
  </si>
  <si>
    <t>09</t>
  </si>
  <si>
    <t>Sentenac-d'Oust</t>
  </si>
  <si>
    <t>7302</t>
  </si>
  <si>
    <t>Saint-Girons</t>
  </si>
  <si>
    <t>300</t>
  </si>
  <si>
    <t>Autre commune multipolarisée</t>
  </si>
  <si>
    <t>Midi-Pyrénées</t>
  </si>
  <si>
    <t>09</t>
  </si>
  <si>
    <t>Sentenac-de-Sérou</t>
  </si>
  <si>
    <t>7302</t>
  </si>
  <si>
    <t>Saint-Girons</t>
  </si>
  <si>
    <t>300</t>
  </si>
  <si>
    <t>Autre commune multipolarisée</t>
  </si>
  <si>
    <t>Midi-Pyrénées</t>
  </si>
  <si>
    <t>09</t>
  </si>
  <si>
    <t>Serres-sur-Arget</t>
  </si>
  <si>
    <t>7301</t>
  </si>
  <si>
    <t>Foix - Pamiers</t>
  </si>
  <si>
    <t>212</t>
  </si>
  <si>
    <t>Couronne de moyen pôle</t>
  </si>
  <si>
    <t>Midi-Pyrénées</t>
  </si>
  <si>
    <t>09</t>
  </si>
  <si>
    <t>Sieuras</t>
  </si>
  <si>
    <t>0061</t>
  </si>
  <si>
    <t>Toulouse</t>
  </si>
  <si>
    <t>400</t>
  </si>
  <si>
    <t>Commune isolée</t>
  </si>
  <si>
    <t>Midi-Pyrénées</t>
  </si>
  <si>
    <t>09</t>
  </si>
  <si>
    <t>Siguer</t>
  </si>
  <si>
    <t>7301</t>
  </si>
  <si>
    <t>Foix - Pamiers</t>
  </si>
  <si>
    <t>300</t>
  </si>
  <si>
    <t>Autre commune multipolarisée</t>
  </si>
  <si>
    <t>Midi-Pyrénées</t>
  </si>
  <si>
    <t>09</t>
  </si>
  <si>
    <t>Sinsat</t>
  </si>
  <si>
    <t>7301</t>
  </si>
  <si>
    <t>Foix - Pamiers</t>
  </si>
  <si>
    <t>400</t>
  </si>
  <si>
    <t>Commune isolée</t>
  </si>
  <si>
    <t>Midi-Pyrénées</t>
  </si>
  <si>
    <t>09</t>
  </si>
  <si>
    <t>Sor</t>
  </si>
  <si>
    <t>7302</t>
  </si>
  <si>
    <t>Saint-Girons</t>
  </si>
  <si>
    <t>212</t>
  </si>
  <si>
    <t>Couronne de moyen pôle</t>
  </si>
  <si>
    <t>Midi-Pyrénées</t>
  </si>
  <si>
    <t>09</t>
  </si>
  <si>
    <t>Sorgeat</t>
  </si>
  <si>
    <t>7301</t>
  </si>
  <si>
    <t>Foix - Pamiers</t>
  </si>
  <si>
    <t>400</t>
  </si>
  <si>
    <t>Commune isolée</t>
  </si>
  <si>
    <t>Midi-Pyrénées</t>
  </si>
  <si>
    <t>09</t>
  </si>
  <si>
    <t>Soueix-Rogalle</t>
  </si>
  <si>
    <t>7302</t>
  </si>
  <si>
    <t>Saint-Girons</t>
  </si>
  <si>
    <t>212</t>
  </si>
  <si>
    <t>Couronne de moyen pôle</t>
  </si>
  <si>
    <t>Midi-Pyrénées</t>
  </si>
  <si>
    <t>09</t>
  </si>
  <si>
    <t>Soula</t>
  </si>
  <si>
    <t>7301</t>
  </si>
  <si>
    <t>Foix - Pamiers</t>
  </si>
  <si>
    <t>300</t>
  </si>
  <si>
    <t>Autre commune multipolarisée</t>
  </si>
  <si>
    <t>Midi-Pyrénées</t>
  </si>
  <si>
    <t>09</t>
  </si>
  <si>
    <t>Soulan</t>
  </si>
  <si>
    <t>7302</t>
  </si>
  <si>
    <t>Saint-Girons</t>
  </si>
  <si>
    <t>400</t>
  </si>
  <si>
    <t>Commune isolée</t>
  </si>
  <si>
    <t>Midi-Pyrénées</t>
  </si>
  <si>
    <t>09</t>
  </si>
  <si>
    <t>Suc-et-Sentenac</t>
  </si>
  <si>
    <t>7301</t>
  </si>
  <si>
    <t>Foix - Pamiers</t>
  </si>
  <si>
    <t>300</t>
  </si>
  <si>
    <t>Autre commune multipolarisée</t>
  </si>
  <si>
    <t>Midi-Pyrénées</t>
  </si>
  <si>
    <t>09</t>
  </si>
  <si>
    <t>Surba</t>
  </si>
  <si>
    <t>7301</t>
  </si>
  <si>
    <t>Foix - Pamiers</t>
  </si>
  <si>
    <t>221</t>
  </si>
  <si>
    <t>Appartenant à un petit pôle (1500 à 5000 emplois)</t>
  </si>
  <si>
    <t>Midi-Pyrénées</t>
  </si>
  <si>
    <t>09</t>
  </si>
  <si>
    <t>Suzan</t>
  </si>
  <si>
    <t>7301</t>
  </si>
  <si>
    <t>Foix - Pamiers</t>
  </si>
  <si>
    <t>400</t>
  </si>
  <si>
    <t>Commune isolée</t>
  </si>
  <si>
    <t>Midi-Pyrénées</t>
  </si>
  <si>
    <t>09</t>
  </si>
  <si>
    <t>Tabre</t>
  </si>
  <si>
    <t>7301</t>
  </si>
  <si>
    <t>Foix - Pamiers</t>
  </si>
  <si>
    <t>300</t>
  </si>
  <si>
    <t>Autre commune multipolarisée</t>
  </si>
  <si>
    <t>Midi-Pyrénées</t>
  </si>
  <si>
    <t>09</t>
  </si>
  <si>
    <t>Tarascon-sur-Ariège</t>
  </si>
  <si>
    <t>7301</t>
  </si>
  <si>
    <t>Foix - Pamiers</t>
  </si>
  <si>
    <t>221</t>
  </si>
  <si>
    <t>Appartenant à un petit pôle (1500 à 5000 emplois)</t>
  </si>
  <si>
    <t>Midi-Pyrénées</t>
  </si>
  <si>
    <t>09</t>
  </si>
  <si>
    <t>Taurignan-Castet</t>
  </si>
  <si>
    <t>7302</t>
  </si>
  <si>
    <t>Saint-Girons</t>
  </si>
  <si>
    <t>212</t>
  </si>
  <si>
    <t>Couronne de moyen pôle</t>
  </si>
  <si>
    <t>Midi-Pyrénées</t>
  </si>
  <si>
    <t>09</t>
  </si>
  <si>
    <t>Taurignan-Vieux</t>
  </si>
  <si>
    <t>7302</t>
  </si>
  <si>
    <t>Saint-Girons</t>
  </si>
  <si>
    <t>212</t>
  </si>
  <si>
    <t>Couronne de moyen pôle</t>
  </si>
  <si>
    <t>Midi-Pyrénées</t>
  </si>
  <si>
    <t>09</t>
  </si>
  <si>
    <t>Teilhet</t>
  </si>
  <si>
    <t>7301</t>
  </si>
  <si>
    <t>Foix - Pamiers</t>
  </si>
  <si>
    <t>300</t>
  </si>
  <si>
    <t>Autre commune multipolarisée</t>
  </si>
  <si>
    <t>Midi-Pyrénées</t>
  </si>
  <si>
    <t>09</t>
  </si>
  <si>
    <t>Thouars-sur-Arize</t>
  </si>
  <si>
    <t>0061</t>
  </si>
  <si>
    <t>Toulouse</t>
  </si>
  <si>
    <t>112</t>
  </si>
  <si>
    <t>Couronne de grand pôle</t>
  </si>
  <si>
    <t>Midi-Pyrénées</t>
  </si>
  <si>
    <t>09</t>
  </si>
  <si>
    <t>Tignac</t>
  </si>
  <si>
    <t>7301</t>
  </si>
  <si>
    <t>Foix - Pamiers</t>
  </si>
  <si>
    <t>400</t>
  </si>
  <si>
    <t>Commune isolée</t>
  </si>
  <si>
    <t>Midi-Pyrénées</t>
  </si>
  <si>
    <t>09</t>
  </si>
  <si>
    <t>La Tour-du-Crieu</t>
  </si>
  <si>
    <t>7301</t>
  </si>
  <si>
    <t>Foix - Pamiers</t>
  </si>
  <si>
    <t>112</t>
  </si>
  <si>
    <t>Couronne de grand pôle</t>
  </si>
  <si>
    <t>Midi-Pyrénées</t>
  </si>
  <si>
    <t>09</t>
  </si>
  <si>
    <t>Tourtouse</t>
  </si>
  <si>
    <t>0061</t>
  </si>
  <si>
    <t>Toulouse</t>
  </si>
  <si>
    <t>300</t>
  </si>
  <si>
    <t>Autre commune multipolarisée</t>
  </si>
  <si>
    <t>Midi-Pyrénées</t>
  </si>
  <si>
    <t>09</t>
  </si>
  <si>
    <t>Tourtrol</t>
  </si>
  <si>
    <t>7301</t>
  </si>
  <si>
    <t>Foix - Pamiers</t>
  </si>
  <si>
    <t>300</t>
  </si>
  <si>
    <t>Autre commune multipolarisée</t>
  </si>
  <si>
    <t>Midi-Pyrénées</t>
  </si>
  <si>
    <t>09</t>
  </si>
  <si>
    <t>Trémoulet</t>
  </si>
  <si>
    <t>7301</t>
  </si>
  <si>
    <t>Foix - Pamiers</t>
  </si>
  <si>
    <t>112</t>
  </si>
  <si>
    <t>Couronne de grand pôle</t>
  </si>
  <si>
    <t>Midi-Pyrénées</t>
  </si>
  <si>
    <t>09</t>
  </si>
  <si>
    <t>Troye-d'Ariège</t>
  </si>
  <si>
    <t>7301</t>
  </si>
  <si>
    <t>Foix - Pamiers</t>
  </si>
  <si>
    <t>300</t>
  </si>
  <si>
    <t>Autre commune multipolarisée</t>
  </si>
  <si>
    <t>Midi-Pyrénées</t>
  </si>
  <si>
    <t>09</t>
  </si>
  <si>
    <t>Uchentein</t>
  </si>
  <si>
    <t>7302</t>
  </si>
  <si>
    <t>Saint-Girons</t>
  </si>
  <si>
    <t>400</t>
  </si>
  <si>
    <t>Commune isolée</t>
  </si>
  <si>
    <t>Midi-Pyrénées</t>
  </si>
  <si>
    <t>09</t>
  </si>
  <si>
    <t>Unac</t>
  </si>
  <si>
    <t>7301</t>
  </si>
  <si>
    <t>Foix - Pamiers</t>
  </si>
  <si>
    <t>400</t>
  </si>
  <si>
    <t>Commune isolée</t>
  </si>
  <si>
    <t>Midi-Pyrénées</t>
  </si>
  <si>
    <t>09</t>
  </si>
  <si>
    <t>Unzent</t>
  </si>
  <si>
    <t>7301</t>
  </si>
  <si>
    <t>Foix - Pamiers</t>
  </si>
  <si>
    <t>112</t>
  </si>
  <si>
    <t>Couronne de grand pôle</t>
  </si>
  <si>
    <t>Midi-Pyrénées</t>
  </si>
  <si>
    <t>09</t>
  </si>
  <si>
    <t>Urs</t>
  </si>
  <si>
    <t>7301</t>
  </si>
  <si>
    <t>Foix - Pamiers</t>
  </si>
  <si>
    <t>400</t>
  </si>
  <si>
    <t>Commune isolée</t>
  </si>
  <si>
    <t>Midi-Pyrénées</t>
  </si>
  <si>
    <t>09</t>
  </si>
  <si>
    <t>Ussat</t>
  </si>
  <si>
    <t>7301</t>
  </si>
  <si>
    <t>Foix - Pamiers</t>
  </si>
  <si>
    <t>221</t>
  </si>
  <si>
    <t>Appartenant à un petit pôle (1500 à 5000 emplois)</t>
  </si>
  <si>
    <t>Midi-Pyrénées</t>
  </si>
  <si>
    <t>09</t>
  </si>
  <si>
    <t>Ustou</t>
  </si>
  <si>
    <t>7302</t>
  </si>
  <si>
    <t>Saint-Girons</t>
  </si>
  <si>
    <t>400</t>
  </si>
  <si>
    <t>Commune isolée</t>
  </si>
  <si>
    <t>Midi-Pyrénées</t>
  </si>
  <si>
    <t>09</t>
  </si>
  <si>
    <t>Vals</t>
  </si>
  <si>
    <t>7301</t>
  </si>
  <si>
    <t>Foix - Pamiers</t>
  </si>
  <si>
    <t>300</t>
  </si>
  <si>
    <t>Autre commune multipolarisée</t>
  </si>
  <si>
    <t>Midi-Pyrénées</t>
  </si>
  <si>
    <t>09</t>
  </si>
  <si>
    <t>Varilhes</t>
  </si>
  <si>
    <t>7301</t>
  </si>
  <si>
    <t>Foix - Pamiers</t>
  </si>
  <si>
    <t>111</t>
  </si>
  <si>
    <t>Appartenant à un grand pôle</t>
  </si>
  <si>
    <t>Midi-Pyrénées</t>
  </si>
  <si>
    <t>09</t>
  </si>
  <si>
    <t>Vaychis</t>
  </si>
  <si>
    <t>7301</t>
  </si>
  <si>
    <t>Foix - Pamiers</t>
  </si>
  <si>
    <t>400</t>
  </si>
  <si>
    <t>Commune isolée</t>
  </si>
  <si>
    <t>Midi-Pyrénées</t>
  </si>
  <si>
    <t>09</t>
  </si>
  <si>
    <t>Vèbre</t>
  </si>
  <si>
    <t>7301</t>
  </si>
  <si>
    <t>Foix - Pamiers</t>
  </si>
  <si>
    <t>400</t>
  </si>
  <si>
    <t>Commune isolée</t>
  </si>
  <si>
    <t>Midi-Pyrénées</t>
  </si>
  <si>
    <t>09</t>
  </si>
  <si>
    <t>Ventenac</t>
  </si>
  <si>
    <t>7301</t>
  </si>
  <si>
    <t>Foix - Pamiers</t>
  </si>
  <si>
    <t>300</t>
  </si>
  <si>
    <t>Autre commune multipolarisée</t>
  </si>
  <si>
    <t>Midi-Pyrénées</t>
  </si>
  <si>
    <t>09</t>
  </si>
  <si>
    <t>Verdun</t>
  </si>
  <si>
    <t>7301</t>
  </si>
  <si>
    <t>Foix - Pamiers</t>
  </si>
  <si>
    <t>400</t>
  </si>
  <si>
    <t>Commune isolée</t>
  </si>
  <si>
    <t>Midi-Pyrénées</t>
  </si>
  <si>
    <t>09</t>
  </si>
  <si>
    <t>Vernajoul</t>
  </si>
  <si>
    <t>7301</t>
  </si>
  <si>
    <t>Foix - Pamiers</t>
  </si>
  <si>
    <t>212</t>
  </si>
  <si>
    <t>Couronne de moyen pôle</t>
  </si>
  <si>
    <t>Midi-Pyrénées</t>
  </si>
  <si>
    <t>09</t>
  </si>
  <si>
    <t>Vernaux</t>
  </si>
  <si>
    <t>7301</t>
  </si>
  <si>
    <t>Foix - Pamiers</t>
  </si>
  <si>
    <t>400</t>
  </si>
  <si>
    <t>Commune isolée</t>
  </si>
  <si>
    <t>Midi-Pyrénées</t>
  </si>
  <si>
    <t>09</t>
  </si>
  <si>
    <t>Le Vernet</t>
  </si>
  <si>
    <t>7301</t>
  </si>
  <si>
    <t>Foix - Pamiers</t>
  </si>
  <si>
    <t>120</t>
  </si>
  <si>
    <t>Commune multipolarisée</t>
  </si>
  <si>
    <t>Midi-Pyrénées</t>
  </si>
  <si>
    <t>09</t>
  </si>
  <si>
    <t>Verniolle</t>
  </si>
  <si>
    <t>7301</t>
  </si>
  <si>
    <t>Foix - Pamiers</t>
  </si>
  <si>
    <t>111</t>
  </si>
  <si>
    <t>Appartenant à un grand pôle</t>
  </si>
  <si>
    <t>Midi-Pyrénées</t>
  </si>
  <si>
    <t>09</t>
  </si>
  <si>
    <t>Vicdessos</t>
  </si>
  <si>
    <t>7301</t>
  </si>
  <si>
    <t>Foix - Pamiers</t>
  </si>
  <si>
    <t>400</t>
  </si>
  <si>
    <t>Commune isolée</t>
  </si>
  <si>
    <t>Midi-Pyrénées</t>
  </si>
  <si>
    <t>09</t>
  </si>
  <si>
    <t>Villeneuve</t>
  </si>
  <si>
    <t>7302</t>
  </si>
  <si>
    <t>Saint-Girons</t>
  </si>
  <si>
    <t>212</t>
  </si>
  <si>
    <t>Couronne de moyen pôle</t>
  </si>
  <si>
    <t>Midi-Pyrénées</t>
  </si>
  <si>
    <t>09</t>
  </si>
  <si>
    <t>Villeneuve-d'Olmes</t>
  </si>
  <si>
    <t>7301</t>
  </si>
  <si>
    <t>Foix - Pamiers</t>
  </si>
  <si>
    <t>300</t>
  </si>
  <si>
    <t>Autre commune multipolarisée</t>
  </si>
  <si>
    <t>Midi-Pyrénées</t>
  </si>
  <si>
    <t>09</t>
  </si>
  <si>
    <t>Villeneuve-du-Latou</t>
  </si>
  <si>
    <t>0061</t>
  </si>
  <si>
    <t>Toulouse</t>
  </si>
  <si>
    <t>112</t>
  </si>
  <si>
    <t>Couronne de grand pôle</t>
  </si>
  <si>
    <t>Midi-Pyrénées</t>
  </si>
  <si>
    <t>09</t>
  </si>
  <si>
    <t>Villeneuve-du-Paréage</t>
  </si>
  <si>
    <t>7301</t>
  </si>
  <si>
    <t>Foix - Pamiers</t>
  </si>
  <si>
    <t>112</t>
  </si>
  <si>
    <t>Couronne de grand pôle</t>
  </si>
  <si>
    <t>Midi-Pyrénées</t>
  </si>
  <si>
    <t>09</t>
  </si>
  <si>
    <t>Vira</t>
  </si>
  <si>
    <t>7301</t>
  </si>
  <si>
    <t>Foix - Pamiers</t>
  </si>
  <si>
    <t>120</t>
  </si>
  <si>
    <t>Commune multipolarisée</t>
  </si>
  <si>
    <t>Midi-Pyrénées</t>
  </si>
  <si>
    <t>09</t>
  </si>
  <si>
    <t>Viviès</t>
  </si>
  <si>
    <t>7301</t>
  </si>
  <si>
    <t>Foix - Pamiers</t>
  </si>
  <si>
    <t>400</t>
  </si>
  <si>
    <t>Commune isolée</t>
  </si>
  <si>
    <t>Midi-Pyrénées</t>
  </si>
  <si>
    <t>09</t>
  </si>
  <si>
    <t>Sainte-Suzanne</t>
  </si>
  <si>
    <t>0061</t>
  </si>
  <si>
    <t>Toulouse</t>
  </si>
  <si>
    <t>112</t>
  </si>
  <si>
    <t>Couronne de grand pôle</t>
  </si>
  <si>
    <t>Midi-Pyrénées</t>
  </si>
  <si>
    <t>12</t>
  </si>
  <si>
    <t>Agen-d'Aveyron</t>
  </si>
  <si>
    <t>7304</t>
  </si>
  <si>
    <t>Rodez</t>
  </si>
  <si>
    <t>112</t>
  </si>
  <si>
    <t>Couronne de grand pôle</t>
  </si>
  <si>
    <t>Midi-Pyrénées</t>
  </si>
  <si>
    <t>12</t>
  </si>
  <si>
    <t>Aguessac</t>
  </si>
  <si>
    <t>7303</t>
  </si>
  <si>
    <t>Millau</t>
  </si>
  <si>
    <t>212</t>
  </si>
  <si>
    <t>Couronne de moyen pôle</t>
  </si>
  <si>
    <t>Midi-Pyrénées</t>
  </si>
  <si>
    <t>12</t>
  </si>
  <si>
    <t>Les Albres</t>
  </si>
  <si>
    <t>7304</t>
  </si>
  <si>
    <t>Rodez</t>
  </si>
  <si>
    <t>300</t>
  </si>
  <si>
    <t>Autre commune multipolarisée</t>
  </si>
  <si>
    <t>Midi-Pyrénées</t>
  </si>
  <si>
    <t>12</t>
  </si>
  <si>
    <t>Almont-les-Junies</t>
  </si>
  <si>
    <t>7304</t>
  </si>
  <si>
    <t>Rodez</t>
  </si>
  <si>
    <t>300</t>
  </si>
  <si>
    <t>Autre commune multipolarisée</t>
  </si>
  <si>
    <t>Midi-Pyrénées</t>
  </si>
  <si>
    <t>12</t>
  </si>
  <si>
    <t>Alpuech</t>
  </si>
  <si>
    <t>7304</t>
  </si>
  <si>
    <t>Rodez</t>
  </si>
  <si>
    <t>400</t>
  </si>
  <si>
    <t>Commune isolée</t>
  </si>
  <si>
    <t>Midi-Pyrénées</t>
  </si>
  <si>
    <t>12</t>
  </si>
  <si>
    <t>Alrance</t>
  </si>
  <si>
    <t>7304</t>
  </si>
  <si>
    <t>Rodez</t>
  </si>
  <si>
    <t>400</t>
  </si>
  <si>
    <t>Commune isolée</t>
  </si>
  <si>
    <t>Midi-Pyrénées</t>
  </si>
  <si>
    <t>12</t>
  </si>
  <si>
    <t>Ambeyrac</t>
  </si>
  <si>
    <t>7305</t>
  </si>
  <si>
    <t>Villefranche-de-Rouergue</t>
  </si>
  <si>
    <t>300</t>
  </si>
  <si>
    <t>Autre commune multipolarisée</t>
  </si>
  <si>
    <t>Midi-Pyrénées</t>
  </si>
  <si>
    <t>12</t>
  </si>
  <si>
    <t>Anglars-Saint-Félix</t>
  </si>
  <si>
    <t>7304</t>
  </si>
  <si>
    <t>Rodez</t>
  </si>
  <si>
    <t>300</t>
  </si>
  <si>
    <t>Autre commune multipolarisée</t>
  </si>
  <si>
    <t>Midi-Pyrénées</t>
  </si>
  <si>
    <t>12</t>
  </si>
  <si>
    <t>Arnac-sur-Dourdou</t>
  </si>
  <si>
    <t>7303</t>
  </si>
  <si>
    <t>Millau</t>
  </si>
  <si>
    <t>400</t>
  </si>
  <si>
    <t>Commune isolée</t>
  </si>
  <si>
    <t>Midi-Pyrénées</t>
  </si>
  <si>
    <t>12</t>
  </si>
  <si>
    <t>Arques</t>
  </si>
  <si>
    <t>7304</t>
  </si>
  <si>
    <t>Rodez</t>
  </si>
  <si>
    <t>120</t>
  </si>
  <si>
    <t>Commune multipolarisée</t>
  </si>
  <si>
    <t>Midi-Pyrénées</t>
  </si>
  <si>
    <t>12</t>
  </si>
  <si>
    <t>Arvieu</t>
  </si>
  <si>
    <t>7304</t>
  </si>
  <si>
    <t>Rodez</t>
  </si>
  <si>
    <t>400</t>
  </si>
  <si>
    <t>Commune isolée</t>
  </si>
  <si>
    <t>Midi-Pyrénées</t>
  </si>
  <si>
    <t>12</t>
  </si>
  <si>
    <t>Asprières</t>
  </si>
  <si>
    <t>7309</t>
  </si>
  <si>
    <t>Figeac</t>
  </si>
  <si>
    <t>120</t>
  </si>
  <si>
    <t>Commune multipolarisée</t>
  </si>
  <si>
    <t>Midi-Pyrénées</t>
  </si>
  <si>
    <t>12</t>
  </si>
  <si>
    <t>Aubin</t>
  </si>
  <si>
    <t>7304</t>
  </si>
  <si>
    <t>Rodez</t>
  </si>
  <si>
    <t>211</t>
  </si>
  <si>
    <t>Appartenant à un moyen pôle (5000 à 10000 emplois)</t>
  </si>
  <si>
    <t>Midi-Pyrénées</t>
  </si>
  <si>
    <t>12</t>
  </si>
  <si>
    <t>Aurelle-Verlac</t>
  </si>
  <si>
    <t>7304</t>
  </si>
  <si>
    <t>Rodez</t>
  </si>
  <si>
    <t>400</t>
  </si>
  <si>
    <t>Commune isolée</t>
  </si>
  <si>
    <t>Midi-Pyrénées</t>
  </si>
  <si>
    <t>12</t>
  </si>
  <si>
    <t>Auriac-Lagast</t>
  </si>
  <si>
    <t>7304</t>
  </si>
  <si>
    <t>Rodez</t>
  </si>
  <si>
    <t>400</t>
  </si>
  <si>
    <t>Commune isolée</t>
  </si>
  <si>
    <t>Midi-Pyrénées</t>
  </si>
  <si>
    <t>12</t>
  </si>
  <si>
    <t>Auzits</t>
  </si>
  <si>
    <t>7304</t>
  </si>
  <si>
    <t>Rodez</t>
  </si>
  <si>
    <t>300</t>
  </si>
  <si>
    <t>Autre commune multipolarisée</t>
  </si>
  <si>
    <t>Midi-Pyrénées</t>
  </si>
  <si>
    <t>12</t>
  </si>
  <si>
    <t>Ayssènes</t>
  </si>
  <si>
    <t>7303</t>
  </si>
  <si>
    <t>Millau</t>
  </si>
  <si>
    <t>400</t>
  </si>
  <si>
    <t>Commune isolée</t>
  </si>
  <si>
    <t>Midi-Pyrénées</t>
  </si>
  <si>
    <t>12</t>
  </si>
  <si>
    <t>Balaguier-d'Olt</t>
  </si>
  <si>
    <t>7309</t>
  </si>
  <si>
    <t>Figeac</t>
  </si>
  <si>
    <t>112</t>
  </si>
  <si>
    <t>Couronne de grand pôle</t>
  </si>
  <si>
    <t>Midi-Pyrénées</t>
  </si>
  <si>
    <t>12</t>
  </si>
  <si>
    <t>Balaguier-sur-Rance</t>
  </si>
  <si>
    <t>7303</t>
  </si>
  <si>
    <t>Millau</t>
  </si>
  <si>
    <t>400</t>
  </si>
  <si>
    <t>Commune isolée</t>
  </si>
  <si>
    <t>Midi-Pyrénées</t>
  </si>
  <si>
    <t>12</t>
  </si>
  <si>
    <t>Balsac</t>
  </si>
  <si>
    <t>7304</t>
  </si>
  <si>
    <t>Rodez</t>
  </si>
  <si>
    <t>112</t>
  </si>
  <si>
    <t>Couronne de grand pôle</t>
  </si>
  <si>
    <t>Midi-Pyrénées</t>
  </si>
  <si>
    <t>12</t>
  </si>
  <si>
    <t>La Bastide-l'Évêque</t>
  </si>
  <si>
    <t>7305</t>
  </si>
  <si>
    <t>Villefranche-de-Rouergue</t>
  </si>
  <si>
    <t>400</t>
  </si>
  <si>
    <t>Commune isolée</t>
  </si>
  <si>
    <t>Midi-Pyrénées</t>
  </si>
  <si>
    <t>12</t>
  </si>
  <si>
    <t>La Bastide-Pradines</t>
  </si>
  <si>
    <t>7303</t>
  </si>
  <si>
    <t>Millau</t>
  </si>
  <si>
    <t>300</t>
  </si>
  <si>
    <t>Autre commune multipolarisée</t>
  </si>
  <si>
    <t>Midi-Pyrénées</t>
  </si>
  <si>
    <t>12</t>
  </si>
  <si>
    <t>La Bastide-Solages</t>
  </si>
  <si>
    <t>7311</t>
  </si>
  <si>
    <t>Albi</t>
  </si>
  <si>
    <t>400</t>
  </si>
  <si>
    <t>Commune isolée</t>
  </si>
  <si>
    <t>Midi-Pyrénées</t>
  </si>
  <si>
    <t>12</t>
  </si>
  <si>
    <t>Belcastel</t>
  </si>
  <si>
    <t>7304</t>
  </si>
  <si>
    <t>Rodez</t>
  </si>
  <si>
    <t>120</t>
  </si>
  <si>
    <t>Commune multipolarisée</t>
  </si>
  <si>
    <t>Midi-Pyrénées</t>
  </si>
  <si>
    <t>12</t>
  </si>
  <si>
    <t>Belmont-sur-Rance</t>
  </si>
  <si>
    <t>7303</t>
  </si>
  <si>
    <t>Millau</t>
  </si>
  <si>
    <t>400</t>
  </si>
  <si>
    <t>Commune isolée</t>
  </si>
  <si>
    <t>Midi-Pyrénées</t>
  </si>
  <si>
    <t>12</t>
  </si>
  <si>
    <t>Bertholène</t>
  </si>
  <si>
    <t>7304</t>
  </si>
  <si>
    <t>Rodez</t>
  </si>
  <si>
    <t>112</t>
  </si>
  <si>
    <t>Couronne de grand pôle</t>
  </si>
  <si>
    <t>Midi-Pyrénées</t>
  </si>
  <si>
    <t>12</t>
  </si>
  <si>
    <t>Bessuéjouls</t>
  </si>
  <si>
    <t>7304</t>
  </si>
  <si>
    <t>Rodez</t>
  </si>
  <si>
    <t>300</t>
  </si>
  <si>
    <t>Autre commune multipolarisée</t>
  </si>
  <si>
    <t>Midi-Pyrénées</t>
  </si>
  <si>
    <t>12</t>
  </si>
  <si>
    <t>Boisse-Penchot</t>
  </si>
  <si>
    <t>7304</t>
  </si>
  <si>
    <t>Rodez</t>
  </si>
  <si>
    <t>212</t>
  </si>
  <si>
    <t>Couronne de moyen pôle</t>
  </si>
  <si>
    <t>Midi-Pyrénées</t>
  </si>
  <si>
    <t>12</t>
  </si>
  <si>
    <t>Bor-et-Bar</t>
  </si>
  <si>
    <t>7305</t>
  </si>
  <si>
    <t>Villefranche-de-Rouergue</t>
  </si>
  <si>
    <t>400</t>
  </si>
  <si>
    <t>Commune isolée</t>
  </si>
  <si>
    <t>Midi-Pyrénées</t>
  </si>
  <si>
    <t>12</t>
  </si>
  <si>
    <t>Bouillac</t>
  </si>
  <si>
    <t>7304</t>
  </si>
  <si>
    <t>Rodez</t>
  </si>
  <si>
    <t>300</t>
  </si>
  <si>
    <t>Autre commune multipolarisée</t>
  </si>
  <si>
    <t>Midi-Pyrénées</t>
  </si>
  <si>
    <t>12</t>
  </si>
  <si>
    <t>Bournazel</t>
  </si>
  <si>
    <t>7304</t>
  </si>
  <si>
    <t>Rodez</t>
  </si>
  <si>
    <t>300</t>
  </si>
  <si>
    <t>Autre commune multipolarisée</t>
  </si>
  <si>
    <t>Midi-Pyrénées</t>
  </si>
  <si>
    <t>12</t>
  </si>
  <si>
    <t>Boussac</t>
  </si>
  <si>
    <t>7304</t>
  </si>
  <si>
    <t>Rodez</t>
  </si>
  <si>
    <t>112</t>
  </si>
  <si>
    <t>Couronne de grand pôle</t>
  </si>
  <si>
    <t>Midi-Pyrénées</t>
  </si>
  <si>
    <t>12</t>
  </si>
  <si>
    <t>Bozouls</t>
  </si>
  <si>
    <t>7304</t>
  </si>
  <si>
    <t>Rodez</t>
  </si>
  <si>
    <t>300</t>
  </si>
  <si>
    <t>Autre commune multipolarisée</t>
  </si>
  <si>
    <t>Midi-Pyrénées</t>
  </si>
  <si>
    <t>12</t>
  </si>
  <si>
    <t>Brandonnet</t>
  </si>
  <si>
    <t>7305</t>
  </si>
  <si>
    <t>Villefranche-de-Rouergue</t>
  </si>
  <si>
    <t>212</t>
  </si>
  <si>
    <t>Couronne de moyen pôle</t>
  </si>
  <si>
    <t>Midi-Pyrénées</t>
  </si>
  <si>
    <t>12</t>
  </si>
  <si>
    <t>Brasc</t>
  </si>
  <si>
    <t>7303</t>
  </si>
  <si>
    <t>Millau</t>
  </si>
  <si>
    <t>400</t>
  </si>
  <si>
    <t>Commune isolée</t>
  </si>
  <si>
    <t>Midi-Pyrénées</t>
  </si>
  <si>
    <t>12</t>
  </si>
  <si>
    <t>Brommat</t>
  </si>
  <si>
    <t>7304</t>
  </si>
  <si>
    <t>Rodez</t>
  </si>
  <si>
    <t>400</t>
  </si>
  <si>
    <t>Commune isolée</t>
  </si>
  <si>
    <t>Midi-Pyrénées</t>
  </si>
  <si>
    <t>12</t>
  </si>
  <si>
    <t>Broquiès</t>
  </si>
  <si>
    <t>7303</t>
  </si>
  <si>
    <t>Millau</t>
  </si>
  <si>
    <t>400</t>
  </si>
  <si>
    <t>Commune isolée</t>
  </si>
  <si>
    <t>Midi-Pyrénées</t>
  </si>
  <si>
    <t>12</t>
  </si>
  <si>
    <t>Brousse-le-Château</t>
  </si>
  <si>
    <t>7303</t>
  </si>
  <si>
    <t>Millau</t>
  </si>
  <si>
    <t>400</t>
  </si>
  <si>
    <t>Commune isolée</t>
  </si>
  <si>
    <t>Midi-Pyrénées</t>
  </si>
  <si>
    <t>12</t>
  </si>
  <si>
    <t>Brusque</t>
  </si>
  <si>
    <t>7303</t>
  </si>
  <si>
    <t>Millau</t>
  </si>
  <si>
    <t>400</t>
  </si>
  <si>
    <t>Commune isolée</t>
  </si>
  <si>
    <t>Midi-Pyrénées</t>
  </si>
  <si>
    <t>12</t>
  </si>
  <si>
    <t>Buzeins</t>
  </si>
  <si>
    <t>7304</t>
  </si>
  <si>
    <t>Rodez</t>
  </si>
  <si>
    <t>400</t>
  </si>
  <si>
    <t>Commune isolée</t>
  </si>
  <si>
    <t>Midi-Pyrénées</t>
  </si>
  <si>
    <t>12</t>
  </si>
  <si>
    <t>Cabanès</t>
  </si>
  <si>
    <t>7304</t>
  </si>
  <si>
    <t>Rodez</t>
  </si>
  <si>
    <t>400</t>
  </si>
  <si>
    <t>Commune isolée</t>
  </si>
  <si>
    <t>Midi-Pyrénées</t>
  </si>
  <si>
    <t>12</t>
  </si>
  <si>
    <t>Calmels-et-le-Viala</t>
  </si>
  <si>
    <t>7303</t>
  </si>
  <si>
    <t>Millau</t>
  </si>
  <si>
    <t>300</t>
  </si>
  <si>
    <t>Autre commune multipolarisée</t>
  </si>
  <si>
    <t>Midi-Pyrénées</t>
  </si>
  <si>
    <t>12</t>
  </si>
  <si>
    <t>Calmont</t>
  </si>
  <si>
    <t>7304</t>
  </si>
  <si>
    <t>Rodez</t>
  </si>
  <si>
    <t>112</t>
  </si>
  <si>
    <t>Couronne de grand pôle</t>
  </si>
  <si>
    <t>Midi-Pyrénées</t>
  </si>
  <si>
    <t>12</t>
  </si>
  <si>
    <t>Camarès</t>
  </si>
  <si>
    <t>7303</t>
  </si>
  <si>
    <t>Millau</t>
  </si>
  <si>
    <t>400</t>
  </si>
  <si>
    <t>Commune isolée</t>
  </si>
  <si>
    <t>Midi-Pyrénées</t>
  </si>
  <si>
    <t>12</t>
  </si>
  <si>
    <t>Camboulazet</t>
  </si>
  <si>
    <t>7304</t>
  </si>
  <si>
    <t>Rodez</t>
  </si>
  <si>
    <t>112</t>
  </si>
  <si>
    <t>Couronne de grand pôle</t>
  </si>
  <si>
    <t>Midi-Pyrénées</t>
  </si>
  <si>
    <t>12</t>
  </si>
  <si>
    <t>Camjac</t>
  </si>
  <si>
    <t>7304</t>
  </si>
  <si>
    <t>Rodez</t>
  </si>
  <si>
    <t>400</t>
  </si>
  <si>
    <t>Commune isolée</t>
  </si>
  <si>
    <t>Midi-Pyrénées</t>
  </si>
  <si>
    <t>12</t>
  </si>
  <si>
    <t>Campagnac</t>
  </si>
  <si>
    <t>7304</t>
  </si>
  <si>
    <t>Rodez</t>
  </si>
  <si>
    <t>400</t>
  </si>
  <si>
    <t>Commune isolée</t>
  </si>
  <si>
    <t>Midi-Pyrénées</t>
  </si>
  <si>
    <t>12</t>
  </si>
  <si>
    <t>Campouriez</t>
  </si>
  <si>
    <t>7304</t>
  </si>
  <si>
    <t>Rodez</t>
  </si>
  <si>
    <t>400</t>
  </si>
  <si>
    <t>Commune isolée</t>
  </si>
  <si>
    <t>Midi-Pyrénées</t>
  </si>
  <si>
    <t>12</t>
  </si>
  <si>
    <t>Campuac</t>
  </si>
  <si>
    <t>7304</t>
  </si>
  <si>
    <t>Rodez</t>
  </si>
  <si>
    <t>400</t>
  </si>
  <si>
    <t>Commune isolée</t>
  </si>
  <si>
    <t>Midi-Pyrénées</t>
  </si>
  <si>
    <t>12</t>
  </si>
  <si>
    <t>Canet-de-Salars</t>
  </si>
  <si>
    <t>7304</t>
  </si>
  <si>
    <t>Rodez</t>
  </si>
  <si>
    <t>400</t>
  </si>
  <si>
    <t>Commune isolée</t>
  </si>
  <si>
    <t>Midi-Pyrénées</t>
  </si>
  <si>
    <t>12</t>
  </si>
  <si>
    <t>Cantoin</t>
  </si>
  <si>
    <t>7304</t>
  </si>
  <si>
    <t>Rodez</t>
  </si>
  <si>
    <t>400</t>
  </si>
  <si>
    <t>Commune isolée</t>
  </si>
  <si>
    <t>Midi-Pyrénées</t>
  </si>
  <si>
    <t>12</t>
  </si>
  <si>
    <t>Capdenac-Gare</t>
  </si>
  <si>
    <t>7309</t>
  </si>
  <si>
    <t>Figeac</t>
  </si>
  <si>
    <t>111</t>
  </si>
  <si>
    <t>Appartenant à un grand pôle</t>
  </si>
  <si>
    <t>Midi-Pyrénées</t>
  </si>
  <si>
    <t>12</t>
  </si>
  <si>
    <t>La Capelle-Balaguier</t>
  </si>
  <si>
    <t>7305</t>
  </si>
  <si>
    <t>Villefranche-de-Rouergue</t>
  </si>
  <si>
    <t>212</t>
  </si>
  <si>
    <t>Couronne de moyen pôle</t>
  </si>
  <si>
    <t>Midi-Pyrénées</t>
  </si>
  <si>
    <t>12</t>
  </si>
  <si>
    <t>La Capelle-Bleys</t>
  </si>
  <si>
    <t>7305</t>
  </si>
  <si>
    <t>Villefranche-de-Rouergue</t>
  </si>
  <si>
    <t>400</t>
  </si>
  <si>
    <t>Commune isolée</t>
  </si>
  <si>
    <t>Midi-Pyrénées</t>
  </si>
  <si>
    <t>12</t>
  </si>
  <si>
    <t>La Capelle-Bonance</t>
  </si>
  <si>
    <t>7304</t>
  </si>
  <si>
    <t>Rodez</t>
  </si>
  <si>
    <t>400</t>
  </si>
  <si>
    <t>Commune isolée</t>
  </si>
  <si>
    <t>Midi-Pyrénées</t>
  </si>
  <si>
    <t>12</t>
  </si>
  <si>
    <t>Baraqueville</t>
  </si>
  <si>
    <t>7304</t>
  </si>
  <si>
    <t>Rodez</t>
  </si>
  <si>
    <t>112</t>
  </si>
  <si>
    <t>Couronne de grand pôle</t>
  </si>
  <si>
    <t>Midi-Pyrénées</t>
  </si>
  <si>
    <t>12</t>
  </si>
  <si>
    <t>Cassagnes-Bégonhès</t>
  </si>
  <si>
    <t>7304</t>
  </si>
  <si>
    <t>Rodez</t>
  </si>
  <si>
    <t>400</t>
  </si>
  <si>
    <t>Commune isolée</t>
  </si>
  <si>
    <t>Midi-Pyrénées</t>
  </si>
  <si>
    <t>12</t>
  </si>
  <si>
    <t>Cassuéjouls</t>
  </si>
  <si>
    <t>7304</t>
  </si>
  <si>
    <t>Rodez</t>
  </si>
  <si>
    <t>400</t>
  </si>
  <si>
    <t>Commune isolée</t>
  </si>
  <si>
    <t>Midi-Pyrénées</t>
  </si>
  <si>
    <t>12</t>
  </si>
  <si>
    <t>Castanet</t>
  </si>
  <si>
    <t>7304</t>
  </si>
  <si>
    <t>Rodez</t>
  </si>
  <si>
    <t>400</t>
  </si>
  <si>
    <t>Commune isolée</t>
  </si>
  <si>
    <t>Midi-Pyrénées</t>
  </si>
  <si>
    <t>12</t>
  </si>
  <si>
    <t>Castelmary</t>
  </si>
  <si>
    <t>7304</t>
  </si>
  <si>
    <t>Rodez</t>
  </si>
  <si>
    <t>400</t>
  </si>
  <si>
    <t>Commune isolée</t>
  </si>
  <si>
    <t>Midi-Pyrénées</t>
  </si>
  <si>
    <t>12</t>
  </si>
  <si>
    <t>Castelnau-de-Mandailles</t>
  </si>
  <si>
    <t>7304</t>
  </si>
  <si>
    <t>Rodez</t>
  </si>
  <si>
    <t>300</t>
  </si>
  <si>
    <t>Autre commune multipolarisée</t>
  </si>
  <si>
    <t>Midi-Pyrénées</t>
  </si>
  <si>
    <t>12</t>
  </si>
  <si>
    <t>Castelnau-Pégayrols</t>
  </si>
  <si>
    <t>7303</t>
  </si>
  <si>
    <t>Millau</t>
  </si>
  <si>
    <t>212</t>
  </si>
  <si>
    <t>Couronne de moyen pôle</t>
  </si>
  <si>
    <t>Midi-Pyrénées</t>
  </si>
  <si>
    <t>12</t>
  </si>
  <si>
    <t>La Cavalerie</t>
  </si>
  <si>
    <t>7303</t>
  </si>
  <si>
    <t>Millau</t>
  </si>
  <si>
    <t>400</t>
  </si>
  <si>
    <t>Commune isolée</t>
  </si>
  <si>
    <t>Midi-Pyrénées</t>
  </si>
  <si>
    <t>12</t>
  </si>
  <si>
    <t>Le Cayrol</t>
  </si>
  <si>
    <t>7304</t>
  </si>
  <si>
    <t>Rodez</t>
  </si>
  <si>
    <t>400</t>
  </si>
  <si>
    <t>Commune isolée</t>
  </si>
  <si>
    <t>Midi-Pyrénées</t>
  </si>
  <si>
    <t>12</t>
  </si>
  <si>
    <t>Centrès</t>
  </si>
  <si>
    <t>7304</t>
  </si>
  <si>
    <t>Rodez</t>
  </si>
  <si>
    <t>400</t>
  </si>
  <si>
    <t>Commune isolée</t>
  </si>
  <si>
    <t>Midi-Pyrénées</t>
  </si>
  <si>
    <t>12</t>
  </si>
  <si>
    <t>Clairvaux-d'Aveyron</t>
  </si>
  <si>
    <t>7304</t>
  </si>
  <si>
    <t>Rodez</t>
  </si>
  <si>
    <t>112</t>
  </si>
  <si>
    <t>Couronne de grand pôle</t>
  </si>
  <si>
    <t>Midi-Pyrénées</t>
  </si>
  <si>
    <t>12</t>
  </si>
  <si>
    <t>Le Clapier</t>
  </si>
  <si>
    <t>7303</t>
  </si>
  <si>
    <t>Millau</t>
  </si>
  <si>
    <t>400</t>
  </si>
  <si>
    <t>Commune isolée</t>
  </si>
  <si>
    <t>Midi-Pyrénées</t>
  </si>
  <si>
    <t>12</t>
  </si>
  <si>
    <t>Colombiès</t>
  </si>
  <si>
    <t>7304</t>
  </si>
  <si>
    <t>Rodez</t>
  </si>
  <si>
    <t>300</t>
  </si>
  <si>
    <t>Autre commune multipolarisée</t>
  </si>
  <si>
    <t>Midi-Pyrénées</t>
  </si>
  <si>
    <t>12</t>
  </si>
  <si>
    <t>Combret</t>
  </si>
  <si>
    <t>7303</t>
  </si>
  <si>
    <t>Millau</t>
  </si>
  <si>
    <t>400</t>
  </si>
  <si>
    <t>Commune isolée</t>
  </si>
  <si>
    <t>Midi-Pyrénées</t>
  </si>
  <si>
    <t>12</t>
  </si>
  <si>
    <t>Compeyre</t>
  </si>
  <si>
    <t>7303</t>
  </si>
  <si>
    <t>Millau</t>
  </si>
  <si>
    <t>212</t>
  </si>
  <si>
    <t>Couronne de moyen pôle</t>
  </si>
  <si>
    <t>Midi-Pyrénées</t>
  </si>
  <si>
    <t>12</t>
  </si>
  <si>
    <t>Compolibat</t>
  </si>
  <si>
    <t>7305</t>
  </si>
  <si>
    <t>Villefranche-de-Rouergue</t>
  </si>
  <si>
    <t>400</t>
  </si>
  <si>
    <t>Commune isolée</t>
  </si>
  <si>
    <t>Midi-Pyrénées</t>
  </si>
  <si>
    <t>12</t>
  </si>
  <si>
    <t>Comprégnac</t>
  </si>
  <si>
    <t>7303</t>
  </si>
  <si>
    <t>Millau</t>
  </si>
  <si>
    <t>212</t>
  </si>
  <si>
    <t>Couronne de moyen pôle</t>
  </si>
  <si>
    <t>Midi-Pyrénées</t>
  </si>
  <si>
    <t>12</t>
  </si>
  <si>
    <t>Comps-la-Grand-Ville</t>
  </si>
  <si>
    <t>7304</t>
  </si>
  <si>
    <t>Rodez</t>
  </si>
  <si>
    <t>112</t>
  </si>
  <si>
    <t>Couronne de grand pôle</t>
  </si>
  <si>
    <t>Midi-Pyrénées</t>
  </si>
  <si>
    <t>12</t>
  </si>
  <si>
    <t>Condom-d'Aubrac</t>
  </si>
  <si>
    <t>7304</t>
  </si>
  <si>
    <t>Rodez</t>
  </si>
  <si>
    <t>400</t>
  </si>
  <si>
    <t>Commune isolée</t>
  </si>
  <si>
    <t>Midi-Pyrénées</t>
  </si>
  <si>
    <t>12</t>
  </si>
  <si>
    <t>Connac</t>
  </si>
  <si>
    <t>7304</t>
  </si>
  <si>
    <t>Rodez</t>
  </si>
  <si>
    <t>400</t>
  </si>
  <si>
    <t>Commune isolée</t>
  </si>
  <si>
    <t>Midi-Pyrénées</t>
  </si>
  <si>
    <t>12</t>
  </si>
  <si>
    <t>Conques</t>
  </si>
  <si>
    <t>7304</t>
  </si>
  <si>
    <t>Rodez</t>
  </si>
  <si>
    <t>400</t>
  </si>
  <si>
    <t>Commune isolée</t>
  </si>
  <si>
    <t>Midi-Pyrénées</t>
  </si>
  <si>
    <t>12</t>
  </si>
  <si>
    <t>Cornus</t>
  </si>
  <si>
    <t>7303</t>
  </si>
  <si>
    <t>Millau</t>
  </si>
  <si>
    <t>400</t>
  </si>
  <si>
    <t>Commune isolée</t>
  </si>
  <si>
    <t>Midi-Pyrénées</t>
  </si>
  <si>
    <t>12</t>
  </si>
  <si>
    <t>Les Costes-Gozon</t>
  </si>
  <si>
    <t>7303</t>
  </si>
  <si>
    <t>Millau</t>
  </si>
  <si>
    <t>300</t>
  </si>
  <si>
    <t>Autre commune multipolarisée</t>
  </si>
  <si>
    <t>Midi-Pyrénées</t>
  </si>
  <si>
    <t>12</t>
  </si>
  <si>
    <t>Coubisou</t>
  </si>
  <si>
    <t>7304</t>
  </si>
  <si>
    <t>Rodez</t>
  </si>
  <si>
    <t>300</t>
  </si>
  <si>
    <t>Autre commune multipolarisée</t>
  </si>
  <si>
    <t>Midi-Pyrénées</t>
  </si>
  <si>
    <t>12</t>
  </si>
  <si>
    <t>Coupiac</t>
  </si>
  <si>
    <t>7303</t>
  </si>
  <si>
    <t>Millau</t>
  </si>
  <si>
    <t>400</t>
  </si>
  <si>
    <t>Commune isolée</t>
  </si>
  <si>
    <t>Midi-Pyrénées</t>
  </si>
  <si>
    <t>12</t>
  </si>
  <si>
    <t>Coussergues</t>
  </si>
  <si>
    <t>7304</t>
  </si>
  <si>
    <t>Rodez</t>
  </si>
  <si>
    <t>400</t>
  </si>
  <si>
    <t>Commune isolée</t>
  </si>
  <si>
    <t>Midi-Pyrénées</t>
  </si>
  <si>
    <t>12</t>
  </si>
  <si>
    <t>La Couvertoirade</t>
  </si>
  <si>
    <t>7303</t>
  </si>
  <si>
    <t>Millau</t>
  </si>
  <si>
    <t>400</t>
  </si>
  <si>
    <t>Commune isolée</t>
  </si>
  <si>
    <t>Midi-Pyrénées</t>
  </si>
  <si>
    <t>12</t>
  </si>
  <si>
    <t>Cransac</t>
  </si>
  <si>
    <t>7304</t>
  </si>
  <si>
    <t>Rodez</t>
  </si>
  <si>
    <t>211</t>
  </si>
  <si>
    <t>Appartenant à un moyen pôle (5000 à 10000 emplois)</t>
  </si>
  <si>
    <t>Midi-Pyrénées</t>
  </si>
  <si>
    <t>12</t>
  </si>
  <si>
    <t>Creissels</t>
  </si>
  <si>
    <t>7303</t>
  </si>
  <si>
    <t>Millau</t>
  </si>
  <si>
    <t>211</t>
  </si>
  <si>
    <t>Appartenant à un moyen pôle (5000 à 10000 emplois)</t>
  </si>
  <si>
    <t>Midi-Pyrénées</t>
  </si>
  <si>
    <t>12</t>
  </si>
  <si>
    <t>Crespin</t>
  </si>
  <si>
    <t>7304</t>
  </si>
  <si>
    <t>Rodez</t>
  </si>
  <si>
    <t>400</t>
  </si>
  <si>
    <t>Commune isolée</t>
  </si>
  <si>
    <t>Midi-Pyrénées</t>
  </si>
  <si>
    <t>12</t>
  </si>
  <si>
    <t>La Cresse</t>
  </si>
  <si>
    <t>7303</t>
  </si>
  <si>
    <t>Millau</t>
  </si>
  <si>
    <t>212</t>
  </si>
  <si>
    <t>Couronne de moyen pôle</t>
  </si>
  <si>
    <t>Midi-Pyrénées</t>
  </si>
  <si>
    <t>12</t>
  </si>
  <si>
    <t>Cruéjouls</t>
  </si>
  <si>
    <t>7304</t>
  </si>
  <si>
    <t>Rodez</t>
  </si>
  <si>
    <t>400</t>
  </si>
  <si>
    <t>Commune isolée</t>
  </si>
  <si>
    <t>Midi-Pyrénées</t>
  </si>
  <si>
    <t>12</t>
  </si>
  <si>
    <t>Curières</t>
  </si>
  <si>
    <t>7304</t>
  </si>
  <si>
    <t>Rodez</t>
  </si>
  <si>
    <t>400</t>
  </si>
  <si>
    <t>Commune isolée</t>
  </si>
  <si>
    <t>Midi-Pyrénées</t>
  </si>
  <si>
    <t>12</t>
  </si>
  <si>
    <t>Decazeville</t>
  </si>
  <si>
    <t>7304</t>
  </si>
  <si>
    <t>Rodez</t>
  </si>
  <si>
    <t>211</t>
  </si>
  <si>
    <t>Appartenant à un moyen pôle (5000 à 10000 emplois)</t>
  </si>
  <si>
    <t>Midi-Pyrénées</t>
  </si>
  <si>
    <t>12</t>
  </si>
  <si>
    <t>Druelle</t>
  </si>
  <si>
    <t>7304</t>
  </si>
  <si>
    <t>Rodez</t>
  </si>
  <si>
    <t>112</t>
  </si>
  <si>
    <t>Couronne de grand pôle</t>
  </si>
  <si>
    <t>Midi-Pyrénées</t>
  </si>
  <si>
    <t>12</t>
  </si>
  <si>
    <t>Drulhe</t>
  </si>
  <si>
    <t>7305</t>
  </si>
  <si>
    <t>Villefranche-de-Rouergue</t>
  </si>
  <si>
    <t>300</t>
  </si>
  <si>
    <t>Autre commune multipolarisée</t>
  </si>
  <si>
    <t>Midi-Pyrénées</t>
  </si>
  <si>
    <t>12</t>
  </si>
  <si>
    <t>Durenque</t>
  </si>
  <si>
    <t>7304</t>
  </si>
  <si>
    <t>Rodez</t>
  </si>
  <si>
    <t>400</t>
  </si>
  <si>
    <t>Commune isolée</t>
  </si>
  <si>
    <t>Midi-Pyrénées</t>
  </si>
  <si>
    <t>12</t>
  </si>
  <si>
    <t>Le Fel</t>
  </si>
  <si>
    <t>7304</t>
  </si>
  <si>
    <t>Rodez</t>
  </si>
  <si>
    <t>400</t>
  </si>
  <si>
    <t>Commune isolée</t>
  </si>
  <si>
    <t>Midi-Pyrénées</t>
  </si>
  <si>
    <t>12</t>
  </si>
  <si>
    <t>Entraygues-sur-Truyère</t>
  </si>
  <si>
    <t>7304</t>
  </si>
  <si>
    <t>Rodez</t>
  </si>
  <si>
    <t>400</t>
  </si>
  <si>
    <t>Commune isolée</t>
  </si>
  <si>
    <t>Midi-Pyrénées</t>
  </si>
  <si>
    <t>12</t>
  </si>
  <si>
    <t>Escandolières</t>
  </si>
  <si>
    <t>7304</t>
  </si>
  <si>
    <t>Rodez</t>
  </si>
  <si>
    <t>300</t>
  </si>
  <si>
    <t>Autre commune multipolarisée</t>
  </si>
  <si>
    <t>Midi-Pyrénées</t>
  </si>
  <si>
    <t>12</t>
  </si>
  <si>
    <t>Espalion</t>
  </si>
  <si>
    <t>7304</t>
  </si>
  <si>
    <t>Rodez</t>
  </si>
  <si>
    <t>221</t>
  </si>
  <si>
    <t>Appartenant à un petit pôle (1500 à 5000 emplois)</t>
  </si>
  <si>
    <t>Midi-Pyrénées</t>
  </si>
  <si>
    <t>12</t>
  </si>
  <si>
    <t>Espeyrac</t>
  </si>
  <si>
    <t>7304</t>
  </si>
  <si>
    <t>Rodez</t>
  </si>
  <si>
    <t>400</t>
  </si>
  <si>
    <t>Commune isolée</t>
  </si>
  <si>
    <t>Midi-Pyrénées</t>
  </si>
  <si>
    <t>12</t>
  </si>
  <si>
    <t>Estaing</t>
  </si>
  <si>
    <t>7304</t>
  </si>
  <si>
    <t>Rodez</t>
  </si>
  <si>
    <t>400</t>
  </si>
  <si>
    <t>Commune isolée</t>
  </si>
  <si>
    <t>Midi-Pyrénées</t>
  </si>
  <si>
    <t>12</t>
  </si>
  <si>
    <t>Fayet</t>
  </si>
  <si>
    <t>7303</t>
  </si>
  <si>
    <t>Millau</t>
  </si>
  <si>
    <t>400</t>
  </si>
  <si>
    <t>Commune isolée</t>
  </si>
  <si>
    <t>Midi-Pyrénées</t>
  </si>
  <si>
    <t>12</t>
  </si>
  <si>
    <t>Firmi</t>
  </si>
  <si>
    <t>7304</t>
  </si>
  <si>
    <t>Rodez</t>
  </si>
  <si>
    <t>211</t>
  </si>
  <si>
    <t>Appartenant à un moyen pôle (5000 à 10000 emplois)</t>
  </si>
  <si>
    <t>Midi-Pyrénées</t>
  </si>
  <si>
    <t>12</t>
  </si>
  <si>
    <t>Flagnac</t>
  </si>
  <si>
    <t>7304</t>
  </si>
  <si>
    <t>Rodez</t>
  </si>
  <si>
    <t>212</t>
  </si>
  <si>
    <t>Couronne de moyen pôle</t>
  </si>
  <si>
    <t>Midi-Pyrénées</t>
  </si>
  <si>
    <t>12</t>
  </si>
  <si>
    <t>Flavin</t>
  </si>
  <si>
    <t>7304</t>
  </si>
  <si>
    <t>Rodez</t>
  </si>
  <si>
    <t>112</t>
  </si>
  <si>
    <t>Couronne de grand pôle</t>
  </si>
  <si>
    <t>Midi-Pyrénées</t>
  </si>
  <si>
    <t>12</t>
  </si>
  <si>
    <t>Florentin-la-Capelle</t>
  </si>
  <si>
    <t>7304</t>
  </si>
  <si>
    <t>Rodez</t>
  </si>
  <si>
    <t>400</t>
  </si>
  <si>
    <t>Commune isolée</t>
  </si>
  <si>
    <t>Midi-Pyrénées</t>
  </si>
  <si>
    <t>12</t>
  </si>
  <si>
    <t>Foissac</t>
  </si>
  <si>
    <t>7309</t>
  </si>
  <si>
    <t>Figeac</t>
  </si>
  <si>
    <t>300</t>
  </si>
  <si>
    <t>Autre commune multipolarisée</t>
  </si>
  <si>
    <t>Midi-Pyrénées</t>
  </si>
  <si>
    <t>12</t>
  </si>
  <si>
    <t>La Fouillade</t>
  </si>
  <si>
    <t>7305</t>
  </si>
  <si>
    <t>Villefranche-de-Rouergue</t>
  </si>
  <si>
    <t>400</t>
  </si>
  <si>
    <t>Commune isolée</t>
  </si>
  <si>
    <t>Midi-Pyrénées</t>
  </si>
  <si>
    <t>12</t>
  </si>
  <si>
    <t>Gabriac</t>
  </si>
  <si>
    <t>7304</t>
  </si>
  <si>
    <t>Rodez</t>
  </si>
  <si>
    <t>300</t>
  </si>
  <si>
    <t>Autre commune multipolarisée</t>
  </si>
  <si>
    <t>Midi-Pyrénées</t>
  </si>
  <si>
    <t>12</t>
  </si>
  <si>
    <t>Gaillac-d'Aveyron</t>
  </si>
  <si>
    <t>7304</t>
  </si>
  <si>
    <t>Rodez</t>
  </si>
  <si>
    <t>400</t>
  </si>
  <si>
    <t>Commune isolée</t>
  </si>
  <si>
    <t>Midi-Pyrénées</t>
  </si>
  <si>
    <t>12</t>
  </si>
  <si>
    <t>Galgan</t>
  </si>
  <si>
    <t>7304</t>
  </si>
  <si>
    <t>Rodez</t>
  </si>
  <si>
    <t>400</t>
  </si>
  <si>
    <t>Commune isolée</t>
  </si>
  <si>
    <t>Midi-Pyrénées</t>
  </si>
  <si>
    <t>12</t>
  </si>
  <si>
    <t>Gissac</t>
  </si>
  <si>
    <t>7303</t>
  </si>
  <si>
    <t>Millau</t>
  </si>
  <si>
    <t>400</t>
  </si>
  <si>
    <t>Commune isolée</t>
  </si>
  <si>
    <t>Midi-Pyrénées</t>
  </si>
  <si>
    <t>12</t>
  </si>
  <si>
    <t>Golinhac</t>
  </si>
  <si>
    <t>7304</t>
  </si>
  <si>
    <t>Rodez</t>
  </si>
  <si>
    <t>400</t>
  </si>
  <si>
    <t>Commune isolée</t>
  </si>
  <si>
    <t>Midi-Pyrénées</t>
  </si>
  <si>
    <t>12</t>
  </si>
  <si>
    <t>Goutrens</t>
  </si>
  <si>
    <t>7304</t>
  </si>
  <si>
    <t>Rodez</t>
  </si>
  <si>
    <t>112</t>
  </si>
  <si>
    <t>Couronne de grand pôle</t>
  </si>
  <si>
    <t>Midi-Pyrénées</t>
  </si>
  <si>
    <t>12</t>
  </si>
  <si>
    <t>Graissac</t>
  </si>
  <si>
    <t>7304</t>
  </si>
  <si>
    <t>Rodez</t>
  </si>
  <si>
    <t>400</t>
  </si>
  <si>
    <t>Commune isolée</t>
  </si>
  <si>
    <t>Midi-Pyrénées</t>
  </si>
  <si>
    <t>12</t>
  </si>
  <si>
    <t>Gramond</t>
  </si>
  <si>
    <t>7304</t>
  </si>
  <si>
    <t>Rodez</t>
  </si>
  <si>
    <t>112</t>
  </si>
  <si>
    <t>Couronne de grand pôle</t>
  </si>
  <si>
    <t>Midi-Pyrénées</t>
  </si>
  <si>
    <t>12</t>
  </si>
  <si>
    <t>Grand-Vabre</t>
  </si>
  <si>
    <t>7304</t>
  </si>
  <si>
    <t>Rodez</t>
  </si>
  <si>
    <t>400</t>
  </si>
  <si>
    <t>Commune isolée</t>
  </si>
  <si>
    <t>Midi-Pyrénées</t>
  </si>
  <si>
    <t>12</t>
  </si>
  <si>
    <t>L'Hospitalet-du-Larzac</t>
  </si>
  <si>
    <t>7303</t>
  </si>
  <si>
    <t>Millau</t>
  </si>
  <si>
    <t>400</t>
  </si>
  <si>
    <t>Commune isolée</t>
  </si>
  <si>
    <t>Midi-Pyrénées</t>
  </si>
  <si>
    <t>12</t>
  </si>
  <si>
    <t>Huparlac</t>
  </si>
  <si>
    <t>7304</t>
  </si>
  <si>
    <t>Rodez</t>
  </si>
  <si>
    <t>400</t>
  </si>
  <si>
    <t>Commune isolée</t>
  </si>
  <si>
    <t>Midi-Pyrénées</t>
  </si>
  <si>
    <t>12</t>
  </si>
  <si>
    <t>Lacalm</t>
  </si>
  <si>
    <t>7304</t>
  </si>
  <si>
    <t>Rodez</t>
  </si>
  <si>
    <t>400</t>
  </si>
  <si>
    <t>Commune isolée</t>
  </si>
  <si>
    <t>Midi-Pyrénées</t>
  </si>
  <si>
    <t>12</t>
  </si>
  <si>
    <t>Lacroix-Barrez</t>
  </si>
  <si>
    <t>7304</t>
  </si>
  <si>
    <t>Rodez</t>
  </si>
  <si>
    <t>400</t>
  </si>
  <si>
    <t>Commune isolée</t>
  </si>
  <si>
    <t>Midi-Pyrénées</t>
  </si>
  <si>
    <t>12</t>
  </si>
  <si>
    <t>Laguiole</t>
  </si>
  <si>
    <t>7304</t>
  </si>
  <si>
    <t>Rodez</t>
  </si>
  <si>
    <t>400</t>
  </si>
  <si>
    <t>Commune isolée</t>
  </si>
  <si>
    <t>Midi-Pyrénées</t>
  </si>
  <si>
    <t>12</t>
  </si>
  <si>
    <t>Laissac</t>
  </si>
  <si>
    <t>7304</t>
  </si>
  <si>
    <t>Rodez</t>
  </si>
  <si>
    <t>300</t>
  </si>
  <si>
    <t>Autre commune multipolarisée</t>
  </si>
  <si>
    <t>Midi-Pyrénées</t>
  </si>
  <si>
    <t>12</t>
  </si>
  <si>
    <t>Lanuéjouls</t>
  </si>
  <si>
    <t>7305</t>
  </si>
  <si>
    <t>Villefranche-de-Rouergue</t>
  </si>
  <si>
    <t>300</t>
  </si>
  <si>
    <t>Autre commune multipolarisée</t>
  </si>
  <si>
    <t>Midi-Pyrénées</t>
  </si>
  <si>
    <t>12</t>
  </si>
  <si>
    <t>Lapanouse-de-Cernon</t>
  </si>
  <si>
    <t>7303</t>
  </si>
  <si>
    <t>Millau</t>
  </si>
  <si>
    <t>400</t>
  </si>
  <si>
    <t>Commune isolée</t>
  </si>
  <si>
    <t>Midi-Pyrénées</t>
  </si>
  <si>
    <t>12</t>
  </si>
  <si>
    <t>Lapanouse</t>
  </si>
  <si>
    <t>7304</t>
  </si>
  <si>
    <t>Rodez</t>
  </si>
  <si>
    <t>400</t>
  </si>
  <si>
    <t>Commune isolée</t>
  </si>
  <si>
    <t>Midi-Pyrénées</t>
  </si>
  <si>
    <t>12</t>
  </si>
  <si>
    <t>Lassouts</t>
  </si>
  <si>
    <t>7304</t>
  </si>
  <si>
    <t>Rodez</t>
  </si>
  <si>
    <t>400</t>
  </si>
  <si>
    <t>Commune isolée</t>
  </si>
  <si>
    <t>Midi-Pyrénées</t>
  </si>
  <si>
    <t>12</t>
  </si>
  <si>
    <t>Laval-Roquecezière</t>
  </si>
  <si>
    <t>7303</t>
  </si>
  <si>
    <t>Millau</t>
  </si>
  <si>
    <t>400</t>
  </si>
  <si>
    <t>Commune isolée</t>
  </si>
  <si>
    <t>Midi-Pyrénées</t>
  </si>
  <si>
    <t>12</t>
  </si>
  <si>
    <t>Lavernhe</t>
  </si>
  <si>
    <t>7304</t>
  </si>
  <si>
    <t>Rodez</t>
  </si>
  <si>
    <t>400</t>
  </si>
  <si>
    <t>Commune isolée</t>
  </si>
  <si>
    <t>Midi-Pyrénées</t>
  </si>
  <si>
    <t>12</t>
  </si>
  <si>
    <t>Lédergues</t>
  </si>
  <si>
    <t>7304</t>
  </si>
  <si>
    <t>Rodez</t>
  </si>
  <si>
    <t>400</t>
  </si>
  <si>
    <t>Commune isolée</t>
  </si>
  <si>
    <t>Midi-Pyrénées</t>
  </si>
  <si>
    <t>12</t>
  </si>
  <si>
    <t>Lescure-Jaoul</t>
  </si>
  <si>
    <t>7305</t>
  </si>
  <si>
    <t>Villefranche-de-Rouergue</t>
  </si>
  <si>
    <t>400</t>
  </si>
  <si>
    <t>Commune isolée</t>
  </si>
  <si>
    <t>Midi-Pyrénées</t>
  </si>
  <si>
    <t>12</t>
  </si>
  <si>
    <t>Lestrade-et-Thouels</t>
  </si>
  <si>
    <t>7304</t>
  </si>
  <si>
    <t>Rodez</t>
  </si>
  <si>
    <t>400</t>
  </si>
  <si>
    <t>Commune isolée</t>
  </si>
  <si>
    <t>Midi-Pyrénées</t>
  </si>
  <si>
    <t>12</t>
  </si>
  <si>
    <t>Livinhac-le-Haut</t>
  </si>
  <si>
    <t>7304</t>
  </si>
  <si>
    <t>Rodez</t>
  </si>
  <si>
    <t>212</t>
  </si>
  <si>
    <t>Couronne de moyen pôle</t>
  </si>
  <si>
    <t>Midi-Pyrénées</t>
  </si>
  <si>
    <t>12</t>
  </si>
  <si>
    <t>La Loubière</t>
  </si>
  <si>
    <t>7304</t>
  </si>
  <si>
    <t>Rodez</t>
  </si>
  <si>
    <t>112</t>
  </si>
  <si>
    <t>Couronne de grand pôle</t>
  </si>
  <si>
    <t>Midi-Pyrénées</t>
  </si>
  <si>
    <t>12</t>
  </si>
  <si>
    <t>Luc-la-Primaube</t>
  </si>
  <si>
    <t>7304</t>
  </si>
  <si>
    <t>Rodez</t>
  </si>
  <si>
    <t>111</t>
  </si>
  <si>
    <t>Appartenant à un grand pôle</t>
  </si>
  <si>
    <t>Midi-Pyrénées</t>
  </si>
  <si>
    <t>12</t>
  </si>
  <si>
    <t>Lugan</t>
  </si>
  <si>
    <t>7304</t>
  </si>
  <si>
    <t>Rodez</t>
  </si>
  <si>
    <t>300</t>
  </si>
  <si>
    <t>Autre commune multipolarisée</t>
  </si>
  <si>
    <t>Midi-Pyrénées</t>
  </si>
  <si>
    <t>12</t>
  </si>
  <si>
    <t>Lunac</t>
  </si>
  <si>
    <t>7305</t>
  </si>
  <si>
    <t>Villefranche-de-Rouergue</t>
  </si>
  <si>
    <t>400</t>
  </si>
  <si>
    <t>Commune isolée</t>
  </si>
  <si>
    <t>Midi-Pyrénées</t>
  </si>
  <si>
    <t>12</t>
  </si>
  <si>
    <t>Maleville</t>
  </si>
  <si>
    <t>7305</t>
  </si>
  <si>
    <t>Villefranche-de-Rouergue</t>
  </si>
  <si>
    <t>212</t>
  </si>
  <si>
    <t>Couronne de moyen pôle</t>
  </si>
  <si>
    <t>Midi-Pyrénées</t>
  </si>
  <si>
    <t>12</t>
  </si>
  <si>
    <t>Manhac</t>
  </si>
  <si>
    <t>7304</t>
  </si>
  <si>
    <t>Rodez</t>
  </si>
  <si>
    <t>112</t>
  </si>
  <si>
    <t>Couronne de grand pôle</t>
  </si>
  <si>
    <t>Midi-Pyrénées</t>
  </si>
  <si>
    <t>12</t>
  </si>
  <si>
    <t>Marcillac-Vallon</t>
  </si>
  <si>
    <t>7304</t>
  </si>
  <si>
    <t>Rodez</t>
  </si>
  <si>
    <t>112</t>
  </si>
  <si>
    <t>Couronne de grand pôle</t>
  </si>
  <si>
    <t>Midi-Pyrénées</t>
  </si>
  <si>
    <t>12</t>
  </si>
  <si>
    <t>Marnhagues-et-Latour</t>
  </si>
  <si>
    <t>7303</t>
  </si>
  <si>
    <t>Millau</t>
  </si>
  <si>
    <t>400</t>
  </si>
  <si>
    <t>Commune isolée</t>
  </si>
  <si>
    <t>Midi-Pyrénées</t>
  </si>
  <si>
    <t>12</t>
  </si>
  <si>
    <t>Martiel</t>
  </si>
  <si>
    <t>7305</t>
  </si>
  <si>
    <t>Villefranche-de-Rouergue</t>
  </si>
  <si>
    <t>212</t>
  </si>
  <si>
    <t>Couronne de moyen pôle</t>
  </si>
  <si>
    <t>Midi-Pyrénées</t>
  </si>
  <si>
    <t>12</t>
  </si>
  <si>
    <t>Martrin</t>
  </si>
  <si>
    <t>7303</t>
  </si>
  <si>
    <t>Millau</t>
  </si>
  <si>
    <t>400</t>
  </si>
  <si>
    <t>Commune isolée</t>
  </si>
  <si>
    <t>Midi-Pyrénées</t>
  </si>
  <si>
    <t>12</t>
  </si>
  <si>
    <t>Mayran</t>
  </si>
  <si>
    <t>7304</t>
  </si>
  <si>
    <t>Rodez</t>
  </si>
  <si>
    <t>112</t>
  </si>
  <si>
    <t>Couronne de grand pôle</t>
  </si>
  <si>
    <t>Midi-Pyrénées</t>
  </si>
  <si>
    <t>12</t>
  </si>
  <si>
    <t>Mélagues</t>
  </si>
  <si>
    <t>7303</t>
  </si>
  <si>
    <t>Millau</t>
  </si>
  <si>
    <t>400</t>
  </si>
  <si>
    <t>Commune isolée</t>
  </si>
  <si>
    <t>Midi-Pyrénées</t>
  </si>
  <si>
    <t>12</t>
  </si>
  <si>
    <t>Meljac</t>
  </si>
  <si>
    <t>7304</t>
  </si>
  <si>
    <t>Rodez</t>
  </si>
  <si>
    <t>400</t>
  </si>
  <si>
    <t>Commune isolée</t>
  </si>
  <si>
    <t>Midi-Pyrénées</t>
  </si>
  <si>
    <t>12</t>
  </si>
  <si>
    <t>Millau</t>
  </si>
  <si>
    <t>7303</t>
  </si>
  <si>
    <t>Millau</t>
  </si>
  <si>
    <t>211</t>
  </si>
  <si>
    <t>Appartenant à un moyen pôle (5000 à 10000 emplois)</t>
  </si>
  <si>
    <t>Midi-Pyrénées</t>
  </si>
  <si>
    <t>12</t>
  </si>
  <si>
    <t>Le Monastère</t>
  </si>
  <si>
    <t>7304</t>
  </si>
  <si>
    <t>Rodez</t>
  </si>
  <si>
    <t>111</t>
  </si>
  <si>
    <t>Appartenant à un grand pôle</t>
  </si>
  <si>
    <t>Midi-Pyrénées</t>
  </si>
  <si>
    <t>12</t>
  </si>
  <si>
    <t>Montagnol</t>
  </si>
  <si>
    <t>7303</t>
  </si>
  <si>
    <t>Millau</t>
  </si>
  <si>
    <t>400</t>
  </si>
  <si>
    <t>Commune isolée</t>
  </si>
  <si>
    <t>Midi-Pyrénées</t>
  </si>
  <si>
    <t>12</t>
  </si>
  <si>
    <t>Montbazens</t>
  </si>
  <si>
    <t>7304</t>
  </si>
  <si>
    <t>Rodez</t>
  </si>
  <si>
    <t>300</t>
  </si>
  <si>
    <t>Autre commune multipolarisée</t>
  </si>
  <si>
    <t>Midi-Pyrénées</t>
  </si>
  <si>
    <t>12</t>
  </si>
  <si>
    <t>Montclar</t>
  </si>
  <si>
    <t>7303</t>
  </si>
  <si>
    <t>Millau</t>
  </si>
  <si>
    <t>400</t>
  </si>
  <si>
    <t>Commune isolée</t>
  </si>
  <si>
    <t>Midi-Pyrénées</t>
  </si>
  <si>
    <t>12</t>
  </si>
  <si>
    <t>Monteils</t>
  </si>
  <si>
    <t>7305</t>
  </si>
  <si>
    <t>Villefranche-de-Rouergue</t>
  </si>
  <si>
    <t>212</t>
  </si>
  <si>
    <t>Couronne de moyen pôle</t>
  </si>
  <si>
    <t>Midi-Pyrénées</t>
  </si>
  <si>
    <t>12</t>
  </si>
  <si>
    <t>Montézic</t>
  </si>
  <si>
    <t>7304</t>
  </si>
  <si>
    <t>Rodez</t>
  </si>
  <si>
    <t>400</t>
  </si>
  <si>
    <t>Commune isolée</t>
  </si>
  <si>
    <t>Midi-Pyrénées</t>
  </si>
  <si>
    <t>12</t>
  </si>
  <si>
    <t>Montfranc</t>
  </si>
  <si>
    <t>7311</t>
  </si>
  <si>
    <t>Albi</t>
  </si>
  <si>
    <t>400</t>
  </si>
  <si>
    <t>Commune isolée</t>
  </si>
  <si>
    <t>Midi-Pyrénées</t>
  </si>
  <si>
    <t>12</t>
  </si>
  <si>
    <t>Montjaux</t>
  </si>
  <si>
    <t>7303</t>
  </si>
  <si>
    <t>Millau</t>
  </si>
  <si>
    <t>300</t>
  </si>
  <si>
    <t>Autre commune multipolarisée</t>
  </si>
  <si>
    <t>Midi-Pyrénées</t>
  </si>
  <si>
    <t>12</t>
  </si>
  <si>
    <t>Montlaur</t>
  </si>
  <si>
    <t>7303</t>
  </si>
  <si>
    <t>Millau</t>
  </si>
  <si>
    <t>400</t>
  </si>
  <si>
    <t>Commune isolée</t>
  </si>
  <si>
    <t>Midi-Pyrénées</t>
  </si>
  <si>
    <t>12</t>
  </si>
  <si>
    <t>Fondamente</t>
  </si>
  <si>
    <t>7303</t>
  </si>
  <si>
    <t>Millau</t>
  </si>
  <si>
    <t>400</t>
  </si>
  <si>
    <t>Commune isolée</t>
  </si>
  <si>
    <t>Midi-Pyrénées</t>
  </si>
  <si>
    <t>12</t>
  </si>
  <si>
    <t>Montpeyroux</t>
  </si>
  <si>
    <t>7304</t>
  </si>
  <si>
    <t>Rodez</t>
  </si>
  <si>
    <t>400</t>
  </si>
  <si>
    <t>Commune isolée</t>
  </si>
  <si>
    <t>Midi-Pyrénées</t>
  </si>
  <si>
    <t>12</t>
  </si>
  <si>
    <t>Montrozier</t>
  </si>
  <si>
    <t>7304</t>
  </si>
  <si>
    <t>Rodez</t>
  </si>
  <si>
    <t>112</t>
  </si>
  <si>
    <t>Couronne de grand pôle</t>
  </si>
  <si>
    <t>Midi-Pyrénées</t>
  </si>
  <si>
    <t>12</t>
  </si>
  <si>
    <t>Montsalès</t>
  </si>
  <si>
    <t>7305</t>
  </si>
  <si>
    <t>Villefranche-de-Rouergue</t>
  </si>
  <si>
    <t>300</t>
  </si>
  <si>
    <t>Autre commune multipolarisée</t>
  </si>
  <si>
    <t>Midi-Pyrénées</t>
  </si>
  <si>
    <t>12</t>
  </si>
  <si>
    <t>Morlhon-le-Haut</t>
  </si>
  <si>
    <t>7305</t>
  </si>
  <si>
    <t>Villefranche-de-Rouergue</t>
  </si>
  <si>
    <t>212</t>
  </si>
  <si>
    <t>Couronne de moyen pôle</t>
  </si>
  <si>
    <t>Midi-Pyrénées</t>
  </si>
  <si>
    <t>12</t>
  </si>
  <si>
    <t>Mostuéjouls</t>
  </si>
  <si>
    <t>7303</t>
  </si>
  <si>
    <t>Millau</t>
  </si>
  <si>
    <t>300</t>
  </si>
  <si>
    <t>Autre commune multipolarisée</t>
  </si>
  <si>
    <t>Midi-Pyrénées</t>
  </si>
  <si>
    <t>12</t>
  </si>
  <si>
    <t>Mouret</t>
  </si>
  <si>
    <t>7304</t>
  </si>
  <si>
    <t>Rodez</t>
  </si>
  <si>
    <t>112</t>
  </si>
  <si>
    <t>Couronne de grand pôle</t>
  </si>
  <si>
    <t>Midi-Pyrénées</t>
  </si>
  <si>
    <t>12</t>
  </si>
  <si>
    <t>Moyrazès</t>
  </si>
  <si>
    <t>7304</t>
  </si>
  <si>
    <t>Rodez</t>
  </si>
  <si>
    <t>112</t>
  </si>
  <si>
    <t>Couronne de grand pôle</t>
  </si>
  <si>
    <t>Midi-Pyrénées</t>
  </si>
  <si>
    <t>12</t>
  </si>
  <si>
    <t>Murasson</t>
  </si>
  <si>
    <t>7312</t>
  </si>
  <si>
    <t>Castres - Mazamet</t>
  </si>
  <si>
    <t>400</t>
  </si>
  <si>
    <t>Commune isolée</t>
  </si>
  <si>
    <t>Midi-Pyrénées</t>
  </si>
  <si>
    <t>12</t>
  </si>
  <si>
    <t>Mur-de-Barrez</t>
  </si>
  <si>
    <t>7304</t>
  </si>
  <si>
    <t>Rodez</t>
  </si>
  <si>
    <t>400</t>
  </si>
  <si>
    <t>Commune isolée</t>
  </si>
  <si>
    <t>Midi-Pyrénées</t>
  </si>
  <si>
    <t>12</t>
  </si>
  <si>
    <t>Muret-le-Château</t>
  </si>
  <si>
    <t>7304</t>
  </si>
  <si>
    <t>Rodez</t>
  </si>
  <si>
    <t>112</t>
  </si>
  <si>
    <t>Couronne de grand pôle</t>
  </si>
  <si>
    <t>Midi-Pyrénées</t>
  </si>
  <si>
    <t>12</t>
  </si>
  <si>
    <t>Murols</t>
  </si>
  <si>
    <t>7304</t>
  </si>
  <si>
    <t>Rodez</t>
  </si>
  <si>
    <t>400</t>
  </si>
  <si>
    <t>Commune isolée</t>
  </si>
  <si>
    <t>Midi-Pyrénées</t>
  </si>
  <si>
    <t>12</t>
  </si>
  <si>
    <t>Najac</t>
  </si>
  <si>
    <t>7305</t>
  </si>
  <si>
    <t>Villefranche-de-Rouergue</t>
  </si>
  <si>
    <t>400</t>
  </si>
  <si>
    <t>Commune isolée</t>
  </si>
  <si>
    <t>Midi-Pyrénées</t>
  </si>
  <si>
    <t>12</t>
  </si>
  <si>
    <t>Nant</t>
  </si>
  <si>
    <t>7303</t>
  </si>
  <si>
    <t>Millau</t>
  </si>
  <si>
    <t>400</t>
  </si>
  <si>
    <t>Commune isolée</t>
  </si>
  <si>
    <t>Midi-Pyrénées</t>
  </si>
  <si>
    <t>12</t>
  </si>
  <si>
    <t>Naucelle</t>
  </si>
  <si>
    <t>7304</t>
  </si>
  <si>
    <t>Rodez</t>
  </si>
  <si>
    <t>400</t>
  </si>
  <si>
    <t>Commune isolée</t>
  </si>
  <si>
    <t>Midi-Pyrénées</t>
  </si>
  <si>
    <t>12</t>
  </si>
  <si>
    <t>Naussac</t>
  </si>
  <si>
    <t>7309</t>
  </si>
  <si>
    <t>Figeac</t>
  </si>
  <si>
    <t>112</t>
  </si>
  <si>
    <t>Couronne de grand pôle</t>
  </si>
  <si>
    <t>Midi-Pyrénées</t>
  </si>
  <si>
    <t>12</t>
  </si>
  <si>
    <t>Nauviale</t>
  </si>
  <si>
    <t>7304</t>
  </si>
  <si>
    <t>Rodez</t>
  </si>
  <si>
    <t>112</t>
  </si>
  <si>
    <t>Couronne de grand pôle</t>
  </si>
  <si>
    <t>Midi-Pyrénées</t>
  </si>
  <si>
    <t>12</t>
  </si>
  <si>
    <t>Le Nayrac</t>
  </si>
  <si>
    <t>7304</t>
  </si>
  <si>
    <t>Rodez</t>
  </si>
  <si>
    <t>400</t>
  </si>
  <si>
    <t>Commune isolée</t>
  </si>
  <si>
    <t>Midi-Pyrénées</t>
  </si>
  <si>
    <t>12</t>
  </si>
  <si>
    <t>Noailhac</t>
  </si>
  <si>
    <t>7304</t>
  </si>
  <si>
    <t>Rodez</t>
  </si>
  <si>
    <t>300</t>
  </si>
  <si>
    <t>Autre commune multipolarisée</t>
  </si>
  <si>
    <t>Midi-Pyrénées</t>
  </si>
  <si>
    <t>12</t>
  </si>
  <si>
    <t>Olemps</t>
  </si>
  <si>
    <t>7304</t>
  </si>
  <si>
    <t>Rodez</t>
  </si>
  <si>
    <t>111</t>
  </si>
  <si>
    <t>Appartenant à un grand pôle</t>
  </si>
  <si>
    <t>Midi-Pyrénées</t>
  </si>
  <si>
    <t>12</t>
  </si>
  <si>
    <t>Ols-et-Rinhodes</t>
  </si>
  <si>
    <t>7305</t>
  </si>
  <si>
    <t>Villefranche-de-Rouergue</t>
  </si>
  <si>
    <t>400</t>
  </si>
  <si>
    <t>Commune isolée</t>
  </si>
  <si>
    <t>Midi-Pyrénées</t>
  </si>
  <si>
    <t>12</t>
  </si>
  <si>
    <t>Onet-le-Château</t>
  </si>
  <si>
    <t>7304</t>
  </si>
  <si>
    <t>Rodez</t>
  </si>
  <si>
    <t>111</t>
  </si>
  <si>
    <t>Appartenant à un grand pôle</t>
  </si>
  <si>
    <t>Midi-Pyrénées</t>
  </si>
  <si>
    <t>12</t>
  </si>
  <si>
    <t>Palmas</t>
  </si>
  <si>
    <t>7304</t>
  </si>
  <si>
    <t>Rodez</t>
  </si>
  <si>
    <t>300</t>
  </si>
  <si>
    <t>Autre commune multipolarisée</t>
  </si>
  <si>
    <t>Midi-Pyrénées</t>
  </si>
  <si>
    <t>12</t>
  </si>
  <si>
    <t>Paulhe</t>
  </si>
  <si>
    <t>7303</t>
  </si>
  <si>
    <t>Millau</t>
  </si>
  <si>
    <t>212</t>
  </si>
  <si>
    <t>Couronne de moyen pôle</t>
  </si>
  <si>
    <t>Midi-Pyrénées</t>
  </si>
  <si>
    <t>12</t>
  </si>
  <si>
    <t>Peux-et-Couffouleux</t>
  </si>
  <si>
    <t>7303</t>
  </si>
  <si>
    <t>Millau</t>
  </si>
  <si>
    <t>400</t>
  </si>
  <si>
    <t>Commune isolée</t>
  </si>
  <si>
    <t>Midi-Pyrénées</t>
  </si>
  <si>
    <t>12</t>
  </si>
  <si>
    <t>Peyreleau</t>
  </si>
  <si>
    <t>7303</t>
  </si>
  <si>
    <t>Millau</t>
  </si>
  <si>
    <t>300</t>
  </si>
  <si>
    <t>Autre commune multipolarisée</t>
  </si>
  <si>
    <t>Midi-Pyrénées</t>
  </si>
  <si>
    <t>12</t>
  </si>
  <si>
    <t>Peyrusse-le-Roc</t>
  </si>
  <si>
    <t>7304</t>
  </si>
  <si>
    <t>Rodez</t>
  </si>
  <si>
    <t>400</t>
  </si>
  <si>
    <t>Commune isolée</t>
  </si>
  <si>
    <t>Midi-Pyrénées</t>
  </si>
  <si>
    <t>12</t>
  </si>
  <si>
    <t>Pierrefiche</t>
  </si>
  <si>
    <t>7304</t>
  </si>
  <si>
    <t>Rodez</t>
  </si>
  <si>
    <t>400</t>
  </si>
  <si>
    <t>Commune isolée</t>
  </si>
  <si>
    <t>Midi-Pyrénées</t>
  </si>
  <si>
    <t>12</t>
  </si>
  <si>
    <t>Plaisance</t>
  </si>
  <si>
    <t>7311</t>
  </si>
  <si>
    <t>Albi</t>
  </si>
  <si>
    <t>400</t>
  </si>
  <si>
    <t>Commune isolée</t>
  </si>
  <si>
    <t>Midi-Pyrénées</t>
  </si>
  <si>
    <t>12</t>
  </si>
  <si>
    <t>Pomayrols</t>
  </si>
  <si>
    <t>7304</t>
  </si>
  <si>
    <t>Rodez</t>
  </si>
  <si>
    <t>400</t>
  </si>
  <si>
    <t>Commune isolée</t>
  </si>
  <si>
    <t>Midi-Pyrénées</t>
  </si>
  <si>
    <t>12</t>
  </si>
  <si>
    <t>Pont-de-Salars</t>
  </si>
  <si>
    <t>7304</t>
  </si>
  <si>
    <t>Rodez</t>
  </si>
  <si>
    <t>120</t>
  </si>
  <si>
    <t>Commune multipolarisée</t>
  </si>
  <si>
    <t>Midi-Pyrénées</t>
  </si>
  <si>
    <t>12</t>
  </si>
  <si>
    <t>Pousthomy</t>
  </si>
  <si>
    <t>7303</t>
  </si>
  <si>
    <t>Millau</t>
  </si>
  <si>
    <t>400</t>
  </si>
  <si>
    <t>Commune isolée</t>
  </si>
  <si>
    <t>Midi-Pyrénées</t>
  </si>
  <si>
    <t>12</t>
  </si>
  <si>
    <t>Prades-d'Aubrac</t>
  </si>
  <si>
    <t>7304</t>
  </si>
  <si>
    <t>Rodez</t>
  </si>
  <si>
    <t>400</t>
  </si>
  <si>
    <t>Commune isolée</t>
  </si>
  <si>
    <t>Midi-Pyrénées</t>
  </si>
  <si>
    <t>12</t>
  </si>
  <si>
    <t>Prades-Salars</t>
  </si>
  <si>
    <t>7304</t>
  </si>
  <si>
    <t>Rodez</t>
  </si>
  <si>
    <t>400</t>
  </si>
  <si>
    <t>Commune isolée</t>
  </si>
  <si>
    <t>Midi-Pyrénées</t>
  </si>
  <si>
    <t>12</t>
  </si>
  <si>
    <t>Pradinas</t>
  </si>
  <si>
    <t>7304</t>
  </si>
  <si>
    <t>Rodez</t>
  </si>
  <si>
    <t>400</t>
  </si>
  <si>
    <t>Commune isolée</t>
  </si>
  <si>
    <t>Midi-Pyrénées</t>
  </si>
  <si>
    <t>12</t>
  </si>
  <si>
    <t>Prévinquières</t>
  </si>
  <si>
    <t>7305</t>
  </si>
  <si>
    <t>Villefranche-de-Rouergue</t>
  </si>
  <si>
    <t>400</t>
  </si>
  <si>
    <t>Commune isolée</t>
  </si>
  <si>
    <t>Midi-Pyrénées</t>
  </si>
  <si>
    <t>12</t>
  </si>
  <si>
    <t>Privezac</t>
  </si>
  <si>
    <t>7305</t>
  </si>
  <si>
    <t>Villefranche-de-Rouergue</t>
  </si>
  <si>
    <t>300</t>
  </si>
  <si>
    <t>Autre commune multipolarisée</t>
  </si>
  <si>
    <t>Midi-Pyrénées</t>
  </si>
  <si>
    <t>12</t>
  </si>
  <si>
    <t>Mounes-Prohencoux</t>
  </si>
  <si>
    <t>7303</t>
  </si>
  <si>
    <t>Millau</t>
  </si>
  <si>
    <t>400</t>
  </si>
  <si>
    <t>Commune isolée</t>
  </si>
  <si>
    <t>Midi-Pyrénées</t>
  </si>
  <si>
    <t>12</t>
  </si>
  <si>
    <t>Pruines</t>
  </si>
  <si>
    <t>7304</t>
  </si>
  <si>
    <t>Rodez</t>
  </si>
  <si>
    <t>112</t>
  </si>
  <si>
    <t>Couronne de grand pôle</t>
  </si>
  <si>
    <t>Midi-Pyrénées</t>
  </si>
  <si>
    <t>12</t>
  </si>
  <si>
    <t>Quins</t>
  </si>
  <si>
    <t>7304</t>
  </si>
  <si>
    <t>Rodez</t>
  </si>
  <si>
    <t>112</t>
  </si>
  <si>
    <t>Couronne de grand pôle</t>
  </si>
  <si>
    <t>Midi-Pyrénées</t>
  </si>
  <si>
    <t>12</t>
  </si>
  <si>
    <t>Rebourguil</t>
  </si>
  <si>
    <t>7303</t>
  </si>
  <si>
    <t>Millau</t>
  </si>
  <si>
    <t>400</t>
  </si>
  <si>
    <t>Commune isolée</t>
  </si>
  <si>
    <t>Midi-Pyrénées</t>
  </si>
  <si>
    <t>12</t>
  </si>
  <si>
    <t>Recoules-Prévinquières</t>
  </si>
  <si>
    <t>7304</t>
  </si>
  <si>
    <t>Rodez</t>
  </si>
  <si>
    <t>400</t>
  </si>
  <si>
    <t>Commune isolée</t>
  </si>
  <si>
    <t>Midi-Pyrénées</t>
  </si>
  <si>
    <t>12</t>
  </si>
  <si>
    <t>Réquista</t>
  </si>
  <si>
    <t>7304</t>
  </si>
  <si>
    <t>Rodez</t>
  </si>
  <si>
    <t>400</t>
  </si>
  <si>
    <t>Commune isolée</t>
  </si>
  <si>
    <t>Midi-Pyrénées</t>
  </si>
  <si>
    <t>12</t>
  </si>
  <si>
    <t>Rieupeyroux</t>
  </si>
  <si>
    <t>7305</t>
  </si>
  <si>
    <t>Villefranche-de-Rouergue</t>
  </si>
  <si>
    <t>400</t>
  </si>
  <si>
    <t>Commune isolée</t>
  </si>
  <si>
    <t>Midi-Pyrénées</t>
  </si>
  <si>
    <t>12</t>
  </si>
  <si>
    <t>Rignac</t>
  </si>
  <si>
    <t>7304</t>
  </si>
  <si>
    <t>Rodez</t>
  </si>
  <si>
    <t>300</t>
  </si>
  <si>
    <t>Autre commune multipolarisée</t>
  </si>
  <si>
    <t>Midi-Pyrénées</t>
  </si>
  <si>
    <t>12</t>
  </si>
  <si>
    <t>Rivière-sur-Tarn</t>
  </si>
  <si>
    <t>7303</t>
  </si>
  <si>
    <t>Millau</t>
  </si>
  <si>
    <t>212</t>
  </si>
  <si>
    <t>Couronne de moyen pôle</t>
  </si>
  <si>
    <t>Midi-Pyrénées</t>
  </si>
  <si>
    <t>12</t>
  </si>
  <si>
    <t>Rodelle</t>
  </si>
  <si>
    <t>7304</t>
  </si>
  <si>
    <t>Rodez</t>
  </si>
  <si>
    <t>112</t>
  </si>
  <si>
    <t>Couronne de grand pôle</t>
  </si>
  <si>
    <t>Midi-Pyrénées</t>
  </si>
  <si>
    <t>12</t>
  </si>
  <si>
    <t>Rodez</t>
  </si>
  <si>
    <t>7304</t>
  </si>
  <si>
    <t>Rodez</t>
  </si>
  <si>
    <t>111</t>
  </si>
  <si>
    <t>Appartenant à un grand pôle</t>
  </si>
  <si>
    <t>Midi-Pyrénées</t>
  </si>
  <si>
    <t>12</t>
  </si>
  <si>
    <t>Roquefort-sur-Soulzon</t>
  </si>
  <si>
    <t>7303</t>
  </si>
  <si>
    <t>Millau</t>
  </si>
  <si>
    <t>400</t>
  </si>
  <si>
    <t>Commune isolée</t>
  </si>
  <si>
    <t>Midi-Pyrénées</t>
  </si>
  <si>
    <t>12</t>
  </si>
  <si>
    <t>La Roque-Sainte-Marguerite</t>
  </si>
  <si>
    <t>7303</t>
  </si>
  <si>
    <t>Millau</t>
  </si>
  <si>
    <t>212</t>
  </si>
  <si>
    <t>Couronne de moyen pôle</t>
  </si>
  <si>
    <t>Midi-Pyrénées</t>
  </si>
  <si>
    <t>12</t>
  </si>
  <si>
    <t>La Rouquette</t>
  </si>
  <si>
    <t>7305</t>
  </si>
  <si>
    <t>Villefranche-de-Rouergue</t>
  </si>
  <si>
    <t>212</t>
  </si>
  <si>
    <t>Couronne de moyen pôle</t>
  </si>
  <si>
    <t>Midi-Pyrénées</t>
  </si>
  <si>
    <t>12</t>
  </si>
  <si>
    <t>Roussennac</t>
  </si>
  <si>
    <t>7304</t>
  </si>
  <si>
    <t>Rodez</t>
  </si>
  <si>
    <t>300</t>
  </si>
  <si>
    <t>Autre commune multipolarisée</t>
  </si>
  <si>
    <t>Midi-Pyrénées</t>
  </si>
  <si>
    <t>12</t>
  </si>
  <si>
    <t>Rullac-Saint-Cirq</t>
  </si>
  <si>
    <t>7304</t>
  </si>
  <si>
    <t>Rodez</t>
  </si>
  <si>
    <t>400</t>
  </si>
  <si>
    <t>Commune isolée</t>
  </si>
  <si>
    <t>Midi-Pyrénées</t>
  </si>
  <si>
    <t>12</t>
  </si>
  <si>
    <t>Saint-Affrique</t>
  </si>
  <si>
    <t>7303</t>
  </si>
  <si>
    <t>Millau</t>
  </si>
  <si>
    <t>221</t>
  </si>
  <si>
    <t>Appartenant à un petit pôle (1500 à 5000 emplois)</t>
  </si>
  <si>
    <t>Midi-Pyrénées</t>
  </si>
  <si>
    <t>12</t>
  </si>
  <si>
    <t>Saint-Amans-des-Cots</t>
  </si>
  <si>
    <t>7304</t>
  </si>
  <si>
    <t>Rodez</t>
  </si>
  <si>
    <t>400</t>
  </si>
  <si>
    <t>Commune isolée</t>
  </si>
  <si>
    <t>Midi-Pyrénées</t>
  </si>
  <si>
    <t>12</t>
  </si>
  <si>
    <t>Saint-André-de-Najac</t>
  </si>
  <si>
    <t>7305</t>
  </si>
  <si>
    <t>Villefranche-de-Rouergue</t>
  </si>
  <si>
    <t>400</t>
  </si>
  <si>
    <t>Commune isolée</t>
  </si>
  <si>
    <t>Midi-Pyrénées</t>
  </si>
  <si>
    <t>12</t>
  </si>
  <si>
    <t>Saint-André-de-Vézines</t>
  </si>
  <si>
    <t>7303</t>
  </si>
  <si>
    <t>Millau</t>
  </si>
  <si>
    <t>212</t>
  </si>
  <si>
    <t>Couronne de moyen pôle</t>
  </si>
  <si>
    <t>Midi-Pyrénées</t>
  </si>
  <si>
    <t>12</t>
  </si>
  <si>
    <t>Saint-Beaulize</t>
  </si>
  <si>
    <t>7303</t>
  </si>
  <si>
    <t>Millau</t>
  </si>
  <si>
    <t>400</t>
  </si>
  <si>
    <t>Commune isolée</t>
  </si>
  <si>
    <t>Midi-Pyrénées</t>
  </si>
  <si>
    <t>12</t>
  </si>
  <si>
    <t>Saint-Beauzély</t>
  </si>
  <si>
    <t>7303</t>
  </si>
  <si>
    <t>Millau</t>
  </si>
  <si>
    <t>212</t>
  </si>
  <si>
    <t>Couronne de moyen pôle</t>
  </si>
  <si>
    <t>Midi-Pyrénées</t>
  </si>
  <si>
    <t>12</t>
  </si>
  <si>
    <t>Saint-Chély-d'Aubrac</t>
  </si>
  <si>
    <t>7304</t>
  </si>
  <si>
    <t>Rodez</t>
  </si>
  <si>
    <t>400</t>
  </si>
  <si>
    <t>Commune isolée</t>
  </si>
  <si>
    <t>Midi-Pyrénées</t>
  </si>
  <si>
    <t>12</t>
  </si>
  <si>
    <t>Saint-Christophe-Vallon</t>
  </si>
  <si>
    <t>7304</t>
  </si>
  <si>
    <t>Rodez</t>
  </si>
  <si>
    <t>112</t>
  </si>
  <si>
    <t>Couronne de grand pôle</t>
  </si>
  <si>
    <t>Midi-Pyrénées</t>
  </si>
  <si>
    <t>12</t>
  </si>
  <si>
    <t>Saint-Côme-d'Olt</t>
  </si>
  <si>
    <t>7304</t>
  </si>
  <si>
    <t>Rodez</t>
  </si>
  <si>
    <t>221</t>
  </si>
  <si>
    <t>Appartenant à un petit pôle (1500 à 5000 emplois)</t>
  </si>
  <si>
    <t>Midi-Pyrénées</t>
  </si>
  <si>
    <t>12</t>
  </si>
  <si>
    <t>Sainte-Croix</t>
  </si>
  <si>
    <t>7305</t>
  </si>
  <si>
    <t>Villefranche-de-Rouergue</t>
  </si>
  <si>
    <t>212</t>
  </si>
  <si>
    <t>Couronne de moyen pôle</t>
  </si>
  <si>
    <t>Midi-Pyrénées</t>
  </si>
  <si>
    <t>12</t>
  </si>
  <si>
    <t>Saint-Cyprien-sur-Dourdou</t>
  </si>
  <si>
    <t>7304</t>
  </si>
  <si>
    <t>Rodez</t>
  </si>
  <si>
    <t>300</t>
  </si>
  <si>
    <t>Autre commune multipolarisée</t>
  </si>
  <si>
    <t>Midi-Pyrénées</t>
  </si>
  <si>
    <t>12</t>
  </si>
  <si>
    <t>Sainte-Eulalie-d'Olt</t>
  </si>
  <si>
    <t>7304</t>
  </si>
  <si>
    <t>Rodez</t>
  </si>
  <si>
    <t>400</t>
  </si>
  <si>
    <t>Commune isolée</t>
  </si>
  <si>
    <t>Midi-Pyrénées</t>
  </si>
  <si>
    <t>12</t>
  </si>
  <si>
    <t>Sainte-Eulalie-de-Cernon</t>
  </si>
  <si>
    <t>7303</t>
  </si>
  <si>
    <t>Millau</t>
  </si>
  <si>
    <t>400</t>
  </si>
  <si>
    <t>Commune isolée</t>
  </si>
  <si>
    <t>Midi-Pyrénées</t>
  </si>
  <si>
    <t>12</t>
  </si>
  <si>
    <t>Saint-Félix-de-Lunel</t>
  </si>
  <si>
    <t>7304</t>
  </si>
  <si>
    <t>Rodez</t>
  </si>
  <si>
    <t>400</t>
  </si>
  <si>
    <t>Commune isolée</t>
  </si>
  <si>
    <t>Midi-Pyrénées</t>
  </si>
  <si>
    <t>12</t>
  </si>
  <si>
    <t>Saint-Félix-de-Sorgues</t>
  </si>
  <si>
    <t>7303</t>
  </si>
  <si>
    <t>Millau</t>
  </si>
  <si>
    <t>400</t>
  </si>
  <si>
    <t>Commune isolée</t>
  </si>
  <si>
    <t>Midi-Pyrénées</t>
  </si>
  <si>
    <t>12</t>
  </si>
  <si>
    <t>Sainte-Geneviève-sur-Argence</t>
  </si>
  <si>
    <t>7304</t>
  </si>
  <si>
    <t>Rodez</t>
  </si>
  <si>
    <t>400</t>
  </si>
  <si>
    <t>Commune isolée</t>
  </si>
  <si>
    <t>Midi-Pyrénées</t>
  </si>
  <si>
    <t>12</t>
  </si>
  <si>
    <t>Saint-Geniez-d'Olt</t>
  </si>
  <si>
    <t>7304</t>
  </si>
  <si>
    <t>Rodez</t>
  </si>
  <si>
    <t>400</t>
  </si>
  <si>
    <t>Commune isolée</t>
  </si>
  <si>
    <t>Midi-Pyrénées</t>
  </si>
  <si>
    <t>12</t>
  </si>
  <si>
    <t>Saint-Georges-de-Luzençon</t>
  </si>
  <si>
    <t>7303</t>
  </si>
  <si>
    <t>Millau</t>
  </si>
  <si>
    <t>300</t>
  </si>
  <si>
    <t>Autre commune multipolarisée</t>
  </si>
  <si>
    <t>Midi-Pyrénées</t>
  </si>
  <si>
    <t>12</t>
  </si>
  <si>
    <t>Saint-Hippolyte</t>
  </si>
  <si>
    <t>7304</t>
  </si>
  <si>
    <t>Rodez</t>
  </si>
  <si>
    <t>400</t>
  </si>
  <si>
    <t>Commune isolée</t>
  </si>
  <si>
    <t>Midi-Pyrénées</t>
  </si>
  <si>
    <t>12</t>
  </si>
  <si>
    <t>Saint-Igest</t>
  </si>
  <si>
    <t>7305</t>
  </si>
  <si>
    <t>Villefranche-de-Rouergue</t>
  </si>
  <si>
    <t>400</t>
  </si>
  <si>
    <t>Commune isolée</t>
  </si>
  <si>
    <t>Midi-Pyrénées</t>
  </si>
  <si>
    <t>12</t>
  </si>
  <si>
    <t>Saint-Izaire</t>
  </si>
  <si>
    <t>7303</t>
  </si>
  <si>
    <t>Millau</t>
  </si>
  <si>
    <t>400</t>
  </si>
  <si>
    <t>Commune isolée</t>
  </si>
  <si>
    <t>Midi-Pyrénées</t>
  </si>
  <si>
    <t>12</t>
  </si>
  <si>
    <t>Saint-Jean-d'Alcapiès</t>
  </si>
  <si>
    <t>7303</t>
  </si>
  <si>
    <t>Millau</t>
  </si>
  <si>
    <t>222</t>
  </si>
  <si>
    <t>Couronne de petit pôle</t>
  </si>
  <si>
    <t>Midi-Pyrénées</t>
  </si>
  <si>
    <t>12</t>
  </si>
  <si>
    <t>Saint-Jean-Delnous</t>
  </si>
  <si>
    <t>7304</t>
  </si>
  <si>
    <t>Rodez</t>
  </si>
  <si>
    <t>400</t>
  </si>
  <si>
    <t>Commune isolée</t>
  </si>
  <si>
    <t>Midi-Pyrénées</t>
  </si>
  <si>
    <t>12</t>
  </si>
  <si>
    <t>Saint-Jean-du-Bruel</t>
  </si>
  <si>
    <t>7303</t>
  </si>
  <si>
    <t>Millau</t>
  </si>
  <si>
    <t>400</t>
  </si>
  <si>
    <t>Commune isolée</t>
  </si>
  <si>
    <t>Midi-Pyrénées</t>
  </si>
  <si>
    <t>12</t>
  </si>
  <si>
    <t>Saint-Jean-et-Saint-Paul</t>
  </si>
  <si>
    <t>7303</t>
  </si>
  <si>
    <t>Millau</t>
  </si>
  <si>
    <t>400</t>
  </si>
  <si>
    <t>Commune isolée</t>
  </si>
  <si>
    <t>Midi-Pyrénées</t>
  </si>
  <si>
    <t>12</t>
  </si>
  <si>
    <t>Saint-Juéry</t>
  </si>
  <si>
    <t>7303</t>
  </si>
  <si>
    <t>Millau</t>
  </si>
  <si>
    <t>400</t>
  </si>
  <si>
    <t>Commune isolée</t>
  </si>
  <si>
    <t>Midi-Pyrénées</t>
  </si>
  <si>
    <t>12</t>
  </si>
  <si>
    <t>Sainte-Juliette-sur-Viaur</t>
  </si>
  <si>
    <t>7304</t>
  </si>
  <si>
    <t>Rodez</t>
  </si>
  <si>
    <t>112</t>
  </si>
  <si>
    <t>Couronne de grand pôle</t>
  </si>
  <si>
    <t>Midi-Pyrénées</t>
  </si>
  <si>
    <t>12</t>
  </si>
  <si>
    <t>Saint-Just-sur-Viaur</t>
  </si>
  <si>
    <t>7304</t>
  </si>
  <si>
    <t>Rodez</t>
  </si>
  <si>
    <t>400</t>
  </si>
  <si>
    <t>Commune isolée</t>
  </si>
  <si>
    <t>Midi-Pyrénées</t>
  </si>
  <si>
    <t>12</t>
  </si>
  <si>
    <t>Saint-Laurent-de-Lévézou</t>
  </si>
  <si>
    <t>7303</t>
  </si>
  <si>
    <t>Millau</t>
  </si>
  <si>
    <t>400</t>
  </si>
  <si>
    <t>Commune isolée</t>
  </si>
  <si>
    <t>Midi-Pyrénées</t>
  </si>
  <si>
    <t>12</t>
  </si>
  <si>
    <t>Saint-Laurent-d'Olt</t>
  </si>
  <si>
    <t>7304</t>
  </si>
  <si>
    <t>Rodez</t>
  </si>
  <si>
    <t>400</t>
  </si>
  <si>
    <t>Commune isolée</t>
  </si>
  <si>
    <t>Midi-Pyrénées</t>
  </si>
  <si>
    <t>12</t>
  </si>
  <si>
    <t>Saint-Léons</t>
  </si>
  <si>
    <t>7303</t>
  </si>
  <si>
    <t>Millau</t>
  </si>
  <si>
    <t>300</t>
  </si>
  <si>
    <t>Autre commune multipolarisée</t>
  </si>
  <si>
    <t>Midi-Pyrénées</t>
  </si>
  <si>
    <t>12</t>
  </si>
  <si>
    <t>Saint-Martin-de-Lenne</t>
  </si>
  <si>
    <t>7304</t>
  </si>
  <si>
    <t>Rodez</t>
  </si>
  <si>
    <t>400</t>
  </si>
  <si>
    <t>Commune isolée</t>
  </si>
  <si>
    <t>Midi-Pyrénées</t>
  </si>
  <si>
    <t>12</t>
  </si>
  <si>
    <t>Saint-Parthem</t>
  </si>
  <si>
    <t>7304</t>
  </si>
  <si>
    <t>Rodez</t>
  </si>
  <si>
    <t>212</t>
  </si>
  <si>
    <t>Couronne de moyen pôle</t>
  </si>
  <si>
    <t>Midi-Pyrénées</t>
  </si>
  <si>
    <t>12</t>
  </si>
  <si>
    <t>Sainte-Radegonde</t>
  </si>
  <si>
    <t>7304</t>
  </si>
  <si>
    <t>Rodez</t>
  </si>
  <si>
    <t>112</t>
  </si>
  <si>
    <t>Couronne de grand pôle</t>
  </si>
  <si>
    <t>Midi-Pyrénées</t>
  </si>
  <si>
    <t>12</t>
  </si>
  <si>
    <t>Saint-Rémy</t>
  </si>
  <si>
    <t>7305</t>
  </si>
  <si>
    <t>Villefranche-de-Rouergue</t>
  </si>
  <si>
    <t>212</t>
  </si>
  <si>
    <t>Couronne de moyen pôle</t>
  </si>
  <si>
    <t>Midi-Pyrénées</t>
  </si>
  <si>
    <t>12</t>
  </si>
  <si>
    <t>Saint-Rome-de-Cernon</t>
  </si>
  <si>
    <t>7303</t>
  </si>
  <si>
    <t>Millau</t>
  </si>
  <si>
    <t>400</t>
  </si>
  <si>
    <t>Commune isolée</t>
  </si>
  <si>
    <t>Midi-Pyrénées</t>
  </si>
  <si>
    <t>12</t>
  </si>
  <si>
    <t>Saint-Rome-de-Tarn</t>
  </si>
  <si>
    <t>7303</t>
  </si>
  <si>
    <t>Millau</t>
  </si>
  <si>
    <t>400</t>
  </si>
  <si>
    <t>Commune isolée</t>
  </si>
  <si>
    <t>Midi-Pyrénées</t>
  </si>
  <si>
    <t>12</t>
  </si>
  <si>
    <t>Saint-Salvadou</t>
  </si>
  <si>
    <t>7305</t>
  </si>
  <si>
    <t>Villefranche-de-Rouergue</t>
  </si>
  <si>
    <t>300</t>
  </si>
  <si>
    <t>Autre commune multipolarisée</t>
  </si>
  <si>
    <t>Midi-Pyrénées</t>
  </si>
  <si>
    <t>12</t>
  </si>
  <si>
    <t>Saint-Santin</t>
  </si>
  <si>
    <t>7304</t>
  </si>
  <si>
    <t>Rodez</t>
  </si>
  <si>
    <t>300</t>
  </si>
  <si>
    <t>Autre commune multipolarisée</t>
  </si>
  <si>
    <t>Midi-Pyrénées</t>
  </si>
  <si>
    <t>12</t>
  </si>
  <si>
    <t>Saint-Saturnin-de-Lenne</t>
  </si>
  <si>
    <t>7304</t>
  </si>
  <si>
    <t>Rodez</t>
  </si>
  <si>
    <t>400</t>
  </si>
  <si>
    <t>Commune isolée</t>
  </si>
  <si>
    <t>Midi-Pyrénées</t>
  </si>
  <si>
    <t>12</t>
  </si>
  <si>
    <t>Saint-Sernin-sur-Rance</t>
  </si>
  <si>
    <t>7303</t>
  </si>
  <si>
    <t>Millau</t>
  </si>
  <si>
    <t>400</t>
  </si>
  <si>
    <t>Commune isolée</t>
  </si>
  <si>
    <t>Midi-Pyrénées</t>
  </si>
  <si>
    <t>12</t>
  </si>
  <si>
    <t>Saint-Sever-du-Moustier</t>
  </si>
  <si>
    <t>7303</t>
  </si>
  <si>
    <t>Millau</t>
  </si>
  <si>
    <t>400</t>
  </si>
  <si>
    <t>Commune isolée</t>
  </si>
  <si>
    <t>Midi-Pyrénées</t>
  </si>
  <si>
    <t>12</t>
  </si>
  <si>
    <t>Saint-Symphorien-de-Thénières</t>
  </si>
  <si>
    <t>7304</t>
  </si>
  <si>
    <t>Rodez</t>
  </si>
  <si>
    <t>400</t>
  </si>
  <si>
    <t>Commune isolée</t>
  </si>
  <si>
    <t>Midi-Pyrénées</t>
  </si>
  <si>
    <t>12</t>
  </si>
  <si>
    <t>Saint-Victor-et-Melvieu</t>
  </si>
  <si>
    <t>7303</t>
  </si>
  <si>
    <t>Millau</t>
  </si>
  <si>
    <t>400</t>
  </si>
  <si>
    <t>Commune isolée</t>
  </si>
  <si>
    <t>Midi-Pyrénées</t>
  </si>
  <si>
    <t>12</t>
  </si>
  <si>
    <t>Salles-Courbatiès</t>
  </si>
  <si>
    <t>7305</t>
  </si>
  <si>
    <t>Villefranche-de-Rouergue</t>
  </si>
  <si>
    <t>300</t>
  </si>
  <si>
    <t>Autre commune multipolarisée</t>
  </si>
  <si>
    <t>Midi-Pyrénées</t>
  </si>
  <si>
    <t>12</t>
  </si>
  <si>
    <t>Salles-Curan</t>
  </si>
  <si>
    <t>7304</t>
  </si>
  <si>
    <t>Rodez</t>
  </si>
  <si>
    <t>400</t>
  </si>
  <si>
    <t>Commune isolée</t>
  </si>
  <si>
    <t>Midi-Pyrénées</t>
  </si>
  <si>
    <t>12</t>
  </si>
  <si>
    <t>Salles-la-Source</t>
  </si>
  <si>
    <t>7304</t>
  </si>
  <si>
    <t>Rodez</t>
  </si>
  <si>
    <t>112</t>
  </si>
  <si>
    <t>Couronne de grand pôle</t>
  </si>
  <si>
    <t>Midi-Pyrénées</t>
  </si>
  <si>
    <t>12</t>
  </si>
  <si>
    <t>Salmiech</t>
  </si>
  <si>
    <t>7304</t>
  </si>
  <si>
    <t>Rodez</t>
  </si>
  <si>
    <t>112</t>
  </si>
  <si>
    <t>Couronne de grand pôle</t>
  </si>
  <si>
    <t>Midi-Pyrénées</t>
  </si>
  <si>
    <t>12</t>
  </si>
  <si>
    <t>Salvagnac-Cajarc</t>
  </si>
  <si>
    <t>7305</t>
  </si>
  <si>
    <t>Villefranche-de-Rouergue</t>
  </si>
  <si>
    <t>400</t>
  </si>
  <si>
    <t>Commune isolée</t>
  </si>
  <si>
    <t>Midi-Pyrénées</t>
  </si>
  <si>
    <t>12</t>
  </si>
  <si>
    <t>Causse-et-Diège</t>
  </si>
  <si>
    <t>7309</t>
  </si>
  <si>
    <t>Figeac</t>
  </si>
  <si>
    <t>120</t>
  </si>
  <si>
    <t>Commune multipolarisée</t>
  </si>
  <si>
    <t>Midi-Pyrénées</t>
  </si>
  <si>
    <t>12</t>
  </si>
  <si>
    <t>La Salvetat-Peyralès</t>
  </si>
  <si>
    <t>7305</t>
  </si>
  <si>
    <t>Villefranche-de-Rouergue</t>
  </si>
  <si>
    <t>400</t>
  </si>
  <si>
    <t>Commune isolée</t>
  </si>
  <si>
    <t>Midi-Pyrénées</t>
  </si>
  <si>
    <t>12</t>
  </si>
  <si>
    <t>Sanvensa</t>
  </si>
  <si>
    <t>7305</t>
  </si>
  <si>
    <t>Villefranche-de-Rouergue</t>
  </si>
  <si>
    <t>300</t>
  </si>
  <si>
    <t>Autre commune multipolarisée</t>
  </si>
  <si>
    <t>Midi-Pyrénées</t>
  </si>
  <si>
    <t>12</t>
  </si>
  <si>
    <t>Sauclières</t>
  </si>
  <si>
    <t>7303</t>
  </si>
  <si>
    <t>Millau</t>
  </si>
  <si>
    <t>400</t>
  </si>
  <si>
    <t>Commune isolée</t>
  </si>
  <si>
    <t>Midi-Pyrénées</t>
  </si>
  <si>
    <t>12</t>
  </si>
  <si>
    <t>Saujac</t>
  </si>
  <si>
    <t>7305</t>
  </si>
  <si>
    <t>Villefranche-de-Rouergue</t>
  </si>
  <si>
    <t>300</t>
  </si>
  <si>
    <t>Autre commune multipolarisée</t>
  </si>
  <si>
    <t>Midi-Pyrénées</t>
  </si>
  <si>
    <t>12</t>
  </si>
  <si>
    <t>Sauveterre-de-Rouergue</t>
  </si>
  <si>
    <t>7304</t>
  </si>
  <si>
    <t>Rodez</t>
  </si>
  <si>
    <t>400</t>
  </si>
  <si>
    <t>Commune isolée</t>
  </si>
  <si>
    <t>Midi-Pyrénées</t>
  </si>
  <si>
    <t>12</t>
  </si>
  <si>
    <t>Savignac</t>
  </si>
  <si>
    <t>7305</t>
  </si>
  <si>
    <t>Villefranche-de-Rouergue</t>
  </si>
  <si>
    <t>212</t>
  </si>
  <si>
    <t>Couronne de moyen pôle</t>
  </si>
  <si>
    <t>Midi-Pyrénées</t>
  </si>
  <si>
    <t>12</t>
  </si>
  <si>
    <t>Sébazac-Concourès</t>
  </si>
  <si>
    <t>7304</t>
  </si>
  <si>
    <t>Rodez</t>
  </si>
  <si>
    <t>111</t>
  </si>
  <si>
    <t>Appartenant à un grand pôle</t>
  </si>
  <si>
    <t>Midi-Pyrénées</t>
  </si>
  <si>
    <t>12</t>
  </si>
  <si>
    <t>Sébrazac</t>
  </si>
  <si>
    <t>7304</t>
  </si>
  <si>
    <t>Rodez</t>
  </si>
  <si>
    <t>300</t>
  </si>
  <si>
    <t>Autre commune multipolarisée</t>
  </si>
  <si>
    <t>Midi-Pyrénées</t>
  </si>
  <si>
    <t>12</t>
  </si>
  <si>
    <t>Ségur</t>
  </si>
  <si>
    <t>7304</t>
  </si>
  <si>
    <t>Rodez</t>
  </si>
  <si>
    <t>400</t>
  </si>
  <si>
    <t>Commune isolée</t>
  </si>
  <si>
    <t>Midi-Pyrénées</t>
  </si>
  <si>
    <t>12</t>
  </si>
  <si>
    <t>La Selve</t>
  </si>
  <si>
    <t>7304</t>
  </si>
  <si>
    <t>Rodez</t>
  </si>
  <si>
    <t>400</t>
  </si>
  <si>
    <t>Commune isolée</t>
  </si>
  <si>
    <t>Midi-Pyrénées</t>
  </si>
  <si>
    <t>12</t>
  </si>
  <si>
    <t>Sénergues</t>
  </si>
  <si>
    <t>7304</t>
  </si>
  <si>
    <t>Rodez</t>
  </si>
  <si>
    <t>400</t>
  </si>
  <si>
    <t>Commune isolée</t>
  </si>
  <si>
    <t>Midi-Pyrénées</t>
  </si>
  <si>
    <t>12</t>
  </si>
  <si>
    <t>La Serre</t>
  </si>
  <si>
    <t>7303</t>
  </si>
  <si>
    <t>Millau</t>
  </si>
  <si>
    <t>400</t>
  </si>
  <si>
    <t>Commune isolée</t>
  </si>
  <si>
    <t>Midi-Pyrénées</t>
  </si>
  <si>
    <t>12</t>
  </si>
  <si>
    <t>Sévérac-le-Château</t>
  </si>
  <si>
    <t>7304</t>
  </si>
  <si>
    <t>Rodez</t>
  </si>
  <si>
    <t>400</t>
  </si>
  <si>
    <t>Commune isolée</t>
  </si>
  <si>
    <t>Midi-Pyrénées</t>
  </si>
  <si>
    <t>12</t>
  </si>
  <si>
    <t>Sévérac-l'Église</t>
  </si>
  <si>
    <t>7304</t>
  </si>
  <si>
    <t>Rodez</t>
  </si>
  <si>
    <t>400</t>
  </si>
  <si>
    <t>Commune isolée</t>
  </si>
  <si>
    <t>Midi-Pyrénées</t>
  </si>
  <si>
    <t>12</t>
  </si>
  <si>
    <t>Sonnac</t>
  </si>
  <si>
    <t>7309</t>
  </si>
  <si>
    <t>Figeac</t>
  </si>
  <si>
    <t>112</t>
  </si>
  <si>
    <t>Couronne de grand pôle</t>
  </si>
  <si>
    <t>Midi-Pyrénées</t>
  </si>
  <si>
    <t>12</t>
  </si>
  <si>
    <t>Soulages-Bonneval</t>
  </si>
  <si>
    <t>7304</t>
  </si>
  <si>
    <t>Rodez</t>
  </si>
  <si>
    <t>400</t>
  </si>
  <si>
    <t>Commune isolée</t>
  </si>
  <si>
    <t>Midi-Pyrénées</t>
  </si>
  <si>
    <t>12</t>
  </si>
  <si>
    <t>Sylvanès</t>
  </si>
  <si>
    <t>7303</t>
  </si>
  <si>
    <t>Millau</t>
  </si>
  <si>
    <t>400</t>
  </si>
  <si>
    <t>Commune isolée</t>
  </si>
  <si>
    <t>Midi-Pyrénées</t>
  </si>
  <si>
    <t>12</t>
  </si>
  <si>
    <t>Tauriac-de-Camarès</t>
  </si>
  <si>
    <t>7303</t>
  </si>
  <si>
    <t>Millau</t>
  </si>
  <si>
    <t>400</t>
  </si>
  <si>
    <t>Commune isolée</t>
  </si>
  <si>
    <t>Midi-Pyrénées</t>
  </si>
  <si>
    <t>12</t>
  </si>
  <si>
    <t>Tauriac-de-Naucelle</t>
  </si>
  <si>
    <t>7304</t>
  </si>
  <si>
    <t>Rodez</t>
  </si>
  <si>
    <t>400</t>
  </si>
  <si>
    <t>Commune isolée</t>
  </si>
  <si>
    <t>Midi-Pyrénées</t>
  </si>
  <si>
    <t>12</t>
  </si>
  <si>
    <t>Taussac</t>
  </si>
  <si>
    <t>7304</t>
  </si>
  <si>
    <t>Rodez</t>
  </si>
  <si>
    <t>400</t>
  </si>
  <si>
    <t>Commune isolée</t>
  </si>
  <si>
    <t>Midi-Pyrénées</t>
  </si>
  <si>
    <t>12</t>
  </si>
  <si>
    <t>Tayrac</t>
  </si>
  <si>
    <t>7305</t>
  </si>
  <si>
    <t>Villefranche-de-Rouergue</t>
  </si>
  <si>
    <t>400</t>
  </si>
  <si>
    <t>Commune isolée</t>
  </si>
  <si>
    <t>Midi-Pyrénées</t>
  </si>
  <si>
    <t>12</t>
  </si>
  <si>
    <t>La Terrisse</t>
  </si>
  <si>
    <t>7304</t>
  </si>
  <si>
    <t>Rodez</t>
  </si>
  <si>
    <t>400</t>
  </si>
  <si>
    <t>Commune isolée</t>
  </si>
  <si>
    <t>Midi-Pyrénées</t>
  </si>
  <si>
    <t>12</t>
  </si>
  <si>
    <t>Thérondels</t>
  </si>
  <si>
    <t>7304</t>
  </si>
  <si>
    <t>Rodez</t>
  </si>
  <si>
    <t>400</t>
  </si>
  <si>
    <t>Commune isolée</t>
  </si>
  <si>
    <t>Midi-Pyrénées</t>
  </si>
  <si>
    <t>12</t>
  </si>
  <si>
    <t>Toulonjac</t>
  </si>
  <si>
    <t>7305</t>
  </si>
  <si>
    <t>Villefranche-de-Rouergue</t>
  </si>
  <si>
    <t>211</t>
  </si>
  <si>
    <t>Appartenant à un moyen pôle (5000 à 10000 emplois)</t>
  </si>
  <si>
    <t>Midi-Pyrénées</t>
  </si>
  <si>
    <t>12</t>
  </si>
  <si>
    <t>Tournemire</t>
  </si>
  <si>
    <t>7303</t>
  </si>
  <si>
    <t>Millau</t>
  </si>
  <si>
    <t>400</t>
  </si>
  <si>
    <t>Commune isolée</t>
  </si>
  <si>
    <t>Midi-Pyrénées</t>
  </si>
  <si>
    <t>12</t>
  </si>
  <si>
    <t>Trémouilles</t>
  </si>
  <si>
    <t>7304</t>
  </si>
  <si>
    <t>Rodez</t>
  </si>
  <si>
    <t>400</t>
  </si>
  <si>
    <t>Commune isolée</t>
  </si>
  <si>
    <t>Midi-Pyrénées</t>
  </si>
  <si>
    <t>12</t>
  </si>
  <si>
    <t>Le Truel</t>
  </si>
  <si>
    <t>7303</t>
  </si>
  <si>
    <t>Millau</t>
  </si>
  <si>
    <t>400</t>
  </si>
  <si>
    <t>Commune isolée</t>
  </si>
  <si>
    <t>Midi-Pyrénées</t>
  </si>
  <si>
    <t>12</t>
  </si>
  <si>
    <t>Vabre-Tizac</t>
  </si>
  <si>
    <t>7305</t>
  </si>
  <si>
    <t>Villefranche-de-Rouergue</t>
  </si>
  <si>
    <t>400</t>
  </si>
  <si>
    <t>Commune isolée</t>
  </si>
  <si>
    <t>Midi-Pyrénées</t>
  </si>
  <si>
    <t>12</t>
  </si>
  <si>
    <t>Vabres-l'Abbaye</t>
  </si>
  <si>
    <t>7303</t>
  </si>
  <si>
    <t>Millau</t>
  </si>
  <si>
    <t>221</t>
  </si>
  <si>
    <t>Appartenant à un petit pôle (1500 à 5000 emplois)</t>
  </si>
  <si>
    <t>Midi-Pyrénées</t>
  </si>
  <si>
    <t>12</t>
  </si>
  <si>
    <t>Vailhourles</t>
  </si>
  <si>
    <t>7305</t>
  </si>
  <si>
    <t>Villefranche-de-Rouergue</t>
  </si>
  <si>
    <t>212</t>
  </si>
  <si>
    <t>Couronne de moyen pôle</t>
  </si>
  <si>
    <t>Midi-Pyrénées</t>
  </si>
  <si>
    <t>12</t>
  </si>
  <si>
    <t>Valady</t>
  </si>
  <si>
    <t>7304</t>
  </si>
  <si>
    <t>Rodez</t>
  </si>
  <si>
    <t>112</t>
  </si>
  <si>
    <t>Couronne de grand pôle</t>
  </si>
  <si>
    <t>Midi-Pyrénées</t>
  </si>
  <si>
    <t>12</t>
  </si>
  <si>
    <t>Valzergues</t>
  </si>
  <si>
    <t>7304</t>
  </si>
  <si>
    <t>Rodez</t>
  </si>
  <si>
    <t>300</t>
  </si>
  <si>
    <t>Autre commune multipolarisée</t>
  </si>
  <si>
    <t>Midi-Pyrénées</t>
  </si>
  <si>
    <t>12</t>
  </si>
  <si>
    <t>Vaureilles</t>
  </si>
  <si>
    <t>7304</t>
  </si>
  <si>
    <t>Rodez</t>
  </si>
  <si>
    <t>300</t>
  </si>
  <si>
    <t>Autre commune multipolarisée</t>
  </si>
  <si>
    <t>Midi-Pyrénées</t>
  </si>
  <si>
    <t>12</t>
  </si>
  <si>
    <t>Verrières</t>
  </si>
  <si>
    <t>7303</t>
  </si>
  <si>
    <t>Millau</t>
  </si>
  <si>
    <t>212</t>
  </si>
  <si>
    <t>Couronne de moyen pôle</t>
  </si>
  <si>
    <t>Midi-Pyrénées</t>
  </si>
  <si>
    <t>12</t>
  </si>
  <si>
    <t>Versols-et-Lapeyre</t>
  </si>
  <si>
    <t>7303</t>
  </si>
  <si>
    <t>Millau</t>
  </si>
  <si>
    <t>300</t>
  </si>
  <si>
    <t>Autre commune multipolarisée</t>
  </si>
  <si>
    <t>Midi-Pyrénées</t>
  </si>
  <si>
    <t>12</t>
  </si>
  <si>
    <t>Veyreau</t>
  </si>
  <si>
    <t>7303</t>
  </si>
  <si>
    <t>Millau</t>
  </si>
  <si>
    <t>400</t>
  </si>
  <si>
    <t>Commune isolée</t>
  </si>
  <si>
    <t>Midi-Pyrénées</t>
  </si>
  <si>
    <t>12</t>
  </si>
  <si>
    <t>Vézins-de-Lévézou</t>
  </si>
  <si>
    <t>7304</t>
  </si>
  <si>
    <t>Rodez</t>
  </si>
  <si>
    <t>400</t>
  </si>
  <si>
    <t>Commune isolée</t>
  </si>
  <si>
    <t>Midi-Pyrénées</t>
  </si>
  <si>
    <t>12</t>
  </si>
  <si>
    <t>Viala-du-Pas-de-Jaux</t>
  </si>
  <si>
    <t>7303</t>
  </si>
  <si>
    <t>Millau</t>
  </si>
  <si>
    <t>400</t>
  </si>
  <si>
    <t>Commune isolée</t>
  </si>
  <si>
    <t>Midi-Pyrénées</t>
  </si>
  <si>
    <t>12</t>
  </si>
  <si>
    <t>Viala-du-Tarn</t>
  </si>
  <si>
    <t>7303</t>
  </si>
  <si>
    <t>Millau</t>
  </si>
  <si>
    <t>400</t>
  </si>
  <si>
    <t>Commune isolée</t>
  </si>
  <si>
    <t>Midi-Pyrénées</t>
  </si>
  <si>
    <t>12</t>
  </si>
  <si>
    <t>Le Vibal</t>
  </si>
  <si>
    <t>7304</t>
  </si>
  <si>
    <t>Rodez</t>
  </si>
  <si>
    <t>112</t>
  </si>
  <si>
    <t>Couronne de grand pôle</t>
  </si>
  <si>
    <t>Midi-Pyrénées</t>
  </si>
  <si>
    <t>12</t>
  </si>
  <si>
    <t>Villecomtal</t>
  </si>
  <si>
    <t>7304</t>
  </si>
  <si>
    <t>Rodez</t>
  </si>
  <si>
    <t>112</t>
  </si>
  <si>
    <t>Couronne de grand pôle</t>
  </si>
  <si>
    <t>Midi-Pyrénées</t>
  </si>
  <si>
    <t>12</t>
  </si>
  <si>
    <t>Villefranche-de-Panat</t>
  </si>
  <si>
    <t>7304</t>
  </si>
  <si>
    <t>Rodez</t>
  </si>
  <si>
    <t>400</t>
  </si>
  <si>
    <t>Commune isolée</t>
  </si>
  <si>
    <t>Midi-Pyrénées</t>
  </si>
  <si>
    <t>12</t>
  </si>
  <si>
    <t>Villefranche-de-Rouergue</t>
  </si>
  <si>
    <t>7305</t>
  </si>
  <si>
    <t>Villefranche-de-Rouergue</t>
  </si>
  <si>
    <t>211</t>
  </si>
  <si>
    <t>Appartenant à un moyen pôle (5000 à 10000 emplois)</t>
  </si>
  <si>
    <t>Midi-Pyrénées</t>
  </si>
  <si>
    <t>12</t>
  </si>
  <si>
    <t>Villeneuve</t>
  </si>
  <si>
    <t>7305</t>
  </si>
  <si>
    <t>Villefranche-de-Rouergue</t>
  </si>
  <si>
    <t>300</t>
  </si>
  <si>
    <t>Autre commune multipolarisée</t>
  </si>
  <si>
    <t>Midi-Pyrénées</t>
  </si>
  <si>
    <t>12</t>
  </si>
  <si>
    <t>Vimenet</t>
  </si>
  <si>
    <t>7304</t>
  </si>
  <si>
    <t>Rodez</t>
  </si>
  <si>
    <t>400</t>
  </si>
  <si>
    <t>Commune isolée</t>
  </si>
  <si>
    <t>Midi-Pyrénées</t>
  </si>
  <si>
    <t>12</t>
  </si>
  <si>
    <t>Vitrac-en-Viadène</t>
  </si>
  <si>
    <t>7304</t>
  </si>
  <si>
    <t>Rodez</t>
  </si>
  <si>
    <t>400</t>
  </si>
  <si>
    <t>Commune isolée</t>
  </si>
  <si>
    <t>Midi-Pyrénées</t>
  </si>
  <si>
    <t>12</t>
  </si>
  <si>
    <t>Viviez</t>
  </si>
  <si>
    <t>7304</t>
  </si>
  <si>
    <t>Rodez</t>
  </si>
  <si>
    <t>211</t>
  </si>
  <si>
    <t>Appartenant à un moyen pôle (5000 à 10000 emplois)</t>
  </si>
  <si>
    <t>Midi-Pyrénées</t>
  </si>
  <si>
    <t>12</t>
  </si>
  <si>
    <t>Curan</t>
  </si>
  <si>
    <t>7304</t>
  </si>
  <si>
    <t>Rodez</t>
  </si>
  <si>
    <t>400</t>
  </si>
  <si>
    <t>Commune isolée</t>
  </si>
  <si>
    <t>Midi-Pyrénées</t>
  </si>
  <si>
    <t>31</t>
  </si>
  <si>
    <t>Agassac</t>
  </si>
  <si>
    <t>0061</t>
  </si>
  <si>
    <t>Toulouse</t>
  </si>
  <si>
    <t>400</t>
  </si>
  <si>
    <t>Commune isolée</t>
  </si>
  <si>
    <t>Midi-Pyrénées</t>
  </si>
  <si>
    <t>31</t>
  </si>
  <si>
    <t>Aignes</t>
  </si>
  <si>
    <t>0061</t>
  </si>
  <si>
    <t>Toulouse</t>
  </si>
  <si>
    <t>112</t>
  </si>
  <si>
    <t>Couronne de grand pôle</t>
  </si>
  <si>
    <t>Midi-Pyrénées</t>
  </si>
  <si>
    <t>31</t>
  </si>
  <si>
    <t>Aigrefeuille</t>
  </si>
  <si>
    <t>0061</t>
  </si>
  <si>
    <t>Toulouse</t>
  </si>
  <si>
    <t>112</t>
  </si>
  <si>
    <t>Couronne de grand pôle</t>
  </si>
  <si>
    <t>Midi-Pyrénées</t>
  </si>
  <si>
    <t>31</t>
  </si>
  <si>
    <t>Ayguesvives</t>
  </si>
  <si>
    <t>0061</t>
  </si>
  <si>
    <t>Toulouse</t>
  </si>
  <si>
    <t>112</t>
  </si>
  <si>
    <t>Couronne de grand pôle</t>
  </si>
  <si>
    <t>Midi-Pyrénées</t>
  </si>
  <si>
    <t>31</t>
  </si>
  <si>
    <t>Alan</t>
  </si>
  <si>
    <t>0061</t>
  </si>
  <si>
    <t>Toulouse</t>
  </si>
  <si>
    <t>120</t>
  </si>
  <si>
    <t>Commune multipolarisée</t>
  </si>
  <si>
    <t>Midi-Pyrénées</t>
  </si>
  <si>
    <t>31</t>
  </si>
  <si>
    <t>Albiac</t>
  </si>
  <si>
    <t>0061</t>
  </si>
  <si>
    <t>Toulouse</t>
  </si>
  <si>
    <t>112</t>
  </si>
  <si>
    <t>Couronne de grand pôle</t>
  </si>
  <si>
    <t>Midi-Pyrénées</t>
  </si>
  <si>
    <t>31</t>
  </si>
  <si>
    <t>Ambax</t>
  </si>
  <si>
    <t>0061</t>
  </si>
  <si>
    <t>Toulouse</t>
  </si>
  <si>
    <t>400</t>
  </si>
  <si>
    <t>Commune isolée</t>
  </si>
  <si>
    <t>Midi-Pyrénées</t>
  </si>
  <si>
    <t>31</t>
  </si>
  <si>
    <t>Anan</t>
  </si>
  <si>
    <t>0061</t>
  </si>
  <si>
    <t>Toulouse</t>
  </si>
  <si>
    <t>400</t>
  </si>
  <si>
    <t>Commune isolée</t>
  </si>
  <si>
    <t>Midi-Pyrénées</t>
  </si>
  <si>
    <t>31</t>
  </si>
  <si>
    <t>Antichan-de-Frontignes</t>
  </si>
  <si>
    <t>7306</t>
  </si>
  <si>
    <t>Saint-Gaudens</t>
  </si>
  <si>
    <t>120</t>
  </si>
  <si>
    <t>Commune multipolarisée</t>
  </si>
  <si>
    <t>Midi-Pyrénées</t>
  </si>
  <si>
    <t>31</t>
  </si>
  <si>
    <t>Antignac</t>
  </si>
  <si>
    <t>7306</t>
  </si>
  <si>
    <t>Saint-Gaudens</t>
  </si>
  <si>
    <t>222</t>
  </si>
  <si>
    <t>Couronne de petit pôle</t>
  </si>
  <si>
    <t>Midi-Pyrénées</t>
  </si>
  <si>
    <t>31</t>
  </si>
  <si>
    <t>Arbas</t>
  </si>
  <si>
    <t>7302</t>
  </si>
  <si>
    <t>Saint-Girons</t>
  </si>
  <si>
    <t>300</t>
  </si>
  <si>
    <t>Autre commune multipolarisée</t>
  </si>
  <si>
    <t>Midi-Pyrénées</t>
  </si>
  <si>
    <t>31</t>
  </si>
  <si>
    <t>Arbon</t>
  </si>
  <si>
    <t>7306</t>
  </si>
  <si>
    <t>Saint-Gaudens</t>
  </si>
  <si>
    <t>120</t>
  </si>
  <si>
    <t>Commune multipolarisée</t>
  </si>
  <si>
    <t>Midi-Pyrénées</t>
  </si>
  <si>
    <t>31</t>
  </si>
  <si>
    <t>Ardiège</t>
  </si>
  <si>
    <t>7306</t>
  </si>
  <si>
    <t>Saint-Gaudens</t>
  </si>
  <si>
    <t>112</t>
  </si>
  <si>
    <t>Couronne de grand pôle</t>
  </si>
  <si>
    <t>Midi-Pyrénées</t>
  </si>
  <si>
    <t>31</t>
  </si>
  <si>
    <t>Arguenos</t>
  </si>
  <si>
    <t>7306</t>
  </si>
  <si>
    <t>Saint-Gaudens</t>
  </si>
  <si>
    <t>400</t>
  </si>
  <si>
    <t>Commune isolée</t>
  </si>
  <si>
    <t>Midi-Pyrénées</t>
  </si>
  <si>
    <t>31</t>
  </si>
  <si>
    <t>Argut-Dessous</t>
  </si>
  <si>
    <t>7306</t>
  </si>
  <si>
    <t>Saint-Gaudens</t>
  </si>
  <si>
    <t>400</t>
  </si>
  <si>
    <t>Commune isolée</t>
  </si>
  <si>
    <t>Midi-Pyrénées</t>
  </si>
  <si>
    <t>31</t>
  </si>
  <si>
    <t>Arlos</t>
  </si>
  <si>
    <t>7306</t>
  </si>
  <si>
    <t>Saint-Gaudens</t>
  </si>
  <si>
    <t>300</t>
  </si>
  <si>
    <t>Autre commune multipolarisée</t>
  </si>
  <si>
    <t>Midi-Pyrénées</t>
  </si>
  <si>
    <t>31</t>
  </si>
  <si>
    <t>Arnaud-Guilhem</t>
  </si>
  <si>
    <t>0061</t>
  </si>
  <si>
    <t>Toulouse</t>
  </si>
  <si>
    <t>400</t>
  </si>
  <si>
    <t>Commune isolée</t>
  </si>
  <si>
    <t>Midi-Pyrénées</t>
  </si>
  <si>
    <t>31</t>
  </si>
  <si>
    <t>Artigue</t>
  </si>
  <si>
    <t>7306</t>
  </si>
  <si>
    <t>Saint-Gaudens</t>
  </si>
  <si>
    <t>400</t>
  </si>
  <si>
    <t>Commune isolée</t>
  </si>
  <si>
    <t>Midi-Pyrénées</t>
  </si>
  <si>
    <t>31</t>
  </si>
  <si>
    <t>Aspet</t>
  </si>
  <si>
    <t>7306</t>
  </si>
  <si>
    <t>Saint-Gaudens</t>
  </si>
  <si>
    <t>400</t>
  </si>
  <si>
    <t>Commune isolée</t>
  </si>
  <si>
    <t>Midi-Pyrénées</t>
  </si>
  <si>
    <t>31</t>
  </si>
  <si>
    <t>Aspret-Sarrat</t>
  </si>
  <si>
    <t>7306</t>
  </si>
  <si>
    <t>Saint-Gaudens</t>
  </si>
  <si>
    <t>112</t>
  </si>
  <si>
    <t>Couronne de grand pôle</t>
  </si>
  <si>
    <t>Midi-Pyrénées</t>
  </si>
  <si>
    <t>31</t>
  </si>
  <si>
    <t>Aucamville</t>
  </si>
  <si>
    <t>0061</t>
  </si>
  <si>
    <t>Toulouse</t>
  </si>
  <si>
    <t>111</t>
  </si>
  <si>
    <t>Appartenant à un grand pôle</t>
  </si>
  <si>
    <t>Midi-Pyrénées</t>
  </si>
  <si>
    <t>31</t>
  </si>
  <si>
    <t>Aulon</t>
  </si>
  <si>
    <t>7306</t>
  </si>
  <si>
    <t>Saint-Gaudens</t>
  </si>
  <si>
    <t>120</t>
  </si>
  <si>
    <t>Commune multipolarisée</t>
  </si>
  <si>
    <t>Midi-Pyrénées</t>
  </si>
  <si>
    <t>31</t>
  </si>
  <si>
    <t>Auragne</t>
  </si>
  <si>
    <t>0061</t>
  </si>
  <si>
    <t>Toulouse</t>
  </si>
  <si>
    <t>112</t>
  </si>
  <si>
    <t>Couronne de grand pôle</t>
  </si>
  <si>
    <t>Midi-Pyrénées</t>
  </si>
  <si>
    <t>31</t>
  </si>
  <si>
    <t>Aureville</t>
  </si>
  <si>
    <t>0061</t>
  </si>
  <si>
    <t>Toulouse</t>
  </si>
  <si>
    <t>112</t>
  </si>
  <si>
    <t>Couronne de grand pôle</t>
  </si>
  <si>
    <t>Midi-Pyrénées</t>
  </si>
  <si>
    <t>31</t>
  </si>
  <si>
    <t>Auriac-sur-Vendinelle</t>
  </si>
  <si>
    <t>0061</t>
  </si>
  <si>
    <t>Toulouse</t>
  </si>
  <si>
    <t>112</t>
  </si>
  <si>
    <t>Couronne de grand pôle</t>
  </si>
  <si>
    <t>Midi-Pyrénées</t>
  </si>
  <si>
    <t>31</t>
  </si>
  <si>
    <t>Auribail</t>
  </si>
  <si>
    <t>0061</t>
  </si>
  <si>
    <t>Toulouse</t>
  </si>
  <si>
    <t>112</t>
  </si>
  <si>
    <t>Couronne de grand pôle</t>
  </si>
  <si>
    <t>Midi-Pyrénées</t>
  </si>
  <si>
    <t>31</t>
  </si>
  <si>
    <t>Aurignac</t>
  </si>
  <si>
    <t>0061</t>
  </si>
  <si>
    <t>Toulouse</t>
  </si>
  <si>
    <t>300</t>
  </si>
  <si>
    <t>Autre commune multipolarisée</t>
  </si>
  <si>
    <t>Midi-Pyrénées</t>
  </si>
  <si>
    <t>31</t>
  </si>
  <si>
    <t>Aurin</t>
  </si>
  <si>
    <t>0061</t>
  </si>
  <si>
    <t>Toulouse</t>
  </si>
  <si>
    <t>112</t>
  </si>
  <si>
    <t>Couronne de grand pôle</t>
  </si>
  <si>
    <t>Midi-Pyrénées</t>
  </si>
  <si>
    <t>31</t>
  </si>
  <si>
    <t>Ausseing</t>
  </si>
  <si>
    <t>0061</t>
  </si>
  <si>
    <t>Toulouse</t>
  </si>
  <si>
    <t>400</t>
  </si>
  <si>
    <t>Commune isolée</t>
  </si>
  <si>
    <t>Midi-Pyrénées</t>
  </si>
  <si>
    <t>31</t>
  </si>
  <si>
    <t>Ausson</t>
  </si>
  <si>
    <t>7306</t>
  </si>
  <si>
    <t>Saint-Gaudens</t>
  </si>
  <si>
    <t>221</t>
  </si>
  <si>
    <t>Appartenant à un petit pôle (1500 à 5000 emplois)</t>
  </si>
  <si>
    <t>Midi-Pyrénées</t>
  </si>
  <si>
    <t>31</t>
  </si>
  <si>
    <t>Aussonne</t>
  </si>
  <si>
    <t>0061</t>
  </si>
  <si>
    <t>Toulouse</t>
  </si>
  <si>
    <t>111</t>
  </si>
  <si>
    <t>Appartenant à un grand pôle</t>
  </si>
  <si>
    <t>Midi-Pyrénées</t>
  </si>
  <si>
    <t>31</t>
  </si>
  <si>
    <t>Auterive</t>
  </si>
  <si>
    <t>0061</t>
  </si>
  <si>
    <t>Toulouse</t>
  </si>
  <si>
    <t>112</t>
  </si>
  <si>
    <t>Couronne de grand pôle</t>
  </si>
  <si>
    <t>Midi-Pyrénées</t>
  </si>
  <si>
    <t>31</t>
  </si>
  <si>
    <t>Auzas</t>
  </si>
  <si>
    <t>0061</t>
  </si>
  <si>
    <t>Toulouse</t>
  </si>
  <si>
    <t>120</t>
  </si>
  <si>
    <t>Commune multipolarisée</t>
  </si>
  <si>
    <t>Midi-Pyrénées</t>
  </si>
  <si>
    <t>31</t>
  </si>
  <si>
    <t>Auzeville-Tolosane</t>
  </si>
  <si>
    <t>0061</t>
  </si>
  <si>
    <t>Toulouse</t>
  </si>
  <si>
    <t>111</t>
  </si>
  <si>
    <t>Appartenant à un grand pôle</t>
  </si>
  <si>
    <t>Midi-Pyrénées</t>
  </si>
  <si>
    <t>31</t>
  </si>
  <si>
    <t>Auzielle</t>
  </si>
  <si>
    <t>0061</t>
  </si>
  <si>
    <t>Toulouse</t>
  </si>
  <si>
    <t>111</t>
  </si>
  <si>
    <t>Appartenant à un grand pôle</t>
  </si>
  <si>
    <t>Midi-Pyrénées</t>
  </si>
  <si>
    <t>31</t>
  </si>
  <si>
    <t>Avignonet-Lauragais</t>
  </si>
  <si>
    <t>0061</t>
  </si>
  <si>
    <t>Toulouse</t>
  </si>
  <si>
    <t>112</t>
  </si>
  <si>
    <t>Couronne de grand pôle</t>
  </si>
  <si>
    <t>Midi-Pyrénées</t>
  </si>
  <si>
    <t>31</t>
  </si>
  <si>
    <t>Azas</t>
  </si>
  <si>
    <t>0061</t>
  </si>
  <si>
    <t>Toulouse</t>
  </si>
  <si>
    <t>112</t>
  </si>
  <si>
    <t>Couronne de grand pôle</t>
  </si>
  <si>
    <t>Midi-Pyrénées</t>
  </si>
  <si>
    <t>31</t>
  </si>
  <si>
    <t>Bachas</t>
  </si>
  <si>
    <t>0061</t>
  </si>
  <si>
    <t>Toulouse</t>
  </si>
  <si>
    <t>120</t>
  </si>
  <si>
    <t>Commune multipolarisée</t>
  </si>
  <si>
    <t>Midi-Pyrénées</t>
  </si>
  <si>
    <t>31</t>
  </si>
  <si>
    <t>Bachos</t>
  </si>
  <si>
    <t>7306</t>
  </si>
  <si>
    <t>Saint-Gaudens</t>
  </si>
  <si>
    <t>300</t>
  </si>
  <si>
    <t>Autre commune multipolarisée</t>
  </si>
  <si>
    <t>Midi-Pyrénées</t>
  </si>
  <si>
    <t>31</t>
  </si>
  <si>
    <t>Bagiry</t>
  </si>
  <si>
    <t>7306</t>
  </si>
  <si>
    <t>Saint-Gaudens</t>
  </si>
  <si>
    <t>400</t>
  </si>
  <si>
    <t>Commune isolée</t>
  </si>
  <si>
    <t>Midi-Pyrénées</t>
  </si>
  <si>
    <t>31</t>
  </si>
  <si>
    <t>Bagnères-de-Luchon</t>
  </si>
  <si>
    <t>7306</t>
  </si>
  <si>
    <t>Saint-Gaudens</t>
  </si>
  <si>
    <t>221</t>
  </si>
  <si>
    <t>Appartenant à un petit pôle (1500 à 5000 emplois)</t>
  </si>
  <si>
    <t>Midi-Pyrénées</t>
  </si>
  <si>
    <t>31</t>
  </si>
  <si>
    <t>Balesta</t>
  </si>
  <si>
    <t>7306</t>
  </si>
  <si>
    <t>Saint-Gaudens</t>
  </si>
  <si>
    <t>300</t>
  </si>
  <si>
    <t>Autre commune multipolarisée</t>
  </si>
  <si>
    <t>Midi-Pyrénées</t>
  </si>
  <si>
    <t>31</t>
  </si>
  <si>
    <t>Balma</t>
  </si>
  <si>
    <t>0061</t>
  </si>
  <si>
    <t>Toulouse</t>
  </si>
  <si>
    <t>111</t>
  </si>
  <si>
    <t>Appartenant à un grand pôle</t>
  </si>
  <si>
    <t>Midi-Pyrénées</t>
  </si>
  <si>
    <t>31</t>
  </si>
  <si>
    <t>Barbazan</t>
  </si>
  <si>
    <t>7306</t>
  </si>
  <si>
    <t>Saint-Gaudens</t>
  </si>
  <si>
    <t>300</t>
  </si>
  <si>
    <t>Autre commune multipolarisée</t>
  </si>
  <si>
    <t>Midi-Pyrénées</t>
  </si>
  <si>
    <t>31</t>
  </si>
  <si>
    <t>Baren</t>
  </si>
  <si>
    <t>7306</t>
  </si>
  <si>
    <t>Saint-Gaudens</t>
  </si>
  <si>
    <t>222</t>
  </si>
  <si>
    <t>Couronne de petit pôle</t>
  </si>
  <si>
    <t>Midi-Pyrénées</t>
  </si>
  <si>
    <t>31</t>
  </si>
  <si>
    <t>Bax</t>
  </si>
  <si>
    <t>0061</t>
  </si>
  <si>
    <t>Toulouse</t>
  </si>
  <si>
    <t>112</t>
  </si>
  <si>
    <t>Couronne de grand pôle</t>
  </si>
  <si>
    <t>Midi-Pyrénées</t>
  </si>
  <si>
    <t>31</t>
  </si>
  <si>
    <t>Baziège</t>
  </si>
  <si>
    <t>0061</t>
  </si>
  <si>
    <t>Toulouse</t>
  </si>
  <si>
    <t>112</t>
  </si>
  <si>
    <t>Couronne de grand pôle</t>
  </si>
  <si>
    <t>Midi-Pyrénées</t>
  </si>
  <si>
    <t>31</t>
  </si>
  <si>
    <t>Bazus</t>
  </si>
  <si>
    <t>0061</t>
  </si>
  <si>
    <t>Toulouse</t>
  </si>
  <si>
    <t>112</t>
  </si>
  <si>
    <t>Couronne de grand pôle</t>
  </si>
  <si>
    <t>Midi-Pyrénées</t>
  </si>
  <si>
    <t>31</t>
  </si>
  <si>
    <t>Beauchalot</t>
  </si>
  <si>
    <t>7306</t>
  </si>
  <si>
    <t>Saint-Gaudens</t>
  </si>
  <si>
    <t>112</t>
  </si>
  <si>
    <t>Couronne de grand pôle</t>
  </si>
  <si>
    <t>Midi-Pyrénées</t>
  </si>
  <si>
    <t>31</t>
  </si>
  <si>
    <t>Beaufort</t>
  </si>
  <si>
    <t>0061</t>
  </si>
  <si>
    <t>Toulouse</t>
  </si>
  <si>
    <t>112</t>
  </si>
  <si>
    <t>Couronne de grand pôle</t>
  </si>
  <si>
    <t>Midi-Pyrénées</t>
  </si>
  <si>
    <t>31</t>
  </si>
  <si>
    <t>Beaumont-sur-Lèze</t>
  </si>
  <si>
    <t>0061</t>
  </si>
  <si>
    <t>Toulouse</t>
  </si>
  <si>
    <t>112</t>
  </si>
  <si>
    <t>Couronne de grand pôle</t>
  </si>
  <si>
    <t>Midi-Pyrénées</t>
  </si>
  <si>
    <t>31</t>
  </si>
  <si>
    <t>Beaupuy</t>
  </si>
  <si>
    <t>0061</t>
  </si>
  <si>
    <t>Toulouse</t>
  </si>
  <si>
    <t>111</t>
  </si>
  <si>
    <t>Appartenant à un grand pôle</t>
  </si>
  <si>
    <t>Midi-Pyrénées</t>
  </si>
  <si>
    <t>31</t>
  </si>
  <si>
    <t>Beauteville</t>
  </si>
  <si>
    <t>0061</t>
  </si>
  <si>
    <t>Toulouse</t>
  </si>
  <si>
    <t>112</t>
  </si>
  <si>
    <t>Couronne de grand pôle</t>
  </si>
  <si>
    <t>Midi-Pyrénées</t>
  </si>
  <si>
    <t>31</t>
  </si>
  <si>
    <t>Beauville</t>
  </si>
  <si>
    <t>0061</t>
  </si>
  <si>
    <t>Toulouse</t>
  </si>
  <si>
    <t>112</t>
  </si>
  <si>
    <t>Couronne de grand pôle</t>
  </si>
  <si>
    <t>Midi-Pyrénées</t>
  </si>
  <si>
    <t>31</t>
  </si>
  <si>
    <t>Beauzelle</t>
  </si>
  <si>
    <t>0061</t>
  </si>
  <si>
    <t>Toulouse</t>
  </si>
  <si>
    <t>111</t>
  </si>
  <si>
    <t>Appartenant à un grand pôle</t>
  </si>
  <si>
    <t>Midi-Pyrénées</t>
  </si>
  <si>
    <t>31</t>
  </si>
  <si>
    <t>Belberaud</t>
  </si>
  <si>
    <t>0061</t>
  </si>
  <si>
    <t>Toulouse</t>
  </si>
  <si>
    <t>111</t>
  </si>
  <si>
    <t>Appartenant à un grand pôle</t>
  </si>
  <si>
    <t>Midi-Pyrénées</t>
  </si>
  <si>
    <t>31</t>
  </si>
  <si>
    <t>Belbèze-de-Lauragais</t>
  </si>
  <si>
    <t>0061</t>
  </si>
  <si>
    <t>Toulouse</t>
  </si>
  <si>
    <t>112</t>
  </si>
  <si>
    <t>Couronne de grand pôle</t>
  </si>
  <si>
    <t>Midi-Pyrénées</t>
  </si>
  <si>
    <t>31</t>
  </si>
  <si>
    <t>Belbèze-en-Comminges</t>
  </si>
  <si>
    <t>0061</t>
  </si>
  <si>
    <t>Toulouse</t>
  </si>
  <si>
    <t>400</t>
  </si>
  <si>
    <t>Commune isolée</t>
  </si>
  <si>
    <t>Midi-Pyrénées</t>
  </si>
  <si>
    <t>31</t>
  </si>
  <si>
    <t>Bélesta-en-Lauragais</t>
  </si>
  <si>
    <t>0061</t>
  </si>
  <si>
    <t>Toulouse</t>
  </si>
  <si>
    <t>112</t>
  </si>
  <si>
    <t>Couronne de grand pôle</t>
  </si>
  <si>
    <t>Midi-Pyrénées</t>
  </si>
  <si>
    <t>31</t>
  </si>
  <si>
    <t>Bellegarde-Sainte-Marie</t>
  </si>
  <si>
    <t>0061</t>
  </si>
  <si>
    <t>Toulouse</t>
  </si>
  <si>
    <t>112</t>
  </si>
  <si>
    <t>Couronne de grand pôle</t>
  </si>
  <si>
    <t>Midi-Pyrénées</t>
  </si>
  <si>
    <t>31</t>
  </si>
  <si>
    <t>Bellesserre</t>
  </si>
  <si>
    <t>0061</t>
  </si>
  <si>
    <t>Toulouse</t>
  </si>
  <si>
    <t>112</t>
  </si>
  <si>
    <t>Couronne de grand pôle</t>
  </si>
  <si>
    <t>Midi-Pyrénées</t>
  </si>
  <si>
    <t>31</t>
  </si>
  <si>
    <t>Benque</t>
  </si>
  <si>
    <t>0061</t>
  </si>
  <si>
    <t>Toulouse</t>
  </si>
  <si>
    <t>400</t>
  </si>
  <si>
    <t>Commune isolée</t>
  </si>
  <si>
    <t>Midi-Pyrénées</t>
  </si>
  <si>
    <t>31</t>
  </si>
  <si>
    <t>Benque-Dessous-et-Dessus</t>
  </si>
  <si>
    <t>7306</t>
  </si>
  <si>
    <t>Saint-Gaudens</t>
  </si>
  <si>
    <t>222</t>
  </si>
  <si>
    <t>Couronne de petit pôle</t>
  </si>
  <si>
    <t>Midi-Pyrénées</t>
  </si>
  <si>
    <t>31</t>
  </si>
  <si>
    <t>Bérat</t>
  </si>
  <si>
    <t>0061</t>
  </si>
  <si>
    <t>Toulouse</t>
  </si>
  <si>
    <t>112</t>
  </si>
  <si>
    <t>Couronne de grand pôle</t>
  </si>
  <si>
    <t>Midi-Pyrénées</t>
  </si>
  <si>
    <t>31</t>
  </si>
  <si>
    <t>Bessières</t>
  </si>
  <si>
    <t>0061</t>
  </si>
  <si>
    <t>Toulouse</t>
  </si>
  <si>
    <t>112</t>
  </si>
  <si>
    <t>Couronne de grand pôle</t>
  </si>
  <si>
    <t>Midi-Pyrénées</t>
  </si>
  <si>
    <t>31</t>
  </si>
  <si>
    <t>Bezins-Garraux</t>
  </si>
  <si>
    <t>7306</t>
  </si>
  <si>
    <t>Saint-Gaudens</t>
  </si>
  <si>
    <t>300</t>
  </si>
  <si>
    <t>Autre commune multipolarisée</t>
  </si>
  <si>
    <t>Midi-Pyrénées</t>
  </si>
  <si>
    <t>31</t>
  </si>
  <si>
    <t>Billière</t>
  </si>
  <si>
    <t>7306</t>
  </si>
  <si>
    <t>Saint-Gaudens</t>
  </si>
  <si>
    <t>222</t>
  </si>
  <si>
    <t>Couronne de petit pôle</t>
  </si>
  <si>
    <t>Midi-Pyrénées</t>
  </si>
  <si>
    <t>31</t>
  </si>
  <si>
    <t>Blagnac</t>
  </si>
  <si>
    <t>0061</t>
  </si>
  <si>
    <t>Toulouse</t>
  </si>
  <si>
    <t>111</t>
  </si>
  <si>
    <t>Appartenant à un grand pôle</t>
  </si>
  <si>
    <t>Midi-Pyrénées</t>
  </si>
  <si>
    <t>31</t>
  </si>
  <si>
    <t>Blajan</t>
  </si>
  <si>
    <t>7306</t>
  </si>
  <si>
    <t>Saint-Gaudens</t>
  </si>
  <si>
    <t>400</t>
  </si>
  <si>
    <t>Commune isolée</t>
  </si>
  <si>
    <t>Midi-Pyrénées</t>
  </si>
  <si>
    <t>31</t>
  </si>
  <si>
    <t>Bois-de-la-Pierre</t>
  </si>
  <si>
    <t>0061</t>
  </si>
  <si>
    <t>Toulouse</t>
  </si>
  <si>
    <t>112</t>
  </si>
  <si>
    <t>Couronne de grand pôle</t>
  </si>
  <si>
    <t>Midi-Pyrénées</t>
  </si>
  <si>
    <t>31</t>
  </si>
  <si>
    <t>Boissède</t>
  </si>
  <si>
    <t>0061</t>
  </si>
  <si>
    <t>Toulouse</t>
  </si>
  <si>
    <t>400</t>
  </si>
  <si>
    <t>Commune isolée</t>
  </si>
  <si>
    <t>Midi-Pyrénées</t>
  </si>
  <si>
    <t>31</t>
  </si>
  <si>
    <t>Bondigoux</t>
  </si>
  <si>
    <t>0061</t>
  </si>
  <si>
    <t>Toulouse</t>
  </si>
  <si>
    <t>112</t>
  </si>
  <si>
    <t>Couronne de grand pôle</t>
  </si>
  <si>
    <t>Midi-Pyrénées</t>
  </si>
  <si>
    <t>31</t>
  </si>
  <si>
    <t>Bonrepos-Riquet</t>
  </si>
  <si>
    <t>0061</t>
  </si>
  <si>
    <t>Toulouse</t>
  </si>
  <si>
    <t>112</t>
  </si>
  <si>
    <t>Couronne de grand pôle</t>
  </si>
  <si>
    <t>Midi-Pyrénées</t>
  </si>
  <si>
    <t>31</t>
  </si>
  <si>
    <t>Bonrepos-sur-Aussonnelle</t>
  </si>
  <si>
    <t>0061</t>
  </si>
  <si>
    <t>Toulouse</t>
  </si>
  <si>
    <t>112</t>
  </si>
  <si>
    <t>Couronne de grand pôle</t>
  </si>
  <si>
    <t>Midi-Pyrénées</t>
  </si>
  <si>
    <t>31</t>
  </si>
  <si>
    <t>Bordes-de-Rivière</t>
  </si>
  <si>
    <t>7306</t>
  </si>
  <si>
    <t>Saint-Gaudens</t>
  </si>
  <si>
    <t>112</t>
  </si>
  <si>
    <t>Couronne de grand pôle</t>
  </si>
  <si>
    <t>Midi-Pyrénées</t>
  </si>
  <si>
    <t>31</t>
  </si>
  <si>
    <t>Le Born</t>
  </si>
  <si>
    <t>0061</t>
  </si>
  <si>
    <t>Toulouse</t>
  </si>
  <si>
    <t>112</t>
  </si>
  <si>
    <t>Couronne de grand pôle</t>
  </si>
  <si>
    <t>Midi-Pyrénées</t>
  </si>
  <si>
    <t>31</t>
  </si>
  <si>
    <t>Boudrac</t>
  </si>
  <si>
    <t>7310</t>
  </si>
  <si>
    <t>Tarbes - Lourdes</t>
  </si>
  <si>
    <t>300</t>
  </si>
  <si>
    <t>Autre commune multipolarisée</t>
  </si>
  <si>
    <t>Midi-Pyrénées</t>
  </si>
  <si>
    <t>31</t>
  </si>
  <si>
    <t>Bouloc</t>
  </si>
  <si>
    <t>0061</t>
  </si>
  <si>
    <t>Toulouse</t>
  </si>
  <si>
    <t>112</t>
  </si>
  <si>
    <t>Couronne de grand pôle</t>
  </si>
  <si>
    <t>Midi-Pyrénées</t>
  </si>
  <si>
    <t>31</t>
  </si>
  <si>
    <t>Boulogne-sur-Gesse</t>
  </si>
  <si>
    <t>0061</t>
  </si>
  <si>
    <t>Toulouse</t>
  </si>
  <si>
    <t>400</t>
  </si>
  <si>
    <t>Commune isolée</t>
  </si>
  <si>
    <t>Midi-Pyrénées</t>
  </si>
  <si>
    <t>31</t>
  </si>
  <si>
    <t>Bourg-d'Oueil</t>
  </si>
  <si>
    <t>7306</t>
  </si>
  <si>
    <t>Saint-Gaudens</t>
  </si>
  <si>
    <t>222</t>
  </si>
  <si>
    <t>Couronne de petit pôle</t>
  </si>
  <si>
    <t>Midi-Pyrénées</t>
  </si>
  <si>
    <t>31</t>
  </si>
  <si>
    <t>Bourg-Saint-Bernard</t>
  </si>
  <si>
    <t>0061</t>
  </si>
  <si>
    <t>Toulouse</t>
  </si>
  <si>
    <t>112</t>
  </si>
  <si>
    <t>Couronne de grand pôle</t>
  </si>
  <si>
    <t>Midi-Pyrénées</t>
  </si>
  <si>
    <t>31</t>
  </si>
  <si>
    <t>Boussan</t>
  </si>
  <si>
    <t>0061</t>
  </si>
  <si>
    <t>Toulouse</t>
  </si>
  <si>
    <t>120</t>
  </si>
  <si>
    <t>Commune multipolarisée</t>
  </si>
  <si>
    <t>Midi-Pyrénées</t>
  </si>
  <si>
    <t>31</t>
  </si>
  <si>
    <t>Boussens</t>
  </si>
  <si>
    <t>0061</t>
  </si>
  <si>
    <t>Toulouse</t>
  </si>
  <si>
    <t>120</t>
  </si>
  <si>
    <t>Commune multipolarisée</t>
  </si>
  <si>
    <t>Midi-Pyrénées</t>
  </si>
  <si>
    <t>31</t>
  </si>
  <si>
    <t>Boutx</t>
  </si>
  <si>
    <t>7306</t>
  </si>
  <si>
    <t>Saint-Gaudens</t>
  </si>
  <si>
    <t>400</t>
  </si>
  <si>
    <t>Commune isolée</t>
  </si>
  <si>
    <t>Midi-Pyrénées</t>
  </si>
  <si>
    <t>31</t>
  </si>
  <si>
    <t>Bouzin</t>
  </si>
  <si>
    <t>0061</t>
  </si>
  <si>
    <t>Toulouse</t>
  </si>
  <si>
    <t>120</t>
  </si>
  <si>
    <t>Commune multipolarisée</t>
  </si>
  <si>
    <t>Midi-Pyrénées</t>
  </si>
  <si>
    <t>31</t>
  </si>
  <si>
    <t>Bragayrac</t>
  </si>
  <si>
    <t>0061</t>
  </si>
  <si>
    <t>Toulouse</t>
  </si>
  <si>
    <t>112</t>
  </si>
  <si>
    <t>Couronne de grand pôle</t>
  </si>
  <si>
    <t>Midi-Pyrénées</t>
  </si>
  <si>
    <t>31</t>
  </si>
  <si>
    <t>Brax</t>
  </si>
  <si>
    <t>0061</t>
  </si>
  <si>
    <t>Toulouse</t>
  </si>
  <si>
    <t>111</t>
  </si>
  <si>
    <t>Appartenant à un grand pôle</t>
  </si>
  <si>
    <t>Midi-Pyrénées</t>
  </si>
  <si>
    <t>31</t>
  </si>
  <si>
    <t>Bretx</t>
  </si>
  <si>
    <t>0061</t>
  </si>
  <si>
    <t>Toulouse</t>
  </si>
  <si>
    <t>112</t>
  </si>
  <si>
    <t>Couronne de grand pôle</t>
  </si>
  <si>
    <t>Midi-Pyrénées</t>
  </si>
  <si>
    <t>31</t>
  </si>
  <si>
    <t>Brignemont</t>
  </si>
  <si>
    <t>0061</t>
  </si>
  <si>
    <t>Toulouse</t>
  </si>
  <si>
    <t>112</t>
  </si>
  <si>
    <t>Couronne de grand pôle</t>
  </si>
  <si>
    <t>Midi-Pyrénées</t>
  </si>
  <si>
    <t>31</t>
  </si>
  <si>
    <t>Bruguières</t>
  </si>
  <si>
    <t>0061</t>
  </si>
  <si>
    <t>Toulouse</t>
  </si>
  <si>
    <t>111</t>
  </si>
  <si>
    <t>Appartenant à un grand pôle</t>
  </si>
  <si>
    <t>Midi-Pyrénées</t>
  </si>
  <si>
    <t>31</t>
  </si>
  <si>
    <t>Burgalays</t>
  </si>
  <si>
    <t>7306</t>
  </si>
  <si>
    <t>Saint-Gaudens</t>
  </si>
  <si>
    <t>300</t>
  </si>
  <si>
    <t>Autre commune multipolarisée</t>
  </si>
  <si>
    <t>Midi-Pyrénées</t>
  </si>
  <si>
    <t>31</t>
  </si>
  <si>
    <t>Le Burgaud</t>
  </si>
  <si>
    <t>0061</t>
  </si>
  <si>
    <t>Toulouse</t>
  </si>
  <si>
    <t>112</t>
  </si>
  <si>
    <t>Couronne de grand pôle</t>
  </si>
  <si>
    <t>Midi-Pyrénées</t>
  </si>
  <si>
    <t>31</t>
  </si>
  <si>
    <t>Buzet-sur-Tarn</t>
  </si>
  <si>
    <t>0061</t>
  </si>
  <si>
    <t>Toulouse</t>
  </si>
  <si>
    <t>112</t>
  </si>
  <si>
    <t>Couronne de grand pôle</t>
  </si>
  <si>
    <t>Midi-Pyrénées</t>
  </si>
  <si>
    <t>31</t>
  </si>
  <si>
    <t>Cabanac-Cazaux</t>
  </si>
  <si>
    <t>7306</t>
  </si>
  <si>
    <t>Saint-Gaudens</t>
  </si>
  <si>
    <t>112</t>
  </si>
  <si>
    <t>Couronne de grand pôle</t>
  </si>
  <si>
    <t>Midi-Pyrénées</t>
  </si>
  <si>
    <t>31</t>
  </si>
  <si>
    <t>Cabanac-Séguenville</t>
  </si>
  <si>
    <t>0061</t>
  </si>
  <si>
    <t>Toulouse</t>
  </si>
  <si>
    <t>112</t>
  </si>
  <si>
    <t>Couronne de grand pôle</t>
  </si>
  <si>
    <t>Midi-Pyrénées</t>
  </si>
  <si>
    <t>31</t>
  </si>
  <si>
    <t>Le Cabanial</t>
  </si>
  <si>
    <t>0061</t>
  </si>
  <si>
    <t>Toulouse</t>
  </si>
  <si>
    <t>112</t>
  </si>
  <si>
    <t>Couronne de grand pôle</t>
  </si>
  <si>
    <t>Midi-Pyrénées</t>
  </si>
  <si>
    <t>31</t>
  </si>
  <si>
    <t>Cadours</t>
  </si>
  <si>
    <t>0061</t>
  </si>
  <si>
    <t>Toulouse</t>
  </si>
  <si>
    <t>112</t>
  </si>
  <si>
    <t>Couronne de grand pôle</t>
  </si>
  <si>
    <t>Midi-Pyrénées</t>
  </si>
  <si>
    <t>31</t>
  </si>
  <si>
    <t>Caignac</t>
  </si>
  <si>
    <t>0061</t>
  </si>
  <si>
    <t>Toulouse</t>
  </si>
  <si>
    <t>112</t>
  </si>
  <si>
    <t>Couronne de grand pôle</t>
  </si>
  <si>
    <t>Midi-Pyrénées</t>
  </si>
  <si>
    <t>31</t>
  </si>
  <si>
    <t>Calmont</t>
  </si>
  <si>
    <t>0061</t>
  </si>
  <si>
    <t>Toulouse</t>
  </si>
  <si>
    <t>112</t>
  </si>
  <si>
    <t>Couronne de grand pôle</t>
  </si>
  <si>
    <t>Midi-Pyrénées</t>
  </si>
  <si>
    <t>31</t>
  </si>
  <si>
    <t>Cambernard</t>
  </si>
  <si>
    <t>0061</t>
  </si>
  <si>
    <t>Toulouse</t>
  </si>
  <si>
    <t>112</t>
  </si>
  <si>
    <t>Couronne de grand pôle</t>
  </si>
  <si>
    <t>Midi-Pyrénées</t>
  </si>
  <si>
    <t>31</t>
  </si>
  <si>
    <t>Cambiac</t>
  </si>
  <si>
    <t>0061</t>
  </si>
  <si>
    <t>Toulouse</t>
  </si>
  <si>
    <t>112</t>
  </si>
  <si>
    <t>Couronne de grand pôle</t>
  </si>
  <si>
    <t>Midi-Pyrénées</t>
  </si>
  <si>
    <t>31</t>
  </si>
  <si>
    <t>Canens</t>
  </si>
  <si>
    <t>0061</t>
  </si>
  <si>
    <t>Toulouse</t>
  </si>
  <si>
    <t>112</t>
  </si>
  <si>
    <t>Couronne de grand pôle</t>
  </si>
  <si>
    <t>Midi-Pyrénées</t>
  </si>
  <si>
    <t>31</t>
  </si>
  <si>
    <t>Capens</t>
  </si>
  <si>
    <t>0061</t>
  </si>
  <si>
    <t>Toulouse</t>
  </si>
  <si>
    <t>112</t>
  </si>
  <si>
    <t>Couronne de grand pôle</t>
  </si>
  <si>
    <t>Midi-Pyrénées</t>
  </si>
  <si>
    <t>31</t>
  </si>
  <si>
    <t>Caragoudes</t>
  </si>
  <si>
    <t>0061</t>
  </si>
  <si>
    <t>Toulouse</t>
  </si>
  <si>
    <t>112</t>
  </si>
  <si>
    <t>Couronne de grand pôle</t>
  </si>
  <si>
    <t>Midi-Pyrénées</t>
  </si>
  <si>
    <t>31</t>
  </si>
  <si>
    <t>Caraman</t>
  </si>
  <si>
    <t>0061</t>
  </si>
  <si>
    <t>Toulouse</t>
  </si>
  <si>
    <t>112</t>
  </si>
  <si>
    <t>Couronne de grand pôle</t>
  </si>
  <si>
    <t>Midi-Pyrénées</t>
  </si>
  <si>
    <t>31</t>
  </si>
  <si>
    <t>Carbonne</t>
  </si>
  <si>
    <t>0061</t>
  </si>
  <si>
    <t>Toulouse</t>
  </si>
  <si>
    <t>112</t>
  </si>
  <si>
    <t>Couronne de grand pôle</t>
  </si>
  <si>
    <t>Midi-Pyrénées</t>
  </si>
  <si>
    <t>31</t>
  </si>
  <si>
    <t>Cardeilhac</t>
  </si>
  <si>
    <t>7306</t>
  </si>
  <si>
    <t>Saint-Gaudens</t>
  </si>
  <si>
    <t>120</t>
  </si>
  <si>
    <t>Commune multipolarisée</t>
  </si>
  <si>
    <t>Midi-Pyrénées</t>
  </si>
  <si>
    <t>31</t>
  </si>
  <si>
    <t>Cassagnabère-Tournas</t>
  </si>
  <si>
    <t>0061</t>
  </si>
  <si>
    <t>Toulouse</t>
  </si>
  <si>
    <t>400</t>
  </si>
  <si>
    <t>Commune isolée</t>
  </si>
  <si>
    <t>Midi-Pyrénées</t>
  </si>
  <si>
    <t>31</t>
  </si>
  <si>
    <t>Cassagne</t>
  </si>
  <si>
    <t>0061</t>
  </si>
  <si>
    <t>Toulouse</t>
  </si>
  <si>
    <t>300</t>
  </si>
  <si>
    <t>Autre commune multipolarisée</t>
  </si>
  <si>
    <t>Midi-Pyrénées</t>
  </si>
  <si>
    <t>31</t>
  </si>
  <si>
    <t>Castagnac</t>
  </si>
  <si>
    <t>0061</t>
  </si>
  <si>
    <t>Toulouse</t>
  </si>
  <si>
    <t>112</t>
  </si>
  <si>
    <t>Couronne de grand pôle</t>
  </si>
  <si>
    <t>Midi-Pyrénées</t>
  </si>
  <si>
    <t>31</t>
  </si>
  <si>
    <t>Castagnède</t>
  </si>
  <si>
    <t>7302</t>
  </si>
  <si>
    <t>Saint-Girons</t>
  </si>
  <si>
    <t>300</t>
  </si>
  <si>
    <t>Autre commune multipolarisée</t>
  </si>
  <si>
    <t>Midi-Pyrénées</t>
  </si>
  <si>
    <t>31</t>
  </si>
  <si>
    <t>Castanet-Tolosan</t>
  </si>
  <si>
    <t>0061</t>
  </si>
  <si>
    <t>Toulouse</t>
  </si>
  <si>
    <t>111</t>
  </si>
  <si>
    <t>Appartenant à un grand pôle</t>
  </si>
  <si>
    <t>Midi-Pyrénées</t>
  </si>
  <si>
    <t>31</t>
  </si>
  <si>
    <t>Castelbiague</t>
  </si>
  <si>
    <t>7302</t>
  </si>
  <si>
    <t>Saint-Girons</t>
  </si>
  <si>
    <t>300</t>
  </si>
  <si>
    <t>Autre commune multipolarisée</t>
  </si>
  <si>
    <t>Midi-Pyrénées</t>
  </si>
  <si>
    <t>31</t>
  </si>
  <si>
    <t>Castelgaillard</t>
  </si>
  <si>
    <t>0061</t>
  </si>
  <si>
    <t>Toulouse</t>
  </si>
  <si>
    <t>400</t>
  </si>
  <si>
    <t>Commune isolée</t>
  </si>
  <si>
    <t>Midi-Pyrénées</t>
  </si>
  <si>
    <t>31</t>
  </si>
  <si>
    <t>Castelginest</t>
  </si>
  <si>
    <t>0061</t>
  </si>
  <si>
    <t>Toulouse</t>
  </si>
  <si>
    <t>111</t>
  </si>
  <si>
    <t>Appartenant à un grand pôle</t>
  </si>
  <si>
    <t>Midi-Pyrénées</t>
  </si>
  <si>
    <t>31</t>
  </si>
  <si>
    <t>Castelmaurou</t>
  </si>
  <si>
    <t>0061</t>
  </si>
  <si>
    <t>Toulouse</t>
  </si>
  <si>
    <t>111</t>
  </si>
  <si>
    <t>Appartenant à un grand pôle</t>
  </si>
  <si>
    <t>Midi-Pyrénées</t>
  </si>
  <si>
    <t>31</t>
  </si>
  <si>
    <t>Castelnau-d'Estrétefonds</t>
  </si>
  <si>
    <t>0061</t>
  </si>
  <si>
    <t>Toulouse</t>
  </si>
  <si>
    <t>112</t>
  </si>
  <si>
    <t>Couronne de grand pôle</t>
  </si>
  <si>
    <t>Midi-Pyrénées</t>
  </si>
  <si>
    <t>31</t>
  </si>
  <si>
    <t>Castelnau-Picampeau</t>
  </si>
  <si>
    <t>0061</t>
  </si>
  <si>
    <t>Toulouse</t>
  </si>
  <si>
    <t>112</t>
  </si>
  <si>
    <t>Couronne de grand pôle</t>
  </si>
  <si>
    <t>Midi-Pyrénées</t>
  </si>
  <si>
    <t>31</t>
  </si>
  <si>
    <t>Le Castéra</t>
  </si>
  <si>
    <t>0061</t>
  </si>
  <si>
    <t>Toulouse</t>
  </si>
  <si>
    <t>112</t>
  </si>
  <si>
    <t>Couronne de grand pôle</t>
  </si>
  <si>
    <t>Midi-Pyrénées</t>
  </si>
  <si>
    <t>31</t>
  </si>
  <si>
    <t>Castéra-Vignoles</t>
  </si>
  <si>
    <t>0061</t>
  </si>
  <si>
    <t>Toulouse</t>
  </si>
  <si>
    <t>400</t>
  </si>
  <si>
    <t>Commune isolée</t>
  </si>
  <si>
    <t>Midi-Pyrénées</t>
  </si>
  <si>
    <t>31</t>
  </si>
  <si>
    <t>Casties-Labrande</t>
  </si>
  <si>
    <t>0061</t>
  </si>
  <si>
    <t>Toulouse</t>
  </si>
  <si>
    <t>112</t>
  </si>
  <si>
    <t>Couronne de grand pôle</t>
  </si>
  <si>
    <t>Midi-Pyrénées</t>
  </si>
  <si>
    <t>31</t>
  </si>
  <si>
    <t>Castillon-de-Larboust</t>
  </si>
  <si>
    <t>7306</t>
  </si>
  <si>
    <t>Saint-Gaudens</t>
  </si>
  <si>
    <t>222</t>
  </si>
  <si>
    <t>Couronne de petit pôle</t>
  </si>
  <si>
    <t>Midi-Pyrénées</t>
  </si>
  <si>
    <t>31</t>
  </si>
  <si>
    <t>Castillon-de-Saint-Martory</t>
  </si>
  <si>
    <t>7306</t>
  </si>
  <si>
    <t>Saint-Gaudens</t>
  </si>
  <si>
    <t>120</t>
  </si>
  <si>
    <t>Commune multipolarisée</t>
  </si>
  <si>
    <t>Midi-Pyrénées</t>
  </si>
  <si>
    <t>31</t>
  </si>
  <si>
    <t>Cathervielle</t>
  </si>
  <si>
    <t>7306</t>
  </si>
  <si>
    <t>Saint-Gaudens</t>
  </si>
  <si>
    <t>222</t>
  </si>
  <si>
    <t>Couronne de petit pôle</t>
  </si>
  <si>
    <t>Midi-Pyrénées</t>
  </si>
  <si>
    <t>31</t>
  </si>
  <si>
    <t>Caubiac</t>
  </si>
  <si>
    <t>0061</t>
  </si>
  <si>
    <t>Toulouse</t>
  </si>
  <si>
    <t>112</t>
  </si>
  <si>
    <t>Couronne de grand pôle</t>
  </si>
  <si>
    <t>Midi-Pyrénées</t>
  </si>
  <si>
    <t>31</t>
  </si>
  <si>
    <t>Caubous</t>
  </si>
  <si>
    <t>7306</t>
  </si>
  <si>
    <t>Saint-Gaudens</t>
  </si>
  <si>
    <t>222</t>
  </si>
  <si>
    <t>Couronne de petit pôle</t>
  </si>
  <si>
    <t>Midi-Pyrénées</t>
  </si>
  <si>
    <t>31</t>
  </si>
  <si>
    <t>Caujac</t>
  </si>
  <si>
    <t>0061</t>
  </si>
  <si>
    <t>Toulouse</t>
  </si>
  <si>
    <t>112</t>
  </si>
  <si>
    <t>Couronne de grand pôle</t>
  </si>
  <si>
    <t>Midi-Pyrénées</t>
  </si>
  <si>
    <t>31</t>
  </si>
  <si>
    <t>Cazaril-Laspènes</t>
  </si>
  <si>
    <t>7306</t>
  </si>
  <si>
    <t>Saint-Gaudens</t>
  </si>
  <si>
    <t>222</t>
  </si>
  <si>
    <t>Couronne de petit pôle</t>
  </si>
  <si>
    <t>Midi-Pyrénées</t>
  </si>
  <si>
    <t>31</t>
  </si>
  <si>
    <t>Cazaril-Tambourès</t>
  </si>
  <si>
    <t>7306</t>
  </si>
  <si>
    <t>Saint-Gaudens</t>
  </si>
  <si>
    <t>300</t>
  </si>
  <si>
    <t>Autre commune multipolarisée</t>
  </si>
  <si>
    <t>Midi-Pyrénées</t>
  </si>
  <si>
    <t>31</t>
  </si>
  <si>
    <t>Cazaunous</t>
  </si>
  <si>
    <t>7306</t>
  </si>
  <si>
    <t>Saint-Gaudens</t>
  </si>
  <si>
    <t>120</t>
  </si>
  <si>
    <t>Commune multipolarisée</t>
  </si>
  <si>
    <t>Midi-Pyrénées</t>
  </si>
  <si>
    <t>31</t>
  </si>
  <si>
    <t>Cazaux-Layrisse</t>
  </si>
  <si>
    <t>7306</t>
  </si>
  <si>
    <t>Saint-Gaudens</t>
  </si>
  <si>
    <t>222</t>
  </si>
  <si>
    <t>Couronne de petit pôle</t>
  </si>
  <si>
    <t>Midi-Pyrénées</t>
  </si>
  <si>
    <t>31</t>
  </si>
  <si>
    <t>Cazeaux-de-Larboust</t>
  </si>
  <si>
    <t>7306</t>
  </si>
  <si>
    <t>Saint-Gaudens</t>
  </si>
  <si>
    <t>222</t>
  </si>
  <si>
    <t>Couronne de petit pôle</t>
  </si>
  <si>
    <t>Midi-Pyrénées</t>
  </si>
  <si>
    <t>31</t>
  </si>
  <si>
    <t>Cazeneuve-Montaut</t>
  </si>
  <si>
    <t>0061</t>
  </si>
  <si>
    <t>Toulouse</t>
  </si>
  <si>
    <t>120</t>
  </si>
  <si>
    <t>Commune multipolarisée</t>
  </si>
  <si>
    <t>Midi-Pyrénées</t>
  </si>
  <si>
    <t>31</t>
  </si>
  <si>
    <t>Cazères</t>
  </si>
  <si>
    <t>0061</t>
  </si>
  <si>
    <t>Toulouse</t>
  </si>
  <si>
    <t>112</t>
  </si>
  <si>
    <t>Couronne de grand pôle</t>
  </si>
  <si>
    <t>Midi-Pyrénées</t>
  </si>
  <si>
    <t>31</t>
  </si>
  <si>
    <t>Cépet</t>
  </si>
  <si>
    <t>0061</t>
  </si>
  <si>
    <t>Toulouse</t>
  </si>
  <si>
    <t>111</t>
  </si>
  <si>
    <t>Appartenant à un grand pôle</t>
  </si>
  <si>
    <t>Midi-Pyrénées</t>
  </si>
  <si>
    <t>31</t>
  </si>
  <si>
    <t>Cessales</t>
  </si>
  <si>
    <t>0061</t>
  </si>
  <si>
    <t>Toulouse</t>
  </si>
  <si>
    <t>112</t>
  </si>
  <si>
    <t>Couronne de grand pôle</t>
  </si>
  <si>
    <t>Midi-Pyrénées</t>
  </si>
  <si>
    <t>31</t>
  </si>
  <si>
    <t>Charlas</t>
  </si>
  <si>
    <t>7306</t>
  </si>
  <si>
    <t>Saint-Gaudens</t>
  </si>
  <si>
    <t>400</t>
  </si>
  <si>
    <t>Commune isolée</t>
  </si>
  <si>
    <t>Midi-Pyrénées</t>
  </si>
  <si>
    <t>31</t>
  </si>
  <si>
    <t>Chaum</t>
  </si>
  <si>
    <t>7306</t>
  </si>
  <si>
    <t>Saint-Gaudens</t>
  </si>
  <si>
    <t>300</t>
  </si>
  <si>
    <t>Autre commune multipolarisée</t>
  </si>
  <si>
    <t>Midi-Pyrénées</t>
  </si>
  <si>
    <t>31</t>
  </si>
  <si>
    <t>Chein-Dessus</t>
  </si>
  <si>
    <t>7306</t>
  </si>
  <si>
    <t>Saint-Gaudens</t>
  </si>
  <si>
    <t>120</t>
  </si>
  <si>
    <t>Commune multipolarisée</t>
  </si>
  <si>
    <t>Midi-Pyrénées</t>
  </si>
  <si>
    <t>31</t>
  </si>
  <si>
    <t>Ciadoux</t>
  </si>
  <si>
    <t>0061</t>
  </si>
  <si>
    <t>Toulouse</t>
  </si>
  <si>
    <t>400</t>
  </si>
  <si>
    <t>Commune isolée</t>
  </si>
  <si>
    <t>Midi-Pyrénées</t>
  </si>
  <si>
    <t>31</t>
  </si>
  <si>
    <t>Cier-de-Luchon</t>
  </si>
  <si>
    <t>7306</t>
  </si>
  <si>
    <t>Saint-Gaudens</t>
  </si>
  <si>
    <t>222</t>
  </si>
  <si>
    <t>Couronne de petit pôle</t>
  </si>
  <si>
    <t>Midi-Pyrénées</t>
  </si>
  <si>
    <t>31</t>
  </si>
  <si>
    <t>Cier-de-Rivière</t>
  </si>
  <si>
    <t>7306</t>
  </si>
  <si>
    <t>Saint-Gaudens</t>
  </si>
  <si>
    <t>112</t>
  </si>
  <si>
    <t>Couronne de grand pôle</t>
  </si>
  <si>
    <t>Midi-Pyrénées</t>
  </si>
  <si>
    <t>31</t>
  </si>
  <si>
    <t>Cierp-Gaud</t>
  </si>
  <si>
    <t>7306</t>
  </si>
  <si>
    <t>Saint-Gaudens</t>
  </si>
  <si>
    <t>300</t>
  </si>
  <si>
    <t>Autre commune multipolarisée</t>
  </si>
  <si>
    <t>Midi-Pyrénées</t>
  </si>
  <si>
    <t>31</t>
  </si>
  <si>
    <t>Cintegabelle</t>
  </si>
  <si>
    <t>0061</t>
  </si>
  <si>
    <t>Toulouse</t>
  </si>
  <si>
    <t>112</t>
  </si>
  <si>
    <t>Couronne de grand pôle</t>
  </si>
  <si>
    <t>Midi-Pyrénées</t>
  </si>
  <si>
    <t>31</t>
  </si>
  <si>
    <t>Cirès</t>
  </si>
  <si>
    <t>7306</t>
  </si>
  <si>
    <t>Saint-Gaudens</t>
  </si>
  <si>
    <t>400</t>
  </si>
  <si>
    <t>Commune isolée</t>
  </si>
  <si>
    <t>Midi-Pyrénées</t>
  </si>
  <si>
    <t>31</t>
  </si>
  <si>
    <t>Clarac</t>
  </si>
  <si>
    <t>7306</t>
  </si>
  <si>
    <t>Saint-Gaudens</t>
  </si>
  <si>
    <t>112</t>
  </si>
  <si>
    <t>Couronne de grand pôle</t>
  </si>
  <si>
    <t>Midi-Pyrénées</t>
  </si>
  <si>
    <t>31</t>
  </si>
  <si>
    <t>Clermont-le-Fort</t>
  </si>
  <si>
    <t>0061</t>
  </si>
  <si>
    <t>Toulouse</t>
  </si>
  <si>
    <t>112</t>
  </si>
  <si>
    <t>Couronne de grand pôle</t>
  </si>
  <si>
    <t>Midi-Pyrénées</t>
  </si>
  <si>
    <t>31</t>
  </si>
  <si>
    <t>Colomiers</t>
  </si>
  <si>
    <t>0061</t>
  </si>
  <si>
    <t>Toulouse</t>
  </si>
  <si>
    <t>111</t>
  </si>
  <si>
    <t>Appartenant à un grand pôle</t>
  </si>
  <si>
    <t>Midi-Pyrénées</t>
  </si>
  <si>
    <t>31</t>
  </si>
  <si>
    <t>Cornebarrieu</t>
  </si>
  <si>
    <t>0061</t>
  </si>
  <si>
    <t>Toulouse</t>
  </si>
  <si>
    <t>111</t>
  </si>
  <si>
    <t>Appartenant à un grand pôle</t>
  </si>
  <si>
    <t>Midi-Pyrénées</t>
  </si>
  <si>
    <t>31</t>
  </si>
  <si>
    <t>Corronsac</t>
  </si>
  <si>
    <t>0061</t>
  </si>
  <si>
    <t>Toulouse</t>
  </si>
  <si>
    <t>112</t>
  </si>
  <si>
    <t>Couronne de grand pôle</t>
  </si>
  <si>
    <t>Midi-Pyrénées</t>
  </si>
  <si>
    <t>31</t>
  </si>
  <si>
    <t>Coueilles</t>
  </si>
  <si>
    <t>0061</t>
  </si>
  <si>
    <t>Toulouse</t>
  </si>
  <si>
    <t>400</t>
  </si>
  <si>
    <t>Commune isolée</t>
  </si>
  <si>
    <t>Midi-Pyrénées</t>
  </si>
  <si>
    <t>31</t>
  </si>
  <si>
    <t>Couladère</t>
  </si>
  <si>
    <t>0061</t>
  </si>
  <si>
    <t>Toulouse</t>
  </si>
  <si>
    <t>112</t>
  </si>
  <si>
    <t>Couronne de grand pôle</t>
  </si>
  <si>
    <t>Midi-Pyrénées</t>
  </si>
  <si>
    <t>31</t>
  </si>
  <si>
    <t>Couret</t>
  </si>
  <si>
    <t>7306</t>
  </si>
  <si>
    <t>Saint-Gaudens</t>
  </si>
  <si>
    <t>112</t>
  </si>
  <si>
    <t>Couronne de grand pôle</t>
  </si>
  <si>
    <t>Midi-Pyrénées</t>
  </si>
  <si>
    <t>31</t>
  </si>
  <si>
    <t>Cox</t>
  </si>
  <si>
    <t>0061</t>
  </si>
  <si>
    <t>Toulouse</t>
  </si>
  <si>
    <t>112</t>
  </si>
  <si>
    <t>Couronne de grand pôle</t>
  </si>
  <si>
    <t>Midi-Pyrénées</t>
  </si>
  <si>
    <t>31</t>
  </si>
  <si>
    <t>Cugnaux</t>
  </si>
  <si>
    <t>0061</t>
  </si>
  <si>
    <t>Toulouse</t>
  </si>
  <si>
    <t>111</t>
  </si>
  <si>
    <t>Appartenant à un grand pôle</t>
  </si>
  <si>
    <t>Midi-Pyrénées</t>
  </si>
  <si>
    <t>31</t>
  </si>
  <si>
    <t>Cuguron</t>
  </si>
  <si>
    <t>7306</t>
  </si>
  <si>
    <t>Saint-Gaudens</t>
  </si>
  <si>
    <t>300</t>
  </si>
  <si>
    <t>Autre commune multipolarisée</t>
  </si>
  <si>
    <t>Midi-Pyrénées</t>
  </si>
  <si>
    <t>31</t>
  </si>
  <si>
    <t>Le Cuing</t>
  </si>
  <si>
    <t>7306</t>
  </si>
  <si>
    <t>Saint-Gaudens</t>
  </si>
  <si>
    <t>112</t>
  </si>
  <si>
    <t>Couronne de grand pôle</t>
  </si>
  <si>
    <t>Midi-Pyrénées</t>
  </si>
  <si>
    <t>31</t>
  </si>
  <si>
    <t>Daux</t>
  </si>
  <si>
    <t>0061</t>
  </si>
  <si>
    <t>Toulouse</t>
  </si>
  <si>
    <t>111</t>
  </si>
  <si>
    <t>Appartenant à un grand pôle</t>
  </si>
  <si>
    <t>Midi-Pyrénées</t>
  </si>
  <si>
    <t>31</t>
  </si>
  <si>
    <t>Deyme</t>
  </si>
  <si>
    <t>0061</t>
  </si>
  <si>
    <t>Toulouse</t>
  </si>
  <si>
    <t>111</t>
  </si>
  <si>
    <t>Appartenant à un grand pôle</t>
  </si>
  <si>
    <t>Midi-Pyrénées</t>
  </si>
  <si>
    <t>31</t>
  </si>
  <si>
    <t>Donneville</t>
  </si>
  <si>
    <t>0061</t>
  </si>
  <si>
    <t>Toulouse</t>
  </si>
  <si>
    <t>112</t>
  </si>
  <si>
    <t>Couronne de grand pôle</t>
  </si>
  <si>
    <t>Midi-Pyrénées</t>
  </si>
  <si>
    <t>31</t>
  </si>
  <si>
    <t>Drémil-Lafage</t>
  </si>
  <si>
    <t>0061</t>
  </si>
  <si>
    <t>Toulouse</t>
  </si>
  <si>
    <t>112</t>
  </si>
  <si>
    <t>Couronne de grand pôle</t>
  </si>
  <si>
    <t>Midi-Pyrénées</t>
  </si>
  <si>
    <t>31</t>
  </si>
  <si>
    <t>Drudas</t>
  </si>
  <si>
    <t>0061</t>
  </si>
  <si>
    <t>Toulouse</t>
  </si>
  <si>
    <t>112</t>
  </si>
  <si>
    <t>Couronne de grand pôle</t>
  </si>
  <si>
    <t>Midi-Pyrénées</t>
  </si>
  <si>
    <t>31</t>
  </si>
  <si>
    <t>Eaunes</t>
  </si>
  <si>
    <t>0061</t>
  </si>
  <si>
    <t>Toulouse</t>
  </si>
  <si>
    <t>111</t>
  </si>
  <si>
    <t>Appartenant à un grand pôle</t>
  </si>
  <si>
    <t>Midi-Pyrénées</t>
  </si>
  <si>
    <t>31</t>
  </si>
  <si>
    <t>Empeaux</t>
  </si>
  <si>
    <t>0061</t>
  </si>
  <si>
    <t>Toulouse</t>
  </si>
  <si>
    <t>112</t>
  </si>
  <si>
    <t>Couronne de grand pôle</t>
  </si>
  <si>
    <t>Midi-Pyrénées</t>
  </si>
  <si>
    <t>31</t>
  </si>
  <si>
    <t>Encausse-les-Thermes</t>
  </si>
  <si>
    <t>7306</t>
  </si>
  <si>
    <t>Saint-Gaudens</t>
  </si>
  <si>
    <t>112</t>
  </si>
  <si>
    <t>Couronne de grand pôle</t>
  </si>
  <si>
    <t>Midi-Pyrénées</t>
  </si>
  <si>
    <t>31</t>
  </si>
  <si>
    <t>Eoux</t>
  </si>
  <si>
    <t>0061</t>
  </si>
  <si>
    <t>Toulouse</t>
  </si>
  <si>
    <t>400</t>
  </si>
  <si>
    <t>Commune isolée</t>
  </si>
  <si>
    <t>Midi-Pyrénées</t>
  </si>
  <si>
    <t>31</t>
  </si>
  <si>
    <t>Escalquens</t>
  </si>
  <si>
    <t>0061</t>
  </si>
  <si>
    <t>Toulouse</t>
  </si>
  <si>
    <t>111</t>
  </si>
  <si>
    <t>Appartenant à un grand pôle</t>
  </si>
  <si>
    <t>Midi-Pyrénées</t>
  </si>
  <si>
    <t>31</t>
  </si>
  <si>
    <t>Escanecrabe</t>
  </si>
  <si>
    <t>0061</t>
  </si>
  <si>
    <t>Toulouse</t>
  </si>
  <si>
    <t>400</t>
  </si>
  <si>
    <t>Commune isolée</t>
  </si>
  <si>
    <t>Midi-Pyrénées</t>
  </si>
  <si>
    <t>31</t>
  </si>
  <si>
    <t>Espanès</t>
  </si>
  <si>
    <t>0061</t>
  </si>
  <si>
    <t>Toulouse</t>
  </si>
  <si>
    <t>112</t>
  </si>
  <si>
    <t>Couronne de grand pôle</t>
  </si>
  <si>
    <t>Midi-Pyrénées</t>
  </si>
  <si>
    <t>31</t>
  </si>
  <si>
    <t>Esparron</t>
  </si>
  <si>
    <t>0061</t>
  </si>
  <si>
    <t>Toulouse</t>
  </si>
  <si>
    <t>400</t>
  </si>
  <si>
    <t>Commune isolée</t>
  </si>
  <si>
    <t>Midi-Pyrénées</t>
  </si>
  <si>
    <t>31</t>
  </si>
  <si>
    <t>Esperce</t>
  </si>
  <si>
    <t>0061</t>
  </si>
  <si>
    <t>Toulouse</t>
  </si>
  <si>
    <t>112</t>
  </si>
  <si>
    <t>Couronne de grand pôle</t>
  </si>
  <si>
    <t>Midi-Pyrénées</t>
  </si>
  <si>
    <t>31</t>
  </si>
  <si>
    <t>Estadens</t>
  </si>
  <si>
    <t>7306</t>
  </si>
  <si>
    <t>Saint-Gaudens</t>
  </si>
  <si>
    <t>120</t>
  </si>
  <si>
    <t>Commune multipolarisée</t>
  </si>
  <si>
    <t>Midi-Pyrénées</t>
  </si>
  <si>
    <t>31</t>
  </si>
  <si>
    <t>Estancarbon</t>
  </si>
  <si>
    <t>7306</t>
  </si>
  <si>
    <t>Saint-Gaudens</t>
  </si>
  <si>
    <t>111</t>
  </si>
  <si>
    <t>Appartenant à un grand pôle</t>
  </si>
  <si>
    <t>Midi-Pyrénées</t>
  </si>
  <si>
    <t>31</t>
  </si>
  <si>
    <t>Esténos</t>
  </si>
  <si>
    <t>7306</t>
  </si>
  <si>
    <t>Saint-Gaudens</t>
  </si>
  <si>
    <t>300</t>
  </si>
  <si>
    <t>Autre commune multipolarisée</t>
  </si>
  <si>
    <t>Midi-Pyrénées</t>
  </si>
  <si>
    <t>31</t>
  </si>
  <si>
    <t>Eup</t>
  </si>
  <si>
    <t>7306</t>
  </si>
  <si>
    <t>Saint-Gaudens</t>
  </si>
  <si>
    <t>300</t>
  </si>
  <si>
    <t>Autre commune multipolarisée</t>
  </si>
  <si>
    <t>Midi-Pyrénées</t>
  </si>
  <si>
    <t>31</t>
  </si>
  <si>
    <t>Fabas</t>
  </si>
  <si>
    <t>0061</t>
  </si>
  <si>
    <t>Toulouse</t>
  </si>
  <si>
    <t>400</t>
  </si>
  <si>
    <t>Commune isolée</t>
  </si>
  <si>
    <t>Midi-Pyrénées</t>
  </si>
  <si>
    <t>31</t>
  </si>
  <si>
    <t>Le Faget</t>
  </si>
  <si>
    <t>0061</t>
  </si>
  <si>
    <t>Toulouse</t>
  </si>
  <si>
    <t>112</t>
  </si>
  <si>
    <t>Couronne de grand pôle</t>
  </si>
  <si>
    <t>Midi-Pyrénées</t>
  </si>
  <si>
    <t>31</t>
  </si>
  <si>
    <t>Falga</t>
  </si>
  <si>
    <t>0061</t>
  </si>
  <si>
    <t>Toulouse</t>
  </si>
  <si>
    <t>112</t>
  </si>
  <si>
    <t>Couronne de grand pôle</t>
  </si>
  <si>
    <t>Midi-Pyrénées</t>
  </si>
  <si>
    <t>31</t>
  </si>
  <si>
    <t>Le Fauga</t>
  </si>
  <si>
    <t>0061</t>
  </si>
  <si>
    <t>Toulouse</t>
  </si>
  <si>
    <t>112</t>
  </si>
  <si>
    <t>Couronne de grand pôle</t>
  </si>
  <si>
    <t>Midi-Pyrénées</t>
  </si>
  <si>
    <t>31</t>
  </si>
  <si>
    <t>Fenouillet</t>
  </si>
  <si>
    <t>0061</t>
  </si>
  <si>
    <t>Toulouse</t>
  </si>
  <si>
    <t>111</t>
  </si>
  <si>
    <t>Appartenant à un grand pôle</t>
  </si>
  <si>
    <t>Midi-Pyrénées</t>
  </si>
  <si>
    <t>31</t>
  </si>
  <si>
    <t>Figarol</t>
  </si>
  <si>
    <t>7302</t>
  </si>
  <si>
    <t>Saint-Girons</t>
  </si>
  <si>
    <t>120</t>
  </si>
  <si>
    <t>Commune multipolarisée</t>
  </si>
  <si>
    <t>Midi-Pyrénées</t>
  </si>
  <si>
    <t>31</t>
  </si>
  <si>
    <t>Flourens</t>
  </si>
  <si>
    <t>0061</t>
  </si>
  <si>
    <t>Toulouse</t>
  </si>
  <si>
    <t>112</t>
  </si>
  <si>
    <t>Couronne de grand pôle</t>
  </si>
  <si>
    <t>Midi-Pyrénées</t>
  </si>
  <si>
    <t>31</t>
  </si>
  <si>
    <t>Folcarde</t>
  </si>
  <si>
    <t>0061</t>
  </si>
  <si>
    <t>Toulouse</t>
  </si>
  <si>
    <t>112</t>
  </si>
  <si>
    <t>Couronne de grand pôle</t>
  </si>
  <si>
    <t>Midi-Pyrénées</t>
  </si>
  <si>
    <t>31</t>
  </si>
  <si>
    <t>Fonbeauzard</t>
  </si>
  <si>
    <t>0061</t>
  </si>
  <si>
    <t>Toulouse</t>
  </si>
  <si>
    <t>111</t>
  </si>
  <si>
    <t>Appartenant à un grand pôle</t>
  </si>
  <si>
    <t>Midi-Pyrénées</t>
  </si>
  <si>
    <t>31</t>
  </si>
  <si>
    <t>Fonsorbes</t>
  </si>
  <si>
    <t>0061</t>
  </si>
  <si>
    <t>Toulouse</t>
  </si>
  <si>
    <t>112</t>
  </si>
  <si>
    <t>Couronne de grand pôle</t>
  </si>
  <si>
    <t>Midi-Pyrénées</t>
  </si>
  <si>
    <t>31</t>
  </si>
  <si>
    <t>Fontenilles</t>
  </si>
  <si>
    <t>0061</t>
  </si>
  <si>
    <t>Toulouse</t>
  </si>
  <si>
    <t>112</t>
  </si>
  <si>
    <t>Couronne de grand pôle</t>
  </si>
  <si>
    <t>Midi-Pyrénées</t>
  </si>
  <si>
    <t>31</t>
  </si>
  <si>
    <t>Forgues</t>
  </si>
  <si>
    <t>0061</t>
  </si>
  <si>
    <t>Toulouse</t>
  </si>
  <si>
    <t>112</t>
  </si>
  <si>
    <t>Couronne de grand pôle</t>
  </si>
  <si>
    <t>Midi-Pyrénées</t>
  </si>
  <si>
    <t>31</t>
  </si>
  <si>
    <t>Fos</t>
  </si>
  <si>
    <t>7306</t>
  </si>
  <si>
    <t>Saint-Gaudens</t>
  </si>
  <si>
    <t>400</t>
  </si>
  <si>
    <t>Commune isolée</t>
  </si>
  <si>
    <t>Midi-Pyrénées</t>
  </si>
  <si>
    <t>31</t>
  </si>
  <si>
    <t>Fougaron</t>
  </si>
  <si>
    <t>7302</t>
  </si>
  <si>
    <t>Saint-Girons</t>
  </si>
  <si>
    <t>300</t>
  </si>
  <si>
    <t>Autre commune multipolarisée</t>
  </si>
  <si>
    <t>Midi-Pyrénées</t>
  </si>
  <si>
    <t>31</t>
  </si>
  <si>
    <t>Fourquevaux</t>
  </si>
  <si>
    <t>0061</t>
  </si>
  <si>
    <t>Toulouse</t>
  </si>
  <si>
    <t>112</t>
  </si>
  <si>
    <t>Couronne de grand pôle</t>
  </si>
  <si>
    <t>Midi-Pyrénées</t>
  </si>
  <si>
    <t>31</t>
  </si>
  <si>
    <t>Le Fousseret</t>
  </si>
  <si>
    <t>0061</t>
  </si>
  <si>
    <t>Toulouse</t>
  </si>
  <si>
    <t>112</t>
  </si>
  <si>
    <t>Couronne de grand pôle</t>
  </si>
  <si>
    <t>Midi-Pyrénées</t>
  </si>
  <si>
    <t>31</t>
  </si>
  <si>
    <t>Francarville</t>
  </si>
  <si>
    <t>0061</t>
  </si>
  <si>
    <t>Toulouse</t>
  </si>
  <si>
    <t>112</t>
  </si>
  <si>
    <t>Couronne de grand pôle</t>
  </si>
  <si>
    <t>Midi-Pyrénées</t>
  </si>
  <si>
    <t>31</t>
  </si>
  <si>
    <t>Francazal</t>
  </si>
  <si>
    <t>7302</t>
  </si>
  <si>
    <t>Saint-Girons</t>
  </si>
  <si>
    <t>212</t>
  </si>
  <si>
    <t>Couronne de moyen pôle</t>
  </si>
  <si>
    <t>Midi-Pyrénées</t>
  </si>
  <si>
    <t>31</t>
  </si>
  <si>
    <t>Francon</t>
  </si>
  <si>
    <t>0061</t>
  </si>
  <si>
    <t>Toulouse</t>
  </si>
  <si>
    <t>112</t>
  </si>
  <si>
    <t>Couronne de grand pôle</t>
  </si>
  <si>
    <t>Midi-Pyrénées</t>
  </si>
  <si>
    <t>31</t>
  </si>
  <si>
    <t>Franquevielle</t>
  </si>
  <si>
    <t>7306</t>
  </si>
  <si>
    <t>Saint-Gaudens</t>
  </si>
  <si>
    <t>300</t>
  </si>
  <si>
    <t>Autre commune multipolarisée</t>
  </si>
  <si>
    <t>Midi-Pyrénées</t>
  </si>
  <si>
    <t>31</t>
  </si>
  <si>
    <t>Le Fréchet</t>
  </si>
  <si>
    <t>0061</t>
  </si>
  <si>
    <t>Toulouse</t>
  </si>
  <si>
    <t>300</t>
  </si>
  <si>
    <t>Autre commune multipolarisée</t>
  </si>
  <si>
    <t>Midi-Pyrénées</t>
  </si>
  <si>
    <t>31</t>
  </si>
  <si>
    <t>Fronsac</t>
  </si>
  <si>
    <t>7306</t>
  </si>
  <si>
    <t>Saint-Gaudens</t>
  </si>
  <si>
    <t>300</t>
  </si>
  <si>
    <t>Autre commune multipolarisée</t>
  </si>
  <si>
    <t>Midi-Pyrénées</t>
  </si>
  <si>
    <t>31</t>
  </si>
  <si>
    <t>Frontignan-de-Comminges</t>
  </si>
  <si>
    <t>7306</t>
  </si>
  <si>
    <t>Saint-Gaudens</t>
  </si>
  <si>
    <t>300</t>
  </si>
  <si>
    <t>Autre commune multipolarisée</t>
  </si>
  <si>
    <t>Midi-Pyrénées</t>
  </si>
  <si>
    <t>31</t>
  </si>
  <si>
    <t>Frontignan-Savès</t>
  </si>
  <si>
    <t>0061</t>
  </si>
  <si>
    <t>Toulouse</t>
  </si>
  <si>
    <t>400</t>
  </si>
  <si>
    <t>Commune isolée</t>
  </si>
  <si>
    <t>Midi-Pyrénées</t>
  </si>
  <si>
    <t>31</t>
  </si>
  <si>
    <t>Fronton</t>
  </si>
  <si>
    <t>0061</t>
  </si>
  <si>
    <t>Toulouse</t>
  </si>
  <si>
    <t>112</t>
  </si>
  <si>
    <t>Couronne de grand pôle</t>
  </si>
  <si>
    <t>Midi-Pyrénées</t>
  </si>
  <si>
    <t>31</t>
  </si>
  <si>
    <t>Frouzins</t>
  </si>
  <si>
    <t>0061</t>
  </si>
  <si>
    <t>Toulouse</t>
  </si>
  <si>
    <t>111</t>
  </si>
  <si>
    <t>Appartenant à un grand pôle</t>
  </si>
  <si>
    <t>Midi-Pyrénées</t>
  </si>
  <si>
    <t>31</t>
  </si>
  <si>
    <t>Fustignac</t>
  </si>
  <si>
    <t>0061</t>
  </si>
  <si>
    <t>Toulouse</t>
  </si>
  <si>
    <t>112</t>
  </si>
  <si>
    <t>Couronne de grand pôle</t>
  </si>
  <si>
    <t>Midi-Pyrénées</t>
  </si>
  <si>
    <t>31</t>
  </si>
  <si>
    <t>Gagnac-sur-Garonne</t>
  </si>
  <si>
    <t>0061</t>
  </si>
  <si>
    <t>Toulouse</t>
  </si>
  <si>
    <t>111</t>
  </si>
  <si>
    <t>Appartenant à un grand pôle</t>
  </si>
  <si>
    <t>Midi-Pyrénées</t>
  </si>
  <si>
    <t>31</t>
  </si>
  <si>
    <t>Gaillac-Toulza</t>
  </si>
  <si>
    <t>0061</t>
  </si>
  <si>
    <t>Toulouse</t>
  </si>
  <si>
    <t>112</t>
  </si>
  <si>
    <t>Couronne de grand pôle</t>
  </si>
  <si>
    <t>Midi-Pyrénées</t>
  </si>
  <si>
    <t>31</t>
  </si>
  <si>
    <t>Galié</t>
  </si>
  <si>
    <t>7306</t>
  </si>
  <si>
    <t>Saint-Gaudens</t>
  </si>
  <si>
    <t>300</t>
  </si>
  <si>
    <t>Autre commune multipolarisée</t>
  </si>
  <si>
    <t>Midi-Pyrénées</t>
  </si>
  <si>
    <t>31</t>
  </si>
  <si>
    <t>Ganties</t>
  </si>
  <si>
    <t>7306</t>
  </si>
  <si>
    <t>Saint-Gaudens</t>
  </si>
  <si>
    <t>112</t>
  </si>
  <si>
    <t>Couronne de grand pôle</t>
  </si>
  <si>
    <t>Midi-Pyrénées</t>
  </si>
  <si>
    <t>31</t>
  </si>
  <si>
    <t>Garac</t>
  </si>
  <si>
    <t>0061</t>
  </si>
  <si>
    <t>Toulouse</t>
  </si>
  <si>
    <t>112</t>
  </si>
  <si>
    <t>Couronne de grand pôle</t>
  </si>
  <si>
    <t>Midi-Pyrénées</t>
  </si>
  <si>
    <t>31</t>
  </si>
  <si>
    <t>Gardouch</t>
  </si>
  <si>
    <t>0061</t>
  </si>
  <si>
    <t>Toulouse</t>
  </si>
  <si>
    <t>112</t>
  </si>
  <si>
    <t>Couronne de grand pôle</t>
  </si>
  <si>
    <t>Midi-Pyrénées</t>
  </si>
  <si>
    <t>31</t>
  </si>
  <si>
    <t>Gargas</t>
  </si>
  <si>
    <t>0061</t>
  </si>
  <si>
    <t>Toulouse</t>
  </si>
  <si>
    <t>112</t>
  </si>
  <si>
    <t>Couronne de grand pôle</t>
  </si>
  <si>
    <t>Midi-Pyrénées</t>
  </si>
  <si>
    <t>31</t>
  </si>
  <si>
    <t>Garidech</t>
  </si>
  <si>
    <t>0061</t>
  </si>
  <si>
    <t>Toulouse</t>
  </si>
  <si>
    <t>112</t>
  </si>
  <si>
    <t>Couronne de grand pôle</t>
  </si>
  <si>
    <t>Midi-Pyrénées</t>
  </si>
  <si>
    <t>31</t>
  </si>
  <si>
    <t>Garin</t>
  </si>
  <si>
    <t>7306</t>
  </si>
  <si>
    <t>Saint-Gaudens</t>
  </si>
  <si>
    <t>222</t>
  </si>
  <si>
    <t>Couronne de petit pôle</t>
  </si>
  <si>
    <t>Midi-Pyrénées</t>
  </si>
  <si>
    <t>31</t>
  </si>
  <si>
    <t>Gauré</t>
  </si>
  <si>
    <t>0061</t>
  </si>
  <si>
    <t>Toulouse</t>
  </si>
  <si>
    <t>112</t>
  </si>
  <si>
    <t>Couronne de grand pôle</t>
  </si>
  <si>
    <t>Midi-Pyrénées</t>
  </si>
  <si>
    <t>31</t>
  </si>
  <si>
    <t>Gémil</t>
  </si>
  <si>
    <t>0061</t>
  </si>
  <si>
    <t>Toulouse</t>
  </si>
  <si>
    <t>112</t>
  </si>
  <si>
    <t>Couronne de grand pôle</t>
  </si>
  <si>
    <t>Midi-Pyrénées</t>
  </si>
  <si>
    <t>31</t>
  </si>
  <si>
    <t>Génos</t>
  </si>
  <si>
    <t>7306</t>
  </si>
  <si>
    <t>Saint-Gaudens</t>
  </si>
  <si>
    <t>120</t>
  </si>
  <si>
    <t>Commune multipolarisée</t>
  </si>
  <si>
    <t>Midi-Pyrénées</t>
  </si>
  <si>
    <t>31</t>
  </si>
  <si>
    <t>Gensac-de-Boulogne</t>
  </si>
  <si>
    <t>0061</t>
  </si>
  <si>
    <t>Toulouse</t>
  </si>
  <si>
    <t>400</t>
  </si>
  <si>
    <t>Commune isolée</t>
  </si>
  <si>
    <t>Midi-Pyrénées</t>
  </si>
  <si>
    <t>31</t>
  </si>
  <si>
    <t>Gensac-sur-Garonne</t>
  </si>
  <si>
    <t>0061</t>
  </si>
  <si>
    <t>Toulouse</t>
  </si>
  <si>
    <t>112</t>
  </si>
  <si>
    <t>Couronne de grand pôle</t>
  </si>
  <si>
    <t>Midi-Pyrénées</t>
  </si>
  <si>
    <t>31</t>
  </si>
  <si>
    <t>Gibel</t>
  </si>
  <si>
    <t>0061</t>
  </si>
  <si>
    <t>Toulouse</t>
  </si>
  <si>
    <t>112</t>
  </si>
  <si>
    <t>Couronne de grand pôle</t>
  </si>
  <si>
    <t>Midi-Pyrénées</t>
  </si>
  <si>
    <t>31</t>
  </si>
  <si>
    <t>Gouaux-de-Larboust</t>
  </si>
  <si>
    <t>7306</t>
  </si>
  <si>
    <t>Saint-Gaudens</t>
  </si>
  <si>
    <t>300</t>
  </si>
  <si>
    <t>Autre commune multipolarisée</t>
  </si>
  <si>
    <t>Midi-Pyrénées</t>
  </si>
  <si>
    <t>31</t>
  </si>
  <si>
    <t>Gouaux-de-Luchon</t>
  </si>
  <si>
    <t>7306</t>
  </si>
  <si>
    <t>Saint-Gaudens</t>
  </si>
  <si>
    <t>222</t>
  </si>
  <si>
    <t>Couronne de petit pôle</t>
  </si>
  <si>
    <t>Midi-Pyrénées</t>
  </si>
  <si>
    <t>31</t>
  </si>
  <si>
    <t>Goudex</t>
  </si>
  <si>
    <t>0061</t>
  </si>
  <si>
    <t>Toulouse</t>
  </si>
  <si>
    <t>400</t>
  </si>
  <si>
    <t>Commune isolée</t>
  </si>
  <si>
    <t>Midi-Pyrénées</t>
  </si>
  <si>
    <t>31</t>
  </si>
  <si>
    <t>Gourdan-Polignan</t>
  </si>
  <si>
    <t>7306</t>
  </si>
  <si>
    <t>Saint-Gaudens</t>
  </si>
  <si>
    <t>221</t>
  </si>
  <si>
    <t>Appartenant à un petit pôle (1500 à 5000 emplois)</t>
  </si>
  <si>
    <t>Midi-Pyrénées</t>
  </si>
  <si>
    <t>31</t>
  </si>
  <si>
    <t>Goutevernisse</t>
  </si>
  <si>
    <t>0061</t>
  </si>
  <si>
    <t>Toulouse</t>
  </si>
  <si>
    <t>112</t>
  </si>
  <si>
    <t>Couronne de grand pôle</t>
  </si>
  <si>
    <t>Midi-Pyrénées</t>
  </si>
  <si>
    <t>31</t>
  </si>
  <si>
    <t>Gouzens</t>
  </si>
  <si>
    <t>0061</t>
  </si>
  <si>
    <t>Toulouse</t>
  </si>
  <si>
    <t>112</t>
  </si>
  <si>
    <t>Couronne de grand pôle</t>
  </si>
  <si>
    <t>Midi-Pyrénées</t>
  </si>
  <si>
    <t>31</t>
  </si>
  <si>
    <t>Goyrans</t>
  </si>
  <si>
    <t>0061</t>
  </si>
  <si>
    <t>Toulouse</t>
  </si>
  <si>
    <t>112</t>
  </si>
  <si>
    <t>Couronne de grand pôle</t>
  </si>
  <si>
    <t>Midi-Pyrénées</t>
  </si>
  <si>
    <t>31</t>
  </si>
  <si>
    <t>Gragnague</t>
  </si>
  <si>
    <t>0061</t>
  </si>
  <si>
    <t>Toulouse</t>
  </si>
  <si>
    <t>112</t>
  </si>
  <si>
    <t>Couronne de grand pôle</t>
  </si>
  <si>
    <t>Midi-Pyrénées</t>
  </si>
  <si>
    <t>31</t>
  </si>
  <si>
    <t>Gratens</t>
  </si>
  <si>
    <t>0061</t>
  </si>
  <si>
    <t>Toulouse</t>
  </si>
  <si>
    <t>112</t>
  </si>
  <si>
    <t>Couronne de grand pôle</t>
  </si>
  <si>
    <t>Midi-Pyrénées</t>
  </si>
  <si>
    <t>31</t>
  </si>
  <si>
    <t>Gratentour</t>
  </si>
  <si>
    <t>0061</t>
  </si>
  <si>
    <t>Toulouse</t>
  </si>
  <si>
    <t>111</t>
  </si>
  <si>
    <t>Appartenant à un grand pôle</t>
  </si>
  <si>
    <t>Midi-Pyrénées</t>
  </si>
  <si>
    <t>31</t>
  </si>
  <si>
    <t>Grazac</t>
  </si>
  <si>
    <t>0061</t>
  </si>
  <si>
    <t>Toulouse</t>
  </si>
  <si>
    <t>112</t>
  </si>
  <si>
    <t>Couronne de grand pôle</t>
  </si>
  <si>
    <t>Midi-Pyrénées</t>
  </si>
  <si>
    <t>31</t>
  </si>
  <si>
    <t>Grenade</t>
  </si>
  <si>
    <t>0061</t>
  </si>
  <si>
    <t>Toulouse</t>
  </si>
  <si>
    <t>112</t>
  </si>
  <si>
    <t>Couronne de grand pôle</t>
  </si>
  <si>
    <t>Midi-Pyrénées</t>
  </si>
  <si>
    <t>31</t>
  </si>
  <si>
    <t>Grépiac</t>
  </si>
  <si>
    <t>0061</t>
  </si>
  <si>
    <t>Toulouse</t>
  </si>
  <si>
    <t>112</t>
  </si>
  <si>
    <t>Couronne de grand pôle</t>
  </si>
  <si>
    <t>Midi-Pyrénées</t>
  </si>
  <si>
    <t>31</t>
  </si>
  <si>
    <t>Le Grès</t>
  </si>
  <si>
    <t>0061</t>
  </si>
  <si>
    <t>Toulouse</t>
  </si>
  <si>
    <t>112</t>
  </si>
  <si>
    <t>Couronne de grand pôle</t>
  </si>
  <si>
    <t>Midi-Pyrénées</t>
  </si>
  <si>
    <t>31</t>
  </si>
  <si>
    <t>Guran</t>
  </si>
  <si>
    <t>7306</t>
  </si>
  <si>
    <t>Saint-Gaudens</t>
  </si>
  <si>
    <t>222</t>
  </si>
  <si>
    <t>Couronne de petit pôle</t>
  </si>
  <si>
    <t>Midi-Pyrénées</t>
  </si>
  <si>
    <t>31</t>
  </si>
  <si>
    <t>Herran</t>
  </si>
  <si>
    <t>7302</t>
  </si>
  <si>
    <t>Saint-Girons</t>
  </si>
  <si>
    <t>400</t>
  </si>
  <si>
    <t>Commune isolée</t>
  </si>
  <si>
    <t>Midi-Pyrénées</t>
  </si>
  <si>
    <t>31</t>
  </si>
  <si>
    <t>His</t>
  </si>
  <si>
    <t>7302</t>
  </si>
  <si>
    <t>Saint-Girons</t>
  </si>
  <si>
    <t>300</t>
  </si>
  <si>
    <t>Autre commune multipolarisée</t>
  </si>
  <si>
    <t>Midi-Pyrénées</t>
  </si>
  <si>
    <t>31</t>
  </si>
  <si>
    <t>Huos</t>
  </si>
  <si>
    <t>7306</t>
  </si>
  <si>
    <t>Saint-Gaudens</t>
  </si>
  <si>
    <t>221</t>
  </si>
  <si>
    <t>Appartenant à un petit pôle (1500 à 5000 emplois)</t>
  </si>
  <si>
    <t>Midi-Pyrénées</t>
  </si>
  <si>
    <t>31</t>
  </si>
  <si>
    <t>L'Isle-en-Dodon</t>
  </si>
  <si>
    <t>0061</t>
  </si>
  <si>
    <t>Toulouse</t>
  </si>
  <si>
    <t>400</t>
  </si>
  <si>
    <t>Commune isolée</t>
  </si>
  <si>
    <t>Midi-Pyrénées</t>
  </si>
  <si>
    <t>31</t>
  </si>
  <si>
    <t>Issus</t>
  </si>
  <si>
    <t>0061</t>
  </si>
  <si>
    <t>Toulouse</t>
  </si>
  <si>
    <t>112</t>
  </si>
  <si>
    <t>Couronne de grand pôle</t>
  </si>
  <si>
    <t>Midi-Pyrénées</t>
  </si>
  <si>
    <t>31</t>
  </si>
  <si>
    <t>Izaut-de-l'Hôtel</t>
  </si>
  <si>
    <t>7306</t>
  </si>
  <si>
    <t>Saint-Gaudens</t>
  </si>
  <si>
    <t>112</t>
  </si>
  <si>
    <t>Couronne de grand pôle</t>
  </si>
  <si>
    <t>Midi-Pyrénées</t>
  </si>
  <si>
    <t>31</t>
  </si>
  <si>
    <t>Jurvielle</t>
  </si>
  <si>
    <t>7306</t>
  </si>
  <si>
    <t>Saint-Gaudens</t>
  </si>
  <si>
    <t>222</t>
  </si>
  <si>
    <t>Couronne de petit pôle</t>
  </si>
  <si>
    <t>Midi-Pyrénées</t>
  </si>
  <si>
    <t>31</t>
  </si>
  <si>
    <t>Juzes</t>
  </si>
  <si>
    <t>0061</t>
  </si>
  <si>
    <t>Toulouse</t>
  </si>
  <si>
    <t>112</t>
  </si>
  <si>
    <t>Couronne de grand pôle</t>
  </si>
  <si>
    <t>Midi-Pyrénées</t>
  </si>
  <si>
    <t>31</t>
  </si>
  <si>
    <t>Juzet-de-Luchon</t>
  </si>
  <si>
    <t>7306</t>
  </si>
  <si>
    <t>Saint-Gaudens</t>
  </si>
  <si>
    <t>221</t>
  </si>
  <si>
    <t>Appartenant à un petit pôle (1500 à 5000 emplois)</t>
  </si>
  <si>
    <t>Midi-Pyrénées</t>
  </si>
  <si>
    <t>31</t>
  </si>
  <si>
    <t>Juzet-d'Izaut</t>
  </si>
  <si>
    <t>7306</t>
  </si>
  <si>
    <t>Saint-Gaudens</t>
  </si>
  <si>
    <t>300</t>
  </si>
  <si>
    <t>Autre commune multipolarisée</t>
  </si>
  <si>
    <t>Midi-Pyrénées</t>
  </si>
  <si>
    <t>31</t>
  </si>
  <si>
    <t>Labarthe-Inard</t>
  </si>
  <si>
    <t>7306</t>
  </si>
  <si>
    <t>Saint-Gaudens</t>
  </si>
  <si>
    <t>112</t>
  </si>
  <si>
    <t>Couronne de grand pôle</t>
  </si>
  <si>
    <t>Midi-Pyrénées</t>
  </si>
  <si>
    <t>31</t>
  </si>
  <si>
    <t>Labarthe-Rivière</t>
  </si>
  <si>
    <t>7306</t>
  </si>
  <si>
    <t>Saint-Gaudens</t>
  </si>
  <si>
    <t>112</t>
  </si>
  <si>
    <t>Couronne de grand pôle</t>
  </si>
  <si>
    <t>Midi-Pyrénées</t>
  </si>
  <si>
    <t>31</t>
  </si>
  <si>
    <t>Labarthe-sur-Lèze</t>
  </si>
  <si>
    <t>0061</t>
  </si>
  <si>
    <t>Toulouse</t>
  </si>
  <si>
    <t>111</t>
  </si>
  <si>
    <t>Appartenant à un grand pôle</t>
  </si>
  <si>
    <t>Midi-Pyrénées</t>
  </si>
  <si>
    <t>31</t>
  </si>
  <si>
    <t>Labastide-Beauvoir</t>
  </si>
  <si>
    <t>0061</t>
  </si>
  <si>
    <t>Toulouse</t>
  </si>
  <si>
    <t>112</t>
  </si>
  <si>
    <t>Couronne de grand pôle</t>
  </si>
  <si>
    <t>Midi-Pyrénées</t>
  </si>
  <si>
    <t>31</t>
  </si>
  <si>
    <t>Labastide-Clermont</t>
  </si>
  <si>
    <t>0061</t>
  </si>
  <si>
    <t>Toulouse</t>
  </si>
  <si>
    <t>112</t>
  </si>
  <si>
    <t>Couronne de grand pôle</t>
  </si>
  <si>
    <t>Midi-Pyrénées</t>
  </si>
  <si>
    <t>31</t>
  </si>
  <si>
    <t>Labastide-Paumès</t>
  </si>
  <si>
    <t>0061</t>
  </si>
  <si>
    <t>Toulouse</t>
  </si>
  <si>
    <t>400</t>
  </si>
  <si>
    <t>Commune isolée</t>
  </si>
  <si>
    <t>Midi-Pyrénées</t>
  </si>
  <si>
    <t>31</t>
  </si>
  <si>
    <t>Labastide-Saint-Sernin</t>
  </si>
  <si>
    <t>0061</t>
  </si>
  <si>
    <t>Toulouse</t>
  </si>
  <si>
    <t>111</t>
  </si>
  <si>
    <t>Appartenant à un grand pôle</t>
  </si>
  <si>
    <t>Midi-Pyrénées</t>
  </si>
  <si>
    <t>31</t>
  </si>
  <si>
    <t>Labastidette</t>
  </si>
  <si>
    <t>0061</t>
  </si>
  <si>
    <t>Toulouse</t>
  </si>
  <si>
    <t>112</t>
  </si>
  <si>
    <t>Couronne de grand pôle</t>
  </si>
  <si>
    <t>Midi-Pyrénées</t>
  </si>
  <si>
    <t>31</t>
  </si>
  <si>
    <t>Labège</t>
  </si>
  <si>
    <t>0061</t>
  </si>
  <si>
    <t>Toulouse</t>
  </si>
  <si>
    <t>111</t>
  </si>
  <si>
    <t>Appartenant à un grand pôle</t>
  </si>
  <si>
    <t>Midi-Pyrénées</t>
  </si>
  <si>
    <t>31</t>
  </si>
  <si>
    <t>Labroquère</t>
  </si>
  <si>
    <t>7306</t>
  </si>
  <si>
    <t>Saint-Gaudens</t>
  </si>
  <si>
    <t>300</t>
  </si>
  <si>
    <t>Autre commune multipolarisée</t>
  </si>
  <si>
    <t>Midi-Pyrénées</t>
  </si>
  <si>
    <t>31</t>
  </si>
  <si>
    <t>Labruyère-Dorsa</t>
  </si>
  <si>
    <t>0061</t>
  </si>
  <si>
    <t>Toulouse</t>
  </si>
  <si>
    <t>112</t>
  </si>
  <si>
    <t>Couronne de grand pôle</t>
  </si>
  <si>
    <t>Midi-Pyrénées</t>
  </si>
  <si>
    <t>31</t>
  </si>
  <si>
    <t>Lacaugne</t>
  </si>
  <si>
    <t>0061</t>
  </si>
  <si>
    <t>Toulouse</t>
  </si>
  <si>
    <t>112</t>
  </si>
  <si>
    <t>Couronne de grand pôle</t>
  </si>
  <si>
    <t>Midi-Pyrénées</t>
  </si>
  <si>
    <t>31</t>
  </si>
  <si>
    <t>Lacroix-Falgarde</t>
  </si>
  <si>
    <t>0061</t>
  </si>
  <si>
    <t>Toulouse</t>
  </si>
  <si>
    <t>111</t>
  </si>
  <si>
    <t>Appartenant à un grand pôle</t>
  </si>
  <si>
    <t>Midi-Pyrénées</t>
  </si>
  <si>
    <t>31</t>
  </si>
  <si>
    <t>Laffite-Toupière</t>
  </si>
  <si>
    <t>0061</t>
  </si>
  <si>
    <t>Toulouse</t>
  </si>
  <si>
    <t>120</t>
  </si>
  <si>
    <t>Commune multipolarisée</t>
  </si>
  <si>
    <t>Midi-Pyrénées</t>
  </si>
  <si>
    <t>31</t>
  </si>
  <si>
    <t>Lafitte-Vigordane</t>
  </si>
  <si>
    <t>0061</t>
  </si>
  <si>
    <t>Toulouse</t>
  </si>
  <si>
    <t>112</t>
  </si>
  <si>
    <t>Couronne de grand pôle</t>
  </si>
  <si>
    <t>Midi-Pyrénées</t>
  </si>
  <si>
    <t>31</t>
  </si>
  <si>
    <t>Lagarde</t>
  </si>
  <si>
    <t>0061</t>
  </si>
  <si>
    <t>Toulouse</t>
  </si>
  <si>
    <t>112</t>
  </si>
  <si>
    <t>Couronne de grand pôle</t>
  </si>
  <si>
    <t>Midi-Pyrénées</t>
  </si>
  <si>
    <t>31</t>
  </si>
  <si>
    <t>Lagardelle-sur-Lèze</t>
  </si>
  <si>
    <t>0061</t>
  </si>
  <si>
    <t>Toulouse</t>
  </si>
  <si>
    <t>112</t>
  </si>
  <si>
    <t>Couronne de grand pôle</t>
  </si>
  <si>
    <t>Midi-Pyrénées</t>
  </si>
  <si>
    <t>31</t>
  </si>
  <si>
    <t>Lagrâce-Dieu</t>
  </si>
  <si>
    <t>0061</t>
  </si>
  <si>
    <t>Toulouse</t>
  </si>
  <si>
    <t>112</t>
  </si>
  <si>
    <t>Couronne de grand pôle</t>
  </si>
  <si>
    <t>Midi-Pyrénées</t>
  </si>
  <si>
    <t>31</t>
  </si>
  <si>
    <t>Lagraulet-Saint-Nicolas</t>
  </si>
  <si>
    <t>0061</t>
  </si>
  <si>
    <t>Toulouse</t>
  </si>
  <si>
    <t>112</t>
  </si>
  <si>
    <t>Couronne de grand pôle</t>
  </si>
  <si>
    <t>Midi-Pyrénées</t>
  </si>
  <si>
    <t>31</t>
  </si>
  <si>
    <t>Lahage</t>
  </si>
  <si>
    <t>0061</t>
  </si>
  <si>
    <t>Toulouse</t>
  </si>
  <si>
    <t>112</t>
  </si>
  <si>
    <t>Couronne de grand pôle</t>
  </si>
  <si>
    <t>Midi-Pyrénées</t>
  </si>
  <si>
    <t>31</t>
  </si>
  <si>
    <t>Lahitère</t>
  </si>
  <si>
    <t>0061</t>
  </si>
  <si>
    <t>Toulouse</t>
  </si>
  <si>
    <t>112</t>
  </si>
  <si>
    <t>Couronne de grand pôle</t>
  </si>
  <si>
    <t>Midi-Pyrénées</t>
  </si>
  <si>
    <t>31</t>
  </si>
  <si>
    <t>Lalouret-Laffiteau</t>
  </si>
  <si>
    <t>7306</t>
  </si>
  <si>
    <t>Saint-Gaudens</t>
  </si>
  <si>
    <t>112</t>
  </si>
  <si>
    <t>Couronne de grand pôle</t>
  </si>
  <si>
    <t>Midi-Pyrénées</t>
  </si>
  <si>
    <t>31</t>
  </si>
  <si>
    <t>Lamasquère</t>
  </si>
  <si>
    <t>0061</t>
  </si>
  <si>
    <t>Toulouse</t>
  </si>
  <si>
    <t>112</t>
  </si>
  <si>
    <t>Couronne de grand pôle</t>
  </si>
  <si>
    <t>Midi-Pyrénées</t>
  </si>
  <si>
    <t>31</t>
  </si>
  <si>
    <t>Landorthe</t>
  </si>
  <si>
    <t>7306</t>
  </si>
  <si>
    <t>Saint-Gaudens</t>
  </si>
  <si>
    <t>112</t>
  </si>
  <si>
    <t>Couronne de grand pôle</t>
  </si>
  <si>
    <t>Midi-Pyrénées</t>
  </si>
  <si>
    <t>31</t>
  </si>
  <si>
    <t>Lanta</t>
  </si>
  <si>
    <t>0061</t>
  </si>
  <si>
    <t>Toulouse</t>
  </si>
  <si>
    <t>112</t>
  </si>
  <si>
    <t>Couronne de grand pôle</t>
  </si>
  <si>
    <t>Midi-Pyrénées</t>
  </si>
  <si>
    <t>31</t>
  </si>
  <si>
    <t>Lapeyrère</t>
  </si>
  <si>
    <t>0061</t>
  </si>
  <si>
    <t>Toulouse</t>
  </si>
  <si>
    <t>112</t>
  </si>
  <si>
    <t>Couronne de grand pôle</t>
  </si>
  <si>
    <t>Midi-Pyrénées</t>
  </si>
  <si>
    <t>31</t>
  </si>
  <si>
    <t>Lapeyrouse-Fossat</t>
  </si>
  <si>
    <t>0061</t>
  </si>
  <si>
    <t>Toulouse</t>
  </si>
  <si>
    <t>111</t>
  </si>
  <si>
    <t>Appartenant à un grand pôle</t>
  </si>
  <si>
    <t>Midi-Pyrénées</t>
  </si>
  <si>
    <t>31</t>
  </si>
  <si>
    <t>Larcan</t>
  </si>
  <si>
    <t>7306</t>
  </si>
  <si>
    <t>Saint-Gaudens</t>
  </si>
  <si>
    <t>112</t>
  </si>
  <si>
    <t>Couronne de grand pôle</t>
  </si>
  <si>
    <t>Midi-Pyrénées</t>
  </si>
  <si>
    <t>31</t>
  </si>
  <si>
    <t>Laréole</t>
  </si>
  <si>
    <t>0061</t>
  </si>
  <si>
    <t>Toulouse</t>
  </si>
  <si>
    <t>112</t>
  </si>
  <si>
    <t>Couronne de grand pôle</t>
  </si>
  <si>
    <t>Midi-Pyrénées</t>
  </si>
  <si>
    <t>31</t>
  </si>
  <si>
    <t>Larroque</t>
  </si>
  <si>
    <t>7306</t>
  </si>
  <si>
    <t>Saint-Gaudens</t>
  </si>
  <si>
    <t>300</t>
  </si>
  <si>
    <t>Autre commune multipolarisée</t>
  </si>
  <si>
    <t>Midi-Pyrénées</t>
  </si>
  <si>
    <t>31</t>
  </si>
  <si>
    <t>Lasserre</t>
  </si>
  <si>
    <t>0061</t>
  </si>
  <si>
    <t>Toulouse</t>
  </si>
  <si>
    <t>112</t>
  </si>
  <si>
    <t>Couronne de grand pôle</t>
  </si>
  <si>
    <t>Midi-Pyrénées</t>
  </si>
  <si>
    <t>31</t>
  </si>
  <si>
    <t>Latoue</t>
  </si>
  <si>
    <t>7306</t>
  </si>
  <si>
    <t>Saint-Gaudens</t>
  </si>
  <si>
    <t>112</t>
  </si>
  <si>
    <t>Couronne de grand pôle</t>
  </si>
  <si>
    <t>Midi-Pyrénées</t>
  </si>
  <si>
    <t>31</t>
  </si>
  <si>
    <t>Latour</t>
  </si>
  <si>
    <t>0061</t>
  </si>
  <si>
    <t>Toulouse</t>
  </si>
  <si>
    <t>400</t>
  </si>
  <si>
    <t>Commune isolée</t>
  </si>
  <si>
    <t>Midi-Pyrénées</t>
  </si>
  <si>
    <t>31</t>
  </si>
  <si>
    <t>Latrape</t>
  </si>
  <si>
    <t>0061</t>
  </si>
  <si>
    <t>Toulouse</t>
  </si>
  <si>
    <t>112</t>
  </si>
  <si>
    <t>Couronne de grand pôle</t>
  </si>
  <si>
    <t>Midi-Pyrénées</t>
  </si>
  <si>
    <t>31</t>
  </si>
  <si>
    <t>Launac</t>
  </si>
  <si>
    <t>0061</t>
  </si>
  <si>
    <t>Toulouse</t>
  </si>
  <si>
    <t>112</t>
  </si>
  <si>
    <t>Couronne de grand pôle</t>
  </si>
  <si>
    <t>Midi-Pyrénées</t>
  </si>
  <si>
    <t>31</t>
  </si>
  <si>
    <t>Launaguet</t>
  </si>
  <si>
    <t>0061</t>
  </si>
  <si>
    <t>Toulouse</t>
  </si>
  <si>
    <t>111</t>
  </si>
  <si>
    <t>Appartenant à un grand pôle</t>
  </si>
  <si>
    <t>Midi-Pyrénées</t>
  </si>
  <si>
    <t>31</t>
  </si>
  <si>
    <t>Lautignac</t>
  </si>
  <si>
    <t>0061</t>
  </si>
  <si>
    <t>Toulouse</t>
  </si>
  <si>
    <t>112</t>
  </si>
  <si>
    <t>Couronne de grand pôle</t>
  </si>
  <si>
    <t>Midi-Pyrénées</t>
  </si>
  <si>
    <t>31</t>
  </si>
  <si>
    <t>Lauzerville</t>
  </si>
  <si>
    <t>0061</t>
  </si>
  <si>
    <t>Toulouse</t>
  </si>
  <si>
    <t>111</t>
  </si>
  <si>
    <t>Appartenant à un grand pôle</t>
  </si>
  <si>
    <t>Midi-Pyrénées</t>
  </si>
  <si>
    <t>31</t>
  </si>
  <si>
    <t>Lavalette</t>
  </si>
  <si>
    <t>0061</t>
  </si>
  <si>
    <t>Toulouse</t>
  </si>
  <si>
    <t>112</t>
  </si>
  <si>
    <t>Couronne de grand pôle</t>
  </si>
  <si>
    <t>Midi-Pyrénées</t>
  </si>
  <si>
    <t>31</t>
  </si>
  <si>
    <t>Lavelanet-de-Comminges</t>
  </si>
  <si>
    <t>0061</t>
  </si>
  <si>
    <t>Toulouse</t>
  </si>
  <si>
    <t>112</t>
  </si>
  <si>
    <t>Couronne de grand pôle</t>
  </si>
  <si>
    <t>Midi-Pyrénées</t>
  </si>
  <si>
    <t>31</t>
  </si>
  <si>
    <t>Lavernose-Lacasse</t>
  </si>
  <si>
    <t>0061</t>
  </si>
  <si>
    <t>Toulouse</t>
  </si>
  <si>
    <t>112</t>
  </si>
  <si>
    <t>Couronne de grand pôle</t>
  </si>
  <si>
    <t>Midi-Pyrénées</t>
  </si>
  <si>
    <t>31</t>
  </si>
  <si>
    <t>Layrac-sur-Tarn</t>
  </si>
  <si>
    <t>0061</t>
  </si>
  <si>
    <t>Toulouse</t>
  </si>
  <si>
    <t>112</t>
  </si>
  <si>
    <t>Couronne de grand pôle</t>
  </si>
  <si>
    <t>Midi-Pyrénées</t>
  </si>
  <si>
    <t>31</t>
  </si>
  <si>
    <t>Lécussan</t>
  </si>
  <si>
    <t>7310</t>
  </si>
  <si>
    <t>Tarbes - Lourdes</t>
  </si>
  <si>
    <t>300</t>
  </si>
  <si>
    <t>Autre commune multipolarisée</t>
  </si>
  <si>
    <t>Midi-Pyrénées</t>
  </si>
  <si>
    <t>31</t>
  </si>
  <si>
    <t>Lège</t>
  </si>
  <si>
    <t>7306</t>
  </si>
  <si>
    <t>Saint-Gaudens</t>
  </si>
  <si>
    <t>222</t>
  </si>
  <si>
    <t>Couronne de petit pôle</t>
  </si>
  <si>
    <t>Midi-Pyrénées</t>
  </si>
  <si>
    <t>31</t>
  </si>
  <si>
    <t>Léguevin</t>
  </si>
  <si>
    <t>0061</t>
  </si>
  <si>
    <t>Toulouse</t>
  </si>
  <si>
    <t>111</t>
  </si>
  <si>
    <t>Appartenant à un grand pôle</t>
  </si>
  <si>
    <t>Midi-Pyrénées</t>
  </si>
  <si>
    <t>31</t>
  </si>
  <si>
    <t>Lescuns</t>
  </si>
  <si>
    <t>0061</t>
  </si>
  <si>
    <t>Toulouse</t>
  </si>
  <si>
    <t>112</t>
  </si>
  <si>
    <t>Couronne de grand pôle</t>
  </si>
  <si>
    <t>Midi-Pyrénées</t>
  </si>
  <si>
    <t>31</t>
  </si>
  <si>
    <t>Lespinasse</t>
  </si>
  <si>
    <t>0061</t>
  </si>
  <si>
    <t>Toulouse</t>
  </si>
  <si>
    <t>111</t>
  </si>
  <si>
    <t>Appartenant à un grand pôle</t>
  </si>
  <si>
    <t>Midi-Pyrénées</t>
  </si>
  <si>
    <t>31</t>
  </si>
  <si>
    <t>Lespiteau</t>
  </si>
  <si>
    <t>7306</t>
  </si>
  <si>
    <t>Saint-Gaudens</t>
  </si>
  <si>
    <t>112</t>
  </si>
  <si>
    <t>Couronne de grand pôle</t>
  </si>
  <si>
    <t>Midi-Pyrénées</t>
  </si>
  <si>
    <t>31</t>
  </si>
  <si>
    <t>Lespugue</t>
  </si>
  <si>
    <t>7306</t>
  </si>
  <si>
    <t>Saint-Gaudens</t>
  </si>
  <si>
    <t>400</t>
  </si>
  <si>
    <t>Commune isolée</t>
  </si>
  <si>
    <t>Midi-Pyrénées</t>
  </si>
  <si>
    <t>31</t>
  </si>
  <si>
    <t>Lestelle-de-Saint-Martory</t>
  </si>
  <si>
    <t>7302</t>
  </si>
  <si>
    <t>Saint-Girons</t>
  </si>
  <si>
    <t>120</t>
  </si>
  <si>
    <t>Commune multipolarisée</t>
  </si>
  <si>
    <t>Midi-Pyrénées</t>
  </si>
  <si>
    <t>31</t>
  </si>
  <si>
    <t>Lévignac</t>
  </si>
  <si>
    <t>0061</t>
  </si>
  <si>
    <t>Toulouse</t>
  </si>
  <si>
    <t>112</t>
  </si>
  <si>
    <t>Couronne de grand pôle</t>
  </si>
  <si>
    <t>Midi-Pyrénées</t>
  </si>
  <si>
    <t>31</t>
  </si>
  <si>
    <t>Lez</t>
  </si>
  <si>
    <t>7306</t>
  </si>
  <si>
    <t>Saint-Gaudens</t>
  </si>
  <si>
    <t>300</t>
  </si>
  <si>
    <t>Autre commune multipolarisée</t>
  </si>
  <si>
    <t>Midi-Pyrénées</t>
  </si>
  <si>
    <t>31</t>
  </si>
  <si>
    <t>Lherm</t>
  </si>
  <si>
    <t>0061</t>
  </si>
  <si>
    <t>Toulouse</t>
  </si>
  <si>
    <t>112</t>
  </si>
  <si>
    <t>Couronne de grand pôle</t>
  </si>
  <si>
    <t>Midi-Pyrénées</t>
  </si>
  <si>
    <t>31</t>
  </si>
  <si>
    <t>Lieoux</t>
  </si>
  <si>
    <t>7306</t>
  </si>
  <si>
    <t>Saint-Gaudens</t>
  </si>
  <si>
    <t>112</t>
  </si>
  <si>
    <t>Couronne de grand pôle</t>
  </si>
  <si>
    <t>Midi-Pyrénées</t>
  </si>
  <si>
    <t>31</t>
  </si>
  <si>
    <t>Lilhac</t>
  </si>
  <si>
    <t>0061</t>
  </si>
  <si>
    <t>Toulouse</t>
  </si>
  <si>
    <t>400</t>
  </si>
  <si>
    <t>Commune isolée</t>
  </si>
  <si>
    <t>Midi-Pyrénées</t>
  </si>
  <si>
    <t>31</t>
  </si>
  <si>
    <t>Lodes</t>
  </si>
  <si>
    <t>7306</t>
  </si>
  <si>
    <t>Saint-Gaudens</t>
  </si>
  <si>
    <t>112</t>
  </si>
  <si>
    <t>Couronne de grand pôle</t>
  </si>
  <si>
    <t>Midi-Pyrénées</t>
  </si>
  <si>
    <t>31</t>
  </si>
  <si>
    <t>Longages</t>
  </si>
  <si>
    <t>0061</t>
  </si>
  <si>
    <t>Toulouse</t>
  </si>
  <si>
    <t>112</t>
  </si>
  <si>
    <t>Couronne de grand pôle</t>
  </si>
  <si>
    <t>Midi-Pyrénées</t>
  </si>
  <si>
    <t>31</t>
  </si>
  <si>
    <t>Loubens-Lauragais</t>
  </si>
  <si>
    <t>0061</t>
  </si>
  <si>
    <t>Toulouse</t>
  </si>
  <si>
    <t>112</t>
  </si>
  <si>
    <t>Couronne de grand pôle</t>
  </si>
  <si>
    <t>Midi-Pyrénées</t>
  </si>
  <si>
    <t>31</t>
  </si>
  <si>
    <t>Loudet</t>
  </si>
  <si>
    <t>7306</t>
  </si>
  <si>
    <t>Saint-Gaudens</t>
  </si>
  <si>
    <t>120</t>
  </si>
  <si>
    <t>Commune multipolarisée</t>
  </si>
  <si>
    <t>Midi-Pyrénées</t>
  </si>
  <si>
    <t>31</t>
  </si>
  <si>
    <t>Lourde</t>
  </si>
  <si>
    <t>7306</t>
  </si>
  <si>
    <t>Saint-Gaudens</t>
  </si>
  <si>
    <t>120</t>
  </si>
  <si>
    <t>Commune multipolarisée</t>
  </si>
  <si>
    <t>Midi-Pyrénées</t>
  </si>
  <si>
    <t>31</t>
  </si>
  <si>
    <t>Lunax</t>
  </si>
  <si>
    <t>0061</t>
  </si>
  <si>
    <t>Toulouse</t>
  </si>
  <si>
    <t>400</t>
  </si>
  <si>
    <t>Commune isolée</t>
  </si>
  <si>
    <t>Midi-Pyrénées</t>
  </si>
  <si>
    <t>31</t>
  </si>
  <si>
    <t>Luscan</t>
  </si>
  <si>
    <t>7306</t>
  </si>
  <si>
    <t>Saint-Gaudens</t>
  </si>
  <si>
    <t>400</t>
  </si>
  <si>
    <t>Commune isolée</t>
  </si>
  <si>
    <t>Midi-Pyrénées</t>
  </si>
  <si>
    <t>31</t>
  </si>
  <si>
    <t>Lussan-Adeilhac</t>
  </si>
  <si>
    <t>0061</t>
  </si>
  <si>
    <t>Toulouse</t>
  </si>
  <si>
    <t>112</t>
  </si>
  <si>
    <t>Couronne de grand pôle</t>
  </si>
  <si>
    <t>Midi-Pyrénées</t>
  </si>
  <si>
    <t>31</t>
  </si>
  <si>
    <t>Lux</t>
  </si>
  <si>
    <t>0061</t>
  </si>
  <si>
    <t>Toulouse</t>
  </si>
  <si>
    <t>112</t>
  </si>
  <si>
    <t>Couronne de grand pôle</t>
  </si>
  <si>
    <t>Midi-Pyrénées</t>
  </si>
  <si>
    <t>31</t>
  </si>
  <si>
    <t>La Magdelaine-sur-Tarn</t>
  </si>
  <si>
    <t>0061</t>
  </si>
  <si>
    <t>Toulouse</t>
  </si>
  <si>
    <t>112</t>
  </si>
  <si>
    <t>Couronne de grand pôle</t>
  </si>
  <si>
    <t>Midi-Pyrénées</t>
  </si>
  <si>
    <t>31</t>
  </si>
  <si>
    <t>Mailholas</t>
  </si>
  <si>
    <t>0061</t>
  </si>
  <si>
    <t>Toulouse</t>
  </si>
  <si>
    <t>112</t>
  </si>
  <si>
    <t>Couronne de grand pôle</t>
  </si>
  <si>
    <t>Midi-Pyrénées</t>
  </si>
  <si>
    <t>31</t>
  </si>
  <si>
    <t>Malvezie</t>
  </si>
  <si>
    <t>7306</t>
  </si>
  <si>
    <t>Saint-Gaudens</t>
  </si>
  <si>
    <t>120</t>
  </si>
  <si>
    <t>Commune multipolarisée</t>
  </si>
  <si>
    <t>Midi-Pyrénées</t>
  </si>
  <si>
    <t>31</t>
  </si>
  <si>
    <t>Mancioux</t>
  </si>
  <si>
    <t>0061</t>
  </si>
  <si>
    <t>Toulouse</t>
  </si>
  <si>
    <t>120</t>
  </si>
  <si>
    <t>Commune multipolarisée</t>
  </si>
  <si>
    <t>Midi-Pyrénées</t>
  </si>
  <si>
    <t>31</t>
  </si>
  <si>
    <t>Mane</t>
  </si>
  <si>
    <t>7302</t>
  </si>
  <si>
    <t>Saint-Girons</t>
  </si>
  <si>
    <t>400</t>
  </si>
  <si>
    <t>Commune isolée</t>
  </si>
  <si>
    <t>Midi-Pyrénées</t>
  </si>
  <si>
    <t>31</t>
  </si>
  <si>
    <t>Marignac</t>
  </si>
  <si>
    <t>7306</t>
  </si>
  <si>
    <t>Saint-Gaudens</t>
  </si>
  <si>
    <t>300</t>
  </si>
  <si>
    <t>Autre commune multipolarisée</t>
  </si>
  <si>
    <t>Midi-Pyrénées</t>
  </si>
  <si>
    <t>31</t>
  </si>
  <si>
    <t>Marignac-Lasclares</t>
  </si>
  <si>
    <t>0061</t>
  </si>
  <si>
    <t>Toulouse</t>
  </si>
  <si>
    <t>112</t>
  </si>
  <si>
    <t>Couronne de grand pôle</t>
  </si>
  <si>
    <t>Midi-Pyrénées</t>
  </si>
  <si>
    <t>31</t>
  </si>
  <si>
    <t>Marignac-Laspeyres</t>
  </si>
  <si>
    <t>0061</t>
  </si>
  <si>
    <t>Toulouse</t>
  </si>
  <si>
    <t>112</t>
  </si>
  <si>
    <t>Couronne de grand pôle</t>
  </si>
  <si>
    <t>Midi-Pyrénées</t>
  </si>
  <si>
    <t>31</t>
  </si>
  <si>
    <t>Marliac</t>
  </si>
  <si>
    <t>0061</t>
  </si>
  <si>
    <t>Toulouse</t>
  </si>
  <si>
    <t>112</t>
  </si>
  <si>
    <t>Couronne de grand pôle</t>
  </si>
  <si>
    <t>Midi-Pyrénées</t>
  </si>
  <si>
    <t>31</t>
  </si>
  <si>
    <t>Marquefave</t>
  </si>
  <si>
    <t>0061</t>
  </si>
  <si>
    <t>Toulouse</t>
  </si>
  <si>
    <t>112</t>
  </si>
  <si>
    <t>Couronne de grand pôle</t>
  </si>
  <si>
    <t>Midi-Pyrénées</t>
  </si>
  <si>
    <t>31</t>
  </si>
  <si>
    <t>Marsoulas</t>
  </si>
  <si>
    <t>7302</t>
  </si>
  <si>
    <t>Saint-Girons</t>
  </si>
  <si>
    <t>300</t>
  </si>
  <si>
    <t>Autre commune multipolarisée</t>
  </si>
  <si>
    <t>Midi-Pyrénées</t>
  </si>
  <si>
    <t>31</t>
  </si>
  <si>
    <t>Martisserre</t>
  </si>
  <si>
    <t>0061</t>
  </si>
  <si>
    <t>Toulouse</t>
  </si>
  <si>
    <t>400</t>
  </si>
  <si>
    <t>Commune isolée</t>
  </si>
  <si>
    <t>Midi-Pyrénées</t>
  </si>
  <si>
    <t>31</t>
  </si>
  <si>
    <t>Martres-de-Rivière</t>
  </si>
  <si>
    <t>7306</t>
  </si>
  <si>
    <t>Saint-Gaudens</t>
  </si>
  <si>
    <t>112</t>
  </si>
  <si>
    <t>Couronne de grand pôle</t>
  </si>
  <si>
    <t>Midi-Pyrénées</t>
  </si>
  <si>
    <t>31</t>
  </si>
  <si>
    <t>Martres-Tolosane</t>
  </si>
  <si>
    <t>0061</t>
  </si>
  <si>
    <t>Toulouse</t>
  </si>
  <si>
    <t>112</t>
  </si>
  <si>
    <t>Couronne de grand pôle</t>
  </si>
  <si>
    <t>Midi-Pyrénées</t>
  </si>
  <si>
    <t>31</t>
  </si>
  <si>
    <t>Mascarville</t>
  </si>
  <si>
    <t>0061</t>
  </si>
  <si>
    <t>Toulouse</t>
  </si>
  <si>
    <t>112</t>
  </si>
  <si>
    <t>Couronne de grand pôle</t>
  </si>
  <si>
    <t>Midi-Pyrénées</t>
  </si>
  <si>
    <t>31</t>
  </si>
  <si>
    <t>Massabrac</t>
  </si>
  <si>
    <t>0061</t>
  </si>
  <si>
    <t>Toulouse</t>
  </si>
  <si>
    <t>112</t>
  </si>
  <si>
    <t>Couronne de grand pôle</t>
  </si>
  <si>
    <t>Midi-Pyrénées</t>
  </si>
  <si>
    <t>31</t>
  </si>
  <si>
    <t>Mauran</t>
  </si>
  <si>
    <t>0061</t>
  </si>
  <si>
    <t>Toulouse</t>
  </si>
  <si>
    <t>112</t>
  </si>
  <si>
    <t>Couronne de grand pôle</t>
  </si>
  <si>
    <t>Midi-Pyrénées</t>
  </si>
  <si>
    <t>31</t>
  </si>
  <si>
    <t>Mauremont</t>
  </si>
  <si>
    <t>0061</t>
  </si>
  <si>
    <t>Toulouse</t>
  </si>
  <si>
    <t>112</t>
  </si>
  <si>
    <t>Couronne de grand pôle</t>
  </si>
  <si>
    <t>Midi-Pyrénées</t>
  </si>
  <si>
    <t>31</t>
  </si>
  <si>
    <t>Maurens</t>
  </si>
  <si>
    <t>0061</t>
  </si>
  <si>
    <t>Toulouse</t>
  </si>
  <si>
    <t>112</t>
  </si>
  <si>
    <t>Couronne de grand pôle</t>
  </si>
  <si>
    <t>Midi-Pyrénées</t>
  </si>
  <si>
    <t>31</t>
  </si>
  <si>
    <t>Mauressac</t>
  </si>
  <si>
    <t>0061</t>
  </si>
  <si>
    <t>Toulouse</t>
  </si>
  <si>
    <t>112</t>
  </si>
  <si>
    <t>Couronne de grand pôle</t>
  </si>
  <si>
    <t>Midi-Pyrénées</t>
  </si>
  <si>
    <t>31</t>
  </si>
  <si>
    <t>Maureville</t>
  </si>
  <si>
    <t>0061</t>
  </si>
  <si>
    <t>Toulouse</t>
  </si>
  <si>
    <t>112</t>
  </si>
  <si>
    <t>Couronne de grand pôle</t>
  </si>
  <si>
    <t>Midi-Pyrénées</t>
  </si>
  <si>
    <t>31</t>
  </si>
  <si>
    <t>Mauvaisin</t>
  </si>
  <si>
    <t>0061</t>
  </si>
  <si>
    <t>Toulouse</t>
  </si>
  <si>
    <t>112</t>
  </si>
  <si>
    <t>Couronne de grand pôle</t>
  </si>
  <si>
    <t>Midi-Pyrénées</t>
  </si>
  <si>
    <t>31</t>
  </si>
  <si>
    <t>Mauvezin</t>
  </si>
  <si>
    <t>0061</t>
  </si>
  <si>
    <t>Toulouse</t>
  </si>
  <si>
    <t>120</t>
  </si>
  <si>
    <t>Commune multipolarisée</t>
  </si>
  <si>
    <t>Midi-Pyrénées</t>
  </si>
  <si>
    <t>31</t>
  </si>
  <si>
    <t>Mauzac</t>
  </si>
  <si>
    <t>0061</t>
  </si>
  <si>
    <t>Toulouse</t>
  </si>
  <si>
    <t>112</t>
  </si>
  <si>
    <t>Couronne de grand pôle</t>
  </si>
  <si>
    <t>Midi-Pyrénées</t>
  </si>
  <si>
    <t>31</t>
  </si>
  <si>
    <t>Mayrègne</t>
  </si>
  <si>
    <t>7306</t>
  </si>
  <si>
    <t>Saint-Gaudens</t>
  </si>
  <si>
    <t>222</t>
  </si>
  <si>
    <t>Couronne de petit pôle</t>
  </si>
  <si>
    <t>Midi-Pyrénées</t>
  </si>
  <si>
    <t>31</t>
  </si>
  <si>
    <t>Mazères-sur-Salat</t>
  </si>
  <si>
    <t>0061</t>
  </si>
  <si>
    <t>Toulouse</t>
  </si>
  <si>
    <t>300</t>
  </si>
  <si>
    <t>Autre commune multipolarisée</t>
  </si>
  <si>
    <t>Midi-Pyrénées</t>
  </si>
  <si>
    <t>31</t>
  </si>
  <si>
    <t>Melles</t>
  </si>
  <si>
    <t>7306</t>
  </si>
  <si>
    <t>Saint-Gaudens</t>
  </si>
  <si>
    <t>400</t>
  </si>
  <si>
    <t>Commune isolée</t>
  </si>
  <si>
    <t>Midi-Pyrénées</t>
  </si>
  <si>
    <t>31</t>
  </si>
  <si>
    <t>Menville</t>
  </si>
  <si>
    <t>0061</t>
  </si>
  <si>
    <t>Toulouse</t>
  </si>
  <si>
    <t>112</t>
  </si>
  <si>
    <t>Couronne de grand pôle</t>
  </si>
  <si>
    <t>Midi-Pyrénées</t>
  </si>
  <si>
    <t>31</t>
  </si>
  <si>
    <t>Mérenvielle</t>
  </si>
  <si>
    <t>0061</t>
  </si>
  <si>
    <t>Toulouse</t>
  </si>
  <si>
    <t>112</t>
  </si>
  <si>
    <t>Couronne de grand pôle</t>
  </si>
  <si>
    <t>Midi-Pyrénées</t>
  </si>
  <si>
    <t>31</t>
  </si>
  <si>
    <t>Mervilla</t>
  </si>
  <si>
    <t>0061</t>
  </si>
  <si>
    <t>Toulouse</t>
  </si>
  <si>
    <t>111</t>
  </si>
  <si>
    <t>Appartenant à un grand pôle</t>
  </si>
  <si>
    <t>Midi-Pyrénées</t>
  </si>
  <si>
    <t>31</t>
  </si>
  <si>
    <t>Merville</t>
  </si>
  <si>
    <t>0061</t>
  </si>
  <si>
    <t>Toulouse</t>
  </si>
  <si>
    <t>112</t>
  </si>
  <si>
    <t>Couronne de grand pôle</t>
  </si>
  <si>
    <t>Midi-Pyrénées</t>
  </si>
  <si>
    <t>31</t>
  </si>
  <si>
    <t>Milhas</t>
  </si>
  <si>
    <t>7306</t>
  </si>
  <si>
    <t>Saint-Gaudens</t>
  </si>
  <si>
    <t>120</t>
  </si>
  <si>
    <t>Commune multipolarisée</t>
  </si>
  <si>
    <t>Midi-Pyrénées</t>
  </si>
  <si>
    <t>31</t>
  </si>
  <si>
    <t>Mirambeau</t>
  </si>
  <si>
    <t>0061</t>
  </si>
  <si>
    <t>Toulouse</t>
  </si>
  <si>
    <t>400</t>
  </si>
  <si>
    <t>Commune isolée</t>
  </si>
  <si>
    <t>Midi-Pyrénées</t>
  </si>
  <si>
    <t>31</t>
  </si>
  <si>
    <t>Miramont-de-Comminges</t>
  </si>
  <si>
    <t>7306</t>
  </si>
  <si>
    <t>Saint-Gaudens</t>
  </si>
  <si>
    <t>111</t>
  </si>
  <si>
    <t>Appartenant à un grand pôle</t>
  </si>
  <si>
    <t>Midi-Pyrénées</t>
  </si>
  <si>
    <t>31</t>
  </si>
  <si>
    <t>Miremont</t>
  </si>
  <si>
    <t>0061</t>
  </si>
  <si>
    <t>Toulouse</t>
  </si>
  <si>
    <t>112</t>
  </si>
  <si>
    <t>Couronne de grand pôle</t>
  </si>
  <si>
    <t>Midi-Pyrénées</t>
  </si>
  <si>
    <t>31</t>
  </si>
  <si>
    <t>Mirepoix-sur-Tarn</t>
  </si>
  <si>
    <t>0061</t>
  </si>
  <si>
    <t>Toulouse</t>
  </si>
  <si>
    <t>112</t>
  </si>
  <si>
    <t>Couronne de grand pôle</t>
  </si>
  <si>
    <t>Midi-Pyrénées</t>
  </si>
  <si>
    <t>31</t>
  </si>
  <si>
    <t>Molas</t>
  </si>
  <si>
    <t>0061</t>
  </si>
  <si>
    <t>Toulouse</t>
  </si>
  <si>
    <t>400</t>
  </si>
  <si>
    <t>Commune isolée</t>
  </si>
  <si>
    <t>Midi-Pyrénées</t>
  </si>
  <si>
    <t>31</t>
  </si>
  <si>
    <t>Moncaup</t>
  </si>
  <si>
    <t>7306</t>
  </si>
  <si>
    <t>Saint-Gaudens</t>
  </si>
  <si>
    <t>300</t>
  </si>
  <si>
    <t>Autre commune multipolarisée</t>
  </si>
  <si>
    <t>Midi-Pyrénées</t>
  </si>
  <si>
    <t>31</t>
  </si>
  <si>
    <t>Mondavezan</t>
  </si>
  <si>
    <t>0061</t>
  </si>
  <si>
    <t>Toulouse</t>
  </si>
  <si>
    <t>112</t>
  </si>
  <si>
    <t>Couronne de grand pôle</t>
  </si>
  <si>
    <t>Midi-Pyrénées</t>
  </si>
  <si>
    <t>31</t>
  </si>
  <si>
    <t>Mondilhan</t>
  </si>
  <si>
    <t>0061</t>
  </si>
  <si>
    <t>Toulouse</t>
  </si>
  <si>
    <t>400</t>
  </si>
  <si>
    <t>Commune isolée</t>
  </si>
  <si>
    <t>Midi-Pyrénées</t>
  </si>
  <si>
    <t>31</t>
  </si>
  <si>
    <t>Mondonville</t>
  </si>
  <si>
    <t>0061</t>
  </si>
  <si>
    <t>Toulouse</t>
  </si>
  <si>
    <t>111</t>
  </si>
  <si>
    <t>Appartenant à un grand pôle</t>
  </si>
  <si>
    <t>Midi-Pyrénées</t>
  </si>
  <si>
    <t>31</t>
  </si>
  <si>
    <t>Mondouzil</t>
  </si>
  <si>
    <t>0061</t>
  </si>
  <si>
    <t>Toulouse</t>
  </si>
  <si>
    <t>112</t>
  </si>
  <si>
    <t>Couronne de grand pôle</t>
  </si>
  <si>
    <t>Midi-Pyrénées</t>
  </si>
  <si>
    <t>31</t>
  </si>
  <si>
    <t>Monès</t>
  </si>
  <si>
    <t>0061</t>
  </si>
  <si>
    <t>Toulouse</t>
  </si>
  <si>
    <t>112</t>
  </si>
  <si>
    <t>Couronne de grand pôle</t>
  </si>
  <si>
    <t>Midi-Pyrénées</t>
  </si>
  <si>
    <t>31</t>
  </si>
  <si>
    <t>Monestrol</t>
  </si>
  <si>
    <t>0061</t>
  </si>
  <si>
    <t>Toulouse</t>
  </si>
  <si>
    <t>112</t>
  </si>
  <si>
    <t>Couronne de grand pôle</t>
  </si>
  <si>
    <t>Midi-Pyrénées</t>
  </si>
  <si>
    <t>31</t>
  </si>
  <si>
    <t>Mons</t>
  </si>
  <si>
    <t>0061</t>
  </si>
  <si>
    <t>Toulouse</t>
  </si>
  <si>
    <t>112</t>
  </si>
  <si>
    <t>Couronne de grand pôle</t>
  </si>
  <si>
    <t>Midi-Pyrénées</t>
  </si>
  <si>
    <t>31</t>
  </si>
  <si>
    <t>Montaigut-sur-Save</t>
  </si>
  <si>
    <t>0061</t>
  </si>
  <si>
    <t>Toulouse</t>
  </si>
  <si>
    <t>112</t>
  </si>
  <si>
    <t>Couronne de grand pôle</t>
  </si>
  <si>
    <t>Midi-Pyrénées</t>
  </si>
  <si>
    <t>31</t>
  </si>
  <si>
    <t>Montastruc-de-Salies</t>
  </si>
  <si>
    <t>7306</t>
  </si>
  <si>
    <t>Saint-Gaudens</t>
  </si>
  <si>
    <t>400</t>
  </si>
  <si>
    <t>Commune isolée</t>
  </si>
  <si>
    <t>Midi-Pyrénées</t>
  </si>
  <si>
    <t>31</t>
  </si>
  <si>
    <t>Montastruc-la-Conseillère</t>
  </si>
  <si>
    <t>0061</t>
  </si>
  <si>
    <t>Toulouse</t>
  </si>
  <si>
    <t>112</t>
  </si>
  <si>
    <t>Couronne de grand pôle</t>
  </si>
  <si>
    <t>Midi-Pyrénées</t>
  </si>
  <si>
    <t>31</t>
  </si>
  <si>
    <t>Montastruc-Savès</t>
  </si>
  <si>
    <t>0061</t>
  </si>
  <si>
    <t>Toulouse</t>
  </si>
  <si>
    <t>112</t>
  </si>
  <si>
    <t>Couronne de grand pôle</t>
  </si>
  <si>
    <t>Midi-Pyrénées</t>
  </si>
  <si>
    <t>31</t>
  </si>
  <si>
    <t>Montauban-de-Luchon</t>
  </si>
  <si>
    <t>7306</t>
  </si>
  <si>
    <t>Saint-Gaudens</t>
  </si>
  <si>
    <t>221</t>
  </si>
  <si>
    <t>Appartenant à un petit pôle (1500 à 5000 emplois)</t>
  </si>
  <si>
    <t>Midi-Pyrénées</t>
  </si>
  <si>
    <t>31</t>
  </si>
  <si>
    <t>Montaut</t>
  </si>
  <si>
    <t>0061</t>
  </si>
  <si>
    <t>Toulouse</t>
  </si>
  <si>
    <t>112</t>
  </si>
  <si>
    <t>Couronne de grand pôle</t>
  </si>
  <si>
    <t>Midi-Pyrénées</t>
  </si>
  <si>
    <t>31</t>
  </si>
  <si>
    <t>Montberaud</t>
  </si>
  <si>
    <t>0061</t>
  </si>
  <si>
    <t>Toulouse</t>
  </si>
  <si>
    <t>112</t>
  </si>
  <si>
    <t>Couronne de grand pôle</t>
  </si>
  <si>
    <t>Midi-Pyrénées</t>
  </si>
  <si>
    <t>31</t>
  </si>
  <si>
    <t>Montbernard</t>
  </si>
  <si>
    <t>0061</t>
  </si>
  <si>
    <t>Toulouse</t>
  </si>
  <si>
    <t>400</t>
  </si>
  <si>
    <t>Commune isolée</t>
  </si>
  <si>
    <t>Midi-Pyrénées</t>
  </si>
  <si>
    <t>31</t>
  </si>
  <si>
    <t>Montberon</t>
  </si>
  <si>
    <t>0061</t>
  </si>
  <si>
    <t>Toulouse</t>
  </si>
  <si>
    <t>111</t>
  </si>
  <si>
    <t>Appartenant à un grand pôle</t>
  </si>
  <si>
    <t>Midi-Pyrénées</t>
  </si>
  <si>
    <t>31</t>
  </si>
  <si>
    <t>Montbrun-Bocage</t>
  </si>
  <si>
    <t>0061</t>
  </si>
  <si>
    <t>Toulouse</t>
  </si>
  <si>
    <t>300</t>
  </si>
  <si>
    <t>Autre commune multipolarisée</t>
  </si>
  <si>
    <t>Midi-Pyrénées</t>
  </si>
  <si>
    <t>31</t>
  </si>
  <si>
    <t>Montbrun-Lauragais</t>
  </si>
  <si>
    <t>0061</t>
  </si>
  <si>
    <t>Toulouse</t>
  </si>
  <si>
    <t>112</t>
  </si>
  <si>
    <t>Couronne de grand pôle</t>
  </si>
  <si>
    <t>Midi-Pyrénées</t>
  </si>
  <si>
    <t>31</t>
  </si>
  <si>
    <t>Montclar-de-Comminges</t>
  </si>
  <si>
    <t>0061</t>
  </si>
  <si>
    <t>Toulouse</t>
  </si>
  <si>
    <t>112</t>
  </si>
  <si>
    <t>Couronne de grand pôle</t>
  </si>
  <si>
    <t>Midi-Pyrénées</t>
  </si>
  <si>
    <t>31</t>
  </si>
  <si>
    <t>Montclar-Lauragais</t>
  </si>
  <si>
    <t>0061</t>
  </si>
  <si>
    <t>Toulouse</t>
  </si>
  <si>
    <t>112</t>
  </si>
  <si>
    <t>Couronne de grand pôle</t>
  </si>
  <si>
    <t>Midi-Pyrénées</t>
  </si>
  <si>
    <t>31</t>
  </si>
  <si>
    <t>Mont-de-Galié</t>
  </si>
  <si>
    <t>7306</t>
  </si>
  <si>
    <t>Saint-Gaudens</t>
  </si>
  <si>
    <t>120</t>
  </si>
  <si>
    <t>Commune multipolarisée</t>
  </si>
  <si>
    <t>Midi-Pyrénées</t>
  </si>
  <si>
    <t>31</t>
  </si>
  <si>
    <t>Montégut-Bourjac</t>
  </si>
  <si>
    <t>0061</t>
  </si>
  <si>
    <t>Toulouse</t>
  </si>
  <si>
    <t>112</t>
  </si>
  <si>
    <t>Couronne de grand pôle</t>
  </si>
  <si>
    <t>Midi-Pyrénées</t>
  </si>
  <si>
    <t>31</t>
  </si>
  <si>
    <t>Montégut-Lauragais</t>
  </si>
  <si>
    <t>0061</t>
  </si>
  <si>
    <t>Toulouse</t>
  </si>
  <si>
    <t>300</t>
  </si>
  <si>
    <t>Autre commune multipolarisée</t>
  </si>
  <si>
    <t>Midi-Pyrénées</t>
  </si>
  <si>
    <t>31</t>
  </si>
  <si>
    <t>Montespan</t>
  </si>
  <si>
    <t>7306</t>
  </si>
  <si>
    <t>Saint-Gaudens</t>
  </si>
  <si>
    <t>112</t>
  </si>
  <si>
    <t>Couronne de grand pôle</t>
  </si>
  <si>
    <t>Midi-Pyrénées</t>
  </si>
  <si>
    <t>31</t>
  </si>
  <si>
    <t>Montesquieu-Guittaut</t>
  </si>
  <si>
    <t>0061</t>
  </si>
  <si>
    <t>Toulouse</t>
  </si>
  <si>
    <t>400</t>
  </si>
  <si>
    <t>Commune isolée</t>
  </si>
  <si>
    <t>Midi-Pyrénées</t>
  </si>
  <si>
    <t>31</t>
  </si>
  <si>
    <t>Montesquieu-Lauragais</t>
  </si>
  <si>
    <t>0061</t>
  </si>
  <si>
    <t>Toulouse</t>
  </si>
  <si>
    <t>112</t>
  </si>
  <si>
    <t>Couronne de grand pôle</t>
  </si>
  <si>
    <t>Midi-Pyrénées</t>
  </si>
  <si>
    <t>31</t>
  </si>
  <si>
    <t>Montesquieu-Volvestre</t>
  </si>
  <si>
    <t>0061</t>
  </si>
  <si>
    <t>Toulouse</t>
  </si>
  <si>
    <t>112</t>
  </si>
  <si>
    <t>Couronne de grand pôle</t>
  </si>
  <si>
    <t>Midi-Pyrénées</t>
  </si>
  <si>
    <t>31</t>
  </si>
  <si>
    <t>Montgaillard-de-Salies</t>
  </si>
  <si>
    <t>7302</t>
  </si>
  <si>
    <t>Saint-Girons</t>
  </si>
  <si>
    <t>400</t>
  </si>
  <si>
    <t>Commune isolée</t>
  </si>
  <si>
    <t>Midi-Pyrénées</t>
  </si>
  <si>
    <t>31</t>
  </si>
  <si>
    <t>Montgaillard-Lauragais</t>
  </si>
  <si>
    <t>0061</t>
  </si>
  <si>
    <t>Toulouse</t>
  </si>
  <si>
    <t>112</t>
  </si>
  <si>
    <t>Couronne de grand pôle</t>
  </si>
  <si>
    <t>Midi-Pyrénées</t>
  </si>
  <si>
    <t>31</t>
  </si>
  <si>
    <t>Montgaillard-sur-Save</t>
  </si>
  <si>
    <t>0061</t>
  </si>
  <si>
    <t>Toulouse</t>
  </si>
  <si>
    <t>400</t>
  </si>
  <si>
    <t>Commune isolée</t>
  </si>
  <si>
    <t>Midi-Pyrénées</t>
  </si>
  <si>
    <t>31</t>
  </si>
  <si>
    <t>Montgazin</t>
  </si>
  <si>
    <t>0061</t>
  </si>
  <si>
    <t>Toulouse</t>
  </si>
  <si>
    <t>112</t>
  </si>
  <si>
    <t>Couronne de grand pôle</t>
  </si>
  <si>
    <t>Midi-Pyrénées</t>
  </si>
  <si>
    <t>31</t>
  </si>
  <si>
    <t>Montgeard</t>
  </si>
  <si>
    <t>0061</t>
  </si>
  <si>
    <t>Toulouse</t>
  </si>
  <si>
    <t>112</t>
  </si>
  <si>
    <t>Couronne de grand pôle</t>
  </si>
  <si>
    <t>Midi-Pyrénées</t>
  </si>
  <si>
    <t>31</t>
  </si>
  <si>
    <t>Montgiscard</t>
  </si>
  <si>
    <t>0061</t>
  </si>
  <si>
    <t>Toulouse</t>
  </si>
  <si>
    <t>112</t>
  </si>
  <si>
    <t>Couronne de grand pôle</t>
  </si>
  <si>
    <t>Midi-Pyrénées</t>
  </si>
  <si>
    <t>31</t>
  </si>
  <si>
    <t>Montgras</t>
  </si>
  <si>
    <t>0061</t>
  </si>
  <si>
    <t>Toulouse</t>
  </si>
  <si>
    <t>112</t>
  </si>
  <si>
    <t>Couronne de grand pôle</t>
  </si>
  <si>
    <t>Midi-Pyrénées</t>
  </si>
  <si>
    <t>31</t>
  </si>
  <si>
    <t>Montjoire</t>
  </si>
  <si>
    <t>0061</t>
  </si>
  <si>
    <t>Toulouse</t>
  </si>
  <si>
    <t>112</t>
  </si>
  <si>
    <t>Couronne de grand pôle</t>
  </si>
  <si>
    <t>Midi-Pyrénées</t>
  </si>
  <si>
    <t>31</t>
  </si>
  <si>
    <t>Montlaur</t>
  </si>
  <si>
    <t>0061</t>
  </si>
  <si>
    <t>Toulouse</t>
  </si>
  <si>
    <t>112</t>
  </si>
  <si>
    <t>Couronne de grand pôle</t>
  </si>
  <si>
    <t>Midi-Pyrénées</t>
  </si>
  <si>
    <t>31</t>
  </si>
  <si>
    <t>Montmaurin</t>
  </si>
  <si>
    <t>7306</t>
  </si>
  <si>
    <t>Saint-Gaudens</t>
  </si>
  <si>
    <t>300</t>
  </si>
  <si>
    <t>Autre commune multipolarisée</t>
  </si>
  <si>
    <t>Midi-Pyrénées</t>
  </si>
  <si>
    <t>31</t>
  </si>
  <si>
    <t>Montoulieu-Saint-Bernard</t>
  </si>
  <si>
    <t>0061</t>
  </si>
  <si>
    <t>Toulouse</t>
  </si>
  <si>
    <t>120</t>
  </si>
  <si>
    <t>Commune multipolarisée</t>
  </si>
  <si>
    <t>Midi-Pyrénées</t>
  </si>
  <si>
    <t>31</t>
  </si>
  <si>
    <t>Montoussin</t>
  </si>
  <si>
    <t>0061</t>
  </si>
  <si>
    <t>Toulouse</t>
  </si>
  <si>
    <t>112</t>
  </si>
  <si>
    <t>Couronne de grand pôle</t>
  </si>
  <si>
    <t>Midi-Pyrénées</t>
  </si>
  <si>
    <t>31</t>
  </si>
  <si>
    <t>Montpitol</t>
  </si>
  <si>
    <t>0061</t>
  </si>
  <si>
    <t>Toulouse</t>
  </si>
  <si>
    <t>112</t>
  </si>
  <si>
    <t>Couronne de grand pôle</t>
  </si>
  <si>
    <t>Midi-Pyrénées</t>
  </si>
  <si>
    <t>31</t>
  </si>
  <si>
    <t>Montrabé</t>
  </si>
  <si>
    <t>0061</t>
  </si>
  <si>
    <t>Toulouse</t>
  </si>
  <si>
    <t>111</t>
  </si>
  <si>
    <t>Appartenant à un grand pôle</t>
  </si>
  <si>
    <t>Midi-Pyrénées</t>
  </si>
  <si>
    <t>31</t>
  </si>
  <si>
    <t>Montréjeau</t>
  </si>
  <si>
    <t>7306</t>
  </si>
  <si>
    <t>Saint-Gaudens</t>
  </si>
  <si>
    <t>221</t>
  </si>
  <si>
    <t>Appartenant à un petit pôle (1500 à 5000 emplois)</t>
  </si>
  <si>
    <t>Midi-Pyrénées</t>
  </si>
  <si>
    <t>31</t>
  </si>
  <si>
    <t>Montsaunès</t>
  </si>
  <si>
    <t>7302</t>
  </si>
  <si>
    <t>Saint-Girons</t>
  </si>
  <si>
    <t>300</t>
  </si>
  <si>
    <t>Autre commune multipolarisée</t>
  </si>
  <si>
    <t>Midi-Pyrénées</t>
  </si>
  <si>
    <t>31</t>
  </si>
  <si>
    <t>Mourvilles-Basses</t>
  </si>
  <si>
    <t>0061</t>
  </si>
  <si>
    <t>Toulouse</t>
  </si>
  <si>
    <t>112</t>
  </si>
  <si>
    <t>Couronne de grand pôle</t>
  </si>
  <si>
    <t>Midi-Pyrénées</t>
  </si>
  <si>
    <t>31</t>
  </si>
  <si>
    <t>Mourvilles-Hautes</t>
  </si>
  <si>
    <t>0061</t>
  </si>
  <si>
    <t>Toulouse</t>
  </si>
  <si>
    <t>112</t>
  </si>
  <si>
    <t>Couronne de grand pôle</t>
  </si>
  <si>
    <t>Midi-Pyrénées</t>
  </si>
  <si>
    <t>31</t>
  </si>
  <si>
    <t>Moustajon</t>
  </si>
  <si>
    <t>7306</t>
  </si>
  <si>
    <t>Saint-Gaudens</t>
  </si>
  <si>
    <t>221</t>
  </si>
  <si>
    <t>Appartenant à un petit pôle (1500 à 5000 emplois)</t>
  </si>
  <si>
    <t>Midi-Pyrénées</t>
  </si>
  <si>
    <t>31</t>
  </si>
  <si>
    <t>Muret</t>
  </si>
  <si>
    <t>0061</t>
  </si>
  <si>
    <t>Toulouse</t>
  </si>
  <si>
    <t>111</t>
  </si>
  <si>
    <t>Appartenant à un grand pôle</t>
  </si>
  <si>
    <t>Midi-Pyrénées</t>
  </si>
  <si>
    <t>31</t>
  </si>
  <si>
    <t>Nailloux</t>
  </si>
  <si>
    <t>0061</t>
  </si>
  <si>
    <t>Toulouse</t>
  </si>
  <si>
    <t>112</t>
  </si>
  <si>
    <t>Couronne de grand pôle</t>
  </si>
  <si>
    <t>Midi-Pyrénées</t>
  </si>
  <si>
    <t>31</t>
  </si>
  <si>
    <t>Nénigan</t>
  </si>
  <si>
    <t>0061</t>
  </si>
  <si>
    <t>Toulouse</t>
  </si>
  <si>
    <t>400</t>
  </si>
  <si>
    <t>Commune isolée</t>
  </si>
  <si>
    <t>Midi-Pyrénées</t>
  </si>
  <si>
    <t>31</t>
  </si>
  <si>
    <t>Nizan-Gesse</t>
  </si>
  <si>
    <t>7306</t>
  </si>
  <si>
    <t>Saint-Gaudens</t>
  </si>
  <si>
    <t>400</t>
  </si>
  <si>
    <t>Commune isolée</t>
  </si>
  <si>
    <t>Midi-Pyrénées</t>
  </si>
  <si>
    <t>31</t>
  </si>
  <si>
    <t>Noé</t>
  </si>
  <si>
    <t>0061</t>
  </si>
  <si>
    <t>Toulouse</t>
  </si>
  <si>
    <t>112</t>
  </si>
  <si>
    <t>Couronne de grand pôle</t>
  </si>
  <si>
    <t>Midi-Pyrénées</t>
  </si>
  <si>
    <t>31</t>
  </si>
  <si>
    <t>Nogaret</t>
  </si>
  <si>
    <t>0061</t>
  </si>
  <si>
    <t>Toulouse</t>
  </si>
  <si>
    <t>222</t>
  </si>
  <si>
    <t>Couronne de petit pôle</t>
  </si>
  <si>
    <t>Midi-Pyrénées</t>
  </si>
  <si>
    <t>31</t>
  </si>
  <si>
    <t>Noueilles</t>
  </si>
  <si>
    <t>0061</t>
  </si>
  <si>
    <t>Toulouse</t>
  </si>
  <si>
    <t>112</t>
  </si>
  <si>
    <t>Couronne de grand pôle</t>
  </si>
  <si>
    <t>Midi-Pyrénées</t>
  </si>
  <si>
    <t>31</t>
  </si>
  <si>
    <t>Odars</t>
  </si>
  <si>
    <t>0061</t>
  </si>
  <si>
    <t>Toulouse</t>
  </si>
  <si>
    <t>112</t>
  </si>
  <si>
    <t>Couronne de grand pôle</t>
  </si>
  <si>
    <t>Midi-Pyrénées</t>
  </si>
  <si>
    <t>31</t>
  </si>
  <si>
    <t>Ondes</t>
  </si>
  <si>
    <t>0061</t>
  </si>
  <si>
    <t>Toulouse</t>
  </si>
  <si>
    <t>112</t>
  </si>
  <si>
    <t>Couronne de grand pôle</t>
  </si>
  <si>
    <t>Midi-Pyrénées</t>
  </si>
  <si>
    <t>31</t>
  </si>
  <si>
    <t>Oô</t>
  </si>
  <si>
    <t>7306</t>
  </si>
  <si>
    <t>Saint-Gaudens</t>
  </si>
  <si>
    <t>222</t>
  </si>
  <si>
    <t>Couronne de petit pôle</t>
  </si>
  <si>
    <t>Midi-Pyrénées</t>
  </si>
  <si>
    <t>31</t>
  </si>
  <si>
    <t>Ore</t>
  </si>
  <si>
    <t>7306</t>
  </si>
  <si>
    <t>Saint-Gaudens</t>
  </si>
  <si>
    <t>300</t>
  </si>
  <si>
    <t>Autre commune multipolarisée</t>
  </si>
  <si>
    <t>Midi-Pyrénées</t>
  </si>
  <si>
    <t>31</t>
  </si>
  <si>
    <t>Palaminy</t>
  </si>
  <si>
    <t>0061</t>
  </si>
  <si>
    <t>Toulouse</t>
  </si>
  <si>
    <t>112</t>
  </si>
  <si>
    <t>Couronne de grand pôle</t>
  </si>
  <si>
    <t>Midi-Pyrénées</t>
  </si>
  <si>
    <t>31</t>
  </si>
  <si>
    <t>Paulhac</t>
  </si>
  <si>
    <t>0061</t>
  </si>
  <si>
    <t>Toulouse</t>
  </si>
  <si>
    <t>112</t>
  </si>
  <si>
    <t>Couronne de grand pôle</t>
  </si>
  <si>
    <t>Midi-Pyrénées</t>
  </si>
  <si>
    <t>31</t>
  </si>
  <si>
    <t>Payssous</t>
  </si>
  <si>
    <t>7306</t>
  </si>
  <si>
    <t>Saint-Gaudens</t>
  </si>
  <si>
    <t>120</t>
  </si>
  <si>
    <t>Commune multipolarisée</t>
  </si>
  <si>
    <t>Midi-Pyrénées</t>
  </si>
  <si>
    <t>31</t>
  </si>
  <si>
    <t>Péchabou</t>
  </si>
  <si>
    <t>0061</t>
  </si>
  <si>
    <t>Toulouse</t>
  </si>
  <si>
    <t>111</t>
  </si>
  <si>
    <t>Appartenant à un grand pôle</t>
  </si>
  <si>
    <t>Midi-Pyrénées</t>
  </si>
  <si>
    <t>31</t>
  </si>
  <si>
    <t>Pechbonnieu</t>
  </si>
  <si>
    <t>0061</t>
  </si>
  <si>
    <t>Toulouse</t>
  </si>
  <si>
    <t>111</t>
  </si>
  <si>
    <t>Appartenant à un grand pôle</t>
  </si>
  <si>
    <t>Midi-Pyrénées</t>
  </si>
  <si>
    <t>31</t>
  </si>
  <si>
    <t>Pechbusque</t>
  </si>
  <si>
    <t>0061</t>
  </si>
  <si>
    <t>Toulouse</t>
  </si>
  <si>
    <t>111</t>
  </si>
  <si>
    <t>Appartenant à un grand pôle</t>
  </si>
  <si>
    <t>Midi-Pyrénées</t>
  </si>
  <si>
    <t>31</t>
  </si>
  <si>
    <t>Péguilhan</t>
  </si>
  <si>
    <t>0061</t>
  </si>
  <si>
    <t>Toulouse</t>
  </si>
  <si>
    <t>400</t>
  </si>
  <si>
    <t>Commune isolée</t>
  </si>
  <si>
    <t>Midi-Pyrénées</t>
  </si>
  <si>
    <t>31</t>
  </si>
  <si>
    <t>Pelleport</t>
  </si>
  <si>
    <t>0061</t>
  </si>
  <si>
    <t>Toulouse</t>
  </si>
  <si>
    <t>112</t>
  </si>
  <si>
    <t>Couronne de grand pôle</t>
  </si>
  <si>
    <t>Midi-Pyrénées</t>
  </si>
  <si>
    <t>31</t>
  </si>
  <si>
    <t>Peyrissas</t>
  </si>
  <si>
    <t>0061</t>
  </si>
  <si>
    <t>Toulouse</t>
  </si>
  <si>
    <t>400</t>
  </si>
  <si>
    <t>Commune isolée</t>
  </si>
  <si>
    <t>Midi-Pyrénées</t>
  </si>
  <si>
    <t>31</t>
  </si>
  <si>
    <t>Peyrouzet</t>
  </si>
  <si>
    <t>0061</t>
  </si>
  <si>
    <t>Toulouse</t>
  </si>
  <si>
    <t>400</t>
  </si>
  <si>
    <t>Commune isolée</t>
  </si>
  <si>
    <t>Midi-Pyrénées</t>
  </si>
  <si>
    <t>31</t>
  </si>
  <si>
    <t>Peyssies</t>
  </si>
  <si>
    <t>0061</t>
  </si>
  <si>
    <t>Toulouse</t>
  </si>
  <si>
    <t>112</t>
  </si>
  <si>
    <t>Couronne de grand pôle</t>
  </si>
  <si>
    <t>Midi-Pyrénées</t>
  </si>
  <si>
    <t>31</t>
  </si>
  <si>
    <t>Pibrac</t>
  </si>
  <si>
    <t>0061</t>
  </si>
  <si>
    <t>Toulouse</t>
  </si>
  <si>
    <t>111</t>
  </si>
  <si>
    <t>Appartenant à un grand pôle</t>
  </si>
  <si>
    <t>Midi-Pyrénées</t>
  </si>
  <si>
    <t>31</t>
  </si>
  <si>
    <t>Pin-Balma</t>
  </si>
  <si>
    <t>0061</t>
  </si>
  <si>
    <t>Toulouse</t>
  </si>
  <si>
    <t>111</t>
  </si>
  <si>
    <t>Appartenant à un grand pôle</t>
  </si>
  <si>
    <t>Midi-Pyrénées</t>
  </si>
  <si>
    <t>31</t>
  </si>
  <si>
    <t>Le Pin-Murelet</t>
  </si>
  <si>
    <t>0061</t>
  </si>
  <si>
    <t>Toulouse</t>
  </si>
  <si>
    <t>112</t>
  </si>
  <si>
    <t>Couronne de grand pôle</t>
  </si>
  <si>
    <t>Midi-Pyrénées</t>
  </si>
  <si>
    <t>31</t>
  </si>
  <si>
    <t>Pinsaguel</t>
  </si>
  <si>
    <t>0061</t>
  </si>
  <si>
    <t>Toulouse</t>
  </si>
  <si>
    <t>111</t>
  </si>
  <si>
    <t>Appartenant à un grand pôle</t>
  </si>
  <si>
    <t>Midi-Pyrénées</t>
  </si>
  <si>
    <t>31</t>
  </si>
  <si>
    <t>Pins-Justaret</t>
  </si>
  <si>
    <t>0061</t>
  </si>
  <si>
    <t>Toulouse</t>
  </si>
  <si>
    <t>111</t>
  </si>
  <si>
    <t>Appartenant à un grand pôle</t>
  </si>
  <si>
    <t>Midi-Pyrénées</t>
  </si>
  <si>
    <t>31</t>
  </si>
  <si>
    <t>Plagne</t>
  </si>
  <si>
    <t>0061</t>
  </si>
  <si>
    <t>Toulouse</t>
  </si>
  <si>
    <t>112</t>
  </si>
  <si>
    <t>Couronne de grand pôle</t>
  </si>
  <si>
    <t>Midi-Pyrénées</t>
  </si>
  <si>
    <t>31</t>
  </si>
  <si>
    <t>Plagnole</t>
  </si>
  <si>
    <t>0061</t>
  </si>
  <si>
    <t>Toulouse</t>
  </si>
  <si>
    <t>112</t>
  </si>
  <si>
    <t>Couronne de grand pôle</t>
  </si>
  <si>
    <t>Midi-Pyrénées</t>
  </si>
  <si>
    <t>31</t>
  </si>
  <si>
    <t>Plaisance-du-Touch</t>
  </si>
  <si>
    <t>0061</t>
  </si>
  <si>
    <t>Toulouse</t>
  </si>
  <si>
    <t>111</t>
  </si>
  <si>
    <t>Appartenant à un grand pôle</t>
  </si>
  <si>
    <t>Midi-Pyrénées</t>
  </si>
  <si>
    <t>31</t>
  </si>
  <si>
    <t>Le Plan</t>
  </si>
  <si>
    <t>0061</t>
  </si>
  <si>
    <t>Toulouse</t>
  </si>
  <si>
    <t>112</t>
  </si>
  <si>
    <t>Couronne de grand pôle</t>
  </si>
  <si>
    <t>Midi-Pyrénées</t>
  </si>
  <si>
    <t>31</t>
  </si>
  <si>
    <t>Pointis-de-Rivière</t>
  </si>
  <si>
    <t>7306</t>
  </si>
  <si>
    <t>Saint-Gaudens</t>
  </si>
  <si>
    <t>112</t>
  </si>
  <si>
    <t>Couronne de grand pôle</t>
  </si>
  <si>
    <t>Midi-Pyrénées</t>
  </si>
  <si>
    <t>31</t>
  </si>
  <si>
    <t>Pointis-Inard</t>
  </si>
  <si>
    <t>7306</t>
  </si>
  <si>
    <t>Saint-Gaudens</t>
  </si>
  <si>
    <t>112</t>
  </si>
  <si>
    <t>Couronne de grand pôle</t>
  </si>
  <si>
    <t>Midi-Pyrénées</t>
  </si>
  <si>
    <t>31</t>
  </si>
  <si>
    <t>Polastron</t>
  </si>
  <si>
    <t>0061</t>
  </si>
  <si>
    <t>Toulouse</t>
  </si>
  <si>
    <t>112</t>
  </si>
  <si>
    <t>Couronne de grand pôle</t>
  </si>
  <si>
    <t>Midi-Pyrénées</t>
  </si>
  <si>
    <t>31</t>
  </si>
  <si>
    <t>Pompertuzat</t>
  </si>
  <si>
    <t>0061</t>
  </si>
  <si>
    <t>Toulouse</t>
  </si>
  <si>
    <t>111</t>
  </si>
  <si>
    <t>Appartenant à un grand pôle</t>
  </si>
  <si>
    <t>Midi-Pyrénées</t>
  </si>
  <si>
    <t>31</t>
  </si>
  <si>
    <t>Ponlat-Taillebourg</t>
  </si>
  <si>
    <t>7306</t>
  </si>
  <si>
    <t>Saint-Gaudens</t>
  </si>
  <si>
    <t>112</t>
  </si>
  <si>
    <t>Couronne de grand pôle</t>
  </si>
  <si>
    <t>Midi-Pyrénées</t>
  </si>
  <si>
    <t>31</t>
  </si>
  <si>
    <t>Portet-d'Aspet</t>
  </si>
  <si>
    <t>7306</t>
  </si>
  <si>
    <t>Saint-Gaudens</t>
  </si>
  <si>
    <t>400</t>
  </si>
  <si>
    <t>Commune isolée</t>
  </si>
  <si>
    <t>Midi-Pyrénées</t>
  </si>
  <si>
    <t>31</t>
  </si>
  <si>
    <t>Portet-de-Luchon</t>
  </si>
  <si>
    <t>7306</t>
  </si>
  <si>
    <t>Saint-Gaudens</t>
  </si>
  <si>
    <t>300</t>
  </si>
  <si>
    <t>Autre commune multipolarisée</t>
  </si>
  <si>
    <t>Midi-Pyrénées</t>
  </si>
  <si>
    <t>31</t>
  </si>
  <si>
    <t>Portet-sur-Garonne</t>
  </si>
  <si>
    <t>0061</t>
  </si>
  <si>
    <t>Toulouse</t>
  </si>
  <si>
    <t>111</t>
  </si>
  <si>
    <t>Appartenant à un grand pôle</t>
  </si>
  <si>
    <t>Midi-Pyrénées</t>
  </si>
  <si>
    <t>31</t>
  </si>
  <si>
    <t>Poubeau</t>
  </si>
  <si>
    <t>7306</t>
  </si>
  <si>
    <t>Saint-Gaudens</t>
  </si>
  <si>
    <t>222</t>
  </si>
  <si>
    <t>Couronne de petit pôle</t>
  </si>
  <si>
    <t>Midi-Pyrénées</t>
  </si>
  <si>
    <t>31</t>
  </si>
  <si>
    <t>Poucharramet</t>
  </si>
  <si>
    <t>0061</t>
  </si>
  <si>
    <t>Toulouse</t>
  </si>
  <si>
    <t>112</t>
  </si>
  <si>
    <t>Couronne de grand pôle</t>
  </si>
  <si>
    <t>Midi-Pyrénées</t>
  </si>
  <si>
    <t>31</t>
  </si>
  <si>
    <t>Pouy-de-Touges</t>
  </si>
  <si>
    <t>0061</t>
  </si>
  <si>
    <t>Toulouse</t>
  </si>
  <si>
    <t>112</t>
  </si>
  <si>
    <t>Couronne de grand pôle</t>
  </si>
  <si>
    <t>Midi-Pyrénées</t>
  </si>
  <si>
    <t>31</t>
  </si>
  <si>
    <t>Pouze</t>
  </si>
  <si>
    <t>0061</t>
  </si>
  <si>
    <t>Toulouse</t>
  </si>
  <si>
    <t>112</t>
  </si>
  <si>
    <t>Couronne de grand pôle</t>
  </si>
  <si>
    <t>Midi-Pyrénées</t>
  </si>
  <si>
    <t>31</t>
  </si>
  <si>
    <t>Pradère-les-Bourguets</t>
  </si>
  <si>
    <t>0061</t>
  </si>
  <si>
    <t>Toulouse</t>
  </si>
  <si>
    <t>112</t>
  </si>
  <si>
    <t>Couronne de grand pôle</t>
  </si>
  <si>
    <t>Midi-Pyrénées</t>
  </si>
  <si>
    <t>31</t>
  </si>
  <si>
    <t>Préserville</t>
  </si>
  <si>
    <t>0061</t>
  </si>
  <si>
    <t>Toulouse</t>
  </si>
  <si>
    <t>112</t>
  </si>
  <si>
    <t>Couronne de grand pôle</t>
  </si>
  <si>
    <t>Midi-Pyrénées</t>
  </si>
  <si>
    <t>31</t>
  </si>
  <si>
    <t>Proupiary</t>
  </si>
  <si>
    <t>7306</t>
  </si>
  <si>
    <t>Saint-Gaudens</t>
  </si>
  <si>
    <t>120</t>
  </si>
  <si>
    <t>Commune multipolarisée</t>
  </si>
  <si>
    <t>Midi-Pyrénées</t>
  </si>
  <si>
    <t>31</t>
  </si>
  <si>
    <t>Prunet</t>
  </si>
  <si>
    <t>0061</t>
  </si>
  <si>
    <t>Toulouse</t>
  </si>
  <si>
    <t>112</t>
  </si>
  <si>
    <t>Couronne de grand pôle</t>
  </si>
  <si>
    <t>Midi-Pyrénées</t>
  </si>
  <si>
    <t>31</t>
  </si>
  <si>
    <t>Puydaniel</t>
  </si>
  <si>
    <t>0061</t>
  </si>
  <si>
    <t>Toulouse</t>
  </si>
  <si>
    <t>112</t>
  </si>
  <si>
    <t>Couronne de grand pôle</t>
  </si>
  <si>
    <t>Midi-Pyrénées</t>
  </si>
  <si>
    <t>31</t>
  </si>
  <si>
    <t>Puymaurin</t>
  </si>
  <si>
    <t>0061</t>
  </si>
  <si>
    <t>Toulouse</t>
  </si>
  <si>
    <t>400</t>
  </si>
  <si>
    <t>Commune isolée</t>
  </si>
  <si>
    <t>Midi-Pyrénées</t>
  </si>
  <si>
    <t>31</t>
  </si>
  <si>
    <t>Puysségur</t>
  </si>
  <si>
    <t>0061</t>
  </si>
  <si>
    <t>Toulouse</t>
  </si>
  <si>
    <t>112</t>
  </si>
  <si>
    <t>Couronne de grand pôle</t>
  </si>
  <si>
    <t>Midi-Pyrénées</t>
  </si>
  <si>
    <t>31</t>
  </si>
  <si>
    <t>Quint-Fonsegrives</t>
  </si>
  <si>
    <t>0061</t>
  </si>
  <si>
    <t>Toulouse</t>
  </si>
  <si>
    <t>111</t>
  </si>
  <si>
    <t>Appartenant à un grand pôle</t>
  </si>
  <si>
    <t>Midi-Pyrénées</t>
  </si>
  <si>
    <t>31</t>
  </si>
  <si>
    <t>Ramonville-Saint-Agne</t>
  </si>
  <si>
    <t>0061</t>
  </si>
  <si>
    <t>Toulouse</t>
  </si>
  <si>
    <t>111</t>
  </si>
  <si>
    <t>Appartenant à un grand pôle</t>
  </si>
  <si>
    <t>Midi-Pyrénées</t>
  </si>
  <si>
    <t>31</t>
  </si>
  <si>
    <t>Razecueillé</t>
  </si>
  <si>
    <t>7306</t>
  </si>
  <si>
    <t>Saint-Gaudens</t>
  </si>
  <si>
    <t>400</t>
  </si>
  <si>
    <t>Commune isolée</t>
  </si>
  <si>
    <t>Midi-Pyrénées</t>
  </si>
  <si>
    <t>31</t>
  </si>
  <si>
    <t>Rebigue</t>
  </si>
  <si>
    <t>0061</t>
  </si>
  <si>
    <t>Toulouse</t>
  </si>
  <si>
    <t>112</t>
  </si>
  <si>
    <t>Couronne de grand pôle</t>
  </si>
  <si>
    <t>Midi-Pyrénées</t>
  </si>
  <si>
    <t>31</t>
  </si>
  <si>
    <t>Régades</t>
  </si>
  <si>
    <t>7306</t>
  </si>
  <si>
    <t>Saint-Gaudens</t>
  </si>
  <si>
    <t>112</t>
  </si>
  <si>
    <t>Couronne de grand pôle</t>
  </si>
  <si>
    <t>Midi-Pyrénées</t>
  </si>
  <si>
    <t>31</t>
  </si>
  <si>
    <t>Renneville</t>
  </si>
  <si>
    <t>0061</t>
  </si>
  <si>
    <t>Toulouse</t>
  </si>
  <si>
    <t>112</t>
  </si>
  <si>
    <t>Couronne de grand pôle</t>
  </si>
  <si>
    <t>Midi-Pyrénées</t>
  </si>
  <si>
    <t>31</t>
  </si>
  <si>
    <t>Revel</t>
  </si>
  <si>
    <t>0061</t>
  </si>
  <si>
    <t>Toulouse</t>
  </si>
  <si>
    <t>221</t>
  </si>
  <si>
    <t>Appartenant à un petit pôle (1500 à 5000 emplois)</t>
  </si>
  <si>
    <t>Midi-Pyrénées</t>
  </si>
  <si>
    <t>31</t>
  </si>
  <si>
    <t>Rieucazé</t>
  </si>
  <si>
    <t>7306</t>
  </si>
  <si>
    <t>Saint-Gaudens</t>
  </si>
  <si>
    <t>112</t>
  </si>
  <si>
    <t>Couronne de grand pôle</t>
  </si>
  <si>
    <t>Midi-Pyrénées</t>
  </si>
  <si>
    <t>31</t>
  </si>
  <si>
    <t>Rieumajou</t>
  </si>
  <si>
    <t>0061</t>
  </si>
  <si>
    <t>Toulouse</t>
  </si>
  <si>
    <t>112</t>
  </si>
  <si>
    <t>Couronne de grand pôle</t>
  </si>
  <si>
    <t>Midi-Pyrénées</t>
  </si>
  <si>
    <t>31</t>
  </si>
  <si>
    <t>Rieumes</t>
  </si>
  <si>
    <t>0061</t>
  </si>
  <si>
    <t>Toulouse</t>
  </si>
  <si>
    <t>112</t>
  </si>
  <si>
    <t>Couronne de grand pôle</t>
  </si>
  <si>
    <t>Midi-Pyrénées</t>
  </si>
  <si>
    <t>31</t>
  </si>
  <si>
    <t>Rieux-Volvestre</t>
  </si>
  <si>
    <t>0061</t>
  </si>
  <si>
    <t>Toulouse</t>
  </si>
  <si>
    <t>112</t>
  </si>
  <si>
    <t>Couronne de grand pôle</t>
  </si>
  <si>
    <t>Midi-Pyrénées</t>
  </si>
  <si>
    <t>31</t>
  </si>
  <si>
    <t>Riolas</t>
  </si>
  <si>
    <t>0061</t>
  </si>
  <si>
    <t>Toulouse</t>
  </si>
  <si>
    <t>400</t>
  </si>
  <si>
    <t>Commune isolée</t>
  </si>
  <si>
    <t>Midi-Pyrénées</t>
  </si>
  <si>
    <t>31</t>
  </si>
  <si>
    <t>Roquefort-sur-Garonne</t>
  </si>
  <si>
    <t>0061</t>
  </si>
  <si>
    <t>Toulouse</t>
  </si>
  <si>
    <t>120</t>
  </si>
  <si>
    <t>Commune multipolarisée</t>
  </si>
  <si>
    <t>Midi-Pyrénées</t>
  </si>
  <si>
    <t>31</t>
  </si>
  <si>
    <t>Roques</t>
  </si>
  <si>
    <t>0061</t>
  </si>
  <si>
    <t>Toulouse</t>
  </si>
  <si>
    <t>111</t>
  </si>
  <si>
    <t>Appartenant à un grand pôle</t>
  </si>
  <si>
    <t>Midi-Pyrénées</t>
  </si>
  <si>
    <t>31</t>
  </si>
  <si>
    <t>Roquesérière</t>
  </si>
  <si>
    <t>0061</t>
  </si>
  <si>
    <t>Toulouse</t>
  </si>
  <si>
    <t>112</t>
  </si>
  <si>
    <t>Couronne de grand pôle</t>
  </si>
  <si>
    <t>Midi-Pyrénées</t>
  </si>
  <si>
    <t>31</t>
  </si>
  <si>
    <t>Roquettes</t>
  </si>
  <si>
    <t>0061</t>
  </si>
  <si>
    <t>Toulouse</t>
  </si>
  <si>
    <t>111</t>
  </si>
  <si>
    <t>Appartenant à un grand pôle</t>
  </si>
  <si>
    <t>Midi-Pyrénées</t>
  </si>
  <si>
    <t>31</t>
  </si>
  <si>
    <t>Rouède</t>
  </si>
  <si>
    <t>7306</t>
  </si>
  <si>
    <t>Saint-Gaudens</t>
  </si>
  <si>
    <t>300</t>
  </si>
  <si>
    <t>Autre commune multipolarisée</t>
  </si>
  <si>
    <t>Midi-Pyrénées</t>
  </si>
  <si>
    <t>31</t>
  </si>
  <si>
    <t>Rouffiac-Tolosan</t>
  </si>
  <si>
    <t>0061</t>
  </si>
  <si>
    <t>Toulouse</t>
  </si>
  <si>
    <t>111</t>
  </si>
  <si>
    <t>Appartenant à un grand pôle</t>
  </si>
  <si>
    <t>Midi-Pyrénées</t>
  </si>
  <si>
    <t>31</t>
  </si>
  <si>
    <t>Roumens</t>
  </si>
  <si>
    <t>0061</t>
  </si>
  <si>
    <t>Toulouse</t>
  </si>
  <si>
    <t>300</t>
  </si>
  <si>
    <t>Autre commune multipolarisée</t>
  </si>
  <si>
    <t>Midi-Pyrénées</t>
  </si>
  <si>
    <t>31</t>
  </si>
  <si>
    <t>Sabonnères</t>
  </si>
  <si>
    <t>0061</t>
  </si>
  <si>
    <t>Toulouse</t>
  </si>
  <si>
    <t>112</t>
  </si>
  <si>
    <t>Couronne de grand pôle</t>
  </si>
  <si>
    <t>Midi-Pyrénées</t>
  </si>
  <si>
    <t>31</t>
  </si>
  <si>
    <t>Saccourvielle</t>
  </si>
  <si>
    <t>7306</t>
  </si>
  <si>
    <t>Saint-Gaudens</t>
  </si>
  <si>
    <t>222</t>
  </si>
  <si>
    <t>Couronne de petit pôle</t>
  </si>
  <si>
    <t>Midi-Pyrénées</t>
  </si>
  <si>
    <t>31</t>
  </si>
  <si>
    <t>Saiguède</t>
  </si>
  <si>
    <t>0061</t>
  </si>
  <si>
    <t>Toulouse</t>
  </si>
  <si>
    <t>112</t>
  </si>
  <si>
    <t>Couronne de grand pôle</t>
  </si>
  <si>
    <t>Midi-Pyrénées</t>
  </si>
  <si>
    <t>31</t>
  </si>
  <si>
    <t>Saint-Alban</t>
  </si>
  <si>
    <t>0061</t>
  </si>
  <si>
    <t>Toulouse</t>
  </si>
  <si>
    <t>111</t>
  </si>
  <si>
    <t>Appartenant à un grand pôle</t>
  </si>
  <si>
    <t>Midi-Pyrénées</t>
  </si>
  <si>
    <t>31</t>
  </si>
  <si>
    <t>Saint-André</t>
  </si>
  <si>
    <t>0061</t>
  </si>
  <si>
    <t>Toulouse</t>
  </si>
  <si>
    <t>400</t>
  </si>
  <si>
    <t>Commune isolée</t>
  </si>
  <si>
    <t>Midi-Pyrénées</t>
  </si>
  <si>
    <t>31</t>
  </si>
  <si>
    <t>Saint-Araille</t>
  </si>
  <si>
    <t>0061</t>
  </si>
  <si>
    <t>Toulouse</t>
  </si>
  <si>
    <t>112</t>
  </si>
  <si>
    <t>Couronne de grand pôle</t>
  </si>
  <si>
    <t>Midi-Pyrénées</t>
  </si>
  <si>
    <t>31</t>
  </si>
  <si>
    <t>Saint-Aventin</t>
  </si>
  <si>
    <t>7306</t>
  </si>
  <si>
    <t>Saint-Gaudens</t>
  </si>
  <si>
    <t>222</t>
  </si>
  <si>
    <t>Couronne de petit pôle</t>
  </si>
  <si>
    <t>Midi-Pyrénées</t>
  </si>
  <si>
    <t>31</t>
  </si>
  <si>
    <t>Saint-Béat</t>
  </si>
  <si>
    <t>7306</t>
  </si>
  <si>
    <t>Saint-Gaudens</t>
  </si>
  <si>
    <t>300</t>
  </si>
  <si>
    <t>Autre commune multipolarisée</t>
  </si>
  <si>
    <t>Midi-Pyrénées</t>
  </si>
  <si>
    <t>31</t>
  </si>
  <si>
    <t>Saint-Bertrand-de-Comminges</t>
  </si>
  <si>
    <t>7306</t>
  </si>
  <si>
    <t>Saint-Gaudens</t>
  </si>
  <si>
    <t>300</t>
  </si>
  <si>
    <t>Autre commune multipolarisée</t>
  </si>
  <si>
    <t>Midi-Pyrénées</t>
  </si>
  <si>
    <t>31</t>
  </si>
  <si>
    <t>Saint-Cézert</t>
  </si>
  <si>
    <t>0061</t>
  </si>
  <si>
    <t>Toulouse</t>
  </si>
  <si>
    <t>112</t>
  </si>
  <si>
    <t>Couronne de grand pôle</t>
  </si>
  <si>
    <t>Midi-Pyrénées</t>
  </si>
  <si>
    <t>31</t>
  </si>
  <si>
    <t>Saint-Christaud</t>
  </si>
  <si>
    <t>0061</t>
  </si>
  <si>
    <t>Toulouse</t>
  </si>
  <si>
    <t>112</t>
  </si>
  <si>
    <t>Couronne de grand pôle</t>
  </si>
  <si>
    <t>Midi-Pyrénées</t>
  </si>
  <si>
    <t>31</t>
  </si>
  <si>
    <t>Saint-Clar-de-Rivière</t>
  </si>
  <si>
    <t>0061</t>
  </si>
  <si>
    <t>Toulouse</t>
  </si>
  <si>
    <t>112</t>
  </si>
  <si>
    <t>Couronne de grand pôle</t>
  </si>
  <si>
    <t>Midi-Pyrénées</t>
  </si>
  <si>
    <t>31</t>
  </si>
  <si>
    <t>Saint-Élix-le-Château</t>
  </si>
  <si>
    <t>0061</t>
  </si>
  <si>
    <t>Toulouse</t>
  </si>
  <si>
    <t>112</t>
  </si>
  <si>
    <t>Couronne de grand pôle</t>
  </si>
  <si>
    <t>Midi-Pyrénées</t>
  </si>
  <si>
    <t>31</t>
  </si>
  <si>
    <t>Saint-Élix-Séglan</t>
  </si>
  <si>
    <t>0061</t>
  </si>
  <si>
    <t>Toulouse</t>
  </si>
  <si>
    <t>400</t>
  </si>
  <si>
    <t>Commune isolée</t>
  </si>
  <si>
    <t>Midi-Pyrénées</t>
  </si>
  <si>
    <t>31</t>
  </si>
  <si>
    <t>Saint-Félix-Lauragais</t>
  </si>
  <si>
    <t>0061</t>
  </si>
  <si>
    <t>Toulouse</t>
  </si>
  <si>
    <t>300</t>
  </si>
  <si>
    <t>Autre commune multipolarisée</t>
  </si>
  <si>
    <t>Midi-Pyrénées</t>
  </si>
  <si>
    <t>31</t>
  </si>
  <si>
    <t>Saint-Ferréol-de-Comminges</t>
  </si>
  <si>
    <t>0061</t>
  </si>
  <si>
    <t>Toulouse</t>
  </si>
  <si>
    <t>400</t>
  </si>
  <si>
    <t>Commune isolée</t>
  </si>
  <si>
    <t>Midi-Pyrénées</t>
  </si>
  <si>
    <t>31</t>
  </si>
  <si>
    <t>Sainte-Foy-d'Aigrefeuille</t>
  </si>
  <si>
    <t>0061</t>
  </si>
  <si>
    <t>Toulouse</t>
  </si>
  <si>
    <t>112</t>
  </si>
  <si>
    <t>Couronne de grand pôle</t>
  </si>
  <si>
    <t>Midi-Pyrénées</t>
  </si>
  <si>
    <t>31</t>
  </si>
  <si>
    <t>Sainte-Foy-de-Peyrolières</t>
  </si>
  <si>
    <t>0061</t>
  </si>
  <si>
    <t>Toulouse</t>
  </si>
  <si>
    <t>112</t>
  </si>
  <si>
    <t>Couronne de grand pôle</t>
  </si>
  <si>
    <t>Midi-Pyrénées</t>
  </si>
  <si>
    <t>31</t>
  </si>
  <si>
    <t>Saint-Frajou</t>
  </si>
  <si>
    <t>0061</t>
  </si>
  <si>
    <t>Toulouse</t>
  </si>
  <si>
    <t>400</t>
  </si>
  <si>
    <t>Commune isolée</t>
  </si>
  <si>
    <t>Midi-Pyrénées</t>
  </si>
  <si>
    <t>31</t>
  </si>
  <si>
    <t>Saint-Gaudens</t>
  </si>
  <si>
    <t>7306</t>
  </si>
  <si>
    <t>Saint-Gaudens</t>
  </si>
  <si>
    <t>111</t>
  </si>
  <si>
    <t>Appartenant à un grand pôle</t>
  </si>
  <si>
    <t>Midi-Pyrénées</t>
  </si>
  <si>
    <t>31</t>
  </si>
  <si>
    <t>Saint-Geniès-Bellevue</t>
  </si>
  <si>
    <t>0061</t>
  </si>
  <si>
    <t>Toulouse</t>
  </si>
  <si>
    <t>111</t>
  </si>
  <si>
    <t>Appartenant à un grand pôle</t>
  </si>
  <si>
    <t>Midi-Pyrénées</t>
  </si>
  <si>
    <t>31</t>
  </si>
  <si>
    <t>Saint-Germier</t>
  </si>
  <si>
    <t>0061</t>
  </si>
  <si>
    <t>Toulouse</t>
  </si>
  <si>
    <t>112</t>
  </si>
  <si>
    <t>Couronne de grand pôle</t>
  </si>
  <si>
    <t>Midi-Pyrénées</t>
  </si>
  <si>
    <t>31</t>
  </si>
  <si>
    <t>Saint-Hilaire</t>
  </si>
  <si>
    <t>0061</t>
  </si>
  <si>
    <t>Toulouse</t>
  </si>
  <si>
    <t>112</t>
  </si>
  <si>
    <t>Couronne de grand pôle</t>
  </si>
  <si>
    <t>Midi-Pyrénées</t>
  </si>
  <si>
    <t>31</t>
  </si>
  <si>
    <t>Saint-Ignan</t>
  </si>
  <si>
    <t>7306</t>
  </si>
  <si>
    <t>Saint-Gaudens</t>
  </si>
  <si>
    <t>112</t>
  </si>
  <si>
    <t>Couronne de grand pôle</t>
  </si>
  <si>
    <t>Midi-Pyrénées</t>
  </si>
  <si>
    <t>31</t>
  </si>
  <si>
    <t>Saint-Jean</t>
  </si>
  <si>
    <t>0061</t>
  </si>
  <si>
    <t>Toulouse</t>
  </si>
  <si>
    <t>111</t>
  </si>
  <si>
    <t>Appartenant à un grand pôle</t>
  </si>
  <si>
    <t>Midi-Pyrénées</t>
  </si>
  <si>
    <t>31</t>
  </si>
  <si>
    <t>Saint-Jean-Lherm</t>
  </si>
  <si>
    <t>0061</t>
  </si>
  <si>
    <t>Toulouse</t>
  </si>
  <si>
    <t>112</t>
  </si>
  <si>
    <t>Couronne de grand pôle</t>
  </si>
  <si>
    <t>Midi-Pyrénées</t>
  </si>
  <si>
    <t>31</t>
  </si>
  <si>
    <t>Saint-Jory</t>
  </si>
  <si>
    <t>0061</t>
  </si>
  <si>
    <t>Toulouse</t>
  </si>
  <si>
    <t>111</t>
  </si>
  <si>
    <t>Appartenant à un grand pôle</t>
  </si>
  <si>
    <t>Midi-Pyrénées</t>
  </si>
  <si>
    <t>31</t>
  </si>
  <si>
    <t>Saint-Julia</t>
  </si>
  <si>
    <t>0061</t>
  </si>
  <si>
    <t>Toulouse</t>
  </si>
  <si>
    <t>112</t>
  </si>
  <si>
    <t>Couronne de grand pôle</t>
  </si>
  <si>
    <t>Midi-Pyrénées</t>
  </si>
  <si>
    <t>31</t>
  </si>
  <si>
    <t>Saint-Julien-sur-Garonne</t>
  </si>
  <si>
    <t>0061</t>
  </si>
  <si>
    <t>Toulouse</t>
  </si>
  <si>
    <t>112</t>
  </si>
  <si>
    <t>Couronne de grand pôle</t>
  </si>
  <si>
    <t>Midi-Pyrénées</t>
  </si>
  <si>
    <t>31</t>
  </si>
  <si>
    <t>Saint-Lary-Boujean</t>
  </si>
  <si>
    <t>7306</t>
  </si>
  <si>
    <t>Saint-Gaudens</t>
  </si>
  <si>
    <t>120</t>
  </si>
  <si>
    <t>Commune multipolarisée</t>
  </si>
  <si>
    <t>Midi-Pyrénées</t>
  </si>
  <si>
    <t>31</t>
  </si>
  <si>
    <t>Saint-Laurent</t>
  </si>
  <si>
    <t>0061</t>
  </si>
  <si>
    <t>Toulouse</t>
  </si>
  <si>
    <t>400</t>
  </si>
  <si>
    <t>Commune isolée</t>
  </si>
  <si>
    <t>Midi-Pyrénées</t>
  </si>
  <si>
    <t>31</t>
  </si>
  <si>
    <t>Saint-Léon</t>
  </si>
  <si>
    <t>0061</t>
  </si>
  <si>
    <t>Toulouse</t>
  </si>
  <si>
    <t>112</t>
  </si>
  <si>
    <t>Couronne de grand pôle</t>
  </si>
  <si>
    <t>Midi-Pyrénées</t>
  </si>
  <si>
    <t>31</t>
  </si>
  <si>
    <t>Sainte-Livrade</t>
  </si>
  <si>
    <t>0061</t>
  </si>
  <si>
    <t>Toulouse</t>
  </si>
  <si>
    <t>112</t>
  </si>
  <si>
    <t>Couronne de grand pôle</t>
  </si>
  <si>
    <t>Midi-Pyrénées</t>
  </si>
  <si>
    <t>31</t>
  </si>
  <si>
    <t>Saint-Loup-Cammas</t>
  </si>
  <si>
    <t>0061</t>
  </si>
  <si>
    <t>Toulouse</t>
  </si>
  <si>
    <t>111</t>
  </si>
  <si>
    <t>Appartenant à un grand pôle</t>
  </si>
  <si>
    <t>Midi-Pyrénées</t>
  </si>
  <si>
    <t>31</t>
  </si>
  <si>
    <t>Saint-Loup-en-Comminges</t>
  </si>
  <si>
    <t>0061</t>
  </si>
  <si>
    <t>Toulouse</t>
  </si>
  <si>
    <t>400</t>
  </si>
  <si>
    <t>Commune isolée</t>
  </si>
  <si>
    <t>Midi-Pyrénées</t>
  </si>
  <si>
    <t>31</t>
  </si>
  <si>
    <t>Saint-Lys</t>
  </si>
  <si>
    <t>0061</t>
  </si>
  <si>
    <t>Toulouse</t>
  </si>
  <si>
    <t>112</t>
  </si>
  <si>
    <t>Couronne de grand pôle</t>
  </si>
  <si>
    <t>Midi-Pyrénées</t>
  </si>
  <si>
    <t>31</t>
  </si>
  <si>
    <t>Saint-Mamet</t>
  </si>
  <si>
    <t>7306</t>
  </si>
  <si>
    <t>Saint-Gaudens</t>
  </si>
  <si>
    <t>221</t>
  </si>
  <si>
    <t>Appartenant à un petit pôle (1500 à 5000 emplois)</t>
  </si>
  <si>
    <t>Midi-Pyrénées</t>
  </si>
  <si>
    <t>31</t>
  </si>
  <si>
    <t>Saint-Marcel-Paulel</t>
  </si>
  <si>
    <t>0061</t>
  </si>
  <si>
    <t>Toulouse</t>
  </si>
  <si>
    <t>112</t>
  </si>
  <si>
    <t>Couronne de grand pôle</t>
  </si>
  <si>
    <t>Midi-Pyrénées</t>
  </si>
  <si>
    <t>31</t>
  </si>
  <si>
    <t>Saint-Marcet</t>
  </si>
  <si>
    <t>7306</t>
  </si>
  <si>
    <t>Saint-Gaudens</t>
  </si>
  <si>
    <t>112</t>
  </si>
  <si>
    <t>Couronne de grand pôle</t>
  </si>
  <si>
    <t>Midi-Pyrénées</t>
  </si>
  <si>
    <t>31</t>
  </si>
  <si>
    <t>Saint-Martory</t>
  </si>
  <si>
    <t>0061</t>
  </si>
  <si>
    <t>Toulouse</t>
  </si>
  <si>
    <t>120</t>
  </si>
  <si>
    <t>Commune multipolarisée</t>
  </si>
  <si>
    <t>Midi-Pyrénées</t>
  </si>
  <si>
    <t>31</t>
  </si>
  <si>
    <t>Saint-Médard</t>
  </si>
  <si>
    <t>7306</t>
  </si>
  <si>
    <t>Saint-Gaudens</t>
  </si>
  <si>
    <t>112</t>
  </si>
  <si>
    <t>Couronne de grand pôle</t>
  </si>
  <si>
    <t>Midi-Pyrénées</t>
  </si>
  <si>
    <t>31</t>
  </si>
  <si>
    <t>Saint-Michel</t>
  </si>
  <si>
    <t>0061</t>
  </si>
  <si>
    <t>Toulouse</t>
  </si>
  <si>
    <t>112</t>
  </si>
  <si>
    <t>Couronne de grand pôle</t>
  </si>
  <si>
    <t>Midi-Pyrénées</t>
  </si>
  <si>
    <t>31</t>
  </si>
  <si>
    <t>Saint-Orens-de-Gameville</t>
  </si>
  <si>
    <t>0061</t>
  </si>
  <si>
    <t>Toulouse</t>
  </si>
  <si>
    <t>111</t>
  </si>
  <si>
    <t>Appartenant à un grand pôle</t>
  </si>
  <si>
    <t>Midi-Pyrénées</t>
  </si>
  <si>
    <t>31</t>
  </si>
  <si>
    <t>Saint-Paul-sur-Save</t>
  </si>
  <si>
    <t>0061</t>
  </si>
  <si>
    <t>Toulouse</t>
  </si>
  <si>
    <t>112</t>
  </si>
  <si>
    <t>Couronne de grand pôle</t>
  </si>
  <si>
    <t>Midi-Pyrénées</t>
  </si>
  <si>
    <t>31</t>
  </si>
  <si>
    <t>Saint-Paul-d'Oueil</t>
  </si>
  <si>
    <t>7306</t>
  </si>
  <si>
    <t>Saint-Gaudens</t>
  </si>
  <si>
    <t>222</t>
  </si>
  <si>
    <t>Couronne de petit pôle</t>
  </si>
  <si>
    <t>Midi-Pyrénées</t>
  </si>
  <si>
    <t>31</t>
  </si>
  <si>
    <t>Saint-Pé-d'Ardet</t>
  </si>
  <si>
    <t>7306</t>
  </si>
  <si>
    <t>Saint-Gaudens</t>
  </si>
  <si>
    <t>120</t>
  </si>
  <si>
    <t>Commune multipolarisée</t>
  </si>
  <si>
    <t>Midi-Pyrénées</t>
  </si>
  <si>
    <t>31</t>
  </si>
  <si>
    <t>Saint-Pé-Delbosc</t>
  </si>
  <si>
    <t>0061</t>
  </si>
  <si>
    <t>Toulouse</t>
  </si>
  <si>
    <t>400</t>
  </si>
  <si>
    <t>Commune isolée</t>
  </si>
  <si>
    <t>Midi-Pyrénées</t>
  </si>
  <si>
    <t>31</t>
  </si>
  <si>
    <t>Saint-Pierre</t>
  </si>
  <si>
    <t>0061</t>
  </si>
  <si>
    <t>Toulouse</t>
  </si>
  <si>
    <t>112</t>
  </si>
  <si>
    <t>Couronne de grand pôle</t>
  </si>
  <si>
    <t>Midi-Pyrénées</t>
  </si>
  <si>
    <t>31</t>
  </si>
  <si>
    <t>Saint-Pierre-de-Lages</t>
  </si>
  <si>
    <t>0061</t>
  </si>
  <si>
    <t>Toulouse</t>
  </si>
  <si>
    <t>112</t>
  </si>
  <si>
    <t>Couronne de grand pôle</t>
  </si>
  <si>
    <t>Midi-Pyrénées</t>
  </si>
  <si>
    <t>31</t>
  </si>
  <si>
    <t>Saint-Plancard</t>
  </si>
  <si>
    <t>7306</t>
  </si>
  <si>
    <t>Saint-Gaudens</t>
  </si>
  <si>
    <t>300</t>
  </si>
  <si>
    <t>Autre commune multipolarisée</t>
  </si>
  <si>
    <t>Midi-Pyrénées</t>
  </si>
  <si>
    <t>31</t>
  </si>
  <si>
    <t>Saint-Rome</t>
  </si>
  <si>
    <t>0061</t>
  </si>
  <si>
    <t>Toulouse</t>
  </si>
  <si>
    <t>112</t>
  </si>
  <si>
    <t>Couronne de grand pôle</t>
  </si>
  <si>
    <t>Midi-Pyrénées</t>
  </si>
  <si>
    <t>31</t>
  </si>
  <si>
    <t>Saint-Rustice</t>
  </si>
  <si>
    <t>0061</t>
  </si>
  <si>
    <t>Toulouse</t>
  </si>
  <si>
    <t>112</t>
  </si>
  <si>
    <t>Couronne de grand pôle</t>
  </si>
  <si>
    <t>Midi-Pyrénées</t>
  </si>
  <si>
    <t>31</t>
  </si>
  <si>
    <t>Saint-Sauveur</t>
  </si>
  <si>
    <t>0061</t>
  </si>
  <si>
    <t>Toulouse</t>
  </si>
  <si>
    <t>111</t>
  </si>
  <si>
    <t>Appartenant à un grand pôle</t>
  </si>
  <si>
    <t>Midi-Pyrénées</t>
  </si>
  <si>
    <t>31</t>
  </si>
  <si>
    <t>Saint-Sulpice-sur-Lèze</t>
  </si>
  <si>
    <t>0061</t>
  </si>
  <si>
    <t>Toulouse</t>
  </si>
  <si>
    <t>112</t>
  </si>
  <si>
    <t>Couronne de grand pôle</t>
  </si>
  <si>
    <t>Midi-Pyrénées</t>
  </si>
  <si>
    <t>31</t>
  </si>
  <si>
    <t>Saint-Thomas</t>
  </si>
  <si>
    <t>0061</t>
  </si>
  <si>
    <t>Toulouse</t>
  </si>
  <si>
    <t>112</t>
  </si>
  <si>
    <t>Couronne de grand pôle</t>
  </si>
  <si>
    <t>Midi-Pyrénées</t>
  </si>
  <si>
    <t>31</t>
  </si>
  <si>
    <t>Saint-Vincent</t>
  </si>
  <si>
    <t>0061</t>
  </si>
  <si>
    <t>Toulouse</t>
  </si>
  <si>
    <t>112</t>
  </si>
  <si>
    <t>Couronne de grand pôle</t>
  </si>
  <si>
    <t>Midi-Pyrénées</t>
  </si>
  <si>
    <t>31</t>
  </si>
  <si>
    <t>Sajas</t>
  </si>
  <si>
    <t>0061</t>
  </si>
  <si>
    <t>Toulouse</t>
  </si>
  <si>
    <t>112</t>
  </si>
  <si>
    <t>Couronne de grand pôle</t>
  </si>
  <si>
    <t>Midi-Pyrénées</t>
  </si>
  <si>
    <t>31</t>
  </si>
  <si>
    <t>Saleich</t>
  </si>
  <si>
    <t>7302</t>
  </si>
  <si>
    <t>Saint-Girons</t>
  </si>
  <si>
    <t>400</t>
  </si>
  <si>
    <t>Commune isolée</t>
  </si>
  <si>
    <t>Midi-Pyrénées</t>
  </si>
  <si>
    <t>31</t>
  </si>
  <si>
    <t>Salerm</t>
  </si>
  <si>
    <t>0061</t>
  </si>
  <si>
    <t>Toulouse</t>
  </si>
  <si>
    <t>400</t>
  </si>
  <si>
    <t>Commune isolée</t>
  </si>
  <si>
    <t>Midi-Pyrénées</t>
  </si>
  <si>
    <t>31</t>
  </si>
  <si>
    <t>Salies-du-Salat</t>
  </si>
  <si>
    <t>7302</t>
  </si>
  <si>
    <t>Saint-Girons</t>
  </si>
  <si>
    <t>400</t>
  </si>
  <si>
    <t>Commune isolée</t>
  </si>
  <si>
    <t>Midi-Pyrénées</t>
  </si>
  <si>
    <t>31</t>
  </si>
  <si>
    <t>Salles-et-Pratviel</t>
  </si>
  <si>
    <t>7306</t>
  </si>
  <si>
    <t>Saint-Gaudens</t>
  </si>
  <si>
    <t>222</t>
  </si>
  <si>
    <t>Couronne de petit pôle</t>
  </si>
  <si>
    <t>Midi-Pyrénées</t>
  </si>
  <si>
    <t>31</t>
  </si>
  <si>
    <t>Salles-sur-Garonne</t>
  </si>
  <si>
    <t>0061</t>
  </si>
  <si>
    <t>Toulouse</t>
  </si>
  <si>
    <t>112</t>
  </si>
  <si>
    <t>Couronne de grand pôle</t>
  </si>
  <si>
    <t>Midi-Pyrénées</t>
  </si>
  <si>
    <t>31</t>
  </si>
  <si>
    <t>La Salvetat-Saint-Gilles</t>
  </si>
  <si>
    <t>0061</t>
  </si>
  <si>
    <t>Toulouse</t>
  </si>
  <si>
    <t>111</t>
  </si>
  <si>
    <t>Appartenant à un grand pôle</t>
  </si>
  <si>
    <t>Midi-Pyrénées</t>
  </si>
  <si>
    <t>31</t>
  </si>
  <si>
    <t>La Salvetat-Lauragais</t>
  </si>
  <si>
    <t>0061</t>
  </si>
  <si>
    <t>Toulouse</t>
  </si>
  <si>
    <t>112</t>
  </si>
  <si>
    <t>Couronne de grand pôle</t>
  </si>
  <si>
    <t>Midi-Pyrénées</t>
  </si>
  <si>
    <t>31</t>
  </si>
  <si>
    <t>Saman</t>
  </si>
  <si>
    <t>7306</t>
  </si>
  <si>
    <t>Saint-Gaudens</t>
  </si>
  <si>
    <t>400</t>
  </si>
  <si>
    <t>Commune isolée</t>
  </si>
  <si>
    <t>Midi-Pyrénées</t>
  </si>
  <si>
    <t>31</t>
  </si>
  <si>
    <t>Samouillan</t>
  </si>
  <si>
    <t>0061</t>
  </si>
  <si>
    <t>Toulouse</t>
  </si>
  <si>
    <t>112</t>
  </si>
  <si>
    <t>Couronne de grand pôle</t>
  </si>
  <si>
    <t>Midi-Pyrénées</t>
  </si>
  <si>
    <t>31</t>
  </si>
  <si>
    <t>Sana</t>
  </si>
  <si>
    <t>0061</t>
  </si>
  <si>
    <t>Toulouse</t>
  </si>
  <si>
    <t>112</t>
  </si>
  <si>
    <t>Couronne de grand pôle</t>
  </si>
  <si>
    <t>Midi-Pyrénées</t>
  </si>
  <si>
    <t>31</t>
  </si>
  <si>
    <t>Sarrecave</t>
  </si>
  <si>
    <t>7306</t>
  </si>
  <si>
    <t>Saint-Gaudens</t>
  </si>
  <si>
    <t>400</t>
  </si>
  <si>
    <t>Commune isolée</t>
  </si>
  <si>
    <t>Midi-Pyrénées</t>
  </si>
  <si>
    <t>31</t>
  </si>
  <si>
    <t>Sarremezan</t>
  </si>
  <si>
    <t>7306</t>
  </si>
  <si>
    <t>Saint-Gaudens</t>
  </si>
  <si>
    <t>300</t>
  </si>
  <si>
    <t>Autre commune multipolarisée</t>
  </si>
  <si>
    <t>Midi-Pyrénées</t>
  </si>
  <si>
    <t>31</t>
  </si>
  <si>
    <t>Saubens</t>
  </si>
  <si>
    <t>0061</t>
  </si>
  <si>
    <t>Toulouse</t>
  </si>
  <si>
    <t>112</t>
  </si>
  <si>
    <t>Couronne de grand pôle</t>
  </si>
  <si>
    <t>Midi-Pyrénées</t>
  </si>
  <si>
    <t>31</t>
  </si>
  <si>
    <t>Saussens</t>
  </si>
  <si>
    <t>0061</t>
  </si>
  <si>
    <t>Toulouse</t>
  </si>
  <si>
    <t>112</t>
  </si>
  <si>
    <t>Couronne de grand pôle</t>
  </si>
  <si>
    <t>Midi-Pyrénées</t>
  </si>
  <si>
    <t>31</t>
  </si>
  <si>
    <t>Sauveterre-de-Comminges</t>
  </si>
  <si>
    <t>7306</t>
  </si>
  <si>
    <t>Saint-Gaudens</t>
  </si>
  <si>
    <t>112</t>
  </si>
  <si>
    <t>Couronne de grand pôle</t>
  </si>
  <si>
    <t>Midi-Pyrénées</t>
  </si>
  <si>
    <t>31</t>
  </si>
  <si>
    <t>Saux-et-Pomarède</t>
  </si>
  <si>
    <t>7306</t>
  </si>
  <si>
    <t>Saint-Gaudens</t>
  </si>
  <si>
    <t>111</t>
  </si>
  <si>
    <t>Appartenant à un grand pôle</t>
  </si>
  <si>
    <t>Midi-Pyrénées</t>
  </si>
  <si>
    <t>31</t>
  </si>
  <si>
    <t>Savarthès</t>
  </si>
  <si>
    <t>7306</t>
  </si>
  <si>
    <t>Saint-Gaudens</t>
  </si>
  <si>
    <t>111</t>
  </si>
  <si>
    <t>Appartenant à un grand pôle</t>
  </si>
  <si>
    <t>Midi-Pyrénées</t>
  </si>
  <si>
    <t>31</t>
  </si>
  <si>
    <t>Savères</t>
  </si>
  <si>
    <t>0061</t>
  </si>
  <si>
    <t>Toulouse</t>
  </si>
  <si>
    <t>112</t>
  </si>
  <si>
    <t>Couronne de grand pôle</t>
  </si>
  <si>
    <t>Midi-Pyrénées</t>
  </si>
  <si>
    <t>31</t>
  </si>
  <si>
    <t>Sédeilhac</t>
  </si>
  <si>
    <t>7306</t>
  </si>
  <si>
    <t>Saint-Gaudens</t>
  </si>
  <si>
    <t>120</t>
  </si>
  <si>
    <t>Commune multipolarisée</t>
  </si>
  <si>
    <t>Midi-Pyrénées</t>
  </si>
  <si>
    <t>31</t>
  </si>
  <si>
    <t>Ségreville</t>
  </si>
  <si>
    <t>0061</t>
  </si>
  <si>
    <t>Toulouse</t>
  </si>
  <si>
    <t>112</t>
  </si>
  <si>
    <t>Couronne de grand pôle</t>
  </si>
  <si>
    <t>Midi-Pyrénées</t>
  </si>
  <si>
    <t>31</t>
  </si>
  <si>
    <t>Seilh</t>
  </si>
  <si>
    <t>0061</t>
  </si>
  <si>
    <t>Toulouse</t>
  </si>
  <si>
    <t>111</t>
  </si>
  <si>
    <t>Appartenant à un grand pôle</t>
  </si>
  <si>
    <t>Midi-Pyrénées</t>
  </si>
  <si>
    <t>31</t>
  </si>
  <si>
    <t>Seilhan</t>
  </si>
  <si>
    <t>7306</t>
  </si>
  <si>
    <t>Saint-Gaudens</t>
  </si>
  <si>
    <t>300</t>
  </si>
  <si>
    <t>Autre commune multipolarisée</t>
  </si>
  <si>
    <t>Midi-Pyrénées</t>
  </si>
  <si>
    <t>31</t>
  </si>
  <si>
    <t>Sénarens</t>
  </si>
  <si>
    <t>0061</t>
  </si>
  <si>
    <t>Toulouse</t>
  </si>
  <si>
    <t>112</t>
  </si>
  <si>
    <t>Couronne de grand pôle</t>
  </si>
  <si>
    <t>Midi-Pyrénées</t>
  </si>
  <si>
    <t>31</t>
  </si>
  <si>
    <t>Sengouagnet</t>
  </si>
  <si>
    <t>7306</t>
  </si>
  <si>
    <t>Saint-Gaudens</t>
  </si>
  <si>
    <t>120</t>
  </si>
  <si>
    <t>Commune multipolarisée</t>
  </si>
  <si>
    <t>Midi-Pyrénées</t>
  </si>
  <si>
    <t>31</t>
  </si>
  <si>
    <t>Sepx</t>
  </si>
  <si>
    <t>7306</t>
  </si>
  <si>
    <t>Saint-Gaudens</t>
  </si>
  <si>
    <t>120</t>
  </si>
  <si>
    <t>Commune multipolarisée</t>
  </si>
  <si>
    <t>Midi-Pyrénées</t>
  </si>
  <si>
    <t>31</t>
  </si>
  <si>
    <t>Seyre</t>
  </si>
  <si>
    <t>0061</t>
  </si>
  <si>
    <t>Toulouse</t>
  </si>
  <si>
    <t>112</t>
  </si>
  <si>
    <t>Couronne de grand pôle</t>
  </si>
  <si>
    <t>Midi-Pyrénées</t>
  </si>
  <si>
    <t>31</t>
  </si>
  <si>
    <t>Seysses</t>
  </si>
  <si>
    <t>0061</t>
  </si>
  <si>
    <t>Toulouse</t>
  </si>
  <si>
    <t>111</t>
  </si>
  <si>
    <t>Appartenant à un grand pôle</t>
  </si>
  <si>
    <t>Midi-Pyrénées</t>
  </si>
  <si>
    <t>31</t>
  </si>
  <si>
    <t>Signac</t>
  </si>
  <si>
    <t>7306</t>
  </si>
  <si>
    <t>Saint-Gaudens</t>
  </si>
  <si>
    <t>300</t>
  </si>
  <si>
    <t>Autre commune multipolarisée</t>
  </si>
  <si>
    <t>Midi-Pyrénées</t>
  </si>
  <si>
    <t>31</t>
  </si>
  <si>
    <t>Sode</t>
  </si>
  <si>
    <t>7306</t>
  </si>
  <si>
    <t>Saint-Gaudens</t>
  </si>
  <si>
    <t>222</t>
  </si>
  <si>
    <t>Couronne de petit pôle</t>
  </si>
  <si>
    <t>Midi-Pyrénées</t>
  </si>
  <si>
    <t>31</t>
  </si>
  <si>
    <t>Soueich</t>
  </si>
  <si>
    <t>7306</t>
  </si>
  <si>
    <t>Saint-Gaudens</t>
  </si>
  <si>
    <t>112</t>
  </si>
  <si>
    <t>Couronne de grand pôle</t>
  </si>
  <si>
    <t>Midi-Pyrénées</t>
  </si>
  <si>
    <t>31</t>
  </si>
  <si>
    <t>Tarabel</t>
  </si>
  <si>
    <t>0061</t>
  </si>
  <si>
    <t>Toulouse</t>
  </si>
  <si>
    <t>112</t>
  </si>
  <si>
    <t>Couronne de grand pôle</t>
  </si>
  <si>
    <t>Midi-Pyrénées</t>
  </si>
  <si>
    <t>31</t>
  </si>
  <si>
    <t>Terrebasse</t>
  </si>
  <si>
    <t>0061</t>
  </si>
  <si>
    <t>Toulouse</t>
  </si>
  <si>
    <t>112</t>
  </si>
  <si>
    <t>Couronne de grand pôle</t>
  </si>
  <si>
    <t>Midi-Pyrénées</t>
  </si>
  <si>
    <t>31</t>
  </si>
  <si>
    <t>Thil</t>
  </si>
  <si>
    <t>0061</t>
  </si>
  <si>
    <t>Toulouse</t>
  </si>
  <si>
    <t>112</t>
  </si>
  <si>
    <t>Couronne de grand pôle</t>
  </si>
  <si>
    <t>Midi-Pyrénées</t>
  </si>
  <si>
    <t>31</t>
  </si>
  <si>
    <t>Touille</t>
  </si>
  <si>
    <t>7302</t>
  </si>
  <si>
    <t>Saint-Girons</t>
  </si>
  <si>
    <t>400</t>
  </si>
  <si>
    <t>Commune isolée</t>
  </si>
  <si>
    <t>Midi-Pyrénées</t>
  </si>
  <si>
    <t>31</t>
  </si>
  <si>
    <t>Toulouse</t>
  </si>
  <si>
    <t>0061</t>
  </si>
  <si>
    <t>Toulouse</t>
  </si>
  <si>
    <t>111</t>
  </si>
  <si>
    <t>Appartenant à un grand pôle</t>
  </si>
  <si>
    <t>Midi-Pyrénées</t>
  </si>
  <si>
    <t>31</t>
  </si>
  <si>
    <t>Les Tourreilles</t>
  </si>
  <si>
    <t>7306</t>
  </si>
  <si>
    <t>Saint-Gaudens</t>
  </si>
  <si>
    <t>300</t>
  </si>
  <si>
    <t>Autre commune multipolarisée</t>
  </si>
  <si>
    <t>Midi-Pyrénées</t>
  </si>
  <si>
    <t>31</t>
  </si>
  <si>
    <t>Tournefeuille</t>
  </si>
  <si>
    <t>0061</t>
  </si>
  <si>
    <t>Toulouse</t>
  </si>
  <si>
    <t>111</t>
  </si>
  <si>
    <t>Appartenant à un grand pôle</t>
  </si>
  <si>
    <t>Midi-Pyrénées</t>
  </si>
  <si>
    <t>31</t>
  </si>
  <si>
    <t>Toutens</t>
  </si>
  <si>
    <t>0061</t>
  </si>
  <si>
    <t>Toulouse</t>
  </si>
  <si>
    <t>112</t>
  </si>
  <si>
    <t>Couronne de grand pôle</t>
  </si>
  <si>
    <t>Midi-Pyrénées</t>
  </si>
  <si>
    <t>31</t>
  </si>
  <si>
    <t>Trébons-de-Luchon</t>
  </si>
  <si>
    <t>7306</t>
  </si>
  <si>
    <t>Saint-Gaudens</t>
  </si>
  <si>
    <t>222</t>
  </si>
  <si>
    <t>Couronne de petit pôle</t>
  </si>
  <si>
    <t>Midi-Pyrénées</t>
  </si>
  <si>
    <t>31</t>
  </si>
  <si>
    <t>Trébons-sur-la-Grasse</t>
  </si>
  <si>
    <t>0061</t>
  </si>
  <si>
    <t>Toulouse</t>
  </si>
  <si>
    <t>112</t>
  </si>
  <si>
    <t>Couronne de grand pôle</t>
  </si>
  <si>
    <t>Midi-Pyrénées</t>
  </si>
  <si>
    <t>31</t>
  </si>
  <si>
    <t>L'Union</t>
  </si>
  <si>
    <t>0061</t>
  </si>
  <si>
    <t>Toulouse</t>
  </si>
  <si>
    <t>111</t>
  </si>
  <si>
    <t>Appartenant à un grand pôle</t>
  </si>
  <si>
    <t>Midi-Pyrénées</t>
  </si>
  <si>
    <t>31</t>
  </si>
  <si>
    <t>Urau</t>
  </si>
  <si>
    <t>7302</t>
  </si>
  <si>
    <t>Saint-Girons</t>
  </si>
  <si>
    <t>300</t>
  </si>
  <si>
    <t>Autre commune multipolarisée</t>
  </si>
  <si>
    <t>Midi-Pyrénées</t>
  </si>
  <si>
    <t>31</t>
  </si>
  <si>
    <t>Vacquiers</t>
  </si>
  <si>
    <t>0061</t>
  </si>
  <si>
    <t>Toulouse</t>
  </si>
  <si>
    <t>112</t>
  </si>
  <si>
    <t>Couronne de grand pôle</t>
  </si>
  <si>
    <t>Midi-Pyrénées</t>
  </si>
  <si>
    <t>31</t>
  </si>
  <si>
    <t>Valcabrère</t>
  </si>
  <si>
    <t>7306</t>
  </si>
  <si>
    <t>Saint-Gaudens</t>
  </si>
  <si>
    <t>300</t>
  </si>
  <si>
    <t>Autre commune multipolarisée</t>
  </si>
  <si>
    <t>Midi-Pyrénées</t>
  </si>
  <si>
    <t>31</t>
  </si>
  <si>
    <t>Valentine</t>
  </si>
  <si>
    <t>7306</t>
  </si>
  <si>
    <t>Saint-Gaudens</t>
  </si>
  <si>
    <t>111</t>
  </si>
  <si>
    <t>Appartenant à un grand pôle</t>
  </si>
  <si>
    <t>Midi-Pyrénées</t>
  </si>
  <si>
    <t>31</t>
  </si>
  <si>
    <t>Vallègue</t>
  </si>
  <si>
    <t>0061</t>
  </si>
  <si>
    <t>Toulouse</t>
  </si>
  <si>
    <t>112</t>
  </si>
  <si>
    <t>Couronne de grand pôle</t>
  </si>
  <si>
    <t>Midi-Pyrénées</t>
  </si>
  <si>
    <t>31</t>
  </si>
  <si>
    <t>Vallesvilles</t>
  </si>
  <si>
    <t>0061</t>
  </si>
  <si>
    <t>Toulouse</t>
  </si>
  <si>
    <t>112</t>
  </si>
  <si>
    <t>Couronne de grand pôle</t>
  </si>
  <si>
    <t>Midi-Pyrénées</t>
  </si>
  <si>
    <t>31</t>
  </si>
  <si>
    <t>Varennes</t>
  </si>
  <si>
    <t>0061</t>
  </si>
  <si>
    <t>Toulouse</t>
  </si>
  <si>
    <t>112</t>
  </si>
  <si>
    <t>Couronne de grand pôle</t>
  </si>
  <si>
    <t>Midi-Pyrénées</t>
  </si>
  <si>
    <t>31</t>
  </si>
  <si>
    <t>Vaudreuille</t>
  </si>
  <si>
    <t>0061</t>
  </si>
  <si>
    <t>Toulouse</t>
  </si>
  <si>
    <t>300</t>
  </si>
  <si>
    <t>Autre commune multipolarisée</t>
  </si>
  <si>
    <t>Midi-Pyrénées</t>
  </si>
  <si>
    <t>31</t>
  </si>
  <si>
    <t>Vaux</t>
  </si>
  <si>
    <t>0061</t>
  </si>
  <si>
    <t>Toulouse</t>
  </si>
  <si>
    <t>112</t>
  </si>
  <si>
    <t>Couronne de grand pôle</t>
  </si>
  <si>
    <t>Midi-Pyrénées</t>
  </si>
  <si>
    <t>31</t>
  </si>
  <si>
    <t>Vendine</t>
  </si>
  <si>
    <t>0061</t>
  </si>
  <si>
    <t>Toulouse</t>
  </si>
  <si>
    <t>112</t>
  </si>
  <si>
    <t>Couronne de grand pôle</t>
  </si>
  <si>
    <t>Midi-Pyrénées</t>
  </si>
  <si>
    <t>31</t>
  </si>
  <si>
    <t>Venerque</t>
  </si>
  <si>
    <t>0061</t>
  </si>
  <si>
    <t>Toulouse</t>
  </si>
  <si>
    <t>112</t>
  </si>
  <si>
    <t>Couronne de grand pôle</t>
  </si>
  <si>
    <t>Midi-Pyrénées</t>
  </si>
  <si>
    <t>31</t>
  </si>
  <si>
    <t>Verfeil</t>
  </si>
  <si>
    <t>0061</t>
  </si>
  <si>
    <t>Toulouse</t>
  </si>
  <si>
    <t>112</t>
  </si>
  <si>
    <t>Couronne de grand pôle</t>
  </si>
  <si>
    <t>Midi-Pyrénées</t>
  </si>
  <si>
    <t>31</t>
  </si>
  <si>
    <t>Vernet</t>
  </si>
  <si>
    <t>0061</t>
  </si>
  <si>
    <t>Toulouse</t>
  </si>
  <si>
    <t>112</t>
  </si>
  <si>
    <t>Couronne de grand pôle</t>
  </si>
  <si>
    <t>Midi-Pyrénées</t>
  </si>
  <si>
    <t>31</t>
  </si>
  <si>
    <t>Vieille-Toulouse</t>
  </si>
  <si>
    <t>0061</t>
  </si>
  <si>
    <t>Toulouse</t>
  </si>
  <si>
    <t>111</t>
  </si>
  <si>
    <t>Appartenant à un grand pôle</t>
  </si>
  <si>
    <t>Midi-Pyrénées</t>
  </si>
  <si>
    <t>31</t>
  </si>
  <si>
    <t>Vieillevigne</t>
  </si>
  <si>
    <t>0061</t>
  </si>
  <si>
    <t>Toulouse</t>
  </si>
  <si>
    <t>112</t>
  </si>
  <si>
    <t>Couronne de grand pôle</t>
  </si>
  <si>
    <t>Midi-Pyrénées</t>
  </si>
  <si>
    <t>31</t>
  </si>
  <si>
    <t>Vignaux</t>
  </si>
  <si>
    <t>0061</t>
  </si>
  <si>
    <t>Toulouse</t>
  </si>
  <si>
    <t>112</t>
  </si>
  <si>
    <t>Couronne de grand pôle</t>
  </si>
  <si>
    <t>Midi-Pyrénées</t>
  </si>
  <si>
    <t>31</t>
  </si>
  <si>
    <t>Vigoulet-Auzil</t>
  </si>
  <si>
    <t>0061</t>
  </si>
  <si>
    <t>Toulouse</t>
  </si>
  <si>
    <t>111</t>
  </si>
  <si>
    <t>Appartenant à un grand pôle</t>
  </si>
  <si>
    <t>Midi-Pyrénées</t>
  </si>
  <si>
    <t>31</t>
  </si>
  <si>
    <t>Villariès</t>
  </si>
  <si>
    <t>0061</t>
  </si>
  <si>
    <t>Toulouse</t>
  </si>
  <si>
    <t>112</t>
  </si>
  <si>
    <t>Couronne de grand pôle</t>
  </si>
  <si>
    <t>Midi-Pyrénées</t>
  </si>
  <si>
    <t>31</t>
  </si>
  <si>
    <t>Villate</t>
  </si>
  <si>
    <t>0061</t>
  </si>
  <si>
    <t>Toulouse</t>
  </si>
  <si>
    <t>111</t>
  </si>
  <si>
    <t>Appartenant à un grand pôle</t>
  </si>
  <si>
    <t>Midi-Pyrénées</t>
  </si>
  <si>
    <t>31</t>
  </si>
  <si>
    <t>Villaudric</t>
  </si>
  <si>
    <t>0061</t>
  </si>
  <si>
    <t>Toulouse</t>
  </si>
  <si>
    <t>112</t>
  </si>
  <si>
    <t>Couronne de grand pôle</t>
  </si>
  <si>
    <t>Midi-Pyrénées</t>
  </si>
  <si>
    <t>31</t>
  </si>
  <si>
    <t>Villefranche-de-Lauragais</t>
  </si>
  <si>
    <t>0061</t>
  </si>
  <si>
    <t>Toulouse</t>
  </si>
  <si>
    <t>112</t>
  </si>
  <si>
    <t>Couronne de grand pôle</t>
  </si>
  <si>
    <t>Midi-Pyrénées</t>
  </si>
  <si>
    <t>31</t>
  </si>
  <si>
    <t>Villematier</t>
  </si>
  <si>
    <t>0061</t>
  </si>
  <si>
    <t>Toulouse</t>
  </si>
  <si>
    <t>112</t>
  </si>
  <si>
    <t>Couronne de grand pôle</t>
  </si>
  <si>
    <t>Midi-Pyrénées</t>
  </si>
  <si>
    <t>31</t>
  </si>
  <si>
    <t>Villemur-sur-Tarn</t>
  </si>
  <si>
    <t>0061</t>
  </si>
  <si>
    <t>Toulouse</t>
  </si>
  <si>
    <t>112</t>
  </si>
  <si>
    <t>Couronne de grand pôle</t>
  </si>
  <si>
    <t>Midi-Pyrénées</t>
  </si>
  <si>
    <t>31</t>
  </si>
  <si>
    <t>Villeneuve-de-Rivière</t>
  </si>
  <si>
    <t>7306</t>
  </si>
  <si>
    <t>Saint-Gaudens</t>
  </si>
  <si>
    <t>111</t>
  </si>
  <si>
    <t>Appartenant à un grand pôle</t>
  </si>
  <si>
    <t>Midi-Pyrénées</t>
  </si>
  <si>
    <t>31</t>
  </si>
  <si>
    <t>Villeneuve-Lécussan</t>
  </si>
  <si>
    <t>7310</t>
  </si>
  <si>
    <t>Tarbes - Lourdes</t>
  </si>
  <si>
    <t>222</t>
  </si>
  <si>
    <t>Couronne de petit pôle</t>
  </si>
  <si>
    <t>Midi-Pyrénées</t>
  </si>
  <si>
    <t>31</t>
  </si>
  <si>
    <t>Villeneuve-lès-Bouloc</t>
  </si>
  <si>
    <t>0061</t>
  </si>
  <si>
    <t>Toulouse</t>
  </si>
  <si>
    <t>112</t>
  </si>
  <si>
    <t>Couronne de grand pôle</t>
  </si>
  <si>
    <t>Midi-Pyrénées</t>
  </si>
  <si>
    <t>31</t>
  </si>
  <si>
    <t>Villeneuve-Tolosane</t>
  </si>
  <si>
    <t>0061</t>
  </si>
  <si>
    <t>Toulouse</t>
  </si>
  <si>
    <t>111</t>
  </si>
  <si>
    <t>Appartenant à un grand pôle</t>
  </si>
  <si>
    <t>Midi-Pyrénées</t>
  </si>
  <si>
    <t>31</t>
  </si>
  <si>
    <t>Villenouvelle</t>
  </si>
  <si>
    <t>0061</t>
  </si>
  <si>
    <t>Toulouse</t>
  </si>
  <si>
    <t>112</t>
  </si>
  <si>
    <t>Couronne de grand pôle</t>
  </si>
  <si>
    <t>Midi-Pyrénées</t>
  </si>
  <si>
    <t>31</t>
  </si>
  <si>
    <t>Binos</t>
  </si>
  <si>
    <t>7306</t>
  </si>
  <si>
    <t>Saint-Gaudens</t>
  </si>
  <si>
    <t>400</t>
  </si>
  <si>
    <t>Commune isolée</t>
  </si>
  <si>
    <t>Midi-Pyrénées</t>
  </si>
  <si>
    <t>31</t>
  </si>
  <si>
    <t>Escoulis</t>
  </si>
  <si>
    <t>0061</t>
  </si>
  <si>
    <t>Toulouse</t>
  </si>
  <si>
    <t>400</t>
  </si>
  <si>
    <t>Commune isolée</t>
  </si>
  <si>
    <t>Midi-Pyrénées</t>
  </si>
  <si>
    <t>31</t>
  </si>
  <si>
    <t>Larra</t>
  </si>
  <si>
    <t>0061</t>
  </si>
  <si>
    <t>Toulouse</t>
  </si>
  <si>
    <t>112</t>
  </si>
  <si>
    <t>Couronne de grand pôle</t>
  </si>
  <si>
    <t>Midi-Pyrénées</t>
  </si>
  <si>
    <t>31</t>
  </si>
  <si>
    <t>Cazac</t>
  </si>
  <si>
    <t>0061</t>
  </si>
  <si>
    <t>Toulouse</t>
  </si>
  <si>
    <t>112</t>
  </si>
  <si>
    <t>Couronne de grand pôle</t>
  </si>
  <si>
    <t>Midi-Pyrénées</t>
  </si>
  <si>
    <t>32</t>
  </si>
  <si>
    <t>Aignan</t>
  </si>
  <si>
    <t>0050</t>
  </si>
  <si>
    <t>Mont-de-Marsan</t>
  </si>
  <si>
    <t>400</t>
  </si>
  <si>
    <t>Commune isolée</t>
  </si>
  <si>
    <t>Midi-Pyrénées</t>
  </si>
  <si>
    <t>32</t>
  </si>
  <si>
    <t>Ansan</t>
  </si>
  <si>
    <t>7307</t>
  </si>
  <si>
    <t>Auch</t>
  </si>
  <si>
    <t>120</t>
  </si>
  <si>
    <t>Commune multipolarisée</t>
  </si>
  <si>
    <t>Midi-Pyrénées</t>
  </si>
  <si>
    <t>32</t>
  </si>
  <si>
    <t>Antras</t>
  </si>
  <si>
    <t>7307</t>
  </si>
  <si>
    <t>Auch</t>
  </si>
  <si>
    <t>112</t>
  </si>
  <si>
    <t>Couronne de grand pôle</t>
  </si>
  <si>
    <t>Midi-Pyrénées</t>
  </si>
  <si>
    <t>32</t>
  </si>
  <si>
    <t>Arblade-le-Bas</t>
  </si>
  <si>
    <t>0050</t>
  </si>
  <si>
    <t>Mont-de-Marsan</t>
  </si>
  <si>
    <t>222</t>
  </si>
  <si>
    <t>Couronne de petit pôle</t>
  </si>
  <si>
    <t>Midi-Pyrénées</t>
  </si>
  <si>
    <t>32</t>
  </si>
  <si>
    <t>Arblade-le-Haut</t>
  </si>
  <si>
    <t>0050</t>
  </si>
  <si>
    <t>Mont-de-Marsan</t>
  </si>
  <si>
    <t>400</t>
  </si>
  <si>
    <t>Commune isolée</t>
  </si>
  <si>
    <t>Midi-Pyrénées</t>
  </si>
  <si>
    <t>32</t>
  </si>
  <si>
    <t>Ardizas</t>
  </si>
  <si>
    <t>0061</t>
  </si>
  <si>
    <t>Toulouse</t>
  </si>
  <si>
    <t>112</t>
  </si>
  <si>
    <t>Couronne de grand pôle</t>
  </si>
  <si>
    <t>Midi-Pyrénées</t>
  </si>
  <si>
    <t>32</t>
  </si>
  <si>
    <t>Armentieux</t>
  </si>
  <si>
    <t>7310</t>
  </si>
  <si>
    <t>Tarbes - Lourdes</t>
  </si>
  <si>
    <t>400</t>
  </si>
  <si>
    <t>Commune isolée</t>
  </si>
  <si>
    <t>Midi-Pyrénées</t>
  </si>
  <si>
    <t>32</t>
  </si>
  <si>
    <t>Armous-et-Cau</t>
  </si>
  <si>
    <t>7307</t>
  </si>
  <si>
    <t>Auch</t>
  </si>
  <si>
    <t>400</t>
  </si>
  <si>
    <t>Commune isolée</t>
  </si>
  <si>
    <t>Midi-Pyrénées</t>
  </si>
  <si>
    <t>32</t>
  </si>
  <si>
    <t>Arrouède</t>
  </si>
  <si>
    <t>7307</t>
  </si>
  <si>
    <t>Auch</t>
  </si>
  <si>
    <t>400</t>
  </si>
  <si>
    <t>Commune isolée</t>
  </si>
  <si>
    <t>Midi-Pyrénées</t>
  </si>
  <si>
    <t>32</t>
  </si>
  <si>
    <t>Aubiet</t>
  </si>
  <si>
    <t>7307</t>
  </si>
  <si>
    <t>Auch</t>
  </si>
  <si>
    <t>120</t>
  </si>
  <si>
    <t>Commune multipolarisée</t>
  </si>
  <si>
    <t>Midi-Pyrénées</t>
  </si>
  <si>
    <t>32</t>
  </si>
  <si>
    <t>Auch</t>
  </si>
  <si>
    <t>7307</t>
  </si>
  <si>
    <t>Auch</t>
  </si>
  <si>
    <t>111</t>
  </si>
  <si>
    <t>Appartenant à un grand pôle</t>
  </si>
  <si>
    <t>Midi-Pyrénées</t>
  </si>
  <si>
    <t>32</t>
  </si>
  <si>
    <t>Augnax</t>
  </si>
  <si>
    <t>7307</t>
  </si>
  <si>
    <t>Auch</t>
  </si>
  <si>
    <t>120</t>
  </si>
  <si>
    <t>Commune multipolarisée</t>
  </si>
  <si>
    <t>Midi-Pyrénées</t>
  </si>
  <si>
    <t>32</t>
  </si>
  <si>
    <t>Aujan-Mournède</t>
  </si>
  <si>
    <t>7307</t>
  </si>
  <si>
    <t>Auch</t>
  </si>
  <si>
    <t>400</t>
  </si>
  <si>
    <t>Commune isolée</t>
  </si>
  <si>
    <t>Midi-Pyrénées</t>
  </si>
  <si>
    <t>32</t>
  </si>
  <si>
    <t>Auradé</t>
  </si>
  <si>
    <t>0061</t>
  </si>
  <si>
    <t>Toulouse</t>
  </si>
  <si>
    <t>112</t>
  </si>
  <si>
    <t>Couronne de grand pôle</t>
  </si>
  <si>
    <t>Midi-Pyrénées</t>
  </si>
  <si>
    <t>32</t>
  </si>
  <si>
    <t>Aurensan</t>
  </si>
  <si>
    <t>0050</t>
  </si>
  <si>
    <t>Mont-de-Marsan</t>
  </si>
  <si>
    <t>400</t>
  </si>
  <si>
    <t>Commune isolée</t>
  </si>
  <si>
    <t>Midi-Pyrénées</t>
  </si>
  <si>
    <t>32</t>
  </si>
  <si>
    <t>Aurimont</t>
  </si>
  <si>
    <t>0061</t>
  </si>
  <si>
    <t>Toulouse</t>
  </si>
  <si>
    <t>400</t>
  </si>
  <si>
    <t>Commune isolée</t>
  </si>
  <si>
    <t>Midi-Pyrénées</t>
  </si>
  <si>
    <t>32</t>
  </si>
  <si>
    <t>Auterive</t>
  </si>
  <si>
    <t>7307</t>
  </si>
  <si>
    <t>Auch</t>
  </si>
  <si>
    <t>112</t>
  </si>
  <si>
    <t>Couronne de grand pôle</t>
  </si>
  <si>
    <t>Midi-Pyrénées</t>
  </si>
  <si>
    <t>32</t>
  </si>
  <si>
    <t>Aux-Aussat</t>
  </si>
  <si>
    <t>7307</t>
  </si>
  <si>
    <t>Auch</t>
  </si>
  <si>
    <t>400</t>
  </si>
  <si>
    <t>Commune isolée</t>
  </si>
  <si>
    <t>Midi-Pyrénées</t>
  </si>
  <si>
    <t>32</t>
  </si>
  <si>
    <t>Avensac</t>
  </si>
  <si>
    <t>0061</t>
  </si>
  <si>
    <t>Toulouse</t>
  </si>
  <si>
    <t>300</t>
  </si>
  <si>
    <t>Autre commune multipolarisée</t>
  </si>
  <si>
    <t>Midi-Pyrénées</t>
  </si>
  <si>
    <t>32</t>
  </si>
  <si>
    <t>Avéron-Bergelle</t>
  </si>
  <si>
    <t>0050</t>
  </si>
  <si>
    <t>Mont-de-Marsan</t>
  </si>
  <si>
    <t>400</t>
  </si>
  <si>
    <t>Commune isolée</t>
  </si>
  <si>
    <t>Midi-Pyrénées</t>
  </si>
  <si>
    <t>32</t>
  </si>
  <si>
    <t>Avezan</t>
  </si>
  <si>
    <t>7307</t>
  </si>
  <si>
    <t>Auch</t>
  </si>
  <si>
    <t>400</t>
  </si>
  <si>
    <t>Commune isolée</t>
  </si>
  <si>
    <t>Midi-Pyrénées</t>
  </si>
  <si>
    <t>32</t>
  </si>
  <si>
    <t>Ayguetinte</t>
  </si>
  <si>
    <t>7307</t>
  </si>
  <si>
    <t>Auch</t>
  </si>
  <si>
    <t>400</t>
  </si>
  <si>
    <t>Commune isolée</t>
  </si>
  <si>
    <t>Midi-Pyrénées</t>
  </si>
  <si>
    <t>32</t>
  </si>
  <si>
    <t>Ayzieu</t>
  </si>
  <si>
    <t>0050</t>
  </si>
  <si>
    <t>Mont-de-Marsan</t>
  </si>
  <si>
    <t>400</t>
  </si>
  <si>
    <t>Commune isolée</t>
  </si>
  <si>
    <t>Midi-Pyrénées</t>
  </si>
  <si>
    <t>32</t>
  </si>
  <si>
    <t>Bajonnette</t>
  </si>
  <si>
    <t>0061</t>
  </si>
  <si>
    <t>Toulouse</t>
  </si>
  <si>
    <t>400</t>
  </si>
  <si>
    <t>Commune isolée</t>
  </si>
  <si>
    <t>Midi-Pyrénées</t>
  </si>
  <si>
    <t>32</t>
  </si>
  <si>
    <t>Barcelonne-du-Gers</t>
  </si>
  <si>
    <t>0050</t>
  </si>
  <si>
    <t>Mont-de-Marsan</t>
  </si>
  <si>
    <t>221</t>
  </si>
  <si>
    <t>Appartenant à un petit pôle (1500 à 5000 emplois)</t>
  </si>
  <si>
    <t>Midi-Pyrénées</t>
  </si>
  <si>
    <t>32</t>
  </si>
  <si>
    <t>Barcugnan</t>
  </si>
  <si>
    <t>7307</t>
  </si>
  <si>
    <t>Auch</t>
  </si>
  <si>
    <t>400</t>
  </si>
  <si>
    <t>Commune isolée</t>
  </si>
  <si>
    <t>Midi-Pyrénées</t>
  </si>
  <si>
    <t>32</t>
  </si>
  <si>
    <t>Barran</t>
  </si>
  <si>
    <t>7307</t>
  </si>
  <si>
    <t>Auch</t>
  </si>
  <si>
    <t>112</t>
  </si>
  <si>
    <t>Couronne de grand pôle</t>
  </si>
  <si>
    <t>Midi-Pyrénées</t>
  </si>
  <si>
    <t>32</t>
  </si>
  <si>
    <t>Bars</t>
  </si>
  <si>
    <t>7307</t>
  </si>
  <si>
    <t>Auch</t>
  </si>
  <si>
    <t>400</t>
  </si>
  <si>
    <t>Commune isolée</t>
  </si>
  <si>
    <t>Midi-Pyrénées</t>
  </si>
  <si>
    <t>32</t>
  </si>
  <si>
    <t>Bascous</t>
  </si>
  <si>
    <t>0050</t>
  </si>
  <si>
    <t>Mont-de-Marsan</t>
  </si>
  <si>
    <t>300</t>
  </si>
  <si>
    <t>Autre commune multipolarisée</t>
  </si>
  <si>
    <t>Midi-Pyrénées</t>
  </si>
  <si>
    <t>32</t>
  </si>
  <si>
    <t>Bassoues</t>
  </si>
  <si>
    <t>7307</t>
  </si>
  <si>
    <t>Auch</t>
  </si>
  <si>
    <t>400</t>
  </si>
  <si>
    <t>Commune isolée</t>
  </si>
  <si>
    <t>Midi-Pyrénées</t>
  </si>
  <si>
    <t>32</t>
  </si>
  <si>
    <t>Bazian</t>
  </si>
  <si>
    <t>7307</t>
  </si>
  <si>
    <t>Auch</t>
  </si>
  <si>
    <t>300</t>
  </si>
  <si>
    <t>Autre commune multipolarisée</t>
  </si>
  <si>
    <t>Midi-Pyrénées</t>
  </si>
  <si>
    <t>32</t>
  </si>
  <si>
    <t>Bazugues</t>
  </si>
  <si>
    <t>7307</t>
  </si>
  <si>
    <t>Auch</t>
  </si>
  <si>
    <t>400</t>
  </si>
  <si>
    <t>Commune isolée</t>
  </si>
  <si>
    <t>Midi-Pyrénées</t>
  </si>
  <si>
    <t>32</t>
  </si>
  <si>
    <t>Beaucaire</t>
  </si>
  <si>
    <t>7307</t>
  </si>
  <si>
    <t>Auch</t>
  </si>
  <si>
    <t>300</t>
  </si>
  <si>
    <t>Autre commune multipolarisée</t>
  </si>
  <si>
    <t>Midi-Pyrénées</t>
  </si>
  <si>
    <t>32</t>
  </si>
  <si>
    <t>Beaumarchés</t>
  </si>
  <si>
    <t>0050</t>
  </si>
  <si>
    <t>Mont-de-Marsan</t>
  </si>
  <si>
    <t>400</t>
  </si>
  <si>
    <t>Commune isolée</t>
  </si>
  <si>
    <t>Midi-Pyrénées</t>
  </si>
  <si>
    <t>32</t>
  </si>
  <si>
    <t>Beaumont</t>
  </si>
  <si>
    <t>7307</t>
  </si>
  <si>
    <t>Auch</t>
  </si>
  <si>
    <t>222</t>
  </si>
  <si>
    <t>Couronne de petit pôle</t>
  </si>
  <si>
    <t>Midi-Pyrénées</t>
  </si>
  <si>
    <t>32</t>
  </si>
  <si>
    <t>Beaupuy</t>
  </si>
  <si>
    <t>0061</t>
  </si>
  <si>
    <t>Toulouse</t>
  </si>
  <si>
    <t>112</t>
  </si>
  <si>
    <t>Couronne de grand pôle</t>
  </si>
  <si>
    <t>Midi-Pyrénées</t>
  </si>
  <si>
    <t>32</t>
  </si>
  <si>
    <t>Beccas</t>
  </si>
  <si>
    <t>7310</t>
  </si>
  <si>
    <t>Tarbes - Lourdes</t>
  </si>
  <si>
    <t>300</t>
  </si>
  <si>
    <t>Autre commune multipolarisée</t>
  </si>
  <si>
    <t>Midi-Pyrénées</t>
  </si>
  <si>
    <t>32</t>
  </si>
  <si>
    <t>Bédéchan</t>
  </si>
  <si>
    <t>7307</t>
  </si>
  <si>
    <t>Auch</t>
  </si>
  <si>
    <t>400</t>
  </si>
  <si>
    <t>Commune isolée</t>
  </si>
  <si>
    <t>Midi-Pyrénées</t>
  </si>
  <si>
    <t>32</t>
  </si>
  <si>
    <t>Bellegarde</t>
  </si>
  <si>
    <t>7307</t>
  </si>
  <si>
    <t>Auch</t>
  </si>
  <si>
    <t>400</t>
  </si>
  <si>
    <t>Commune isolée</t>
  </si>
  <si>
    <t>Midi-Pyrénées</t>
  </si>
  <si>
    <t>32</t>
  </si>
  <si>
    <t>Belloc-Saint-Clamens</t>
  </si>
  <si>
    <t>7307</t>
  </si>
  <si>
    <t>Auch</t>
  </si>
  <si>
    <t>300</t>
  </si>
  <si>
    <t>Autre commune multipolarisée</t>
  </si>
  <si>
    <t>Midi-Pyrénées</t>
  </si>
  <si>
    <t>32</t>
  </si>
  <si>
    <t>Belmont</t>
  </si>
  <si>
    <t>7307</t>
  </si>
  <si>
    <t>Auch</t>
  </si>
  <si>
    <t>400</t>
  </si>
  <si>
    <t>Commune isolée</t>
  </si>
  <si>
    <t>Midi-Pyrénées</t>
  </si>
  <si>
    <t>32</t>
  </si>
  <si>
    <t>Béraut</t>
  </si>
  <si>
    <t>7307</t>
  </si>
  <si>
    <t>Auch</t>
  </si>
  <si>
    <t>222</t>
  </si>
  <si>
    <t>Couronne de petit pôle</t>
  </si>
  <si>
    <t>Midi-Pyrénées</t>
  </si>
  <si>
    <t>32</t>
  </si>
  <si>
    <t>Berdoues</t>
  </si>
  <si>
    <t>7307</t>
  </si>
  <si>
    <t>Auch</t>
  </si>
  <si>
    <t>222</t>
  </si>
  <si>
    <t>Couronne de petit pôle</t>
  </si>
  <si>
    <t>Midi-Pyrénées</t>
  </si>
  <si>
    <t>32</t>
  </si>
  <si>
    <t>Bernède</t>
  </si>
  <si>
    <t>0050</t>
  </si>
  <si>
    <t>Mont-de-Marsan</t>
  </si>
  <si>
    <t>400</t>
  </si>
  <si>
    <t>Commune isolée</t>
  </si>
  <si>
    <t>Midi-Pyrénées</t>
  </si>
  <si>
    <t>32</t>
  </si>
  <si>
    <t>Berrac</t>
  </si>
  <si>
    <t>7307</t>
  </si>
  <si>
    <t>Auch</t>
  </si>
  <si>
    <t>300</t>
  </si>
  <si>
    <t>Autre commune multipolarisée</t>
  </si>
  <si>
    <t>Midi-Pyrénées</t>
  </si>
  <si>
    <t>32</t>
  </si>
  <si>
    <t>Betcave-Aguin</t>
  </si>
  <si>
    <t>7307</t>
  </si>
  <si>
    <t>Auch</t>
  </si>
  <si>
    <t>400</t>
  </si>
  <si>
    <t>Commune isolée</t>
  </si>
  <si>
    <t>Midi-Pyrénées</t>
  </si>
  <si>
    <t>32</t>
  </si>
  <si>
    <t>Bétous</t>
  </si>
  <si>
    <t>0050</t>
  </si>
  <si>
    <t>Mont-de-Marsan</t>
  </si>
  <si>
    <t>400</t>
  </si>
  <si>
    <t>Commune isolée</t>
  </si>
  <si>
    <t>Midi-Pyrénées</t>
  </si>
  <si>
    <t>32</t>
  </si>
  <si>
    <t>Betplan</t>
  </si>
  <si>
    <t>7310</t>
  </si>
  <si>
    <t>Tarbes - Lourdes</t>
  </si>
  <si>
    <t>400</t>
  </si>
  <si>
    <t>Commune isolée</t>
  </si>
  <si>
    <t>Midi-Pyrénées</t>
  </si>
  <si>
    <t>32</t>
  </si>
  <si>
    <t>Bézéril</t>
  </si>
  <si>
    <t>0061</t>
  </si>
  <si>
    <t>Toulouse</t>
  </si>
  <si>
    <t>400</t>
  </si>
  <si>
    <t>Commune isolée</t>
  </si>
  <si>
    <t>Midi-Pyrénées</t>
  </si>
  <si>
    <t>32</t>
  </si>
  <si>
    <t>Bezolles</t>
  </si>
  <si>
    <t>7307</t>
  </si>
  <si>
    <t>Auch</t>
  </si>
  <si>
    <t>400</t>
  </si>
  <si>
    <t>Commune isolée</t>
  </si>
  <si>
    <t>Midi-Pyrénées</t>
  </si>
  <si>
    <t>32</t>
  </si>
  <si>
    <t>Bézues-Bajon</t>
  </si>
  <si>
    <t>7307</t>
  </si>
  <si>
    <t>Auch</t>
  </si>
  <si>
    <t>400</t>
  </si>
  <si>
    <t>Commune isolée</t>
  </si>
  <si>
    <t>Midi-Pyrénées</t>
  </si>
  <si>
    <t>32</t>
  </si>
  <si>
    <t>Biran</t>
  </si>
  <si>
    <t>7307</t>
  </si>
  <si>
    <t>Auch</t>
  </si>
  <si>
    <t>112</t>
  </si>
  <si>
    <t>Couronne de grand pôle</t>
  </si>
  <si>
    <t>Midi-Pyrénées</t>
  </si>
  <si>
    <t>32</t>
  </si>
  <si>
    <t>Bivès</t>
  </si>
  <si>
    <t>0061</t>
  </si>
  <si>
    <t>Toulouse</t>
  </si>
  <si>
    <t>400</t>
  </si>
  <si>
    <t>Commune isolée</t>
  </si>
  <si>
    <t>Midi-Pyrénées</t>
  </si>
  <si>
    <t>32</t>
  </si>
  <si>
    <t>Blanquefort</t>
  </si>
  <si>
    <t>0061</t>
  </si>
  <si>
    <t>Toulouse</t>
  </si>
  <si>
    <t>120</t>
  </si>
  <si>
    <t>Commune multipolarisée</t>
  </si>
  <si>
    <t>Midi-Pyrénées</t>
  </si>
  <si>
    <t>32</t>
  </si>
  <si>
    <t>Blaziert</t>
  </si>
  <si>
    <t>7307</t>
  </si>
  <si>
    <t>Auch</t>
  </si>
  <si>
    <t>300</t>
  </si>
  <si>
    <t>Autre commune multipolarisée</t>
  </si>
  <si>
    <t>Midi-Pyrénées</t>
  </si>
  <si>
    <t>32</t>
  </si>
  <si>
    <t>Blousson-Sérian</t>
  </si>
  <si>
    <t>7310</t>
  </si>
  <si>
    <t>Tarbes - Lourdes</t>
  </si>
  <si>
    <t>300</t>
  </si>
  <si>
    <t>Autre commune multipolarisée</t>
  </si>
  <si>
    <t>Midi-Pyrénées</t>
  </si>
  <si>
    <t>32</t>
  </si>
  <si>
    <t>Bonas</t>
  </si>
  <si>
    <t>7307</t>
  </si>
  <si>
    <t>Auch</t>
  </si>
  <si>
    <t>300</t>
  </si>
  <si>
    <t>Autre commune multipolarisée</t>
  </si>
  <si>
    <t>Midi-Pyrénées</t>
  </si>
  <si>
    <t>32</t>
  </si>
  <si>
    <t>Boucagnères</t>
  </si>
  <si>
    <t>7307</t>
  </si>
  <si>
    <t>Auch</t>
  </si>
  <si>
    <t>112</t>
  </si>
  <si>
    <t>Couronne de grand pôle</t>
  </si>
  <si>
    <t>Midi-Pyrénées</t>
  </si>
  <si>
    <t>32</t>
  </si>
  <si>
    <t>Boulaur</t>
  </si>
  <si>
    <t>7307</t>
  </si>
  <si>
    <t>Auch</t>
  </si>
  <si>
    <t>400</t>
  </si>
  <si>
    <t>Commune isolée</t>
  </si>
  <si>
    <t>Midi-Pyrénées</t>
  </si>
  <si>
    <t>32</t>
  </si>
  <si>
    <t>Bourrouillan</t>
  </si>
  <si>
    <t>0050</t>
  </si>
  <si>
    <t>Mont-de-Marsan</t>
  </si>
  <si>
    <t>400</t>
  </si>
  <si>
    <t>Commune isolée</t>
  </si>
  <si>
    <t>Midi-Pyrénées</t>
  </si>
  <si>
    <t>32</t>
  </si>
  <si>
    <t>Bouzon-Gellenave</t>
  </si>
  <si>
    <t>0050</t>
  </si>
  <si>
    <t>Mont-de-Marsan</t>
  </si>
  <si>
    <t>400</t>
  </si>
  <si>
    <t>Commune isolée</t>
  </si>
  <si>
    <t>Midi-Pyrénées</t>
  </si>
  <si>
    <t>32</t>
  </si>
  <si>
    <t>Bretagne-d'Armagnac</t>
  </si>
  <si>
    <t>0050</t>
  </si>
  <si>
    <t>Mont-de-Marsan</t>
  </si>
  <si>
    <t>222</t>
  </si>
  <si>
    <t>Couronne de petit pôle</t>
  </si>
  <si>
    <t>Midi-Pyrénées</t>
  </si>
  <si>
    <t>32</t>
  </si>
  <si>
    <t>Le Brouilh-Monbert</t>
  </si>
  <si>
    <t>7307</t>
  </si>
  <si>
    <t>Auch</t>
  </si>
  <si>
    <t>112</t>
  </si>
  <si>
    <t>Couronne de grand pôle</t>
  </si>
  <si>
    <t>Midi-Pyrénées</t>
  </si>
  <si>
    <t>32</t>
  </si>
  <si>
    <t>Brugnens</t>
  </si>
  <si>
    <t>7307</t>
  </si>
  <si>
    <t>Auch</t>
  </si>
  <si>
    <t>300</t>
  </si>
  <si>
    <t>Autre commune multipolarisée</t>
  </si>
  <si>
    <t>Midi-Pyrénées</t>
  </si>
  <si>
    <t>32</t>
  </si>
  <si>
    <t>Cabas-Loumassès</t>
  </si>
  <si>
    <t>7307</t>
  </si>
  <si>
    <t>Auch</t>
  </si>
  <si>
    <t>400</t>
  </si>
  <si>
    <t>Commune isolée</t>
  </si>
  <si>
    <t>Midi-Pyrénées</t>
  </si>
  <si>
    <t>32</t>
  </si>
  <si>
    <t>Cadeilhan</t>
  </si>
  <si>
    <t>7307</t>
  </si>
  <si>
    <t>Auch</t>
  </si>
  <si>
    <t>300</t>
  </si>
  <si>
    <t>Autre commune multipolarisée</t>
  </si>
  <si>
    <t>Midi-Pyrénées</t>
  </si>
  <si>
    <t>32</t>
  </si>
  <si>
    <t>Cadeillan</t>
  </si>
  <si>
    <t>0061</t>
  </si>
  <si>
    <t>Toulouse</t>
  </si>
  <si>
    <t>400</t>
  </si>
  <si>
    <t>Commune isolée</t>
  </si>
  <si>
    <t>Midi-Pyrénées</t>
  </si>
  <si>
    <t>32</t>
  </si>
  <si>
    <t>Cahuzac-sur-Adour</t>
  </si>
  <si>
    <t>0050</t>
  </si>
  <si>
    <t>Mont-de-Marsan</t>
  </si>
  <si>
    <t>400</t>
  </si>
  <si>
    <t>Commune isolée</t>
  </si>
  <si>
    <t>Midi-Pyrénées</t>
  </si>
  <si>
    <t>32</t>
  </si>
  <si>
    <t>Caillavet</t>
  </si>
  <si>
    <t>7307</t>
  </si>
  <si>
    <t>Auch</t>
  </si>
  <si>
    <t>300</t>
  </si>
  <si>
    <t>Autre commune multipolarisée</t>
  </si>
  <si>
    <t>Midi-Pyrénées</t>
  </si>
  <si>
    <t>32</t>
  </si>
  <si>
    <t>Callian</t>
  </si>
  <si>
    <t>7307</t>
  </si>
  <si>
    <t>Auch</t>
  </si>
  <si>
    <t>400</t>
  </si>
  <si>
    <t>Commune isolée</t>
  </si>
  <si>
    <t>Midi-Pyrénées</t>
  </si>
  <si>
    <t>32</t>
  </si>
  <si>
    <t>Campagne-d'Armagnac</t>
  </si>
  <si>
    <t>0050</t>
  </si>
  <si>
    <t>Mont-de-Marsan</t>
  </si>
  <si>
    <t>300</t>
  </si>
  <si>
    <t>Autre commune multipolarisée</t>
  </si>
  <si>
    <t>Midi-Pyrénées</t>
  </si>
  <si>
    <t>32</t>
  </si>
  <si>
    <t>Cannet</t>
  </si>
  <si>
    <t>0050</t>
  </si>
  <si>
    <t>Mont-de-Marsan</t>
  </si>
  <si>
    <t>400</t>
  </si>
  <si>
    <t>Commune isolée</t>
  </si>
  <si>
    <t>Midi-Pyrénées</t>
  </si>
  <si>
    <t>32</t>
  </si>
  <si>
    <t>Cassaigne</t>
  </si>
  <si>
    <t>7307</t>
  </si>
  <si>
    <t>Auch</t>
  </si>
  <si>
    <t>300</t>
  </si>
  <si>
    <t>Autre commune multipolarisée</t>
  </si>
  <si>
    <t>Midi-Pyrénées</t>
  </si>
  <si>
    <t>32</t>
  </si>
  <si>
    <t>Castelnau-Barbarens</t>
  </si>
  <si>
    <t>7307</t>
  </si>
  <si>
    <t>Auch</t>
  </si>
  <si>
    <t>112</t>
  </si>
  <si>
    <t>Couronne de grand pôle</t>
  </si>
  <si>
    <t>Midi-Pyrénées</t>
  </si>
  <si>
    <t>32</t>
  </si>
  <si>
    <t>Castelnau-d'Anglès</t>
  </si>
  <si>
    <t>7307</t>
  </si>
  <si>
    <t>Auch</t>
  </si>
  <si>
    <t>400</t>
  </si>
  <si>
    <t>Commune isolée</t>
  </si>
  <si>
    <t>Midi-Pyrénées</t>
  </si>
  <si>
    <t>32</t>
  </si>
  <si>
    <t>Castelnau-d'Arbieu</t>
  </si>
  <si>
    <t>7307</t>
  </si>
  <si>
    <t>Auch</t>
  </si>
  <si>
    <t>300</t>
  </si>
  <si>
    <t>Autre commune multipolarisée</t>
  </si>
  <si>
    <t>Midi-Pyrénées</t>
  </si>
  <si>
    <t>32</t>
  </si>
  <si>
    <t>Castelnau-d'Auzan</t>
  </si>
  <si>
    <t>0050</t>
  </si>
  <si>
    <t>Mont-de-Marsan</t>
  </si>
  <si>
    <t>400</t>
  </si>
  <si>
    <t>Commune isolée</t>
  </si>
  <si>
    <t>Midi-Pyrénées</t>
  </si>
  <si>
    <t>32</t>
  </si>
  <si>
    <t>Castelnau-sur-l'Auvignon</t>
  </si>
  <si>
    <t>7307</t>
  </si>
  <si>
    <t>Auch</t>
  </si>
  <si>
    <t>300</t>
  </si>
  <si>
    <t>Autre commune multipolarisée</t>
  </si>
  <si>
    <t>Midi-Pyrénées</t>
  </si>
  <si>
    <t>32</t>
  </si>
  <si>
    <t>Castelnavet</t>
  </si>
  <si>
    <t>7307</t>
  </si>
  <si>
    <t>Auch</t>
  </si>
  <si>
    <t>400</t>
  </si>
  <si>
    <t>Commune isolée</t>
  </si>
  <si>
    <t>Midi-Pyrénées</t>
  </si>
  <si>
    <t>32</t>
  </si>
  <si>
    <t>Castéra-Lectourois</t>
  </si>
  <si>
    <t>7307</t>
  </si>
  <si>
    <t>Auch</t>
  </si>
  <si>
    <t>300</t>
  </si>
  <si>
    <t>Autre commune multipolarisée</t>
  </si>
  <si>
    <t>Midi-Pyrénées</t>
  </si>
  <si>
    <t>32</t>
  </si>
  <si>
    <t>Castéra-Verduzan</t>
  </si>
  <si>
    <t>7307</t>
  </si>
  <si>
    <t>Auch</t>
  </si>
  <si>
    <t>300</t>
  </si>
  <si>
    <t>Autre commune multipolarisée</t>
  </si>
  <si>
    <t>Midi-Pyrénées</t>
  </si>
  <si>
    <t>32</t>
  </si>
  <si>
    <t>Castéron</t>
  </si>
  <si>
    <t>7307</t>
  </si>
  <si>
    <t>Auch</t>
  </si>
  <si>
    <t>400</t>
  </si>
  <si>
    <t>Commune isolée</t>
  </si>
  <si>
    <t>Midi-Pyrénées</t>
  </si>
  <si>
    <t>32</t>
  </si>
  <si>
    <t>Castet-Arrouy</t>
  </si>
  <si>
    <t>7307</t>
  </si>
  <si>
    <t>Auch</t>
  </si>
  <si>
    <t>300</t>
  </si>
  <si>
    <t>Autre commune multipolarisée</t>
  </si>
  <si>
    <t>Midi-Pyrénées</t>
  </si>
  <si>
    <t>32</t>
  </si>
  <si>
    <t>Castex</t>
  </si>
  <si>
    <t>7307</t>
  </si>
  <si>
    <t>Auch</t>
  </si>
  <si>
    <t>400</t>
  </si>
  <si>
    <t>Commune isolée</t>
  </si>
  <si>
    <t>Midi-Pyrénées</t>
  </si>
  <si>
    <t>32</t>
  </si>
  <si>
    <t>Castex-d'Armagnac</t>
  </si>
  <si>
    <t>0050</t>
  </si>
  <si>
    <t>Mont-de-Marsan</t>
  </si>
  <si>
    <t>400</t>
  </si>
  <si>
    <t>Commune isolée</t>
  </si>
  <si>
    <t>Midi-Pyrénées</t>
  </si>
  <si>
    <t>32</t>
  </si>
  <si>
    <t>Castillon-Debats</t>
  </si>
  <si>
    <t>7307</t>
  </si>
  <si>
    <t>Auch</t>
  </si>
  <si>
    <t>300</t>
  </si>
  <si>
    <t>Autre commune multipolarisée</t>
  </si>
  <si>
    <t>Midi-Pyrénées</t>
  </si>
  <si>
    <t>32</t>
  </si>
  <si>
    <t>Castillon-Massas</t>
  </si>
  <si>
    <t>7307</t>
  </si>
  <si>
    <t>Auch</t>
  </si>
  <si>
    <t>112</t>
  </si>
  <si>
    <t>Couronne de grand pôle</t>
  </si>
  <si>
    <t>Midi-Pyrénées</t>
  </si>
  <si>
    <t>32</t>
  </si>
  <si>
    <t>Castillon-Savès</t>
  </si>
  <si>
    <t>0061</t>
  </si>
  <si>
    <t>Toulouse</t>
  </si>
  <si>
    <t>112</t>
  </si>
  <si>
    <t>Couronne de grand pôle</t>
  </si>
  <si>
    <t>Midi-Pyrénées</t>
  </si>
  <si>
    <t>32</t>
  </si>
  <si>
    <t>Castin</t>
  </si>
  <si>
    <t>7307</t>
  </si>
  <si>
    <t>Auch</t>
  </si>
  <si>
    <t>112</t>
  </si>
  <si>
    <t>Couronne de grand pôle</t>
  </si>
  <si>
    <t>Midi-Pyrénées</t>
  </si>
  <si>
    <t>32</t>
  </si>
  <si>
    <t>Catonvielle</t>
  </si>
  <si>
    <t>0061</t>
  </si>
  <si>
    <t>Toulouse</t>
  </si>
  <si>
    <t>120</t>
  </si>
  <si>
    <t>Commune multipolarisée</t>
  </si>
  <si>
    <t>Midi-Pyrénées</t>
  </si>
  <si>
    <t>32</t>
  </si>
  <si>
    <t>Caumont</t>
  </si>
  <si>
    <t>0050</t>
  </si>
  <si>
    <t>Mont-de-Marsan</t>
  </si>
  <si>
    <t>400</t>
  </si>
  <si>
    <t>Commune isolée</t>
  </si>
  <si>
    <t>Midi-Pyrénées</t>
  </si>
  <si>
    <t>32</t>
  </si>
  <si>
    <t>Caupenne-d'Armagnac</t>
  </si>
  <si>
    <t>0050</t>
  </si>
  <si>
    <t>Mont-de-Marsan</t>
  </si>
  <si>
    <t>400</t>
  </si>
  <si>
    <t>Commune isolée</t>
  </si>
  <si>
    <t>Midi-Pyrénées</t>
  </si>
  <si>
    <t>32</t>
  </si>
  <si>
    <t>Caussens</t>
  </si>
  <si>
    <t>7307</t>
  </si>
  <si>
    <t>Auch</t>
  </si>
  <si>
    <t>222</t>
  </si>
  <si>
    <t>Couronne de petit pôle</t>
  </si>
  <si>
    <t>Midi-Pyrénées</t>
  </si>
  <si>
    <t>32</t>
  </si>
  <si>
    <t>Cazaubon</t>
  </si>
  <si>
    <t>0050</t>
  </si>
  <si>
    <t>Mont-de-Marsan</t>
  </si>
  <si>
    <t>400</t>
  </si>
  <si>
    <t>Commune isolée</t>
  </si>
  <si>
    <t>Midi-Pyrénées</t>
  </si>
  <si>
    <t>32</t>
  </si>
  <si>
    <t>Cazaux-d'Anglès</t>
  </si>
  <si>
    <t>7307</t>
  </si>
  <si>
    <t>Auch</t>
  </si>
  <si>
    <t>300</t>
  </si>
  <si>
    <t>Autre commune multipolarisée</t>
  </si>
  <si>
    <t>Midi-Pyrénées</t>
  </si>
  <si>
    <t>32</t>
  </si>
  <si>
    <t>Cazaux-Savès</t>
  </si>
  <si>
    <t>0061</t>
  </si>
  <si>
    <t>Toulouse</t>
  </si>
  <si>
    <t>112</t>
  </si>
  <si>
    <t>Couronne de grand pôle</t>
  </si>
  <si>
    <t>Midi-Pyrénées</t>
  </si>
  <si>
    <t>32</t>
  </si>
  <si>
    <t>Cazaux-Villecomtal</t>
  </si>
  <si>
    <t>7310</t>
  </si>
  <si>
    <t>Tarbes - Lourdes</t>
  </si>
  <si>
    <t>400</t>
  </si>
  <si>
    <t>Commune isolée</t>
  </si>
  <si>
    <t>Midi-Pyrénées</t>
  </si>
  <si>
    <t>32</t>
  </si>
  <si>
    <t>Cazeneuve</t>
  </si>
  <si>
    <t>0050</t>
  </si>
  <si>
    <t>Mont-de-Marsan</t>
  </si>
  <si>
    <t>400</t>
  </si>
  <si>
    <t>Commune isolée</t>
  </si>
  <si>
    <t>Midi-Pyrénées</t>
  </si>
  <si>
    <t>32</t>
  </si>
  <si>
    <t>Céran</t>
  </si>
  <si>
    <t>7307</t>
  </si>
  <si>
    <t>Auch</t>
  </si>
  <si>
    <t>300</t>
  </si>
  <si>
    <t>Autre commune multipolarisée</t>
  </si>
  <si>
    <t>Midi-Pyrénées</t>
  </si>
  <si>
    <t>32</t>
  </si>
  <si>
    <t>Cézan</t>
  </si>
  <si>
    <t>7307</t>
  </si>
  <si>
    <t>Auch</t>
  </si>
  <si>
    <t>300</t>
  </si>
  <si>
    <t>Autre commune multipolarisée</t>
  </si>
  <si>
    <t>Midi-Pyrénées</t>
  </si>
  <si>
    <t>32</t>
  </si>
  <si>
    <t>Chélan</t>
  </si>
  <si>
    <t>7307</t>
  </si>
  <si>
    <t>Auch</t>
  </si>
  <si>
    <t>400</t>
  </si>
  <si>
    <t>Commune isolée</t>
  </si>
  <si>
    <t>Midi-Pyrénées</t>
  </si>
  <si>
    <t>32</t>
  </si>
  <si>
    <t>Clermont-Pouyguillès</t>
  </si>
  <si>
    <t>7307</t>
  </si>
  <si>
    <t>Auch</t>
  </si>
  <si>
    <t>400</t>
  </si>
  <si>
    <t>Commune isolée</t>
  </si>
  <si>
    <t>Midi-Pyrénées</t>
  </si>
  <si>
    <t>32</t>
  </si>
  <si>
    <t>Clermont-Savès</t>
  </si>
  <si>
    <t>0061</t>
  </si>
  <si>
    <t>Toulouse</t>
  </si>
  <si>
    <t>112</t>
  </si>
  <si>
    <t>Couronne de grand pôle</t>
  </si>
  <si>
    <t>Midi-Pyrénées</t>
  </si>
  <si>
    <t>32</t>
  </si>
  <si>
    <t>Cologne</t>
  </si>
  <si>
    <t>0061</t>
  </si>
  <si>
    <t>Toulouse</t>
  </si>
  <si>
    <t>112</t>
  </si>
  <si>
    <t>Couronne de grand pôle</t>
  </si>
  <si>
    <t>Midi-Pyrénées</t>
  </si>
  <si>
    <t>32</t>
  </si>
  <si>
    <t>Condom</t>
  </si>
  <si>
    <t>7307</t>
  </si>
  <si>
    <t>Auch</t>
  </si>
  <si>
    <t>221</t>
  </si>
  <si>
    <t>Appartenant à un petit pôle (1500 à 5000 emplois)</t>
  </si>
  <si>
    <t>Midi-Pyrénées</t>
  </si>
  <si>
    <t>32</t>
  </si>
  <si>
    <t>Corneillan</t>
  </si>
  <si>
    <t>0050</t>
  </si>
  <si>
    <t>Mont-de-Marsan</t>
  </si>
  <si>
    <t>300</t>
  </si>
  <si>
    <t>Autre commune multipolarisée</t>
  </si>
  <si>
    <t>Midi-Pyrénées</t>
  </si>
  <si>
    <t>32</t>
  </si>
  <si>
    <t>Couloumé-Mondebat</t>
  </si>
  <si>
    <t>0050</t>
  </si>
  <si>
    <t>Mont-de-Marsan</t>
  </si>
  <si>
    <t>400</t>
  </si>
  <si>
    <t>Commune isolée</t>
  </si>
  <si>
    <t>Midi-Pyrénées</t>
  </si>
  <si>
    <t>32</t>
  </si>
  <si>
    <t>Courrensan</t>
  </si>
  <si>
    <t>7307</t>
  </si>
  <si>
    <t>Auch</t>
  </si>
  <si>
    <t>300</t>
  </si>
  <si>
    <t>Autre commune multipolarisée</t>
  </si>
  <si>
    <t>Midi-Pyrénées</t>
  </si>
  <si>
    <t>32</t>
  </si>
  <si>
    <t>Courties</t>
  </si>
  <si>
    <t>0050</t>
  </si>
  <si>
    <t>Mont-de-Marsan</t>
  </si>
  <si>
    <t>400</t>
  </si>
  <si>
    <t>Commune isolée</t>
  </si>
  <si>
    <t>Midi-Pyrénées</t>
  </si>
  <si>
    <t>32</t>
  </si>
  <si>
    <t>Crastes</t>
  </si>
  <si>
    <t>7307</t>
  </si>
  <si>
    <t>Auch</t>
  </si>
  <si>
    <t>112</t>
  </si>
  <si>
    <t>Couronne de grand pôle</t>
  </si>
  <si>
    <t>Midi-Pyrénées</t>
  </si>
  <si>
    <t>32</t>
  </si>
  <si>
    <t>Cravencères</t>
  </si>
  <si>
    <t>0050</t>
  </si>
  <si>
    <t>Mont-de-Marsan</t>
  </si>
  <si>
    <t>400</t>
  </si>
  <si>
    <t>Commune isolée</t>
  </si>
  <si>
    <t>Midi-Pyrénées</t>
  </si>
  <si>
    <t>32</t>
  </si>
  <si>
    <t>Cuélas</t>
  </si>
  <si>
    <t>7307</t>
  </si>
  <si>
    <t>Auch</t>
  </si>
  <si>
    <t>400</t>
  </si>
  <si>
    <t>Commune isolée</t>
  </si>
  <si>
    <t>Midi-Pyrénées</t>
  </si>
  <si>
    <t>32</t>
  </si>
  <si>
    <t>Dému</t>
  </si>
  <si>
    <t>7307</t>
  </si>
  <si>
    <t>Auch</t>
  </si>
  <si>
    <t>300</t>
  </si>
  <si>
    <t>Autre commune multipolarisée</t>
  </si>
  <si>
    <t>Midi-Pyrénées</t>
  </si>
  <si>
    <t>32</t>
  </si>
  <si>
    <t>Duffort</t>
  </si>
  <si>
    <t>7307</t>
  </si>
  <si>
    <t>Auch</t>
  </si>
  <si>
    <t>400</t>
  </si>
  <si>
    <t>Commune isolée</t>
  </si>
  <si>
    <t>Midi-Pyrénées</t>
  </si>
  <si>
    <t>32</t>
  </si>
  <si>
    <t>Duran</t>
  </si>
  <si>
    <t>7307</t>
  </si>
  <si>
    <t>Auch</t>
  </si>
  <si>
    <t>111</t>
  </si>
  <si>
    <t>Appartenant à un grand pôle</t>
  </si>
  <si>
    <t>Midi-Pyrénées</t>
  </si>
  <si>
    <t>32</t>
  </si>
  <si>
    <t>Durban</t>
  </si>
  <si>
    <t>7307</t>
  </si>
  <si>
    <t>Auch</t>
  </si>
  <si>
    <t>112</t>
  </si>
  <si>
    <t>Couronne de grand pôle</t>
  </si>
  <si>
    <t>Midi-Pyrénées</t>
  </si>
  <si>
    <t>32</t>
  </si>
  <si>
    <t>Eauze</t>
  </si>
  <si>
    <t>0050</t>
  </si>
  <si>
    <t>Mont-de-Marsan</t>
  </si>
  <si>
    <t>221</t>
  </si>
  <si>
    <t>Appartenant à un petit pôle (1500 à 5000 emplois)</t>
  </si>
  <si>
    <t>Midi-Pyrénées</t>
  </si>
  <si>
    <t>32</t>
  </si>
  <si>
    <t>Encausse</t>
  </si>
  <si>
    <t>0061</t>
  </si>
  <si>
    <t>Toulouse</t>
  </si>
  <si>
    <t>112</t>
  </si>
  <si>
    <t>Couronne de grand pôle</t>
  </si>
  <si>
    <t>Midi-Pyrénées</t>
  </si>
  <si>
    <t>32</t>
  </si>
  <si>
    <t>Endoufielle</t>
  </si>
  <si>
    <t>0061</t>
  </si>
  <si>
    <t>Toulouse</t>
  </si>
  <si>
    <t>112</t>
  </si>
  <si>
    <t>Couronne de grand pôle</t>
  </si>
  <si>
    <t>Midi-Pyrénées</t>
  </si>
  <si>
    <t>32</t>
  </si>
  <si>
    <t>Esclassan-Labastide</t>
  </si>
  <si>
    <t>7307</t>
  </si>
  <si>
    <t>Auch</t>
  </si>
  <si>
    <t>400</t>
  </si>
  <si>
    <t>Commune isolée</t>
  </si>
  <si>
    <t>Midi-Pyrénées</t>
  </si>
  <si>
    <t>32</t>
  </si>
  <si>
    <t>Escorneboeuf</t>
  </si>
  <si>
    <t>0061</t>
  </si>
  <si>
    <t>Toulouse</t>
  </si>
  <si>
    <t>120</t>
  </si>
  <si>
    <t>Commune multipolarisée</t>
  </si>
  <si>
    <t>Midi-Pyrénées</t>
  </si>
  <si>
    <t>32</t>
  </si>
  <si>
    <t>Espaon</t>
  </si>
  <si>
    <t>0061</t>
  </si>
  <si>
    <t>Toulouse</t>
  </si>
  <si>
    <t>400</t>
  </si>
  <si>
    <t>Commune isolée</t>
  </si>
  <si>
    <t>Midi-Pyrénées</t>
  </si>
  <si>
    <t>32</t>
  </si>
  <si>
    <t>Espas</t>
  </si>
  <si>
    <t>0050</t>
  </si>
  <si>
    <t>Mont-de-Marsan</t>
  </si>
  <si>
    <t>400</t>
  </si>
  <si>
    <t>Commune isolée</t>
  </si>
  <si>
    <t>Midi-Pyrénées</t>
  </si>
  <si>
    <t>32</t>
  </si>
  <si>
    <t>Estampes</t>
  </si>
  <si>
    <t>7310</t>
  </si>
  <si>
    <t>Tarbes - Lourdes</t>
  </si>
  <si>
    <t>400</t>
  </si>
  <si>
    <t>Commune isolée</t>
  </si>
  <si>
    <t>Midi-Pyrénées</t>
  </si>
  <si>
    <t>32</t>
  </si>
  <si>
    <t>Estang</t>
  </si>
  <si>
    <t>0050</t>
  </si>
  <si>
    <t>Mont-de-Marsan</t>
  </si>
  <si>
    <t>400</t>
  </si>
  <si>
    <t>Commune isolée</t>
  </si>
  <si>
    <t>Midi-Pyrénées</t>
  </si>
  <si>
    <t>32</t>
  </si>
  <si>
    <t>Estipouy</t>
  </si>
  <si>
    <t>7307</t>
  </si>
  <si>
    <t>Auch</t>
  </si>
  <si>
    <t>300</t>
  </si>
  <si>
    <t>Autre commune multipolarisée</t>
  </si>
  <si>
    <t>Midi-Pyrénées</t>
  </si>
  <si>
    <t>32</t>
  </si>
  <si>
    <t>Estramiac</t>
  </si>
  <si>
    <t>7307</t>
  </si>
  <si>
    <t>Auch</t>
  </si>
  <si>
    <t>400</t>
  </si>
  <si>
    <t>Commune isolée</t>
  </si>
  <si>
    <t>Midi-Pyrénées</t>
  </si>
  <si>
    <t>32</t>
  </si>
  <si>
    <t>Faget-Abbatial</t>
  </si>
  <si>
    <t>7307</t>
  </si>
  <si>
    <t>Auch</t>
  </si>
  <si>
    <t>120</t>
  </si>
  <si>
    <t>Commune multipolarisée</t>
  </si>
  <si>
    <t>Midi-Pyrénées</t>
  </si>
  <si>
    <t>32</t>
  </si>
  <si>
    <t>Flamarens</t>
  </si>
  <si>
    <t>7307</t>
  </si>
  <si>
    <t>Auch</t>
  </si>
  <si>
    <t>400</t>
  </si>
  <si>
    <t>Commune isolée</t>
  </si>
  <si>
    <t>Midi-Pyrénées</t>
  </si>
  <si>
    <t>32</t>
  </si>
  <si>
    <t>Fleurance</t>
  </si>
  <si>
    <t>7307</t>
  </si>
  <si>
    <t>Auch</t>
  </si>
  <si>
    <t>221</t>
  </si>
  <si>
    <t>Appartenant à un petit pôle (1500 à 5000 emplois)</t>
  </si>
  <si>
    <t>Midi-Pyrénées</t>
  </si>
  <si>
    <t>32</t>
  </si>
  <si>
    <t>Fourcès</t>
  </si>
  <si>
    <t>7307</t>
  </si>
  <si>
    <t>Auch</t>
  </si>
  <si>
    <t>400</t>
  </si>
  <si>
    <t>Commune isolée</t>
  </si>
  <si>
    <t>Midi-Pyrénées</t>
  </si>
  <si>
    <t>32</t>
  </si>
  <si>
    <t>Frégouville</t>
  </si>
  <si>
    <t>0061</t>
  </si>
  <si>
    <t>Toulouse</t>
  </si>
  <si>
    <t>112</t>
  </si>
  <si>
    <t>Couronne de grand pôle</t>
  </si>
  <si>
    <t>Midi-Pyrénées</t>
  </si>
  <si>
    <t>32</t>
  </si>
  <si>
    <t>Fustérouau</t>
  </si>
  <si>
    <t>0050</t>
  </si>
  <si>
    <t>Mont-de-Marsan</t>
  </si>
  <si>
    <t>400</t>
  </si>
  <si>
    <t>Commune isolée</t>
  </si>
  <si>
    <t>Midi-Pyrénées</t>
  </si>
  <si>
    <t>32</t>
  </si>
  <si>
    <t>Galiax</t>
  </si>
  <si>
    <t>0050</t>
  </si>
  <si>
    <t>Mont-de-Marsan</t>
  </si>
  <si>
    <t>400</t>
  </si>
  <si>
    <t>Commune isolée</t>
  </si>
  <si>
    <t>Midi-Pyrénées</t>
  </si>
  <si>
    <t>32</t>
  </si>
  <si>
    <t>Garravet</t>
  </si>
  <si>
    <t>0061</t>
  </si>
  <si>
    <t>Toulouse</t>
  </si>
  <si>
    <t>120</t>
  </si>
  <si>
    <t>Commune multipolarisée</t>
  </si>
  <si>
    <t>Midi-Pyrénées</t>
  </si>
  <si>
    <t>32</t>
  </si>
  <si>
    <t>Gaudonville</t>
  </si>
  <si>
    <t>7307</t>
  </si>
  <si>
    <t>Auch</t>
  </si>
  <si>
    <t>300</t>
  </si>
  <si>
    <t>Autre commune multipolarisée</t>
  </si>
  <si>
    <t>Midi-Pyrénées</t>
  </si>
  <si>
    <t>32</t>
  </si>
  <si>
    <t>Gaujac</t>
  </si>
  <si>
    <t>0061</t>
  </si>
  <si>
    <t>Toulouse</t>
  </si>
  <si>
    <t>400</t>
  </si>
  <si>
    <t>Commune isolée</t>
  </si>
  <si>
    <t>Midi-Pyrénées</t>
  </si>
  <si>
    <t>32</t>
  </si>
  <si>
    <t>Gaujan</t>
  </si>
  <si>
    <t>0061</t>
  </si>
  <si>
    <t>Toulouse</t>
  </si>
  <si>
    <t>400</t>
  </si>
  <si>
    <t>Commune isolée</t>
  </si>
  <si>
    <t>Midi-Pyrénées</t>
  </si>
  <si>
    <t>32</t>
  </si>
  <si>
    <t>Gavarret-sur-Aulouste</t>
  </si>
  <si>
    <t>7307</t>
  </si>
  <si>
    <t>Auch</t>
  </si>
  <si>
    <t>112</t>
  </si>
  <si>
    <t>Couronne de grand pôle</t>
  </si>
  <si>
    <t>Midi-Pyrénées</t>
  </si>
  <si>
    <t>32</t>
  </si>
  <si>
    <t>Gazaupouy</t>
  </si>
  <si>
    <t>7307</t>
  </si>
  <si>
    <t>Auch</t>
  </si>
  <si>
    <t>300</t>
  </si>
  <si>
    <t>Autre commune multipolarisée</t>
  </si>
  <si>
    <t>Midi-Pyrénées</t>
  </si>
  <si>
    <t>32</t>
  </si>
  <si>
    <t>Gazax-et-Baccarisse</t>
  </si>
  <si>
    <t>7307</t>
  </si>
  <si>
    <t>Auch</t>
  </si>
  <si>
    <t>400</t>
  </si>
  <si>
    <t>Commune isolée</t>
  </si>
  <si>
    <t>Midi-Pyrénées</t>
  </si>
  <si>
    <t>32</t>
  </si>
  <si>
    <t>Gée-Rivière</t>
  </si>
  <si>
    <t>0050</t>
  </si>
  <si>
    <t>Mont-de-Marsan</t>
  </si>
  <si>
    <t>300</t>
  </si>
  <si>
    <t>Autre commune multipolarisée</t>
  </si>
  <si>
    <t>Midi-Pyrénées</t>
  </si>
  <si>
    <t>32</t>
  </si>
  <si>
    <t>Gimbrède</t>
  </si>
  <si>
    <t>7307</t>
  </si>
  <si>
    <t>Auch</t>
  </si>
  <si>
    <t>120</t>
  </si>
  <si>
    <t>Commune multipolarisée</t>
  </si>
  <si>
    <t>Midi-Pyrénées</t>
  </si>
  <si>
    <t>32</t>
  </si>
  <si>
    <t>Gimont</t>
  </si>
  <si>
    <t>0061</t>
  </si>
  <si>
    <t>Toulouse</t>
  </si>
  <si>
    <t>120</t>
  </si>
  <si>
    <t>Commune multipolarisée</t>
  </si>
  <si>
    <t>Midi-Pyrénées</t>
  </si>
  <si>
    <t>32</t>
  </si>
  <si>
    <t>Giscaro</t>
  </si>
  <si>
    <t>0061</t>
  </si>
  <si>
    <t>Toulouse</t>
  </si>
  <si>
    <t>112</t>
  </si>
  <si>
    <t>Couronne de grand pôle</t>
  </si>
  <si>
    <t>Midi-Pyrénées</t>
  </si>
  <si>
    <t>32</t>
  </si>
  <si>
    <t>Gondrin</t>
  </si>
  <si>
    <t>7307</t>
  </si>
  <si>
    <t>Auch</t>
  </si>
  <si>
    <t>400</t>
  </si>
  <si>
    <t>Commune isolée</t>
  </si>
  <si>
    <t>Midi-Pyrénées</t>
  </si>
  <si>
    <t>32</t>
  </si>
  <si>
    <t>Goutz</t>
  </si>
  <si>
    <t>7307</t>
  </si>
  <si>
    <t>Auch</t>
  </si>
  <si>
    <t>300</t>
  </si>
  <si>
    <t>Autre commune multipolarisée</t>
  </si>
  <si>
    <t>Midi-Pyrénées</t>
  </si>
  <si>
    <t>32</t>
  </si>
  <si>
    <t>Goux</t>
  </si>
  <si>
    <t>0050</t>
  </si>
  <si>
    <t>Mont-de-Marsan</t>
  </si>
  <si>
    <t>400</t>
  </si>
  <si>
    <t>Commune isolée</t>
  </si>
  <si>
    <t>Midi-Pyrénées</t>
  </si>
  <si>
    <t>32</t>
  </si>
  <si>
    <t>Haget</t>
  </si>
  <si>
    <t>7310</t>
  </si>
  <si>
    <t>Tarbes - Lourdes</t>
  </si>
  <si>
    <t>300</t>
  </si>
  <si>
    <t>Autre commune multipolarisée</t>
  </si>
  <si>
    <t>Midi-Pyrénées</t>
  </si>
  <si>
    <t>32</t>
  </si>
  <si>
    <t>Haulies</t>
  </si>
  <si>
    <t>7307</t>
  </si>
  <si>
    <t>Auch</t>
  </si>
  <si>
    <t>112</t>
  </si>
  <si>
    <t>Couronne de grand pôle</t>
  </si>
  <si>
    <t>Midi-Pyrénées</t>
  </si>
  <si>
    <t>32</t>
  </si>
  <si>
    <t>Homps</t>
  </si>
  <si>
    <t>0061</t>
  </si>
  <si>
    <t>Toulouse</t>
  </si>
  <si>
    <t>400</t>
  </si>
  <si>
    <t>Commune isolée</t>
  </si>
  <si>
    <t>Midi-Pyrénées</t>
  </si>
  <si>
    <t>32</t>
  </si>
  <si>
    <t>Le Houga</t>
  </si>
  <si>
    <t>0050</t>
  </si>
  <si>
    <t>Mont-de-Marsan</t>
  </si>
  <si>
    <t>400</t>
  </si>
  <si>
    <t>Commune isolée</t>
  </si>
  <si>
    <t>Midi-Pyrénées</t>
  </si>
  <si>
    <t>32</t>
  </si>
  <si>
    <t>Idrac-Respaillès</t>
  </si>
  <si>
    <t>7307</t>
  </si>
  <si>
    <t>Auch</t>
  </si>
  <si>
    <t>300</t>
  </si>
  <si>
    <t>Autre commune multipolarisée</t>
  </si>
  <si>
    <t>Midi-Pyrénées</t>
  </si>
  <si>
    <t>32</t>
  </si>
  <si>
    <t>L'Isle-Arné</t>
  </si>
  <si>
    <t>7307</t>
  </si>
  <si>
    <t>Auch</t>
  </si>
  <si>
    <t>120</t>
  </si>
  <si>
    <t>Commune multipolarisée</t>
  </si>
  <si>
    <t>Midi-Pyrénées</t>
  </si>
  <si>
    <t>32</t>
  </si>
  <si>
    <t>L'Isle-Bouzon</t>
  </si>
  <si>
    <t>7307</t>
  </si>
  <si>
    <t>Auch</t>
  </si>
  <si>
    <t>400</t>
  </si>
  <si>
    <t>Commune isolée</t>
  </si>
  <si>
    <t>Midi-Pyrénées</t>
  </si>
  <si>
    <t>32</t>
  </si>
  <si>
    <t>L'Isle-de-Noé</t>
  </si>
  <si>
    <t>7307</t>
  </si>
  <si>
    <t>Auch</t>
  </si>
  <si>
    <t>300</t>
  </si>
  <si>
    <t>Autre commune multipolarisée</t>
  </si>
  <si>
    <t>Midi-Pyrénées</t>
  </si>
  <si>
    <t>32</t>
  </si>
  <si>
    <t>L'Isle-Jourdain</t>
  </si>
  <si>
    <t>0061</t>
  </si>
  <si>
    <t>Toulouse</t>
  </si>
  <si>
    <t>112</t>
  </si>
  <si>
    <t>Couronne de grand pôle</t>
  </si>
  <si>
    <t>Midi-Pyrénées</t>
  </si>
  <si>
    <t>32</t>
  </si>
  <si>
    <t>Izotges</t>
  </si>
  <si>
    <t>0050</t>
  </si>
  <si>
    <t>Mont-de-Marsan</t>
  </si>
  <si>
    <t>400</t>
  </si>
  <si>
    <t>Commune isolée</t>
  </si>
  <si>
    <t>Midi-Pyrénées</t>
  </si>
  <si>
    <t>32</t>
  </si>
  <si>
    <t>Jegun</t>
  </si>
  <si>
    <t>7307</t>
  </si>
  <si>
    <t>Auch</t>
  </si>
  <si>
    <t>112</t>
  </si>
  <si>
    <t>Couronne de grand pôle</t>
  </si>
  <si>
    <t>Midi-Pyrénées</t>
  </si>
  <si>
    <t>32</t>
  </si>
  <si>
    <t>Jû-Belloc</t>
  </si>
  <si>
    <t>0050</t>
  </si>
  <si>
    <t>Mont-de-Marsan</t>
  </si>
  <si>
    <t>400</t>
  </si>
  <si>
    <t>Commune isolée</t>
  </si>
  <si>
    <t>Midi-Pyrénées</t>
  </si>
  <si>
    <t>32</t>
  </si>
  <si>
    <t>Juillac</t>
  </si>
  <si>
    <t>7307</t>
  </si>
  <si>
    <t>Auch</t>
  </si>
  <si>
    <t>400</t>
  </si>
  <si>
    <t>Commune isolée</t>
  </si>
  <si>
    <t>Midi-Pyrénées</t>
  </si>
  <si>
    <t>32</t>
  </si>
  <si>
    <t>Juilles</t>
  </si>
  <si>
    <t>0061</t>
  </si>
  <si>
    <t>Toulouse</t>
  </si>
  <si>
    <t>400</t>
  </si>
  <si>
    <t>Commune isolée</t>
  </si>
  <si>
    <t>Midi-Pyrénées</t>
  </si>
  <si>
    <t>32</t>
  </si>
  <si>
    <t>Justian</t>
  </si>
  <si>
    <t>7307</t>
  </si>
  <si>
    <t>Auch</t>
  </si>
  <si>
    <t>300</t>
  </si>
  <si>
    <t>Autre commune multipolarisée</t>
  </si>
  <si>
    <t>Midi-Pyrénées</t>
  </si>
  <si>
    <t>32</t>
  </si>
  <si>
    <t>Laas</t>
  </si>
  <si>
    <t>7307</t>
  </si>
  <si>
    <t>Auch</t>
  </si>
  <si>
    <t>300</t>
  </si>
  <si>
    <t>Autre commune multipolarisée</t>
  </si>
  <si>
    <t>Midi-Pyrénées</t>
  </si>
  <si>
    <t>32</t>
  </si>
  <si>
    <t>Labarrère</t>
  </si>
  <si>
    <t>7307</t>
  </si>
  <si>
    <t>Auch</t>
  </si>
  <si>
    <t>400</t>
  </si>
  <si>
    <t>Commune isolée</t>
  </si>
  <si>
    <t>Midi-Pyrénées</t>
  </si>
  <si>
    <t>32</t>
  </si>
  <si>
    <t>Labarthe</t>
  </si>
  <si>
    <t>7307</t>
  </si>
  <si>
    <t>Auch</t>
  </si>
  <si>
    <t>300</t>
  </si>
  <si>
    <t>Autre commune multipolarisée</t>
  </si>
  <si>
    <t>Midi-Pyrénées</t>
  </si>
  <si>
    <t>32</t>
  </si>
  <si>
    <t>Labarthète</t>
  </si>
  <si>
    <t>0050</t>
  </si>
  <si>
    <t>Mont-de-Marsan</t>
  </si>
  <si>
    <t>400</t>
  </si>
  <si>
    <t>Commune isolée</t>
  </si>
  <si>
    <t>Midi-Pyrénées</t>
  </si>
  <si>
    <t>32</t>
  </si>
  <si>
    <t>Labastide-Savès</t>
  </si>
  <si>
    <t>0061</t>
  </si>
  <si>
    <t>Toulouse</t>
  </si>
  <si>
    <t>112</t>
  </si>
  <si>
    <t>Couronne de grand pôle</t>
  </si>
  <si>
    <t>Midi-Pyrénées</t>
  </si>
  <si>
    <t>32</t>
  </si>
  <si>
    <t>Labéjan</t>
  </si>
  <si>
    <t>7307</t>
  </si>
  <si>
    <t>Auch</t>
  </si>
  <si>
    <t>112</t>
  </si>
  <si>
    <t>Couronne de grand pôle</t>
  </si>
  <si>
    <t>Midi-Pyrénées</t>
  </si>
  <si>
    <t>32</t>
  </si>
  <si>
    <t>Labrihe</t>
  </si>
  <si>
    <t>0061</t>
  </si>
  <si>
    <t>Toulouse</t>
  </si>
  <si>
    <t>300</t>
  </si>
  <si>
    <t>Autre commune multipolarisée</t>
  </si>
  <si>
    <t>Midi-Pyrénées</t>
  </si>
  <si>
    <t>32</t>
  </si>
  <si>
    <t>Ladevèze-Rivière</t>
  </si>
  <si>
    <t>7310</t>
  </si>
  <si>
    <t>Tarbes - Lourdes</t>
  </si>
  <si>
    <t>400</t>
  </si>
  <si>
    <t>Commune isolée</t>
  </si>
  <si>
    <t>Midi-Pyrénées</t>
  </si>
  <si>
    <t>32</t>
  </si>
  <si>
    <t>Ladevèze-Ville</t>
  </si>
  <si>
    <t>7310</t>
  </si>
  <si>
    <t>Tarbes - Lourdes</t>
  </si>
  <si>
    <t>400</t>
  </si>
  <si>
    <t>Commune isolée</t>
  </si>
  <si>
    <t>Midi-Pyrénées</t>
  </si>
  <si>
    <t>32</t>
  </si>
  <si>
    <t>Lagarde</t>
  </si>
  <si>
    <t>7307</t>
  </si>
  <si>
    <t>Auch</t>
  </si>
  <si>
    <t>300</t>
  </si>
  <si>
    <t>Autre commune multipolarisée</t>
  </si>
  <si>
    <t>Midi-Pyrénées</t>
  </si>
  <si>
    <t>32</t>
  </si>
  <si>
    <t>Lagarde-Hachan</t>
  </si>
  <si>
    <t>7307</t>
  </si>
  <si>
    <t>Auch</t>
  </si>
  <si>
    <t>400</t>
  </si>
  <si>
    <t>Commune isolée</t>
  </si>
  <si>
    <t>Midi-Pyrénées</t>
  </si>
  <si>
    <t>32</t>
  </si>
  <si>
    <t>Lagardère</t>
  </si>
  <si>
    <t>7307</t>
  </si>
  <si>
    <t>Auch</t>
  </si>
  <si>
    <t>400</t>
  </si>
  <si>
    <t>Commune isolée</t>
  </si>
  <si>
    <t>Midi-Pyrénées</t>
  </si>
  <si>
    <t>32</t>
  </si>
  <si>
    <t>Lagraulet-du-Gers</t>
  </si>
  <si>
    <t>7307</t>
  </si>
  <si>
    <t>Auch</t>
  </si>
  <si>
    <t>300</t>
  </si>
  <si>
    <t>Autre commune multipolarisée</t>
  </si>
  <si>
    <t>Midi-Pyrénées</t>
  </si>
  <si>
    <t>32</t>
  </si>
  <si>
    <t>Laguian-Mazous</t>
  </si>
  <si>
    <t>7310</t>
  </si>
  <si>
    <t>Tarbes - Lourdes</t>
  </si>
  <si>
    <t>400</t>
  </si>
  <si>
    <t>Commune isolée</t>
  </si>
  <si>
    <t>Midi-Pyrénées</t>
  </si>
  <si>
    <t>32</t>
  </si>
  <si>
    <t>Lahas</t>
  </si>
  <si>
    <t>0061</t>
  </si>
  <si>
    <t>Toulouse</t>
  </si>
  <si>
    <t>112</t>
  </si>
  <si>
    <t>Couronne de grand pôle</t>
  </si>
  <si>
    <t>Midi-Pyrénées</t>
  </si>
  <si>
    <t>32</t>
  </si>
  <si>
    <t>Lahitte</t>
  </si>
  <si>
    <t>7307</t>
  </si>
  <si>
    <t>Auch</t>
  </si>
  <si>
    <t>112</t>
  </si>
  <si>
    <t>Couronne de grand pôle</t>
  </si>
  <si>
    <t>Midi-Pyrénées</t>
  </si>
  <si>
    <t>32</t>
  </si>
  <si>
    <t>Lalanne</t>
  </si>
  <si>
    <t>7307</t>
  </si>
  <si>
    <t>Auch</t>
  </si>
  <si>
    <t>120</t>
  </si>
  <si>
    <t>Commune multipolarisée</t>
  </si>
  <si>
    <t>Midi-Pyrénées</t>
  </si>
  <si>
    <t>32</t>
  </si>
  <si>
    <t>Lalanne-Arqué</t>
  </si>
  <si>
    <t>7307</t>
  </si>
  <si>
    <t>Auch</t>
  </si>
  <si>
    <t>400</t>
  </si>
  <si>
    <t>Commune isolée</t>
  </si>
  <si>
    <t>Midi-Pyrénées</t>
  </si>
  <si>
    <t>32</t>
  </si>
  <si>
    <t>Lamaguère</t>
  </si>
  <si>
    <t>7307</t>
  </si>
  <si>
    <t>Auch</t>
  </si>
  <si>
    <t>400</t>
  </si>
  <si>
    <t>Commune isolée</t>
  </si>
  <si>
    <t>Midi-Pyrénées</t>
  </si>
  <si>
    <t>32</t>
  </si>
  <si>
    <t>Lamazère</t>
  </si>
  <si>
    <t>7307</t>
  </si>
  <si>
    <t>Auch</t>
  </si>
  <si>
    <t>300</t>
  </si>
  <si>
    <t>Autre commune multipolarisée</t>
  </si>
  <si>
    <t>Midi-Pyrénées</t>
  </si>
  <si>
    <t>32</t>
  </si>
  <si>
    <t>Lamothe-Goas</t>
  </si>
  <si>
    <t>7307</t>
  </si>
  <si>
    <t>Auch</t>
  </si>
  <si>
    <t>300</t>
  </si>
  <si>
    <t>Autre commune multipolarisée</t>
  </si>
  <si>
    <t>Midi-Pyrénées</t>
  </si>
  <si>
    <t>32</t>
  </si>
  <si>
    <t>Lannemaignan</t>
  </si>
  <si>
    <t>0050</t>
  </si>
  <si>
    <t>Mont-de-Marsan</t>
  </si>
  <si>
    <t>112</t>
  </si>
  <si>
    <t>Couronne de grand pôle</t>
  </si>
  <si>
    <t>Midi-Pyrénées</t>
  </si>
  <si>
    <t>32</t>
  </si>
  <si>
    <t>Lannepax</t>
  </si>
  <si>
    <t>0050</t>
  </si>
  <si>
    <t>Mont-de-Marsan</t>
  </si>
  <si>
    <t>300</t>
  </si>
  <si>
    <t>Autre commune multipolarisée</t>
  </si>
  <si>
    <t>Midi-Pyrénées</t>
  </si>
  <si>
    <t>32</t>
  </si>
  <si>
    <t>Lanne-Soubiran</t>
  </si>
  <si>
    <t>0050</t>
  </si>
  <si>
    <t>Mont-de-Marsan</t>
  </si>
  <si>
    <t>400</t>
  </si>
  <si>
    <t>Commune isolée</t>
  </si>
  <si>
    <t>Midi-Pyrénées</t>
  </si>
  <si>
    <t>32</t>
  </si>
  <si>
    <t>Lannux</t>
  </si>
  <si>
    <t>0050</t>
  </si>
  <si>
    <t>Mont-de-Marsan</t>
  </si>
  <si>
    <t>300</t>
  </si>
  <si>
    <t>Autre commune multipolarisée</t>
  </si>
  <si>
    <t>Midi-Pyrénées</t>
  </si>
  <si>
    <t>32</t>
  </si>
  <si>
    <t>Larée</t>
  </si>
  <si>
    <t>0050</t>
  </si>
  <si>
    <t>Mont-de-Marsan</t>
  </si>
  <si>
    <t>400</t>
  </si>
  <si>
    <t>Commune isolée</t>
  </si>
  <si>
    <t>Midi-Pyrénées</t>
  </si>
  <si>
    <t>32</t>
  </si>
  <si>
    <t>Larressingle</t>
  </si>
  <si>
    <t>7307</t>
  </si>
  <si>
    <t>Auch</t>
  </si>
  <si>
    <t>222</t>
  </si>
  <si>
    <t>Couronne de petit pôle</t>
  </si>
  <si>
    <t>Midi-Pyrénées</t>
  </si>
  <si>
    <t>32</t>
  </si>
  <si>
    <t>Larroque-Engalin</t>
  </si>
  <si>
    <t>7307</t>
  </si>
  <si>
    <t>Auch</t>
  </si>
  <si>
    <t>300</t>
  </si>
  <si>
    <t>Autre commune multipolarisée</t>
  </si>
  <si>
    <t>Midi-Pyrénées</t>
  </si>
  <si>
    <t>32</t>
  </si>
  <si>
    <t>Larroque-Saint-Sernin</t>
  </si>
  <si>
    <t>7307</t>
  </si>
  <si>
    <t>Auch</t>
  </si>
  <si>
    <t>400</t>
  </si>
  <si>
    <t>Commune isolée</t>
  </si>
  <si>
    <t>Midi-Pyrénées</t>
  </si>
  <si>
    <t>32</t>
  </si>
  <si>
    <t>Larroque-sur-l'Osse</t>
  </si>
  <si>
    <t>7307</t>
  </si>
  <si>
    <t>Auch</t>
  </si>
  <si>
    <t>400</t>
  </si>
  <si>
    <t>Commune isolée</t>
  </si>
  <si>
    <t>Midi-Pyrénées</t>
  </si>
  <si>
    <t>32</t>
  </si>
  <si>
    <t>Lartigue</t>
  </si>
  <si>
    <t>7307</t>
  </si>
  <si>
    <t>Auch</t>
  </si>
  <si>
    <t>400</t>
  </si>
  <si>
    <t>Commune isolée</t>
  </si>
  <si>
    <t>Midi-Pyrénées</t>
  </si>
  <si>
    <t>32</t>
  </si>
  <si>
    <t>Lasserade</t>
  </si>
  <si>
    <t>0050</t>
  </si>
  <si>
    <t>Mont-de-Marsan</t>
  </si>
  <si>
    <t>400</t>
  </si>
  <si>
    <t>Commune isolée</t>
  </si>
  <si>
    <t>Midi-Pyrénées</t>
  </si>
  <si>
    <t>32</t>
  </si>
  <si>
    <t>Lasséran</t>
  </si>
  <si>
    <t>7307</t>
  </si>
  <si>
    <t>Auch</t>
  </si>
  <si>
    <t>112</t>
  </si>
  <si>
    <t>Couronne de grand pôle</t>
  </si>
  <si>
    <t>Midi-Pyrénées</t>
  </si>
  <si>
    <t>32</t>
  </si>
  <si>
    <t>Lasseube-Propre</t>
  </si>
  <si>
    <t>7307</t>
  </si>
  <si>
    <t>Auch</t>
  </si>
  <si>
    <t>112</t>
  </si>
  <si>
    <t>Couronne de grand pôle</t>
  </si>
  <si>
    <t>Midi-Pyrénées</t>
  </si>
  <si>
    <t>32</t>
  </si>
  <si>
    <t>Laujuzan</t>
  </si>
  <si>
    <t>0050</t>
  </si>
  <si>
    <t>Mont-de-Marsan</t>
  </si>
  <si>
    <t>400</t>
  </si>
  <si>
    <t>Commune isolée</t>
  </si>
  <si>
    <t>Midi-Pyrénées</t>
  </si>
  <si>
    <t>32</t>
  </si>
  <si>
    <t>Lauraët</t>
  </si>
  <si>
    <t>7307</t>
  </si>
  <si>
    <t>Auch</t>
  </si>
  <si>
    <t>400</t>
  </si>
  <si>
    <t>Commune isolée</t>
  </si>
  <si>
    <t>Midi-Pyrénées</t>
  </si>
  <si>
    <t>32</t>
  </si>
  <si>
    <t>Lavardens</t>
  </si>
  <si>
    <t>7307</t>
  </si>
  <si>
    <t>Auch</t>
  </si>
  <si>
    <t>112</t>
  </si>
  <si>
    <t>Couronne de grand pôle</t>
  </si>
  <si>
    <t>Midi-Pyrénées</t>
  </si>
  <si>
    <t>32</t>
  </si>
  <si>
    <t>Laveraët</t>
  </si>
  <si>
    <t>7307</t>
  </si>
  <si>
    <t>Auch</t>
  </si>
  <si>
    <t>400</t>
  </si>
  <si>
    <t>Commune isolée</t>
  </si>
  <si>
    <t>Midi-Pyrénées</t>
  </si>
  <si>
    <t>32</t>
  </si>
  <si>
    <t>Laymont</t>
  </si>
  <si>
    <t>0061</t>
  </si>
  <si>
    <t>Toulouse</t>
  </si>
  <si>
    <t>112</t>
  </si>
  <si>
    <t>Couronne de grand pôle</t>
  </si>
  <si>
    <t>Midi-Pyrénées</t>
  </si>
  <si>
    <t>32</t>
  </si>
  <si>
    <t>Leboulin</t>
  </si>
  <si>
    <t>7307</t>
  </si>
  <si>
    <t>Auch</t>
  </si>
  <si>
    <t>112</t>
  </si>
  <si>
    <t>Couronne de grand pôle</t>
  </si>
  <si>
    <t>Midi-Pyrénées</t>
  </si>
  <si>
    <t>32</t>
  </si>
  <si>
    <t>Lectoure</t>
  </si>
  <si>
    <t>7307</t>
  </si>
  <si>
    <t>Auch</t>
  </si>
  <si>
    <t>221</t>
  </si>
  <si>
    <t>Appartenant à un petit pôle (1500 à 5000 emplois)</t>
  </si>
  <si>
    <t>Midi-Pyrénées</t>
  </si>
  <si>
    <t>32</t>
  </si>
  <si>
    <t>Lelin-Lapujolle</t>
  </si>
  <si>
    <t>0050</t>
  </si>
  <si>
    <t>Mont-de-Marsan</t>
  </si>
  <si>
    <t>400</t>
  </si>
  <si>
    <t>Commune isolée</t>
  </si>
  <si>
    <t>Midi-Pyrénées</t>
  </si>
  <si>
    <t>32</t>
  </si>
  <si>
    <t>Lias</t>
  </si>
  <si>
    <t>0061</t>
  </si>
  <si>
    <t>Toulouse</t>
  </si>
  <si>
    <t>112</t>
  </si>
  <si>
    <t>Couronne de grand pôle</t>
  </si>
  <si>
    <t>Midi-Pyrénées</t>
  </si>
  <si>
    <t>32</t>
  </si>
  <si>
    <t>Lias-d'Armagnac</t>
  </si>
  <si>
    <t>0050</t>
  </si>
  <si>
    <t>Mont-de-Marsan</t>
  </si>
  <si>
    <t>400</t>
  </si>
  <si>
    <t>Commune isolée</t>
  </si>
  <si>
    <t>Midi-Pyrénées</t>
  </si>
  <si>
    <t>32</t>
  </si>
  <si>
    <t>Ligardes</t>
  </si>
  <si>
    <t>7307</t>
  </si>
  <si>
    <t>Auch</t>
  </si>
  <si>
    <t>300</t>
  </si>
  <si>
    <t>Autre commune multipolarisée</t>
  </si>
  <si>
    <t>Midi-Pyrénées</t>
  </si>
  <si>
    <t>32</t>
  </si>
  <si>
    <t>Lombez</t>
  </si>
  <si>
    <t>0061</t>
  </si>
  <si>
    <t>Toulouse</t>
  </si>
  <si>
    <t>400</t>
  </si>
  <si>
    <t>Commune isolée</t>
  </si>
  <si>
    <t>Midi-Pyrénées</t>
  </si>
  <si>
    <t>32</t>
  </si>
  <si>
    <t>Loubédat</t>
  </si>
  <si>
    <t>0050</t>
  </si>
  <si>
    <t>Mont-de-Marsan</t>
  </si>
  <si>
    <t>400</t>
  </si>
  <si>
    <t>Commune isolée</t>
  </si>
  <si>
    <t>Midi-Pyrénées</t>
  </si>
  <si>
    <t>32</t>
  </si>
  <si>
    <t>Loubersan</t>
  </si>
  <si>
    <t>7307</t>
  </si>
  <si>
    <t>Auch</t>
  </si>
  <si>
    <t>300</t>
  </si>
  <si>
    <t>Autre commune multipolarisée</t>
  </si>
  <si>
    <t>Midi-Pyrénées</t>
  </si>
  <si>
    <t>32</t>
  </si>
  <si>
    <t>Lourties-Monbrun</t>
  </si>
  <si>
    <t>7307</t>
  </si>
  <si>
    <t>Auch</t>
  </si>
  <si>
    <t>300</t>
  </si>
  <si>
    <t>Autre commune multipolarisée</t>
  </si>
  <si>
    <t>Midi-Pyrénées</t>
  </si>
  <si>
    <t>32</t>
  </si>
  <si>
    <t>Louslitges</t>
  </si>
  <si>
    <t>0050</t>
  </si>
  <si>
    <t>Mont-de-Marsan</t>
  </si>
  <si>
    <t>400</t>
  </si>
  <si>
    <t>Commune isolée</t>
  </si>
  <si>
    <t>Midi-Pyrénées</t>
  </si>
  <si>
    <t>32</t>
  </si>
  <si>
    <t>Loussous-Débat</t>
  </si>
  <si>
    <t>0050</t>
  </si>
  <si>
    <t>Mont-de-Marsan</t>
  </si>
  <si>
    <t>400</t>
  </si>
  <si>
    <t>Commune isolée</t>
  </si>
  <si>
    <t>Midi-Pyrénées</t>
  </si>
  <si>
    <t>32</t>
  </si>
  <si>
    <t>Lupiac</t>
  </si>
  <si>
    <t>7307</t>
  </si>
  <si>
    <t>Auch</t>
  </si>
  <si>
    <t>400</t>
  </si>
  <si>
    <t>Commune isolée</t>
  </si>
  <si>
    <t>Midi-Pyrénées</t>
  </si>
  <si>
    <t>32</t>
  </si>
  <si>
    <t>Luppé-Violles</t>
  </si>
  <si>
    <t>0050</t>
  </si>
  <si>
    <t>Mont-de-Marsan</t>
  </si>
  <si>
    <t>400</t>
  </si>
  <si>
    <t>Commune isolée</t>
  </si>
  <si>
    <t>Midi-Pyrénées</t>
  </si>
  <si>
    <t>32</t>
  </si>
  <si>
    <t>Lussan</t>
  </si>
  <si>
    <t>7307</t>
  </si>
  <si>
    <t>Auch</t>
  </si>
  <si>
    <t>112</t>
  </si>
  <si>
    <t>Couronne de grand pôle</t>
  </si>
  <si>
    <t>Midi-Pyrénées</t>
  </si>
  <si>
    <t>32</t>
  </si>
  <si>
    <t>Magnan</t>
  </si>
  <si>
    <t>0050</t>
  </si>
  <si>
    <t>Mont-de-Marsan</t>
  </si>
  <si>
    <t>400</t>
  </si>
  <si>
    <t>Commune isolée</t>
  </si>
  <si>
    <t>Midi-Pyrénées</t>
  </si>
  <si>
    <t>32</t>
  </si>
  <si>
    <t>Magnas</t>
  </si>
  <si>
    <t>7307</t>
  </si>
  <si>
    <t>Auch</t>
  </si>
  <si>
    <t>400</t>
  </si>
  <si>
    <t>Commune isolée</t>
  </si>
  <si>
    <t>Midi-Pyrénées</t>
  </si>
  <si>
    <t>32</t>
  </si>
  <si>
    <t>Maignaut-Tauzia</t>
  </si>
  <si>
    <t>7307</t>
  </si>
  <si>
    <t>Auch</t>
  </si>
  <si>
    <t>300</t>
  </si>
  <si>
    <t>Autre commune multipolarisée</t>
  </si>
  <si>
    <t>Midi-Pyrénées</t>
  </si>
  <si>
    <t>32</t>
  </si>
  <si>
    <t>Malabat</t>
  </si>
  <si>
    <t>7310</t>
  </si>
  <si>
    <t>Tarbes - Lourdes</t>
  </si>
  <si>
    <t>300</t>
  </si>
  <si>
    <t>Autre commune multipolarisée</t>
  </si>
  <si>
    <t>Midi-Pyrénées</t>
  </si>
  <si>
    <t>32</t>
  </si>
  <si>
    <t>Manas-Bastanous</t>
  </si>
  <si>
    <t>7310</t>
  </si>
  <si>
    <t>Tarbes - Lourdes</t>
  </si>
  <si>
    <t>400</t>
  </si>
  <si>
    <t>Commune isolée</t>
  </si>
  <si>
    <t>Midi-Pyrénées</t>
  </si>
  <si>
    <t>32</t>
  </si>
  <si>
    <t>Manciet</t>
  </si>
  <si>
    <t>0050</t>
  </si>
  <si>
    <t>Mont-de-Marsan</t>
  </si>
  <si>
    <t>400</t>
  </si>
  <si>
    <t>Commune isolée</t>
  </si>
  <si>
    <t>Midi-Pyrénées</t>
  </si>
  <si>
    <t>32</t>
  </si>
  <si>
    <t>Manent-Montané</t>
  </si>
  <si>
    <t>7307</t>
  </si>
  <si>
    <t>Auch</t>
  </si>
  <si>
    <t>400</t>
  </si>
  <si>
    <t>Commune isolée</t>
  </si>
  <si>
    <t>Midi-Pyrénées</t>
  </si>
  <si>
    <t>32</t>
  </si>
  <si>
    <t>Mansempuy</t>
  </si>
  <si>
    <t>0061</t>
  </si>
  <si>
    <t>Toulouse</t>
  </si>
  <si>
    <t>400</t>
  </si>
  <si>
    <t>Commune isolée</t>
  </si>
  <si>
    <t>Midi-Pyrénées</t>
  </si>
  <si>
    <t>32</t>
  </si>
  <si>
    <t>Mansencôme</t>
  </si>
  <si>
    <t>7307</t>
  </si>
  <si>
    <t>Auch</t>
  </si>
  <si>
    <t>300</t>
  </si>
  <si>
    <t>Autre commune multipolarisée</t>
  </si>
  <si>
    <t>Midi-Pyrénées</t>
  </si>
  <si>
    <t>32</t>
  </si>
  <si>
    <t>Marambat</t>
  </si>
  <si>
    <t>7307</t>
  </si>
  <si>
    <t>Auch</t>
  </si>
  <si>
    <t>221</t>
  </si>
  <si>
    <t>Appartenant à un petit pôle (1500 à 5000 emplois)</t>
  </si>
  <si>
    <t>Midi-Pyrénées</t>
  </si>
  <si>
    <t>32</t>
  </si>
  <si>
    <t>Maravat</t>
  </si>
  <si>
    <t>0061</t>
  </si>
  <si>
    <t>Toulouse</t>
  </si>
  <si>
    <t>300</t>
  </si>
  <si>
    <t>Autre commune multipolarisée</t>
  </si>
  <si>
    <t>Midi-Pyrénées</t>
  </si>
  <si>
    <t>32</t>
  </si>
  <si>
    <t>Marciac</t>
  </si>
  <si>
    <t>7307</t>
  </si>
  <si>
    <t>Auch</t>
  </si>
  <si>
    <t>400</t>
  </si>
  <si>
    <t>Commune isolée</t>
  </si>
  <si>
    <t>Midi-Pyrénées</t>
  </si>
  <si>
    <t>32</t>
  </si>
  <si>
    <t>Marestaing</t>
  </si>
  <si>
    <t>0061</t>
  </si>
  <si>
    <t>Toulouse</t>
  </si>
  <si>
    <t>112</t>
  </si>
  <si>
    <t>Couronne de grand pôle</t>
  </si>
  <si>
    <t>Midi-Pyrénées</t>
  </si>
  <si>
    <t>32</t>
  </si>
  <si>
    <t>Margouët-Meymes</t>
  </si>
  <si>
    <t>7307</t>
  </si>
  <si>
    <t>Auch</t>
  </si>
  <si>
    <t>400</t>
  </si>
  <si>
    <t>Commune isolée</t>
  </si>
  <si>
    <t>Midi-Pyrénées</t>
  </si>
  <si>
    <t>32</t>
  </si>
  <si>
    <t>Marguestau</t>
  </si>
  <si>
    <t>0050</t>
  </si>
  <si>
    <t>Mont-de-Marsan</t>
  </si>
  <si>
    <t>400</t>
  </si>
  <si>
    <t>Commune isolée</t>
  </si>
  <si>
    <t>Midi-Pyrénées</t>
  </si>
  <si>
    <t>32</t>
  </si>
  <si>
    <t>Marsan</t>
  </si>
  <si>
    <t>7307</t>
  </si>
  <si>
    <t>Auch</t>
  </si>
  <si>
    <t>112</t>
  </si>
  <si>
    <t>Couronne de grand pôle</t>
  </si>
  <si>
    <t>Midi-Pyrénées</t>
  </si>
  <si>
    <t>32</t>
  </si>
  <si>
    <t>Marseillan</t>
  </si>
  <si>
    <t>7307</t>
  </si>
  <si>
    <t>Auch</t>
  </si>
  <si>
    <t>400</t>
  </si>
  <si>
    <t>Commune isolée</t>
  </si>
  <si>
    <t>Midi-Pyrénées</t>
  </si>
  <si>
    <t>32</t>
  </si>
  <si>
    <t>Marsolan</t>
  </si>
  <si>
    <t>7307</t>
  </si>
  <si>
    <t>Auch</t>
  </si>
  <si>
    <t>300</t>
  </si>
  <si>
    <t>Autre commune multipolarisée</t>
  </si>
  <si>
    <t>Midi-Pyrénées</t>
  </si>
  <si>
    <t>32</t>
  </si>
  <si>
    <t>Mascaras</t>
  </si>
  <si>
    <t>7307</t>
  </si>
  <si>
    <t>Auch</t>
  </si>
  <si>
    <t>400</t>
  </si>
  <si>
    <t>Commune isolée</t>
  </si>
  <si>
    <t>Midi-Pyrénées</t>
  </si>
  <si>
    <t>32</t>
  </si>
  <si>
    <t>Mas-d'Auvignon</t>
  </si>
  <si>
    <t>7307</t>
  </si>
  <si>
    <t>Auch</t>
  </si>
  <si>
    <t>400</t>
  </si>
  <si>
    <t>Commune isolée</t>
  </si>
  <si>
    <t>Midi-Pyrénées</t>
  </si>
  <si>
    <t>32</t>
  </si>
  <si>
    <t>Masseube</t>
  </si>
  <si>
    <t>7307</t>
  </si>
  <si>
    <t>Auch</t>
  </si>
  <si>
    <t>400</t>
  </si>
  <si>
    <t>Commune isolée</t>
  </si>
  <si>
    <t>Midi-Pyrénées</t>
  </si>
  <si>
    <t>32</t>
  </si>
  <si>
    <t>Mauléon-d'Armagnac</t>
  </si>
  <si>
    <t>0050</t>
  </si>
  <si>
    <t>Mont-de-Marsan</t>
  </si>
  <si>
    <t>400</t>
  </si>
  <si>
    <t>Commune isolée</t>
  </si>
  <si>
    <t>Midi-Pyrénées</t>
  </si>
  <si>
    <t>32</t>
  </si>
  <si>
    <t>Maulichères</t>
  </si>
  <si>
    <t>0050</t>
  </si>
  <si>
    <t>Mont-de-Marsan</t>
  </si>
  <si>
    <t>400</t>
  </si>
  <si>
    <t>Commune isolée</t>
  </si>
  <si>
    <t>Midi-Pyrénées</t>
  </si>
  <si>
    <t>32</t>
  </si>
  <si>
    <t>Maumusson-Laguian</t>
  </si>
  <si>
    <t>0050</t>
  </si>
  <si>
    <t>Mont-de-Marsan</t>
  </si>
  <si>
    <t>400</t>
  </si>
  <si>
    <t>Commune isolée</t>
  </si>
  <si>
    <t>Midi-Pyrénées</t>
  </si>
  <si>
    <t>32</t>
  </si>
  <si>
    <t>Maupas</t>
  </si>
  <si>
    <t>0050</t>
  </si>
  <si>
    <t>Mont-de-Marsan</t>
  </si>
  <si>
    <t>400</t>
  </si>
  <si>
    <t>Commune isolée</t>
  </si>
  <si>
    <t>Midi-Pyrénées</t>
  </si>
  <si>
    <t>32</t>
  </si>
  <si>
    <t>Maurens</t>
  </si>
  <si>
    <t>0061</t>
  </si>
  <si>
    <t>Toulouse</t>
  </si>
  <si>
    <t>120</t>
  </si>
  <si>
    <t>Commune multipolarisée</t>
  </si>
  <si>
    <t>Midi-Pyrénées</t>
  </si>
  <si>
    <t>32</t>
  </si>
  <si>
    <t>Mauroux</t>
  </si>
  <si>
    <t>7307</t>
  </si>
  <si>
    <t>Auch</t>
  </si>
  <si>
    <t>300</t>
  </si>
  <si>
    <t>Autre commune multipolarisée</t>
  </si>
  <si>
    <t>Midi-Pyrénées</t>
  </si>
  <si>
    <t>32</t>
  </si>
  <si>
    <t>Mauvezin</t>
  </si>
  <si>
    <t>0061</t>
  </si>
  <si>
    <t>Toulouse</t>
  </si>
  <si>
    <t>400</t>
  </si>
  <si>
    <t>Commune isolée</t>
  </si>
  <si>
    <t>Midi-Pyrénées</t>
  </si>
  <si>
    <t>32</t>
  </si>
  <si>
    <t>Meilhan</t>
  </si>
  <si>
    <t>7307</t>
  </si>
  <si>
    <t>Auch</t>
  </si>
  <si>
    <t>400</t>
  </si>
  <si>
    <t>Commune isolée</t>
  </si>
  <si>
    <t>Midi-Pyrénées</t>
  </si>
  <si>
    <t>32</t>
  </si>
  <si>
    <t>Mérens</t>
  </si>
  <si>
    <t>7307</t>
  </si>
  <si>
    <t>Auch</t>
  </si>
  <si>
    <t>112</t>
  </si>
  <si>
    <t>Couronne de grand pôle</t>
  </si>
  <si>
    <t>Midi-Pyrénées</t>
  </si>
  <si>
    <t>32</t>
  </si>
  <si>
    <t>Miélan</t>
  </si>
  <si>
    <t>7307</t>
  </si>
  <si>
    <t>Auch</t>
  </si>
  <si>
    <t>400</t>
  </si>
  <si>
    <t>Commune isolée</t>
  </si>
  <si>
    <t>Midi-Pyrénées</t>
  </si>
  <si>
    <t>32</t>
  </si>
  <si>
    <t>Miradoux</t>
  </si>
  <si>
    <t>7307</t>
  </si>
  <si>
    <t>Auch</t>
  </si>
  <si>
    <t>400</t>
  </si>
  <si>
    <t>Commune isolée</t>
  </si>
  <si>
    <t>Midi-Pyrénées</t>
  </si>
  <si>
    <t>32</t>
  </si>
  <si>
    <t>Miramont-d'Astarac</t>
  </si>
  <si>
    <t>7307</t>
  </si>
  <si>
    <t>Auch</t>
  </si>
  <si>
    <t>112</t>
  </si>
  <si>
    <t>Couronne de grand pôle</t>
  </si>
  <si>
    <t>Midi-Pyrénées</t>
  </si>
  <si>
    <t>32</t>
  </si>
  <si>
    <t>Miramont-Latour</t>
  </si>
  <si>
    <t>7307</t>
  </si>
  <si>
    <t>Auch</t>
  </si>
  <si>
    <t>112</t>
  </si>
  <si>
    <t>Couronne de grand pôle</t>
  </si>
  <si>
    <t>Midi-Pyrénées</t>
  </si>
  <si>
    <t>32</t>
  </si>
  <si>
    <t>Mirande</t>
  </si>
  <si>
    <t>7307</t>
  </si>
  <si>
    <t>Auch</t>
  </si>
  <si>
    <t>221</t>
  </si>
  <si>
    <t>Appartenant à un petit pôle (1500 à 5000 emplois)</t>
  </si>
  <si>
    <t>Midi-Pyrénées</t>
  </si>
  <si>
    <t>32</t>
  </si>
  <si>
    <t>Mirannes</t>
  </si>
  <si>
    <t>7307</t>
  </si>
  <si>
    <t>Auch</t>
  </si>
  <si>
    <t>400</t>
  </si>
  <si>
    <t>Commune isolée</t>
  </si>
  <si>
    <t>Midi-Pyrénées</t>
  </si>
  <si>
    <t>32</t>
  </si>
  <si>
    <t>Mirepoix</t>
  </si>
  <si>
    <t>7307</t>
  </si>
  <si>
    <t>Auch</t>
  </si>
  <si>
    <t>112</t>
  </si>
  <si>
    <t>Couronne de grand pôle</t>
  </si>
  <si>
    <t>Midi-Pyrénées</t>
  </si>
  <si>
    <t>32</t>
  </si>
  <si>
    <t>Monbardon</t>
  </si>
  <si>
    <t>0061</t>
  </si>
  <si>
    <t>Toulouse</t>
  </si>
  <si>
    <t>400</t>
  </si>
  <si>
    <t>Commune isolée</t>
  </si>
  <si>
    <t>Midi-Pyrénées</t>
  </si>
  <si>
    <t>32</t>
  </si>
  <si>
    <t>Monblanc</t>
  </si>
  <si>
    <t>0061</t>
  </si>
  <si>
    <t>Toulouse</t>
  </si>
  <si>
    <t>112</t>
  </si>
  <si>
    <t>Couronne de grand pôle</t>
  </si>
  <si>
    <t>Midi-Pyrénées</t>
  </si>
  <si>
    <t>32</t>
  </si>
  <si>
    <t>Monbrun</t>
  </si>
  <si>
    <t>0061</t>
  </si>
  <si>
    <t>Toulouse</t>
  </si>
  <si>
    <t>112</t>
  </si>
  <si>
    <t>Couronne de grand pôle</t>
  </si>
  <si>
    <t>Midi-Pyrénées</t>
  </si>
  <si>
    <t>32</t>
  </si>
  <si>
    <t>Moncassin</t>
  </si>
  <si>
    <t>7307</t>
  </si>
  <si>
    <t>Auch</t>
  </si>
  <si>
    <t>300</t>
  </si>
  <si>
    <t>Autre commune multipolarisée</t>
  </si>
  <si>
    <t>Midi-Pyrénées</t>
  </si>
  <si>
    <t>32</t>
  </si>
  <si>
    <t>Monclar</t>
  </si>
  <si>
    <t>0050</t>
  </si>
  <si>
    <t>Mont-de-Marsan</t>
  </si>
  <si>
    <t>400</t>
  </si>
  <si>
    <t>Commune isolée</t>
  </si>
  <si>
    <t>Midi-Pyrénées</t>
  </si>
  <si>
    <t>32</t>
  </si>
  <si>
    <t>Monclar-sur-Losse</t>
  </si>
  <si>
    <t>7307</t>
  </si>
  <si>
    <t>Auch</t>
  </si>
  <si>
    <t>300</t>
  </si>
  <si>
    <t>Autre commune multipolarisée</t>
  </si>
  <si>
    <t>Midi-Pyrénées</t>
  </si>
  <si>
    <t>32</t>
  </si>
  <si>
    <t>Moncorneil-Grazan</t>
  </si>
  <si>
    <t>7307</t>
  </si>
  <si>
    <t>Auch</t>
  </si>
  <si>
    <t>400</t>
  </si>
  <si>
    <t>Commune isolée</t>
  </si>
  <si>
    <t>Midi-Pyrénées</t>
  </si>
  <si>
    <t>32</t>
  </si>
  <si>
    <t>Monferran-Plavès</t>
  </si>
  <si>
    <t>7307</t>
  </si>
  <si>
    <t>Auch</t>
  </si>
  <si>
    <t>400</t>
  </si>
  <si>
    <t>Commune isolée</t>
  </si>
  <si>
    <t>Midi-Pyrénées</t>
  </si>
  <si>
    <t>32</t>
  </si>
  <si>
    <t>Monferran-Savès</t>
  </si>
  <si>
    <t>0061</t>
  </si>
  <si>
    <t>Toulouse</t>
  </si>
  <si>
    <t>112</t>
  </si>
  <si>
    <t>Couronne de grand pôle</t>
  </si>
  <si>
    <t>Midi-Pyrénées</t>
  </si>
  <si>
    <t>32</t>
  </si>
  <si>
    <t>Monfort</t>
  </si>
  <si>
    <t>0061</t>
  </si>
  <si>
    <t>Toulouse</t>
  </si>
  <si>
    <t>400</t>
  </si>
  <si>
    <t>Commune isolée</t>
  </si>
  <si>
    <t>Midi-Pyrénées</t>
  </si>
  <si>
    <t>32</t>
  </si>
  <si>
    <t>Mongausy</t>
  </si>
  <si>
    <t>7307</t>
  </si>
  <si>
    <t>Auch</t>
  </si>
  <si>
    <t>400</t>
  </si>
  <si>
    <t>Commune isolée</t>
  </si>
  <si>
    <t>Midi-Pyrénées</t>
  </si>
  <si>
    <t>32</t>
  </si>
  <si>
    <t>Monguilhem</t>
  </si>
  <si>
    <t>0050</t>
  </si>
  <si>
    <t>Mont-de-Marsan</t>
  </si>
  <si>
    <t>400</t>
  </si>
  <si>
    <t>Commune isolée</t>
  </si>
  <si>
    <t>Midi-Pyrénées</t>
  </si>
  <si>
    <t>32</t>
  </si>
  <si>
    <t>Monlaur-Bernet</t>
  </si>
  <si>
    <t>7307</t>
  </si>
  <si>
    <t>Auch</t>
  </si>
  <si>
    <t>400</t>
  </si>
  <si>
    <t>Commune isolée</t>
  </si>
  <si>
    <t>Midi-Pyrénées</t>
  </si>
  <si>
    <t>32</t>
  </si>
  <si>
    <t>Monlezun</t>
  </si>
  <si>
    <t>7307</t>
  </si>
  <si>
    <t>Auch</t>
  </si>
  <si>
    <t>400</t>
  </si>
  <si>
    <t>Commune isolée</t>
  </si>
  <si>
    <t>Midi-Pyrénées</t>
  </si>
  <si>
    <t>32</t>
  </si>
  <si>
    <t>Monlezun-d'Armagnac</t>
  </si>
  <si>
    <t>0050</t>
  </si>
  <si>
    <t>Mont-de-Marsan</t>
  </si>
  <si>
    <t>400</t>
  </si>
  <si>
    <t>Commune isolée</t>
  </si>
  <si>
    <t>Midi-Pyrénées</t>
  </si>
  <si>
    <t>32</t>
  </si>
  <si>
    <t>Monpardiac</t>
  </si>
  <si>
    <t>7310</t>
  </si>
  <si>
    <t>Tarbes - Lourdes</t>
  </si>
  <si>
    <t>400</t>
  </si>
  <si>
    <t>Commune isolée</t>
  </si>
  <si>
    <t>Midi-Pyrénées</t>
  </si>
  <si>
    <t>32</t>
  </si>
  <si>
    <t>Montadet</t>
  </si>
  <si>
    <t>0061</t>
  </si>
  <si>
    <t>Toulouse</t>
  </si>
  <si>
    <t>400</t>
  </si>
  <si>
    <t>Commune isolée</t>
  </si>
  <si>
    <t>Midi-Pyrénées</t>
  </si>
  <si>
    <t>32</t>
  </si>
  <si>
    <t>Montamat</t>
  </si>
  <si>
    <t>0061</t>
  </si>
  <si>
    <t>Toulouse</t>
  </si>
  <si>
    <t>400</t>
  </si>
  <si>
    <t>Commune isolée</t>
  </si>
  <si>
    <t>Midi-Pyrénées</t>
  </si>
  <si>
    <t>32</t>
  </si>
  <si>
    <t>Montaut</t>
  </si>
  <si>
    <t>7307</t>
  </si>
  <si>
    <t>Auch</t>
  </si>
  <si>
    <t>400</t>
  </si>
  <si>
    <t>Commune isolée</t>
  </si>
  <si>
    <t>Midi-Pyrénées</t>
  </si>
  <si>
    <t>32</t>
  </si>
  <si>
    <t>Montaut-les-Créneaux</t>
  </si>
  <si>
    <t>7307</t>
  </si>
  <si>
    <t>Auch</t>
  </si>
  <si>
    <t>112</t>
  </si>
  <si>
    <t>Couronne de grand pôle</t>
  </si>
  <si>
    <t>Midi-Pyrénées</t>
  </si>
  <si>
    <t>32</t>
  </si>
  <si>
    <t>Mont-d'Astarac</t>
  </si>
  <si>
    <t>7307</t>
  </si>
  <si>
    <t>Auch</t>
  </si>
  <si>
    <t>400</t>
  </si>
  <si>
    <t>Commune isolée</t>
  </si>
  <si>
    <t>Midi-Pyrénées</t>
  </si>
  <si>
    <t>32</t>
  </si>
  <si>
    <t>Mont-de-Marrast</t>
  </si>
  <si>
    <t>7307</t>
  </si>
  <si>
    <t>Auch</t>
  </si>
  <si>
    <t>400</t>
  </si>
  <si>
    <t>Commune isolée</t>
  </si>
  <si>
    <t>Midi-Pyrénées</t>
  </si>
  <si>
    <t>32</t>
  </si>
  <si>
    <t>Montégut</t>
  </si>
  <si>
    <t>7307</t>
  </si>
  <si>
    <t>Auch</t>
  </si>
  <si>
    <t>112</t>
  </si>
  <si>
    <t>Couronne de grand pôle</t>
  </si>
  <si>
    <t>Midi-Pyrénées</t>
  </si>
  <si>
    <t>32</t>
  </si>
  <si>
    <t>Montégut-Arros</t>
  </si>
  <si>
    <t>7310</t>
  </si>
  <si>
    <t>Tarbes - Lourdes</t>
  </si>
  <si>
    <t>400</t>
  </si>
  <si>
    <t>Commune isolée</t>
  </si>
  <si>
    <t>Midi-Pyrénées</t>
  </si>
  <si>
    <t>32</t>
  </si>
  <si>
    <t>Montégut-Savès</t>
  </si>
  <si>
    <t>0061</t>
  </si>
  <si>
    <t>Toulouse</t>
  </si>
  <si>
    <t>400</t>
  </si>
  <si>
    <t>Commune isolée</t>
  </si>
  <si>
    <t>Midi-Pyrénées</t>
  </si>
  <si>
    <t>32</t>
  </si>
  <si>
    <t>Montesquiou</t>
  </si>
  <si>
    <t>7307</t>
  </si>
  <si>
    <t>Auch</t>
  </si>
  <si>
    <t>400</t>
  </si>
  <si>
    <t>Commune isolée</t>
  </si>
  <si>
    <t>Midi-Pyrénées</t>
  </si>
  <si>
    <t>32</t>
  </si>
  <si>
    <t>Montestruc-sur-Gers</t>
  </si>
  <si>
    <t>7307</t>
  </si>
  <si>
    <t>Auch</t>
  </si>
  <si>
    <t>120</t>
  </si>
  <si>
    <t>Commune multipolarisée</t>
  </si>
  <si>
    <t>Midi-Pyrénées</t>
  </si>
  <si>
    <t>32</t>
  </si>
  <si>
    <t>Monties</t>
  </si>
  <si>
    <t>0061</t>
  </si>
  <si>
    <t>Toulouse</t>
  </si>
  <si>
    <t>400</t>
  </si>
  <si>
    <t>Commune isolée</t>
  </si>
  <si>
    <t>Midi-Pyrénées</t>
  </si>
  <si>
    <t>32</t>
  </si>
  <si>
    <t>Montiron</t>
  </si>
  <si>
    <t>0061</t>
  </si>
  <si>
    <t>Toulouse</t>
  </si>
  <si>
    <t>400</t>
  </si>
  <si>
    <t>Commune isolée</t>
  </si>
  <si>
    <t>Midi-Pyrénées</t>
  </si>
  <si>
    <t>32</t>
  </si>
  <si>
    <t>Montpézat</t>
  </si>
  <si>
    <t>0061</t>
  </si>
  <si>
    <t>Toulouse</t>
  </si>
  <si>
    <t>112</t>
  </si>
  <si>
    <t>Couronne de grand pôle</t>
  </si>
  <si>
    <t>Midi-Pyrénées</t>
  </si>
  <si>
    <t>32</t>
  </si>
  <si>
    <t>Montréal</t>
  </si>
  <si>
    <t>7307</t>
  </si>
  <si>
    <t>Auch</t>
  </si>
  <si>
    <t>400</t>
  </si>
  <si>
    <t>Commune isolée</t>
  </si>
  <si>
    <t>Midi-Pyrénées</t>
  </si>
  <si>
    <t>32</t>
  </si>
  <si>
    <t>Mormès</t>
  </si>
  <si>
    <t>0050</t>
  </si>
  <si>
    <t>Mont-de-Marsan</t>
  </si>
  <si>
    <t>400</t>
  </si>
  <si>
    <t>Commune isolée</t>
  </si>
  <si>
    <t>Midi-Pyrénées</t>
  </si>
  <si>
    <t>32</t>
  </si>
  <si>
    <t>Mouchan</t>
  </si>
  <si>
    <t>7307</t>
  </si>
  <si>
    <t>Auch</t>
  </si>
  <si>
    <t>300</t>
  </si>
  <si>
    <t>Autre commune multipolarisée</t>
  </si>
  <si>
    <t>Midi-Pyrénées</t>
  </si>
  <si>
    <t>32</t>
  </si>
  <si>
    <t>Mouchès</t>
  </si>
  <si>
    <t>7307</t>
  </si>
  <si>
    <t>Auch</t>
  </si>
  <si>
    <t>300</t>
  </si>
  <si>
    <t>Autre commune multipolarisée</t>
  </si>
  <si>
    <t>Midi-Pyrénées</t>
  </si>
  <si>
    <t>32</t>
  </si>
  <si>
    <t>Mourède</t>
  </si>
  <si>
    <t>7307</t>
  </si>
  <si>
    <t>Auch</t>
  </si>
  <si>
    <t>300</t>
  </si>
  <si>
    <t>Autre commune multipolarisée</t>
  </si>
  <si>
    <t>Midi-Pyrénées</t>
  </si>
  <si>
    <t>32</t>
  </si>
  <si>
    <t>Nizas</t>
  </si>
  <si>
    <t>0061</t>
  </si>
  <si>
    <t>Toulouse</t>
  </si>
  <si>
    <t>112</t>
  </si>
  <si>
    <t>Couronne de grand pôle</t>
  </si>
  <si>
    <t>Midi-Pyrénées</t>
  </si>
  <si>
    <t>32</t>
  </si>
  <si>
    <t>Nogaro</t>
  </si>
  <si>
    <t>0050</t>
  </si>
  <si>
    <t>Mont-de-Marsan</t>
  </si>
  <si>
    <t>400</t>
  </si>
  <si>
    <t>Commune isolée</t>
  </si>
  <si>
    <t>Midi-Pyrénées</t>
  </si>
  <si>
    <t>32</t>
  </si>
  <si>
    <t>Noilhan</t>
  </si>
  <si>
    <t>0061</t>
  </si>
  <si>
    <t>Toulouse</t>
  </si>
  <si>
    <t>120</t>
  </si>
  <si>
    <t>Commune multipolarisée</t>
  </si>
  <si>
    <t>Midi-Pyrénées</t>
  </si>
  <si>
    <t>32</t>
  </si>
  <si>
    <t>Nougaroulet</t>
  </si>
  <si>
    <t>7307</t>
  </si>
  <si>
    <t>Auch</t>
  </si>
  <si>
    <t>112</t>
  </si>
  <si>
    <t>Couronne de grand pôle</t>
  </si>
  <si>
    <t>Midi-Pyrénées</t>
  </si>
  <si>
    <t>32</t>
  </si>
  <si>
    <t>Noulens</t>
  </si>
  <si>
    <t>0050</t>
  </si>
  <si>
    <t>Mont-de-Marsan</t>
  </si>
  <si>
    <t>400</t>
  </si>
  <si>
    <t>Commune isolée</t>
  </si>
  <si>
    <t>Midi-Pyrénées</t>
  </si>
  <si>
    <t>32</t>
  </si>
  <si>
    <t>Orbessan</t>
  </si>
  <si>
    <t>7307</t>
  </si>
  <si>
    <t>Auch</t>
  </si>
  <si>
    <t>112</t>
  </si>
  <si>
    <t>Couronne de grand pôle</t>
  </si>
  <si>
    <t>Midi-Pyrénées</t>
  </si>
  <si>
    <t>32</t>
  </si>
  <si>
    <t>Ordan-Larroque</t>
  </si>
  <si>
    <t>7307</t>
  </si>
  <si>
    <t>Auch</t>
  </si>
  <si>
    <t>112</t>
  </si>
  <si>
    <t>Couronne de grand pôle</t>
  </si>
  <si>
    <t>Midi-Pyrénées</t>
  </si>
  <si>
    <t>32</t>
  </si>
  <si>
    <t>Ornézan</t>
  </si>
  <si>
    <t>7307</t>
  </si>
  <si>
    <t>Auch</t>
  </si>
  <si>
    <t>112</t>
  </si>
  <si>
    <t>Couronne de grand pôle</t>
  </si>
  <si>
    <t>Midi-Pyrénées</t>
  </si>
  <si>
    <t>32</t>
  </si>
  <si>
    <t>Pallanne</t>
  </si>
  <si>
    <t>7307</t>
  </si>
  <si>
    <t>Auch</t>
  </si>
  <si>
    <t>400</t>
  </si>
  <si>
    <t>Commune isolée</t>
  </si>
  <si>
    <t>Midi-Pyrénées</t>
  </si>
  <si>
    <t>32</t>
  </si>
  <si>
    <t>Panassac</t>
  </si>
  <si>
    <t>7307</t>
  </si>
  <si>
    <t>Auch</t>
  </si>
  <si>
    <t>400</t>
  </si>
  <si>
    <t>Commune isolée</t>
  </si>
  <si>
    <t>Midi-Pyrénées</t>
  </si>
  <si>
    <t>32</t>
  </si>
  <si>
    <t>Panjas</t>
  </si>
  <si>
    <t>0050</t>
  </si>
  <si>
    <t>Mont-de-Marsan</t>
  </si>
  <si>
    <t>400</t>
  </si>
  <si>
    <t>Commune isolée</t>
  </si>
  <si>
    <t>Midi-Pyrénées</t>
  </si>
  <si>
    <t>32</t>
  </si>
  <si>
    <t>Pauilhac</t>
  </si>
  <si>
    <t>7307</t>
  </si>
  <si>
    <t>Auch</t>
  </si>
  <si>
    <t>300</t>
  </si>
  <si>
    <t>Autre commune multipolarisée</t>
  </si>
  <si>
    <t>Midi-Pyrénées</t>
  </si>
  <si>
    <t>32</t>
  </si>
  <si>
    <t>Pavie</t>
  </si>
  <si>
    <t>7307</t>
  </si>
  <si>
    <t>Auch</t>
  </si>
  <si>
    <t>111</t>
  </si>
  <si>
    <t>Appartenant à un grand pôle</t>
  </si>
  <si>
    <t>Midi-Pyrénées</t>
  </si>
  <si>
    <t>32</t>
  </si>
  <si>
    <t>Pébées</t>
  </si>
  <si>
    <t>0061</t>
  </si>
  <si>
    <t>Toulouse</t>
  </si>
  <si>
    <t>112</t>
  </si>
  <si>
    <t>Couronne de grand pôle</t>
  </si>
  <si>
    <t>Midi-Pyrénées</t>
  </si>
  <si>
    <t>32</t>
  </si>
  <si>
    <t>Pellefigue</t>
  </si>
  <si>
    <t>7307</t>
  </si>
  <si>
    <t>Auch</t>
  </si>
  <si>
    <t>400</t>
  </si>
  <si>
    <t>Commune isolée</t>
  </si>
  <si>
    <t>Midi-Pyrénées</t>
  </si>
  <si>
    <t>32</t>
  </si>
  <si>
    <t>Perchède</t>
  </si>
  <si>
    <t>0050</t>
  </si>
  <si>
    <t>Mont-de-Marsan</t>
  </si>
  <si>
    <t>400</t>
  </si>
  <si>
    <t>Commune isolée</t>
  </si>
  <si>
    <t>Midi-Pyrénées</t>
  </si>
  <si>
    <t>32</t>
  </si>
  <si>
    <t>Pergain-Taillac</t>
  </si>
  <si>
    <t>7307</t>
  </si>
  <si>
    <t>Auch</t>
  </si>
  <si>
    <t>112</t>
  </si>
  <si>
    <t>Couronne de grand pôle</t>
  </si>
  <si>
    <t>Midi-Pyrénées</t>
  </si>
  <si>
    <t>32</t>
  </si>
  <si>
    <t>Pessan</t>
  </si>
  <si>
    <t>7307</t>
  </si>
  <si>
    <t>Auch</t>
  </si>
  <si>
    <t>112</t>
  </si>
  <si>
    <t>Couronne de grand pôle</t>
  </si>
  <si>
    <t>Midi-Pyrénées</t>
  </si>
  <si>
    <t>32</t>
  </si>
  <si>
    <t>Pessoulens</t>
  </si>
  <si>
    <t>7307</t>
  </si>
  <si>
    <t>Auch</t>
  </si>
  <si>
    <t>300</t>
  </si>
  <si>
    <t>Autre commune multipolarisée</t>
  </si>
  <si>
    <t>Midi-Pyrénées</t>
  </si>
  <si>
    <t>32</t>
  </si>
  <si>
    <t>Peyrecave</t>
  </si>
  <si>
    <t>7307</t>
  </si>
  <si>
    <t>Auch</t>
  </si>
  <si>
    <t>400</t>
  </si>
  <si>
    <t>Commune isolée</t>
  </si>
  <si>
    <t>Midi-Pyrénées</t>
  </si>
  <si>
    <t>32</t>
  </si>
  <si>
    <t>Peyrusse-Grande</t>
  </si>
  <si>
    <t>7307</t>
  </si>
  <si>
    <t>Auch</t>
  </si>
  <si>
    <t>400</t>
  </si>
  <si>
    <t>Commune isolée</t>
  </si>
  <si>
    <t>Midi-Pyrénées</t>
  </si>
  <si>
    <t>32</t>
  </si>
  <si>
    <t>Peyrusse-Massas</t>
  </si>
  <si>
    <t>7307</t>
  </si>
  <si>
    <t>Auch</t>
  </si>
  <si>
    <t>112</t>
  </si>
  <si>
    <t>Couronne de grand pôle</t>
  </si>
  <si>
    <t>Midi-Pyrénées</t>
  </si>
  <si>
    <t>32</t>
  </si>
  <si>
    <t>Peyrusse-Vieille</t>
  </si>
  <si>
    <t>7307</t>
  </si>
  <si>
    <t>Auch</t>
  </si>
  <si>
    <t>400</t>
  </si>
  <si>
    <t>Commune isolée</t>
  </si>
  <si>
    <t>Midi-Pyrénées</t>
  </si>
  <si>
    <t>32</t>
  </si>
  <si>
    <t>Pis</t>
  </si>
  <si>
    <t>7307</t>
  </si>
  <si>
    <t>Auch</t>
  </si>
  <si>
    <t>300</t>
  </si>
  <si>
    <t>Autre commune multipolarisée</t>
  </si>
  <si>
    <t>Midi-Pyrénées</t>
  </si>
  <si>
    <t>32</t>
  </si>
  <si>
    <t>Plaisance</t>
  </si>
  <si>
    <t>0050</t>
  </si>
  <si>
    <t>Mont-de-Marsan</t>
  </si>
  <si>
    <t>400</t>
  </si>
  <si>
    <t>Commune isolée</t>
  </si>
  <si>
    <t>Midi-Pyrénées</t>
  </si>
  <si>
    <t>32</t>
  </si>
  <si>
    <t>Plieux</t>
  </si>
  <si>
    <t>7307</t>
  </si>
  <si>
    <t>Auch</t>
  </si>
  <si>
    <t>400</t>
  </si>
  <si>
    <t>Commune isolée</t>
  </si>
  <si>
    <t>Midi-Pyrénées</t>
  </si>
  <si>
    <t>32</t>
  </si>
  <si>
    <t>Polastron</t>
  </si>
  <si>
    <t>0061</t>
  </si>
  <si>
    <t>Toulouse</t>
  </si>
  <si>
    <t>400</t>
  </si>
  <si>
    <t>Commune isolée</t>
  </si>
  <si>
    <t>Midi-Pyrénées</t>
  </si>
  <si>
    <t>32</t>
  </si>
  <si>
    <t>Pompiac</t>
  </si>
  <si>
    <t>0061</t>
  </si>
  <si>
    <t>Toulouse</t>
  </si>
  <si>
    <t>112</t>
  </si>
  <si>
    <t>Couronne de grand pôle</t>
  </si>
  <si>
    <t>Midi-Pyrénées</t>
  </si>
  <si>
    <t>32</t>
  </si>
  <si>
    <t>Ponsampère</t>
  </si>
  <si>
    <t>7307</t>
  </si>
  <si>
    <t>Auch</t>
  </si>
  <si>
    <t>300</t>
  </si>
  <si>
    <t>Autre commune multipolarisée</t>
  </si>
  <si>
    <t>Midi-Pyrénées</t>
  </si>
  <si>
    <t>32</t>
  </si>
  <si>
    <t>Ponsan-Soubiran</t>
  </si>
  <si>
    <t>7307</t>
  </si>
  <si>
    <t>Auch</t>
  </si>
  <si>
    <t>400</t>
  </si>
  <si>
    <t>Commune isolée</t>
  </si>
  <si>
    <t>Midi-Pyrénées</t>
  </si>
  <si>
    <t>32</t>
  </si>
  <si>
    <t>Pouydraguin</t>
  </si>
  <si>
    <t>0050</t>
  </si>
  <si>
    <t>Mont-de-Marsan</t>
  </si>
  <si>
    <t>400</t>
  </si>
  <si>
    <t>Commune isolée</t>
  </si>
  <si>
    <t>Midi-Pyrénées</t>
  </si>
  <si>
    <t>32</t>
  </si>
  <si>
    <t>Pouylebon</t>
  </si>
  <si>
    <t>7307</t>
  </si>
  <si>
    <t>Auch</t>
  </si>
  <si>
    <t>400</t>
  </si>
  <si>
    <t>Commune isolée</t>
  </si>
  <si>
    <t>Midi-Pyrénées</t>
  </si>
  <si>
    <t>32</t>
  </si>
  <si>
    <t>Pouy-Loubrin</t>
  </si>
  <si>
    <t>7307</t>
  </si>
  <si>
    <t>Auch</t>
  </si>
  <si>
    <t>400</t>
  </si>
  <si>
    <t>Commune isolée</t>
  </si>
  <si>
    <t>Midi-Pyrénées</t>
  </si>
  <si>
    <t>32</t>
  </si>
  <si>
    <t>Pouy-Roquelaure</t>
  </si>
  <si>
    <t>7307</t>
  </si>
  <si>
    <t>Auch</t>
  </si>
  <si>
    <t>112</t>
  </si>
  <si>
    <t>Couronne de grand pôle</t>
  </si>
  <si>
    <t>Midi-Pyrénées</t>
  </si>
  <si>
    <t>32</t>
  </si>
  <si>
    <t>Préchac</t>
  </si>
  <si>
    <t>7307</t>
  </si>
  <si>
    <t>Auch</t>
  </si>
  <si>
    <t>300</t>
  </si>
  <si>
    <t>Autre commune multipolarisée</t>
  </si>
  <si>
    <t>Midi-Pyrénées</t>
  </si>
  <si>
    <t>32</t>
  </si>
  <si>
    <t>Préchac-sur-Adour</t>
  </si>
  <si>
    <t>0050</t>
  </si>
  <si>
    <t>Mont-de-Marsan</t>
  </si>
  <si>
    <t>400</t>
  </si>
  <si>
    <t>Commune isolée</t>
  </si>
  <si>
    <t>Midi-Pyrénées</t>
  </si>
  <si>
    <t>32</t>
  </si>
  <si>
    <t>Preignan</t>
  </si>
  <si>
    <t>7307</t>
  </si>
  <si>
    <t>Auch</t>
  </si>
  <si>
    <t>112</t>
  </si>
  <si>
    <t>Couronne de grand pôle</t>
  </si>
  <si>
    <t>Midi-Pyrénées</t>
  </si>
  <si>
    <t>32</t>
  </si>
  <si>
    <t>Préneron</t>
  </si>
  <si>
    <t>7307</t>
  </si>
  <si>
    <t>Auch</t>
  </si>
  <si>
    <t>300</t>
  </si>
  <si>
    <t>Autre commune multipolarisée</t>
  </si>
  <si>
    <t>Midi-Pyrénées</t>
  </si>
  <si>
    <t>32</t>
  </si>
  <si>
    <t>Projan</t>
  </si>
  <si>
    <t>0050</t>
  </si>
  <si>
    <t>Mont-de-Marsan</t>
  </si>
  <si>
    <t>300</t>
  </si>
  <si>
    <t>Autre commune multipolarisée</t>
  </si>
  <si>
    <t>Midi-Pyrénées</t>
  </si>
  <si>
    <t>32</t>
  </si>
  <si>
    <t>Pujaudran</t>
  </si>
  <si>
    <t>0061</t>
  </si>
  <si>
    <t>Toulouse</t>
  </si>
  <si>
    <t>112</t>
  </si>
  <si>
    <t>Couronne de grand pôle</t>
  </si>
  <si>
    <t>Midi-Pyrénées</t>
  </si>
  <si>
    <t>32</t>
  </si>
  <si>
    <t>Puycasquier</t>
  </si>
  <si>
    <t>7307</t>
  </si>
  <si>
    <t>Auch</t>
  </si>
  <si>
    <t>300</t>
  </si>
  <si>
    <t>Autre commune multipolarisée</t>
  </si>
  <si>
    <t>Midi-Pyrénées</t>
  </si>
  <si>
    <t>32</t>
  </si>
  <si>
    <t>Puylausic</t>
  </si>
  <si>
    <t>0061</t>
  </si>
  <si>
    <t>Toulouse</t>
  </si>
  <si>
    <t>120</t>
  </si>
  <si>
    <t>Commune multipolarisée</t>
  </si>
  <si>
    <t>Midi-Pyrénées</t>
  </si>
  <si>
    <t>32</t>
  </si>
  <si>
    <t>Puységur</t>
  </si>
  <si>
    <t>7307</t>
  </si>
  <si>
    <t>Auch</t>
  </si>
  <si>
    <t>300</t>
  </si>
  <si>
    <t>Autre commune multipolarisée</t>
  </si>
  <si>
    <t>Midi-Pyrénées</t>
  </si>
  <si>
    <t>32</t>
  </si>
  <si>
    <t>Ramouzens</t>
  </si>
  <si>
    <t>0050</t>
  </si>
  <si>
    <t>Mont-de-Marsan</t>
  </si>
  <si>
    <t>300</t>
  </si>
  <si>
    <t>Autre commune multipolarisée</t>
  </si>
  <si>
    <t>Midi-Pyrénées</t>
  </si>
  <si>
    <t>32</t>
  </si>
  <si>
    <t>Razengues</t>
  </si>
  <si>
    <t>0061</t>
  </si>
  <si>
    <t>Toulouse</t>
  </si>
  <si>
    <t>112</t>
  </si>
  <si>
    <t>Couronne de grand pôle</t>
  </si>
  <si>
    <t>Midi-Pyrénées</t>
  </si>
  <si>
    <t>32</t>
  </si>
  <si>
    <t>Réans</t>
  </si>
  <si>
    <t>0050</t>
  </si>
  <si>
    <t>Mont-de-Marsan</t>
  </si>
  <si>
    <t>222</t>
  </si>
  <si>
    <t>Couronne de petit pôle</t>
  </si>
  <si>
    <t>Midi-Pyrénées</t>
  </si>
  <si>
    <t>32</t>
  </si>
  <si>
    <t>Réjaumont</t>
  </si>
  <si>
    <t>7307</t>
  </si>
  <si>
    <t>Auch</t>
  </si>
  <si>
    <t>300</t>
  </si>
  <si>
    <t>Autre commune multipolarisée</t>
  </si>
  <si>
    <t>Midi-Pyrénées</t>
  </si>
  <si>
    <t>32</t>
  </si>
  <si>
    <t>Ricourt</t>
  </si>
  <si>
    <t>7307</t>
  </si>
  <si>
    <t>Auch</t>
  </si>
  <si>
    <t>400</t>
  </si>
  <si>
    <t>Commune isolée</t>
  </si>
  <si>
    <t>Midi-Pyrénées</t>
  </si>
  <si>
    <t>32</t>
  </si>
  <si>
    <t>Riguepeu</t>
  </si>
  <si>
    <t>7307</t>
  </si>
  <si>
    <t>Auch</t>
  </si>
  <si>
    <t>400</t>
  </si>
  <si>
    <t>Commune isolée</t>
  </si>
  <si>
    <t>Midi-Pyrénées</t>
  </si>
  <si>
    <t>32</t>
  </si>
  <si>
    <t>Riscle</t>
  </si>
  <si>
    <t>0050</t>
  </si>
  <si>
    <t>Mont-de-Marsan</t>
  </si>
  <si>
    <t>400</t>
  </si>
  <si>
    <t>Commune isolée</t>
  </si>
  <si>
    <t>Midi-Pyrénées</t>
  </si>
  <si>
    <t>32</t>
  </si>
  <si>
    <t>La Romieu</t>
  </si>
  <si>
    <t>7307</t>
  </si>
  <si>
    <t>Auch</t>
  </si>
  <si>
    <t>300</t>
  </si>
  <si>
    <t>Autre commune multipolarisée</t>
  </si>
  <si>
    <t>Midi-Pyrénées</t>
  </si>
  <si>
    <t>32</t>
  </si>
  <si>
    <t>Roquebrune</t>
  </si>
  <si>
    <t>7307</t>
  </si>
  <si>
    <t>Auch</t>
  </si>
  <si>
    <t>300</t>
  </si>
  <si>
    <t>Autre commune multipolarisée</t>
  </si>
  <si>
    <t>Midi-Pyrénées</t>
  </si>
  <si>
    <t>32</t>
  </si>
  <si>
    <t>Roquefort</t>
  </si>
  <si>
    <t>7307</t>
  </si>
  <si>
    <t>Auch</t>
  </si>
  <si>
    <t>112</t>
  </si>
  <si>
    <t>Couronne de grand pôle</t>
  </si>
  <si>
    <t>Midi-Pyrénées</t>
  </si>
  <si>
    <t>32</t>
  </si>
  <si>
    <t>Roquelaure</t>
  </si>
  <si>
    <t>7307</t>
  </si>
  <si>
    <t>Auch</t>
  </si>
  <si>
    <t>112</t>
  </si>
  <si>
    <t>Couronne de grand pôle</t>
  </si>
  <si>
    <t>Midi-Pyrénées</t>
  </si>
  <si>
    <t>32</t>
  </si>
  <si>
    <t>Roquelaure-Saint-Aubin</t>
  </si>
  <si>
    <t>0061</t>
  </si>
  <si>
    <t>Toulouse</t>
  </si>
  <si>
    <t>112</t>
  </si>
  <si>
    <t>Couronne de grand pôle</t>
  </si>
  <si>
    <t>Midi-Pyrénées</t>
  </si>
  <si>
    <t>32</t>
  </si>
  <si>
    <t>Roquepine</t>
  </si>
  <si>
    <t>7307</t>
  </si>
  <si>
    <t>Auch</t>
  </si>
  <si>
    <t>300</t>
  </si>
  <si>
    <t>Autre commune multipolarisée</t>
  </si>
  <si>
    <t>Midi-Pyrénées</t>
  </si>
  <si>
    <t>32</t>
  </si>
  <si>
    <t>Roques</t>
  </si>
  <si>
    <t>7307</t>
  </si>
  <si>
    <t>Auch</t>
  </si>
  <si>
    <t>300</t>
  </si>
  <si>
    <t>Autre commune multipolarisée</t>
  </si>
  <si>
    <t>Midi-Pyrénées</t>
  </si>
  <si>
    <t>32</t>
  </si>
  <si>
    <t>Rozès</t>
  </si>
  <si>
    <t>7307</t>
  </si>
  <si>
    <t>Auch</t>
  </si>
  <si>
    <t>400</t>
  </si>
  <si>
    <t>Commune isolée</t>
  </si>
  <si>
    <t>Midi-Pyrénées</t>
  </si>
  <si>
    <t>32</t>
  </si>
  <si>
    <t>Sabaillan</t>
  </si>
  <si>
    <t>0061</t>
  </si>
  <si>
    <t>Toulouse</t>
  </si>
  <si>
    <t>400</t>
  </si>
  <si>
    <t>Commune isolée</t>
  </si>
  <si>
    <t>Midi-Pyrénées</t>
  </si>
  <si>
    <t>32</t>
  </si>
  <si>
    <t>Sabazan</t>
  </si>
  <si>
    <t>0050</t>
  </si>
  <si>
    <t>Mont-de-Marsan</t>
  </si>
  <si>
    <t>400</t>
  </si>
  <si>
    <t>Commune isolée</t>
  </si>
  <si>
    <t>Midi-Pyrénées</t>
  </si>
  <si>
    <t>32</t>
  </si>
  <si>
    <t>Sadeillan</t>
  </si>
  <si>
    <t>7307</t>
  </si>
  <si>
    <t>Auch</t>
  </si>
  <si>
    <t>400</t>
  </si>
  <si>
    <t>Commune isolée</t>
  </si>
  <si>
    <t>Midi-Pyrénées</t>
  </si>
  <si>
    <t>32</t>
  </si>
  <si>
    <t>Saint-André</t>
  </si>
  <si>
    <t>0061</t>
  </si>
  <si>
    <t>Toulouse</t>
  </si>
  <si>
    <t>400</t>
  </si>
  <si>
    <t>Commune isolée</t>
  </si>
  <si>
    <t>Midi-Pyrénées</t>
  </si>
  <si>
    <t>32</t>
  </si>
  <si>
    <t>Sainte-Anne</t>
  </si>
  <si>
    <t>0061</t>
  </si>
  <si>
    <t>Toulouse</t>
  </si>
  <si>
    <t>112</t>
  </si>
  <si>
    <t>Couronne de grand pôle</t>
  </si>
  <si>
    <t>Midi-Pyrénées</t>
  </si>
  <si>
    <t>32</t>
  </si>
  <si>
    <t>Saint-Antoine</t>
  </si>
  <si>
    <t>7313</t>
  </si>
  <si>
    <t>Montauban</t>
  </si>
  <si>
    <t>300</t>
  </si>
  <si>
    <t>Autre commune multipolarisée</t>
  </si>
  <si>
    <t>Midi-Pyrénées</t>
  </si>
  <si>
    <t>32</t>
  </si>
  <si>
    <t>Saint-Antonin</t>
  </si>
  <si>
    <t>0061</t>
  </si>
  <si>
    <t>Toulouse</t>
  </si>
  <si>
    <t>400</t>
  </si>
  <si>
    <t>Commune isolée</t>
  </si>
  <si>
    <t>Midi-Pyrénées</t>
  </si>
  <si>
    <t>32</t>
  </si>
  <si>
    <t>Saint-Arailles</t>
  </si>
  <si>
    <t>7307</t>
  </si>
  <si>
    <t>Auch</t>
  </si>
  <si>
    <t>400</t>
  </si>
  <si>
    <t>Commune isolée</t>
  </si>
  <si>
    <t>Midi-Pyrénées</t>
  </si>
  <si>
    <t>32</t>
  </si>
  <si>
    <t>Saint-Arroman</t>
  </si>
  <si>
    <t>7307</t>
  </si>
  <si>
    <t>Auch</t>
  </si>
  <si>
    <t>300</t>
  </si>
  <si>
    <t>Autre commune multipolarisée</t>
  </si>
  <si>
    <t>Midi-Pyrénées</t>
  </si>
  <si>
    <t>32</t>
  </si>
  <si>
    <t>Saint-Aunix-Lengros</t>
  </si>
  <si>
    <t>0050</t>
  </si>
  <si>
    <t>Mont-de-Marsan</t>
  </si>
  <si>
    <t>400</t>
  </si>
  <si>
    <t>Commune isolée</t>
  </si>
  <si>
    <t>Midi-Pyrénées</t>
  </si>
  <si>
    <t>32</t>
  </si>
  <si>
    <t>Sainte-Aurence-Cazaux</t>
  </si>
  <si>
    <t>7307</t>
  </si>
  <si>
    <t>Auch</t>
  </si>
  <si>
    <t>400</t>
  </si>
  <si>
    <t>Commune isolée</t>
  </si>
  <si>
    <t>Midi-Pyrénées</t>
  </si>
  <si>
    <t>32</t>
  </si>
  <si>
    <t>Saint-Avit-Frandat</t>
  </si>
  <si>
    <t>7307</t>
  </si>
  <si>
    <t>Auch</t>
  </si>
  <si>
    <t>300</t>
  </si>
  <si>
    <t>Autre commune multipolarisée</t>
  </si>
  <si>
    <t>Midi-Pyrénées</t>
  </si>
  <si>
    <t>32</t>
  </si>
  <si>
    <t>Saint-Blancard</t>
  </si>
  <si>
    <t>7307</t>
  </si>
  <si>
    <t>Auch</t>
  </si>
  <si>
    <t>400</t>
  </si>
  <si>
    <t>Commune isolée</t>
  </si>
  <si>
    <t>Midi-Pyrénées</t>
  </si>
  <si>
    <t>32</t>
  </si>
  <si>
    <t>Saint-Brès</t>
  </si>
  <si>
    <t>7307</t>
  </si>
  <si>
    <t>Auch</t>
  </si>
  <si>
    <t>300</t>
  </si>
  <si>
    <t>Autre commune multipolarisée</t>
  </si>
  <si>
    <t>Midi-Pyrénées</t>
  </si>
  <si>
    <t>32</t>
  </si>
  <si>
    <t>Saint-Christaud</t>
  </si>
  <si>
    <t>7307</t>
  </si>
  <si>
    <t>Auch</t>
  </si>
  <si>
    <t>400</t>
  </si>
  <si>
    <t>Commune isolée</t>
  </si>
  <si>
    <t>Midi-Pyrénées</t>
  </si>
  <si>
    <t>32</t>
  </si>
  <si>
    <t>Sainte-Christie</t>
  </si>
  <si>
    <t>7307</t>
  </si>
  <si>
    <t>Auch</t>
  </si>
  <si>
    <t>112</t>
  </si>
  <si>
    <t>Couronne de grand pôle</t>
  </si>
  <si>
    <t>Midi-Pyrénées</t>
  </si>
  <si>
    <t>32</t>
  </si>
  <si>
    <t>Sainte-Christie-d'Armagnac</t>
  </si>
  <si>
    <t>0050</t>
  </si>
  <si>
    <t>Mont-de-Marsan</t>
  </si>
  <si>
    <t>400</t>
  </si>
  <si>
    <t>Commune isolée</t>
  </si>
  <si>
    <t>Midi-Pyrénées</t>
  </si>
  <si>
    <t>32</t>
  </si>
  <si>
    <t>Saint-Clar</t>
  </si>
  <si>
    <t>7307</t>
  </si>
  <si>
    <t>Auch</t>
  </si>
  <si>
    <t>400</t>
  </si>
  <si>
    <t>Commune isolée</t>
  </si>
  <si>
    <t>Midi-Pyrénées</t>
  </si>
  <si>
    <t>32</t>
  </si>
  <si>
    <t>Saint-Créac</t>
  </si>
  <si>
    <t>7307</t>
  </si>
  <si>
    <t>Auch</t>
  </si>
  <si>
    <t>400</t>
  </si>
  <si>
    <t>Commune isolée</t>
  </si>
  <si>
    <t>Midi-Pyrénées</t>
  </si>
  <si>
    <t>32</t>
  </si>
  <si>
    <t>Saint-Cricq</t>
  </si>
  <si>
    <t>0061</t>
  </si>
  <si>
    <t>Toulouse</t>
  </si>
  <si>
    <t>112</t>
  </si>
  <si>
    <t>Couronne de grand pôle</t>
  </si>
  <si>
    <t>Midi-Pyrénées</t>
  </si>
  <si>
    <t>32</t>
  </si>
  <si>
    <t>Sainte-Dode</t>
  </si>
  <si>
    <t>7307</t>
  </si>
  <si>
    <t>Auch</t>
  </si>
  <si>
    <t>400</t>
  </si>
  <si>
    <t>Commune isolée</t>
  </si>
  <si>
    <t>Midi-Pyrénées</t>
  </si>
  <si>
    <t>32</t>
  </si>
  <si>
    <t>Saint-Élix</t>
  </si>
  <si>
    <t>7307</t>
  </si>
  <si>
    <t>Auch</t>
  </si>
  <si>
    <t>400</t>
  </si>
  <si>
    <t>Commune isolée</t>
  </si>
  <si>
    <t>Midi-Pyrénées</t>
  </si>
  <si>
    <t>32</t>
  </si>
  <si>
    <t>Saint-Élix-Theux</t>
  </si>
  <si>
    <t>7307</t>
  </si>
  <si>
    <t>Auch</t>
  </si>
  <si>
    <t>400</t>
  </si>
  <si>
    <t>Commune isolée</t>
  </si>
  <si>
    <t>Midi-Pyrénées</t>
  </si>
  <si>
    <t>32</t>
  </si>
  <si>
    <t>Sainte-Gemme</t>
  </si>
  <si>
    <t>0061</t>
  </si>
  <si>
    <t>Toulouse</t>
  </si>
  <si>
    <t>400</t>
  </si>
  <si>
    <t>Commune isolée</t>
  </si>
  <si>
    <t>Midi-Pyrénées</t>
  </si>
  <si>
    <t>32</t>
  </si>
  <si>
    <t>Saint-Georges</t>
  </si>
  <si>
    <t>0061</t>
  </si>
  <si>
    <t>Toulouse</t>
  </si>
  <si>
    <t>120</t>
  </si>
  <si>
    <t>Commune multipolarisée</t>
  </si>
  <si>
    <t>Midi-Pyrénées</t>
  </si>
  <si>
    <t>32</t>
  </si>
  <si>
    <t>Saint-Germé</t>
  </si>
  <si>
    <t>0050</t>
  </si>
  <si>
    <t>Mont-de-Marsan</t>
  </si>
  <si>
    <t>400</t>
  </si>
  <si>
    <t>Commune isolée</t>
  </si>
  <si>
    <t>Midi-Pyrénées</t>
  </si>
  <si>
    <t>32</t>
  </si>
  <si>
    <t>Saint-Germier</t>
  </si>
  <si>
    <t>0061</t>
  </si>
  <si>
    <t>Toulouse</t>
  </si>
  <si>
    <t>112</t>
  </si>
  <si>
    <t>Couronne de grand pôle</t>
  </si>
  <si>
    <t>Midi-Pyrénées</t>
  </si>
  <si>
    <t>32</t>
  </si>
  <si>
    <t>Saint-Griède</t>
  </si>
  <si>
    <t>0050</t>
  </si>
  <si>
    <t>Mont-de-Marsan</t>
  </si>
  <si>
    <t>400</t>
  </si>
  <si>
    <t>Commune isolée</t>
  </si>
  <si>
    <t>Midi-Pyrénées</t>
  </si>
  <si>
    <t>32</t>
  </si>
  <si>
    <t>Saint-Jean-le-Comtal</t>
  </si>
  <si>
    <t>7307</t>
  </si>
  <si>
    <t>Auch</t>
  </si>
  <si>
    <t>112</t>
  </si>
  <si>
    <t>Couronne de grand pôle</t>
  </si>
  <si>
    <t>Midi-Pyrénées</t>
  </si>
  <si>
    <t>32</t>
  </si>
  <si>
    <t>Saint-Jean-Poutge</t>
  </si>
  <si>
    <t>7307</t>
  </si>
  <si>
    <t>Auch</t>
  </si>
  <si>
    <t>112</t>
  </si>
  <si>
    <t>Couronne de grand pôle</t>
  </si>
  <si>
    <t>Midi-Pyrénées</t>
  </si>
  <si>
    <t>32</t>
  </si>
  <si>
    <t>Saint-Justin</t>
  </si>
  <si>
    <t>7307</t>
  </si>
  <si>
    <t>Auch</t>
  </si>
  <si>
    <t>400</t>
  </si>
  <si>
    <t>Commune isolée</t>
  </si>
  <si>
    <t>Midi-Pyrénées</t>
  </si>
  <si>
    <t>32</t>
  </si>
  <si>
    <t>Saint-Lary</t>
  </si>
  <si>
    <t>7307</t>
  </si>
  <si>
    <t>Auch</t>
  </si>
  <si>
    <t>112</t>
  </si>
  <si>
    <t>Couronne de grand pôle</t>
  </si>
  <si>
    <t>Midi-Pyrénées</t>
  </si>
  <si>
    <t>32</t>
  </si>
  <si>
    <t>Saint-Léonard</t>
  </si>
  <si>
    <t>7307</t>
  </si>
  <si>
    <t>Auch</t>
  </si>
  <si>
    <t>300</t>
  </si>
  <si>
    <t>Autre commune multipolarisée</t>
  </si>
  <si>
    <t>Midi-Pyrénées</t>
  </si>
  <si>
    <t>32</t>
  </si>
  <si>
    <t>Saint-Lizier-du-Planté</t>
  </si>
  <si>
    <t>0061</t>
  </si>
  <si>
    <t>Toulouse</t>
  </si>
  <si>
    <t>120</t>
  </si>
  <si>
    <t>Commune multipolarisée</t>
  </si>
  <si>
    <t>Midi-Pyrénées</t>
  </si>
  <si>
    <t>32</t>
  </si>
  <si>
    <t>Saint-Loube</t>
  </si>
  <si>
    <t>0061</t>
  </si>
  <si>
    <t>Toulouse</t>
  </si>
  <si>
    <t>112</t>
  </si>
  <si>
    <t>Couronne de grand pôle</t>
  </si>
  <si>
    <t>Midi-Pyrénées</t>
  </si>
  <si>
    <t>32</t>
  </si>
  <si>
    <t>Sainte-Marie</t>
  </si>
  <si>
    <t>0061</t>
  </si>
  <si>
    <t>Toulouse</t>
  </si>
  <si>
    <t>400</t>
  </si>
  <si>
    <t>Commune isolée</t>
  </si>
  <si>
    <t>Midi-Pyrénées</t>
  </si>
  <si>
    <t>32</t>
  </si>
  <si>
    <t>Saint-Martin</t>
  </si>
  <si>
    <t>7307</t>
  </si>
  <si>
    <t>Auch</t>
  </si>
  <si>
    <t>221</t>
  </si>
  <si>
    <t>Appartenant à un petit pôle (1500 à 5000 emplois)</t>
  </si>
  <si>
    <t>Midi-Pyrénées</t>
  </si>
  <si>
    <t>32</t>
  </si>
  <si>
    <t>Saint-Martin-d'Armagnac</t>
  </si>
  <si>
    <t>0050</t>
  </si>
  <si>
    <t>Mont-de-Marsan</t>
  </si>
  <si>
    <t>400</t>
  </si>
  <si>
    <t>Commune isolée</t>
  </si>
  <si>
    <t>Midi-Pyrénées</t>
  </si>
  <si>
    <t>32</t>
  </si>
  <si>
    <t>Saint-Martin-de-Goyne</t>
  </si>
  <si>
    <t>7307</t>
  </si>
  <si>
    <t>Auch</t>
  </si>
  <si>
    <t>300</t>
  </si>
  <si>
    <t>Autre commune multipolarisée</t>
  </si>
  <si>
    <t>Midi-Pyrénées</t>
  </si>
  <si>
    <t>32</t>
  </si>
  <si>
    <t>Saint-Martin-Gimois</t>
  </si>
  <si>
    <t>0061</t>
  </si>
  <si>
    <t>Toulouse</t>
  </si>
  <si>
    <t>400</t>
  </si>
  <si>
    <t>Commune isolée</t>
  </si>
  <si>
    <t>Midi-Pyrénées</t>
  </si>
  <si>
    <t>32</t>
  </si>
  <si>
    <t>Saint-Maur</t>
  </si>
  <si>
    <t>7307</t>
  </si>
  <si>
    <t>Auch</t>
  </si>
  <si>
    <t>300</t>
  </si>
  <si>
    <t>Autre commune multipolarisée</t>
  </si>
  <si>
    <t>Midi-Pyrénées</t>
  </si>
  <si>
    <t>32</t>
  </si>
  <si>
    <t>Saint-Médard</t>
  </si>
  <si>
    <t>7307</t>
  </si>
  <si>
    <t>Auch</t>
  </si>
  <si>
    <t>300</t>
  </si>
  <si>
    <t>Autre commune multipolarisée</t>
  </si>
  <si>
    <t>Midi-Pyrénées</t>
  </si>
  <si>
    <t>32</t>
  </si>
  <si>
    <t>Sainte-Mère</t>
  </si>
  <si>
    <t>7307</t>
  </si>
  <si>
    <t>Auch</t>
  </si>
  <si>
    <t>300</t>
  </si>
  <si>
    <t>Autre commune multipolarisée</t>
  </si>
  <si>
    <t>Midi-Pyrénées</t>
  </si>
  <si>
    <t>32</t>
  </si>
  <si>
    <t>Saint-Mézard</t>
  </si>
  <si>
    <t>7307</t>
  </si>
  <si>
    <t>Auch</t>
  </si>
  <si>
    <t>300</t>
  </si>
  <si>
    <t>Autre commune multipolarisée</t>
  </si>
  <si>
    <t>Midi-Pyrénées</t>
  </si>
  <si>
    <t>32</t>
  </si>
  <si>
    <t>Saint-Michel</t>
  </si>
  <si>
    <t>7307</t>
  </si>
  <si>
    <t>Auch</t>
  </si>
  <si>
    <t>300</t>
  </si>
  <si>
    <t>Autre commune multipolarisée</t>
  </si>
  <si>
    <t>Midi-Pyrénées</t>
  </si>
  <si>
    <t>32</t>
  </si>
  <si>
    <t>Saint-Mont</t>
  </si>
  <si>
    <t>0050</t>
  </si>
  <si>
    <t>Mont-de-Marsan</t>
  </si>
  <si>
    <t>400</t>
  </si>
  <si>
    <t>Commune isolée</t>
  </si>
  <si>
    <t>Midi-Pyrénées</t>
  </si>
  <si>
    <t>32</t>
  </si>
  <si>
    <t>Saint-Orens</t>
  </si>
  <si>
    <t>0061</t>
  </si>
  <si>
    <t>Toulouse</t>
  </si>
  <si>
    <t>300</t>
  </si>
  <si>
    <t>Autre commune multipolarisée</t>
  </si>
  <si>
    <t>Midi-Pyrénées</t>
  </si>
  <si>
    <t>32</t>
  </si>
  <si>
    <t>Saint-Orens-Pouy-Petit</t>
  </si>
  <si>
    <t>7307</t>
  </si>
  <si>
    <t>Auch</t>
  </si>
  <si>
    <t>222</t>
  </si>
  <si>
    <t>Couronne de petit pôle</t>
  </si>
  <si>
    <t>Midi-Pyrénées</t>
  </si>
  <si>
    <t>32</t>
  </si>
  <si>
    <t>Saint-Ost</t>
  </si>
  <si>
    <t>7307</t>
  </si>
  <si>
    <t>Auch</t>
  </si>
  <si>
    <t>400</t>
  </si>
  <si>
    <t>Commune isolée</t>
  </si>
  <si>
    <t>Midi-Pyrénées</t>
  </si>
  <si>
    <t>32</t>
  </si>
  <si>
    <t>Saint-Paul-de-Baïse</t>
  </si>
  <si>
    <t>7307</t>
  </si>
  <si>
    <t>Auch</t>
  </si>
  <si>
    <t>300</t>
  </si>
  <si>
    <t>Autre commune multipolarisée</t>
  </si>
  <si>
    <t>Midi-Pyrénées</t>
  </si>
  <si>
    <t>32</t>
  </si>
  <si>
    <t>Saint-Pierre-d'Aubézies</t>
  </si>
  <si>
    <t>7307</t>
  </si>
  <si>
    <t>Auch</t>
  </si>
  <si>
    <t>400</t>
  </si>
  <si>
    <t>Commune isolée</t>
  </si>
  <si>
    <t>Midi-Pyrénées</t>
  </si>
  <si>
    <t>32</t>
  </si>
  <si>
    <t>Saint-Puy</t>
  </si>
  <si>
    <t>7307</t>
  </si>
  <si>
    <t>Auch</t>
  </si>
  <si>
    <t>300</t>
  </si>
  <si>
    <t>Autre commune multipolarisée</t>
  </si>
  <si>
    <t>Midi-Pyrénées</t>
  </si>
  <si>
    <t>32</t>
  </si>
  <si>
    <t>Sainte-Radegonde</t>
  </si>
  <si>
    <t>7307</t>
  </si>
  <si>
    <t>Auch</t>
  </si>
  <si>
    <t>300</t>
  </si>
  <si>
    <t>Autre commune multipolarisée</t>
  </si>
  <si>
    <t>Midi-Pyrénées</t>
  </si>
  <si>
    <t>32</t>
  </si>
  <si>
    <t>Saint-Sauvy</t>
  </si>
  <si>
    <t>0061</t>
  </si>
  <si>
    <t>Toulouse</t>
  </si>
  <si>
    <t>400</t>
  </si>
  <si>
    <t>Commune isolée</t>
  </si>
  <si>
    <t>Midi-Pyrénées</t>
  </si>
  <si>
    <t>32</t>
  </si>
  <si>
    <t>Saint-Soulan</t>
  </si>
  <si>
    <t>0061</t>
  </si>
  <si>
    <t>Toulouse</t>
  </si>
  <si>
    <t>300</t>
  </si>
  <si>
    <t>Autre commune multipolarisée</t>
  </si>
  <si>
    <t>Midi-Pyrénées</t>
  </si>
  <si>
    <t>32</t>
  </si>
  <si>
    <t>Salles-d'Armagnac</t>
  </si>
  <si>
    <t>0050</t>
  </si>
  <si>
    <t>Mont-de-Marsan</t>
  </si>
  <si>
    <t>400</t>
  </si>
  <si>
    <t>Commune isolée</t>
  </si>
  <si>
    <t>Midi-Pyrénées</t>
  </si>
  <si>
    <t>32</t>
  </si>
  <si>
    <t>Samaran</t>
  </si>
  <si>
    <t>7307</t>
  </si>
  <si>
    <t>Auch</t>
  </si>
  <si>
    <t>400</t>
  </si>
  <si>
    <t>Commune isolée</t>
  </si>
  <si>
    <t>Midi-Pyrénées</t>
  </si>
  <si>
    <t>32</t>
  </si>
  <si>
    <t>Samatan</t>
  </si>
  <si>
    <t>0061</t>
  </si>
  <si>
    <t>Toulouse</t>
  </si>
  <si>
    <t>120</t>
  </si>
  <si>
    <t>Commune multipolarisée</t>
  </si>
  <si>
    <t>Midi-Pyrénées</t>
  </si>
  <si>
    <t>32</t>
  </si>
  <si>
    <t>Sansan</t>
  </si>
  <si>
    <t>7307</t>
  </si>
  <si>
    <t>Auch</t>
  </si>
  <si>
    <t>112</t>
  </si>
  <si>
    <t>Couronne de grand pôle</t>
  </si>
  <si>
    <t>Midi-Pyrénées</t>
  </si>
  <si>
    <t>32</t>
  </si>
  <si>
    <t>Saramon</t>
  </si>
  <si>
    <t>7307</t>
  </si>
  <si>
    <t>Auch</t>
  </si>
  <si>
    <t>400</t>
  </si>
  <si>
    <t>Commune isolée</t>
  </si>
  <si>
    <t>Midi-Pyrénées</t>
  </si>
  <si>
    <t>32</t>
  </si>
  <si>
    <t>Sarcos</t>
  </si>
  <si>
    <t>7307</t>
  </si>
  <si>
    <t>Auch</t>
  </si>
  <si>
    <t>400</t>
  </si>
  <si>
    <t>Commune isolée</t>
  </si>
  <si>
    <t>Midi-Pyrénées</t>
  </si>
  <si>
    <t>32</t>
  </si>
  <si>
    <t>Sarragachies</t>
  </si>
  <si>
    <t>0050</t>
  </si>
  <si>
    <t>Mont-de-Marsan</t>
  </si>
  <si>
    <t>400</t>
  </si>
  <si>
    <t>Commune isolée</t>
  </si>
  <si>
    <t>Midi-Pyrénées</t>
  </si>
  <si>
    <t>32</t>
  </si>
  <si>
    <t>Sarraguzan</t>
  </si>
  <si>
    <t>7310</t>
  </si>
  <si>
    <t>Tarbes - Lourdes</t>
  </si>
  <si>
    <t>400</t>
  </si>
  <si>
    <t>Commune isolée</t>
  </si>
  <si>
    <t>Midi-Pyrénées</t>
  </si>
  <si>
    <t>32</t>
  </si>
  <si>
    <t>Sarrant</t>
  </si>
  <si>
    <t>0061</t>
  </si>
  <si>
    <t>Toulouse</t>
  </si>
  <si>
    <t>300</t>
  </si>
  <si>
    <t>Autre commune multipolarisée</t>
  </si>
  <si>
    <t>Midi-Pyrénées</t>
  </si>
  <si>
    <t>32</t>
  </si>
  <si>
    <t>La Sauvetat</t>
  </si>
  <si>
    <t>7307</t>
  </si>
  <si>
    <t>Auch</t>
  </si>
  <si>
    <t>300</t>
  </si>
  <si>
    <t>Autre commune multipolarisée</t>
  </si>
  <si>
    <t>Midi-Pyrénées</t>
  </si>
  <si>
    <t>32</t>
  </si>
  <si>
    <t>Sauveterre</t>
  </si>
  <si>
    <t>0061</t>
  </si>
  <si>
    <t>Toulouse</t>
  </si>
  <si>
    <t>400</t>
  </si>
  <si>
    <t>Commune isolée</t>
  </si>
  <si>
    <t>Midi-Pyrénées</t>
  </si>
  <si>
    <t>32</t>
  </si>
  <si>
    <t>Sauviac</t>
  </si>
  <si>
    <t>7307</t>
  </si>
  <si>
    <t>Auch</t>
  </si>
  <si>
    <t>400</t>
  </si>
  <si>
    <t>Commune isolée</t>
  </si>
  <si>
    <t>Midi-Pyrénées</t>
  </si>
  <si>
    <t>32</t>
  </si>
  <si>
    <t>Sauvimont</t>
  </si>
  <si>
    <t>0061</t>
  </si>
  <si>
    <t>Toulouse</t>
  </si>
  <si>
    <t>112</t>
  </si>
  <si>
    <t>Couronne de grand pôle</t>
  </si>
  <si>
    <t>Midi-Pyrénées</t>
  </si>
  <si>
    <t>32</t>
  </si>
  <si>
    <t>Savignac-Mona</t>
  </si>
  <si>
    <t>0061</t>
  </si>
  <si>
    <t>Toulouse</t>
  </si>
  <si>
    <t>112</t>
  </si>
  <si>
    <t>Couronne de grand pôle</t>
  </si>
  <si>
    <t>Midi-Pyrénées</t>
  </si>
  <si>
    <t>32</t>
  </si>
  <si>
    <t>Scieurac-et-Flourès</t>
  </si>
  <si>
    <t>7307</t>
  </si>
  <si>
    <t>Auch</t>
  </si>
  <si>
    <t>400</t>
  </si>
  <si>
    <t>Commune isolée</t>
  </si>
  <si>
    <t>Midi-Pyrénées</t>
  </si>
  <si>
    <t>32</t>
  </si>
  <si>
    <t>Séailles</t>
  </si>
  <si>
    <t>7307</t>
  </si>
  <si>
    <t>Auch</t>
  </si>
  <si>
    <t>400</t>
  </si>
  <si>
    <t>Commune isolée</t>
  </si>
  <si>
    <t>Midi-Pyrénées</t>
  </si>
  <si>
    <t>32</t>
  </si>
  <si>
    <t>Ségos</t>
  </si>
  <si>
    <t>0050</t>
  </si>
  <si>
    <t>Mont-de-Marsan</t>
  </si>
  <si>
    <t>400</t>
  </si>
  <si>
    <t>Commune isolée</t>
  </si>
  <si>
    <t>Midi-Pyrénées</t>
  </si>
  <si>
    <t>32</t>
  </si>
  <si>
    <t>Ségoufielle</t>
  </si>
  <si>
    <t>0061</t>
  </si>
  <si>
    <t>Toulouse</t>
  </si>
  <si>
    <t>112</t>
  </si>
  <si>
    <t>Couronne de grand pôle</t>
  </si>
  <si>
    <t>Midi-Pyrénées</t>
  </si>
  <si>
    <t>32</t>
  </si>
  <si>
    <t>Seissan</t>
  </si>
  <si>
    <t>7307</t>
  </si>
  <si>
    <t>Auch</t>
  </si>
  <si>
    <t>300</t>
  </si>
  <si>
    <t>Autre commune multipolarisée</t>
  </si>
  <si>
    <t>Midi-Pyrénées</t>
  </si>
  <si>
    <t>32</t>
  </si>
  <si>
    <t>Sembouès</t>
  </si>
  <si>
    <t>7307</t>
  </si>
  <si>
    <t>Auch</t>
  </si>
  <si>
    <t>400</t>
  </si>
  <si>
    <t>Commune isolée</t>
  </si>
  <si>
    <t>Midi-Pyrénées</t>
  </si>
  <si>
    <t>32</t>
  </si>
  <si>
    <t>Sémézies-Cachan</t>
  </si>
  <si>
    <t>7307</t>
  </si>
  <si>
    <t>Auch</t>
  </si>
  <si>
    <t>400</t>
  </si>
  <si>
    <t>Commune isolée</t>
  </si>
  <si>
    <t>Midi-Pyrénées</t>
  </si>
  <si>
    <t>32</t>
  </si>
  <si>
    <t>Sempesserre</t>
  </si>
  <si>
    <t>7307</t>
  </si>
  <si>
    <t>Auch</t>
  </si>
  <si>
    <t>300</t>
  </si>
  <si>
    <t>Autre commune multipolarisée</t>
  </si>
  <si>
    <t>Midi-Pyrénées</t>
  </si>
  <si>
    <t>32</t>
  </si>
  <si>
    <t>Sère</t>
  </si>
  <si>
    <t>7307</t>
  </si>
  <si>
    <t>Auch</t>
  </si>
  <si>
    <t>400</t>
  </si>
  <si>
    <t>Commune isolée</t>
  </si>
  <si>
    <t>Midi-Pyrénées</t>
  </si>
  <si>
    <t>32</t>
  </si>
  <si>
    <t>Sérempuy</t>
  </si>
  <si>
    <t>0061</t>
  </si>
  <si>
    <t>Toulouse</t>
  </si>
  <si>
    <t>400</t>
  </si>
  <si>
    <t>Commune isolée</t>
  </si>
  <si>
    <t>Midi-Pyrénées</t>
  </si>
  <si>
    <t>32</t>
  </si>
  <si>
    <t>Seysses-Savès</t>
  </si>
  <si>
    <t>0061</t>
  </si>
  <si>
    <t>Toulouse</t>
  </si>
  <si>
    <t>112</t>
  </si>
  <si>
    <t>Couronne de grand pôle</t>
  </si>
  <si>
    <t>Midi-Pyrénées</t>
  </si>
  <si>
    <t>32</t>
  </si>
  <si>
    <t>Simorre</t>
  </si>
  <si>
    <t>0061</t>
  </si>
  <si>
    <t>Toulouse</t>
  </si>
  <si>
    <t>400</t>
  </si>
  <si>
    <t>Commune isolée</t>
  </si>
  <si>
    <t>Midi-Pyrénées</t>
  </si>
  <si>
    <t>32</t>
  </si>
  <si>
    <t>Sion</t>
  </si>
  <si>
    <t>0050</t>
  </si>
  <si>
    <t>Mont-de-Marsan</t>
  </si>
  <si>
    <t>400</t>
  </si>
  <si>
    <t>Commune isolée</t>
  </si>
  <si>
    <t>Midi-Pyrénées</t>
  </si>
  <si>
    <t>32</t>
  </si>
  <si>
    <t>Sirac</t>
  </si>
  <si>
    <t>0061</t>
  </si>
  <si>
    <t>Toulouse</t>
  </si>
  <si>
    <t>112</t>
  </si>
  <si>
    <t>Couronne de grand pôle</t>
  </si>
  <si>
    <t>Midi-Pyrénées</t>
  </si>
  <si>
    <t>32</t>
  </si>
  <si>
    <t>Solomiac</t>
  </si>
  <si>
    <t>0061</t>
  </si>
  <si>
    <t>Toulouse</t>
  </si>
  <si>
    <t>400</t>
  </si>
  <si>
    <t>Commune isolée</t>
  </si>
  <si>
    <t>Midi-Pyrénées</t>
  </si>
  <si>
    <t>32</t>
  </si>
  <si>
    <t>Sorbets</t>
  </si>
  <si>
    <t>0050</t>
  </si>
  <si>
    <t>Mont-de-Marsan</t>
  </si>
  <si>
    <t>400</t>
  </si>
  <si>
    <t>Commune isolée</t>
  </si>
  <si>
    <t>Midi-Pyrénées</t>
  </si>
  <si>
    <t>32</t>
  </si>
  <si>
    <t>Tachoires</t>
  </si>
  <si>
    <t>7307</t>
  </si>
  <si>
    <t>Auch</t>
  </si>
  <si>
    <t>400</t>
  </si>
  <si>
    <t>Commune isolée</t>
  </si>
  <si>
    <t>Midi-Pyrénées</t>
  </si>
  <si>
    <t>32</t>
  </si>
  <si>
    <t>Tarsac</t>
  </si>
  <si>
    <t>0050</t>
  </si>
  <si>
    <t>Mont-de-Marsan</t>
  </si>
  <si>
    <t>400</t>
  </si>
  <si>
    <t>Commune isolée</t>
  </si>
  <si>
    <t>Midi-Pyrénées</t>
  </si>
  <si>
    <t>32</t>
  </si>
  <si>
    <t>Tasque</t>
  </si>
  <si>
    <t>0050</t>
  </si>
  <si>
    <t>Mont-de-Marsan</t>
  </si>
  <si>
    <t>400</t>
  </si>
  <si>
    <t>Commune isolée</t>
  </si>
  <si>
    <t>Midi-Pyrénées</t>
  </si>
  <si>
    <t>32</t>
  </si>
  <si>
    <t>Taybosc</t>
  </si>
  <si>
    <t>7307</t>
  </si>
  <si>
    <t>Auch</t>
  </si>
  <si>
    <t>300</t>
  </si>
  <si>
    <t>Autre commune multipolarisée</t>
  </si>
  <si>
    <t>Midi-Pyrénées</t>
  </si>
  <si>
    <t>32</t>
  </si>
  <si>
    <t>Terraube</t>
  </si>
  <si>
    <t>7307</t>
  </si>
  <si>
    <t>Auch</t>
  </si>
  <si>
    <t>300</t>
  </si>
  <si>
    <t>Autre commune multipolarisée</t>
  </si>
  <si>
    <t>Midi-Pyrénées</t>
  </si>
  <si>
    <t>32</t>
  </si>
  <si>
    <t>Termes-d'Armagnac</t>
  </si>
  <si>
    <t>0050</t>
  </si>
  <si>
    <t>Mont-de-Marsan</t>
  </si>
  <si>
    <t>400</t>
  </si>
  <si>
    <t>Commune isolée</t>
  </si>
  <si>
    <t>Midi-Pyrénées</t>
  </si>
  <si>
    <t>32</t>
  </si>
  <si>
    <t>Thoux</t>
  </si>
  <si>
    <t>0061</t>
  </si>
  <si>
    <t>Toulouse</t>
  </si>
  <si>
    <t>112</t>
  </si>
  <si>
    <t>Couronne de grand pôle</t>
  </si>
  <si>
    <t>Midi-Pyrénées</t>
  </si>
  <si>
    <t>32</t>
  </si>
  <si>
    <t>Tieste-Uragnoux</t>
  </si>
  <si>
    <t>7310</t>
  </si>
  <si>
    <t>Tarbes - Lourdes</t>
  </si>
  <si>
    <t>400</t>
  </si>
  <si>
    <t>Commune isolée</t>
  </si>
  <si>
    <t>Midi-Pyrénées</t>
  </si>
  <si>
    <t>32</t>
  </si>
  <si>
    <t>Tillac</t>
  </si>
  <si>
    <t>7307</t>
  </si>
  <si>
    <t>Auch</t>
  </si>
  <si>
    <t>400</t>
  </si>
  <si>
    <t>Commune isolée</t>
  </si>
  <si>
    <t>Midi-Pyrénées</t>
  </si>
  <si>
    <t>32</t>
  </si>
  <si>
    <t>Tirent-Pontéjac</t>
  </si>
  <si>
    <t>7307</t>
  </si>
  <si>
    <t>Auch</t>
  </si>
  <si>
    <t>400</t>
  </si>
  <si>
    <t>Commune isolée</t>
  </si>
  <si>
    <t>Midi-Pyrénées</t>
  </si>
  <si>
    <t>32</t>
  </si>
  <si>
    <t>Touget</t>
  </si>
  <si>
    <t>0061</t>
  </si>
  <si>
    <t>Toulouse</t>
  </si>
  <si>
    <t>112</t>
  </si>
  <si>
    <t>Couronne de grand pôle</t>
  </si>
  <si>
    <t>Midi-Pyrénées</t>
  </si>
  <si>
    <t>32</t>
  </si>
  <si>
    <t>Toujouse</t>
  </si>
  <si>
    <t>0050</t>
  </si>
  <si>
    <t>Mont-de-Marsan</t>
  </si>
  <si>
    <t>400</t>
  </si>
  <si>
    <t>Commune isolée</t>
  </si>
  <si>
    <t>Midi-Pyrénées</t>
  </si>
  <si>
    <t>32</t>
  </si>
  <si>
    <t>Tourdun</t>
  </si>
  <si>
    <t>7307</t>
  </si>
  <si>
    <t>Auch</t>
  </si>
  <si>
    <t>400</t>
  </si>
  <si>
    <t>Commune isolée</t>
  </si>
  <si>
    <t>Midi-Pyrénées</t>
  </si>
  <si>
    <t>32</t>
  </si>
  <si>
    <t>Tournan</t>
  </si>
  <si>
    <t>0061</t>
  </si>
  <si>
    <t>Toulouse</t>
  </si>
  <si>
    <t>400</t>
  </si>
  <si>
    <t>Commune isolée</t>
  </si>
  <si>
    <t>Midi-Pyrénées</t>
  </si>
  <si>
    <t>32</t>
  </si>
  <si>
    <t>Tournecoupe</t>
  </si>
  <si>
    <t>7307</t>
  </si>
  <si>
    <t>Auch</t>
  </si>
  <si>
    <t>400</t>
  </si>
  <si>
    <t>Commune isolée</t>
  </si>
  <si>
    <t>Midi-Pyrénées</t>
  </si>
  <si>
    <t>32</t>
  </si>
  <si>
    <t>Tourrenquets</t>
  </si>
  <si>
    <t>7307</t>
  </si>
  <si>
    <t>Auch</t>
  </si>
  <si>
    <t>112</t>
  </si>
  <si>
    <t>Couronne de grand pôle</t>
  </si>
  <si>
    <t>Midi-Pyrénées</t>
  </si>
  <si>
    <t>32</t>
  </si>
  <si>
    <t>Traversères</t>
  </si>
  <si>
    <t>7307</t>
  </si>
  <si>
    <t>Auch</t>
  </si>
  <si>
    <t>112</t>
  </si>
  <si>
    <t>Couronne de grand pôle</t>
  </si>
  <si>
    <t>Midi-Pyrénées</t>
  </si>
  <si>
    <t>32</t>
  </si>
  <si>
    <t>Troncens</t>
  </si>
  <si>
    <t>7310</t>
  </si>
  <si>
    <t>Tarbes - Lourdes</t>
  </si>
  <si>
    <t>400</t>
  </si>
  <si>
    <t>Commune isolée</t>
  </si>
  <si>
    <t>Midi-Pyrénées</t>
  </si>
  <si>
    <t>32</t>
  </si>
  <si>
    <t>Tudelle</t>
  </si>
  <si>
    <t>7307</t>
  </si>
  <si>
    <t>Auch</t>
  </si>
  <si>
    <t>300</t>
  </si>
  <si>
    <t>Autre commune multipolarisée</t>
  </si>
  <si>
    <t>Midi-Pyrénées</t>
  </si>
  <si>
    <t>32</t>
  </si>
  <si>
    <t>Urdens</t>
  </si>
  <si>
    <t>7307</t>
  </si>
  <si>
    <t>Auch</t>
  </si>
  <si>
    <t>222</t>
  </si>
  <si>
    <t>Couronne de petit pôle</t>
  </si>
  <si>
    <t>Midi-Pyrénées</t>
  </si>
  <si>
    <t>32</t>
  </si>
  <si>
    <t>Urgosse</t>
  </si>
  <si>
    <t>0050</t>
  </si>
  <si>
    <t>Mont-de-Marsan</t>
  </si>
  <si>
    <t>400</t>
  </si>
  <si>
    <t>Commune isolée</t>
  </si>
  <si>
    <t>Midi-Pyrénées</t>
  </si>
  <si>
    <t>32</t>
  </si>
  <si>
    <t>Valence-sur-Baïse</t>
  </si>
  <si>
    <t>7307</t>
  </si>
  <si>
    <t>Auch</t>
  </si>
  <si>
    <t>300</t>
  </si>
  <si>
    <t>Autre commune multipolarisée</t>
  </si>
  <si>
    <t>Midi-Pyrénées</t>
  </si>
  <si>
    <t>32</t>
  </si>
  <si>
    <t>Vergoignan</t>
  </si>
  <si>
    <t>0050</t>
  </si>
  <si>
    <t>Mont-de-Marsan</t>
  </si>
  <si>
    <t>300</t>
  </si>
  <si>
    <t>Autre commune multipolarisée</t>
  </si>
  <si>
    <t>Midi-Pyrénées</t>
  </si>
  <si>
    <t>32</t>
  </si>
  <si>
    <t>Verlus</t>
  </si>
  <si>
    <t>0050</t>
  </si>
  <si>
    <t>Mont-de-Marsan</t>
  </si>
  <si>
    <t>300</t>
  </si>
  <si>
    <t>Autre commune multipolarisée</t>
  </si>
  <si>
    <t>Midi-Pyrénées</t>
  </si>
  <si>
    <t>32</t>
  </si>
  <si>
    <t>Vic-Fezensac</t>
  </si>
  <si>
    <t>7307</t>
  </si>
  <si>
    <t>Auch</t>
  </si>
  <si>
    <t>221</t>
  </si>
  <si>
    <t>Appartenant à un petit pôle (1500 à 5000 emplois)</t>
  </si>
  <si>
    <t>Midi-Pyrénées</t>
  </si>
  <si>
    <t>32</t>
  </si>
  <si>
    <t>Viella</t>
  </si>
  <si>
    <t>0050</t>
  </si>
  <si>
    <t>Mont-de-Marsan</t>
  </si>
  <si>
    <t>400</t>
  </si>
  <si>
    <t>Commune isolée</t>
  </si>
  <si>
    <t>Midi-Pyrénées</t>
  </si>
  <si>
    <t>32</t>
  </si>
  <si>
    <t>Villecomtal-sur-Arros</t>
  </si>
  <si>
    <t>7310</t>
  </si>
  <si>
    <t>Tarbes - Lourdes</t>
  </si>
  <si>
    <t>400</t>
  </si>
  <si>
    <t>Commune isolée</t>
  </si>
  <si>
    <t>Midi-Pyrénées</t>
  </si>
  <si>
    <t>32</t>
  </si>
  <si>
    <t>Villefranche</t>
  </si>
  <si>
    <t>7307</t>
  </si>
  <si>
    <t>Auch</t>
  </si>
  <si>
    <t>400</t>
  </si>
  <si>
    <t>Commune isolée</t>
  </si>
  <si>
    <t>Midi-Pyrénées</t>
  </si>
  <si>
    <t>32</t>
  </si>
  <si>
    <t>Viozan</t>
  </si>
  <si>
    <t>7307</t>
  </si>
  <si>
    <t>Auch</t>
  </si>
  <si>
    <t>400</t>
  </si>
  <si>
    <t>Commune isolée</t>
  </si>
  <si>
    <t>Midi-Pyrénées</t>
  </si>
  <si>
    <t>32</t>
  </si>
  <si>
    <t>Saint-Caprais</t>
  </si>
  <si>
    <t>7307</t>
  </si>
  <si>
    <t>Auch</t>
  </si>
  <si>
    <t>120</t>
  </si>
  <si>
    <t>Commune multipolarisée</t>
  </si>
  <si>
    <t>Midi-Pyrénées</t>
  </si>
  <si>
    <t>32</t>
  </si>
  <si>
    <t>Aussos</t>
  </si>
  <si>
    <t>0061</t>
  </si>
  <si>
    <t>Toulouse</t>
  </si>
  <si>
    <t>400</t>
  </si>
  <si>
    <t>Commune isolée</t>
  </si>
  <si>
    <t>Midi-Pyrénées</t>
  </si>
  <si>
    <t>46</t>
  </si>
  <si>
    <t>Albas</t>
  </si>
  <si>
    <t>7308</t>
  </si>
  <si>
    <t>Cahors</t>
  </si>
  <si>
    <t>400</t>
  </si>
  <si>
    <t>Commune isolée</t>
  </si>
  <si>
    <t>Midi-Pyrénées</t>
  </si>
  <si>
    <t>46</t>
  </si>
  <si>
    <t>Albiac</t>
  </si>
  <si>
    <t>0057</t>
  </si>
  <si>
    <t>Brive-la-Gaillarde</t>
  </si>
  <si>
    <t>300</t>
  </si>
  <si>
    <t>Autre commune multipolarisée</t>
  </si>
  <si>
    <t>Midi-Pyrénées</t>
  </si>
  <si>
    <t>46</t>
  </si>
  <si>
    <t>Alvignac</t>
  </si>
  <si>
    <t>0057</t>
  </si>
  <si>
    <t>Brive-la-Gaillarde</t>
  </si>
  <si>
    <t>300</t>
  </si>
  <si>
    <t>Autre commune multipolarisée</t>
  </si>
  <si>
    <t>Midi-Pyrénées</t>
  </si>
  <si>
    <t>46</t>
  </si>
  <si>
    <t>Anglars</t>
  </si>
  <si>
    <t>7309</t>
  </si>
  <si>
    <t>Figeac</t>
  </si>
  <si>
    <t>400</t>
  </si>
  <si>
    <t>Commune isolée</t>
  </si>
  <si>
    <t>Midi-Pyrénées</t>
  </si>
  <si>
    <t>46</t>
  </si>
  <si>
    <t>Anglars-Juillac</t>
  </si>
  <si>
    <t>7308</t>
  </si>
  <si>
    <t>Cahors</t>
  </si>
  <si>
    <t>400</t>
  </si>
  <si>
    <t>Commune isolée</t>
  </si>
  <si>
    <t>Midi-Pyrénées</t>
  </si>
  <si>
    <t>46</t>
  </si>
  <si>
    <t>Anglars-Nozac</t>
  </si>
  <si>
    <t>7308</t>
  </si>
  <si>
    <t>Cahors</t>
  </si>
  <si>
    <t>300</t>
  </si>
  <si>
    <t>Autre commune multipolarisée</t>
  </si>
  <si>
    <t>Midi-Pyrénées</t>
  </si>
  <si>
    <t>46</t>
  </si>
  <si>
    <t>Arcambal</t>
  </si>
  <si>
    <t>7308</t>
  </si>
  <si>
    <t>Cahors</t>
  </si>
  <si>
    <t>112</t>
  </si>
  <si>
    <t>Couronne de grand pôle</t>
  </si>
  <si>
    <t>Midi-Pyrénées</t>
  </si>
  <si>
    <t>46</t>
  </si>
  <si>
    <t>Les Arques</t>
  </si>
  <si>
    <t>7308</t>
  </si>
  <si>
    <t>Cahors</t>
  </si>
  <si>
    <t>400</t>
  </si>
  <si>
    <t>Commune isolée</t>
  </si>
  <si>
    <t>Midi-Pyrénées</t>
  </si>
  <si>
    <t>46</t>
  </si>
  <si>
    <t>Assier</t>
  </si>
  <si>
    <t>7309</t>
  </si>
  <si>
    <t>Figeac</t>
  </si>
  <si>
    <t>300</t>
  </si>
  <si>
    <t>Autre commune multipolarisée</t>
  </si>
  <si>
    <t>Midi-Pyrénées</t>
  </si>
  <si>
    <t>46</t>
  </si>
  <si>
    <t>Aujols</t>
  </si>
  <si>
    <t>7308</t>
  </si>
  <si>
    <t>Cahors</t>
  </si>
  <si>
    <t>112</t>
  </si>
  <si>
    <t>Couronne de grand pôle</t>
  </si>
  <si>
    <t>Midi-Pyrénées</t>
  </si>
  <si>
    <t>46</t>
  </si>
  <si>
    <t>Autoire</t>
  </si>
  <si>
    <t>0057</t>
  </si>
  <si>
    <t>Brive-la-Gaillarde</t>
  </si>
  <si>
    <t>300</t>
  </si>
  <si>
    <t>Autre commune multipolarisée</t>
  </si>
  <si>
    <t>Midi-Pyrénées</t>
  </si>
  <si>
    <t>46</t>
  </si>
  <si>
    <t>Aynac</t>
  </si>
  <si>
    <t>0057</t>
  </si>
  <si>
    <t>Brive-la-Gaillarde</t>
  </si>
  <si>
    <t>300</t>
  </si>
  <si>
    <t>Autre commune multipolarisée</t>
  </si>
  <si>
    <t>Midi-Pyrénées</t>
  </si>
  <si>
    <t>46</t>
  </si>
  <si>
    <t>Bach</t>
  </si>
  <si>
    <t>7308</t>
  </si>
  <si>
    <t>Cahors</t>
  </si>
  <si>
    <t>300</t>
  </si>
  <si>
    <t>Autre commune multipolarisée</t>
  </si>
  <si>
    <t>Midi-Pyrénées</t>
  </si>
  <si>
    <t>46</t>
  </si>
  <si>
    <t>Bagat-en-Quercy</t>
  </si>
  <si>
    <t>7308</t>
  </si>
  <si>
    <t>Cahors</t>
  </si>
  <si>
    <t>400</t>
  </si>
  <si>
    <t>Commune isolée</t>
  </si>
  <si>
    <t>Midi-Pyrénées</t>
  </si>
  <si>
    <t>46</t>
  </si>
  <si>
    <t>Bagnac-sur-Célé</t>
  </si>
  <si>
    <t>7309</t>
  </si>
  <si>
    <t>Figeac</t>
  </si>
  <si>
    <t>400</t>
  </si>
  <si>
    <t>Commune isolée</t>
  </si>
  <si>
    <t>Midi-Pyrénées</t>
  </si>
  <si>
    <t>46</t>
  </si>
  <si>
    <t>Baladou</t>
  </si>
  <si>
    <t>0057</t>
  </si>
  <si>
    <t>Brive-la-Gaillarde</t>
  </si>
  <si>
    <t>300</t>
  </si>
  <si>
    <t>Autre commune multipolarisée</t>
  </si>
  <si>
    <t>Midi-Pyrénées</t>
  </si>
  <si>
    <t>46</t>
  </si>
  <si>
    <t>Bannes</t>
  </si>
  <si>
    <t>0057</t>
  </si>
  <si>
    <t>Brive-la-Gaillarde</t>
  </si>
  <si>
    <t>400</t>
  </si>
  <si>
    <t>Commune isolée</t>
  </si>
  <si>
    <t>Midi-Pyrénées</t>
  </si>
  <si>
    <t>46</t>
  </si>
  <si>
    <t>Le Bastit</t>
  </si>
  <si>
    <t>0057</t>
  </si>
  <si>
    <t>Brive-la-Gaillarde</t>
  </si>
  <si>
    <t>300</t>
  </si>
  <si>
    <t>Autre commune multipolarisée</t>
  </si>
  <si>
    <t>Midi-Pyrénées</t>
  </si>
  <si>
    <t>46</t>
  </si>
  <si>
    <t>Beaumat</t>
  </si>
  <si>
    <t>7308</t>
  </si>
  <si>
    <t>Cahors</t>
  </si>
  <si>
    <t>400</t>
  </si>
  <si>
    <t>Commune isolée</t>
  </si>
  <si>
    <t>Midi-Pyrénées</t>
  </si>
  <si>
    <t>46</t>
  </si>
  <si>
    <t>Beauregard</t>
  </si>
  <si>
    <t>7305</t>
  </si>
  <si>
    <t>Villefranche-de-Rouergue</t>
  </si>
  <si>
    <t>400</t>
  </si>
  <si>
    <t>Commune isolée</t>
  </si>
  <si>
    <t>Midi-Pyrénées</t>
  </si>
  <si>
    <t>46</t>
  </si>
  <si>
    <t>Béduer</t>
  </si>
  <si>
    <t>7309</t>
  </si>
  <si>
    <t>Figeac</t>
  </si>
  <si>
    <t>112</t>
  </si>
  <si>
    <t>Couronne de grand pôle</t>
  </si>
  <si>
    <t>Midi-Pyrénées</t>
  </si>
  <si>
    <t>46</t>
  </si>
  <si>
    <t>Bélaye</t>
  </si>
  <si>
    <t>7308</t>
  </si>
  <si>
    <t>Cahors</t>
  </si>
  <si>
    <t>400</t>
  </si>
  <si>
    <t>Commune isolée</t>
  </si>
  <si>
    <t>Midi-Pyrénées</t>
  </si>
  <si>
    <t>46</t>
  </si>
  <si>
    <t>Belfort-du-Quercy</t>
  </si>
  <si>
    <t>7308</t>
  </si>
  <si>
    <t>Cahors</t>
  </si>
  <si>
    <t>300</t>
  </si>
  <si>
    <t>Autre commune multipolarisée</t>
  </si>
  <si>
    <t>Midi-Pyrénées</t>
  </si>
  <si>
    <t>46</t>
  </si>
  <si>
    <t>Belmont-Bretenoux</t>
  </si>
  <si>
    <t>0057</t>
  </si>
  <si>
    <t>Brive-la-Gaillarde</t>
  </si>
  <si>
    <t>300</t>
  </si>
  <si>
    <t>Autre commune multipolarisée</t>
  </si>
  <si>
    <t>Midi-Pyrénées</t>
  </si>
  <si>
    <t>46</t>
  </si>
  <si>
    <t>Belmontet</t>
  </si>
  <si>
    <t>7308</t>
  </si>
  <si>
    <t>Cahors</t>
  </si>
  <si>
    <t>400</t>
  </si>
  <si>
    <t>Commune isolée</t>
  </si>
  <si>
    <t>Midi-Pyrénées</t>
  </si>
  <si>
    <t>46</t>
  </si>
  <si>
    <t>Belmont-Sainte-Foi</t>
  </si>
  <si>
    <t>7308</t>
  </si>
  <si>
    <t>Cahors</t>
  </si>
  <si>
    <t>120</t>
  </si>
  <si>
    <t>Commune multipolarisée</t>
  </si>
  <si>
    <t>Midi-Pyrénées</t>
  </si>
  <si>
    <t>46</t>
  </si>
  <si>
    <t>Berganty</t>
  </si>
  <si>
    <t>7308</t>
  </si>
  <si>
    <t>Cahors</t>
  </si>
  <si>
    <t>112</t>
  </si>
  <si>
    <t>Couronne de grand pôle</t>
  </si>
  <si>
    <t>Midi-Pyrénées</t>
  </si>
  <si>
    <t>46</t>
  </si>
  <si>
    <t>Bétaille</t>
  </si>
  <si>
    <t>0057</t>
  </si>
  <si>
    <t>Brive-la-Gaillarde</t>
  </si>
  <si>
    <t>400</t>
  </si>
  <si>
    <t>Commune isolée</t>
  </si>
  <si>
    <t>Midi-Pyrénées</t>
  </si>
  <si>
    <t>46</t>
  </si>
  <si>
    <t>Biars-sur-Cère</t>
  </si>
  <si>
    <t>0057</t>
  </si>
  <si>
    <t>Brive-la-Gaillarde</t>
  </si>
  <si>
    <t>221</t>
  </si>
  <si>
    <t>Appartenant à un petit pôle (1500 à 5000 emplois)</t>
  </si>
  <si>
    <t>Midi-Pyrénées</t>
  </si>
  <si>
    <t>46</t>
  </si>
  <si>
    <t>Bio</t>
  </si>
  <si>
    <t>0057</t>
  </si>
  <si>
    <t>Brive-la-Gaillarde</t>
  </si>
  <si>
    <t>300</t>
  </si>
  <si>
    <t>Autre commune multipolarisée</t>
  </si>
  <si>
    <t>Midi-Pyrénées</t>
  </si>
  <si>
    <t>46</t>
  </si>
  <si>
    <t>Blars</t>
  </si>
  <si>
    <t>7309</t>
  </si>
  <si>
    <t>Figeac</t>
  </si>
  <si>
    <t>400</t>
  </si>
  <si>
    <t>Commune isolée</t>
  </si>
  <si>
    <t>Midi-Pyrénées</t>
  </si>
  <si>
    <t>46</t>
  </si>
  <si>
    <t>Boissières</t>
  </si>
  <si>
    <t>7308</t>
  </si>
  <si>
    <t>Cahors</t>
  </si>
  <si>
    <t>112</t>
  </si>
  <si>
    <t>Couronne de grand pôle</t>
  </si>
  <si>
    <t>Midi-Pyrénées</t>
  </si>
  <si>
    <t>46</t>
  </si>
  <si>
    <t>Le Boulvé</t>
  </si>
  <si>
    <t>7308</t>
  </si>
  <si>
    <t>Cahors</t>
  </si>
  <si>
    <t>400</t>
  </si>
  <si>
    <t>Commune isolée</t>
  </si>
  <si>
    <t>Midi-Pyrénées</t>
  </si>
  <si>
    <t>46</t>
  </si>
  <si>
    <t>Le Bourg</t>
  </si>
  <si>
    <t>7309</t>
  </si>
  <si>
    <t>Figeac</t>
  </si>
  <si>
    <t>400</t>
  </si>
  <si>
    <t>Commune isolée</t>
  </si>
  <si>
    <t>Midi-Pyrénées</t>
  </si>
  <si>
    <t>46</t>
  </si>
  <si>
    <t>Boussac</t>
  </si>
  <si>
    <t>7309</t>
  </si>
  <si>
    <t>Figeac</t>
  </si>
  <si>
    <t>112</t>
  </si>
  <si>
    <t>Couronne de grand pôle</t>
  </si>
  <si>
    <t>Midi-Pyrénées</t>
  </si>
  <si>
    <t>46</t>
  </si>
  <si>
    <t>Le Bouyssou</t>
  </si>
  <si>
    <t>7309</t>
  </si>
  <si>
    <t>Figeac</t>
  </si>
  <si>
    <t>400</t>
  </si>
  <si>
    <t>Commune isolée</t>
  </si>
  <si>
    <t>Midi-Pyrénées</t>
  </si>
  <si>
    <t>46</t>
  </si>
  <si>
    <t>Bouziès</t>
  </si>
  <si>
    <t>7308</t>
  </si>
  <si>
    <t>Cahors</t>
  </si>
  <si>
    <t>120</t>
  </si>
  <si>
    <t>Commune multipolarisée</t>
  </si>
  <si>
    <t>Midi-Pyrénées</t>
  </si>
  <si>
    <t>46</t>
  </si>
  <si>
    <t>Bretenoux</t>
  </si>
  <si>
    <t>0057</t>
  </si>
  <si>
    <t>Brive-la-Gaillarde</t>
  </si>
  <si>
    <t>221</t>
  </si>
  <si>
    <t>Appartenant à un petit pôle (1500 à 5000 emplois)</t>
  </si>
  <si>
    <t>Midi-Pyrénées</t>
  </si>
  <si>
    <t>46</t>
  </si>
  <si>
    <t>Brengues</t>
  </si>
  <si>
    <t>7309</t>
  </si>
  <si>
    <t>Figeac</t>
  </si>
  <si>
    <t>120</t>
  </si>
  <si>
    <t>Commune multipolarisée</t>
  </si>
  <si>
    <t>Midi-Pyrénées</t>
  </si>
  <si>
    <t>46</t>
  </si>
  <si>
    <t>Cabrerets</t>
  </si>
  <si>
    <t>7308</t>
  </si>
  <si>
    <t>Cahors</t>
  </si>
  <si>
    <t>400</t>
  </si>
  <si>
    <t>Commune isolée</t>
  </si>
  <si>
    <t>Midi-Pyrénées</t>
  </si>
  <si>
    <t>46</t>
  </si>
  <si>
    <t>Cadrieu</t>
  </si>
  <si>
    <t>7309</t>
  </si>
  <si>
    <t>Figeac</t>
  </si>
  <si>
    <t>400</t>
  </si>
  <si>
    <t>Commune isolée</t>
  </si>
  <si>
    <t>Midi-Pyrénées</t>
  </si>
  <si>
    <t>46</t>
  </si>
  <si>
    <t>Cahors</t>
  </si>
  <si>
    <t>7308</t>
  </si>
  <si>
    <t>Cahors</t>
  </si>
  <si>
    <t>111</t>
  </si>
  <si>
    <t>Appartenant à un grand pôle</t>
  </si>
  <si>
    <t>Midi-Pyrénées</t>
  </si>
  <si>
    <t>46</t>
  </si>
  <si>
    <t>Cahus</t>
  </si>
  <si>
    <t>0057</t>
  </si>
  <si>
    <t>Brive-la-Gaillarde</t>
  </si>
  <si>
    <t>222</t>
  </si>
  <si>
    <t>Couronne de petit pôle</t>
  </si>
  <si>
    <t>Midi-Pyrénées</t>
  </si>
  <si>
    <t>46</t>
  </si>
  <si>
    <t>Caillac</t>
  </si>
  <si>
    <t>7308</t>
  </si>
  <si>
    <t>Cahors</t>
  </si>
  <si>
    <t>112</t>
  </si>
  <si>
    <t>Couronne de grand pôle</t>
  </si>
  <si>
    <t>Midi-Pyrénées</t>
  </si>
  <si>
    <t>46</t>
  </si>
  <si>
    <t>Cajarc</t>
  </si>
  <si>
    <t>7309</t>
  </si>
  <si>
    <t>Figeac</t>
  </si>
  <si>
    <t>400</t>
  </si>
  <si>
    <t>Commune isolée</t>
  </si>
  <si>
    <t>Midi-Pyrénées</t>
  </si>
  <si>
    <t>46</t>
  </si>
  <si>
    <t>Calamane</t>
  </si>
  <si>
    <t>7308</t>
  </si>
  <si>
    <t>Cahors</t>
  </si>
  <si>
    <t>112</t>
  </si>
  <si>
    <t>Couronne de grand pôle</t>
  </si>
  <si>
    <t>Midi-Pyrénées</t>
  </si>
  <si>
    <t>46</t>
  </si>
  <si>
    <t>Calès</t>
  </si>
  <si>
    <t>0057</t>
  </si>
  <si>
    <t>Brive-la-Gaillarde</t>
  </si>
  <si>
    <t>300</t>
  </si>
  <si>
    <t>Autre commune multipolarisée</t>
  </si>
  <si>
    <t>Midi-Pyrénées</t>
  </si>
  <si>
    <t>46</t>
  </si>
  <si>
    <t>Calviac</t>
  </si>
  <si>
    <t>0057</t>
  </si>
  <si>
    <t>Brive-la-Gaillarde</t>
  </si>
  <si>
    <t>400</t>
  </si>
  <si>
    <t>Commune isolée</t>
  </si>
  <si>
    <t>Midi-Pyrénées</t>
  </si>
  <si>
    <t>46</t>
  </si>
  <si>
    <t>Calvignac</t>
  </si>
  <si>
    <t>7308</t>
  </si>
  <si>
    <t>Cahors</t>
  </si>
  <si>
    <t>400</t>
  </si>
  <si>
    <t>Commune isolée</t>
  </si>
  <si>
    <t>Midi-Pyrénées</t>
  </si>
  <si>
    <t>46</t>
  </si>
  <si>
    <t>Cambayrac</t>
  </si>
  <si>
    <t>7308</t>
  </si>
  <si>
    <t>Cahors</t>
  </si>
  <si>
    <t>112</t>
  </si>
  <si>
    <t>Couronne de grand pôle</t>
  </si>
  <si>
    <t>Midi-Pyrénées</t>
  </si>
  <si>
    <t>46</t>
  </si>
  <si>
    <t>Cambes</t>
  </si>
  <si>
    <t>7309</t>
  </si>
  <si>
    <t>Figeac</t>
  </si>
  <si>
    <t>112</t>
  </si>
  <si>
    <t>Couronne de grand pôle</t>
  </si>
  <si>
    <t>Midi-Pyrénées</t>
  </si>
  <si>
    <t>46</t>
  </si>
  <si>
    <t>Camboulit</t>
  </si>
  <si>
    <t>7309</t>
  </si>
  <si>
    <t>Figeac</t>
  </si>
  <si>
    <t>112</t>
  </si>
  <si>
    <t>Couronne de grand pôle</t>
  </si>
  <si>
    <t>Midi-Pyrénées</t>
  </si>
  <si>
    <t>46</t>
  </si>
  <si>
    <t>Camburat</t>
  </si>
  <si>
    <t>7309</t>
  </si>
  <si>
    <t>Figeac</t>
  </si>
  <si>
    <t>112</t>
  </si>
  <si>
    <t>Couronne de grand pôle</t>
  </si>
  <si>
    <t>Midi-Pyrénées</t>
  </si>
  <si>
    <t>46</t>
  </si>
  <si>
    <t>Caniac-du-Causse</t>
  </si>
  <si>
    <t>7308</t>
  </si>
  <si>
    <t>Cahors</t>
  </si>
  <si>
    <t>400</t>
  </si>
  <si>
    <t>Commune isolée</t>
  </si>
  <si>
    <t>Midi-Pyrénées</t>
  </si>
  <si>
    <t>46</t>
  </si>
  <si>
    <t>Capdenac</t>
  </si>
  <si>
    <t>7309</t>
  </si>
  <si>
    <t>Figeac</t>
  </si>
  <si>
    <t>111</t>
  </si>
  <si>
    <t>Appartenant à un grand pôle</t>
  </si>
  <si>
    <t>Midi-Pyrénées</t>
  </si>
  <si>
    <t>46</t>
  </si>
  <si>
    <t>Carayac</t>
  </si>
  <si>
    <t>7309</t>
  </si>
  <si>
    <t>Figeac</t>
  </si>
  <si>
    <t>112</t>
  </si>
  <si>
    <t>Couronne de grand pôle</t>
  </si>
  <si>
    <t>Midi-Pyrénées</t>
  </si>
  <si>
    <t>46</t>
  </si>
  <si>
    <t>Cardaillac</t>
  </si>
  <si>
    <t>7309</t>
  </si>
  <si>
    <t>Figeac</t>
  </si>
  <si>
    <t>112</t>
  </si>
  <si>
    <t>Couronne de grand pôle</t>
  </si>
  <si>
    <t>Midi-Pyrénées</t>
  </si>
  <si>
    <t>46</t>
  </si>
  <si>
    <t>Carennac</t>
  </si>
  <si>
    <t>0057</t>
  </si>
  <si>
    <t>Brive-la-Gaillarde</t>
  </si>
  <si>
    <t>400</t>
  </si>
  <si>
    <t>Commune isolée</t>
  </si>
  <si>
    <t>Midi-Pyrénées</t>
  </si>
  <si>
    <t>46</t>
  </si>
  <si>
    <t>Carlucet</t>
  </si>
  <si>
    <t>0057</t>
  </si>
  <si>
    <t>Brive-la-Gaillarde</t>
  </si>
  <si>
    <t>300</t>
  </si>
  <si>
    <t>Autre commune multipolarisée</t>
  </si>
  <si>
    <t>Midi-Pyrénées</t>
  </si>
  <si>
    <t>46</t>
  </si>
  <si>
    <t>Carnac-Rouffiac</t>
  </si>
  <si>
    <t>7308</t>
  </si>
  <si>
    <t>Cahors</t>
  </si>
  <si>
    <t>400</t>
  </si>
  <si>
    <t>Commune isolée</t>
  </si>
  <si>
    <t>Midi-Pyrénées</t>
  </si>
  <si>
    <t>46</t>
  </si>
  <si>
    <t>Cassagnes</t>
  </si>
  <si>
    <t>7308</t>
  </si>
  <si>
    <t>Cahors</t>
  </si>
  <si>
    <t>400</t>
  </si>
  <si>
    <t>Commune isolée</t>
  </si>
  <si>
    <t>Midi-Pyrénées</t>
  </si>
  <si>
    <t>46</t>
  </si>
  <si>
    <t>Castelfranc</t>
  </si>
  <si>
    <t>7308</t>
  </si>
  <si>
    <t>Cahors</t>
  </si>
  <si>
    <t>400</t>
  </si>
  <si>
    <t>Commune isolée</t>
  </si>
  <si>
    <t>Midi-Pyrénées</t>
  </si>
  <si>
    <t>46</t>
  </si>
  <si>
    <t>Castelnau-Montratier</t>
  </si>
  <si>
    <t>7308</t>
  </si>
  <si>
    <t>Cahors</t>
  </si>
  <si>
    <t>400</t>
  </si>
  <si>
    <t>Commune isolée</t>
  </si>
  <si>
    <t>Midi-Pyrénées</t>
  </si>
  <si>
    <t>46</t>
  </si>
  <si>
    <t>Catus</t>
  </si>
  <si>
    <t>7308</t>
  </si>
  <si>
    <t>Cahors</t>
  </si>
  <si>
    <t>120</t>
  </si>
  <si>
    <t>Commune multipolarisée</t>
  </si>
  <si>
    <t>Midi-Pyrénées</t>
  </si>
  <si>
    <t>46</t>
  </si>
  <si>
    <t>Cavagnac</t>
  </si>
  <si>
    <t>0057</t>
  </si>
  <si>
    <t>Brive-la-Gaillarde</t>
  </si>
  <si>
    <t>400</t>
  </si>
  <si>
    <t>Commune isolée</t>
  </si>
  <si>
    <t>Midi-Pyrénées</t>
  </si>
  <si>
    <t>46</t>
  </si>
  <si>
    <t>Cazals</t>
  </si>
  <si>
    <t>7308</t>
  </si>
  <si>
    <t>Cahors</t>
  </si>
  <si>
    <t>400</t>
  </si>
  <si>
    <t>Commune isolée</t>
  </si>
  <si>
    <t>Midi-Pyrénées</t>
  </si>
  <si>
    <t>46</t>
  </si>
  <si>
    <t>Cazillac</t>
  </si>
  <si>
    <t>0057</t>
  </si>
  <si>
    <t>Brive-la-Gaillarde</t>
  </si>
  <si>
    <t>400</t>
  </si>
  <si>
    <t>Commune isolée</t>
  </si>
  <si>
    <t>Midi-Pyrénées</t>
  </si>
  <si>
    <t>46</t>
  </si>
  <si>
    <t>Cénevières</t>
  </si>
  <si>
    <t>7308</t>
  </si>
  <si>
    <t>Cahors</t>
  </si>
  <si>
    <t>400</t>
  </si>
  <si>
    <t>Commune isolée</t>
  </si>
  <si>
    <t>Midi-Pyrénées</t>
  </si>
  <si>
    <t>46</t>
  </si>
  <si>
    <t>Cézac</t>
  </si>
  <si>
    <t>7308</t>
  </si>
  <si>
    <t>Cahors</t>
  </si>
  <si>
    <t>112</t>
  </si>
  <si>
    <t>Couronne de grand pôle</t>
  </si>
  <si>
    <t>Midi-Pyrénées</t>
  </si>
  <si>
    <t>46</t>
  </si>
  <si>
    <t>Cieurac</t>
  </si>
  <si>
    <t>7308</t>
  </si>
  <si>
    <t>Cahors</t>
  </si>
  <si>
    <t>112</t>
  </si>
  <si>
    <t>Couronne de grand pôle</t>
  </si>
  <si>
    <t>Midi-Pyrénées</t>
  </si>
  <si>
    <t>46</t>
  </si>
  <si>
    <t>Comiac</t>
  </si>
  <si>
    <t>0057</t>
  </si>
  <si>
    <t>Brive-la-Gaillarde</t>
  </si>
  <si>
    <t>400</t>
  </si>
  <si>
    <t>Commune isolée</t>
  </si>
  <si>
    <t>Midi-Pyrénées</t>
  </si>
  <si>
    <t>46</t>
  </si>
  <si>
    <t>Concorès</t>
  </si>
  <si>
    <t>7308</t>
  </si>
  <si>
    <t>Cahors</t>
  </si>
  <si>
    <t>300</t>
  </si>
  <si>
    <t>Autre commune multipolarisée</t>
  </si>
  <si>
    <t>Midi-Pyrénées</t>
  </si>
  <si>
    <t>46</t>
  </si>
  <si>
    <t>Concots</t>
  </si>
  <si>
    <t>7308</t>
  </si>
  <si>
    <t>Cahors</t>
  </si>
  <si>
    <t>120</t>
  </si>
  <si>
    <t>Commune multipolarisée</t>
  </si>
  <si>
    <t>Midi-Pyrénées</t>
  </si>
  <si>
    <t>46</t>
  </si>
  <si>
    <t>Condat</t>
  </si>
  <si>
    <t>0057</t>
  </si>
  <si>
    <t>Brive-la-Gaillarde</t>
  </si>
  <si>
    <t>400</t>
  </si>
  <si>
    <t>Commune isolée</t>
  </si>
  <si>
    <t>Midi-Pyrénées</t>
  </si>
  <si>
    <t>46</t>
  </si>
  <si>
    <t>Corn</t>
  </si>
  <si>
    <t>7309</t>
  </si>
  <si>
    <t>Figeac</t>
  </si>
  <si>
    <t>112</t>
  </si>
  <si>
    <t>Couronne de grand pôle</t>
  </si>
  <si>
    <t>Midi-Pyrénées</t>
  </si>
  <si>
    <t>46</t>
  </si>
  <si>
    <t>Cornac</t>
  </si>
  <si>
    <t>0057</t>
  </si>
  <si>
    <t>Brive-la-Gaillarde</t>
  </si>
  <si>
    <t>300</t>
  </si>
  <si>
    <t>Autre commune multipolarisée</t>
  </si>
  <si>
    <t>Midi-Pyrénées</t>
  </si>
  <si>
    <t>46</t>
  </si>
  <si>
    <t>Cours</t>
  </si>
  <si>
    <t>7308</t>
  </si>
  <si>
    <t>Cahors</t>
  </si>
  <si>
    <t>112</t>
  </si>
  <si>
    <t>Couronne de grand pôle</t>
  </si>
  <si>
    <t>Midi-Pyrénées</t>
  </si>
  <si>
    <t>46</t>
  </si>
  <si>
    <t>Couzou</t>
  </si>
  <si>
    <t>0057</t>
  </si>
  <si>
    <t>Brive-la-Gaillarde</t>
  </si>
  <si>
    <t>400</t>
  </si>
  <si>
    <t>Commune isolée</t>
  </si>
  <si>
    <t>Midi-Pyrénées</t>
  </si>
  <si>
    <t>46</t>
  </si>
  <si>
    <t>Cras</t>
  </si>
  <si>
    <t>7308</t>
  </si>
  <si>
    <t>Cahors</t>
  </si>
  <si>
    <t>112</t>
  </si>
  <si>
    <t>Couronne de grand pôle</t>
  </si>
  <si>
    <t>Midi-Pyrénées</t>
  </si>
  <si>
    <t>46</t>
  </si>
  <si>
    <t>Crayssac</t>
  </si>
  <si>
    <t>7308</t>
  </si>
  <si>
    <t>Cahors</t>
  </si>
  <si>
    <t>112</t>
  </si>
  <si>
    <t>Couronne de grand pôle</t>
  </si>
  <si>
    <t>Midi-Pyrénées</t>
  </si>
  <si>
    <t>46</t>
  </si>
  <si>
    <t>Crégols</t>
  </si>
  <si>
    <t>7308</t>
  </si>
  <si>
    <t>Cahors</t>
  </si>
  <si>
    <t>400</t>
  </si>
  <si>
    <t>Commune isolée</t>
  </si>
  <si>
    <t>Midi-Pyrénées</t>
  </si>
  <si>
    <t>46</t>
  </si>
  <si>
    <t>Cremps</t>
  </si>
  <si>
    <t>7308</t>
  </si>
  <si>
    <t>Cahors</t>
  </si>
  <si>
    <t>112</t>
  </si>
  <si>
    <t>Couronne de grand pôle</t>
  </si>
  <si>
    <t>Midi-Pyrénées</t>
  </si>
  <si>
    <t>46</t>
  </si>
  <si>
    <t>Cressensac</t>
  </si>
  <si>
    <t>0057</t>
  </si>
  <si>
    <t>Brive-la-Gaillarde</t>
  </si>
  <si>
    <t>120</t>
  </si>
  <si>
    <t>Commune multipolarisée</t>
  </si>
  <si>
    <t>Midi-Pyrénées</t>
  </si>
  <si>
    <t>46</t>
  </si>
  <si>
    <t>Creysse</t>
  </si>
  <si>
    <t>0057</t>
  </si>
  <si>
    <t>Brive-la-Gaillarde</t>
  </si>
  <si>
    <t>400</t>
  </si>
  <si>
    <t>Commune isolée</t>
  </si>
  <si>
    <t>Midi-Pyrénées</t>
  </si>
  <si>
    <t>46</t>
  </si>
  <si>
    <t>Cuzac</t>
  </si>
  <si>
    <t>7309</t>
  </si>
  <si>
    <t>Figeac</t>
  </si>
  <si>
    <t>112</t>
  </si>
  <si>
    <t>Couronne de grand pôle</t>
  </si>
  <si>
    <t>Midi-Pyrénées</t>
  </si>
  <si>
    <t>46</t>
  </si>
  <si>
    <t>Cuzance</t>
  </si>
  <si>
    <t>0057</t>
  </si>
  <si>
    <t>Brive-la-Gaillarde</t>
  </si>
  <si>
    <t>300</t>
  </si>
  <si>
    <t>Autre commune multipolarisée</t>
  </si>
  <si>
    <t>Midi-Pyrénées</t>
  </si>
  <si>
    <t>46</t>
  </si>
  <si>
    <t>Dégagnac</t>
  </si>
  <si>
    <t>7308</t>
  </si>
  <si>
    <t>Cahors</t>
  </si>
  <si>
    <t>300</t>
  </si>
  <si>
    <t>Autre commune multipolarisée</t>
  </si>
  <si>
    <t>Midi-Pyrénées</t>
  </si>
  <si>
    <t>46</t>
  </si>
  <si>
    <t>Douelle</t>
  </si>
  <si>
    <t>7308</t>
  </si>
  <si>
    <t>Cahors</t>
  </si>
  <si>
    <t>112</t>
  </si>
  <si>
    <t>Couronne de grand pôle</t>
  </si>
  <si>
    <t>Midi-Pyrénées</t>
  </si>
  <si>
    <t>46</t>
  </si>
  <si>
    <t>Duravel</t>
  </si>
  <si>
    <t>7308</t>
  </si>
  <si>
    <t>Cahors</t>
  </si>
  <si>
    <t>400</t>
  </si>
  <si>
    <t>Commune isolée</t>
  </si>
  <si>
    <t>Midi-Pyrénées</t>
  </si>
  <si>
    <t>46</t>
  </si>
  <si>
    <t>Durbans</t>
  </si>
  <si>
    <t>0057</t>
  </si>
  <si>
    <t>Brive-la-Gaillarde</t>
  </si>
  <si>
    <t>400</t>
  </si>
  <si>
    <t>Commune isolée</t>
  </si>
  <si>
    <t>Midi-Pyrénées</t>
  </si>
  <si>
    <t>46</t>
  </si>
  <si>
    <t>Escamps</t>
  </si>
  <si>
    <t>7308</t>
  </si>
  <si>
    <t>Cahors</t>
  </si>
  <si>
    <t>120</t>
  </si>
  <si>
    <t>Commune multipolarisée</t>
  </si>
  <si>
    <t>Midi-Pyrénées</t>
  </si>
  <si>
    <t>46</t>
  </si>
  <si>
    <t>Esclauzels</t>
  </si>
  <si>
    <t>7308</t>
  </si>
  <si>
    <t>Cahors</t>
  </si>
  <si>
    <t>112</t>
  </si>
  <si>
    <t>Couronne de grand pôle</t>
  </si>
  <si>
    <t>Midi-Pyrénées</t>
  </si>
  <si>
    <t>46</t>
  </si>
  <si>
    <t>Espagnac-Sainte-Eulalie</t>
  </si>
  <si>
    <t>7309</t>
  </si>
  <si>
    <t>Figeac</t>
  </si>
  <si>
    <t>120</t>
  </si>
  <si>
    <t>Commune multipolarisée</t>
  </si>
  <si>
    <t>Midi-Pyrénées</t>
  </si>
  <si>
    <t>46</t>
  </si>
  <si>
    <t>Espédaillac</t>
  </si>
  <si>
    <t>7309</t>
  </si>
  <si>
    <t>Figeac</t>
  </si>
  <si>
    <t>300</t>
  </si>
  <si>
    <t>Autre commune multipolarisée</t>
  </si>
  <si>
    <t>Midi-Pyrénées</t>
  </si>
  <si>
    <t>46</t>
  </si>
  <si>
    <t>Espère</t>
  </si>
  <si>
    <t>7308</t>
  </si>
  <si>
    <t>Cahors</t>
  </si>
  <si>
    <t>112</t>
  </si>
  <si>
    <t>Couronne de grand pôle</t>
  </si>
  <si>
    <t>Midi-Pyrénées</t>
  </si>
  <si>
    <t>46</t>
  </si>
  <si>
    <t>Espeyroux</t>
  </si>
  <si>
    <t>0057</t>
  </si>
  <si>
    <t>Brive-la-Gaillarde</t>
  </si>
  <si>
    <t>400</t>
  </si>
  <si>
    <t>Commune isolée</t>
  </si>
  <si>
    <t>Midi-Pyrénées</t>
  </si>
  <si>
    <t>46</t>
  </si>
  <si>
    <t>Estal</t>
  </si>
  <si>
    <t>0057</t>
  </si>
  <si>
    <t>Brive-la-Gaillarde</t>
  </si>
  <si>
    <t>300</t>
  </si>
  <si>
    <t>Autre commune multipolarisée</t>
  </si>
  <si>
    <t>Midi-Pyrénées</t>
  </si>
  <si>
    <t>46</t>
  </si>
  <si>
    <t>Fajoles</t>
  </si>
  <si>
    <t>7308</t>
  </si>
  <si>
    <t>Cahors</t>
  </si>
  <si>
    <t>300</t>
  </si>
  <si>
    <t>Autre commune multipolarisée</t>
  </si>
  <si>
    <t>Midi-Pyrénées</t>
  </si>
  <si>
    <t>46</t>
  </si>
  <si>
    <t>Fargues</t>
  </si>
  <si>
    <t>7308</t>
  </si>
  <si>
    <t>Cahors</t>
  </si>
  <si>
    <t>400</t>
  </si>
  <si>
    <t>Commune isolée</t>
  </si>
  <si>
    <t>Midi-Pyrénées</t>
  </si>
  <si>
    <t>46</t>
  </si>
  <si>
    <t>Faycelles</t>
  </si>
  <si>
    <t>7309</t>
  </si>
  <si>
    <t>Figeac</t>
  </si>
  <si>
    <t>112</t>
  </si>
  <si>
    <t>Couronne de grand pôle</t>
  </si>
  <si>
    <t>Midi-Pyrénées</t>
  </si>
  <si>
    <t>46</t>
  </si>
  <si>
    <t>Felzins</t>
  </si>
  <si>
    <t>7309</t>
  </si>
  <si>
    <t>Figeac</t>
  </si>
  <si>
    <t>112</t>
  </si>
  <si>
    <t>Couronne de grand pôle</t>
  </si>
  <si>
    <t>Midi-Pyrénées</t>
  </si>
  <si>
    <t>46</t>
  </si>
  <si>
    <t>Figeac</t>
  </si>
  <si>
    <t>7309</t>
  </si>
  <si>
    <t>Figeac</t>
  </si>
  <si>
    <t>111</t>
  </si>
  <si>
    <t>Appartenant à un grand pôle</t>
  </si>
  <si>
    <t>Midi-Pyrénées</t>
  </si>
  <si>
    <t>46</t>
  </si>
  <si>
    <t>Flaugnac</t>
  </si>
  <si>
    <t>7308</t>
  </si>
  <si>
    <t>Cahors</t>
  </si>
  <si>
    <t>300</t>
  </si>
  <si>
    <t>Autre commune multipolarisée</t>
  </si>
  <si>
    <t>Midi-Pyrénées</t>
  </si>
  <si>
    <t>46</t>
  </si>
  <si>
    <t>Flaujac-Gare</t>
  </si>
  <si>
    <t>0057</t>
  </si>
  <si>
    <t>Brive-la-Gaillarde</t>
  </si>
  <si>
    <t>300</t>
  </si>
  <si>
    <t>Autre commune multipolarisée</t>
  </si>
  <si>
    <t>Midi-Pyrénées</t>
  </si>
  <si>
    <t>46</t>
  </si>
  <si>
    <t>Flaujac-Poujols</t>
  </si>
  <si>
    <t>7308</t>
  </si>
  <si>
    <t>Cahors</t>
  </si>
  <si>
    <t>112</t>
  </si>
  <si>
    <t>Couronne de grand pôle</t>
  </si>
  <si>
    <t>Midi-Pyrénées</t>
  </si>
  <si>
    <t>46</t>
  </si>
  <si>
    <t>Floirac</t>
  </si>
  <si>
    <t>0057</t>
  </si>
  <si>
    <t>Brive-la-Gaillarde</t>
  </si>
  <si>
    <t>400</t>
  </si>
  <si>
    <t>Commune isolée</t>
  </si>
  <si>
    <t>Midi-Pyrénées</t>
  </si>
  <si>
    <t>46</t>
  </si>
  <si>
    <t>Floressas</t>
  </si>
  <si>
    <t>7308</t>
  </si>
  <si>
    <t>Cahors</t>
  </si>
  <si>
    <t>400</t>
  </si>
  <si>
    <t>Commune isolée</t>
  </si>
  <si>
    <t>Midi-Pyrénées</t>
  </si>
  <si>
    <t>46</t>
  </si>
  <si>
    <t>Fons</t>
  </si>
  <si>
    <t>7309</t>
  </si>
  <si>
    <t>Figeac</t>
  </si>
  <si>
    <t>112</t>
  </si>
  <si>
    <t>Couronne de grand pôle</t>
  </si>
  <si>
    <t>Midi-Pyrénées</t>
  </si>
  <si>
    <t>46</t>
  </si>
  <si>
    <t>Fontanes</t>
  </si>
  <si>
    <t>7308</t>
  </si>
  <si>
    <t>Cahors</t>
  </si>
  <si>
    <t>112</t>
  </si>
  <si>
    <t>Couronne de grand pôle</t>
  </si>
  <si>
    <t>Midi-Pyrénées</t>
  </si>
  <si>
    <t>46</t>
  </si>
  <si>
    <t>Fontanes-du-Causse</t>
  </si>
  <si>
    <t>0057</t>
  </si>
  <si>
    <t>Brive-la-Gaillarde</t>
  </si>
  <si>
    <t>400</t>
  </si>
  <si>
    <t>Commune isolée</t>
  </si>
  <si>
    <t>Midi-Pyrénées</t>
  </si>
  <si>
    <t>46</t>
  </si>
  <si>
    <t>Fourmagnac</t>
  </si>
  <si>
    <t>7309</t>
  </si>
  <si>
    <t>Figeac</t>
  </si>
  <si>
    <t>112</t>
  </si>
  <si>
    <t>Couronne de grand pôle</t>
  </si>
  <si>
    <t>Midi-Pyrénées</t>
  </si>
  <si>
    <t>46</t>
  </si>
  <si>
    <t>Francoulès</t>
  </si>
  <si>
    <t>7308</t>
  </si>
  <si>
    <t>Cahors</t>
  </si>
  <si>
    <t>112</t>
  </si>
  <si>
    <t>Couronne de grand pôle</t>
  </si>
  <si>
    <t>Midi-Pyrénées</t>
  </si>
  <si>
    <t>46</t>
  </si>
  <si>
    <t>Frayssinet</t>
  </si>
  <si>
    <t>7308</t>
  </si>
  <si>
    <t>Cahors</t>
  </si>
  <si>
    <t>400</t>
  </si>
  <si>
    <t>Commune isolée</t>
  </si>
  <si>
    <t>Midi-Pyrénées</t>
  </si>
  <si>
    <t>46</t>
  </si>
  <si>
    <t>Frayssinet-le-Gélat</t>
  </si>
  <si>
    <t>7308</t>
  </si>
  <si>
    <t>Cahors</t>
  </si>
  <si>
    <t>400</t>
  </si>
  <si>
    <t>Commune isolée</t>
  </si>
  <si>
    <t>Midi-Pyrénées</t>
  </si>
  <si>
    <t>46</t>
  </si>
  <si>
    <t>Frayssinhes</t>
  </si>
  <si>
    <t>0057</t>
  </si>
  <si>
    <t>Brive-la-Gaillarde</t>
  </si>
  <si>
    <t>300</t>
  </si>
  <si>
    <t>Autre commune multipolarisée</t>
  </si>
  <si>
    <t>Midi-Pyrénées</t>
  </si>
  <si>
    <t>46</t>
  </si>
  <si>
    <t>Frontenac</t>
  </si>
  <si>
    <t>7309</t>
  </si>
  <si>
    <t>Figeac</t>
  </si>
  <si>
    <t>112</t>
  </si>
  <si>
    <t>Couronne de grand pôle</t>
  </si>
  <si>
    <t>Midi-Pyrénées</t>
  </si>
  <si>
    <t>46</t>
  </si>
  <si>
    <t>Gagnac-sur-Cère</t>
  </si>
  <si>
    <t>0057</t>
  </si>
  <si>
    <t>Brive-la-Gaillarde</t>
  </si>
  <si>
    <t>221</t>
  </si>
  <si>
    <t>Appartenant à un petit pôle (1500 à 5000 emplois)</t>
  </si>
  <si>
    <t>Midi-Pyrénées</t>
  </si>
  <si>
    <t>46</t>
  </si>
  <si>
    <t>Gignac</t>
  </si>
  <si>
    <t>0057</t>
  </si>
  <si>
    <t>Brive-la-Gaillarde</t>
  </si>
  <si>
    <t>300</t>
  </si>
  <si>
    <t>Autre commune multipolarisée</t>
  </si>
  <si>
    <t>Midi-Pyrénées</t>
  </si>
  <si>
    <t>46</t>
  </si>
  <si>
    <t>Gigouzac</t>
  </si>
  <si>
    <t>7308</t>
  </si>
  <si>
    <t>Cahors</t>
  </si>
  <si>
    <t>112</t>
  </si>
  <si>
    <t>Couronne de grand pôle</t>
  </si>
  <si>
    <t>Midi-Pyrénées</t>
  </si>
  <si>
    <t>46</t>
  </si>
  <si>
    <t>Gindou</t>
  </si>
  <si>
    <t>7308</t>
  </si>
  <si>
    <t>Cahors</t>
  </si>
  <si>
    <t>400</t>
  </si>
  <si>
    <t>Commune isolée</t>
  </si>
  <si>
    <t>Midi-Pyrénées</t>
  </si>
  <si>
    <t>46</t>
  </si>
  <si>
    <t>Ginouillac</t>
  </si>
  <si>
    <t>7308</t>
  </si>
  <si>
    <t>Cahors</t>
  </si>
  <si>
    <t>400</t>
  </si>
  <si>
    <t>Commune isolée</t>
  </si>
  <si>
    <t>Midi-Pyrénées</t>
  </si>
  <si>
    <t>46</t>
  </si>
  <si>
    <t>Gintrac</t>
  </si>
  <si>
    <t>0057</t>
  </si>
  <si>
    <t>Brive-la-Gaillarde</t>
  </si>
  <si>
    <t>300</t>
  </si>
  <si>
    <t>Autre commune multipolarisée</t>
  </si>
  <si>
    <t>Midi-Pyrénées</t>
  </si>
  <si>
    <t>46</t>
  </si>
  <si>
    <t>Girac</t>
  </si>
  <si>
    <t>0057</t>
  </si>
  <si>
    <t>Brive-la-Gaillarde</t>
  </si>
  <si>
    <t>221</t>
  </si>
  <si>
    <t>Appartenant à un petit pôle (1500 à 5000 emplois)</t>
  </si>
  <si>
    <t>Midi-Pyrénées</t>
  </si>
  <si>
    <t>46</t>
  </si>
  <si>
    <t>Glanes</t>
  </si>
  <si>
    <t>0057</t>
  </si>
  <si>
    <t>Brive-la-Gaillarde</t>
  </si>
  <si>
    <t>300</t>
  </si>
  <si>
    <t>Autre commune multipolarisée</t>
  </si>
  <si>
    <t>Midi-Pyrénées</t>
  </si>
  <si>
    <t>46</t>
  </si>
  <si>
    <t>Gorses</t>
  </si>
  <si>
    <t>0057</t>
  </si>
  <si>
    <t>Brive-la-Gaillarde</t>
  </si>
  <si>
    <t>400</t>
  </si>
  <si>
    <t>Commune isolée</t>
  </si>
  <si>
    <t>Midi-Pyrénées</t>
  </si>
  <si>
    <t>46</t>
  </si>
  <si>
    <t>Goujounac</t>
  </si>
  <si>
    <t>7308</t>
  </si>
  <si>
    <t>Cahors</t>
  </si>
  <si>
    <t>400</t>
  </si>
  <si>
    <t>Commune isolée</t>
  </si>
  <si>
    <t>Midi-Pyrénées</t>
  </si>
  <si>
    <t>46</t>
  </si>
  <si>
    <t>Gourdon</t>
  </si>
  <si>
    <t>7308</t>
  </si>
  <si>
    <t>Cahors</t>
  </si>
  <si>
    <t>221</t>
  </si>
  <si>
    <t>Appartenant à un petit pôle (1500 à 5000 emplois)</t>
  </si>
  <si>
    <t>Midi-Pyrénées</t>
  </si>
  <si>
    <t>46</t>
  </si>
  <si>
    <t>Gramat</t>
  </si>
  <si>
    <t>0057</t>
  </si>
  <si>
    <t>Brive-la-Gaillarde</t>
  </si>
  <si>
    <t>221</t>
  </si>
  <si>
    <t>Appartenant à un petit pôle (1500 à 5000 emplois)</t>
  </si>
  <si>
    <t>Midi-Pyrénées</t>
  </si>
  <si>
    <t>46</t>
  </si>
  <si>
    <t>Gréalou</t>
  </si>
  <si>
    <t>7309</t>
  </si>
  <si>
    <t>Figeac</t>
  </si>
  <si>
    <t>120</t>
  </si>
  <si>
    <t>Commune multipolarisée</t>
  </si>
  <si>
    <t>Midi-Pyrénées</t>
  </si>
  <si>
    <t>46</t>
  </si>
  <si>
    <t>Grézels</t>
  </si>
  <si>
    <t>7308</t>
  </si>
  <si>
    <t>Cahors</t>
  </si>
  <si>
    <t>400</t>
  </si>
  <si>
    <t>Commune isolée</t>
  </si>
  <si>
    <t>Midi-Pyrénées</t>
  </si>
  <si>
    <t>46</t>
  </si>
  <si>
    <t>Grèzes</t>
  </si>
  <si>
    <t>7309</t>
  </si>
  <si>
    <t>Figeac</t>
  </si>
  <si>
    <t>300</t>
  </si>
  <si>
    <t>Autre commune multipolarisée</t>
  </si>
  <si>
    <t>Midi-Pyrénées</t>
  </si>
  <si>
    <t>46</t>
  </si>
  <si>
    <t>Issendolus</t>
  </si>
  <si>
    <t>0057</t>
  </si>
  <si>
    <t>Brive-la-Gaillarde</t>
  </si>
  <si>
    <t>222</t>
  </si>
  <si>
    <t>Couronne de petit pôle</t>
  </si>
  <si>
    <t>Midi-Pyrénées</t>
  </si>
  <si>
    <t>46</t>
  </si>
  <si>
    <t>Issepts</t>
  </si>
  <si>
    <t>7309</t>
  </si>
  <si>
    <t>Figeac</t>
  </si>
  <si>
    <t>112</t>
  </si>
  <si>
    <t>Couronne de grand pôle</t>
  </si>
  <si>
    <t>Midi-Pyrénées</t>
  </si>
  <si>
    <t>46</t>
  </si>
  <si>
    <t>Les Junies</t>
  </si>
  <si>
    <t>7308</t>
  </si>
  <si>
    <t>Cahors</t>
  </si>
  <si>
    <t>400</t>
  </si>
  <si>
    <t>Commune isolée</t>
  </si>
  <si>
    <t>Midi-Pyrénées</t>
  </si>
  <si>
    <t>46</t>
  </si>
  <si>
    <t>Labastide-du-Haut-Mont</t>
  </si>
  <si>
    <t>0057</t>
  </si>
  <si>
    <t>Brive-la-Gaillarde</t>
  </si>
  <si>
    <t>400</t>
  </si>
  <si>
    <t>Commune isolée</t>
  </si>
  <si>
    <t>Midi-Pyrénées</t>
  </si>
  <si>
    <t>46</t>
  </si>
  <si>
    <t>Labastide-du-Vert</t>
  </si>
  <si>
    <t>7308</t>
  </si>
  <si>
    <t>Cahors</t>
  </si>
  <si>
    <t>400</t>
  </si>
  <si>
    <t>Commune isolée</t>
  </si>
  <si>
    <t>Midi-Pyrénées</t>
  </si>
  <si>
    <t>46</t>
  </si>
  <si>
    <t>Labastide-Marnhac</t>
  </si>
  <si>
    <t>7308</t>
  </si>
  <si>
    <t>Cahors</t>
  </si>
  <si>
    <t>112</t>
  </si>
  <si>
    <t>Couronne de grand pôle</t>
  </si>
  <si>
    <t>Midi-Pyrénées</t>
  </si>
  <si>
    <t>46</t>
  </si>
  <si>
    <t>Labastide-Murat</t>
  </si>
  <si>
    <t>7308</t>
  </si>
  <si>
    <t>Cahors</t>
  </si>
  <si>
    <t>400</t>
  </si>
  <si>
    <t>Commune isolée</t>
  </si>
  <si>
    <t>Midi-Pyrénées</t>
  </si>
  <si>
    <t>46</t>
  </si>
  <si>
    <t>Labathude</t>
  </si>
  <si>
    <t>7309</t>
  </si>
  <si>
    <t>Figeac</t>
  </si>
  <si>
    <t>400</t>
  </si>
  <si>
    <t>Commune isolée</t>
  </si>
  <si>
    <t>Midi-Pyrénées</t>
  </si>
  <si>
    <t>46</t>
  </si>
  <si>
    <t>Laburgade</t>
  </si>
  <si>
    <t>7308</t>
  </si>
  <si>
    <t>Cahors</t>
  </si>
  <si>
    <t>112</t>
  </si>
  <si>
    <t>Couronne de grand pôle</t>
  </si>
  <si>
    <t>Midi-Pyrénées</t>
  </si>
  <si>
    <t>46</t>
  </si>
  <si>
    <t>Lacam-d'Ourcet</t>
  </si>
  <si>
    <t>0057</t>
  </si>
  <si>
    <t>Brive-la-Gaillarde</t>
  </si>
  <si>
    <t>400</t>
  </si>
  <si>
    <t>Commune isolée</t>
  </si>
  <si>
    <t>Midi-Pyrénées</t>
  </si>
  <si>
    <t>46</t>
  </si>
  <si>
    <t>Lacapelle-Cabanac</t>
  </si>
  <si>
    <t>7308</t>
  </si>
  <si>
    <t>Cahors</t>
  </si>
  <si>
    <t>400</t>
  </si>
  <si>
    <t>Commune isolée</t>
  </si>
  <si>
    <t>Midi-Pyrénées</t>
  </si>
  <si>
    <t>46</t>
  </si>
  <si>
    <t>Lacapelle-Marival</t>
  </si>
  <si>
    <t>7309</t>
  </si>
  <si>
    <t>Figeac</t>
  </si>
  <si>
    <t>400</t>
  </si>
  <si>
    <t>Commune isolée</t>
  </si>
  <si>
    <t>Midi-Pyrénées</t>
  </si>
  <si>
    <t>46</t>
  </si>
  <si>
    <t>Lacave</t>
  </si>
  <si>
    <t>0057</t>
  </si>
  <si>
    <t>Brive-la-Gaillarde</t>
  </si>
  <si>
    <t>400</t>
  </si>
  <si>
    <t>Commune isolée</t>
  </si>
  <si>
    <t>Midi-Pyrénées</t>
  </si>
  <si>
    <t>46</t>
  </si>
  <si>
    <t>Lachapelle-Auzac</t>
  </si>
  <si>
    <t>0057</t>
  </si>
  <si>
    <t>Brive-la-Gaillarde</t>
  </si>
  <si>
    <t>221</t>
  </si>
  <si>
    <t>Appartenant à un petit pôle (1500 à 5000 emplois)</t>
  </si>
  <si>
    <t>Midi-Pyrénées</t>
  </si>
  <si>
    <t>46</t>
  </si>
  <si>
    <t>Ladirat</t>
  </si>
  <si>
    <t>0057</t>
  </si>
  <si>
    <t>Brive-la-Gaillarde</t>
  </si>
  <si>
    <t>400</t>
  </si>
  <si>
    <t>Commune isolée</t>
  </si>
  <si>
    <t>Midi-Pyrénées</t>
  </si>
  <si>
    <t>46</t>
  </si>
  <si>
    <t>Lagardelle</t>
  </si>
  <si>
    <t>7308</t>
  </si>
  <si>
    <t>Cahors</t>
  </si>
  <si>
    <t>400</t>
  </si>
  <si>
    <t>Commune isolée</t>
  </si>
  <si>
    <t>Midi-Pyrénées</t>
  </si>
  <si>
    <t>46</t>
  </si>
  <si>
    <t>Lalbenque</t>
  </si>
  <si>
    <t>7308</t>
  </si>
  <si>
    <t>Cahors</t>
  </si>
  <si>
    <t>112</t>
  </si>
  <si>
    <t>Couronne de grand pôle</t>
  </si>
  <si>
    <t>Midi-Pyrénées</t>
  </si>
  <si>
    <t>46</t>
  </si>
  <si>
    <t>Lamagdelaine</t>
  </si>
  <si>
    <t>7308</t>
  </si>
  <si>
    <t>Cahors</t>
  </si>
  <si>
    <t>112</t>
  </si>
  <si>
    <t>Couronne de grand pôle</t>
  </si>
  <si>
    <t>Midi-Pyrénées</t>
  </si>
  <si>
    <t>46</t>
  </si>
  <si>
    <t>Lamativie</t>
  </si>
  <si>
    <t>0057</t>
  </si>
  <si>
    <t>Brive-la-Gaillarde</t>
  </si>
  <si>
    <t>400</t>
  </si>
  <si>
    <t>Commune isolée</t>
  </si>
  <si>
    <t>Midi-Pyrénées</t>
  </si>
  <si>
    <t>46</t>
  </si>
  <si>
    <t>Lamothe-Cassel</t>
  </si>
  <si>
    <t>7308</t>
  </si>
  <si>
    <t>Cahors</t>
  </si>
  <si>
    <t>400</t>
  </si>
  <si>
    <t>Commune isolée</t>
  </si>
  <si>
    <t>Midi-Pyrénées</t>
  </si>
  <si>
    <t>46</t>
  </si>
  <si>
    <t>Lamothe-Fénelon</t>
  </si>
  <si>
    <t>7308</t>
  </si>
  <si>
    <t>Cahors</t>
  </si>
  <si>
    <t>300</t>
  </si>
  <si>
    <t>Autre commune multipolarisée</t>
  </si>
  <si>
    <t>Midi-Pyrénées</t>
  </si>
  <si>
    <t>46</t>
  </si>
  <si>
    <t>Lanzac</t>
  </si>
  <si>
    <t>0057</t>
  </si>
  <si>
    <t>Brive-la-Gaillarde</t>
  </si>
  <si>
    <t>222</t>
  </si>
  <si>
    <t>Couronne de petit pôle</t>
  </si>
  <si>
    <t>Midi-Pyrénées</t>
  </si>
  <si>
    <t>46</t>
  </si>
  <si>
    <t>Laramière</t>
  </si>
  <si>
    <t>7305</t>
  </si>
  <si>
    <t>Villefranche-de-Rouergue</t>
  </si>
  <si>
    <t>212</t>
  </si>
  <si>
    <t>Couronne de moyen pôle</t>
  </si>
  <si>
    <t>Midi-Pyrénées</t>
  </si>
  <si>
    <t>46</t>
  </si>
  <si>
    <t>Larnagol</t>
  </si>
  <si>
    <t>7308</t>
  </si>
  <si>
    <t>Cahors</t>
  </si>
  <si>
    <t>400</t>
  </si>
  <si>
    <t>Commune isolée</t>
  </si>
  <si>
    <t>Midi-Pyrénées</t>
  </si>
  <si>
    <t>46</t>
  </si>
  <si>
    <t>Laroque-des-Arcs</t>
  </si>
  <si>
    <t>7308</t>
  </si>
  <si>
    <t>Cahors</t>
  </si>
  <si>
    <t>112</t>
  </si>
  <si>
    <t>Couronne de grand pôle</t>
  </si>
  <si>
    <t>Midi-Pyrénées</t>
  </si>
  <si>
    <t>46</t>
  </si>
  <si>
    <t>Larroque-Toirac</t>
  </si>
  <si>
    <t>7309</t>
  </si>
  <si>
    <t>Figeac</t>
  </si>
  <si>
    <t>300</t>
  </si>
  <si>
    <t>Autre commune multipolarisée</t>
  </si>
  <si>
    <t>Midi-Pyrénées</t>
  </si>
  <si>
    <t>46</t>
  </si>
  <si>
    <t>Lascabanes</t>
  </si>
  <si>
    <t>7308</t>
  </si>
  <si>
    <t>Cahors</t>
  </si>
  <si>
    <t>400</t>
  </si>
  <si>
    <t>Commune isolée</t>
  </si>
  <si>
    <t>Midi-Pyrénées</t>
  </si>
  <si>
    <t>46</t>
  </si>
  <si>
    <t>Latouille-Lentillac</t>
  </si>
  <si>
    <t>0057</t>
  </si>
  <si>
    <t>Brive-la-Gaillarde</t>
  </si>
  <si>
    <t>300</t>
  </si>
  <si>
    <t>Autre commune multipolarisée</t>
  </si>
  <si>
    <t>Midi-Pyrénées</t>
  </si>
  <si>
    <t>46</t>
  </si>
  <si>
    <t>Latronquière</t>
  </si>
  <si>
    <t>7309</t>
  </si>
  <si>
    <t>Figeac</t>
  </si>
  <si>
    <t>400</t>
  </si>
  <si>
    <t>Commune isolée</t>
  </si>
  <si>
    <t>Midi-Pyrénées</t>
  </si>
  <si>
    <t>46</t>
  </si>
  <si>
    <t>Lauresses</t>
  </si>
  <si>
    <t>7309</t>
  </si>
  <si>
    <t>Figeac</t>
  </si>
  <si>
    <t>400</t>
  </si>
  <si>
    <t>Commune isolée</t>
  </si>
  <si>
    <t>Midi-Pyrénées</t>
  </si>
  <si>
    <t>46</t>
  </si>
  <si>
    <t>Lauzès</t>
  </si>
  <si>
    <t>7308</t>
  </si>
  <si>
    <t>Cahors</t>
  </si>
  <si>
    <t>400</t>
  </si>
  <si>
    <t>Commune isolée</t>
  </si>
  <si>
    <t>Midi-Pyrénées</t>
  </si>
  <si>
    <t>46</t>
  </si>
  <si>
    <t>Laval-de-Cère</t>
  </si>
  <si>
    <t>0057</t>
  </si>
  <si>
    <t>Brive-la-Gaillarde</t>
  </si>
  <si>
    <t>300</t>
  </si>
  <si>
    <t>Autre commune multipolarisée</t>
  </si>
  <si>
    <t>Midi-Pyrénées</t>
  </si>
  <si>
    <t>46</t>
  </si>
  <si>
    <t>Lavercantière</t>
  </si>
  <si>
    <t>7308</t>
  </si>
  <si>
    <t>Cahors</t>
  </si>
  <si>
    <t>300</t>
  </si>
  <si>
    <t>Autre commune multipolarisée</t>
  </si>
  <si>
    <t>Midi-Pyrénées</t>
  </si>
  <si>
    <t>46</t>
  </si>
  <si>
    <t>Lavergne</t>
  </si>
  <si>
    <t>0057</t>
  </si>
  <si>
    <t>Brive-la-Gaillarde</t>
  </si>
  <si>
    <t>300</t>
  </si>
  <si>
    <t>Autre commune multipolarisée</t>
  </si>
  <si>
    <t>Midi-Pyrénées</t>
  </si>
  <si>
    <t>46</t>
  </si>
  <si>
    <t>Lebreil</t>
  </si>
  <si>
    <t>7308</t>
  </si>
  <si>
    <t>Cahors</t>
  </si>
  <si>
    <t>400</t>
  </si>
  <si>
    <t>Commune isolée</t>
  </si>
  <si>
    <t>Midi-Pyrénées</t>
  </si>
  <si>
    <t>46</t>
  </si>
  <si>
    <t>Lentillac-du-Causse</t>
  </si>
  <si>
    <t>7308</t>
  </si>
  <si>
    <t>Cahors</t>
  </si>
  <si>
    <t>400</t>
  </si>
  <si>
    <t>Commune isolée</t>
  </si>
  <si>
    <t>Midi-Pyrénées</t>
  </si>
  <si>
    <t>46</t>
  </si>
  <si>
    <t>Lentillac-Saint-Blaise</t>
  </si>
  <si>
    <t>7309</t>
  </si>
  <si>
    <t>Figeac</t>
  </si>
  <si>
    <t>112</t>
  </si>
  <si>
    <t>Couronne de grand pôle</t>
  </si>
  <si>
    <t>Midi-Pyrénées</t>
  </si>
  <si>
    <t>46</t>
  </si>
  <si>
    <t>Léobard</t>
  </si>
  <si>
    <t>7308</t>
  </si>
  <si>
    <t>Cahors</t>
  </si>
  <si>
    <t>300</t>
  </si>
  <si>
    <t>Autre commune multipolarisée</t>
  </si>
  <si>
    <t>Midi-Pyrénées</t>
  </si>
  <si>
    <t>46</t>
  </si>
  <si>
    <t>Leyme</t>
  </si>
  <si>
    <t>0057</t>
  </si>
  <si>
    <t>Brive-la-Gaillarde</t>
  </si>
  <si>
    <t>400</t>
  </si>
  <si>
    <t>Commune isolée</t>
  </si>
  <si>
    <t>Midi-Pyrénées</t>
  </si>
  <si>
    <t>46</t>
  </si>
  <si>
    <t>Lherm</t>
  </si>
  <si>
    <t>7308</t>
  </si>
  <si>
    <t>Cahors</t>
  </si>
  <si>
    <t>400</t>
  </si>
  <si>
    <t>Commune isolée</t>
  </si>
  <si>
    <t>Midi-Pyrénées</t>
  </si>
  <si>
    <t>46</t>
  </si>
  <si>
    <t>Lhospitalet</t>
  </si>
  <si>
    <t>7308</t>
  </si>
  <si>
    <t>Cahors</t>
  </si>
  <si>
    <t>112</t>
  </si>
  <si>
    <t>Couronne de grand pôle</t>
  </si>
  <si>
    <t>Midi-Pyrénées</t>
  </si>
  <si>
    <t>46</t>
  </si>
  <si>
    <t>Limogne-en-Quercy</t>
  </si>
  <si>
    <t>7308</t>
  </si>
  <si>
    <t>Cahors</t>
  </si>
  <si>
    <t>400</t>
  </si>
  <si>
    <t>Commune isolée</t>
  </si>
  <si>
    <t>Midi-Pyrénées</t>
  </si>
  <si>
    <t>46</t>
  </si>
  <si>
    <t>Linac</t>
  </si>
  <si>
    <t>7309</t>
  </si>
  <si>
    <t>Figeac</t>
  </si>
  <si>
    <t>112</t>
  </si>
  <si>
    <t>Couronne de grand pôle</t>
  </si>
  <si>
    <t>Midi-Pyrénées</t>
  </si>
  <si>
    <t>46</t>
  </si>
  <si>
    <t>Lissac-et-Mouret</t>
  </si>
  <si>
    <t>7309</t>
  </si>
  <si>
    <t>Figeac</t>
  </si>
  <si>
    <t>112</t>
  </si>
  <si>
    <t>Couronne de grand pôle</t>
  </si>
  <si>
    <t>Midi-Pyrénées</t>
  </si>
  <si>
    <t>46</t>
  </si>
  <si>
    <t>Livernon</t>
  </si>
  <si>
    <t>7309</t>
  </si>
  <si>
    <t>Figeac</t>
  </si>
  <si>
    <t>300</t>
  </si>
  <si>
    <t>Autre commune multipolarisée</t>
  </si>
  <si>
    <t>Midi-Pyrénées</t>
  </si>
  <si>
    <t>46</t>
  </si>
  <si>
    <t>Loubressac</t>
  </si>
  <si>
    <t>0057</t>
  </si>
  <si>
    <t>Brive-la-Gaillarde</t>
  </si>
  <si>
    <t>300</t>
  </si>
  <si>
    <t>Autre commune multipolarisée</t>
  </si>
  <si>
    <t>Midi-Pyrénées</t>
  </si>
  <si>
    <t>46</t>
  </si>
  <si>
    <t>Loupiac</t>
  </si>
  <si>
    <t>0057</t>
  </si>
  <si>
    <t>Brive-la-Gaillarde</t>
  </si>
  <si>
    <t>300</t>
  </si>
  <si>
    <t>Autre commune multipolarisée</t>
  </si>
  <si>
    <t>Midi-Pyrénées</t>
  </si>
  <si>
    <t>46</t>
  </si>
  <si>
    <t>Lugagnac</t>
  </si>
  <si>
    <t>7308</t>
  </si>
  <si>
    <t>Cahors</t>
  </si>
  <si>
    <t>400</t>
  </si>
  <si>
    <t>Commune isolée</t>
  </si>
  <si>
    <t>Midi-Pyrénées</t>
  </si>
  <si>
    <t>46</t>
  </si>
  <si>
    <t>Lunan</t>
  </si>
  <si>
    <t>7309</t>
  </si>
  <si>
    <t>Figeac</t>
  </si>
  <si>
    <t>111</t>
  </si>
  <si>
    <t>Appartenant à un grand pôle</t>
  </si>
  <si>
    <t>Midi-Pyrénées</t>
  </si>
  <si>
    <t>46</t>
  </si>
  <si>
    <t>Lunegarde</t>
  </si>
  <si>
    <t>0057</t>
  </si>
  <si>
    <t>Brive-la-Gaillarde</t>
  </si>
  <si>
    <t>400</t>
  </si>
  <si>
    <t>Commune isolée</t>
  </si>
  <si>
    <t>Midi-Pyrénées</t>
  </si>
  <si>
    <t>46</t>
  </si>
  <si>
    <t>Luzech</t>
  </si>
  <si>
    <t>7308</t>
  </si>
  <si>
    <t>Cahors</t>
  </si>
  <si>
    <t>400</t>
  </si>
  <si>
    <t>Commune isolée</t>
  </si>
  <si>
    <t>Midi-Pyrénées</t>
  </si>
  <si>
    <t>46</t>
  </si>
  <si>
    <t>Marcilhac-sur-Célé</t>
  </si>
  <si>
    <t>7309</t>
  </si>
  <si>
    <t>Figeac</t>
  </si>
  <si>
    <t>300</t>
  </si>
  <si>
    <t>Autre commune multipolarisée</t>
  </si>
  <si>
    <t>Midi-Pyrénées</t>
  </si>
  <si>
    <t>46</t>
  </si>
  <si>
    <t>Marminiac</t>
  </si>
  <si>
    <t>7308</t>
  </si>
  <si>
    <t>Cahors</t>
  </si>
  <si>
    <t>400</t>
  </si>
  <si>
    <t>Commune isolée</t>
  </si>
  <si>
    <t>Midi-Pyrénées</t>
  </si>
  <si>
    <t>46</t>
  </si>
  <si>
    <t>Martel</t>
  </si>
  <si>
    <t>0057</t>
  </si>
  <si>
    <t>Brive-la-Gaillarde</t>
  </si>
  <si>
    <t>400</t>
  </si>
  <si>
    <t>Commune isolée</t>
  </si>
  <si>
    <t>Midi-Pyrénées</t>
  </si>
  <si>
    <t>46</t>
  </si>
  <si>
    <t>Masclat</t>
  </si>
  <si>
    <t>7308</t>
  </si>
  <si>
    <t>Cahors</t>
  </si>
  <si>
    <t>300</t>
  </si>
  <si>
    <t>Autre commune multipolarisée</t>
  </si>
  <si>
    <t>Midi-Pyrénées</t>
  </si>
  <si>
    <t>46</t>
  </si>
  <si>
    <t>Mauroux</t>
  </si>
  <si>
    <t>7308</t>
  </si>
  <si>
    <t>Cahors</t>
  </si>
  <si>
    <t>400</t>
  </si>
  <si>
    <t>Commune isolée</t>
  </si>
  <si>
    <t>Midi-Pyrénées</t>
  </si>
  <si>
    <t>46</t>
  </si>
  <si>
    <t>Maxou</t>
  </si>
  <si>
    <t>7308</t>
  </si>
  <si>
    <t>Cahors</t>
  </si>
  <si>
    <t>112</t>
  </si>
  <si>
    <t>Couronne de grand pôle</t>
  </si>
  <si>
    <t>Midi-Pyrénées</t>
  </si>
  <si>
    <t>46</t>
  </si>
  <si>
    <t>Mayrinhac-Lentour</t>
  </si>
  <si>
    <t>0057</t>
  </si>
  <si>
    <t>Brive-la-Gaillarde</t>
  </si>
  <si>
    <t>300</t>
  </si>
  <si>
    <t>Autre commune multipolarisée</t>
  </si>
  <si>
    <t>Midi-Pyrénées</t>
  </si>
  <si>
    <t>46</t>
  </si>
  <si>
    <t>Mechmont</t>
  </si>
  <si>
    <t>7308</t>
  </si>
  <si>
    <t>Cahors</t>
  </si>
  <si>
    <t>112</t>
  </si>
  <si>
    <t>Couronne de grand pôle</t>
  </si>
  <si>
    <t>Midi-Pyrénées</t>
  </si>
  <si>
    <t>46</t>
  </si>
  <si>
    <t>Mercuès</t>
  </si>
  <si>
    <t>7308</t>
  </si>
  <si>
    <t>Cahors</t>
  </si>
  <si>
    <t>112</t>
  </si>
  <si>
    <t>Couronne de grand pôle</t>
  </si>
  <si>
    <t>Midi-Pyrénées</t>
  </si>
  <si>
    <t>46</t>
  </si>
  <si>
    <t>Meyronne</t>
  </si>
  <si>
    <t>0057</t>
  </si>
  <si>
    <t>Brive-la-Gaillarde</t>
  </si>
  <si>
    <t>400</t>
  </si>
  <si>
    <t>Commune isolée</t>
  </si>
  <si>
    <t>Midi-Pyrénées</t>
  </si>
  <si>
    <t>46</t>
  </si>
  <si>
    <t>Miers</t>
  </si>
  <si>
    <t>0057</t>
  </si>
  <si>
    <t>Brive-la-Gaillarde</t>
  </si>
  <si>
    <t>400</t>
  </si>
  <si>
    <t>Commune isolée</t>
  </si>
  <si>
    <t>Midi-Pyrénées</t>
  </si>
  <si>
    <t>46</t>
  </si>
  <si>
    <t>Milhac</t>
  </si>
  <si>
    <t>7308</t>
  </si>
  <si>
    <t>Cahors</t>
  </si>
  <si>
    <t>300</t>
  </si>
  <si>
    <t>Autre commune multipolarisée</t>
  </si>
  <si>
    <t>Midi-Pyrénées</t>
  </si>
  <si>
    <t>46</t>
  </si>
  <si>
    <t>Molières</t>
  </si>
  <si>
    <t>0057</t>
  </si>
  <si>
    <t>Brive-la-Gaillarde</t>
  </si>
  <si>
    <t>400</t>
  </si>
  <si>
    <t>Commune isolée</t>
  </si>
  <si>
    <t>Midi-Pyrénées</t>
  </si>
  <si>
    <t>46</t>
  </si>
  <si>
    <t>Montamel</t>
  </si>
  <si>
    <t>7308</t>
  </si>
  <si>
    <t>Cahors</t>
  </si>
  <si>
    <t>400</t>
  </si>
  <si>
    <t>Commune isolée</t>
  </si>
  <si>
    <t>Midi-Pyrénées</t>
  </si>
  <si>
    <t>46</t>
  </si>
  <si>
    <t>Le Montat</t>
  </si>
  <si>
    <t>7308</t>
  </si>
  <si>
    <t>Cahors</t>
  </si>
  <si>
    <t>112</t>
  </si>
  <si>
    <t>Couronne de grand pôle</t>
  </si>
  <si>
    <t>Midi-Pyrénées</t>
  </si>
  <si>
    <t>46</t>
  </si>
  <si>
    <t>Montbrun</t>
  </si>
  <si>
    <t>7309</t>
  </si>
  <si>
    <t>Figeac</t>
  </si>
  <si>
    <t>400</t>
  </si>
  <si>
    <t>Commune isolée</t>
  </si>
  <si>
    <t>Midi-Pyrénées</t>
  </si>
  <si>
    <t>46</t>
  </si>
  <si>
    <t>Montcabrier</t>
  </si>
  <si>
    <t>7308</t>
  </si>
  <si>
    <t>Cahors</t>
  </si>
  <si>
    <t>400</t>
  </si>
  <si>
    <t>Commune isolée</t>
  </si>
  <si>
    <t>Midi-Pyrénées</t>
  </si>
  <si>
    <t>46</t>
  </si>
  <si>
    <t>Montcléra</t>
  </si>
  <si>
    <t>7308</t>
  </si>
  <si>
    <t>Cahors</t>
  </si>
  <si>
    <t>400</t>
  </si>
  <si>
    <t>Commune isolée</t>
  </si>
  <si>
    <t>Midi-Pyrénées</t>
  </si>
  <si>
    <t>46</t>
  </si>
  <si>
    <t>Montcuq</t>
  </si>
  <si>
    <t>7308</t>
  </si>
  <si>
    <t>Cahors</t>
  </si>
  <si>
    <t>400</t>
  </si>
  <si>
    <t>Commune isolée</t>
  </si>
  <si>
    <t>Midi-Pyrénées</t>
  </si>
  <si>
    <t>46</t>
  </si>
  <si>
    <t>Montdoumerc</t>
  </si>
  <si>
    <t>7308</t>
  </si>
  <si>
    <t>Cahors</t>
  </si>
  <si>
    <t>112</t>
  </si>
  <si>
    <t>Couronne de grand pôle</t>
  </si>
  <si>
    <t>Midi-Pyrénées</t>
  </si>
  <si>
    <t>46</t>
  </si>
  <si>
    <t>Montet-et-Bouxal</t>
  </si>
  <si>
    <t>7309</t>
  </si>
  <si>
    <t>Figeac</t>
  </si>
  <si>
    <t>400</t>
  </si>
  <si>
    <t>Commune isolée</t>
  </si>
  <si>
    <t>Midi-Pyrénées</t>
  </si>
  <si>
    <t>46</t>
  </si>
  <si>
    <t>Montfaucon</t>
  </si>
  <si>
    <t>7308</t>
  </si>
  <si>
    <t>Cahors</t>
  </si>
  <si>
    <t>400</t>
  </si>
  <si>
    <t>Commune isolée</t>
  </si>
  <si>
    <t>Midi-Pyrénées</t>
  </si>
  <si>
    <t>46</t>
  </si>
  <si>
    <t>Montgesty</t>
  </si>
  <si>
    <t>7308</t>
  </si>
  <si>
    <t>Cahors</t>
  </si>
  <si>
    <t>120</t>
  </si>
  <si>
    <t>Commune multipolarisée</t>
  </si>
  <si>
    <t>Midi-Pyrénées</t>
  </si>
  <si>
    <t>46</t>
  </si>
  <si>
    <t>Montlauzun</t>
  </si>
  <si>
    <t>7308</t>
  </si>
  <si>
    <t>Cahors</t>
  </si>
  <si>
    <t>400</t>
  </si>
  <si>
    <t>Commune isolée</t>
  </si>
  <si>
    <t>Midi-Pyrénées</t>
  </si>
  <si>
    <t>46</t>
  </si>
  <si>
    <t>Montredon</t>
  </si>
  <si>
    <t>7309</t>
  </si>
  <si>
    <t>Figeac</t>
  </si>
  <si>
    <t>300</t>
  </si>
  <si>
    <t>Autre commune multipolarisée</t>
  </si>
  <si>
    <t>Midi-Pyrénées</t>
  </si>
  <si>
    <t>46</t>
  </si>
  <si>
    <t>Montvalent</t>
  </si>
  <si>
    <t>0057</t>
  </si>
  <si>
    <t>Brive-la-Gaillarde</t>
  </si>
  <si>
    <t>400</t>
  </si>
  <si>
    <t>Commune isolée</t>
  </si>
  <si>
    <t>Midi-Pyrénées</t>
  </si>
  <si>
    <t>46</t>
  </si>
  <si>
    <t>Nadaillac-de-Rouge</t>
  </si>
  <si>
    <t>0057</t>
  </si>
  <si>
    <t>Brive-la-Gaillarde</t>
  </si>
  <si>
    <t>300</t>
  </si>
  <si>
    <t>Autre commune multipolarisée</t>
  </si>
  <si>
    <t>Midi-Pyrénées</t>
  </si>
  <si>
    <t>46</t>
  </si>
  <si>
    <t>Nadillac</t>
  </si>
  <si>
    <t>7308</t>
  </si>
  <si>
    <t>Cahors</t>
  </si>
  <si>
    <t>120</t>
  </si>
  <si>
    <t>Commune multipolarisée</t>
  </si>
  <si>
    <t>Midi-Pyrénées</t>
  </si>
  <si>
    <t>46</t>
  </si>
  <si>
    <t>Nuzéjouls</t>
  </si>
  <si>
    <t>7308</t>
  </si>
  <si>
    <t>Cahors</t>
  </si>
  <si>
    <t>112</t>
  </si>
  <si>
    <t>Couronne de grand pôle</t>
  </si>
  <si>
    <t>Midi-Pyrénées</t>
  </si>
  <si>
    <t>46</t>
  </si>
  <si>
    <t>Orniac</t>
  </si>
  <si>
    <t>7308</t>
  </si>
  <si>
    <t>Cahors</t>
  </si>
  <si>
    <t>400</t>
  </si>
  <si>
    <t>Commune isolée</t>
  </si>
  <si>
    <t>Midi-Pyrénées</t>
  </si>
  <si>
    <t>46</t>
  </si>
  <si>
    <t>Padirac</t>
  </si>
  <si>
    <t>0057</t>
  </si>
  <si>
    <t>Brive-la-Gaillarde</t>
  </si>
  <si>
    <t>400</t>
  </si>
  <si>
    <t>Commune isolée</t>
  </si>
  <si>
    <t>Midi-Pyrénées</t>
  </si>
  <si>
    <t>46</t>
  </si>
  <si>
    <t>Parnac</t>
  </si>
  <si>
    <t>7308</t>
  </si>
  <si>
    <t>Cahors</t>
  </si>
  <si>
    <t>400</t>
  </si>
  <si>
    <t>Commune isolée</t>
  </si>
  <si>
    <t>Midi-Pyrénées</t>
  </si>
  <si>
    <t>46</t>
  </si>
  <si>
    <t>Payrac</t>
  </si>
  <si>
    <t>0057</t>
  </si>
  <si>
    <t>Brive-la-Gaillarde</t>
  </si>
  <si>
    <t>300</t>
  </si>
  <si>
    <t>Autre commune multipolarisée</t>
  </si>
  <si>
    <t>Midi-Pyrénées</t>
  </si>
  <si>
    <t>46</t>
  </si>
  <si>
    <t>Payrignac</t>
  </si>
  <si>
    <t>7308</t>
  </si>
  <si>
    <t>Cahors</t>
  </si>
  <si>
    <t>222</t>
  </si>
  <si>
    <t>Couronne de petit pôle</t>
  </si>
  <si>
    <t>Midi-Pyrénées</t>
  </si>
  <si>
    <t>46</t>
  </si>
  <si>
    <t>Pern</t>
  </si>
  <si>
    <t>7308</t>
  </si>
  <si>
    <t>Cahors</t>
  </si>
  <si>
    <t>112</t>
  </si>
  <si>
    <t>Couronne de grand pôle</t>
  </si>
  <si>
    <t>Midi-Pyrénées</t>
  </si>
  <si>
    <t>46</t>
  </si>
  <si>
    <t>Pescadoires</t>
  </si>
  <si>
    <t>7308</t>
  </si>
  <si>
    <t>Cahors</t>
  </si>
  <si>
    <t>400</t>
  </si>
  <si>
    <t>Commune isolée</t>
  </si>
  <si>
    <t>Midi-Pyrénées</t>
  </si>
  <si>
    <t>46</t>
  </si>
  <si>
    <t>Peyrilles</t>
  </si>
  <si>
    <t>7308</t>
  </si>
  <si>
    <t>Cahors</t>
  </si>
  <si>
    <t>300</t>
  </si>
  <si>
    <t>Autre commune multipolarisée</t>
  </si>
  <si>
    <t>Midi-Pyrénées</t>
  </si>
  <si>
    <t>46</t>
  </si>
  <si>
    <t>Pinsac</t>
  </si>
  <si>
    <t>0057</t>
  </si>
  <si>
    <t>Brive-la-Gaillarde</t>
  </si>
  <si>
    <t>222</t>
  </si>
  <si>
    <t>Couronne de petit pôle</t>
  </si>
  <si>
    <t>Midi-Pyrénées</t>
  </si>
  <si>
    <t>46</t>
  </si>
  <si>
    <t>Planioles</t>
  </si>
  <si>
    <t>7309</t>
  </si>
  <si>
    <t>Figeac</t>
  </si>
  <si>
    <t>111</t>
  </si>
  <si>
    <t>Appartenant à un grand pôle</t>
  </si>
  <si>
    <t>Midi-Pyrénées</t>
  </si>
  <si>
    <t>46</t>
  </si>
  <si>
    <t>Pomarède</t>
  </si>
  <si>
    <t>7308</t>
  </si>
  <si>
    <t>Cahors</t>
  </si>
  <si>
    <t>400</t>
  </si>
  <si>
    <t>Commune isolée</t>
  </si>
  <si>
    <t>Midi-Pyrénées</t>
  </si>
  <si>
    <t>46</t>
  </si>
  <si>
    <t>Pontcirq</t>
  </si>
  <si>
    <t>7308</t>
  </si>
  <si>
    <t>Cahors</t>
  </si>
  <si>
    <t>400</t>
  </si>
  <si>
    <t>Commune isolée</t>
  </si>
  <si>
    <t>Midi-Pyrénées</t>
  </si>
  <si>
    <t>46</t>
  </si>
  <si>
    <t>Pradines</t>
  </si>
  <si>
    <t>7308</t>
  </si>
  <si>
    <t>Cahors</t>
  </si>
  <si>
    <t>111</t>
  </si>
  <si>
    <t>Appartenant à un grand pôle</t>
  </si>
  <si>
    <t>Midi-Pyrénées</t>
  </si>
  <si>
    <t>46</t>
  </si>
  <si>
    <t>Prayssac</t>
  </si>
  <si>
    <t>7308</t>
  </si>
  <si>
    <t>Cahors</t>
  </si>
  <si>
    <t>400</t>
  </si>
  <si>
    <t>Commune isolée</t>
  </si>
  <si>
    <t>Midi-Pyrénées</t>
  </si>
  <si>
    <t>46</t>
  </si>
  <si>
    <t>Prendeignes</t>
  </si>
  <si>
    <t>7309</t>
  </si>
  <si>
    <t>Figeac</t>
  </si>
  <si>
    <t>112</t>
  </si>
  <si>
    <t>Couronne de grand pôle</t>
  </si>
  <si>
    <t>Midi-Pyrénées</t>
  </si>
  <si>
    <t>46</t>
  </si>
  <si>
    <t>Promilhanes</t>
  </si>
  <si>
    <t>7305</t>
  </si>
  <si>
    <t>Villefranche-de-Rouergue</t>
  </si>
  <si>
    <t>212</t>
  </si>
  <si>
    <t>Couronne de moyen pôle</t>
  </si>
  <si>
    <t>Midi-Pyrénées</t>
  </si>
  <si>
    <t>46</t>
  </si>
  <si>
    <t>Prudhomat</t>
  </si>
  <si>
    <t>0057</t>
  </si>
  <si>
    <t>Brive-la-Gaillarde</t>
  </si>
  <si>
    <t>300</t>
  </si>
  <si>
    <t>Autre commune multipolarisée</t>
  </si>
  <si>
    <t>Midi-Pyrénées</t>
  </si>
  <si>
    <t>46</t>
  </si>
  <si>
    <t>Puybrun</t>
  </si>
  <si>
    <t>0057</t>
  </si>
  <si>
    <t>Brive-la-Gaillarde</t>
  </si>
  <si>
    <t>222</t>
  </si>
  <si>
    <t>Couronne de petit pôle</t>
  </si>
  <si>
    <t>Midi-Pyrénées</t>
  </si>
  <si>
    <t>46</t>
  </si>
  <si>
    <t>Puyjourdes</t>
  </si>
  <si>
    <t>7309</t>
  </si>
  <si>
    <t>Figeac</t>
  </si>
  <si>
    <t>212</t>
  </si>
  <si>
    <t>Couronne de moyen pôle</t>
  </si>
  <si>
    <t>Midi-Pyrénées</t>
  </si>
  <si>
    <t>46</t>
  </si>
  <si>
    <t>Puy-l'Évêque</t>
  </si>
  <si>
    <t>7308</t>
  </si>
  <si>
    <t>Cahors</t>
  </si>
  <si>
    <t>400</t>
  </si>
  <si>
    <t>Commune isolée</t>
  </si>
  <si>
    <t>Midi-Pyrénées</t>
  </si>
  <si>
    <t>46</t>
  </si>
  <si>
    <t>Les Quatre-Routes-du-Lot</t>
  </si>
  <si>
    <t>0057</t>
  </si>
  <si>
    <t>Brive-la-Gaillarde</t>
  </si>
  <si>
    <t>400</t>
  </si>
  <si>
    <t>Commune isolée</t>
  </si>
  <si>
    <t>Midi-Pyrénées</t>
  </si>
  <si>
    <t>46</t>
  </si>
  <si>
    <t>Quissac</t>
  </si>
  <si>
    <t>7309</t>
  </si>
  <si>
    <t>Figeac</t>
  </si>
  <si>
    <t>300</t>
  </si>
  <si>
    <t>Autre commune multipolarisée</t>
  </si>
  <si>
    <t>Midi-Pyrénées</t>
  </si>
  <si>
    <t>46</t>
  </si>
  <si>
    <t>Rampoux</t>
  </si>
  <si>
    <t>7308</t>
  </si>
  <si>
    <t>Cahors</t>
  </si>
  <si>
    <t>400</t>
  </si>
  <si>
    <t>Commune isolée</t>
  </si>
  <si>
    <t>Midi-Pyrénées</t>
  </si>
  <si>
    <t>46</t>
  </si>
  <si>
    <t>Reilhac</t>
  </si>
  <si>
    <t>0057</t>
  </si>
  <si>
    <t>Brive-la-Gaillarde</t>
  </si>
  <si>
    <t>300</t>
  </si>
  <si>
    <t>Autre commune multipolarisée</t>
  </si>
  <si>
    <t>Midi-Pyrénées</t>
  </si>
  <si>
    <t>46</t>
  </si>
  <si>
    <t>Reilhaguet</t>
  </si>
  <si>
    <t>0057</t>
  </si>
  <si>
    <t>Brive-la-Gaillarde</t>
  </si>
  <si>
    <t>300</t>
  </si>
  <si>
    <t>Autre commune multipolarisée</t>
  </si>
  <si>
    <t>Midi-Pyrénées</t>
  </si>
  <si>
    <t>46</t>
  </si>
  <si>
    <t>Reyrevignes</t>
  </si>
  <si>
    <t>7309</t>
  </si>
  <si>
    <t>Figeac</t>
  </si>
  <si>
    <t>112</t>
  </si>
  <si>
    <t>Couronne de grand pôle</t>
  </si>
  <si>
    <t>Midi-Pyrénées</t>
  </si>
  <si>
    <t>46</t>
  </si>
  <si>
    <t>Rignac</t>
  </si>
  <si>
    <t>0057</t>
  </si>
  <si>
    <t>Brive-la-Gaillarde</t>
  </si>
  <si>
    <t>300</t>
  </si>
  <si>
    <t>Autre commune multipolarisée</t>
  </si>
  <si>
    <t>Midi-Pyrénées</t>
  </si>
  <si>
    <t>46</t>
  </si>
  <si>
    <t>Le Roc</t>
  </si>
  <si>
    <t>0057</t>
  </si>
  <si>
    <t>Brive-la-Gaillarde</t>
  </si>
  <si>
    <t>222</t>
  </si>
  <si>
    <t>Couronne de petit pôle</t>
  </si>
  <si>
    <t>Midi-Pyrénées</t>
  </si>
  <si>
    <t>46</t>
  </si>
  <si>
    <t>Rocamadour</t>
  </si>
  <si>
    <t>0057</t>
  </si>
  <si>
    <t>Brive-la-Gaillarde</t>
  </si>
  <si>
    <t>400</t>
  </si>
  <si>
    <t>Commune isolée</t>
  </si>
  <si>
    <t>Midi-Pyrénées</t>
  </si>
  <si>
    <t>46</t>
  </si>
  <si>
    <t>Rouffilhac</t>
  </si>
  <si>
    <t>7308</t>
  </si>
  <si>
    <t>Cahors</t>
  </si>
  <si>
    <t>300</t>
  </si>
  <si>
    <t>Autre commune multipolarisée</t>
  </si>
  <si>
    <t>Midi-Pyrénées</t>
  </si>
  <si>
    <t>46</t>
  </si>
  <si>
    <t>Rudelle</t>
  </si>
  <si>
    <t>7309</t>
  </si>
  <si>
    <t>Figeac</t>
  </si>
  <si>
    <t>300</t>
  </si>
  <si>
    <t>Autre commune multipolarisée</t>
  </si>
  <si>
    <t>Midi-Pyrénées</t>
  </si>
  <si>
    <t>46</t>
  </si>
  <si>
    <t>Rueyres</t>
  </si>
  <si>
    <t>0057</t>
  </si>
  <si>
    <t>Brive-la-Gaillarde</t>
  </si>
  <si>
    <t>300</t>
  </si>
  <si>
    <t>Autre commune multipolarisée</t>
  </si>
  <si>
    <t>Midi-Pyrénées</t>
  </si>
  <si>
    <t>46</t>
  </si>
  <si>
    <t>Sabadel-Latronquière</t>
  </si>
  <si>
    <t>7309</t>
  </si>
  <si>
    <t>Figeac</t>
  </si>
  <si>
    <t>400</t>
  </si>
  <si>
    <t>Commune isolée</t>
  </si>
  <si>
    <t>Midi-Pyrénées</t>
  </si>
  <si>
    <t>46</t>
  </si>
  <si>
    <t>Sabadel-Lauzès</t>
  </si>
  <si>
    <t>7308</t>
  </si>
  <si>
    <t>Cahors</t>
  </si>
  <si>
    <t>300</t>
  </si>
  <si>
    <t>Autre commune multipolarisée</t>
  </si>
  <si>
    <t>Midi-Pyrénées</t>
  </si>
  <si>
    <t>46</t>
  </si>
  <si>
    <t>Saignes</t>
  </si>
  <si>
    <t>0057</t>
  </si>
  <si>
    <t>Brive-la-Gaillarde</t>
  </si>
  <si>
    <t>300</t>
  </si>
  <si>
    <t>Autre commune multipolarisée</t>
  </si>
  <si>
    <t>Midi-Pyrénées</t>
  </si>
  <si>
    <t>46</t>
  </si>
  <si>
    <t>Saillac</t>
  </si>
  <si>
    <t>7308</t>
  </si>
  <si>
    <t>Cahors</t>
  </si>
  <si>
    <t>300</t>
  </si>
  <si>
    <t>Autre commune multipolarisée</t>
  </si>
  <si>
    <t>Midi-Pyrénées</t>
  </si>
  <si>
    <t>46</t>
  </si>
  <si>
    <t>Sainte-Alauzie</t>
  </si>
  <si>
    <t>7308</t>
  </si>
  <si>
    <t>Cahors</t>
  </si>
  <si>
    <t>400</t>
  </si>
  <si>
    <t>Commune isolée</t>
  </si>
  <si>
    <t>Midi-Pyrénées</t>
  </si>
  <si>
    <t>46</t>
  </si>
  <si>
    <t>Saint-Bressou</t>
  </si>
  <si>
    <t>7309</t>
  </si>
  <si>
    <t>Figeac</t>
  </si>
  <si>
    <t>300</t>
  </si>
  <si>
    <t>Autre commune multipolarisée</t>
  </si>
  <si>
    <t>Midi-Pyrénées</t>
  </si>
  <si>
    <t>46</t>
  </si>
  <si>
    <t>Saint-Caprais</t>
  </si>
  <si>
    <t>7308</t>
  </si>
  <si>
    <t>Cahors</t>
  </si>
  <si>
    <t>400</t>
  </si>
  <si>
    <t>Commune isolée</t>
  </si>
  <si>
    <t>Midi-Pyrénées</t>
  </si>
  <si>
    <t>46</t>
  </si>
  <si>
    <t>Saint-Céré</t>
  </si>
  <si>
    <t>0057</t>
  </si>
  <si>
    <t>Brive-la-Gaillarde</t>
  </si>
  <si>
    <t>221</t>
  </si>
  <si>
    <t>Appartenant à un petit pôle (1500 à 5000 emplois)</t>
  </si>
  <si>
    <t>Midi-Pyrénées</t>
  </si>
  <si>
    <t>46</t>
  </si>
  <si>
    <t>Saint-Cernin</t>
  </si>
  <si>
    <t>7308</t>
  </si>
  <si>
    <t>Cahors</t>
  </si>
  <si>
    <t>300</t>
  </si>
  <si>
    <t>Autre commune multipolarisée</t>
  </si>
  <si>
    <t>Midi-Pyrénées</t>
  </si>
  <si>
    <t>46</t>
  </si>
  <si>
    <t>Saint-Chamarand</t>
  </si>
  <si>
    <t>7308</t>
  </si>
  <si>
    <t>Cahors</t>
  </si>
  <si>
    <t>400</t>
  </si>
  <si>
    <t>Commune isolée</t>
  </si>
  <si>
    <t>Midi-Pyrénées</t>
  </si>
  <si>
    <t>46</t>
  </si>
  <si>
    <t>Saint-Chels</t>
  </si>
  <si>
    <t>7309</t>
  </si>
  <si>
    <t>Figeac</t>
  </si>
  <si>
    <t>400</t>
  </si>
  <si>
    <t>Commune isolée</t>
  </si>
  <si>
    <t>Midi-Pyrénées</t>
  </si>
  <si>
    <t>46</t>
  </si>
  <si>
    <t>Saint-Cirgues</t>
  </si>
  <si>
    <t>7309</t>
  </si>
  <si>
    <t>Figeac</t>
  </si>
  <si>
    <t>400</t>
  </si>
  <si>
    <t>Commune isolée</t>
  </si>
  <si>
    <t>Midi-Pyrénées</t>
  </si>
  <si>
    <t>46</t>
  </si>
  <si>
    <t>Saint-Cirq-Lapopie</t>
  </si>
  <si>
    <t>7308</t>
  </si>
  <si>
    <t>Cahors</t>
  </si>
  <si>
    <t>400</t>
  </si>
  <si>
    <t>Commune isolée</t>
  </si>
  <si>
    <t>Midi-Pyrénées</t>
  </si>
  <si>
    <t>46</t>
  </si>
  <si>
    <t>Saint-Cirq-Madelon</t>
  </si>
  <si>
    <t>7308</t>
  </si>
  <si>
    <t>Cahors</t>
  </si>
  <si>
    <t>300</t>
  </si>
  <si>
    <t>Autre commune multipolarisée</t>
  </si>
  <si>
    <t>Midi-Pyrénées</t>
  </si>
  <si>
    <t>46</t>
  </si>
  <si>
    <t>Saint-Cirq-Souillaguet</t>
  </si>
  <si>
    <t>7308</t>
  </si>
  <si>
    <t>Cahors</t>
  </si>
  <si>
    <t>300</t>
  </si>
  <si>
    <t>Autre commune multipolarisée</t>
  </si>
  <si>
    <t>Midi-Pyrénées</t>
  </si>
  <si>
    <t>46</t>
  </si>
  <si>
    <t>Saint-Clair</t>
  </si>
  <si>
    <t>7308</t>
  </si>
  <si>
    <t>Cahors</t>
  </si>
  <si>
    <t>222</t>
  </si>
  <si>
    <t>Couronne de petit pôle</t>
  </si>
  <si>
    <t>Midi-Pyrénées</t>
  </si>
  <si>
    <t>46</t>
  </si>
  <si>
    <t>Sainte-Colombe</t>
  </si>
  <si>
    <t>7309</t>
  </si>
  <si>
    <t>Figeac</t>
  </si>
  <si>
    <t>400</t>
  </si>
  <si>
    <t>Commune isolée</t>
  </si>
  <si>
    <t>Midi-Pyrénées</t>
  </si>
  <si>
    <t>46</t>
  </si>
  <si>
    <t>Sainte-Croix</t>
  </si>
  <si>
    <t>7308</t>
  </si>
  <si>
    <t>Cahors</t>
  </si>
  <si>
    <t>400</t>
  </si>
  <si>
    <t>Commune isolée</t>
  </si>
  <si>
    <t>Midi-Pyrénées</t>
  </si>
  <si>
    <t>46</t>
  </si>
  <si>
    <t>Saint-Cyprien</t>
  </si>
  <si>
    <t>7308</t>
  </si>
  <si>
    <t>Cahors</t>
  </si>
  <si>
    <t>400</t>
  </si>
  <si>
    <t>Commune isolée</t>
  </si>
  <si>
    <t>Midi-Pyrénées</t>
  </si>
  <si>
    <t>46</t>
  </si>
  <si>
    <t>Saint-Daunès</t>
  </si>
  <si>
    <t>7308</t>
  </si>
  <si>
    <t>Cahors</t>
  </si>
  <si>
    <t>400</t>
  </si>
  <si>
    <t>Commune isolée</t>
  </si>
  <si>
    <t>Midi-Pyrénées</t>
  </si>
  <si>
    <t>46</t>
  </si>
  <si>
    <t>Saint-Denis-Catus</t>
  </si>
  <si>
    <t>7308</t>
  </si>
  <si>
    <t>Cahors</t>
  </si>
  <si>
    <t>112</t>
  </si>
  <si>
    <t>Couronne de grand pôle</t>
  </si>
  <si>
    <t>Midi-Pyrénées</t>
  </si>
  <si>
    <t>46</t>
  </si>
  <si>
    <t>Saint-Denis-lès-Martel</t>
  </si>
  <si>
    <t>0057</t>
  </si>
  <si>
    <t>Brive-la-Gaillarde</t>
  </si>
  <si>
    <t>400</t>
  </si>
  <si>
    <t>Commune isolée</t>
  </si>
  <si>
    <t>Midi-Pyrénées</t>
  </si>
  <si>
    <t>46</t>
  </si>
  <si>
    <t>Saint-Félix</t>
  </si>
  <si>
    <t>7309</t>
  </si>
  <si>
    <t>Figeac</t>
  </si>
  <si>
    <t>112</t>
  </si>
  <si>
    <t>Couronne de grand pôle</t>
  </si>
  <si>
    <t>Midi-Pyrénées</t>
  </si>
  <si>
    <t>46</t>
  </si>
  <si>
    <t>Saint-Germain-du-Bel-Air</t>
  </si>
  <si>
    <t>7308</t>
  </si>
  <si>
    <t>Cahors</t>
  </si>
  <si>
    <t>300</t>
  </si>
  <si>
    <t>Autre commune multipolarisée</t>
  </si>
  <si>
    <t>Midi-Pyrénées</t>
  </si>
  <si>
    <t>46</t>
  </si>
  <si>
    <t>Saint-Géry</t>
  </si>
  <si>
    <t>7308</t>
  </si>
  <si>
    <t>Cahors</t>
  </si>
  <si>
    <t>112</t>
  </si>
  <si>
    <t>Couronne de grand pôle</t>
  </si>
  <si>
    <t>Midi-Pyrénées</t>
  </si>
  <si>
    <t>46</t>
  </si>
  <si>
    <t>Saint-Hilaire</t>
  </si>
  <si>
    <t>7309</t>
  </si>
  <si>
    <t>Figeac</t>
  </si>
  <si>
    <t>400</t>
  </si>
  <si>
    <t>Commune isolée</t>
  </si>
  <si>
    <t>Midi-Pyrénées</t>
  </si>
  <si>
    <t>46</t>
  </si>
  <si>
    <t>Saint-Jean-de-Laur</t>
  </si>
  <si>
    <t>7309</t>
  </si>
  <si>
    <t>Figeac</t>
  </si>
  <si>
    <t>400</t>
  </si>
  <si>
    <t>Commune isolée</t>
  </si>
  <si>
    <t>Midi-Pyrénées</t>
  </si>
  <si>
    <t>46</t>
  </si>
  <si>
    <t>Saint-Jean-Lespinasse</t>
  </si>
  <si>
    <t>0057</t>
  </si>
  <si>
    <t>Brive-la-Gaillarde</t>
  </si>
  <si>
    <t>222</t>
  </si>
  <si>
    <t>Couronne de petit pôle</t>
  </si>
  <si>
    <t>Midi-Pyrénées</t>
  </si>
  <si>
    <t>46</t>
  </si>
  <si>
    <t>Saint-Jean-Mirabel</t>
  </si>
  <si>
    <t>7309</t>
  </si>
  <si>
    <t>Figeac</t>
  </si>
  <si>
    <t>112</t>
  </si>
  <si>
    <t>Couronne de grand pôle</t>
  </si>
  <si>
    <t>Midi-Pyrénées</t>
  </si>
  <si>
    <t>46</t>
  </si>
  <si>
    <t>Saint-Laurent-les-Tours</t>
  </si>
  <si>
    <t>0057</t>
  </si>
  <si>
    <t>Brive-la-Gaillarde</t>
  </si>
  <si>
    <t>221</t>
  </si>
  <si>
    <t>Appartenant à un petit pôle (1500 à 5000 emplois)</t>
  </si>
  <si>
    <t>Midi-Pyrénées</t>
  </si>
  <si>
    <t>46</t>
  </si>
  <si>
    <t>Saint-Laurent-Lolmie</t>
  </si>
  <si>
    <t>7308</t>
  </si>
  <si>
    <t>Cahors</t>
  </si>
  <si>
    <t>400</t>
  </si>
  <si>
    <t>Commune isolée</t>
  </si>
  <si>
    <t>Midi-Pyrénées</t>
  </si>
  <si>
    <t>46</t>
  </si>
  <si>
    <t>Saint-Martin-de-Vers</t>
  </si>
  <si>
    <t>7308</t>
  </si>
  <si>
    <t>Cahors</t>
  </si>
  <si>
    <t>300</t>
  </si>
  <si>
    <t>Autre commune multipolarisée</t>
  </si>
  <si>
    <t>Midi-Pyrénées</t>
  </si>
  <si>
    <t>46</t>
  </si>
  <si>
    <t>Saint-Martin-Labouval</t>
  </si>
  <si>
    <t>7308</t>
  </si>
  <si>
    <t>Cahors</t>
  </si>
  <si>
    <t>400</t>
  </si>
  <si>
    <t>Commune isolée</t>
  </si>
  <si>
    <t>Midi-Pyrénées</t>
  </si>
  <si>
    <t>46</t>
  </si>
  <si>
    <t>Saint-Martin-le-Redon</t>
  </si>
  <si>
    <t>7308</t>
  </si>
  <si>
    <t>Cahors</t>
  </si>
  <si>
    <t>300</t>
  </si>
  <si>
    <t>Autre commune multipolarisée</t>
  </si>
  <si>
    <t>Midi-Pyrénées</t>
  </si>
  <si>
    <t>46</t>
  </si>
  <si>
    <t>Saint-Matré</t>
  </si>
  <si>
    <t>7308</t>
  </si>
  <si>
    <t>Cahors</t>
  </si>
  <si>
    <t>400</t>
  </si>
  <si>
    <t>Commune isolée</t>
  </si>
  <si>
    <t>Midi-Pyrénées</t>
  </si>
  <si>
    <t>46</t>
  </si>
  <si>
    <t>Saint-Maurice-en-Quercy</t>
  </si>
  <si>
    <t>7309</t>
  </si>
  <si>
    <t>Figeac</t>
  </si>
  <si>
    <t>400</t>
  </si>
  <si>
    <t>Commune isolée</t>
  </si>
  <si>
    <t>Midi-Pyrénées</t>
  </si>
  <si>
    <t>46</t>
  </si>
  <si>
    <t>Saint-Médard</t>
  </si>
  <si>
    <t>7308</t>
  </si>
  <si>
    <t>Cahors</t>
  </si>
  <si>
    <t>112</t>
  </si>
  <si>
    <t>Couronne de grand pôle</t>
  </si>
  <si>
    <t>Midi-Pyrénées</t>
  </si>
  <si>
    <t>46</t>
  </si>
  <si>
    <t>Saint-Médard-de-Presque</t>
  </si>
  <si>
    <t>0057</t>
  </si>
  <si>
    <t>Brive-la-Gaillarde</t>
  </si>
  <si>
    <t>300</t>
  </si>
  <si>
    <t>Autre commune multipolarisée</t>
  </si>
  <si>
    <t>Midi-Pyrénées</t>
  </si>
  <si>
    <t>46</t>
  </si>
  <si>
    <t>Saint-Médard-Nicourby</t>
  </si>
  <si>
    <t>0057</t>
  </si>
  <si>
    <t>Brive-la-Gaillarde</t>
  </si>
  <si>
    <t>400</t>
  </si>
  <si>
    <t>Commune isolée</t>
  </si>
  <si>
    <t>Midi-Pyrénées</t>
  </si>
  <si>
    <t>46</t>
  </si>
  <si>
    <t>Saint-Michel-de-Bannières</t>
  </si>
  <si>
    <t>0057</t>
  </si>
  <si>
    <t>Brive-la-Gaillarde</t>
  </si>
  <si>
    <t>400</t>
  </si>
  <si>
    <t>Commune isolée</t>
  </si>
  <si>
    <t>Midi-Pyrénées</t>
  </si>
  <si>
    <t>46</t>
  </si>
  <si>
    <t>Saint-Michel-Loubéjou</t>
  </si>
  <si>
    <t>0057</t>
  </si>
  <si>
    <t>Brive-la-Gaillarde</t>
  </si>
  <si>
    <t>300</t>
  </si>
  <si>
    <t>Autre commune multipolarisée</t>
  </si>
  <si>
    <t>Midi-Pyrénées</t>
  </si>
  <si>
    <t>46</t>
  </si>
  <si>
    <t>Saint-Pantaléon</t>
  </si>
  <si>
    <t>7308</t>
  </si>
  <si>
    <t>Cahors</t>
  </si>
  <si>
    <t>120</t>
  </si>
  <si>
    <t>Commune multipolarisée</t>
  </si>
  <si>
    <t>Midi-Pyrénées</t>
  </si>
  <si>
    <t>46</t>
  </si>
  <si>
    <t>Saint-Paul-de-Vern</t>
  </si>
  <si>
    <t>0057</t>
  </si>
  <si>
    <t>Brive-la-Gaillarde</t>
  </si>
  <si>
    <t>300</t>
  </si>
  <si>
    <t>Autre commune multipolarisée</t>
  </si>
  <si>
    <t>Midi-Pyrénées</t>
  </si>
  <si>
    <t>46</t>
  </si>
  <si>
    <t>Saint-Paul-de-Loubressac</t>
  </si>
  <si>
    <t>7308</t>
  </si>
  <si>
    <t>Cahors</t>
  </si>
  <si>
    <t>120</t>
  </si>
  <si>
    <t>Commune multipolarisée</t>
  </si>
  <si>
    <t>Midi-Pyrénées</t>
  </si>
  <si>
    <t>46</t>
  </si>
  <si>
    <t>Saint-Perdoux</t>
  </si>
  <si>
    <t>7309</t>
  </si>
  <si>
    <t>Figeac</t>
  </si>
  <si>
    <t>112</t>
  </si>
  <si>
    <t>Couronne de grand pôle</t>
  </si>
  <si>
    <t>Midi-Pyrénées</t>
  </si>
  <si>
    <t>46</t>
  </si>
  <si>
    <t>Saint-Pierre-Toirac</t>
  </si>
  <si>
    <t>7309</t>
  </si>
  <si>
    <t>Figeac</t>
  </si>
  <si>
    <t>112</t>
  </si>
  <si>
    <t>Couronne de grand pôle</t>
  </si>
  <si>
    <t>Midi-Pyrénées</t>
  </si>
  <si>
    <t>46</t>
  </si>
  <si>
    <t>Saint-Projet</t>
  </si>
  <si>
    <t>7308</t>
  </si>
  <si>
    <t>Cahors</t>
  </si>
  <si>
    <t>300</t>
  </si>
  <si>
    <t>Autre commune multipolarisée</t>
  </si>
  <si>
    <t>Midi-Pyrénées</t>
  </si>
  <si>
    <t>46</t>
  </si>
  <si>
    <t>Saint-Sauveur-la-Vallée</t>
  </si>
  <si>
    <t>7308</t>
  </si>
  <si>
    <t>Cahors</t>
  </si>
  <si>
    <t>400</t>
  </si>
  <si>
    <t>Commune isolée</t>
  </si>
  <si>
    <t>Midi-Pyrénées</t>
  </si>
  <si>
    <t>46</t>
  </si>
  <si>
    <t>Saint-Simon</t>
  </si>
  <si>
    <t>7309</t>
  </si>
  <si>
    <t>Figeac</t>
  </si>
  <si>
    <t>300</t>
  </si>
  <si>
    <t>Autre commune multipolarisée</t>
  </si>
  <si>
    <t>Midi-Pyrénées</t>
  </si>
  <si>
    <t>46</t>
  </si>
  <si>
    <t>Saint-Sozy</t>
  </si>
  <si>
    <t>0057</t>
  </si>
  <si>
    <t>Brive-la-Gaillarde</t>
  </si>
  <si>
    <t>300</t>
  </si>
  <si>
    <t>Autre commune multipolarisée</t>
  </si>
  <si>
    <t>Midi-Pyrénées</t>
  </si>
  <si>
    <t>46</t>
  </si>
  <si>
    <t>Saint-Sulpice</t>
  </si>
  <si>
    <t>7309</t>
  </si>
  <si>
    <t>Figeac</t>
  </si>
  <si>
    <t>400</t>
  </si>
  <si>
    <t>Commune isolée</t>
  </si>
  <si>
    <t>Midi-Pyrénées</t>
  </si>
  <si>
    <t>46</t>
  </si>
  <si>
    <t>Saint-Vincent-du-Pendit</t>
  </si>
  <si>
    <t>0057</t>
  </si>
  <si>
    <t>Brive-la-Gaillarde</t>
  </si>
  <si>
    <t>221</t>
  </si>
  <si>
    <t>Appartenant à un petit pôle (1500 à 5000 emplois)</t>
  </si>
  <si>
    <t>Midi-Pyrénées</t>
  </si>
  <si>
    <t>46</t>
  </si>
  <si>
    <t>Saint-Vincent-Rive-d'Olt</t>
  </si>
  <si>
    <t>7308</t>
  </si>
  <si>
    <t>Cahors</t>
  </si>
  <si>
    <t>120</t>
  </si>
  <si>
    <t>Commune multipolarisée</t>
  </si>
  <si>
    <t>Midi-Pyrénées</t>
  </si>
  <si>
    <t>46</t>
  </si>
  <si>
    <t>Salviac</t>
  </si>
  <si>
    <t>7308</t>
  </si>
  <si>
    <t>Cahors</t>
  </si>
  <si>
    <t>400</t>
  </si>
  <si>
    <t>Commune isolée</t>
  </si>
  <si>
    <t>Midi-Pyrénées</t>
  </si>
  <si>
    <t>46</t>
  </si>
  <si>
    <t>Sarrazac</t>
  </si>
  <si>
    <t>0057</t>
  </si>
  <si>
    <t>Brive-la-Gaillarde</t>
  </si>
  <si>
    <t>120</t>
  </si>
  <si>
    <t>Commune multipolarisée</t>
  </si>
  <si>
    <t>Midi-Pyrénées</t>
  </si>
  <si>
    <t>46</t>
  </si>
  <si>
    <t>Sauliac-sur-Célé</t>
  </si>
  <si>
    <t>7309</t>
  </si>
  <si>
    <t>Figeac</t>
  </si>
  <si>
    <t>400</t>
  </si>
  <si>
    <t>Commune isolée</t>
  </si>
  <si>
    <t>Midi-Pyrénées</t>
  </si>
  <si>
    <t>46</t>
  </si>
  <si>
    <t>Saux</t>
  </si>
  <si>
    <t>7308</t>
  </si>
  <si>
    <t>Cahors</t>
  </si>
  <si>
    <t>400</t>
  </si>
  <si>
    <t>Commune isolée</t>
  </si>
  <si>
    <t>Midi-Pyrénées</t>
  </si>
  <si>
    <t>46</t>
  </si>
  <si>
    <t>Sauzet</t>
  </si>
  <si>
    <t>7308</t>
  </si>
  <si>
    <t>Cahors</t>
  </si>
  <si>
    <t>120</t>
  </si>
  <si>
    <t>Commune multipolarisée</t>
  </si>
  <si>
    <t>Midi-Pyrénées</t>
  </si>
  <si>
    <t>46</t>
  </si>
  <si>
    <t>Sénaillac-Latronquière</t>
  </si>
  <si>
    <t>0057</t>
  </si>
  <si>
    <t>Brive-la-Gaillarde</t>
  </si>
  <si>
    <t>400</t>
  </si>
  <si>
    <t>Commune isolée</t>
  </si>
  <si>
    <t>Midi-Pyrénées</t>
  </si>
  <si>
    <t>46</t>
  </si>
  <si>
    <t>Sénaillac-Lauzès</t>
  </si>
  <si>
    <t>7308</t>
  </si>
  <si>
    <t>Cahors</t>
  </si>
  <si>
    <t>300</t>
  </si>
  <si>
    <t>Autre commune multipolarisée</t>
  </si>
  <si>
    <t>Midi-Pyrénées</t>
  </si>
  <si>
    <t>46</t>
  </si>
  <si>
    <t>Séniergues</t>
  </si>
  <si>
    <t>7308</t>
  </si>
  <si>
    <t>Cahors</t>
  </si>
  <si>
    <t>400</t>
  </si>
  <si>
    <t>Commune isolée</t>
  </si>
  <si>
    <t>Midi-Pyrénées</t>
  </si>
  <si>
    <t>46</t>
  </si>
  <si>
    <t>Sérignac</t>
  </si>
  <si>
    <t>7308</t>
  </si>
  <si>
    <t>Cahors</t>
  </si>
  <si>
    <t>400</t>
  </si>
  <si>
    <t>Commune isolée</t>
  </si>
  <si>
    <t>Midi-Pyrénées</t>
  </si>
  <si>
    <t>46</t>
  </si>
  <si>
    <t>Sonac</t>
  </si>
  <si>
    <t>7309</t>
  </si>
  <si>
    <t>Figeac</t>
  </si>
  <si>
    <t>400</t>
  </si>
  <si>
    <t>Commune isolée</t>
  </si>
  <si>
    <t>Midi-Pyrénées</t>
  </si>
  <si>
    <t>46</t>
  </si>
  <si>
    <t>Soturac</t>
  </si>
  <si>
    <t>7308</t>
  </si>
  <si>
    <t>Cahors</t>
  </si>
  <si>
    <t>300</t>
  </si>
  <si>
    <t>Autre commune multipolarisée</t>
  </si>
  <si>
    <t>Midi-Pyrénées</t>
  </si>
  <si>
    <t>46</t>
  </si>
  <si>
    <t>Soucirac</t>
  </si>
  <si>
    <t>7308</t>
  </si>
  <si>
    <t>Cahors</t>
  </si>
  <si>
    <t>400</t>
  </si>
  <si>
    <t>Commune isolée</t>
  </si>
  <si>
    <t>Midi-Pyrénées</t>
  </si>
  <si>
    <t>46</t>
  </si>
  <si>
    <t>Souillac</t>
  </si>
  <si>
    <t>0057</t>
  </si>
  <si>
    <t>Brive-la-Gaillarde</t>
  </si>
  <si>
    <t>221</t>
  </si>
  <si>
    <t>Appartenant à un petit pôle (1500 à 5000 emplois)</t>
  </si>
  <si>
    <t>Midi-Pyrénées</t>
  </si>
  <si>
    <t>46</t>
  </si>
  <si>
    <t>Soulomès</t>
  </si>
  <si>
    <t>7308</t>
  </si>
  <si>
    <t>Cahors</t>
  </si>
  <si>
    <t>400</t>
  </si>
  <si>
    <t>Commune isolée</t>
  </si>
  <si>
    <t>Midi-Pyrénées</t>
  </si>
  <si>
    <t>46</t>
  </si>
  <si>
    <t>Sousceyrac</t>
  </si>
  <si>
    <t>0057</t>
  </si>
  <si>
    <t>Brive-la-Gaillarde</t>
  </si>
  <si>
    <t>400</t>
  </si>
  <si>
    <t>Commune isolée</t>
  </si>
  <si>
    <t>Midi-Pyrénées</t>
  </si>
  <si>
    <t>46</t>
  </si>
  <si>
    <t>Strenquels</t>
  </si>
  <si>
    <t>0057</t>
  </si>
  <si>
    <t>Brive-la-Gaillarde</t>
  </si>
  <si>
    <t>400</t>
  </si>
  <si>
    <t>Commune isolée</t>
  </si>
  <si>
    <t>Midi-Pyrénées</t>
  </si>
  <si>
    <t>46</t>
  </si>
  <si>
    <t>Tauriac</t>
  </si>
  <si>
    <t>0057</t>
  </si>
  <si>
    <t>Brive-la-Gaillarde</t>
  </si>
  <si>
    <t>222</t>
  </si>
  <si>
    <t>Couronne de petit pôle</t>
  </si>
  <si>
    <t>Midi-Pyrénées</t>
  </si>
  <si>
    <t>46</t>
  </si>
  <si>
    <t>Terrou</t>
  </si>
  <si>
    <t>0057</t>
  </si>
  <si>
    <t>Brive-la-Gaillarde</t>
  </si>
  <si>
    <t>400</t>
  </si>
  <si>
    <t>Commune isolée</t>
  </si>
  <si>
    <t>Midi-Pyrénées</t>
  </si>
  <si>
    <t>46</t>
  </si>
  <si>
    <t>Teyssieu</t>
  </si>
  <si>
    <t>0057</t>
  </si>
  <si>
    <t>Brive-la-Gaillarde</t>
  </si>
  <si>
    <t>400</t>
  </si>
  <si>
    <t>Commune isolée</t>
  </si>
  <si>
    <t>Midi-Pyrénées</t>
  </si>
  <si>
    <t>46</t>
  </si>
  <si>
    <t>Thédirac</t>
  </si>
  <si>
    <t>7308</t>
  </si>
  <si>
    <t>Cahors</t>
  </si>
  <si>
    <t>300</t>
  </si>
  <si>
    <t>Autre commune multipolarisée</t>
  </si>
  <si>
    <t>Midi-Pyrénées</t>
  </si>
  <si>
    <t>46</t>
  </si>
  <si>
    <t>Thégra</t>
  </si>
  <si>
    <t>0057</t>
  </si>
  <si>
    <t>Brive-la-Gaillarde</t>
  </si>
  <si>
    <t>300</t>
  </si>
  <si>
    <t>Autre commune multipolarisée</t>
  </si>
  <si>
    <t>Midi-Pyrénées</t>
  </si>
  <si>
    <t>46</t>
  </si>
  <si>
    <t>Thémines</t>
  </si>
  <si>
    <t>0057</t>
  </si>
  <si>
    <t>Brive-la-Gaillarde</t>
  </si>
  <si>
    <t>300</t>
  </si>
  <si>
    <t>Autre commune multipolarisée</t>
  </si>
  <si>
    <t>Midi-Pyrénées</t>
  </si>
  <si>
    <t>46</t>
  </si>
  <si>
    <t>Théminettes</t>
  </si>
  <si>
    <t>7309</t>
  </si>
  <si>
    <t>Figeac</t>
  </si>
  <si>
    <t>400</t>
  </si>
  <si>
    <t>Commune isolée</t>
  </si>
  <si>
    <t>Midi-Pyrénées</t>
  </si>
  <si>
    <t>46</t>
  </si>
  <si>
    <t>Tour-de-Faure</t>
  </si>
  <si>
    <t>7308</t>
  </si>
  <si>
    <t>Cahors</t>
  </si>
  <si>
    <t>400</t>
  </si>
  <si>
    <t>Commune isolée</t>
  </si>
  <si>
    <t>Midi-Pyrénées</t>
  </si>
  <si>
    <t>46</t>
  </si>
  <si>
    <t>Touzac</t>
  </si>
  <si>
    <t>7308</t>
  </si>
  <si>
    <t>Cahors</t>
  </si>
  <si>
    <t>400</t>
  </si>
  <si>
    <t>Commune isolée</t>
  </si>
  <si>
    <t>Midi-Pyrénées</t>
  </si>
  <si>
    <t>46</t>
  </si>
  <si>
    <t>Trespoux-Rassiels</t>
  </si>
  <si>
    <t>7308</t>
  </si>
  <si>
    <t>Cahors</t>
  </si>
  <si>
    <t>112</t>
  </si>
  <si>
    <t>Couronne de grand pôle</t>
  </si>
  <si>
    <t>Midi-Pyrénées</t>
  </si>
  <si>
    <t>46</t>
  </si>
  <si>
    <t>Ussel</t>
  </si>
  <si>
    <t>7308</t>
  </si>
  <si>
    <t>Cahors</t>
  </si>
  <si>
    <t>120</t>
  </si>
  <si>
    <t>Commune multipolarisée</t>
  </si>
  <si>
    <t>Midi-Pyrénées</t>
  </si>
  <si>
    <t>46</t>
  </si>
  <si>
    <t>Uzech</t>
  </si>
  <si>
    <t>7308</t>
  </si>
  <si>
    <t>Cahors</t>
  </si>
  <si>
    <t>300</t>
  </si>
  <si>
    <t>Autre commune multipolarisée</t>
  </si>
  <si>
    <t>Midi-Pyrénées</t>
  </si>
  <si>
    <t>46</t>
  </si>
  <si>
    <t>Vaillac</t>
  </si>
  <si>
    <t>7308</t>
  </si>
  <si>
    <t>Cahors</t>
  </si>
  <si>
    <t>400</t>
  </si>
  <si>
    <t>Commune isolée</t>
  </si>
  <si>
    <t>Midi-Pyrénées</t>
  </si>
  <si>
    <t>46</t>
  </si>
  <si>
    <t>Valprionde</t>
  </si>
  <si>
    <t>7308</t>
  </si>
  <si>
    <t>Cahors</t>
  </si>
  <si>
    <t>400</t>
  </si>
  <si>
    <t>Commune isolée</t>
  </si>
  <si>
    <t>Midi-Pyrénées</t>
  </si>
  <si>
    <t>46</t>
  </si>
  <si>
    <t>Valroufié</t>
  </si>
  <si>
    <t>7308</t>
  </si>
  <si>
    <t>Cahors</t>
  </si>
  <si>
    <t>112</t>
  </si>
  <si>
    <t>Couronne de grand pôle</t>
  </si>
  <si>
    <t>Midi-Pyrénées</t>
  </si>
  <si>
    <t>46</t>
  </si>
  <si>
    <t>Varaire</t>
  </si>
  <si>
    <t>7308</t>
  </si>
  <si>
    <t>Cahors</t>
  </si>
  <si>
    <t>400</t>
  </si>
  <si>
    <t>Commune isolée</t>
  </si>
  <si>
    <t>Midi-Pyrénées</t>
  </si>
  <si>
    <t>46</t>
  </si>
  <si>
    <t>Vaylats</t>
  </si>
  <si>
    <t>7308</t>
  </si>
  <si>
    <t>Cahors</t>
  </si>
  <si>
    <t>112</t>
  </si>
  <si>
    <t>Couronne de grand pôle</t>
  </si>
  <si>
    <t>Midi-Pyrénées</t>
  </si>
  <si>
    <t>46</t>
  </si>
  <si>
    <t>Vayrac</t>
  </si>
  <si>
    <t>0057</t>
  </si>
  <si>
    <t>Brive-la-Gaillarde</t>
  </si>
  <si>
    <t>400</t>
  </si>
  <si>
    <t>Commune isolée</t>
  </si>
  <si>
    <t>Midi-Pyrénées</t>
  </si>
  <si>
    <t>46</t>
  </si>
  <si>
    <t>Vers</t>
  </si>
  <si>
    <t>7308</t>
  </si>
  <si>
    <t>Cahors</t>
  </si>
  <si>
    <t>112</t>
  </si>
  <si>
    <t>Couronne de grand pôle</t>
  </si>
  <si>
    <t>Midi-Pyrénées</t>
  </si>
  <si>
    <t>46</t>
  </si>
  <si>
    <t>Viazac</t>
  </si>
  <si>
    <t>7309</t>
  </si>
  <si>
    <t>Figeac</t>
  </si>
  <si>
    <t>112</t>
  </si>
  <si>
    <t>Couronne de grand pôle</t>
  </si>
  <si>
    <t>Midi-Pyrénées</t>
  </si>
  <si>
    <t>46</t>
  </si>
  <si>
    <t>Vidaillac</t>
  </si>
  <si>
    <t>7305</t>
  </si>
  <si>
    <t>Villefranche-de-Rouergue</t>
  </si>
  <si>
    <t>300</t>
  </si>
  <si>
    <t>Autre commune multipolarisée</t>
  </si>
  <si>
    <t>Midi-Pyrénées</t>
  </si>
  <si>
    <t>46</t>
  </si>
  <si>
    <t>Le Vigan</t>
  </si>
  <si>
    <t>7308</t>
  </si>
  <si>
    <t>Cahors</t>
  </si>
  <si>
    <t>300</t>
  </si>
  <si>
    <t>Autre commune multipolarisée</t>
  </si>
  <si>
    <t>Midi-Pyrénées</t>
  </si>
  <si>
    <t>46</t>
  </si>
  <si>
    <t>Villesèque</t>
  </si>
  <si>
    <t>7308</t>
  </si>
  <si>
    <t>Cahors</t>
  </si>
  <si>
    <t>112</t>
  </si>
  <si>
    <t>Couronne de grand pôle</t>
  </si>
  <si>
    <t>Midi-Pyrénées</t>
  </si>
  <si>
    <t>46</t>
  </si>
  <si>
    <t>Vire-sur-Lot</t>
  </si>
  <si>
    <t>7308</t>
  </si>
  <si>
    <t>Cahors</t>
  </si>
  <si>
    <t>400</t>
  </si>
  <si>
    <t>Commune isolée</t>
  </si>
  <si>
    <t>Midi-Pyrénées</t>
  </si>
  <si>
    <t>46</t>
  </si>
  <si>
    <t>Mayrac</t>
  </si>
  <si>
    <t>0057</t>
  </si>
  <si>
    <t>Brive-la-Gaillarde</t>
  </si>
  <si>
    <t>300</t>
  </si>
  <si>
    <t>Autre commune multipolarisée</t>
  </si>
  <si>
    <t>Midi-Pyrénées</t>
  </si>
  <si>
    <t>46</t>
  </si>
  <si>
    <t>Bessonies</t>
  </si>
  <si>
    <t>7309</t>
  </si>
  <si>
    <t>Figeac</t>
  </si>
  <si>
    <t>400</t>
  </si>
  <si>
    <t>Commune isolée</t>
  </si>
  <si>
    <t>Midi-Pyrénées</t>
  </si>
  <si>
    <t>46</t>
  </si>
  <si>
    <t>Saint-Jean-Lagineste</t>
  </si>
  <si>
    <t>0057</t>
  </si>
  <si>
    <t>Brive-la-Gaillarde</t>
  </si>
  <si>
    <t>300</t>
  </si>
  <si>
    <t>Autre commune multipolarisée</t>
  </si>
  <si>
    <t>Midi-Pyrénées</t>
  </si>
  <si>
    <t>46</t>
  </si>
  <si>
    <t>Saint-Pierre-Lafeuille</t>
  </si>
  <si>
    <t>7308</t>
  </si>
  <si>
    <t>Cahors</t>
  </si>
  <si>
    <t>112</t>
  </si>
  <si>
    <t>Couronne de grand pôle</t>
  </si>
  <si>
    <t>Midi-Pyrénées</t>
  </si>
  <si>
    <t>65</t>
  </si>
  <si>
    <t>Adast</t>
  </si>
  <si>
    <t>7310</t>
  </si>
  <si>
    <t>Tarbes - Lourdes</t>
  </si>
  <si>
    <t>400</t>
  </si>
  <si>
    <t>Commune isolée</t>
  </si>
  <si>
    <t>Midi-Pyrénées</t>
  </si>
  <si>
    <t>65</t>
  </si>
  <si>
    <t>Adé</t>
  </si>
  <si>
    <t>7310</t>
  </si>
  <si>
    <t>Tarbes - Lourdes</t>
  </si>
  <si>
    <t>211</t>
  </si>
  <si>
    <t>Appartenant à un moyen pôle (5000 à 10000 emplois)</t>
  </si>
  <si>
    <t>Midi-Pyrénées</t>
  </si>
  <si>
    <t>65</t>
  </si>
  <si>
    <t>Adervielle-Pouchergues</t>
  </si>
  <si>
    <t>7310</t>
  </si>
  <si>
    <t>Tarbes - Lourdes</t>
  </si>
  <si>
    <t>400</t>
  </si>
  <si>
    <t>Commune isolée</t>
  </si>
  <si>
    <t>Midi-Pyrénées</t>
  </si>
  <si>
    <t>65</t>
  </si>
  <si>
    <t>Agos-Vidalos</t>
  </si>
  <si>
    <t>7310</t>
  </si>
  <si>
    <t>Tarbes - Lourdes</t>
  </si>
  <si>
    <t>300</t>
  </si>
  <si>
    <t>Autre commune multipolarisée</t>
  </si>
  <si>
    <t>Midi-Pyrénées</t>
  </si>
  <si>
    <t>65</t>
  </si>
  <si>
    <t>Allier</t>
  </si>
  <si>
    <t>7310</t>
  </si>
  <si>
    <t>Tarbes - Lourdes</t>
  </si>
  <si>
    <t>112</t>
  </si>
  <si>
    <t>Couronne de grand pôle</t>
  </si>
  <si>
    <t>Midi-Pyrénées</t>
  </si>
  <si>
    <t>65</t>
  </si>
  <si>
    <t>Ancizan</t>
  </si>
  <si>
    <t>7310</t>
  </si>
  <si>
    <t>Tarbes - Lourdes</t>
  </si>
  <si>
    <t>400</t>
  </si>
  <si>
    <t>Commune isolée</t>
  </si>
  <si>
    <t>Midi-Pyrénées</t>
  </si>
  <si>
    <t>65</t>
  </si>
  <si>
    <t>Andrest</t>
  </si>
  <si>
    <t>7310</t>
  </si>
  <si>
    <t>Tarbes - Lourdes</t>
  </si>
  <si>
    <t>112</t>
  </si>
  <si>
    <t>Couronne de grand pôle</t>
  </si>
  <si>
    <t>Midi-Pyrénées</t>
  </si>
  <si>
    <t>65</t>
  </si>
  <si>
    <t>Anères</t>
  </si>
  <si>
    <t>7310</t>
  </si>
  <si>
    <t>Tarbes - Lourdes</t>
  </si>
  <si>
    <t>300</t>
  </si>
  <si>
    <t>Autre commune multipolarisée</t>
  </si>
  <si>
    <t>Midi-Pyrénées</t>
  </si>
  <si>
    <t>65</t>
  </si>
  <si>
    <t>Angos</t>
  </si>
  <si>
    <t>7310</t>
  </si>
  <si>
    <t>Tarbes - Lourdes</t>
  </si>
  <si>
    <t>112</t>
  </si>
  <si>
    <t>Couronne de grand pôle</t>
  </si>
  <si>
    <t>Midi-Pyrénées</t>
  </si>
  <si>
    <t>65</t>
  </si>
  <si>
    <t>Les Angles</t>
  </si>
  <si>
    <t>7310</t>
  </si>
  <si>
    <t>Tarbes - Lourdes</t>
  </si>
  <si>
    <t>212</t>
  </si>
  <si>
    <t>Couronne de moyen pôle</t>
  </si>
  <si>
    <t>Midi-Pyrénées</t>
  </si>
  <si>
    <t>65</t>
  </si>
  <si>
    <t>Anla</t>
  </si>
  <si>
    <t>7306</t>
  </si>
  <si>
    <t>Saint-Gaudens</t>
  </si>
  <si>
    <t>400</t>
  </si>
  <si>
    <t>Commune isolée</t>
  </si>
  <si>
    <t>Midi-Pyrénées</t>
  </si>
  <si>
    <t>65</t>
  </si>
  <si>
    <t>Ansost</t>
  </si>
  <si>
    <t>7310</t>
  </si>
  <si>
    <t>Tarbes - Lourdes</t>
  </si>
  <si>
    <t>400</t>
  </si>
  <si>
    <t>Commune isolée</t>
  </si>
  <si>
    <t>Midi-Pyrénées</t>
  </si>
  <si>
    <t>65</t>
  </si>
  <si>
    <t>Antichan</t>
  </si>
  <si>
    <t>7306</t>
  </si>
  <si>
    <t>Saint-Gaudens</t>
  </si>
  <si>
    <t>300</t>
  </si>
  <si>
    <t>Autre commune multipolarisée</t>
  </si>
  <si>
    <t>Midi-Pyrénées</t>
  </si>
  <si>
    <t>65</t>
  </si>
  <si>
    <t>Antin</t>
  </si>
  <si>
    <t>7310</t>
  </si>
  <si>
    <t>Tarbes - Lourdes</t>
  </si>
  <si>
    <t>400</t>
  </si>
  <si>
    <t>Commune isolée</t>
  </si>
  <si>
    <t>Midi-Pyrénées</t>
  </si>
  <si>
    <t>65</t>
  </si>
  <si>
    <t>Antist</t>
  </si>
  <si>
    <t>7310</t>
  </si>
  <si>
    <t>Tarbes - Lourdes</t>
  </si>
  <si>
    <t>212</t>
  </si>
  <si>
    <t>Couronne de moyen pôle</t>
  </si>
  <si>
    <t>Midi-Pyrénées</t>
  </si>
  <si>
    <t>65</t>
  </si>
  <si>
    <t>Aragnouet</t>
  </si>
  <si>
    <t>7310</t>
  </si>
  <si>
    <t>Tarbes - Lourdes</t>
  </si>
  <si>
    <t>400</t>
  </si>
  <si>
    <t>Commune isolée</t>
  </si>
  <si>
    <t>Midi-Pyrénées</t>
  </si>
  <si>
    <t>65</t>
  </si>
  <si>
    <t>Arbéost</t>
  </si>
  <si>
    <t>7310</t>
  </si>
  <si>
    <t>Tarbes - Lourdes</t>
  </si>
  <si>
    <t>400</t>
  </si>
  <si>
    <t>Commune isolée</t>
  </si>
  <si>
    <t>Midi-Pyrénées</t>
  </si>
  <si>
    <t>65</t>
  </si>
  <si>
    <t>Arcizac-Adour</t>
  </si>
  <si>
    <t>7310</t>
  </si>
  <si>
    <t>Tarbes - Lourdes</t>
  </si>
  <si>
    <t>112</t>
  </si>
  <si>
    <t>Couronne de grand pôle</t>
  </si>
  <si>
    <t>Midi-Pyrénées</t>
  </si>
  <si>
    <t>65</t>
  </si>
  <si>
    <t>Arcizac-ez-Angles</t>
  </si>
  <si>
    <t>7310</t>
  </si>
  <si>
    <t>Tarbes - Lourdes</t>
  </si>
  <si>
    <t>212</t>
  </si>
  <si>
    <t>Couronne de moyen pôle</t>
  </si>
  <si>
    <t>Midi-Pyrénées</t>
  </si>
  <si>
    <t>65</t>
  </si>
  <si>
    <t>Arcizans-Avant</t>
  </si>
  <si>
    <t>7310</t>
  </si>
  <si>
    <t>Tarbes - Lourdes</t>
  </si>
  <si>
    <t>221</t>
  </si>
  <si>
    <t>Appartenant à un petit pôle (1500 à 5000 emplois)</t>
  </si>
  <si>
    <t>Midi-Pyrénées</t>
  </si>
  <si>
    <t>65</t>
  </si>
  <si>
    <t>Arcizans-Dessus</t>
  </si>
  <si>
    <t>7310</t>
  </si>
  <si>
    <t>Tarbes - Lourdes</t>
  </si>
  <si>
    <t>221</t>
  </si>
  <si>
    <t>Appartenant à un petit pôle (1500 à 5000 emplois)</t>
  </si>
  <si>
    <t>Midi-Pyrénées</t>
  </si>
  <si>
    <t>65</t>
  </si>
  <si>
    <t>Ardengost</t>
  </si>
  <si>
    <t>7310</t>
  </si>
  <si>
    <t>Tarbes - Lourdes</t>
  </si>
  <si>
    <t>400</t>
  </si>
  <si>
    <t>Commune isolée</t>
  </si>
  <si>
    <t>Midi-Pyrénées</t>
  </si>
  <si>
    <t>65</t>
  </si>
  <si>
    <t>Argelès-Bagnères</t>
  </si>
  <si>
    <t>7310</t>
  </si>
  <si>
    <t>Tarbes - Lourdes</t>
  </si>
  <si>
    <t>300</t>
  </si>
  <si>
    <t>Autre commune multipolarisée</t>
  </si>
  <si>
    <t>Midi-Pyrénées</t>
  </si>
  <si>
    <t>65</t>
  </si>
  <si>
    <t>Argelès-Gazost</t>
  </si>
  <si>
    <t>7310</t>
  </si>
  <si>
    <t>Tarbes - Lourdes</t>
  </si>
  <si>
    <t>221</t>
  </si>
  <si>
    <t>Appartenant à un petit pôle (1500 à 5000 emplois)</t>
  </si>
  <si>
    <t>Midi-Pyrénées</t>
  </si>
  <si>
    <t>65</t>
  </si>
  <si>
    <t>Aries-Espénan</t>
  </si>
  <si>
    <t>7310</t>
  </si>
  <si>
    <t>Tarbes - Lourdes</t>
  </si>
  <si>
    <t>400</t>
  </si>
  <si>
    <t>Commune isolée</t>
  </si>
  <si>
    <t>Midi-Pyrénées</t>
  </si>
  <si>
    <t>65</t>
  </si>
  <si>
    <t>Armenteule</t>
  </si>
  <si>
    <t>7310</t>
  </si>
  <si>
    <t>Tarbes - Lourdes</t>
  </si>
  <si>
    <t>400</t>
  </si>
  <si>
    <t>Commune isolée</t>
  </si>
  <si>
    <t>Midi-Pyrénées</t>
  </si>
  <si>
    <t>65</t>
  </si>
  <si>
    <t>Arné</t>
  </si>
  <si>
    <t>7310</t>
  </si>
  <si>
    <t>Tarbes - Lourdes</t>
  </si>
  <si>
    <t>300</t>
  </si>
  <si>
    <t>Autre commune multipolarisée</t>
  </si>
  <si>
    <t>Midi-Pyrénées</t>
  </si>
  <si>
    <t>65</t>
  </si>
  <si>
    <t>Arras-en-Lavedan</t>
  </si>
  <si>
    <t>7310</t>
  </si>
  <si>
    <t>Tarbes - Lourdes</t>
  </si>
  <si>
    <t>221</t>
  </si>
  <si>
    <t>Appartenant à un petit pôle (1500 à 5000 emplois)</t>
  </si>
  <si>
    <t>Midi-Pyrénées</t>
  </si>
  <si>
    <t>65</t>
  </si>
  <si>
    <t>Arreau</t>
  </si>
  <si>
    <t>7310</t>
  </si>
  <si>
    <t>Tarbes - Lourdes</t>
  </si>
  <si>
    <t>400</t>
  </si>
  <si>
    <t>Commune isolée</t>
  </si>
  <si>
    <t>Midi-Pyrénées</t>
  </si>
  <si>
    <t>65</t>
  </si>
  <si>
    <t>Arrens-Marsous</t>
  </si>
  <si>
    <t>7310</t>
  </si>
  <si>
    <t>Tarbes - Lourdes</t>
  </si>
  <si>
    <t>221</t>
  </si>
  <si>
    <t>Appartenant à un petit pôle (1500 à 5000 emplois)</t>
  </si>
  <si>
    <t>Midi-Pyrénées</t>
  </si>
  <si>
    <t>65</t>
  </si>
  <si>
    <t>Arrodets-ez-Angles</t>
  </si>
  <si>
    <t>7310</t>
  </si>
  <si>
    <t>Tarbes - Lourdes</t>
  </si>
  <si>
    <t>212</t>
  </si>
  <si>
    <t>Couronne de moyen pôle</t>
  </si>
  <si>
    <t>Midi-Pyrénées</t>
  </si>
  <si>
    <t>65</t>
  </si>
  <si>
    <t>Arrodets</t>
  </si>
  <si>
    <t>7310</t>
  </si>
  <si>
    <t>Tarbes - Lourdes</t>
  </si>
  <si>
    <t>300</t>
  </si>
  <si>
    <t>Autre commune multipolarisée</t>
  </si>
  <si>
    <t>Midi-Pyrénées</t>
  </si>
  <si>
    <t>65</t>
  </si>
  <si>
    <t>Artagnan</t>
  </si>
  <si>
    <t>7310</t>
  </si>
  <si>
    <t>Tarbes - Lourdes</t>
  </si>
  <si>
    <t>300</t>
  </si>
  <si>
    <t>Autre commune multipolarisée</t>
  </si>
  <si>
    <t>Midi-Pyrénées</t>
  </si>
  <si>
    <t>65</t>
  </si>
  <si>
    <t>Artalens-Souin</t>
  </si>
  <si>
    <t>7310</t>
  </si>
  <si>
    <t>Tarbes - Lourdes</t>
  </si>
  <si>
    <t>300</t>
  </si>
  <si>
    <t>Autre commune multipolarisée</t>
  </si>
  <si>
    <t>Midi-Pyrénées</t>
  </si>
  <si>
    <t>65</t>
  </si>
  <si>
    <t>Artiguemy</t>
  </si>
  <si>
    <t>7310</t>
  </si>
  <si>
    <t>Tarbes - Lourdes</t>
  </si>
  <si>
    <t>300</t>
  </si>
  <si>
    <t>Autre commune multipolarisée</t>
  </si>
  <si>
    <t>Midi-Pyrénées</t>
  </si>
  <si>
    <t>65</t>
  </si>
  <si>
    <t>Artigues</t>
  </si>
  <si>
    <t>7310</t>
  </si>
  <si>
    <t>Tarbes - Lourdes</t>
  </si>
  <si>
    <t>212</t>
  </si>
  <si>
    <t>Couronne de moyen pôle</t>
  </si>
  <si>
    <t>Midi-Pyrénées</t>
  </si>
  <si>
    <t>65</t>
  </si>
  <si>
    <t>Aspin-Aure</t>
  </si>
  <si>
    <t>7310</t>
  </si>
  <si>
    <t>Tarbes - Lourdes</t>
  </si>
  <si>
    <t>400</t>
  </si>
  <si>
    <t>Commune isolée</t>
  </si>
  <si>
    <t>Midi-Pyrénées</t>
  </si>
  <si>
    <t>65</t>
  </si>
  <si>
    <t>Aspin-en-Lavedan</t>
  </si>
  <si>
    <t>7310</t>
  </si>
  <si>
    <t>Tarbes - Lourdes</t>
  </si>
  <si>
    <t>211</t>
  </si>
  <si>
    <t>Appartenant à un moyen pôle (5000 à 10000 emplois)</t>
  </si>
  <si>
    <t>Midi-Pyrénées</t>
  </si>
  <si>
    <t>65</t>
  </si>
  <si>
    <t>Asque</t>
  </si>
  <si>
    <t>7310</t>
  </si>
  <si>
    <t>Tarbes - Lourdes</t>
  </si>
  <si>
    <t>300</t>
  </si>
  <si>
    <t>Autre commune multipolarisée</t>
  </si>
  <si>
    <t>Midi-Pyrénées</t>
  </si>
  <si>
    <t>65</t>
  </si>
  <si>
    <t>Asté</t>
  </si>
  <si>
    <t>7310</t>
  </si>
  <si>
    <t>Tarbes - Lourdes</t>
  </si>
  <si>
    <t>211</t>
  </si>
  <si>
    <t>Appartenant à un moyen pôle (5000 à 10000 emplois)</t>
  </si>
  <si>
    <t>Midi-Pyrénées</t>
  </si>
  <si>
    <t>65</t>
  </si>
  <si>
    <t>Astugue</t>
  </si>
  <si>
    <t>7310</t>
  </si>
  <si>
    <t>Tarbes - Lourdes</t>
  </si>
  <si>
    <t>300</t>
  </si>
  <si>
    <t>Autre commune multipolarisée</t>
  </si>
  <si>
    <t>Midi-Pyrénées</t>
  </si>
  <si>
    <t>65</t>
  </si>
  <si>
    <t>Aubarède</t>
  </si>
  <si>
    <t>7310</t>
  </si>
  <si>
    <t>Tarbes - Lourdes</t>
  </si>
  <si>
    <t>112</t>
  </si>
  <si>
    <t>Couronne de grand pôle</t>
  </si>
  <si>
    <t>Midi-Pyrénées</t>
  </si>
  <si>
    <t>65</t>
  </si>
  <si>
    <t>Aucun</t>
  </si>
  <si>
    <t>7310</t>
  </si>
  <si>
    <t>Tarbes - Lourdes</t>
  </si>
  <si>
    <t>221</t>
  </si>
  <si>
    <t>Appartenant à un petit pôle (1500 à 5000 emplois)</t>
  </si>
  <si>
    <t>Midi-Pyrénées</t>
  </si>
  <si>
    <t>65</t>
  </si>
  <si>
    <t>Aulon</t>
  </si>
  <si>
    <t>7310</t>
  </si>
  <si>
    <t>Tarbes - Lourdes</t>
  </si>
  <si>
    <t>400</t>
  </si>
  <si>
    <t>Commune isolée</t>
  </si>
  <si>
    <t>Midi-Pyrénées</t>
  </si>
  <si>
    <t>65</t>
  </si>
  <si>
    <t>Aureilhan</t>
  </si>
  <si>
    <t>7310</t>
  </si>
  <si>
    <t>Tarbes - Lourdes</t>
  </si>
  <si>
    <t>111</t>
  </si>
  <si>
    <t>Appartenant à un grand pôle</t>
  </si>
  <si>
    <t>Midi-Pyrénées</t>
  </si>
  <si>
    <t>65</t>
  </si>
  <si>
    <t>Aurensan</t>
  </si>
  <si>
    <t>7310</t>
  </si>
  <si>
    <t>Tarbes - Lourdes</t>
  </si>
  <si>
    <t>112</t>
  </si>
  <si>
    <t>Couronne de grand pôle</t>
  </si>
  <si>
    <t>Midi-Pyrénées</t>
  </si>
  <si>
    <t>65</t>
  </si>
  <si>
    <t>Auriébat</t>
  </si>
  <si>
    <t>7310</t>
  </si>
  <si>
    <t>Tarbes - Lourdes</t>
  </si>
  <si>
    <t>300</t>
  </si>
  <si>
    <t>Autre commune multipolarisée</t>
  </si>
  <si>
    <t>Midi-Pyrénées</t>
  </si>
  <si>
    <t>65</t>
  </si>
  <si>
    <t>Avajan</t>
  </si>
  <si>
    <t>7310</t>
  </si>
  <si>
    <t>Tarbes - Lourdes</t>
  </si>
  <si>
    <t>400</t>
  </si>
  <si>
    <t>Commune isolée</t>
  </si>
  <si>
    <t>Midi-Pyrénées</t>
  </si>
  <si>
    <t>65</t>
  </si>
  <si>
    <t>Aventignan</t>
  </si>
  <si>
    <t>7306</t>
  </si>
  <si>
    <t>Saint-Gaudens</t>
  </si>
  <si>
    <t>300</t>
  </si>
  <si>
    <t>Autre commune multipolarisée</t>
  </si>
  <si>
    <t>Midi-Pyrénées</t>
  </si>
  <si>
    <t>65</t>
  </si>
  <si>
    <t>Averan</t>
  </si>
  <si>
    <t>7310</t>
  </si>
  <si>
    <t>Tarbes - Lourdes</t>
  </si>
  <si>
    <t>112</t>
  </si>
  <si>
    <t>Couronne de grand pôle</t>
  </si>
  <si>
    <t>Midi-Pyrénées</t>
  </si>
  <si>
    <t>65</t>
  </si>
  <si>
    <t>Aveux</t>
  </si>
  <si>
    <t>7306</t>
  </si>
  <si>
    <t>Saint-Gaudens</t>
  </si>
  <si>
    <t>300</t>
  </si>
  <si>
    <t>Autre commune multipolarisée</t>
  </si>
  <si>
    <t>Midi-Pyrénées</t>
  </si>
  <si>
    <t>65</t>
  </si>
  <si>
    <t>Avezac-Prat-Lahitte</t>
  </si>
  <si>
    <t>7310</t>
  </si>
  <si>
    <t>Tarbes - Lourdes</t>
  </si>
  <si>
    <t>300</t>
  </si>
  <si>
    <t>Autre commune multipolarisée</t>
  </si>
  <si>
    <t>Midi-Pyrénées</t>
  </si>
  <si>
    <t>65</t>
  </si>
  <si>
    <t>Ayros-Arbouix</t>
  </si>
  <si>
    <t>7310</t>
  </si>
  <si>
    <t>Tarbes - Lourdes</t>
  </si>
  <si>
    <t>300</t>
  </si>
  <si>
    <t>Autre commune multipolarisée</t>
  </si>
  <si>
    <t>Midi-Pyrénées</t>
  </si>
  <si>
    <t>65</t>
  </si>
  <si>
    <t>Ayzac-Ost</t>
  </si>
  <si>
    <t>7310</t>
  </si>
  <si>
    <t>Tarbes - Lourdes</t>
  </si>
  <si>
    <t>221</t>
  </si>
  <si>
    <t>Appartenant à un petit pôle (1500 à 5000 emplois)</t>
  </si>
  <si>
    <t>Midi-Pyrénées</t>
  </si>
  <si>
    <t>65</t>
  </si>
  <si>
    <t>Azereix</t>
  </si>
  <si>
    <t>7310</t>
  </si>
  <si>
    <t>Tarbes - Lourdes</t>
  </si>
  <si>
    <t>112</t>
  </si>
  <si>
    <t>Couronne de grand pôle</t>
  </si>
  <si>
    <t>Midi-Pyrénées</t>
  </si>
  <si>
    <t>65</t>
  </si>
  <si>
    <t>Azet</t>
  </si>
  <si>
    <t>7310</t>
  </si>
  <si>
    <t>Tarbes - Lourdes</t>
  </si>
  <si>
    <t>400</t>
  </si>
  <si>
    <t>Commune isolée</t>
  </si>
  <si>
    <t>Midi-Pyrénées</t>
  </si>
  <si>
    <t>65</t>
  </si>
  <si>
    <t>Bagnères-de-Bigorre</t>
  </si>
  <si>
    <t>7310</t>
  </si>
  <si>
    <t>Tarbes - Lourdes</t>
  </si>
  <si>
    <t>211</t>
  </si>
  <si>
    <t>Appartenant à un moyen pôle (5000 à 10000 emplois)</t>
  </si>
  <si>
    <t>Midi-Pyrénées</t>
  </si>
  <si>
    <t>65</t>
  </si>
  <si>
    <t>Banios</t>
  </si>
  <si>
    <t>7310</t>
  </si>
  <si>
    <t>Tarbes - Lourdes</t>
  </si>
  <si>
    <t>300</t>
  </si>
  <si>
    <t>Autre commune multipolarisée</t>
  </si>
  <si>
    <t>Midi-Pyrénées</t>
  </si>
  <si>
    <t>65</t>
  </si>
  <si>
    <t>Barbachen</t>
  </si>
  <si>
    <t>7310</t>
  </si>
  <si>
    <t>Tarbes - Lourdes</t>
  </si>
  <si>
    <t>300</t>
  </si>
  <si>
    <t>Autre commune multipolarisée</t>
  </si>
  <si>
    <t>Midi-Pyrénées</t>
  </si>
  <si>
    <t>65</t>
  </si>
  <si>
    <t>Barbazan-Debat</t>
  </si>
  <si>
    <t>7310</t>
  </si>
  <si>
    <t>Tarbes - Lourdes</t>
  </si>
  <si>
    <t>111</t>
  </si>
  <si>
    <t>Appartenant à un grand pôle</t>
  </si>
  <si>
    <t>Midi-Pyrénées</t>
  </si>
  <si>
    <t>65</t>
  </si>
  <si>
    <t>Barbazan-Dessus</t>
  </si>
  <si>
    <t>7310</t>
  </si>
  <si>
    <t>Tarbes - Lourdes</t>
  </si>
  <si>
    <t>112</t>
  </si>
  <si>
    <t>Couronne de grand pôle</t>
  </si>
  <si>
    <t>Midi-Pyrénées</t>
  </si>
  <si>
    <t>65</t>
  </si>
  <si>
    <t>Bareilles</t>
  </si>
  <si>
    <t>7310</t>
  </si>
  <si>
    <t>Tarbes - Lourdes</t>
  </si>
  <si>
    <t>400</t>
  </si>
  <si>
    <t>Commune isolée</t>
  </si>
  <si>
    <t>Midi-Pyrénées</t>
  </si>
  <si>
    <t>65</t>
  </si>
  <si>
    <t>Barlest</t>
  </si>
  <si>
    <t>7310</t>
  </si>
  <si>
    <t>Tarbes - Lourdes</t>
  </si>
  <si>
    <t>212</t>
  </si>
  <si>
    <t>Couronne de moyen pôle</t>
  </si>
  <si>
    <t>Midi-Pyrénées</t>
  </si>
  <si>
    <t>65</t>
  </si>
  <si>
    <t>Barrancoueu</t>
  </si>
  <si>
    <t>7310</t>
  </si>
  <si>
    <t>Tarbes - Lourdes</t>
  </si>
  <si>
    <t>400</t>
  </si>
  <si>
    <t>Commune isolée</t>
  </si>
  <si>
    <t>Midi-Pyrénées</t>
  </si>
  <si>
    <t>65</t>
  </si>
  <si>
    <t>Barry</t>
  </si>
  <si>
    <t>7310</t>
  </si>
  <si>
    <t>Tarbes - Lourdes</t>
  </si>
  <si>
    <t>112</t>
  </si>
  <si>
    <t>Couronne de grand pôle</t>
  </si>
  <si>
    <t>Midi-Pyrénées</t>
  </si>
  <si>
    <t>65</t>
  </si>
  <si>
    <t>Barthe</t>
  </si>
  <si>
    <t>7310</t>
  </si>
  <si>
    <t>Tarbes - Lourdes</t>
  </si>
  <si>
    <t>400</t>
  </si>
  <si>
    <t>Commune isolée</t>
  </si>
  <si>
    <t>Midi-Pyrénées</t>
  </si>
  <si>
    <t>65</t>
  </si>
  <si>
    <t>La Barthe-de-Neste</t>
  </si>
  <si>
    <t>7310</t>
  </si>
  <si>
    <t>Tarbes - Lourdes</t>
  </si>
  <si>
    <t>300</t>
  </si>
  <si>
    <t>Autre commune multipolarisée</t>
  </si>
  <si>
    <t>Midi-Pyrénées</t>
  </si>
  <si>
    <t>65</t>
  </si>
  <si>
    <t>Bartrès</t>
  </si>
  <si>
    <t>7310</t>
  </si>
  <si>
    <t>Tarbes - Lourdes</t>
  </si>
  <si>
    <t>211</t>
  </si>
  <si>
    <t>Appartenant à un moyen pôle (5000 à 10000 emplois)</t>
  </si>
  <si>
    <t>Midi-Pyrénées</t>
  </si>
  <si>
    <t>65</t>
  </si>
  <si>
    <t>Batsère</t>
  </si>
  <si>
    <t>7310</t>
  </si>
  <si>
    <t>Tarbes - Lourdes</t>
  </si>
  <si>
    <t>300</t>
  </si>
  <si>
    <t>Autre commune multipolarisée</t>
  </si>
  <si>
    <t>Midi-Pyrénées</t>
  </si>
  <si>
    <t>65</t>
  </si>
  <si>
    <t>Bazet</t>
  </si>
  <si>
    <t>7310</t>
  </si>
  <si>
    <t>Tarbes - Lourdes</t>
  </si>
  <si>
    <t>112</t>
  </si>
  <si>
    <t>Couronne de grand pôle</t>
  </si>
  <si>
    <t>Midi-Pyrénées</t>
  </si>
  <si>
    <t>65</t>
  </si>
  <si>
    <t>Bazillac</t>
  </si>
  <si>
    <t>7310</t>
  </si>
  <si>
    <t>Tarbes - Lourdes</t>
  </si>
  <si>
    <t>112</t>
  </si>
  <si>
    <t>Couronne de grand pôle</t>
  </si>
  <si>
    <t>Midi-Pyrénées</t>
  </si>
  <si>
    <t>65</t>
  </si>
  <si>
    <t>Bazordan</t>
  </si>
  <si>
    <t>7310</t>
  </si>
  <si>
    <t>Tarbes - Lourdes</t>
  </si>
  <si>
    <t>400</t>
  </si>
  <si>
    <t>Commune isolée</t>
  </si>
  <si>
    <t>Midi-Pyrénées</t>
  </si>
  <si>
    <t>65</t>
  </si>
  <si>
    <t>Bazus-Aure</t>
  </si>
  <si>
    <t>7310</t>
  </si>
  <si>
    <t>Tarbes - Lourdes</t>
  </si>
  <si>
    <t>400</t>
  </si>
  <si>
    <t>Commune isolée</t>
  </si>
  <si>
    <t>Midi-Pyrénées</t>
  </si>
  <si>
    <t>65</t>
  </si>
  <si>
    <t>Bazus-Neste</t>
  </si>
  <si>
    <t>7310</t>
  </si>
  <si>
    <t>Tarbes - Lourdes</t>
  </si>
  <si>
    <t>400</t>
  </si>
  <si>
    <t>Commune isolée</t>
  </si>
  <si>
    <t>Midi-Pyrénées</t>
  </si>
  <si>
    <t>65</t>
  </si>
  <si>
    <t>Beaucens</t>
  </si>
  <si>
    <t>7310</t>
  </si>
  <si>
    <t>Tarbes - Lourdes</t>
  </si>
  <si>
    <t>300</t>
  </si>
  <si>
    <t>Autre commune multipolarisée</t>
  </si>
  <si>
    <t>Midi-Pyrénées</t>
  </si>
  <si>
    <t>65</t>
  </si>
  <si>
    <t>Beaudéan</t>
  </si>
  <si>
    <t>7310</t>
  </si>
  <si>
    <t>Tarbes - Lourdes</t>
  </si>
  <si>
    <t>211</t>
  </si>
  <si>
    <t>Appartenant à un moyen pôle (5000 à 10000 emplois)</t>
  </si>
  <si>
    <t>Midi-Pyrénées</t>
  </si>
  <si>
    <t>65</t>
  </si>
  <si>
    <t>Bégole</t>
  </si>
  <si>
    <t>7310</t>
  </si>
  <si>
    <t>Tarbes - Lourdes</t>
  </si>
  <si>
    <t>300</t>
  </si>
  <si>
    <t>Autre commune multipolarisée</t>
  </si>
  <si>
    <t>Midi-Pyrénées</t>
  </si>
  <si>
    <t>65</t>
  </si>
  <si>
    <t>Bénac</t>
  </si>
  <si>
    <t>7310</t>
  </si>
  <si>
    <t>Tarbes - Lourdes</t>
  </si>
  <si>
    <t>112</t>
  </si>
  <si>
    <t>Couronne de grand pôle</t>
  </si>
  <si>
    <t>Midi-Pyrénées</t>
  </si>
  <si>
    <t>65</t>
  </si>
  <si>
    <t>Benqué</t>
  </si>
  <si>
    <t>7310</t>
  </si>
  <si>
    <t>Tarbes - Lourdes</t>
  </si>
  <si>
    <t>300</t>
  </si>
  <si>
    <t>Autre commune multipolarisée</t>
  </si>
  <si>
    <t>Midi-Pyrénées</t>
  </si>
  <si>
    <t>65</t>
  </si>
  <si>
    <t>Berbérust-Lias</t>
  </si>
  <si>
    <t>7310</t>
  </si>
  <si>
    <t>Tarbes - Lourdes</t>
  </si>
  <si>
    <t>300</t>
  </si>
  <si>
    <t>Autre commune multipolarisée</t>
  </si>
  <si>
    <t>Midi-Pyrénées</t>
  </si>
  <si>
    <t>65</t>
  </si>
  <si>
    <t>Bernac-Debat</t>
  </si>
  <si>
    <t>7310</t>
  </si>
  <si>
    <t>Tarbes - Lourdes</t>
  </si>
  <si>
    <t>112</t>
  </si>
  <si>
    <t>Couronne de grand pôle</t>
  </si>
  <si>
    <t>Midi-Pyrénées</t>
  </si>
  <si>
    <t>65</t>
  </si>
  <si>
    <t>Bernac-Dessus</t>
  </si>
  <si>
    <t>7310</t>
  </si>
  <si>
    <t>Tarbes - Lourdes</t>
  </si>
  <si>
    <t>112</t>
  </si>
  <si>
    <t>Couronne de grand pôle</t>
  </si>
  <si>
    <t>Midi-Pyrénées</t>
  </si>
  <si>
    <t>65</t>
  </si>
  <si>
    <t>Bernadets-Debat</t>
  </si>
  <si>
    <t>7310</t>
  </si>
  <si>
    <t>Tarbes - Lourdes</t>
  </si>
  <si>
    <t>400</t>
  </si>
  <si>
    <t>Commune isolée</t>
  </si>
  <si>
    <t>Midi-Pyrénées</t>
  </si>
  <si>
    <t>65</t>
  </si>
  <si>
    <t>Bernadets-Dessus</t>
  </si>
  <si>
    <t>7310</t>
  </si>
  <si>
    <t>Tarbes - Lourdes</t>
  </si>
  <si>
    <t>120</t>
  </si>
  <si>
    <t>Commune multipolarisée</t>
  </si>
  <si>
    <t>Midi-Pyrénées</t>
  </si>
  <si>
    <t>65</t>
  </si>
  <si>
    <t>Bertren</t>
  </si>
  <si>
    <t>7306</t>
  </si>
  <si>
    <t>Saint-Gaudens</t>
  </si>
  <si>
    <t>400</t>
  </si>
  <si>
    <t>Commune isolée</t>
  </si>
  <si>
    <t>Midi-Pyrénées</t>
  </si>
  <si>
    <t>65</t>
  </si>
  <si>
    <t>Betbèze</t>
  </si>
  <si>
    <t>7310</t>
  </si>
  <si>
    <t>Tarbes - Lourdes</t>
  </si>
  <si>
    <t>400</t>
  </si>
  <si>
    <t>Commune isolée</t>
  </si>
  <si>
    <t>Midi-Pyrénées</t>
  </si>
  <si>
    <t>65</t>
  </si>
  <si>
    <t>Betpouey</t>
  </si>
  <si>
    <t>7310</t>
  </si>
  <si>
    <t>Tarbes - Lourdes</t>
  </si>
  <si>
    <t>400</t>
  </si>
  <si>
    <t>Commune isolée</t>
  </si>
  <si>
    <t>Midi-Pyrénées</t>
  </si>
  <si>
    <t>65</t>
  </si>
  <si>
    <t>Betpouy</t>
  </si>
  <si>
    <t>7310</t>
  </si>
  <si>
    <t>Tarbes - Lourdes</t>
  </si>
  <si>
    <t>400</t>
  </si>
  <si>
    <t>Commune isolée</t>
  </si>
  <si>
    <t>Midi-Pyrénées</t>
  </si>
  <si>
    <t>65</t>
  </si>
  <si>
    <t>Bettes</t>
  </si>
  <si>
    <t>7310</t>
  </si>
  <si>
    <t>Tarbes - Lourdes</t>
  </si>
  <si>
    <t>300</t>
  </si>
  <si>
    <t>Autre commune multipolarisée</t>
  </si>
  <si>
    <t>Midi-Pyrénées</t>
  </si>
  <si>
    <t>65</t>
  </si>
  <si>
    <t>Beyrède-Jumet</t>
  </si>
  <si>
    <t>7310</t>
  </si>
  <si>
    <t>Tarbes - Lourdes</t>
  </si>
  <si>
    <t>400</t>
  </si>
  <si>
    <t>Commune isolée</t>
  </si>
  <si>
    <t>Midi-Pyrénées</t>
  </si>
  <si>
    <t>65</t>
  </si>
  <si>
    <t>Bize</t>
  </si>
  <si>
    <t>7310</t>
  </si>
  <si>
    <t>Tarbes - Lourdes</t>
  </si>
  <si>
    <t>300</t>
  </si>
  <si>
    <t>Autre commune multipolarisée</t>
  </si>
  <si>
    <t>Midi-Pyrénées</t>
  </si>
  <si>
    <t>65</t>
  </si>
  <si>
    <t>Bizous</t>
  </si>
  <si>
    <t>7310</t>
  </si>
  <si>
    <t>Tarbes - Lourdes</t>
  </si>
  <si>
    <t>222</t>
  </si>
  <si>
    <t>Couronne de petit pôle</t>
  </si>
  <si>
    <t>Midi-Pyrénées</t>
  </si>
  <si>
    <t>65</t>
  </si>
  <si>
    <t>Bonnefont</t>
  </si>
  <si>
    <t>7310</t>
  </si>
  <si>
    <t>Tarbes - Lourdes</t>
  </si>
  <si>
    <t>400</t>
  </si>
  <si>
    <t>Commune isolée</t>
  </si>
  <si>
    <t>Midi-Pyrénées</t>
  </si>
  <si>
    <t>65</t>
  </si>
  <si>
    <t>Bonnemazon</t>
  </si>
  <si>
    <t>7310</t>
  </si>
  <si>
    <t>Tarbes - Lourdes</t>
  </si>
  <si>
    <t>300</t>
  </si>
  <si>
    <t>Autre commune multipolarisée</t>
  </si>
  <si>
    <t>Midi-Pyrénées</t>
  </si>
  <si>
    <t>65</t>
  </si>
  <si>
    <t>Bonrepos</t>
  </si>
  <si>
    <t>7310</t>
  </si>
  <si>
    <t>Tarbes - Lourdes</t>
  </si>
  <si>
    <t>300</t>
  </si>
  <si>
    <t>Autre commune multipolarisée</t>
  </si>
  <si>
    <t>Midi-Pyrénées</t>
  </si>
  <si>
    <t>65</t>
  </si>
  <si>
    <t>Boô-Silhen</t>
  </si>
  <si>
    <t>7310</t>
  </si>
  <si>
    <t>Tarbes - Lourdes</t>
  </si>
  <si>
    <t>300</t>
  </si>
  <si>
    <t>Autre commune multipolarisée</t>
  </si>
  <si>
    <t>Midi-Pyrénées</t>
  </si>
  <si>
    <t>65</t>
  </si>
  <si>
    <t>Bordères-Louron</t>
  </si>
  <si>
    <t>7310</t>
  </si>
  <si>
    <t>Tarbes - Lourdes</t>
  </si>
  <si>
    <t>400</t>
  </si>
  <si>
    <t>Commune isolée</t>
  </si>
  <si>
    <t>Midi-Pyrénées</t>
  </si>
  <si>
    <t>65</t>
  </si>
  <si>
    <t>Bordères-sur-l'Échez</t>
  </si>
  <si>
    <t>7310</t>
  </si>
  <si>
    <t>Tarbes - Lourdes</t>
  </si>
  <si>
    <t>111</t>
  </si>
  <si>
    <t>Appartenant à un grand pôle</t>
  </si>
  <si>
    <t>Midi-Pyrénées</t>
  </si>
  <si>
    <t>65</t>
  </si>
  <si>
    <t>Bordes</t>
  </si>
  <si>
    <t>7310</t>
  </si>
  <si>
    <t>Tarbes - Lourdes</t>
  </si>
  <si>
    <t>112</t>
  </si>
  <si>
    <t>Couronne de grand pôle</t>
  </si>
  <si>
    <t>Midi-Pyrénées</t>
  </si>
  <si>
    <t>65</t>
  </si>
  <si>
    <t>Bouilh-Devant</t>
  </si>
  <si>
    <t>7310</t>
  </si>
  <si>
    <t>Tarbes - Lourdes</t>
  </si>
  <si>
    <t>400</t>
  </si>
  <si>
    <t>Commune isolée</t>
  </si>
  <si>
    <t>Midi-Pyrénées</t>
  </si>
  <si>
    <t>65</t>
  </si>
  <si>
    <t>Bouilh-Péreuilh</t>
  </si>
  <si>
    <t>7310</t>
  </si>
  <si>
    <t>Tarbes - Lourdes</t>
  </si>
  <si>
    <t>112</t>
  </si>
  <si>
    <t>Couronne de grand pôle</t>
  </si>
  <si>
    <t>Midi-Pyrénées</t>
  </si>
  <si>
    <t>65</t>
  </si>
  <si>
    <t>Boulin</t>
  </si>
  <si>
    <t>7310</t>
  </si>
  <si>
    <t>Tarbes - Lourdes</t>
  </si>
  <si>
    <t>112</t>
  </si>
  <si>
    <t>Couronne de grand pôle</t>
  </si>
  <si>
    <t>Midi-Pyrénées</t>
  </si>
  <si>
    <t>65</t>
  </si>
  <si>
    <t>Bourg-de-Bigorre</t>
  </si>
  <si>
    <t>7310</t>
  </si>
  <si>
    <t>Tarbes - Lourdes</t>
  </si>
  <si>
    <t>300</t>
  </si>
  <si>
    <t>Autre commune multipolarisée</t>
  </si>
  <si>
    <t>Midi-Pyrénées</t>
  </si>
  <si>
    <t>65</t>
  </si>
  <si>
    <t>Bourisp</t>
  </si>
  <si>
    <t>7310</t>
  </si>
  <si>
    <t>Tarbes - Lourdes</t>
  </si>
  <si>
    <t>400</t>
  </si>
  <si>
    <t>Commune isolée</t>
  </si>
  <si>
    <t>Midi-Pyrénées</t>
  </si>
  <si>
    <t>65</t>
  </si>
  <si>
    <t>Bourréac</t>
  </si>
  <si>
    <t>7310</t>
  </si>
  <si>
    <t>Tarbes - Lourdes</t>
  </si>
  <si>
    <t>211</t>
  </si>
  <si>
    <t>Appartenant à un moyen pôle (5000 à 10000 emplois)</t>
  </si>
  <si>
    <t>Midi-Pyrénées</t>
  </si>
  <si>
    <t>65</t>
  </si>
  <si>
    <t>Bours</t>
  </si>
  <si>
    <t>7310</t>
  </si>
  <si>
    <t>Tarbes - Lourdes</t>
  </si>
  <si>
    <t>111</t>
  </si>
  <si>
    <t>Appartenant à un grand pôle</t>
  </si>
  <si>
    <t>Midi-Pyrénées</t>
  </si>
  <si>
    <t>65</t>
  </si>
  <si>
    <t>Bramevaque</t>
  </si>
  <si>
    <t>7306</t>
  </si>
  <si>
    <t>Saint-Gaudens</t>
  </si>
  <si>
    <t>400</t>
  </si>
  <si>
    <t>Commune isolée</t>
  </si>
  <si>
    <t>Midi-Pyrénées</t>
  </si>
  <si>
    <t>65</t>
  </si>
  <si>
    <t>Bugard</t>
  </si>
  <si>
    <t>7310</t>
  </si>
  <si>
    <t>Tarbes - Lourdes</t>
  </si>
  <si>
    <t>400</t>
  </si>
  <si>
    <t>Commune isolée</t>
  </si>
  <si>
    <t>Midi-Pyrénées</t>
  </si>
  <si>
    <t>65</t>
  </si>
  <si>
    <t>Bulan</t>
  </si>
  <si>
    <t>7310</t>
  </si>
  <si>
    <t>Tarbes - Lourdes</t>
  </si>
  <si>
    <t>300</t>
  </si>
  <si>
    <t>Autre commune multipolarisée</t>
  </si>
  <si>
    <t>Midi-Pyrénées</t>
  </si>
  <si>
    <t>65</t>
  </si>
  <si>
    <t>Bun</t>
  </si>
  <si>
    <t>7310</t>
  </si>
  <si>
    <t>Tarbes - Lourdes</t>
  </si>
  <si>
    <t>221</t>
  </si>
  <si>
    <t>Appartenant à un petit pôle (1500 à 5000 emplois)</t>
  </si>
  <si>
    <t>Midi-Pyrénées</t>
  </si>
  <si>
    <t>65</t>
  </si>
  <si>
    <t>Burg</t>
  </si>
  <si>
    <t>7310</t>
  </si>
  <si>
    <t>Tarbes - Lourdes</t>
  </si>
  <si>
    <t>300</t>
  </si>
  <si>
    <t>Autre commune multipolarisée</t>
  </si>
  <si>
    <t>Midi-Pyrénées</t>
  </si>
  <si>
    <t>65</t>
  </si>
  <si>
    <t>Buzon</t>
  </si>
  <si>
    <t>7310</t>
  </si>
  <si>
    <t>Tarbes - Lourdes</t>
  </si>
  <si>
    <t>300</t>
  </si>
  <si>
    <t>Autre commune multipolarisée</t>
  </si>
  <si>
    <t>Midi-Pyrénées</t>
  </si>
  <si>
    <t>65</t>
  </si>
  <si>
    <t>Cabanac</t>
  </si>
  <si>
    <t>7310</t>
  </si>
  <si>
    <t>Tarbes - Lourdes</t>
  </si>
  <si>
    <t>112</t>
  </si>
  <si>
    <t>Couronne de grand pôle</t>
  </si>
  <si>
    <t>Midi-Pyrénées</t>
  </si>
  <si>
    <t>65</t>
  </si>
  <si>
    <t>Cadéac</t>
  </si>
  <si>
    <t>7310</t>
  </si>
  <si>
    <t>Tarbes - Lourdes</t>
  </si>
  <si>
    <t>400</t>
  </si>
  <si>
    <t>Commune isolée</t>
  </si>
  <si>
    <t>Midi-Pyrénées</t>
  </si>
  <si>
    <t>65</t>
  </si>
  <si>
    <t>Cadeilhan-Trachère</t>
  </si>
  <si>
    <t>7310</t>
  </si>
  <si>
    <t>Tarbes - Lourdes</t>
  </si>
  <si>
    <t>400</t>
  </si>
  <si>
    <t>Commune isolée</t>
  </si>
  <si>
    <t>Midi-Pyrénées</t>
  </si>
  <si>
    <t>65</t>
  </si>
  <si>
    <t>Caharet</t>
  </si>
  <si>
    <t>7310</t>
  </si>
  <si>
    <t>Tarbes - Lourdes</t>
  </si>
  <si>
    <t>300</t>
  </si>
  <si>
    <t>Autre commune multipolarisée</t>
  </si>
  <si>
    <t>Midi-Pyrénées</t>
  </si>
  <si>
    <t>65</t>
  </si>
  <si>
    <t>Caixon</t>
  </si>
  <si>
    <t>7310</t>
  </si>
  <si>
    <t>Tarbes - Lourdes</t>
  </si>
  <si>
    <t>300</t>
  </si>
  <si>
    <t>Autre commune multipolarisée</t>
  </si>
  <si>
    <t>Midi-Pyrénées</t>
  </si>
  <si>
    <t>65</t>
  </si>
  <si>
    <t>Calavanté</t>
  </si>
  <si>
    <t>7310</t>
  </si>
  <si>
    <t>Tarbes - Lourdes</t>
  </si>
  <si>
    <t>112</t>
  </si>
  <si>
    <t>Couronne de grand pôle</t>
  </si>
  <si>
    <t>Midi-Pyrénées</t>
  </si>
  <si>
    <t>65</t>
  </si>
  <si>
    <t>Camalès</t>
  </si>
  <si>
    <t>7310</t>
  </si>
  <si>
    <t>Tarbes - Lourdes</t>
  </si>
  <si>
    <t>112</t>
  </si>
  <si>
    <t>Couronne de grand pôle</t>
  </si>
  <si>
    <t>Midi-Pyrénées</t>
  </si>
  <si>
    <t>65</t>
  </si>
  <si>
    <t>Camous</t>
  </si>
  <si>
    <t>7310</t>
  </si>
  <si>
    <t>Tarbes - Lourdes</t>
  </si>
  <si>
    <t>400</t>
  </si>
  <si>
    <t>Commune isolée</t>
  </si>
  <si>
    <t>Midi-Pyrénées</t>
  </si>
  <si>
    <t>65</t>
  </si>
  <si>
    <t>Campan</t>
  </si>
  <si>
    <t>7310</t>
  </si>
  <si>
    <t>Tarbes - Lourdes</t>
  </si>
  <si>
    <t>211</t>
  </si>
  <si>
    <t>Appartenant à un moyen pôle (5000 à 10000 emplois)</t>
  </si>
  <si>
    <t>Midi-Pyrénées</t>
  </si>
  <si>
    <t>65</t>
  </si>
  <si>
    <t>Camparan</t>
  </si>
  <si>
    <t>7310</t>
  </si>
  <si>
    <t>Tarbes - Lourdes</t>
  </si>
  <si>
    <t>400</t>
  </si>
  <si>
    <t>Commune isolée</t>
  </si>
  <si>
    <t>Midi-Pyrénées</t>
  </si>
  <si>
    <t>65</t>
  </si>
  <si>
    <t>Campistrous</t>
  </si>
  <si>
    <t>7310</t>
  </si>
  <si>
    <t>Tarbes - Lourdes</t>
  </si>
  <si>
    <t>222</t>
  </si>
  <si>
    <t>Couronne de petit pôle</t>
  </si>
  <si>
    <t>Midi-Pyrénées</t>
  </si>
  <si>
    <t>65</t>
  </si>
  <si>
    <t>Campuzan</t>
  </si>
  <si>
    <t>7310</t>
  </si>
  <si>
    <t>Tarbes - Lourdes</t>
  </si>
  <si>
    <t>400</t>
  </si>
  <si>
    <t>Commune isolée</t>
  </si>
  <si>
    <t>Midi-Pyrénées</t>
  </si>
  <si>
    <t>65</t>
  </si>
  <si>
    <t>Capvern</t>
  </si>
  <si>
    <t>7310</t>
  </si>
  <si>
    <t>Tarbes - Lourdes</t>
  </si>
  <si>
    <t>300</t>
  </si>
  <si>
    <t>Autre commune multipolarisée</t>
  </si>
  <si>
    <t>Midi-Pyrénées</t>
  </si>
  <si>
    <t>65</t>
  </si>
  <si>
    <t>Castelbajac</t>
  </si>
  <si>
    <t>7310</t>
  </si>
  <si>
    <t>Tarbes - Lourdes</t>
  </si>
  <si>
    <t>300</t>
  </si>
  <si>
    <t>Autre commune multipolarisée</t>
  </si>
  <si>
    <t>Midi-Pyrénées</t>
  </si>
  <si>
    <t>65</t>
  </si>
  <si>
    <t>Castelnau-Magnoac</t>
  </si>
  <si>
    <t>7310</t>
  </si>
  <si>
    <t>Tarbes - Lourdes</t>
  </si>
  <si>
    <t>400</t>
  </si>
  <si>
    <t>Commune isolée</t>
  </si>
  <si>
    <t>Midi-Pyrénées</t>
  </si>
  <si>
    <t>65</t>
  </si>
  <si>
    <t>Castelnau-Rivière-Basse</t>
  </si>
  <si>
    <t>7310</t>
  </si>
  <si>
    <t>Tarbes - Lourdes</t>
  </si>
  <si>
    <t>400</t>
  </si>
  <si>
    <t>Commune isolée</t>
  </si>
  <si>
    <t>Midi-Pyrénées</t>
  </si>
  <si>
    <t>65</t>
  </si>
  <si>
    <t>Castelvieilh</t>
  </si>
  <si>
    <t>7310</t>
  </si>
  <si>
    <t>Tarbes - Lourdes</t>
  </si>
  <si>
    <t>112</t>
  </si>
  <si>
    <t>Couronne de grand pôle</t>
  </si>
  <si>
    <t>Midi-Pyrénées</t>
  </si>
  <si>
    <t>65</t>
  </si>
  <si>
    <t>Castéra-Lanusse</t>
  </si>
  <si>
    <t>7310</t>
  </si>
  <si>
    <t>Tarbes - Lourdes</t>
  </si>
  <si>
    <t>112</t>
  </si>
  <si>
    <t>Couronne de grand pôle</t>
  </si>
  <si>
    <t>Midi-Pyrénées</t>
  </si>
  <si>
    <t>65</t>
  </si>
  <si>
    <t>Castéra-Lou</t>
  </si>
  <si>
    <t>7310</t>
  </si>
  <si>
    <t>Tarbes - Lourdes</t>
  </si>
  <si>
    <t>112</t>
  </si>
  <si>
    <t>Couronne de grand pôle</t>
  </si>
  <si>
    <t>Midi-Pyrénées</t>
  </si>
  <si>
    <t>65</t>
  </si>
  <si>
    <t>Casterets</t>
  </si>
  <si>
    <t>7307</t>
  </si>
  <si>
    <t>Auch</t>
  </si>
  <si>
    <t>400</t>
  </si>
  <si>
    <t>Commune isolée</t>
  </si>
  <si>
    <t>Midi-Pyrénées</t>
  </si>
  <si>
    <t>65</t>
  </si>
  <si>
    <t>Castillon</t>
  </si>
  <si>
    <t>7310</t>
  </si>
  <si>
    <t>Tarbes - Lourdes</t>
  </si>
  <si>
    <t>212</t>
  </si>
  <si>
    <t>Couronne de moyen pôle</t>
  </si>
  <si>
    <t>Midi-Pyrénées</t>
  </si>
  <si>
    <t>65</t>
  </si>
  <si>
    <t>Caubous</t>
  </si>
  <si>
    <t>7310</t>
  </si>
  <si>
    <t>Tarbes - Lourdes</t>
  </si>
  <si>
    <t>400</t>
  </si>
  <si>
    <t>Commune isolée</t>
  </si>
  <si>
    <t>Midi-Pyrénées</t>
  </si>
  <si>
    <t>65</t>
  </si>
  <si>
    <t>Caussade-Rivière</t>
  </si>
  <si>
    <t>7310</t>
  </si>
  <si>
    <t>Tarbes - Lourdes</t>
  </si>
  <si>
    <t>300</t>
  </si>
  <si>
    <t>Autre commune multipolarisée</t>
  </si>
  <si>
    <t>Midi-Pyrénées</t>
  </si>
  <si>
    <t>65</t>
  </si>
  <si>
    <t>Cauterets</t>
  </si>
  <si>
    <t>7310</t>
  </si>
  <si>
    <t>Tarbes - Lourdes</t>
  </si>
  <si>
    <t>400</t>
  </si>
  <si>
    <t>Commune isolée</t>
  </si>
  <si>
    <t>Midi-Pyrénées</t>
  </si>
  <si>
    <t>65</t>
  </si>
  <si>
    <t>Cazarilh</t>
  </si>
  <si>
    <t>7306</t>
  </si>
  <si>
    <t>Saint-Gaudens</t>
  </si>
  <si>
    <t>400</t>
  </si>
  <si>
    <t>Commune isolée</t>
  </si>
  <si>
    <t>Midi-Pyrénées</t>
  </si>
  <si>
    <t>65</t>
  </si>
  <si>
    <t>Cazaux-Debat</t>
  </si>
  <si>
    <t>7310</t>
  </si>
  <si>
    <t>Tarbes - Lourdes</t>
  </si>
  <si>
    <t>400</t>
  </si>
  <si>
    <t>Commune isolée</t>
  </si>
  <si>
    <t>Midi-Pyrénées</t>
  </si>
  <si>
    <t>65</t>
  </si>
  <si>
    <t>Cazaux-Fréchet-Anéran-Camors</t>
  </si>
  <si>
    <t>7310</t>
  </si>
  <si>
    <t>Tarbes - Lourdes</t>
  </si>
  <si>
    <t>400</t>
  </si>
  <si>
    <t>Commune isolée</t>
  </si>
  <si>
    <t>Midi-Pyrénées</t>
  </si>
  <si>
    <t>65</t>
  </si>
  <si>
    <t>Chelle-Debat</t>
  </si>
  <si>
    <t>7310</t>
  </si>
  <si>
    <t>Tarbes - Lourdes</t>
  </si>
  <si>
    <t>112</t>
  </si>
  <si>
    <t>Couronne de grand pôle</t>
  </si>
  <si>
    <t>Midi-Pyrénées</t>
  </si>
  <si>
    <t>65</t>
  </si>
  <si>
    <t>Chelle-Spou</t>
  </si>
  <si>
    <t>7310</t>
  </si>
  <si>
    <t>Tarbes - Lourdes</t>
  </si>
  <si>
    <t>112</t>
  </si>
  <si>
    <t>Couronne de grand pôle</t>
  </si>
  <si>
    <t>Midi-Pyrénées</t>
  </si>
  <si>
    <t>65</t>
  </si>
  <si>
    <t>Cheust</t>
  </si>
  <si>
    <t>7310</t>
  </si>
  <si>
    <t>Tarbes - Lourdes</t>
  </si>
  <si>
    <t>212</t>
  </si>
  <si>
    <t>Couronne de moyen pôle</t>
  </si>
  <si>
    <t>Midi-Pyrénées</t>
  </si>
  <si>
    <t>65</t>
  </si>
  <si>
    <t>Chèze</t>
  </si>
  <si>
    <t>7310</t>
  </si>
  <si>
    <t>Tarbes - Lourdes</t>
  </si>
  <si>
    <t>400</t>
  </si>
  <si>
    <t>Commune isolée</t>
  </si>
  <si>
    <t>Midi-Pyrénées</t>
  </si>
  <si>
    <t>65</t>
  </si>
  <si>
    <t>Chis</t>
  </si>
  <si>
    <t>7310</t>
  </si>
  <si>
    <t>Tarbes - Lourdes</t>
  </si>
  <si>
    <t>111</t>
  </si>
  <si>
    <t>Appartenant à un grand pôle</t>
  </si>
  <si>
    <t>Midi-Pyrénées</t>
  </si>
  <si>
    <t>65</t>
  </si>
  <si>
    <t>Cieutat</t>
  </si>
  <si>
    <t>7310</t>
  </si>
  <si>
    <t>Tarbes - Lourdes</t>
  </si>
  <si>
    <t>300</t>
  </si>
  <si>
    <t>Autre commune multipolarisée</t>
  </si>
  <si>
    <t>Midi-Pyrénées</t>
  </si>
  <si>
    <t>65</t>
  </si>
  <si>
    <t>Cizos</t>
  </si>
  <si>
    <t>7310</t>
  </si>
  <si>
    <t>Tarbes - Lourdes</t>
  </si>
  <si>
    <t>400</t>
  </si>
  <si>
    <t>Commune isolée</t>
  </si>
  <si>
    <t>Midi-Pyrénées</t>
  </si>
  <si>
    <t>65</t>
  </si>
  <si>
    <t>Clarac</t>
  </si>
  <si>
    <t>7310</t>
  </si>
  <si>
    <t>Tarbes - Lourdes</t>
  </si>
  <si>
    <t>112</t>
  </si>
  <si>
    <t>Couronne de grand pôle</t>
  </si>
  <si>
    <t>Midi-Pyrénées</t>
  </si>
  <si>
    <t>65</t>
  </si>
  <si>
    <t>Clarens</t>
  </si>
  <si>
    <t>7310</t>
  </si>
  <si>
    <t>Tarbes - Lourdes</t>
  </si>
  <si>
    <t>222</t>
  </si>
  <si>
    <t>Couronne de petit pôle</t>
  </si>
  <si>
    <t>Midi-Pyrénées</t>
  </si>
  <si>
    <t>65</t>
  </si>
  <si>
    <t>Collongues</t>
  </si>
  <si>
    <t>7310</t>
  </si>
  <si>
    <t>Tarbes - Lourdes</t>
  </si>
  <si>
    <t>112</t>
  </si>
  <si>
    <t>Couronne de grand pôle</t>
  </si>
  <si>
    <t>Midi-Pyrénées</t>
  </si>
  <si>
    <t>65</t>
  </si>
  <si>
    <t>Coussan</t>
  </si>
  <si>
    <t>7310</t>
  </si>
  <si>
    <t>Tarbes - Lourdes</t>
  </si>
  <si>
    <t>112</t>
  </si>
  <si>
    <t>Couronne de grand pôle</t>
  </si>
  <si>
    <t>Midi-Pyrénées</t>
  </si>
  <si>
    <t>65</t>
  </si>
  <si>
    <t>Créchets</t>
  </si>
  <si>
    <t>7306</t>
  </si>
  <si>
    <t>Saint-Gaudens</t>
  </si>
  <si>
    <t>300</t>
  </si>
  <si>
    <t>Autre commune multipolarisée</t>
  </si>
  <si>
    <t>Midi-Pyrénées</t>
  </si>
  <si>
    <t>65</t>
  </si>
  <si>
    <t>Devèze</t>
  </si>
  <si>
    <t>7310</t>
  </si>
  <si>
    <t>Tarbes - Lourdes</t>
  </si>
  <si>
    <t>400</t>
  </si>
  <si>
    <t>Commune isolée</t>
  </si>
  <si>
    <t>Midi-Pyrénées</t>
  </si>
  <si>
    <t>65</t>
  </si>
  <si>
    <t>Dours</t>
  </si>
  <si>
    <t>7310</t>
  </si>
  <si>
    <t>Tarbes - Lourdes</t>
  </si>
  <si>
    <t>112</t>
  </si>
  <si>
    <t>Couronne de grand pôle</t>
  </si>
  <si>
    <t>Midi-Pyrénées</t>
  </si>
  <si>
    <t>65</t>
  </si>
  <si>
    <t>Ens</t>
  </si>
  <si>
    <t>7310</t>
  </si>
  <si>
    <t>Tarbes - Lourdes</t>
  </si>
  <si>
    <t>400</t>
  </si>
  <si>
    <t>Commune isolée</t>
  </si>
  <si>
    <t>Midi-Pyrénées</t>
  </si>
  <si>
    <t>65</t>
  </si>
  <si>
    <t>Esbareich</t>
  </si>
  <si>
    <t>7306</t>
  </si>
  <si>
    <t>Saint-Gaudens</t>
  </si>
  <si>
    <t>400</t>
  </si>
  <si>
    <t>Commune isolée</t>
  </si>
  <si>
    <t>Midi-Pyrénées</t>
  </si>
  <si>
    <t>65</t>
  </si>
  <si>
    <t>Escala</t>
  </si>
  <si>
    <t>7310</t>
  </si>
  <si>
    <t>Tarbes - Lourdes</t>
  </si>
  <si>
    <t>222</t>
  </si>
  <si>
    <t>Couronne de petit pôle</t>
  </si>
  <si>
    <t>Midi-Pyrénées</t>
  </si>
  <si>
    <t>65</t>
  </si>
  <si>
    <t>Escaunets</t>
  </si>
  <si>
    <t>7310</t>
  </si>
  <si>
    <t>Tarbes - Lourdes</t>
  </si>
  <si>
    <t>120</t>
  </si>
  <si>
    <t>Commune multipolarisée</t>
  </si>
  <si>
    <t>Midi-Pyrénées</t>
  </si>
  <si>
    <t>65</t>
  </si>
  <si>
    <t>Escondeaux</t>
  </si>
  <si>
    <t>7310</t>
  </si>
  <si>
    <t>Tarbes - Lourdes</t>
  </si>
  <si>
    <t>112</t>
  </si>
  <si>
    <t>Couronne de grand pôle</t>
  </si>
  <si>
    <t>Midi-Pyrénées</t>
  </si>
  <si>
    <t>65</t>
  </si>
  <si>
    <t>Esconnets</t>
  </si>
  <si>
    <t>7310</t>
  </si>
  <si>
    <t>Tarbes - Lourdes</t>
  </si>
  <si>
    <t>400</t>
  </si>
  <si>
    <t>Commune isolée</t>
  </si>
  <si>
    <t>Midi-Pyrénées</t>
  </si>
  <si>
    <t>65</t>
  </si>
  <si>
    <t>Escots</t>
  </si>
  <si>
    <t>7310</t>
  </si>
  <si>
    <t>Tarbes - Lourdes</t>
  </si>
  <si>
    <t>400</t>
  </si>
  <si>
    <t>Commune isolée</t>
  </si>
  <si>
    <t>Midi-Pyrénées</t>
  </si>
  <si>
    <t>65</t>
  </si>
  <si>
    <t>Escoubès-Pouts</t>
  </si>
  <si>
    <t>7310</t>
  </si>
  <si>
    <t>Tarbes - Lourdes</t>
  </si>
  <si>
    <t>300</t>
  </si>
  <si>
    <t>Autre commune multipolarisée</t>
  </si>
  <si>
    <t>Midi-Pyrénées</t>
  </si>
  <si>
    <t>65</t>
  </si>
  <si>
    <t>Esparros</t>
  </si>
  <si>
    <t>7310</t>
  </si>
  <si>
    <t>Tarbes - Lourdes</t>
  </si>
  <si>
    <t>300</t>
  </si>
  <si>
    <t>Autre commune multipolarisée</t>
  </si>
  <si>
    <t>Midi-Pyrénées</t>
  </si>
  <si>
    <t>65</t>
  </si>
  <si>
    <t>Espèche</t>
  </si>
  <si>
    <t>7310</t>
  </si>
  <si>
    <t>Tarbes - Lourdes</t>
  </si>
  <si>
    <t>300</t>
  </si>
  <si>
    <t>Autre commune multipolarisée</t>
  </si>
  <si>
    <t>Midi-Pyrénées</t>
  </si>
  <si>
    <t>65</t>
  </si>
  <si>
    <t>Espieilh</t>
  </si>
  <si>
    <t>7310</t>
  </si>
  <si>
    <t>Tarbes - Lourdes</t>
  </si>
  <si>
    <t>300</t>
  </si>
  <si>
    <t>Autre commune multipolarisée</t>
  </si>
  <si>
    <t>Midi-Pyrénées</t>
  </si>
  <si>
    <t>65</t>
  </si>
  <si>
    <t>Esquièze-Sère</t>
  </si>
  <si>
    <t>7310</t>
  </si>
  <si>
    <t>Tarbes - Lourdes</t>
  </si>
  <si>
    <t>400</t>
  </si>
  <si>
    <t>Commune isolée</t>
  </si>
  <si>
    <t>Midi-Pyrénées</t>
  </si>
  <si>
    <t>65</t>
  </si>
  <si>
    <t>Estaing</t>
  </si>
  <si>
    <t>7310</t>
  </si>
  <si>
    <t>Tarbes - Lourdes</t>
  </si>
  <si>
    <t>400</t>
  </si>
  <si>
    <t>Commune isolée</t>
  </si>
  <si>
    <t>Midi-Pyrénées</t>
  </si>
  <si>
    <t>65</t>
  </si>
  <si>
    <t>Estampures</t>
  </si>
  <si>
    <t>7310</t>
  </si>
  <si>
    <t>Tarbes - Lourdes</t>
  </si>
  <si>
    <t>400</t>
  </si>
  <si>
    <t>Commune isolée</t>
  </si>
  <si>
    <t>Midi-Pyrénées</t>
  </si>
  <si>
    <t>65</t>
  </si>
  <si>
    <t>Estarvielle</t>
  </si>
  <si>
    <t>7310</t>
  </si>
  <si>
    <t>Tarbes - Lourdes</t>
  </si>
  <si>
    <t>400</t>
  </si>
  <si>
    <t>Commune isolée</t>
  </si>
  <si>
    <t>Midi-Pyrénées</t>
  </si>
  <si>
    <t>65</t>
  </si>
  <si>
    <t>Estensan</t>
  </si>
  <si>
    <t>7310</t>
  </si>
  <si>
    <t>Tarbes - Lourdes</t>
  </si>
  <si>
    <t>400</t>
  </si>
  <si>
    <t>Commune isolée</t>
  </si>
  <si>
    <t>Midi-Pyrénées</t>
  </si>
  <si>
    <t>65</t>
  </si>
  <si>
    <t>Esterre</t>
  </si>
  <si>
    <t>7310</t>
  </si>
  <si>
    <t>Tarbes - Lourdes</t>
  </si>
  <si>
    <t>400</t>
  </si>
  <si>
    <t>Commune isolée</t>
  </si>
  <si>
    <t>Midi-Pyrénées</t>
  </si>
  <si>
    <t>65</t>
  </si>
  <si>
    <t>Estirac</t>
  </si>
  <si>
    <t>7310</t>
  </si>
  <si>
    <t>Tarbes - Lourdes</t>
  </si>
  <si>
    <t>300</t>
  </si>
  <si>
    <t>Autre commune multipolarisée</t>
  </si>
  <si>
    <t>Midi-Pyrénées</t>
  </si>
  <si>
    <t>65</t>
  </si>
  <si>
    <t>Ferrère</t>
  </si>
  <si>
    <t>7306</t>
  </si>
  <si>
    <t>Saint-Gaudens</t>
  </si>
  <si>
    <t>300</t>
  </si>
  <si>
    <t>Autre commune multipolarisée</t>
  </si>
  <si>
    <t>Midi-Pyrénées</t>
  </si>
  <si>
    <t>65</t>
  </si>
  <si>
    <t>Ferrières</t>
  </si>
  <si>
    <t>7310</t>
  </si>
  <si>
    <t>Tarbes - Lourdes</t>
  </si>
  <si>
    <t>112</t>
  </si>
  <si>
    <t>Couronne de grand pôle</t>
  </si>
  <si>
    <t>Midi-Pyrénées</t>
  </si>
  <si>
    <t>65</t>
  </si>
  <si>
    <t>Fontrailles</t>
  </si>
  <si>
    <t>7310</t>
  </si>
  <si>
    <t>Tarbes - Lourdes</t>
  </si>
  <si>
    <t>400</t>
  </si>
  <si>
    <t>Commune isolée</t>
  </si>
  <si>
    <t>Midi-Pyrénées</t>
  </si>
  <si>
    <t>65</t>
  </si>
  <si>
    <t>Fréchède</t>
  </si>
  <si>
    <t>7310</t>
  </si>
  <si>
    <t>Tarbes - Lourdes</t>
  </si>
  <si>
    <t>400</t>
  </si>
  <si>
    <t>Commune isolée</t>
  </si>
  <si>
    <t>Midi-Pyrénées</t>
  </si>
  <si>
    <t>65</t>
  </si>
  <si>
    <t>Fréchendets</t>
  </si>
  <si>
    <t>7310</t>
  </si>
  <si>
    <t>Tarbes - Lourdes</t>
  </si>
  <si>
    <t>300</t>
  </si>
  <si>
    <t>Autre commune multipolarisée</t>
  </si>
  <si>
    <t>Midi-Pyrénées</t>
  </si>
  <si>
    <t>65</t>
  </si>
  <si>
    <t>Fréchet-Aure</t>
  </si>
  <si>
    <t>7310</t>
  </si>
  <si>
    <t>Tarbes - Lourdes</t>
  </si>
  <si>
    <t>400</t>
  </si>
  <si>
    <t>Commune isolée</t>
  </si>
  <si>
    <t>Midi-Pyrénées</t>
  </si>
  <si>
    <t>65</t>
  </si>
  <si>
    <t>Fréchou-Fréchet</t>
  </si>
  <si>
    <t>7310</t>
  </si>
  <si>
    <t>Tarbes - Lourdes</t>
  </si>
  <si>
    <t>112</t>
  </si>
  <si>
    <t>Couronne de grand pôle</t>
  </si>
  <si>
    <t>Midi-Pyrénées</t>
  </si>
  <si>
    <t>65</t>
  </si>
  <si>
    <t>Gaillagos</t>
  </si>
  <si>
    <t>7310</t>
  </si>
  <si>
    <t>Tarbes - Lourdes</t>
  </si>
  <si>
    <t>221</t>
  </si>
  <si>
    <t>Appartenant à un petit pôle (1500 à 5000 emplois)</t>
  </si>
  <si>
    <t>Midi-Pyrénées</t>
  </si>
  <si>
    <t>65</t>
  </si>
  <si>
    <t>Galan</t>
  </si>
  <si>
    <t>7310</t>
  </si>
  <si>
    <t>Tarbes - Lourdes</t>
  </si>
  <si>
    <t>300</t>
  </si>
  <si>
    <t>Autre commune multipolarisée</t>
  </si>
  <si>
    <t>Midi-Pyrénées</t>
  </si>
  <si>
    <t>65</t>
  </si>
  <si>
    <t>Galez</t>
  </si>
  <si>
    <t>7310</t>
  </si>
  <si>
    <t>Tarbes - Lourdes</t>
  </si>
  <si>
    <t>300</t>
  </si>
  <si>
    <t>Autre commune multipolarisée</t>
  </si>
  <si>
    <t>Midi-Pyrénées</t>
  </si>
  <si>
    <t>65</t>
  </si>
  <si>
    <t>Gardères</t>
  </si>
  <si>
    <t>7310</t>
  </si>
  <si>
    <t>Tarbes - Lourdes</t>
  </si>
  <si>
    <t>120</t>
  </si>
  <si>
    <t>Commune multipolarisée</t>
  </si>
  <si>
    <t>Midi-Pyrénées</t>
  </si>
  <si>
    <t>65</t>
  </si>
  <si>
    <t>Gaudent</t>
  </si>
  <si>
    <t>7306</t>
  </si>
  <si>
    <t>Saint-Gaudens</t>
  </si>
  <si>
    <t>300</t>
  </si>
  <si>
    <t>Autre commune multipolarisée</t>
  </si>
  <si>
    <t>Midi-Pyrénées</t>
  </si>
  <si>
    <t>65</t>
  </si>
  <si>
    <t>Gaussan</t>
  </si>
  <si>
    <t>7310</t>
  </si>
  <si>
    <t>Tarbes - Lourdes</t>
  </si>
  <si>
    <t>400</t>
  </si>
  <si>
    <t>Commune isolée</t>
  </si>
  <si>
    <t>Midi-Pyrénées</t>
  </si>
  <si>
    <t>65</t>
  </si>
  <si>
    <t>Gavarnie</t>
  </si>
  <si>
    <t>7310</t>
  </si>
  <si>
    <t>Tarbes - Lourdes</t>
  </si>
  <si>
    <t>400</t>
  </si>
  <si>
    <t>Commune isolée</t>
  </si>
  <si>
    <t>Midi-Pyrénées</t>
  </si>
  <si>
    <t>65</t>
  </si>
  <si>
    <t>Gayan</t>
  </si>
  <si>
    <t>7310</t>
  </si>
  <si>
    <t>Tarbes - Lourdes</t>
  </si>
  <si>
    <t>112</t>
  </si>
  <si>
    <t>Couronne de grand pôle</t>
  </si>
  <si>
    <t>Midi-Pyrénées</t>
  </si>
  <si>
    <t>65</t>
  </si>
  <si>
    <t>Gazave</t>
  </si>
  <si>
    <t>7310</t>
  </si>
  <si>
    <t>Tarbes - Lourdes</t>
  </si>
  <si>
    <t>300</t>
  </si>
  <si>
    <t>Autre commune multipolarisée</t>
  </si>
  <si>
    <t>Midi-Pyrénées</t>
  </si>
  <si>
    <t>65</t>
  </si>
  <si>
    <t>Gazost</t>
  </si>
  <si>
    <t>7310</t>
  </si>
  <si>
    <t>Tarbes - Lourdes</t>
  </si>
  <si>
    <t>212</t>
  </si>
  <si>
    <t>Couronne de moyen pôle</t>
  </si>
  <si>
    <t>Midi-Pyrénées</t>
  </si>
  <si>
    <t>65</t>
  </si>
  <si>
    <t>Gèdre</t>
  </si>
  <si>
    <t>7310</t>
  </si>
  <si>
    <t>Tarbes - Lourdes</t>
  </si>
  <si>
    <t>400</t>
  </si>
  <si>
    <t>Commune isolée</t>
  </si>
  <si>
    <t>Midi-Pyrénées</t>
  </si>
  <si>
    <t>65</t>
  </si>
  <si>
    <t>Gembrie</t>
  </si>
  <si>
    <t>7306</t>
  </si>
  <si>
    <t>Saint-Gaudens</t>
  </si>
  <si>
    <t>300</t>
  </si>
  <si>
    <t>Autre commune multipolarisée</t>
  </si>
  <si>
    <t>Midi-Pyrénées</t>
  </si>
  <si>
    <t>65</t>
  </si>
  <si>
    <t>Générest</t>
  </si>
  <si>
    <t>7310</t>
  </si>
  <si>
    <t>Tarbes - Lourdes</t>
  </si>
  <si>
    <t>400</t>
  </si>
  <si>
    <t>Commune isolée</t>
  </si>
  <si>
    <t>Midi-Pyrénées</t>
  </si>
  <si>
    <t>65</t>
  </si>
  <si>
    <t>Génos</t>
  </si>
  <si>
    <t>7310</t>
  </si>
  <si>
    <t>Tarbes - Lourdes</t>
  </si>
  <si>
    <t>400</t>
  </si>
  <si>
    <t>Commune isolée</t>
  </si>
  <si>
    <t>Midi-Pyrénées</t>
  </si>
  <si>
    <t>65</t>
  </si>
  <si>
    <t>Gensac</t>
  </si>
  <si>
    <t>7310</t>
  </si>
  <si>
    <t>Tarbes - Lourdes</t>
  </si>
  <si>
    <t>300</t>
  </si>
  <si>
    <t>Autre commune multipolarisée</t>
  </si>
  <si>
    <t>Midi-Pyrénées</t>
  </si>
  <si>
    <t>65</t>
  </si>
  <si>
    <t>Ger</t>
  </si>
  <si>
    <t>7310</t>
  </si>
  <si>
    <t>Tarbes - Lourdes</t>
  </si>
  <si>
    <t>211</t>
  </si>
  <si>
    <t>Appartenant à un moyen pôle (5000 à 10000 emplois)</t>
  </si>
  <si>
    <t>Midi-Pyrénées</t>
  </si>
  <si>
    <t>65</t>
  </si>
  <si>
    <t>Gerde</t>
  </si>
  <si>
    <t>7310</t>
  </si>
  <si>
    <t>Tarbes - Lourdes</t>
  </si>
  <si>
    <t>211</t>
  </si>
  <si>
    <t>Appartenant à un moyen pôle (5000 à 10000 emplois)</t>
  </si>
  <si>
    <t>Midi-Pyrénées</t>
  </si>
  <si>
    <t>65</t>
  </si>
  <si>
    <t>Germ</t>
  </si>
  <si>
    <t>7310</t>
  </si>
  <si>
    <t>Tarbes - Lourdes</t>
  </si>
  <si>
    <t>400</t>
  </si>
  <si>
    <t>Commune isolée</t>
  </si>
  <si>
    <t>Midi-Pyrénées</t>
  </si>
  <si>
    <t>65</t>
  </si>
  <si>
    <t>Germs-sur-l'Oussouet</t>
  </si>
  <si>
    <t>7310</t>
  </si>
  <si>
    <t>Tarbes - Lourdes</t>
  </si>
  <si>
    <t>300</t>
  </si>
  <si>
    <t>Autre commune multipolarisée</t>
  </si>
  <si>
    <t>Midi-Pyrénées</t>
  </si>
  <si>
    <t>65</t>
  </si>
  <si>
    <t>Geu</t>
  </si>
  <si>
    <t>7310</t>
  </si>
  <si>
    <t>Tarbes - Lourdes</t>
  </si>
  <si>
    <t>212</t>
  </si>
  <si>
    <t>Couronne de moyen pôle</t>
  </si>
  <si>
    <t>Midi-Pyrénées</t>
  </si>
  <si>
    <t>65</t>
  </si>
  <si>
    <t>Gez</t>
  </si>
  <si>
    <t>7310</t>
  </si>
  <si>
    <t>Tarbes - Lourdes</t>
  </si>
  <si>
    <t>221</t>
  </si>
  <si>
    <t>Appartenant à un petit pôle (1500 à 5000 emplois)</t>
  </si>
  <si>
    <t>Midi-Pyrénées</t>
  </si>
  <si>
    <t>65</t>
  </si>
  <si>
    <t>Gez-ez-Angles</t>
  </si>
  <si>
    <t>7310</t>
  </si>
  <si>
    <t>Tarbes - Lourdes</t>
  </si>
  <si>
    <t>300</t>
  </si>
  <si>
    <t>Autre commune multipolarisée</t>
  </si>
  <si>
    <t>Midi-Pyrénées</t>
  </si>
  <si>
    <t>65</t>
  </si>
  <si>
    <t>Gonez</t>
  </si>
  <si>
    <t>7310</t>
  </si>
  <si>
    <t>Tarbes - Lourdes</t>
  </si>
  <si>
    <t>112</t>
  </si>
  <si>
    <t>Couronne de grand pôle</t>
  </si>
  <si>
    <t>Midi-Pyrénées</t>
  </si>
  <si>
    <t>65</t>
  </si>
  <si>
    <t>Gouaux</t>
  </si>
  <si>
    <t>7310</t>
  </si>
  <si>
    <t>Tarbes - Lourdes</t>
  </si>
  <si>
    <t>400</t>
  </si>
  <si>
    <t>Commune isolée</t>
  </si>
  <si>
    <t>Midi-Pyrénées</t>
  </si>
  <si>
    <t>65</t>
  </si>
  <si>
    <t>Goudon</t>
  </si>
  <si>
    <t>7310</t>
  </si>
  <si>
    <t>Tarbes - Lourdes</t>
  </si>
  <si>
    <t>112</t>
  </si>
  <si>
    <t>Couronne de grand pôle</t>
  </si>
  <si>
    <t>Midi-Pyrénées</t>
  </si>
  <si>
    <t>65</t>
  </si>
  <si>
    <t>Gourgue</t>
  </si>
  <si>
    <t>7310</t>
  </si>
  <si>
    <t>Tarbes - Lourdes</t>
  </si>
  <si>
    <t>300</t>
  </si>
  <si>
    <t>Autre commune multipolarisée</t>
  </si>
  <si>
    <t>Midi-Pyrénées</t>
  </si>
  <si>
    <t>65</t>
  </si>
  <si>
    <t>Grailhen</t>
  </si>
  <si>
    <t>7310</t>
  </si>
  <si>
    <t>Tarbes - Lourdes</t>
  </si>
  <si>
    <t>400</t>
  </si>
  <si>
    <t>Commune isolée</t>
  </si>
  <si>
    <t>Midi-Pyrénées</t>
  </si>
  <si>
    <t>65</t>
  </si>
  <si>
    <t>Grézian</t>
  </si>
  <si>
    <t>7310</t>
  </si>
  <si>
    <t>Tarbes - Lourdes</t>
  </si>
  <si>
    <t>400</t>
  </si>
  <si>
    <t>Commune isolée</t>
  </si>
  <si>
    <t>Midi-Pyrénées</t>
  </si>
  <si>
    <t>65</t>
  </si>
  <si>
    <t>Grust</t>
  </si>
  <si>
    <t>7310</t>
  </si>
  <si>
    <t>Tarbes - Lourdes</t>
  </si>
  <si>
    <t>400</t>
  </si>
  <si>
    <t>Commune isolée</t>
  </si>
  <si>
    <t>Midi-Pyrénées</t>
  </si>
  <si>
    <t>65</t>
  </si>
  <si>
    <t>Guchan</t>
  </si>
  <si>
    <t>7310</t>
  </si>
  <si>
    <t>Tarbes - Lourdes</t>
  </si>
  <si>
    <t>400</t>
  </si>
  <si>
    <t>Commune isolée</t>
  </si>
  <si>
    <t>Midi-Pyrénées</t>
  </si>
  <si>
    <t>65</t>
  </si>
  <si>
    <t>Guchen</t>
  </si>
  <si>
    <t>7310</t>
  </si>
  <si>
    <t>Tarbes - Lourdes</t>
  </si>
  <si>
    <t>400</t>
  </si>
  <si>
    <t>Commune isolée</t>
  </si>
  <si>
    <t>Midi-Pyrénées</t>
  </si>
  <si>
    <t>65</t>
  </si>
  <si>
    <t>Guizerix</t>
  </si>
  <si>
    <t>7307</t>
  </si>
  <si>
    <t>Auch</t>
  </si>
  <si>
    <t>400</t>
  </si>
  <si>
    <t>Commune isolée</t>
  </si>
  <si>
    <t>Midi-Pyrénées</t>
  </si>
  <si>
    <t>65</t>
  </si>
  <si>
    <t>Hachan</t>
  </si>
  <si>
    <t>7310</t>
  </si>
  <si>
    <t>Tarbes - Lourdes</t>
  </si>
  <si>
    <t>400</t>
  </si>
  <si>
    <t>Commune isolée</t>
  </si>
  <si>
    <t>Midi-Pyrénées</t>
  </si>
  <si>
    <t>65</t>
  </si>
  <si>
    <t>Hagedet</t>
  </si>
  <si>
    <t>7310</t>
  </si>
  <si>
    <t>Tarbes - Lourdes</t>
  </si>
  <si>
    <t>300</t>
  </si>
  <si>
    <t>Autre commune multipolarisée</t>
  </si>
  <si>
    <t>Midi-Pyrénées</t>
  </si>
  <si>
    <t>65</t>
  </si>
  <si>
    <t>Hauban</t>
  </si>
  <si>
    <t>7310</t>
  </si>
  <si>
    <t>Tarbes - Lourdes</t>
  </si>
  <si>
    <t>300</t>
  </si>
  <si>
    <t>Autre commune multipolarisée</t>
  </si>
  <si>
    <t>Midi-Pyrénées</t>
  </si>
  <si>
    <t>65</t>
  </si>
  <si>
    <t>Hautaget</t>
  </si>
  <si>
    <t>7310</t>
  </si>
  <si>
    <t>Tarbes - Lourdes</t>
  </si>
  <si>
    <t>300</t>
  </si>
  <si>
    <t>Autre commune multipolarisée</t>
  </si>
  <si>
    <t>Midi-Pyrénées</t>
  </si>
  <si>
    <t>65</t>
  </si>
  <si>
    <t>Hèches</t>
  </si>
  <si>
    <t>7310</t>
  </si>
  <si>
    <t>Tarbes - Lourdes</t>
  </si>
  <si>
    <t>400</t>
  </si>
  <si>
    <t>Commune isolée</t>
  </si>
  <si>
    <t>Midi-Pyrénées</t>
  </si>
  <si>
    <t>65</t>
  </si>
  <si>
    <t>Hères</t>
  </si>
  <si>
    <t>7310</t>
  </si>
  <si>
    <t>Tarbes - Lourdes</t>
  </si>
  <si>
    <t>400</t>
  </si>
  <si>
    <t>Commune isolée</t>
  </si>
  <si>
    <t>Midi-Pyrénées</t>
  </si>
  <si>
    <t>65</t>
  </si>
  <si>
    <t>Hibarette</t>
  </si>
  <si>
    <t>7310</t>
  </si>
  <si>
    <t>Tarbes - Lourdes</t>
  </si>
  <si>
    <t>112</t>
  </si>
  <si>
    <t>Couronne de grand pôle</t>
  </si>
  <si>
    <t>Midi-Pyrénées</t>
  </si>
  <si>
    <t>65</t>
  </si>
  <si>
    <t>Hiis</t>
  </si>
  <si>
    <t>7310</t>
  </si>
  <si>
    <t>Tarbes - Lourdes</t>
  </si>
  <si>
    <t>112</t>
  </si>
  <si>
    <t>Couronne de grand pôle</t>
  </si>
  <si>
    <t>Midi-Pyrénées</t>
  </si>
  <si>
    <t>65</t>
  </si>
  <si>
    <t>Hitte</t>
  </si>
  <si>
    <t>7310</t>
  </si>
  <si>
    <t>Tarbes - Lourdes</t>
  </si>
  <si>
    <t>112</t>
  </si>
  <si>
    <t>Couronne de grand pôle</t>
  </si>
  <si>
    <t>Midi-Pyrénées</t>
  </si>
  <si>
    <t>65</t>
  </si>
  <si>
    <t>Horgues</t>
  </si>
  <si>
    <t>7310</t>
  </si>
  <si>
    <t>Tarbes - Lourdes</t>
  </si>
  <si>
    <t>111</t>
  </si>
  <si>
    <t>Appartenant à un grand pôle</t>
  </si>
  <si>
    <t>Midi-Pyrénées</t>
  </si>
  <si>
    <t>65</t>
  </si>
  <si>
    <t>Houeydets</t>
  </si>
  <si>
    <t>7310</t>
  </si>
  <si>
    <t>Tarbes - Lourdes</t>
  </si>
  <si>
    <t>222</t>
  </si>
  <si>
    <t>Couronne de petit pôle</t>
  </si>
  <si>
    <t>Midi-Pyrénées</t>
  </si>
  <si>
    <t>65</t>
  </si>
  <si>
    <t>Hourc</t>
  </si>
  <si>
    <t>7310</t>
  </si>
  <si>
    <t>Tarbes - Lourdes</t>
  </si>
  <si>
    <t>112</t>
  </si>
  <si>
    <t>Couronne de grand pôle</t>
  </si>
  <si>
    <t>Midi-Pyrénées</t>
  </si>
  <si>
    <t>65</t>
  </si>
  <si>
    <t>Ibos</t>
  </si>
  <si>
    <t>7310</t>
  </si>
  <si>
    <t>Tarbes - Lourdes</t>
  </si>
  <si>
    <t>112</t>
  </si>
  <si>
    <t>Couronne de grand pôle</t>
  </si>
  <si>
    <t>Midi-Pyrénées</t>
  </si>
  <si>
    <t>65</t>
  </si>
  <si>
    <t>Ilhet</t>
  </si>
  <si>
    <t>7310</t>
  </si>
  <si>
    <t>Tarbes - Lourdes</t>
  </si>
  <si>
    <t>400</t>
  </si>
  <si>
    <t>Commune isolée</t>
  </si>
  <si>
    <t>Midi-Pyrénées</t>
  </si>
  <si>
    <t>65</t>
  </si>
  <si>
    <t>Ilheu</t>
  </si>
  <si>
    <t>7306</t>
  </si>
  <si>
    <t>Saint-Gaudens</t>
  </si>
  <si>
    <t>300</t>
  </si>
  <si>
    <t>Autre commune multipolarisée</t>
  </si>
  <si>
    <t>Midi-Pyrénées</t>
  </si>
  <si>
    <t>65</t>
  </si>
  <si>
    <t>Izaourt</t>
  </si>
  <si>
    <t>7306</t>
  </si>
  <si>
    <t>Saint-Gaudens</t>
  </si>
  <si>
    <t>400</t>
  </si>
  <si>
    <t>Commune isolée</t>
  </si>
  <si>
    <t>Midi-Pyrénées</t>
  </si>
  <si>
    <t>65</t>
  </si>
  <si>
    <t>Izaux</t>
  </si>
  <si>
    <t>7310</t>
  </si>
  <si>
    <t>Tarbes - Lourdes</t>
  </si>
  <si>
    <t>300</t>
  </si>
  <si>
    <t>Autre commune multipolarisée</t>
  </si>
  <si>
    <t>Midi-Pyrénées</t>
  </si>
  <si>
    <t>65</t>
  </si>
  <si>
    <t>Jacque</t>
  </si>
  <si>
    <t>7310</t>
  </si>
  <si>
    <t>Tarbes - Lourdes</t>
  </si>
  <si>
    <t>112</t>
  </si>
  <si>
    <t>Couronne de grand pôle</t>
  </si>
  <si>
    <t>Midi-Pyrénées</t>
  </si>
  <si>
    <t>65</t>
  </si>
  <si>
    <t>Jarret</t>
  </si>
  <si>
    <t>7310</t>
  </si>
  <si>
    <t>Tarbes - Lourdes</t>
  </si>
  <si>
    <t>211</t>
  </si>
  <si>
    <t>Appartenant à un moyen pôle (5000 à 10000 emplois)</t>
  </si>
  <si>
    <t>Midi-Pyrénées</t>
  </si>
  <si>
    <t>65</t>
  </si>
  <si>
    <t>Jézeau</t>
  </si>
  <si>
    <t>7310</t>
  </si>
  <si>
    <t>Tarbes - Lourdes</t>
  </si>
  <si>
    <t>400</t>
  </si>
  <si>
    <t>Commune isolée</t>
  </si>
  <si>
    <t>Midi-Pyrénées</t>
  </si>
  <si>
    <t>65</t>
  </si>
  <si>
    <t>Juillan</t>
  </si>
  <si>
    <t>7310</t>
  </si>
  <si>
    <t>Tarbes - Lourdes</t>
  </si>
  <si>
    <t>112</t>
  </si>
  <si>
    <t>Couronne de grand pôle</t>
  </si>
  <si>
    <t>Midi-Pyrénées</t>
  </si>
  <si>
    <t>65</t>
  </si>
  <si>
    <t>Julos</t>
  </si>
  <si>
    <t>7310</t>
  </si>
  <si>
    <t>Tarbes - Lourdes</t>
  </si>
  <si>
    <t>211</t>
  </si>
  <si>
    <t>Appartenant à un moyen pôle (5000 à 10000 emplois)</t>
  </si>
  <si>
    <t>Midi-Pyrénées</t>
  </si>
  <si>
    <t>65</t>
  </si>
  <si>
    <t>Juncalas</t>
  </si>
  <si>
    <t>7310</t>
  </si>
  <si>
    <t>Tarbes - Lourdes</t>
  </si>
  <si>
    <t>212</t>
  </si>
  <si>
    <t>Couronne de moyen pôle</t>
  </si>
  <si>
    <t>Midi-Pyrénées</t>
  </si>
  <si>
    <t>65</t>
  </si>
  <si>
    <t>Labassère</t>
  </si>
  <si>
    <t>7310</t>
  </si>
  <si>
    <t>Tarbes - Lourdes</t>
  </si>
  <si>
    <t>212</t>
  </si>
  <si>
    <t>Couronne de moyen pôle</t>
  </si>
  <si>
    <t>Midi-Pyrénées</t>
  </si>
  <si>
    <t>65</t>
  </si>
  <si>
    <t>Labastide</t>
  </si>
  <si>
    <t>7310</t>
  </si>
  <si>
    <t>Tarbes - Lourdes</t>
  </si>
  <si>
    <t>400</t>
  </si>
  <si>
    <t>Commune isolée</t>
  </si>
  <si>
    <t>Midi-Pyrénées</t>
  </si>
  <si>
    <t>65</t>
  </si>
  <si>
    <t>Labatut-Rivière</t>
  </si>
  <si>
    <t>7310</t>
  </si>
  <si>
    <t>Tarbes - Lourdes</t>
  </si>
  <si>
    <t>300</t>
  </si>
  <si>
    <t>Autre commune multipolarisée</t>
  </si>
  <si>
    <t>Midi-Pyrénées</t>
  </si>
  <si>
    <t>65</t>
  </si>
  <si>
    <t>Laborde</t>
  </si>
  <si>
    <t>7310</t>
  </si>
  <si>
    <t>Tarbes - Lourdes</t>
  </si>
  <si>
    <t>400</t>
  </si>
  <si>
    <t>Commune isolée</t>
  </si>
  <si>
    <t>Midi-Pyrénées</t>
  </si>
  <si>
    <t>65</t>
  </si>
  <si>
    <t>Lacassagne</t>
  </si>
  <si>
    <t>7310</t>
  </si>
  <si>
    <t>Tarbes - Lourdes</t>
  </si>
  <si>
    <t>112</t>
  </si>
  <si>
    <t>Couronne de grand pôle</t>
  </si>
  <si>
    <t>Midi-Pyrénées</t>
  </si>
  <si>
    <t>65</t>
  </si>
  <si>
    <t>Lafitole</t>
  </si>
  <si>
    <t>7310</t>
  </si>
  <si>
    <t>Tarbes - Lourdes</t>
  </si>
  <si>
    <t>300</t>
  </si>
  <si>
    <t>Autre commune multipolarisée</t>
  </si>
  <si>
    <t>Midi-Pyrénées</t>
  </si>
  <si>
    <t>65</t>
  </si>
  <si>
    <t>Lagarde</t>
  </si>
  <si>
    <t>7310</t>
  </si>
  <si>
    <t>Tarbes - Lourdes</t>
  </si>
  <si>
    <t>112</t>
  </si>
  <si>
    <t>Couronne de grand pôle</t>
  </si>
  <si>
    <t>Midi-Pyrénées</t>
  </si>
  <si>
    <t>65</t>
  </si>
  <si>
    <t>Lagrange</t>
  </si>
  <si>
    <t>7310</t>
  </si>
  <si>
    <t>Tarbes - Lourdes</t>
  </si>
  <si>
    <t>222</t>
  </si>
  <si>
    <t>Couronne de petit pôle</t>
  </si>
  <si>
    <t>Midi-Pyrénées</t>
  </si>
  <si>
    <t>65</t>
  </si>
  <si>
    <t>Arrayou-Lahitte</t>
  </si>
  <si>
    <t>7310</t>
  </si>
  <si>
    <t>Tarbes - Lourdes</t>
  </si>
  <si>
    <t>212</t>
  </si>
  <si>
    <t>Couronne de moyen pôle</t>
  </si>
  <si>
    <t>Midi-Pyrénées</t>
  </si>
  <si>
    <t>65</t>
  </si>
  <si>
    <t>Lahitte-Toupière</t>
  </si>
  <si>
    <t>7310</t>
  </si>
  <si>
    <t>Tarbes - Lourdes</t>
  </si>
  <si>
    <t>300</t>
  </si>
  <si>
    <t>Autre commune multipolarisée</t>
  </si>
  <si>
    <t>Midi-Pyrénées</t>
  </si>
  <si>
    <t>65</t>
  </si>
  <si>
    <t>Lalanne</t>
  </si>
  <si>
    <t>0061</t>
  </si>
  <si>
    <t>Toulouse</t>
  </si>
  <si>
    <t>400</t>
  </si>
  <si>
    <t>Commune isolée</t>
  </si>
  <si>
    <t>Midi-Pyrénées</t>
  </si>
  <si>
    <t>65</t>
  </si>
  <si>
    <t>Lalanne-Trie</t>
  </si>
  <si>
    <t>7310</t>
  </si>
  <si>
    <t>Tarbes - Lourdes</t>
  </si>
  <si>
    <t>400</t>
  </si>
  <si>
    <t>Commune isolée</t>
  </si>
  <si>
    <t>Midi-Pyrénées</t>
  </si>
  <si>
    <t>65</t>
  </si>
  <si>
    <t>Laloubère</t>
  </si>
  <si>
    <t>7310</t>
  </si>
  <si>
    <t>Tarbes - Lourdes</t>
  </si>
  <si>
    <t>111</t>
  </si>
  <si>
    <t>Appartenant à un grand pôle</t>
  </si>
  <si>
    <t>Midi-Pyrénées</t>
  </si>
  <si>
    <t>65</t>
  </si>
  <si>
    <t>Lamarque-Pontacq</t>
  </si>
  <si>
    <t>7310</t>
  </si>
  <si>
    <t>Tarbes - Lourdes</t>
  </si>
  <si>
    <t>120</t>
  </si>
  <si>
    <t>Commune multipolarisée</t>
  </si>
  <si>
    <t>Midi-Pyrénées</t>
  </si>
  <si>
    <t>65</t>
  </si>
  <si>
    <t>Lamarque-Rustaing</t>
  </si>
  <si>
    <t>7310</t>
  </si>
  <si>
    <t>Tarbes - Lourdes</t>
  </si>
  <si>
    <t>112</t>
  </si>
  <si>
    <t>Couronne de grand pôle</t>
  </si>
  <si>
    <t>Midi-Pyrénées</t>
  </si>
  <si>
    <t>65</t>
  </si>
  <si>
    <t>Laméac</t>
  </si>
  <si>
    <t>7310</t>
  </si>
  <si>
    <t>Tarbes - Lourdes</t>
  </si>
  <si>
    <t>120</t>
  </si>
  <si>
    <t>Commune multipolarisée</t>
  </si>
  <si>
    <t>Midi-Pyrénées</t>
  </si>
  <si>
    <t>65</t>
  </si>
  <si>
    <t>Lançon</t>
  </si>
  <si>
    <t>7310</t>
  </si>
  <si>
    <t>Tarbes - Lourdes</t>
  </si>
  <si>
    <t>400</t>
  </si>
  <si>
    <t>Commune isolée</t>
  </si>
  <si>
    <t>Midi-Pyrénées</t>
  </si>
  <si>
    <t>65</t>
  </si>
  <si>
    <t>Lanespède</t>
  </si>
  <si>
    <t>7310</t>
  </si>
  <si>
    <t>Tarbes - Lourdes</t>
  </si>
  <si>
    <t>112</t>
  </si>
  <si>
    <t>Couronne de grand pôle</t>
  </si>
  <si>
    <t>Midi-Pyrénées</t>
  </si>
  <si>
    <t>65</t>
  </si>
  <si>
    <t>Lanne</t>
  </si>
  <si>
    <t>7310</t>
  </si>
  <si>
    <t>Tarbes - Lourdes</t>
  </si>
  <si>
    <t>112</t>
  </si>
  <si>
    <t>Couronne de grand pôle</t>
  </si>
  <si>
    <t>Midi-Pyrénées</t>
  </si>
  <si>
    <t>65</t>
  </si>
  <si>
    <t>Lannemezan</t>
  </si>
  <si>
    <t>7310</t>
  </si>
  <si>
    <t>Tarbes - Lourdes</t>
  </si>
  <si>
    <t>221</t>
  </si>
  <si>
    <t>Appartenant à un petit pôle (1500 à 5000 emplois)</t>
  </si>
  <si>
    <t>Midi-Pyrénées</t>
  </si>
  <si>
    <t>65</t>
  </si>
  <si>
    <t>Lansac</t>
  </si>
  <si>
    <t>7310</t>
  </si>
  <si>
    <t>Tarbes - Lourdes</t>
  </si>
  <si>
    <t>112</t>
  </si>
  <si>
    <t>Couronne de grand pôle</t>
  </si>
  <si>
    <t>Midi-Pyrénées</t>
  </si>
  <si>
    <t>65</t>
  </si>
  <si>
    <t>Lapeyre</t>
  </si>
  <si>
    <t>7310</t>
  </si>
  <si>
    <t>Tarbes - Lourdes</t>
  </si>
  <si>
    <t>400</t>
  </si>
  <si>
    <t>Commune isolée</t>
  </si>
  <si>
    <t>Midi-Pyrénées</t>
  </si>
  <si>
    <t>65</t>
  </si>
  <si>
    <t>Laran</t>
  </si>
  <si>
    <t>7310</t>
  </si>
  <si>
    <t>Tarbes - Lourdes</t>
  </si>
  <si>
    <t>400</t>
  </si>
  <si>
    <t>Commune isolée</t>
  </si>
  <si>
    <t>Midi-Pyrénées</t>
  </si>
  <si>
    <t>65</t>
  </si>
  <si>
    <t>Larreule</t>
  </si>
  <si>
    <t>7310</t>
  </si>
  <si>
    <t>Tarbes - Lourdes</t>
  </si>
  <si>
    <t>300</t>
  </si>
  <si>
    <t>Autre commune multipolarisée</t>
  </si>
  <si>
    <t>Midi-Pyrénées</t>
  </si>
  <si>
    <t>65</t>
  </si>
  <si>
    <t>Larroque</t>
  </si>
  <si>
    <t>7310</t>
  </si>
  <si>
    <t>Tarbes - Lourdes</t>
  </si>
  <si>
    <t>400</t>
  </si>
  <si>
    <t>Commune isolée</t>
  </si>
  <si>
    <t>Midi-Pyrénées</t>
  </si>
  <si>
    <t>65</t>
  </si>
  <si>
    <t>Lascazères</t>
  </si>
  <si>
    <t>7310</t>
  </si>
  <si>
    <t>Tarbes - Lourdes</t>
  </si>
  <si>
    <t>300</t>
  </si>
  <si>
    <t>Autre commune multipolarisée</t>
  </si>
  <si>
    <t>Midi-Pyrénées</t>
  </si>
  <si>
    <t>65</t>
  </si>
  <si>
    <t>Laslades</t>
  </si>
  <si>
    <t>7310</t>
  </si>
  <si>
    <t>Tarbes - Lourdes</t>
  </si>
  <si>
    <t>112</t>
  </si>
  <si>
    <t>Couronne de grand pôle</t>
  </si>
  <si>
    <t>Midi-Pyrénées</t>
  </si>
  <si>
    <t>65</t>
  </si>
  <si>
    <t>Lassales</t>
  </si>
  <si>
    <t>7310</t>
  </si>
  <si>
    <t>Tarbes - Lourdes</t>
  </si>
  <si>
    <t>400</t>
  </si>
  <si>
    <t>Commune isolée</t>
  </si>
  <si>
    <t>Midi-Pyrénées</t>
  </si>
  <si>
    <t>65</t>
  </si>
  <si>
    <t>Lau-Balagnas</t>
  </si>
  <si>
    <t>7310</t>
  </si>
  <si>
    <t>Tarbes - Lourdes</t>
  </si>
  <si>
    <t>221</t>
  </si>
  <si>
    <t>Appartenant à un petit pôle (1500 à 5000 emplois)</t>
  </si>
  <si>
    <t>Midi-Pyrénées</t>
  </si>
  <si>
    <t>65</t>
  </si>
  <si>
    <t>Layrisse</t>
  </si>
  <si>
    <t>7310</t>
  </si>
  <si>
    <t>Tarbes - Lourdes</t>
  </si>
  <si>
    <t>112</t>
  </si>
  <si>
    <t>Couronne de grand pôle</t>
  </si>
  <si>
    <t>Midi-Pyrénées</t>
  </si>
  <si>
    <t>65</t>
  </si>
  <si>
    <t>Lescurry</t>
  </si>
  <si>
    <t>7310</t>
  </si>
  <si>
    <t>Tarbes - Lourdes</t>
  </si>
  <si>
    <t>112</t>
  </si>
  <si>
    <t>Couronne de grand pôle</t>
  </si>
  <si>
    <t>Midi-Pyrénées</t>
  </si>
  <si>
    <t>65</t>
  </si>
  <si>
    <t>Lespouey</t>
  </si>
  <si>
    <t>7310</t>
  </si>
  <si>
    <t>Tarbes - Lourdes</t>
  </si>
  <si>
    <t>112</t>
  </si>
  <si>
    <t>Couronne de grand pôle</t>
  </si>
  <si>
    <t>Midi-Pyrénées</t>
  </si>
  <si>
    <t>65</t>
  </si>
  <si>
    <t>Lézignan</t>
  </si>
  <si>
    <t>7310</t>
  </si>
  <si>
    <t>Tarbes - Lourdes</t>
  </si>
  <si>
    <t>211</t>
  </si>
  <si>
    <t>Appartenant à un moyen pôle (5000 à 10000 emplois)</t>
  </si>
  <si>
    <t>Midi-Pyrénées</t>
  </si>
  <si>
    <t>65</t>
  </si>
  <si>
    <t>Lhez</t>
  </si>
  <si>
    <t>7310</t>
  </si>
  <si>
    <t>Tarbes - Lourdes</t>
  </si>
  <si>
    <t>112</t>
  </si>
  <si>
    <t>Couronne de grand pôle</t>
  </si>
  <si>
    <t>Midi-Pyrénées</t>
  </si>
  <si>
    <t>65</t>
  </si>
  <si>
    <t>Liac</t>
  </si>
  <si>
    <t>7310</t>
  </si>
  <si>
    <t>Tarbes - Lourdes</t>
  </si>
  <si>
    <t>300</t>
  </si>
  <si>
    <t>Autre commune multipolarisée</t>
  </si>
  <si>
    <t>Midi-Pyrénées</t>
  </si>
  <si>
    <t>65</t>
  </si>
  <si>
    <t>Libaros</t>
  </si>
  <si>
    <t>7310</t>
  </si>
  <si>
    <t>Tarbes - Lourdes</t>
  </si>
  <si>
    <t>400</t>
  </si>
  <si>
    <t>Commune isolée</t>
  </si>
  <si>
    <t>Midi-Pyrénées</t>
  </si>
  <si>
    <t>65</t>
  </si>
  <si>
    <t>Lies</t>
  </si>
  <si>
    <t>7310</t>
  </si>
  <si>
    <t>Tarbes - Lourdes</t>
  </si>
  <si>
    <t>212</t>
  </si>
  <si>
    <t>Couronne de moyen pôle</t>
  </si>
  <si>
    <t>Midi-Pyrénées</t>
  </si>
  <si>
    <t>65</t>
  </si>
  <si>
    <t>Lizos</t>
  </si>
  <si>
    <t>7310</t>
  </si>
  <si>
    <t>Tarbes - Lourdes</t>
  </si>
  <si>
    <t>112</t>
  </si>
  <si>
    <t>Couronne de grand pôle</t>
  </si>
  <si>
    <t>Midi-Pyrénées</t>
  </si>
  <si>
    <t>65</t>
  </si>
  <si>
    <t>Lombrès</t>
  </si>
  <si>
    <t>7306</t>
  </si>
  <si>
    <t>Saint-Gaudens</t>
  </si>
  <si>
    <t>300</t>
  </si>
  <si>
    <t>Autre commune multipolarisée</t>
  </si>
  <si>
    <t>Midi-Pyrénées</t>
  </si>
  <si>
    <t>65</t>
  </si>
  <si>
    <t>Lomné</t>
  </si>
  <si>
    <t>7310</t>
  </si>
  <si>
    <t>Tarbes - Lourdes</t>
  </si>
  <si>
    <t>300</t>
  </si>
  <si>
    <t>Autre commune multipolarisée</t>
  </si>
  <si>
    <t>Midi-Pyrénées</t>
  </si>
  <si>
    <t>65</t>
  </si>
  <si>
    <t>Lortet</t>
  </si>
  <si>
    <t>7310</t>
  </si>
  <si>
    <t>Tarbes - Lourdes</t>
  </si>
  <si>
    <t>300</t>
  </si>
  <si>
    <t>Autre commune multipolarisée</t>
  </si>
  <si>
    <t>Midi-Pyrénées</t>
  </si>
  <si>
    <t>65</t>
  </si>
  <si>
    <t>Loubajac</t>
  </si>
  <si>
    <t>7310</t>
  </si>
  <si>
    <t>Tarbes - Lourdes</t>
  </si>
  <si>
    <t>212</t>
  </si>
  <si>
    <t>Couronne de moyen pôle</t>
  </si>
  <si>
    <t>Midi-Pyrénées</t>
  </si>
  <si>
    <t>65</t>
  </si>
  <si>
    <t>Loucrup</t>
  </si>
  <si>
    <t>7310</t>
  </si>
  <si>
    <t>Tarbes - Lourdes</t>
  </si>
  <si>
    <t>120</t>
  </si>
  <si>
    <t>Commune multipolarisée</t>
  </si>
  <si>
    <t>Midi-Pyrénées</t>
  </si>
  <si>
    <t>65</t>
  </si>
  <si>
    <t>Loudenvielle</t>
  </si>
  <si>
    <t>7310</t>
  </si>
  <si>
    <t>Tarbes - Lourdes</t>
  </si>
  <si>
    <t>400</t>
  </si>
  <si>
    <t>Commune isolée</t>
  </si>
  <si>
    <t>Midi-Pyrénées</t>
  </si>
  <si>
    <t>65</t>
  </si>
  <si>
    <t>Loudervielle</t>
  </si>
  <si>
    <t>7310</t>
  </si>
  <si>
    <t>Tarbes - Lourdes</t>
  </si>
  <si>
    <t>400</t>
  </si>
  <si>
    <t>Commune isolée</t>
  </si>
  <si>
    <t>Midi-Pyrénées</t>
  </si>
  <si>
    <t>65</t>
  </si>
  <si>
    <t>Louey</t>
  </si>
  <si>
    <t>7310</t>
  </si>
  <si>
    <t>Tarbes - Lourdes</t>
  </si>
  <si>
    <t>112</t>
  </si>
  <si>
    <t>Couronne de grand pôle</t>
  </si>
  <si>
    <t>Midi-Pyrénées</t>
  </si>
  <si>
    <t>65</t>
  </si>
  <si>
    <t>Louit</t>
  </si>
  <si>
    <t>7310</t>
  </si>
  <si>
    <t>Tarbes - Lourdes</t>
  </si>
  <si>
    <t>112</t>
  </si>
  <si>
    <t>Couronne de grand pôle</t>
  </si>
  <si>
    <t>Midi-Pyrénées</t>
  </si>
  <si>
    <t>65</t>
  </si>
  <si>
    <t>Lourdes</t>
  </si>
  <si>
    <t>7310</t>
  </si>
  <si>
    <t>Tarbes - Lourdes</t>
  </si>
  <si>
    <t>211</t>
  </si>
  <si>
    <t>Appartenant à un moyen pôle (5000 à 10000 emplois)</t>
  </si>
  <si>
    <t>Midi-Pyrénées</t>
  </si>
  <si>
    <t>65</t>
  </si>
  <si>
    <t>Loures-Barousse</t>
  </si>
  <si>
    <t>7306</t>
  </si>
  <si>
    <t>Saint-Gaudens</t>
  </si>
  <si>
    <t>300</t>
  </si>
  <si>
    <t>Autre commune multipolarisée</t>
  </si>
  <si>
    <t>Midi-Pyrénées</t>
  </si>
  <si>
    <t>65</t>
  </si>
  <si>
    <t>Lubret-Saint-Luc</t>
  </si>
  <si>
    <t>7310</t>
  </si>
  <si>
    <t>Tarbes - Lourdes</t>
  </si>
  <si>
    <t>400</t>
  </si>
  <si>
    <t>Commune isolée</t>
  </si>
  <si>
    <t>Midi-Pyrénées</t>
  </si>
  <si>
    <t>65</t>
  </si>
  <si>
    <t>Luby-Betmont</t>
  </si>
  <si>
    <t>7310</t>
  </si>
  <si>
    <t>Tarbes - Lourdes</t>
  </si>
  <si>
    <t>400</t>
  </si>
  <si>
    <t>Commune isolée</t>
  </si>
  <si>
    <t>Midi-Pyrénées</t>
  </si>
  <si>
    <t>65</t>
  </si>
  <si>
    <t>Luc</t>
  </si>
  <si>
    <t>7310</t>
  </si>
  <si>
    <t>Tarbes - Lourdes</t>
  </si>
  <si>
    <t>112</t>
  </si>
  <si>
    <t>Couronne de grand pôle</t>
  </si>
  <si>
    <t>Midi-Pyrénées</t>
  </si>
  <si>
    <t>65</t>
  </si>
  <si>
    <t>Lugagnan</t>
  </si>
  <si>
    <t>7310</t>
  </si>
  <si>
    <t>Tarbes - Lourdes</t>
  </si>
  <si>
    <t>211</t>
  </si>
  <si>
    <t>Appartenant à un moyen pôle (5000 à 10000 emplois)</t>
  </si>
  <si>
    <t>Midi-Pyrénées</t>
  </si>
  <si>
    <t>65</t>
  </si>
  <si>
    <t>Luquet</t>
  </si>
  <si>
    <t>7310</t>
  </si>
  <si>
    <t>Tarbes - Lourdes</t>
  </si>
  <si>
    <t>120</t>
  </si>
  <si>
    <t>Commune multipolarisée</t>
  </si>
  <si>
    <t>Midi-Pyrénées</t>
  </si>
  <si>
    <t>65</t>
  </si>
  <si>
    <t>Lustar</t>
  </si>
  <si>
    <t>7310</t>
  </si>
  <si>
    <t>Tarbes - Lourdes</t>
  </si>
  <si>
    <t>400</t>
  </si>
  <si>
    <t>Commune isolée</t>
  </si>
  <si>
    <t>Midi-Pyrénées</t>
  </si>
  <si>
    <t>65</t>
  </si>
  <si>
    <t>Lutilhous</t>
  </si>
  <si>
    <t>7310</t>
  </si>
  <si>
    <t>Tarbes - Lourdes</t>
  </si>
  <si>
    <t>300</t>
  </si>
  <si>
    <t>Autre commune multipolarisée</t>
  </si>
  <si>
    <t>Midi-Pyrénées</t>
  </si>
  <si>
    <t>65</t>
  </si>
  <si>
    <t>Luz-Saint-Sauveur</t>
  </si>
  <si>
    <t>7310</t>
  </si>
  <si>
    <t>Tarbes - Lourdes</t>
  </si>
  <si>
    <t>400</t>
  </si>
  <si>
    <t>Commune isolée</t>
  </si>
  <si>
    <t>Midi-Pyrénées</t>
  </si>
  <si>
    <t>65</t>
  </si>
  <si>
    <t>Madiran</t>
  </si>
  <si>
    <t>7310</t>
  </si>
  <si>
    <t>Tarbes - Lourdes</t>
  </si>
  <si>
    <t>400</t>
  </si>
  <si>
    <t>Commune isolée</t>
  </si>
  <si>
    <t>Midi-Pyrénées</t>
  </si>
  <si>
    <t>65</t>
  </si>
  <si>
    <t>Mansan</t>
  </si>
  <si>
    <t>7310</t>
  </si>
  <si>
    <t>Tarbes - Lourdes</t>
  </si>
  <si>
    <t>112</t>
  </si>
  <si>
    <t>Couronne de grand pôle</t>
  </si>
  <si>
    <t>Midi-Pyrénées</t>
  </si>
  <si>
    <t>65</t>
  </si>
  <si>
    <t>Marquerie</t>
  </si>
  <si>
    <t>7310</t>
  </si>
  <si>
    <t>Tarbes - Lourdes</t>
  </si>
  <si>
    <t>112</t>
  </si>
  <si>
    <t>Couronne de grand pôle</t>
  </si>
  <si>
    <t>Midi-Pyrénées</t>
  </si>
  <si>
    <t>65</t>
  </si>
  <si>
    <t>Marsac</t>
  </si>
  <si>
    <t>7310</t>
  </si>
  <si>
    <t>Tarbes - Lourdes</t>
  </si>
  <si>
    <t>112</t>
  </si>
  <si>
    <t>Couronne de grand pôle</t>
  </si>
  <si>
    <t>Midi-Pyrénées</t>
  </si>
  <si>
    <t>65</t>
  </si>
  <si>
    <t>Marsas</t>
  </si>
  <si>
    <t>7310</t>
  </si>
  <si>
    <t>Tarbes - Lourdes</t>
  </si>
  <si>
    <t>212</t>
  </si>
  <si>
    <t>Couronne de moyen pôle</t>
  </si>
  <si>
    <t>Midi-Pyrénées</t>
  </si>
  <si>
    <t>65</t>
  </si>
  <si>
    <t>Marseillan</t>
  </si>
  <si>
    <t>7310</t>
  </si>
  <si>
    <t>Tarbes - Lourdes</t>
  </si>
  <si>
    <t>112</t>
  </si>
  <si>
    <t>Couronne de grand pôle</t>
  </si>
  <si>
    <t>Midi-Pyrénées</t>
  </si>
  <si>
    <t>65</t>
  </si>
  <si>
    <t>Mascaras</t>
  </si>
  <si>
    <t>7310</t>
  </si>
  <si>
    <t>Tarbes - Lourdes</t>
  </si>
  <si>
    <t>112</t>
  </si>
  <si>
    <t>Couronne de grand pôle</t>
  </si>
  <si>
    <t>Midi-Pyrénées</t>
  </si>
  <si>
    <t>65</t>
  </si>
  <si>
    <t>Maubourguet</t>
  </si>
  <si>
    <t>7310</t>
  </si>
  <si>
    <t>Tarbes - Lourdes</t>
  </si>
  <si>
    <t>221</t>
  </si>
  <si>
    <t>Appartenant à un petit pôle (1500 à 5000 emplois)</t>
  </si>
  <si>
    <t>Midi-Pyrénées</t>
  </si>
  <si>
    <t>65</t>
  </si>
  <si>
    <t>Mauléon-Barousse</t>
  </si>
  <si>
    <t>7306</t>
  </si>
  <si>
    <t>Saint-Gaudens</t>
  </si>
  <si>
    <t>400</t>
  </si>
  <si>
    <t>Commune isolée</t>
  </si>
  <si>
    <t>Midi-Pyrénées</t>
  </si>
  <si>
    <t>65</t>
  </si>
  <si>
    <t>Mauvezin</t>
  </si>
  <si>
    <t>7310</t>
  </si>
  <si>
    <t>Tarbes - Lourdes</t>
  </si>
  <si>
    <t>300</t>
  </si>
  <si>
    <t>Autre commune multipolarisée</t>
  </si>
  <si>
    <t>Midi-Pyrénées</t>
  </si>
  <si>
    <t>65</t>
  </si>
  <si>
    <t>Mazères-de-Neste</t>
  </si>
  <si>
    <t>7306</t>
  </si>
  <si>
    <t>Saint-Gaudens</t>
  </si>
  <si>
    <t>221</t>
  </si>
  <si>
    <t>Appartenant à un petit pôle (1500 à 5000 emplois)</t>
  </si>
  <si>
    <t>Midi-Pyrénées</t>
  </si>
  <si>
    <t>65</t>
  </si>
  <si>
    <t>Mazerolles</t>
  </si>
  <si>
    <t>7310</t>
  </si>
  <si>
    <t>Tarbes - Lourdes</t>
  </si>
  <si>
    <t>300</t>
  </si>
  <si>
    <t>Autre commune multipolarisée</t>
  </si>
  <si>
    <t>Midi-Pyrénées</t>
  </si>
  <si>
    <t>65</t>
  </si>
  <si>
    <t>Mazouau</t>
  </si>
  <si>
    <t>7310</t>
  </si>
  <si>
    <t>Tarbes - Lourdes</t>
  </si>
  <si>
    <t>400</t>
  </si>
  <si>
    <t>Commune isolée</t>
  </si>
  <si>
    <t>Midi-Pyrénées</t>
  </si>
  <si>
    <t>65</t>
  </si>
  <si>
    <t>Mérilheu</t>
  </si>
  <si>
    <t>7310</t>
  </si>
  <si>
    <t>Tarbes - Lourdes</t>
  </si>
  <si>
    <t>212</t>
  </si>
  <si>
    <t>Couronne de moyen pôle</t>
  </si>
  <si>
    <t>Midi-Pyrénées</t>
  </si>
  <si>
    <t>65</t>
  </si>
  <si>
    <t>Mingot</t>
  </si>
  <si>
    <t>7310</t>
  </si>
  <si>
    <t>Tarbes - Lourdes</t>
  </si>
  <si>
    <t>120</t>
  </si>
  <si>
    <t>Commune multipolarisée</t>
  </si>
  <si>
    <t>Midi-Pyrénées</t>
  </si>
  <si>
    <t>65</t>
  </si>
  <si>
    <t>Molère</t>
  </si>
  <si>
    <t>7310</t>
  </si>
  <si>
    <t>Tarbes - Lourdes</t>
  </si>
  <si>
    <t>300</t>
  </si>
  <si>
    <t>Autre commune multipolarisée</t>
  </si>
  <si>
    <t>Midi-Pyrénées</t>
  </si>
  <si>
    <t>65</t>
  </si>
  <si>
    <t>Momères</t>
  </si>
  <si>
    <t>7310</t>
  </si>
  <si>
    <t>Tarbes - Lourdes</t>
  </si>
  <si>
    <t>111</t>
  </si>
  <si>
    <t>Appartenant à un grand pôle</t>
  </si>
  <si>
    <t>Midi-Pyrénées</t>
  </si>
  <si>
    <t>65</t>
  </si>
  <si>
    <t>Monfaucon</t>
  </si>
  <si>
    <t>7310</t>
  </si>
  <si>
    <t>Tarbes - Lourdes</t>
  </si>
  <si>
    <t>300</t>
  </si>
  <si>
    <t>Autre commune multipolarisée</t>
  </si>
  <si>
    <t>Midi-Pyrénées</t>
  </si>
  <si>
    <t>65</t>
  </si>
  <si>
    <t>Monléon-Magnoac</t>
  </si>
  <si>
    <t>7310</t>
  </si>
  <si>
    <t>Tarbes - Lourdes</t>
  </si>
  <si>
    <t>400</t>
  </si>
  <si>
    <t>Commune isolée</t>
  </si>
  <si>
    <t>Midi-Pyrénées</t>
  </si>
  <si>
    <t>65</t>
  </si>
  <si>
    <t>Monlong</t>
  </si>
  <si>
    <t>7310</t>
  </si>
  <si>
    <t>Tarbes - Lourdes</t>
  </si>
  <si>
    <t>300</t>
  </si>
  <si>
    <t>Autre commune multipolarisée</t>
  </si>
  <si>
    <t>Midi-Pyrénées</t>
  </si>
  <si>
    <t>65</t>
  </si>
  <si>
    <t>Mont</t>
  </si>
  <si>
    <t>7310</t>
  </si>
  <si>
    <t>Tarbes - Lourdes</t>
  </si>
  <si>
    <t>400</t>
  </si>
  <si>
    <t>Commune isolée</t>
  </si>
  <si>
    <t>Midi-Pyrénées</t>
  </si>
  <si>
    <t>65</t>
  </si>
  <si>
    <t>Montastruc</t>
  </si>
  <si>
    <t>7310</t>
  </si>
  <si>
    <t>Tarbes - Lourdes</t>
  </si>
  <si>
    <t>400</t>
  </si>
  <si>
    <t>Commune isolée</t>
  </si>
  <si>
    <t>Midi-Pyrénées</t>
  </si>
  <si>
    <t>65</t>
  </si>
  <si>
    <t>Montégut</t>
  </si>
  <si>
    <t>7310</t>
  </si>
  <si>
    <t>Tarbes - Lourdes</t>
  </si>
  <si>
    <t>300</t>
  </si>
  <si>
    <t>Autre commune multipolarisée</t>
  </si>
  <si>
    <t>Midi-Pyrénées</t>
  </si>
  <si>
    <t>65</t>
  </si>
  <si>
    <t>Montgaillard</t>
  </si>
  <si>
    <t>7310</t>
  </si>
  <si>
    <t>Tarbes - Lourdes</t>
  </si>
  <si>
    <t>120</t>
  </si>
  <si>
    <t>Commune multipolarisée</t>
  </si>
  <si>
    <t>Midi-Pyrénées</t>
  </si>
  <si>
    <t>65</t>
  </si>
  <si>
    <t>Montignac</t>
  </si>
  <si>
    <t>7310</t>
  </si>
  <si>
    <t>Tarbes - Lourdes</t>
  </si>
  <si>
    <t>112</t>
  </si>
  <si>
    <t>Couronne de grand pôle</t>
  </si>
  <si>
    <t>Midi-Pyrénées</t>
  </si>
  <si>
    <t>65</t>
  </si>
  <si>
    <t>Montoussé</t>
  </si>
  <si>
    <t>7310</t>
  </si>
  <si>
    <t>Tarbes - Lourdes</t>
  </si>
  <si>
    <t>300</t>
  </si>
  <si>
    <t>Autre commune multipolarisée</t>
  </si>
  <si>
    <t>Midi-Pyrénées</t>
  </si>
  <si>
    <t>65</t>
  </si>
  <si>
    <t>Montsérié</t>
  </si>
  <si>
    <t>7310</t>
  </si>
  <si>
    <t>Tarbes - Lourdes</t>
  </si>
  <si>
    <t>300</t>
  </si>
  <si>
    <t>Autre commune multipolarisée</t>
  </si>
  <si>
    <t>Midi-Pyrénées</t>
  </si>
  <si>
    <t>65</t>
  </si>
  <si>
    <t>Moulédous</t>
  </si>
  <si>
    <t>7310</t>
  </si>
  <si>
    <t>Tarbes - Lourdes</t>
  </si>
  <si>
    <t>112</t>
  </si>
  <si>
    <t>Couronne de grand pôle</t>
  </si>
  <si>
    <t>Midi-Pyrénées</t>
  </si>
  <si>
    <t>65</t>
  </si>
  <si>
    <t>Moumoulous</t>
  </si>
  <si>
    <t>7310</t>
  </si>
  <si>
    <t>Tarbes - Lourdes</t>
  </si>
  <si>
    <t>400</t>
  </si>
  <si>
    <t>Commune isolée</t>
  </si>
  <si>
    <t>Midi-Pyrénées</t>
  </si>
  <si>
    <t>65</t>
  </si>
  <si>
    <t>Mun</t>
  </si>
  <si>
    <t>7310</t>
  </si>
  <si>
    <t>Tarbes - Lourdes</t>
  </si>
  <si>
    <t>112</t>
  </si>
  <si>
    <t>Couronne de grand pôle</t>
  </si>
  <si>
    <t>Midi-Pyrénées</t>
  </si>
  <si>
    <t>65</t>
  </si>
  <si>
    <t>Nestier</t>
  </si>
  <si>
    <t>7310</t>
  </si>
  <si>
    <t>Tarbes - Lourdes</t>
  </si>
  <si>
    <t>300</t>
  </si>
  <si>
    <t>Autre commune multipolarisée</t>
  </si>
  <si>
    <t>Midi-Pyrénées</t>
  </si>
  <si>
    <t>65</t>
  </si>
  <si>
    <t>Neuilh</t>
  </si>
  <si>
    <t>7310</t>
  </si>
  <si>
    <t>Tarbes - Lourdes</t>
  </si>
  <si>
    <t>300</t>
  </si>
  <si>
    <t>Autre commune multipolarisée</t>
  </si>
  <si>
    <t>Midi-Pyrénées</t>
  </si>
  <si>
    <t>65</t>
  </si>
  <si>
    <t>Nistos</t>
  </si>
  <si>
    <t>7310</t>
  </si>
  <si>
    <t>Tarbes - Lourdes</t>
  </si>
  <si>
    <t>300</t>
  </si>
  <si>
    <t>Autre commune multipolarisée</t>
  </si>
  <si>
    <t>Midi-Pyrénées</t>
  </si>
  <si>
    <t>65</t>
  </si>
  <si>
    <t>Nouilhan</t>
  </si>
  <si>
    <t>7310</t>
  </si>
  <si>
    <t>Tarbes - Lourdes</t>
  </si>
  <si>
    <t>300</t>
  </si>
  <si>
    <t>Autre commune multipolarisée</t>
  </si>
  <si>
    <t>Midi-Pyrénées</t>
  </si>
  <si>
    <t>65</t>
  </si>
  <si>
    <t>Odos</t>
  </si>
  <si>
    <t>7310</t>
  </si>
  <si>
    <t>Tarbes - Lourdes</t>
  </si>
  <si>
    <t>111</t>
  </si>
  <si>
    <t>Appartenant à un grand pôle</t>
  </si>
  <si>
    <t>Midi-Pyrénées</t>
  </si>
  <si>
    <t>65</t>
  </si>
  <si>
    <t>Oléac-Debat</t>
  </si>
  <si>
    <t>7310</t>
  </si>
  <si>
    <t>Tarbes - Lourdes</t>
  </si>
  <si>
    <t>112</t>
  </si>
  <si>
    <t>Couronne de grand pôle</t>
  </si>
  <si>
    <t>Midi-Pyrénées</t>
  </si>
  <si>
    <t>65</t>
  </si>
  <si>
    <t>Oléac-Dessus</t>
  </si>
  <si>
    <t>7310</t>
  </si>
  <si>
    <t>Tarbes - Lourdes</t>
  </si>
  <si>
    <t>112</t>
  </si>
  <si>
    <t>Couronne de grand pôle</t>
  </si>
  <si>
    <t>Midi-Pyrénées</t>
  </si>
  <si>
    <t>65</t>
  </si>
  <si>
    <t>Omex</t>
  </si>
  <si>
    <t>7310</t>
  </si>
  <si>
    <t>Tarbes - Lourdes</t>
  </si>
  <si>
    <t>212</t>
  </si>
  <si>
    <t>Couronne de moyen pôle</t>
  </si>
  <si>
    <t>Midi-Pyrénées</t>
  </si>
  <si>
    <t>65</t>
  </si>
  <si>
    <t>Ordizan</t>
  </si>
  <si>
    <t>7310</t>
  </si>
  <si>
    <t>Tarbes - Lourdes</t>
  </si>
  <si>
    <t>212</t>
  </si>
  <si>
    <t>Couronne de moyen pôle</t>
  </si>
  <si>
    <t>Midi-Pyrénées</t>
  </si>
  <si>
    <t>65</t>
  </si>
  <si>
    <t>Organ</t>
  </si>
  <si>
    <t>7310</t>
  </si>
  <si>
    <t>Tarbes - Lourdes</t>
  </si>
  <si>
    <t>400</t>
  </si>
  <si>
    <t>Commune isolée</t>
  </si>
  <si>
    <t>Midi-Pyrénées</t>
  </si>
  <si>
    <t>65</t>
  </si>
  <si>
    <t>Orieux</t>
  </si>
  <si>
    <t>7310</t>
  </si>
  <si>
    <t>Tarbes - Lourdes</t>
  </si>
  <si>
    <t>400</t>
  </si>
  <si>
    <t>Commune isolée</t>
  </si>
  <si>
    <t>Midi-Pyrénées</t>
  </si>
  <si>
    <t>65</t>
  </si>
  <si>
    <t>Orignac</t>
  </si>
  <si>
    <t>7310</t>
  </si>
  <si>
    <t>Tarbes - Lourdes</t>
  </si>
  <si>
    <t>300</t>
  </si>
  <si>
    <t>Autre commune multipolarisée</t>
  </si>
  <si>
    <t>Midi-Pyrénées</t>
  </si>
  <si>
    <t>65</t>
  </si>
  <si>
    <t>Orincles</t>
  </si>
  <si>
    <t>7310</t>
  </si>
  <si>
    <t>Tarbes - Lourdes</t>
  </si>
  <si>
    <t>300</t>
  </si>
  <si>
    <t>Autre commune multipolarisée</t>
  </si>
  <si>
    <t>Midi-Pyrénées</t>
  </si>
  <si>
    <t>65</t>
  </si>
  <si>
    <t>Orleix</t>
  </si>
  <si>
    <t>7310</t>
  </si>
  <si>
    <t>Tarbes - Lourdes</t>
  </si>
  <si>
    <t>111</t>
  </si>
  <si>
    <t>Appartenant à un grand pôle</t>
  </si>
  <si>
    <t>Midi-Pyrénées</t>
  </si>
  <si>
    <t>65</t>
  </si>
  <si>
    <t>Oroix</t>
  </si>
  <si>
    <t>7310</t>
  </si>
  <si>
    <t>Tarbes - Lourdes</t>
  </si>
  <si>
    <t>120</t>
  </si>
  <si>
    <t>Commune multipolarisée</t>
  </si>
  <si>
    <t>Midi-Pyrénées</t>
  </si>
  <si>
    <t>65</t>
  </si>
  <si>
    <t>Osmets</t>
  </si>
  <si>
    <t>7310</t>
  </si>
  <si>
    <t>Tarbes - Lourdes</t>
  </si>
  <si>
    <t>120</t>
  </si>
  <si>
    <t>Commune multipolarisée</t>
  </si>
  <si>
    <t>Midi-Pyrénées</t>
  </si>
  <si>
    <t>65</t>
  </si>
  <si>
    <t>Ossen</t>
  </si>
  <si>
    <t>7310</t>
  </si>
  <si>
    <t>Tarbes - Lourdes</t>
  </si>
  <si>
    <t>212</t>
  </si>
  <si>
    <t>Couronne de moyen pôle</t>
  </si>
  <si>
    <t>Midi-Pyrénées</t>
  </si>
  <si>
    <t>65</t>
  </si>
  <si>
    <t>Ossun</t>
  </si>
  <si>
    <t>7310</t>
  </si>
  <si>
    <t>Tarbes - Lourdes</t>
  </si>
  <si>
    <t>112</t>
  </si>
  <si>
    <t>Couronne de grand pôle</t>
  </si>
  <si>
    <t>Midi-Pyrénées</t>
  </si>
  <si>
    <t>65</t>
  </si>
  <si>
    <t>Ossun-ez-Angles</t>
  </si>
  <si>
    <t>7310</t>
  </si>
  <si>
    <t>Tarbes - Lourdes</t>
  </si>
  <si>
    <t>212</t>
  </si>
  <si>
    <t>Couronne de moyen pôle</t>
  </si>
  <si>
    <t>Midi-Pyrénées</t>
  </si>
  <si>
    <t>65</t>
  </si>
  <si>
    <t>Oueilloux</t>
  </si>
  <si>
    <t>7310</t>
  </si>
  <si>
    <t>Tarbes - Lourdes</t>
  </si>
  <si>
    <t>112</t>
  </si>
  <si>
    <t>Couronne de grand pôle</t>
  </si>
  <si>
    <t>Midi-Pyrénées</t>
  </si>
  <si>
    <t>65</t>
  </si>
  <si>
    <t>Ourde</t>
  </si>
  <si>
    <t>7306</t>
  </si>
  <si>
    <t>Saint-Gaudens</t>
  </si>
  <si>
    <t>300</t>
  </si>
  <si>
    <t>Autre commune multipolarisée</t>
  </si>
  <si>
    <t>Midi-Pyrénées</t>
  </si>
  <si>
    <t>65</t>
  </si>
  <si>
    <t>Ourdis-Cotdoussan</t>
  </si>
  <si>
    <t>7310</t>
  </si>
  <si>
    <t>Tarbes - Lourdes</t>
  </si>
  <si>
    <t>212</t>
  </si>
  <si>
    <t>Couronne de moyen pôle</t>
  </si>
  <si>
    <t>Midi-Pyrénées</t>
  </si>
  <si>
    <t>65</t>
  </si>
  <si>
    <t>Ourdon</t>
  </si>
  <si>
    <t>7310</t>
  </si>
  <si>
    <t>Tarbes - Lourdes</t>
  </si>
  <si>
    <t>300</t>
  </si>
  <si>
    <t>Autre commune multipolarisée</t>
  </si>
  <si>
    <t>Midi-Pyrénées</t>
  </si>
  <si>
    <t>65</t>
  </si>
  <si>
    <t>Oursbelille</t>
  </si>
  <si>
    <t>7310</t>
  </si>
  <si>
    <t>Tarbes - Lourdes</t>
  </si>
  <si>
    <t>112</t>
  </si>
  <si>
    <t>Couronne de grand pôle</t>
  </si>
  <si>
    <t>Midi-Pyrénées</t>
  </si>
  <si>
    <t>65</t>
  </si>
  <si>
    <t>Ousté</t>
  </si>
  <si>
    <t>7310</t>
  </si>
  <si>
    <t>Tarbes - Lourdes</t>
  </si>
  <si>
    <t>212</t>
  </si>
  <si>
    <t>Couronne de moyen pôle</t>
  </si>
  <si>
    <t>Midi-Pyrénées</t>
  </si>
  <si>
    <t>65</t>
  </si>
  <si>
    <t>Ouzous</t>
  </si>
  <si>
    <t>7310</t>
  </si>
  <si>
    <t>Tarbes - Lourdes</t>
  </si>
  <si>
    <t>300</t>
  </si>
  <si>
    <t>Autre commune multipolarisée</t>
  </si>
  <si>
    <t>Midi-Pyrénées</t>
  </si>
  <si>
    <t>65</t>
  </si>
  <si>
    <t>Ozon</t>
  </si>
  <si>
    <t>7310</t>
  </si>
  <si>
    <t>Tarbes - Lourdes</t>
  </si>
  <si>
    <t>112</t>
  </si>
  <si>
    <t>Couronne de grand pôle</t>
  </si>
  <si>
    <t>Midi-Pyrénées</t>
  </si>
  <si>
    <t>65</t>
  </si>
  <si>
    <t>Pailhac</t>
  </si>
  <si>
    <t>7310</t>
  </si>
  <si>
    <t>Tarbes - Lourdes</t>
  </si>
  <si>
    <t>400</t>
  </si>
  <si>
    <t>Commune isolée</t>
  </si>
  <si>
    <t>Midi-Pyrénées</t>
  </si>
  <si>
    <t>65</t>
  </si>
  <si>
    <t>Paréac</t>
  </si>
  <si>
    <t>7310</t>
  </si>
  <si>
    <t>Tarbes - Lourdes</t>
  </si>
  <si>
    <t>212</t>
  </si>
  <si>
    <t>Couronne de moyen pôle</t>
  </si>
  <si>
    <t>Midi-Pyrénées</t>
  </si>
  <si>
    <t>65</t>
  </si>
  <si>
    <t>Péré</t>
  </si>
  <si>
    <t>7310</t>
  </si>
  <si>
    <t>Tarbes - Lourdes</t>
  </si>
  <si>
    <t>300</t>
  </si>
  <si>
    <t>Autre commune multipolarisée</t>
  </si>
  <si>
    <t>Midi-Pyrénées</t>
  </si>
  <si>
    <t>65</t>
  </si>
  <si>
    <t>Peyraube</t>
  </si>
  <si>
    <t>7310</t>
  </si>
  <si>
    <t>Tarbes - Lourdes</t>
  </si>
  <si>
    <t>112</t>
  </si>
  <si>
    <t>Couronne de grand pôle</t>
  </si>
  <si>
    <t>Midi-Pyrénées</t>
  </si>
  <si>
    <t>65</t>
  </si>
  <si>
    <t>Peyret-Saint-André</t>
  </si>
  <si>
    <t>7310</t>
  </si>
  <si>
    <t>Tarbes - Lourdes</t>
  </si>
  <si>
    <t>400</t>
  </si>
  <si>
    <t>Commune isolée</t>
  </si>
  <si>
    <t>Midi-Pyrénées</t>
  </si>
  <si>
    <t>65</t>
  </si>
  <si>
    <t>Peyriguère</t>
  </si>
  <si>
    <t>7310</t>
  </si>
  <si>
    <t>Tarbes - Lourdes</t>
  </si>
  <si>
    <t>112</t>
  </si>
  <si>
    <t>Couronne de grand pôle</t>
  </si>
  <si>
    <t>Midi-Pyrénées</t>
  </si>
  <si>
    <t>65</t>
  </si>
  <si>
    <t>Peyrouse</t>
  </si>
  <si>
    <t>7310</t>
  </si>
  <si>
    <t>Tarbes - Lourdes</t>
  </si>
  <si>
    <t>212</t>
  </si>
  <si>
    <t>Couronne de moyen pôle</t>
  </si>
  <si>
    <t>Midi-Pyrénées</t>
  </si>
  <si>
    <t>65</t>
  </si>
  <si>
    <t>Peyrun</t>
  </si>
  <si>
    <t>7310</t>
  </si>
  <si>
    <t>Tarbes - Lourdes</t>
  </si>
  <si>
    <t>112</t>
  </si>
  <si>
    <t>Couronne de grand pôle</t>
  </si>
  <si>
    <t>Midi-Pyrénées</t>
  </si>
  <si>
    <t>65</t>
  </si>
  <si>
    <t>Pierrefitte-Nestalas</t>
  </si>
  <si>
    <t>7310</t>
  </si>
  <si>
    <t>Tarbes - Lourdes</t>
  </si>
  <si>
    <t>400</t>
  </si>
  <si>
    <t>Commune isolée</t>
  </si>
  <si>
    <t>Midi-Pyrénées</t>
  </si>
  <si>
    <t>65</t>
  </si>
  <si>
    <t>Pinas</t>
  </si>
  <si>
    <t>7310</t>
  </si>
  <si>
    <t>Tarbes - Lourdes</t>
  </si>
  <si>
    <t>222</t>
  </si>
  <si>
    <t>Couronne de petit pôle</t>
  </si>
  <si>
    <t>Midi-Pyrénées</t>
  </si>
  <si>
    <t>65</t>
  </si>
  <si>
    <t>Pintac</t>
  </si>
  <si>
    <t>7310</t>
  </si>
  <si>
    <t>Tarbes - Lourdes</t>
  </si>
  <si>
    <t>300</t>
  </si>
  <si>
    <t>Autre commune multipolarisée</t>
  </si>
  <si>
    <t>Midi-Pyrénées</t>
  </si>
  <si>
    <t>65</t>
  </si>
  <si>
    <t>Poueyferré</t>
  </si>
  <si>
    <t>7310</t>
  </si>
  <si>
    <t>Tarbes - Lourdes</t>
  </si>
  <si>
    <t>212</t>
  </si>
  <si>
    <t>Couronne de moyen pôle</t>
  </si>
  <si>
    <t>Midi-Pyrénées</t>
  </si>
  <si>
    <t>65</t>
  </si>
  <si>
    <t>Poumarous</t>
  </si>
  <si>
    <t>7310</t>
  </si>
  <si>
    <t>Tarbes - Lourdes</t>
  </si>
  <si>
    <t>112</t>
  </si>
  <si>
    <t>Couronne de grand pôle</t>
  </si>
  <si>
    <t>Midi-Pyrénées</t>
  </si>
  <si>
    <t>65</t>
  </si>
  <si>
    <t>Pouy</t>
  </si>
  <si>
    <t>7310</t>
  </si>
  <si>
    <t>Tarbes - Lourdes</t>
  </si>
  <si>
    <t>400</t>
  </si>
  <si>
    <t>Commune isolée</t>
  </si>
  <si>
    <t>Midi-Pyrénées</t>
  </si>
  <si>
    <t>65</t>
  </si>
  <si>
    <t>Pouyastruc</t>
  </si>
  <si>
    <t>7310</t>
  </si>
  <si>
    <t>Tarbes - Lourdes</t>
  </si>
  <si>
    <t>112</t>
  </si>
  <si>
    <t>Couronne de grand pôle</t>
  </si>
  <si>
    <t>Midi-Pyrénées</t>
  </si>
  <si>
    <t>65</t>
  </si>
  <si>
    <t>Pouzac</t>
  </si>
  <si>
    <t>7310</t>
  </si>
  <si>
    <t>Tarbes - Lourdes</t>
  </si>
  <si>
    <t>211</t>
  </si>
  <si>
    <t>Appartenant à un moyen pôle (5000 à 10000 emplois)</t>
  </si>
  <si>
    <t>Midi-Pyrénées</t>
  </si>
  <si>
    <t>65</t>
  </si>
  <si>
    <t>Préchac</t>
  </si>
  <si>
    <t>7310</t>
  </si>
  <si>
    <t>Tarbes - Lourdes</t>
  </si>
  <si>
    <t>300</t>
  </si>
  <si>
    <t>Autre commune multipolarisée</t>
  </si>
  <si>
    <t>Midi-Pyrénées</t>
  </si>
  <si>
    <t>65</t>
  </si>
  <si>
    <t>Pujo</t>
  </si>
  <si>
    <t>7310</t>
  </si>
  <si>
    <t>Tarbes - Lourdes</t>
  </si>
  <si>
    <t>112</t>
  </si>
  <si>
    <t>Couronne de grand pôle</t>
  </si>
  <si>
    <t>Midi-Pyrénées</t>
  </si>
  <si>
    <t>65</t>
  </si>
  <si>
    <t>Puntous</t>
  </si>
  <si>
    <t>7310</t>
  </si>
  <si>
    <t>Tarbes - Lourdes</t>
  </si>
  <si>
    <t>400</t>
  </si>
  <si>
    <t>Commune isolée</t>
  </si>
  <si>
    <t>Midi-Pyrénées</t>
  </si>
  <si>
    <t>65</t>
  </si>
  <si>
    <t>Puydarrieux</t>
  </si>
  <si>
    <t>7310</t>
  </si>
  <si>
    <t>Tarbes - Lourdes</t>
  </si>
  <si>
    <t>400</t>
  </si>
  <si>
    <t>Commune isolée</t>
  </si>
  <si>
    <t>Midi-Pyrénées</t>
  </si>
  <si>
    <t>65</t>
  </si>
  <si>
    <t>Rabastens-de-Bigorre</t>
  </si>
  <si>
    <t>7310</t>
  </si>
  <si>
    <t>Tarbes - Lourdes</t>
  </si>
  <si>
    <t>300</t>
  </si>
  <si>
    <t>Autre commune multipolarisée</t>
  </si>
  <si>
    <t>Midi-Pyrénées</t>
  </si>
  <si>
    <t>65</t>
  </si>
  <si>
    <t>Recurt</t>
  </si>
  <si>
    <t>7310</t>
  </si>
  <si>
    <t>Tarbes - Lourdes</t>
  </si>
  <si>
    <t>300</t>
  </si>
  <si>
    <t>Autre commune multipolarisée</t>
  </si>
  <si>
    <t>Midi-Pyrénées</t>
  </si>
  <si>
    <t>65</t>
  </si>
  <si>
    <t>Réjaumont</t>
  </si>
  <si>
    <t>7310</t>
  </si>
  <si>
    <t>Tarbes - Lourdes</t>
  </si>
  <si>
    <t>300</t>
  </si>
  <si>
    <t>Autre commune multipolarisée</t>
  </si>
  <si>
    <t>Midi-Pyrénées</t>
  </si>
  <si>
    <t>65</t>
  </si>
  <si>
    <t>Ricaud</t>
  </si>
  <si>
    <t>7310</t>
  </si>
  <si>
    <t>Tarbes - Lourdes</t>
  </si>
  <si>
    <t>120</t>
  </si>
  <si>
    <t>Commune multipolarisée</t>
  </si>
  <si>
    <t>Midi-Pyrénées</t>
  </si>
  <si>
    <t>65</t>
  </si>
  <si>
    <t>Ris</t>
  </si>
  <si>
    <t>7310</t>
  </si>
  <si>
    <t>Tarbes - Lourdes</t>
  </si>
  <si>
    <t>400</t>
  </si>
  <si>
    <t>Commune isolée</t>
  </si>
  <si>
    <t>Midi-Pyrénées</t>
  </si>
  <si>
    <t>65</t>
  </si>
  <si>
    <t>Sabalos</t>
  </si>
  <si>
    <t>7310</t>
  </si>
  <si>
    <t>Tarbes - Lourdes</t>
  </si>
  <si>
    <t>112</t>
  </si>
  <si>
    <t>Couronne de grand pôle</t>
  </si>
  <si>
    <t>Midi-Pyrénées</t>
  </si>
  <si>
    <t>65</t>
  </si>
  <si>
    <t>Sabarros</t>
  </si>
  <si>
    <t>7310</t>
  </si>
  <si>
    <t>Tarbes - Lourdes</t>
  </si>
  <si>
    <t>400</t>
  </si>
  <si>
    <t>Commune isolée</t>
  </si>
  <si>
    <t>Midi-Pyrénées</t>
  </si>
  <si>
    <t>65</t>
  </si>
  <si>
    <t>Sacoué</t>
  </si>
  <si>
    <t>7306</t>
  </si>
  <si>
    <t>Saint-Gaudens</t>
  </si>
  <si>
    <t>400</t>
  </si>
  <si>
    <t>Commune isolée</t>
  </si>
  <si>
    <t>Midi-Pyrénées</t>
  </si>
  <si>
    <t>65</t>
  </si>
  <si>
    <t>Sadournin</t>
  </si>
  <si>
    <t>7310</t>
  </si>
  <si>
    <t>Tarbes - Lourdes</t>
  </si>
  <si>
    <t>400</t>
  </si>
  <si>
    <t>Commune isolée</t>
  </si>
  <si>
    <t>Midi-Pyrénées</t>
  </si>
  <si>
    <t>65</t>
  </si>
  <si>
    <t>Sailhan</t>
  </si>
  <si>
    <t>7310</t>
  </si>
  <si>
    <t>Tarbes - Lourdes</t>
  </si>
  <si>
    <t>400</t>
  </si>
  <si>
    <t>Commune isolée</t>
  </si>
  <si>
    <t>Midi-Pyrénées</t>
  </si>
  <si>
    <t>65</t>
  </si>
  <si>
    <t>Saint-Arroman</t>
  </si>
  <si>
    <t>7310</t>
  </si>
  <si>
    <t>Tarbes - Lourdes</t>
  </si>
  <si>
    <t>300</t>
  </si>
  <si>
    <t>Autre commune multipolarisée</t>
  </si>
  <si>
    <t>Midi-Pyrénées</t>
  </si>
  <si>
    <t>65</t>
  </si>
  <si>
    <t>Saint-Créac</t>
  </si>
  <si>
    <t>7310</t>
  </si>
  <si>
    <t>Tarbes - Lourdes</t>
  </si>
  <si>
    <t>212</t>
  </si>
  <si>
    <t>Couronne de moyen pôle</t>
  </si>
  <si>
    <t>Midi-Pyrénées</t>
  </si>
  <si>
    <t>65</t>
  </si>
  <si>
    <t>Saint-Lanne</t>
  </si>
  <si>
    <t>7310</t>
  </si>
  <si>
    <t>Tarbes - Lourdes</t>
  </si>
  <si>
    <t>400</t>
  </si>
  <si>
    <t>Commune isolée</t>
  </si>
  <si>
    <t>Midi-Pyrénées</t>
  </si>
  <si>
    <t>65</t>
  </si>
  <si>
    <t>Saint-Lary-Soulan</t>
  </si>
  <si>
    <t>7310</t>
  </si>
  <si>
    <t>Tarbes - Lourdes</t>
  </si>
  <si>
    <t>400</t>
  </si>
  <si>
    <t>Commune isolée</t>
  </si>
  <si>
    <t>Midi-Pyrénées</t>
  </si>
  <si>
    <t>65</t>
  </si>
  <si>
    <t>Saint-Laurent-de-Neste</t>
  </si>
  <si>
    <t>7310</t>
  </si>
  <si>
    <t>Tarbes - Lourdes</t>
  </si>
  <si>
    <t>300</t>
  </si>
  <si>
    <t>Autre commune multipolarisée</t>
  </si>
  <si>
    <t>Midi-Pyrénées</t>
  </si>
  <si>
    <t>65</t>
  </si>
  <si>
    <t>Saint-Lézer</t>
  </si>
  <si>
    <t>7310</t>
  </si>
  <si>
    <t>Tarbes - Lourdes</t>
  </si>
  <si>
    <t>120</t>
  </si>
  <si>
    <t>Commune multipolarisée</t>
  </si>
  <si>
    <t>Midi-Pyrénées</t>
  </si>
  <si>
    <t>65</t>
  </si>
  <si>
    <t>Sainte-Marie</t>
  </si>
  <si>
    <t>7306</t>
  </si>
  <si>
    <t>Saint-Gaudens</t>
  </si>
  <si>
    <t>400</t>
  </si>
  <si>
    <t>Commune isolée</t>
  </si>
  <si>
    <t>Midi-Pyrénées</t>
  </si>
  <si>
    <t>65</t>
  </si>
  <si>
    <t>Saint-Martin</t>
  </si>
  <si>
    <t>7310</t>
  </si>
  <si>
    <t>Tarbes - Lourdes</t>
  </si>
  <si>
    <t>112</t>
  </si>
  <si>
    <t>Couronne de grand pôle</t>
  </si>
  <si>
    <t>Midi-Pyrénées</t>
  </si>
  <si>
    <t>65</t>
  </si>
  <si>
    <t>Saint-Pastous</t>
  </si>
  <si>
    <t>7310</t>
  </si>
  <si>
    <t>Tarbes - Lourdes</t>
  </si>
  <si>
    <t>300</t>
  </si>
  <si>
    <t>Autre commune multipolarisée</t>
  </si>
  <si>
    <t>Midi-Pyrénées</t>
  </si>
  <si>
    <t>65</t>
  </si>
  <si>
    <t>Saint-Paul</t>
  </si>
  <si>
    <t>7310</t>
  </si>
  <si>
    <t>Tarbes - Lourdes</t>
  </si>
  <si>
    <t>300</t>
  </si>
  <si>
    <t>Autre commune multipolarisée</t>
  </si>
  <si>
    <t>Midi-Pyrénées</t>
  </si>
  <si>
    <t>65</t>
  </si>
  <si>
    <t>Saint-Pé-de-Bigorre</t>
  </si>
  <si>
    <t>7310</t>
  </si>
  <si>
    <t>Tarbes - Lourdes</t>
  </si>
  <si>
    <t>300</t>
  </si>
  <si>
    <t>Autre commune multipolarisée</t>
  </si>
  <si>
    <t>Midi-Pyrénées</t>
  </si>
  <si>
    <t>65</t>
  </si>
  <si>
    <t>Saint-Savin</t>
  </si>
  <si>
    <t>7310</t>
  </si>
  <si>
    <t>Tarbes - Lourdes</t>
  </si>
  <si>
    <t>221</t>
  </si>
  <si>
    <t>Appartenant à un petit pôle (1500 à 5000 emplois)</t>
  </si>
  <si>
    <t>Midi-Pyrénées</t>
  </si>
  <si>
    <t>65</t>
  </si>
  <si>
    <t>Saint-Sever-de-Rustan</t>
  </si>
  <si>
    <t>7310</t>
  </si>
  <si>
    <t>Tarbes - Lourdes</t>
  </si>
  <si>
    <t>300</t>
  </si>
  <si>
    <t>Autre commune multipolarisée</t>
  </si>
  <si>
    <t>Midi-Pyrénées</t>
  </si>
  <si>
    <t>65</t>
  </si>
  <si>
    <t>Saléchan</t>
  </si>
  <si>
    <t>7306</t>
  </si>
  <si>
    <t>Saint-Gaudens</t>
  </si>
  <si>
    <t>300</t>
  </si>
  <si>
    <t>Autre commune multipolarisée</t>
  </si>
  <si>
    <t>Midi-Pyrénées</t>
  </si>
  <si>
    <t>65</t>
  </si>
  <si>
    <t>Saligos</t>
  </si>
  <si>
    <t>7310</t>
  </si>
  <si>
    <t>Tarbes - Lourdes</t>
  </si>
  <si>
    <t>400</t>
  </si>
  <si>
    <t>Commune isolée</t>
  </si>
  <si>
    <t>Midi-Pyrénées</t>
  </si>
  <si>
    <t>65</t>
  </si>
  <si>
    <t>Salles</t>
  </si>
  <si>
    <t>7310</t>
  </si>
  <si>
    <t>Tarbes - Lourdes</t>
  </si>
  <si>
    <t>300</t>
  </si>
  <si>
    <t>Autre commune multipolarisée</t>
  </si>
  <si>
    <t>Midi-Pyrénées</t>
  </si>
  <si>
    <t>65</t>
  </si>
  <si>
    <t>Salles-Adour</t>
  </si>
  <si>
    <t>7310</t>
  </si>
  <si>
    <t>Tarbes - Lourdes</t>
  </si>
  <si>
    <t>112</t>
  </si>
  <si>
    <t>Couronne de grand pôle</t>
  </si>
  <si>
    <t>Midi-Pyrénées</t>
  </si>
  <si>
    <t>65</t>
  </si>
  <si>
    <t>Samuran</t>
  </si>
  <si>
    <t>7306</t>
  </si>
  <si>
    <t>Saint-Gaudens</t>
  </si>
  <si>
    <t>400</t>
  </si>
  <si>
    <t>Commune isolée</t>
  </si>
  <si>
    <t>Midi-Pyrénées</t>
  </si>
  <si>
    <t>65</t>
  </si>
  <si>
    <t>Sanous</t>
  </si>
  <si>
    <t>7310</t>
  </si>
  <si>
    <t>Tarbes - Lourdes</t>
  </si>
  <si>
    <t>120</t>
  </si>
  <si>
    <t>Commune multipolarisée</t>
  </si>
  <si>
    <t>Midi-Pyrénées</t>
  </si>
  <si>
    <t>65</t>
  </si>
  <si>
    <t>Sariac-Magnoac</t>
  </si>
  <si>
    <t>0061</t>
  </si>
  <si>
    <t>Toulouse</t>
  </si>
  <si>
    <t>400</t>
  </si>
  <si>
    <t>Commune isolée</t>
  </si>
  <si>
    <t>Midi-Pyrénées</t>
  </si>
  <si>
    <t>65</t>
  </si>
  <si>
    <t>Sarlabous</t>
  </si>
  <si>
    <t>7310</t>
  </si>
  <si>
    <t>Tarbes - Lourdes</t>
  </si>
  <si>
    <t>300</t>
  </si>
  <si>
    <t>Autre commune multipolarisée</t>
  </si>
  <si>
    <t>Midi-Pyrénées</t>
  </si>
  <si>
    <t>65</t>
  </si>
  <si>
    <t>Sarniguet</t>
  </si>
  <si>
    <t>7310</t>
  </si>
  <si>
    <t>Tarbes - Lourdes</t>
  </si>
  <si>
    <t>112</t>
  </si>
  <si>
    <t>Couronne de grand pôle</t>
  </si>
  <si>
    <t>Midi-Pyrénées</t>
  </si>
  <si>
    <t>65</t>
  </si>
  <si>
    <t>Sarp</t>
  </si>
  <si>
    <t>7306</t>
  </si>
  <si>
    <t>Saint-Gaudens</t>
  </si>
  <si>
    <t>400</t>
  </si>
  <si>
    <t>Commune isolée</t>
  </si>
  <si>
    <t>Midi-Pyrénées</t>
  </si>
  <si>
    <t>65</t>
  </si>
  <si>
    <t>Sarrancolin</t>
  </si>
  <si>
    <t>7310</t>
  </si>
  <si>
    <t>Tarbes - Lourdes</t>
  </si>
  <si>
    <t>400</t>
  </si>
  <si>
    <t>Commune isolée</t>
  </si>
  <si>
    <t>Midi-Pyrénées</t>
  </si>
  <si>
    <t>65</t>
  </si>
  <si>
    <t>Sarriac-Bigorre</t>
  </si>
  <si>
    <t>7310</t>
  </si>
  <si>
    <t>Tarbes - Lourdes</t>
  </si>
  <si>
    <t>300</t>
  </si>
  <si>
    <t>Autre commune multipolarisée</t>
  </si>
  <si>
    <t>Midi-Pyrénées</t>
  </si>
  <si>
    <t>65</t>
  </si>
  <si>
    <t>Sarrouilles</t>
  </si>
  <si>
    <t>7310</t>
  </si>
  <si>
    <t>Tarbes - Lourdes</t>
  </si>
  <si>
    <t>111</t>
  </si>
  <si>
    <t>Appartenant à un grand pôle</t>
  </si>
  <si>
    <t>Midi-Pyrénées</t>
  </si>
  <si>
    <t>65</t>
  </si>
  <si>
    <t>Sassis</t>
  </si>
  <si>
    <t>7310</t>
  </si>
  <si>
    <t>Tarbes - Lourdes</t>
  </si>
  <si>
    <t>400</t>
  </si>
  <si>
    <t>Commune isolée</t>
  </si>
  <si>
    <t>Midi-Pyrénées</t>
  </si>
  <si>
    <t>65</t>
  </si>
  <si>
    <t>Sauveterre</t>
  </si>
  <si>
    <t>7310</t>
  </si>
  <si>
    <t>Tarbes - Lourdes</t>
  </si>
  <si>
    <t>300</t>
  </si>
  <si>
    <t>Autre commune multipolarisée</t>
  </si>
  <si>
    <t>Midi-Pyrénées</t>
  </si>
  <si>
    <t>65</t>
  </si>
  <si>
    <t>Sazos</t>
  </si>
  <si>
    <t>7310</t>
  </si>
  <si>
    <t>Tarbes - Lourdes</t>
  </si>
  <si>
    <t>400</t>
  </si>
  <si>
    <t>Commune isolée</t>
  </si>
  <si>
    <t>Midi-Pyrénées</t>
  </si>
  <si>
    <t>65</t>
  </si>
  <si>
    <t>Ségalas</t>
  </si>
  <si>
    <t>7310</t>
  </si>
  <si>
    <t>Tarbes - Lourdes</t>
  </si>
  <si>
    <t>400</t>
  </si>
  <si>
    <t>Commune isolée</t>
  </si>
  <si>
    <t>Midi-Pyrénées</t>
  </si>
  <si>
    <t>65</t>
  </si>
  <si>
    <t>Ségus</t>
  </si>
  <si>
    <t>7310</t>
  </si>
  <si>
    <t>Tarbes - Lourdes</t>
  </si>
  <si>
    <t>212</t>
  </si>
  <si>
    <t>Couronne de moyen pôle</t>
  </si>
  <si>
    <t>Midi-Pyrénées</t>
  </si>
  <si>
    <t>65</t>
  </si>
  <si>
    <t>Seich</t>
  </si>
  <si>
    <t>7306</t>
  </si>
  <si>
    <t>Saint-Gaudens</t>
  </si>
  <si>
    <t>300</t>
  </si>
  <si>
    <t>Autre commune multipolarisée</t>
  </si>
  <si>
    <t>Midi-Pyrénées</t>
  </si>
  <si>
    <t>65</t>
  </si>
  <si>
    <t>Séméac</t>
  </si>
  <si>
    <t>7310</t>
  </si>
  <si>
    <t>Tarbes - Lourdes</t>
  </si>
  <si>
    <t>111</t>
  </si>
  <si>
    <t>Appartenant à un grand pôle</t>
  </si>
  <si>
    <t>Midi-Pyrénées</t>
  </si>
  <si>
    <t>65</t>
  </si>
  <si>
    <t>Sénac</t>
  </si>
  <si>
    <t>7310</t>
  </si>
  <si>
    <t>Tarbes - Lourdes</t>
  </si>
  <si>
    <t>112</t>
  </si>
  <si>
    <t>Couronne de grand pôle</t>
  </si>
  <si>
    <t>Midi-Pyrénées</t>
  </si>
  <si>
    <t>65</t>
  </si>
  <si>
    <t>Sentous</t>
  </si>
  <si>
    <t>7310</t>
  </si>
  <si>
    <t>Tarbes - Lourdes</t>
  </si>
  <si>
    <t>400</t>
  </si>
  <si>
    <t>Commune isolée</t>
  </si>
  <si>
    <t>Midi-Pyrénées</t>
  </si>
  <si>
    <t>65</t>
  </si>
  <si>
    <t>Sère-en-Lavedan</t>
  </si>
  <si>
    <t>7310</t>
  </si>
  <si>
    <t>Tarbes - Lourdes</t>
  </si>
  <si>
    <t>400</t>
  </si>
  <si>
    <t>Commune isolée</t>
  </si>
  <si>
    <t>Midi-Pyrénées</t>
  </si>
  <si>
    <t>65</t>
  </si>
  <si>
    <t>Sère-Lanso</t>
  </si>
  <si>
    <t>7310</t>
  </si>
  <si>
    <t>Tarbes - Lourdes</t>
  </si>
  <si>
    <t>212</t>
  </si>
  <si>
    <t>Couronne de moyen pôle</t>
  </si>
  <si>
    <t>Midi-Pyrénées</t>
  </si>
  <si>
    <t>65</t>
  </si>
  <si>
    <t>Séron</t>
  </si>
  <si>
    <t>7310</t>
  </si>
  <si>
    <t>Tarbes - Lourdes</t>
  </si>
  <si>
    <t>120</t>
  </si>
  <si>
    <t>Commune multipolarisée</t>
  </si>
  <si>
    <t>Midi-Pyrénées</t>
  </si>
  <si>
    <t>65</t>
  </si>
  <si>
    <t>Sère-Rustaing</t>
  </si>
  <si>
    <t>7310</t>
  </si>
  <si>
    <t>Tarbes - Lourdes</t>
  </si>
  <si>
    <t>400</t>
  </si>
  <si>
    <t>Commune isolée</t>
  </si>
  <si>
    <t>Midi-Pyrénées</t>
  </si>
  <si>
    <t>65</t>
  </si>
  <si>
    <t>Sers</t>
  </si>
  <si>
    <t>7310</t>
  </si>
  <si>
    <t>Tarbes - Lourdes</t>
  </si>
  <si>
    <t>400</t>
  </si>
  <si>
    <t>Commune isolée</t>
  </si>
  <si>
    <t>Midi-Pyrénées</t>
  </si>
  <si>
    <t>65</t>
  </si>
  <si>
    <t>Siarrouy</t>
  </si>
  <si>
    <t>7310</t>
  </si>
  <si>
    <t>Tarbes - Lourdes</t>
  </si>
  <si>
    <t>112</t>
  </si>
  <si>
    <t>Couronne de grand pôle</t>
  </si>
  <si>
    <t>Midi-Pyrénées</t>
  </si>
  <si>
    <t>65</t>
  </si>
  <si>
    <t>Sinzos</t>
  </si>
  <si>
    <t>7310</t>
  </si>
  <si>
    <t>Tarbes - Lourdes</t>
  </si>
  <si>
    <t>112</t>
  </si>
  <si>
    <t>Couronne de grand pôle</t>
  </si>
  <si>
    <t>Midi-Pyrénées</t>
  </si>
  <si>
    <t>65</t>
  </si>
  <si>
    <t>Siradan</t>
  </si>
  <si>
    <t>7306</t>
  </si>
  <si>
    <t>Saint-Gaudens</t>
  </si>
  <si>
    <t>400</t>
  </si>
  <si>
    <t>Commune isolée</t>
  </si>
  <si>
    <t>Midi-Pyrénées</t>
  </si>
  <si>
    <t>65</t>
  </si>
  <si>
    <t>Sireix</t>
  </si>
  <si>
    <t>7310</t>
  </si>
  <si>
    <t>Tarbes - Lourdes</t>
  </si>
  <si>
    <t>221</t>
  </si>
  <si>
    <t>Appartenant à un petit pôle (1500 à 5000 emplois)</t>
  </si>
  <si>
    <t>Midi-Pyrénées</t>
  </si>
  <si>
    <t>65</t>
  </si>
  <si>
    <t>Sombrun</t>
  </si>
  <si>
    <t>7310</t>
  </si>
  <si>
    <t>Tarbes - Lourdes</t>
  </si>
  <si>
    <t>300</t>
  </si>
  <si>
    <t>Autre commune multipolarisée</t>
  </si>
  <si>
    <t>Midi-Pyrénées</t>
  </si>
  <si>
    <t>65</t>
  </si>
  <si>
    <t>Soréac</t>
  </si>
  <si>
    <t>7310</t>
  </si>
  <si>
    <t>Tarbes - Lourdes</t>
  </si>
  <si>
    <t>112</t>
  </si>
  <si>
    <t>Couronne de grand pôle</t>
  </si>
  <si>
    <t>Midi-Pyrénées</t>
  </si>
  <si>
    <t>65</t>
  </si>
  <si>
    <t>Sost</t>
  </si>
  <si>
    <t>7306</t>
  </si>
  <si>
    <t>Saint-Gaudens</t>
  </si>
  <si>
    <t>400</t>
  </si>
  <si>
    <t>Commune isolée</t>
  </si>
  <si>
    <t>Midi-Pyrénées</t>
  </si>
  <si>
    <t>65</t>
  </si>
  <si>
    <t>Soublecause</t>
  </si>
  <si>
    <t>7310</t>
  </si>
  <si>
    <t>Tarbes - Lourdes</t>
  </si>
  <si>
    <t>400</t>
  </si>
  <si>
    <t>Commune isolée</t>
  </si>
  <si>
    <t>Midi-Pyrénées</t>
  </si>
  <si>
    <t>65</t>
  </si>
  <si>
    <t>Soues</t>
  </si>
  <si>
    <t>7310</t>
  </si>
  <si>
    <t>Tarbes - Lourdes</t>
  </si>
  <si>
    <t>111</t>
  </si>
  <si>
    <t>Appartenant à un grand pôle</t>
  </si>
  <si>
    <t>Midi-Pyrénées</t>
  </si>
  <si>
    <t>65</t>
  </si>
  <si>
    <t>Soulom</t>
  </si>
  <si>
    <t>7310</t>
  </si>
  <si>
    <t>Tarbes - Lourdes</t>
  </si>
  <si>
    <t>400</t>
  </si>
  <si>
    <t>Commune isolée</t>
  </si>
  <si>
    <t>Midi-Pyrénées</t>
  </si>
  <si>
    <t>65</t>
  </si>
  <si>
    <t>Souyeaux</t>
  </si>
  <si>
    <t>7310</t>
  </si>
  <si>
    <t>Tarbes - Lourdes</t>
  </si>
  <si>
    <t>112</t>
  </si>
  <si>
    <t>Couronne de grand pôle</t>
  </si>
  <si>
    <t>Midi-Pyrénées</t>
  </si>
  <si>
    <t>65</t>
  </si>
  <si>
    <t>Tajan</t>
  </si>
  <si>
    <t>7310</t>
  </si>
  <si>
    <t>Tarbes - Lourdes</t>
  </si>
  <si>
    <t>300</t>
  </si>
  <si>
    <t>Autre commune multipolarisée</t>
  </si>
  <si>
    <t>Midi-Pyrénées</t>
  </si>
  <si>
    <t>65</t>
  </si>
  <si>
    <t>Talazac</t>
  </si>
  <si>
    <t>7310</t>
  </si>
  <si>
    <t>Tarbes - Lourdes</t>
  </si>
  <si>
    <t>112</t>
  </si>
  <si>
    <t>Couronne de grand pôle</t>
  </si>
  <si>
    <t>Midi-Pyrénées</t>
  </si>
  <si>
    <t>65</t>
  </si>
  <si>
    <t>Tarasteix</t>
  </si>
  <si>
    <t>7310</t>
  </si>
  <si>
    <t>Tarbes - Lourdes</t>
  </si>
  <si>
    <t>112</t>
  </si>
  <si>
    <t>Couronne de grand pôle</t>
  </si>
  <si>
    <t>Midi-Pyrénées</t>
  </si>
  <si>
    <t>65</t>
  </si>
  <si>
    <t>Tarbes</t>
  </si>
  <si>
    <t>7310</t>
  </si>
  <si>
    <t>Tarbes - Lourdes</t>
  </si>
  <si>
    <t>111</t>
  </si>
  <si>
    <t>Appartenant à un grand pôle</t>
  </si>
  <si>
    <t>Midi-Pyrénées</t>
  </si>
  <si>
    <t>65</t>
  </si>
  <si>
    <t>Thèbe</t>
  </si>
  <si>
    <t>7306</t>
  </si>
  <si>
    <t>Saint-Gaudens</t>
  </si>
  <si>
    <t>400</t>
  </si>
  <si>
    <t>Commune isolée</t>
  </si>
  <si>
    <t>Midi-Pyrénées</t>
  </si>
  <si>
    <t>65</t>
  </si>
  <si>
    <t>Thermes-Magnoac</t>
  </si>
  <si>
    <t>0061</t>
  </si>
  <si>
    <t>Toulouse</t>
  </si>
  <si>
    <t>400</t>
  </si>
  <si>
    <t>Commune isolée</t>
  </si>
  <si>
    <t>Midi-Pyrénées</t>
  </si>
  <si>
    <t>65</t>
  </si>
  <si>
    <t>Thuy</t>
  </si>
  <si>
    <t>7310</t>
  </si>
  <si>
    <t>Tarbes - Lourdes</t>
  </si>
  <si>
    <t>112</t>
  </si>
  <si>
    <t>Couronne de grand pôle</t>
  </si>
  <si>
    <t>Midi-Pyrénées</t>
  </si>
  <si>
    <t>65</t>
  </si>
  <si>
    <t>Tibiran-Jaunac</t>
  </si>
  <si>
    <t>7306</t>
  </si>
  <si>
    <t>Saint-Gaudens</t>
  </si>
  <si>
    <t>300</t>
  </si>
  <si>
    <t>Autre commune multipolarisée</t>
  </si>
  <si>
    <t>Midi-Pyrénées</t>
  </si>
  <si>
    <t>65</t>
  </si>
  <si>
    <t>Tilhouse</t>
  </si>
  <si>
    <t>7310</t>
  </si>
  <si>
    <t>Tarbes - Lourdes</t>
  </si>
  <si>
    <t>300</t>
  </si>
  <si>
    <t>Autre commune multipolarisée</t>
  </si>
  <si>
    <t>Midi-Pyrénées</t>
  </si>
  <si>
    <t>65</t>
  </si>
  <si>
    <t>Tostat</t>
  </si>
  <si>
    <t>7310</t>
  </si>
  <si>
    <t>Tarbes - Lourdes</t>
  </si>
  <si>
    <t>112</t>
  </si>
  <si>
    <t>Couronne de grand pôle</t>
  </si>
  <si>
    <t>Midi-Pyrénées</t>
  </si>
  <si>
    <t>65</t>
  </si>
  <si>
    <t>Tournay</t>
  </si>
  <si>
    <t>7310</t>
  </si>
  <si>
    <t>Tarbes - Lourdes</t>
  </si>
  <si>
    <t>112</t>
  </si>
  <si>
    <t>Couronne de grand pôle</t>
  </si>
  <si>
    <t>Midi-Pyrénées</t>
  </si>
  <si>
    <t>65</t>
  </si>
  <si>
    <t>Tournous-Darré</t>
  </si>
  <si>
    <t>7310</t>
  </si>
  <si>
    <t>Tarbes - Lourdes</t>
  </si>
  <si>
    <t>400</t>
  </si>
  <si>
    <t>Commune isolée</t>
  </si>
  <si>
    <t>Midi-Pyrénées</t>
  </si>
  <si>
    <t>65</t>
  </si>
  <si>
    <t>Tournous-Devant</t>
  </si>
  <si>
    <t>7310</t>
  </si>
  <si>
    <t>Tarbes - Lourdes</t>
  </si>
  <si>
    <t>300</t>
  </si>
  <si>
    <t>Autre commune multipolarisée</t>
  </si>
  <si>
    <t>Midi-Pyrénées</t>
  </si>
  <si>
    <t>65</t>
  </si>
  <si>
    <t>Tramezaïgues</t>
  </si>
  <si>
    <t>7310</t>
  </si>
  <si>
    <t>Tarbes - Lourdes</t>
  </si>
  <si>
    <t>400</t>
  </si>
  <si>
    <t>Commune isolée</t>
  </si>
  <si>
    <t>Midi-Pyrénées</t>
  </si>
  <si>
    <t>65</t>
  </si>
  <si>
    <t>Trébons</t>
  </si>
  <si>
    <t>7310</t>
  </si>
  <si>
    <t>Tarbes - Lourdes</t>
  </si>
  <si>
    <t>211</t>
  </si>
  <si>
    <t>Appartenant à un moyen pôle (5000 à 10000 emplois)</t>
  </si>
  <si>
    <t>Midi-Pyrénées</t>
  </si>
  <si>
    <t>65</t>
  </si>
  <si>
    <t>Trie-sur-Baïse</t>
  </si>
  <si>
    <t>7310</t>
  </si>
  <si>
    <t>Tarbes - Lourdes</t>
  </si>
  <si>
    <t>400</t>
  </si>
  <si>
    <t>Commune isolée</t>
  </si>
  <si>
    <t>Midi-Pyrénées</t>
  </si>
  <si>
    <t>65</t>
  </si>
  <si>
    <t>Troubat</t>
  </si>
  <si>
    <t>7306</t>
  </si>
  <si>
    <t>Saint-Gaudens</t>
  </si>
  <si>
    <t>300</t>
  </si>
  <si>
    <t>Autre commune multipolarisée</t>
  </si>
  <si>
    <t>Midi-Pyrénées</t>
  </si>
  <si>
    <t>65</t>
  </si>
  <si>
    <t>Trouley-Labarthe</t>
  </si>
  <si>
    <t>7310</t>
  </si>
  <si>
    <t>Tarbes - Lourdes</t>
  </si>
  <si>
    <t>300</t>
  </si>
  <si>
    <t>Autre commune multipolarisée</t>
  </si>
  <si>
    <t>Midi-Pyrénées</t>
  </si>
  <si>
    <t>65</t>
  </si>
  <si>
    <t>Tuzaguet</t>
  </si>
  <si>
    <t>7310</t>
  </si>
  <si>
    <t>Tarbes - Lourdes</t>
  </si>
  <si>
    <t>222</t>
  </si>
  <si>
    <t>Couronne de petit pôle</t>
  </si>
  <si>
    <t>Midi-Pyrénées</t>
  </si>
  <si>
    <t>65</t>
  </si>
  <si>
    <t>Uglas</t>
  </si>
  <si>
    <t>7310</t>
  </si>
  <si>
    <t>Tarbes - Lourdes</t>
  </si>
  <si>
    <t>222</t>
  </si>
  <si>
    <t>Couronne de petit pôle</t>
  </si>
  <si>
    <t>Midi-Pyrénées</t>
  </si>
  <si>
    <t>65</t>
  </si>
  <si>
    <t>Ugnouas</t>
  </si>
  <si>
    <t>7310</t>
  </si>
  <si>
    <t>Tarbes - Lourdes</t>
  </si>
  <si>
    <t>112</t>
  </si>
  <si>
    <t>Couronne de grand pôle</t>
  </si>
  <si>
    <t>Midi-Pyrénées</t>
  </si>
  <si>
    <t>65</t>
  </si>
  <si>
    <t>Uz</t>
  </si>
  <si>
    <t>7310</t>
  </si>
  <si>
    <t>Tarbes - Lourdes</t>
  </si>
  <si>
    <t>400</t>
  </si>
  <si>
    <t>Commune isolée</t>
  </si>
  <si>
    <t>Midi-Pyrénées</t>
  </si>
  <si>
    <t>65</t>
  </si>
  <si>
    <t>Uzer</t>
  </si>
  <si>
    <t>7310</t>
  </si>
  <si>
    <t>Tarbes - Lourdes</t>
  </si>
  <si>
    <t>212</t>
  </si>
  <si>
    <t>Couronne de moyen pôle</t>
  </si>
  <si>
    <t>Midi-Pyrénées</t>
  </si>
  <si>
    <t>65</t>
  </si>
  <si>
    <t>Vic-en-Bigorre</t>
  </si>
  <si>
    <t>7310</t>
  </si>
  <si>
    <t>Tarbes - Lourdes</t>
  </si>
  <si>
    <t>221</t>
  </si>
  <si>
    <t>Appartenant à un petit pôle (1500 à 5000 emplois)</t>
  </si>
  <si>
    <t>Midi-Pyrénées</t>
  </si>
  <si>
    <t>65</t>
  </si>
  <si>
    <t>Vidou</t>
  </si>
  <si>
    <t>7310</t>
  </si>
  <si>
    <t>Tarbes - Lourdes</t>
  </si>
  <si>
    <t>400</t>
  </si>
  <si>
    <t>Commune isolée</t>
  </si>
  <si>
    <t>Midi-Pyrénées</t>
  </si>
  <si>
    <t>65</t>
  </si>
  <si>
    <t>Vidouze</t>
  </si>
  <si>
    <t>7310</t>
  </si>
  <si>
    <t>Tarbes - Lourdes</t>
  </si>
  <si>
    <t>300</t>
  </si>
  <si>
    <t>Autre commune multipolarisée</t>
  </si>
  <si>
    <t>Midi-Pyrénées</t>
  </si>
  <si>
    <t>65</t>
  </si>
  <si>
    <t>Viella</t>
  </si>
  <si>
    <t>7310</t>
  </si>
  <si>
    <t>Tarbes - Lourdes</t>
  </si>
  <si>
    <t>400</t>
  </si>
  <si>
    <t>Commune isolée</t>
  </si>
  <si>
    <t>Midi-Pyrénées</t>
  </si>
  <si>
    <t>65</t>
  </si>
  <si>
    <t>Vielle-Adour</t>
  </si>
  <si>
    <t>7310</t>
  </si>
  <si>
    <t>Tarbes - Lourdes</t>
  </si>
  <si>
    <t>112</t>
  </si>
  <si>
    <t>Couronne de grand pôle</t>
  </si>
  <si>
    <t>Midi-Pyrénées</t>
  </si>
  <si>
    <t>65</t>
  </si>
  <si>
    <t>Vielle-Aure</t>
  </si>
  <si>
    <t>7310</t>
  </si>
  <si>
    <t>Tarbes - Lourdes</t>
  </si>
  <si>
    <t>400</t>
  </si>
  <si>
    <t>Commune isolée</t>
  </si>
  <si>
    <t>Midi-Pyrénées</t>
  </si>
  <si>
    <t>65</t>
  </si>
  <si>
    <t>Vielle-Louron</t>
  </si>
  <si>
    <t>7310</t>
  </si>
  <si>
    <t>Tarbes - Lourdes</t>
  </si>
  <si>
    <t>400</t>
  </si>
  <si>
    <t>Commune isolée</t>
  </si>
  <si>
    <t>Midi-Pyrénées</t>
  </si>
  <si>
    <t>65</t>
  </si>
  <si>
    <t>Vier-Bordes</t>
  </si>
  <si>
    <t>7310</t>
  </si>
  <si>
    <t>Tarbes - Lourdes</t>
  </si>
  <si>
    <t>300</t>
  </si>
  <si>
    <t>Autre commune multipolarisée</t>
  </si>
  <si>
    <t>Midi-Pyrénées</t>
  </si>
  <si>
    <t>65</t>
  </si>
  <si>
    <t>Vieuzos</t>
  </si>
  <si>
    <t>7310</t>
  </si>
  <si>
    <t>Tarbes - Lourdes</t>
  </si>
  <si>
    <t>400</t>
  </si>
  <si>
    <t>Commune isolée</t>
  </si>
  <si>
    <t>Midi-Pyrénées</t>
  </si>
  <si>
    <t>65</t>
  </si>
  <si>
    <t>Viey</t>
  </si>
  <si>
    <t>7310</t>
  </si>
  <si>
    <t>Tarbes - Lourdes</t>
  </si>
  <si>
    <t>400</t>
  </si>
  <si>
    <t>Commune isolée</t>
  </si>
  <si>
    <t>Midi-Pyrénées</t>
  </si>
  <si>
    <t>65</t>
  </si>
  <si>
    <t>Viger</t>
  </si>
  <si>
    <t>7310</t>
  </si>
  <si>
    <t>Tarbes - Lourdes</t>
  </si>
  <si>
    <t>212</t>
  </si>
  <si>
    <t>Couronne de moyen pôle</t>
  </si>
  <si>
    <t>Midi-Pyrénées</t>
  </si>
  <si>
    <t>65</t>
  </si>
  <si>
    <t>Vignec</t>
  </si>
  <si>
    <t>7310</t>
  </si>
  <si>
    <t>Tarbes - Lourdes</t>
  </si>
  <si>
    <t>400</t>
  </si>
  <si>
    <t>Commune isolée</t>
  </si>
  <si>
    <t>Midi-Pyrénées</t>
  </si>
  <si>
    <t>65</t>
  </si>
  <si>
    <t>Villefranque</t>
  </si>
  <si>
    <t>7310</t>
  </si>
  <si>
    <t>Tarbes - Lourdes</t>
  </si>
  <si>
    <t>300</t>
  </si>
  <si>
    <t>Autre commune multipolarisée</t>
  </si>
  <si>
    <t>Midi-Pyrénées</t>
  </si>
  <si>
    <t>65</t>
  </si>
  <si>
    <t>Villelongue</t>
  </si>
  <si>
    <t>7310</t>
  </si>
  <si>
    <t>Tarbes - Lourdes</t>
  </si>
  <si>
    <t>400</t>
  </si>
  <si>
    <t>Commune isolée</t>
  </si>
  <si>
    <t>Midi-Pyrénées</t>
  </si>
  <si>
    <t>65</t>
  </si>
  <si>
    <t>Villembits</t>
  </si>
  <si>
    <t>7310</t>
  </si>
  <si>
    <t>Tarbes - Lourdes</t>
  </si>
  <si>
    <t>300</t>
  </si>
  <si>
    <t>Autre commune multipolarisée</t>
  </si>
  <si>
    <t>Midi-Pyrénées</t>
  </si>
  <si>
    <t>65</t>
  </si>
  <si>
    <t>Villemur</t>
  </si>
  <si>
    <t>7310</t>
  </si>
  <si>
    <t>Tarbes - Lourdes</t>
  </si>
  <si>
    <t>400</t>
  </si>
  <si>
    <t>Commune isolée</t>
  </si>
  <si>
    <t>Midi-Pyrénées</t>
  </si>
  <si>
    <t>65</t>
  </si>
  <si>
    <t>Villenave-près-Béarn</t>
  </si>
  <si>
    <t>7310</t>
  </si>
  <si>
    <t>Tarbes - Lourdes</t>
  </si>
  <si>
    <t>400</t>
  </si>
  <si>
    <t>Commune isolée</t>
  </si>
  <si>
    <t>Midi-Pyrénées</t>
  </si>
  <si>
    <t>65</t>
  </si>
  <si>
    <t>Villenave-près-Marsac</t>
  </si>
  <si>
    <t>7310</t>
  </si>
  <si>
    <t>Tarbes - Lourdes</t>
  </si>
  <si>
    <t>112</t>
  </si>
  <si>
    <t>Couronne de grand pôle</t>
  </si>
  <si>
    <t>Midi-Pyrénées</t>
  </si>
  <si>
    <t>65</t>
  </si>
  <si>
    <t>Viscos</t>
  </si>
  <si>
    <t>7310</t>
  </si>
  <si>
    <t>Tarbes - Lourdes</t>
  </si>
  <si>
    <t>400</t>
  </si>
  <si>
    <t>Commune isolée</t>
  </si>
  <si>
    <t>Midi-Pyrénées</t>
  </si>
  <si>
    <t>65</t>
  </si>
  <si>
    <t>Visker</t>
  </si>
  <si>
    <t>7310</t>
  </si>
  <si>
    <t>Tarbes - Lourdes</t>
  </si>
  <si>
    <t>112</t>
  </si>
  <si>
    <t>Couronne de grand pôle</t>
  </si>
  <si>
    <t>Midi-Pyrénées</t>
  </si>
  <si>
    <t>65</t>
  </si>
  <si>
    <t>Vizos</t>
  </si>
  <si>
    <t>7310</t>
  </si>
  <si>
    <t>Tarbes - Lourdes</t>
  </si>
  <si>
    <t>400</t>
  </si>
  <si>
    <t>Commune isolée</t>
  </si>
  <si>
    <t>Midi-Pyrénées</t>
  </si>
  <si>
    <t>65</t>
  </si>
  <si>
    <t>Barèges</t>
  </si>
  <si>
    <t>7310</t>
  </si>
  <si>
    <t>Tarbes - Lourdes</t>
  </si>
  <si>
    <t>400</t>
  </si>
  <si>
    <t>Commune isolée</t>
  </si>
  <si>
    <t>Midi-Pyrénées</t>
  </si>
  <si>
    <t>65</t>
  </si>
  <si>
    <t>Cantaous</t>
  </si>
  <si>
    <t>7310</t>
  </si>
  <si>
    <t>Tarbes - Lourdes</t>
  </si>
  <si>
    <t>222</t>
  </si>
  <si>
    <t>Couronne de petit pôle</t>
  </si>
  <si>
    <t>Midi-Pyrénées</t>
  </si>
  <si>
    <t>81</t>
  </si>
  <si>
    <t>Aguts</t>
  </si>
  <si>
    <t>0061</t>
  </si>
  <si>
    <t>Toulouse</t>
  </si>
  <si>
    <t>120</t>
  </si>
  <si>
    <t>Commune multipolarisée</t>
  </si>
  <si>
    <t>Midi-Pyrénées</t>
  </si>
  <si>
    <t>81</t>
  </si>
  <si>
    <t>Aiguefonde</t>
  </si>
  <si>
    <t>7312</t>
  </si>
  <si>
    <t>Castres - Mazamet</t>
  </si>
  <si>
    <t>211</t>
  </si>
  <si>
    <t>Appartenant à un moyen pôle (5000 à 10000 emplois)</t>
  </si>
  <si>
    <t>Midi-Pyrénées</t>
  </si>
  <si>
    <t>81</t>
  </si>
  <si>
    <t>Alban</t>
  </si>
  <si>
    <t>7311</t>
  </si>
  <si>
    <t>Albi</t>
  </si>
  <si>
    <t>400</t>
  </si>
  <si>
    <t>Commune isolée</t>
  </si>
  <si>
    <t>Midi-Pyrénées</t>
  </si>
  <si>
    <t>81</t>
  </si>
  <si>
    <t>Albi</t>
  </si>
  <si>
    <t>7311</t>
  </si>
  <si>
    <t>Albi</t>
  </si>
  <si>
    <t>111</t>
  </si>
  <si>
    <t>Appartenant à un grand pôle</t>
  </si>
  <si>
    <t>Midi-Pyrénées</t>
  </si>
  <si>
    <t>81</t>
  </si>
  <si>
    <t>Albine</t>
  </si>
  <si>
    <t>7312</t>
  </si>
  <si>
    <t>Castres - Mazamet</t>
  </si>
  <si>
    <t>300</t>
  </si>
  <si>
    <t>Autre commune multipolarisée</t>
  </si>
  <si>
    <t>Midi-Pyrénées</t>
  </si>
  <si>
    <t>81</t>
  </si>
  <si>
    <t>Algans</t>
  </si>
  <si>
    <t>0061</t>
  </si>
  <si>
    <t>Toulouse</t>
  </si>
  <si>
    <t>120</t>
  </si>
  <si>
    <t>Commune multipolarisée</t>
  </si>
  <si>
    <t>Midi-Pyrénées</t>
  </si>
  <si>
    <t>81</t>
  </si>
  <si>
    <t>Alos</t>
  </si>
  <si>
    <t>7311</t>
  </si>
  <si>
    <t>Albi</t>
  </si>
  <si>
    <t>300</t>
  </si>
  <si>
    <t>Autre commune multipolarisée</t>
  </si>
  <si>
    <t>Midi-Pyrénées</t>
  </si>
  <si>
    <t>81</t>
  </si>
  <si>
    <t>Almayrac</t>
  </si>
  <si>
    <t>7311</t>
  </si>
  <si>
    <t>Albi</t>
  </si>
  <si>
    <t>300</t>
  </si>
  <si>
    <t>Autre commune multipolarisée</t>
  </si>
  <si>
    <t>Midi-Pyrénées</t>
  </si>
  <si>
    <t>81</t>
  </si>
  <si>
    <t>Amarens</t>
  </si>
  <si>
    <t>7311</t>
  </si>
  <si>
    <t>Albi</t>
  </si>
  <si>
    <t>400</t>
  </si>
  <si>
    <t>Commune isolée</t>
  </si>
  <si>
    <t>Midi-Pyrénées</t>
  </si>
  <si>
    <t>81</t>
  </si>
  <si>
    <t>Ambialet</t>
  </si>
  <si>
    <t>7311</t>
  </si>
  <si>
    <t>Albi</t>
  </si>
  <si>
    <t>112</t>
  </si>
  <si>
    <t>Couronne de grand pôle</t>
  </si>
  <si>
    <t>Midi-Pyrénées</t>
  </si>
  <si>
    <t>81</t>
  </si>
  <si>
    <t>Ambres</t>
  </si>
  <si>
    <t>0061</t>
  </si>
  <si>
    <t>Toulouse</t>
  </si>
  <si>
    <t>300</t>
  </si>
  <si>
    <t>Autre commune multipolarisée</t>
  </si>
  <si>
    <t>Midi-Pyrénées</t>
  </si>
  <si>
    <t>81</t>
  </si>
  <si>
    <t>Andillac</t>
  </si>
  <si>
    <t>7311</t>
  </si>
  <si>
    <t>Albi</t>
  </si>
  <si>
    <t>300</t>
  </si>
  <si>
    <t>Autre commune multipolarisée</t>
  </si>
  <si>
    <t>Midi-Pyrénées</t>
  </si>
  <si>
    <t>81</t>
  </si>
  <si>
    <t>Andouque</t>
  </si>
  <si>
    <t>7311</t>
  </si>
  <si>
    <t>Albi</t>
  </si>
  <si>
    <t>300</t>
  </si>
  <si>
    <t>Autre commune multipolarisée</t>
  </si>
  <si>
    <t>Midi-Pyrénées</t>
  </si>
  <si>
    <t>81</t>
  </si>
  <si>
    <t>Anglès</t>
  </si>
  <si>
    <t>7312</t>
  </si>
  <si>
    <t>Castres - Mazamet</t>
  </si>
  <si>
    <t>400</t>
  </si>
  <si>
    <t>Commune isolée</t>
  </si>
  <si>
    <t>Midi-Pyrénées</t>
  </si>
  <si>
    <t>81</t>
  </si>
  <si>
    <t>Appelle</t>
  </si>
  <si>
    <t>0061</t>
  </si>
  <si>
    <t>Toulouse</t>
  </si>
  <si>
    <t>120</t>
  </si>
  <si>
    <t>Commune multipolarisée</t>
  </si>
  <si>
    <t>Midi-Pyrénées</t>
  </si>
  <si>
    <t>81</t>
  </si>
  <si>
    <t>Arfons</t>
  </si>
  <si>
    <t>7312</t>
  </si>
  <si>
    <t>Castres - Mazamet</t>
  </si>
  <si>
    <t>400</t>
  </si>
  <si>
    <t>Commune isolée</t>
  </si>
  <si>
    <t>Midi-Pyrénées</t>
  </si>
  <si>
    <t>81</t>
  </si>
  <si>
    <t>Arifat</t>
  </si>
  <si>
    <t>7312</t>
  </si>
  <si>
    <t>Castres - Mazamet</t>
  </si>
  <si>
    <t>400</t>
  </si>
  <si>
    <t>Commune isolée</t>
  </si>
  <si>
    <t>Midi-Pyrénées</t>
  </si>
  <si>
    <t>81</t>
  </si>
  <si>
    <t>Arthès</t>
  </si>
  <si>
    <t>7311</t>
  </si>
  <si>
    <t>Albi</t>
  </si>
  <si>
    <t>111</t>
  </si>
  <si>
    <t>Appartenant à un grand pôle</t>
  </si>
  <si>
    <t>Midi-Pyrénées</t>
  </si>
  <si>
    <t>81</t>
  </si>
  <si>
    <t>Assac</t>
  </si>
  <si>
    <t>7311</t>
  </si>
  <si>
    <t>Albi</t>
  </si>
  <si>
    <t>400</t>
  </si>
  <si>
    <t>Commune isolée</t>
  </si>
  <si>
    <t>Midi-Pyrénées</t>
  </si>
  <si>
    <t>81</t>
  </si>
  <si>
    <t>Aussac</t>
  </si>
  <si>
    <t>7311</t>
  </si>
  <si>
    <t>Albi</t>
  </si>
  <si>
    <t>112</t>
  </si>
  <si>
    <t>Couronne de grand pôle</t>
  </si>
  <si>
    <t>Midi-Pyrénées</t>
  </si>
  <si>
    <t>81</t>
  </si>
  <si>
    <t>Aussillon</t>
  </si>
  <si>
    <t>7312</t>
  </si>
  <si>
    <t>Castres - Mazamet</t>
  </si>
  <si>
    <t>211</t>
  </si>
  <si>
    <t>Appartenant à un moyen pôle (5000 à 10000 emplois)</t>
  </si>
  <si>
    <t>Midi-Pyrénées</t>
  </si>
  <si>
    <t>81</t>
  </si>
  <si>
    <t>Bannières</t>
  </si>
  <si>
    <t>0061</t>
  </si>
  <si>
    <t>Toulouse</t>
  </si>
  <si>
    <t>112</t>
  </si>
  <si>
    <t>Couronne de grand pôle</t>
  </si>
  <si>
    <t>Midi-Pyrénées</t>
  </si>
  <si>
    <t>81</t>
  </si>
  <si>
    <t>Barre</t>
  </si>
  <si>
    <t>7312</t>
  </si>
  <si>
    <t>Castres - Mazamet</t>
  </si>
  <si>
    <t>400</t>
  </si>
  <si>
    <t>Commune isolée</t>
  </si>
  <si>
    <t>Midi-Pyrénées</t>
  </si>
  <si>
    <t>81</t>
  </si>
  <si>
    <t>Beauvais-sur-Tescou</t>
  </si>
  <si>
    <t>0061</t>
  </si>
  <si>
    <t>Toulouse</t>
  </si>
  <si>
    <t>120</t>
  </si>
  <si>
    <t>Commune multipolarisée</t>
  </si>
  <si>
    <t>Midi-Pyrénées</t>
  </si>
  <si>
    <t>81</t>
  </si>
  <si>
    <t>Belcastel</t>
  </si>
  <si>
    <t>0061</t>
  </si>
  <si>
    <t>Toulouse</t>
  </si>
  <si>
    <t>112</t>
  </si>
  <si>
    <t>Couronne de grand pôle</t>
  </si>
  <si>
    <t>Midi-Pyrénées</t>
  </si>
  <si>
    <t>81</t>
  </si>
  <si>
    <t>Bellegarde</t>
  </si>
  <si>
    <t>7311</t>
  </si>
  <si>
    <t>Albi</t>
  </si>
  <si>
    <t>112</t>
  </si>
  <si>
    <t>Couronne de grand pôle</t>
  </si>
  <si>
    <t>Midi-Pyrénées</t>
  </si>
  <si>
    <t>81</t>
  </si>
  <si>
    <t>Belleserre</t>
  </si>
  <si>
    <t>0061</t>
  </si>
  <si>
    <t>Toulouse</t>
  </si>
  <si>
    <t>300</t>
  </si>
  <si>
    <t>Autre commune multipolarisée</t>
  </si>
  <si>
    <t>Midi-Pyrénées</t>
  </si>
  <si>
    <t>81</t>
  </si>
  <si>
    <t>Berlats</t>
  </si>
  <si>
    <t>7312</t>
  </si>
  <si>
    <t>Castres - Mazamet</t>
  </si>
  <si>
    <t>400</t>
  </si>
  <si>
    <t>Commune isolée</t>
  </si>
  <si>
    <t>Midi-Pyrénées</t>
  </si>
  <si>
    <t>81</t>
  </si>
  <si>
    <t>Bernac</t>
  </si>
  <si>
    <t>7311</t>
  </si>
  <si>
    <t>Albi</t>
  </si>
  <si>
    <t>112</t>
  </si>
  <si>
    <t>Couronne de grand pôle</t>
  </si>
  <si>
    <t>Midi-Pyrénées</t>
  </si>
  <si>
    <t>81</t>
  </si>
  <si>
    <t>Bertre</t>
  </si>
  <si>
    <t>0061</t>
  </si>
  <si>
    <t>Toulouse</t>
  </si>
  <si>
    <t>120</t>
  </si>
  <si>
    <t>Commune multipolarisée</t>
  </si>
  <si>
    <t>Midi-Pyrénées</t>
  </si>
  <si>
    <t>81</t>
  </si>
  <si>
    <t>Le Bez</t>
  </si>
  <si>
    <t>7312</t>
  </si>
  <si>
    <t>Castres - Mazamet</t>
  </si>
  <si>
    <t>400</t>
  </si>
  <si>
    <t>Commune isolée</t>
  </si>
  <si>
    <t>Midi-Pyrénées</t>
  </si>
  <si>
    <t>81</t>
  </si>
  <si>
    <t>Blan</t>
  </si>
  <si>
    <t>0061</t>
  </si>
  <si>
    <t>Toulouse</t>
  </si>
  <si>
    <t>300</t>
  </si>
  <si>
    <t>Autre commune multipolarisée</t>
  </si>
  <si>
    <t>Midi-Pyrénées</t>
  </si>
  <si>
    <t>81</t>
  </si>
  <si>
    <t>Blaye-les-Mines</t>
  </si>
  <si>
    <t>7311</t>
  </si>
  <si>
    <t>Albi</t>
  </si>
  <si>
    <t>211</t>
  </si>
  <si>
    <t>Appartenant à un moyen pôle (5000 à 10000 emplois)</t>
  </si>
  <si>
    <t>Midi-Pyrénées</t>
  </si>
  <si>
    <t>81</t>
  </si>
  <si>
    <t>Boissezon</t>
  </si>
  <si>
    <t>7312</t>
  </si>
  <si>
    <t>Castres - Mazamet</t>
  </si>
  <si>
    <t>120</t>
  </si>
  <si>
    <t>Commune multipolarisée</t>
  </si>
  <si>
    <t>Midi-Pyrénées</t>
  </si>
  <si>
    <t>81</t>
  </si>
  <si>
    <t>Bournazel</t>
  </si>
  <si>
    <t>7311</t>
  </si>
  <si>
    <t>Albi</t>
  </si>
  <si>
    <t>400</t>
  </si>
  <si>
    <t>Commune isolée</t>
  </si>
  <si>
    <t>Midi-Pyrénées</t>
  </si>
  <si>
    <t>81</t>
  </si>
  <si>
    <t>Bout-du-Pont-de-Larn</t>
  </si>
  <si>
    <t>7312</t>
  </si>
  <si>
    <t>Castres - Mazamet</t>
  </si>
  <si>
    <t>211</t>
  </si>
  <si>
    <t>Appartenant à un moyen pôle (5000 à 10000 emplois)</t>
  </si>
  <si>
    <t>Midi-Pyrénées</t>
  </si>
  <si>
    <t>81</t>
  </si>
  <si>
    <t>Brassac</t>
  </si>
  <si>
    <t>7312</t>
  </si>
  <si>
    <t>Castres - Mazamet</t>
  </si>
  <si>
    <t>400</t>
  </si>
  <si>
    <t>Commune isolée</t>
  </si>
  <si>
    <t>Midi-Pyrénées</t>
  </si>
  <si>
    <t>81</t>
  </si>
  <si>
    <t>Brens</t>
  </si>
  <si>
    <t>7311</t>
  </si>
  <si>
    <t>Albi</t>
  </si>
  <si>
    <t>211</t>
  </si>
  <si>
    <t>Appartenant à un moyen pôle (5000 à 10000 emplois)</t>
  </si>
  <si>
    <t>Midi-Pyrénées</t>
  </si>
  <si>
    <t>81</t>
  </si>
  <si>
    <t>Briatexte</t>
  </si>
  <si>
    <t>0061</t>
  </si>
  <si>
    <t>Toulouse</t>
  </si>
  <si>
    <t>300</t>
  </si>
  <si>
    <t>Autre commune multipolarisée</t>
  </si>
  <si>
    <t>Midi-Pyrénées</t>
  </si>
  <si>
    <t>81</t>
  </si>
  <si>
    <t>Brousse</t>
  </si>
  <si>
    <t>0061</t>
  </si>
  <si>
    <t>Toulouse</t>
  </si>
  <si>
    <t>300</t>
  </si>
  <si>
    <t>Autre commune multipolarisée</t>
  </si>
  <si>
    <t>Midi-Pyrénées</t>
  </si>
  <si>
    <t>81</t>
  </si>
  <si>
    <t>Broze</t>
  </si>
  <si>
    <t>7311</t>
  </si>
  <si>
    <t>Albi</t>
  </si>
  <si>
    <t>300</t>
  </si>
  <si>
    <t>Autre commune multipolarisée</t>
  </si>
  <si>
    <t>Midi-Pyrénées</t>
  </si>
  <si>
    <t>81</t>
  </si>
  <si>
    <t>Burlats</t>
  </si>
  <si>
    <t>7312</t>
  </si>
  <si>
    <t>Castres - Mazamet</t>
  </si>
  <si>
    <t>111</t>
  </si>
  <si>
    <t>Appartenant à un grand pôle</t>
  </si>
  <si>
    <t>Midi-Pyrénées</t>
  </si>
  <si>
    <t>81</t>
  </si>
  <si>
    <t>Busque</t>
  </si>
  <si>
    <t>0061</t>
  </si>
  <si>
    <t>Toulouse</t>
  </si>
  <si>
    <t>222</t>
  </si>
  <si>
    <t>Couronne de petit pôle</t>
  </si>
  <si>
    <t>Midi-Pyrénées</t>
  </si>
  <si>
    <t>81</t>
  </si>
  <si>
    <t>Cabanès</t>
  </si>
  <si>
    <t>0061</t>
  </si>
  <si>
    <t>Toulouse</t>
  </si>
  <si>
    <t>300</t>
  </si>
  <si>
    <t>Autre commune multipolarisée</t>
  </si>
  <si>
    <t>Midi-Pyrénées</t>
  </si>
  <si>
    <t>81</t>
  </si>
  <si>
    <t>Les Cabannes</t>
  </si>
  <si>
    <t>7311</t>
  </si>
  <si>
    <t>Albi</t>
  </si>
  <si>
    <t>400</t>
  </si>
  <si>
    <t>Commune isolée</t>
  </si>
  <si>
    <t>Midi-Pyrénées</t>
  </si>
  <si>
    <t>81</t>
  </si>
  <si>
    <t>Cadalen</t>
  </si>
  <si>
    <t>7311</t>
  </si>
  <si>
    <t>Albi</t>
  </si>
  <si>
    <t>300</t>
  </si>
  <si>
    <t>Autre commune multipolarisée</t>
  </si>
  <si>
    <t>Midi-Pyrénées</t>
  </si>
  <si>
    <t>81</t>
  </si>
  <si>
    <t>Cadix</t>
  </si>
  <si>
    <t>7311</t>
  </si>
  <si>
    <t>Albi</t>
  </si>
  <si>
    <t>400</t>
  </si>
  <si>
    <t>Commune isolée</t>
  </si>
  <si>
    <t>Midi-Pyrénées</t>
  </si>
  <si>
    <t>81</t>
  </si>
  <si>
    <t>Cagnac-les-Mines</t>
  </si>
  <si>
    <t>7311</t>
  </si>
  <si>
    <t>Albi</t>
  </si>
  <si>
    <t>112</t>
  </si>
  <si>
    <t>Couronne de grand pôle</t>
  </si>
  <si>
    <t>Midi-Pyrénées</t>
  </si>
  <si>
    <t>81</t>
  </si>
  <si>
    <t>Cahuzac</t>
  </si>
  <si>
    <t>0061</t>
  </si>
  <si>
    <t>Toulouse</t>
  </si>
  <si>
    <t>300</t>
  </si>
  <si>
    <t>Autre commune multipolarisée</t>
  </si>
  <si>
    <t>Midi-Pyrénées</t>
  </si>
  <si>
    <t>81</t>
  </si>
  <si>
    <t>Cambon-lès-Lavaur</t>
  </si>
  <si>
    <t>0061</t>
  </si>
  <si>
    <t>Toulouse</t>
  </si>
  <si>
    <t>112</t>
  </si>
  <si>
    <t>Couronne de grand pôle</t>
  </si>
  <si>
    <t>Midi-Pyrénées</t>
  </si>
  <si>
    <t>81</t>
  </si>
  <si>
    <t>Cahuzac-sur-Vère</t>
  </si>
  <si>
    <t>7311</t>
  </si>
  <si>
    <t>Albi</t>
  </si>
  <si>
    <t>300</t>
  </si>
  <si>
    <t>Autre commune multipolarisée</t>
  </si>
  <si>
    <t>Midi-Pyrénées</t>
  </si>
  <si>
    <t>81</t>
  </si>
  <si>
    <t>Cambon</t>
  </si>
  <si>
    <t>7311</t>
  </si>
  <si>
    <t>Albi</t>
  </si>
  <si>
    <t>111</t>
  </si>
  <si>
    <t>Appartenant à un grand pôle</t>
  </si>
  <si>
    <t>Midi-Pyrénées</t>
  </si>
  <si>
    <t>81</t>
  </si>
  <si>
    <t>Cambounès</t>
  </si>
  <si>
    <t>7312</t>
  </si>
  <si>
    <t>Castres - Mazamet</t>
  </si>
  <si>
    <t>300</t>
  </si>
  <si>
    <t>Autre commune multipolarisée</t>
  </si>
  <si>
    <t>Midi-Pyrénées</t>
  </si>
  <si>
    <t>81</t>
  </si>
  <si>
    <t>Cambounet-sur-le-Sor</t>
  </si>
  <si>
    <t>7312</t>
  </si>
  <si>
    <t>Castres - Mazamet</t>
  </si>
  <si>
    <t>111</t>
  </si>
  <si>
    <t>Appartenant à un grand pôle</t>
  </si>
  <si>
    <t>Midi-Pyrénées</t>
  </si>
  <si>
    <t>81</t>
  </si>
  <si>
    <t>Les Cammazes</t>
  </si>
  <si>
    <t>0061</t>
  </si>
  <si>
    <t>Toulouse</t>
  </si>
  <si>
    <t>300</t>
  </si>
  <si>
    <t>Autre commune multipolarisée</t>
  </si>
  <si>
    <t>Midi-Pyrénées</t>
  </si>
  <si>
    <t>81</t>
  </si>
  <si>
    <t>Campagnac</t>
  </si>
  <si>
    <t>7311</t>
  </si>
  <si>
    <t>Albi</t>
  </si>
  <si>
    <t>400</t>
  </si>
  <si>
    <t>Commune isolée</t>
  </si>
  <si>
    <t>Midi-Pyrénées</t>
  </si>
  <si>
    <t>81</t>
  </si>
  <si>
    <t>Carbes</t>
  </si>
  <si>
    <t>7312</t>
  </si>
  <si>
    <t>Castres - Mazamet</t>
  </si>
  <si>
    <t>112</t>
  </si>
  <si>
    <t>Couronne de grand pôle</t>
  </si>
  <si>
    <t>Midi-Pyrénées</t>
  </si>
  <si>
    <t>81</t>
  </si>
  <si>
    <t>Carlus</t>
  </si>
  <si>
    <t>7311</t>
  </si>
  <si>
    <t>Albi</t>
  </si>
  <si>
    <t>112</t>
  </si>
  <si>
    <t>Couronne de grand pôle</t>
  </si>
  <si>
    <t>Midi-Pyrénées</t>
  </si>
  <si>
    <t>81</t>
  </si>
  <si>
    <t>Carmaux</t>
  </si>
  <si>
    <t>7311</t>
  </si>
  <si>
    <t>Albi</t>
  </si>
  <si>
    <t>211</t>
  </si>
  <si>
    <t>Appartenant à un moyen pôle (5000 à 10000 emplois)</t>
  </si>
  <si>
    <t>Midi-Pyrénées</t>
  </si>
  <si>
    <t>81</t>
  </si>
  <si>
    <t>Castanet</t>
  </si>
  <si>
    <t>7311</t>
  </si>
  <si>
    <t>Albi</t>
  </si>
  <si>
    <t>112</t>
  </si>
  <si>
    <t>Couronne de grand pôle</t>
  </si>
  <si>
    <t>Midi-Pyrénées</t>
  </si>
  <si>
    <t>81</t>
  </si>
  <si>
    <t>Castelnau-de-Brassac</t>
  </si>
  <si>
    <t>7312</t>
  </si>
  <si>
    <t>Castres - Mazamet</t>
  </si>
  <si>
    <t>400</t>
  </si>
  <si>
    <t>Commune isolée</t>
  </si>
  <si>
    <t>Midi-Pyrénées</t>
  </si>
  <si>
    <t>81</t>
  </si>
  <si>
    <t>Castelnau-de-Lévis</t>
  </si>
  <si>
    <t>7311</t>
  </si>
  <si>
    <t>Albi</t>
  </si>
  <si>
    <t>111</t>
  </si>
  <si>
    <t>Appartenant à un grand pôle</t>
  </si>
  <si>
    <t>Midi-Pyrénées</t>
  </si>
  <si>
    <t>81</t>
  </si>
  <si>
    <t>Castelnau-de-Montmiral</t>
  </si>
  <si>
    <t>7311</t>
  </si>
  <si>
    <t>Albi</t>
  </si>
  <si>
    <t>300</t>
  </si>
  <si>
    <t>Autre commune multipolarisée</t>
  </si>
  <si>
    <t>Midi-Pyrénées</t>
  </si>
  <si>
    <t>81</t>
  </si>
  <si>
    <t>Castres</t>
  </si>
  <si>
    <t>7312</t>
  </si>
  <si>
    <t>Castres - Mazamet</t>
  </si>
  <si>
    <t>111</t>
  </si>
  <si>
    <t>Appartenant à un grand pôle</t>
  </si>
  <si>
    <t>Midi-Pyrénées</t>
  </si>
  <si>
    <t>81</t>
  </si>
  <si>
    <t>Caucalières</t>
  </si>
  <si>
    <t>7312</t>
  </si>
  <si>
    <t>Castres - Mazamet</t>
  </si>
  <si>
    <t>212</t>
  </si>
  <si>
    <t>Couronne de moyen pôle</t>
  </si>
  <si>
    <t>Midi-Pyrénées</t>
  </si>
  <si>
    <t>81</t>
  </si>
  <si>
    <t>Cestayrols</t>
  </si>
  <si>
    <t>7311</t>
  </si>
  <si>
    <t>Albi</t>
  </si>
  <si>
    <t>112</t>
  </si>
  <si>
    <t>Couronne de grand pôle</t>
  </si>
  <si>
    <t>Midi-Pyrénées</t>
  </si>
  <si>
    <t>81</t>
  </si>
  <si>
    <t>Combefa</t>
  </si>
  <si>
    <t>7311</t>
  </si>
  <si>
    <t>Albi</t>
  </si>
  <si>
    <t>212</t>
  </si>
  <si>
    <t>Couronne de moyen pôle</t>
  </si>
  <si>
    <t>Midi-Pyrénées</t>
  </si>
  <si>
    <t>81</t>
  </si>
  <si>
    <t>Cordes-sur-Ciel</t>
  </si>
  <si>
    <t>7311</t>
  </si>
  <si>
    <t>Albi</t>
  </si>
  <si>
    <t>400</t>
  </si>
  <si>
    <t>Commune isolée</t>
  </si>
  <si>
    <t>Midi-Pyrénées</t>
  </si>
  <si>
    <t>81</t>
  </si>
  <si>
    <t>Coufouleux</t>
  </si>
  <si>
    <t>0061</t>
  </si>
  <si>
    <t>Toulouse</t>
  </si>
  <si>
    <t>112</t>
  </si>
  <si>
    <t>Couronne de grand pôle</t>
  </si>
  <si>
    <t>Midi-Pyrénées</t>
  </si>
  <si>
    <t>81</t>
  </si>
  <si>
    <t>Courris</t>
  </si>
  <si>
    <t>7311</t>
  </si>
  <si>
    <t>Albi</t>
  </si>
  <si>
    <t>400</t>
  </si>
  <si>
    <t>Commune isolée</t>
  </si>
  <si>
    <t>Midi-Pyrénées</t>
  </si>
  <si>
    <t>81</t>
  </si>
  <si>
    <t>Crespin</t>
  </si>
  <si>
    <t>7311</t>
  </si>
  <si>
    <t>Albi</t>
  </si>
  <si>
    <t>400</t>
  </si>
  <si>
    <t>Commune isolée</t>
  </si>
  <si>
    <t>Midi-Pyrénées</t>
  </si>
  <si>
    <t>81</t>
  </si>
  <si>
    <t>Crespinet</t>
  </si>
  <si>
    <t>7311</t>
  </si>
  <si>
    <t>Albi</t>
  </si>
  <si>
    <t>112</t>
  </si>
  <si>
    <t>Couronne de grand pôle</t>
  </si>
  <si>
    <t>Midi-Pyrénées</t>
  </si>
  <si>
    <t>81</t>
  </si>
  <si>
    <t>Cunac</t>
  </si>
  <si>
    <t>7311</t>
  </si>
  <si>
    <t>Albi</t>
  </si>
  <si>
    <t>111</t>
  </si>
  <si>
    <t>Appartenant à un grand pôle</t>
  </si>
  <si>
    <t>Midi-Pyrénées</t>
  </si>
  <si>
    <t>81</t>
  </si>
  <si>
    <t>Cuq</t>
  </si>
  <si>
    <t>7312</t>
  </si>
  <si>
    <t>Castres - Mazamet</t>
  </si>
  <si>
    <t>112</t>
  </si>
  <si>
    <t>Couronne de grand pôle</t>
  </si>
  <si>
    <t>Midi-Pyrénées</t>
  </si>
  <si>
    <t>81</t>
  </si>
  <si>
    <t>Cuq-Toulza</t>
  </si>
  <si>
    <t>0061</t>
  </si>
  <si>
    <t>Toulouse</t>
  </si>
  <si>
    <t>112</t>
  </si>
  <si>
    <t>Couronne de grand pôle</t>
  </si>
  <si>
    <t>Midi-Pyrénées</t>
  </si>
  <si>
    <t>81</t>
  </si>
  <si>
    <t>Curvalle</t>
  </si>
  <si>
    <t>7311</t>
  </si>
  <si>
    <t>Albi</t>
  </si>
  <si>
    <t>400</t>
  </si>
  <si>
    <t>Commune isolée</t>
  </si>
  <si>
    <t>Midi-Pyrénées</t>
  </si>
  <si>
    <t>81</t>
  </si>
  <si>
    <t>Damiatte</t>
  </si>
  <si>
    <t>0061</t>
  </si>
  <si>
    <t>Toulouse</t>
  </si>
  <si>
    <t>300</t>
  </si>
  <si>
    <t>Autre commune multipolarisée</t>
  </si>
  <si>
    <t>Midi-Pyrénées</t>
  </si>
  <si>
    <t>81</t>
  </si>
  <si>
    <t>Dénat</t>
  </si>
  <si>
    <t>7311</t>
  </si>
  <si>
    <t>Albi</t>
  </si>
  <si>
    <t>112</t>
  </si>
  <si>
    <t>Couronne de grand pôle</t>
  </si>
  <si>
    <t>Midi-Pyrénées</t>
  </si>
  <si>
    <t>81</t>
  </si>
  <si>
    <t>Donnazac</t>
  </si>
  <si>
    <t>7311</t>
  </si>
  <si>
    <t>Albi</t>
  </si>
  <si>
    <t>300</t>
  </si>
  <si>
    <t>Autre commune multipolarisée</t>
  </si>
  <si>
    <t>Midi-Pyrénées</t>
  </si>
  <si>
    <t>81</t>
  </si>
  <si>
    <t>Dourgne</t>
  </si>
  <si>
    <t>7312</t>
  </si>
  <si>
    <t>Castres - Mazamet</t>
  </si>
  <si>
    <t>300</t>
  </si>
  <si>
    <t>Autre commune multipolarisée</t>
  </si>
  <si>
    <t>Midi-Pyrénées</t>
  </si>
  <si>
    <t>81</t>
  </si>
  <si>
    <t>Le Dourn</t>
  </si>
  <si>
    <t>7311</t>
  </si>
  <si>
    <t>Albi</t>
  </si>
  <si>
    <t>400</t>
  </si>
  <si>
    <t>Commune isolée</t>
  </si>
  <si>
    <t>Midi-Pyrénées</t>
  </si>
  <si>
    <t>81</t>
  </si>
  <si>
    <t>Durfort</t>
  </si>
  <si>
    <t>0061</t>
  </si>
  <si>
    <t>Toulouse</t>
  </si>
  <si>
    <t>300</t>
  </si>
  <si>
    <t>Autre commune multipolarisée</t>
  </si>
  <si>
    <t>Midi-Pyrénées</t>
  </si>
  <si>
    <t>81</t>
  </si>
  <si>
    <t>Escoussens</t>
  </si>
  <si>
    <t>7312</t>
  </si>
  <si>
    <t>Castres - Mazamet</t>
  </si>
  <si>
    <t>300</t>
  </si>
  <si>
    <t>Autre commune multipolarisée</t>
  </si>
  <si>
    <t>Midi-Pyrénées</t>
  </si>
  <si>
    <t>81</t>
  </si>
  <si>
    <t>Escroux</t>
  </si>
  <si>
    <t>7312</t>
  </si>
  <si>
    <t>Castres - Mazamet</t>
  </si>
  <si>
    <t>300</t>
  </si>
  <si>
    <t>Autre commune multipolarisée</t>
  </si>
  <si>
    <t>Midi-Pyrénées</t>
  </si>
  <si>
    <t>81</t>
  </si>
  <si>
    <t>Espérausses</t>
  </si>
  <si>
    <t>7312</t>
  </si>
  <si>
    <t>Castres - Mazamet</t>
  </si>
  <si>
    <t>400</t>
  </si>
  <si>
    <t>Commune isolée</t>
  </si>
  <si>
    <t>Midi-Pyrénées</t>
  </si>
  <si>
    <t>81</t>
  </si>
  <si>
    <t>Fayssac</t>
  </si>
  <si>
    <t>7311</t>
  </si>
  <si>
    <t>Albi</t>
  </si>
  <si>
    <t>112</t>
  </si>
  <si>
    <t>Couronne de grand pôle</t>
  </si>
  <si>
    <t>Midi-Pyrénées</t>
  </si>
  <si>
    <t>81</t>
  </si>
  <si>
    <t>Fauch</t>
  </si>
  <si>
    <t>7311</t>
  </si>
  <si>
    <t>Albi</t>
  </si>
  <si>
    <t>112</t>
  </si>
  <si>
    <t>Couronne de grand pôle</t>
  </si>
  <si>
    <t>Midi-Pyrénées</t>
  </si>
  <si>
    <t>81</t>
  </si>
  <si>
    <t>Faussergues</t>
  </si>
  <si>
    <t>7311</t>
  </si>
  <si>
    <t>Albi</t>
  </si>
  <si>
    <t>400</t>
  </si>
  <si>
    <t>Commune isolée</t>
  </si>
  <si>
    <t>Midi-Pyrénées</t>
  </si>
  <si>
    <t>81</t>
  </si>
  <si>
    <t>Fénols</t>
  </si>
  <si>
    <t>7311</t>
  </si>
  <si>
    <t>Albi</t>
  </si>
  <si>
    <t>112</t>
  </si>
  <si>
    <t>Couronne de grand pôle</t>
  </si>
  <si>
    <t>Midi-Pyrénées</t>
  </si>
  <si>
    <t>81</t>
  </si>
  <si>
    <t>Ferrières</t>
  </si>
  <si>
    <t>7312</t>
  </si>
  <si>
    <t>Castres - Mazamet</t>
  </si>
  <si>
    <t>400</t>
  </si>
  <si>
    <t>Commune isolée</t>
  </si>
  <si>
    <t>Midi-Pyrénées</t>
  </si>
  <si>
    <t>81</t>
  </si>
  <si>
    <t>Fiac</t>
  </si>
  <si>
    <t>0061</t>
  </si>
  <si>
    <t>Toulouse</t>
  </si>
  <si>
    <t>300</t>
  </si>
  <si>
    <t>Autre commune multipolarisée</t>
  </si>
  <si>
    <t>Midi-Pyrénées</t>
  </si>
  <si>
    <t>81</t>
  </si>
  <si>
    <t>Florentin</t>
  </si>
  <si>
    <t>7311</t>
  </si>
  <si>
    <t>Albi</t>
  </si>
  <si>
    <t>112</t>
  </si>
  <si>
    <t>Couronne de grand pôle</t>
  </si>
  <si>
    <t>Midi-Pyrénées</t>
  </si>
  <si>
    <t>81</t>
  </si>
  <si>
    <t>Fraissines</t>
  </si>
  <si>
    <t>7311</t>
  </si>
  <si>
    <t>Albi</t>
  </si>
  <si>
    <t>400</t>
  </si>
  <si>
    <t>Commune isolée</t>
  </si>
  <si>
    <t>Midi-Pyrénées</t>
  </si>
  <si>
    <t>81</t>
  </si>
  <si>
    <t>Frausseilles</t>
  </si>
  <si>
    <t>7311</t>
  </si>
  <si>
    <t>Albi</t>
  </si>
  <si>
    <t>300</t>
  </si>
  <si>
    <t>Autre commune multipolarisée</t>
  </si>
  <si>
    <t>Midi-Pyrénées</t>
  </si>
  <si>
    <t>81</t>
  </si>
  <si>
    <t>Le Fraysse</t>
  </si>
  <si>
    <t>7311</t>
  </si>
  <si>
    <t>Albi</t>
  </si>
  <si>
    <t>300</t>
  </si>
  <si>
    <t>Autre commune multipolarisée</t>
  </si>
  <si>
    <t>Midi-Pyrénées</t>
  </si>
  <si>
    <t>81</t>
  </si>
  <si>
    <t>Fréjairolles</t>
  </si>
  <si>
    <t>7311</t>
  </si>
  <si>
    <t>Albi</t>
  </si>
  <si>
    <t>112</t>
  </si>
  <si>
    <t>Couronne de grand pôle</t>
  </si>
  <si>
    <t>Midi-Pyrénées</t>
  </si>
  <si>
    <t>81</t>
  </si>
  <si>
    <t>Fréjeville</t>
  </si>
  <si>
    <t>7312</t>
  </si>
  <si>
    <t>Castres - Mazamet</t>
  </si>
  <si>
    <t>112</t>
  </si>
  <si>
    <t>Couronne de grand pôle</t>
  </si>
  <si>
    <t>Midi-Pyrénées</t>
  </si>
  <si>
    <t>81</t>
  </si>
  <si>
    <t>Gaillac</t>
  </si>
  <si>
    <t>7311</t>
  </si>
  <si>
    <t>Albi</t>
  </si>
  <si>
    <t>211</t>
  </si>
  <si>
    <t>Appartenant à un moyen pôle (5000 à 10000 emplois)</t>
  </si>
  <si>
    <t>Midi-Pyrénées</t>
  </si>
  <si>
    <t>81</t>
  </si>
  <si>
    <t>Garrevaques</t>
  </si>
  <si>
    <t>0061</t>
  </si>
  <si>
    <t>Toulouse</t>
  </si>
  <si>
    <t>300</t>
  </si>
  <si>
    <t>Autre commune multipolarisée</t>
  </si>
  <si>
    <t>Midi-Pyrénées</t>
  </si>
  <si>
    <t>81</t>
  </si>
  <si>
    <t>Le Garric</t>
  </si>
  <si>
    <t>7311</t>
  </si>
  <si>
    <t>Albi</t>
  </si>
  <si>
    <t>211</t>
  </si>
  <si>
    <t>Appartenant à un moyen pôle (5000 à 10000 emplois)</t>
  </si>
  <si>
    <t>Midi-Pyrénées</t>
  </si>
  <si>
    <t>81</t>
  </si>
  <si>
    <t>Garrigues</t>
  </si>
  <si>
    <t>0061</t>
  </si>
  <si>
    <t>Toulouse</t>
  </si>
  <si>
    <t>112</t>
  </si>
  <si>
    <t>Couronne de grand pôle</t>
  </si>
  <si>
    <t>Midi-Pyrénées</t>
  </si>
  <si>
    <t>81</t>
  </si>
  <si>
    <t>Gijounet</t>
  </si>
  <si>
    <t>7312</t>
  </si>
  <si>
    <t>Castres - Mazamet</t>
  </si>
  <si>
    <t>222</t>
  </si>
  <si>
    <t>Couronne de petit pôle</t>
  </si>
  <si>
    <t>Midi-Pyrénées</t>
  </si>
  <si>
    <t>81</t>
  </si>
  <si>
    <t>Giroussens</t>
  </si>
  <si>
    <t>0061</t>
  </si>
  <si>
    <t>Toulouse</t>
  </si>
  <si>
    <t>112</t>
  </si>
  <si>
    <t>Couronne de grand pôle</t>
  </si>
  <si>
    <t>Midi-Pyrénées</t>
  </si>
  <si>
    <t>81</t>
  </si>
  <si>
    <t>Graulhet</t>
  </si>
  <si>
    <t>0061</t>
  </si>
  <si>
    <t>Toulouse</t>
  </si>
  <si>
    <t>221</t>
  </si>
  <si>
    <t>Appartenant à un petit pôle (1500 à 5000 emplois)</t>
  </si>
  <si>
    <t>Midi-Pyrénées</t>
  </si>
  <si>
    <t>81</t>
  </si>
  <si>
    <t>Grazac</t>
  </si>
  <si>
    <t>0061</t>
  </si>
  <si>
    <t>Toulouse</t>
  </si>
  <si>
    <t>112</t>
  </si>
  <si>
    <t>Couronne de grand pôle</t>
  </si>
  <si>
    <t>Midi-Pyrénées</t>
  </si>
  <si>
    <t>81</t>
  </si>
  <si>
    <t>Guitalens</t>
  </si>
  <si>
    <t>7311</t>
  </si>
  <si>
    <t>Midi-Pyrénées</t>
  </si>
  <si>
    <t>81</t>
  </si>
  <si>
    <t>Itzac</t>
  </si>
  <si>
    <t>7311</t>
  </si>
  <si>
    <t>Albi</t>
  </si>
  <si>
    <t>400</t>
  </si>
  <si>
    <t>Commune isolée</t>
  </si>
  <si>
    <t>Midi-Pyrénées</t>
  </si>
  <si>
    <t>81</t>
  </si>
  <si>
    <t>Jonquières</t>
  </si>
  <si>
    <t>7312</t>
  </si>
  <si>
    <t>Castres - Mazamet</t>
  </si>
  <si>
    <t>112</t>
  </si>
  <si>
    <t>Couronne de grand pôle</t>
  </si>
  <si>
    <t>Midi-Pyrénées</t>
  </si>
  <si>
    <t>81</t>
  </si>
  <si>
    <t>Jouqueviel</t>
  </si>
  <si>
    <t>7311</t>
  </si>
  <si>
    <t>Albi</t>
  </si>
  <si>
    <t>400</t>
  </si>
  <si>
    <t>Commune isolée</t>
  </si>
  <si>
    <t>Midi-Pyrénées</t>
  </si>
  <si>
    <t>81</t>
  </si>
  <si>
    <t>Labarthe-Bleys</t>
  </si>
  <si>
    <t>7311</t>
  </si>
  <si>
    <t>Albi</t>
  </si>
  <si>
    <t>400</t>
  </si>
  <si>
    <t>Commune isolée</t>
  </si>
  <si>
    <t>Midi-Pyrénées</t>
  </si>
  <si>
    <t>81</t>
  </si>
  <si>
    <t>Labastide-de-Lévis</t>
  </si>
  <si>
    <t>7311</t>
  </si>
  <si>
    <t>Albi</t>
  </si>
  <si>
    <t>112</t>
  </si>
  <si>
    <t>Couronne de grand pôle</t>
  </si>
  <si>
    <t>Midi-Pyrénées</t>
  </si>
  <si>
    <t>81</t>
  </si>
  <si>
    <t>Labastide-Dénat</t>
  </si>
  <si>
    <t>7311</t>
  </si>
  <si>
    <t>Albi</t>
  </si>
  <si>
    <t>112</t>
  </si>
  <si>
    <t>Couronne de grand pôle</t>
  </si>
  <si>
    <t>Midi-Pyrénées</t>
  </si>
  <si>
    <t>81</t>
  </si>
  <si>
    <t>Labastide-Gabausse</t>
  </si>
  <si>
    <t>7311</t>
  </si>
  <si>
    <t>Albi</t>
  </si>
  <si>
    <t>112</t>
  </si>
  <si>
    <t>Couronne de grand pôle</t>
  </si>
  <si>
    <t>Midi-Pyrénées</t>
  </si>
  <si>
    <t>81</t>
  </si>
  <si>
    <t>Labastide-Rouairoux</t>
  </si>
  <si>
    <t>7312</t>
  </si>
  <si>
    <t>Castres - Mazamet</t>
  </si>
  <si>
    <t>400</t>
  </si>
  <si>
    <t>Commune isolée</t>
  </si>
  <si>
    <t>Midi-Pyrénées</t>
  </si>
  <si>
    <t>81</t>
  </si>
  <si>
    <t>Labastide-Saint-Georges</t>
  </si>
  <si>
    <t>0061</t>
  </si>
  <si>
    <t>Toulouse</t>
  </si>
  <si>
    <t>211</t>
  </si>
  <si>
    <t>Appartenant à un moyen pôle (5000 à 10000 emplois)</t>
  </si>
  <si>
    <t>Midi-Pyrénées</t>
  </si>
  <si>
    <t>81</t>
  </si>
  <si>
    <t>Labessière-Candeil</t>
  </si>
  <si>
    <t>0061</t>
  </si>
  <si>
    <t>Toulouse</t>
  </si>
  <si>
    <t>300</t>
  </si>
  <si>
    <t>Autre commune multipolarisée</t>
  </si>
  <si>
    <t>Midi-Pyrénées</t>
  </si>
  <si>
    <t>81</t>
  </si>
  <si>
    <t>Laboulbène</t>
  </si>
  <si>
    <t>7312</t>
  </si>
  <si>
    <t>Castres - Mazamet</t>
  </si>
  <si>
    <t>112</t>
  </si>
  <si>
    <t>Couronne de grand pôle</t>
  </si>
  <si>
    <t>Midi-Pyrénées</t>
  </si>
  <si>
    <t>81</t>
  </si>
  <si>
    <t>Laboutarie</t>
  </si>
  <si>
    <t>7311</t>
  </si>
  <si>
    <t>Albi</t>
  </si>
  <si>
    <t>300</t>
  </si>
  <si>
    <t>Autre commune multipolarisée</t>
  </si>
  <si>
    <t>Midi-Pyrénées</t>
  </si>
  <si>
    <t>81</t>
  </si>
  <si>
    <t>Labruguière</t>
  </si>
  <si>
    <t>7312</t>
  </si>
  <si>
    <t>Castres - Mazamet</t>
  </si>
  <si>
    <t>120</t>
  </si>
  <si>
    <t>Commune multipolarisée</t>
  </si>
  <si>
    <t>Midi-Pyrénées</t>
  </si>
  <si>
    <t>81</t>
  </si>
  <si>
    <t>Lacabarède</t>
  </si>
  <si>
    <t>7312</t>
  </si>
  <si>
    <t>Castres - Mazamet</t>
  </si>
  <si>
    <t>400</t>
  </si>
  <si>
    <t>Commune isolée</t>
  </si>
  <si>
    <t>Midi-Pyrénées</t>
  </si>
  <si>
    <t>81</t>
  </si>
  <si>
    <t>Lacapelle-Pinet</t>
  </si>
  <si>
    <t>7311</t>
  </si>
  <si>
    <t>Albi</t>
  </si>
  <si>
    <t>400</t>
  </si>
  <si>
    <t>Commune isolée</t>
  </si>
  <si>
    <t>Midi-Pyrénées</t>
  </si>
  <si>
    <t>81</t>
  </si>
  <si>
    <t>Lacapelle-Ségalar</t>
  </si>
  <si>
    <t>7311</t>
  </si>
  <si>
    <t>Albi</t>
  </si>
  <si>
    <t>400</t>
  </si>
  <si>
    <t>Commune isolée</t>
  </si>
  <si>
    <t>Midi-Pyrénées</t>
  </si>
  <si>
    <t>81</t>
  </si>
  <si>
    <t>Lacaune</t>
  </si>
  <si>
    <t>7312</t>
  </si>
  <si>
    <t>Castres - Mazamet</t>
  </si>
  <si>
    <t>221</t>
  </si>
  <si>
    <t>Appartenant à un petit pôle (1500 à 5000 emplois)</t>
  </si>
  <si>
    <t>Midi-Pyrénées</t>
  </si>
  <si>
    <t>81</t>
  </si>
  <si>
    <t>Lacaze</t>
  </si>
  <si>
    <t>7312</t>
  </si>
  <si>
    <t>Castres - Mazamet</t>
  </si>
  <si>
    <t>400</t>
  </si>
  <si>
    <t>Commune isolée</t>
  </si>
  <si>
    <t>Midi-Pyrénées</t>
  </si>
  <si>
    <t>81</t>
  </si>
  <si>
    <t>Lacougotte-Cadoul</t>
  </si>
  <si>
    <t>0061</t>
  </si>
  <si>
    <t>Toulouse</t>
  </si>
  <si>
    <t>112</t>
  </si>
  <si>
    <t>Couronne de grand pôle</t>
  </si>
  <si>
    <t>Midi-Pyrénées</t>
  </si>
  <si>
    <t>81</t>
  </si>
  <si>
    <t>Lacroisille</t>
  </si>
  <si>
    <t>0061</t>
  </si>
  <si>
    <t>Toulouse</t>
  </si>
  <si>
    <t>120</t>
  </si>
  <si>
    <t>Commune multipolarisée</t>
  </si>
  <si>
    <t>Midi-Pyrénées</t>
  </si>
  <si>
    <t>81</t>
  </si>
  <si>
    <t>Lacrouzette</t>
  </si>
  <si>
    <t>7312</t>
  </si>
  <si>
    <t>Castres - Mazamet</t>
  </si>
  <si>
    <t>400</t>
  </si>
  <si>
    <t>Commune isolée</t>
  </si>
  <si>
    <t>Midi-Pyrénées</t>
  </si>
  <si>
    <t>81</t>
  </si>
  <si>
    <t>Lagardiolle</t>
  </si>
  <si>
    <t>7312</t>
  </si>
  <si>
    <t>Castres - Mazamet</t>
  </si>
  <si>
    <t>300</t>
  </si>
  <si>
    <t>Autre commune multipolarisée</t>
  </si>
  <si>
    <t>Midi-Pyrénées</t>
  </si>
  <si>
    <t>81</t>
  </si>
  <si>
    <t>Lagarrigue</t>
  </si>
  <si>
    <t>7312</t>
  </si>
  <si>
    <t>Castres - Mazamet</t>
  </si>
  <si>
    <t>111</t>
  </si>
  <si>
    <t>Appartenant à un grand pôle</t>
  </si>
  <si>
    <t>Midi-Pyrénées</t>
  </si>
  <si>
    <t>81</t>
  </si>
  <si>
    <t>Lagrave</t>
  </si>
  <si>
    <t>7311</t>
  </si>
  <si>
    <t>Albi</t>
  </si>
  <si>
    <t>112</t>
  </si>
  <si>
    <t>Couronne de grand pôle</t>
  </si>
  <si>
    <t>Midi-Pyrénées</t>
  </si>
  <si>
    <t>81</t>
  </si>
  <si>
    <t>Guitalens-L'Albarède</t>
  </si>
  <si>
    <t>7312</t>
  </si>
  <si>
    <t>Castres - Mazamet</t>
  </si>
  <si>
    <t>112</t>
  </si>
  <si>
    <t>Couronne de grand pôle</t>
  </si>
  <si>
    <t>Midi-Pyrénées</t>
  </si>
  <si>
    <t>81</t>
  </si>
  <si>
    <t>Lamillarié</t>
  </si>
  <si>
    <t>7311</t>
  </si>
  <si>
    <t>Albi</t>
  </si>
  <si>
    <t>112</t>
  </si>
  <si>
    <t>Couronne de grand pôle</t>
  </si>
  <si>
    <t>Midi-Pyrénées</t>
  </si>
  <si>
    <t>81</t>
  </si>
  <si>
    <t>Lamontélarié</t>
  </si>
  <si>
    <t>7312</t>
  </si>
  <si>
    <t>Castres - Mazamet</t>
  </si>
  <si>
    <t>400</t>
  </si>
  <si>
    <t>Commune isolée</t>
  </si>
  <si>
    <t>Midi-Pyrénées</t>
  </si>
  <si>
    <t>81</t>
  </si>
  <si>
    <t>Laparrouquial</t>
  </si>
  <si>
    <t>7311</t>
  </si>
  <si>
    <t>Albi</t>
  </si>
  <si>
    <t>400</t>
  </si>
  <si>
    <t>Commune isolée</t>
  </si>
  <si>
    <t>Midi-Pyrénées</t>
  </si>
  <si>
    <t>81</t>
  </si>
  <si>
    <t>Larroque</t>
  </si>
  <si>
    <t>7313</t>
  </si>
  <si>
    <t>Montauban</t>
  </si>
  <si>
    <t>120</t>
  </si>
  <si>
    <t>Commune multipolarisée</t>
  </si>
  <si>
    <t>Midi-Pyrénées</t>
  </si>
  <si>
    <t>81</t>
  </si>
  <si>
    <t>Lasfaillades</t>
  </si>
  <si>
    <t>7312</t>
  </si>
  <si>
    <t>Castres - Mazamet</t>
  </si>
  <si>
    <t>300</t>
  </si>
  <si>
    <t>Autre commune multipolarisée</t>
  </si>
  <si>
    <t>Midi-Pyrénées</t>
  </si>
  <si>
    <t>81</t>
  </si>
  <si>
    <t>Lasgraisses</t>
  </si>
  <si>
    <t>7311</t>
  </si>
  <si>
    <t>Albi</t>
  </si>
  <si>
    <t>120</t>
  </si>
  <si>
    <t>Commune multipolarisée</t>
  </si>
  <si>
    <t>Midi-Pyrénées</t>
  </si>
  <si>
    <t>81</t>
  </si>
  <si>
    <t>Lautrec</t>
  </si>
  <si>
    <t>7312</t>
  </si>
  <si>
    <t>Castres - Mazamet</t>
  </si>
  <si>
    <t>120</t>
  </si>
  <si>
    <t>Commune multipolarisée</t>
  </si>
  <si>
    <t>Midi-Pyrénées</t>
  </si>
  <si>
    <t>81</t>
  </si>
  <si>
    <t>Lavaur</t>
  </si>
  <si>
    <t>0061</t>
  </si>
  <si>
    <t>Toulouse</t>
  </si>
  <si>
    <t>211</t>
  </si>
  <si>
    <t>Appartenant à un moyen pôle (5000 à 10000 emplois)</t>
  </si>
  <si>
    <t>Midi-Pyrénées</t>
  </si>
  <si>
    <t>81</t>
  </si>
  <si>
    <t>Lédas-et-Penthiès</t>
  </si>
  <si>
    <t>7311</t>
  </si>
  <si>
    <t>Albi</t>
  </si>
  <si>
    <t>400</t>
  </si>
  <si>
    <t>Commune isolée</t>
  </si>
  <si>
    <t>Midi-Pyrénées</t>
  </si>
  <si>
    <t>81</t>
  </si>
  <si>
    <t>Lempaut</t>
  </si>
  <si>
    <t>7312</t>
  </si>
  <si>
    <t>Castres - Mazamet</t>
  </si>
  <si>
    <t>300</t>
  </si>
  <si>
    <t>Autre commune multipolarisée</t>
  </si>
  <si>
    <t>Midi-Pyrénées</t>
  </si>
  <si>
    <t>81</t>
  </si>
  <si>
    <t>Lescout</t>
  </si>
  <si>
    <t>7312</t>
  </si>
  <si>
    <t>Castres - Mazamet</t>
  </si>
  <si>
    <t>112</t>
  </si>
  <si>
    <t>Couronne de grand pôle</t>
  </si>
  <si>
    <t>Midi-Pyrénées</t>
  </si>
  <si>
    <t>81</t>
  </si>
  <si>
    <t>Lescure-d'Albigeois</t>
  </si>
  <si>
    <t>7311</t>
  </si>
  <si>
    <t>Albi</t>
  </si>
  <si>
    <t>111</t>
  </si>
  <si>
    <t>Appartenant à un grand pôle</t>
  </si>
  <si>
    <t>Midi-Pyrénées</t>
  </si>
  <si>
    <t>81</t>
  </si>
  <si>
    <t>Lisle-sur-Tarn</t>
  </si>
  <si>
    <t>0061</t>
  </si>
  <si>
    <t>Toulouse</t>
  </si>
  <si>
    <t>120</t>
  </si>
  <si>
    <t>Commune multipolarisée</t>
  </si>
  <si>
    <t>Midi-Pyrénées</t>
  </si>
  <si>
    <t>81</t>
  </si>
  <si>
    <t>Livers-Cazelles</t>
  </si>
  <si>
    <t>7311</t>
  </si>
  <si>
    <t>Albi</t>
  </si>
  <si>
    <t>300</t>
  </si>
  <si>
    <t>Autre commune multipolarisée</t>
  </si>
  <si>
    <t>Midi-Pyrénées</t>
  </si>
  <si>
    <t>81</t>
  </si>
  <si>
    <t>Lombers</t>
  </si>
  <si>
    <t>7311</t>
  </si>
  <si>
    <t>Albi</t>
  </si>
  <si>
    <t>120</t>
  </si>
  <si>
    <t>Commune multipolarisée</t>
  </si>
  <si>
    <t>Midi-Pyrénées</t>
  </si>
  <si>
    <t>81</t>
  </si>
  <si>
    <t>Loubers</t>
  </si>
  <si>
    <t>7311</t>
  </si>
  <si>
    <t>Albi</t>
  </si>
  <si>
    <t>400</t>
  </si>
  <si>
    <t>Commune isolée</t>
  </si>
  <si>
    <t>Midi-Pyrénées</t>
  </si>
  <si>
    <t>81</t>
  </si>
  <si>
    <t>Loupiac</t>
  </si>
  <si>
    <t>0061</t>
  </si>
  <si>
    <t>Toulouse</t>
  </si>
  <si>
    <t>112</t>
  </si>
  <si>
    <t>Couronne de grand pôle</t>
  </si>
  <si>
    <t>Midi-Pyrénées</t>
  </si>
  <si>
    <t>81</t>
  </si>
  <si>
    <t>Lugan</t>
  </si>
  <si>
    <t>0061</t>
  </si>
  <si>
    <t>Toulouse</t>
  </si>
  <si>
    <t>112</t>
  </si>
  <si>
    <t>Couronne de grand pôle</t>
  </si>
  <si>
    <t>Midi-Pyrénées</t>
  </si>
  <si>
    <t>81</t>
  </si>
  <si>
    <t>Magrin</t>
  </si>
  <si>
    <t>0061</t>
  </si>
  <si>
    <t>Toulouse</t>
  </si>
  <si>
    <t>300</t>
  </si>
  <si>
    <t>Autre commune multipolarisée</t>
  </si>
  <si>
    <t>Midi-Pyrénées</t>
  </si>
  <si>
    <t>81</t>
  </si>
  <si>
    <t>Mailhoc</t>
  </si>
  <si>
    <t>7311</t>
  </si>
  <si>
    <t>Albi</t>
  </si>
  <si>
    <t>112</t>
  </si>
  <si>
    <t>Couronne de grand pôle</t>
  </si>
  <si>
    <t>Midi-Pyrénées</t>
  </si>
  <si>
    <t>81</t>
  </si>
  <si>
    <t>Le Margnès</t>
  </si>
  <si>
    <t>7312</t>
  </si>
  <si>
    <t>Castres - Mazamet</t>
  </si>
  <si>
    <t>400</t>
  </si>
  <si>
    <t>Commune isolée</t>
  </si>
  <si>
    <t>Midi-Pyrénées</t>
  </si>
  <si>
    <t>81</t>
  </si>
  <si>
    <t>Marnaves</t>
  </si>
  <si>
    <t>7311</t>
  </si>
  <si>
    <t>Albi</t>
  </si>
  <si>
    <t>400</t>
  </si>
  <si>
    <t>Commune isolée</t>
  </si>
  <si>
    <t>Midi-Pyrénées</t>
  </si>
  <si>
    <t>81</t>
  </si>
  <si>
    <t>Marsal</t>
  </si>
  <si>
    <t>7311</t>
  </si>
  <si>
    <t>Albi</t>
  </si>
  <si>
    <t>112</t>
  </si>
  <si>
    <t>Couronne de grand pôle</t>
  </si>
  <si>
    <t>Midi-Pyrénées</t>
  </si>
  <si>
    <t>81</t>
  </si>
  <si>
    <t>Marssac-sur-Tarn</t>
  </si>
  <si>
    <t>7311</t>
  </si>
  <si>
    <t>Albi</t>
  </si>
  <si>
    <t>112</t>
  </si>
  <si>
    <t>Couronne de grand pôle</t>
  </si>
  <si>
    <t>Midi-Pyrénées</t>
  </si>
  <si>
    <t>81</t>
  </si>
  <si>
    <t>Marzens</t>
  </si>
  <si>
    <t>0061</t>
  </si>
  <si>
    <t>Toulouse</t>
  </si>
  <si>
    <t>300</t>
  </si>
  <si>
    <t>Autre commune multipolarisée</t>
  </si>
  <si>
    <t>Midi-Pyrénées</t>
  </si>
  <si>
    <t>81</t>
  </si>
  <si>
    <t>Le Masnau-Massuguiès</t>
  </si>
  <si>
    <t>7311</t>
  </si>
  <si>
    <t>Albi</t>
  </si>
  <si>
    <t>400</t>
  </si>
  <si>
    <t>Commune isolée</t>
  </si>
  <si>
    <t>Midi-Pyrénées</t>
  </si>
  <si>
    <t>81</t>
  </si>
  <si>
    <t>Massac-Séran</t>
  </si>
  <si>
    <t>0061</t>
  </si>
  <si>
    <t>Toulouse</t>
  </si>
  <si>
    <t>212</t>
  </si>
  <si>
    <t>Couronne de moyen pôle</t>
  </si>
  <si>
    <t>Midi-Pyrénées</t>
  </si>
  <si>
    <t>81</t>
  </si>
  <si>
    <t>Massaguel</t>
  </si>
  <si>
    <t>7312</t>
  </si>
  <si>
    <t>Castres - Mazamet</t>
  </si>
  <si>
    <t>120</t>
  </si>
  <si>
    <t>Commune multipolarisée</t>
  </si>
  <si>
    <t>Midi-Pyrénées</t>
  </si>
  <si>
    <t>81</t>
  </si>
  <si>
    <t>Massals</t>
  </si>
  <si>
    <t>7311</t>
  </si>
  <si>
    <t>Albi</t>
  </si>
  <si>
    <t>400</t>
  </si>
  <si>
    <t>Commune isolée</t>
  </si>
  <si>
    <t>Midi-Pyrénées</t>
  </si>
  <si>
    <t>81</t>
  </si>
  <si>
    <t>Maurens-Scopont</t>
  </si>
  <si>
    <t>0061</t>
  </si>
  <si>
    <t>Toulouse</t>
  </si>
  <si>
    <t>112</t>
  </si>
  <si>
    <t>Couronne de grand pôle</t>
  </si>
  <si>
    <t>Midi-Pyrénées</t>
  </si>
  <si>
    <t>81</t>
  </si>
  <si>
    <t>Mazamet</t>
  </si>
  <si>
    <t>7312</t>
  </si>
  <si>
    <t>Castres - Mazamet</t>
  </si>
  <si>
    <t>211</t>
  </si>
  <si>
    <t>Appartenant à un moyen pôle (5000 à 10000 emplois)</t>
  </si>
  <si>
    <t>Midi-Pyrénées</t>
  </si>
  <si>
    <t>81</t>
  </si>
  <si>
    <t>Mézens</t>
  </si>
  <si>
    <t>0061</t>
  </si>
  <si>
    <t>Toulouse</t>
  </si>
  <si>
    <t>112</t>
  </si>
  <si>
    <t>Couronne de grand pôle</t>
  </si>
  <si>
    <t>Midi-Pyrénées</t>
  </si>
  <si>
    <t>81</t>
  </si>
  <si>
    <t>Milhars</t>
  </si>
  <si>
    <t>7311</t>
  </si>
  <si>
    <t>Albi</t>
  </si>
  <si>
    <t>400</t>
  </si>
  <si>
    <t>Commune isolée</t>
  </si>
  <si>
    <t>Midi-Pyrénées</t>
  </si>
  <si>
    <t>81</t>
  </si>
  <si>
    <t>Milhavet</t>
  </si>
  <si>
    <t>7311</t>
  </si>
  <si>
    <t>Albi</t>
  </si>
  <si>
    <t>120</t>
  </si>
  <si>
    <t>Commune multipolarisée</t>
  </si>
  <si>
    <t>Midi-Pyrénées</t>
  </si>
  <si>
    <t>81</t>
  </si>
  <si>
    <t>Miolles</t>
  </si>
  <si>
    <t>7311</t>
  </si>
  <si>
    <t>Albi</t>
  </si>
  <si>
    <t>400</t>
  </si>
  <si>
    <t>Commune isolée</t>
  </si>
  <si>
    <t>Midi-Pyrénées</t>
  </si>
  <si>
    <t>81</t>
  </si>
  <si>
    <t>Mirandol-Bourgnounac</t>
  </si>
  <si>
    <t>7311</t>
  </si>
  <si>
    <t>Albi</t>
  </si>
  <si>
    <t>300</t>
  </si>
  <si>
    <t>Autre commune multipolarisée</t>
  </si>
  <si>
    <t>Midi-Pyrénées</t>
  </si>
  <si>
    <t>81</t>
  </si>
  <si>
    <t>Missècle</t>
  </si>
  <si>
    <t>0061</t>
  </si>
  <si>
    <t>Toulouse</t>
  </si>
  <si>
    <t>300</t>
  </si>
  <si>
    <t>Autre commune multipolarisée</t>
  </si>
  <si>
    <t>Midi-Pyrénées</t>
  </si>
  <si>
    <t>81</t>
  </si>
  <si>
    <t>Monestiés</t>
  </si>
  <si>
    <t>7311</t>
  </si>
  <si>
    <t>Albi</t>
  </si>
  <si>
    <t>300</t>
  </si>
  <si>
    <t>Autre commune multipolarisée</t>
  </si>
  <si>
    <t>Midi-Pyrénées</t>
  </si>
  <si>
    <t>81</t>
  </si>
  <si>
    <t>Montans</t>
  </si>
  <si>
    <t>7311</t>
  </si>
  <si>
    <t>Albi</t>
  </si>
  <si>
    <t>300</t>
  </si>
  <si>
    <t>Autre commune multipolarisée</t>
  </si>
  <si>
    <t>Midi-Pyrénées</t>
  </si>
  <si>
    <t>81</t>
  </si>
  <si>
    <t>Montauriol</t>
  </si>
  <si>
    <t>7311</t>
  </si>
  <si>
    <t>Albi</t>
  </si>
  <si>
    <t>400</t>
  </si>
  <si>
    <t>Commune isolée</t>
  </si>
  <si>
    <t>Midi-Pyrénées</t>
  </si>
  <si>
    <t>81</t>
  </si>
  <si>
    <t>Montcabrier</t>
  </si>
  <si>
    <t>0061</t>
  </si>
  <si>
    <t>Toulouse</t>
  </si>
  <si>
    <t>112</t>
  </si>
  <si>
    <t>Couronne de grand pôle</t>
  </si>
  <si>
    <t>Midi-Pyrénées</t>
  </si>
  <si>
    <t>81</t>
  </si>
  <si>
    <t>Montdragon</t>
  </si>
  <si>
    <t>0061</t>
  </si>
  <si>
    <t>Toulouse</t>
  </si>
  <si>
    <t>300</t>
  </si>
  <si>
    <t>Autre commune multipolarisée</t>
  </si>
  <si>
    <t>Midi-Pyrénées</t>
  </si>
  <si>
    <t>81</t>
  </si>
  <si>
    <t>Montdurausse</t>
  </si>
  <si>
    <t>7313</t>
  </si>
  <si>
    <t>Montauban</t>
  </si>
  <si>
    <t>120</t>
  </si>
  <si>
    <t>Commune multipolarisée</t>
  </si>
  <si>
    <t>Midi-Pyrénées</t>
  </si>
  <si>
    <t>81</t>
  </si>
  <si>
    <t>Montels</t>
  </si>
  <si>
    <t>7311</t>
  </si>
  <si>
    <t>Albi</t>
  </si>
  <si>
    <t>300</t>
  </si>
  <si>
    <t>Autre commune multipolarisée</t>
  </si>
  <si>
    <t>Midi-Pyrénées</t>
  </si>
  <si>
    <t>81</t>
  </si>
  <si>
    <t>Montfa</t>
  </si>
  <si>
    <t>7312</t>
  </si>
  <si>
    <t>Castres - Mazamet</t>
  </si>
  <si>
    <t>112</t>
  </si>
  <si>
    <t>Couronne de grand pôle</t>
  </si>
  <si>
    <t>Midi-Pyrénées</t>
  </si>
  <si>
    <t>81</t>
  </si>
  <si>
    <t>Montgaillard</t>
  </si>
  <si>
    <t>0061</t>
  </si>
  <si>
    <t>Toulouse</t>
  </si>
  <si>
    <t>120</t>
  </si>
  <si>
    <t>Commune multipolarisée</t>
  </si>
  <si>
    <t>Midi-Pyrénées</t>
  </si>
  <si>
    <t>81</t>
  </si>
  <si>
    <t>Montgey</t>
  </si>
  <si>
    <t>0061</t>
  </si>
  <si>
    <t>Toulouse</t>
  </si>
  <si>
    <t>300</t>
  </si>
  <si>
    <t>Autre commune multipolarisée</t>
  </si>
  <si>
    <t>Midi-Pyrénées</t>
  </si>
  <si>
    <t>81</t>
  </si>
  <si>
    <t>Montirat</t>
  </si>
  <si>
    <t>7311</t>
  </si>
  <si>
    <t>Albi</t>
  </si>
  <si>
    <t>400</t>
  </si>
  <si>
    <t>Commune isolée</t>
  </si>
  <si>
    <t>Midi-Pyrénées</t>
  </si>
  <si>
    <t>81</t>
  </si>
  <si>
    <t>Montpinier</t>
  </si>
  <si>
    <t>7312</t>
  </si>
  <si>
    <t>Castres - Mazamet</t>
  </si>
  <si>
    <t>112</t>
  </si>
  <si>
    <t>Couronne de grand pôle</t>
  </si>
  <si>
    <t>Midi-Pyrénées</t>
  </si>
  <si>
    <t>81</t>
  </si>
  <si>
    <t>Montredon-Labessonnié</t>
  </si>
  <si>
    <t>7312</t>
  </si>
  <si>
    <t>Castres - Mazamet</t>
  </si>
  <si>
    <t>400</t>
  </si>
  <si>
    <t>Commune isolée</t>
  </si>
  <si>
    <t>Midi-Pyrénées</t>
  </si>
  <si>
    <t>81</t>
  </si>
  <si>
    <t>Mont-Roc</t>
  </si>
  <si>
    <t>7311</t>
  </si>
  <si>
    <t>Albi</t>
  </si>
  <si>
    <t>400</t>
  </si>
  <si>
    <t>Commune isolée</t>
  </si>
  <si>
    <t>Midi-Pyrénées</t>
  </si>
  <si>
    <t>81</t>
  </si>
  <si>
    <t>Montrosier</t>
  </si>
  <si>
    <t>7311</t>
  </si>
  <si>
    <t>Albi</t>
  </si>
  <si>
    <t>400</t>
  </si>
  <si>
    <t>Commune isolée</t>
  </si>
  <si>
    <t>Midi-Pyrénées</t>
  </si>
  <si>
    <t>81</t>
  </si>
  <si>
    <t>Montvalen</t>
  </si>
  <si>
    <t>0061</t>
  </si>
  <si>
    <t>Toulouse</t>
  </si>
  <si>
    <t>112</t>
  </si>
  <si>
    <t>Couronne de grand pôle</t>
  </si>
  <si>
    <t>Midi-Pyrénées</t>
  </si>
  <si>
    <t>81</t>
  </si>
  <si>
    <t>Moularès</t>
  </si>
  <si>
    <t>7311</t>
  </si>
  <si>
    <t>Albi</t>
  </si>
  <si>
    <t>300</t>
  </si>
  <si>
    <t>Autre commune multipolarisée</t>
  </si>
  <si>
    <t>Midi-Pyrénées</t>
  </si>
  <si>
    <t>81</t>
  </si>
  <si>
    <t>Moulayrès</t>
  </si>
  <si>
    <t>0061</t>
  </si>
  <si>
    <t>Toulouse</t>
  </si>
  <si>
    <t>300</t>
  </si>
  <si>
    <t>Autre commune multipolarisée</t>
  </si>
  <si>
    <t>Midi-Pyrénées</t>
  </si>
  <si>
    <t>81</t>
  </si>
  <si>
    <t>Moulin-Mage</t>
  </si>
  <si>
    <t>7312</t>
  </si>
  <si>
    <t>Castres - Mazamet</t>
  </si>
  <si>
    <t>222</t>
  </si>
  <si>
    <t>Couronne de petit pôle</t>
  </si>
  <si>
    <t>Midi-Pyrénées</t>
  </si>
  <si>
    <t>81</t>
  </si>
  <si>
    <t>Mouzens</t>
  </si>
  <si>
    <t>0061</t>
  </si>
  <si>
    <t>Toulouse</t>
  </si>
  <si>
    <t>112</t>
  </si>
  <si>
    <t>Couronne de grand pôle</t>
  </si>
  <si>
    <t>Midi-Pyrénées</t>
  </si>
  <si>
    <t>81</t>
  </si>
  <si>
    <t>Mouzieys-Teulet</t>
  </si>
  <si>
    <t>7311</t>
  </si>
  <si>
    <t>Albi</t>
  </si>
  <si>
    <t>112</t>
  </si>
  <si>
    <t>Couronne de grand pôle</t>
  </si>
  <si>
    <t>Midi-Pyrénées</t>
  </si>
  <si>
    <t>81</t>
  </si>
  <si>
    <t>Mouzieys-Panens</t>
  </si>
  <si>
    <t>7311</t>
  </si>
  <si>
    <t>Albi</t>
  </si>
  <si>
    <t>400</t>
  </si>
  <si>
    <t>Commune isolée</t>
  </si>
  <si>
    <t>Midi-Pyrénées</t>
  </si>
  <si>
    <t>81</t>
  </si>
  <si>
    <t>Murat-sur-Vèbre</t>
  </si>
  <si>
    <t>7312</t>
  </si>
  <si>
    <t>Castres - Mazamet</t>
  </si>
  <si>
    <t>400</t>
  </si>
  <si>
    <t>Commune isolée</t>
  </si>
  <si>
    <t>Midi-Pyrénées</t>
  </si>
  <si>
    <t>81</t>
  </si>
  <si>
    <t>Nages</t>
  </si>
  <si>
    <t>7312</t>
  </si>
  <si>
    <t>Castres - Mazamet</t>
  </si>
  <si>
    <t>300</t>
  </si>
  <si>
    <t>Autre commune multipolarisée</t>
  </si>
  <si>
    <t>Midi-Pyrénées</t>
  </si>
  <si>
    <t>81</t>
  </si>
  <si>
    <t>Navès</t>
  </si>
  <si>
    <t>7312</t>
  </si>
  <si>
    <t>Castres - Mazamet</t>
  </si>
  <si>
    <t>112</t>
  </si>
  <si>
    <t>Couronne de grand pôle</t>
  </si>
  <si>
    <t>Midi-Pyrénées</t>
  </si>
  <si>
    <t>81</t>
  </si>
  <si>
    <t>Noailhac</t>
  </si>
  <si>
    <t>7312</t>
  </si>
  <si>
    <t>Castres - Mazamet</t>
  </si>
  <si>
    <t>112</t>
  </si>
  <si>
    <t>Couronne de grand pôle</t>
  </si>
  <si>
    <t>Midi-Pyrénées</t>
  </si>
  <si>
    <t>81</t>
  </si>
  <si>
    <t>Noailles</t>
  </si>
  <si>
    <t>7311</t>
  </si>
  <si>
    <t>Albi</t>
  </si>
  <si>
    <t>120</t>
  </si>
  <si>
    <t>Commune multipolarisée</t>
  </si>
  <si>
    <t>Midi-Pyrénées</t>
  </si>
  <si>
    <t>81</t>
  </si>
  <si>
    <t>Orban</t>
  </si>
  <si>
    <t>7311</t>
  </si>
  <si>
    <t>Albi</t>
  </si>
  <si>
    <t>112</t>
  </si>
  <si>
    <t>Couronne de grand pôle</t>
  </si>
  <si>
    <t>Midi-Pyrénées</t>
  </si>
  <si>
    <t>81</t>
  </si>
  <si>
    <t>Padiès</t>
  </si>
  <si>
    <t>7311</t>
  </si>
  <si>
    <t>Albi</t>
  </si>
  <si>
    <t>400</t>
  </si>
  <si>
    <t>Commune isolée</t>
  </si>
  <si>
    <t>Midi-Pyrénées</t>
  </si>
  <si>
    <t>81</t>
  </si>
  <si>
    <t>Palleville</t>
  </si>
  <si>
    <t>0061</t>
  </si>
  <si>
    <t>Toulouse</t>
  </si>
  <si>
    <t>222</t>
  </si>
  <si>
    <t>Couronne de petit pôle</t>
  </si>
  <si>
    <t>Midi-Pyrénées</t>
  </si>
  <si>
    <t>81</t>
  </si>
  <si>
    <t>Pampelonne</t>
  </si>
  <si>
    <t>7311</t>
  </si>
  <si>
    <t>Albi</t>
  </si>
  <si>
    <t>300</t>
  </si>
  <si>
    <t>Autre commune multipolarisée</t>
  </si>
  <si>
    <t>Midi-Pyrénées</t>
  </si>
  <si>
    <t>81</t>
  </si>
  <si>
    <t>Parisot</t>
  </si>
  <si>
    <t>0061</t>
  </si>
  <si>
    <t>Toulouse</t>
  </si>
  <si>
    <t>120</t>
  </si>
  <si>
    <t>Commune multipolarisée</t>
  </si>
  <si>
    <t>Midi-Pyrénées</t>
  </si>
  <si>
    <t>81</t>
  </si>
  <si>
    <t>Paulinet</t>
  </si>
  <si>
    <t>7311</t>
  </si>
  <si>
    <t>Albi</t>
  </si>
  <si>
    <t>400</t>
  </si>
  <si>
    <t>Commune isolée</t>
  </si>
  <si>
    <t>Midi-Pyrénées</t>
  </si>
  <si>
    <t>81</t>
  </si>
  <si>
    <t>Payrin-Augmontel</t>
  </si>
  <si>
    <t>7312</t>
  </si>
  <si>
    <t>Castres - Mazamet</t>
  </si>
  <si>
    <t>211</t>
  </si>
  <si>
    <t>Appartenant à un moyen pôle (5000 à 10000 emplois)</t>
  </si>
  <si>
    <t>Midi-Pyrénées</t>
  </si>
  <si>
    <t>81</t>
  </si>
  <si>
    <t>Péchaudier</t>
  </si>
  <si>
    <t>0061</t>
  </si>
  <si>
    <t>Toulouse</t>
  </si>
  <si>
    <t>300</t>
  </si>
  <si>
    <t>Autre commune multipolarisée</t>
  </si>
  <si>
    <t>Midi-Pyrénées</t>
  </si>
  <si>
    <t>81</t>
  </si>
  <si>
    <t>Penne</t>
  </si>
  <si>
    <t>7313</t>
  </si>
  <si>
    <t>Montauban</t>
  </si>
  <si>
    <t>400</t>
  </si>
  <si>
    <t>Commune isolée</t>
  </si>
  <si>
    <t>Midi-Pyrénées</t>
  </si>
  <si>
    <t>81</t>
  </si>
  <si>
    <t>Peyregoux</t>
  </si>
  <si>
    <t>7312</t>
  </si>
  <si>
    <t>Castres - Mazamet</t>
  </si>
  <si>
    <t>120</t>
  </si>
  <si>
    <t>Commune multipolarisée</t>
  </si>
  <si>
    <t>Midi-Pyrénées</t>
  </si>
  <si>
    <t>81</t>
  </si>
  <si>
    <t>Peyrole</t>
  </si>
  <si>
    <t>0061</t>
  </si>
  <si>
    <t>Toulouse</t>
  </si>
  <si>
    <t>300</t>
  </si>
  <si>
    <t>Autre commune multipolarisée</t>
  </si>
  <si>
    <t>Midi-Pyrénées</t>
  </si>
  <si>
    <t>81</t>
  </si>
  <si>
    <t>Pont-de-Larn</t>
  </si>
  <si>
    <t>7312</t>
  </si>
  <si>
    <t>Castres - Mazamet</t>
  </si>
  <si>
    <t>211</t>
  </si>
  <si>
    <t>Appartenant à un moyen pôle (5000 à 10000 emplois)</t>
  </si>
  <si>
    <t>Midi-Pyrénées</t>
  </si>
  <si>
    <t>81</t>
  </si>
  <si>
    <t>Poudis</t>
  </si>
  <si>
    <t>0061</t>
  </si>
  <si>
    <t>Toulouse</t>
  </si>
  <si>
    <t>300</t>
  </si>
  <si>
    <t>Autre commune multipolarisée</t>
  </si>
  <si>
    <t>Midi-Pyrénées</t>
  </si>
  <si>
    <t>81</t>
  </si>
  <si>
    <t>Poulan-Pouzols</t>
  </si>
  <si>
    <t>7311</t>
  </si>
  <si>
    <t>Albi</t>
  </si>
  <si>
    <t>112</t>
  </si>
  <si>
    <t>Couronne de grand pôle</t>
  </si>
  <si>
    <t>Midi-Pyrénées</t>
  </si>
  <si>
    <t>81</t>
  </si>
  <si>
    <t>Prades</t>
  </si>
  <si>
    <t>0061</t>
  </si>
  <si>
    <t>Toulouse</t>
  </si>
  <si>
    <t>300</t>
  </si>
  <si>
    <t>Autre commune multipolarisée</t>
  </si>
  <si>
    <t>Midi-Pyrénées</t>
  </si>
  <si>
    <t>81</t>
  </si>
  <si>
    <t>Pratviel</t>
  </si>
  <si>
    <t>0061</t>
  </si>
  <si>
    <t>Toulouse</t>
  </si>
  <si>
    <t>212</t>
  </si>
  <si>
    <t>Couronne de moyen pôle</t>
  </si>
  <si>
    <t>Midi-Pyrénées</t>
  </si>
  <si>
    <t>81</t>
  </si>
  <si>
    <t>Puéchoursi</t>
  </si>
  <si>
    <t>0061</t>
  </si>
  <si>
    <t>Toulouse</t>
  </si>
  <si>
    <t>300</t>
  </si>
  <si>
    <t>Autre commune multipolarisée</t>
  </si>
  <si>
    <t>Midi-Pyrénées</t>
  </si>
  <si>
    <t>81</t>
  </si>
  <si>
    <t>Puybegon</t>
  </si>
  <si>
    <t>0061</t>
  </si>
  <si>
    <t>Toulouse</t>
  </si>
  <si>
    <t>300</t>
  </si>
  <si>
    <t>Autre commune multipolarisée</t>
  </si>
  <si>
    <t>Midi-Pyrénées</t>
  </si>
  <si>
    <t>81</t>
  </si>
  <si>
    <t>Puycalvel</t>
  </si>
  <si>
    <t>7312</t>
  </si>
  <si>
    <t>Castres - Mazamet</t>
  </si>
  <si>
    <t>300</t>
  </si>
  <si>
    <t>Autre commune multipolarisée</t>
  </si>
  <si>
    <t>Midi-Pyrénées</t>
  </si>
  <si>
    <t>81</t>
  </si>
  <si>
    <t>Puycelsi</t>
  </si>
  <si>
    <t>7311</t>
  </si>
  <si>
    <t>Albi</t>
  </si>
  <si>
    <t>400</t>
  </si>
  <si>
    <t>Commune isolée</t>
  </si>
  <si>
    <t>Midi-Pyrénées</t>
  </si>
  <si>
    <t>81</t>
  </si>
  <si>
    <t>Puygouzon</t>
  </si>
  <si>
    <t>7311</t>
  </si>
  <si>
    <t>Albi</t>
  </si>
  <si>
    <t>111</t>
  </si>
  <si>
    <t>Appartenant à un grand pôle</t>
  </si>
  <si>
    <t>Midi-Pyrénées</t>
  </si>
  <si>
    <t>81</t>
  </si>
  <si>
    <t>Puylaurens</t>
  </si>
  <si>
    <t>7312</t>
  </si>
  <si>
    <t>Castres - Mazamet</t>
  </si>
  <si>
    <t>300</t>
  </si>
  <si>
    <t>Autre commune multipolarisée</t>
  </si>
  <si>
    <t>Midi-Pyrénées</t>
  </si>
  <si>
    <t>81</t>
  </si>
  <si>
    <t>Rabastens</t>
  </si>
  <si>
    <t>0061</t>
  </si>
  <si>
    <t>Toulouse</t>
  </si>
  <si>
    <t>112</t>
  </si>
  <si>
    <t>Couronne de grand pôle</t>
  </si>
  <si>
    <t>Midi-Pyrénées</t>
  </si>
  <si>
    <t>81</t>
  </si>
  <si>
    <t>Rayssac</t>
  </si>
  <si>
    <t>7311</t>
  </si>
  <si>
    <t>Albi</t>
  </si>
  <si>
    <t>400</t>
  </si>
  <si>
    <t>Commune isolée</t>
  </si>
  <si>
    <t>Midi-Pyrénées</t>
  </si>
  <si>
    <t>81</t>
  </si>
  <si>
    <t>Réalmont</t>
  </si>
  <si>
    <t>7311</t>
  </si>
  <si>
    <t>Albi</t>
  </si>
  <si>
    <t>300</t>
  </si>
  <si>
    <t>Autre commune multipolarisée</t>
  </si>
  <si>
    <t>Midi-Pyrénées</t>
  </si>
  <si>
    <t>81</t>
  </si>
  <si>
    <t>Le Rialet</t>
  </si>
  <si>
    <t>7312</t>
  </si>
  <si>
    <t>Castres - Mazamet</t>
  </si>
  <si>
    <t>400</t>
  </si>
  <si>
    <t>Commune isolée</t>
  </si>
  <si>
    <t>Midi-Pyrénées</t>
  </si>
  <si>
    <t>81</t>
  </si>
  <si>
    <t>Le Riols</t>
  </si>
  <si>
    <t>7311</t>
  </si>
  <si>
    <t>Albi</t>
  </si>
  <si>
    <t>400</t>
  </si>
  <si>
    <t>Commune isolée</t>
  </si>
  <si>
    <t>Midi-Pyrénées</t>
  </si>
  <si>
    <t>81</t>
  </si>
  <si>
    <t>Rivières</t>
  </si>
  <si>
    <t>7311</t>
  </si>
  <si>
    <t>Albi</t>
  </si>
  <si>
    <t>120</t>
  </si>
  <si>
    <t>Commune multipolarisée</t>
  </si>
  <si>
    <t>Midi-Pyrénées</t>
  </si>
  <si>
    <t>81</t>
  </si>
  <si>
    <t>Ronel</t>
  </si>
  <si>
    <t>7311</t>
  </si>
  <si>
    <t>Albi</t>
  </si>
  <si>
    <t>112</t>
  </si>
  <si>
    <t>Couronne de grand pôle</t>
  </si>
  <si>
    <t>Midi-Pyrénées</t>
  </si>
  <si>
    <t>81</t>
  </si>
  <si>
    <t>Roquecourbe</t>
  </si>
  <si>
    <t>7312</t>
  </si>
  <si>
    <t>Castres - Mazamet</t>
  </si>
  <si>
    <t>111</t>
  </si>
  <si>
    <t>Appartenant à un grand pôle</t>
  </si>
  <si>
    <t>Midi-Pyrénées</t>
  </si>
  <si>
    <t>81</t>
  </si>
  <si>
    <t>Roquemaure</t>
  </si>
  <si>
    <t>0061</t>
  </si>
  <si>
    <t>Toulouse</t>
  </si>
  <si>
    <t>112</t>
  </si>
  <si>
    <t>Couronne de grand pôle</t>
  </si>
  <si>
    <t>Midi-Pyrénées</t>
  </si>
  <si>
    <t>81</t>
  </si>
  <si>
    <t>Roquevidal</t>
  </si>
  <si>
    <t>0061</t>
  </si>
  <si>
    <t>Toulouse</t>
  </si>
  <si>
    <t>120</t>
  </si>
  <si>
    <t>Commune multipolarisée</t>
  </si>
  <si>
    <t>Midi-Pyrénées</t>
  </si>
  <si>
    <t>81</t>
  </si>
  <si>
    <t>Rosières</t>
  </si>
  <si>
    <t>7311</t>
  </si>
  <si>
    <t>Albi</t>
  </si>
  <si>
    <t>211</t>
  </si>
  <si>
    <t>Appartenant à un moyen pôle (5000 à 10000 emplois)</t>
  </si>
  <si>
    <t>Midi-Pyrénées</t>
  </si>
  <si>
    <t>81</t>
  </si>
  <si>
    <t>Rouairoux</t>
  </si>
  <si>
    <t>7312</t>
  </si>
  <si>
    <t>Castres - Mazamet</t>
  </si>
  <si>
    <t>400</t>
  </si>
  <si>
    <t>Commune isolée</t>
  </si>
  <si>
    <t>Midi-Pyrénées</t>
  </si>
  <si>
    <t>81</t>
  </si>
  <si>
    <t>Rouffiac</t>
  </si>
  <si>
    <t>7311</t>
  </si>
  <si>
    <t>Albi</t>
  </si>
  <si>
    <t>112</t>
  </si>
  <si>
    <t>Couronne de grand pôle</t>
  </si>
  <si>
    <t>Midi-Pyrénées</t>
  </si>
  <si>
    <t>81</t>
  </si>
  <si>
    <t>Roumégoux</t>
  </si>
  <si>
    <t>7311</t>
  </si>
  <si>
    <t>Albi</t>
  </si>
  <si>
    <t>300</t>
  </si>
  <si>
    <t>Autre commune multipolarisée</t>
  </si>
  <si>
    <t>Midi-Pyrénées</t>
  </si>
  <si>
    <t>81</t>
  </si>
  <si>
    <t>Roussayrolles</t>
  </si>
  <si>
    <t>7311</t>
  </si>
  <si>
    <t>Albi</t>
  </si>
  <si>
    <t>400</t>
  </si>
  <si>
    <t>Commune isolée</t>
  </si>
  <si>
    <t>Midi-Pyrénées</t>
  </si>
  <si>
    <t>81</t>
  </si>
  <si>
    <t>Saint-Affrique-les-Montagnes</t>
  </si>
  <si>
    <t>7312</t>
  </si>
  <si>
    <t>Castres - Mazamet</t>
  </si>
  <si>
    <t>112</t>
  </si>
  <si>
    <t>Couronne de grand pôle</t>
  </si>
  <si>
    <t>Midi-Pyrénées</t>
  </si>
  <si>
    <t>81</t>
  </si>
  <si>
    <t>Saint-Agnan</t>
  </si>
  <si>
    <t>0061</t>
  </si>
  <si>
    <t>Toulouse</t>
  </si>
  <si>
    <t>112</t>
  </si>
  <si>
    <t>Couronne de grand pôle</t>
  </si>
  <si>
    <t>Midi-Pyrénées</t>
  </si>
  <si>
    <t>81</t>
  </si>
  <si>
    <t>Saint-Amancet</t>
  </si>
  <si>
    <t>0061</t>
  </si>
  <si>
    <t>Toulouse</t>
  </si>
  <si>
    <t>300</t>
  </si>
  <si>
    <t>Autre commune multipolarisée</t>
  </si>
  <si>
    <t>Midi-Pyrénées</t>
  </si>
  <si>
    <t>81</t>
  </si>
  <si>
    <t>Saint-Amans-Soult</t>
  </si>
  <si>
    <t>7312</t>
  </si>
  <si>
    <t>Castres - Mazamet</t>
  </si>
  <si>
    <t>300</t>
  </si>
  <si>
    <t>Autre commune multipolarisée</t>
  </si>
  <si>
    <t>Midi-Pyrénées</t>
  </si>
  <si>
    <t>81</t>
  </si>
  <si>
    <t>Saint-Amans-Valtoret</t>
  </si>
  <si>
    <t>7312</t>
  </si>
  <si>
    <t>Castres - Mazamet</t>
  </si>
  <si>
    <t>300</t>
  </si>
  <si>
    <t>Autre commune multipolarisée</t>
  </si>
  <si>
    <t>Midi-Pyrénées</t>
  </si>
  <si>
    <t>81</t>
  </si>
  <si>
    <t>Saint-André</t>
  </si>
  <si>
    <t>7311</t>
  </si>
  <si>
    <t>Albi</t>
  </si>
  <si>
    <t>400</t>
  </si>
  <si>
    <t>Commune isolée</t>
  </si>
  <si>
    <t>Midi-Pyrénées</t>
  </si>
  <si>
    <t>81</t>
  </si>
  <si>
    <t>Saint-Antonin-de-Lacalm</t>
  </si>
  <si>
    <t>7311</t>
  </si>
  <si>
    <t>Albi</t>
  </si>
  <si>
    <t>300</t>
  </si>
  <si>
    <t>Autre commune multipolarisée</t>
  </si>
  <si>
    <t>Midi-Pyrénées</t>
  </si>
  <si>
    <t>81</t>
  </si>
  <si>
    <t>Saint-Avit</t>
  </si>
  <si>
    <t>7312</t>
  </si>
  <si>
    <t>Castres - Mazamet</t>
  </si>
  <si>
    <t>112</t>
  </si>
  <si>
    <t>Couronne de grand pôle</t>
  </si>
  <si>
    <t>Midi-Pyrénées</t>
  </si>
  <si>
    <t>81</t>
  </si>
  <si>
    <t>Saint-Beauzile</t>
  </si>
  <si>
    <t>7311</t>
  </si>
  <si>
    <t>Albi</t>
  </si>
  <si>
    <t>400</t>
  </si>
  <si>
    <t>Commune isolée</t>
  </si>
  <si>
    <t>Midi-Pyrénées</t>
  </si>
  <si>
    <t>81</t>
  </si>
  <si>
    <t>Saint-Benoît-de-Carmaux</t>
  </si>
  <si>
    <t>7311</t>
  </si>
  <si>
    <t>Albi</t>
  </si>
  <si>
    <t>211</t>
  </si>
  <si>
    <t>Appartenant à un moyen pôle (5000 à 10000 emplois)</t>
  </si>
  <si>
    <t>Midi-Pyrénées</t>
  </si>
  <si>
    <t>81</t>
  </si>
  <si>
    <t>Saint-Christophe</t>
  </si>
  <si>
    <t>7311</t>
  </si>
  <si>
    <t>Albi</t>
  </si>
  <si>
    <t>400</t>
  </si>
  <si>
    <t>Commune isolée</t>
  </si>
  <si>
    <t>Midi-Pyrénées</t>
  </si>
  <si>
    <t>81</t>
  </si>
  <si>
    <t>Sainte-Cécile-du-Cayrou</t>
  </si>
  <si>
    <t>7311</t>
  </si>
  <si>
    <t>Albi</t>
  </si>
  <si>
    <t>400</t>
  </si>
  <si>
    <t>Commune isolée</t>
  </si>
  <si>
    <t>Midi-Pyrénées</t>
  </si>
  <si>
    <t>81</t>
  </si>
  <si>
    <t>Saint-Cirgue</t>
  </si>
  <si>
    <t>7311</t>
  </si>
  <si>
    <t>Albi</t>
  </si>
  <si>
    <t>400</t>
  </si>
  <si>
    <t>Commune isolée</t>
  </si>
  <si>
    <t>Midi-Pyrénées</t>
  </si>
  <si>
    <t>81</t>
  </si>
  <si>
    <t>Saint-Gauzens</t>
  </si>
  <si>
    <t>0061</t>
  </si>
  <si>
    <t>Toulouse</t>
  </si>
  <si>
    <t>300</t>
  </si>
  <si>
    <t>Autre commune multipolarisée</t>
  </si>
  <si>
    <t>Midi-Pyrénées</t>
  </si>
  <si>
    <t>81</t>
  </si>
  <si>
    <t>Sainte-Gemme</t>
  </si>
  <si>
    <t>7311</t>
  </si>
  <si>
    <t>Albi</t>
  </si>
  <si>
    <t>300</t>
  </si>
  <si>
    <t>Autre commune multipolarisée</t>
  </si>
  <si>
    <t>Midi-Pyrénées</t>
  </si>
  <si>
    <t>81</t>
  </si>
  <si>
    <t>Saint-Genest-de-Contest</t>
  </si>
  <si>
    <t>7311</t>
  </si>
  <si>
    <t>Albi</t>
  </si>
  <si>
    <t>300</t>
  </si>
  <si>
    <t>Autre commune multipolarisée</t>
  </si>
  <si>
    <t>Midi-Pyrénées</t>
  </si>
  <si>
    <t>81</t>
  </si>
  <si>
    <t>Saint-Germain-des-Prés</t>
  </si>
  <si>
    <t>7312</t>
  </si>
  <si>
    <t>Castres - Mazamet</t>
  </si>
  <si>
    <t>120</t>
  </si>
  <si>
    <t>Commune multipolarisée</t>
  </si>
  <si>
    <t>Midi-Pyrénées</t>
  </si>
  <si>
    <t>81</t>
  </si>
  <si>
    <t>Saint-Germier</t>
  </si>
  <si>
    <t>7312</t>
  </si>
  <si>
    <t>Castres - Mazamet</t>
  </si>
  <si>
    <t>112</t>
  </si>
  <si>
    <t>Couronne de grand pôle</t>
  </si>
  <si>
    <t>Midi-Pyrénées</t>
  </si>
  <si>
    <t>81</t>
  </si>
  <si>
    <t>Saint-Grégoire</t>
  </si>
  <si>
    <t>7311</t>
  </si>
  <si>
    <t>Albi</t>
  </si>
  <si>
    <t>112</t>
  </si>
  <si>
    <t>Couronne de grand pôle</t>
  </si>
  <si>
    <t>Midi-Pyrénées</t>
  </si>
  <si>
    <t>81</t>
  </si>
  <si>
    <t>Saint-Jean-de-Marcel</t>
  </si>
  <si>
    <t>7311</t>
  </si>
  <si>
    <t>Albi</t>
  </si>
  <si>
    <t>300</t>
  </si>
  <si>
    <t>Autre commune multipolarisée</t>
  </si>
  <si>
    <t>Midi-Pyrénées</t>
  </si>
  <si>
    <t>81</t>
  </si>
  <si>
    <t>Saint-Jean-de-Rives</t>
  </si>
  <si>
    <t>0061</t>
  </si>
  <si>
    <t>Toulouse</t>
  </si>
  <si>
    <t>112</t>
  </si>
  <si>
    <t>Couronne de grand pôle</t>
  </si>
  <si>
    <t>Midi-Pyrénées</t>
  </si>
  <si>
    <t>81</t>
  </si>
  <si>
    <t>Saint-Jean-de-Vals</t>
  </si>
  <si>
    <t>7312</t>
  </si>
  <si>
    <t>Castres - Mazamet</t>
  </si>
  <si>
    <t>112</t>
  </si>
  <si>
    <t>Couronne de grand pôle</t>
  </si>
  <si>
    <t>Midi-Pyrénées</t>
  </si>
  <si>
    <t>81</t>
  </si>
  <si>
    <t>Saint-Juéry</t>
  </si>
  <si>
    <t>7311</t>
  </si>
  <si>
    <t>Albi</t>
  </si>
  <si>
    <t>111</t>
  </si>
  <si>
    <t>Appartenant à un grand pôle</t>
  </si>
  <si>
    <t>Midi-Pyrénées</t>
  </si>
  <si>
    <t>81</t>
  </si>
  <si>
    <t>Saint-Julien-du-Puy</t>
  </si>
  <si>
    <t>0061</t>
  </si>
  <si>
    <t>Toulouse</t>
  </si>
  <si>
    <t>300</t>
  </si>
  <si>
    <t>Autre commune multipolarisée</t>
  </si>
  <si>
    <t>Midi-Pyrénées</t>
  </si>
  <si>
    <t>81</t>
  </si>
  <si>
    <t>Saint-Julien-Gaulène</t>
  </si>
  <si>
    <t>7311</t>
  </si>
  <si>
    <t>Albi</t>
  </si>
  <si>
    <t>400</t>
  </si>
  <si>
    <t>Commune isolée</t>
  </si>
  <si>
    <t>Midi-Pyrénées</t>
  </si>
  <si>
    <t>81</t>
  </si>
  <si>
    <t>Saint-Lieux-Lafenasse</t>
  </si>
  <si>
    <t>7311</t>
  </si>
  <si>
    <t>Albi</t>
  </si>
  <si>
    <t>120</t>
  </si>
  <si>
    <t>Commune multipolarisée</t>
  </si>
  <si>
    <t>Midi-Pyrénées</t>
  </si>
  <si>
    <t>81</t>
  </si>
  <si>
    <t>Saint-Lieux-lès-Lavaur</t>
  </si>
  <si>
    <t>0061</t>
  </si>
  <si>
    <t>Toulouse</t>
  </si>
  <si>
    <t>112</t>
  </si>
  <si>
    <t>Couronne de grand pôle</t>
  </si>
  <si>
    <t>Midi-Pyrénées</t>
  </si>
  <si>
    <t>81</t>
  </si>
  <si>
    <t>Saint-Marcel-Campes</t>
  </si>
  <si>
    <t>7311</t>
  </si>
  <si>
    <t>Albi</t>
  </si>
  <si>
    <t>400</t>
  </si>
  <si>
    <t>Commune isolée</t>
  </si>
  <si>
    <t>Midi-Pyrénées</t>
  </si>
  <si>
    <t>81</t>
  </si>
  <si>
    <t>Saint-Martin-Laguépie</t>
  </si>
  <si>
    <t>7311</t>
  </si>
  <si>
    <t>Albi</t>
  </si>
  <si>
    <t>400</t>
  </si>
  <si>
    <t>Commune isolée</t>
  </si>
  <si>
    <t>Midi-Pyrénées</t>
  </si>
  <si>
    <t>81</t>
  </si>
  <si>
    <t>Saint-Michel-Labadié</t>
  </si>
  <si>
    <t>7311</t>
  </si>
  <si>
    <t>Albi</t>
  </si>
  <si>
    <t>400</t>
  </si>
  <si>
    <t>Commune isolée</t>
  </si>
  <si>
    <t>Midi-Pyrénées</t>
  </si>
  <si>
    <t>81</t>
  </si>
  <si>
    <t>Saint-Michel-de-Vax</t>
  </si>
  <si>
    <t>7313</t>
  </si>
  <si>
    <t>Montauban</t>
  </si>
  <si>
    <t>400</t>
  </si>
  <si>
    <t>Commune isolée</t>
  </si>
  <si>
    <t>Midi-Pyrénées</t>
  </si>
  <si>
    <t>81</t>
  </si>
  <si>
    <t>Saint-Paul-Cap-de-Joux</t>
  </si>
  <si>
    <t>0061</t>
  </si>
  <si>
    <t>Toulouse</t>
  </si>
  <si>
    <t>300</t>
  </si>
  <si>
    <t>Autre commune multipolarisée</t>
  </si>
  <si>
    <t>Midi-Pyrénées</t>
  </si>
  <si>
    <t>81</t>
  </si>
  <si>
    <t>Saint-Pierre-de-Trivisy</t>
  </si>
  <si>
    <t>7312</t>
  </si>
  <si>
    <t>Castres - Mazamet</t>
  </si>
  <si>
    <t>400</t>
  </si>
  <si>
    <t>Commune isolée</t>
  </si>
  <si>
    <t>Midi-Pyrénées</t>
  </si>
  <si>
    <t>81</t>
  </si>
  <si>
    <t>Saint-Salvi-de-Carcavès</t>
  </si>
  <si>
    <t>7312</t>
  </si>
  <si>
    <t>Castres - Mazamet</t>
  </si>
  <si>
    <t>400</t>
  </si>
  <si>
    <t>Commune isolée</t>
  </si>
  <si>
    <t>Midi-Pyrénées</t>
  </si>
  <si>
    <t>81</t>
  </si>
  <si>
    <t>Saint-Salvy-de-la-Balme</t>
  </si>
  <si>
    <t>7312</t>
  </si>
  <si>
    <t>Castres - Mazamet</t>
  </si>
  <si>
    <t>300</t>
  </si>
  <si>
    <t>Autre commune multipolarisée</t>
  </si>
  <si>
    <t>Midi-Pyrénées</t>
  </si>
  <si>
    <t>81</t>
  </si>
  <si>
    <t>Saint-Sernin-lès-Lavaur</t>
  </si>
  <si>
    <t>7312</t>
  </si>
  <si>
    <t>Castres - Mazamet</t>
  </si>
  <si>
    <t>300</t>
  </si>
  <si>
    <t>Autre commune multipolarisée</t>
  </si>
  <si>
    <t>Midi-Pyrénées</t>
  </si>
  <si>
    <t>81</t>
  </si>
  <si>
    <t>Saint-Sulpice</t>
  </si>
  <si>
    <t>0061</t>
  </si>
  <si>
    <t>Toulouse</t>
  </si>
  <si>
    <t>112</t>
  </si>
  <si>
    <t>Couronne de grand pôle</t>
  </si>
  <si>
    <t>Midi-Pyrénées</t>
  </si>
  <si>
    <t>81</t>
  </si>
  <si>
    <t>Saint-Urcisse</t>
  </si>
  <si>
    <t>0061</t>
  </si>
  <si>
    <t>Toulouse</t>
  </si>
  <si>
    <t>120</t>
  </si>
  <si>
    <t>Commune multipolarisée</t>
  </si>
  <si>
    <t>Midi-Pyrénées</t>
  </si>
  <si>
    <t>81</t>
  </si>
  <si>
    <t>Saïx</t>
  </si>
  <si>
    <t>7312</t>
  </si>
  <si>
    <t>Castres - Mazamet</t>
  </si>
  <si>
    <t>111</t>
  </si>
  <si>
    <t>Appartenant à un grand pôle</t>
  </si>
  <si>
    <t>Midi-Pyrénées</t>
  </si>
  <si>
    <t>81</t>
  </si>
  <si>
    <t>Saliès</t>
  </si>
  <si>
    <t>7311</t>
  </si>
  <si>
    <t>Albi</t>
  </si>
  <si>
    <t>112</t>
  </si>
  <si>
    <t>Couronne de grand pôle</t>
  </si>
  <si>
    <t>Midi-Pyrénées</t>
  </si>
  <si>
    <t>81</t>
  </si>
  <si>
    <t>Salles</t>
  </si>
  <si>
    <t>7311</t>
  </si>
  <si>
    <t>Albi</t>
  </si>
  <si>
    <t>300</t>
  </si>
  <si>
    <t>Autre commune multipolarisée</t>
  </si>
  <si>
    <t>Midi-Pyrénées</t>
  </si>
  <si>
    <t>81</t>
  </si>
  <si>
    <t>Salvagnac</t>
  </si>
  <si>
    <t>0061</t>
  </si>
  <si>
    <t>Toulouse</t>
  </si>
  <si>
    <t>120</t>
  </si>
  <si>
    <t>Commune multipolarisée</t>
  </si>
  <si>
    <t>Midi-Pyrénées</t>
  </si>
  <si>
    <t>81</t>
  </si>
  <si>
    <t>Saussenac</t>
  </si>
  <si>
    <t>7311</t>
  </si>
  <si>
    <t>Albi</t>
  </si>
  <si>
    <t>112</t>
  </si>
  <si>
    <t>Couronne de grand pôle</t>
  </si>
  <si>
    <t>Midi-Pyrénées</t>
  </si>
  <si>
    <t>81</t>
  </si>
  <si>
    <t>Sauveterre</t>
  </si>
  <si>
    <t>7312</t>
  </si>
  <si>
    <t>Castres - Mazamet</t>
  </si>
  <si>
    <t>300</t>
  </si>
  <si>
    <t>Autre commune multipolarisée</t>
  </si>
  <si>
    <t>Midi-Pyrénées</t>
  </si>
  <si>
    <t>81</t>
  </si>
  <si>
    <t>La Sauzière-Saint-Jean</t>
  </si>
  <si>
    <t>0061</t>
  </si>
  <si>
    <t>Toulouse</t>
  </si>
  <si>
    <t>120</t>
  </si>
  <si>
    <t>Commune multipolarisée</t>
  </si>
  <si>
    <t>Midi-Pyrénées</t>
  </si>
  <si>
    <t>81</t>
  </si>
  <si>
    <t>Le Ségur</t>
  </si>
  <si>
    <t>7311</t>
  </si>
  <si>
    <t>Albi</t>
  </si>
  <si>
    <t>400</t>
  </si>
  <si>
    <t>Commune isolée</t>
  </si>
  <si>
    <t>Midi-Pyrénées</t>
  </si>
  <si>
    <t>81</t>
  </si>
  <si>
    <t>Sémalens</t>
  </si>
  <si>
    <t>7312</t>
  </si>
  <si>
    <t>Castres - Mazamet</t>
  </si>
  <si>
    <t>112</t>
  </si>
  <si>
    <t>Couronne de grand pôle</t>
  </si>
  <si>
    <t>Midi-Pyrénées</t>
  </si>
  <si>
    <t>81</t>
  </si>
  <si>
    <t>Senaux</t>
  </si>
  <si>
    <t>7312</t>
  </si>
  <si>
    <t>Castres - Mazamet</t>
  </si>
  <si>
    <t>400</t>
  </si>
  <si>
    <t>Commune isolée</t>
  </si>
  <si>
    <t>Midi-Pyrénées</t>
  </si>
  <si>
    <t>81</t>
  </si>
  <si>
    <t>Senouillac</t>
  </si>
  <si>
    <t>7311</t>
  </si>
  <si>
    <t>Albi</t>
  </si>
  <si>
    <t>211</t>
  </si>
  <si>
    <t>Appartenant à un moyen pôle (5000 à 10000 emplois)</t>
  </si>
  <si>
    <t>Midi-Pyrénées</t>
  </si>
  <si>
    <t>81</t>
  </si>
  <si>
    <t>Le Sequestre</t>
  </si>
  <si>
    <t>7311</t>
  </si>
  <si>
    <t>Albi</t>
  </si>
  <si>
    <t>111</t>
  </si>
  <si>
    <t>Appartenant à un grand pôle</t>
  </si>
  <si>
    <t>Midi-Pyrénées</t>
  </si>
  <si>
    <t>81</t>
  </si>
  <si>
    <t>Sérénac</t>
  </si>
  <si>
    <t>7311</t>
  </si>
  <si>
    <t>Albi</t>
  </si>
  <si>
    <t>120</t>
  </si>
  <si>
    <t>Commune multipolarisée</t>
  </si>
  <si>
    <t>Midi-Pyrénées</t>
  </si>
  <si>
    <t>81</t>
  </si>
  <si>
    <t>Serviès</t>
  </si>
  <si>
    <t>7312</t>
  </si>
  <si>
    <t>Castres - Mazamet</t>
  </si>
  <si>
    <t>120</t>
  </si>
  <si>
    <t>Commune multipolarisée</t>
  </si>
  <si>
    <t>Midi-Pyrénées</t>
  </si>
  <si>
    <t>81</t>
  </si>
  <si>
    <t>Sieurac</t>
  </si>
  <si>
    <t>7311</t>
  </si>
  <si>
    <t>Albi</t>
  </si>
  <si>
    <t>300</t>
  </si>
  <si>
    <t>Autre commune multipolarisée</t>
  </si>
  <si>
    <t>Midi-Pyrénées</t>
  </si>
  <si>
    <t>81</t>
  </si>
  <si>
    <t>Sorèze</t>
  </si>
  <si>
    <t>0061</t>
  </si>
  <si>
    <t>Toulouse</t>
  </si>
  <si>
    <t>300</t>
  </si>
  <si>
    <t>Autre commune multipolarisée</t>
  </si>
  <si>
    <t>Midi-Pyrénées</t>
  </si>
  <si>
    <t>81</t>
  </si>
  <si>
    <t>Soual</t>
  </si>
  <si>
    <t>7312</t>
  </si>
  <si>
    <t>Castres - Mazamet</t>
  </si>
  <si>
    <t>111</t>
  </si>
  <si>
    <t>Appartenant à un grand pôle</t>
  </si>
  <si>
    <t>Midi-Pyrénées</t>
  </si>
  <si>
    <t>81</t>
  </si>
  <si>
    <t>Souel</t>
  </si>
  <si>
    <t>7311</t>
  </si>
  <si>
    <t>Albi</t>
  </si>
  <si>
    <t>300</t>
  </si>
  <si>
    <t>Autre commune multipolarisée</t>
  </si>
  <si>
    <t>Midi-Pyrénées</t>
  </si>
  <si>
    <t>81</t>
  </si>
  <si>
    <t>Taïx</t>
  </si>
  <si>
    <t>7311</t>
  </si>
  <si>
    <t>Albi</t>
  </si>
  <si>
    <t>112</t>
  </si>
  <si>
    <t>Couronne de grand pôle</t>
  </si>
  <si>
    <t>Midi-Pyrénées</t>
  </si>
  <si>
    <t>81</t>
  </si>
  <si>
    <t>Tanus</t>
  </si>
  <si>
    <t>7311</t>
  </si>
  <si>
    <t>Albi</t>
  </si>
  <si>
    <t>300</t>
  </si>
  <si>
    <t>Autre commune multipolarisée</t>
  </si>
  <si>
    <t>Midi-Pyrénées</t>
  </si>
  <si>
    <t>81</t>
  </si>
  <si>
    <t>Tauriac</t>
  </si>
  <si>
    <t>0061</t>
  </si>
  <si>
    <t>Toulouse</t>
  </si>
  <si>
    <t>112</t>
  </si>
  <si>
    <t>Couronne de grand pôle</t>
  </si>
  <si>
    <t>Midi-Pyrénées</t>
  </si>
  <si>
    <t>81</t>
  </si>
  <si>
    <t>Técou</t>
  </si>
  <si>
    <t>7311</t>
  </si>
  <si>
    <t>Albi</t>
  </si>
  <si>
    <t>300</t>
  </si>
  <si>
    <t>Autre commune multipolarisée</t>
  </si>
  <si>
    <t>Midi-Pyrénées</t>
  </si>
  <si>
    <t>81</t>
  </si>
  <si>
    <t>Teillet</t>
  </si>
  <si>
    <t>7311</t>
  </si>
  <si>
    <t>Albi</t>
  </si>
  <si>
    <t>400</t>
  </si>
  <si>
    <t>Commune isolée</t>
  </si>
  <si>
    <t>Midi-Pyrénées</t>
  </si>
  <si>
    <t>81</t>
  </si>
  <si>
    <t>Terre-Clapier</t>
  </si>
  <si>
    <t>7311</t>
  </si>
  <si>
    <t>Albi</t>
  </si>
  <si>
    <t>112</t>
  </si>
  <si>
    <t>Couronne de grand pôle</t>
  </si>
  <si>
    <t>Midi-Pyrénées</t>
  </si>
  <si>
    <t>81</t>
  </si>
  <si>
    <t>Terssac</t>
  </si>
  <si>
    <t>7311</t>
  </si>
  <si>
    <t>Albi</t>
  </si>
  <si>
    <t>111</t>
  </si>
  <si>
    <t>Appartenant à un grand pôle</t>
  </si>
  <si>
    <t>Midi-Pyrénées</t>
  </si>
  <si>
    <t>81</t>
  </si>
  <si>
    <t>Teulat</t>
  </si>
  <si>
    <t>0061</t>
  </si>
  <si>
    <t>Toulouse</t>
  </si>
  <si>
    <t>112</t>
  </si>
  <si>
    <t>Couronne de grand pôle</t>
  </si>
  <si>
    <t>Midi-Pyrénées</t>
  </si>
  <si>
    <t>81</t>
  </si>
  <si>
    <t>Teyssode</t>
  </si>
  <si>
    <t>0061</t>
  </si>
  <si>
    <t>Toulouse</t>
  </si>
  <si>
    <t>300</t>
  </si>
  <si>
    <t>Autre commune multipolarisée</t>
  </si>
  <si>
    <t>Midi-Pyrénées</t>
  </si>
  <si>
    <t>81</t>
  </si>
  <si>
    <t>Tonnac</t>
  </si>
  <si>
    <t>7311</t>
  </si>
  <si>
    <t>Albi</t>
  </si>
  <si>
    <t>400</t>
  </si>
  <si>
    <t>Commune isolée</t>
  </si>
  <si>
    <t>Midi-Pyrénées</t>
  </si>
  <si>
    <t>81</t>
  </si>
  <si>
    <t>Le Travet</t>
  </si>
  <si>
    <t>7311</t>
  </si>
  <si>
    <t>Albi</t>
  </si>
  <si>
    <t>300</t>
  </si>
  <si>
    <t>Autre commune multipolarisée</t>
  </si>
  <si>
    <t>Midi-Pyrénées</t>
  </si>
  <si>
    <t>81</t>
  </si>
  <si>
    <t>Tréban</t>
  </si>
  <si>
    <t>7311</t>
  </si>
  <si>
    <t>Albi</t>
  </si>
  <si>
    <t>400</t>
  </si>
  <si>
    <t>Commune isolée</t>
  </si>
  <si>
    <t>Midi-Pyrénées</t>
  </si>
  <si>
    <t>81</t>
  </si>
  <si>
    <t>Trébas</t>
  </si>
  <si>
    <t>7311</t>
  </si>
  <si>
    <t>Albi</t>
  </si>
  <si>
    <t>400</t>
  </si>
  <si>
    <t>Commune isolée</t>
  </si>
  <si>
    <t>Midi-Pyrénées</t>
  </si>
  <si>
    <t>81</t>
  </si>
  <si>
    <t>Trévien</t>
  </si>
  <si>
    <t>7311</t>
  </si>
  <si>
    <t>Albi</t>
  </si>
  <si>
    <t>300</t>
  </si>
  <si>
    <t>Autre commune multipolarisée</t>
  </si>
  <si>
    <t>Midi-Pyrénées</t>
  </si>
  <si>
    <t>81</t>
  </si>
  <si>
    <t>Vabre</t>
  </si>
  <si>
    <t>7312</t>
  </si>
  <si>
    <t>Castres - Mazamet</t>
  </si>
  <si>
    <t>400</t>
  </si>
  <si>
    <t>Commune isolée</t>
  </si>
  <si>
    <t>Midi-Pyrénées</t>
  </si>
  <si>
    <t>81</t>
  </si>
  <si>
    <t>Valderiès</t>
  </si>
  <si>
    <t>7311</t>
  </si>
  <si>
    <t>Albi</t>
  </si>
  <si>
    <t>112</t>
  </si>
  <si>
    <t>Couronne de grand pôle</t>
  </si>
  <si>
    <t>Midi-Pyrénées</t>
  </si>
  <si>
    <t>81</t>
  </si>
  <si>
    <t>Valdurenque</t>
  </si>
  <si>
    <t>7312</t>
  </si>
  <si>
    <t>Castres - Mazamet</t>
  </si>
  <si>
    <t>112</t>
  </si>
  <si>
    <t>Couronne de grand pôle</t>
  </si>
  <si>
    <t>Midi-Pyrénées</t>
  </si>
  <si>
    <t>81</t>
  </si>
  <si>
    <t>Valence-d'Albigeois</t>
  </si>
  <si>
    <t>7311</t>
  </si>
  <si>
    <t>Albi</t>
  </si>
  <si>
    <t>400</t>
  </si>
  <si>
    <t>Commune isolée</t>
  </si>
  <si>
    <t>Midi-Pyrénées</t>
  </si>
  <si>
    <t>81</t>
  </si>
  <si>
    <t>Vaour</t>
  </si>
  <si>
    <t>7311</t>
  </si>
  <si>
    <t>Albi</t>
  </si>
  <si>
    <t>400</t>
  </si>
  <si>
    <t>Commune isolée</t>
  </si>
  <si>
    <t>Midi-Pyrénées</t>
  </si>
  <si>
    <t>81</t>
  </si>
  <si>
    <t>Veilhes</t>
  </si>
  <si>
    <t>0061</t>
  </si>
  <si>
    <t>Toulouse</t>
  </si>
  <si>
    <t>112</t>
  </si>
  <si>
    <t>Couronne de grand pôle</t>
  </si>
  <si>
    <t>Midi-Pyrénées</t>
  </si>
  <si>
    <t>81</t>
  </si>
  <si>
    <t>Vénès</t>
  </si>
  <si>
    <t>7311</t>
  </si>
  <si>
    <t>Albi</t>
  </si>
  <si>
    <t>120</t>
  </si>
  <si>
    <t>Commune multipolarisée</t>
  </si>
  <si>
    <t>Midi-Pyrénées</t>
  </si>
  <si>
    <t>81</t>
  </si>
  <si>
    <t>Verdalle</t>
  </si>
  <si>
    <t>7312</t>
  </si>
  <si>
    <t>Castres - Mazamet</t>
  </si>
  <si>
    <t>120</t>
  </si>
  <si>
    <t>Commune multipolarisée</t>
  </si>
  <si>
    <t>Midi-Pyrénées</t>
  </si>
  <si>
    <t>81</t>
  </si>
  <si>
    <t>Le Verdier</t>
  </si>
  <si>
    <t>7311</t>
  </si>
  <si>
    <t>Albi</t>
  </si>
  <si>
    <t>400</t>
  </si>
  <si>
    <t>Commune isolée</t>
  </si>
  <si>
    <t>Midi-Pyrénées</t>
  </si>
  <si>
    <t>81</t>
  </si>
  <si>
    <t>Viane</t>
  </si>
  <si>
    <t>7312</t>
  </si>
  <si>
    <t>Castres - Mazamet</t>
  </si>
  <si>
    <t>400</t>
  </si>
  <si>
    <t>Commune isolée</t>
  </si>
  <si>
    <t>Midi-Pyrénées</t>
  </si>
  <si>
    <t>81</t>
  </si>
  <si>
    <t>Vielmur-sur-Agout</t>
  </si>
  <si>
    <t>7312</t>
  </si>
  <si>
    <t>Castres - Mazamet</t>
  </si>
  <si>
    <t>112</t>
  </si>
  <si>
    <t>Couronne de grand pôle</t>
  </si>
  <si>
    <t>Midi-Pyrénées</t>
  </si>
  <si>
    <t>81</t>
  </si>
  <si>
    <t>Vieux</t>
  </si>
  <si>
    <t>7311</t>
  </si>
  <si>
    <t>Albi</t>
  </si>
  <si>
    <t>300</t>
  </si>
  <si>
    <t>Autre commune multipolarisée</t>
  </si>
  <si>
    <t>Midi-Pyrénées</t>
  </si>
  <si>
    <t>81</t>
  </si>
  <si>
    <t>Villefranche-d'Albigeois</t>
  </si>
  <si>
    <t>7311</t>
  </si>
  <si>
    <t>Albi</t>
  </si>
  <si>
    <t>112</t>
  </si>
  <si>
    <t>Couronne de grand pôle</t>
  </si>
  <si>
    <t>Midi-Pyrénées</t>
  </si>
  <si>
    <t>81</t>
  </si>
  <si>
    <t>Villeneuve-lès-Lavaur</t>
  </si>
  <si>
    <t>0061</t>
  </si>
  <si>
    <t>Toulouse</t>
  </si>
  <si>
    <t>112</t>
  </si>
  <si>
    <t>Couronne de grand pôle</t>
  </si>
  <si>
    <t>Midi-Pyrénées</t>
  </si>
  <si>
    <t>81</t>
  </si>
  <si>
    <t>Villeneuve-sur-Vère</t>
  </si>
  <si>
    <t>7311</t>
  </si>
  <si>
    <t>Albi</t>
  </si>
  <si>
    <t>112</t>
  </si>
  <si>
    <t>Couronne de grand pôle</t>
  </si>
  <si>
    <t>Midi-Pyrénées</t>
  </si>
  <si>
    <t>81</t>
  </si>
  <si>
    <t>Vindrac-Alayrac</t>
  </si>
  <si>
    <t>7311</t>
  </si>
  <si>
    <t>Albi</t>
  </si>
  <si>
    <t>400</t>
  </si>
  <si>
    <t>Commune isolée</t>
  </si>
  <si>
    <t>Midi-Pyrénées</t>
  </si>
  <si>
    <t>81</t>
  </si>
  <si>
    <t>Le Vintrou</t>
  </si>
  <si>
    <t>7312</t>
  </si>
  <si>
    <t>Castres - Mazamet</t>
  </si>
  <si>
    <t>212</t>
  </si>
  <si>
    <t>Couronne de moyen pôle</t>
  </si>
  <si>
    <t>Midi-Pyrénées</t>
  </si>
  <si>
    <t>81</t>
  </si>
  <si>
    <t>Virac</t>
  </si>
  <si>
    <t>7311</t>
  </si>
  <si>
    <t>Albi</t>
  </si>
  <si>
    <t>120</t>
  </si>
  <si>
    <t>Commune multipolarisée</t>
  </si>
  <si>
    <t>Midi-Pyrénées</t>
  </si>
  <si>
    <t>81</t>
  </si>
  <si>
    <t>Viterbe</t>
  </si>
  <si>
    <t>0061</t>
  </si>
  <si>
    <t>Toulouse</t>
  </si>
  <si>
    <t>300</t>
  </si>
  <si>
    <t>Autre commune multipolarisée</t>
  </si>
  <si>
    <t>Midi-Pyrénées</t>
  </si>
  <si>
    <t>81</t>
  </si>
  <si>
    <t>Viviers-lès-Lavaur</t>
  </si>
  <si>
    <t>0061</t>
  </si>
  <si>
    <t>Toulouse</t>
  </si>
  <si>
    <t>112</t>
  </si>
  <si>
    <t>Couronne de grand pôle</t>
  </si>
  <si>
    <t>Midi-Pyrénées</t>
  </si>
  <si>
    <t>81</t>
  </si>
  <si>
    <t>Viviers-lès-Montagnes</t>
  </si>
  <si>
    <t>7312</t>
  </si>
  <si>
    <t>Castres - Mazamet</t>
  </si>
  <si>
    <t>111</t>
  </si>
  <si>
    <t>Appartenant à un grand pôle</t>
  </si>
  <si>
    <t>Midi-Pyrénées</t>
  </si>
  <si>
    <t>81</t>
  </si>
  <si>
    <t>Sainte-Croix</t>
  </si>
  <si>
    <t>7311</t>
  </si>
  <si>
    <t>Albi</t>
  </si>
  <si>
    <t>112</t>
  </si>
  <si>
    <t>Couronne de grand pôle</t>
  </si>
  <si>
    <t>Midi-Pyrénées</t>
  </si>
  <si>
    <t>82</t>
  </si>
  <si>
    <t>Albefeuille-Lagarde</t>
  </si>
  <si>
    <t>7313</t>
  </si>
  <si>
    <t>Montauban</t>
  </si>
  <si>
    <t>112</t>
  </si>
  <si>
    <t>Couronne de grand pôle</t>
  </si>
  <si>
    <t>Midi-Pyrénées</t>
  </si>
  <si>
    <t>82</t>
  </si>
  <si>
    <t>Albias</t>
  </si>
  <si>
    <t>7313</t>
  </si>
  <si>
    <t>Montauban</t>
  </si>
  <si>
    <t>112</t>
  </si>
  <si>
    <t>Couronne de grand pôle</t>
  </si>
  <si>
    <t>Midi-Pyrénées</t>
  </si>
  <si>
    <t>82</t>
  </si>
  <si>
    <t>Angeville</t>
  </si>
  <si>
    <t>7313</t>
  </si>
  <si>
    <t>Montauban</t>
  </si>
  <si>
    <t>120</t>
  </si>
  <si>
    <t>Commune multipolarisée</t>
  </si>
  <si>
    <t>Midi-Pyrénées</t>
  </si>
  <si>
    <t>82</t>
  </si>
  <si>
    <t>Asques</t>
  </si>
  <si>
    <t>7313</t>
  </si>
  <si>
    <t>Montauban</t>
  </si>
  <si>
    <t>300</t>
  </si>
  <si>
    <t>Autre commune multipolarisée</t>
  </si>
  <si>
    <t>Midi-Pyrénées</t>
  </si>
  <si>
    <t>82</t>
  </si>
  <si>
    <t>Aucamville</t>
  </si>
  <si>
    <t>0061</t>
  </si>
  <si>
    <t>Toulouse</t>
  </si>
  <si>
    <t>112</t>
  </si>
  <si>
    <t>Couronne de grand pôle</t>
  </si>
  <si>
    <t>Midi-Pyrénées</t>
  </si>
  <si>
    <t>82</t>
  </si>
  <si>
    <t>Auterive</t>
  </si>
  <si>
    <t>7313</t>
  </si>
  <si>
    <t>Montauban</t>
  </si>
  <si>
    <t>300</t>
  </si>
  <si>
    <t>Autre commune multipolarisée</t>
  </si>
  <si>
    <t>Midi-Pyrénées</t>
  </si>
  <si>
    <t>82</t>
  </si>
  <si>
    <t>Auty</t>
  </si>
  <si>
    <t>7313</t>
  </si>
  <si>
    <t>Montauban</t>
  </si>
  <si>
    <t>300</t>
  </si>
  <si>
    <t>Autre commune multipolarisée</t>
  </si>
  <si>
    <t>Midi-Pyrénées</t>
  </si>
  <si>
    <t>82</t>
  </si>
  <si>
    <t>Auvillar</t>
  </si>
  <si>
    <t>7313</t>
  </si>
  <si>
    <t>Montauban</t>
  </si>
  <si>
    <t>300</t>
  </si>
  <si>
    <t>Autre commune multipolarisée</t>
  </si>
  <si>
    <t>Midi-Pyrénées</t>
  </si>
  <si>
    <t>82</t>
  </si>
  <si>
    <t>Balignac</t>
  </si>
  <si>
    <t>7313</t>
  </si>
  <si>
    <t>Montauban</t>
  </si>
  <si>
    <t>400</t>
  </si>
  <si>
    <t>Commune isolée</t>
  </si>
  <si>
    <t>Midi-Pyrénées</t>
  </si>
  <si>
    <t>82</t>
  </si>
  <si>
    <t>Bardigues</t>
  </si>
  <si>
    <t>7313</t>
  </si>
  <si>
    <t>Montauban</t>
  </si>
  <si>
    <t>300</t>
  </si>
  <si>
    <t>Autre commune multipolarisée</t>
  </si>
  <si>
    <t>Midi-Pyrénées</t>
  </si>
  <si>
    <t>82</t>
  </si>
  <si>
    <t>Barry-d'Islemade</t>
  </si>
  <si>
    <t>7313</t>
  </si>
  <si>
    <t>Montauban</t>
  </si>
  <si>
    <t>112</t>
  </si>
  <si>
    <t>Couronne de grand pôle</t>
  </si>
  <si>
    <t>Midi-Pyrénées</t>
  </si>
  <si>
    <t>82</t>
  </si>
  <si>
    <t>Les Barthes</t>
  </si>
  <si>
    <t>7313</t>
  </si>
  <si>
    <t>Montauban</t>
  </si>
  <si>
    <t>120</t>
  </si>
  <si>
    <t>Commune multipolarisée</t>
  </si>
  <si>
    <t>Midi-Pyrénées</t>
  </si>
  <si>
    <t>82</t>
  </si>
  <si>
    <t>Beaumont-de-Lomagne</t>
  </si>
  <si>
    <t>7313</t>
  </si>
  <si>
    <t>Montauban</t>
  </si>
  <si>
    <t>221</t>
  </si>
  <si>
    <t>Appartenant à un petit pôle (1500 à 5000 emplois)</t>
  </si>
  <si>
    <t>Midi-Pyrénées</t>
  </si>
  <si>
    <t>82</t>
  </si>
  <si>
    <t>Beaupuy</t>
  </si>
  <si>
    <t>0061</t>
  </si>
  <si>
    <t>Toulouse</t>
  </si>
  <si>
    <t>112</t>
  </si>
  <si>
    <t>Couronne de grand pôle</t>
  </si>
  <si>
    <t>Midi-Pyrénées</t>
  </si>
  <si>
    <t>82</t>
  </si>
  <si>
    <t>Belbèse</t>
  </si>
  <si>
    <t>7313</t>
  </si>
  <si>
    <t>Montauban</t>
  </si>
  <si>
    <t>120</t>
  </si>
  <si>
    <t>Commune multipolarisée</t>
  </si>
  <si>
    <t>Midi-Pyrénées</t>
  </si>
  <si>
    <t>82</t>
  </si>
  <si>
    <t>Belvèze</t>
  </si>
  <si>
    <t>7313</t>
  </si>
  <si>
    <t>Montauban</t>
  </si>
  <si>
    <t>400</t>
  </si>
  <si>
    <t>Commune isolée</t>
  </si>
  <si>
    <t>Midi-Pyrénées</t>
  </si>
  <si>
    <t>82</t>
  </si>
  <si>
    <t>Bessens</t>
  </si>
  <si>
    <t>0061</t>
  </si>
  <si>
    <t>Toulouse</t>
  </si>
  <si>
    <t>112</t>
  </si>
  <si>
    <t>Couronne de grand pôle</t>
  </si>
  <si>
    <t>Midi-Pyrénées</t>
  </si>
  <si>
    <t>82</t>
  </si>
  <si>
    <t>Bioule</t>
  </si>
  <si>
    <t>7313</t>
  </si>
  <si>
    <t>Montauban</t>
  </si>
  <si>
    <t>112</t>
  </si>
  <si>
    <t>Couronne de grand pôle</t>
  </si>
  <si>
    <t>Midi-Pyrénées</t>
  </si>
  <si>
    <t>82</t>
  </si>
  <si>
    <t>Boudou</t>
  </si>
  <si>
    <t>7313</t>
  </si>
  <si>
    <t>Montauban</t>
  </si>
  <si>
    <t>120</t>
  </si>
  <si>
    <t>Commune multipolarisée</t>
  </si>
  <si>
    <t>Midi-Pyrénées</t>
  </si>
  <si>
    <t>82</t>
  </si>
  <si>
    <t>Bouillac</t>
  </si>
  <si>
    <t>0061</t>
  </si>
  <si>
    <t>Toulouse</t>
  </si>
  <si>
    <t>112</t>
  </si>
  <si>
    <t>Couronne de grand pôle</t>
  </si>
  <si>
    <t>Midi-Pyrénées</t>
  </si>
  <si>
    <t>82</t>
  </si>
  <si>
    <t>Bouloc</t>
  </si>
  <si>
    <t>7313</t>
  </si>
  <si>
    <t>Montauban</t>
  </si>
  <si>
    <t>400</t>
  </si>
  <si>
    <t>Commune isolée</t>
  </si>
  <si>
    <t>Midi-Pyrénées</t>
  </si>
  <si>
    <t>82</t>
  </si>
  <si>
    <t>Bourg-de-Visa</t>
  </si>
  <si>
    <t>7313</t>
  </si>
  <si>
    <t>Montauban</t>
  </si>
  <si>
    <t>400</t>
  </si>
  <si>
    <t>Commune isolée</t>
  </si>
  <si>
    <t>Midi-Pyrénées</t>
  </si>
  <si>
    <t>82</t>
  </si>
  <si>
    <t>Bourret</t>
  </si>
  <si>
    <t>7313</t>
  </si>
  <si>
    <t>Montauban</t>
  </si>
  <si>
    <t>120</t>
  </si>
  <si>
    <t>Commune multipolarisée</t>
  </si>
  <si>
    <t>Midi-Pyrénées</t>
  </si>
  <si>
    <t>82</t>
  </si>
  <si>
    <t>Brassac</t>
  </si>
  <si>
    <t>7313</t>
  </si>
  <si>
    <t>Montauban</t>
  </si>
  <si>
    <t>300</t>
  </si>
  <si>
    <t>Autre commune multipolarisée</t>
  </si>
  <si>
    <t>Midi-Pyrénées</t>
  </si>
  <si>
    <t>82</t>
  </si>
  <si>
    <t>Bressols</t>
  </si>
  <si>
    <t>7313</t>
  </si>
  <si>
    <t>Montauban</t>
  </si>
  <si>
    <t>111</t>
  </si>
  <si>
    <t>Appartenant à un grand pôle</t>
  </si>
  <si>
    <t>Midi-Pyrénées</t>
  </si>
  <si>
    <t>82</t>
  </si>
  <si>
    <t>Bruniquel</t>
  </si>
  <si>
    <t>7313</t>
  </si>
  <si>
    <t>Montauban</t>
  </si>
  <si>
    <t>112</t>
  </si>
  <si>
    <t>Couronne de grand pôle</t>
  </si>
  <si>
    <t>Midi-Pyrénées</t>
  </si>
  <si>
    <t>82</t>
  </si>
  <si>
    <t>Campsas</t>
  </si>
  <si>
    <t>0061</t>
  </si>
  <si>
    <t>Toulouse</t>
  </si>
  <si>
    <t>112</t>
  </si>
  <si>
    <t>Couronne de grand pôle</t>
  </si>
  <si>
    <t>Midi-Pyrénées</t>
  </si>
  <si>
    <t>82</t>
  </si>
  <si>
    <t>Canals</t>
  </si>
  <si>
    <t>0061</t>
  </si>
  <si>
    <t>Toulouse</t>
  </si>
  <si>
    <t>112</t>
  </si>
  <si>
    <t>Couronne de grand pôle</t>
  </si>
  <si>
    <t>Midi-Pyrénées</t>
  </si>
  <si>
    <t>82</t>
  </si>
  <si>
    <t>Castanet</t>
  </si>
  <si>
    <t>7305</t>
  </si>
  <si>
    <t>Villefranche-de-Rouergue</t>
  </si>
  <si>
    <t>400</t>
  </si>
  <si>
    <t>Commune isolée</t>
  </si>
  <si>
    <t>Midi-Pyrénées</t>
  </si>
  <si>
    <t>82</t>
  </si>
  <si>
    <t>Castelferrus</t>
  </si>
  <si>
    <t>7313</t>
  </si>
  <si>
    <t>Montauban</t>
  </si>
  <si>
    <t>112</t>
  </si>
  <si>
    <t>Couronne de grand pôle</t>
  </si>
  <si>
    <t>Midi-Pyrénées</t>
  </si>
  <si>
    <t>82</t>
  </si>
  <si>
    <t>Castelmayran</t>
  </si>
  <si>
    <t>7313</t>
  </si>
  <si>
    <t>Montauban</t>
  </si>
  <si>
    <t>120</t>
  </si>
  <si>
    <t>Commune multipolarisée</t>
  </si>
  <si>
    <t>Midi-Pyrénées</t>
  </si>
  <si>
    <t>82</t>
  </si>
  <si>
    <t>Castelsagrat</t>
  </si>
  <si>
    <t>7313</t>
  </si>
  <si>
    <t>Montauban</t>
  </si>
  <si>
    <t>300</t>
  </si>
  <si>
    <t>Autre commune multipolarisée</t>
  </si>
  <si>
    <t>Midi-Pyrénées</t>
  </si>
  <si>
    <t>82</t>
  </si>
  <si>
    <t>Castelsarrasin</t>
  </si>
  <si>
    <t>7313</t>
  </si>
  <si>
    <t>Montauban</t>
  </si>
  <si>
    <t>111</t>
  </si>
  <si>
    <t>Appartenant à un grand pôle</t>
  </si>
  <si>
    <t>Midi-Pyrénées</t>
  </si>
  <si>
    <t>82</t>
  </si>
  <si>
    <t>Castéra-Bouzet</t>
  </si>
  <si>
    <t>7313</t>
  </si>
  <si>
    <t>Montauban</t>
  </si>
  <si>
    <t>400</t>
  </si>
  <si>
    <t>Commune isolée</t>
  </si>
  <si>
    <t>Midi-Pyrénées</t>
  </si>
  <si>
    <t>82</t>
  </si>
  <si>
    <t>Caumont</t>
  </si>
  <si>
    <t>7313</t>
  </si>
  <si>
    <t>Montauban</t>
  </si>
  <si>
    <t>120</t>
  </si>
  <si>
    <t>Commune multipolarisée</t>
  </si>
  <si>
    <t>Midi-Pyrénées</t>
  </si>
  <si>
    <t>82</t>
  </si>
  <si>
    <t>Le Causé</t>
  </si>
  <si>
    <t>0061</t>
  </si>
  <si>
    <t>Toulouse</t>
  </si>
  <si>
    <t>300</t>
  </si>
  <si>
    <t>Autre commune multipolarisée</t>
  </si>
  <si>
    <t>Midi-Pyrénées</t>
  </si>
  <si>
    <t>82</t>
  </si>
  <si>
    <t>Caussade</t>
  </si>
  <si>
    <t>7313</t>
  </si>
  <si>
    <t>Montauban</t>
  </si>
  <si>
    <t>221</t>
  </si>
  <si>
    <t>Appartenant à un petit pôle (1500 à 5000 emplois)</t>
  </si>
  <si>
    <t>Midi-Pyrénées</t>
  </si>
  <si>
    <t>82</t>
  </si>
  <si>
    <t>Caylus</t>
  </si>
  <si>
    <t>7313</t>
  </si>
  <si>
    <t>Montauban</t>
  </si>
  <si>
    <t>400</t>
  </si>
  <si>
    <t>Commune isolée</t>
  </si>
  <si>
    <t>Midi-Pyrénées</t>
  </si>
  <si>
    <t>82</t>
  </si>
  <si>
    <t>Cayrac</t>
  </si>
  <si>
    <t>7313</t>
  </si>
  <si>
    <t>Montauban</t>
  </si>
  <si>
    <t>112</t>
  </si>
  <si>
    <t>Couronne de grand pôle</t>
  </si>
  <si>
    <t>Midi-Pyrénées</t>
  </si>
  <si>
    <t>82</t>
  </si>
  <si>
    <t>Cayriech</t>
  </si>
  <si>
    <t>7313</t>
  </si>
  <si>
    <t>Montauban</t>
  </si>
  <si>
    <t>300</t>
  </si>
  <si>
    <t>Autre commune multipolarisée</t>
  </si>
  <si>
    <t>Midi-Pyrénées</t>
  </si>
  <si>
    <t>82</t>
  </si>
  <si>
    <t>Cazals</t>
  </si>
  <si>
    <t>7313</t>
  </si>
  <si>
    <t>Montauban</t>
  </si>
  <si>
    <t>300</t>
  </si>
  <si>
    <t>Autre commune multipolarisée</t>
  </si>
  <si>
    <t>Midi-Pyrénées</t>
  </si>
  <si>
    <t>82</t>
  </si>
  <si>
    <t>Cazes-Mondenard</t>
  </si>
  <si>
    <t>7313</t>
  </si>
  <si>
    <t>Montauban</t>
  </si>
  <si>
    <t>400</t>
  </si>
  <si>
    <t>Commune isolée</t>
  </si>
  <si>
    <t>Midi-Pyrénées</t>
  </si>
  <si>
    <t>82</t>
  </si>
  <si>
    <t>Comberouger</t>
  </si>
  <si>
    <t>0061</t>
  </si>
  <si>
    <t>Toulouse</t>
  </si>
  <si>
    <t>112</t>
  </si>
  <si>
    <t>Couronne de grand pôle</t>
  </si>
  <si>
    <t>Midi-Pyrénées</t>
  </si>
  <si>
    <t>82</t>
  </si>
  <si>
    <t>Corbarieu</t>
  </si>
  <si>
    <t>7313</t>
  </si>
  <si>
    <t>Montauban</t>
  </si>
  <si>
    <t>111</t>
  </si>
  <si>
    <t>Appartenant à un grand pôle</t>
  </si>
  <si>
    <t>Midi-Pyrénées</t>
  </si>
  <si>
    <t>82</t>
  </si>
  <si>
    <t>Cordes-Tolosannes</t>
  </si>
  <si>
    <t>7313</t>
  </si>
  <si>
    <t>Montauban</t>
  </si>
  <si>
    <t>120</t>
  </si>
  <si>
    <t>Commune multipolarisée</t>
  </si>
  <si>
    <t>Midi-Pyrénées</t>
  </si>
  <si>
    <t>82</t>
  </si>
  <si>
    <t>Coutures</t>
  </si>
  <si>
    <t>7313</t>
  </si>
  <si>
    <t>Montauban</t>
  </si>
  <si>
    <t>400</t>
  </si>
  <si>
    <t>Commune isolée</t>
  </si>
  <si>
    <t>Midi-Pyrénées</t>
  </si>
  <si>
    <t>82</t>
  </si>
  <si>
    <t>Cumont</t>
  </si>
  <si>
    <t>7313</t>
  </si>
  <si>
    <t>Montauban</t>
  </si>
  <si>
    <t>300</t>
  </si>
  <si>
    <t>Autre commune multipolarisée</t>
  </si>
  <si>
    <t>Midi-Pyrénées</t>
  </si>
  <si>
    <t>82</t>
  </si>
  <si>
    <t>Dieupentale</t>
  </si>
  <si>
    <t>0061</t>
  </si>
  <si>
    <t>Toulouse</t>
  </si>
  <si>
    <t>112</t>
  </si>
  <si>
    <t>Couronne de grand pôle</t>
  </si>
  <si>
    <t>Midi-Pyrénées</t>
  </si>
  <si>
    <t>82</t>
  </si>
  <si>
    <t>Donzac</t>
  </si>
  <si>
    <t>7313</t>
  </si>
  <si>
    <t>Montauban</t>
  </si>
  <si>
    <t>120</t>
  </si>
  <si>
    <t>Commune multipolarisée</t>
  </si>
  <si>
    <t>Midi-Pyrénées</t>
  </si>
  <si>
    <t>82</t>
  </si>
  <si>
    <t>Dunes</t>
  </si>
  <si>
    <t>7313</t>
  </si>
  <si>
    <t>Montauban</t>
  </si>
  <si>
    <t>120</t>
  </si>
  <si>
    <t>Commune multipolarisée</t>
  </si>
  <si>
    <t>Midi-Pyrénées</t>
  </si>
  <si>
    <t>82</t>
  </si>
  <si>
    <t>Durfort-Lacapelette</t>
  </si>
  <si>
    <t>7313</t>
  </si>
  <si>
    <t>Montauban</t>
  </si>
  <si>
    <t>120</t>
  </si>
  <si>
    <t>Commune multipolarisée</t>
  </si>
  <si>
    <t>Midi-Pyrénées</t>
  </si>
  <si>
    <t>82</t>
  </si>
  <si>
    <t>Escatalens</t>
  </si>
  <si>
    <t>7313</t>
  </si>
  <si>
    <t>Montauban</t>
  </si>
  <si>
    <t>120</t>
  </si>
  <si>
    <t>Commune multipolarisée</t>
  </si>
  <si>
    <t>Midi-Pyrénées</t>
  </si>
  <si>
    <t>82</t>
  </si>
  <si>
    <t>Escazeaux</t>
  </si>
  <si>
    <t>0061</t>
  </si>
  <si>
    <t>Toulouse</t>
  </si>
  <si>
    <t>300</t>
  </si>
  <si>
    <t>Autre commune multipolarisée</t>
  </si>
  <si>
    <t>Midi-Pyrénées</t>
  </si>
  <si>
    <t>82</t>
  </si>
  <si>
    <t>Espalais</t>
  </si>
  <si>
    <t>7313</t>
  </si>
  <si>
    <t>Montauban</t>
  </si>
  <si>
    <t>300</t>
  </si>
  <si>
    <t>Autre commune multipolarisée</t>
  </si>
  <si>
    <t>Midi-Pyrénées</t>
  </si>
  <si>
    <t>82</t>
  </si>
  <si>
    <t>Esparsac</t>
  </si>
  <si>
    <t>7313</t>
  </si>
  <si>
    <t>Montauban</t>
  </si>
  <si>
    <t>300</t>
  </si>
  <si>
    <t>Autre commune multipolarisée</t>
  </si>
  <si>
    <t>Midi-Pyrénées</t>
  </si>
  <si>
    <t>82</t>
  </si>
  <si>
    <t>Espinas</t>
  </si>
  <si>
    <t>7313</t>
  </si>
  <si>
    <t>Montauban</t>
  </si>
  <si>
    <t>400</t>
  </si>
  <si>
    <t>Commune isolée</t>
  </si>
  <si>
    <t>Midi-Pyrénées</t>
  </si>
  <si>
    <t>82</t>
  </si>
  <si>
    <t>Fabas</t>
  </si>
  <si>
    <t>0061</t>
  </si>
  <si>
    <t>Toulouse</t>
  </si>
  <si>
    <t>112</t>
  </si>
  <si>
    <t>Couronne de grand pôle</t>
  </si>
  <si>
    <t>Midi-Pyrénées</t>
  </si>
  <si>
    <t>82</t>
  </si>
  <si>
    <t>Fajolles</t>
  </si>
  <si>
    <t>7313</t>
  </si>
  <si>
    <t>Montauban</t>
  </si>
  <si>
    <t>300</t>
  </si>
  <si>
    <t>Autre commune multipolarisée</t>
  </si>
  <si>
    <t>Midi-Pyrénées</t>
  </si>
  <si>
    <t>82</t>
  </si>
  <si>
    <t>Faudoas</t>
  </si>
  <si>
    <t>7313</t>
  </si>
  <si>
    <t>Montauban</t>
  </si>
  <si>
    <t>300</t>
  </si>
  <si>
    <t>Autre commune multipolarisée</t>
  </si>
  <si>
    <t>Midi-Pyrénées</t>
  </si>
  <si>
    <t>82</t>
  </si>
  <si>
    <t>Fauroux</t>
  </si>
  <si>
    <t>7313</t>
  </si>
  <si>
    <t>Montauban</t>
  </si>
  <si>
    <t>400</t>
  </si>
  <si>
    <t>Commune isolée</t>
  </si>
  <si>
    <t>Midi-Pyrénées</t>
  </si>
  <si>
    <t>82</t>
  </si>
  <si>
    <t>Féneyrols</t>
  </si>
  <si>
    <t>7313</t>
  </si>
  <si>
    <t>Montauban</t>
  </si>
  <si>
    <t>400</t>
  </si>
  <si>
    <t>Commune isolée</t>
  </si>
  <si>
    <t>Midi-Pyrénées</t>
  </si>
  <si>
    <t>82</t>
  </si>
  <si>
    <t>Finhan</t>
  </si>
  <si>
    <t>0061</t>
  </si>
  <si>
    <t>Toulouse</t>
  </si>
  <si>
    <t>112</t>
  </si>
  <si>
    <t>Couronne de grand pôle</t>
  </si>
  <si>
    <t>Midi-Pyrénées</t>
  </si>
  <si>
    <t>82</t>
  </si>
  <si>
    <t>Garganvillar</t>
  </si>
  <si>
    <t>7313</t>
  </si>
  <si>
    <t>Montauban</t>
  </si>
  <si>
    <t>120</t>
  </si>
  <si>
    <t>Commune multipolarisée</t>
  </si>
  <si>
    <t>Midi-Pyrénées</t>
  </si>
  <si>
    <t>82</t>
  </si>
  <si>
    <t>Gariès</t>
  </si>
  <si>
    <t>0061</t>
  </si>
  <si>
    <t>Toulouse</t>
  </si>
  <si>
    <t>300</t>
  </si>
  <si>
    <t>Autre commune multipolarisée</t>
  </si>
  <si>
    <t>Midi-Pyrénées</t>
  </si>
  <si>
    <t>82</t>
  </si>
  <si>
    <t>Gasques</t>
  </si>
  <si>
    <t>7313</t>
  </si>
  <si>
    <t>Montauban</t>
  </si>
  <si>
    <t>222</t>
  </si>
  <si>
    <t>Couronne de petit pôle</t>
  </si>
  <si>
    <t>Midi-Pyrénées</t>
  </si>
  <si>
    <t>82</t>
  </si>
  <si>
    <t>Génébrières</t>
  </si>
  <si>
    <t>7313</t>
  </si>
  <si>
    <t>Montauban</t>
  </si>
  <si>
    <t>112</t>
  </si>
  <si>
    <t>Couronne de grand pôle</t>
  </si>
  <si>
    <t>Midi-Pyrénées</t>
  </si>
  <si>
    <t>82</t>
  </si>
  <si>
    <t>Gensac</t>
  </si>
  <si>
    <t>7313</t>
  </si>
  <si>
    <t>Montauban</t>
  </si>
  <si>
    <t>400</t>
  </si>
  <si>
    <t>Commune isolée</t>
  </si>
  <si>
    <t>Midi-Pyrénées</t>
  </si>
  <si>
    <t>82</t>
  </si>
  <si>
    <t>Gimat</t>
  </si>
  <si>
    <t>7313</t>
  </si>
  <si>
    <t>Montauban</t>
  </si>
  <si>
    <t>300</t>
  </si>
  <si>
    <t>Autre commune multipolarisée</t>
  </si>
  <si>
    <t>Midi-Pyrénées</t>
  </si>
  <si>
    <t>82</t>
  </si>
  <si>
    <t>Ginals</t>
  </si>
  <si>
    <t>7305</t>
  </si>
  <si>
    <t>Villefranche-de-Rouergue</t>
  </si>
  <si>
    <t>400</t>
  </si>
  <si>
    <t>Commune isolée</t>
  </si>
  <si>
    <t>Midi-Pyrénées</t>
  </si>
  <si>
    <t>82</t>
  </si>
  <si>
    <t>Glatens</t>
  </si>
  <si>
    <t>7313</t>
  </si>
  <si>
    <t>Montauban</t>
  </si>
  <si>
    <t>300</t>
  </si>
  <si>
    <t>Autre commune multipolarisée</t>
  </si>
  <si>
    <t>Midi-Pyrénées</t>
  </si>
  <si>
    <t>82</t>
  </si>
  <si>
    <t>Goas</t>
  </si>
  <si>
    <t>7313</t>
  </si>
  <si>
    <t>Montauban</t>
  </si>
  <si>
    <t>400</t>
  </si>
  <si>
    <t>Commune isolée</t>
  </si>
  <si>
    <t>Midi-Pyrénées</t>
  </si>
  <si>
    <t>82</t>
  </si>
  <si>
    <t>Golfech</t>
  </si>
  <si>
    <t>7313</t>
  </si>
  <si>
    <t>Montauban</t>
  </si>
  <si>
    <t>221</t>
  </si>
  <si>
    <t>Appartenant à un petit pôle (1500 à 5000 emplois)</t>
  </si>
  <si>
    <t>Midi-Pyrénées</t>
  </si>
  <si>
    <t>82</t>
  </si>
  <si>
    <t>Goudourville</t>
  </si>
  <si>
    <t>7313</t>
  </si>
  <si>
    <t>Montauban</t>
  </si>
  <si>
    <t>221</t>
  </si>
  <si>
    <t>Appartenant à un petit pôle (1500 à 5000 emplois)</t>
  </si>
  <si>
    <t>Midi-Pyrénées</t>
  </si>
  <si>
    <t>82</t>
  </si>
  <si>
    <t>Gramont</t>
  </si>
  <si>
    <t>7307</t>
  </si>
  <si>
    <t>Auch</t>
  </si>
  <si>
    <t>400</t>
  </si>
  <si>
    <t>Commune isolée</t>
  </si>
  <si>
    <t>Midi-Pyrénées</t>
  </si>
  <si>
    <t>82</t>
  </si>
  <si>
    <t>Grisolles</t>
  </si>
  <si>
    <t>0061</t>
  </si>
  <si>
    <t>Toulouse</t>
  </si>
  <si>
    <t>112</t>
  </si>
  <si>
    <t>Couronne de grand pôle</t>
  </si>
  <si>
    <t>Midi-Pyrénées</t>
  </si>
  <si>
    <t>82</t>
  </si>
  <si>
    <t>L'Honor-de-Cos</t>
  </si>
  <si>
    <t>7313</t>
  </si>
  <si>
    <t>Montauban</t>
  </si>
  <si>
    <t>112</t>
  </si>
  <si>
    <t>Couronne de grand pôle</t>
  </si>
  <si>
    <t>Midi-Pyrénées</t>
  </si>
  <si>
    <t>82</t>
  </si>
  <si>
    <t>Labarthe</t>
  </si>
  <si>
    <t>7313</t>
  </si>
  <si>
    <t>Montauban</t>
  </si>
  <si>
    <t>400</t>
  </si>
  <si>
    <t>Commune isolée</t>
  </si>
  <si>
    <t>Midi-Pyrénées</t>
  </si>
  <si>
    <t>82</t>
  </si>
  <si>
    <t>Labastide-de-Penne</t>
  </si>
  <si>
    <t>7313</t>
  </si>
  <si>
    <t>Montauban</t>
  </si>
  <si>
    <t>300</t>
  </si>
  <si>
    <t>Autre commune multipolarisée</t>
  </si>
  <si>
    <t>Midi-Pyrénées</t>
  </si>
  <si>
    <t>82</t>
  </si>
  <si>
    <t>Labastide-Saint-Pierre</t>
  </si>
  <si>
    <t>7313</t>
  </si>
  <si>
    <t>Montauban</t>
  </si>
  <si>
    <t>112</t>
  </si>
  <si>
    <t>Couronne de grand pôle</t>
  </si>
  <si>
    <t>Midi-Pyrénées</t>
  </si>
  <si>
    <t>82</t>
  </si>
  <si>
    <t>Labastide-du-Temple</t>
  </si>
  <si>
    <t>7313</t>
  </si>
  <si>
    <t>Montauban</t>
  </si>
  <si>
    <t>112</t>
  </si>
  <si>
    <t>Couronne de grand pôle</t>
  </si>
  <si>
    <t>Midi-Pyrénées</t>
  </si>
  <si>
    <t>82</t>
  </si>
  <si>
    <t>Labourgade</t>
  </si>
  <si>
    <t>7313</t>
  </si>
  <si>
    <t>Montauban</t>
  </si>
  <si>
    <t>120</t>
  </si>
  <si>
    <t>Commune multipolarisée</t>
  </si>
  <si>
    <t>Midi-Pyrénées</t>
  </si>
  <si>
    <t>82</t>
  </si>
  <si>
    <t>Lacapelle-Livron</t>
  </si>
  <si>
    <t>7313</t>
  </si>
  <si>
    <t>Montauban</t>
  </si>
  <si>
    <t>400</t>
  </si>
  <si>
    <t>Commune isolée</t>
  </si>
  <si>
    <t>Midi-Pyrénées</t>
  </si>
  <si>
    <t>82</t>
  </si>
  <si>
    <t>Lachapelle</t>
  </si>
  <si>
    <t>7307</t>
  </si>
  <si>
    <t>Auch</t>
  </si>
  <si>
    <t>300</t>
  </si>
  <si>
    <t>Autre commune multipolarisée</t>
  </si>
  <si>
    <t>Midi-Pyrénées</t>
  </si>
  <si>
    <t>82</t>
  </si>
  <si>
    <t>Lacour</t>
  </si>
  <si>
    <t>7313</t>
  </si>
  <si>
    <t>Montauban</t>
  </si>
  <si>
    <t>400</t>
  </si>
  <si>
    <t>Commune isolée</t>
  </si>
  <si>
    <t>Midi-Pyrénées</t>
  </si>
  <si>
    <t>82</t>
  </si>
  <si>
    <t>Lacourt-Saint-Pierre</t>
  </si>
  <si>
    <t>7313</t>
  </si>
  <si>
    <t>Montauban</t>
  </si>
  <si>
    <t>111</t>
  </si>
  <si>
    <t>Appartenant à un grand pôle</t>
  </si>
  <si>
    <t>Midi-Pyrénées</t>
  </si>
  <si>
    <t>82</t>
  </si>
  <si>
    <t>Lafitte</t>
  </si>
  <si>
    <t>7313</t>
  </si>
  <si>
    <t>Montauban</t>
  </si>
  <si>
    <t>120</t>
  </si>
  <si>
    <t>Commune multipolarisée</t>
  </si>
  <si>
    <t>Midi-Pyrénées</t>
  </si>
  <si>
    <t>82</t>
  </si>
  <si>
    <t>Lafrançaise</t>
  </si>
  <si>
    <t>7313</t>
  </si>
  <si>
    <t>Montauban</t>
  </si>
  <si>
    <t>120</t>
  </si>
  <si>
    <t>Commune multipolarisée</t>
  </si>
  <si>
    <t>Midi-Pyrénées</t>
  </si>
  <si>
    <t>82</t>
  </si>
  <si>
    <t>Laguépie</t>
  </si>
  <si>
    <t>7313</t>
  </si>
  <si>
    <t>Montauban</t>
  </si>
  <si>
    <t>400</t>
  </si>
  <si>
    <t>Commune isolée</t>
  </si>
  <si>
    <t>Midi-Pyrénées</t>
  </si>
  <si>
    <t>82</t>
  </si>
  <si>
    <t>Lamagistère</t>
  </si>
  <si>
    <t>7313</t>
  </si>
  <si>
    <t>Montauban</t>
  </si>
  <si>
    <t>300</t>
  </si>
  <si>
    <t>Autre commune multipolarisée</t>
  </si>
  <si>
    <t>Midi-Pyrénées</t>
  </si>
  <si>
    <t>82</t>
  </si>
  <si>
    <t>Lamothe-Capdeville</t>
  </si>
  <si>
    <t>7313</t>
  </si>
  <si>
    <t>Montauban</t>
  </si>
  <si>
    <t>112</t>
  </si>
  <si>
    <t>Couronne de grand pôle</t>
  </si>
  <si>
    <t>Midi-Pyrénées</t>
  </si>
  <si>
    <t>82</t>
  </si>
  <si>
    <t>Lamothe-Cumont</t>
  </si>
  <si>
    <t>7313</t>
  </si>
  <si>
    <t>Montauban</t>
  </si>
  <si>
    <t>300</t>
  </si>
  <si>
    <t>Autre commune multipolarisée</t>
  </si>
  <si>
    <t>Midi-Pyrénées</t>
  </si>
  <si>
    <t>82</t>
  </si>
  <si>
    <t>Lapenche</t>
  </si>
  <si>
    <t>7313</t>
  </si>
  <si>
    <t>Montauban</t>
  </si>
  <si>
    <t>300</t>
  </si>
  <si>
    <t>Autre commune multipolarisée</t>
  </si>
  <si>
    <t>Midi-Pyrénées</t>
  </si>
  <si>
    <t>82</t>
  </si>
  <si>
    <t>Larrazet</t>
  </si>
  <si>
    <t>7313</t>
  </si>
  <si>
    <t>Montauban</t>
  </si>
  <si>
    <t>120</t>
  </si>
  <si>
    <t>Commune multipolarisée</t>
  </si>
  <si>
    <t>Midi-Pyrénées</t>
  </si>
  <si>
    <t>82</t>
  </si>
  <si>
    <t>Lauzerte</t>
  </si>
  <si>
    <t>7313</t>
  </si>
  <si>
    <t>Montauban</t>
  </si>
  <si>
    <t>400</t>
  </si>
  <si>
    <t>Commune isolée</t>
  </si>
  <si>
    <t>Midi-Pyrénées</t>
  </si>
  <si>
    <t>82</t>
  </si>
  <si>
    <t>Lavaurette</t>
  </si>
  <si>
    <t>7313</t>
  </si>
  <si>
    <t>Montauban</t>
  </si>
  <si>
    <t>300</t>
  </si>
  <si>
    <t>Autre commune multipolarisée</t>
  </si>
  <si>
    <t>Midi-Pyrénées</t>
  </si>
  <si>
    <t>82</t>
  </si>
  <si>
    <t>La Ville-Dieu-du-Temple</t>
  </si>
  <si>
    <t>7313</t>
  </si>
  <si>
    <t>Montauban</t>
  </si>
  <si>
    <t>112</t>
  </si>
  <si>
    <t>Couronne de grand pôle</t>
  </si>
  <si>
    <t>Midi-Pyrénées</t>
  </si>
  <si>
    <t>82</t>
  </si>
  <si>
    <t>Lavit</t>
  </si>
  <si>
    <t>7313</t>
  </si>
  <si>
    <t>Montauban</t>
  </si>
  <si>
    <t>400</t>
  </si>
  <si>
    <t>Commune isolée</t>
  </si>
  <si>
    <t>Midi-Pyrénées</t>
  </si>
  <si>
    <t>82</t>
  </si>
  <si>
    <t>Léojac</t>
  </si>
  <si>
    <t>7313</t>
  </si>
  <si>
    <t>Montauban</t>
  </si>
  <si>
    <t>111</t>
  </si>
  <si>
    <t>Appartenant à un grand pôle</t>
  </si>
  <si>
    <t>Midi-Pyrénées</t>
  </si>
  <si>
    <t>82</t>
  </si>
  <si>
    <t>Lizac</t>
  </si>
  <si>
    <t>7313</t>
  </si>
  <si>
    <t>Montauban</t>
  </si>
  <si>
    <t>120</t>
  </si>
  <si>
    <t>Commune multipolarisée</t>
  </si>
  <si>
    <t>Midi-Pyrénées</t>
  </si>
  <si>
    <t>82</t>
  </si>
  <si>
    <t>Loze</t>
  </si>
  <si>
    <t>7313</t>
  </si>
  <si>
    <t>Montauban</t>
  </si>
  <si>
    <t>400</t>
  </si>
  <si>
    <t>Commune isolée</t>
  </si>
  <si>
    <t>Midi-Pyrénées</t>
  </si>
  <si>
    <t>82</t>
  </si>
  <si>
    <t>Malause</t>
  </si>
  <si>
    <t>7313</t>
  </si>
  <si>
    <t>Montauban</t>
  </si>
  <si>
    <t>300</t>
  </si>
  <si>
    <t>Autre commune multipolarisée</t>
  </si>
  <si>
    <t>Midi-Pyrénées</t>
  </si>
  <si>
    <t>82</t>
  </si>
  <si>
    <t>Mansonville</t>
  </si>
  <si>
    <t>7313</t>
  </si>
  <si>
    <t>Montauban</t>
  </si>
  <si>
    <t>400</t>
  </si>
  <si>
    <t>Commune isolée</t>
  </si>
  <si>
    <t>Midi-Pyrénées</t>
  </si>
  <si>
    <t>82</t>
  </si>
  <si>
    <t>Marignac</t>
  </si>
  <si>
    <t>7313</t>
  </si>
  <si>
    <t>Montauban</t>
  </si>
  <si>
    <t>300</t>
  </si>
  <si>
    <t>Autre commune multipolarisée</t>
  </si>
  <si>
    <t>Midi-Pyrénées</t>
  </si>
  <si>
    <t>82</t>
  </si>
  <si>
    <t>Marsac</t>
  </si>
  <si>
    <t>7307</t>
  </si>
  <si>
    <t>Auch</t>
  </si>
  <si>
    <t>300</t>
  </si>
  <si>
    <t>Autre commune multipolarisée</t>
  </si>
  <si>
    <t>Midi-Pyrénées</t>
  </si>
  <si>
    <t>82</t>
  </si>
  <si>
    <t>Mas-Grenier</t>
  </si>
  <si>
    <t>0061</t>
  </si>
  <si>
    <t>Toulouse</t>
  </si>
  <si>
    <t>112</t>
  </si>
  <si>
    <t>Couronne de grand pôle</t>
  </si>
  <si>
    <t>Midi-Pyrénées</t>
  </si>
  <si>
    <t>82</t>
  </si>
  <si>
    <t>Maubec</t>
  </si>
  <si>
    <t>7313</t>
  </si>
  <si>
    <t>Montauban</t>
  </si>
  <si>
    <t>300</t>
  </si>
  <si>
    <t>Autre commune multipolarisée</t>
  </si>
  <si>
    <t>Midi-Pyrénées</t>
  </si>
  <si>
    <t>82</t>
  </si>
  <si>
    <t>Maumusson</t>
  </si>
  <si>
    <t>7313</t>
  </si>
  <si>
    <t>Montauban</t>
  </si>
  <si>
    <t>300</t>
  </si>
  <si>
    <t>Autre commune multipolarisée</t>
  </si>
  <si>
    <t>Midi-Pyrénées</t>
  </si>
  <si>
    <t>82</t>
  </si>
  <si>
    <t>Meauzac</t>
  </si>
  <si>
    <t>7313</t>
  </si>
  <si>
    <t>Montauban</t>
  </si>
  <si>
    <t>112</t>
  </si>
  <si>
    <t>Couronne de grand pôle</t>
  </si>
  <si>
    <t>Midi-Pyrénées</t>
  </si>
  <si>
    <t>82</t>
  </si>
  <si>
    <t>Merles</t>
  </si>
  <si>
    <t>7313</t>
  </si>
  <si>
    <t>Montauban</t>
  </si>
  <si>
    <t>300</t>
  </si>
  <si>
    <t>Autre commune multipolarisée</t>
  </si>
  <si>
    <t>Midi-Pyrénées</t>
  </si>
  <si>
    <t>82</t>
  </si>
  <si>
    <t>Mirabel</t>
  </si>
  <si>
    <t>7313</t>
  </si>
  <si>
    <t>Montauban</t>
  </si>
  <si>
    <t>112</t>
  </si>
  <si>
    <t>Couronne de grand pôle</t>
  </si>
  <si>
    <t>Midi-Pyrénées</t>
  </si>
  <si>
    <t>82</t>
  </si>
  <si>
    <t>Miramont-de-Quercy</t>
  </si>
  <si>
    <t>7313</t>
  </si>
  <si>
    <t>Montauban</t>
  </si>
  <si>
    <t>400</t>
  </si>
  <si>
    <t>Commune isolée</t>
  </si>
  <si>
    <t>Midi-Pyrénées</t>
  </si>
  <si>
    <t>82</t>
  </si>
  <si>
    <t>Moissac</t>
  </si>
  <si>
    <t>7313</t>
  </si>
  <si>
    <t>Montauban</t>
  </si>
  <si>
    <t>111</t>
  </si>
  <si>
    <t>Appartenant à un grand pôle</t>
  </si>
  <si>
    <t>Midi-Pyrénées</t>
  </si>
  <si>
    <t>82</t>
  </si>
  <si>
    <t>Molières</t>
  </si>
  <si>
    <t>7313</t>
  </si>
  <si>
    <t>Montauban</t>
  </si>
  <si>
    <t>300</t>
  </si>
  <si>
    <t>Autre commune multipolarisée</t>
  </si>
  <si>
    <t>Midi-Pyrénées</t>
  </si>
  <si>
    <t>82</t>
  </si>
  <si>
    <t>Monbéqui</t>
  </si>
  <si>
    <t>0061</t>
  </si>
  <si>
    <t>Toulouse</t>
  </si>
  <si>
    <t>112</t>
  </si>
  <si>
    <t>Couronne de grand pôle</t>
  </si>
  <si>
    <t>Midi-Pyrénées</t>
  </si>
  <si>
    <t>82</t>
  </si>
  <si>
    <t>Monclar-de-Quercy</t>
  </si>
  <si>
    <t>7313</t>
  </si>
  <si>
    <t>Montauban</t>
  </si>
  <si>
    <t>112</t>
  </si>
  <si>
    <t>Couronne de grand pôle</t>
  </si>
  <si>
    <t>Midi-Pyrénées</t>
  </si>
  <si>
    <t>82</t>
  </si>
  <si>
    <t>Montagudet</t>
  </si>
  <si>
    <t>7313</t>
  </si>
  <si>
    <t>Montauban</t>
  </si>
  <si>
    <t>400</t>
  </si>
  <si>
    <t>Commune isolée</t>
  </si>
  <si>
    <t>Midi-Pyrénées</t>
  </si>
  <si>
    <t>82</t>
  </si>
  <si>
    <t>Montaigu-de-Quercy</t>
  </si>
  <si>
    <t>7313</t>
  </si>
  <si>
    <t>Montauban</t>
  </si>
  <si>
    <t>400</t>
  </si>
  <si>
    <t>Commune isolée</t>
  </si>
  <si>
    <t>Midi-Pyrénées</t>
  </si>
  <si>
    <t>82</t>
  </si>
  <si>
    <t>Montaïn</t>
  </si>
  <si>
    <t>7313</t>
  </si>
  <si>
    <t>Montauban</t>
  </si>
  <si>
    <t>120</t>
  </si>
  <si>
    <t>Commune multipolarisée</t>
  </si>
  <si>
    <t>Midi-Pyrénées</t>
  </si>
  <si>
    <t>82</t>
  </si>
  <si>
    <t>Montalzat</t>
  </si>
  <si>
    <t>7313</t>
  </si>
  <si>
    <t>Montauban</t>
  </si>
  <si>
    <t>300</t>
  </si>
  <si>
    <t>Autre commune multipolarisée</t>
  </si>
  <si>
    <t>Midi-Pyrénées</t>
  </si>
  <si>
    <t>82</t>
  </si>
  <si>
    <t>Montastruc</t>
  </si>
  <si>
    <t>7313</t>
  </si>
  <si>
    <t>Montauban</t>
  </si>
  <si>
    <t>120</t>
  </si>
  <si>
    <t>Commune multipolarisée</t>
  </si>
  <si>
    <t>Midi-Pyrénées</t>
  </si>
  <si>
    <t>82</t>
  </si>
  <si>
    <t>Montauban</t>
  </si>
  <si>
    <t>7313</t>
  </si>
  <si>
    <t>Montauban</t>
  </si>
  <si>
    <t>111</t>
  </si>
  <si>
    <t>Appartenant à un grand pôle</t>
  </si>
  <si>
    <t>Midi-Pyrénées</t>
  </si>
  <si>
    <t>82</t>
  </si>
  <si>
    <t>Montbarla</t>
  </si>
  <si>
    <t>7313</t>
  </si>
  <si>
    <t>Montauban</t>
  </si>
  <si>
    <t>400</t>
  </si>
  <si>
    <t>Commune isolée</t>
  </si>
  <si>
    <t>Midi-Pyrénées</t>
  </si>
  <si>
    <t>82</t>
  </si>
  <si>
    <t>Montbartier</t>
  </si>
  <si>
    <t>7313</t>
  </si>
  <si>
    <t>Montauban</t>
  </si>
  <si>
    <t>112</t>
  </si>
  <si>
    <t>Couronne de grand pôle</t>
  </si>
  <si>
    <t>Midi-Pyrénées</t>
  </si>
  <si>
    <t>82</t>
  </si>
  <si>
    <t>Montbeton</t>
  </si>
  <si>
    <t>7313</t>
  </si>
  <si>
    <t>Montauban</t>
  </si>
  <si>
    <t>111</t>
  </si>
  <si>
    <t>Appartenant à un grand pôle</t>
  </si>
  <si>
    <t>Midi-Pyrénées</t>
  </si>
  <si>
    <t>82</t>
  </si>
  <si>
    <t>Montech</t>
  </si>
  <si>
    <t>7313</t>
  </si>
  <si>
    <t>Montauban</t>
  </si>
  <si>
    <t>120</t>
  </si>
  <si>
    <t>Commune multipolarisée</t>
  </si>
  <si>
    <t>Midi-Pyrénées</t>
  </si>
  <si>
    <t>82</t>
  </si>
  <si>
    <t>Monteils</t>
  </si>
  <si>
    <t>7313</t>
  </si>
  <si>
    <t>Montauban</t>
  </si>
  <si>
    <t>221</t>
  </si>
  <si>
    <t>Appartenant à un petit pôle (1500 à 5000 emplois)</t>
  </si>
  <si>
    <t>Midi-Pyrénées</t>
  </si>
  <si>
    <t>82</t>
  </si>
  <si>
    <t>Montesquieu</t>
  </si>
  <si>
    <t>7313</t>
  </si>
  <si>
    <t>Montauban</t>
  </si>
  <si>
    <t>120</t>
  </si>
  <si>
    <t>Commune multipolarisée</t>
  </si>
  <si>
    <t>Midi-Pyrénées</t>
  </si>
  <si>
    <t>82</t>
  </si>
  <si>
    <t>Montfermier</t>
  </si>
  <si>
    <t>7313</t>
  </si>
  <si>
    <t>Montauban</t>
  </si>
  <si>
    <t>400</t>
  </si>
  <si>
    <t>Commune isolée</t>
  </si>
  <si>
    <t>Midi-Pyrénées</t>
  </si>
  <si>
    <t>82</t>
  </si>
  <si>
    <t>Montgaillard</t>
  </si>
  <si>
    <t>7313</t>
  </si>
  <si>
    <t>Montauban</t>
  </si>
  <si>
    <t>300</t>
  </si>
  <si>
    <t>Autre commune multipolarisée</t>
  </si>
  <si>
    <t>Midi-Pyrénées</t>
  </si>
  <si>
    <t>82</t>
  </si>
  <si>
    <t>Montjoi</t>
  </si>
  <si>
    <t>7313</t>
  </si>
  <si>
    <t>Montauban</t>
  </si>
  <si>
    <t>120</t>
  </si>
  <si>
    <t>Commune multipolarisée</t>
  </si>
  <si>
    <t>Midi-Pyrénées</t>
  </si>
  <si>
    <t>82</t>
  </si>
  <si>
    <t>Montpezat-de-Quercy</t>
  </si>
  <si>
    <t>7313</t>
  </si>
  <si>
    <t>Montauban</t>
  </si>
  <si>
    <t>300</t>
  </si>
  <si>
    <t>Autre commune multipolarisée</t>
  </si>
  <si>
    <t>Midi-Pyrénées</t>
  </si>
  <si>
    <t>82</t>
  </si>
  <si>
    <t>Montricoux</t>
  </si>
  <si>
    <t>7313</t>
  </si>
  <si>
    <t>Montauban</t>
  </si>
  <si>
    <t>112</t>
  </si>
  <si>
    <t>Couronne de grand pôle</t>
  </si>
  <si>
    <t>Midi-Pyrénées</t>
  </si>
  <si>
    <t>82</t>
  </si>
  <si>
    <t>Mouillac</t>
  </si>
  <si>
    <t>7313</t>
  </si>
  <si>
    <t>Montauban</t>
  </si>
  <si>
    <t>300</t>
  </si>
  <si>
    <t>Autre commune multipolarisée</t>
  </si>
  <si>
    <t>Midi-Pyrénées</t>
  </si>
  <si>
    <t>82</t>
  </si>
  <si>
    <t>Nègrepelisse</t>
  </si>
  <si>
    <t>7313</t>
  </si>
  <si>
    <t>Montauban</t>
  </si>
  <si>
    <t>112</t>
  </si>
  <si>
    <t>Couronne de grand pôle</t>
  </si>
  <si>
    <t>Midi-Pyrénées</t>
  </si>
  <si>
    <t>82</t>
  </si>
  <si>
    <t>Nohic</t>
  </si>
  <si>
    <t>0061</t>
  </si>
  <si>
    <t>Toulouse</t>
  </si>
  <si>
    <t>112</t>
  </si>
  <si>
    <t>Couronne de grand pôle</t>
  </si>
  <si>
    <t>Midi-Pyrénées</t>
  </si>
  <si>
    <t>82</t>
  </si>
  <si>
    <t>Orgueil</t>
  </si>
  <si>
    <t>0061</t>
  </si>
  <si>
    <t>Toulouse</t>
  </si>
  <si>
    <t>112</t>
  </si>
  <si>
    <t>Couronne de grand pôle</t>
  </si>
  <si>
    <t>Midi-Pyrénées</t>
  </si>
  <si>
    <t>82</t>
  </si>
  <si>
    <t>Parisot</t>
  </si>
  <si>
    <t>7305</t>
  </si>
  <si>
    <t>Villefranche-de-Rouergue</t>
  </si>
  <si>
    <t>400</t>
  </si>
  <si>
    <t>Commune isolée</t>
  </si>
  <si>
    <t>Midi-Pyrénées</t>
  </si>
  <si>
    <t>82</t>
  </si>
  <si>
    <t>Perville</t>
  </si>
  <si>
    <t>7313</t>
  </si>
  <si>
    <t>Montauban</t>
  </si>
  <si>
    <t>300</t>
  </si>
  <si>
    <t>Autre commune multipolarisée</t>
  </si>
  <si>
    <t>Midi-Pyrénées</t>
  </si>
  <si>
    <t>82</t>
  </si>
  <si>
    <t>Le Pin</t>
  </si>
  <si>
    <t>7313</t>
  </si>
  <si>
    <t>Montauban</t>
  </si>
  <si>
    <t>300</t>
  </si>
  <si>
    <t>Autre commune multipolarisée</t>
  </si>
  <si>
    <t>Midi-Pyrénées</t>
  </si>
  <si>
    <t>82</t>
  </si>
  <si>
    <t>Piquecos</t>
  </si>
  <si>
    <t>7313</t>
  </si>
  <si>
    <t>Montauban</t>
  </si>
  <si>
    <t>112</t>
  </si>
  <si>
    <t>Couronne de grand pôle</t>
  </si>
  <si>
    <t>Midi-Pyrénées</t>
  </si>
  <si>
    <t>82</t>
  </si>
  <si>
    <t>Pommevic</t>
  </si>
  <si>
    <t>7313</t>
  </si>
  <si>
    <t>Montauban</t>
  </si>
  <si>
    <t>221</t>
  </si>
  <si>
    <t>Appartenant à un petit pôle (1500 à 5000 emplois)</t>
  </si>
  <si>
    <t>Midi-Pyrénées</t>
  </si>
  <si>
    <t>82</t>
  </si>
  <si>
    <t>Pompignan</t>
  </si>
  <si>
    <t>0061</t>
  </si>
  <si>
    <t>Toulouse</t>
  </si>
  <si>
    <t>112</t>
  </si>
  <si>
    <t>Couronne de grand pôle</t>
  </si>
  <si>
    <t>Midi-Pyrénées</t>
  </si>
  <si>
    <t>82</t>
  </si>
  <si>
    <t>Poupas</t>
  </si>
  <si>
    <t>7307</t>
  </si>
  <si>
    <t>Auch</t>
  </si>
  <si>
    <t>300</t>
  </si>
  <si>
    <t>Autre commune multipolarisée</t>
  </si>
  <si>
    <t>Midi-Pyrénées</t>
  </si>
  <si>
    <t>82</t>
  </si>
  <si>
    <t>Puycornet</t>
  </si>
  <si>
    <t>7313</t>
  </si>
  <si>
    <t>Montauban</t>
  </si>
  <si>
    <t>112</t>
  </si>
  <si>
    <t>Couronne de grand pôle</t>
  </si>
  <si>
    <t>Midi-Pyrénées</t>
  </si>
  <si>
    <t>82</t>
  </si>
  <si>
    <t>Puygaillard-de-Quercy</t>
  </si>
  <si>
    <t>7313</t>
  </si>
  <si>
    <t>Montauban</t>
  </si>
  <si>
    <t>112</t>
  </si>
  <si>
    <t>Couronne de grand pôle</t>
  </si>
  <si>
    <t>Midi-Pyrénées</t>
  </si>
  <si>
    <t>82</t>
  </si>
  <si>
    <t>Puygaillard-de-Lomagne</t>
  </si>
  <si>
    <t>7313</t>
  </si>
  <si>
    <t>Montauban</t>
  </si>
  <si>
    <t>300</t>
  </si>
  <si>
    <t>Autre commune multipolarisée</t>
  </si>
  <si>
    <t>Midi-Pyrénées</t>
  </si>
  <si>
    <t>82</t>
  </si>
  <si>
    <t>Puylagarde</t>
  </si>
  <si>
    <t>7305</t>
  </si>
  <si>
    <t>Villefranche-de-Rouergue</t>
  </si>
  <si>
    <t>400</t>
  </si>
  <si>
    <t>Commune isolée</t>
  </si>
  <si>
    <t>Midi-Pyrénées</t>
  </si>
  <si>
    <t>82</t>
  </si>
  <si>
    <t>Puylaroque</t>
  </si>
  <si>
    <t>7313</t>
  </si>
  <si>
    <t>Montauban</t>
  </si>
  <si>
    <t>300</t>
  </si>
  <si>
    <t>Autre commune multipolarisée</t>
  </si>
  <si>
    <t>Midi-Pyrénées</t>
  </si>
  <si>
    <t>82</t>
  </si>
  <si>
    <t>Réalville</t>
  </si>
  <si>
    <t>7313</t>
  </si>
  <si>
    <t>Montauban</t>
  </si>
  <si>
    <t>112</t>
  </si>
  <si>
    <t>Couronne de grand pôle</t>
  </si>
  <si>
    <t>Midi-Pyrénées</t>
  </si>
  <si>
    <t>82</t>
  </si>
  <si>
    <t>Reyniès</t>
  </si>
  <si>
    <t>7313</t>
  </si>
  <si>
    <t>Montauban</t>
  </si>
  <si>
    <t>112</t>
  </si>
  <si>
    <t>Couronne de grand pôle</t>
  </si>
  <si>
    <t>Midi-Pyrénées</t>
  </si>
  <si>
    <t>82</t>
  </si>
  <si>
    <t>Roquecor</t>
  </si>
  <si>
    <t>7313</t>
  </si>
  <si>
    <t>Montauban</t>
  </si>
  <si>
    <t>400</t>
  </si>
  <si>
    <t>Commune isolée</t>
  </si>
  <si>
    <t>Midi-Pyrénées</t>
  </si>
  <si>
    <t>82</t>
  </si>
  <si>
    <t>Saint-Aignan</t>
  </si>
  <si>
    <t>7313</t>
  </si>
  <si>
    <t>Montauban</t>
  </si>
  <si>
    <t>112</t>
  </si>
  <si>
    <t>Couronne de grand pôle</t>
  </si>
  <si>
    <t>Midi-Pyrénées</t>
  </si>
  <si>
    <t>82</t>
  </si>
  <si>
    <t>Saint-Amans-du-Pech</t>
  </si>
  <si>
    <t>7313</t>
  </si>
  <si>
    <t>Montauban</t>
  </si>
  <si>
    <t>112</t>
  </si>
  <si>
    <t>Couronne de grand pôle</t>
  </si>
  <si>
    <t>Midi-Pyrénées</t>
  </si>
  <si>
    <t>82</t>
  </si>
  <si>
    <t>Saint-Amans-de-Pellagal</t>
  </si>
  <si>
    <t>7313</t>
  </si>
  <si>
    <t>Montauban</t>
  </si>
  <si>
    <t>400</t>
  </si>
  <si>
    <t>Commune isolée</t>
  </si>
  <si>
    <t>Midi-Pyrénées</t>
  </si>
  <si>
    <t>82</t>
  </si>
  <si>
    <t>Saint-Antonin-Noble-Val</t>
  </si>
  <si>
    <t>7313</t>
  </si>
  <si>
    <t>Montauban</t>
  </si>
  <si>
    <t>400</t>
  </si>
  <si>
    <t>Commune isolée</t>
  </si>
  <si>
    <t>Midi-Pyrénées</t>
  </si>
  <si>
    <t>82</t>
  </si>
  <si>
    <t>Saint-Arroumex</t>
  </si>
  <si>
    <t>7313</t>
  </si>
  <si>
    <t>Montauban</t>
  </si>
  <si>
    <t>120</t>
  </si>
  <si>
    <t>Commune multipolarisée</t>
  </si>
  <si>
    <t>Midi-Pyrénées</t>
  </si>
  <si>
    <t>82</t>
  </si>
  <si>
    <t>Saint-Beauzeil</t>
  </si>
  <si>
    <t>7313</t>
  </si>
  <si>
    <t>Montauban</t>
  </si>
  <si>
    <t>400</t>
  </si>
  <si>
    <t>Commune isolée</t>
  </si>
  <si>
    <t>Midi-Pyrénées</t>
  </si>
  <si>
    <t>82</t>
  </si>
  <si>
    <t>Saint-Cirice</t>
  </si>
  <si>
    <t>7313</t>
  </si>
  <si>
    <t>Montauban</t>
  </si>
  <si>
    <t>300</t>
  </si>
  <si>
    <t>Autre commune multipolarisée</t>
  </si>
  <si>
    <t>Midi-Pyrénées</t>
  </si>
  <si>
    <t>82</t>
  </si>
  <si>
    <t>Saint-Cirq</t>
  </si>
  <si>
    <t>7313</t>
  </si>
  <si>
    <t>Montauban</t>
  </si>
  <si>
    <t>300</t>
  </si>
  <si>
    <t>Autre commune multipolarisée</t>
  </si>
  <si>
    <t>Midi-Pyrénées</t>
  </si>
  <si>
    <t>82</t>
  </si>
  <si>
    <t>Saint-Clair</t>
  </si>
  <si>
    <t>7313</t>
  </si>
  <si>
    <t>Montauban</t>
  </si>
  <si>
    <t>300</t>
  </si>
  <si>
    <t>Autre commune multipolarisée</t>
  </si>
  <si>
    <t>Midi-Pyrénées</t>
  </si>
  <si>
    <t>82</t>
  </si>
  <si>
    <t>Saint-Étienne-de-Tulmont</t>
  </si>
  <si>
    <t>7313</t>
  </si>
  <si>
    <t>Montauban</t>
  </si>
  <si>
    <t>111</t>
  </si>
  <si>
    <t>Appartenant à un grand pôle</t>
  </si>
  <si>
    <t>Midi-Pyrénées</t>
  </si>
  <si>
    <t>82</t>
  </si>
  <si>
    <t>Saint-Georges</t>
  </si>
  <si>
    <t>7313</t>
  </si>
  <si>
    <t>Montauban</t>
  </si>
  <si>
    <t>300</t>
  </si>
  <si>
    <t>Autre commune multipolarisée</t>
  </si>
  <si>
    <t>Midi-Pyrénées</t>
  </si>
  <si>
    <t>82</t>
  </si>
  <si>
    <t>Saint-Jean-du-Bouzet</t>
  </si>
  <si>
    <t>7313</t>
  </si>
  <si>
    <t>Montauban</t>
  </si>
  <si>
    <t>400</t>
  </si>
  <si>
    <t>Commune isolée</t>
  </si>
  <si>
    <t>Midi-Pyrénées</t>
  </si>
  <si>
    <t>82</t>
  </si>
  <si>
    <t>Sainte-Juliette</t>
  </si>
  <si>
    <t>7313</t>
  </si>
  <si>
    <t>Montauban</t>
  </si>
  <si>
    <t>400</t>
  </si>
  <si>
    <t>Commune isolée</t>
  </si>
  <si>
    <t>Midi-Pyrénées</t>
  </si>
  <si>
    <t>82</t>
  </si>
  <si>
    <t>Saint-Loup</t>
  </si>
  <si>
    <t>7313</t>
  </si>
  <si>
    <t>Montauban</t>
  </si>
  <si>
    <t>300</t>
  </si>
  <si>
    <t>Autre commune multipolarisée</t>
  </si>
  <si>
    <t>Midi-Pyrénées</t>
  </si>
  <si>
    <t>82</t>
  </si>
  <si>
    <t>Saint-Michel</t>
  </si>
  <si>
    <t>7313</t>
  </si>
  <si>
    <t>Montauban</t>
  </si>
  <si>
    <t>300</t>
  </si>
  <si>
    <t>Autre commune multipolarisée</t>
  </si>
  <si>
    <t>Midi-Pyrénées</t>
  </si>
  <si>
    <t>82</t>
  </si>
  <si>
    <t>Saint-Nauphary</t>
  </si>
  <si>
    <t>7313</t>
  </si>
  <si>
    <t>Montauban</t>
  </si>
  <si>
    <t>111</t>
  </si>
  <si>
    <t>Appartenant à un grand pôle</t>
  </si>
  <si>
    <t>Midi-Pyrénées</t>
  </si>
  <si>
    <t>82</t>
  </si>
  <si>
    <t>Saint-Nazaire-de-Valentane</t>
  </si>
  <si>
    <t>7313</t>
  </si>
  <si>
    <t>Montauban</t>
  </si>
  <si>
    <t>400</t>
  </si>
  <si>
    <t>Commune isolée</t>
  </si>
  <si>
    <t>Midi-Pyrénées</t>
  </si>
  <si>
    <t>82</t>
  </si>
  <si>
    <t>Saint-Nicolas-de-la-Grave</t>
  </si>
  <si>
    <t>7313</t>
  </si>
  <si>
    <t>Montauban</t>
  </si>
  <si>
    <t>120</t>
  </si>
  <si>
    <t>Commune multipolarisée</t>
  </si>
  <si>
    <t>Midi-Pyrénées</t>
  </si>
  <si>
    <t>82</t>
  </si>
  <si>
    <t>Saint-Paul-d'Espis</t>
  </si>
  <si>
    <t>7313</t>
  </si>
  <si>
    <t>Montauban</t>
  </si>
  <si>
    <t>300</t>
  </si>
  <si>
    <t>Autre commune multipolarisée</t>
  </si>
  <si>
    <t>Midi-Pyrénées</t>
  </si>
  <si>
    <t>82</t>
  </si>
  <si>
    <t>Saint-Porquier</t>
  </si>
  <si>
    <t>7313</t>
  </si>
  <si>
    <t>Montauban</t>
  </si>
  <si>
    <t>120</t>
  </si>
  <si>
    <t>Commune multipolarisée</t>
  </si>
  <si>
    <t>Midi-Pyrénées</t>
  </si>
  <si>
    <t>82</t>
  </si>
  <si>
    <t>Saint-Projet</t>
  </si>
  <si>
    <t>7313</t>
  </si>
  <si>
    <t>Montauban</t>
  </si>
  <si>
    <t>400</t>
  </si>
  <si>
    <t>Commune isolée</t>
  </si>
  <si>
    <t>Midi-Pyrénées</t>
  </si>
  <si>
    <t>82</t>
  </si>
  <si>
    <t>Saint-Sardos</t>
  </si>
  <si>
    <t>0061</t>
  </si>
  <si>
    <t>Toulouse</t>
  </si>
  <si>
    <t>120</t>
  </si>
  <si>
    <t>Commune multipolarisée</t>
  </si>
  <si>
    <t>Midi-Pyrénées</t>
  </si>
  <si>
    <t>82</t>
  </si>
  <si>
    <t>Saint-Vincent</t>
  </si>
  <si>
    <t>7313</t>
  </si>
  <si>
    <t>Montauban</t>
  </si>
  <si>
    <t>300</t>
  </si>
  <si>
    <t>Autre commune multipolarisée</t>
  </si>
  <si>
    <t>Midi-Pyrénées</t>
  </si>
  <si>
    <t>82</t>
  </si>
  <si>
    <t>Saint-Vincent-Lespinasse</t>
  </si>
  <si>
    <t>7313</t>
  </si>
  <si>
    <t>Montauban</t>
  </si>
  <si>
    <t>300</t>
  </si>
  <si>
    <t>Autre commune multipolarisée</t>
  </si>
  <si>
    <t>Midi-Pyrénées</t>
  </si>
  <si>
    <t>82</t>
  </si>
  <si>
    <t>La Salvetat-Belmontet</t>
  </si>
  <si>
    <t>7313</t>
  </si>
  <si>
    <t>Montauban</t>
  </si>
  <si>
    <t>112</t>
  </si>
  <si>
    <t>Couronne de grand pôle</t>
  </si>
  <si>
    <t>Midi-Pyrénées</t>
  </si>
  <si>
    <t>82</t>
  </si>
  <si>
    <t>Sauveterre</t>
  </si>
  <si>
    <t>7308</t>
  </si>
  <si>
    <t>Cahors</t>
  </si>
  <si>
    <t>400</t>
  </si>
  <si>
    <t>Commune isolée</t>
  </si>
  <si>
    <t>Midi-Pyrénées</t>
  </si>
  <si>
    <t>82</t>
  </si>
  <si>
    <t>Savenès</t>
  </si>
  <si>
    <t>0061</t>
  </si>
  <si>
    <t>Toulouse</t>
  </si>
  <si>
    <t>112</t>
  </si>
  <si>
    <t>Couronne de grand pôle</t>
  </si>
  <si>
    <t>Midi-Pyrénées</t>
  </si>
  <si>
    <t>82</t>
  </si>
  <si>
    <t>Septfonds</t>
  </si>
  <si>
    <t>7313</t>
  </si>
  <si>
    <t>Montauban</t>
  </si>
  <si>
    <t>300</t>
  </si>
  <si>
    <t>Autre commune multipolarisée</t>
  </si>
  <si>
    <t>Midi-Pyrénées</t>
  </si>
  <si>
    <t>82</t>
  </si>
  <si>
    <t>Sérignac</t>
  </si>
  <si>
    <t>7313</t>
  </si>
  <si>
    <t>Montauban</t>
  </si>
  <si>
    <t>300</t>
  </si>
  <si>
    <t>Autre commune multipolarisée</t>
  </si>
  <si>
    <t>Midi-Pyrénées</t>
  </si>
  <si>
    <t>82</t>
  </si>
  <si>
    <t>Sistels</t>
  </si>
  <si>
    <t>7313</t>
  </si>
  <si>
    <t>Montauban</t>
  </si>
  <si>
    <t>300</t>
  </si>
  <si>
    <t>Autre commune multipolarisée</t>
  </si>
  <si>
    <t>Midi-Pyrénées</t>
  </si>
  <si>
    <t>82</t>
  </si>
  <si>
    <t>Touffailles</t>
  </si>
  <si>
    <t>7313</t>
  </si>
  <si>
    <t>Montauban</t>
  </si>
  <si>
    <t>400</t>
  </si>
  <si>
    <t>Commune isolée</t>
  </si>
  <si>
    <t>Midi-Pyrénées</t>
  </si>
  <si>
    <t>82</t>
  </si>
  <si>
    <t>Tréjouls</t>
  </si>
  <si>
    <t>7313</t>
  </si>
  <si>
    <t>Montauban</t>
  </si>
  <si>
    <t>400</t>
  </si>
  <si>
    <t>Commune isolée</t>
  </si>
  <si>
    <t>Midi-Pyrénées</t>
  </si>
  <si>
    <t>82</t>
  </si>
  <si>
    <t>Vaïssac</t>
  </si>
  <si>
    <t>7313</t>
  </si>
  <si>
    <t>Montauban</t>
  </si>
  <si>
    <t>112</t>
  </si>
  <si>
    <t>Couronne de grand pôle</t>
  </si>
  <si>
    <t>Midi-Pyrénées</t>
  </si>
  <si>
    <t>82</t>
  </si>
  <si>
    <t>Valeilles</t>
  </si>
  <si>
    <t>7313</t>
  </si>
  <si>
    <t>Montauban</t>
  </si>
  <si>
    <t>120</t>
  </si>
  <si>
    <t>Commune multipolarisée</t>
  </si>
  <si>
    <t>Midi-Pyrénées</t>
  </si>
  <si>
    <t>82</t>
  </si>
  <si>
    <t>Valence</t>
  </si>
  <si>
    <t>7313</t>
  </si>
  <si>
    <t>Montauban</t>
  </si>
  <si>
    <t>221</t>
  </si>
  <si>
    <t>Appartenant à un petit pôle (1500 à 5000 emplois)</t>
  </si>
  <si>
    <t>Midi-Pyrénées</t>
  </si>
  <si>
    <t>82</t>
  </si>
  <si>
    <t>Varen</t>
  </si>
  <si>
    <t>7313</t>
  </si>
  <si>
    <t>Montauban</t>
  </si>
  <si>
    <t>400</t>
  </si>
  <si>
    <t>Commune isolée</t>
  </si>
  <si>
    <t>Midi-Pyrénées</t>
  </si>
  <si>
    <t>82</t>
  </si>
  <si>
    <t>Varennes</t>
  </si>
  <si>
    <t>0061</t>
  </si>
  <si>
    <t>Toulouse</t>
  </si>
  <si>
    <t>112</t>
  </si>
  <si>
    <t>Couronne de grand pôle</t>
  </si>
  <si>
    <t>Midi-Pyrénées</t>
  </si>
  <si>
    <t>82</t>
  </si>
  <si>
    <t>Vazerac</t>
  </si>
  <si>
    <t>7313</t>
  </si>
  <si>
    <t>Montauban</t>
  </si>
  <si>
    <t>400</t>
  </si>
  <si>
    <t>Commune isolée</t>
  </si>
  <si>
    <t>Midi-Pyrénées</t>
  </si>
  <si>
    <t>82</t>
  </si>
  <si>
    <t>Verdun-sur-Garonne</t>
  </si>
  <si>
    <t>0061</t>
  </si>
  <si>
    <t>Toulouse</t>
  </si>
  <si>
    <t>112</t>
  </si>
  <si>
    <t>Couronne de grand pôle</t>
  </si>
  <si>
    <t>Midi-Pyrénées</t>
  </si>
  <si>
    <t>82</t>
  </si>
  <si>
    <t>Verfeil</t>
  </si>
  <si>
    <t>7313</t>
  </si>
  <si>
    <t>Montauban</t>
  </si>
  <si>
    <t>400</t>
  </si>
  <si>
    <t>Commune isolée</t>
  </si>
  <si>
    <t>Midi-Pyrénées</t>
  </si>
  <si>
    <t>82</t>
  </si>
  <si>
    <t>Verlhac-Tescou</t>
  </si>
  <si>
    <t>7313</t>
  </si>
  <si>
    <t>Montauban</t>
  </si>
  <si>
    <t>112</t>
  </si>
  <si>
    <t>Couronne de grand pôle</t>
  </si>
  <si>
    <t>Midi-Pyrénées</t>
  </si>
  <si>
    <t>82</t>
  </si>
  <si>
    <t>Vigueron</t>
  </si>
  <si>
    <t>7313</t>
  </si>
  <si>
    <t>Montauban</t>
  </si>
  <si>
    <t>300</t>
  </si>
  <si>
    <t>Autre commune multipolarisée</t>
  </si>
  <si>
    <t>Midi-Pyrénées</t>
  </si>
  <si>
    <t>82</t>
  </si>
  <si>
    <t>Villebrumier</t>
  </si>
  <si>
    <t>0061</t>
  </si>
  <si>
    <t>Toulouse</t>
  </si>
  <si>
    <t>112</t>
  </si>
  <si>
    <t>Couronne de grand pôle</t>
  </si>
  <si>
    <t>Midi-Pyrénées</t>
  </si>
  <si>
    <t>82</t>
  </si>
  <si>
    <t>Villemade</t>
  </si>
  <si>
    <t>7313</t>
  </si>
  <si>
    <t>Montauban</t>
  </si>
  <si>
    <t>111</t>
  </si>
  <si>
    <t>Appartenant à un grand pôle</t>
  </si>
  <si>
    <t>SUM de Exprimés 2009</t>
  </si>
  <si>
    <t>SUM de Votes FN</t>
  </si>
  <si>
    <t>De 0 à 20</t>
  </si>
  <si>
    <t>De 20 à 25</t>
  </si>
  <si>
    <t>De 25 à 30</t>
  </si>
  <si>
    <t>De 30 à 35</t>
  </si>
  <si>
    <t>De 35 à 40</t>
  </si>
  <si>
    <t>De 40 à 45</t>
  </si>
  <si>
    <t>De 45 à 50</t>
  </si>
  <si>
    <t>De 50 à 55</t>
  </si>
  <si>
    <t>De 55 à 60</t>
  </si>
  <si>
    <t>60 et plus</t>
  </si>
  <si>
    <t>Total général</t>
  </si>
  <si>
    <t>SUM de Voix FN</t>
  </si>
  <si>
    <t>SUM de Augmentation / 2012</t>
  </si>
  <si>
    <t>09</t>
  </si>
  <si>
    <t>11</t>
  </si>
  <si>
    <t>12</t>
  </si>
  <si>
    <t>30</t>
  </si>
  <si>
    <t>31</t>
  </si>
  <si>
    <t>32</t>
  </si>
  <si>
    <t>34</t>
  </si>
  <si>
    <t>46</t>
  </si>
  <si>
    <t>48</t>
  </si>
  <si>
    <t>65</t>
  </si>
  <si>
    <t>66</t>
  </si>
  <si>
    <t>81</t>
  </si>
  <si>
    <t>82</t>
  </si>
  <si>
    <t>Total général</t>
  </si>
  <si>
    <t>Saint-Michel</t>
  </si>
  <si>
    <t>Autre commune multipolarisée</t>
  </si>
  <si>
    <t>Commune isolée</t>
  </si>
  <si>
    <t>Commune multipolarisée</t>
  </si>
  <si>
    <t>Couronne de grand pôle</t>
  </si>
  <si>
    <t>Total pour Saint-Michel</t>
  </si>
  <si>
    <t>Celles</t>
  </si>
  <si>
    <t>Autre commune multipolarisée</t>
  </si>
  <si>
    <t>Commune isolée</t>
  </si>
  <si>
    <t>Couronne de moyen pôle</t>
  </si>
  <si>
    <t>Total pour Celles</t>
  </si>
  <si>
    <t>Fargues</t>
  </si>
  <si>
    <t>Appartenant à un moyen pôle (5000 à 10000 emplois)</t>
  </si>
  <si>
    <t>Autre commune multipolarisée</t>
  </si>
  <si>
    <t>Commune isolée</t>
  </si>
  <si>
    <t>Total pour Fargues</t>
  </si>
  <si>
    <t>Sainte-Colombe</t>
  </si>
  <si>
    <t>Autre commune multipolarisée</t>
  </si>
  <si>
    <t>Commune isolée</t>
  </si>
  <si>
    <t>Total pour Sainte-Colombe</t>
  </si>
  <si>
    <t>Salles</t>
  </si>
  <si>
    <t>Autre commune multipolarisée</t>
  </si>
  <si>
    <t>Couronne de grand pôle</t>
  </si>
  <si>
    <t>Couronne de petit pôle</t>
  </si>
  <si>
    <t>Total pour Salles</t>
  </si>
  <si>
    <t>Préchac</t>
  </si>
  <si>
    <t>Autre commune multipolarisée</t>
  </si>
  <si>
    <t>Total pour Préchac</t>
  </si>
  <si>
    <t>Montignac</t>
  </si>
  <si>
    <t>Commune isolée</t>
  </si>
  <si>
    <t>Couronne de grand pôle</t>
  </si>
  <si>
    <t>Total pour Montignac</t>
  </si>
  <si>
    <t>Coutures</t>
  </si>
  <si>
    <t>Autre commune multipolarisée</t>
  </si>
  <si>
    <t>Commune isolée</t>
  </si>
  <si>
    <t>Total pour Coutures</t>
  </si>
  <si>
    <t>Argut-Dessous</t>
  </si>
  <si>
    <t>Commune isolée</t>
  </si>
  <si>
    <t>Total pour Argut-Dessous</t>
  </si>
  <si>
    <t>Barthe</t>
  </si>
  <si>
    <t>Commune isolée</t>
  </si>
  <si>
    <t>Total pour Barthe</t>
  </si>
  <si>
    <t>Benque-Dessous-et-Dessus</t>
  </si>
  <si>
    <t>Couronne de petit pôle</t>
  </si>
  <si>
    <t>Total pour Benque-Dessous-et-Dessus</t>
  </si>
  <si>
    <t>Burret</t>
  </si>
  <si>
    <t>Autre commune multipolarisée</t>
  </si>
  <si>
    <t>Total pour Burret</t>
  </si>
  <si>
    <t>Cailla</t>
  </si>
  <si>
    <t>Commune isolée</t>
  </si>
  <si>
    <t>Total pour Cailla</t>
  </si>
  <si>
    <t>Cannet</t>
  </si>
  <si>
    <t>Commune isolée</t>
  </si>
  <si>
    <t>Total pour Cannet</t>
  </si>
  <si>
    <t>Casefabre</t>
  </si>
  <si>
    <t>Couronne de grand pôle</t>
  </si>
  <si>
    <t>Total pour Casefabre</t>
  </si>
  <si>
    <t>Castelmoron-d'Albret</t>
  </si>
  <si>
    <t>Commune isolée</t>
  </si>
  <si>
    <t>Total pour Castelmoron-d'Albret</t>
  </si>
  <si>
    <t>Cathervielle</t>
  </si>
  <si>
    <t>Couronne de petit pôle</t>
  </si>
  <si>
    <t>Total pour Cathervielle</t>
  </si>
  <si>
    <t>Dernacueillette</t>
  </si>
  <si>
    <t>Commune isolée</t>
  </si>
  <si>
    <t>Total pour Dernacueillette</t>
  </si>
  <si>
    <t>Ens</t>
  </si>
  <si>
    <t>Commune isolée</t>
  </si>
  <si>
    <t>Total pour Ens</t>
  </si>
  <si>
    <t>Estarvielle</t>
  </si>
  <si>
    <t>Commune isolée</t>
  </si>
  <si>
    <t>Total pour Estarvielle</t>
  </si>
  <si>
    <t>Estensan</t>
  </si>
  <si>
    <t>Commune isolée</t>
  </si>
  <si>
    <t>Total pour Estensan</t>
  </si>
  <si>
    <t>Lacombe</t>
  </si>
  <si>
    <t>Commune multipolarisée</t>
  </si>
  <si>
    <t>Total pour Lacombe</t>
  </si>
  <si>
    <t>Lalanne-Trie</t>
  </si>
  <si>
    <t>Commune isolée</t>
  </si>
  <si>
    <t>Total pour Lalanne-Trie</t>
  </si>
  <si>
    <t>Molère</t>
  </si>
  <si>
    <t>Autre commune multipolarisée</t>
  </si>
  <si>
    <t>Total pour Molère</t>
  </si>
  <si>
    <t>Ourde</t>
  </si>
  <si>
    <t>Autre commune multipolarisée</t>
  </si>
  <si>
    <t>Total pour Ourde</t>
  </si>
  <si>
    <t>Quintillan</t>
  </si>
  <si>
    <t>Commune isolée</t>
  </si>
  <si>
    <t>Total pour Quintillan</t>
  </si>
  <si>
    <t>Riolas</t>
  </si>
  <si>
    <t>Commune isolée</t>
  </si>
  <si>
    <t>Total pour Riolas</t>
  </si>
  <si>
    <t>Sabarros</t>
  </si>
  <si>
    <t>Commune isolée</t>
  </si>
  <si>
    <t>Total pour Sabarros</t>
  </si>
  <si>
    <t>Saint-Cassien</t>
  </si>
  <si>
    <t>Commune isolée</t>
  </si>
  <si>
    <t>Total pour Saint-Cassien</t>
  </si>
  <si>
    <t>Saint-Just-et-le-Bézu</t>
  </si>
  <si>
    <t>Commune isolée</t>
  </si>
  <si>
    <t>Total pour Saint-Just-et-le-Bézu</t>
  </si>
  <si>
    <t>Saint-Laurent-de-Veyrès</t>
  </si>
  <si>
    <t>Commune isolée</t>
  </si>
  <si>
    <t>Total pour Saint-Laurent-de-Veyrès</t>
  </si>
  <si>
    <t>Saligos</t>
  </si>
  <si>
    <t>Commune isolée</t>
  </si>
  <si>
    <t>Total pour Saligos</t>
  </si>
  <si>
    <t>Trassanel</t>
  </si>
  <si>
    <t>Couronne de grand pôle</t>
  </si>
  <si>
    <t>Total pour Trassanel</t>
  </si>
  <si>
    <t>Villetritouls</t>
  </si>
  <si>
    <t>Commune isolée</t>
  </si>
  <si>
    <t>Total pour Villetritouls</t>
  </si>
  <si>
    <t>Sainte-Marie</t>
  </si>
  <si>
    <t>Commune isolée</t>
  </si>
  <si>
    <t>Couronne de grand pôle</t>
  </si>
  <si>
    <t>Total pour Sainte-Marie</t>
  </si>
  <si>
    <t>Donzac</t>
  </si>
  <si>
    <t>Commune multipolarisée</t>
  </si>
  <si>
    <t>Couronne de grand pôle</t>
  </si>
  <si>
    <t>Total pour Donzac</t>
  </si>
  <si>
    <t>Montastruc</t>
  </si>
  <si>
    <t>Autre commune multipolarisée</t>
  </si>
  <si>
    <t>Commune isolée</t>
  </si>
  <si>
    <t>Commune multipolarisée</t>
  </si>
  <si>
    <t>Total pour Montastruc</t>
  </si>
  <si>
    <t>Campagne</t>
  </si>
  <si>
    <t>Commune isolée</t>
  </si>
  <si>
    <t>Couronne de grand pôle</t>
  </si>
  <si>
    <t>Total pour Campagne</t>
  </si>
  <si>
    <t>Giscaro</t>
  </si>
  <si>
    <t>Couronne de grand pôle</t>
  </si>
  <si>
    <t>Total pour Giscaro</t>
  </si>
  <si>
    <t>Saint-Hippolyte</t>
  </si>
  <si>
    <t>Commune isolée</t>
  </si>
  <si>
    <t>Couronne de grand pôle</t>
  </si>
  <si>
    <t>Total pour Saint-Hippolyte</t>
  </si>
  <si>
    <t>Montgaillard</t>
  </si>
  <si>
    <t>Appartenant à un moyen pôle (5000 à 10000 emplois)</t>
  </si>
  <si>
    <t>Autre commune multipolarisée</t>
  </si>
  <si>
    <t>Commune isolée</t>
  </si>
  <si>
    <t>Commune multipolarisée</t>
  </si>
  <si>
    <t>Total pour Montgaillard</t>
  </si>
  <si>
    <t>Andrein</t>
  </si>
  <si>
    <t>Commune isolée</t>
  </si>
  <si>
    <t>Total pour Andrein</t>
  </si>
  <si>
    <t>Sembouès</t>
  </si>
  <si>
    <t>Commune isolée</t>
  </si>
  <si>
    <t>Total pour Sembouès</t>
  </si>
  <si>
    <t>Saint-Maurice-de-Ventalon</t>
  </si>
  <si>
    <t>Commune isolée</t>
  </si>
  <si>
    <t>Total pour Saint-Maurice-de-Ventalon</t>
  </si>
  <si>
    <t>Bettes</t>
  </si>
  <si>
    <t>Autre commune multipolarisée</t>
  </si>
  <si>
    <t>Total pour Bettes</t>
  </si>
  <si>
    <t>Camou-Cihigue</t>
  </si>
  <si>
    <t>Commune isolée</t>
  </si>
  <si>
    <t>Total pour Camou-Cihigue</t>
  </si>
  <si>
    <t>Palairac</t>
  </si>
  <si>
    <t>Commune isolée</t>
  </si>
  <si>
    <t>Total pour Palairac</t>
  </si>
  <si>
    <t>Mazerolles</t>
  </si>
  <si>
    <t>Autre commune multipolarisée</t>
  </si>
  <si>
    <t>Couronne de grand pôle</t>
  </si>
  <si>
    <t>Total pour Mazerolles</t>
  </si>
  <si>
    <t>Lanuéjols</t>
  </si>
  <si>
    <t>Commune isolée</t>
  </si>
  <si>
    <t>Couronne de moyen pôle</t>
  </si>
  <si>
    <t>Total pour Lanuéjols</t>
  </si>
  <si>
    <t>Aussurucq</t>
  </si>
  <si>
    <t>Commune isolée</t>
  </si>
  <si>
    <t>Total pour Aussurucq</t>
  </si>
  <si>
    <t>Aspin-Aure</t>
  </si>
  <si>
    <t>Commune isolée</t>
  </si>
  <si>
    <t>Total pour Aspin-Aure</t>
  </si>
  <si>
    <t>Musculdy</t>
  </si>
  <si>
    <t>Autre commune multipolarisée</t>
  </si>
  <si>
    <t>Total pour Musculdy</t>
  </si>
  <si>
    <t>Estampures</t>
  </si>
  <si>
    <t>Commune isolée</t>
  </si>
  <si>
    <t>Total pour Estampures</t>
  </si>
  <si>
    <t>Monségur</t>
  </si>
  <si>
    <t>Autre commune multipolarisée</t>
  </si>
  <si>
    <t>Commune isolée</t>
  </si>
  <si>
    <t>Total pour Monségur</t>
  </si>
  <si>
    <t>Sainte-Hélène</t>
  </si>
  <si>
    <t>Couronne de grand pôle</t>
  </si>
  <si>
    <t>Couronne de moyen pôle</t>
  </si>
  <si>
    <t>Total pour Sainte-Hélène</t>
  </si>
  <si>
    <t>Chadenet</t>
  </si>
  <si>
    <t>Autre commune multipolarisée</t>
  </si>
  <si>
    <t>Total pour Chadenet</t>
  </si>
  <si>
    <t>La Panouse</t>
  </si>
  <si>
    <t>Commune isolée</t>
  </si>
  <si>
    <t>Total pour La Panouse</t>
  </si>
  <si>
    <t>Puyrenier</t>
  </si>
  <si>
    <t>Commune isolée</t>
  </si>
  <si>
    <t>Total pour Puyrenier</t>
  </si>
  <si>
    <t>Sacoué</t>
  </si>
  <si>
    <t>Commune isolée</t>
  </si>
  <si>
    <t>Total pour Sacoué</t>
  </si>
  <si>
    <t>Saint-Gaudéric</t>
  </si>
  <si>
    <t>Autre commune multipolarisée</t>
  </si>
  <si>
    <t>Total pour Saint-Gaudéric</t>
  </si>
  <si>
    <t>Senconac</t>
  </si>
  <si>
    <t>Commune isolée</t>
  </si>
  <si>
    <t>Total pour Senconac</t>
  </si>
  <si>
    <t>Soulaures</t>
  </si>
  <si>
    <t>Commune isolée</t>
  </si>
  <si>
    <t>Total pour Soulaures</t>
  </si>
  <si>
    <t>Viella</t>
  </si>
  <si>
    <t>Commune isolée</t>
  </si>
  <si>
    <t>Total pour Viella</t>
  </si>
  <si>
    <t>Alos</t>
  </si>
  <si>
    <t>Autre commune multipolarisée</t>
  </si>
  <si>
    <t>Total pour Alos</t>
  </si>
  <si>
    <t>Saint-Cyprien</t>
  </si>
  <si>
    <t>Appartenant à un grand pôle</t>
  </si>
  <si>
    <t>Commune isolée</t>
  </si>
  <si>
    <t>Total pour Saint-Cyprien</t>
  </si>
  <si>
    <t>Saint-Aubin</t>
  </si>
  <si>
    <t>Autre commune multipolarisée</t>
  </si>
  <si>
    <t>Total pour Saint-Aubin</t>
  </si>
  <si>
    <t>Lauret</t>
  </si>
  <si>
    <t>Autre commune multipolarisée</t>
  </si>
  <si>
    <t>Couronne de grand pôle</t>
  </si>
  <si>
    <t>Total pour Lauret</t>
  </si>
  <si>
    <t>Noailhac</t>
  </si>
  <si>
    <t>Autre commune multipolarisée</t>
  </si>
  <si>
    <t>Couronne de grand pôle</t>
  </si>
  <si>
    <t>Total pour Noailhac</t>
  </si>
  <si>
    <t>Les Hermaux</t>
  </si>
  <si>
    <t>Commune isolée</t>
  </si>
  <si>
    <t>Total pour Les Hermaux</t>
  </si>
  <si>
    <t>Lies</t>
  </si>
  <si>
    <t>Couronne de moyen pôle</t>
  </si>
  <si>
    <t>Total pour Lies</t>
  </si>
  <si>
    <t>Aubiac</t>
  </si>
  <si>
    <t>Appartenant à un grand pôle</t>
  </si>
  <si>
    <t>Autre commune multipolarisée</t>
  </si>
  <si>
    <t>Total pour Aubiac</t>
  </si>
  <si>
    <t>Beaupuy</t>
  </si>
  <si>
    <t>Appartenant à un grand pôle</t>
  </si>
  <si>
    <t>Couronne de grand pôle</t>
  </si>
  <si>
    <t>Total pour Beaupuy</t>
  </si>
  <si>
    <t>Montirat</t>
  </si>
  <si>
    <t>Commune isolée</t>
  </si>
  <si>
    <t>Couronne de grand pôle</t>
  </si>
  <si>
    <t>Total pour Montirat</t>
  </si>
  <si>
    <t>Parranquet</t>
  </si>
  <si>
    <t>Commune isolée</t>
  </si>
  <si>
    <t>Total pour Parranquet</t>
  </si>
  <si>
    <t>Les Rives</t>
  </si>
  <si>
    <t>Commune isolée</t>
  </si>
  <si>
    <t>Total pour Les Rives</t>
  </si>
  <si>
    <t>Padirac</t>
  </si>
  <si>
    <t>Commune isolée</t>
  </si>
  <si>
    <t>Total pour Padirac</t>
  </si>
  <si>
    <t>Urepel</t>
  </si>
  <si>
    <t>Commune isolée</t>
  </si>
  <si>
    <t>Total pour Urepel</t>
  </si>
  <si>
    <t>Moulin-Neuf</t>
  </si>
  <si>
    <t>Appartenant à un petit pôle (1500 à 5000 emplois)</t>
  </si>
  <si>
    <t>Commune isolée</t>
  </si>
  <si>
    <t>Total pour Moulin-Neuf</t>
  </si>
  <si>
    <t>Sauveterre</t>
  </si>
  <si>
    <t>Autre commune multipolarisée</t>
  </si>
  <si>
    <t>Commune isolée</t>
  </si>
  <si>
    <t>Couronne de grand pôle</t>
  </si>
  <si>
    <t>Total pour Sauveterre</t>
  </si>
  <si>
    <t>Bournazel</t>
  </si>
  <si>
    <t>Autre commune multipolarisée</t>
  </si>
  <si>
    <t>Commune isolée</t>
  </si>
  <si>
    <t>Total pour Bournazel</t>
  </si>
  <si>
    <t>Aveux</t>
  </si>
  <si>
    <t>Autre commune multipolarisée</t>
  </si>
  <si>
    <t>Total pour Aveux</t>
  </si>
  <si>
    <t>Causse-Bégon</t>
  </si>
  <si>
    <t>Commune isolée</t>
  </si>
  <si>
    <t>Total pour Causse-Bégon</t>
  </si>
  <si>
    <t>Égat</t>
  </si>
  <si>
    <t>Commune isolée</t>
  </si>
  <si>
    <t>Total pour Égat</t>
  </si>
  <si>
    <t>Espas</t>
  </si>
  <si>
    <t>Commune isolée</t>
  </si>
  <si>
    <t>Total pour Espas</t>
  </si>
  <si>
    <t>Gatuzières</t>
  </si>
  <si>
    <t>Commune isolée</t>
  </si>
  <si>
    <t>Total pour Gatuzières</t>
  </si>
  <si>
    <t>Germ</t>
  </si>
  <si>
    <t>Commune isolée</t>
  </si>
  <si>
    <t>Total pour Germ</t>
  </si>
  <si>
    <t>Gouaux</t>
  </si>
  <si>
    <t>Commune isolée</t>
  </si>
  <si>
    <t>Total pour Gouaux</t>
  </si>
  <si>
    <t>Grailhen</t>
  </si>
  <si>
    <t>Commune isolée</t>
  </si>
  <si>
    <t>Total pour Grailhen</t>
  </si>
  <si>
    <t>Grust</t>
  </si>
  <si>
    <t>Commune isolée</t>
  </si>
  <si>
    <t>Total pour Grust</t>
  </si>
  <si>
    <t>Guran</t>
  </si>
  <si>
    <t>Couronne de petit pôle</t>
  </si>
  <si>
    <t>Total pour Guran</t>
  </si>
  <si>
    <t>Mazuby</t>
  </si>
  <si>
    <t>Commune isolée</t>
  </si>
  <si>
    <t>Total pour Mazuby</t>
  </si>
  <si>
    <t>Moncorneil-Grazan</t>
  </si>
  <si>
    <t>Commune isolée</t>
  </si>
  <si>
    <t>Total pour Moncorneil-Grazan</t>
  </si>
  <si>
    <t>Organ</t>
  </si>
  <si>
    <t>Commune isolée</t>
  </si>
  <si>
    <t>Total pour Organ</t>
  </si>
  <si>
    <t>Poubeau</t>
  </si>
  <si>
    <t>Couronne de petit pôle</t>
  </si>
  <si>
    <t>Total pour Poubeau</t>
  </si>
  <si>
    <t>Saint-Félix-de-l'Héras</t>
  </si>
  <si>
    <t>Commune isolée</t>
  </si>
  <si>
    <t>Total pour Saint-Félix-de-l'Héras</t>
  </si>
  <si>
    <t>Saint-Julien-d'Arpaon</t>
  </si>
  <si>
    <t>Commune isolée</t>
  </si>
  <si>
    <t>Total pour Saint-Julien-d'Arpaon</t>
  </si>
  <si>
    <t>Saint-Rome-de-Dolan</t>
  </si>
  <si>
    <t>Commune isolée</t>
  </si>
  <si>
    <t>Total pour Saint-Rome-de-Dolan</t>
  </si>
  <si>
    <t>Salerm</t>
  </si>
  <si>
    <t>Commune isolée</t>
  </si>
  <si>
    <t>Total pour Salerm</t>
  </si>
  <si>
    <t>Samuran</t>
  </si>
  <si>
    <t>Commune isolée</t>
  </si>
  <si>
    <t>Total pour Samuran</t>
  </si>
  <si>
    <t>Thuès-Entre-Valls</t>
  </si>
  <si>
    <t>Commune isolée</t>
  </si>
  <si>
    <t>Total pour Thuès-Entre-Valls</t>
  </si>
  <si>
    <t>Roquefort</t>
  </si>
  <si>
    <t>Appartenant à un grand pôle</t>
  </si>
  <si>
    <t>Commune isolée</t>
  </si>
  <si>
    <t>Couronne de grand pôle</t>
  </si>
  <si>
    <t>Total pour Roquefort</t>
  </si>
  <si>
    <t>Saint-Sauveur</t>
  </si>
  <si>
    <t>Appartenant à un grand pôle</t>
  </si>
  <si>
    <t>Autre commune multipolarisée</t>
  </si>
  <si>
    <t>Total pour Saint-Sauveur</t>
  </si>
  <si>
    <t>Saint-Léon</t>
  </si>
  <si>
    <t>Autre commune multipolarisée</t>
  </si>
  <si>
    <t>Couronne de grand pôle</t>
  </si>
  <si>
    <t>Total pour Saint-Léon</t>
  </si>
  <si>
    <t>Ainharp</t>
  </si>
  <si>
    <t>Commune isolée</t>
  </si>
  <si>
    <t>Total pour Ainharp</t>
  </si>
  <si>
    <t>Créchets</t>
  </si>
  <si>
    <t>Autre commune multipolarisée</t>
  </si>
  <si>
    <t>Total pour Créchets</t>
  </si>
  <si>
    <t>Lentillac-du-Causse</t>
  </si>
  <si>
    <t>Commune isolée</t>
  </si>
  <si>
    <t>Total pour Lentillac-du-Causse</t>
  </si>
  <si>
    <t>Gensac</t>
  </si>
  <si>
    <t>Autre commune multipolarisée</t>
  </si>
  <si>
    <t>Commune isolée</t>
  </si>
  <si>
    <t>Total pour Gensac</t>
  </si>
  <si>
    <t>Berrac</t>
  </si>
  <si>
    <t>Autre commune multipolarisée</t>
  </si>
  <si>
    <t>Total pour Berrac</t>
  </si>
  <si>
    <t>Laval-de-Cère</t>
  </si>
  <si>
    <t>Autre commune multipolarisée</t>
  </si>
  <si>
    <t>Total pour Laval-de-Cère</t>
  </si>
  <si>
    <t>Saint-Martin</t>
  </si>
  <si>
    <t>Appartenant à un petit pôle (1500 à 5000 emplois)</t>
  </si>
  <si>
    <t>Commune isolée</t>
  </si>
  <si>
    <t>Couronne de grand pôle</t>
  </si>
  <si>
    <t>Total pour Saint-Martin</t>
  </si>
  <si>
    <t>Gajan</t>
  </si>
  <si>
    <t>Couronne de grand pôle</t>
  </si>
  <si>
    <t>Couronne de moyen pôle</t>
  </si>
  <si>
    <t>Total pour Gajan</t>
  </si>
  <si>
    <t>Saint-André</t>
  </si>
  <si>
    <t>Appartenant à un grand pôle</t>
  </si>
  <si>
    <t>Commune isolée</t>
  </si>
  <si>
    <t>Total pour Saint-André</t>
  </si>
  <si>
    <t>Clermont</t>
  </si>
  <si>
    <t>Commune isolée</t>
  </si>
  <si>
    <t>Couronne de grand pôle</t>
  </si>
  <si>
    <t>Total pour Clermont</t>
  </si>
  <si>
    <t>Ascarat</t>
  </si>
  <si>
    <t>Appartenant à un petit pôle (1500 à 5000 emplois)</t>
  </si>
  <si>
    <t>Total pour Ascarat</t>
  </si>
  <si>
    <t>Bétracq</t>
  </si>
  <si>
    <t>Autre commune multipolarisée</t>
  </si>
  <si>
    <t>Total pour Bétracq</t>
  </si>
  <si>
    <t>Bezins-Garraux</t>
  </si>
  <si>
    <t>Autre commune multipolarisée</t>
  </si>
  <si>
    <t>Total pour Bezins-Garraux</t>
  </si>
  <si>
    <t>Bonnemazon</t>
  </si>
  <si>
    <t>Autre commune multipolarisée</t>
  </si>
  <si>
    <t>Total pour Bonnemazon</t>
  </si>
  <si>
    <t>Rayet</t>
  </si>
  <si>
    <t>Commune isolée</t>
  </si>
  <si>
    <t>Total pour Rayet</t>
  </si>
  <si>
    <t>Sailhan</t>
  </si>
  <si>
    <t>Commune isolée</t>
  </si>
  <si>
    <t>Total pour Sailhan</t>
  </si>
  <si>
    <t>Thermes-Magnoac</t>
  </si>
  <si>
    <t>Commune isolée</t>
  </si>
  <si>
    <t>Total pour Thermes-Magnoac</t>
  </si>
  <si>
    <t>Saint-Juéry</t>
  </si>
  <si>
    <t>Appartenant à un grand pôle</t>
  </si>
  <si>
    <t>Commune isolée</t>
  </si>
  <si>
    <t>Total pour Saint-Juéry</t>
  </si>
  <si>
    <t>Lasse</t>
  </si>
  <si>
    <t>Autre commune multipolarisée</t>
  </si>
  <si>
    <t>Total pour Lasse</t>
  </si>
  <si>
    <t>Marseillan</t>
  </si>
  <si>
    <t>Appartenant à un petit pôle (1500 à 5000 emplois)</t>
  </si>
  <si>
    <t>Commune isolée</t>
  </si>
  <si>
    <t>Couronne de grand pôle</t>
  </si>
  <si>
    <t>Total pour Marseillan</t>
  </si>
  <si>
    <t>Castillon-Debats</t>
  </si>
  <si>
    <t>Autre commune multipolarisée</t>
  </si>
  <si>
    <t>Total pour Castillon-Debats</t>
  </si>
  <si>
    <t>Fustérouau</t>
  </si>
  <si>
    <t>Commune isolée</t>
  </si>
  <si>
    <t>Total pour Fustérouau</t>
  </si>
  <si>
    <t>Arrien-en-Bethmale</t>
  </si>
  <si>
    <t>Autre commune multipolarisée</t>
  </si>
  <si>
    <t>Total pour Arrien-en-Bethmale</t>
  </si>
  <si>
    <t>Lugagnac</t>
  </si>
  <si>
    <t>Commune isolée</t>
  </si>
  <si>
    <t>Total pour Lugagnac</t>
  </si>
  <si>
    <t>Antignac</t>
  </si>
  <si>
    <t>Couronne de petit pôle</t>
  </si>
  <si>
    <t>Total pour Antignac</t>
  </si>
  <si>
    <t>Artalens-Souin</t>
  </si>
  <si>
    <t>Autre commune multipolarisée</t>
  </si>
  <si>
    <t>Total pour Artalens-Souin</t>
  </si>
  <si>
    <t>Génos</t>
  </si>
  <si>
    <t>Commune isolée</t>
  </si>
  <si>
    <t>Commune multipolarisée</t>
  </si>
  <si>
    <t>Total pour Génos</t>
  </si>
  <si>
    <t>Saint-Andéol-de-Clerguemort</t>
  </si>
  <si>
    <t>Commune isolée</t>
  </si>
  <si>
    <t>Total pour Saint-Andéol-de-Clerguemort</t>
  </si>
  <si>
    <t>Cazalis</t>
  </si>
  <si>
    <t>Autre commune multipolarisée</t>
  </si>
  <si>
    <t>Total pour Cazalis</t>
  </si>
  <si>
    <t>Saint-Vincent-de-Paul</t>
  </si>
  <si>
    <t>Appartenant à un grand pôle</t>
  </si>
  <si>
    <t>Total pour Saint-Vincent-de-Paul</t>
  </si>
  <si>
    <t>Chélan</t>
  </si>
  <si>
    <t>Commune isolée</t>
  </si>
  <si>
    <t>Total pour Chélan</t>
  </si>
  <si>
    <t>Sindères</t>
  </si>
  <si>
    <t>Autre commune multipolarisée</t>
  </si>
  <si>
    <t>Total pour Sindères</t>
  </si>
  <si>
    <t>Bompas</t>
  </si>
  <si>
    <t>Appartenant à un grand pôle</t>
  </si>
  <si>
    <t>Autre commune multipolarisée</t>
  </si>
  <si>
    <t>Total pour Bompas</t>
  </si>
  <si>
    <t>Mouscardès</t>
  </si>
  <si>
    <t>Commune multipolarisée</t>
  </si>
  <si>
    <t>Total pour Mouscardès</t>
  </si>
  <si>
    <t>Lugan</t>
  </si>
  <si>
    <t>Autre commune multipolarisée</t>
  </si>
  <si>
    <t>Couronne de grand pôle</t>
  </si>
  <si>
    <t>Total pour Lugan</t>
  </si>
  <si>
    <t>Pagolle</t>
  </si>
  <si>
    <t>Autre commune multipolarisée</t>
  </si>
  <si>
    <t>Total pour Pagolle</t>
  </si>
  <si>
    <t>Tordères</t>
  </si>
  <si>
    <t>Couronne de grand pôle</t>
  </si>
  <si>
    <t>Total pour Tordères</t>
  </si>
  <si>
    <t>Mauvezin</t>
  </si>
  <si>
    <t>Autre commune multipolarisée</t>
  </si>
  <si>
    <t>Commune isolée</t>
  </si>
  <si>
    <t>Commune multipolarisée</t>
  </si>
  <si>
    <t>Total pour Mauvezin</t>
  </si>
  <si>
    <t>Saint-Michel-de-Castelnau</t>
  </si>
  <si>
    <t>Commune isolée</t>
  </si>
  <si>
    <t>Total pour Saint-Michel-de-Castelnau</t>
  </si>
  <si>
    <t>Sainte-Radegonde</t>
  </si>
  <si>
    <t>Autre commune multipolarisée</t>
  </si>
  <si>
    <t>Commune isolée</t>
  </si>
  <si>
    <t>Couronne de grand pôle</t>
  </si>
  <si>
    <t>Total pour Sainte-Radegonde</t>
  </si>
  <si>
    <t>Aldudes</t>
  </si>
  <si>
    <t>Commune isolée</t>
  </si>
  <si>
    <t>Total pour Aldudes</t>
  </si>
  <si>
    <t>Angous</t>
  </si>
  <si>
    <t>Autre commune multipolarisée</t>
  </si>
  <si>
    <t>Total pour Angous</t>
  </si>
  <si>
    <t>Aries-Espénan</t>
  </si>
  <si>
    <t>Commune isolée</t>
  </si>
  <si>
    <t>Total pour Aries-Espénan</t>
  </si>
  <si>
    <t>Arnos</t>
  </si>
  <si>
    <t>Autre commune multipolarisée</t>
  </si>
  <si>
    <t>Total pour Arnos</t>
  </si>
  <si>
    <t>Azet</t>
  </si>
  <si>
    <t>Commune isolée</t>
  </si>
  <si>
    <t>Total pour Azet</t>
  </si>
  <si>
    <t>Bunus</t>
  </si>
  <si>
    <t>Commune isolée</t>
  </si>
  <si>
    <t>Total pour Bunus</t>
  </si>
  <si>
    <t>Castelmary</t>
  </si>
  <si>
    <t>Commune isolée</t>
  </si>
  <si>
    <t>Total pour Castelmary</t>
  </si>
  <si>
    <t>Classun</t>
  </si>
  <si>
    <t>Autre commune multipolarisée</t>
  </si>
  <si>
    <t>Total pour Classun</t>
  </si>
  <si>
    <t>Counozouls</t>
  </si>
  <si>
    <t>Commune isolée</t>
  </si>
  <si>
    <t>Total pour Counozouls</t>
  </si>
  <si>
    <t>Esconnets</t>
  </si>
  <si>
    <t>Commune isolée</t>
  </si>
  <si>
    <t>Total pour Esconnets</t>
  </si>
  <si>
    <t>Labastide-Chalosse</t>
  </si>
  <si>
    <t>Autre commune multipolarisée</t>
  </si>
  <si>
    <t>Total pour Labastide-Chalosse</t>
  </si>
  <si>
    <t>Lapanouse-de-Cernon</t>
  </si>
  <si>
    <t>Commune isolée</t>
  </si>
  <si>
    <t>Total pour Lapanouse-de-Cernon</t>
  </si>
  <si>
    <t>Laran</t>
  </si>
  <si>
    <t>Commune isolée</t>
  </si>
  <si>
    <t>Total pour Laran</t>
  </si>
  <si>
    <t>Mont-de-Galié</t>
  </si>
  <si>
    <t>Commune multipolarisée</t>
  </si>
  <si>
    <t>Total pour Mont-de-Galié</t>
  </si>
  <si>
    <t>Ossun-ez-Angles</t>
  </si>
  <si>
    <t>Couronne de moyen pôle</t>
  </si>
  <si>
    <t>Total pour Ossun-ez-Angles</t>
  </si>
  <si>
    <t>Pécharic-et-le-Py</t>
  </si>
  <si>
    <t>Commune isolée</t>
  </si>
  <si>
    <t>Total pour Pécharic-et-le-Py</t>
  </si>
  <si>
    <t>Ponteyraud</t>
  </si>
  <si>
    <t>Autre commune multipolarisée</t>
  </si>
  <si>
    <t>Total pour Ponteyraud</t>
  </si>
  <si>
    <t>Ribarrouy</t>
  </si>
  <si>
    <t>Commune isolée</t>
  </si>
  <si>
    <t>Total pour Ribarrouy</t>
  </si>
  <si>
    <t>Rouze</t>
  </si>
  <si>
    <t>Commune isolée</t>
  </si>
  <si>
    <t>Total pour Rouze</t>
  </si>
  <si>
    <t>Saint-Bauzeil</t>
  </si>
  <si>
    <t>Couronne de grand pôle</t>
  </si>
  <si>
    <t>Total pour Saint-Bauzeil</t>
  </si>
  <si>
    <t>Saint-Cirq-Madelon</t>
  </si>
  <si>
    <t>Autre commune multipolarisée</t>
  </si>
  <si>
    <t>Total pour Saint-Cirq-Madelon</t>
  </si>
  <si>
    <t>Saint-Martin-d'Arberoue</t>
  </si>
  <si>
    <t>Couronne de grand pôle</t>
  </si>
  <si>
    <t>Total pour Saint-Martin-d'Arberoue</t>
  </si>
  <si>
    <t>Sassis</t>
  </si>
  <si>
    <t>Commune isolée</t>
  </si>
  <si>
    <t>Total pour Sassis</t>
  </si>
  <si>
    <t>Vidouze</t>
  </si>
  <si>
    <t>Autre commune multipolarisée</t>
  </si>
  <si>
    <t>Total pour Vidouze</t>
  </si>
  <si>
    <t>Vieuzos</t>
  </si>
  <si>
    <t>Commune isolée</t>
  </si>
  <si>
    <t>Total pour Vieuzos</t>
  </si>
  <si>
    <t>Monteils</t>
  </si>
  <si>
    <t>Appartenant à un petit pôle (1500 à 5000 emplois)</t>
  </si>
  <si>
    <t>Couronne de grand pôle</t>
  </si>
  <si>
    <t>Couronne de moyen pôle</t>
  </si>
  <si>
    <t>Total pour Monteils</t>
  </si>
  <si>
    <t>Villeneuve</t>
  </si>
  <si>
    <t>Autre commune multipolarisée</t>
  </si>
  <si>
    <t>Couronne de grand pôle</t>
  </si>
  <si>
    <t>Couronne de moyen pôle</t>
  </si>
  <si>
    <t>Total pour Villeneuve</t>
  </si>
  <si>
    <t>Montbel</t>
  </si>
  <si>
    <t>Commune isolée</t>
  </si>
  <si>
    <t>Total pour Montbel</t>
  </si>
  <si>
    <t>Sauclières</t>
  </si>
  <si>
    <t>Commune isolée</t>
  </si>
  <si>
    <t>Total pour Sauclières</t>
  </si>
  <si>
    <t>Vézins-de-Lévézou</t>
  </si>
  <si>
    <t>Commune isolée</t>
  </si>
  <si>
    <t>Total pour Vézins-de-Lévézou</t>
  </si>
  <si>
    <t>Cambes</t>
  </si>
  <si>
    <t>Appartenant à un grand pôle</t>
  </si>
  <si>
    <t>Autre commune multipolarisée</t>
  </si>
  <si>
    <t>Couronne de grand pôle</t>
  </si>
  <si>
    <t>Total pour Cambes</t>
  </si>
  <si>
    <t>Cultures</t>
  </si>
  <si>
    <t>Couronne de moyen pôle</t>
  </si>
  <si>
    <t>Total pour Cultures</t>
  </si>
  <si>
    <t>Landerrouet-sur-Ségur</t>
  </si>
  <si>
    <t>Autre commune multipolarisée</t>
  </si>
  <si>
    <t>Total pour Landerrouet-sur-Ségur</t>
  </si>
  <si>
    <t>Mendive</t>
  </si>
  <si>
    <t>Commune isolée</t>
  </si>
  <si>
    <t>Total pour Mendive</t>
  </si>
  <si>
    <t>Mormès</t>
  </si>
  <si>
    <t>Commune isolée</t>
  </si>
  <si>
    <t>Total pour Mormès</t>
  </si>
  <si>
    <t>Saint-Just-Ibarre</t>
  </si>
  <si>
    <t>Commune isolée</t>
  </si>
  <si>
    <t>Total pour Saint-Just-Ibarre</t>
  </si>
  <si>
    <t>Saint-Etienne-de-Baïgorry</t>
  </si>
  <si>
    <t>Autre commune multipolarisée</t>
  </si>
  <si>
    <t>Total pour Saint-Etienne-de-Baïgorry</t>
  </si>
  <si>
    <t>Cuq</t>
  </si>
  <si>
    <t>Couronne de grand pôle</t>
  </si>
  <si>
    <t>Total pour Cuq</t>
  </si>
  <si>
    <t>Marsac</t>
  </si>
  <si>
    <t>Autre commune multipolarisée</t>
  </si>
  <si>
    <t>Couronne de grand pôle</t>
  </si>
  <si>
    <t>Total pour Marsac</t>
  </si>
  <si>
    <t>Auterive</t>
  </si>
  <si>
    <t>Autre commune multipolarisée</t>
  </si>
  <si>
    <t>Couronne de grand pôle</t>
  </si>
  <si>
    <t>Total pour Auterive</t>
  </si>
  <si>
    <t>Lugagnan</t>
  </si>
  <si>
    <t>Appartenant à un moyen pôle (5000 à 10000 emplois)</t>
  </si>
  <si>
    <t>Total pour Lugagnan</t>
  </si>
  <si>
    <t>Mechmont</t>
  </si>
  <si>
    <t>Couronne de grand pôle</t>
  </si>
  <si>
    <t>Total pour Mechmont</t>
  </si>
  <si>
    <t>Escondeaux</t>
  </si>
  <si>
    <t>Couronne de grand pôle</t>
  </si>
  <si>
    <t>Total pour Escondeaux</t>
  </si>
  <si>
    <t>Roumens</t>
  </si>
  <si>
    <t>Autre commune multipolarisée</t>
  </si>
  <si>
    <t>Total pour Roumens</t>
  </si>
  <si>
    <t>Betplan</t>
  </si>
  <si>
    <t>Commune isolée</t>
  </si>
  <si>
    <t>Total pour Betplan</t>
  </si>
  <si>
    <t>Larreule</t>
  </si>
  <si>
    <t>Autre commune multipolarisée</t>
  </si>
  <si>
    <t>Couronne de grand pôle</t>
  </si>
  <si>
    <t>Total pour Larreule</t>
  </si>
  <si>
    <t>Taurinya</t>
  </si>
  <si>
    <t>Couronne de petit pôle</t>
  </si>
  <si>
    <t>Total pour Taurinya</t>
  </si>
  <si>
    <t>Pompignan</t>
  </si>
  <si>
    <t>Commune multipolarisée</t>
  </si>
  <si>
    <t>Couronne de grand pôle</t>
  </si>
  <si>
    <t>Total pour Pompignan</t>
  </si>
  <si>
    <t>Aincille</t>
  </si>
  <si>
    <t>Commune isolée</t>
  </si>
  <si>
    <t>Total pour Aincille</t>
  </si>
  <si>
    <t>La Villedieu</t>
  </si>
  <si>
    <t>Commune isolée</t>
  </si>
  <si>
    <t>Total pour La Villedieu</t>
  </si>
  <si>
    <t>Sainte-Foy-de-Belvès</t>
  </si>
  <si>
    <t>Commune isolée</t>
  </si>
  <si>
    <t>Total pour Sainte-Foy-de-Belvès</t>
  </si>
  <si>
    <t>Sauméjan</t>
  </si>
  <si>
    <t>Couronne de petit pôle</t>
  </si>
  <si>
    <t>Total pour Sauméjan</t>
  </si>
  <si>
    <t>Montpeyroux</t>
  </si>
  <si>
    <t>Autre commune multipolarisée</t>
  </si>
  <si>
    <t>Commune isolée</t>
  </si>
  <si>
    <t>Couronne de grand pôle</t>
  </si>
  <si>
    <t>Total pour Montpeyroux</t>
  </si>
  <si>
    <t>Baigneaux</t>
  </si>
  <si>
    <t>Couronne de grand pôle</t>
  </si>
  <si>
    <t>Total pour Baigneaux</t>
  </si>
  <si>
    <t>Orègue</t>
  </si>
  <si>
    <t>Autre commune multipolarisée</t>
  </si>
  <si>
    <t>Total pour Orègue</t>
  </si>
  <si>
    <t>Issor</t>
  </si>
  <si>
    <t>Autre commune multipolarisée</t>
  </si>
  <si>
    <t>Total pour Issor</t>
  </si>
  <si>
    <t>Thoux</t>
  </si>
  <si>
    <t>Couronne de grand pôle</t>
  </si>
  <si>
    <t>Total pour Thoux</t>
  </si>
  <si>
    <t>Cézac</t>
  </si>
  <si>
    <t>Couronne de grand pôle</t>
  </si>
  <si>
    <t>Total pour Cézac</t>
  </si>
  <si>
    <t>Bouillac</t>
  </si>
  <si>
    <t>Autre commune multipolarisée</t>
  </si>
  <si>
    <t>Commune isolée</t>
  </si>
  <si>
    <t>Couronne de grand pôle</t>
  </si>
  <si>
    <t>Total pour Bouillac</t>
  </si>
  <si>
    <t>Bouzon-Gellenave</t>
  </si>
  <si>
    <t>Commune isolée</t>
  </si>
  <si>
    <t>Total pour Bouzon-Gellenave</t>
  </si>
  <si>
    <t>Roqueredonde</t>
  </si>
  <si>
    <t>Autre commune multipolarisée</t>
  </si>
  <si>
    <t>Total pour Roqueredonde</t>
  </si>
  <si>
    <t>Saint-Frézal-de-Ventalon</t>
  </si>
  <si>
    <t>Commune isolée</t>
  </si>
  <si>
    <t>Total pour Saint-Frézal-de-Ventalon</t>
  </si>
  <si>
    <t>Montréal</t>
  </si>
  <si>
    <t>Commune isolée</t>
  </si>
  <si>
    <t>Commune multipolarisée</t>
  </si>
  <si>
    <t>Total pour Montréal</t>
  </si>
  <si>
    <t>Anhaux</t>
  </si>
  <si>
    <t>Autre commune multipolarisée</t>
  </si>
  <si>
    <t>Total pour Anhaux</t>
  </si>
  <si>
    <t>Bastanès</t>
  </si>
  <si>
    <t>Commune isolée</t>
  </si>
  <si>
    <t>Total pour Bastanès</t>
  </si>
  <si>
    <t>Bastennes</t>
  </si>
  <si>
    <t>Commune isolée</t>
  </si>
  <si>
    <t>Total pour Bastennes</t>
  </si>
  <si>
    <t>Viger</t>
  </si>
  <si>
    <t>Couronne de moyen pôle</t>
  </si>
  <si>
    <t>Total pour Viger</t>
  </si>
  <si>
    <t>Castelvieilh</t>
  </si>
  <si>
    <t>Couronne de grand pôle</t>
  </si>
  <si>
    <t>Total pour Castelvieilh</t>
  </si>
  <si>
    <t>Arancou</t>
  </si>
  <si>
    <t>Autre commune multipolarisée</t>
  </si>
  <si>
    <t>Total pour Arancou</t>
  </si>
  <si>
    <t>Armentieux</t>
  </si>
  <si>
    <t>Commune isolée</t>
  </si>
  <si>
    <t>Total pour Armentieux</t>
  </si>
  <si>
    <t>Bégole</t>
  </si>
  <si>
    <t>Autre commune multipolarisée</t>
  </si>
  <si>
    <t>Total pour Bégole</t>
  </si>
  <si>
    <t>Bernadets-Debat</t>
  </si>
  <si>
    <t>Commune isolée</t>
  </si>
  <si>
    <t>Total pour Bernadets-Debat</t>
  </si>
  <si>
    <t>Bessonies</t>
  </si>
  <si>
    <t>Commune isolée</t>
  </si>
  <si>
    <t>Total pour Bessonies</t>
  </si>
  <si>
    <t>Gonez</t>
  </si>
  <si>
    <t>Couronne de grand pôle</t>
  </si>
  <si>
    <t>Total pour Gonez</t>
  </si>
  <si>
    <t>Hachan</t>
  </si>
  <si>
    <t>Commune isolée</t>
  </si>
  <si>
    <t>Total pour Hachan</t>
  </si>
  <si>
    <t>Julianges</t>
  </si>
  <si>
    <t>Commune isolée</t>
  </si>
  <si>
    <t>Total pour Julianges</t>
  </si>
  <si>
    <t>Larroque-Engalin</t>
  </si>
  <si>
    <t>Autre commune multipolarisée</t>
  </si>
  <si>
    <t>Total pour Larroque-Engalin</t>
  </si>
  <si>
    <t>Méras</t>
  </si>
  <si>
    <t>Commune multipolarisée</t>
  </si>
  <si>
    <t>Total pour Méras</t>
  </si>
  <si>
    <t>Montseron</t>
  </si>
  <si>
    <t>Autre commune multipolarisée</t>
  </si>
  <si>
    <t>Total pour Montseron</t>
  </si>
  <si>
    <t>Pailhac</t>
  </si>
  <si>
    <t>Commune isolée</t>
  </si>
  <si>
    <t>Total pour Pailhac</t>
  </si>
  <si>
    <t>Roumengoux</t>
  </si>
  <si>
    <t>Commune isolée</t>
  </si>
  <si>
    <t>Total pour Roumengoux</t>
  </si>
  <si>
    <t>Saint-Julien-des-Points</t>
  </si>
  <si>
    <t>Commune multipolarisée</t>
  </si>
  <si>
    <t>Total pour Saint-Julien-des-Points</t>
  </si>
  <si>
    <t>Saint-Louis-et-Parahou</t>
  </si>
  <si>
    <t>Commune isolée</t>
  </si>
  <si>
    <t>Total pour Saint-Louis-et-Parahou</t>
  </si>
  <si>
    <t>Séniergues</t>
  </si>
  <si>
    <t>Commune isolée</t>
  </si>
  <si>
    <t>Total pour Séniergues</t>
  </si>
  <si>
    <t>Trois-Villes</t>
  </si>
  <si>
    <t>Autre commune multipolarisée</t>
  </si>
  <si>
    <t>Total pour Trois-Villes</t>
  </si>
  <si>
    <t>Aubin</t>
  </si>
  <si>
    <t>Appartenant à un moyen pôle (5000 à 10000 emplois)</t>
  </si>
  <si>
    <t>Couronne de grand pôle</t>
  </si>
  <si>
    <t>Total pour Aubin</t>
  </si>
  <si>
    <t>Estérençuby</t>
  </si>
  <si>
    <t>Commune isolée</t>
  </si>
  <si>
    <t>Total pour Estérençuby</t>
  </si>
  <si>
    <t>Aigues-Vives</t>
  </si>
  <si>
    <t>Appartenant à un grand pôle</t>
  </si>
  <si>
    <t>Commune isolée</t>
  </si>
  <si>
    <t>Couronne de grand pôle</t>
  </si>
  <si>
    <t>Total pour Aigues-Vives</t>
  </si>
  <si>
    <t>Hautesvignes</t>
  </si>
  <si>
    <t>Autre commune multipolarisée</t>
  </si>
  <si>
    <t>Total pour Hautesvignes</t>
  </si>
  <si>
    <t>Sainte-Foy</t>
  </si>
  <si>
    <t>Couronne de grand pôle</t>
  </si>
  <si>
    <t>Total pour Sainte-Foy</t>
  </si>
  <si>
    <t>Cahus</t>
  </si>
  <si>
    <t>Couronne de petit pôle</t>
  </si>
  <si>
    <t>Total pour Cahus</t>
  </si>
  <si>
    <t>Casteil</t>
  </si>
  <si>
    <t>Commune isolée</t>
  </si>
  <si>
    <t>Total pour Casteil</t>
  </si>
  <si>
    <t>Labarthète</t>
  </si>
  <si>
    <t>Commune isolée</t>
  </si>
  <si>
    <t>Total pour Labarthète</t>
  </si>
  <si>
    <t>Le Pompidou</t>
  </si>
  <si>
    <t>Commune isolée</t>
  </si>
  <si>
    <t>Total pour Le Pompidou</t>
  </si>
  <si>
    <t>Palhers</t>
  </si>
  <si>
    <t>Couronne de petit pôle</t>
  </si>
  <si>
    <t>Total pour Palhers</t>
  </si>
  <si>
    <t>Bénac</t>
  </si>
  <si>
    <t>Couronne de grand pôle</t>
  </si>
  <si>
    <t>Couronne de moyen pôle</t>
  </si>
  <si>
    <t>Total pour Bénac</t>
  </si>
  <si>
    <t>Banca</t>
  </si>
  <si>
    <t>Commune isolée</t>
  </si>
  <si>
    <t>Total pour Banca</t>
  </si>
  <si>
    <t>Montagudet</t>
  </si>
  <si>
    <t>Commune isolée</t>
  </si>
  <si>
    <t>Total pour Montagudet</t>
  </si>
  <si>
    <t>Roquedur</t>
  </si>
  <si>
    <t>Autre commune multipolarisée</t>
  </si>
  <si>
    <t>Total pour Roquedur</t>
  </si>
  <si>
    <t>Saint-Georges-de-Lévéjac</t>
  </si>
  <si>
    <t>Commune isolée</t>
  </si>
  <si>
    <t>Total pour Saint-Georges-de-Lévéjac</t>
  </si>
  <si>
    <t>Ordiarp</t>
  </si>
  <si>
    <t>Autre commune multipolarisée</t>
  </si>
  <si>
    <t>Total pour Ordiarp</t>
  </si>
  <si>
    <t>Marsoulas</t>
  </si>
  <si>
    <t>Autre commune multipolarisée</t>
  </si>
  <si>
    <t>Total pour Marsoulas</t>
  </si>
  <si>
    <t>Pied-de-Borne</t>
  </si>
  <si>
    <t>Commune isolée</t>
  </si>
  <si>
    <t>Total pour Pied-de-Borne</t>
  </si>
  <si>
    <t>Clarac</t>
  </si>
  <si>
    <t>Couronne de grand pôle</t>
  </si>
  <si>
    <t>Total pour Clarac</t>
  </si>
  <si>
    <t>Altier</t>
  </si>
  <si>
    <t>Commune isolée</t>
  </si>
  <si>
    <t>Total pour Altier</t>
  </si>
  <si>
    <t>Aurions-Idernes</t>
  </si>
  <si>
    <t>Commune isolée</t>
  </si>
  <si>
    <t>Total pour Aurions-Idernes</t>
  </si>
  <si>
    <t>Béhorléguy</t>
  </si>
  <si>
    <t>Commune isolée</t>
  </si>
  <si>
    <t>Total pour Béhorléguy</t>
  </si>
  <si>
    <t>Bourg-de-Bigorre</t>
  </si>
  <si>
    <t>Autre commune multipolarisée</t>
  </si>
  <si>
    <t>Total pour Bourg-de-Bigorre</t>
  </si>
  <si>
    <t>Carayac</t>
  </si>
  <si>
    <t>Couronne de grand pôle</t>
  </si>
  <si>
    <t>Total pour Carayac</t>
  </si>
  <si>
    <t>Chaulhac</t>
  </si>
  <si>
    <t>Commune isolée</t>
  </si>
  <si>
    <t>Total pour Chaulhac</t>
  </si>
  <si>
    <t>Hiis</t>
  </si>
  <si>
    <t>Couronne de grand pôle</t>
  </si>
  <si>
    <t>Total pour Hiis</t>
  </si>
  <si>
    <t>Lombrès</t>
  </si>
  <si>
    <t>Autre commune multipolarisée</t>
  </si>
  <si>
    <t>Total pour Lombrès</t>
  </si>
  <si>
    <t>Mauressargues</t>
  </si>
  <si>
    <t>Couronne de grand pôle</t>
  </si>
  <si>
    <t>Total pour Mauressargues</t>
  </si>
  <si>
    <t>Parisot</t>
  </si>
  <si>
    <t>Commune isolée</t>
  </si>
  <si>
    <t>Commune multipolarisée</t>
  </si>
  <si>
    <t>Total pour Parisot</t>
  </si>
  <si>
    <t>Saint-Savin</t>
  </si>
  <si>
    <t>Appartenant à un petit pôle (1500 à 5000 emplois)</t>
  </si>
  <si>
    <t>Couronne de grand pôle</t>
  </si>
  <si>
    <t>Total pour Saint-Savin</t>
  </si>
  <si>
    <t>Coirac</t>
  </si>
  <si>
    <t>Couronne de grand pôle</t>
  </si>
  <si>
    <t>Total pour Coirac</t>
  </si>
  <si>
    <t>Formiguères</t>
  </si>
  <si>
    <t>Commune isolée</t>
  </si>
  <si>
    <t>Total pour Formiguères</t>
  </si>
  <si>
    <t>Montesquieu-Avantès</t>
  </si>
  <si>
    <t>Couronne de moyen pôle</t>
  </si>
  <si>
    <t>Total pour Montesquieu-Avantès</t>
  </si>
  <si>
    <t>Irissarry</t>
  </si>
  <si>
    <t>Autre commune multipolarisée</t>
  </si>
  <si>
    <t>Total pour Irissarry</t>
  </si>
  <si>
    <t>Itxassou</t>
  </si>
  <si>
    <t>Couronne de grand pôle</t>
  </si>
  <si>
    <t>Total pour Itxassou</t>
  </si>
  <si>
    <t>Fourques</t>
  </si>
  <si>
    <t>Appartenant à un grand pôle</t>
  </si>
  <si>
    <t>Couronne de grand pôle</t>
  </si>
  <si>
    <t>Total pour Fourques</t>
  </si>
  <si>
    <t>Lohitzun-Oyhercq</t>
  </si>
  <si>
    <t>Autre commune multipolarisée</t>
  </si>
  <si>
    <t>Total pour Lohitzun-Oyhercq</t>
  </si>
  <si>
    <t>Piets-Plasence-Moustrou</t>
  </si>
  <si>
    <t>Autre commune multipolarisée</t>
  </si>
  <si>
    <t>Total pour Piets-Plasence-Moustrou</t>
  </si>
  <si>
    <t>Villardebelle</t>
  </si>
  <si>
    <t>Autre commune multipolarisée</t>
  </si>
  <si>
    <t>Total pour Villardebelle</t>
  </si>
  <si>
    <t>Oeyregave</t>
  </si>
  <si>
    <t>Appartenant à un petit pôle (1500 à 5000 emplois)</t>
  </si>
  <si>
    <t>Total pour Oeyregave</t>
  </si>
  <si>
    <t>Saint-Sever-de-Rustan</t>
  </si>
  <si>
    <t>Autre commune multipolarisée</t>
  </si>
  <si>
    <t>Total pour Saint-Sever-de-Rustan</t>
  </si>
  <si>
    <t>Saint-Perdoux</t>
  </si>
  <si>
    <t>Couronne de grand pôle</t>
  </si>
  <si>
    <t>Total pour Saint-Perdoux</t>
  </si>
  <si>
    <t>Binos</t>
  </si>
  <si>
    <t>Commune isolée</t>
  </si>
  <si>
    <t>Total pour Binos</t>
  </si>
  <si>
    <t>Durban-sur-Arize</t>
  </si>
  <si>
    <t>Autre commune multipolarisée</t>
  </si>
  <si>
    <t>Total pour Durban-sur-Arize</t>
  </si>
  <si>
    <t>Escouloubre</t>
  </si>
  <si>
    <t>Commune isolée</t>
  </si>
  <si>
    <t>Total pour Escouloubre</t>
  </si>
  <si>
    <t>Etsaut</t>
  </si>
  <si>
    <t>Commune isolée</t>
  </si>
  <si>
    <t>Total pour Etsaut</t>
  </si>
  <si>
    <t>La Terrisse</t>
  </si>
  <si>
    <t>Commune isolée</t>
  </si>
  <si>
    <t>Total pour La Terrisse</t>
  </si>
  <si>
    <t>Pinas</t>
  </si>
  <si>
    <t>Couronne de petit pôle</t>
  </si>
  <si>
    <t>Total pour Pinas</t>
  </si>
  <si>
    <t>Saint-Hilaire-du-Bois</t>
  </si>
  <si>
    <t>Autre commune multipolarisée</t>
  </si>
  <si>
    <t>Total pour Saint-Hilaire-du-Bois</t>
  </si>
  <si>
    <t>Tourdun</t>
  </si>
  <si>
    <t>Commune isolée</t>
  </si>
  <si>
    <t>Total pour Tourdun</t>
  </si>
  <si>
    <t>Tournous-Darré</t>
  </si>
  <si>
    <t>Commune isolée</t>
  </si>
  <si>
    <t>Total pour Tournous-Darré</t>
  </si>
  <si>
    <t>His</t>
  </si>
  <si>
    <t>Autre commune multipolarisée</t>
  </si>
  <si>
    <t>Total pour His</t>
  </si>
  <si>
    <t>Rouède</t>
  </si>
  <si>
    <t>Autre commune multipolarisée</t>
  </si>
  <si>
    <t>Total pour Rouède</t>
  </si>
  <si>
    <t>Homps</t>
  </si>
  <si>
    <t>Commune isolée</t>
  </si>
  <si>
    <t>Total pour Homps</t>
  </si>
  <si>
    <t>Mazères</t>
  </si>
  <si>
    <t>Autre commune multipolarisée</t>
  </si>
  <si>
    <t>Commune multipolarisée</t>
  </si>
  <si>
    <t>Total pour Mazères</t>
  </si>
  <si>
    <t>Saint-Ferme</t>
  </si>
  <si>
    <t>Commune isolée</t>
  </si>
  <si>
    <t>Total pour Saint-Ferme</t>
  </si>
  <si>
    <t>La Force</t>
  </si>
  <si>
    <t>Appartenant à un grand pôle</t>
  </si>
  <si>
    <t>Autre commune multipolarisée</t>
  </si>
  <si>
    <t>Total pour La Force</t>
  </si>
  <si>
    <t>Cadillon</t>
  </si>
  <si>
    <t>Couronne de grand pôle</t>
  </si>
  <si>
    <t>Total pour Cadillon</t>
  </si>
  <si>
    <t>Gissac</t>
  </si>
  <si>
    <t>Commune isolée</t>
  </si>
  <si>
    <t>Total pour Gissac</t>
  </si>
  <si>
    <t>Jaxu</t>
  </si>
  <si>
    <t>Autre commune multipolarisée</t>
  </si>
  <si>
    <t>Total pour Jaxu</t>
  </si>
  <si>
    <t>Luby-Betmont</t>
  </si>
  <si>
    <t>Commune isolée</t>
  </si>
  <si>
    <t>Total pour Luby-Betmont</t>
  </si>
  <si>
    <t>Montmaur</t>
  </si>
  <si>
    <t>Autre commune multipolarisée</t>
  </si>
  <si>
    <t>Total pour Montmaur</t>
  </si>
  <si>
    <t>Peyrouzet</t>
  </si>
  <si>
    <t>Commune isolée</t>
  </si>
  <si>
    <t>Total pour Peyrouzet</t>
  </si>
  <si>
    <t>Prugnanes</t>
  </si>
  <si>
    <t>Commune isolée</t>
  </si>
  <si>
    <t>Total pour Prugnanes</t>
  </si>
  <si>
    <t>Cazats</t>
  </si>
  <si>
    <t>Autre commune multipolarisée</t>
  </si>
  <si>
    <t>Total pour Cazats</t>
  </si>
  <si>
    <t>Bias</t>
  </si>
  <si>
    <t>Appartenant à un grand pôle</t>
  </si>
  <si>
    <t>Couronne de petit pôle</t>
  </si>
  <si>
    <t>Total pour Bias</t>
  </si>
  <si>
    <t>Ayssènes</t>
  </si>
  <si>
    <t>Commune isolée</t>
  </si>
  <si>
    <t>Total pour Ayssènes</t>
  </si>
  <si>
    <t>Gardegan-et-Tourtirac</t>
  </si>
  <si>
    <t>Autre commune multipolarisée</t>
  </si>
  <si>
    <t>Total pour Gardegan-et-Tourtirac</t>
  </si>
  <si>
    <t>Cuguron</t>
  </si>
  <si>
    <t>Autre commune multipolarisée</t>
  </si>
  <si>
    <t>Total pour Cuguron</t>
  </si>
  <si>
    <t>Beauziac</t>
  </si>
  <si>
    <t>Couronne de petit pôle</t>
  </si>
  <si>
    <t>Total pour Beauziac</t>
  </si>
  <si>
    <t>Samadet</t>
  </si>
  <si>
    <t>Autre commune multipolarisée</t>
  </si>
  <si>
    <t>Total pour Samadet</t>
  </si>
  <si>
    <t>Montagnac</t>
  </si>
  <si>
    <t>Autre commune multipolarisée</t>
  </si>
  <si>
    <t>Couronne de grand pôle</t>
  </si>
  <si>
    <t>Total pour Montagnac</t>
  </si>
  <si>
    <t>Laguinge-Restoue</t>
  </si>
  <si>
    <t>Commune isolée</t>
  </si>
  <si>
    <t>Total pour Laguinge-Restoue</t>
  </si>
  <si>
    <t>Le Bleymard</t>
  </si>
  <si>
    <t>Commune isolée</t>
  </si>
  <si>
    <t>Total pour Le Bleymard</t>
  </si>
  <si>
    <t>Lizos</t>
  </si>
  <si>
    <t>Couronne de grand pôle</t>
  </si>
  <si>
    <t>Total pour Lizos</t>
  </si>
  <si>
    <t>Nestier</t>
  </si>
  <si>
    <t>Autre commune multipolarisée</t>
  </si>
  <si>
    <t>Total pour Nestier</t>
  </si>
  <si>
    <t>Oroix</t>
  </si>
  <si>
    <t>Commune multipolarisée</t>
  </si>
  <si>
    <t>Total pour Oroix</t>
  </si>
  <si>
    <t>Rodome</t>
  </si>
  <si>
    <t>Commune isolée</t>
  </si>
  <si>
    <t>Total pour Rodome</t>
  </si>
  <si>
    <t>Sansan</t>
  </si>
  <si>
    <t>Couronne de grand pôle</t>
  </si>
  <si>
    <t>Total pour Sansan</t>
  </si>
  <si>
    <t>Arques</t>
  </si>
  <si>
    <t>Commune isolée</t>
  </si>
  <si>
    <t>Commune multipolarisée</t>
  </si>
  <si>
    <t>Total pour Arques</t>
  </si>
  <si>
    <t>Bordes</t>
  </si>
  <si>
    <t>Appartenant à un grand pôle</t>
  </si>
  <si>
    <t>Couronne de grand pôle</t>
  </si>
  <si>
    <t>Total pour Bordes</t>
  </si>
  <si>
    <t>Palmas</t>
  </si>
  <si>
    <t>Autre commune multipolarisée</t>
  </si>
  <si>
    <t>Total pour Palmas</t>
  </si>
  <si>
    <t>Sérignac</t>
  </si>
  <si>
    <t>Autre commune multipolarisée</t>
  </si>
  <si>
    <t>Commune isolée</t>
  </si>
  <si>
    <t>Total pour Sérignac</t>
  </si>
  <si>
    <t>Burg</t>
  </si>
  <si>
    <t>Autre commune multipolarisée</t>
  </si>
  <si>
    <t>Total pour Burg</t>
  </si>
  <si>
    <t>Jusix</t>
  </si>
  <si>
    <t>Commune multipolarisée</t>
  </si>
  <si>
    <t>Total pour Jusix</t>
  </si>
  <si>
    <t>Lagardelle</t>
  </si>
  <si>
    <t>Commune isolée</t>
  </si>
  <si>
    <t>Total pour Lagardelle</t>
  </si>
  <si>
    <t>Le Clapier</t>
  </si>
  <si>
    <t>Commune isolée</t>
  </si>
  <si>
    <t>Total pour Le Clapier</t>
  </si>
  <si>
    <t>Mas-d'Orcières</t>
  </si>
  <si>
    <t>Commune isolée</t>
  </si>
  <si>
    <t>Total pour Mas-d'Orcières</t>
  </si>
  <si>
    <t>Saint-Denis</t>
  </si>
  <si>
    <t>Couronne de grand pôle</t>
  </si>
  <si>
    <t>Total pour Saint-Denis</t>
  </si>
  <si>
    <t>Lées-Athas</t>
  </si>
  <si>
    <t>Commune isolée</t>
  </si>
  <si>
    <t>Total pour Lées-Athas</t>
  </si>
  <si>
    <t>Lavalette</t>
  </si>
  <si>
    <t>Commune isolée</t>
  </si>
  <si>
    <t>Couronne de grand pôle</t>
  </si>
  <si>
    <t>Total pour Lavalette</t>
  </si>
  <si>
    <t>Fabas</t>
  </si>
  <si>
    <t>Autre commune multipolarisée</t>
  </si>
  <si>
    <t>Commune isolée</t>
  </si>
  <si>
    <t>Couronne de grand pôle</t>
  </si>
  <si>
    <t>Total pour Fabas</t>
  </si>
  <si>
    <t>Corbère-Abères</t>
  </si>
  <si>
    <t>Couronne de grand pôle</t>
  </si>
  <si>
    <t>Total pour Corbère-Abères</t>
  </si>
  <si>
    <t>Feuilla</t>
  </si>
  <si>
    <t>Commune isolée</t>
  </si>
  <si>
    <t>Total pour Feuilla</t>
  </si>
  <si>
    <t>Flaugnac</t>
  </si>
  <si>
    <t>Autre commune multipolarisée</t>
  </si>
  <si>
    <t>Total pour Flaugnac</t>
  </si>
  <si>
    <t>Geu</t>
  </si>
  <si>
    <t>Couronne de moyen pôle</t>
  </si>
  <si>
    <t>Total pour Geu</t>
  </si>
  <si>
    <t>Orignac</t>
  </si>
  <si>
    <t>Autre commune multipolarisée</t>
  </si>
  <si>
    <t>Total pour Orignac</t>
  </si>
  <si>
    <t>Orion</t>
  </si>
  <si>
    <t>Commune isolée</t>
  </si>
  <si>
    <t>Total pour Orion</t>
  </si>
  <si>
    <t>Saint-Christophe</t>
  </si>
  <si>
    <t>Commune isolée</t>
  </si>
  <si>
    <t>Total pour Saint-Christophe</t>
  </si>
  <si>
    <t>Sembas</t>
  </si>
  <si>
    <t>Commune multipolarisée</t>
  </si>
  <si>
    <t>Total pour Sembas</t>
  </si>
  <si>
    <t>Auriac-du-Périgord</t>
  </si>
  <si>
    <t>Commune isolée</t>
  </si>
  <si>
    <t>Total pour Auriac-du-Périgord</t>
  </si>
  <si>
    <t>Saint-Gervais</t>
  </si>
  <si>
    <t>Commune multipolarisée</t>
  </si>
  <si>
    <t>Couronne de grand pôle</t>
  </si>
  <si>
    <t>Total pour Saint-Gervais</t>
  </si>
  <si>
    <t>Halsou</t>
  </si>
  <si>
    <t>Couronne de grand pôle</t>
  </si>
  <si>
    <t>Total pour Halsou</t>
  </si>
  <si>
    <t>Galey</t>
  </si>
  <si>
    <t>Commune isolée</t>
  </si>
  <si>
    <t>Total pour Galey</t>
  </si>
  <si>
    <t>Le Port</t>
  </si>
  <si>
    <t>Commune isolée</t>
  </si>
  <si>
    <t>Total pour Le Port</t>
  </si>
  <si>
    <t>Vissec</t>
  </si>
  <si>
    <t>Autre commune multipolarisée</t>
  </si>
  <si>
    <t>Total pour Vissec</t>
  </si>
  <si>
    <t>Maruéjols-lès-Gardon</t>
  </si>
  <si>
    <t>Commune multipolarisée</t>
  </si>
  <si>
    <t>Total pour Maruéjols-lès-Gardon</t>
  </si>
  <si>
    <t>Séby</t>
  </si>
  <si>
    <t>Couronne de grand pôle</t>
  </si>
  <si>
    <t>Total pour Séby</t>
  </si>
  <si>
    <t>Villespassans</t>
  </si>
  <si>
    <t>Commune multipolarisée</t>
  </si>
  <si>
    <t>Total pour Villespassans</t>
  </si>
  <si>
    <t>Esquiule</t>
  </si>
  <si>
    <t>Couronne de moyen pôle</t>
  </si>
  <si>
    <t>Total pour Esquiule</t>
  </si>
  <si>
    <t>Lahas</t>
  </si>
  <si>
    <t>Couronne de grand pôle</t>
  </si>
  <si>
    <t>Total pour Lahas</t>
  </si>
  <si>
    <t>Labescau</t>
  </si>
  <si>
    <t>Autre commune multipolarisée</t>
  </si>
  <si>
    <t>Total pour Labescau</t>
  </si>
  <si>
    <t>Sainte-Engrâce</t>
  </si>
  <si>
    <t>Commune isolée</t>
  </si>
  <si>
    <t>Total pour Sainte-Engrâce</t>
  </si>
  <si>
    <t>Calmont</t>
  </si>
  <si>
    <t>Couronne de grand pôle</t>
  </si>
  <si>
    <t>Total pour Calmont</t>
  </si>
  <si>
    <t>Grayssas</t>
  </si>
  <si>
    <t>Commune multipolarisée</t>
  </si>
  <si>
    <t>Total pour Grayssas</t>
  </si>
  <si>
    <t>Rouvenac</t>
  </si>
  <si>
    <t>Commune isolée</t>
  </si>
  <si>
    <t>Total pour Rouvenac</t>
  </si>
  <si>
    <t>Tourliac</t>
  </si>
  <si>
    <t>Commune isolée</t>
  </si>
  <si>
    <t>Total pour Tourliac</t>
  </si>
  <si>
    <t>Saint-Pastour</t>
  </si>
  <si>
    <t>Couronne de grand pôle</t>
  </si>
  <si>
    <t>Total pour Saint-Pastour</t>
  </si>
  <si>
    <t>Roquemaure</t>
  </si>
  <si>
    <t>Couronne de grand pôle</t>
  </si>
  <si>
    <t>Total pour Roquemaure</t>
  </si>
  <si>
    <t>Bréau-et-Salagosse</t>
  </si>
  <si>
    <t>Appartenant à un petit pôle (1500 à 5000 emplois)</t>
  </si>
  <si>
    <t>Total pour Bréau-et-Salagosse</t>
  </si>
  <si>
    <t>Marsan</t>
  </si>
  <si>
    <t>Couronne de grand pôle</t>
  </si>
  <si>
    <t>Total pour Marsan</t>
  </si>
  <si>
    <t>Générac</t>
  </si>
  <si>
    <t>Couronne de grand pôle</t>
  </si>
  <si>
    <t>Total pour Générac</t>
  </si>
  <si>
    <t>Gez</t>
  </si>
  <si>
    <t>Appartenant à un petit pôle (1500 à 5000 emplois)</t>
  </si>
  <si>
    <t>Total pour Gez</t>
  </si>
  <si>
    <t>Peyremale</t>
  </si>
  <si>
    <t>Commune isolée</t>
  </si>
  <si>
    <t>Total pour Peyremale</t>
  </si>
  <si>
    <t>Sengouagnet</t>
  </si>
  <si>
    <t>Commune multipolarisée</t>
  </si>
  <si>
    <t>Total pour Sengouagnet</t>
  </si>
  <si>
    <t>Brenoux</t>
  </si>
  <si>
    <t>Couronne de moyen pôle</t>
  </si>
  <si>
    <t>Total pour Brenoux</t>
  </si>
  <si>
    <t>Latoue</t>
  </si>
  <si>
    <t>Couronne de grand pôle</t>
  </si>
  <si>
    <t>Total pour Latoue</t>
  </si>
  <si>
    <t>Madirac</t>
  </si>
  <si>
    <t>Couronne de grand pôle</t>
  </si>
  <si>
    <t>Total pour Madirac</t>
  </si>
  <si>
    <t>Labretonie</t>
  </si>
  <si>
    <t>Commune isolée</t>
  </si>
  <si>
    <t>Total pour Labretonie</t>
  </si>
  <si>
    <t>Saint-Bauzély</t>
  </si>
  <si>
    <t>Couronne de grand pôle</t>
  </si>
  <si>
    <t>Total pour Saint-Bauzély</t>
  </si>
  <si>
    <t>Saint-Etienne-de-Lisse</t>
  </si>
  <si>
    <t>Commune isolée</t>
  </si>
  <si>
    <t>Total pour Saint-Etienne-de-Lisse</t>
  </si>
  <si>
    <t>Servas</t>
  </si>
  <si>
    <t>Couronne de grand pôle</t>
  </si>
  <si>
    <t>Total pour Servas</t>
  </si>
  <si>
    <t>Cahuzac</t>
  </si>
  <si>
    <t>Autre commune multipolarisée</t>
  </si>
  <si>
    <t>Commune isolée</t>
  </si>
  <si>
    <t>Total pour Cahuzac</t>
  </si>
  <si>
    <t>Bardigues</t>
  </si>
  <si>
    <t>Autre commune multipolarisée</t>
  </si>
  <si>
    <t>Total pour Bardigues</t>
  </si>
  <si>
    <t>Escoubès</t>
  </si>
  <si>
    <t>Couronne de grand pôle</t>
  </si>
  <si>
    <t>Total pour Escoubès</t>
  </si>
  <si>
    <t>Leyritz-Moncassin</t>
  </si>
  <si>
    <t>Autre commune multipolarisée</t>
  </si>
  <si>
    <t>Total pour Leyritz-Moncassin</t>
  </si>
  <si>
    <t>Bez-et-Esparon</t>
  </si>
  <si>
    <t>Couronne de petit pôle</t>
  </si>
  <si>
    <t>Total pour Bez-et-Esparon</t>
  </si>
  <si>
    <t>Lanzac</t>
  </si>
  <si>
    <t>Couronne de petit pôle</t>
  </si>
  <si>
    <t>Total pour Lanzac</t>
  </si>
  <si>
    <t>Saint-Clair</t>
  </si>
  <si>
    <t>Autre commune multipolarisée</t>
  </si>
  <si>
    <t>Couronne de petit pôle</t>
  </si>
  <si>
    <t>Total pour Saint-Clair</t>
  </si>
  <si>
    <t>Gignac</t>
  </si>
  <si>
    <t>Autre commune multipolarisée</t>
  </si>
  <si>
    <t>Couronne de grand pôle</t>
  </si>
  <si>
    <t>Total pour Gignac</t>
  </si>
  <si>
    <t>Anthé</t>
  </si>
  <si>
    <t>Commune multipolarisée</t>
  </si>
  <si>
    <t>Total pour Anthé</t>
  </si>
  <si>
    <t>Arbéost</t>
  </si>
  <si>
    <t>Commune isolée</t>
  </si>
  <si>
    <t>Total pour Arbéost</t>
  </si>
  <si>
    <t>Arrodets</t>
  </si>
  <si>
    <t>Autre commune multipolarisée</t>
  </si>
  <si>
    <t>Total pour Arrodets</t>
  </si>
  <si>
    <t>Aucazein</t>
  </si>
  <si>
    <t>Couronne de moyen pôle</t>
  </si>
  <si>
    <t>Total pour Aucazein</t>
  </si>
  <si>
    <t>Avezan</t>
  </si>
  <si>
    <t>Commune isolée</t>
  </si>
  <si>
    <t>Total pour Avezan</t>
  </si>
  <si>
    <t>Axat</t>
  </si>
  <si>
    <t>Commune isolée</t>
  </si>
  <si>
    <t>Total pour Axat</t>
  </si>
  <si>
    <t>Baleix</t>
  </si>
  <si>
    <t>Couronne de grand pôle</t>
  </si>
  <si>
    <t>Total pour Baleix</t>
  </si>
  <si>
    <t>Berriac</t>
  </si>
  <si>
    <t>Appartenant à un grand pôle</t>
  </si>
  <si>
    <t>Total pour Berriac</t>
  </si>
  <si>
    <t>Beyrie-sur-Joyeuse</t>
  </si>
  <si>
    <t>Couronne de petit pôle</t>
  </si>
  <si>
    <t>Total pour Beyrie-sur-Joyeuse</t>
  </si>
  <si>
    <t>Bidarray</t>
  </si>
  <si>
    <t>Couronne de grand pôle</t>
  </si>
  <si>
    <t>Total pour Bidarray</t>
  </si>
  <si>
    <t>Bourideys</t>
  </si>
  <si>
    <t>Commune isolée</t>
  </si>
  <si>
    <t>Total pour Bourideys</t>
  </si>
  <si>
    <t>Boussès</t>
  </si>
  <si>
    <t>Autre commune multipolarisée</t>
  </si>
  <si>
    <t>Total pour Boussès</t>
  </si>
  <si>
    <t>Buanes</t>
  </si>
  <si>
    <t>Commune multipolarisée</t>
  </si>
  <si>
    <t>Total pour Buanes</t>
  </si>
  <si>
    <t>Bustince-Iriberry</t>
  </si>
  <si>
    <t>Autre commune multipolarisée</t>
  </si>
  <si>
    <t>Total pour Bustince-Iriberry</t>
  </si>
  <si>
    <t>Camboulazet</t>
  </si>
  <si>
    <t>Couronne de grand pôle</t>
  </si>
  <si>
    <t>Total pour Camboulazet</t>
  </si>
  <si>
    <t>Canens</t>
  </si>
  <si>
    <t>Couronne de grand pôle</t>
  </si>
  <si>
    <t>Total pour Canens</t>
  </si>
  <si>
    <t>Carcen-Ponson</t>
  </si>
  <si>
    <t>Autre commune multipolarisée</t>
  </si>
  <si>
    <t>Total pour Carcen-Ponson</t>
  </si>
  <si>
    <t>Carlipa</t>
  </si>
  <si>
    <t>Autre commune multipolarisée</t>
  </si>
  <si>
    <t>Total pour Carlipa</t>
  </si>
  <si>
    <t>Castelnau-Chalosse</t>
  </si>
  <si>
    <t>Commune isolée</t>
  </si>
  <si>
    <t>Total pour Castelnau-Chalosse</t>
  </si>
  <si>
    <t>Castelnau-sur-l'Auvignon</t>
  </si>
  <si>
    <t>Autre commune multipolarisée</t>
  </si>
  <si>
    <t>Total pour Castelnau-sur-l'Auvignon</t>
  </si>
  <si>
    <t>Caychax</t>
  </si>
  <si>
    <t>Commune isolée</t>
  </si>
  <si>
    <t>Total pour Caychax</t>
  </si>
  <si>
    <t>Cazac</t>
  </si>
  <si>
    <t>Couronne de grand pôle</t>
  </si>
  <si>
    <t>Total pour Cazac</t>
  </si>
  <si>
    <t>Cazaril-Tambourès</t>
  </si>
  <si>
    <t>Autre commune multipolarisée</t>
  </si>
  <si>
    <t>Total pour Cazaril-Tambourès</t>
  </si>
  <si>
    <t>Coussan</t>
  </si>
  <si>
    <t>Couronne de grand pôle</t>
  </si>
  <si>
    <t>Total pour Coussan</t>
  </si>
  <si>
    <t>Coustaussa</t>
  </si>
  <si>
    <t>Commune isolée</t>
  </si>
  <si>
    <t>Total pour Coustaussa</t>
  </si>
  <si>
    <t>Curières</t>
  </si>
  <si>
    <t>Commune isolée</t>
  </si>
  <si>
    <t>Total pour Curières</t>
  </si>
  <si>
    <t>Devèze</t>
  </si>
  <si>
    <t>Commune isolée</t>
  </si>
  <si>
    <t>Total pour Devèze</t>
  </si>
  <si>
    <t>Escamps</t>
  </si>
  <si>
    <t>Commune multipolarisée</t>
  </si>
  <si>
    <t>Total pour Escamps</t>
  </si>
  <si>
    <t>Faurilles</t>
  </si>
  <si>
    <t>Commune isolée</t>
  </si>
  <si>
    <t>Total pour Faurilles</t>
  </si>
  <si>
    <t>Galez</t>
  </si>
  <si>
    <t>Autre commune multipolarisée</t>
  </si>
  <si>
    <t>Total pour Galez</t>
  </si>
  <si>
    <t>Gestas</t>
  </si>
  <si>
    <t>Commune isolée</t>
  </si>
  <si>
    <t>Total pour Gestas</t>
  </si>
  <si>
    <t>Grand-Vabre</t>
  </si>
  <si>
    <t>Commune isolée</t>
  </si>
  <si>
    <t>Total pour Grand-Vabre</t>
  </si>
  <si>
    <t>Hounoux</t>
  </si>
  <si>
    <t>Autre commune multipolarisée</t>
  </si>
  <si>
    <t>Total pour Hounoux</t>
  </si>
  <si>
    <t>Ibarrolle</t>
  </si>
  <si>
    <t>Commune isolée</t>
  </si>
  <si>
    <t>Total pour Ibarrolle</t>
  </si>
  <si>
    <t>Ilharre</t>
  </si>
  <si>
    <t>Autre commune multipolarisée</t>
  </si>
  <si>
    <t>Total pour Ilharre</t>
  </si>
  <si>
    <t>La Tourette-Cabardès</t>
  </si>
  <si>
    <t>Couronne de grand pôle</t>
  </si>
  <si>
    <t>Total pour La Tourette-Cabardès</t>
  </si>
  <si>
    <t>Lamothe-Cassel</t>
  </si>
  <si>
    <t>Commune isolée</t>
  </si>
  <si>
    <t>Total pour Lamothe-Cassel</t>
  </si>
  <si>
    <t>Lanoux</t>
  </si>
  <si>
    <t>Autre commune multipolarisée</t>
  </si>
  <si>
    <t>Total pour Lanoux</t>
  </si>
  <si>
    <t>Larribar-Sorhapuru</t>
  </si>
  <si>
    <t>Autre commune multipolarisée</t>
  </si>
  <si>
    <t>Total pour Larribar-Sorhapuru</t>
  </si>
  <si>
    <t>Larzac</t>
  </si>
  <si>
    <t>Commune isolée</t>
  </si>
  <si>
    <t>Total pour Larzac</t>
  </si>
  <si>
    <t>Laval-Atger</t>
  </si>
  <si>
    <t>Commune isolée</t>
  </si>
  <si>
    <t>Total pour Laval-Atger</t>
  </si>
  <si>
    <t>Le Tuzan</t>
  </si>
  <si>
    <t>Couronne de grand pôle</t>
  </si>
  <si>
    <t>Total pour Le Tuzan</t>
  </si>
  <si>
    <t>Lichans-Sunhar</t>
  </si>
  <si>
    <t>Commune isolée</t>
  </si>
  <si>
    <t>Total pour Lichans-Sunhar</t>
  </si>
  <si>
    <t>Loubédat</t>
  </si>
  <si>
    <t>Commune isolée</t>
  </si>
  <si>
    <t>Total pour Loubédat</t>
  </si>
  <si>
    <t>Mansan</t>
  </si>
  <si>
    <t>Couronne de grand pôle</t>
  </si>
  <si>
    <t>Total pour Mansan</t>
  </si>
  <si>
    <t>Massabrac</t>
  </si>
  <si>
    <t>Couronne de grand pôle</t>
  </si>
  <si>
    <t>Total pour Massabrac</t>
  </si>
  <si>
    <t>Maylis</t>
  </si>
  <si>
    <t>Commune isolée</t>
  </si>
  <si>
    <t>Total pour Maylis</t>
  </si>
  <si>
    <t>Mézerville</t>
  </si>
  <si>
    <t>Autre commune multipolarisée</t>
  </si>
  <si>
    <t>Total pour Mézerville</t>
  </si>
  <si>
    <t>Misson</t>
  </si>
  <si>
    <t>Couronne de grand pôle</t>
  </si>
  <si>
    <t>Total pour Misson</t>
  </si>
  <si>
    <t>Moncayolle-Larrory-Mendibieu</t>
  </si>
  <si>
    <t>Autre commune multipolarisée</t>
  </si>
  <si>
    <t>Total pour Moncayolle-Larrory-Mendibieu</t>
  </si>
  <si>
    <t>Monès</t>
  </si>
  <si>
    <t>Couronne de grand pôle</t>
  </si>
  <si>
    <t>Total pour Monès</t>
  </si>
  <si>
    <t>Montbrun</t>
  </si>
  <si>
    <t>Commune isolée</t>
  </si>
  <si>
    <t>Total pour Montbrun</t>
  </si>
  <si>
    <t>Mourède</t>
  </si>
  <si>
    <t>Autre commune multipolarisée</t>
  </si>
  <si>
    <t>Total pour Mourède</t>
  </si>
  <si>
    <t>Orus</t>
  </si>
  <si>
    <t>Commune isolée</t>
  </si>
  <si>
    <t>Total pour Orus</t>
  </si>
  <si>
    <t>Peyrolles</t>
  </si>
  <si>
    <t>Commune isolée</t>
  </si>
  <si>
    <t>Total pour Peyrolles</t>
  </si>
  <si>
    <t>Recoules-de-Fumas</t>
  </si>
  <si>
    <t>Commune isolée</t>
  </si>
  <si>
    <t>Total pour Recoules-de-Fumas</t>
  </si>
  <si>
    <t>Romiguières</t>
  </si>
  <si>
    <t>Commune isolée</t>
  </si>
  <si>
    <t>Total pour Romiguières</t>
  </si>
  <si>
    <t>Sadournin</t>
  </si>
  <si>
    <t>Commune isolée</t>
  </si>
  <si>
    <t>Total pour Sadournin</t>
  </si>
  <si>
    <t>Saint-Chels</t>
  </si>
  <si>
    <t>Commune isolée</t>
  </si>
  <si>
    <t>Total pour Saint-Chels</t>
  </si>
  <si>
    <t>Saint-Jean-le-Vieux</t>
  </si>
  <si>
    <t>Appartenant à un petit pôle (1500 à 5000 emplois)</t>
  </si>
  <si>
    <t>Total pour Saint-Jean-le-Vieux</t>
  </si>
  <si>
    <t>Saint-Martin-de-l'Arçon</t>
  </si>
  <si>
    <t>Autre commune multipolarisée</t>
  </si>
  <si>
    <t>Total pour Saint-Martin-de-l'Arçon</t>
  </si>
  <si>
    <t>Saint-Martin-des-Puits</t>
  </si>
  <si>
    <t>Commune isolée</t>
  </si>
  <si>
    <t>Total pour Saint-Martin-des-Puits</t>
  </si>
  <si>
    <t>Saint-Nicolas-de-la-Balerme</t>
  </si>
  <si>
    <t>Couronne de grand pôle</t>
  </si>
  <si>
    <t>Total pour Saint-Nicolas-de-la-Balerme</t>
  </si>
  <si>
    <t>Saint-Pancrace</t>
  </si>
  <si>
    <t>Commune isolée</t>
  </si>
  <si>
    <t>Total pour Saint-Pancrace</t>
  </si>
  <si>
    <t>Saint-Sauveur-la-Vallée</t>
  </si>
  <si>
    <t>Commune isolée</t>
  </si>
  <si>
    <t>Total pour Saint-Sauveur-la-Vallée</t>
  </si>
  <si>
    <t>Sainte-Eulalie-d'Eymet</t>
  </si>
  <si>
    <t>Commune isolée</t>
  </si>
  <si>
    <t>Total pour Sainte-Eulalie-d'Eymet</t>
  </si>
  <si>
    <t>Sare</t>
  </si>
  <si>
    <t>Couronne de grand pôle</t>
  </si>
  <si>
    <t>Total pour Sare</t>
  </si>
  <si>
    <t>Sarrance</t>
  </si>
  <si>
    <t>Commune isolée</t>
  </si>
  <si>
    <t>Total pour Sarrance</t>
  </si>
  <si>
    <t>Sauliac-sur-Célé</t>
  </si>
  <si>
    <t>Commune isolée</t>
  </si>
  <si>
    <t>Total pour Sauliac-sur-Célé</t>
  </si>
  <si>
    <t>Ségura</t>
  </si>
  <si>
    <t>Commune multipolarisée</t>
  </si>
  <si>
    <t>Total pour Ségura</t>
  </si>
  <si>
    <t>Souanyas</t>
  </si>
  <si>
    <t>Commune isolée</t>
  </si>
  <si>
    <t>Total pour Souanyas</t>
  </si>
  <si>
    <t>Sougraigne</t>
  </si>
  <si>
    <t>Commune isolée</t>
  </si>
  <si>
    <t>Total pour Sougraigne</t>
  </si>
  <si>
    <t>Talazac</t>
  </si>
  <si>
    <t>Couronne de grand pôle</t>
  </si>
  <si>
    <t>Total pour Talazac</t>
  </si>
  <si>
    <t>Termes-d'Armagnac</t>
  </si>
  <si>
    <t>Commune isolée</t>
  </si>
  <si>
    <t>Total pour Termes-d'Armagnac</t>
  </si>
  <si>
    <t>Uhart-Mixe</t>
  </si>
  <si>
    <t>Commune isolée</t>
  </si>
  <si>
    <t>Total pour Uhart-Mixe</t>
  </si>
  <si>
    <t>Verdon</t>
  </si>
  <si>
    <t>Couronne de grand pôle</t>
  </si>
  <si>
    <t>Total pour Verdon</t>
  </si>
  <si>
    <t>Vidou</t>
  </si>
  <si>
    <t>Commune isolée</t>
  </si>
  <si>
    <t>Total pour Vidou</t>
  </si>
  <si>
    <t>Vielleségure</t>
  </si>
  <si>
    <t>Couronne de moyen pôle</t>
  </si>
  <si>
    <t>Total pour Vielleségure</t>
  </si>
  <si>
    <t>Villerouge-Termenès</t>
  </si>
  <si>
    <t>Commune isolée</t>
  </si>
  <si>
    <t>Total pour Villerouge-Termenès</t>
  </si>
  <si>
    <t>Vire-sur-Lot</t>
  </si>
  <si>
    <t>Commune isolée</t>
  </si>
  <si>
    <t>Total pour Vire-sur-Lot</t>
  </si>
  <si>
    <t>Villefranque</t>
  </si>
  <si>
    <t>Appartenant à un grand pôle</t>
  </si>
  <si>
    <t>Autre commune multipolarisée</t>
  </si>
  <si>
    <t>Total pour Villefranque</t>
  </si>
  <si>
    <t>Baron</t>
  </si>
  <si>
    <t>Autre commune multipolarisée</t>
  </si>
  <si>
    <t>Couronne de grand pôle</t>
  </si>
  <si>
    <t>Total pour Baron</t>
  </si>
  <si>
    <t>Saint-Nazaire</t>
  </si>
  <si>
    <t>Appartenant à un grand pôle</t>
  </si>
  <si>
    <t>Couronne de grand pôle</t>
  </si>
  <si>
    <t>Total pour Saint-Nazaire</t>
  </si>
  <si>
    <t>Saint-Vincent</t>
  </si>
  <si>
    <t>Autre commune multipolarisée</t>
  </si>
  <si>
    <t>Commune multipolarisée</t>
  </si>
  <si>
    <t>Couronne de grand pôle</t>
  </si>
  <si>
    <t>Total pour Saint-Vincent</t>
  </si>
  <si>
    <t>Tauriac</t>
  </si>
  <si>
    <t>Couronne de grand pôle</t>
  </si>
  <si>
    <t>Couronne de petit pôle</t>
  </si>
  <si>
    <t>Total pour Tauriac</t>
  </si>
  <si>
    <t>Saint-Estèphe</t>
  </si>
  <si>
    <t>Commune isolée</t>
  </si>
  <si>
    <t>Total pour Saint-Estèphe</t>
  </si>
  <si>
    <t>Les Salles-de-Castillon</t>
  </si>
  <si>
    <t>Autre commune multipolarisée</t>
  </si>
  <si>
    <t>Total pour Les Salles-de-Castillon</t>
  </si>
  <si>
    <t>Canet</t>
  </si>
  <si>
    <t>Couronne de grand pôle</t>
  </si>
  <si>
    <t>Total pour Canet</t>
  </si>
  <si>
    <t>Boudy-de-Beauregard</t>
  </si>
  <si>
    <t>Commune isolée</t>
  </si>
  <si>
    <t>Total pour Boudy-de-Beauregard</t>
  </si>
  <si>
    <t>Carcarès-Sainte-Croix</t>
  </si>
  <si>
    <t>Appartenant à un petit pôle (1500 à 5000 emplois)</t>
  </si>
  <si>
    <t>Total pour Carcarès-Sainte-Croix</t>
  </si>
  <si>
    <t>Vieux-Mareuil</t>
  </si>
  <si>
    <t>Commune isolée</t>
  </si>
  <si>
    <t>Total pour Vieux-Mareuil</t>
  </si>
  <si>
    <t>Isle-Saint-Georges</t>
  </si>
  <si>
    <t>Couronne de grand pôle</t>
  </si>
  <si>
    <t>Total pour Isle-Saint-Georges</t>
  </si>
  <si>
    <t>Saint-Laurent-de-Gosse</t>
  </si>
  <si>
    <t>Couronne de grand pôle</t>
  </si>
  <si>
    <t>Total pour Saint-Laurent-de-Gosse</t>
  </si>
  <si>
    <t>Badefols-d'Ans</t>
  </si>
  <si>
    <t>Commune isolée</t>
  </si>
  <si>
    <t>Total pour Badefols-d'Ans</t>
  </si>
  <si>
    <t>Gaas</t>
  </si>
  <si>
    <t>Couronne de grand pôle</t>
  </si>
  <si>
    <t>Total pour Gaas</t>
  </si>
  <si>
    <t>Livers-Cazelles</t>
  </si>
  <si>
    <t>Autre commune multipolarisée</t>
  </si>
  <si>
    <t>Total pour Livers-Cazelles</t>
  </si>
  <si>
    <t>Lucmau</t>
  </si>
  <si>
    <t>Autre commune multipolarisée</t>
  </si>
  <si>
    <t>Total pour Lucmau</t>
  </si>
  <si>
    <t>Ainhoa</t>
  </si>
  <si>
    <t>Couronne de grand pôle</t>
  </si>
  <si>
    <t>Total pour Ainhoa</t>
  </si>
  <si>
    <t>Orthevielle</t>
  </si>
  <si>
    <t>Appartenant à un petit pôle (1500 à 5000 emplois)</t>
  </si>
  <si>
    <t>Total pour Orthevielle</t>
  </si>
  <si>
    <t>Ancizan</t>
  </si>
  <si>
    <t>Commune isolée</t>
  </si>
  <si>
    <t>Total pour Ancizan</t>
  </si>
  <si>
    <t>Néac</t>
  </si>
  <si>
    <t>Commune multipolarisée</t>
  </si>
  <si>
    <t>Total pour Néac</t>
  </si>
  <si>
    <t>Sainte-Mondane</t>
  </si>
  <si>
    <t>Autre commune multipolarisée</t>
  </si>
  <si>
    <t>Total pour Sainte-Mondane</t>
  </si>
  <si>
    <t>Quinsac</t>
  </si>
  <si>
    <t>Appartenant à un grand pôle</t>
  </si>
  <si>
    <t>Commune isolée</t>
  </si>
  <si>
    <t>Total pour Quinsac</t>
  </si>
  <si>
    <t>Les Cassés</t>
  </si>
  <si>
    <t>Couronne de grand pôle</t>
  </si>
  <si>
    <t>Total pour Les Cassés</t>
  </si>
  <si>
    <t>Le Fieu</t>
  </si>
  <si>
    <t>Autre commune multipolarisée</t>
  </si>
  <si>
    <t>Total pour Le Fieu</t>
  </si>
  <si>
    <t>Conques</t>
  </si>
  <si>
    <t>Commune isolée</t>
  </si>
  <si>
    <t>Total pour Conques</t>
  </si>
  <si>
    <t>Lavazan</t>
  </si>
  <si>
    <t>Autre commune multipolarisée</t>
  </si>
  <si>
    <t>Total pour Lavazan</t>
  </si>
  <si>
    <t>Montignargues</t>
  </si>
  <si>
    <t>Couronne de grand pôle</t>
  </si>
  <si>
    <t>Total pour Montignargues</t>
  </si>
  <si>
    <t>Barre</t>
  </si>
  <si>
    <t>Commune isolée</t>
  </si>
  <si>
    <t>Total pour Barre</t>
  </si>
  <si>
    <t>La Pomarède</t>
  </si>
  <si>
    <t>Autre commune multipolarisée</t>
  </si>
  <si>
    <t>Total pour La Pomarède</t>
  </si>
  <si>
    <t>Auriac-Lagast</t>
  </si>
  <si>
    <t>Commune isolée</t>
  </si>
  <si>
    <t>Total pour Auriac-Lagast</t>
  </si>
  <si>
    <t>Cuqueron</t>
  </si>
  <si>
    <t>Autre commune multipolarisée</t>
  </si>
  <si>
    <t>Total pour Cuqueron</t>
  </si>
  <si>
    <t>Lacougotte-Cadoul</t>
  </si>
  <si>
    <t>Couronne de grand pôle</t>
  </si>
  <si>
    <t>Total pour Lacougotte-Cadoul</t>
  </si>
  <si>
    <t>Puyvalador</t>
  </si>
  <si>
    <t>Commune isolée</t>
  </si>
  <si>
    <t>Total pour Puyvalador</t>
  </si>
  <si>
    <t>Saint-Vincent-de-Pertignas</t>
  </si>
  <si>
    <t>Commune multipolarisée</t>
  </si>
  <si>
    <t>Total pour Saint-Vincent-de-Pertignas</t>
  </si>
  <si>
    <t>Trélans</t>
  </si>
  <si>
    <t>Commune isolée</t>
  </si>
  <si>
    <t>Total pour Trélans</t>
  </si>
  <si>
    <t>Beaufort</t>
  </si>
  <si>
    <t>Commune isolée</t>
  </si>
  <si>
    <t>Couronne de grand pôle</t>
  </si>
  <si>
    <t>Total pour Beaufort</t>
  </si>
  <si>
    <t>La Réunion</t>
  </si>
  <si>
    <t>Couronne de petit pôle</t>
  </si>
  <si>
    <t>Total pour La Réunion</t>
  </si>
  <si>
    <t>Saint-Bresson</t>
  </si>
  <si>
    <t>Couronne de petit pôle</t>
  </si>
  <si>
    <t>Total pour Saint-Bresson</t>
  </si>
  <si>
    <t>Alrance</t>
  </si>
  <si>
    <t>Commune isolée</t>
  </si>
  <si>
    <t>Total pour Alrance</t>
  </si>
  <si>
    <t>Herrère</t>
  </si>
  <si>
    <t>Couronne de moyen pôle</t>
  </si>
  <si>
    <t>Total pour Herrère</t>
  </si>
  <si>
    <t>Les Bessons</t>
  </si>
  <si>
    <t>Couronne de petit pôle</t>
  </si>
  <si>
    <t>Total pour Les Bessons</t>
  </si>
  <si>
    <t>Les Bondons</t>
  </si>
  <si>
    <t>Commune isolée</t>
  </si>
  <si>
    <t>Total pour Les Bondons</t>
  </si>
  <si>
    <t>Martrin</t>
  </si>
  <si>
    <t>Commune isolée</t>
  </si>
  <si>
    <t>Total pour Martrin</t>
  </si>
  <si>
    <t>Montouliers</t>
  </si>
  <si>
    <t>Commune multipolarisée</t>
  </si>
  <si>
    <t>Total pour Montouliers</t>
  </si>
  <si>
    <t>Pey</t>
  </si>
  <si>
    <t>Autre commune multipolarisée</t>
  </si>
  <si>
    <t>Total pour Pey</t>
  </si>
  <si>
    <t>Pompiac</t>
  </si>
  <si>
    <t>Couronne de grand pôle</t>
  </si>
  <si>
    <t>Total pour Pompiac</t>
  </si>
  <si>
    <t>Saint-Martin-l'Astier</t>
  </si>
  <si>
    <t>Appartenant à un petit pôle (1500 à 5000 emplois)</t>
  </si>
  <si>
    <t>Total pour Saint-Martin-l'Astier</t>
  </si>
  <si>
    <t>Saint-Santin</t>
  </si>
  <si>
    <t>Autre commune multipolarisée</t>
  </si>
  <si>
    <t>Total pour Saint-Santin</t>
  </si>
  <si>
    <t>Saint-Yzans-de-Médoc</t>
  </si>
  <si>
    <t>Commune isolée</t>
  </si>
  <si>
    <t>Total pour Saint-Yzans-de-Médoc</t>
  </si>
  <si>
    <t>Saint-Christophe-des-Bardes</t>
  </si>
  <si>
    <t>Commune multipolarisée</t>
  </si>
  <si>
    <t>Total pour Saint-Christophe-des-Bardes</t>
  </si>
  <si>
    <t>Chaudeyrac</t>
  </si>
  <si>
    <t>Commune isolée</t>
  </si>
  <si>
    <t>Total pour Chaudeyrac</t>
  </si>
  <si>
    <t>Saint-André-du-Bois</t>
  </si>
  <si>
    <t>Autre commune multipolarisée</t>
  </si>
  <si>
    <t>Total pour Saint-André-du-Bois</t>
  </si>
  <si>
    <t>Bages</t>
  </si>
  <si>
    <t>Couronne de grand pôle</t>
  </si>
  <si>
    <t>Total pour Bages</t>
  </si>
  <si>
    <t>Escot</t>
  </si>
  <si>
    <t>Autre commune multipolarisée</t>
  </si>
  <si>
    <t>Total pour Escot</t>
  </si>
  <si>
    <t>Louvie-Soubiron</t>
  </si>
  <si>
    <t>Commune isolée</t>
  </si>
  <si>
    <t>Total pour Louvie-Soubiron</t>
  </si>
  <si>
    <t>Saint-Martin-Curton</t>
  </si>
  <si>
    <t>Autre commune multipolarisée</t>
  </si>
  <si>
    <t>Total pour Saint-Martin-Curton</t>
  </si>
  <si>
    <t>Tuzaguet</t>
  </si>
  <si>
    <t>Couronne de petit pôle</t>
  </si>
  <si>
    <t>Total pour Tuzaguet</t>
  </si>
  <si>
    <t>Monlezun-d'Armagnac</t>
  </si>
  <si>
    <t>Commune isolée</t>
  </si>
  <si>
    <t>Total pour Monlezun-d'Armagnac</t>
  </si>
  <si>
    <t>Andouque</t>
  </si>
  <si>
    <t>Autre commune multipolarisée</t>
  </si>
  <si>
    <t>Total pour Andouque</t>
  </si>
  <si>
    <t>Castelgaillard</t>
  </si>
  <si>
    <t>Commune isolée</t>
  </si>
  <si>
    <t>Total pour Castelgaillard</t>
  </si>
  <si>
    <t>Dourbies</t>
  </si>
  <si>
    <t>Commune isolée</t>
  </si>
  <si>
    <t>Total pour Dourbies</t>
  </si>
  <si>
    <t>Hure</t>
  </si>
  <si>
    <t>Autre commune multipolarisée</t>
  </si>
  <si>
    <t>Total pour Hure</t>
  </si>
  <si>
    <t>Le Martinet</t>
  </si>
  <si>
    <t>Couronne de grand pôle</t>
  </si>
  <si>
    <t>Total pour Le Martinet</t>
  </si>
  <si>
    <t>Saint-André-de-Double</t>
  </si>
  <si>
    <t>Autre commune multipolarisée</t>
  </si>
  <si>
    <t>Total pour Saint-André-de-Double</t>
  </si>
  <si>
    <t>Sus</t>
  </si>
  <si>
    <t>Autre commune multipolarisée</t>
  </si>
  <si>
    <t>Total pour Sus</t>
  </si>
  <si>
    <t>Panjas</t>
  </si>
  <si>
    <t>Commune isolée</t>
  </si>
  <si>
    <t>Total pour Panjas</t>
  </si>
  <si>
    <t>Urgosse</t>
  </si>
  <si>
    <t>Commune isolée</t>
  </si>
  <si>
    <t>Total pour Urgosse</t>
  </si>
  <si>
    <t>Saint-Aquilin</t>
  </si>
  <si>
    <t>Autre commune multipolarisée</t>
  </si>
  <si>
    <t>Total pour Saint-Aquilin</t>
  </si>
  <si>
    <t>Bonnefont</t>
  </si>
  <si>
    <t>Commune isolée</t>
  </si>
  <si>
    <t>Total pour Bonnefont</t>
  </si>
  <si>
    <t>Castéra-Vignoles</t>
  </si>
  <si>
    <t>Commune isolée</t>
  </si>
  <si>
    <t>Total pour Castéra-Vignoles</t>
  </si>
  <si>
    <t>Mescoules</t>
  </si>
  <si>
    <t>Couronne de grand pôle</t>
  </si>
  <si>
    <t>Total pour Mescoules</t>
  </si>
  <si>
    <t>Mounes-Prohencoux</t>
  </si>
  <si>
    <t>Commune isolée</t>
  </si>
  <si>
    <t>Total pour Mounes-Prohencoux</t>
  </si>
  <si>
    <t>Encausse-les-Thermes</t>
  </si>
  <si>
    <t>Couronne de grand pôle</t>
  </si>
  <si>
    <t>Total pour Encausse-les-Thermes</t>
  </si>
  <si>
    <t>Albas</t>
  </si>
  <si>
    <t>Commune isolée</t>
  </si>
  <si>
    <t>Total pour Albas</t>
  </si>
  <si>
    <t>Cologne</t>
  </si>
  <si>
    <t>Couronne de grand pôle</t>
  </si>
  <si>
    <t>Total pour Cologne</t>
  </si>
  <si>
    <t>Colombier</t>
  </si>
  <si>
    <t>Couronne de grand pôle</t>
  </si>
  <si>
    <t>Total pour Colombier</t>
  </si>
  <si>
    <t>Massanes</t>
  </si>
  <si>
    <t>Commune multipolarisée</t>
  </si>
  <si>
    <t>Total pour Massanes</t>
  </si>
  <si>
    <t>Balesta</t>
  </si>
  <si>
    <t>Autre commune multipolarisée</t>
  </si>
  <si>
    <t>Total pour Balesta</t>
  </si>
  <si>
    <t>Montaud</t>
  </si>
  <si>
    <t>Couronne de grand pôle</t>
  </si>
  <si>
    <t>Total pour Montaud</t>
  </si>
  <si>
    <t>Hasparren</t>
  </si>
  <si>
    <t>Couronne de grand pôle</t>
  </si>
  <si>
    <t>Total pour Hasparren</t>
  </si>
  <si>
    <t>Saint-Barthélemy-d'Agenais</t>
  </si>
  <si>
    <t>Autre commune multipolarisée</t>
  </si>
  <si>
    <t>Total pour Saint-Barthélemy-d'Agenais</t>
  </si>
  <si>
    <t>Saint-Paul</t>
  </si>
  <si>
    <t>Autre commune multipolarisée</t>
  </si>
  <si>
    <t>Total pour Saint-Paul</t>
  </si>
  <si>
    <t>Angoumé</t>
  </si>
  <si>
    <t>Couronne de grand pôle</t>
  </si>
  <si>
    <t>Total pour Angoumé</t>
  </si>
  <si>
    <t>Berrogain-Laruns</t>
  </si>
  <si>
    <t>Appartenant à un petit pôle (1500 à 5000 emplois)</t>
  </si>
  <si>
    <t>Total pour Berrogain-Laruns</t>
  </si>
  <si>
    <t>Calamane</t>
  </si>
  <si>
    <t>Couronne de grand pôle</t>
  </si>
  <si>
    <t>Total pour Calamane</t>
  </si>
  <si>
    <t>Castelnau-d'Anglès</t>
  </si>
  <si>
    <t>Commune isolée</t>
  </si>
  <si>
    <t>Total pour Castelnau-d'Anglès</t>
  </si>
  <si>
    <t>Hitte</t>
  </si>
  <si>
    <t>Couronne de grand pôle</t>
  </si>
  <si>
    <t>Total pour Hitte</t>
  </si>
  <si>
    <t>Lutilhous</t>
  </si>
  <si>
    <t>Autre commune multipolarisée</t>
  </si>
  <si>
    <t>Total pour Lutilhous</t>
  </si>
  <si>
    <t>Orx</t>
  </si>
  <si>
    <t>Couronne de grand pôle</t>
  </si>
  <si>
    <t>Total pour Orx</t>
  </si>
  <si>
    <t>Pouliacq</t>
  </si>
  <si>
    <t>Couronne de grand pôle</t>
  </si>
  <si>
    <t>Total pour Pouliacq</t>
  </si>
  <si>
    <t>Saint-Hilaire-de-Lavit</t>
  </si>
  <si>
    <t>Commune isolée</t>
  </si>
  <si>
    <t>Total pour Saint-Hilaire-de-Lavit</t>
  </si>
  <si>
    <t>Sarcos</t>
  </si>
  <si>
    <t>Commune isolée</t>
  </si>
  <si>
    <t>Total pour Sarcos</t>
  </si>
  <si>
    <t>Serverette</t>
  </si>
  <si>
    <t>Autre commune multipolarisée</t>
  </si>
  <si>
    <t>Total pour Serverette</t>
  </si>
  <si>
    <t>Susmiou</t>
  </si>
  <si>
    <t>Autre commune multipolarisée</t>
  </si>
  <si>
    <t>Total pour Susmiou</t>
  </si>
  <si>
    <t>Uzer</t>
  </si>
  <si>
    <t>Couronne de moyen pôle</t>
  </si>
  <si>
    <t>Total pour Uzer</t>
  </si>
  <si>
    <t>Molières-Cavaillac</t>
  </si>
  <si>
    <t>Appartenant à un petit pôle (1500 à 5000 emplois)</t>
  </si>
  <si>
    <t>Total pour Molières-Cavaillac</t>
  </si>
  <si>
    <t>Saint-Blancard</t>
  </si>
  <si>
    <t>Commune isolée</t>
  </si>
  <si>
    <t>Total pour Saint-Blancard</t>
  </si>
  <si>
    <t>Saint-Hippolyte-de-Montaigu</t>
  </si>
  <si>
    <t>Autre commune multipolarisée</t>
  </si>
  <si>
    <t>Total pour Saint-Hippolyte-de-Montaigu</t>
  </si>
  <si>
    <t>Saint-Chély-d'Apcher</t>
  </si>
  <si>
    <t>Appartenant à un petit pôle (1500 à 5000 emplois)</t>
  </si>
  <si>
    <t>Total pour Saint-Chély-d'Apcher</t>
  </si>
  <si>
    <t>Jugazan</t>
  </si>
  <si>
    <t>Couronne de grand pôle</t>
  </si>
  <si>
    <t>Total pour Jugazan</t>
  </si>
  <si>
    <t>Livron</t>
  </si>
  <si>
    <t>Commune multipolarisée</t>
  </si>
  <si>
    <t>Total pour Livron</t>
  </si>
  <si>
    <t>Marnhagues-et-Latour</t>
  </si>
  <si>
    <t>Commune isolée</t>
  </si>
  <si>
    <t>Total pour Marnhagues-et-Latour</t>
  </si>
  <si>
    <t>Saint-Jean-de-Blaignac</t>
  </si>
  <si>
    <t>Commune multipolarisée</t>
  </si>
  <si>
    <t>Total pour Saint-Jean-de-Blaignac</t>
  </si>
  <si>
    <t>Saint-Pierre-Lafeuille</t>
  </si>
  <si>
    <t>Couronne de grand pôle</t>
  </si>
  <si>
    <t>Total pour Saint-Pierre-Lafeuille</t>
  </si>
  <si>
    <t>Saint-Saturnin</t>
  </si>
  <si>
    <t>Commune isolée</t>
  </si>
  <si>
    <t>Total pour Saint-Saturnin</t>
  </si>
  <si>
    <t>Marimbault</t>
  </si>
  <si>
    <t>Autre commune multipolarisée</t>
  </si>
  <si>
    <t>Total pour Marimbault</t>
  </si>
  <si>
    <t>Sauvagnas</t>
  </si>
  <si>
    <t>Couronne de grand pôle</t>
  </si>
  <si>
    <t>Total pour Sauvagnas</t>
  </si>
  <si>
    <t>La Rivière</t>
  </si>
  <si>
    <t>Commune multipolarisée</t>
  </si>
  <si>
    <t>Total pour La Rivière</t>
  </si>
  <si>
    <t>Massaguel</t>
  </si>
  <si>
    <t>Commune multipolarisée</t>
  </si>
  <si>
    <t>Total pour Massaguel</t>
  </si>
  <si>
    <t>Bordezac</t>
  </si>
  <si>
    <t>Commune isolée</t>
  </si>
  <si>
    <t>Total pour Bordezac</t>
  </si>
  <si>
    <t>Tilh</t>
  </si>
  <si>
    <t>Autre commune multipolarisée</t>
  </si>
  <si>
    <t>Total pour Tilh</t>
  </si>
  <si>
    <t>Le Vigan</t>
  </si>
  <si>
    <t>Appartenant à un petit pôle (1500 à 5000 emplois)</t>
  </si>
  <si>
    <t>Autre commune multipolarisée</t>
  </si>
  <si>
    <t>Total pour Le Vigan</t>
  </si>
  <si>
    <t>Canté</t>
  </si>
  <si>
    <t>Commune multipolarisée</t>
  </si>
  <si>
    <t>Total pour Canté</t>
  </si>
  <si>
    <t>Fauch</t>
  </si>
  <si>
    <t>Couronne de grand pôle</t>
  </si>
  <si>
    <t>Total pour Fauch</t>
  </si>
  <si>
    <t>Jatxou</t>
  </si>
  <si>
    <t>Appartenant à un grand pôle</t>
  </si>
  <si>
    <t>Total pour Jatxou</t>
  </si>
  <si>
    <t>Laburgade</t>
  </si>
  <si>
    <t>Couronne de grand pôle</t>
  </si>
  <si>
    <t>Total pour Laburgade</t>
  </si>
  <si>
    <t>Lapeyre</t>
  </si>
  <si>
    <t>Commune isolée</t>
  </si>
  <si>
    <t>Total pour Lapeyre</t>
  </si>
  <si>
    <t>Monlaur-Bernet</t>
  </si>
  <si>
    <t>Commune isolée</t>
  </si>
  <si>
    <t>Total pour Monlaur-Bernet</t>
  </si>
  <si>
    <t>Paulhac-en-Margeride</t>
  </si>
  <si>
    <t>Commune isolée</t>
  </si>
  <si>
    <t>Total pour Paulhac-en-Margeride</t>
  </si>
  <si>
    <t>Roquiague</t>
  </si>
  <si>
    <t>Autre commune multipolarisée</t>
  </si>
  <si>
    <t>Total pour Roquiague</t>
  </si>
  <si>
    <t>Saint-Léon-d'Issigeac</t>
  </si>
  <si>
    <t>Commune isolée</t>
  </si>
  <si>
    <t>Total pour Saint-Léon-d'Issigeac</t>
  </si>
  <si>
    <t>Taussac-la-Billière</t>
  </si>
  <si>
    <t>Appartenant à un moyen pôle (5000 à 10000 emplois)</t>
  </si>
  <si>
    <t>Total pour Taussac-la-Billière</t>
  </si>
  <si>
    <t>Les Angles</t>
  </si>
  <si>
    <t>Appartenant à un grand pôle</t>
  </si>
  <si>
    <t>Commune isolée</t>
  </si>
  <si>
    <t>Couronne de moyen pôle</t>
  </si>
  <si>
    <t>Total pour Les Angles</t>
  </si>
  <si>
    <t>Bajamont</t>
  </si>
  <si>
    <t>Couronne de grand pôle</t>
  </si>
  <si>
    <t>Total pour Bajamont</t>
  </si>
  <si>
    <t>Tizac-de-Lapouyade</t>
  </si>
  <si>
    <t>Couronne de grand pôle</t>
  </si>
  <si>
    <t>Total pour Tizac-de-Lapouyade</t>
  </si>
  <si>
    <t>Arbis</t>
  </si>
  <si>
    <t>Couronne de grand pôle</t>
  </si>
  <si>
    <t>Total pour Arbis</t>
  </si>
  <si>
    <t>Barie</t>
  </si>
  <si>
    <t>Autre commune multipolarisée</t>
  </si>
  <si>
    <t>Total pour Barie</t>
  </si>
  <si>
    <t>Bescat</t>
  </si>
  <si>
    <t>Commune isolée</t>
  </si>
  <si>
    <t>Total pour Bescat</t>
  </si>
  <si>
    <t>Betchat</t>
  </si>
  <si>
    <t>Autre commune multipolarisée</t>
  </si>
  <si>
    <t>Total pour Betchat</t>
  </si>
  <si>
    <t>Montet-et-Bouxal</t>
  </si>
  <si>
    <t>Commune isolée</t>
  </si>
  <si>
    <t>Total pour Montet-et-Bouxal</t>
  </si>
  <si>
    <t>Le Rialet</t>
  </si>
  <si>
    <t>Commune isolée</t>
  </si>
  <si>
    <t>Total pour Le Rialet</t>
  </si>
  <si>
    <t>Le Vignau</t>
  </si>
  <si>
    <t>Autre commune multipolarisée</t>
  </si>
  <si>
    <t>Total pour Le Vignau</t>
  </si>
  <si>
    <t>Saint-Esteben</t>
  </si>
  <si>
    <t>Couronne de grand pôle</t>
  </si>
  <si>
    <t>Total pour Saint-Esteben</t>
  </si>
  <si>
    <t>Saint-Martin-de-Caralp</t>
  </si>
  <si>
    <t>Autre commune multipolarisée</t>
  </si>
  <si>
    <t>Total pour Saint-Martin-de-Caralp</t>
  </si>
  <si>
    <t>Tieste-Uragnoux</t>
  </si>
  <si>
    <t>Commune isolée</t>
  </si>
  <si>
    <t>Total pour Tieste-Uragnoux</t>
  </si>
  <si>
    <t>Roubia</t>
  </si>
  <si>
    <t>Autre commune multipolarisée</t>
  </si>
  <si>
    <t>Total pour Roubia</t>
  </si>
  <si>
    <t>Toulonjac</t>
  </si>
  <si>
    <t>Appartenant à un moyen pôle (5000 à 10000 emplois)</t>
  </si>
  <si>
    <t>Total pour Toulonjac</t>
  </si>
  <si>
    <t>Saint-Ciers-d'Abzac</t>
  </si>
  <si>
    <t>Commune multipolarisée</t>
  </si>
  <si>
    <t>Total pour Saint-Ciers-d'Abzac</t>
  </si>
  <si>
    <t>Boueilh-Boueilho-Lasque</t>
  </si>
  <si>
    <t>Commune multipolarisée</t>
  </si>
  <si>
    <t>Total pour Boueilh-Boueilho-Lasque</t>
  </si>
  <si>
    <t>Clermont-Savès</t>
  </si>
  <si>
    <t>Couronne de grand pôle</t>
  </si>
  <si>
    <t>Total pour Clermont-Savès</t>
  </si>
  <si>
    <t>Saint-Pons-la-Calm</t>
  </si>
  <si>
    <t>Autre commune multipolarisée</t>
  </si>
  <si>
    <t>Total pour Saint-Pons-la-Calm</t>
  </si>
  <si>
    <t>Aragon</t>
  </si>
  <si>
    <t>Couronne de grand pôle</t>
  </si>
  <si>
    <t>Total pour Aragon</t>
  </si>
  <si>
    <t>Marsal</t>
  </si>
  <si>
    <t>Couronne de grand pôle</t>
  </si>
  <si>
    <t>Total pour Marsal</t>
  </si>
  <si>
    <t>Saint-Sulpice-d'Excideuil</t>
  </si>
  <si>
    <t>Commune isolée</t>
  </si>
  <si>
    <t>Total pour Saint-Sulpice-d'Excideuil</t>
  </si>
  <si>
    <t>Jû-Belloc</t>
  </si>
  <si>
    <t>Commune isolée</t>
  </si>
  <si>
    <t>Total pour Jû-Belloc</t>
  </si>
  <si>
    <t>Sauviac</t>
  </si>
  <si>
    <t>Commune isolée</t>
  </si>
  <si>
    <t>Couronne de petit pôle</t>
  </si>
  <si>
    <t>Total pour Sauviac</t>
  </si>
  <si>
    <t>Curan</t>
  </si>
  <si>
    <t>Commune isolée</t>
  </si>
  <si>
    <t>Total pour Curan</t>
  </si>
  <si>
    <t>Doulezon</t>
  </si>
  <si>
    <t>Autre commune multipolarisée</t>
  </si>
  <si>
    <t>Total pour Doulezon</t>
  </si>
  <si>
    <t>Mailhoc</t>
  </si>
  <si>
    <t>Couronne de grand pôle</t>
  </si>
  <si>
    <t>Total pour Mailhoc</t>
  </si>
  <si>
    <t>Fougax-et-Barrineuf</t>
  </si>
  <si>
    <t>Autre commune multipolarisée</t>
  </si>
  <si>
    <t>Total pour Fougax-et-Barrineuf</t>
  </si>
  <si>
    <t>Laruscade</t>
  </si>
  <si>
    <t>Couronne de grand pôle</t>
  </si>
  <si>
    <t>Total pour Laruscade</t>
  </si>
  <si>
    <t>Le Pin</t>
  </si>
  <si>
    <t>Autre commune multipolarisée</t>
  </si>
  <si>
    <t>Commune multipolarisée</t>
  </si>
  <si>
    <t>Total pour Le Pin</t>
  </si>
  <si>
    <t>Bouisse</t>
  </si>
  <si>
    <t>Commune isolée</t>
  </si>
  <si>
    <t>Total pour Bouisse</t>
  </si>
  <si>
    <t>Champagne-et-Fontaine</t>
  </si>
  <si>
    <t>Autre commune multipolarisée</t>
  </si>
  <si>
    <t>Total pour Champagne-et-Fontaine</t>
  </si>
  <si>
    <t>Conchez-de-Béarn</t>
  </si>
  <si>
    <t>Commune isolée</t>
  </si>
  <si>
    <t>Total pour Conchez-de-Béarn</t>
  </si>
  <si>
    <t>Cumont</t>
  </si>
  <si>
    <t>Autre commune multipolarisée</t>
  </si>
  <si>
    <t>Total pour Cumont</t>
  </si>
  <si>
    <t>Génat</t>
  </si>
  <si>
    <t>Commune isolée</t>
  </si>
  <si>
    <t>Total pour Génat</t>
  </si>
  <si>
    <t>Haulies</t>
  </si>
  <si>
    <t>Couronne de grand pôle</t>
  </si>
  <si>
    <t>Total pour Haulies</t>
  </si>
  <si>
    <t>Idaux-Mendy</t>
  </si>
  <si>
    <t>Autre commune multipolarisée</t>
  </si>
  <si>
    <t>Total pour Idaux-Mendy</t>
  </si>
  <si>
    <t>La Salle-Prunet</t>
  </si>
  <si>
    <t>Commune isolée</t>
  </si>
  <si>
    <t>Total pour La Salle-Prunet</t>
  </si>
  <si>
    <t>Labastide-Esparbairenque</t>
  </si>
  <si>
    <t>Couronne de grand pôle</t>
  </si>
  <si>
    <t>Total pour Labastide-Esparbairenque</t>
  </si>
  <si>
    <t>Loubens</t>
  </si>
  <si>
    <t>Autre commune multipolarisée</t>
  </si>
  <si>
    <t>Commune multipolarisée</t>
  </si>
  <si>
    <t>Total pour Loubens</t>
  </si>
  <si>
    <t>Mandagout</t>
  </si>
  <si>
    <t>Couronne de petit pôle</t>
  </si>
  <si>
    <t>Total pour Mandagout</t>
  </si>
  <si>
    <t>Monheurt</t>
  </si>
  <si>
    <t>Autre commune multipolarisée</t>
  </si>
  <si>
    <t>Total pour Monheurt</t>
  </si>
  <si>
    <t>Montsaunès</t>
  </si>
  <si>
    <t>Autre commune multipolarisée</t>
  </si>
  <si>
    <t>Total pour Montsaunès</t>
  </si>
  <si>
    <t>Nadaillac</t>
  </si>
  <si>
    <t>Autre commune multipolarisée</t>
  </si>
  <si>
    <t>Total pour Nadaillac</t>
  </si>
  <si>
    <t>Nizas</t>
  </si>
  <si>
    <t>Autre commune multipolarisée</t>
  </si>
  <si>
    <t>Couronne de grand pôle</t>
  </si>
  <si>
    <t>Total pour Nizas</t>
  </si>
  <si>
    <t>Proupiary</t>
  </si>
  <si>
    <t>Commune multipolarisée</t>
  </si>
  <si>
    <t>Total pour Proupiary</t>
  </si>
  <si>
    <t>Saint-Goin</t>
  </si>
  <si>
    <t>Couronne de moyen pôle</t>
  </si>
  <si>
    <t>Total pour Saint-Goin</t>
  </si>
  <si>
    <t>Sarrecave</t>
  </si>
  <si>
    <t>Commune isolée</t>
  </si>
  <si>
    <t>Total pour Sarrecave</t>
  </si>
  <si>
    <t>Saux-et-Pomarède</t>
  </si>
  <si>
    <t>Appartenant à un grand pôle</t>
  </si>
  <si>
    <t>Total pour Saux-et-Pomarède</t>
  </si>
  <si>
    <t>Sigalens</t>
  </si>
  <si>
    <t>Autre commune multipolarisée</t>
  </si>
  <si>
    <t>Total pour Sigalens</t>
  </si>
  <si>
    <t>Valprionde</t>
  </si>
  <si>
    <t>Commune isolée</t>
  </si>
  <si>
    <t>Total pour Valprionde</t>
  </si>
  <si>
    <t>Pujols</t>
  </si>
  <si>
    <t>Appartenant à un grand pôle</t>
  </si>
  <si>
    <t>Autre commune multipolarisée</t>
  </si>
  <si>
    <t>Total pour Pujols</t>
  </si>
  <si>
    <t>Saint-Maurin</t>
  </si>
  <si>
    <t>Couronne de grand pôle</t>
  </si>
  <si>
    <t>Total pour Saint-Maurin</t>
  </si>
  <si>
    <t>Les Monts-Verts</t>
  </si>
  <si>
    <t>Autre commune multipolarisée</t>
  </si>
  <si>
    <t>Total pour Les Monts-Verts</t>
  </si>
  <si>
    <t>Bouglon</t>
  </si>
  <si>
    <t>Commune multipolarisée</t>
  </si>
  <si>
    <t>Total pour Bouglon</t>
  </si>
  <si>
    <t>Créon-d'Armagnac</t>
  </si>
  <si>
    <t>Commune isolée</t>
  </si>
  <si>
    <t>Total pour Créon-d'Armagnac</t>
  </si>
  <si>
    <t>La Chaze-de-Peyre</t>
  </si>
  <si>
    <t>Autre commune multipolarisée</t>
  </si>
  <si>
    <t>Total pour La Chaze-de-Peyre</t>
  </si>
  <si>
    <t>Saint-Laurent-les-Tours</t>
  </si>
  <si>
    <t>Appartenant à un petit pôle (1500 à 5000 emplois)</t>
  </si>
  <si>
    <t>Total pour Saint-Laurent-les-Tours</t>
  </si>
  <si>
    <t>Potelières</t>
  </si>
  <si>
    <t>Couronne de grand pôle</t>
  </si>
  <si>
    <t>Total pour Potelières</t>
  </si>
  <si>
    <t>La Réole</t>
  </si>
  <si>
    <t>Appartenant à un petit pôle (1500 à 5000 emplois)</t>
  </si>
  <si>
    <t>Total pour La Réole</t>
  </si>
  <si>
    <t>Miramont-Sensacq</t>
  </si>
  <si>
    <t>Commune isolée</t>
  </si>
  <si>
    <t>Total pour Miramont-Sensacq</t>
  </si>
  <si>
    <t>Saint-Christoly-Médoc</t>
  </si>
  <si>
    <t>Commune isolée</t>
  </si>
  <si>
    <t>Total pour Saint-Christoly-Médoc</t>
  </si>
  <si>
    <t>Monbahus</t>
  </si>
  <si>
    <t>Commune isolée</t>
  </si>
  <si>
    <t>Total pour Monbahus</t>
  </si>
  <si>
    <t>Béraut</t>
  </si>
  <si>
    <t>Couronne de petit pôle</t>
  </si>
  <si>
    <t>Total pour Béraut</t>
  </si>
  <si>
    <t>Hélette</t>
  </si>
  <si>
    <t>Couronne de grand pôle</t>
  </si>
  <si>
    <t>Total pour Hélette</t>
  </si>
  <si>
    <t>Melles</t>
  </si>
  <si>
    <t>Commune isolée</t>
  </si>
  <si>
    <t>Total pour Melles</t>
  </si>
  <si>
    <t>Vénès</t>
  </si>
  <si>
    <t>Commune multipolarisée</t>
  </si>
  <si>
    <t>Total pour Vénès</t>
  </si>
  <si>
    <t>Lansac</t>
  </si>
  <si>
    <t>Commune multipolarisée</t>
  </si>
  <si>
    <t>Couronne de grand pôle</t>
  </si>
  <si>
    <t>Total pour Lansac</t>
  </si>
  <si>
    <t>Aulas</t>
  </si>
  <si>
    <t>Appartenant à un petit pôle (1500 à 5000 emplois)</t>
  </si>
  <si>
    <t>Total pour Aulas</t>
  </si>
  <si>
    <t>Castelbiague</t>
  </si>
  <si>
    <t>Autre commune multipolarisée</t>
  </si>
  <si>
    <t>Total pour Castelbiague</t>
  </si>
  <si>
    <t>Couloumé-Mondebat</t>
  </si>
  <si>
    <t>Commune isolée</t>
  </si>
  <si>
    <t>Total pour Couloumé-Mondebat</t>
  </si>
  <si>
    <t>Téthieu</t>
  </si>
  <si>
    <t>Appartenant à un grand pôle</t>
  </si>
  <si>
    <t>Total pour Téthieu</t>
  </si>
  <si>
    <t>Aucamville</t>
  </si>
  <si>
    <t>Appartenant à un grand pôle</t>
  </si>
  <si>
    <t>Couronne de grand pôle</t>
  </si>
  <si>
    <t>Total pour Aucamville</t>
  </si>
  <si>
    <t>Molières-sur-Cèze</t>
  </si>
  <si>
    <t>Commune multipolarisée</t>
  </si>
  <si>
    <t>Total pour Molières-sur-Cèze</t>
  </si>
  <si>
    <t>Bazordan</t>
  </si>
  <si>
    <t>Commune isolée</t>
  </si>
  <si>
    <t>Total pour Bazordan</t>
  </si>
  <si>
    <t>Buzon</t>
  </si>
  <si>
    <t>Autre commune multipolarisée</t>
  </si>
  <si>
    <t>Total pour Buzon</t>
  </si>
  <si>
    <t>Calce</t>
  </si>
  <si>
    <t>Couronne de grand pôle</t>
  </si>
  <si>
    <t>Total pour Calce</t>
  </si>
  <si>
    <t>Engayrac</t>
  </si>
  <si>
    <t>Commune multipolarisée</t>
  </si>
  <si>
    <t>Total pour Engayrac</t>
  </si>
  <si>
    <t>Escalans</t>
  </si>
  <si>
    <t>Commune isolée</t>
  </si>
  <si>
    <t>Total pour Escalans</t>
  </si>
  <si>
    <t>Massals</t>
  </si>
  <si>
    <t>Commune isolée</t>
  </si>
  <si>
    <t>Total pour Massals</t>
  </si>
  <si>
    <t>Monbardon</t>
  </si>
  <si>
    <t>Commune isolée</t>
  </si>
  <si>
    <t>Total pour Monbardon</t>
  </si>
  <si>
    <t>Oueilloux</t>
  </si>
  <si>
    <t>Couronne de grand pôle</t>
  </si>
  <si>
    <t>Total pour Oueilloux</t>
  </si>
  <si>
    <t>Sana</t>
  </si>
  <si>
    <t>Couronne de grand pôle</t>
  </si>
  <si>
    <t>Total pour Sana</t>
  </si>
  <si>
    <t>Villebrumier</t>
  </si>
  <si>
    <t>Couronne de grand pôle</t>
  </si>
  <si>
    <t>Total pour Villebrumier</t>
  </si>
  <si>
    <t>Châteauneuf-de-Randon</t>
  </si>
  <si>
    <t>Commune isolée</t>
  </si>
  <si>
    <t>Total pour Châteauneuf-de-Randon</t>
  </si>
  <si>
    <t>Carlencas-et-Levas</t>
  </si>
  <si>
    <t>Autre commune multipolarisée</t>
  </si>
  <si>
    <t>Total pour Carlencas-et-Levas</t>
  </si>
  <si>
    <t>Saint-Martin-de-Goyne</t>
  </si>
  <si>
    <t>Autre commune multipolarisée</t>
  </si>
  <si>
    <t>Total pour Saint-Martin-de-Goyne</t>
  </si>
  <si>
    <t>Béhasque-Lapiste</t>
  </si>
  <si>
    <t>Couronne de petit pôle</t>
  </si>
  <si>
    <t>Total pour Béhasque-Lapiste</t>
  </si>
  <si>
    <t>Eus</t>
  </si>
  <si>
    <t>Autre commune multipolarisée</t>
  </si>
  <si>
    <t>Total pour Eus</t>
  </si>
  <si>
    <t>Masclat</t>
  </si>
  <si>
    <t>Autre commune multipolarisée</t>
  </si>
  <si>
    <t>Total pour Masclat</t>
  </si>
  <si>
    <t>Préchacq-les-Bains</t>
  </si>
  <si>
    <t>Commune multipolarisée</t>
  </si>
  <si>
    <t>Total pour Préchacq-les-Bains</t>
  </si>
  <si>
    <t>Sainte-Mère</t>
  </si>
  <si>
    <t>Autre commune multipolarisée</t>
  </si>
  <si>
    <t>Total pour Sainte-Mère</t>
  </si>
  <si>
    <t>Ricaud</t>
  </si>
  <si>
    <t>Commune multipolarisée</t>
  </si>
  <si>
    <t>Couronne de moyen pôle</t>
  </si>
  <si>
    <t>Total pour Ricaud</t>
  </si>
  <si>
    <t>Esclanèdes</t>
  </si>
  <si>
    <t>Couronne de moyen pôle</t>
  </si>
  <si>
    <t>Total pour Esclanèdes</t>
  </si>
  <si>
    <t>Montagnac-sur-Lède</t>
  </si>
  <si>
    <t>Commune isolée</t>
  </si>
  <si>
    <t>Total pour Montagnac-sur-Lède</t>
  </si>
  <si>
    <t>Saint-Genès-de-Castillon</t>
  </si>
  <si>
    <t>Autre commune multipolarisée</t>
  </si>
  <si>
    <t>Total pour Saint-Genès-de-Castillon</t>
  </si>
  <si>
    <t>Le Monastier-Pin-Moriès</t>
  </si>
  <si>
    <t>Couronne de petit pôle</t>
  </si>
  <si>
    <t>Total pour Le Monastier-Pin-Moriès</t>
  </si>
  <si>
    <t>Le Montat</t>
  </si>
  <si>
    <t>Couronne de grand pôle</t>
  </si>
  <si>
    <t>Total pour Le Montat</t>
  </si>
  <si>
    <t>Sarliac-sur-l'Isle</t>
  </si>
  <si>
    <t>Couronne de grand pôle</t>
  </si>
  <si>
    <t>Total pour Sarliac-sur-l'Isle</t>
  </si>
  <si>
    <t>Arricau-Bordes</t>
  </si>
  <si>
    <t>Commune multipolarisée</t>
  </si>
  <si>
    <t>Total pour Arricau-Bordes</t>
  </si>
  <si>
    <t>Bélus</t>
  </si>
  <si>
    <t>Autre commune multipolarisée</t>
  </si>
  <si>
    <t>Total pour Bélus</t>
  </si>
  <si>
    <t>Belvis</t>
  </si>
  <si>
    <t>Commune isolée</t>
  </si>
  <si>
    <t>Total pour Belvis</t>
  </si>
  <si>
    <t>Bonzac</t>
  </si>
  <si>
    <t>Commune multipolarisée</t>
  </si>
  <si>
    <t>Total pour Bonzac</t>
  </si>
  <si>
    <t>Camjac</t>
  </si>
  <si>
    <t>Commune isolée</t>
  </si>
  <si>
    <t>Total pour Camjac</t>
  </si>
  <si>
    <t>Castagnac</t>
  </si>
  <si>
    <t>Couronne de grand pôle</t>
  </si>
  <si>
    <t>Total pour Castagnac</t>
  </si>
  <si>
    <t>Chalagnac</t>
  </si>
  <si>
    <t>Couronne de grand pôle</t>
  </si>
  <si>
    <t>Total pour Chalagnac</t>
  </si>
  <si>
    <t>Coupiac</t>
  </si>
  <si>
    <t>Commune isolée</t>
  </si>
  <si>
    <t>Total pour Coupiac</t>
  </si>
  <si>
    <t>L'Estréchure</t>
  </si>
  <si>
    <t>Commune isolée</t>
  </si>
  <si>
    <t>Total pour L'Estréchure</t>
  </si>
  <si>
    <t>Le Cros</t>
  </si>
  <si>
    <t>Commune isolée</t>
  </si>
  <si>
    <t>Total pour Le Cros</t>
  </si>
  <si>
    <t>Louhossoa</t>
  </si>
  <si>
    <t>Couronne de grand pôle</t>
  </si>
  <si>
    <t>Total pour Louhossoa</t>
  </si>
  <si>
    <t>Luc-Armau</t>
  </si>
  <si>
    <t>Couronne de grand pôle</t>
  </si>
  <si>
    <t>Total pour Luc-Armau</t>
  </si>
  <si>
    <t>Luc-sur-Aude</t>
  </si>
  <si>
    <t>Commune isolée</t>
  </si>
  <si>
    <t>Total pour Luc-sur-Aude</t>
  </si>
  <si>
    <t>Saint-Julien-de-Briola</t>
  </si>
  <si>
    <t>Commune isolée</t>
  </si>
  <si>
    <t>Total pour Saint-Julien-de-Briola</t>
  </si>
  <si>
    <t>Saint-Lizier-du-Planté</t>
  </si>
  <si>
    <t>Commune multipolarisée</t>
  </si>
  <si>
    <t>Total pour Saint-Lizier-du-Planté</t>
  </si>
  <si>
    <t>Saint-Vivien-de-Blaye</t>
  </si>
  <si>
    <t>Couronne de grand pôle</t>
  </si>
  <si>
    <t>Total pour Saint-Vivien-de-Blaye</t>
  </si>
  <si>
    <t>Sariac-Magnoac</t>
  </si>
  <si>
    <t>Commune isolée</t>
  </si>
  <si>
    <t>Total pour Sariac-Magnoac</t>
  </si>
  <si>
    <t>Sonac</t>
  </si>
  <si>
    <t>Commune isolée</t>
  </si>
  <si>
    <t>Total pour Sonac</t>
  </si>
  <si>
    <t>Valzergues</t>
  </si>
  <si>
    <t>Autre commune multipolarisée</t>
  </si>
  <si>
    <t>Total pour Valzergues</t>
  </si>
  <si>
    <t>Villefranche</t>
  </si>
  <si>
    <t>Commune isolée</t>
  </si>
  <si>
    <t>Total pour Villefranche</t>
  </si>
  <si>
    <t>Saint-Aignan</t>
  </si>
  <si>
    <t>Commune multipolarisée</t>
  </si>
  <si>
    <t>Couronne de grand pôle</t>
  </si>
  <si>
    <t>Total pour Saint-Aignan</t>
  </si>
  <si>
    <t>Creysse</t>
  </si>
  <si>
    <t>Appartenant à un grand pôle</t>
  </si>
  <si>
    <t>Commune isolée</t>
  </si>
  <si>
    <t>Total pour Creysse</t>
  </si>
  <si>
    <t>Ledeuix</t>
  </si>
  <si>
    <t>Appartenant à un moyen pôle (5000 à 10000 emplois)</t>
  </si>
  <si>
    <t>Total pour Ledeuix</t>
  </si>
  <si>
    <t>Le Houga</t>
  </si>
  <si>
    <t>Commune isolée</t>
  </si>
  <si>
    <t>Total pour Le Houga</t>
  </si>
  <si>
    <t>Puéchabon</t>
  </si>
  <si>
    <t>Couronne de grand pôle</t>
  </si>
  <si>
    <t>Total pour Puéchabon</t>
  </si>
  <si>
    <t>Cabrières</t>
  </si>
  <si>
    <t>Autre commune multipolarisée</t>
  </si>
  <si>
    <t>Couronne de grand pôle</t>
  </si>
  <si>
    <t>Total pour Cabrières</t>
  </si>
  <si>
    <t>Camburat</t>
  </si>
  <si>
    <t>Couronne de grand pôle</t>
  </si>
  <si>
    <t>Total pour Camburat</t>
  </si>
  <si>
    <t>Coulobres</t>
  </si>
  <si>
    <t>Couronne de grand pôle</t>
  </si>
  <si>
    <t>Total pour Coulobres</t>
  </si>
  <si>
    <t>Canet-de-Salars</t>
  </si>
  <si>
    <t>Commune isolée</t>
  </si>
  <si>
    <t>Total pour Canet-de-Salars</t>
  </si>
  <si>
    <t>Milhac-d'Auberoche</t>
  </si>
  <si>
    <t>Couronne de grand pôle</t>
  </si>
  <si>
    <t>Total pour Milhac-d'Auberoche</t>
  </si>
  <si>
    <t>Aroue-Ithorots-Olhaïby</t>
  </si>
  <si>
    <t>Autre commune multipolarisée</t>
  </si>
  <si>
    <t>Total pour Aroue-Ithorots-Olhaïby</t>
  </si>
  <si>
    <t>Autevielle-Saint-Martin-Bideren</t>
  </si>
  <si>
    <t>Commune isolée</t>
  </si>
  <si>
    <t>Total pour Autevielle-Saint-Martin-Bideren</t>
  </si>
  <si>
    <t>Espédaillac</t>
  </si>
  <si>
    <t>Autre commune multipolarisée</t>
  </si>
  <si>
    <t>Total pour Espédaillac</t>
  </si>
  <si>
    <t>Le Buisson</t>
  </si>
  <si>
    <t>Autre commune multipolarisée</t>
  </si>
  <si>
    <t>Total pour Le Buisson</t>
  </si>
  <si>
    <t>Marquay</t>
  </si>
  <si>
    <t>Couronne de moyen pôle</t>
  </si>
  <si>
    <t>Total pour Marquay</t>
  </si>
  <si>
    <t>Pomerol</t>
  </si>
  <si>
    <t>Appartenant à un grand pôle</t>
  </si>
  <si>
    <t>Total pour Pomerol</t>
  </si>
  <si>
    <t>Lacapelle-Biron</t>
  </si>
  <si>
    <t>Commune isolée</t>
  </si>
  <si>
    <t>Total pour Lacapelle-Biron</t>
  </si>
  <si>
    <t>Grand-Brassac</t>
  </si>
  <si>
    <t>Commune isolée</t>
  </si>
  <si>
    <t>Total pour Grand-Brassac</t>
  </si>
  <si>
    <t>Bazet</t>
  </si>
  <si>
    <t>Couronne de grand pôle</t>
  </si>
  <si>
    <t>Total pour Bazet</t>
  </si>
  <si>
    <t>Chambon</t>
  </si>
  <si>
    <t>Commune isolée</t>
  </si>
  <si>
    <t>Total pour Chambon</t>
  </si>
  <si>
    <t>Fichous-Riumayou</t>
  </si>
  <si>
    <t>Couronne de grand pôle</t>
  </si>
  <si>
    <t>Total pour Fichous-Riumayou</t>
  </si>
  <si>
    <t>Saint-Bauzile</t>
  </si>
  <si>
    <t>Couronne de moyen pôle</t>
  </si>
  <si>
    <t>Total pour Saint-Bauzile</t>
  </si>
  <si>
    <t>Saint-Jean-de-Côle</t>
  </si>
  <si>
    <t>Autre commune multipolarisée</t>
  </si>
  <si>
    <t>Total pour Saint-Jean-de-Côle</t>
  </si>
  <si>
    <t>Sauto</t>
  </si>
  <si>
    <t>Commune isolée</t>
  </si>
  <si>
    <t>Total pour Sauto</t>
  </si>
  <si>
    <t>Villar-Saint-Anselme</t>
  </si>
  <si>
    <t>Autre commune multipolarisée</t>
  </si>
  <si>
    <t>Total pour Villar-Saint-Anselme</t>
  </si>
  <si>
    <t>Villelongue-d'Aude</t>
  </si>
  <si>
    <t>Autre commune multipolarisée</t>
  </si>
  <si>
    <t>Total pour Villelongue-d'Aude</t>
  </si>
  <si>
    <t>Branne</t>
  </si>
  <si>
    <t>Couronne de grand pôle</t>
  </si>
  <si>
    <t>Total pour Branne</t>
  </si>
  <si>
    <t>Fauguerolles</t>
  </si>
  <si>
    <t>Commune multipolarisée</t>
  </si>
  <si>
    <t>Total pour Fauguerolles</t>
  </si>
  <si>
    <t>Bourlens</t>
  </si>
  <si>
    <t>Autre commune multipolarisée</t>
  </si>
  <si>
    <t>Total pour Bourlens</t>
  </si>
  <si>
    <t>Castelnau-d'Arbieu</t>
  </si>
  <si>
    <t>Autre commune multipolarisée</t>
  </si>
  <si>
    <t>Total pour Castelnau-d'Arbieu</t>
  </si>
  <si>
    <t>Lasseube-Propre</t>
  </si>
  <si>
    <t>Couronne de grand pôle</t>
  </si>
  <si>
    <t>Total pour Lasseube-Propre</t>
  </si>
  <si>
    <t>Soussac</t>
  </si>
  <si>
    <t>Commune isolée</t>
  </si>
  <si>
    <t>Total pour Soussac</t>
  </si>
  <si>
    <t>Xaintrailles</t>
  </si>
  <si>
    <t>Autre commune multipolarisée</t>
  </si>
  <si>
    <t>Total pour Xaintrailles</t>
  </si>
  <si>
    <t>Lussac</t>
  </si>
  <si>
    <t>Commune isolée</t>
  </si>
  <si>
    <t>Total pour Lussac</t>
  </si>
  <si>
    <t>Moncaut</t>
  </si>
  <si>
    <t>Couronne de grand pôle</t>
  </si>
  <si>
    <t>Total pour Moncaut</t>
  </si>
  <si>
    <t>Bas-Mauco</t>
  </si>
  <si>
    <t>Couronne de grand pôle</t>
  </si>
  <si>
    <t>Total pour Bas-Mauco</t>
  </si>
  <si>
    <t>Labastide-Monréjeau</t>
  </si>
  <si>
    <t>Couronne de grand pôle</t>
  </si>
  <si>
    <t>Total pour Labastide-Monréjeau</t>
  </si>
  <si>
    <t>Saint-Géry</t>
  </si>
  <si>
    <t>Autre commune multipolarisée</t>
  </si>
  <si>
    <t>Couronne de grand pôle</t>
  </si>
  <si>
    <t>Total pour Saint-Géry</t>
  </si>
  <si>
    <t>Pointis-Inard</t>
  </si>
  <si>
    <t>Couronne de grand pôle</t>
  </si>
  <si>
    <t>Total pour Pointis-Inard</t>
  </si>
  <si>
    <t>Alzen</t>
  </si>
  <si>
    <t>Commune isolée</t>
  </si>
  <si>
    <t>Total pour Alzen</t>
  </si>
  <si>
    <t>Angos</t>
  </si>
  <si>
    <t>Couronne de grand pôle</t>
  </si>
  <si>
    <t>Total pour Angos</t>
  </si>
  <si>
    <t>Arcizans-Avant</t>
  </si>
  <si>
    <t>Appartenant à un petit pôle (1500 à 5000 emplois)</t>
  </si>
  <si>
    <t>Total pour Arcizans-Avant</t>
  </si>
  <si>
    <t>Cachen</t>
  </si>
  <si>
    <t>Commune multipolarisée</t>
  </si>
  <si>
    <t>Total pour Cachen</t>
  </si>
  <si>
    <t>Chastel-Nouvel</t>
  </si>
  <si>
    <t>Couronne de moyen pôle</t>
  </si>
  <si>
    <t>Total pour Chastel-Nouvel</t>
  </si>
  <si>
    <t>Coublucq</t>
  </si>
  <si>
    <t>Commune isolée</t>
  </si>
  <si>
    <t>Total pour Coublucq</t>
  </si>
  <si>
    <t>Florentin</t>
  </si>
  <si>
    <t>Couronne de grand pôle</t>
  </si>
  <si>
    <t>Total pour Florentin</t>
  </si>
  <si>
    <t>Lamothe</t>
  </si>
  <si>
    <t>Commune multipolarisée</t>
  </si>
  <si>
    <t>Total pour Lamothe</t>
  </si>
  <si>
    <t>Mendionde</t>
  </si>
  <si>
    <t>Couronne de grand pôle</t>
  </si>
  <si>
    <t>Total pour Mendionde</t>
  </si>
  <si>
    <t>Osmets</t>
  </si>
  <si>
    <t>Commune multipolarisée</t>
  </si>
  <si>
    <t>Total pour Osmets</t>
  </si>
  <si>
    <t>Sentous</t>
  </si>
  <si>
    <t>Commune isolée</t>
  </si>
  <si>
    <t>Total pour Sentous</t>
  </si>
  <si>
    <t>Tourrenquets</t>
  </si>
  <si>
    <t>Couronne de grand pôle</t>
  </si>
  <si>
    <t>Total pour Tourrenquets</t>
  </si>
  <si>
    <t>Vialas</t>
  </si>
  <si>
    <t>Commune isolée</t>
  </si>
  <si>
    <t>Total pour Vialas</t>
  </si>
  <si>
    <t>Saint-Georges</t>
  </si>
  <si>
    <t>Autre commune multipolarisée</t>
  </si>
  <si>
    <t>Commune multipolarisée</t>
  </si>
  <si>
    <t>Total pour Saint-Georges</t>
  </si>
  <si>
    <t>Saint-Geniès-de-Malgoirès</t>
  </si>
  <si>
    <t>Couronne de grand pôle</t>
  </si>
  <si>
    <t>Total pour Saint-Geniès-de-Malgoirès</t>
  </si>
  <si>
    <t>Brouchaud</t>
  </si>
  <si>
    <t>Couronne de grand pôle</t>
  </si>
  <si>
    <t>Total pour Brouchaud</t>
  </si>
  <si>
    <t>Flagnac</t>
  </si>
  <si>
    <t>Couronne de moyen pôle</t>
  </si>
  <si>
    <t>Total pour Flagnac</t>
  </si>
  <si>
    <t>Ginals</t>
  </si>
  <si>
    <t>Commune isolée</t>
  </si>
  <si>
    <t>Total pour Ginals</t>
  </si>
  <si>
    <t>La Couvertoirade</t>
  </si>
  <si>
    <t>Commune isolée</t>
  </si>
  <si>
    <t>Total pour La Couvertoirade</t>
  </si>
  <si>
    <t>Lespouey</t>
  </si>
  <si>
    <t>Couronne de grand pôle</t>
  </si>
  <si>
    <t>Total pour Lespouey</t>
  </si>
  <si>
    <t>Servières</t>
  </si>
  <si>
    <t>Autre commune multipolarisée</t>
  </si>
  <si>
    <t>Total pour Servières</t>
  </si>
  <si>
    <t>Roques</t>
  </si>
  <si>
    <t>Appartenant à un grand pôle</t>
  </si>
  <si>
    <t>Autre commune multipolarisée</t>
  </si>
  <si>
    <t>Total pour Roques</t>
  </si>
  <si>
    <t>Saint-Palais</t>
  </si>
  <si>
    <t>Appartenant à un petit pôle (1500 à 5000 emplois)</t>
  </si>
  <si>
    <t>Commune isolée</t>
  </si>
  <si>
    <t>Total pour Saint-Palais</t>
  </si>
  <si>
    <t>Gaujac</t>
  </si>
  <si>
    <t>Commune isolée</t>
  </si>
  <si>
    <t>Commune multipolarisée</t>
  </si>
  <si>
    <t>Couronne de grand pôle</t>
  </si>
  <si>
    <t>Total pour Gaujac</t>
  </si>
  <si>
    <t>Saint-Christophe-de-Double</t>
  </si>
  <si>
    <t>Autre commune multipolarisée</t>
  </si>
  <si>
    <t>Total pour Saint-Christophe-de-Double</t>
  </si>
  <si>
    <t>Miremont</t>
  </si>
  <si>
    <t>Couronne de grand pôle</t>
  </si>
  <si>
    <t>Total pour Miremont</t>
  </si>
  <si>
    <t>Caumont</t>
  </si>
  <si>
    <t>Commune isolée</t>
  </si>
  <si>
    <t>Commune multipolarisée</t>
  </si>
  <si>
    <t>Couronne de moyen pôle</t>
  </si>
  <si>
    <t>Total pour Caumont</t>
  </si>
  <si>
    <t>Azereix</t>
  </si>
  <si>
    <t>Couronne de grand pôle</t>
  </si>
  <si>
    <t>Total pour Azereix</t>
  </si>
  <si>
    <t>Cabrerets</t>
  </si>
  <si>
    <t>Commune isolée</t>
  </si>
  <si>
    <t>Total pour Cabrerets</t>
  </si>
  <si>
    <t>Esparron</t>
  </si>
  <si>
    <t>Commune isolée</t>
  </si>
  <si>
    <t>Total pour Esparron</t>
  </si>
  <si>
    <t>Le Causé</t>
  </si>
  <si>
    <t>Autre commune multipolarisée</t>
  </si>
  <si>
    <t>Total pour Le Causé</t>
  </si>
  <si>
    <t>Saint-Julien-Beychevelle</t>
  </si>
  <si>
    <t>Commune isolée</t>
  </si>
  <si>
    <t>Total pour Saint-Julien-Beychevelle</t>
  </si>
  <si>
    <t>Saint-Robert</t>
  </si>
  <si>
    <t>Couronne de grand pôle</t>
  </si>
  <si>
    <t>Total pour Saint-Robert</t>
  </si>
  <si>
    <t>Beautiran</t>
  </si>
  <si>
    <t>Couronne de grand pôle</t>
  </si>
  <si>
    <t>Total pour Beautiran</t>
  </si>
  <si>
    <t>Saint-Romain-le-Noble</t>
  </si>
  <si>
    <t>Couronne de grand pôle</t>
  </si>
  <si>
    <t>Total pour Saint-Romain-le-Noble</t>
  </si>
  <si>
    <t>Verrières</t>
  </si>
  <si>
    <t>Couronne de moyen pôle</t>
  </si>
  <si>
    <t>Total pour Verrières</t>
  </si>
  <si>
    <t>Foissac</t>
  </si>
  <si>
    <t>Autre commune multipolarisée</t>
  </si>
  <si>
    <t>Total pour Foissac</t>
  </si>
  <si>
    <t>Caujac</t>
  </si>
  <si>
    <t>Couronne de grand pôle</t>
  </si>
  <si>
    <t>Total pour Caujac</t>
  </si>
  <si>
    <t>Arsague</t>
  </si>
  <si>
    <t>Autre commune multipolarisée</t>
  </si>
  <si>
    <t>Total pour Arsague</t>
  </si>
  <si>
    <t>Lalonquette</t>
  </si>
  <si>
    <t>Couronne de grand pôle</t>
  </si>
  <si>
    <t>Total pour Lalonquette</t>
  </si>
  <si>
    <t>Prévinquières</t>
  </si>
  <si>
    <t>Commune isolée</t>
  </si>
  <si>
    <t>Total pour Prévinquières</t>
  </si>
  <si>
    <t>Sauveterre-de-Comminges</t>
  </si>
  <si>
    <t>Couronne de grand pôle</t>
  </si>
  <si>
    <t>Total pour Sauveterre-de-Comminges</t>
  </si>
  <si>
    <t>Larressore</t>
  </si>
  <si>
    <t>Appartenant à un grand pôle</t>
  </si>
  <si>
    <t>Total pour Larressore</t>
  </si>
  <si>
    <t>Estadens</t>
  </si>
  <si>
    <t>Commune multipolarisée</t>
  </si>
  <si>
    <t>Total pour Estadens</t>
  </si>
  <si>
    <t>Saint-Pandelon</t>
  </si>
  <si>
    <t>Couronne de grand pôle</t>
  </si>
  <si>
    <t>Total pour Saint-Pandelon</t>
  </si>
  <si>
    <t>Molières</t>
  </si>
  <si>
    <t>Autre commune multipolarisée</t>
  </si>
  <si>
    <t>Commune isolée</t>
  </si>
  <si>
    <t>Total pour Molières</t>
  </si>
  <si>
    <t>Castans</t>
  </si>
  <si>
    <t>Commune multipolarisée</t>
  </si>
  <si>
    <t>Total pour Castans</t>
  </si>
  <si>
    <t>Saint-Félix</t>
  </si>
  <si>
    <t>Couronne de grand pôle</t>
  </si>
  <si>
    <t>Total pour Saint-Félix</t>
  </si>
  <si>
    <t>Sedze-Maubecq</t>
  </si>
  <si>
    <t>Couronne de grand pôle</t>
  </si>
  <si>
    <t>Total pour Sedze-Maubecq</t>
  </si>
  <si>
    <t>Ségur</t>
  </si>
  <si>
    <t>Commune isolée</t>
  </si>
  <si>
    <t>Total pour Ségur</t>
  </si>
  <si>
    <t>Tournon-d'Agenais</t>
  </si>
  <si>
    <t>Autre commune multipolarisée</t>
  </si>
  <si>
    <t>Total pour Tournon-d'Agenais</t>
  </si>
  <si>
    <t>Gimont</t>
  </si>
  <si>
    <t>Commune multipolarisée</t>
  </si>
  <si>
    <t>Total pour Gimont</t>
  </si>
  <si>
    <t>Mouillac</t>
  </si>
  <si>
    <t>Autre commune multipolarisée</t>
  </si>
  <si>
    <t>Couronne de grand pôle</t>
  </si>
  <si>
    <t>Total pour Mouillac</t>
  </si>
  <si>
    <t>Auriac-sur-Dropt</t>
  </si>
  <si>
    <t>Commune isolée</t>
  </si>
  <si>
    <t>Total pour Auriac-sur-Dropt</t>
  </si>
  <si>
    <t>Cantillac</t>
  </si>
  <si>
    <t>Commune isolée</t>
  </si>
  <si>
    <t>Total pour Cantillac</t>
  </si>
  <si>
    <t>Libaros</t>
  </si>
  <si>
    <t>Commune isolée</t>
  </si>
  <si>
    <t>Total pour Libaros</t>
  </si>
  <si>
    <t>Lussas-et-Nontronneau</t>
  </si>
  <si>
    <t>Autre commune multipolarisée</t>
  </si>
  <si>
    <t>Total pour Lussas-et-Nontronneau</t>
  </si>
  <si>
    <t>Layrac-sur-Tarn</t>
  </si>
  <si>
    <t>Couronne de grand pôle</t>
  </si>
  <si>
    <t>Total pour Layrac-sur-Tarn</t>
  </si>
  <si>
    <t>Aubiet</t>
  </si>
  <si>
    <t>Commune multipolarisée</t>
  </si>
  <si>
    <t>Total pour Aubiet</t>
  </si>
  <si>
    <t>Higuères-Souye</t>
  </si>
  <si>
    <t>Couronne de grand pôle</t>
  </si>
  <si>
    <t>Total pour Higuères-Souye</t>
  </si>
  <si>
    <t>Saint-Abit</t>
  </si>
  <si>
    <t>Appartenant à un grand pôle</t>
  </si>
  <si>
    <t>Total pour Saint-Abit</t>
  </si>
  <si>
    <t>Bellebat</t>
  </si>
  <si>
    <t>Couronne de grand pôle</t>
  </si>
  <si>
    <t>Total pour Bellebat</t>
  </si>
  <si>
    <t>Castelnaud-la-Chapelle</t>
  </si>
  <si>
    <t>Autre commune multipolarisée</t>
  </si>
  <si>
    <t>Total pour Castelnaud-la-Chapelle</t>
  </si>
  <si>
    <t>Sarpourenx</t>
  </si>
  <si>
    <t>Appartenant à un moyen pôle (5000 à 10000 emplois)</t>
  </si>
  <si>
    <t>Total pour Sarpourenx</t>
  </si>
  <si>
    <t>Belvès</t>
  </si>
  <si>
    <t>Commune isolée</t>
  </si>
  <si>
    <t>Total pour Belvès</t>
  </si>
  <si>
    <t>Cassagnabère-Tournas</t>
  </si>
  <si>
    <t>Commune isolée</t>
  </si>
  <si>
    <t>Total pour Cassagnabère-Tournas</t>
  </si>
  <si>
    <t>Cercles</t>
  </si>
  <si>
    <t>Commune isolée</t>
  </si>
  <si>
    <t>Total pour Cercles</t>
  </si>
  <si>
    <t>Pleine-Selve</t>
  </si>
  <si>
    <t>Commune isolée</t>
  </si>
  <si>
    <t>Total pour Pleine-Selve</t>
  </si>
  <si>
    <t>Terre-Clapier</t>
  </si>
  <si>
    <t>Couronne de grand pôle</t>
  </si>
  <si>
    <t>Total pour Terre-Clapier</t>
  </si>
  <si>
    <t>Artigueloutan</t>
  </si>
  <si>
    <t>Couronne de grand pôle</t>
  </si>
  <si>
    <t>Total pour Artigueloutan</t>
  </si>
  <si>
    <t>Les Salles-du-Gardon</t>
  </si>
  <si>
    <t>Commune multipolarisée</t>
  </si>
  <si>
    <t>Total pour Les Salles-du-Gardon</t>
  </si>
  <si>
    <t>La Vernarède</t>
  </si>
  <si>
    <t>Commune multipolarisée</t>
  </si>
  <si>
    <t>Total pour La Vernarède</t>
  </si>
  <si>
    <t>Saint-Lézer</t>
  </si>
  <si>
    <t>Commune multipolarisée</t>
  </si>
  <si>
    <t>Total pour Saint-Lézer</t>
  </si>
  <si>
    <t>Gauriaguet</t>
  </si>
  <si>
    <t>Couronne de grand pôle</t>
  </si>
  <si>
    <t>Total pour Gauriaguet</t>
  </si>
  <si>
    <t>Rauzan</t>
  </si>
  <si>
    <t>Commune multipolarisée</t>
  </si>
  <si>
    <t>Total pour Rauzan</t>
  </si>
  <si>
    <t>Cherveix-Cubas</t>
  </si>
  <si>
    <t>Commune isolée</t>
  </si>
  <si>
    <t>Total pour Cherveix-Cubas</t>
  </si>
  <si>
    <t>Balsièges</t>
  </si>
  <si>
    <t>Couronne de moyen pôle</t>
  </si>
  <si>
    <t>Total pour Balsièges</t>
  </si>
  <si>
    <t>Négrondes</t>
  </si>
  <si>
    <t>Couronne de grand pôle</t>
  </si>
  <si>
    <t>Total pour Négrondes</t>
  </si>
  <si>
    <t>Prat-Bonrepaux</t>
  </si>
  <si>
    <t>Couronne de moyen pôle</t>
  </si>
  <si>
    <t>Total pour Prat-Bonrepaux</t>
  </si>
  <si>
    <t>Sainte-Eulalie</t>
  </si>
  <si>
    <t>Appartenant à un grand pôle</t>
  </si>
  <si>
    <t>Commune isolée</t>
  </si>
  <si>
    <t>Couronne de grand pôle</t>
  </si>
  <si>
    <t>Total pour Sainte-Eulalie</t>
  </si>
  <si>
    <t>Anoye</t>
  </si>
  <si>
    <t>Couronne de grand pôle</t>
  </si>
  <si>
    <t>Total pour Anoye</t>
  </si>
  <si>
    <t>Anzex</t>
  </si>
  <si>
    <t>Autre commune multipolarisée</t>
  </si>
  <si>
    <t>Total pour Anzex</t>
  </si>
  <si>
    <t>Armendarits</t>
  </si>
  <si>
    <t>Autre commune multipolarisée</t>
  </si>
  <si>
    <t>Total pour Armendarits</t>
  </si>
  <si>
    <t>Ausseing</t>
  </si>
  <si>
    <t>Commune isolée</t>
  </si>
  <si>
    <t>Total pour Ausseing</t>
  </si>
  <si>
    <t>Axiat</t>
  </si>
  <si>
    <t>Commune isolée</t>
  </si>
  <si>
    <t>Total pour Axiat</t>
  </si>
  <si>
    <t>Bossugan</t>
  </si>
  <si>
    <t>Commune isolée</t>
  </si>
  <si>
    <t>Total pour Bossugan</t>
  </si>
  <si>
    <t>Bourdettes</t>
  </si>
  <si>
    <t>Appartenant à un grand pôle</t>
  </si>
  <si>
    <t>Total pour Bourdettes</t>
  </si>
  <si>
    <t>Bretagne-d'Armagnac</t>
  </si>
  <si>
    <t>Couronne de petit pôle</t>
  </si>
  <si>
    <t>Total pour Bretagne-d'Armagnac</t>
  </si>
  <si>
    <t>Brie</t>
  </si>
  <si>
    <t>Commune multipolarisée</t>
  </si>
  <si>
    <t>Total pour Brie</t>
  </si>
  <si>
    <t>Calavanté</t>
  </si>
  <si>
    <t>Couronne de grand pôle</t>
  </si>
  <si>
    <t>Total pour Calavanté</t>
  </si>
  <si>
    <t>Cazaux-Layrisse</t>
  </si>
  <si>
    <t>Couronne de petit pôle</t>
  </si>
  <si>
    <t>Total pour Cazaux-Layrisse</t>
  </si>
  <si>
    <t>Condom-d'Aubrac</t>
  </si>
  <si>
    <t>Commune isolée</t>
  </si>
  <si>
    <t>Total pour Condom-d'Aubrac</t>
  </si>
  <si>
    <t>Couzou</t>
  </si>
  <si>
    <t>Commune isolée</t>
  </si>
  <si>
    <t>Total pour Couzou</t>
  </si>
  <si>
    <t>Diusse</t>
  </si>
  <si>
    <t>Commune isolée</t>
  </si>
  <si>
    <t>Total pour Diusse</t>
  </si>
  <si>
    <t>Esplas-de-Sérou</t>
  </si>
  <si>
    <t>Commune isolée</t>
  </si>
  <si>
    <t>Total pour Esplas-de-Sérou</t>
  </si>
  <si>
    <t>Estang</t>
  </si>
  <si>
    <t>Commune isolée</t>
  </si>
  <si>
    <t>Total pour Estang</t>
  </si>
  <si>
    <t>Floudès</t>
  </si>
  <si>
    <t>Autre commune multipolarisée</t>
  </si>
  <si>
    <t>Total pour Floudès</t>
  </si>
  <si>
    <t>Gestiès</t>
  </si>
  <si>
    <t>Autre commune multipolarisée</t>
  </si>
  <si>
    <t>Total pour Gestiès</t>
  </si>
  <si>
    <t>Hauban</t>
  </si>
  <si>
    <t>Autre commune multipolarisée</t>
  </si>
  <si>
    <t>Total pour Hauban</t>
  </si>
  <si>
    <t>Laluque</t>
  </si>
  <si>
    <t>Commune multipolarisée</t>
  </si>
  <si>
    <t>Total pour Laluque</t>
  </si>
  <si>
    <t>Latour</t>
  </si>
  <si>
    <t>Commune isolée</t>
  </si>
  <si>
    <t>Total pour Latour</t>
  </si>
  <si>
    <t>Le Bouyssou</t>
  </si>
  <si>
    <t>Commune isolée</t>
  </si>
  <si>
    <t>Total pour Le Bouyssou</t>
  </si>
  <si>
    <t>Marchastel</t>
  </si>
  <si>
    <t>Commune isolée</t>
  </si>
  <si>
    <t>Total pour Marchastel</t>
  </si>
  <si>
    <t>Martisserre</t>
  </si>
  <si>
    <t>Commune isolée</t>
  </si>
  <si>
    <t>Total pour Martisserre</t>
  </si>
  <si>
    <t>Martres</t>
  </si>
  <si>
    <t>Couronne de grand pôle</t>
  </si>
  <si>
    <t>Total pour Martres</t>
  </si>
  <si>
    <t>Mélagues</t>
  </si>
  <si>
    <t>Commune isolée</t>
  </si>
  <si>
    <t>Total pour Mélagues</t>
  </si>
  <si>
    <t>Monsac</t>
  </si>
  <si>
    <t>Autre commune multipolarisée</t>
  </si>
  <si>
    <t>Total pour Monsac</t>
  </si>
  <si>
    <t>Montagnol</t>
  </si>
  <si>
    <t>Commune isolée</t>
  </si>
  <si>
    <t>Total pour Montagnol</t>
  </si>
  <si>
    <t>Moulézan</t>
  </si>
  <si>
    <t>Commune multipolarisée</t>
  </si>
  <si>
    <t>Total pour Moulézan</t>
  </si>
  <si>
    <t>Mourvilles-Basses</t>
  </si>
  <si>
    <t>Couronne de grand pôle</t>
  </si>
  <si>
    <t>Total pour Mourvilles-Basses</t>
  </si>
  <si>
    <t>Quillan</t>
  </si>
  <si>
    <t>Commune isolée</t>
  </si>
  <si>
    <t>Total pour Quillan</t>
  </si>
  <si>
    <t>Revens</t>
  </si>
  <si>
    <t>Commune isolée</t>
  </si>
  <si>
    <t>Total pour Revens</t>
  </si>
  <si>
    <t>Rieussec</t>
  </si>
  <si>
    <t>Commune isolée</t>
  </si>
  <si>
    <t>Total pour Rieussec</t>
  </si>
  <si>
    <t>Saint-Lanne</t>
  </si>
  <si>
    <t>Commune isolée</t>
  </si>
  <si>
    <t>Total pour Saint-Lanne</t>
  </si>
  <si>
    <t>Saint-Laurent-du-Bois</t>
  </si>
  <si>
    <t>Autre commune multipolarisée</t>
  </si>
  <si>
    <t>Total pour Saint-Laurent-du-Bois</t>
  </si>
  <si>
    <t>Saint-Léger</t>
  </si>
  <si>
    <t>Autre commune multipolarisée</t>
  </si>
  <si>
    <t>Total pour Saint-Léger</t>
  </si>
  <si>
    <t>Saint-Orens</t>
  </si>
  <si>
    <t>Autre commune multipolarisée</t>
  </si>
  <si>
    <t>Total pour Saint-Orens</t>
  </si>
  <si>
    <t>Saint-Sauveur-de-Peyre</t>
  </si>
  <si>
    <t>Autre commune multipolarisée</t>
  </si>
  <si>
    <t>Total pour Saint-Sauveur-de-Peyre</t>
  </si>
  <si>
    <t>Sajas</t>
  </si>
  <si>
    <t>Couronne de grand pôle</t>
  </si>
  <si>
    <t>Total pour Sajas</t>
  </si>
  <si>
    <t>Saleich</t>
  </si>
  <si>
    <t>Commune isolée</t>
  </si>
  <si>
    <t>Total pour Saleich</t>
  </si>
  <si>
    <t>Sénestis</t>
  </si>
  <si>
    <t>Autre commune multipolarisée</t>
  </si>
  <si>
    <t>Total pour Sénestis</t>
  </si>
  <si>
    <t>Sieuras</t>
  </si>
  <si>
    <t>Commune isolée</t>
  </si>
  <si>
    <t>Total pour Sieuras</t>
  </si>
  <si>
    <t>Soréac</t>
  </si>
  <si>
    <t>Couronne de grand pôle</t>
  </si>
  <si>
    <t>Total pour Soréac</t>
  </si>
  <si>
    <t>Urost</t>
  </si>
  <si>
    <t>Couronne de grand pôle</t>
  </si>
  <si>
    <t>Total pour Urost</t>
  </si>
  <si>
    <t>Valeuil</t>
  </si>
  <si>
    <t>Autre commune multipolarisée</t>
  </si>
  <si>
    <t>Total pour Valeuil</t>
  </si>
  <si>
    <t>Villeneuvette</t>
  </si>
  <si>
    <t>Autre commune multipolarisée</t>
  </si>
  <si>
    <t>Total pour Villeneuvette</t>
  </si>
  <si>
    <t>Etauliers</t>
  </si>
  <si>
    <t>Commune isolée</t>
  </si>
  <si>
    <t>Total pour Etauliers</t>
  </si>
  <si>
    <t>La Roche-Chalais</t>
  </si>
  <si>
    <t>Appartenant à un petit pôle (1500 à 5000 emplois)</t>
  </si>
  <si>
    <t>Total pour La Roche-Chalais</t>
  </si>
  <si>
    <t>Aubas</t>
  </si>
  <si>
    <t>Commune isolée</t>
  </si>
  <si>
    <t>Total pour Aubas</t>
  </si>
  <si>
    <t>Durfort</t>
  </si>
  <si>
    <t>Autre commune multipolarisée</t>
  </si>
  <si>
    <t>Total pour Durfort</t>
  </si>
  <si>
    <t>Lamothe-Montravel</t>
  </si>
  <si>
    <t>Appartenant à un petit pôle (1500 à 5000 emplois)</t>
  </si>
  <si>
    <t>Total pour Lamothe-Montravel</t>
  </si>
  <si>
    <t>Marvejols</t>
  </si>
  <si>
    <t>Appartenant à un petit pôle (1500 à 5000 emplois)</t>
  </si>
  <si>
    <t>Total pour Marvejols</t>
  </si>
  <si>
    <t>Lunan</t>
  </si>
  <si>
    <t>Appartenant à un grand pôle</t>
  </si>
  <si>
    <t>Total pour Lunan</t>
  </si>
  <si>
    <t>Uhart-Cize</t>
  </si>
  <si>
    <t>Appartenant à un petit pôle (1500 à 5000 emplois)</t>
  </si>
  <si>
    <t>Total pour Uhart-Cize</t>
  </si>
  <si>
    <t>Barinque</t>
  </si>
  <si>
    <t>Couronne de grand pôle</t>
  </si>
  <si>
    <t>Total pour Barinque</t>
  </si>
  <si>
    <t>Rodelle</t>
  </si>
  <si>
    <t>Couronne de grand pôle</t>
  </si>
  <si>
    <t>Total pour Rodelle</t>
  </si>
  <si>
    <t>Redessan</t>
  </si>
  <si>
    <t>Couronne de grand pôle</t>
  </si>
  <si>
    <t>Total pour Redessan</t>
  </si>
  <si>
    <t>La Barthe-de-Neste</t>
  </si>
  <si>
    <t>Autre commune multipolarisée</t>
  </si>
  <si>
    <t>Total pour La Barthe-de-Neste</t>
  </si>
  <si>
    <t>Milhaud</t>
  </si>
  <si>
    <t>Appartenant à un grand pôle</t>
  </si>
  <si>
    <t>Total pour Milhaud</t>
  </si>
  <si>
    <t>Aujac</t>
  </si>
  <si>
    <t>Commune isolée</t>
  </si>
  <si>
    <t>Total pour Aujac</t>
  </si>
  <si>
    <t>Lahosse</t>
  </si>
  <si>
    <t>Commune isolée</t>
  </si>
  <si>
    <t>Total pour Lahosse</t>
  </si>
  <si>
    <t>Sauveterre-de-Béarn</t>
  </si>
  <si>
    <t>Commune isolée</t>
  </si>
  <si>
    <t>Total pour Sauveterre-de-Béarn</t>
  </si>
  <si>
    <t>Pexiora</t>
  </si>
  <si>
    <t>Couronne de moyen pôle</t>
  </si>
  <si>
    <t>Total pour Pexiora</t>
  </si>
  <si>
    <t>Canaules-et-Argentières</t>
  </si>
  <si>
    <t>Commune multipolarisée</t>
  </si>
  <si>
    <t>Total pour Canaules-et-Argentières</t>
  </si>
  <si>
    <t>Réjaumont</t>
  </si>
  <si>
    <t>Autre commune multipolarisée</t>
  </si>
  <si>
    <t>Total pour Réjaumont</t>
  </si>
  <si>
    <t>Lespignan</t>
  </si>
  <si>
    <t>Couronne de grand pôle</t>
  </si>
  <si>
    <t>Total pour Lespignan</t>
  </si>
  <si>
    <t>Autignac</t>
  </si>
  <si>
    <t>Couronne de grand pôle</t>
  </si>
  <si>
    <t>Total pour Autignac</t>
  </si>
  <si>
    <t>Saint-Antoine</t>
  </si>
  <si>
    <t>Autre commune multipolarisée</t>
  </si>
  <si>
    <t>Couronne de grand pôle</t>
  </si>
  <si>
    <t>Total pour Saint-Antoine</t>
  </si>
  <si>
    <t>Ustaritz</t>
  </si>
  <si>
    <t>Appartenant à un grand pôle</t>
  </si>
  <si>
    <t>Total pour Ustaritz</t>
  </si>
  <si>
    <t>Berdoues</t>
  </si>
  <si>
    <t>Couronne de petit pôle</t>
  </si>
  <si>
    <t>Total pour Berdoues</t>
  </si>
  <si>
    <t>Dreuilhe</t>
  </si>
  <si>
    <t>Appartenant à un petit pôle (1500 à 5000 emplois)</t>
  </si>
  <si>
    <t>Total pour Dreuilhe</t>
  </si>
  <si>
    <t>Belvézet</t>
  </si>
  <si>
    <t>Autre commune multipolarisée</t>
  </si>
  <si>
    <t>Total pour Belvézet</t>
  </si>
  <si>
    <t>Hautefage-la-Tour</t>
  </si>
  <si>
    <t>Couronne de grand pôle</t>
  </si>
  <si>
    <t>Total pour Hautefage-la-Tour</t>
  </si>
  <si>
    <t>Retjons</t>
  </si>
  <si>
    <t>Commune isolée</t>
  </si>
  <si>
    <t>Total pour Retjons</t>
  </si>
  <si>
    <t>Roquefort-de-Sault</t>
  </si>
  <si>
    <t>Commune isolée</t>
  </si>
  <si>
    <t>Total pour Roquefort-de-Sault</t>
  </si>
  <si>
    <t>Saint-Germain-de-Calberte</t>
  </si>
  <si>
    <t>Commune isolée</t>
  </si>
  <si>
    <t>Total pour Saint-Germain-de-Calberte</t>
  </si>
  <si>
    <t>Souraïde</t>
  </si>
  <si>
    <t>Couronne de grand pôle</t>
  </si>
  <si>
    <t>Total pour Souraïde</t>
  </si>
  <si>
    <t>Enveitg</t>
  </si>
  <si>
    <t>Commune isolée</t>
  </si>
  <si>
    <t>Total pour Enveitg</t>
  </si>
  <si>
    <t>Saint-Pierre-d'Aurillac</t>
  </si>
  <si>
    <t>Autre commune multipolarisée</t>
  </si>
  <si>
    <t>Total pour Saint-Pierre-d'Aurillac</t>
  </si>
  <si>
    <t>Saint-Pierre-d'Eyraud</t>
  </si>
  <si>
    <t>Appartenant à un grand pôle</t>
  </si>
  <si>
    <t>Total pour Saint-Pierre-d'Eyraud</t>
  </si>
  <si>
    <t>Castetnau-Camblong</t>
  </si>
  <si>
    <t>Autre commune multipolarisée</t>
  </si>
  <si>
    <t>Total pour Castetnau-Camblong</t>
  </si>
  <si>
    <t>Cérizols</t>
  </si>
  <si>
    <t>Autre commune multipolarisée</t>
  </si>
  <si>
    <t>Total pour Cérizols</t>
  </si>
  <si>
    <t>Charritte-de-Bas</t>
  </si>
  <si>
    <t>Appartenant à un petit pôle (1500 à 5000 emplois)</t>
  </si>
  <si>
    <t>Total pour Charritte-de-Bas</t>
  </si>
  <si>
    <t>Estialescq</t>
  </si>
  <si>
    <t>Couronne de moyen pôle</t>
  </si>
  <si>
    <t>Total pour Estialescq</t>
  </si>
  <si>
    <t>Sillas</t>
  </si>
  <si>
    <t>Autre commune multipolarisée</t>
  </si>
  <si>
    <t>Total pour Sillas</t>
  </si>
  <si>
    <t>Tarnos</t>
  </si>
  <si>
    <t>Appartenant à un grand pôle</t>
  </si>
  <si>
    <t>Total pour Tarnos</t>
  </si>
  <si>
    <t>Angaïs</t>
  </si>
  <si>
    <t>Appartenant à un grand pôle</t>
  </si>
  <si>
    <t>Total pour Angaïs</t>
  </si>
  <si>
    <t>Gabrias</t>
  </si>
  <si>
    <t>Couronne de petit pôle</t>
  </si>
  <si>
    <t>Total pour Gabrias</t>
  </si>
  <si>
    <t>Touille</t>
  </si>
  <si>
    <t>Commune isolée</t>
  </si>
  <si>
    <t>Total pour Touille</t>
  </si>
  <si>
    <t>Marignac-Lasclares</t>
  </si>
  <si>
    <t>Couronne de grand pôle</t>
  </si>
  <si>
    <t>Total pour Marignac-Lasclares</t>
  </si>
  <si>
    <t>Roaillan</t>
  </si>
  <si>
    <t>Autre commune multipolarisée</t>
  </si>
  <si>
    <t>Total pour Roaillan</t>
  </si>
  <si>
    <t>Arnéguy</t>
  </si>
  <si>
    <t>Commune isolée</t>
  </si>
  <si>
    <t>Total pour Arnéguy</t>
  </si>
  <si>
    <t>Guizerix</t>
  </si>
  <si>
    <t>Commune isolée</t>
  </si>
  <si>
    <t>Total pour Guizerix</t>
  </si>
  <si>
    <t>Le Bourdeix</t>
  </si>
  <si>
    <t>Autre commune multipolarisée</t>
  </si>
  <si>
    <t>Total pour Le Bourdeix</t>
  </si>
  <si>
    <t>Les Aires</t>
  </si>
  <si>
    <t>Appartenant à un moyen pôle (5000 à 10000 emplois)</t>
  </si>
  <si>
    <t>Total pour Les Aires</t>
  </si>
  <si>
    <t>Les Issards</t>
  </si>
  <si>
    <t>Couronne de grand pôle</t>
  </si>
  <si>
    <t>Total pour Les Issards</t>
  </si>
  <si>
    <t>Llo</t>
  </si>
  <si>
    <t>Commune isolée</t>
  </si>
  <si>
    <t>Total pour Llo</t>
  </si>
  <si>
    <t>Mont-Roc</t>
  </si>
  <si>
    <t>Commune isolée</t>
  </si>
  <si>
    <t>Total pour Mont-Roc</t>
  </si>
  <si>
    <t>Orthoux-Sérignac-Quilhan</t>
  </si>
  <si>
    <t>Autre commune multipolarisée</t>
  </si>
  <si>
    <t>Total pour Orthoux-Sérignac-Quilhan</t>
  </si>
  <si>
    <t>Peyrens</t>
  </si>
  <si>
    <t>Couronne de moyen pôle</t>
  </si>
  <si>
    <t>Total pour Peyrens</t>
  </si>
  <si>
    <t>Sainte-Juliette</t>
  </si>
  <si>
    <t>Commune isolée</t>
  </si>
  <si>
    <t>Total pour Sainte-Juliette</t>
  </si>
  <si>
    <t>Yzosse</t>
  </si>
  <si>
    <t>Appartenant à un grand pôle</t>
  </si>
  <si>
    <t>Total pour Yzosse</t>
  </si>
  <si>
    <t>Lunas</t>
  </si>
  <si>
    <t>Autre commune multipolarisée</t>
  </si>
  <si>
    <t>Couronne de grand pôle</t>
  </si>
  <si>
    <t>Total pour Lunas</t>
  </si>
  <si>
    <t>Castelnau-de-Lévis</t>
  </si>
  <si>
    <t>Appartenant à un grand pôle</t>
  </si>
  <si>
    <t>Total pour Castelnau-de-Lévis</t>
  </si>
  <si>
    <t>Cambounès</t>
  </si>
  <si>
    <t>Autre commune multipolarisée</t>
  </si>
  <si>
    <t>Total pour Cambounès</t>
  </si>
  <si>
    <t>La Calmette</t>
  </si>
  <si>
    <t>Couronne de grand pôle</t>
  </si>
  <si>
    <t>Total pour La Calmette</t>
  </si>
  <si>
    <t>Escala</t>
  </si>
  <si>
    <t>Couronne de petit pôle</t>
  </si>
  <si>
    <t>Total pour Escala</t>
  </si>
  <si>
    <t>Renung</t>
  </si>
  <si>
    <t>Commune multipolarisée</t>
  </si>
  <si>
    <t>Total pour Renung</t>
  </si>
  <si>
    <t>Saint-Félix-de-Lunel</t>
  </si>
  <si>
    <t>Commune isolée</t>
  </si>
  <si>
    <t>Total pour Saint-Félix-de-Lunel</t>
  </si>
  <si>
    <t>Galan</t>
  </si>
  <si>
    <t>Autre commune multipolarisée</t>
  </si>
  <si>
    <t>Total pour Galan</t>
  </si>
  <si>
    <t>Caniac-du-Causse</t>
  </si>
  <si>
    <t>Commune isolée</t>
  </si>
  <si>
    <t>Total pour Caniac-du-Causse</t>
  </si>
  <si>
    <t>Cardan</t>
  </si>
  <si>
    <t>Couronne de grand pôle</t>
  </si>
  <si>
    <t>Total pour Cardan</t>
  </si>
  <si>
    <t>Chasseradès</t>
  </si>
  <si>
    <t>Commune isolée</t>
  </si>
  <si>
    <t>Total pour Chasseradès</t>
  </si>
  <si>
    <t>Fraissé-des-Corbières</t>
  </si>
  <si>
    <t>Commune isolée</t>
  </si>
  <si>
    <t>Total pour Fraissé-des-Corbières</t>
  </si>
  <si>
    <t>Lassouts</t>
  </si>
  <si>
    <t>Commune isolée</t>
  </si>
  <si>
    <t>Total pour Lassouts</t>
  </si>
  <si>
    <t>Murviel-lès-Montpellier</t>
  </si>
  <si>
    <t>Couronne de grand pôle</t>
  </si>
  <si>
    <t>Total pour Murviel-lès-Montpellier</t>
  </si>
  <si>
    <t>Vingrau</t>
  </si>
  <si>
    <t>Couronne de grand pôle</t>
  </si>
  <si>
    <t>Total pour Vingrau</t>
  </si>
  <si>
    <t>Cavignac</t>
  </si>
  <si>
    <t>Couronne de grand pôle</t>
  </si>
  <si>
    <t>Total pour Cavignac</t>
  </si>
  <si>
    <t>Saint-Salvadou</t>
  </si>
  <si>
    <t>Autre commune multipolarisée</t>
  </si>
  <si>
    <t>Total pour Saint-Salvadou</t>
  </si>
  <si>
    <t>Montbazens</t>
  </si>
  <si>
    <t>Autre commune multipolarisée</t>
  </si>
  <si>
    <t>Total pour Montbazens</t>
  </si>
  <si>
    <t>Espelette</t>
  </si>
  <si>
    <t>Couronne de grand pôle</t>
  </si>
  <si>
    <t>Total pour Espelette</t>
  </si>
  <si>
    <t>Saint-Julien-en-Born</t>
  </si>
  <si>
    <t>Commune isolée</t>
  </si>
  <si>
    <t>Total pour Saint-Julien-en-Born</t>
  </si>
  <si>
    <t>Puymiclan</t>
  </si>
  <si>
    <t>Autre commune multipolarisée</t>
  </si>
  <si>
    <t>Total pour Puymiclan</t>
  </si>
  <si>
    <t>Soues</t>
  </si>
  <si>
    <t>Appartenant à un grand pôle</t>
  </si>
  <si>
    <t>Total pour Soues</t>
  </si>
  <si>
    <t>Marguerittes</t>
  </si>
  <si>
    <t>Appartenant à un grand pôle</t>
  </si>
  <si>
    <t>Total pour Marguerittes</t>
  </si>
  <si>
    <t>Araujuzon</t>
  </si>
  <si>
    <t>Commune isolée</t>
  </si>
  <si>
    <t>Total pour Araujuzon</t>
  </si>
  <si>
    <t>Bézues-Bajon</t>
  </si>
  <si>
    <t>Commune isolée</t>
  </si>
  <si>
    <t>Total pour Bézues-Bajon</t>
  </si>
  <si>
    <t>Campagnan</t>
  </si>
  <si>
    <t>Autre commune multipolarisée</t>
  </si>
  <si>
    <t>Total pour Campagnan</t>
  </si>
  <si>
    <t>Condat-sur-Trincou</t>
  </si>
  <si>
    <t>Commune isolée</t>
  </si>
  <si>
    <t>Total pour Condat-sur-Trincou</t>
  </si>
  <si>
    <t>Crastes</t>
  </si>
  <si>
    <t>Couronne de grand pôle</t>
  </si>
  <si>
    <t>Total pour Crastes</t>
  </si>
  <si>
    <t>Eoux</t>
  </si>
  <si>
    <t>Commune isolée</t>
  </si>
  <si>
    <t>Total pour Eoux</t>
  </si>
  <si>
    <t>La Gonterie-Boulouneix</t>
  </si>
  <si>
    <t>Commune isolée</t>
  </si>
  <si>
    <t>Total pour La Gonterie-Boulouneix</t>
  </si>
  <si>
    <t>Lacourt</t>
  </si>
  <si>
    <t>Couronne de moyen pôle</t>
  </si>
  <si>
    <t>Total pour Lacourt</t>
  </si>
  <si>
    <t>Lavalade</t>
  </si>
  <si>
    <t>Commune isolée</t>
  </si>
  <si>
    <t>Total pour Lavalade</t>
  </si>
  <si>
    <t>Manas-Bastanous</t>
  </si>
  <si>
    <t>Commune isolée</t>
  </si>
  <si>
    <t>Total pour Manas-Bastanous</t>
  </si>
  <si>
    <t>Maulichères</t>
  </si>
  <si>
    <t>Commune isolée</t>
  </si>
  <si>
    <t>Total pour Maulichères</t>
  </si>
  <si>
    <t>Mauries</t>
  </si>
  <si>
    <t>Autre commune multipolarisée</t>
  </si>
  <si>
    <t>Total pour Mauries</t>
  </si>
  <si>
    <t>Saint-Philippe-d'Aiguille</t>
  </si>
  <si>
    <t>Autre commune multipolarisée</t>
  </si>
  <si>
    <t>Total pour Saint-Philippe-d'Aiguille</t>
  </si>
  <si>
    <t>Sainte-Enimie</t>
  </si>
  <si>
    <t>Commune isolée</t>
  </si>
  <si>
    <t>Total pour Sainte-Enimie</t>
  </si>
  <si>
    <t>Solférino</t>
  </si>
  <si>
    <t>Commune isolée</t>
  </si>
  <si>
    <t>Total pour Solférino</t>
  </si>
  <si>
    <t>Sernhac</t>
  </si>
  <si>
    <t>Commune multipolarisée</t>
  </si>
  <si>
    <t>Total pour Sernhac</t>
  </si>
  <si>
    <t>Ygos-Saint-Saturnin</t>
  </si>
  <si>
    <t>Autre commune multipolarisée</t>
  </si>
  <si>
    <t>Total pour Ygos-Saint-Saturnin</t>
  </si>
  <si>
    <t>Ribaute-les-Tavernes</t>
  </si>
  <si>
    <t>Couronne de grand pôle</t>
  </si>
  <si>
    <t>Total pour Ribaute-les-Tavernes</t>
  </si>
  <si>
    <t>Arbus</t>
  </si>
  <si>
    <t>Appartenant à un grand pôle</t>
  </si>
  <si>
    <t>Total pour Arbus</t>
  </si>
  <si>
    <t>Colombiès</t>
  </si>
  <si>
    <t>Autre commune multipolarisée</t>
  </si>
  <si>
    <t>Total pour Colombiès</t>
  </si>
  <si>
    <t>Saint-Michel-de-Double</t>
  </si>
  <si>
    <t>Autre commune multipolarisée</t>
  </si>
  <si>
    <t>Total pour Saint-Michel-de-Double</t>
  </si>
  <si>
    <t>Flaujagues</t>
  </si>
  <si>
    <t>Autre commune multipolarisée</t>
  </si>
  <si>
    <t>Total pour Flaujagues</t>
  </si>
  <si>
    <t>Omex</t>
  </si>
  <si>
    <t>Couronne de moyen pôle</t>
  </si>
  <si>
    <t>Total pour Omex</t>
  </si>
  <si>
    <t>Rocles</t>
  </si>
  <si>
    <t>Couronne de petit pôle</t>
  </si>
  <si>
    <t>Total pour Rocles</t>
  </si>
  <si>
    <t>Saint-Jean-de-Duras</t>
  </si>
  <si>
    <t>Commune isolée</t>
  </si>
  <si>
    <t>Total pour Saint-Jean-de-Duras</t>
  </si>
  <si>
    <t>Cendras</t>
  </si>
  <si>
    <t>Appartenant à un grand pôle</t>
  </si>
  <si>
    <t>Total pour Cendras</t>
  </si>
  <si>
    <t>Lagrasse</t>
  </si>
  <si>
    <t>Commune isolée</t>
  </si>
  <si>
    <t>Total pour Lagrasse</t>
  </si>
  <si>
    <t>Mimbaste</t>
  </si>
  <si>
    <t>Couronne de grand pôle</t>
  </si>
  <si>
    <t>Total pour Mimbaste</t>
  </si>
  <si>
    <t>Clermont-Dessous</t>
  </si>
  <si>
    <t>Couronne de grand pôle</t>
  </si>
  <si>
    <t>Total pour Clermont-Dessous</t>
  </si>
  <si>
    <t>Campsegret</t>
  </si>
  <si>
    <t>Couronne de grand pôle</t>
  </si>
  <si>
    <t>Total pour Campsegret</t>
  </si>
  <si>
    <t>Lafage</t>
  </si>
  <si>
    <t>Commune isolée</t>
  </si>
  <si>
    <t>Total pour Lafage</t>
  </si>
  <si>
    <t>Saint-Beauzile</t>
  </si>
  <si>
    <t>Commune isolée</t>
  </si>
  <si>
    <t>Total pour Saint-Beauzile</t>
  </si>
  <si>
    <t>Ségos</t>
  </si>
  <si>
    <t>Commune isolée</t>
  </si>
  <si>
    <t>Total pour Ségos</t>
  </si>
  <si>
    <t>Taurignan-Castet</t>
  </si>
  <si>
    <t>Couronne de moyen pôle</t>
  </si>
  <si>
    <t>Total pour Taurignan-Castet</t>
  </si>
  <si>
    <t>Vieussan</t>
  </si>
  <si>
    <t>Commune isolée</t>
  </si>
  <si>
    <t>Total pour Vieussan</t>
  </si>
  <si>
    <t>Peyriac-Minervois</t>
  </si>
  <si>
    <t>Commune isolée</t>
  </si>
  <si>
    <t>Total pour Peyriac-Minervois</t>
  </si>
  <si>
    <t>Lahonce</t>
  </si>
  <si>
    <t>Appartenant à un grand pôle</t>
  </si>
  <si>
    <t>Total pour Lahonce</t>
  </si>
  <si>
    <t>Lagorce</t>
  </si>
  <si>
    <t>Commune multipolarisée</t>
  </si>
  <si>
    <t>Total pour Lagorce</t>
  </si>
  <si>
    <t>Saint-Césaire-de-Gauzignan</t>
  </si>
  <si>
    <t>Commune multipolarisée</t>
  </si>
  <si>
    <t>Total pour Saint-Césaire-de-Gauzignan</t>
  </si>
  <si>
    <t>Artiguelouve</t>
  </si>
  <si>
    <t>Appartenant à un grand pôle</t>
  </si>
  <si>
    <t>Total pour Artiguelouve</t>
  </si>
  <si>
    <t>Saint-Florent-sur-Auzonnet</t>
  </si>
  <si>
    <t>Couronne de grand pôle</t>
  </si>
  <si>
    <t>Total pour Saint-Florent-sur-Auzonnet</t>
  </si>
  <si>
    <t>Blaye</t>
  </si>
  <si>
    <t>Appartenant à un petit pôle (1500 à 5000 emplois)</t>
  </si>
  <si>
    <t>Total pour Blaye</t>
  </si>
  <si>
    <t>Brassac</t>
  </si>
  <si>
    <t>Autre commune multipolarisée</t>
  </si>
  <si>
    <t>Commune isolée</t>
  </si>
  <si>
    <t>Couronne de moyen pôle</t>
  </si>
  <si>
    <t>Total pour Brassac</t>
  </si>
  <si>
    <t>Auriébat</t>
  </si>
  <si>
    <t>Autre commune multipolarisée</t>
  </si>
  <si>
    <t>Total pour Auriébat</t>
  </si>
  <si>
    <t>Benque</t>
  </si>
  <si>
    <t>Commune isolée</t>
  </si>
  <si>
    <t>Total pour Benque</t>
  </si>
  <si>
    <t>Buzeins</t>
  </si>
  <si>
    <t>Commune isolée</t>
  </si>
  <si>
    <t>Total pour Buzeins</t>
  </si>
  <si>
    <t>Hibarette</t>
  </si>
  <si>
    <t>Couronne de grand pôle</t>
  </si>
  <si>
    <t>Total pour Hibarette</t>
  </si>
  <si>
    <t>Lucbardez-et-Bargues</t>
  </si>
  <si>
    <t>Couronne de grand pôle</t>
  </si>
  <si>
    <t>Total pour Lucbardez-et-Bargues</t>
  </si>
  <si>
    <t>Saint-Félix-de-Sorgues</t>
  </si>
  <si>
    <t>Commune isolée</t>
  </si>
  <si>
    <t>Total pour Saint-Félix-de-Sorgues</t>
  </si>
  <si>
    <t>Boucau</t>
  </si>
  <si>
    <t>Appartenant à un grand pôle</t>
  </si>
  <si>
    <t>Total pour Boucau</t>
  </si>
  <si>
    <t>Saint-Côme-et-Maruéjols</t>
  </si>
  <si>
    <t>Couronne de grand pôle</t>
  </si>
  <si>
    <t>Total pour Saint-Côme-et-Maruéjols</t>
  </si>
  <si>
    <t>Blésignac</t>
  </si>
  <si>
    <t>Couronne de grand pôle</t>
  </si>
  <si>
    <t>Total pour Blésignac</t>
  </si>
  <si>
    <t>Castéra-Lectourois</t>
  </si>
  <si>
    <t>Autre commune multipolarisée</t>
  </si>
  <si>
    <t>Total pour Castéra-Lectourois</t>
  </si>
  <si>
    <t>Espiet</t>
  </si>
  <si>
    <t>Couronne de grand pôle</t>
  </si>
  <si>
    <t>Total pour Espiet</t>
  </si>
  <si>
    <t>Larceveau-Arros-Cibits</t>
  </si>
  <si>
    <t>Commune isolée</t>
  </si>
  <si>
    <t>Total pour Larceveau-Arros-Cibits</t>
  </si>
  <si>
    <t>Saint-Marcel-de-Careiret</t>
  </si>
  <si>
    <t>Autre commune multipolarisée</t>
  </si>
  <si>
    <t>Total pour Saint-Marcel-de-Careiret</t>
  </si>
  <si>
    <t>Tercis-les-Bains</t>
  </si>
  <si>
    <t>Appartenant à un grand pôle</t>
  </si>
  <si>
    <t>Total pour Tercis-les-Bains</t>
  </si>
  <si>
    <t>Espère</t>
  </si>
  <si>
    <t>Couronne de grand pôle</t>
  </si>
  <si>
    <t>Total pour Espère</t>
  </si>
  <si>
    <t>Iholdy</t>
  </si>
  <si>
    <t>Autre commune multipolarisée</t>
  </si>
  <si>
    <t>Total pour Iholdy</t>
  </si>
  <si>
    <t>Grignols</t>
  </si>
  <si>
    <t>Autre commune multipolarisée</t>
  </si>
  <si>
    <t>Total pour Grignols</t>
  </si>
  <si>
    <t>Montrodat</t>
  </si>
  <si>
    <t>Appartenant à un petit pôle (1500 à 5000 emplois)</t>
  </si>
  <si>
    <t>Total pour Montrodat</t>
  </si>
  <si>
    <t>Bernis</t>
  </si>
  <si>
    <t>Appartenant à un grand pôle</t>
  </si>
  <si>
    <t>Total pour Bernis</t>
  </si>
  <si>
    <t>Banassac</t>
  </si>
  <si>
    <t>Commune isolée</t>
  </si>
  <si>
    <t>Total pour Banassac</t>
  </si>
  <si>
    <t>Mourenx</t>
  </si>
  <si>
    <t>Appartenant à un moyen pôle (5000 à 10000 emplois)</t>
  </si>
  <si>
    <t>Total pour Mourenx</t>
  </si>
  <si>
    <t>Léran</t>
  </si>
  <si>
    <t>Autre commune multipolarisée</t>
  </si>
  <si>
    <t>Total pour Léran</t>
  </si>
  <si>
    <t>Castillonnès</t>
  </si>
  <si>
    <t>Commune isolée</t>
  </si>
  <si>
    <t>Total pour Castillonnès</t>
  </si>
  <si>
    <t>Aramits</t>
  </si>
  <si>
    <t>Autre commune multipolarisée</t>
  </si>
  <si>
    <t>Total pour Aramits</t>
  </si>
  <si>
    <t>Bajonnette</t>
  </si>
  <si>
    <t>Commune isolée</t>
  </si>
  <si>
    <t>Total pour Bajonnette</t>
  </si>
  <si>
    <t>Barèges</t>
  </si>
  <si>
    <t>Commune isolée</t>
  </si>
  <si>
    <t>Total pour Barèges</t>
  </si>
  <si>
    <t>Bazugues</t>
  </si>
  <si>
    <t>Commune isolée</t>
  </si>
  <si>
    <t>Total pour Bazugues</t>
  </si>
  <si>
    <t>Bonnegarde</t>
  </si>
  <si>
    <t>Commune isolée</t>
  </si>
  <si>
    <t>Total pour Bonnegarde</t>
  </si>
  <si>
    <t>Castet-Arrouy</t>
  </si>
  <si>
    <t>Autre commune multipolarisée</t>
  </si>
  <si>
    <t>Total pour Castet-Arrouy</t>
  </si>
  <si>
    <t>Courpiac</t>
  </si>
  <si>
    <t>Couronne de grand pôle</t>
  </si>
  <si>
    <t>Total pour Courpiac</t>
  </si>
  <si>
    <t>Coutens</t>
  </si>
  <si>
    <t>Commune isolée</t>
  </si>
  <si>
    <t>Total pour Coutens</t>
  </si>
  <si>
    <t>Damiatte</t>
  </si>
  <si>
    <t>Autre commune multipolarisée</t>
  </si>
  <si>
    <t>Total pour Damiatte</t>
  </si>
  <si>
    <t>Esplas</t>
  </si>
  <si>
    <t>Commune isolée</t>
  </si>
  <si>
    <t>Total pour Esplas</t>
  </si>
  <si>
    <t>Frayssinhes</t>
  </si>
  <si>
    <t>Autre commune multipolarisée</t>
  </si>
  <si>
    <t>Total pour Frayssinhes</t>
  </si>
  <si>
    <t>Fustignac</t>
  </si>
  <si>
    <t>Couronne de grand pôle</t>
  </si>
  <si>
    <t>Total pour Fustignac</t>
  </si>
  <si>
    <t>Geloux</t>
  </si>
  <si>
    <t>Couronne de grand pôle</t>
  </si>
  <si>
    <t>Total pour Geloux</t>
  </si>
  <si>
    <t>Gouzens</t>
  </si>
  <si>
    <t>Couronne de grand pôle</t>
  </si>
  <si>
    <t>Total pour Gouzens</t>
  </si>
  <si>
    <t>La Jemaye</t>
  </si>
  <si>
    <t>Commune isolée</t>
  </si>
  <si>
    <t>Total pour La Jemaye</t>
  </si>
  <si>
    <t>Labastide-Villefranche</t>
  </si>
  <si>
    <t>Commune isolée</t>
  </si>
  <si>
    <t>Total pour Labastide-Villefranche</t>
  </si>
  <si>
    <t>Ladaux</t>
  </si>
  <si>
    <t>Couronne de grand pôle</t>
  </si>
  <si>
    <t>Total pour Ladaux</t>
  </si>
  <si>
    <t>Laurac</t>
  </si>
  <si>
    <t>Autre commune multipolarisée</t>
  </si>
  <si>
    <t>Total pour Laurac</t>
  </si>
  <si>
    <t>Laveyssière</t>
  </si>
  <si>
    <t>Couronne de grand pôle</t>
  </si>
  <si>
    <t>Total pour Laveyssière</t>
  </si>
  <si>
    <t>Notre-Dame-de-la-Rouvière</t>
  </si>
  <si>
    <t>Autre commune multipolarisée</t>
  </si>
  <si>
    <t>Total pour Notre-Dame-de-la-Rouvière</t>
  </si>
  <si>
    <t>Saint-Laurent-sur-Manoire</t>
  </si>
  <si>
    <t>Couronne de grand pôle</t>
  </si>
  <si>
    <t>Total pour Saint-Laurent-sur-Manoire</t>
  </si>
  <si>
    <t>Saint-Martin-de-Vers</t>
  </si>
  <si>
    <t>Autre commune multipolarisée</t>
  </si>
  <si>
    <t>Total pour Saint-Martin-de-Vers</t>
  </si>
  <si>
    <t>Saint-Pey-de-Castets</t>
  </si>
  <si>
    <t>Autre commune multipolarisée</t>
  </si>
  <si>
    <t>Total pour Saint-Pey-de-Castets</t>
  </si>
  <si>
    <t>Salles-d'Armagnac</t>
  </si>
  <si>
    <t>Commune isolée</t>
  </si>
  <si>
    <t>Total pour Salles-d'Armagnac</t>
  </si>
  <si>
    <t>Sallespisse</t>
  </si>
  <si>
    <t>Autre commune multipolarisée</t>
  </si>
  <si>
    <t>Total pour Sallespisse</t>
  </si>
  <si>
    <t>Sencenac-Puy-de-Fourches</t>
  </si>
  <si>
    <t>Couronne de grand pôle</t>
  </si>
  <si>
    <t>Total pour Sencenac-Puy-de-Fourches</t>
  </si>
  <si>
    <t>Tabaille-Usquain</t>
  </si>
  <si>
    <t>Commune isolée</t>
  </si>
  <si>
    <t>Total pour Tabaille-Usquain</t>
  </si>
  <si>
    <t>Thèbe</t>
  </si>
  <si>
    <t>Commune isolée</t>
  </si>
  <si>
    <t>Total pour Thèbe</t>
  </si>
  <si>
    <t>Vestric-et-Candiac</t>
  </si>
  <si>
    <t>Appartenant à un grand pôle</t>
  </si>
  <si>
    <t>Total pour Vestric-et-Candiac</t>
  </si>
  <si>
    <t>Saint-Affrique</t>
  </si>
  <si>
    <t>Appartenant à un petit pôle (1500 à 5000 emplois)</t>
  </si>
  <si>
    <t>Total pour Saint-Affrique</t>
  </si>
  <si>
    <t>Bagnac-sur-Célé</t>
  </si>
  <si>
    <t>Commune isolée</t>
  </si>
  <si>
    <t>Total pour Bagnac-sur-Célé</t>
  </si>
  <si>
    <t>Sainte-Marie-de-Chignac</t>
  </si>
  <si>
    <t>Couronne de grand pôle</t>
  </si>
  <si>
    <t>Total pour Sainte-Marie-de-Chignac</t>
  </si>
  <si>
    <t>Belvès-de-Castillon</t>
  </si>
  <si>
    <t>Autre commune multipolarisée</t>
  </si>
  <si>
    <t>Total pour Belvès-de-Castillon</t>
  </si>
  <si>
    <t>Miers</t>
  </si>
  <si>
    <t>Commune isolée</t>
  </si>
  <si>
    <t>Total pour Miers</t>
  </si>
  <si>
    <t>Castillon-la-Bataille</t>
  </si>
  <si>
    <t>Appartenant à un petit pôle (1500 à 5000 emplois)</t>
  </si>
  <si>
    <t>Total pour Castillon-la-Bataille</t>
  </si>
  <si>
    <t>Oupia</t>
  </si>
  <si>
    <t>Commune isolée</t>
  </si>
  <si>
    <t>Total pour Oupia</t>
  </si>
  <si>
    <t>Saint-Germain-du-Bel-Air</t>
  </si>
  <si>
    <t>Autre commune multipolarisée</t>
  </si>
  <si>
    <t>Total pour Saint-Germain-du-Bel-Air</t>
  </si>
  <si>
    <t>Sainte-Christie</t>
  </si>
  <si>
    <t>Couronne de grand pôle</t>
  </si>
  <si>
    <t>Total pour Sainte-Christie</t>
  </si>
  <si>
    <t>Couffoulens</t>
  </si>
  <si>
    <t>Couronne de grand pôle</t>
  </si>
  <si>
    <t>Total pour Couffoulens</t>
  </si>
  <si>
    <t>Félines-Minervois</t>
  </si>
  <si>
    <t>Commune isolée</t>
  </si>
  <si>
    <t>Total pour Félines-Minervois</t>
  </si>
  <si>
    <t>Figarol</t>
  </si>
  <si>
    <t>Commune multipolarisée</t>
  </si>
  <si>
    <t>Total pour Figarol</t>
  </si>
  <si>
    <t>Saint-Laurent-Médoc</t>
  </si>
  <si>
    <t>Couronne de grand pôle</t>
  </si>
  <si>
    <t>Total pour Saint-Laurent-Médoc</t>
  </si>
  <si>
    <t>Cussac-Fort-Médoc</t>
  </si>
  <si>
    <t>Couronne de grand pôle</t>
  </si>
  <si>
    <t>Total pour Cussac-Fort-Médoc</t>
  </si>
  <si>
    <t>Archignac</t>
  </si>
  <si>
    <t>Commune isolée</t>
  </si>
  <si>
    <t>Total pour Archignac</t>
  </si>
  <si>
    <t>Espira-de-Conflent</t>
  </si>
  <si>
    <t>Autre commune multipolarisée</t>
  </si>
  <si>
    <t>Total pour Espira-de-Conflent</t>
  </si>
  <si>
    <t>Payrignac</t>
  </si>
  <si>
    <t>Couronne de petit pôle</t>
  </si>
  <si>
    <t>Total pour Payrignac</t>
  </si>
  <si>
    <t>Prignac-en-Médoc</t>
  </si>
  <si>
    <t>Autre commune multipolarisée</t>
  </si>
  <si>
    <t>Total pour Prignac-en-Médoc</t>
  </si>
  <si>
    <t>Sainte-Cécile-d'Andorge</t>
  </si>
  <si>
    <t>Commune multipolarisée</t>
  </si>
  <si>
    <t>Total pour Sainte-Cécile-d'Andorge</t>
  </si>
  <si>
    <t>Montsoué</t>
  </si>
  <si>
    <t>Autre commune multipolarisée</t>
  </si>
  <si>
    <t>Total pour Montsoué</t>
  </si>
  <si>
    <t>Lapanouse</t>
  </si>
  <si>
    <t>Commune isolée</t>
  </si>
  <si>
    <t>Total pour Lapanouse</t>
  </si>
  <si>
    <t>Arné</t>
  </si>
  <si>
    <t>Autre commune multipolarisée</t>
  </si>
  <si>
    <t>Total pour Arné</t>
  </si>
  <si>
    <t>Barcus</t>
  </si>
  <si>
    <t>Commune isolée</t>
  </si>
  <si>
    <t>Total pour Barcus</t>
  </si>
  <si>
    <t>Boissezon</t>
  </si>
  <si>
    <t>Commune multipolarisée</t>
  </si>
  <si>
    <t>Total pour Boissezon</t>
  </si>
  <si>
    <t>Les Salelles</t>
  </si>
  <si>
    <t>Autre commune multipolarisée</t>
  </si>
  <si>
    <t>Total pour Les Salelles</t>
  </si>
  <si>
    <t>Salles-Mongiscard</t>
  </si>
  <si>
    <t>Autre commune multipolarisée</t>
  </si>
  <si>
    <t>Total pour Salles-Mongiscard</t>
  </si>
  <si>
    <t>Vebron</t>
  </si>
  <si>
    <t>Commune isolée</t>
  </si>
  <si>
    <t>Total pour Vebron</t>
  </si>
  <si>
    <t>Mazères-de-Neste</t>
  </si>
  <si>
    <t>Appartenant à un petit pôle (1500 à 5000 emplois)</t>
  </si>
  <si>
    <t>Total pour Mazères-de-Neste</t>
  </si>
  <si>
    <t>Labastide-Murat</t>
  </si>
  <si>
    <t>Commune isolée</t>
  </si>
  <si>
    <t>Total pour Labastide-Murat</t>
  </si>
  <si>
    <t>Trémouilles</t>
  </si>
  <si>
    <t>Commune isolée</t>
  </si>
  <si>
    <t>Total pour Trémouilles</t>
  </si>
  <si>
    <t>Chanac</t>
  </si>
  <si>
    <t>Autre commune multipolarisée</t>
  </si>
  <si>
    <t>Total pour Chanac</t>
  </si>
  <si>
    <t>Bascons</t>
  </si>
  <si>
    <t>Couronne de grand pôle</t>
  </si>
  <si>
    <t>Total pour Bascons</t>
  </si>
  <si>
    <t>Aignan</t>
  </si>
  <si>
    <t>Commune isolée</t>
  </si>
  <si>
    <t>Total pour Aignan</t>
  </si>
  <si>
    <t>Arrien</t>
  </si>
  <si>
    <t>Couronne de grand pôle</t>
  </si>
  <si>
    <t>Total pour Arrien</t>
  </si>
  <si>
    <t>Castelnaud-de-Gratecambe</t>
  </si>
  <si>
    <t>Commune multipolarisée</t>
  </si>
  <si>
    <t>Total pour Castelnaud-de-Gratecambe</t>
  </si>
  <si>
    <t>Girac</t>
  </si>
  <si>
    <t>Appartenant à un petit pôle (1500 à 5000 emplois)</t>
  </si>
  <si>
    <t>Total pour Girac</t>
  </si>
  <si>
    <t>L'Isle-Arné</t>
  </si>
  <si>
    <t>Commune multipolarisée</t>
  </si>
  <si>
    <t>Total pour L'Isle-Arné</t>
  </si>
  <si>
    <t>Luppé-Violles</t>
  </si>
  <si>
    <t>Commune isolée</t>
  </si>
  <si>
    <t>Total pour Luppé-Violles</t>
  </si>
  <si>
    <t>Souyeaux</t>
  </si>
  <si>
    <t>Couronne de grand pôle</t>
  </si>
  <si>
    <t>Total pour Souyeaux</t>
  </si>
  <si>
    <t>Trévillach</t>
  </si>
  <si>
    <t>Commune multipolarisée</t>
  </si>
  <si>
    <t>Total pour Trévillach</t>
  </si>
  <si>
    <t>Uzech</t>
  </si>
  <si>
    <t>Autre commune multipolarisée</t>
  </si>
  <si>
    <t>Total pour Uzech</t>
  </si>
  <si>
    <t>Vielmur-sur-Agout</t>
  </si>
  <si>
    <t>Couronne de grand pôle</t>
  </si>
  <si>
    <t>Total pour Vielmur-sur-Agout</t>
  </si>
  <si>
    <t>Salindres</t>
  </si>
  <si>
    <t>Appartenant à un grand pôle</t>
  </si>
  <si>
    <t>Total pour Salindres</t>
  </si>
  <si>
    <t>La Rouvière</t>
  </si>
  <si>
    <t>Couronne de grand pôle</t>
  </si>
  <si>
    <t>Total pour La Rouvière</t>
  </si>
  <si>
    <t>Teuillac</t>
  </si>
  <si>
    <t>Couronne de grand pôle</t>
  </si>
  <si>
    <t>Total pour Teuillac</t>
  </si>
  <si>
    <t>Saint-Symphorien</t>
  </si>
  <si>
    <t>Autre commune multipolarisée</t>
  </si>
  <si>
    <t>Commune isolée</t>
  </si>
  <si>
    <t>Total pour Saint-Symphorien</t>
  </si>
  <si>
    <t>Montmirat</t>
  </si>
  <si>
    <t>Commune multipolarisée</t>
  </si>
  <si>
    <t>Total pour Montmirat</t>
  </si>
  <si>
    <t>Saint-Romain-la-Virvée</t>
  </si>
  <si>
    <t>Couronne de grand pôle</t>
  </si>
  <si>
    <t>Total pour Saint-Romain-la-Virvée</t>
  </si>
  <si>
    <t>Cenne-Monestiés</t>
  </si>
  <si>
    <t>Autre commune multipolarisée</t>
  </si>
  <si>
    <t>Total pour Cenne-Monestiés</t>
  </si>
  <si>
    <t>Rieucros</t>
  </si>
  <si>
    <t>Commune multipolarisée</t>
  </si>
  <si>
    <t>Total pour Rieucros</t>
  </si>
  <si>
    <t>Villecomtal</t>
  </si>
  <si>
    <t>Couronne de grand pôle</t>
  </si>
  <si>
    <t>Total pour Villecomtal</t>
  </si>
  <si>
    <t>Saint-Nexans</t>
  </si>
  <si>
    <t>Appartenant à un grand pôle</t>
  </si>
  <si>
    <t>Total pour Saint-Nexans</t>
  </si>
  <si>
    <t>Manciet</t>
  </si>
  <si>
    <t>Commune isolée</t>
  </si>
  <si>
    <t>Total pour Manciet</t>
  </si>
  <si>
    <t>Saint-Quentin-de-Baron</t>
  </si>
  <si>
    <t>Appartenant à un grand pôle</t>
  </si>
  <si>
    <t>Total pour Saint-Quentin-de-Baron</t>
  </si>
  <si>
    <t>Laval-Pradel</t>
  </si>
  <si>
    <t>Couronne de grand pôle</t>
  </si>
  <si>
    <t>Total pour Laval-Pradel</t>
  </si>
  <si>
    <t>Amendeuix-Oneix</t>
  </si>
  <si>
    <t>Appartenant à un petit pôle (1500 à 5000 emplois)</t>
  </si>
  <si>
    <t>Total pour Amendeuix-Oneix</t>
  </si>
  <si>
    <t>Bassanne</t>
  </si>
  <si>
    <t>Autre commune multipolarisée</t>
  </si>
  <si>
    <t>Total pour Bassanne</t>
  </si>
  <si>
    <t>Bassurels</t>
  </si>
  <si>
    <t>Commune isolée</t>
  </si>
  <si>
    <t>Total pour Bassurels</t>
  </si>
  <si>
    <t>Bizous</t>
  </si>
  <si>
    <t>Couronne de petit pôle</t>
  </si>
  <si>
    <t>Total pour Bizous</t>
  </si>
  <si>
    <t>Cazaugitat</t>
  </si>
  <si>
    <t>Commune isolée</t>
  </si>
  <si>
    <t>Total pour Cazaugitat</t>
  </si>
  <si>
    <t>Chapdeuil</t>
  </si>
  <si>
    <t>Commune isolée</t>
  </si>
  <si>
    <t>Total pour Chapdeuil</t>
  </si>
  <si>
    <t>Coubeyrac</t>
  </si>
  <si>
    <t>Commune isolée</t>
  </si>
  <si>
    <t>Total pour Coubeyrac</t>
  </si>
  <si>
    <t>Domazan</t>
  </si>
  <si>
    <t>Couronne de grand pôle</t>
  </si>
  <si>
    <t>Total pour Domazan</t>
  </si>
  <si>
    <t>Gabarret</t>
  </si>
  <si>
    <t>Commune isolée</t>
  </si>
  <si>
    <t>Total pour Gabarret</t>
  </si>
  <si>
    <t>Goualade</t>
  </si>
  <si>
    <t>Autre commune multipolarisée</t>
  </si>
  <si>
    <t>Total pour Goualade</t>
  </si>
  <si>
    <t>Gourgue</t>
  </si>
  <si>
    <t>Autre commune multipolarisée</t>
  </si>
  <si>
    <t>Total pour Gourgue</t>
  </si>
  <si>
    <t>Latouille-Lentillac</t>
  </si>
  <si>
    <t>Autre commune multipolarisée</t>
  </si>
  <si>
    <t>Total pour Latouille-Lentillac</t>
  </si>
  <si>
    <t>Mano</t>
  </si>
  <si>
    <t>Couronne de grand pôle</t>
  </si>
  <si>
    <t>Total pour Mano</t>
  </si>
  <si>
    <t>Paunat</t>
  </si>
  <si>
    <t>Commune isolée</t>
  </si>
  <si>
    <t>Total pour Paunat</t>
  </si>
  <si>
    <t>Rasiguères</t>
  </si>
  <si>
    <t>Commune isolée</t>
  </si>
  <si>
    <t>Total pour Rasiguères</t>
  </si>
  <si>
    <t>Saint-Germain-et-Mons</t>
  </si>
  <si>
    <t>Appartenant à un grand pôle</t>
  </si>
  <si>
    <t>Total pour Saint-Germain-et-Mons</t>
  </si>
  <si>
    <t>Saint-Sulpice-de-Pommiers</t>
  </si>
  <si>
    <t>Commune isolée</t>
  </si>
  <si>
    <t>Total pour Saint-Sulpice-de-Pommiers</t>
  </si>
  <si>
    <t>Saint-Vincent-de-Cosse</t>
  </si>
  <si>
    <t>Autre commune multipolarisée</t>
  </si>
  <si>
    <t>Total pour Saint-Vincent-de-Cosse</t>
  </si>
  <si>
    <t>Sainte-Aurence-Cazaux</t>
  </si>
  <si>
    <t>Commune isolée</t>
  </si>
  <si>
    <t>Total pour Sainte-Aurence-Cazaux</t>
  </si>
  <si>
    <t>Vèbre</t>
  </si>
  <si>
    <t>Commune isolée</t>
  </si>
  <si>
    <t>Total pour Vèbre</t>
  </si>
  <si>
    <t>Vieux</t>
  </si>
  <si>
    <t>Autre commune multipolarisée</t>
  </si>
  <si>
    <t>Total pour Vieux</t>
  </si>
  <si>
    <t>Villemagne-l'Argentière</t>
  </si>
  <si>
    <t>Appartenant à un moyen pôle (5000 à 10000 emplois)</t>
  </si>
  <si>
    <t>Total pour Villemagne-l'Argentière</t>
  </si>
  <si>
    <t>Uchaud</t>
  </si>
  <si>
    <t>Appartenant à un grand pôle</t>
  </si>
  <si>
    <t>Total pour Uchaud</t>
  </si>
  <si>
    <t>Labastide-Rouairoux</t>
  </si>
  <si>
    <t>Commune isolée</t>
  </si>
  <si>
    <t>Total pour Labastide-Rouairoux</t>
  </si>
  <si>
    <t>Saint-Martial</t>
  </si>
  <si>
    <t>Autre commune multipolarisée</t>
  </si>
  <si>
    <t>Total pour Saint-Martial</t>
  </si>
  <si>
    <t>Jonquières</t>
  </si>
  <si>
    <t>Commune isolée</t>
  </si>
  <si>
    <t>Couronne de grand pôle</t>
  </si>
  <si>
    <t>Total pour Jonquières</t>
  </si>
  <si>
    <t>Labarthe</t>
  </si>
  <si>
    <t>Autre commune multipolarisée</t>
  </si>
  <si>
    <t>Commune isolée</t>
  </si>
  <si>
    <t>Total pour Labarthe</t>
  </si>
  <si>
    <t>Saint-Yzan-de-Soudiac</t>
  </si>
  <si>
    <t>Couronne de grand pôle</t>
  </si>
  <si>
    <t>Total pour Saint-Yzan-de-Soudiac</t>
  </si>
  <si>
    <t>Lormont</t>
  </si>
  <si>
    <t>Appartenant à un grand pôle</t>
  </si>
  <si>
    <t>Total pour Lormont</t>
  </si>
  <si>
    <t>Luc</t>
  </si>
  <si>
    <t>Commune isolée</t>
  </si>
  <si>
    <t>Couronne de grand pôle</t>
  </si>
  <si>
    <t>Total pour Luc</t>
  </si>
  <si>
    <t>Ayzac-Ost</t>
  </si>
  <si>
    <t>Appartenant à un petit pôle (1500 à 5000 emplois)</t>
  </si>
  <si>
    <t>Total pour Ayzac-Ost</t>
  </si>
  <si>
    <t>Grandrieu</t>
  </si>
  <si>
    <t>Commune isolée</t>
  </si>
  <si>
    <t>Total pour Grandrieu</t>
  </si>
  <si>
    <t>Saint-André-d'Olérargues</t>
  </si>
  <si>
    <t>Commune multipolarisée</t>
  </si>
  <si>
    <t>Total pour Saint-André-d'Olérargues</t>
  </si>
  <si>
    <t>Saint-Pargoire</t>
  </si>
  <si>
    <t>Commune multipolarisée</t>
  </si>
  <si>
    <t>Total pour Saint-Pargoire</t>
  </si>
  <si>
    <t>Villeneuve-lès-Maguelone</t>
  </si>
  <si>
    <t>Appartenant à un grand pôle</t>
  </si>
  <si>
    <t>Total pour Villeneuve-lès-Maguelone</t>
  </si>
  <si>
    <t>Montory</t>
  </si>
  <si>
    <t>Commune isolée</t>
  </si>
  <si>
    <t>Total pour Montory</t>
  </si>
  <si>
    <t>Poilhes</t>
  </si>
  <si>
    <t>Couronne de grand pôle</t>
  </si>
  <si>
    <t>Total pour Poilhes</t>
  </si>
  <si>
    <t>Riocaud</t>
  </si>
  <si>
    <t>Autre commune multipolarisée</t>
  </si>
  <si>
    <t>Total pour Riocaud</t>
  </si>
  <si>
    <t>Saint-Marcel-Campes</t>
  </si>
  <si>
    <t>Commune isolée</t>
  </si>
  <si>
    <t>Total pour Saint-Marcel-Campes</t>
  </si>
  <si>
    <t>Villegouge</t>
  </si>
  <si>
    <t>Couronne de grand pôle</t>
  </si>
  <si>
    <t>Total pour Villegouge</t>
  </si>
  <si>
    <t>Bois-de-la-Pierre</t>
  </si>
  <si>
    <t>Couronne de grand pôle</t>
  </si>
  <si>
    <t>Total pour Bois-de-la-Pierre</t>
  </si>
  <si>
    <t>Labastide-Saint-Sernin</t>
  </si>
  <si>
    <t>Appartenant à un grand pôle</t>
  </si>
  <si>
    <t>Total pour Labastide-Saint-Sernin</t>
  </si>
  <si>
    <t>Saint-Laurent-de-Neste</t>
  </si>
  <si>
    <t>Autre commune multipolarisée</t>
  </si>
  <si>
    <t>Total pour Saint-Laurent-de-Neste</t>
  </si>
  <si>
    <t>Allez-et-Cazeneuve</t>
  </si>
  <si>
    <t>Appartenant à un grand pôle</t>
  </si>
  <si>
    <t>Total pour Allez-et-Cazeneuve</t>
  </si>
  <si>
    <t>Buzy</t>
  </si>
  <si>
    <t>Autre commune multipolarisée</t>
  </si>
  <si>
    <t>Total pour Buzy</t>
  </si>
  <si>
    <t>Castelnau-de-Brassac</t>
  </si>
  <si>
    <t>Commune isolée</t>
  </si>
  <si>
    <t>Total pour Castelnau-de-Brassac</t>
  </si>
  <si>
    <t>Dio-et-Valquières</t>
  </si>
  <si>
    <t>Couronne de moyen pôle</t>
  </si>
  <si>
    <t>Total pour Dio-et-Valquières</t>
  </si>
  <si>
    <t>Faudoas</t>
  </si>
  <si>
    <t>Autre commune multipolarisée</t>
  </si>
  <si>
    <t>Total pour Faudoas</t>
  </si>
  <si>
    <t>Los Masos</t>
  </si>
  <si>
    <t>Appartenant à un petit pôle (1500 à 5000 emplois)</t>
  </si>
  <si>
    <t>Total pour Los Masos</t>
  </si>
  <si>
    <t>Riguepeu</t>
  </si>
  <si>
    <t>Commune isolée</t>
  </si>
  <si>
    <t>Total pour Riguepeu</t>
  </si>
  <si>
    <t>Saint-Julien-de-la-Nef</t>
  </si>
  <si>
    <t>Autre commune multipolarisée</t>
  </si>
  <si>
    <t>Total pour Saint-Julien-de-la-Nef</t>
  </si>
  <si>
    <t>Seysses-Savès</t>
  </si>
  <si>
    <t>Couronne de grand pôle</t>
  </si>
  <si>
    <t>Total pour Seysses-Savès</t>
  </si>
  <si>
    <t>Vicdessos</t>
  </si>
  <si>
    <t>Commune isolée</t>
  </si>
  <si>
    <t>Total pour Vicdessos</t>
  </si>
  <si>
    <t>Saint-Pée-sur-Nivelle</t>
  </si>
  <si>
    <t>Couronne de grand pôle</t>
  </si>
  <si>
    <t>Total pour Saint-Pée-sur-Nivelle</t>
  </si>
  <si>
    <t>Guîtres</t>
  </si>
  <si>
    <t>Commune multipolarisée</t>
  </si>
  <si>
    <t>Total pour Guîtres</t>
  </si>
  <si>
    <t>Valence-sur-Baïse</t>
  </si>
  <si>
    <t>Autre commune multipolarisée</t>
  </si>
  <si>
    <t>Total pour Valence-sur-Baïse</t>
  </si>
  <si>
    <t>Quarante</t>
  </si>
  <si>
    <t>Commune multipolarisée</t>
  </si>
  <si>
    <t>Total pour Quarante</t>
  </si>
  <si>
    <t>Saint-Antoine-de-Breuilh</t>
  </si>
  <si>
    <t>Appartenant à un grand pôle</t>
  </si>
  <si>
    <t>Total pour Saint-Antoine-de-Breuilh</t>
  </si>
  <si>
    <t>Barcelonne-du-Gers</t>
  </si>
  <si>
    <t>Appartenant à un petit pôle (1500 à 5000 emplois)</t>
  </si>
  <si>
    <t>Total pour Barcelonne-du-Gers</t>
  </si>
  <si>
    <t>Arthez-d'Asson</t>
  </si>
  <si>
    <t>Couronne de grand pôle</t>
  </si>
  <si>
    <t>Total pour Arthez-d'Asson</t>
  </si>
  <si>
    <t>Mauressac</t>
  </si>
  <si>
    <t>Couronne de grand pôle</t>
  </si>
  <si>
    <t>Total pour Mauressac</t>
  </si>
  <si>
    <t>Moulin-Mage</t>
  </si>
  <si>
    <t>Couronne de petit pôle</t>
  </si>
  <si>
    <t>Total pour Moulin-Mage</t>
  </si>
  <si>
    <t>Romagne</t>
  </si>
  <si>
    <t>Couronne de grand pôle</t>
  </si>
  <si>
    <t>Total pour Romagne</t>
  </si>
  <si>
    <t>Le Temple-sur-Lot</t>
  </si>
  <si>
    <t>Appartenant à un grand pôle</t>
  </si>
  <si>
    <t>Total pour Le Temple-sur-Lot</t>
  </si>
  <si>
    <t>Arcizac-ez-Angles</t>
  </si>
  <si>
    <t>Couronne de moyen pôle</t>
  </si>
  <si>
    <t>Total pour Arcizac-ez-Angles</t>
  </si>
  <si>
    <t>Baurech</t>
  </si>
  <si>
    <t>Appartenant à un grand pôle</t>
  </si>
  <si>
    <t>Total pour Baurech</t>
  </si>
  <si>
    <t>Mézens</t>
  </si>
  <si>
    <t>Couronne de grand pôle</t>
  </si>
  <si>
    <t>Total pour Mézens</t>
  </si>
  <si>
    <t>Rimeize</t>
  </si>
  <si>
    <t>Couronne de petit pôle</t>
  </si>
  <si>
    <t>Total pour Rimeize</t>
  </si>
  <si>
    <t>Saint-Michel-Loubéjou</t>
  </si>
  <si>
    <t>Autre commune multipolarisée</t>
  </si>
  <si>
    <t>Total pour Saint-Michel-Loubéjou</t>
  </si>
  <si>
    <t>Bessèges</t>
  </si>
  <si>
    <t>Commune isolée</t>
  </si>
  <si>
    <t>Total pour Bessèges</t>
  </si>
  <si>
    <t>Villeneuve-Lécussan</t>
  </si>
  <si>
    <t>Couronne de petit pôle</t>
  </si>
  <si>
    <t>Total pour Villeneuve-Lécussan</t>
  </si>
  <si>
    <t>Camiac-et-Saint-Denis</t>
  </si>
  <si>
    <t>Couronne de grand pôle</t>
  </si>
  <si>
    <t>Total pour Camiac-et-Saint-Denis</t>
  </si>
  <si>
    <t>Saint-Bauzille-de-la-Sylve</t>
  </si>
  <si>
    <t>Couronne de grand pôle</t>
  </si>
  <si>
    <t>Total pour Saint-Bauzille-de-la-Sylve</t>
  </si>
  <si>
    <t>Villeneuve-lès-Béziers</t>
  </si>
  <si>
    <t>Appartenant à un grand pôle</t>
  </si>
  <si>
    <t>Total pour Villeneuve-lès-Béziers</t>
  </si>
  <si>
    <t>Anduze</t>
  </si>
  <si>
    <t>Appartenant à un grand pôle</t>
  </si>
  <si>
    <t>Total pour Anduze</t>
  </si>
  <si>
    <t>Saint-Germain-des-Prés</t>
  </si>
  <si>
    <t>Commune isolée</t>
  </si>
  <si>
    <t>Commune multipolarisée</t>
  </si>
  <si>
    <t>Total pour Saint-Germain-des-Prés</t>
  </si>
  <si>
    <t>Lagarrigue</t>
  </si>
  <si>
    <t>Appartenant à un grand pôle</t>
  </si>
  <si>
    <t>Appartenant à un petit pôle (1500 à 5000 emplois)</t>
  </si>
  <si>
    <t>Total pour Lagarrigue</t>
  </si>
  <si>
    <t>Cubzac-les-Ponts</t>
  </si>
  <si>
    <t>Couronne de grand pôle</t>
  </si>
  <si>
    <t>Total pour Cubzac-les-Ponts</t>
  </si>
  <si>
    <t>Gondrin</t>
  </si>
  <si>
    <t>Commune isolée</t>
  </si>
  <si>
    <t>Total pour Gondrin</t>
  </si>
  <si>
    <t>Caixon</t>
  </si>
  <si>
    <t>Autre commune multipolarisée</t>
  </si>
  <si>
    <t>Total pour Caixon</t>
  </si>
  <si>
    <t>Compolibat</t>
  </si>
  <si>
    <t>Commune isolée</t>
  </si>
  <si>
    <t>Total pour Compolibat</t>
  </si>
  <si>
    <t>Cunèges</t>
  </si>
  <si>
    <t>Couronne de grand pôle</t>
  </si>
  <si>
    <t>Total pour Cunèges</t>
  </si>
  <si>
    <t>Donnezac</t>
  </si>
  <si>
    <t>Autre commune multipolarisée</t>
  </si>
  <si>
    <t>Total pour Donnezac</t>
  </si>
  <si>
    <t>Les Arques</t>
  </si>
  <si>
    <t>Commune isolée</t>
  </si>
  <si>
    <t>Total pour Les Arques</t>
  </si>
  <si>
    <t>Lespugue</t>
  </si>
  <si>
    <t>Commune isolée</t>
  </si>
  <si>
    <t>Total pour Lespugue</t>
  </si>
  <si>
    <t>Macaye</t>
  </si>
  <si>
    <t>Couronne de grand pôle</t>
  </si>
  <si>
    <t>Total pour Macaye</t>
  </si>
  <si>
    <t>Meljac</t>
  </si>
  <si>
    <t>Commune isolée</t>
  </si>
  <si>
    <t>Total pour Meljac</t>
  </si>
  <si>
    <t>Mourens</t>
  </si>
  <si>
    <t>Commune multipolarisée</t>
  </si>
  <si>
    <t>Total pour Mourens</t>
  </si>
  <si>
    <t>Prades-Salars</t>
  </si>
  <si>
    <t>Commune isolée</t>
  </si>
  <si>
    <t>Total pour Prades-Salars</t>
  </si>
  <si>
    <t>Pujo</t>
  </si>
  <si>
    <t>Couronne de grand pôle</t>
  </si>
  <si>
    <t>Total pour Pujo</t>
  </si>
  <si>
    <t>Razac-de-Saussignac</t>
  </si>
  <si>
    <t>Couronne de grand pôle</t>
  </si>
  <si>
    <t>Total pour Razac-de-Saussignac</t>
  </si>
  <si>
    <t>Saint-Laurent-de-Trèves</t>
  </si>
  <si>
    <t>Commune isolée</t>
  </si>
  <si>
    <t>Total pour Saint-Laurent-de-Trèves</t>
  </si>
  <si>
    <t>Saint-Pierre-de-Côle</t>
  </si>
  <si>
    <t>Autre commune multipolarisée</t>
  </si>
  <si>
    <t>Total pour Saint-Pierre-de-Côle</t>
  </si>
  <si>
    <t>Sainte-Croix-de-Mareuil</t>
  </si>
  <si>
    <t>Commune isolée</t>
  </si>
  <si>
    <t>Total pour Sainte-Croix-de-Mareuil</t>
  </si>
  <si>
    <t>Viazac</t>
  </si>
  <si>
    <t>Couronne de grand pôle</t>
  </si>
  <si>
    <t>Total pour Viazac</t>
  </si>
  <si>
    <t>Laguiole</t>
  </si>
  <si>
    <t>Commune isolée</t>
  </si>
  <si>
    <t>Total pour Laguiole</t>
  </si>
  <si>
    <t>Génissac</t>
  </si>
  <si>
    <t>Couronne de grand pôle</t>
  </si>
  <si>
    <t>Total pour Génissac</t>
  </si>
  <si>
    <t>Sauve</t>
  </si>
  <si>
    <t>Commune isolée</t>
  </si>
  <si>
    <t>Total pour Sauve</t>
  </si>
  <si>
    <t>Montady</t>
  </si>
  <si>
    <t>Couronne de grand pôle</t>
  </si>
  <si>
    <t>Total pour Montady</t>
  </si>
  <si>
    <t>La Lande-de-Fronsac</t>
  </si>
  <si>
    <t>Couronne de grand pôle</t>
  </si>
  <si>
    <t>Total pour La Lande-de-Fronsac</t>
  </si>
  <si>
    <t>Angoustrine-Villeneuve-des-Escaldes</t>
  </si>
  <si>
    <t>Commune isolée</t>
  </si>
  <si>
    <t>Total pour Angoustrine-Villeneuve-des-Escaldes</t>
  </si>
  <si>
    <t>Morlhon-le-Haut</t>
  </si>
  <si>
    <t>Couronne de moyen pôle</t>
  </si>
  <si>
    <t>Total pour Morlhon-le-Haut</t>
  </si>
  <si>
    <t>Les Artigues-de-Lussac</t>
  </si>
  <si>
    <t>Commune multipolarisée</t>
  </si>
  <si>
    <t>Total pour Les Artigues-de-Lussac</t>
  </si>
  <si>
    <t>Pauilhac</t>
  </si>
  <si>
    <t>Autre commune multipolarisée</t>
  </si>
  <si>
    <t>Total pour Pauilhac</t>
  </si>
  <si>
    <t>Saint-Jean-le-Comtal</t>
  </si>
  <si>
    <t>Couronne de grand pôle</t>
  </si>
  <si>
    <t>Total pour Saint-Jean-le-Comtal</t>
  </si>
  <si>
    <t>Montpouillan</t>
  </si>
  <si>
    <t>Couronne de grand pôle</t>
  </si>
  <si>
    <t>Total pour Montpouillan</t>
  </si>
  <si>
    <t>Bellefond</t>
  </si>
  <si>
    <t>Couronne de grand pôle</t>
  </si>
  <si>
    <t>Total pour Bellefond</t>
  </si>
  <si>
    <t>La Boissière-d'Ans</t>
  </si>
  <si>
    <t>Couronne de grand pôle</t>
  </si>
  <si>
    <t>Total pour La Boissière-d'Ans</t>
  </si>
  <si>
    <t>Mant</t>
  </si>
  <si>
    <t>Autre commune multipolarisée</t>
  </si>
  <si>
    <t>Total pour Mant</t>
  </si>
  <si>
    <t>Montégut-Arros</t>
  </si>
  <si>
    <t>Commune isolée</t>
  </si>
  <si>
    <t>Total pour Montégut-Arros</t>
  </si>
  <si>
    <t>Aigremont</t>
  </si>
  <si>
    <t>Commune multipolarisée</t>
  </si>
  <si>
    <t>Total pour Aigremont</t>
  </si>
  <si>
    <t>Le Garn</t>
  </si>
  <si>
    <t>Autre commune multipolarisée</t>
  </si>
  <si>
    <t>Total pour Le Garn</t>
  </si>
  <si>
    <t>Lézignan</t>
  </si>
  <si>
    <t>Appartenant à un moyen pôle (5000 à 10000 emplois)</t>
  </si>
  <si>
    <t>Total pour Lézignan</t>
  </si>
  <si>
    <t>Momuy</t>
  </si>
  <si>
    <t>Couronne de petit pôle</t>
  </si>
  <si>
    <t>Total pour Momuy</t>
  </si>
  <si>
    <t>Albine</t>
  </si>
  <si>
    <t>Autre commune multipolarisée</t>
  </si>
  <si>
    <t>Total pour Albine</t>
  </si>
  <si>
    <t>Péret</t>
  </si>
  <si>
    <t>Autre commune multipolarisée</t>
  </si>
  <si>
    <t>Total pour Péret</t>
  </si>
  <si>
    <t>Sommières</t>
  </si>
  <si>
    <t>Commune multipolarisée</t>
  </si>
  <si>
    <t>Total pour Sommières</t>
  </si>
  <si>
    <t>Boé</t>
  </si>
  <si>
    <t>Appartenant à un grand pôle</t>
  </si>
  <si>
    <t>Total pour Boé</t>
  </si>
  <si>
    <t>Cadillac</t>
  </si>
  <si>
    <t>Couronne de grand pôle</t>
  </si>
  <si>
    <t>Total pour Cadillac</t>
  </si>
  <si>
    <t>Lesperon</t>
  </si>
  <si>
    <t>Commune isolée</t>
  </si>
  <si>
    <t>Total pour Lesperon</t>
  </si>
  <si>
    <t>Marcorignan</t>
  </si>
  <si>
    <t>Couronne de grand pôle</t>
  </si>
  <si>
    <t>Total pour Marcorignan</t>
  </si>
  <si>
    <t>Pont-Saint-Esprit</t>
  </si>
  <si>
    <t>Appartenant à un petit pôle (1500 à 5000 emplois)</t>
  </si>
  <si>
    <t>Total pour Pont-Saint-Esprit</t>
  </si>
  <si>
    <t>Eglise-Neuve-d'Issac</t>
  </si>
  <si>
    <t>Autre commune multipolarisée</t>
  </si>
  <si>
    <t>Total pour Eglise-Neuve-d'Issac</t>
  </si>
  <si>
    <t>Faleyras</t>
  </si>
  <si>
    <t>Couronne de grand pôle</t>
  </si>
  <si>
    <t>Total pour Faleyras</t>
  </si>
  <si>
    <t>La Vacquerie-et-Saint-Martin-de-Castries</t>
  </si>
  <si>
    <t>Autre commune multipolarisée</t>
  </si>
  <si>
    <t>Total pour La Vacquerie-et-Saint-Martin-de-Castries</t>
  </si>
  <si>
    <t>Pontcirq</t>
  </si>
  <si>
    <t>Commune isolée</t>
  </si>
  <si>
    <t>Total pour Pontcirq</t>
  </si>
  <si>
    <t>Pradinas</t>
  </si>
  <si>
    <t>Commune isolée</t>
  </si>
  <si>
    <t>Total pour Pradinas</t>
  </si>
  <si>
    <t>Seilhan</t>
  </si>
  <si>
    <t>Autre commune multipolarisée</t>
  </si>
  <si>
    <t>Total pour Seilhan</t>
  </si>
  <si>
    <t>Sost</t>
  </si>
  <si>
    <t>Commune isolée</t>
  </si>
  <si>
    <t>Total pour Sost</t>
  </si>
  <si>
    <t>Tournan</t>
  </si>
  <si>
    <t>Commune isolée</t>
  </si>
  <si>
    <t>Total pour Tournan</t>
  </si>
  <si>
    <t>Vendoire</t>
  </si>
  <si>
    <t>Commune isolée</t>
  </si>
  <si>
    <t>Total pour Vendoire</t>
  </si>
  <si>
    <t>Virelade</t>
  </si>
  <si>
    <t>Couronne de grand pôle</t>
  </si>
  <si>
    <t>Total pour Virelade</t>
  </si>
  <si>
    <t>Alès</t>
  </si>
  <si>
    <t>Appartenant à un grand pôle</t>
  </si>
  <si>
    <t>Total pour Alès</t>
  </si>
  <si>
    <t>Lesgor</t>
  </si>
  <si>
    <t>Autre commune multipolarisée</t>
  </si>
  <si>
    <t>Total pour Lesgor</t>
  </si>
  <si>
    <t>Saint-Hilaire-de-la-Noaille</t>
  </si>
  <si>
    <t>Autre commune multipolarisée</t>
  </si>
  <si>
    <t>Total pour Saint-Hilaire-de-la-Noaille</t>
  </si>
  <si>
    <t>Saint-Ciers-de-Canesse</t>
  </si>
  <si>
    <t>Couronne de grand pôle</t>
  </si>
  <si>
    <t>Total pour Saint-Ciers-de-Canesse</t>
  </si>
  <si>
    <t>Lecques</t>
  </si>
  <si>
    <t>Commune multipolarisée</t>
  </si>
  <si>
    <t>Total pour Lecques</t>
  </si>
  <si>
    <t>Nébias</t>
  </si>
  <si>
    <t>Commune isolée</t>
  </si>
  <si>
    <t>Total pour Nébias</t>
  </si>
  <si>
    <t>Peyrignac</t>
  </si>
  <si>
    <t>Autre commune multipolarisée</t>
  </si>
  <si>
    <t>Total pour Peyrignac</t>
  </si>
  <si>
    <t>Brax</t>
  </si>
  <si>
    <t>Appartenant à un grand pôle</t>
  </si>
  <si>
    <t>Total pour Brax</t>
  </si>
  <si>
    <t>Horsarrieu</t>
  </si>
  <si>
    <t>Appartenant à un petit pôle (1500 à 5000 emplois)</t>
  </si>
  <si>
    <t>Total pour Horsarrieu</t>
  </si>
  <si>
    <t>Izon</t>
  </si>
  <si>
    <t>Appartenant à un grand pôle</t>
  </si>
  <si>
    <t>Total pour Izon</t>
  </si>
  <si>
    <t>Artagnan</t>
  </si>
  <si>
    <t>Autre commune multipolarisée</t>
  </si>
  <si>
    <t>Total pour Artagnan</t>
  </si>
  <si>
    <t>Bègles</t>
  </si>
  <si>
    <t>Appartenant à un grand pôle</t>
  </si>
  <si>
    <t>Total pour Bègles</t>
  </si>
  <si>
    <t>Cers</t>
  </si>
  <si>
    <t>Couronne de grand pôle</t>
  </si>
  <si>
    <t>Total pour Cers</t>
  </si>
  <si>
    <t>Bouilh-Péreuilh</t>
  </si>
  <si>
    <t>Couronne de grand pôle</t>
  </si>
  <si>
    <t>Total pour Bouilh-Péreuilh</t>
  </si>
  <si>
    <t>Bouriège</t>
  </si>
  <si>
    <t>Commune isolée</t>
  </si>
  <si>
    <t>Total pour Bouriège</t>
  </si>
  <si>
    <t>Clairvaux-d'Aveyron</t>
  </si>
  <si>
    <t>Couronne de grand pôle</t>
  </si>
  <si>
    <t>Total pour Clairvaux-d'Aveyron</t>
  </si>
  <si>
    <t>Cuzance</t>
  </si>
  <si>
    <t>Autre commune multipolarisée</t>
  </si>
  <si>
    <t>Total pour Cuzance</t>
  </si>
  <si>
    <t>Escanecrabe</t>
  </si>
  <si>
    <t>Commune isolée</t>
  </si>
  <si>
    <t>Total pour Escanecrabe</t>
  </si>
  <si>
    <t>Estavar</t>
  </si>
  <si>
    <t>Commune isolée</t>
  </si>
  <si>
    <t>Total pour Estavar</t>
  </si>
  <si>
    <t>Estipouy</t>
  </si>
  <si>
    <t>Autre commune multipolarisée</t>
  </si>
  <si>
    <t>Total pour Estipouy</t>
  </si>
  <si>
    <t>Lacadée</t>
  </si>
  <si>
    <t>Autre commune multipolarisée</t>
  </si>
  <si>
    <t>Total pour Lacadée</t>
  </si>
  <si>
    <t>Lédas-et-Penthiès</t>
  </si>
  <si>
    <t>Commune isolée</t>
  </si>
  <si>
    <t>Total pour Lédas-et-Penthiès</t>
  </si>
  <si>
    <t>Parbayse</t>
  </si>
  <si>
    <t>Autre commune multipolarisée</t>
  </si>
  <si>
    <t>Total pour Parbayse</t>
  </si>
  <si>
    <t>Quérigut</t>
  </si>
  <si>
    <t>Commune isolée</t>
  </si>
  <si>
    <t>Total pour Quérigut</t>
  </si>
  <si>
    <t>Saint-Julia</t>
  </si>
  <si>
    <t>Couronne de grand pôle</t>
  </si>
  <si>
    <t>Total pour Saint-Julia</t>
  </si>
  <si>
    <t>Marmande</t>
  </si>
  <si>
    <t>Appartenant à un grand pôle</t>
  </si>
  <si>
    <t>Total pour Marmande</t>
  </si>
  <si>
    <t>Créon</t>
  </si>
  <si>
    <t>Couronne de grand pôle</t>
  </si>
  <si>
    <t>Total pour Créon</t>
  </si>
  <si>
    <t>Pont-du-Casse</t>
  </si>
  <si>
    <t>Appartenant à un grand pôle</t>
  </si>
  <si>
    <t>Total pour Pont-du-Casse</t>
  </si>
  <si>
    <t>Agen-d'Aveyron</t>
  </si>
  <si>
    <t>Couronne de grand pôle</t>
  </si>
  <si>
    <t>Total pour Agen-d'Aveyron</t>
  </si>
  <si>
    <t>Le Fousseret</t>
  </si>
  <si>
    <t>Couronne de grand pôle</t>
  </si>
  <si>
    <t>Total pour Le Fousseret</t>
  </si>
  <si>
    <t>Massat</t>
  </si>
  <si>
    <t>Commune isolée</t>
  </si>
  <si>
    <t>Total pour Massat</t>
  </si>
  <si>
    <t>Saint-Amadou</t>
  </si>
  <si>
    <t>Couronne de grand pôle</t>
  </si>
  <si>
    <t>Total pour Saint-Amadou</t>
  </si>
  <si>
    <t>Flavin</t>
  </si>
  <si>
    <t>Couronne de grand pôle</t>
  </si>
  <si>
    <t>Total pour Flavin</t>
  </si>
  <si>
    <t>Rouffignac-de-Sigoulès</t>
  </si>
  <si>
    <t>Couronne de grand pôle</t>
  </si>
  <si>
    <t>Total pour Rouffignac-de-Sigoulès</t>
  </si>
  <si>
    <t>Saint-Paul-la-Roche</t>
  </si>
  <si>
    <t>Autre commune multipolarisée</t>
  </si>
  <si>
    <t>Total pour Saint-Paul-la-Roche</t>
  </si>
  <si>
    <t>Balansun</t>
  </si>
  <si>
    <t>Autre commune multipolarisée</t>
  </si>
  <si>
    <t>Total pour Balansun</t>
  </si>
  <si>
    <t>Latrape</t>
  </si>
  <si>
    <t>Couronne de grand pôle</t>
  </si>
  <si>
    <t>Total pour Latrape</t>
  </si>
  <si>
    <t>Nanteuil-Auriac-de-Bourzac</t>
  </si>
  <si>
    <t>Commune isolée</t>
  </si>
  <si>
    <t>Total pour Nanteuil-Auriac-de-Bourzac</t>
  </si>
  <si>
    <t>Toujouse</t>
  </si>
  <si>
    <t>Commune isolée</t>
  </si>
  <si>
    <t>Total pour Toujouse</t>
  </si>
  <si>
    <t>Reignac</t>
  </si>
  <si>
    <t>Autre commune multipolarisée</t>
  </si>
  <si>
    <t>Total pour Reignac</t>
  </si>
  <si>
    <t>Blasimon</t>
  </si>
  <si>
    <t>Commune isolée</t>
  </si>
  <si>
    <t>Total pour Blasimon</t>
  </si>
  <si>
    <t>Garons</t>
  </si>
  <si>
    <t>Couronne de grand pôle</t>
  </si>
  <si>
    <t>Total pour Garons</t>
  </si>
  <si>
    <t>Pauillac</t>
  </si>
  <si>
    <t>Appartenant à un petit pôle (1500 à 5000 emplois)</t>
  </si>
  <si>
    <t>Total pour Pauillac</t>
  </si>
  <si>
    <t>Le Peyrat</t>
  </si>
  <si>
    <t>Autre commune multipolarisée</t>
  </si>
  <si>
    <t>Total pour Le Peyrat</t>
  </si>
  <si>
    <t>Lucq-de-Béarn</t>
  </si>
  <si>
    <t>Autre commune multipolarisée</t>
  </si>
  <si>
    <t>Total pour Lucq-de-Béarn</t>
  </si>
  <si>
    <t>Narcastet</t>
  </si>
  <si>
    <t>Appartenant à un grand pôle</t>
  </si>
  <si>
    <t>Total pour Narcastet</t>
  </si>
  <si>
    <t>Castelnau-de-Médoc</t>
  </si>
  <si>
    <t>Couronne de grand pôle</t>
  </si>
  <si>
    <t>Total pour Castelnau-de-Médoc</t>
  </si>
  <si>
    <t>Porchères</t>
  </si>
  <si>
    <t>Appartenant à un petit pôle (1500 à 5000 emplois)</t>
  </si>
  <si>
    <t>Total pour Porchères</t>
  </si>
  <si>
    <t>Verdelais</t>
  </si>
  <si>
    <t>Autre commune multipolarisée</t>
  </si>
  <si>
    <t>Total pour Verdelais</t>
  </si>
  <si>
    <t>Saint-Germain-du-Salembre</t>
  </si>
  <si>
    <t>Autre commune multipolarisée</t>
  </si>
  <si>
    <t>Total pour Saint-Germain-du-Salembre</t>
  </si>
  <si>
    <t>Saint-Mariens</t>
  </si>
  <si>
    <t>Couronne de grand pôle</t>
  </si>
  <si>
    <t>Total pour Saint-Mariens</t>
  </si>
  <si>
    <t>Galgon</t>
  </si>
  <si>
    <t>Commune multipolarisée</t>
  </si>
  <si>
    <t>Total pour Galgon</t>
  </si>
  <si>
    <t>Aux-Aussat</t>
  </si>
  <si>
    <t>Commune isolée</t>
  </si>
  <si>
    <t>Total pour Aux-Aussat</t>
  </si>
  <si>
    <t>Irouléguy</t>
  </si>
  <si>
    <t>Autre commune multipolarisée</t>
  </si>
  <si>
    <t>Total pour Irouléguy</t>
  </si>
  <si>
    <t>Louer</t>
  </si>
  <si>
    <t>Commune multipolarisée</t>
  </si>
  <si>
    <t>Total pour Louer</t>
  </si>
  <si>
    <t>Puycasquier</t>
  </si>
  <si>
    <t>Autre commune multipolarisée</t>
  </si>
  <si>
    <t>Total pour Puycasquier</t>
  </si>
  <si>
    <t>Saint-Jean-de-Verges</t>
  </si>
  <si>
    <t>Autre commune multipolarisée</t>
  </si>
  <si>
    <t>Total pour Saint-Jean-de-Verges</t>
  </si>
  <si>
    <t>Saint-Michel-de-Rieufret</t>
  </si>
  <si>
    <t>Couronne de grand pôle</t>
  </si>
  <si>
    <t>Total pour Saint-Michel-de-Rieufret</t>
  </si>
  <si>
    <t>Saint-Mont</t>
  </si>
  <si>
    <t>Commune isolée</t>
  </si>
  <si>
    <t>Total pour Saint-Mont</t>
  </si>
  <si>
    <t>Pierrefiche</t>
  </si>
  <si>
    <t>Commune isolée</t>
  </si>
  <si>
    <t>Total pour Pierrefiche</t>
  </si>
  <si>
    <t>Saint-Georges-de-Luzençon</t>
  </si>
  <si>
    <t>Autre commune multipolarisée</t>
  </si>
  <si>
    <t>Total pour Saint-Georges-de-Luzençon</t>
  </si>
  <si>
    <t>Dunes</t>
  </si>
  <si>
    <t>Commune multipolarisée</t>
  </si>
  <si>
    <t>Total pour Dunes</t>
  </si>
  <si>
    <t>Colombiers</t>
  </si>
  <si>
    <t>Couronne de grand pôle</t>
  </si>
  <si>
    <t>Total pour Colombiers</t>
  </si>
  <si>
    <t>Ajac</t>
  </si>
  <si>
    <t>Couronne de moyen pôle</t>
  </si>
  <si>
    <t>Total pour Ajac</t>
  </si>
  <si>
    <t>Brion</t>
  </si>
  <si>
    <t>Commune isolée</t>
  </si>
  <si>
    <t>Total pour Brion</t>
  </si>
  <si>
    <t>Daux</t>
  </si>
  <si>
    <t>Appartenant à un grand pôle</t>
  </si>
  <si>
    <t>Total pour Daux</t>
  </si>
  <si>
    <t>Lalinde</t>
  </si>
  <si>
    <t>Appartenant à un petit pôle (1500 à 5000 emplois)</t>
  </si>
  <si>
    <t>Total pour Lalinde</t>
  </si>
  <si>
    <t>Ambès</t>
  </si>
  <si>
    <t>Couronne de grand pôle</t>
  </si>
  <si>
    <t>Total pour Ambès</t>
  </si>
  <si>
    <t>Saint-Seurin-de-Cursac</t>
  </si>
  <si>
    <t>Appartenant à un petit pôle (1500 à 5000 emplois)</t>
  </si>
  <si>
    <t>Total pour Saint-Seurin-de-Cursac</t>
  </si>
  <si>
    <t>Alban</t>
  </si>
  <si>
    <t>Commune isolée</t>
  </si>
  <si>
    <t>Total pour Alban</t>
  </si>
  <si>
    <t>Crespinet</t>
  </si>
  <si>
    <t>Couronne de grand pôle</t>
  </si>
  <si>
    <t>Total pour Crespinet</t>
  </si>
  <si>
    <t>Meyrannes</t>
  </si>
  <si>
    <t>Couronne de grand pôle</t>
  </si>
  <si>
    <t>Total pour Meyrannes</t>
  </si>
  <si>
    <t>Saint-Hippolyte-de-Caton</t>
  </si>
  <si>
    <t>Couronne de grand pôle</t>
  </si>
  <si>
    <t>Total pour Saint-Hippolyte-de-Caton</t>
  </si>
  <si>
    <t>Lirac</t>
  </si>
  <si>
    <t>Couronne de grand pôle</t>
  </si>
  <si>
    <t>Total pour Lirac</t>
  </si>
  <si>
    <t>Chusclan</t>
  </si>
  <si>
    <t>Commune multipolarisée</t>
  </si>
  <si>
    <t>Total pour Chusclan</t>
  </si>
  <si>
    <t>Laplume</t>
  </si>
  <si>
    <t>Couronne de grand pôle</t>
  </si>
  <si>
    <t>Total pour Laplume</t>
  </si>
  <si>
    <t>Margueron</t>
  </si>
  <si>
    <t>Commune multipolarisée</t>
  </si>
  <si>
    <t>Total pour Margueron</t>
  </si>
  <si>
    <t>Montazels</t>
  </si>
  <si>
    <t>Commune isolée</t>
  </si>
  <si>
    <t>Total pour Montazels</t>
  </si>
  <si>
    <t>Juillac</t>
  </si>
  <si>
    <t>Autre commune multipolarisée</t>
  </si>
  <si>
    <t>Commune isolée</t>
  </si>
  <si>
    <t>Total pour Juillac</t>
  </si>
  <si>
    <t>Cos</t>
  </si>
  <si>
    <t>Couronne de moyen pôle</t>
  </si>
  <si>
    <t>Total pour Cos</t>
  </si>
  <si>
    <t>Lasséran</t>
  </si>
  <si>
    <t>Couronne de grand pôle</t>
  </si>
  <si>
    <t>Total pour Lasséran</t>
  </si>
  <si>
    <t>Sainte-Suzanne</t>
  </si>
  <si>
    <t>Couronne de grand pôle</t>
  </si>
  <si>
    <t>Total pour Sainte-Suzanne</t>
  </si>
  <si>
    <t>Moulon</t>
  </si>
  <si>
    <t>Couronne de grand pôle</t>
  </si>
  <si>
    <t>Total pour Moulon</t>
  </si>
  <si>
    <t>Louchats</t>
  </si>
  <si>
    <t>Couronne de grand pôle</t>
  </si>
  <si>
    <t>Total pour Louchats</t>
  </si>
  <si>
    <t>Fournels</t>
  </si>
  <si>
    <t>Commune isolée</t>
  </si>
  <si>
    <t>Total pour Fournels</t>
  </si>
  <si>
    <t>Mongauzy</t>
  </si>
  <si>
    <t>Appartenant à un grand pôle</t>
  </si>
  <si>
    <t>Total pour Mongauzy</t>
  </si>
  <si>
    <t>Bidache</t>
  </si>
  <si>
    <t>Commune multipolarisée</t>
  </si>
  <si>
    <t>Total pour Bidache</t>
  </si>
  <si>
    <t>Lisle</t>
  </si>
  <si>
    <t>Autre commune multipolarisée</t>
  </si>
  <si>
    <t>Total pour Lisle</t>
  </si>
  <si>
    <t>Orincles</t>
  </si>
  <si>
    <t>Autre commune multipolarisée</t>
  </si>
  <si>
    <t>Total pour Orincles</t>
  </si>
  <si>
    <t>Saint-Izaire</t>
  </si>
  <si>
    <t>Commune isolée</t>
  </si>
  <si>
    <t>Total pour Saint-Izaire</t>
  </si>
  <si>
    <t>Salignac</t>
  </si>
  <si>
    <t>Couronne de grand pôle</t>
  </si>
  <si>
    <t>Total pour Salignac</t>
  </si>
  <si>
    <t>Decazeville</t>
  </si>
  <si>
    <t>Appartenant à un moyen pôle (5000 à 10000 emplois)</t>
  </si>
  <si>
    <t>Total pour Decazeville</t>
  </si>
  <si>
    <t>Les Brunels</t>
  </si>
  <si>
    <t>Autre commune multipolarisée</t>
  </si>
  <si>
    <t>Total pour Les Brunels</t>
  </si>
  <si>
    <t>Passa</t>
  </si>
  <si>
    <t>Couronne de grand pôle</t>
  </si>
  <si>
    <t>Total pour Passa</t>
  </si>
  <si>
    <t>Sérignac-sur-Garonne</t>
  </si>
  <si>
    <t>Couronne de grand pôle</t>
  </si>
  <si>
    <t>Total pour Sérignac-sur-Garonne</t>
  </si>
  <si>
    <t>Saint-Paul-Cap-de-Joux</t>
  </si>
  <si>
    <t>Autre commune multipolarisée</t>
  </si>
  <si>
    <t>Total pour Saint-Paul-Cap-de-Joux</t>
  </si>
  <si>
    <t>Saint-Gilles</t>
  </si>
  <si>
    <t>Commune multipolarisée</t>
  </si>
  <si>
    <t>Total pour Saint-Gilles</t>
  </si>
  <si>
    <t>Sainte-Colombe-en-Bruilhois</t>
  </si>
  <si>
    <t>Couronne de grand pôle</t>
  </si>
  <si>
    <t>Total pour Sainte-Colombe-en-Bruilhois</t>
  </si>
  <si>
    <t>Terraube</t>
  </si>
  <si>
    <t>Autre commune multipolarisée</t>
  </si>
  <si>
    <t>Total pour Terraube</t>
  </si>
  <si>
    <t>Briscous</t>
  </si>
  <si>
    <t>Couronne de grand pôle</t>
  </si>
  <si>
    <t>Total pour Briscous</t>
  </si>
  <si>
    <t>Bassens</t>
  </si>
  <si>
    <t>Appartenant à un grand pôle</t>
  </si>
  <si>
    <t>Total pour Bassens</t>
  </si>
  <si>
    <t>Saint-Androny</t>
  </si>
  <si>
    <t>Autre commune multipolarisée</t>
  </si>
  <si>
    <t>Total pour Saint-Androny</t>
  </si>
  <si>
    <t>Belin-Béliet</t>
  </si>
  <si>
    <t>Couronne de grand pôle</t>
  </si>
  <si>
    <t>Total pour Belin-Béliet</t>
  </si>
  <si>
    <t>Neuvic</t>
  </si>
  <si>
    <t>Autre commune multipolarisée</t>
  </si>
  <si>
    <t>Total pour Neuvic</t>
  </si>
  <si>
    <t>Saint-Pierre-du-Mont</t>
  </si>
  <si>
    <t>Appartenant à un grand pôle</t>
  </si>
  <si>
    <t>Total pour Saint-Pierre-du-Mont</t>
  </si>
  <si>
    <t>Saint-Chély-d'Aubrac</t>
  </si>
  <si>
    <t>Commune isolée</t>
  </si>
  <si>
    <t>Total pour Saint-Chély-d'Aubrac</t>
  </si>
  <si>
    <t>Cruviers-Lascours</t>
  </si>
  <si>
    <t>Commune multipolarisée</t>
  </si>
  <si>
    <t>Total pour Cruviers-Lascours</t>
  </si>
  <si>
    <t>La Tour-sur-Orb</t>
  </si>
  <si>
    <t>Couronne de moyen pôle</t>
  </si>
  <si>
    <t>Total pour La Tour-sur-Orb</t>
  </si>
  <si>
    <t>Vendres</t>
  </si>
  <si>
    <t>Couronne de grand pôle</t>
  </si>
  <si>
    <t>Total pour Vendres</t>
  </si>
  <si>
    <t>Noaillac</t>
  </si>
  <si>
    <t>Autre commune multipolarisée</t>
  </si>
  <si>
    <t>Total pour Noaillac</t>
  </si>
  <si>
    <t>Sauveterre-de-Rouergue</t>
  </si>
  <si>
    <t>Commune isolée</t>
  </si>
  <si>
    <t>Total pour Sauveterre-de-Rouergue</t>
  </si>
  <si>
    <t>Lafox</t>
  </si>
  <si>
    <t>Appartenant à un grand pôle</t>
  </si>
  <si>
    <t>Total pour Lafox</t>
  </si>
  <si>
    <t>Mirande</t>
  </si>
  <si>
    <t>Appartenant à un petit pôle (1500 à 5000 emplois)</t>
  </si>
  <si>
    <t>Total pour Mirande</t>
  </si>
  <si>
    <t>Morizès</t>
  </si>
  <si>
    <t>Appartenant à un petit pôle (1500 à 5000 emplois)</t>
  </si>
  <si>
    <t>Total pour Morizès</t>
  </si>
  <si>
    <t>Morlaàs</t>
  </si>
  <si>
    <t>Appartenant à un grand pôle</t>
  </si>
  <si>
    <t>Total pour Morlaàs</t>
  </si>
  <si>
    <t>Souillac</t>
  </si>
  <si>
    <t>Appartenant à un petit pôle (1500 à 5000 emplois)</t>
  </si>
  <si>
    <t>Total pour Souillac</t>
  </si>
  <si>
    <t>Hontanx</t>
  </si>
  <si>
    <t>Commune multipolarisée</t>
  </si>
  <si>
    <t>Total pour Hontanx</t>
  </si>
  <si>
    <t>Aressy</t>
  </si>
  <si>
    <t>Appartenant à un grand pôle</t>
  </si>
  <si>
    <t>Total pour Aressy</t>
  </si>
  <si>
    <t>Granges-sur-Lot</t>
  </si>
  <si>
    <t>Commune multipolarisée</t>
  </si>
  <si>
    <t>Total pour Granges-sur-Lot</t>
  </si>
  <si>
    <t>Igon</t>
  </si>
  <si>
    <t>Appartenant à un grand pôle</t>
  </si>
  <si>
    <t>Total pour Igon</t>
  </si>
  <si>
    <t>Bayas</t>
  </si>
  <si>
    <t>Commune multipolarisée</t>
  </si>
  <si>
    <t>Total pour Bayas</t>
  </si>
  <si>
    <t>Targon</t>
  </si>
  <si>
    <t>Couronne de grand pôle</t>
  </si>
  <si>
    <t>Total pour Targon</t>
  </si>
  <si>
    <t>Montlaur</t>
  </si>
  <si>
    <t>Commune isolée</t>
  </si>
  <si>
    <t>Commune multipolarisée</t>
  </si>
  <si>
    <t>Couronne de grand pôle</t>
  </si>
  <si>
    <t>Total pour Montlaur</t>
  </si>
  <si>
    <t>Saint-Geniès-de-Comolas</t>
  </si>
  <si>
    <t>Couronne de grand pôle</t>
  </si>
  <si>
    <t>Total pour Saint-Geniès-de-Comolas</t>
  </si>
  <si>
    <t>Saint-Loubès</t>
  </si>
  <si>
    <t>Appartenant à un grand pôle</t>
  </si>
  <si>
    <t>Total pour Saint-Loubès</t>
  </si>
  <si>
    <t>Urt</t>
  </si>
  <si>
    <t>Couronne de grand pôle</t>
  </si>
  <si>
    <t>Total pour Urt</t>
  </si>
  <si>
    <t>Saint-André-de-Cubzac</t>
  </si>
  <si>
    <t>Couronne de grand pôle</t>
  </si>
  <si>
    <t>Total pour Saint-André-de-Cubzac</t>
  </si>
  <si>
    <t>Théziers</t>
  </si>
  <si>
    <t>Commune multipolarisée</t>
  </si>
  <si>
    <t>Total pour Théziers</t>
  </si>
  <si>
    <t>Comps</t>
  </si>
  <si>
    <t>Commune multipolarisée</t>
  </si>
  <si>
    <t>Couronne de grand pôle</t>
  </si>
  <si>
    <t>Total pour Comps</t>
  </si>
  <si>
    <t>Vinça</t>
  </si>
  <si>
    <t>Autre commune multipolarisée</t>
  </si>
  <si>
    <t>Total pour Vinça</t>
  </si>
  <si>
    <t>Argeliers</t>
  </si>
  <si>
    <t>Commune multipolarisée</t>
  </si>
  <si>
    <t>Total pour Argeliers</t>
  </si>
  <si>
    <t>Albiac</t>
  </si>
  <si>
    <t>Autre commune multipolarisée</t>
  </si>
  <si>
    <t>Couronne de grand pôle</t>
  </si>
  <si>
    <t>Total pour Albiac</t>
  </si>
  <si>
    <t>Alçay-Alçabéhéty-Sunharette</t>
  </si>
  <si>
    <t>Commune isolée</t>
  </si>
  <si>
    <t>Total pour Alçay-Alçabéhéty-Sunharette</t>
  </si>
  <si>
    <t>Anglade</t>
  </si>
  <si>
    <t>Autre commune multipolarisée</t>
  </si>
  <si>
    <t>Total pour Anglade</t>
  </si>
  <si>
    <t>Arbouet-Sussaute</t>
  </si>
  <si>
    <t>Couronne de petit pôle</t>
  </si>
  <si>
    <t>Total pour Arbouet-Sussaute</t>
  </si>
  <si>
    <t>Arzenc-d'Apcher</t>
  </si>
  <si>
    <t>Commune isolée</t>
  </si>
  <si>
    <t>Total pour Arzenc-d'Apcher</t>
  </si>
  <si>
    <t>Aubarède</t>
  </si>
  <si>
    <t>Couronne de grand pôle</t>
  </si>
  <si>
    <t>Total pour Aubarède</t>
  </si>
  <si>
    <t>Aurelle-Verlac</t>
  </si>
  <si>
    <t>Commune isolée</t>
  </si>
  <si>
    <t>Total pour Aurelle-Verlac</t>
  </si>
  <si>
    <t>Beauvoisin</t>
  </si>
  <si>
    <t>Couronne de grand pôle</t>
  </si>
  <si>
    <t>Total pour Beauvoisin</t>
  </si>
  <si>
    <t>Belcastel-et-Buc</t>
  </si>
  <si>
    <t>Autre commune multipolarisée</t>
  </si>
  <si>
    <t>Total pour Belcastel-et-Buc</t>
  </si>
  <si>
    <t>Benqué</t>
  </si>
  <si>
    <t>Autre commune multipolarisée</t>
  </si>
  <si>
    <t>Total pour Benqué</t>
  </si>
  <si>
    <t>Betcave-Aguin</t>
  </si>
  <si>
    <t>Commune isolée</t>
  </si>
  <si>
    <t>Total pour Betcave-Aguin</t>
  </si>
  <si>
    <t>Blaymont</t>
  </si>
  <si>
    <t>Couronne de grand pôle</t>
  </si>
  <si>
    <t>Total pour Blaymont</t>
  </si>
  <si>
    <t>Bouilh-Devant</t>
  </si>
  <si>
    <t>Commune isolée</t>
  </si>
  <si>
    <t>Total pour Bouilh-Devant</t>
  </si>
  <si>
    <t>Burgaronne</t>
  </si>
  <si>
    <t>Commune isolée</t>
  </si>
  <si>
    <t>Total pour Burgaronne</t>
  </si>
  <si>
    <t>Canenx-et-Réaut</t>
  </si>
  <si>
    <t>Couronne de grand pôle</t>
  </si>
  <si>
    <t>Total pour Canenx-et-Réaut</t>
  </si>
  <si>
    <t>Carnac-Rouffiac</t>
  </si>
  <si>
    <t>Commune isolée</t>
  </si>
  <si>
    <t>Total pour Carnac-Rouffiac</t>
  </si>
  <si>
    <t>Cassuéjouls</t>
  </si>
  <si>
    <t>Commune isolée</t>
  </si>
  <si>
    <t>Total pour Cassuéjouls</t>
  </si>
  <si>
    <t>Castelnau-Valence</t>
  </si>
  <si>
    <t>Couronne de grand pôle</t>
  </si>
  <si>
    <t>Total pour Castelnau-Valence</t>
  </si>
  <si>
    <t>Castillon(Canton d'Arthez-de-Béarn)</t>
  </si>
  <si>
    <t>Couronne de grand pôle</t>
  </si>
  <si>
    <t>Total pour Castillon(Canton d'Arthez-de-Béarn)</t>
  </si>
  <si>
    <t>Cavarc</t>
  </si>
  <si>
    <t>Commune isolée</t>
  </si>
  <si>
    <t>Total pour Cavarc</t>
  </si>
  <si>
    <t>Cazarilh</t>
  </si>
  <si>
    <t>Commune isolée</t>
  </si>
  <si>
    <t>Total pour Cazarilh</t>
  </si>
  <si>
    <t>Cazaux-Debat</t>
  </si>
  <si>
    <t>Commune isolée</t>
  </si>
  <si>
    <t>Total pour Cazaux-Debat</t>
  </si>
  <si>
    <t>Coarraze</t>
  </si>
  <si>
    <t>Appartenant à un grand pôle</t>
  </si>
  <si>
    <t>Total pour Coarraze</t>
  </si>
  <si>
    <t>Cocumont</t>
  </si>
  <si>
    <t>Autre commune multipolarisée</t>
  </si>
  <si>
    <t>Total pour Cocumont</t>
  </si>
  <si>
    <t>Collorgues</t>
  </si>
  <si>
    <t>Commune multipolarisée</t>
  </si>
  <si>
    <t>Total pour Collorgues</t>
  </si>
  <si>
    <t>Combret</t>
  </si>
  <si>
    <t>Commune isolée</t>
  </si>
  <si>
    <t>Total pour Combret</t>
  </si>
  <si>
    <t>Cordes-sur-Ciel</t>
  </si>
  <si>
    <t>Commune isolée</t>
  </si>
  <si>
    <t>Total pour Cordes-sur-Ciel</t>
  </si>
  <si>
    <t>Cours</t>
  </si>
  <si>
    <t>Commune multipolarisée</t>
  </si>
  <si>
    <t>Couronne de grand pôle</t>
  </si>
  <si>
    <t>Total pour Cours</t>
  </si>
  <si>
    <t>Cubnezais</t>
  </si>
  <si>
    <t>Couronne de grand pôle</t>
  </si>
  <si>
    <t>Total pour Cubnezais</t>
  </si>
  <si>
    <t>Cuélas</t>
  </si>
  <si>
    <t>Commune isolée</t>
  </si>
  <si>
    <t>Total pour Cuélas</t>
  </si>
  <si>
    <t>Doumy</t>
  </si>
  <si>
    <t>Couronne de grand pôle</t>
  </si>
  <si>
    <t>Total pour Doumy</t>
  </si>
  <si>
    <t>Escueillens-et-Saint-Just-de-Bélengard</t>
  </si>
  <si>
    <t>Commune isolée</t>
  </si>
  <si>
    <t>Total pour Escueillens-et-Saint-Just-de-Bélengard</t>
  </si>
  <si>
    <t>Etcharry</t>
  </si>
  <si>
    <t>Autre commune multipolarisée</t>
  </si>
  <si>
    <t>Total pour Etcharry</t>
  </si>
  <si>
    <t>Eyne</t>
  </si>
  <si>
    <t>Commune isolée</t>
  </si>
  <si>
    <t>Total pour Eyne</t>
  </si>
  <si>
    <t>Féas</t>
  </si>
  <si>
    <t>Couronne de moyen pôle</t>
  </si>
  <si>
    <t>Total pour Féas</t>
  </si>
  <si>
    <t>Fonters-du-Razès</t>
  </si>
  <si>
    <t>Autre commune multipolarisée</t>
  </si>
  <si>
    <t>Total pour Fonters-du-Razès</t>
  </si>
  <si>
    <t>Fourmagnac</t>
  </si>
  <si>
    <t>Couronne de grand pôle</t>
  </si>
  <si>
    <t>Total pour Fourmagnac</t>
  </si>
  <si>
    <t>Francazal</t>
  </si>
  <si>
    <t>Couronne de moyen pôle</t>
  </si>
  <si>
    <t>Total pour Francazal</t>
  </si>
  <si>
    <t>Gagnières</t>
  </si>
  <si>
    <t>Commune isolée</t>
  </si>
  <si>
    <t>Total pour Gagnières</t>
  </si>
  <si>
    <t>Gamarthe</t>
  </si>
  <si>
    <t>Commune isolée</t>
  </si>
  <si>
    <t>Total pour Gamarthe</t>
  </si>
  <si>
    <t>Gère-Bélesten</t>
  </si>
  <si>
    <t>Commune isolée</t>
  </si>
  <si>
    <t>Total pour Gère-Bélesten</t>
  </si>
  <si>
    <t>Guinarthe-Parenties</t>
  </si>
  <si>
    <t>Commune isolée</t>
  </si>
  <si>
    <t>Total pour Guinarthe-Parenties</t>
  </si>
  <si>
    <t>Haget</t>
  </si>
  <si>
    <t>Autre commune multipolarisée</t>
  </si>
  <si>
    <t>Total pour Haget</t>
  </si>
  <si>
    <t>Juilles</t>
  </si>
  <si>
    <t>Commune isolée</t>
  </si>
  <si>
    <t>Total pour Juilles</t>
  </si>
  <si>
    <t>La Bastide-Solages</t>
  </si>
  <si>
    <t>Commune isolée</t>
  </si>
  <si>
    <t>Total pour La Bastide-Solages</t>
  </si>
  <si>
    <t>La Coquille</t>
  </si>
  <si>
    <t>Commune isolée</t>
  </si>
  <si>
    <t>Total pour La Coquille</t>
  </si>
  <si>
    <t>La Salvetat-Peyralès</t>
  </si>
  <si>
    <t>Commune isolée</t>
  </si>
  <si>
    <t>Total pour La Salvetat-Peyralès</t>
  </si>
  <si>
    <t>Labrit</t>
  </si>
  <si>
    <t>Commune isolée</t>
  </si>
  <si>
    <t>Total pour Labrit</t>
  </si>
  <si>
    <t>Lahitère</t>
  </si>
  <si>
    <t>Couronne de grand pôle</t>
  </si>
  <si>
    <t>Total pour Lahitère</t>
  </si>
  <si>
    <t>Lanet</t>
  </si>
  <si>
    <t>Commune isolée</t>
  </si>
  <si>
    <t>Total pour Lanet</t>
  </si>
  <si>
    <t>Larnat</t>
  </si>
  <si>
    <t>Autre commune multipolarisée</t>
  </si>
  <si>
    <t>Total pour Larnat</t>
  </si>
  <si>
    <t>Laubert</t>
  </si>
  <si>
    <t>Commune isolée</t>
  </si>
  <si>
    <t>Total pour Laubert</t>
  </si>
  <si>
    <t>Layrisse</t>
  </si>
  <si>
    <t>Couronne de grand pôle</t>
  </si>
  <si>
    <t>Total pour Layrisse</t>
  </si>
  <si>
    <t>Lème</t>
  </si>
  <si>
    <t>Couronne de grand pôle</t>
  </si>
  <si>
    <t>Total pour Lème</t>
  </si>
  <si>
    <t>Lescuns</t>
  </si>
  <si>
    <t>Couronne de grand pôle</t>
  </si>
  <si>
    <t>Total pour Lescuns</t>
  </si>
  <si>
    <t>Lespinassière</t>
  </si>
  <si>
    <t>Autre commune multipolarisée</t>
  </si>
  <si>
    <t>Total pour Lespinassière</t>
  </si>
  <si>
    <t>Loudervielle</t>
  </si>
  <si>
    <t>Commune isolée</t>
  </si>
  <si>
    <t>Total pour Loudervielle</t>
  </si>
  <si>
    <t>Lustar</t>
  </si>
  <si>
    <t>Commune isolée</t>
  </si>
  <si>
    <t>Total pour Lustar</t>
  </si>
  <si>
    <t>Mailholas</t>
  </si>
  <si>
    <t>Couronne de grand pôle</t>
  </si>
  <si>
    <t>Total pour Mailholas</t>
  </si>
  <si>
    <t>Maisons</t>
  </si>
  <si>
    <t>Commune isolée</t>
  </si>
  <si>
    <t>Total pour Maisons</t>
  </si>
  <si>
    <t>Margaux</t>
  </si>
  <si>
    <t>Couronne de grand pôle</t>
  </si>
  <si>
    <t>Total pour Margaux</t>
  </si>
  <si>
    <t>Mars</t>
  </si>
  <si>
    <t>Appartenant à un petit pôle (1500 à 5000 emplois)</t>
  </si>
  <si>
    <t>Total pour Mars</t>
  </si>
  <si>
    <t>Maumusson</t>
  </si>
  <si>
    <t>Autre commune multipolarisée</t>
  </si>
  <si>
    <t>Total pour Maumusson</t>
  </si>
  <si>
    <t>Mayrègne</t>
  </si>
  <si>
    <t>Couronne de petit pôle</t>
  </si>
  <si>
    <t>Total pour Mayrègne</t>
  </si>
  <si>
    <t>Mazières-Naresse</t>
  </si>
  <si>
    <t>Commune isolée</t>
  </si>
  <si>
    <t>Total pour Mazières-Naresse</t>
  </si>
  <si>
    <t>Monlezun</t>
  </si>
  <si>
    <t>Commune isolée</t>
  </si>
  <si>
    <t>Total pour Monlezun</t>
  </si>
  <si>
    <t>Montalba-le-Château</t>
  </si>
  <si>
    <t>Autre commune multipolarisée</t>
  </si>
  <si>
    <t>Total pour Montalba-le-Château</t>
  </si>
  <si>
    <t>Montespan</t>
  </si>
  <si>
    <t>Couronne de grand pôle</t>
  </si>
  <si>
    <t>Total pour Montespan</t>
  </si>
  <si>
    <t>Montjaux</t>
  </si>
  <si>
    <t>Autre commune multipolarisée</t>
  </si>
  <si>
    <t>Total pour Montjaux</t>
  </si>
  <si>
    <t>Mourèze</t>
  </si>
  <si>
    <t>Autre commune multipolarisée</t>
  </si>
  <si>
    <t>Total pour Mourèze</t>
  </si>
  <si>
    <t>Nescus</t>
  </si>
  <si>
    <t>Commune isolée</t>
  </si>
  <si>
    <t>Total pour Nescus</t>
  </si>
  <si>
    <t>Niaux</t>
  </si>
  <si>
    <t>Autre commune multipolarisée</t>
  </si>
  <si>
    <t>Total pour Niaux</t>
  </si>
  <si>
    <t>Nistos</t>
  </si>
  <si>
    <t>Autre commune multipolarisée</t>
  </si>
  <si>
    <t>Total pour Nistos</t>
  </si>
  <si>
    <t>Orniac</t>
  </si>
  <si>
    <t>Commune isolée</t>
  </si>
  <si>
    <t>Total pour Orniac</t>
  </si>
  <si>
    <t>Ornolac-Ussat-les-Bains</t>
  </si>
  <si>
    <t>Appartenant à un petit pôle (1500 à 5000 emplois)</t>
  </si>
  <si>
    <t>Total pour Ornolac-Ussat-les-Bains</t>
  </si>
  <si>
    <t>Peux-et-Couffouleux</t>
  </si>
  <si>
    <t>Commune isolée</t>
  </si>
  <si>
    <t>Total pour Peux-et-Couffouleux</t>
  </si>
  <si>
    <t>Peyrelongue-Abos</t>
  </si>
  <si>
    <t>Couronne de grand pôle</t>
  </si>
  <si>
    <t>Total pour Peyrelongue-Abos</t>
  </si>
  <si>
    <t>Ponsampère</t>
  </si>
  <si>
    <t>Autre commune multipolarisée</t>
  </si>
  <si>
    <t>Total pour Ponsampère</t>
  </si>
  <si>
    <t>Popian</t>
  </si>
  <si>
    <t>Couronne de grand pôle</t>
  </si>
  <si>
    <t>Total pour Popian</t>
  </si>
  <si>
    <t>Pouy</t>
  </si>
  <si>
    <t>Commune isolée</t>
  </si>
  <si>
    <t>Total pour Pouy</t>
  </si>
  <si>
    <t>Préneron</t>
  </si>
  <si>
    <t>Autre commune multipolarisée</t>
  </si>
  <si>
    <t>Total pour Préneron</t>
  </si>
  <si>
    <t>Prévenchères</t>
  </si>
  <si>
    <t>Commune isolée</t>
  </si>
  <si>
    <t>Total pour Prévenchères</t>
  </si>
  <si>
    <t>Prunet-et-Belpuig</t>
  </si>
  <si>
    <t>Commune isolée</t>
  </si>
  <si>
    <t>Total pour Prunet-et-Belpuig</t>
  </si>
  <si>
    <t>Puyol-Cazalet</t>
  </si>
  <si>
    <t>Commune isolée</t>
  </si>
  <si>
    <t>Total pour Puyol-Cazalet</t>
  </si>
  <si>
    <t>Py</t>
  </si>
  <si>
    <t>Commune isolée</t>
  </si>
  <si>
    <t>Total pour Py</t>
  </si>
  <si>
    <t>Régades</t>
  </si>
  <si>
    <t>Couronne de grand pôle</t>
  </si>
  <si>
    <t>Total pour Régades</t>
  </si>
  <si>
    <t>Roquessels</t>
  </si>
  <si>
    <t>Commune isolée</t>
  </si>
  <si>
    <t>Total pour Roquessels</t>
  </si>
  <si>
    <t>Rouffiac-des-Corbières</t>
  </si>
  <si>
    <t>Commune isolée</t>
  </si>
  <si>
    <t>Total pour Rouffiac-des-Corbières</t>
  </si>
  <si>
    <t>Routier</t>
  </si>
  <si>
    <t>Autre commune multipolarisée</t>
  </si>
  <si>
    <t>Total pour Routier</t>
  </si>
  <si>
    <t>Sadeillan</t>
  </si>
  <si>
    <t>Commune isolée</t>
  </si>
  <si>
    <t>Total pour Sadeillan</t>
  </si>
  <si>
    <t>Sadillac</t>
  </si>
  <si>
    <t>Couronne de grand pôle</t>
  </si>
  <si>
    <t>Total pour Sadillac</t>
  </si>
  <si>
    <t>Saint-Amand-de-Belvès</t>
  </si>
  <si>
    <t>Commune isolée</t>
  </si>
  <si>
    <t>Total pour Saint-Amand-de-Belvès</t>
  </si>
  <si>
    <t>Saint-André-de-Lancize</t>
  </si>
  <si>
    <t>Commune isolée</t>
  </si>
  <si>
    <t>Total pour Saint-André-de-Lancize</t>
  </si>
  <si>
    <t>Saint-Antoine-du-Queyret</t>
  </si>
  <si>
    <t>Commune isolée</t>
  </si>
  <si>
    <t>Total pour Saint-Antoine-du-Queyret</t>
  </si>
  <si>
    <t>Saint-Cézert</t>
  </si>
  <si>
    <t>Couronne de grand pôle</t>
  </si>
  <si>
    <t>Total pour Saint-Cézert</t>
  </si>
  <si>
    <t>Saint-Chamassy</t>
  </si>
  <si>
    <t>Commune isolée</t>
  </si>
  <si>
    <t>Total pour Saint-Chamassy</t>
  </si>
  <si>
    <t>Saint-Créac</t>
  </si>
  <si>
    <t>Commune isolée</t>
  </si>
  <si>
    <t>Couronne de moyen pôle</t>
  </si>
  <si>
    <t>Total pour Saint-Créac</t>
  </si>
  <si>
    <t>Saint-Frajou</t>
  </si>
  <si>
    <t>Commune isolée</t>
  </si>
  <si>
    <t>Total pour Saint-Frajou</t>
  </si>
  <si>
    <t>Saint-Laurent-de-Muret</t>
  </si>
  <si>
    <t>Commune isolée</t>
  </si>
  <si>
    <t>Total pour Saint-Laurent-de-Muret</t>
  </si>
  <si>
    <t>Saint-Martin-de-Lansuscle</t>
  </si>
  <si>
    <t>Commune isolée</t>
  </si>
  <si>
    <t>Total pour Saint-Martin-de-Lansuscle</t>
  </si>
  <si>
    <t>Saint-Martin-Labouval</t>
  </si>
  <si>
    <t>Commune isolée</t>
  </si>
  <si>
    <t>Total pour Saint-Martin-Labouval</t>
  </si>
  <si>
    <t>Saint-Martin-Lys</t>
  </si>
  <si>
    <t>Commune isolée</t>
  </si>
  <si>
    <t>Total pour Saint-Martin-Lys</t>
  </si>
  <si>
    <t>Saint-Privat-de-Champclos</t>
  </si>
  <si>
    <t>Commune isolée</t>
  </si>
  <si>
    <t>Total pour Saint-Privat-de-Champclos</t>
  </si>
  <si>
    <t>Salon</t>
  </si>
  <si>
    <t>Commune isolée</t>
  </si>
  <si>
    <t>Total pour Salon</t>
  </si>
  <si>
    <t>Samonac</t>
  </si>
  <si>
    <t>Couronne de grand pôle</t>
  </si>
  <si>
    <t>Total pour Samonac</t>
  </si>
  <si>
    <t>Sanilhac-Sagriès</t>
  </si>
  <si>
    <t>Autre commune multipolarisée</t>
  </si>
  <si>
    <t>Total pour Sanilhac-Sagriès</t>
  </si>
  <si>
    <t>Sauveterre-de-Guyenne</t>
  </si>
  <si>
    <t>Commune isolée</t>
  </si>
  <si>
    <t>Total pour Sauveterre-de-Guyenne</t>
  </si>
  <si>
    <t>Serres</t>
  </si>
  <si>
    <t>Commune isolée</t>
  </si>
  <si>
    <t>Total pour Serres</t>
  </si>
  <si>
    <t>Signac</t>
  </si>
  <si>
    <t>Autre commune multipolarisée</t>
  </si>
  <si>
    <t>Total pour Signac</t>
  </si>
  <si>
    <t>Sorde-l'Abbaye</t>
  </si>
  <si>
    <t>Autre commune multipolarisée</t>
  </si>
  <si>
    <t>Total pour Sorde-l'Abbaye</t>
  </si>
  <si>
    <t>Tarsac</t>
  </si>
  <si>
    <t>Commune isolée</t>
  </si>
  <si>
    <t>Total pour Tarsac</t>
  </si>
  <si>
    <t>Tauriac-de-Camarès</t>
  </si>
  <si>
    <t>Commune isolée</t>
  </si>
  <si>
    <t>Total pour Tauriac-de-Camarès</t>
  </si>
  <si>
    <t>Tharaux</t>
  </si>
  <si>
    <t>Commune multipolarisée</t>
  </si>
  <si>
    <t>Total pour Tharaux</t>
  </si>
  <si>
    <t>Toutens</t>
  </si>
  <si>
    <t>Couronne de grand pôle</t>
  </si>
  <si>
    <t>Total pour Toutens</t>
  </si>
  <si>
    <t>Tramezaïgues</t>
  </si>
  <si>
    <t>Commune isolée</t>
  </si>
  <si>
    <t>Total pour Tramezaïgues</t>
  </si>
  <si>
    <t>Uglas</t>
  </si>
  <si>
    <t>Couronne de petit pôle</t>
  </si>
  <si>
    <t>Total pour Uglas</t>
  </si>
  <si>
    <t>Urdos</t>
  </si>
  <si>
    <t>Commune isolée</t>
  </si>
  <si>
    <t>Total pour Urdos</t>
  </si>
  <si>
    <t>Vallesvilles</t>
  </si>
  <si>
    <t>Couronne de grand pôle</t>
  </si>
  <si>
    <t>Total pour Vallesvilles</t>
  </si>
  <si>
    <t>Viey</t>
  </si>
  <si>
    <t>Commune isolée</t>
  </si>
  <si>
    <t>Total pour Viey</t>
  </si>
  <si>
    <t>Villebazy</t>
  </si>
  <si>
    <t>Autre commune multipolarisée</t>
  </si>
  <si>
    <t>Total pour Villebazy</t>
  </si>
  <si>
    <t>Vizos</t>
  </si>
  <si>
    <t>Commune isolée</t>
  </si>
  <si>
    <t>Total pour Vizos</t>
  </si>
  <si>
    <t>Nîmes</t>
  </si>
  <si>
    <t>Appartenant à un grand pôle</t>
  </si>
  <si>
    <t>Total pour Nîmes</t>
  </si>
  <si>
    <t>Sumène</t>
  </si>
  <si>
    <t>Autre commune multipolarisée</t>
  </si>
  <si>
    <t>Total pour Sumène</t>
  </si>
  <si>
    <t>Fargues-Saint-Hilaire</t>
  </si>
  <si>
    <t>Appartenant à un grand pôle</t>
  </si>
  <si>
    <t>Total pour Fargues-Saint-Hilaire</t>
  </si>
  <si>
    <t>Aiguefonde</t>
  </si>
  <si>
    <t>Appartenant à un moyen pôle (5000 à 10000 emplois)</t>
  </si>
  <si>
    <t>Total pour Aiguefonde</t>
  </si>
  <si>
    <t>Dieupentale</t>
  </si>
  <si>
    <t>Couronne de grand pôle</t>
  </si>
  <si>
    <t>Total pour Dieupentale</t>
  </si>
  <si>
    <t>Montrozier</t>
  </si>
  <si>
    <t>Couronne de grand pôle</t>
  </si>
  <si>
    <t>Total pour Montrozier</t>
  </si>
  <si>
    <t>Virsac</t>
  </si>
  <si>
    <t>Couronne de grand pôle</t>
  </si>
  <si>
    <t>Total pour Virsac</t>
  </si>
  <si>
    <t>Saint-Médard</t>
  </si>
  <si>
    <t>Autre commune multipolarisée</t>
  </si>
  <si>
    <t>Couronne de grand pôle</t>
  </si>
  <si>
    <t>Total pour Saint-Médard</t>
  </si>
  <si>
    <t>Catllar</t>
  </si>
  <si>
    <t>Appartenant à un petit pôle (1500 à 5000 emplois)</t>
  </si>
  <si>
    <t>Total pour Catllar</t>
  </si>
  <si>
    <t>Budos</t>
  </si>
  <si>
    <t>Couronne de grand pôle</t>
  </si>
  <si>
    <t>Total pour Budos</t>
  </si>
  <si>
    <t>Bégadan</t>
  </si>
  <si>
    <t>Commune isolée</t>
  </si>
  <si>
    <t>Total pour Bégadan</t>
  </si>
  <si>
    <t>Castanet</t>
  </si>
  <si>
    <t>Commune isolée</t>
  </si>
  <si>
    <t>Couronne de grand pôle</t>
  </si>
  <si>
    <t>Total pour Castanet</t>
  </si>
  <si>
    <t>Lembras</t>
  </si>
  <si>
    <t>Appartenant à un grand pôle</t>
  </si>
  <si>
    <t>Total pour Lembras</t>
  </si>
  <si>
    <t>Saint-Thibéry</t>
  </si>
  <si>
    <t>Appartenant à un petit pôle (1500 à 5000 emplois)</t>
  </si>
  <si>
    <t>Total pour Saint-Thibéry</t>
  </si>
  <si>
    <t>Pujo-le-Plan</t>
  </si>
  <si>
    <t>Couronne de grand pôle</t>
  </si>
  <si>
    <t>Total pour Pujo-le-Plan</t>
  </si>
  <si>
    <t>Saubrigues</t>
  </si>
  <si>
    <t>Commune multipolarisée</t>
  </si>
  <si>
    <t>Total pour Saubrigues</t>
  </si>
  <si>
    <t>FAUX</t>
  </si>
  <si>
    <t>Couronne de grand pôle</t>
  </si>
  <si>
    <t>Total pour FAUX</t>
  </si>
  <si>
    <t>Saint-Mamert-du-Gard</t>
  </si>
  <si>
    <t>Couronne de grand pôle</t>
  </si>
  <si>
    <t>Total pour Saint-Mamert-du-Gard</t>
  </si>
  <si>
    <t>Pignan</t>
  </si>
  <si>
    <t>Couronne de grand pôle</t>
  </si>
  <si>
    <t>Total pour Pignan</t>
  </si>
  <si>
    <t>Aubord</t>
  </si>
  <si>
    <t>Couronne de grand pôle</t>
  </si>
  <si>
    <t>Total pour Aubord</t>
  </si>
  <si>
    <t>Biriatou</t>
  </si>
  <si>
    <t>Appartenant à un grand pôle</t>
  </si>
  <si>
    <t>Total pour Biriatou</t>
  </si>
  <si>
    <t>Longueville</t>
  </si>
  <si>
    <t>Couronne de grand pôle</t>
  </si>
  <si>
    <t>Total pour Longueville</t>
  </si>
  <si>
    <t>Mialet</t>
  </si>
  <si>
    <t>Commune isolée</t>
  </si>
  <si>
    <t>Couronne de grand pôle</t>
  </si>
  <si>
    <t>Total pour Mialet</t>
  </si>
  <si>
    <t>Saint-Magne-de-Castillon</t>
  </si>
  <si>
    <t>Appartenant à un petit pôle (1500 à 5000 emplois)</t>
  </si>
  <si>
    <t>Total pour Saint-Magne-de-Castillon</t>
  </si>
  <si>
    <t>Saint-Geours-d'Auribat</t>
  </si>
  <si>
    <t>Autre commune multipolarisée</t>
  </si>
  <si>
    <t>Total pour Saint-Geours-d'Auribat</t>
  </si>
  <si>
    <t>Saint-Paul-la-Coste</t>
  </si>
  <si>
    <t>Couronne de grand pôle</t>
  </si>
  <si>
    <t>Total pour Saint-Paul-la-Coste</t>
  </si>
  <si>
    <t>Verzeille</t>
  </si>
  <si>
    <t>Couronne de grand pôle</t>
  </si>
  <si>
    <t>Total pour Verzeille</t>
  </si>
  <si>
    <t>Maubourguet</t>
  </si>
  <si>
    <t>Appartenant à un petit pôle (1500 à 5000 emplois)</t>
  </si>
  <si>
    <t>Total pour Maubourguet</t>
  </si>
  <si>
    <t>Villeneuve-de-Marsan</t>
  </si>
  <si>
    <t>Couronne de grand pôle</t>
  </si>
  <si>
    <t>Total pour Villeneuve-de-Marsan</t>
  </si>
  <si>
    <t>Ychoux</t>
  </si>
  <si>
    <t>Autre commune multipolarisée</t>
  </si>
  <si>
    <t>Total pour Ychoux</t>
  </si>
  <si>
    <t>Colombières-sur-Orb</t>
  </si>
  <si>
    <t>Couronne de moyen pôle</t>
  </si>
  <si>
    <t>Total pour Colombières-sur-Orb</t>
  </si>
  <si>
    <t>Duhort-Bachen</t>
  </si>
  <si>
    <t>Couronne de petit pôle</t>
  </si>
  <si>
    <t>Total pour Duhort-Bachen</t>
  </si>
  <si>
    <t>Montesquiou</t>
  </si>
  <si>
    <t>Commune isolée</t>
  </si>
  <si>
    <t>Total pour Montesquiou</t>
  </si>
  <si>
    <t>Saint-Sébastien-d'Aigrefeuille</t>
  </si>
  <si>
    <t>Couronne de grand pôle</t>
  </si>
  <si>
    <t>Total pour Saint-Sébastien-d'Aigrefeuille</t>
  </si>
  <si>
    <t>Saze</t>
  </si>
  <si>
    <t>Couronne de grand pôle</t>
  </si>
  <si>
    <t>Total pour Saze</t>
  </si>
  <si>
    <t>Aumont-Aubrac</t>
  </si>
  <si>
    <t>Commune isolée</t>
  </si>
  <si>
    <t>Total pour Aumont-Aubrac</t>
  </si>
  <si>
    <t>Portes</t>
  </si>
  <si>
    <t>Couronne de grand pôle</t>
  </si>
  <si>
    <t>Total pour Portes</t>
  </si>
  <si>
    <t>Les Pujols</t>
  </si>
  <si>
    <t>Commune multipolarisée</t>
  </si>
  <si>
    <t>Total pour Les Pujols</t>
  </si>
  <si>
    <t>Mont-de-Marsan</t>
  </si>
  <si>
    <t>Appartenant à un grand pôle</t>
  </si>
  <si>
    <t>Total pour Mont-de-Marsan</t>
  </si>
  <si>
    <t>Léguevin</t>
  </si>
  <si>
    <t>Appartenant à un grand pôle</t>
  </si>
  <si>
    <t>Total pour Léguevin</t>
  </si>
  <si>
    <t>Cayriech</t>
  </si>
  <si>
    <t>Autre commune multipolarisée</t>
  </si>
  <si>
    <t>Total pour Cayriech</t>
  </si>
  <si>
    <t>Blavignac</t>
  </si>
  <si>
    <t>Couronne de petit pôle</t>
  </si>
  <si>
    <t>Total pour Blavignac</t>
  </si>
  <si>
    <t>Saint-Félix-de-Foncaude</t>
  </si>
  <si>
    <t>Commune isolée</t>
  </si>
  <si>
    <t>Total pour Saint-Félix-de-Foncaude</t>
  </si>
  <si>
    <t>Pouzolles</t>
  </si>
  <si>
    <t>Autre commune multipolarisée</t>
  </si>
  <si>
    <t>Total pour Pouzolles</t>
  </si>
  <si>
    <t>Beauvais-sur-Tescou</t>
  </si>
  <si>
    <t>Commune multipolarisée</t>
  </si>
  <si>
    <t>Total pour Beauvais-sur-Tescou</t>
  </si>
  <si>
    <t>Bordères-et-Lamensans</t>
  </si>
  <si>
    <t>Couronne de grand pôle</t>
  </si>
  <si>
    <t>Total pour Bordères-et-Lamensans</t>
  </si>
  <si>
    <t>Mauzac</t>
  </si>
  <si>
    <t>Couronne de grand pôle</t>
  </si>
  <si>
    <t>Total pour Mauzac</t>
  </si>
  <si>
    <t>Tibiran-Jaunac</t>
  </si>
  <si>
    <t>Autre commune multipolarisée</t>
  </si>
  <si>
    <t>Total pour Tibiran-Jaunac</t>
  </si>
  <si>
    <t>Lavardac</t>
  </si>
  <si>
    <t>Appartenant à un petit pôle (1500 à 5000 emplois)</t>
  </si>
  <si>
    <t>Total pour Lavardac</t>
  </si>
  <si>
    <t>Masseube</t>
  </si>
  <si>
    <t>Commune isolée</t>
  </si>
  <si>
    <t>Total pour Masseube</t>
  </si>
  <si>
    <t>Malause</t>
  </si>
  <si>
    <t>Autre commune multipolarisée</t>
  </si>
  <si>
    <t>Total pour Malause</t>
  </si>
  <si>
    <t>Banyuls-dels-Aspres</t>
  </si>
  <si>
    <t>Couronne de grand pôle</t>
  </si>
  <si>
    <t>Total pour Banyuls-dels-Aspres</t>
  </si>
  <si>
    <t>La Sauve</t>
  </si>
  <si>
    <t>Couronne de grand pôle</t>
  </si>
  <si>
    <t>Total pour La Sauve</t>
  </si>
  <si>
    <t>Bégaar</t>
  </si>
  <si>
    <t>Autre commune multipolarisée</t>
  </si>
  <si>
    <t>Total pour Bégaar</t>
  </si>
  <si>
    <t>Gaujacq</t>
  </si>
  <si>
    <t>Commune isolée</t>
  </si>
  <si>
    <t>Total pour Gaujacq</t>
  </si>
  <si>
    <t>Gauriac</t>
  </si>
  <si>
    <t>Couronne de grand pôle</t>
  </si>
  <si>
    <t>Total pour Gauriac</t>
  </si>
  <si>
    <t>Caunes-Minervois</t>
  </si>
  <si>
    <t>Commune multipolarisée</t>
  </si>
  <si>
    <t>Total pour Caunes-Minervois</t>
  </si>
  <si>
    <t>Habas</t>
  </si>
  <si>
    <t>Autre commune multipolarisée</t>
  </si>
  <si>
    <t>Total pour Habas</t>
  </si>
  <si>
    <t>Pomport</t>
  </si>
  <si>
    <t>Couronne de grand pôle</t>
  </si>
  <si>
    <t>Total pour Pomport</t>
  </si>
  <si>
    <t>Pellegrue</t>
  </si>
  <si>
    <t>Commune isolée</t>
  </si>
  <si>
    <t>Total pour Pellegrue</t>
  </si>
  <si>
    <t>Roquebrune</t>
  </si>
  <si>
    <t>Autre commune multipolarisée</t>
  </si>
  <si>
    <t>Commune isolée</t>
  </si>
  <si>
    <t>Total pour Roquebrune</t>
  </si>
  <si>
    <t>Magalas</t>
  </si>
  <si>
    <t>Couronne de grand pôle</t>
  </si>
  <si>
    <t>Total pour Magalas</t>
  </si>
  <si>
    <t>Espès-Undurein</t>
  </si>
  <si>
    <t>Appartenant à un petit pôle (1500 à 5000 emplois)</t>
  </si>
  <si>
    <t>Total pour Espès-Undurein</t>
  </si>
  <si>
    <t>Eugénie-les-Bains</t>
  </si>
  <si>
    <t>Commune isolée</t>
  </si>
  <si>
    <t>Total pour Eugénie-les-Bains</t>
  </si>
  <si>
    <t>Saint-Martin-de-Beauville</t>
  </si>
  <si>
    <t>Couronne de grand pôle</t>
  </si>
  <si>
    <t>Total pour Saint-Martin-de-Beauville</t>
  </si>
  <si>
    <t>Cadours</t>
  </si>
  <si>
    <t>Couronne de grand pôle</t>
  </si>
  <si>
    <t>Total pour Cadours</t>
  </si>
  <si>
    <t>Domessargues</t>
  </si>
  <si>
    <t>Couronne de grand pôle</t>
  </si>
  <si>
    <t>Total pour Domessargues</t>
  </si>
  <si>
    <t>Mirepeisset</t>
  </si>
  <si>
    <t>Couronne de grand pôle</t>
  </si>
  <si>
    <t>Total pour Mirepeisset</t>
  </si>
  <si>
    <t>Pouzols-Minervois</t>
  </si>
  <si>
    <t>Autre commune multipolarisée</t>
  </si>
  <si>
    <t>Total pour Pouzols-Minervois</t>
  </si>
  <si>
    <t>Urrugne</t>
  </si>
  <si>
    <t>Appartenant à un grand pôle</t>
  </si>
  <si>
    <t>Total pour Urrugne</t>
  </si>
  <si>
    <t>Cenon</t>
  </si>
  <si>
    <t>Appartenant à un grand pôle</t>
  </si>
  <si>
    <t>Total pour Cenon</t>
  </si>
  <si>
    <t>Bernac-Debat</t>
  </si>
  <si>
    <t>Couronne de grand pôle</t>
  </si>
  <si>
    <t>Total pour Bernac-Debat</t>
  </si>
  <si>
    <t>Le Plan</t>
  </si>
  <si>
    <t>Couronne de grand pôle</t>
  </si>
  <si>
    <t>Total pour Le Plan</t>
  </si>
  <si>
    <t>Lescurry</t>
  </si>
  <si>
    <t>Couronne de grand pôle</t>
  </si>
  <si>
    <t>Total pour Lescurry</t>
  </si>
  <si>
    <t>Nérigean</t>
  </si>
  <si>
    <t>Appartenant à un grand pôle</t>
  </si>
  <si>
    <t>Total pour Nérigean</t>
  </si>
  <si>
    <t>Oust</t>
  </si>
  <si>
    <t>Autre commune multipolarisée</t>
  </si>
  <si>
    <t>Total pour Oust</t>
  </si>
  <si>
    <t>Le Poujol-sur-Orb</t>
  </si>
  <si>
    <t>Appartenant à un moyen pôle (5000 à 10000 emplois)</t>
  </si>
  <si>
    <t>Total pour Le Poujol-sur-Orb</t>
  </si>
  <si>
    <t>Eysus</t>
  </si>
  <si>
    <t>Appartenant à un moyen pôle (5000 à 10000 emplois)</t>
  </si>
  <si>
    <t>Total pour Eysus</t>
  </si>
  <si>
    <t>Juzet-d'Izaut</t>
  </si>
  <si>
    <t>Autre commune multipolarisée</t>
  </si>
  <si>
    <t>Total pour Juzet-d'Izaut</t>
  </si>
  <si>
    <t>Le Brouilh-Monbert</t>
  </si>
  <si>
    <t>Couronne de grand pôle</t>
  </si>
  <si>
    <t>Total pour Le Brouilh-Monbert</t>
  </si>
  <si>
    <t>Mane</t>
  </si>
  <si>
    <t>Commune isolée</t>
  </si>
  <si>
    <t>Total pour Mane</t>
  </si>
  <si>
    <t>Lagrave</t>
  </si>
  <si>
    <t>Couronne de grand pôle</t>
  </si>
  <si>
    <t>Total pour Lagrave</t>
  </si>
  <si>
    <t>Boisseron</t>
  </si>
  <si>
    <t>Couronne de grand pôle</t>
  </si>
  <si>
    <t>Total pour Boisseron</t>
  </si>
  <si>
    <t>La Sauvetat-de-Savères</t>
  </si>
  <si>
    <t>Couronne de grand pôle</t>
  </si>
  <si>
    <t>Total pour La Sauvetat-de-Savères</t>
  </si>
  <si>
    <t>Saint-André-de-Valborgne</t>
  </si>
  <si>
    <t>Commune isolée</t>
  </si>
  <si>
    <t>Total pour Saint-André-de-Valborgne</t>
  </si>
  <si>
    <t>Loupian</t>
  </si>
  <si>
    <t>Commune multipolarisée</t>
  </si>
  <si>
    <t>Total pour Loupian</t>
  </si>
  <si>
    <t>Carsan</t>
  </si>
  <si>
    <t>Appartenant à un petit pôle (1500 à 5000 emplois)</t>
  </si>
  <si>
    <t>Total pour Carsan</t>
  </si>
  <si>
    <t>Cazavet</t>
  </si>
  <si>
    <t>Couronne de moyen pôle</t>
  </si>
  <si>
    <t>Total pour Cazavet</t>
  </si>
  <si>
    <t>Couret</t>
  </si>
  <si>
    <t>Couronne de grand pôle</t>
  </si>
  <si>
    <t>Total pour Couret</t>
  </si>
  <si>
    <t>Féneyrols</t>
  </si>
  <si>
    <t>Commune isolée</t>
  </si>
  <si>
    <t>Total pour Féneyrols</t>
  </si>
  <si>
    <t>Houeydets</t>
  </si>
  <si>
    <t>Couronne de petit pôle</t>
  </si>
  <si>
    <t>Total pour Houeydets</t>
  </si>
  <si>
    <t>Lagamas</t>
  </si>
  <si>
    <t>Couronne de grand pôle</t>
  </si>
  <si>
    <t>Total pour Lagamas</t>
  </si>
  <si>
    <t>Loubersan</t>
  </si>
  <si>
    <t>Autre commune multipolarisée</t>
  </si>
  <si>
    <t>Total pour Loubersan</t>
  </si>
  <si>
    <t>Lucgarier</t>
  </si>
  <si>
    <t>Couronne de grand pôle</t>
  </si>
  <si>
    <t>Total pour Lucgarier</t>
  </si>
  <si>
    <t>Villeneuve-du-Paréage</t>
  </si>
  <si>
    <t>Couronne de grand pôle</t>
  </si>
  <si>
    <t>Total pour Villeneuve-du-Paréage</t>
  </si>
  <si>
    <t>Lacq</t>
  </si>
  <si>
    <t>Autre commune multipolarisée</t>
  </si>
  <si>
    <t>Total pour Lacq</t>
  </si>
  <si>
    <t>Moussoulens</t>
  </si>
  <si>
    <t>Couronne de grand pôle</t>
  </si>
  <si>
    <t>Total pour Moussoulens</t>
  </si>
  <si>
    <t>Puybarban</t>
  </si>
  <si>
    <t>Autre commune multipolarisée</t>
  </si>
  <si>
    <t>Total pour Puybarban</t>
  </si>
  <si>
    <t>Saint-Genest-de-Contest</t>
  </si>
  <si>
    <t>Autre commune multipolarisée</t>
  </si>
  <si>
    <t>Total pour Saint-Genest-de-Contest</t>
  </si>
  <si>
    <t>Agonac</t>
  </si>
  <si>
    <t>Couronne de grand pôle</t>
  </si>
  <si>
    <t>Total pour Agonac</t>
  </si>
  <si>
    <t>Lagor</t>
  </si>
  <si>
    <t>Appartenant à un moyen pôle (5000 à 10000 emplois)</t>
  </si>
  <si>
    <t>Total pour Lagor</t>
  </si>
  <si>
    <t>Francs</t>
  </si>
  <si>
    <t>Commune isolée</t>
  </si>
  <si>
    <t>Total pour Francs</t>
  </si>
  <si>
    <t>Garravet</t>
  </si>
  <si>
    <t>Commune multipolarisée</t>
  </si>
  <si>
    <t>Total pour Garravet</t>
  </si>
  <si>
    <t>Ossès</t>
  </si>
  <si>
    <t>Autre commune multipolarisée</t>
  </si>
  <si>
    <t>Total pour Ossès</t>
  </si>
  <si>
    <t>Saint-Jean-la-Fouillouse</t>
  </si>
  <si>
    <t>Commune isolée</t>
  </si>
  <si>
    <t>Total pour Saint-Jean-la-Fouillouse</t>
  </si>
  <si>
    <t>Saint-Lieux-Lafenasse</t>
  </si>
  <si>
    <t>Commune multipolarisée</t>
  </si>
  <si>
    <t>Total pour Saint-Lieux-Lafenasse</t>
  </si>
  <si>
    <t>Séméacq-Blachon</t>
  </si>
  <si>
    <t>Commune multipolarisée</t>
  </si>
  <si>
    <t>Total pour Séméacq-Blachon</t>
  </si>
  <si>
    <t>Souel</t>
  </si>
  <si>
    <t>Autre commune multipolarisée</t>
  </si>
  <si>
    <t>Total pour Souel</t>
  </si>
  <si>
    <t>Vergt</t>
  </si>
  <si>
    <t>Commune multipolarisée</t>
  </si>
  <si>
    <t>Total pour Vergt</t>
  </si>
  <si>
    <t>Belcastel</t>
  </si>
  <si>
    <t>Commune multipolarisée</t>
  </si>
  <si>
    <t>Couronne de grand pôle</t>
  </si>
  <si>
    <t>Total pour Belcastel</t>
  </si>
  <si>
    <t>Franquevielle</t>
  </si>
  <si>
    <t>Autre commune multipolarisée</t>
  </si>
  <si>
    <t>Total pour Franquevielle</t>
  </si>
  <si>
    <t>Cépet</t>
  </si>
  <si>
    <t>Appartenant à un grand pôle</t>
  </si>
  <si>
    <t>Total pour Cépet</t>
  </si>
  <si>
    <t>Montredon-Labessonnié</t>
  </si>
  <si>
    <t>Commune isolée</t>
  </si>
  <si>
    <t>Total pour Montredon-Labessonnié</t>
  </si>
  <si>
    <t>Cassagne</t>
  </si>
  <si>
    <t>Autre commune multipolarisée</t>
  </si>
  <si>
    <t>Total pour Cassagne</t>
  </si>
  <si>
    <t>Saint-Léger-de-Balson</t>
  </si>
  <si>
    <t>Autre commune multipolarisée</t>
  </si>
  <si>
    <t>Total pour Saint-Léger-de-Balson</t>
  </si>
  <si>
    <t>Verlhac-Tescou</t>
  </si>
  <si>
    <t>Couronne de grand pôle</t>
  </si>
  <si>
    <t>Total pour Verlhac-Tescou</t>
  </si>
  <si>
    <t>Saint-Jean-de-Serres</t>
  </si>
  <si>
    <t>Commune multipolarisée</t>
  </si>
  <si>
    <t>Total pour Saint-Jean-de-Serres</t>
  </si>
  <si>
    <t>Bagnols-sur-Cèze</t>
  </si>
  <si>
    <t>Appartenant à un grand pôle</t>
  </si>
  <si>
    <t>Total pour Bagnols-sur-Cèze</t>
  </si>
  <si>
    <t>Auradou</t>
  </si>
  <si>
    <t>Couronne de grand pôle</t>
  </si>
  <si>
    <t>Total pour Auradou</t>
  </si>
  <si>
    <t>Baliros</t>
  </si>
  <si>
    <t>Appartenant à un grand pôle</t>
  </si>
  <si>
    <t>Total pour Baliros</t>
  </si>
  <si>
    <t>Belbèse</t>
  </si>
  <si>
    <t>Commune multipolarisée</t>
  </si>
  <si>
    <t>Total pour Belbèse</t>
  </si>
  <si>
    <t>Bernadets</t>
  </si>
  <si>
    <t>Couronne de grand pôle</t>
  </si>
  <si>
    <t>Total pour Bernadets</t>
  </si>
  <si>
    <t>Castella</t>
  </si>
  <si>
    <t>Couronne de grand pôle</t>
  </si>
  <si>
    <t>Total pour Castella</t>
  </si>
  <si>
    <t>Cazères-sur-l'Adour</t>
  </si>
  <si>
    <t>Commune multipolarisée</t>
  </si>
  <si>
    <t>Total pour Cazères-sur-l'Adour</t>
  </si>
  <si>
    <t>La Sauvetat</t>
  </si>
  <si>
    <t>Autre commune multipolarisée</t>
  </si>
  <si>
    <t>Total pour La Sauvetat</t>
  </si>
  <si>
    <t>Labathude</t>
  </si>
  <si>
    <t>Commune isolée</t>
  </si>
  <si>
    <t>Total pour Labathude</t>
  </si>
  <si>
    <t>Noé</t>
  </si>
  <si>
    <t>Couronne de grand pôle</t>
  </si>
  <si>
    <t>Total pour Noé</t>
  </si>
  <si>
    <t>Saint-Félix-de-Pallières</t>
  </si>
  <si>
    <t>Commune multipolarisée</t>
  </si>
  <si>
    <t>Total pour Saint-Félix-de-Pallières</t>
  </si>
  <si>
    <t>Vigueron</t>
  </si>
  <si>
    <t>Autre commune multipolarisée</t>
  </si>
  <si>
    <t>Total pour Vigueron</t>
  </si>
  <si>
    <t>Castres-Gironde</t>
  </si>
  <si>
    <t>Couronne de grand pôle</t>
  </si>
  <si>
    <t>Total pour Castres-Gironde</t>
  </si>
  <si>
    <t>Saint-Jory</t>
  </si>
  <si>
    <t>Appartenant à un grand pôle</t>
  </si>
  <si>
    <t>Total pour Saint-Jory</t>
  </si>
  <si>
    <t>Le Malzieu-Forain</t>
  </si>
  <si>
    <t>Commune isolée</t>
  </si>
  <si>
    <t>Total pour Le Malzieu-Forain</t>
  </si>
  <si>
    <t>Saint-Genès-de-Fronsac</t>
  </si>
  <si>
    <t>Couronne de grand pôle</t>
  </si>
  <si>
    <t>Total pour Saint-Genès-de-Fronsac</t>
  </si>
  <si>
    <t>Lamagdelaine</t>
  </si>
  <si>
    <t>Couronne de grand pôle</t>
  </si>
  <si>
    <t>Total pour Lamagdelaine</t>
  </si>
  <si>
    <t>Lédignan</t>
  </si>
  <si>
    <t>Commune multipolarisée</t>
  </si>
  <si>
    <t>Total pour Lédignan</t>
  </si>
  <si>
    <t>Seix</t>
  </si>
  <si>
    <t>Commune isolée</t>
  </si>
  <si>
    <t>Total pour Seix</t>
  </si>
  <si>
    <t>Le Vibal</t>
  </si>
  <si>
    <t>Couronne de grand pôle</t>
  </si>
  <si>
    <t>Total pour Le Vibal</t>
  </si>
  <si>
    <t>Aimargues</t>
  </si>
  <si>
    <t>Commune multipolarisée</t>
  </si>
  <si>
    <t>Total pour Aimargues</t>
  </si>
  <si>
    <t>Cambo-les-Bains</t>
  </si>
  <si>
    <t>Couronne de grand pôle</t>
  </si>
  <si>
    <t>Total pour Cambo-les-Bains</t>
  </si>
  <si>
    <t>Aiguèze</t>
  </si>
  <si>
    <t>Autre commune multipolarisée</t>
  </si>
  <si>
    <t>Total pour Aiguèze</t>
  </si>
  <si>
    <t>Caucalières</t>
  </si>
  <si>
    <t>Couronne de moyen pôle</t>
  </si>
  <si>
    <t>Total pour Caucalières</t>
  </si>
  <si>
    <t>Graissessac</t>
  </si>
  <si>
    <t>Autre commune multipolarisée</t>
  </si>
  <si>
    <t>Total pour Graissessac</t>
  </si>
  <si>
    <t>Mayran</t>
  </si>
  <si>
    <t>Couronne de grand pôle</t>
  </si>
  <si>
    <t>Total pour Mayran</t>
  </si>
  <si>
    <t>Peyrouse</t>
  </si>
  <si>
    <t>Couronne de moyen pôle</t>
  </si>
  <si>
    <t>Total pour Peyrouse</t>
  </si>
  <si>
    <t>Saint-Nazaire-de-Valentane</t>
  </si>
  <si>
    <t>Commune isolée</t>
  </si>
  <si>
    <t>Total pour Saint-Nazaire-de-Valentane</t>
  </si>
  <si>
    <t>Sérignan</t>
  </si>
  <si>
    <t>Couronne de grand pôle</t>
  </si>
  <si>
    <t>Total pour Sérignan</t>
  </si>
  <si>
    <t>Moulès-et-Baucels</t>
  </si>
  <si>
    <t>Appartenant à un petit pôle (1500 à 5000 emplois)</t>
  </si>
  <si>
    <t>Total pour Moulès-et-Baucels</t>
  </si>
  <si>
    <t>Bruch</t>
  </si>
  <si>
    <t>Couronne de grand pôle</t>
  </si>
  <si>
    <t>Total pour Bruch</t>
  </si>
  <si>
    <t>Coimères</t>
  </si>
  <si>
    <t>Autre commune multipolarisée</t>
  </si>
  <si>
    <t>Total pour Coimères</t>
  </si>
  <si>
    <t>La Sauvetat-sur-Lède</t>
  </si>
  <si>
    <t>Couronne de grand pôle</t>
  </si>
  <si>
    <t>Total pour La Sauvetat-sur-Lède</t>
  </si>
  <si>
    <t>Saint-Pierre-de-Chignac</t>
  </si>
  <si>
    <t>Couronne de grand pôle</t>
  </si>
  <si>
    <t>Total pour Saint-Pierre-de-Chignac</t>
  </si>
  <si>
    <t>L'Isle-en-Dodon</t>
  </si>
  <si>
    <t>Commune isolée</t>
  </si>
  <si>
    <t>Total pour L'Isle-en-Dodon</t>
  </si>
  <si>
    <t>Monsempron-Libos</t>
  </si>
  <si>
    <t>Appartenant à un petit pôle (1500 à 5000 emplois)</t>
  </si>
  <si>
    <t>Total pour Monsempron-Libos</t>
  </si>
  <si>
    <t>Castillon-de-Saint-Martory</t>
  </si>
  <si>
    <t>Commune multipolarisée</t>
  </si>
  <si>
    <t>Total pour Castillon-de-Saint-Martory</t>
  </si>
  <si>
    <t>Listrac-Médoc</t>
  </si>
  <si>
    <t>Couronne de grand pôle</t>
  </si>
  <si>
    <t>Total pour Listrac-Médoc</t>
  </si>
  <si>
    <t>Le Lardin-Saint-Lazare</t>
  </si>
  <si>
    <t>Appartenant à un petit pôle (1500 à 5000 emplois)</t>
  </si>
  <si>
    <t>Total pour Le Lardin-Saint-Lazare</t>
  </si>
  <si>
    <t>Firmi</t>
  </si>
  <si>
    <t>Appartenant à un moyen pôle (5000 à 10000 emplois)</t>
  </si>
  <si>
    <t>Total pour Firmi</t>
  </si>
  <si>
    <t>Saint-Germain-du-Puch</t>
  </si>
  <si>
    <t>Couronne de grand pôle</t>
  </si>
  <si>
    <t>Total pour Saint-Germain-du-Puch</t>
  </si>
  <si>
    <t>Saint-Vincent-de-Tyrosse</t>
  </si>
  <si>
    <t>Appartenant à un petit pôle (1500 à 5000 emplois)</t>
  </si>
  <si>
    <t>Total pour Saint-Vincent-de-Tyrosse</t>
  </si>
  <si>
    <t>Arreau</t>
  </si>
  <si>
    <t>Commune isolée</t>
  </si>
  <si>
    <t>Total pour Arreau</t>
  </si>
  <si>
    <t>Bagat-en-Quercy</t>
  </si>
  <si>
    <t>Commune isolée</t>
  </si>
  <si>
    <t>Total pour Bagat-en-Quercy</t>
  </si>
  <si>
    <t>Cassen</t>
  </si>
  <si>
    <t>Commune multipolarisée</t>
  </si>
  <si>
    <t>Total pour Cassen</t>
  </si>
  <si>
    <t>Grateloup</t>
  </si>
  <si>
    <t>Autre commune multipolarisée</t>
  </si>
  <si>
    <t>Total pour Grateloup</t>
  </si>
  <si>
    <t>Joncels</t>
  </si>
  <si>
    <t>Commune isolée</t>
  </si>
  <si>
    <t>Total pour Joncels</t>
  </si>
  <si>
    <t>Lacropte</t>
  </si>
  <si>
    <t>Commune multipolarisée</t>
  </si>
  <si>
    <t>Total pour Lacropte</t>
  </si>
  <si>
    <t>Lasserade</t>
  </si>
  <si>
    <t>Commune isolée</t>
  </si>
  <si>
    <t>Total pour Lasserade</t>
  </si>
  <si>
    <t>Mesterrieux</t>
  </si>
  <si>
    <t>Autre commune multipolarisée</t>
  </si>
  <si>
    <t>Total pour Mesterrieux</t>
  </si>
  <si>
    <t>Peyrusse-Grande</t>
  </si>
  <si>
    <t>Commune isolée</t>
  </si>
  <si>
    <t>Total pour Peyrusse-Grande</t>
  </si>
  <si>
    <t>Saint-Cirgues</t>
  </si>
  <si>
    <t>Commune isolée</t>
  </si>
  <si>
    <t>Total pour Saint-Cirgues</t>
  </si>
  <si>
    <t>Salles-Adour</t>
  </si>
  <si>
    <t>Couronne de grand pôle</t>
  </si>
  <si>
    <t>Total pour Salles-Adour</t>
  </si>
  <si>
    <t>Sinsat</t>
  </si>
  <si>
    <t>Commune isolée</t>
  </si>
  <si>
    <t>Total pour Sinsat</t>
  </si>
  <si>
    <t>Uzein</t>
  </si>
  <si>
    <t>Couronne de grand pôle</t>
  </si>
  <si>
    <t>Total pour Uzein</t>
  </si>
  <si>
    <t>Montesquieu</t>
  </si>
  <si>
    <t>Commune isolée</t>
  </si>
  <si>
    <t>Commune multipolarisée</t>
  </si>
  <si>
    <t>Couronne de grand pôle</t>
  </si>
  <si>
    <t>Total pour Montesquieu</t>
  </si>
  <si>
    <t>Rions</t>
  </si>
  <si>
    <t>Couronne de grand pôle</t>
  </si>
  <si>
    <t>Total pour Rions</t>
  </si>
  <si>
    <t>Alzonne</t>
  </si>
  <si>
    <t>Couronne de grand pôle</t>
  </si>
  <si>
    <t>Total pour Alzonne</t>
  </si>
  <si>
    <t>Arudy</t>
  </si>
  <si>
    <t>Commune isolée</t>
  </si>
  <si>
    <t>Total pour Arudy</t>
  </si>
  <si>
    <t>Adé</t>
  </si>
  <si>
    <t>Appartenant à un moyen pôle (5000 à 10000 emplois)</t>
  </si>
  <si>
    <t>Total pour Adé</t>
  </si>
  <si>
    <t>Saint-Pierre-de-Buzet</t>
  </si>
  <si>
    <t>Autre commune multipolarisée</t>
  </si>
  <si>
    <t>Total pour Saint-Pierre-de-Buzet</t>
  </si>
  <si>
    <t>Tournemire</t>
  </si>
  <si>
    <t>Commune isolée</t>
  </si>
  <si>
    <t>Total pour Tournemire</t>
  </si>
  <si>
    <t>Arette</t>
  </si>
  <si>
    <t>Commune isolée</t>
  </si>
  <si>
    <t>Total pour Arette</t>
  </si>
  <si>
    <t>Mercuès</t>
  </si>
  <si>
    <t>Couronne de grand pôle</t>
  </si>
  <si>
    <t>Total pour Mercuès</t>
  </si>
  <si>
    <t>Le Pouget</t>
  </si>
  <si>
    <t>Couronne de grand pôle</t>
  </si>
  <si>
    <t>Total pour Le Pouget</t>
  </si>
  <si>
    <t>Loupiac</t>
  </si>
  <si>
    <t>Autre commune multipolarisée</t>
  </si>
  <si>
    <t>Couronne de grand pôle</t>
  </si>
  <si>
    <t>Total pour Loupiac</t>
  </si>
  <si>
    <t>Arrigas</t>
  </si>
  <si>
    <t>Couronne de petit pôle</t>
  </si>
  <si>
    <t>Total pour Arrigas</t>
  </si>
  <si>
    <t>Castelnau-Magnoac</t>
  </si>
  <si>
    <t>Commune isolée</t>
  </si>
  <si>
    <t>Total pour Castelnau-Magnoac</t>
  </si>
  <si>
    <t>Saint-Julien-de-Crempse</t>
  </si>
  <si>
    <t>Couronne de grand pôle</t>
  </si>
  <si>
    <t>Total pour Saint-Julien-de-Crempse</t>
  </si>
  <si>
    <t>Serres-sur-Arget</t>
  </si>
  <si>
    <t>Couronne de moyen pôle</t>
  </si>
  <si>
    <t>Total pour Serres-sur-Arget</t>
  </si>
  <si>
    <t>La Livinière</t>
  </si>
  <si>
    <t>Commune isolée</t>
  </si>
  <si>
    <t>Total pour La Livinière</t>
  </si>
  <si>
    <t>Monein</t>
  </si>
  <si>
    <t>Appartenant à un moyen pôle (5000 à 10000 emplois)</t>
  </si>
  <si>
    <t>Total pour Monein</t>
  </si>
  <si>
    <t>Frayssinet-le-Gélat</t>
  </si>
  <si>
    <t>Commune isolée</t>
  </si>
  <si>
    <t>Total pour Frayssinet-le-Gélat</t>
  </si>
  <si>
    <t>Najac</t>
  </si>
  <si>
    <t>Commune isolée</t>
  </si>
  <si>
    <t>Total pour Najac</t>
  </si>
  <si>
    <t>Tressan</t>
  </si>
  <si>
    <t>Couronne de grand pôle</t>
  </si>
  <si>
    <t>Total pour Tressan</t>
  </si>
  <si>
    <t>Beuste</t>
  </si>
  <si>
    <t>Couronne de grand pôle</t>
  </si>
  <si>
    <t>Total pour Beuste</t>
  </si>
  <si>
    <t>Castets-en-Dorthe</t>
  </si>
  <si>
    <t>Autre commune multipolarisée</t>
  </si>
  <si>
    <t>Total pour Castets-en-Dorthe</t>
  </si>
  <si>
    <t>La Rouquette</t>
  </si>
  <si>
    <t>Couronne de moyen pôle</t>
  </si>
  <si>
    <t>Total pour La Rouquette</t>
  </si>
  <si>
    <t>Fonbeauzard</t>
  </si>
  <si>
    <t>Appartenant à un grand pôle</t>
  </si>
  <si>
    <t>Total pour Fonbeauzard</t>
  </si>
  <si>
    <t>Saint-Amans-Valtoret</t>
  </si>
  <si>
    <t>Autre commune multipolarisée</t>
  </si>
  <si>
    <t>Total pour Saint-Amans-Valtoret</t>
  </si>
  <si>
    <t>Mouliets-et-Villemartin</t>
  </si>
  <si>
    <t>Autre commune multipolarisée</t>
  </si>
  <si>
    <t>Total pour Mouliets-et-Villemartin</t>
  </si>
  <si>
    <t>Berson</t>
  </si>
  <si>
    <t>Commune multipolarisée</t>
  </si>
  <si>
    <t>Total pour Berson</t>
  </si>
  <si>
    <t>Cartelègue</t>
  </si>
  <si>
    <t>Appartenant à un petit pôle (1500 à 5000 emplois)</t>
  </si>
  <si>
    <t>Total pour Cartelègue</t>
  </si>
  <si>
    <t>Corneillan</t>
  </si>
  <si>
    <t>Autre commune multipolarisée</t>
  </si>
  <si>
    <t>Total pour Corneillan</t>
  </si>
  <si>
    <t>Gramazie</t>
  </si>
  <si>
    <t>Commune isolée</t>
  </si>
  <si>
    <t>Total pour Gramazie</t>
  </si>
  <si>
    <t>La Cadière-et-Cambo</t>
  </si>
  <si>
    <t>Autre commune multipolarisée</t>
  </si>
  <si>
    <t>Total pour La Cadière-et-Cambo</t>
  </si>
  <si>
    <t>Narp</t>
  </si>
  <si>
    <t>Commune isolée</t>
  </si>
  <si>
    <t>Total pour Narp</t>
  </si>
  <si>
    <t>Nastringues</t>
  </si>
  <si>
    <t>Commune multipolarisée</t>
  </si>
  <si>
    <t>Total pour Nastringues</t>
  </si>
  <si>
    <t>Rives</t>
  </si>
  <si>
    <t>Commune isolée</t>
  </si>
  <si>
    <t>Total pour Rives</t>
  </si>
  <si>
    <t>Sabadel-Lauzès</t>
  </si>
  <si>
    <t>Autre commune multipolarisée</t>
  </si>
  <si>
    <t>Total pour Sabadel-Lauzès</t>
  </si>
  <si>
    <t>Sagelat</t>
  </si>
  <si>
    <t>Commune isolée</t>
  </si>
  <si>
    <t>Total pour Sagelat</t>
  </si>
  <si>
    <t>Saint-Léger-de-Peyre</t>
  </si>
  <si>
    <t>Autre commune multipolarisée</t>
  </si>
  <si>
    <t>Total pour Saint-Léger-de-Peyre</t>
  </si>
  <si>
    <t>Saïx</t>
  </si>
  <si>
    <t>Appartenant à un grand pôle</t>
  </si>
  <si>
    <t>Total pour Saïx</t>
  </si>
  <si>
    <t>Saman</t>
  </si>
  <si>
    <t>Commune isolée</t>
  </si>
  <si>
    <t>Total pour Saman</t>
  </si>
  <si>
    <t>Saramon</t>
  </si>
  <si>
    <t>Commune isolée</t>
  </si>
  <si>
    <t>Total pour Saramon</t>
  </si>
  <si>
    <t>Saint-Christol</t>
  </si>
  <si>
    <t>Couronne de grand pôle</t>
  </si>
  <si>
    <t>Total pour Saint-Christol</t>
  </si>
  <si>
    <t>Capendu</t>
  </si>
  <si>
    <t>Commune multipolarisée</t>
  </si>
  <si>
    <t>Total pour Capendu</t>
  </si>
  <si>
    <t>Eyrans</t>
  </si>
  <si>
    <t>Autre commune multipolarisée</t>
  </si>
  <si>
    <t>Total pour Eyrans</t>
  </si>
  <si>
    <t>Séméac</t>
  </si>
  <si>
    <t>Appartenant à un grand pôle</t>
  </si>
  <si>
    <t>Total pour Séméac</t>
  </si>
  <si>
    <t>Vic-en-Bigorre</t>
  </si>
  <si>
    <t>Appartenant à un petit pôle (1500 à 5000 emplois)</t>
  </si>
  <si>
    <t>Total pour Vic-en-Bigorre</t>
  </si>
  <si>
    <t>Saint-Ciers-sur-Gironde</t>
  </si>
  <si>
    <t>Commune isolée</t>
  </si>
  <si>
    <t>Total pour Saint-Ciers-sur-Gironde</t>
  </si>
  <si>
    <t>Lamonzie-Saint-Martin</t>
  </si>
  <si>
    <t>Appartenant à un grand pôle</t>
  </si>
  <si>
    <t>Total pour Lamonzie-Saint-Martin</t>
  </si>
  <si>
    <t>Montpellier</t>
  </si>
  <si>
    <t>Appartenant à un grand pôle</t>
  </si>
  <si>
    <t>Total pour Montpellier</t>
  </si>
  <si>
    <t>Arcizac-Adour</t>
  </si>
  <si>
    <t>Couronne de grand pôle</t>
  </si>
  <si>
    <t>Total pour Arcizac-Adour</t>
  </si>
  <si>
    <t>Chantérac</t>
  </si>
  <si>
    <t>Autre commune multipolarisée</t>
  </si>
  <si>
    <t>Total pour Chantérac</t>
  </si>
  <si>
    <t>Fossès-et-Baleyssac</t>
  </si>
  <si>
    <t>Autre commune multipolarisée</t>
  </si>
  <si>
    <t>Total pour Fossès-et-Baleyssac</t>
  </si>
  <si>
    <t>Le Roc</t>
  </si>
  <si>
    <t>Couronne de petit pôle</t>
  </si>
  <si>
    <t>Total pour Le Roc</t>
  </si>
  <si>
    <t>Les Albres</t>
  </si>
  <si>
    <t>Autre commune multipolarisée</t>
  </si>
  <si>
    <t>Total pour Les Albres</t>
  </si>
  <si>
    <t>Méharin</t>
  </si>
  <si>
    <t>Autre commune multipolarisée</t>
  </si>
  <si>
    <t>Total pour Méharin</t>
  </si>
  <si>
    <t>Peyrilles</t>
  </si>
  <si>
    <t>Autre commune multipolarisée</t>
  </si>
  <si>
    <t>Total pour Peyrilles</t>
  </si>
  <si>
    <t>Viviers-lès-Montagnes</t>
  </si>
  <si>
    <t>Appartenant à un grand pôle</t>
  </si>
  <si>
    <t>Total pour Viviers-lès-Montagnes</t>
  </si>
  <si>
    <t>Catus</t>
  </si>
  <si>
    <t>Commune multipolarisée</t>
  </si>
  <si>
    <t>Total pour Catus</t>
  </si>
  <si>
    <t>Valentine</t>
  </si>
  <si>
    <t>Appartenant à un grand pôle</t>
  </si>
  <si>
    <t>Total pour Valentine</t>
  </si>
  <si>
    <t>Ossun</t>
  </si>
  <si>
    <t>Couronne de grand pôle</t>
  </si>
  <si>
    <t>Total pour Ossun</t>
  </si>
  <si>
    <t>Lunel-Viel</t>
  </si>
  <si>
    <t>Appartenant à un grand pôle</t>
  </si>
  <si>
    <t>Total pour Lunel-Viel</t>
  </si>
  <si>
    <t>Cieutat</t>
  </si>
  <si>
    <t>Autre commune multipolarisée</t>
  </si>
  <si>
    <t>Total pour Cieutat</t>
  </si>
  <si>
    <t>Sarbazan</t>
  </si>
  <si>
    <t>Commune isolée</t>
  </si>
  <si>
    <t>Total pour Sarbazan</t>
  </si>
  <si>
    <t>Poussan</t>
  </si>
  <si>
    <t>Appartenant à un grand pôle</t>
  </si>
  <si>
    <t>Total pour Poussan</t>
  </si>
  <si>
    <t>Ludon-Médoc</t>
  </si>
  <si>
    <t>Couronne de grand pôle</t>
  </si>
  <si>
    <t>Total pour Ludon-Médoc</t>
  </si>
  <si>
    <t>Chéraute</t>
  </si>
  <si>
    <t>Appartenant à un petit pôle (1500 à 5000 emplois)</t>
  </si>
  <si>
    <t>Total pour Chéraute</t>
  </si>
  <si>
    <t>Puymirol</t>
  </si>
  <si>
    <t>Couronne de grand pôle</t>
  </si>
  <si>
    <t>Total pour Puymirol</t>
  </si>
  <si>
    <t>Peyrehorade</t>
  </si>
  <si>
    <t>Appartenant à un petit pôle (1500 à 5000 emplois)</t>
  </si>
  <si>
    <t>Total pour Peyrehorade</t>
  </si>
  <si>
    <t>Lamarque</t>
  </si>
  <si>
    <t>Couronne de grand pôle</t>
  </si>
  <si>
    <t>Total pour Lamarque</t>
  </si>
  <si>
    <t>Goudargues</t>
  </si>
  <si>
    <t>Autre commune multipolarisée</t>
  </si>
  <si>
    <t>Total pour Goudargues</t>
  </si>
  <si>
    <t>Briatexte</t>
  </si>
  <si>
    <t>Autre commune multipolarisée</t>
  </si>
  <si>
    <t>Total pour Briatexte</t>
  </si>
  <si>
    <t>Riscle</t>
  </si>
  <si>
    <t>Commune isolée</t>
  </si>
  <si>
    <t>Total pour Riscle</t>
  </si>
  <si>
    <t>Marsillargues</t>
  </si>
  <si>
    <t>Appartenant à un grand pôle</t>
  </si>
  <si>
    <t>Total pour Marsillargues</t>
  </si>
  <si>
    <t>Vinassan</t>
  </si>
  <si>
    <t>Couronne de grand pôle</t>
  </si>
  <si>
    <t>Total pour Vinassan</t>
  </si>
  <si>
    <t>Antichan-de-Frontignes</t>
  </si>
  <si>
    <t>Commune multipolarisée</t>
  </si>
  <si>
    <t>Total pour Antichan-de-Frontignes</t>
  </si>
  <si>
    <t>Bats</t>
  </si>
  <si>
    <t>Autre commune multipolarisée</t>
  </si>
  <si>
    <t>Total pour Bats</t>
  </si>
  <si>
    <t>Gramond</t>
  </si>
  <si>
    <t>Couronne de grand pôle</t>
  </si>
  <si>
    <t>Total pour Gramond</t>
  </si>
  <si>
    <t>La Fage-Montivernoux</t>
  </si>
  <si>
    <t>Commune isolée</t>
  </si>
  <si>
    <t>Total pour La Fage-Montivernoux</t>
  </si>
  <si>
    <t>La Feuillade</t>
  </si>
  <si>
    <t>Appartenant à un grand pôle</t>
  </si>
  <si>
    <t>Total pour La Feuillade</t>
  </si>
  <si>
    <t>Le Dourn</t>
  </si>
  <si>
    <t>Commune isolée</t>
  </si>
  <si>
    <t>Total pour Le Dourn</t>
  </si>
  <si>
    <t>Le Grès</t>
  </si>
  <si>
    <t>Couronne de grand pôle</t>
  </si>
  <si>
    <t>Total pour Le Grès</t>
  </si>
  <si>
    <t>Mongaillard</t>
  </si>
  <si>
    <t>Couronne de petit pôle</t>
  </si>
  <si>
    <t>Total pour Mongaillard</t>
  </si>
  <si>
    <t>Montagoudin</t>
  </si>
  <si>
    <t>Autre commune multipolarisée</t>
  </si>
  <si>
    <t>Total pour Montagoudin</t>
  </si>
  <si>
    <t>Orliaguet</t>
  </si>
  <si>
    <t>Autre commune multipolarisée</t>
  </si>
  <si>
    <t>Total pour Orliaguet</t>
  </si>
  <si>
    <t>Parleboscq</t>
  </si>
  <si>
    <t>Commune isolée</t>
  </si>
  <si>
    <t>Total pour Parleboscq</t>
  </si>
  <si>
    <t>Port-Sainte-Foy-et-Ponchapt</t>
  </si>
  <si>
    <t>Appartenant à un grand pôle</t>
  </si>
  <si>
    <t>Total pour Port-Sainte-Foy-et-Ponchapt</t>
  </si>
  <si>
    <t>Saint-Loup</t>
  </si>
  <si>
    <t>Autre commune multipolarisée</t>
  </si>
  <si>
    <t>Total pour Saint-Loup</t>
  </si>
  <si>
    <t>Salles-de-Belvès</t>
  </si>
  <si>
    <t>Commune isolée</t>
  </si>
  <si>
    <t>Total pour Salles-de-Belvès</t>
  </si>
  <si>
    <t>Sardan</t>
  </si>
  <si>
    <t>Commune multipolarisée</t>
  </si>
  <si>
    <t>Total pour Sardan</t>
  </si>
  <si>
    <t>Teilhet</t>
  </si>
  <si>
    <t>Autre commune multipolarisée</t>
  </si>
  <si>
    <t>Total pour Teilhet</t>
  </si>
  <si>
    <t>Tilhouse</t>
  </si>
  <si>
    <t>Autre commune multipolarisée</t>
  </si>
  <si>
    <t>Total pour Tilhouse</t>
  </si>
  <si>
    <t>Touget</t>
  </si>
  <si>
    <t>Couronne de grand pôle</t>
  </si>
  <si>
    <t>Total pour Touget</t>
  </si>
  <si>
    <t>Viala-du-Pas-de-Jaux</t>
  </si>
  <si>
    <t>Commune isolée</t>
  </si>
  <si>
    <t>Total pour Viala-du-Pas-de-Jaux</t>
  </si>
  <si>
    <t>Agen</t>
  </si>
  <si>
    <t>Appartenant à un grand pôle</t>
  </si>
  <si>
    <t>Total pour Agen</t>
  </si>
  <si>
    <t>Rieupeyroux</t>
  </si>
  <si>
    <t>Commune isolée</t>
  </si>
  <si>
    <t>Total pour Rieupeyroux</t>
  </si>
  <si>
    <t>Lacave</t>
  </si>
  <si>
    <t>Commune isolée</t>
  </si>
  <si>
    <t>Couronne de moyen pôle</t>
  </si>
  <si>
    <t>Total pour Lacave</t>
  </si>
  <si>
    <t>Les Peintures</t>
  </si>
  <si>
    <t>Commune multipolarisée</t>
  </si>
  <si>
    <t>Total pour Les Peintures</t>
  </si>
  <si>
    <t>Rieux-Volvestre</t>
  </si>
  <si>
    <t>Couronne de grand pôle</t>
  </si>
  <si>
    <t>Total pour Rieux-Volvestre</t>
  </si>
  <si>
    <t>Aigaliers</t>
  </si>
  <si>
    <t>Autre commune multipolarisée</t>
  </si>
  <si>
    <t>Total pour Aigaliers</t>
  </si>
  <si>
    <t>Mauléon-Licharre</t>
  </si>
  <si>
    <t>Appartenant à un petit pôle (1500 à 5000 emplois)</t>
  </si>
  <si>
    <t>Total pour Mauléon-Licharre</t>
  </si>
  <si>
    <t>Tuchan</t>
  </si>
  <si>
    <t>Commune isolée</t>
  </si>
  <si>
    <t>Total pour Tuchan</t>
  </si>
  <si>
    <t>Saint-Paul lès Dax</t>
  </si>
  <si>
    <t>Appartenant à un grand pôle</t>
  </si>
  <si>
    <t>Total pour Saint-Paul lès Dax</t>
  </si>
  <si>
    <t>Beychac-et-Caillau</t>
  </si>
  <si>
    <t>Couronne de grand pôle</t>
  </si>
  <si>
    <t>Total pour Beychac-et-Caillau</t>
  </si>
  <si>
    <t>Brignemont</t>
  </si>
  <si>
    <t>Couronne de grand pôle</t>
  </si>
  <si>
    <t>Total pour Brignemont</t>
  </si>
  <si>
    <t>Crespian</t>
  </si>
  <si>
    <t>Commune multipolarisée</t>
  </si>
  <si>
    <t>Total pour Crespian</t>
  </si>
  <si>
    <t>Thil</t>
  </si>
  <si>
    <t>Couronne de grand pôle</t>
  </si>
  <si>
    <t>Total pour Thil</t>
  </si>
  <si>
    <t>Villemolaque</t>
  </si>
  <si>
    <t>Couronne de grand pôle</t>
  </si>
  <si>
    <t>Total pour Villemolaque</t>
  </si>
  <si>
    <t>Cavanac</t>
  </si>
  <si>
    <t>Couronne de grand pôle</t>
  </si>
  <si>
    <t>Total pour Cavanac</t>
  </si>
  <si>
    <t>Milhas</t>
  </si>
  <si>
    <t>Commune multipolarisée</t>
  </si>
  <si>
    <t>Total pour Milhas</t>
  </si>
  <si>
    <t>Montagne</t>
  </si>
  <si>
    <t>Commune multipolarisée</t>
  </si>
  <si>
    <t>Total pour Montagne</t>
  </si>
  <si>
    <t>Saint-Jean-Lagineste</t>
  </si>
  <si>
    <t>Autre commune multipolarisée</t>
  </si>
  <si>
    <t>Total pour Saint-Jean-Lagineste</t>
  </si>
  <si>
    <t>Saint-Laurent-des-Combes</t>
  </si>
  <si>
    <t>Commune multipolarisée</t>
  </si>
  <si>
    <t>Total pour Saint-Laurent-des-Combes</t>
  </si>
  <si>
    <t>Villetelle</t>
  </si>
  <si>
    <t>Appartenant à un grand pôle</t>
  </si>
  <si>
    <t>Total pour Villetelle</t>
  </si>
  <si>
    <t>Astaffort</t>
  </si>
  <si>
    <t>Couronne de grand pôle</t>
  </si>
  <si>
    <t>Total pour Astaffort</t>
  </si>
  <si>
    <t>Blajan</t>
  </si>
  <si>
    <t>Commune isolée</t>
  </si>
  <si>
    <t>Total pour Blajan</t>
  </si>
  <si>
    <t>Gavaudun</t>
  </si>
  <si>
    <t>Commune isolée</t>
  </si>
  <si>
    <t>Total pour Gavaudun</t>
  </si>
  <si>
    <t>Illats</t>
  </si>
  <si>
    <t>Couronne de grand pôle</t>
  </si>
  <si>
    <t>Total pour Illats</t>
  </si>
  <si>
    <t>Saint-Jean-du-Pin</t>
  </si>
  <si>
    <t>Appartenant à un grand pôle</t>
  </si>
  <si>
    <t>Total pour Saint-Jean-du-Pin</t>
  </si>
  <si>
    <t>Aumes</t>
  </si>
  <si>
    <t>Autre commune multipolarisée</t>
  </si>
  <si>
    <t>Total pour Aumes</t>
  </si>
  <si>
    <t>Boucoiran-et-Nozières</t>
  </si>
  <si>
    <t>Commune multipolarisée</t>
  </si>
  <si>
    <t>Total pour Boucoiran-et-Nozières</t>
  </si>
  <si>
    <t>Cars</t>
  </si>
  <si>
    <t>Appartenant à un petit pôle (1500 à 5000 emplois)</t>
  </si>
  <si>
    <t>Total pour Cars</t>
  </si>
  <si>
    <t>Lécussan</t>
  </si>
  <si>
    <t>Autre commune multipolarisée</t>
  </si>
  <si>
    <t>Total pour Lécussan</t>
  </si>
  <si>
    <t>Molitg-les-Bains</t>
  </si>
  <si>
    <t>Autre commune multipolarisée</t>
  </si>
  <si>
    <t>Total pour Molitg-les-Bains</t>
  </si>
  <si>
    <t>Montardit</t>
  </si>
  <si>
    <t>Couronne de moyen pôle</t>
  </si>
  <si>
    <t>Total pour Montardit</t>
  </si>
  <si>
    <t>Navailles-Angos</t>
  </si>
  <si>
    <t>Appartenant à un grand pôle</t>
  </si>
  <si>
    <t>Total pour Navailles-Angos</t>
  </si>
  <si>
    <t>Orsan</t>
  </si>
  <si>
    <t>Appartenant à un grand pôle</t>
  </si>
  <si>
    <t>Total pour Orsan</t>
  </si>
  <si>
    <t>Saint-Antonin</t>
  </si>
  <si>
    <t>Commune isolée</t>
  </si>
  <si>
    <t>Total pour Saint-Antonin</t>
  </si>
  <si>
    <t>Saint-Arnac</t>
  </si>
  <si>
    <t>Commune isolée</t>
  </si>
  <si>
    <t>Total pour Saint-Arnac</t>
  </si>
  <si>
    <t>Saint-Denis-Catus</t>
  </si>
  <si>
    <t>Couronne de grand pôle</t>
  </si>
  <si>
    <t>Total pour Saint-Denis-Catus</t>
  </si>
  <si>
    <t>Lunel</t>
  </si>
  <si>
    <t>Appartenant à un grand pôle</t>
  </si>
  <si>
    <t>Total pour Lunel</t>
  </si>
  <si>
    <t>Mende</t>
  </si>
  <si>
    <t>Appartenant à un moyen pôle (5000 à 10000 emplois)</t>
  </si>
  <si>
    <t>Total pour Mende</t>
  </si>
  <si>
    <t>Langon</t>
  </si>
  <si>
    <t>Appartenant à un moyen pôle (5000 à 10000 emplois)</t>
  </si>
  <si>
    <t>Total pour Langon</t>
  </si>
  <si>
    <t>Saint-Côme-d'Olt</t>
  </si>
  <si>
    <t>Appartenant à un petit pôle (1500 à 5000 emplois)</t>
  </si>
  <si>
    <t>Total pour Saint-Côme-d'Olt</t>
  </si>
  <si>
    <t>Trélissac</t>
  </si>
  <si>
    <t>Appartenant à un grand pôle</t>
  </si>
  <si>
    <t>Total pour Trélissac</t>
  </si>
  <si>
    <t>Saint-Aubin-de-Blaye</t>
  </si>
  <si>
    <t>Commune isolée</t>
  </si>
  <si>
    <t>Total pour Saint-Aubin-de-Blaye</t>
  </si>
  <si>
    <t>Saint-Jean-du-Gard</t>
  </si>
  <si>
    <t>Commune isolée</t>
  </si>
  <si>
    <t>Total pour Saint-Jean-du-Gard</t>
  </si>
  <si>
    <t>Clairac</t>
  </si>
  <si>
    <t>Autre commune multipolarisée</t>
  </si>
  <si>
    <t>Total pour Clairac</t>
  </si>
  <si>
    <t>Ardizas</t>
  </si>
  <si>
    <t>Couronne de grand pôle</t>
  </si>
  <si>
    <t>Total pour Ardizas</t>
  </si>
  <si>
    <t>Lauraët</t>
  </si>
  <si>
    <t>Commune isolée</t>
  </si>
  <si>
    <t>Total pour Lauraët</t>
  </si>
  <si>
    <t>Vignonet</t>
  </si>
  <si>
    <t>Commune multipolarisée</t>
  </si>
  <si>
    <t>Total pour Vignonet</t>
  </si>
  <si>
    <t>Bourg-Saint-Bernard</t>
  </si>
  <si>
    <t>Couronne de grand pôle</t>
  </si>
  <si>
    <t>Total pour Bourg-Saint-Bernard</t>
  </si>
  <si>
    <t>Meilhan-sur-Garonne</t>
  </si>
  <si>
    <t>Commune multipolarisée</t>
  </si>
  <si>
    <t>Total pour Meilhan-sur-Garonne</t>
  </si>
  <si>
    <t>Cazouls-lès-Béziers</t>
  </si>
  <si>
    <t>Couronne de grand pôle</t>
  </si>
  <si>
    <t>Total pour Cazouls-lès-Béziers</t>
  </si>
  <si>
    <t>Cubières</t>
  </si>
  <si>
    <t>Commune isolée</t>
  </si>
  <si>
    <t>Total pour Cubières</t>
  </si>
  <si>
    <t>Ganties</t>
  </si>
  <si>
    <t>Couronne de grand pôle</t>
  </si>
  <si>
    <t>Total pour Ganties</t>
  </si>
  <si>
    <t>Garein</t>
  </si>
  <si>
    <t>Commune multipolarisée</t>
  </si>
  <si>
    <t>Total pour Garein</t>
  </si>
  <si>
    <t>Goutrens</t>
  </si>
  <si>
    <t>Couronne de grand pôle</t>
  </si>
  <si>
    <t>Total pour Goutrens</t>
  </si>
  <si>
    <t>Leyme</t>
  </si>
  <si>
    <t>Commune isolée</t>
  </si>
  <si>
    <t>Total pour Leyme</t>
  </si>
  <si>
    <t>Mauvezin sur Gupie</t>
  </si>
  <si>
    <t>Appartenant à un grand pôle</t>
  </si>
  <si>
    <t>Total pour Mauvezin sur Gupie</t>
  </si>
  <si>
    <t>Quézac</t>
  </si>
  <si>
    <t>Commune isolée</t>
  </si>
  <si>
    <t>Total pour Quézac</t>
  </si>
  <si>
    <t>Saint-Germier</t>
  </si>
  <si>
    <t>Couronne de grand pôle</t>
  </si>
  <si>
    <t>Total pour Saint-Germier</t>
  </si>
  <si>
    <t>Bozouls</t>
  </si>
  <si>
    <t>Autre commune multipolarisée</t>
  </si>
  <si>
    <t>Total pour Bozouls</t>
  </si>
  <si>
    <t>Capdenac</t>
  </si>
  <si>
    <t>Appartenant à un grand pôle</t>
  </si>
  <si>
    <t>Total pour Capdenac</t>
  </si>
  <si>
    <t>Vérac</t>
  </si>
  <si>
    <t>Couronne de grand pôle</t>
  </si>
  <si>
    <t>Total pour Vérac</t>
  </si>
  <si>
    <t>Aspet</t>
  </si>
  <si>
    <t>Commune isolée</t>
  </si>
  <si>
    <t>Total pour Aspet</t>
  </si>
  <si>
    <t>Le Passage</t>
  </si>
  <si>
    <t>Appartenant à un grand pôle</t>
  </si>
  <si>
    <t>Total pour Le Passage</t>
  </si>
  <si>
    <t>Rousson</t>
  </si>
  <si>
    <t>Appartenant à un grand pôle</t>
  </si>
  <si>
    <t>Total pour Rousson</t>
  </si>
  <si>
    <t>Bellocq</t>
  </si>
  <si>
    <t>Autre commune multipolarisée</t>
  </si>
  <si>
    <t>Total pour Bellocq</t>
  </si>
  <si>
    <t>Sabran</t>
  </si>
  <si>
    <t>Commune multipolarisée</t>
  </si>
  <si>
    <t>Total pour Sabran</t>
  </si>
  <si>
    <t>Mirepeix</t>
  </si>
  <si>
    <t>Appartenant à un grand pôle</t>
  </si>
  <si>
    <t>Total pour Mirepeix</t>
  </si>
  <si>
    <t>Tarbes</t>
  </si>
  <si>
    <t>Appartenant à un grand pôle</t>
  </si>
  <si>
    <t>Total pour Tarbes</t>
  </si>
  <si>
    <t>Saint-Louis-de-Montferrand</t>
  </si>
  <si>
    <t>Couronne de grand pôle</t>
  </si>
  <si>
    <t>Total pour Saint-Louis-de-Montferrand</t>
  </si>
  <si>
    <t>Ceyras</t>
  </si>
  <si>
    <t>Couronne de grand pôle</t>
  </si>
  <si>
    <t>Total pour Ceyras</t>
  </si>
  <si>
    <t>Montarnaud</t>
  </si>
  <si>
    <t>Couronne de grand pôle</t>
  </si>
  <si>
    <t>Total pour Montarnaud</t>
  </si>
  <si>
    <t>Ambeyrac</t>
  </si>
  <si>
    <t>Autre commune multipolarisée</t>
  </si>
  <si>
    <t>Total pour Ambeyrac</t>
  </si>
  <si>
    <t>Amorots-Succos</t>
  </si>
  <si>
    <t>Autre commune multipolarisée</t>
  </si>
  <si>
    <t>Total pour Amorots-Succos</t>
  </si>
  <si>
    <t>Araux</t>
  </si>
  <si>
    <t>Autre commune multipolarisée</t>
  </si>
  <si>
    <t>Total pour Araux</t>
  </si>
  <si>
    <t>Auradé</t>
  </si>
  <si>
    <t>Couronne de grand pôle</t>
  </si>
  <si>
    <t>Total pour Auradé</t>
  </si>
  <si>
    <t>Barry</t>
  </si>
  <si>
    <t>Couronne de grand pôle</t>
  </si>
  <si>
    <t>Total pour Barry</t>
  </si>
  <si>
    <t>Bouniagues</t>
  </si>
  <si>
    <t>Couronne de grand pôle</t>
  </si>
  <si>
    <t>Total pour Bouniagues</t>
  </si>
  <si>
    <t>Calviac</t>
  </si>
  <si>
    <t>Commune isolée</t>
  </si>
  <si>
    <t>Total pour Calviac</t>
  </si>
  <si>
    <t>Cessac</t>
  </si>
  <si>
    <t>Couronne de grand pôle</t>
  </si>
  <si>
    <t>Total pour Cessac</t>
  </si>
  <si>
    <t>Cézan</t>
  </si>
  <si>
    <t>Autre commune multipolarisée</t>
  </si>
  <si>
    <t>Total pour Cézan</t>
  </si>
  <si>
    <t>Chelle-Spou</t>
  </si>
  <si>
    <t>Couronne de grand pôle</t>
  </si>
  <si>
    <t>Total pour Chelle-Spou</t>
  </si>
  <si>
    <t>Fraisse-Cabardès</t>
  </si>
  <si>
    <t>Couronne de grand pôle</t>
  </si>
  <si>
    <t>Total pour Fraisse-Cabardès</t>
  </si>
  <si>
    <t>Freychenet</t>
  </si>
  <si>
    <t>Commune isolée</t>
  </si>
  <si>
    <t>Total pour Freychenet</t>
  </si>
  <si>
    <t>La Bastide</t>
  </si>
  <si>
    <t>Commune isolée</t>
  </si>
  <si>
    <t>Total pour La Bastide</t>
  </si>
  <si>
    <t>La Cabanasse</t>
  </si>
  <si>
    <t>Commune isolée</t>
  </si>
  <si>
    <t>Total pour La Cabanasse</t>
  </si>
  <si>
    <t>Lacour</t>
  </si>
  <si>
    <t>Commune isolée</t>
  </si>
  <si>
    <t>Total pour Lacour</t>
  </si>
  <si>
    <t>Larrivière</t>
  </si>
  <si>
    <t>Couronne de grand pôle</t>
  </si>
  <si>
    <t>Total pour Larrivière</t>
  </si>
  <si>
    <t>Le Pla</t>
  </si>
  <si>
    <t>Commune isolée</t>
  </si>
  <si>
    <t>Total pour Le Pla</t>
  </si>
  <si>
    <t>Le Recoux</t>
  </si>
  <si>
    <t>Commune isolée</t>
  </si>
  <si>
    <t>Total pour Le Recoux</t>
  </si>
  <si>
    <t>Mirepoix-sur-Tarn</t>
  </si>
  <si>
    <t>Couronne de grand pôle</t>
  </si>
  <si>
    <t>Total pour Mirepoix-sur-Tarn</t>
  </si>
  <si>
    <t>Noulens</t>
  </si>
  <si>
    <t>Commune isolée</t>
  </si>
  <si>
    <t>Total pour Noulens</t>
  </si>
  <si>
    <t>Osse-en-Aspe</t>
  </si>
  <si>
    <t>Commune isolée</t>
  </si>
  <si>
    <t>Total pour Osse-en-Aspe</t>
  </si>
  <si>
    <t>Peyrissas</t>
  </si>
  <si>
    <t>Commune isolée</t>
  </si>
  <si>
    <t>Total pour Peyrissas</t>
  </si>
  <si>
    <t>Poumarous</t>
  </si>
  <si>
    <t>Couronne de grand pôle</t>
  </si>
  <si>
    <t>Total pour Poumarous</t>
  </si>
  <si>
    <t>Pourcharesses</t>
  </si>
  <si>
    <t>Commune isolée</t>
  </si>
  <si>
    <t>Total pour Pourcharesses</t>
  </si>
  <si>
    <t>Roquetaillade</t>
  </si>
  <si>
    <t>Autre commune multipolarisée</t>
  </si>
  <si>
    <t>Total pour Roquetaillade</t>
  </si>
  <si>
    <t>Tabre</t>
  </si>
  <si>
    <t>Autre commune multipolarisée</t>
  </si>
  <si>
    <t>Total pour Tabre</t>
  </si>
  <si>
    <t>Villetoureix</t>
  </si>
  <si>
    <t>Appartenant à un petit pôle (1500 à 5000 emplois)</t>
  </si>
  <si>
    <t>Total pour Villetoureix</t>
  </si>
  <si>
    <t>Les Eglisottes-et-Chalaures</t>
  </si>
  <si>
    <t>Commune multipolarisée</t>
  </si>
  <si>
    <t>Total pour Les Eglisottes-et-Chalaures</t>
  </si>
  <si>
    <t>Vertheuil</t>
  </si>
  <si>
    <t>Autre commune multipolarisée</t>
  </si>
  <si>
    <t>Total pour Vertheuil</t>
  </si>
  <si>
    <t>Maury</t>
  </si>
  <si>
    <t>Commune isolée</t>
  </si>
  <si>
    <t>Total pour Maury</t>
  </si>
  <si>
    <t>Branoux-les-Taillades</t>
  </si>
  <si>
    <t>Commune multipolarisée</t>
  </si>
  <si>
    <t>Total pour Branoux-les-Taillades</t>
  </si>
  <si>
    <t>Saint-Privat-des-Vieux</t>
  </si>
  <si>
    <t>Appartenant à un grand pôle</t>
  </si>
  <si>
    <t>Total pour Saint-Privat-des-Vieux</t>
  </si>
  <si>
    <t>Saint-André-de-Majencoules</t>
  </si>
  <si>
    <t>Autre commune multipolarisée</t>
  </si>
  <si>
    <t>Total pour Saint-André-de-Majencoules</t>
  </si>
  <si>
    <t>Vergèze</t>
  </si>
  <si>
    <t>Commune multipolarisée</t>
  </si>
  <si>
    <t>Total pour Vergèze</t>
  </si>
  <si>
    <t>Saint-Beauzély</t>
  </si>
  <si>
    <t>Couronne de moyen pôle</t>
  </si>
  <si>
    <t>Total pour Saint-Beauzély</t>
  </si>
  <si>
    <t>Meynes</t>
  </si>
  <si>
    <t>Commune multipolarisée</t>
  </si>
  <si>
    <t>Total pour Meynes</t>
  </si>
  <si>
    <t>Cuxac-Cabardès</t>
  </si>
  <si>
    <t>Commune multipolarisée</t>
  </si>
  <si>
    <t>Total pour Cuxac-Cabardès</t>
  </si>
  <si>
    <t>Vénéjan</t>
  </si>
  <si>
    <t>Commune multipolarisée</t>
  </si>
  <si>
    <t>Total pour Vénéjan</t>
  </si>
  <si>
    <t>Saint-Martial-d'Albarède</t>
  </si>
  <si>
    <t>Commune isolée</t>
  </si>
  <si>
    <t>Total pour Saint-Martial-d'Albarède</t>
  </si>
  <si>
    <t>Barbazan</t>
  </si>
  <si>
    <t>Autre commune multipolarisée</t>
  </si>
  <si>
    <t>Total pour Barbazan</t>
  </si>
  <si>
    <t>Taillecavat</t>
  </si>
  <si>
    <t>Commune isolée</t>
  </si>
  <si>
    <t>Total pour Taillecavat</t>
  </si>
  <si>
    <t>Lauzerte</t>
  </si>
  <si>
    <t>Commune isolée</t>
  </si>
  <si>
    <t>Total pour Lauzerte</t>
  </si>
  <si>
    <t>Arnaud-Guilhem</t>
  </si>
  <si>
    <t>Commune isolée</t>
  </si>
  <si>
    <t>Total pour Arnaud-Guilhem</t>
  </si>
  <si>
    <t>Auribail</t>
  </si>
  <si>
    <t>Couronne de grand pôle</t>
  </si>
  <si>
    <t>Total pour Auribail</t>
  </si>
  <si>
    <t>Poussignac</t>
  </si>
  <si>
    <t>Couronne de petit pôle</t>
  </si>
  <si>
    <t>Total pour Poussignac</t>
  </si>
  <si>
    <t>Pouydesseaux</t>
  </si>
  <si>
    <t>Couronne de grand pôle</t>
  </si>
  <si>
    <t>Total pour Pouydesseaux</t>
  </si>
  <si>
    <t>Saubusse</t>
  </si>
  <si>
    <t>Autre commune multipolarisée</t>
  </si>
  <si>
    <t>Total pour Saubusse</t>
  </si>
  <si>
    <t>Millau</t>
  </si>
  <si>
    <t>Appartenant à un moyen pôle (5000 à 10000 emplois)</t>
  </si>
  <si>
    <t>Total pour Millau</t>
  </si>
  <si>
    <t>Brach</t>
  </si>
  <si>
    <t>Couronne de grand pôle</t>
  </si>
  <si>
    <t>Total pour Brach</t>
  </si>
  <si>
    <t>Conques-sur-Orbiel</t>
  </si>
  <si>
    <t>Couronne de grand pôle</t>
  </si>
  <si>
    <t>Total pour Conques-sur-Orbiel</t>
  </si>
  <si>
    <t>Saint-Denis-de-Pile</t>
  </si>
  <si>
    <t>Appartenant à un grand pôle</t>
  </si>
  <si>
    <t>Total pour Saint-Denis-de-Pile</t>
  </si>
  <si>
    <t>Ispagnac</t>
  </si>
  <si>
    <t>Commune isolée</t>
  </si>
  <si>
    <t>Total pour Ispagnac</t>
  </si>
  <si>
    <t>Paillet</t>
  </si>
  <si>
    <t>Appartenant à un grand pôle</t>
  </si>
  <si>
    <t>Total pour Paillet</t>
  </si>
  <si>
    <t>Saint-Cernin-de-l'Herm</t>
  </si>
  <si>
    <t>Commune isolée</t>
  </si>
  <si>
    <t>Total pour Saint-Cernin-de-l'Herm</t>
  </si>
  <si>
    <t>Saint-Étienne-du-Valdonnez</t>
  </si>
  <si>
    <t>Couronne de moyen pôle</t>
  </si>
  <si>
    <t>Total pour Saint-Étienne-du-Valdonnez</t>
  </si>
  <si>
    <t>Sarniguet</t>
  </si>
  <si>
    <t>Couronne de grand pôle</t>
  </si>
  <si>
    <t>Total pour Sarniguet</t>
  </si>
  <si>
    <t>Serviès-en-Val</t>
  </si>
  <si>
    <t>Commune isolée</t>
  </si>
  <si>
    <t>Total pour Serviès-en-Val</t>
  </si>
  <si>
    <t>Uzès</t>
  </si>
  <si>
    <t>Appartenant à un moyen pôle (5000 à 10000 emplois)</t>
  </si>
  <si>
    <t>Total pour Uzès</t>
  </si>
  <si>
    <t>Castets</t>
  </si>
  <si>
    <t>Commune isolée</t>
  </si>
  <si>
    <t>Total pour Castets</t>
  </si>
  <si>
    <t>Cestayrols</t>
  </si>
  <si>
    <t>Couronne de grand pôle</t>
  </si>
  <si>
    <t>Total pour Cestayrols</t>
  </si>
  <si>
    <t>Gaja-et-Villedieu</t>
  </si>
  <si>
    <t>Couronne de moyen pôle</t>
  </si>
  <si>
    <t>Total pour Gaja-et-Villedieu</t>
  </si>
  <si>
    <t>Saint-Brice</t>
  </si>
  <si>
    <t>Commune isolée</t>
  </si>
  <si>
    <t>Total pour Saint-Brice</t>
  </si>
  <si>
    <t>Escoire</t>
  </si>
  <si>
    <t>Couronne de grand pôle</t>
  </si>
  <si>
    <t>Total pour Escoire</t>
  </si>
  <si>
    <t>Villamblard</t>
  </si>
  <si>
    <t>Autre commune multipolarisée</t>
  </si>
  <si>
    <t>Total pour Villamblard</t>
  </si>
  <si>
    <t>Lafitte-Vigordane</t>
  </si>
  <si>
    <t>Couronne de grand pôle</t>
  </si>
  <si>
    <t>Total pour Lafitte-Vigordane</t>
  </si>
  <si>
    <t>Lamarque-Pontacq</t>
  </si>
  <si>
    <t>Commune multipolarisée</t>
  </si>
  <si>
    <t>Total pour Lamarque-Pontacq</t>
  </si>
  <si>
    <t>Lacrouzette</t>
  </si>
  <si>
    <t>Commune isolée</t>
  </si>
  <si>
    <t>Total pour Lacrouzette</t>
  </si>
  <si>
    <t>Saint-Papoul</t>
  </si>
  <si>
    <t>Couronne de moyen pôle</t>
  </si>
  <si>
    <t>Total pour Saint-Papoul</t>
  </si>
  <si>
    <t>Cantenac</t>
  </si>
  <si>
    <t>Couronne de grand pôle</t>
  </si>
  <si>
    <t>Total pour Cantenac</t>
  </si>
  <si>
    <t>Chaum</t>
  </si>
  <si>
    <t>Autre commune multipolarisée</t>
  </si>
  <si>
    <t>Total pour Chaum</t>
  </si>
  <si>
    <t>Croignon</t>
  </si>
  <si>
    <t>Couronne de grand pôle</t>
  </si>
  <si>
    <t>Total pour Croignon</t>
  </si>
  <si>
    <t>Gaussan</t>
  </si>
  <si>
    <t>Commune isolée</t>
  </si>
  <si>
    <t>Total pour Gaussan</t>
  </si>
  <si>
    <t>Goutevernisse</t>
  </si>
  <si>
    <t>Couronne de grand pôle</t>
  </si>
  <si>
    <t>Total pour Goutevernisse</t>
  </si>
  <si>
    <t>Labarthe-Bleys</t>
  </si>
  <si>
    <t>Commune isolée</t>
  </si>
  <si>
    <t>Total pour Labarthe-Bleys</t>
  </si>
  <si>
    <t>Lahage</t>
  </si>
  <si>
    <t>Couronne de grand pôle</t>
  </si>
  <si>
    <t>Total pour Lahage</t>
  </si>
  <si>
    <t>Maupas</t>
  </si>
  <si>
    <t>Commune isolée</t>
  </si>
  <si>
    <t>Total pour Maupas</t>
  </si>
  <si>
    <t>Montferrand-du-Périgord</t>
  </si>
  <si>
    <t>Commune isolée</t>
  </si>
  <si>
    <t>Total pour Montferrand-du-Périgord</t>
  </si>
  <si>
    <t>Pont-de-Salars</t>
  </si>
  <si>
    <t>Commune multipolarisée</t>
  </si>
  <si>
    <t>Total pour Pont-de-Salars</t>
  </si>
  <si>
    <t>Sabazan</t>
  </si>
  <si>
    <t>Commune isolée</t>
  </si>
  <si>
    <t>Total pour Sabazan</t>
  </si>
  <si>
    <t>Saint-Parthem</t>
  </si>
  <si>
    <t>Couronne de moyen pôle</t>
  </si>
  <si>
    <t>Total pour Saint-Parthem</t>
  </si>
  <si>
    <t>Saint-Pastous</t>
  </si>
  <si>
    <t>Autre commune multipolarisée</t>
  </si>
  <si>
    <t>Total pour Saint-Pastous</t>
  </si>
  <si>
    <t>Sainte-Gemme-Martaillac</t>
  </si>
  <si>
    <t>Autre commune multipolarisée</t>
  </si>
  <si>
    <t>Total pour Sainte-Gemme-Martaillac</t>
  </si>
  <si>
    <t>Saléchan</t>
  </si>
  <si>
    <t>Autre commune multipolarisée</t>
  </si>
  <si>
    <t>Total pour Saléchan</t>
  </si>
  <si>
    <t>Toulenne</t>
  </si>
  <si>
    <t>Appartenant à un moyen pôle (5000 à 10000 emplois)</t>
  </si>
  <si>
    <t>Total pour Toulenne</t>
  </si>
  <si>
    <t>Viviers-lès-Lavaur</t>
  </si>
  <si>
    <t>Couronne de grand pôle</t>
  </si>
  <si>
    <t>Total pour Viviers-lès-Lavaur</t>
  </si>
  <si>
    <t>Narbonne</t>
  </si>
  <si>
    <t>Appartenant à un grand pôle</t>
  </si>
  <si>
    <t>Total pour Narbonne</t>
  </si>
  <si>
    <t>Viols-le-Fort</t>
  </si>
  <si>
    <t>Couronne de grand pôle</t>
  </si>
  <si>
    <t>Total pour Viols-le-Fort</t>
  </si>
  <si>
    <t>Nontron</t>
  </si>
  <si>
    <t>Appartenant à un petit pôle (1500 à 5000 emplois)</t>
  </si>
  <si>
    <t>Total pour Nontron</t>
  </si>
  <si>
    <t>Clarensac</t>
  </si>
  <si>
    <t>Couronne de grand pôle</t>
  </si>
  <si>
    <t>Total pour Clarensac</t>
  </si>
  <si>
    <t>Mouguerre</t>
  </si>
  <si>
    <t>Appartenant à un grand pôle</t>
  </si>
  <si>
    <t>Total pour Mouguerre</t>
  </si>
  <si>
    <t>Florensac</t>
  </si>
  <si>
    <t>Autre commune multipolarisée</t>
  </si>
  <si>
    <t>Total pour Florensac</t>
  </si>
  <si>
    <t>Vélines</t>
  </si>
  <si>
    <t>Commune multipolarisée</t>
  </si>
  <si>
    <t>Total pour Vélines</t>
  </si>
  <si>
    <t>Teillet</t>
  </si>
  <si>
    <t>Commune isolée</t>
  </si>
  <si>
    <t>Total pour Teillet</t>
  </si>
  <si>
    <t>Sainte-Terre</t>
  </si>
  <si>
    <t>Commune multipolarisée</t>
  </si>
  <si>
    <t>Total pour Sainte-Terre</t>
  </si>
  <si>
    <t>Saint-Benoît-de-Carmaux</t>
  </si>
  <si>
    <t>Appartenant à un moyen pôle (5000 à 10000 emplois)</t>
  </si>
  <si>
    <t>Total pour Saint-Benoît-de-Carmaux</t>
  </si>
  <si>
    <t>Olonzac</t>
  </si>
  <si>
    <t>Commune isolée</t>
  </si>
  <si>
    <t>Total pour Olonzac</t>
  </si>
  <si>
    <t>Villenouvelle</t>
  </si>
  <si>
    <t>Couronne de grand pôle</t>
  </si>
  <si>
    <t>Total pour Villenouvelle</t>
  </si>
  <si>
    <t>Mazères-Lezons</t>
  </si>
  <si>
    <t>Appartenant à un grand pôle</t>
  </si>
  <si>
    <t>Total pour Mazères-Lezons</t>
  </si>
  <si>
    <t>Gardonne</t>
  </si>
  <si>
    <t>Appartenant à un grand pôle</t>
  </si>
  <si>
    <t>Total pour Gardonne</t>
  </si>
  <si>
    <t>Réans</t>
  </si>
  <si>
    <t>Couronne de petit pôle</t>
  </si>
  <si>
    <t>Total pour Réans</t>
  </si>
  <si>
    <t>Saint-Martin-de-Seignanx</t>
  </si>
  <si>
    <t>Appartenant à un grand pôle</t>
  </si>
  <si>
    <t>Total pour Saint-Martin-de-Seignanx</t>
  </si>
  <si>
    <t>Soussans</t>
  </si>
  <si>
    <t>Couronne de grand pôle</t>
  </si>
  <si>
    <t>Total pour Soussans</t>
  </si>
  <si>
    <t>Arre</t>
  </si>
  <si>
    <t>Couronne de petit pôle</t>
  </si>
  <si>
    <t>Total pour Arre</t>
  </si>
  <si>
    <t>Huos</t>
  </si>
  <si>
    <t>Appartenant à un petit pôle (1500 à 5000 emplois)</t>
  </si>
  <si>
    <t>Total pour Huos</t>
  </si>
  <si>
    <t>Cournonterral</t>
  </si>
  <si>
    <t>Couronne de grand pôle</t>
  </si>
  <si>
    <t>Total pour Cournonterral</t>
  </si>
  <si>
    <t>Réaup-Lisse</t>
  </si>
  <si>
    <t>Autre commune multipolarisée</t>
  </si>
  <si>
    <t>Total pour Réaup-Lisse</t>
  </si>
  <si>
    <t>Saint-Martin-Lalande</t>
  </si>
  <si>
    <t>Couronne de moyen pôle</t>
  </si>
  <si>
    <t>Total pour Saint-Martin-Lalande</t>
  </si>
  <si>
    <t>Vauvert</t>
  </si>
  <si>
    <t>Commune multipolarisée</t>
  </si>
  <si>
    <t>Total pour Vauvert</t>
  </si>
  <si>
    <t>Bruguières</t>
  </si>
  <si>
    <t>Appartenant à un grand pôle</t>
  </si>
  <si>
    <t>Total pour Bruguières</t>
  </si>
  <si>
    <t>Lagrange</t>
  </si>
  <si>
    <t>Commune isolée</t>
  </si>
  <si>
    <t>Couronne de petit pôle</t>
  </si>
  <si>
    <t>Total pour Lagrange</t>
  </si>
  <si>
    <t>Ahetze</t>
  </si>
  <si>
    <t>Appartenant à un grand pôle</t>
  </si>
  <si>
    <t>Total pour Ahetze</t>
  </si>
  <si>
    <t>Bize</t>
  </si>
  <si>
    <t>Autre commune multipolarisée</t>
  </si>
  <si>
    <t>Total pour Bize</t>
  </si>
  <si>
    <t>Bougarber</t>
  </si>
  <si>
    <t>Couronne de grand pôle</t>
  </si>
  <si>
    <t>Total pour Bougarber</t>
  </si>
  <si>
    <t>Hautefort</t>
  </si>
  <si>
    <t>Commune isolée</t>
  </si>
  <si>
    <t>Total pour Hautefort</t>
  </si>
  <si>
    <t>L'Honor-de-Cos</t>
  </si>
  <si>
    <t>Couronne de grand pôle</t>
  </si>
  <si>
    <t>Total pour L'Honor-de-Cos</t>
  </si>
  <si>
    <t>Saint-Paul-de-Vern</t>
  </si>
  <si>
    <t>Autre commune multipolarisée</t>
  </si>
  <si>
    <t>Total pour Saint-Paul-de-Vern</t>
  </si>
  <si>
    <t>Saint-Polycarpe</t>
  </si>
  <si>
    <t>Couronne de moyen pôle</t>
  </si>
  <si>
    <t>Total pour Saint-Polycarpe</t>
  </si>
  <si>
    <t>Tajan</t>
  </si>
  <si>
    <t>Autre commune multipolarisée</t>
  </si>
  <si>
    <t>Total pour Tajan</t>
  </si>
  <si>
    <t>Lavelanet-de-Comminges</t>
  </si>
  <si>
    <t>Couronne de grand pôle</t>
  </si>
  <si>
    <t>Total pour Lavelanet-de-Comminges</t>
  </si>
  <si>
    <t>Les Tourreilles</t>
  </si>
  <si>
    <t>Autre commune multipolarisée</t>
  </si>
  <si>
    <t>Total pour Les Tourreilles</t>
  </si>
  <si>
    <t>Saint-Hilaire-de-Brethmas</t>
  </si>
  <si>
    <t>Appartenant à un grand pôle</t>
  </si>
  <si>
    <t>Total pour Saint-Hilaire-de-Brethmas</t>
  </si>
  <si>
    <t>Saint-Pons-de-Thomières</t>
  </si>
  <si>
    <t>Commune isolée</t>
  </si>
  <si>
    <t>Total pour Saint-Pons-de-Thomières</t>
  </si>
  <si>
    <t>Maransin</t>
  </si>
  <si>
    <t>Couronne de grand pôle</t>
  </si>
  <si>
    <t>Total pour Maransin</t>
  </si>
  <si>
    <t>Saint-Bauzille-de-Montmel</t>
  </si>
  <si>
    <t>Couronne de grand pôle</t>
  </si>
  <si>
    <t>Total pour Saint-Bauzille-de-Montmel</t>
  </si>
  <si>
    <t>Sarrancolin</t>
  </si>
  <si>
    <t>Commune isolée</t>
  </si>
  <si>
    <t>Total pour Sarrancolin</t>
  </si>
  <si>
    <t>Lembeye</t>
  </si>
  <si>
    <t>Commune multipolarisée</t>
  </si>
  <si>
    <t>Total pour Lembeye</t>
  </si>
  <si>
    <t>Laudun-l'Ardoise</t>
  </si>
  <si>
    <t>Appartenant à un petit pôle (1500 à 5000 emplois)</t>
  </si>
  <si>
    <t>Total pour Laudun-l'Ardoise</t>
  </si>
  <si>
    <t>Bonnetan</t>
  </si>
  <si>
    <t>Appartenant à un grand pôle</t>
  </si>
  <si>
    <t>Total pour Bonnetan</t>
  </si>
  <si>
    <t>Carennac</t>
  </si>
  <si>
    <t>Commune isolée</t>
  </si>
  <si>
    <t>Total pour Carennac</t>
  </si>
  <si>
    <t>Graissac</t>
  </si>
  <si>
    <t>Commune isolée</t>
  </si>
  <si>
    <t>Total pour Graissac</t>
  </si>
  <si>
    <t>Hours</t>
  </si>
  <si>
    <t>Couronne de grand pôle</t>
  </si>
  <si>
    <t>Total pour Hours</t>
  </si>
  <si>
    <t>Monbalen</t>
  </si>
  <si>
    <t>Couronne de grand pôle</t>
  </si>
  <si>
    <t>Total pour Monbalen</t>
  </si>
  <si>
    <t>Onesse-et-Laharie</t>
  </si>
  <si>
    <t>Commune isolée</t>
  </si>
  <si>
    <t>Total pour Onesse-et-Laharie</t>
  </si>
  <si>
    <t>Saint-Gladie-Arrive-Munein</t>
  </si>
  <si>
    <t>Commune isolée</t>
  </si>
  <si>
    <t>Total pour Saint-Gladie-Arrive-Munein</t>
  </si>
  <si>
    <t>Grenade</t>
  </si>
  <si>
    <t>Couronne de grand pôle</t>
  </si>
  <si>
    <t>Total pour Grenade</t>
  </si>
  <si>
    <t>Coutras</t>
  </si>
  <si>
    <t>Commune multipolarisée</t>
  </si>
  <si>
    <t>Total pour Coutras</t>
  </si>
  <si>
    <t>Saint-Julien-les-Rosiers</t>
  </si>
  <si>
    <t>Appartenant à un grand pôle</t>
  </si>
  <si>
    <t>Total pour Saint-Julien-les-Rosiers</t>
  </si>
  <si>
    <t>Labastide-d'Armagnac</t>
  </si>
  <si>
    <t>Commune isolée</t>
  </si>
  <si>
    <t>Total pour Labastide-d'Armagnac</t>
  </si>
  <si>
    <t>Labécède-Lauragais</t>
  </si>
  <si>
    <t>Couronne de moyen pôle</t>
  </si>
  <si>
    <t>Total pour Labécède-Lauragais</t>
  </si>
  <si>
    <t>Saint-Pé-de-Bigorre</t>
  </si>
  <si>
    <t>Autre commune multipolarisée</t>
  </si>
  <si>
    <t>Total pour Saint-Pé-de-Bigorre</t>
  </si>
  <si>
    <t>Soturac</t>
  </si>
  <si>
    <t>Autre commune multipolarisée</t>
  </si>
  <si>
    <t>Total pour Soturac</t>
  </si>
  <si>
    <t>Bayonne</t>
  </si>
  <si>
    <t>Appartenant à un grand pôle</t>
  </si>
  <si>
    <t>Total pour Bayonne</t>
  </si>
  <si>
    <t>Allègre-les-Fumades</t>
  </si>
  <si>
    <t>Couronne de grand pôle</t>
  </si>
  <si>
    <t>Total pour Allègre-les-Fumades</t>
  </si>
  <si>
    <t>Ayros-Arbouix</t>
  </si>
  <si>
    <t>Autre commune multipolarisée</t>
  </si>
  <si>
    <t>Total pour Ayros-Arbouix</t>
  </si>
  <si>
    <t>Saint-Hilaire-d'Ozilhan</t>
  </si>
  <si>
    <t>Commune multipolarisée</t>
  </si>
  <si>
    <t>Total pour Saint-Hilaire-d'Ozilhan</t>
  </si>
  <si>
    <t>Serviers-et-Labaume</t>
  </si>
  <si>
    <t>Autre commune multipolarisée</t>
  </si>
  <si>
    <t>Total pour Serviers-et-Labaume</t>
  </si>
  <si>
    <t>Abzac</t>
  </si>
  <si>
    <t>Commune multipolarisée</t>
  </si>
  <si>
    <t>Total pour Abzac</t>
  </si>
  <si>
    <t>Vic-la-Gardiole</t>
  </si>
  <si>
    <t>Couronne de grand pôle</t>
  </si>
  <si>
    <t>Total pour Vic-la-Gardiole</t>
  </si>
  <si>
    <t>Bassan</t>
  </si>
  <si>
    <t>Couronne de grand pôle</t>
  </si>
  <si>
    <t>Total pour Bassan</t>
  </si>
  <si>
    <t>Saint-Germain-de-la-Rivière</t>
  </si>
  <si>
    <t>Couronne de grand pôle</t>
  </si>
  <si>
    <t>Total pour Saint-Germain-de-la-Rivière</t>
  </si>
  <si>
    <t>Saint-Sulpice-de-Faleyrens</t>
  </si>
  <si>
    <t>Appartenant à un grand pôle</t>
  </si>
  <si>
    <t>Total pour Saint-Sulpice-de-Faleyrens</t>
  </si>
  <si>
    <t>Le Taillan-Médoc</t>
  </si>
  <si>
    <t>Appartenant à un grand pôle</t>
  </si>
  <si>
    <t>Total pour Le Taillan-Médoc</t>
  </si>
  <si>
    <t>Saint-André-de-Seignanx</t>
  </si>
  <si>
    <t>Appartenant à un grand pôle</t>
  </si>
  <si>
    <t>Total pour Saint-André-de-Seignanx</t>
  </si>
  <si>
    <t>Dions</t>
  </si>
  <si>
    <t>Couronne de grand pôle</t>
  </si>
  <si>
    <t>Total pour Dions</t>
  </si>
  <si>
    <t>La Rochebeaucourt-et-Argentine</t>
  </si>
  <si>
    <t>Autre commune multipolarisée</t>
  </si>
  <si>
    <t>Total pour La Rochebeaucourt-et-Argentine</t>
  </si>
  <si>
    <t>La Salvetat-Saint-Gilles</t>
  </si>
  <si>
    <t>Appartenant à un grand pôle</t>
  </si>
  <si>
    <t>Total pour La Salvetat-Saint-Gilles</t>
  </si>
  <si>
    <t>Conilhac-Corbières</t>
  </si>
  <si>
    <t>Autre commune multipolarisée</t>
  </si>
  <si>
    <t>Total pour Conilhac-Corbières</t>
  </si>
  <si>
    <t>Vendémian</t>
  </si>
  <si>
    <t>Couronne de grand pôle</t>
  </si>
  <si>
    <t>Total pour Vendémian</t>
  </si>
  <si>
    <t>Gaillères</t>
  </si>
  <si>
    <t>Couronne de grand pôle</t>
  </si>
  <si>
    <t>Total pour Gaillères</t>
  </si>
  <si>
    <t>Saint-Antoine-Cumond</t>
  </si>
  <si>
    <t>Commune isolée</t>
  </si>
  <si>
    <t>Total pour Saint-Antoine-Cumond</t>
  </si>
  <si>
    <t>Mauroux</t>
  </si>
  <si>
    <t>Autre commune multipolarisée</t>
  </si>
  <si>
    <t>Commune isolée</t>
  </si>
  <si>
    <t>Total pour Mauroux</t>
  </si>
  <si>
    <t>Durban-Corbières</t>
  </si>
  <si>
    <t>Commune isolée</t>
  </si>
  <si>
    <t>Total pour Durban-Corbières</t>
  </si>
  <si>
    <t>Saint-Front-sur-Lémance</t>
  </si>
  <si>
    <t>Couronne de petit pôle</t>
  </si>
  <si>
    <t>Total pour Saint-Front-sur-Lémance</t>
  </si>
  <si>
    <t>Soual</t>
  </si>
  <si>
    <t>Appartenant à un grand pôle</t>
  </si>
  <si>
    <t>Total pour Soual</t>
  </si>
  <si>
    <t>Labarthe-Inard</t>
  </si>
  <si>
    <t>Couronne de grand pôle</t>
  </si>
  <si>
    <t>Total pour Labarthe-Inard</t>
  </si>
  <si>
    <t>Guiche</t>
  </si>
  <si>
    <t>Couronne de grand pôle</t>
  </si>
  <si>
    <t>Total pour Guiche</t>
  </si>
  <si>
    <t>Josse</t>
  </si>
  <si>
    <t>Autre commune multipolarisée</t>
  </si>
  <si>
    <t>Total pour Josse</t>
  </si>
  <si>
    <t>Plassac</t>
  </si>
  <si>
    <t>Autre commune multipolarisée</t>
  </si>
  <si>
    <t>Total pour Plassac</t>
  </si>
  <si>
    <t>La Croix-Blanche</t>
  </si>
  <si>
    <t>Couronne de grand pôle</t>
  </si>
  <si>
    <t>Total pour La Croix-Blanche</t>
  </si>
  <si>
    <t>Fronton</t>
  </si>
  <si>
    <t>Couronne de grand pôle</t>
  </si>
  <si>
    <t>Total pour Fronton</t>
  </si>
  <si>
    <t>La Tour-du-Crieu</t>
  </si>
  <si>
    <t>Couronne de grand pôle</t>
  </si>
  <si>
    <t>Total pour La Tour-du-Crieu</t>
  </si>
  <si>
    <t>Odos</t>
  </si>
  <si>
    <t>Appartenant à un grand pôle</t>
  </si>
  <si>
    <t>Total pour Odos</t>
  </si>
  <si>
    <t>Parempuyre</t>
  </si>
  <si>
    <t>Appartenant à un grand pôle</t>
  </si>
  <si>
    <t>Total pour Parempuyre</t>
  </si>
  <si>
    <t>Ainhice-Mongelos</t>
  </si>
  <si>
    <t>Commune isolée</t>
  </si>
  <si>
    <t>Total pour Ainhice-Mongelos</t>
  </si>
  <si>
    <t>Argelès-Bagnères</t>
  </si>
  <si>
    <t>Autre commune multipolarisée</t>
  </si>
  <si>
    <t>Total pour Argelès-Bagnères</t>
  </si>
  <si>
    <t>Augnax</t>
  </si>
  <si>
    <t>Commune multipolarisée</t>
  </si>
  <si>
    <t>Total pour Augnax</t>
  </si>
  <si>
    <t>Barry-d'Islemade</t>
  </si>
  <si>
    <t>Couronne de grand pôle</t>
  </si>
  <si>
    <t>Total pour Barry-d'Islemade</t>
  </si>
  <si>
    <t>Bazus-Aure</t>
  </si>
  <si>
    <t>Commune isolée</t>
  </si>
  <si>
    <t>Total pour Bazus-Aure</t>
  </si>
  <si>
    <t>Brouzet-lès-Alès</t>
  </si>
  <si>
    <t>Couronne de grand pôle</t>
  </si>
  <si>
    <t>Total pour Brouzet-lès-Alès</t>
  </si>
  <si>
    <t>Bussac</t>
  </si>
  <si>
    <t>Couronne de grand pôle</t>
  </si>
  <si>
    <t>Total pour Bussac</t>
  </si>
  <si>
    <t>Cabrerolles</t>
  </si>
  <si>
    <t>Autre commune multipolarisée</t>
  </si>
  <si>
    <t>Total pour Cabrerolles</t>
  </si>
  <si>
    <t>Castéra-Lanusse</t>
  </si>
  <si>
    <t>Couronne de grand pôle</t>
  </si>
  <si>
    <t>Total pour Castéra-Lanusse</t>
  </si>
  <si>
    <t>Castetpugon</t>
  </si>
  <si>
    <t>Commune isolée</t>
  </si>
  <si>
    <t>Total pour Castetpugon</t>
  </si>
  <si>
    <t>Castillon-Massas</t>
  </si>
  <si>
    <t>Couronne de grand pôle</t>
  </si>
  <si>
    <t>Total pour Castillon-Massas</t>
  </si>
  <si>
    <t>Conilhac-de-la-Montagne</t>
  </si>
  <si>
    <t>Commune isolée</t>
  </si>
  <si>
    <t>Total pour Conilhac-de-la-Montagne</t>
  </si>
  <si>
    <t>Cours-les-Bains</t>
  </si>
  <si>
    <t>Commune isolée</t>
  </si>
  <si>
    <t>Total pour Cours-les-Bains</t>
  </si>
  <si>
    <t>Greffeil</t>
  </si>
  <si>
    <t>Couronne de grand pôle</t>
  </si>
  <si>
    <t>Total pour Greffeil</t>
  </si>
  <si>
    <t>Guchan</t>
  </si>
  <si>
    <t>Commune isolée</t>
  </si>
  <si>
    <t>Total pour Guchan</t>
  </si>
  <si>
    <t>Guchen</t>
  </si>
  <si>
    <t>Commune isolée</t>
  </si>
  <si>
    <t>Total pour Guchen</t>
  </si>
  <si>
    <t>Huparlac</t>
  </si>
  <si>
    <t>Commune isolée</t>
  </si>
  <si>
    <t>Total pour Huparlac</t>
  </si>
  <si>
    <t>Izaourt</t>
  </si>
  <si>
    <t>Commune isolée</t>
  </si>
  <si>
    <t>Total pour Izaourt</t>
  </si>
  <si>
    <t>L'Hôpital-Saint-Blaise</t>
  </si>
  <si>
    <t>Autre commune multipolarisée</t>
  </si>
  <si>
    <t>Total pour L'Hôpital-Saint-Blaise</t>
  </si>
  <si>
    <t>La Roque-sur-Cèze</t>
  </si>
  <si>
    <t>Autre commune multipolarisée</t>
  </si>
  <si>
    <t>Total pour La Roque-sur-Cèze</t>
  </si>
  <si>
    <t>Lacam-d'Ourcet</t>
  </si>
  <si>
    <t>Commune isolée</t>
  </si>
  <si>
    <t>Total pour Lacam-d'Ourcet</t>
  </si>
  <si>
    <t>Lalongue</t>
  </si>
  <si>
    <t>Couronne de grand pôle</t>
  </si>
  <si>
    <t>Total pour Lalongue</t>
  </si>
  <si>
    <t>Lasalle</t>
  </si>
  <si>
    <t>Commune isolée</t>
  </si>
  <si>
    <t>Total pour Lasalle</t>
  </si>
  <si>
    <t>Lasseube</t>
  </si>
  <si>
    <t>Couronne de grand pôle</t>
  </si>
  <si>
    <t>Total pour Lasseube</t>
  </si>
  <si>
    <t>Le Bousquet</t>
  </si>
  <si>
    <t>Commune isolée</t>
  </si>
  <si>
    <t>Total pour Le Bousquet</t>
  </si>
  <si>
    <t>Lichos</t>
  </si>
  <si>
    <t>Appartenant à un petit pôle (1500 à 5000 emplois)</t>
  </si>
  <si>
    <t>Total pour Lichos</t>
  </si>
  <si>
    <t>Lortet</t>
  </si>
  <si>
    <t>Autre commune multipolarisée</t>
  </si>
  <si>
    <t>Total pour Lortet</t>
  </si>
  <si>
    <t>Miramont-de-Comminges</t>
  </si>
  <si>
    <t>Appartenant à un grand pôle</t>
  </si>
  <si>
    <t>Total pour Miramont-de-Comminges</t>
  </si>
  <si>
    <t>Monmarvès</t>
  </si>
  <si>
    <t>Commune isolée</t>
  </si>
  <si>
    <t>Total pour Monmarvès</t>
  </si>
  <si>
    <t>Montbrun-des-Corbières</t>
  </si>
  <si>
    <t>Autre commune multipolarisée</t>
  </si>
  <si>
    <t>Total pour Montbrun-des-Corbières</t>
  </si>
  <si>
    <t>Monties</t>
  </si>
  <si>
    <t>Commune isolée</t>
  </si>
  <si>
    <t>Total pour Monties</t>
  </si>
  <si>
    <t>Narrosse</t>
  </si>
  <si>
    <t>Appartenant à un grand pôle</t>
  </si>
  <si>
    <t>Total pour Narrosse</t>
  </si>
  <si>
    <t>Origne</t>
  </si>
  <si>
    <t>Couronne de grand pôle</t>
  </si>
  <si>
    <t>Total pour Origne</t>
  </si>
  <si>
    <t>Pampelonne</t>
  </si>
  <si>
    <t>Autre commune multipolarisée</t>
  </si>
  <si>
    <t>Total pour Pampelonne</t>
  </si>
  <si>
    <t>Porta</t>
  </si>
  <si>
    <t>Commune isolée</t>
  </si>
  <si>
    <t>Total pour Porta</t>
  </si>
  <si>
    <t>Puilaurens</t>
  </si>
  <si>
    <t>Commune isolée</t>
  </si>
  <si>
    <t>Total pour Puilaurens</t>
  </si>
  <si>
    <t>Recurt</t>
  </si>
  <si>
    <t>Autre commune multipolarisée</t>
  </si>
  <si>
    <t>Total pour Recurt</t>
  </si>
  <si>
    <t>Robiac-Rochessadoule</t>
  </si>
  <si>
    <t>Autre commune multipolarisée</t>
  </si>
  <si>
    <t>Total pour Robiac-Rochessadoule</t>
  </si>
  <si>
    <t>Saint-Aventin</t>
  </si>
  <si>
    <t>Couronne de petit pôle</t>
  </si>
  <si>
    <t>Total pour Saint-Aventin</t>
  </si>
  <si>
    <t>Saint-Bénézet</t>
  </si>
  <si>
    <t>Commune multipolarisée</t>
  </si>
  <si>
    <t>Total pour Saint-Bénézet</t>
  </si>
  <si>
    <t>Saint-Daunès</t>
  </si>
  <si>
    <t>Commune isolée</t>
  </si>
  <si>
    <t>Total pour Saint-Daunès</t>
  </si>
  <si>
    <t>Saint-Élix-Séglan</t>
  </si>
  <si>
    <t>Commune isolée</t>
  </si>
  <si>
    <t>Total pour Saint-Élix-Séglan</t>
  </si>
  <si>
    <t>Saint-Nazaire-de-Pézan</t>
  </si>
  <si>
    <t>Appartenant à un grand pôle</t>
  </si>
  <si>
    <t>Total pour Saint-Nazaire-de-Pézan</t>
  </si>
  <si>
    <t>Saint-Nazaire-des-Gardies</t>
  </si>
  <si>
    <t>Commune isolée</t>
  </si>
  <si>
    <t>Total pour Saint-Nazaire-des-Gardies</t>
  </si>
  <si>
    <t>Saint-Paulet</t>
  </si>
  <si>
    <t>Autre commune multipolarisée</t>
  </si>
  <si>
    <t>Total pour Saint-Paulet</t>
  </si>
  <si>
    <t>Saint-Sulpice-de-Roumagnac</t>
  </si>
  <si>
    <t>Autre commune multipolarisée</t>
  </si>
  <si>
    <t>Total pour Saint-Sulpice-de-Roumagnac</t>
  </si>
  <si>
    <t>Sers</t>
  </si>
  <si>
    <t>Commune isolée</t>
  </si>
  <si>
    <t>Total pour Sers</t>
  </si>
  <si>
    <t>Tourtrès</t>
  </si>
  <si>
    <t>Autre commune multipolarisée</t>
  </si>
  <si>
    <t>Total pour Tourtrès</t>
  </si>
  <si>
    <t>Vallérargues</t>
  </si>
  <si>
    <t>Autre commune multipolarisée</t>
  </si>
  <si>
    <t>Total pour Vallérargues</t>
  </si>
  <si>
    <t>Vignevieille</t>
  </si>
  <si>
    <t>Commune isolée</t>
  </si>
  <si>
    <t>Total pour Vignevieille</t>
  </si>
  <si>
    <t>Gigean</t>
  </si>
  <si>
    <t>Appartenant à un grand pôle</t>
  </si>
  <si>
    <t>Total pour Gigean</t>
  </si>
  <si>
    <t>Cuxac-d'Aude</t>
  </si>
  <si>
    <t>Couronne de grand pôle</t>
  </si>
  <si>
    <t>Total pour Cuxac-d'Aude</t>
  </si>
  <si>
    <t>Moissac</t>
  </si>
  <si>
    <t>Appartenant à un grand pôle</t>
  </si>
  <si>
    <t>Total pour Moissac</t>
  </si>
  <si>
    <t>Saint-Laurent-d'Aigouze</t>
  </si>
  <si>
    <t>Autre commune multipolarisée</t>
  </si>
  <si>
    <t>Total pour Saint-Laurent-d'Aigouze</t>
  </si>
  <si>
    <t>Grépiac</t>
  </si>
  <si>
    <t>Couronne de grand pôle</t>
  </si>
  <si>
    <t>Total pour Grépiac</t>
  </si>
  <si>
    <t>Grenade-sur-l'Adour</t>
  </si>
  <si>
    <t>Couronne de grand pôle</t>
  </si>
  <si>
    <t>Total pour Grenade-sur-l'Adour</t>
  </si>
  <si>
    <t>Montclar</t>
  </si>
  <si>
    <t>Commune isolée</t>
  </si>
  <si>
    <t>Couronne de grand pôle</t>
  </si>
  <si>
    <t>Total pour Montclar</t>
  </si>
  <si>
    <t>Verfeuil</t>
  </si>
  <si>
    <t>Autre commune multipolarisée</t>
  </si>
  <si>
    <t>Total pour Verfeuil</t>
  </si>
  <si>
    <t>Coufouleux</t>
  </si>
  <si>
    <t>Couronne de grand pôle</t>
  </si>
  <si>
    <t>Total pour Coufouleux</t>
  </si>
  <si>
    <t>Rochefort-du-Gard</t>
  </si>
  <si>
    <t>Couronne de grand pôle</t>
  </si>
  <si>
    <t>Total pour Rochefort-du-Gard</t>
  </si>
  <si>
    <t>Belpech</t>
  </si>
  <si>
    <t>Commune isolée</t>
  </si>
  <si>
    <t>Total pour Belpech</t>
  </si>
  <si>
    <t>Savenès</t>
  </si>
  <si>
    <t>Couronne de grand pôle</t>
  </si>
  <si>
    <t>Total pour Savenès</t>
  </si>
  <si>
    <t>Caussens</t>
  </si>
  <si>
    <t>Couronne de petit pôle</t>
  </si>
  <si>
    <t>Total pour Caussens</t>
  </si>
  <si>
    <t>Saint-Jean-de-Cornies</t>
  </si>
  <si>
    <t>Couronne de grand pôle</t>
  </si>
  <si>
    <t>Total pour Saint-Jean-de-Cornies</t>
  </si>
  <si>
    <t>Sainte-Croix-Volvestre</t>
  </si>
  <si>
    <t>Autre commune multipolarisée</t>
  </si>
  <si>
    <t>Total pour Sainte-Croix-Volvestre</t>
  </si>
  <si>
    <t>Marignac</t>
  </si>
  <si>
    <t>Autre commune multipolarisée</t>
  </si>
  <si>
    <t>Total pour Marignac</t>
  </si>
  <si>
    <t>Lavérune</t>
  </si>
  <si>
    <t>Appartenant à un grand pôle</t>
  </si>
  <si>
    <t>Total pour Lavérune</t>
  </si>
  <si>
    <t>Saint-Méard-de-Drône</t>
  </si>
  <si>
    <t>Autre commune multipolarisée</t>
  </si>
  <si>
    <t>Total pour Saint-Méard-de-Drône</t>
  </si>
  <si>
    <t>Foix</t>
  </si>
  <si>
    <t>Appartenant à un moyen pôle (5000 à 10000 emplois)</t>
  </si>
  <si>
    <t>Total pour Foix</t>
  </si>
  <si>
    <t>Collias</t>
  </si>
  <si>
    <t>Commune multipolarisée</t>
  </si>
  <si>
    <t>Total pour Collias</t>
  </si>
  <si>
    <t>Comps-la-Grand-Ville</t>
  </si>
  <si>
    <t>Couronne de grand pôle</t>
  </si>
  <si>
    <t>Total pour Comps-la-Grand-Ville</t>
  </si>
  <si>
    <t>Les Matelles</t>
  </si>
  <si>
    <t>Couronne de grand pôle</t>
  </si>
  <si>
    <t>Total pour Les Matelles</t>
  </si>
  <si>
    <t>Aynac</t>
  </si>
  <si>
    <t>Autre commune multipolarisée</t>
  </si>
  <si>
    <t>Total pour Aynac</t>
  </si>
  <si>
    <t>Bouleternère</t>
  </si>
  <si>
    <t>Commune multipolarisée</t>
  </si>
  <si>
    <t>Total pour Bouleternère</t>
  </si>
  <si>
    <t>Cesseras</t>
  </si>
  <si>
    <t>Commune isolée</t>
  </si>
  <si>
    <t>Total pour Cesseras</t>
  </si>
  <si>
    <t>Le Caylar</t>
  </si>
  <si>
    <t>Commune isolée</t>
  </si>
  <si>
    <t>Total pour Le Caylar</t>
  </si>
  <si>
    <t>Saint-Aubin-de-Lanquais</t>
  </si>
  <si>
    <t>Couronne de grand pôle</t>
  </si>
  <si>
    <t>Total pour Saint-Aubin-de-Lanquais</t>
  </si>
  <si>
    <t>Ambarès-et-Lagrave</t>
  </si>
  <si>
    <t>Appartenant à un grand pôle</t>
  </si>
  <si>
    <t>Total pour Ambarès-et-Lagrave</t>
  </si>
  <si>
    <t>Saint-Justin</t>
  </si>
  <si>
    <t>Autre commune multipolarisée</t>
  </si>
  <si>
    <t>Commune isolée</t>
  </si>
  <si>
    <t>Total pour Saint-Justin</t>
  </si>
  <si>
    <t>Lesparrou</t>
  </si>
  <si>
    <t>Autre commune multipolarisée</t>
  </si>
  <si>
    <t>Total pour Lesparrou</t>
  </si>
  <si>
    <t>Mercenac</t>
  </si>
  <si>
    <t>Couronne de moyen pôle</t>
  </si>
  <si>
    <t>Total pour Mercenac</t>
  </si>
  <si>
    <t>Sabarat</t>
  </si>
  <si>
    <t>Commune isolée</t>
  </si>
  <si>
    <t>Total pour Sabarat</t>
  </si>
  <si>
    <t>Saint-Dézéry</t>
  </si>
  <si>
    <t>Couronne de grand pôle</t>
  </si>
  <si>
    <t>Total pour Saint-Dézéry</t>
  </si>
  <si>
    <t>Campouriez</t>
  </si>
  <si>
    <t>Commune isolée</t>
  </si>
  <si>
    <t>Total pour Campouriez</t>
  </si>
  <si>
    <t>Denguin</t>
  </si>
  <si>
    <t>Appartenant à un grand pôle</t>
  </si>
  <si>
    <t>Total pour Denguin</t>
  </si>
  <si>
    <t>Laméac</t>
  </si>
  <si>
    <t>Commune multipolarisée</t>
  </si>
  <si>
    <t>Total pour Laméac</t>
  </si>
  <si>
    <t>Montiron</t>
  </si>
  <si>
    <t>Commune isolée</t>
  </si>
  <si>
    <t>Total pour Montiron</t>
  </si>
  <si>
    <t>Monze</t>
  </si>
  <si>
    <t>Couronne de grand pôle</t>
  </si>
  <si>
    <t>Total pour Monze</t>
  </si>
  <si>
    <t>Pougnadoresse</t>
  </si>
  <si>
    <t>Commune multipolarisée</t>
  </si>
  <si>
    <t>Total pour Pougnadoresse</t>
  </si>
  <si>
    <t>Sainte-Florence</t>
  </si>
  <si>
    <t>Autre commune multipolarisée</t>
  </si>
  <si>
    <t>Total pour Sainte-Florence</t>
  </si>
  <si>
    <t>Soumensac</t>
  </si>
  <si>
    <t>Commune isolée</t>
  </si>
  <si>
    <t>Total pour Soumensac</t>
  </si>
  <si>
    <t>Meauzac</t>
  </si>
  <si>
    <t>Couronne de grand pôle</t>
  </si>
  <si>
    <t>Total pour Meauzac</t>
  </si>
  <si>
    <t>Casteljaloux</t>
  </si>
  <si>
    <t>Appartenant à un petit pôle (1500 à 5000 emplois)</t>
  </si>
  <si>
    <t>Total pour Casteljaloux</t>
  </si>
  <si>
    <t>Frontignan</t>
  </si>
  <si>
    <t>Appartenant à un grand pôle</t>
  </si>
  <si>
    <t>Total pour Frontignan</t>
  </si>
  <si>
    <t>Le Born</t>
  </si>
  <si>
    <t>Couronne de grand pôle</t>
  </si>
  <si>
    <t>Couronne de moyen pôle</t>
  </si>
  <si>
    <t>Total pour Le Born</t>
  </si>
  <si>
    <t>Ponteilla</t>
  </si>
  <si>
    <t>Couronne de grand pôle</t>
  </si>
  <si>
    <t>Total pour Ponteilla</t>
  </si>
  <si>
    <t>Labastide-de-Lévis</t>
  </si>
  <si>
    <t>Couronne de grand pôle</t>
  </si>
  <si>
    <t>Total pour Labastide-de-Lévis</t>
  </si>
  <si>
    <t>Bénesse-Maremne</t>
  </si>
  <si>
    <t>Commune multipolarisée</t>
  </si>
  <si>
    <t>Total pour Bénesse-Maremne</t>
  </si>
  <si>
    <t>Garganvillar</t>
  </si>
  <si>
    <t>Commune multipolarisée</t>
  </si>
  <si>
    <t>Total pour Garganvillar</t>
  </si>
  <si>
    <t>Junas</t>
  </si>
  <si>
    <t>Commune multipolarisée</t>
  </si>
  <si>
    <t>Total pour Junas</t>
  </si>
  <si>
    <t>Le Monastère</t>
  </si>
  <si>
    <t>Appartenant à un grand pôle</t>
  </si>
  <si>
    <t>Total pour Le Monastère</t>
  </si>
  <si>
    <t>Saint-Yaguen</t>
  </si>
  <si>
    <t>Commune multipolarisée</t>
  </si>
  <si>
    <t>Total pour Saint-Yaguen</t>
  </si>
  <si>
    <t>Saint-Jean-de-Valériscle</t>
  </si>
  <si>
    <t>Appartenant à un grand pôle</t>
  </si>
  <si>
    <t>Total pour Saint-Jean-de-Valériscle</t>
  </si>
  <si>
    <t>Lamagistère</t>
  </si>
  <si>
    <t>Autre commune multipolarisée</t>
  </si>
  <si>
    <t>Total pour Lamagistère</t>
  </si>
  <si>
    <t>Saint-Bonnet-du-Gard</t>
  </si>
  <si>
    <t>Commune multipolarisée</t>
  </si>
  <si>
    <t>Total pour Saint-Bonnet-du-Gard</t>
  </si>
  <si>
    <t>Mérignac</t>
  </si>
  <si>
    <t>Appartenant à un grand pôle</t>
  </si>
  <si>
    <t>Total pour Mérignac</t>
  </si>
  <si>
    <t>Belvianes-et-Cavirac</t>
  </si>
  <si>
    <t>Commune isolée</t>
  </si>
  <si>
    <t>Total pour Belvianes-et-Cavirac</t>
  </si>
  <si>
    <t>Cabanac</t>
  </si>
  <si>
    <t>Couronne de grand pôle</t>
  </si>
  <si>
    <t>Total pour Cabanac</t>
  </si>
  <si>
    <t>Capestang</t>
  </si>
  <si>
    <t>Commune multipolarisée</t>
  </si>
  <si>
    <t>Total pour Capestang</t>
  </si>
  <si>
    <t>Garris</t>
  </si>
  <si>
    <t>Couronne de petit pôle</t>
  </si>
  <si>
    <t>Total pour Garris</t>
  </si>
  <si>
    <t>Goutz</t>
  </si>
  <si>
    <t>Autre commune multipolarisée</t>
  </si>
  <si>
    <t>Total pour Goutz</t>
  </si>
  <si>
    <t>Massugas</t>
  </si>
  <si>
    <t>Commune isolée</t>
  </si>
  <si>
    <t>Total pour Massugas</t>
  </si>
  <si>
    <t>Nauviale</t>
  </si>
  <si>
    <t>Couronne de grand pôle</t>
  </si>
  <si>
    <t>Total pour Nauviale</t>
  </si>
  <si>
    <t>Saint-Cricq-du-Gave</t>
  </si>
  <si>
    <t>Autre commune multipolarisée</t>
  </si>
  <si>
    <t>Total pour Saint-Cricq-du-Gave</t>
  </si>
  <si>
    <t>Saint-Sernin-sur-Rance</t>
  </si>
  <si>
    <t>Commune isolée</t>
  </si>
  <si>
    <t>Total pour Saint-Sernin-sur-Rance</t>
  </si>
  <si>
    <t>Château-l'Evêque</t>
  </si>
  <si>
    <t>Couronne de grand pôle</t>
  </si>
  <si>
    <t>Total pour Château-l'Evêque</t>
  </si>
  <si>
    <t>Léogeats</t>
  </si>
  <si>
    <t>Commune multipolarisée</t>
  </si>
  <si>
    <t>Total pour Léogeats</t>
  </si>
  <si>
    <t>Montjoire</t>
  </si>
  <si>
    <t>Couronne de grand pôle</t>
  </si>
  <si>
    <t>Total pour Montjoire</t>
  </si>
  <si>
    <t>Rieumes</t>
  </si>
  <si>
    <t>Couronne de grand pôle</t>
  </si>
  <si>
    <t>Total pour Rieumes</t>
  </si>
  <si>
    <t>Alet-les-Bains</t>
  </si>
  <si>
    <t>Autre commune multipolarisée</t>
  </si>
  <si>
    <t>Total pour Alet-les-Bains</t>
  </si>
  <si>
    <t>Campet-et-Lamolère</t>
  </si>
  <si>
    <t>Couronne de grand pôle</t>
  </si>
  <si>
    <t>Total pour Campet-et-Lamolère</t>
  </si>
  <si>
    <t>Deaux</t>
  </si>
  <si>
    <t>Couronne de grand pôle</t>
  </si>
  <si>
    <t>Total pour Deaux</t>
  </si>
  <si>
    <t>Razac-d'Eymet</t>
  </si>
  <si>
    <t>Commune multipolarisée</t>
  </si>
  <si>
    <t>Total pour Razac-d'Eymet</t>
  </si>
  <si>
    <t>Saint-Geours-de-Maremne</t>
  </si>
  <si>
    <t>Autre commune multipolarisée</t>
  </si>
  <si>
    <t>Total pour Saint-Geours-de-Maremne</t>
  </si>
  <si>
    <t>Bétaille</t>
  </si>
  <si>
    <t>Commune isolée</t>
  </si>
  <si>
    <t>Total pour Bétaille</t>
  </si>
  <si>
    <t>Bourg-Madame</t>
  </si>
  <si>
    <t>Commune isolée</t>
  </si>
  <si>
    <t>Total pour Bourg-Madame</t>
  </si>
  <si>
    <t>Chavagnac</t>
  </si>
  <si>
    <t>Couronne de grand pôle</t>
  </si>
  <si>
    <t>Total pour Chavagnac</t>
  </si>
  <si>
    <t>Montfa</t>
  </si>
  <si>
    <t>Commune isolée</t>
  </si>
  <si>
    <t>Couronne de grand pôle</t>
  </si>
  <si>
    <t>Total pour Montfa</t>
  </si>
  <si>
    <t>Serres-Sainte-Marie</t>
  </si>
  <si>
    <t>Autre commune multipolarisée</t>
  </si>
  <si>
    <t>Total pour Serres-Sainte-Marie</t>
  </si>
  <si>
    <t>Valergues</t>
  </si>
  <si>
    <t>Couronne de grand pôle</t>
  </si>
  <si>
    <t>Total pour Valergues</t>
  </si>
  <si>
    <t>Moulis</t>
  </si>
  <si>
    <t>Couronne de moyen pôle</t>
  </si>
  <si>
    <t>Total pour Moulis</t>
  </si>
  <si>
    <t>Saint-Martin-d'Oney</t>
  </si>
  <si>
    <t>Couronne de grand pôle</t>
  </si>
  <si>
    <t>Total pour Saint-Martin-d'Oney</t>
  </si>
  <si>
    <t>Boulaur</t>
  </si>
  <si>
    <t>Commune isolée</t>
  </si>
  <si>
    <t>Total pour Boulaur</t>
  </si>
  <si>
    <t>Frontignan-de-Comminges</t>
  </si>
  <si>
    <t>Autre commune multipolarisée</t>
  </si>
  <si>
    <t>Total pour Frontignan-de-Comminges</t>
  </si>
  <si>
    <t>Gomer</t>
  </si>
  <si>
    <t>Couronne de grand pôle</t>
  </si>
  <si>
    <t>Total pour Gomer</t>
  </si>
  <si>
    <t>Latour-de-Carol</t>
  </si>
  <si>
    <t>Commune isolée</t>
  </si>
  <si>
    <t>Total pour Latour-de-Carol</t>
  </si>
  <si>
    <t>Montesquieu-Guittaut</t>
  </si>
  <si>
    <t>Commune isolée</t>
  </si>
  <si>
    <t>Total pour Montesquieu-Guittaut</t>
  </si>
  <si>
    <t>Puysserampion</t>
  </si>
  <si>
    <t>Autre commune multipolarisée</t>
  </si>
  <si>
    <t>Total pour Puysserampion</t>
  </si>
  <si>
    <t>Saint-Jean-d'Ataux</t>
  </si>
  <si>
    <t>Autre commune multipolarisée</t>
  </si>
  <si>
    <t>Total pour Saint-Jean-d'Ataux</t>
  </si>
  <si>
    <t>Saint-Julien-du-Tournel</t>
  </si>
  <si>
    <t>Commune isolée</t>
  </si>
  <si>
    <t>Total pour Saint-Julien-du-Tournel</t>
  </si>
  <si>
    <t>Ussel</t>
  </si>
  <si>
    <t>Commune multipolarisée</t>
  </si>
  <si>
    <t>Total pour Ussel</t>
  </si>
  <si>
    <t>Libourne</t>
  </si>
  <si>
    <t>Appartenant à un grand pôle</t>
  </si>
  <si>
    <t>Total pour Libourne</t>
  </si>
  <si>
    <t>Cahors</t>
  </si>
  <si>
    <t>Appartenant à un grand pôle</t>
  </si>
  <si>
    <t>Total pour Cahors</t>
  </si>
  <si>
    <t>Lorp-Sentaraille</t>
  </si>
  <si>
    <t>Appartenant à un moyen pôle (5000 à 10000 emplois)</t>
  </si>
  <si>
    <t>Total pour Lorp-Sentaraille</t>
  </si>
  <si>
    <t>Mouzieys-Teulet</t>
  </si>
  <si>
    <t>Couronne de grand pôle</t>
  </si>
  <si>
    <t>Total pour Mouzieys-Teulet</t>
  </si>
  <si>
    <t>Aureilhan</t>
  </si>
  <si>
    <t>Appartenant à un grand pôle</t>
  </si>
  <si>
    <t>Couronne de petit pôle</t>
  </si>
  <si>
    <t>Total pour Aureilhan</t>
  </si>
  <si>
    <t>Bergerac</t>
  </si>
  <si>
    <t>Appartenant à un grand pôle</t>
  </si>
  <si>
    <t>Total pour Bergerac</t>
  </si>
  <si>
    <t>Esparsac</t>
  </si>
  <si>
    <t>Autre commune multipolarisée</t>
  </si>
  <si>
    <t>Total pour Esparsac</t>
  </si>
  <si>
    <t>Montauban-de-Luchon</t>
  </si>
  <si>
    <t>Appartenant à un petit pôle (1500 à 5000 emplois)</t>
  </si>
  <si>
    <t>Total pour Montauban-de-Luchon</t>
  </si>
  <si>
    <t>Ponlat-Taillebourg</t>
  </si>
  <si>
    <t>Couronne de grand pôle</t>
  </si>
  <si>
    <t>Total pour Ponlat-Taillebourg</t>
  </si>
  <si>
    <t>Puyoô</t>
  </si>
  <si>
    <t>Autre commune multipolarisée</t>
  </si>
  <si>
    <t>Total pour Puyoô</t>
  </si>
  <si>
    <t>Saint-Lon-les-Mines</t>
  </si>
  <si>
    <t>Commune multipolarisée</t>
  </si>
  <si>
    <t>Total pour Saint-Lon-les-Mines</t>
  </si>
  <si>
    <t>Seyches</t>
  </si>
  <si>
    <t>Autre commune multipolarisée</t>
  </si>
  <si>
    <t>Total pour Seyches</t>
  </si>
  <si>
    <t>Souvignargues</t>
  </si>
  <si>
    <t>Commune multipolarisée</t>
  </si>
  <si>
    <t>Total pour Souvignargues</t>
  </si>
  <si>
    <t>Jonquières-Saint-Vincent</t>
  </si>
  <si>
    <t>Commune multipolarisée</t>
  </si>
  <si>
    <t>Total pour Jonquières-Saint-Vincent</t>
  </si>
  <si>
    <t>Saint-Michel-de-Fronsac</t>
  </si>
  <si>
    <t>Commune multipolarisée</t>
  </si>
  <si>
    <t>Total pour Saint-Michel-de-Fronsac</t>
  </si>
  <si>
    <t>Saint-Christoly-de-Blaye</t>
  </si>
  <si>
    <t>Couronne de grand pôle</t>
  </si>
  <si>
    <t>Total pour Saint-Christoly-de-Blaye</t>
  </si>
  <si>
    <t>Naussac</t>
  </si>
  <si>
    <t>Appartenant à un petit pôle (1500 à 5000 emplois)</t>
  </si>
  <si>
    <t>Couronne de grand pôle</t>
  </si>
  <si>
    <t>Total pour Naussac</t>
  </si>
  <si>
    <t>Périssac</t>
  </si>
  <si>
    <t>Couronne de grand pôle</t>
  </si>
  <si>
    <t>Total pour Périssac</t>
  </si>
  <si>
    <t>Andrest</t>
  </si>
  <si>
    <t>Couronne de grand pôle</t>
  </si>
  <si>
    <t>Total pour Andrest</t>
  </si>
  <si>
    <t>Anos</t>
  </si>
  <si>
    <t>Couronne de grand pôle</t>
  </si>
  <si>
    <t>Total pour Anos</t>
  </si>
  <si>
    <t>Audrix</t>
  </si>
  <si>
    <t>Commune isolée</t>
  </si>
  <si>
    <t>Total pour Audrix</t>
  </si>
  <si>
    <t>Burgalays</t>
  </si>
  <si>
    <t>Autre commune multipolarisée</t>
  </si>
  <si>
    <t>Total pour Burgalays</t>
  </si>
  <si>
    <t>Cursan</t>
  </si>
  <si>
    <t>Couronne de grand pôle</t>
  </si>
  <si>
    <t>Total pour Cursan</t>
  </si>
  <si>
    <t>Lacroisille</t>
  </si>
  <si>
    <t>Commune multipolarisée</t>
  </si>
  <si>
    <t>Total pour Lacroisille</t>
  </si>
  <si>
    <t>Laguian-Mazous</t>
  </si>
  <si>
    <t>Commune isolée</t>
  </si>
  <si>
    <t>Total pour Laguian-Mazous</t>
  </si>
  <si>
    <t>Lauroux</t>
  </si>
  <si>
    <t>Couronne de petit pôle</t>
  </si>
  <si>
    <t>Total pour Lauroux</t>
  </si>
  <si>
    <t>Mérilheu</t>
  </si>
  <si>
    <t>Couronne de moyen pôle</t>
  </si>
  <si>
    <t>Total pour Mérilheu</t>
  </si>
  <si>
    <t>Septfonds</t>
  </si>
  <si>
    <t>Autre commune multipolarisée</t>
  </si>
  <si>
    <t>Total pour Septfonds</t>
  </si>
  <si>
    <t>Tréville</t>
  </si>
  <si>
    <t>Autre commune multipolarisée</t>
  </si>
  <si>
    <t>Total pour Tréville</t>
  </si>
  <si>
    <t>Vieillevigne</t>
  </si>
  <si>
    <t>Couronne de grand pôle</t>
  </si>
  <si>
    <t>Total pour Vieillevigne</t>
  </si>
  <si>
    <t>Ayguemorte-les-Graves</t>
  </si>
  <si>
    <t>Couronne de grand pôle</t>
  </si>
  <si>
    <t>Total pour Ayguemorte-les-Graves</t>
  </si>
  <si>
    <t>Saint-Amans-Soult</t>
  </si>
  <si>
    <t>Autre commune multipolarisée</t>
  </si>
  <si>
    <t>Total pour Saint-Amans-Soult</t>
  </si>
  <si>
    <t>Saint-Mathieu-de-Tréviers</t>
  </si>
  <si>
    <t>Couronne de grand pôle</t>
  </si>
  <si>
    <t>Total pour Saint-Mathieu-de-Tréviers</t>
  </si>
  <si>
    <t>Rodilhan</t>
  </si>
  <si>
    <t>Appartenant à un grand pôle</t>
  </si>
  <si>
    <t>Total pour Rodilhan</t>
  </si>
  <si>
    <t>Bourret</t>
  </si>
  <si>
    <t>Commune multipolarisée</t>
  </si>
  <si>
    <t>Total pour Bourret</t>
  </si>
  <si>
    <t>Castelmoron-sur-Lot</t>
  </si>
  <si>
    <t>Appartenant à un grand pôle</t>
  </si>
  <si>
    <t>Total pour Castelmoron-sur-Lot</t>
  </si>
  <si>
    <t>Labastide-Clermont</t>
  </si>
  <si>
    <t>Couronne de grand pôle</t>
  </si>
  <si>
    <t>Total pour Labastide-Clermont</t>
  </si>
  <si>
    <t>Hastingues</t>
  </si>
  <si>
    <t>Autre commune multipolarisée</t>
  </si>
  <si>
    <t>Total pour Hastingues</t>
  </si>
  <si>
    <t>Sigean</t>
  </si>
  <si>
    <t>Autre commune multipolarisée</t>
  </si>
  <si>
    <t>Total pour Sigean</t>
  </si>
  <si>
    <t>Vias</t>
  </si>
  <si>
    <t>Autre commune multipolarisée</t>
  </si>
  <si>
    <t>Total pour Vias</t>
  </si>
  <si>
    <t>Moussac</t>
  </si>
  <si>
    <t>Couronne de grand pôle</t>
  </si>
  <si>
    <t>Total pour Moussac</t>
  </si>
  <si>
    <t>Saint-Gauzens</t>
  </si>
  <si>
    <t>Autre commune multipolarisée</t>
  </si>
  <si>
    <t>Total pour Saint-Gauzens</t>
  </si>
  <si>
    <t>Biran</t>
  </si>
  <si>
    <t>Couronne de grand pôle</t>
  </si>
  <si>
    <t>Total pour Biran</t>
  </si>
  <si>
    <t>Lannemezan</t>
  </si>
  <si>
    <t>Appartenant à un petit pôle (1500 à 5000 emplois)</t>
  </si>
  <si>
    <t>Total pour Lannemezan</t>
  </si>
  <si>
    <t>Les Mages</t>
  </si>
  <si>
    <t>Appartenant à un grand pôle</t>
  </si>
  <si>
    <t>Total pour Les Mages</t>
  </si>
  <si>
    <t>Prigonrieux</t>
  </si>
  <si>
    <t>Appartenant à un grand pôle</t>
  </si>
  <si>
    <t>Total pour Prigonrieux</t>
  </si>
  <si>
    <t>Pins-Justaret</t>
  </si>
  <si>
    <t>Appartenant à un grand pôle</t>
  </si>
  <si>
    <t>Total pour Pins-Justaret</t>
  </si>
  <si>
    <t>Sussargues</t>
  </si>
  <si>
    <t>Couronne de grand pôle</t>
  </si>
  <si>
    <t>Total pour Sussargues</t>
  </si>
  <si>
    <t>Lédenon</t>
  </si>
  <si>
    <t>Couronne de grand pôle</t>
  </si>
  <si>
    <t>Total pour Lédenon</t>
  </si>
  <si>
    <t>Ibos</t>
  </si>
  <si>
    <t>Couronne de grand pôle</t>
  </si>
  <si>
    <t>Total pour Ibos</t>
  </si>
  <si>
    <t>Marcheprime</t>
  </si>
  <si>
    <t>Couronne de grand pôle</t>
  </si>
  <si>
    <t>Total pour Marcheprime</t>
  </si>
  <si>
    <t>Connaux</t>
  </si>
  <si>
    <t>Commune multipolarisée</t>
  </si>
  <si>
    <t>Total pour Connaux</t>
  </si>
  <si>
    <t>Poulx</t>
  </si>
  <si>
    <t>Couronne de grand pôle</t>
  </si>
  <si>
    <t>Total pour Poulx</t>
  </si>
  <si>
    <t>Artigues-près-Bordeaux</t>
  </si>
  <si>
    <t>Appartenant à un grand pôle</t>
  </si>
  <si>
    <t>Total pour Artigues-près-Bordeaux</t>
  </si>
  <si>
    <t>Anla</t>
  </si>
  <si>
    <t>Commune isolée</t>
  </si>
  <si>
    <t>Total pour Anla</t>
  </si>
  <si>
    <t>Arboras</t>
  </si>
  <si>
    <t>Couronne de grand pôle</t>
  </si>
  <si>
    <t>Total pour Arboras</t>
  </si>
  <si>
    <t>Argein</t>
  </si>
  <si>
    <t>Couronne de moyen pôle</t>
  </si>
  <si>
    <t>Total pour Argein</t>
  </si>
  <si>
    <t>Balaguier-sur-Rance</t>
  </si>
  <si>
    <t>Commune isolée</t>
  </si>
  <si>
    <t>Total pour Balaguier-sur-Rance</t>
  </si>
  <si>
    <t>Barraute-Camu</t>
  </si>
  <si>
    <t>Commune isolée</t>
  </si>
  <si>
    <t>Total pour Barraute-Camu</t>
  </si>
  <si>
    <t>Cazedarnes</t>
  </si>
  <si>
    <t>Couronne de grand pôle</t>
  </si>
  <si>
    <t>Total pour Cazedarnes</t>
  </si>
  <si>
    <t>Donzacq</t>
  </si>
  <si>
    <t>Commune isolée</t>
  </si>
  <si>
    <t>Total pour Donzacq</t>
  </si>
  <si>
    <t>Durfort-Lacapelette</t>
  </si>
  <si>
    <t>Commune multipolarisée</t>
  </si>
  <si>
    <t>Total pour Durfort-Lacapelette</t>
  </si>
  <si>
    <t>Ispoure</t>
  </si>
  <si>
    <t>Appartenant à un petit pôle (1500 à 5000 emplois)</t>
  </si>
  <si>
    <t>Total pour Ispoure</t>
  </si>
  <si>
    <t>La Cassagne</t>
  </si>
  <si>
    <t>Autre commune multipolarisée</t>
  </si>
  <si>
    <t>Total pour La Cassagne</t>
  </si>
  <si>
    <t>Labarthe-Rivière</t>
  </si>
  <si>
    <t>Couronne de grand pôle</t>
  </si>
  <si>
    <t>Total pour Labarthe-Rivière</t>
  </si>
  <si>
    <t>Landerrouat</t>
  </si>
  <si>
    <t>Commune isolée</t>
  </si>
  <si>
    <t>Total pour Landerrouat</t>
  </si>
  <si>
    <t>Latrille</t>
  </si>
  <si>
    <t>Commune isolée</t>
  </si>
  <si>
    <t>Total pour Latrille</t>
  </si>
  <si>
    <t>Missègre</t>
  </si>
  <si>
    <t>Commune isolée</t>
  </si>
  <si>
    <t>Total pour Missègre</t>
  </si>
  <si>
    <t>Montgradail</t>
  </si>
  <si>
    <t>Commune isolée</t>
  </si>
  <si>
    <t>Total pour Montgradail</t>
  </si>
  <si>
    <t>Moulédous</t>
  </si>
  <si>
    <t>Couronne de grand pôle</t>
  </si>
  <si>
    <t>Total pour Moulédous</t>
  </si>
  <si>
    <t>Orliac</t>
  </si>
  <si>
    <t>Commune isolée</t>
  </si>
  <si>
    <t>Total pour Orliac</t>
  </si>
  <si>
    <t>Sabres</t>
  </si>
  <si>
    <t>Commune isolée</t>
  </si>
  <si>
    <t>Total pour Sabres</t>
  </si>
  <si>
    <t>Saint-Frézal-d'Albuges</t>
  </si>
  <si>
    <t>Commune isolée</t>
  </si>
  <si>
    <t>Total pour Saint-Frézal-d'Albuges</t>
  </si>
  <si>
    <t>Saint-Jean-et-Saint-Paul</t>
  </si>
  <si>
    <t>Commune isolée</t>
  </si>
  <si>
    <t>Total pour Saint-Jean-et-Saint-Paul</t>
  </si>
  <si>
    <t>Troye-d'Ariège</t>
  </si>
  <si>
    <t>Autre commune multipolarisée</t>
  </si>
  <si>
    <t>Total pour Troye-d'Ariège</t>
  </si>
  <si>
    <t>Viterbe</t>
  </si>
  <si>
    <t>Autre commune multipolarisée</t>
  </si>
  <si>
    <t>Total pour Viterbe</t>
  </si>
  <si>
    <t>Méjannes-lès-Alès</t>
  </si>
  <si>
    <t>Appartenant à un grand pôle</t>
  </si>
  <si>
    <t>Total pour Méjannes-lès-Alès</t>
  </si>
  <si>
    <t>Le Collet-de-Dèze</t>
  </si>
  <si>
    <t>Commune isolée</t>
  </si>
  <si>
    <t>Total pour Le Collet-de-Dèze</t>
  </si>
  <si>
    <t>La Grand-Combe</t>
  </si>
  <si>
    <t>Commune multipolarisée</t>
  </si>
  <si>
    <t>Total pour La Grand-Combe</t>
  </si>
  <si>
    <t>Bezouce</t>
  </si>
  <si>
    <t>Couronne de grand pôle</t>
  </si>
  <si>
    <t>Total pour Bezouce</t>
  </si>
  <si>
    <t>Bagnères-de-Bigorre</t>
  </si>
  <si>
    <t>Appartenant à un moyen pôle (5000 à 10000 emplois)</t>
  </si>
  <si>
    <t>Total pour Bagnères-de-Bigorre</t>
  </si>
  <si>
    <t>Daignac</t>
  </si>
  <si>
    <t>Couronne de grand pôle</t>
  </si>
  <si>
    <t>Total pour Daignac</t>
  </si>
  <si>
    <t>Saint-Gervasy</t>
  </si>
  <si>
    <t>Couronne de grand pôle</t>
  </si>
  <si>
    <t>Total pour Saint-Gervasy</t>
  </si>
  <si>
    <t>Montayral</t>
  </si>
  <si>
    <t>Appartenant à un petit pôle (1500 à 5000 emplois)</t>
  </si>
  <si>
    <t>Total pour Montayral</t>
  </si>
  <si>
    <t>Montfrin</t>
  </si>
  <si>
    <t>Commune multipolarisée</t>
  </si>
  <si>
    <t>Total pour Montfrin</t>
  </si>
  <si>
    <t>La Bastide-Clairence</t>
  </si>
  <si>
    <t>Couronne de grand pôle</t>
  </si>
  <si>
    <t>Total pour La Bastide-Clairence</t>
  </si>
  <si>
    <t>Peyrole</t>
  </si>
  <si>
    <t>Autre commune multipolarisée</t>
  </si>
  <si>
    <t>Total pour Peyrole</t>
  </si>
  <si>
    <t>Lamalou-les-Bains</t>
  </si>
  <si>
    <t>Appartenant à un moyen pôle (5000 à 10000 emplois)</t>
  </si>
  <si>
    <t>Total pour Lamalou-les-Bains</t>
  </si>
  <si>
    <t>Saint-Martin-de-Valgalgues</t>
  </si>
  <si>
    <t>Appartenant à un grand pôle</t>
  </si>
  <si>
    <t>Total pour Saint-Martin-de-Valgalgues</t>
  </si>
  <si>
    <t>Muret</t>
  </si>
  <si>
    <t>Appartenant à un grand pôle</t>
  </si>
  <si>
    <t>Total pour Muret</t>
  </si>
  <si>
    <t>Bouliac</t>
  </si>
  <si>
    <t>Appartenant à un grand pôle</t>
  </si>
  <si>
    <t>Total pour Bouliac</t>
  </si>
  <si>
    <t>Camalès</t>
  </si>
  <si>
    <t>Couronne de grand pôle</t>
  </si>
  <si>
    <t>Total pour Camalès</t>
  </si>
  <si>
    <t>L'Hospitalet-du-Larzac</t>
  </si>
  <si>
    <t>Commune isolée</t>
  </si>
  <si>
    <t>Total pour L'Hospitalet-du-Larzac</t>
  </si>
  <si>
    <t>Lacourt-Saint-Pierre</t>
  </si>
  <si>
    <t>Appartenant à un grand pôle</t>
  </si>
  <si>
    <t>Total pour Lacourt-Saint-Pierre</t>
  </si>
  <si>
    <t>Lafitole</t>
  </si>
  <si>
    <t>Autre commune multipolarisée</t>
  </si>
  <si>
    <t>Total pour Lafitole</t>
  </si>
  <si>
    <t>Lestiac-sur-Garonne</t>
  </si>
  <si>
    <t>Appartenant à un grand pôle</t>
  </si>
  <si>
    <t>Total pour Lestiac-sur-Garonne</t>
  </si>
  <si>
    <t>Massillargues-Attuech</t>
  </si>
  <si>
    <t>Couronne de grand pôle</t>
  </si>
  <si>
    <t>Total pour Massillargues-Attuech</t>
  </si>
  <si>
    <t>Trentels</t>
  </si>
  <si>
    <t>Couronne de grand pôle</t>
  </si>
  <si>
    <t>Total pour Trentels</t>
  </si>
  <si>
    <t>Béziers</t>
  </si>
  <si>
    <t>Appartenant à un grand pôle</t>
  </si>
  <si>
    <t>Total pour Béziers</t>
  </si>
  <si>
    <t>Saint-Antoine-de-Ficalba</t>
  </si>
  <si>
    <t>Commune multipolarisée</t>
  </si>
  <si>
    <t>Total pour Saint-Antoine-de-Ficalba</t>
  </si>
  <si>
    <t>Floirac</t>
  </si>
  <si>
    <t>Appartenant à un grand pôle</t>
  </si>
  <si>
    <t>Commune isolée</t>
  </si>
  <si>
    <t>Total pour Floirac</t>
  </si>
  <si>
    <t>Domezain-Berraute</t>
  </si>
  <si>
    <t>Autre commune multipolarisée</t>
  </si>
  <si>
    <t>Total pour Domezain-Berraute</t>
  </si>
  <si>
    <t>Lussan-Adeilhac</t>
  </si>
  <si>
    <t>Couronne de grand pôle</t>
  </si>
  <si>
    <t>Total pour Lussan-Adeilhac</t>
  </si>
  <si>
    <t>Maleville</t>
  </si>
  <si>
    <t>Couronne de moyen pôle</t>
  </si>
  <si>
    <t>Total pour Maleville</t>
  </si>
  <si>
    <t>Mauléon-d'Armagnac</t>
  </si>
  <si>
    <t>Commune isolée</t>
  </si>
  <si>
    <t>Total pour Mauléon-d'Armagnac</t>
  </si>
  <si>
    <t>Saint-Pierre-de-Mons</t>
  </si>
  <si>
    <t>Appartenant à un moyen pôle (5000 à 10000 emplois)</t>
  </si>
  <si>
    <t>Total pour Saint-Pierre-de-Mons</t>
  </si>
  <si>
    <t>Cintegabelle</t>
  </si>
  <si>
    <t>Couronne de grand pôle</t>
  </si>
  <si>
    <t>Total pour Cintegabelle</t>
  </si>
  <si>
    <t>Montussan</t>
  </si>
  <si>
    <t>Appartenant à un grand pôle</t>
  </si>
  <si>
    <t>Total pour Montussan</t>
  </si>
  <si>
    <t>Saint-André-de-Sangonis</t>
  </si>
  <si>
    <t>Couronne de grand pôle</t>
  </si>
  <si>
    <t>Total pour Saint-André-de-Sangonis</t>
  </si>
  <si>
    <t>Loubressac</t>
  </si>
  <si>
    <t>Autre commune multipolarisée</t>
  </si>
  <si>
    <t>Total pour Loubressac</t>
  </si>
  <si>
    <t>La Cavalerie</t>
  </si>
  <si>
    <t>Commune isolée</t>
  </si>
  <si>
    <t>Total pour La Cavalerie</t>
  </si>
  <si>
    <t>Sainte-Marie-de-Gosse</t>
  </si>
  <si>
    <t>Couronne de grand pôle</t>
  </si>
  <si>
    <t>Total pour Sainte-Marie-de-Gosse</t>
  </si>
  <si>
    <t>Badaroux</t>
  </si>
  <si>
    <t>Couronne de moyen pôle</t>
  </si>
  <si>
    <t>Total pour Badaroux</t>
  </si>
  <si>
    <t>Cornebarrieu</t>
  </si>
  <si>
    <t>Appartenant à un grand pôle</t>
  </si>
  <si>
    <t>Total pour Cornebarrieu</t>
  </si>
  <si>
    <t>Ganges</t>
  </si>
  <si>
    <t>Appartenant à un petit pôle (1500 à 5000 emplois)</t>
  </si>
  <si>
    <t>Total pour Ganges</t>
  </si>
  <si>
    <t>Saint-Christol-lès-Alès</t>
  </si>
  <si>
    <t>Appartenant à un grand pôle</t>
  </si>
  <si>
    <t>Total pour Saint-Christol-lès-Alès</t>
  </si>
  <si>
    <t>Ambialet</t>
  </si>
  <si>
    <t>Couronne de grand pôle</t>
  </si>
  <si>
    <t>Total pour Ambialet</t>
  </si>
  <si>
    <t>Aumessas</t>
  </si>
  <si>
    <t>Couronne de petit pôle</t>
  </si>
  <si>
    <t>Total pour Aumessas</t>
  </si>
  <si>
    <t>Saint-Etienne-de-Fougères</t>
  </si>
  <si>
    <t>Appartenant à un grand pôle</t>
  </si>
  <si>
    <t>Total pour Saint-Etienne-de-Fougères</t>
  </si>
  <si>
    <t>Saint-Symphorien-de-Thénières</t>
  </si>
  <si>
    <t>Commune isolée</t>
  </si>
  <si>
    <t>Total pour Saint-Symphorien-de-Thénières</t>
  </si>
  <si>
    <t>Sainte-Colome</t>
  </si>
  <si>
    <t>Commune isolée</t>
  </si>
  <si>
    <t>Total pour Sainte-Colome</t>
  </si>
  <si>
    <t>Lézignan-Corbières</t>
  </si>
  <si>
    <t>Appartenant à un petit pôle (1500 à 5000 emplois)</t>
  </si>
  <si>
    <t>Total pour Lézignan-Corbières</t>
  </si>
  <si>
    <t>Eaunes</t>
  </si>
  <si>
    <t>Appartenant à un grand pôle</t>
  </si>
  <si>
    <t>Total pour Eaunes</t>
  </si>
  <si>
    <t>Villegailhenc</t>
  </si>
  <si>
    <t>Couronne de grand pôle</t>
  </si>
  <si>
    <t>Total pour Villegailhenc</t>
  </si>
  <si>
    <t>Fabrègues</t>
  </si>
  <si>
    <t>Appartenant à un grand pôle</t>
  </si>
  <si>
    <t>Total pour Fabrègues</t>
  </si>
  <si>
    <t>Montberon</t>
  </si>
  <si>
    <t>Appartenant à un grand pôle</t>
  </si>
  <si>
    <t>Total pour Montberon</t>
  </si>
  <si>
    <t>Pau</t>
  </si>
  <si>
    <t>Appartenant à un grand pôle</t>
  </si>
  <si>
    <t>Total pour Pau</t>
  </si>
  <si>
    <t>Moyrazès</t>
  </si>
  <si>
    <t>Couronne de grand pôle</t>
  </si>
  <si>
    <t>Total pour Moyrazès</t>
  </si>
  <si>
    <t>Rodès</t>
  </si>
  <si>
    <t>Commune multipolarisée</t>
  </si>
  <si>
    <t>Total pour Rodès</t>
  </si>
  <si>
    <t>Sanvensa</t>
  </si>
  <si>
    <t>Autre commune multipolarisée</t>
  </si>
  <si>
    <t>Total pour Sanvensa</t>
  </si>
  <si>
    <t>Saint-Julien-de-Peyrolas</t>
  </si>
  <si>
    <t>Appartenant à un petit pôle (1500 à 5000 emplois)</t>
  </si>
  <si>
    <t>Total pour Saint-Julien-de-Peyrolas</t>
  </si>
  <si>
    <t>Ginestas</t>
  </si>
  <si>
    <t>Couronne de grand pôle</t>
  </si>
  <si>
    <t>Total pour Ginestas</t>
  </si>
  <si>
    <t>Courrensan</t>
  </si>
  <si>
    <t>Autre commune multipolarisée</t>
  </si>
  <si>
    <t>Total pour Courrensan</t>
  </si>
  <si>
    <t>Coussergues</t>
  </si>
  <si>
    <t>Commune isolée</t>
  </si>
  <si>
    <t>Total pour Coussergues</t>
  </si>
  <si>
    <t>Les Cammazes</t>
  </si>
  <si>
    <t>Autre commune multipolarisée</t>
  </si>
  <si>
    <t>Total pour Les Cammazes</t>
  </si>
  <si>
    <t>Mont-Louis</t>
  </si>
  <si>
    <t>Commune isolée</t>
  </si>
  <si>
    <t>Total pour Mont-Louis</t>
  </si>
  <si>
    <t>Os-Marsillon</t>
  </si>
  <si>
    <t>Appartenant à un moyen pôle (5000 à 10000 emplois)</t>
  </si>
  <si>
    <t>Total pour Os-Marsillon</t>
  </si>
  <si>
    <t>Palau-de-Cerdagne</t>
  </si>
  <si>
    <t>Commune isolée</t>
  </si>
  <si>
    <t>Total pour Palau-de-Cerdagne</t>
  </si>
  <si>
    <t>Saint-Vivien</t>
  </si>
  <si>
    <t>Commune multipolarisée</t>
  </si>
  <si>
    <t>Total pour Saint-Vivien</t>
  </si>
  <si>
    <t>Vianne</t>
  </si>
  <si>
    <t>Appartenant à un petit pôle (1500 à 5000 emplois)</t>
  </si>
  <si>
    <t>Total pour Vianne</t>
  </si>
  <si>
    <t>Cadaujac</t>
  </si>
  <si>
    <t>Appartenant à un grand pôle</t>
  </si>
  <si>
    <t>Total pour Cadaujac</t>
  </si>
  <si>
    <t>Orleix</t>
  </si>
  <si>
    <t>Appartenant à un grand pôle</t>
  </si>
  <si>
    <t>Total pour Orleix</t>
  </si>
  <si>
    <t>Asté</t>
  </si>
  <si>
    <t>Appartenant à un moyen pôle (5000 à 10000 emplois)</t>
  </si>
  <si>
    <t>Total pour Asté</t>
  </si>
  <si>
    <t>Beaumarchés</t>
  </si>
  <si>
    <t>Commune isolée</t>
  </si>
  <si>
    <t>Total pour Beaumarchés</t>
  </si>
  <si>
    <t>Bizanos</t>
  </si>
  <si>
    <t>Appartenant à un grand pôle</t>
  </si>
  <si>
    <t>Total pour Bizanos</t>
  </si>
  <si>
    <t>Saint-Michel-de-Montaigne</t>
  </si>
  <si>
    <t>Autre commune multipolarisée</t>
  </si>
  <si>
    <t>Total pour Saint-Michel-de-Montaigne</t>
  </si>
  <si>
    <t>Balaruc-les-Bains</t>
  </si>
  <si>
    <t>Appartenant à un grand pôle</t>
  </si>
  <si>
    <t>Total pour Balaruc-les-Bains</t>
  </si>
  <si>
    <t>Saint-Paulet-de-Caisson</t>
  </si>
  <si>
    <t>Appartenant à un petit pôle (1500 à 5000 emplois)</t>
  </si>
  <si>
    <t>Total pour Saint-Paulet-de-Caisson</t>
  </si>
  <si>
    <t>Fournès</t>
  </si>
  <si>
    <t>Commune multipolarisée</t>
  </si>
  <si>
    <t>Total pour Fournès</t>
  </si>
  <si>
    <t>Payrac</t>
  </si>
  <si>
    <t>Autre commune multipolarisée</t>
  </si>
  <si>
    <t>Total pour Payrac</t>
  </si>
  <si>
    <t>Lamothe-Capdeville</t>
  </si>
  <si>
    <t>Couronne de grand pôle</t>
  </si>
  <si>
    <t>Total pour Lamothe-Capdeville</t>
  </si>
  <si>
    <t>Dax</t>
  </si>
  <si>
    <t>Appartenant à un grand pôle</t>
  </si>
  <si>
    <t>Total pour Dax</t>
  </si>
  <si>
    <t>Laissac</t>
  </si>
  <si>
    <t>Autre commune multipolarisée</t>
  </si>
  <si>
    <t>Total pour Laissac</t>
  </si>
  <si>
    <t>Foulayronnes</t>
  </si>
  <si>
    <t>Appartenant à un grand pôle</t>
  </si>
  <si>
    <t>Total pour Foulayronnes</t>
  </si>
  <si>
    <t>Anglès</t>
  </si>
  <si>
    <t>Commune isolée</t>
  </si>
  <si>
    <t>Total pour Anglès</t>
  </si>
  <si>
    <t>Técou</t>
  </si>
  <si>
    <t>Autre commune multipolarisée</t>
  </si>
  <si>
    <t>Total pour Técou</t>
  </si>
  <si>
    <t>Saint-Médard-en-Jalles</t>
  </si>
  <si>
    <t>Appartenant à un grand pôle</t>
  </si>
  <si>
    <t>Total pour Saint-Médard-en-Jalles</t>
  </si>
  <si>
    <t>Pugnac</t>
  </si>
  <si>
    <t>Couronne de grand pôle</t>
  </si>
  <si>
    <t>Total pour Pugnac</t>
  </si>
  <si>
    <t>Layrac</t>
  </si>
  <si>
    <t>Couronne de grand pôle</t>
  </si>
  <si>
    <t>Total pour Layrac</t>
  </si>
  <si>
    <t>Nébian</t>
  </si>
  <si>
    <t>Appartenant à un petit pôle (1500 à 5000 emplois)</t>
  </si>
  <si>
    <t>Total pour Nébian</t>
  </si>
  <si>
    <t>Abitain</t>
  </si>
  <si>
    <t>Autre commune multipolarisée</t>
  </si>
  <si>
    <t>Total pour Abitain</t>
  </si>
  <si>
    <t>Andiran</t>
  </si>
  <si>
    <t>Autre commune multipolarisée</t>
  </si>
  <si>
    <t>Total pour Andiran</t>
  </si>
  <si>
    <t>Arlos</t>
  </si>
  <si>
    <t>Autre commune multipolarisée</t>
  </si>
  <si>
    <t>Total pour Arlos</t>
  </si>
  <si>
    <t>Cadeilhan</t>
  </si>
  <si>
    <t>Autre commune multipolarisée</t>
  </si>
  <si>
    <t>Total pour Cadeilhan</t>
  </si>
  <si>
    <t>Castelnau-Barbarens</t>
  </si>
  <si>
    <t>Couronne de grand pôle</t>
  </si>
  <si>
    <t>Total pour Castelnau-Barbarens</t>
  </si>
  <si>
    <t>Castéra-Loubix</t>
  </si>
  <si>
    <t>Commune multipolarisée</t>
  </si>
  <si>
    <t>Total pour Castéra-Loubix</t>
  </si>
  <si>
    <t>Clermont-Soubiran</t>
  </si>
  <si>
    <t>Commune multipolarisée</t>
  </si>
  <si>
    <t>Total pour Clermont-Soubiran</t>
  </si>
  <si>
    <t>Flamarens</t>
  </si>
  <si>
    <t>Commune isolée</t>
  </si>
  <si>
    <t>Total pour Flamarens</t>
  </si>
  <si>
    <t>Guéthary</t>
  </si>
  <si>
    <t>Appartenant à un grand pôle</t>
  </si>
  <si>
    <t>Total pour Guéthary</t>
  </si>
  <si>
    <t>Loubejac</t>
  </si>
  <si>
    <t>Commune isolée</t>
  </si>
  <si>
    <t>Total pour Loubejac</t>
  </si>
  <si>
    <t>Lourenties</t>
  </si>
  <si>
    <t>Couronne de grand pôle</t>
  </si>
  <si>
    <t>Total pour Lourenties</t>
  </si>
  <si>
    <t>Malviès</t>
  </si>
  <si>
    <t>Autre commune multipolarisée</t>
  </si>
  <si>
    <t>Total pour Malviès</t>
  </si>
  <si>
    <t>Momas</t>
  </si>
  <si>
    <t>Couronne de grand pôle</t>
  </si>
  <si>
    <t>Total pour Momas</t>
  </si>
  <si>
    <t>Montpitol</t>
  </si>
  <si>
    <t>Couronne de grand pôle</t>
  </si>
  <si>
    <t>Total pour Montpitol</t>
  </si>
  <si>
    <t>Montredon</t>
  </si>
  <si>
    <t>Autre commune multipolarisée</t>
  </si>
  <si>
    <t>Total pour Montredon</t>
  </si>
  <si>
    <t>Réal</t>
  </si>
  <si>
    <t>Commune isolée</t>
  </si>
  <si>
    <t>Total pour Réal</t>
  </si>
  <si>
    <t>Saint-Amand-de-Vergt</t>
  </si>
  <si>
    <t>Autre commune multipolarisée</t>
  </si>
  <si>
    <t>Total pour Saint-Amand-de-Vergt</t>
  </si>
  <si>
    <t>Saint-Jean-Mirabel</t>
  </si>
  <si>
    <t>Couronne de grand pôle</t>
  </si>
  <si>
    <t>Total pour Saint-Jean-Mirabel</t>
  </si>
  <si>
    <t>Saliès</t>
  </si>
  <si>
    <t>Couronne de grand pôle</t>
  </si>
  <si>
    <t>Total pour Saliès</t>
  </si>
  <si>
    <t>Sallèles-Cabardès</t>
  </si>
  <si>
    <t>Couronne de grand pôle</t>
  </si>
  <si>
    <t>Total pour Sallèles-Cabardès</t>
  </si>
  <si>
    <t>Tréjouls</t>
  </si>
  <si>
    <t>Commune isolée</t>
  </si>
  <si>
    <t>Total pour Tréjouls</t>
  </si>
  <si>
    <t>Valcabrère</t>
  </si>
  <si>
    <t>Autre commune multipolarisée</t>
  </si>
  <si>
    <t>Total pour Valcabrère</t>
  </si>
  <si>
    <t>Valderiès</t>
  </si>
  <si>
    <t>Couronne de grand pôle</t>
  </si>
  <si>
    <t>Total pour Valderiès</t>
  </si>
  <si>
    <t>Sendets</t>
  </si>
  <si>
    <t>Appartenant à un grand pôle</t>
  </si>
  <si>
    <t>Autre commune multipolarisée</t>
  </si>
  <si>
    <t>Total pour Sendets</t>
  </si>
  <si>
    <t>Saint-Ambroix</t>
  </si>
  <si>
    <t>Appartenant à un grand pôle</t>
  </si>
  <si>
    <t>Total pour Saint-Ambroix</t>
  </si>
  <si>
    <t>Salvagnac</t>
  </si>
  <si>
    <t>Commune multipolarisée</t>
  </si>
  <si>
    <t>Total pour Salvagnac</t>
  </si>
  <si>
    <t>Boussac</t>
  </si>
  <si>
    <t>Couronne de grand pôle</t>
  </si>
  <si>
    <t>Total pour Boussac</t>
  </si>
  <si>
    <t>Pamiers</t>
  </si>
  <si>
    <t>Appartenant à un grand pôle</t>
  </si>
  <si>
    <t>Total pour Pamiers</t>
  </si>
  <si>
    <t>Buzet-sur-Baïse</t>
  </si>
  <si>
    <t>Autre commune multipolarisée</t>
  </si>
  <si>
    <t>Total pour Buzet-sur-Baïse</t>
  </si>
  <si>
    <t>Saint-Colomb-de-Lauzun</t>
  </si>
  <si>
    <t>Commune isolée</t>
  </si>
  <si>
    <t>Total pour Saint-Colomb-de-Lauzun</t>
  </si>
  <si>
    <t>Pissos</t>
  </si>
  <si>
    <t>Commune isolée</t>
  </si>
  <si>
    <t>Total pour Pissos</t>
  </si>
  <si>
    <t>Bournel</t>
  </si>
  <si>
    <t>Commune isolée</t>
  </si>
  <si>
    <t>Total pour Bournel</t>
  </si>
  <si>
    <t>Gayan</t>
  </si>
  <si>
    <t>Couronne de grand pôle</t>
  </si>
  <si>
    <t>Total pour Gayan</t>
  </si>
  <si>
    <t>Llauro</t>
  </si>
  <si>
    <t>Commune multipolarisée</t>
  </si>
  <si>
    <t>Total pour Llauro</t>
  </si>
  <si>
    <t>Mondouzil</t>
  </si>
  <si>
    <t>Couronne de grand pôle</t>
  </si>
  <si>
    <t>Total pour Mondouzil</t>
  </si>
  <si>
    <t>Le Sequestre</t>
  </si>
  <si>
    <t>Appartenant à un grand pôle</t>
  </si>
  <si>
    <t>Total pour Le Sequestre</t>
  </si>
  <si>
    <t>Pechbonnieu</t>
  </si>
  <si>
    <t>Appartenant à un grand pôle</t>
  </si>
  <si>
    <t>Total pour Pechbonnieu</t>
  </si>
  <si>
    <t>Caudrot</t>
  </si>
  <si>
    <t>Autre commune multipolarisée</t>
  </si>
  <si>
    <t>Total pour Caudrot</t>
  </si>
  <si>
    <t>Tresques</t>
  </si>
  <si>
    <t>Appartenant à un grand pôle</t>
  </si>
  <si>
    <t>Total pour Tresques</t>
  </si>
  <si>
    <t>Bertric-Burée</t>
  </si>
  <si>
    <t>Autre commune multipolarisée</t>
  </si>
  <si>
    <t>Total pour Bertric-Burée</t>
  </si>
  <si>
    <t>Castelmayran</t>
  </si>
  <si>
    <t>Commune multipolarisée</t>
  </si>
  <si>
    <t>Total pour Castelmayran</t>
  </si>
  <si>
    <t>Eycheil</t>
  </si>
  <si>
    <t>Appartenant à un moyen pôle (5000 à 10000 emplois)</t>
  </si>
  <si>
    <t>Total pour Eycheil</t>
  </si>
  <si>
    <t>Labatut-Rivière</t>
  </si>
  <si>
    <t>Autre commune multipolarisée</t>
  </si>
  <si>
    <t>Total pour Labatut-Rivière</t>
  </si>
  <si>
    <t>Orgueil</t>
  </si>
  <si>
    <t>Couronne de grand pôle</t>
  </si>
  <si>
    <t>Total pour Orgueil</t>
  </si>
  <si>
    <t>Puisseguin</t>
  </si>
  <si>
    <t>Commune isolée</t>
  </si>
  <si>
    <t>Total pour Puisseguin</t>
  </si>
  <si>
    <t>Saint-Porquier</t>
  </si>
  <si>
    <t>Commune multipolarisée</t>
  </si>
  <si>
    <t>Total pour Saint-Porquier</t>
  </si>
  <si>
    <t>Saint-Paul-en-Born</t>
  </si>
  <si>
    <t>Couronne de petit pôle</t>
  </si>
  <si>
    <t>Total pour Saint-Paul-en-Born</t>
  </si>
  <si>
    <t>Juillan</t>
  </si>
  <si>
    <t>Couronne de grand pôle</t>
  </si>
  <si>
    <t>Total pour Juillan</t>
  </si>
  <si>
    <t>Pessac</t>
  </si>
  <si>
    <t>Appartenant à un grand pôle</t>
  </si>
  <si>
    <t>Total pour Pessac</t>
  </si>
  <si>
    <t>Luc-la-Primaube</t>
  </si>
  <si>
    <t>Appartenant à un grand pôle</t>
  </si>
  <si>
    <t>Total pour Luc-la-Primaube</t>
  </si>
  <si>
    <t>Jegun</t>
  </si>
  <si>
    <t>Couronne de grand pôle</t>
  </si>
  <si>
    <t>Total pour Jegun</t>
  </si>
  <si>
    <t>Lacoste</t>
  </si>
  <si>
    <t>Appartenant à un petit pôle (1500 à 5000 emplois)</t>
  </si>
  <si>
    <t>Total pour Lacoste</t>
  </si>
  <si>
    <t>Malbouzon</t>
  </si>
  <si>
    <t>Commune isolée</t>
  </si>
  <si>
    <t>Total pour Malbouzon</t>
  </si>
  <si>
    <t>Péguilhan</t>
  </si>
  <si>
    <t>Commune isolée</t>
  </si>
  <si>
    <t>Total pour Péguilhan</t>
  </si>
  <si>
    <t>Pomayrols</t>
  </si>
  <si>
    <t>Commune isolée</t>
  </si>
  <si>
    <t>Total pour Pomayrols</t>
  </si>
  <si>
    <t>Ponson-Dessus</t>
  </si>
  <si>
    <t>Commune multipolarisée</t>
  </si>
  <si>
    <t>Total pour Ponson-Dessus</t>
  </si>
  <si>
    <t>Saint-Marsal</t>
  </si>
  <si>
    <t>Commune isolée</t>
  </si>
  <si>
    <t>Total pour Saint-Marsal</t>
  </si>
  <si>
    <t>Saint-Martin-le-Redon</t>
  </si>
  <si>
    <t>Autre commune multipolarisée</t>
  </si>
  <si>
    <t>Total pour Saint-Martin-le-Redon</t>
  </si>
  <si>
    <t>Saint-Paul-Lizonne</t>
  </si>
  <si>
    <t>Commune isolée</t>
  </si>
  <si>
    <t>Total pour Saint-Paul-Lizonne</t>
  </si>
  <si>
    <t>Saint-Vite</t>
  </si>
  <si>
    <t>Appartenant à un petit pôle (1500 à 5000 emplois)</t>
  </si>
  <si>
    <t>Total pour Saint-Vite</t>
  </si>
  <si>
    <t>Castres</t>
  </si>
  <si>
    <t>Appartenant à un grand pôle</t>
  </si>
  <si>
    <t>Total pour Castres</t>
  </si>
  <si>
    <t>Bruges</t>
  </si>
  <si>
    <t>Appartenant à un grand pôle</t>
  </si>
  <si>
    <t>Total pour Bruges</t>
  </si>
  <si>
    <t>Saint-Nicolas-de-la-Grave</t>
  </si>
  <si>
    <t>Commune multipolarisée</t>
  </si>
  <si>
    <t>Total pour Saint-Nicolas-de-la-Grave</t>
  </si>
  <si>
    <t>Saint-Caprais-de-Bordeaux</t>
  </si>
  <si>
    <t>Appartenant à un grand pôle</t>
  </si>
  <si>
    <t>Total pour Saint-Caprais-de-Bordeaux</t>
  </si>
  <si>
    <t>Braud-et-Saint-Louis</t>
  </si>
  <si>
    <t>Commune isolée</t>
  </si>
  <si>
    <t>Total pour Braud-et-Saint-Louis</t>
  </si>
  <si>
    <t>Montréjeau</t>
  </si>
  <si>
    <t>Appartenant à un petit pôle (1500 à 5000 emplois)</t>
  </si>
  <si>
    <t>Total pour Montréjeau</t>
  </si>
  <si>
    <t>Combaillaux</t>
  </si>
  <si>
    <t>Couronne de grand pôle</t>
  </si>
  <si>
    <t>Total pour Combaillaux</t>
  </si>
  <si>
    <t>Calvisson</t>
  </si>
  <si>
    <t>Couronne de grand pôle</t>
  </si>
  <si>
    <t>Total pour Calvisson</t>
  </si>
  <si>
    <t>Salies-de-Béarn</t>
  </si>
  <si>
    <t>Appartenant à un petit pôle (1500 à 5000 emplois)</t>
  </si>
  <si>
    <t>Total pour Salies-de-Béarn</t>
  </si>
  <si>
    <t>Monbéqui</t>
  </si>
  <si>
    <t>Couronne de grand pôle</t>
  </si>
  <si>
    <t>Total pour Monbéqui</t>
  </si>
  <si>
    <t>Cabanac-et-Villagrains</t>
  </si>
  <si>
    <t>Couronne de grand pôle</t>
  </si>
  <si>
    <t>Total pour Cabanac-et-Villagrains</t>
  </si>
  <si>
    <t>Saint-Paul-de-Fenouillet</t>
  </si>
  <si>
    <t>Commune isolée</t>
  </si>
  <si>
    <t>Total pour Saint-Paul-de-Fenouillet</t>
  </si>
  <si>
    <t>Bon-Encontre</t>
  </si>
  <si>
    <t>Appartenant à un grand pôle</t>
  </si>
  <si>
    <t>Total pour Bon-Encontre</t>
  </si>
  <si>
    <t>Labastide-Saint-Georges</t>
  </si>
  <si>
    <t>Appartenant à un moyen pôle (5000 à 10000 emplois)</t>
  </si>
  <si>
    <t>Total pour Labastide-Saint-Georges</t>
  </si>
  <si>
    <t>Grisolles</t>
  </si>
  <si>
    <t>Couronne de grand pôle</t>
  </si>
  <si>
    <t>Total pour Grisolles</t>
  </si>
  <si>
    <t>Gaillac-Toulza</t>
  </si>
  <si>
    <t>Couronne de grand pôle</t>
  </si>
  <si>
    <t>Total pour Gaillac-Toulza</t>
  </si>
  <si>
    <t>Montcléra</t>
  </si>
  <si>
    <t>Commune isolée</t>
  </si>
  <si>
    <t>Total pour Montcléra</t>
  </si>
  <si>
    <t>Monteton</t>
  </si>
  <si>
    <t>Commune isolée</t>
  </si>
  <si>
    <t>Total pour Monteton</t>
  </si>
  <si>
    <t>Nissan-lez-Enserune</t>
  </si>
  <si>
    <t>Couronne de grand pôle</t>
  </si>
  <si>
    <t>Total pour Nissan-lez-Enserune</t>
  </si>
  <si>
    <t>Pazayac</t>
  </si>
  <si>
    <t>Appartenant à un grand pôle</t>
  </si>
  <si>
    <t>Total pour Pazayac</t>
  </si>
  <si>
    <t>Podensac</t>
  </si>
  <si>
    <t>Couronne de grand pôle</t>
  </si>
  <si>
    <t>Total pour Podensac</t>
  </si>
  <si>
    <t>Simorre</t>
  </si>
  <si>
    <t>Commune isolée</t>
  </si>
  <si>
    <t>Total pour Simorre</t>
  </si>
  <si>
    <t>Le Mas-d'Agenais</t>
  </si>
  <si>
    <t>Autre commune multipolarisée</t>
  </si>
  <si>
    <t>Total pour Le Mas-d'Agenais</t>
  </si>
  <si>
    <t>Montaren-et-Saint-Médiers</t>
  </si>
  <si>
    <t>Appartenant à un moyen pôle (5000 à 10000 emplois)</t>
  </si>
  <si>
    <t>Total pour Montaren-et-Saint-Médiers</t>
  </si>
  <si>
    <t>Couiza</t>
  </si>
  <si>
    <t>Commune isolée</t>
  </si>
  <si>
    <t>Total pour Couiza</t>
  </si>
  <si>
    <t>Gallargues-le-Montueux</t>
  </si>
  <si>
    <t>Appartenant à un grand pôle</t>
  </si>
  <si>
    <t>Total pour Gallargues-le-Montueux</t>
  </si>
  <si>
    <t>Belvèze</t>
  </si>
  <si>
    <t>Commune isolée</t>
  </si>
  <si>
    <t>Total pour Belvèze</t>
  </si>
  <si>
    <t>Gousse</t>
  </si>
  <si>
    <t>Commune multipolarisée</t>
  </si>
  <si>
    <t>Total pour Gousse</t>
  </si>
  <si>
    <t>Grèzes</t>
  </si>
  <si>
    <t>Autre commune multipolarisée</t>
  </si>
  <si>
    <t>Couronne de grand pôle</t>
  </si>
  <si>
    <t>Total pour Grèzes</t>
  </si>
  <si>
    <t>Lannux</t>
  </si>
  <si>
    <t>Autre commune multipolarisée</t>
  </si>
  <si>
    <t>Total pour Lannux</t>
  </si>
  <si>
    <t>Lias-d'Armagnac</t>
  </si>
  <si>
    <t>Commune isolée</t>
  </si>
  <si>
    <t>Total pour Lias-d'Armagnac</t>
  </si>
  <si>
    <t>Plieux</t>
  </si>
  <si>
    <t>Commune isolée</t>
  </si>
  <si>
    <t>Total pour Plieux</t>
  </si>
  <si>
    <t>Rabastens-de-Bigorre</t>
  </si>
  <si>
    <t>Autre commune multipolarisée</t>
  </si>
  <si>
    <t>Total pour Rabastens-de-Bigorre</t>
  </si>
  <si>
    <t>Saint-Amans-du-Pech</t>
  </si>
  <si>
    <t>Couronne de grand pôle</t>
  </si>
  <si>
    <t>Total pour Saint-Amans-du-Pech</t>
  </si>
  <si>
    <t>Trèves</t>
  </si>
  <si>
    <t>Commune isolée</t>
  </si>
  <si>
    <t>Total pour Trèves</t>
  </si>
  <si>
    <t>Blanquefort</t>
  </si>
  <si>
    <t>Appartenant à un grand pôle</t>
  </si>
  <si>
    <t>Commune multipolarisée</t>
  </si>
  <si>
    <t>Total pour Blanquefort</t>
  </si>
  <si>
    <t>La Loubière</t>
  </si>
  <si>
    <t>Couronne de grand pôle</t>
  </si>
  <si>
    <t>Total pour La Loubière</t>
  </si>
  <si>
    <t>Villefranche-de-Lauragais</t>
  </si>
  <si>
    <t>Couronne de grand pôle</t>
  </si>
  <si>
    <t>Total pour Villefranche-de-Lauragais</t>
  </si>
  <si>
    <t>Artix</t>
  </si>
  <si>
    <t>Appartenant à un petit pôle (1500 à 5000 emplois)</t>
  </si>
  <si>
    <t>Couronne de grand pôle</t>
  </si>
  <si>
    <t>Total pour Artix</t>
  </si>
  <si>
    <t>Murviel-lès-Béziers</t>
  </si>
  <si>
    <t>Couronne de grand pôle</t>
  </si>
  <si>
    <t>Total pour Murviel-lès-Béziers</t>
  </si>
  <si>
    <t>Coulounieix-Chamiers</t>
  </si>
  <si>
    <t>Appartenant à un grand pôle</t>
  </si>
  <si>
    <t>Total pour Coulounieix-Chamiers</t>
  </si>
  <si>
    <t>Mensignac</t>
  </si>
  <si>
    <t>Couronne de grand pôle</t>
  </si>
  <si>
    <t>Total pour Mensignac</t>
  </si>
  <si>
    <t>Baneuil</t>
  </si>
  <si>
    <t>Autre commune multipolarisée</t>
  </si>
  <si>
    <t>Total pour Baneuil</t>
  </si>
  <si>
    <t>Limeyrat</t>
  </si>
  <si>
    <t>Commune multipolarisée</t>
  </si>
  <si>
    <t>Total pour Limeyrat</t>
  </si>
  <si>
    <t>Mérenvielle</t>
  </si>
  <si>
    <t>Couronne de grand pôle</t>
  </si>
  <si>
    <t>Total pour Mérenvielle</t>
  </si>
  <si>
    <t>Vaureilles</t>
  </si>
  <si>
    <t>Autre commune multipolarisée</t>
  </si>
  <si>
    <t>Total pour Vaureilles</t>
  </si>
  <si>
    <t>Aigues-Mortes</t>
  </si>
  <si>
    <t>Appartenant à un petit pôle (1500 à 5000 emplois)</t>
  </si>
  <si>
    <t>Total pour Aigues-Mortes</t>
  </si>
  <si>
    <t>Sète</t>
  </si>
  <si>
    <t>Appartenant à un grand pôle</t>
  </si>
  <si>
    <t>Total pour Sète</t>
  </si>
  <si>
    <t>Durenque</t>
  </si>
  <si>
    <t>Commune isolée</t>
  </si>
  <si>
    <t>Total pour Durenque</t>
  </si>
  <si>
    <t>Pouillon</t>
  </si>
  <si>
    <t>Couronne de grand pôle</t>
  </si>
  <si>
    <t>Total pour Pouillon</t>
  </si>
  <si>
    <t>Courniou</t>
  </si>
  <si>
    <t>Commune isolée</t>
  </si>
  <si>
    <t>Total pour Courniou</t>
  </si>
  <si>
    <t>Haut-Mauco</t>
  </si>
  <si>
    <t>Couronne de grand pôle</t>
  </si>
  <si>
    <t>Total pour Haut-Mauco</t>
  </si>
  <si>
    <t>Peyrestortes</t>
  </si>
  <si>
    <t>Appartenant à un grand pôle</t>
  </si>
  <si>
    <t>Total pour Peyrestortes</t>
  </si>
  <si>
    <t>Toulouges</t>
  </si>
  <si>
    <t>Appartenant à un grand pôle</t>
  </si>
  <si>
    <t>Total pour Toulouges</t>
  </si>
  <si>
    <t>Feugarolles</t>
  </si>
  <si>
    <t>Autre commune multipolarisée</t>
  </si>
  <si>
    <t>Total pour Feugarolles</t>
  </si>
  <si>
    <t>Argens-Minervois</t>
  </si>
  <si>
    <t>Autre commune multipolarisée</t>
  </si>
  <si>
    <t>Total pour Argens-Minervois</t>
  </si>
  <si>
    <t>Aspin-en-Lavedan</t>
  </si>
  <si>
    <t>Appartenant à un moyen pôle (5000 à 10000 emplois)</t>
  </si>
  <si>
    <t>Total pour Aspin-en-Lavedan</t>
  </si>
  <si>
    <t>Balsac</t>
  </si>
  <si>
    <t>Couronne de grand pôle</t>
  </si>
  <si>
    <t>Total pour Balsac</t>
  </si>
  <si>
    <t>Camiran</t>
  </si>
  <si>
    <t>Appartenant à un petit pôle (1500 à 5000 emplois)</t>
  </si>
  <si>
    <t>Total pour Camiran</t>
  </si>
  <si>
    <t>Cardeilhac</t>
  </si>
  <si>
    <t>Commune multipolarisée</t>
  </si>
  <si>
    <t>Total pour Cardeilhac</t>
  </si>
  <si>
    <t>Lupiac</t>
  </si>
  <si>
    <t>Commune isolée</t>
  </si>
  <si>
    <t>Total pour Lupiac</t>
  </si>
  <si>
    <t>Ondres</t>
  </si>
  <si>
    <t>Couronne de grand pôle</t>
  </si>
  <si>
    <t>Total pour Ondres</t>
  </si>
  <si>
    <t>Biganos</t>
  </si>
  <si>
    <t>Couronne de grand pôle</t>
  </si>
  <si>
    <t>Total pour Biganos</t>
  </si>
  <si>
    <t>Hinx</t>
  </si>
  <si>
    <t>Appartenant à un grand pôle</t>
  </si>
  <si>
    <t>Total pour Hinx</t>
  </si>
  <si>
    <t>Avèze</t>
  </si>
  <si>
    <t>Appartenant à un petit pôle (1500 à 5000 emplois)</t>
  </si>
  <si>
    <t>Total pour Avèze</t>
  </si>
  <si>
    <t>Tarascon-sur-Ariège</t>
  </si>
  <si>
    <t>Appartenant à un petit pôle (1500 à 5000 emplois)</t>
  </si>
  <si>
    <t>Total pour Tarascon-sur-Ariège</t>
  </si>
  <si>
    <t>Caux-et-Sauzens</t>
  </si>
  <si>
    <t>Couronne de grand pôle</t>
  </si>
  <si>
    <t>Total pour Caux-et-Sauzens</t>
  </si>
  <si>
    <t>Cère</t>
  </si>
  <si>
    <t>Couronne de grand pôle</t>
  </si>
  <si>
    <t>Total pour Cère</t>
  </si>
  <si>
    <t>Lescout</t>
  </si>
  <si>
    <t>Couronne de grand pôle</t>
  </si>
  <si>
    <t>Total pour Lescout</t>
  </si>
  <si>
    <t>Dégagnac</t>
  </si>
  <si>
    <t>Autre commune multipolarisée</t>
  </si>
  <si>
    <t>Total pour Dégagnac</t>
  </si>
  <si>
    <t>Luzech</t>
  </si>
  <si>
    <t>Commune isolée</t>
  </si>
  <si>
    <t>Total pour Luzech</t>
  </si>
  <si>
    <t>Launaguet</t>
  </si>
  <si>
    <t>Appartenant à un grand pôle</t>
  </si>
  <si>
    <t>Total pour Launaguet</t>
  </si>
  <si>
    <t>Gardouch</t>
  </si>
  <si>
    <t>Couronne de grand pôle</t>
  </si>
  <si>
    <t>Total pour Gardouch</t>
  </si>
  <si>
    <t>La Bastide-Puylaurent</t>
  </si>
  <si>
    <t>Commune isolée</t>
  </si>
  <si>
    <t>Total pour La Bastide-Puylaurent</t>
  </si>
  <si>
    <t>Lestelle-de-Saint-Martory</t>
  </si>
  <si>
    <t>Commune multipolarisée</t>
  </si>
  <si>
    <t>Total pour Lestelle-de-Saint-Martory</t>
  </si>
  <si>
    <t>Mazerolles-du-Razès</t>
  </si>
  <si>
    <t>Commune isolée</t>
  </si>
  <si>
    <t>Total pour Mazerolles-du-Razès</t>
  </si>
  <si>
    <t>Moulinet</t>
  </si>
  <si>
    <t>Commune isolée</t>
  </si>
  <si>
    <t>Total pour Moulinet</t>
  </si>
  <si>
    <t>Portet</t>
  </si>
  <si>
    <t>Commune isolée</t>
  </si>
  <si>
    <t>Total pour Portet</t>
  </si>
  <si>
    <t>Saint-Julien</t>
  </si>
  <si>
    <t>Commune isolée</t>
  </si>
  <si>
    <t>Total pour Saint-Julien</t>
  </si>
  <si>
    <t>Sames</t>
  </si>
  <si>
    <t>Commune multipolarisée</t>
  </si>
  <si>
    <t>Total pour Sames</t>
  </si>
  <si>
    <t>Saint-Germain-d'Esteuil</t>
  </si>
  <si>
    <t>Autre commune multipolarisée</t>
  </si>
  <si>
    <t>Total pour Saint-Germain-d'Esteuil</t>
  </si>
  <si>
    <t>Peujard</t>
  </si>
  <si>
    <t>Couronne de grand pôle</t>
  </si>
  <si>
    <t>Total pour Peujard</t>
  </si>
  <si>
    <t>Valeyrac</t>
  </si>
  <si>
    <t>Commune isolée</t>
  </si>
  <si>
    <t>Total pour Valeyrac</t>
  </si>
  <si>
    <t>Réalville</t>
  </si>
  <si>
    <t>Couronne de grand pôle</t>
  </si>
  <si>
    <t>Total pour Réalville</t>
  </si>
  <si>
    <t>Laure-Minervois</t>
  </si>
  <si>
    <t>Autre commune multipolarisée</t>
  </si>
  <si>
    <t>Total pour Laure-Minervois</t>
  </si>
  <si>
    <t>Paulhac</t>
  </si>
  <si>
    <t>Couronne de grand pôle</t>
  </si>
  <si>
    <t>Total pour Paulhac</t>
  </si>
  <si>
    <t>Savignac-de-l'Isle</t>
  </si>
  <si>
    <t>Commune multipolarisée</t>
  </si>
  <si>
    <t>Total pour Savignac-de-l'Isle</t>
  </si>
  <si>
    <t>Aubie-et-Espessas</t>
  </si>
  <si>
    <t>Couronne de grand pôle</t>
  </si>
  <si>
    <t>Total pour Aubie-et-Espessas</t>
  </si>
  <si>
    <t>Sablons</t>
  </si>
  <si>
    <t>Couronne de grand pôle</t>
  </si>
  <si>
    <t>Total pour Sablons</t>
  </si>
  <si>
    <t>Creissan</t>
  </si>
  <si>
    <t>Couronne de grand pôle</t>
  </si>
  <si>
    <t>Total pour Creissan</t>
  </si>
  <si>
    <t>Billère</t>
  </si>
  <si>
    <t>Appartenant à un grand pôle</t>
  </si>
  <si>
    <t>Total pour Billère</t>
  </si>
  <si>
    <t>Eauze</t>
  </si>
  <si>
    <t>Appartenant à un petit pôle (1500 à 5000 emplois)</t>
  </si>
  <si>
    <t>Total pour Eauze</t>
  </si>
  <si>
    <t>Malaussanne</t>
  </si>
  <si>
    <t>Commune isolée</t>
  </si>
  <si>
    <t>Total pour Malaussanne</t>
  </si>
  <si>
    <t>Opoul-Périllos</t>
  </si>
  <si>
    <t>Couronne de grand pôle</t>
  </si>
  <si>
    <t>Total pour Opoul-Périllos</t>
  </si>
  <si>
    <t>Saint-Barthélemy-de-Bussière</t>
  </si>
  <si>
    <t>Commune isolée</t>
  </si>
  <si>
    <t>Total pour Saint-Barthélemy-de-Bussière</t>
  </si>
  <si>
    <t>Graulhet</t>
  </si>
  <si>
    <t>Appartenant à un petit pôle (1500 à 5000 emplois)</t>
  </si>
  <si>
    <t>Total pour Graulhet</t>
  </si>
  <si>
    <t>Bosdarros</t>
  </si>
  <si>
    <t>Couronne de grand pôle</t>
  </si>
  <si>
    <t>Total pour Bosdarros</t>
  </si>
  <si>
    <t>Bayon-sur-Gironde</t>
  </si>
  <si>
    <t>Couronne de grand pôle</t>
  </si>
  <si>
    <t>Total pour Bayon-sur-Gironde</t>
  </si>
  <si>
    <t>Boulogne-sur-Gesse</t>
  </si>
  <si>
    <t>Commune isolée</t>
  </si>
  <si>
    <t>Total pour Boulogne-sur-Gesse</t>
  </si>
  <si>
    <t>Manduel</t>
  </si>
  <si>
    <t>Couronne de grand pôle</t>
  </si>
  <si>
    <t>Total pour Manduel</t>
  </si>
  <si>
    <t>Trèbes</t>
  </si>
  <si>
    <t>Couronne de grand pôle</t>
  </si>
  <si>
    <t>Total pour Trèbes</t>
  </si>
  <si>
    <t>Saint-Jean-de-Luz</t>
  </si>
  <si>
    <t>Appartenant à un grand pôle</t>
  </si>
  <si>
    <t>Total pour Saint-Jean-de-Luz</t>
  </si>
  <si>
    <t>Mugron</t>
  </si>
  <si>
    <t>Commune isolée</t>
  </si>
  <si>
    <t>Total pour Mugron</t>
  </si>
  <si>
    <t>Barbaste</t>
  </si>
  <si>
    <t>Appartenant à un petit pôle (1500 à 5000 emplois)</t>
  </si>
  <si>
    <t>Total pour Barbaste</t>
  </si>
  <si>
    <t>Saubion</t>
  </si>
  <si>
    <t>Appartenant à un petit pôle (1500 à 5000 emplois)</t>
  </si>
  <si>
    <t>Total pour Saubion</t>
  </si>
  <si>
    <t>Aubussargues</t>
  </si>
  <si>
    <t>Autre commune multipolarisée</t>
  </si>
  <si>
    <t>Total pour Aubussargues</t>
  </si>
  <si>
    <t>Brouzet-lès-Quissac</t>
  </si>
  <si>
    <t>Commune multipolarisée</t>
  </si>
  <si>
    <t>Total pour Brouzet-lès-Quissac</t>
  </si>
  <si>
    <t>Les Esseintes</t>
  </si>
  <si>
    <t>Couronne de petit pôle</t>
  </si>
  <si>
    <t>Total pour Les Esseintes</t>
  </si>
  <si>
    <t>Thouars-sur-Garonne</t>
  </si>
  <si>
    <t>Autre commune multipolarisée</t>
  </si>
  <si>
    <t>Total pour Thouars-sur-Garonne</t>
  </si>
  <si>
    <t>Maraussan</t>
  </si>
  <si>
    <t>Appartenant à un grand pôle</t>
  </si>
  <si>
    <t>Total pour Maraussan</t>
  </si>
  <si>
    <t>Bouillargues</t>
  </si>
  <si>
    <t>Couronne de grand pôle</t>
  </si>
  <si>
    <t>Total pour Bouillargues</t>
  </si>
  <si>
    <t>Sainte-Livrade-sur-Lot</t>
  </si>
  <si>
    <t>Appartenant à un grand pôle</t>
  </si>
  <si>
    <t>Total pour Sainte-Livrade-sur-Lot</t>
  </si>
  <si>
    <t>Plaisance-du-Touch</t>
  </si>
  <si>
    <t>Appartenant à un grand pôle</t>
  </si>
  <si>
    <t>Total pour Plaisance-du-Touch</t>
  </si>
  <si>
    <t>Brousses-et-Villaret</t>
  </si>
  <si>
    <t>Couronne de grand pôle</t>
  </si>
  <si>
    <t>Total pour Brousses-et-Villaret</t>
  </si>
  <si>
    <t>Cavagnac</t>
  </si>
  <si>
    <t>Commune isolée</t>
  </si>
  <si>
    <t>Total pour Cavagnac</t>
  </si>
  <si>
    <t>Montech</t>
  </si>
  <si>
    <t>Commune multipolarisée</t>
  </si>
  <si>
    <t>Total pour Montech</t>
  </si>
  <si>
    <t>Fauillet</t>
  </si>
  <si>
    <t>Appartenant à un petit pôle (1500 à 5000 emplois)</t>
  </si>
  <si>
    <t>Total pour Fauillet</t>
  </si>
  <si>
    <t>Génolhac</t>
  </si>
  <si>
    <t>Commune isolée</t>
  </si>
  <si>
    <t>Total pour Génolhac</t>
  </si>
  <si>
    <t>Marcenais</t>
  </si>
  <si>
    <t>Couronne de grand pôle</t>
  </si>
  <si>
    <t>Total pour Marcenais</t>
  </si>
  <si>
    <t>Auch</t>
  </si>
  <si>
    <t>Appartenant à un grand pôle</t>
  </si>
  <si>
    <t>Total pour Auch</t>
  </si>
  <si>
    <t>Poueyferré</t>
  </si>
  <si>
    <t>Couronne de moyen pôle</t>
  </si>
  <si>
    <t>Total pour Poueyferré</t>
  </si>
  <si>
    <t>La Ville-Dieu-du-Temple</t>
  </si>
  <si>
    <t>Couronne de grand pôle</t>
  </si>
  <si>
    <t>Total pour La Ville-Dieu-du-Temple</t>
  </si>
  <si>
    <t>Madaillan</t>
  </si>
  <si>
    <t>Couronne de grand pôle</t>
  </si>
  <si>
    <t>Total pour Madaillan</t>
  </si>
  <si>
    <t>Baixas</t>
  </si>
  <si>
    <t>Couronne de grand pôle</t>
  </si>
  <si>
    <t>Total pour Baixas</t>
  </si>
  <si>
    <t>Saint-Pierre-d'Irube</t>
  </si>
  <si>
    <t>Appartenant à un grand pôle</t>
  </si>
  <si>
    <t>Total pour Saint-Pierre-d'Irube</t>
  </si>
  <si>
    <t>Thuir</t>
  </si>
  <si>
    <t>Couronne de grand pôle</t>
  </si>
  <si>
    <t>Total pour Thuir</t>
  </si>
  <si>
    <t>Langogne</t>
  </si>
  <si>
    <t>Appartenant à un petit pôle (1500 à 5000 emplois)</t>
  </si>
  <si>
    <t>Total pour Langogne</t>
  </si>
  <si>
    <t>Valence</t>
  </si>
  <si>
    <t>Appartenant à un petit pôle (1500 à 5000 emplois)</t>
  </si>
  <si>
    <t>Total pour Valence</t>
  </si>
  <si>
    <t>Bordères-sur-l'Échez</t>
  </si>
  <si>
    <t>Appartenant à un grand pôle</t>
  </si>
  <si>
    <t>Total pour Bordères-sur-l'Échez</t>
  </si>
  <si>
    <t>Castelnau-d'Estrétefonds</t>
  </si>
  <si>
    <t>Couronne de grand pôle</t>
  </si>
  <si>
    <t>Total pour Castelnau-d'Estrétefonds</t>
  </si>
  <si>
    <t>Saint-Philippe-du-Seignal</t>
  </si>
  <si>
    <t>Appartenant à un grand pôle</t>
  </si>
  <si>
    <t>Total pour Saint-Philippe-du-Seignal</t>
  </si>
  <si>
    <t>Méjannes-le-Clap</t>
  </si>
  <si>
    <t>Autre commune multipolarisée</t>
  </si>
  <si>
    <t>Total pour Méjannes-le-Clap</t>
  </si>
  <si>
    <t>Escassefort</t>
  </si>
  <si>
    <t>Couronne de grand pôle</t>
  </si>
  <si>
    <t>Total pour Escassefort</t>
  </si>
  <si>
    <t>Cours-de-Pile</t>
  </si>
  <si>
    <t>Appartenant à un grand pôle</t>
  </si>
  <si>
    <t>Total pour Cours-de-Pile</t>
  </si>
  <si>
    <t>Puycornet</t>
  </si>
  <si>
    <t>Couronne de grand pôle</t>
  </si>
  <si>
    <t>Total pour Puycornet</t>
  </si>
  <si>
    <t>Saint-Victor-la-Coste</t>
  </si>
  <si>
    <t>Commune multipolarisée</t>
  </si>
  <si>
    <t>Total pour Saint-Victor-la-Coste</t>
  </si>
  <si>
    <t>Parignargues</t>
  </si>
  <si>
    <t>Couronne de grand pôle</t>
  </si>
  <si>
    <t>Total pour Parignargues</t>
  </si>
  <si>
    <t>Sos</t>
  </si>
  <si>
    <t>Commune isolée</t>
  </si>
  <si>
    <t>Total pour Sos</t>
  </si>
  <si>
    <t>Marciac</t>
  </si>
  <si>
    <t>Commune isolée</t>
  </si>
  <si>
    <t>Total pour Marciac</t>
  </si>
  <si>
    <t>Ogeu-les-Bains</t>
  </si>
  <si>
    <t>Autre commune multipolarisée</t>
  </si>
  <si>
    <t>Total pour Ogeu-les-Bains</t>
  </si>
  <si>
    <t>Gaillan-en-Médoc</t>
  </si>
  <si>
    <t>Appartenant à un petit pôle (1500 à 5000 emplois)</t>
  </si>
  <si>
    <t>Total pour Gaillan-en-Médoc</t>
  </si>
  <si>
    <t>Pia</t>
  </si>
  <si>
    <t>Appartenant à un grand pôle</t>
  </si>
  <si>
    <t>Total pour Pia</t>
  </si>
  <si>
    <t>Codognan</t>
  </si>
  <si>
    <t>Commune multipolarisée</t>
  </si>
  <si>
    <t>Total pour Codognan</t>
  </si>
  <si>
    <t>Mazamet</t>
  </si>
  <si>
    <t>Appartenant à un moyen pôle (5000 à 10000 emplois)</t>
  </si>
  <si>
    <t>Total pour Mazamet</t>
  </si>
  <si>
    <t>Corbère-les-Cabanes</t>
  </si>
  <si>
    <t>Couronne de grand pôle</t>
  </si>
  <si>
    <t>Total pour Corbère-les-Cabanes</t>
  </si>
  <si>
    <t>Saint-Jean</t>
  </si>
  <si>
    <t>Appartenant à un grand pôle</t>
  </si>
  <si>
    <t>Total pour Saint-Jean</t>
  </si>
  <si>
    <t>Carcassonne</t>
  </si>
  <si>
    <t>Appartenant à un grand pôle</t>
  </si>
  <si>
    <t>Total pour Carcassonne</t>
  </si>
  <si>
    <t>Montescot</t>
  </si>
  <si>
    <t>Couronne de grand pôle</t>
  </si>
  <si>
    <t>Total pour Montescot</t>
  </si>
  <si>
    <t>Casseneuil</t>
  </si>
  <si>
    <t>Appartenant à un grand pôle</t>
  </si>
  <si>
    <t>Total pour Casseneuil</t>
  </si>
  <si>
    <t>Mudaison</t>
  </si>
  <si>
    <t>Couronne de grand pôle</t>
  </si>
  <si>
    <t>Total pour Mudaison</t>
  </si>
  <si>
    <t>Lesparre-Médoc</t>
  </si>
  <si>
    <t>Appartenant à un petit pôle (1500 à 5000 emplois)</t>
  </si>
  <si>
    <t>Total pour Lesparre-Médoc</t>
  </si>
  <si>
    <t>Clermont-l'Hérault</t>
  </si>
  <si>
    <t>Appartenant à un petit pôle (1500 à 5000 emplois)</t>
  </si>
  <si>
    <t>Total pour Clermont-l'Hérault</t>
  </si>
  <si>
    <t>Allières</t>
  </si>
  <si>
    <t>Commune isolée</t>
  </si>
  <si>
    <t>Total pour Allières</t>
  </si>
  <si>
    <t>Argelliers</t>
  </si>
  <si>
    <t>Couronne de grand pôle</t>
  </si>
  <si>
    <t>Total pour Argelliers</t>
  </si>
  <si>
    <t>Arifat</t>
  </si>
  <si>
    <t>Commune isolée</t>
  </si>
  <si>
    <t>Total pour Arifat</t>
  </si>
  <si>
    <t>Arpaillargues-et-Aureillac</t>
  </si>
  <si>
    <t>Appartenant à un moyen pôle (5000 à 10000 emplois)</t>
  </si>
  <si>
    <t>Total pour Arpaillargues-et-Aureillac</t>
  </si>
  <si>
    <t>Avéron-Bergelle</t>
  </si>
  <si>
    <t>Commune isolée</t>
  </si>
  <si>
    <t>Total pour Avéron-Bergelle</t>
  </si>
  <si>
    <t>Banios</t>
  </si>
  <si>
    <t>Autre commune multipolarisée</t>
  </si>
  <si>
    <t>Total pour Banios</t>
  </si>
  <si>
    <t>Beaudéan</t>
  </si>
  <si>
    <t>Appartenant à un moyen pôle (5000 à 10000 emplois)</t>
  </si>
  <si>
    <t>Total pour Beaudéan</t>
  </si>
  <si>
    <t>Belbèze-de-Lauragais</t>
  </si>
  <si>
    <t>Couronne de grand pôle</t>
  </si>
  <si>
    <t>Total pour Belbèze-de-Lauragais</t>
  </si>
  <si>
    <t>Bellesserre</t>
  </si>
  <si>
    <t>Couronne de grand pôle</t>
  </si>
  <si>
    <t>Total pour Bellesserre</t>
  </si>
  <si>
    <t>Berganty</t>
  </si>
  <si>
    <t>Couronne de grand pôle</t>
  </si>
  <si>
    <t>Total pour Berganty</t>
  </si>
  <si>
    <t>Bertren</t>
  </si>
  <si>
    <t>Commune isolée</t>
  </si>
  <si>
    <t>Total pour Bertren</t>
  </si>
  <si>
    <t>Betpouey</t>
  </si>
  <si>
    <t>Commune isolée</t>
  </si>
  <si>
    <t>Total pour Betpouey</t>
  </si>
  <si>
    <t>Bézéril</t>
  </si>
  <si>
    <t>Commune isolée</t>
  </si>
  <si>
    <t>Total pour Bézéril</t>
  </si>
  <si>
    <t>Bielle</t>
  </si>
  <si>
    <t>Commune isolée</t>
  </si>
  <si>
    <t>Total pour Bielle</t>
  </si>
  <si>
    <t>Calmeilles</t>
  </si>
  <si>
    <t>Couronne de grand pôle</t>
  </si>
  <si>
    <t>Total pour Calmeilles</t>
  </si>
  <si>
    <t>Cardesse</t>
  </si>
  <si>
    <t>Autre commune multipolarisée</t>
  </si>
  <si>
    <t>Total pour Cardesse</t>
  </si>
  <si>
    <t>Caro</t>
  </si>
  <si>
    <t>Appartenant à un petit pôle (1500 à 5000 emplois)</t>
  </si>
  <si>
    <t>Total pour Caro</t>
  </si>
  <si>
    <t>Castéra-Lou</t>
  </si>
  <si>
    <t>Couronne de grand pôle</t>
  </si>
  <si>
    <t>Total pour Castéra-Lou</t>
  </si>
  <si>
    <t>Davejean</t>
  </si>
  <si>
    <t>Commune isolée</t>
  </si>
  <si>
    <t>Total pour Davejean</t>
  </si>
  <si>
    <t>Donnazac</t>
  </si>
  <si>
    <t>Autre commune multipolarisée</t>
  </si>
  <si>
    <t>Total pour Donnazac</t>
  </si>
  <si>
    <t>Escaro</t>
  </si>
  <si>
    <t>Commune isolée</t>
  </si>
  <si>
    <t>Total pour Escaro</t>
  </si>
  <si>
    <t>Fargues-sur-Ourbise</t>
  </si>
  <si>
    <t>Autre commune multipolarisée</t>
  </si>
  <si>
    <t>Total pour Fargues-sur-Ourbise</t>
  </si>
  <si>
    <t>Faussergues</t>
  </si>
  <si>
    <t>Commune isolée</t>
  </si>
  <si>
    <t>Total pour Faussergues</t>
  </si>
  <si>
    <t>Gans</t>
  </si>
  <si>
    <t>Autre commune multipolarisée</t>
  </si>
  <si>
    <t>Total pour Gans</t>
  </si>
  <si>
    <t>Hèches</t>
  </si>
  <si>
    <t>Commune isolée</t>
  </si>
  <si>
    <t>Total pour Hèches</t>
  </si>
  <si>
    <t>Jaure</t>
  </si>
  <si>
    <t>Commune multipolarisée</t>
  </si>
  <si>
    <t>Total pour Jaure</t>
  </si>
  <si>
    <t>Juzet-de-Luchon</t>
  </si>
  <si>
    <t>Appartenant à un petit pôle (1500 à 5000 emplois)</t>
  </si>
  <si>
    <t>Total pour Juzet-de-Luchon</t>
  </si>
  <si>
    <t>Labéjan</t>
  </si>
  <si>
    <t>Couronne de grand pôle</t>
  </si>
  <si>
    <t>Total pour Labéjan</t>
  </si>
  <si>
    <t>Lagardère</t>
  </si>
  <si>
    <t>Commune isolée</t>
  </si>
  <si>
    <t>Total pour Lagardère</t>
  </si>
  <si>
    <t>Lagardiolle</t>
  </si>
  <si>
    <t>Autre commune multipolarisée</t>
  </si>
  <si>
    <t>Total pour Lagardiolle</t>
  </si>
  <si>
    <t>Lanquais</t>
  </si>
  <si>
    <t>Appartenant à un petit pôle (1500 à 5000 emplois)</t>
  </si>
  <si>
    <t>Total pour Lanquais</t>
  </si>
  <si>
    <t>Larroque-Toirac</t>
  </si>
  <si>
    <t>Autre commune multipolarisée</t>
  </si>
  <si>
    <t>Total pour Larroque-Toirac</t>
  </si>
  <si>
    <t>Laurède</t>
  </si>
  <si>
    <t>Autre commune multipolarisée</t>
  </si>
  <si>
    <t>Total pour Laurède</t>
  </si>
  <si>
    <t>Le Frêche</t>
  </si>
  <si>
    <t>Couronne de grand pôle</t>
  </si>
  <si>
    <t>Total pour Le Frêche</t>
  </si>
  <si>
    <t>Le Puch</t>
  </si>
  <si>
    <t>Commune isolée</t>
  </si>
  <si>
    <t>Total pour Le Puch</t>
  </si>
  <si>
    <t>Le Travet</t>
  </si>
  <si>
    <t>Autre commune multipolarisée</t>
  </si>
  <si>
    <t>Total pour Le Travet</t>
  </si>
  <si>
    <t>Lescure</t>
  </si>
  <si>
    <t>Couronne de moyen pôle</t>
  </si>
  <si>
    <t>Total pour Lescure</t>
  </si>
  <si>
    <t>Lespourcy</t>
  </si>
  <si>
    <t>Couronne de grand pôle</t>
  </si>
  <si>
    <t>Total pour Lespourcy</t>
  </si>
  <si>
    <t>Lhez</t>
  </si>
  <si>
    <t>Couronne de grand pôle</t>
  </si>
  <si>
    <t>Total pour Lhez</t>
  </si>
  <si>
    <t>Licq-Athérey</t>
  </si>
  <si>
    <t>Commune isolée</t>
  </si>
  <si>
    <t>Total pour Licq-Athérey</t>
  </si>
  <si>
    <t>Louvie-Juzon</t>
  </si>
  <si>
    <t>Commune isolée</t>
  </si>
  <si>
    <t>Total pour Louvie-Juzon</t>
  </si>
  <si>
    <t>Luglon</t>
  </si>
  <si>
    <t>Commune isolée</t>
  </si>
  <si>
    <t>Total pour Luglon</t>
  </si>
  <si>
    <t>Malléon</t>
  </si>
  <si>
    <t>Commune multipolarisée</t>
  </si>
  <si>
    <t>Total pour Malléon</t>
  </si>
  <si>
    <t>Mareuil</t>
  </si>
  <si>
    <t>Commune isolée</t>
  </si>
  <si>
    <t>Total pour Mareuil</t>
  </si>
  <si>
    <t>Martignargues</t>
  </si>
  <si>
    <t>Couronne de grand pôle</t>
  </si>
  <si>
    <t>Total pour Martignargues</t>
  </si>
  <si>
    <t>Mauvezin-de-Sainte-Croix</t>
  </si>
  <si>
    <t>Commune isolée</t>
  </si>
  <si>
    <t>Total pour Mauvezin-de-Sainte-Croix</t>
  </si>
  <si>
    <t>Meyrals</t>
  </si>
  <si>
    <t>Commune isolée</t>
  </si>
  <si>
    <t>Total pour Meyrals</t>
  </si>
  <si>
    <t>Meyronne</t>
  </si>
  <si>
    <t>Commune isolée</t>
  </si>
  <si>
    <t>Total pour Meyronne</t>
  </si>
  <si>
    <t>Mingot</t>
  </si>
  <si>
    <t>Commune multipolarisée</t>
  </si>
  <si>
    <t>Total pour Mingot</t>
  </si>
  <si>
    <t>Monprimblanc</t>
  </si>
  <si>
    <t>Couronne de grand pôle</t>
  </si>
  <si>
    <t>Total pour Monprimblanc</t>
  </si>
  <si>
    <t>Montégut-en-Couserans</t>
  </si>
  <si>
    <t>Couronne de moyen pôle</t>
  </si>
  <si>
    <t>Total pour Montégut-en-Couserans</t>
  </si>
  <si>
    <t>Montégut-Savès</t>
  </si>
  <si>
    <t>Commune isolée</t>
  </si>
  <si>
    <t>Total pour Montégut-Savès</t>
  </si>
  <si>
    <t>Moulis-en-Médoc</t>
  </si>
  <si>
    <t>Couronne de grand pôle</t>
  </si>
  <si>
    <t>Total pour Moulis-en-Médoc</t>
  </si>
  <si>
    <t>Moumour</t>
  </si>
  <si>
    <t>Couronne de moyen pôle</t>
  </si>
  <si>
    <t>Total pour Moumour</t>
  </si>
  <si>
    <t>Nabirat</t>
  </si>
  <si>
    <t>Autre commune multipolarisée</t>
  </si>
  <si>
    <t>Total pour Nabirat</t>
  </si>
  <si>
    <t>Naussannes</t>
  </si>
  <si>
    <t>Commune isolée</t>
  </si>
  <si>
    <t>Total pour Naussannes</t>
  </si>
  <si>
    <t>Nizan-Gesse</t>
  </si>
  <si>
    <t>Commune isolée</t>
  </si>
  <si>
    <t>Total pour Nizan-Gesse</t>
  </si>
  <si>
    <t>Ourdis-Cotdoussan</t>
  </si>
  <si>
    <t>Couronne de moyen pôle</t>
  </si>
  <si>
    <t>Total pour Ourdis-Cotdoussan</t>
  </si>
  <si>
    <t>Pelouse</t>
  </si>
  <si>
    <t>Couronne de moyen pôle</t>
  </si>
  <si>
    <t>Total pour Pelouse</t>
  </si>
  <si>
    <t>Perquie</t>
  </si>
  <si>
    <t>Couronne de grand pôle</t>
  </si>
  <si>
    <t>Total pour Perquie</t>
  </si>
  <si>
    <t>Peyrefitte-du-Razès</t>
  </si>
  <si>
    <t>Commune isolée</t>
  </si>
  <si>
    <t>Total pour Peyrefitte-du-Razès</t>
  </si>
  <si>
    <t>Ponsan-Soubiran</t>
  </si>
  <si>
    <t>Commune isolée</t>
  </si>
  <si>
    <t>Total pour Ponsan-Soubiran</t>
  </si>
  <si>
    <t>Poyanne</t>
  </si>
  <si>
    <t>Autre commune multipolarisée</t>
  </si>
  <si>
    <t>Total pour Poyanne</t>
  </si>
  <si>
    <t>Preignac</t>
  </si>
  <si>
    <t>Couronne de grand pôle</t>
  </si>
  <si>
    <t>Total pour Preignac</t>
  </si>
  <si>
    <t>Rabouillet</t>
  </si>
  <si>
    <t>Commune isolée</t>
  </si>
  <si>
    <t>Total pour Rabouillet</t>
  </si>
  <si>
    <t>Rebourguil</t>
  </si>
  <si>
    <t>Commune isolée</t>
  </si>
  <si>
    <t>Total pour Rebourguil</t>
  </si>
  <si>
    <t>Roquepine</t>
  </si>
  <si>
    <t>Autre commune multipolarisée</t>
  </si>
  <si>
    <t>Total pour Roquepine</t>
  </si>
  <si>
    <t>Rosis</t>
  </si>
  <si>
    <t>Autre commune multipolarisée</t>
  </si>
  <si>
    <t>Total pour Rosis</t>
  </si>
  <si>
    <t>Sadirac</t>
  </si>
  <si>
    <t>Couronne de grand pôle</t>
  </si>
  <si>
    <t>Total pour Sadirac</t>
  </si>
  <si>
    <t>Saint-Agnet</t>
  </si>
  <si>
    <t>Autre commune multipolarisée</t>
  </si>
  <si>
    <t>Total pour Saint-Agnet</t>
  </si>
  <si>
    <t>Saint-Caprais-de-Lerm</t>
  </si>
  <si>
    <t>Couronne de grand pôle</t>
  </si>
  <si>
    <t>Total pour Saint-Caprais-de-Lerm</t>
  </si>
  <si>
    <t>Saint-Geyrac</t>
  </si>
  <si>
    <t>Couronne de grand pôle</t>
  </si>
  <si>
    <t>Total pour Saint-Geyrac</t>
  </si>
  <si>
    <t>Saint-Grégoire</t>
  </si>
  <si>
    <t>Couronne de grand pôle</t>
  </si>
  <si>
    <t>Total pour Saint-Grégoire</t>
  </si>
  <si>
    <t>Saint-Jean-de-Minervois</t>
  </si>
  <si>
    <t>Commune isolée</t>
  </si>
  <si>
    <t>Total pour Saint-Jean-de-Minervois</t>
  </si>
  <si>
    <t>Saint-Léon-sur-l'Isle</t>
  </si>
  <si>
    <t>Commune multipolarisée</t>
  </si>
  <si>
    <t>Total pour Saint-Léon-sur-l'Isle</t>
  </si>
  <si>
    <t>Saint-Maur</t>
  </si>
  <si>
    <t>Autre commune multipolarisée</t>
  </si>
  <si>
    <t>Total pour Saint-Maur</t>
  </si>
  <si>
    <t>Saint-Médard-Nicourby</t>
  </si>
  <si>
    <t>Commune isolée</t>
  </si>
  <si>
    <t>Total pour Saint-Médard-Nicourby</t>
  </si>
  <si>
    <t>Sainte-Léocadie</t>
  </si>
  <si>
    <t>Commune isolée</t>
  </si>
  <si>
    <t>Total pour Sainte-Léocadie</t>
  </si>
  <si>
    <t>Samsons-Lion</t>
  </si>
  <si>
    <t>Couronne de grand pôle</t>
  </si>
  <si>
    <t>Total pour Samsons-Lion</t>
  </si>
  <si>
    <t>Sauternes</t>
  </si>
  <si>
    <t>Autre commune multipolarisée</t>
  </si>
  <si>
    <t>Total pour Sauternes</t>
  </si>
  <si>
    <t>Sempesserre</t>
  </si>
  <si>
    <t>Autre commune multipolarisée</t>
  </si>
  <si>
    <t>Total pour Sempesserre</t>
  </si>
  <si>
    <t>Senaux</t>
  </si>
  <si>
    <t>Commune isolée</t>
  </si>
  <si>
    <t>Total pour Senaux</t>
  </si>
  <si>
    <t>Tarerach</t>
  </si>
  <si>
    <t>Commune isolée</t>
  </si>
  <si>
    <t>Total pour Tarerach</t>
  </si>
  <si>
    <t>Terrou</t>
  </si>
  <si>
    <t>Commune isolée</t>
  </si>
  <si>
    <t>Total pour Terrou</t>
  </si>
  <si>
    <t>Tocane-Saint-Apre</t>
  </si>
  <si>
    <t>Autre commune multipolarisée</t>
  </si>
  <si>
    <t>Total pour Tocane-Saint-Apre</t>
  </si>
  <si>
    <t>Tréban</t>
  </si>
  <si>
    <t>Commune isolée</t>
  </si>
  <si>
    <t>Total pour Tréban</t>
  </si>
  <si>
    <t>Ugnouas</t>
  </si>
  <si>
    <t>Couronne de grand pôle</t>
  </si>
  <si>
    <t>Total pour Ugnouas</t>
  </si>
  <si>
    <t>Valleraugue</t>
  </si>
  <si>
    <t>Commune isolée</t>
  </si>
  <si>
    <t>Total pour Valleraugue</t>
  </si>
  <si>
    <t>Bérat</t>
  </si>
  <si>
    <t>Couronne de grand pôle</t>
  </si>
  <si>
    <t>Total pour Bérat</t>
  </si>
  <si>
    <t>Le Pizou</t>
  </si>
  <si>
    <t>Appartenant à un petit pôle (1500 à 5000 emplois)</t>
  </si>
  <si>
    <t>Total pour Le Pizou</t>
  </si>
  <si>
    <t>Saint-Jean-de-Maruéjols-et-Avéjan</t>
  </si>
  <si>
    <t>Commune multipolarisée</t>
  </si>
  <si>
    <t>Total pour Saint-Jean-de-Maruéjols-et-Avéjan</t>
  </si>
  <si>
    <t>Tautavel</t>
  </si>
  <si>
    <t>Commune isolée</t>
  </si>
  <si>
    <t>Total pour Tautavel</t>
  </si>
  <si>
    <t>Pontacq</t>
  </si>
  <si>
    <t>Commune multipolarisée</t>
  </si>
  <si>
    <t>Total pour Pontacq</t>
  </si>
  <si>
    <t>Valady</t>
  </si>
  <si>
    <t>Couronne de grand pôle</t>
  </si>
  <si>
    <t>Total pour Valady</t>
  </si>
  <si>
    <t>Cournonsec</t>
  </si>
  <si>
    <t>Couronne de grand pôle</t>
  </si>
  <si>
    <t>Total pour Cournonsec</t>
  </si>
  <si>
    <t>Montesquieu-Lauragais</t>
  </si>
  <si>
    <t>Couronne de grand pôle</t>
  </si>
  <si>
    <t>Total pour Montesquieu-Lauragais</t>
  </si>
  <si>
    <t>Herm</t>
  </si>
  <si>
    <t>Couronne de grand pôle</t>
  </si>
  <si>
    <t>Total pour Herm</t>
  </si>
  <si>
    <t>Roquefort-sur-Garonne</t>
  </si>
  <si>
    <t>Commune multipolarisée</t>
  </si>
  <si>
    <t>Total pour Roquefort-sur-Garonne</t>
  </si>
  <si>
    <t>Montbartier</t>
  </si>
  <si>
    <t>Couronne de grand pôle</t>
  </si>
  <si>
    <t>Total pour Montbartier</t>
  </si>
  <si>
    <t>Creissels</t>
  </si>
  <si>
    <t>Appartenant à un moyen pôle (5000 à 10000 emplois)</t>
  </si>
  <si>
    <t>Total pour Creissels</t>
  </si>
  <si>
    <t>Naujan-et-Postiac</t>
  </si>
  <si>
    <t>Couronne de grand pôle</t>
  </si>
  <si>
    <t>Total pour Naujan-et-Postiac</t>
  </si>
  <si>
    <t>Bazens</t>
  </si>
  <si>
    <t>Commune multipolarisée</t>
  </si>
  <si>
    <t>Total pour Bazens</t>
  </si>
  <si>
    <t>La Bastide-l'Évêque</t>
  </si>
  <si>
    <t>Commune isolée</t>
  </si>
  <si>
    <t>Total pour La Bastide-l'Évêque</t>
  </si>
  <si>
    <t>Réquista</t>
  </si>
  <si>
    <t>Commune isolée</t>
  </si>
  <si>
    <t>Total pour Réquista</t>
  </si>
  <si>
    <t>La Romieu</t>
  </si>
  <si>
    <t>Autre commune multipolarisée</t>
  </si>
  <si>
    <t>Total pour La Romieu</t>
  </si>
  <si>
    <t>Thèze</t>
  </si>
  <si>
    <t>Couronne de grand pôle</t>
  </si>
  <si>
    <t>Total pour Thèze</t>
  </si>
  <si>
    <t>Labouheyre</t>
  </si>
  <si>
    <t>Commune isolée</t>
  </si>
  <si>
    <t>Total pour Labouheyre</t>
  </si>
  <si>
    <t>Macau</t>
  </si>
  <si>
    <t>Couronne de grand pôle</t>
  </si>
  <si>
    <t>Total pour Macau</t>
  </si>
  <si>
    <t>Le Cailar</t>
  </si>
  <si>
    <t>Commune multipolarisée</t>
  </si>
  <si>
    <t>Total pour Le Cailar</t>
  </si>
  <si>
    <t>Bidos</t>
  </si>
  <si>
    <t>Appartenant à un moyen pôle (5000 à 10000 emplois)</t>
  </si>
  <si>
    <t>Total pour Bidos</t>
  </si>
  <si>
    <t>Cissac-Médoc</t>
  </si>
  <si>
    <t>Autre commune multipolarisée</t>
  </si>
  <si>
    <t>Total pour Cissac-Médoc</t>
  </si>
  <si>
    <t>Espéraza</t>
  </si>
  <si>
    <t>Commune isolée</t>
  </si>
  <si>
    <t>Total pour Espéraza</t>
  </si>
  <si>
    <t>Montredon-des-Corbières</t>
  </si>
  <si>
    <t>Couronne de grand pôle</t>
  </si>
  <si>
    <t>Total pour Montredon-des-Corbières</t>
  </si>
  <si>
    <t>Restinclières</t>
  </si>
  <si>
    <t>Couronne de grand pôle</t>
  </si>
  <si>
    <t>Total pour Restinclières</t>
  </si>
  <si>
    <t>Saint-Cricq-Villeneuve</t>
  </si>
  <si>
    <t>Couronne de grand pôle</t>
  </si>
  <si>
    <t>Total pour Saint-Cricq-Villeneuve</t>
  </si>
  <si>
    <t>Agnac</t>
  </si>
  <si>
    <t>Autre commune multipolarisée</t>
  </si>
  <si>
    <t>Total pour Agnac</t>
  </si>
  <si>
    <t>Lannes</t>
  </si>
  <si>
    <t>Commune isolée</t>
  </si>
  <si>
    <t>Total pour Lannes</t>
  </si>
  <si>
    <t>Saint-Jean-de-Thurac</t>
  </si>
  <si>
    <t>Appartenant à un grand pôle</t>
  </si>
  <si>
    <t>Total pour Saint-Jean-de-Thurac</t>
  </si>
  <si>
    <t>Sébrazac</t>
  </si>
  <si>
    <t>Autre commune multipolarisée</t>
  </si>
  <si>
    <t>Total pour Sébrazac</t>
  </si>
  <si>
    <t>Castelculier</t>
  </si>
  <si>
    <t>Appartenant à un grand pôle</t>
  </si>
  <si>
    <t>Total pour Castelculier</t>
  </si>
  <si>
    <t>Birac-sur-Trec</t>
  </si>
  <si>
    <t>Couronne de grand pôle</t>
  </si>
  <si>
    <t>Total pour Birac-sur-Trec</t>
  </si>
  <si>
    <t>Castelsarrasin</t>
  </si>
  <si>
    <t>Appartenant à un grand pôle</t>
  </si>
  <si>
    <t>Total pour Castelsarrasin</t>
  </si>
  <si>
    <t>Lachapelle-Auzac</t>
  </si>
  <si>
    <t>Appartenant à un petit pôle (1500 à 5000 emplois)</t>
  </si>
  <si>
    <t>Total pour Lachapelle-Auzac</t>
  </si>
  <si>
    <t>Saint-Saturnin-de-Lenne</t>
  </si>
  <si>
    <t>Commune isolée</t>
  </si>
  <si>
    <t>Total pour Saint-Saturnin-de-Lenne</t>
  </si>
  <si>
    <t>Gironde-sur-Dropt</t>
  </si>
  <si>
    <t>Appartenant à un petit pôle (1500 à 5000 emplois)</t>
  </si>
  <si>
    <t>Total pour Gironde-sur-Dropt</t>
  </si>
  <si>
    <t>Saint-Seurin-sur-l'Isle</t>
  </si>
  <si>
    <t>Appartenant à un petit pôle (1500 à 5000 emplois)</t>
  </si>
  <si>
    <t>Total pour Saint-Seurin-sur-l'Isle</t>
  </si>
  <si>
    <t>Montans</t>
  </si>
  <si>
    <t>Autre commune multipolarisée</t>
  </si>
  <si>
    <t>Total pour Montans</t>
  </si>
  <si>
    <t>Castillon-du-Gard</t>
  </si>
  <si>
    <t>Commune multipolarisée</t>
  </si>
  <si>
    <t>Total pour Castillon-du-Gard</t>
  </si>
  <si>
    <t>Horgues</t>
  </si>
  <si>
    <t>Appartenant à un grand pôle</t>
  </si>
  <si>
    <t>Total pour Horgues</t>
  </si>
  <si>
    <t>Roquecor</t>
  </si>
  <si>
    <t>Commune isolée</t>
  </si>
  <si>
    <t>Total pour Roquecor</t>
  </si>
  <si>
    <t>Lalbenque</t>
  </si>
  <si>
    <t>Couronne de grand pôle</t>
  </si>
  <si>
    <t>Total pour Lalbenque</t>
  </si>
  <si>
    <t>Puy-l'Évêque</t>
  </si>
  <si>
    <t>Commune isolée</t>
  </si>
  <si>
    <t>Total pour Puy-l'Évêque</t>
  </si>
  <si>
    <t>Castelnau-de-Mandailles</t>
  </si>
  <si>
    <t>Autre commune multipolarisée</t>
  </si>
  <si>
    <t>Total pour Castelnau-de-Mandailles</t>
  </si>
  <si>
    <t>Périgueux</t>
  </si>
  <si>
    <t>Appartenant à un grand pôle</t>
  </si>
  <si>
    <t>Total pour Périgueux</t>
  </si>
  <si>
    <t>Castanet-le-Haut</t>
  </si>
  <si>
    <t>Commune isolée</t>
  </si>
  <si>
    <t>Total pour Castanet-le-Haut</t>
  </si>
  <si>
    <t>Gazaupouy</t>
  </si>
  <si>
    <t>Autre commune multipolarisée</t>
  </si>
  <si>
    <t>Total pour Gazaupouy</t>
  </si>
  <si>
    <t>Monplaisant</t>
  </si>
  <si>
    <t>Commune isolée</t>
  </si>
  <si>
    <t>Total pour Monplaisant</t>
  </si>
  <si>
    <t>Balaruc-le-Vieux</t>
  </si>
  <si>
    <t>Appartenant à un grand pôle</t>
  </si>
  <si>
    <t>Total pour Balaruc-le-Vieux</t>
  </si>
  <si>
    <t>Longages</t>
  </si>
  <si>
    <t>Couronne de grand pôle</t>
  </si>
  <si>
    <t>Total pour Longages</t>
  </si>
  <si>
    <t>Onet-le-Château</t>
  </si>
  <si>
    <t>Appartenant à un grand pôle</t>
  </si>
  <si>
    <t>Total pour Onet-le-Château</t>
  </si>
  <si>
    <t>Arue</t>
  </si>
  <si>
    <t>Commune isolée</t>
  </si>
  <si>
    <t>Total pour Arue</t>
  </si>
  <si>
    <t>Coulx</t>
  </si>
  <si>
    <t>Commune isolée</t>
  </si>
  <si>
    <t>Total pour Coulx</t>
  </si>
  <si>
    <t>Notre-Dame-de-Londres</t>
  </si>
  <si>
    <t>Couronne de grand pôle</t>
  </si>
  <si>
    <t>Total pour Notre-Dame-de-Londres</t>
  </si>
  <si>
    <t>Prunières</t>
  </si>
  <si>
    <t>Couronne de petit pôle</t>
  </si>
  <si>
    <t>Total pour Prunières</t>
  </si>
  <si>
    <t>Saint-Pierre-de-Bat</t>
  </si>
  <si>
    <t>Couronne de grand pôle</t>
  </si>
  <si>
    <t>Total pour Saint-Pierre-de-Bat</t>
  </si>
  <si>
    <t>Saint-Saturnin-de-Lucian</t>
  </si>
  <si>
    <t>Couronne de grand pôle</t>
  </si>
  <si>
    <t>Total pour Saint-Saturnin-de-Lucian</t>
  </si>
  <si>
    <t>Vic-le-Fesq</t>
  </si>
  <si>
    <t>Commune multipolarisée</t>
  </si>
  <si>
    <t>Total pour Vic-le-Fesq</t>
  </si>
  <si>
    <t>Lourdes</t>
  </si>
  <si>
    <t>Appartenant à un moyen pôle (5000 à 10000 emplois)</t>
  </si>
  <si>
    <t>Total pour Lourdes</t>
  </si>
  <si>
    <t>Lédat</t>
  </si>
  <si>
    <t>Appartenant à un grand pôle</t>
  </si>
  <si>
    <t>Total pour Lédat</t>
  </si>
  <si>
    <t>Gontaud-de-Nogaret</t>
  </si>
  <si>
    <t>Autre commune multipolarisée</t>
  </si>
  <si>
    <t>Total pour Gontaud-de-Nogaret</t>
  </si>
  <si>
    <t>Landiras</t>
  </si>
  <si>
    <t>Couronne de grand pôle</t>
  </si>
  <si>
    <t>Total pour Landiras</t>
  </si>
  <si>
    <t>Puylaurens</t>
  </si>
  <si>
    <t>Autre commune multipolarisée</t>
  </si>
  <si>
    <t>Total pour Puylaurens</t>
  </si>
  <si>
    <t>Montazeau</t>
  </si>
  <si>
    <t>Commune multipolarisée</t>
  </si>
  <si>
    <t>Total pour Montazeau</t>
  </si>
  <si>
    <t>Coursan</t>
  </si>
  <si>
    <t>Couronne de grand pôle</t>
  </si>
  <si>
    <t>Total pour Coursan</t>
  </si>
  <si>
    <t>Grézillac</t>
  </si>
  <si>
    <t>Couronne de grand pôle</t>
  </si>
  <si>
    <t>Total pour Grézillac</t>
  </si>
  <si>
    <t>Bessan</t>
  </si>
  <si>
    <t>Appartenant à un petit pôle (1500 à 5000 emplois)</t>
  </si>
  <si>
    <t>Total pour Bessan</t>
  </si>
  <si>
    <t>Balizac</t>
  </si>
  <si>
    <t>Couronne de grand pôle</t>
  </si>
  <si>
    <t>Total pour Balizac</t>
  </si>
  <si>
    <t>Montastruc-de-Salies</t>
  </si>
  <si>
    <t>Commune isolée</t>
  </si>
  <si>
    <t>Total pour Montastruc-de-Salies</t>
  </si>
  <si>
    <t>Oursbelille</t>
  </si>
  <si>
    <t>Couronne de grand pôle</t>
  </si>
  <si>
    <t>Total pour Oursbelille</t>
  </si>
  <si>
    <t>Saint-Privat-des-Prés</t>
  </si>
  <si>
    <t>Commune isolée</t>
  </si>
  <si>
    <t>Total pour Saint-Privat-des-Prés</t>
  </si>
  <si>
    <t>Saugon</t>
  </si>
  <si>
    <t>Couronne de grand pôle</t>
  </si>
  <si>
    <t>Total pour Saugon</t>
  </si>
  <si>
    <t>Villanière</t>
  </si>
  <si>
    <t>Couronne de grand pôle</t>
  </si>
  <si>
    <t>Total pour Villanière</t>
  </si>
  <si>
    <t>Labastide-Saint-Pierre</t>
  </si>
  <si>
    <t>Couronne de grand pôle</t>
  </si>
  <si>
    <t>Total pour Labastide-Saint-Pierre</t>
  </si>
  <si>
    <t>Vers-Pont-du-Gard</t>
  </si>
  <si>
    <t>Autre commune multipolarisée</t>
  </si>
  <si>
    <t>Total pour Vers-Pont-du-Gard</t>
  </si>
  <si>
    <t>Cadillac-en-Fronsadais</t>
  </si>
  <si>
    <t>Couronne de grand pôle</t>
  </si>
  <si>
    <t>Total pour Cadillac-en-Fronsadais</t>
  </si>
  <si>
    <t>Poucharramet</t>
  </si>
  <si>
    <t>Couronne de grand pôle</t>
  </si>
  <si>
    <t>Total pour Poucharramet</t>
  </si>
  <si>
    <t>Frouzins</t>
  </si>
  <si>
    <t>Appartenant à un grand pôle</t>
  </si>
  <si>
    <t>Total pour Frouzins</t>
  </si>
  <si>
    <t>Saint-Lizier</t>
  </si>
  <si>
    <t>Appartenant à un moyen pôle (5000 à 10000 emplois)</t>
  </si>
  <si>
    <t>Total pour Saint-Lizier</t>
  </si>
  <si>
    <t>Saint-Ybars</t>
  </si>
  <si>
    <t>Couronne de grand pôle</t>
  </si>
  <si>
    <t>Total pour Saint-Ybars</t>
  </si>
  <si>
    <t>Cases-de-Pène</t>
  </si>
  <si>
    <t>Couronne de grand pôle</t>
  </si>
  <si>
    <t>Total pour Cases-de-Pène</t>
  </si>
  <si>
    <t>Cagnac-les-Mines</t>
  </si>
  <si>
    <t>Couronne de grand pôle</t>
  </si>
  <si>
    <t>Total pour Cagnac-les-Mines</t>
  </si>
  <si>
    <t>Belleserre</t>
  </si>
  <si>
    <t>Autre commune multipolarisée</t>
  </si>
  <si>
    <t>Total pour Belleserre</t>
  </si>
  <si>
    <t>Bretx</t>
  </si>
  <si>
    <t>Couronne de grand pôle</t>
  </si>
  <si>
    <t>Total pour Bretx</t>
  </si>
  <si>
    <t>Castelnau-Rivière-Basse</t>
  </si>
  <si>
    <t>Commune isolée</t>
  </si>
  <si>
    <t>Total pour Castelnau-Rivière-Basse</t>
  </si>
  <si>
    <t>Galiax</t>
  </si>
  <si>
    <t>Commune isolée</t>
  </si>
  <si>
    <t>Total pour Galiax</t>
  </si>
  <si>
    <t>Labastide-du-Temple</t>
  </si>
  <si>
    <t>Couronne de grand pôle</t>
  </si>
  <si>
    <t>Total pour Labastide-du-Temple</t>
  </si>
  <si>
    <t>Marcellus</t>
  </si>
  <si>
    <t>Couronne de grand pôle</t>
  </si>
  <si>
    <t>Total pour Marcellus</t>
  </si>
  <si>
    <t>Saint-Côme</t>
  </si>
  <si>
    <t>Autre commune multipolarisée</t>
  </si>
  <si>
    <t>Total pour Saint-Côme</t>
  </si>
  <si>
    <t>Thénac</t>
  </si>
  <si>
    <t>Commune isolée</t>
  </si>
  <si>
    <t>Total pour Thénac</t>
  </si>
  <si>
    <t>Villeneuve-de-Rivière</t>
  </si>
  <si>
    <t>Appartenant à un grand pôle</t>
  </si>
  <si>
    <t>Total pour Villeneuve-de-Rivière</t>
  </si>
  <si>
    <t>Mios</t>
  </si>
  <si>
    <t>Couronne de grand pôle</t>
  </si>
  <si>
    <t>Total pour Mios</t>
  </si>
  <si>
    <t>Les Barthes</t>
  </si>
  <si>
    <t>Commune multipolarisée</t>
  </si>
  <si>
    <t>Total pour Les Barthes</t>
  </si>
  <si>
    <t>Sarlat-la-Canéda</t>
  </si>
  <si>
    <t>Appartenant à un moyen pôle (5000 à 10000 emplois)</t>
  </si>
  <si>
    <t>Total pour Sarlat-la-Canéda</t>
  </si>
  <si>
    <t>Angoisse</t>
  </si>
  <si>
    <t>Commune isolée</t>
  </si>
  <si>
    <t>Total pour Angoisse</t>
  </si>
  <si>
    <t>Muret-le-Château</t>
  </si>
  <si>
    <t>Couronne de grand pôle</t>
  </si>
  <si>
    <t>Total pour Muret-le-Château</t>
  </si>
  <si>
    <t>Ordan-Larroque</t>
  </si>
  <si>
    <t>Couronne de grand pôle</t>
  </si>
  <si>
    <t>Total pour Ordan-Larroque</t>
  </si>
  <si>
    <t>Soueix-Rogalle</t>
  </si>
  <si>
    <t>Couronne de moyen pôle</t>
  </si>
  <si>
    <t>Total pour Soueix-Rogalle</t>
  </si>
  <si>
    <t>Tauriac-de-Naucelle</t>
  </si>
  <si>
    <t>Commune isolée</t>
  </si>
  <si>
    <t>Total pour Tauriac-de-Naucelle</t>
  </si>
  <si>
    <t>Montcaret</t>
  </si>
  <si>
    <t>Commune multipolarisée</t>
  </si>
  <si>
    <t>Total pour Montcaret</t>
  </si>
  <si>
    <t>Saint-Hilaire-de-Beauvoir</t>
  </si>
  <si>
    <t>Couronne de grand pôle</t>
  </si>
  <si>
    <t>Total pour Saint-Hilaire-de-Beauvoir</t>
  </si>
  <si>
    <t>Oeyreluy</t>
  </si>
  <si>
    <t>Appartenant à un grand pôle</t>
  </si>
  <si>
    <t>Total pour Oeyreluy</t>
  </si>
  <si>
    <t>Rivesaltes</t>
  </si>
  <si>
    <t>Appartenant à un grand pôle</t>
  </si>
  <si>
    <t>Total pour Rivesaltes</t>
  </si>
  <si>
    <t>Abidos</t>
  </si>
  <si>
    <t>Autre commune multipolarisée</t>
  </si>
  <si>
    <t>Total pour Abidos</t>
  </si>
  <si>
    <t>Bourg</t>
  </si>
  <si>
    <t>Couronne de grand pôle</t>
  </si>
  <si>
    <t>Total pour Bourg</t>
  </si>
  <si>
    <t>Buziet</t>
  </si>
  <si>
    <t>Autre commune multipolarisée</t>
  </si>
  <si>
    <t>Total pour Buziet</t>
  </si>
  <si>
    <t>Cascastel-des-Corbières</t>
  </si>
  <si>
    <t>Commune isolée</t>
  </si>
  <si>
    <t>Total pour Cascastel-des-Corbières</t>
  </si>
  <si>
    <t>Caupenne</t>
  </si>
  <si>
    <t>Commune isolée</t>
  </si>
  <si>
    <t>Total pour Caupenne</t>
  </si>
  <si>
    <t>Ceilhes-et-Rocozels</t>
  </si>
  <si>
    <t>Commune isolée</t>
  </si>
  <si>
    <t>Total pour Ceilhes-et-Rocozels</t>
  </si>
  <si>
    <t>Escazeaux</t>
  </si>
  <si>
    <t>Autre commune multipolarisée</t>
  </si>
  <si>
    <t>Total pour Escazeaux</t>
  </si>
  <si>
    <t>Goos</t>
  </si>
  <si>
    <t>Couronne de grand pôle</t>
  </si>
  <si>
    <t>Total pour Goos</t>
  </si>
  <si>
    <t>La Roque-Gageac</t>
  </si>
  <si>
    <t>Couronne de moyen pôle</t>
  </si>
  <si>
    <t>Total pour La Roque-Gageac</t>
  </si>
  <si>
    <t>Le Rozier</t>
  </si>
  <si>
    <t>Commune isolée</t>
  </si>
  <si>
    <t>Total pour Le Rozier</t>
  </si>
  <si>
    <t>Le Sen</t>
  </si>
  <si>
    <t>Commune isolée</t>
  </si>
  <si>
    <t>Total pour Le Sen</t>
  </si>
  <si>
    <t>Montaigut-sur-Save</t>
  </si>
  <si>
    <t>Couronne de grand pôle</t>
  </si>
  <si>
    <t>Total pour Montaigut-sur-Save</t>
  </si>
  <si>
    <t>Montgaillard-de-Salies</t>
  </si>
  <si>
    <t>Commune isolée</t>
  </si>
  <si>
    <t>Total pour Montgaillard-de-Salies</t>
  </si>
  <si>
    <t>Saint-Capraise-de-Lalinde</t>
  </si>
  <si>
    <t>Couronne de grand pôle</t>
  </si>
  <si>
    <t>Total pour Saint-Capraise-de-Lalinde</t>
  </si>
  <si>
    <t>Saint-Cibard</t>
  </si>
  <si>
    <t>Autre commune multipolarisée</t>
  </si>
  <si>
    <t>Total pour Saint-Cibard</t>
  </si>
  <si>
    <t>Saint-Jammes</t>
  </si>
  <si>
    <t>Appartenant à un grand pôle</t>
  </si>
  <si>
    <t>Total pour Saint-Jammes</t>
  </si>
  <si>
    <t>Saint-Martial-de-Valette</t>
  </si>
  <si>
    <t>Appartenant à un petit pôle (1500 à 5000 emplois)</t>
  </si>
  <si>
    <t>Total pour Saint-Martial-de-Valette</t>
  </si>
  <si>
    <t>Saint-Privat-du-Fau</t>
  </si>
  <si>
    <t>Commune isolée</t>
  </si>
  <si>
    <t>Total pour Saint-Privat-du-Fau</t>
  </si>
  <si>
    <t>Urau</t>
  </si>
  <si>
    <t>Autre commune multipolarisée</t>
  </si>
  <si>
    <t>Total pour Urau</t>
  </si>
  <si>
    <t>Sort-en-Chalosse</t>
  </si>
  <si>
    <t>Appartenant à un grand pôle</t>
  </si>
  <si>
    <t>Total pour Sort-en-Chalosse</t>
  </si>
  <si>
    <t>Lautrec</t>
  </si>
  <si>
    <t>Commune multipolarisée</t>
  </si>
  <si>
    <t>Total pour Lautrec</t>
  </si>
  <si>
    <t>Lerm-et-Musset</t>
  </si>
  <si>
    <t>Autre commune multipolarisée</t>
  </si>
  <si>
    <t>Total pour Lerm-et-Musset</t>
  </si>
  <si>
    <t>Saint-Martin-Lacaussade</t>
  </si>
  <si>
    <t>Appartenant à un petit pôle (1500 à 5000 emplois)</t>
  </si>
  <si>
    <t>Total pour Saint-Martin-Lacaussade</t>
  </si>
  <si>
    <t>Cudos</t>
  </si>
  <si>
    <t>Autre commune multipolarisée</t>
  </si>
  <si>
    <t>Total pour Cudos</t>
  </si>
  <si>
    <t>Valliguières</t>
  </si>
  <si>
    <t>Autre commune multipolarisée</t>
  </si>
  <si>
    <t>Total pour Valliguières</t>
  </si>
  <si>
    <t>Noaillan</t>
  </si>
  <si>
    <t>Couronne de grand pôle</t>
  </si>
  <si>
    <t>Total pour Noaillan</t>
  </si>
  <si>
    <t>Bonrepos-Riquet</t>
  </si>
  <si>
    <t>Couronne de grand pôle</t>
  </si>
  <si>
    <t>Total pour Bonrepos-Riquet</t>
  </si>
  <si>
    <t>Carcans</t>
  </si>
  <si>
    <t>Couronne de grand pôle</t>
  </si>
  <si>
    <t>Total pour Carcans</t>
  </si>
  <si>
    <t>Cayrac</t>
  </si>
  <si>
    <t>Couronne de grand pôle</t>
  </si>
  <si>
    <t>Total pour Cayrac</t>
  </si>
  <si>
    <t>Manzac-sur-Vern</t>
  </si>
  <si>
    <t>Couronne de grand pôle</t>
  </si>
  <si>
    <t>Total pour Manzac-sur-Vern</t>
  </si>
  <si>
    <t>Labarthe-sur-Lèze</t>
  </si>
  <si>
    <t>Appartenant à un grand pôle</t>
  </si>
  <si>
    <t>Total pour Labarthe-sur-Lèze</t>
  </si>
  <si>
    <t>Nailloux</t>
  </si>
  <si>
    <t>Couronne de grand pôle</t>
  </si>
  <si>
    <t>Total pour Nailloux</t>
  </si>
  <si>
    <t>Espalais</t>
  </si>
  <si>
    <t>Autre commune multipolarisée</t>
  </si>
  <si>
    <t>Total pour Espalais</t>
  </si>
  <si>
    <t>Labastidette</t>
  </si>
  <si>
    <t>Couronne de grand pôle</t>
  </si>
  <si>
    <t>Total pour Labastidette</t>
  </si>
  <si>
    <t>Loupiac-de-la-Réole</t>
  </si>
  <si>
    <t>Autre commune multipolarisée</t>
  </si>
  <si>
    <t>Total pour Loupiac-de-la-Réole</t>
  </si>
  <si>
    <t>Paulhe</t>
  </si>
  <si>
    <t>Couronne de moyen pôle</t>
  </si>
  <si>
    <t>Total pour Paulhe</t>
  </si>
  <si>
    <t>Saint-Étienne-de-Gourgas</t>
  </si>
  <si>
    <t>Appartenant à un petit pôle (1500 à 5000 emplois)</t>
  </si>
  <si>
    <t>Total pour Saint-Étienne-de-Gourgas</t>
  </si>
  <si>
    <t>Manhac</t>
  </si>
  <si>
    <t>Couronne de grand pôle</t>
  </si>
  <si>
    <t>Total pour Manhac</t>
  </si>
  <si>
    <t>Monferran-Savès</t>
  </si>
  <si>
    <t>Couronne de grand pôle</t>
  </si>
  <si>
    <t>Total pour Monferran-Savès</t>
  </si>
  <si>
    <t>Venerque</t>
  </si>
  <si>
    <t>Couronne de grand pôle</t>
  </si>
  <si>
    <t>Total pour Venerque</t>
  </si>
  <si>
    <t>Gratens</t>
  </si>
  <si>
    <t>Couronne de grand pôle</t>
  </si>
  <si>
    <t>Total pour Gratens</t>
  </si>
  <si>
    <t>Portiragnes</t>
  </si>
  <si>
    <t>Couronne de grand pôle</t>
  </si>
  <si>
    <t>Total pour Portiragnes</t>
  </si>
  <si>
    <t>Nantheuil</t>
  </si>
  <si>
    <t>Appartenant à un petit pôle (1500 à 5000 emplois)</t>
  </si>
  <si>
    <t>Total pour Nantheuil</t>
  </si>
  <si>
    <t>Saint-Féliu-d'Avall</t>
  </si>
  <si>
    <t>Appartenant à un grand pôle</t>
  </si>
  <si>
    <t>Total pour Saint-Féliu-d'Avall</t>
  </si>
  <si>
    <t>Lherm</t>
  </si>
  <si>
    <t>Commune isolée</t>
  </si>
  <si>
    <t>Couronne de grand pôle</t>
  </si>
  <si>
    <t>Total pour Lherm</t>
  </si>
  <si>
    <t>Arrayou-Lahitte</t>
  </si>
  <si>
    <t>Couronne de moyen pôle</t>
  </si>
  <si>
    <t>Total pour Arrayou-Lahitte</t>
  </si>
  <si>
    <t>Beauchalot</t>
  </si>
  <si>
    <t>Couronne de grand pôle</t>
  </si>
  <si>
    <t>Total pour Beauchalot</t>
  </si>
  <si>
    <t>Bourrouillan</t>
  </si>
  <si>
    <t>Commune isolée</t>
  </si>
  <si>
    <t>Total pour Bourrouillan</t>
  </si>
  <si>
    <t>Bragayrac</t>
  </si>
  <si>
    <t>Couronne de grand pôle</t>
  </si>
  <si>
    <t>Total pour Bragayrac</t>
  </si>
  <si>
    <t>Brugnens</t>
  </si>
  <si>
    <t>Autre commune multipolarisée</t>
  </si>
  <si>
    <t>Total pour Brugnens</t>
  </si>
  <si>
    <t>Cambernard</t>
  </si>
  <si>
    <t>Couronne de grand pôle</t>
  </si>
  <si>
    <t>Total pour Cambernard</t>
  </si>
  <si>
    <t>Castelnau-Tursan</t>
  </si>
  <si>
    <t>Autre commune multipolarisée</t>
  </si>
  <si>
    <t>Total pour Castelnau-Tursan</t>
  </si>
  <si>
    <t>Eyliac</t>
  </si>
  <si>
    <t>Couronne de grand pôle</t>
  </si>
  <si>
    <t>Total pour Eyliac</t>
  </si>
  <si>
    <t>Grézels</t>
  </si>
  <si>
    <t>Commune isolée</t>
  </si>
  <si>
    <t>Total pour Grézels</t>
  </si>
  <si>
    <t>Herré</t>
  </si>
  <si>
    <t>Commune isolée</t>
  </si>
  <si>
    <t>Total pour Herré</t>
  </si>
  <si>
    <t>Lahitte</t>
  </si>
  <si>
    <t>Couronne de grand pôle</t>
  </si>
  <si>
    <t>Total pour Lahitte</t>
  </si>
  <si>
    <t>Langoiran</t>
  </si>
  <si>
    <t>Appartenant à un grand pôle</t>
  </si>
  <si>
    <t>Total pour Langoiran</t>
  </si>
  <si>
    <t>Pimbo</t>
  </si>
  <si>
    <t>Autre commune multipolarisée</t>
  </si>
  <si>
    <t>Total pour Pimbo</t>
  </si>
  <si>
    <t>Troncens</t>
  </si>
  <si>
    <t>Commune isolée</t>
  </si>
  <si>
    <t>Total pour Troncens</t>
  </si>
  <si>
    <t>Varaire</t>
  </si>
  <si>
    <t>Commune isolée</t>
  </si>
  <si>
    <t>Total pour Varaire</t>
  </si>
  <si>
    <t>Verfeil</t>
  </si>
  <si>
    <t>Commune isolée</t>
  </si>
  <si>
    <t>Couronne de grand pôle</t>
  </si>
  <si>
    <t>Total pour Verfeil</t>
  </si>
  <si>
    <t>Saint-Alexandre</t>
  </si>
  <si>
    <t>Appartenant à un petit pôle (1500 à 5000 emplois)</t>
  </si>
  <si>
    <t>Total pour Saint-Alexandre</t>
  </si>
  <si>
    <t>Saint-Quentin-la-Poterie</t>
  </si>
  <si>
    <t>Autre commune multipolarisée</t>
  </si>
  <si>
    <t>Total pour Saint-Quentin-la-Poterie</t>
  </si>
  <si>
    <t>Elne</t>
  </si>
  <si>
    <t>Appartenant à un grand pôle</t>
  </si>
  <si>
    <t>Total pour Elne</t>
  </si>
  <si>
    <t>Labastide-Marnhac</t>
  </si>
  <si>
    <t>Couronne de grand pôle</t>
  </si>
  <si>
    <t>Total pour Labastide-Marnhac</t>
  </si>
  <si>
    <t>Villecomtal-sur-Arros</t>
  </si>
  <si>
    <t>Commune isolée</t>
  </si>
  <si>
    <t>Total pour Villecomtal-sur-Arros</t>
  </si>
  <si>
    <t>Beaumont-de-Lomagne</t>
  </si>
  <si>
    <t>Appartenant à un petit pôle (1500 à 5000 emplois)</t>
  </si>
  <si>
    <t>Total pour Beaumont-de-Lomagne</t>
  </si>
  <si>
    <t>Cornille</t>
  </si>
  <si>
    <t>Couronne de grand pôle</t>
  </si>
  <si>
    <t>Total pour Cornille</t>
  </si>
  <si>
    <t>Endoufielle</t>
  </si>
  <si>
    <t>Couronne de grand pôle</t>
  </si>
  <si>
    <t>Total pour Endoufielle</t>
  </si>
  <si>
    <t>Nogaro</t>
  </si>
  <si>
    <t>Commune isolée</t>
  </si>
  <si>
    <t>Total pour Nogaro</t>
  </si>
  <si>
    <t>Puydaniel</t>
  </si>
  <si>
    <t>Couronne de grand pôle</t>
  </si>
  <si>
    <t>Total pour Puydaniel</t>
  </si>
  <si>
    <t>Souilhe</t>
  </si>
  <si>
    <t>Couronne de moyen pôle</t>
  </si>
  <si>
    <t>Total pour Souilhe</t>
  </si>
  <si>
    <t>Toulouse</t>
  </si>
  <si>
    <t>Appartenant à un grand pôle</t>
  </si>
  <si>
    <t>Total pour Toulouse</t>
  </si>
  <si>
    <t>Bressols</t>
  </si>
  <si>
    <t>Appartenant à un grand pôle</t>
  </si>
  <si>
    <t>Total pour Bressols</t>
  </si>
  <si>
    <t>Carbon-Blanc</t>
  </si>
  <si>
    <t>Appartenant à un grand pôle</t>
  </si>
  <si>
    <t>Total pour Carbon-Blanc</t>
  </si>
  <si>
    <t>Arles-sur-Tech</t>
  </si>
  <si>
    <t>Appartenant à un petit pôle (1500 à 5000 emplois)</t>
  </si>
  <si>
    <t>Total pour Arles-sur-Tech</t>
  </si>
  <si>
    <t>Caumont-sur-Garonne</t>
  </si>
  <si>
    <t>Commune multipolarisée</t>
  </si>
  <si>
    <t>Total pour Caumont-sur-Garonne</t>
  </si>
  <si>
    <t>Eyvirat</t>
  </si>
  <si>
    <t>Couronne de grand pôle</t>
  </si>
  <si>
    <t>Total pour Eyvirat</t>
  </si>
  <si>
    <t>Fau-de-Peyre</t>
  </si>
  <si>
    <t>Commune isolée</t>
  </si>
  <si>
    <t>Total pour Fau-de-Peyre</t>
  </si>
  <si>
    <t>Saint-Sylvestre-sur-Lot</t>
  </si>
  <si>
    <t>Appartenant à un grand pôle</t>
  </si>
  <si>
    <t>Total pour Saint-Sylvestre-sur-Lot</t>
  </si>
  <si>
    <t>Rion-des-Landes</t>
  </si>
  <si>
    <t>Commune isolée</t>
  </si>
  <si>
    <t>Total pour Rion-des-Landes</t>
  </si>
  <si>
    <t>Baziège</t>
  </si>
  <si>
    <t>Couronne de grand pôle</t>
  </si>
  <si>
    <t>Total pour Baziège</t>
  </si>
  <si>
    <t>Gours</t>
  </si>
  <si>
    <t>Appartenant à un petit pôle (1500 à 5000 emplois)</t>
  </si>
  <si>
    <t>Total pour Gours</t>
  </si>
  <si>
    <t>Saint-Martin-de-Gurson</t>
  </si>
  <si>
    <t>Autre commune multipolarisée</t>
  </si>
  <si>
    <t>Total pour Saint-Martin-de-Gurson</t>
  </si>
  <si>
    <t>Jurançon</t>
  </si>
  <si>
    <t>Appartenant à un grand pôle</t>
  </si>
  <si>
    <t>Total pour Jurançon</t>
  </si>
  <si>
    <t>Urcuit</t>
  </si>
  <si>
    <t>Appartenant à un grand pôle</t>
  </si>
  <si>
    <t>Total pour Urcuit</t>
  </si>
  <si>
    <t>Le Soler</t>
  </si>
  <si>
    <t>Appartenant à un grand pôle</t>
  </si>
  <si>
    <t>Total pour Le Soler</t>
  </si>
  <si>
    <t>Bannières</t>
  </si>
  <si>
    <t>Couronne de grand pôle</t>
  </si>
  <si>
    <t>Total pour Bannières</t>
  </si>
  <si>
    <t>Beauregard-de-Terrasson</t>
  </si>
  <si>
    <t>Appartenant à un petit pôle (1500 à 5000 emplois)</t>
  </si>
  <si>
    <t>Total pour Beauregard-de-Terrasson</t>
  </si>
  <si>
    <t>Gaudiès</t>
  </si>
  <si>
    <t>Couronne de grand pôle</t>
  </si>
  <si>
    <t>Total pour Gaudiès</t>
  </si>
  <si>
    <t>Serres-Gaston</t>
  </si>
  <si>
    <t>Autre commune multipolarisée</t>
  </si>
  <si>
    <t>Total pour Serres-Gaston</t>
  </si>
  <si>
    <t>Sonnac-sur-l'Hers</t>
  </si>
  <si>
    <t>Commune isolée</t>
  </si>
  <si>
    <t>Total pour Sonnac-sur-l'Hers</t>
  </si>
  <si>
    <t>Roujan</t>
  </si>
  <si>
    <t>Autre commune multipolarisée</t>
  </si>
  <si>
    <t>Total pour Roujan</t>
  </si>
  <si>
    <t>Queyrac</t>
  </si>
  <si>
    <t>Autre commune multipolarisée</t>
  </si>
  <si>
    <t>Total pour Queyrac</t>
  </si>
  <si>
    <t>Angresse</t>
  </si>
  <si>
    <t>Autre commune multipolarisée</t>
  </si>
  <si>
    <t>Total pour Angresse</t>
  </si>
  <si>
    <t>Le Barp</t>
  </si>
  <si>
    <t>Couronne de grand pôle</t>
  </si>
  <si>
    <t>Total pour Le Barp</t>
  </si>
  <si>
    <t>Castelnaudary</t>
  </si>
  <si>
    <t>Appartenant à un moyen pôle (5000 à 10000 emplois)</t>
  </si>
  <si>
    <t>Total pour Castelnaudary</t>
  </si>
  <si>
    <t>La Bastide-de-Sérou</t>
  </si>
  <si>
    <t>Commune isolée</t>
  </si>
  <si>
    <t>Total pour La Bastide-de-Sérou</t>
  </si>
  <si>
    <t>Hendaye</t>
  </si>
  <si>
    <t>Appartenant à un grand pôle</t>
  </si>
  <si>
    <t>Total pour Hendaye</t>
  </si>
  <si>
    <t>Castillon-Savès</t>
  </si>
  <si>
    <t>Couronne de grand pôle</t>
  </si>
  <si>
    <t>Total pour Castillon-Savès</t>
  </si>
  <si>
    <t>Couquèques</t>
  </si>
  <si>
    <t>Commune isolée</t>
  </si>
  <si>
    <t>Total pour Couquèques</t>
  </si>
  <si>
    <t>Fougueyrolles</t>
  </si>
  <si>
    <t>Couronne de grand pôle</t>
  </si>
  <si>
    <t>Total pour Fougueyrolles</t>
  </si>
  <si>
    <t>Laval-Roquecezière</t>
  </si>
  <si>
    <t>Commune isolée</t>
  </si>
  <si>
    <t>Total pour Laval-Roquecezière</t>
  </si>
  <si>
    <t>Perles-et-Castelet</t>
  </si>
  <si>
    <t>Commune isolée</t>
  </si>
  <si>
    <t>Total pour Perles-et-Castelet</t>
  </si>
  <si>
    <t>Sonnac</t>
  </si>
  <si>
    <t>Couronne de grand pôle</t>
  </si>
  <si>
    <t>Total pour Sonnac</t>
  </si>
  <si>
    <t>Duras</t>
  </si>
  <si>
    <t>Commune isolée</t>
  </si>
  <si>
    <t>Total pour Duras</t>
  </si>
  <si>
    <t>Castelnau-d'Aude</t>
  </si>
  <si>
    <t>Autre commune multipolarisée</t>
  </si>
  <si>
    <t>Total pour Castelnau-d'Aude</t>
  </si>
  <si>
    <t>Saint-Martin-de-Hinx</t>
  </si>
  <si>
    <t>Couronne de grand pôle</t>
  </si>
  <si>
    <t>Total pour Saint-Martin-de-Hinx</t>
  </si>
  <si>
    <t>Saint-Alban-sur-Limagnole</t>
  </si>
  <si>
    <t>Commune isolée</t>
  </si>
  <si>
    <t>Total pour Saint-Alban-sur-Limagnole</t>
  </si>
  <si>
    <t>Fontanès</t>
  </si>
  <si>
    <t>Commune multipolarisée</t>
  </si>
  <si>
    <t>Couronne de grand pôle</t>
  </si>
  <si>
    <t>Total pour Fontanès</t>
  </si>
  <si>
    <t>Astis</t>
  </si>
  <si>
    <t>Couronne de grand pôle</t>
  </si>
  <si>
    <t>Total pour Astis</t>
  </si>
  <si>
    <t>Campuac</t>
  </si>
  <si>
    <t>Commune isolée</t>
  </si>
  <si>
    <t>Total pour Campuac</t>
  </si>
  <si>
    <t>Barran</t>
  </si>
  <si>
    <t>Couronne de grand pôle</t>
  </si>
  <si>
    <t>Total pour Barran</t>
  </si>
  <si>
    <t>Laguépie</t>
  </si>
  <si>
    <t>Commune isolée</t>
  </si>
  <si>
    <t>Total pour Laguépie</t>
  </si>
  <si>
    <t>Paulinet</t>
  </si>
  <si>
    <t>Commune isolée</t>
  </si>
  <si>
    <t>Total pour Paulinet</t>
  </si>
  <si>
    <t>Campugnan</t>
  </si>
  <si>
    <t>Commune multipolarisée</t>
  </si>
  <si>
    <t>Total pour Campugnan</t>
  </si>
  <si>
    <t>Portet-sur-Garonne</t>
  </si>
  <si>
    <t>Appartenant à un grand pôle</t>
  </si>
  <si>
    <t>Total pour Portet-sur-Garonne</t>
  </si>
  <si>
    <t>Servian</t>
  </si>
  <si>
    <t>Couronne de grand pôle</t>
  </si>
  <si>
    <t>Total pour Servian</t>
  </si>
  <si>
    <t>Congénies</t>
  </si>
  <si>
    <t>Commune multipolarisée</t>
  </si>
  <si>
    <t>Total pour Congénies</t>
  </si>
  <si>
    <t>Aspiran</t>
  </si>
  <si>
    <t>Autre commune multipolarisée</t>
  </si>
  <si>
    <t>Total pour Aspiran</t>
  </si>
  <si>
    <t>Pouzols</t>
  </si>
  <si>
    <t>Couronne de grand pôle</t>
  </si>
  <si>
    <t>Total pour Pouzols</t>
  </si>
  <si>
    <t>Villesèquelande</t>
  </si>
  <si>
    <t>Couronne de grand pôle</t>
  </si>
  <si>
    <t>Total pour Villesèquelande</t>
  </si>
  <si>
    <t>Nérac</t>
  </si>
  <si>
    <t>Appartenant à un petit pôle (1500 à 5000 emplois)</t>
  </si>
  <si>
    <t>Total pour Nérac</t>
  </si>
  <si>
    <t>Villefranche-de-Rouergue</t>
  </si>
  <si>
    <t>Appartenant à un moyen pôle (5000 à 10000 emplois)</t>
  </si>
  <si>
    <t>Total pour Villefranche-de-Rouergue</t>
  </si>
  <si>
    <t>Castelfranc</t>
  </si>
  <si>
    <t>Commune isolée</t>
  </si>
  <si>
    <t>Total pour Castelfranc</t>
  </si>
  <si>
    <t>Firbeix</t>
  </si>
  <si>
    <t>Commune isolée</t>
  </si>
  <si>
    <t>Total pour Firbeix</t>
  </si>
  <si>
    <t>L'Isle-Bouzon</t>
  </si>
  <si>
    <t>Commune isolée</t>
  </si>
  <si>
    <t>Total pour L'Isle-Bouzon</t>
  </si>
  <si>
    <t>Lahitte-Toupière</t>
  </si>
  <si>
    <t>Autre commune multipolarisée</t>
  </si>
  <si>
    <t>Total pour Lahitte-Toupière</t>
  </si>
  <si>
    <t>Loupes</t>
  </si>
  <si>
    <t>Couronne de grand pôle</t>
  </si>
  <si>
    <t>Total pour Loupes</t>
  </si>
  <si>
    <t>Luquet</t>
  </si>
  <si>
    <t>Commune multipolarisée</t>
  </si>
  <si>
    <t>Total pour Luquet</t>
  </si>
  <si>
    <t>Orlu</t>
  </si>
  <si>
    <t>Commune isolée</t>
  </si>
  <si>
    <t>Total pour Orlu</t>
  </si>
  <si>
    <t>Plagnole</t>
  </si>
  <si>
    <t>Couronne de grand pôle</t>
  </si>
  <si>
    <t>Total pour Plagnole</t>
  </si>
  <si>
    <t>Polastron</t>
  </si>
  <si>
    <t>Commune isolée</t>
  </si>
  <si>
    <t>Couronne de grand pôle</t>
  </si>
  <si>
    <t>Total pour Polastron</t>
  </si>
  <si>
    <t>Pradère-les-Bourguets</t>
  </si>
  <si>
    <t>Couronne de grand pôle</t>
  </si>
  <si>
    <t>Total pour Pradère-les-Bourguets</t>
  </si>
  <si>
    <t>Roquefort-sur-Soulzon</t>
  </si>
  <si>
    <t>Commune isolée</t>
  </si>
  <si>
    <t>Total pour Roquefort-sur-Soulzon</t>
  </si>
  <si>
    <t>Saint-Etienne-de-Villeréal</t>
  </si>
  <si>
    <t>Commune isolée</t>
  </si>
  <si>
    <t>Total pour Saint-Etienne-de-Villeréal</t>
  </si>
  <si>
    <t>Villemur-sur-Tarn</t>
  </si>
  <si>
    <t>Couronne de grand pôle</t>
  </si>
  <si>
    <t>Total pour Villemur-sur-Tarn</t>
  </si>
  <si>
    <t>Bédarieux</t>
  </si>
  <si>
    <t>Appartenant à un moyen pôle (5000 à 10000 emplois)</t>
  </si>
  <si>
    <t>Total pour Bédarieux</t>
  </si>
  <si>
    <t>Puylaroque</t>
  </si>
  <si>
    <t>Autre commune multipolarisée</t>
  </si>
  <si>
    <t>Total pour Puylaroque</t>
  </si>
  <si>
    <t>Villegly</t>
  </si>
  <si>
    <t>Couronne de grand pôle</t>
  </si>
  <si>
    <t>Total pour Villegly</t>
  </si>
  <si>
    <t>Saint-Paul-et-Valmalle</t>
  </si>
  <si>
    <t>Couronne de grand pôle</t>
  </si>
  <si>
    <t>Total pour Saint-Paul-et-Valmalle</t>
  </si>
  <si>
    <t>Goudourville</t>
  </si>
  <si>
    <t>Appartenant à un petit pôle (1500 à 5000 emplois)</t>
  </si>
  <si>
    <t>Total pour Goudourville</t>
  </si>
  <si>
    <t>Pomérols</t>
  </si>
  <si>
    <t>Autre commune multipolarisée</t>
  </si>
  <si>
    <t>Total pour Pomérols</t>
  </si>
  <si>
    <t>Montauban</t>
  </si>
  <si>
    <t>Appartenant à un grand pôle</t>
  </si>
  <si>
    <t>Total pour Montauban</t>
  </si>
  <si>
    <t>La Roquille</t>
  </si>
  <si>
    <t>Couronne de grand pôle</t>
  </si>
  <si>
    <t>Total pour La Roquille</t>
  </si>
  <si>
    <t>Bizanet</t>
  </si>
  <si>
    <t>Couronne de grand pôle</t>
  </si>
  <si>
    <t>Total pour Bizanet</t>
  </si>
  <si>
    <t>Colomiers</t>
  </si>
  <si>
    <t>Appartenant à un grand pôle</t>
  </si>
  <si>
    <t>Total pour Colomiers</t>
  </si>
  <si>
    <t>Goès</t>
  </si>
  <si>
    <t>Appartenant à un moyen pôle (5000 à 10000 emplois)</t>
  </si>
  <si>
    <t>Total pour Goès</t>
  </si>
  <si>
    <t>Lugon-et-l'Ile-du-Carnay</t>
  </si>
  <si>
    <t>Couronne de grand pôle</t>
  </si>
  <si>
    <t>Total pour Lugon-et-l'Ile-du-Carnay</t>
  </si>
  <si>
    <t>Saint-Pierre-dels-Forcats</t>
  </si>
  <si>
    <t>Commune isolée</t>
  </si>
  <si>
    <t>Total pour Saint-Pierre-dels-Forcats</t>
  </si>
  <si>
    <t>Sainte-Christie-d'Armagnac</t>
  </si>
  <si>
    <t>Commune isolée</t>
  </si>
  <si>
    <t>Total pour Sainte-Christie-d'Armagnac</t>
  </si>
  <si>
    <t>Villedaigne</t>
  </si>
  <si>
    <t>Couronne de grand pôle</t>
  </si>
  <si>
    <t>Total pour Villedaigne</t>
  </si>
  <si>
    <t>Curvalle</t>
  </si>
  <si>
    <t>Commune isolée</t>
  </si>
  <si>
    <t>Total pour Curvalle</t>
  </si>
  <si>
    <t>Clara</t>
  </si>
  <si>
    <t>Autre commune multipolarisée</t>
  </si>
  <si>
    <t>Total pour Clara</t>
  </si>
  <si>
    <t>Cours-de-Monségur</t>
  </si>
  <si>
    <t>Commune isolée</t>
  </si>
  <si>
    <t>Total pour Cours-de-Monségur</t>
  </si>
  <si>
    <t>Pardies-Piétat</t>
  </si>
  <si>
    <t>Appartenant à un grand pôle</t>
  </si>
  <si>
    <t>Total pour Pardies-Piétat</t>
  </si>
  <si>
    <t>Saint-Georges-de-Montclard</t>
  </si>
  <si>
    <t>Couronne de grand pôle</t>
  </si>
  <si>
    <t>Total pour Saint-Georges-de-Montclard</t>
  </si>
  <si>
    <t>Saint-Laurent-de-Lévézou</t>
  </si>
  <si>
    <t>Commune isolée</t>
  </si>
  <si>
    <t>Total pour Saint-Laurent-de-Lévézou</t>
  </si>
  <si>
    <t>Valeilles</t>
  </si>
  <si>
    <t>Commune multipolarisée</t>
  </si>
  <si>
    <t>Total pour Valeilles</t>
  </si>
  <si>
    <t>Prades-le-Lez</t>
  </si>
  <si>
    <t>Appartenant à un grand pôle</t>
  </si>
  <si>
    <t>Total pour Prades-le-Lez</t>
  </si>
  <si>
    <t>Le Crès</t>
  </si>
  <si>
    <t>Appartenant à un grand pôle</t>
  </si>
  <si>
    <t>Total pour Le Crès</t>
  </si>
  <si>
    <t>Lamonzie-Montastruc</t>
  </si>
  <si>
    <t>Couronne de grand pôle</t>
  </si>
  <si>
    <t>Total pour Lamonzie-Montastruc</t>
  </si>
  <si>
    <t>Lévignac</t>
  </si>
  <si>
    <t>Couronne de grand pôle</t>
  </si>
  <si>
    <t>Total pour Lévignac</t>
  </si>
  <si>
    <t>Puimisson</t>
  </si>
  <si>
    <t>Couronne de grand pôle</t>
  </si>
  <si>
    <t>Total pour Puimisson</t>
  </si>
  <si>
    <t>Les Plans</t>
  </si>
  <si>
    <t>Appartenant à un petit pôle (1500 à 5000 emplois)</t>
  </si>
  <si>
    <t>Couronne de grand pôle</t>
  </si>
  <si>
    <t>Total pour Les Plans</t>
  </si>
  <si>
    <t>Tresses</t>
  </si>
  <si>
    <t>Appartenant à un grand pôle</t>
  </si>
  <si>
    <t>Total pour Tresses</t>
  </si>
  <si>
    <t>Mondonville</t>
  </si>
  <si>
    <t>Appartenant à un grand pôle</t>
  </si>
  <si>
    <t>Total pour Mondonville</t>
  </si>
  <si>
    <t>Rieux-Minervois</t>
  </si>
  <si>
    <t>Commune isolée</t>
  </si>
  <si>
    <t>Total pour Rieux-Minervois</t>
  </si>
  <si>
    <t>Castries</t>
  </si>
  <si>
    <t>Couronne de grand pôle</t>
  </si>
  <si>
    <t>Total pour Castries</t>
  </si>
  <si>
    <t>Agnos</t>
  </si>
  <si>
    <t>Appartenant à un moyen pôle (5000 à 10000 emplois)</t>
  </si>
  <si>
    <t>Total pour Agnos</t>
  </si>
  <si>
    <t>Antugnac</t>
  </si>
  <si>
    <t>Commune isolée</t>
  </si>
  <si>
    <t>Total pour Antugnac</t>
  </si>
  <si>
    <t>Camplong-d'Aude</t>
  </si>
  <si>
    <t>Autre commune multipolarisée</t>
  </si>
  <si>
    <t>Total pour Camplong-d'Aude</t>
  </si>
  <si>
    <t>Corconne</t>
  </si>
  <si>
    <t>Couronne de grand pôle</t>
  </si>
  <si>
    <t>Total pour Corconne</t>
  </si>
  <si>
    <t>Floure</t>
  </si>
  <si>
    <t>Couronne de grand pôle</t>
  </si>
  <si>
    <t>Total pour Floure</t>
  </si>
  <si>
    <t>Gorniès</t>
  </si>
  <si>
    <t>Autre commune multipolarisée</t>
  </si>
  <si>
    <t>Total pour Gorniès</t>
  </si>
  <si>
    <t>Gotein-Libarrenx</t>
  </si>
  <si>
    <t>Couronne de petit pôle</t>
  </si>
  <si>
    <t>Total pour Gotein-Libarrenx</t>
  </si>
  <si>
    <t>Lacaugne</t>
  </si>
  <si>
    <t>Couronne de grand pôle</t>
  </si>
  <si>
    <t>Total pour Lacaugne</t>
  </si>
  <si>
    <t>Le Triadou</t>
  </si>
  <si>
    <t>Couronne de grand pôle</t>
  </si>
  <si>
    <t>Total pour Le Triadou</t>
  </si>
  <si>
    <t>Maurrin</t>
  </si>
  <si>
    <t>Couronne de grand pôle</t>
  </si>
  <si>
    <t>Total pour Maurrin</t>
  </si>
  <si>
    <t>Orin</t>
  </si>
  <si>
    <t>Couronne de moyen pôle</t>
  </si>
  <si>
    <t>Total pour Orin</t>
  </si>
  <si>
    <t>Payra-sur-l'Hers</t>
  </si>
  <si>
    <t>Autre commune multipolarisée</t>
  </si>
  <si>
    <t>Total pour Payra-sur-l'Hers</t>
  </si>
  <si>
    <t>Teyssode</t>
  </si>
  <si>
    <t>Autre commune multipolarisée</t>
  </si>
  <si>
    <t>Total pour Teyssode</t>
  </si>
  <si>
    <t>Blauzac</t>
  </si>
  <si>
    <t>Autre commune multipolarisée</t>
  </si>
  <si>
    <t>Total pour Blauzac</t>
  </si>
  <si>
    <t>Saint-Martory</t>
  </si>
  <si>
    <t>Commune multipolarisée</t>
  </si>
  <si>
    <t>Total pour Saint-Martory</t>
  </si>
  <si>
    <t>Sainte-Eulalie-en-Born</t>
  </si>
  <si>
    <t>Autre commune multipolarisée</t>
  </si>
  <si>
    <t>Total pour Sainte-Eulalie-en-Born</t>
  </si>
  <si>
    <t>Saint-Sulpice-sur-Lèze</t>
  </si>
  <si>
    <t>Couronne de grand pôle</t>
  </si>
  <si>
    <t>Total pour Saint-Sulpice-sur-Lèze</t>
  </si>
  <si>
    <t>Caux</t>
  </si>
  <si>
    <t>Autre commune multipolarisée</t>
  </si>
  <si>
    <t>Total pour Caux</t>
  </si>
  <si>
    <t>Fitou</t>
  </si>
  <si>
    <t>Autre commune multipolarisée</t>
  </si>
  <si>
    <t>Total pour Fitou</t>
  </si>
  <si>
    <t>Bourran</t>
  </si>
  <si>
    <t>Autre commune multipolarisée</t>
  </si>
  <si>
    <t>Total pour Bourran</t>
  </si>
  <si>
    <t>Saint-Rome-de-Tarn</t>
  </si>
  <si>
    <t>Commune isolée</t>
  </si>
  <si>
    <t>Total pour Saint-Rome-de-Tarn</t>
  </si>
  <si>
    <t>Aramon</t>
  </si>
  <si>
    <t>Commune multipolarisée</t>
  </si>
  <si>
    <t>Total pour Aramon</t>
  </si>
  <si>
    <t>Vendargues</t>
  </si>
  <si>
    <t>Appartenant à un grand pôle</t>
  </si>
  <si>
    <t>Total pour Vendargues</t>
  </si>
  <si>
    <t>Guillos</t>
  </si>
  <si>
    <t>Couronne de grand pôle</t>
  </si>
  <si>
    <t>Total pour Guillos</t>
  </si>
  <si>
    <t>Larra</t>
  </si>
  <si>
    <t>Couronne de grand pôle</t>
  </si>
  <si>
    <t>Total pour Larra</t>
  </si>
  <si>
    <t>Lugaignac</t>
  </si>
  <si>
    <t>Couronne de grand pôle</t>
  </si>
  <si>
    <t>Total pour Lugaignac</t>
  </si>
  <si>
    <t>Saint-Sulpice-et-Cameyrac</t>
  </si>
  <si>
    <t>Appartenant à un grand pôle</t>
  </si>
  <si>
    <t>Total pour Saint-Sulpice-et-Cameyrac</t>
  </si>
  <si>
    <t>Bélesta</t>
  </si>
  <si>
    <t>Commune isolée</t>
  </si>
  <si>
    <t>Couronne de grand pôle</t>
  </si>
  <si>
    <t>Total pour Bélesta</t>
  </si>
  <si>
    <t>Lodève</t>
  </si>
  <si>
    <t>Appartenant à un petit pôle (1500 à 5000 emplois)</t>
  </si>
  <si>
    <t>Total pour Lodève</t>
  </si>
  <si>
    <t>Saint-Cyprien-sur-Dourdou</t>
  </si>
  <si>
    <t>Autre commune multipolarisée</t>
  </si>
  <si>
    <t>Total pour Saint-Cyprien-sur-Dourdou</t>
  </si>
  <si>
    <t>Arbanats</t>
  </si>
  <si>
    <t>Couronne de grand pôle</t>
  </si>
  <si>
    <t>Total pour Arbanats</t>
  </si>
  <si>
    <t>Gagnac-sur-Garonne</t>
  </si>
  <si>
    <t>Appartenant à un grand pôle</t>
  </si>
  <si>
    <t>Total pour Gagnac-sur-Garonne</t>
  </si>
  <si>
    <t>Barre-des-Cévennes</t>
  </si>
  <si>
    <t>Commune isolée</t>
  </si>
  <si>
    <t>Total pour Barre-des-Cévennes</t>
  </si>
  <si>
    <t>Cherval</t>
  </si>
  <si>
    <t>Commune isolée</t>
  </si>
  <si>
    <t>Total pour Cherval</t>
  </si>
  <si>
    <t>Ferrals-les-Corbières</t>
  </si>
  <si>
    <t>Autre commune multipolarisée</t>
  </si>
  <si>
    <t>Total pour Ferrals-les-Corbières</t>
  </si>
  <si>
    <t>Liac</t>
  </si>
  <si>
    <t>Autre commune multipolarisée</t>
  </si>
  <si>
    <t>Total pour Liac</t>
  </si>
  <si>
    <t>Puydarrieux</t>
  </si>
  <si>
    <t>Commune isolée</t>
  </si>
  <si>
    <t>Total pour Puydarrieux</t>
  </si>
  <si>
    <t>Soulan</t>
  </si>
  <si>
    <t>Commune isolée</t>
  </si>
  <si>
    <t>Total pour Soulan</t>
  </si>
  <si>
    <t>Tardets-Sorholus</t>
  </si>
  <si>
    <t>Commune isolée</t>
  </si>
  <si>
    <t>Total pour Tardets-Sorholus</t>
  </si>
  <si>
    <t>Baraqueville</t>
  </si>
  <si>
    <t>Couronne de grand pôle</t>
  </si>
  <si>
    <t>Total pour Baraqueville</t>
  </si>
  <si>
    <t>Vézénobres</t>
  </si>
  <si>
    <t>Couronne de grand pôle</t>
  </si>
  <si>
    <t>Total pour Vézénobres</t>
  </si>
  <si>
    <t>Lauraguel</t>
  </si>
  <si>
    <t>Autre commune multipolarisée</t>
  </si>
  <si>
    <t>Total pour Lauraguel</t>
  </si>
  <si>
    <t>Saint-Vincent-de-Barbeyrargues</t>
  </si>
  <si>
    <t>Appartenant à un grand pôle</t>
  </si>
  <si>
    <t>Total pour Saint-Vincent-de-Barbeyrargues</t>
  </si>
  <si>
    <t>Fontet</t>
  </si>
  <si>
    <t>Autre commune multipolarisée</t>
  </si>
  <si>
    <t>Total pour Fontet</t>
  </si>
  <si>
    <t>Orthez</t>
  </si>
  <si>
    <t>Appartenant à un moyen pôle (5000 à 10000 emplois)</t>
  </si>
  <si>
    <t>Total pour Orthez</t>
  </si>
  <si>
    <t>Lée</t>
  </si>
  <si>
    <t>Appartenant à un grand pôle</t>
  </si>
  <si>
    <t>Total pour Lée</t>
  </si>
  <si>
    <t>Lévignac-de-Guyenne</t>
  </si>
  <si>
    <t>Commune isolée</t>
  </si>
  <si>
    <t>Total pour Lévignac-de-Guyenne</t>
  </si>
  <si>
    <t>Madiran</t>
  </si>
  <si>
    <t>Commune isolée</t>
  </si>
  <si>
    <t>Total pour Madiran</t>
  </si>
  <si>
    <t>Monblanc</t>
  </si>
  <si>
    <t>Couronne de grand pôle</t>
  </si>
  <si>
    <t>Total pour Monblanc</t>
  </si>
  <si>
    <t>Terssac</t>
  </si>
  <si>
    <t>Appartenant à un grand pôle</t>
  </si>
  <si>
    <t>Total pour Terssac</t>
  </si>
  <si>
    <t>Aiguillon</t>
  </si>
  <si>
    <t>Appartenant à un petit pôle (1500 à 5000 emplois)</t>
  </si>
  <si>
    <t>Total pour Aiguillon</t>
  </si>
  <si>
    <t>Aussillon</t>
  </si>
  <si>
    <t>Appartenant à un moyen pôle (5000 à 10000 emplois)</t>
  </si>
  <si>
    <t>Total pour Aussillon</t>
  </si>
  <si>
    <t>Chirac</t>
  </si>
  <si>
    <t>Couronne de petit pôle</t>
  </si>
  <si>
    <t>Total pour Chirac</t>
  </si>
  <si>
    <t>Ligueux</t>
  </si>
  <si>
    <t>Couronne de grand pôle</t>
  </si>
  <si>
    <t>Total pour Ligueux</t>
  </si>
  <si>
    <t>Maucor</t>
  </si>
  <si>
    <t>Appartenant à un grand pôle</t>
  </si>
  <si>
    <t>Total pour Maucor</t>
  </si>
  <si>
    <t>Saint-Méard-de-Gurçon</t>
  </si>
  <si>
    <t>Autre commune multipolarisée</t>
  </si>
  <si>
    <t>Total pour Saint-Méard-de-Gurçon</t>
  </si>
  <si>
    <t>Moux</t>
  </si>
  <si>
    <t>Autre commune multipolarisée</t>
  </si>
  <si>
    <t>Total pour Moux</t>
  </si>
  <si>
    <t>Aujargues</t>
  </si>
  <si>
    <t>Commune multipolarisée</t>
  </si>
  <si>
    <t>Total pour Aujargues</t>
  </si>
  <si>
    <t>Villeneuve-la-Comptal</t>
  </si>
  <si>
    <t>Appartenant à un moyen pôle (5000 à 10000 emplois)</t>
  </si>
  <si>
    <t>Total pour Villeneuve-la-Comptal</t>
  </si>
  <si>
    <t>Millas</t>
  </si>
  <si>
    <t>Couronne de grand pôle</t>
  </si>
  <si>
    <t>Total pour Millas</t>
  </si>
  <si>
    <t>Font-Romeu-Odeillo-Via</t>
  </si>
  <si>
    <t>Commune isolée</t>
  </si>
  <si>
    <t>Total pour Font-Romeu-Odeillo-Via</t>
  </si>
  <si>
    <t>Saint-Affrique-les-Montagnes</t>
  </si>
  <si>
    <t>Couronne de grand pôle</t>
  </si>
  <si>
    <t>Total pour Saint-Affrique-les-Montagnes</t>
  </si>
  <si>
    <t>Saint-Hippolyte-du-Fort</t>
  </si>
  <si>
    <t>Commune isolée</t>
  </si>
  <si>
    <t>Total pour Saint-Hippolyte-du-Fort</t>
  </si>
  <si>
    <t>Saint-Alban</t>
  </si>
  <si>
    <t>Appartenant à un grand pôle</t>
  </si>
  <si>
    <t>Total pour Saint-Alban</t>
  </si>
  <si>
    <t>Montalzat</t>
  </si>
  <si>
    <t>Autre commune multipolarisée</t>
  </si>
  <si>
    <t>Total pour Montalzat</t>
  </si>
  <si>
    <t>Tonneins</t>
  </si>
  <si>
    <t>Appartenant à un petit pôle (1500 à 5000 emplois)</t>
  </si>
  <si>
    <t>Total pour Tonneins</t>
  </si>
  <si>
    <t>Port-la-Nouvelle</t>
  </si>
  <si>
    <t>Appartenant à un petit pôle (1500 à 5000 emplois)</t>
  </si>
  <si>
    <t>Total pour Port-la-Nouvelle</t>
  </si>
  <si>
    <t>Cessenon-sur-Orb</t>
  </si>
  <si>
    <t>Couronne de grand pôle</t>
  </si>
  <si>
    <t>Total pour Cessenon-sur-Orb</t>
  </si>
  <si>
    <t>Miélan</t>
  </si>
  <si>
    <t>Commune isolée</t>
  </si>
  <si>
    <t>Total pour Miélan</t>
  </si>
  <si>
    <t>Montbazin</t>
  </si>
  <si>
    <t>Appartenant à un grand pôle</t>
  </si>
  <si>
    <t>Total pour Montbazin</t>
  </si>
  <si>
    <t>Lafrançaise</t>
  </si>
  <si>
    <t>Commune multipolarisée</t>
  </si>
  <si>
    <t>Total pour Lafrançaise</t>
  </si>
  <si>
    <t>Saint-Sever</t>
  </si>
  <si>
    <t>Appartenant à un petit pôle (1500 à 5000 emplois)</t>
  </si>
  <si>
    <t>Total pour Saint-Sever</t>
  </si>
  <si>
    <t>Agassac</t>
  </si>
  <si>
    <t>Commune isolée</t>
  </si>
  <si>
    <t>Total pour Agassac</t>
  </si>
  <si>
    <t>Aguessac</t>
  </si>
  <si>
    <t>Couronne de moyen pôle</t>
  </si>
  <si>
    <t>Total pour Aguessac</t>
  </si>
  <si>
    <t>Antist</t>
  </si>
  <si>
    <t>Couronne de moyen pôle</t>
  </si>
  <si>
    <t>Total pour Antist</t>
  </si>
  <si>
    <t>Bedous</t>
  </si>
  <si>
    <t>Commune isolée</t>
  </si>
  <si>
    <t>Total pour Bedous</t>
  </si>
  <si>
    <t>Cassagnes-Bégonhès</t>
  </si>
  <si>
    <t>Commune isolée</t>
  </si>
  <si>
    <t>Total pour Cassagnes-Bégonhès</t>
  </si>
  <si>
    <t>Casteide-Candau</t>
  </si>
  <si>
    <t>Commune multipolarisée</t>
  </si>
  <si>
    <t>Total pour Casteide-Candau</t>
  </si>
  <si>
    <t>Castelnau-Pégayrols</t>
  </si>
  <si>
    <t>Couronne de moyen pôle</t>
  </si>
  <si>
    <t>Total pour Castelnau-Pégayrols</t>
  </si>
  <si>
    <t>Casties-Labrande</t>
  </si>
  <si>
    <t>Couronne de grand pôle</t>
  </si>
  <si>
    <t>Total pour Casties-Labrande</t>
  </si>
  <si>
    <t>Cazideroque</t>
  </si>
  <si>
    <t>Autre commune multipolarisée</t>
  </si>
  <si>
    <t>Total pour Cazideroque</t>
  </si>
  <si>
    <t>Chamborigaud</t>
  </si>
  <si>
    <t>Commune isolée</t>
  </si>
  <si>
    <t>Total pour Chamborigaud</t>
  </si>
  <si>
    <t>Cier-de-Luchon</t>
  </si>
  <si>
    <t>Couronne de petit pôle</t>
  </si>
  <si>
    <t>Total pour Cier-de-Luchon</t>
  </si>
  <si>
    <t>Cubières-sur-Cinoble</t>
  </si>
  <si>
    <t>Commune isolée</t>
  </si>
  <si>
    <t>Total pour Cubières-sur-Cinoble</t>
  </si>
  <si>
    <t>Doazon</t>
  </si>
  <si>
    <t>Commune multipolarisée</t>
  </si>
  <si>
    <t>Total pour Doazon</t>
  </si>
  <si>
    <t>Doissat</t>
  </si>
  <si>
    <t>Commune isolée</t>
  </si>
  <si>
    <t>Total pour Doissat</t>
  </si>
  <si>
    <t>Eynesse</t>
  </si>
  <si>
    <t>Commune multipolarisée</t>
  </si>
  <si>
    <t>Total pour Eynesse</t>
  </si>
  <si>
    <t>Faget-Abbatial</t>
  </si>
  <si>
    <t>Commune multipolarisée</t>
  </si>
  <si>
    <t>Total pour Faget-Abbatial</t>
  </si>
  <si>
    <t>Ferrère</t>
  </si>
  <si>
    <t>Autre commune multipolarisée</t>
  </si>
  <si>
    <t>Total pour Ferrère</t>
  </si>
  <si>
    <t>Francarville</t>
  </si>
  <si>
    <t>Couronne de grand pôle</t>
  </si>
  <si>
    <t>Total pour Francarville</t>
  </si>
  <si>
    <t>Issac</t>
  </si>
  <si>
    <t>Autre commune multipolarisée</t>
  </si>
  <si>
    <t>Total pour Issac</t>
  </si>
  <si>
    <t>La Chapelle-Montabourlet</t>
  </si>
  <si>
    <t>Commune isolée</t>
  </si>
  <si>
    <t>Total pour La Chapelle-Montabourlet</t>
  </si>
  <si>
    <t>Lavit</t>
  </si>
  <si>
    <t>Commune isolée</t>
  </si>
  <si>
    <t>Total pour Lavit</t>
  </si>
  <si>
    <t>Lay-Lamidou</t>
  </si>
  <si>
    <t>Commune isolée</t>
  </si>
  <si>
    <t>Total pour Lay-Lamidou</t>
  </si>
  <si>
    <t>Le Riols</t>
  </si>
  <si>
    <t>Commune isolée</t>
  </si>
  <si>
    <t>Total pour Le Riols</t>
  </si>
  <si>
    <t>Le Tourne</t>
  </si>
  <si>
    <t>Appartenant à un grand pôle</t>
  </si>
  <si>
    <t>Total pour Le Tourne</t>
  </si>
  <si>
    <t>Le Vintrou</t>
  </si>
  <si>
    <t>Couronne de moyen pôle</t>
  </si>
  <si>
    <t>Total pour Le Vintrou</t>
  </si>
  <si>
    <t>Marions</t>
  </si>
  <si>
    <t>Autre commune multipolarisée</t>
  </si>
  <si>
    <t>Total pour Marions</t>
  </si>
  <si>
    <t>Marsa</t>
  </si>
  <si>
    <t>Commune isolée</t>
  </si>
  <si>
    <t>Total pour Marsa</t>
  </si>
  <si>
    <t>Masquières</t>
  </si>
  <si>
    <t>Autre commune multipolarisée</t>
  </si>
  <si>
    <t>Total pour Masquières</t>
  </si>
  <si>
    <t>Montbrun-Lauragais</t>
  </si>
  <si>
    <t>Couronne de grand pôle</t>
  </si>
  <si>
    <t>Total pour Montbrun-Lauragais</t>
  </si>
  <si>
    <t>Montignac-de-Lauzun</t>
  </si>
  <si>
    <t>Commune isolée</t>
  </si>
  <si>
    <t>Total pour Montignac-de-Lauzun</t>
  </si>
  <si>
    <t>Montoussin</t>
  </si>
  <si>
    <t>Couronne de grand pôle</t>
  </si>
  <si>
    <t>Total pour Montoussin</t>
  </si>
  <si>
    <t>Ols-et-Rinhodes</t>
  </si>
  <si>
    <t>Commune isolée</t>
  </si>
  <si>
    <t>Total pour Ols-et-Rinhodes</t>
  </si>
  <si>
    <t>Ossen</t>
  </si>
  <si>
    <t>Couronne de moyen pôle</t>
  </si>
  <si>
    <t>Total pour Ossen</t>
  </si>
  <si>
    <t>Péré</t>
  </si>
  <si>
    <t>Autre commune multipolarisée</t>
  </si>
  <si>
    <t>Total pour Péré</t>
  </si>
  <si>
    <t>Perville</t>
  </si>
  <si>
    <t>Autre commune multipolarisée</t>
  </si>
  <si>
    <t>Total pour Perville</t>
  </si>
  <si>
    <t>Ponson-Debat-Pouts</t>
  </si>
  <si>
    <t>Commune multipolarisée</t>
  </si>
  <si>
    <t>Total pour Ponson-Debat-Pouts</t>
  </si>
  <si>
    <t>Puéchoursi</t>
  </si>
  <si>
    <t>Autre commune multipolarisée</t>
  </si>
  <si>
    <t>Total pour Puéchoursi</t>
  </si>
  <si>
    <t>Puygaillard-de-Lomagne</t>
  </si>
  <si>
    <t>Autre commune multipolarisée</t>
  </si>
  <si>
    <t>Total pour Puygaillard-de-Lomagne</t>
  </si>
  <si>
    <t>Puylausic</t>
  </si>
  <si>
    <t>Commune multipolarisée</t>
  </si>
  <si>
    <t>Total pour Puylausic</t>
  </si>
  <si>
    <t>Roquefeuil</t>
  </si>
  <si>
    <t>Commune isolée</t>
  </si>
  <si>
    <t>Total pour Roquefeuil</t>
  </si>
  <si>
    <t>Saint-André-et-Appelles</t>
  </si>
  <si>
    <t>Couronne de grand pôle</t>
  </si>
  <si>
    <t>Total pour Saint-André-et-Appelles</t>
  </si>
  <si>
    <t>Saint-Théodorit</t>
  </si>
  <si>
    <t>Commune multipolarisée</t>
  </si>
  <si>
    <t>Total pour Saint-Théodorit</t>
  </si>
  <si>
    <t>Salaunes</t>
  </si>
  <si>
    <t>Couronne de grand pôle</t>
  </si>
  <si>
    <t>Total pour Salaunes</t>
  </si>
  <si>
    <t>Soumoulou</t>
  </si>
  <si>
    <t>Couronne de grand pôle</t>
  </si>
  <si>
    <t>Total pour Soumoulou</t>
  </si>
  <si>
    <t>Toulouzette</t>
  </si>
  <si>
    <t>Commune isolée</t>
  </si>
  <si>
    <t>Total pour Toulouzette</t>
  </si>
  <si>
    <t>Traversères</t>
  </si>
  <si>
    <t>Couronne de grand pôle</t>
  </si>
  <si>
    <t>Total pour Traversères</t>
  </si>
  <si>
    <t>Trévien</t>
  </si>
  <si>
    <t>Autre commune multipolarisée</t>
  </si>
  <si>
    <t>Total pour Trévien</t>
  </si>
  <si>
    <t>Vergoignan</t>
  </si>
  <si>
    <t>Autre commune multipolarisée</t>
  </si>
  <si>
    <t>Total pour Vergoignan</t>
  </si>
  <si>
    <t>Vielle-Saint-Girons</t>
  </si>
  <si>
    <t>Commune isolée</t>
  </si>
  <si>
    <t>Total pour Vielle-Saint-Girons</t>
  </si>
  <si>
    <t>Le Teich</t>
  </si>
  <si>
    <t>Appartenant à un grand pôle</t>
  </si>
  <si>
    <t>Total pour Le Teich</t>
  </si>
  <si>
    <t>Bessens</t>
  </si>
  <si>
    <t>Couronne de grand pôle</t>
  </si>
  <si>
    <t>Total pour Bessens</t>
  </si>
  <si>
    <t>Talence</t>
  </si>
  <si>
    <t>Appartenant à un grand pôle</t>
  </si>
  <si>
    <t>Total pour Talence</t>
  </si>
  <si>
    <t>Bazas</t>
  </si>
  <si>
    <t>Appartenant à un petit pôle (1500 à 5000 emplois)</t>
  </si>
  <si>
    <t>Total pour Bazas</t>
  </si>
  <si>
    <t>Tresserre</t>
  </si>
  <si>
    <t>Couronne de grand pôle</t>
  </si>
  <si>
    <t>Total pour Tresserre</t>
  </si>
  <si>
    <t>Langlade</t>
  </si>
  <si>
    <t>Couronne de grand pôle</t>
  </si>
  <si>
    <t>Total pour Langlade</t>
  </si>
  <si>
    <t>Villemade</t>
  </si>
  <si>
    <t>Appartenant à un grand pôle</t>
  </si>
  <si>
    <t>Total pour Villemade</t>
  </si>
  <si>
    <t>Cazilhac</t>
  </si>
  <si>
    <t>Appartenant à un grand pôle</t>
  </si>
  <si>
    <t>Appartenant à un petit pôle (1500 à 5000 emplois)</t>
  </si>
  <si>
    <t>Total pour Cazilhac</t>
  </si>
  <si>
    <t>Asprières</t>
  </si>
  <si>
    <t>Commune multipolarisée</t>
  </si>
  <si>
    <t>Total pour Asprières</t>
  </si>
  <si>
    <t>Lézan</t>
  </si>
  <si>
    <t>Couronne de grand pôle</t>
  </si>
  <si>
    <t>Total pour Lézan</t>
  </si>
  <si>
    <t>Carmaux</t>
  </si>
  <si>
    <t>Appartenant à un moyen pôle (5000 à 10000 emplois)</t>
  </si>
  <si>
    <t>Total pour Carmaux</t>
  </si>
  <si>
    <t>Saussenac</t>
  </si>
  <si>
    <t>Couronne de grand pôle</t>
  </si>
  <si>
    <t>Total pour Saussenac</t>
  </si>
  <si>
    <t>Villesèque-des-Corbières</t>
  </si>
  <si>
    <t>Commune isolée</t>
  </si>
  <si>
    <t>Total pour Villesèque-des-Corbières</t>
  </si>
  <si>
    <t>Bouloc</t>
  </si>
  <si>
    <t>Commune isolée</t>
  </si>
  <si>
    <t>Couronne de grand pôle</t>
  </si>
  <si>
    <t>Total pour Bouloc</t>
  </si>
  <si>
    <t>Cabestany</t>
  </si>
  <si>
    <t>Appartenant à un grand pôle</t>
  </si>
  <si>
    <t>Total pour Cabestany</t>
  </si>
  <si>
    <t>Eglise-Neuve-de-Vergt</t>
  </si>
  <si>
    <t>Couronne de grand pôle</t>
  </si>
  <si>
    <t>Total pour Eglise-Neuve-de-Vergt</t>
  </si>
  <si>
    <t>Mouleydier</t>
  </si>
  <si>
    <t>Appartenant à un grand pôle</t>
  </si>
  <si>
    <t>Total pour Mouleydier</t>
  </si>
  <si>
    <t>Saint-Lary-Soulan</t>
  </si>
  <si>
    <t>Commune isolée</t>
  </si>
  <si>
    <t>Total pour Saint-Lary-Soulan</t>
  </si>
  <si>
    <t>Uzos</t>
  </si>
  <si>
    <t>Appartenant à un grand pôle</t>
  </si>
  <si>
    <t>Total pour Uzos</t>
  </si>
  <si>
    <t>Villemagne</t>
  </si>
  <si>
    <t>Commune isolée</t>
  </si>
  <si>
    <t>Total pour Villemagne</t>
  </si>
  <si>
    <t>La Chapelle-Gonaguet</t>
  </si>
  <si>
    <t>Couronne de grand pôle</t>
  </si>
  <si>
    <t>Total pour La Chapelle-Gonaguet</t>
  </si>
  <si>
    <t>Sourzac</t>
  </si>
  <si>
    <t>Appartenant à un petit pôle (1500 à 5000 emplois)</t>
  </si>
  <si>
    <t>Total pour Sourzac</t>
  </si>
  <si>
    <t>Viodos-Abense-de-Bas</t>
  </si>
  <si>
    <t>Appartenant à un petit pôle (1500 à 5000 emplois)</t>
  </si>
  <si>
    <t>Total pour Viodos-Abense-de-Bas</t>
  </si>
  <si>
    <t>Castelnou</t>
  </si>
  <si>
    <t>Couronne de grand pôle</t>
  </si>
  <si>
    <t>Total pour Castelnou</t>
  </si>
  <si>
    <t>Cubjac</t>
  </si>
  <si>
    <t>Couronne de grand pôle</t>
  </si>
  <si>
    <t>Total pour Cubjac</t>
  </si>
  <si>
    <t>Quins</t>
  </si>
  <si>
    <t>Couronne de grand pôle</t>
  </si>
  <si>
    <t>Total pour Quins</t>
  </si>
  <si>
    <t>Torreilles</t>
  </si>
  <si>
    <t>Couronne de grand pôle</t>
  </si>
  <si>
    <t>Total pour Torreilles</t>
  </si>
  <si>
    <t>Petit-Palais-et-Cornemps</t>
  </si>
  <si>
    <t>Autre commune multipolarisée</t>
  </si>
  <si>
    <t>Total pour Petit-Palais-et-Cornemps</t>
  </si>
  <si>
    <t>Les Billaux</t>
  </si>
  <si>
    <t>Appartenant à un grand pôle</t>
  </si>
  <si>
    <t>Total pour Les Billaux</t>
  </si>
  <si>
    <t>Reyniès</t>
  </si>
  <si>
    <t>Couronne de grand pôle</t>
  </si>
  <si>
    <t>Total pour Reyniès</t>
  </si>
  <si>
    <t>Castelviel</t>
  </si>
  <si>
    <t>Commune isolée</t>
  </si>
  <si>
    <t>Total pour Castelviel</t>
  </si>
  <si>
    <t>Réalmont</t>
  </si>
  <si>
    <t>Autre commune multipolarisée</t>
  </si>
  <si>
    <t>Total pour Réalmont</t>
  </si>
  <si>
    <t>Laurens</t>
  </si>
  <si>
    <t>Autre commune multipolarisée</t>
  </si>
  <si>
    <t>Total pour Laurens</t>
  </si>
  <si>
    <t>Lespinasse</t>
  </si>
  <si>
    <t>Appartenant à un grand pôle</t>
  </si>
  <si>
    <t>Total pour Lespinasse</t>
  </si>
  <si>
    <t>Saint-Magne</t>
  </si>
  <si>
    <t>Couronne de grand pôle</t>
  </si>
  <si>
    <t>Total pour Saint-Magne</t>
  </si>
  <si>
    <t>Bellegarde</t>
  </si>
  <si>
    <t>Commune isolée</t>
  </si>
  <si>
    <t>Commune multipolarisée</t>
  </si>
  <si>
    <t>Couronne de grand pôle</t>
  </si>
  <si>
    <t>Total pour Bellegarde</t>
  </si>
  <si>
    <t>Aubertin</t>
  </si>
  <si>
    <t>Couronne de grand pôle</t>
  </si>
  <si>
    <t>Total pour Aubertin</t>
  </si>
  <si>
    <t>Cauzac</t>
  </si>
  <si>
    <t>Couronne de grand pôle</t>
  </si>
  <si>
    <t>Total pour Cauzac</t>
  </si>
  <si>
    <t>Laloubère</t>
  </si>
  <si>
    <t>Appartenant à un grand pôle</t>
  </si>
  <si>
    <t>Total pour Laloubère</t>
  </si>
  <si>
    <t>Pointis-de-Rivière</t>
  </si>
  <si>
    <t>Couronne de grand pôle</t>
  </si>
  <si>
    <t>Total pour Pointis-de-Rivière</t>
  </si>
  <si>
    <t>Saint-Genès-de-Blaye</t>
  </si>
  <si>
    <t>Appartenant à un petit pôle (1500 à 5000 emplois)</t>
  </si>
  <si>
    <t>Total pour Saint-Genès-de-Blaye</t>
  </si>
  <si>
    <t>Saint-Paul-les-Fonts</t>
  </si>
  <si>
    <t>Commune multipolarisée</t>
  </si>
  <si>
    <t>Total pour Saint-Paul-les-Fonts</t>
  </si>
  <si>
    <t>Navacelles</t>
  </si>
  <si>
    <t>Couronne de grand pôle</t>
  </si>
  <si>
    <t>Total pour Navacelles</t>
  </si>
  <si>
    <t>Villefranche-d'Albigeois</t>
  </si>
  <si>
    <t>Couronne de grand pôle</t>
  </si>
  <si>
    <t>Total pour Villefranche-d'Albigeois</t>
  </si>
  <si>
    <t>Bénesse-lès-Dax</t>
  </si>
  <si>
    <t>Couronne de grand pôle</t>
  </si>
  <si>
    <t>Total pour Bénesse-lès-Dax</t>
  </si>
  <si>
    <t>Beylongue</t>
  </si>
  <si>
    <t>Commune isolée</t>
  </si>
  <si>
    <t>Total pour Beylongue</t>
  </si>
  <si>
    <t>Bouquet</t>
  </si>
  <si>
    <t>Commune multipolarisée</t>
  </si>
  <si>
    <t>Total pour Bouquet</t>
  </si>
  <si>
    <t>Gabaston</t>
  </si>
  <si>
    <t>Appartenant à un grand pôle</t>
  </si>
  <si>
    <t>Total pour Gabaston</t>
  </si>
  <si>
    <t>Gavarnie</t>
  </si>
  <si>
    <t>Commune isolée</t>
  </si>
  <si>
    <t>Total pour Gavarnie</t>
  </si>
  <si>
    <t>Geaune</t>
  </si>
  <si>
    <t>Commune isolée</t>
  </si>
  <si>
    <t>Total pour Geaune</t>
  </si>
  <si>
    <t>Lautignac</t>
  </si>
  <si>
    <t>Couronne de grand pôle</t>
  </si>
  <si>
    <t>Total pour Lautignac</t>
  </si>
  <si>
    <t>Ménesplet</t>
  </si>
  <si>
    <t>Appartenant à un petit pôle (1500 à 5000 emplois)</t>
  </si>
  <si>
    <t>Total pour Ménesplet</t>
  </si>
  <si>
    <t>Nousse</t>
  </si>
  <si>
    <t>Commune isolée</t>
  </si>
  <si>
    <t>Total pour Nousse</t>
  </si>
  <si>
    <t>Preyssac-d'Excideuil</t>
  </si>
  <si>
    <t>Commune isolée</t>
  </si>
  <si>
    <t>Total pour Preyssac-d'Excideuil</t>
  </si>
  <si>
    <t>Saint-Saud-Lacoussière</t>
  </si>
  <si>
    <t>Commune isolée</t>
  </si>
  <si>
    <t>Total pour Saint-Saud-Lacoussière</t>
  </si>
  <si>
    <t>Saint-Dionisy</t>
  </si>
  <si>
    <t>Couronne de grand pôle</t>
  </si>
  <si>
    <t>Total pour Saint-Dionisy</t>
  </si>
  <si>
    <t>Villenave-d'Ornon</t>
  </si>
  <si>
    <t>Appartenant à un grand pôle</t>
  </si>
  <si>
    <t>Total pour Villenave-d'Ornon</t>
  </si>
  <si>
    <t>Albefeuille-Lagarde</t>
  </si>
  <si>
    <t>Couronne de grand pôle</t>
  </si>
  <si>
    <t>Total pour Albefeuille-Lagarde</t>
  </si>
  <si>
    <t>Ornaisons</t>
  </si>
  <si>
    <t>Commune multipolarisée</t>
  </si>
  <si>
    <t>Total pour Ornaisons</t>
  </si>
  <si>
    <t>Villandraut</t>
  </si>
  <si>
    <t>Autre commune multipolarisée</t>
  </si>
  <si>
    <t>Total pour Villandraut</t>
  </si>
  <si>
    <t>Roquecourbe</t>
  </si>
  <si>
    <t>Appartenant à un grand pôle</t>
  </si>
  <si>
    <t>Total pour Roquecourbe</t>
  </si>
  <si>
    <t>Lignan-sur-Orb</t>
  </si>
  <si>
    <t>Appartenant à un grand pôle</t>
  </si>
  <si>
    <t>Total pour Lignan-sur-Orb</t>
  </si>
  <si>
    <t>Candresse</t>
  </si>
  <si>
    <t>Appartenant à un grand pôle</t>
  </si>
  <si>
    <t>Total pour Candresse</t>
  </si>
  <si>
    <t>Villespy</t>
  </si>
  <si>
    <t>Autre commune multipolarisée</t>
  </si>
  <si>
    <t>Total pour Villespy</t>
  </si>
  <si>
    <t>Pont-de-Larn</t>
  </si>
  <si>
    <t>Appartenant à un moyen pôle (5000 à 10000 emplois)</t>
  </si>
  <si>
    <t>Total pour Pont-de-Larn</t>
  </si>
  <si>
    <t>Bourg-du-Bost</t>
  </si>
  <si>
    <t>Autre commune multipolarisée</t>
  </si>
  <si>
    <t>Total pour Bourg-du-Bost</t>
  </si>
  <si>
    <t>Boutx</t>
  </si>
  <si>
    <t>Commune isolée</t>
  </si>
  <si>
    <t>Total pour Boutx</t>
  </si>
  <si>
    <t>Lys</t>
  </si>
  <si>
    <t>Commune isolée</t>
  </si>
  <si>
    <t>Total pour Lys</t>
  </si>
  <si>
    <t>Villeneuve-sur-Vère</t>
  </si>
  <si>
    <t>Couronne de grand pôle</t>
  </si>
  <si>
    <t>Total pour Villeneuve-sur-Vère</t>
  </si>
  <si>
    <t>Causse-et-Diège</t>
  </si>
  <si>
    <t>Commune multipolarisée</t>
  </si>
  <si>
    <t>Total pour Causse-et-Diège</t>
  </si>
  <si>
    <t>Lieuran-lès-Béziers</t>
  </si>
  <si>
    <t>Couronne de grand pôle</t>
  </si>
  <si>
    <t>Total pour Lieuran-lès-Béziers</t>
  </si>
  <si>
    <t>Pierrefitte-Nestalas</t>
  </si>
  <si>
    <t>Commune isolée</t>
  </si>
  <si>
    <t>Total pour Pierrefitte-Nestalas</t>
  </si>
  <si>
    <t>Larrazet</t>
  </si>
  <si>
    <t>Commune multipolarisée</t>
  </si>
  <si>
    <t>Total pour Larrazet</t>
  </si>
  <si>
    <t>Villeneuve-la-Rivière</t>
  </si>
  <si>
    <t>Appartenant à un grand pôle</t>
  </si>
  <si>
    <t>Total pour Villeneuve-la-Rivière</t>
  </si>
  <si>
    <t>Terrasson-Lavilledieu</t>
  </si>
  <si>
    <t>Appartenant à un petit pôle (1500 à 5000 emplois)</t>
  </si>
  <si>
    <t>Total pour Terrasson-Lavilledieu</t>
  </si>
  <si>
    <t>Verdun-sur-Garonne</t>
  </si>
  <si>
    <t>Couronne de grand pôle</t>
  </si>
  <si>
    <t>Total pour Verdun-sur-Garonne</t>
  </si>
  <si>
    <t>Fongrave</t>
  </si>
  <si>
    <t>Appartenant à un grand pôle</t>
  </si>
  <si>
    <t>Total pour Fongrave</t>
  </si>
  <si>
    <t>Remoulins</t>
  </si>
  <si>
    <t>Commune multipolarisée</t>
  </si>
  <si>
    <t>Total pour Remoulins</t>
  </si>
  <si>
    <t>Avensan</t>
  </si>
  <si>
    <t>Couronne de grand pôle</t>
  </si>
  <si>
    <t>Total pour Avensan</t>
  </si>
  <si>
    <t>Abeilhan</t>
  </si>
  <si>
    <t>Couronne de grand pôle</t>
  </si>
  <si>
    <t>Total pour Abeilhan</t>
  </si>
  <si>
    <t>Baliracq-Maumusson</t>
  </si>
  <si>
    <t>Autre commune multipolarisée</t>
  </si>
  <si>
    <t>Total pour Baliracq-Maumusson</t>
  </si>
  <si>
    <t>Comiac</t>
  </si>
  <si>
    <t>Commune isolée</t>
  </si>
  <si>
    <t>Total pour Comiac</t>
  </si>
  <si>
    <t>Conat</t>
  </si>
  <si>
    <t>Commune isolée</t>
  </si>
  <si>
    <t>Total pour Conat</t>
  </si>
  <si>
    <t>Fayet</t>
  </si>
  <si>
    <t>Commune isolée</t>
  </si>
  <si>
    <t>Total pour Fayet</t>
  </si>
  <si>
    <t>Flaujac-Gare</t>
  </si>
  <si>
    <t>Autre commune multipolarisée</t>
  </si>
  <si>
    <t>Total pour Flaujac-Gare</t>
  </si>
  <si>
    <t>Forgues</t>
  </si>
  <si>
    <t>Couronne de grand pôle</t>
  </si>
  <si>
    <t>Total pour Forgues</t>
  </si>
  <si>
    <t>Fraisse</t>
  </si>
  <si>
    <t>Couronne de grand pôle</t>
  </si>
  <si>
    <t>Total pour Fraisse</t>
  </si>
  <si>
    <t>Générest</t>
  </si>
  <si>
    <t>Commune isolée</t>
  </si>
  <si>
    <t>Total pour Générest</t>
  </si>
  <si>
    <t>Lanne-Soubiran</t>
  </si>
  <si>
    <t>Commune isolée</t>
  </si>
  <si>
    <t>Total pour Lanne-Soubiran</t>
  </si>
  <si>
    <t>Lannemaignan</t>
  </si>
  <si>
    <t>Couronne de grand pôle</t>
  </si>
  <si>
    <t>Total pour Lannemaignan</t>
  </si>
  <si>
    <t>Le Margnès</t>
  </si>
  <si>
    <t>Commune isolée</t>
  </si>
  <si>
    <t>Total pour Le Margnès</t>
  </si>
  <si>
    <t>Les Costes-Gozon</t>
  </si>
  <si>
    <t>Autre commune multipolarisée</t>
  </si>
  <si>
    <t>Total pour Les Costes-Gozon</t>
  </si>
  <si>
    <t>Lieurac</t>
  </si>
  <si>
    <t>Autre commune multipolarisée</t>
  </si>
  <si>
    <t>Total pour Lieurac</t>
  </si>
  <si>
    <t>Limeuil</t>
  </si>
  <si>
    <t>Commune isolée</t>
  </si>
  <si>
    <t>Total pour Limeuil</t>
  </si>
  <si>
    <t>Miramont-Latour</t>
  </si>
  <si>
    <t>Couronne de grand pôle</t>
  </si>
  <si>
    <t>Total pour Miramont-Latour</t>
  </si>
  <si>
    <t>Mostuéjouls</t>
  </si>
  <si>
    <t>Autre commune multipolarisée</t>
  </si>
  <si>
    <t>Total pour Mostuéjouls</t>
  </si>
  <si>
    <t>Nabas</t>
  </si>
  <si>
    <t>Commune isolée</t>
  </si>
  <si>
    <t>Total pour Nabas</t>
  </si>
  <si>
    <t>Payros-Cazautets</t>
  </si>
  <si>
    <t>Commune isolée</t>
  </si>
  <si>
    <t>Total pour Payros-Cazautets</t>
  </si>
  <si>
    <t>Piégut-Pluviers</t>
  </si>
  <si>
    <t>Commune isolée</t>
  </si>
  <si>
    <t>Total pour Piégut-Pluviers</t>
  </si>
  <si>
    <t>Port-de-Lanne</t>
  </si>
  <si>
    <t>Appartenant à un petit pôle (1500 à 5000 emplois)</t>
  </si>
  <si>
    <t>Total pour Port-de-Lanne</t>
  </si>
  <si>
    <t>Saint-Romain-de-Monpazier</t>
  </si>
  <si>
    <t>Commune isolée</t>
  </si>
  <si>
    <t>Total pour Saint-Romain-de-Monpazier</t>
  </si>
  <si>
    <t>Soustelle</t>
  </si>
  <si>
    <t>Couronne de grand pôle</t>
  </si>
  <si>
    <t>Total pour Soustelle</t>
  </si>
  <si>
    <t>Trensacq</t>
  </si>
  <si>
    <t>Commune isolée</t>
  </si>
  <si>
    <t>Total pour Trensacq</t>
  </si>
  <si>
    <t>Villefloure</t>
  </si>
  <si>
    <t>Couronne de grand pôle</t>
  </si>
  <si>
    <t>Total pour Villefloure</t>
  </si>
  <si>
    <t>Gratentour</t>
  </si>
  <si>
    <t>Appartenant à un grand pôle</t>
  </si>
  <si>
    <t>Total pour Gratentour</t>
  </si>
  <si>
    <t>Saint-Estève</t>
  </si>
  <si>
    <t>Appartenant à un grand pôle</t>
  </si>
  <si>
    <t>Total pour Saint-Estève</t>
  </si>
  <si>
    <t>Saint-Lys</t>
  </si>
  <si>
    <t>Couronne de grand pôle</t>
  </si>
  <si>
    <t>Total pour Saint-Lys</t>
  </si>
  <si>
    <t>Saint-Génis-des-Fontaines</t>
  </si>
  <si>
    <t>Commune multipolarisée</t>
  </si>
  <si>
    <t>Total pour Saint-Génis-des-Fontaines</t>
  </si>
  <si>
    <t>Momères</t>
  </si>
  <si>
    <t>Appartenant à un grand pôle</t>
  </si>
  <si>
    <t>Total pour Momères</t>
  </si>
  <si>
    <t>Pelleport</t>
  </si>
  <si>
    <t>Couronne de grand pôle</t>
  </si>
  <si>
    <t>Total pour Pelleport</t>
  </si>
  <si>
    <t>Cornillon</t>
  </si>
  <si>
    <t>Autre commune multipolarisée</t>
  </si>
  <si>
    <t>Total pour Cornillon</t>
  </si>
  <si>
    <t>Ousse</t>
  </si>
  <si>
    <t>Appartenant à un grand pôle</t>
  </si>
  <si>
    <t>Total pour Ousse</t>
  </si>
  <si>
    <t>Roquettes</t>
  </si>
  <si>
    <t>Appartenant à un grand pôle</t>
  </si>
  <si>
    <t>Total pour Roquettes</t>
  </si>
  <si>
    <t>Boutenac</t>
  </si>
  <si>
    <t>Autre commune multipolarisée</t>
  </si>
  <si>
    <t>Total pour Boutenac</t>
  </si>
  <si>
    <t>Cambounet-sur-le-Sor</t>
  </si>
  <si>
    <t>Appartenant à un grand pôle</t>
  </si>
  <si>
    <t>Total pour Cambounet-sur-le-Sor</t>
  </si>
  <si>
    <t>Villaudric</t>
  </si>
  <si>
    <t>Couronne de grand pôle</t>
  </si>
  <si>
    <t>Total pour Villaudric</t>
  </si>
  <si>
    <t>Ribagnac</t>
  </si>
  <si>
    <t>Couronne de grand pôle</t>
  </si>
  <si>
    <t>Total pour Ribagnac</t>
  </si>
  <si>
    <t>Gourdan-Polignan</t>
  </si>
  <si>
    <t>Appartenant à un petit pôle (1500 à 5000 emplois)</t>
  </si>
  <si>
    <t>Total pour Gourdan-Polignan</t>
  </si>
  <si>
    <t>Saint-Laurent-des-Vignes</t>
  </si>
  <si>
    <t>Appartenant à un grand pôle</t>
  </si>
  <si>
    <t>Total pour Saint-Laurent-des-Vignes</t>
  </si>
  <si>
    <t>Argagnon</t>
  </si>
  <si>
    <t>Appartenant à un moyen pôle (5000 à 10000 emplois)</t>
  </si>
  <si>
    <t>Total pour Argagnon</t>
  </si>
  <si>
    <t>Lacapelle-Marival</t>
  </si>
  <si>
    <t>Commune isolée</t>
  </si>
  <si>
    <t>Total pour Lacapelle-Marival</t>
  </si>
  <si>
    <t>Mireval</t>
  </si>
  <si>
    <t>Couronne de grand pôle</t>
  </si>
  <si>
    <t>Total pour Mireval</t>
  </si>
  <si>
    <t>Aubais</t>
  </si>
  <si>
    <t>Appartenant à un grand pôle</t>
  </si>
  <si>
    <t>Total pour Aubais</t>
  </si>
  <si>
    <t>Poudenas</t>
  </si>
  <si>
    <t>Commune isolée</t>
  </si>
  <si>
    <t>Total pour Poudenas</t>
  </si>
  <si>
    <t>Saumane</t>
  </si>
  <si>
    <t>Commune isolée</t>
  </si>
  <si>
    <t>Total pour Saumane</t>
  </si>
  <si>
    <t>Sistels</t>
  </si>
  <si>
    <t>Autre commune multipolarisée</t>
  </si>
  <si>
    <t>Total pour Sistels</t>
  </si>
  <si>
    <t>Jacou</t>
  </si>
  <si>
    <t>Appartenant à un grand pôle</t>
  </si>
  <si>
    <t>Total pour Jacou</t>
  </si>
  <si>
    <t>Arzacq-Arraziguet</t>
  </si>
  <si>
    <t>Autre commune multipolarisée</t>
  </si>
  <si>
    <t>Total pour Arzacq-Arraziguet</t>
  </si>
  <si>
    <t>Pardies</t>
  </si>
  <si>
    <t>Appartenant à un moyen pôle (5000 à 10000 emplois)</t>
  </si>
  <si>
    <t>Total pour Pardies</t>
  </si>
  <si>
    <t>Saint-Caprais-de-Blaye</t>
  </si>
  <si>
    <t>Commune isolée</t>
  </si>
  <si>
    <t>Total pour Saint-Caprais-de-Blaye</t>
  </si>
  <si>
    <t>Cassagnoles</t>
  </si>
  <si>
    <t>Commune isolée</t>
  </si>
  <si>
    <t>Commune multipolarisée</t>
  </si>
  <si>
    <t>Total pour Cassagnoles</t>
  </si>
  <si>
    <t>Boudou</t>
  </si>
  <si>
    <t>Commune multipolarisée</t>
  </si>
  <si>
    <t>Total pour Boudou</t>
  </si>
  <si>
    <t>Arsac</t>
  </si>
  <si>
    <t>Couronne de grand pôle</t>
  </si>
  <si>
    <t>Total pour Arsac</t>
  </si>
  <si>
    <t>Alignan-du-Vent</t>
  </si>
  <si>
    <t>Autre commune multipolarisée</t>
  </si>
  <si>
    <t>Total pour Alignan-du-Vent</t>
  </si>
  <si>
    <t>Lahourcade</t>
  </si>
  <si>
    <t>Appartenant à un moyen pôle (5000 à 10000 emplois)</t>
  </si>
  <si>
    <t>Total pour Lahourcade</t>
  </si>
  <si>
    <t>Cournanel</t>
  </si>
  <si>
    <t>Appartenant à un moyen pôle (5000 à 10000 emplois)</t>
  </si>
  <si>
    <t>Total pour Cournanel</t>
  </si>
  <si>
    <t>Payrin-Augmontel</t>
  </si>
  <si>
    <t>Appartenant à un moyen pôle (5000 à 10000 emplois)</t>
  </si>
  <si>
    <t>Total pour Payrin-Augmontel</t>
  </si>
  <si>
    <t>Saint-Martin-du-Bois</t>
  </si>
  <si>
    <t>Commune multipolarisée</t>
  </si>
  <si>
    <t>Total pour Saint-Martin-du-Bois</t>
  </si>
  <si>
    <t>Bagard</t>
  </si>
  <si>
    <t>Appartenant à un grand pôle</t>
  </si>
  <si>
    <t>Total pour Bagard</t>
  </si>
  <si>
    <t>Lagardelle-sur-Lèze</t>
  </si>
  <si>
    <t>Couronne de grand pôle</t>
  </si>
  <si>
    <t>Total pour Lagardelle-sur-Lèze</t>
  </si>
  <si>
    <t>Mèze</t>
  </si>
  <si>
    <t>Commune multipolarisée</t>
  </si>
  <si>
    <t>Total pour Mèze</t>
  </si>
  <si>
    <t>Accous</t>
  </si>
  <si>
    <t>Commune isolée</t>
  </si>
  <si>
    <t>Total pour Accous</t>
  </si>
  <si>
    <t>Calvignac</t>
  </si>
  <si>
    <t>Commune isolée</t>
  </si>
  <si>
    <t>Total pour Calvignac</t>
  </si>
  <si>
    <t>Le Fréchet</t>
  </si>
  <si>
    <t>Autre commune multipolarisée</t>
  </si>
  <si>
    <t>Total pour Le Fréchet</t>
  </si>
  <si>
    <t>Menditte</t>
  </si>
  <si>
    <t>Autre commune multipolarisée</t>
  </si>
  <si>
    <t>Total pour Menditte</t>
  </si>
  <si>
    <t>Saint-Igest</t>
  </si>
  <si>
    <t>Commune isolée</t>
  </si>
  <si>
    <t>Total pour Saint-Igest</t>
  </si>
  <si>
    <t>Saint-Martin-du-Puy</t>
  </si>
  <si>
    <t>Commune isolée</t>
  </si>
  <si>
    <t>Total pour Saint-Martin-du-Puy</t>
  </si>
  <si>
    <t>Saint-Pierre-de-Rivière</t>
  </si>
  <si>
    <t>Appartenant à un moyen pôle (5000 à 10000 emplois)</t>
  </si>
  <si>
    <t>Total pour Saint-Pierre-de-Rivière</t>
  </si>
  <si>
    <t>Saint-Soulan</t>
  </si>
  <si>
    <t>Autre commune multipolarisée</t>
  </si>
  <si>
    <t>Total pour Saint-Soulan</t>
  </si>
  <si>
    <t>Brens</t>
  </si>
  <si>
    <t>Appartenant à un moyen pôle (5000 à 10000 emplois)</t>
  </si>
  <si>
    <t>Total pour Brens</t>
  </si>
  <si>
    <t>Puisserguier</t>
  </si>
  <si>
    <t>Couronne de grand pôle</t>
  </si>
  <si>
    <t>Total pour Puisserguier</t>
  </si>
  <si>
    <t>Seysses</t>
  </si>
  <si>
    <t>Appartenant à un grand pôle</t>
  </si>
  <si>
    <t>Total pour Seysses</t>
  </si>
  <si>
    <t>Le Grau-du-Roi</t>
  </si>
  <si>
    <t>Appartenant à un moyen pôle (5000 à 10000 emplois)</t>
  </si>
  <si>
    <t>Total pour Le Grau-du-Roi</t>
  </si>
  <si>
    <t>Luzenac</t>
  </si>
  <si>
    <t>Commune isolée</t>
  </si>
  <si>
    <t>Total pour Luzenac</t>
  </si>
  <si>
    <t>Boulazac</t>
  </si>
  <si>
    <t>Appartenant à un grand pôle</t>
  </si>
  <si>
    <t>Total pour Boulazac</t>
  </si>
  <si>
    <t>Eymet</t>
  </si>
  <si>
    <t>Commune isolée</t>
  </si>
  <si>
    <t>Total pour Eymet</t>
  </si>
  <si>
    <t>Cendrieux</t>
  </si>
  <si>
    <t>Commune isolée</t>
  </si>
  <si>
    <t>Total pour Cendrieux</t>
  </si>
  <si>
    <t>Flaujac-Poujols</t>
  </si>
  <si>
    <t>Couronne de grand pôle</t>
  </si>
  <si>
    <t>Total pour Flaujac-Poujols</t>
  </si>
  <si>
    <t>Trie-sur-Baïse</t>
  </si>
  <si>
    <t>Commune isolée</t>
  </si>
  <si>
    <t>Total pour Trie-sur-Baïse</t>
  </si>
  <si>
    <t>Eysines</t>
  </si>
  <si>
    <t>Appartenant à un grand pôle</t>
  </si>
  <si>
    <t>Total pour Eysines</t>
  </si>
  <si>
    <t>Euzet</t>
  </si>
  <si>
    <t>Commune multipolarisée</t>
  </si>
  <si>
    <t>Total pour Euzet</t>
  </si>
  <si>
    <t>Pujaut</t>
  </si>
  <si>
    <t>Couronne de grand pôle</t>
  </si>
  <si>
    <t>Total pour Pujaut</t>
  </si>
  <si>
    <t>Le Bousquet-d'Orb</t>
  </si>
  <si>
    <t>Autre commune multipolarisée</t>
  </si>
  <si>
    <t>Total pour Le Bousquet-d'Orb</t>
  </si>
  <si>
    <t>Estillac</t>
  </si>
  <si>
    <t>Appartenant à un grand pôle</t>
  </si>
  <si>
    <t>Total pour Estillac</t>
  </si>
  <si>
    <t>Lacaune</t>
  </si>
  <si>
    <t>Appartenant à un petit pôle (1500 à 5000 emplois)</t>
  </si>
  <si>
    <t>Total pour Lacaune</t>
  </si>
  <si>
    <t>Ayguetinte</t>
  </si>
  <si>
    <t>Commune isolée</t>
  </si>
  <si>
    <t>Total pour Ayguetinte</t>
  </si>
  <si>
    <t>Giscos</t>
  </si>
  <si>
    <t>Commune isolée</t>
  </si>
  <si>
    <t>Total pour Giscos</t>
  </si>
  <si>
    <t>Hères</t>
  </si>
  <si>
    <t>Commune isolée</t>
  </si>
  <si>
    <t>Total pour Hères</t>
  </si>
  <si>
    <t>Lacapelle-Cabanac</t>
  </si>
  <si>
    <t>Commune isolée</t>
  </si>
  <si>
    <t>Total pour Lacapelle-Cabanac</t>
  </si>
  <si>
    <t>Larée</t>
  </si>
  <si>
    <t>Commune isolée</t>
  </si>
  <si>
    <t>Total pour Larée</t>
  </si>
  <si>
    <t>Lespielle</t>
  </si>
  <si>
    <t>Couronne de grand pôle</t>
  </si>
  <si>
    <t>Total pour Lespielle</t>
  </si>
  <si>
    <t>Saint-Martin-Petit</t>
  </si>
  <si>
    <t>Appartenant à un grand pôle</t>
  </si>
  <si>
    <t>Total pour Saint-Martin-Petit</t>
  </si>
  <si>
    <t>Tournefeuille</t>
  </si>
  <si>
    <t>Appartenant à un grand pôle</t>
  </si>
  <si>
    <t>Total pour Tournefeuille</t>
  </si>
  <si>
    <t>Penne-d'Agenais</t>
  </si>
  <si>
    <t>Appartenant à un grand pôle</t>
  </si>
  <si>
    <t>Total pour Penne-d'Agenais</t>
  </si>
  <si>
    <t>Martignas-sur-Jalle</t>
  </si>
  <si>
    <t>Appartenant à un grand pôle</t>
  </si>
  <si>
    <t>Total pour Martignas-sur-Jalle</t>
  </si>
  <si>
    <t>Vallabrègues</t>
  </si>
  <si>
    <t>Commune multipolarisée</t>
  </si>
  <si>
    <t>Total pour Vallabrègues</t>
  </si>
  <si>
    <t>Mas-Grenier</t>
  </si>
  <si>
    <t>Couronne de grand pôle</t>
  </si>
  <si>
    <t>Total pour Mas-Grenier</t>
  </si>
  <si>
    <t>Aire-sur-l'Adour</t>
  </si>
  <si>
    <t>Appartenant à un petit pôle (1500 à 5000 emplois)</t>
  </si>
  <si>
    <t>Total pour Aire-sur-l'Adour</t>
  </si>
  <si>
    <t>Lavernose-Lacasse</t>
  </si>
  <si>
    <t>Couronne de grand pôle</t>
  </si>
  <si>
    <t>Total pour Lavernose-Lacasse</t>
  </si>
  <si>
    <t>Saint-Martin-de-Londres</t>
  </si>
  <si>
    <t>Couronne de grand pôle</t>
  </si>
  <si>
    <t>Total pour Saint-Martin-de-Londres</t>
  </si>
  <si>
    <t>Savignac-les-Eglises</t>
  </si>
  <si>
    <t>Couronne de grand pôle</t>
  </si>
  <si>
    <t>Total pour Savignac-les-Eglises</t>
  </si>
  <si>
    <t>Capvern</t>
  </si>
  <si>
    <t>Autre commune multipolarisée</t>
  </si>
  <si>
    <t>Total pour Capvern</t>
  </si>
  <si>
    <t>Le Malzieu-Ville</t>
  </si>
  <si>
    <t>Commune isolée</t>
  </si>
  <si>
    <t>Total pour Le Malzieu-Ville</t>
  </si>
  <si>
    <t>Fleurance</t>
  </si>
  <si>
    <t>Appartenant à un petit pôle (1500 à 5000 emplois)</t>
  </si>
  <si>
    <t>Total pour Fleurance</t>
  </si>
  <si>
    <t>Villeneuve-de-la-Raho</t>
  </si>
  <si>
    <t>Couronne de grand pôle</t>
  </si>
  <si>
    <t>Total pour Villeneuve-de-la-Raho</t>
  </si>
  <si>
    <t>Le Bugue</t>
  </si>
  <si>
    <t>Commune isolée</t>
  </si>
  <si>
    <t>Total pour Le Bugue</t>
  </si>
  <si>
    <t>Busque</t>
  </si>
  <si>
    <t>Couronne de petit pôle</t>
  </si>
  <si>
    <t>Total pour Busque</t>
  </si>
  <si>
    <t>Fréchou</t>
  </si>
  <si>
    <t>Autre commune multipolarisée</t>
  </si>
  <si>
    <t>Total pour Fréchou</t>
  </si>
  <si>
    <t>Izeste</t>
  </si>
  <si>
    <t>Commune isolée</t>
  </si>
  <si>
    <t>Total pour Izeste</t>
  </si>
  <si>
    <t>Le Verdier</t>
  </si>
  <si>
    <t>Commune isolée</t>
  </si>
  <si>
    <t>Total pour Le Verdier</t>
  </si>
  <si>
    <t>Marseillette</t>
  </si>
  <si>
    <t>Couronne de grand pôle</t>
  </si>
  <si>
    <t>Total pour Marseillette</t>
  </si>
  <si>
    <t>Padiès</t>
  </si>
  <si>
    <t>Commune isolée</t>
  </si>
  <si>
    <t>Total pour Padiès</t>
  </si>
  <si>
    <t>Pradelles-en-Val</t>
  </si>
  <si>
    <t>Couronne de grand pôle</t>
  </si>
  <si>
    <t>Total pour Pradelles-en-Val</t>
  </si>
  <si>
    <t>Ribennes</t>
  </si>
  <si>
    <t>Autre commune multipolarisée</t>
  </si>
  <si>
    <t>Total pour Ribennes</t>
  </si>
  <si>
    <t>Saint-Étienne-d'Albagnan</t>
  </si>
  <si>
    <t>Commune isolée</t>
  </si>
  <si>
    <t>Total pour Saint-Étienne-d'Albagnan</t>
  </si>
  <si>
    <t>Uzeste</t>
  </si>
  <si>
    <t>Autre commune multipolarisée</t>
  </si>
  <si>
    <t>Total pour Uzeste</t>
  </si>
  <si>
    <t>Veyrines-de-Vergt</t>
  </si>
  <si>
    <t>Commune isolée</t>
  </si>
  <si>
    <t>Total pour Veyrines-de-Vergt</t>
  </si>
  <si>
    <t>Monclar</t>
  </si>
  <si>
    <t>Commune isolée</t>
  </si>
  <si>
    <t>Couronne de grand pôle</t>
  </si>
  <si>
    <t>Total pour Monclar</t>
  </si>
  <si>
    <t>Pradines</t>
  </si>
  <si>
    <t>Appartenant à un grand pôle</t>
  </si>
  <si>
    <t>Total pour Pradines</t>
  </si>
  <si>
    <t>Luc-sur-Orbieu</t>
  </si>
  <si>
    <t>Autre commune multipolarisée</t>
  </si>
  <si>
    <t>Total pour Luc-sur-Orbieu</t>
  </si>
  <si>
    <t>Agonès</t>
  </si>
  <si>
    <t>Couronne de grand pôle</t>
  </si>
  <si>
    <t>Total pour Agonès</t>
  </si>
  <si>
    <t>Allemans-du-Dropt</t>
  </si>
  <si>
    <t>Autre commune multipolarisée</t>
  </si>
  <si>
    <t>Total pour Allemans-du-Dropt</t>
  </si>
  <si>
    <t>Le Castéra</t>
  </si>
  <si>
    <t>Couronne de grand pôle</t>
  </si>
  <si>
    <t>Total pour Le Castéra</t>
  </si>
  <si>
    <t>Névian</t>
  </si>
  <si>
    <t>Couronne de grand pôle</t>
  </si>
  <si>
    <t>Total pour Névian</t>
  </si>
  <si>
    <t>Saint-Martin-d'Arrossa</t>
  </si>
  <si>
    <t>Autre commune multipolarisée</t>
  </si>
  <si>
    <t>Total pour Saint-Martin-d'Arrossa</t>
  </si>
  <si>
    <t>Serdinya</t>
  </si>
  <si>
    <t>Autre commune multipolarisée</t>
  </si>
  <si>
    <t>Total pour Serdinya</t>
  </si>
  <si>
    <t>Sainte-Bazeille</t>
  </si>
  <si>
    <t>Appartenant à un grand pôle</t>
  </si>
  <si>
    <t>Total pour Sainte-Bazeille</t>
  </si>
  <si>
    <t>Lougratte</t>
  </si>
  <si>
    <t>Commune isolée</t>
  </si>
  <si>
    <t>Total pour Lougratte</t>
  </si>
  <si>
    <t>Garidech</t>
  </si>
  <si>
    <t>Couronne de grand pôle</t>
  </si>
  <si>
    <t>Total pour Garidech</t>
  </si>
  <si>
    <t>Montferrier</t>
  </si>
  <si>
    <t>Commune isolée</t>
  </si>
  <si>
    <t>Total pour Montferrier</t>
  </si>
  <si>
    <t>Belmont-Bretenoux</t>
  </si>
  <si>
    <t>Autre commune multipolarisée</t>
  </si>
  <si>
    <t>Total pour Belmont-Bretenoux</t>
  </si>
  <si>
    <t>Castelnau-d'Auzan</t>
  </si>
  <si>
    <t>Commune isolée</t>
  </si>
  <si>
    <t>Total pour Castelnau-d'Auzan</t>
  </si>
  <si>
    <t>La Salvetat-sur-Agout</t>
  </si>
  <si>
    <t>Commune isolée</t>
  </si>
  <si>
    <t>Total pour La Salvetat-sur-Agout</t>
  </si>
  <si>
    <t>Condezaygues</t>
  </si>
  <si>
    <t>Appartenant à un petit pôle (1500 à 5000 emplois)</t>
  </si>
  <si>
    <t>Total pour Condezaygues</t>
  </si>
  <si>
    <t>Montpezat</t>
  </si>
  <si>
    <t>Commune multipolarisée</t>
  </si>
  <si>
    <t>Couronne de grand pôle</t>
  </si>
  <si>
    <t>Total pour Montpezat</t>
  </si>
  <si>
    <t>Villeneuve-Tolosane</t>
  </si>
  <si>
    <t>Appartenant à un grand pôle</t>
  </si>
  <si>
    <t>Total pour Villeneuve-Tolosane</t>
  </si>
  <si>
    <t>Escoussans</t>
  </si>
  <si>
    <t>Couronne de grand pôle</t>
  </si>
  <si>
    <t>Total pour Escoussans</t>
  </si>
  <si>
    <t>Gaillac</t>
  </si>
  <si>
    <t>Appartenant à un moyen pôle (5000 à 10000 emplois)</t>
  </si>
  <si>
    <t>Total pour Gaillac</t>
  </si>
  <si>
    <t>Ginoles</t>
  </si>
  <si>
    <t>Commune isolée</t>
  </si>
  <si>
    <t>Total pour Ginoles</t>
  </si>
  <si>
    <t>Saint-Emilion</t>
  </si>
  <si>
    <t>Appartenant à un grand pôle</t>
  </si>
  <si>
    <t>Total pour Saint-Emilion</t>
  </si>
  <si>
    <t>Saint-Jean-de-Barrou</t>
  </si>
  <si>
    <t>Commune isolée</t>
  </si>
  <si>
    <t>Total pour Saint-Jean-de-Barrou</t>
  </si>
  <si>
    <t>L'Isle-Jourdain</t>
  </si>
  <si>
    <t>Couronne de grand pôle</t>
  </si>
  <si>
    <t>Total pour L'Isle-Jourdain</t>
  </si>
  <si>
    <t>Giroussens</t>
  </si>
  <si>
    <t>Couronne de grand pôle</t>
  </si>
  <si>
    <t>Total pour Giroussens</t>
  </si>
  <si>
    <t>Le Verdon-sur-Mer</t>
  </si>
  <si>
    <t>Commune isolée</t>
  </si>
  <si>
    <t>Total pour Le Verdon-sur-Mer</t>
  </si>
  <si>
    <t>Labruguière</t>
  </si>
  <si>
    <t>Commune multipolarisée</t>
  </si>
  <si>
    <t>Total pour Labruguière</t>
  </si>
  <si>
    <t>Saint-Vincent-de-Lamontjoie</t>
  </si>
  <si>
    <t>Couronne de grand pôle</t>
  </si>
  <si>
    <t>Total pour Saint-Vincent-de-Lamontjoie</t>
  </si>
  <si>
    <t>Sénergues</t>
  </si>
  <si>
    <t>Commune isolée</t>
  </si>
  <si>
    <t>Total pour Sénergues</t>
  </si>
  <si>
    <t>La Brède</t>
  </si>
  <si>
    <t>Couronne de grand pôle</t>
  </si>
  <si>
    <t>Total pour La Brède</t>
  </si>
  <si>
    <t>Argenton</t>
  </si>
  <si>
    <t>Autre commune multipolarisée</t>
  </si>
  <si>
    <t>Total pour Argenton</t>
  </si>
  <si>
    <t>Laglorieuse</t>
  </si>
  <si>
    <t>Couronne de grand pôle</t>
  </si>
  <si>
    <t>Total pour Laglorieuse</t>
  </si>
  <si>
    <t>Ciboure</t>
  </si>
  <si>
    <t>Appartenant à un grand pôle</t>
  </si>
  <si>
    <t>Total pour Ciboure</t>
  </si>
  <si>
    <t>Laparade</t>
  </si>
  <si>
    <t>Commune multipolarisée</t>
  </si>
  <si>
    <t>Total pour Laparade</t>
  </si>
  <si>
    <t>Boisset-et-Gaujac</t>
  </si>
  <si>
    <t>Appartenant à un grand pôle</t>
  </si>
  <si>
    <t>Total pour Boisset-et-Gaujac</t>
  </si>
  <si>
    <t>Castelnau-sur-Gupie</t>
  </si>
  <si>
    <t>Appartenant à un grand pôle</t>
  </si>
  <si>
    <t>Total pour Castelnau-sur-Gupie</t>
  </si>
  <si>
    <t>Labessière-Candeil</t>
  </si>
  <si>
    <t>Autre commune multipolarisée</t>
  </si>
  <si>
    <t>Total pour Labessière-Candeil</t>
  </si>
  <si>
    <t>Carbonne</t>
  </si>
  <si>
    <t>Couronne de grand pôle</t>
  </si>
  <si>
    <t>Total pour Carbonne</t>
  </si>
  <si>
    <t>Espiens</t>
  </si>
  <si>
    <t>Autre commune multipolarisée</t>
  </si>
  <si>
    <t>Total pour Espiens</t>
  </si>
  <si>
    <t>Houeillès</t>
  </si>
  <si>
    <t>Autre commune multipolarisée</t>
  </si>
  <si>
    <t>Total pour Houeillès</t>
  </si>
  <si>
    <t>Saint-Laurent-d'Arce</t>
  </si>
  <si>
    <t>Couronne de grand pôle</t>
  </si>
  <si>
    <t>Total pour Saint-Laurent-d'Arce</t>
  </si>
  <si>
    <t>Vailhauquès</t>
  </si>
  <si>
    <t>Couronne de grand pôle</t>
  </si>
  <si>
    <t>Total pour Vailhauquès</t>
  </si>
  <si>
    <t>Came</t>
  </si>
  <si>
    <t>Autre commune multipolarisée</t>
  </si>
  <si>
    <t>Total pour Came</t>
  </si>
  <si>
    <t>Carla-Bayle</t>
  </si>
  <si>
    <t>Commune isolée</t>
  </si>
  <si>
    <t>Total pour Carla-Bayle</t>
  </si>
  <si>
    <t>Moussan</t>
  </si>
  <si>
    <t>Couronne de grand pôle</t>
  </si>
  <si>
    <t>Total pour Moussan</t>
  </si>
  <si>
    <t>Valras-Plage</t>
  </si>
  <si>
    <t>Couronne de grand pôle</t>
  </si>
  <si>
    <t>Total pour Valras-Plage</t>
  </si>
  <si>
    <t>Merville</t>
  </si>
  <si>
    <t>Couronne de grand pôle</t>
  </si>
  <si>
    <t>Total pour Merville</t>
  </si>
  <si>
    <t>Caraman</t>
  </si>
  <si>
    <t>Couronne de grand pôle</t>
  </si>
  <si>
    <t>Total pour Caraman</t>
  </si>
  <si>
    <t>La Sauvetat-du-Dropt</t>
  </si>
  <si>
    <t>Autre commune multipolarisée</t>
  </si>
  <si>
    <t>Total pour La Sauvetat-du-Dropt</t>
  </si>
  <si>
    <t>Salies-du-Salat</t>
  </si>
  <si>
    <t>Commune isolée</t>
  </si>
  <si>
    <t>Total pour Salies-du-Salat</t>
  </si>
  <si>
    <t>Le Vernet</t>
  </si>
  <si>
    <t>Commune multipolarisée</t>
  </si>
  <si>
    <t>Total pour Le Vernet</t>
  </si>
  <si>
    <t>Cénac-et-Saint-Julien</t>
  </si>
  <si>
    <t>Autre commune multipolarisée</t>
  </si>
  <si>
    <t>Total pour Cénac-et-Saint-Julien</t>
  </si>
  <si>
    <t>Buros</t>
  </si>
  <si>
    <t>Appartenant à un grand pôle</t>
  </si>
  <si>
    <t>Total pour Buros</t>
  </si>
  <si>
    <t>Miramont-de-Guyenne</t>
  </si>
  <si>
    <t>Appartenant à un petit pôle (1500 à 5000 emplois)</t>
  </si>
  <si>
    <t>Total pour Miramont-de-Guyenne</t>
  </si>
  <si>
    <t>Bessières</t>
  </si>
  <si>
    <t>Couronne de grand pôle</t>
  </si>
  <si>
    <t>Total pour Bessières</t>
  </si>
  <si>
    <t>Allemans</t>
  </si>
  <si>
    <t>Autre commune multipolarisée</t>
  </si>
  <si>
    <t>Total pour Allemans</t>
  </si>
  <si>
    <t>Arrosès</t>
  </si>
  <si>
    <t>Commune isolée</t>
  </si>
  <si>
    <t>Total pour Arrosès</t>
  </si>
  <si>
    <t>Bagert</t>
  </si>
  <si>
    <t>Couronne de moyen pôle</t>
  </si>
  <si>
    <t>Total pour Bagert</t>
  </si>
  <si>
    <t>Bartrès</t>
  </si>
  <si>
    <t>Appartenant à un moyen pôle (5000 à 10000 emplois)</t>
  </si>
  <si>
    <t>Total pour Bartrès</t>
  </si>
  <si>
    <t>Blanquefort-sur-Briolance</t>
  </si>
  <si>
    <t>Autre commune multipolarisée</t>
  </si>
  <si>
    <t>Total pour Blanquefort-sur-Briolance</t>
  </si>
  <si>
    <t>Blis-et-Born</t>
  </si>
  <si>
    <t>Couronne de grand pôle</t>
  </si>
  <si>
    <t>Total pour Blis-et-Born</t>
  </si>
  <si>
    <t>Boos</t>
  </si>
  <si>
    <t>Autre commune multipolarisée</t>
  </si>
  <si>
    <t>Total pour Boos</t>
  </si>
  <si>
    <t>Bosset</t>
  </si>
  <si>
    <t>Couronne de grand pôle</t>
  </si>
  <si>
    <t>Total pour Bosset</t>
  </si>
  <si>
    <t>Boussenac</t>
  </si>
  <si>
    <t>Commune isolée</t>
  </si>
  <si>
    <t>Total pour Boussenac</t>
  </si>
  <si>
    <t>Bouzin</t>
  </si>
  <si>
    <t>Commune multipolarisée</t>
  </si>
  <si>
    <t>Total pour Bouzin</t>
  </si>
  <si>
    <t>Bragassargues</t>
  </si>
  <si>
    <t>Commune isolée</t>
  </si>
  <si>
    <t>Total pour Bragassargues</t>
  </si>
  <si>
    <t>Brignon</t>
  </si>
  <si>
    <t>Couronne de grand pôle</t>
  </si>
  <si>
    <t>Total pour Brignon</t>
  </si>
  <si>
    <t>Calmels-et-le-Viala</t>
  </si>
  <si>
    <t>Autre commune multipolarisée</t>
  </si>
  <si>
    <t>Total pour Calmels-et-le-Viala</t>
  </si>
  <si>
    <t>Canéjan</t>
  </si>
  <si>
    <t>Appartenant à un grand pôle</t>
  </si>
  <si>
    <t>Total pour Canéjan</t>
  </si>
  <si>
    <t>Carves</t>
  </si>
  <si>
    <t>Commune isolée</t>
  </si>
  <si>
    <t>Total pour Carves</t>
  </si>
  <si>
    <t>Cassagnas</t>
  </si>
  <si>
    <t>Commune isolée</t>
  </si>
  <si>
    <t>Total pour Cassagnas</t>
  </si>
  <si>
    <t>Castelner</t>
  </si>
  <si>
    <t>Autre commune multipolarisée</t>
  </si>
  <si>
    <t>Total pour Castelner</t>
  </si>
  <si>
    <t>Caubios-Loos</t>
  </si>
  <si>
    <t>Couronne de grand pôle</t>
  </si>
  <si>
    <t>Total pour Caubios-Loos</t>
  </si>
  <si>
    <t>Civrac-sur-Dordogne</t>
  </si>
  <si>
    <t>Autre commune multipolarisée</t>
  </si>
  <si>
    <t>Total pour Civrac-sur-Dordogne</t>
  </si>
  <si>
    <t>Duffort</t>
  </si>
  <si>
    <t>Commune isolée</t>
  </si>
  <si>
    <t>Total pour Duffort</t>
  </si>
  <si>
    <t>Erp</t>
  </si>
  <si>
    <t>Couronne de moyen pôle</t>
  </si>
  <si>
    <t>Total pour Erp</t>
  </si>
  <si>
    <t>Escoulis</t>
  </si>
  <si>
    <t>Commune isolée</t>
  </si>
  <si>
    <t>Total pour Escoulis</t>
  </si>
  <si>
    <t>Espezel</t>
  </si>
  <si>
    <t>Commune isolée</t>
  </si>
  <si>
    <t>Total pour Espezel</t>
  </si>
  <si>
    <t>Etchebar</t>
  </si>
  <si>
    <t>Commune isolée</t>
  </si>
  <si>
    <t>Total pour Etchebar</t>
  </si>
  <si>
    <t>Fréchède</t>
  </si>
  <si>
    <t>Commune isolée</t>
  </si>
  <si>
    <t>Total pour Fréchède</t>
  </si>
  <si>
    <t>Gaillagos</t>
  </si>
  <si>
    <t>Appartenant à un petit pôle (1500 à 5000 emplois)</t>
  </si>
  <si>
    <t>Total pour Gaillagos</t>
  </si>
  <si>
    <t>Gazax-et-Baccarisse</t>
  </si>
  <si>
    <t>Commune isolée</t>
  </si>
  <si>
    <t>Total pour Gazax-et-Baccarisse</t>
  </si>
  <si>
    <t>Goas</t>
  </si>
  <si>
    <t>Commune isolée</t>
  </si>
  <si>
    <t>Total pour Goas</t>
  </si>
  <si>
    <t>L'Hospitalet-près-l'Andorre</t>
  </si>
  <si>
    <t>Commune isolée</t>
  </si>
  <si>
    <t>Total pour L'Hospitalet-près-l'Andorre</t>
  </si>
  <si>
    <t>La Bruguière</t>
  </si>
  <si>
    <t>Autre commune multipolarisée</t>
  </si>
  <si>
    <t>Total pour La Bruguière</t>
  </si>
  <si>
    <t>La Roque-Sainte-Marguerite</t>
  </si>
  <si>
    <t>Couronne de moyen pôle</t>
  </si>
  <si>
    <t>Total pour La Roque-Sainte-Marguerite</t>
  </si>
  <si>
    <t>Laas</t>
  </si>
  <si>
    <t>Autre commune multipolarisée</t>
  </si>
  <si>
    <t>Total pour Laas</t>
  </si>
  <si>
    <t>Labastide-Savès</t>
  </si>
  <si>
    <t>Couronne de grand pôle</t>
  </si>
  <si>
    <t>Total pour Labastide-Savès</t>
  </si>
  <si>
    <t>Lacquy</t>
  </si>
  <si>
    <t>Couronne de grand pôle</t>
  </si>
  <si>
    <t>Total pour Lacquy</t>
  </si>
  <si>
    <t>Larcat</t>
  </si>
  <si>
    <t>Commune isolée</t>
  </si>
  <si>
    <t>Total pour Larcat</t>
  </si>
  <si>
    <t>Laroque-de-Fa</t>
  </si>
  <si>
    <t>Commune isolée</t>
  </si>
  <si>
    <t>Total pour Laroque-de-Fa</t>
  </si>
  <si>
    <t>Larrau</t>
  </si>
  <si>
    <t>Commune isolée</t>
  </si>
  <si>
    <t>Total pour Larrau</t>
  </si>
  <si>
    <t>Lasgraisses</t>
  </si>
  <si>
    <t>Commune multipolarisée</t>
  </si>
  <si>
    <t>Total pour Lasgraisses</t>
  </si>
  <si>
    <t>Le Carlaret</t>
  </si>
  <si>
    <t>Couronne de grand pôle</t>
  </si>
  <si>
    <t>Total pour Le Carlaret</t>
  </si>
  <si>
    <t>Le Cayrol</t>
  </si>
  <si>
    <t>Commune isolée</t>
  </si>
  <si>
    <t>Total pour Le Cayrol</t>
  </si>
  <si>
    <t>Le Fel</t>
  </si>
  <si>
    <t>Commune isolée</t>
  </si>
  <si>
    <t>Total pour Le Fel</t>
  </si>
  <si>
    <t>Lencouacq</t>
  </si>
  <si>
    <t>Commune multipolarisée</t>
  </si>
  <si>
    <t>Total pour Lencouacq</t>
  </si>
  <si>
    <t>Lercoul</t>
  </si>
  <si>
    <t>Autre commune multipolarisée</t>
  </si>
  <si>
    <t>Total pour Lercoul</t>
  </si>
  <si>
    <t>Lézignan-la-Cèbe</t>
  </si>
  <si>
    <t>Appartenant à un moyen pôle (5000 à 10000 emplois)</t>
  </si>
  <si>
    <t>Total pour Lézignan-la-Cèbe</t>
  </si>
  <si>
    <t>Listrac-de-Durèze</t>
  </si>
  <si>
    <t>Commune isolée</t>
  </si>
  <si>
    <t>Total pour Listrac-de-Durèze</t>
  </si>
  <si>
    <t>Masparraute</t>
  </si>
  <si>
    <t>Autre commune multipolarisée</t>
  </si>
  <si>
    <t>Total pour Masparraute</t>
  </si>
  <si>
    <t>Mérial</t>
  </si>
  <si>
    <t>Commune isolée</t>
  </si>
  <si>
    <t>Total pour Mérial</t>
  </si>
  <si>
    <t>Montégut-Lauragais</t>
  </si>
  <si>
    <t>Autre commune multipolarisée</t>
  </si>
  <si>
    <t>Total pour Montégut-Lauragais</t>
  </si>
  <si>
    <t>Montgazin</t>
  </si>
  <si>
    <t>Couronne de grand pôle</t>
  </si>
  <si>
    <t>Total pour Montgazin</t>
  </si>
  <si>
    <t>Nerbis</t>
  </si>
  <si>
    <t>Autre commune multipolarisée</t>
  </si>
  <si>
    <t>Total pour Nerbis</t>
  </si>
  <si>
    <t>Nohèdes</t>
  </si>
  <si>
    <t>Commune isolée</t>
  </si>
  <si>
    <t>Total pour Nohèdes</t>
  </si>
  <si>
    <t>Orriule</t>
  </si>
  <si>
    <t>Commune isolée</t>
  </si>
  <si>
    <t>Total pour Orriule</t>
  </si>
  <si>
    <t>Ortaffa</t>
  </si>
  <si>
    <t>Couronne de grand pôle</t>
  </si>
  <si>
    <t>Total pour Ortaffa</t>
  </si>
  <si>
    <t>Paréac</t>
  </si>
  <si>
    <t>Couronne de moyen pôle</t>
  </si>
  <si>
    <t>Total pour Paréac</t>
  </si>
  <si>
    <t>Plaigne</t>
  </si>
  <si>
    <t>Commune isolée</t>
  </si>
  <si>
    <t>Total pour Plaigne</t>
  </si>
  <si>
    <t>Poujols</t>
  </si>
  <si>
    <t>Appartenant à un petit pôle (1500 à 5000 emplois)</t>
  </si>
  <si>
    <t>Total pour Poujols</t>
  </si>
  <si>
    <t>Prignac-et-Marcamps</t>
  </si>
  <si>
    <t>Couronne de grand pôle</t>
  </si>
  <si>
    <t>Total pour Prignac-et-Marcamps</t>
  </si>
  <si>
    <t>Puynormand</t>
  </si>
  <si>
    <t>Autre commune multipolarisée</t>
  </si>
  <si>
    <t>Total pour Puynormand</t>
  </si>
  <si>
    <t>Ramous</t>
  </si>
  <si>
    <t>Autre commune multipolarisée</t>
  </si>
  <si>
    <t>Total pour Ramous</t>
  </si>
  <si>
    <t>Sabalos</t>
  </si>
  <si>
    <t>Couronne de grand pôle</t>
  </si>
  <si>
    <t>Total pour Sabalos</t>
  </si>
  <si>
    <t>Saignes</t>
  </si>
  <si>
    <t>Autre commune multipolarisée</t>
  </si>
  <si>
    <t>Total pour Saignes</t>
  </si>
  <si>
    <t>Saint-André-de-Vézines</t>
  </si>
  <si>
    <t>Couronne de moyen pôle</t>
  </si>
  <si>
    <t>Total pour Saint-André-de-Vézines</t>
  </si>
  <si>
    <t>Saint-Félix-Lauragais</t>
  </si>
  <si>
    <t>Autre commune multipolarisée</t>
  </si>
  <si>
    <t>Total pour Saint-Félix-Lauragais</t>
  </si>
  <si>
    <t>Saint-Jean-de-Ceyrargues</t>
  </si>
  <si>
    <t>Commune multipolarisée</t>
  </si>
  <si>
    <t>Total pour Saint-Jean-de-Ceyrargues</t>
  </si>
  <si>
    <t>Saint-Jean-du-Castillonnais</t>
  </si>
  <si>
    <t>Commune isolée</t>
  </si>
  <si>
    <t>Total pour Saint-Jean-du-Castillonnais</t>
  </si>
  <si>
    <t>Saint-Loup-en-Comminges</t>
  </si>
  <si>
    <t>Commune isolée</t>
  </si>
  <si>
    <t>Total pour Saint-Loup-en-Comminges</t>
  </si>
  <si>
    <t>Saint-Martin-Laguépie</t>
  </si>
  <si>
    <t>Commune isolée</t>
  </si>
  <si>
    <t>Total pour Saint-Martin-Laguépie</t>
  </si>
  <si>
    <t>Saint-Quentin-du-Dropt</t>
  </si>
  <si>
    <t>Commune isolée</t>
  </si>
  <si>
    <t>Total pour Saint-Quentin-du-Dropt</t>
  </si>
  <si>
    <t>Saint-Roman-de-Codières</t>
  </si>
  <si>
    <t>Commune isolée</t>
  </si>
  <si>
    <t>Total pour Saint-Roman-de-Codières</t>
  </si>
  <si>
    <t>Saint-Sauveur-de-Ginestoux</t>
  </si>
  <si>
    <t>Commune isolée</t>
  </si>
  <si>
    <t>Total pour Saint-Sauveur-de-Ginestoux</t>
  </si>
  <si>
    <t>Saussan</t>
  </si>
  <si>
    <t>Appartenant à un grand pôle</t>
  </si>
  <si>
    <t>Total pour Saussan</t>
  </si>
  <si>
    <t>Scieurac-et-Flourès</t>
  </si>
  <si>
    <t>Commune isolée</t>
  </si>
  <si>
    <t>Total pour Scieurac-et-Flourès</t>
  </si>
  <si>
    <t>Sère-en-Lavedan</t>
  </si>
  <si>
    <t>Commune isolée</t>
  </si>
  <si>
    <t>Total pour Sère-en-Lavedan</t>
  </si>
  <si>
    <t>Sère-Lanso</t>
  </si>
  <si>
    <t>Couronne de moyen pôle</t>
  </si>
  <si>
    <t>Total pour Sère-Lanso</t>
  </si>
  <si>
    <t>Serreslous-et-Arribans</t>
  </si>
  <si>
    <t>Couronne de petit pôle</t>
  </si>
  <si>
    <t>Total pour Serreslous-et-Arribans</t>
  </si>
  <si>
    <t>Sion</t>
  </si>
  <si>
    <t>Commune isolée</t>
  </si>
  <si>
    <t>Total pour Sion</t>
  </si>
  <si>
    <t>Sombrun</t>
  </si>
  <si>
    <t>Autre commune multipolarisée</t>
  </si>
  <si>
    <t>Total pour Sombrun</t>
  </si>
  <si>
    <t>Soubès</t>
  </si>
  <si>
    <t>Appartenant à un petit pôle (1500 à 5000 emplois)</t>
  </si>
  <si>
    <t>Total pour Soubès</t>
  </si>
  <si>
    <t>Soulatgé</t>
  </si>
  <si>
    <t>Commune isolée</t>
  </si>
  <si>
    <t>Total pour Soulatgé</t>
  </si>
  <si>
    <t>Strenquels</t>
  </si>
  <si>
    <t>Commune isolée</t>
  </si>
  <si>
    <t>Total pour Strenquels</t>
  </si>
  <si>
    <t>Terrats</t>
  </si>
  <si>
    <t>Couronne de grand pôle</t>
  </si>
  <si>
    <t>Total pour Terrats</t>
  </si>
  <si>
    <t>Thonac</t>
  </si>
  <si>
    <t>Commune isolée</t>
  </si>
  <si>
    <t>Total pour Thonac</t>
  </si>
  <si>
    <t>Villautou</t>
  </si>
  <si>
    <t>Commune isolée</t>
  </si>
  <si>
    <t>Total pour Villautou</t>
  </si>
  <si>
    <t>Bordeaux</t>
  </si>
  <si>
    <t>Appartenant à un grand pôle</t>
  </si>
  <si>
    <t>Total pour Bordeaux</t>
  </si>
  <si>
    <t>Lézat-sur-Lèze</t>
  </si>
  <si>
    <t>Couronne de grand pôle</t>
  </si>
  <si>
    <t>Total pour Lézat-sur-Lèze</t>
  </si>
  <si>
    <t>Latour-de-France</t>
  </si>
  <si>
    <t>Couronne de grand pôle</t>
  </si>
  <si>
    <t>Total pour Latour-de-France</t>
  </si>
  <si>
    <t>Corneilla-la-Rivière</t>
  </si>
  <si>
    <t>Couronne de grand pôle</t>
  </si>
  <si>
    <t>Total pour Corneilla-la-Rivière</t>
  </si>
  <si>
    <t>Puissalicon</t>
  </si>
  <si>
    <t>Couronne de grand pôle</t>
  </si>
  <si>
    <t>Total pour Puissalicon</t>
  </si>
  <si>
    <t>Saint-Geniès-de-Fontedit</t>
  </si>
  <si>
    <t>Couronne de grand pôle</t>
  </si>
  <si>
    <t>Total pour Saint-Geniès-de-Fontedit</t>
  </si>
  <si>
    <t>Camarès</t>
  </si>
  <si>
    <t>Commune isolée</t>
  </si>
  <si>
    <t>Total pour Camarès</t>
  </si>
  <si>
    <t>Pujols-sur-Ciron</t>
  </si>
  <si>
    <t>Couronne de grand pôle</t>
  </si>
  <si>
    <t>Total pour Pujols-sur-Ciron</t>
  </si>
  <si>
    <t>Portets</t>
  </si>
  <si>
    <t>Couronne de grand pôle</t>
  </si>
  <si>
    <t>Total pour Portets</t>
  </si>
  <si>
    <t>Pieusse</t>
  </si>
  <si>
    <t>Appartenant à un moyen pôle (5000 à 10000 emplois)</t>
  </si>
  <si>
    <t>Total pour Pieusse</t>
  </si>
  <si>
    <t>Pineuilh</t>
  </si>
  <si>
    <t>Appartenant à un grand pôle</t>
  </si>
  <si>
    <t>Total pour Pineuilh</t>
  </si>
  <si>
    <t>Mazion</t>
  </si>
  <si>
    <t>Appartenant à un petit pôle (1500 à 5000 emplois)</t>
  </si>
  <si>
    <t>Total pour Mazion</t>
  </si>
  <si>
    <t>Saint-Nauphary</t>
  </si>
  <si>
    <t>Appartenant à un grand pôle</t>
  </si>
  <si>
    <t>Total pour Saint-Nauphary</t>
  </si>
  <si>
    <t>Castelmaurou</t>
  </si>
  <si>
    <t>Appartenant à un grand pôle</t>
  </si>
  <si>
    <t>Total pour Castelmaurou</t>
  </si>
  <si>
    <t>Saint-Marcel-sur-Aude</t>
  </si>
  <si>
    <t>Couronne de grand pôle</t>
  </si>
  <si>
    <t>Total pour Saint-Marcel-sur-Aude</t>
  </si>
  <si>
    <t>Lamillarié</t>
  </si>
  <si>
    <t>Couronne de grand pôle</t>
  </si>
  <si>
    <t>Total pour Lamillarié</t>
  </si>
  <si>
    <t>Marsac-sur-l'Isle</t>
  </si>
  <si>
    <t>Appartenant à un grand pôle</t>
  </si>
  <si>
    <t>Total pour Marsac-sur-l'Isle</t>
  </si>
  <si>
    <t>Saint-Sauveur-de-Puynormand</t>
  </si>
  <si>
    <t>Autre commune multipolarisée</t>
  </si>
  <si>
    <t>Total pour Saint-Sauveur-de-Puynormand</t>
  </si>
  <si>
    <t>Burlats</t>
  </si>
  <si>
    <t>Appartenant à un grand pôle</t>
  </si>
  <si>
    <t>Total pour Burlats</t>
  </si>
  <si>
    <t>Fréjairolles</t>
  </si>
  <si>
    <t>Couronne de grand pôle</t>
  </si>
  <si>
    <t>Total pour Fréjairolles</t>
  </si>
  <si>
    <t>Baigts-de-Béarn</t>
  </si>
  <si>
    <t>Autre commune multipolarisée</t>
  </si>
  <si>
    <t>Total pour Baigts-de-Béarn</t>
  </si>
  <si>
    <t>Arveyres</t>
  </si>
  <si>
    <t>Appartenant à un grand pôle</t>
  </si>
  <si>
    <t>Total pour Arveyres</t>
  </si>
  <si>
    <t>Capens</t>
  </si>
  <si>
    <t>Couronne de grand pôle</t>
  </si>
  <si>
    <t>Total pour Capens</t>
  </si>
  <si>
    <t>Galargues</t>
  </si>
  <si>
    <t>Couronne de grand pôle</t>
  </si>
  <si>
    <t>Total pour Galargues</t>
  </si>
  <si>
    <t>Saint-Gaudens</t>
  </si>
  <si>
    <t>Appartenant à un grand pôle</t>
  </si>
  <si>
    <t>Total pour Saint-Gaudens</t>
  </si>
  <si>
    <t>Sainte-Anastasie</t>
  </si>
  <si>
    <t>Couronne de grand pôle</t>
  </si>
  <si>
    <t>Total pour Sainte-Anastasie</t>
  </si>
  <si>
    <t>Vic-Fezensac</t>
  </si>
  <si>
    <t>Appartenant à un petit pôle (1500 à 5000 emplois)</t>
  </si>
  <si>
    <t>Total pour Vic-Fezensac</t>
  </si>
  <si>
    <t>Les Cluses</t>
  </si>
  <si>
    <t>Autre commune multipolarisée</t>
  </si>
  <si>
    <t>Total pour Les Cluses</t>
  </si>
  <si>
    <t>Marssac-sur-Tarn</t>
  </si>
  <si>
    <t>Couronne de grand pôle</t>
  </si>
  <si>
    <t>Total pour Marssac-sur-Tarn</t>
  </si>
  <si>
    <t>Ossages</t>
  </si>
  <si>
    <t>Autre commune multipolarisée</t>
  </si>
  <si>
    <t>Total pour Ossages</t>
  </si>
  <si>
    <t>Saint-Christophe-Vallon</t>
  </si>
  <si>
    <t>Couronne de grand pôle</t>
  </si>
  <si>
    <t>Total pour Saint-Christophe-Vallon</t>
  </si>
  <si>
    <t>Saint-Salvy</t>
  </si>
  <si>
    <t>Commune multipolarisée</t>
  </si>
  <si>
    <t>Total pour Saint-Salvy</t>
  </si>
  <si>
    <t>Sévignacq-Meyracq</t>
  </si>
  <si>
    <t>Commune isolée</t>
  </si>
  <si>
    <t>Total pour Sévignacq-Meyracq</t>
  </si>
  <si>
    <t>Paulhan</t>
  </si>
  <si>
    <t>Autre commune multipolarisée</t>
  </si>
  <si>
    <t>Total pour Paulhan</t>
  </si>
  <si>
    <t>Biron</t>
  </si>
  <si>
    <t>Appartenant à un moyen pôle (5000 à 10000 emplois)</t>
  </si>
  <si>
    <t>Commune isolée</t>
  </si>
  <si>
    <t>Total pour Biron</t>
  </si>
  <si>
    <t>Virazeil</t>
  </si>
  <si>
    <t>Appartenant à un grand pôle</t>
  </si>
  <si>
    <t>Total pour Virazeil</t>
  </si>
  <si>
    <t>Boujan-sur-Libron</t>
  </si>
  <si>
    <t>Appartenant à un grand pôle</t>
  </si>
  <si>
    <t>Total pour Boujan-sur-Libron</t>
  </si>
  <si>
    <t>Babeau-Bouldoux</t>
  </si>
  <si>
    <t>Commune isolée</t>
  </si>
  <si>
    <t>Total pour Babeau-Bouldoux</t>
  </si>
  <si>
    <t>Olemps</t>
  </si>
  <si>
    <t>Appartenant à un grand pôle</t>
  </si>
  <si>
    <t>Total pour Olemps</t>
  </si>
  <si>
    <t>Prades-sur-Vernazobre</t>
  </si>
  <si>
    <t>Commune isolée</t>
  </si>
  <si>
    <t>Total pour Prades-sur-Vernazobre</t>
  </si>
  <si>
    <t>Sainte-Croix-de-Quintillargues</t>
  </si>
  <si>
    <t>Couronne de grand pôle</t>
  </si>
  <si>
    <t>Total pour Sainte-Croix-de-Quintillargues</t>
  </si>
  <si>
    <t>Bertholène</t>
  </si>
  <si>
    <t>Couronne de grand pôle</t>
  </si>
  <si>
    <t>Total pour Bertholène</t>
  </si>
  <si>
    <t>Gargas</t>
  </si>
  <si>
    <t>Couronne de grand pôle</t>
  </si>
  <si>
    <t>Total pour Gargas</t>
  </si>
  <si>
    <t>Bagnols-les-Bains</t>
  </si>
  <si>
    <t>Autre commune multipolarisée</t>
  </si>
  <si>
    <t>Total pour Bagnols-les-Bains</t>
  </si>
  <si>
    <t>Escou</t>
  </si>
  <si>
    <t>Couronne de moyen pôle</t>
  </si>
  <si>
    <t>Total pour Escou</t>
  </si>
  <si>
    <t>Labarrère</t>
  </si>
  <si>
    <t>Commune isolée</t>
  </si>
  <si>
    <t>Total pour Labarrère</t>
  </si>
  <si>
    <t>Saint-Jean-d'Alcapiès</t>
  </si>
  <si>
    <t>Couronne de petit pôle</t>
  </si>
  <si>
    <t>Total pour Saint-Jean-d'Alcapiès</t>
  </si>
  <si>
    <t>Limoux</t>
  </si>
  <si>
    <t>Appartenant à un moyen pôle (5000 à 10000 emplois)</t>
  </si>
  <si>
    <t>Total pour Limoux</t>
  </si>
  <si>
    <t>Cugnaux</t>
  </si>
  <si>
    <t>Appartenant à un grand pôle</t>
  </si>
  <si>
    <t>Total pour Cugnaux</t>
  </si>
  <si>
    <t>Mondavezan</t>
  </si>
  <si>
    <t>Couronne de grand pôle</t>
  </si>
  <si>
    <t>Total pour Mondavezan</t>
  </si>
  <si>
    <t>Nasbinals</t>
  </si>
  <si>
    <t>Commune isolée</t>
  </si>
  <si>
    <t>Total pour Nasbinals</t>
  </si>
  <si>
    <t>Roullens</t>
  </si>
  <si>
    <t>Couronne de grand pôle</t>
  </si>
  <si>
    <t>Total pour Roullens</t>
  </si>
  <si>
    <t>Saiguède</t>
  </si>
  <si>
    <t>Couronne de grand pôle</t>
  </si>
  <si>
    <t>Total pour Saiguède</t>
  </si>
  <si>
    <t>Arnave</t>
  </si>
  <si>
    <t>Autre commune multipolarisée</t>
  </si>
  <si>
    <t>Total pour Arnave</t>
  </si>
  <si>
    <t>Gamarde-les-Bains</t>
  </si>
  <si>
    <t>Commune multipolarisée</t>
  </si>
  <si>
    <t>Total pour Gamarde-les-Bains</t>
  </si>
  <si>
    <t>Paussac-et-Saint-Vivien</t>
  </si>
  <si>
    <t>Commune isolée</t>
  </si>
  <si>
    <t>Total pour Paussac-et-Saint-Vivien</t>
  </si>
  <si>
    <t>Ventenac-Cabardès</t>
  </si>
  <si>
    <t>Couronne de grand pôle</t>
  </si>
  <si>
    <t>Total pour Ventenac-Cabardès</t>
  </si>
  <si>
    <t>Viviez</t>
  </si>
  <si>
    <t>Appartenant à un moyen pôle (5000 à 10000 emplois)</t>
  </si>
  <si>
    <t>Total pour Viviez</t>
  </si>
  <si>
    <t>Oloron-Sainte-Marie</t>
  </si>
  <si>
    <t>Appartenant à un moyen pôle (5000 à 10000 emplois)</t>
  </si>
  <si>
    <t>Total pour Oloron-Sainte-Marie</t>
  </si>
  <si>
    <t>Ségoufielle</t>
  </si>
  <si>
    <t>Couronne de grand pôle</t>
  </si>
  <si>
    <t>Total pour Ségoufielle</t>
  </si>
  <si>
    <t>Vernajoul</t>
  </si>
  <si>
    <t>Couronne de moyen pôle</t>
  </si>
  <si>
    <t>Total pour Vernajoul</t>
  </si>
  <si>
    <t>Durfort-et-Saint-Martin-de-Sossenac</t>
  </si>
  <si>
    <t>Commune isolée</t>
  </si>
  <si>
    <t>Total pour Durfort-et-Saint-Martin-de-Sossenac</t>
  </si>
  <si>
    <t>Fendeille</t>
  </si>
  <si>
    <t>Couronne de moyen pôle</t>
  </si>
  <si>
    <t>Total pour Fendeille</t>
  </si>
  <si>
    <t>Tourouzelle</t>
  </si>
  <si>
    <t>Autre commune multipolarisée</t>
  </si>
  <si>
    <t>Total pour Tourouzelle</t>
  </si>
  <si>
    <t>Trespoux-Rassiels</t>
  </si>
  <si>
    <t>Couronne de grand pôle</t>
  </si>
  <si>
    <t>Total pour Trespoux-Rassiels</t>
  </si>
  <si>
    <t>Pérols</t>
  </si>
  <si>
    <t>Appartenant à un grand pôle</t>
  </si>
  <si>
    <t>Total pour Pérols</t>
  </si>
  <si>
    <t>Ayguesvives</t>
  </si>
  <si>
    <t>Couronne de grand pôle</t>
  </si>
  <si>
    <t>Total pour Ayguesvives</t>
  </si>
  <si>
    <t>Campan</t>
  </si>
  <si>
    <t>Appartenant à un moyen pôle (5000 à 10000 emplois)</t>
  </si>
  <si>
    <t>Total pour Campan</t>
  </si>
  <si>
    <t>Labenne</t>
  </si>
  <si>
    <t>Couronne de grand pôle</t>
  </si>
  <si>
    <t>Total pour Labenne</t>
  </si>
  <si>
    <t>Castillon-de-Castets</t>
  </si>
  <si>
    <t>Autre commune multipolarisée</t>
  </si>
  <si>
    <t>Total pour Castillon-de-Castets</t>
  </si>
  <si>
    <t>Douzillac</t>
  </si>
  <si>
    <t>Autre commune multipolarisée</t>
  </si>
  <si>
    <t>Total pour Douzillac</t>
  </si>
  <si>
    <t>Durance</t>
  </si>
  <si>
    <t>Autre commune multipolarisée</t>
  </si>
  <si>
    <t>Total pour Durance</t>
  </si>
  <si>
    <t>Escales</t>
  </si>
  <si>
    <t>Autre commune multipolarisée</t>
  </si>
  <si>
    <t>Total pour Escales</t>
  </si>
  <si>
    <t>Issirac</t>
  </si>
  <si>
    <t>Autre commune multipolarisée</t>
  </si>
  <si>
    <t>Total pour Issirac</t>
  </si>
  <si>
    <t>Lugasson</t>
  </si>
  <si>
    <t>Couronne de grand pôle</t>
  </si>
  <si>
    <t>Total pour Lugasson</t>
  </si>
  <si>
    <t>Marestaing</t>
  </si>
  <si>
    <t>Couronne de grand pôle</t>
  </si>
  <si>
    <t>Total pour Marestaing</t>
  </si>
  <si>
    <t>Maspie-Lalonquère-Juillacq</t>
  </si>
  <si>
    <t>Couronne de grand pôle</t>
  </si>
  <si>
    <t>Total pour Maspie-Lalonquère-Juillacq</t>
  </si>
  <si>
    <t>Saint-Étienne-Estréchoux</t>
  </si>
  <si>
    <t>Autre commune multipolarisée</t>
  </si>
  <si>
    <t>Total pour Saint-Étienne-Estréchoux</t>
  </si>
  <si>
    <t>Saint-Seurin-de-Bourg</t>
  </si>
  <si>
    <t>Couronne de grand pôle</t>
  </si>
  <si>
    <t>Total pour Saint-Seurin-de-Bourg</t>
  </si>
  <si>
    <t>Sainte-Juliette-sur-Viaur</t>
  </si>
  <si>
    <t>Couronne de grand pôle</t>
  </si>
  <si>
    <t>Total pour Sainte-Juliette-sur-Viaur</t>
  </si>
  <si>
    <t>Vert</t>
  </si>
  <si>
    <t>Autre commune multipolarisée</t>
  </si>
  <si>
    <t>Total pour Vert</t>
  </si>
  <si>
    <t>Teyran</t>
  </si>
  <si>
    <t>Appartenant à un grand pôle</t>
  </si>
  <si>
    <t>Total pour Teyran</t>
  </si>
  <si>
    <t>Argelès-Gazost</t>
  </si>
  <si>
    <t>Appartenant à un petit pôle (1500 à 5000 emplois)</t>
  </si>
  <si>
    <t>Total pour Argelès-Gazost</t>
  </si>
  <si>
    <t>Civrac-de-Blaye</t>
  </si>
  <si>
    <t>Couronne de grand pôle</t>
  </si>
  <si>
    <t>Total pour Civrac-de-Blaye</t>
  </si>
  <si>
    <t>Beaugas</t>
  </si>
  <si>
    <t>Commune isolée</t>
  </si>
  <si>
    <t>Total pour Beaugas</t>
  </si>
  <si>
    <t>Grézet-Cavagnan</t>
  </si>
  <si>
    <t>Autre commune multipolarisée</t>
  </si>
  <si>
    <t>Total pour Grézet-Cavagnan</t>
  </si>
  <si>
    <t>Rodez</t>
  </si>
  <si>
    <t>Appartenant à un grand pôle</t>
  </si>
  <si>
    <t>Total pour Rodez</t>
  </si>
  <si>
    <t>Corneilhan</t>
  </si>
  <si>
    <t>Couronne de grand pôle</t>
  </si>
  <si>
    <t>Total pour Corneilhan</t>
  </si>
  <si>
    <t>Mées</t>
  </si>
  <si>
    <t>Couronne de grand pôle</t>
  </si>
  <si>
    <t>Total pour Mées</t>
  </si>
  <si>
    <t>Arcangues</t>
  </si>
  <si>
    <t>Appartenant à un grand pôle</t>
  </si>
  <si>
    <t>Total pour Arcangues</t>
  </si>
  <si>
    <t>Villemoustaussou</t>
  </si>
  <si>
    <t>Couronne de grand pôle</t>
  </si>
  <si>
    <t>Total pour Villemoustaussou</t>
  </si>
  <si>
    <t>Fumel</t>
  </si>
  <si>
    <t>Appartenant à un petit pôle (1500 à 5000 emplois)</t>
  </si>
  <si>
    <t>Total pour Fumel</t>
  </si>
  <si>
    <t>Saint-Médard-de-Guizières</t>
  </si>
  <si>
    <t>Appartenant à un petit pôle (1500 à 5000 emplois)</t>
  </si>
  <si>
    <t>Total pour Saint-Médard-de-Guizières</t>
  </si>
  <si>
    <t>Fourques-sur-Garonne</t>
  </si>
  <si>
    <t>Couronne de grand pôle</t>
  </si>
  <si>
    <t>Total pour Fourques-sur-Garonne</t>
  </si>
  <si>
    <t>Barsac</t>
  </si>
  <si>
    <t>Couronne de grand pôle</t>
  </si>
  <si>
    <t>Total pour Barsac</t>
  </si>
  <si>
    <t>Bessuéjouls</t>
  </si>
  <si>
    <t>Autre commune multipolarisée</t>
  </si>
  <si>
    <t>Total pour Bessuéjouls</t>
  </si>
  <si>
    <t>Campagne-d'Armagnac</t>
  </si>
  <si>
    <t>Autre commune multipolarisée</t>
  </si>
  <si>
    <t>Total pour Campagne-d'Armagnac</t>
  </si>
  <si>
    <t>Coustouge</t>
  </si>
  <si>
    <t>Commune isolée</t>
  </si>
  <si>
    <t>Total pour Coustouge</t>
  </si>
  <si>
    <t>Fraisse-sur-Agout</t>
  </si>
  <si>
    <t>Commune isolée</t>
  </si>
  <si>
    <t>Total pour Fraisse-sur-Agout</t>
  </si>
  <si>
    <t>La Bastide-de-Bousignac</t>
  </si>
  <si>
    <t>Autre commune multipolarisée</t>
  </si>
  <si>
    <t>Total pour La Bastide-de-Bousignac</t>
  </si>
  <si>
    <t>La Bastide-de-Lordat</t>
  </si>
  <si>
    <t>Couronne de grand pôle</t>
  </si>
  <si>
    <t>Total pour La Bastide-de-Lordat</t>
  </si>
  <si>
    <t>Lartigue</t>
  </si>
  <si>
    <t>Autre commune multipolarisée</t>
  </si>
  <si>
    <t>Commune isolée</t>
  </si>
  <si>
    <t>Total pour Lartigue</t>
  </si>
  <si>
    <t>Nassiet</t>
  </si>
  <si>
    <t>Autre commune multipolarisée</t>
  </si>
  <si>
    <t>Total pour Nassiet</t>
  </si>
  <si>
    <t>Osséja</t>
  </si>
  <si>
    <t>Commune isolée</t>
  </si>
  <si>
    <t>Total pour Osséja</t>
  </si>
  <si>
    <t>Souprosse</t>
  </si>
  <si>
    <t>Autre commune multipolarisée</t>
  </si>
  <si>
    <t>Total pour Souprosse</t>
  </si>
  <si>
    <t>Palaja</t>
  </si>
  <si>
    <t>Couronne de grand pôle</t>
  </si>
  <si>
    <t>Total pour Palaja</t>
  </si>
  <si>
    <t>Saint-Laurent-de-la-Salanque</t>
  </si>
  <si>
    <t>Couronne de grand pôle</t>
  </si>
  <si>
    <t>Total pour Saint-Laurent-de-la-Salanque</t>
  </si>
  <si>
    <t>Espira-de-l'Agly</t>
  </si>
  <si>
    <t>Couronne de grand pôle</t>
  </si>
  <si>
    <t>Total pour Espira-de-l'Agly</t>
  </si>
  <si>
    <t>Sigoulès</t>
  </si>
  <si>
    <t>Couronne de grand pôle</t>
  </si>
  <si>
    <t>Total pour Sigoulès</t>
  </si>
  <si>
    <t>Ramonville-Saint-Agne</t>
  </si>
  <si>
    <t>Appartenant à un grand pôle</t>
  </si>
  <si>
    <t>Total pour Ramonville-Saint-Agne</t>
  </si>
  <si>
    <t>Beaulieu</t>
  </si>
  <si>
    <t>Couronne de grand pôle</t>
  </si>
  <si>
    <t>Total pour Beaulieu</t>
  </si>
  <si>
    <t>Pépieux</t>
  </si>
  <si>
    <t>Commune isolée</t>
  </si>
  <si>
    <t>Total pour Pépieux</t>
  </si>
  <si>
    <t>Livernon</t>
  </si>
  <si>
    <t>Autre commune multipolarisée</t>
  </si>
  <si>
    <t>Total pour Livernon</t>
  </si>
  <si>
    <t>Cardet</t>
  </si>
  <si>
    <t>Commune multipolarisée</t>
  </si>
  <si>
    <t>Total pour Cardet</t>
  </si>
  <si>
    <t>Lattes</t>
  </si>
  <si>
    <t>Appartenant à un grand pôle</t>
  </si>
  <si>
    <t>Total pour Lattes</t>
  </si>
  <si>
    <t>Nages-et-Solorgues</t>
  </si>
  <si>
    <t>Couronne de grand pôle</t>
  </si>
  <si>
    <t>Total pour Nages-et-Solorgues</t>
  </si>
  <si>
    <t>Ascain</t>
  </si>
  <si>
    <t>Appartenant à un grand pôle</t>
  </si>
  <si>
    <t>Total pour Ascain</t>
  </si>
  <si>
    <t>Ouveillan</t>
  </si>
  <si>
    <t>Couronne de grand pôle</t>
  </si>
  <si>
    <t>Total pour Ouveillan</t>
  </si>
  <si>
    <t>Lhospitalet</t>
  </si>
  <si>
    <t>Couronne de grand pôle</t>
  </si>
  <si>
    <t>Total pour Lhospitalet</t>
  </si>
  <si>
    <t>Saint-Armou</t>
  </si>
  <si>
    <t>Couronne de grand pôle</t>
  </si>
  <si>
    <t>Total pour Saint-Armou</t>
  </si>
  <si>
    <t>Saint-Denis-en-Margeride</t>
  </si>
  <si>
    <t>Commune isolée</t>
  </si>
  <si>
    <t>Total pour Saint-Denis-en-Margeride</t>
  </si>
  <si>
    <t>Savères</t>
  </si>
  <si>
    <t>Couronne de grand pôle</t>
  </si>
  <si>
    <t>Total pour Savères</t>
  </si>
  <si>
    <t>Maureillas-las-Illas</t>
  </si>
  <si>
    <t>Appartenant à un petit pôle (1500 à 5000 emplois)</t>
  </si>
  <si>
    <t>Total pour Maureillas-las-Illas</t>
  </si>
  <si>
    <t>Broquiès</t>
  </si>
  <si>
    <t>Commune isolée</t>
  </si>
  <si>
    <t>Total pour Broquiès</t>
  </si>
  <si>
    <t>Cauna</t>
  </si>
  <si>
    <t>Autre commune multipolarisée</t>
  </si>
  <si>
    <t>Total pour Cauna</t>
  </si>
  <si>
    <t>Marambat</t>
  </si>
  <si>
    <t>Appartenant à un petit pôle (1500 à 5000 emplois)</t>
  </si>
  <si>
    <t>Total pour Marambat</t>
  </si>
  <si>
    <t>Saint-Céré</t>
  </si>
  <si>
    <t>Appartenant à un petit pôle (1500 à 5000 emplois)</t>
  </si>
  <si>
    <t>Total pour Saint-Céré</t>
  </si>
  <si>
    <t>Marcillac</t>
  </si>
  <si>
    <t>Commune isolée</t>
  </si>
  <si>
    <t>Total pour Marcillac</t>
  </si>
  <si>
    <t>Pouyastruc</t>
  </si>
  <si>
    <t>Couronne de grand pôle</t>
  </si>
  <si>
    <t>Total pour Pouyastruc</t>
  </si>
  <si>
    <t>Sault-de-Navailles</t>
  </si>
  <si>
    <t>Autre commune multipolarisée</t>
  </si>
  <si>
    <t>Total pour Sault-de-Navailles</t>
  </si>
  <si>
    <t>Escoussens</t>
  </si>
  <si>
    <t>Autre commune multipolarisée</t>
  </si>
  <si>
    <t>Total pour Escoussens</t>
  </si>
  <si>
    <t>Puch-d'Agenais</t>
  </si>
  <si>
    <t>Autre commune multipolarisée</t>
  </si>
  <si>
    <t>Total pour Puch-d'Agenais</t>
  </si>
  <si>
    <t>Castelnau-le-Lez</t>
  </si>
  <si>
    <t>Appartenant à un grand pôle</t>
  </si>
  <si>
    <t>Total pour Castelnau-le-Lez</t>
  </si>
  <si>
    <t>Ille-sur-Têt</t>
  </si>
  <si>
    <t>Commune multipolarisée</t>
  </si>
  <si>
    <t>Total pour Ille-sur-Têt</t>
  </si>
  <si>
    <t>Azille</t>
  </si>
  <si>
    <t>Commune isolée</t>
  </si>
  <si>
    <t>Total pour Azille</t>
  </si>
  <si>
    <t>Sémalens</t>
  </si>
  <si>
    <t>Couronne de grand pôle</t>
  </si>
  <si>
    <t>Total pour Sémalens</t>
  </si>
  <si>
    <t>Auty</t>
  </si>
  <si>
    <t>Autre commune multipolarisée</t>
  </si>
  <si>
    <t>Total pour Auty</t>
  </si>
  <si>
    <t>Campistrous</t>
  </si>
  <si>
    <t>Couronne de petit pôle</t>
  </si>
  <si>
    <t>Total pour Campistrous</t>
  </si>
  <si>
    <t>Chis</t>
  </si>
  <si>
    <t>Appartenant à un grand pôle</t>
  </si>
  <si>
    <t>Total pour Chis</t>
  </si>
  <si>
    <t>Contrazy</t>
  </si>
  <si>
    <t>Couronne de moyen pôle</t>
  </si>
  <si>
    <t>Total pour Contrazy</t>
  </si>
  <si>
    <t>Espalion</t>
  </si>
  <si>
    <t>Appartenant à un petit pôle (1500 à 5000 emplois)</t>
  </si>
  <si>
    <t>Total pour Espalion</t>
  </si>
  <si>
    <t>Esperce</t>
  </si>
  <si>
    <t>Couronne de grand pôle</t>
  </si>
  <si>
    <t>Total pour Esperce</t>
  </si>
  <si>
    <t>Grandvals</t>
  </si>
  <si>
    <t>Commune isolée</t>
  </si>
  <si>
    <t>Total pour Grandvals</t>
  </si>
  <si>
    <t>Heugas</t>
  </si>
  <si>
    <t>Couronne de grand pôle</t>
  </si>
  <si>
    <t>Total pour Heugas</t>
  </si>
  <si>
    <t>La Bastide-d'Engras</t>
  </si>
  <si>
    <t>Autre commune multipolarisée</t>
  </si>
  <si>
    <t>Total pour La Bastide-d'Engras</t>
  </si>
  <si>
    <t>Le Haillan</t>
  </si>
  <si>
    <t>Appartenant à un grand pôle</t>
  </si>
  <si>
    <t>Total pour Le Haillan</t>
  </si>
  <si>
    <t>Lurbe-Saint-Christau</t>
  </si>
  <si>
    <t>Couronne de moyen pôle</t>
  </si>
  <si>
    <t>Total pour Lurbe-Saint-Christau</t>
  </si>
  <si>
    <t>Montjoie-en-Couserans</t>
  </si>
  <si>
    <t>Couronne de moyen pôle</t>
  </si>
  <si>
    <t>Total pour Montjoie-en-Couserans</t>
  </si>
  <si>
    <t>Pommiers</t>
  </si>
  <si>
    <t>Couronne de petit pôle</t>
  </si>
  <si>
    <t>Total pour Pommiers</t>
  </si>
  <si>
    <t>Saint-Marcel-Paulel</t>
  </si>
  <si>
    <t>Couronne de grand pôle</t>
  </si>
  <si>
    <t>Total pour Saint-Marcel-Paulel</t>
  </si>
  <si>
    <t>Saint-Martin-de-Villeréal</t>
  </si>
  <si>
    <t>Commune isolée</t>
  </si>
  <si>
    <t>Total pour Saint-Martin-de-Villeréal</t>
  </si>
  <si>
    <t>Saissac</t>
  </si>
  <si>
    <t>Autre commune multipolarisée</t>
  </si>
  <si>
    <t>Total pour Saissac</t>
  </si>
  <si>
    <t>Teillots</t>
  </si>
  <si>
    <t>Commune isolée</t>
  </si>
  <si>
    <t>Total pour Teillots</t>
  </si>
  <si>
    <t>Morcenx</t>
  </si>
  <si>
    <t>Appartenant à un petit pôle (1500 à 5000 emplois)</t>
  </si>
  <si>
    <t>Total pour Morcenx</t>
  </si>
  <si>
    <t>Villeveyrac</t>
  </si>
  <si>
    <t>Commune multipolarisée</t>
  </si>
  <si>
    <t>Total pour Villeveyrac</t>
  </si>
  <si>
    <t>Thézan-lès-Béziers</t>
  </si>
  <si>
    <t>Couronne de grand pôle</t>
  </si>
  <si>
    <t>Total pour Thézan-lès-Béziers</t>
  </si>
  <si>
    <t>Aumelas</t>
  </si>
  <si>
    <t>Couronne de grand pôle</t>
  </si>
  <si>
    <t>Total pour Aumelas</t>
  </si>
  <si>
    <t>Aussonne</t>
  </si>
  <si>
    <t>Appartenant à un grand pôle</t>
  </si>
  <si>
    <t>Total pour Aussonne</t>
  </si>
  <si>
    <t>Bolquère</t>
  </si>
  <si>
    <t>Commune isolée</t>
  </si>
  <si>
    <t>Total pour Bolquère</t>
  </si>
  <si>
    <t>Marcillac-Saint-Quentin</t>
  </si>
  <si>
    <t>Couronne de moyen pôle</t>
  </si>
  <si>
    <t>Total pour Marcillac-Saint-Quentin</t>
  </si>
  <si>
    <t>Saint-Eutrope-de-Born</t>
  </si>
  <si>
    <t>Commune isolée</t>
  </si>
  <si>
    <t>Total pour Saint-Eutrope-de-Born</t>
  </si>
  <si>
    <t>Vanxains</t>
  </si>
  <si>
    <t>Autre commune multipolarisée</t>
  </si>
  <si>
    <t>Total pour Vanxains</t>
  </si>
  <si>
    <t>Escatalens</t>
  </si>
  <si>
    <t>Commune multipolarisée</t>
  </si>
  <si>
    <t>Total pour Escatalens</t>
  </si>
  <si>
    <t>Saint-Laurent-des-Hommes</t>
  </si>
  <si>
    <t>Autre commune multipolarisée</t>
  </si>
  <si>
    <t>Total pour Saint-Laurent-des-Hommes</t>
  </si>
  <si>
    <t>Logrian-Florian</t>
  </si>
  <si>
    <t>Commune multipolarisée</t>
  </si>
  <si>
    <t>Total pour Logrian-Florian</t>
  </si>
  <si>
    <t>Saint-Chaptes</t>
  </si>
  <si>
    <t>Couronne de grand pôle</t>
  </si>
  <si>
    <t>Total pour Saint-Chaptes</t>
  </si>
  <si>
    <t>Teyjat</t>
  </si>
  <si>
    <t>Commune isolée</t>
  </si>
  <si>
    <t>Total pour Teyjat</t>
  </si>
  <si>
    <t>Villars</t>
  </si>
  <si>
    <t>Commune isolée</t>
  </si>
  <si>
    <t>Total pour Villars</t>
  </si>
  <si>
    <t>Ners</t>
  </si>
  <si>
    <t>Couronne de grand pôle</t>
  </si>
  <si>
    <t>Total pour Ners</t>
  </si>
  <si>
    <t>Carignan-de-Bordeaux</t>
  </si>
  <si>
    <t>Appartenant à un grand pôle</t>
  </si>
  <si>
    <t>Total pour Carignan-de-Bordeaux</t>
  </si>
  <si>
    <t>Saint-André-d'Allas</t>
  </si>
  <si>
    <t>Couronne de moyen pôle</t>
  </si>
  <si>
    <t>Total pour Saint-André-d'Allas</t>
  </si>
  <si>
    <t>Moncrabeau</t>
  </si>
  <si>
    <t>Autre commune multipolarisée</t>
  </si>
  <si>
    <t>Total pour Moncrabeau</t>
  </si>
  <si>
    <t>Pibrac</t>
  </si>
  <si>
    <t>Appartenant à un grand pôle</t>
  </si>
  <si>
    <t>Total pour Pibrac</t>
  </si>
  <si>
    <t>Saint-Étienne-de-Tulmont</t>
  </si>
  <si>
    <t>Appartenant à un grand pôle</t>
  </si>
  <si>
    <t>Total pour Saint-Étienne-de-Tulmont</t>
  </si>
  <si>
    <t>Aspères</t>
  </si>
  <si>
    <t>Commune multipolarisée</t>
  </si>
  <si>
    <t>Total pour Aspères</t>
  </si>
  <si>
    <t>Cantois</t>
  </si>
  <si>
    <t>Couronne de grand pôle</t>
  </si>
  <si>
    <t>Total pour Cantois</t>
  </si>
  <si>
    <t>Eyres-Moncube</t>
  </si>
  <si>
    <t>Autre commune multipolarisée</t>
  </si>
  <si>
    <t>Total pour Eyres-Moncube</t>
  </si>
  <si>
    <t>Le Cuing</t>
  </si>
  <si>
    <t>Couronne de grand pôle</t>
  </si>
  <si>
    <t>Total pour Le Cuing</t>
  </si>
  <si>
    <t>Les Farges</t>
  </si>
  <si>
    <t>Autre commune multipolarisée</t>
  </si>
  <si>
    <t>Total pour Les Farges</t>
  </si>
  <si>
    <t>Marsalès</t>
  </si>
  <si>
    <t>Commune isolée</t>
  </si>
  <si>
    <t>Total pour Marsalès</t>
  </si>
  <si>
    <t>Pruines</t>
  </si>
  <si>
    <t>Couronne de grand pôle</t>
  </si>
  <si>
    <t>Total pour Pruines</t>
  </si>
  <si>
    <t>Siarrouy</t>
  </si>
  <si>
    <t>Couronne de grand pôle</t>
  </si>
  <si>
    <t>Total pour Siarrouy</t>
  </si>
  <si>
    <t>Villefranche-de-Lonchat</t>
  </si>
  <si>
    <t>Autre commune multipolarisée</t>
  </si>
  <si>
    <t>Total pour Villefranche-de-Lonchat</t>
  </si>
  <si>
    <t>Fontenilles</t>
  </si>
  <si>
    <t>Couronne de grand pôle</t>
  </si>
  <si>
    <t>Total pour Fontenilles</t>
  </si>
  <si>
    <t>Lagupie</t>
  </si>
  <si>
    <t>Appartenant à un grand pôle</t>
  </si>
  <si>
    <t>Total pour Lagupie</t>
  </si>
  <si>
    <t>Saint-Castin</t>
  </si>
  <si>
    <t>Couronne de grand pôle</t>
  </si>
  <si>
    <t>Total pour Saint-Castin</t>
  </si>
  <si>
    <t>Mauguio</t>
  </si>
  <si>
    <t>Couronne de grand pôle</t>
  </si>
  <si>
    <t>Total pour Mauguio</t>
  </si>
  <si>
    <t>Saint-Jean-de-Védas</t>
  </si>
  <si>
    <t>Appartenant à un grand pôle</t>
  </si>
  <si>
    <t>Total pour Saint-Jean-de-Védas</t>
  </si>
  <si>
    <t>Sainte-Colombe-de-Peyre</t>
  </si>
  <si>
    <t>Commune isolée</t>
  </si>
  <si>
    <t>Total pour Sainte-Colombe-de-Peyre</t>
  </si>
  <si>
    <t>Camarsac</t>
  </si>
  <si>
    <t>Couronne de grand pôle</t>
  </si>
  <si>
    <t>Total pour Camarsac</t>
  </si>
  <si>
    <t>Villeneuve-sur-Lot</t>
  </si>
  <si>
    <t>Appartenant à un grand pôle</t>
  </si>
  <si>
    <t>Total pour Villeneuve-sur-Lot</t>
  </si>
  <si>
    <t>Revel</t>
  </si>
  <si>
    <t>Appartenant à un petit pôle (1500 à 5000 emplois)</t>
  </si>
  <si>
    <t>Total pour Revel</t>
  </si>
  <si>
    <t>Bérenx</t>
  </si>
  <si>
    <t>Autre commune multipolarisée</t>
  </si>
  <si>
    <t>Total pour Bérenx</t>
  </si>
  <si>
    <t>Lanne-en-Barétous</t>
  </si>
  <si>
    <t>Commune isolée</t>
  </si>
  <si>
    <t>Total pour Lanne-en-Barétous</t>
  </si>
  <si>
    <t>Saint-Laurent-la-Vernède</t>
  </si>
  <si>
    <t>Autre commune multipolarisée</t>
  </si>
  <si>
    <t>Total pour Saint-Laurent-la-Vernède</t>
  </si>
  <si>
    <t>Chancelade</t>
  </si>
  <si>
    <t>Appartenant à un grand pôle</t>
  </si>
  <si>
    <t>Total pour Chancelade</t>
  </si>
  <si>
    <t>Carsac-Aillac</t>
  </si>
  <si>
    <t>Couronne de moyen pôle</t>
  </si>
  <si>
    <t>Total pour Carsac-Aillac</t>
  </si>
  <si>
    <t>Baillargues</t>
  </si>
  <si>
    <t>Couronne de grand pôle</t>
  </si>
  <si>
    <t>Total pour Baillargues</t>
  </si>
  <si>
    <t>Gagnac-sur-Cère</t>
  </si>
  <si>
    <t>Appartenant à un petit pôle (1500 à 5000 emplois)</t>
  </si>
  <si>
    <t>Total pour Gagnac-sur-Cère</t>
  </si>
  <si>
    <t>Laurabuc</t>
  </si>
  <si>
    <t>Couronne de moyen pôle</t>
  </si>
  <si>
    <t>Total pour Laurabuc</t>
  </si>
  <si>
    <t>Saint-Étienne-de-l'Olm</t>
  </si>
  <si>
    <t>Couronne de grand pôle</t>
  </si>
  <si>
    <t>Total pour Saint-Étienne-de-l'Olm</t>
  </si>
  <si>
    <t>Saint-Félix-de-Rieutord</t>
  </si>
  <si>
    <t>Couronne de grand pôle</t>
  </si>
  <si>
    <t>Total pour Saint-Félix-de-Rieutord</t>
  </si>
  <si>
    <t>Saint-Georges-d'Orques</t>
  </si>
  <si>
    <t>Couronne de grand pôle</t>
  </si>
  <si>
    <t>Total pour Saint-Georges-d'Orques</t>
  </si>
  <si>
    <t>Saint-Jean-Pla-de-Corts</t>
  </si>
  <si>
    <t>Appartenant à un petit pôle (1500 à 5000 emplois)</t>
  </si>
  <si>
    <t>Total pour Saint-Jean-Pla-de-Corts</t>
  </si>
  <si>
    <t>Bize-Minervois</t>
  </si>
  <si>
    <t>Commune multipolarisée</t>
  </si>
  <si>
    <t>Total pour Bize-Minervois</t>
  </si>
  <si>
    <t>Ferrières-sur-Ariège</t>
  </si>
  <si>
    <t>Appartenant à un moyen pôle (5000 à 10000 emplois)</t>
  </si>
  <si>
    <t>Total pour Ferrières-sur-Ariège</t>
  </si>
  <si>
    <t>Le Barcarès</t>
  </si>
  <si>
    <t>Couronne de grand pôle</t>
  </si>
  <si>
    <t>Total pour Le Barcarès</t>
  </si>
  <si>
    <t>Pailhès</t>
  </si>
  <si>
    <t>Commune isolée</t>
  </si>
  <si>
    <t>Couronne de grand pôle</t>
  </si>
  <si>
    <t>Total pour Pailhès</t>
  </si>
  <si>
    <t>Beaucaire</t>
  </si>
  <si>
    <t>Appartenant à un grand pôle</t>
  </si>
  <si>
    <t>Autre commune multipolarisée</t>
  </si>
  <si>
    <t>Total pour Beaucaire</t>
  </si>
  <si>
    <t>Ansan</t>
  </si>
  <si>
    <t>Commune multipolarisée</t>
  </si>
  <si>
    <t>Total pour Ansan</t>
  </si>
  <si>
    <t>Bédeille</t>
  </si>
  <si>
    <t>Commune isolée</t>
  </si>
  <si>
    <t>Couronne de grand pôle</t>
  </si>
  <si>
    <t>Total pour Bédeille</t>
  </si>
  <si>
    <t>Bourgougnague</t>
  </si>
  <si>
    <t>Commune isolée</t>
  </si>
  <si>
    <t>Total pour Bourgougnague</t>
  </si>
  <si>
    <t>Bourrou</t>
  </si>
  <si>
    <t>Commune multipolarisée</t>
  </si>
  <si>
    <t>Total pour Bourrou</t>
  </si>
  <si>
    <t>Comberouger</t>
  </si>
  <si>
    <t>Couronne de grand pôle</t>
  </si>
  <si>
    <t>Total pour Comberouger</t>
  </si>
  <si>
    <t>Creyssac</t>
  </si>
  <si>
    <t>Commune isolée</t>
  </si>
  <si>
    <t>Total pour Creyssac</t>
  </si>
  <si>
    <t>Dardenac</t>
  </si>
  <si>
    <t>Couronne de grand pôle</t>
  </si>
  <si>
    <t>Total pour Dardenac</t>
  </si>
  <si>
    <t>Esparros</t>
  </si>
  <si>
    <t>Autre commune multipolarisée</t>
  </si>
  <si>
    <t>Total pour Esparros</t>
  </si>
  <si>
    <t>Estramiac</t>
  </si>
  <si>
    <t>Commune isolée</t>
  </si>
  <si>
    <t>Total pour Estramiac</t>
  </si>
  <si>
    <t>Fréchou-Fréchet</t>
  </si>
  <si>
    <t>Couronne de grand pôle</t>
  </si>
  <si>
    <t>Total pour Fréchou-Fréchet</t>
  </si>
  <si>
    <t>Garac</t>
  </si>
  <si>
    <t>Couronne de grand pôle</t>
  </si>
  <si>
    <t>Total pour Garac</t>
  </si>
  <si>
    <t>Izaux</t>
  </si>
  <si>
    <t>Autre commune multipolarisée</t>
  </si>
  <si>
    <t>Total pour Izaux</t>
  </si>
  <si>
    <t>Izotges</t>
  </si>
  <si>
    <t>Commune isolée</t>
  </si>
  <si>
    <t>Total pour Izotges</t>
  </si>
  <si>
    <t>Lascazères</t>
  </si>
  <si>
    <t>Autre commune multipolarisée</t>
  </si>
  <si>
    <t>Total pour Lascazères</t>
  </si>
  <si>
    <t>Mancioux</t>
  </si>
  <si>
    <t>Commune multipolarisée</t>
  </si>
  <si>
    <t>Total pour Mancioux</t>
  </si>
  <si>
    <t>Miradoux</t>
  </si>
  <si>
    <t>Commune isolée</t>
  </si>
  <si>
    <t>Total pour Miradoux</t>
  </si>
  <si>
    <t>Mirannes</t>
  </si>
  <si>
    <t>Commune isolée</t>
  </si>
  <si>
    <t>Total pour Mirannes</t>
  </si>
  <si>
    <t>Mont-d'Astarac</t>
  </si>
  <si>
    <t>Commune isolée</t>
  </si>
  <si>
    <t>Total pour Mont-d'Astarac</t>
  </si>
  <si>
    <t>Montamat</t>
  </si>
  <si>
    <t>Commune isolée</t>
  </si>
  <si>
    <t>Total pour Montamat</t>
  </si>
  <si>
    <t>Peyrière</t>
  </si>
  <si>
    <t>Autre commune multipolarisée</t>
  </si>
  <si>
    <t>Total pour Peyrière</t>
  </si>
  <si>
    <t>Pézilla-la-Rivière</t>
  </si>
  <si>
    <t>Appartenant à un grand pôle</t>
  </si>
  <si>
    <t>Total pour Pézilla-la-Rivière</t>
  </si>
  <si>
    <t>Saint-Antoine-d'Auberoche</t>
  </si>
  <si>
    <t>Couronne de grand pôle</t>
  </si>
  <si>
    <t>Total pour Saint-Antoine-d'Auberoche</t>
  </si>
  <si>
    <t>Saint-Martin-d'Oydes</t>
  </si>
  <si>
    <t>Commune multipolarisée</t>
  </si>
  <si>
    <t>Total pour Saint-Martin-d'Oydes</t>
  </si>
  <si>
    <t>Sainte-Foy-de-Longas</t>
  </si>
  <si>
    <t>Autre commune multipolarisée</t>
  </si>
  <si>
    <t>Total pour Sainte-Foy-de-Longas</t>
  </si>
  <si>
    <t>Sazos</t>
  </si>
  <si>
    <t>Commune isolée</t>
  </si>
  <si>
    <t>Total pour Sazos</t>
  </si>
  <si>
    <t>Suhescun</t>
  </si>
  <si>
    <t>Autre commune multipolarisée</t>
  </si>
  <si>
    <t>Total pour Suhescun</t>
  </si>
  <si>
    <t>Thézac</t>
  </si>
  <si>
    <t>Couronne de petit pôle</t>
  </si>
  <si>
    <t>Total pour Thézac</t>
  </si>
  <si>
    <t>Uzan</t>
  </si>
  <si>
    <t>Couronne de grand pôle</t>
  </si>
  <si>
    <t>Total pour Uzan</t>
  </si>
  <si>
    <t>Vielle-Soubiran</t>
  </si>
  <si>
    <t>Commune isolée</t>
  </si>
  <si>
    <t>Total pour Vielle-Soubiran</t>
  </si>
  <si>
    <t>Villelongue</t>
  </si>
  <si>
    <t>Commune isolée</t>
  </si>
  <si>
    <t>Total pour Villelongue</t>
  </si>
  <si>
    <t>Saint-Gély-du-Fesc</t>
  </si>
  <si>
    <t>Appartenant à un grand pôle</t>
  </si>
  <si>
    <t>Total pour Saint-Gély-du-Fesc</t>
  </si>
  <si>
    <t>Albias</t>
  </si>
  <si>
    <t>Couronne de grand pôle</t>
  </si>
  <si>
    <t>Total pour Albias</t>
  </si>
  <si>
    <t>Saint-Paul-sur-Save</t>
  </si>
  <si>
    <t>Couronne de grand pôle</t>
  </si>
  <si>
    <t>Total pour Saint-Paul-sur-Save</t>
  </si>
  <si>
    <t>Juvignac</t>
  </si>
  <si>
    <t>Appartenant à un grand pôle</t>
  </si>
  <si>
    <t>Total pour Juvignac</t>
  </si>
  <si>
    <t>Llupia</t>
  </si>
  <si>
    <t>Couronne de grand pôle</t>
  </si>
  <si>
    <t>Total pour Llupia</t>
  </si>
  <si>
    <t>Port-Vendres</t>
  </si>
  <si>
    <t>Appartenant à un grand pôle</t>
  </si>
  <si>
    <t>Total pour Port-Vendres</t>
  </si>
  <si>
    <t>Castelnau-de-Guers</t>
  </si>
  <si>
    <t>Autre commune multipolarisée</t>
  </si>
  <si>
    <t>Total pour Castelnau-de-Guers</t>
  </si>
  <si>
    <t>Meillon</t>
  </si>
  <si>
    <t>Appartenant à un grand pôle</t>
  </si>
  <si>
    <t>Total pour Meillon</t>
  </si>
  <si>
    <t>Port-Sainte-Marie</t>
  </si>
  <si>
    <t>Autre commune multipolarisée</t>
  </si>
  <si>
    <t>Total pour Port-Sainte-Marie</t>
  </si>
  <si>
    <t>Talais</t>
  </si>
  <si>
    <t>Commune isolée</t>
  </si>
  <si>
    <t>Total pour Talais</t>
  </si>
  <si>
    <t>Villardonnel</t>
  </si>
  <si>
    <t>Couronne de grand pôle</t>
  </si>
  <si>
    <t>Total pour Villardonnel</t>
  </si>
  <si>
    <t>Colayrac-Saint-Cirq</t>
  </si>
  <si>
    <t>Appartenant à un grand pôle</t>
  </si>
  <si>
    <t>Total pour Colayrac-Saint-Cirq</t>
  </si>
  <si>
    <t>Lavelanet</t>
  </si>
  <si>
    <t>Appartenant à un petit pôle (1500 à 5000 emplois)</t>
  </si>
  <si>
    <t>Total pour Lavelanet</t>
  </si>
  <si>
    <t>Limendous</t>
  </si>
  <si>
    <t>Couronne de grand pôle</t>
  </si>
  <si>
    <t>Total pour Limendous</t>
  </si>
  <si>
    <t>Blaye-les-Mines</t>
  </si>
  <si>
    <t>Appartenant à un moyen pôle (5000 à 10000 emplois)</t>
  </si>
  <si>
    <t>Total pour Blaye-les-Mines</t>
  </si>
  <si>
    <t>Saint-Laurent-des-Arbres</t>
  </si>
  <si>
    <t>Couronne de grand pôle</t>
  </si>
  <si>
    <t>Total pour Saint-Laurent-des-Arbres</t>
  </si>
  <si>
    <t>Gruissan</t>
  </si>
  <si>
    <t>Commune multipolarisée</t>
  </si>
  <si>
    <t>Total pour Gruissan</t>
  </si>
  <si>
    <t>Blagnac</t>
  </si>
  <si>
    <t>Appartenant à un grand pôle</t>
  </si>
  <si>
    <t>Total pour Blagnac</t>
  </si>
  <si>
    <t>Verdalle</t>
  </si>
  <si>
    <t>Commune multipolarisée</t>
  </si>
  <si>
    <t>Total pour Verdalle</t>
  </si>
  <si>
    <t>Pouzilhac</t>
  </si>
  <si>
    <t>Commune multipolarisée</t>
  </si>
  <si>
    <t>Total pour Pouzilhac</t>
  </si>
  <si>
    <t>Fours</t>
  </si>
  <si>
    <t>Appartenant à un petit pôle (1500 à 5000 emplois)</t>
  </si>
  <si>
    <t>Total pour Fours</t>
  </si>
  <si>
    <t>Orban</t>
  </si>
  <si>
    <t>Couronne de grand pôle</t>
  </si>
  <si>
    <t>Total pour Orban</t>
  </si>
  <si>
    <t>Saint-Jean-de-Crieulon</t>
  </si>
  <si>
    <t>Commune multipolarisée</t>
  </si>
  <si>
    <t>Total pour Saint-Jean-de-Crieulon</t>
  </si>
  <si>
    <t>Savignac-de-Duras</t>
  </si>
  <si>
    <t>Commune isolée</t>
  </si>
  <si>
    <t>Total pour Savignac-de-Duras</t>
  </si>
  <si>
    <t>Agde</t>
  </si>
  <si>
    <t>Appartenant à un moyen pôle (5000 à 10000 emplois)</t>
  </si>
  <si>
    <t>Total pour Agde</t>
  </si>
  <si>
    <t>Payzac</t>
  </si>
  <si>
    <t>Commune isolée</t>
  </si>
  <si>
    <t>Total pour Payzac</t>
  </si>
  <si>
    <t>Saint-Faust</t>
  </si>
  <si>
    <t>Couronne de grand pôle</t>
  </si>
  <si>
    <t>Total pour Saint-Faust</t>
  </si>
  <si>
    <t>Saint-Projet</t>
  </si>
  <si>
    <t>Autre commune multipolarisée</t>
  </si>
  <si>
    <t>Commune isolée</t>
  </si>
  <si>
    <t>Total pour Saint-Projet</t>
  </si>
  <si>
    <t>Espondeilhan</t>
  </si>
  <si>
    <t>Couronne de grand pôle</t>
  </si>
  <si>
    <t>Total pour Espondeilhan</t>
  </si>
  <si>
    <t>Puybegon</t>
  </si>
  <si>
    <t>Autre commune multipolarisée</t>
  </si>
  <si>
    <t>Total pour Puybegon</t>
  </si>
  <si>
    <t>Saint-Geniez-d'Olt</t>
  </si>
  <si>
    <t>Commune isolée</t>
  </si>
  <si>
    <t>Total pour Saint-Geniez-d'Olt</t>
  </si>
  <si>
    <t>Laval-Saint-Roman</t>
  </si>
  <si>
    <t>Autre commune multipolarisée</t>
  </si>
  <si>
    <t>Total pour Laval-Saint-Roman</t>
  </si>
  <si>
    <t>Mauran</t>
  </si>
  <si>
    <t>Couronne de grand pôle</t>
  </si>
  <si>
    <t>Total pour Mauran</t>
  </si>
  <si>
    <t>Ogenne-Camptort</t>
  </si>
  <si>
    <t>Autre commune multipolarisée</t>
  </si>
  <si>
    <t>Total pour Ogenne-Camptort</t>
  </si>
  <si>
    <t>Ventenac</t>
  </si>
  <si>
    <t>Autre commune multipolarisée</t>
  </si>
  <si>
    <t>Total pour Ventenac</t>
  </si>
  <si>
    <t>Audenge</t>
  </si>
  <si>
    <t>Couronne de grand pôle</t>
  </si>
  <si>
    <t>Total pour Audenge</t>
  </si>
  <si>
    <t>Beaumont</t>
  </si>
  <si>
    <t>Commune isolée</t>
  </si>
  <si>
    <t>Couronne de petit pôle</t>
  </si>
  <si>
    <t>Total pour Beaumont</t>
  </si>
  <si>
    <t>Biarritz</t>
  </si>
  <si>
    <t>Appartenant à un grand pôle</t>
  </si>
  <si>
    <t>Total pour Biarritz</t>
  </si>
  <si>
    <t>Castelginest</t>
  </si>
  <si>
    <t>Appartenant à un grand pôle</t>
  </si>
  <si>
    <t>Total pour Castelginest</t>
  </si>
  <si>
    <t>Cuzorn</t>
  </si>
  <si>
    <t>Couronne de petit pôle</t>
  </si>
  <si>
    <t>Total pour Cuzorn</t>
  </si>
  <si>
    <t>Pujaudran</t>
  </si>
  <si>
    <t>Couronne de grand pôle</t>
  </si>
  <si>
    <t>Total pour Pujaudran</t>
  </si>
  <si>
    <t>Campsas</t>
  </si>
  <si>
    <t>Couronne de grand pôle</t>
  </si>
  <si>
    <t>Total pour Campsas</t>
  </si>
  <si>
    <t>Mansonville</t>
  </si>
  <si>
    <t>Commune isolée</t>
  </si>
  <si>
    <t>Total pour Mansonville</t>
  </si>
  <si>
    <t>Saint-Macaire</t>
  </si>
  <si>
    <t>Autre commune multipolarisée</t>
  </si>
  <si>
    <t>Total pour Saint-Macaire</t>
  </si>
  <si>
    <t>Cauterets</t>
  </si>
  <si>
    <t>Commune isolée</t>
  </si>
  <si>
    <t>Total pour Cauterets</t>
  </si>
  <si>
    <t>Caudecoste</t>
  </si>
  <si>
    <t>Couronne de grand pôle</t>
  </si>
  <si>
    <t>Total pour Caudecoste</t>
  </si>
  <si>
    <t>Assat</t>
  </si>
  <si>
    <t>Appartenant à un grand pôle</t>
  </si>
  <si>
    <t>Total pour Assat</t>
  </si>
  <si>
    <t>Saint-Jean-du-Falga</t>
  </si>
  <si>
    <t>Appartenant à un grand pôle</t>
  </si>
  <si>
    <t>Total pour Saint-Jean-du-Falga</t>
  </si>
  <si>
    <t>Lescure-d'Albigeois</t>
  </si>
  <si>
    <t>Appartenant à un grand pôle</t>
  </si>
  <si>
    <t>Total pour Lescure-d'Albigeois</t>
  </si>
  <si>
    <t>Lansargues</t>
  </si>
  <si>
    <t>Couronne de grand pôle</t>
  </si>
  <si>
    <t>Total pour Lansargues</t>
  </si>
  <si>
    <t>Antin</t>
  </si>
  <si>
    <t>Commune isolée</t>
  </si>
  <si>
    <t>Total pour Antin</t>
  </si>
  <si>
    <t>Auzas</t>
  </si>
  <si>
    <t>Commune multipolarisée</t>
  </si>
  <si>
    <t>Total pour Auzas</t>
  </si>
  <si>
    <t>Belvèze-du-Razès</t>
  </si>
  <si>
    <t>Autre commune multipolarisée</t>
  </si>
  <si>
    <t>Total pour Belvèze-du-Razès</t>
  </si>
  <si>
    <t>Bétous</t>
  </si>
  <si>
    <t>Commune isolée</t>
  </si>
  <si>
    <t>Total pour Bétous</t>
  </si>
  <si>
    <t>Bor-et-Bar</t>
  </si>
  <si>
    <t>Commune isolée</t>
  </si>
  <si>
    <t>Total pour Bor-et-Bar</t>
  </si>
  <si>
    <t>Brézilhac</t>
  </si>
  <si>
    <t>Commune isolée</t>
  </si>
  <si>
    <t>Total pour Brézilhac</t>
  </si>
  <si>
    <t>Castelnavet</t>
  </si>
  <si>
    <t>Commune isolée</t>
  </si>
  <si>
    <t>Total pour Castelnavet</t>
  </si>
  <si>
    <t>Chauchailles</t>
  </si>
  <si>
    <t>Commune isolée</t>
  </si>
  <si>
    <t>Total pour Chauchailles</t>
  </si>
  <si>
    <t>Courbiac</t>
  </si>
  <si>
    <t>Commune isolée</t>
  </si>
  <si>
    <t>Total pour Courbiac</t>
  </si>
  <si>
    <t>Daumazan-sur-Arize</t>
  </si>
  <si>
    <t>Autre commune multipolarisée</t>
  </si>
  <si>
    <t>Total pour Daumazan-sur-Arize</t>
  </si>
  <si>
    <t>Dieulivol</t>
  </si>
  <si>
    <t>Commune isolée</t>
  </si>
  <si>
    <t>Total pour Dieulivol</t>
  </si>
  <si>
    <t>Frégimont</t>
  </si>
  <si>
    <t>Commune multipolarisée</t>
  </si>
  <si>
    <t>Total pour Frégimont</t>
  </si>
  <si>
    <t>Goujounac</t>
  </si>
  <si>
    <t>Commune isolée</t>
  </si>
  <si>
    <t>Total pour Goujounac</t>
  </si>
  <si>
    <t>Groléjac</t>
  </si>
  <si>
    <t>Couronne de moyen pôle</t>
  </si>
  <si>
    <t>Total pour Groléjac</t>
  </si>
  <si>
    <t>Lalouret-Laffiteau</t>
  </si>
  <si>
    <t>Couronne de grand pôle</t>
  </si>
  <si>
    <t>Total pour Lalouret-Laffiteau</t>
  </si>
  <si>
    <t>Le Porge</t>
  </si>
  <si>
    <t>Couronne de grand pôle</t>
  </si>
  <si>
    <t>Total pour Le Porge</t>
  </si>
  <si>
    <t>Malvezie</t>
  </si>
  <si>
    <t>Commune multipolarisée</t>
  </si>
  <si>
    <t>Total pour Malvezie</t>
  </si>
  <si>
    <t>Mauléon-Barousse</t>
  </si>
  <si>
    <t>Commune isolée</t>
  </si>
  <si>
    <t>Total pour Mauléon-Barousse</t>
  </si>
  <si>
    <t>Moncla</t>
  </si>
  <si>
    <t>Commune isolée</t>
  </si>
  <si>
    <t>Total pour Moncla</t>
  </si>
  <si>
    <t>Montpézat</t>
  </si>
  <si>
    <t>Couronne de grand pôle</t>
  </si>
  <si>
    <t>Total pour Montpézat</t>
  </si>
  <si>
    <t>Nailhac</t>
  </si>
  <si>
    <t>Commune isolée</t>
  </si>
  <si>
    <t>Total pour Nailhac</t>
  </si>
  <si>
    <t>Précilhon</t>
  </si>
  <si>
    <t>Appartenant à un moyen pôle (5000 à 10000 emplois)</t>
  </si>
  <si>
    <t>Total pour Précilhon</t>
  </si>
  <si>
    <t>Rouffiac</t>
  </si>
  <si>
    <t>Couronne de grand pôle</t>
  </si>
  <si>
    <t>Total pour Rouffiac</t>
  </si>
  <si>
    <t>Saint-Beaulize</t>
  </si>
  <si>
    <t>Commune isolée</t>
  </si>
  <si>
    <t>Total pour Saint-Beaulize</t>
  </si>
  <si>
    <t>Saint-Bonnet-de-Salendrinque</t>
  </si>
  <si>
    <t>Commune isolée</t>
  </si>
  <si>
    <t>Total pour Saint-Bonnet-de-Salendrinque</t>
  </si>
  <si>
    <t>Saint-Germain-de-Belvès</t>
  </si>
  <si>
    <t>Commune isolée</t>
  </si>
  <si>
    <t>Total pour Saint-Germain-de-Belvès</t>
  </si>
  <si>
    <t>Salvagnac-Cajarc</t>
  </si>
  <si>
    <t>Commune isolée</t>
  </si>
  <si>
    <t>Total pour Salvagnac-Cajarc</t>
  </si>
  <si>
    <t>Seyre</t>
  </si>
  <si>
    <t>Couronne de grand pôle</t>
  </si>
  <si>
    <t>Total pour Seyre</t>
  </si>
  <si>
    <t>Sousceyrac</t>
  </si>
  <si>
    <t>Commune isolée</t>
  </si>
  <si>
    <t>Total pour Sousceyrac</t>
  </si>
  <si>
    <t>Vendine</t>
  </si>
  <si>
    <t>Couronne de grand pôle</t>
  </si>
  <si>
    <t>Total pour Vendine</t>
  </si>
  <si>
    <t>Mimizan</t>
  </si>
  <si>
    <t>Appartenant à un petit pôle (1500 à 5000 emplois)</t>
  </si>
  <si>
    <t>Total pour Mimizan</t>
  </si>
  <si>
    <t>La Teste-de-Buch</t>
  </si>
  <si>
    <t>Appartenant à un grand pôle</t>
  </si>
  <si>
    <t>Total pour La Teste-de-Buch</t>
  </si>
  <si>
    <t>Sauvagnon</t>
  </si>
  <si>
    <t>Appartenant à un grand pôle</t>
  </si>
  <si>
    <t>Total pour Sauvagnon</t>
  </si>
  <si>
    <t>Saint-Paul-d'Espis</t>
  </si>
  <si>
    <t>Autre commune multipolarisée</t>
  </si>
  <si>
    <t>Total pour Saint-Paul-d'Espis</t>
  </si>
  <si>
    <t>Dolmayrac</t>
  </si>
  <si>
    <t>Couronne de grand pôle</t>
  </si>
  <si>
    <t>Total pour Dolmayrac</t>
  </si>
  <si>
    <t>Journiac</t>
  </si>
  <si>
    <t>Commune isolée</t>
  </si>
  <si>
    <t>Total pour Journiac</t>
  </si>
  <si>
    <t>Thézan-des-Corbières</t>
  </si>
  <si>
    <t>Autre commune multipolarisée</t>
  </si>
  <si>
    <t>Total pour Thézan-des-Corbières</t>
  </si>
  <si>
    <t>Villematier</t>
  </si>
  <si>
    <t>Couronne de grand pôle</t>
  </si>
  <si>
    <t>Total pour Villematier</t>
  </si>
  <si>
    <t>Rabastens</t>
  </si>
  <si>
    <t>Couronne de grand pôle</t>
  </si>
  <si>
    <t>Total pour Rabastens</t>
  </si>
  <si>
    <t>Le Pian-Médoc</t>
  </si>
  <si>
    <t>Appartenant à un grand pôle</t>
  </si>
  <si>
    <t>Total pour Le Pian-Médoc</t>
  </si>
  <si>
    <t>Bordes-de-Rivière</t>
  </si>
  <si>
    <t>Couronne de grand pôle</t>
  </si>
  <si>
    <t>Total pour Bordes-de-Rivière</t>
  </si>
  <si>
    <t>Lizac</t>
  </si>
  <si>
    <t>Commune multipolarisée</t>
  </si>
  <si>
    <t>Total pour Lizac</t>
  </si>
  <si>
    <t>Saint-Front-la-Rivière</t>
  </si>
  <si>
    <t>Commune isolée</t>
  </si>
  <si>
    <t>Total pour Saint-Front-la-Rivière</t>
  </si>
  <si>
    <t>Villevieille</t>
  </si>
  <si>
    <t>Commune multipolarisée</t>
  </si>
  <si>
    <t>Total pour Villevieille</t>
  </si>
  <si>
    <t>Saint-Pardoux-Isaac</t>
  </si>
  <si>
    <t>Appartenant à un petit pôle (1500 à 5000 emplois)</t>
  </si>
  <si>
    <t>Total pour Saint-Pardoux-Isaac</t>
  </si>
  <si>
    <t>Fontanes</t>
  </si>
  <si>
    <t>Couronne de grand pôle</t>
  </si>
  <si>
    <t>Couronne de petit pôle</t>
  </si>
  <si>
    <t>Total pour Fontanes</t>
  </si>
  <si>
    <t>Marcillac-Vallon</t>
  </si>
  <si>
    <t>Couronne de grand pôle</t>
  </si>
  <si>
    <t>Total pour Marcillac-Vallon</t>
  </si>
  <si>
    <t>Saint-Vincent-de-Connezac</t>
  </si>
  <si>
    <t>Autre commune multipolarisée</t>
  </si>
  <si>
    <t>Total pour Saint-Vincent-de-Connezac</t>
  </si>
  <si>
    <t>Palau-del-Vidre</t>
  </si>
  <si>
    <t>Appartenant à un grand pôle</t>
  </si>
  <si>
    <t>Total pour Palau-del-Vidre</t>
  </si>
  <si>
    <t>Chamadelle</t>
  </si>
  <si>
    <t>Autre commune multipolarisée</t>
  </si>
  <si>
    <t>Total pour Chamadelle</t>
  </si>
  <si>
    <t>Montbeton</t>
  </si>
  <si>
    <t>Appartenant à un grand pôle</t>
  </si>
  <si>
    <t>Total pour Montbeton</t>
  </si>
  <si>
    <t>Sainte-Foy-la-Grande</t>
  </si>
  <si>
    <t>Appartenant à un grand pôle</t>
  </si>
  <si>
    <t>Total pour Sainte-Foy-la-Grande</t>
  </si>
  <si>
    <t>Bayac</t>
  </si>
  <si>
    <t>Appartenant à un petit pôle (1500 à 5000 emplois)</t>
  </si>
  <si>
    <t>Total pour Bayac</t>
  </si>
  <si>
    <t>Cransac</t>
  </si>
  <si>
    <t>Appartenant à un moyen pôle (5000 à 10000 emplois)</t>
  </si>
  <si>
    <t>Total pour Cransac</t>
  </si>
  <si>
    <t>Cros</t>
  </si>
  <si>
    <t>Commune isolée</t>
  </si>
  <si>
    <t>Total pour Cros</t>
  </si>
  <si>
    <t>Saint-Seurin-de-Cadourne</t>
  </si>
  <si>
    <t>Commune isolée</t>
  </si>
  <si>
    <t>Total pour Saint-Seurin-de-Cadourne</t>
  </si>
  <si>
    <t>Bonneville-et-Saint-Avit-de-Fumadières</t>
  </si>
  <si>
    <t>Commune multipolarisée</t>
  </si>
  <si>
    <t>Total pour Bonneville-et-Saint-Avit-de-Fumadières</t>
  </si>
  <si>
    <t>Solomiac</t>
  </si>
  <si>
    <t>Commune isolée</t>
  </si>
  <si>
    <t>Total pour Solomiac</t>
  </si>
  <si>
    <t>Brissac</t>
  </si>
  <si>
    <t>Commune multipolarisée</t>
  </si>
  <si>
    <t>Total pour Brissac</t>
  </si>
  <si>
    <t>Saussines</t>
  </si>
  <si>
    <t>Couronne de grand pôle</t>
  </si>
  <si>
    <t>Total pour Saussines</t>
  </si>
  <si>
    <t>Vayres</t>
  </si>
  <si>
    <t>Appartenant à un grand pôle</t>
  </si>
  <si>
    <t>Total pour Vayres</t>
  </si>
  <si>
    <t>Villeneuve-lès-Avignon</t>
  </si>
  <si>
    <t>Appartenant à un grand pôle</t>
  </si>
  <si>
    <t>Total pour Villeneuve-lès-Avignon</t>
  </si>
  <si>
    <t>Lescar</t>
  </si>
  <si>
    <t>Appartenant à un grand pôle</t>
  </si>
  <si>
    <t>Total pour Lescar</t>
  </si>
  <si>
    <t>Laroque-d'Olmes</t>
  </si>
  <si>
    <t>Commune isolée</t>
  </si>
  <si>
    <t>Total pour Laroque-d'Olmes</t>
  </si>
  <si>
    <t>Douzains</t>
  </si>
  <si>
    <t>Commune isolée</t>
  </si>
  <si>
    <t>Total pour Douzains</t>
  </si>
  <si>
    <t>Laval-du-Tarn</t>
  </si>
  <si>
    <t>Commune isolée</t>
  </si>
  <si>
    <t>Total pour Laval-du-Tarn</t>
  </si>
  <si>
    <t>Léon</t>
  </si>
  <si>
    <t>Commune isolée</t>
  </si>
  <si>
    <t>Total pour Léon</t>
  </si>
  <si>
    <t>Lescousse</t>
  </si>
  <si>
    <t>Commune isolée</t>
  </si>
  <si>
    <t>Total pour Lescousse</t>
  </si>
  <si>
    <t>Lissac-et-Mouret</t>
  </si>
  <si>
    <t>Couronne de grand pôle</t>
  </si>
  <si>
    <t>Total pour Lissac-et-Mouret</t>
  </si>
  <si>
    <t>Montvalent</t>
  </si>
  <si>
    <t>Commune isolée</t>
  </si>
  <si>
    <t>Total pour Montvalent</t>
  </si>
  <si>
    <t>Olmet-et-Villecun</t>
  </si>
  <si>
    <t>Appartenant à un petit pôle (1500 à 5000 emplois)</t>
  </si>
  <si>
    <t>Total pour Olmet-et-Villecun</t>
  </si>
  <si>
    <t>Pardaillan</t>
  </si>
  <si>
    <t>Commune isolée</t>
  </si>
  <si>
    <t>Total pour Pardaillan</t>
  </si>
  <si>
    <t>Saint-Pantaléon</t>
  </si>
  <si>
    <t>Commune multipolarisée</t>
  </si>
  <si>
    <t>Total pour Saint-Pantaléon</t>
  </si>
  <si>
    <t>Sainte-Dode</t>
  </si>
  <si>
    <t>Commune isolée</t>
  </si>
  <si>
    <t>Total pour Sainte-Dode</t>
  </si>
  <si>
    <t>Seissan</t>
  </si>
  <si>
    <t>Autre commune multipolarisée</t>
  </si>
  <si>
    <t>Total pour Seissan</t>
  </si>
  <si>
    <t>Sévérac-l'Église</t>
  </si>
  <si>
    <t>Commune isolée</t>
  </si>
  <si>
    <t>Total pour Sévérac-l'Église</t>
  </si>
  <si>
    <t>Tizac-de-Curton</t>
  </si>
  <si>
    <t>Couronne de grand pôle</t>
  </si>
  <si>
    <t>Total pour Tizac-de-Curton</t>
  </si>
  <si>
    <t>Villefranche-de-Conflent</t>
  </si>
  <si>
    <t>Commune isolée</t>
  </si>
  <si>
    <t>Total pour Villefranche-de-Conflent</t>
  </si>
  <si>
    <t>Capian</t>
  </si>
  <si>
    <t>Couronne de grand pôle</t>
  </si>
  <si>
    <t>Total pour Capian</t>
  </si>
  <si>
    <t>Champagnac-de-Belair</t>
  </si>
  <si>
    <t>Commune isolée</t>
  </si>
  <si>
    <t>Total pour Champagnac-de-Belair</t>
  </si>
  <si>
    <t>Meyrueis</t>
  </si>
  <si>
    <t>Commune isolée</t>
  </si>
  <si>
    <t>Total pour Meyrueis</t>
  </si>
  <si>
    <t>Saint-Pierre-de-Trivisy</t>
  </si>
  <si>
    <t>Commune isolée</t>
  </si>
  <si>
    <t>Total pour Saint-Pierre-de-Trivisy</t>
  </si>
  <si>
    <t>Bommes</t>
  </si>
  <si>
    <t>Couronne de grand pôle</t>
  </si>
  <si>
    <t>Total pour Bommes</t>
  </si>
  <si>
    <t>Saint-Aunès</t>
  </si>
  <si>
    <t>Couronne de grand pôle</t>
  </si>
  <si>
    <t>Total pour Saint-Aunès</t>
  </si>
  <si>
    <t>Sarlande</t>
  </si>
  <si>
    <t>Commune isolée</t>
  </si>
  <si>
    <t>Total pour Sarlande</t>
  </si>
  <si>
    <t>Guitalens-L'Albarède</t>
  </si>
  <si>
    <t>Couronne de grand pôle</t>
  </si>
  <si>
    <t>Total pour Guitalens-L'Albarède</t>
  </si>
  <si>
    <t>Gradignan</t>
  </si>
  <si>
    <t>Appartenant à un grand pôle</t>
  </si>
  <si>
    <t>Total pour Gradignan</t>
  </si>
  <si>
    <t>Martres-Tolosane</t>
  </si>
  <si>
    <t>Couronne de grand pôle</t>
  </si>
  <si>
    <t>Total pour Martres-Tolosane</t>
  </si>
  <si>
    <t>Camboulit</t>
  </si>
  <si>
    <t>Couronne de grand pôle</t>
  </si>
  <si>
    <t>Total pour Camboulit</t>
  </si>
  <si>
    <t>Empeaux</t>
  </si>
  <si>
    <t>Couronne de grand pôle</t>
  </si>
  <si>
    <t>Total pour Empeaux</t>
  </si>
  <si>
    <t>Fabrezan</t>
  </si>
  <si>
    <t>Autre commune multipolarisée</t>
  </si>
  <si>
    <t>Total pour Fabrezan</t>
  </si>
  <si>
    <t>Vendays-Montalivet</t>
  </si>
  <si>
    <t>Commune isolée</t>
  </si>
  <si>
    <t>Total pour Vendays-Montalivet</t>
  </si>
  <si>
    <t>Bidart</t>
  </si>
  <si>
    <t>Appartenant à un grand pôle</t>
  </si>
  <si>
    <t>Total pour Bidart</t>
  </si>
  <si>
    <t>Pennautier</t>
  </si>
  <si>
    <t>Couronne de grand pôle</t>
  </si>
  <si>
    <t>Total pour Pennautier</t>
  </si>
  <si>
    <t>Coussa</t>
  </si>
  <si>
    <t>Couronne de grand pôle</t>
  </si>
  <si>
    <t>Total pour Coussa</t>
  </si>
  <si>
    <t>Haut-de-Bosdarros</t>
  </si>
  <si>
    <t>Couronne de grand pôle</t>
  </si>
  <si>
    <t>Total pour Haut-de-Bosdarros</t>
  </si>
  <si>
    <t>Labastide-Castel-Amouroux</t>
  </si>
  <si>
    <t>Couronne de petit pôle</t>
  </si>
  <si>
    <t>Total pour Labastide-Castel-Amouroux</t>
  </si>
  <si>
    <t>Rayssac</t>
  </si>
  <si>
    <t>Commune isolée</t>
  </si>
  <si>
    <t>Total pour Rayssac</t>
  </si>
  <si>
    <t>Roquelaure</t>
  </si>
  <si>
    <t>Couronne de grand pôle</t>
  </si>
  <si>
    <t>Total pour Roquelaure</t>
  </si>
  <si>
    <t>Saint-Martin-de-Laye</t>
  </si>
  <si>
    <t>Commune multipolarisée</t>
  </si>
  <si>
    <t>Total pour Saint-Martin-de-Laye</t>
  </si>
  <si>
    <t>Saint-Vincent-Jalmoutiers</t>
  </si>
  <si>
    <t>Commune isolée</t>
  </si>
  <si>
    <t>Total pour Saint-Vincent-Jalmoutiers</t>
  </si>
  <si>
    <t>Figeac</t>
  </si>
  <si>
    <t>Appartenant à un grand pôle</t>
  </si>
  <si>
    <t>Total pour Figeac</t>
  </si>
  <si>
    <t>Nages</t>
  </si>
  <si>
    <t>Autre commune multipolarisée</t>
  </si>
  <si>
    <t>Total pour Nages</t>
  </si>
  <si>
    <t>Beynac-et-Cazenac</t>
  </si>
  <si>
    <t>Couronne de moyen pôle</t>
  </si>
  <si>
    <t>Total pour Beynac-et-Cazenac</t>
  </si>
  <si>
    <t>Lacroix-Falgarde</t>
  </si>
  <si>
    <t>Appartenant à un grand pôle</t>
  </si>
  <si>
    <t>Total pour Lacroix-Falgarde</t>
  </si>
  <si>
    <t>Sauzet</t>
  </si>
  <si>
    <t>Commune multipolarisée</t>
  </si>
  <si>
    <t>Couronne de grand pôle</t>
  </si>
  <si>
    <t>Total pour Sauzet</t>
  </si>
  <si>
    <t>Gourdon</t>
  </si>
  <si>
    <t>Appartenant à un petit pôle (1500 à 5000 emplois)</t>
  </si>
  <si>
    <t>Total pour Gourdon</t>
  </si>
  <si>
    <t>Le Buisson-de-Cadouin</t>
  </si>
  <si>
    <t>Commune isolée</t>
  </si>
  <si>
    <t>Total pour Le Buisson-de-Cadouin</t>
  </si>
  <si>
    <t>Portel-des-Corbières</t>
  </si>
  <si>
    <t>Commune isolée</t>
  </si>
  <si>
    <t>Total pour Portel-des-Corbières</t>
  </si>
  <si>
    <t>Aulon</t>
  </si>
  <si>
    <t>Commune isolée</t>
  </si>
  <si>
    <t>Commune multipolarisée</t>
  </si>
  <si>
    <t>Total pour Aulon</t>
  </si>
  <si>
    <t>Saugnac-et-Cambran</t>
  </si>
  <si>
    <t>Appartenant à un grand pôle</t>
  </si>
  <si>
    <t>Total pour Saugnac-et-Cambran</t>
  </si>
  <si>
    <t>Le Bouscat</t>
  </si>
  <si>
    <t>Appartenant à un grand pôle</t>
  </si>
  <si>
    <t>Total pour Le Bouscat</t>
  </si>
  <si>
    <t>Antonne-et-Trigonant</t>
  </si>
  <si>
    <t>Couronne de grand pôle</t>
  </si>
  <si>
    <t>Total pour Antonne-et-Trigonant</t>
  </si>
  <si>
    <t>Garrigues-Sainte-Eulalie</t>
  </si>
  <si>
    <t>Couronne de grand pôle</t>
  </si>
  <si>
    <t>Total pour Garrigues-Sainte-Eulalie</t>
  </si>
  <si>
    <t>Avène</t>
  </si>
  <si>
    <t>Commune isolée</t>
  </si>
  <si>
    <t>Total pour Avène</t>
  </si>
  <si>
    <t>Pondaurat</t>
  </si>
  <si>
    <t>Autre commune multipolarisée</t>
  </si>
  <si>
    <t>Total pour Pondaurat</t>
  </si>
  <si>
    <t>Saint-Pardoux-la-Rivière</t>
  </si>
  <si>
    <t>Commune isolée</t>
  </si>
  <si>
    <t>Total pour Saint-Pardoux-la-Rivière</t>
  </si>
  <si>
    <t>Saint-Aubin-de-Branne</t>
  </si>
  <si>
    <t>Couronne de grand pôle</t>
  </si>
  <si>
    <t>Total pour Saint-Aubin-de-Branne</t>
  </si>
  <si>
    <t>Léognan</t>
  </si>
  <si>
    <t>Appartenant à un grand pôle</t>
  </si>
  <si>
    <t>Total pour Léognan</t>
  </si>
  <si>
    <t>Artigat</t>
  </si>
  <si>
    <t>Autre commune multipolarisée</t>
  </si>
  <si>
    <t>Total pour Artigat</t>
  </si>
  <si>
    <t>Saint-Just-et-Vacquières</t>
  </si>
  <si>
    <t>Couronne de grand pôle</t>
  </si>
  <si>
    <t>Total pour Saint-Just-et-Vacquières</t>
  </si>
  <si>
    <t>Pollestres</t>
  </si>
  <si>
    <t>Couronne de grand pôle</t>
  </si>
  <si>
    <t>Total pour Pollestres</t>
  </si>
  <si>
    <t>Biscarrosse</t>
  </si>
  <si>
    <t>Appartenant à un petit pôle (1500 à 5000 emplois)</t>
  </si>
  <si>
    <t>Total pour Biscarrosse</t>
  </si>
  <si>
    <t>Lignan-de-Bordeaux</t>
  </si>
  <si>
    <t>Appartenant à un grand pôle</t>
  </si>
  <si>
    <t>Total pour Lignan-de-Bordeaux</t>
  </si>
  <si>
    <t>Saint-Bauzille-de-Putois</t>
  </si>
  <si>
    <t>Couronne de grand pôle</t>
  </si>
  <si>
    <t>Total pour Saint-Bauzille-de-Putois</t>
  </si>
  <si>
    <t>Yvrac</t>
  </si>
  <si>
    <t>Appartenant à un grand pôle</t>
  </si>
  <si>
    <t>Total pour Yvrac</t>
  </si>
  <si>
    <t>Montblanc</t>
  </si>
  <si>
    <t>Commune multipolarisée</t>
  </si>
  <si>
    <t>Total pour Montblanc</t>
  </si>
  <si>
    <t>Sébazac-Concourès</t>
  </si>
  <si>
    <t>Appartenant à un grand pôle</t>
  </si>
  <si>
    <t>Total pour Sébazac-Concourès</t>
  </si>
  <si>
    <t>Montagnac-sur-Auvignon</t>
  </si>
  <si>
    <t>Couronne de grand pôle</t>
  </si>
  <si>
    <t>Total pour Montagnac-sur-Auvignon</t>
  </si>
  <si>
    <t>Grabels</t>
  </si>
  <si>
    <t>Appartenant à un grand pôle</t>
  </si>
  <si>
    <t>Total pour Grabels</t>
  </si>
  <si>
    <t>Mussidan</t>
  </si>
  <si>
    <t>Appartenant à un petit pôle (1500 à 5000 emplois)</t>
  </si>
  <si>
    <t>Total pour Mussidan</t>
  </si>
  <si>
    <t>Nègrepelisse</t>
  </si>
  <si>
    <t>Couronne de grand pôle</t>
  </si>
  <si>
    <t>Total pour Nègrepelisse</t>
  </si>
  <si>
    <t>Saint-Jean-de-Marsacq</t>
  </si>
  <si>
    <t>Autre commune multipolarisée</t>
  </si>
  <si>
    <t>Total pour Saint-Jean-de-Marsacq</t>
  </si>
  <si>
    <t>Argelouse</t>
  </si>
  <si>
    <t>Autre commune multipolarisée</t>
  </si>
  <si>
    <t>Total pour Argelouse</t>
  </si>
  <si>
    <t>Aujan-Mournède</t>
  </si>
  <si>
    <t>Commune isolée</t>
  </si>
  <si>
    <t>Total pour Aujan-Mournède</t>
  </si>
  <si>
    <t>Béduer</t>
  </si>
  <si>
    <t>Couronne de grand pôle</t>
  </si>
  <si>
    <t>Total pour Béduer</t>
  </si>
  <si>
    <t>Bournos</t>
  </si>
  <si>
    <t>Couronne de grand pôle</t>
  </si>
  <si>
    <t>Total pour Bournos</t>
  </si>
  <si>
    <t>Bulan</t>
  </si>
  <si>
    <t>Autre commune multipolarisée</t>
  </si>
  <si>
    <t>Total pour Bulan</t>
  </si>
  <si>
    <t>Caramany</t>
  </si>
  <si>
    <t>Commune multipolarisée</t>
  </si>
  <si>
    <t>Total pour Caramany</t>
  </si>
  <si>
    <t>Carrère</t>
  </si>
  <si>
    <t>Couronne de grand pôle</t>
  </si>
  <si>
    <t>Total pour Carrère</t>
  </si>
  <si>
    <t>Dognen</t>
  </si>
  <si>
    <t>Autre commune multipolarisée</t>
  </si>
  <si>
    <t>Total pour Dognen</t>
  </si>
  <si>
    <t>Ferrières-les-Verreries</t>
  </si>
  <si>
    <t>Couronne de grand pôle</t>
  </si>
  <si>
    <t>Total pour Ferrières-les-Verreries</t>
  </si>
  <si>
    <t>Fonroque</t>
  </si>
  <si>
    <t>Commune isolée</t>
  </si>
  <si>
    <t>Total pour Fonroque</t>
  </si>
  <si>
    <t>Gajac</t>
  </si>
  <si>
    <t>Autre commune multipolarisée</t>
  </si>
  <si>
    <t>Total pour Gajac</t>
  </si>
  <si>
    <t>Gaugeac</t>
  </si>
  <si>
    <t>Commune isolée</t>
  </si>
  <si>
    <t>Total pour Gaugeac</t>
  </si>
  <si>
    <t>Génébrières</t>
  </si>
  <si>
    <t>Couronne de grand pôle</t>
  </si>
  <si>
    <t>Total pour Génébrières</t>
  </si>
  <si>
    <t>Gueytes-et-Labastide</t>
  </si>
  <si>
    <t>Commune isolée</t>
  </si>
  <si>
    <t>Total pour Gueytes-et-Labastide</t>
  </si>
  <si>
    <t>La Fage-Saint-Julien</t>
  </si>
  <si>
    <t>Couronne de petit pôle</t>
  </si>
  <si>
    <t>Total pour La Fage-Saint-Julien</t>
  </si>
  <si>
    <t>La Salvetat-Belmontet</t>
  </si>
  <si>
    <t>Couronne de grand pôle</t>
  </si>
  <si>
    <t>Total pour La Salvetat-Belmontet</t>
  </si>
  <si>
    <t>Laboutarie</t>
  </si>
  <si>
    <t>Autre commune multipolarisée</t>
  </si>
  <si>
    <t>Total pour Laboutarie</t>
  </si>
  <si>
    <t>Lacarre</t>
  </si>
  <si>
    <t>Autre commune multipolarisée</t>
  </si>
  <si>
    <t>Total pour Lacarre</t>
  </si>
  <si>
    <t>Lagruère</t>
  </si>
  <si>
    <t>Autre commune multipolarisée</t>
  </si>
  <si>
    <t>Total pour Lagruère</t>
  </si>
  <si>
    <t>Lamazère</t>
  </si>
  <si>
    <t>Autre commune multipolarisée</t>
  </si>
  <si>
    <t>Total pour Lamazère</t>
  </si>
  <si>
    <t>Le Burgaud</t>
  </si>
  <si>
    <t>Couronne de grand pôle</t>
  </si>
  <si>
    <t>Total pour Le Burgaud</t>
  </si>
  <si>
    <t>Lubret-Saint-Luc</t>
  </si>
  <si>
    <t>Commune isolée</t>
  </si>
  <si>
    <t>Total pour Lubret-Saint-Luc</t>
  </si>
  <si>
    <t>Lugos</t>
  </si>
  <si>
    <t>Couronne de grand pôle</t>
  </si>
  <si>
    <t>Total pour Lugos</t>
  </si>
  <si>
    <t>Luxe-Sumberraute</t>
  </si>
  <si>
    <t>Couronne de petit pôle</t>
  </si>
  <si>
    <t>Total pour Luxe-Sumberraute</t>
  </si>
  <si>
    <t>Malras</t>
  </si>
  <si>
    <t>Couronne de moyen pôle</t>
  </si>
  <si>
    <t>Total pour Malras</t>
  </si>
  <si>
    <t>Mansencôme</t>
  </si>
  <si>
    <t>Autre commune multipolarisée</t>
  </si>
  <si>
    <t>Total pour Mansencôme</t>
  </si>
  <si>
    <t>Marquerie</t>
  </si>
  <si>
    <t>Couronne de grand pôle</t>
  </si>
  <si>
    <t>Total pour Marquerie</t>
  </si>
  <si>
    <t>Mialos</t>
  </si>
  <si>
    <t>Couronne de grand pôle</t>
  </si>
  <si>
    <t>Total pour Mialos</t>
  </si>
  <si>
    <t>Monclar-de-Quercy</t>
  </si>
  <si>
    <t>Couronne de grand pôle</t>
  </si>
  <si>
    <t>Total pour Monclar-de-Quercy</t>
  </si>
  <si>
    <t>Orist</t>
  </si>
  <si>
    <t>Autre commune multipolarisée</t>
  </si>
  <si>
    <t>Total pour Orist</t>
  </si>
  <si>
    <t>Pech</t>
  </si>
  <si>
    <t>Commune isolée</t>
  </si>
  <si>
    <t>Total pour Pech</t>
  </si>
  <si>
    <t>Poupas</t>
  </si>
  <si>
    <t>Autre commune multipolarisée</t>
  </si>
  <si>
    <t>Total pour Poupas</t>
  </si>
  <si>
    <t>Pouydraguin</t>
  </si>
  <si>
    <t>Commune isolée</t>
  </si>
  <si>
    <t>Total pour Pouydraguin</t>
  </si>
  <si>
    <t>Préchac-sur-Adour</t>
  </si>
  <si>
    <t>Commune isolée</t>
  </si>
  <si>
    <t>Total pour Préchac-sur-Adour</t>
  </si>
  <si>
    <t>Queyssac</t>
  </si>
  <si>
    <t>Couronne de grand pôle</t>
  </si>
  <si>
    <t>Total pour Queyssac</t>
  </si>
  <si>
    <t>Reilhac</t>
  </si>
  <si>
    <t>Autre commune multipolarisée</t>
  </si>
  <si>
    <t>Total pour Reilhac</t>
  </si>
  <si>
    <t>Roumégoux</t>
  </si>
  <si>
    <t>Autre commune multipolarisée</t>
  </si>
  <si>
    <t>Total pour Roumégoux</t>
  </si>
  <si>
    <t>Saint-André-Capcèze</t>
  </si>
  <si>
    <t>Commune isolée</t>
  </si>
  <si>
    <t>Total pour Saint-André-Capcèze</t>
  </si>
  <si>
    <t>Saint-Géraud</t>
  </si>
  <si>
    <t>Commune isolée</t>
  </si>
  <si>
    <t>Total pour Saint-Géraud</t>
  </si>
  <si>
    <t>Saint-Jean-de-Fos</t>
  </si>
  <si>
    <t>Couronne de grand pôle</t>
  </si>
  <si>
    <t>Total pour Saint-Jean-de-Fos</t>
  </si>
  <si>
    <t>Saint-Jean-Pied-de-Port</t>
  </si>
  <si>
    <t>Appartenant à un petit pôle (1500 à 5000 emplois)</t>
  </si>
  <si>
    <t>Total pour Saint-Jean-Pied-de-Port</t>
  </si>
  <si>
    <t>Saint-Lieux-lès-Lavaur</t>
  </si>
  <si>
    <t>Couronne de grand pôle</t>
  </si>
  <si>
    <t>Total pour Saint-Lieux-lès-Lavaur</t>
  </si>
  <si>
    <t>Saint-Martin-le-Vieil</t>
  </si>
  <si>
    <t>Commune multipolarisée</t>
  </si>
  <si>
    <t>Total pour Saint-Martin-le-Vieil</t>
  </si>
  <si>
    <t>Saint-Paul-d'Oueil</t>
  </si>
  <si>
    <t>Couronne de petit pôle</t>
  </si>
  <si>
    <t>Total pour Saint-Paul-d'Oueil</t>
  </si>
  <si>
    <t>Saint-Pierre-de-Lages</t>
  </si>
  <si>
    <t>Couronne de grand pôle</t>
  </si>
  <si>
    <t>Total pour Saint-Pierre-de-Lages</t>
  </si>
  <si>
    <t>Saint-Sève</t>
  </si>
  <si>
    <t>Couronne de petit pôle</t>
  </si>
  <si>
    <t>Total pour Saint-Sève</t>
  </si>
  <si>
    <t>Saint-Vivien-de-Monségur</t>
  </si>
  <si>
    <t>Commune isolée</t>
  </si>
  <si>
    <t>Total pour Saint-Vivien-de-Monségur</t>
  </si>
  <si>
    <t>Salleboeuf</t>
  </si>
  <si>
    <t>Appartenant à un grand pôle</t>
  </si>
  <si>
    <t>Total pour Salleboeuf</t>
  </si>
  <si>
    <t>Saujac</t>
  </si>
  <si>
    <t>Autre commune multipolarisée</t>
  </si>
  <si>
    <t>Total pour Saujac</t>
  </si>
  <si>
    <t>Sénarens</t>
  </si>
  <si>
    <t>Couronne de grand pôle</t>
  </si>
  <si>
    <t>Total pour Sénarens</t>
  </si>
  <si>
    <t>Sévignacq</t>
  </si>
  <si>
    <t>Couronne de grand pôle</t>
  </si>
  <si>
    <t>Total pour Sévignacq</t>
  </si>
  <si>
    <t>Soulom</t>
  </si>
  <si>
    <t>Commune isolée</t>
  </si>
  <si>
    <t>Total pour Soulom</t>
  </si>
  <si>
    <t>Taillet</t>
  </si>
  <si>
    <t>Autre commune multipolarisée</t>
  </si>
  <si>
    <t>Total pour Taillet</t>
  </si>
  <si>
    <t>Tarasteix</t>
  </si>
  <si>
    <t>Couronne de grand pôle</t>
  </si>
  <si>
    <t>Total pour Tarasteix</t>
  </si>
  <si>
    <t>Tasque</t>
  </si>
  <si>
    <t>Commune isolée</t>
  </si>
  <si>
    <t>Total pour Tasque</t>
  </si>
  <si>
    <t>Tour-de-Faure</t>
  </si>
  <si>
    <t>Commune isolée</t>
  </si>
  <si>
    <t>Total pour Tour-de-Faure</t>
  </si>
  <si>
    <t>Vallabrix</t>
  </si>
  <si>
    <t>Autre commune multipolarisée</t>
  </si>
  <si>
    <t>Total pour Vallabrix</t>
  </si>
  <si>
    <t>Vaudreuille</t>
  </si>
  <si>
    <t>Autre commune multipolarisée</t>
  </si>
  <si>
    <t>Total pour Vaudreuille</t>
  </si>
  <si>
    <t>Ribérac</t>
  </si>
  <si>
    <t>Appartenant à un petit pôle (1500 à 5000 emplois)</t>
  </si>
  <si>
    <t>Total pour Ribérac</t>
  </si>
  <si>
    <t>Brantôme</t>
  </si>
  <si>
    <t>Commune isolée</t>
  </si>
  <si>
    <t>Total pour Brantôme</t>
  </si>
  <si>
    <t>Caussade</t>
  </si>
  <si>
    <t>Appartenant à un petit pôle (1500 à 5000 emplois)</t>
  </si>
  <si>
    <t>Total pour Caussade</t>
  </si>
  <si>
    <t>Saint-Drézéry</t>
  </si>
  <si>
    <t>Couronne de grand pôle</t>
  </si>
  <si>
    <t>Total pour Saint-Drézéry</t>
  </si>
  <si>
    <t>Augignac</t>
  </si>
  <si>
    <t>Autre commune multipolarisée</t>
  </si>
  <si>
    <t>Total pour Augignac</t>
  </si>
  <si>
    <t>Saverdun</t>
  </si>
  <si>
    <t>Commune multipolarisée</t>
  </si>
  <si>
    <t>Total pour Saverdun</t>
  </si>
  <si>
    <t>Nohic</t>
  </si>
  <si>
    <t>Couronne de grand pôle</t>
  </si>
  <si>
    <t>Total pour Nohic</t>
  </si>
  <si>
    <t>Pezens</t>
  </si>
  <si>
    <t>Couronne de grand pôle</t>
  </si>
  <si>
    <t>Total pour Pezens</t>
  </si>
  <si>
    <t>Peyriac-de-Mer</t>
  </si>
  <si>
    <t>Couronne de grand pôle</t>
  </si>
  <si>
    <t>Total pour Peyriac-de-Mer</t>
  </si>
  <si>
    <t>Riols</t>
  </si>
  <si>
    <t>Commune isolée</t>
  </si>
  <si>
    <t>Total pour Riols</t>
  </si>
  <si>
    <t>Saint-Girons-d'Aiguevives</t>
  </si>
  <si>
    <t>Couronne de grand pôle</t>
  </si>
  <si>
    <t>Total pour Saint-Girons-d'Aiguevives</t>
  </si>
  <si>
    <t>Montrabé</t>
  </si>
  <si>
    <t>Appartenant à un grand pôle</t>
  </si>
  <si>
    <t>Total pour Montrabé</t>
  </si>
  <si>
    <t>Armissan</t>
  </si>
  <si>
    <t>Couronne de grand pôle</t>
  </si>
  <si>
    <t>Total pour Armissan</t>
  </si>
  <si>
    <t>Mézin</t>
  </si>
  <si>
    <t>Commune isolée</t>
  </si>
  <si>
    <t>Total pour Mézin</t>
  </si>
  <si>
    <t>Saint-Puy</t>
  </si>
  <si>
    <t>Autre commune multipolarisée</t>
  </si>
  <si>
    <t>Total pour Saint-Puy</t>
  </si>
  <si>
    <t>Captieux</t>
  </si>
  <si>
    <t>Commune isolée</t>
  </si>
  <si>
    <t>Total pour Captieux</t>
  </si>
  <si>
    <t>Fanjeaux</t>
  </si>
  <si>
    <t>Autre commune multipolarisée</t>
  </si>
  <si>
    <t>Total pour Fanjeaux</t>
  </si>
  <si>
    <t>Mas-Saintes-Puelles</t>
  </si>
  <si>
    <t>Couronne de moyen pôle</t>
  </si>
  <si>
    <t>Total pour Mas-Saintes-Puelles</t>
  </si>
  <si>
    <t>Sainte-Nathalène</t>
  </si>
  <si>
    <t>Couronne de moyen pôle</t>
  </si>
  <si>
    <t>Total pour Sainte-Nathalène</t>
  </si>
  <si>
    <t>Albi</t>
  </si>
  <si>
    <t>Appartenant à un grand pôle</t>
  </si>
  <si>
    <t>Total pour Albi</t>
  </si>
  <si>
    <t>Cestas</t>
  </si>
  <si>
    <t>Appartenant à un grand pôle</t>
  </si>
  <si>
    <t>Total pour Cestas</t>
  </si>
  <si>
    <t>Sallèles-d'Aude</t>
  </si>
  <si>
    <t>Couronne de grand pôle</t>
  </si>
  <si>
    <t>Total pour Sallèles-d'Aude</t>
  </si>
  <si>
    <t>Sérénac</t>
  </si>
  <si>
    <t>Commune multipolarisée</t>
  </si>
  <si>
    <t>Total pour Sérénac</t>
  </si>
  <si>
    <t>Taïx</t>
  </si>
  <si>
    <t>Couronne de grand pôle</t>
  </si>
  <si>
    <t>Total pour Taïx</t>
  </si>
  <si>
    <t>Lons</t>
  </si>
  <si>
    <t>Appartenant à un grand pôle</t>
  </si>
  <si>
    <t>Total pour Lons</t>
  </si>
  <si>
    <t>Saint-Médard-de-Mussidan</t>
  </si>
  <si>
    <t>Appartenant à un petit pôle (1500 à 5000 emplois)</t>
  </si>
  <si>
    <t>Total pour Saint-Médard-de-Mussidan</t>
  </si>
  <si>
    <t>Cox</t>
  </si>
  <si>
    <t>Couronne de grand pôle</t>
  </si>
  <si>
    <t>Total pour Cox</t>
  </si>
  <si>
    <t>Fondamente</t>
  </si>
  <si>
    <t>Commune isolée</t>
  </si>
  <si>
    <t>Total pour Fondamente</t>
  </si>
  <si>
    <t>Beaumont-sur-Lèze</t>
  </si>
  <si>
    <t>Couronne de grand pôle</t>
  </si>
  <si>
    <t>Total pour Beaumont-sur-Lèze</t>
  </si>
  <si>
    <t>Varilhes</t>
  </si>
  <si>
    <t>Appartenant à un grand pôle</t>
  </si>
  <si>
    <t>Total pour Varilhes</t>
  </si>
  <si>
    <t>Thenon</t>
  </si>
  <si>
    <t>Commune isolée</t>
  </si>
  <si>
    <t>Total pour Thenon</t>
  </si>
  <si>
    <t>La Caunette</t>
  </si>
  <si>
    <t>Commune isolée</t>
  </si>
  <si>
    <t>Total pour La Caunette</t>
  </si>
  <si>
    <t>Neffiès</t>
  </si>
  <si>
    <t>Autre commune multipolarisée</t>
  </si>
  <si>
    <t>Total pour Neffiès</t>
  </si>
  <si>
    <t>Saint-Cybranet</t>
  </si>
  <si>
    <t>Autre commune multipolarisée</t>
  </si>
  <si>
    <t>Total pour Saint-Cybranet</t>
  </si>
  <si>
    <t>Saint-Georges-Blancaneix</t>
  </si>
  <si>
    <t>Couronne de grand pôle</t>
  </si>
  <si>
    <t>Total pour Saint-Georges-Blancaneix</t>
  </si>
  <si>
    <t>Tarnès</t>
  </si>
  <si>
    <t>Couronne de grand pôle</t>
  </si>
  <si>
    <t>Total pour Tarnès</t>
  </si>
  <si>
    <t>Caylus</t>
  </si>
  <si>
    <t>Commune isolée</t>
  </si>
  <si>
    <t>Total pour Caylus</t>
  </si>
  <si>
    <t>Saint-Hilaire-de-Lusignan</t>
  </si>
  <si>
    <t>Appartenant à un grand pôle</t>
  </si>
  <si>
    <t>Total pour Saint-Hilaire-de-Lusignan</t>
  </si>
  <si>
    <t>Brousse</t>
  </si>
  <si>
    <t>Autre commune multipolarisée</t>
  </si>
  <si>
    <t>Total pour Brousse</t>
  </si>
  <si>
    <t>Néfiach</t>
  </si>
  <si>
    <t>Couronne de grand pôle</t>
  </si>
  <si>
    <t>Total pour Néfiach</t>
  </si>
  <si>
    <t>Aillas</t>
  </si>
  <si>
    <t>Autre commune multipolarisée</t>
  </si>
  <si>
    <t>Total pour Aillas</t>
  </si>
  <si>
    <t>Bagas</t>
  </si>
  <si>
    <t>Appartenant à un petit pôle (1500 à 5000 emplois)</t>
  </si>
  <si>
    <t>Total pour Bagas</t>
  </si>
  <si>
    <t>Bondigoux</t>
  </si>
  <si>
    <t>Couronne de grand pôle</t>
  </si>
  <si>
    <t>Total pour Bondigoux</t>
  </si>
  <si>
    <t>Lau-Balagnas</t>
  </si>
  <si>
    <t>Appartenant à un petit pôle (1500 à 5000 emplois)</t>
  </si>
  <si>
    <t>Total pour Lau-Balagnas</t>
  </si>
  <si>
    <t>Lignan-de-Bazas</t>
  </si>
  <si>
    <t>Autre commune multipolarisée</t>
  </si>
  <si>
    <t>Total pour Lignan-de-Bazas</t>
  </si>
  <si>
    <t>Roumagne</t>
  </si>
  <si>
    <t>Appartenant à un petit pôle (1500 à 5000 emplois)</t>
  </si>
  <si>
    <t>Total pour Roumagne</t>
  </si>
  <si>
    <t>Gelos</t>
  </si>
  <si>
    <t>Appartenant à un grand pôle</t>
  </si>
  <si>
    <t>Total pour Gelos</t>
  </si>
  <si>
    <t>Sévérac-le-Château</t>
  </si>
  <si>
    <t>Commune isolée</t>
  </si>
  <si>
    <t>Total pour Sévérac-le-Château</t>
  </si>
  <si>
    <t>Soulac-sur-Mer</t>
  </si>
  <si>
    <t>Commune isolée</t>
  </si>
  <si>
    <t>Total pour Soulac-sur-Mer</t>
  </si>
  <si>
    <t>Golfech</t>
  </si>
  <si>
    <t>Appartenant à un petit pôle (1500 à 5000 emplois)</t>
  </si>
  <si>
    <t>Total pour Golfech</t>
  </si>
  <si>
    <t>Vensac</t>
  </si>
  <si>
    <t>Commune isolée</t>
  </si>
  <si>
    <t>Total pour Vensac</t>
  </si>
  <si>
    <t>Arthès</t>
  </si>
  <si>
    <t>Appartenant à un grand pôle</t>
  </si>
  <si>
    <t>Total pour Arthès</t>
  </si>
  <si>
    <t>Beaucens</t>
  </si>
  <si>
    <t>Autre commune multipolarisée</t>
  </si>
  <si>
    <t>Total pour Beaucens</t>
  </si>
  <si>
    <t>Douville</t>
  </si>
  <si>
    <t>Autre commune multipolarisée</t>
  </si>
  <si>
    <t>Total pour Douville</t>
  </si>
  <si>
    <t>Laujuzan</t>
  </si>
  <si>
    <t>Commune isolée</t>
  </si>
  <si>
    <t>Total pour Laujuzan</t>
  </si>
  <si>
    <t>Lescure-Jaoul</t>
  </si>
  <si>
    <t>Commune isolée</t>
  </si>
  <si>
    <t>Total pour Lescure-Jaoul</t>
  </si>
  <si>
    <t>La Douze</t>
  </si>
  <si>
    <t>Couronne de grand pôle</t>
  </si>
  <si>
    <t>Total pour La Douze</t>
  </si>
  <si>
    <t>Bénéjacq</t>
  </si>
  <si>
    <t>Appartenant à un grand pôle</t>
  </si>
  <si>
    <t>Total pour Bénéjacq</t>
  </si>
  <si>
    <t>Saint-Siffret</t>
  </si>
  <si>
    <t>Autre commune multipolarisée</t>
  </si>
  <si>
    <t>Total pour Saint-Siffret</t>
  </si>
  <si>
    <t>La Canourgue</t>
  </si>
  <si>
    <t>Commune isolée</t>
  </si>
  <si>
    <t>Total pour La Canourgue</t>
  </si>
  <si>
    <t>Azerat</t>
  </si>
  <si>
    <t>Autre commune multipolarisée</t>
  </si>
  <si>
    <t>Total pour Azerat</t>
  </si>
  <si>
    <t>Gurmençon</t>
  </si>
  <si>
    <t>Appartenant à un moyen pôle (5000 à 10000 emplois)</t>
  </si>
  <si>
    <t>Total pour Gurmençon</t>
  </si>
  <si>
    <t>Saint-Geniès</t>
  </si>
  <si>
    <t>Autre commune multipolarisée</t>
  </si>
  <si>
    <t>Total pour Saint-Geniès</t>
  </si>
  <si>
    <t>Codolet</t>
  </si>
  <si>
    <t>Commune multipolarisée</t>
  </si>
  <si>
    <t>Total pour Codolet</t>
  </si>
  <si>
    <t>Le Boulou</t>
  </si>
  <si>
    <t>Appartenant à un petit pôle (1500 à 5000 emplois)</t>
  </si>
  <si>
    <t>Total pour Le Boulou</t>
  </si>
  <si>
    <t>Biras</t>
  </si>
  <si>
    <t>Couronne de grand pôle</t>
  </si>
  <si>
    <t>Total pour Biras</t>
  </si>
  <si>
    <t>Castelferrus</t>
  </si>
  <si>
    <t>Couronne de grand pôle</t>
  </si>
  <si>
    <t>Total pour Castelferrus</t>
  </si>
  <si>
    <t>Salses-le-Château</t>
  </si>
  <si>
    <t>Couronne de grand pôle</t>
  </si>
  <si>
    <t>Total pour Salses-le-Château</t>
  </si>
  <si>
    <t>Saint-Médard-d'Eyrans</t>
  </si>
  <si>
    <t>Appartenant à un grand pôle</t>
  </si>
  <si>
    <t>Total pour Saint-Médard-d'Eyrans</t>
  </si>
  <si>
    <t>Salles-d'Aude</t>
  </si>
  <si>
    <t>Commune multipolarisée</t>
  </si>
  <si>
    <t>Total pour Salles-d'Aude</t>
  </si>
  <si>
    <t>Amélie-les-Bains-Palalda</t>
  </si>
  <si>
    <t>Appartenant à un petit pôle (1500 à 5000 emplois)</t>
  </si>
  <si>
    <t>Total pour Amélie-les-Bains-Palalda</t>
  </si>
  <si>
    <t>Ayguatébia-Talau</t>
  </si>
  <si>
    <t>Commune isolée</t>
  </si>
  <si>
    <t>Total pour Ayguatébia-Talau</t>
  </si>
  <si>
    <t>Bassercles</t>
  </si>
  <si>
    <t>Autre commune multipolarisée</t>
  </si>
  <si>
    <t>Total pour Bassercles</t>
  </si>
  <si>
    <t>Berlou</t>
  </si>
  <si>
    <t>Commune isolée</t>
  </si>
  <si>
    <t>Total pour Berlou</t>
  </si>
  <si>
    <t>Brocas</t>
  </si>
  <si>
    <t>Couronne de grand pôle</t>
  </si>
  <si>
    <t>Total pour Brocas</t>
  </si>
  <si>
    <t>Caplong</t>
  </si>
  <si>
    <t>Autre commune multipolarisée</t>
  </si>
  <si>
    <t>Total pour Caplong</t>
  </si>
  <si>
    <t>Charlas</t>
  </si>
  <si>
    <t>Commune isolée</t>
  </si>
  <si>
    <t>Total pour Charlas</t>
  </si>
  <si>
    <t>Châtres</t>
  </si>
  <si>
    <t>Autre commune multipolarisée</t>
  </si>
  <si>
    <t>Total pour Châtres</t>
  </si>
  <si>
    <t>Fontiers-Cabardès</t>
  </si>
  <si>
    <t>Couronne de grand pôle</t>
  </si>
  <si>
    <t>Total pour Fontiers-Cabardès</t>
  </si>
  <si>
    <t>Lanneplaà</t>
  </si>
  <si>
    <t>Autre commune multipolarisée</t>
  </si>
  <si>
    <t>Total pour Lanneplaà</t>
  </si>
  <si>
    <t>Léobard</t>
  </si>
  <si>
    <t>Autre commune multipolarisée</t>
  </si>
  <si>
    <t>Total pour Léobard</t>
  </si>
  <si>
    <t>Les Bordes-sur-Lez</t>
  </si>
  <si>
    <t>Autre commune multipolarisée</t>
  </si>
  <si>
    <t>Total pour Les Bordes-sur-Lez</t>
  </si>
  <si>
    <t>Lesquerde</t>
  </si>
  <si>
    <t>Commune multipolarisée</t>
  </si>
  <si>
    <t>Total pour Lesquerde</t>
  </si>
  <si>
    <t>Monclar-sur-Losse</t>
  </si>
  <si>
    <t>Autre commune multipolarisée</t>
  </si>
  <si>
    <t>Total pour Monclar-sur-Losse</t>
  </si>
  <si>
    <t>Pradelles-Cabardès</t>
  </si>
  <si>
    <t>Autre commune multipolarisée</t>
  </si>
  <si>
    <t>Total pour Pradelles-Cabardès</t>
  </si>
  <si>
    <t>Saint-Gal</t>
  </si>
  <si>
    <t>Autre commune multipolarisée</t>
  </si>
  <si>
    <t>Total pour Saint-Gal</t>
  </si>
  <si>
    <t>Sainte-Foy-la-Longue</t>
  </si>
  <si>
    <t>Autre commune multipolarisée</t>
  </si>
  <si>
    <t>Total pour Sainte-Foy-la-Longue</t>
  </si>
  <si>
    <t>Tourreilles</t>
  </si>
  <si>
    <t>Couronne de moyen pôle</t>
  </si>
  <si>
    <t>Total pour Tourreilles</t>
  </si>
  <si>
    <t>Sauvian</t>
  </si>
  <si>
    <t>Couronne de grand pôle</t>
  </si>
  <si>
    <t>Total pour Sauvian</t>
  </si>
  <si>
    <t>Claira</t>
  </si>
  <si>
    <t>Couronne de grand pôle</t>
  </si>
  <si>
    <t>Total pour Claira</t>
  </si>
  <si>
    <t>Saint-Jory-de-Chalais</t>
  </si>
  <si>
    <t>Commune isolée</t>
  </si>
  <si>
    <t>Total pour Saint-Jory-de-Chalais</t>
  </si>
  <si>
    <t>Arbonne</t>
  </si>
  <si>
    <t>Appartenant à un grand pôle</t>
  </si>
  <si>
    <t>Total pour Arbonne</t>
  </si>
  <si>
    <t>Puilacher</t>
  </si>
  <si>
    <t>Couronne de grand pôle</t>
  </si>
  <si>
    <t>Total pour Puilacher</t>
  </si>
  <si>
    <t>Souilhanels</t>
  </si>
  <si>
    <t>Couronne de moyen pôle</t>
  </si>
  <si>
    <t>Total pour Souilhanels</t>
  </si>
  <si>
    <t>Bours</t>
  </si>
  <si>
    <t>Appartenant à un grand pôle</t>
  </si>
  <si>
    <t>Total pour Bours</t>
  </si>
  <si>
    <t>Saint-Martial-d'Artenset</t>
  </si>
  <si>
    <t>Autre commune multipolarisée</t>
  </si>
  <si>
    <t>Total pour Saint-Martial-d'Artenset</t>
  </si>
  <si>
    <t>Verniolle</t>
  </si>
  <si>
    <t>Appartenant à un grand pôle</t>
  </si>
  <si>
    <t>Total pour Verniolle</t>
  </si>
  <si>
    <t>Bretagne-de-Marsan</t>
  </si>
  <si>
    <t>Couronne de grand pôle</t>
  </si>
  <si>
    <t>Total pour Bretagne-de-Marsan</t>
  </si>
  <si>
    <t>Breuilh</t>
  </si>
  <si>
    <t>Couronne de grand pôle</t>
  </si>
  <si>
    <t>Total pour Breuilh</t>
  </si>
  <si>
    <t>Castelnau-Picampeau</t>
  </si>
  <si>
    <t>Couronne de grand pôle</t>
  </si>
  <si>
    <t>Total pour Castelnau-Picampeau</t>
  </si>
  <si>
    <t>Cazillac</t>
  </si>
  <si>
    <t>Commune isolée</t>
  </si>
  <si>
    <t>Total pour Cazillac</t>
  </si>
  <si>
    <t>Landorthe</t>
  </si>
  <si>
    <t>Couronne de grand pôle</t>
  </si>
  <si>
    <t>Total pour Landorthe</t>
  </si>
  <si>
    <t>Montgesty</t>
  </si>
  <si>
    <t>Commune multipolarisée</t>
  </si>
  <si>
    <t>Total pour Montgesty</t>
  </si>
  <si>
    <t>Saint-Pierre</t>
  </si>
  <si>
    <t>Couronne de grand pôle</t>
  </si>
  <si>
    <t>Total pour Saint-Pierre</t>
  </si>
  <si>
    <t>Siradan</t>
  </si>
  <si>
    <t>Commune isolée</t>
  </si>
  <si>
    <t>Total pour Siradan</t>
  </si>
  <si>
    <t>Montdragon</t>
  </si>
  <si>
    <t>Autre commune multipolarisée</t>
  </si>
  <si>
    <t>Total pour Montdragon</t>
  </si>
  <si>
    <t>Saint-Jean-de-la-Blaquière</t>
  </si>
  <si>
    <t>Autre commune multipolarisée</t>
  </si>
  <si>
    <t>Total pour Saint-Jean-de-la-Blaquière</t>
  </si>
  <si>
    <t>Sarrouilles</t>
  </si>
  <si>
    <t>Appartenant à un grand pôle</t>
  </si>
  <si>
    <t>Total pour Sarrouilles</t>
  </si>
  <si>
    <t>Saint-Avit</t>
  </si>
  <si>
    <t>Couronne de grand pôle</t>
  </si>
  <si>
    <t>Total pour Saint-Avit</t>
  </si>
  <si>
    <t>Canohès</t>
  </si>
  <si>
    <t>Appartenant à un grand pôle</t>
  </si>
  <si>
    <t>Total pour Canohès</t>
  </si>
  <si>
    <t>Sorèze</t>
  </si>
  <si>
    <t>Autre commune multipolarisée</t>
  </si>
  <si>
    <t>Total pour Sorèze</t>
  </si>
  <si>
    <t>La Chapelle-Faucher</t>
  </si>
  <si>
    <t>Commune isolée</t>
  </si>
  <si>
    <t>Total pour La Chapelle-Faucher</t>
  </si>
  <si>
    <t>Les Lèves-et-Thoumeyragues</t>
  </si>
  <si>
    <t>Commune multipolarisée</t>
  </si>
  <si>
    <t>Total pour Les Lèves-et-Thoumeyragues</t>
  </si>
  <si>
    <t>Saint-Salvy-de-la-Balme</t>
  </si>
  <si>
    <t>Autre commune multipolarisée</t>
  </si>
  <si>
    <t>Total pour Saint-Salvy-de-la-Balme</t>
  </si>
  <si>
    <t>Saint-Julien-de-Lampon</t>
  </si>
  <si>
    <t>Autre commune multipolarisée</t>
  </si>
  <si>
    <t>Total pour Saint-Julien-de-Lampon</t>
  </si>
  <si>
    <t>Fontcouverte</t>
  </si>
  <si>
    <t>Autre commune multipolarisée</t>
  </si>
  <si>
    <t>Total pour Fontcouverte</t>
  </si>
  <si>
    <t>Villasavary</t>
  </si>
  <si>
    <t>Autre commune multipolarisée</t>
  </si>
  <si>
    <t>Total pour Villasavary</t>
  </si>
  <si>
    <t>Ansost</t>
  </si>
  <si>
    <t>Commune isolée</t>
  </si>
  <si>
    <t>Total pour Ansost</t>
  </si>
  <si>
    <t>Appelle</t>
  </si>
  <si>
    <t>Commune multipolarisée</t>
  </si>
  <si>
    <t>Total pour Appelle</t>
  </si>
  <si>
    <t>Buzignargues</t>
  </si>
  <si>
    <t>Couronne de grand pôle</t>
  </si>
  <si>
    <t>Total pour Buzignargues</t>
  </si>
  <si>
    <t>Castin</t>
  </si>
  <si>
    <t>Couronne de grand pôle</t>
  </si>
  <si>
    <t>Total pour Castin</t>
  </si>
  <si>
    <t>Cerbère</t>
  </si>
  <si>
    <t>Commune isolée</t>
  </si>
  <si>
    <t>Total pour Cerbère</t>
  </si>
  <si>
    <t>Chassaignes</t>
  </si>
  <si>
    <t>Commune isolée</t>
  </si>
  <si>
    <t>Total pour Chassaignes</t>
  </si>
  <si>
    <t>Clarens</t>
  </si>
  <si>
    <t>Couronne de petit pôle</t>
  </si>
  <si>
    <t>Total pour Clarens</t>
  </si>
  <si>
    <t>Condat-sur-Vézère</t>
  </si>
  <si>
    <t>Appartenant à un petit pôle (1500 à 5000 emplois)</t>
  </si>
  <si>
    <t>Total pour Condat-sur-Vézère</t>
  </si>
  <si>
    <t>Cressensac</t>
  </si>
  <si>
    <t>Commune multipolarisée</t>
  </si>
  <si>
    <t>Total pour Cressensac</t>
  </si>
  <si>
    <t>Escoubès-Pouts</t>
  </si>
  <si>
    <t>Autre commune multipolarisée</t>
  </si>
  <si>
    <t>Total pour Escoubès-Pouts</t>
  </si>
  <si>
    <t>Escout</t>
  </si>
  <si>
    <t>Couronne de moyen pôle</t>
  </si>
  <si>
    <t>Total pour Escout</t>
  </si>
  <si>
    <t>Espéchède</t>
  </si>
  <si>
    <t>Couronne de grand pôle</t>
  </si>
  <si>
    <t>Total pour Espéchède</t>
  </si>
  <si>
    <t>Espeyrac</t>
  </si>
  <si>
    <t>Commune isolée</t>
  </si>
  <si>
    <t>Total pour Espeyrac</t>
  </si>
  <si>
    <t>Fals</t>
  </si>
  <si>
    <t>Couronne de grand pôle</t>
  </si>
  <si>
    <t>Total pour Fals</t>
  </si>
  <si>
    <t>Glanes</t>
  </si>
  <si>
    <t>Autre commune multipolarisée</t>
  </si>
  <si>
    <t>Total pour Glanes</t>
  </si>
  <si>
    <t>Lannecaube</t>
  </si>
  <si>
    <t>Couronne de grand pôle</t>
  </si>
  <si>
    <t>Total pour Lannecaube</t>
  </si>
  <si>
    <t>Montaigu-de-Quercy</t>
  </si>
  <si>
    <t>Commune isolée</t>
  </si>
  <si>
    <t>Total pour Montaigu-de-Quercy</t>
  </si>
  <si>
    <t>Pécorade</t>
  </si>
  <si>
    <t>Autre commune multipolarisée</t>
  </si>
  <si>
    <t>Total pour Pécorade</t>
  </si>
  <si>
    <t>Peyre</t>
  </si>
  <si>
    <t>Autre commune multipolarisée</t>
  </si>
  <si>
    <t>Total pour Peyre</t>
  </si>
  <si>
    <t>Poudenx</t>
  </si>
  <si>
    <t>Autre commune multipolarisée</t>
  </si>
  <si>
    <t>Total pour Poudenx</t>
  </si>
  <si>
    <t>Pouy-de-Touges</t>
  </si>
  <si>
    <t>Couronne de grand pôle</t>
  </si>
  <si>
    <t>Total pour Pouy-de-Touges</t>
  </si>
  <si>
    <t>Puginier</t>
  </si>
  <si>
    <t>Autre commune multipolarisée</t>
  </si>
  <si>
    <t>Total pour Puginier</t>
  </si>
  <si>
    <t>Roussayrolles</t>
  </si>
  <si>
    <t>Commune isolée</t>
  </si>
  <si>
    <t>Total pour Roussayrolles</t>
  </si>
  <si>
    <t>Saint-Élix-le-Château</t>
  </si>
  <si>
    <t>Couronne de grand pôle</t>
  </si>
  <si>
    <t>Total pour Saint-Élix-le-Château</t>
  </si>
  <si>
    <t>Sauveterre-Saint-Denis</t>
  </si>
  <si>
    <t>Couronne de grand pôle</t>
  </si>
  <si>
    <t>Total pour Sauveterre-Saint-Denis</t>
  </si>
  <si>
    <t>Tourbes</t>
  </si>
  <si>
    <t>Autre commune multipolarisée</t>
  </si>
  <si>
    <t>Total pour Tourbes</t>
  </si>
  <si>
    <t>Viellenave-d'Arthez</t>
  </si>
  <si>
    <t>Couronne de grand pôle</t>
  </si>
  <si>
    <t>Total pour Viellenave-d'Arthez</t>
  </si>
  <si>
    <t>Vignec</t>
  </si>
  <si>
    <t>Commune isolée</t>
  </si>
  <si>
    <t>Total pour Vignec</t>
  </si>
  <si>
    <t>Lectoure</t>
  </si>
  <si>
    <t>Appartenant à un petit pôle (1500 à 5000 emplois)</t>
  </si>
  <si>
    <t>Total pour Lectoure</t>
  </si>
  <si>
    <t>Fonsorbes</t>
  </si>
  <si>
    <t>Couronne de grand pôle</t>
  </si>
  <si>
    <t>Total pour Fonsorbes</t>
  </si>
  <si>
    <t>Vacquiers</t>
  </si>
  <si>
    <t>Couronne de grand pôle</t>
  </si>
  <si>
    <t>Total pour Vacquiers</t>
  </si>
  <si>
    <t>Belmont-sur-Rance</t>
  </si>
  <si>
    <t>Commune isolée</t>
  </si>
  <si>
    <t>Total pour Belmont-sur-Rance</t>
  </si>
  <si>
    <t>Seignosse</t>
  </si>
  <si>
    <t>Appartenant à un petit pôle (1500 à 5000 emplois)</t>
  </si>
  <si>
    <t>Total pour Seignosse</t>
  </si>
  <si>
    <t>Tournay</t>
  </si>
  <si>
    <t>Couronne de grand pôle</t>
  </si>
  <si>
    <t>Total pour Tournay</t>
  </si>
  <si>
    <t>Bram</t>
  </si>
  <si>
    <t>Autre commune multipolarisée</t>
  </si>
  <si>
    <t>Total pour Bram</t>
  </si>
  <si>
    <t>Biaudos</t>
  </si>
  <si>
    <t>Couronne de grand pôle</t>
  </si>
  <si>
    <t>Total pour Biaudos</t>
  </si>
  <si>
    <t>Auros</t>
  </si>
  <si>
    <t>Autre commune multipolarisée</t>
  </si>
  <si>
    <t>Total pour Auros</t>
  </si>
  <si>
    <t>Cénac</t>
  </si>
  <si>
    <t>Appartenant à un grand pôle</t>
  </si>
  <si>
    <t>Total pour Cénac</t>
  </si>
  <si>
    <t>Cérons</t>
  </si>
  <si>
    <t>Couronne de grand pôle</t>
  </si>
  <si>
    <t>Total pour Cérons</t>
  </si>
  <si>
    <t>Saint-Béat</t>
  </si>
  <si>
    <t>Autre commune multipolarisée</t>
  </si>
  <si>
    <t>Total pour Saint-Béat</t>
  </si>
  <si>
    <t>Trémolat</t>
  </si>
  <si>
    <t>Commune isolée</t>
  </si>
  <si>
    <t>Total pour Trémolat</t>
  </si>
  <si>
    <t>Badefols-sur-Dordogne</t>
  </si>
  <si>
    <t>Autre commune multipolarisée</t>
  </si>
  <si>
    <t>Total pour Badefols-sur-Dordogne</t>
  </si>
  <si>
    <t>Chein-Dessus</t>
  </si>
  <si>
    <t>Commune multipolarisée</t>
  </si>
  <si>
    <t>Total pour Chein-Dessus</t>
  </si>
  <si>
    <t>Le Cabanial</t>
  </si>
  <si>
    <t>Couronne de grand pôle</t>
  </si>
  <si>
    <t>Total pour Le Cabanial</t>
  </si>
  <si>
    <t>Beauzelle</t>
  </si>
  <si>
    <t>Appartenant à un grand pôle</t>
  </si>
  <si>
    <t>Total pour Beauzelle</t>
  </si>
  <si>
    <t>Banyuls-sur-Mer</t>
  </si>
  <si>
    <t>Appartenant à un petit pôle (1500 à 5000 emplois)</t>
  </si>
  <si>
    <t>Total pour Banyuls-sur-Mer</t>
  </si>
  <si>
    <t>Saint-Maixant</t>
  </si>
  <si>
    <t>Autre commune multipolarisée</t>
  </si>
  <si>
    <t>Total pour Saint-Maixant</t>
  </si>
  <si>
    <t>Saint-Félix-de-Lodez</t>
  </si>
  <si>
    <t>Couronne de grand pôle</t>
  </si>
  <si>
    <t>Total pour Saint-Félix-de-Lodez</t>
  </si>
  <si>
    <t>Compeyre</t>
  </si>
  <si>
    <t>Couronne de moyen pôle</t>
  </si>
  <si>
    <t>Total pour Compeyre</t>
  </si>
  <si>
    <t>Hagetmau</t>
  </si>
  <si>
    <t>Appartenant à un petit pôle (1500 à 5000 emplois)</t>
  </si>
  <si>
    <t>Total pour Hagetmau</t>
  </si>
  <si>
    <t>Taller</t>
  </si>
  <si>
    <t>Commune isolée</t>
  </si>
  <si>
    <t>Total pour Taller</t>
  </si>
  <si>
    <t>Fleury</t>
  </si>
  <si>
    <t>Commune multipolarisée</t>
  </si>
  <si>
    <t>Total pour Fleury</t>
  </si>
  <si>
    <t>Espoey</t>
  </si>
  <si>
    <t>Couronne de grand pôle</t>
  </si>
  <si>
    <t>Total pour Espoey</t>
  </si>
  <si>
    <t>Seilh</t>
  </si>
  <si>
    <t>Appartenant à un grand pôle</t>
  </si>
  <si>
    <t>Total pour Seilh</t>
  </si>
  <si>
    <t>Brousse-le-Château</t>
  </si>
  <si>
    <t>Commune isolée</t>
  </si>
  <si>
    <t>Total pour Brousse-le-Château</t>
  </si>
  <si>
    <t>Estampes</t>
  </si>
  <si>
    <t>Commune isolée</t>
  </si>
  <si>
    <t>Total pour Estampes</t>
  </si>
  <si>
    <t>Ladern-sur-Lauquet</t>
  </si>
  <si>
    <t>Couronne de grand pôle</t>
  </si>
  <si>
    <t>Total pour Ladern-sur-Lauquet</t>
  </si>
  <si>
    <t>Lauresses</t>
  </si>
  <si>
    <t>Commune isolée</t>
  </si>
  <si>
    <t>Total pour Lauresses</t>
  </si>
  <si>
    <t>Lussagnet-Lusson</t>
  </si>
  <si>
    <t>Couronne de grand pôle</t>
  </si>
  <si>
    <t>Total pour Lussagnet-Lusson</t>
  </si>
  <si>
    <t>Marnac</t>
  </si>
  <si>
    <t>Commune isolée</t>
  </si>
  <si>
    <t>Total pour Marnac</t>
  </si>
  <si>
    <t>Sarraziet</t>
  </si>
  <si>
    <t>Autre commune multipolarisée</t>
  </si>
  <si>
    <t>Total pour Sarraziet</t>
  </si>
  <si>
    <t>Soumont</t>
  </si>
  <si>
    <t>Appartenant à un petit pôle (1500 à 5000 emplois)</t>
  </si>
  <si>
    <t>Total pour Soumont</t>
  </si>
  <si>
    <t>Villembits</t>
  </si>
  <si>
    <t>Autre commune multipolarisée</t>
  </si>
  <si>
    <t>Total pour Villembits</t>
  </si>
  <si>
    <t>Aniane</t>
  </si>
  <si>
    <t>Couronne de grand pôle</t>
  </si>
  <si>
    <t>Total pour Aniane</t>
  </si>
  <si>
    <t>Gragnague</t>
  </si>
  <si>
    <t>Couronne de grand pôle</t>
  </si>
  <si>
    <t>Total pour Gragnague</t>
  </si>
  <si>
    <t>Saint-Laurent-de-Carnols</t>
  </si>
  <si>
    <t>Commune multipolarisée</t>
  </si>
  <si>
    <t>Total pour Saint-Laurent-de-Carnols</t>
  </si>
  <si>
    <t>Puygaillard-de-Quercy</t>
  </si>
  <si>
    <t>Couronne de grand pôle</t>
  </si>
  <si>
    <t>Total pour Puygaillard-de-Quercy</t>
  </si>
  <si>
    <t>Salles-sur-l'Hers</t>
  </si>
  <si>
    <t>Autre commune multipolarisée</t>
  </si>
  <si>
    <t>Total pour Salles-sur-l'Hers</t>
  </si>
  <si>
    <t>Asques</t>
  </si>
  <si>
    <t>Autre commune multipolarisée</t>
  </si>
  <si>
    <t>Couronne de grand pôle</t>
  </si>
  <si>
    <t>Total pour Asques</t>
  </si>
  <si>
    <t>Baho</t>
  </si>
  <si>
    <t>Appartenant à un grand pôle</t>
  </si>
  <si>
    <t>Total pour Baho</t>
  </si>
  <si>
    <t>Fontiès-d'Aude</t>
  </si>
  <si>
    <t>Couronne de grand pôle</t>
  </si>
  <si>
    <t>Total pour Fontiès-d'Aude</t>
  </si>
  <si>
    <t>Fontès</t>
  </si>
  <si>
    <t>Autre commune multipolarisée</t>
  </si>
  <si>
    <t>Total pour Fontès</t>
  </si>
  <si>
    <t>Lapeyrouse-Fossat</t>
  </si>
  <si>
    <t>Appartenant à un grand pôle</t>
  </si>
  <si>
    <t>Total pour Lapeyrouse-Fossat</t>
  </si>
  <si>
    <t>Saint-Jean-d'Illac</t>
  </si>
  <si>
    <t>Appartenant à un grand pôle</t>
  </si>
  <si>
    <t>Total pour Saint-Jean-d'Illac</t>
  </si>
  <si>
    <t>Allier</t>
  </si>
  <si>
    <t>Couronne de grand pôle</t>
  </si>
  <si>
    <t>Total pour Allier</t>
  </si>
  <si>
    <t>Arraute-Charritte</t>
  </si>
  <si>
    <t>Autre commune multipolarisée</t>
  </si>
  <si>
    <t>Total pour Arraute-Charritte</t>
  </si>
  <si>
    <t>Bethmale</t>
  </si>
  <si>
    <t>Autre commune multipolarisée</t>
  </si>
  <si>
    <t>Total pour Bethmale</t>
  </si>
  <si>
    <t>Lombez</t>
  </si>
  <si>
    <t>Commune isolée</t>
  </si>
  <si>
    <t>Total pour Lombez</t>
  </si>
  <si>
    <t>Loupia</t>
  </si>
  <si>
    <t>Autre commune multipolarisée</t>
  </si>
  <si>
    <t>Total pour Loupia</t>
  </si>
  <si>
    <t>Mayrinhac-Lentour</t>
  </si>
  <si>
    <t>Autre commune multipolarisée</t>
  </si>
  <si>
    <t>Total pour Mayrinhac-Lentour</t>
  </si>
  <si>
    <t>Roquefixade</t>
  </si>
  <si>
    <t>Autre commune multipolarisée</t>
  </si>
  <si>
    <t>Total pour Roquefixade</t>
  </si>
  <si>
    <t>Saint-Aubin-de-Cadelech</t>
  </si>
  <si>
    <t>Commune isolée</t>
  </si>
  <si>
    <t>Total pour Saint-Aubin-de-Cadelech</t>
  </si>
  <si>
    <t>Saint-Julien-sur-Garonne</t>
  </si>
  <si>
    <t>Couronne de grand pôle</t>
  </si>
  <si>
    <t>Total pour Saint-Julien-sur-Garonne</t>
  </si>
  <si>
    <t>Meilhan</t>
  </si>
  <si>
    <t>Commune isolée</t>
  </si>
  <si>
    <t>Couronne de grand pôle</t>
  </si>
  <si>
    <t>Total pour Meilhan</t>
  </si>
  <si>
    <t>Blan</t>
  </si>
  <si>
    <t>Autre commune multipolarisée</t>
  </si>
  <si>
    <t>Total pour Blan</t>
  </si>
  <si>
    <t>Hérépian</t>
  </si>
  <si>
    <t>Appartenant à un moyen pôle (5000 à 10000 emplois)</t>
  </si>
  <si>
    <t>Total pour Hérépian</t>
  </si>
  <si>
    <t>Issigeac</t>
  </si>
  <si>
    <t>Commune isolée</t>
  </si>
  <si>
    <t>Total pour Issigeac</t>
  </si>
  <si>
    <t>Cazaubon</t>
  </si>
  <si>
    <t>Commune isolée</t>
  </si>
  <si>
    <t>Total pour Cazaubon</t>
  </si>
  <si>
    <t>Aucun</t>
  </si>
  <si>
    <t>Appartenant à un petit pôle (1500 à 5000 emplois)</t>
  </si>
  <si>
    <t>Total pour Aucun</t>
  </si>
  <si>
    <t>Lavardens</t>
  </si>
  <si>
    <t>Couronne de grand pôle</t>
  </si>
  <si>
    <t>Total pour Lavardens</t>
  </si>
  <si>
    <t>Mauriac</t>
  </si>
  <si>
    <t>Commune isolée</t>
  </si>
  <si>
    <t>Total pour Mauriac</t>
  </si>
  <si>
    <t>Semens</t>
  </si>
  <si>
    <t>Autre commune multipolarisée</t>
  </si>
  <si>
    <t>Total pour Semens</t>
  </si>
  <si>
    <t>Saint-Julien-de-Cassagnas</t>
  </si>
  <si>
    <t>Appartenant à un grand pôle</t>
  </si>
  <si>
    <t>Total pour Saint-Julien-de-Cassagnas</t>
  </si>
  <si>
    <t>Bernos-Beaulac</t>
  </si>
  <si>
    <t>Autre commune multipolarisée</t>
  </si>
  <si>
    <t>Total pour Bernos-Beaulac</t>
  </si>
  <si>
    <t>Drulhe</t>
  </si>
  <si>
    <t>Autre commune multipolarisée</t>
  </si>
  <si>
    <t>Total pour Drulhe</t>
  </si>
  <si>
    <t>Les Lèches</t>
  </si>
  <si>
    <t>Commune multipolarisée</t>
  </si>
  <si>
    <t>Total pour Les Lèches</t>
  </si>
  <si>
    <t>Sénac</t>
  </si>
  <si>
    <t>Couronne de grand pôle</t>
  </si>
  <si>
    <t>Total pour Sénac</t>
  </si>
  <si>
    <t>Florac</t>
  </si>
  <si>
    <t>Commune isolée</t>
  </si>
  <si>
    <t>Total pour Florac</t>
  </si>
  <si>
    <t>Serres-Morlaàs</t>
  </si>
  <si>
    <t>Appartenant à un grand pôle</t>
  </si>
  <si>
    <t>Total pour Serres-Morlaàs</t>
  </si>
  <si>
    <t>Vérargues</t>
  </si>
  <si>
    <t>Couronne de grand pôle</t>
  </si>
  <si>
    <t>Total pour Vérargues</t>
  </si>
  <si>
    <t>Samazan</t>
  </si>
  <si>
    <t>Couronne de grand pôle</t>
  </si>
  <si>
    <t>Total pour Samazan</t>
  </si>
  <si>
    <t>Pézenas</t>
  </si>
  <si>
    <t>Appartenant à un moyen pôle (5000 à 10000 emplois)</t>
  </si>
  <si>
    <t>Total pour Pézenas</t>
  </si>
  <si>
    <t>Saint-Pardon-de-Conques</t>
  </si>
  <si>
    <t>Appartenant à un moyen pôle (5000 à 10000 emplois)</t>
  </si>
  <si>
    <t>Total pour Saint-Pardon-de-Conques</t>
  </si>
  <si>
    <t>Dausse</t>
  </si>
  <si>
    <t>Couronne de grand pôle</t>
  </si>
  <si>
    <t>Total pour Dausse</t>
  </si>
  <si>
    <t>Guzargues</t>
  </si>
  <si>
    <t>Couronne de grand pôle</t>
  </si>
  <si>
    <t>Total pour Guzargues</t>
  </si>
  <si>
    <t>Lapouyade</t>
  </si>
  <si>
    <t>Couronne de grand pôle</t>
  </si>
  <si>
    <t>Total pour Lapouyade</t>
  </si>
  <si>
    <t>Saint-Seurin-de-Prats</t>
  </si>
  <si>
    <t>Commune multipolarisée</t>
  </si>
  <si>
    <t>Total pour Saint-Seurin-de-Prats</t>
  </si>
  <si>
    <t>Lempaut</t>
  </si>
  <si>
    <t>Autre commune multipolarisée</t>
  </si>
  <si>
    <t>Total pour Lempaut</t>
  </si>
  <si>
    <t>Montesquieu-Volvestre</t>
  </si>
  <si>
    <t>Couronne de grand pôle</t>
  </si>
  <si>
    <t>Total pour Montesquieu-Volvestre</t>
  </si>
  <si>
    <t>Tornac</t>
  </si>
  <si>
    <t>Couronne de grand pôle</t>
  </si>
  <si>
    <t>Total pour Tornac</t>
  </si>
  <si>
    <t>Corbarieu</t>
  </si>
  <si>
    <t>Appartenant à un grand pôle</t>
  </si>
  <si>
    <t>Total pour Corbarieu</t>
  </si>
  <si>
    <t>Audaux</t>
  </si>
  <si>
    <t>Commune isolée</t>
  </si>
  <si>
    <t>Total pour Audaux</t>
  </si>
  <si>
    <t>Aurignac</t>
  </si>
  <si>
    <t>Autre commune multipolarisée</t>
  </si>
  <si>
    <t>Total pour Aurignac</t>
  </si>
  <si>
    <t>Barbazan-Dessus</t>
  </si>
  <si>
    <t>Couronne de grand pôle</t>
  </si>
  <si>
    <t>Total pour Barbazan-Dessus</t>
  </si>
  <si>
    <t>Bonas</t>
  </si>
  <si>
    <t>Autre commune multipolarisée</t>
  </si>
  <si>
    <t>Total pour Bonas</t>
  </si>
  <si>
    <t>Cazaux-d'Anglès</t>
  </si>
  <si>
    <t>Autre commune multipolarisée</t>
  </si>
  <si>
    <t>Total pour Cazaux-d'Anglès</t>
  </si>
  <si>
    <t>Cieurac</t>
  </si>
  <si>
    <t>Couronne de grand pôle</t>
  </si>
  <si>
    <t>Total pour Cieurac</t>
  </si>
  <si>
    <t>Cizos</t>
  </si>
  <si>
    <t>Commune isolée</t>
  </si>
  <si>
    <t>Total pour Cizos</t>
  </si>
  <si>
    <t>Crouseilles</t>
  </si>
  <si>
    <t>Commune isolée</t>
  </si>
  <si>
    <t>Total pour Crouseilles</t>
  </si>
  <si>
    <t>Felzins</t>
  </si>
  <si>
    <t>Couronne de grand pôle</t>
  </si>
  <si>
    <t>Total pour Felzins</t>
  </si>
  <si>
    <t>Fozières</t>
  </si>
  <si>
    <t>Appartenant à un petit pôle (1500 à 5000 emplois)</t>
  </si>
  <si>
    <t>Total pour Fozières</t>
  </si>
  <si>
    <t>Gaudent</t>
  </si>
  <si>
    <t>Autre commune multipolarisée</t>
  </si>
  <si>
    <t>Total pour Gaudent</t>
  </si>
  <si>
    <t>Goux</t>
  </si>
  <si>
    <t>Commune isolée</t>
  </si>
  <si>
    <t>Total pour Goux</t>
  </si>
  <si>
    <t>Isturits</t>
  </si>
  <si>
    <t>Couronne de grand pôle</t>
  </si>
  <si>
    <t>Total pour Isturits</t>
  </si>
  <si>
    <t>Joucou</t>
  </si>
  <si>
    <t>Commune isolée</t>
  </si>
  <si>
    <t>Total pour Joucou</t>
  </si>
  <si>
    <t>La Bachellerie</t>
  </si>
  <si>
    <t>Autre commune multipolarisée</t>
  </si>
  <si>
    <t>Total pour La Bachellerie</t>
  </si>
  <si>
    <t>Lalandusse</t>
  </si>
  <si>
    <t>Commune isolée</t>
  </si>
  <si>
    <t>Total pour Lalandusse</t>
  </si>
  <si>
    <t>Laussou</t>
  </si>
  <si>
    <t>Commune isolée</t>
  </si>
  <si>
    <t>Total pour Laussou</t>
  </si>
  <si>
    <t>Louslitges</t>
  </si>
  <si>
    <t>Commune isolée</t>
  </si>
  <si>
    <t>Total pour Louslitges</t>
  </si>
  <si>
    <t>Loussous-Débat</t>
  </si>
  <si>
    <t>Commune isolée</t>
  </si>
  <si>
    <t>Total pour Loussous-Débat</t>
  </si>
  <si>
    <t>Marquein</t>
  </si>
  <si>
    <t>Couronne de grand pôle</t>
  </si>
  <si>
    <t>Total pour Marquein</t>
  </si>
  <si>
    <t>Mireval-Lauragais</t>
  </si>
  <si>
    <t>Couronne de moyen pôle</t>
  </si>
  <si>
    <t>Total pour Mireval-Lauragais</t>
  </si>
  <si>
    <t>Moissac-Vallée-Française</t>
  </si>
  <si>
    <t>Commune isolée</t>
  </si>
  <si>
    <t>Total pour Moissac-Vallée-Française</t>
  </si>
  <si>
    <t>Nahuja</t>
  </si>
  <si>
    <t>Commune isolée</t>
  </si>
  <si>
    <t>Total pour Nahuja</t>
  </si>
  <si>
    <t>Pech-Luna</t>
  </si>
  <si>
    <t>Commune isolée</t>
  </si>
  <si>
    <t>Total pour Pech-Luna</t>
  </si>
  <si>
    <t>Petit-Bersac</t>
  </si>
  <si>
    <t>Autre commune multipolarisée</t>
  </si>
  <si>
    <t>Total pour Petit-Bersac</t>
  </si>
  <si>
    <t>Poey-de-Lescar</t>
  </si>
  <si>
    <t>Appartenant à un grand pôle</t>
  </si>
  <si>
    <t>Total pour Poey-de-Lescar</t>
  </si>
  <si>
    <t>Saint-Ferriol</t>
  </si>
  <si>
    <t>Commune isolée</t>
  </si>
  <si>
    <t>Total pour Saint-Ferriol</t>
  </si>
  <si>
    <t>Saint-Julia-de-Bec</t>
  </si>
  <si>
    <t>Commune isolée</t>
  </si>
  <si>
    <t>Total pour Saint-Julia-de-Bec</t>
  </si>
  <si>
    <t>Saint-Marcory</t>
  </si>
  <si>
    <t>Commune isolée</t>
  </si>
  <si>
    <t>Total pour Saint-Marcory</t>
  </si>
  <si>
    <t>Saint-Victor-Rouzaud</t>
  </si>
  <si>
    <t>Commune multipolarisée</t>
  </si>
  <si>
    <t>Total pour Saint-Victor-Rouzaud</t>
  </si>
  <si>
    <t>Sainte-Trie</t>
  </si>
  <si>
    <t>Commune isolée</t>
  </si>
  <si>
    <t>Total pour Sainte-Trie</t>
  </si>
  <si>
    <t>Salvezines</t>
  </si>
  <si>
    <t>Commune isolée</t>
  </si>
  <si>
    <t>Total pour Salvezines</t>
  </si>
  <si>
    <t>Sère</t>
  </si>
  <si>
    <t>Commune isolée</t>
  </si>
  <si>
    <t>Total pour Sère</t>
  </si>
  <si>
    <t>Taillebourg</t>
  </si>
  <si>
    <t>Commune multipolarisée</t>
  </si>
  <si>
    <t>Total pour Taillebourg</t>
  </si>
  <si>
    <t>Tamniès</t>
  </si>
  <si>
    <t>Autre commune multipolarisée</t>
  </si>
  <si>
    <t>Total pour Tamniès</t>
  </si>
  <si>
    <t>Thémines</t>
  </si>
  <si>
    <t>Autre commune multipolarisée</t>
  </si>
  <si>
    <t>Total pour Thémines</t>
  </si>
  <si>
    <t>Tourtrol</t>
  </si>
  <si>
    <t>Autre commune multipolarisée</t>
  </si>
  <si>
    <t>Total pour Tourtrol</t>
  </si>
  <si>
    <t>Trouley-Labarthe</t>
  </si>
  <si>
    <t>Autre commune multipolarisée</t>
  </si>
  <si>
    <t>Total pour Trouley-Labarthe</t>
  </si>
  <si>
    <t>Urs</t>
  </si>
  <si>
    <t>Commune isolée</t>
  </si>
  <si>
    <t>Total pour Urs</t>
  </si>
  <si>
    <t>Gujan-Mestras</t>
  </si>
  <si>
    <t>Appartenant à un grand pôle</t>
  </si>
  <si>
    <t>Total pour Gujan-Mestras</t>
  </si>
  <si>
    <t>Saint-André-de-Roquelongue</t>
  </si>
  <si>
    <t>Couronne de grand pôle</t>
  </si>
  <si>
    <t>Total pour Saint-André-de-Roquelongue</t>
  </si>
  <si>
    <t>Tartas</t>
  </si>
  <si>
    <t>Appartenant à un petit pôle (1500 à 5000 emplois)</t>
  </si>
  <si>
    <t>Total pour Tartas</t>
  </si>
  <si>
    <t>Serres-Castet</t>
  </si>
  <si>
    <t>Appartenant à un grand pôle</t>
  </si>
  <si>
    <t>Total pour Serres-Castet</t>
  </si>
  <si>
    <t>Salviac</t>
  </si>
  <si>
    <t>Commune isolée</t>
  </si>
  <si>
    <t>Total pour Salviac</t>
  </si>
  <si>
    <t>Barbazan-Debat</t>
  </si>
  <si>
    <t>Appartenant à un grand pôle</t>
  </si>
  <si>
    <t>Total pour Barbazan-Debat</t>
  </si>
  <si>
    <t>Saint-Martin-de-Ribérac</t>
  </si>
  <si>
    <t>Appartenant à un petit pôle (1500 à 5000 emplois)</t>
  </si>
  <si>
    <t>Total pour Saint-Martin-de-Ribérac</t>
  </si>
  <si>
    <t>Carlux</t>
  </si>
  <si>
    <t>Autre commune multipolarisée</t>
  </si>
  <si>
    <t>Total pour Carlux</t>
  </si>
  <si>
    <t>La Boissière</t>
  </si>
  <si>
    <t>Couronne de grand pôle</t>
  </si>
  <si>
    <t>Total pour La Boissière</t>
  </si>
  <si>
    <t>La Digne-d'Aval</t>
  </si>
  <si>
    <t>Appartenant à un moyen pôle (5000 à 10000 emplois)</t>
  </si>
  <si>
    <t>Total pour La Digne-d'Aval</t>
  </si>
  <si>
    <t>Le Change</t>
  </si>
  <si>
    <t>Couronne de grand pôle</t>
  </si>
  <si>
    <t>Total pour Le Change</t>
  </si>
  <si>
    <t>Tosse</t>
  </si>
  <si>
    <t>Appartenant à un petit pôle (1500 à 5000 emplois)</t>
  </si>
  <si>
    <t>Total pour Tosse</t>
  </si>
  <si>
    <t>Rouffiac-d'Aude</t>
  </si>
  <si>
    <t>Couronne de grand pôle</t>
  </si>
  <si>
    <t>Total pour Rouffiac-d'Aude</t>
  </si>
  <si>
    <t>Champcevinel</t>
  </si>
  <si>
    <t>Appartenant à un grand pôle</t>
  </si>
  <si>
    <t>Total pour Champcevinel</t>
  </si>
  <si>
    <t>Martillac</t>
  </si>
  <si>
    <t>Appartenant à un grand pôle</t>
  </si>
  <si>
    <t>Total pour Martillac</t>
  </si>
  <si>
    <t>Leuc</t>
  </si>
  <si>
    <t>Couronne de grand pôle</t>
  </si>
  <si>
    <t>Total pour Leuc</t>
  </si>
  <si>
    <t>Monfort</t>
  </si>
  <si>
    <t>Commune isolée</t>
  </si>
  <si>
    <t>Total pour Monfort</t>
  </si>
  <si>
    <t>Recoules-Prévinquières</t>
  </si>
  <si>
    <t>Commune isolée</t>
  </si>
  <si>
    <t>Total pour Recoules-Prévinquières</t>
  </si>
  <si>
    <t>Puybrun</t>
  </si>
  <si>
    <t>Couronne de petit pôle</t>
  </si>
  <si>
    <t>Total pour Puybrun</t>
  </si>
  <si>
    <t>Carbes</t>
  </si>
  <si>
    <t>Couronne de grand pôle</t>
  </si>
  <si>
    <t>Total pour Carbes</t>
  </si>
  <si>
    <t>Couze-et-Saint-Front</t>
  </si>
  <si>
    <t>Appartenant à un petit pôle (1500 à 5000 emplois)</t>
  </si>
  <si>
    <t>Total pour Couze-et-Saint-Front</t>
  </si>
  <si>
    <t>Rivière-sur-Tarn</t>
  </si>
  <si>
    <t>Couronne de moyen pôle</t>
  </si>
  <si>
    <t>Total pour Rivière-sur-Tarn</t>
  </si>
  <si>
    <t>Martel</t>
  </si>
  <si>
    <t>Commune isolée</t>
  </si>
  <si>
    <t>Total pour Martel</t>
  </si>
  <si>
    <t>Audignon</t>
  </si>
  <si>
    <t>Autre commune multipolarisée</t>
  </si>
  <si>
    <t>Total pour Audignon</t>
  </si>
  <si>
    <t>Saint-Genès-de-Lombaud</t>
  </si>
  <si>
    <t>Couronne de grand pôle</t>
  </si>
  <si>
    <t>Total pour Saint-Genès-de-Lombaud</t>
  </si>
  <si>
    <t>Treilles</t>
  </si>
  <si>
    <t>Commune isolée</t>
  </si>
  <si>
    <t>Total pour Treilles</t>
  </si>
  <si>
    <t>Paraza</t>
  </si>
  <si>
    <t>Commune multipolarisée</t>
  </si>
  <si>
    <t>Total pour Paraza</t>
  </si>
  <si>
    <t>Lafitte-sur-Lot</t>
  </si>
  <si>
    <t>Autre commune multipolarisée</t>
  </si>
  <si>
    <t>Total pour Lafitte-sur-Lot</t>
  </si>
  <si>
    <t>Caissargues</t>
  </si>
  <si>
    <t>Appartenant à un grand pôle</t>
  </si>
  <si>
    <t>Total pour Caissargues</t>
  </si>
  <si>
    <t>Alvignac</t>
  </si>
  <si>
    <t>Autre commune multipolarisée</t>
  </si>
  <si>
    <t>Total pour Alvignac</t>
  </si>
  <si>
    <t>Cassaigne</t>
  </si>
  <si>
    <t>Autre commune multipolarisée</t>
  </si>
  <si>
    <t>Total pour Cassaigne</t>
  </si>
  <si>
    <t>Dours</t>
  </si>
  <si>
    <t>Couronne de grand pôle</t>
  </si>
  <si>
    <t>Total pour Dours</t>
  </si>
  <si>
    <t>Grun-Bordas</t>
  </si>
  <si>
    <t>Couronne de grand pôle</t>
  </si>
  <si>
    <t>Total pour Grun-Bordas</t>
  </si>
  <si>
    <t>Le Garric</t>
  </si>
  <si>
    <t>Appartenant à un moyen pôle (5000 à 10000 emplois)</t>
  </si>
  <si>
    <t>Total pour Le Garric</t>
  </si>
  <si>
    <t>Nalzen</t>
  </si>
  <si>
    <t>Autre commune multipolarisée</t>
  </si>
  <si>
    <t>Total pour Nalzen</t>
  </si>
  <si>
    <t>Saint-Laurent-des-Bâtons</t>
  </si>
  <si>
    <t>Commune isolée</t>
  </si>
  <si>
    <t>Total pour Saint-Laurent-des-Bâtons</t>
  </si>
  <si>
    <t>Saint-Privat</t>
  </si>
  <si>
    <t>Autre commune multipolarisée</t>
  </si>
  <si>
    <t>Total pour Saint-Privat</t>
  </si>
  <si>
    <t>Saint-Sulpice</t>
  </si>
  <si>
    <t>Commune isolée</t>
  </si>
  <si>
    <t>Couronne de grand pôle</t>
  </si>
  <si>
    <t>Total pour Saint-Sulpice</t>
  </si>
  <si>
    <t>Tabanac</t>
  </si>
  <si>
    <t>Appartenant à un grand pôle</t>
  </si>
  <si>
    <t>Total pour Tabanac</t>
  </si>
  <si>
    <t>Tostat</t>
  </si>
  <si>
    <t>Couronne de grand pôle</t>
  </si>
  <si>
    <t>Total pour Tostat</t>
  </si>
  <si>
    <t>Ur</t>
  </si>
  <si>
    <t>Commune isolée</t>
  </si>
  <si>
    <t>Total pour Ur</t>
  </si>
  <si>
    <t>Cabara</t>
  </si>
  <si>
    <t>Couronne de grand pôle</t>
  </si>
  <si>
    <t>Total pour Cabara</t>
  </si>
  <si>
    <t>Raissac-sur-Lampy</t>
  </si>
  <si>
    <t>Couronne de grand pôle</t>
  </si>
  <si>
    <t>Total pour Raissac-sur-Lampy</t>
  </si>
  <si>
    <t>Sabonnères</t>
  </si>
  <si>
    <t>Couronne de grand pôle</t>
  </si>
  <si>
    <t>Total pour Sabonnères</t>
  </si>
  <si>
    <t>Saint-Germé</t>
  </si>
  <si>
    <t>Commune isolée</t>
  </si>
  <si>
    <t>Total pour Saint-Germé</t>
  </si>
  <si>
    <t>Perpignan</t>
  </si>
  <si>
    <t>Appartenant à un grand pôle</t>
  </si>
  <si>
    <t>Total pour Perpignan</t>
  </si>
  <si>
    <t>Lamontjoie</t>
  </si>
  <si>
    <t>Couronne de grand pôle</t>
  </si>
  <si>
    <t>Total pour Lamontjoie</t>
  </si>
  <si>
    <t>Bouzigues</t>
  </si>
  <si>
    <t>Commune multipolarisée</t>
  </si>
  <si>
    <t>Total pour Bouzigues</t>
  </si>
  <si>
    <t>Lannepax</t>
  </si>
  <si>
    <t>Autre commune multipolarisée</t>
  </si>
  <si>
    <t>Total pour Lannepax</t>
  </si>
  <si>
    <t>Biarrotte</t>
  </si>
  <si>
    <t>Couronne de grand pôle</t>
  </si>
  <si>
    <t>Total pour Biarrotte</t>
  </si>
  <si>
    <t>Bouteilles-Saint-Sébastien</t>
  </si>
  <si>
    <t>Commune isolée</t>
  </si>
  <si>
    <t>Total pour Bouteilles-Saint-Sébastien</t>
  </si>
  <si>
    <t>Cier-de-Rivière</t>
  </si>
  <si>
    <t>Couronne de grand pôle</t>
  </si>
  <si>
    <t>Total pour Cier-de-Rivière</t>
  </si>
  <si>
    <t>Eyzerac</t>
  </si>
  <si>
    <t>Couronne de petit pôle</t>
  </si>
  <si>
    <t>Total pour Eyzerac</t>
  </si>
  <si>
    <t>Lauzès</t>
  </si>
  <si>
    <t>Commune isolée</t>
  </si>
  <si>
    <t>Total pour Lauzès</t>
  </si>
  <si>
    <t>Rieumajou</t>
  </si>
  <si>
    <t>Couronne de grand pôle</t>
  </si>
  <si>
    <t>Total pour Rieumajou</t>
  </si>
  <si>
    <t>Saint-Sauveur-de-Meilhan</t>
  </si>
  <si>
    <t>Commune multipolarisée</t>
  </si>
  <si>
    <t>Total pour Saint-Sauveur-de-Meilhan</t>
  </si>
  <si>
    <t>Bout-du-Pont-de-Larn</t>
  </si>
  <si>
    <t>Appartenant à un moyen pôle (5000 à 10000 emplois)</t>
  </si>
  <si>
    <t>Total pour Bout-du-Pont-de-Larn</t>
  </si>
  <si>
    <t>Octon</t>
  </si>
  <si>
    <t>Autre commune multipolarisée</t>
  </si>
  <si>
    <t>Total pour Octon</t>
  </si>
  <si>
    <t>Urdès</t>
  </si>
  <si>
    <t>Autre commune multipolarisée</t>
  </si>
  <si>
    <t>Total pour Urdès</t>
  </si>
  <si>
    <t>Saint-Geniès-des-Mourgues</t>
  </si>
  <si>
    <t>Couronne de grand pôle</t>
  </si>
  <si>
    <t>Total pour Saint-Geniès-des-Mourgues</t>
  </si>
  <si>
    <t>Thiviers</t>
  </si>
  <si>
    <t>Appartenant à un petit pôle (1500 à 5000 emplois)</t>
  </si>
  <si>
    <t>Total pour Thiviers</t>
  </si>
  <si>
    <t>Messanges</t>
  </si>
  <si>
    <t>Autre commune multipolarisée</t>
  </si>
  <si>
    <t>Total pour Messanges</t>
  </si>
  <si>
    <t>Pomarez</t>
  </si>
  <si>
    <t>Commune isolée</t>
  </si>
  <si>
    <t>Total pour Pomarez</t>
  </si>
  <si>
    <t>Arzens</t>
  </si>
  <si>
    <t>Couronne de grand pôle</t>
  </si>
  <si>
    <t>Total pour Arzens</t>
  </si>
  <si>
    <t>Capdenac-Gare</t>
  </si>
  <si>
    <t>Appartenant à un grand pôle</t>
  </si>
  <si>
    <t>Total pour Capdenac-Gare</t>
  </si>
  <si>
    <t>Annesse-et-Beaulieu</t>
  </si>
  <si>
    <t>Couronne de grand pôle</t>
  </si>
  <si>
    <t>Total pour Annesse-et-Beaulieu</t>
  </si>
  <si>
    <t>Bénaix</t>
  </si>
  <si>
    <t>Autre commune multipolarisée</t>
  </si>
  <si>
    <t>Total pour Bénaix</t>
  </si>
  <si>
    <t>Bezolles</t>
  </si>
  <si>
    <t>Commune isolée</t>
  </si>
  <si>
    <t>Total pour Bezolles</t>
  </si>
  <si>
    <t>Bourdic</t>
  </si>
  <si>
    <t>Commune multipolarisée</t>
  </si>
  <si>
    <t>Total pour Bourdic</t>
  </si>
  <si>
    <t>Canals</t>
  </si>
  <si>
    <t>Couronne de grand pôle</t>
  </si>
  <si>
    <t>Total pour Canals</t>
  </si>
  <si>
    <t>Castetner</t>
  </si>
  <si>
    <t>Autre commune multipolarisée</t>
  </si>
  <si>
    <t>Total pour Castetner</t>
  </si>
  <si>
    <t>Gabat</t>
  </si>
  <si>
    <t>Autre commune multipolarisée</t>
  </si>
  <si>
    <t>Total pour Gabat</t>
  </si>
  <si>
    <t>Lacommande</t>
  </si>
  <si>
    <t>Couronne de grand pôle</t>
  </si>
  <si>
    <t>Total pour Lacommande</t>
  </si>
  <si>
    <t>Ladevèze-Rivière</t>
  </si>
  <si>
    <t>Commune isolée</t>
  </si>
  <si>
    <t>Total pour Ladevèze-Rivière</t>
  </si>
  <si>
    <t>Laprade</t>
  </si>
  <si>
    <t>Commune multipolarisée</t>
  </si>
  <si>
    <t>Total pour Laprade</t>
  </si>
  <si>
    <t>Leboulin</t>
  </si>
  <si>
    <t>Couronne de grand pôle</t>
  </si>
  <si>
    <t>Total pour Leboulin</t>
  </si>
  <si>
    <t>Montagrier</t>
  </si>
  <si>
    <t>Commune isolée</t>
  </si>
  <si>
    <t>Total pour Montagrier</t>
  </si>
  <si>
    <t>Saint-Denis-lès-Martel</t>
  </si>
  <si>
    <t>Commune isolée</t>
  </si>
  <si>
    <t>Total pour Saint-Denis-lès-Martel</t>
  </si>
  <si>
    <t>Saint-Jean-de-Buèges</t>
  </si>
  <si>
    <t>Autre commune multipolarisée</t>
  </si>
  <si>
    <t>Total pour Saint-Jean-de-Buèges</t>
  </si>
  <si>
    <t>Salazac</t>
  </si>
  <si>
    <t>Autre commune multipolarisée</t>
  </si>
  <si>
    <t>Total pour Salazac</t>
  </si>
  <si>
    <t>Savignac-Mona</t>
  </si>
  <si>
    <t>Couronne de grand pôle</t>
  </si>
  <si>
    <t>Total pour Savignac-Mona</t>
  </si>
  <si>
    <t>Villeneuve-lès-Lavaur</t>
  </si>
  <si>
    <t>Couronne de grand pôle</t>
  </si>
  <si>
    <t>Total pour Villeneuve-lès-Lavaur</t>
  </si>
  <si>
    <t>Viven</t>
  </si>
  <si>
    <t>Couronne de grand pôle</t>
  </si>
  <si>
    <t>Total pour Viven</t>
  </si>
  <si>
    <t>Saint-Just</t>
  </si>
  <si>
    <t>Appartenant à un grand pôle</t>
  </si>
  <si>
    <t>Commune isolée</t>
  </si>
  <si>
    <t>Total pour Saint-Just</t>
  </si>
  <si>
    <t>Boussens</t>
  </si>
  <si>
    <t>Commune multipolarisée</t>
  </si>
  <si>
    <t>Total pour Boussens</t>
  </si>
  <si>
    <t>Pompignac</t>
  </si>
  <si>
    <t>Appartenant à un grand pôle</t>
  </si>
  <si>
    <t>Total pour Pompignac</t>
  </si>
  <si>
    <t>Arengosse</t>
  </si>
  <si>
    <t>Autre commune multipolarisée</t>
  </si>
  <si>
    <t>Total pour Arengosse</t>
  </si>
  <si>
    <t>Saillans</t>
  </si>
  <si>
    <t>Commune multipolarisée</t>
  </si>
  <si>
    <t>Total pour Saillans</t>
  </si>
  <si>
    <t>Serralongue</t>
  </si>
  <si>
    <t>Commune isolée</t>
  </si>
  <si>
    <t>Total pour Serralongue</t>
  </si>
  <si>
    <t>Monflanquin</t>
  </si>
  <si>
    <t>Commune isolée</t>
  </si>
  <si>
    <t>Total pour Monflanquin</t>
  </si>
  <si>
    <t>Barzun</t>
  </si>
  <si>
    <t>Commune multipolarisée</t>
  </si>
  <si>
    <t>Total pour Barzun</t>
  </si>
  <si>
    <t>Lanta</t>
  </si>
  <si>
    <t>Couronne de grand pôle</t>
  </si>
  <si>
    <t>Total pour Lanta</t>
  </si>
  <si>
    <t>Vayrac</t>
  </si>
  <si>
    <t>Commune isolée</t>
  </si>
  <si>
    <t>Total pour Vayrac</t>
  </si>
  <si>
    <t>Cierp-Gaud</t>
  </si>
  <si>
    <t>Autre commune multipolarisée</t>
  </si>
  <si>
    <t>Total pour Cierp-Gaud</t>
  </si>
  <si>
    <t>Bourriot-Bergonce</t>
  </si>
  <si>
    <t>Commune isolée</t>
  </si>
  <si>
    <t>Total pour Bourriot-Bergonce</t>
  </si>
  <si>
    <t>Castandet</t>
  </si>
  <si>
    <t>Couronne de grand pôle</t>
  </si>
  <si>
    <t>Total pour Castandet</t>
  </si>
  <si>
    <t>Dévillac</t>
  </si>
  <si>
    <t>Commune isolée</t>
  </si>
  <si>
    <t>Total pour Dévillac</t>
  </si>
  <si>
    <t>Esquièze-Sère</t>
  </si>
  <si>
    <t>Commune isolée</t>
  </si>
  <si>
    <t>Total pour Esquièze-Sère</t>
  </si>
  <si>
    <t>Hautefaye</t>
  </si>
  <si>
    <t>Commune isolée</t>
  </si>
  <si>
    <t>Total pour Hautefaye</t>
  </si>
  <si>
    <t>Labrihe</t>
  </si>
  <si>
    <t>Autre commune multipolarisée</t>
  </si>
  <si>
    <t>Total pour Labrihe</t>
  </si>
  <si>
    <t>Saint-Chamarand</t>
  </si>
  <si>
    <t>Commune isolée</t>
  </si>
  <si>
    <t>Total pour Saint-Chamarand</t>
  </si>
  <si>
    <t>Saint-Nazaire-de-Ladarez</t>
  </si>
  <si>
    <t>Couronne de grand pôle</t>
  </si>
  <si>
    <t>Total pour Saint-Nazaire-de-Ladarez</t>
  </si>
  <si>
    <t>Saint-Maurice-de-Cazevieille</t>
  </si>
  <si>
    <t>Commune multipolarisée</t>
  </si>
  <si>
    <t>Total pour Saint-Maurice-de-Cazevieille</t>
  </si>
  <si>
    <t>Les Bordes-sur-Arize</t>
  </si>
  <si>
    <t>Commune isolée</t>
  </si>
  <si>
    <t>Total pour Les Bordes-sur-Arize</t>
  </si>
  <si>
    <t>Fouzilhon</t>
  </si>
  <si>
    <t>Couronne de grand pôle</t>
  </si>
  <si>
    <t>Total pour Fouzilhon</t>
  </si>
  <si>
    <t>Goyrans</t>
  </si>
  <si>
    <t>Couronne de grand pôle</t>
  </si>
  <si>
    <t>Total pour Goyrans</t>
  </si>
  <si>
    <t>Rustiques</t>
  </si>
  <si>
    <t>Couronne de grand pôle</t>
  </si>
  <si>
    <t>Total pour Rustiques</t>
  </si>
  <si>
    <t>Saint-Martin-de-Sescas</t>
  </si>
  <si>
    <t>Autre commune multipolarisée</t>
  </si>
  <si>
    <t>Total pour Saint-Martin-de-Sescas</t>
  </si>
  <si>
    <t>Saint-Chinian</t>
  </si>
  <si>
    <t>Commune isolée</t>
  </si>
  <si>
    <t>Total pour Saint-Chinian</t>
  </si>
  <si>
    <t>Caveirac</t>
  </si>
  <si>
    <t>Appartenant à un grand pôle</t>
  </si>
  <si>
    <t>Total pour Caveirac</t>
  </si>
  <si>
    <t>Hostens</t>
  </si>
  <si>
    <t>Couronne de grand pôle</t>
  </si>
  <si>
    <t>Total pour Hostens</t>
  </si>
  <si>
    <t>Saint-Élix</t>
  </si>
  <si>
    <t>Commune isolée</t>
  </si>
  <si>
    <t>Total pour Saint-Élix</t>
  </si>
  <si>
    <t>Saint-Martin-le-Pin</t>
  </si>
  <si>
    <t>Couronne de petit pôle</t>
  </si>
  <si>
    <t>Total pour Saint-Martin-le-Pin</t>
  </si>
  <si>
    <t>Sanguinet</t>
  </si>
  <si>
    <t>Commune multipolarisée</t>
  </si>
  <si>
    <t>Total pour Sanguinet</t>
  </si>
  <si>
    <t>Civrac-en-Médoc</t>
  </si>
  <si>
    <t>Autre commune multipolarisée</t>
  </si>
  <si>
    <t>Total pour Civrac-en-Médoc</t>
  </si>
  <si>
    <t>Combas</t>
  </si>
  <si>
    <t>Commune multipolarisée</t>
  </si>
  <si>
    <t>Total pour Combas</t>
  </si>
  <si>
    <t>Cazères</t>
  </si>
  <si>
    <t>Couronne de grand pôle</t>
  </si>
  <si>
    <t>Total pour Cazères</t>
  </si>
  <si>
    <t>La Sauzière-Saint-Jean</t>
  </si>
  <si>
    <t>Commune multipolarisée</t>
  </si>
  <si>
    <t>Total pour La Sauzière-Saint-Jean</t>
  </si>
  <si>
    <t>Le Truel</t>
  </si>
  <si>
    <t>Commune isolée</t>
  </si>
  <si>
    <t>Total pour Le Truel</t>
  </si>
  <si>
    <t>Montrem</t>
  </si>
  <si>
    <t>Commune multipolarisée</t>
  </si>
  <si>
    <t>Total pour Montrem</t>
  </si>
  <si>
    <t>Ruch</t>
  </si>
  <si>
    <t>Commune isolée</t>
  </si>
  <si>
    <t>Total pour Ruch</t>
  </si>
  <si>
    <t>Saint-Jean-de-Rives</t>
  </si>
  <si>
    <t>Couronne de grand pôle</t>
  </si>
  <si>
    <t>Total pour Saint-Jean-de-Rives</t>
  </si>
  <si>
    <t>Labastide-Gabausse</t>
  </si>
  <si>
    <t>Couronne de grand pôle</t>
  </si>
  <si>
    <t>Total pour Labastide-Gabausse</t>
  </si>
  <si>
    <t>Lanton</t>
  </si>
  <si>
    <t>Couronne de grand pôle</t>
  </si>
  <si>
    <t>Total pour Lanton</t>
  </si>
  <si>
    <t>Anglet</t>
  </si>
  <si>
    <t>Appartenant à un grand pôle</t>
  </si>
  <si>
    <t>Total pour Anglet</t>
  </si>
  <si>
    <t>Beauronne</t>
  </si>
  <si>
    <t>Autre commune multipolarisée</t>
  </si>
  <si>
    <t>Total pour Beauronne</t>
  </si>
  <si>
    <t>Centrès</t>
  </si>
  <si>
    <t>Commune isolée</t>
  </si>
  <si>
    <t>Total pour Centrès</t>
  </si>
  <si>
    <t>Frégouville</t>
  </si>
  <si>
    <t>Couronne de grand pôle</t>
  </si>
  <si>
    <t>Total pour Frégouville</t>
  </si>
  <si>
    <t>Corneilla-del-Vercol</t>
  </si>
  <si>
    <t>Appartenant à un grand pôle</t>
  </si>
  <si>
    <t>Total pour Corneilla-del-Vercol</t>
  </si>
  <si>
    <t>Saint-Orens-de-Gameville</t>
  </si>
  <si>
    <t>Appartenant à un grand pôle</t>
  </si>
  <si>
    <t>Total pour Saint-Orens-de-Gameville</t>
  </si>
  <si>
    <t>Aureville</t>
  </si>
  <si>
    <t>Couronne de grand pôle</t>
  </si>
  <si>
    <t>Total pour Aureville</t>
  </si>
  <si>
    <t>Montdurausse</t>
  </si>
  <si>
    <t>Commune multipolarisée</t>
  </si>
  <si>
    <t>Total pour Montdurausse</t>
  </si>
  <si>
    <t>Vézac</t>
  </si>
  <si>
    <t>Couronne de moyen pôle</t>
  </si>
  <si>
    <t>Total pour Vézac</t>
  </si>
  <si>
    <t>Ustou</t>
  </si>
  <si>
    <t>Commune isolée</t>
  </si>
  <si>
    <t>Total pour Ustou</t>
  </si>
  <si>
    <t>Le Perthus</t>
  </si>
  <si>
    <t>Commune isolée</t>
  </si>
  <si>
    <t>Total pour Le Perthus</t>
  </si>
  <si>
    <t>Sainte-Geneviève-sur-Argence</t>
  </si>
  <si>
    <t>Commune isolée</t>
  </si>
  <si>
    <t>Total pour Sainte-Geneviève-sur-Argence</t>
  </si>
  <si>
    <t>Cadalen</t>
  </si>
  <si>
    <t>Autre commune multipolarisée</t>
  </si>
  <si>
    <t>Total pour Cadalen</t>
  </si>
  <si>
    <t>L'Union</t>
  </si>
  <si>
    <t>Appartenant à un grand pôle</t>
  </si>
  <si>
    <t>Total pour L'Union</t>
  </si>
  <si>
    <t>Nay</t>
  </si>
  <si>
    <t>Appartenant à un grand pôle</t>
  </si>
  <si>
    <t>Total pour Nay</t>
  </si>
  <si>
    <t>Mirepoix</t>
  </si>
  <si>
    <t>Commune isolée</t>
  </si>
  <si>
    <t>Couronne de grand pôle</t>
  </si>
  <si>
    <t>Total pour Mirepoix</t>
  </si>
  <si>
    <t>Aragnouet</t>
  </si>
  <si>
    <t>Commune isolée</t>
  </si>
  <si>
    <t>Total pour Aragnouet</t>
  </si>
  <si>
    <t>Arras-en-Lavedan</t>
  </si>
  <si>
    <t>Appartenant à un petit pôle (1500 à 5000 emplois)</t>
  </si>
  <si>
    <t>Total pour Arras-en-Lavedan</t>
  </si>
  <si>
    <t>Arrodets-ez-Angles</t>
  </si>
  <si>
    <t>Couronne de moyen pôle</t>
  </si>
  <si>
    <t>Total pour Arrodets-ez-Angles</t>
  </si>
  <si>
    <t>Barbachen</t>
  </si>
  <si>
    <t>Autre commune multipolarisée</t>
  </si>
  <si>
    <t>Total pour Barbachen</t>
  </si>
  <si>
    <t>Belfort-sur-Rebenty</t>
  </si>
  <si>
    <t>Commune isolée</t>
  </si>
  <si>
    <t>Total pour Belfort-sur-Rebenty</t>
  </si>
  <si>
    <t>Boumourt</t>
  </si>
  <si>
    <t>Couronne de grand pôle</t>
  </si>
  <si>
    <t>Total pour Boumourt</t>
  </si>
  <si>
    <t>Bourdelles</t>
  </si>
  <si>
    <t>Autre commune multipolarisée</t>
  </si>
  <si>
    <t>Total pour Bourdelles</t>
  </si>
  <si>
    <t>Calonges</t>
  </si>
  <si>
    <t>Autre commune multipolarisée</t>
  </si>
  <si>
    <t>Total pour Calonges</t>
  </si>
  <si>
    <t>Causse-de-la-Selle</t>
  </si>
  <si>
    <t>Couronne de grand pôle</t>
  </si>
  <si>
    <t>Total pour Causse-de-la-Selle</t>
  </si>
  <si>
    <t>Fontpédrouse</t>
  </si>
  <si>
    <t>Commune isolée</t>
  </si>
  <si>
    <t>Total pour Fontpédrouse</t>
  </si>
  <si>
    <t>Gabillou</t>
  </si>
  <si>
    <t>Couronne de grand pôle</t>
  </si>
  <si>
    <t>Total pour Gabillou</t>
  </si>
  <si>
    <t>Goudex</t>
  </si>
  <si>
    <t>Commune isolée</t>
  </si>
  <si>
    <t>Total pour Goudex</t>
  </si>
  <si>
    <t>Labastide-en-Val</t>
  </si>
  <si>
    <t>Autre commune multipolarisée</t>
  </si>
  <si>
    <t>Total pour Labastide-en-Val</t>
  </si>
  <si>
    <t>Larnagol</t>
  </si>
  <si>
    <t>Commune isolée</t>
  </si>
  <si>
    <t>Total pour Larnagol</t>
  </si>
  <si>
    <t>Lasbordes</t>
  </si>
  <si>
    <t>Couronne de moyen pôle</t>
  </si>
  <si>
    <t>Total pour Lasbordes</t>
  </si>
  <si>
    <t>Les Ilhes</t>
  </si>
  <si>
    <t>Couronne de grand pôle</t>
  </si>
  <si>
    <t>Total pour Les Ilhes</t>
  </si>
  <si>
    <t>Loucrup</t>
  </si>
  <si>
    <t>Commune multipolarisée</t>
  </si>
  <si>
    <t>Total pour Loucrup</t>
  </si>
  <si>
    <t>Lussagnet</t>
  </si>
  <si>
    <t>Commune isolée</t>
  </si>
  <si>
    <t>Total pour Lussagnet</t>
  </si>
  <si>
    <t>Maubec</t>
  </si>
  <si>
    <t>Autre commune multipolarisée</t>
  </si>
  <si>
    <t>Total pour Maubec</t>
  </si>
  <si>
    <t>Miolles</t>
  </si>
  <si>
    <t>Commune isolée</t>
  </si>
  <si>
    <t>Total pour Miolles</t>
  </si>
  <si>
    <t>Oreilla</t>
  </si>
  <si>
    <t>Commune isolée</t>
  </si>
  <si>
    <t>Total pour Oreilla</t>
  </si>
  <si>
    <t>Orieux</t>
  </si>
  <si>
    <t>Commune isolée</t>
  </si>
  <si>
    <t>Total pour Orieux</t>
  </si>
  <si>
    <t>Peyrusse-Massas</t>
  </si>
  <si>
    <t>Couronne de grand pôle</t>
  </si>
  <si>
    <t>Total pour Peyrusse-Massas</t>
  </si>
  <si>
    <t>Planès</t>
  </si>
  <si>
    <t>Commune isolée</t>
  </si>
  <si>
    <t>Total pour Planès</t>
  </si>
  <si>
    <t>Rabat-les-Trois-Seigneurs</t>
  </si>
  <si>
    <t>Appartenant à un petit pôle (1500 à 5000 emplois)</t>
  </si>
  <si>
    <t>Total pour Rabat-les-Trois-Seigneurs</t>
  </si>
  <si>
    <t>Roquefère</t>
  </si>
  <si>
    <t>Commune multipolarisée</t>
  </si>
  <si>
    <t>Total pour Roquefère</t>
  </si>
  <si>
    <t>Rouet</t>
  </si>
  <si>
    <t>Couronne de grand pôle</t>
  </si>
  <si>
    <t>Total pour Rouet</t>
  </si>
  <si>
    <t>Sabaillan</t>
  </si>
  <si>
    <t>Commune isolée</t>
  </si>
  <si>
    <t>Total pour Sabaillan</t>
  </si>
  <si>
    <t>Saint-Clar</t>
  </si>
  <si>
    <t>Commune isolée</t>
  </si>
  <si>
    <t>Total pour Saint-Clar</t>
  </si>
  <si>
    <t>Saint-Crépin-d'Auberoche</t>
  </si>
  <si>
    <t>Couronne de grand pôle</t>
  </si>
  <si>
    <t>Total pour Saint-Crépin-d'Auberoche</t>
  </si>
  <si>
    <t>Saint-Paul-le-Froid</t>
  </si>
  <si>
    <t>Commune isolée</t>
  </si>
  <si>
    <t>Total pour Saint-Paul-le-Froid</t>
  </si>
  <si>
    <t>Saussignac</t>
  </si>
  <si>
    <t>Couronne de grand pôle</t>
  </si>
  <si>
    <t>Total pour Saussignac</t>
  </si>
  <si>
    <t>Veyrignac</t>
  </si>
  <si>
    <t>Couronne de moyen pôle</t>
  </si>
  <si>
    <t>Total pour Veyrignac</t>
  </si>
  <si>
    <t>Cancon</t>
  </si>
  <si>
    <t>Commune isolée</t>
  </si>
  <si>
    <t>Total pour Cancon</t>
  </si>
  <si>
    <t>Caves</t>
  </si>
  <si>
    <t>Commune isolée</t>
  </si>
  <si>
    <t>Total pour Caves</t>
  </si>
  <si>
    <t>Pomas</t>
  </si>
  <si>
    <t>Commune multipolarisée</t>
  </si>
  <si>
    <t>Total pour Pomas</t>
  </si>
  <si>
    <t>Corbère</t>
  </si>
  <si>
    <t>Couronne de grand pôle</t>
  </si>
  <si>
    <t>Total pour Corbère</t>
  </si>
  <si>
    <t>Saubens</t>
  </si>
  <si>
    <t>Couronne de grand pôle</t>
  </si>
  <si>
    <t>Total pour Saubens</t>
  </si>
  <si>
    <t>Caudiès-de-Fenouillèdes</t>
  </si>
  <si>
    <t>Commune isolée</t>
  </si>
  <si>
    <t>Total pour Caudiès-de-Fenouillèdes</t>
  </si>
  <si>
    <t>Hourtin</t>
  </si>
  <si>
    <t>Autre commune multipolarisée</t>
  </si>
  <si>
    <t>Total pour Hourtin</t>
  </si>
  <si>
    <t>Saint-Pierre-de-Clairac</t>
  </si>
  <si>
    <t>Appartenant à un grand pôle</t>
  </si>
  <si>
    <t>Total pour Saint-Pierre-de-Clairac</t>
  </si>
  <si>
    <t>Génis</t>
  </si>
  <si>
    <t>Commune isolée</t>
  </si>
  <si>
    <t>Total pour Génis</t>
  </si>
  <si>
    <t>Lanne</t>
  </si>
  <si>
    <t>Couronne de grand pôle</t>
  </si>
  <si>
    <t>Total pour Lanne</t>
  </si>
  <si>
    <t>Plaissan</t>
  </si>
  <si>
    <t>Couronne de grand pôle</t>
  </si>
  <si>
    <t>Total pour Plaissan</t>
  </si>
  <si>
    <t>Bieujac</t>
  </si>
  <si>
    <t>Autre commune multipolarisée</t>
  </si>
  <si>
    <t>Total pour Bieujac</t>
  </si>
  <si>
    <t>Campagne-sur-Aude</t>
  </si>
  <si>
    <t>Commune isolée</t>
  </si>
  <si>
    <t>Total pour Campagne-sur-Aude</t>
  </si>
  <si>
    <t>Couthures-sur-Garonne</t>
  </si>
  <si>
    <t>Couronne de grand pôle</t>
  </si>
  <si>
    <t>Total pour Couthures-sur-Garonne</t>
  </si>
  <si>
    <t>Saint-Étienne-des-Sorts</t>
  </si>
  <si>
    <t>Autre commune multipolarisée</t>
  </si>
  <si>
    <t>Total pour Saint-Étienne-des-Sorts</t>
  </si>
  <si>
    <t>Flourens</t>
  </si>
  <si>
    <t>Couronne de grand pôle</t>
  </si>
  <si>
    <t>Total pour Flourens</t>
  </si>
  <si>
    <t>La Selve</t>
  </si>
  <si>
    <t>Commune isolée</t>
  </si>
  <si>
    <t>Total pour La Selve</t>
  </si>
  <si>
    <t>Monestiés</t>
  </si>
  <si>
    <t>Autre commune multipolarisée</t>
  </si>
  <si>
    <t>Total pour Monestiés</t>
  </si>
  <si>
    <t>Saint-Pardoux-du-Breuil</t>
  </si>
  <si>
    <t>Appartenant à un grand pôle</t>
  </si>
  <si>
    <t>Total pour Saint-Pardoux-du-Breuil</t>
  </si>
  <si>
    <t>Madière</t>
  </si>
  <si>
    <t>Couronne de grand pôle</t>
  </si>
  <si>
    <t>Total pour Madière</t>
  </si>
  <si>
    <t>Valflaunès</t>
  </si>
  <si>
    <t>Couronne de grand pôle</t>
  </si>
  <si>
    <t>Total pour Valflaunès</t>
  </si>
  <si>
    <t>Rosières</t>
  </si>
  <si>
    <t>Appartenant à un moyen pôle (5000 à 10000 emplois)</t>
  </si>
  <si>
    <t>Total pour Rosières</t>
  </si>
  <si>
    <t>Cahuzac-sur-Adour</t>
  </si>
  <si>
    <t>Commune isolée</t>
  </si>
  <si>
    <t>Total pour Cahuzac-sur-Adour</t>
  </si>
  <si>
    <t>Ganac</t>
  </si>
  <si>
    <t>Appartenant à un moyen pôle (5000 à 10000 emplois)</t>
  </si>
  <si>
    <t>Total pour Ganac</t>
  </si>
  <si>
    <t>Lavernhe</t>
  </si>
  <si>
    <t>Commune isolée</t>
  </si>
  <si>
    <t>Total pour Lavernhe</t>
  </si>
  <si>
    <t>Montoussé</t>
  </si>
  <si>
    <t>Autre commune multipolarisée</t>
  </si>
  <si>
    <t>Total pour Montoussé</t>
  </si>
  <si>
    <t>Nomdieu</t>
  </si>
  <si>
    <t>Couronne de grand pôle</t>
  </si>
  <si>
    <t>Total pour Nomdieu</t>
  </si>
  <si>
    <t>Saint-Amand-de-Coly</t>
  </si>
  <si>
    <t>Autre commune multipolarisée</t>
  </si>
  <si>
    <t>Total pour Saint-Amand-de-Coly</t>
  </si>
  <si>
    <t>Sainte-Sabine-Born</t>
  </si>
  <si>
    <t>Commune isolée</t>
  </si>
  <si>
    <t>Total pour Sainte-Sabine-Born</t>
  </si>
  <si>
    <t>Tavel</t>
  </si>
  <si>
    <t>Couronne de grand pôle</t>
  </si>
  <si>
    <t>Total pour Tavel</t>
  </si>
  <si>
    <t>Eygurande-et-Gardedeuil</t>
  </si>
  <si>
    <t>Autre commune multipolarisée</t>
  </si>
  <si>
    <t>Total pour Eygurande-et-Gardedeuil</t>
  </si>
  <si>
    <t>La Tour-Blanche</t>
  </si>
  <si>
    <t>Commune isolée</t>
  </si>
  <si>
    <t>Total pour La Tour-Blanche</t>
  </si>
  <si>
    <t>Latresne</t>
  </si>
  <si>
    <t>Appartenant à un grand pôle</t>
  </si>
  <si>
    <t>Total pour Latresne</t>
  </si>
  <si>
    <t>La Redorte</t>
  </si>
  <si>
    <t>Commune isolée</t>
  </si>
  <si>
    <t>Total pour La Redorte</t>
  </si>
  <si>
    <t>Maureilhan</t>
  </si>
  <si>
    <t>Couronne de grand pôle</t>
  </si>
  <si>
    <t>Total pour Maureilhan</t>
  </si>
  <si>
    <t>Caillavet</t>
  </si>
  <si>
    <t>Autre commune multipolarisée</t>
  </si>
  <si>
    <t>Total pour Caillavet</t>
  </si>
  <si>
    <t>Hures-la-Parade</t>
  </si>
  <si>
    <t>Commune isolée</t>
  </si>
  <si>
    <t>Total pour Hures-la-Parade</t>
  </si>
  <si>
    <t>La Bastide-sur-l'Hers</t>
  </si>
  <si>
    <t>Commune isolée</t>
  </si>
  <si>
    <t>Total pour La Bastide-sur-l'Hers</t>
  </si>
  <si>
    <t>Saint-Front-d'Alemps</t>
  </si>
  <si>
    <t>Couronne de grand pôle</t>
  </si>
  <si>
    <t>Total pour Saint-Front-d'Alemps</t>
  </si>
  <si>
    <t>Vergt-de-Biron</t>
  </si>
  <si>
    <t>Commune isolée</t>
  </si>
  <si>
    <t>Total pour Vergt-de-Biron</t>
  </si>
  <si>
    <t>Buzet-sur-Tarn</t>
  </si>
  <si>
    <t>Couronne de grand pôle</t>
  </si>
  <si>
    <t>Total pour Buzet-sur-Tarn</t>
  </si>
  <si>
    <t>Saint-Laurent-de-la-Cabrerisse</t>
  </si>
  <si>
    <t>Commune isolée</t>
  </si>
  <si>
    <t>Total pour Saint-Laurent-de-la-Cabrerisse</t>
  </si>
  <si>
    <t>Quint-Fonsegrives</t>
  </si>
  <si>
    <t>Appartenant à un grand pôle</t>
  </si>
  <si>
    <t>Total pour Quint-Fonsegrives</t>
  </si>
  <si>
    <t>Brignac</t>
  </si>
  <si>
    <t>Couronne de grand pôle</t>
  </si>
  <si>
    <t>Total pour Brignac</t>
  </si>
  <si>
    <t>Pern</t>
  </si>
  <si>
    <t>Couronne de grand pôle</t>
  </si>
  <si>
    <t>Total pour Pern</t>
  </si>
  <si>
    <t>Pessan</t>
  </si>
  <si>
    <t>Couronne de grand pôle</t>
  </si>
  <si>
    <t>Total pour Pessan</t>
  </si>
  <si>
    <t>Saint-Arroman</t>
  </si>
  <si>
    <t>Autre commune multipolarisée</t>
  </si>
  <si>
    <t>Total pour Saint-Arroman</t>
  </si>
  <si>
    <t>Ria-Sirach</t>
  </si>
  <si>
    <t>Appartenant à un petit pôle (1500 à 5000 emplois)</t>
  </si>
  <si>
    <t>Total pour Ria-Sirach</t>
  </si>
  <si>
    <t>Lit-et-Mixe</t>
  </si>
  <si>
    <t>Commune isolée</t>
  </si>
  <si>
    <t>Total pour Lit-et-Mixe</t>
  </si>
  <si>
    <t>Abjat-sur-Bandiat</t>
  </si>
  <si>
    <t>Commune isolée</t>
  </si>
  <si>
    <t>Total pour Abjat-sur-Bandiat</t>
  </si>
  <si>
    <t>Villeton</t>
  </si>
  <si>
    <t>Autre commune multipolarisée</t>
  </si>
  <si>
    <t>Total pour Villeton</t>
  </si>
  <si>
    <t>Claret</t>
  </si>
  <si>
    <t>Couronne de grand pôle</t>
  </si>
  <si>
    <t>Total pour Claret</t>
  </si>
  <si>
    <t>Fréjeville</t>
  </si>
  <si>
    <t>Couronne de grand pôle</t>
  </si>
  <si>
    <t>Total pour Fréjeville</t>
  </si>
  <si>
    <t>Soustons</t>
  </si>
  <si>
    <t>Appartenant à un petit pôle (1500 à 5000 emplois)</t>
  </si>
  <si>
    <t>Total pour Soustons</t>
  </si>
  <si>
    <t>Albiès</t>
  </si>
  <si>
    <t>Commune isolée</t>
  </si>
  <si>
    <t>Total pour Albiès</t>
  </si>
  <si>
    <t>Alzon</t>
  </si>
  <si>
    <t>Commune isolée</t>
  </si>
  <si>
    <t>Total pour Alzon</t>
  </si>
  <si>
    <t>Benagues</t>
  </si>
  <si>
    <t>Appartenant à un grand pôle</t>
  </si>
  <si>
    <t>Total pour Benagues</t>
  </si>
  <si>
    <t>Campestre-et-Luc</t>
  </si>
  <si>
    <t>Commune isolée</t>
  </si>
  <si>
    <t>Total pour Campestre-et-Luc</t>
  </si>
  <si>
    <t>Campuzan</t>
  </si>
  <si>
    <t>Commune isolée</t>
  </si>
  <si>
    <t>Total pour Campuzan</t>
  </si>
  <si>
    <t>Condom</t>
  </si>
  <si>
    <t>Appartenant à un petit pôle (1500 à 5000 emplois)</t>
  </si>
  <si>
    <t>Total pour Condom</t>
  </si>
  <si>
    <t>Ferrensac</t>
  </si>
  <si>
    <t>Commune isolée</t>
  </si>
  <si>
    <t>Total pour Ferrensac</t>
  </si>
  <si>
    <t>Lajo</t>
  </si>
  <si>
    <t>Commune isolée</t>
  </si>
  <si>
    <t>Total pour Lajo</t>
  </si>
  <si>
    <t>Magrie</t>
  </si>
  <si>
    <t>Appartenant à un moyen pôle (5000 à 10000 emplois)</t>
  </si>
  <si>
    <t>Total pour Magrie</t>
  </si>
  <si>
    <t>Mascaraàs-Haron</t>
  </si>
  <si>
    <t>Commune isolée</t>
  </si>
  <si>
    <t>Total pour Mascaraàs-Haron</t>
  </si>
  <si>
    <t>Panassac</t>
  </si>
  <si>
    <t>Commune isolée</t>
  </si>
  <si>
    <t>Total pour Panassac</t>
  </si>
  <si>
    <t>Peyzac-le-Moustier</t>
  </si>
  <si>
    <t>Commune isolée</t>
  </si>
  <si>
    <t>Total pour Peyzac-le-Moustier</t>
  </si>
  <si>
    <t>Pinsac</t>
  </si>
  <si>
    <t>Couronne de petit pôle</t>
  </si>
  <si>
    <t>Total pour Pinsac</t>
  </si>
  <si>
    <t>Poulan-Pouzols</t>
  </si>
  <si>
    <t>Couronne de grand pôle</t>
  </si>
  <si>
    <t>Total pour Poulan-Pouzols</t>
  </si>
  <si>
    <t>Saint-Just-sur-Viaur</t>
  </si>
  <si>
    <t>Commune isolée</t>
  </si>
  <si>
    <t>Total pour Saint-Just-sur-Viaur</t>
  </si>
  <si>
    <t>Saint-Médard-de-Presque</t>
  </si>
  <si>
    <t>Autre commune multipolarisée</t>
  </si>
  <si>
    <t>Total pour Saint-Médard-de-Presque</t>
  </si>
  <si>
    <t>Arthez-de-Béarn</t>
  </si>
  <si>
    <t>Autre commune multipolarisée</t>
  </si>
  <si>
    <t>Total pour Arthez-de-Béarn</t>
  </si>
  <si>
    <t>Jau-Dignac-et-Loirac</t>
  </si>
  <si>
    <t>Autre commune multipolarisée</t>
  </si>
  <si>
    <t>Total pour Jau-Dignac-et-Loirac</t>
  </si>
  <si>
    <t>Adissan</t>
  </si>
  <si>
    <t>Autre commune multipolarisée</t>
  </si>
  <si>
    <t>Total pour Adissan</t>
  </si>
  <si>
    <t>Douzens</t>
  </si>
  <si>
    <t>Commune isolée</t>
  </si>
  <si>
    <t>Total pour Douzens</t>
  </si>
  <si>
    <t>Pompertuzat</t>
  </si>
  <si>
    <t>Appartenant à un grand pôle</t>
  </si>
  <si>
    <t>Total pour Pompertuzat</t>
  </si>
  <si>
    <t>Latour-Bas-Elne</t>
  </si>
  <si>
    <t>Appartenant à un grand pôle</t>
  </si>
  <si>
    <t>Total pour Latour-Bas-Elne</t>
  </si>
  <si>
    <t>Ajat</t>
  </si>
  <si>
    <t>Autre commune multipolarisée</t>
  </si>
  <si>
    <t>Total pour Ajat</t>
  </si>
  <si>
    <t>Castelsagrat</t>
  </si>
  <si>
    <t>Autre commune multipolarisée</t>
  </si>
  <si>
    <t>Total pour Castelsagrat</t>
  </si>
  <si>
    <t>Caubeyres</t>
  </si>
  <si>
    <t>Autre commune multipolarisée</t>
  </si>
  <si>
    <t>Total pour Caubeyres</t>
  </si>
  <si>
    <t>Saint-Germain-du-Teil</t>
  </si>
  <si>
    <t>Commune isolée</t>
  </si>
  <si>
    <t>Total pour Saint-Germain-du-Teil</t>
  </si>
  <si>
    <t>Salles-sur-Garonne</t>
  </si>
  <si>
    <t>Couronne de grand pôle</t>
  </si>
  <si>
    <t>Total pour Salles-sur-Garonne</t>
  </si>
  <si>
    <t>Sieurac</t>
  </si>
  <si>
    <t>Autre commune multipolarisée</t>
  </si>
  <si>
    <t>Total pour Sieurac</t>
  </si>
  <si>
    <t>Laruns</t>
  </si>
  <si>
    <t>Commune isolée</t>
  </si>
  <si>
    <t>Total pour Laruns</t>
  </si>
  <si>
    <t>Valdurenque</t>
  </si>
  <si>
    <t>Couronne de grand pôle</t>
  </si>
  <si>
    <t>Total pour Valdurenque</t>
  </si>
  <si>
    <t>Blomac</t>
  </si>
  <si>
    <t>Couronne de grand pôle</t>
  </si>
  <si>
    <t>Total pour Blomac</t>
  </si>
  <si>
    <t>Labastide-Cézéracq</t>
  </si>
  <si>
    <t>Couronne de grand pôle</t>
  </si>
  <si>
    <t>Total pour Labastide-Cézéracq</t>
  </si>
  <si>
    <t>Lagos</t>
  </si>
  <si>
    <t>Appartenant à un grand pôle</t>
  </si>
  <si>
    <t>Total pour Lagos</t>
  </si>
  <si>
    <t>Mouzieys-Panens</t>
  </si>
  <si>
    <t>Commune isolée</t>
  </si>
  <si>
    <t>Total pour Mouzieys-Panens</t>
  </si>
  <si>
    <t>Pontenx-les-Forges</t>
  </si>
  <si>
    <t>Autre commune multipolarisée</t>
  </si>
  <si>
    <t>Total pour Pontenx-les-Forges</t>
  </si>
  <si>
    <t>Razac-sur-l'Isle</t>
  </si>
  <si>
    <t>Couronne de grand pôle</t>
  </si>
  <si>
    <t>Total pour Razac-sur-l'Isle</t>
  </si>
  <si>
    <t>Saint-Léon-sur-Vézère</t>
  </si>
  <si>
    <t>Commune isolée</t>
  </si>
  <si>
    <t>Total pour Saint-Léon-sur-Vézère</t>
  </si>
  <si>
    <t>Saint-Maurice-sur-Adour</t>
  </si>
  <si>
    <t>Couronne de grand pôle</t>
  </si>
  <si>
    <t>Total pour Saint-Maurice-sur-Adour</t>
  </si>
  <si>
    <t>Sainte-Marthe</t>
  </si>
  <si>
    <t>Couronne de grand pôle</t>
  </si>
  <si>
    <t>Total pour Sainte-Marthe</t>
  </si>
  <si>
    <t>Balma</t>
  </si>
  <si>
    <t>Appartenant à un grand pôle</t>
  </si>
  <si>
    <t>Total pour Balma</t>
  </si>
  <si>
    <t>Saint-Vivien-de-Médoc</t>
  </si>
  <si>
    <t>Commune isolée</t>
  </si>
  <si>
    <t>Total pour Saint-Vivien-de-Médoc</t>
  </si>
  <si>
    <t>Almont-les-Junies</t>
  </si>
  <si>
    <t>Autre commune multipolarisée</t>
  </si>
  <si>
    <t>Total pour Almont-les-Junies</t>
  </si>
  <si>
    <t>Bahus-Soubiran</t>
  </si>
  <si>
    <t>Autre commune multipolarisée</t>
  </si>
  <si>
    <t>Total pour Bahus-Soubiran</t>
  </si>
  <si>
    <t>Bazus</t>
  </si>
  <si>
    <t>Couronne de grand pôle</t>
  </si>
  <si>
    <t>Total pour Bazus</t>
  </si>
  <si>
    <t>Milhars</t>
  </si>
  <si>
    <t>Commune isolée</t>
  </si>
  <si>
    <t>Total pour Milhars</t>
  </si>
  <si>
    <t>Saint-Barthélemy</t>
  </si>
  <si>
    <t>Couronne de grand pôle</t>
  </si>
  <si>
    <t>Total pour Saint-Barthélemy</t>
  </si>
  <si>
    <t>Saint-Michel-de-Bannières</t>
  </si>
  <si>
    <t>Commune isolée</t>
  </si>
  <si>
    <t>Total pour Saint-Michel-de-Bannières</t>
  </si>
  <si>
    <t>Savarthès</t>
  </si>
  <si>
    <t>Appartenant à un grand pôle</t>
  </si>
  <si>
    <t>Total pour Savarthès</t>
  </si>
  <si>
    <t>Mirandol-Bourgnounac</t>
  </si>
  <si>
    <t>Autre commune multipolarisée</t>
  </si>
  <si>
    <t>Total pour Mirandol-Bourgnounac</t>
  </si>
  <si>
    <t>Péchabou</t>
  </si>
  <si>
    <t>Appartenant à un grand pôle</t>
  </si>
  <si>
    <t>Total pour Péchabou</t>
  </si>
  <si>
    <t>Hagetaubin</t>
  </si>
  <si>
    <t>Autre commune multipolarisée</t>
  </si>
  <si>
    <t>Total pour Hagetaubin</t>
  </si>
  <si>
    <t>Loubajac</t>
  </si>
  <si>
    <t>Couronne de moyen pôle</t>
  </si>
  <si>
    <t>Total pour Loubajac</t>
  </si>
  <si>
    <t>Saint-Michel-de-Llotes</t>
  </si>
  <si>
    <t>Commune multipolarisée</t>
  </si>
  <si>
    <t>Total pour Saint-Michel-de-Llotes</t>
  </si>
  <si>
    <t>Alairac</t>
  </si>
  <si>
    <t>Couronne de grand pôle</t>
  </si>
  <si>
    <t>Total pour Alairac</t>
  </si>
  <si>
    <t>Le Fauga</t>
  </si>
  <si>
    <t>Couronne de grand pôle</t>
  </si>
  <si>
    <t>Total pour Le Fauga</t>
  </si>
  <si>
    <t>Saint-Etienne-d'Orthe</t>
  </si>
  <si>
    <t>Appartenant à un petit pôle (1500 à 5000 emplois)</t>
  </si>
  <si>
    <t>Total pour Saint-Etienne-d'Orthe</t>
  </si>
  <si>
    <t>Montpon-Ménestérol</t>
  </si>
  <si>
    <t>Appartenant à un petit pôle (1500 à 5000 emplois)</t>
  </si>
  <si>
    <t>Total pour Montpon-Ménestérol</t>
  </si>
  <si>
    <t>Cébazan</t>
  </si>
  <si>
    <t>Commune multipolarisée</t>
  </si>
  <si>
    <t>Total pour Cébazan</t>
  </si>
  <si>
    <t>Asson</t>
  </si>
  <si>
    <t>Couronne de grand pôle</t>
  </si>
  <si>
    <t>Total pour Asson</t>
  </si>
  <si>
    <t>Biars-sur-Cère</t>
  </si>
  <si>
    <t>Appartenant à un petit pôle (1500 à 5000 emplois)</t>
  </si>
  <si>
    <t>Total pour Biars-sur-Cère</t>
  </si>
  <si>
    <t>Villeneuve-d'Olmes</t>
  </si>
  <si>
    <t>Autre commune multipolarisée</t>
  </si>
  <si>
    <t>Total pour Villeneuve-d'Olmes</t>
  </si>
  <si>
    <t>Prades</t>
  </si>
  <si>
    <t>Appartenant à un petit pôle (1500 à 5000 emplois)</t>
  </si>
  <si>
    <t>Autre commune multipolarisée</t>
  </si>
  <si>
    <t>Commune isolée</t>
  </si>
  <si>
    <t>Total pour Prades</t>
  </si>
  <si>
    <t>Ahaxe-Alciette-Bascassan</t>
  </si>
  <si>
    <t>Autre commune multipolarisée</t>
  </si>
  <si>
    <t>Total pour Ahaxe-Alciette-Bascassan</t>
  </si>
  <si>
    <t>Artiguemy</t>
  </si>
  <si>
    <t>Autre commune multipolarisée</t>
  </si>
  <si>
    <t>Total pour Artiguemy</t>
  </si>
  <si>
    <t>Auriac</t>
  </si>
  <si>
    <t>Commune isolée</t>
  </si>
  <si>
    <t>Couronne de grand pôle</t>
  </si>
  <si>
    <t>Total pour Auriac</t>
  </si>
  <si>
    <t>Autoire</t>
  </si>
  <si>
    <t>Autre commune multipolarisée</t>
  </si>
  <si>
    <t>Total pour Autoire</t>
  </si>
  <si>
    <t>Beauregard-et-Bassac</t>
  </si>
  <si>
    <t>Commune multipolarisée</t>
  </si>
  <si>
    <t>Total pour Beauregard-et-Bassac</t>
  </si>
  <si>
    <t>Bellegarde-du-Razès</t>
  </si>
  <si>
    <t>Autre commune multipolarisée</t>
  </si>
  <si>
    <t>Total pour Bellegarde-du-Razès</t>
  </si>
  <si>
    <t>Bergouey-Viellenave</t>
  </si>
  <si>
    <t>Commune isolée</t>
  </si>
  <si>
    <t>Total pour Bergouey-Viellenave</t>
  </si>
  <si>
    <t>Berthez</t>
  </si>
  <si>
    <t>Autre commune multipolarisée</t>
  </si>
  <si>
    <t>Total pour Berthez</t>
  </si>
  <si>
    <t>Bézenac</t>
  </si>
  <si>
    <t>Commune isolée</t>
  </si>
  <si>
    <t>Total pour Bézenac</t>
  </si>
  <si>
    <t>Birac</t>
  </si>
  <si>
    <t>Autre commune multipolarisée</t>
  </si>
  <si>
    <t>Total pour Birac</t>
  </si>
  <si>
    <t>Bun</t>
  </si>
  <si>
    <t>Appartenant à un petit pôle (1500 à 5000 emplois)</t>
  </si>
  <si>
    <t>Total pour Bun</t>
  </si>
  <si>
    <t>Cadeillan</t>
  </si>
  <si>
    <t>Commune isolée</t>
  </si>
  <si>
    <t>Total pour Cadeillan</t>
  </si>
  <si>
    <t>Cause-de-Clérans</t>
  </si>
  <si>
    <t>Couronne de grand pôle</t>
  </si>
  <si>
    <t>Total pour Cause-de-Clérans</t>
  </si>
  <si>
    <t>Cheust</t>
  </si>
  <si>
    <t>Couronne de moyen pôle</t>
  </si>
  <si>
    <t>Total pour Cheust</t>
  </si>
  <si>
    <t>Citou</t>
  </si>
  <si>
    <t>Commune isolée</t>
  </si>
  <si>
    <t>Total pour Citou</t>
  </si>
  <si>
    <t>Cravencères</t>
  </si>
  <si>
    <t>Commune isolée</t>
  </si>
  <si>
    <t>Total pour Cravencères</t>
  </si>
  <si>
    <t>Cumiès</t>
  </si>
  <si>
    <t>Commune multipolarisée</t>
  </si>
  <si>
    <t>Total pour Cumiès</t>
  </si>
  <si>
    <t>Escalquens</t>
  </si>
  <si>
    <t>Appartenant à un grand pôle</t>
  </si>
  <si>
    <t>Total pour Escalquens</t>
  </si>
  <si>
    <t>Fornex</t>
  </si>
  <si>
    <t>Commune multipolarisée</t>
  </si>
  <si>
    <t>Total pour Fornex</t>
  </si>
  <si>
    <t>Fourquevaux</t>
  </si>
  <si>
    <t>Couronne de grand pôle</t>
  </si>
  <si>
    <t>Total pour Fourquevaux</t>
  </si>
  <si>
    <t>Garin</t>
  </si>
  <si>
    <t>Couronne de petit pôle</t>
  </si>
  <si>
    <t>Total pour Garin</t>
  </si>
  <si>
    <t>Gimbrède</t>
  </si>
  <si>
    <t>Commune multipolarisée</t>
  </si>
  <si>
    <t>Total pour Gimbrède</t>
  </si>
  <si>
    <t>Labastide-Beauvoir</t>
  </si>
  <si>
    <t>Couronne de grand pôle</t>
  </si>
  <si>
    <t>Total pour Labastide-Beauvoir</t>
  </si>
  <si>
    <t>Larroque-sur-l'Osse</t>
  </si>
  <si>
    <t>Commune isolée</t>
  </si>
  <si>
    <t>Total pour Larroque-sur-l'Osse</t>
  </si>
  <si>
    <t>Lasseubetat</t>
  </si>
  <si>
    <t>Couronne de grand pôle</t>
  </si>
  <si>
    <t>Total pour Lasseubetat</t>
  </si>
  <si>
    <t>Le Soulié</t>
  </si>
  <si>
    <t>Commune isolée</t>
  </si>
  <si>
    <t>Total pour Le Soulié</t>
  </si>
  <si>
    <t>Lescun</t>
  </si>
  <si>
    <t>Commune isolée</t>
  </si>
  <si>
    <t>Total pour Lescun</t>
  </si>
  <si>
    <t>Loubières</t>
  </si>
  <si>
    <t>Autre commune multipolarisée</t>
  </si>
  <si>
    <t>Total pour Loubières</t>
  </si>
  <si>
    <t>Montagnac-d'Auberoche</t>
  </si>
  <si>
    <t>Couronne de grand pôle</t>
  </si>
  <si>
    <t>Total pour Montagnac-d'Auberoche</t>
  </si>
  <si>
    <t>Montgaillard-sur-Save</t>
  </si>
  <si>
    <t>Commune isolée</t>
  </si>
  <si>
    <t>Total pour Montgaillard-sur-Save</t>
  </si>
  <si>
    <t>Neuffons</t>
  </si>
  <si>
    <t>Autre commune multipolarisée</t>
  </si>
  <si>
    <t>Total pour Neuffons</t>
  </si>
  <si>
    <t>Péchaudier</t>
  </si>
  <si>
    <t>Autre commune multipolarisée</t>
  </si>
  <si>
    <t>Total pour Péchaudier</t>
  </si>
  <si>
    <t>Siros</t>
  </si>
  <si>
    <t>Appartenant à un grand pôle</t>
  </si>
  <si>
    <t>Total pour Siros</t>
  </si>
  <si>
    <t>Veilhes</t>
  </si>
  <si>
    <t>Couronne de grand pôle</t>
  </si>
  <si>
    <t>Total pour Veilhes</t>
  </si>
  <si>
    <t>Veyreau</t>
  </si>
  <si>
    <t>Commune isolée</t>
  </si>
  <si>
    <t>Total pour Veyreau</t>
  </si>
  <si>
    <t>Le Bez</t>
  </si>
  <si>
    <t>Commune isolée</t>
  </si>
  <si>
    <t>Total pour Le Bez</t>
  </si>
  <si>
    <t>Bonnac</t>
  </si>
  <si>
    <t>Couronne de grand pôle</t>
  </si>
  <si>
    <t>Total pour Bonnac</t>
  </si>
  <si>
    <t>Castanet-Tolosan</t>
  </si>
  <si>
    <t>Appartenant à un grand pôle</t>
  </si>
  <si>
    <t>Total pour Castanet-Tolosan</t>
  </si>
  <si>
    <t>Cunac</t>
  </si>
  <si>
    <t>Appartenant à un grand pôle</t>
  </si>
  <si>
    <t>Total pour Cunac</t>
  </si>
  <si>
    <t>Saint-Perdon</t>
  </si>
  <si>
    <t>Couronne de grand pôle</t>
  </si>
  <si>
    <t>Total pour Saint-Perdon</t>
  </si>
  <si>
    <t>Prayssas</t>
  </si>
  <si>
    <t>Couronne de grand pôle</t>
  </si>
  <si>
    <t>Total pour Prayssas</t>
  </si>
  <si>
    <t>Saugnacq-et-Muret</t>
  </si>
  <si>
    <t>Couronne de grand pôle</t>
  </si>
  <si>
    <t>Total pour Saugnacq-et-Muret</t>
  </si>
  <si>
    <t>Bassillac</t>
  </si>
  <si>
    <t>Appartenant à un grand pôle</t>
  </si>
  <si>
    <t>Total pour Bassillac</t>
  </si>
  <si>
    <t>Launac</t>
  </si>
  <si>
    <t>Couronne de grand pôle</t>
  </si>
  <si>
    <t>Total pour Launac</t>
  </si>
  <si>
    <t>Coux-et-Bigaroque</t>
  </si>
  <si>
    <t>Commune isolée</t>
  </si>
  <si>
    <t>Total pour Coux-et-Bigaroque</t>
  </si>
  <si>
    <t>Golinhac</t>
  </si>
  <si>
    <t>Commune isolée</t>
  </si>
  <si>
    <t>Total pour Golinhac</t>
  </si>
  <si>
    <t>Saint-Maime-de-Péreyrol</t>
  </si>
  <si>
    <t>Commune multipolarisée</t>
  </si>
  <si>
    <t>Total pour Saint-Maime-de-Péreyrol</t>
  </si>
  <si>
    <t>Savignac-sur-Leyze</t>
  </si>
  <si>
    <t>Commune multipolarisée</t>
  </si>
  <si>
    <t>Total pour Savignac-sur-Leyze</t>
  </si>
  <si>
    <t>Jumilhac-le-Grand</t>
  </si>
  <si>
    <t>Commune isolée</t>
  </si>
  <si>
    <t>Total pour Jumilhac-le-Grand</t>
  </si>
  <si>
    <t>Estagel</t>
  </si>
  <si>
    <t>Couronne de grand pôle</t>
  </si>
  <si>
    <t>Total pour Estagel</t>
  </si>
  <si>
    <t>Boeil-Bezing</t>
  </si>
  <si>
    <t>Appartenant à un grand pôle</t>
  </si>
  <si>
    <t>Total pour Boeil-Bezing</t>
  </si>
  <si>
    <t>Chenaud</t>
  </si>
  <si>
    <t>Commune isolée</t>
  </si>
  <si>
    <t>Total pour Chenaud</t>
  </si>
  <si>
    <t>Les Quatre-Routes-du-Lot</t>
  </si>
  <si>
    <t>Commune isolée</t>
  </si>
  <si>
    <t>Total pour Les Quatre-Routes-du-Lot</t>
  </si>
  <si>
    <t>Mombrier</t>
  </si>
  <si>
    <t>Couronne de grand pôle</t>
  </si>
  <si>
    <t>Total pour Mombrier</t>
  </si>
  <si>
    <t>Saint-Bertrand-de-Comminges</t>
  </si>
  <si>
    <t>Autre commune multipolarisée</t>
  </si>
  <si>
    <t>Total pour Saint-Bertrand-de-Comminges</t>
  </si>
  <si>
    <t>Saint-Jean-d'Eyraud</t>
  </si>
  <si>
    <t>Couronne de grand pôle</t>
  </si>
  <si>
    <t>Total pour Saint-Jean-d'Eyraud</t>
  </si>
  <si>
    <t>Tillac</t>
  </si>
  <si>
    <t>Commune isolée</t>
  </si>
  <si>
    <t>Total pour Tillac</t>
  </si>
  <si>
    <t>Sainte-Foy-de-Peyrolières</t>
  </si>
  <si>
    <t>Couronne de grand pôle</t>
  </si>
  <si>
    <t>Total pour Sainte-Foy-de-Peyrolières</t>
  </si>
  <si>
    <t>Villelongue-de-la-Salanque</t>
  </si>
  <si>
    <t>Couronne de grand pôle</t>
  </si>
  <si>
    <t>Total pour Villelongue-de-la-Salanque</t>
  </si>
  <si>
    <t>Gurs</t>
  </si>
  <si>
    <t>Autre commune multipolarisée</t>
  </si>
  <si>
    <t>Total pour Gurs</t>
  </si>
  <si>
    <t>Bretenoux</t>
  </si>
  <si>
    <t>Appartenant à un petit pôle (1500 à 5000 emplois)</t>
  </si>
  <si>
    <t>Total pour Bretenoux</t>
  </si>
  <si>
    <t>Canet-en-Roussillon</t>
  </si>
  <si>
    <t>Couronne de grand pôle</t>
  </si>
  <si>
    <t>Total pour Canet-en-Roussillon</t>
  </si>
  <si>
    <t>Cazes-Mondenard</t>
  </si>
  <si>
    <t>Commune isolée</t>
  </si>
  <si>
    <t>Total pour Cazes-Mondenard</t>
  </si>
  <si>
    <t>Bioule</t>
  </si>
  <si>
    <t>Couronne de grand pôle</t>
  </si>
  <si>
    <t>Total pour Bioule</t>
  </si>
  <si>
    <t>Bonrepos</t>
  </si>
  <si>
    <t>Autre commune multipolarisée</t>
  </si>
  <si>
    <t>Total pour Bonrepos</t>
  </si>
  <si>
    <t>Fajolles</t>
  </si>
  <si>
    <t>Autre commune multipolarisée</t>
  </si>
  <si>
    <t>Total pour Fajolles</t>
  </si>
  <si>
    <t>Finhan</t>
  </si>
  <si>
    <t>Couronne de grand pôle</t>
  </si>
  <si>
    <t>Total pour Finhan</t>
  </si>
  <si>
    <t>Juncalas</t>
  </si>
  <si>
    <t>Couronne de moyen pôle</t>
  </si>
  <si>
    <t>Total pour Juncalas</t>
  </si>
  <si>
    <t>Saint-Maurice-de-Lestapel</t>
  </si>
  <si>
    <t>Commune isolée</t>
  </si>
  <si>
    <t>Total pour Saint-Maurice-de-Lestapel</t>
  </si>
  <si>
    <t>Sainte-Colombe-de-la-Commanderie</t>
  </si>
  <si>
    <t>Couronne de grand pôle</t>
  </si>
  <si>
    <t>Total pour Sainte-Colombe-de-la-Commanderie</t>
  </si>
  <si>
    <t>Sérignac-Péboudou</t>
  </si>
  <si>
    <t>Commune isolée</t>
  </si>
  <si>
    <t>Total pour Sérignac-Péboudou</t>
  </si>
  <si>
    <t>Laroque</t>
  </si>
  <si>
    <t>Appartenant à un petit pôle (1500 à 5000 emplois)</t>
  </si>
  <si>
    <t>Couronne de grand pôle</t>
  </si>
  <si>
    <t>Total pour Laroque</t>
  </si>
  <si>
    <t>Cambon</t>
  </si>
  <si>
    <t>Appartenant à un grand pôle</t>
  </si>
  <si>
    <t>Total pour Cambon</t>
  </si>
  <si>
    <t>Valros</t>
  </si>
  <si>
    <t>Autre commune multipolarisée</t>
  </si>
  <si>
    <t>Total pour Valros</t>
  </si>
  <si>
    <t>Druelle</t>
  </si>
  <si>
    <t>Couronne de grand pôle</t>
  </si>
  <si>
    <t>Total pour Druelle</t>
  </si>
  <si>
    <t>Le Bourg</t>
  </si>
  <si>
    <t>Commune isolée</t>
  </si>
  <si>
    <t>Total pour Le Bourg</t>
  </si>
  <si>
    <t>Lunac</t>
  </si>
  <si>
    <t>Commune isolée</t>
  </si>
  <si>
    <t>Total pour Lunac</t>
  </si>
  <si>
    <t>Montbernard</t>
  </si>
  <si>
    <t>Commune isolée</t>
  </si>
  <si>
    <t>Total pour Montbernard</t>
  </si>
  <si>
    <t>Saint-Ignan</t>
  </si>
  <si>
    <t>Couronne de grand pôle</t>
  </si>
  <si>
    <t>Total pour Saint-Ignan</t>
  </si>
  <si>
    <t>Gan</t>
  </si>
  <si>
    <t>Appartenant à un grand pôle</t>
  </si>
  <si>
    <t>Total pour Gan</t>
  </si>
  <si>
    <t>Aussevielle</t>
  </si>
  <si>
    <t>Appartenant à un grand pôle</t>
  </si>
  <si>
    <t>Total pour Aussevielle</t>
  </si>
  <si>
    <t>Beauville</t>
  </si>
  <si>
    <t>Commune isolée</t>
  </si>
  <si>
    <t>Couronne de grand pôle</t>
  </si>
  <si>
    <t>Total pour Beauville</t>
  </si>
  <si>
    <t>Mouret</t>
  </si>
  <si>
    <t>Couronne de grand pôle</t>
  </si>
  <si>
    <t>Total pour Mouret</t>
  </si>
  <si>
    <t>Villeréal</t>
  </si>
  <si>
    <t>Commune isolée</t>
  </si>
  <si>
    <t>Total pour Villeréal</t>
  </si>
  <si>
    <t>Vitrac</t>
  </si>
  <si>
    <t>Couronne de moyen pôle</t>
  </si>
  <si>
    <t>Total pour Vitrac</t>
  </si>
  <si>
    <t>Pailloles</t>
  </si>
  <si>
    <t>Couronne de grand pôle</t>
  </si>
  <si>
    <t>Total pour Pailloles</t>
  </si>
  <si>
    <t>Salles-la-Source</t>
  </si>
  <si>
    <t>Couronne de grand pôle</t>
  </si>
  <si>
    <t>Total pour Salles-la-Source</t>
  </si>
  <si>
    <t>Garrevaques</t>
  </si>
  <si>
    <t>Autre commune multipolarisée</t>
  </si>
  <si>
    <t>Total pour Garrevaques</t>
  </si>
  <si>
    <t>La Grande-Motte</t>
  </si>
  <si>
    <t>Appartenant à un moyen pôle (5000 à 10000 emplois)</t>
  </si>
  <si>
    <t>Total pour La Grande-Motte</t>
  </si>
  <si>
    <t>Camps-sur-l'Isle</t>
  </si>
  <si>
    <t>Appartenant à un petit pôle (1500 à 5000 emplois)</t>
  </si>
  <si>
    <t>Total pour Camps-sur-l'Isle</t>
  </si>
  <si>
    <t>La Palme</t>
  </si>
  <si>
    <t>Autre commune multipolarisée</t>
  </si>
  <si>
    <t>Total pour La Palme</t>
  </si>
  <si>
    <t>Rieux-de-Pelleport</t>
  </si>
  <si>
    <t>Appartenant à un grand pôle</t>
  </si>
  <si>
    <t>Total pour Rieux-de-Pelleport</t>
  </si>
  <si>
    <t>Brouilla</t>
  </si>
  <si>
    <t>Couronne de grand pôle</t>
  </si>
  <si>
    <t>Total pour Brouilla</t>
  </si>
  <si>
    <t>Saint-Selve</t>
  </si>
  <si>
    <t>Couronne de grand pôle</t>
  </si>
  <si>
    <t>Total pour Saint-Selve</t>
  </si>
  <si>
    <t>Aunat</t>
  </si>
  <si>
    <t>Commune isolée</t>
  </si>
  <si>
    <t>Total pour Aunat</t>
  </si>
  <si>
    <t>Auvillar</t>
  </si>
  <si>
    <t>Autre commune multipolarisée</t>
  </si>
  <si>
    <t>Total pour Auvillar</t>
  </si>
  <si>
    <t>Bareilles</t>
  </si>
  <si>
    <t>Commune isolée</t>
  </si>
  <si>
    <t>Total pour Bareilles</t>
  </si>
  <si>
    <t>Bugard</t>
  </si>
  <si>
    <t>Commune isolée</t>
  </si>
  <si>
    <t>Total pour Bugard</t>
  </si>
  <si>
    <t>Callian</t>
  </si>
  <si>
    <t>Commune isolée</t>
  </si>
  <si>
    <t>Total pour Callian</t>
  </si>
  <si>
    <t>Castelnau-Durban</t>
  </si>
  <si>
    <t>Autre commune multipolarisée</t>
  </si>
  <si>
    <t>Total pour Castelnau-Durban</t>
  </si>
  <si>
    <t>Cladech</t>
  </si>
  <si>
    <t>Commune isolée</t>
  </si>
  <si>
    <t>Total pour Cladech</t>
  </si>
  <si>
    <t>Cruéjouls</t>
  </si>
  <si>
    <t>Commune isolée</t>
  </si>
  <si>
    <t>Total pour Cruéjouls</t>
  </si>
  <si>
    <t>Dondas</t>
  </si>
  <si>
    <t>Couronne de grand pôle</t>
  </si>
  <si>
    <t>Total pour Dondas</t>
  </si>
  <si>
    <t>Dussac</t>
  </si>
  <si>
    <t>Commune isolée</t>
  </si>
  <si>
    <t>Total pour Dussac</t>
  </si>
  <si>
    <t>Estal</t>
  </si>
  <si>
    <t>Autre commune multipolarisée</t>
  </si>
  <si>
    <t>Total pour Estal</t>
  </si>
  <si>
    <t>Gaja-la-Selve</t>
  </si>
  <si>
    <t>Commune isolée</t>
  </si>
  <si>
    <t>Total pour Gaja-la-Selve</t>
  </si>
  <si>
    <t>Labatmale</t>
  </si>
  <si>
    <t>Commune multipolarisée</t>
  </si>
  <si>
    <t>Total pour Labatmale</t>
  </si>
  <si>
    <t>Montfort</t>
  </si>
  <si>
    <t>Commune isolée</t>
  </si>
  <si>
    <t>Total pour Montfort</t>
  </si>
  <si>
    <t>Pinel-Hauterive</t>
  </si>
  <si>
    <t>Couronne de grand pôle</t>
  </si>
  <si>
    <t>Total pour Pinel-Hauterive</t>
  </si>
  <si>
    <t>Pouylebon</t>
  </si>
  <si>
    <t>Commune isolée</t>
  </si>
  <si>
    <t>Total pour Pouylebon</t>
  </si>
  <si>
    <t>Puntous</t>
  </si>
  <si>
    <t>Commune isolée</t>
  </si>
  <si>
    <t>Total pour Puntous</t>
  </si>
  <si>
    <t>Rozès</t>
  </si>
  <si>
    <t>Commune isolée</t>
  </si>
  <si>
    <t>Total pour Rozès</t>
  </si>
  <si>
    <t>Saint-Cernin</t>
  </si>
  <si>
    <t>Autre commune multipolarisée</t>
  </si>
  <si>
    <t>Total pour Saint-Cernin</t>
  </si>
  <si>
    <t>Saint-Martin-Gimois</t>
  </si>
  <si>
    <t>Commune isolée</t>
  </si>
  <si>
    <t>Total pour Saint-Martin-Gimois</t>
  </si>
  <si>
    <t>Saint-Pardoux-de-Drône</t>
  </si>
  <si>
    <t>Autre commune multipolarisée</t>
  </si>
  <si>
    <t>Total pour Saint-Pardoux-de-Drône</t>
  </si>
  <si>
    <t>Saurat</t>
  </si>
  <si>
    <t>Autre commune multipolarisée</t>
  </si>
  <si>
    <t>Total pour Saurat</t>
  </si>
  <si>
    <t>Théminettes</t>
  </si>
  <si>
    <t>Commune isolée</t>
  </si>
  <si>
    <t>Total pour Théminettes</t>
  </si>
  <si>
    <t>Urbanya</t>
  </si>
  <si>
    <t>Commune isolée</t>
  </si>
  <si>
    <t>Total pour Urbanya</t>
  </si>
  <si>
    <t>Vignaux</t>
  </si>
  <si>
    <t>Couronne de grand pôle</t>
  </si>
  <si>
    <t>Total pour Vignaux</t>
  </si>
  <si>
    <t>Fons</t>
  </si>
  <si>
    <t>Couronne de grand pôle</t>
  </si>
  <si>
    <t>Total pour Fons</t>
  </si>
  <si>
    <t>Saucats</t>
  </si>
  <si>
    <t>Couronne de grand pôle</t>
  </si>
  <si>
    <t>Total pour Saucats</t>
  </si>
  <si>
    <t>Benquet</t>
  </si>
  <si>
    <t>Couronne de grand pôle</t>
  </si>
  <si>
    <t>Total pour Benquet</t>
  </si>
  <si>
    <t>Preixan</t>
  </si>
  <si>
    <t>Couronne de grand pôle</t>
  </si>
  <si>
    <t>Total pour Preixan</t>
  </si>
  <si>
    <t>Mazères-sur-Salat</t>
  </si>
  <si>
    <t>Autre commune multipolarisée</t>
  </si>
  <si>
    <t>Total pour Mazères-sur-Salat</t>
  </si>
  <si>
    <t>Puycelsi</t>
  </si>
  <si>
    <t>Commune isolée</t>
  </si>
  <si>
    <t>Total pour Puycelsi</t>
  </si>
  <si>
    <t>Salignac-Eyvigues</t>
  </si>
  <si>
    <t>Autre commune multipolarisée</t>
  </si>
  <si>
    <t>Total pour Salignac-Eyvigues</t>
  </si>
  <si>
    <t>Uchacq-et-Parentis</t>
  </si>
  <si>
    <t>Couronne de grand pôle</t>
  </si>
  <si>
    <t>Total pour Uchacq-et-Parentis</t>
  </si>
  <si>
    <t>Saint-Nazaire-d'Aude</t>
  </si>
  <si>
    <t>Couronne de grand pôle</t>
  </si>
  <si>
    <t>Total pour Saint-Nazaire-d'Aude</t>
  </si>
  <si>
    <t>Nougaroulet</t>
  </si>
  <si>
    <t>Couronne de grand pôle</t>
  </si>
  <si>
    <t>Total pour Nougaroulet</t>
  </si>
  <si>
    <t>Saint-Victor-des-Oules</t>
  </si>
  <si>
    <t>Autre commune multipolarisée</t>
  </si>
  <si>
    <t>Total pour Saint-Victor-des-Oules</t>
  </si>
  <si>
    <t>Err</t>
  </si>
  <si>
    <t>Commune isolée</t>
  </si>
  <si>
    <t>Total pour Err</t>
  </si>
  <si>
    <t>La Llagonne</t>
  </si>
  <si>
    <t>Commune isolée</t>
  </si>
  <si>
    <t>Total pour La Llagonne</t>
  </si>
  <si>
    <t>Molandier</t>
  </si>
  <si>
    <t>Autre commune multipolarisée</t>
  </si>
  <si>
    <t>Total pour Molandier</t>
  </si>
  <si>
    <t>Prudhomat</t>
  </si>
  <si>
    <t>Autre commune multipolarisée</t>
  </si>
  <si>
    <t>Total pour Prudhomat</t>
  </si>
  <si>
    <t>Saint-Avit-Sénieur</t>
  </si>
  <si>
    <t>Commune isolée</t>
  </si>
  <si>
    <t>Total pour Saint-Avit-Sénieur</t>
  </si>
  <si>
    <t>Saint-Michel-de-Lapujade</t>
  </si>
  <si>
    <t>Autre commune multipolarisée</t>
  </si>
  <si>
    <t>Total pour Saint-Michel-de-Lapujade</t>
  </si>
  <si>
    <t>Saint-Geniès-Bellevue</t>
  </si>
  <si>
    <t>Appartenant à un grand pôle</t>
  </si>
  <si>
    <t>Total pour Saint-Geniès-Bellevue</t>
  </si>
  <si>
    <t>Crayssac</t>
  </si>
  <si>
    <t>Couronne de grand pôle</t>
  </si>
  <si>
    <t>Total pour Crayssac</t>
  </si>
  <si>
    <t>Clapiers</t>
  </si>
  <si>
    <t>Appartenant à un grand pôle</t>
  </si>
  <si>
    <t>Total pour Clapiers</t>
  </si>
  <si>
    <t>Arignac</t>
  </si>
  <si>
    <t>Appartenant à un petit pôle (1500 à 5000 emplois)</t>
  </si>
  <si>
    <t>Total pour Arignac</t>
  </si>
  <si>
    <t>Mons</t>
  </si>
  <si>
    <t>Appartenant à un grand pôle</t>
  </si>
  <si>
    <t>Commune isolée</t>
  </si>
  <si>
    <t>Couronne de grand pôle</t>
  </si>
  <si>
    <t>Total pour Mons</t>
  </si>
  <si>
    <t>Aast</t>
  </si>
  <si>
    <t>Commune multipolarisée</t>
  </si>
  <si>
    <t>Total pour Aast</t>
  </si>
  <si>
    <t>Aigne</t>
  </si>
  <si>
    <t>Commune isolée</t>
  </si>
  <si>
    <t>Total pour Aigne</t>
  </si>
  <si>
    <t>Ansignan</t>
  </si>
  <si>
    <t>Commune multipolarisée</t>
  </si>
  <si>
    <t>Total pour Ansignan</t>
  </si>
  <si>
    <t>Cabidos</t>
  </si>
  <si>
    <t>Autre commune multipolarisée</t>
  </si>
  <si>
    <t>Total pour Cabidos</t>
  </si>
  <si>
    <t>Creyssensac-et-Pissot</t>
  </si>
  <si>
    <t>Couronne de grand pôle</t>
  </si>
  <si>
    <t>Total pour Creyssensac-et-Pissot</t>
  </si>
  <si>
    <t>Lebreil</t>
  </si>
  <si>
    <t>Commune isolée</t>
  </si>
  <si>
    <t>Total pour Lebreil</t>
  </si>
  <si>
    <t>Loudet</t>
  </si>
  <si>
    <t>Commune multipolarisée</t>
  </si>
  <si>
    <t>Total pour Loudet</t>
  </si>
  <si>
    <t>Mascarville</t>
  </si>
  <si>
    <t>Couronne de grand pôle</t>
  </si>
  <si>
    <t>Total pour Mascarville</t>
  </si>
  <si>
    <t>Pontours</t>
  </si>
  <si>
    <t>Autre commune multipolarisée</t>
  </si>
  <si>
    <t>Total pour Pontours</t>
  </si>
  <si>
    <t>Poudis</t>
  </si>
  <si>
    <t>Autre commune multipolarisée</t>
  </si>
  <si>
    <t>Total pour Poudis</t>
  </si>
  <si>
    <t>Saussens</t>
  </si>
  <si>
    <t>Couronne de grand pôle</t>
  </si>
  <si>
    <t>Total pour Saussens</t>
  </si>
  <si>
    <t>Vindrac-Alayrac</t>
  </si>
  <si>
    <t>Commune isolée</t>
  </si>
  <si>
    <t>Total pour Vindrac-Alayrac</t>
  </si>
  <si>
    <t>Collioure</t>
  </si>
  <si>
    <t>Appartenant à un grand pôle</t>
  </si>
  <si>
    <t>Total pour Collioure</t>
  </si>
  <si>
    <t>Puichéric</t>
  </si>
  <si>
    <t>Commune isolée</t>
  </si>
  <si>
    <t>Total pour Puichéric</t>
  </si>
  <si>
    <t>Siran</t>
  </si>
  <si>
    <t>Commune isolée</t>
  </si>
  <si>
    <t>Total pour Siran</t>
  </si>
  <si>
    <t>Rouairoux</t>
  </si>
  <si>
    <t>Commune isolée</t>
  </si>
  <si>
    <t>Total pour Rouairoux</t>
  </si>
  <si>
    <t>Auriac-sur-Vendinelle</t>
  </si>
  <si>
    <t>Couronne de grand pôle</t>
  </si>
  <si>
    <t>Total pour Auriac-sur-Vendinelle</t>
  </si>
  <si>
    <t>Flaugeac</t>
  </si>
  <si>
    <t>Couronne de grand pôle</t>
  </si>
  <si>
    <t>Total pour Flaugeac</t>
  </si>
  <si>
    <t>Montaner</t>
  </si>
  <si>
    <t>Autre commune multipolarisée</t>
  </si>
  <si>
    <t>Total pour Montaner</t>
  </si>
  <si>
    <t>Soulignac</t>
  </si>
  <si>
    <t>Couronne de grand pôle</t>
  </si>
  <si>
    <t>Total pour Soulignac</t>
  </si>
  <si>
    <t>Verteuil-d'Agenais</t>
  </si>
  <si>
    <t>Autre commune multipolarisée</t>
  </si>
  <si>
    <t>Total pour Verteuil-d'Agenais</t>
  </si>
  <si>
    <t>Alénya</t>
  </si>
  <si>
    <t>Appartenant à un grand pôle</t>
  </si>
  <si>
    <t>Total pour Alénya</t>
  </si>
  <si>
    <t>Bassussarry</t>
  </si>
  <si>
    <t>Appartenant à un grand pôle</t>
  </si>
  <si>
    <t>Total pour Bassussarry</t>
  </si>
  <si>
    <t>Chelle-Debat</t>
  </si>
  <si>
    <t>Couronne de grand pôle</t>
  </si>
  <si>
    <t>Total pour Chelle-Debat</t>
  </si>
  <si>
    <t>Latronquière</t>
  </si>
  <si>
    <t>Commune isolée</t>
  </si>
  <si>
    <t>Total pour Latronquière</t>
  </si>
  <si>
    <t>Le Masnau-Massuguiès</t>
  </si>
  <si>
    <t>Commune isolée</t>
  </si>
  <si>
    <t>Total pour Le Masnau-Massuguiès</t>
  </si>
  <si>
    <t>Lux</t>
  </si>
  <si>
    <t>Couronne de grand pôle</t>
  </si>
  <si>
    <t>Total pour Lux</t>
  </si>
  <si>
    <t>Sainte-Orse</t>
  </si>
  <si>
    <t>Commune isolée</t>
  </si>
  <si>
    <t>Total pour Sainte-Orse</t>
  </si>
  <si>
    <t>Urdens</t>
  </si>
  <si>
    <t>Couronne de petit pôle</t>
  </si>
  <si>
    <t>Total pour Urdens</t>
  </si>
  <si>
    <t>Vazerac</t>
  </si>
  <si>
    <t>Commune isolée</t>
  </si>
  <si>
    <t>Total pour Vazerac</t>
  </si>
  <si>
    <t>Verdets</t>
  </si>
  <si>
    <t>Couronne de moyen pôle</t>
  </si>
  <si>
    <t>Total pour Verdets</t>
  </si>
  <si>
    <t>Villariès</t>
  </si>
  <si>
    <t>Couronne de grand pôle</t>
  </si>
  <si>
    <t>Total pour Villariès</t>
  </si>
  <si>
    <t>Saint-Front-de-Pradoux</t>
  </si>
  <si>
    <t>Appartenant à un petit pôle (1500 à 5000 emplois)</t>
  </si>
  <si>
    <t>Total pour Saint-Front-de-Pradoux</t>
  </si>
  <si>
    <t>L'Aiguillon</t>
  </si>
  <si>
    <t>Autre commune multipolarisée</t>
  </si>
  <si>
    <t>Total pour L'Aiguillon</t>
  </si>
  <si>
    <t>Aigrefeuille</t>
  </si>
  <si>
    <t>Couronne de grand pôle</t>
  </si>
  <si>
    <t>Total pour Aigrefeuille</t>
  </si>
  <si>
    <t>Roquesérière</t>
  </si>
  <si>
    <t>Couronne de grand pôle</t>
  </si>
  <si>
    <t>Total pour Roquesérière</t>
  </si>
  <si>
    <t>Villesèque</t>
  </si>
  <si>
    <t>Couronne de grand pôle</t>
  </si>
  <si>
    <t>Total pour Villesèque</t>
  </si>
  <si>
    <t>Vernet</t>
  </si>
  <si>
    <t>Couronne de grand pôle</t>
  </si>
  <si>
    <t>Total pour Vernet</t>
  </si>
  <si>
    <t>Salles-Curan</t>
  </si>
  <si>
    <t>Commune isolée</t>
  </si>
  <si>
    <t>Total pour Salles-Curan</t>
  </si>
  <si>
    <t>Bélarga</t>
  </si>
  <si>
    <t>Couronne de grand pôle</t>
  </si>
  <si>
    <t>Total pour Bélarga</t>
  </si>
  <si>
    <t>Cépie</t>
  </si>
  <si>
    <t>Couronne de moyen pôle</t>
  </si>
  <si>
    <t>Total pour Cépie</t>
  </si>
  <si>
    <t>Crespin</t>
  </si>
  <si>
    <t>Commune isolée</t>
  </si>
  <si>
    <t>Total pour Crespin</t>
  </si>
  <si>
    <t>Montpezat-de-Quercy</t>
  </si>
  <si>
    <t>Autre commune multipolarisée</t>
  </si>
  <si>
    <t>Total pour Montpezat-de-Quercy</t>
  </si>
  <si>
    <t>Allenc</t>
  </si>
  <si>
    <t>Couronne de moyen pôle</t>
  </si>
  <si>
    <t>Total pour Allenc</t>
  </si>
  <si>
    <t>Balignac</t>
  </si>
  <si>
    <t>Commune isolée</t>
  </si>
  <si>
    <t>Total pour Balignac</t>
  </si>
  <si>
    <t>Betpouy</t>
  </si>
  <si>
    <t>Commune isolée</t>
  </si>
  <si>
    <t>Total pour Betpouy</t>
  </si>
  <si>
    <t>Brouqueyran</t>
  </si>
  <si>
    <t>Autre commune multipolarisée</t>
  </si>
  <si>
    <t>Total pour Brouqueyran</t>
  </si>
  <si>
    <t>Corn</t>
  </si>
  <si>
    <t>Couronne de grand pôle</t>
  </si>
  <si>
    <t>Total pour Corn</t>
  </si>
  <si>
    <t>Gaillac-d'Aveyron</t>
  </si>
  <si>
    <t>Commune isolée</t>
  </si>
  <si>
    <t>Total pour Gaillac-d'Aveyron</t>
  </si>
  <si>
    <t>Galié</t>
  </si>
  <si>
    <t>Autre commune multipolarisée</t>
  </si>
  <si>
    <t>Total pour Galié</t>
  </si>
  <si>
    <t>Goudon</t>
  </si>
  <si>
    <t>Couronne de grand pôle</t>
  </si>
  <si>
    <t>Total pour Goudon</t>
  </si>
  <si>
    <t>Labets-Biscay</t>
  </si>
  <si>
    <t>Autre commune multipolarisée</t>
  </si>
  <si>
    <t>Total pour Labets-Biscay</t>
  </si>
  <si>
    <t>Lamothe-Goas</t>
  </si>
  <si>
    <t>Autre commune multipolarisée</t>
  </si>
  <si>
    <t>Total pour Lamothe-Goas</t>
  </si>
  <si>
    <t>Matemale</t>
  </si>
  <si>
    <t>Commune isolée</t>
  </si>
  <si>
    <t>Total pour Matemale</t>
  </si>
  <si>
    <t>Momy</t>
  </si>
  <si>
    <t>Couronne de grand pôle</t>
  </si>
  <si>
    <t>Total pour Momy</t>
  </si>
  <si>
    <t>Moncassin</t>
  </si>
  <si>
    <t>Autre commune multipolarisée</t>
  </si>
  <si>
    <t>Total pour Moncassin</t>
  </si>
  <si>
    <t>Montamel</t>
  </si>
  <si>
    <t>Commune isolée</t>
  </si>
  <si>
    <t>Total pour Montamel</t>
  </si>
  <si>
    <t>Montdoumerc</t>
  </si>
  <si>
    <t>Couronne de grand pôle</t>
  </si>
  <si>
    <t>Total pour Montdoumerc</t>
  </si>
  <si>
    <t>Murasson</t>
  </si>
  <si>
    <t>Commune isolée</t>
  </si>
  <si>
    <t>Total pour Murasson</t>
  </si>
  <si>
    <t>Rivehaute</t>
  </si>
  <si>
    <t>Commune isolée</t>
  </si>
  <si>
    <t>Total pour Rivehaute</t>
  </si>
  <si>
    <t>Saint-Cricq-Chalosse</t>
  </si>
  <si>
    <t>Autre commune multipolarisée</t>
  </si>
  <si>
    <t>Total pour Saint-Cricq-Chalosse</t>
  </si>
  <si>
    <t>Saint-Léger-du-Malzieu</t>
  </si>
  <si>
    <t>Commune isolée</t>
  </si>
  <si>
    <t>Total pour Saint-Léger-du-Malzieu</t>
  </si>
  <si>
    <t>Saint-Paul-de-Baïse</t>
  </si>
  <si>
    <t>Autre commune multipolarisée</t>
  </si>
  <si>
    <t>Total pour Saint-Paul-de-Baïse</t>
  </si>
  <si>
    <t>Sauguis-Saint-Etienne</t>
  </si>
  <si>
    <t>Autre commune multipolarisée</t>
  </si>
  <si>
    <t>Total pour Sauguis-Saint-Etienne</t>
  </si>
  <si>
    <t>Bardos</t>
  </si>
  <si>
    <t>Couronne de grand pôle</t>
  </si>
  <si>
    <t>Total pour Bardos</t>
  </si>
  <si>
    <t>Corgnac-sur-l'Isle</t>
  </si>
  <si>
    <t>Autre commune multipolarisée</t>
  </si>
  <si>
    <t>Total pour Corgnac-sur-l'Isle</t>
  </si>
  <si>
    <t>Francon</t>
  </si>
  <si>
    <t>Couronne de grand pôle</t>
  </si>
  <si>
    <t>Total pour Francon</t>
  </si>
  <si>
    <t>Castagnède</t>
  </si>
  <si>
    <t>Autre commune multipolarisée</t>
  </si>
  <si>
    <t>Commune isolée</t>
  </si>
  <si>
    <t>Total pour Castagnède</t>
  </si>
  <si>
    <t>Gornac</t>
  </si>
  <si>
    <t>Commune multipolarisée</t>
  </si>
  <si>
    <t>Total pour Gornac</t>
  </si>
  <si>
    <t>Léguillac-de-l'Auche</t>
  </si>
  <si>
    <t>Couronne de grand pôle</t>
  </si>
  <si>
    <t>Total pour Léguillac-de-l'Auche</t>
  </si>
  <si>
    <t>Castelnau-Montratier</t>
  </si>
  <si>
    <t>Commune isolée</t>
  </si>
  <si>
    <t>Total pour Castelnau-Montratier</t>
  </si>
  <si>
    <t>Saint-Sernin-lès-Lavaur</t>
  </si>
  <si>
    <t>Autre commune multipolarisée</t>
  </si>
  <si>
    <t>Total pour Saint-Sernin-lès-Lavaur</t>
  </si>
  <si>
    <t>Saint-Rome-de-Cernon</t>
  </si>
  <si>
    <t>Commune isolée</t>
  </si>
  <si>
    <t>Total pour Saint-Rome-de-Cernon</t>
  </si>
  <si>
    <t>Cruzy</t>
  </si>
  <si>
    <t>Commune isolée</t>
  </si>
  <si>
    <t>Total pour Cruzy</t>
  </si>
  <si>
    <t>Ambres</t>
  </si>
  <si>
    <t>Autre commune multipolarisée</t>
  </si>
  <si>
    <t>Total pour Ambres</t>
  </si>
  <si>
    <t>Aren</t>
  </si>
  <si>
    <t>Couronne de moyen pôle</t>
  </si>
  <si>
    <t>Total pour Aren</t>
  </si>
  <si>
    <t>Aurice</t>
  </si>
  <si>
    <t>Couronne de grand pôle</t>
  </si>
  <si>
    <t>Total pour Aurice</t>
  </si>
  <si>
    <t>Bougue</t>
  </si>
  <si>
    <t>Couronne de grand pôle</t>
  </si>
  <si>
    <t>Total pour Bougue</t>
  </si>
  <si>
    <t>Bugarach</t>
  </si>
  <si>
    <t>Commune isolée</t>
  </si>
  <si>
    <t>Total pour Bugarach</t>
  </si>
  <si>
    <t>Combes</t>
  </si>
  <si>
    <t>Appartenant à un moyen pôle (5000 à 10000 emplois)</t>
  </si>
  <si>
    <t>Total pour Combes</t>
  </si>
  <si>
    <t>L'Isle-de-Noé</t>
  </si>
  <si>
    <t>Autre commune multipolarisée</t>
  </si>
  <si>
    <t>Total pour L'Isle-de-Noé</t>
  </si>
  <si>
    <t>Lacassagne</t>
  </si>
  <si>
    <t>Couronne de grand pôle</t>
  </si>
  <si>
    <t>Total pour Lacassagne</t>
  </si>
  <si>
    <t>Mayrac</t>
  </si>
  <si>
    <t>Autre commune multipolarisée</t>
  </si>
  <si>
    <t>Total pour Mayrac</t>
  </si>
  <si>
    <t>Saint-Léonard</t>
  </si>
  <si>
    <t>Autre commune multipolarisée</t>
  </si>
  <si>
    <t>Total pour Saint-Léonard</t>
  </si>
  <si>
    <t>Urgons</t>
  </si>
  <si>
    <t>Autre commune multipolarisée</t>
  </si>
  <si>
    <t>Total pour Urgons</t>
  </si>
  <si>
    <t>Saint-Girons</t>
  </si>
  <si>
    <t>Appartenant à un moyen pôle (5000 à 10000 emplois)</t>
  </si>
  <si>
    <t>Autre commune multipolarisée</t>
  </si>
  <si>
    <t>Total pour Saint-Girons</t>
  </si>
  <si>
    <t>Damazan</t>
  </si>
  <si>
    <t>Commune isolée</t>
  </si>
  <si>
    <t>Total pour Damazan</t>
  </si>
  <si>
    <t>Bonrepos-sur-Aussonnelle</t>
  </si>
  <si>
    <t>Couronne de grand pôle</t>
  </si>
  <si>
    <t>Total pour Bonrepos-sur-Aussonnelle</t>
  </si>
  <si>
    <t>Calviac-en-Périgord</t>
  </si>
  <si>
    <t>Couronne de moyen pôle</t>
  </si>
  <si>
    <t>Total pour Calviac-en-Périgord</t>
  </si>
  <si>
    <t>Sainte-Colombe-sur-l'Hers</t>
  </si>
  <si>
    <t>Commune isolée</t>
  </si>
  <si>
    <t>Total pour Sainte-Colombe-sur-l'Hers</t>
  </si>
  <si>
    <t>Sainte-Eulalie-d'Olt</t>
  </si>
  <si>
    <t>Commune isolée</t>
  </si>
  <si>
    <t>Total pour Sainte-Eulalie-d'Olt</t>
  </si>
  <si>
    <t>Trouillas</t>
  </si>
  <si>
    <t>Couronne de grand pôle</t>
  </si>
  <si>
    <t>Total pour Trouillas</t>
  </si>
  <si>
    <t>Assier</t>
  </si>
  <si>
    <t>Autre commune multipolarisée</t>
  </si>
  <si>
    <t>Total pour Assier</t>
  </si>
  <si>
    <t>Azas</t>
  </si>
  <si>
    <t>Couronne de grand pôle</t>
  </si>
  <si>
    <t>Total pour Azas</t>
  </si>
  <si>
    <t>Labastide-Dénat</t>
  </si>
  <si>
    <t>Couronne de grand pôle</t>
  </si>
  <si>
    <t>Total pour Labastide-Dénat</t>
  </si>
  <si>
    <t>Montestruc-sur-Gers</t>
  </si>
  <si>
    <t>Commune multipolarisée</t>
  </si>
  <si>
    <t>Total pour Montestruc-sur-Gers</t>
  </si>
  <si>
    <t>Saint-Léons</t>
  </si>
  <si>
    <t>Autre commune multipolarisée</t>
  </si>
  <si>
    <t>Total pour Saint-Léons</t>
  </si>
  <si>
    <t>Antrenas</t>
  </si>
  <si>
    <t>Couronne de petit pôle</t>
  </si>
  <si>
    <t>Total pour Antrenas</t>
  </si>
  <si>
    <t>La Cresse</t>
  </si>
  <si>
    <t>Couronne de moyen pôle</t>
  </si>
  <si>
    <t>Total pour La Cresse</t>
  </si>
  <si>
    <t>Beaupouyet</t>
  </si>
  <si>
    <t>Autre commune multipolarisée</t>
  </si>
  <si>
    <t>Total pour Beaupouyet</t>
  </si>
  <si>
    <t>Trébons</t>
  </si>
  <si>
    <t>Appartenant à un moyen pôle (5000 à 10000 emplois)</t>
  </si>
  <si>
    <t>Total pour Trébons</t>
  </si>
  <si>
    <t>Andernos-les-Bains</t>
  </si>
  <si>
    <t>Couronne de grand pôle</t>
  </si>
  <si>
    <t>Total pour Andernos-les-Bains</t>
  </si>
  <si>
    <t>Ascou</t>
  </si>
  <si>
    <t>Commune isolée</t>
  </si>
  <si>
    <t>Total pour Ascou</t>
  </si>
  <si>
    <t>Campoussy</t>
  </si>
  <si>
    <t>Commune isolée</t>
  </si>
  <si>
    <t>Total pour Campoussy</t>
  </si>
  <si>
    <t>Gibret</t>
  </si>
  <si>
    <t>Commune isolée</t>
  </si>
  <si>
    <t>Total pour Gibret</t>
  </si>
  <si>
    <t>L'Hôpital-d'Orion</t>
  </si>
  <si>
    <t>Autre commune multipolarisée</t>
  </si>
  <si>
    <t>Total pour L'Hôpital-d'Orion</t>
  </si>
  <si>
    <t>Le Fleix</t>
  </si>
  <si>
    <t>Appartenant à un grand pôle</t>
  </si>
  <si>
    <t>Total pour Le Fleix</t>
  </si>
  <si>
    <t>Marquefave</t>
  </si>
  <si>
    <t>Couronne de grand pôle</t>
  </si>
  <si>
    <t>Total pour Marquefave</t>
  </si>
  <si>
    <t>Monpezat</t>
  </si>
  <si>
    <t>Autre commune multipolarisée</t>
  </si>
  <si>
    <t>Total pour Monpezat</t>
  </si>
  <si>
    <t>Montferrer</t>
  </si>
  <si>
    <t>Autre commune multipolarisée</t>
  </si>
  <si>
    <t>Total pour Montferrer</t>
  </si>
  <si>
    <t>Pellefigue</t>
  </si>
  <si>
    <t>Commune isolée</t>
  </si>
  <si>
    <t>Total pour Pellefigue</t>
  </si>
  <si>
    <t>Peyreleau</t>
  </si>
  <si>
    <t>Autre commune multipolarisée</t>
  </si>
  <si>
    <t>Total pour Peyreleau</t>
  </si>
  <si>
    <t>Pézènes-les-Mines</t>
  </si>
  <si>
    <t>Autre commune multipolarisée</t>
  </si>
  <si>
    <t>Total pour Pézènes-les-Mines</t>
  </si>
  <si>
    <t>Pezuls</t>
  </si>
  <si>
    <t>Autre commune multipolarisée</t>
  </si>
  <si>
    <t>Total pour Pezuls</t>
  </si>
  <si>
    <t>Saint-André-de-Roquepertuis</t>
  </si>
  <si>
    <t>Autre commune multipolarisée</t>
  </si>
  <si>
    <t>Total pour Saint-André-de-Roquepertuis</t>
  </si>
  <si>
    <t>Saint-Avit-de-Soulège</t>
  </si>
  <si>
    <t>Commune isolée</t>
  </si>
  <si>
    <t>Total pour Saint-Avit-de-Soulège</t>
  </si>
  <si>
    <t>Saint-Quentin-la-Tour</t>
  </si>
  <si>
    <t>Commune isolée</t>
  </si>
  <si>
    <t>Total pour Saint-Quentin-la-Tour</t>
  </si>
  <si>
    <t>Sarriac-Bigorre</t>
  </si>
  <si>
    <t>Autre commune multipolarisée</t>
  </si>
  <si>
    <t>Total pour Sarriac-Bigorre</t>
  </si>
  <si>
    <t>Simacourbe</t>
  </si>
  <si>
    <t>Couronne de grand pôle</t>
  </si>
  <si>
    <t>Total pour Simacourbe</t>
  </si>
  <si>
    <t>Varen</t>
  </si>
  <si>
    <t>Commune isolée</t>
  </si>
  <si>
    <t>Total pour Varen</t>
  </si>
  <si>
    <t>Veyrines-de-Domme</t>
  </si>
  <si>
    <t>Commune isolée</t>
  </si>
  <si>
    <t>Total pour Veyrines-de-Domme</t>
  </si>
  <si>
    <t>Pinsaguel</t>
  </si>
  <si>
    <t>Appartenant à un grand pôle</t>
  </si>
  <si>
    <t>Total pour Pinsaguel</t>
  </si>
  <si>
    <t>Argelès-sur-Mer</t>
  </si>
  <si>
    <t>Appartenant à un grand pôle</t>
  </si>
  <si>
    <t>Total pour Argelès-sur-Mer</t>
  </si>
  <si>
    <t>Causses-et-Veyran</t>
  </si>
  <si>
    <t>Couronne de grand pôle</t>
  </si>
  <si>
    <t>Total pour Causses-et-Veyran</t>
  </si>
  <si>
    <t>Livinhac-le-Haut</t>
  </si>
  <si>
    <t>Couronne de moyen pôle</t>
  </si>
  <si>
    <t>Total pour Livinhac-le-Haut</t>
  </si>
  <si>
    <t>Siorac-en-Périgord</t>
  </si>
  <si>
    <t>Commune isolée</t>
  </si>
  <si>
    <t>Total pour Siorac-en-Périgord</t>
  </si>
  <si>
    <t>Coubisou</t>
  </si>
  <si>
    <t>Autre commune multipolarisée</t>
  </si>
  <si>
    <t>Total pour Coubisou</t>
  </si>
  <si>
    <t>Labarde</t>
  </si>
  <si>
    <t>Couronne de grand pôle</t>
  </si>
  <si>
    <t>Total pour Labarde</t>
  </si>
  <si>
    <t>Lahontan</t>
  </si>
  <si>
    <t>Autre commune multipolarisée</t>
  </si>
  <si>
    <t>Total pour Lahontan</t>
  </si>
  <si>
    <t>Vallègue</t>
  </si>
  <si>
    <t>Couronne de grand pôle</t>
  </si>
  <si>
    <t>Total pour Vallègue</t>
  </si>
  <si>
    <t>Marsolan</t>
  </si>
  <si>
    <t>Autre commune multipolarisée</t>
  </si>
  <si>
    <t>Total pour Marsolan</t>
  </si>
  <si>
    <t>Saint-Aubin-de-Médoc</t>
  </si>
  <si>
    <t>Appartenant à un grand pôle</t>
  </si>
  <si>
    <t>Total pour Saint-Aubin-de-Médoc</t>
  </si>
  <si>
    <t>Saint-Hilaire</t>
  </si>
  <si>
    <t>Commune isolée</t>
  </si>
  <si>
    <t>Couronne de grand pôle</t>
  </si>
  <si>
    <t>Total pour Saint-Hilaire</t>
  </si>
  <si>
    <t>Javols</t>
  </si>
  <si>
    <t>Commune isolée</t>
  </si>
  <si>
    <t>Total pour Javols</t>
  </si>
  <si>
    <t>Nuzéjouls</t>
  </si>
  <si>
    <t>Couronne de grand pôle</t>
  </si>
  <si>
    <t>Total pour Nuzéjouls</t>
  </si>
  <si>
    <t>Ronel</t>
  </si>
  <si>
    <t>Couronne de grand pôle</t>
  </si>
  <si>
    <t>Total pour Ronel</t>
  </si>
  <si>
    <t>Rontignon</t>
  </si>
  <si>
    <t>Appartenant à un grand pôle</t>
  </si>
  <si>
    <t>Total pour Rontignon</t>
  </si>
  <si>
    <t>Saint-Maximin</t>
  </si>
  <si>
    <t>Appartenant à un moyen pôle (5000 à 10000 emplois)</t>
  </si>
  <si>
    <t>Total pour Saint-Maximin</t>
  </si>
  <si>
    <t>Nézignan-l'Évêque</t>
  </si>
  <si>
    <t>Autre commune multipolarisée</t>
  </si>
  <si>
    <t>Total pour Nézignan-l'Évêque</t>
  </si>
  <si>
    <t>Galapian</t>
  </si>
  <si>
    <t>Autre commune multipolarisée</t>
  </si>
  <si>
    <t>Total pour Galapian</t>
  </si>
  <si>
    <t>Conne-de-Labarde</t>
  </si>
  <si>
    <t>Couronne de grand pôle</t>
  </si>
  <si>
    <t>Total pour Conne-de-Labarde</t>
  </si>
  <si>
    <t>Corsavy</t>
  </si>
  <si>
    <t>Autre commune multipolarisée</t>
  </si>
  <si>
    <t>Total pour Corsavy</t>
  </si>
  <si>
    <t>Garrosse</t>
  </si>
  <si>
    <t>Autre commune multipolarisée</t>
  </si>
  <si>
    <t>Total pour Garrosse</t>
  </si>
  <si>
    <t>Jarret</t>
  </si>
  <si>
    <t>Appartenant à un moyen pôle (5000 à 10000 emplois)</t>
  </si>
  <si>
    <t>Total pour Jarret</t>
  </si>
  <si>
    <t>La Bastide-Pradines</t>
  </si>
  <si>
    <t>Autre commune multipolarisée</t>
  </si>
  <si>
    <t>Total pour La Bastide-Pradines</t>
  </si>
  <si>
    <t>La Magdelaine-sur-Tarn</t>
  </si>
  <si>
    <t>Couronne de grand pôle</t>
  </si>
  <si>
    <t>Total pour La Magdelaine-sur-Tarn</t>
  </si>
  <si>
    <t>Moustajon</t>
  </si>
  <si>
    <t>Appartenant à un petit pôle (1500 à 5000 emplois)</t>
  </si>
  <si>
    <t>Total pour Moustajon</t>
  </si>
  <si>
    <t>Saint-Cirgue</t>
  </si>
  <si>
    <t>Commune isolée</t>
  </si>
  <si>
    <t>Total pour Saint-Cirgue</t>
  </si>
  <si>
    <t>Saint-Cirice</t>
  </si>
  <si>
    <t>Autre commune multipolarisée</t>
  </si>
  <si>
    <t>Total pour Saint-Cirice</t>
  </si>
  <si>
    <t>Vielle-Tursan</t>
  </si>
  <si>
    <t>Autre commune multipolarisée</t>
  </si>
  <si>
    <t>Total pour Vielle-Tursan</t>
  </si>
  <si>
    <t>Brommat</t>
  </si>
  <si>
    <t>Commune isolée</t>
  </si>
  <si>
    <t>Total pour Brommat</t>
  </si>
  <si>
    <t>Gabarnac</t>
  </si>
  <si>
    <t>Couronne de grand pôle</t>
  </si>
  <si>
    <t>Total pour Gabarnac</t>
  </si>
  <si>
    <t>Labroquère</t>
  </si>
  <si>
    <t>Autre commune multipolarisée</t>
  </si>
  <si>
    <t>Total pour Labroquère</t>
  </si>
  <si>
    <t>Molas</t>
  </si>
  <si>
    <t>Commune isolée</t>
  </si>
  <si>
    <t>Total pour Molas</t>
  </si>
  <si>
    <t>Montbrun-Bocage</t>
  </si>
  <si>
    <t>Autre commune multipolarisée</t>
  </si>
  <si>
    <t>Total pour Montbrun-Bocage</t>
  </si>
  <si>
    <t>Vallereuil</t>
  </si>
  <si>
    <t>Autre commune multipolarisée</t>
  </si>
  <si>
    <t>Total pour Vallereuil</t>
  </si>
  <si>
    <t>Reynès</t>
  </si>
  <si>
    <t>Appartenant à un petit pôle (1500 à 5000 emplois)</t>
  </si>
  <si>
    <t>Total pour Reynès</t>
  </si>
  <si>
    <t>Vabres-l'Abbaye</t>
  </si>
  <si>
    <t>Appartenant à un petit pôle (1500 à 5000 emplois)</t>
  </si>
  <si>
    <t>Total pour Vabres-l'Abbaye</t>
  </si>
  <si>
    <t>Pessac-sur-Dordogne</t>
  </si>
  <si>
    <t>Autre commune multipolarisée</t>
  </si>
  <si>
    <t>Total pour Pessac-sur-Dordogne</t>
  </si>
  <si>
    <t>Salsigne</t>
  </si>
  <si>
    <t>Couronne de grand pôle</t>
  </si>
  <si>
    <t>Total pour Salsigne</t>
  </si>
  <si>
    <t>Lauzerville</t>
  </si>
  <si>
    <t>Appartenant à un grand pôle</t>
  </si>
  <si>
    <t>Total pour Lauzerville</t>
  </si>
  <si>
    <t>Béguey</t>
  </si>
  <si>
    <t>Couronne de grand pôle</t>
  </si>
  <si>
    <t>Total pour Béguey</t>
  </si>
  <si>
    <t>Garlin</t>
  </si>
  <si>
    <t>Autre commune multipolarisée</t>
  </si>
  <si>
    <t>Total pour Garlin</t>
  </si>
  <si>
    <t>Navès</t>
  </si>
  <si>
    <t>Couronne de grand pôle</t>
  </si>
  <si>
    <t>Total pour Navès</t>
  </si>
  <si>
    <t>Rivières</t>
  </si>
  <si>
    <t>Commune multipolarisée</t>
  </si>
  <si>
    <t>Couronne de grand pôle</t>
  </si>
  <si>
    <t>Total pour Rivières</t>
  </si>
  <si>
    <t>Céret</t>
  </si>
  <si>
    <t>Appartenant à un petit pôle (1500 à 5000 emplois)</t>
  </si>
  <si>
    <t>Total pour Céret</t>
  </si>
  <si>
    <t>Arboucave</t>
  </si>
  <si>
    <t>Commune isolée</t>
  </si>
  <si>
    <t>Total pour Arboucave</t>
  </si>
  <si>
    <t>Armous-et-Cau</t>
  </si>
  <si>
    <t>Commune isolée</t>
  </si>
  <si>
    <t>Total pour Armous-et-Cau</t>
  </si>
  <si>
    <t>Ayzieu</t>
  </si>
  <si>
    <t>Commune isolée</t>
  </si>
  <si>
    <t>Total pour Ayzieu</t>
  </si>
  <si>
    <t>Carla-de-Roquefort</t>
  </si>
  <si>
    <t>Autre commune multipolarisée</t>
  </si>
  <si>
    <t>Total pour Carla-de-Roquefort</t>
  </si>
  <si>
    <t>Encourtiech</t>
  </si>
  <si>
    <t>Couronne de moyen pôle</t>
  </si>
  <si>
    <t>Total pour Encourtiech</t>
  </si>
  <si>
    <t>Etouars</t>
  </si>
  <si>
    <t>Commune isolée</t>
  </si>
  <si>
    <t>Total pour Etouars</t>
  </si>
  <si>
    <t>Fressac</t>
  </si>
  <si>
    <t>Commune isolée</t>
  </si>
  <si>
    <t>Total pour Fressac</t>
  </si>
  <si>
    <t>Labassère</t>
  </si>
  <si>
    <t>Couronne de moyen pôle</t>
  </si>
  <si>
    <t>Total pour Labassère</t>
  </si>
  <si>
    <t>Laramière</t>
  </si>
  <si>
    <t>Couronne de moyen pôle</t>
  </si>
  <si>
    <t>Total pour Laramière</t>
  </si>
  <si>
    <t>Lasfaillades</t>
  </si>
  <si>
    <t>Autre commune multipolarisée</t>
  </si>
  <si>
    <t>Total pour Lasfaillades</t>
  </si>
  <si>
    <t>Lusignac</t>
  </si>
  <si>
    <t>Commune isolée</t>
  </si>
  <si>
    <t>Total pour Lusignac</t>
  </si>
  <si>
    <t>Masseilles</t>
  </si>
  <si>
    <t>Commune isolée</t>
  </si>
  <si>
    <t>Total pour Masseilles</t>
  </si>
  <si>
    <t>Mauremont</t>
  </si>
  <si>
    <t>Couronne de grand pôle</t>
  </si>
  <si>
    <t>Total pour Mauremont</t>
  </si>
  <si>
    <t>Peyrillac-et-Millac</t>
  </si>
  <si>
    <t>Autre commune multipolarisée</t>
  </si>
  <si>
    <t>Total pour Peyrillac-et-Millac</t>
  </si>
  <si>
    <t>Planioles</t>
  </si>
  <si>
    <t>Appartenant à un grand pôle</t>
  </si>
  <si>
    <t>Total pour Planioles</t>
  </si>
  <si>
    <t>Portet-d'Aspet</t>
  </si>
  <si>
    <t>Commune isolée</t>
  </si>
  <si>
    <t>Total pour Portet-d'Aspet</t>
  </si>
  <si>
    <t>Préchacq-Josbaig</t>
  </si>
  <si>
    <t>Couronne de moyen pôle</t>
  </si>
  <si>
    <t>Total pour Préchacq-Josbaig</t>
  </si>
  <si>
    <t>Puycalvel</t>
  </si>
  <si>
    <t>Autre commune multipolarisée</t>
  </si>
  <si>
    <t>Total pour Puycalvel</t>
  </si>
  <si>
    <t>Ribouisse</t>
  </si>
  <si>
    <t>Autre commune multipolarisée</t>
  </si>
  <si>
    <t>Total pour Ribouisse</t>
  </si>
  <si>
    <t>Saint-Etienne-de-Puycorbier</t>
  </si>
  <si>
    <t>Autre commune multipolarisée</t>
  </si>
  <si>
    <t>Total pour Saint-Etienne-de-Puycorbier</t>
  </si>
  <si>
    <t>Saint-Michel-de-Vax</t>
  </si>
  <si>
    <t>Commune isolée</t>
  </si>
  <si>
    <t>Total pour Saint-Michel-de-Vax</t>
  </si>
  <si>
    <t>Saint-Rabier</t>
  </si>
  <si>
    <t>Autre commune multipolarisée</t>
  </si>
  <si>
    <t>Total pour Saint-Rabier</t>
  </si>
  <si>
    <t>Serres-et-Montguyard</t>
  </si>
  <si>
    <t>Commune multipolarisée</t>
  </si>
  <si>
    <t>Total pour Serres-et-Montguyard</t>
  </si>
  <si>
    <t>Soulages-Bonneval</t>
  </si>
  <si>
    <t>Commune isolée</t>
  </si>
  <si>
    <t>Total pour Soulages-Bonneval</t>
  </si>
  <si>
    <t>Tudelle</t>
  </si>
  <si>
    <t>Autre commune multipolarisée</t>
  </si>
  <si>
    <t>Total pour Tudelle</t>
  </si>
  <si>
    <t>Montricoux</t>
  </si>
  <si>
    <t>Couronne de grand pôle</t>
  </si>
  <si>
    <t>Total pour Montricoux</t>
  </si>
  <si>
    <t>Ondes</t>
  </si>
  <si>
    <t>Couronne de grand pôle</t>
  </si>
  <si>
    <t>Total pour Ondes</t>
  </si>
  <si>
    <t>Arvieu</t>
  </si>
  <si>
    <t>Commune isolée</t>
  </si>
  <si>
    <t>Total pour Arvieu</t>
  </si>
  <si>
    <t>Champniers-et-Reilhac</t>
  </si>
  <si>
    <t>Commune isolée</t>
  </si>
  <si>
    <t>Total pour Champniers-et-Reilhac</t>
  </si>
  <si>
    <t>Ayherre</t>
  </si>
  <si>
    <t>Couronne de grand pôle</t>
  </si>
  <si>
    <t>Total pour Ayherre</t>
  </si>
  <si>
    <t>Arès</t>
  </si>
  <si>
    <t>Couronne de grand pôle</t>
  </si>
  <si>
    <t>Total pour Arès</t>
  </si>
  <si>
    <t>Codalet</t>
  </si>
  <si>
    <t>Appartenant à un petit pôle (1500 à 5000 emplois)</t>
  </si>
  <si>
    <t>Total pour Codalet</t>
  </si>
  <si>
    <t>Eaux-Bonnes</t>
  </si>
  <si>
    <t>Commune isolée</t>
  </si>
  <si>
    <t>Total pour Eaux-Bonnes</t>
  </si>
  <si>
    <t>Lestelle-Bétharram</t>
  </si>
  <si>
    <t>Couronne de grand pôle</t>
  </si>
  <si>
    <t>Total pour Lestelle-Bétharram</t>
  </si>
  <si>
    <t>Saint-Pierre-le-Vieux</t>
  </si>
  <si>
    <t>Couronne de petit pôle</t>
  </si>
  <si>
    <t>Total pour Saint-Pierre-le-Vieux</t>
  </si>
  <si>
    <t>Chambon-le-Château</t>
  </si>
  <si>
    <t>Commune isolée</t>
  </si>
  <si>
    <t>Total pour Chambon-le-Château</t>
  </si>
  <si>
    <t>Couladère</t>
  </si>
  <si>
    <t>Couronne de grand pôle</t>
  </si>
  <si>
    <t>Total pour Couladère</t>
  </si>
  <si>
    <t>Montbarla</t>
  </si>
  <si>
    <t>Commune isolée</t>
  </si>
  <si>
    <t>Total pour Montbarla</t>
  </si>
  <si>
    <t>Orbessan</t>
  </si>
  <si>
    <t>Couronne de grand pôle</t>
  </si>
  <si>
    <t>Total pour Orbessan</t>
  </si>
  <si>
    <t>Parnac</t>
  </si>
  <si>
    <t>Commune isolée</t>
  </si>
  <si>
    <t>Total pour Parnac</t>
  </si>
  <si>
    <t>Saint-Exupéry</t>
  </si>
  <si>
    <t>Autre commune multipolarisée</t>
  </si>
  <si>
    <t>Total pour Saint-Exupéry</t>
  </si>
  <si>
    <t>Villarzel-Cabardès</t>
  </si>
  <si>
    <t>Couronne de grand pôle</t>
  </si>
  <si>
    <t>Total pour Villarzel-Cabardès</t>
  </si>
  <si>
    <t>Varès</t>
  </si>
  <si>
    <t>Autre commune multipolarisée</t>
  </si>
  <si>
    <t>Total pour Varès</t>
  </si>
  <si>
    <t>Mus</t>
  </si>
  <si>
    <t>Commune multipolarisée</t>
  </si>
  <si>
    <t>Total pour Mus</t>
  </si>
  <si>
    <t>Roquefort-des-Corbières</t>
  </si>
  <si>
    <t>Autre commune multipolarisée</t>
  </si>
  <si>
    <t>Total pour Roquefort-des-Corbières</t>
  </si>
  <si>
    <t>Douelle</t>
  </si>
  <si>
    <t>Couronne de grand pôle</t>
  </si>
  <si>
    <t>Total pour Douelle</t>
  </si>
  <si>
    <t>Puygouzon</t>
  </si>
  <si>
    <t>Appartenant à un grand pôle</t>
  </si>
  <si>
    <t>Total pour Puygouzon</t>
  </si>
  <si>
    <t>Gout-Rossignol</t>
  </si>
  <si>
    <t>Commune isolée</t>
  </si>
  <si>
    <t>Total pour Gout-Rossignol</t>
  </si>
  <si>
    <t>Julos</t>
  </si>
  <si>
    <t>Appartenant à un moyen pôle (5000 à 10000 emplois)</t>
  </si>
  <si>
    <t>Total pour Julos</t>
  </si>
  <si>
    <t>Nicole</t>
  </si>
  <si>
    <t>Autre commune multipolarisée</t>
  </si>
  <si>
    <t>Total pour Nicole</t>
  </si>
  <si>
    <t>Puymaurin</t>
  </si>
  <si>
    <t>Commune isolée</t>
  </si>
  <si>
    <t>Total pour Puymaurin</t>
  </si>
  <si>
    <t>Montastruc-la-Conseillère</t>
  </si>
  <si>
    <t>Couronne de grand pôle</t>
  </si>
  <si>
    <t>Total pour Montastruc-la-Conseillère</t>
  </si>
  <si>
    <t>Bordères</t>
  </si>
  <si>
    <t>Appartenant à un grand pôle</t>
  </si>
  <si>
    <t>Total pour Bordères</t>
  </si>
  <si>
    <t>Saint-Paul-de-Loubressac</t>
  </si>
  <si>
    <t>Commune multipolarisée</t>
  </si>
  <si>
    <t>Total pour Saint-Paul-de-Loubressac</t>
  </si>
  <si>
    <t>Saint-Sauveur-Camprieu</t>
  </si>
  <si>
    <t>Commune isolée</t>
  </si>
  <si>
    <t>Total pour Saint-Sauveur-Camprieu</t>
  </si>
  <si>
    <t>Mont</t>
  </si>
  <si>
    <t>Autre commune multipolarisée</t>
  </si>
  <si>
    <t>Commune isolée</t>
  </si>
  <si>
    <t>Total pour Mont</t>
  </si>
  <si>
    <t>Pinet</t>
  </si>
  <si>
    <t>Autre commune multipolarisée</t>
  </si>
  <si>
    <t>Total pour Pinet</t>
  </si>
  <si>
    <t>Salmiech</t>
  </si>
  <si>
    <t>Couronne de grand pôle</t>
  </si>
  <si>
    <t>Total pour Salmiech</t>
  </si>
  <si>
    <t>Villalier</t>
  </si>
  <si>
    <t>Couronne de grand pôle</t>
  </si>
  <si>
    <t>Total pour Villalier</t>
  </si>
  <si>
    <t>Almayrac</t>
  </si>
  <si>
    <t>Autre commune multipolarisée</t>
  </si>
  <si>
    <t>Total pour Almayrac</t>
  </si>
  <si>
    <t>Arboussols</t>
  </si>
  <si>
    <t>Autre commune multipolarisée</t>
  </si>
  <si>
    <t>Total pour Arboussols</t>
  </si>
  <si>
    <t>Camurac</t>
  </si>
  <si>
    <t>Commune isolée</t>
  </si>
  <si>
    <t>Total pour Camurac</t>
  </si>
  <si>
    <t>Gensac-de-Boulogne</t>
  </si>
  <si>
    <t>Commune isolée</t>
  </si>
  <si>
    <t>Total pour Gensac-de-Boulogne</t>
  </si>
  <si>
    <t>Granges-d'Ans</t>
  </si>
  <si>
    <t>Commune isolée</t>
  </si>
  <si>
    <t>Total pour Granges-d'Ans</t>
  </si>
  <si>
    <t>Lacapelle-Livron</t>
  </si>
  <si>
    <t>Commune isolée</t>
  </si>
  <si>
    <t>Total pour Lacapelle-Livron</t>
  </si>
  <si>
    <t>Larbey</t>
  </si>
  <si>
    <t>Autre commune multipolarisée</t>
  </si>
  <si>
    <t>Total pour Larbey</t>
  </si>
  <si>
    <t>Monferran-Plavès</t>
  </si>
  <si>
    <t>Commune isolée</t>
  </si>
  <si>
    <t>Total pour Monferran-Plavès</t>
  </si>
  <si>
    <t>Mouthoumet</t>
  </si>
  <si>
    <t>Commune isolée</t>
  </si>
  <si>
    <t>Total pour Mouthoumet</t>
  </si>
  <si>
    <t>Paulhiac</t>
  </si>
  <si>
    <t>Commune isolée</t>
  </si>
  <si>
    <t>Total pour Paulhiac</t>
  </si>
  <si>
    <t>Pressignac-Vicq</t>
  </si>
  <si>
    <t>Autre commune multipolarisée</t>
  </si>
  <si>
    <t>Total pour Pressignac-Vicq</t>
  </si>
  <si>
    <t>Rampoux</t>
  </si>
  <si>
    <t>Commune isolée</t>
  </si>
  <si>
    <t>Total pour Rampoux</t>
  </si>
  <si>
    <t>Saint-Jean-de-Vals</t>
  </si>
  <si>
    <t>Couronne de grand pôle</t>
  </si>
  <si>
    <t>Total pour Saint-Jean-de-Vals</t>
  </si>
  <si>
    <t>Sentenac-d'Oust</t>
  </si>
  <si>
    <t>Autre commune multipolarisée</t>
  </si>
  <si>
    <t>Total pour Sentenac-d'Oust</t>
  </si>
  <si>
    <t>Sère-Rustaing</t>
  </si>
  <si>
    <t>Commune isolée</t>
  </si>
  <si>
    <t>Total pour Sère-Rustaing</t>
  </si>
  <si>
    <t>Sinzos</t>
  </si>
  <si>
    <t>Couronne de grand pôle</t>
  </si>
  <si>
    <t>Total pour Sinzos</t>
  </si>
  <si>
    <t>Dourgne</t>
  </si>
  <si>
    <t>Autre commune multipolarisée</t>
  </si>
  <si>
    <t>Total pour Dourgne</t>
  </si>
  <si>
    <t>Arros-de-Nay</t>
  </si>
  <si>
    <t>Appartenant à un grand pôle</t>
  </si>
  <si>
    <t>Total pour Arros-de-Nay</t>
  </si>
  <si>
    <t>Moirax</t>
  </si>
  <si>
    <t>Couronne de grand pôle</t>
  </si>
  <si>
    <t>Total pour Moirax</t>
  </si>
  <si>
    <t>Saint-Féliu-d'Amont</t>
  </si>
  <si>
    <t>Appartenant à un grand pôle</t>
  </si>
  <si>
    <t>Total pour Saint-Féliu-d'Amont</t>
  </si>
  <si>
    <t>Pontonx-sur-l'Adour</t>
  </si>
  <si>
    <t>Commune multipolarisée</t>
  </si>
  <si>
    <t>Total pour Pontonx-sur-l'Adour</t>
  </si>
  <si>
    <t>Saint-Victor-de-Malcap</t>
  </si>
  <si>
    <t>Appartenant à un grand pôle</t>
  </si>
  <si>
    <t>Total pour Saint-Victor-de-Malcap</t>
  </si>
  <si>
    <t>Argelos</t>
  </si>
  <si>
    <t>Commune isolée</t>
  </si>
  <si>
    <t>Couronne de grand pôle</t>
  </si>
  <si>
    <t>Total pour Argelos</t>
  </si>
  <si>
    <t>Vabre-Tizac</t>
  </si>
  <si>
    <t>Commune isolée</t>
  </si>
  <si>
    <t>Total pour Vabre-Tizac</t>
  </si>
  <si>
    <t>Saint-Antoine-sur-l'Isle</t>
  </si>
  <si>
    <t>Appartenant à un petit pôle (1500 à 5000 emplois)</t>
  </si>
  <si>
    <t>Total pour Saint-Antoine-sur-l'Isle</t>
  </si>
  <si>
    <t>La Capelle-Balaguier</t>
  </si>
  <si>
    <t>Couronne de moyen pôle</t>
  </si>
  <si>
    <t>Total pour La Capelle-Balaguier</t>
  </si>
  <si>
    <t>Lacalm</t>
  </si>
  <si>
    <t>Commune isolée</t>
  </si>
  <si>
    <t>Total pour Lacalm</t>
  </si>
  <si>
    <t>Saint-Morillon</t>
  </si>
  <si>
    <t>Couronne de grand pôle</t>
  </si>
  <si>
    <t>Total pour Saint-Morillon</t>
  </si>
  <si>
    <t>Sainte-Maure-de-Peyriac</t>
  </si>
  <si>
    <t>Commune isolée</t>
  </si>
  <si>
    <t>Total pour Sainte-Maure-de-Peyriac</t>
  </si>
  <si>
    <t>Cruscades</t>
  </si>
  <si>
    <t>Commune multipolarisée</t>
  </si>
  <si>
    <t>Total pour Cruscades</t>
  </si>
  <si>
    <t>Lège-Cap-Ferret</t>
  </si>
  <si>
    <t>Couronne de grand pôle</t>
  </si>
  <si>
    <t>Total pour Lège-Cap-Ferret</t>
  </si>
  <si>
    <t>Asasp-Arros</t>
  </si>
  <si>
    <t>Couronne de moyen pôle</t>
  </si>
  <si>
    <t>Total pour Asasp-Arros</t>
  </si>
  <si>
    <t>Cardaillac</t>
  </si>
  <si>
    <t>Couronne de grand pôle</t>
  </si>
  <si>
    <t>Total pour Cardaillac</t>
  </si>
  <si>
    <t>Crampagna</t>
  </si>
  <si>
    <t>Autre commune multipolarisée</t>
  </si>
  <si>
    <t>Total pour Crampagna</t>
  </si>
  <si>
    <t>Pégairolles-de-l'Escalette</t>
  </si>
  <si>
    <t>Autre commune multipolarisée</t>
  </si>
  <si>
    <t>Total pour Pégairolles-de-l'Escalette</t>
  </si>
  <si>
    <t>Saint-Martin-de-Villereglan</t>
  </si>
  <si>
    <t>Autre commune multipolarisée</t>
  </si>
  <si>
    <t>Total pour Saint-Martin-de-Villereglan</t>
  </si>
  <si>
    <t>Savignargues</t>
  </si>
  <si>
    <t>Commune multipolarisée</t>
  </si>
  <si>
    <t>Total pour Savignargues</t>
  </si>
  <si>
    <t>Mézos</t>
  </si>
  <si>
    <t>Commune isolée</t>
  </si>
  <si>
    <t>Total pour Mézos</t>
  </si>
  <si>
    <t>Saint-Loup-Cammas</t>
  </si>
  <si>
    <t>Appartenant à un grand pôle</t>
  </si>
  <si>
    <t>Total pour Saint-Loup-Cammas</t>
  </si>
  <si>
    <t>Concoules</t>
  </si>
  <si>
    <t>Commune isolée</t>
  </si>
  <si>
    <t>Total pour Concoules</t>
  </si>
  <si>
    <t>Bentayou-Sérée</t>
  </si>
  <si>
    <t>Couronne de grand pôle</t>
  </si>
  <si>
    <t>Total pour Bentayou-Sérée</t>
  </si>
  <si>
    <t>Boucagnères</t>
  </si>
  <si>
    <t>Couronne de grand pôle</t>
  </si>
  <si>
    <t>Total pour Boucagnères</t>
  </si>
  <si>
    <t>Cambon-lès-Lavaur</t>
  </si>
  <si>
    <t>Couronne de grand pôle</t>
  </si>
  <si>
    <t>Total pour Cambon-lès-Lavaur</t>
  </si>
  <si>
    <t>Castet</t>
  </si>
  <si>
    <t>Commune isolée</t>
  </si>
  <si>
    <t>Total pour Castet</t>
  </si>
  <si>
    <t>Fougaron</t>
  </si>
  <si>
    <t>Autre commune multipolarisée</t>
  </si>
  <si>
    <t>Total pour Fougaron</t>
  </si>
  <si>
    <t>Gaujan</t>
  </si>
  <si>
    <t>Commune isolée</t>
  </si>
  <si>
    <t>Total pour Gaujan</t>
  </si>
  <si>
    <t>La Salvetat-Lauragais</t>
  </si>
  <si>
    <t>Couronne de grand pôle</t>
  </si>
  <si>
    <t>Total pour La Salvetat-Lauragais</t>
  </si>
  <si>
    <t>Lagrâce-Dieu</t>
  </si>
  <si>
    <t>Couronne de grand pôle</t>
  </si>
  <si>
    <t>Total pour Lagrâce-Dieu</t>
  </si>
  <si>
    <t>Lascabanes</t>
  </si>
  <si>
    <t>Commune isolée</t>
  </si>
  <si>
    <t>Total pour Lascabanes</t>
  </si>
  <si>
    <t>Manaurie</t>
  </si>
  <si>
    <t>Commune isolée</t>
  </si>
  <si>
    <t>Total pour Manaurie</t>
  </si>
  <si>
    <t>Marzens</t>
  </si>
  <si>
    <t>Autre commune multipolarisée</t>
  </si>
  <si>
    <t>Total pour Marzens</t>
  </si>
  <si>
    <t>Nadaillac-de-Rouge</t>
  </si>
  <si>
    <t>Autre commune multipolarisée</t>
  </si>
  <si>
    <t>Total pour Nadaillac-de-Rouge</t>
  </si>
  <si>
    <t>Saint-Cirq-Souillaguet</t>
  </si>
  <si>
    <t>Autre commune multipolarisée</t>
  </si>
  <si>
    <t>Total pour Saint-Cirq-Souillaguet</t>
  </si>
  <si>
    <t>Saint-Julien-d'Eymet</t>
  </si>
  <si>
    <t>Commune isolée</t>
  </si>
  <si>
    <t>Total pour Saint-Julien-d'Eymet</t>
  </si>
  <si>
    <t>Saint-Victor-et-Melvieu</t>
  </si>
  <si>
    <t>Commune isolée</t>
  </si>
  <si>
    <t>Total pour Saint-Victor-et-Melvieu</t>
  </si>
  <si>
    <t>Sainte-Cécile-du-Cayrou</t>
  </si>
  <si>
    <t>Commune isolée</t>
  </si>
  <si>
    <t>Total pour Sainte-Cécile-du-Cayrou</t>
  </si>
  <si>
    <t>Sainte-Livrade</t>
  </si>
  <si>
    <t>Couronne de grand pôle</t>
  </si>
  <si>
    <t>Total pour Sainte-Livrade</t>
  </si>
  <si>
    <t>Tournissan</t>
  </si>
  <si>
    <t>Commune isolée</t>
  </si>
  <si>
    <t>Total pour Tournissan</t>
  </si>
  <si>
    <t>Mercus-Garrabet</t>
  </si>
  <si>
    <t>Autre commune multipolarisée</t>
  </si>
  <si>
    <t>Total pour Mercus-Garrabet</t>
  </si>
  <si>
    <t>Générargues</t>
  </si>
  <si>
    <t>Appartenant à un grand pôle</t>
  </si>
  <si>
    <t>Total pour Générargues</t>
  </si>
  <si>
    <t>Proissans</t>
  </si>
  <si>
    <t>Couronne de moyen pôle</t>
  </si>
  <si>
    <t>Total pour Proissans</t>
  </si>
  <si>
    <t>Villate</t>
  </si>
  <si>
    <t>Appartenant à un grand pôle</t>
  </si>
  <si>
    <t>Total pour Villate</t>
  </si>
  <si>
    <t>Baudreix</t>
  </si>
  <si>
    <t>Appartenant à un grand pôle</t>
  </si>
  <si>
    <t>Total pour Baudreix</t>
  </si>
  <si>
    <t>Aston</t>
  </si>
  <si>
    <t>Commune isolée</t>
  </si>
  <si>
    <t>Total pour Aston</t>
  </si>
  <si>
    <t>Mauzac-et-Grand-Castang</t>
  </si>
  <si>
    <t>Autre commune multipolarisée</t>
  </si>
  <si>
    <t>Total pour Mauzac-et-Grand-Castang</t>
  </si>
  <si>
    <t>Ribaute</t>
  </si>
  <si>
    <t>Commune isolée</t>
  </si>
  <si>
    <t>Total pour Ribaute</t>
  </si>
  <si>
    <t>Saint-Martin-de-Lenne</t>
  </si>
  <si>
    <t>Commune isolée</t>
  </si>
  <si>
    <t>Total pour Saint-Martin-de-Lenne</t>
  </si>
  <si>
    <t>Albaret-Sainte-Marie</t>
  </si>
  <si>
    <t>Couronne de petit pôle</t>
  </si>
  <si>
    <t>Total pour Albaret-Sainte-Marie</t>
  </si>
  <si>
    <t>Castelnau-de-Montmiral</t>
  </si>
  <si>
    <t>Autre commune multipolarisée</t>
  </si>
  <si>
    <t>Total pour Castelnau-de-Montmiral</t>
  </si>
  <si>
    <t>Saint-Antonin-Noble-Val</t>
  </si>
  <si>
    <t>Commune isolée</t>
  </si>
  <si>
    <t>Total pour Saint-Antonin-Noble-Val</t>
  </si>
  <si>
    <t>Saint-Barthélemy-de-Bellegarde</t>
  </si>
  <si>
    <t>Autre commune multipolarisée</t>
  </si>
  <si>
    <t>Total pour Saint-Barthélemy-de-Bellegarde</t>
  </si>
  <si>
    <t>Vailhourles</t>
  </si>
  <si>
    <t>Couronne de moyen pôle</t>
  </si>
  <si>
    <t>Total pour Vailhourles</t>
  </si>
  <si>
    <t>Mirabel</t>
  </si>
  <si>
    <t>Couronne de grand pôle</t>
  </si>
  <si>
    <t>Total pour Mirabel</t>
  </si>
  <si>
    <t>Bugnein</t>
  </si>
  <si>
    <t>Commune isolée</t>
  </si>
  <si>
    <t>Total pour Bugnein</t>
  </si>
  <si>
    <t>Caubiac</t>
  </si>
  <si>
    <t>Couronne de grand pôle</t>
  </si>
  <si>
    <t>Total pour Caubiac</t>
  </si>
  <si>
    <t>Estoher</t>
  </si>
  <si>
    <t>Autre commune multipolarisée</t>
  </si>
  <si>
    <t>Total pour Estoher</t>
  </si>
  <si>
    <t>La Louvière-Lauragais</t>
  </si>
  <si>
    <t>Couronne de grand pôle</t>
  </si>
  <si>
    <t>Total pour La Louvière-Lauragais</t>
  </si>
  <si>
    <t>Lamontélarié</t>
  </si>
  <si>
    <t>Commune isolée</t>
  </si>
  <si>
    <t>Total pour Lamontélarié</t>
  </si>
  <si>
    <t>Le Ségur</t>
  </si>
  <si>
    <t>Commune isolée</t>
  </si>
  <si>
    <t>Total pour Le Ségur</t>
  </si>
  <si>
    <t>Les Vignes</t>
  </si>
  <si>
    <t>Commune isolée</t>
  </si>
  <si>
    <t>Total pour Les Vignes</t>
  </si>
  <si>
    <t>Maurens-Scopont</t>
  </si>
  <si>
    <t>Couronne de grand pôle</t>
  </si>
  <si>
    <t>Total pour Maurens-Scopont</t>
  </si>
  <si>
    <t>Renneville</t>
  </si>
  <si>
    <t>Couronne de grand pôle</t>
  </si>
  <si>
    <t>Total pour Renneville</t>
  </si>
  <si>
    <t>Lombers</t>
  </si>
  <si>
    <t>Commune multipolarisée</t>
  </si>
  <si>
    <t>Total pour Lombers</t>
  </si>
  <si>
    <t>Cabanac-Séguenville</t>
  </si>
  <si>
    <t>Couronne de grand pôle</t>
  </si>
  <si>
    <t>Total pour Cabanac-Séguenville</t>
  </si>
  <si>
    <t>Javerlhac-et-la-Chapelle-Saint-Robert</t>
  </si>
  <si>
    <t>Autre commune multipolarisée</t>
  </si>
  <si>
    <t>Total pour Javerlhac-et-la-Chapelle-Saint-Robert</t>
  </si>
  <si>
    <t>Laslades</t>
  </si>
  <si>
    <t>Couronne de grand pôle</t>
  </si>
  <si>
    <t>Total pour Laslades</t>
  </si>
  <si>
    <t>Le Leuy</t>
  </si>
  <si>
    <t>Couronne de grand pôle</t>
  </si>
  <si>
    <t>Total pour Le Leuy</t>
  </si>
  <si>
    <t>Montoulieu-Saint-Bernard</t>
  </si>
  <si>
    <t>Commune multipolarisée</t>
  </si>
  <si>
    <t>Total pour Montoulieu-Saint-Bernard</t>
  </si>
  <si>
    <t>Avignonet-Lauragais</t>
  </si>
  <si>
    <t>Couronne de grand pôle</t>
  </si>
  <si>
    <t>Total pour Avignonet-Lauragais</t>
  </si>
  <si>
    <t>Candillargues</t>
  </si>
  <si>
    <t>Couronne de grand pôle</t>
  </si>
  <si>
    <t>Total pour Candillargues</t>
  </si>
  <si>
    <t>Peyssies</t>
  </si>
  <si>
    <t>Couronne de grand pôle</t>
  </si>
  <si>
    <t>Total pour Peyssies</t>
  </si>
  <si>
    <t>Villeneuve-lès-Bouloc</t>
  </si>
  <si>
    <t>Couronne de grand pôle</t>
  </si>
  <si>
    <t>Total pour Villeneuve-lès-Bouloc</t>
  </si>
  <si>
    <t>Drémil-Lafage</t>
  </si>
  <si>
    <t>Couronne de grand pôle</t>
  </si>
  <si>
    <t>Total pour Drémil-Lafage</t>
  </si>
  <si>
    <t>Auriolles</t>
  </si>
  <si>
    <t>Commune isolée</t>
  </si>
  <si>
    <t>Total pour Auriolles</t>
  </si>
  <si>
    <t>Caragoudes</t>
  </si>
  <si>
    <t>Couronne de grand pôle</t>
  </si>
  <si>
    <t>Total pour Caragoudes</t>
  </si>
  <si>
    <t>Céran</t>
  </si>
  <si>
    <t>Autre commune multipolarisée</t>
  </si>
  <si>
    <t>Total pour Céran</t>
  </si>
  <si>
    <t>Escorneboeuf</t>
  </si>
  <si>
    <t>Commune multipolarisée</t>
  </si>
  <si>
    <t>Total pour Escorneboeuf</t>
  </si>
  <si>
    <t>Marpaps</t>
  </si>
  <si>
    <t>Autre commune multipolarisée</t>
  </si>
  <si>
    <t>Total pour Marpaps</t>
  </si>
  <si>
    <t>Monassut-Audiracq</t>
  </si>
  <si>
    <t>Couronne de grand pôle</t>
  </si>
  <si>
    <t>Total pour Monassut-Audiracq</t>
  </si>
  <si>
    <t>Philondenx</t>
  </si>
  <si>
    <t>Commune isolée</t>
  </si>
  <si>
    <t>Total pour Philondenx</t>
  </si>
  <si>
    <t>Projan</t>
  </si>
  <si>
    <t>Autre commune multipolarisée</t>
  </si>
  <si>
    <t>Total pour Projan</t>
  </si>
  <si>
    <t>Ramouzens</t>
  </si>
  <si>
    <t>Autre commune multipolarisée</t>
  </si>
  <si>
    <t>Total pour Ramouzens</t>
  </si>
  <si>
    <t>Saint-Lary-Boujean</t>
  </si>
  <si>
    <t>Commune multipolarisée</t>
  </si>
  <si>
    <t>Total pour Saint-Lary-Boujean</t>
  </si>
  <si>
    <t>Saint-Pé-de-Léren</t>
  </si>
  <si>
    <t>Autre commune multipolarisée</t>
  </si>
  <si>
    <t>Total pour Saint-Pé-de-Léren</t>
  </si>
  <si>
    <t>Sénaillac-Latronquière</t>
  </si>
  <si>
    <t>Commune isolée</t>
  </si>
  <si>
    <t>Total pour Sénaillac-Latronquière</t>
  </si>
  <si>
    <t>Sirac</t>
  </si>
  <si>
    <t>Couronne de grand pôle</t>
  </si>
  <si>
    <t>Total pour Sirac</t>
  </si>
  <si>
    <t>Valmascle</t>
  </si>
  <si>
    <t>Autre commune multipolarisée</t>
  </si>
  <si>
    <t>Total pour Valmascle</t>
  </si>
  <si>
    <t>Visker</t>
  </si>
  <si>
    <t>Couronne de grand pôle</t>
  </si>
  <si>
    <t>Total pour Visker</t>
  </si>
  <si>
    <t>Gasques</t>
  </si>
  <si>
    <t>Couronne de petit pôle</t>
  </si>
  <si>
    <t>Total pour Gasques</t>
  </si>
  <si>
    <t>Lanuéjouls</t>
  </si>
  <si>
    <t>Autre commune multipolarisée</t>
  </si>
  <si>
    <t>Total pour Lanuéjouls</t>
  </si>
  <si>
    <t>Leucate</t>
  </si>
  <si>
    <t>Commune isolée</t>
  </si>
  <si>
    <t>Total pour Leucate</t>
  </si>
  <si>
    <t>Saturargues</t>
  </si>
  <si>
    <t>Couronne de grand pôle</t>
  </si>
  <si>
    <t>Total pour Saturargues</t>
  </si>
  <si>
    <t>Parentis-en-Born</t>
  </si>
  <si>
    <t>Appartenant à un petit pôle (1500 à 5000 emplois)</t>
  </si>
  <si>
    <t>Total pour Parentis-en-Born</t>
  </si>
  <si>
    <t>Avezac-Prat-Lahitte</t>
  </si>
  <si>
    <t>Autre commune multipolarisée</t>
  </si>
  <si>
    <t>Total pour Avezac-Prat-Lahitte</t>
  </si>
  <si>
    <t>Belfort-du-Quercy</t>
  </si>
  <si>
    <t>Autre commune multipolarisée</t>
  </si>
  <si>
    <t>Total pour Belfort-du-Quercy</t>
  </si>
  <si>
    <t>Murat-sur-Vèbre</t>
  </si>
  <si>
    <t>Commune isolée</t>
  </si>
  <si>
    <t>Total pour Murat-sur-Vèbre</t>
  </si>
  <si>
    <t>Tombeboeuf</t>
  </si>
  <si>
    <t>Autre commune multipolarisée</t>
  </si>
  <si>
    <t>Total pour Tombeboeuf</t>
  </si>
  <si>
    <t>Camblanes-et-Meynac</t>
  </si>
  <si>
    <t>Appartenant à un grand pôle</t>
  </si>
  <si>
    <t>Total pour Camblanes-et-Meynac</t>
  </si>
  <si>
    <t>Notre-Dame-de-Sanilhac</t>
  </si>
  <si>
    <t>Appartenant à un grand pôle</t>
  </si>
  <si>
    <t>Total pour Notre-Dame-de-Sanilhac</t>
  </si>
  <si>
    <t>Capbreton</t>
  </si>
  <si>
    <t>Appartenant à un moyen pôle (5000 à 10000 emplois)</t>
  </si>
  <si>
    <t>Total pour Capbreton</t>
  </si>
  <si>
    <t>Agos-Vidalos</t>
  </si>
  <si>
    <t>Autre commune multipolarisée</t>
  </si>
  <si>
    <t>Total pour Agos-Vidalos</t>
  </si>
  <si>
    <t>Capdrot</t>
  </si>
  <si>
    <t>Commune isolée</t>
  </si>
  <si>
    <t>Total pour Capdrot</t>
  </si>
  <si>
    <t>Galgan</t>
  </si>
  <si>
    <t>Commune isolée</t>
  </si>
  <si>
    <t>Total pour Galgan</t>
  </si>
  <si>
    <t>Poyartin</t>
  </si>
  <si>
    <t>Commune multipolarisée</t>
  </si>
  <si>
    <t>Total pour Poyartin</t>
  </si>
  <si>
    <t>Saint-Guilhem-le-Désert</t>
  </si>
  <si>
    <t>Couronne de grand pôle</t>
  </si>
  <si>
    <t>Total pour Saint-Guilhem-le-Désert</t>
  </si>
  <si>
    <t>Pavie</t>
  </si>
  <si>
    <t>Appartenant à un grand pôle</t>
  </si>
  <si>
    <t>Total pour Pavie</t>
  </si>
  <si>
    <t>Lamothe-Landerron</t>
  </si>
  <si>
    <t>Appartenant à un grand pôle</t>
  </si>
  <si>
    <t>Total pour Lamothe-Landerron</t>
  </si>
  <si>
    <t>Le Fossat</t>
  </si>
  <si>
    <t>Commune isolée</t>
  </si>
  <si>
    <t>Total pour Le Fossat</t>
  </si>
  <si>
    <t>Monoblet</t>
  </si>
  <si>
    <t>Commune isolée</t>
  </si>
  <si>
    <t>Total pour Monoblet</t>
  </si>
  <si>
    <t>Eup</t>
  </si>
  <si>
    <t>Autre commune multipolarisée</t>
  </si>
  <si>
    <t>Total pour Eup</t>
  </si>
  <si>
    <t>Fontrailles</t>
  </si>
  <si>
    <t>Commune isolée</t>
  </si>
  <si>
    <t>Total pour Fontrailles</t>
  </si>
  <si>
    <t>Laveraët</t>
  </si>
  <si>
    <t>Commune isolée</t>
  </si>
  <si>
    <t>Total pour Laveraët</t>
  </si>
  <si>
    <t>Le Fraysse</t>
  </si>
  <si>
    <t>Autre commune multipolarisée</t>
  </si>
  <si>
    <t>Total pour Le Fraysse</t>
  </si>
  <si>
    <t>Moustey</t>
  </si>
  <si>
    <t>Autre commune multipolarisée</t>
  </si>
  <si>
    <t>Total pour Moustey</t>
  </si>
  <si>
    <t>Piquecos</t>
  </si>
  <si>
    <t>Couronne de grand pôle</t>
  </si>
  <si>
    <t>Total pour Piquecos</t>
  </si>
  <si>
    <t>Saint-Capraise-d'Eymet</t>
  </si>
  <si>
    <t>Commune isolée</t>
  </si>
  <si>
    <t>Total pour Saint-Capraise-d'Eymet</t>
  </si>
  <si>
    <t>Saint-Mézard</t>
  </si>
  <si>
    <t>Autre commune multipolarisée</t>
  </si>
  <si>
    <t>Total pour Saint-Mézard</t>
  </si>
  <si>
    <t>Uza</t>
  </si>
  <si>
    <t>Commune isolée</t>
  </si>
  <si>
    <t>Total pour Uza</t>
  </si>
  <si>
    <t>Saint-Gervais-sur-Mare</t>
  </si>
  <si>
    <t>Commune isolée</t>
  </si>
  <si>
    <t>Total pour Saint-Gervais-sur-Mare</t>
  </si>
  <si>
    <t>Trémons</t>
  </si>
  <si>
    <t>Couronne de grand pôle</t>
  </si>
  <si>
    <t>Total pour Trémons</t>
  </si>
  <si>
    <t>Magescq</t>
  </si>
  <si>
    <t>Autre commune multipolarisée</t>
  </si>
  <si>
    <t>Total pour Magescq</t>
  </si>
  <si>
    <t>Festalemps</t>
  </si>
  <si>
    <t>Autre commune multipolarisée</t>
  </si>
  <si>
    <t>Total pour Festalemps</t>
  </si>
  <si>
    <t>Sore</t>
  </si>
  <si>
    <t>Commune isolée</t>
  </si>
  <si>
    <t>Total pour Sore</t>
  </si>
  <si>
    <t>Vacquières</t>
  </si>
  <si>
    <t>Couronne de grand pôle</t>
  </si>
  <si>
    <t>Total pour Vacquières</t>
  </si>
  <si>
    <t>Malves-en-Minervois</t>
  </si>
  <si>
    <t>Couronne de grand pôle</t>
  </si>
  <si>
    <t>Total pour Malves-en-Minervois</t>
  </si>
  <si>
    <t>Montfaucon</t>
  </si>
  <si>
    <t>Commune isolée</t>
  </si>
  <si>
    <t>Couronne de grand pôle</t>
  </si>
  <si>
    <t>Total pour Montfaucon</t>
  </si>
  <si>
    <t>Blaignan</t>
  </si>
  <si>
    <t>Commune isolée</t>
  </si>
  <si>
    <t>Total pour Blaignan</t>
  </si>
  <si>
    <t>Chastanier</t>
  </si>
  <si>
    <t>Autre commune multipolarisée</t>
  </si>
  <si>
    <t>Total pour Chastanier</t>
  </si>
  <si>
    <t>Espaon</t>
  </si>
  <si>
    <t>Commune isolée</t>
  </si>
  <si>
    <t>Total pour Espaon</t>
  </si>
  <si>
    <t>Lodes</t>
  </si>
  <si>
    <t>Couronne de grand pôle</t>
  </si>
  <si>
    <t>Total pour Lodes</t>
  </si>
  <si>
    <t>Raissac-d'Aude</t>
  </si>
  <si>
    <t>Couronne de grand pôle</t>
  </si>
  <si>
    <t>Total pour Raissac-d'Aude</t>
  </si>
  <si>
    <t>Sahorre</t>
  </si>
  <si>
    <t>Commune isolée</t>
  </si>
  <si>
    <t>Total pour Sahorre</t>
  </si>
  <si>
    <t>Saint-Vincent-le-Paluel</t>
  </si>
  <si>
    <t>Couronne de moyen pôle</t>
  </si>
  <si>
    <t>Total pour Saint-Vincent-le-Paluel</t>
  </si>
  <si>
    <t>Villepinte</t>
  </si>
  <si>
    <t>Autre commune multipolarisée</t>
  </si>
  <si>
    <t>Total pour Villepinte</t>
  </si>
  <si>
    <t>Saint-Avit-Saint-Nazaire</t>
  </si>
  <si>
    <t>Appartenant à un grand pôle</t>
  </si>
  <si>
    <t>Total pour Saint-Avit-Saint-Nazaire</t>
  </si>
  <si>
    <t>Castéra-Verduzan</t>
  </si>
  <si>
    <t>Autre commune multipolarisée</t>
  </si>
  <si>
    <t>Total pour Castéra-Verduzan</t>
  </si>
  <si>
    <t>Saint-Jean-Lasseille</t>
  </si>
  <si>
    <t>Couronne de grand pôle</t>
  </si>
  <si>
    <t>Total pour Saint-Jean-Lasseille</t>
  </si>
  <si>
    <t>Campagne-sur-Arize</t>
  </si>
  <si>
    <t>Commune isolée</t>
  </si>
  <si>
    <t>Total pour Campagne-sur-Arize</t>
  </si>
  <si>
    <t>Frespech</t>
  </si>
  <si>
    <t>Commune multipolarisée</t>
  </si>
  <si>
    <t>Total pour Frespech</t>
  </si>
  <si>
    <t>Saint-Mamet</t>
  </si>
  <si>
    <t>Appartenant à un petit pôle (1500 à 5000 emplois)</t>
  </si>
  <si>
    <t>Total pour Saint-Mamet</t>
  </si>
  <si>
    <t>Sainte-Alvère</t>
  </si>
  <si>
    <t>Commune isolée</t>
  </si>
  <si>
    <t>Total pour Sainte-Alvère</t>
  </si>
  <si>
    <t>Ginestet</t>
  </si>
  <si>
    <t>Appartenant à un grand pôle</t>
  </si>
  <si>
    <t>Total pour Ginestet</t>
  </si>
  <si>
    <t>Le Nayrac</t>
  </si>
  <si>
    <t>Commune isolée</t>
  </si>
  <si>
    <t>Total pour Le Nayrac</t>
  </si>
  <si>
    <t>Le Pout</t>
  </si>
  <si>
    <t>Couronne de grand pôle</t>
  </si>
  <si>
    <t>Total pour Le Pout</t>
  </si>
  <si>
    <t>Sorède</t>
  </si>
  <si>
    <t>Commune multipolarisée</t>
  </si>
  <si>
    <t>Total pour Sorède</t>
  </si>
  <si>
    <t>Barcugnan</t>
  </si>
  <si>
    <t>Commune isolée</t>
  </si>
  <si>
    <t>Total pour Barcugnan</t>
  </si>
  <si>
    <t>Issepts</t>
  </si>
  <si>
    <t>Couronne de grand pôle</t>
  </si>
  <si>
    <t>Total pour Issepts</t>
  </si>
  <si>
    <t>Lamasquère</t>
  </si>
  <si>
    <t>Couronne de grand pôle</t>
  </si>
  <si>
    <t>Total pour Lamasquère</t>
  </si>
  <si>
    <t>Manses</t>
  </si>
  <si>
    <t>Autre commune multipolarisée</t>
  </si>
  <si>
    <t>Total pour Manses</t>
  </si>
  <si>
    <t>Méracq</t>
  </si>
  <si>
    <t>Commune multipolarisée</t>
  </si>
  <si>
    <t>Total pour Méracq</t>
  </si>
  <si>
    <t>Miossens-Lanusse</t>
  </si>
  <si>
    <t>Couronne de grand pôle</t>
  </si>
  <si>
    <t>Total pour Miossens-Lanusse</t>
  </si>
  <si>
    <t>Murles</t>
  </si>
  <si>
    <t>Couronne de grand pôle</t>
  </si>
  <si>
    <t>Total pour Murles</t>
  </si>
  <si>
    <t>Ozon</t>
  </si>
  <si>
    <t>Couronne de grand pôle</t>
  </si>
  <si>
    <t>Total pour Ozon</t>
  </si>
  <si>
    <t>Prats-de-Carlux</t>
  </si>
  <si>
    <t>Couronne de moyen pôle</t>
  </si>
  <si>
    <t>Total pour Prats-de-Carlux</t>
  </si>
  <si>
    <t>Puysségur</t>
  </si>
  <si>
    <t>Couronne de grand pôle</t>
  </si>
  <si>
    <t>Total pour Puysségur</t>
  </si>
  <si>
    <t>Saint-Vincent-Lespinasse</t>
  </si>
  <si>
    <t>Autre commune multipolarisée</t>
  </si>
  <si>
    <t>Total pour Saint-Vincent-Lespinasse</t>
  </si>
  <si>
    <t>Soudorgues</t>
  </si>
  <si>
    <t>Commune isolée</t>
  </si>
  <si>
    <t>Total pour Soudorgues</t>
  </si>
  <si>
    <t>Thoiras</t>
  </si>
  <si>
    <t>Commune multipolarisée</t>
  </si>
  <si>
    <t>Total pour Thoiras</t>
  </si>
  <si>
    <t>Touzac</t>
  </si>
  <si>
    <t>Commune isolée</t>
  </si>
  <si>
    <t>Total pour Touzac</t>
  </si>
  <si>
    <t>Virac</t>
  </si>
  <si>
    <t>Commune multipolarisée</t>
  </si>
  <si>
    <t>Total pour Virac</t>
  </si>
  <si>
    <t>Carnas</t>
  </si>
  <si>
    <t>Commune multipolarisée</t>
  </si>
  <si>
    <t>Total pour Carnas</t>
  </si>
  <si>
    <t>Coulaures</t>
  </si>
  <si>
    <t>Autre commune multipolarisée</t>
  </si>
  <si>
    <t>Total pour Coulaures</t>
  </si>
  <si>
    <t>Estos</t>
  </si>
  <si>
    <t>Appartenant à un moyen pôle (5000 à 10000 emplois)</t>
  </si>
  <si>
    <t>Total pour Estos</t>
  </si>
  <si>
    <t>Saint-Clar-de-Rivière</t>
  </si>
  <si>
    <t>Couronne de grand pôle</t>
  </si>
  <si>
    <t>Total pour Saint-Clar-de-Rivière</t>
  </si>
  <si>
    <t>Sénéchas</t>
  </si>
  <si>
    <t>Commune isolée</t>
  </si>
  <si>
    <t>Total pour Sénéchas</t>
  </si>
  <si>
    <t>Saint-Couat-d'Aude</t>
  </si>
  <si>
    <t>Autre commune multipolarisée</t>
  </si>
  <si>
    <t>Total pour Saint-Couat-d'Aude</t>
  </si>
  <si>
    <t>Antagnac</t>
  </si>
  <si>
    <t>Autre commune multipolarisée</t>
  </si>
  <si>
    <t>Total pour Antagnac</t>
  </si>
  <si>
    <t>Ausson</t>
  </si>
  <si>
    <t>Appartenant à un petit pôle (1500 à 5000 emplois)</t>
  </si>
  <si>
    <t>Total pour Ausson</t>
  </si>
  <si>
    <t>Beleymas</t>
  </si>
  <si>
    <t>Autre commune multipolarisée</t>
  </si>
  <si>
    <t>Total pour Beleymas</t>
  </si>
  <si>
    <t>Boisse-Penchot</t>
  </si>
  <si>
    <t>Couronne de moyen pôle</t>
  </si>
  <si>
    <t>Total pour Boisse-Penchot</t>
  </si>
  <si>
    <t>Boulin</t>
  </si>
  <si>
    <t>Couronne de grand pôle</t>
  </si>
  <si>
    <t>Total pour Boulin</t>
  </si>
  <si>
    <t>Chalais</t>
  </si>
  <si>
    <t>Commune isolée</t>
  </si>
  <si>
    <t>Total pour Chalais</t>
  </si>
  <si>
    <t>Gavarret-sur-Aulouste</t>
  </si>
  <si>
    <t>Couronne de grand pôle</t>
  </si>
  <si>
    <t>Total pour Gavarret-sur-Aulouste</t>
  </si>
  <si>
    <t>Laroin</t>
  </si>
  <si>
    <t>Appartenant à un grand pôle</t>
  </si>
  <si>
    <t>Total pour Laroin</t>
  </si>
  <si>
    <t>Rimont</t>
  </si>
  <si>
    <t>Couronne de moyen pôle</t>
  </si>
  <si>
    <t>Total pour Rimont</t>
  </si>
  <si>
    <t>Saint-Maurice-en-Quercy</t>
  </si>
  <si>
    <t>Commune isolée</t>
  </si>
  <si>
    <t>Total pour Saint-Maurice-en-Quercy</t>
  </si>
  <si>
    <t>Saint-Trojan</t>
  </si>
  <si>
    <t>Couronne de grand pôle</t>
  </si>
  <si>
    <t>Total pour Saint-Trojan</t>
  </si>
  <si>
    <t>Cantoin</t>
  </si>
  <si>
    <t>Commune isolée</t>
  </si>
  <si>
    <t>Total pour Cantoin</t>
  </si>
  <si>
    <t>Gramat</t>
  </si>
  <si>
    <t>Appartenant à un petit pôle (1500 à 5000 emplois)</t>
  </si>
  <si>
    <t>Total pour Gramat</t>
  </si>
  <si>
    <t>Gageac-et-Rouillac</t>
  </si>
  <si>
    <t>Couronne de grand pôle</t>
  </si>
  <si>
    <t>Total pour Gageac-et-Rouillac</t>
  </si>
  <si>
    <t>Saint-Martial-de-Nabirat</t>
  </si>
  <si>
    <t>Commune isolée</t>
  </si>
  <si>
    <t>Total pour Saint-Martial-de-Nabirat</t>
  </si>
  <si>
    <t>Abère</t>
  </si>
  <si>
    <t>Couronne de grand pôle</t>
  </si>
  <si>
    <t>Total pour Abère</t>
  </si>
  <si>
    <t>Biert</t>
  </si>
  <si>
    <t>Commune isolée</t>
  </si>
  <si>
    <t>Total pour Biert</t>
  </si>
  <si>
    <t>Cleyrac</t>
  </si>
  <si>
    <t>Commune isolée</t>
  </si>
  <si>
    <t>Total pour Cleyrac</t>
  </si>
  <si>
    <t>Fontans</t>
  </si>
  <si>
    <t>Commune isolée</t>
  </si>
  <si>
    <t>Total pour Fontans</t>
  </si>
  <si>
    <t>Guérin</t>
  </si>
  <si>
    <t>Commune multipolarisée</t>
  </si>
  <si>
    <t>Total pour Guérin</t>
  </si>
  <si>
    <t>Pompéjac</t>
  </si>
  <si>
    <t>Autre commune multipolarisée</t>
  </si>
  <si>
    <t>Total pour Pompéjac</t>
  </si>
  <si>
    <t>Lisle-sur-Tarn</t>
  </si>
  <si>
    <t>Commune multipolarisée</t>
  </si>
  <si>
    <t>Total pour Lisle-sur-Tarn</t>
  </si>
  <si>
    <t>Lestrade-et-Thouels</t>
  </si>
  <si>
    <t>Commune isolée</t>
  </si>
  <si>
    <t>Total pour Lestrade-et-Thouels</t>
  </si>
  <si>
    <t>Montaut-les-Créneaux</t>
  </si>
  <si>
    <t>Couronne de grand pôle</t>
  </si>
  <si>
    <t>Total pour Montaut-les-Créneaux</t>
  </si>
  <si>
    <t>Palavas-les-Flots</t>
  </si>
  <si>
    <t>Couronne de grand pôle</t>
  </si>
  <si>
    <t>Total pour Palavas-les-Flots</t>
  </si>
  <si>
    <t>Luxey</t>
  </si>
  <si>
    <t>Commune isolée</t>
  </si>
  <si>
    <t>Total pour Luxey</t>
  </si>
  <si>
    <t>Puylagarde</t>
  </si>
  <si>
    <t>Commune isolée</t>
  </si>
  <si>
    <t>Total pour Puylagarde</t>
  </si>
  <si>
    <t>Senouillac</t>
  </si>
  <si>
    <t>Appartenant à un moyen pôle (5000 à 10000 emplois)</t>
  </si>
  <si>
    <t>Total pour Senouillac</t>
  </si>
  <si>
    <t>Arzenc-de-Randon</t>
  </si>
  <si>
    <t>Commune isolée</t>
  </si>
  <si>
    <t>Total pour Arzenc-de-Randon</t>
  </si>
  <si>
    <t>Azillanet</t>
  </si>
  <si>
    <t>Commune isolée</t>
  </si>
  <si>
    <t>Total pour Azillanet</t>
  </si>
  <si>
    <t>Garanou</t>
  </si>
  <si>
    <t>Commune isolée</t>
  </si>
  <si>
    <t>Total pour Garanou</t>
  </si>
  <si>
    <t>Rimons</t>
  </si>
  <si>
    <t>Commune isolée</t>
  </si>
  <si>
    <t>Total pour Rimons</t>
  </si>
  <si>
    <t>Arcambal</t>
  </si>
  <si>
    <t>Couronne de grand pôle</t>
  </si>
  <si>
    <t>Total pour Arcambal</t>
  </si>
  <si>
    <t>Louey</t>
  </si>
  <si>
    <t>Couronne de grand pôle</t>
  </si>
  <si>
    <t>Total pour Louey</t>
  </si>
  <si>
    <t>Saleilles</t>
  </si>
  <si>
    <t>Couronne de grand pôle</t>
  </si>
  <si>
    <t>Total pour Saleilles</t>
  </si>
  <si>
    <t>Arbas</t>
  </si>
  <si>
    <t>Autre commune multipolarisée</t>
  </si>
  <si>
    <t>Total pour Arbas</t>
  </si>
  <si>
    <t>Brenac</t>
  </si>
  <si>
    <t>Commune isolée</t>
  </si>
  <si>
    <t>Total pour Brenac</t>
  </si>
  <si>
    <t>Ornézan</t>
  </si>
  <si>
    <t>Couronne de grand pôle</t>
  </si>
  <si>
    <t>Total pour Ornézan</t>
  </si>
  <si>
    <t>Trébons-sur-la-Grasse</t>
  </si>
  <si>
    <t>Couronne de grand pôle</t>
  </si>
  <si>
    <t>Total pour Trébons-sur-la-Grasse</t>
  </si>
  <si>
    <t>Varaignes</t>
  </si>
  <si>
    <t>Commune isolée</t>
  </si>
  <si>
    <t>Total pour Varaignes</t>
  </si>
  <si>
    <t>Rigarda</t>
  </si>
  <si>
    <t>Autre commune multipolarisée</t>
  </si>
  <si>
    <t>Total pour Rigarda</t>
  </si>
  <si>
    <t>Rivière-Saas-et-Gourby</t>
  </si>
  <si>
    <t>Couronne de grand pôle</t>
  </si>
  <si>
    <t>Total pour Rivière-Saas-et-Gourby</t>
  </si>
  <si>
    <t>Carlus</t>
  </si>
  <si>
    <t>Couronne de grand pôle</t>
  </si>
  <si>
    <t>Total pour Carlus</t>
  </si>
  <si>
    <t>Milhac-de-Nontron</t>
  </si>
  <si>
    <t>Commune isolée</t>
  </si>
  <si>
    <t>Total pour Milhac-de-Nontron</t>
  </si>
  <si>
    <t>Nousty</t>
  </si>
  <si>
    <t>Couronne de grand pôle</t>
  </si>
  <si>
    <t>Total pour Nousty</t>
  </si>
  <si>
    <t>Saint-Martin-des-Combes</t>
  </si>
  <si>
    <t>Couronne de grand pôle</t>
  </si>
  <si>
    <t>Total pour Saint-Martin-des-Combes</t>
  </si>
  <si>
    <t>Vicq-d'Auribat</t>
  </si>
  <si>
    <t>Commune multipolarisée</t>
  </si>
  <si>
    <t>Total pour Vicq-d'Auribat</t>
  </si>
  <si>
    <t>Palaminy</t>
  </si>
  <si>
    <t>Couronne de grand pôle</t>
  </si>
  <si>
    <t>Total pour Palaminy</t>
  </si>
  <si>
    <t>La Fouillade</t>
  </si>
  <si>
    <t>Commune isolée</t>
  </si>
  <si>
    <t>Total pour La Fouillade</t>
  </si>
  <si>
    <t>Saint-Urcisse</t>
  </si>
  <si>
    <t>Commune multipolarisée</t>
  </si>
  <si>
    <t>Couronne de grand pôle</t>
  </si>
  <si>
    <t>Total pour Saint-Urcisse</t>
  </si>
  <si>
    <t>Bagnoles</t>
  </si>
  <si>
    <t>Couronne de grand pôle</t>
  </si>
  <si>
    <t>Total pour Bagnoles</t>
  </si>
  <si>
    <t>Douchapt</t>
  </si>
  <si>
    <t>Autre commune multipolarisée</t>
  </si>
  <si>
    <t>Total pour Douchapt</t>
  </si>
  <si>
    <t>Parcoul</t>
  </si>
  <si>
    <t>Autre commune multipolarisée</t>
  </si>
  <si>
    <t>Total pour Parcoul</t>
  </si>
  <si>
    <t>Pousthomy</t>
  </si>
  <si>
    <t>Commune isolée</t>
  </si>
  <si>
    <t>Total pour Pousthomy</t>
  </si>
  <si>
    <t>Viala-du-Tarn</t>
  </si>
  <si>
    <t>Commune isolée</t>
  </si>
  <si>
    <t>Total pour Viala-du-Tarn</t>
  </si>
  <si>
    <t>Saint-Julien-du-Puy</t>
  </si>
  <si>
    <t>Autre commune multipolarisée</t>
  </si>
  <si>
    <t>Total pour Saint-Julien-du-Puy</t>
  </si>
  <si>
    <t>Aujols</t>
  </si>
  <si>
    <t>Couronne de grand pôle</t>
  </si>
  <si>
    <t>Total pour Aujols</t>
  </si>
  <si>
    <t>Escosse</t>
  </si>
  <si>
    <t>Couronne de grand pôle</t>
  </si>
  <si>
    <t>Total pour Escosse</t>
  </si>
  <si>
    <t>Martiel</t>
  </si>
  <si>
    <t>Couronne de moyen pôle</t>
  </si>
  <si>
    <t>Total pour Martiel</t>
  </si>
  <si>
    <t>Peyrusse-le-Roc</t>
  </si>
  <si>
    <t>Commune isolée</t>
  </si>
  <si>
    <t>Total pour Peyrusse-le-Roc</t>
  </si>
  <si>
    <t>Bourgnac</t>
  </si>
  <si>
    <t>Couronne de petit pôle</t>
  </si>
  <si>
    <t>Total pour Bourgnac</t>
  </si>
  <si>
    <t>Gazost</t>
  </si>
  <si>
    <t>Couronne de moyen pôle</t>
  </si>
  <si>
    <t>Total pour Gazost</t>
  </si>
  <si>
    <t>Rouffiac-Tolosan</t>
  </si>
  <si>
    <t>Appartenant à un grand pôle</t>
  </si>
  <si>
    <t>Total pour Rouffiac-Tolosan</t>
  </si>
  <si>
    <t>Callen</t>
  </si>
  <si>
    <t>Commune isolée</t>
  </si>
  <si>
    <t>Total pour Callen</t>
  </si>
  <si>
    <t>Doazit</t>
  </si>
  <si>
    <t>Autre commune multipolarisée</t>
  </si>
  <si>
    <t>Total pour Doazit</t>
  </si>
  <si>
    <t>Montferrand</t>
  </si>
  <si>
    <t>Couronne de grand pôle</t>
  </si>
  <si>
    <t>Total pour Montferrand</t>
  </si>
  <si>
    <t>Roquecourbe-Minervois</t>
  </si>
  <si>
    <t>Autre commune multipolarisée</t>
  </si>
  <si>
    <t>Total pour Roquecourbe-Minervois</t>
  </si>
  <si>
    <t>Ruffiac</t>
  </si>
  <si>
    <t>Autre commune multipolarisée</t>
  </si>
  <si>
    <t>Total pour Ruffiac</t>
  </si>
  <si>
    <t>Salinelles</t>
  </si>
  <si>
    <t>Commune multipolarisée</t>
  </si>
  <si>
    <t>Total pour Salinelles</t>
  </si>
  <si>
    <t>Laroque-Timbaut</t>
  </si>
  <si>
    <t>Couronne de grand pôle</t>
  </si>
  <si>
    <t>Total pour Laroque-Timbaut</t>
  </si>
  <si>
    <t>Soueich</t>
  </si>
  <si>
    <t>Couronne de grand pôle</t>
  </si>
  <si>
    <t>Total pour Soueich</t>
  </si>
  <si>
    <t>Gouts</t>
  </si>
  <si>
    <t>Autre commune multipolarisée</t>
  </si>
  <si>
    <t>Total pour Gouts</t>
  </si>
  <si>
    <t>Navarrenx</t>
  </si>
  <si>
    <t>Autre commune multipolarisée</t>
  </si>
  <si>
    <t>Total pour Navarrenx</t>
  </si>
  <si>
    <t>Sainte-Colombe-de-Villeneuve</t>
  </si>
  <si>
    <t>Couronne de grand pôle</t>
  </si>
  <si>
    <t>Total pour Sainte-Colombe-de-Villeneuve</t>
  </si>
  <si>
    <t>Montesquieu-des-Albères</t>
  </si>
  <si>
    <t>Commune multipolarisée</t>
  </si>
  <si>
    <t>Total pour Montesquieu-des-Albères</t>
  </si>
  <si>
    <t>Aussac</t>
  </si>
  <si>
    <t>Couronne de grand pôle</t>
  </si>
  <si>
    <t>Total pour Aussac</t>
  </si>
  <si>
    <t>Florentin-la-Capelle</t>
  </si>
  <si>
    <t>Commune isolée</t>
  </si>
  <si>
    <t>Total pour Florentin-la-Capelle</t>
  </si>
  <si>
    <t>Léguillac-de-Cercles</t>
  </si>
  <si>
    <t>Commune isolée</t>
  </si>
  <si>
    <t>Total pour Léguillac-de-Cercles</t>
  </si>
  <si>
    <t>Monpazier</t>
  </si>
  <si>
    <t>Commune isolée</t>
  </si>
  <si>
    <t>Total pour Monpazier</t>
  </si>
  <si>
    <t>Tayac</t>
  </si>
  <si>
    <t>Autre commune multipolarisée</t>
  </si>
  <si>
    <t>Total pour Tayac</t>
  </si>
  <si>
    <t>Termes</t>
  </si>
  <si>
    <t>Commune isolée</t>
  </si>
  <si>
    <t>Total pour Termes</t>
  </si>
  <si>
    <t>Maurens</t>
  </si>
  <si>
    <t>Commune multipolarisée</t>
  </si>
  <si>
    <t>Couronne de grand pôle</t>
  </si>
  <si>
    <t>Total pour Maurens</t>
  </si>
  <si>
    <t>Saint-Thomas</t>
  </si>
  <si>
    <t>Couronne de grand pôle</t>
  </si>
  <si>
    <t>Total pour Saint-Thomas</t>
  </si>
  <si>
    <t>Bézac</t>
  </si>
  <si>
    <t>Couronne de grand pôle</t>
  </si>
  <si>
    <t>Total pour Bézac</t>
  </si>
  <si>
    <t>Moulayrès</t>
  </si>
  <si>
    <t>Autre commune multipolarisée</t>
  </si>
  <si>
    <t>Total pour Moulayrès</t>
  </si>
  <si>
    <t>Saint-Quentin-de-Caplong</t>
  </si>
  <si>
    <t>Commune multipolarisée</t>
  </si>
  <si>
    <t>Total pour Saint-Quentin-de-Caplong</t>
  </si>
  <si>
    <t>Duravel</t>
  </si>
  <si>
    <t>Commune isolée</t>
  </si>
  <si>
    <t>Total pour Duravel</t>
  </si>
  <si>
    <t>Prayssac</t>
  </si>
  <si>
    <t>Commune isolée</t>
  </si>
  <si>
    <t>Total pour Prayssac</t>
  </si>
  <si>
    <t>Carlucet</t>
  </si>
  <si>
    <t>Autre commune multipolarisée</t>
  </si>
  <si>
    <t>Total pour Carlucet</t>
  </si>
  <si>
    <t>Idron</t>
  </si>
  <si>
    <t>Appartenant à un grand pôle</t>
  </si>
  <si>
    <t>Total pour Idron</t>
  </si>
  <si>
    <t>Le Temple</t>
  </si>
  <si>
    <t>Couronne de grand pôle</t>
  </si>
  <si>
    <t>Total pour Le Temple</t>
  </si>
  <si>
    <t>Dénat</t>
  </si>
  <si>
    <t>Couronne de grand pôle</t>
  </si>
  <si>
    <t>Total pour Dénat</t>
  </si>
  <si>
    <t>Miramont-de-Quercy</t>
  </si>
  <si>
    <t>Commune isolée</t>
  </si>
  <si>
    <t>Total pour Miramont-de-Quercy</t>
  </si>
  <si>
    <t>Saint-Vincent-sur-l'Isle</t>
  </si>
  <si>
    <t>Couronne de grand pôle</t>
  </si>
  <si>
    <t>Total pour Saint-Vincent-sur-l'Isle</t>
  </si>
  <si>
    <t>Entraygues-sur-Truyère</t>
  </si>
  <si>
    <t>Commune isolée</t>
  </si>
  <si>
    <t>Total pour Entraygues-sur-Truyère</t>
  </si>
  <si>
    <t>Lapenche</t>
  </si>
  <si>
    <t>Autre commune multipolarisée</t>
  </si>
  <si>
    <t>Total pour Lapenche</t>
  </si>
  <si>
    <t>Salasc</t>
  </si>
  <si>
    <t>Autre commune multipolarisée</t>
  </si>
  <si>
    <t>Total pour Salasc</t>
  </si>
  <si>
    <t>Sedzère</t>
  </si>
  <si>
    <t>Couronne de grand pôle</t>
  </si>
  <si>
    <t>Total pour Sedzère</t>
  </si>
  <si>
    <t>Monbazillac</t>
  </si>
  <si>
    <t>Couronne de grand pôle</t>
  </si>
  <si>
    <t>Total pour Monbazillac</t>
  </si>
  <si>
    <t>Rieutort-de-Randon</t>
  </si>
  <si>
    <t>Autre commune multipolarisée</t>
  </si>
  <si>
    <t>Total pour Rieutort-de-Randon</t>
  </si>
  <si>
    <t>Coursac</t>
  </si>
  <si>
    <t>Couronne de grand pôle</t>
  </si>
  <si>
    <t>Total pour Coursac</t>
  </si>
  <si>
    <t>Marsaneix</t>
  </si>
  <si>
    <t>Couronne de grand pôle</t>
  </si>
  <si>
    <t>Total pour Marsaneix</t>
  </si>
  <si>
    <t>Sorges</t>
  </si>
  <si>
    <t>Couronne de grand pôle</t>
  </si>
  <si>
    <t>Total pour Sorges</t>
  </si>
  <si>
    <t>Villeneuve-Minervois</t>
  </si>
  <si>
    <t>Commune multipolarisée</t>
  </si>
  <si>
    <t>Total pour Villeneuve-Minervois</t>
  </si>
  <si>
    <t>Monléon-Magnoac</t>
  </si>
  <si>
    <t>Commune isolée</t>
  </si>
  <si>
    <t>Total pour Monléon-Magnoac</t>
  </si>
  <si>
    <t>Dalou</t>
  </si>
  <si>
    <t>Appartenant à un grand pôle</t>
  </si>
  <si>
    <t>Total pour Dalou</t>
  </si>
  <si>
    <t>Concorès</t>
  </si>
  <si>
    <t>Autre commune multipolarisée</t>
  </si>
  <si>
    <t>Total pour Concorès</t>
  </si>
  <si>
    <t>Saint-Astier</t>
  </si>
  <si>
    <t>Commune isolée</t>
  </si>
  <si>
    <t>Commune multipolarisée</t>
  </si>
  <si>
    <t>Total pour Saint-Astier</t>
  </si>
  <si>
    <t>Vaïssac</t>
  </si>
  <si>
    <t>Couronne de grand pôle</t>
  </si>
  <si>
    <t>Total pour Vaïssac</t>
  </si>
  <si>
    <t>Ferrières</t>
  </si>
  <si>
    <t>Commune isolée</t>
  </si>
  <si>
    <t>Couronne de grand pôle</t>
  </si>
  <si>
    <t>Total pour Ferrières</t>
  </si>
  <si>
    <t>Mouzens</t>
  </si>
  <si>
    <t>Commune isolée</t>
  </si>
  <si>
    <t>Couronne de grand pôle</t>
  </si>
  <si>
    <t>Total pour Mouzens</t>
  </si>
  <si>
    <t>Mailhac</t>
  </si>
  <si>
    <t>Commune multipolarisée</t>
  </si>
  <si>
    <t>Total pour Mailhac</t>
  </si>
  <si>
    <t>Montardon</t>
  </si>
  <si>
    <t>Appartenant à un grand pôle</t>
  </si>
  <si>
    <t>Total pour Montardon</t>
  </si>
  <si>
    <t>Pergain-Taillac</t>
  </si>
  <si>
    <t>Couronne de grand pôle</t>
  </si>
  <si>
    <t>Total pour Pergain-Taillac</t>
  </si>
  <si>
    <t>Bourg-de-Visa</t>
  </si>
  <si>
    <t>Commune isolée</t>
  </si>
  <si>
    <t>Total pour Bourg-de-Visa</t>
  </si>
  <si>
    <t>Estancarbon</t>
  </si>
  <si>
    <t>Appartenant à un grand pôle</t>
  </si>
  <si>
    <t>Total pour Estancarbon</t>
  </si>
  <si>
    <t>Francescas</t>
  </si>
  <si>
    <t>Autre commune multipolarisée</t>
  </si>
  <si>
    <t>Total pour Francescas</t>
  </si>
  <si>
    <t>Mauzens-et-Miremont</t>
  </si>
  <si>
    <t>Commune isolée</t>
  </si>
  <si>
    <t>Total pour Mauzens-et-Miremont</t>
  </si>
  <si>
    <t>Plazac</t>
  </si>
  <si>
    <t>Commune isolée</t>
  </si>
  <si>
    <t>Total pour Plazac</t>
  </si>
  <si>
    <t>Saumos</t>
  </si>
  <si>
    <t>Couronne de grand pôle</t>
  </si>
  <si>
    <t>Total pour Saumos</t>
  </si>
  <si>
    <t>Laugnac</t>
  </si>
  <si>
    <t>Couronne de grand pôle</t>
  </si>
  <si>
    <t>Total pour Laugnac</t>
  </si>
  <si>
    <t>Le Puech</t>
  </si>
  <si>
    <t>Autre commune multipolarisée</t>
  </si>
  <si>
    <t>Total pour Le Puech</t>
  </si>
  <si>
    <t>Surba</t>
  </si>
  <si>
    <t>Appartenant à un petit pôle (1500 à 5000 emplois)</t>
  </si>
  <si>
    <t>Total pour Surba</t>
  </si>
  <si>
    <t>Saint-Aulaye</t>
  </si>
  <si>
    <t>Commune isolée</t>
  </si>
  <si>
    <t>Total pour Saint-Aulaye</t>
  </si>
  <si>
    <t>Gauré</t>
  </si>
  <si>
    <t>Couronne de grand pôle</t>
  </si>
  <si>
    <t>Total pour Gauré</t>
  </si>
  <si>
    <t>Saint-Pey-d'Armens</t>
  </si>
  <si>
    <t>Commune isolée</t>
  </si>
  <si>
    <t>Total pour Saint-Pey-d'Armens</t>
  </si>
  <si>
    <t>Busserolles</t>
  </si>
  <si>
    <t>Commune isolée</t>
  </si>
  <si>
    <t>Total pour Busserolles</t>
  </si>
  <si>
    <t>Barbaira</t>
  </si>
  <si>
    <t>Couronne de grand pôle</t>
  </si>
  <si>
    <t>Total pour Barbaira</t>
  </si>
  <si>
    <t>Montner</t>
  </si>
  <si>
    <t>Couronne de grand pôle</t>
  </si>
  <si>
    <t>Total pour Montner</t>
  </si>
  <si>
    <t>Bagnères-de-Luchon</t>
  </si>
  <si>
    <t>Appartenant à un petit pôle (1500 à 5000 emplois)</t>
  </si>
  <si>
    <t>Total pour Bagnères-de-Luchon</t>
  </si>
  <si>
    <t>Saint-Michel-de-Lanès</t>
  </si>
  <si>
    <t>Couronne de grand pôle</t>
  </si>
  <si>
    <t>Total pour Saint-Michel-de-Lanès</t>
  </si>
  <si>
    <t>Saint-Sardos</t>
  </si>
  <si>
    <t>Commune multipolarisée</t>
  </si>
  <si>
    <t>Total pour Saint-Sardos</t>
  </si>
  <si>
    <t>Cauneille</t>
  </si>
  <si>
    <t>Appartenant à un petit pôle (1500 à 5000 emplois)</t>
  </si>
  <si>
    <t>Total pour Cauneille</t>
  </si>
  <si>
    <t>Issendolus</t>
  </si>
  <si>
    <t>Couronne de petit pôle</t>
  </si>
  <si>
    <t>Total pour Issendolus</t>
  </si>
  <si>
    <t>Faugères</t>
  </si>
  <si>
    <t>Autre commune multipolarisée</t>
  </si>
  <si>
    <t>Total pour Faugères</t>
  </si>
  <si>
    <t>Saint-Crépin-et-Carlucet</t>
  </si>
  <si>
    <t>Commune isolée</t>
  </si>
  <si>
    <t>Total pour Saint-Crépin-et-Carlucet</t>
  </si>
  <si>
    <t>Azur</t>
  </si>
  <si>
    <t>Autre commune multipolarisée</t>
  </si>
  <si>
    <t>Total pour Azur</t>
  </si>
  <si>
    <t>Liposthey</t>
  </si>
  <si>
    <t>Commune isolée</t>
  </si>
  <si>
    <t>Total pour Liposthey</t>
  </si>
  <si>
    <t>Vieux-Boucau-les-Bains</t>
  </si>
  <si>
    <t>Commune isolée</t>
  </si>
  <si>
    <t>Total pour Vieux-Boucau-les-Bains</t>
  </si>
  <si>
    <t>Echourgnac</t>
  </si>
  <si>
    <t>Autre commune multipolarisée</t>
  </si>
  <si>
    <t>Total pour Echourgnac</t>
  </si>
  <si>
    <t>Cavillargues</t>
  </si>
  <si>
    <t>Commune multipolarisée</t>
  </si>
  <si>
    <t>Total pour Cavillargues</t>
  </si>
  <si>
    <t>Cannes-et-Clairan</t>
  </si>
  <si>
    <t>Commune multipolarisée</t>
  </si>
  <si>
    <t>Total pour Cannes-et-Clairan</t>
  </si>
  <si>
    <t>Laroque-des-Albères</t>
  </si>
  <si>
    <t>Commune multipolarisée</t>
  </si>
  <si>
    <t>Total pour Laroque-des-Albères</t>
  </si>
  <si>
    <t>Badens</t>
  </si>
  <si>
    <t>Couronne de grand pôle</t>
  </si>
  <si>
    <t>Total pour Badens</t>
  </si>
  <si>
    <t>Camélas</t>
  </si>
  <si>
    <t>Couronne de grand pôle</t>
  </si>
  <si>
    <t>Total pour Camélas</t>
  </si>
  <si>
    <t>Pommevic</t>
  </si>
  <si>
    <t>Appartenant à un petit pôle (1500 à 5000 emplois)</t>
  </si>
  <si>
    <t>Total pour Pommevic</t>
  </si>
  <si>
    <t>Villefranche-du-Périgord</t>
  </si>
  <si>
    <t>Commune isolée</t>
  </si>
  <si>
    <t>Total pour Villefranche-du-Périgord</t>
  </si>
  <si>
    <t>Lasserre</t>
  </si>
  <si>
    <t>Autre commune multipolarisée</t>
  </si>
  <si>
    <t>Commune isolée</t>
  </si>
  <si>
    <t>Couronne de grand pôle</t>
  </si>
  <si>
    <t>Total pour Lasserre</t>
  </si>
  <si>
    <t>Fossemagne</t>
  </si>
  <si>
    <t>Autre commune multipolarisée</t>
  </si>
  <si>
    <t>Total pour Fossemagne</t>
  </si>
  <si>
    <t>Gabian</t>
  </si>
  <si>
    <t>Autre commune multipolarisée</t>
  </si>
  <si>
    <t>Total pour Gabian</t>
  </si>
  <si>
    <t>Comigne</t>
  </si>
  <si>
    <t>Autre commune multipolarisée</t>
  </si>
  <si>
    <t>Total pour Comigne</t>
  </si>
  <si>
    <t>Saint-Paul-de-Jarrat</t>
  </si>
  <si>
    <t>Appartenant à un moyen pôle (5000 à 10000 emplois)</t>
  </si>
  <si>
    <t>Total pour Saint-Paul-de-Jarrat</t>
  </si>
  <si>
    <t>Varennes</t>
  </si>
  <si>
    <t>Appartenant à un petit pôle (1500 à 5000 emplois)</t>
  </si>
  <si>
    <t>Couronne de grand pôle</t>
  </si>
  <si>
    <t>Total pour Varennes</t>
  </si>
  <si>
    <t>Vabre</t>
  </si>
  <si>
    <t>Commune isolée</t>
  </si>
  <si>
    <t>Total pour Vabre</t>
  </si>
  <si>
    <t>Labège</t>
  </si>
  <si>
    <t>Appartenant à un grand pôle</t>
  </si>
  <si>
    <t>Total pour Labège</t>
  </si>
  <si>
    <t>Mouchan</t>
  </si>
  <si>
    <t>Autre commune multipolarisée</t>
  </si>
  <si>
    <t>Total pour Mouchan</t>
  </si>
  <si>
    <t>Les Eyzies-de-Tayac-Sireuil</t>
  </si>
  <si>
    <t>Commune isolée</t>
  </si>
  <si>
    <t>Total pour Les Eyzies-de-Tayac-Sireuil</t>
  </si>
  <si>
    <t>Vernet-les-Bains</t>
  </si>
  <si>
    <t>Commune isolée</t>
  </si>
  <si>
    <t>Total pour Vernet-les-Bains</t>
  </si>
  <si>
    <t>Sainte-Foy-d'Aigrefeuille</t>
  </si>
  <si>
    <t>Couronne de grand pôle</t>
  </si>
  <si>
    <t>Total pour Sainte-Foy-d'Aigrefeuille</t>
  </si>
  <si>
    <t>Gastes</t>
  </si>
  <si>
    <t>Autre commune multipolarisée</t>
  </si>
  <si>
    <t>Total pour Gastes</t>
  </si>
  <si>
    <t>Bruniquel</t>
  </si>
  <si>
    <t>Couronne de grand pôle</t>
  </si>
  <si>
    <t>Total pour Bruniquel</t>
  </si>
  <si>
    <t>Lalande-de-Pomerol</t>
  </si>
  <si>
    <t>Appartenant à un grand pôle</t>
  </si>
  <si>
    <t>Total pour Lalande-de-Pomerol</t>
  </si>
  <si>
    <t>Cuq-Toulza</t>
  </si>
  <si>
    <t>Couronne de grand pôle</t>
  </si>
  <si>
    <t>Total pour Cuq-Toulza</t>
  </si>
  <si>
    <t>Saillagouse</t>
  </si>
  <si>
    <t>Commune isolée</t>
  </si>
  <si>
    <t>Total pour Saillagouse</t>
  </si>
  <si>
    <t>Le Pian-sur-Garonne</t>
  </si>
  <si>
    <t>Autre commune multipolarisée</t>
  </si>
  <si>
    <t>Total pour Le Pian-sur-Garonne</t>
  </si>
  <si>
    <t>Sorbets</t>
  </si>
  <si>
    <t>Commune isolée</t>
  </si>
  <si>
    <t>Total pour Sorbets</t>
  </si>
  <si>
    <t>Labastide-d'Anjou</t>
  </si>
  <si>
    <t>Autre commune multipolarisée</t>
  </si>
  <si>
    <t>Total pour Labastide-d'Anjou</t>
  </si>
  <si>
    <t>Saint-Clément-de-Rivière</t>
  </si>
  <si>
    <t>Appartenant à un grand pôle</t>
  </si>
  <si>
    <t>Total pour Saint-Clément-de-Rivière</t>
  </si>
  <si>
    <t>Montferrier-sur-Lez</t>
  </si>
  <si>
    <t>Appartenant à un grand pôle</t>
  </si>
  <si>
    <t>Total pour Montferrier-sur-Lez</t>
  </si>
  <si>
    <t>Total pour </t>
  </si>
  <si>
    <t>Adast</t>
  </si>
  <si>
    <t>Commune isolée</t>
  </si>
  <si>
    <t>Total pour Adast</t>
  </si>
  <si>
    <t>Adervielle-Pouchergues</t>
  </si>
  <si>
    <t>Commune isolée</t>
  </si>
  <si>
    <t>Total pour Adervielle-Pouchergues</t>
  </si>
  <si>
    <t>Aïcirits-Camou-Suhast</t>
  </si>
  <si>
    <t>Appartenant à un petit pôle (1500 à 5000 emplois)</t>
  </si>
  <si>
    <t>Total pour Aïcirits-Camou-Suhast</t>
  </si>
  <si>
    <t>Algans</t>
  </si>
  <si>
    <t>Commune multipolarisée</t>
  </si>
  <si>
    <t>Total pour Algans</t>
  </si>
  <si>
    <t>Alles-sur-Dordogne</t>
  </si>
  <si>
    <t>Commune isolée</t>
  </si>
  <si>
    <t>Total pour Alles-sur-Dordogne</t>
  </si>
  <si>
    <t>Alliat</t>
  </si>
  <si>
    <t>Commune isolée</t>
  </si>
  <si>
    <t>Total pour Alliat</t>
  </si>
  <si>
    <t>Alos-Sibas-Abense</t>
  </si>
  <si>
    <t>Commune isolée</t>
  </si>
  <si>
    <t>Total pour Alos-Sibas-Abense</t>
  </si>
  <si>
    <t>Ambax</t>
  </si>
  <si>
    <t>Commune isolée</t>
  </si>
  <si>
    <t>Total pour Ambax</t>
  </si>
  <si>
    <t>Angeville</t>
  </si>
  <si>
    <t>Commune multipolarisée</t>
  </si>
  <si>
    <t>Total pour Angeville</t>
  </si>
  <si>
    <t>Anglars-Juillac</t>
  </si>
  <si>
    <t>Commune isolée</t>
  </si>
  <si>
    <t>Total pour Anglars-Juillac</t>
  </si>
  <si>
    <t>Arcins</t>
  </si>
  <si>
    <t>Couronne de grand pôle</t>
  </si>
  <si>
    <t>Total pour Arcins</t>
  </si>
  <si>
    <t>Arnac-sur-Dourdou</t>
  </si>
  <si>
    <t>Commune isolée</t>
  </si>
  <si>
    <t>Total pour Arnac-sur-Dourdou</t>
  </si>
  <si>
    <t>Arrout</t>
  </si>
  <si>
    <t>Couronne de moyen pôle</t>
  </si>
  <si>
    <t>Total pour Arrout</t>
  </si>
  <si>
    <t>Artassenx</t>
  </si>
  <si>
    <t>Couronne de grand pôle</t>
  </si>
  <si>
    <t>Total pour Artassenx</t>
  </si>
  <si>
    <t>Arthez-d'Armagnac</t>
  </si>
  <si>
    <t>Couronne de grand pôle</t>
  </si>
  <si>
    <t>Total pour Arthez-d'Armagnac</t>
  </si>
  <si>
    <t>Artigue</t>
  </si>
  <si>
    <t>Commune isolée</t>
  </si>
  <si>
    <t>Total pour Artigue</t>
  </si>
  <si>
    <t>Asque</t>
  </si>
  <si>
    <t>Autre commune multipolarisée</t>
  </si>
  <si>
    <t>Total pour Asque</t>
  </si>
  <si>
    <t>Assignan</t>
  </si>
  <si>
    <t>Commune isolée</t>
  </si>
  <si>
    <t>Total pour Assignan</t>
  </si>
  <si>
    <t>Astugue</t>
  </si>
  <si>
    <t>Autre commune multipolarisée</t>
  </si>
  <si>
    <t>Total pour Astugue</t>
  </si>
  <si>
    <t>Atur</t>
  </si>
  <si>
    <t>Couronne de grand pôle</t>
  </si>
  <si>
    <t>Total pour Atur</t>
  </si>
  <si>
    <t>Augirein</t>
  </si>
  <si>
    <t>Autre commune multipolarisée</t>
  </si>
  <si>
    <t>Total pour Augirein</t>
  </si>
  <si>
    <t>Aurimont</t>
  </si>
  <si>
    <t>Commune isolée</t>
  </si>
  <si>
    <t>Total pour Aurimont</t>
  </si>
  <si>
    <t>Auroux</t>
  </si>
  <si>
    <t>Commune isolée</t>
  </si>
  <si>
    <t>Total pour Auroux</t>
  </si>
  <si>
    <t>Auzat</t>
  </si>
  <si>
    <t>Commune isolée</t>
  </si>
  <si>
    <t>Total pour Auzat</t>
  </si>
  <si>
    <t>Auzielle</t>
  </si>
  <si>
    <t>Appartenant à un grand pôle</t>
  </si>
  <si>
    <t>Total pour Auzielle</t>
  </si>
  <si>
    <t>Avensac</t>
  </si>
  <si>
    <t>Autre commune multipolarisée</t>
  </si>
  <si>
    <t>Total pour Avensac</t>
  </si>
  <si>
    <t>Aydie</t>
  </si>
  <si>
    <t>Commune isolée</t>
  </si>
  <si>
    <t>Total pour Aydie</t>
  </si>
  <si>
    <t>Bachos</t>
  </si>
  <si>
    <t>Autre commune multipolarisée</t>
  </si>
  <si>
    <t>Total pour Bachos</t>
  </si>
  <si>
    <t>Baigts</t>
  </si>
  <si>
    <t>Commune isolée</t>
  </si>
  <si>
    <t>Total pour Baigts</t>
  </si>
  <si>
    <t>Baillestavy</t>
  </si>
  <si>
    <t>Autre commune multipolarisée</t>
  </si>
  <si>
    <t>Total pour Baillestavy</t>
  </si>
  <si>
    <t>Baren</t>
  </si>
  <si>
    <t>Couronne de petit pôle</t>
  </si>
  <si>
    <t>Total pour Baren</t>
  </si>
  <si>
    <t>Barlest</t>
  </si>
  <si>
    <t>Couronne de moyen pôle</t>
  </si>
  <si>
    <t>Total pour Barlest</t>
  </si>
  <si>
    <t>Bassillon-Vauzé</t>
  </si>
  <si>
    <t>Commune isolée</t>
  </si>
  <si>
    <t>Total pour Bassillon-Vauzé</t>
  </si>
  <si>
    <t>Beaumat</t>
  </si>
  <si>
    <t>Commune isolée</t>
  </si>
  <si>
    <t>Total pour Beaumat</t>
  </si>
  <si>
    <t>Beaussac</t>
  </si>
  <si>
    <t>Commune isolée</t>
  </si>
  <si>
    <t>Total pour Beaussac</t>
  </si>
  <si>
    <t>Beauteville</t>
  </si>
  <si>
    <t>Couronne de grand pôle</t>
  </si>
  <si>
    <t>Total pour Beauteville</t>
  </si>
  <si>
    <t>Bédeilhac-et-Aynat</t>
  </si>
  <si>
    <t>Autre commune multipolarisée</t>
  </si>
  <si>
    <t>Total pour Bédeilhac-et-Aynat</t>
  </si>
  <si>
    <t>Bédouès</t>
  </si>
  <si>
    <t>Commune isolée</t>
  </si>
  <si>
    <t>Total pour Bédouès</t>
  </si>
  <si>
    <t>Bélaye</t>
  </si>
  <si>
    <t>Commune isolée</t>
  </si>
  <si>
    <t>Total pour Bélaye</t>
  </si>
  <si>
    <t>Bernède</t>
  </si>
  <si>
    <t>Commune isolée</t>
  </si>
  <si>
    <t>Total pour Bernède</t>
  </si>
  <si>
    <t>Betbèze</t>
  </si>
  <si>
    <t>Commune isolée</t>
  </si>
  <si>
    <t>Total pour Betbèze</t>
  </si>
  <si>
    <t>Betbezer-d'Armagnac</t>
  </si>
  <si>
    <t>Commune isolée</t>
  </si>
  <si>
    <t>Total pour Betbezer-d'Armagnac</t>
  </si>
  <si>
    <t>Bivès</t>
  </si>
  <si>
    <t>Commune isolée</t>
  </si>
  <si>
    <t>Total pour Bivès</t>
  </si>
  <si>
    <t>Boisse</t>
  </si>
  <si>
    <t>Commune isolée</t>
  </si>
  <si>
    <t>Total pour Boisse</t>
  </si>
  <si>
    <t>Bouilhonnac</t>
  </si>
  <si>
    <t>Couronne de grand pôle</t>
  </si>
  <si>
    <t>Total pour Bouilhonnac</t>
  </si>
  <si>
    <t>Bourigeole</t>
  </si>
  <si>
    <t>Commune isolée</t>
  </si>
  <si>
    <t>Total pour Bourigeole</t>
  </si>
  <si>
    <t>Boussan</t>
  </si>
  <si>
    <t>Commune multipolarisée</t>
  </si>
  <si>
    <t>Total pour Boussan</t>
  </si>
  <si>
    <t>Brasc</t>
  </si>
  <si>
    <t>Commune isolée</t>
  </si>
  <si>
    <t>Total pour Brasc</t>
  </si>
  <si>
    <t>Brugairolles</t>
  </si>
  <si>
    <t>Autre commune multipolarisée</t>
  </si>
  <si>
    <t>Total pour Brugairolles</t>
  </si>
  <si>
    <t>Cabas-Loumassès</t>
  </si>
  <si>
    <t>Commune isolée</t>
  </si>
  <si>
    <t>Total pour Cabas-Loumassès</t>
  </si>
  <si>
    <t>Cadix</t>
  </si>
  <si>
    <t>Commune isolée</t>
  </si>
  <si>
    <t>Total pour Cadix</t>
  </si>
  <si>
    <t>Cagnotte</t>
  </si>
  <si>
    <t>Commune multipolarisée</t>
  </si>
  <si>
    <t>Total pour Cagnotte</t>
  </si>
  <si>
    <t>Cailhavel</t>
  </si>
  <si>
    <t>Autre commune multipolarisée</t>
  </si>
  <si>
    <t>Total pour Cailhavel</t>
  </si>
  <si>
    <t>Campôme</t>
  </si>
  <si>
    <t>Autre commune multipolarisée</t>
  </si>
  <si>
    <t>Total pour Campôme</t>
  </si>
  <si>
    <t>Castel-Sarrazin</t>
  </si>
  <si>
    <t>Autre commune multipolarisée</t>
  </si>
  <si>
    <t>Total pour Castel-Sarrazin</t>
  </si>
  <si>
    <t>Castelreng</t>
  </si>
  <si>
    <t>Couronne de moyen pôle</t>
  </si>
  <si>
    <t>Total pour Castelreng</t>
  </si>
  <si>
    <t>Castetbon</t>
  </si>
  <si>
    <t>Autre commune multipolarisée</t>
  </si>
  <si>
    <t>Total pour Castetbon</t>
  </si>
  <si>
    <t>Castillon</t>
  </si>
  <si>
    <t>Couronne de moyen pôle</t>
  </si>
  <si>
    <t>Total pour Castillon</t>
  </si>
  <si>
    <t>Castillon-de-Larboust</t>
  </si>
  <si>
    <t>Couronne de petit pôle</t>
  </si>
  <si>
    <t>Total pour Castillon-de-Larboust</t>
  </si>
  <si>
    <t>Caudiès-de-Conflent</t>
  </si>
  <si>
    <t>Commune isolée</t>
  </si>
  <si>
    <t>Total pour Caudiès-de-Conflent</t>
  </si>
  <si>
    <t>Caussiniojouls</t>
  </si>
  <si>
    <t>Autre commune multipolarisée</t>
  </si>
  <si>
    <t>Total pour Caussiniojouls</t>
  </si>
  <si>
    <t>Cazaux</t>
  </si>
  <si>
    <t>Commune multipolarisée</t>
  </si>
  <si>
    <t>Total pour Cazaux</t>
  </si>
  <si>
    <t>Cazaux-Fréchet-Anéran-Camors</t>
  </si>
  <si>
    <t>Commune isolée</t>
  </si>
  <si>
    <t>Total pour Cazaux-Fréchet-Anéran-Camors</t>
  </si>
  <si>
    <t>Cazeneuve-Montaut</t>
  </si>
  <si>
    <t>Commune multipolarisée</t>
  </si>
  <si>
    <t>Total pour Cazeneuve-Montaut</t>
  </si>
  <si>
    <t>Clermont-Pouyguillès</t>
  </si>
  <si>
    <t>Commune isolée</t>
  </si>
  <si>
    <t>Total pour Clermont-Pouyguillès</t>
  </si>
  <si>
    <t>Commensacq</t>
  </si>
  <si>
    <t>Commune isolée</t>
  </si>
  <si>
    <t>Total pour Commensacq</t>
  </si>
  <si>
    <t>Connac</t>
  </si>
  <si>
    <t>Commune isolée</t>
  </si>
  <si>
    <t>Total pour Connac</t>
  </si>
  <si>
    <t>Corneilla-de-Conflent</t>
  </si>
  <si>
    <t>Autre commune multipolarisée</t>
  </si>
  <si>
    <t>Total pour Corneilla-de-Conflent</t>
  </si>
  <si>
    <t>Coslédaà-Lube-Boast</t>
  </si>
  <si>
    <t>Couronne de grand pôle</t>
  </si>
  <si>
    <t>Total pour Coslédaà-Lube-Boast</t>
  </si>
  <si>
    <t>Coudures</t>
  </si>
  <si>
    <t>Autre commune multipolarisée</t>
  </si>
  <si>
    <t>Total pour Coudures</t>
  </si>
  <si>
    <t>Courtauly</t>
  </si>
  <si>
    <t>Commune isolée</t>
  </si>
  <si>
    <t>Total pour Courtauly</t>
  </si>
  <si>
    <t>Courties</t>
  </si>
  <si>
    <t>Commune isolée</t>
  </si>
  <si>
    <t>Total pour Courties</t>
  </si>
  <si>
    <t>Cubiérettes</t>
  </si>
  <si>
    <t>Commune isolée</t>
  </si>
  <si>
    <t>Total pour Cubiérettes</t>
  </si>
  <si>
    <t>Dému</t>
  </si>
  <si>
    <t>Autre commune multipolarisée</t>
  </si>
  <si>
    <t>Total pour Dému</t>
  </si>
  <si>
    <t>Durban</t>
  </si>
  <si>
    <t>Couronne de grand pôle</t>
  </si>
  <si>
    <t>Total pour Durban</t>
  </si>
  <si>
    <t>Escaunets</t>
  </si>
  <si>
    <t>Commune multipolarisée</t>
  </si>
  <si>
    <t>Total pour Escaunets</t>
  </si>
  <si>
    <t>Escots</t>
  </si>
  <si>
    <t>Commune isolée</t>
  </si>
  <si>
    <t>Total pour Escots</t>
  </si>
  <si>
    <t>Eslourenties-Daban</t>
  </si>
  <si>
    <t>Couronne de grand pôle</t>
  </si>
  <si>
    <t>Total pour Eslourenties-Daban</t>
  </si>
  <si>
    <t>Espanès</t>
  </si>
  <si>
    <t>Couronne de grand pôle</t>
  </si>
  <si>
    <t>Total pour Espanès</t>
  </si>
  <si>
    <t>Espeyroux</t>
  </si>
  <si>
    <t>Commune isolée</t>
  </si>
  <si>
    <t>Total pour Espeyroux</t>
  </si>
  <si>
    <t>Fa</t>
  </si>
  <si>
    <t>Commune isolée</t>
  </si>
  <si>
    <t>Total pour Fa</t>
  </si>
  <si>
    <t>Fajac-en-Val</t>
  </si>
  <si>
    <t>Autre commune multipolarisée</t>
  </si>
  <si>
    <t>Total pour Fajac-en-Val</t>
  </si>
  <si>
    <t>Ferrières-Poussarou</t>
  </si>
  <si>
    <t>Commune isolée</t>
  </si>
  <si>
    <t>Total pour Ferrières-Poussarou</t>
  </si>
  <si>
    <t>Fontanes-du-Causse</t>
  </si>
  <si>
    <t>Commune isolée</t>
  </si>
  <si>
    <t>Total pour Fontanes-du-Causse</t>
  </si>
  <si>
    <t>Frausseilles</t>
  </si>
  <si>
    <t>Autre commune multipolarisée</t>
  </si>
  <si>
    <t>Total pour Frausseilles</t>
  </si>
  <si>
    <t>Gardie</t>
  </si>
  <si>
    <t>Autre commune multipolarisée</t>
  </si>
  <si>
    <t>Total pour Gardie</t>
  </si>
  <si>
    <t>Gariès</t>
  </si>
  <si>
    <t>Autre commune multipolarisée</t>
  </si>
  <si>
    <t>Total pour Gariès</t>
  </si>
  <si>
    <t>Gaudonville</t>
  </si>
  <si>
    <t>Autre commune multipolarisée</t>
  </si>
  <si>
    <t>Total pour Gaudonville</t>
  </si>
  <si>
    <t>Gazave</t>
  </si>
  <si>
    <t>Autre commune multipolarisée</t>
  </si>
  <si>
    <t>Total pour Gazave</t>
  </si>
  <si>
    <t>Generville</t>
  </si>
  <si>
    <t>Commune isolée</t>
  </si>
  <si>
    <t>Total pour Generville</t>
  </si>
  <si>
    <t>Gerderest</t>
  </si>
  <si>
    <t>Couronne de grand pôle</t>
  </si>
  <si>
    <t>Total pour Gerderest</t>
  </si>
  <si>
    <t>Géus-d'Arzacq</t>
  </si>
  <si>
    <t>Couronne de grand pôle</t>
  </si>
  <si>
    <t>Total pour Géus-d'Arzacq</t>
  </si>
  <si>
    <t>Gijounet</t>
  </si>
  <si>
    <t>Couronne de petit pôle</t>
  </si>
  <si>
    <t>Total pour Gijounet</t>
  </si>
  <si>
    <t>Gindou</t>
  </si>
  <si>
    <t>Commune isolée</t>
  </si>
  <si>
    <t>Total pour Gindou</t>
  </si>
  <si>
    <t>Gouaux-de-Luchon</t>
  </si>
  <si>
    <t>Couronne de petit pôle</t>
  </si>
  <si>
    <t>Total pour Gouaux-de-Luchon</t>
  </si>
  <si>
    <t>Gramont</t>
  </si>
  <si>
    <t>Commune isolée</t>
  </si>
  <si>
    <t>Total pour Gramont</t>
  </si>
  <si>
    <t>Grayan-et-l'Hôpital</t>
  </si>
  <si>
    <t>Commune isolée</t>
  </si>
  <si>
    <t>Total pour Grayan-et-l'Hôpital</t>
  </si>
  <si>
    <t>Hagedet</t>
  </si>
  <si>
    <t>Autre commune multipolarisée</t>
  </si>
  <si>
    <t>Total pour Hagedet</t>
  </si>
  <si>
    <t>Idrac-Respaillès</t>
  </si>
  <si>
    <t>Autre commune multipolarisée</t>
  </si>
  <si>
    <t>Total pour Idrac-Respaillès</t>
  </si>
  <si>
    <t>Illartein</t>
  </si>
  <si>
    <t>Autre commune multipolarisée</t>
  </si>
  <si>
    <t>Total pour Illartein</t>
  </si>
  <si>
    <t>Illier-et-Laramade</t>
  </si>
  <si>
    <t>Commune isolée</t>
  </si>
  <si>
    <t>Total pour Illier-et-Laramade</t>
  </si>
  <si>
    <t>Jurvielle</t>
  </si>
  <si>
    <t>Couronne de petit pôle</t>
  </si>
  <si>
    <t>Total pour Jurvielle</t>
  </si>
  <si>
    <t>Justiniac</t>
  </si>
  <si>
    <t>Commune multipolarisée</t>
  </si>
  <si>
    <t>Total pour Justiniac</t>
  </si>
  <si>
    <t>Juxue</t>
  </si>
  <si>
    <t>Commune isolée</t>
  </si>
  <si>
    <t>Total pour Juxue</t>
  </si>
  <si>
    <t>L'Albère</t>
  </si>
  <si>
    <t>Autre commune multipolarisée</t>
  </si>
  <si>
    <t>Total pour L'Albère</t>
  </si>
  <si>
    <t>La Chapelle-Montmoreau</t>
  </si>
  <si>
    <t>Commune isolée</t>
  </si>
  <si>
    <t>Total pour La Chapelle-Montmoreau</t>
  </si>
  <si>
    <t>La Serpent</t>
  </si>
  <si>
    <t>Commune isolée</t>
  </si>
  <si>
    <t>Total pour La Serpent</t>
  </si>
  <si>
    <t>La Tieule</t>
  </si>
  <si>
    <t>Commune isolée</t>
  </si>
  <si>
    <t>Total pour La Tieule</t>
  </si>
  <si>
    <t>Laà-Mondrans</t>
  </si>
  <si>
    <t>Autre commune multipolarisée</t>
  </si>
  <si>
    <t>Total pour Laà-Mondrans</t>
  </si>
  <si>
    <t>Labastide</t>
  </si>
  <si>
    <t>Commune isolée</t>
  </si>
  <si>
    <t>Total pour Labastide</t>
  </si>
  <si>
    <t>Lacapelle-Pinet</t>
  </si>
  <si>
    <t>Commune isolée</t>
  </si>
  <si>
    <t>Total pour Lacapelle-Pinet</t>
  </si>
  <si>
    <t>Lacrabe</t>
  </si>
  <si>
    <t>Autre commune multipolarisée</t>
  </si>
  <si>
    <t>Total pour Lacrabe</t>
  </si>
  <si>
    <t>Lamativie</t>
  </si>
  <si>
    <t>Commune isolée</t>
  </si>
  <si>
    <t>Total pour Lamativie</t>
  </si>
  <si>
    <t>Lamothe-Fénelon</t>
  </si>
  <si>
    <t>Autre commune multipolarisée</t>
  </si>
  <si>
    <t>Total pour Lamothe-Fénelon</t>
  </si>
  <si>
    <t>Laparrouquial</t>
  </si>
  <si>
    <t>Commune isolée</t>
  </si>
  <si>
    <t>Total pour Laparrouquial</t>
  </si>
  <si>
    <t>Lapège</t>
  </si>
  <si>
    <t>Autre commune multipolarisée</t>
  </si>
  <si>
    <t>Total pour Lapège</t>
  </si>
  <si>
    <t>Larcan</t>
  </si>
  <si>
    <t>Couronne de grand pôle</t>
  </si>
  <si>
    <t>Total pour Larcan</t>
  </si>
  <si>
    <t>Lassales</t>
  </si>
  <si>
    <t>Commune isolée</t>
  </si>
  <si>
    <t>Total pour Lassales</t>
  </si>
  <si>
    <t>Laymont</t>
  </si>
  <si>
    <t>Couronne de grand pôle</t>
  </si>
  <si>
    <t>Total pour Laymont</t>
  </si>
  <si>
    <t>Le Massegros</t>
  </si>
  <si>
    <t>Commune isolée</t>
  </si>
  <si>
    <t>Total pour Le Massegros</t>
  </si>
  <si>
    <t>Le Pin-Murelet</t>
  </si>
  <si>
    <t>Couronne de grand pôle</t>
  </si>
  <si>
    <t>Total pour Le Pin-Murelet</t>
  </si>
  <si>
    <t>Le Pont-de-Montvert</t>
  </si>
  <si>
    <t>Commune isolée</t>
  </si>
  <si>
    <t>Total pour Le Pont-de-Montvert</t>
  </si>
  <si>
    <t>Le Vivier</t>
  </si>
  <si>
    <t>Commune isolée</t>
  </si>
  <si>
    <t>Total pour Le Vivier</t>
  </si>
  <si>
    <t>Lecumberry</t>
  </si>
  <si>
    <t>Commune isolée</t>
  </si>
  <si>
    <t>Total pour Lecumberry</t>
  </si>
  <si>
    <t>Lège</t>
  </si>
  <si>
    <t>Couronne de petit pôle</t>
  </si>
  <si>
    <t>Total pour Lège</t>
  </si>
  <si>
    <t>Lez</t>
  </si>
  <si>
    <t>Autre commune multipolarisée</t>
  </si>
  <si>
    <t>Total pour Lez</t>
  </si>
  <si>
    <t>Liausson</t>
  </si>
  <si>
    <t>Autre commune multipolarisée</t>
  </si>
  <si>
    <t>Total pour Liausson</t>
  </si>
  <si>
    <t>Lolme</t>
  </si>
  <si>
    <t>Commune isolée</t>
  </si>
  <si>
    <t>Total pour Lolme</t>
  </si>
  <si>
    <t>Loudenvielle</t>
  </si>
  <si>
    <t>Commune isolée</t>
  </si>
  <si>
    <t>Total pour Loudenvielle</t>
  </si>
  <si>
    <t>Louit</t>
  </si>
  <si>
    <t>Couronne de grand pôle</t>
  </si>
  <si>
    <t>Total pour Louit</t>
  </si>
  <si>
    <t>Lüe</t>
  </si>
  <si>
    <t>Commune isolée</t>
  </si>
  <si>
    <t>Total pour Lüe</t>
  </si>
  <si>
    <t>Lunax</t>
  </si>
  <si>
    <t>Commune isolée</t>
  </si>
  <si>
    <t>Total pour Lunax</t>
  </si>
  <si>
    <t>Lunegarde</t>
  </si>
  <si>
    <t>Commune isolée</t>
  </si>
  <si>
    <t>Total pour Lunegarde</t>
  </si>
  <si>
    <t>Magnan</t>
  </si>
  <si>
    <t>Commune isolée</t>
  </si>
  <si>
    <t>Total pour Magnan</t>
  </si>
  <si>
    <t>Mantet</t>
  </si>
  <si>
    <t>Commune isolée</t>
  </si>
  <si>
    <t>Total pour Mantet</t>
  </si>
  <si>
    <t>Marguestau</t>
  </si>
  <si>
    <t>Commune isolée</t>
  </si>
  <si>
    <t>Total pour Marguestau</t>
  </si>
  <si>
    <t>Marignac-Laspeyres</t>
  </si>
  <si>
    <t>Couronne de grand pôle</t>
  </si>
  <si>
    <t>Total pour Marignac-Laspeyres</t>
  </si>
  <si>
    <t>Marliac</t>
  </si>
  <si>
    <t>Couronne de grand pôle</t>
  </si>
  <si>
    <t>Total pour Marliac</t>
  </si>
  <si>
    <t>Mas-de-Londres</t>
  </si>
  <si>
    <t>Couronne de grand pôle</t>
  </si>
  <si>
    <t>Total pour Mas-de-Londres</t>
  </si>
  <si>
    <t>Maslacq</t>
  </si>
  <si>
    <t>Autre commune multipolarisée</t>
  </si>
  <si>
    <t>Total pour Maslacq</t>
  </si>
  <si>
    <t>Mauvezin-d'Armagnac</t>
  </si>
  <si>
    <t>Commune isolée</t>
  </si>
  <si>
    <t>Total pour Mauvezin-d'Armagnac</t>
  </si>
  <si>
    <t>Mayronnes</t>
  </si>
  <si>
    <t>Commune isolée</t>
  </si>
  <si>
    <t>Total pour Mayronnes</t>
  </si>
  <si>
    <t>Mazouau</t>
  </si>
  <si>
    <t>Commune isolée</t>
  </si>
  <si>
    <t>Total pour Mazouau</t>
  </si>
  <si>
    <t>Mérifons</t>
  </si>
  <si>
    <t>Autre commune multipolarisée</t>
  </si>
  <si>
    <t>Total pour Mérifons</t>
  </si>
  <si>
    <t>Merles</t>
  </si>
  <si>
    <t>Autre commune multipolarisée</t>
  </si>
  <si>
    <t>Total pour Merles</t>
  </si>
  <si>
    <t>Mesplède</t>
  </si>
  <si>
    <t>Autre commune multipolarisée</t>
  </si>
  <si>
    <t>Total pour Mesplède</t>
  </si>
  <si>
    <t>Miraval-Cabardes</t>
  </si>
  <si>
    <t>Couronne de grand pôle</t>
  </si>
  <si>
    <t>Total pour Miraval-Cabardes</t>
  </si>
  <si>
    <t>Molezon</t>
  </si>
  <si>
    <t>Commune isolée</t>
  </si>
  <si>
    <t>Total pour Molezon</t>
  </si>
  <si>
    <t>Monesple</t>
  </si>
  <si>
    <t>Autre commune multipolarisée</t>
  </si>
  <si>
    <t>Total pour Monesple</t>
  </si>
  <si>
    <t>Montaïn</t>
  </si>
  <si>
    <t>Commune multipolarisée</t>
  </si>
  <si>
    <t>Total pour Montaïn</t>
  </si>
  <si>
    <t>Montbolo</t>
  </si>
  <si>
    <t>Couronne de petit pôle</t>
  </si>
  <si>
    <t>Total pour Montbolo</t>
  </si>
  <si>
    <t>Montclus</t>
  </si>
  <si>
    <t>Commune isolée</t>
  </si>
  <si>
    <t>Total pour Montclus</t>
  </si>
  <si>
    <t>Montjardin</t>
  </si>
  <si>
    <t>Commune isolée</t>
  </si>
  <si>
    <t>Total pour Montjardin</t>
  </si>
  <si>
    <t>Moumoulous</t>
  </si>
  <si>
    <t>Commune isolée</t>
  </si>
  <si>
    <t>Total pour Moumoulous</t>
  </si>
  <si>
    <t>Nénigan</t>
  </si>
  <si>
    <t>Commune isolée</t>
  </si>
  <si>
    <t>Total pour Nénigan</t>
  </si>
  <si>
    <t>Nojals-et-Clotte</t>
  </si>
  <si>
    <t>Commune isolée</t>
  </si>
  <si>
    <t>Total pour Nojals-et-Clotte</t>
  </si>
  <si>
    <t>Nouilhan</t>
  </si>
  <si>
    <t>Autre commune multipolarisée</t>
  </si>
  <si>
    <t>Total pour Nouilhan</t>
  </si>
  <si>
    <t>Nyer</t>
  </si>
  <si>
    <t>Commune isolée</t>
  </si>
  <si>
    <t>Total pour Nyer</t>
  </si>
  <si>
    <t>Odars</t>
  </si>
  <si>
    <t>Couronne de grand pôle</t>
  </si>
  <si>
    <t>Total pour Odars</t>
  </si>
  <si>
    <t>Oléac-Debat</t>
  </si>
  <si>
    <t>Couronne de grand pôle</t>
  </si>
  <si>
    <t>Total pour Oléac-Debat</t>
  </si>
  <si>
    <t>Oléac-Dessus</t>
  </si>
  <si>
    <t>Couronne de grand pôle</t>
  </si>
  <si>
    <t>Total pour Oléac-Dessus</t>
  </si>
  <si>
    <t>Ousse-Suzan</t>
  </si>
  <si>
    <t>Autre commune multipolarisée</t>
  </si>
  <si>
    <t>Total pour Ousse-Suzan</t>
  </si>
  <si>
    <t>Pallanne</t>
  </si>
  <si>
    <t>Commune isolée</t>
  </si>
  <si>
    <t>Total pour Pallanne</t>
  </si>
  <si>
    <t>Pardailhan</t>
  </si>
  <si>
    <t>Commune isolée</t>
  </si>
  <si>
    <t>Total pour Pardailhan</t>
  </si>
  <si>
    <t>Payssous</t>
  </si>
  <si>
    <t>Commune multipolarisée</t>
  </si>
  <si>
    <t>Total pour Payssous</t>
  </si>
  <si>
    <t>Perchède</t>
  </si>
  <si>
    <t>Commune isolée</t>
  </si>
  <si>
    <t>Total pour Perchède</t>
  </si>
  <si>
    <t>Peyraube</t>
  </si>
  <si>
    <t>Couronne de grand pôle</t>
  </si>
  <si>
    <t>Total pour Peyraube</t>
  </si>
  <si>
    <t>Peyret-Saint-André</t>
  </si>
  <si>
    <t>Commune isolée</t>
  </si>
  <si>
    <t>Total pour Peyret-Saint-André</t>
  </si>
  <si>
    <t>Peyriguère</t>
  </si>
  <si>
    <t>Couronne de grand pôle</t>
  </si>
  <si>
    <t>Total pour Peyriguère</t>
  </si>
  <si>
    <t>Pierrerue</t>
  </si>
  <si>
    <t>Commune isolée</t>
  </si>
  <si>
    <t>Total pour Pierrerue</t>
  </si>
  <si>
    <t>Poey-d'Oloron</t>
  </si>
  <si>
    <t>Couronne de moyen pôle</t>
  </si>
  <si>
    <t>Total pour Poey-d'Oloron</t>
  </si>
  <si>
    <t>Pompogne</t>
  </si>
  <si>
    <t>Couronne de petit pôle</t>
  </si>
  <si>
    <t>Total pour Pompogne</t>
  </si>
  <si>
    <t>Pomps</t>
  </si>
  <si>
    <t>Couronne de grand pôle</t>
  </si>
  <si>
    <t>Total pour Pomps</t>
  </si>
  <si>
    <t>Pontiacq-Viellepinte</t>
  </si>
  <si>
    <t>Autre commune multipolarisée</t>
  </si>
  <si>
    <t>Total pour Pontiacq-Viellepinte</t>
  </si>
  <si>
    <t>Pouy-Loubrin</t>
  </si>
  <si>
    <t>Commune isolée</t>
  </si>
  <si>
    <t>Total pour Pouy-Loubrin</t>
  </si>
  <si>
    <t>Preignan</t>
  </si>
  <si>
    <t>Couronne de grand pôle</t>
  </si>
  <si>
    <t>Total pour Preignan</t>
  </si>
  <si>
    <t>Privezac</t>
  </si>
  <si>
    <t>Autre commune multipolarisée</t>
  </si>
  <si>
    <t>Total pour Privezac</t>
  </si>
  <si>
    <t>Promilhanes</t>
  </si>
  <si>
    <t>Couronne de moyen pôle</t>
  </si>
  <si>
    <t>Total pour Promilhanes</t>
  </si>
  <si>
    <t>Rennes-les-Bains</t>
  </si>
  <si>
    <t>Commune isolée</t>
  </si>
  <si>
    <t>Total pour Rennes-les-Bains</t>
  </si>
  <si>
    <t>Rimbez-et-Baudiets</t>
  </si>
  <si>
    <t>Commune isolée</t>
  </si>
  <si>
    <t>Total pour Rimbez-et-Baudiets</t>
  </si>
  <si>
    <t>Rogues</t>
  </si>
  <si>
    <t>Autre commune multipolarisée</t>
  </si>
  <si>
    <t>Total pour Rogues</t>
  </si>
  <si>
    <t>Roquelaure-Saint-Aubin</t>
  </si>
  <si>
    <t>Couronne de grand pôle</t>
  </si>
  <si>
    <t>Total pour Roquelaure-Saint-Aubin</t>
  </si>
  <si>
    <t>Rouffignac-Saint-Cernin-de-Reilhac</t>
  </si>
  <si>
    <t>Commune isolée</t>
  </si>
  <si>
    <t>Total pour Rouffignac-Saint-Cernin-de-Reilhac</t>
  </si>
  <si>
    <t>Rousses</t>
  </si>
  <si>
    <t>Commune isolée</t>
  </si>
  <si>
    <t>Total pour Rousses</t>
  </si>
  <si>
    <t>Saint-Avit-de-Vialard</t>
  </si>
  <si>
    <t>Commune isolée</t>
  </si>
  <si>
    <t>Total pour Saint-Avit-de-Vialard</t>
  </si>
  <si>
    <t>Saint-Benoît</t>
  </si>
  <si>
    <t>Commune isolée</t>
  </si>
  <si>
    <t>Total pour Saint-Benoît</t>
  </si>
  <si>
    <t>Saint-Bonnet-de-Montauroux</t>
  </si>
  <si>
    <t>Commune isolée</t>
  </si>
  <si>
    <t>Total pour Saint-Bonnet-de-Montauroux</t>
  </si>
  <si>
    <t>Saint-Dos</t>
  </si>
  <si>
    <t>Commune isolée</t>
  </si>
  <si>
    <t>Total pour Saint-Dos</t>
  </si>
  <si>
    <t>Saint-Élix-Theux</t>
  </si>
  <si>
    <t>Commune isolée</t>
  </si>
  <si>
    <t>Total pour Saint-Élix-Theux</t>
  </si>
  <si>
    <t>Saint-Griède</t>
  </si>
  <si>
    <t>Commune isolée</t>
  </si>
  <si>
    <t>Total pour Saint-Griède</t>
  </si>
  <si>
    <t>Saint-Jean-Lespinasse</t>
  </si>
  <si>
    <t>Couronne de petit pôle</t>
  </si>
  <si>
    <t>Total pour Saint-Jean-Lespinasse</t>
  </si>
  <si>
    <t>Saint-Jory-Lasbloux</t>
  </si>
  <si>
    <t>Autre commune multipolarisée</t>
  </si>
  <si>
    <t>Total pour Saint-Jory-Lasbloux</t>
  </si>
  <si>
    <t>Saint-Julien-de-Gras-Capou</t>
  </si>
  <si>
    <t>Autre commune multipolarisée</t>
  </si>
  <si>
    <t>Total pour Saint-Julien-de-Gras-Capou</t>
  </si>
  <si>
    <t>Saint-Laurent-la-Vallée</t>
  </si>
  <si>
    <t>Commune isolée</t>
  </si>
  <si>
    <t>Total pour Saint-Laurent-la-Vallée</t>
  </si>
  <si>
    <t>Saint-Loubouer</t>
  </si>
  <si>
    <t>Autre commune multipolarisée</t>
  </si>
  <si>
    <t>Total pour Saint-Loubouer</t>
  </si>
  <si>
    <t>Saint-Martial-Viveyrol</t>
  </si>
  <si>
    <t>Commune isolée</t>
  </si>
  <si>
    <t>Total pour Saint-Martial-Viveyrol</t>
  </si>
  <si>
    <t>Saint-Martin-de-Boubaux</t>
  </si>
  <si>
    <t>Commune isolée</t>
  </si>
  <si>
    <t>Total pour Saint-Martin-de-Boubaux</t>
  </si>
  <si>
    <t>Saint-Mesmin</t>
  </si>
  <si>
    <t>Commune isolée</t>
  </si>
  <si>
    <t>Total pour Saint-Mesmin</t>
  </si>
  <si>
    <t>Saint-Michel-de-Dèze</t>
  </si>
  <si>
    <t>Commune isolée</t>
  </si>
  <si>
    <t>Total pour Saint-Michel-de-Dèze</t>
  </si>
  <si>
    <t>Saint-Pardoux-et-Vielvic</t>
  </si>
  <si>
    <t>Commune isolée</t>
  </si>
  <si>
    <t>Total pour Saint-Pardoux-et-Vielvic</t>
  </si>
  <si>
    <t>Saint-Pierre-des-Tripiers</t>
  </si>
  <si>
    <t>Commune isolée</t>
  </si>
  <si>
    <t>Total pour Saint-Pierre-des-Tripiers</t>
  </si>
  <si>
    <t>Saint-Priest-les-Fougères</t>
  </si>
  <si>
    <t>Commune isolée</t>
  </si>
  <si>
    <t>Total pour Saint-Priest-les-Fougères</t>
  </si>
  <si>
    <t>Saint-Rustice</t>
  </si>
  <si>
    <t>Couronne de grand pôle</t>
  </si>
  <si>
    <t>Total pour Saint-Rustice</t>
  </si>
  <si>
    <t>Saint-Sauveur-Lalande</t>
  </si>
  <si>
    <t>Commune isolée</t>
  </si>
  <si>
    <t>Total pour Saint-Sauveur-Lalande</t>
  </si>
  <si>
    <t>Saint-Sever-du-Moustier</t>
  </si>
  <si>
    <t>Commune isolée</t>
  </si>
  <si>
    <t>Total pour Saint-Sever-du-Moustier</t>
  </si>
  <si>
    <t>Saint-Simon</t>
  </si>
  <si>
    <t>Autre commune multipolarisée</t>
  </si>
  <si>
    <t>Total pour Saint-Simon</t>
  </si>
  <si>
    <t>Sainte-Eulalie-de-Cernon</t>
  </si>
  <si>
    <t>Commune isolée</t>
  </si>
  <si>
    <t>Total pour Sainte-Eulalie-de-Cernon</t>
  </si>
  <si>
    <t>Sainte-Innocence</t>
  </si>
  <si>
    <t>Commune isolée</t>
  </si>
  <si>
    <t>Total pour Sainte-Innocence</t>
  </si>
  <si>
    <t>Saucède</t>
  </si>
  <si>
    <t>Couronne de moyen pôle</t>
  </si>
  <si>
    <t>Total pour Saucède</t>
  </si>
  <si>
    <t>Sauvimont</t>
  </si>
  <si>
    <t>Couronne de grand pôle</t>
  </si>
  <si>
    <t>Total pour Sauvimont</t>
  </si>
  <si>
    <t>Saux</t>
  </si>
  <si>
    <t>Commune isolée</t>
  </si>
  <si>
    <t>Total pour Saux</t>
  </si>
  <si>
    <t>Savignac-de-Nontron</t>
  </si>
  <si>
    <t>Couronne de petit pôle</t>
  </si>
  <si>
    <t>Total pour Savignac-de-Nontron</t>
  </si>
  <si>
    <t>Séailles</t>
  </si>
  <si>
    <t>Commune isolée</t>
  </si>
  <si>
    <t>Total pour Séailles</t>
  </si>
  <si>
    <t>Sergeac</t>
  </si>
  <si>
    <t>Commune isolée</t>
  </si>
  <si>
    <t>Total pour Sergeac</t>
  </si>
  <si>
    <t>Siguer</t>
  </si>
  <si>
    <t>Autre commune multipolarisée</t>
  </si>
  <si>
    <t>Total pour Siguer</t>
  </si>
  <si>
    <t>Soucirac</t>
  </si>
  <si>
    <t>Commune isolée</t>
  </si>
  <si>
    <t>Total pour Soucirac</t>
  </si>
  <si>
    <t>Soulomès</t>
  </si>
  <si>
    <t>Commune isolée</t>
  </si>
  <si>
    <t>Total pour Soulomès</t>
  </si>
  <si>
    <t>Tachoires</t>
  </si>
  <si>
    <t>Commune isolée</t>
  </si>
  <si>
    <t>Total pour Tachoires</t>
  </si>
  <si>
    <t>Talairan</t>
  </si>
  <si>
    <t>Commune isolée</t>
  </si>
  <si>
    <t>Total pour Talairan</t>
  </si>
  <si>
    <t>Teyssieu</t>
  </si>
  <si>
    <t>Commune isolée</t>
  </si>
  <si>
    <t>Total pour Teyssieu</t>
  </si>
  <si>
    <t>Tignac</t>
  </si>
  <si>
    <t>Commune isolée</t>
  </si>
  <si>
    <t>Total pour Tignac</t>
  </si>
  <si>
    <t>Trébas</t>
  </si>
  <si>
    <t>Commune isolée</t>
  </si>
  <si>
    <t>Total pour Trébas</t>
  </si>
  <si>
    <t>Trémoulet</t>
  </si>
  <si>
    <t>Couronne de grand pôle</t>
  </si>
  <si>
    <t>Total pour Trémoulet</t>
  </si>
  <si>
    <t>Tréziers</t>
  </si>
  <si>
    <t>Commune isolée</t>
  </si>
  <si>
    <t>Total pour Tréziers</t>
  </si>
  <si>
    <t>Tursac</t>
  </si>
  <si>
    <t>Commune isolée</t>
  </si>
  <si>
    <t>Total pour Tursac</t>
  </si>
  <si>
    <t>Unac</t>
  </si>
  <si>
    <t>Commune isolée</t>
  </si>
  <si>
    <t>Total pour Unac</t>
  </si>
  <si>
    <t>Unzent</t>
  </si>
  <si>
    <t>Couronne de grand pôle</t>
  </si>
  <si>
    <t>Total pour Unzent</t>
  </si>
  <si>
    <t>Urval</t>
  </si>
  <si>
    <t>Commune isolée</t>
  </si>
  <si>
    <t>Total pour Urval</t>
  </si>
  <si>
    <t>Valcebollère</t>
  </si>
  <si>
    <t>Commune isolée</t>
  </si>
  <si>
    <t>Total pour Valcebollère</t>
  </si>
  <si>
    <t>Valmigère</t>
  </si>
  <si>
    <t>Autre commune multipolarisée</t>
  </si>
  <si>
    <t>Total pour Valmigère</t>
  </si>
  <si>
    <t>Véraza</t>
  </si>
  <si>
    <t>Couronne de moyen pôle</t>
  </si>
  <si>
    <t>Total pour Véraza</t>
  </si>
  <si>
    <t>Vier-Bordes</t>
  </si>
  <si>
    <t>Autre commune multipolarisée</t>
  </si>
  <si>
    <t>Total pour Vier-Bordes</t>
  </si>
  <si>
    <t>Villenave-près-Marsac</t>
  </si>
  <si>
    <t>Couronne de grand pôle</t>
  </si>
  <si>
    <t>Total pour Villenave-près-Marsac</t>
  </si>
  <si>
    <t>Vitrac-en-Viadène</t>
  </si>
  <si>
    <t>Commune isolée</t>
  </si>
  <si>
    <t>Total pour Vitrac-en-Viadène</t>
  </si>
  <si>
    <t>Vivès</t>
  </si>
  <si>
    <t>Commune multipolarisée</t>
  </si>
  <si>
    <t>Total pour Vivès</t>
  </si>
  <si>
    <t>Grazac</t>
  </si>
  <si>
    <t>Couronne de grand pôle</t>
  </si>
  <si>
    <t>Total pour Grazac</t>
  </si>
  <si>
    <t>Auzeville-Tolosane</t>
  </si>
  <si>
    <t>Appartenant à un grand pôle</t>
  </si>
  <si>
    <t>Total pour Auzeville-Tolosane</t>
  </si>
  <si>
    <t>Garrigues</t>
  </si>
  <si>
    <t>Couronne de grand pôle</t>
  </si>
  <si>
    <t>Total pour Garrigues</t>
  </si>
  <si>
    <t>Montcuq</t>
  </si>
  <si>
    <t>Commune isolée</t>
  </si>
  <si>
    <t>Total pour Montcuq</t>
  </si>
  <si>
    <t>Domme</t>
  </si>
  <si>
    <t>Commune isolée</t>
  </si>
  <si>
    <t>Total pour Domme</t>
  </si>
  <si>
    <t>Lavaur</t>
  </si>
  <si>
    <t>Appartenant à un moyen pôle (5000 à 10000 emplois)</t>
  </si>
  <si>
    <t>Autre commune multipolarisée</t>
  </si>
  <si>
    <t>Total pour Lavaur</t>
  </si>
  <si>
    <t>Saint-Michel-d'Euzet</t>
  </si>
  <si>
    <t>Commune multipolarisée</t>
  </si>
  <si>
    <t>Total pour Saint-Michel-d'Euzet</t>
  </si>
  <si>
    <t>Saint-Sériès</t>
  </si>
  <si>
    <t>Couronne de grand pôle</t>
  </si>
  <si>
    <t>Total pour Saint-Sériès</t>
  </si>
  <si>
    <t>Seyresse</t>
  </si>
  <si>
    <t>Appartenant à un grand pôle</t>
  </si>
  <si>
    <t>Total pour Seyresse</t>
  </si>
  <si>
    <t>Pouzac</t>
  </si>
  <si>
    <t>Appartenant à un moyen pôle (5000 à 10000 emplois)</t>
  </si>
  <si>
    <t>Total pour Pouzac</t>
  </si>
  <si>
    <t>Léojac</t>
  </si>
  <si>
    <t>Appartenant à un grand pôle</t>
  </si>
  <si>
    <t>Total pour Léojac</t>
  </si>
  <si>
    <t>Calignac</t>
  </si>
  <si>
    <t>Autre commune multipolarisée</t>
  </si>
  <si>
    <t>Total pour Calignac</t>
  </si>
  <si>
    <t>Lacroix-Barrez</t>
  </si>
  <si>
    <t>Commune isolée</t>
  </si>
  <si>
    <t>Total pour Lacroix-Barrez</t>
  </si>
  <si>
    <t>Montgaillard-Lauragais</t>
  </si>
  <si>
    <t>Couronne de grand pôle</t>
  </si>
  <si>
    <t>Total pour Montgaillard-Lauragais</t>
  </si>
  <si>
    <t>Sauveterre-la-Lémance</t>
  </si>
  <si>
    <t>Commune isolée</t>
  </si>
  <si>
    <t>Total pour Sauveterre-la-Lémance</t>
  </si>
  <si>
    <t>Villesiscle</t>
  </si>
  <si>
    <t>Commune isolée</t>
  </si>
  <si>
    <t>Total pour Villesiscle</t>
  </si>
  <si>
    <t>Cazoulès</t>
  </si>
  <si>
    <t>Couronne de petit pôle</t>
  </si>
  <si>
    <t>Total pour Cazoulès</t>
  </si>
  <si>
    <t>Serviès</t>
  </si>
  <si>
    <t>Commune multipolarisée</t>
  </si>
  <si>
    <t>Total pour Serviès</t>
  </si>
  <si>
    <t>Lagarde</t>
  </si>
  <si>
    <t>Autre commune multipolarisée</t>
  </si>
  <si>
    <t>Commune isolée</t>
  </si>
  <si>
    <t>Couronne de grand pôle</t>
  </si>
  <si>
    <t>Total pour Lagarde</t>
  </si>
  <si>
    <t>La Capelle-et-Masmolène</t>
  </si>
  <si>
    <t>Autre commune multipolarisée</t>
  </si>
  <si>
    <t>Total pour La Capelle-et-Masmolène</t>
  </si>
  <si>
    <t>Andoins</t>
  </si>
  <si>
    <t>Appartenant à un grand pôle</t>
  </si>
  <si>
    <t>Total pour Andoins</t>
  </si>
  <si>
    <t>Villedubert</t>
  </si>
  <si>
    <t>Couronne de grand pôle</t>
  </si>
  <si>
    <t>Total pour Villedubert</t>
  </si>
  <si>
    <t>Gardères</t>
  </si>
  <si>
    <t>Commune multipolarisée</t>
  </si>
  <si>
    <t>Total pour Gardères</t>
  </si>
  <si>
    <t>Gensac-sur-Garonne</t>
  </si>
  <si>
    <t>Couronne de grand pôle</t>
  </si>
  <si>
    <t>Total pour Gensac-sur-Garonne</t>
  </si>
  <si>
    <t>Martres-de-Rivière</t>
  </si>
  <si>
    <t>Couronne de grand pôle</t>
  </si>
  <si>
    <t>Total pour Martres-de-Rivière</t>
  </si>
  <si>
    <t>Villefranche-du-Queyran</t>
  </si>
  <si>
    <t>Autre commune multipolarisée</t>
  </si>
  <si>
    <t>Total pour Villefranche-du-Queyran</t>
  </si>
  <si>
    <t>Valroufié</t>
  </si>
  <si>
    <t>Couronne de grand pôle</t>
  </si>
  <si>
    <t>Total pour Valroufié</t>
  </si>
  <si>
    <t>Montgiscard</t>
  </si>
  <si>
    <t>Couronne de grand pôle</t>
  </si>
  <si>
    <t>Total pour Montgiscard</t>
  </si>
  <si>
    <t>Roquebrun</t>
  </si>
  <si>
    <t>Commune isolée</t>
  </si>
  <si>
    <t>Total pour Roquebrun</t>
  </si>
  <si>
    <t>Saint-Pons-de-Mauchiens</t>
  </si>
  <si>
    <t>Autre commune multipolarisée</t>
  </si>
  <si>
    <t>Total pour Saint-Pons-de-Mauchiens</t>
  </si>
  <si>
    <t>Valence-d'Albigeois</t>
  </si>
  <si>
    <t>Commune isolée</t>
  </si>
  <si>
    <t>Total pour Valence-d'Albigeois</t>
  </si>
  <si>
    <t>Saint-Frichoux</t>
  </si>
  <si>
    <t>Commune multipolarisée</t>
  </si>
  <si>
    <t>Total pour Saint-Frichoux</t>
  </si>
  <si>
    <t>Sainte-Croix-du-Mont</t>
  </si>
  <si>
    <t>Couronne de grand pôle</t>
  </si>
  <si>
    <t>Total pour Sainte-Croix-du-Mont</t>
  </si>
  <si>
    <t>Casseuil</t>
  </si>
  <si>
    <t>Autre commune multipolarisée</t>
  </si>
  <si>
    <t>Total pour Casseuil</t>
  </si>
  <si>
    <t>Ponteils-et-Brésis</t>
  </si>
  <si>
    <t>Commune isolée</t>
  </si>
  <si>
    <t>Total pour Ponteils-et-Brésis</t>
  </si>
  <si>
    <t>Lédergues</t>
  </si>
  <si>
    <t>Commune isolée</t>
  </si>
  <si>
    <t>Total pour Lédergues</t>
  </si>
  <si>
    <t>Le Nizan</t>
  </si>
  <si>
    <t>Autre commune multipolarisée</t>
  </si>
  <si>
    <t>Total pour Le Nizan</t>
  </si>
  <si>
    <t>Pechbusque</t>
  </si>
  <si>
    <t>Appartenant à un grand pôle</t>
  </si>
  <si>
    <t>Total pour Pechbusque</t>
  </si>
  <si>
    <t>Anglars-Saint-Félix</t>
  </si>
  <si>
    <t>Autre commune multipolarisée</t>
  </si>
  <si>
    <t>Total pour Anglars-Saint-Félix</t>
  </si>
  <si>
    <t>Esclauzels</t>
  </si>
  <si>
    <t>Couronne de grand pôle</t>
  </si>
  <si>
    <t>Total pour Esclauzels</t>
  </si>
  <si>
    <t>Sauteyrargues</t>
  </si>
  <si>
    <t>Couronne de grand pôle</t>
  </si>
  <si>
    <t>Total pour Sauteyrargues</t>
  </si>
  <si>
    <t>Saint-Jean-Delnous</t>
  </si>
  <si>
    <t>Commune isolée</t>
  </si>
  <si>
    <t>Total pour Saint-Jean-Delnous</t>
  </si>
  <si>
    <t>Deyme</t>
  </si>
  <si>
    <t>Appartenant à un grand pôle</t>
  </si>
  <si>
    <t>Total pour Deyme</t>
  </si>
  <si>
    <t>Fiac</t>
  </si>
  <si>
    <t>Autre commune multipolarisée</t>
  </si>
  <si>
    <t>Total pour Fiac</t>
  </si>
  <si>
    <t>Lacanau</t>
  </si>
  <si>
    <t>Couronne de grand pôle</t>
  </si>
  <si>
    <t>Total pour Lacanau</t>
  </si>
  <si>
    <t>Vignes</t>
  </si>
  <si>
    <t>Commune multipolarisée</t>
  </si>
  <si>
    <t>Total pour Vignes</t>
  </si>
  <si>
    <t>Cambieure</t>
  </si>
  <si>
    <t>Autre commune multipolarisée</t>
  </si>
  <si>
    <t>Total pour Cambieure</t>
  </si>
  <si>
    <t>Saint-Julien-Gaulène</t>
  </si>
  <si>
    <t>Commune isolée</t>
  </si>
  <si>
    <t>Total pour Saint-Julien-Gaulène</t>
  </si>
  <si>
    <t>Condat</t>
  </si>
  <si>
    <t>Commune isolée</t>
  </si>
  <si>
    <t>Total pour Condat</t>
  </si>
  <si>
    <t>Caupenne-d'Armagnac</t>
  </si>
  <si>
    <t>Commune isolée</t>
  </si>
  <si>
    <t>Total pour Caupenne-d'Armagnac</t>
  </si>
  <si>
    <t>Gémil</t>
  </si>
  <si>
    <t>Couronne de grand pôle</t>
  </si>
  <si>
    <t>Total pour Gémil</t>
  </si>
  <si>
    <t>Saint-Cernin-de-Labarde</t>
  </si>
  <si>
    <t>Couronne de grand pôle</t>
  </si>
  <si>
    <t>Total pour Saint-Cernin-de-Labarde</t>
  </si>
  <si>
    <t>Villeneuve-lès-Montréal</t>
  </si>
  <si>
    <t>Commune multipolarisée</t>
  </si>
  <si>
    <t>Total pour Villeneuve-lès-Montréal</t>
  </si>
  <si>
    <t>Amou</t>
  </si>
  <si>
    <t>Autre commune multipolarisée</t>
  </si>
  <si>
    <t>Total pour Amou</t>
  </si>
  <si>
    <t>Bernac</t>
  </si>
  <si>
    <t>Couronne de grand pôle</t>
  </si>
  <si>
    <t>Total pour Bernac</t>
  </si>
  <si>
    <t>La Digne-d'Amont</t>
  </si>
  <si>
    <t>Couronne de moyen pôle</t>
  </si>
  <si>
    <t>Total pour La Digne-d'Amont</t>
  </si>
  <si>
    <t>Margon</t>
  </si>
  <si>
    <t>Commune multipolarisée</t>
  </si>
  <si>
    <t>Total pour Margon</t>
  </si>
  <si>
    <t>Préserville</t>
  </si>
  <si>
    <t>Couronne de grand pôle</t>
  </si>
  <si>
    <t>Total pour Préserville</t>
  </si>
  <si>
    <t>Saint-Rémy</t>
  </si>
  <si>
    <t>Autre commune multipolarisée</t>
  </si>
  <si>
    <t>Couronne de moyen pôle</t>
  </si>
  <si>
    <t>Total pour Saint-Rémy</t>
  </si>
  <si>
    <t>Blaignac</t>
  </si>
  <si>
    <t>Autre commune multipolarisée</t>
  </si>
  <si>
    <t>Total pour Blaignac</t>
  </si>
  <si>
    <t>Labruyère-Dorsa</t>
  </si>
  <si>
    <t>Couronne de grand pôle</t>
  </si>
  <si>
    <t>Total pour Labruyère-Dorsa</t>
  </si>
  <si>
    <t>Lelin-Lapujolle</t>
  </si>
  <si>
    <t>Commune isolée</t>
  </si>
  <si>
    <t>Total pour Lelin-Lapujolle</t>
  </si>
  <si>
    <t>Loubès-Bernac</t>
  </si>
  <si>
    <t>Commune isolée</t>
  </si>
  <si>
    <t>Total pour Loubès-Bernac</t>
  </si>
  <si>
    <t>Samatan</t>
  </si>
  <si>
    <t>Commune multipolarisée</t>
  </si>
  <si>
    <t>Total pour Samatan</t>
  </si>
  <si>
    <t>Fénols</t>
  </si>
  <si>
    <t>Couronne de grand pôle</t>
  </si>
  <si>
    <t>Total pour Fénols</t>
  </si>
  <si>
    <t>Le Faget</t>
  </si>
  <si>
    <t>Couronne de grand pôle</t>
  </si>
  <si>
    <t>Total pour Le Faget</t>
  </si>
  <si>
    <t>Loures-Barousse</t>
  </si>
  <si>
    <t>Autre commune multipolarisée</t>
  </si>
  <si>
    <t>Total pour Loures-Barousse</t>
  </si>
  <si>
    <t>Saint-Vincent-Rive-d'Olt</t>
  </si>
  <si>
    <t>Commune multipolarisée</t>
  </si>
  <si>
    <t>Total pour Saint-Vincent-Rive-d'Olt</t>
  </si>
  <si>
    <t>Nant</t>
  </si>
  <si>
    <t>Commune isolée</t>
  </si>
  <si>
    <t>Total pour Nant</t>
  </si>
  <si>
    <t>Camplong</t>
  </si>
  <si>
    <t>Autre commune multipolarisée</t>
  </si>
  <si>
    <t>Total pour Camplong</t>
  </si>
  <si>
    <t>Carsac-de-Gurson</t>
  </si>
  <si>
    <t>Autre commune multipolarisée</t>
  </si>
  <si>
    <t>Total pour Carsac-de-Gurson</t>
  </si>
  <si>
    <t>Mazeyrolles</t>
  </si>
  <si>
    <t>Commune isolée</t>
  </si>
  <si>
    <t>Total pour Mazeyrolles</t>
  </si>
  <si>
    <t>Sainte-Valière</t>
  </si>
  <si>
    <t>Couronne de grand pôle</t>
  </si>
  <si>
    <t>Total pour Sainte-Valière</t>
  </si>
  <si>
    <t>Soorts-Hossegor</t>
  </si>
  <si>
    <t>Appartenant à un moyen pôle (5000 à 10000 emplois)</t>
  </si>
  <si>
    <t>Total pour Soorts-Hossegor</t>
  </si>
  <si>
    <t>Castillon-en-Couserans</t>
  </si>
  <si>
    <t>Commune isolée</t>
  </si>
  <si>
    <t>Total pour Castillon-en-Couserans</t>
  </si>
  <si>
    <t>Razimet</t>
  </si>
  <si>
    <t>Autre commune multipolarisée</t>
  </si>
  <si>
    <t>Total pour Razimet</t>
  </si>
  <si>
    <t>Villeneuve-les-Corbières</t>
  </si>
  <si>
    <t>Commune isolée</t>
  </si>
  <si>
    <t>Total pour Villeneuve-les-Corbières</t>
  </si>
  <si>
    <t>Verdun-en-Lauragais</t>
  </si>
  <si>
    <t>Autre commune multipolarisée</t>
  </si>
  <si>
    <t>Total pour Verdun-en-Lauragais</t>
  </si>
  <si>
    <t>Vielle-Aure</t>
  </si>
  <si>
    <t>Commune isolée</t>
  </si>
  <si>
    <t>Total pour Vielle-Aure</t>
  </si>
  <si>
    <t>Estaing</t>
  </si>
  <si>
    <t>Commune isolée</t>
  </si>
  <si>
    <t>Total pour Estaing</t>
  </si>
  <si>
    <t>Anan</t>
  </si>
  <si>
    <t>Commune isolée</t>
  </si>
  <si>
    <t>Total pour Anan</t>
  </si>
  <si>
    <t>Caubon-Saint-Sauveur</t>
  </si>
  <si>
    <t>Commune multipolarisée</t>
  </si>
  <si>
    <t>Total pour Caubon-Saint-Sauveur</t>
  </si>
  <si>
    <t>Marquixanes</t>
  </si>
  <si>
    <t>Autre commune multipolarisée</t>
  </si>
  <si>
    <t>Total pour Marquixanes</t>
  </si>
  <si>
    <t>Méritein</t>
  </si>
  <si>
    <t>Autre commune multipolarisée</t>
  </si>
  <si>
    <t>Total pour Méritein</t>
  </si>
  <si>
    <t>Montvalen</t>
  </si>
  <si>
    <t>Couronne de grand pôle</t>
  </si>
  <si>
    <t>Total pour Montvalen</t>
  </si>
  <si>
    <t>Cornac</t>
  </si>
  <si>
    <t>Autre commune multipolarisée</t>
  </si>
  <si>
    <t>Total pour Cornac</t>
  </si>
  <si>
    <t>Haux</t>
  </si>
  <si>
    <t>Commune isolée</t>
  </si>
  <si>
    <t>Couronne de grand pôle</t>
  </si>
  <si>
    <t>Total pour Haux</t>
  </si>
  <si>
    <t>Montézic</t>
  </si>
  <si>
    <t>Commune isolée</t>
  </si>
  <si>
    <t>Total pour Montézic</t>
  </si>
  <si>
    <t>Sarrant</t>
  </si>
  <si>
    <t>Autre commune multipolarisée</t>
  </si>
  <si>
    <t>Total pour Sarrant</t>
  </si>
  <si>
    <t>Bruges-Capbis-Mifaget</t>
  </si>
  <si>
    <t>Couronne de grand pôle</t>
  </si>
  <si>
    <t>Total pour Bruges-Capbis-Mifaget</t>
  </si>
  <si>
    <t>Le Mas-d'Azil</t>
  </si>
  <si>
    <t>Commune isolée</t>
  </si>
  <si>
    <t>Total pour Le Mas-d'Azil</t>
  </si>
  <si>
    <t>Saint-Agne</t>
  </si>
  <si>
    <t>Couronne de grand pôle</t>
  </si>
  <si>
    <t>Total pour Saint-Agne</t>
  </si>
  <si>
    <t>Versols-et-Lapeyre</t>
  </si>
  <si>
    <t>Autre commune multipolarisée</t>
  </si>
  <si>
    <t>Total pour Versols-et-Lapeyre</t>
  </si>
  <si>
    <t>Assac</t>
  </si>
  <si>
    <t>Commune isolée</t>
  </si>
  <si>
    <t>Total pour Assac</t>
  </si>
  <si>
    <t>Embres-et-Castelmaure</t>
  </si>
  <si>
    <t>Commune isolée</t>
  </si>
  <si>
    <t>Total pour Embres-et-Castelmaure</t>
  </si>
  <si>
    <t>Fontarèches</t>
  </si>
  <si>
    <t>Autre commune multipolarisée</t>
  </si>
  <si>
    <t>Total pour Fontarèches</t>
  </si>
  <si>
    <t>Itzac</t>
  </si>
  <si>
    <t>Commune isolée</t>
  </si>
  <si>
    <t>Total pour Itzac</t>
  </si>
  <si>
    <t>Loubieng</t>
  </si>
  <si>
    <t>Autre commune multipolarisée</t>
  </si>
  <si>
    <t>Total pour Loubieng</t>
  </si>
  <si>
    <t>Noailles</t>
  </si>
  <si>
    <t>Commune multipolarisée</t>
  </si>
  <si>
    <t>Total pour Noailles</t>
  </si>
  <si>
    <t>Saint-Pierre-de-Frugie</t>
  </si>
  <si>
    <t>Commune isolée</t>
  </si>
  <si>
    <t>Total pour Saint-Pierre-de-Frugie</t>
  </si>
  <si>
    <t>Cassagnes</t>
  </si>
  <si>
    <t>Autre commune multipolarisée</t>
  </si>
  <si>
    <t>Commune isolée</t>
  </si>
  <si>
    <t>Total pour Cassagnes</t>
  </si>
  <si>
    <t>Tanus</t>
  </si>
  <si>
    <t>Autre commune multipolarisée</t>
  </si>
  <si>
    <t>Total pour Tanus</t>
  </si>
  <si>
    <t>Arblade-le-Haut</t>
  </si>
  <si>
    <t>Commune isolée</t>
  </si>
  <si>
    <t>Total pour Arblade-le-Haut</t>
  </si>
  <si>
    <t>Caignac</t>
  </si>
  <si>
    <t>Couronne de grand pôle</t>
  </si>
  <si>
    <t>Total pour Caignac</t>
  </si>
  <si>
    <t>Escos</t>
  </si>
  <si>
    <t>Autre commune multipolarisée</t>
  </si>
  <si>
    <t>Total pour Escos</t>
  </si>
  <si>
    <t>Tonnac</t>
  </si>
  <si>
    <t>Commune isolée</t>
  </si>
  <si>
    <t>Total pour Tonnac</t>
  </si>
  <si>
    <t>Belmont</t>
  </si>
  <si>
    <t>Commune isolée</t>
  </si>
  <si>
    <t>Total pour Belmont</t>
  </si>
  <si>
    <t>Brandonnet</t>
  </si>
  <si>
    <t>Couronne de moyen pôle</t>
  </si>
  <si>
    <t>Total pour Brandonnet</t>
  </si>
  <si>
    <t>Montfort-en-Chalosse</t>
  </si>
  <si>
    <t>Commune isolée</t>
  </si>
  <si>
    <t>Total pour Montfort-en-Chalosse</t>
  </si>
  <si>
    <t>Saint-Sixte</t>
  </si>
  <si>
    <t>Couronne de grand pôle</t>
  </si>
  <si>
    <t>Total pour Saint-Sixte</t>
  </si>
  <si>
    <t>Saumont</t>
  </si>
  <si>
    <t>Couronne de grand pôle</t>
  </si>
  <si>
    <t>Total pour Saumont</t>
  </si>
  <si>
    <t>Sournia</t>
  </si>
  <si>
    <t>Commune isolée</t>
  </si>
  <si>
    <t>Total pour Sournia</t>
  </si>
  <si>
    <t>Saint-Étienne-Vallée-Française</t>
  </si>
  <si>
    <t>Commune isolée</t>
  </si>
  <si>
    <t>Total pour Saint-Étienne-Vallée-Française</t>
  </si>
  <si>
    <t>Saint-Pompont</t>
  </si>
  <si>
    <t>Commune isolée</t>
  </si>
  <si>
    <t>Total pour Saint-Pompont</t>
  </si>
  <si>
    <t>Bazillac</t>
  </si>
  <si>
    <t>Couronne de grand pôle</t>
  </si>
  <si>
    <t>Total pour Bazillac</t>
  </si>
  <si>
    <t>Fleurac</t>
  </si>
  <si>
    <t>Commune isolée</t>
  </si>
  <si>
    <t>Total pour Fleurac</t>
  </si>
  <si>
    <t>Ozourt</t>
  </si>
  <si>
    <t>Couronne de grand pôle</t>
  </si>
  <si>
    <t>Total pour Ozourt</t>
  </si>
  <si>
    <t>Lias</t>
  </si>
  <si>
    <t>Couronne de grand pôle</t>
  </si>
  <si>
    <t>Total pour Lias</t>
  </si>
  <si>
    <t>Ardiège</t>
  </si>
  <si>
    <t>Couronne de grand pôle</t>
  </si>
  <si>
    <t>Total pour Ardiège</t>
  </si>
  <si>
    <t>Auzits</t>
  </si>
  <si>
    <t>Autre commune multipolarisée</t>
  </si>
  <si>
    <t>Total pour Auzits</t>
  </si>
  <si>
    <t>Castels</t>
  </si>
  <si>
    <t>Commune isolée</t>
  </si>
  <si>
    <t>Total pour Castels</t>
  </si>
  <si>
    <t>Esténos</t>
  </si>
  <si>
    <t>Autre commune multipolarisée</t>
  </si>
  <si>
    <t>Total pour Esténos</t>
  </si>
  <si>
    <t>Lachamp</t>
  </si>
  <si>
    <t>Autre commune multipolarisée</t>
  </si>
  <si>
    <t>Total pour Lachamp</t>
  </si>
  <si>
    <t>Romestaing</t>
  </si>
  <si>
    <t>Commune isolée</t>
  </si>
  <si>
    <t>Total pour Romestaing</t>
  </si>
  <si>
    <t>Saint-Jean-de-Marcel</t>
  </si>
  <si>
    <t>Autre commune multipolarisée</t>
  </si>
  <si>
    <t>Total pour Saint-Jean-de-Marcel</t>
  </si>
  <si>
    <t>Savignac-Lédrier</t>
  </si>
  <si>
    <t>Commune isolée</t>
  </si>
  <si>
    <t>Total pour Savignac-Lédrier</t>
  </si>
  <si>
    <t>Vidaillac</t>
  </si>
  <si>
    <t>Autre commune multipolarisée</t>
  </si>
  <si>
    <t>Total pour Vidaillac</t>
  </si>
  <si>
    <t>Teulat</t>
  </si>
  <si>
    <t>Couronne de grand pôle</t>
  </si>
  <si>
    <t>Total pour Teulat</t>
  </si>
  <si>
    <t>Saint-Pierre-sur-Dropt</t>
  </si>
  <si>
    <t>Commune isolée</t>
  </si>
  <si>
    <t>Total pour Saint-Pierre-sur-Dropt</t>
  </si>
  <si>
    <t>Cordes-Tolosannes</t>
  </si>
  <si>
    <t>Commune multipolarisée</t>
  </si>
  <si>
    <t>Total pour Cordes-Tolosannes</t>
  </si>
  <si>
    <t>Prats-de-Mollo-la-Preste</t>
  </si>
  <si>
    <t>Commune isolée</t>
  </si>
  <si>
    <t>Total pour Prats-de-Mollo-la-Preste</t>
  </si>
  <si>
    <t>Lavergne</t>
  </si>
  <si>
    <t>Autre commune multipolarisée</t>
  </si>
  <si>
    <t>Total pour Lavergne</t>
  </si>
  <si>
    <t>Arbérats-Sillègue</t>
  </si>
  <si>
    <t>Couronne de petit pôle</t>
  </si>
  <si>
    <t>Total pour Arbérats-Sillègue</t>
  </si>
  <si>
    <t>Champeaux-et-la-Chapelle-Pommier</t>
  </si>
  <si>
    <t>Autre commune multipolarisée</t>
  </si>
  <si>
    <t>Total pour Champeaux-et-la-Chapelle-Pommier</t>
  </si>
  <si>
    <t>Ginouillac</t>
  </si>
  <si>
    <t>Commune isolée</t>
  </si>
  <si>
    <t>Total pour Ginouillac</t>
  </si>
  <si>
    <t>Jasses</t>
  </si>
  <si>
    <t>Autre commune multipolarisée</t>
  </si>
  <si>
    <t>Total pour Jasses</t>
  </si>
  <si>
    <t>Lavercantière</t>
  </si>
  <si>
    <t>Autre commune multipolarisée</t>
  </si>
  <si>
    <t>Total pour Lavercantière</t>
  </si>
  <si>
    <t>Monestier</t>
  </si>
  <si>
    <t>Couronne de grand pôle</t>
  </si>
  <si>
    <t>Total pour Monestier</t>
  </si>
  <si>
    <t>Montfranc</t>
  </si>
  <si>
    <t>Commune isolée</t>
  </si>
  <si>
    <t>Total pour Montfranc</t>
  </si>
  <si>
    <t>Mur-de-Barrez</t>
  </si>
  <si>
    <t>Commune isolée</t>
  </si>
  <si>
    <t>Total pour Mur-de-Barrez</t>
  </si>
  <si>
    <t>Saint-Amancet</t>
  </si>
  <si>
    <t>Autre commune multipolarisée</t>
  </si>
  <si>
    <t>Total pour Saint-Amancet</t>
  </si>
  <si>
    <t>Saint-Loubert</t>
  </si>
  <si>
    <t>Appartenant à un moyen pôle (5000 à 10000 emplois)</t>
  </si>
  <si>
    <t>Total pour Saint-Loubert</t>
  </si>
  <si>
    <t>Aignes</t>
  </si>
  <si>
    <t>Couronne de grand pôle</t>
  </si>
  <si>
    <t>Total pour Aignes</t>
  </si>
  <si>
    <t>Bazian</t>
  </si>
  <si>
    <t>Autre commune multipolarisée</t>
  </si>
  <si>
    <t>Total pour Bazian</t>
  </si>
  <si>
    <t>Ferrals-les-Montagnes</t>
  </si>
  <si>
    <t>Commune isolée</t>
  </si>
  <si>
    <t>Total pour Ferrals-les-Montagnes</t>
  </si>
  <si>
    <t>Pompiey</t>
  </si>
  <si>
    <t>Couronne de petit pôle</t>
  </si>
  <si>
    <t>Total pour Pompiey</t>
  </si>
  <si>
    <t>Saint-Pierre-de-Nogaret</t>
  </si>
  <si>
    <t>Commune isolée</t>
  </si>
  <si>
    <t>Total pour Saint-Pierre-de-Nogaret</t>
  </si>
  <si>
    <t>Savignac-de-Miremont</t>
  </si>
  <si>
    <t>Commune isolée</t>
  </si>
  <si>
    <t>Total pour Savignac-de-Miremont</t>
  </si>
  <si>
    <t>Tournecoupe</t>
  </si>
  <si>
    <t>Commune isolée</t>
  </si>
  <si>
    <t>Total pour Tournecoupe</t>
  </si>
  <si>
    <t>Fos</t>
  </si>
  <si>
    <t>Autre commune multipolarisée</t>
  </si>
  <si>
    <t>Commune isolée</t>
  </si>
  <si>
    <t>Total pour Fos</t>
  </si>
  <si>
    <t>Issel</t>
  </si>
  <si>
    <t>Couronne de moyen pôle</t>
  </si>
  <si>
    <t>Total pour Issel</t>
  </si>
  <si>
    <t>Donneville</t>
  </si>
  <si>
    <t>Couronne de grand pôle</t>
  </si>
  <si>
    <t>Total pour Donneville</t>
  </si>
  <si>
    <t>Savignac</t>
  </si>
  <si>
    <t>Autre commune multipolarisée</t>
  </si>
  <si>
    <t>Couronne de moyen pôle</t>
  </si>
  <si>
    <t>Total pour Savignac</t>
  </si>
  <si>
    <t>Arcachon</t>
  </si>
  <si>
    <t>Appartenant à un grand pôle</t>
  </si>
  <si>
    <t>Total pour Arcachon</t>
  </si>
  <si>
    <t>Aguts</t>
  </si>
  <si>
    <t>Commune multipolarisée</t>
  </si>
  <si>
    <t>Total pour Aguts</t>
  </si>
  <si>
    <t>Aleu</t>
  </si>
  <si>
    <t>Commune isolée</t>
  </si>
  <si>
    <t>Total pour Aleu</t>
  </si>
  <si>
    <t>Cadrieu</t>
  </si>
  <si>
    <t>Commune isolée</t>
  </si>
  <si>
    <t>Total pour Cadrieu</t>
  </si>
  <si>
    <t>Cassignas</t>
  </si>
  <si>
    <t>Couronne de grand pôle</t>
  </si>
  <si>
    <t>Total pour Cassignas</t>
  </si>
  <si>
    <t>Le Bastit</t>
  </si>
  <si>
    <t>Autre commune multipolarisée</t>
  </si>
  <si>
    <t>Total pour Le Bastit</t>
  </si>
  <si>
    <t>Lieoux</t>
  </si>
  <si>
    <t>Couronne de grand pôle</t>
  </si>
  <si>
    <t>Total pour Lieoux</t>
  </si>
  <si>
    <t>Losse</t>
  </si>
  <si>
    <t>Commune isolée</t>
  </si>
  <si>
    <t>Total pour Losse</t>
  </si>
  <si>
    <t>Monsec</t>
  </si>
  <si>
    <t>Commune isolée</t>
  </si>
  <si>
    <t>Total pour Monsec</t>
  </si>
  <si>
    <t>Montsalès</t>
  </si>
  <si>
    <t>Autre commune multipolarisée</t>
  </si>
  <si>
    <t>Total pour Montsalès</t>
  </si>
  <si>
    <t>Saint-Laurent-le-Minier</t>
  </si>
  <si>
    <t>Autre commune multipolarisée</t>
  </si>
  <si>
    <t>Total pour Saint-Laurent-le-Minier</t>
  </si>
  <si>
    <t>Saint-Christaud</t>
  </si>
  <si>
    <t>Commune isolée</t>
  </si>
  <si>
    <t>Couronne de grand pôle</t>
  </si>
  <si>
    <t>Total pour Saint-Christaud</t>
  </si>
  <si>
    <t>Comprégnac</t>
  </si>
  <si>
    <t>Couronne de moyen pôle</t>
  </si>
  <si>
    <t>Total pour Comprégnac</t>
  </si>
  <si>
    <t>Rocamadour</t>
  </si>
  <si>
    <t>Commune isolée</t>
  </si>
  <si>
    <t>Total pour Rocamadour</t>
  </si>
  <si>
    <t>Estézargues</t>
  </si>
  <si>
    <t>Couronne de grand pôle</t>
  </si>
  <si>
    <t>Total pour Estézargues</t>
  </si>
  <si>
    <t>Alan</t>
  </si>
  <si>
    <t>Commune multipolarisée</t>
  </si>
  <si>
    <t>Total pour Alan</t>
  </si>
  <si>
    <t>Cambiac</t>
  </si>
  <si>
    <t>Couronne de grand pôle</t>
  </si>
  <si>
    <t>Total pour Cambiac</t>
  </si>
  <si>
    <t>Laréole</t>
  </si>
  <si>
    <t>Couronne de grand pôle</t>
  </si>
  <si>
    <t>Total pour Laréole</t>
  </si>
  <si>
    <t>Mervilla</t>
  </si>
  <si>
    <t>Appartenant à un grand pôle</t>
  </si>
  <si>
    <t>Total pour Mervilla</t>
  </si>
  <si>
    <t>Péreille</t>
  </si>
  <si>
    <t>Appartenant à un petit pôle (1500 à 5000 emplois)</t>
  </si>
  <si>
    <t>Total pour Péreille</t>
  </si>
  <si>
    <t>Saint-Martin-de-Fressengeas</t>
  </si>
  <si>
    <t>Commune isolée</t>
  </si>
  <si>
    <t>Total pour Saint-Martin-de-Fressengeas</t>
  </si>
  <si>
    <t>Saint-Vincent-du-Pendit</t>
  </si>
  <si>
    <t>Appartenant à un petit pôle (1500 à 5000 emplois)</t>
  </si>
  <si>
    <t>Total pour Saint-Vincent-du-Pendit</t>
  </si>
  <si>
    <t>Monfaucon</t>
  </si>
  <si>
    <t>Autre commune multipolarisée</t>
  </si>
  <si>
    <t>Couronne de grand pôle</t>
  </si>
  <si>
    <t>Total pour Monfaucon</t>
  </si>
  <si>
    <t>Ordonnac</t>
  </si>
  <si>
    <t>Commune isolée</t>
  </si>
  <si>
    <t>Total pour Ordonnac</t>
  </si>
  <si>
    <t>Saint-Laurent-de-Cerdans</t>
  </si>
  <si>
    <t>Commune isolée</t>
  </si>
  <si>
    <t>Total pour Saint-Laurent-de-Cerdans</t>
  </si>
  <si>
    <t>Saint-Martin-d'Armagnac</t>
  </si>
  <si>
    <t>Commune isolée</t>
  </si>
  <si>
    <t>Total pour Saint-Martin-d'Armagnac</t>
  </si>
  <si>
    <t>Thégra</t>
  </si>
  <si>
    <t>Autre commune multipolarisée</t>
  </si>
  <si>
    <t>Total pour Thégra</t>
  </si>
  <si>
    <t>Belberaud</t>
  </si>
  <si>
    <t>Appartenant à un grand pôle</t>
  </si>
  <si>
    <t>Total pour Belberaud</t>
  </si>
  <si>
    <t>Issus</t>
  </si>
  <si>
    <t>Couronne de grand pôle</t>
  </si>
  <si>
    <t>Total pour Issus</t>
  </si>
  <si>
    <t>Maumusson-Laguian</t>
  </si>
  <si>
    <t>Commune isolée</t>
  </si>
  <si>
    <t>Total pour Maumusson-Laguian</t>
  </si>
  <si>
    <t>Pouy-Roquelaure</t>
  </si>
  <si>
    <t>Couronne de grand pôle</t>
  </si>
  <si>
    <t>Total pour Pouy-Roquelaure</t>
  </si>
  <si>
    <t>Saint-Julien-d'Armagnac</t>
  </si>
  <si>
    <t>Commune isolée</t>
  </si>
  <si>
    <t>Total pour Saint-Julien-d'Armagnac</t>
  </si>
  <si>
    <t>Villefranche-de-Panat</t>
  </si>
  <si>
    <t>Commune isolée</t>
  </si>
  <si>
    <t>Total pour Villefranche-de-Panat</t>
  </si>
  <si>
    <t>Tarsacq</t>
  </si>
  <si>
    <t>Couronne de grand pôle</t>
  </si>
  <si>
    <t>Total pour Tarsacq</t>
  </si>
  <si>
    <t>La Dornac</t>
  </si>
  <si>
    <t>Autre commune multipolarisée</t>
  </si>
  <si>
    <t>Total pour La Dornac</t>
  </si>
  <si>
    <t>Lalanne</t>
  </si>
  <si>
    <t>Commune isolée</t>
  </si>
  <si>
    <t>Commune multipolarisée</t>
  </si>
  <si>
    <t>Total pour Lalanne</t>
  </si>
  <si>
    <t>Cambon-et-Salvergues</t>
  </si>
  <si>
    <t>Commune isolée</t>
  </si>
  <si>
    <t>Total pour Cambon-et-Salvergues</t>
  </si>
  <si>
    <t>Espérausses</t>
  </si>
  <si>
    <t>Commune isolée</t>
  </si>
  <si>
    <t>Total pour Espérausses</t>
  </si>
  <si>
    <t>Garindein</t>
  </si>
  <si>
    <t>Appartenant à un petit pôle (1500 à 5000 emplois)</t>
  </si>
  <si>
    <t>Total pour Garindein</t>
  </si>
  <si>
    <t>Ladevèze-Ville</t>
  </si>
  <si>
    <t>Commune isolée</t>
  </si>
  <si>
    <t>Total pour Ladevèze-Ville</t>
  </si>
  <si>
    <t>Noalhac</t>
  </si>
  <si>
    <t>Commune isolée</t>
  </si>
  <si>
    <t>Total pour Noalhac</t>
  </si>
  <si>
    <t>Pauligne</t>
  </si>
  <si>
    <t>Couronne de moyen pôle</t>
  </si>
  <si>
    <t>Total pour Pauligne</t>
  </si>
  <si>
    <t>Prunet</t>
  </si>
  <si>
    <t>Couronne de grand pôle</t>
  </si>
  <si>
    <t>Total pour Prunet</t>
  </si>
  <si>
    <t>Reilhaguet</t>
  </si>
  <si>
    <t>Autre commune multipolarisée</t>
  </si>
  <si>
    <t>Total pour Reilhaguet</t>
  </si>
  <si>
    <t>Saint-Pé-d'Ardet</t>
  </si>
  <si>
    <t>Commune multipolarisée</t>
  </si>
  <si>
    <t>Total pour Saint-Pé-d'Ardet</t>
  </si>
  <si>
    <t>Targassonne</t>
  </si>
  <si>
    <t>Commune isolée</t>
  </si>
  <si>
    <t>Total pour Targassonne</t>
  </si>
  <si>
    <t>Théza</t>
  </si>
  <si>
    <t>Appartenant à un grand pôle</t>
  </si>
  <si>
    <t>Total pour Théza</t>
  </si>
  <si>
    <t>Naujac-sur-Mer</t>
  </si>
  <si>
    <t>Autre commune multipolarisée</t>
  </si>
  <si>
    <t>Total pour Naujac-sur-Mer</t>
  </si>
  <si>
    <t>Bonloc</t>
  </si>
  <si>
    <t>Couronne de grand pôle</t>
  </si>
  <si>
    <t>Total pour Bonloc</t>
  </si>
  <si>
    <t>Borrèze</t>
  </si>
  <si>
    <t>Autre commune multipolarisée</t>
  </si>
  <si>
    <t>Total pour Borrèze</t>
  </si>
  <si>
    <t>Saint-Crépin-de-Richemont</t>
  </si>
  <si>
    <t>Commune isolée</t>
  </si>
  <si>
    <t>Total pour Saint-Crépin-de-Richemont</t>
  </si>
  <si>
    <t>Touffailles</t>
  </si>
  <si>
    <t>Commune isolée</t>
  </si>
  <si>
    <t>Total pour Touffailles</t>
  </si>
  <si>
    <t>Aubagnan</t>
  </si>
  <si>
    <t>Autre commune multipolarisée</t>
  </si>
  <si>
    <t>Total pour Aubagnan</t>
  </si>
  <si>
    <t>Castétis</t>
  </si>
  <si>
    <t>Appartenant à un moyen pôle (5000 à 10000 emplois)</t>
  </si>
  <si>
    <t>Total pour Castétis</t>
  </si>
  <si>
    <t>Collongues</t>
  </si>
  <si>
    <t>Couronne de grand pôle</t>
  </si>
  <si>
    <t>Total pour Collongues</t>
  </si>
  <si>
    <t>Falga</t>
  </si>
  <si>
    <t>Couronne de grand pôle</t>
  </si>
  <si>
    <t>Total pour Falga</t>
  </si>
  <si>
    <t>Laffite-Toupière</t>
  </si>
  <si>
    <t>Commune multipolarisée</t>
  </si>
  <si>
    <t>Total pour Laffite-Toupière</t>
  </si>
  <si>
    <t>Lavaurette</t>
  </si>
  <si>
    <t>Autre commune multipolarisée</t>
  </si>
  <si>
    <t>Total pour Lavaurette</t>
  </si>
  <si>
    <t>Paulin</t>
  </si>
  <si>
    <t>Commune isolée</t>
  </si>
  <si>
    <t>Total pour Paulin</t>
  </si>
  <si>
    <t>Saint-Flour-de-Mercoire</t>
  </si>
  <si>
    <t>Couronne de petit pôle</t>
  </si>
  <si>
    <t>Total pour Saint-Flour-de-Mercoire</t>
  </si>
  <si>
    <t>Saint-Julien-de-Bourdeilles</t>
  </si>
  <si>
    <t>Commune isolée</t>
  </si>
  <si>
    <t>Total pour Saint-Julien-de-Bourdeilles</t>
  </si>
  <si>
    <t>Viane</t>
  </si>
  <si>
    <t>Commune isolée</t>
  </si>
  <si>
    <t>Total pour Viane</t>
  </si>
  <si>
    <t>Carresse-Cassaber</t>
  </si>
  <si>
    <t>Autre commune multipolarisée</t>
  </si>
  <si>
    <t>Total pour Carresse-Cassaber</t>
  </si>
  <si>
    <t>Olette</t>
  </si>
  <si>
    <t>Commune isolée</t>
  </si>
  <si>
    <t>Total pour Olette</t>
  </si>
  <si>
    <t>Onard</t>
  </si>
  <si>
    <t>Autre commune multipolarisée</t>
  </si>
  <si>
    <t>Total pour Onard</t>
  </si>
  <si>
    <t>Naucelle</t>
  </si>
  <si>
    <t>Commune isolée</t>
  </si>
  <si>
    <t>Total pour Naucelle</t>
  </si>
  <si>
    <t>Gincla</t>
  </si>
  <si>
    <t>Commune isolée</t>
  </si>
  <si>
    <t>Total pour Gincla</t>
  </si>
  <si>
    <t>Laroque-des-Arcs</t>
  </si>
  <si>
    <t>Couronne de grand pôle</t>
  </si>
  <si>
    <t>Total pour Laroque-des-Arcs</t>
  </si>
  <si>
    <t>Loubens-Lauragais</t>
  </si>
  <si>
    <t>Couronne de grand pôle</t>
  </si>
  <si>
    <t>Total pour Loubens-Lauragais</t>
  </si>
  <si>
    <t>Marnaves</t>
  </si>
  <si>
    <t>Commune isolée</t>
  </si>
  <si>
    <t>Total pour Marnaves</t>
  </si>
  <si>
    <t>Monguilhem</t>
  </si>
  <si>
    <t>Commune isolée</t>
  </si>
  <si>
    <t>Total pour Monguilhem</t>
  </si>
  <si>
    <t>Morganx</t>
  </si>
  <si>
    <t>Autre commune multipolarisée</t>
  </si>
  <si>
    <t>Total pour Morganx</t>
  </si>
  <si>
    <t>Mourvilles-Hautes</t>
  </si>
  <si>
    <t>Couronne de grand pôle</t>
  </si>
  <si>
    <t>Total pour Mourvilles-Hautes</t>
  </si>
  <si>
    <t>Ordizan</t>
  </si>
  <si>
    <t>Couronne de moyen pôle</t>
  </si>
  <si>
    <t>Total pour Ordizan</t>
  </si>
  <si>
    <t>Rampieux</t>
  </si>
  <si>
    <t>Commune isolée</t>
  </si>
  <si>
    <t>Total pour Rampieux</t>
  </si>
  <si>
    <t>Tourtouse</t>
  </si>
  <si>
    <t>Autre commune multipolarisée</t>
  </si>
  <si>
    <t>Total pour Tourtouse</t>
  </si>
  <si>
    <t>Villelongue-dels-Monts</t>
  </si>
  <si>
    <t>Commune multipolarisée</t>
  </si>
  <si>
    <t>Total pour Villelongue-dels-Monts</t>
  </si>
  <si>
    <t>Caillac</t>
  </si>
  <si>
    <t>Couronne de grand pôle</t>
  </si>
  <si>
    <t>Total pour Caillac</t>
  </si>
  <si>
    <t>Saint-Marcet</t>
  </si>
  <si>
    <t>Couronne de grand pôle</t>
  </si>
  <si>
    <t>Total pour Saint-Marcet</t>
  </si>
  <si>
    <t>Balaguères</t>
  </si>
  <si>
    <t>Couronne de moyen pôle</t>
  </si>
  <si>
    <t>Total pour Balaguères</t>
  </si>
  <si>
    <t>Labouquerie</t>
  </si>
  <si>
    <t>Commune isolée</t>
  </si>
  <si>
    <t>Total pour Labouquerie</t>
  </si>
  <si>
    <t>Sauvelade</t>
  </si>
  <si>
    <t>Autre commune multipolarisée</t>
  </si>
  <si>
    <t>Total pour Sauvelade</t>
  </si>
  <si>
    <t>La Chapelle-Aubareil</t>
  </si>
  <si>
    <t>Autre commune multipolarisée</t>
  </si>
  <si>
    <t>Total pour La Chapelle-Aubareil</t>
  </si>
  <si>
    <t>Bannes</t>
  </si>
  <si>
    <t>Commune isolée</t>
  </si>
  <si>
    <t>Total pour Bannes</t>
  </si>
  <si>
    <t>Belbèze-en-Comminges</t>
  </si>
  <si>
    <t>Commune isolée</t>
  </si>
  <si>
    <t>Total pour Belbèze-en-Comminges</t>
  </si>
  <si>
    <t>Brassempouy</t>
  </si>
  <si>
    <t>Autre commune multipolarisée</t>
  </si>
  <si>
    <t>Total pour Brassempouy</t>
  </si>
  <si>
    <t>Finestret</t>
  </si>
  <si>
    <t>Autre commune multipolarisée</t>
  </si>
  <si>
    <t>Total pour Finestret</t>
  </si>
  <si>
    <t>Floressas</t>
  </si>
  <si>
    <t>Commune isolée</t>
  </si>
  <si>
    <t>Total pour Floressas</t>
  </si>
  <si>
    <t>Garlède-Mondebat</t>
  </si>
  <si>
    <t>Couronne de grand pôle</t>
  </si>
  <si>
    <t>Total pour Garlède-Mondebat</t>
  </si>
  <si>
    <t>Juzes</t>
  </si>
  <si>
    <t>Couronne de grand pôle</t>
  </si>
  <si>
    <t>Total pour Juzes</t>
  </si>
  <si>
    <t>Margouët-Meymes</t>
  </si>
  <si>
    <t>Commune isolée</t>
  </si>
  <si>
    <t>Total pour Margouët-Meymes</t>
  </si>
  <si>
    <t>Mérigon</t>
  </si>
  <si>
    <t>Autre commune multipolarisée</t>
  </si>
  <si>
    <t>Total pour Mérigon</t>
  </si>
  <si>
    <t>Moustier</t>
  </si>
  <si>
    <t>Autre commune multipolarisée</t>
  </si>
  <si>
    <t>Total pour Moustier</t>
  </si>
  <si>
    <t>Saint-Bonnet-de-Chirac</t>
  </si>
  <si>
    <t>Couronne de petit pôle</t>
  </si>
  <si>
    <t>Total pour Saint-Bonnet-de-Chirac</t>
  </si>
  <si>
    <t>Saint-Genis-du-Bois</t>
  </si>
  <si>
    <t>Couronne de grand pôle</t>
  </si>
  <si>
    <t>Total pour Saint-Genis-du-Bois</t>
  </si>
  <si>
    <t>Saint-Jean-d'Estissac</t>
  </si>
  <si>
    <t>Autre commune multipolarisée</t>
  </si>
  <si>
    <t>Total pour Saint-Jean-d'Estissac</t>
  </si>
  <si>
    <t>Saint-Laurent-d'Olt</t>
  </si>
  <si>
    <t>Commune isolée</t>
  </si>
  <si>
    <t>Total pour Saint-Laurent-d'Olt</t>
  </si>
  <si>
    <t>Saint-Sauvy</t>
  </si>
  <si>
    <t>Commune isolée</t>
  </si>
  <si>
    <t>Total pour Saint-Sauvy</t>
  </si>
  <si>
    <t>Sarp</t>
  </si>
  <si>
    <t>Commune isolée</t>
  </si>
  <si>
    <t>Total pour Sarp</t>
  </si>
  <si>
    <t>Tayrac</t>
  </si>
  <si>
    <t>Commune isolée</t>
  </si>
  <si>
    <t>Couronne de grand pôle</t>
  </si>
  <si>
    <t>Total pour Tayrac</t>
  </si>
  <si>
    <t>La Bastide-du-Salat</t>
  </si>
  <si>
    <t>Autre commune multipolarisée</t>
  </si>
  <si>
    <t>Total pour La Bastide-du-Salat</t>
  </si>
  <si>
    <t>Argilliers</t>
  </si>
  <si>
    <t>Autre commune multipolarisée</t>
  </si>
  <si>
    <t>Total pour Argilliers</t>
  </si>
  <si>
    <t>Aurin</t>
  </si>
  <si>
    <t>Couronne de grand pôle</t>
  </si>
  <si>
    <t>Total pour Aurin</t>
  </si>
  <si>
    <t>Bascous</t>
  </si>
  <si>
    <t>Autre commune multipolarisée</t>
  </si>
  <si>
    <t>Total pour Bascous</t>
  </si>
  <si>
    <t>Cocurès</t>
  </si>
  <si>
    <t>Commune isolée</t>
  </si>
  <si>
    <t>Total pour Cocurès</t>
  </si>
  <si>
    <t>Lacépède</t>
  </si>
  <si>
    <t>Commune multipolarisée</t>
  </si>
  <si>
    <t>Total pour Lacépède</t>
  </si>
  <si>
    <t>Lagraulet-Saint-Nicolas</t>
  </si>
  <si>
    <t>Couronne de grand pôle</t>
  </si>
  <si>
    <t>Total pour Lagraulet-Saint-Nicolas</t>
  </si>
  <si>
    <t>Lieuran-Cabrières</t>
  </si>
  <si>
    <t>Autre commune multipolarisée</t>
  </si>
  <si>
    <t>Total pour Lieuran-Cabrières</t>
  </si>
  <si>
    <t>Saint-Amans-des-Cots</t>
  </si>
  <si>
    <t>Commune isolée</t>
  </si>
  <si>
    <t>Total pour Saint-Amans-des-Cots</t>
  </si>
  <si>
    <t>Terrebasse</t>
  </si>
  <si>
    <t>Couronne de grand pôle</t>
  </si>
  <si>
    <t>Total pour Terrebasse</t>
  </si>
  <si>
    <t>Mérens-les-Vals</t>
  </si>
  <si>
    <t>Commune isolée</t>
  </si>
  <si>
    <t>Total pour Mérens-les-Vals</t>
  </si>
  <si>
    <t>Vaux</t>
  </si>
  <si>
    <t>Couronne de grand pôle</t>
  </si>
  <si>
    <t>Total pour Vaux</t>
  </si>
  <si>
    <t>Ambrus</t>
  </si>
  <si>
    <t>Autre commune multipolarisée</t>
  </si>
  <si>
    <t>Total pour Ambrus</t>
  </si>
  <si>
    <t>Escaudes</t>
  </si>
  <si>
    <t>Autre commune multipolarisée</t>
  </si>
  <si>
    <t>Total pour Escaudes</t>
  </si>
  <si>
    <t>Fuilla</t>
  </si>
  <si>
    <t>Autre commune multipolarisée</t>
  </si>
  <si>
    <t>Total pour Fuilla</t>
  </si>
  <si>
    <t>Gintrac</t>
  </si>
  <si>
    <t>Autre commune multipolarisée</t>
  </si>
  <si>
    <t>Total pour Gintrac</t>
  </si>
  <si>
    <t>Ladirat</t>
  </si>
  <si>
    <t>Commune isolée</t>
  </si>
  <si>
    <t>Total pour Ladirat</t>
  </si>
  <si>
    <t>Saint-Plancard</t>
  </si>
  <si>
    <t>Autre commune multipolarisée</t>
  </si>
  <si>
    <t>Total pour Saint-Plancard</t>
  </si>
  <si>
    <t>Verreries-de-Moussans</t>
  </si>
  <si>
    <t>Commune isolée</t>
  </si>
  <si>
    <t>Total pour Verreries-de-Moussans</t>
  </si>
  <si>
    <t>Villenave</t>
  </si>
  <si>
    <t>Autre commune multipolarisée</t>
  </si>
  <si>
    <t>Total pour Villenave</t>
  </si>
  <si>
    <t>Duran</t>
  </si>
  <si>
    <t>Appartenant à un grand pôle</t>
  </si>
  <si>
    <t>Total pour Duran</t>
  </si>
  <si>
    <t>Minzac</t>
  </si>
  <si>
    <t>Autre commune multipolarisée</t>
  </si>
  <si>
    <t>Total pour Minzac</t>
  </si>
  <si>
    <t>Catonvielle</t>
  </si>
  <si>
    <t>Commune multipolarisée</t>
  </si>
  <si>
    <t>Total pour Catonvielle</t>
  </si>
  <si>
    <t>Faycelles</t>
  </si>
  <si>
    <t>Couronne de grand pôle</t>
  </si>
  <si>
    <t>Total pour Faycelles</t>
  </si>
  <si>
    <t>Mosset</t>
  </si>
  <si>
    <t>Commune isolée</t>
  </si>
  <si>
    <t>Total pour Mosset</t>
  </si>
  <si>
    <t>Saint-Avit-Rivière</t>
  </si>
  <si>
    <t>Commune isolée</t>
  </si>
  <si>
    <t>Total pour Saint-Avit-Rivière</t>
  </si>
  <si>
    <t>Saint-Boès</t>
  </si>
  <si>
    <t>Autre commune multipolarisée</t>
  </si>
  <si>
    <t>Total pour Saint-Boès</t>
  </si>
  <si>
    <t>Vers</t>
  </si>
  <si>
    <t>Couronne de grand pôle</t>
  </si>
  <si>
    <t>Total pour Vers</t>
  </si>
  <si>
    <t>Salles-Courbatiès</t>
  </si>
  <si>
    <t>Autre commune multipolarisée</t>
  </si>
  <si>
    <t>Total pour Salles-Courbatiès</t>
  </si>
  <si>
    <t>Saint-Jean-du-Bruel</t>
  </si>
  <si>
    <t>Commune isolée</t>
  </si>
  <si>
    <t>Total pour Saint-Jean-du-Bruel</t>
  </si>
  <si>
    <t>Anères</t>
  </si>
  <si>
    <t>Autre commune multipolarisée</t>
  </si>
  <si>
    <t>Total pour Anères</t>
  </si>
  <si>
    <t>Arrast-Larrebieu</t>
  </si>
  <si>
    <t>Autre commune multipolarisée</t>
  </si>
  <si>
    <t>Total pour Arrast-Larrebieu</t>
  </si>
  <si>
    <t>Camon</t>
  </si>
  <si>
    <t>Commune isolée</t>
  </si>
  <si>
    <t>Total pour Camon</t>
  </si>
  <si>
    <t>Escandolières</t>
  </si>
  <si>
    <t>Autre commune multipolarisée</t>
  </si>
  <si>
    <t>Total pour Escandolières</t>
  </si>
  <si>
    <t>Fenouillet-du-Razès</t>
  </si>
  <si>
    <t>Commune isolée</t>
  </si>
  <si>
    <t>Total pour Fenouillet-du-Razès</t>
  </si>
  <si>
    <t>Germs-sur-l'Oussouet</t>
  </si>
  <si>
    <t>Autre commune multipolarisée</t>
  </si>
  <si>
    <t>Total pour Germs-sur-l'Oussouet</t>
  </si>
  <si>
    <t>Hourc</t>
  </si>
  <si>
    <t>Couronne de grand pôle</t>
  </si>
  <si>
    <t>Total pour Hourc</t>
  </si>
  <si>
    <t>Jézeau</t>
  </si>
  <si>
    <t>Commune isolée</t>
  </si>
  <si>
    <t>Total pour Jézeau</t>
  </si>
  <si>
    <t>Justian</t>
  </si>
  <si>
    <t>Autre commune multipolarisée</t>
  </si>
  <si>
    <t>Total pour Justian</t>
  </si>
  <si>
    <t>Mascaras</t>
  </si>
  <si>
    <t>Commune isolée</t>
  </si>
  <si>
    <t>Couronne de grand pôle</t>
  </si>
  <si>
    <t>Total pour Mascaras</t>
  </si>
  <si>
    <t>Monbrun</t>
  </si>
  <si>
    <t>Couronne de grand pôle</t>
  </si>
  <si>
    <t>Total pour Monbrun</t>
  </si>
  <si>
    <t>Montastruc-Savès</t>
  </si>
  <si>
    <t>Couronne de grand pôle</t>
  </si>
  <si>
    <t>Total pour Montastruc-Savès</t>
  </si>
  <si>
    <t>Oô</t>
  </si>
  <si>
    <t>Couronne de petit pôle</t>
  </si>
  <si>
    <t>Total pour Oô</t>
  </si>
  <si>
    <t>Osserain-Rivareyte</t>
  </si>
  <si>
    <t>Autre commune multipolarisée</t>
  </si>
  <si>
    <t>Total pour Osserain-Rivareyte</t>
  </si>
  <si>
    <t>Poursiugues-Boucoue</t>
  </si>
  <si>
    <t>Commune isolée</t>
  </si>
  <si>
    <t>Total pour Poursiugues-Boucoue</t>
  </si>
  <si>
    <t>Saint-Aubin-de-Nabirat</t>
  </si>
  <si>
    <t>Autre commune multipolarisée</t>
  </si>
  <si>
    <t>Total pour Saint-Aubin-de-Nabirat</t>
  </si>
  <si>
    <t>Saint-Cricq</t>
  </si>
  <si>
    <t>Couronne de grand pôle</t>
  </si>
  <si>
    <t>Total pour Saint-Cricq</t>
  </si>
  <si>
    <t>Saint-Pantaly-d'Excideuil</t>
  </si>
  <si>
    <t>Commune isolée</t>
  </si>
  <si>
    <t>Total pour Saint-Pantaly-d'Excideuil</t>
  </si>
  <si>
    <t>Sainte-Camelle</t>
  </si>
  <si>
    <t>Autre commune multipolarisée</t>
  </si>
  <si>
    <t>Total pour Sainte-Camelle</t>
  </si>
  <si>
    <t>Séron</t>
  </si>
  <si>
    <t>Commune multipolarisée</t>
  </si>
  <si>
    <t>Total pour Séron</t>
  </si>
  <si>
    <t>Taulis</t>
  </si>
  <si>
    <t>Autre commune multipolarisée</t>
  </si>
  <si>
    <t>Total pour Taulis</t>
  </si>
  <si>
    <t>Verteillac</t>
  </si>
  <si>
    <t>Commune isolée</t>
  </si>
  <si>
    <t>Total pour Verteillac</t>
  </si>
  <si>
    <t>Viellenave-de-Navarrenx</t>
  </si>
  <si>
    <t>Autre commune multipolarisée</t>
  </si>
  <si>
    <t>Total pour Viellenave-de-Navarrenx</t>
  </si>
  <si>
    <t>Villac</t>
  </si>
  <si>
    <t>Autre commune multipolarisée</t>
  </si>
  <si>
    <t>Total pour Villac</t>
  </si>
  <si>
    <t>Lauzun</t>
  </si>
  <si>
    <t>Commune isolée</t>
  </si>
  <si>
    <t>Total pour Lauzun</t>
  </si>
  <si>
    <t>Lacaze</t>
  </si>
  <si>
    <t>Commune isolée</t>
  </si>
  <si>
    <t>Total pour Lacaze</t>
  </si>
  <si>
    <t>Morlanne</t>
  </si>
  <si>
    <t>Couronne de grand pôle</t>
  </si>
  <si>
    <t>Total pour Morlanne</t>
  </si>
  <si>
    <t>Maignaut-Tauzia</t>
  </si>
  <si>
    <t>Autre commune multipolarisée</t>
  </si>
  <si>
    <t>Total pour Maignaut-Tauzia</t>
  </si>
  <si>
    <t>Montgey</t>
  </si>
  <si>
    <t>Autre commune multipolarisée</t>
  </si>
  <si>
    <t>Total pour Montgey</t>
  </si>
  <si>
    <t>Saint-Vincent-d'Olargues</t>
  </si>
  <si>
    <t>Commune isolée</t>
  </si>
  <si>
    <t>Total pour Saint-Vincent-d'Olargues</t>
  </si>
  <si>
    <t>Lentillac-Saint-Blaise</t>
  </si>
  <si>
    <t>Couronne de grand pôle</t>
  </si>
  <si>
    <t>Total pour Lentillac-Saint-Blaise</t>
  </si>
  <si>
    <t>Saint-Gein</t>
  </si>
  <si>
    <t>Couronne de grand pôle</t>
  </si>
  <si>
    <t>Total pour Saint-Gein</t>
  </si>
  <si>
    <t>Saint-Hilaire-d'Estissac</t>
  </si>
  <si>
    <t>Autre commune multipolarisée</t>
  </si>
  <si>
    <t>Total pour Saint-Hilaire-d'Estissac</t>
  </si>
  <si>
    <t>Saint-Quirc</t>
  </si>
  <si>
    <t>Couronne de grand pôle</t>
  </si>
  <si>
    <t>Total pour Saint-Quirc</t>
  </si>
  <si>
    <t>Vaylats</t>
  </si>
  <si>
    <t>Couronne de grand pôle</t>
  </si>
  <si>
    <t>Total pour Vaylats</t>
  </si>
  <si>
    <t>Vialer</t>
  </si>
  <si>
    <t>Couronne de grand pôle</t>
  </si>
  <si>
    <t>Total pour Vialer</t>
  </si>
  <si>
    <t>Saint-Brès</t>
  </si>
  <si>
    <t>Appartenant à un grand pôle</t>
  </si>
  <si>
    <t>Autre commune multipolarisée</t>
  </si>
  <si>
    <t>Couronne de grand pôle</t>
  </si>
  <si>
    <t>Total pour Saint-Brès</t>
  </si>
  <si>
    <t>Bussière-Badil</t>
  </si>
  <si>
    <t>Commune isolée</t>
  </si>
  <si>
    <t>Total pour Bussière-Badil</t>
  </si>
  <si>
    <t>Liorac-sur-Louyre</t>
  </si>
  <si>
    <t>Couronne de grand pôle</t>
  </si>
  <si>
    <t>Total pour Liorac-sur-Louyre</t>
  </si>
  <si>
    <t>Prayols</t>
  </si>
  <si>
    <t>Couronne de moyen pôle</t>
  </si>
  <si>
    <t>Total pour Prayols</t>
  </si>
  <si>
    <t>Salagnac</t>
  </si>
  <si>
    <t>Commune isolée</t>
  </si>
  <si>
    <t>Total pour Salagnac</t>
  </si>
  <si>
    <t>Rebigue</t>
  </si>
  <si>
    <t>Couronne de grand pôle</t>
  </si>
  <si>
    <t>Total pour Rebigue</t>
  </si>
  <si>
    <t>Albaret-le-Comtal</t>
  </si>
  <si>
    <t>Commune isolée</t>
  </si>
  <si>
    <t>Total pour Albaret-le-Comtal</t>
  </si>
  <si>
    <t>Arrouède</t>
  </si>
  <si>
    <t>Commune isolée</t>
  </si>
  <si>
    <t>Total pour Arrouède</t>
  </si>
  <si>
    <t>Auragne</t>
  </si>
  <si>
    <t>Couronne de grand pôle</t>
  </si>
  <si>
    <t>Total pour Auragne</t>
  </si>
  <si>
    <t>Camparan</t>
  </si>
  <si>
    <t>Commune isolée</t>
  </si>
  <si>
    <t>Total pour Camparan</t>
  </si>
  <si>
    <t>Château-Verdun</t>
  </si>
  <si>
    <t>Commune isolée</t>
  </si>
  <si>
    <t>Total pour Château-Verdun</t>
  </si>
  <si>
    <t>Dun</t>
  </si>
  <si>
    <t>Autre commune multipolarisée</t>
  </si>
  <si>
    <t>Total pour Dun</t>
  </si>
  <si>
    <t>Fournes-Cabardès</t>
  </si>
  <si>
    <t>Couronne de grand pôle</t>
  </si>
  <si>
    <t>Total pour Fournes-Cabardès</t>
  </si>
  <si>
    <t>Fraissines</t>
  </si>
  <si>
    <t>Commune isolée</t>
  </si>
  <si>
    <t>Total pour Fraissines</t>
  </si>
  <si>
    <t>Grézian</t>
  </si>
  <si>
    <t>Commune isolée</t>
  </si>
  <si>
    <t>Total pour Grézian</t>
  </si>
  <si>
    <t>Labastide-de-Penne</t>
  </si>
  <si>
    <t>Autre commune multipolarisée</t>
  </si>
  <si>
    <t>Total pour Labastide-de-Penne</t>
  </si>
  <si>
    <t>Montagnac-la-Crempse</t>
  </si>
  <si>
    <t>Commune multipolarisée</t>
  </si>
  <si>
    <t>Total pour Montagnac-la-Crempse</t>
  </si>
  <si>
    <t>Pomy</t>
  </si>
  <si>
    <t>Autre commune multipolarisée</t>
  </si>
  <si>
    <t>Total pour Pomy</t>
  </si>
  <si>
    <t>Saint-Félix-de-Reillac-et-Mortemart</t>
  </si>
  <si>
    <t>Commune isolée</t>
  </si>
  <si>
    <t>Total pour Saint-Félix-de-Reillac-et-Mortemart</t>
  </si>
  <si>
    <t>Saint-Salvi-de-Carcavès</t>
  </si>
  <si>
    <t>Commune isolée</t>
  </si>
  <si>
    <t>Total pour Saint-Salvi-de-Carcavès</t>
  </si>
  <si>
    <t>Sainte-Croix-de-Caderle</t>
  </si>
  <si>
    <t>Commune isolée</t>
  </si>
  <si>
    <t>Total pour Sainte-Croix-de-Caderle</t>
  </si>
  <si>
    <t>Sarlabous</t>
  </si>
  <si>
    <t>Autre commune multipolarisée</t>
  </si>
  <si>
    <t>Total pour Sarlabous</t>
  </si>
  <si>
    <t>Sémézies-Cachan</t>
  </si>
  <si>
    <t>Commune isolée</t>
  </si>
  <si>
    <t>Total pour Sémézies-Cachan</t>
  </si>
  <si>
    <t>Limogne-en-Quercy</t>
  </si>
  <si>
    <t>Commune isolée</t>
  </si>
  <si>
    <t>Total pour Limogne-en-Quercy</t>
  </si>
  <si>
    <t>Fenouillet</t>
  </si>
  <si>
    <t>Appartenant à un grand pôle</t>
  </si>
  <si>
    <t>Commune isolée</t>
  </si>
  <si>
    <t>Total pour Fenouillet</t>
  </si>
  <si>
    <t>Fourcès</t>
  </si>
  <si>
    <t>Commune isolée</t>
  </si>
  <si>
    <t>Total pour Fourcès</t>
  </si>
  <si>
    <t>Saint-Laurent-Bretagne</t>
  </si>
  <si>
    <t>Couronne de grand pôle</t>
  </si>
  <si>
    <t>Total pour Saint-Laurent-Bretagne</t>
  </si>
  <si>
    <t>Engomer</t>
  </si>
  <si>
    <t>Couronne de moyen pôle</t>
  </si>
  <si>
    <t>Total pour Engomer</t>
  </si>
  <si>
    <t>Gimat</t>
  </si>
  <si>
    <t>Autre commune multipolarisée</t>
  </si>
  <si>
    <t>Total pour Gimat</t>
  </si>
  <si>
    <t>Sepx</t>
  </si>
  <si>
    <t>Commune multipolarisée</t>
  </si>
  <si>
    <t>Total pour Sepx</t>
  </si>
  <si>
    <t>Plaisance</t>
  </si>
  <si>
    <t>Commune isolée</t>
  </si>
  <si>
    <t>Commune multipolarisée</t>
  </si>
  <si>
    <t>Total pour Plaisance</t>
  </si>
  <si>
    <t>Caudeval</t>
  </si>
  <si>
    <t>Commune isolée</t>
  </si>
  <si>
    <t>Total pour Caudeval</t>
  </si>
  <si>
    <t>Escource</t>
  </si>
  <si>
    <t>Commune isolée</t>
  </si>
  <si>
    <t>Total pour Escource</t>
  </si>
  <si>
    <t>Espinas</t>
  </si>
  <si>
    <t>Commune isolée</t>
  </si>
  <si>
    <t>Total pour Espinas</t>
  </si>
  <si>
    <t>Viols-en-Laval</t>
  </si>
  <si>
    <t>Couronne de grand pôle</t>
  </si>
  <si>
    <t>Total pour Viols-en-Laval</t>
  </si>
  <si>
    <t>Nanthiat</t>
  </si>
  <si>
    <t>Autre commune multipolarisée</t>
  </si>
  <si>
    <t>Total pour Nanthiat</t>
  </si>
  <si>
    <t>Saint-Clément</t>
  </si>
  <si>
    <t>Commune multipolarisée</t>
  </si>
  <si>
    <t>Total pour Saint-Clément</t>
  </si>
  <si>
    <t>Linxe</t>
  </si>
  <si>
    <t>Commune isolée</t>
  </si>
  <si>
    <t>Total pour Linxe</t>
  </si>
  <si>
    <t>Ligardes</t>
  </si>
  <si>
    <t>Autre commune multipolarisée</t>
  </si>
  <si>
    <t>Total pour Ligardes</t>
  </si>
  <si>
    <t>Blandas</t>
  </si>
  <si>
    <t>Commune isolée</t>
  </si>
  <si>
    <t>Total pour Blandas</t>
  </si>
  <si>
    <t>Bouziès</t>
  </si>
  <si>
    <t>Commune multipolarisée</t>
  </si>
  <si>
    <t>Total pour Bouziès</t>
  </si>
  <si>
    <t>Cette-Eygun</t>
  </si>
  <si>
    <t>Commune isolée</t>
  </si>
  <si>
    <t>Total pour Cette-Eygun</t>
  </si>
  <si>
    <t>Lamanère</t>
  </si>
  <si>
    <t>Commune isolée</t>
  </si>
  <si>
    <t>Total pour Lamanère</t>
  </si>
  <si>
    <t>Lignairolles</t>
  </si>
  <si>
    <t>Commune isolée</t>
  </si>
  <si>
    <t>Total pour Lignairolles</t>
  </si>
  <si>
    <t>Lonçon</t>
  </si>
  <si>
    <t>Couronne de grand pôle</t>
  </si>
  <si>
    <t>Total pour Lonçon</t>
  </si>
  <si>
    <t>Lucarré</t>
  </si>
  <si>
    <t>Couronne de grand pôle</t>
  </si>
  <si>
    <t>Total pour Lucarré</t>
  </si>
  <si>
    <t>Mongausy</t>
  </si>
  <si>
    <t>Commune isolée</t>
  </si>
  <si>
    <t>Total pour Mongausy</t>
  </si>
  <si>
    <t>Puyjourdes</t>
  </si>
  <si>
    <t>Couronne de moyen pôle</t>
  </si>
  <si>
    <t>Total pour Puyjourdes</t>
  </si>
  <si>
    <t>Razengues</t>
  </si>
  <si>
    <t>Couronne de grand pôle</t>
  </si>
  <si>
    <t>Total pour Razengues</t>
  </si>
  <si>
    <t>Saint-Beauzeil</t>
  </si>
  <si>
    <t>Commune isolée</t>
  </si>
  <si>
    <t>Total pour Saint-Beauzeil</t>
  </si>
  <si>
    <t>Saint-Jean-de-Paracol</t>
  </si>
  <si>
    <t>Commune isolée</t>
  </si>
  <si>
    <t>Total pour Saint-Jean-de-Paracol</t>
  </si>
  <si>
    <t>Saint-Loube</t>
  </si>
  <si>
    <t>Couronne de grand pôle</t>
  </si>
  <si>
    <t>Total pour Saint-Loube</t>
  </si>
  <si>
    <t>Saint-Orens-Pouy-Petit</t>
  </si>
  <si>
    <t>Couronne de petit pôle</t>
  </si>
  <si>
    <t>Total pour Saint-Orens-Pouy-Petit</t>
  </si>
  <si>
    <t>Sainte-Alauzie</t>
  </si>
  <si>
    <t>Commune isolée</t>
  </si>
  <si>
    <t>Total pour Sainte-Alauzie</t>
  </si>
  <si>
    <t>Tournous-Devant</t>
  </si>
  <si>
    <t>Autre commune multipolarisée</t>
  </si>
  <si>
    <t>Total pour Tournous-Devant</t>
  </si>
  <si>
    <t>Vaour</t>
  </si>
  <si>
    <t>Commune isolée</t>
  </si>
  <si>
    <t>Total pour Vaour</t>
  </si>
  <si>
    <t>Vélieux</t>
  </si>
  <si>
    <t>Commune isolée</t>
  </si>
  <si>
    <t>Total pour Vélieux</t>
  </si>
  <si>
    <t>Aurensan</t>
  </si>
  <si>
    <t>Commune isolée</t>
  </si>
  <si>
    <t>Couronne de grand pôle</t>
  </si>
  <si>
    <t>Total pour Aurensan</t>
  </si>
  <si>
    <t>Cazouls-d'Hérault</t>
  </si>
  <si>
    <t>Autre commune multipolarisée</t>
  </si>
  <si>
    <t>Total pour Cazouls-d'Hérault</t>
  </si>
  <si>
    <t>Maureville</t>
  </si>
  <si>
    <t>Couronne de grand pôle</t>
  </si>
  <si>
    <t>Total pour Maureville</t>
  </si>
  <si>
    <t>Lanouaille</t>
  </si>
  <si>
    <t>Commune isolée</t>
  </si>
  <si>
    <t>Total pour Lanouaille</t>
  </si>
  <si>
    <t>Baladou</t>
  </si>
  <si>
    <t>Autre commune multipolarisée</t>
  </si>
  <si>
    <t>Total pour Baladou</t>
  </si>
  <si>
    <t>Montclar-Lauragais</t>
  </si>
  <si>
    <t>Couronne de grand pôle</t>
  </si>
  <si>
    <t>Total pour Montclar-Lauragais</t>
  </si>
  <si>
    <t>Le Pradal</t>
  </si>
  <si>
    <t>Appartenant à un moyen pôle (5000 à 10000 emplois)</t>
  </si>
  <si>
    <t>Total pour Le Pradal</t>
  </si>
  <si>
    <t>Montdardier</t>
  </si>
  <si>
    <t>Couronne de petit pôle</t>
  </si>
  <si>
    <t>Total pour Montdardier</t>
  </si>
  <si>
    <t>Pindères</t>
  </si>
  <si>
    <t>Couronne de petit pôle</t>
  </si>
  <si>
    <t>Total pour Pindères</t>
  </si>
  <si>
    <t>Assas</t>
  </si>
  <si>
    <t>Appartenant à un grand pôle</t>
  </si>
  <si>
    <t>Total pour Assas</t>
  </si>
  <si>
    <t>Montolieu</t>
  </si>
  <si>
    <t>Couronne de grand pôle</t>
  </si>
  <si>
    <t>Total pour Montolieu</t>
  </si>
  <si>
    <t>Agmé</t>
  </si>
  <si>
    <t>Autre commune multipolarisée</t>
  </si>
  <si>
    <t>Total pour Agmé</t>
  </si>
  <si>
    <t>Baulou</t>
  </si>
  <si>
    <t>Couronne de moyen pôle</t>
  </si>
  <si>
    <t>Total pour Baulou</t>
  </si>
  <si>
    <t>Bourréac</t>
  </si>
  <si>
    <t>Appartenant à un moyen pôle (5000 à 10000 emplois)</t>
  </si>
  <si>
    <t>Total pour Bourréac</t>
  </si>
  <si>
    <t>Cadarcet</t>
  </si>
  <si>
    <t>Autre commune multipolarisée</t>
  </si>
  <si>
    <t>Total pour Cadarcet</t>
  </si>
  <si>
    <t>Campagnac-lès-Quercy</t>
  </si>
  <si>
    <t>Commune isolée</t>
  </si>
  <si>
    <t>Total pour Campagnac-lès-Quercy</t>
  </si>
  <si>
    <t>Castaignos-Souslens</t>
  </si>
  <si>
    <t>Autre commune multipolarisée</t>
  </si>
  <si>
    <t>Total pour Castaignos-Souslens</t>
  </si>
  <si>
    <t>Conqueyrac</t>
  </si>
  <si>
    <t>Autre commune multipolarisée</t>
  </si>
  <si>
    <t>Total pour Conqueyrac</t>
  </si>
  <si>
    <t>Ilhat</t>
  </si>
  <si>
    <t>Autre commune multipolarisée</t>
  </si>
  <si>
    <t>Total pour Ilhat</t>
  </si>
  <si>
    <t>Jayac</t>
  </si>
  <si>
    <t>Commune isolée</t>
  </si>
  <si>
    <t>Total pour Jayac</t>
  </si>
  <si>
    <t>Magrin</t>
  </si>
  <si>
    <t>Autre commune multipolarisée</t>
  </si>
  <si>
    <t>Total pour Magrin</t>
  </si>
  <si>
    <t>Orsans</t>
  </si>
  <si>
    <t>Autre commune multipolarisée</t>
  </si>
  <si>
    <t>Total pour Orsans</t>
  </si>
  <si>
    <t>Prats-du-Périgord</t>
  </si>
  <si>
    <t>Commune isolée</t>
  </si>
  <si>
    <t>Total pour Prats-du-Périgord</t>
  </si>
  <si>
    <t>Saint-Amans-de-Pellagal</t>
  </si>
  <si>
    <t>Commune isolée</t>
  </si>
  <si>
    <t>Total pour Saint-Amans-de-Pellagal</t>
  </si>
  <si>
    <t>Frayssinet</t>
  </si>
  <si>
    <t>Commune isolée</t>
  </si>
  <si>
    <t>Total pour Frayssinet</t>
  </si>
  <si>
    <t>Mas-Saint-Chély</t>
  </si>
  <si>
    <t>Commune isolée</t>
  </si>
  <si>
    <t>Total pour Mas-Saint-Chély</t>
  </si>
  <si>
    <t>Saint-Antonin-de-Lacalm</t>
  </si>
  <si>
    <t>Autre commune multipolarisée</t>
  </si>
  <si>
    <t>Total pour Saint-Antonin-de-Lacalm</t>
  </si>
  <si>
    <t>Saint-Marcel-du-Périgord</t>
  </si>
  <si>
    <t>Autre commune multipolarisée</t>
  </si>
  <si>
    <t>Total pour Saint-Marcel-du-Périgord</t>
  </si>
  <si>
    <t>Bernac-Dessus</t>
  </si>
  <si>
    <t>Couronne de grand pôle</t>
  </si>
  <si>
    <t>Total pour Bernac-Dessus</t>
  </si>
  <si>
    <t>Gréalou</t>
  </si>
  <si>
    <t>Commune multipolarisée</t>
  </si>
  <si>
    <t>Total pour Gréalou</t>
  </si>
  <si>
    <t>Clermont-le-Fort</t>
  </si>
  <si>
    <t>Couronne de grand pôle</t>
  </si>
  <si>
    <t>Total pour Clermont-le-Fort</t>
  </si>
  <si>
    <t>Fieux</t>
  </si>
  <si>
    <t>Autre commune multipolarisée</t>
  </si>
  <si>
    <t>Total pour Fieux</t>
  </si>
  <si>
    <t>Champs-Romain</t>
  </si>
  <si>
    <t>Commune isolée</t>
  </si>
  <si>
    <t>Total pour Champs-Romain</t>
  </si>
  <si>
    <t>Montséret</t>
  </si>
  <si>
    <t>Commune multipolarisée</t>
  </si>
  <si>
    <t>Total pour Montséret</t>
  </si>
  <si>
    <t>Chalabre</t>
  </si>
  <si>
    <t>Commune isolée</t>
  </si>
  <si>
    <t>Total pour Chalabre</t>
  </si>
  <si>
    <t>Airoux</t>
  </si>
  <si>
    <t>Autre commune multipolarisée</t>
  </si>
  <si>
    <t>Total pour Airoux</t>
  </si>
  <si>
    <t>Alaigne</t>
  </si>
  <si>
    <t>Commune isolée</t>
  </si>
  <si>
    <t>Total pour Alaigne</t>
  </si>
  <si>
    <t>Andillac</t>
  </si>
  <si>
    <t>Autre commune multipolarisée</t>
  </si>
  <si>
    <t>Total pour Andillac</t>
  </si>
  <si>
    <t>Belflou</t>
  </si>
  <si>
    <t>Couronne de grand pôle</t>
  </si>
  <si>
    <t>Total pour Belflou</t>
  </si>
  <si>
    <t>Boissède</t>
  </si>
  <si>
    <t>Commune isolée</t>
  </si>
  <si>
    <t>Total pour Boissède</t>
  </si>
  <si>
    <t>Broze</t>
  </si>
  <si>
    <t>Autre commune multipolarisée</t>
  </si>
  <si>
    <t>Total pour Broze</t>
  </si>
  <si>
    <t>Bussunarits-Sarrasquette</t>
  </si>
  <si>
    <t>Autre commune multipolarisée</t>
  </si>
  <si>
    <t>Total pour Bussunarits-Sarrasquette</t>
  </si>
  <si>
    <t>Cheylard-l'Évêque</t>
  </si>
  <si>
    <t>Commune isolée</t>
  </si>
  <si>
    <t>Total pour Cheylard-l'Évêque</t>
  </si>
  <si>
    <t>Corbières</t>
  </si>
  <si>
    <t>Commune isolée</t>
  </si>
  <si>
    <t>Total pour Corbières</t>
  </si>
  <si>
    <t>Fajoles</t>
  </si>
  <si>
    <t>Autre commune multipolarisée</t>
  </si>
  <si>
    <t>Total pour Fajoles</t>
  </si>
  <si>
    <t>Les Laubies</t>
  </si>
  <si>
    <t>Commune isolée</t>
  </si>
  <si>
    <t>Total pour Les Laubies</t>
  </si>
  <si>
    <t>Malegoude</t>
  </si>
  <si>
    <t>Commune isolée</t>
  </si>
  <si>
    <t>Total pour Malegoude</t>
  </si>
  <si>
    <t>Menville</t>
  </si>
  <si>
    <t>Couronne de grand pôle</t>
  </si>
  <si>
    <t>Total pour Menville</t>
  </si>
  <si>
    <t>Montignac-Toupinerie</t>
  </si>
  <si>
    <t>Autre commune multipolarisée</t>
  </si>
  <si>
    <t>Total pour Montignac-Toupinerie</t>
  </si>
  <si>
    <t>Monviel</t>
  </si>
  <si>
    <t>Commune isolée</t>
  </si>
  <si>
    <t>Total pour Monviel</t>
  </si>
  <si>
    <t>Orgibet</t>
  </si>
  <si>
    <t>Commune isolée</t>
  </si>
  <si>
    <t>Total pour Orgibet</t>
  </si>
  <si>
    <t>Ouillon</t>
  </si>
  <si>
    <t>Couronne de grand pôle</t>
  </si>
  <si>
    <t>Total pour Ouillon</t>
  </si>
  <si>
    <t>Prémian</t>
  </si>
  <si>
    <t>Commune isolée</t>
  </si>
  <si>
    <t>Total pour Prémian</t>
  </si>
  <si>
    <t>Saint-André-de-Najac</t>
  </si>
  <si>
    <t>Commune isolée</t>
  </si>
  <si>
    <t>Total pour Saint-André-de-Najac</t>
  </si>
  <si>
    <t>Saint-Araille</t>
  </si>
  <si>
    <t>Couronne de grand pôle</t>
  </si>
  <si>
    <t>Total pour Saint-Araille</t>
  </si>
  <si>
    <t>Saint-Avit-Frandat</t>
  </si>
  <si>
    <t>Autre commune multipolarisée</t>
  </si>
  <si>
    <t>Total pour Saint-Avit-Frandat</t>
  </si>
  <si>
    <t>Saint-Ferréol-de-Comminges</t>
  </si>
  <si>
    <t>Commune isolée</t>
  </si>
  <si>
    <t>Total pour Saint-Ferréol-de-Comminges</t>
  </si>
  <si>
    <t>Sanous</t>
  </si>
  <si>
    <t>Commune multipolarisée</t>
  </si>
  <si>
    <t>Total pour Sanous</t>
  </si>
  <si>
    <t>Sarremezan</t>
  </si>
  <si>
    <t>Autre commune multipolarisée</t>
  </si>
  <si>
    <t>Total pour Sarremezan</t>
  </si>
  <si>
    <t>Vaychis</t>
  </si>
  <si>
    <t>Commune isolée</t>
  </si>
  <si>
    <t>Total pour Vaychis</t>
  </si>
  <si>
    <t>Ségreville</t>
  </si>
  <si>
    <t>Couronne de grand pôle</t>
  </si>
  <si>
    <t>Total pour Ségreville</t>
  </si>
  <si>
    <t>Montpinier</t>
  </si>
  <si>
    <t>Couronne de grand pôle</t>
  </si>
  <si>
    <t>Total pour Montpinier</t>
  </si>
  <si>
    <t>Sainte-Eulalie-d'Ans</t>
  </si>
  <si>
    <t>Commune isolée</t>
  </si>
  <si>
    <t>Total pour Sainte-Eulalie-d'Ans</t>
  </si>
  <si>
    <t>Arfons</t>
  </si>
  <si>
    <t>Commune isolée</t>
  </si>
  <si>
    <t>Total pour Arfons</t>
  </si>
  <si>
    <t>Labourgade</t>
  </si>
  <si>
    <t>Commune multipolarisée</t>
  </si>
  <si>
    <t>Total pour Labourgade</t>
  </si>
  <si>
    <t>Ségus</t>
  </si>
  <si>
    <t>Couronne de moyen pôle</t>
  </si>
  <si>
    <t>Total pour Ségus</t>
  </si>
  <si>
    <t>Fayssac</t>
  </si>
  <si>
    <t>Couronne de grand pôle</t>
  </si>
  <si>
    <t>Total pour Fayssac</t>
  </si>
  <si>
    <t>Le Puy</t>
  </si>
  <si>
    <t>Commune isolée</t>
  </si>
  <si>
    <t>Total pour Le Puy</t>
  </si>
  <si>
    <t>Montoulieu</t>
  </si>
  <si>
    <t>Autre commune multipolarisée</t>
  </si>
  <si>
    <t>Couronne de moyen pôle</t>
  </si>
  <si>
    <t>Total pour Montoulieu</t>
  </si>
  <si>
    <t>Casteide-Cami</t>
  </si>
  <si>
    <t>Couronne de grand pôle</t>
  </si>
  <si>
    <t>Total pour Casteide-Cami</t>
  </si>
  <si>
    <t>Ilheu</t>
  </si>
  <si>
    <t>Autre commune multipolarisée</t>
  </si>
  <si>
    <t>Total pour Ilheu</t>
  </si>
  <si>
    <t>Lados</t>
  </si>
  <si>
    <t>Autre commune multipolarisée</t>
  </si>
  <si>
    <t>Total pour Lados</t>
  </si>
  <si>
    <t>Montgauch</t>
  </si>
  <si>
    <t>Couronne de moyen pôle</t>
  </si>
  <si>
    <t>Total pour Montgauch</t>
  </si>
  <si>
    <t>Montségur</t>
  </si>
  <si>
    <t>Autre commune multipolarisée</t>
  </si>
  <si>
    <t>Total pour Montségur</t>
  </si>
  <si>
    <t>Oraàs</t>
  </si>
  <si>
    <t>Autre commune multipolarisée</t>
  </si>
  <si>
    <t>Total pour Oraàs</t>
  </si>
  <si>
    <t>Razecueillé</t>
  </si>
  <si>
    <t>Commune isolée</t>
  </si>
  <si>
    <t>Total pour Razecueillé</t>
  </si>
  <si>
    <t>Saint-Louis-en-l'Isle</t>
  </si>
  <si>
    <t>Appartenant à un petit pôle (1500 à 5000 emplois)</t>
  </si>
  <si>
    <t>Total pour Saint-Louis-en-l'Isle</t>
  </si>
  <si>
    <t>Saint-Michel-Labadié</t>
  </si>
  <si>
    <t>Commune isolée</t>
  </si>
  <si>
    <t>Total pour Saint-Michel-Labadié</t>
  </si>
  <si>
    <t>Sarraguzan</t>
  </si>
  <si>
    <t>Commune isolée</t>
  </si>
  <si>
    <t>Total pour Sarraguzan</t>
  </si>
  <si>
    <t>Sorgeat</t>
  </si>
  <si>
    <t>Commune isolée</t>
  </si>
  <si>
    <t>Total pour Sorgeat</t>
  </si>
  <si>
    <t>Vabres</t>
  </si>
  <si>
    <t>Commune isolée</t>
  </si>
  <si>
    <t>Total pour Vabres</t>
  </si>
  <si>
    <t>Villebramar</t>
  </si>
  <si>
    <t>Commune isolée</t>
  </si>
  <si>
    <t>Total pour Villebramar</t>
  </si>
  <si>
    <t>Ger</t>
  </si>
  <si>
    <t>Appartenant à un moyen pôle (5000 à 10000 emplois)</t>
  </si>
  <si>
    <t>Couronne de grand pôle</t>
  </si>
  <si>
    <t>Total pour Ger</t>
  </si>
  <si>
    <t>Gerde</t>
  </si>
  <si>
    <t>Appartenant à un moyen pôle (5000 à 10000 emplois)</t>
  </si>
  <si>
    <t>Total pour Gerde</t>
  </si>
  <si>
    <t>Belcaire</t>
  </si>
  <si>
    <t>Commune isolée</t>
  </si>
  <si>
    <t>Total pour Belcaire</t>
  </si>
  <si>
    <t>Aspret-Sarrat</t>
  </si>
  <si>
    <t>Couronne de grand pôle</t>
  </si>
  <si>
    <t>Total pour Aspret-Sarrat</t>
  </si>
  <si>
    <t>Saint-Jean-d'Aigues-Vives</t>
  </si>
  <si>
    <t>Appartenant à un petit pôle (1500 à 5000 emplois)</t>
  </si>
  <si>
    <t>Total pour Saint-Jean-d'Aigues-Vives</t>
  </si>
  <si>
    <t>Agel</t>
  </si>
  <si>
    <t>Commune isolée</t>
  </si>
  <si>
    <t>Total pour Agel</t>
  </si>
  <si>
    <t>Fontrabiouse</t>
  </si>
  <si>
    <t>Commune isolée</t>
  </si>
  <si>
    <t>Total pour Fontrabiouse</t>
  </si>
  <si>
    <t>Labastide-Paumès</t>
  </si>
  <si>
    <t>Commune isolée</t>
  </si>
  <si>
    <t>Total pour Labastide-Paumès</t>
  </si>
  <si>
    <t>Monsaguel</t>
  </si>
  <si>
    <t>Autre commune multipolarisée</t>
  </si>
  <si>
    <t>Total pour Monsaguel</t>
  </si>
  <si>
    <t>Quissac</t>
  </si>
  <si>
    <t>Autre commune multipolarisée</t>
  </si>
  <si>
    <t>Commune multipolarisée</t>
  </si>
  <si>
    <t>Total pour Quissac</t>
  </si>
  <si>
    <t>Labatut</t>
  </si>
  <si>
    <t>Autre commune multipolarisée</t>
  </si>
  <si>
    <t>Couronne de grand pôle</t>
  </si>
  <si>
    <t>Total pour Labatut</t>
  </si>
  <si>
    <t>Lagraulet-du-Gers</t>
  </si>
  <si>
    <t>Autre commune multipolarisée</t>
  </si>
  <si>
    <t>Total pour Lagraulet-du-Gers</t>
  </si>
  <si>
    <t>Le Bosc</t>
  </si>
  <si>
    <t>Autre commune multipolarisée</t>
  </si>
  <si>
    <t>Couronne de moyen pôle</t>
  </si>
  <si>
    <t>Total pour Le Bosc</t>
  </si>
  <si>
    <t>Arcizans-Dessus</t>
  </si>
  <si>
    <t>Appartenant à un petit pôle (1500 à 5000 emplois)</t>
  </si>
  <si>
    <t>Total pour Arcizans-Dessus</t>
  </si>
  <si>
    <t>Arrens-Marsous</t>
  </si>
  <si>
    <t>Appartenant à un petit pôle (1500 à 5000 emplois)</t>
  </si>
  <si>
    <t>Total pour Arrens-Marsous</t>
  </si>
  <si>
    <t>Bélis</t>
  </si>
  <si>
    <t>Couronne de grand pôle</t>
  </si>
  <si>
    <t>Total pour Bélis</t>
  </si>
  <si>
    <t>Bellegarde-Sainte-Marie</t>
  </si>
  <si>
    <t>Couronne de grand pôle</t>
  </si>
  <si>
    <t>Total pour Bellegarde-Sainte-Marie</t>
  </si>
  <si>
    <t>Boudrac</t>
  </si>
  <si>
    <t>Autre commune multipolarisée</t>
  </si>
  <si>
    <t>Total pour Boudrac</t>
  </si>
  <si>
    <t>Castéron</t>
  </si>
  <si>
    <t>Commune isolée</t>
  </si>
  <si>
    <t>Total pour Castéron</t>
  </si>
  <si>
    <t>Charre</t>
  </si>
  <si>
    <t>Commune isolée</t>
  </si>
  <si>
    <t>Total pour Charre</t>
  </si>
  <si>
    <t>Coly</t>
  </si>
  <si>
    <t>Autre commune multipolarisée</t>
  </si>
  <si>
    <t>Total pour Coly</t>
  </si>
  <si>
    <t>Coueilles</t>
  </si>
  <si>
    <t>Commune isolée</t>
  </si>
  <si>
    <t>Total pour Coueilles</t>
  </si>
  <si>
    <t>Fontjoncouse</t>
  </si>
  <si>
    <t>Commune isolée</t>
  </si>
  <si>
    <t>Total pour Fontjoncouse</t>
  </si>
  <si>
    <t>Les Salces</t>
  </si>
  <si>
    <t>Commune isolée</t>
  </si>
  <si>
    <t>Total pour Les Salces</t>
  </si>
  <si>
    <t>Linac</t>
  </si>
  <si>
    <t>Couronne de grand pôle</t>
  </si>
  <si>
    <t>Total pour Linac</t>
  </si>
  <si>
    <t>Lissac</t>
  </si>
  <si>
    <t>Couronne de grand pôle</t>
  </si>
  <si>
    <t>Total pour Lissac</t>
  </si>
  <si>
    <t>Montgras</t>
  </si>
  <si>
    <t>Couronne de grand pôle</t>
  </si>
  <si>
    <t>Total pour Montgras</t>
  </si>
  <si>
    <t>Montmaurin</t>
  </si>
  <si>
    <t>Autre commune multipolarisée</t>
  </si>
  <si>
    <t>Total pour Montmaurin</t>
  </si>
  <si>
    <t>Moularès</t>
  </si>
  <si>
    <t>Autre commune multipolarisée</t>
  </si>
  <si>
    <t>Total pour Moularès</t>
  </si>
  <si>
    <t>Peyrusse-Vieille</t>
  </si>
  <si>
    <t>Commune isolée</t>
  </si>
  <si>
    <t>Total pour Peyrusse-Vieille</t>
  </si>
  <si>
    <t>Saint-Jean-du-Bouzet</t>
  </si>
  <si>
    <t>Commune isolée</t>
  </si>
  <si>
    <t>Total pour Saint-Jean-du-Bouzet</t>
  </si>
  <si>
    <t>Sarragachies</t>
  </si>
  <si>
    <t>Commune isolée</t>
  </si>
  <si>
    <t>Total pour Sarragachies</t>
  </si>
  <si>
    <t>Sceau-Saint-Angel</t>
  </si>
  <si>
    <t>Commune isolée</t>
  </si>
  <si>
    <t>Total pour Sceau-Saint-Angel</t>
  </si>
  <si>
    <t>Simeyrols</t>
  </si>
  <si>
    <t>Couronne de moyen pôle</t>
  </si>
  <si>
    <t>Total pour Simeyrols</t>
  </si>
  <si>
    <t>Trausse</t>
  </si>
  <si>
    <t>Commune isolée</t>
  </si>
  <si>
    <t>Total pour Trausse</t>
  </si>
  <si>
    <t>Saint-Sernin</t>
  </si>
  <si>
    <t>Commune isolée</t>
  </si>
  <si>
    <t>Total pour Saint-Sernin</t>
  </si>
  <si>
    <t>Gailhan</t>
  </si>
  <si>
    <t>Commune multipolarisée</t>
  </si>
  <si>
    <t>Total pour Gailhan</t>
  </si>
  <si>
    <t>Olargues</t>
  </si>
  <si>
    <t>Commune isolée</t>
  </si>
  <si>
    <t>Total pour Olargues</t>
  </si>
  <si>
    <t>Gourbera</t>
  </si>
  <si>
    <t>Couronne de grand pôle</t>
  </si>
  <si>
    <t>Total pour Gourbera</t>
  </si>
  <si>
    <t>Omet</t>
  </si>
  <si>
    <t>Couronne de grand pôle</t>
  </si>
  <si>
    <t>Total pour Omet</t>
  </si>
  <si>
    <t>Saint-Laurent-Lolmie</t>
  </si>
  <si>
    <t>Commune isolée</t>
  </si>
  <si>
    <t>Total pour Saint-Laurent-Lolmie</t>
  </si>
  <si>
    <t>Taurignan-Vieux</t>
  </si>
  <si>
    <t>Couronne de moyen pôle</t>
  </si>
  <si>
    <t>Total pour Taurignan-Vieux</t>
  </si>
  <si>
    <t>Ax-les-Thermes</t>
  </si>
  <si>
    <t>Commune isolée</t>
  </si>
  <si>
    <t>Total pour Ax-les-Thermes</t>
  </si>
  <si>
    <t>Bach</t>
  </si>
  <si>
    <t>Autre commune multipolarisée</t>
  </si>
  <si>
    <t>Total pour Bach</t>
  </si>
  <si>
    <t>Cadéac</t>
  </si>
  <si>
    <t>Commune isolée</t>
  </si>
  <si>
    <t>Total pour Cadéac</t>
  </si>
  <si>
    <t>Flaux</t>
  </si>
  <si>
    <t>Autre commune multipolarisée</t>
  </si>
  <si>
    <t>Total pour Flaux</t>
  </si>
  <si>
    <t>Marminiac</t>
  </si>
  <si>
    <t>Commune isolée</t>
  </si>
  <si>
    <t>Total pour Marminiac</t>
  </si>
  <si>
    <t>Mérignas</t>
  </si>
  <si>
    <t>Autre commune multipolarisée</t>
  </si>
  <si>
    <t>Total pour Mérignas</t>
  </si>
  <si>
    <t>Montclar-de-Comminges</t>
  </si>
  <si>
    <t>Couronne de grand pôle</t>
  </si>
  <si>
    <t>Total pour Montclar-de-Comminges</t>
  </si>
  <si>
    <t>Saint-Arroumex</t>
  </si>
  <si>
    <t>Commune multipolarisée</t>
  </si>
  <si>
    <t>Total pour Saint-Arroumex</t>
  </si>
  <si>
    <t>Anglars-Nozac</t>
  </si>
  <si>
    <t>Autre commune multipolarisée</t>
  </si>
  <si>
    <t>Total pour Anglars-Nozac</t>
  </si>
  <si>
    <t>Vaunac</t>
  </si>
  <si>
    <t>Autre commune multipolarisée</t>
  </si>
  <si>
    <t>Total pour Vaunac</t>
  </si>
  <si>
    <t>Thérondels</t>
  </si>
  <si>
    <t>Commune isolée</t>
  </si>
  <si>
    <t>Total pour Thérondels</t>
  </si>
  <si>
    <t>Belvezet</t>
  </si>
  <si>
    <t>Commune isolée</t>
  </si>
  <si>
    <t>Total pour Belvezet</t>
  </si>
  <si>
    <t>Brusque</t>
  </si>
  <si>
    <t>Commune isolée</t>
  </si>
  <si>
    <t>Total pour Brusque</t>
  </si>
  <si>
    <t>Colognac</t>
  </si>
  <si>
    <t>Commune isolée</t>
  </si>
  <si>
    <t>Total pour Colognac</t>
  </si>
  <si>
    <t>Fauroux</t>
  </si>
  <si>
    <t>Commune isolée</t>
  </si>
  <si>
    <t>Total pour Fauroux</t>
  </si>
  <si>
    <t>Frontignan-Savès</t>
  </si>
  <si>
    <t>Commune isolée</t>
  </si>
  <si>
    <t>Total pour Frontignan-Savès</t>
  </si>
  <si>
    <t>Garrey</t>
  </si>
  <si>
    <t>Couronne de grand pôle</t>
  </si>
  <si>
    <t>Total pour Garrey</t>
  </si>
  <si>
    <t>Lourquen</t>
  </si>
  <si>
    <t>Commune isolée</t>
  </si>
  <si>
    <t>Total pour Lourquen</t>
  </si>
  <si>
    <t>Mun</t>
  </si>
  <si>
    <t>Couronne de grand pôle</t>
  </si>
  <si>
    <t>Total pour Mun</t>
  </si>
  <si>
    <t>Vielle-Adour</t>
  </si>
  <si>
    <t>Couronne de grand pôle</t>
  </si>
  <si>
    <t>Total pour Vielle-Adour</t>
  </si>
  <si>
    <t>Villefort</t>
  </si>
  <si>
    <t>Commune isolée</t>
  </si>
  <si>
    <t>Total pour Villefort</t>
  </si>
  <si>
    <t>Anlhiac</t>
  </si>
  <si>
    <t>Commune isolée</t>
  </si>
  <si>
    <t>Total pour Anlhiac</t>
  </si>
  <si>
    <t>Saint-Jean-de-Cuculles</t>
  </si>
  <si>
    <t>Couronne de grand pôle</t>
  </si>
  <si>
    <t>Total pour Saint-Jean-de-Cuculles</t>
  </si>
  <si>
    <t>Préchacq-Navarrenx</t>
  </si>
  <si>
    <t>Autre commune multipolarisée</t>
  </si>
  <si>
    <t>Total pour Préchacq-Navarrenx</t>
  </si>
  <si>
    <t>Reyrevignes</t>
  </si>
  <si>
    <t>Couronne de grand pôle</t>
  </si>
  <si>
    <t>Total pour Reyrevignes</t>
  </si>
  <si>
    <t>Sarron</t>
  </si>
  <si>
    <t>Autre commune multipolarisée</t>
  </si>
  <si>
    <t>Total pour Sarron</t>
  </si>
  <si>
    <t>Dumes</t>
  </si>
  <si>
    <t>Autre commune multipolarisée</t>
  </si>
  <si>
    <t>Total pour Dumes</t>
  </si>
  <si>
    <t>Esclagne</t>
  </si>
  <si>
    <t>Commune isolée</t>
  </si>
  <si>
    <t>Total pour Esclagne</t>
  </si>
  <si>
    <t>Les Junies</t>
  </si>
  <si>
    <t>Commune isolée</t>
  </si>
  <si>
    <t>Total pour Les Junies</t>
  </si>
  <si>
    <t>Savignac-les-Ormeaux</t>
  </si>
  <si>
    <t>Commune isolée</t>
  </si>
  <si>
    <t>Total pour Savignac-les-Ormeaux</t>
  </si>
  <si>
    <t>Courry</t>
  </si>
  <si>
    <t>Commune multipolarisée</t>
  </si>
  <si>
    <t>Total pour Courry</t>
  </si>
  <si>
    <t>Moliets-et-Maa</t>
  </si>
  <si>
    <t>Commune isolée</t>
  </si>
  <si>
    <t>Total pour Moliets-et-Maa</t>
  </si>
  <si>
    <t>Singleyrac</t>
  </si>
  <si>
    <t>Couronne de grand pôle</t>
  </si>
  <si>
    <t>Total pour Singleyrac</t>
  </si>
  <si>
    <t>Pin-Balma</t>
  </si>
  <si>
    <t>Appartenant à un grand pôle</t>
  </si>
  <si>
    <t>Total pour Pin-Balma</t>
  </si>
  <si>
    <t>Cremps</t>
  </si>
  <si>
    <t>Couronne de grand pôle</t>
  </si>
  <si>
    <t>Total pour Cremps</t>
  </si>
  <si>
    <t>Encausse</t>
  </si>
  <si>
    <t>Couronne de grand pôle</t>
  </si>
  <si>
    <t>Total pour Encausse</t>
  </si>
  <si>
    <t>Estibeaux</t>
  </si>
  <si>
    <t>Couronne de grand pôle</t>
  </si>
  <si>
    <t>Total pour Estibeaux</t>
  </si>
  <si>
    <t>Luz-Saint-Sauveur</t>
  </si>
  <si>
    <t>Commune isolée</t>
  </si>
  <si>
    <t>Total pour Luz-Saint-Sauveur</t>
  </si>
  <si>
    <t>Arphy</t>
  </si>
  <si>
    <t>Appartenant à un petit pôle (1500 à 5000 emplois)</t>
  </si>
  <si>
    <t>Total pour Arphy</t>
  </si>
  <si>
    <t>Arvigna</t>
  </si>
  <si>
    <t>Couronne de grand pôle</t>
  </si>
  <si>
    <t>Total pour Arvigna</t>
  </si>
  <si>
    <t>Aussos</t>
  </si>
  <si>
    <t>Commune isolée</t>
  </si>
  <si>
    <t>Total pour Aussos</t>
  </si>
  <si>
    <t>Béost</t>
  </si>
  <si>
    <t>Commune isolée</t>
  </si>
  <si>
    <t>Total pour Béost</t>
  </si>
  <si>
    <t>Beyries</t>
  </si>
  <si>
    <t>Autre commune multipolarisée</t>
  </si>
  <si>
    <t>Total pour Beyries</t>
  </si>
  <si>
    <t>Bonac-Irazein</t>
  </si>
  <si>
    <t>Autre commune multipolarisée</t>
  </si>
  <si>
    <t>Total pour Bonac-Irazein</t>
  </si>
  <si>
    <t>Canilhac</t>
  </si>
  <si>
    <t>Commune isolée</t>
  </si>
  <si>
    <t>Total pour Canilhac</t>
  </si>
  <si>
    <t>Cazaux-Villecomtal</t>
  </si>
  <si>
    <t>Commune isolée</t>
  </si>
  <si>
    <t>Total pour Cazaux-Villecomtal</t>
  </si>
  <si>
    <t>Chèze</t>
  </si>
  <si>
    <t>Commune isolée</t>
  </si>
  <si>
    <t>Total pour Chèze</t>
  </si>
  <si>
    <t>Combefa</t>
  </si>
  <si>
    <t>Couronne de moyen pôle</t>
  </si>
  <si>
    <t>Total pour Combefa</t>
  </si>
  <si>
    <t>Folcarde</t>
  </si>
  <si>
    <t>Couronne de grand pôle</t>
  </si>
  <si>
    <t>Total pour Folcarde</t>
  </si>
  <si>
    <t>Gembrie</t>
  </si>
  <si>
    <t>Autre commune multipolarisée</t>
  </si>
  <si>
    <t>Total pour Gembrie</t>
  </si>
  <si>
    <t>Jacque</t>
  </si>
  <si>
    <t>Couronne de grand pôle</t>
  </si>
  <si>
    <t>Total pour Jacque</t>
  </si>
  <si>
    <t>Jujols</t>
  </si>
  <si>
    <t>Commune isolée</t>
  </si>
  <si>
    <t>Total pour Jujols</t>
  </si>
  <si>
    <t>La Bezole</t>
  </si>
  <si>
    <t>Couronne de moyen pôle</t>
  </si>
  <si>
    <t>Total pour La Bezole</t>
  </si>
  <si>
    <t>Lacabarède</t>
  </si>
  <si>
    <t>Commune isolée</t>
  </si>
  <si>
    <t>Total pour Lacabarède</t>
  </si>
  <si>
    <t>Lacajunte</t>
  </si>
  <si>
    <t>Autre commune multipolarisée</t>
  </si>
  <si>
    <t>Total pour Lacajunte</t>
  </si>
  <si>
    <t>Lacapelle-Ségalar</t>
  </si>
  <si>
    <t>Commune isolée</t>
  </si>
  <si>
    <t>Total pour Lacapelle-Ségalar</t>
  </si>
  <si>
    <t>Lacarry-Arhan-Charritte-de-Haut</t>
  </si>
  <si>
    <t>Commune isolée</t>
  </si>
  <si>
    <t>Total pour Lacarry-Arhan-Charritte-de-Haut</t>
  </si>
  <si>
    <t>Lamothe-Cumont</t>
  </si>
  <si>
    <t>Autre commune multipolarisée</t>
  </si>
  <si>
    <t>Total pour Lamothe-Cumont</t>
  </si>
  <si>
    <t>Le Boulvé</t>
  </si>
  <si>
    <t>Commune isolée</t>
  </si>
  <si>
    <t>Total pour Le Boulvé</t>
  </si>
  <si>
    <t>Lourdios-Ichère</t>
  </si>
  <si>
    <t>Commune isolée</t>
  </si>
  <si>
    <t>Total pour Lourdios-Ichère</t>
  </si>
  <si>
    <t>Manent-Montané</t>
  </si>
  <si>
    <t>Commune isolée</t>
  </si>
  <si>
    <t>Total pour Manent-Montané</t>
  </si>
  <si>
    <t>Monthaut</t>
  </si>
  <si>
    <t>Commune isolée</t>
  </si>
  <si>
    <t>Total pour Monthaut</t>
  </si>
  <si>
    <t>Pouze</t>
  </si>
  <si>
    <t>Couronne de grand pôle</t>
  </si>
  <si>
    <t>Total pour Pouze</t>
  </si>
  <si>
    <t>Rivel</t>
  </si>
  <si>
    <t>Commune isolée</t>
  </si>
  <si>
    <t>Total pour Rivel</t>
  </si>
  <si>
    <t>Saint-Pé-Delbosc</t>
  </si>
  <si>
    <t>Commune isolée</t>
  </si>
  <si>
    <t>Total pour Saint-Pé-Delbosc</t>
  </si>
  <si>
    <t>Seich</t>
  </si>
  <si>
    <t>Autre commune multipolarisée</t>
  </si>
  <si>
    <t>Total pour Seich</t>
  </si>
  <si>
    <t>Soudat</t>
  </si>
  <si>
    <t>Commune isolée</t>
  </si>
  <si>
    <t>Total pour Soudat</t>
  </si>
  <si>
    <t>Thuy</t>
  </si>
  <si>
    <t>Couronne de grand pôle</t>
  </si>
  <si>
    <t>Total pour Thuy</t>
  </si>
  <si>
    <t>Trilla</t>
  </si>
  <si>
    <t>Commune isolée</t>
  </si>
  <si>
    <t>Total pour Trilla</t>
  </si>
  <si>
    <t>Vigoulet-Auzil</t>
  </si>
  <si>
    <t>Appartenant à un grand pôle</t>
  </si>
  <si>
    <t>Total pour Vigoulet-Auzil</t>
  </si>
  <si>
    <t>Villemur</t>
  </si>
  <si>
    <t>Commune isolée</t>
  </si>
  <si>
    <t>Total pour Villemur</t>
  </si>
  <si>
    <t>Viviès</t>
  </si>
  <si>
    <t>Commune isolée</t>
  </si>
  <si>
    <t>Total pour Viviès</t>
  </si>
  <si>
    <t>Bourdeilles</t>
  </si>
  <si>
    <t>Commune isolée</t>
  </si>
  <si>
    <t>Total pour Bourdeilles</t>
  </si>
  <si>
    <t>Audressein</t>
  </si>
  <si>
    <t>Couronne de moyen pôle</t>
  </si>
  <si>
    <t>Total pour Audressein</t>
  </si>
  <si>
    <t>La Malène</t>
  </si>
  <si>
    <t>Commune isolée</t>
  </si>
  <si>
    <t>Total pour La Malène</t>
  </si>
  <si>
    <t>Saint-Jean-Poutge</t>
  </si>
  <si>
    <t>Couronne de grand pôle</t>
  </si>
  <si>
    <t>Total pour Saint-Jean-Poutge</t>
  </si>
  <si>
    <t>Saint-Médard-d'Excideuil</t>
  </si>
  <si>
    <t>Commune isolée</t>
  </si>
  <si>
    <t>Total pour Saint-Médard-d'Excideuil</t>
  </si>
  <si>
    <t>Ussat</t>
  </si>
  <si>
    <t>Appartenant à un petit pôle (1500 à 5000 emplois)</t>
  </si>
  <si>
    <t>Total pour Ussat</t>
  </si>
  <si>
    <t>Verdun</t>
  </si>
  <si>
    <t>Commune isolée</t>
  </si>
  <si>
    <t>Total pour Verdun</t>
  </si>
  <si>
    <t>Caixas</t>
  </si>
  <si>
    <t>Couronne de grand pôle</t>
  </si>
  <si>
    <t>Total pour Caixas</t>
  </si>
  <si>
    <t>Saint-Gor</t>
  </si>
  <si>
    <t>Commune isolée</t>
  </si>
  <si>
    <t>Total pour Saint-Gor</t>
  </si>
  <si>
    <t>Seynes</t>
  </si>
  <si>
    <t>Commune multipolarisée</t>
  </si>
  <si>
    <t>Total pour Seynes</t>
  </si>
  <si>
    <t>Montels</t>
  </si>
  <si>
    <t>Autre commune multipolarisée</t>
  </si>
  <si>
    <t>Commune multipolarisée</t>
  </si>
  <si>
    <t>Total pour Montels</t>
  </si>
  <si>
    <t>Cailhau</t>
  </si>
  <si>
    <t>Autre commune multipolarisée</t>
  </si>
  <si>
    <t>Total pour Cailhau</t>
  </si>
  <si>
    <t>Les Martys</t>
  </si>
  <si>
    <t>Autre commune multipolarisée</t>
  </si>
  <si>
    <t>Total pour Les Martys</t>
  </si>
  <si>
    <t>Massoulès</t>
  </si>
  <si>
    <t>Couronne de grand pôle</t>
  </si>
  <si>
    <t>Total pour Massoulès</t>
  </si>
  <si>
    <t>Saint-Jean-de-Lier</t>
  </si>
  <si>
    <t>Autre commune multipolarisée</t>
  </si>
  <si>
    <t>Total pour Saint-Jean-de-Lier</t>
  </si>
  <si>
    <t>Montauriol</t>
  </si>
  <si>
    <t>Autre commune multipolarisée</t>
  </si>
  <si>
    <t>Commune isolée</t>
  </si>
  <si>
    <t>Couronne de grand pôle</t>
  </si>
  <si>
    <t>Total pour Montauriol</t>
  </si>
  <si>
    <t>Gèdre</t>
  </si>
  <si>
    <t>Commune isolée</t>
  </si>
  <si>
    <t>Total pour Gèdre</t>
  </si>
  <si>
    <t>Mayac</t>
  </si>
  <si>
    <t>Couronne de grand pôle</t>
  </si>
  <si>
    <t>Total pour Mayac</t>
  </si>
  <si>
    <t>Rébénacq</t>
  </si>
  <si>
    <t>Couronne de grand pôle</t>
  </si>
  <si>
    <t>Total pour Rébénacq</t>
  </si>
  <si>
    <t>Taussac</t>
  </si>
  <si>
    <t>Commune isolée</t>
  </si>
  <si>
    <t>Total pour Taussac</t>
  </si>
  <si>
    <t>Villarzel-du-Razès</t>
  </si>
  <si>
    <t>Commune isolée</t>
  </si>
  <si>
    <t>Total pour Villarzel-du-Razès</t>
  </si>
  <si>
    <t>Paziols</t>
  </si>
  <si>
    <t>Commune isolée</t>
  </si>
  <si>
    <t>Total pour Paziols</t>
  </si>
  <si>
    <t>Cantaous</t>
  </si>
  <si>
    <t>Couronne de petit pôle</t>
  </si>
  <si>
    <t>Total pour Cantaous</t>
  </si>
  <si>
    <t>Saint-Guiraud</t>
  </si>
  <si>
    <t>Couronne de grand pôle</t>
  </si>
  <si>
    <t>Total pour Saint-Guiraud</t>
  </si>
  <si>
    <t>Izaut-de-l'Hôtel</t>
  </si>
  <si>
    <t>Couronne de grand pôle</t>
  </si>
  <si>
    <t>Total pour Izaut-de-l'Hôtel</t>
  </si>
  <si>
    <t>Lussan</t>
  </si>
  <si>
    <t>Autre commune multipolarisée</t>
  </si>
  <si>
    <t>Couronne de grand pôle</t>
  </si>
  <si>
    <t>Total pour Lussan</t>
  </si>
  <si>
    <t>Belhade</t>
  </si>
  <si>
    <t>Couronne de grand pôle</t>
  </si>
  <si>
    <t>Total pour Belhade</t>
  </si>
  <si>
    <t>Castillon(Canton de Lembeye)</t>
  </si>
  <si>
    <t>Autre commune multipolarisée</t>
  </si>
  <si>
    <t>Total pour Castillon(Canton de Lembeye)</t>
  </si>
  <si>
    <t>Coubjours</t>
  </si>
  <si>
    <t>Commune isolée</t>
  </si>
  <si>
    <t>Total pour Coubjours</t>
  </si>
  <si>
    <t>Fronsac</t>
  </si>
  <si>
    <t>Autre commune multipolarisée</t>
  </si>
  <si>
    <t>Commune multipolarisée</t>
  </si>
  <si>
    <t>Total pour Fronsac</t>
  </si>
  <si>
    <t>Gayon</t>
  </si>
  <si>
    <t>Couronne de grand pôle</t>
  </si>
  <si>
    <t>Total pour Gayon</t>
  </si>
  <si>
    <t>Lamarque-Rustaing</t>
  </si>
  <si>
    <t>Couronne de grand pôle</t>
  </si>
  <si>
    <t>Total pour Lamarque-Rustaing</t>
  </si>
  <si>
    <t>Lasclaveries</t>
  </si>
  <si>
    <t>Couronne de grand pôle</t>
  </si>
  <si>
    <t>Total pour Lasclaveries</t>
  </si>
  <si>
    <t>Maillas</t>
  </si>
  <si>
    <t>Commune isolée</t>
  </si>
  <si>
    <t>Total pour Maillas</t>
  </si>
  <si>
    <t>Mirambeau</t>
  </si>
  <si>
    <t>Commune isolée</t>
  </si>
  <si>
    <t>Total pour Mirambeau</t>
  </si>
  <si>
    <t>Mont-de-Marrast</t>
  </si>
  <si>
    <t>Commune isolée</t>
  </si>
  <si>
    <t>Total pour Mont-de-Marrast</t>
  </si>
  <si>
    <t>Pradettes</t>
  </si>
  <si>
    <t>Autre commune multipolarisée</t>
  </si>
  <si>
    <t>Total pour Pradettes</t>
  </si>
  <si>
    <t>Saint-Christol-de-Rodières</t>
  </si>
  <si>
    <t>Autre commune multipolarisée</t>
  </si>
  <si>
    <t>Total pour Saint-Christol-de-Rodières</t>
  </si>
  <si>
    <t>Saint-Laurent</t>
  </si>
  <si>
    <t>Autre commune multipolarisée</t>
  </si>
  <si>
    <t>Commune isolée</t>
  </si>
  <si>
    <t>Total pour Saint-Laurent</t>
  </si>
  <si>
    <t>Géronce</t>
  </si>
  <si>
    <t>Couronne de moyen pôle</t>
  </si>
  <si>
    <t>Total pour Géronce</t>
  </si>
  <si>
    <t>Villeneuve-de-Duras</t>
  </si>
  <si>
    <t>Commune isolée</t>
  </si>
  <si>
    <t>Total pour Villeneuve-de-Duras</t>
  </si>
  <si>
    <t>Lévignacq</t>
  </si>
  <si>
    <t>Commune isolée</t>
  </si>
  <si>
    <t>Total pour Lévignacq</t>
  </si>
  <si>
    <t>Cornus</t>
  </si>
  <si>
    <t>Commune isolée</t>
  </si>
  <si>
    <t>Total pour Cornus</t>
  </si>
  <si>
    <t>Abos</t>
  </si>
  <si>
    <t>Commune multipolarisée</t>
  </si>
  <si>
    <t>Total pour Abos</t>
  </si>
  <si>
    <t>Bernadets-Dessus</t>
  </si>
  <si>
    <t>Commune multipolarisée</t>
  </si>
  <si>
    <t>Total pour Bernadets-Dessus</t>
  </si>
  <si>
    <t>Bourisp</t>
  </si>
  <si>
    <t>Commune isolée</t>
  </si>
  <si>
    <t>Total pour Bourisp</t>
  </si>
  <si>
    <t>Connezac</t>
  </si>
  <si>
    <t>Commune isolée</t>
  </si>
  <si>
    <t>Total pour Connezac</t>
  </si>
  <si>
    <t>Doudrac</t>
  </si>
  <si>
    <t>Commune isolée</t>
  </si>
  <si>
    <t>Total pour Doudrac</t>
  </si>
  <si>
    <t>Guillac</t>
  </si>
  <si>
    <t>Couronne de grand pôle</t>
  </si>
  <si>
    <t>Total pour Guillac</t>
  </si>
  <si>
    <t>Lamayou</t>
  </si>
  <si>
    <t>Commune multipolarisée</t>
  </si>
  <si>
    <t>Total pour Lamayou</t>
  </si>
  <si>
    <t>Milhavet</t>
  </si>
  <si>
    <t>Commune multipolarisée</t>
  </si>
  <si>
    <t>Total pour Milhavet</t>
  </si>
  <si>
    <t>Soupex</t>
  </si>
  <si>
    <t>Autre commune multipolarisée</t>
  </si>
  <si>
    <t>Total pour Soupex</t>
  </si>
  <si>
    <t>Recoules-d'Aubrac</t>
  </si>
  <si>
    <t>Commune isolée</t>
  </si>
  <si>
    <t>Total pour Recoules-d'Aubrac</t>
  </si>
  <si>
    <t>Cauvignac</t>
  </si>
  <si>
    <t>Autre commune multipolarisée</t>
  </si>
  <si>
    <t>Total pour Cauvignac</t>
  </si>
  <si>
    <t>Saint-Aunix-Lengros</t>
  </si>
  <si>
    <t>Commune isolée</t>
  </si>
  <si>
    <t>Total pour Saint-Aunix-Lengros</t>
  </si>
  <si>
    <t>Saint-Michel-de-Villadeix</t>
  </si>
  <si>
    <t>Commune isolée</t>
  </si>
  <si>
    <t>Total pour Saint-Michel-de-Villadeix</t>
  </si>
  <si>
    <t>Ventenac-en-Minervois</t>
  </si>
  <si>
    <t>Couronne de grand pôle</t>
  </si>
  <si>
    <t>Total pour Ventenac-en-Minervois</t>
  </si>
  <si>
    <t>Claracq</t>
  </si>
  <si>
    <t>Couronne de grand pôle</t>
  </si>
  <si>
    <t>Total pour Claracq</t>
  </si>
  <si>
    <t>Esclassan-Labastide</t>
  </si>
  <si>
    <t>Commune isolée</t>
  </si>
  <si>
    <t>Total pour Esclassan-Labastide</t>
  </si>
  <si>
    <t>Saint-Félix-de-Tournegat</t>
  </si>
  <si>
    <t>Commune multipolarisée</t>
  </si>
  <si>
    <t>Total pour Saint-Félix-de-Tournegat</t>
  </si>
  <si>
    <t>Ciadoux</t>
  </si>
  <si>
    <t>Commune isolée</t>
  </si>
  <si>
    <t>Total pour Ciadoux</t>
  </si>
  <si>
    <t>Estables</t>
  </si>
  <si>
    <t>Commune isolée</t>
  </si>
  <si>
    <t>Total pour Estables</t>
  </si>
  <si>
    <t>Tourtoirac</t>
  </si>
  <si>
    <t>Commune isolée</t>
  </si>
  <si>
    <t>Total pour Tourtoirac</t>
  </si>
  <si>
    <t>Cadarsac</t>
  </si>
  <si>
    <t>Appartenant à un grand pôle</t>
  </si>
  <si>
    <t>Total pour Cadarsac</t>
  </si>
  <si>
    <t>Prades-d'Aubrac</t>
  </si>
  <si>
    <t>Commune isolée</t>
  </si>
  <si>
    <t>Total pour Prades-d'Aubrac</t>
  </si>
  <si>
    <t>Lusignan-Petit</t>
  </si>
  <si>
    <t>Couronne de grand pôle</t>
  </si>
  <si>
    <t>Total pour Lusignan-Petit</t>
  </si>
  <si>
    <t>Belmont-Sainte-Foi</t>
  </si>
  <si>
    <t>Commune multipolarisée</t>
  </si>
  <si>
    <t>Total pour Belmont-Sainte-Foi</t>
  </si>
  <si>
    <t>Berbérust-Lias</t>
  </si>
  <si>
    <t>Autre commune multipolarisée</t>
  </si>
  <si>
    <t>Total pour Berbérust-Lias</t>
  </si>
  <si>
    <t>Beyrie-en-Béarn</t>
  </si>
  <si>
    <t>Couronne de grand pôle</t>
  </si>
  <si>
    <t>Total pour Beyrie-en-Béarn</t>
  </si>
  <si>
    <t>Bilhères</t>
  </si>
  <si>
    <t>Commune isolée</t>
  </si>
  <si>
    <t>Total pour Bilhères</t>
  </si>
  <si>
    <t>Carcanières</t>
  </si>
  <si>
    <t>Commune isolée</t>
  </si>
  <si>
    <t>Total pour Carcanières</t>
  </si>
  <si>
    <t>Caudebronde</t>
  </si>
  <si>
    <t>Couronne de grand pôle</t>
  </si>
  <si>
    <t>Total pour Caudebronde</t>
  </si>
  <si>
    <t>Courris</t>
  </si>
  <si>
    <t>Commune isolée</t>
  </si>
  <si>
    <t>Total pour Courris</t>
  </si>
  <si>
    <t>Espèche</t>
  </si>
  <si>
    <t>Autre commune multipolarisée</t>
  </si>
  <si>
    <t>Total pour Espèche</t>
  </si>
  <si>
    <t>Esterre</t>
  </si>
  <si>
    <t>Commune isolée</t>
  </si>
  <si>
    <t>Total pour Esterre</t>
  </si>
  <si>
    <t>Estigarde</t>
  </si>
  <si>
    <t>Commune isolée</t>
  </si>
  <si>
    <t>Total pour Estigarde</t>
  </si>
  <si>
    <t>Felluns</t>
  </si>
  <si>
    <t>Commune isolée</t>
  </si>
  <si>
    <t>Total pour Felluns</t>
  </si>
  <si>
    <t>Festes-et-Saint-André</t>
  </si>
  <si>
    <t>Commune isolée</t>
  </si>
  <si>
    <t>Total pour Festes-et-Saint-André</t>
  </si>
  <si>
    <t>Gourvieille</t>
  </si>
  <si>
    <t>Couronne de grand pôle</t>
  </si>
  <si>
    <t>Total pour Gourvieille</t>
  </si>
  <si>
    <t>Grives</t>
  </si>
  <si>
    <t>Commune isolée</t>
  </si>
  <si>
    <t>Total pour Grives</t>
  </si>
  <si>
    <t>Lanespède</t>
  </si>
  <si>
    <t>Couronne de grand pôle</t>
  </si>
  <si>
    <t>Total pour Lanespède</t>
  </si>
  <si>
    <t>Monmadalès</t>
  </si>
  <si>
    <t>Couronne de grand pôle</t>
  </si>
  <si>
    <t>Total pour Monmadalès</t>
  </si>
  <si>
    <t>Ozenx-Montestrucq</t>
  </si>
  <si>
    <t>Autre commune multipolarisée</t>
  </si>
  <si>
    <t>Total pour Ozenx-Montestrucq</t>
  </si>
  <si>
    <t>Padern</t>
  </si>
  <si>
    <t>Commune isolée</t>
  </si>
  <si>
    <t>Total pour Padern</t>
  </si>
  <si>
    <t>Palleville</t>
  </si>
  <si>
    <t>Couronne de petit pôle</t>
  </si>
  <si>
    <t>Total pour Palleville</t>
  </si>
  <si>
    <t>Penne</t>
  </si>
  <si>
    <t>Commune isolée</t>
  </si>
  <si>
    <t>Total pour Penne</t>
  </si>
  <si>
    <t>Plagne</t>
  </si>
  <si>
    <t>Couronne de grand pôle</t>
  </si>
  <si>
    <t>Total pour Plagne</t>
  </si>
  <si>
    <t>Plavilla</t>
  </si>
  <si>
    <t>Commune isolée</t>
  </si>
  <si>
    <t>Total pour Plavilla</t>
  </si>
  <si>
    <t>Roussennac</t>
  </si>
  <si>
    <t>Autre commune multipolarisée</t>
  </si>
  <si>
    <t>Total pour Roussennac</t>
  </si>
  <si>
    <t>Saint-Cyr-les-Champagnes</t>
  </si>
  <si>
    <t>Commune isolée</t>
  </si>
  <si>
    <t>Total pour Saint-Cyr-les-Champagnes</t>
  </si>
  <si>
    <t>Saint-Félix-de-Bourdeilles</t>
  </si>
  <si>
    <t>Commune isolée</t>
  </si>
  <si>
    <t>Total pour Saint-Félix-de-Bourdeilles</t>
  </si>
  <si>
    <t>Saint-Lary</t>
  </si>
  <si>
    <t>Commune isolée</t>
  </si>
  <si>
    <t>Couronne de grand pôle</t>
  </si>
  <si>
    <t>Total pour Saint-Lary</t>
  </si>
  <si>
    <t>Sainte-Croix-Vallée-Française</t>
  </si>
  <si>
    <t>Commune isolée</t>
  </si>
  <si>
    <t>Total pour Sainte-Croix-Vallée-Française</t>
  </si>
  <si>
    <t>Sor</t>
  </si>
  <si>
    <t>Couronne de moyen pôle</t>
  </si>
  <si>
    <t>Total pour Sor</t>
  </si>
  <si>
    <t>Troubat</t>
  </si>
  <si>
    <t>Autre commune multipolarisée</t>
  </si>
  <si>
    <t>Total pour Troubat</t>
  </si>
  <si>
    <t>Vaillac</t>
  </si>
  <si>
    <t>Commune isolée</t>
  </si>
  <si>
    <t>Total pour Vaillac</t>
  </si>
  <si>
    <t>Cahuzac-sur-Vère</t>
  </si>
  <si>
    <t>Autre commune multipolarisée</t>
  </si>
  <si>
    <t>Total pour Cahuzac-sur-Vère</t>
  </si>
  <si>
    <t>Quié</t>
  </si>
  <si>
    <t>Appartenant à un petit pôle (1500 à 5000 emplois)</t>
  </si>
  <si>
    <t>Total pour Quié</t>
  </si>
  <si>
    <t>Saint-Pé-Saint-Simon</t>
  </si>
  <si>
    <t>Commune isolée</t>
  </si>
  <si>
    <t>Total pour Saint-Pé-Saint-Simon</t>
  </si>
  <si>
    <t>Saint-Jean-de-Laur</t>
  </si>
  <si>
    <t>Commune isolée</t>
  </si>
  <si>
    <t>Total pour Saint-Jean-de-Laur</t>
  </si>
  <si>
    <t>Ance</t>
  </si>
  <si>
    <t>Couronne de moyen pôle</t>
  </si>
  <si>
    <t>Total pour Ance</t>
  </si>
  <si>
    <t>Larroque-Saint-Sernin</t>
  </si>
  <si>
    <t>Commune isolée</t>
  </si>
  <si>
    <t>Total pour Larroque-Saint-Sernin</t>
  </si>
  <si>
    <t>Les Plantiers</t>
  </si>
  <si>
    <t>Commune isolée</t>
  </si>
  <si>
    <t>Total pour Les Plantiers</t>
  </si>
  <si>
    <t>Marmont-Pachas</t>
  </si>
  <si>
    <t>Couronne de grand pôle</t>
  </si>
  <si>
    <t>Total pour Marmont-Pachas</t>
  </si>
  <si>
    <t>Montégut-Plantaurel</t>
  </si>
  <si>
    <t>Autre commune multipolarisée</t>
  </si>
  <si>
    <t>Total pour Montégut-Plantaurel</t>
  </si>
  <si>
    <t>Rivèrenert</t>
  </si>
  <si>
    <t>Couronne de moyen pôle</t>
  </si>
  <si>
    <t>Total pour Rivèrenert</t>
  </si>
  <si>
    <t>Aulus-les-Bains</t>
  </si>
  <si>
    <t>Commune isolée</t>
  </si>
  <si>
    <t>Total pour Aulus-les-Bains</t>
  </si>
  <si>
    <t>Bio</t>
  </si>
  <si>
    <t>Autre commune multipolarisée</t>
  </si>
  <si>
    <t>Total pour Bio</t>
  </si>
  <si>
    <t>Coustouges</t>
  </si>
  <si>
    <t>Commune isolée</t>
  </si>
  <si>
    <t>Total pour Coustouges</t>
  </si>
  <si>
    <t>Montberaud</t>
  </si>
  <si>
    <t>Couronne de grand pôle</t>
  </si>
  <si>
    <t>Total pour Montberaud</t>
  </si>
  <si>
    <t>Servanches</t>
  </si>
  <si>
    <t>Autre commune multipolarisée</t>
  </si>
  <si>
    <t>Total pour Servanches</t>
  </si>
  <si>
    <t>Vailhan</t>
  </si>
  <si>
    <t>Autre commune multipolarisée</t>
  </si>
  <si>
    <t>Total pour Vailhan</t>
  </si>
  <si>
    <t>Allas-les-Mines</t>
  </si>
  <si>
    <t>Commune isolée</t>
  </si>
  <si>
    <t>Total pour Allas-les-Mines</t>
  </si>
  <si>
    <t>Saint-Géraud-de-Corps</t>
  </si>
  <si>
    <t>Autre commune multipolarisée</t>
  </si>
  <si>
    <t>Total pour Saint-Géraud-de-Corps</t>
  </si>
  <si>
    <t>Thédirac</t>
  </si>
  <si>
    <t>Autre commune multipolarisée</t>
  </si>
  <si>
    <t>Total pour Thédirac</t>
  </si>
  <si>
    <t>Dorres</t>
  </si>
  <si>
    <t>Commune isolée</t>
  </si>
  <si>
    <t>Total pour Dorres</t>
  </si>
  <si>
    <t>Herran</t>
  </si>
  <si>
    <t>Commune isolée</t>
  </si>
  <si>
    <t>Total pour Herran</t>
  </si>
  <si>
    <t>Ore</t>
  </si>
  <si>
    <t>Autre commune multipolarisée</t>
  </si>
  <si>
    <t>Total pour Ore</t>
  </si>
  <si>
    <t>Peyrun</t>
  </si>
  <si>
    <t>Couronne de grand pôle</t>
  </si>
  <si>
    <t>Total pour Peyrun</t>
  </si>
  <si>
    <t>Saint-Germain-de-Grave</t>
  </si>
  <si>
    <t>Autre commune multipolarisée</t>
  </si>
  <si>
    <t>Total pour Saint-Germain-de-Grave</t>
  </si>
  <si>
    <t>Bouzic</t>
  </si>
  <si>
    <t>Commune isolée</t>
  </si>
  <si>
    <t>Total pour Bouzic</t>
  </si>
  <si>
    <t>Campagnac</t>
  </si>
  <si>
    <t>Commune isolée</t>
  </si>
  <si>
    <t>Total pour Campagnac</t>
  </si>
  <si>
    <t>Auterrive</t>
  </si>
  <si>
    <t>Commune isolée</t>
  </si>
  <si>
    <t>Total pour Auterrive</t>
  </si>
  <si>
    <t>Bertre</t>
  </si>
  <si>
    <t>Commune multipolarisée</t>
  </si>
  <si>
    <t>Total pour Bertre</t>
  </si>
  <si>
    <t>Boisset</t>
  </si>
  <si>
    <t>Commune isolée</t>
  </si>
  <si>
    <t>Total pour Boisset</t>
  </si>
  <si>
    <t>Bouillon</t>
  </si>
  <si>
    <t>Couronne de grand pôle</t>
  </si>
  <si>
    <t>Total pour Bouillon</t>
  </si>
  <si>
    <t>Brannens</t>
  </si>
  <si>
    <t>Autre commune multipolarisée</t>
  </si>
  <si>
    <t>Total pour Brannens</t>
  </si>
  <si>
    <t>Camps-sur-l'Agly</t>
  </si>
  <si>
    <t>Commune isolée</t>
  </si>
  <si>
    <t>Total pour Camps-sur-l'Agly</t>
  </si>
  <si>
    <t>Capoulet-et-Junac</t>
  </si>
  <si>
    <t>Autre commune multipolarisée</t>
  </si>
  <si>
    <t>Total pour Capoulet-et-Junac</t>
  </si>
  <si>
    <t>Cazalrenoux</t>
  </si>
  <si>
    <t>Autre commune multipolarisée</t>
  </si>
  <si>
    <t>Total pour Cazalrenoux</t>
  </si>
  <si>
    <t>Cazeneuve</t>
  </si>
  <si>
    <t>Commune isolée</t>
  </si>
  <si>
    <t>Total pour Cazeneuve</t>
  </si>
  <si>
    <t>Cescau</t>
  </si>
  <si>
    <t>Couronne de grand pôle</t>
  </si>
  <si>
    <t>Couronne de moyen pôle</t>
  </si>
  <si>
    <t>Total pour Cescau</t>
  </si>
  <si>
    <t>Cuzac</t>
  </si>
  <si>
    <t>Couronne de grand pôle</t>
  </si>
  <si>
    <t>Total pour Cuzac</t>
  </si>
  <si>
    <t>Donazac</t>
  </si>
  <si>
    <t>Autre commune multipolarisée</t>
  </si>
  <si>
    <t>Total pour Donazac</t>
  </si>
  <si>
    <t>Duilhac-sous-Peyrepertuse</t>
  </si>
  <si>
    <t>Commune isolée</t>
  </si>
  <si>
    <t>Total pour Duilhac-sous-Peyrepertuse</t>
  </si>
  <si>
    <t>La Bastide-de-Besplas</t>
  </si>
  <si>
    <t>Couronne de grand pôle</t>
  </si>
  <si>
    <t>Total pour La Bastide-de-Besplas</t>
  </si>
  <si>
    <t>Marcilhac-sur-Célé</t>
  </si>
  <si>
    <t>Autre commune multipolarisée</t>
  </si>
  <si>
    <t>Total pour Marcilhac-sur-Célé</t>
  </si>
  <si>
    <t>Nadillac</t>
  </si>
  <si>
    <t>Commune multipolarisée</t>
  </si>
  <si>
    <t>Total pour Nadillac</t>
  </si>
  <si>
    <t>Pescadoires</t>
  </si>
  <si>
    <t>Commune isolée</t>
  </si>
  <si>
    <t>Total pour Pescadoires</t>
  </si>
  <si>
    <t>Sainte-Foi</t>
  </si>
  <si>
    <t>Autre commune multipolarisée</t>
  </si>
  <si>
    <t>Total pour Sainte-Foi</t>
  </si>
  <si>
    <t>Segonzac</t>
  </si>
  <si>
    <t>Autre commune multipolarisée</t>
  </si>
  <si>
    <t>Total pour Segonzac</t>
  </si>
  <si>
    <t>Félines-Termenès</t>
  </si>
  <si>
    <t>Commune isolée</t>
  </si>
  <si>
    <t>Total pour Félines-Termenès</t>
  </si>
  <si>
    <t>Excideuil</t>
  </si>
  <si>
    <t>Commune isolée</t>
  </si>
  <si>
    <t>Total pour Excideuil</t>
  </si>
  <si>
    <t>Lachapelle</t>
  </si>
  <si>
    <t>Autre commune multipolarisée</t>
  </si>
  <si>
    <t>Total pour Lachapelle</t>
  </si>
  <si>
    <t>Bagiry</t>
  </si>
  <si>
    <t>Commune isolée</t>
  </si>
  <si>
    <t>Total pour Bagiry</t>
  </si>
  <si>
    <t>Bésingrand</t>
  </si>
  <si>
    <t>Appartenant à un moyen pôle (5000 à 10000 emplois)</t>
  </si>
  <si>
    <t>Total pour Bésingrand</t>
  </si>
  <si>
    <t>Usclas-du-Bosc</t>
  </si>
  <si>
    <t>Autre commune multipolarisée</t>
  </si>
  <si>
    <t>Total pour Usclas-du-Bosc</t>
  </si>
  <si>
    <t>Arblade-le-Bas</t>
  </si>
  <si>
    <t>Couronne de petit pôle</t>
  </si>
  <si>
    <t>Total pour Arblade-le-Bas</t>
  </si>
  <si>
    <t>Aste-Béon</t>
  </si>
  <si>
    <t>Commune isolée</t>
  </si>
  <si>
    <t>Total pour Aste-Béon</t>
  </si>
  <si>
    <t>Bostens</t>
  </si>
  <si>
    <t>Couronne de grand pôle</t>
  </si>
  <si>
    <t>Total pour Bostens</t>
  </si>
  <si>
    <t>Massac-Séran</t>
  </si>
  <si>
    <t>Couronne de moyen pôle</t>
  </si>
  <si>
    <t>Total pour Massac-Séran</t>
  </si>
  <si>
    <t>Maure</t>
  </si>
  <si>
    <t>Couronne de grand pôle</t>
  </si>
  <si>
    <t>Total pour Maure</t>
  </si>
  <si>
    <t>Maxou</t>
  </si>
  <si>
    <t>Couronne de grand pôle</t>
  </si>
  <si>
    <t>Total pour Maxou</t>
  </si>
  <si>
    <t>Pessoulens</t>
  </si>
  <si>
    <t>Autre commune multipolarisée</t>
  </si>
  <si>
    <t>Total pour Pessoulens</t>
  </si>
  <si>
    <t>Puységur</t>
  </si>
  <si>
    <t>Autre commune multipolarisée</t>
  </si>
  <si>
    <t>Total pour Puységur</t>
  </si>
  <si>
    <t>Ercé</t>
  </si>
  <si>
    <t>Commune isolée</t>
  </si>
  <si>
    <t>Total pour Ercé</t>
  </si>
  <si>
    <t>Lasserre-de-Prouille</t>
  </si>
  <si>
    <t>Commune multipolarisée</t>
  </si>
  <si>
    <t>Total pour Lasserre-de-Prouille</t>
  </si>
  <si>
    <t>Boissières</t>
  </si>
  <si>
    <t>Couronne de grand pôle</t>
  </si>
  <si>
    <t>Total pour Boissières</t>
  </si>
  <si>
    <t>Baudignan</t>
  </si>
  <si>
    <t>Commune isolée</t>
  </si>
  <si>
    <t>Total pour Baudignan</t>
  </si>
  <si>
    <t>Belloc-Saint-Clamens</t>
  </si>
  <si>
    <t>Autre commune multipolarisée</t>
  </si>
  <si>
    <t>Total pour Belloc-Saint-Clamens</t>
  </si>
  <si>
    <t>Brengues</t>
  </si>
  <si>
    <t>Commune multipolarisée</t>
  </si>
  <si>
    <t>Total pour Brengues</t>
  </si>
  <si>
    <t>Fanlac</t>
  </si>
  <si>
    <t>Commune isolée</t>
  </si>
  <si>
    <t>Total pour Fanlac</t>
  </si>
  <si>
    <t>Malons-et-Elze</t>
  </si>
  <si>
    <t>Commune isolée</t>
  </si>
  <si>
    <t>Total pour Malons-et-Elze</t>
  </si>
  <si>
    <t>Samouillan</t>
  </si>
  <si>
    <t>Couronne de grand pôle</t>
  </si>
  <si>
    <t>Total pour Samouillan</t>
  </si>
  <si>
    <t>Sorbs</t>
  </si>
  <si>
    <t>Commune isolée</t>
  </si>
  <si>
    <t>Total pour Sorbs</t>
  </si>
  <si>
    <t>Clermont-d'Excideuil</t>
  </si>
  <si>
    <t>Commune isolée</t>
  </si>
  <si>
    <t>Total pour Clermont-d'Excideuil</t>
  </si>
  <si>
    <t>Fons-sur-Lussan</t>
  </si>
  <si>
    <t>Commune multipolarisée</t>
  </si>
  <si>
    <t>Total pour Fons-sur-Lussan</t>
  </si>
  <si>
    <t>Limousis</t>
  </si>
  <si>
    <t>Couronne de grand pôle</t>
  </si>
  <si>
    <t>Total pour Limousis</t>
  </si>
  <si>
    <t>Belmontet</t>
  </si>
  <si>
    <t>Commune isolée</t>
  </si>
  <si>
    <t>Total pour Belmontet</t>
  </si>
  <si>
    <t>Blars</t>
  </si>
  <si>
    <t>Commune isolée</t>
  </si>
  <si>
    <t>Total pour Blars</t>
  </si>
  <si>
    <t>Cucugnan</t>
  </si>
  <si>
    <t>Commune isolée</t>
  </si>
  <si>
    <t>Total pour Cucugnan</t>
  </si>
  <si>
    <t>Garos</t>
  </si>
  <si>
    <t>Couronne de grand pôle</t>
  </si>
  <si>
    <t>Total pour Garos</t>
  </si>
  <si>
    <t>Hauriet</t>
  </si>
  <si>
    <t>Commune isolée</t>
  </si>
  <si>
    <t>Total pour Hauriet</t>
  </si>
  <si>
    <t>Ouzous</t>
  </si>
  <si>
    <t>Autre commune multipolarisée</t>
  </si>
  <si>
    <t>Total pour Ouzous</t>
  </si>
  <si>
    <t>Esclottes</t>
  </si>
  <si>
    <t>Commune isolée</t>
  </si>
  <si>
    <t>Total pour Esclottes</t>
  </si>
  <si>
    <t>Gabriac</t>
  </si>
  <si>
    <t>Autre commune multipolarisée</t>
  </si>
  <si>
    <t>Commune isolée</t>
  </si>
  <si>
    <t>Total pour Gabriac</t>
  </si>
  <si>
    <t>Saint-Privat-de-Vallongue</t>
  </si>
  <si>
    <t>Commune isolée</t>
  </si>
  <si>
    <t>Total pour Saint-Privat-de-Vallongue</t>
  </si>
  <si>
    <t>Saint-Agnan</t>
  </si>
  <si>
    <t>Couronne de grand pôle</t>
  </si>
  <si>
    <t>Total pour Saint-Agnan</t>
  </si>
  <si>
    <t>Saint-Romain-et-Saint-Clément</t>
  </si>
  <si>
    <t>Couronne de petit pôle</t>
  </si>
  <si>
    <t>Total pour Saint-Romain-et-Saint-Clément</t>
  </si>
  <si>
    <t>Alpuech</t>
  </si>
  <si>
    <t>Commune isolée</t>
  </si>
  <si>
    <t>Total pour Alpuech</t>
  </si>
  <si>
    <t>Amarens</t>
  </si>
  <si>
    <t>Commune isolée</t>
  </si>
  <si>
    <t>Total pour Amarens</t>
  </si>
  <si>
    <t>Antras</t>
  </si>
  <si>
    <t>Commune isolée</t>
  </si>
  <si>
    <t>Couronne de grand pôle</t>
  </si>
  <si>
    <t>Total pour Antras</t>
  </si>
  <si>
    <t>Arx</t>
  </si>
  <si>
    <t>Commune isolée</t>
  </si>
  <si>
    <t>Total pour Arx</t>
  </si>
  <si>
    <t>Athos-Aspis</t>
  </si>
  <si>
    <t>Commune isolée</t>
  </si>
  <si>
    <t>Total pour Athos-Aspis</t>
  </si>
  <si>
    <t>Auga</t>
  </si>
  <si>
    <t>Couronne de grand pôle</t>
  </si>
  <si>
    <t>Total pour Auga</t>
  </si>
  <si>
    <t>Bazus-Neste</t>
  </si>
  <si>
    <t>Commune isolée</t>
  </si>
  <si>
    <t>Total pour Bazus-Neste</t>
  </si>
  <si>
    <t>Beyrède-Jumet</t>
  </si>
  <si>
    <t>Commune isolée</t>
  </si>
  <si>
    <t>Total pour Beyrède-Jumet</t>
  </si>
  <si>
    <t>Boule-d'Amont</t>
  </si>
  <si>
    <t>Commune isolée</t>
  </si>
  <si>
    <t>Total pour Boule-d'Amont</t>
  </si>
  <si>
    <t>Burosse-Mendousse</t>
  </si>
  <si>
    <t>Couronne de grand pôle</t>
  </si>
  <si>
    <t>Total pour Burosse-Mendousse</t>
  </si>
  <si>
    <t>Castex</t>
  </si>
  <si>
    <t>Commune isolée</t>
  </si>
  <si>
    <t>Total pour Castex</t>
  </si>
  <si>
    <t>Escroux</t>
  </si>
  <si>
    <t>Autre commune multipolarisée</t>
  </si>
  <si>
    <t>Total pour Escroux</t>
  </si>
  <si>
    <t>Fourtou</t>
  </si>
  <si>
    <t>Commune isolée</t>
  </si>
  <si>
    <t>Total pour Fourtou</t>
  </si>
  <si>
    <t>Gourbit</t>
  </si>
  <si>
    <t>Autre commune multipolarisée</t>
  </si>
  <si>
    <t>Total pour Gourbit</t>
  </si>
  <si>
    <t>Hosta</t>
  </si>
  <si>
    <t>Commune isolée</t>
  </si>
  <si>
    <t>Total pour Hosta</t>
  </si>
  <si>
    <t>Jouqueviel</t>
  </si>
  <si>
    <t>Commune isolée</t>
  </si>
  <si>
    <t>Total pour Jouqueviel</t>
  </si>
  <si>
    <t>Lacaussade</t>
  </si>
  <si>
    <t>Commune multipolarisée</t>
  </si>
  <si>
    <t>Total pour Lacaussade</t>
  </si>
  <si>
    <t>Lassur</t>
  </si>
  <si>
    <t>Commune isolée</t>
  </si>
  <si>
    <t>Total pour Lassur</t>
  </si>
  <si>
    <t>Lempzours</t>
  </si>
  <si>
    <t>Commune isolée</t>
  </si>
  <si>
    <t>Total pour Lempzours</t>
  </si>
  <si>
    <t>Malabat</t>
  </si>
  <si>
    <t>Autre commune multipolarisée</t>
  </si>
  <si>
    <t>Total pour Malabat</t>
  </si>
  <si>
    <t>Mauvezin-de-Prat</t>
  </si>
  <si>
    <t>Couronne de moyen pôle</t>
  </si>
  <si>
    <t>Total pour Mauvezin-de-Prat</t>
  </si>
  <si>
    <t>Monestrol</t>
  </si>
  <si>
    <t>Couronne de grand pôle</t>
  </si>
  <si>
    <t>Total pour Monestrol</t>
  </si>
  <si>
    <t>Monlong</t>
  </si>
  <si>
    <t>Autre commune multipolarisée</t>
  </si>
  <si>
    <t>Total pour Monlong</t>
  </si>
  <si>
    <t>Niort-de-Sault</t>
  </si>
  <si>
    <t>Commune isolée</t>
  </si>
  <si>
    <t>Total pour Niort-de-Sault</t>
  </si>
  <si>
    <t>Ourdon</t>
  </si>
  <si>
    <t>Autre commune multipolarisée</t>
  </si>
  <si>
    <t>Total pour Ourdon</t>
  </si>
  <si>
    <t>Peyrecave</t>
  </si>
  <si>
    <t>Commune isolée</t>
  </si>
  <si>
    <t>Total pour Peyrecave</t>
  </si>
  <si>
    <t>Sabadel-Latronquière</t>
  </si>
  <si>
    <t>Commune isolée</t>
  </si>
  <si>
    <t>Total pour Sabadel-Latronquière</t>
  </si>
  <si>
    <t>Saint-Félix-de-Villadeix</t>
  </si>
  <si>
    <t>Autre commune multipolarisée</t>
  </si>
  <si>
    <t>Total pour Saint-Félix-de-Villadeix</t>
  </si>
  <si>
    <t>Saint-Matré</t>
  </si>
  <si>
    <t>Commune isolée</t>
  </si>
  <si>
    <t>Total pour Saint-Matré</t>
  </si>
  <si>
    <t>Salsein</t>
  </si>
  <si>
    <t>Commune isolée</t>
  </si>
  <si>
    <t>Total pour Salsein</t>
  </si>
  <si>
    <t>Samaran</t>
  </si>
  <si>
    <t>Commune isolée</t>
  </si>
  <si>
    <t>Total pour Samaran</t>
  </si>
  <si>
    <t>Suc-et-Sentenac</t>
  </si>
  <si>
    <t>Autre commune multipolarisée</t>
  </si>
  <si>
    <t>Total pour Suc-et-Sentenac</t>
  </si>
  <si>
    <t>Villeneuve-du-Latou</t>
  </si>
  <si>
    <t>Couronne de grand pôle</t>
  </si>
  <si>
    <t>Total pour Villeneuve-du-Latou</t>
  </si>
  <si>
    <t>Puivert</t>
  </si>
  <si>
    <t>Commune isolée</t>
  </si>
  <si>
    <t>Total pour Puivert</t>
  </si>
  <si>
    <t>Audon</t>
  </si>
  <si>
    <t>Autre commune multipolarisée</t>
  </si>
  <si>
    <t>Total pour Audon</t>
  </si>
  <si>
    <t>Liouc</t>
  </si>
  <si>
    <t>Commune multipolarisée</t>
  </si>
  <si>
    <t>Total pour Liouc</t>
  </si>
  <si>
    <t>Gorses</t>
  </si>
  <si>
    <t>Commune isolée</t>
  </si>
  <si>
    <t>Total pour Gorses</t>
  </si>
  <si>
    <t>Cajarc</t>
  </si>
  <si>
    <t>Commune isolée</t>
  </si>
  <si>
    <t>Total pour Cajarc</t>
  </si>
  <si>
    <t>La Cassaigne</t>
  </si>
  <si>
    <t>Autre commune multipolarisée</t>
  </si>
  <si>
    <t>Total pour La Cassaigne</t>
  </si>
  <si>
    <t>Lespiteau</t>
  </si>
  <si>
    <t>Couronne de grand pôle</t>
  </si>
  <si>
    <t>Total pour Lespiteau</t>
  </si>
  <si>
    <t>Maillères</t>
  </si>
  <si>
    <t>Couronne de grand pôle</t>
  </si>
  <si>
    <t>Total pour Maillères</t>
  </si>
  <si>
    <t>Mas-d'Auvignon</t>
  </si>
  <si>
    <t>Commune isolée</t>
  </si>
  <si>
    <t>Total pour Mas-d'Auvignon</t>
  </si>
  <si>
    <t>Saint-Geniès-de-Varensal</t>
  </si>
  <si>
    <t>Commune isolée</t>
  </si>
  <si>
    <t>Total pour Saint-Geniès-de-Varensal</t>
  </si>
  <si>
    <t>Concots</t>
  </si>
  <si>
    <t>Commune multipolarisée</t>
  </si>
  <si>
    <t>Total pour Concots</t>
  </si>
  <si>
    <t>Fraissinet-de-Fourques</t>
  </si>
  <si>
    <t>Commune isolée</t>
  </si>
  <si>
    <t>Total pour Fraissinet-de-Fourques</t>
  </si>
  <si>
    <t>Prendeignes</t>
  </si>
  <si>
    <t>Couronne de grand pôle</t>
  </si>
  <si>
    <t>Total pour Prendeignes</t>
  </si>
  <si>
    <t>Saint-Jean-Lherm</t>
  </si>
  <si>
    <t>Couronne de grand pôle</t>
  </si>
  <si>
    <t>Total pour Saint-Jean-Lherm</t>
  </si>
  <si>
    <t>Montfort-sur-Boulzane</t>
  </si>
  <si>
    <t>Commune isolée</t>
  </si>
  <si>
    <t>Total pour Montfort-sur-Boulzane</t>
  </si>
  <si>
    <t>Bonnut</t>
  </si>
  <si>
    <t>Autre commune multipolarisée</t>
  </si>
  <si>
    <t>Total pour Bonnut</t>
  </si>
  <si>
    <t>Armillac</t>
  </si>
  <si>
    <t>Autre commune multipolarisée</t>
  </si>
  <si>
    <t>Total pour Armillac</t>
  </si>
  <si>
    <t>Comberanche-et-Epeluche</t>
  </si>
  <si>
    <t>Autre commune multipolarisée</t>
  </si>
  <si>
    <t>Total pour Comberanche-et-Epeluche</t>
  </si>
  <si>
    <t>Mont-Disse</t>
  </si>
  <si>
    <t>Autre commune multipolarisée</t>
  </si>
  <si>
    <t>Total pour Mont-Disse</t>
  </si>
  <si>
    <t>Roquefort-les-Cascades</t>
  </si>
  <si>
    <t>Autre commune multipolarisée</t>
  </si>
  <si>
    <t>Total pour Roquefort-les-Cascades</t>
  </si>
  <si>
    <t>Daglan</t>
  </si>
  <si>
    <t>Commune isolée</t>
  </si>
  <si>
    <t>Total pour Daglan</t>
  </si>
  <si>
    <t>Montgeard</t>
  </si>
  <si>
    <t>Couronne de grand pôle</t>
  </si>
  <si>
    <t>Total pour Montgeard</t>
  </si>
  <si>
    <t>Vimenet</t>
  </si>
  <si>
    <t>Commune isolée</t>
  </si>
  <si>
    <t>Total pour Vimenet</t>
  </si>
  <si>
    <t>Castéra-Bouzet</t>
  </si>
  <si>
    <t>Commune isolée</t>
  </si>
  <si>
    <t>Total pour Castéra-Bouzet</t>
  </si>
  <si>
    <t>Laperche</t>
  </si>
  <si>
    <t>Commune isolée</t>
  </si>
  <si>
    <t>Total pour Laperche</t>
  </si>
  <si>
    <t>Boô-Silhen</t>
  </si>
  <si>
    <t>Autre commune multipolarisée</t>
  </si>
  <si>
    <t>Total pour Boô-Silhen</t>
  </si>
  <si>
    <t>Joch</t>
  </si>
  <si>
    <t>Autre commune multipolarisée</t>
  </si>
  <si>
    <t>Total pour Joch</t>
  </si>
  <si>
    <t>Castelbajac</t>
  </si>
  <si>
    <t>Autre commune multipolarisée</t>
  </si>
  <si>
    <t>Total pour Castelbajac</t>
  </si>
  <si>
    <t>Cazaunous</t>
  </si>
  <si>
    <t>Commune multipolarisée</t>
  </si>
  <si>
    <t>Total pour Cazaunous</t>
  </si>
  <si>
    <t>Lantabat</t>
  </si>
  <si>
    <t>Commune isolée</t>
  </si>
  <si>
    <t>Total pour Lantabat</t>
  </si>
  <si>
    <t>Lapenne</t>
  </si>
  <si>
    <t>Commune isolée</t>
  </si>
  <si>
    <t>Total pour Lapenne</t>
  </si>
  <si>
    <t>Lilhac</t>
  </si>
  <si>
    <t>Commune isolée</t>
  </si>
  <si>
    <t>Total pour Lilhac</t>
  </si>
  <si>
    <t>Montlauzun</t>
  </si>
  <si>
    <t>Commune isolée</t>
  </si>
  <si>
    <t>Total pour Montlauzun</t>
  </si>
  <si>
    <t>Rennes-le-Château</t>
  </si>
  <si>
    <t>Commune isolée</t>
  </si>
  <si>
    <t>Total pour Rennes-le-Château</t>
  </si>
  <si>
    <t>Rullac-Saint-Cirq</t>
  </si>
  <si>
    <t>Commune isolée</t>
  </si>
  <si>
    <t>Total pour Rullac-Saint-Cirq</t>
  </si>
  <si>
    <t>Saint-Séverin-d'Estissac</t>
  </si>
  <si>
    <t>Autre commune multipolarisée</t>
  </si>
  <si>
    <t>Total pour Saint-Séverin-d'Estissac</t>
  </si>
  <si>
    <t>Siorac-de-Ribérac</t>
  </si>
  <si>
    <t>Autre commune multipolarisée</t>
  </si>
  <si>
    <t>Total pour Siorac-de-Ribérac</t>
  </si>
  <si>
    <t>Soublecause</t>
  </si>
  <si>
    <t>Commune isolée</t>
  </si>
  <si>
    <t>Total pour Soublecause</t>
  </si>
  <si>
    <t>Sylvanès</t>
  </si>
  <si>
    <t>Commune isolée</t>
  </si>
  <si>
    <t>Total pour Sylvanès</t>
  </si>
  <si>
    <t>Villenave-près-Béarn</t>
  </si>
  <si>
    <t>Commune isolée</t>
  </si>
  <si>
    <t>Total pour Villenave-près-Béarn</t>
  </si>
  <si>
    <t>Noueilles</t>
  </si>
  <si>
    <t>Couronne de grand pôle</t>
  </si>
  <si>
    <t>Total pour Noueilles</t>
  </si>
  <si>
    <t>Bédéchan</t>
  </si>
  <si>
    <t>Commune isolée</t>
  </si>
  <si>
    <t>Total pour Bédéchan</t>
  </si>
  <si>
    <t>Bourdalat</t>
  </si>
  <si>
    <t>Commune isolée</t>
  </si>
  <si>
    <t>Total pour Bourdalat</t>
  </si>
  <si>
    <t>La Chapelle-Grésignac</t>
  </si>
  <si>
    <t>Commune isolée</t>
  </si>
  <si>
    <t>Total pour La Chapelle-Grésignac</t>
  </si>
  <si>
    <t>Francoulès</t>
  </si>
  <si>
    <t>Couronne de grand pôle</t>
  </si>
  <si>
    <t>Total pour Francoulès</t>
  </si>
  <si>
    <t>Saint-Cirq-Lapopie</t>
  </si>
  <si>
    <t>Commune isolée</t>
  </si>
  <si>
    <t>Total pour Saint-Cirq-Lapopie</t>
  </si>
  <si>
    <t>Cazals</t>
  </si>
  <si>
    <t>Autre commune multipolarisée</t>
  </si>
  <si>
    <t>Commune isolée</t>
  </si>
  <si>
    <t>Total pour Cazals</t>
  </si>
  <si>
    <t>Aulos</t>
  </si>
  <si>
    <t>Commune isolée</t>
  </si>
  <si>
    <t>Total pour Aulos</t>
  </si>
  <si>
    <t>Besse</t>
  </si>
  <si>
    <t>Commune isolée</t>
  </si>
  <si>
    <t>Total pour Besse</t>
  </si>
  <si>
    <t>Bourniquel</t>
  </si>
  <si>
    <t>Commune isolée</t>
  </si>
  <si>
    <t>Total pour Bourniquel</t>
  </si>
  <si>
    <t>Brugnac</t>
  </si>
  <si>
    <t>Commune isolée</t>
  </si>
  <si>
    <t>Total pour Brugnac</t>
  </si>
  <si>
    <t>Clermont-sur-Lauquet</t>
  </si>
  <si>
    <t>Commune isolée</t>
  </si>
  <si>
    <t>Total pour Clermont-sur-Lauquet</t>
  </si>
  <si>
    <t>Fontanès-de-Sault</t>
  </si>
  <si>
    <t>Commune isolée</t>
  </si>
  <si>
    <t>Total pour Fontanès-de-Sault</t>
  </si>
  <si>
    <t>Ossenx</t>
  </si>
  <si>
    <t>Autre commune multipolarisée</t>
  </si>
  <si>
    <t>Total pour Ossenx</t>
  </si>
  <si>
    <t>Riupeyrous</t>
  </si>
  <si>
    <t>Couronne de grand pôle</t>
  </si>
  <si>
    <t>Total pour Riupeyrous</t>
  </si>
  <si>
    <t>Aventignan</t>
  </si>
  <si>
    <t>Autre commune multipolarisée</t>
  </si>
  <si>
    <t>Total pour Aventignan</t>
  </si>
  <si>
    <t>Missècle</t>
  </si>
  <si>
    <t>Autre commune multipolarisée</t>
  </si>
  <si>
    <t>Total pour Missècle</t>
  </si>
  <si>
    <t>Béguios</t>
  </si>
  <si>
    <t>Autre commune multipolarisée</t>
  </si>
  <si>
    <t>Total pour Béguios</t>
  </si>
  <si>
    <t>Bélesta-en-Lauragais</t>
  </si>
  <si>
    <t>Couronne de grand pôle</t>
  </si>
  <si>
    <t>Total pour Bélesta-en-Lauragais</t>
  </si>
  <si>
    <t>Cabanac-Cazaux</t>
  </si>
  <si>
    <t>Couronne de grand pôle</t>
  </si>
  <si>
    <t>Total pour Cabanac-Cazaux</t>
  </si>
  <si>
    <t>Lagarde-Hachan</t>
  </si>
  <si>
    <t>Commune isolée</t>
  </si>
  <si>
    <t>Total pour Lagarde-Hachan</t>
  </si>
  <si>
    <t>Rueyres</t>
  </si>
  <si>
    <t>Autre commune multipolarisée</t>
  </si>
  <si>
    <t>Total pour Rueyres</t>
  </si>
  <si>
    <t>Tadousse-Ussau</t>
  </si>
  <si>
    <t>Commune isolée</t>
  </si>
  <si>
    <t>Total pour Tadousse-Ussau</t>
  </si>
  <si>
    <t>Lombia</t>
  </si>
  <si>
    <t>Couronne de grand pôle</t>
  </si>
  <si>
    <t>Total pour Lombia</t>
  </si>
  <si>
    <t>Sautel</t>
  </si>
  <si>
    <t>Commune isolée</t>
  </si>
  <si>
    <t>Total pour Sautel</t>
  </si>
  <si>
    <t>Gibel</t>
  </si>
  <si>
    <t>Couronne de grand pôle</t>
  </si>
  <si>
    <t>Total pour Gibel</t>
  </si>
  <si>
    <t>Larressingle</t>
  </si>
  <si>
    <t>Couronne de petit pôle</t>
  </si>
  <si>
    <t>Total pour Larressingle</t>
  </si>
  <si>
    <t>Ségalas</t>
  </si>
  <si>
    <t>Commune isolée</t>
  </si>
  <si>
    <t>Total pour Ségalas</t>
  </si>
  <si>
    <t>Arget</t>
  </si>
  <si>
    <t>Autre commune multipolarisée</t>
  </si>
  <si>
    <t>Total pour Arget</t>
  </si>
  <si>
    <t>Bachas</t>
  </si>
  <si>
    <t>Commune multipolarisée</t>
  </si>
  <si>
    <t>Total pour Bachas</t>
  </si>
  <si>
    <t>Cras</t>
  </si>
  <si>
    <t>Couronne de grand pôle</t>
  </si>
  <si>
    <t>Total pour Cras</t>
  </si>
  <si>
    <t>Lastours</t>
  </si>
  <si>
    <t>Couronne de grand pôle</t>
  </si>
  <si>
    <t>Total pour Lastours</t>
  </si>
  <si>
    <t>Saint-Pierre-des-Champs</t>
  </si>
  <si>
    <t>Commune isolée</t>
  </si>
  <si>
    <t>Total pour Saint-Pierre-des-Champs</t>
  </si>
  <si>
    <t>Saubole</t>
  </si>
  <si>
    <t>Couronne de grand pôle</t>
  </si>
  <si>
    <t>Total pour Saubole</t>
  </si>
  <si>
    <t>Bassoues</t>
  </si>
  <si>
    <t>Commune isolée</t>
  </si>
  <si>
    <t>Total pour Bassoues</t>
  </si>
  <si>
    <t>Balaguier-d'Olt</t>
  </si>
  <si>
    <t>Couronne de grand pôle</t>
  </si>
  <si>
    <t>Total pour Balaguier-d'Olt</t>
  </si>
  <si>
    <t>Camarade</t>
  </si>
  <si>
    <t>Commune isolée</t>
  </si>
  <si>
    <t>Total pour Camarade</t>
  </si>
  <si>
    <t>Gigouzac</t>
  </si>
  <si>
    <t>Couronne de grand pôle</t>
  </si>
  <si>
    <t>Total pour Gigouzac</t>
  </si>
  <si>
    <t>Lafitte</t>
  </si>
  <si>
    <t>Commune multipolarisée</t>
  </si>
  <si>
    <t>Total pour Lafitte</t>
  </si>
  <si>
    <t>Beauregard</t>
  </si>
  <si>
    <t>Commune isolée</t>
  </si>
  <si>
    <t>Total pour Beauregard</t>
  </si>
  <si>
    <t>Beccas</t>
  </si>
  <si>
    <t>Autre commune multipolarisée</t>
  </si>
  <si>
    <t>Total pour Beccas</t>
  </si>
  <si>
    <t>Berbiguières</t>
  </si>
  <si>
    <t>Commune isolée</t>
  </si>
  <si>
    <t>Total pour Berbiguières</t>
  </si>
  <si>
    <t>Besset</t>
  </si>
  <si>
    <t>Autre commune multipolarisée</t>
  </si>
  <si>
    <t>Total pour Besset</t>
  </si>
  <si>
    <t>Esbareich</t>
  </si>
  <si>
    <t>Commune isolée</t>
  </si>
  <si>
    <t>Total pour Esbareich</t>
  </si>
  <si>
    <t>Estirac</t>
  </si>
  <si>
    <t>Autre commune multipolarisée</t>
  </si>
  <si>
    <t>Total pour Estirac</t>
  </si>
  <si>
    <t>Massels</t>
  </si>
  <si>
    <t>Commune multipolarisée</t>
  </si>
  <si>
    <t>Total pour Massels</t>
  </si>
  <si>
    <t>Montégut-Bourjac</t>
  </si>
  <si>
    <t>Couronne de grand pôle</t>
  </si>
  <si>
    <t>Total pour Montégut-Bourjac</t>
  </si>
  <si>
    <t>Saint-Laurent-du-Plan</t>
  </si>
  <si>
    <t>Autre commune multipolarisée</t>
  </si>
  <si>
    <t>Total pour Saint-Laurent-du-Plan</t>
  </si>
  <si>
    <t>Saint-Ost</t>
  </si>
  <si>
    <t>Commune isolée</t>
  </si>
  <si>
    <t>Total pour Saint-Ost</t>
  </si>
  <si>
    <t>Cessales</t>
  </si>
  <si>
    <t>Couronne de grand pôle</t>
  </si>
  <si>
    <t>Total pour Cessales</t>
  </si>
  <si>
    <t>Villenave-de-Rions</t>
  </si>
  <si>
    <t>Couronne de grand pôle</t>
  </si>
  <si>
    <t>Total pour Villenave-de-Rions</t>
  </si>
  <si>
    <t>Sarrazac</t>
  </si>
  <si>
    <t>Commune isolée</t>
  </si>
  <si>
    <t>Commune multipolarisée</t>
  </si>
  <si>
    <t>Total pour Sarrazac</t>
  </si>
  <si>
    <t>Limbrassac</t>
  </si>
  <si>
    <t>Commune isolée</t>
  </si>
  <si>
    <t>Total pour Limbrassac</t>
  </si>
  <si>
    <t>Saint-Pierre-de-la-Fage</t>
  </si>
  <si>
    <t>Autre commune multipolarisée</t>
  </si>
  <si>
    <t>Total pour Saint-Pierre-de-la-Fage</t>
  </si>
  <si>
    <t>Sainte-Colombe-de-Duras</t>
  </si>
  <si>
    <t>Commune isolée</t>
  </si>
  <si>
    <t>Total pour Sainte-Colombe-de-Duras</t>
  </si>
  <si>
    <t>Montcabrier</t>
  </si>
  <si>
    <t>Commune isolée</t>
  </si>
  <si>
    <t>Couronne de grand pôle</t>
  </si>
  <si>
    <t>Total pour Montcabrier</t>
  </si>
  <si>
    <t>Tarabel</t>
  </si>
  <si>
    <t>Couronne de grand pôle</t>
  </si>
  <si>
    <t>Total pour Tarabel</t>
  </si>
  <si>
    <t>Baleyssagues</t>
  </si>
  <si>
    <t>Commune isolée</t>
  </si>
  <si>
    <t>Total pour Baleyssagues</t>
  </si>
  <si>
    <t>Bordères-Louron</t>
  </si>
  <si>
    <t>Commune isolée</t>
  </si>
  <si>
    <t>Total pour Bordères-Louron</t>
  </si>
  <si>
    <t>Gudas</t>
  </si>
  <si>
    <t>Couronne de grand pôle</t>
  </si>
  <si>
    <t>Total pour Gudas</t>
  </si>
  <si>
    <t>Saint-Paul-de-Serre</t>
  </si>
  <si>
    <t>Couronne de grand pôle</t>
  </si>
  <si>
    <t>Total pour Saint-Paul-de-Serre</t>
  </si>
  <si>
    <t>Noilhan</t>
  </si>
  <si>
    <t>Commune multipolarisée</t>
  </si>
  <si>
    <t>Total pour Noilhan</t>
  </si>
  <si>
    <t>Anglars</t>
  </si>
  <si>
    <t>Commune isolée</t>
  </si>
  <si>
    <t>Total pour Anglars</t>
  </si>
  <si>
    <t>Arbon</t>
  </si>
  <si>
    <t>Commune multipolarisée</t>
  </si>
  <si>
    <t>Total pour Arbon</t>
  </si>
  <si>
    <t>Aydius</t>
  </si>
  <si>
    <t>Commune isolée</t>
  </si>
  <si>
    <t>Total pour Aydius</t>
  </si>
  <si>
    <t>Banos</t>
  </si>
  <si>
    <t>Autre commune multipolarisée</t>
  </si>
  <si>
    <t>Total pour Banos</t>
  </si>
  <si>
    <t>Bardou</t>
  </si>
  <si>
    <t>Autre commune multipolarisée</t>
  </si>
  <si>
    <t>Total pour Bardou</t>
  </si>
  <si>
    <t>Bouan</t>
  </si>
  <si>
    <t>Autre commune multipolarisée</t>
  </si>
  <si>
    <t>Total pour Bouan</t>
  </si>
  <si>
    <t>Cabrespine</t>
  </si>
  <si>
    <t>Commune multipolarisée</t>
  </si>
  <si>
    <t>Total pour Cabrespine</t>
  </si>
  <si>
    <t>Canaveilles</t>
  </si>
  <si>
    <t>Commune isolée</t>
  </si>
  <si>
    <t>Total pour Canaveilles</t>
  </si>
  <si>
    <t>Cassaignes</t>
  </si>
  <si>
    <t>Commune isolée</t>
  </si>
  <si>
    <t>Total pour Cassaignes</t>
  </si>
  <si>
    <t>Castéras</t>
  </si>
  <si>
    <t>Commune isolée</t>
  </si>
  <si>
    <t>Total pour Castéras</t>
  </si>
  <si>
    <t>Cazaux-Savès</t>
  </si>
  <si>
    <t>Couronne de grand pôle</t>
  </si>
  <si>
    <t>Total pour Cazaux-Savès</t>
  </si>
  <si>
    <t>Cazevieille</t>
  </si>
  <si>
    <t>Couronne de grand pôle</t>
  </si>
  <si>
    <t>Total pour Cazevieille</t>
  </si>
  <si>
    <t>Clèdes</t>
  </si>
  <si>
    <t>Autre commune multipolarisée</t>
  </si>
  <si>
    <t>Total pour Clèdes</t>
  </si>
  <si>
    <t>Clermont-de-Beauregard</t>
  </si>
  <si>
    <t>Autre commune multipolarisée</t>
  </si>
  <si>
    <t>Total pour Clermont-de-Beauregard</t>
  </si>
  <si>
    <t>Corbès</t>
  </si>
  <si>
    <t>Couronne de grand pôle</t>
  </si>
  <si>
    <t>Total pour Corbès</t>
  </si>
  <si>
    <t>Espiute</t>
  </si>
  <si>
    <t>Commune isolée</t>
  </si>
  <si>
    <t>Total pour Espiute</t>
  </si>
  <si>
    <t>La Courtète</t>
  </si>
  <si>
    <t>Autre commune multipolarisée</t>
  </si>
  <si>
    <t>Total pour La Courtète</t>
  </si>
  <si>
    <t>Labastide-du-Haut-Mont</t>
  </si>
  <si>
    <t>Commune isolée</t>
  </si>
  <si>
    <t>Total pour Labastide-du-Haut-Mont</t>
  </si>
  <si>
    <t>Labastide-du-Vert</t>
  </si>
  <si>
    <t>Commune isolée</t>
  </si>
  <si>
    <t>Total pour Labastide-du-Vert</t>
  </si>
  <si>
    <t>Labeyrie</t>
  </si>
  <si>
    <t>Autre commune multipolarisée</t>
  </si>
  <si>
    <t>Total pour Labeyrie</t>
  </si>
  <si>
    <t>Lançon</t>
  </si>
  <si>
    <t>Commune isolée</t>
  </si>
  <si>
    <t>Total pour Lançon</t>
  </si>
  <si>
    <t>Lapeyrère</t>
  </si>
  <si>
    <t>Couronne de grand pôle</t>
  </si>
  <si>
    <t>Total pour Lapeyrère</t>
  </si>
  <si>
    <t>Larbont</t>
  </si>
  <si>
    <t>Commune isolée</t>
  </si>
  <si>
    <t>Total pour Larbont</t>
  </si>
  <si>
    <t>Lomné</t>
  </si>
  <si>
    <t>Autre commune multipolarisée</t>
  </si>
  <si>
    <t>Total pour Lomné</t>
  </si>
  <si>
    <t>Magnas</t>
  </si>
  <si>
    <t>Commune isolée</t>
  </si>
  <si>
    <t>Total pour Magnas</t>
  </si>
  <si>
    <t>Mas-des-Cours</t>
  </si>
  <si>
    <t>Couronne de grand pôle</t>
  </si>
  <si>
    <t>Total pour Mas-des-Cours</t>
  </si>
  <si>
    <t>Mijanès</t>
  </si>
  <si>
    <t>Commune isolée</t>
  </si>
  <si>
    <t>Total pour Mijanès</t>
  </si>
  <si>
    <t>Mondilhan</t>
  </si>
  <si>
    <t>Commune isolée</t>
  </si>
  <si>
    <t>Total pour Mondilhan</t>
  </si>
  <si>
    <t>Montaillou</t>
  </si>
  <si>
    <t>Commune isolée</t>
  </si>
  <si>
    <t>Total pour Montaillou</t>
  </si>
  <si>
    <t>Mouchès</t>
  </si>
  <si>
    <t>Autre commune multipolarisée</t>
  </si>
  <si>
    <t>Total pour Mouchès</t>
  </si>
  <si>
    <t>Murols</t>
  </si>
  <si>
    <t>Commune isolée</t>
  </si>
  <si>
    <t>Total pour Murols</t>
  </si>
  <si>
    <t>Orsanco</t>
  </si>
  <si>
    <t>Autre commune multipolarisée</t>
  </si>
  <si>
    <t>Total pour Orsanco</t>
  </si>
  <si>
    <t>Pis</t>
  </si>
  <si>
    <t>Autre commune multipolarisée</t>
  </si>
  <si>
    <t>Total pour Pis</t>
  </si>
  <si>
    <t>Puechredon</t>
  </si>
  <si>
    <t>Autre commune multipolarisée</t>
  </si>
  <si>
    <t>Total pour Puechredon</t>
  </si>
  <si>
    <t>Saint-André-de-Buèges</t>
  </si>
  <si>
    <t>Commune multipolarisée</t>
  </si>
  <si>
    <t>Total pour Saint-André-de-Buèges</t>
  </si>
  <si>
    <t>Saint-Arailles</t>
  </si>
  <si>
    <t>Commune isolée</t>
  </si>
  <si>
    <t>Total pour Saint-Arailles</t>
  </si>
  <si>
    <t>Saint-Bressou</t>
  </si>
  <si>
    <t>Autre commune multipolarisée</t>
  </si>
  <si>
    <t>Total pour Saint-Bressou</t>
  </si>
  <si>
    <t>Saint-Caprais</t>
  </si>
  <si>
    <t>Commune isolée</t>
  </si>
  <si>
    <t>Commune multipolarisée</t>
  </si>
  <si>
    <t>Total pour Saint-Caprais</t>
  </si>
  <si>
    <t>Saint-Pierre-Toirac</t>
  </si>
  <si>
    <t>Couronne de grand pôle</t>
  </si>
  <si>
    <t>Total pour Saint-Pierre-Toirac</t>
  </si>
  <si>
    <t>Saint-Sulpice-de-Mareuil</t>
  </si>
  <si>
    <t>Commune isolée</t>
  </si>
  <si>
    <t>Total pour Saint-Sulpice-de-Mareuil</t>
  </si>
  <si>
    <t>Sainte-Anne</t>
  </si>
  <si>
    <t>Couronne de grand pôle</t>
  </si>
  <si>
    <t>Total pour Sainte-Anne</t>
  </si>
  <si>
    <t>Salles-et-Pratviel</t>
  </si>
  <si>
    <t>Couronne de petit pôle</t>
  </si>
  <si>
    <t>Total pour Salles-et-Pratviel</t>
  </si>
  <si>
    <t>Suzan</t>
  </si>
  <si>
    <t>Commune isolée</t>
  </si>
  <si>
    <t>Total pour Suzan</t>
  </si>
  <si>
    <t>Valojoulx</t>
  </si>
  <si>
    <t>Commune isolée</t>
  </si>
  <si>
    <t>Total pour Valojoulx</t>
  </si>
  <si>
    <t>Viscos</t>
  </si>
  <si>
    <t>Commune isolée</t>
  </si>
  <si>
    <t>Total pour Viscos</t>
  </si>
  <si>
    <t>Saint-Michel-Escalus</t>
  </si>
  <si>
    <t>Commune isolée</t>
  </si>
  <si>
    <t>Total pour Saint-Michel-Escalus</t>
  </si>
  <si>
    <t>Cabanès</t>
  </si>
  <si>
    <t>Autre commune multipolarisée</t>
  </si>
  <si>
    <t>Commune isolée</t>
  </si>
  <si>
    <t>Total pour Cabanès</t>
  </si>
  <si>
    <t>Nogaret</t>
  </si>
  <si>
    <t>Couronne de petit pôle</t>
  </si>
  <si>
    <t>Total pour Nogaret</t>
  </si>
  <si>
    <t>Saint-Sozy</t>
  </si>
  <si>
    <t>Autre commune multipolarisée</t>
  </si>
  <si>
    <t>Total pour Saint-Sozy</t>
  </si>
  <si>
    <t>Vieille-Toulouse</t>
  </si>
  <si>
    <t>Appartenant à un grand pôle</t>
  </si>
  <si>
    <t>Total pour Vieille-Toulouse</t>
  </si>
  <si>
    <t>Saint-Victor</t>
  </si>
  <si>
    <t>Autre commune multipolarisée</t>
  </si>
  <si>
    <t>Total pour Saint-Victor</t>
  </si>
  <si>
    <t>Vira</t>
  </si>
  <si>
    <t>Commune isolée</t>
  </si>
  <si>
    <t>Commune multipolarisée</t>
  </si>
  <si>
    <t>Total pour Vira</t>
  </si>
  <si>
    <t>Cazenave-Serres-et-Allens</t>
  </si>
  <si>
    <t>Autre commune multipolarisée</t>
  </si>
  <si>
    <t>Total pour Cazenave-Serres-et-Allens</t>
  </si>
  <si>
    <t>Oms</t>
  </si>
  <si>
    <t>Commune multipolarisée</t>
  </si>
  <si>
    <t>Total pour Oms</t>
  </si>
  <si>
    <t>Tirent-Pontéjac</t>
  </si>
  <si>
    <t>Commune isolée</t>
  </si>
  <si>
    <t>Total pour Tirent-Pontéjac</t>
  </si>
  <si>
    <t>La Capelle-Bonance</t>
  </si>
  <si>
    <t>Commune isolée</t>
  </si>
  <si>
    <t>Total pour La Capelle-Bonance</t>
  </si>
  <si>
    <t>Pébées</t>
  </si>
  <si>
    <t>Couronne de grand pôle</t>
  </si>
  <si>
    <t>Total pour Pébées</t>
  </si>
  <si>
    <t>Saint-Martin-de-Lerm</t>
  </si>
  <si>
    <t>Commune isolée</t>
  </si>
  <si>
    <t>Total pour Saint-Martin-de-Lerm</t>
  </si>
  <si>
    <t>L'Herm</t>
  </si>
  <si>
    <t>Autre commune multipolarisée</t>
  </si>
  <si>
    <t>Total pour L'Herm</t>
  </si>
  <si>
    <t>Laboulbène</t>
  </si>
  <si>
    <t>Couronne de grand pôle</t>
  </si>
  <si>
    <t>Total pour Laboulbène</t>
  </si>
  <si>
    <t>Blaziert</t>
  </si>
  <si>
    <t>Autre commune multipolarisée</t>
  </si>
  <si>
    <t>Total pour Blaziert</t>
  </si>
  <si>
    <t>Durbans</t>
  </si>
  <si>
    <t>Commune isolée</t>
  </si>
  <si>
    <t>Total pour Durbans</t>
  </si>
  <si>
    <t>Fouleix</t>
  </si>
  <si>
    <t>Commune isolée</t>
  </si>
  <si>
    <t>Total pour Fouleix</t>
  </si>
  <si>
    <t>Corronsac</t>
  </si>
  <si>
    <t>Couronne de grand pôle</t>
  </si>
  <si>
    <t>Total pour Corronsac</t>
  </si>
  <si>
    <t>Pomarède</t>
  </si>
  <si>
    <t>Commune isolée</t>
  </si>
  <si>
    <t>Total pour Pomarède</t>
  </si>
  <si>
    <t>Saint-Front-sur-Nizonne</t>
  </si>
  <si>
    <t>Couronne de petit pôle</t>
  </si>
  <si>
    <t>Total pour Saint-Front-sur-Nizonne</t>
  </si>
  <si>
    <t>Usclas-d'Hérault</t>
  </si>
  <si>
    <t>Autre commune multipolarisée</t>
  </si>
  <si>
    <t>Total pour Usclas-d'Hérault</t>
  </si>
  <si>
    <t>Antichan</t>
  </si>
  <si>
    <t>Autre commune multipolarisée</t>
  </si>
  <si>
    <t>Total pour Antichan</t>
  </si>
  <si>
    <t>Arhansus</t>
  </si>
  <si>
    <t>Commune isolée</t>
  </si>
  <si>
    <t>Total pour Arhansus</t>
  </si>
  <si>
    <t>Caunettes-en-Val</t>
  </si>
  <si>
    <t>Commune isolée</t>
  </si>
  <si>
    <t>Total pour Caunettes-en-Val</t>
  </si>
  <si>
    <t>Gouaux-de-Larboust</t>
  </si>
  <si>
    <t>Autre commune multipolarisée</t>
  </si>
  <si>
    <t>Total pour Gouaux-de-Larboust</t>
  </si>
  <si>
    <t>Granès</t>
  </si>
  <si>
    <t>Commune isolée</t>
  </si>
  <si>
    <t>Total pour Granès</t>
  </si>
  <si>
    <t>Ludiès</t>
  </si>
  <si>
    <t>Couronne de grand pôle</t>
  </si>
  <si>
    <t>Total pour Ludiès</t>
  </si>
  <si>
    <t>Mansempuy</t>
  </si>
  <si>
    <t>Commune isolée</t>
  </si>
  <si>
    <t>Total pour Mansempuy</t>
  </si>
  <si>
    <t>Monget</t>
  </si>
  <si>
    <t>Autre commune multipolarisée</t>
  </si>
  <si>
    <t>Total pour Monget</t>
  </si>
  <si>
    <t>Montagut</t>
  </si>
  <si>
    <t>Autre commune multipolarisée</t>
  </si>
  <si>
    <t>Total pour Montagut</t>
  </si>
  <si>
    <t>Orgeix</t>
  </si>
  <si>
    <t>Commune isolée</t>
  </si>
  <si>
    <t>Total pour Orgeix</t>
  </si>
  <si>
    <t>Pézilla-de-Conflent</t>
  </si>
  <si>
    <t>Autre commune multipolarisée</t>
  </si>
  <si>
    <t>Total pour Pézilla-de-Conflent</t>
  </si>
  <si>
    <t>Vernaux</t>
  </si>
  <si>
    <t>Commune isolée</t>
  </si>
  <si>
    <t>Total pour Vernaux</t>
  </si>
  <si>
    <t>Les Cabannes</t>
  </si>
  <si>
    <t>Commune isolée</t>
  </si>
  <si>
    <t>Total pour Les Cabannes</t>
  </si>
  <si>
    <t>Léren</t>
  </si>
  <si>
    <t>Autre commune multipolarisée</t>
  </si>
  <si>
    <t>Total pour Léren</t>
  </si>
  <si>
    <t>Drudas</t>
  </si>
  <si>
    <t>Couronne de grand pôle</t>
  </si>
  <si>
    <t>Total pour Drudas</t>
  </si>
  <si>
    <t>Bars</t>
  </si>
  <si>
    <t>Commune isolée</t>
  </si>
  <si>
    <t>Total pour Bars</t>
  </si>
  <si>
    <t>Sainte-Colombe-sur-Guette</t>
  </si>
  <si>
    <t>Commune isolée</t>
  </si>
  <si>
    <t>Total pour Sainte-Colombe-sur-Guette</t>
  </si>
  <si>
    <t>Taron-Sadirac-Viellenave</t>
  </si>
  <si>
    <t>Autre commune multipolarisée</t>
  </si>
  <si>
    <t>Total pour Taron-Sadirac-Viellenave</t>
  </si>
  <si>
    <t>Armenteule</t>
  </si>
  <si>
    <t>Commune isolée</t>
  </si>
  <si>
    <t>Total pour Armenteule</t>
  </si>
  <si>
    <t>Averan</t>
  </si>
  <si>
    <t>Couronne de grand pôle</t>
  </si>
  <si>
    <t>Total pour Averan</t>
  </si>
  <si>
    <t>Borce</t>
  </si>
  <si>
    <t>Commune isolée</t>
  </si>
  <si>
    <t>Total pour Borce</t>
  </si>
  <si>
    <t>Brenas</t>
  </si>
  <si>
    <t>Autre commune multipolarisée</t>
  </si>
  <si>
    <t>Total pour Brenas</t>
  </si>
  <si>
    <t>Crégols</t>
  </si>
  <si>
    <t>Commune isolée</t>
  </si>
  <si>
    <t>Total pour Crégols</t>
  </si>
  <si>
    <t>Gabre</t>
  </si>
  <si>
    <t>Commune isolée</t>
  </si>
  <si>
    <t>Total pour Gabre</t>
  </si>
  <si>
    <t>Ilhet</t>
  </si>
  <si>
    <t>Commune isolée</t>
  </si>
  <si>
    <t>Total pour Ilhet</t>
  </si>
  <si>
    <t>Laborde</t>
  </si>
  <si>
    <t>Commune isolée</t>
  </si>
  <si>
    <t>Total pour Laborde</t>
  </si>
  <si>
    <t>Lalanne-Arqué</t>
  </si>
  <si>
    <t>Commune isolée</t>
  </si>
  <si>
    <t>Total pour Lalanne-Arqué</t>
  </si>
  <si>
    <t>Lamelouze</t>
  </si>
  <si>
    <t>Commune multipolarisée</t>
  </si>
  <si>
    <t>Total pour Lamelouze</t>
  </si>
  <si>
    <t>Leychert</t>
  </si>
  <si>
    <t>Autre commune multipolarisée</t>
  </si>
  <si>
    <t>Total pour Leychert</t>
  </si>
  <si>
    <t>Loze</t>
  </si>
  <si>
    <t>Commune isolée</t>
  </si>
  <si>
    <t>Total pour Loze</t>
  </si>
  <si>
    <t>Maravat</t>
  </si>
  <si>
    <t>Autre commune multipolarisée</t>
  </si>
  <si>
    <t>Total pour Maravat</t>
  </si>
  <si>
    <t>Mauvaisin</t>
  </si>
  <si>
    <t>Couronne de grand pôle</t>
  </si>
  <si>
    <t>Total pour Mauvaisin</t>
  </si>
  <si>
    <t>Milhac</t>
  </si>
  <si>
    <t>Autre commune multipolarisée</t>
  </si>
  <si>
    <t>Total pour Milhac</t>
  </si>
  <si>
    <t>Ossas-Suhare</t>
  </si>
  <si>
    <t>Autre commune multipolarisée</t>
  </si>
  <si>
    <t>Total pour Ossas-Suhare</t>
  </si>
  <si>
    <t>Planèzes</t>
  </si>
  <si>
    <t>Commune isolée</t>
  </si>
  <si>
    <t>Total pour Planèzes</t>
  </si>
  <si>
    <t>Pratviel</t>
  </si>
  <si>
    <t>Couronne de moyen pôle</t>
  </si>
  <si>
    <t>Total pour Pratviel</t>
  </si>
  <si>
    <t>Ricourt</t>
  </si>
  <si>
    <t>Commune isolée</t>
  </si>
  <si>
    <t>Total pour Ricourt</t>
  </si>
  <si>
    <t>Rieux-en-Val</t>
  </si>
  <si>
    <t>Commune isolée</t>
  </si>
  <si>
    <t>Total pour Rieux-en-Val</t>
  </si>
  <si>
    <t>Rudelle</t>
  </si>
  <si>
    <t>Autre commune multipolarisée</t>
  </si>
  <si>
    <t>Total pour Rudelle</t>
  </si>
  <si>
    <t>Saint-Maurice-Navacelles</t>
  </si>
  <si>
    <t>Autre commune multipolarisée</t>
  </si>
  <si>
    <t>Total pour Saint-Maurice-Navacelles</t>
  </si>
  <si>
    <t>Sentein</t>
  </si>
  <si>
    <t>Commune isolée</t>
  </si>
  <si>
    <t>Total pour Sentein</t>
  </si>
  <si>
    <t>Uchentein</t>
  </si>
  <si>
    <t>Commune isolée</t>
  </si>
  <si>
    <t>Total pour Uchentein</t>
  </si>
  <si>
    <t>La Capelle-Bleys</t>
  </si>
  <si>
    <t>Commune isolée</t>
  </si>
  <si>
    <t>Total pour La Capelle-Bleys</t>
  </si>
  <si>
    <t>Berlats</t>
  </si>
  <si>
    <t>Commune isolée</t>
  </si>
  <si>
    <t>Total pour Berlats</t>
  </si>
  <si>
    <t>Miramont-d'Astarac</t>
  </si>
  <si>
    <t>Couronne de grand pôle</t>
  </si>
  <si>
    <t>Total pour Miramont-d'Astarac</t>
  </si>
  <si>
    <t>Saillac</t>
  </si>
  <si>
    <t>Autre commune multipolarisée</t>
  </si>
  <si>
    <t>Total pour Saillac</t>
  </si>
  <si>
    <t>La Serre</t>
  </si>
  <si>
    <t>Commune isolée</t>
  </si>
  <si>
    <t>Total pour La Serre</t>
  </si>
  <si>
    <t>Mas-Cabardès</t>
  </si>
  <si>
    <t>Couronne de grand pôle</t>
  </si>
  <si>
    <t>Total pour Mas-Cabardès</t>
  </si>
  <si>
    <t>Porté-Puymorens</t>
  </si>
  <si>
    <t>Commune isolée</t>
  </si>
  <si>
    <t>Total pour Porté-Puymorens</t>
  </si>
  <si>
    <t>Pradières</t>
  </si>
  <si>
    <t>Autre commune multipolarisée</t>
  </si>
  <si>
    <t>Total pour Pradières</t>
  </si>
  <si>
    <t>Prinsuéjols</t>
  </si>
  <si>
    <t>Commune isolée</t>
  </si>
  <si>
    <t>Total pour Prinsuéjols</t>
  </si>
  <si>
    <t>Allons</t>
  </si>
  <si>
    <t>Autre commune multipolarisée</t>
  </si>
  <si>
    <t>Total pour Allons</t>
  </si>
  <si>
    <t>Saint-Sulpice-de-Guilleragues</t>
  </si>
  <si>
    <t>Commune isolée</t>
  </si>
  <si>
    <t>Total pour Saint-Sulpice-de-Guilleragues</t>
  </si>
  <si>
    <t>Cambayrac</t>
  </si>
  <si>
    <t>Couronne de grand pôle</t>
  </si>
  <si>
    <t>Total pour Cambayrac</t>
  </si>
  <si>
    <t>Fillols</t>
  </si>
  <si>
    <t>Autre commune multipolarisée</t>
  </si>
  <si>
    <t>Total pour Fillols</t>
  </si>
  <si>
    <t>La Chapelle-Saint-Jean</t>
  </si>
  <si>
    <t>Commune isolée</t>
  </si>
  <si>
    <t>Total pour La Chapelle-Saint-Jean</t>
  </si>
  <si>
    <t>La Fajolle</t>
  </si>
  <si>
    <t>Commune isolée</t>
  </si>
  <si>
    <t>Total pour La Fajolle</t>
  </si>
  <si>
    <t>Massac</t>
  </si>
  <si>
    <t>Commune isolée</t>
  </si>
  <si>
    <t>Total pour Massac</t>
  </si>
  <si>
    <t>Arquettes-en-Val</t>
  </si>
  <si>
    <t>Commune isolée</t>
  </si>
  <si>
    <t>Total pour Arquettes-en-Val</t>
  </si>
  <si>
    <t>Saint-Pantaly-d'Ans</t>
  </si>
  <si>
    <t>Commune multipolarisée</t>
  </si>
  <si>
    <t>Total pour Saint-Pantaly-d'Ans</t>
  </si>
  <si>
    <t>Couflens</t>
  </si>
  <si>
    <t>Commune isolée</t>
  </si>
  <si>
    <t>Total pour Couflens</t>
  </si>
  <si>
    <t>Soula</t>
  </si>
  <si>
    <t>Autre commune multipolarisée</t>
  </si>
  <si>
    <t>Total pour Soula</t>
  </si>
  <si>
    <t>Albières</t>
  </si>
  <si>
    <t>Commune isolée</t>
  </si>
  <si>
    <t>Total pour Albières</t>
  </si>
  <si>
    <t>Arjuzanx</t>
  </si>
  <si>
    <t>Autre commune multipolarisée</t>
  </si>
  <si>
    <t>Total pour Arjuzanx</t>
  </si>
  <si>
    <t>Castex-d'Armagnac</t>
  </si>
  <si>
    <t>Commune isolée</t>
  </si>
  <si>
    <t>Total pour Castex-d'Armagnac</t>
  </si>
  <si>
    <t>Fraissinet-de-Lozère</t>
  </si>
  <si>
    <t>Commune isolée</t>
  </si>
  <si>
    <t>Total pour Fraissinet-de-Lozère</t>
  </si>
  <si>
    <t>Peyrefitte-sur-l'Hers</t>
  </si>
  <si>
    <t>Commune isolée</t>
  </si>
  <si>
    <t>Total pour Peyrefitte-sur-l'Hers</t>
  </si>
  <si>
    <t>Rochegude</t>
  </si>
  <si>
    <t>Commune multipolarisée</t>
  </si>
  <si>
    <t>Total pour Rochegude</t>
  </si>
  <si>
    <t>Sireix</t>
  </si>
  <si>
    <t>Appartenant à un petit pôle (1500 à 5000 emplois)</t>
  </si>
  <si>
    <t>Total pour Sireix</t>
  </si>
  <si>
    <t>Calès</t>
  </si>
  <si>
    <t>Autre commune multipolarisée</t>
  </si>
  <si>
    <t>Commune isolée</t>
  </si>
  <si>
    <t>Total pour Calès</t>
  </si>
  <si>
    <t>Loubers</t>
  </si>
  <si>
    <t>Commune isolée</t>
  </si>
  <si>
    <t>Total pour Loubers</t>
  </si>
  <si>
    <t>Minerve</t>
  </si>
  <si>
    <t>Commune isolée</t>
  </si>
  <si>
    <t>Total pour Minerve</t>
  </si>
  <si>
    <t>Saint-Cirq</t>
  </si>
  <si>
    <t>Autre commune multipolarisée</t>
  </si>
  <si>
    <t>Commune isolée</t>
  </si>
  <si>
    <t>Total pour Saint-Cirq</t>
  </si>
  <si>
    <t>Belloc</t>
  </si>
  <si>
    <t>Commune isolée</t>
  </si>
  <si>
    <t>Total pour Belloc</t>
  </si>
  <si>
    <t>Bourg-des-Maisons</t>
  </si>
  <si>
    <t>Commune isolée</t>
  </si>
  <si>
    <t>Total pour Bourg-des-Maisons</t>
  </si>
  <si>
    <t>Lamaguère</t>
  </si>
  <si>
    <t>Commune isolée</t>
  </si>
  <si>
    <t>Total pour Lamaguère</t>
  </si>
  <si>
    <t>Le Tech</t>
  </si>
  <si>
    <t>Autre commune multipolarisée</t>
  </si>
  <si>
    <t>Total pour Le Tech</t>
  </si>
  <si>
    <t>Lourties-Monbrun</t>
  </si>
  <si>
    <t>Autre commune multipolarisée</t>
  </si>
  <si>
    <t>Total pour Lourties-Monbrun</t>
  </si>
  <si>
    <t>Lubbon</t>
  </si>
  <si>
    <t>Commune isolée</t>
  </si>
  <si>
    <t>Total pour Lubbon</t>
  </si>
  <si>
    <t>Mayreville</t>
  </si>
  <si>
    <t>Commune isolée</t>
  </si>
  <si>
    <t>Total pour Mayreville</t>
  </si>
  <si>
    <t>Raissac</t>
  </si>
  <si>
    <t>Autre commune multipolarisée</t>
  </si>
  <si>
    <t>Total pour Raissac</t>
  </si>
  <si>
    <t>Cénevières</t>
  </si>
  <si>
    <t>Commune isolée</t>
  </si>
  <si>
    <t>Total pour Cénevières</t>
  </si>
  <si>
    <t>Mérens</t>
  </si>
  <si>
    <t>Couronne de grand pôle</t>
  </si>
  <si>
    <t>Total pour Mérens</t>
  </si>
  <si>
    <t>Boisseuilh</t>
  </si>
  <si>
    <t>Commune isolée</t>
  </si>
  <si>
    <t>Total pour Boisseuilh</t>
  </si>
  <si>
    <t>Ferran</t>
  </si>
  <si>
    <t>Autre commune multipolarisée</t>
  </si>
  <si>
    <t>Total pour Ferran</t>
  </si>
  <si>
    <t>Louvigny</t>
  </si>
  <si>
    <t>Couronne de grand pôle</t>
  </si>
  <si>
    <t>Total pour Louvigny</t>
  </si>
  <si>
    <t>Noguères</t>
  </si>
  <si>
    <t>Appartenant à un moyen pôle (5000 à 10000 emplois)</t>
  </si>
  <si>
    <t>Total pour Noguères</t>
  </si>
  <si>
    <t>Barjac</t>
  </si>
  <si>
    <t>Commune isolée</t>
  </si>
  <si>
    <t>Couronne de moyen pôle</t>
  </si>
  <si>
    <t>Total pour Barjac</t>
  </si>
  <si>
    <t>Molleville</t>
  </si>
  <si>
    <t>Couronne de grand pôle</t>
  </si>
  <si>
    <t>Total pour Molleville</t>
  </si>
  <si>
    <t>Baraigne</t>
  </si>
  <si>
    <t>Couronne de grand pôle</t>
  </si>
  <si>
    <t>Total pour Baraigne</t>
  </si>
  <si>
    <t>Montégut</t>
  </si>
  <si>
    <t>Autre commune multipolarisée</t>
  </si>
  <si>
    <t>Couronne de grand pôle</t>
  </si>
  <si>
    <t>Total pour Montégut</t>
  </si>
  <si>
    <t>Rignac</t>
  </si>
  <si>
    <t>Autre commune multipolarisée</t>
  </si>
  <si>
    <t>Total pour Rignac</t>
  </si>
  <si>
    <t>Aigues-Juntes</t>
  </si>
  <si>
    <t>Commune isolée</t>
  </si>
  <si>
    <t>Total pour Aigues-Juntes</t>
  </si>
  <si>
    <t>Appy</t>
  </si>
  <si>
    <t>Commune isolée</t>
  </si>
  <si>
    <t>Total pour Appy</t>
  </si>
  <si>
    <t>Arabaux</t>
  </si>
  <si>
    <t>Couronne de moyen pôle</t>
  </si>
  <si>
    <t>Total pour Arabaux</t>
  </si>
  <si>
    <t>Aubous</t>
  </si>
  <si>
    <t>Commune isolée</t>
  </si>
  <si>
    <t>Total pour Aubous</t>
  </si>
  <si>
    <t>Avajan</t>
  </si>
  <si>
    <t>Commune isolée</t>
  </si>
  <si>
    <t>Total pour Avajan</t>
  </si>
  <si>
    <t>Barrancoueu</t>
  </si>
  <si>
    <t>Commune isolée</t>
  </si>
  <si>
    <t>Total pour Barrancoueu</t>
  </si>
  <si>
    <t>Bessède-de-Sault</t>
  </si>
  <si>
    <t>Commune isolée</t>
  </si>
  <si>
    <t>Total pour Bessède-de-Sault</t>
  </si>
  <si>
    <t>Cadeilhan-Trachère</t>
  </si>
  <si>
    <t>Commune isolée</t>
  </si>
  <si>
    <t>Total pour Cadeilhan-Trachère</t>
  </si>
  <si>
    <t>Chourgnac</t>
  </si>
  <si>
    <t>Commune isolée</t>
  </si>
  <si>
    <t>Total pour Chourgnac</t>
  </si>
  <si>
    <t>Cirès</t>
  </si>
  <si>
    <t>Commune isolée</t>
  </si>
  <si>
    <t>Total pour Cirès</t>
  </si>
  <si>
    <t>Comus</t>
  </si>
  <si>
    <t>Commune isolée</t>
  </si>
  <si>
    <t>Total pour Comus</t>
  </si>
  <si>
    <t>Coudons</t>
  </si>
  <si>
    <t>Commune isolée</t>
  </si>
  <si>
    <t>Total pour Coudons</t>
  </si>
  <si>
    <t>Espagnac-Sainte-Eulalie</t>
  </si>
  <si>
    <t>Commune multipolarisée</t>
  </si>
  <si>
    <t>Total pour Espagnac-Sainte-Eulalie</t>
  </si>
  <si>
    <t>Glorianes</t>
  </si>
  <si>
    <t>Commune isolée</t>
  </si>
  <si>
    <t>Total pour Glorianes</t>
  </si>
  <si>
    <t>Les Graulges</t>
  </si>
  <si>
    <t>Commune isolée</t>
  </si>
  <si>
    <t>Total pour Les Graulges</t>
  </si>
  <si>
    <t>Montfermier</t>
  </si>
  <si>
    <t>Commune isolée</t>
  </si>
  <si>
    <t>Total pour Montfermier</t>
  </si>
  <si>
    <t>Montsérié</t>
  </si>
  <si>
    <t>Autre commune multipolarisée</t>
  </si>
  <si>
    <t>Total pour Montsérié</t>
  </si>
  <si>
    <t>Neuilh</t>
  </si>
  <si>
    <t>Autre commune multipolarisée</t>
  </si>
  <si>
    <t>Total pour Neuilh</t>
  </si>
  <si>
    <t>Pégairolles-de-Buèges</t>
  </si>
  <si>
    <t>Couronne de grand pôle</t>
  </si>
  <si>
    <t>Total pour Pégairolles-de-Buèges</t>
  </si>
  <si>
    <t>Régat</t>
  </si>
  <si>
    <t>Autre commune multipolarisée</t>
  </si>
  <si>
    <t>Total pour Régat</t>
  </si>
  <si>
    <t>Rudeau-Ladosse</t>
  </si>
  <si>
    <t>Commune isolée</t>
  </si>
  <si>
    <t>Total pour Rudeau-Ladosse</t>
  </si>
  <si>
    <t>Saccourvielle</t>
  </si>
  <si>
    <t>Couronne de petit pôle</t>
  </si>
  <si>
    <t>Total pour Saccourvielle</t>
  </si>
  <si>
    <t>Saint-Raphaël</t>
  </si>
  <si>
    <t>Commune isolée</t>
  </si>
  <si>
    <t>Total pour Saint-Raphaël</t>
  </si>
  <si>
    <t>Saint-Rome</t>
  </si>
  <si>
    <t>Couronne de grand pôle</t>
  </si>
  <si>
    <t>Total pour Saint-Rome</t>
  </si>
  <si>
    <t>Siest</t>
  </si>
  <si>
    <t>Couronne de grand pôle</t>
  </si>
  <si>
    <t>Total pour Siest</t>
  </si>
  <si>
    <t>Taurize</t>
  </si>
  <si>
    <t>Commune isolée</t>
  </si>
  <si>
    <t>Total pour Taurize</t>
  </si>
  <si>
    <t>Terroles</t>
  </si>
  <si>
    <t>Commune isolée</t>
  </si>
  <si>
    <t>Total pour Terroles</t>
  </si>
  <si>
    <t>Thouars-sur-Arize</t>
  </si>
  <si>
    <t>Couronne de grand pôle</t>
  </si>
  <si>
    <t>Total pour Thouars-sur-Arize</t>
  </si>
  <si>
    <t>Verlus</t>
  </si>
  <si>
    <t>Autre commune multipolarisée</t>
  </si>
  <si>
    <t>Total pour Verlus</t>
  </si>
  <si>
    <t>Viozan</t>
  </si>
  <si>
    <t>Commune isolée</t>
  </si>
  <si>
    <t>Total pour Viozan</t>
  </si>
  <si>
    <t>Montaut</t>
  </si>
  <si>
    <t>Autre commune multipolarisée</t>
  </si>
  <si>
    <t>Commune isolée</t>
  </si>
  <si>
    <t>Commune multipolarisée</t>
  </si>
  <si>
    <t>Couronne de grand pôle</t>
  </si>
  <si>
    <t>Total pour Montaut</t>
  </si>
  <si>
    <t>Moncaup</t>
  </si>
  <si>
    <t>Autre commune multipolarisée</t>
  </si>
  <si>
    <t>Total pour Moncaup</t>
  </si>
  <si>
    <t>Saint-Jean-Poudge</t>
  </si>
  <si>
    <t>Couronne de grand pôle</t>
  </si>
  <si>
    <t>Total pour Saint-Jean-Poudge</t>
  </si>
  <si>
    <t>Arguenos</t>
  </si>
  <si>
    <t>Commune isolée</t>
  </si>
  <si>
    <t>Total pour Arguenos</t>
  </si>
  <si>
    <t>Peyregoux</t>
  </si>
  <si>
    <t>Commune multipolarisée</t>
  </si>
  <si>
    <t>Total pour Peyregoux</t>
  </si>
  <si>
    <t>Geüs-d'Oloron</t>
  </si>
  <si>
    <t>Couronne de moyen pôle</t>
  </si>
  <si>
    <t>Total pour Geüs-d'Oloron</t>
  </si>
  <si>
    <t>Sansa</t>
  </si>
  <si>
    <t>Commune isolée</t>
  </si>
  <si>
    <t>Total pour Sansa</t>
  </si>
  <si>
    <t>Goulier</t>
  </si>
  <si>
    <t>Autre commune multipolarisée</t>
  </si>
  <si>
    <t>Total pour Goulier</t>
  </si>
  <si>
    <t>Roquevidal</t>
  </si>
  <si>
    <t>Commune multipolarisée</t>
  </si>
  <si>
    <t>Total pour Roquevidal</t>
  </si>
  <si>
    <t>Sentenac-de-Sérou</t>
  </si>
  <si>
    <t>Autre commune multipolarisée</t>
  </si>
  <si>
    <t>Total pour Sentenac-de-Sérou</t>
  </si>
  <si>
    <t>Bax</t>
  </si>
  <si>
    <t>Couronne de grand pôle</t>
  </si>
  <si>
    <t>Total pour Bax</t>
  </si>
  <si>
    <t>Cazals-des-Baylès</t>
  </si>
  <si>
    <t>Commune isolée</t>
  </si>
  <si>
    <t>Total pour Cazals-des-Baylès</t>
  </si>
  <si>
    <t>Escurès</t>
  </si>
  <si>
    <t>Couronne de grand pôle</t>
  </si>
  <si>
    <t>Total pour Escurès</t>
  </si>
  <si>
    <t>Espieilh</t>
  </si>
  <si>
    <t>Autre commune multipolarisée</t>
  </si>
  <si>
    <t>Total pour Espieilh</t>
  </si>
  <si>
    <t>Sainte-Gemme</t>
  </si>
  <si>
    <t>Autre commune multipolarisée</t>
  </si>
  <si>
    <t>Commune isolée</t>
  </si>
  <si>
    <t>Total pour Sainte-Gemme</t>
  </si>
  <si>
    <t>Larroque</t>
  </si>
  <si>
    <t>Autre commune multipolarisée</t>
  </si>
  <si>
    <t>Commune isolée</t>
  </si>
  <si>
    <t>Commune multipolarisée</t>
  </si>
  <si>
    <t>Total pour Larroque</t>
  </si>
  <si>
    <t>Calzan</t>
  </si>
  <si>
    <t>Couronne de grand pôle</t>
  </si>
  <si>
    <t>Total pour Calzan</t>
  </si>
  <si>
    <t>Daubèze</t>
  </si>
  <si>
    <t>Couronne de grand pôle</t>
  </si>
  <si>
    <t>Total pour Daubèze</t>
  </si>
  <si>
    <t>Glatens</t>
  </si>
  <si>
    <t>Autre commune multipolarisée</t>
  </si>
  <si>
    <t>Total pour Glatens</t>
  </si>
  <si>
    <t>Luscan</t>
  </si>
  <si>
    <t>Commune isolée</t>
  </si>
  <si>
    <t>Total pour Luscan</t>
  </si>
  <si>
    <t>Mouhous</t>
  </si>
  <si>
    <t>Commune isolée</t>
  </si>
  <si>
    <t>Total pour Mouhous</t>
  </si>
  <si>
    <t>Laàs</t>
  </si>
  <si>
    <t>Commune isolée</t>
  </si>
  <si>
    <t>Total pour Laàs</t>
  </si>
  <si>
    <t>Montadet</t>
  </si>
  <si>
    <t>Commune isolée</t>
  </si>
  <si>
    <t>Total pour Montadet</t>
  </si>
  <si>
    <t>Caussou</t>
  </si>
  <si>
    <t>Commune isolée</t>
  </si>
  <si>
    <t>Total pour Caussou</t>
  </si>
  <si>
    <t>Bramevaque</t>
  </si>
  <si>
    <t>Commune isolée</t>
  </si>
  <si>
    <t>Total pour Bramevaque</t>
  </si>
  <si>
    <t>Miglos</t>
  </si>
  <si>
    <t>Commune isolée</t>
  </si>
  <si>
    <t>Total pour Miglos</t>
  </si>
  <si>
    <t>Saint-Couat-du-Razès</t>
  </si>
  <si>
    <t>Autre commune multipolarisée</t>
  </si>
  <si>
    <t>Total pour Saint-Couat-du-Razès</t>
  </si>
  <si>
    <t>Frontenac</t>
  </si>
  <si>
    <t>Couronne de grand pôle</t>
  </si>
  <si>
    <t>Total pour Frontenac</t>
  </si>
  <si>
    <t>Sainte-Croix</t>
  </si>
  <si>
    <t>Commune isolée</t>
  </si>
  <si>
    <t>Couronne de grand pôle</t>
  </si>
  <si>
    <t>Couronne de moyen pôle</t>
  </si>
  <si>
    <t>Total pour Sainte-Croix</t>
  </si>
  <si>
    <t>Casteide-Doat</t>
  </si>
  <si>
    <t>Commune multipolarisée</t>
  </si>
  <si>
    <t>Total pour Casteide-Doat</t>
  </si>
  <si>
    <t>Rieucazé</t>
  </si>
  <si>
    <t>Couronne de grand pôle</t>
  </si>
  <si>
    <t>Total pour Rieucazé</t>
  </si>
  <si>
    <t>Rouffilhac</t>
  </si>
  <si>
    <t>Autre commune multipolarisée</t>
  </si>
  <si>
    <t>Total pour Rouffilhac</t>
  </si>
  <si>
    <t>Caussade-Rivière</t>
  </si>
  <si>
    <t>Autre commune multipolarisée</t>
  </si>
  <si>
    <t>Total pour Caussade-Rivière</t>
  </si>
  <si>
    <t>Marsas</t>
  </si>
  <si>
    <t>Couronne de grand pôle</t>
  </si>
  <si>
    <t>Couronne de moyen pôle</t>
  </si>
  <si>
    <t>Total pour Marsas</t>
  </si>
  <si>
    <t>Puymangou</t>
  </si>
  <si>
    <t>Commune isolée</t>
  </si>
  <si>
    <t>Total pour Puymangou</t>
  </si>
  <si>
    <t>Billière</t>
  </si>
  <si>
    <t>Couronne de petit pôle</t>
  </si>
  <si>
    <t>Total pour Billière</t>
  </si>
  <si>
    <t>Blousson-Sérian</t>
  </si>
  <si>
    <t>Autre commune multipolarisée</t>
  </si>
  <si>
    <t>Total pour Blousson-Sérian</t>
  </si>
  <si>
    <t>Buzan</t>
  </si>
  <si>
    <t>Couronne de moyen pôle</t>
  </si>
  <si>
    <t>Total pour Buzan</t>
  </si>
  <si>
    <t>Fajac-la-Relenque</t>
  </si>
  <si>
    <t>Couronne de grand pôle</t>
  </si>
  <si>
    <t>Total pour Fajac-la-Relenque</t>
  </si>
  <si>
    <t>Hautaget</t>
  </si>
  <si>
    <t>Autre commune multipolarisée</t>
  </si>
  <si>
    <t>Total pour Hautaget</t>
  </si>
  <si>
    <t>Sem</t>
  </si>
  <si>
    <t>Autre commune multipolarisée</t>
  </si>
  <si>
    <t>Total pour Sem</t>
  </si>
  <si>
    <t>Sénaillac-Lauzès</t>
  </si>
  <si>
    <t>Autre commune multipolarisée</t>
  </si>
  <si>
    <t>Total pour Sénaillac-Lauzès</t>
  </si>
  <si>
    <t>Temple-Laguyon</t>
  </si>
  <si>
    <t>Commune isolée</t>
  </si>
  <si>
    <t>Total pour Temple-Laguyon</t>
  </si>
  <si>
    <t>Florimont-Gaumier</t>
  </si>
  <si>
    <t>Autre commune multipolarisée</t>
  </si>
  <si>
    <t>Total pour Florimont-Gaumier</t>
  </si>
  <si>
    <t>Bergouey</t>
  </si>
  <si>
    <t>Autre commune multipolarisée</t>
  </si>
  <si>
    <t>Total pour Bergouey</t>
  </si>
  <si>
    <t>Vals</t>
  </si>
  <si>
    <t>Autre commune multipolarisée</t>
  </si>
  <si>
    <t>Total pour Vals</t>
  </si>
  <si>
    <t>Lourde</t>
  </si>
  <si>
    <t>Commune multipolarisée</t>
  </si>
  <si>
    <t>Total pour Lourde</t>
  </si>
  <si>
    <t>Fosse</t>
  </si>
  <si>
    <t>Commune isolée</t>
  </si>
  <si>
    <t>Total pour Fosse</t>
  </si>
  <si>
    <t>Ostabat-Asme</t>
  </si>
  <si>
    <t>Commune isolée</t>
  </si>
  <si>
    <t>Total pour Ostabat-Asme</t>
  </si>
  <si>
    <t>Saint-Pierre-d'Aubézies</t>
  </si>
  <si>
    <t>Commune isolée</t>
  </si>
  <si>
    <t>Total pour Saint-Pierre-d'Aubézies</t>
  </si>
  <si>
    <t>Balacet</t>
  </si>
  <si>
    <t>Commune isolée</t>
  </si>
  <si>
    <t>Total pour Balacet</t>
  </si>
  <si>
    <t>Cazeaux-de-Larboust</t>
  </si>
  <si>
    <t>Couronne de petit pôle</t>
  </si>
  <si>
    <t>Total pour Cazeaux-de-Larboust</t>
  </si>
  <si>
    <t>Ignaux</t>
  </si>
  <si>
    <t>Commune isolée</t>
  </si>
  <si>
    <t>Total pour Ignaux</t>
  </si>
  <si>
    <t>Monpardiac</t>
  </si>
  <si>
    <t>Commune isolée</t>
  </si>
  <si>
    <t>Total pour Monpardiac</t>
  </si>
  <si>
    <t>Ousté</t>
  </si>
  <si>
    <t>Couronne de moyen pôle</t>
  </si>
  <si>
    <t>Total pour Ousté</t>
  </si>
  <si>
    <t>Railleu</t>
  </si>
  <si>
    <t>Commune isolée</t>
  </si>
  <si>
    <t>Total pour Railleu</t>
  </si>
  <si>
    <t>Valmanya</t>
  </si>
  <si>
    <t>Autre commune multipolarisée</t>
  </si>
  <si>
    <t>Total pour Valmanya</t>
  </si>
  <si>
    <t>Lordat</t>
  </si>
  <si>
    <t>Commune isolée</t>
  </si>
  <si>
    <t>Total pour Lordat</t>
  </si>
  <si>
    <t>Campagna-de-Sault</t>
  </si>
  <si>
    <t>Commune isolée</t>
  </si>
  <si>
    <t>Total pour Campagna-de-Sault</t>
  </si>
  <si>
    <t>Galinagues</t>
  </si>
  <si>
    <t>Commune isolée</t>
  </si>
  <si>
    <t>Total pour Galinagues</t>
  </si>
  <si>
    <t>Sédeilhac</t>
  </si>
  <si>
    <t>Commune multipolarisée</t>
  </si>
  <si>
    <t>Total pour Sédeilhac</t>
  </si>
  <si>
    <t>Saint-Amans</t>
  </si>
  <si>
    <t>Autre commune multipolarisée</t>
  </si>
  <si>
    <t>Couronne de grand pôle</t>
  </si>
  <si>
    <t>Total pour Saint-Amans</t>
  </si>
  <si>
    <t>Prats-de-Sournia</t>
  </si>
  <si>
    <t>Commune isolée</t>
  </si>
  <si>
    <t>Total pour Prats-de-Sournia</t>
  </si>
  <si>
    <t>Montrosier</t>
  </si>
  <si>
    <t>Commune isolée</t>
  </si>
  <si>
    <t>Total pour Montrosier</t>
  </si>
  <si>
    <t>Taybosc</t>
  </si>
  <si>
    <t>Autre commune multipolarisée</t>
  </si>
  <si>
    <t>Total pour Taybosc</t>
  </si>
  <si>
    <t>Ardengost</t>
  </si>
  <si>
    <t>Commune isolée</t>
  </si>
  <si>
    <t>Total pour Ardengost</t>
  </si>
  <si>
    <t>Artigues</t>
  </si>
  <si>
    <t>Commune isolée</t>
  </si>
  <si>
    <t>Couronne de moyen pôle</t>
  </si>
  <si>
    <t>Total pour Artigues</t>
  </si>
  <si>
    <t>Batsère</t>
  </si>
  <si>
    <t>Autre commune multipolarisée</t>
  </si>
  <si>
    <t>Total pour Batsère</t>
  </si>
  <si>
    <t>Bestiac</t>
  </si>
  <si>
    <t>Commune isolée</t>
  </si>
  <si>
    <t>Total pour Bestiac</t>
  </si>
  <si>
    <t>Bonnevaux</t>
  </si>
  <si>
    <t>Commune isolée</t>
  </si>
  <si>
    <t>Total pour Bonnevaux</t>
  </si>
  <si>
    <t>Bourg-d'Oueil</t>
  </si>
  <si>
    <t>Couronne de petit pôle</t>
  </si>
  <si>
    <t>Total pour Bourg-d'Oueil</t>
  </si>
  <si>
    <t>Caharet</t>
  </si>
  <si>
    <t>Autre commune multipolarisée</t>
  </si>
  <si>
    <t>Total pour Caharet</t>
  </si>
  <si>
    <t>Camous</t>
  </si>
  <si>
    <t>Commune isolée</t>
  </si>
  <si>
    <t>Total pour Camous</t>
  </si>
  <si>
    <t>Casterets</t>
  </si>
  <si>
    <t>Commune isolée</t>
  </si>
  <si>
    <t>Total pour Casterets</t>
  </si>
  <si>
    <t>Caubous</t>
  </si>
  <si>
    <t>Commune isolée</t>
  </si>
  <si>
    <t>Couronne de petit pôle</t>
  </si>
  <si>
    <t>Total pour Caubous</t>
  </si>
  <si>
    <t>Caunette-sur-Lauquet</t>
  </si>
  <si>
    <t>Commune isolée</t>
  </si>
  <si>
    <t>Total pour Caunette-sur-Lauquet</t>
  </si>
  <si>
    <t>Cazaril-Laspènes</t>
  </si>
  <si>
    <t>Couronne de petit pôle</t>
  </si>
  <si>
    <t>Total pour Cazaril-Laspènes</t>
  </si>
  <si>
    <t>Fréchendets</t>
  </si>
  <si>
    <t>Autre commune multipolarisée</t>
  </si>
  <si>
    <t>Total pour Fréchendets</t>
  </si>
  <si>
    <t>Fréchet-Aure</t>
  </si>
  <si>
    <t>Commune isolée</t>
  </si>
  <si>
    <t>Total pour Fréchet-Aure</t>
  </si>
  <si>
    <t>Gée-Rivière</t>
  </si>
  <si>
    <t>Autre commune multipolarisée</t>
  </si>
  <si>
    <t>Total pour Gée-Rivière</t>
  </si>
  <si>
    <t>Gez-ez-Angles</t>
  </si>
  <si>
    <t>Autre commune multipolarisée</t>
  </si>
  <si>
    <t>Total pour Gez-ez-Angles</t>
  </si>
  <si>
    <t>Guitalens</t>
  </si>
  <si>
    <t>Total pour Guitalens</t>
  </si>
  <si>
    <t>Lairière</t>
  </si>
  <si>
    <t>Commune isolée</t>
  </si>
  <si>
    <t>Total pour Lairière</t>
  </si>
  <si>
    <t>Le Clat</t>
  </si>
  <si>
    <t>Commune isolée</t>
  </si>
  <si>
    <t>Total pour Le Clat</t>
  </si>
  <si>
    <t>Loubaut</t>
  </si>
  <si>
    <t>Couronne de grand pôle</t>
  </si>
  <si>
    <t>Total pour Loubaut</t>
  </si>
  <si>
    <t>Montagagne</t>
  </si>
  <si>
    <t>Commune isolée</t>
  </si>
  <si>
    <t>Total pour Montagagne</t>
  </si>
  <si>
    <t>Montjoi</t>
  </si>
  <si>
    <t>Commune isolée</t>
  </si>
  <si>
    <t>Commune multipolarisée</t>
  </si>
  <si>
    <t>Total pour Montjoi</t>
  </si>
  <si>
    <t>Pintac</t>
  </si>
  <si>
    <t>Autre commune multipolarisée</t>
  </si>
  <si>
    <t>Total pour Pintac</t>
  </si>
  <si>
    <t>Portet-de-Luchon</t>
  </si>
  <si>
    <t>Autre commune multipolarisée</t>
  </si>
  <si>
    <t>Total pour Portet-de-Luchon</t>
  </si>
  <si>
    <t>Quirbajou</t>
  </si>
  <si>
    <t>Commune isolée</t>
  </si>
  <si>
    <t>Total pour Quirbajou</t>
  </si>
  <si>
    <t>Ris</t>
  </si>
  <si>
    <t>Commune isolée</t>
  </si>
  <si>
    <t>Total pour Ris</t>
  </si>
  <si>
    <t>Salza</t>
  </si>
  <si>
    <t>Commune isolée</t>
  </si>
  <si>
    <t>Total pour Salza</t>
  </si>
  <si>
    <t>Seignalens</t>
  </si>
  <si>
    <t>Commune isolée</t>
  </si>
  <si>
    <t>Total pour Seignalens</t>
  </si>
  <si>
    <t>Sérempuy</t>
  </si>
  <si>
    <t>Commune isolée</t>
  </si>
  <si>
    <t>Total pour Sérempuy</t>
  </si>
  <si>
    <t>Sode</t>
  </si>
  <si>
    <t>Couronne de petit pôle</t>
  </si>
  <si>
    <t>Total pour Sode</t>
  </si>
  <si>
    <t>Trébons-de-Luchon</t>
  </si>
  <si>
    <t>Couronne de petit pôle</t>
  </si>
  <si>
    <t>Total pour Trébons-de-Luchon</t>
  </si>
  <si>
    <t>Uz</t>
  </si>
  <si>
    <t>Commune isolée</t>
  </si>
  <si>
    <t>Total pour Uz</t>
  </si>
  <si>
    <t>Vielle-Louron</t>
  </si>
  <si>
    <t>Commune isolée</t>
  </si>
  <si>
    <t>Total pour Vielle-Louron</t>
  </si>
  <si>
    <t>Villar-en-Val</t>
  </si>
  <si>
    <t>Commune isolée</t>
  </si>
  <si>
    <t>Total pour Villar-en-Val</t>
  </si>
  <si>
    <t>Total général</t>
  </si>
  <si>
    <t>SUM de Exprimés</t>
  </si>
  <si>
    <t>SUM de Votes FN</t>
  </si>
  <si>
    <t>Aquitaine</t>
  </si>
  <si>
    <t>Aquitaine </t>
  </si>
  <si>
    <t>Languedoc-Roussillon</t>
  </si>
  <si>
    <t>Midi-Pyrénées</t>
  </si>
  <si>
    <t>Total général</t>
  </si>
  <si>
    <t>Un paradoxe: c'est en Aquitaine que le vote FN est le moins important sur la circonscription, mais c'est là que le vote FN a le plus augmenté...</t>
  </si>
  <si>
    <t>SUM de Votes FN</t>
  </si>
  <si>
    <t>SUM de Votes FN</t>
  </si>
  <si>
    <t>Pas d'augmentation du vote Fn en fonction de l'augmentation du chômage, en tout cas pas de corrélation claire. </t>
  </si>
  <si>
    <t>Total général</t>
  </si>
  <si>
    <t>SUM de Exprimés</t>
  </si>
  <si>
    <t>SUM de Votes FN</t>
  </si>
  <si>
    <t>Votes FN par département</t>
  </si>
  <si>
    <t>Plus grosse augmentation par département:</t>
  </si>
  <si>
    <t>1) Pyrénées Orientales (Languedoc Roussillon)</t>
  </si>
  <si>
    <t>09</t>
  </si>
  <si>
    <t>2) Gard (Languedoc Roussillon)</t>
  </si>
  <si>
    <t>11</t>
  </si>
  <si>
    <t>3) Aude (Languedoc Roussillon)</t>
  </si>
  <si>
    <t>12</t>
  </si>
  <si>
    <t>4) Tarn et Garonne (Midi-Pyrénées)</t>
  </si>
  <si>
    <t>30</t>
  </si>
  <si>
    <t>5) Hérault (Languedoc Roussillon)</t>
  </si>
  <si>
    <t>31</t>
  </si>
  <si>
    <t>32</t>
  </si>
  <si>
    <t>34</t>
  </si>
  <si>
    <t>46</t>
  </si>
  <si>
    <t>48</t>
  </si>
  <si>
    <t>65</t>
  </si>
  <si>
    <t>66</t>
  </si>
  <si>
    <t>81</t>
  </si>
  <si>
    <t>82</t>
  </si>
  <si>
    <t>Total général</t>
  </si>
  <si>
    <t>SUM de Votes FN</t>
  </si>
  <si>
    <t>SUM de Votes FN</t>
  </si>
  <si>
    <t>Aquitaine</t>
  </si>
  <si>
    <t>Aquitaine </t>
  </si>
  <si>
    <t>Languedoc-Roussillon</t>
  </si>
  <si>
    <t>Midi-Pyrénées</t>
  </si>
  <si>
    <t>Total général</t>
  </si>
  <si>
    <t>C'est en aquitaine et en midi pyrénées que le FN augmente le plus, alors que le FN était plus ancré dans le Languedoc Roussillon, jusqu'alors. </t>
  </si>
  <si>
    <t>SUM de Voix FN</t>
  </si>
  <si>
    <t>SUM de Votes FN</t>
  </si>
  <si>
    <t>Appartenant à un grand pôle</t>
  </si>
  <si>
    <t>Appartenant à un moyen pôle (5000 à 10000 emplois)</t>
  </si>
  <si>
    <t>Appartenant à un petit pôle (1500 à 5000 emplois)</t>
  </si>
  <si>
    <t>Autre commune multipolarisée</t>
  </si>
  <si>
    <t>Perte en valeurs absolue entre 2012 et 2014</t>
  </si>
  <si>
    <t>Commune isolée</t>
  </si>
  <si>
    <t>Le Fn a perdu un quart de ses électeurs des présidentielles, alors même que l'abstention est deux fois plus importantes qu'aux présidentielles. Signe que son électoral reste fortement mobilisé. </t>
  </si>
  <si>
    <t>Commune multipolarisée</t>
  </si>
  <si>
    <t>Le FN s'ancre dans les zones périurbaines, qui devient un véritable bastion frontiste.</t>
  </si>
  <si>
    <t>Couronne de grand pôle</t>
  </si>
  <si>
    <t>A noter, la perte en valeurs absolue est moins forte dans les zones périurbaines. </t>
  </si>
  <si>
    <t>Couronne de moyen pôle</t>
  </si>
  <si>
    <t>Les zones où l'électorat du Fn a perdu le moins de vote par rapport à 2012: les communes isolées, les couronnes de moyen pôle, les autres communes multipolarisées, les communes appartenant à un moyen pôle, les couronne de grands et de petits pôles</t>
  </si>
  <si>
    <t>Couronne de petit pôle</t>
  </si>
  <si>
    <t>Total général</t>
  </si>
  <si>
    <t>Appartenant à un grand pôle</t>
  </si>
  <si>
    <t>Appartenant à un moyen pôle (5000 à 10000 emplois)</t>
  </si>
  <si>
    <t>Appartenant à un petit pôle (1500 à 5000 emplois)</t>
  </si>
  <si>
    <t>Autre commune multipolarisée</t>
  </si>
  <si>
    <t>Commune isolée</t>
  </si>
  <si>
    <t>Commune multipolarisée</t>
  </si>
  <si>
    <t>Couronne de grand pôle</t>
  </si>
  <si>
    <t>Couronne de moyen pôle</t>
  </si>
  <si>
    <t>Couronne de petit pôle</t>
  </si>
  <si>
    <t>Total général</t>
  </si>
  <si>
    <t>SUM de Exprimés</t>
  </si>
  <si>
    <t>SUM de Votes FN</t>
  </si>
  <si>
    <t>Taux d'abstention</t>
  </si>
  <si>
    <t>Vote FN</t>
  </si>
  <si>
    <t>De  0 à 20</t>
  </si>
  <si>
    <t>De 20 à 25</t>
  </si>
  <si>
    <t>De 25 à 30</t>
  </si>
  <si>
    <t>De 30 à 35</t>
  </si>
  <si>
    <t>De 35 à 40</t>
  </si>
  <si>
    <t>De 40 à 45</t>
  </si>
  <si>
    <t>De 45 à 50</t>
  </si>
  <si>
    <t>De 50 à 55</t>
  </si>
  <si>
    <t>De 55 à 60</t>
  </si>
  <si>
    <t>60 et plus</t>
  </si>
  <si>
    <t>Total général</t>
  </si>
  <si>
    <t>SUM de Inscrits 2014</t>
  </si>
  <si>
    <t>SUM de Abstention</t>
  </si>
  <si>
    <t>SUM de Votes FN</t>
  </si>
  <si>
    <t>SUM de Votes FN</t>
  </si>
  <si>
    <t>Abstention</t>
  </si>
  <si>
    <t>Appartenant à un grand pôle</t>
  </si>
  <si>
    <t>Appartenant à un moyen pôle (5000 à 10000 emplois)</t>
  </si>
  <si>
    <t>Appartenant à un petit pôle (1500 à 5000 emplois)</t>
  </si>
  <si>
    <t>Autre commune multipolarisée</t>
  </si>
  <si>
    <t>Commune isolée</t>
  </si>
  <si>
    <t>Commune multipolarisée</t>
  </si>
  <si>
    <t>Couronne de grand pôle</t>
  </si>
  <si>
    <t>Couronne de moyen pôle</t>
  </si>
  <si>
    <t>Couronne de petit pôle</t>
  </si>
  <si>
    <t>Total général</t>
  </si>
  <si>
    <t>SUM de Votes FN</t>
  </si>
  <si>
    <t>SUM de Votes FN</t>
  </si>
  <si>
    <t>Appartenant à un grand pôle</t>
  </si>
  <si>
    <t>Appartenant à un moyen pôle (5000 à 10000 emplois)</t>
  </si>
  <si>
    <t>Appartenant à un petit pôle (1500 à 5000 emplois)</t>
  </si>
  <si>
    <t>Autre commune multipolarisée</t>
  </si>
  <si>
    <t>Commune isolée</t>
  </si>
  <si>
    <t>Commune multipolarisée</t>
  </si>
  <si>
    <t>Couronne de grand pôle</t>
  </si>
  <si>
    <t>Couronne de moyen pôle</t>
  </si>
  <si>
    <t>Couronne de petit pôle</t>
  </si>
  <si>
    <t>Total général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</si>
</sst>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9">
    <numFmt numFmtId="164" formatCode="0.0"/>
    <numFmt numFmtId="165" formatCode="0.0"/>
    <numFmt numFmtId="166" formatCode="0.0"/>
    <numFmt numFmtId="167" formatCode="0.0"/>
    <numFmt numFmtId="168" formatCode="0.0"/>
    <numFmt numFmtId="169" formatCode="0.0"/>
    <numFmt numFmtId="170" formatCode="0.0"/>
    <numFmt numFmtId="171" formatCode="0.0"/>
    <numFmt numFmtId="172" formatCode="0.0"/>
    <numFmt numFmtId="173" formatCode="0.0"/>
    <numFmt numFmtId="174" formatCode="0.0"/>
    <numFmt numFmtId="175" formatCode="0.0"/>
    <numFmt numFmtId="176" formatCode="0.0"/>
    <numFmt numFmtId="177" formatCode="0.0"/>
    <numFmt numFmtId="178" formatCode="0.0"/>
    <numFmt numFmtId="179" formatCode="0.0"/>
    <numFmt numFmtId="180" formatCode="0.0"/>
    <numFmt numFmtId="181" formatCode="0.0"/>
    <numFmt numFmtId="182" formatCode="0.0"/>
  </numFmts>
  <fonts count="38">
    <font>
      <sz val="10.0"/>
      <name val="Arial"/>
    </font>
    <font>
      <sz val="10.0"/>
    </font>
    <font>
      <sz val="10.0"/>
    </font>
    <font/>
    <font>
      <sz val="10.0"/>
    </font>
    <font>
      <sz val="10.0"/>
    </font>
    <font/>
    <font/>
    <font/>
    <font/>
    <font>
      <sz val="8.0"/>
    </font>
    <font>
      <sz val="10.0"/>
    </font>
    <font>
      <sz val="8.0"/>
    </font>
    <font>
      <sz val="10.0"/>
    </font>
    <font>
      <sz val="10.0"/>
    </font>
    <font>
      <sz val="10.0"/>
    </font>
    <font>
      <sz val="10.0"/>
    </font>
    <font>
      <sz val="10.0"/>
    </font>
    <font>
      <sz val="10.0"/>
    </font>
    <font>
      <sz val="10.0"/>
    </font>
    <font>
      <sz val="8.0"/>
    </font>
    <font>
      <sz val="8.0"/>
    </font>
    <font>
      <sz val="10.0"/>
      <name val="Arial"/>
    </font>
    <font>
      <sz val="8.0"/>
    </font>
    <font>
      <b/>
      <sz val="8.0"/>
    </font>
    <font>
      <b/>
      <sz val="8.0"/>
    </font>
    <font>
      <sz val="10.0"/>
    </font>
    <font>
      <sz val="10.0"/>
    </font>
    <font>
      <sz val="10.0"/>
    </font>
    <font/>
    <font/>
    <font>
      <sz val="10.0"/>
    </font>
    <font/>
    <font/>
    <font/>
    <font/>
    <font>
      <b/>
    </font>
    <font>
      <b/>
    </font>
  </fonts>
  <fills count="4">
    <fill>
      <patternFill patternType="none"/>
    </fill>
    <fill>
      <patternFill patternType="lightGray"/>
    </fill>
    <fill>
      <patternFill patternType="none"/>
    </fill>
    <fill>
      <patternFill patternType="solid">
        <fgColor rgb="FFFFFFFF"/>
        <bgColor rgb="FFFFFFFF"/>
      </patternFill>
    </fill>
  </fills>
  <borders count="2">
    <border>
      <left/>
      <right/>
      <top/>
      <bottom/>
      <diagonal/>
    </border>
    <border>
      <left/>
      <right/>
      <top/>
      <bottom/>
    </border>
  </borders>
  <cellStyleXfs count="1">
    <xf fillId="0" numFmtId="0" borderId="0" fontId="0"/>
  </cellStyleXfs>
  <cellXfs count="38">
    <xf fillId="0" numFmtId="0" borderId="0" fontId="0"/>
    <xf applyAlignment="1" fillId="2" xfId="0" numFmtId="0" borderId="1" applyFont="1" fontId="1">
      <alignment/>
    </xf>
    <xf applyAlignment="1" fillId="2" xfId="0" numFmtId="0" borderId="1" applyFont="1" fontId="2">
      <alignment horizontal="center"/>
    </xf>
    <xf applyAlignment="1" fillId="2" xfId="0" numFmtId="0" borderId="1" applyFont="1" fontId="3">
      <alignment/>
    </xf>
    <xf applyAlignment="1" fillId="2" xfId="0" numFmtId="0" borderId="1" applyFont="1" fontId="4">
      <alignment/>
    </xf>
    <xf applyAlignment="1" fillId="2" xfId="0" numFmtId="10" borderId="1" applyFont="1" fontId="5" applyNumberFormat="1">
      <alignment/>
    </xf>
    <xf applyAlignment="1" fillId="2" xfId="0" numFmtId="4" borderId="1" applyFont="1" fontId="6" applyNumberFormat="1">
      <alignment/>
    </xf>
    <xf applyAlignment="1" fillId="2" xfId="0" numFmtId="10" borderId="1" applyFont="1" fontId="7" applyNumberFormat="1">
      <alignment/>
    </xf>
    <xf applyAlignment="1" fillId="2" xfId="0" numFmtId="3" borderId="1" applyFont="1" fontId="8" applyNumberFormat="1">
      <alignment/>
    </xf>
    <xf applyAlignment="1" fillId="2" xfId="0" numFmtId="49" borderId="1" applyFont="1" fontId="9" applyNumberFormat="1">
      <alignment/>
    </xf>
    <xf applyAlignment="1" fillId="2" xfId="0" numFmtId="0" borderId="1" applyFont="1" fontId="10">
      <alignment/>
    </xf>
    <xf applyAlignment="1" fillId="2" xfId="0" numFmtId="164" borderId="1" applyFont="1" fontId="11" applyNumberFormat="1">
      <alignment horizontal="right"/>
    </xf>
    <xf applyAlignment="1" fillId="2" xfId="0" numFmtId="0" borderId="1" applyFont="1" fontId="12">
      <alignment horizontal="right"/>
    </xf>
    <xf applyAlignment="1" fillId="2" xfId="0" numFmtId="10" borderId="1" applyFont="1" fontId="13" applyNumberFormat="1">
      <alignment horizontal="right"/>
    </xf>
    <xf applyAlignment="1" fillId="2" xfId="0" numFmtId="0" borderId="1" applyFont="1" fontId="14">
      <alignment horizontal="right"/>
    </xf>
    <xf applyAlignment="1" fillId="2" xfId="0" numFmtId="10" borderId="1" applyFont="1" fontId="15" applyNumberFormat="1">
      <alignment horizontal="right"/>
    </xf>
    <xf applyAlignment="1" fillId="2" xfId="0" numFmtId="3" borderId="1" applyFont="1" fontId="16" applyNumberFormat="1">
      <alignment horizontal="right"/>
    </xf>
    <xf applyAlignment="1" fillId="2" xfId="0" numFmtId="0" borderId="1" applyFont="1" fontId="17">
      <alignment horizontal="center"/>
    </xf>
    <xf applyAlignment="1" fillId="2" xfId="0" numFmtId="0" borderId="1" applyFont="1" fontId="18">
      <alignment/>
    </xf>
    <xf applyAlignment="1" fillId="2" xfId="0" numFmtId="10" borderId="1" applyFont="1" fontId="19" applyNumberFormat="1">
      <alignment horizontal="center"/>
    </xf>
    <xf applyAlignment="1" fillId="2" xfId="0" numFmtId="49" borderId="1" applyFont="1" fontId="20" applyNumberFormat="1">
      <alignment horizontal="center"/>
    </xf>
    <xf applyAlignment="1" fillId="2" xfId="0" numFmtId="49" borderId="1" applyFont="1" fontId="21" applyNumberFormat="1">
      <alignment/>
    </xf>
    <xf applyAlignment="1" fillId="2" xfId="0" numFmtId="165" borderId="1" applyFont="1" fontId="22" applyNumberFormat="1">
      <alignment horizontal="right"/>
    </xf>
    <xf applyAlignment="1" fillId="2" xfId="0" numFmtId="166" borderId="1" applyFont="1" fontId="23" applyNumberFormat="1">
      <alignment horizontal="right"/>
    </xf>
    <xf applyAlignment="1" fillId="2" xfId="0" numFmtId="0" borderId="1" applyFont="1" fontId="24">
      <alignment horizontal="right"/>
    </xf>
    <xf applyAlignment="1" fillId="2" xfId="0" numFmtId="167" borderId="1" applyFont="1" fontId="25" applyNumberFormat="1">
      <alignment horizontal="right"/>
    </xf>
    <xf applyAlignment="1" fillId="2" xfId="0" numFmtId="168" borderId="1" applyFont="1" fontId="26" applyNumberFormat="1">
      <alignment/>
    </xf>
    <xf fillId="2" xfId="0" numFmtId="0" borderId="1" applyFont="1" fontId="27"/>
    <xf applyAlignment="1" fillId="2" xfId="0" numFmtId="10" borderId="1" applyFont="1" fontId="28" applyNumberFormat="1">
      <alignment/>
    </xf>
    <xf fillId="2" xfId="0" numFmtId="4" borderId="1" applyFont="1" fontId="29" applyNumberFormat="1"/>
    <xf fillId="2" xfId="0" numFmtId="10" borderId="1" applyFont="1" fontId="30" applyNumberFormat="1"/>
    <xf fillId="3" xfId="0" numFmtId="0" borderId="1" applyFont="1" fontId="31" applyFill="1"/>
    <xf fillId="2" xfId="0" numFmtId="3" borderId="1" applyFont="1" fontId="32" applyNumberFormat="1"/>
    <xf fillId="2" xfId="0" numFmtId="49" borderId="1" applyFont="1" fontId="33" applyNumberFormat="1"/>
    <xf fillId="2" xfId="0" numFmtId="10" borderId="1" applyFont="1" fontId="34" applyNumberFormat="1"/>
    <xf fillId="2" xfId="0" numFmtId="174" borderId="1" applyFont="1" fontId="35" applyNumberFormat="1"/>
    <xf fillId="2" xfId="0" numFmtId="0" borderId="1" applyFont="1" fontId="36"/>
    <xf applyAlignment="1" fillId="2" xfId="0" numFmtId="0" borderId="1" applyFont="1" fontId="37">
      <alignment/>
    </xf>
  </cellXfs>
  <cellStyles count="1">
    <cellStyle builtinId="0" name="Normal" xfId="0"/>
  </cellStyles>
  <dxfs count="0"/>
  <tableStyles count="0" defaultTableStyle="TableStyleMedium9" defaultPivotStyle="PivotStyleMedium4"/>
</styleSheet>
</file>

<file path=xl/_rels/workbook.xml.rels><?xml version="1.0" encoding="UTF-8" standalone="yes"?><Relationships xmlns="http://schemas.openxmlformats.org/package/2006/relationships"><Relationship Target="worksheets/sheet14.xml" Type="http://schemas.openxmlformats.org/officeDocument/2006/relationships/worksheet" Id="rId16"/><Relationship Target="worksheets/sheet13.xml" Type="http://schemas.openxmlformats.org/officeDocument/2006/relationships/worksheet" Id="rId15"/><Relationship Target="worksheets/sheet12.xml" Type="http://schemas.openxmlformats.org/officeDocument/2006/relationships/worksheet" Id="rId14"/><Relationship Target="sharedStrings.xml" Type="http://schemas.openxmlformats.org/officeDocument/2006/relationships/sharedStrings" Id="rId2"/><Relationship Target="worksheets/sheet10.xml" Type="http://schemas.openxmlformats.org/officeDocument/2006/relationships/worksheet" Id="rId12"/><Relationship Target="worksheets/sheet11.xml" Type="http://schemas.openxmlformats.org/officeDocument/2006/relationships/worksheet" Id="rId13"/><Relationship Target="styles.xml" Type="http://schemas.openxmlformats.org/officeDocument/2006/relationships/styles" Id="rId1"/><Relationship Target="worksheets/sheet2.xml" Type="http://schemas.openxmlformats.org/officeDocument/2006/relationships/worksheet" Id="rId4"/><Relationship Target="worksheets/sheet8.xml" Type="http://schemas.openxmlformats.org/officeDocument/2006/relationships/worksheet" Id="rId10"/><Relationship Target="worksheets/sheet1.xml" Type="http://schemas.openxmlformats.org/officeDocument/2006/relationships/worksheet" Id="rId3"/><Relationship Target="worksheets/sheet9.xml" Type="http://schemas.openxmlformats.org/officeDocument/2006/relationships/worksheet" Id="rId11"/><Relationship Target="worksheets/sheet7.xml" Type="http://schemas.openxmlformats.org/officeDocument/2006/relationships/worksheet" Id="rId9"/><Relationship Target="worksheets/sheet4.xml" Type="http://schemas.openxmlformats.org/officeDocument/2006/relationships/worksheet" Id="rId6"/><Relationship Target="worksheets/sheet3.xml" Type="http://schemas.openxmlformats.org/officeDocument/2006/relationships/worksheet" Id="rId5"/><Relationship Target="worksheets/sheet6.xml" Type="http://schemas.openxmlformats.org/officeDocument/2006/relationships/worksheet" Id="rId8"/><Relationship Target="worksheets/sheet5.xml" Type="http://schemas.openxmlformats.org/officeDocument/2006/relationships/worksheet" Id="rId7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>
              <a:defRPr b="1" sz="1600">
                <a:solidFill>
                  <a:srgbClr val="000000"/>
                </a:solidFill>
              </a:defRPr>
            </a:pPr>
            <a:r>
              <a:t>Le FN profite toujours de l'abstention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'Abstention 2014'!$H$5</c:f>
            </c:strRef>
          </c:tx>
          <c:spPr>
            <a:ln w="25400" cmpd="sng">
              <a:solidFill>
                <a:srgbClr val="4684EE"/>
              </a:solidFill>
            </a:ln>
          </c:spPr>
          <c:marker>
            <c:symbol val="none"/>
          </c:marker>
          <c:cat>
            <c:strRef>
              <c:f>'Abstention 2014'!$E$6:$E$14</c:f>
            </c:strRef>
          </c:cat>
          <c:val>
            <c:numRef>
              <c:f>'Abstention 2014'!$H$6:$H$14</c:f>
            </c:numRef>
          </c:val>
          <c:smooth val="0"/>
        </c:ser>
        <c:axId val="398455525"/>
        <c:axId val="1430808346"/>
      </c:lineChart>
      <c:catAx>
        <c:axId val="39845552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t>Titre de l'axe horizontal</a:t>
                </a:r>
              </a:p>
            </c:rich>
          </c:tx>
          <c:overlay val="0"/>
        </c:title>
        <c:txPr>
          <a:bodyPr/>
          <a:lstStyle/>
          <a:p>
            <a:pPr>
              <a:defRPr/>
            </a:pPr>
          </a:p>
        </c:txPr>
        <c:crossAx val="1430808346"/>
      </c:catAx>
      <c:valAx>
        <c:axId val="143080834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Titre de l'axe vertical gauche</a:t>
                </a:r>
              </a:p>
            </c:rich>
          </c:tx>
          <c:overlay val="0"/>
        </c:title>
        <c:numFmt sourceLinked="1" formatCode="General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</a:p>
        </c:txPr>
        <c:crossAx val="398455525"/>
      </c:valAx>
    </c:plotArea>
    <c:legend>
      <c:legendPos val="r"/>
      <c:overlay val="0"/>
    </c:legend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>
              <a:defRPr b="1" sz="1600">
                <a:solidFill>
                  <a:srgbClr val="000000"/>
                </a:solidFill>
              </a:defRPr>
            </a:pPr>
            <a:r>
              <a:t>Augmentation / zone urbaine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strRef>
              <c:f>'Tableau croisé dynamique 1'!$D$3</c:f>
            </c:strRef>
          </c:tx>
          <c:spPr>
            <a:ln w="25400" cmpd="sng">
              <a:solidFill>
                <a:srgbClr val="4684EE"/>
              </a:solidFill>
            </a:ln>
          </c:spPr>
          <c:marker>
            <c:symbol val="none"/>
          </c:marker>
          <c:cat>
            <c:strRef>
              <c:f>'Tableau croisé dynamique 1'!$A$4:$A$11</c:f>
            </c:strRef>
          </c:cat>
          <c:val>
            <c:numRef>
              <c:f>'Tableau croisé dynamique 1'!$D$4:$D$11</c:f>
            </c:numRef>
          </c:val>
          <c:smooth val="0"/>
        </c:ser>
        <c:axId val="261829282"/>
        <c:axId val="946018481"/>
      </c:lineChart>
      <c:catAx>
        <c:axId val="26182928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t>Titre de l'axe horizontal</a:t>
                </a:r>
              </a:p>
            </c:rich>
          </c:tx>
          <c:overlay val="0"/>
        </c:title>
        <c:txPr>
          <a:bodyPr/>
          <a:lstStyle/>
          <a:p>
            <a:pPr>
              <a:defRPr/>
            </a:pPr>
          </a:p>
        </c:txPr>
        <c:crossAx val="946018481"/>
      </c:catAx>
      <c:valAx>
        <c:axId val="94601848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t>Titre de l'axe vertical gauche</a:t>
                </a:r>
              </a:p>
            </c:rich>
          </c:tx>
          <c:overlay val="0"/>
        </c:title>
        <c:numFmt sourceLinked="1" formatCode="General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</a:p>
        </c:txPr>
        <c:crossAx val="261829282"/>
      </c:valAx>
    </c:plotArea>
    <c:legend>
      <c:legendPos val="r"/>
      <c:overlay val="0"/>
    </c:legend>
  </c:chart>
</c:chartSpace>
</file>

<file path=xl/drawings/_rels/drawing12.xml.rels><?xml version="1.0" encoding="UTF-8" standalone="yes"?><Relationships xmlns="http://schemas.openxmlformats.org/package/2006/relationships"><Relationship Target="../charts/chart1.xml" Type="http://schemas.openxmlformats.org/officeDocument/2006/relationships/chart" Id="rId1"/></Relationships>
</file>

<file path=xl/drawings/_rels/drawing14.xml.rels><?xml version="1.0" encoding="UTF-8" standalone="yes"?><Relationships xmlns="http://schemas.openxmlformats.org/package/2006/relationships"><Relationship Target="../charts/chart2.xml" Type="http://schemas.openxmlformats.org/officeDocument/2006/relationships/chart" Id="rId1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absoluteAnchor>
    <xdr:pos y="714375" x="8048625"/>
    <xdr:ext cy="3533775" cx="5715000"/>
    <xdr:graphicFrame>
      <xdr:nvGraphicFramePr>
        <xdr:cNvPr id="1" name="Chart 1"/>
        <xdr:cNvGraphicFramePr/>
      </xdr:nvGraphicFramePr>
      <xdr:xfrm>
        <a:off y="0" x="0"/>
        <a:ext cy="0" cx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absoluteAnchor>
    <xdr:pos y="704850" x="6953250"/>
    <xdr:ext cy="3533775" cx="5715000"/>
    <xdr:graphicFrame>
      <xdr:nvGraphicFramePr>
        <xdr:cNvPr id="2" name="Chart 2"/>
        <xdr:cNvGraphicFramePr/>
      </xdr:nvGraphicFramePr>
      <xdr:xfrm>
        <a:off y="0" x="0"/>
        <a:ext cy="0" cx="0"/>
      </xdr:xfrm>
      <a:graphic>
        <a:graphicData uri="http://schemas.openxmlformats.org/drawingml/2006/chart">
          <c:chart r:id="rId1"/>
        </a:graphicData>
      </a:graphic>
    </xdr:graphicFrame>
    <xdr:clientData fLocksWithSheet="0"/>
  </xdr:absolute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 standalone="yes"?><Relationships xmlns="http://schemas.openxmlformats.org/package/2006/relationships"><Relationship Target="../drawings/drawing10.xml" Type="http://schemas.openxmlformats.org/officeDocument/2006/relationships/drawing" Id="rId1"/></Relationships>
</file>

<file path=xl/worksheets/_rels/sheet11.xml.rels><?xml version="1.0" encoding="UTF-8" standalone="yes"?><Relationships xmlns="http://schemas.openxmlformats.org/package/2006/relationships"><Relationship Target="../drawings/drawing11.xml" Type="http://schemas.openxmlformats.org/officeDocument/2006/relationships/drawing" Id="rId1"/></Relationships>
</file>

<file path=xl/worksheets/_rels/sheet12.xml.rels><?xml version="1.0" encoding="UTF-8" standalone="yes"?><Relationships xmlns="http://schemas.openxmlformats.org/package/2006/relationships"><Relationship Target="../drawings/drawing12.xml" Type="http://schemas.openxmlformats.org/officeDocument/2006/relationships/drawing" Id="rId1"/></Relationships>
</file>

<file path=xl/worksheets/_rels/sheet13.xml.rels><?xml version="1.0" encoding="UTF-8" standalone="yes"?><Relationships xmlns="http://schemas.openxmlformats.org/package/2006/relationships"><Relationship Target="../drawings/drawing13.xml" Type="http://schemas.openxmlformats.org/officeDocument/2006/relationships/drawing" Id="rId1"/></Relationships>
</file>

<file path=xl/worksheets/_rels/sheet14.xml.rels><?xml version="1.0" encoding="UTF-8" standalone="yes"?><Relationships xmlns="http://schemas.openxmlformats.org/package/2006/relationships"><Relationship Target="../drawings/drawing14.xml" Type="http://schemas.openxmlformats.org/officeDocument/2006/relationships/drawing" Id="rId1"/></Relationships>
</file>

<file path=xl/worksheets/_rels/sheet2.xml.rels><?xml version="1.0" encoding="UTF-8" standalone="yes"?><Relationships xmlns="http://schemas.openxmlformats.org/package/2006/relationships"><Relationship Target="../drawings/drawing2.xml" Type="http://schemas.openxmlformats.org/officeDocument/2006/relationships/drawing" Id="rId1"/></Relationships>
</file>

<file path=xl/worksheets/_rels/sheet3.xml.rels><?xml version="1.0" encoding="UTF-8" standalone="yes"?><Relationships xmlns="http://schemas.openxmlformats.org/package/2006/relationships"><Relationship Target="../drawings/drawing3.xml" Type="http://schemas.openxmlformats.org/officeDocument/2006/relationships/drawing" Id="rId1"/></Relationships>
</file>

<file path=xl/worksheets/_rels/sheet4.xml.rels><?xml version="1.0" encoding="UTF-8" standalone="yes"?><Relationships xmlns="http://schemas.openxmlformats.org/package/2006/relationships"><Relationship Target="../drawings/drawing4.xml" Type="http://schemas.openxmlformats.org/officeDocument/2006/relationships/drawing" Id="rId1"/></Relationships>
</file>

<file path=xl/worksheets/_rels/sheet5.xml.rels><?xml version="1.0" encoding="UTF-8" standalone="yes"?><Relationships xmlns="http://schemas.openxmlformats.org/package/2006/relationships"><Relationship Target="../drawings/drawing5.xml" Type="http://schemas.openxmlformats.org/officeDocument/2006/relationships/drawing" Id="rId1"/></Relationships>
</file>

<file path=xl/worksheets/_rels/sheet6.xml.rels><?xml version="1.0" encoding="UTF-8" standalone="yes"?><Relationships xmlns="http://schemas.openxmlformats.org/package/2006/relationships"><Relationship Target="../drawings/drawing6.xml" Type="http://schemas.openxmlformats.org/officeDocument/2006/relationships/drawing" Id="rId1"/></Relationships>
</file>

<file path=xl/worksheets/_rels/sheet7.xml.rels><?xml version="1.0" encoding="UTF-8" standalone="yes"?><Relationships xmlns="http://schemas.openxmlformats.org/package/2006/relationships"><Relationship Target="../drawings/drawing7.xml" Type="http://schemas.openxmlformats.org/officeDocument/2006/relationships/drawing" Id="rId1"/></Relationships>
</file>

<file path=xl/worksheets/_rels/sheet8.xml.rels><?xml version="1.0" encoding="UTF-8" standalone="yes"?><Relationships xmlns="http://schemas.openxmlformats.org/package/2006/relationships"><Relationship Target="../drawings/drawing8.xml" Type="http://schemas.openxmlformats.org/officeDocument/2006/relationships/drawing" Id="rId1"/></Relationships>
</file>

<file path=xl/worksheets/_rels/sheet9.xml.rels><?xml version="1.0" encoding="UTF-8" standalone="yes"?><Relationships xmlns="http://schemas.openxmlformats.org/package/2006/relationships"><Relationship Target="../drawings/drawing9.xml" Type="http://schemas.openxmlformats.org/officeDocument/2006/relationships/drawing" Id="rId1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topLeftCell="E2" ySplit="1.0" xSplit="4.0" activePane="bottomRight" state="frozen"/>
      <selection sqref="E1" activeCell="E1" pane="topRight"/>
      <selection sqref="A2" activeCell="A2" pane="bottomLeft"/>
      <selection sqref="E2" activeCell="E2" pane="bottomRight"/>
    </sheetView>
  </sheetViews>
  <sheetFormatPr customHeight="1" defaultColWidth="14.43" defaultRowHeight="15.75"/>
  <cols>
    <col min="3" customWidth="1" max="3" width="15.29"/>
    <col min="9" customWidth="1" max="9" width="25.86"/>
    <col min="11" customWidth="1" max="11" width="37.57"/>
    <col min="26" customWidth="1" max="26" width="16.57"/>
    <col min="36" customWidth="1" max="36" width="15.57"/>
    <col min="37" customWidth="1" max="37" width="29.71"/>
    <col min="38" customWidth="1" max="38" width="18.14"/>
    <col min="39" customWidth="1" max="39" width="19.29"/>
  </cols>
  <sheetData>
    <row r="1">
      <c t="s" s="1" r="A1">
        <v>0</v>
      </c>
      <c t="s" s="2" r="B1">
        <v>1</v>
      </c>
      <c t="s" s="3" r="C1">
        <v>2</v>
      </c>
      <c t="s" s="1" r="D1">
        <v>3</v>
      </c>
      <c t="s" s="4" r="E1">
        <v>4</v>
      </c>
      <c t="s" s="4" r="F1">
        <v>5</v>
      </c>
      <c t="s" s="4" r="G1">
        <v>6</v>
      </c>
      <c t="s" s="4" r="H1">
        <v>7</v>
      </c>
      <c t="s" s="4" r="I1">
        <v>8</v>
      </c>
      <c t="s" s="1" r="J1">
        <v>9</v>
      </c>
      <c t="s" s="1" r="K1">
        <v>10</v>
      </c>
      <c t="s" s="4" r="L1">
        <v>11</v>
      </c>
      <c t="s" s="1" r="M1">
        <v>12</v>
      </c>
      <c t="s" s="1" r="N1">
        <v>13</v>
      </c>
      <c t="s" s="1" r="O1">
        <v>14</v>
      </c>
      <c t="s" s="1" r="P1">
        <v>15</v>
      </c>
      <c t="s" s="5" r="Q1">
        <v>16</v>
      </c>
      <c t="s" s="3" r="R1">
        <v>17</v>
      </c>
      <c t="s" s="3" r="S1">
        <v>18</v>
      </c>
      <c t="s" s="3" r="T1">
        <v>19</v>
      </c>
      <c t="s" s="3" r="U1">
        <v>20</v>
      </c>
      <c t="s" s="3" r="V1">
        <v>21</v>
      </c>
      <c t="s" s="3" r="W1">
        <v>22</v>
      </c>
      <c t="s" s="3" r="X1">
        <v>23</v>
      </c>
      <c t="s" s="3" r="Y1">
        <v>24</v>
      </c>
      <c t="s" s="6" r="Z1">
        <v>25</v>
      </c>
      <c t="s" s="3" r="AA1">
        <v>26</v>
      </c>
      <c t="s" s="3" r="AB1">
        <v>27</v>
      </c>
      <c t="s" s="3" r="AC1">
        <v>28</v>
      </c>
      <c t="s" s="3" r="AD1">
        <v>29</v>
      </c>
      <c t="s" s="3" r="AE1">
        <v>30</v>
      </c>
      <c t="s" s="3" r="AF1">
        <v>31</v>
      </c>
      <c t="s" s="3" r="AG1">
        <v>32</v>
      </c>
      <c t="s" s="3" r="AH1">
        <v>33</v>
      </c>
      <c t="s" s="3" r="AI1">
        <v>34</v>
      </c>
      <c t="s" s="3" r="AJ1">
        <v>35</v>
      </c>
      <c t="s" s="7" r="AK1">
        <v>36</v>
      </c>
      <c t="s" s="8" r="AL1">
        <v>37</v>
      </c>
      <c t="s" s="3" r="AM1">
        <v>38</v>
      </c>
      <c s="3" r="AN1"/>
    </row>
    <row r="2">
      <c t="s" s="1" r="A2">
        <v>39</v>
      </c>
      <c s="2" r="B2">
        <v>24.0</v>
      </c>
      <c s="9" r="C2">
        <v>24001.0</v>
      </c>
      <c t="s" s="9" r="D2">
        <v>40</v>
      </c>
      <c t="s" s="10" r="E2">
        <v>41</v>
      </c>
      <c t="s" s="10" r="F2">
        <v>42</v>
      </c>
      <c s="11" r="G2">
        <v>8.2</v>
      </c>
      <c s="12" r="H2">
        <v>10.0</v>
      </c>
      <c t="str" s="10" r="I2">
        <f>H2-G2</f>
        <v>1,8</v>
      </c>
      <c t="s" s="10" r="J2">
        <v>43</v>
      </c>
      <c t="s" s="10" r="K2">
        <v>44</v>
      </c>
      <c s="3" r="L2">
        <v>520.0</v>
      </c>
      <c s="3" r="M2">
        <v>267.0</v>
      </c>
      <c s="3" r="N2">
        <v>51.35</v>
      </c>
      <c s="3" r="O2">
        <v>236.0</v>
      </c>
      <c s="3" r="P2">
        <v>67.0</v>
      </c>
      <c t="str" s="13" r="Q2">
        <f>P2/O2</f>
        <v>28,39%</v>
      </c>
      <c s="14" r="R2">
        <v>511.0</v>
      </c>
      <c s="14" r="S2">
        <v>100.0</v>
      </c>
      <c s="14" r="T2">
        <v>19.57</v>
      </c>
      <c s="14" r="U2">
        <v>399.0</v>
      </c>
      <c s="14" r="V2">
        <v>76.0</v>
      </c>
      <c s="14" r="W2">
        <v>19.05</v>
      </c>
      <c s="14" r="X2">
        <v>522.0</v>
      </c>
      <c s="14" r="Y2">
        <v>278.0</v>
      </c>
      <c t="str" s="15" r="Z2">
        <f>Y2/X2</f>
        <v>53,26%</v>
      </c>
      <c s="14" r="AA2">
        <v>222.0</v>
      </c>
      <c s="14" r="AB2">
        <v>12.0</v>
      </c>
      <c s="13" r="AC2">
        <v>0.0540540540540541</v>
      </c>
      <c s="14" r="AD2">
        <v>522.0</v>
      </c>
      <c s="14" r="AE2">
        <v>282.0</v>
      </c>
      <c s="13" r="AF2">
        <v>0.540229885057471</v>
      </c>
      <c s="14" r="AG2">
        <v>222.0</v>
      </c>
      <c s="14" r="AH2">
        <v>17.0</v>
      </c>
      <c s="13" r="AI2">
        <v>0.0765765765765766</v>
      </c>
      <c t="str" s="16" r="AJ2">
        <f>P2-AB2</f>
        <v>55</v>
      </c>
      <c t="str" s="15" r="AK2">
        <f>(P2-AB2)/AB2</f>
        <v>458,33%</v>
      </c>
      <c t="str" s="16" r="AL2">
        <f>P2-V2</f>
        <v>-9</v>
      </c>
      <c t="str" s="13" r="AM2">
        <f>(P2-V2)/V2</f>
        <v>-11,84%</v>
      </c>
      <c s="13" r="AN2"/>
    </row>
    <row r="3">
      <c t="s" s="1" r="A3">
        <v>45</v>
      </c>
      <c s="2" r="B3">
        <v>24.0</v>
      </c>
      <c s="9" r="C3">
        <v>24002.0</v>
      </c>
      <c t="s" s="9" r="D3">
        <v>46</v>
      </c>
      <c t="s" s="10" r="E3">
        <v>47</v>
      </c>
      <c t="s" s="10" r="F3">
        <v>48</v>
      </c>
      <c s="11" r="G3">
        <v>8.2</v>
      </c>
      <c s="12" r="H3">
        <v>10.0</v>
      </c>
      <c t="str" s="10" r="I3">
        <f>H3-G3</f>
        <v>1,8</v>
      </c>
      <c t="s" s="10" r="J3">
        <v>49</v>
      </c>
      <c t="s" s="10" r="K3">
        <v>50</v>
      </c>
      <c s="3" r="L3">
        <v>1384.0</v>
      </c>
      <c s="3" r="M3">
        <v>709.0</v>
      </c>
      <c s="3" r="N3">
        <v>51.23</v>
      </c>
      <c s="3" r="O3">
        <v>627.0</v>
      </c>
      <c s="3" r="P3">
        <v>106.0</v>
      </c>
      <c t="str" s="13" r="Q3">
        <f>P3/O3</f>
        <v>16,91%</v>
      </c>
      <c s="14" r="R3">
        <v>1358.0</v>
      </c>
      <c s="14" r="S3">
        <v>230.0</v>
      </c>
      <c s="14" r="T3">
        <v>16.94</v>
      </c>
      <c s="14" r="U3">
        <v>1104.0</v>
      </c>
      <c s="14" r="V3">
        <v>156.0</v>
      </c>
      <c s="14" r="W3">
        <v>14.13</v>
      </c>
      <c s="14" r="X3">
        <v>1328.0</v>
      </c>
      <c s="14" r="Y3">
        <v>771.0</v>
      </c>
      <c t="str" s="15" r="Z3">
        <f>Y3/X3</f>
        <v>58,06%</v>
      </c>
      <c s="14" r="AA3">
        <v>529.0</v>
      </c>
      <c s="14" r="AB3">
        <v>18.0</v>
      </c>
      <c s="13" r="AC3">
        <v>0.0340264650283554</v>
      </c>
      <c s="14" r="AD3">
        <v>1181.0</v>
      </c>
      <c s="14" r="AE3">
        <v>643.0</v>
      </c>
      <c s="13" r="AF3">
        <v>0.544453852667231</v>
      </c>
      <c s="14" r="AG3">
        <v>510.0</v>
      </c>
      <c s="14" r="AH3">
        <v>38.0</v>
      </c>
      <c s="13" r="AI3">
        <v>0.0745098039215686</v>
      </c>
      <c t="str" s="16" r="AJ3">
        <f>P3-AB3</f>
        <v>88</v>
      </c>
      <c t="str" s="15" r="AK3">
        <f>(P3-AB3)/AB3</f>
        <v>488,89%</v>
      </c>
      <c t="str" s="16" r="AL3">
        <f>P3-V3</f>
        <v>-50</v>
      </c>
      <c t="str" s="13" r="AM3">
        <f>(P3-V3)/V3</f>
        <v>-32,05%</v>
      </c>
      <c s="13" r="AN3"/>
    </row>
    <row r="4">
      <c t="s" s="1" r="A4">
        <v>51</v>
      </c>
      <c s="2" r="B4">
        <v>24.0</v>
      </c>
      <c s="9" r="C4">
        <v>24004.0</v>
      </c>
      <c t="s" s="9" r="D4">
        <v>52</v>
      </c>
      <c t="s" s="10" r="E4">
        <v>53</v>
      </c>
      <c t="s" s="10" r="F4">
        <v>54</v>
      </c>
      <c s="11" r="G4">
        <v>8.2</v>
      </c>
      <c s="12" r="H4">
        <v>10.0</v>
      </c>
      <c t="str" s="10" r="I4">
        <f>H4-G4</f>
        <v>1,8</v>
      </c>
      <c t="s" s="10" r="J4">
        <v>55</v>
      </c>
      <c t="s" s="10" r="K4">
        <v>56</v>
      </c>
      <c s="3" r="L4">
        <v>270.0</v>
      </c>
      <c s="3" r="M4">
        <v>136.0</v>
      </c>
      <c s="3" r="N4">
        <v>50.37</v>
      </c>
      <c s="3" r="O4">
        <v>126.0</v>
      </c>
      <c s="3" r="P4">
        <v>38.0</v>
      </c>
      <c t="str" s="13" r="Q4">
        <f>P4/O4</f>
        <v>30,16%</v>
      </c>
      <c s="14" r="R4">
        <v>274.0</v>
      </c>
      <c s="14" r="S4">
        <v>38.0</v>
      </c>
      <c s="14" r="T4">
        <v>13.87</v>
      </c>
      <c s="14" r="U4">
        <v>235.0</v>
      </c>
      <c s="14" r="V4">
        <v>43.0</v>
      </c>
      <c s="14" r="W4">
        <v>18.3</v>
      </c>
      <c s="14" r="X4">
        <v>276.0</v>
      </c>
      <c s="14" r="Y4">
        <v>130.0</v>
      </c>
      <c t="str" s="15" r="Z4">
        <f>Y4/X4</f>
        <v>47,10%</v>
      </c>
      <c s="14" r="AA4">
        <v>141.0</v>
      </c>
      <c s="14" r="AB4">
        <v>6.0</v>
      </c>
      <c s="13" r="AC4">
        <v>0.0425531914893617</v>
      </c>
      <c s="14" r="AD4">
        <v>268.0</v>
      </c>
      <c s="14" r="AE4">
        <v>123.0</v>
      </c>
      <c s="13" r="AF4">
        <v>0.458955223880597</v>
      </c>
      <c s="14" r="AG4">
        <v>140.0</v>
      </c>
      <c s="14" r="AH4">
        <v>7.0</v>
      </c>
      <c s="13" r="AI4">
        <v>0.05</v>
      </c>
      <c t="str" s="16" r="AJ4">
        <f>P4-AB4</f>
        <v>32</v>
      </c>
      <c t="str" s="15" r="AK4">
        <f>(P4-AB4)/AB4</f>
        <v>533,33%</v>
      </c>
      <c t="str" s="16" r="AL4">
        <f>P4-V4</f>
        <v>-5</v>
      </c>
      <c t="str" s="13" r="AM4">
        <f>(P4-V4)/V4</f>
        <v>-11,63%</v>
      </c>
      <c s="13" r="AN4"/>
    </row>
    <row r="5">
      <c t="s" s="1" r="A5">
        <v>57</v>
      </c>
      <c s="2" r="B5">
        <v>24.0</v>
      </c>
      <c s="9" r="C5">
        <v>24005.0</v>
      </c>
      <c t="s" s="9" r="D5">
        <v>58</v>
      </c>
      <c t="s" s="10" r="E5">
        <v>59</v>
      </c>
      <c t="s" s="10" r="F5">
        <v>60</v>
      </c>
      <c s="11" r="G5">
        <v>9.1</v>
      </c>
      <c s="12" r="H5">
        <v>10.2</v>
      </c>
      <c t="str" s="10" r="I5">
        <f>H5-G5</f>
        <v>1,1</v>
      </c>
      <c t="s" s="10" r="J5">
        <v>61</v>
      </c>
      <c t="s" s="10" r="K5">
        <v>62</v>
      </c>
      <c s="3" r="L5">
        <v>301.0</v>
      </c>
      <c s="3" r="M5">
        <v>129.0</v>
      </c>
      <c s="3" r="N5">
        <v>42.86</v>
      </c>
      <c s="3" r="O5">
        <v>161.0</v>
      </c>
      <c s="3" r="P5">
        <v>35.0</v>
      </c>
      <c t="str" s="13" r="Q5">
        <f>P5/O5</f>
        <v>21,74%</v>
      </c>
      <c s="14" r="R5">
        <v>297.0</v>
      </c>
      <c s="14" r="S5">
        <v>49.0</v>
      </c>
      <c s="14" r="T5">
        <v>16.5</v>
      </c>
      <c s="14" r="U5">
        <v>240.0</v>
      </c>
      <c s="14" r="V5">
        <v>35.0</v>
      </c>
      <c s="14" r="W5">
        <v>14.58</v>
      </c>
      <c s="14" r="X5">
        <v>288.0</v>
      </c>
      <c s="14" r="Y5">
        <v>109.0</v>
      </c>
      <c t="str" s="15" r="Z5">
        <f>Y5/X5</f>
        <v>37,85%</v>
      </c>
      <c s="14" r="AA5">
        <v>157.0</v>
      </c>
      <c s="14" r="AB5">
        <v>3.0</v>
      </c>
      <c s="13" r="AC5">
        <v>0.0191082802547771</v>
      </c>
      <c s="14" r="AD5">
        <v>307.0</v>
      </c>
      <c s="14" r="AE5">
        <v>145.0</v>
      </c>
      <c s="13" r="AF5">
        <v>0.472312703583062</v>
      </c>
      <c s="14" r="AG5">
        <v>153.0</v>
      </c>
      <c s="14" r="AH5">
        <v>4.0</v>
      </c>
      <c s="13" r="AI5">
        <v>0.0261437908496732</v>
      </c>
      <c t="str" s="16" r="AJ5">
        <f>P5-AB5</f>
        <v>32</v>
      </c>
      <c t="str" s="15" r="AK5">
        <f>(P5-AB5)/AB5</f>
        <v>1066,67%</v>
      </c>
      <c t="str" s="16" r="AL5">
        <f>P5-V5</f>
        <v>0</v>
      </c>
      <c t="str" s="13" r="AM5">
        <f>(P5-V5)/V5</f>
        <v>0,00%</v>
      </c>
      <c s="13" r="AN5"/>
    </row>
    <row r="6">
      <c t="s" s="1" r="A6">
        <v>63</v>
      </c>
      <c s="2" r="B6">
        <v>24.0</v>
      </c>
      <c s="9" r="C6">
        <v>24006.0</v>
      </c>
      <c t="s" s="9" r="D6">
        <v>64</v>
      </c>
      <c t="s" s="10" r="E6">
        <v>65</v>
      </c>
      <c t="s" s="10" r="F6">
        <v>66</v>
      </c>
      <c s="11" r="G6">
        <v>9.1</v>
      </c>
      <c s="12" r="H6">
        <v>10.2</v>
      </c>
      <c t="str" s="10" r="I6">
        <f>H6-G6</f>
        <v>1,1</v>
      </c>
      <c t="s" s="10" r="J6">
        <v>67</v>
      </c>
      <c t="s" s="10" r="K6">
        <v>68</v>
      </c>
      <c s="3" r="L6">
        <v>189.0</v>
      </c>
      <c s="3" r="M6">
        <v>81.0</v>
      </c>
      <c s="3" r="N6">
        <v>42.86</v>
      </c>
      <c s="3" r="O6">
        <v>104.0</v>
      </c>
      <c s="3" r="P6">
        <v>33.0</v>
      </c>
      <c t="str" s="13" r="Q6">
        <f>P6/O6</f>
        <v>31,73%</v>
      </c>
      <c s="14" r="R6">
        <v>181.0</v>
      </c>
      <c s="14" r="S6">
        <v>27.0</v>
      </c>
      <c s="14" r="T6">
        <v>14.92</v>
      </c>
      <c s="14" r="U6">
        <v>151.0</v>
      </c>
      <c s="14" r="V6">
        <v>26.0</v>
      </c>
      <c s="14" r="W6">
        <v>17.22</v>
      </c>
      <c s="14" r="X6">
        <v>201.0</v>
      </c>
      <c s="14" r="Y6">
        <v>90.0</v>
      </c>
      <c t="str" s="15" r="Z6">
        <f>Y6/X6</f>
        <v>44,78%</v>
      </c>
      <c s="14" r="AA6">
        <v>107.0</v>
      </c>
      <c s="14" r="AB6">
        <v>11.0</v>
      </c>
      <c s="13" r="AC6">
        <v>0.102803738317757</v>
      </c>
      <c s="14" r="AD6">
        <v>227.0</v>
      </c>
      <c s="14" r="AE6">
        <v>118.0</v>
      </c>
      <c s="13" r="AF6">
        <v>0.519823788546256</v>
      </c>
      <c s="14" r="AG6">
        <v>106.0</v>
      </c>
      <c s="14" r="AH6">
        <v>18.0</v>
      </c>
      <c s="13" r="AI6">
        <v>0.169811320754717</v>
      </c>
      <c t="str" s="16" r="AJ6">
        <f>P6-AB6</f>
        <v>22</v>
      </c>
      <c t="str" s="15" r="AK6">
        <f>(P6-AB6)/AB6</f>
        <v>200,00%</v>
      </c>
      <c t="str" s="16" r="AL6">
        <f>P6-V6</f>
        <v>7</v>
      </c>
      <c t="str" s="13" r="AM6">
        <f>(P6-V6)/V6</f>
        <v>26,92%</v>
      </c>
      <c s="13" r="AN6"/>
    </row>
    <row r="7">
      <c t="s" s="1" r="A7">
        <v>69</v>
      </c>
      <c s="2" r="B7">
        <v>24.0</v>
      </c>
      <c s="9" r="C7">
        <v>24007.0</v>
      </c>
      <c t="s" s="9" r="D7">
        <v>70</v>
      </c>
      <c t="s" s="10" r="E7">
        <v>71</v>
      </c>
      <c t="s" s="10" r="F7">
        <v>72</v>
      </c>
      <c s="11" r="G7">
        <v>8.2</v>
      </c>
      <c s="12" r="H7">
        <v>10.0</v>
      </c>
      <c t="str" s="10" r="I7">
        <f>H7-G7</f>
        <v>1,8</v>
      </c>
      <c t="s" s="10" r="J7">
        <v>73</v>
      </c>
      <c t="s" s="10" r="K7">
        <v>74</v>
      </c>
      <c s="3" r="L7">
        <v>414.0</v>
      </c>
      <c s="3" r="M7">
        <v>189.0</v>
      </c>
      <c s="3" r="N7">
        <v>45.65</v>
      </c>
      <c s="3" r="O7">
        <v>196.0</v>
      </c>
      <c s="3" r="P7">
        <v>44.0</v>
      </c>
      <c t="str" s="13" r="Q7">
        <f>P7/O7</f>
        <v>22,45%</v>
      </c>
      <c s="14" r="R7">
        <v>440.0</v>
      </c>
      <c s="14" r="S7">
        <v>75.0</v>
      </c>
      <c s="14" r="T7">
        <v>17.05</v>
      </c>
      <c s="14" r="U7">
        <v>356.0</v>
      </c>
      <c s="14" r="V7">
        <v>55.0</v>
      </c>
      <c s="14" r="W7">
        <v>15.45</v>
      </c>
      <c s="14" r="X7">
        <v>418.0</v>
      </c>
      <c s="14" r="Y7">
        <v>189.0</v>
      </c>
      <c t="str" s="15" r="Z7">
        <f>Y7/X7</f>
        <v>45,22%</v>
      </c>
      <c s="14" r="AA7">
        <v>206.0</v>
      </c>
      <c s="14" r="AB7">
        <v>10.0</v>
      </c>
      <c s="13" r="AC7">
        <v>0.0485436893203883</v>
      </c>
      <c s="14" r="AD7">
        <v>409.0</v>
      </c>
      <c s="14" r="AE7">
        <v>216.0</v>
      </c>
      <c s="13" r="AF7">
        <v>0.528117359413203</v>
      </c>
      <c s="14" r="AG7">
        <v>181.0</v>
      </c>
      <c s="14" r="AH7">
        <v>11.0</v>
      </c>
      <c s="13" r="AI7">
        <v>0.0607734806629834</v>
      </c>
      <c t="str" s="16" r="AJ7">
        <f>P7-AB7</f>
        <v>34</v>
      </c>
      <c t="str" s="15" r="AK7">
        <f>(P7-AB7)/AB7</f>
        <v>340,00%</v>
      </c>
      <c t="str" s="16" r="AL7">
        <f>P7-V7</f>
        <v>-11</v>
      </c>
      <c t="str" s="13" r="AM7">
        <f>(P7-V7)/V7</f>
        <v>-20,00%</v>
      </c>
      <c s="13" r="AN7"/>
    </row>
    <row r="8">
      <c t="s" s="1" r="A8">
        <v>75</v>
      </c>
      <c s="2" r="B8">
        <v>24.0</v>
      </c>
      <c s="9" r="C8">
        <v>24008.0</v>
      </c>
      <c t="s" s="9" r="D8">
        <v>76</v>
      </c>
      <c t="s" s="10" r="E8">
        <v>77</v>
      </c>
      <c t="s" s="10" r="F8">
        <v>78</v>
      </c>
      <c s="11" r="G8">
        <v>8.2</v>
      </c>
      <c s="12" r="H8">
        <v>10.0</v>
      </c>
      <c t="str" s="10" r="I8">
        <f>H8-G8</f>
        <v>1,8</v>
      </c>
      <c t="s" s="10" r="J8">
        <v>79</v>
      </c>
      <c t="s" s="10" r="K8">
        <v>80</v>
      </c>
      <c s="3" r="L8">
        <v>511.0</v>
      </c>
      <c s="3" r="M8">
        <v>220.0</v>
      </c>
      <c s="3" r="N8">
        <v>43.05</v>
      </c>
      <c s="3" r="O8">
        <v>258.0</v>
      </c>
      <c s="3" r="P8">
        <v>70.0</v>
      </c>
      <c t="str" s="13" r="Q8">
        <f>P8/O8</f>
        <v>27,13%</v>
      </c>
      <c s="14" r="R8">
        <v>508.0</v>
      </c>
      <c s="14" r="S8">
        <v>56.0</v>
      </c>
      <c s="14" r="T8">
        <v>11.02</v>
      </c>
      <c s="14" r="U8">
        <v>432.0</v>
      </c>
      <c s="14" r="V8">
        <v>92.0</v>
      </c>
      <c s="14" r="W8">
        <v>21.3</v>
      </c>
      <c s="14" r="X8">
        <v>531.0</v>
      </c>
      <c s="14" r="Y8">
        <v>261.0</v>
      </c>
      <c t="str" s="15" r="Z8">
        <f>Y8/X8</f>
        <v>49,15%</v>
      </c>
      <c s="14" r="AA8">
        <v>238.0</v>
      </c>
      <c s="14" r="AB8">
        <v>18.0</v>
      </c>
      <c s="13" r="AC8">
        <v>0.0756302521008403</v>
      </c>
      <c s="14" r="AD8">
        <v>494.0</v>
      </c>
      <c s="14" r="AE8">
        <v>238.0</v>
      </c>
      <c s="13" r="AF8">
        <v>0.481781376518219</v>
      </c>
      <c s="14" r="AG8">
        <v>233.0</v>
      </c>
      <c s="14" r="AH8">
        <v>19.0</v>
      </c>
      <c s="13" r="AI8">
        <v>0.0815450643776824</v>
      </c>
      <c t="str" s="16" r="AJ8">
        <f>P8-AB8</f>
        <v>52</v>
      </c>
      <c t="str" s="15" r="AK8">
        <f>(P8-AB8)/AB8</f>
        <v>288,89%</v>
      </c>
      <c t="str" s="16" r="AL8">
        <f>P8-V8</f>
        <v>-22</v>
      </c>
      <c t="str" s="13" r="AM8">
        <f>(P8-V8)/V8</f>
        <v>-23,91%</v>
      </c>
      <c s="13" r="AN8"/>
    </row>
    <row r="9">
      <c t="s" s="1" r="A9">
        <v>81</v>
      </c>
      <c s="2" r="B9">
        <v>24.0</v>
      </c>
      <c s="9" r="C9">
        <v>24009.0</v>
      </c>
      <c t="s" s="9" r="D9">
        <v>82</v>
      </c>
      <c t="s" s="10" r="E9">
        <v>83</v>
      </c>
      <c t="s" s="10" r="F9">
        <v>84</v>
      </c>
      <c s="11" r="G9">
        <v>8.2</v>
      </c>
      <c s="12" r="H9">
        <v>10.0</v>
      </c>
      <c t="str" s="10" r="I9">
        <f>H9-G9</f>
        <v>1,8</v>
      </c>
      <c t="s" s="10" r="J9">
        <v>85</v>
      </c>
      <c t="s" s="10" r="K9">
        <v>86</v>
      </c>
      <c s="3" r="L9">
        <v>262.0</v>
      </c>
      <c s="3" r="M9">
        <v>104.0</v>
      </c>
      <c s="3" r="N9">
        <v>39.69</v>
      </c>
      <c s="3" r="O9">
        <v>149.0</v>
      </c>
      <c s="3" r="P9">
        <v>45.0</v>
      </c>
      <c t="str" s="13" r="Q9">
        <f>P9/O9</f>
        <v>30,20%</v>
      </c>
      <c s="14" r="R9">
        <v>248.0</v>
      </c>
      <c s="14" r="S9">
        <v>21.0</v>
      </c>
      <c s="14" r="T9">
        <v>8.47</v>
      </c>
      <c s="14" r="U9">
        <v>216.0</v>
      </c>
      <c s="14" r="V9">
        <v>38.0</v>
      </c>
      <c s="14" r="W9">
        <v>17.59</v>
      </c>
      <c s="14" r="X9">
        <v>258.0</v>
      </c>
      <c s="14" r="Y9">
        <v>132.0</v>
      </c>
      <c t="str" s="15" r="Z9">
        <f>Y9/X9</f>
        <v>51,16%</v>
      </c>
      <c s="14" r="AA9">
        <v>116.0</v>
      </c>
      <c s="14" r="AB9">
        <v>7.0</v>
      </c>
      <c s="13" r="AC9">
        <v>0.0603448275862069</v>
      </c>
      <c s="14" r="AD9">
        <v>245.0</v>
      </c>
      <c s="14" r="AE9">
        <v>121.0</v>
      </c>
      <c s="13" r="AF9">
        <v>0.493877551020408</v>
      </c>
      <c s="14" r="AG9">
        <v>116.0</v>
      </c>
      <c s="14" r="AH9">
        <v>7.0</v>
      </c>
      <c s="13" r="AI9">
        <v>0.0603448275862069</v>
      </c>
      <c t="str" s="16" r="AJ9">
        <f>P9-AB9</f>
        <v>38</v>
      </c>
      <c t="str" s="15" r="AK9">
        <f>(P9-AB9)/AB9</f>
        <v>542,86%</v>
      </c>
      <c t="str" s="16" r="AL9">
        <f>P9-V9</f>
        <v>7</v>
      </c>
      <c t="str" s="13" r="AM9">
        <f>(P9-V9)/V9</f>
        <v>18,42%</v>
      </c>
      <c s="13" r="AN9"/>
    </row>
    <row r="10">
      <c t="s" s="1" r="A10">
        <v>87</v>
      </c>
      <c s="2" r="B10">
        <v>24.0</v>
      </c>
      <c s="9" r="C10">
        <v>24010.0</v>
      </c>
      <c t="s" s="9" r="D10">
        <v>88</v>
      </c>
      <c t="s" s="10" r="E10">
        <v>89</v>
      </c>
      <c t="s" s="10" r="F10">
        <v>90</v>
      </c>
      <c s="11" r="G10">
        <v>8.2</v>
      </c>
      <c s="12" r="H10">
        <v>10.0</v>
      </c>
      <c t="str" s="10" r="I10">
        <f>H10-G10</f>
        <v>1,8</v>
      </c>
      <c t="s" s="10" r="J10">
        <v>91</v>
      </c>
      <c t="s" s="10" r="K10">
        <v>92</v>
      </c>
      <c s="3" r="L10">
        <v>1028.0</v>
      </c>
      <c s="3" r="M10">
        <v>493.0</v>
      </c>
      <c s="3" r="N10">
        <v>47.96</v>
      </c>
      <c s="3" r="O10">
        <v>502.0</v>
      </c>
      <c s="3" r="P10">
        <v>149.0</v>
      </c>
      <c t="str" s="13" r="Q10">
        <f>P10/O10</f>
        <v>29,68%</v>
      </c>
      <c s="14" r="R10">
        <v>1019.0</v>
      </c>
      <c s="14" r="S10">
        <v>114.0</v>
      </c>
      <c s="14" r="T10">
        <v>11.19</v>
      </c>
      <c s="14" r="U10">
        <v>885.0</v>
      </c>
      <c s="14" r="V10">
        <v>172.0</v>
      </c>
      <c s="14" r="W10">
        <v>19.44</v>
      </c>
      <c s="14" r="X10">
        <v>997.0</v>
      </c>
      <c s="14" r="Y10">
        <v>544.0</v>
      </c>
      <c t="str" s="15" r="Z10">
        <f>Y10/X10</f>
        <v>54,56%</v>
      </c>
      <c s="14" r="AA10">
        <v>422.0</v>
      </c>
      <c s="14" r="AB10">
        <v>35.0</v>
      </c>
      <c s="13" r="AC10">
        <v>0.0829383886255924</v>
      </c>
      <c s="14" r="AD10">
        <v>971.0</v>
      </c>
      <c s="14" r="AE10">
        <v>547.0</v>
      </c>
      <c s="13" r="AF10">
        <v>0.563336766220391</v>
      </c>
      <c s="14" r="AG10">
        <v>400.0</v>
      </c>
      <c s="14" r="AH10">
        <v>40.0</v>
      </c>
      <c s="13" r="AI10">
        <v>0.1</v>
      </c>
      <c t="str" s="16" r="AJ10">
        <f>P10-AB10</f>
        <v>114</v>
      </c>
      <c t="str" s="15" r="AK10">
        <f>(P10-AB10)/AB10</f>
        <v>325,71%</v>
      </c>
      <c t="str" s="16" r="AL10">
        <f>P10-V10</f>
        <v>-23</v>
      </c>
      <c t="str" s="13" r="AM10">
        <f>(P10-V10)/V10</f>
        <v>-13,37%</v>
      </c>
      <c s="13" r="AN10"/>
    </row>
    <row r="11">
      <c t="s" s="1" r="A11">
        <v>93</v>
      </c>
      <c s="2" r="B11">
        <v>24.0</v>
      </c>
      <c s="9" r="C11">
        <v>24011.0</v>
      </c>
      <c t="s" s="9" r="D11">
        <v>94</v>
      </c>
      <c t="s" s="10" r="E11">
        <v>95</v>
      </c>
      <c t="s" s="10" r="F11">
        <v>96</v>
      </c>
      <c s="11" r="G11">
        <v>8.2</v>
      </c>
      <c s="12" r="H11">
        <v>10.0</v>
      </c>
      <c t="str" s="10" r="I11">
        <f>H11-G11</f>
        <v>1,8</v>
      </c>
      <c t="s" s="10" r="J11">
        <v>97</v>
      </c>
      <c t="s" s="10" r="K11">
        <v>98</v>
      </c>
      <c s="3" r="L11">
        <v>874.0</v>
      </c>
      <c s="3" r="M11">
        <v>461.0</v>
      </c>
      <c s="3" r="N11">
        <v>52.75</v>
      </c>
      <c s="3" r="O11">
        <v>382.0</v>
      </c>
      <c s="3" r="P11">
        <v>83.0</v>
      </c>
      <c t="str" s="13" r="Q11">
        <f>P11/O11</f>
        <v>21,73%</v>
      </c>
      <c s="14" r="R11">
        <v>847.0</v>
      </c>
      <c s="14" r="S11">
        <v>101.0</v>
      </c>
      <c s="14" r="T11">
        <v>11.92</v>
      </c>
      <c s="14" r="U11">
        <v>729.0</v>
      </c>
      <c s="14" r="V11">
        <v>100.0</v>
      </c>
      <c s="14" r="W11">
        <v>13.72</v>
      </c>
      <c s="14" r="X11">
        <v>865.0</v>
      </c>
      <c s="14" r="Y11">
        <v>464.0</v>
      </c>
      <c t="str" s="15" r="Z11">
        <f>Y11/X11</f>
        <v>53,64%</v>
      </c>
      <c s="14" r="AA11">
        <v>385.0</v>
      </c>
      <c s="14" r="AB11">
        <v>13.0</v>
      </c>
      <c s="13" r="AC11">
        <v>0.0337662337662338</v>
      </c>
      <c s="14" r="AD11">
        <v>860.0</v>
      </c>
      <c s="14" r="AE11">
        <v>439.0</v>
      </c>
      <c s="13" r="AF11">
        <v>0.51046511627907</v>
      </c>
      <c s="14" r="AG11">
        <v>402.0</v>
      </c>
      <c s="14" r="AH11">
        <v>16.0</v>
      </c>
      <c s="13" r="AI11">
        <v>0.0398009950248756</v>
      </c>
      <c t="str" s="16" r="AJ11">
        <f>P11-AB11</f>
        <v>70</v>
      </c>
      <c t="str" s="15" r="AK11">
        <f>(P11-AB11)/AB11</f>
        <v>538,46%</v>
      </c>
      <c t="str" s="16" r="AL11">
        <f>P11-V11</f>
        <v>-17</v>
      </c>
      <c t="str" s="13" r="AM11">
        <f>(P11-V11)/V11</f>
        <v>-17,00%</v>
      </c>
      <c s="13" r="AN11"/>
    </row>
    <row r="12">
      <c t="s" s="1" r="A12">
        <v>99</v>
      </c>
      <c s="2" r="B12">
        <v>24.0</v>
      </c>
      <c s="9" r="C12">
        <v>24012.0</v>
      </c>
      <c t="s" s="9" r="D12">
        <v>100</v>
      </c>
      <c t="s" s="10" r="E12">
        <v>101</v>
      </c>
      <c t="s" s="10" r="F12">
        <v>102</v>
      </c>
      <c s="11" r="G12">
        <v>9.1</v>
      </c>
      <c s="12" r="H12">
        <v>10.2</v>
      </c>
      <c t="str" s="10" r="I12">
        <f>H12-G12</f>
        <v>1,1</v>
      </c>
      <c t="s" s="10" r="J12">
        <v>103</v>
      </c>
      <c t="s" s="10" r="K12">
        <v>104</v>
      </c>
      <c s="3" r="L12">
        <v>303.0</v>
      </c>
      <c s="3" r="M12">
        <v>145.0</v>
      </c>
      <c s="3" r="N12">
        <v>47.85</v>
      </c>
      <c s="3" r="O12">
        <v>143.0</v>
      </c>
      <c s="3" r="P12">
        <v>22.0</v>
      </c>
      <c t="str" s="13" r="Q12">
        <f>P12/O12</f>
        <v>15,38%</v>
      </c>
      <c s="14" r="R12">
        <v>288.0</v>
      </c>
      <c s="14" r="S12">
        <v>36.0</v>
      </c>
      <c s="14" r="T12">
        <v>12.5</v>
      </c>
      <c s="14" r="U12">
        <v>246.0</v>
      </c>
      <c s="14" r="V12">
        <v>35.0</v>
      </c>
      <c s="14" r="W12">
        <v>14.23</v>
      </c>
      <c s="14" r="X12">
        <v>279.0</v>
      </c>
      <c s="14" r="Y12">
        <v>120.0</v>
      </c>
      <c t="str" s="15" r="Z12">
        <f>Y12/X12</f>
        <v>43,01%</v>
      </c>
      <c s="14" r="AA12">
        <v>148.0</v>
      </c>
      <c s="14" r="AB12">
        <v>3.0</v>
      </c>
      <c s="13" r="AC12">
        <v>0.0202702702702703</v>
      </c>
      <c s="14" r="AD12">
        <v>291.0</v>
      </c>
      <c s="14" r="AE12">
        <v>138.0</v>
      </c>
      <c s="13" r="AF12">
        <v>0.474226804123711</v>
      </c>
      <c s="14" r="AG12">
        <v>144.0</v>
      </c>
      <c s="14" r="AH12">
        <v>4.0</v>
      </c>
      <c s="13" r="AI12">
        <v>0.0277777777777778</v>
      </c>
      <c t="str" s="16" r="AJ12">
        <f>P12-AB12</f>
        <v>19</v>
      </c>
      <c t="str" s="15" r="AK12">
        <f>(P12-AB12)/AB12</f>
        <v>633,33%</v>
      </c>
      <c t="str" s="16" r="AL12">
        <f>P12-V12</f>
        <v>-13</v>
      </c>
      <c t="str" s="13" r="AM12">
        <f>(P12-V12)/V12</f>
        <v>-37,14%</v>
      </c>
      <c s="13" r="AN12"/>
    </row>
    <row r="13">
      <c t="s" s="1" r="A13">
        <v>105</v>
      </c>
      <c s="2" r="B13">
        <v>24.0</v>
      </c>
      <c s="9" r="C13">
        <v>24013.0</v>
      </c>
      <c t="s" s="9" r="D13">
        <v>106</v>
      </c>
      <c t="s" s="10" r="E13">
        <v>107</v>
      </c>
      <c t="s" s="10" r="F13">
        <v>108</v>
      </c>
      <c s="11" r="G13">
        <v>8.2</v>
      </c>
      <c s="12" r="H13">
        <v>10.0</v>
      </c>
      <c t="str" s="10" r="I13">
        <f>H13-G13</f>
        <v>1,8</v>
      </c>
      <c t="s" s="10" r="J13">
        <v>109</v>
      </c>
      <c t="s" s="10" r="K13">
        <v>110</v>
      </c>
      <c s="3" r="L13">
        <v>1507.0</v>
      </c>
      <c s="3" r="M13">
        <v>730.0</v>
      </c>
      <c s="3" r="N13">
        <v>48.44</v>
      </c>
      <c s="3" r="O13">
        <v>715.0</v>
      </c>
      <c s="3" r="P13">
        <v>191.0</v>
      </c>
      <c t="str" s="13" r="Q13">
        <f>P13/O13</f>
        <v>26,71%</v>
      </c>
      <c s="14" r="R13">
        <v>1472.0</v>
      </c>
      <c s="14" r="S13">
        <v>207.0</v>
      </c>
      <c s="14" r="T13">
        <v>14.06</v>
      </c>
      <c s="14" r="U13">
        <v>1241.0</v>
      </c>
      <c s="14" r="V13">
        <v>191.0</v>
      </c>
      <c s="14" r="W13">
        <v>15.39</v>
      </c>
      <c s="14" r="X13">
        <v>1372.0</v>
      </c>
      <c s="14" r="Y13">
        <v>698.0</v>
      </c>
      <c t="str" s="15" r="Z13">
        <f>Y13/X13</f>
        <v>50,87%</v>
      </c>
      <c s="14" r="AA13">
        <v>640.0</v>
      </c>
      <c s="14" r="AB13">
        <v>21.0</v>
      </c>
      <c s="13" r="AC13">
        <v>0.0328125</v>
      </c>
      <c s="14" r="AD13">
        <v>1231.0</v>
      </c>
      <c s="14" r="AE13">
        <v>586.0</v>
      </c>
      <c s="13" r="AF13">
        <v>0.476035743298132</v>
      </c>
      <c s="14" r="AG13">
        <v>615.0</v>
      </c>
      <c s="14" r="AH13">
        <v>54.0</v>
      </c>
      <c s="13" r="AI13">
        <v>0.0878048780487805</v>
      </c>
      <c t="str" s="16" r="AJ13">
        <f>P13-AB13</f>
        <v>170</v>
      </c>
      <c t="str" s="15" r="AK13">
        <f>(P13-AB13)/AB13</f>
        <v>809,52%</v>
      </c>
      <c t="str" s="16" r="AL13">
        <f>P13-V13</f>
        <v>0</v>
      </c>
      <c t="str" s="13" r="AM13">
        <f>(P13-V13)/V13</f>
        <v>0,00%</v>
      </c>
      <c s="13" r="AN13"/>
    </row>
    <row r="14">
      <c t="s" s="1" r="A14">
        <v>111</v>
      </c>
      <c s="2" r="B14">
        <v>24.0</v>
      </c>
      <c s="9" r="C14">
        <v>24014.0</v>
      </c>
      <c t="s" s="9" r="D14">
        <v>112</v>
      </c>
      <c t="s" s="10" r="E14">
        <v>113</v>
      </c>
      <c t="s" s="10" r="F14">
        <v>114</v>
      </c>
      <c s="11" r="G14">
        <v>8.2</v>
      </c>
      <c s="12" r="H14">
        <v>10.0</v>
      </c>
      <c t="str" s="10" r="I14">
        <f>H14-G14</f>
        <v>1,8</v>
      </c>
      <c t="s" s="10" r="J14">
        <v>115</v>
      </c>
      <c t="s" s="10" r="K14">
        <v>116</v>
      </c>
      <c s="3" r="L14">
        <v>538.0</v>
      </c>
      <c s="3" r="M14">
        <v>265.0</v>
      </c>
      <c s="3" r="N14">
        <v>49.26</v>
      </c>
      <c s="3" r="O14">
        <v>246.0</v>
      </c>
      <c s="3" r="P14">
        <v>41.0</v>
      </c>
      <c t="str" s="13" r="Q14">
        <f>P14/O14</f>
        <v>16,67%</v>
      </c>
      <c s="14" r="R14">
        <v>495.0</v>
      </c>
      <c s="14" r="S14">
        <v>57.0</v>
      </c>
      <c s="14" r="T14">
        <v>11.52</v>
      </c>
      <c s="14" r="U14">
        <v>430.0</v>
      </c>
      <c s="14" r="V14">
        <v>68.0</v>
      </c>
      <c s="14" r="W14">
        <v>15.81</v>
      </c>
      <c s="14" r="X14">
        <v>507.0</v>
      </c>
      <c s="14" r="Y14">
        <v>257.0</v>
      </c>
      <c t="str" s="15" r="Z14">
        <f>Y14/X14</f>
        <v>50,69%</v>
      </c>
      <c s="14" r="AA14">
        <v>227.0</v>
      </c>
      <c s="14" r="AB14">
        <v>3.0</v>
      </c>
      <c s="13" r="AC14">
        <v>0.013215859030837</v>
      </c>
      <c s="14" r="AD14">
        <v>472.0</v>
      </c>
      <c s="14" r="AE14">
        <v>249.0</v>
      </c>
      <c s="13" r="AF14">
        <v>0.527542372881356</v>
      </c>
      <c s="14" r="AG14">
        <v>207.0</v>
      </c>
      <c s="14" r="AH14">
        <v>7.0</v>
      </c>
      <c s="13" r="AI14">
        <v>0.0338164251207729</v>
      </c>
      <c t="str" s="16" r="AJ14">
        <f>P14-AB14</f>
        <v>38</v>
      </c>
      <c t="str" s="15" r="AK14">
        <f>(P14-AB14)/AB14</f>
        <v>1266,67%</v>
      </c>
      <c t="str" s="16" r="AL14">
        <f>P14-V14</f>
        <v>-27</v>
      </c>
      <c t="str" s="13" r="AM14">
        <f>(P14-V14)/V14</f>
        <v>-39,71%</v>
      </c>
      <c s="13" r="AN14"/>
    </row>
    <row r="15">
      <c t="s" s="1" r="A15">
        <v>117</v>
      </c>
      <c s="2" r="B15">
        <v>24.0</v>
      </c>
      <c s="9" r="C15">
        <v>24015.0</v>
      </c>
      <c t="s" s="9" r="D15">
        <v>118</v>
      </c>
      <c t="s" s="10" r="E15">
        <v>119</v>
      </c>
      <c t="s" s="10" r="F15">
        <v>120</v>
      </c>
      <c s="11" r="G15">
        <v>9.1</v>
      </c>
      <c s="12" r="H15">
        <v>10.2</v>
      </c>
      <c t="str" s="10" r="I15">
        <f>H15-G15</f>
        <v>1,1</v>
      </c>
      <c t="s" s="10" r="J15">
        <v>121</v>
      </c>
      <c t="s" s="10" r="K15">
        <v>122</v>
      </c>
      <c s="3" r="L15">
        <v>247.0</v>
      </c>
      <c s="3" r="M15">
        <v>113.0</v>
      </c>
      <c s="3" r="N15">
        <v>45.75</v>
      </c>
      <c s="3" r="O15">
        <v>128.0</v>
      </c>
      <c s="3" r="P15">
        <v>21.0</v>
      </c>
      <c t="str" s="13" r="Q15">
        <f>P15/O15</f>
        <v>16,41%</v>
      </c>
      <c s="14" r="R15">
        <v>242.0</v>
      </c>
      <c s="14" r="S15">
        <v>45.0</v>
      </c>
      <c s="14" r="T15">
        <v>18.6</v>
      </c>
      <c s="14" r="U15">
        <v>197.0</v>
      </c>
      <c s="14" r="V15">
        <v>29.0</v>
      </c>
      <c s="14" r="W15">
        <v>14.72</v>
      </c>
      <c s="14" r="X15">
        <v>232.0</v>
      </c>
      <c s="14" r="Y15">
        <v>116.0</v>
      </c>
      <c t="str" s="15" r="Z15">
        <f>Y15/X15</f>
        <v>50,00%</v>
      </c>
      <c s="14" r="AA15">
        <v>111.0</v>
      </c>
      <c s="14" r="AB15">
        <v>7.0</v>
      </c>
      <c s="13" r="AC15">
        <v>0.0630630630630631</v>
      </c>
      <c s="14" r="AD15">
        <v>203.0</v>
      </c>
      <c s="14" r="AE15">
        <v>90.0</v>
      </c>
      <c s="13" r="AF15">
        <v>0.443349753694581</v>
      </c>
      <c s="14" r="AG15">
        <v>109.0</v>
      </c>
      <c s="14" r="AH15">
        <v>5.0</v>
      </c>
      <c s="13" r="AI15">
        <v>0.0458715596330275</v>
      </c>
      <c t="str" s="16" r="AJ15">
        <f>P15-AB15</f>
        <v>14</v>
      </c>
      <c t="str" s="15" r="AK15">
        <f>(P15-AB15)/AB15</f>
        <v>200,00%</v>
      </c>
      <c t="str" s="16" r="AL15">
        <f>P15-V15</f>
        <v>-8</v>
      </c>
      <c t="str" s="13" r="AM15">
        <f>(P15-V15)/V15</f>
        <v>-27,59%</v>
      </c>
      <c s="13" r="AN15"/>
    </row>
    <row r="16">
      <c t="s" s="1" r="A16">
        <v>123</v>
      </c>
      <c s="2" r="B16">
        <v>24.0</v>
      </c>
      <c s="9" r="C16">
        <v>24016.0</v>
      </c>
      <c t="s" s="9" r="D16">
        <v>124</v>
      </c>
      <c t="s" s="10" r="E16">
        <v>125</v>
      </c>
      <c t="s" s="10" r="F16">
        <v>126</v>
      </c>
      <c s="11" r="G16">
        <v>8.2</v>
      </c>
      <c s="12" r="H16">
        <v>10.0</v>
      </c>
      <c t="str" s="10" r="I16">
        <f>H16-G16</f>
        <v>1,8</v>
      </c>
      <c t="s" s="10" r="J16">
        <v>127</v>
      </c>
      <c t="s" s="10" r="K16">
        <v>128</v>
      </c>
      <c s="3" r="L16">
        <v>636.0</v>
      </c>
      <c s="3" r="M16">
        <v>310.0</v>
      </c>
      <c s="3" r="N16">
        <v>48.74</v>
      </c>
      <c s="3" r="O16">
        <v>303.0</v>
      </c>
      <c s="3" r="P16">
        <v>91.0</v>
      </c>
      <c t="str" s="13" r="Q16">
        <f>P16/O16</f>
        <v>30,03%</v>
      </c>
      <c s="14" r="R16">
        <v>644.0</v>
      </c>
      <c s="14" r="S16">
        <v>90.0</v>
      </c>
      <c s="14" r="T16">
        <v>13.98</v>
      </c>
      <c s="14" r="U16">
        <v>533.0</v>
      </c>
      <c s="14" r="V16">
        <v>109.0</v>
      </c>
      <c s="14" r="W16">
        <v>20.45</v>
      </c>
      <c s="14" r="X16">
        <v>638.0</v>
      </c>
      <c s="14" r="Y16">
        <v>327.0</v>
      </c>
      <c t="str" s="15" r="Z16">
        <f>Y16/X16</f>
        <v>51,25%</v>
      </c>
      <c s="14" r="AA16">
        <v>269.0</v>
      </c>
      <c s="14" r="AB16">
        <v>25.0</v>
      </c>
      <c s="13" r="AC16">
        <v>0.0929368029739777</v>
      </c>
      <c s="14" r="AD16">
        <v>663.0</v>
      </c>
      <c s="14" r="AE16">
        <v>343.0</v>
      </c>
      <c s="13" r="AF16">
        <v>0.517345399698341</v>
      </c>
      <c s="14" r="AG16">
        <v>298.0</v>
      </c>
      <c s="14" r="AH16">
        <v>21.0</v>
      </c>
      <c s="13" r="AI16">
        <v>0.0704697986577181</v>
      </c>
      <c t="str" s="16" r="AJ16">
        <f>P16-AB16</f>
        <v>66</v>
      </c>
      <c t="str" s="15" r="AK16">
        <f>(P16-AB16)/AB16</f>
        <v>264,00%</v>
      </c>
      <c t="str" s="16" r="AL16">
        <f>P16-V16</f>
        <v>-18</v>
      </c>
      <c t="str" s="13" r="AM16">
        <f>(P16-V16)/V16</f>
        <v>-16,51%</v>
      </c>
      <c s="13" r="AN16"/>
    </row>
    <row r="17">
      <c t="s" s="1" r="A17">
        <v>129</v>
      </c>
      <c s="2" r="B17">
        <v>24.0</v>
      </c>
      <c s="9" r="C17">
        <v>24018.0</v>
      </c>
      <c t="s" s="9" r="D17">
        <v>130</v>
      </c>
      <c t="s" s="10" r="E17">
        <v>131</v>
      </c>
      <c t="s" s="10" r="F17">
        <v>132</v>
      </c>
      <c s="11" r="G17">
        <v>8.2</v>
      </c>
      <c s="12" r="H17">
        <v>10.0</v>
      </c>
      <c t="str" s="10" r="I17">
        <f>H17-G17</f>
        <v>1,8</v>
      </c>
      <c t="s" s="10" r="J17">
        <v>133</v>
      </c>
      <c t="s" s="10" r="K17">
        <v>134</v>
      </c>
      <c s="3" r="L17">
        <v>347.0</v>
      </c>
      <c s="3" r="M17">
        <v>190.0</v>
      </c>
      <c s="3" r="N17">
        <v>54.76</v>
      </c>
      <c s="3" r="O17">
        <v>150.0</v>
      </c>
      <c s="3" r="P17">
        <v>17.0</v>
      </c>
      <c t="str" s="13" r="Q17">
        <f>P17/O17</f>
        <v>11,33%</v>
      </c>
      <c s="14" r="R17">
        <v>351.0</v>
      </c>
      <c s="14" r="S17">
        <v>56.0</v>
      </c>
      <c s="14" r="T17">
        <v>15.95</v>
      </c>
      <c s="14" r="U17">
        <v>287.0</v>
      </c>
      <c s="14" r="V17">
        <v>36.0</v>
      </c>
      <c s="14" r="W17">
        <v>12.54</v>
      </c>
      <c s="14" r="X17">
        <v>361.0</v>
      </c>
      <c s="14" r="Y17">
        <v>203.0</v>
      </c>
      <c t="str" s="15" r="Z17">
        <f>Y17/X17</f>
        <v>56,23%</v>
      </c>
      <c s="14" r="AA17">
        <v>152.0</v>
      </c>
      <c s="14" r="AB17">
        <v>4.0</v>
      </c>
      <c s="13" r="AC17">
        <v>0.0263157894736842</v>
      </c>
      <c s="14" r="AD17">
        <v>364.0</v>
      </c>
      <c s="14" r="AE17">
        <v>212.0</v>
      </c>
      <c s="13" r="AF17">
        <v>0.582417582417582</v>
      </c>
      <c s="14" r="AG17">
        <v>141.0</v>
      </c>
      <c s="14" r="AH17">
        <v>4.0</v>
      </c>
      <c s="13" r="AI17">
        <v>0.0283687943262411</v>
      </c>
      <c t="str" s="16" r="AJ17">
        <f>P17-AB17</f>
        <v>13</v>
      </c>
      <c t="str" s="15" r="AK17">
        <f>(P17-AB17)/AB17</f>
        <v>325,00%</v>
      </c>
      <c t="str" s="16" r="AL17">
        <f>P17-V17</f>
        <v>-19</v>
      </c>
      <c t="str" s="13" r="AM17">
        <f>(P17-V17)/V17</f>
        <v>-52,78%</v>
      </c>
      <c s="13" r="AN17"/>
    </row>
    <row r="18">
      <c t="s" s="1" r="A18">
        <v>135</v>
      </c>
      <c s="2" r="B18">
        <v>24.0</v>
      </c>
      <c s="9" r="C18">
        <v>24019.0</v>
      </c>
      <c t="s" s="9" r="D18">
        <v>136</v>
      </c>
      <c t="s" s="10" r="E18">
        <v>137</v>
      </c>
      <c t="s" s="10" r="F18">
        <v>138</v>
      </c>
      <c s="11" r="G18">
        <v>8.2</v>
      </c>
      <c s="12" r="H18">
        <v>10.0</v>
      </c>
      <c t="str" s="10" r="I18">
        <f>H18-G18</f>
        <v>1,8</v>
      </c>
      <c t="s" s="10" r="J18">
        <v>139</v>
      </c>
      <c t="s" s="10" r="K18">
        <v>140</v>
      </c>
      <c s="3" r="L18">
        <v>325.0</v>
      </c>
      <c s="3" r="M18">
        <v>147.0</v>
      </c>
      <c s="3" r="N18">
        <v>45.23</v>
      </c>
      <c s="3" r="O18">
        <v>170.0</v>
      </c>
      <c s="3" r="P18">
        <v>37.0</v>
      </c>
      <c t="str" s="13" r="Q18">
        <f>P18/O18</f>
        <v>21,76%</v>
      </c>
      <c s="14" r="R18">
        <v>330.0</v>
      </c>
      <c s="14" r="S18">
        <v>40.0</v>
      </c>
      <c s="14" r="T18">
        <v>12.12</v>
      </c>
      <c s="14" r="U18">
        <v>283.0</v>
      </c>
      <c s="14" r="V18">
        <v>44.0</v>
      </c>
      <c s="14" r="W18">
        <v>15.55</v>
      </c>
      <c s="14" r="X18">
        <v>342.0</v>
      </c>
      <c s="14" r="Y18">
        <v>178.0</v>
      </c>
      <c t="str" s="15" r="Z18">
        <f>Y18/X18</f>
        <v>52,05%</v>
      </c>
      <c s="14" r="AA18">
        <v>159.0</v>
      </c>
      <c s="14" r="AB18">
        <v>13.0</v>
      </c>
      <c s="13" r="AC18">
        <v>0.0817610062893082</v>
      </c>
      <c s="14" r="AD18">
        <v>343.0</v>
      </c>
      <c s="14" r="AE18">
        <v>148.0</v>
      </c>
      <c s="13" r="AF18">
        <v>0.431486880466472</v>
      </c>
      <c s="14" r="AG18">
        <v>186.0</v>
      </c>
      <c s="14" r="AH18">
        <v>17.0</v>
      </c>
      <c s="13" r="AI18">
        <v>0.0913978494623656</v>
      </c>
      <c t="str" s="16" r="AJ18">
        <f>P18-AB18</f>
        <v>24</v>
      </c>
      <c t="str" s="15" r="AK18">
        <f>(P18-AB18)/AB18</f>
        <v>184,62%</v>
      </c>
      <c t="str" s="16" r="AL18">
        <f>P18-V18</f>
        <v>-7</v>
      </c>
      <c t="str" s="13" r="AM18">
        <f>(P18-V18)/V18</f>
        <v>-15,91%</v>
      </c>
      <c s="13" r="AN18"/>
    </row>
    <row r="19">
      <c t="s" s="1" r="A19">
        <v>141</v>
      </c>
      <c s="2" r="B19">
        <v>24.0</v>
      </c>
      <c s="9" r="C19">
        <v>24020.0</v>
      </c>
      <c t="s" s="9" r="D19">
        <v>142</v>
      </c>
      <c t="s" s="10" r="E19">
        <v>143</v>
      </c>
      <c t="s" s="10" r="F19">
        <v>144</v>
      </c>
      <c s="11" r="G19">
        <v>8.2</v>
      </c>
      <c s="12" r="H19">
        <v>10.0</v>
      </c>
      <c t="str" s="10" r="I19">
        <f>H19-G19</f>
        <v>1,8</v>
      </c>
      <c t="s" s="10" r="J19">
        <v>145</v>
      </c>
      <c t="s" s="10" r="K19">
        <v>146</v>
      </c>
      <c s="3" r="L19">
        <v>662.0</v>
      </c>
      <c s="3" r="M19">
        <v>314.0</v>
      </c>
      <c s="3" r="N19">
        <v>47.43</v>
      </c>
      <c s="3" r="O19">
        <v>332.0</v>
      </c>
      <c s="3" r="P19">
        <v>84.0</v>
      </c>
      <c t="str" s="13" r="Q19">
        <f>P19/O19</f>
        <v>25,30%</v>
      </c>
      <c s="14" r="R19">
        <v>644.0</v>
      </c>
      <c s="14" r="S19">
        <v>73.0</v>
      </c>
      <c s="14" r="T19">
        <v>11.34</v>
      </c>
      <c s="14" r="U19">
        <v>560.0</v>
      </c>
      <c s="14" r="V19">
        <v>98.0</v>
      </c>
      <c s="14" r="W19">
        <v>17.5</v>
      </c>
      <c s="14" r="X19">
        <v>645.0</v>
      </c>
      <c s="14" r="Y19">
        <v>327.0</v>
      </c>
      <c t="str" s="15" r="Z19">
        <f>Y19/X19</f>
        <v>50,70%</v>
      </c>
      <c s="14" r="AA19">
        <v>307.0</v>
      </c>
      <c s="14" r="AB19">
        <v>15.0</v>
      </c>
      <c s="13" r="AC19">
        <v>0.0488599348534202</v>
      </c>
      <c s="14" r="AD19">
        <v>600.0</v>
      </c>
      <c s="14" r="AE19">
        <v>306.0</v>
      </c>
      <c s="13" r="AF19">
        <v>0.51</v>
      </c>
      <c s="14" r="AG19">
        <v>278.0</v>
      </c>
      <c s="14" r="AH19">
        <v>14.0</v>
      </c>
      <c s="13" r="AI19">
        <v>0.0503597122302158</v>
      </c>
      <c t="str" s="16" r="AJ19">
        <f>P19-AB19</f>
        <v>69</v>
      </c>
      <c t="str" s="15" r="AK19">
        <f>(P19-AB19)/AB19</f>
        <v>460,00%</v>
      </c>
      <c t="str" s="16" r="AL19">
        <f>P19-V19</f>
        <v>-14</v>
      </c>
      <c t="str" s="13" r="AM19">
        <f>(P19-V19)/V19</f>
        <v>-14,29%</v>
      </c>
      <c s="13" r="AN19"/>
    </row>
    <row r="20">
      <c t="s" s="1" r="A20">
        <v>147</v>
      </c>
      <c s="2" r="B20">
        <v>24.0</v>
      </c>
      <c s="9" r="C20">
        <v>24021.0</v>
      </c>
      <c t="s" s="9" r="D20">
        <v>148</v>
      </c>
      <c t="s" s="10" r="E20">
        <v>149</v>
      </c>
      <c t="s" s="10" r="F20">
        <v>150</v>
      </c>
      <c s="11" r="G20">
        <v>8.2</v>
      </c>
      <c s="12" r="H20">
        <v>10.0</v>
      </c>
      <c t="str" s="10" r="I20">
        <f>H20-G20</f>
        <v>1,8</v>
      </c>
      <c t="s" s="10" r="J20">
        <v>151</v>
      </c>
      <c t="s" s="10" r="K20">
        <v>152</v>
      </c>
      <c s="3" r="L20">
        <v>380.0</v>
      </c>
      <c s="3" r="M20">
        <v>184.0</v>
      </c>
      <c s="3" r="N20">
        <v>48.42</v>
      </c>
      <c s="3" r="O20">
        <v>182.0</v>
      </c>
      <c s="3" r="P20">
        <v>24.0</v>
      </c>
      <c t="str" s="13" r="Q20">
        <f>P20/O20</f>
        <v>13,19%</v>
      </c>
      <c s="14" r="R20">
        <v>360.0</v>
      </c>
      <c s="14" r="S20">
        <v>35.0</v>
      </c>
      <c s="14" r="T20">
        <v>9.72</v>
      </c>
      <c s="14" r="U20">
        <v>323.0</v>
      </c>
      <c s="14" r="V20">
        <v>47.0</v>
      </c>
      <c s="14" r="W20">
        <v>14.55</v>
      </c>
      <c s="14" r="X20">
        <v>362.0</v>
      </c>
      <c s="14" r="Y20">
        <v>160.0</v>
      </c>
      <c t="str" s="15" r="Z20">
        <f>Y20/X20</f>
        <v>44,20%</v>
      </c>
      <c s="14" r="AA20">
        <v>188.0</v>
      </c>
      <c s="14" r="AB20">
        <v>5.0</v>
      </c>
      <c s="13" r="AC20">
        <v>0.0265957446808511</v>
      </c>
      <c s="14" r="AD20">
        <v>363.0</v>
      </c>
      <c s="14" r="AE20">
        <v>147.0</v>
      </c>
      <c s="13" r="AF20">
        <v>0.40495867768595</v>
      </c>
      <c s="14" r="AG20">
        <v>201.0</v>
      </c>
      <c s="14" r="AH20">
        <v>17.0</v>
      </c>
      <c s="13" r="AI20">
        <v>0.0845771144278607</v>
      </c>
      <c t="str" s="16" r="AJ20">
        <f>P20-AB20</f>
        <v>19</v>
      </c>
      <c t="str" s="15" r="AK20">
        <f>(P20-AB20)/AB20</f>
        <v>380,00%</v>
      </c>
      <c t="str" s="16" r="AL20">
        <f>P20-V20</f>
        <v>-23</v>
      </c>
      <c t="str" s="13" r="AM20">
        <f>(P20-V20)/V20</f>
        <v>-48,94%</v>
      </c>
      <c s="13" r="AN20"/>
    </row>
    <row r="21">
      <c t="s" s="1" r="A21">
        <v>153</v>
      </c>
      <c s="2" r="B21">
        <v>24.0</v>
      </c>
      <c s="9" r="C21">
        <v>24022.0</v>
      </c>
      <c t="s" s="9" r="D21">
        <v>154</v>
      </c>
      <c t="s" s="10" r="E21">
        <v>155</v>
      </c>
      <c t="s" s="10" r="F21">
        <v>156</v>
      </c>
      <c s="11" r="G21">
        <v>9.6</v>
      </c>
      <c s="12" r="H21">
        <v>11.8</v>
      </c>
      <c t="str" s="10" r="I21">
        <f>H21-G21</f>
        <v>2,2</v>
      </c>
      <c t="s" s="10" r="J21">
        <v>157</v>
      </c>
      <c t="s" s="10" r="K21">
        <v>158</v>
      </c>
      <c s="3" r="L21">
        <v>165.0</v>
      </c>
      <c s="3" r="M21">
        <v>65.0</v>
      </c>
      <c s="3" r="N21">
        <v>39.39</v>
      </c>
      <c s="3" r="O21">
        <v>94.0</v>
      </c>
      <c s="3" r="P21">
        <v>28.0</v>
      </c>
      <c t="str" s="13" r="Q21">
        <f>P21/O21</f>
        <v>29,79%</v>
      </c>
      <c s="14" r="R21">
        <v>167.0</v>
      </c>
      <c s="14" r="S21">
        <v>15.0</v>
      </c>
      <c s="14" r="T21">
        <v>8.98</v>
      </c>
      <c s="14" r="U21">
        <v>149.0</v>
      </c>
      <c s="14" r="V21">
        <v>33.0</v>
      </c>
      <c s="14" r="W21">
        <v>22.15</v>
      </c>
      <c s="14" r="X21">
        <v>153.0</v>
      </c>
      <c s="14" r="Y21">
        <v>65.0</v>
      </c>
      <c t="str" s="15" r="Z21">
        <f>Y21/X21</f>
        <v>42,48%</v>
      </c>
      <c s="14" r="AA21">
        <v>84.0</v>
      </c>
      <c s="14" r="AB21">
        <v>7.0</v>
      </c>
      <c s="13" r="AC21">
        <v>0.0833333333333333</v>
      </c>
      <c s="14" r="AD21">
        <v>165.0</v>
      </c>
      <c s="14" r="AE21">
        <v>90.0</v>
      </c>
      <c s="13" r="AF21">
        <v>0.545454545454545</v>
      </c>
      <c s="14" r="AG21">
        <v>70.0</v>
      </c>
      <c s="14" r="AH21">
        <v>7.0</v>
      </c>
      <c s="13" r="AI21">
        <v>0.1</v>
      </c>
      <c t="str" s="16" r="AJ21">
        <f>P21-AB21</f>
        <v>21</v>
      </c>
      <c t="str" s="15" r="AK21">
        <f>(P21-AB21)/AB21</f>
        <v>300,00%</v>
      </c>
      <c t="str" s="16" r="AL21">
        <f>P21-V21</f>
        <v>-5</v>
      </c>
      <c t="str" s="13" r="AM21">
        <f>(P21-V21)/V21</f>
        <v>-15,15%</v>
      </c>
      <c s="13" r="AN21"/>
    </row>
    <row r="22">
      <c t="s" s="1" r="A22">
        <v>159</v>
      </c>
      <c s="2" r="B22">
        <v>24.0</v>
      </c>
      <c s="9" r="C22">
        <v>24023.0</v>
      </c>
      <c t="s" s="9" r="D22">
        <v>160</v>
      </c>
      <c t="s" s="10" r="E22">
        <v>161</v>
      </c>
      <c t="s" s="10" r="F22">
        <v>162</v>
      </c>
      <c s="11" r="G22">
        <v>9.6</v>
      </c>
      <c s="12" r="H22">
        <v>11.8</v>
      </c>
      <c t="str" s="10" r="I22">
        <f>H22-G22</f>
        <v>2,2</v>
      </c>
      <c t="s" s="10" r="J22">
        <v>163</v>
      </c>
      <c t="s" s="10" r="K22">
        <v>164</v>
      </c>
      <c s="3" r="L22">
        <v>300.0</v>
      </c>
      <c s="3" r="M22">
        <v>126.0</v>
      </c>
      <c s="3" r="N22">
        <v>42.0</v>
      </c>
      <c s="3" r="O22">
        <v>158.0</v>
      </c>
      <c s="3" r="P22">
        <v>37.0</v>
      </c>
      <c t="str" s="13" r="Q22">
        <f>P22/O22</f>
        <v>23,42%</v>
      </c>
      <c s="14" r="R22">
        <v>295.0</v>
      </c>
      <c s="14" r="S22">
        <v>31.0</v>
      </c>
      <c s="14" r="T22">
        <v>10.51</v>
      </c>
      <c s="14" r="U22">
        <v>259.0</v>
      </c>
      <c s="14" r="V22">
        <v>50.0</v>
      </c>
      <c s="14" r="W22">
        <v>19.31</v>
      </c>
      <c s="14" r="X22">
        <v>280.0</v>
      </c>
      <c s="14" r="Y22">
        <v>143.0</v>
      </c>
      <c t="str" s="15" r="Z22">
        <f>Y22/X22</f>
        <v>51,07%</v>
      </c>
      <c s="14" r="AA22">
        <v>132.0</v>
      </c>
      <c s="14" r="AB22">
        <v>5.0</v>
      </c>
      <c s="13" r="AC22">
        <v>0.0378787878787879</v>
      </c>
      <c s="14" r="AD22">
        <v>262.0</v>
      </c>
      <c s="14" r="AE22">
        <v>126.0</v>
      </c>
      <c s="13" r="AF22">
        <v>0.480916030534351</v>
      </c>
      <c s="14" r="AG22">
        <v>127.0</v>
      </c>
      <c s="14" r="AH22">
        <v>11.0</v>
      </c>
      <c s="13" r="AI22">
        <v>0.0866141732283464</v>
      </c>
      <c t="str" s="16" r="AJ22">
        <f>P22-AB22</f>
        <v>32</v>
      </c>
      <c t="str" s="15" r="AK22">
        <f>(P22-AB22)/AB22</f>
        <v>640,00%</v>
      </c>
      <c t="str" s="16" r="AL22">
        <f>P22-V22</f>
        <v>-13</v>
      </c>
      <c t="str" s="13" r="AM22">
        <f>(P22-V22)/V22</f>
        <v>-26,00%</v>
      </c>
      <c s="13" r="AN22"/>
    </row>
    <row r="23">
      <c t="s" s="1" r="A23">
        <v>165</v>
      </c>
      <c s="2" r="B23">
        <v>24.0</v>
      </c>
      <c s="9" r="C23">
        <v>24024.0</v>
      </c>
      <c t="s" s="9" r="D23">
        <v>166</v>
      </c>
      <c t="s" s="10" r="E23">
        <v>167</v>
      </c>
      <c t="s" s="10" r="F23">
        <v>168</v>
      </c>
      <c s="11" r="G23">
        <v>9.6</v>
      </c>
      <c s="12" r="H23">
        <v>11.8</v>
      </c>
      <c t="str" s="10" r="I23">
        <f>H23-G23</f>
        <v>2,2</v>
      </c>
      <c t="s" s="10" r="J23">
        <v>169</v>
      </c>
      <c t="s" s="10" r="K23">
        <v>170</v>
      </c>
      <c s="3" r="L23">
        <v>41.0</v>
      </c>
      <c s="3" r="M23">
        <v>14.0</v>
      </c>
      <c s="3" r="N23">
        <v>34.15</v>
      </c>
      <c s="3" r="O23">
        <v>27.0</v>
      </c>
      <c s="3" r="P23">
        <v>3.0</v>
      </c>
      <c t="str" s="13" r="Q23">
        <f>P23/O23</f>
        <v>11,11%</v>
      </c>
      <c s="14" r="R23">
        <v>38.0</v>
      </c>
      <c s="14" r="S23">
        <v>4.0</v>
      </c>
      <c s="14" r="T23">
        <v>10.53</v>
      </c>
      <c s="14" r="U23">
        <v>34.0</v>
      </c>
      <c s="14" r="V23">
        <v>2.0</v>
      </c>
      <c s="14" r="W23">
        <v>5.88</v>
      </c>
      <c s="14" r="X23">
        <v>38.0</v>
      </c>
      <c s="14" r="Y23">
        <v>9.0</v>
      </c>
      <c t="str" s="15" r="Z23">
        <f>Y23/X23</f>
        <v>23,68%</v>
      </c>
      <c s="14" r="AA23">
        <v>28.0</v>
      </c>
      <c s="14" r="AB23">
        <v>1.0</v>
      </c>
      <c s="13" r="AC23">
        <v>0.0357142857142857</v>
      </c>
      <c s="14" r="AD23">
        <v>40.0</v>
      </c>
      <c s="14" r="AE23">
        <v>9.0</v>
      </c>
      <c s="13" r="AF23">
        <v>0.225</v>
      </c>
      <c s="14" r="AG23">
        <v>30.0</v>
      </c>
      <c s="14" r="AH23">
        <v>3.0</v>
      </c>
      <c s="13" r="AI23">
        <v>0.1</v>
      </c>
      <c t="str" s="16" r="AJ23">
        <f>P23-AB23</f>
        <v>2</v>
      </c>
      <c t="str" s="15" r="AK23">
        <f>(P23-AB23)/AB23</f>
        <v>200,00%</v>
      </c>
      <c t="str" s="16" r="AL23">
        <f>P23-V23</f>
        <v>1</v>
      </c>
      <c t="str" s="13" r="AM23">
        <f>(P23-V23)/V23</f>
        <v>50,00%</v>
      </c>
      <c s="13" r="AN23"/>
    </row>
    <row r="24">
      <c t="s" s="1" r="A24">
        <v>171</v>
      </c>
      <c s="2" r="B24">
        <v>24.0</v>
      </c>
      <c s="9" r="C24">
        <v>24025.0</v>
      </c>
      <c t="s" s="9" r="D24">
        <v>172</v>
      </c>
      <c t="s" s="10" r="E24">
        <v>173</v>
      </c>
      <c t="s" s="10" r="F24">
        <v>174</v>
      </c>
      <c s="11" r="G24">
        <v>8.2</v>
      </c>
      <c s="12" r="H24">
        <v>10.0</v>
      </c>
      <c t="str" s="10" r="I24">
        <f>H24-G24</f>
        <v>1,8</v>
      </c>
      <c t="s" s="10" r="J24">
        <v>175</v>
      </c>
      <c t="s" s="10" r="K24">
        <v>176</v>
      </c>
      <c s="3" r="L24">
        <v>208.0</v>
      </c>
      <c s="3" r="M24">
        <v>83.0</v>
      </c>
      <c s="3" r="N24">
        <v>39.9</v>
      </c>
      <c s="3" r="O24">
        <v>113.0</v>
      </c>
      <c s="3" r="P24">
        <v>21.0</v>
      </c>
      <c t="str" s="13" r="Q24">
        <f>P24/O24</f>
        <v>18,58%</v>
      </c>
      <c s="14" r="R24">
        <v>201.0</v>
      </c>
      <c s="14" r="S24">
        <v>24.0</v>
      </c>
      <c s="14" r="T24">
        <v>11.94</v>
      </c>
      <c s="14" r="U24">
        <v>170.0</v>
      </c>
      <c s="14" r="V24">
        <v>24.0</v>
      </c>
      <c s="14" r="W24">
        <v>14.12</v>
      </c>
      <c s="14" r="X24">
        <v>199.0</v>
      </c>
      <c s="14" r="Y24">
        <v>90.0</v>
      </c>
      <c t="str" s="15" r="Z24">
        <f>Y24/X24</f>
        <v>45,23%</v>
      </c>
      <c s="14" r="AA24">
        <v>98.0</v>
      </c>
      <c s="14" r="AB24">
        <v>4.0</v>
      </c>
      <c s="13" r="AC24">
        <v>0.0408163265306122</v>
      </c>
      <c s="14" r="AD24">
        <v>197.0</v>
      </c>
      <c s="14" r="AE24">
        <v>102.0</v>
      </c>
      <c s="13" r="AF24">
        <v>0.517766497461929</v>
      </c>
      <c s="14" r="AG24">
        <v>84.0</v>
      </c>
      <c s="14" r="AH24">
        <v>2.0</v>
      </c>
      <c s="13" r="AI24">
        <v>0.0238095238095238</v>
      </c>
      <c t="str" s="16" r="AJ24">
        <f>P24-AB24</f>
        <v>17</v>
      </c>
      <c t="str" s="15" r="AK24">
        <f>(P24-AB24)/AB24</f>
        <v>425,00%</v>
      </c>
      <c t="str" s="16" r="AL24">
        <f>P24-V24</f>
        <v>-3</v>
      </c>
      <c t="str" s="13" r="AM24">
        <f>(P24-V24)/V24</f>
        <v>-12,50%</v>
      </c>
      <c s="13" r="AN24"/>
    </row>
    <row r="25">
      <c t="s" s="1" r="A25">
        <v>177</v>
      </c>
      <c s="2" r="B25">
        <v>24.0</v>
      </c>
      <c s="9" r="C25">
        <v>24026.0</v>
      </c>
      <c t="s" s="9" r="D25">
        <v>178</v>
      </c>
      <c t="s" s="10" r="E25">
        <v>179</v>
      </c>
      <c t="s" s="10" r="F25">
        <v>180</v>
      </c>
      <c s="11" r="G25">
        <v>8.2</v>
      </c>
      <c s="12" r="H25">
        <v>10.0</v>
      </c>
      <c t="str" s="10" r="I25">
        <f>H25-G25</f>
        <v>1,8</v>
      </c>
      <c t="s" s="10" r="J25">
        <v>181</v>
      </c>
      <c t="s" s="10" r="K25">
        <v>182</v>
      </c>
      <c s="3" r="L25">
        <v>1384.0</v>
      </c>
      <c s="3" r="M25">
        <v>657.0</v>
      </c>
      <c s="3" r="N25">
        <v>47.47</v>
      </c>
      <c s="3" r="O25">
        <v>690.0</v>
      </c>
      <c s="3" r="P25">
        <v>164.0</v>
      </c>
      <c t="str" s="13" r="Q25">
        <f>P25/O25</f>
        <v>23,77%</v>
      </c>
      <c s="14" r="R25">
        <v>1356.0</v>
      </c>
      <c s="14" r="S25">
        <v>148.0</v>
      </c>
      <c s="14" r="T25">
        <v>10.91</v>
      </c>
      <c s="14" r="U25">
        <v>1192.0</v>
      </c>
      <c s="14" r="V25">
        <v>184.0</v>
      </c>
      <c s="14" r="W25">
        <v>15.44</v>
      </c>
      <c s="14" r="X25">
        <v>1343.0</v>
      </c>
      <c s="14" r="Y25">
        <v>701.0</v>
      </c>
      <c t="str" s="15" r="Z25">
        <f>Y25/X25</f>
        <v>52,20%</v>
      </c>
      <c s="14" r="AA25">
        <v>598.0</v>
      </c>
      <c s="14" r="AB25">
        <v>36.0</v>
      </c>
      <c s="13" r="AC25">
        <v>0.0602006688963211</v>
      </c>
      <c s="14" r="AD25">
        <v>1270.0</v>
      </c>
      <c s="14" r="AE25">
        <v>621.0</v>
      </c>
      <c s="13" r="AF25">
        <v>0.488976377952756</v>
      </c>
      <c s="14" r="AG25">
        <v>608.0</v>
      </c>
      <c s="14" r="AH25">
        <v>61.0</v>
      </c>
      <c s="13" r="AI25">
        <v>0.100328947368421</v>
      </c>
      <c t="str" s="16" r="AJ25">
        <f>P25-AB25</f>
        <v>128</v>
      </c>
      <c t="str" s="15" r="AK25">
        <f>(P25-AB25)/AB25</f>
        <v>355,56%</v>
      </c>
      <c t="str" s="16" r="AL25">
        <f>P25-V25</f>
        <v>-20</v>
      </c>
      <c t="str" s="13" r="AM25">
        <f>(P25-V25)/V25</f>
        <v>-10,87%</v>
      </c>
      <c s="13" r="AN25"/>
    </row>
    <row r="26">
      <c t="s" s="1" r="A26">
        <v>183</v>
      </c>
      <c s="2" r="B26">
        <v>24.0</v>
      </c>
      <c s="9" r="C26">
        <v>24027.0</v>
      </c>
      <c t="s" s="9" r="D26">
        <v>184</v>
      </c>
      <c t="s" s="10" r="E26">
        <v>185</v>
      </c>
      <c t="s" s="10" r="F26">
        <v>186</v>
      </c>
      <c s="11" r="G26">
        <v>9.6</v>
      </c>
      <c s="12" r="H26">
        <v>11.8</v>
      </c>
      <c t="str" s="10" r="I26">
        <f>H26-G26</f>
        <v>2,2</v>
      </c>
      <c t="s" s="10" r="J26">
        <v>187</v>
      </c>
      <c t="s" s="10" r="K26">
        <v>188</v>
      </c>
      <c s="3" r="L26">
        <v>284.0</v>
      </c>
      <c s="3" r="M26">
        <v>158.0</v>
      </c>
      <c s="3" r="N26">
        <v>55.63</v>
      </c>
      <c s="3" r="O26">
        <v>121.0</v>
      </c>
      <c s="3" r="P26">
        <v>33.0</v>
      </c>
      <c t="str" s="13" r="Q26">
        <f>P26/O26</f>
        <v>27,27%</v>
      </c>
      <c s="14" r="R26">
        <v>277.0</v>
      </c>
      <c s="14" r="S26">
        <v>40.0</v>
      </c>
      <c s="14" r="T26">
        <v>14.44</v>
      </c>
      <c s="14" r="U26">
        <v>235.0</v>
      </c>
      <c s="14" r="V26">
        <v>40.0</v>
      </c>
      <c s="14" r="W26">
        <v>17.02</v>
      </c>
      <c s="14" r="X26">
        <v>273.0</v>
      </c>
      <c s="14" r="Y26">
        <v>150.0</v>
      </c>
      <c t="str" s="15" r="Z26">
        <f>Y26/X26</f>
        <v>54,95%</v>
      </c>
      <c s="14" r="AA26">
        <v>119.0</v>
      </c>
      <c s="14" r="AB26">
        <v>11.0</v>
      </c>
      <c s="13" r="AC26">
        <v>0.092436974789916</v>
      </c>
      <c s="14" r="AD26">
        <v>278.0</v>
      </c>
      <c s="14" r="AE26">
        <v>157.0</v>
      </c>
      <c s="13" r="AF26">
        <v>0.564748201438849</v>
      </c>
      <c s="14" r="AG26">
        <v>116.0</v>
      </c>
      <c s="14" r="AH26">
        <v>5.0</v>
      </c>
      <c s="13" r="AI26">
        <v>0.0431034482758621</v>
      </c>
      <c t="str" s="16" r="AJ26">
        <f>P26-AB26</f>
        <v>22</v>
      </c>
      <c t="str" s="15" r="AK26">
        <f>(P26-AB26)/AB26</f>
        <v>200,00%</v>
      </c>
      <c t="str" s="16" r="AL26">
        <f>P26-V26</f>
        <v>-7</v>
      </c>
      <c t="str" s="13" r="AM26">
        <f>(P26-V26)/V26</f>
        <v>-17,50%</v>
      </c>
      <c s="13" r="AN26"/>
    </row>
    <row r="27">
      <c t="s" s="1" r="A27">
        <v>189</v>
      </c>
      <c s="2" r="B27">
        <v>24.0</v>
      </c>
      <c s="9" r="C27">
        <v>24028.0</v>
      </c>
      <c t="s" s="9" r="D27">
        <v>190</v>
      </c>
      <c t="s" s="10" r="E27">
        <v>191</v>
      </c>
      <c t="s" s="10" r="F27">
        <v>192</v>
      </c>
      <c s="11" r="G27">
        <v>9.6</v>
      </c>
      <c s="12" r="H27">
        <v>11.8</v>
      </c>
      <c t="str" s="10" r="I27">
        <f>H27-G27</f>
        <v>2,2</v>
      </c>
      <c t="s" s="10" r="J27">
        <v>193</v>
      </c>
      <c t="s" s="10" r="K27">
        <v>194</v>
      </c>
      <c s="3" r="L27">
        <v>793.0</v>
      </c>
      <c s="3" r="M27">
        <v>377.0</v>
      </c>
      <c s="3" r="N27">
        <v>47.54</v>
      </c>
      <c s="3" r="O27">
        <v>391.0</v>
      </c>
      <c s="3" r="P27">
        <v>83.0</v>
      </c>
      <c t="str" s="13" r="Q27">
        <f>P27/O27</f>
        <v>21,23%</v>
      </c>
      <c s="14" r="R27">
        <v>790.0</v>
      </c>
      <c s="14" r="S27">
        <v>122.0</v>
      </c>
      <c s="14" r="T27">
        <v>15.44</v>
      </c>
      <c s="14" r="U27">
        <v>644.0</v>
      </c>
      <c s="14" r="V27">
        <v>101.0</v>
      </c>
      <c s="14" r="W27">
        <v>15.68</v>
      </c>
      <c s="14" r="X27">
        <v>837.0</v>
      </c>
      <c s="14" r="Y27">
        <v>447.0</v>
      </c>
      <c t="str" s="15" r="Z27">
        <f>Y27/X27</f>
        <v>53,41%</v>
      </c>
      <c s="14" r="AA27">
        <v>367.0</v>
      </c>
      <c s="14" r="AB27">
        <v>18.0</v>
      </c>
      <c s="13" r="AC27">
        <v>0.0490463215258856</v>
      </c>
      <c s="14" r="AD27">
        <v>830.0</v>
      </c>
      <c s="14" r="AE27">
        <v>419.0</v>
      </c>
      <c s="13" r="AF27">
        <v>0.504819277108434</v>
      </c>
      <c s="14" r="AG27">
        <v>396.0</v>
      </c>
      <c s="14" r="AH27">
        <v>33.0</v>
      </c>
      <c s="13" r="AI27">
        <v>0.0833333333333333</v>
      </c>
      <c t="str" s="16" r="AJ27">
        <f>P27-AB27</f>
        <v>65</v>
      </c>
      <c t="str" s="15" r="AK27">
        <f>(P27-AB27)/AB27</f>
        <v>361,11%</v>
      </c>
      <c t="str" s="16" r="AL27">
        <f>P27-V27</f>
        <v>-18</v>
      </c>
      <c t="str" s="13" r="AM27">
        <f>(P27-V27)/V27</f>
        <v>-17,82%</v>
      </c>
      <c s="13" r="AN27"/>
    </row>
    <row r="28">
      <c t="s" s="1" r="A28">
        <v>195</v>
      </c>
      <c s="2" r="B28">
        <v>24.0</v>
      </c>
      <c s="9" r="C28">
        <v>24029.0</v>
      </c>
      <c t="s" s="9" r="D28">
        <v>196</v>
      </c>
      <c t="s" s="10" r="E28">
        <v>197</v>
      </c>
      <c t="s" s="10" r="F28">
        <v>198</v>
      </c>
      <c s="11" r="G28">
        <v>8.2</v>
      </c>
      <c s="12" r="H28">
        <v>10.0</v>
      </c>
      <c t="str" s="10" r="I28">
        <f>H28-G28</f>
        <v>1,8</v>
      </c>
      <c t="s" s="10" r="J28">
        <v>199</v>
      </c>
      <c t="s" s="10" r="K28">
        <v>200</v>
      </c>
      <c s="3" r="L28">
        <v>416.0</v>
      </c>
      <c s="3" r="M28">
        <v>193.0</v>
      </c>
      <c s="3" r="N28">
        <v>46.39</v>
      </c>
      <c s="3" r="O28">
        <v>207.0</v>
      </c>
      <c s="3" r="P28">
        <v>54.0</v>
      </c>
      <c t="str" s="13" r="Q28">
        <f>P28/O28</f>
        <v>26,09%</v>
      </c>
      <c s="14" r="R28">
        <v>420.0</v>
      </c>
      <c s="14" r="S28">
        <v>72.0</v>
      </c>
      <c s="14" r="T28">
        <v>17.14</v>
      </c>
      <c s="14" r="U28">
        <v>331.0</v>
      </c>
      <c s="14" r="V28">
        <v>59.0</v>
      </c>
      <c s="14" r="W28">
        <v>17.82</v>
      </c>
      <c s="14" r="X28">
        <v>424.0</v>
      </c>
      <c s="14" r="Y28">
        <v>213.0</v>
      </c>
      <c t="str" s="15" r="Z28">
        <f>Y28/X28</f>
        <v>50,24%</v>
      </c>
      <c s="14" r="AA28">
        <v>188.0</v>
      </c>
      <c s="14" r="AB28">
        <v>14.0</v>
      </c>
      <c s="13" r="AC28">
        <v>0.074468085106383</v>
      </c>
      <c s="14" r="AD28">
        <v>389.0</v>
      </c>
      <c s="14" r="AE28">
        <v>212.0</v>
      </c>
      <c s="13" r="AF28">
        <v>0.544987146529563</v>
      </c>
      <c s="14" r="AG28">
        <v>164.0</v>
      </c>
      <c s="14" r="AH28">
        <v>14.0</v>
      </c>
      <c s="13" r="AI28">
        <v>0.0853658536585366</v>
      </c>
      <c t="str" s="16" r="AJ28">
        <f>P28-AB28</f>
        <v>40</v>
      </c>
      <c t="str" s="15" r="AK28">
        <f>(P28-AB28)/AB28</f>
        <v>285,71%</v>
      </c>
      <c t="str" s="16" r="AL28">
        <f>P28-V28</f>
        <v>-5</v>
      </c>
      <c t="str" s="13" r="AM28">
        <f>(P28-V28)/V28</f>
        <v>-8,47%</v>
      </c>
      <c s="13" r="AN28"/>
    </row>
    <row r="29">
      <c t="s" s="1" r="A29">
        <v>201</v>
      </c>
      <c s="2" r="B29">
        <v>24.0</v>
      </c>
      <c s="9" r="C29">
        <v>24030.0</v>
      </c>
      <c t="s" s="9" r="D29">
        <v>202</v>
      </c>
      <c t="s" s="10" r="E29">
        <v>203</v>
      </c>
      <c t="s" s="10" r="F29">
        <v>204</v>
      </c>
      <c s="11" r="G29">
        <v>8.2</v>
      </c>
      <c s="12" r="H29">
        <v>10.0</v>
      </c>
      <c t="str" s="10" r="I29">
        <f>H29-G29</f>
        <v>1,8</v>
      </c>
      <c t="s" s="10" r="J29">
        <v>205</v>
      </c>
      <c t="s" s="10" r="K29">
        <v>206</v>
      </c>
      <c s="3" r="L29">
        <v>534.0</v>
      </c>
      <c s="3" r="M29">
        <v>218.0</v>
      </c>
      <c s="3" r="N29">
        <v>40.82</v>
      </c>
      <c s="3" r="O29">
        <v>293.0</v>
      </c>
      <c s="3" r="P29">
        <v>69.0</v>
      </c>
      <c t="str" s="13" r="Q29">
        <f>P29/O29</f>
        <v>23,55%</v>
      </c>
      <c s="14" r="R29">
        <v>553.0</v>
      </c>
      <c s="14" r="S29">
        <v>54.0</v>
      </c>
      <c s="14" r="T29">
        <v>9.76</v>
      </c>
      <c s="14" r="U29">
        <v>491.0</v>
      </c>
      <c s="14" r="V29">
        <v>90.0</v>
      </c>
      <c s="14" r="W29">
        <v>18.33</v>
      </c>
      <c s="14" r="X29">
        <v>554.0</v>
      </c>
      <c s="14" r="Y29">
        <v>244.0</v>
      </c>
      <c t="str" s="15" r="Z29">
        <f>Y29/X29</f>
        <v>44,04%</v>
      </c>
      <c s="14" r="AA29">
        <v>293.0</v>
      </c>
      <c s="14" r="AB29">
        <v>19.0</v>
      </c>
      <c s="13" r="AC29">
        <v>0.0648464163822526</v>
      </c>
      <c s="14" r="AD29">
        <v>530.0</v>
      </c>
      <c s="14" r="AE29">
        <v>221.0</v>
      </c>
      <c s="13" r="AF29">
        <v>0.416981132075472</v>
      </c>
      <c s="14" r="AG29">
        <v>294.0</v>
      </c>
      <c s="14" r="AH29">
        <v>27.0</v>
      </c>
      <c s="13" r="AI29">
        <v>0.0918367346938776</v>
      </c>
      <c t="str" s="16" r="AJ29">
        <f>P29-AB29</f>
        <v>50</v>
      </c>
      <c t="str" s="15" r="AK29">
        <f>(P29-AB29)/AB29</f>
        <v>263,16%</v>
      </c>
      <c t="str" s="16" r="AL29">
        <f>P29-V29</f>
        <v>-21</v>
      </c>
      <c t="str" s="13" r="AM29">
        <f>(P29-V29)/V29</f>
        <v>-23,33%</v>
      </c>
      <c s="13" r="AN29"/>
    </row>
    <row r="30">
      <c t="s" s="1" r="A30">
        <v>207</v>
      </c>
      <c s="2" r="B30">
        <v>24.0</v>
      </c>
      <c s="9" r="C30">
        <v>24031.0</v>
      </c>
      <c t="s" s="9" r="D30">
        <v>208</v>
      </c>
      <c t="s" s="10" r="E30">
        <v>209</v>
      </c>
      <c t="s" s="10" r="F30">
        <v>210</v>
      </c>
      <c s="11" r="G30">
        <v>8.2</v>
      </c>
      <c s="12" r="H30">
        <v>10.0</v>
      </c>
      <c t="str" s="10" r="I30">
        <f>H30-G30</f>
        <v>1,8</v>
      </c>
      <c t="s" s="10" r="J30">
        <v>211</v>
      </c>
      <c t="s" s="10" r="K30">
        <v>212</v>
      </c>
      <c s="3" r="L30">
        <v>201.0</v>
      </c>
      <c s="3" r="M30">
        <v>78.0</v>
      </c>
      <c s="3" r="N30">
        <v>38.81</v>
      </c>
      <c s="3" r="O30">
        <v>117.0</v>
      </c>
      <c s="3" r="P30">
        <v>24.0</v>
      </c>
      <c t="str" s="13" r="Q30">
        <f>P30/O30</f>
        <v>20,51%</v>
      </c>
      <c s="14" r="R30">
        <v>186.0</v>
      </c>
      <c s="14" r="S30">
        <v>14.0</v>
      </c>
      <c s="14" r="T30">
        <v>7.53</v>
      </c>
      <c s="14" r="U30">
        <v>169.0</v>
      </c>
      <c s="14" r="V30">
        <v>27.0</v>
      </c>
      <c s="14" r="W30">
        <v>15.98</v>
      </c>
      <c s="14" r="X30">
        <v>193.0</v>
      </c>
      <c s="14" r="Y30">
        <v>78.0</v>
      </c>
      <c t="str" s="15" r="Z30">
        <f>Y30/X30</f>
        <v>40,41%</v>
      </c>
      <c s="14" r="AA30">
        <v>109.0</v>
      </c>
      <c s="14" r="AB30">
        <v>7.0</v>
      </c>
      <c s="13" r="AC30">
        <v>0.0642201834862385</v>
      </c>
      <c s="14" r="AD30">
        <v>170.0</v>
      </c>
      <c s="14" r="AE30">
        <v>68.0</v>
      </c>
      <c s="13" r="AF30">
        <v>0.4</v>
      </c>
      <c s="14" r="AG30">
        <v>96.0</v>
      </c>
      <c s="14" r="AH30">
        <v>8.0</v>
      </c>
      <c s="13" r="AI30">
        <v>0.0833333333333333</v>
      </c>
      <c t="str" s="16" r="AJ30">
        <f>P30-AB30</f>
        <v>17</v>
      </c>
      <c t="str" s="15" r="AK30">
        <f>(P30-AB30)/AB30</f>
        <v>242,86%</v>
      </c>
      <c t="str" s="16" r="AL30">
        <f>P30-V30</f>
        <v>-3</v>
      </c>
      <c t="str" s="13" r="AM30">
        <f>(P30-V30)/V30</f>
        <v>-11,11%</v>
      </c>
      <c s="13" r="AN30"/>
    </row>
    <row r="31">
      <c t="s" s="1" r="A31">
        <v>213</v>
      </c>
      <c s="2" r="B31">
        <v>24.0</v>
      </c>
      <c s="9" r="C31">
        <v>24032.0</v>
      </c>
      <c t="s" s="9" r="D31">
        <v>214</v>
      </c>
      <c t="s" s="10" r="E31">
        <v>215</v>
      </c>
      <c t="s" s="10" r="F31">
        <v>216</v>
      </c>
      <c s="11" r="G31">
        <v>8.2</v>
      </c>
      <c s="12" r="H31">
        <v>10.0</v>
      </c>
      <c t="str" s="10" r="I31">
        <f>H31-G31</f>
        <v>1,8</v>
      </c>
      <c t="s" s="10" r="J31">
        <v>217</v>
      </c>
      <c t="s" s="10" r="K31">
        <v>218</v>
      </c>
      <c s="3" r="L31">
        <v>287.0</v>
      </c>
      <c s="3" r="M31">
        <v>134.0</v>
      </c>
      <c s="3" r="N31">
        <v>46.69</v>
      </c>
      <c s="3" r="O31">
        <v>146.0</v>
      </c>
      <c s="3" r="P31">
        <v>41.0</v>
      </c>
      <c t="str" s="13" r="Q31">
        <f>P31/O31</f>
        <v>28,08%</v>
      </c>
      <c s="14" r="R31">
        <v>298.0</v>
      </c>
      <c s="14" r="S31">
        <v>34.0</v>
      </c>
      <c s="14" r="T31">
        <v>11.41</v>
      </c>
      <c s="14" r="U31">
        <v>256.0</v>
      </c>
      <c s="14" r="V31">
        <v>47.0</v>
      </c>
      <c s="14" r="W31">
        <v>18.36</v>
      </c>
      <c s="14" r="X31">
        <v>299.0</v>
      </c>
      <c s="14" r="Y31">
        <v>124.0</v>
      </c>
      <c t="str" s="15" r="Z31">
        <f>Y31/X31</f>
        <v>41,47%</v>
      </c>
      <c s="14" r="AA31">
        <v>159.0</v>
      </c>
      <c s="14" r="AB31">
        <v>7.0</v>
      </c>
      <c s="13" r="AC31">
        <v>0.0440251572327044</v>
      </c>
      <c s="14" r="AD31">
        <v>283.0</v>
      </c>
      <c s="14" r="AE31">
        <v>128.0</v>
      </c>
      <c s="13" r="AF31">
        <v>0.452296819787986</v>
      </c>
      <c s="14" r="AG31">
        <v>147.0</v>
      </c>
      <c s="14" r="AH31">
        <v>5.0</v>
      </c>
      <c s="13" r="AI31">
        <v>0.0340136054421769</v>
      </c>
      <c t="str" s="16" r="AJ31">
        <f>P31-AB31</f>
        <v>34</v>
      </c>
      <c t="str" s="15" r="AK31">
        <f>(P31-AB31)/AB31</f>
        <v>485,71%</v>
      </c>
      <c t="str" s="16" r="AL31">
        <f>P31-V31</f>
        <v>-6</v>
      </c>
      <c t="str" s="13" r="AM31">
        <f>(P31-V31)/V31</f>
        <v>-12,77%</v>
      </c>
      <c s="13" r="AN31"/>
    </row>
    <row r="32">
      <c t="s" s="1" r="A32">
        <v>219</v>
      </c>
      <c s="2" r="B32">
        <v>24.0</v>
      </c>
      <c s="9" r="C32">
        <v>24033.0</v>
      </c>
      <c t="s" s="9" r="D32">
        <v>220</v>
      </c>
      <c t="s" s="10" r="E32">
        <v>221</v>
      </c>
      <c t="s" s="10" r="F32">
        <v>222</v>
      </c>
      <c s="11" r="G32">
        <v>8.2</v>
      </c>
      <c s="12" r="H32">
        <v>10.0</v>
      </c>
      <c t="str" s="10" r="I32">
        <f>H32-G32</f>
        <v>1,8</v>
      </c>
      <c t="s" s="10" r="J32">
        <v>223</v>
      </c>
      <c t="s" s="10" r="K32">
        <v>224</v>
      </c>
      <c s="3" r="L32">
        <v>146.0</v>
      </c>
      <c s="3" r="M32">
        <v>69.0</v>
      </c>
      <c s="3" r="N32">
        <v>47.26</v>
      </c>
      <c s="3" r="O32">
        <v>71.0</v>
      </c>
      <c s="3" r="P32">
        <v>11.0</v>
      </c>
      <c t="str" s="13" r="Q32">
        <f>P32/O32</f>
        <v>15,49%</v>
      </c>
      <c s="14" r="R32">
        <v>153.0</v>
      </c>
      <c s="14" r="S32">
        <v>34.0</v>
      </c>
      <c s="14" r="T32">
        <v>22.22</v>
      </c>
      <c s="14" r="U32">
        <v>116.0</v>
      </c>
      <c s="14" r="V32">
        <v>11.0</v>
      </c>
      <c s="14" r="W32">
        <v>9.48</v>
      </c>
      <c s="14" r="X32">
        <v>157.0</v>
      </c>
      <c s="14" r="Y32">
        <v>84.0</v>
      </c>
      <c t="str" s="15" r="Z32">
        <f>Y32/X32</f>
        <v>53,50%</v>
      </c>
      <c s="14" r="AA32">
        <v>70.0</v>
      </c>
      <c s="14" r="AB32">
        <v>2.0</v>
      </c>
      <c s="13" r="AC32">
        <v>0.0285714285714286</v>
      </c>
      <c s="14" r="AD32">
        <v>152.0</v>
      </c>
      <c s="14" r="AE32">
        <v>50.0</v>
      </c>
      <c s="13" r="AF32">
        <v>0.328947368421053</v>
      </c>
      <c s="14" r="AG32">
        <v>94.0</v>
      </c>
      <c s="14" r="AH32">
        <v>5.0</v>
      </c>
      <c s="13" r="AI32">
        <v>0.0531914893617021</v>
      </c>
      <c t="str" s="16" r="AJ32">
        <f>P32-AB32</f>
        <v>9</v>
      </c>
      <c t="str" s="15" r="AK32">
        <f>(P32-AB32)/AB32</f>
        <v>450,00%</v>
      </c>
      <c t="str" s="16" r="AL32">
        <f>P32-V32</f>
        <v>0</v>
      </c>
      <c t="str" s="13" r="AM32">
        <f>(P32-V32)/V32</f>
        <v>0,00%</v>
      </c>
      <c s="13" r="AN32"/>
    </row>
    <row r="33">
      <c t="s" s="1" r="A33">
        <v>225</v>
      </c>
      <c s="2" r="B33">
        <v>24.0</v>
      </c>
      <c s="9" r="C33">
        <v>24034.0</v>
      </c>
      <c t="s" s="9" r="D33">
        <v>226</v>
      </c>
      <c t="s" s="10" r="E33">
        <v>227</v>
      </c>
      <c t="s" s="10" r="F33">
        <v>228</v>
      </c>
      <c s="11" r="G33">
        <v>9.6</v>
      </c>
      <c s="12" r="H33">
        <v>11.8</v>
      </c>
      <c t="str" s="10" r="I33">
        <f>H33-G33</f>
        <v>2,2</v>
      </c>
      <c t="s" s="10" r="J33">
        <v>229</v>
      </c>
      <c t="s" s="10" r="K33">
        <v>230</v>
      </c>
      <c s="3" r="L33">
        <v>180.0</v>
      </c>
      <c s="3" r="M33">
        <v>66.0</v>
      </c>
      <c s="3" r="N33">
        <v>36.67</v>
      </c>
      <c s="3" r="O33">
        <v>107.0</v>
      </c>
      <c s="3" r="P33">
        <v>20.0</v>
      </c>
      <c t="str" s="13" r="Q33">
        <f>P33/O33</f>
        <v>18,69%</v>
      </c>
      <c s="14" r="R33">
        <v>166.0</v>
      </c>
      <c s="14" r="S33">
        <v>21.0</v>
      </c>
      <c s="14" r="T33">
        <v>12.65</v>
      </c>
      <c s="14" r="U33">
        <v>141.0</v>
      </c>
      <c s="14" r="V33">
        <v>21.0</v>
      </c>
      <c s="14" r="W33">
        <v>14.89</v>
      </c>
      <c s="14" r="X33">
        <v>177.0</v>
      </c>
      <c s="14" r="Y33">
        <v>68.0</v>
      </c>
      <c t="str" s="15" r="Z33">
        <f>Y33/X33</f>
        <v>38,42%</v>
      </c>
      <c s="14" r="AA33">
        <v>97.0</v>
      </c>
      <c s="14" r="AB33">
        <v>4.0</v>
      </c>
      <c s="13" r="AC33">
        <v>0.0412371134020619</v>
      </c>
      <c s="14" r="AD33">
        <v>172.0</v>
      </c>
      <c s="14" r="AE33">
        <v>62.0</v>
      </c>
      <c s="13" r="AF33">
        <v>0.36046511627907</v>
      </c>
      <c s="14" r="AG33">
        <v>105.0</v>
      </c>
      <c s="14" r="AH33">
        <v>7.0</v>
      </c>
      <c s="13" r="AI33">
        <v>0.0666666666666667</v>
      </c>
      <c t="str" s="16" r="AJ33">
        <f>P33-AB33</f>
        <v>16</v>
      </c>
      <c t="str" s="15" r="AK33">
        <f>(P33-AB33)/AB33</f>
        <v>400,00%</v>
      </c>
      <c t="str" s="16" r="AL33">
        <f>P33-V33</f>
        <v>-1</v>
      </c>
      <c t="str" s="13" r="AM33">
        <f>(P33-V33)/V33</f>
        <v>-4,76%</v>
      </c>
      <c s="13" r="AN33"/>
    </row>
    <row r="34">
      <c t="s" s="1" r="A34">
        <v>231</v>
      </c>
      <c s="2" r="B34">
        <v>24.0</v>
      </c>
      <c s="9" r="C34">
        <v>24035.0</v>
      </c>
      <c t="s" s="9" r="D34">
        <v>232</v>
      </c>
      <c t="s" s="10" r="E34">
        <v>233</v>
      </c>
      <c t="s" s="10" r="F34">
        <v>234</v>
      </c>
      <c s="11" r="G34">
        <v>9.1</v>
      </c>
      <c s="12" r="H34">
        <v>10.2</v>
      </c>
      <c t="str" s="10" r="I34">
        <f>H34-G34</f>
        <v>1,1</v>
      </c>
      <c t="s" s="10" r="J34">
        <v>235</v>
      </c>
      <c t="s" s="10" r="K34">
        <v>236</v>
      </c>
      <c s="3" r="L34">
        <v>1063.0</v>
      </c>
      <c s="3" r="M34">
        <v>613.0</v>
      </c>
      <c s="3" r="N34">
        <v>57.67</v>
      </c>
      <c s="3" r="O34">
        <v>424.0</v>
      </c>
      <c s="3" r="P34">
        <v>75.0</v>
      </c>
      <c t="str" s="13" r="Q34">
        <f>P34/O34</f>
        <v>17,69%</v>
      </c>
      <c s="14" r="R34">
        <v>1083.0</v>
      </c>
      <c s="14" r="S34">
        <v>205.0</v>
      </c>
      <c s="14" r="T34">
        <v>18.93</v>
      </c>
      <c s="14" r="U34">
        <v>859.0</v>
      </c>
      <c s="14" r="V34">
        <v>126.0</v>
      </c>
      <c s="14" r="W34">
        <v>14.67</v>
      </c>
      <c s="14" r="X34">
        <v>1097.0</v>
      </c>
      <c s="14" r="Y34">
        <v>645.0</v>
      </c>
      <c t="str" s="15" r="Z34">
        <f>Y34/X34</f>
        <v>58,80%</v>
      </c>
      <c s="14" r="AA34">
        <v>434.0</v>
      </c>
      <c s="14" r="AB34">
        <v>22.0</v>
      </c>
      <c s="13" r="AC34">
        <v>0.0506912442396313</v>
      </c>
      <c s="14" r="AD34">
        <v>1063.0</v>
      </c>
      <c s="14" r="AE34">
        <v>595.0</v>
      </c>
      <c s="13" r="AF34">
        <v>0.559736594543744</v>
      </c>
      <c s="14" r="AG34">
        <v>441.0</v>
      </c>
      <c s="14" r="AH34">
        <v>26.0</v>
      </c>
      <c s="13" r="AI34">
        <v>0.0589569160997732</v>
      </c>
      <c t="str" s="16" r="AJ34">
        <f>P34-AB34</f>
        <v>53</v>
      </c>
      <c t="str" s="15" r="AK34">
        <f>(P34-AB34)/AB34</f>
        <v>240,91%</v>
      </c>
      <c t="str" s="16" r="AL34">
        <f>P34-V34</f>
        <v>-51</v>
      </c>
      <c t="str" s="13" r="AM34">
        <f>(P34-V34)/V34</f>
        <v>-40,48%</v>
      </c>
      <c s="13" r="AN34"/>
    </row>
    <row r="35">
      <c t="s" s="1" r="A35">
        <v>237</v>
      </c>
      <c s="2" r="B35">
        <v>24.0</v>
      </c>
      <c s="9" r="C35">
        <v>24036.0</v>
      </c>
      <c t="s" s="9" r="D35">
        <v>238</v>
      </c>
      <c t="s" s="10" r="E35">
        <v>239</v>
      </c>
      <c t="s" s="10" r="F35">
        <v>240</v>
      </c>
      <c s="11" r="G35">
        <v>9.1</v>
      </c>
      <c s="12" r="H35">
        <v>10.2</v>
      </c>
      <c t="str" s="10" r="I35">
        <f>H35-G35</f>
        <v>1,1</v>
      </c>
      <c t="s" s="10" r="J35">
        <v>241</v>
      </c>
      <c t="s" s="10" r="K35">
        <v>242</v>
      </c>
      <c s="3" r="L35">
        <v>147.0</v>
      </c>
      <c s="3" r="M35">
        <v>64.0</v>
      </c>
      <c s="3" r="N35">
        <v>43.54</v>
      </c>
      <c s="3" r="O35">
        <v>77.0</v>
      </c>
      <c s="3" r="P35">
        <v>13.0</v>
      </c>
      <c t="str" s="13" r="Q35">
        <f>P35/O35</f>
        <v>16,88%</v>
      </c>
      <c s="14" r="R35">
        <v>145.0</v>
      </c>
      <c s="14" r="S35">
        <v>27.0</v>
      </c>
      <c s="14" r="T35">
        <v>18.62</v>
      </c>
      <c s="14" r="U35">
        <v>116.0</v>
      </c>
      <c s="14" r="V35">
        <v>9.0</v>
      </c>
      <c s="14" r="W35">
        <v>7.76</v>
      </c>
      <c s="14" r="X35">
        <v>158.0</v>
      </c>
      <c s="14" r="Y35">
        <v>78.0</v>
      </c>
      <c t="str" s="15" r="Z35">
        <f>Y35/X35</f>
        <v>49,37%</v>
      </c>
      <c s="14" r="AA35">
        <v>75.0</v>
      </c>
      <c s="14" r="AB35">
        <v>0.0</v>
      </c>
      <c s="13" r="AC35">
        <v>0.0</v>
      </c>
      <c s="14" r="AD35">
        <v>154.0</v>
      </c>
      <c s="14" r="AE35">
        <v>58.0</v>
      </c>
      <c s="13" r="AF35">
        <v>0.376623376623377</v>
      </c>
      <c s="14" r="AG35">
        <v>87.0</v>
      </c>
      <c s="14" r="AH35">
        <v>2.0</v>
      </c>
      <c s="13" r="AI35">
        <v>0.0229885057471264</v>
      </c>
      <c t="str" s="16" r="AJ35">
        <f>P35-AB35</f>
        <v>13</v>
      </c>
      <c t="str" s="15" r="AK35">
        <f>(P35-AB35)/AB35</f>
        <v>#DIV/0!</v>
      </c>
      <c t="str" s="16" r="AL35">
        <f>P35-V35</f>
        <v>4</v>
      </c>
      <c t="str" s="13" r="AM35">
        <f>(P35-V35)/V35</f>
        <v>44,44%</v>
      </c>
      <c s="13" r="AN35"/>
    </row>
    <row r="36">
      <c t="s" s="1" r="A36">
        <v>243</v>
      </c>
      <c s="2" r="B36">
        <v>24.0</v>
      </c>
      <c s="9" r="C36">
        <v>24037.0</v>
      </c>
      <c t="s" s="9" r="D36">
        <v>244</v>
      </c>
      <c t="s" s="10" r="E36">
        <v>245</v>
      </c>
      <c t="s" s="10" r="F36">
        <v>246</v>
      </c>
      <c s="11" r="G36">
        <v>9.6</v>
      </c>
      <c s="12" r="H36">
        <v>11.8</v>
      </c>
      <c t="str" s="10" r="I36">
        <f>H36-G36</f>
        <v>2,2</v>
      </c>
      <c t="s" s="10" r="J36">
        <v>247</v>
      </c>
      <c t="s" s="10" r="K36">
        <v>248</v>
      </c>
      <c s="3" r="L36">
        <v>20049.0</v>
      </c>
      <c s="3" r="M36">
        <v>11342.0</v>
      </c>
      <c s="3" r="N36">
        <v>56.57</v>
      </c>
      <c s="3" r="O36">
        <v>8378.0</v>
      </c>
      <c s="3" r="P36">
        <v>2121.0</v>
      </c>
      <c t="str" s="13" r="Q36">
        <f>P36/O36</f>
        <v>25,32%</v>
      </c>
      <c s="14" r="R36">
        <v>19868.0</v>
      </c>
      <c s="14" r="S36">
        <v>4346.0</v>
      </c>
      <c s="14" r="T36">
        <v>21.87</v>
      </c>
      <c s="14" r="U36">
        <v>15241.0</v>
      </c>
      <c s="14" r="V36">
        <v>2932.0</v>
      </c>
      <c s="14" r="W36">
        <v>19.24</v>
      </c>
      <c s="14" r="X36">
        <v>19372.0</v>
      </c>
      <c s="14" r="Y36">
        <v>11466.0</v>
      </c>
      <c t="str" s="15" r="Z36">
        <f>Y36/X36</f>
        <v>59,19%</v>
      </c>
      <c s="14" r="AA36">
        <v>7525.0</v>
      </c>
      <c s="14" r="AB36">
        <v>446.0</v>
      </c>
      <c s="13" r="AC36">
        <v>0.0592691029900332</v>
      </c>
      <c s="14" r="AD36">
        <v>19382.0</v>
      </c>
      <c s="14" r="AE36">
        <v>11142.0</v>
      </c>
      <c s="13" r="AF36">
        <v>0.574863275203797</v>
      </c>
      <c s="14" r="AG36">
        <v>7946.0</v>
      </c>
      <c s="14" r="AH36">
        <v>715.0</v>
      </c>
      <c s="13" r="AI36">
        <v>0.0899823810722376</v>
      </c>
      <c t="str" s="16" r="AJ36">
        <f>P36-AB36</f>
        <v>1 675</v>
      </c>
      <c t="str" s="15" r="AK36">
        <f>(P36-AB36)/AB36</f>
        <v>375,56%</v>
      </c>
      <c t="str" s="16" r="AL36">
        <f>P36-V36</f>
        <v>-811</v>
      </c>
      <c t="str" s="13" r="AM36">
        <f>(P36-V36)/V36</f>
        <v>-27,66%</v>
      </c>
      <c s="13" r="AN36"/>
    </row>
    <row r="37">
      <c t="s" s="1" r="A37">
        <v>249</v>
      </c>
      <c s="2" r="B37">
        <v>24.0</v>
      </c>
      <c s="9" r="C37">
        <v>24038.0</v>
      </c>
      <c t="s" s="9" r="D37">
        <v>250</v>
      </c>
      <c t="s" s="10" r="E37">
        <v>251</v>
      </c>
      <c t="s" s="10" r="F37">
        <v>252</v>
      </c>
      <c s="11" r="G37">
        <v>8.2</v>
      </c>
      <c s="12" r="H37">
        <v>10.0</v>
      </c>
      <c t="str" s="10" r="I37">
        <f>H37-G37</f>
        <v>1,8</v>
      </c>
      <c t="s" s="10" r="J37">
        <v>253</v>
      </c>
      <c t="s" s="10" r="K37">
        <v>254</v>
      </c>
      <c s="3" r="L37">
        <v>343.0</v>
      </c>
      <c s="3" r="M37">
        <v>151.0</v>
      </c>
      <c s="3" r="N37">
        <v>44.02</v>
      </c>
      <c s="3" r="O37">
        <v>164.0</v>
      </c>
      <c s="3" r="P37">
        <v>39.0</v>
      </c>
      <c t="str" s="13" r="Q37">
        <f>P37/O37</f>
        <v>23,78%</v>
      </c>
      <c s="14" r="R37">
        <v>309.0</v>
      </c>
      <c s="14" r="S37">
        <v>34.0</v>
      </c>
      <c s="14" r="T37">
        <v>11.0</v>
      </c>
      <c s="14" r="U37">
        <v>260.0</v>
      </c>
      <c s="14" r="V37">
        <v>53.0</v>
      </c>
      <c s="14" r="W37">
        <v>20.38</v>
      </c>
      <c s="14" r="X37">
        <v>313.0</v>
      </c>
      <c s="14" r="Y37">
        <v>117.0</v>
      </c>
      <c t="str" s="15" r="Z37">
        <f>Y37/X37</f>
        <v>37,38%</v>
      </c>
      <c s="14" r="AA37">
        <v>177.0</v>
      </c>
      <c s="14" r="AB37">
        <v>6.0</v>
      </c>
      <c s="13" r="AC37">
        <v>0.0338983050847458</v>
      </c>
      <c s="14" r="AD37">
        <v>302.0</v>
      </c>
      <c s="14" r="AE37">
        <v>126.0</v>
      </c>
      <c s="13" r="AF37">
        <v>0.417218543046358</v>
      </c>
      <c s="14" r="AG37">
        <v>152.0</v>
      </c>
      <c s="14" r="AH37">
        <v>10.0</v>
      </c>
      <c s="13" r="AI37">
        <v>0.0657894736842105</v>
      </c>
      <c t="str" s="16" r="AJ37">
        <f>P37-AB37</f>
        <v>33</v>
      </c>
      <c t="str" s="15" r="AK37">
        <f>(P37-AB37)/AB37</f>
        <v>550,00%</v>
      </c>
      <c t="str" s="16" r="AL37">
        <f>P37-V37</f>
        <v>-14</v>
      </c>
      <c t="str" s="13" r="AM37">
        <f>(P37-V37)/V37</f>
        <v>-26,42%</v>
      </c>
      <c s="13" r="AN37"/>
    </row>
    <row r="38">
      <c t="s" s="1" r="A38">
        <v>255</v>
      </c>
      <c s="2" r="B38">
        <v>24.0</v>
      </c>
      <c s="9" r="C38">
        <v>24039.0</v>
      </c>
      <c t="s" s="9" r="D38">
        <v>256</v>
      </c>
      <c t="s" s="10" r="E38">
        <v>257</v>
      </c>
      <c t="s" s="10" r="F38">
        <v>258</v>
      </c>
      <c s="11" r="G38">
        <v>10.0</v>
      </c>
      <c s="12" r="H38">
        <v>11.4</v>
      </c>
      <c t="str" s="10" r="I38">
        <f>H38-G38</f>
        <v>1,4</v>
      </c>
      <c t="s" s="10" r="J38">
        <v>259</v>
      </c>
      <c t="s" s="10" r="K38">
        <v>260</v>
      </c>
      <c s="3" r="L38">
        <v>169.0</v>
      </c>
      <c s="3" r="M38">
        <v>87.0</v>
      </c>
      <c s="3" r="N38">
        <v>51.48</v>
      </c>
      <c s="3" r="O38">
        <v>74.0</v>
      </c>
      <c s="3" r="P38">
        <v>21.0</v>
      </c>
      <c t="str" s="13" r="Q38">
        <f>P38/O38</f>
        <v>28,38%</v>
      </c>
      <c s="14" r="R38">
        <v>158.0</v>
      </c>
      <c s="14" r="S38">
        <v>19.0</v>
      </c>
      <c s="14" r="T38">
        <v>12.03</v>
      </c>
      <c s="14" r="U38">
        <v>136.0</v>
      </c>
      <c s="14" r="V38">
        <v>15.0</v>
      </c>
      <c s="14" r="W38">
        <v>11.03</v>
      </c>
      <c s="14" r="X38">
        <v>163.0</v>
      </c>
      <c s="14" r="Y38">
        <v>62.0</v>
      </c>
      <c t="str" s="15" r="Z38">
        <f>Y38/X38</f>
        <v>38,04%</v>
      </c>
      <c s="14" r="AA38">
        <v>95.0</v>
      </c>
      <c s="14" r="AB38">
        <v>5.0</v>
      </c>
      <c s="13" r="AC38">
        <v>0.0526315789473684</v>
      </c>
      <c s="14" r="AD38">
        <v>161.0</v>
      </c>
      <c s="14" r="AE38">
        <v>70.0</v>
      </c>
      <c s="13" r="AF38">
        <v>0.434782608695652</v>
      </c>
      <c s="14" r="AG38">
        <v>86.0</v>
      </c>
      <c s="14" r="AH38">
        <v>3.0</v>
      </c>
      <c s="13" r="AI38">
        <v>0.0348837209302326</v>
      </c>
      <c t="str" s="16" r="AJ38">
        <f>P38-AB38</f>
        <v>16</v>
      </c>
      <c t="str" s="15" r="AK38">
        <f>(P38-AB38)/AB38</f>
        <v>320,00%</v>
      </c>
      <c t="str" s="16" r="AL38">
        <f>P38-V38</f>
        <v>6</v>
      </c>
      <c t="str" s="13" r="AM38">
        <f>(P38-V38)/V38</f>
        <v>40,00%</v>
      </c>
      <c s="13" r="AN38"/>
    </row>
    <row r="39">
      <c t="s" s="1" r="A39">
        <v>261</v>
      </c>
      <c s="2" r="B39">
        <v>24.0</v>
      </c>
      <c s="9" r="C39">
        <v>24040.0</v>
      </c>
      <c t="s" s="9" r="D39">
        <v>262</v>
      </c>
      <c t="s" s="10" r="E39">
        <v>263</v>
      </c>
      <c t="s" s="10" r="F39">
        <v>264</v>
      </c>
      <c s="11" r="G39">
        <v>9.1</v>
      </c>
      <c s="12" r="H39">
        <v>10.2</v>
      </c>
      <c t="str" s="10" r="I39">
        <f>H39-G39</f>
        <v>1,1</v>
      </c>
      <c t="s" s="10" r="J39">
        <v>265</v>
      </c>
      <c t="s" s="10" r="K39">
        <v>266</v>
      </c>
      <c s="3" r="L39">
        <v>399.0</v>
      </c>
      <c s="3" r="M39">
        <v>200.0</v>
      </c>
      <c s="3" r="N39">
        <v>50.13</v>
      </c>
      <c s="3" r="O39">
        <v>188.0</v>
      </c>
      <c s="3" r="P39">
        <v>34.0</v>
      </c>
      <c t="str" s="13" r="Q39">
        <f>P39/O39</f>
        <v>18,09%</v>
      </c>
      <c s="14" r="R39">
        <v>381.0</v>
      </c>
      <c s="14" r="S39">
        <v>64.0</v>
      </c>
      <c s="14" r="T39">
        <v>16.8</v>
      </c>
      <c s="14" r="U39">
        <v>313.0</v>
      </c>
      <c s="14" r="V39">
        <v>41.0</v>
      </c>
      <c s="14" r="W39">
        <v>13.1</v>
      </c>
      <c s="14" r="X39">
        <v>387.0</v>
      </c>
      <c s="14" r="Y39">
        <v>206.0</v>
      </c>
      <c t="str" s="15" r="Z39">
        <f>Y39/X39</f>
        <v>53,23%</v>
      </c>
      <c s="14" r="AA39">
        <v>172.0</v>
      </c>
      <c s="14" r="AB39">
        <v>4.0</v>
      </c>
      <c s="13" r="AC39">
        <v>0.0232558139534884</v>
      </c>
      <c s="14" r="AD39">
        <v>406.0</v>
      </c>
      <c s="14" r="AE39">
        <v>219.0</v>
      </c>
      <c s="13" r="AF39">
        <v>0.539408866995074</v>
      </c>
      <c s="14" r="AG39">
        <v>180.0</v>
      </c>
      <c s="14" r="AH39">
        <v>6.0</v>
      </c>
      <c s="13" r="AI39">
        <v>0.0333333333333333</v>
      </c>
      <c t="str" s="16" r="AJ39">
        <f>P39-AB39</f>
        <v>30</v>
      </c>
      <c t="str" s="15" r="AK39">
        <f>(P39-AB39)/AB39</f>
        <v>750,00%</v>
      </c>
      <c t="str" s="16" r="AL39">
        <f>P39-V39</f>
        <v>-7</v>
      </c>
      <c t="str" s="13" r="AM39">
        <f>(P39-V39)/V39</f>
        <v>-17,07%</v>
      </c>
      <c s="13" r="AN39"/>
    </row>
    <row r="40">
      <c t="s" s="1" r="A40">
        <v>267</v>
      </c>
      <c s="2" r="B40">
        <v>24.0</v>
      </c>
      <c s="9" r="C40">
        <v>24041.0</v>
      </c>
      <c t="s" s="9" r="D40">
        <v>268</v>
      </c>
      <c t="s" s="10" r="E40">
        <v>269</v>
      </c>
      <c t="s" s="10" r="F40">
        <v>270</v>
      </c>
      <c s="11" r="G40">
        <v>9.1</v>
      </c>
      <c s="12" r="H40">
        <v>10.2</v>
      </c>
      <c t="str" s="10" r="I40">
        <f>H40-G40</f>
        <v>1,1</v>
      </c>
      <c t="s" s="10" r="J40">
        <v>271</v>
      </c>
      <c t="s" s="10" r="K40">
        <v>272</v>
      </c>
      <c s="3" r="L40">
        <v>127.0</v>
      </c>
      <c s="3" r="M40">
        <v>58.0</v>
      </c>
      <c s="3" r="N40">
        <v>45.67</v>
      </c>
      <c s="3" r="O40">
        <v>64.0</v>
      </c>
      <c s="3" r="P40">
        <v>8.0</v>
      </c>
      <c t="str" s="13" r="Q40">
        <f>P40/O40</f>
        <v>12,50%</v>
      </c>
      <c s="14" r="R40">
        <v>129.0</v>
      </c>
      <c s="14" r="S40">
        <v>22.0</v>
      </c>
      <c s="14" r="T40">
        <v>17.05</v>
      </c>
      <c s="14" r="U40">
        <v>103.0</v>
      </c>
      <c s="14" r="V40">
        <v>9.0</v>
      </c>
      <c s="14" r="W40">
        <v>8.74</v>
      </c>
      <c s="14" r="X40">
        <v>118.0</v>
      </c>
      <c s="14" r="Y40">
        <v>45.0</v>
      </c>
      <c t="str" s="15" r="Z40">
        <f>Y40/X40</f>
        <v>38,14%</v>
      </c>
      <c s="14" r="AA40">
        <v>67.0</v>
      </c>
      <c s="14" r="AB40">
        <v>4.0</v>
      </c>
      <c s="13" r="AC40">
        <v>0.0597014925373134</v>
      </c>
      <c s="14" r="AD40">
        <v>120.0</v>
      </c>
      <c s="14" r="AE40">
        <v>54.0</v>
      </c>
      <c s="13" r="AF40">
        <v>0.45</v>
      </c>
      <c s="14" r="AG40">
        <v>61.0</v>
      </c>
      <c s="14" r="AH40">
        <v>7.0</v>
      </c>
      <c s="13" r="AI40">
        <v>0.114754098360656</v>
      </c>
      <c t="str" s="16" r="AJ40">
        <f>P40-AB40</f>
        <v>4</v>
      </c>
      <c t="str" s="15" r="AK40">
        <f>(P40-AB40)/AB40</f>
        <v>100,00%</v>
      </c>
      <c t="str" s="16" r="AL40">
        <f>P40-V40</f>
        <v>-1</v>
      </c>
      <c t="str" s="13" r="AM40">
        <f>(P40-V40)/V40</f>
        <v>-11,11%</v>
      </c>
      <c s="13" r="AN40"/>
    </row>
    <row r="41">
      <c t="s" s="1" r="A41">
        <v>273</v>
      </c>
      <c s="2" r="B41">
        <v>24.0</v>
      </c>
      <c s="9" r="C41">
        <v>24042.0</v>
      </c>
      <c t="s" s="9" r="D41">
        <v>274</v>
      </c>
      <c t="s" s="10" r="E41">
        <v>275</v>
      </c>
      <c t="s" s="10" r="F41">
        <v>276</v>
      </c>
      <c s="11" r="G41">
        <v>8.2</v>
      </c>
      <c s="12" r="H41">
        <v>10.0</v>
      </c>
      <c t="str" s="10" r="I41">
        <f>H41-G41</f>
        <v>1,8</v>
      </c>
      <c t="s" s="10" r="J41">
        <v>277</v>
      </c>
      <c t="s" s="10" r="K41">
        <v>278</v>
      </c>
      <c s="3" r="L41">
        <v>454.0</v>
      </c>
      <c s="3" r="M41">
        <v>239.0</v>
      </c>
      <c s="3" r="N41">
        <v>52.64</v>
      </c>
      <c s="3" r="O41">
        <v>201.0</v>
      </c>
      <c s="3" r="P41">
        <v>53.0</v>
      </c>
      <c t="str" s="13" r="Q41">
        <f>P41/O41</f>
        <v>26,37%</v>
      </c>
      <c s="14" r="R41">
        <v>420.0</v>
      </c>
      <c s="14" r="S41">
        <v>45.0</v>
      </c>
      <c s="14" r="T41">
        <v>10.71</v>
      </c>
      <c s="14" r="U41">
        <v>370.0</v>
      </c>
      <c s="14" r="V41">
        <v>63.0</v>
      </c>
      <c s="14" r="W41">
        <v>17.03</v>
      </c>
      <c s="14" r="X41">
        <v>373.0</v>
      </c>
      <c s="14" r="Y41">
        <v>189.0</v>
      </c>
      <c t="str" s="15" r="Z41">
        <f>Y41/X41</f>
        <v>50,67%</v>
      </c>
      <c s="14" r="AA41">
        <v>171.0</v>
      </c>
      <c s="14" r="AB41">
        <v>13.0</v>
      </c>
      <c s="13" r="AC41">
        <v>0.0760233918128655</v>
      </c>
      <c s="14" r="AD41">
        <v>283.0</v>
      </c>
      <c s="14" r="AE41">
        <v>146.0</v>
      </c>
      <c s="13" r="AF41">
        <v>0.515901060070671</v>
      </c>
      <c s="14" r="AG41">
        <v>123.0</v>
      </c>
      <c s="14" r="AH41">
        <v>12.0</v>
      </c>
      <c s="13" r="AI41">
        <v>0.0975609756097561</v>
      </c>
      <c t="str" s="16" r="AJ41">
        <f>P41-AB41</f>
        <v>40</v>
      </c>
      <c t="str" s="15" r="AK41">
        <f>(P41-AB41)/AB41</f>
        <v>307,69%</v>
      </c>
      <c t="str" s="16" r="AL41">
        <f>P41-V41</f>
        <v>-10</v>
      </c>
      <c t="str" s="13" r="AM41">
        <f>(P41-V41)/V41</f>
        <v>-15,87%</v>
      </c>
      <c s="13" r="AN41"/>
    </row>
    <row r="42">
      <c t="s" s="1" r="A42">
        <v>279</v>
      </c>
      <c s="2" r="B42">
        <v>24.0</v>
      </c>
      <c s="9" r="C42">
        <v>24043.0</v>
      </c>
      <c t="s" s="9" r="D42">
        <v>280</v>
      </c>
      <c t="s" s="10" r="E42">
        <v>281</v>
      </c>
      <c t="s" s="10" r="F42">
        <v>282</v>
      </c>
      <c s="11" r="G42">
        <v>10.0</v>
      </c>
      <c s="12" r="H42">
        <v>11.4</v>
      </c>
      <c t="str" s="10" r="I42">
        <f>H42-G42</f>
        <v>1,4</v>
      </c>
      <c t="s" s="10" r="J42">
        <v>283</v>
      </c>
      <c t="s" s="10" r="K42">
        <v>284</v>
      </c>
      <c s="3" r="L42">
        <v>132.0</v>
      </c>
      <c s="3" r="M42">
        <v>61.0</v>
      </c>
      <c s="3" r="N42">
        <v>46.21</v>
      </c>
      <c s="3" r="O42">
        <v>61.0</v>
      </c>
      <c s="3" r="P42">
        <v>21.0</v>
      </c>
      <c t="str" s="13" r="Q42">
        <f>P42/O42</f>
        <v>34,43%</v>
      </c>
      <c s="14" r="R42">
        <v>126.0</v>
      </c>
      <c s="14" r="S42">
        <v>24.0</v>
      </c>
      <c s="14" r="T42">
        <v>19.05</v>
      </c>
      <c s="14" r="U42">
        <v>101.0</v>
      </c>
      <c s="14" r="V42">
        <v>22.0</v>
      </c>
      <c s="14" r="W42">
        <v>21.78</v>
      </c>
      <c s="14" r="X42">
        <v>117.0</v>
      </c>
      <c s="14" r="Y42">
        <v>49.0</v>
      </c>
      <c t="str" s="15" r="Z42">
        <f>Y42/X42</f>
        <v>41,88%</v>
      </c>
      <c s="14" r="AA42">
        <v>60.0</v>
      </c>
      <c s="14" r="AB42">
        <v>6.0</v>
      </c>
      <c s="13" r="AC42">
        <v>0.1</v>
      </c>
      <c s="14" r="AD42">
        <v>124.0</v>
      </c>
      <c s="14" r="AE42">
        <v>61.0</v>
      </c>
      <c s="13" r="AF42">
        <v>0.491935483870968</v>
      </c>
      <c s="14" r="AG42">
        <v>57.0</v>
      </c>
      <c s="14" r="AH42">
        <v>6.0</v>
      </c>
      <c s="13" r="AI42">
        <v>0.105263157894737</v>
      </c>
      <c t="str" s="16" r="AJ42">
        <f>P42-AB42</f>
        <v>15</v>
      </c>
      <c t="str" s="15" r="AK42">
        <f>(P42-AB42)/AB42</f>
        <v>250,00%</v>
      </c>
      <c t="str" s="16" r="AL42">
        <f>P42-V42</f>
        <v>-1</v>
      </c>
      <c t="str" s="13" r="AM42">
        <f>(P42-V42)/V42</f>
        <v>-4,55%</v>
      </c>
      <c s="13" r="AN42"/>
    </row>
    <row r="43">
      <c t="s" s="1" r="A43">
        <v>285</v>
      </c>
      <c s="2" r="B43">
        <v>24.0</v>
      </c>
      <c s="9" r="C43">
        <v>24044.0</v>
      </c>
      <c t="s" s="9" r="D43">
        <v>286</v>
      </c>
      <c t="s" s="10" r="E43">
        <v>287</v>
      </c>
      <c t="s" s="10" r="F43">
        <v>288</v>
      </c>
      <c s="11" r="G43">
        <v>8.2</v>
      </c>
      <c s="12" r="H43">
        <v>10.0</v>
      </c>
      <c t="str" s="10" r="I43">
        <f>H43-G43</f>
        <v>1,8</v>
      </c>
      <c t="s" s="10" r="J43">
        <v>289</v>
      </c>
      <c t="s" s="10" r="K43">
        <v>290</v>
      </c>
      <c s="3" r="L43">
        <v>371.0</v>
      </c>
      <c s="3" r="M43">
        <v>187.0</v>
      </c>
      <c s="3" r="N43">
        <v>50.4</v>
      </c>
      <c s="3" r="O43">
        <v>170.0</v>
      </c>
      <c s="3" r="P43">
        <v>44.0</v>
      </c>
      <c t="str" s="13" r="Q43">
        <f>P43/O43</f>
        <v>25,88%</v>
      </c>
      <c s="14" r="R43">
        <v>363.0</v>
      </c>
      <c s="14" r="S43">
        <v>51.0</v>
      </c>
      <c s="14" r="T43">
        <v>14.05</v>
      </c>
      <c s="14" r="U43">
        <v>303.0</v>
      </c>
      <c s="14" r="V43">
        <v>55.0</v>
      </c>
      <c s="14" r="W43">
        <v>18.15</v>
      </c>
      <c s="14" r="X43">
        <v>349.0</v>
      </c>
      <c s="14" r="Y43">
        <v>197.0</v>
      </c>
      <c t="str" s="15" r="Z43">
        <f>Y43/X43</f>
        <v>56,45%</v>
      </c>
      <c s="14" r="AA43">
        <v>139.0</v>
      </c>
      <c s="14" r="AB43">
        <v>9.0</v>
      </c>
      <c s="13" r="AC43">
        <v>0.0647482014388489</v>
      </c>
      <c s="14" r="AD43">
        <v>315.0</v>
      </c>
      <c s="14" r="AE43">
        <v>175.0</v>
      </c>
      <c s="13" r="AF43">
        <v>0.555555555555556</v>
      </c>
      <c s="14" r="AG43">
        <v>131.0</v>
      </c>
      <c s="14" r="AH43">
        <v>5.0</v>
      </c>
      <c s="13" r="AI43">
        <v>0.0381679389312977</v>
      </c>
      <c t="str" s="16" r="AJ43">
        <f>P43-AB43</f>
        <v>35</v>
      </c>
      <c t="str" s="15" r="AK43">
        <f>(P43-AB43)/AB43</f>
        <v>388,89%</v>
      </c>
      <c t="str" s="16" r="AL43">
        <f>P43-V43</f>
        <v>-11</v>
      </c>
      <c t="str" s="13" r="AM43">
        <f>(P43-V43)/V43</f>
        <v>-20,00%</v>
      </c>
      <c s="13" r="AN43"/>
    </row>
    <row r="44">
      <c t="s" s="1" r="A44">
        <v>291</v>
      </c>
      <c s="2" r="B44">
        <v>24.0</v>
      </c>
      <c s="9" r="C44">
        <v>24045.0</v>
      </c>
      <c t="s" s="9" r="D44">
        <v>292</v>
      </c>
      <c t="s" s="10" r="E44">
        <v>293</v>
      </c>
      <c t="s" s="10" r="F44">
        <v>294</v>
      </c>
      <c s="11" r="G44">
        <v>9.6</v>
      </c>
      <c s="12" r="H44">
        <v>11.8</v>
      </c>
      <c t="str" s="10" r="I44">
        <f>H44-G44</f>
        <v>2,2</v>
      </c>
      <c t="s" s="10" r="J44">
        <v>295</v>
      </c>
      <c t="s" s="10" r="K44">
        <v>296</v>
      </c>
      <c s="3" r="L44">
        <v>194.0</v>
      </c>
      <c s="3" r="M44">
        <v>76.0</v>
      </c>
      <c s="3" r="N44">
        <v>39.18</v>
      </c>
      <c s="3" r="O44">
        <v>113.0</v>
      </c>
      <c s="3" r="P44">
        <v>18.0</v>
      </c>
      <c t="str" s="13" r="Q44">
        <f>P44/O44</f>
        <v>15,93%</v>
      </c>
      <c s="14" r="R44">
        <v>181.0</v>
      </c>
      <c s="14" r="S44">
        <v>15.0</v>
      </c>
      <c s="14" r="T44">
        <v>8.29</v>
      </c>
      <c s="14" r="U44">
        <v>162.0</v>
      </c>
      <c s="14" r="V44">
        <v>18.0</v>
      </c>
      <c s="14" r="W44">
        <v>11.11</v>
      </c>
      <c s="14" r="X44">
        <v>185.0</v>
      </c>
      <c s="14" r="Y44">
        <v>81.0</v>
      </c>
      <c t="str" s="15" r="Z44">
        <f>Y44/X44</f>
        <v>43,78%</v>
      </c>
      <c s="14" r="AA44">
        <v>95.0</v>
      </c>
      <c s="14" r="AB44">
        <v>5.0</v>
      </c>
      <c s="13" r="AC44">
        <v>0.0526315789473684</v>
      </c>
      <c s="14" r="AD44">
        <v>175.0</v>
      </c>
      <c s="14" r="AE44">
        <v>89.0</v>
      </c>
      <c s="13" r="AF44">
        <v>0.508571428571429</v>
      </c>
      <c s="14" r="AG44">
        <v>81.0</v>
      </c>
      <c s="14" r="AH44">
        <v>8.0</v>
      </c>
      <c s="13" r="AI44">
        <v>0.0987654320987654</v>
      </c>
      <c t="str" s="16" r="AJ44">
        <f>P44-AB44</f>
        <v>13</v>
      </c>
      <c t="str" s="15" r="AK44">
        <f>(P44-AB44)/AB44</f>
        <v>260,00%</v>
      </c>
      <c t="str" s="16" r="AL44">
        <f>P44-V44</f>
        <v>0</v>
      </c>
      <c t="str" s="13" r="AM44">
        <f>(P44-V44)/V44</f>
        <v>0,00%</v>
      </c>
      <c s="13" r="AN44"/>
    </row>
    <row r="45">
      <c t="s" s="1" r="A45">
        <v>297</v>
      </c>
      <c s="2" r="B45">
        <v>24.0</v>
      </c>
      <c s="9" r="C45">
        <v>24046.0</v>
      </c>
      <c t="s" s="9" r="D45">
        <v>298</v>
      </c>
      <c t="s" s="10" r="E45">
        <v>299</v>
      </c>
      <c t="s" s="10" r="F45">
        <v>300</v>
      </c>
      <c s="11" r="G45">
        <v>8.2</v>
      </c>
      <c s="12" r="H45">
        <v>10.0</v>
      </c>
      <c t="str" s="10" r="I45">
        <f>H45-G45</f>
        <v>1,8</v>
      </c>
      <c t="s" s="10" r="J45">
        <v>301</v>
      </c>
      <c t="s" s="10" r="K45">
        <v>302</v>
      </c>
      <c s="3" r="L45">
        <v>117.0</v>
      </c>
      <c s="3" r="M45">
        <v>37.0</v>
      </c>
      <c s="3" r="N45">
        <v>31.62</v>
      </c>
      <c s="3" r="O45">
        <v>72.0</v>
      </c>
      <c s="3" r="P45">
        <v>15.0</v>
      </c>
      <c t="str" s="13" r="Q45">
        <f>P45/O45</f>
        <v>20,83%</v>
      </c>
      <c s="14" r="R45">
        <v>106.0</v>
      </c>
      <c s="14" r="S45">
        <v>15.0</v>
      </c>
      <c s="14" r="T45">
        <v>14.15</v>
      </c>
      <c s="14" r="U45">
        <v>90.0</v>
      </c>
      <c s="14" r="V45">
        <v>8.0</v>
      </c>
      <c s="14" r="W45">
        <v>8.89</v>
      </c>
      <c s="14" r="X45">
        <v>112.0</v>
      </c>
      <c s="14" r="Y45">
        <v>46.0</v>
      </c>
      <c t="str" s="15" r="Z45">
        <f>Y45/X45</f>
        <v>41,07%</v>
      </c>
      <c s="14" r="AA45">
        <v>53.0</v>
      </c>
      <c s="14" r="AB45">
        <v>1.0</v>
      </c>
      <c s="13" r="AC45">
        <v>0.0188679245283019</v>
      </c>
      <c s="14" r="AD45">
        <v>111.0</v>
      </c>
      <c s="14" r="AE45">
        <v>41.0</v>
      </c>
      <c s="13" r="AF45">
        <v>0.369369369369369</v>
      </c>
      <c s="14" r="AG45">
        <v>66.0</v>
      </c>
      <c s="14" r="AH45">
        <v>2.0</v>
      </c>
      <c s="13" r="AI45">
        <v>0.0303030303030303</v>
      </c>
      <c t="str" s="16" r="AJ45">
        <f>P45-AB45</f>
        <v>14</v>
      </c>
      <c t="str" s="15" r="AK45">
        <f>(P45-AB45)/AB45</f>
        <v>1400,00%</v>
      </c>
      <c t="str" s="16" r="AL45">
        <f>P45-V45</f>
        <v>7</v>
      </c>
      <c t="str" s="13" r="AM45">
        <f>(P45-V45)/V45</f>
        <v>87,50%</v>
      </c>
      <c s="13" r="AN45"/>
    </row>
    <row r="46">
      <c t="s" s="1" r="A46">
        <v>303</v>
      </c>
      <c s="2" r="B46">
        <v>24.0</v>
      </c>
      <c s="9" r="C46">
        <v>24047.0</v>
      </c>
      <c t="s" s="9" r="D46">
        <v>304</v>
      </c>
      <c t="s" s="10" r="E46">
        <v>305</v>
      </c>
      <c t="s" s="10" r="F46">
        <v>306</v>
      </c>
      <c s="11" r="G46">
        <v>8.2</v>
      </c>
      <c s="12" r="H46">
        <v>10.0</v>
      </c>
      <c t="str" s="10" r="I46">
        <f>H46-G46</f>
        <v>1,8</v>
      </c>
      <c t="s" s="10" r="J46">
        <v>307</v>
      </c>
      <c t="s" s="10" r="K46">
        <v>308</v>
      </c>
      <c s="3" r="L46">
        <v>218.0</v>
      </c>
      <c s="3" r="M46">
        <v>86.0</v>
      </c>
      <c s="3" r="N46">
        <v>39.45</v>
      </c>
      <c s="3" r="O46">
        <v>123.0</v>
      </c>
      <c s="3" r="P46">
        <v>20.0</v>
      </c>
      <c t="str" s="13" r="Q46">
        <f>P46/O46</f>
        <v>16,26%</v>
      </c>
      <c s="14" r="R46">
        <v>208.0</v>
      </c>
      <c s="14" r="S46">
        <v>21.0</v>
      </c>
      <c s="14" r="T46">
        <v>10.1</v>
      </c>
      <c s="14" r="U46">
        <v>181.0</v>
      </c>
      <c s="14" r="V46">
        <v>31.0</v>
      </c>
      <c s="14" r="W46">
        <v>17.13</v>
      </c>
      <c s="14" r="X46">
        <v>217.0</v>
      </c>
      <c s="14" r="Y46">
        <v>92.0</v>
      </c>
      <c t="str" s="15" r="Z46">
        <f>Y46/X46</f>
        <v>42,40%</v>
      </c>
      <c s="14" r="AA46">
        <v>115.0</v>
      </c>
      <c s="14" r="AB46">
        <v>3.0</v>
      </c>
      <c s="13" r="AC46">
        <v>0.0260869565217391</v>
      </c>
      <c s="14" r="AD46">
        <v>216.0</v>
      </c>
      <c s="14" r="AE46">
        <v>90.0</v>
      </c>
      <c s="13" r="AF46">
        <v>0.416666666666667</v>
      </c>
      <c s="14" r="AG46">
        <v>120.0</v>
      </c>
      <c s="14" r="AH46">
        <v>8.0</v>
      </c>
      <c s="13" r="AI46">
        <v>0.0666666666666667</v>
      </c>
      <c t="str" s="16" r="AJ46">
        <f>P46-AB46</f>
        <v>17</v>
      </c>
      <c t="str" s="15" r="AK46">
        <f>(P46-AB46)/AB46</f>
        <v>566,67%</v>
      </c>
      <c t="str" s="16" r="AL46">
        <f>P46-V46</f>
        <v>-11</v>
      </c>
      <c t="str" s="13" r="AM46">
        <f>(P46-V46)/V46</f>
        <v>-35,48%</v>
      </c>
      <c s="13" r="AN46"/>
    </row>
    <row r="47">
      <c t="s" s="4" r="A47">
        <v>309</v>
      </c>
      <c s="17" r="B47">
        <v>24.0</v>
      </c>
      <c s="9" r="C47">
        <v>24048.0</v>
      </c>
      <c t="s" s="9" r="D47">
        <v>310</v>
      </c>
      <c t="s" s="10" r="E47">
        <v>311</v>
      </c>
      <c t="s" s="10" r="F47">
        <v>312</v>
      </c>
      <c s="11" r="G47">
        <v>9.6</v>
      </c>
      <c s="12" r="H47">
        <v>11.1</v>
      </c>
      <c t="str" s="10" r="I47">
        <f>H47-G47</f>
        <v>1,5</v>
      </c>
      <c t="s" s="10" r="J47">
        <v>313</v>
      </c>
      <c t="s" s="10" r="K47">
        <v>314</v>
      </c>
      <c s="3" r="L47">
        <v>256.0</v>
      </c>
      <c s="3" r="M47">
        <v>130.0</v>
      </c>
      <c s="3" r="N47">
        <v>50.78</v>
      </c>
      <c s="3" r="O47">
        <v>121.0</v>
      </c>
      <c s="3" r="P47">
        <v>52.0</v>
      </c>
      <c t="str" s="13" r="Q47">
        <f>P47/O47</f>
        <v>42,98%</v>
      </c>
      <c s="14" r="R47">
        <v>248.0</v>
      </c>
      <c s="14" r="S47">
        <v>45.0</v>
      </c>
      <c s="14" r="T47">
        <v>18.15</v>
      </c>
      <c s="14" r="U47">
        <v>202.0</v>
      </c>
      <c s="14" r="V47">
        <v>63.0</v>
      </c>
      <c s="14" r="W47">
        <v>31.19</v>
      </c>
      <c s="14" r="X47">
        <v>234.0</v>
      </c>
      <c s="14" r="Y47">
        <v>143.0</v>
      </c>
      <c t="str" s="15" r="Z47">
        <f>Y47/X47</f>
        <v>61,11%</v>
      </c>
      <c s="14" r="AA47">
        <v>85.0</v>
      </c>
      <c s="14" r="AB47">
        <v>4.0</v>
      </c>
      <c s="13" r="AC47">
        <v>0.0470588235294118</v>
      </c>
      <c s="14" r="AD47">
        <v>201.0</v>
      </c>
      <c s="14" r="AE47">
        <v>122.0</v>
      </c>
      <c s="13" r="AF47">
        <v>0.606965174129353</v>
      </c>
      <c s="14" r="AG47">
        <v>76.0</v>
      </c>
      <c s="14" r="AH47">
        <v>6.0</v>
      </c>
      <c s="13" r="AI47">
        <v>0.0789473684210526</v>
      </c>
      <c t="str" s="16" r="AJ47">
        <f>P47-AB47</f>
        <v>48</v>
      </c>
      <c t="str" s="15" r="AK47">
        <f>(P47-AB47)/AB47</f>
        <v>1200,00%</v>
      </c>
      <c t="str" s="16" r="AL47">
        <f>P47-V47</f>
        <v>-11</v>
      </c>
      <c t="str" s="13" r="AM47">
        <f>(P47-V47)/V47</f>
        <v>-17,46%</v>
      </c>
      <c s="13" r="AN47"/>
    </row>
    <row r="48">
      <c t="s" s="1" r="A48">
        <v>315</v>
      </c>
      <c s="2" r="B48">
        <v>24.0</v>
      </c>
      <c s="9" r="C48">
        <v>24050.0</v>
      </c>
      <c t="s" s="9" r="D48">
        <v>316</v>
      </c>
      <c t="s" s="10" r="E48">
        <v>317</v>
      </c>
      <c t="s" s="10" r="F48">
        <v>318</v>
      </c>
      <c s="11" r="G48">
        <v>9.1</v>
      </c>
      <c s="12" r="H48">
        <v>10.2</v>
      </c>
      <c t="str" s="10" r="I48">
        <f>H48-G48</f>
        <v>1,1</v>
      </c>
      <c t="s" s="10" r="J48">
        <v>319</v>
      </c>
      <c t="s" s="10" r="K48">
        <v>320</v>
      </c>
      <c s="3" r="L48">
        <v>291.0</v>
      </c>
      <c s="3" r="M48">
        <v>129.0</v>
      </c>
      <c s="3" r="N48">
        <v>44.33</v>
      </c>
      <c s="3" r="O48">
        <v>150.0</v>
      </c>
      <c s="3" r="P48">
        <v>31.0</v>
      </c>
      <c t="str" s="13" r="Q48">
        <f>P48/O48</f>
        <v>20,67%</v>
      </c>
      <c s="14" r="R48">
        <v>299.0</v>
      </c>
      <c s="14" r="S48">
        <v>45.0</v>
      </c>
      <c s="14" r="T48">
        <v>15.05</v>
      </c>
      <c s="14" r="U48">
        <v>250.0</v>
      </c>
      <c s="14" r="V48">
        <v>29.0</v>
      </c>
      <c s="14" r="W48">
        <v>11.6</v>
      </c>
      <c s="14" r="X48">
        <v>315.0</v>
      </c>
      <c s="14" r="Y48">
        <v>148.0</v>
      </c>
      <c t="str" s="15" r="Z48">
        <f>Y48/X48</f>
        <v>46,98%</v>
      </c>
      <c s="14" r="AA48">
        <v>151.0</v>
      </c>
      <c s="14" r="AB48">
        <v>2.0</v>
      </c>
      <c s="13" r="AC48">
        <v>0.0132450331125828</v>
      </c>
      <c s="14" r="AD48">
        <v>278.0</v>
      </c>
      <c s="14" r="AE48">
        <v>130.0</v>
      </c>
      <c s="13" r="AF48">
        <v>0.467625899280576</v>
      </c>
      <c s="14" r="AG48">
        <v>138.0</v>
      </c>
      <c s="14" r="AH48">
        <v>11.0</v>
      </c>
      <c s="13" r="AI48">
        <v>0.0797101449275362</v>
      </c>
      <c t="str" s="16" r="AJ48">
        <f>P48-AB48</f>
        <v>29</v>
      </c>
      <c t="str" s="15" r="AK48">
        <f>(P48-AB48)/AB48</f>
        <v>1450,00%</v>
      </c>
      <c t="str" s="16" r="AL48">
        <f>P48-V48</f>
        <v>2</v>
      </c>
      <c t="str" s="13" r="AM48">
        <f>(P48-V48)/V48</f>
        <v>6,90%</v>
      </c>
      <c s="13" r="AN48"/>
    </row>
    <row r="49">
      <c t="s" s="1" r="A49">
        <v>321</v>
      </c>
      <c s="2" r="B49">
        <v>24.0</v>
      </c>
      <c s="9" r="C49">
        <v>24051.0</v>
      </c>
      <c t="s" s="9" r="D49">
        <v>322</v>
      </c>
      <c t="s" s="10" r="E49">
        <v>323</v>
      </c>
      <c t="s" s="10" r="F49">
        <v>324</v>
      </c>
      <c s="11" r="G49">
        <v>9.6</v>
      </c>
      <c s="12" r="H49">
        <v>11.8</v>
      </c>
      <c t="str" s="10" r="I49">
        <f>H49-G49</f>
        <v>2,2</v>
      </c>
      <c t="s" s="10" r="J49">
        <v>325</v>
      </c>
      <c t="s" s="10" r="K49">
        <v>326</v>
      </c>
      <c s="3" r="L49">
        <v>189.0</v>
      </c>
      <c s="3" r="M49">
        <v>77.0</v>
      </c>
      <c s="3" r="N49">
        <v>40.74</v>
      </c>
      <c s="3" r="O49">
        <v>107.0</v>
      </c>
      <c s="3" r="P49">
        <v>32.0</v>
      </c>
      <c t="str" s="13" r="Q49">
        <f>P49/O49</f>
        <v>29,91%</v>
      </c>
      <c s="14" r="R49">
        <v>189.0</v>
      </c>
      <c s="14" r="S49">
        <v>25.0</v>
      </c>
      <c s="14" r="T49">
        <v>13.23</v>
      </c>
      <c s="14" r="U49">
        <v>161.0</v>
      </c>
      <c s="14" r="V49">
        <v>40.0</v>
      </c>
      <c s="14" r="W49">
        <v>24.84</v>
      </c>
      <c s="14" r="X49">
        <v>180.0</v>
      </c>
      <c s="14" r="Y49">
        <v>90.0</v>
      </c>
      <c t="str" s="15" r="Z49">
        <f>Y49/X49</f>
        <v>50,00%</v>
      </c>
      <c s="14" r="AA49">
        <v>82.0</v>
      </c>
      <c s="14" r="AB49">
        <v>2.0</v>
      </c>
      <c s="13" r="AC49">
        <v>0.024390243902439</v>
      </c>
      <c s="14" r="AD49">
        <v>182.0</v>
      </c>
      <c s="14" r="AE49">
        <v>94.0</v>
      </c>
      <c s="13" r="AF49">
        <v>0.516483516483517</v>
      </c>
      <c s="14" r="AG49">
        <v>77.0</v>
      </c>
      <c s="14" r="AH49">
        <v>9.0</v>
      </c>
      <c s="13" r="AI49">
        <v>0.116883116883117</v>
      </c>
      <c t="str" s="16" r="AJ49">
        <f>P49-AB49</f>
        <v>30</v>
      </c>
      <c t="str" s="15" r="AK49">
        <f>(P49-AB49)/AB49</f>
        <v>1500,00%</v>
      </c>
      <c t="str" s="16" r="AL49">
        <f>P49-V49</f>
        <v>-8</v>
      </c>
      <c t="str" s="13" r="AM49">
        <f>(P49-V49)/V49</f>
        <v>-20,00%</v>
      </c>
      <c s="13" r="AN49"/>
    </row>
    <row r="50">
      <c t="s" s="1" r="A50">
        <v>327</v>
      </c>
      <c s="2" r="B50">
        <v>24.0</v>
      </c>
      <c s="9" r="C50">
        <v>24052.0</v>
      </c>
      <c t="s" s="9" r="D50">
        <v>328</v>
      </c>
      <c t="s" s="10" r="E50">
        <v>329</v>
      </c>
      <c t="s" s="10" r="F50">
        <v>330</v>
      </c>
      <c s="11" r="G50">
        <v>9.1</v>
      </c>
      <c s="12" r="H50">
        <v>10.2</v>
      </c>
      <c t="str" s="10" r="I50">
        <f>H50-G50</f>
        <v>1,1</v>
      </c>
      <c t="s" s="10" r="J50">
        <v>331</v>
      </c>
      <c t="s" s="10" r="K50">
        <v>332</v>
      </c>
      <c s="3" r="L50">
        <v>119.0</v>
      </c>
      <c s="3" r="M50">
        <v>72.0</v>
      </c>
      <c s="3" r="N50">
        <v>60.5</v>
      </c>
      <c s="3" r="O50">
        <v>45.0</v>
      </c>
      <c s="3" r="P50">
        <v>15.0</v>
      </c>
      <c t="str" s="13" r="Q50">
        <f>P50/O50</f>
        <v>33,33%</v>
      </c>
      <c s="14" r="R50">
        <v>113.0</v>
      </c>
      <c s="14" r="S50">
        <v>18.0</v>
      </c>
      <c s="14" r="T50">
        <v>15.93</v>
      </c>
      <c s="14" r="U50">
        <v>91.0</v>
      </c>
      <c s="14" r="V50">
        <v>16.0</v>
      </c>
      <c s="14" r="W50">
        <v>17.58</v>
      </c>
      <c s="14" r="X50">
        <v>115.0</v>
      </c>
      <c s="14" r="Y50">
        <v>61.0</v>
      </c>
      <c t="str" s="15" r="Z50">
        <f>Y50/X50</f>
        <v>53,04%</v>
      </c>
      <c s="14" r="AA50">
        <v>46.0</v>
      </c>
      <c s="14" r="AB50">
        <v>0.0</v>
      </c>
      <c s="13" r="AC50">
        <v>0.0</v>
      </c>
      <c s="14" r="AD50">
        <v>104.0</v>
      </c>
      <c s="14" r="AE50">
        <v>49.0</v>
      </c>
      <c s="13" r="AF50">
        <v>0.471153846153846</v>
      </c>
      <c s="14" r="AG50">
        <v>46.0</v>
      </c>
      <c s="14" r="AH50">
        <v>2.0</v>
      </c>
      <c s="13" r="AI50">
        <v>0.0434782608695652</v>
      </c>
      <c t="str" s="16" r="AJ50">
        <f>P50-AB50</f>
        <v>15</v>
      </c>
      <c t="str" s="15" r="AK50">
        <f>(P50-AB50)/AB50</f>
        <v>#DIV/0!</v>
      </c>
      <c t="str" s="16" r="AL50">
        <f>P50-V50</f>
        <v>-1</v>
      </c>
      <c t="str" s="13" r="AM50">
        <f>(P50-V50)/V50</f>
        <v>-6,25%</v>
      </c>
      <c s="13" r="AN50"/>
    </row>
    <row r="51">
      <c t="s" s="1" r="A51">
        <v>333</v>
      </c>
      <c s="2" r="B51">
        <v>24.0</v>
      </c>
      <c s="9" r="C51">
        <v>24053.0</v>
      </c>
      <c t="s" s="9" r="D51">
        <v>334</v>
      </c>
      <c t="s" s="10" r="E51">
        <v>335</v>
      </c>
      <c t="s" s="10" r="F51">
        <v>336</v>
      </c>
      <c s="11" r="G51">
        <v>8.2</v>
      </c>
      <c s="12" r="H51">
        <v>10.0</v>
      </c>
      <c t="str" s="10" r="I51">
        <f>H51-G51</f>
        <v>1,8</v>
      </c>
      <c t="s" s="10" r="J51">
        <v>337</v>
      </c>
      <c t="s" s="10" r="K51">
        <v>338</v>
      </c>
      <c s="3" r="L51">
        <v>5107.0</v>
      </c>
      <c s="3" r="M51">
        <v>2736.0</v>
      </c>
      <c s="3" r="N51">
        <v>53.57</v>
      </c>
      <c s="3" r="O51">
        <v>2218.0</v>
      </c>
      <c s="3" r="P51">
        <v>445.0</v>
      </c>
      <c t="str" s="13" r="Q51">
        <f>P51/O51</f>
        <v>20,06%</v>
      </c>
      <c s="14" r="R51">
        <v>4830.0</v>
      </c>
      <c s="14" r="S51">
        <v>817.0</v>
      </c>
      <c s="14" r="T51">
        <v>16.92</v>
      </c>
      <c s="14" r="U51">
        <v>3908.0</v>
      </c>
      <c s="14" r="V51">
        <v>563.0</v>
      </c>
      <c s="14" r="W51">
        <v>14.41</v>
      </c>
      <c s="14" r="X51">
        <v>4517.0</v>
      </c>
      <c s="14" r="Y51">
        <v>2505.0</v>
      </c>
      <c t="str" s="15" r="Z51">
        <f>Y51/X51</f>
        <v>55,46%</v>
      </c>
      <c s="14" r="AA51">
        <v>1899.0</v>
      </c>
      <c s="14" r="AB51">
        <v>63.0</v>
      </c>
      <c s="13" r="AC51">
        <v>0.033175355450237</v>
      </c>
      <c s="14" r="AD51">
        <v>4423.0</v>
      </c>
      <c s="14" r="AE51">
        <v>2319.0</v>
      </c>
      <c s="13" r="AF51">
        <v>0.524304770517748</v>
      </c>
      <c s="14" r="AG51">
        <v>2003.0</v>
      </c>
      <c s="14" r="AH51">
        <v>130.0</v>
      </c>
      <c s="13" r="AI51">
        <v>0.0649026460309536</v>
      </c>
      <c t="str" s="16" r="AJ51">
        <f>P51-AB51</f>
        <v>382</v>
      </c>
      <c t="str" s="15" r="AK51">
        <f>(P51-AB51)/AB51</f>
        <v>606,35%</v>
      </c>
      <c t="str" s="16" r="AL51">
        <f>P51-V51</f>
        <v>-118</v>
      </c>
      <c t="str" s="13" r="AM51">
        <f>(P51-V51)/V51</f>
        <v>-20,96%</v>
      </c>
      <c s="13" r="AN51"/>
    </row>
    <row r="52">
      <c t="s" s="1" r="A52">
        <v>339</v>
      </c>
      <c s="2" r="B52">
        <v>24.0</v>
      </c>
      <c s="9" r="C52">
        <v>24054.0</v>
      </c>
      <c t="s" s="9" r="D52">
        <v>340</v>
      </c>
      <c t="s" s="10" r="E52">
        <v>341</v>
      </c>
      <c t="s" s="10" r="F52">
        <v>342</v>
      </c>
      <c s="11" r="G52">
        <v>9.6</v>
      </c>
      <c s="12" r="H52">
        <v>11.8</v>
      </c>
      <c t="str" s="10" r="I52">
        <f>H52-G52</f>
        <v>2,2</v>
      </c>
      <c t="s" s="10" r="J52">
        <v>343</v>
      </c>
      <c t="s" s="10" r="K52">
        <v>344</v>
      </c>
      <c s="3" r="L52">
        <v>425.0</v>
      </c>
      <c s="3" r="M52">
        <v>195.0</v>
      </c>
      <c s="3" r="N52">
        <v>45.88</v>
      </c>
      <c s="3" r="O52">
        <v>205.0</v>
      </c>
      <c s="3" r="P52">
        <v>42.0</v>
      </c>
      <c t="str" s="13" r="Q52">
        <f>P52/O52</f>
        <v>20,49%</v>
      </c>
      <c s="14" r="R52">
        <v>401.0</v>
      </c>
      <c s="14" r="S52">
        <v>43.0</v>
      </c>
      <c s="14" r="T52">
        <v>10.72</v>
      </c>
      <c s="14" r="U52">
        <v>350.0</v>
      </c>
      <c s="14" r="V52">
        <v>60.0</v>
      </c>
      <c s="14" r="W52">
        <v>17.14</v>
      </c>
      <c s="14" r="X52">
        <v>364.0</v>
      </c>
      <c s="14" r="Y52">
        <v>199.0</v>
      </c>
      <c t="str" s="15" r="Z52">
        <f>Y52/X52</f>
        <v>54,67%</v>
      </c>
      <c s="14" r="AA52">
        <v>153.0</v>
      </c>
      <c s="14" r="AB52">
        <v>13.0</v>
      </c>
      <c s="13" r="AC52">
        <v>0.0849673202614379</v>
      </c>
      <c s="14" r="AD52">
        <v>350.0</v>
      </c>
      <c s="14" r="AE52">
        <v>204.0</v>
      </c>
      <c s="13" r="AF52">
        <v>0.582857142857143</v>
      </c>
      <c s="14" r="AG52">
        <v>139.0</v>
      </c>
      <c s="14" r="AH52">
        <v>11.0</v>
      </c>
      <c s="13" r="AI52">
        <v>0.079136690647482</v>
      </c>
      <c t="str" s="16" r="AJ52">
        <f>P52-AB52</f>
        <v>29</v>
      </c>
      <c t="str" s="15" r="AK52">
        <f>(P52-AB52)/AB52</f>
        <v>223,08%</v>
      </c>
      <c t="str" s="16" r="AL52">
        <f>P52-V52</f>
        <v>-18</v>
      </c>
      <c t="str" s="13" r="AM52">
        <f>(P52-V52)/V52</f>
        <v>-30,00%</v>
      </c>
      <c s="13" r="AN52"/>
    </row>
    <row r="53">
      <c t="s" s="1" r="A53">
        <v>345</v>
      </c>
      <c s="2" r="B53">
        <v>24.0</v>
      </c>
      <c s="9" r="C53">
        <v>24055.0</v>
      </c>
      <c t="s" s="9" r="D53">
        <v>346</v>
      </c>
      <c t="s" s="10" r="E53">
        <v>347</v>
      </c>
      <c t="s" s="10" r="F53">
        <v>348</v>
      </c>
      <c s="11" r="G53">
        <v>8.2</v>
      </c>
      <c s="12" r="H53">
        <v>10.0</v>
      </c>
      <c t="str" s="10" r="I53">
        <f>H53-G53</f>
        <v>1,8</v>
      </c>
      <c t="s" s="10" r="J53">
        <v>349</v>
      </c>
      <c t="s" s="10" r="K53">
        <v>350</v>
      </c>
      <c s="3" r="L53">
        <v>549.0</v>
      </c>
      <c s="3" r="M53">
        <v>246.0</v>
      </c>
      <c s="3" r="N53">
        <v>44.81</v>
      </c>
      <c s="3" r="O53">
        <v>296.0</v>
      </c>
      <c s="3" r="P53">
        <v>59.0</v>
      </c>
      <c t="str" s="13" r="Q53">
        <f>P53/O53</f>
        <v>19,93%</v>
      </c>
      <c s="14" r="R53">
        <v>525.0</v>
      </c>
      <c s="14" r="S53">
        <v>73.0</v>
      </c>
      <c s="14" r="T53">
        <v>13.9</v>
      </c>
      <c s="14" r="U53">
        <v>443.0</v>
      </c>
      <c s="14" r="V53">
        <v>49.0</v>
      </c>
      <c s="14" r="W53">
        <v>11.06</v>
      </c>
      <c s="14" r="X53">
        <v>527.0</v>
      </c>
      <c s="14" r="Y53">
        <v>246.0</v>
      </c>
      <c t="str" s="15" r="Z53">
        <f>Y53/X53</f>
        <v>46,68%</v>
      </c>
      <c s="14" r="AA53">
        <v>265.0</v>
      </c>
      <c s="14" r="AB53">
        <v>9.0</v>
      </c>
      <c s="13" r="AC53">
        <v>0.0339622641509434</v>
      </c>
      <c s="14" r="AD53">
        <v>549.0</v>
      </c>
      <c s="14" r="AE53">
        <v>233.0</v>
      </c>
      <c s="13" r="AF53">
        <v>0.424408014571949</v>
      </c>
      <c s="14" r="AG53">
        <v>299.0</v>
      </c>
      <c s="14" r="AH53">
        <v>17.0</v>
      </c>
      <c s="13" r="AI53">
        <v>0.0568561872909699</v>
      </c>
      <c t="str" s="16" r="AJ53">
        <f>P53-AB53</f>
        <v>50</v>
      </c>
      <c t="str" s="15" r="AK53">
        <f>(P53-AB53)/AB53</f>
        <v>555,56%</v>
      </c>
      <c t="str" s="16" r="AL53">
        <f>P53-V53</f>
        <v>10</v>
      </c>
      <c t="str" s="13" r="AM53">
        <f>(P53-V53)/V53</f>
        <v>20,41%</v>
      </c>
      <c s="13" r="AN53"/>
    </row>
    <row r="54">
      <c t="s" s="1" r="A54">
        <v>351</v>
      </c>
      <c s="2" r="B54">
        <v>24.0</v>
      </c>
      <c s="9" r="C54">
        <v>24056.0</v>
      </c>
      <c t="s" s="9" r="D54">
        <v>352</v>
      </c>
      <c t="s" s="10" r="E54">
        <v>353</v>
      </c>
      <c t="s" s="10" r="F54">
        <v>354</v>
      </c>
      <c s="11" r="G54">
        <v>8.2</v>
      </c>
      <c s="12" r="H54">
        <v>10.0</v>
      </c>
      <c t="str" s="10" r="I54">
        <f>H54-G54</f>
        <v>1,8</v>
      </c>
      <c t="s" s="10" r="J54">
        <v>355</v>
      </c>
      <c t="s" s="10" r="K54">
        <v>356</v>
      </c>
      <c s="3" r="L54">
        <v>184.0</v>
      </c>
      <c s="3" r="M54">
        <v>93.0</v>
      </c>
      <c s="3" r="N54">
        <v>50.54</v>
      </c>
      <c s="3" r="O54">
        <v>88.0</v>
      </c>
      <c s="3" r="P54">
        <v>11.0</v>
      </c>
      <c t="str" s="13" r="Q54">
        <f>P54/O54</f>
        <v>12,50%</v>
      </c>
      <c s="14" r="R54">
        <v>183.0</v>
      </c>
      <c s="14" r="S54">
        <v>20.0</v>
      </c>
      <c s="14" r="T54">
        <v>10.93</v>
      </c>
      <c s="14" r="U54">
        <v>156.0</v>
      </c>
      <c s="14" r="V54">
        <v>18.0</v>
      </c>
      <c s="14" r="W54">
        <v>11.54</v>
      </c>
      <c s="14" r="X54">
        <v>204.0</v>
      </c>
      <c s="14" r="Y54">
        <v>75.0</v>
      </c>
      <c t="str" s="15" r="Z54">
        <f>Y54/X54</f>
        <v>36,76%</v>
      </c>
      <c s="14" r="AA54">
        <v>122.0</v>
      </c>
      <c s="14" r="AB54">
        <v>4.0</v>
      </c>
      <c s="13" r="AC54">
        <v>0.0327868852459016</v>
      </c>
      <c s="14" r="AD54">
        <v>197.0</v>
      </c>
      <c s="14" r="AE54">
        <v>86.0</v>
      </c>
      <c s="13" r="AF54">
        <v>0.436548223350254</v>
      </c>
      <c s="14" r="AG54">
        <v>104.0</v>
      </c>
      <c s="14" r="AH54">
        <v>3.0</v>
      </c>
      <c s="13" r="AI54">
        <v>0.0288461538461538</v>
      </c>
      <c t="str" s="16" r="AJ54">
        <f>P54-AB54</f>
        <v>7</v>
      </c>
      <c t="str" s="15" r="AK54">
        <f>(P54-AB54)/AB54</f>
        <v>175,00%</v>
      </c>
      <c t="str" s="16" r="AL54">
        <f>P54-V54</f>
        <v>-7</v>
      </c>
      <c t="str" s="13" r="AM54">
        <f>(P54-V54)/V54</f>
        <v>-38,89%</v>
      </c>
      <c s="13" r="AN54"/>
    </row>
    <row r="55">
      <c t="s" s="1" r="A55">
        <v>357</v>
      </c>
      <c s="2" r="B55">
        <v>24.0</v>
      </c>
      <c s="9" r="C55">
        <v>24057.0</v>
      </c>
      <c t="s" s="9" r="D55">
        <v>358</v>
      </c>
      <c t="s" s="10" r="E55">
        <v>359</v>
      </c>
      <c t="s" s="10" r="F55">
        <v>360</v>
      </c>
      <c s="11" r="G55">
        <v>8.2</v>
      </c>
      <c s="12" r="H55">
        <v>10.0</v>
      </c>
      <c t="str" s="10" r="I55">
        <f>H55-G55</f>
        <v>1,8</v>
      </c>
      <c t="s" s="10" r="J55">
        <v>361</v>
      </c>
      <c t="s" s="10" r="K55">
        <v>362</v>
      </c>
      <c s="3" r="L55">
        <v>50.0</v>
      </c>
      <c s="3" r="M55">
        <v>21.0</v>
      </c>
      <c s="3" r="N55">
        <v>42.0</v>
      </c>
      <c s="3" r="O55">
        <v>26.0</v>
      </c>
      <c s="3" r="P55">
        <v>11.0</v>
      </c>
      <c t="str" s="13" r="Q55">
        <f>P55/O55</f>
        <v>42,31%</v>
      </c>
      <c s="14" r="R55">
        <v>54.0</v>
      </c>
      <c s="14" r="S55">
        <v>5.0</v>
      </c>
      <c s="14" r="T55">
        <v>9.26</v>
      </c>
      <c s="14" r="U55">
        <v>48.0</v>
      </c>
      <c s="14" r="V55">
        <v>6.0</v>
      </c>
      <c s="14" r="W55">
        <v>12.5</v>
      </c>
      <c s="14" r="X55">
        <v>59.0</v>
      </c>
      <c s="14" r="Y55">
        <v>29.0</v>
      </c>
      <c t="str" s="15" r="Z55">
        <f>Y55/X55</f>
        <v>49,15%</v>
      </c>
      <c s="14" r="AA55">
        <v>29.0</v>
      </c>
      <c s="14" r="AB55">
        <v>3.0</v>
      </c>
      <c s="13" r="AC55">
        <v>0.103448275862069</v>
      </c>
      <c s="14" r="AD55">
        <v>58.0</v>
      </c>
      <c s="14" r="AE55">
        <v>28.0</v>
      </c>
      <c s="13" r="AF55">
        <v>0.482758620689655</v>
      </c>
      <c s="14" r="AG55">
        <v>26.0</v>
      </c>
      <c s="14" r="AH55">
        <v>1.0</v>
      </c>
      <c s="13" r="AI55">
        <v>0.0384615384615385</v>
      </c>
      <c t="str" s="16" r="AJ55">
        <f>P55-AB55</f>
        <v>8</v>
      </c>
      <c t="str" s="15" r="AK55">
        <f>(P55-AB55)/AB55</f>
        <v>266,67%</v>
      </c>
      <c t="str" s="16" r="AL55">
        <f>P55-V55</f>
        <v>5</v>
      </c>
      <c t="str" s="13" r="AM55">
        <f>(P55-V55)/V55</f>
        <v>83,33%</v>
      </c>
      <c s="13" r="AN55"/>
    </row>
    <row r="56">
      <c t="s" s="1" r="A56">
        <v>363</v>
      </c>
      <c s="2" r="B56">
        <v>24.0</v>
      </c>
      <c s="9" r="C56">
        <v>24058.0</v>
      </c>
      <c t="s" s="9" r="D56">
        <v>364</v>
      </c>
      <c t="s" s="10" r="E56">
        <v>365</v>
      </c>
      <c t="s" s="10" r="F56">
        <v>366</v>
      </c>
      <c s="11" r="G56">
        <v>8.2</v>
      </c>
      <c s="12" r="H56">
        <v>10.0</v>
      </c>
      <c t="str" s="10" r="I56">
        <f>H56-G56</f>
        <v>1,8</v>
      </c>
      <c t="s" s="10" r="J56">
        <v>367</v>
      </c>
      <c t="s" s="10" r="K56">
        <v>368</v>
      </c>
      <c s="3" r="L56">
        <v>193.0</v>
      </c>
      <c s="3" r="M56">
        <v>86.0</v>
      </c>
      <c s="3" r="N56">
        <v>44.56</v>
      </c>
      <c s="3" r="O56">
        <v>98.0</v>
      </c>
      <c s="3" r="P56">
        <v>29.0</v>
      </c>
      <c t="str" s="13" r="Q56">
        <f>P56/O56</f>
        <v>29,59%</v>
      </c>
      <c s="14" r="R56">
        <v>178.0</v>
      </c>
      <c s="14" r="S56">
        <v>19.0</v>
      </c>
      <c s="14" r="T56">
        <v>10.67</v>
      </c>
      <c s="14" r="U56">
        <v>157.0</v>
      </c>
      <c s="14" r="V56">
        <v>37.0</v>
      </c>
      <c s="14" r="W56">
        <v>23.57</v>
      </c>
      <c s="14" r="X56">
        <v>178.0</v>
      </c>
      <c s="14" r="Y56">
        <v>92.0</v>
      </c>
      <c t="str" s="15" r="Z56">
        <f>Y56/X56</f>
        <v>51,69%</v>
      </c>
      <c s="14" r="AA56">
        <v>78.0</v>
      </c>
      <c s="14" r="AB56">
        <v>5.0</v>
      </c>
      <c s="13" r="AC56">
        <v>0.0641025641025641</v>
      </c>
      <c s="14" r="AD56">
        <v>179.0</v>
      </c>
      <c s="14" r="AE56">
        <v>93.0</v>
      </c>
      <c s="13" r="AF56">
        <v>0.519553072625698</v>
      </c>
      <c s="14" r="AG56">
        <v>82.0</v>
      </c>
      <c s="14" r="AH56">
        <v>7.0</v>
      </c>
      <c s="13" r="AI56">
        <v>0.0853658536585366</v>
      </c>
      <c t="str" s="16" r="AJ56">
        <f>P56-AB56</f>
        <v>24</v>
      </c>
      <c t="str" s="15" r="AK56">
        <f>(P56-AB56)/AB56</f>
        <v>480,00%</v>
      </c>
      <c t="str" s="16" r="AL56">
        <f>P56-V56</f>
        <v>-8</v>
      </c>
      <c t="str" s="13" r="AM56">
        <f>(P56-V56)/V56</f>
        <v>-21,62%</v>
      </c>
      <c s="13" r="AN56"/>
    </row>
    <row r="57">
      <c t="s" s="1" r="A57">
        <v>369</v>
      </c>
      <c s="2" r="B57">
        <v>24.0</v>
      </c>
      <c s="9" r="C57">
        <v>24059.0</v>
      </c>
      <c t="s" s="9" r="D57">
        <v>370</v>
      </c>
      <c t="s" s="10" r="E57">
        <v>371</v>
      </c>
      <c t="s" s="10" r="F57">
        <v>372</v>
      </c>
      <c s="11" r="G57">
        <v>8.2</v>
      </c>
      <c s="12" r="H57">
        <v>10.0</v>
      </c>
      <c t="str" s="10" r="I57">
        <f>H57-G57</f>
        <v>1,8</v>
      </c>
      <c t="s" s="10" r="J57">
        <v>373</v>
      </c>
      <c t="s" s="10" r="K57">
        <v>374</v>
      </c>
      <c s="3" r="L57">
        <v>279.0</v>
      </c>
      <c s="3" r="M57">
        <v>121.0</v>
      </c>
      <c s="3" r="N57">
        <v>43.37</v>
      </c>
      <c s="3" r="O57">
        <v>151.0</v>
      </c>
      <c s="3" r="P57">
        <v>54.0</v>
      </c>
      <c t="str" s="13" r="Q57">
        <f>P57/O57</f>
        <v>35,76%</v>
      </c>
      <c s="14" r="R57">
        <v>278.0</v>
      </c>
      <c s="14" r="S57">
        <v>32.0</v>
      </c>
      <c s="14" r="T57">
        <v>11.51</v>
      </c>
      <c s="14" r="U57">
        <v>241.0</v>
      </c>
      <c s="14" r="V57">
        <v>56.0</v>
      </c>
      <c s="14" r="W57">
        <v>23.24</v>
      </c>
      <c s="14" r="X57">
        <v>266.0</v>
      </c>
      <c s="14" r="Y57">
        <v>124.0</v>
      </c>
      <c t="str" s="15" r="Z57">
        <f>Y57/X57</f>
        <v>46,62%</v>
      </c>
      <c s="14" r="AA57">
        <v>135.0</v>
      </c>
      <c s="14" r="AB57">
        <v>13.0</v>
      </c>
      <c s="13" r="AC57">
        <v>0.0962962962962963</v>
      </c>
      <c s="14" r="AD57">
        <v>259.0</v>
      </c>
      <c s="14" r="AE57">
        <v>103.0</v>
      </c>
      <c s="13" r="AF57">
        <v>0.397683397683398</v>
      </c>
      <c s="14" r="AG57">
        <v>148.0</v>
      </c>
      <c s="14" r="AH57">
        <v>13.0</v>
      </c>
      <c s="13" r="AI57">
        <v>0.0878378378378378</v>
      </c>
      <c t="str" s="16" r="AJ57">
        <f>P57-AB57</f>
        <v>41</v>
      </c>
      <c t="str" s="15" r="AK57">
        <f>(P57-AB57)/AB57</f>
        <v>315,38%</v>
      </c>
      <c t="str" s="16" r="AL57">
        <f>P57-V57</f>
        <v>-2</v>
      </c>
      <c t="str" s="13" r="AM57">
        <f>(P57-V57)/V57</f>
        <v>-3,57%</v>
      </c>
      <c s="13" r="AN57"/>
    </row>
    <row r="58">
      <c t="s" s="1" r="A58">
        <v>375</v>
      </c>
      <c s="2" r="B58">
        <v>24.0</v>
      </c>
      <c s="9" r="C58">
        <v>24060.0</v>
      </c>
      <c t="s" s="9" r="D58">
        <v>376</v>
      </c>
      <c t="s" s="10" r="E58">
        <v>377</v>
      </c>
      <c t="s" s="10" r="F58">
        <v>378</v>
      </c>
      <c s="11" r="G58">
        <v>9.6</v>
      </c>
      <c s="12" r="H58">
        <v>11.8</v>
      </c>
      <c t="str" s="10" r="I58">
        <f>H58-G58</f>
        <v>2,2</v>
      </c>
      <c t="s" s="10" r="J58">
        <v>379</v>
      </c>
      <c t="s" s="10" r="K58">
        <v>380</v>
      </c>
      <c s="3" r="L58">
        <v>75.0</v>
      </c>
      <c s="3" r="M58">
        <v>27.0</v>
      </c>
      <c s="3" r="N58">
        <v>36.0</v>
      </c>
      <c s="3" r="O58">
        <v>41.0</v>
      </c>
      <c s="3" r="P58">
        <v>7.0</v>
      </c>
      <c t="str" s="13" r="Q58">
        <f>P58/O58</f>
        <v>17,07%</v>
      </c>
      <c s="14" r="R58">
        <v>68.0</v>
      </c>
      <c s="14" r="S58">
        <v>9.0</v>
      </c>
      <c s="14" r="T58">
        <v>13.24</v>
      </c>
      <c s="14" r="U58">
        <v>58.0</v>
      </c>
      <c s="14" r="V58">
        <v>5.0</v>
      </c>
      <c s="14" r="W58">
        <v>8.62</v>
      </c>
      <c s="14" r="X58">
        <v>68.0</v>
      </c>
      <c s="14" r="Y58">
        <v>21.0</v>
      </c>
      <c t="str" s="15" r="Z58">
        <f>Y58/X58</f>
        <v>30,88%</v>
      </c>
      <c s="14" r="AA58">
        <v>43.0</v>
      </c>
      <c s="14" r="AB58">
        <v>0.0</v>
      </c>
      <c s="13" r="AC58">
        <v>0.0</v>
      </c>
      <c s="14" r="AD58">
        <v>65.0</v>
      </c>
      <c s="14" r="AE58">
        <v>20.0</v>
      </c>
      <c s="13" r="AF58">
        <v>0.307692307692308</v>
      </c>
      <c s="14" r="AG58">
        <v>41.0</v>
      </c>
      <c s="14" r="AH58">
        <v>0.0</v>
      </c>
      <c s="13" r="AI58">
        <v>0.0</v>
      </c>
      <c t="str" s="16" r="AJ58">
        <f>P58-AB58</f>
        <v>7</v>
      </c>
      <c t="str" s="15" r="AK58">
        <f>(P58-AB58)/AB58</f>
        <v>#DIV/0!</v>
      </c>
      <c t="str" s="16" r="AL58">
        <f>P58-V58</f>
        <v>2</v>
      </c>
      <c t="str" s="13" r="AM58">
        <f>(P58-V58)/V58</f>
        <v>40,00%</v>
      </c>
      <c s="13" r="AN58"/>
    </row>
    <row r="59">
      <c t="s" s="1" r="A59">
        <v>381</v>
      </c>
      <c s="2" r="B59">
        <v>24.0</v>
      </c>
      <c s="9" r="C59">
        <v>24061.0</v>
      </c>
      <c t="s" s="9" r="D59">
        <v>382</v>
      </c>
      <c t="s" s="10" r="E59">
        <v>383</v>
      </c>
      <c t="s" s="10" r="F59">
        <v>384</v>
      </c>
      <c s="11" r="G59">
        <v>8.2</v>
      </c>
      <c s="12" r="H59">
        <v>10.0</v>
      </c>
      <c t="str" s="10" r="I59">
        <f>H59-G59</f>
        <v>1,8</v>
      </c>
      <c t="s" s="10" r="J59">
        <v>385</v>
      </c>
      <c t="s" s="10" r="K59">
        <v>386</v>
      </c>
      <c s="3" r="L59">
        <v>110.0</v>
      </c>
      <c s="3" r="M59">
        <v>52.0</v>
      </c>
      <c s="3" r="N59">
        <v>47.27</v>
      </c>
      <c s="3" r="O59">
        <v>57.0</v>
      </c>
      <c s="3" r="P59">
        <v>9.0</v>
      </c>
      <c t="str" s="13" r="Q59">
        <f>P59/O59</f>
        <v>15,79%</v>
      </c>
      <c s="14" r="R59">
        <v>109.0</v>
      </c>
      <c s="14" r="S59">
        <v>16.0</v>
      </c>
      <c s="14" r="T59">
        <v>14.68</v>
      </c>
      <c s="14" r="U59">
        <v>90.0</v>
      </c>
      <c s="14" r="V59">
        <v>11.0</v>
      </c>
      <c s="14" r="W59">
        <v>12.22</v>
      </c>
      <c s="14" r="X59">
        <v>116.0</v>
      </c>
      <c s="14" r="Y59">
        <v>47.0</v>
      </c>
      <c t="str" s="15" r="Z59">
        <f>Y59/X59</f>
        <v>40,52%</v>
      </c>
      <c s="14" r="AA59">
        <v>65.0</v>
      </c>
      <c s="14" r="AB59">
        <v>1.0</v>
      </c>
      <c s="13" r="AC59">
        <v>0.0153846153846154</v>
      </c>
      <c s="14" r="AD59">
        <v>123.0</v>
      </c>
      <c s="14" r="AE59">
        <v>56.0</v>
      </c>
      <c s="13" r="AF59">
        <v>0.455284552845528</v>
      </c>
      <c s="14" r="AG59">
        <v>56.0</v>
      </c>
      <c s="14" r="AH59">
        <v>4.0</v>
      </c>
      <c s="13" r="AI59">
        <v>0.0714285714285714</v>
      </c>
      <c t="str" s="16" r="AJ59">
        <f>P59-AB59</f>
        <v>8</v>
      </c>
      <c t="str" s="15" r="AK59">
        <f>(P59-AB59)/AB59</f>
        <v>800,00%</v>
      </c>
      <c t="str" s="16" r="AL59">
        <f>P59-V59</f>
        <v>-2</v>
      </c>
      <c t="str" s="13" r="AM59">
        <f>(P59-V59)/V59</f>
        <v>-18,18%</v>
      </c>
      <c s="13" r="AN59"/>
    </row>
    <row r="60">
      <c t="s" s="1" r="A60">
        <v>387</v>
      </c>
      <c s="2" r="B60">
        <v>24.0</v>
      </c>
      <c s="9" r="C60">
        <v>24062.0</v>
      </c>
      <c t="s" s="9" r="D60">
        <v>388</v>
      </c>
      <c t="s" s="10" r="E60">
        <v>389</v>
      </c>
      <c t="s" s="10" r="F60">
        <v>390</v>
      </c>
      <c s="11" r="G60">
        <v>8.2</v>
      </c>
      <c s="12" r="H60">
        <v>10.0</v>
      </c>
      <c t="str" s="10" r="I60">
        <f>H60-G60</f>
        <v>1,8</v>
      </c>
      <c t="s" s="10" r="J60">
        <v>391</v>
      </c>
      <c t="s" s="10" r="K60">
        <v>392</v>
      </c>
      <c s="3" r="L60">
        <v>140.0</v>
      </c>
      <c s="3" r="M60">
        <v>79.0</v>
      </c>
      <c s="3" r="N60">
        <v>56.43</v>
      </c>
      <c s="3" r="O60">
        <v>59.0</v>
      </c>
      <c s="3" r="P60">
        <v>19.0</v>
      </c>
      <c t="str" s="13" r="Q60">
        <f>P60/O60</f>
        <v>32,20%</v>
      </c>
      <c s="14" r="R60">
        <v>124.0</v>
      </c>
      <c s="14" r="S60">
        <v>24.0</v>
      </c>
      <c s="14" r="T60">
        <v>19.35</v>
      </c>
      <c s="14" r="U60">
        <v>98.0</v>
      </c>
      <c s="14" r="V60">
        <v>22.0</v>
      </c>
      <c s="14" r="W60">
        <v>22.45</v>
      </c>
      <c s="14" r="X60">
        <v>136.0</v>
      </c>
      <c s="14" r="Y60">
        <v>71.0</v>
      </c>
      <c t="str" s="15" r="Z60">
        <f>Y60/X60</f>
        <v>52,21%</v>
      </c>
      <c s="14" r="AA60">
        <v>61.0</v>
      </c>
      <c s="14" r="AB60">
        <v>3.0</v>
      </c>
      <c s="13" r="AC60">
        <v>0.0491803278688525</v>
      </c>
      <c s="14" r="AD60">
        <v>160.0</v>
      </c>
      <c s="14" r="AE60">
        <v>92.0</v>
      </c>
      <c s="13" r="AF60">
        <v>0.575</v>
      </c>
      <c s="14" r="AG60">
        <v>61.0</v>
      </c>
      <c s="14" r="AH60">
        <v>4.0</v>
      </c>
      <c s="13" r="AI60">
        <v>0.0655737704918033</v>
      </c>
      <c t="str" s="16" r="AJ60">
        <f>P60-AB60</f>
        <v>16</v>
      </c>
      <c t="str" s="15" r="AK60">
        <f>(P60-AB60)/AB60</f>
        <v>533,33%</v>
      </c>
      <c t="str" s="16" r="AL60">
        <f>P60-V60</f>
        <v>-3</v>
      </c>
      <c t="str" s="13" r="AM60">
        <f>(P60-V60)/V60</f>
        <v>-13,64%</v>
      </c>
      <c s="13" r="AN60"/>
    </row>
    <row r="61">
      <c t="s" s="1" r="A61">
        <v>393</v>
      </c>
      <c s="2" r="B61">
        <v>24.0</v>
      </c>
      <c s="9" r="C61">
        <v>24063.0</v>
      </c>
      <c t="s" s="9" r="D61">
        <v>394</v>
      </c>
      <c t="s" s="10" r="E61">
        <v>395</v>
      </c>
      <c t="s" s="10" r="F61">
        <v>396</v>
      </c>
      <c s="11" r="G61">
        <v>9.1</v>
      </c>
      <c s="12" r="H61">
        <v>10.2</v>
      </c>
      <c t="str" s="10" r="I61">
        <f>H61-G61</f>
        <v>1,1</v>
      </c>
      <c t="s" s="10" r="J61">
        <v>397</v>
      </c>
      <c t="s" s="10" r="K61">
        <v>398</v>
      </c>
      <c s="3" r="L61">
        <v>139.0</v>
      </c>
      <c s="3" r="M61">
        <v>46.0</v>
      </c>
      <c s="3" r="N61">
        <v>33.09</v>
      </c>
      <c s="3" r="O61">
        <v>81.0</v>
      </c>
      <c s="3" r="P61">
        <v>23.0</v>
      </c>
      <c t="str" s="13" r="Q61">
        <f>P61/O61</f>
        <v>28,40%</v>
      </c>
      <c s="14" r="R61">
        <v>120.0</v>
      </c>
      <c s="14" r="S61">
        <v>11.0</v>
      </c>
      <c s="14" r="T61">
        <v>9.17</v>
      </c>
      <c s="14" r="U61">
        <v>107.0</v>
      </c>
      <c s="14" r="V61">
        <v>18.0</v>
      </c>
      <c s="14" r="W61">
        <v>16.82</v>
      </c>
      <c s="14" r="X61">
        <v>130.0</v>
      </c>
      <c s="14" r="Y61">
        <v>55.0</v>
      </c>
      <c t="str" s="15" r="Z61">
        <f>Y61/X61</f>
        <v>42,31%</v>
      </c>
      <c s="14" r="AA61">
        <v>66.0</v>
      </c>
      <c s="14" r="AB61">
        <v>3.0</v>
      </c>
      <c s="13" r="AC61">
        <v>0.0454545454545455</v>
      </c>
      <c s="14" r="AD61">
        <v>137.0</v>
      </c>
      <c s="14" r="AE61">
        <v>47.0</v>
      </c>
      <c s="13" r="AF61">
        <v>0.343065693430657</v>
      </c>
      <c s="14" r="AG61">
        <v>85.0</v>
      </c>
      <c s="14" r="AH61">
        <v>6.0</v>
      </c>
      <c s="13" r="AI61">
        <v>0.0705882352941176</v>
      </c>
      <c t="str" s="16" r="AJ61">
        <f>P61-AB61</f>
        <v>20</v>
      </c>
      <c t="str" s="15" r="AK61">
        <f>(P61-AB61)/AB61</f>
        <v>666,67%</v>
      </c>
      <c t="str" s="16" r="AL61">
        <f>P61-V61</f>
        <v>5</v>
      </c>
      <c t="str" s="13" r="AM61">
        <f>(P61-V61)/V61</f>
        <v>27,78%</v>
      </c>
      <c s="13" r="AN61"/>
    </row>
    <row r="62">
      <c t="s" s="1" r="A62">
        <v>399</v>
      </c>
      <c s="2" r="B62">
        <v>24.0</v>
      </c>
      <c s="9" r="C62">
        <v>24064.0</v>
      </c>
      <c t="s" s="9" r="D62">
        <v>400</v>
      </c>
      <c t="s" s="10" r="E62">
        <v>401</v>
      </c>
      <c t="s" s="10" r="F62">
        <v>402</v>
      </c>
      <c s="11" r="G62">
        <v>8.2</v>
      </c>
      <c s="12" r="H62">
        <v>10.0</v>
      </c>
      <c t="str" s="10" r="I62">
        <f>H62-G62</f>
        <v>1,8</v>
      </c>
      <c t="s" s="10" r="J62">
        <v>403</v>
      </c>
      <c t="s" s="10" r="K62">
        <v>404</v>
      </c>
      <c s="3" r="L62">
        <v>1603.0</v>
      </c>
      <c s="3" r="M62">
        <v>786.0</v>
      </c>
      <c s="3" r="N62">
        <v>49.03</v>
      </c>
      <c s="3" r="O62">
        <v>759.0</v>
      </c>
      <c s="3" r="P62">
        <v>176.0</v>
      </c>
      <c t="str" s="13" r="Q62">
        <f>P62/O62</f>
        <v>23,19%</v>
      </c>
      <c s="14" r="R62">
        <v>1580.0</v>
      </c>
      <c s="14" r="S62">
        <v>234.0</v>
      </c>
      <c s="14" r="T62">
        <v>14.81</v>
      </c>
      <c s="14" r="U62">
        <v>1314.0</v>
      </c>
      <c s="14" r="V62">
        <v>211.0</v>
      </c>
      <c s="14" r="W62">
        <v>16.06</v>
      </c>
      <c s="14" r="X62">
        <v>1592.0</v>
      </c>
      <c s="14" r="Y62">
        <v>844.0</v>
      </c>
      <c t="str" s="15" r="Z62">
        <f>Y62/X62</f>
        <v>53,02%</v>
      </c>
      <c s="14" r="AA62">
        <v>697.0</v>
      </c>
      <c s="14" r="AB62">
        <v>45.0</v>
      </c>
      <c s="13" r="AC62">
        <v>0.0645624103299857</v>
      </c>
      <c s="14" r="AD62">
        <v>1621.0</v>
      </c>
      <c s="14" r="AE62">
        <v>894.0</v>
      </c>
      <c s="13" r="AF62">
        <v>0.551511412708205</v>
      </c>
      <c s="14" r="AG62">
        <v>688.0</v>
      </c>
      <c s="14" r="AH62">
        <v>63.0</v>
      </c>
      <c s="13" r="AI62">
        <v>0.0915697674418605</v>
      </c>
      <c t="str" s="16" r="AJ62">
        <f>P62-AB62</f>
        <v>131</v>
      </c>
      <c t="str" s="15" r="AK62">
        <f>(P62-AB62)/AB62</f>
        <v>291,11%</v>
      </c>
      <c t="str" s="16" r="AL62">
        <f>P62-V62</f>
        <v>-35</v>
      </c>
      <c t="str" s="13" r="AM62">
        <f>(P62-V62)/V62</f>
        <v>-16,59%</v>
      </c>
      <c s="13" r="AN62"/>
    </row>
    <row r="63">
      <c t="s" s="1" r="A63">
        <v>405</v>
      </c>
      <c s="2" r="B63">
        <v>24.0</v>
      </c>
      <c s="9" r="C63">
        <v>24065.0</v>
      </c>
      <c t="s" s="9" r="D63">
        <v>406</v>
      </c>
      <c t="s" s="10" r="E63">
        <v>407</v>
      </c>
      <c t="s" s="10" r="F63">
        <v>408</v>
      </c>
      <c s="11" r="G63">
        <v>8.2</v>
      </c>
      <c s="12" r="H63">
        <v>10.0</v>
      </c>
      <c t="str" s="10" r="I63">
        <f>H63-G63</f>
        <v>1,8</v>
      </c>
      <c t="s" s="10" r="J63">
        <v>409</v>
      </c>
      <c t="s" s="10" r="K63">
        <v>410</v>
      </c>
      <c s="3" r="L63">
        <v>192.0</v>
      </c>
      <c s="3" r="M63">
        <v>109.0</v>
      </c>
      <c s="3" r="N63">
        <v>56.77</v>
      </c>
      <c s="3" r="O63">
        <v>70.0</v>
      </c>
      <c s="3" r="P63">
        <v>27.0</v>
      </c>
      <c t="str" s="13" r="Q63">
        <f>P63/O63</f>
        <v>38,57%</v>
      </c>
      <c s="14" r="R63">
        <v>186.0</v>
      </c>
      <c s="14" r="S63">
        <v>33.0</v>
      </c>
      <c s="14" r="T63">
        <v>17.74</v>
      </c>
      <c s="14" r="U63">
        <v>147.0</v>
      </c>
      <c s="14" r="V63">
        <v>32.0</v>
      </c>
      <c s="14" r="W63">
        <v>21.77</v>
      </c>
      <c s="14" r="X63">
        <v>182.0</v>
      </c>
      <c s="14" r="Y63">
        <v>108.0</v>
      </c>
      <c t="str" s="15" r="Z63">
        <f>Y63/X63</f>
        <v>59,34%</v>
      </c>
      <c s="14" r="AA63">
        <v>71.0</v>
      </c>
      <c s="14" r="AB63">
        <v>2.0</v>
      </c>
      <c s="13" r="AC63">
        <v>0.028169014084507</v>
      </c>
      <c s="14" r="AD63">
        <v>149.0</v>
      </c>
      <c s="14" r="AE63">
        <v>89.0</v>
      </c>
      <c s="13" r="AF63">
        <v>0.597315436241611</v>
      </c>
      <c s="14" r="AG63">
        <v>56.0</v>
      </c>
      <c s="14" r="AH63">
        <v>4.0</v>
      </c>
      <c s="13" r="AI63">
        <v>0.0714285714285714</v>
      </c>
      <c t="str" s="16" r="AJ63">
        <f>P63-AB63</f>
        <v>25</v>
      </c>
      <c t="str" s="15" r="AK63">
        <f>(P63-AB63)/AB63</f>
        <v>1250,00%</v>
      </c>
      <c t="str" s="16" r="AL63">
        <f>P63-V63</f>
        <v>-5</v>
      </c>
      <c t="str" s="13" r="AM63">
        <f>(P63-V63)/V63</f>
        <v>-15,63%</v>
      </c>
      <c s="13" r="AN63"/>
    </row>
    <row r="64">
      <c t="s" s="1" r="A64">
        <v>411</v>
      </c>
      <c s="2" r="B64">
        <v>24.0</v>
      </c>
      <c s="9" r="C64">
        <v>24066.0</v>
      </c>
      <c t="s" s="9" r="D64">
        <v>412</v>
      </c>
      <c t="s" s="10" r="E64">
        <v>413</v>
      </c>
      <c t="s" s="10" r="F64">
        <v>414</v>
      </c>
      <c s="11" r="G64">
        <v>8.2</v>
      </c>
      <c s="12" r="H64">
        <v>10.0</v>
      </c>
      <c t="str" s="10" r="I64">
        <f>H64-G64</f>
        <v>1,8</v>
      </c>
      <c t="s" s="10" r="J64">
        <v>415</v>
      </c>
      <c t="s" s="10" r="K64">
        <v>416</v>
      </c>
      <c s="3" r="L64">
        <v>199.0</v>
      </c>
      <c s="3" r="M64">
        <v>94.0</v>
      </c>
      <c s="3" r="N64">
        <v>47.24</v>
      </c>
      <c s="3" r="O64">
        <v>98.0</v>
      </c>
      <c s="3" r="P64">
        <v>17.0</v>
      </c>
      <c t="str" s="13" r="Q64">
        <f>P64/O64</f>
        <v>17,35%</v>
      </c>
      <c s="14" r="R64">
        <v>206.0</v>
      </c>
      <c s="14" r="S64">
        <v>34.0</v>
      </c>
      <c s="14" r="T64">
        <v>16.5</v>
      </c>
      <c s="14" r="U64">
        <v>168.0</v>
      </c>
      <c s="14" r="V64">
        <v>29.0</v>
      </c>
      <c s="14" r="W64">
        <v>17.26</v>
      </c>
      <c s="14" r="X64">
        <v>208.0</v>
      </c>
      <c s="14" r="Y64">
        <v>105.0</v>
      </c>
      <c t="str" s="15" r="Z64">
        <f>Y64/X64</f>
        <v>50,48%</v>
      </c>
      <c s="14" r="AA64">
        <v>97.0</v>
      </c>
      <c s="14" r="AB64">
        <v>2.0</v>
      </c>
      <c s="13" r="AC64">
        <v>0.0206185567010309</v>
      </c>
      <c s="14" r="AD64">
        <v>185.0</v>
      </c>
      <c s="14" r="AE64">
        <v>84.0</v>
      </c>
      <c s="13" r="AF64">
        <v>0.454054054054054</v>
      </c>
      <c s="14" r="AG64">
        <v>95.0</v>
      </c>
      <c s="14" r="AH64">
        <v>6.0</v>
      </c>
      <c s="13" r="AI64">
        <v>0.0631578947368421</v>
      </c>
      <c t="str" s="16" r="AJ64">
        <f>P64-AB64</f>
        <v>15</v>
      </c>
      <c t="str" s="15" r="AK64">
        <f>(P64-AB64)/AB64</f>
        <v>750,00%</v>
      </c>
      <c t="str" s="16" r="AL64">
        <f>P64-V64</f>
        <v>-12</v>
      </c>
      <c t="str" s="13" r="AM64">
        <f>(P64-V64)/V64</f>
        <v>-41,38%</v>
      </c>
      <c s="13" r="AN64"/>
    </row>
    <row r="65">
      <c t="s" s="1" r="A65">
        <v>417</v>
      </c>
      <c s="2" r="B65">
        <v>24.0</v>
      </c>
      <c s="9" r="C65">
        <v>24067.0</v>
      </c>
      <c t="s" s="9" r="D65">
        <v>418</v>
      </c>
      <c t="s" s="10" r="E65">
        <v>419</v>
      </c>
      <c t="s" s="10" r="F65">
        <v>420</v>
      </c>
      <c s="11" r="G65">
        <v>9.1</v>
      </c>
      <c s="12" r="H65">
        <v>10.2</v>
      </c>
      <c t="str" s="10" r="I65">
        <f>H65-G65</f>
        <v>1,1</v>
      </c>
      <c t="s" s="10" r="J65">
        <v>421</v>
      </c>
      <c t="s" s="10" r="K65">
        <v>422</v>
      </c>
      <c s="3" r="L65">
        <v>2058.0</v>
      </c>
      <c s="3" r="M65">
        <v>1041.0</v>
      </c>
      <c s="3" r="N65">
        <v>50.58</v>
      </c>
      <c s="3" r="O65">
        <v>972.0</v>
      </c>
      <c s="3" r="P65">
        <v>203.0</v>
      </c>
      <c t="str" s="13" r="Q65">
        <f>P65/O65</f>
        <v>20,88%</v>
      </c>
      <c s="14" r="R65">
        <v>2020.0</v>
      </c>
      <c s="14" r="S65">
        <v>283.0</v>
      </c>
      <c s="14" r="T65">
        <v>14.01</v>
      </c>
      <c s="14" r="U65">
        <v>1702.0</v>
      </c>
      <c s="14" r="V65">
        <v>256.0</v>
      </c>
      <c s="14" r="W65">
        <v>15.04</v>
      </c>
      <c s="14" r="X65">
        <v>2086.0</v>
      </c>
      <c s="14" r="Y65">
        <v>1139.0</v>
      </c>
      <c t="str" s="15" r="Z65">
        <f>Y65/X65</f>
        <v>54,60%</v>
      </c>
      <c s="14" r="AA65">
        <v>920.0</v>
      </c>
      <c s="14" r="AB65">
        <v>52.0</v>
      </c>
      <c s="13" r="AC65">
        <v>0.0565217391304348</v>
      </c>
      <c s="14" r="AD65">
        <v>2142.0</v>
      </c>
      <c s="14" r="AE65">
        <v>1121.0</v>
      </c>
      <c s="13" r="AF65">
        <v>0.523342670401494</v>
      </c>
      <c s="14" r="AG65">
        <v>960.0</v>
      </c>
      <c s="14" r="AH65">
        <v>64.0</v>
      </c>
      <c s="13" r="AI65">
        <v>0.0666666666666667</v>
      </c>
      <c t="str" s="16" r="AJ65">
        <f>P65-AB65</f>
        <v>151</v>
      </c>
      <c t="str" s="15" r="AK65">
        <f>(P65-AB65)/AB65</f>
        <v>290,38%</v>
      </c>
      <c t="str" s="16" r="AL65">
        <f>P65-V65</f>
        <v>-53</v>
      </c>
      <c t="str" s="13" r="AM65">
        <f>(P65-V65)/V65</f>
        <v>-20,70%</v>
      </c>
      <c s="13" r="AN65"/>
    </row>
    <row r="66">
      <c t="s" s="1" r="A66">
        <v>423</v>
      </c>
      <c s="2" r="B66">
        <v>24.0</v>
      </c>
      <c s="9" r="C66">
        <v>24068.0</v>
      </c>
      <c t="s" s="9" r="D66">
        <v>424</v>
      </c>
      <c t="s" s="10" r="E66">
        <v>425</v>
      </c>
      <c t="s" s="10" r="F66">
        <v>426</v>
      </c>
      <c s="11" r="G66">
        <v>9.1</v>
      </c>
      <c s="12" r="H66">
        <v>10.2</v>
      </c>
      <c t="str" s="10" r="I66">
        <f>H66-G66</f>
        <v>1,1</v>
      </c>
      <c t="s" s="10" r="J66">
        <v>427</v>
      </c>
      <c t="s" s="10" r="K66">
        <v>428</v>
      </c>
      <c s="3" r="L66">
        <v>1634.0</v>
      </c>
      <c s="3" r="M66">
        <v>808.0</v>
      </c>
      <c s="3" r="N66">
        <v>49.45</v>
      </c>
      <c s="3" r="O66">
        <v>788.0</v>
      </c>
      <c s="3" r="P66">
        <v>146.0</v>
      </c>
      <c t="str" s="13" r="Q66">
        <f>P66/O66</f>
        <v>18,53%</v>
      </c>
      <c s="14" r="R66">
        <v>1604.0</v>
      </c>
      <c s="14" r="S66">
        <v>275.0</v>
      </c>
      <c s="14" r="T66">
        <v>17.14</v>
      </c>
      <c s="14" r="U66">
        <v>1294.0</v>
      </c>
      <c s="14" r="V66">
        <v>176.0</v>
      </c>
      <c s="14" r="W66">
        <v>13.6</v>
      </c>
      <c s="14" r="X66">
        <v>1625.0</v>
      </c>
      <c s="14" r="Y66">
        <v>804.0</v>
      </c>
      <c t="str" s="15" r="Z66">
        <f>Y66/X66</f>
        <v>49,48%</v>
      </c>
      <c s="14" r="AA66">
        <v>767.0</v>
      </c>
      <c s="14" r="AB66">
        <v>29.0</v>
      </c>
      <c s="13" r="AC66">
        <v>0.0378096479791395</v>
      </c>
      <c s="14" r="AD66">
        <v>1651.0</v>
      </c>
      <c s="14" r="AE66">
        <v>864.0</v>
      </c>
      <c s="13" r="AF66">
        <v>0.523319200484555</v>
      </c>
      <c s="14" r="AG66">
        <v>732.0</v>
      </c>
      <c s="14" r="AH66">
        <v>47.0</v>
      </c>
      <c s="13" r="AI66">
        <v>0.064207650273224</v>
      </c>
      <c t="str" s="16" r="AJ66">
        <f>P66-AB66</f>
        <v>117</v>
      </c>
      <c t="str" s="15" r="AK66">
        <f>(P66-AB66)/AB66</f>
        <v>403,45%</v>
      </c>
      <c t="str" s="16" r="AL66">
        <f>P66-V66</f>
        <v>-30</v>
      </c>
      <c t="str" s="13" r="AM66">
        <f>(P66-V66)/V66</f>
        <v>-17,05%</v>
      </c>
      <c s="13" r="AN66"/>
    </row>
    <row r="67">
      <c t="s" s="1" r="A67">
        <v>429</v>
      </c>
      <c s="2" r="B67">
        <v>24.0</v>
      </c>
      <c s="9" r="C67">
        <v>24069.0</v>
      </c>
      <c t="s" s="9" r="D67">
        <v>430</v>
      </c>
      <c t="s" s="10" r="E67">
        <v>431</v>
      </c>
      <c t="s" s="10" r="F67">
        <v>432</v>
      </c>
      <c s="11" r="G67">
        <v>8.2</v>
      </c>
      <c s="12" r="H67">
        <v>10.0</v>
      </c>
      <c t="str" s="10" r="I67">
        <f>H67-G67</f>
        <v>1,8</v>
      </c>
      <c t="s" s="10" r="J67">
        <v>433</v>
      </c>
      <c t="s" s="10" r="K67">
        <v>434</v>
      </c>
      <c s="3" r="L67">
        <v>292.0</v>
      </c>
      <c s="3" r="M67">
        <v>140.0</v>
      </c>
      <c s="3" r="N67">
        <v>47.95</v>
      </c>
      <c s="3" r="O67">
        <v>144.0</v>
      </c>
      <c s="3" r="P67">
        <v>40.0</v>
      </c>
      <c t="str" s="13" r="Q67">
        <f>P67/O67</f>
        <v>27,78%</v>
      </c>
      <c s="14" r="R67">
        <v>287.0</v>
      </c>
      <c s="14" r="S67">
        <v>39.0</v>
      </c>
      <c s="14" r="T67">
        <v>13.59</v>
      </c>
      <c s="14" r="U67">
        <v>240.0</v>
      </c>
      <c s="14" r="V67">
        <v>56.0</v>
      </c>
      <c s="14" r="W67">
        <v>23.33</v>
      </c>
      <c s="14" r="X67">
        <v>283.0</v>
      </c>
      <c s="14" r="Y67">
        <v>149.0</v>
      </c>
      <c t="str" s="15" r="Z67">
        <f>Y67/X67</f>
        <v>52,65%</v>
      </c>
      <c s="14" r="AA67">
        <v>122.0</v>
      </c>
      <c s="14" r="AB67">
        <v>9.0</v>
      </c>
      <c s="13" r="AC67">
        <v>0.0737704918032787</v>
      </c>
      <c s="14" r="AD67">
        <v>265.0</v>
      </c>
      <c s="14" r="AE67">
        <v>131.0</v>
      </c>
      <c s="13" r="AF67">
        <v>0.494339622641509</v>
      </c>
      <c s="14" r="AG67">
        <v>121.0</v>
      </c>
      <c s="14" r="AH67">
        <v>12.0</v>
      </c>
      <c s="13" r="AI67">
        <v>0.0991735537190083</v>
      </c>
      <c t="str" s="16" r="AJ67">
        <f>P67-AB67</f>
        <v>31</v>
      </c>
      <c t="str" s="15" r="AK67">
        <f>(P67-AB67)/AB67</f>
        <v>344,44%</v>
      </c>
      <c t="str" s="16" r="AL67">
        <f>P67-V67</f>
        <v>-16</v>
      </c>
      <c t="str" s="13" r="AM67">
        <f>(P67-V67)/V67</f>
        <v>-28,57%</v>
      </c>
      <c s="13" r="AN67"/>
    </row>
    <row r="68">
      <c t="s" s="1" r="A68">
        <v>435</v>
      </c>
      <c s="2" r="B68">
        <v>24.0</v>
      </c>
      <c s="9" r="C68">
        <v>24070.0</v>
      </c>
      <c t="s" s="9" r="D68">
        <v>436</v>
      </c>
      <c t="s" s="10" r="E68">
        <v>437</v>
      </c>
      <c t="s" s="10" r="F68">
        <v>438</v>
      </c>
      <c s="11" r="G68">
        <v>8.2</v>
      </c>
      <c s="12" r="H68">
        <v>10.0</v>
      </c>
      <c t="str" s="10" r="I68">
        <f>H68-G68</f>
        <v>1,8</v>
      </c>
      <c t="s" s="10" r="J68">
        <v>439</v>
      </c>
      <c t="s" s="10" r="K68">
        <v>440</v>
      </c>
      <c s="3" r="L68">
        <v>434.0</v>
      </c>
      <c s="3" r="M68">
        <v>195.0</v>
      </c>
      <c s="3" r="N68">
        <v>44.93</v>
      </c>
      <c s="3" r="O68">
        <v>219.0</v>
      </c>
      <c s="3" r="P68">
        <v>48.0</v>
      </c>
      <c t="str" s="13" r="Q68">
        <f>P68/O68</f>
        <v>21,92%</v>
      </c>
      <c s="14" r="R68">
        <v>396.0</v>
      </c>
      <c s="14" r="S68">
        <v>67.0</v>
      </c>
      <c s="14" r="T68">
        <v>16.92</v>
      </c>
      <c s="14" r="U68">
        <v>320.0</v>
      </c>
      <c s="14" r="V68">
        <v>49.0</v>
      </c>
      <c s="14" r="W68">
        <v>15.31</v>
      </c>
      <c s="14" r="X68">
        <v>415.0</v>
      </c>
      <c s="14" r="Y68">
        <v>167.0</v>
      </c>
      <c t="str" s="15" r="Z68">
        <f>Y68/X68</f>
        <v>40,24%</v>
      </c>
      <c s="14" r="AA68">
        <v>233.0</v>
      </c>
      <c s="14" r="AB68">
        <v>10.0</v>
      </c>
      <c s="13" r="AC68">
        <v>0.0429184549356223</v>
      </c>
      <c s="14" r="AD68">
        <v>408.0</v>
      </c>
      <c s="14" r="AE68">
        <v>151.0</v>
      </c>
      <c s="13" r="AF68">
        <v>0.370098039215686</v>
      </c>
      <c s="14" r="AG68">
        <v>234.0</v>
      </c>
      <c s="14" r="AH68">
        <v>14.0</v>
      </c>
      <c s="13" r="AI68">
        <v>0.0598290598290598</v>
      </c>
      <c t="str" s="16" r="AJ68">
        <f>P68-AB68</f>
        <v>38</v>
      </c>
      <c t="str" s="15" r="AK68">
        <f>(P68-AB68)/AB68</f>
        <v>380,00%</v>
      </c>
      <c t="str" s="16" r="AL68">
        <f>P68-V68</f>
        <v>-1</v>
      </c>
      <c t="str" s="13" r="AM68">
        <f>(P68-V68)/V68</f>
        <v>-2,04%</v>
      </c>
      <c s="13" r="AN68"/>
    </row>
    <row r="69">
      <c t="s" s="1" r="A69">
        <v>441</v>
      </c>
      <c s="2" r="B69">
        <v>24.0</v>
      </c>
      <c s="9" r="C69">
        <v>24071.0</v>
      </c>
      <c t="s" s="9" r="D69">
        <v>442</v>
      </c>
      <c t="s" s="10" r="E69">
        <v>443</v>
      </c>
      <c t="s" s="10" r="F69">
        <v>444</v>
      </c>
      <c s="11" r="G69">
        <v>8.2</v>
      </c>
      <c s="12" r="H69">
        <v>10.0</v>
      </c>
      <c t="str" s="10" r="I69">
        <f>H69-G69</f>
        <v>1,8</v>
      </c>
      <c t="s" s="10" r="J69">
        <v>445</v>
      </c>
      <c t="s" s="10" r="K69">
        <v>446</v>
      </c>
      <c s="3" r="L69">
        <v>350.0</v>
      </c>
      <c s="3" r="M69">
        <v>152.0</v>
      </c>
      <c s="3" r="N69">
        <v>43.43</v>
      </c>
      <c s="3" r="O69">
        <v>180.0</v>
      </c>
      <c s="3" r="P69">
        <v>52.0</v>
      </c>
      <c t="str" s="13" r="Q69">
        <f>P69/O69</f>
        <v>28,89%</v>
      </c>
      <c s="14" r="R69">
        <v>332.0</v>
      </c>
      <c s="14" r="S69">
        <v>67.0</v>
      </c>
      <c s="14" r="T69">
        <v>20.18</v>
      </c>
      <c s="14" r="U69">
        <v>257.0</v>
      </c>
      <c s="14" r="V69">
        <v>47.0</v>
      </c>
      <c s="14" r="W69">
        <v>18.29</v>
      </c>
      <c s="14" r="X69">
        <v>380.0</v>
      </c>
      <c s="14" r="Y69">
        <v>193.0</v>
      </c>
      <c t="str" s="15" r="Z69">
        <f>Y69/X69</f>
        <v>50,79%</v>
      </c>
      <c s="14" r="AA69">
        <v>171.0</v>
      </c>
      <c s="14" r="AB69">
        <v>2.0</v>
      </c>
      <c s="13" r="AC69">
        <v>0.0116959064327485</v>
      </c>
      <c s="14" r="AD69">
        <v>389.0</v>
      </c>
      <c s="14" r="AE69">
        <v>188.0</v>
      </c>
      <c s="13" r="AF69">
        <v>0.483290488431877</v>
      </c>
      <c s="14" r="AG69">
        <v>184.0</v>
      </c>
      <c s="14" r="AH69">
        <v>13.0</v>
      </c>
      <c s="13" r="AI69">
        <v>0.0706521739130435</v>
      </c>
      <c t="str" s="16" r="AJ69">
        <f>P69-AB69</f>
        <v>50</v>
      </c>
      <c t="str" s="15" r="AK69">
        <f>(P69-AB69)/AB69</f>
        <v>2500,00%</v>
      </c>
      <c t="str" s="16" r="AL69">
        <f>P69-V69</f>
        <v>5</v>
      </c>
      <c t="str" s="13" r="AM69">
        <f>(P69-V69)/V69</f>
        <v>10,64%</v>
      </c>
      <c s="13" r="AN69"/>
    </row>
    <row r="70">
      <c t="s" s="1" r="A70">
        <v>447</v>
      </c>
      <c s="2" r="B70">
        <v>24.0</v>
      </c>
      <c s="9" r="C70">
        <v>24073.0</v>
      </c>
      <c t="s" s="9" r="D70">
        <v>448</v>
      </c>
      <c t="s" s="10" r="E70">
        <v>449</v>
      </c>
      <c t="s" s="10" r="F70">
        <v>450</v>
      </c>
      <c s="11" r="G70">
        <v>9.6</v>
      </c>
      <c s="12" r="H70">
        <v>11.8</v>
      </c>
      <c t="str" s="10" r="I70">
        <f>H70-G70</f>
        <v>2,2</v>
      </c>
      <c t="s" s="10" r="J70">
        <v>451</v>
      </c>
      <c t="s" s="10" r="K70">
        <v>452</v>
      </c>
      <c s="3" r="L70">
        <v>294.0</v>
      </c>
      <c s="3" r="M70">
        <v>119.0</v>
      </c>
      <c s="3" r="N70">
        <v>40.48</v>
      </c>
      <c s="3" r="O70">
        <v>160.0</v>
      </c>
      <c s="3" r="P70">
        <v>20.0</v>
      </c>
      <c t="str" s="13" r="Q70">
        <f>P70/O70</f>
        <v>12,50%</v>
      </c>
      <c s="14" r="R70">
        <v>295.0</v>
      </c>
      <c s="14" r="S70">
        <v>33.0</v>
      </c>
      <c s="14" r="T70">
        <v>11.19</v>
      </c>
      <c s="14" r="U70">
        <v>256.0</v>
      </c>
      <c s="14" r="V70">
        <v>40.0</v>
      </c>
      <c s="14" r="W70">
        <v>15.63</v>
      </c>
      <c s="14" r="X70">
        <v>296.0</v>
      </c>
      <c s="14" r="Y70">
        <v>152.0</v>
      </c>
      <c t="str" s="15" r="Z70">
        <f>Y70/X70</f>
        <v>51,35%</v>
      </c>
      <c s="14" r="AA70">
        <v>134.0</v>
      </c>
      <c s="14" r="AB70">
        <v>3.0</v>
      </c>
      <c s="13" r="AC70">
        <v>0.0223880597014925</v>
      </c>
      <c s="14" r="AD70">
        <v>271.0</v>
      </c>
      <c s="14" r="AE70">
        <v>112.0</v>
      </c>
      <c s="13" r="AF70">
        <v>0.413284132841328</v>
      </c>
      <c s="14" r="AG70">
        <v>149.0</v>
      </c>
      <c s="14" r="AH70">
        <v>8.0</v>
      </c>
      <c s="13" r="AI70">
        <v>0.0536912751677852</v>
      </c>
      <c t="str" s="16" r="AJ70">
        <f>P70-AB70</f>
        <v>17</v>
      </c>
      <c t="str" s="15" r="AK70">
        <f>(P70-AB70)/AB70</f>
        <v>566,67%</v>
      </c>
      <c t="str" s="16" r="AL70">
        <f>P70-V70</f>
        <v>-20</v>
      </c>
      <c t="str" s="13" r="AM70">
        <f>(P70-V70)/V70</f>
        <v>-50,00%</v>
      </c>
      <c s="13" r="AN70"/>
    </row>
    <row r="71">
      <c t="s" s="1" r="A71">
        <v>453</v>
      </c>
      <c s="2" r="B71">
        <v>24.0</v>
      </c>
      <c s="9" r="C71">
        <v>24074.0</v>
      </c>
      <c t="s" s="9" r="D71">
        <v>454</v>
      </c>
      <c t="s" s="10" r="E71">
        <v>455</v>
      </c>
      <c t="s" s="10" r="F71">
        <v>456</v>
      </c>
      <c s="11" r="G71">
        <v>9.1</v>
      </c>
      <c s="12" r="H71">
        <v>10.2</v>
      </c>
      <c t="str" s="10" r="I71">
        <f>H71-G71</f>
        <v>1,1</v>
      </c>
      <c t="s" s="10" r="J71">
        <v>457</v>
      </c>
      <c t="s" s="10" r="K71">
        <v>458</v>
      </c>
      <c s="3" r="L71">
        <v>431.0</v>
      </c>
      <c s="3" r="M71">
        <v>205.0</v>
      </c>
      <c s="3" r="N71">
        <v>47.56</v>
      </c>
      <c s="3" r="O71">
        <v>217.0</v>
      </c>
      <c s="3" r="P71">
        <v>53.0</v>
      </c>
      <c t="str" s="13" r="Q71">
        <f>P71/O71</f>
        <v>24,42%</v>
      </c>
      <c s="14" r="R71">
        <v>410.0</v>
      </c>
      <c s="14" r="S71">
        <v>63.0</v>
      </c>
      <c s="14" r="T71">
        <v>15.37</v>
      </c>
      <c s="14" r="U71">
        <v>336.0</v>
      </c>
      <c s="14" r="V71">
        <v>58.0</v>
      </c>
      <c s="14" r="W71">
        <v>17.26</v>
      </c>
      <c s="14" r="X71">
        <v>410.0</v>
      </c>
      <c s="14" r="Y71">
        <v>205.0</v>
      </c>
      <c t="str" s="15" r="Z71">
        <f>Y71/X71</f>
        <v>50,00%</v>
      </c>
      <c s="14" r="AA71">
        <v>185.0</v>
      </c>
      <c s="14" r="AB71">
        <v>8.0</v>
      </c>
      <c s="13" r="AC71">
        <v>0.0432432432432432</v>
      </c>
      <c s="14" r="AD71">
        <v>416.0</v>
      </c>
      <c s="14" r="AE71">
        <v>192.0</v>
      </c>
      <c s="13" r="AF71">
        <v>0.461538461538462</v>
      </c>
      <c s="14" r="AG71">
        <v>211.0</v>
      </c>
      <c s="14" r="AH71">
        <v>14.0</v>
      </c>
      <c s="13" r="AI71">
        <v>0.0663507109004739</v>
      </c>
      <c t="str" s="16" r="AJ71">
        <f>P71-AB71</f>
        <v>45</v>
      </c>
      <c t="str" s="15" r="AK71">
        <f>(P71-AB71)/AB71</f>
        <v>562,50%</v>
      </c>
      <c t="str" s="16" r="AL71">
        <f>P71-V71</f>
        <v>-5</v>
      </c>
      <c t="str" s="13" r="AM71">
        <f>(P71-V71)/V71</f>
        <v>-8,62%</v>
      </c>
      <c s="13" r="AN71"/>
    </row>
    <row r="72">
      <c t="s" s="1" r="A72">
        <v>459</v>
      </c>
      <c s="2" r="B72">
        <v>24.0</v>
      </c>
      <c s="9" r="C72">
        <v>24075.0</v>
      </c>
      <c t="s" s="9" r="D72">
        <v>460</v>
      </c>
      <c t="s" s="10" r="E72">
        <v>461</v>
      </c>
      <c t="s" s="10" r="F72">
        <v>462</v>
      </c>
      <c s="11" r="G72">
        <v>9.1</v>
      </c>
      <c s="12" r="H72">
        <v>10.2</v>
      </c>
      <c t="str" s="10" r="I72">
        <f>H72-G72</f>
        <v>1,1</v>
      </c>
      <c t="s" s="10" r="J72">
        <v>463</v>
      </c>
      <c t="s" s="10" r="K72">
        <v>464</v>
      </c>
      <c s="3" r="L72">
        <v>239.0</v>
      </c>
      <c s="3" r="M72">
        <v>99.0</v>
      </c>
      <c s="3" r="N72">
        <v>41.42</v>
      </c>
      <c s="3" r="O72">
        <v>127.0</v>
      </c>
      <c s="3" r="P72">
        <v>34.0</v>
      </c>
      <c t="str" s="13" r="Q72">
        <f>P72/O72</f>
        <v>26,77%</v>
      </c>
      <c s="14" r="R72">
        <v>233.0</v>
      </c>
      <c s="14" r="S72">
        <v>19.0</v>
      </c>
      <c s="14" r="T72">
        <v>8.15</v>
      </c>
      <c s="14" r="U72">
        <v>210.0</v>
      </c>
      <c s="14" r="V72">
        <v>30.0</v>
      </c>
      <c s="14" r="W72">
        <v>14.29</v>
      </c>
      <c s="14" r="X72">
        <v>273.0</v>
      </c>
      <c s="14" r="Y72">
        <v>122.0</v>
      </c>
      <c t="str" s="15" r="Z72">
        <f>Y72/X72</f>
        <v>44,69%</v>
      </c>
      <c s="14" r="AA72">
        <v>141.0</v>
      </c>
      <c s="14" r="AB72">
        <v>6.0</v>
      </c>
      <c s="13" r="AC72">
        <v>0.0425531914893617</v>
      </c>
      <c s="14" r="AD72">
        <v>267.0</v>
      </c>
      <c s="14" r="AE72">
        <v>122.0</v>
      </c>
      <c s="13" r="AF72">
        <v>0.456928838951311</v>
      </c>
      <c s="14" r="AG72">
        <v>133.0</v>
      </c>
      <c s="14" r="AH72">
        <v>5.0</v>
      </c>
      <c s="13" r="AI72">
        <v>0.037593984962406</v>
      </c>
      <c t="str" s="16" r="AJ72">
        <f>P72-AB72</f>
        <v>28</v>
      </c>
      <c t="str" s="15" r="AK72">
        <f>(P72-AB72)/AB72</f>
        <v>466,67%</v>
      </c>
      <c t="str" s="16" r="AL72">
        <f>P72-V72</f>
        <v>4</v>
      </c>
      <c t="str" s="13" r="AM72">
        <f>(P72-V72)/V72</f>
        <v>13,33%</v>
      </c>
      <c s="13" r="AN72"/>
    </row>
    <row r="73">
      <c t="s" s="1" r="A73">
        <v>465</v>
      </c>
      <c s="2" r="B73">
        <v>24.0</v>
      </c>
      <c s="9" r="C73">
        <v>24076.0</v>
      </c>
      <c t="s" s="9" r="D73">
        <v>466</v>
      </c>
      <c t="s" s="10" r="E73">
        <v>467</v>
      </c>
      <c t="s" s="10" r="F73">
        <v>468</v>
      </c>
      <c s="11" r="G73">
        <v>9.1</v>
      </c>
      <c s="12" r="H73">
        <v>10.2</v>
      </c>
      <c t="str" s="10" r="I73">
        <f>H73-G73</f>
        <v>1,1</v>
      </c>
      <c t="s" s="10" r="J73">
        <v>469</v>
      </c>
      <c t="s" s="10" r="K73">
        <v>470</v>
      </c>
      <c s="3" r="L73">
        <v>283.0</v>
      </c>
      <c s="3" r="M73">
        <v>129.0</v>
      </c>
      <c s="3" r="N73">
        <v>45.58</v>
      </c>
      <c s="3" r="O73">
        <v>144.0</v>
      </c>
      <c s="3" r="P73">
        <v>36.0</v>
      </c>
      <c t="str" s="13" r="Q73">
        <f>P73/O73</f>
        <v>25,00%</v>
      </c>
      <c s="14" r="R73">
        <v>282.0</v>
      </c>
      <c s="14" r="S73">
        <v>23.0</v>
      </c>
      <c s="14" r="T73">
        <v>8.16</v>
      </c>
      <c s="14" r="U73">
        <v>252.0</v>
      </c>
      <c s="14" r="V73">
        <v>42.0</v>
      </c>
      <c s="14" r="W73">
        <v>16.67</v>
      </c>
      <c s="14" r="X73">
        <v>289.0</v>
      </c>
      <c s="14" r="Y73">
        <v>144.0</v>
      </c>
      <c t="str" s="15" r="Z73">
        <f>Y73/X73</f>
        <v>49,83%</v>
      </c>
      <c s="14" r="AA73">
        <v>132.0</v>
      </c>
      <c s="14" r="AB73">
        <v>3.0</v>
      </c>
      <c s="13" r="AC73">
        <v>0.0227272727272727</v>
      </c>
      <c s="14" r="AD73">
        <v>278.0</v>
      </c>
      <c s="14" r="AE73">
        <v>134.0</v>
      </c>
      <c s="13" r="AF73">
        <v>0.482014388489209</v>
      </c>
      <c s="14" r="AG73">
        <v>136.0</v>
      </c>
      <c s="14" r="AH73">
        <v>11.0</v>
      </c>
      <c s="13" r="AI73">
        <v>0.0808823529411765</v>
      </c>
      <c t="str" s="16" r="AJ73">
        <f>P73-AB73</f>
        <v>33</v>
      </c>
      <c t="str" s="15" r="AK73">
        <f>(P73-AB73)/AB73</f>
        <v>1100,00%</v>
      </c>
      <c t="str" s="16" r="AL73">
        <f>P73-V73</f>
        <v>-6</v>
      </c>
      <c t="str" s="13" r="AM73">
        <f>(P73-V73)/V73</f>
        <v>-14,29%</v>
      </c>
      <c s="13" r="AN73"/>
    </row>
    <row r="74">
      <c t="s" s="1" r="A74">
        <v>471</v>
      </c>
      <c s="2" r="B74">
        <v>24.0</v>
      </c>
      <c s="9" r="C74">
        <v>24077.0</v>
      </c>
      <c t="s" s="9" r="D74">
        <v>472</v>
      </c>
      <c t="s" s="10" r="E74">
        <v>473</v>
      </c>
      <c t="s" s="10" r="F74">
        <v>474</v>
      </c>
      <c s="11" r="G74">
        <v>9.6</v>
      </c>
      <c s="12" r="H74">
        <v>11.8</v>
      </c>
      <c t="str" s="10" r="I74">
        <f>H74-G74</f>
        <v>2,2</v>
      </c>
      <c t="s" s="10" r="J74">
        <v>475</v>
      </c>
      <c t="s" s="10" r="K74">
        <v>476</v>
      </c>
      <c s="3" r="L74">
        <v>292.0</v>
      </c>
      <c s="3" r="M74">
        <v>144.0</v>
      </c>
      <c s="3" r="N74">
        <v>49.32</v>
      </c>
      <c s="3" r="O74">
        <v>142.0</v>
      </c>
      <c s="3" r="P74">
        <v>39.0</v>
      </c>
      <c t="str" s="13" r="Q74">
        <f>P74/O74</f>
        <v>27,46%</v>
      </c>
      <c s="14" r="R74">
        <v>297.0</v>
      </c>
      <c s="14" r="S74">
        <v>37.0</v>
      </c>
      <c s="14" r="T74">
        <v>12.46</v>
      </c>
      <c s="14" r="U74">
        <v>253.0</v>
      </c>
      <c s="14" r="V74">
        <v>63.0</v>
      </c>
      <c s="14" r="W74">
        <v>24.9</v>
      </c>
      <c s="14" r="X74">
        <v>294.0</v>
      </c>
      <c s="14" r="Y74">
        <v>142.0</v>
      </c>
      <c t="str" s="15" r="Z74">
        <f>Y74/X74</f>
        <v>48,30%</v>
      </c>
      <c s="14" r="AA74">
        <v>137.0</v>
      </c>
      <c s="14" r="AB74">
        <v>8.0</v>
      </c>
      <c s="13" r="AC74">
        <v>0.0583941605839416</v>
      </c>
      <c s="14" r="AD74">
        <v>284.0</v>
      </c>
      <c s="14" r="AE74">
        <v>131.0</v>
      </c>
      <c s="13" r="AF74">
        <v>0.461267605633803</v>
      </c>
      <c s="14" r="AG74">
        <v>141.0</v>
      </c>
      <c s="14" r="AH74">
        <v>12.0</v>
      </c>
      <c s="13" r="AI74">
        <v>0.0851063829787234</v>
      </c>
      <c t="str" s="16" r="AJ74">
        <f>P74-AB74</f>
        <v>31</v>
      </c>
      <c t="str" s="15" r="AK74">
        <f>(P74-AB74)/AB74</f>
        <v>387,50%</v>
      </c>
      <c t="str" s="16" r="AL74">
        <f>P74-V74</f>
        <v>-24</v>
      </c>
      <c t="str" s="13" r="AM74">
        <f>(P74-V74)/V74</f>
        <v>-38,10%</v>
      </c>
      <c s="13" r="AN74"/>
    </row>
    <row r="75">
      <c t="s" s="1" r="A75">
        <v>477</v>
      </c>
      <c s="2" r="B75">
        <v>24.0</v>
      </c>
      <c s="9" r="C75">
        <v>24079.0</v>
      </c>
      <c t="s" s="9" r="D75">
        <v>478</v>
      </c>
      <c t="s" s="10" r="E75">
        <v>479</v>
      </c>
      <c t="s" s="10" r="F75">
        <v>480</v>
      </c>
      <c s="11" r="G75">
        <v>8.2</v>
      </c>
      <c s="12" r="H75">
        <v>10.0</v>
      </c>
      <c t="str" s="10" r="I75">
        <f>H75-G75</f>
        <v>1,8</v>
      </c>
      <c t="s" s="10" r="J75">
        <v>481</v>
      </c>
      <c t="s" s="10" r="K75">
        <v>482</v>
      </c>
      <c s="3" r="L75">
        <v>155.0</v>
      </c>
      <c s="3" r="M75">
        <v>75.0</v>
      </c>
      <c s="3" r="N75">
        <v>48.39</v>
      </c>
      <c s="3" r="O75">
        <v>74.0</v>
      </c>
      <c s="3" r="P75">
        <v>16.0</v>
      </c>
      <c t="str" s="13" r="Q75">
        <f>P75/O75</f>
        <v>21,62%</v>
      </c>
      <c s="14" r="R75">
        <v>155.0</v>
      </c>
      <c s="14" r="S75">
        <v>11.0</v>
      </c>
      <c s="14" r="T75">
        <v>7.1</v>
      </c>
      <c s="14" r="U75">
        <v>142.0</v>
      </c>
      <c s="14" r="V75">
        <v>27.0</v>
      </c>
      <c s="14" r="W75">
        <v>19.01</v>
      </c>
      <c s="14" r="X75">
        <v>151.0</v>
      </c>
      <c s="14" r="Y75">
        <v>78.0</v>
      </c>
      <c t="str" s="15" r="Z75">
        <f>Y75/X75</f>
        <v>51,66%</v>
      </c>
      <c s="14" r="AA75">
        <v>70.0</v>
      </c>
      <c s="14" r="AB75">
        <v>3.0</v>
      </c>
      <c s="13" r="AC75">
        <v>0.0428571428571429</v>
      </c>
      <c s="14" r="AD75">
        <v>145.0</v>
      </c>
      <c s="14" r="AE75">
        <v>75.0</v>
      </c>
      <c s="13" r="AF75">
        <v>0.517241379310345</v>
      </c>
      <c s="14" r="AG75">
        <v>65.0</v>
      </c>
      <c s="14" r="AH75">
        <v>1.0</v>
      </c>
      <c s="13" r="AI75">
        <v>0.0153846153846154</v>
      </c>
      <c t="str" s="16" r="AJ75">
        <f>P75-AB75</f>
        <v>13</v>
      </c>
      <c t="str" s="15" r="AK75">
        <f>(P75-AB75)/AB75</f>
        <v>433,33%</v>
      </c>
      <c t="str" s="16" r="AL75">
        <f>P75-V75</f>
        <v>-11</v>
      </c>
      <c t="str" s="13" r="AM75">
        <f>(P75-V75)/V75</f>
        <v>-40,74%</v>
      </c>
      <c s="13" r="AN75"/>
    </row>
    <row r="76">
      <c t="s" s="1" r="A76">
        <v>483</v>
      </c>
      <c s="2" r="B76">
        <v>24.0</v>
      </c>
      <c s="9" r="C76">
        <v>24080.0</v>
      </c>
      <c t="s" s="9" r="D76">
        <v>484</v>
      </c>
      <c t="s" s="10" r="E76">
        <v>485</v>
      </c>
      <c t="s" s="10" r="F76">
        <v>486</v>
      </c>
      <c s="11" r="G76">
        <v>10.0</v>
      </c>
      <c s="12" r="H76">
        <v>11.4</v>
      </c>
      <c t="str" s="10" r="I76">
        <f>H76-G76</f>
        <v>1,4</v>
      </c>
      <c t="s" s="10" r="J76">
        <v>487</v>
      </c>
      <c t="s" s="10" r="K76">
        <v>488</v>
      </c>
      <c s="3" r="L76">
        <v>298.0</v>
      </c>
      <c s="3" r="M76">
        <v>131.0</v>
      </c>
      <c s="3" r="N76">
        <v>43.96</v>
      </c>
      <c s="3" r="O76">
        <v>152.0</v>
      </c>
      <c s="3" r="P76">
        <v>33.0</v>
      </c>
      <c t="str" s="13" r="Q76">
        <f>P76/O76</f>
        <v>21,71%</v>
      </c>
      <c s="14" r="R76">
        <v>300.0</v>
      </c>
      <c s="14" r="S76">
        <v>48.0</v>
      </c>
      <c s="14" r="T76">
        <v>16.0</v>
      </c>
      <c s="14" r="U76">
        <v>246.0</v>
      </c>
      <c s="14" r="V76">
        <v>35.0</v>
      </c>
      <c s="14" r="W76">
        <v>14.23</v>
      </c>
      <c s="14" r="X76">
        <v>302.0</v>
      </c>
      <c s="14" r="Y76">
        <v>162.0</v>
      </c>
      <c t="str" s="15" r="Z76">
        <f>Y76/X76</f>
        <v>53,64%</v>
      </c>
      <c s="14" r="AA76">
        <v>135.0</v>
      </c>
      <c s="14" r="AB76">
        <v>5.0</v>
      </c>
      <c s="13" r="AC76">
        <v>0.037037037037037</v>
      </c>
      <c s="14" r="AD76">
        <v>318.0</v>
      </c>
      <c s="14" r="AE76">
        <v>138.0</v>
      </c>
      <c s="13" r="AF76">
        <v>0.433962264150943</v>
      </c>
      <c s="14" r="AG76">
        <v>166.0</v>
      </c>
      <c s="14" r="AH76">
        <v>15.0</v>
      </c>
      <c s="13" r="AI76">
        <v>0.0903614457831325</v>
      </c>
      <c t="str" s="16" r="AJ76">
        <f>P76-AB76</f>
        <v>28</v>
      </c>
      <c t="str" s="15" r="AK76">
        <f>(P76-AB76)/AB76</f>
        <v>560,00%</v>
      </c>
      <c t="str" s="16" r="AL76">
        <f>P76-V76</f>
        <v>-2</v>
      </c>
      <c t="str" s="13" r="AM76">
        <f>(P76-V76)/V76</f>
        <v>-5,71%</v>
      </c>
      <c s="13" r="AN76"/>
    </row>
    <row r="77">
      <c t="s" s="1" r="A77">
        <v>489</v>
      </c>
      <c s="2" r="B77">
        <v>24.0</v>
      </c>
      <c s="9" r="C77">
        <v>24081.0</v>
      </c>
      <c t="s" s="9" r="D77">
        <v>490</v>
      </c>
      <c t="s" s="10" r="E77">
        <v>491</v>
      </c>
      <c t="s" s="10" r="F77">
        <v>492</v>
      </c>
      <c s="11" r="G77">
        <v>9.1</v>
      </c>
      <c s="12" r="H77">
        <v>10.2</v>
      </c>
      <c t="str" s="10" r="I77">
        <f>H77-G77</f>
        <v>1,1</v>
      </c>
      <c t="s" s="10" r="J77">
        <v>493</v>
      </c>
      <c t="s" s="10" r="K77">
        <v>494</v>
      </c>
      <c s="3" r="L77">
        <v>537.0</v>
      </c>
      <c s="3" r="M77">
        <v>259.0</v>
      </c>
      <c s="3" r="N77">
        <v>48.23</v>
      </c>
      <c s="3" r="O77">
        <v>268.0</v>
      </c>
      <c s="3" r="P77">
        <v>55.0</v>
      </c>
      <c t="str" s="13" r="Q77">
        <f>P77/O77</f>
        <v>20,52%</v>
      </c>
      <c s="14" r="R77">
        <v>506.0</v>
      </c>
      <c s="14" r="S77">
        <v>72.0</v>
      </c>
      <c s="14" r="T77">
        <v>14.23</v>
      </c>
      <c s="14" r="U77">
        <v>430.0</v>
      </c>
      <c s="14" r="V77">
        <v>64.0</v>
      </c>
      <c s="14" r="W77">
        <v>14.88</v>
      </c>
      <c s="14" r="X77">
        <v>520.0</v>
      </c>
      <c s="14" r="Y77">
        <v>271.0</v>
      </c>
      <c t="str" s="15" r="Z77">
        <f>Y77/X77</f>
        <v>52,12%</v>
      </c>
      <c s="14" r="AA77">
        <v>238.0</v>
      </c>
      <c s="14" r="AB77">
        <v>6.0</v>
      </c>
      <c s="13" r="AC77">
        <v>0.0252100840336134</v>
      </c>
      <c s="14" r="AD77">
        <v>537.0</v>
      </c>
      <c s="14" r="AE77">
        <v>267.0</v>
      </c>
      <c s="13" r="AF77">
        <v>0.497206703910615</v>
      </c>
      <c s="14" r="AG77">
        <v>245.0</v>
      </c>
      <c s="14" r="AH77">
        <v>15.0</v>
      </c>
      <c s="13" r="AI77">
        <v>0.0612244897959184</v>
      </c>
      <c t="str" s="16" r="AJ77">
        <f>P77-AB77</f>
        <v>49</v>
      </c>
      <c t="str" s="15" r="AK77">
        <f>(P77-AB77)/AB77</f>
        <v>816,67%</v>
      </c>
      <c t="str" s="16" r="AL77">
        <f>P77-V77</f>
        <v>-9</v>
      </c>
      <c t="str" s="13" r="AM77">
        <f>(P77-V77)/V77</f>
        <v>-14,06%</v>
      </c>
      <c s="13" r="AN77"/>
    </row>
    <row r="78">
      <c t="s" s="1" r="A78">
        <v>495</v>
      </c>
      <c s="2" r="B78">
        <v>24.0</v>
      </c>
      <c s="9" r="C78">
        <v>24082.0</v>
      </c>
      <c t="s" s="9" r="D78">
        <v>496</v>
      </c>
      <c t="s" s="10" r="E78">
        <v>497</v>
      </c>
      <c t="s" s="10" r="F78">
        <v>498</v>
      </c>
      <c s="11" r="G78">
        <v>9.1</v>
      </c>
      <c s="12" r="H78">
        <v>10.2</v>
      </c>
      <c t="str" s="10" r="I78">
        <f>H78-G78</f>
        <v>1,1</v>
      </c>
      <c t="s" s="10" r="J78">
        <v>499</v>
      </c>
      <c t="s" s="10" r="K78">
        <v>500</v>
      </c>
      <c s="3" r="L78">
        <v>1203.0</v>
      </c>
      <c s="3" r="M78">
        <v>597.0</v>
      </c>
      <c s="3" r="N78">
        <v>49.63</v>
      </c>
      <c s="3" r="O78">
        <v>570.0</v>
      </c>
      <c s="3" r="P78">
        <v>138.0</v>
      </c>
      <c t="str" s="13" r="Q78">
        <f>P78/O78</f>
        <v>24,21%</v>
      </c>
      <c s="14" r="R78">
        <v>1162.0</v>
      </c>
      <c s="14" r="S78">
        <v>136.0</v>
      </c>
      <c s="14" r="T78">
        <v>11.7</v>
      </c>
      <c s="14" r="U78">
        <v>1011.0</v>
      </c>
      <c s="14" r="V78">
        <v>169.0</v>
      </c>
      <c s="14" r="W78">
        <v>16.72</v>
      </c>
      <c s="14" r="X78">
        <v>1141.0</v>
      </c>
      <c s="14" r="Y78">
        <v>623.0</v>
      </c>
      <c t="str" s="15" r="Z78">
        <f>Y78/X78</f>
        <v>54,60%</v>
      </c>
      <c s="14" r="AA78">
        <v>489.0</v>
      </c>
      <c s="14" r="AB78">
        <v>25.0</v>
      </c>
      <c s="13" r="AC78">
        <v>0.0511247443762781</v>
      </c>
      <c s="14" r="AD78">
        <v>1004.0</v>
      </c>
      <c s="14" r="AE78">
        <v>515.0</v>
      </c>
      <c s="13" r="AF78">
        <v>0.512948207171315</v>
      </c>
      <c s="14" r="AG78">
        <v>462.0</v>
      </c>
      <c s="14" r="AH78">
        <v>40.0</v>
      </c>
      <c s="13" r="AI78">
        <v>0.0865800865800866</v>
      </c>
      <c t="str" s="16" r="AJ78">
        <f>P78-AB78</f>
        <v>113</v>
      </c>
      <c t="str" s="15" r="AK78">
        <f>(P78-AB78)/AB78</f>
        <v>452,00%</v>
      </c>
      <c t="str" s="16" r="AL78">
        <f>P78-V78</f>
        <v>-31</v>
      </c>
      <c t="str" s="13" r="AM78">
        <f>(P78-V78)/V78</f>
        <v>-18,34%</v>
      </c>
      <c s="13" r="AN78"/>
    </row>
    <row r="79">
      <c t="s" s="1" r="A79">
        <v>501</v>
      </c>
      <c s="2" r="B79">
        <v>24.0</v>
      </c>
      <c s="9" r="C79">
        <v>24083.0</v>
      </c>
      <c t="s" s="9" r="D79">
        <v>502</v>
      </c>
      <c t="s" s="10" r="E79">
        <v>503</v>
      </c>
      <c t="s" s="10" r="F79">
        <v>504</v>
      </c>
      <c s="11" r="G79">
        <v>9.6</v>
      </c>
      <c s="12" r="H79">
        <v>11.1</v>
      </c>
      <c t="str" s="10" r="I79">
        <f>H79-G79</f>
        <v>1,5</v>
      </c>
      <c t="s" s="10" r="J79">
        <v>505</v>
      </c>
      <c t="s" s="10" r="K79">
        <v>506</v>
      </c>
      <c s="3" r="L79">
        <v>186.0</v>
      </c>
      <c s="3" r="M79">
        <v>76.0</v>
      </c>
      <c s="3" r="N79">
        <v>40.86</v>
      </c>
      <c s="3" r="O79">
        <v>100.0</v>
      </c>
      <c s="3" r="P79">
        <v>33.0</v>
      </c>
      <c t="str" s="13" r="Q79">
        <f>P79/O79</f>
        <v>33,00%</v>
      </c>
      <c s="14" r="R79">
        <v>174.0</v>
      </c>
      <c s="14" r="S79">
        <v>24.0</v>
      </c>
      <c s="14" r="T79">
        <v>13.79</v>
      </c>
      <c s="14" r="U79">
        <v>146.0</v>
      </c>
      <c s="14" r="V79">
        <v>32.0</v>
      </c>
      <c s="14" r="W79">
        <v>21.92</v>
      </c>
      <c s="14" r="X79">
        <v>177.0</v>
      </c>
      <c s="14" r="Y79">
        <v>96.0</v>
      </c>
      <c t="str" s="15" r="Z79">
        <f>Y79/X79</f>
        <v>54,24%</v>
      </c>
      <c s="14" r="AA79">
        <v>75.0</v>
      </c>
      <c s="14" r="AB79">
        <v>2.0</v>
      </c>
      <c s="13" r="AC79">
        <v>0.0266666666666667</v>
      </c>
      <c s="14" r="AD79">
        <v>191.0</v>
      </c>
      <c s="14" r="AE79">
        <v>89.0</v>
      </c>
      <c s="13" r="AF79">
        <v>0.465968586387435</v>
      </c>
      <c s="14" r="AG79">
        <v>92.0</v>
      </c>
      <c s="14" r="AH79">
        <v>8.0</v>
      </c>
      <c s="13" r="AI79">
        <v>0.0869565217391304</v>
      </c>
      <c t="str" s="16" r="AJ79">
        <f>P79-AB79</f>
        <v>31</v>
      </c>
      <c t="str" s="15" r="AK79">
        <f>(P79-AB79)/AB79</f>
        <v>1550,00%</v>
      </c>
      <c t="str" s="16" r="AL79">
        <f>P79-V79</f>
        <v>1</v>
      </c>
      <c t="str" s="13" r="AM79">
        <f>(P79-V79)/V79</f>
        <v>3,13%</v>
      </c>
      <c s="13" r="AN79"/>
    </row>
    <row r="80">
      <c t="s" s="1" r="A80">
        <v>507</v>
      </c>
      <c s="2" r="B80">
        <v>24.0</v>
      </c>
      <c s="9" r="C80">
        <v>24084.0</v>
      </c>
      <c t="s" s="9" r="D80">
        <v>508</v>
      </c>
      <c t="s" s="10" r="E80">
        <v>509</v>
      </c>
      <c t="s" s="10" r="F80">
        <v>510</v>
      </c>
      <c s="11" r="G80">
        <v>9.1</v>
      </c>
      <c s="12" r="H80">
        <v>10.2</v>
      </c>
      <c t="str" s="10" r="I80">
        <f>H80-G80</f>
        <v>1,1</v>
      </c>
      <c t="s" s="10" r="J80">
        <v>511</v>
      </c>
      <c t="s" s="10" r="K80">
        <v>512</v>
      </c>
      <c s="3" r="L80">
        <v>97.0</v>
      </c>
      <c s="3" r="M80">
        <v>34.0</v>
      </c>
      <c s="3" r="N80">
        <v>35.05</v>
      </c>
      <c s="3" r="O80">
        <v>55.0</v>
      </c>
      <c s="3" r="P80">
        <v>8.0</v>
      </c>
      <c t="str" s="13" r="Q80">
        <f>P80/O80</f>
        <v>14,55%</v>
      </c>
      <c s="14" r="R80">
        <v>89.0</v>
      </c>
      <c s="14" r="S80">
        <v>11.0</v>
      </c>
      <c s="14" r="T80">
        <v>12.36</v>
      </c>
      <c s="14" r="U80">
        <v>78.0</v>
      </c>
      <c s="14" r="V80">
        <v>10.0</v>
      </c>
      <c s="14" r="W80">
        <v>12.82</v>
      </c>
      <c s="14" r="X80">
        <v>107.0</v>
      </c>
      <c s="14" r="Y80">
        <v>31.0</v>
      </c>
      <c t="str" s="15" r="Z80">
        <f>Y80/X80</f>
        <v>28,97%</v>
      </c>
      <c s="14" r="AA80">
        <v>66.0</v>
      </c>
      <c s="14" r="AB80">
        <v>3.0</v>
      </c>
      <c s="13" r="AC80">
        <v>0.0454545454545455</v>
      </c>
      <c s="14" r="AD80">
        <v>98.0</v>
      </c>
      <c s="14" r="AE80">
        <v>39.0</v>
      </c>
      <c s="13" r="AF80">
        <v>0.397959183673469</v>
      </c>
      <c s="14" r="AG80">
        <v>52.0</v>
      </c>
      <c s="14" r="AH80">
        <v>4.0</v>
      </c>
      <c s="13" r="AI80">
        <v>0.0769230769230769</v>
      </c>
      <c t="str" s="16" r="AJ80">
        <f>P80-AB80</f>
        <v>5</v>
      </c>
      <c t="str" s="15" r="AK80">
        <f>(P80-AB80)/AB80</f>
        <v>166,67%</v>
      </c>
      <c t="str" s="16" r="AL80">
        <f>P80-V80</f>
        <v>-2</v>
      </c>
      <c t="str" s="13" r="AM80">
        <f>(P80-V80)/V80</f>
        <v>-20,00%</v>
      </c>
      <c s="13" r="AN80"/>
    </row>
    <row r="81">
      <c t="s" s="1" r="A81">
        <v>513</v>
      </c>
      <c s="2" r="B81">
        <v>24.0</v>
      </c>
      <c s="9" r="C81">
        <v>24085.0</v>
      </c>
      <c t="s" s="9" r="D81">
        <v>514</v>
      </c>
      <c t="s" s="10" r="E81">
        <v>515</v>
      </c>
      <c t="s" s="10" r="F81">
        <v>516</v>
      </c>
      <c s="11" r="G81">
        <v>8.2</v>
      </c>
      <c s="12" r="H81">
        <v>10.0</v>
      </c>
      <c t="str" s="10" r="I81">
        <f>H81-G81</f>
        <v>1,8</v>
      </c>
      <c t="s" s="10" r="J81">
        <v>517</v>
      </c>
      <c t="s" s="10" r="K81">
        <v>518</v>
      </c>
      <c s="3" r="L81">
        <v>133.0</v>
      </c>
      <c s="3" r="M81">
        <v>40.0</v>
      </c>
      <c s="3" r="N81">
        <v>30.08</v>
      </c>
      <c s="3" r="O81">
        <v>78.0</v>
      </c>
      <c s="3" r="P81">
        <v>16.0</v>
      </c>
      <c t="str" s="13" r="Q81">
        <f>P81/O81</f>
        <v>20,51%</v>
      </c>
      <c s="14" r="R81">
        <v>134.0</v>
      </c>
      <c s="14" r="S81">
        <v>10.0</v>
      </c>
      <c s="14" r="T81">
        <v>7.46</v>
      </c>
      <c s="14" r="U81">
        <v>122.0</v>
      </c>
      <c s="14" r="V81">
        <v>22.0</v>
      </c>
      <c s="14" r="W81">
        <v>18.03</v>
      </c>
      <c s="14" r="X81">
        <v>125.0</v>
      </c>
      <c s="14" r="Y81">
        <v>55.0</v>
      </c>
      <c t="str" s="15" r="Z81">
        <f>Y81/X81</f>
        <v>44,00%</v>
      </c>
      <c s="14" r="AA81">
        <v>58.0</v>
      </c>
      <c s="14" r="AB81">
        <v>1.0</v>
      </c>
      <c s="13" r="AC81">
        <v>0.0172413793103448</v>
      </c>
      <c s="14" r="AD81">
        <v>100.0</v>
      </c>
      <c s="14" r="AE81">
        <v>39.0</v>
      </c>
      <c s="13" r="AF81">
        <v>0.39</v>
      </c>
      <c s="14" r="AG81">
        <v>59.0</v>
      </c>
      <c s="14" r="AH81">
        <v>1.0</v>
      </c>
      <c s="13" r="AI81">
        <v>0.0169491525423729</v>
      </c>
      <c t="str" s="16" r="AJ81">
        <f>P81-AB81</f>
        <v>15</v>
      </c>
      <c t="str" s="15" r="AK81">
        <f>(P81-AB81)/AB81</f>
        <v>1500,00%</v>
      </c>
      <c t="str" s="16" r="AL81">
        <f>P81-V81</f>
        <v>-6</v>
      </c>
      <c t="str" s="13" r="AM81">
        <f>(P81-V81)/V81</f>
        <v>-27,27%</v>
      </c>
      <c s="13" r="AN81"/>
    </row>
    <row r="82">
      <c t="s" s="1" r="A82">
        <v>519</v>
      </c>
      <c s="2" r="B82">
        <v>24.0</v>
      </c>
      <c s="9" r="C82">
        <v>24086.0</v>
      </c>
      <c t="s" s="9" r="D82">
        <v>520</v>
      </c>
      <c t="s" s="10" r="E82">
        <v>521</v>
      </c>
      <c t="s" s="10" r="F82">
        <v>522</v>
      </c>
      <c s="11" r="G82">
        <v>9.1</v>
      </c>
      <c s="12" r="H82">
        <v>10.2</v>
      </c>
      <c t="str" s="10" r="I82">
        <f>H82-G82</f>
        <v>1,1</v>
      </c>
      <c t="s" s="10" r="J82">
        <v>523</v>
      </c>
      <c t="s" s="10" r="K82">
        <v>524</v>
      </c>
      <c s="3" r="L82">
        <v>389.0</v>
      </c>
      <c s="3" r="M82">
        <v>207.0</v>
      </c>
      <c s="3" r="N82">
        <v>53.21</v>
      </c>
      <c s="3" r="O82">
        <v>170.0</v>
      </c>
      <c s="3" r="P82">
        <v>22.0</v>
      </c>
      <c t="str" s="13" r="Q82">
        <f>P82/O82</f>
        <v>12,94%</v>
      </c>
      <c s="14" r="R82">
        <v>430.0</v>
      </c>
      <c s="14" r="S82">
        <v>86.0</v>
      </c>
      <c s="14" r="T82">
        <v>20.0</v>
      </c>
      <c s="14" r="U82">
        <v>337.0</v>
      </c>
      <c s="14" r="V82">
        <v>37.0</v>
      </c>
      <c s="14" r="W82">
        <v>10.98</v>
      </c>
      <c s="14" r="X82">
        <v>443.0</v>
      </c>
      <c s="14" r="Y82">
        <v>228.0</v>
      </c>
      <c t="str" s="15" r="Z82">
        <f>Y82/X82</f>
        <v>51,47%</v>
      </c>
      <c s="14" r="AA82">
        <v>198.0</v>
      </c>
      <c s="14" r="AB82">
        <v>6.0</v>
      </c>
      <c s="13" r="AC82">
        <v>0.0303030303030303</v>
      </c>
      <c s="14" r="AD82">
        <v>440.0</v>
      </c>
      <c s="14" r="AE82">
        <v>207.0</v>
      </c>
      <c s="13" r="AF82">
        <v>0.470454545454545</v>
      </c>
      <c s="14" r="AG82">
        <v>222.0</v>
      </c>
      <c s="14" r="AH82">
        <v>11.0</v>
      </c>
      <c s="13" r="AI82">
        <v>0.0495495495495496</v>
      </c>
      <c t="str" s="16" r="AJ82">
        <f>P82-AB82</f>
        <v>16</v>
      </c>
      <c t="str" s="15" r="AK82">
        <f>(P82-AB82)/AB82</f>
        <v>266,67%</v>
      </c>
      <c t="str" s="16" r="AL82">
        <f>P82-V82</f>
        <v>-15</v>
      </c>
      <c t="str" s="13" r="AM82">
        <f>(P82-V82)/V82</f>
        <v>-40,54%</v>
      </c>
      <c s="13" r="AN82"/>
    </row>
    <row r="83">
      <c t="s" s="1" r="A83">
        <v>525</v>
      </c>
      <c s="2" r="B83">
        <v>24.0</v>
      </c>
      <c s="9" r="C83">
        <v>24087.0</v>
      </c>
      <c t="s" s="9" r="D83">
        <v>526</v>
      </c>
      <c t="s" s="10" r="E83">
        <v>527</v>
      </c>
      <c t="s" s="10" r="F83">
        <v>528</v>
      </c>
      <c s="11" r="G83">
        <v>9.1</v>
      </c>
      <c s="12" r="H83">
        <v>10.2</v>
      </c>
      <c t="str" s="10" r="I83">
        <f>H83-G83</f>
        <v>1,1</v>
      </c>
      <c t="s" s="10" r="J83">
        <v>529</v>
      </c>
      <c t="s" s="10" r="K83">
        <v>530</v>
      </c>
      <c s="3" r="L83">
        <v>489.0</v>
      </c>
      <c s="3" r="M83">
        <v>237.0</v>
      </c>
      <c s="3" r="N83">
        <v>48.47</v>
      </c>
      <c s="3" r="O83">
        <v>243.0</v>
      </c>
      <c s="3" r="P83">
        <v>46.0</v>
      </c>
      <c t="str" s="13" r="Q83">
        <f>P83/O83</f>
        <v>18,93%</v>
      </c>
      <c s="14" r="R83">
        <v>488.0</v>
      </c>
      <c s="14" r="S83">
        <v>75.0</v>
      </c>
      <c s="14" r="T83">
        <v>15.37</v>
      </c>
      <c s="14" r="U83">
        <v>400.0</v>
      </c>
      <c s="14" r="V83">
        <v>44.0</v>
      </c>
      <c s="14" r="W83">
        <v>11.0</v>
      </c>
      <c s="14" r="X83">
        <v>484.0</v>
      </c>
      <c s="14" r="Y83">
        <v>244.0</v>
      </c>
      <c t="str" s="15" r="Z83">
        <f>Y83/X83</f>
        <v>50,41%</v>
      </c>
      <c s="14" r="AA83">
        <v>222.0</v>
      </c>
      <c s="14" r="AB83">
        <v>6.0</v>
      </c>
      <c s="13" r="AC83">
        <v>0.027027027027027</v>
      </c>
      <c s="14" r="AD83">
        <v>441.0</v>
      </c>
      <c s="14" r="AE83">
        <v>206.0</v>
      </c>
      <c s="13" r="AF83">
        <v>0.467120181405896</v>
      </c>
      <c s="14" r="AG83">
        <v>222.0</v>
      </c>
      <c s="14" r="AH83">
        <v>18.0</v>
      </c>
      <c s="13" r="AI83">
        <v>0.0810810810810811</v>
      </c>
      <c t="str" s="16" r="AJ83">
        <f>P83-AB83</f>
        <v>40</v>
      </c>
      <c t="str" s="15" r="AK83">
        <f>(P83-AB83)/AB83</f>
        <v>666,67%</v>
      </c>
      <c t="str" s="16" r="AL83">
        <f>P83-V83</f>
        <v>2</v>
      </c>
      <c t="str" s="13" r="AM83">
        <f>(P83-V83)/V83</f>
        <v>4,55%</v>
      </c>
      <c s="13" r="AN83"/>
    </row>
    <row r="84">
      <c t="s" s="1" r="A84">
        <v>531</v>
      </c>
      <c s="2" r="B84">
        <v>24.0</v>
      </c>
      <c s="9" r="C84">
        <v>24088.0</v>
      </c>
      <c t="s" s="9" r="D84">
        <v>532</v>
      </c>
      <c t="s" s="10" r="E84">
        <v>533</v>
      </c>
      <c t="s" s="10" r="F84">
        <v>534</v>
      </c>
      <c s="11" r="G84">
        <v>9.6</v>
      </c>
      <c s="12" r="H84">
        <v>11.8</v>
      </c>
      <c t="str" s="10" r="I84">
        <f>H84-G84</f>
        <v>2,2</v>
      </c>
      <c t="s" s="10" r="J84">
        <v>535</v>
      </c>
      <c t="s" s="10" r="K84">
        <v>536</v>
      </c>
      <c s="3" r="L84">
        <v>255.0</v>
      </c>
      <c s="3" r="M84">
        <v>121.0</v>
      </c>
      <c s="3" r="N84">
        <v>47.45</v>
      </c>
      <c s="3" r="O84">
        <v>128.0</v>
      </c>
      <c s="3" r="P84">
        <v>48.0</v>
      </c>
      <c t="str" s="13" r="Q84">
        <f>P84/O84</f>
        <v>37,50%</v>
      </c>
      <c s="14" r="R84">
        <v>241.0</v>
      </c>
      <c s="14" r="S84">
        <v>25.0</v>
      </c>
      <c s="14" r="T84">
        <v>10.37</v>
      </c>
      <c s="14" r="U84">
        <v>210.0</v>
      </c>
      <c s="14" r="V84">
        <v>54.0</v>
      </c>
      <c s="14" r="W84">
        <v>25.71</v>
      </c>
      <c s="14" r="X84">
        <v>250.0</v>
      </c>
      <c s="14" r="Y84">
        <v>143.0</v>
      </c>
      <c t="str" s="15" r="Z84">
        <f>Y84/X84</f>
        <v>57,20%</v>
      </c>
      <c s="14" r="AA84">
        <v>97.0</v>
      </c>
      <c s="14" r="AB84">
        <v>13.0</v>
      </c>
      <c s="13" r="AC84">
        <v>0.134020618556701</v>
      </c>
      <c s="14" r="AD84">
        <v>252.0</v>
      </c>
      <c s="14" r="AE84">
        <v>135.0</v>
      </c>
      <c s="13" r="AF84">
        <v>0.535714285714286</v>
      </c>
      <c s="14" r="AG84">
        <v>109.0</v>
      </c>
      <c s="14" r="AH84">
        <v>19.0</v>
      </c>
      <c s="13" r="AI84">
        <v>0.174311926605505</v>
      </c>
      <c t="str" s="16" r="AJ84">
        <f>P84-AB84</f>
        <v>35</v>
      </c>
      <c t="str" s="15" r="AK84">
        <f>(P84-AB84)/AB84</f>
        <v>269,23%</v>
      </c>
      <c t="str" s="16" r="AL84">
        <f>P84-V84</f>
        <v>-6</v>
      </c>
      <c t="str" s="13" r="AM84">
        <f>(P84-V84)/V84</f>
        <v>-11,11%</v>
      </c>
      <c s="13" r="AN84"/>
    </row>
    <row r="85">
      <c t="s" s="1" r="A85">
        <v>537</v>
      </c>
      <c s="2" r="B85">
        <v>24.0</v>
      </c>
      <c s="9" r="C85">
        <v>24089.0</v>
      </c>
      <c t="s" s="9" r="D85">
        <v>538</v>
      </c>
      <c t="s" s="10" r="E85">
        <v>539</v>
      </c>
      <c t="s" s="10" r="F85">
        <v>540</v>
      </c>
      <c s="11" r="G85">
        <v>9.1</v>
      </c>
      <c s="12" r="H85">
        <v>10.2</v>
      </c>
      <c t="str" s="10" r="I85">
        <f>H85-G85</f>
        <v>1,1</v>
      </c>
      <c t="s" s="10" r="J85">
        <v>541</v>
      </c>
      <c t="s" s="10" r="K85">
        <v>542</v>
      </c>
      <c s="3" r="L85">
        <v>384.0</v>
      </c>
      <c s="3" r="M85">
        <v>152.0</v>
      </c>
      <c s="3" r="N85">
        <v>39.58</v>
      </c>
      <c s="3" r="O85">
        <v>214.0</v>
      </c>
      <c s="3" r="P85">
        <v>62.0</v>
      </c>
      <c t="str" s="13" r="Q85">
        <f>P85/O85</f>
        <v>28,97%</v>
      </c>
      <c s="14" r="R85">
        <v>379.0</v>
      </c>
      <c s="14" r="S85">
        <v>43.0</v>
      </c>
      <c s="14" r="T85">
        <v>11.35</v>
      </c>
      <c s="14" r="U85">
        <v>331.0</v>
      </c>
      <c s="14" r="V85">
        <v>61.0</v>
      </c>
      <c s="14" r="W85">
        <v>18.43</v>
      </c>
      <c s="14" r="X85">
        <v>368.0</v>
      </c>
      <c s="14" r="Y85">
        <v>156.0</v>
      </c>
      <c t="str" s="15" r="Z85">
        <f>Y85/X85</f>
        <v>42,39%</v>
      </c>
      <c s="14" r="AA85">
        <v>197.0</v>
      </c>
      <c s="14" r="AB85">
        <v>16.0</v>
      </c>
      <c s="13" r="AC85">
        <v>0.0812182741116751</v>
      </c>
      <c s="14" r="AD85">
        <v>356.0</v>
      </c>
      <c s="14" r="AE85">
        <v>163.0</v>
      </c>
      <c s="13" r="AF85">
        <v>0.457865168539326</v>
      </c>
      <c s="14" r="AG85">
        <v>182.0</v>
      </c>
      <c s="14" r="AH85">
        <v>16.0</v>
      </c>
      <c s="13" r="AI85">
        <v>0.0879120879120879</v>
      </c>
      <c t="str" s="16" r="AJ85">
        <f>P85-AB85</f>
        <v>46</v>
      </c>
      <c t="str" s="15" r="AK85">
        <f>(P85-AB85)/AB85</f>
        <v>287,50%</v>
      </c>
      <c t="str" s="16" r="AL85">
        <f>P85-V85</f>
        <v>1</v>
      </c>
      <c t="str" s="13" r="AM85">
        <f>(P85-V85)/V85</f>
        <v>1,64%</v>
      </c>
      <c s="13" r="AN85"/>
    </row>
    <row r="86">
      <c t="s" s="1" r="A86">
        <v>543</v>
      </c>
      <c s="2" r="B86">
        <v>24.0</v>
      </c>
      <c s="9" r="C86">
        <v>24090.0</v>
      </c>
      <c t="s" s="9" r="D86">
        <v>544</v>
      </c>
      <c t="s" s="10" r="E86">
        <v>545</v>
      </c>
      <c t="s" s="10" r="F86">
        <v>546</v>
      </c>
      <c s="11" r="G86">
        <v>8.2</v>
      </c>
      <c s="12" r="H86">
        <v>10.0</v>
      </c>
      <c t="str" s="10" r="I86">
        <f>H86-G86</f>
        <v>1,8</v>
      </c>
      <c t="s" s="10" r="J86">
        <v>547</v>
      </c>
      <c t="s" s="10" r="K86">
        <v>548</v>
      </c>
      <c s="3" r="L86">
        <v>451.0</v>
      </c>
      <c s="3" r="M86">
        <v>175.0</v>
      </c>
      <c s="3" r="N86">
        <v>38.8</v>
      </c>
      <c s="3" r="O86">
        <v>253.0</v>
      </c>
      <c s="3" r="P86">
        <v>58.0</v>
      </c>
      <c t="str" s="13" r="Q86">
        <f>P86/O86</f>
        <v>22,92%</v>
      </c>
      <c s="14" r="R86">
        <v>466.0</v>
      </c>
      <c s="14" r="S86">
        <v>48.0</v>
      </c>
      <c s="14" r="T86">
        <v>10.3</v>
      </c>
      <c s="14" r="U86">
        <v>404.0</v>
      </c>
      <c s="14" r="V86">
        <v>71.0</v>
      </c>
      <c s="14" r="W86">
        <v>17.57</v>
      </c>
      <c s="14" r="X86">
        <v>488.0</v>
      </c>
      <c s="14" r="Y86">
        <v>218.0</v>
      </c>
      <c t="str" s="15" r="Z86">
        <f>Y86/X86</f>
        <v>44,67%</v>
      </c>
      <c s="14" r="AA86">
        <v>240.0</v>
      </c>
      <c s="14" r="AB86">
        <v>15.0</v>
      </c>
      <c s="13" r="AC86">
        <v>0.0625</v>
      </c>
      <c s="14" r="AD86">
        <v>470.0</v>
      </c>
      <c s="14" r="AE86">
        <v>216.0</v>
      </c>
      <c s="13" r="AF86">
        <v>0.459574468085106</v>
      </c>
      <c s="14" r="AG86">
        <v>231.0</v>
      </c>
      <c s="14" r="AH86">
        <v>25.0</v>
      </c>
      <c s="13" r="AI86">
        <v>0.108225108225108</v>
      </c>
      <c t="str" s="16" r="AJ86">
        <f>P86-AB86</f>
        <v>43</v>
      </c>
      <c t="str" s="15" r="AK86">
        <f>(P86-AB86)/AB86</f>
        <v>286,67%</v>
      </c>
      <c t="str" s="16" r="AL86">
        <f>P86-V86</f>
        <v>-13</v>
      </c>
      <c t="str" s="13" r="AM86">
        <f>(P86-V86)/V86</f>
        <v>-18,31%</v>
      </c>
      <c s="13" r="AN86"/>
    </row>
    <row r="87">
      <c t="s" s="1" r="A87">
        <v>549</v>
      </c>
      <c s="2" r="B87">
        <v>24.0</v>
      </c>
      <c s="9" r="C87">
        <v>24091.0</v>
      </c>
      <c t="s" s="9" r="D87">
        <v>550</v>
      </c>
      <c t="s" s="10" r="E87">
        <v>551</v>
      </c>
      <c t="s" s="10" r="F87">
        <v>552</v>
      </c>
      <c s="11" r="G87">
        <v>9.1</v>
      </c>
      <c s="12" r="H87">
        <v>10.2</v>
      </c>
      <c t="str" s="10" r="I87">
        <f>H87-G87</f>
        <v>1,1</v>
      </c>
      <c t="s" s="10" r="J87">
        <v>553</v>
      </c>
      <c t="s" s="10" r="K87">
        <v>554</v>
      </c>
      <c s="3" r="L87">
        <v>998.0</v>
      </c>
      <c s="3" r="M87">
        <v>507.0</v>
      </c>
      <c s="3" r="N87">
        <v>50.8</v>
      </c>
      <c s="3" r="O87">
        <v>467.0</v>
      </c>
      <c s="3" r="P87">
        <v>87.0</v>
      </c>
      <c t="str" s="13" r="Q87">
        <f>P87/O87</f>
        <v>18,63%</v>
      </c>
      <c s="14" r="R87">
        <v>952.0</v>
      </c>
      <c s="14" r="S87">
        <v>143.0</v>
      </c>
      <c s="14" r="T87">
        <v>15.02</v>
      </c>
      <c s="14" r="U87">
        <v>793.0</v>
      </c>
      <c s="14" r="V87">
        <v>109.0</v>
      </c>
      <c s="14" r="W87">
        <v>13.75</v>
      </c>
      <c s="14" r="X87">
        <v>997.0</v>
      </c>
      <c s="14" r="Y87">
        <v>533.0</v>
      </c>
      <c t="str" s="15" r="Z87">
        <f>Y87/X87</f>
        <v>53,46%</v>
      </c>
      <c s="14" r="AA87">
        <v>449.0</v>
      </c>
      <c s="14" r="AB87">
        <v>11.0</v>
      </c>
      <c s="13" r="AC87">
        <v>0.0244988864142539</v>
      </c>
      <c s="14" r="AD87">
        <v>964.0</v>
      </c>
      <c s="14" r="AE87">
        <v>513.0</v>
      </c>
      <c s="13" r="AF87">
        <v>0.532157676348548</v>
      </c>
      <c s="14" r="AG87">
        <v>428.0</v>
      </c>
      <c s="14" r="AH87">
        <v>15.0</v>
      </c>
      <c s="13" r="AI87">
        <v>0.0350467289719626</v>
      </c>
      <c t="str" s="16" r="AJ87">
        <f>P87-AB87</f>
        <v>76</v>
      </c>
      <c t="str" s="15" r="AK87">
        <f>(P87-AB87)/AB87</f>
        <v>690,91%</v>
      </c>
      <c t="str" s="16" r="AL87">
        <f>P87-V87</f>
        <v>-22</v>
      </c>
      <c t="str" s="13" r="AM87">
        <f>(P87-V87)/V87</f>
        <v>-20,18%</v>
      </c>
      <c s="13" r="AN87"/>
    </row>
    <row r="88">
      <c t="s" s="1" r="A88">
        <v>555</v>
      </c>
      <c s="2" r="B88">
        <v>24.0</v>
      </c>
      <c s="9" r="C88">
        <v>24092.0</v>
      </c>
      <c t="s" s="9" r="D88">
        <v>556</v>
      </c>
      <c t="s" s="10" r="E88">
        <v>557</v>
      </c>
      <c t="s" s="10" r="F88">
        <v>558</v>
      </c>
      <c s="11" r="G88">
        <v>8.2</v>
      </c>
      <c s="12" r="H88">
        <v>10.0</v>
      </c>
      <c t="str" s="10" r="I88">
        <f>H88-G88</f>
        <v>1,8</v>
      </c>
      <c t="s" s="10" r="J88">
        <v>559</v>
      </c>
      <c t="s" s="10" r="K88">
        <v>560</v>
      </c>
      <c s="3" r="L88">
        <v>397.0</v>
      </c>
      <c s="3" r="M88">
        <v>196.0</v>
      </c>
      <c s="3" r="N88">
        <v>49.37</v>
      </c>
      <c s="3" r="O88">
        <v>193.0</v>
      </c>
      <c s="3" r="P88">
        <v>34.0</v>
      </c>
      <c t="str" s="13" r="Q88">
        <f>P88/O88</f>
        <v>17,62%</v>
      </c>
      <c s="14" r="R88">
        <v>371.0</v>
      </c>
      <c s="14" r="S88">
        <v>62.0</v>
      </c>
      <c s="14" r="T88">
        <v>16.71</v>
      </c>
      <c s="14" r="U88">
        <v>307.0</v>
      </c>
      <c s="14" r="V88">
        <v>43.0</v>
      </c>
      <c s="14" r="W88">
        <v>14.01</v>
      </c>
      <c s="14" r="X88">
        <v>381.0</v>
      </c>
      <c s="14" r="Y88">
        <v>206.0</v>
      </c>
      <c t="str" s="15" r="Z88">
        <f>Y88/X88</f>
        <v>54,07%</v>
      </c>
      <c s="14" r="AA88">
        <v>163.0</v>
      </c>
      <c s="14" r="AB88">
        <v>8.0</v>
      </c>
      <c s="13" r="AC88">
        <v>0.049079754601227</v>
      </c>
      <c s="14" r="AD88">
        <v>393.0</v>
      </c>
      <c s="14" r="AE88">
        <v>208.0</v>
      </c>
      <c s="13" r="AF88">
        <v>0.529262086513995</v>
      </c>
      <c s="14" r="AG88">
        <v>178.0</v>
      </c>
      <c s="14" r="AH88">
        <v>6.0</v>
      </c>
      <c s="13" r="AI88">
        <v>0.0337078651685393</v>
      </c>
      <c t="str" s="16" r="AJ88">
        <f>P88-AB88</f>
        <v>26</v>
      </c>
      <c t="str" s="15" r="AK88">
        <f>(P88-AB88)/AB88</f>
        <v>325,00%</v>
      </c>
      <c t="str" s="16" r="AL88">
        <f>P88-V88</f>
        <v>-9</v>
      </c>
      <c t="str" s="13" r="AM88">
        <f>(P88-V88)/V88</f>
        <v>-20,93%</v>
      </c>
      <c s="13" r="AN88"/>
    </row>
    <row r="89">
      <c t="s" s="1" r="A89">
        <v>561</v>
      </c>
      <c s="2" r="B89">
        <v>24.0</v>
      </c>
      <c s="9" r="C89">
        <v>24093.0</v>
      </c>
      <c t="s" s="9" r="D89">
        <v>562</v>
      </c>
      <c t="s" s="10" r="E89">
        <v>563</v>
      </c>
      <c t="s" s="10" r="F89">
        <v>564</v>
      </c>
      <c s="11" r="G89">
        <v>8.2</v>
      </c>
      <c s="12" r="H89">
        <v>10.0</v>
      </c>
      <c t="str" s="10" r="I89">
        <f>H89-G89</f>
        <v>1,8</v>
      </c>
      <c t="s" s="10" r="J89">
        <v>565</v>
      </c>
      <c t="s" s="10" r="K89">
        <v>566</v>
      </c>
      <c s="3" r="L89">
        <v>177.0</v>
      </c>
      <c s="3" r="M89">
        <v>80.0</v>
      </c>
      <c s="3" r="N89">
        <v>45.2</v>
      </c>
      <c s="3" r="O89">
        <v>89.0</v>
      </c>
      <c s="3" r="P89">
        <v>25.0</v>
      </c>
      <c t="str" s="13" r="Q89">
        <f>P89/O89</f>
        <v>28,09%</v>
      </c>
      <c s="14" r="R89">
        <v>158.0</v>
      </c>
      <c s="14" r="S89">
        <v>19.0</v>
      </c>
      <c s="14" r="T89">
        <v>12.03</v>
      </c>
      <c s="14" r="U89">
        <v>133.0</v>
      </c>
      <c s="14" r="V89">
        <v>42.0</v>
      </c>
      <c s="14" r="W89">
        <v>31.58</v>
      </c>
      <c s="14" r="X89">
        <v>172.0</v>
      </c>
      <c s="14" r="Y89">
        <v>80.0</v>
      </c>
      <c t="str" s="15" r="Z89">
        <f>Y89/X89</f>
        <v>46,51%</v>
      </c>
      <c s="14" r="AA89">
        <v>82.0</v>
      </c>
      <c s="14" r="AB89">
        <v>4.0</v>
      </c>
      <c s="13" r="AC89">
        <v>0.0487804878048781</v>
      </c>
      <c s="14" r="AD89">
        <v>154.0</v>
      </c>
      <c s="14" r="AE89">
        <v>68.0</v>
      </c>
      <c s="13" r="AF89">
        <v>0.441558441558442</v>
      </c>
      <c s="14" r="AG89">
        <v>76.0</v>
      </c>
      <c s="14" r="AH89">
        <v>9.0</v>
      </c>
      <c s="13" r="AI89">
        <v>0.118421052631579</v>
      </c>
      <c t="str" s="16" r="AJ89">
        <f>P89-AB89</f>
        <v>21</v>
      </c>
      <c t="str" s="15" r="AK89">
        <f>(P89-AB89)/AB89</f>
        <v>525,00%</v>
      </c>
      <c t="str" s="16" r="AL89">
        <f>P89-V89</f>
        <v>-17</v>
      </c>
      <c t="str" s="13" r="AM89">
        <f>(P89-V89)/V89</f>
        <v>-40,48%</v>
      </c>
      <c s="13" r="AN89"/>
    </row>
    <row r="90">
      <c t="s" s="1" r="A90">
        <v>567</v>
      </c>
      <c s="2" r="B90">
        <v>24.0</v>
      </c>
      <c s="9" r="C90">
        <v>24094.0</v>
      </c>
      <c t="s" s="9" r="D90">
        <v>568</v>
      </c>
      <c t="s" s="10" r="E90">
        <v>569</v>
      </c>
      <c t="s" s="10" r="F90">
        <v>570</v>
      </c>
      <c s="11" r="G90">
        <v>8.2</v>
      </c>
      <c s="12" r="H90">
        <v>10.0</v>
      </c>
      <c t="str" s="10" r="I90">
        <f>H90-G90</f>
        <v>1,8</v>
      </c>
      <c t="s" s="10" r="J90">
        <v>571</v>
      </c>
      <c t="s" s="10" r="K90">
        <v>572</v>
      </c>
      <c s="3" r="L90">
        <v>314.0</v>
      </c>
      <c s="3" r="M90">
        <v>185.0</v>
      </c>
      <c s="3" r="N90">
        <v>58.92</v>
      </c>
      <c s="3" r="O90">
        <v>117.0</v>
      </c>
      <c s="3" r="P90">
        <v>28.0</v>
      </c>
      <c t="str" s="13" r="Q90">
        <f>P90/O90</f>
        <v>23,93%</v>
      </c>
      <c s="14" r="R90">
        <v>308.0</v>
      </c>
      <c s="14" r="S90">
        <v>47.0</v>
      </c>
      <c s="14" r="T90">
        <v>15.26</v>
      </c>
      <c s="14" r="U90">
        <v>250.0</v>
      </c>
      <c s="14" r="V90">
        <v>49.0</v>
      </c>
      <c s="14" r="W90">
        <v>19.6</v>
      </c>
      <c s="14" r="X90">
        <v>306.0</v>
      </c>
      <c s="14" r="Y90">
        <v>189.0</v>
      </c>
      <c t="str" s="15" r="Z90">
        <f>Y90/X90</f>
        <v>61,76%</v>
      </c>
      <c s="14" r="AA90">
        <v>103.0</v>
      </c>
      <c s="14" r="AB90">
        <v>3.0</v>
      </c>
      <c s="13" r="AC90">
        <v>0.029126213592233</v>
      </c>
      <c s="14" r="AD90">
        <v>290.0</v>
      </c>
      <c s="14" r="AE90">
        <v>148.0</v>
      </c>
      <c s="13" r="AF90">
        <v>0.510344827586207</v>
      </c>
      <c s="14" r="AG90">
        <v>130.0</v>
      </c>
      <c s="14" r="AH90">
        <v>7.0</v>
      </c>
      <c s="13" r="AI90">
        <v>0.0538461538461539</v>
      </c>
      <c t="str" s="16" r="AJ90">
        <f>P90-AB90</f>
        <v>25</v>
      </c>
      <c t="str" s="15" r="AK90">
        <f>(P90-AB90)/AB90</f>
        <v>833,33%</v>
      </c>
      <c t="str" s="16" r="AL90">
        <f>P90-V90</f>
        <v>-21</v>
      </c>
      <c t="str" s="13" r="AM90">
        <f>(P90-V90)/V90</f>
        <v>-42,86%</v>
      </c>
      <c s="13" r="AN90"/>
    </row>
    <row r="91">
      <c t="s" s="1" r="A91">
        <v>573</v>
      </c>
      <c s="2" r="B91">
        <v>24.0</v>
      </c>
      <c s="9" r="C91">
        <v>24095.0</v>
      </c>
      <c t="s" s="9" r="D91">
        <v>574</v>
      </c>
      <c t="s" s="10" r="E91">
        <v>575</v>
      </c>
      <c t="s" s="10" r="F91">
        <v>576</v>
      </c>
      <c s="11" r="G91">
        <v>8.2</v>
      </c>
      <c s="12" r="H91">
        <v>10.0</v>
      </c>
      <c t="str" s="10" r="I91">
        <f>H91-G91</f>
        <v>1,8</v>
      </c>
      <c t="s" s="10" r="J91">
        <v>577</v>
      </c>
      <c t="s" s="10" r="K91">
        <v>578</v>
      </c>
      <c s="3" r="L91">
        <v>337.0</v>
      </c>
      <c s="3" r="M91">
        <v>156.0</v>
      </c>
      <c s="3" r="N91">
        <v>46.29</v>
      </c>
      <c s="3" r="O91">
        <v>168.0</v>
      </c>
      <c s="3" r="P91">
        <v>40.0</v>
      </c>
      <c t="str" s="13" r="Q91">
        <f>P91/O91</f>
        <v>23,81%</v>
      </c>
      <c s="14" r="R91">
        <v>353.0</v>
      </c>
      <c s="14" r="S91">
        <v>52.0</v>
      </c>
      <c s="14" r="T91">
        <v>14.73</v>
      </c>
      <c s="14" r="U91">
        <v>294.0</v>
      </c>
      <c s="14" r="V91">
        <v>42.0</v>
      </c>
      <c s="14" r="W91">
        <v>14.29</v>
      </c>
      <c s="14" r="X91">
        <v>370.0</v>
      </c>
      <c s="14" r="Y91">
        <v>187.0</v>
      </c>
      <c t="str" s="15" r="Z91">
        <f>Y91/X91</f>
        <v>50,54%</v>
      </c>
      <c s="14" r="AA91">
        <v>171.0</v>
      </c>
      <c s="14" r="AB91">
        <v>11.0</v>
      </c>
      <c s="13" r="AC91">
        <v>0.064327485380117</v>
      </c>
      <c s="14" r="AD91">
        <v>366.0</v>
      </c>
      <c s="14" r="AE91">
        <v>180.0</v>
      </c>
      <c s="13" r="AF91">
        <v>0.491803278688525</v>
      </c>
      <c s="14" r="AG91">
        <v>165.0</v>
      </c>
      <c s="14" r="AH91">
        <v>3.0</v>
      </c>
      <c s="13" r="AI91">
        <v>0.0181818181818182</v>
      </c>
      <c t="str" s="16" r="AJ91">
        <f>P91-AB91</f>
        <v>29</v>
      </c>
      <c t="str" s="15" r="AK91">
        <f>(P91-AB91)/AB91</f>
        <v>263,64%</v>
      </c>
      <c t="str" s="16" r="AL91">
        <f>P91-V91</f>
        <v>-2</v>
      </c>
      <c t="str" s="13" r="AM91">
        <f>(P91-V91)/V91</f>
        <v>-4,76%</v>
      </c>
      <c s="13" r="AN91"/>
    </row>
    <row r="92">
      <c t="s" s="1" r="A92">
        <v>579</v>
      </c>
      <c s="2" r="B92">
        <v>24.0</v>
      </c>
      <c s="9" r="C92">
        <v>24096.0</v>
      </c>
      <c t="s" s="9" r="D92">
        <v>580</v>
      </c>
      <c t="s" s="10" r="E92">
        <v>581</v>
      </c>
      <c t="s" s="10" r="F92">
        <v>582</v>
      </c>
      <c s="11" r="G92">
        <v>8.2</v>
      </c>
      <c s="12" r="H92">
        <v>10.0</v>
      </c>
      <c t="str" s="10" r="I92">
        <f>H92-G92</f>
        <v>1,8</v>
      </c>
      <c t="s" s="10" r="J92">
        <v>583</v>
      </c>
      <c t="s" s="10" r="K92">
        <v>584</v>
      </c>
      <c s="3" r="L92">
        <v>606.0</v>
      </c>
      <c s="3" r="M92">
        <v>311.0</v>
      </c>
      <c s="3" r="N92">
        <v>51.32</v>
      </c>
      <c s="3" r="O92">
        <v>282.0</v>
      </c>
      <c s="3" r="P92">
        <v>62.0</v>
      </c>
      <c t="str" s="13" r="Q92">
        <f>P92/O92</f>
        <v>21,99%</v>
      </c>
      <c s="14" r="R92">
        <v>609.0</v>
      </c>
      <c s="14" r="S92">
        <v>82.0</v>
      </c>
      <c s="14" r="T92">
        <v>13.46</v>
      </c>
      <c s="14" r="U92">
        <v>513.0</v>
      </c>
      <c s="14" r="V92">
        <v>75.0</v>
      </c>
      <c s="14" r="W92">
        <v>14.62</v>
      </c>
      <c s="14" r="X92">
        <v>580.0</v>
      </c>
      <c s="14" r="Y92">
        <v>289.0</v>
      </c>
      <c t="str" s="15" r="Z92">
        <f>Y92/X92</f>
        <v>49,83%</v>
      </c>
      <c s="14" r="AA92">
        <v>268.0</v>
      </c>
      <c s="14" r="AB92">
        <v>13.0</v>
      </c>
      <c s="13" r="AC92">
        <v>0.0485074626865672</v>
      </c>
      <c s="14" r="AD92">
        <v>616.0</v>
      </c>
      <c s="14" r="AE92">
        <v>331.0</v>
      </c>
      <c s="13" r="AF92">
        <v>0.537337662337662</v>
      </c>
      <c s="14" r="AG92">
        <v>268.0</v>
      </c>
      <c s="14" r="AH92">
        <v>8.0</v>
      </c>
      <c s="13" r="AI92">
        <v>0.0298507462686567</v>
      </c>
      <c t="str" s="16" r="AJ92">
        <f>P92-AB92</f>
        <v>49</v>
      </c>
      <c t="str" s="15" r="AK92">
        <f>(P92-AB92)/AB92</f>
        <v>376,92%</v>
      </c>
      <c t="str" s="16" r="AL92">
        <f>P92-V92</f>
        <v>-13</v>
      </c>
      <c t="str" s="13" r="AM92">
        <f>(P92-V92)/V92</f>
        <v>-17,33%</v>
      </c>
      <c s="13" r="AN92"/>
    </row>
    <row r="93">
      <c t="s" s="1" r="A93">
        <v>585</v>
      </c>
      <c s="2" r="B93">
        <v>24.0</v>
      </c>
      <c s="9" r="C93">
        <v>24097.0</v>
      </c>
      <c t="s" s="9" r="D93">
        <v>586</v>
      </c>
      <c t="s" s="10" r="E93">
        <v>587</v>
      </c>
      <c t="s" s="10" r="F93">
        <v>588</v>
      </c>
      <c s="11" r="G93">
        <v>8.2</v>
      </c>
      <c s="12" r="H93">
        <v>10.0</v>
      </c>
      <c t="str" s="10" r="I93">
        <f>H93-G93</f>
        <v>1,8</v>
      </c>
      <c t="s" s="10" r="J93">
        <v>589</v>
      </c>
      <c t="s" s="10" r="K93">
        <v>590</v>
      </c>
      <c s="3" r="L93">
        <v>307.0</v>
      </c>
      <c s="3" r="M93">
        <v>139.0</v>
      </c>
      <c s="3" r="N93">
        <v>45.28</v>
      </c>
      <c s="3" r="O93">
        <v>157.0</v>
      </c>
      <c s="3" r="P93">
        <v>25.0</v>
      </c>
      <c t="str" s="13" r="Q93">
        <f>P93/O93</f>
        <v>15,92%</v>
      </c>
      <c s="14" r="R93">
        <v>287.0</v>
      </c>
      <c s="14" r="S93">
        <v>33.0</v>
      </c>
      <c s="14" r="T93">
        <v>11.5</v>
      </c>
      <c s="14" r="U93">
        <v>251.0</v>
      </c>
      <c s="14" r="V93">
        <v>45.0</v>
      </c>
      <c s="14" r="W93">
        <v>17.93</v>
      </c>
      <c s="14" r="X93">
        <v>332.0</v>
      </c>
      <c s="14" r="Y93">
        <v>145.0</v>
      </c>
      <c t="str" s="15" r="Z93">
        <f>Y93/X93</f>
        <v>43,67%</v>
      </c>
      <c s="14" r="AA93">
        <v>179.0</v>
      </c>
      <c s="14" r="AB93">
        <v>16.0</v>
      </c>
      <c s="13" r="AC93">
        <v>0.0893854748603352</v>
      </c>
      <c s="14" r="AD93">
        <v>352.0</v>
      </c>
      <c s="14" r="AE93">
        <v>174.0</v>
      </c>
      <c s="13" r="AF93">
        <v>0.494318181818182</v>
      </c>
      <c s="14" r="AG93">
        <v>170.0</v>
      </c>
      <c s="14" r="AH93">
        <v>10.0</v>
      </c>
      <c s="13" r="AI93">
        <v>0.0588235294117647</v>
      </c>
      <c t="str" s="16" r="AJ93">
        <f>P93-AB93</f>
        <v>9</v>
      </c>
      <c t="str" s="15" r="AK93">
        <f>(P93-AB93)/AB93</f>
        <v>56,25%</v>
      </c>
      <c t="str" s="16" r="AL93">
        <f>P93-V93</f>
        <v>-20</v>
      </c>
      <c t="str" s="13" r="AM93">
        <f>(P93-V93)/V93</f>
        <v>-44,44%</v>
      </c>
      <c s="13" r="AN93"/>
    </row>
    <row r="94">
      <c t="s" s="1" r="A94">
        <v>591</v>
      </c>
      <c s="2" r="B94">
        <v>24.0</v>
      </c>
      <c s="9" r="C94">
        <v>24098.0</v>
      </c>
      <c t="s" s="9" r="D94">
        <v>592</v>
      </c>
      <c t="s" s="10" r="E94">
        <v>593</v>
      </c>
      <c t="s" s="10" r="F94">
        <v>594</v>
      </c>
      <c s="11" r="G94">
        <v>8.2</v>
      </c>
      <c s="12" r="H94">
        <v>10.0</v>
      </c>
      <c t="str" s="10" r="I94">
        <f>H94-G94</f>
        <v>1,8</v>
      </c>
      <c t="s" s="10" r="J94">
        <v>595</v>
      </c>
      <c t="s" s="10" r="K94">
        <v>596</v>
      </c>
      <c s="3" r="L94">
        <v>2119.0</v>
      </c>
      <c s="3" r="M94">
        <v>1006.0</v>
      </c>
      <c s="3" r="N94">
        <v>47.48</v>
      </c>
      <c s="3" r="O94">
        <v>1052.0</v>
      </c>
      <c s="3" r="P94">
        <v>178.0</v>
      </c>
      <c t="str" s="13" r="Q94">
        <f>P94/O94</f>
        <v>16,92%</v>
      </c>
      <c s="14" r="R94">
        <v>2064.0</v>
      </c>
      <c s="14" r="S94">
        <v>245.0</v>
      </c>
      <c s="14" r="T94">
        <v>11.87</v>
      </c>
      <c s="14" r="U94">
        <v>1785.0</v>
      </c>
      <c s="14" r="V94">
        <v>207.0</v>
      </c>
      <c s="14" r="W94">
        <v>11.6</v>
      </c>
      <c s="14" r="X94">
        <v>1911.0</v>
      </c>
      <c s="14" r="Y94">
        <v>881.0</v>
      </c>
      <c t="str" s="15" r="Z94">
        <f>Y94/X94</f>
        <v>46,10%</v>
      </c>
      <c s="14" r="AA94">
        <v>980.0</v>
      </c>
      <c s="14" r="AB94">
        <v>25.0</v>
      </c>
      <c s="13" r="AC94">
        <v>0.0255102040816327</v>
      </c>
      <c s="14" r="AD94">
        <v>1896.0</v>
      </c>
      <c s="14" r="AE94">
        <v>882.0</v>
      </c>
      <c s="13" r="AF94">
        <v>0.465189873417722</v>
      </c>
      <c s="14" r="AG94">
        <v>962.0</v>
      </c>
      <c s="14" r="AH94">
        <v>41.0</v>
      </c>
      <c s="13" r="AI94">
        <v>0.0426195426195426</v>
      </c>
      <c t="str" s="16" r="AJ94">
        <f>P94-AB94</f>
        <v>153</v>
      </c>
      <c t="str" s="15" r="AK94">
        <f>(P94-AB94)/AB94</f>
        <v>612,00%</v>
      </c>
      <c t="str" s="16" r="AL94">
        <f>P94-V94</f>
        <v>-29</v>
      </c>
      <c t="str" s="13" r="AM94">
        <f>(P94-V94)/V94</f>
        <v>-14,01%</v>
      </c>
      <c s="13" r="AN94"/>
    </row>
    <row r="95">
      <c t="s" s="1" r="A95">
        <v>597</v>
      </c>
      <c s="2" r="B95">
        <v>24.0</v>
      </c>
      <c s="9" r="C95">
        <v>24099.0</v>
      </c>
      <c t="s" s="9" r="D95">
        <v>598</v>
      </c>
      <c t="s" s="10" r="E95">
        <v>599</v>
      </c>
      <c t="s" s="10" r="F95">
        <v>600</v>
      </c>
      <c s="11" r="G95">
        <v>8.2</v>
      </c>
      <c s="12" r="H95">
        <v>10.0</v>
      </c>
      <c t="str" s="10" r="I95">
        <f>H95-G95</f>
        <v>1,8</v>
      </c>
      <c t="s" s="10" r="J95">
        <v>601</v>
      </c>
      <c t="s" s="10" r="K95">
        <v>602</v>
      </c>
      <c s="3" r="L95">
        <v>141.0</v>
      </c>
      <c s="3" r="M95">
        <v>72.0</v>
      </c>
      <c s="3" r="N95">
        <v>51.06</v>
      </c>
      <c s="3" r="O95">
        <v>62.0</v>
      </c>
      <c s="3" r="P95">
        <v>21.0</v>
      </c>
      <c t="str" s="13" r="Q95">
        <f>P95/O95</f>
        <v>33,87%</v>
      </c>
      <c s="14" r="R95">
        <v>141.0</v>
      </c>
      <c s="14" r="S95">
        <v>19.0</v>
      </c>
      <c s="14" r="T95">
        <v>13.48</v>
      </c>
      <c s="14" r="U95">
        <v>119.0</v>
      </c>
      <c s="14" r="V95">
        <v>20.0</v>
      </c>
      <c s="14" r="W95">
        <v>16.81</v>
      </c>
      <c s="14" r="X95">
        <v>161.0</v>
      </c>
      <c s="14" r="Y95">
        <v>89.0</v>
      </c>
      <c t="str" s="15" r="Z95">
        <f>Y95/X95</f>
        <v>55,28%</v>
      </c>
      <c s="14" r="AA95">
        <v>66.0</v>
      </c>
      <c s="14" r="AB95">
        <v>3.0</v>
      </c>
      <c s="13" r="AC95">
        <v>0.0454545454545455</v>
      </c>
      <c s="14" r="AD95">
        <v>165.0</v>
      </c>
      <c s="14" r="AE95">
        <v>77.0</v>
      </c>
      <c s="13" r="AF95">
        <v>0.466666666666667</v>
      </c>
      <c s="14" r="AG95">
        <v>82.0</v>
      </c>
      <c s="14" r="AH95">
        <v>5.0</v>
      </c>
      <c s="13" r="AI95">
        <v>0.0609756097560976</v>
      </c>
      <c t="str" s="16" r="AJ95">
        <f>P95-AB95</f>
        <v>18</v>
      </c>
      <c t="str" s="15" r="AK95">
        <f>(P95-AB95)/AB95</f>
        <v>600,00%</v>
      </c>
      <c t="str" s="16" r="AL95">
        <f>P95-V95</f>
        <v>1</v>
      </c>
      <c t="str" s="13" r="AM95">
        <f>(P95-V95)/V95</f>
        <v>5,00%</v>
      </c>
      <c s="13" r="AN95"/>
    </row>
    <row r="96">
      <c t="s" s="1" r="A96">
        <v>603</v>
      </c>
      <c s="2" r="B96">
        <v>24.0</v>
      </c>
      <c s="9" r="C96">
        <v>24100.0</v>
      </c>
      <c t="s" s="9" r="D96">
        <v>604</v>
      </c>
      <c t="s" s="10" r="E96">
        <v>605</v>
      </c>
      <c t="s" s="10" r="F96">
        <v>606</v>
      </c>
      <c s="11" r="G96">
        <v>8.2</v>
      </c>
      <c s="12" r="H96">
        <v>10.0</v>
      </c>
      <c t="str" s="10" r="I96">
        <f>H96-G96</f>
        <v>1,8</v>
      </c>
      <c t="s" s="10" r="J96">
        <v>607</v>
      </c>
      <c t="s" s="10" r="K96">
        <v>608</v>
      </c>
      <c s="3" r="L96">
        <v>421.0</v>
      </c>
      <c s="3" r="M96">
        <v>209.0</v>
      </c>
      <c s="3" r="N96">
        <v>49.64</v>
      </c>
      <c s="3" r="O96">
        <v>196.0</v>
      </c>
      <c s="3" r="P96">
        <v>61.0</v>
      </c>
      <c t="str" s="13" r="Q96">
        <f>P96/O96</f>
        <v>31,12%</v>
      </c>
      <c s="14" r="R96">
        <v>402.0</v>
      </c>
      <c s="14" r="S96">
        <v>52.0</v>
      </c>
      <c s="14" r="T96">
        <v>12.94</v>
      </c>
      <c s="14" r="U96">
        <v>344.0</v>
      </c>
      <c s="14" r="V96">
        <v>66.0</v>
      </c>
      <c s="14" r="W96">
        <v>19.19</v>
      </c>
      <c s="14" r="X96">
        <v>445.0</v>
      </c>
      <c s="14" r="Y96">
        <v>204.0</v>
      </c>
      <c t="str" s="15" r="Z96">
        <f>Y96/X96</f>
        <v>45,84%</v>
      </c>
      <c s="14" r="AA96">
        <v>224.0</v>
      </c>
      <c s="14" r="AB96">
        <v>5.0</v>
      </c>
      <c s="13" r="AC96">
        <v>0.0223214285714286</v>
      </c>
      <c s="14" r="AD96">
        <v>447.0</v>
      </c>
      <c s="14" r="AE96">
        <v>220.0</v>
      </c>
      <c s="13" r="AF96">
        <v>0.492170022371365</v>
      </c>
      <c s="14" r="AG96">
        <v>216.0</v>
      </c>
      <c s="14" r="AH96">
        <v>11.0</v>
      </c>
      <c s="13" r="AI96">
        <v>0.0509259259259259</v>
      </c>
      <c t="str" s="16" r="AJ96">
        <f>P96-AB96</f>
        <v>56</v>
      </c>
      <c t="str" s="15" r="AK96">
        <f>(P96-AB96)/AB96</f>
        <v>1120,00%</v>
      </c>
      <c t="str" s="16" r="AL96">
        <f>P96-V96</f>
        <v>-5</v>
      </c>
      <c t="str" s="13" r="AM96">
        <f>(P96-V96)/V96</f>
        <v>-7,58%</v>
      </c>
      <c s="13" r="AN96"/>
    </row>
    <row r="97">
      <c t="s" s="1" r="A97">
        <v>609</v>
      </c>
      <c s="2" r="B97">
        <v>24.0</v>
      </c>
      <c s="9" r="C97">
        <v>24101.0</v>
      </c>
      <c t="s" s="9" r="D97">
        <v>610</v>
      </c>
      <c t="s" s="10" r="E97">
        <v>611</v>
      </c>
      <c t="s" s="10" r="F97">
        <v>612</v>
      </c>
      <c s="11" r="G97">
        <v>8.2</v>
      </c>
      <c s="12" r="H97">
        <v>10.0</v>
      </c>
      <c t="str" s="10" r="I97">
        <f>H97-G97</f>
        <v>1,8</v>
      </c>
      <c t="s" s="10" r="J97">
        <v>613</v>
      </c>
      <c t="s" s="10" r="K97">
        <v>614</v>
      </c>
      <c s="3" r="L97">
        <v>264.0</v>
      </c>
      <c s="3" r="M97">
        <v>97.0</v>
      </c>
      <c s="3" r="N97">
        <v>36.74</v>
      </c>
      <c s="3" r="O97">
        <v>153.0</v>
      </c>
      <c s="3" r="P97">
        <v>49.0</v>
      </c>
      <c t="str" s="13" r="Q97">
        <f>P97/O97</f>
        <v>32,03%</v>
      </c>
      <c s="14" r="R97">
        <v>244.0</v>
      </c>
      <c s="14" r="S97">
        <v>25.0</v>
      </c>
      <c s="14" r="T97">
        <v>10.25</v>
      </c>
      <c s="14" r="U97">
        <v>214.0</v>
      </c>
      <c s="14" r="V97">
        <v>43.0</v>
      </c>
      <c s="14" r="W97">
        <v>20.09</v>
      </c>
      <c s="14" r="X97">
        <v>264.0</v>
      </c>
      <c s="14" r="Y97">
        <v>125.0</v>
      </c>
      <c t="str" s="15" r="Z97">
        <f>Y97/X97</f>
        <v>47,35%</v>
      </c>
      <c s="14" r="AA97">
        <v>127.0</v>
      </c>
      <c s="14" r="AB97">
        <v>8.0</v>
      </c>
      <c s="13" r="AC97">
        <v>0.062992125984252</v>
      </c>
      <c s="14" r="AD97">
        <v>279.0</v>
      </c>
      <c s="14" r="AE97">
        <v>146.0</v>
      </c>
      <c s="13" r="AF97">
        <v>0.523297491039427</v>
      </c>
      <c s="14" r="AG97">
        <v>122.0</v>
      </c>
      <c s="14" r="AH97">
        <v>11.0</v>
      </c>
      <c s="13" r="AI97">
        <v>0.0901639344262295</v>
      </c>
      <c t="str" s="16" r="AJ97">
        <f>P97-AB97</f>
        <v>41</v>
      </c>
      <c t="str" s="15" r="AK97">
        <f>(P97-AB97)/AB97</f>
        <v>512,50%</v>
      </c>
      <c t="str" s="16" r="AL97">
        <f>P97-V97</f>
        <v>6</v>
      </c>
      <c t="str" s="13" r="AM97">
        <f>(P97-V97)/V97</f>
        <v>13,95%</v>
      </c>
      <c s="13" r="AN97"/>
    </row>
    <row r="98">
      <c t="s" s="1" r="A98">
        <v>615</v>
      </c>
      <c s="2" r="B98">
        <v>24.0</v>
      </c>
      <c s="9" r="C98">
        <v>24102.0</v>
      </c>
      <c t="s" s="9" r="D98">
        <v>616</v>
      </c>
      <c t="s" s="10" r="E98">
        <v>617</v>
      </c>
      <c t="s" s="10" r="F98">
        <v>618</v>
      </c>
      <c s="11" r="G98">
        <v>8.2</v>
      </c>
      <c s="12" r="H98">
        <v>10.0</v>
      </c>
      <c t="str" s="10" r="I98">
        <f>H98-G98</f>
        <v>1,8</v>
      </c>
      <c t="s" s="10" r="J98">
        <v>619</v>
      </c>
      <c t="s" s="10" r="K98">
        <v>620</v>
      </c>
      <c s="3" r="L98">
        <v>3527.0</v>
      </c>
      <c s="3" r="M98">
        <v>1810.0</v>
      </c>
      <c s="3" r="N98">
        <v>51.32</v>
      </c>
      <c s="3" r="O98">
        <v>1632.0</v>
      </c>
      <c s="3" r="P98">
        <v>338.0</v>
      </c>
      <c t="str" s="13" r="Q98">
        <f>P98/O98</f>
        <v>20,71%</v>
      </c>
      <c s="14" r="R98">
        <v>3541.0</v>
      </c>
      <c s="14" r="S98">
        <v>558.0</v>
      </c>
      <c s="14" r="T98">
        <v>15.76</v>
      </c>
      <c s="14" r="U98">
        <v>2908.0</v>
      </c>
      <c s="14" r="V98">
        <v>414.0</v>
      </c>
      <c s="14" r="W98">
        <v>14.24</v>
      </c>
      <c s="14" r="X98">
        <v>3447.0</v>
      </c>
      <c s="14" r="Y98">
        <v>1797.0</v>
      </c>
      <c t="str" s="15" r="Z98">
        <f>Y98/X98</f>
        <v>52,13%</v>
      </c>
      <c s="14" r="AA98">
        <v>1552.0</v>
      </c>
      <c s="14" r="AB98">
        <v>46.0</v>
      </c>
      <c s="13" r="AC98">
        <v>0.029639175257732</v>
      </c>
      <c s="14" r="AD98">
        <v>3273.0</v>
      </c>
      <c s="14" r="AE98">
        <v>1654.0</v>
      </c>
      <c s="13" r="AF98">
        <v>0.505346776657501</v>
      </c>
      <c s="14" r="AG98">
        <v>1538.0</v>
      </c>
      <c s="14" r="AH98">
        <v>75.0</v>
      </c>
      <c s="13" r="AI98">
        <v>0.0487646293888166</v>
      </c>
      <c t="str" s="16" r="AJ98">
        <f>P98-AB98</f>
        <v>292</v>
      </c>
      <c t="str" s="15" r="AK98">
        <f>(P98-AB98)/AB98</f>
        <v>634,78%</v>
      </c>
      <c t="str" s="16" r="AL98">
        <f>P98-V98</f>
        <v>-76</v>
      </c>
      <c t="str" s="13" r="AM98">
        <f>(P98-V98)/V98</f>
        <v>-18,36%</v>
      </c>
      <c s="13" r="AN98"/>
    </row>
    <row r="99">
      <c t="s" s="1" r="A99">
        <v>621</v>
      </c>
      <c s="2" r="B99">
        <v>24.0</v>
      </c>
      <c s="9" r="C99">
        <v>24103.0</v>
      </c>
      <c t="s" s="9" r="D99">
        <v>622</v>
      </c>
      <c t="s" s="10" r="E99">
        <v>623</v>
      </c>
      <c t="s" s="10" r="F99">
        <v>624</v>
      </c>
      <c s="11" r="G99">
        <v>8.2</v>
      </c>
      <c s="12" r="H99">
        <v>10.0</v>
      </c>
      <c t="str" s="10" r="I99">
        <f>H99-G99</f>
        <v>1,8</v>
      </c>
      <c t="s" s="10" r="J99">
        <v>625</v>
      </c>
      <c t="s" s="10" r="K99">
        <v>626</v>
      </c>
      <c s="3" r="L99">
        <v>530.0</v>
      </c>
      <c s="3" r="M99">
        <v>234.0</v>
      </c>
      <c s="3" r="N99">
        <v>44.15</v>
      </c>
      <c s="3" r="O99">
        <v>274.0</v>
      </c>
      <c s="3" r="P99">
        <v>55.0</v>
      </c>
      <c t="str" s="13" r="Q99">
        <f>P99/O99</f>
        <v>20,07%</v>
      </c>
      <c s="14" r="R99">
        <v>516.0</v>
      </c>
      <c s="14" r="S99">
        <v>62.0</v>
      </c>
      <c s="14" r="T99">
        <v>12.02</v>
      </c>
      <c s="14" r="U99">
        <v>439.0</v>
      </c>
      <c s="14" r="V99">
        <v>64.0</v>
      </c>
      <c s="14" r="W99">
        <v>14.58</v>
      </c>
      <c s="14" r="X99">
        <v>508.0</v>
      </c>
      <c s="14" r="Y99">
        <v>249.0</v>
      </c>
      <c t="str" s="15" r="Z99">
        <f>Y99/X99</f>
        <v>49,02%</v>
      </c>
      <c s="14" r="AA99">
        <v>248.0</v>
      </c>
      <c s="14" r="AB99">
        <v>11.0</v>
      </c>
      <c s="13" r="AC99">
        <v>0.0443548387096774</v>
      </c>
      <c s="14" r="AD99">
        <v>503.0</v>
      </c>
      <c s="14" r="AE99">
        <v>212.0</v>
      </c>
      <c s="13" r="AF99">
        <v>0.421471172962227</v>
      </c>
      <c s="14" r="AG99">
        <v>275.0</v>
      </c>
      <c s="14" r="AH99">
        <v>11.0</v>
      </c>
      <c s="13" r="AI99">
        <v>0.04</v>
      </c>
      <c t="str" s="16" r="AJ99">
        <f>P99-AB99</f>
        <v>44</v>
      </c>
      <c t="str" s="15" r="AK99">
        <f>(P99-AB99)/AB99</f>
        <v>400,00%</v>
      </c>
      <c t="str" s="16" r="AL99">
        <f>P99-V99</f>
        <v>-9</v>
      </c>
      <c t="str" s="13" r="AM99">
        <f>(P99-V99)/V99</f>
        <v>-14,06%</v>
      </c>
      <c s="13" r="AN99"/>
    </row>
    <row r="100">
      <c t="s" s="1" r="A100">
        <v>627</v>
      </c>
      <c s="2" r="B100">
        <v>24.0</v>
      </c>
      <c s="9" r="C100">
        <v>24104.0</v>
      </c>
      <c t="s" s="9" r="D100">
        <v>628</v>
      </c>
      <c t="s" s="10" r="E100">
        <v>629</v>
      </c>
      <c t="s" s="10" r="F100">
        <v>630</v>
      </c>
      <c s="11" r="G100">
        <v>8.2</v>
      </c>
      <c s="12" r="H100">
        <v>10.0</v>
      </c>
      <c t="str" s="10" r="I100">
        <f>H100-G100</f>
        <v>1,8</v>
      </c>
      <c t="s" s="10" r="J100">
        <v>631</v>
      </c>
      <c t="s" s="10" r="K100">
        <v>632</v>
      </c>
      <c s="3" r="L100">
        <v>481.0</v>
      </c>
      <c s="3" r="M100">
        <v>203.0</v>
      </c>
      <c s="3" r="N100">
        <v>42.2</v>
      </c>
      <c s="3" r="O100">
        <v>260.0</v>
      </c>
      <c s="3" r="P100">
        <v>40.0</v>
      </c>
      <c t="str" s="13" r="Q100">
        <f>P100/O100</f>
        <v>15,38%</v>
      </c>
      <c s="14" r="R100">
        <v>473.0</v>
      </c>
      <c s="14" r="S100">
        <v>56.0</v>
      </c>
      <c s="14" r="T100">
        <v>11.84</v>
      </c>
      <c s="14" r="U100">
        <v>412.0</v>
      </c>
      <c s="14" r="V100">
        <v>58.0</v>
      </c>
      <c s="14" r="W100">
        <v>14.08</v>
      </c>
      <c s="14" r="X100">
        <v>446.0</v>
      </c>
      <c s="14" r="Y100">
        <v>208.0</v>
      </c>
      <c t="str" s="15" r="Z100">
        <f>Y100/X100</f>
        <v>46,64%</v>
      </c>
      <c s="14" r="AA100">
        <v>222.0</v>
      </c>
      <c s="14" r="AB100">
        <v>4.0</v>
      </c>
      <c s="13" r="AC100">
        <v>0.018018018018018</v>
      </c>
      <c s="14" r="AD100">
        <v>419.0</v>
      </c>
      <c s="14" r="AE100">
        <v>183.0</v>
      </c>
      <c s="13" r="AF100">
        <v>0.436754176610979</v>
      </c>
      <c s="14" r="AG100">
        <v>224.0</v>
      </c>
      <c s="14" r="AH100">
        <v>7.0</v>
      </c>
      <c s="13" r="AI100">
        <v>0.03125</v>
      </c>
      <c t="str" s="16" r="AJ100">
        <f>P100-AB100</f>
        <v>36</v>
      </c>
      <c t="str" s="15" r="AK100">
        <f>(P100-AB100)/AB100</f>
        <v>900,00%</v>
      </c>
      <c t="str" s="16" r="AL100">
        <f>P100-V100</f>
        <v>-18</v>
      </c>
      <c t="str" s="13" r="AM100">
        <f>(P100-V100)/V100</f>
        <v>-31,03%</v>
      </c>
      <c s="13" r="AN100"/>
    </row>
    <row r="101">
      <c t="s" s="1" r="A101">
        <v>633</v>
      </c>
      <c s="2" r="B101">
        <v>24.0</v>
      </c>
      <c s="9" r="C101">
        <v>24105.0</v>
      </c>
      <c t="s" s="9" r="D101">
        <v>634</v>
      </c>
      <c t="s" s="10" r="E101">
        <v>635</v>
      </c>
      <c t="s" s="10" r="F101">
        <v>636</v>
      </c>
      <c s="11" r="G101">
        <v>8.2</v>
      </c>
      <c s="12" r="H101">
        <v>10.0</v>
      </c>
      <c t="str" s="10" r="I101">
        <f>H101-G101</f>
        <v>1,8</v>
      </c>
      <c t="s" s="10" r="J101">
        <v>637</v>
      </c>
      <c t="s" s="10" r="K101">
        <v>638</v>
      </c>
      <c s="3" r="L101">
        <v>120.0</v>
      </c>
      <c s="3" r="M101">
        <v>54.0</v>
      </c>
      <c s="3" r="N101">
        <v>45.0</v>
      </c>
      <c s="3" r="O101">
        <v>62.0</v>
      </c>
      <c s="3" r="P101">
        <v>14.0</v>
      </c>
      <c t="str" s="13" r="Q101">
        <f>P101/O101</f>
        <v>22,58%</v>
      </c>
      <c s="14" r="R101">
        <v>113.0</v>
      </c>
      <c s="14" r="S101">
        <v>13.0</v>
      </c>
      <c s="14" r="T101">
        <v>11.5</v>
      </c>
      <c s="14" r="U101">
        <v>96.0</v>
      </c>
      <c s="14" r="V101">
        <v>22.0</v>
      </c>
      <c s="14" r="W101">
        <v>22.92</v>
      </c>
      <c s="14" r="X101">
        <v>116.0</v>
      </c>
      <c s="14" r="Y101">
        <v>38.0</v>
      </c>
      <c t="str" s="15" r="Z101">
        <f>Y101/X101</f>
        <v>32,76%</v>
      </c>
      <c s="14" r="AA101">
        <v>71.0</v>
      </c>
      <c s="14" r="AB101">
        <v>2.0</v>
      </c>
      <c s="13" r="AC101">
        <v>0.028169014084507</v>
      </c>
      <c s="14" r="AD101">
        <v>98.0</v>
      </c>
      <c s="14" r="AE101">
        <v>36.0</v>
      </c>
      <c s="13" r="AF101">
        <v>0.36734693877551</v>
      </c>
      <c s="14" r="AG101">
        <v>60.0</v>
      </c>
      <c s="14" r="AH101">
        <v>2.0</v>
      </c>
      <c s="13" r="AI101">
        <v>0.0333333333333333</v>
      </c>
      <c t="str" s="16" r="AJ101">
        <f>P101-AB101</f>
        <v>12</v>
      </c>
      <c t="str" s="15" r="AK101">
        <f>(P101-AB101)/AB101</f>
        <v>600,00%</v>
      </c>
      <c t="str" s="16" r="AL101">
        <f>P101-V101</f>
        <v>-8</v>
      </c>
      <c t="str" s="13" r="AM101">
        <f>(P101-V101)/V101</f>
        <v>-36,36%</v>
      </c>
      <c s="13" r="AN101"/>
    </row>
    <row r="102">
      <c t="s" s="1" r="A102">
        <v>639</v>
      </c>
      <c s="2" r="B102">
        <v>24.0</v>
      </c>
      <c s="9" r="C102">
        <v>24106.0</v>
      </c>
      <c t="s" s="9" r="D102">
        <v>640</v>
      </c>
      <c t="s" s="10" r="E102">
        <v>641</v>
      </c>
      <c t="s" s="10" r="F102">
        <v>642</v>
      </c>
      <c s="11" r="G102">
        <v>9.1</v>
      </c>
      <c s="12" r="H102">
        <v>10.2</v>
      </c>
      <c t="str" s="10" r="I102">
        <f>H102-G102</f>
        <v>1,1</v>
      </c>
      <c t="s" s="10" r="J102">
        <v>643</v>
      </c>
      <c t="s" s="10" r="K102">
        <v>644</v>
      </c>
      <c s="3" r="L102">
        <v>403.0</v>
      </c>
      <c s="3" r="M102">
        <v>178.0</v>
      </c>
      <c s="3" r="N102">
        <v>44.17</v>
      </c>
      <c s="3" r="O102">
        <v>213.0</v>
      </c>
      <c s="3" r="P102">
        <v>40.0</v>
      </c>
      <c t="str" s="13" r="Q102">
        <f>P102/O102</f>
        <v>18,78%</v>
      </c>
      <c s="14" r="R102">
        <v>357.0</v>
      </c>
      <c s="14" r="S102">
        <v>36.0</v>
      </c>
      <c s="14" r="T102">
        <v>10.08</v>
      </c>
      <c s="14" r="U102">
        <v>316.0</v>
      </c>
      <c s="14" r="V102">
        <v>37.0</v>
      </c>
      <c s="14" r="W102">
        <v>11.71</v>
      </c>
      <c s="14" r="X102">
        <v>354.0</v>
      </c>
      <c s="14" r="Y102">
        <v>158.0</v>
      </c>
      <c t="str" s="15" r="Z102">
        <f>Y102/X102</f>
        <v>44,63%</v>
      </c>
      <c s="14" r="AA102">
        <v>186.0</v>
      </c>
      <c s="14" r="AB102">
        <v>4.0</v>
      </c>
      <c s="13" r="AC102">
        <v>0.021505376344086</v>
      </c>
      <c s="14" r="AD102">
        <v>324.0</v>
      </c>
      <c s="14" r="AE102">
        <v>156.0</v>
      </c>
      <c s="13" r="AF102">
        <v>0.481481481481481</v>
      </c>
      <c s="14" r="AG102">
        <v>159.0</v>
      </c>
      <c s="14" r="AH102">
        <v>5.0</v>
      </c>
      <c s="13" r="AI102">
        <v>0.0314465408805031</v>
      </c>
      <c t="str" s="16" r="AJ102">
        <f>P102-AB102</f>
        <v>36</v>
      </c>
      <c t="str" s="15" r="AK102">
        <f>(P102-AB102)/AB102</f>
        <v>900,00%</v>
      </c>
      <c t="str" s="16" r="AL102">
        <f>P102-V102</f>
        <v>3</v>
      </c>
      <c t="str" s="13" r="AM102">
        <f>(P102-V102)/V102</f>
        <v>8,11%</v>
      </c>
      <c s="13" r="AN102"/>
    </row>
    <row r="103">
      <c t="s" s="1" r="A103">
        <v>645</v>
      </c>
      <c s="2" r="B103">
        <v>24.0</v>
      </c>
      <c s="9" r="C103">
        <v>24107.0</v>
      </c>
      <c t="s" s="9" r="D103">
        <v>646</v>
      </c>
      <c t="s" s="10" r="E103">
        <v>647</v>
      </c>
      <c t="s" s="10" r="F103">
        <v>648</v>
      </c>
      <c s="11" r="G103">
        <v>8.2</v>
      </c>
      <c s="12" r="H103">
        <v>10.0</v>
      </c>
      <c t="str" s="10" r="I103">
        <f>H103-G103</f>
        <v>1,8</v>
      </c>
      <c t="s" s="10" r="J103">
        <v>649</v>
      </c>
      <c t="s" s="10" r="K103">
        <v>650</v>
      </c>
      <c s="3" r="L103">
        <v>379.0</v>
      </c>
      <c s="3" r="M103">
        <v>198.0</v>
      </c>
      <c s="3" r="N103">
        <v>52.24</v>
      </c>
      <c s="3" r="O103">
        <v>166.0</v>
      </c>
      <c s="3" r="P103">
        <v>38.0</v>
      </c>
      <c t="str" s="13" r="Q103">
        <f>P103/O103</f>
        <v>22,89%</v>
      </c>
      <c s="14" r="R103">
        <v>338.0</v>
      </c>
      <c s="14" r="S103">
        <v>38.0</v>
      </c>
      <c s="14" r="T103">
        <v>11.24</v>
      </c>
      <c s="14" r="U103">
        <v>289.0</v>
      </c>
      <c s="14" r="V103">
        <v>45.0</v>
      </c>
      <c s="14" r="W103">
        <v>15.57</v>
      </c>
      <c s="14" r="X103">
        <v>338.0</v>
      </c>
      <c s="14" r="Y103">
        <v>156.0</v>
      </c>
      <c t="str" s="15" r="Z103">
        <f>Y103/X103</f>
        <v>46,15%</v>
      </c>
      <c s="14" r="AA103">
        <v>168.0</v>
      </c>
      <c s="14" r="AB103">
        <v>4.0</v>
      </c>
      <c s="13" r="AC103">
        <v>0.0238095238095238</v>
      </c>
      <c s="14" r="AD103">
        <v>330.0</v>
      </c>
      <c s="14" r="AE103">
        <v>147.0</v>
      </c>
      <c s="13" r="AF103">
        <v>0.445454545454545</v>
      </c>
      <c s="14" r="AG103">
        <v>170.0</v>
      </c>
      <c s="14" r="AH103">
        <v>11.0</v>
      </c>
      <c s="13" r="AI103">
        <v>0.0647058823529412</v>
      </c>
      <c t="str" s="16" r="AJ103">
        <f>P103-AB103</f>
        <v>34</v>
      </c>
      <c t="str" s="15" r="AK103">
        <f>(P103-AB103)/AB103</f>
        <v>850,00%</v>
      </c>
      <c t="str" s="16" r="AL103">
        <f>P103-V103</f>
        <v>-7</v>
      </c>
      <c t="str" s="13" r="AM103">
        <f>(P103-V103)/V103</f>
        <v>-15,56%</v>
      </c>
      <c s="13" r="AN103"/>
    </row>
    <row r="104">
      <c t="s" s="1" r="A104">
        <v>651</v>
      </c>
      <c s="2" r="B104">
        <v>24.0</v>
      </c>
      <c s="9" r="C104">
        <v>24108.0</v>
      </c>
      <c t="s" s="9" r="D104">
        <v>652</v>
      </c>
      <c t="s" s="10" r="E104">
        <v>653</v>
      </c>
      <c t="s" s="10" r="F104">
        <v>654</v>
      </c>
      <c s="11" r="G104">
        <v>8.2</v>
      </c>
      <c s="12" r="H104">
        <v>10.0</v>
      </c>
      <c t="str" s="10" r="I104">
        <f>H104-G104</f>
        <v>1,8</v>
      </c>
      <c t="s" s="10" r="J104">
        <v>655</v>
      </c>
      <c t="s" s="10" r="K104">
        <v>656</v>
      </c>
      <c s="3" r="L104">
        <v>877.0</v>
      </c>
      <c s="3" r="M104">
        <v>462.0</v>
      </c>
      <c s="3" r="N104">
        <v>52.68</v>
      </c>
      <c s="3" r="O104">
        <v>383.0</v>
      </c>
      <c s="3" r="P104">
        <v>103.0</v>
      </c>
      <c t="str" s="13" r="Q104">
        <f>P104/O104</f>
        <v>26,89%</v>
      </c>
      <c s="14" r="R104">
        <v>869.0</v>
      </c>
      <c s="14" r="S104">
        <v>124.0</v>
      </c>
      <c s="14" r="T104">
        <v>14.27</v>
      </c>
      <c s="14" r="U104">
        <v>729.0</v>
      </c>
      <c s="14" r="V104">
        <v>132.0</v>
      </c>
      <c s="14" r="W104">
        <v>18.11</v>
      </c>
      <c s="14" r="X104">
        <v>813.0</v>
      </c>
      <c s="14" r="Y104">
        <v>460.0</v>
      </c>
      <c t="str" s="15" r="Z104">
        <f>Y104/X104</f>
        <v>56,58%</v>
      </c>
      <c s="14" r="AA104">
        <v>336.0</v>
      </c>
      <c s="14" r="AB104">
        <v>19.0</v>
      </c>
      <c s="13" r="AC104">
        <v>0.0565476190476191</v>
      </c>
      <c s="14" r="AD104">
        <v>676.0</v>
      </c>
      <c s="14" r="AE104">
        <v>345.0</v>
      </c>
      <c s="13" r="AF104">
        <v>0.510355029585799</v>
      </c>
      <c s="14" r="AG104">
        <v>318.0</v>
      </c>
      <c s="14" r="AH104">
        <v>27.0</v>
      </c>
      <c s="13" r="AI104">
        <v>0.0849056603773585</v>
      </c>
      <c t="str" s="16" r="AJ104">
        <f>P104-AB104</f>
        <v>84</v>
      </c>
      <c t="str" s="15" r="AK104">
        <f>(P104-AB104)/AB104</f>
        <v>442,11%</v>
      </c>
      <c t="str" s="16" r="AL104">
        <f>P104-V104</f>
        <v>-29</v>
      </c>
      <c t="str" s="13" r="AM104">
        <f>(P104-V104)/V104</f>
        <v>-21,97%</v>
      </c>
      <c s="13" r="AN104"/>
    </row>
    <row r="105">
      <c t="s" s="1" r="A105">
        <v>657</v>
      </c>
      <c s="2" r="B105">
        <v>24.0</v>
      </c>
      <c s="9" r="C105">
        <v>24109.0</v>
      </c>
      <c t="s" s="9" r="D105">
        <v>658</v>
      </c>
      <c t="s" s="10" r="E105">
        <v>659</v>
      </c>
      <c t="s" s="10" r="F105">
        <v>660</v>
      </c>
      <c s="11" r="G105">
        <v>8.2</v>
      </c>
      <c s="12" r="H105">
        <v>10.0</v>
      </c>
      <c t="str" s="10" r="I105">
        <f>H105-G105</f>
        <v>1,8</v>
      </c>
      <c t="s" s="10" r="J105">
        <v>661</v>
      </c>
      <c t="s" s="10" r="K105">
        <v>662</v>
      </c>
      <c s="3" r="L105">
        <v>122.0</v>
      </c>
      <c s="3" r="M105">
        <v>48.0</v>
      </c>
      <c s="3" r="N105">
        <v>39.34</v>
      </c>
      <c s="3" r="O105">
        <v>69.0</v>
      </c>
      <c s="3" r="P105">
        <v>18.0</v>
      </c>
      <c t="str" s="13" r="Q105">
        <f>P105/O105</f>
        <v>26,09%</v>
      </c>
      <c s="14" r="R105">
        <v>114.0</v>
      </c>
      <c s="14" r="S105">
        <v>19.0</v>
      </c>
      <c s="14" r="T105">
        <v>16.67</v>
      </c>
      <c s="14" r="U105">
        <v>92.0</v>
      </c>
      <c s="14" r="V105">
        <v>13.0</v>
      </c>
      <c s="14" r="W105">
        <v>14.13</v>
      </c>
      <c s="14" r="X105">
        <v>124.0</v>
      </c>
      <c s="14" r="Y105">
        <v>51.0</v>
      </c>
      <c t="str" s="15" r="Z105">
        <f>Y105/X105</f>
        <v>41,13%</v>
      </c>
      <c s="14" r="AA105">
        <v>68.0</v>
      </c>
      <c s="14" r="AB105">
        <v>4.0</v>
      </c>
      <c s="13" r="AC105">
        <v>0.0588235294117647</v>
      </c>
      <c s="14" r="AD105">
        <v>122.0</v>
      </c>
      <c s="14" r="AE105">
        <v>48.0</v>
      </c>
      <c s="13" r="AF105">
        <v>0.39344262295082</v>
      </c>
      <c s="14" r="AG105">
        <v>66.0</v>
      </c>
      <c s="14" r="AH105">
        <v>0.0</v>
      </c>
      <c s="13" r="AI105">
        <v>0.0</v>
      </c>
      <c t="str" s="16" r="AJ105">
        <f>P105-AB105</f>
        <v>14</v>
      </c>
      <c t="str" s="15" r="AK105">
        <f>(P105-AB105)/AB105</f>
        <v>350,00%</v>
      </c>
      <c t="str" s="16" r="AL105">
        <f>P105-V105</f>
        <v>5</v>
      </c>
      <c t="str" s="13" r="AM105">
        <f>(P105-V105)/V105</f>
        <v>38,46%</v>
      </c>
      <c s="13" r="AN105"/>
    </row>
    <row r="106">
      <c t="s" s="1" r="A106">
        <v>663</v>
      </c>
      <c s="2" r="B106">
        <v>24.0</v>
      </c>
      <c s="9" r="C106">
        <v>24110.0</v>
      </c>
      <c t="s" s="9" r="D106">
        <v>664</v>
      </c>
      <c t="s" s="10" r="E106">
        <v>665</v>
      </c>
      <c t="s" s="10" r="F106">
        <v>666</v>
      </c>
      <c s="11" r="G106">
        <v>8.2</v>
      </c>
      <c s="12" r="H106">
        <v>10.0</v>
      </c>
      <c t="str" s="10" r="I106">
        <f>H106-G106</f>
        <v>1,8</v>
      </c>
      <c t="s" s="10" r="J106">
        <v>667</v>
      </c>
      <c t="s" s="10" r="K106">
        <v>668</v>
      </c>
      <c s="3" r="L106">
        <v>61.0</v>
      </c>
      <c s="3" r="M106">
        <v>31.0</v>
      </c>
      <c s="3" r="N106">
        <v>50.82</v>
      </c>
      <c s="3" r="O106">
        <v>25.0</v>
      </c>
      <c s="3" r="P106">
        <v>7.0</v>
      </c>
      <c t="str" s="13" r="Q106">
        <f>P106/O106</f>
        <v>28,00%</v>
      </c>
      <c s="14" r="R106">
        <v>59.0</v>
      </c>
      <c s="14" r="S106">
        <v>10.0</v>
      </c>
      <c s="14" r="T106">
        <v>16.95</v>
      </c>
      <c s="14" r="U106">
        <v>49.0</v>
      </c>
      <c s="14" r="V106">
        <v>9.0</v>
      </c>
      <c s="14" r="W106">
        <v>18.37</v>
      </c>
      <c s="14" r="X106">
        <v>63.0</v>
      </c>
      <c s="14" r="Y106">
        <v>19.0</v>
      </c>
      <c t="str" s="15" r="Z106">
        <f>Y106/X106</f>
        <v>30,16%</v>
      </c>
      <c s="14" r="AA106">
        <v>42.0</v>
      </c>
      <c s="14" r="AB106">
        <v>1.0</v>
      </c>
      <c s="13" r="AC106">
        <v>0.0238095238095238</v>
      </c>
      <c s="14" r="AD106">
        <v>66.0</v>
      </c>
      <c s="14" r="AE106">
        <v>25.0</v>
      </c>
      <c s="13" r="AF106">
        <v>0.378787878787879</v>
      </c>
      <c s="14" r="AG106">
        <v>37.0</v>
      </c>
      <c s="14" r="AH106">
        <v>5.0</v>
      </c>
      <c s="13" r="AI106">
        <v>0.135135135135135</v>
      </c>
      <c t="str" s="16" r="AJ106">
        <f>P106-AB106</f>
        <v>6</v>
      </c>
      <c t="str" s="15" r="AK106">
        <f>(P106-AB106)/AB106</f>
        <v>600,00%</v>
      </c>
      <c t="str" s="16" r="AL106">
        <f>P106-V106</f>
        <v>-2</v>
      </c>
      <c t="str" s="13" r="AM106">
        <f>(P106-V106)/V106</f>
        <v>-22,22%</v>
      </c>
      <c s="13" r="AN106"/>
    </row>
    <row r="107">
      <c t="s" s="1" r="A107">
        <v>669</v>
      </c>
      <c s="2" r="B107">
        <v>24.0</v>
      </c>
      <c s="9" r="C107">
        <v>24111.0</v>
      </c>
      <c t="s" s="9" r="D107">
        <v>670</v>
      </c>
      <c t="s" s="10" r="E107">
        <v>671</v>
      </c>
      <c t="s" s="10" r="F107">
        <v>672</v>
      </c>
      <c s="11" r="G107">
        <v>8.2</v>
      </c>
      <c s="12" r="H107">
        <v>10.0</v>
      </c>
      <c t="str" s="10" r="I107">
        <f>H107-G107</f>
        <v>1,8</v>
      </c>
      <c t="s" s="10" r="J107">
        <v>673</v>
      </c>
      <c t="s" s="10" r="K107">
        <v>674</v>
      </c>
      <c s="3" r="L107">
        <v>64.0</v>
      </c>
      <c s="3" r="M107">
        <v>29.0</v>
      </c>
      <c s="3" r="N107">
        <v>45.31</v>
      </c>
      <c s="3" r="O107">
        <v>34.0</v>
      </c>
      <c s="3" r="P107">
        <v>3.0</v>
      </c>
      <c t="str" s="13" r="Q107">
        <f>P107/O107</f>
        <v>8,82%</v>
      </c>
      <c s="14" r="R107">
        <v>63.0</v>
      </c>
      <c s="14" r="S107">
        <v>14.0</v>
      </c>
      <c s="14" r="T107">
        <v>22.22</v>
      </c>
      <c s="14" r="U107">
        <v>49.0</v>
      </c>
      <c s="14" r="V107">
        <v>3.0</v>
      </c>
      <c s="14" r="W107">
        <v>6.12</v>
      </c>
      <c s="14" r="X107">
        <v>73.0</v>
      </c>
      <c s="14" r="Y107">
        <v>32.0</v>
      </c>
      <c t="str" s="15" r="Z107">
        <f>Y107/X107</f>
        <v>43,84%</v>
      </c>
      <c s="14" r="AA107">
        <v>38.0</v>
      </c>
      <c s="14" r="AB107">
        <v>2.0</v>
      </c>
      <c s="13" r="AC107">
        <v>0.0526315789473684</v>
      </c>
      <c s="14" r="AD107">
        <v>73.0</v>
      </c>
      <c s="14" r="AE107">
        <v>19.0</v>
      </c>
      <c s="13" r="AF107">
        <v>0.26027397260274</v>
      </c>
      <c s="14" r="AG107">
        <v>50.0</v>
      </c>
      <c s="14" r="AH107">
        <v>2.0</v>
      </c>
      <c s="13" r="AI107">
        <v>0.04</v>
      </c>
      <c t="str" s="16" r="AJ107">
        <f>P107-AB107</f>
        <v>1</v>
      </c>
      <c t="str" s="15" r="AK107">
        <f>(P107-AB107)/AB107</f>
        <v>50,00%</v>
      </c>
      <c t="str" s="16" r="AL107">
        <f>P107-V107</f>
        <v>0</v>
      </c>
      <c t="str" s="13" r="AM107">
        <f>(P107-V107)/V107</f>
        <v>0,00%</v>
      </c>
      <c s="13" r="AN107"/>
    </row>
    <row r="108">
      <c t="s" s="1" r="A108">
        <v>675</v>
      </c>
      <c s="2" r="B108">
        <v>24.0</v>
      </c>
      <c s="9" r="C108">
        <v>24113.0</v>
      </c>
      <c t="s" s="9" r="D108">
        <v>676</v>
      </c>
      <c t="s" s="10" r="E108">
        <v>677</v>
      </c>
      <c t="s" s="10" r="F108">
        <v>678</v>
      </c>
      <c s="11" r="G108">
        <v>8.2</v>
      </c>
      <c s="12" r="H108">
        <v>10.0</v>
      </c>
      <c t="str" s="10" r="I108">
        <f>H108-G108</f>
        <v>1,8</v>
      </c>
      <c t="s" s="10" r="J108">
        <v>679</v>
      </c>
      <c t="s" s="10" r="K108">
        <v>680</v>
      </c>
      <c s="3" r="L108">
        <v>73.0</v>
      </c>
      <c s="3" r="M108">
        <v>27.0</v>
      </c>
      <c s="3" r="N108">
        <v>36.99</v>
      </c>
      <c s="3" r="O108">
        <v>40.0</v>
      </c>
      <c s="3" r="P108">
        <v>7.0</v>
      </c>
      <c t="str" s="13" r="Q108">
        <f>P108/O108</f>
        <v>17,50%</v>
      </c>
      <c s="14" r="R108">
        <v>69.0</v>
      </c>
      <c s="14" r="S108">
        <v>8.0</v>
      </c>
      <c s="14" r="T108">
        <v>11.59</v>
      </c>
      <c s="14" r="U108">
        <v>59.0</v>
      </c>
      <c s="14" r="V108">
        <v>4.0</v>
      </c>
      <c s="14" r="W108">
        <v>6.78</v>
      </c>
      <c s="14" r="X108">
        <v>71.0</v>
      </c>
      <c s="14" r="Y108">
        <v>25.0</v>
      </c>
      <c t="str" s="15" r="Z108">
        <f>Y108/X108</f>
        <v>35,21%</v>
      </c>
      <c s="14" r="AA108">
        <v>43.0</v>
      </c>
      <c s="14" r="AB108">
        <v>2.0</v>
      </c>
      <c s="13" r="AC108">
        <v>0.0465116279069768</v>
      </c>
      <c s="14" r="AD108">
        <v>69.0</v>
      </c>
      <c s="14" r="AE108">
        <v>26.0</v>
      </c>
      <c s="13" r="AF108">
        <v>0.376811594202899</v>
      </c>
      <c s="14" r="AG108">
        <v>41.0</v>
      </c>
      <c s="14" r="AH108">
        <v>5.0</v>
      </c>
      <c s="13" r="AI108">
        <v>0.121951219512195</v>
      </c>
      <c t="str" s="16" r="AJ108">
        <f>P108-AB108</f>
        <v>5</v>
      </c>
      <c t="str" s="15" r="AK108">
        <f>(P108-AB108)/AB108</f>
        <v>250,00%</v>
      </c>
      <c t="str" s="16" r="AL108">
        <f>P108-V108</f>
        <v>3</v>
      </c>
      <c t="str" s="13" r="AM108">
        <f>(P108-V108)/V108</f>
        <v>75,00%</v>
      </c>
      <c s="13" r="AN108"/>
    </row>
    <row r="109">
      <c t="s" s="1" r="A109">
        <v>681</v>
      </c>
      <c s="2" r="B109">
        <v>24.0</v>
      </c>
      <c s="9" r="C109">
        <v>24114.0</v>
      </c>
      <c t="s" s="9" r="D109">
        <v>682</v>
      </c>
      <c t="s" s="10" r="E109">
        <v>683</v>
      </c>
      <c t="s" s="10" r="F109">
        <v>684</v>
      </c>
      <c s="11" r="G109">
        <v>8.2</v>
      </c>
      <c s="12" r="H109">
        <v>10.0</v>
      </c>
      <c t="str" s="10" r="I109">
        <f>H109-G109</f>
        <v>1,8</v>
      </c>
      <c t="s" s="10" r="J109">
        <v>685</v>
      </c>
      <c t="s" s="10" r="K109">
        <v>686</v>
      </c>
      <c s="3" r="L109">
        <v>64.0</v>
      </c>
      <c s="3" r="M109">
        <v>24.0</v>
      </c>
      <c s="3" r="N109">
        <v>37.5</v>
      </c>
      <c s="3" r="O109">
        <v>35.0</v>
      </c>
      <c s="3" r="P109">
        <v>11.0</v>
      </c>
      <c t="str" s="13" r="Q109">
        <f>P109/O109</f>
        <v>31,43%</v>
      </c>
      <c s="14" r="R109">
        <v>55.0</v>
      </c>
      <c s="14" r="S109">
        <v>5.0</v>
      </c>
      <c s="14" r="T109">
        <v>9.09</v>
      </c>
      <c s="14" r="U109">
        <v>47.0</v>
      </c>
      <c s="14" r="V109">
        <v>13.0</v>
      </c>
      <c s="14" r="W109">
        <v>27.66</v>
      </c>
      <c s="14" r="X109">
        <v>56.0</v>
      </c>
      <c s="14" r="Y109">
        <v>21.0</v>
      </c>
      <c t="str" s="15" r="Z109">
        <f>Y109/X109</f>
        <v>37,50%</v>
      </c>
      <c s="14" r="AA109">
        <v>30.0</v>
      </c>
      <c s="14" r="AB109">
        <v>4.0</v>
      </c>
      <c s="13" r="AC109">
        <v>0.133333333333333</v>
      </c>
      <c s="14" r="AD109">
        <v>58.0</v>
      </c>
      <c s="14" r="AE109">
        <v>28.0</v>
      </c>
      <c s="13" r="AF109">
        <v>0.482758620689655</v>
      </c>
      <c s="14" r="AG109">
        <v>26.0</v>
      </c>
      <c s="14" r="AH109">
        <v>4.0</v>
      </c>
      <c s="13" r="AI109">
        <v>0.153846153846154</v>
      </c>
      <c t="str" s="16" r="AJ109">
        <f>P109-AB109</f>
        <v>7</v>
      </c>
      <c t="str" s="15" r="AK109">
        <f>(P109-AB109)/AB109</f>
        <v>175,00%</v>
      </c>
      <c t="str" s="16" r="AL109">
        <f>P109-V109</f>
        <v>-2</v>
      </c>
      <c t="str" s="13" r="AM109">
        <f>(P109-V109)/V109</f>
        <v>-15,38%</v>
      </c>
      <c s="13" r="AN109"/>
    </row>
    <row r="110">
      <c t="s" s="1" r="A110">
        <v>687</v>
      </c>
      <c s="2" r="B110">
        <v>24.0</v>
      </c>
      <c s="9" r="C110">
        <v>24115.0</v>
      </c>
      <c t="s" s="9" r="D110">
        <v>688</v>
      </c>
      <c t="s" s="10" r="E110">
        <v>689</v>
      </c>
      <c t="s" s="10" r="F110">
        <v>690</v>
      </c>
      <c s="11" r="G110">
        <v>8.2</v>
      </c>
      <c s="12" r="H110">
        <v>10.0</v>
      </c>
      <c t="str" s="10" r="I110">
        <f>H110-G110</f>
        <v>1,8</v>
      </c>
      <c t="s" s="10" r="J110">
        <v>691</v>
      </c>
      <c t="s" s="10" r="K110">
        <v>692</v>
      </c>
      <c s="3" r="L110">
        <v>1792.0</v>
      </c>
      <c s="3" r="M110">
        <v>981.0</v>
      </c>
      <c s="3" r="N110">
        <v>54.74</v>
      </c>
      <c s="3" r="O110">
        <v>762.0</v>
      </c>
      <c s="3" r="P110">
        <v>188.0</v>
      </c>
      <c t="str" s="13" r="Q110">
        <f>P110/O110</f>
        <v>24,67%</v>
      </c>
      <c s="14" r="R110">
        <v>1790.0</v>
      </c>
      <c s="14" r="S110">
        <v>312.0</v>
      </c>
      <c s="14" r="T110">
        <v>17.43</v>
      </c>
      <c s="14" r="U110">
        <v>1453.0</v>
      </c>
      <c s="14" r="V110">
        <v>261.0</v>
      </c>
      <c s="14" r="W110">
        <v>17.96</v>
      </c>
      <c s="14" r="X110">
        <v>1701.0</v>
      </c>
      <c s="14" r="Y110">
        <v>956.0</v>
      </c>
      <c t="str" s="15" r="Z110">
        <f>Y110/X110</f>
        <v>56,20%</v>
      </c>
      <c s="14" r="AA110">
        <v>711.0</v>
      </c>
      <c s="14" r="AB110">
        <v>32.0</v>
      </c>
      <c s="13" r="AC110">
        <v>0.0450070323488045</v>
      </c>
      <c s="14" r="AD110">
        <v>1509.0</v>
      </c>
      <c s="14" r="AE110">
        <v>851.0</v>
      </c>
      <c s="13" r="AF110">
        <v>0.563949635520212</v>
      </c>
      <c s="14" r="AG110">
        <v>631.0</v>
      </c>
      <c s="14" r="AH110">
        <v>49.0</v>
      </c>
      <c s="13" r="AI110">
        <v>0.0776545166402536</v>
      </c>
      <c t="str" s="16" r="AJ110">
        <f>P110-AB110</f>
        <v>156</v>
      </c>
      <c t="str" s="15" r="AK110">
        <f>(P110-AB110)/AB110</f>
        <v>487,50%</v>
      </c>
      <c t="str" s="16" r="AL110">
        <f>P110-V110</f>
        <v>-73</v>
      </c>
      <c t="str" s="13" r="AM110">
        <f>(P110-V110)/V110</f>
        <v>-27,97%</v>
      </c>
      <c s="13" r="AN110"/>
    </row>
    <row r="111">
      <c t="s" s="1" r="A111">
        <v>693</v>
      </c>
      <c s="2" r="B111">
        <v>24.0</v>
      </c>
      <c s="9" r="C111">
        <v>24116.0</v>
      </c>
      <c t="s" s="9" r="D111">
        <v>694</v>
      </c>
      <c t="s" s="10" r="E111">
        <v>695</v>
      </c>
      <c t="s" s="10" r="F111">
        <v>696</v>
      </c>
      <c s="11" r="G111">
        <v>8.2</v>
      </c>
      <c s="12" r="H111">
        <v>10.0</v>
      </c>
      <c t="str" s="10" r="I111">
        <f>H111-G111</f>
        <v>1,8</v>
      </c>
      <c t="s" s="10" r="J111">
        <v>697</v>
      </c>
      <c t="s" s="10" r="K111">
        <v>698</v>
      </c>
      <c s="3" r="L111">
        <v>134.0</v>
      </c>
      <c s="3" r="M111">
        <v>48.0</v>
      </c>
      <c s="3" r="N111">
        <v>35.82</v>
      </c>
      <c s="3" r="O111">
        <v>78.0</v>
      </c>
      <c s="3" r="P111">
        <v>16.0</v>
      </c>
      <c t="str" s="13" r="Q111">
        <f>P111/O111</f>
        <v>20,51%</v>
      </c>
      <c s="14" r="R111">
        <v>129.0</v>
      </c>
      <c s="14" r="S111">
        <v>15.0</v>
      </c>
      <c s="14" r="T111">
        <v>11.63</v>
      </c>
      <c s="14" r="U111">
        <v>112.0</v>
      </c>
      <c s="14" r="V111">
        <v>19.0</v>
      </c>
      <c s="14" r="W111">
        <v>16.96</v>
      </c>
      <c s="14" r="X111">
        <v>129.0</v>
      </c>
      <c s="14" r="Y111">
        <v>57.0</v>
      </c>
      <c t="str" s="15" r="Z111">
        <f>Y111/X111</f>
        <v>44,19%</v>
      </c>
      <c s="14" r="AA111">
        <v>67.0</v>
      </c>
      <c s="14" r="AB111">
        <v>6.0</v>
      </c>
      <c s="13" r="AC111">
        <v>0.0895522388059701</v>
      </c>
      <c s="14" r="AD111">
        <v>138.0</v>
      </c>
      <c s="14" r="AE111">
        <v>81.0</v>
      </c>
      <c s="13" r="AF111">
        <v>0.58695652173913</v>
      </c>
      <c s="14" r="AG111">
        <v>55.0</v>
      </c>
      <c s="14" r="AH111">
        <v>2.0</v>
      </c>
      <c s="13" r="AI111">
        <v>0.0363636363636364</v>
      </c>
      <c t="str" s="16" r="AJ111">
        <f>P111-AB111</f>
        <v>10</v>
      </c>
      <c t="str" s="15" r="AK111">
        <f>(P111-AB111)/AB111</f>
        <v>166,67%</v>
      </c>
      <c t="str" s="16" r="AL111">
        <f>P111-V111</f>
        <v>-3</v>
      </c>
      <c t="str" s="13" r="AM111">
        <f>(P111-V111)/V111</f>
        <v>-15,79%</v>
      </c>
      <c s="13" r="AN111"/>
    </row>
    <row r="112">
      <c t="s" s="1" r="A112">
        <v>699</v>
      </c>
      <c s="2" r="B112">
        <v>24.0</v>
      </c>
      <c s="9" r="C112">
        <v>24117.0</v>
      </c>
      <c t="s" s="9" r="D112">
        <v>700</v>
      </c>
      <c t="s" s="10" r="E112">
        <v>701</v>
      </c>
      <c t="s" s="10" r="F112">
        <v>702</v>
      </c>
      <c s="11" r="G112">
        <v>8.2</v>
      </c>
      <c s="12" r="H112">
        <v>10.0</v>
      </c>
      <c t="str" s="10" r="I112">
        <f>H112-G112</f>
        <v>1,8</v>
      </c>
      <c t="s" s="10" r="J112">
        <v>703</v>
      </c>
      <c t="s" s="10" r="K112">
        <v>704</v>
      </c>
      <c s="3" r="L112">
        <v>311.0</v>
      </c>
      <c s="3" r="M112">
        <v>125.0</v>
      </c>
      <c s="3" r="N112">
        <v>40.19</v>
      </c>
      <c s="3" r="O112">
        <v>175.0</v>
      </c>
      <c s="3" r="P112">
        <v>44.0</v>
      </c>
      <c t="str" s="13" r="Q112">
        <f>P112/O112</f>
        <v>25,14%</v>
      </c>
      <c s="14" r="R112">
        <v>301.0</v>
      </c>
      <c s="14" r="S112">
        <v>29.0</v>
      </c>
      <c s="14" r="T112">
        <v>9.63</v>
      </c>
      <c s="14" r="U112">
        <v>266.0</v>
      </c>
      <c s="14" r="V112">
        <v>61.0</v>
      </c>
      <c s="14" r="W112">
        <v>22.93</v>
      </c>
      <c s="14" r="X112">
        <v>289.0</v>
      </c>
      <c s="14" r="Y112">
        <v>148.0</v>
      </c>
      <c t="str" s="15" r="Z112">
        <f>Y112/X112</f>
        <v>51,21%</v>
      </c>
      <c s="14" r="AA112">
        <v>129.0</v>
      </c>
      <c s="14" r="AB112">
        <v>6.0</v>
      </c>
      <c s="13" r="AC112">
        <v>0.0465116279069768</v>
      </c>
      <c s="14" r="AD112">
        <v>266.0</v>
      </c>
      <c s="14" r="AE112">
        <v>130.0</v>
      </c>
      <c s="13" r="AF112">
        <v>0.488721804511278</v>
      </c>
      <c s="14" r="AG112">
        <v>128.0</v>
      </c>
      <c s="14" r="AH112">
        <v>9.0</v>
      </c>
      <c s="13" r="AI112">
        <v>0.0703125</v>
      </c>
      <c t="str" s="16" r="AJ112">
        <f>P112-AB112</f>
        <v>38</v>
      </c>
      <c t="str" s="15" r="AK112">
        <f>(P112-AB112)/AB112</f>
        <v>633,33%</v>
      </c>
      <c t="str" s="16" r="AL112">
        <f>P112-V112</f>
        <v>-17</v>
      </c>
      <c t="str" s="13" r="AM112">
        <f>(P112-V112)/V112</f>
        <v>-27,87%</v>
      </c>
      <c s="13" r="AN112"/>
    </row>
    <row r="113">
      <c t="s" s="1" r="A113">
        <v>705</v>
      </c>
      <c s="2" r="B113">
        <v>24.0</v>
      </c>
      <c s="9" r="C113">
        <v>24118.0</v>
      </c>
      <c t="s" s="9" r="D113">
        <v>706</v>
      </c>
      <c t="s" s="10" r="E113">
        <v>707</v>
      </c>
      <c t="s" s="10" r="F113">
        <v>708</v>
      </c>
      <c s="11" r="G113">
        <v>8.2</v>
      </c>
      <c s="12" r="H113">
        <v>10.0</v>
      </c>
      <c t="str" s="10" r="I113">
        <f>H113-G113</f>
        <v>1,8</v>
      </c>
      <c t="s" s="10" r="J113">
        <v>709</v>
      </c>
      <c t="s" s="10" r="K113">
        <v>710</v>
      </c>
      <c s="3" r="L113">
        <v>265.0</v>
      </c>
      <c s="3" r="M113">
        <v>134.0</v>
      </c>
      <c s="3" r="N113">
        <v>50.57</v>
      </c>
      <c s="3" r="O113">
        <v>127.0</v>
      </c>
      <c s="3" r="P113">
        <v>25.0</v>
      </c>
      <c t="str" s="13" r="Q113">
        <f>P113/O113</f>
        <v>19,69%</v>
      </c>
      <c s="14" r="R113">
        <v>258.0</v>
      </c>
      <c s="14" r="S113">
        <v>48.0</v>
      </c>
      <c s="14" r="T113">
        <v>18.6</v>
      </c>
      <c s="14" r="U113">
        <v>206.0</v>
      </c>
      <c s="14" r="V113">
        <v>28.0</v>
      </c>
      <c s="14" r="W113">
        <v>13.59</v>
      </c>
      <c s="14" r="X113">
        <v>280.0</v>
      </c>
      <c s="14" r="Y113">
        <v>147.0</v>
      </c>
      <c t="str" s="15" r="Z113">
        <f>Y113/X113</f>
        <v>52,50%</v>
      </c>
      <c s="14" r="AA113">
        <v>125.0</v>
      </c>
      <c s="14" r="AB113">
        <v>4.0</v>
      </c>
      <c s="13" r="AC113">
        <v>0.032</v>
      </c>
      <c s="14" r="AD113">
        <v>269.0</v>
      </c>
      <c s="14" r="AE113">
        <v>157.0</v>
      </c>
      <c s="13" r="AF113">
        <v>0.58364312267658</v>
      </c>
      <c s="14" r="AG113">
        <v>104.0</v>
      </c>
      <c s="14" r="AH113">
        <v>6.0</v>
      </c>
      <c s="13" r="AI113">
        <v>0.0576923076923077</v>
      </c>
      <c t="str" s="16" r="AJ113">
        <f>P113-AB113</f>
        <v>21</v>
      </c>
      <c t="str" s="15" r="AK113">
        <f>(P113-AB113)/AB113</f>
        <v>525,00%</v>
      </c>
      <c t="str" s="16" r="AL113">
        <f>P113-V113</f>
        <v>-3</v>
      </c>
      <c t="str" s="13" r="AM113">
        <f>(P113-V113)/V113</f>
        <v>-10,71%</v>
      </c>
      <c s="13" r="AN113"/>
    </row>
    <row r="114">
      <c t="s" s="1" r="A114">
        <v>711</v>
      </c>
      <c s="2" r="B114">
        <v>24.0</v>
      </c>
      <c s="9" r="C114">
        <v>24119.0</v>
      </c>
      <c t="s" s="9" r="D114">
        <v>712</v>
      </c>
      <c t="s" s="10" r="E114">
        <v>713</v>
      </c>
      <c t="s" s="10" r="F114">
        <v>714</v>
      </c>
      <c s="11" r="G114">
        <v>8.2</v>
      </c>
      <c s="12" r="H114">
        <v>10.0</v>
      </c>
      <c t="str" s="10" r="I114">
        <f>H114-G114</f>
        <v>1,8</v>
      </c>
      <c t="s" s="10" r="J114">
        <v>715</v>
      </c>
      <c t="s" s="10" r="K114">
        <v>716</v>
      </c>
      <c s="3" r="L114">
        <v>232.0</v>
      </c>
      <c s="3" r="M114">
        <v>114.0</v>
      </c>
      <c s="3" r="N114">
        <v>49.14</v>
      </c>
      <c s="3" r="O114">
        <v>103.0</v>
      </c>
      <c s="3" r="P114">
        <v>24.0</v>
      </c>
      <c t="str" s="13" r="Q114">
        <f>P114/O114</f>
        <v>23,30%</v>
      </c>
      <c s="14" r="R114">
        <v>236.0</v>
      </c>
      <c s="14" r="S114">
        <v>36.0</v>
      </c>
      <c s="14" r="T114">
        <v>15.25</v>
      </c>
      <c s="14" r="U114">
        <v>193.0</v>
      </c>
      <c s="14" r="V114">
        <v>31.0</v>
      </c>
      <c s="14" r="W114">
        <v>16.06</v>
      </c>
      <c s="14" r="X114">
        <v>243.0</v>
      </c>
      <c s="14" r="Y114">
        <v>110.0</v>
      </c>
      <c t="str" s="15" r="Z114">
        <f>Y114/X114</f>
        <v>45,27%</v>
      </c>
      <c s="14" r="AA114">
        <v>118.0</v>
      </c>
      <c s="14" r="AB114">
        <v>7.0</v>
      </c>
      <c s="13" r="AC114">
        <v>0.0593220338983051</v>
      </c>
      <c s="14" r="AD114">
        <v>255.0</v>
      </c>
      <c s="14" r="AE114">
        <v>117.0</v>
      </c>
      <c s="13" r="AF114">
        <v>0.458823529411765</v>
      </c>
      <c s="14" r="AG114">
        <v>130.0</v>
      </c>
      <c s="14" r="AH114">
        <v>19.0</v>
      </c>
      <c s="13" r="AI114">
        <v>0.146153846153846</v>
      </c>
      <c t="str" s="16" r="AJ114">
        <f>P114-AB114</f>
        <v>17</v>
      </c>
      <c t="str" s="15" r="AK114">
        <f>(P114-AB114)/AB114</f>
        <v>242,86%</v>
      </c>
      <c t="str" s="16" r="AL114">
        <f>P114-V114</f>
        <v>-7</v>
      </c>
      <c t="str" s="13" r="AM114">
        <f>(P114-V114)/V114</f>
        <v>-22,58%</v>
      </c>
      <c s="13" r="AN114"/>
    </row>
    <row r="115">
      <c t="s" s="1" r="A115">
        <v>717</v>
      </c>
      <c s="2" r="B115">
        <v>24.0</v>
      </c>
      <c s="9" r="C115">
        <v>24120.0</v>
      </c>
      <c t="s" s="9" r="D115">
        <v>718</v>
      </c>
      <c t="s" s="10" r="E115">
        <v>719</v>
      </c>
      <c t="s" s="10" r="F115">
        <v>720</v>
      </c>
      <c s="11" r="G115">
        <v>8.2</v>
      </c>
      <c s="12" r="H115">
        <v>10.0</v>
      </c>
      <c t="str" s="10" r="I115">
        <f>H115-G115</f>
        <v>1,8</v>
      </c>
      <c t="s" s="10" r="J115">
        <v>721</v>
      </c>
      <c t="s" s="10" r="K115">
        <v>722</v>
      </c>
      <c s="3" r="L115">
        <v>511.0</v>
      </c>
      <c s="3" r="M115">
        <v>242.0</v>
      </c>
      <c s="3" r="N115">
        <v>47.36</v>
      </c>
      <c s="3" r="O115">
        <v>258.0</v>
      </c>
      <c s="3" r="P115">
        <v>37.0</v>
      </c>
      <c t="str" s="13" r="Q115">
        <f>P115/O115</f>
        <v>14,34%</v>
      </c>
      <c s="14" r="R115">
        <v>525.0</v>
      </c>
      <c s="14" r="S115">
        <v>79.0</v>
      </c>
      <c s="14" r="T115">
        <v>15.05</v>
      </c>
      <c s="14" r="U115">
        <v>435.0</v>
      </c>
      <c s="14" r="V115">
        <v>62.0</v>
      </c>
      <c s="14" r="W115">
        <v>14.25</v>
      </c>
      <c s="14" r="X115">
        <v>528.0</v>
      </c>
      <c s="14" r="Y115">
        <v>242.0</v>
      </c>
      <c t="str" s="15" r="Z115">
        <f>Y115/X115</f>
        <v>45,83%</v>
      </c>
      <c s="14" r="AA115">
        <v>269.0</v>
      </c>
      <c s="14" r="AB115">
        <v>4.0</v>
      </c>
      <c s="13" r="AC115">
        <v>0.0148698884758364</v>
      </c>
      <c s="14" r="AD115">
        <v>536.0</v>
      </c>
      <c s="14" r="AE115">
        <v>252.0</v>
      </c>
      <c s="13" r="AF115">
        <v>0.470149253731343</v>
      </c>
      <c s="14" r="AG115">
        <v>267.0</v>
      </c>
      <c s="14" r="AH115">
        <v>7.0</v>
      </c>
      <c s="13" r="AI115">
        <v>0.0262172284644195</v>
      </c>
      <c t="str" s="16" r="AJ115">
        <f>P115-AB115</f>
        <v>33</v>
      </c>
      <c t="str" s="15" r="AK115">
        <f>(P115-AB115)/AB115</f>
        <v>825,00%</v>
      </c>
      <c t="str" s="16" r="AL115">
        <f>P115-V115</f>
        <v>-25</v>
      </c>
      <c t="str" s="13" r="AM115">
        <f>(P115-V115)/V115</f>
        <v>-40,32%</v>
      </c>
      <c s="13" r="AN115"/>
    </row>
    <row r="116">
      <c t="s" s="1" r="A116">
        <v>723</v>
      </c>
      <c s="2" r="B116">
        <v>24.0</v>
      </c>
      <c s="9" r="C116">
        <v>24121.0</v>
      </c>
      <c t="s" s="9" r="D116">
        <v>724</v>
      </c>
      <c t="s" s="10" r="E116">
        <v>725</v>
      </c>
      <c t="s" s="10" r="F116">
        <v>726</v>
      </c>
      <c s="11" r="G116">
        <v>8.2</v>
      </c>
      <c s="12" r="H116">
        <v>10.0</v>
      </c>
      <c t="str" s="10" r="I116">
        <f>H116-G116</f>
        <v>1,8</v>
      </c>
      <c t="s" s="10" r="J116">
        <v>727</v>
      </c>
      <c t="s" s="10" r="K116">
        <v>728</v>
      </c>
      <c s="3" r="L116">
        <v>50.0</v>
      </c>
      <c s="3" r="M116">
        <v>12.0</v>
      </c>
      <c s="3" r="N116">
        <v>24.0</v>
      </c>
      <c s="3" r="O116">
        <v>36.0</v>
      </c>
      <c s="3" r="P116">
        <v>6.0</v>
      </c>
      <c t="str" s="13" r="Q116">
        <f>P116/O116</f>
        <v>16,67%</v>
      </c>
      <c s="14" r="R116">
        <v>47.0</v>
      </c>
      <c s="14" r="S116">
        <v>5.0</v>
      </c>
      <c s="14" r="T116">
        <v>10.64</v>
      </c>
      <c s="14" r="U116">
        <v>41.0</v>
      </c>
      <c s="14" r="V116">
        <v>3.0</v>
      </c>
      <c s="14" r="W116">
        <v>7.32</v>
      </c>
      <c s="14" r="X116">
        <v>52.0</v>
      </c>
      <c s="14" r="Y116">
        <v>13.0</v>
      </c>
      <c t="str" s="15" r="Z116">
        <f>Y116/X116</f>
        <v>25,00%</v>
      </c>
      <c s="14" r="AA116">
        <v>37.0</v>
      </c>
      <c s="14" r="AB116">
        <v>0.0</v>
      </c>
      <c s="13" r="AC116">
        <v>0.0</v>
      </c>
      <c s="14" r="AD116">
        <v>49.0</v>
      </c>
      <c s="14" r="AE116">
        <v>14.0</v>
      </c>
      <c s="13" r="AF116">
        <v>0.285714285714286</v>
      </c>
      <c s="14" r="AG116">
        <v>34.0</v>
      </c>
      <c s="14" r="AH116">
        <v>1.0</v>
      </c>
      <c s="13" r="AI116">
        <v>0.0294117647058823</v>
      </c>
      <c t="str" s="16" r="AJ116">
        <f>P116-AB116</f>
        <v>6</v>
      </c>
      <c t="str" s="15" r="AK116">
        <f>(P116-AB116)/AB116</f>
        <v>#DIV/0!</v>
      </c>
      <c t="str" s="16" r="AL116">
        <f>P116-V116</f>
        <v>3</v>
      </c>
      <c t="str" s="13" r="AM116">
        <f>(P116-V116)/V116</f>
        <v>100,00%</v>
      </c>
      <c s="13" r="AN116"/>
    </row>
    <row r="117">
      <c t="s" s="1" r="A117">
        <v>729</v>
      </c>
      <c s="2" r="B117">
        <v>24.0</v>
      </c>
      <c s="9" r="C117">
        <v>24122.0</v>
      </c>
      <c t="s" s="9" r="D117">
        <v>730</v>
      </c>
      <c t="s" s="10" r="E117">
        <v>731</v>
      </c>
      <c t="s" s="10" r="F117">
        <v>732</v>
      </c>
      <c s="11" r="G117">
        <v>9.1</v>
      </c>
      <c s="12" r="H117">
        <v>10.2</v>
      </c>
      <c t="str" s="10" r="I117">
        <f>H117-G117</f>
        <v>1,1</v>
      </c>
      <c t="s" s="10" r="J117">
        <v>733</v>
      </c>
      <c t="s" s="10" r="K117">
        <v>734</v>
      </c>
      <c s="3" r="L117">
        <v>75.0</v>
      </c>
      <c s="3" r="M117">
        <v>24.0</v>
      </c>
      <c s="3" r="N117">
        <v>32.0</v>
      </c>
      <c s="3" r="O117">
        <v>47.0</v>
      </c>
      <c s="3" r="P117">
        <v>9.0</v>
      </c>
      <c t="str" s="13" r="Q117">
        <f>P117/O117</f>
        <v>19,15%</v>
      </c>
      <c s="14" r="R117">
        <v>77.0</v>
      </c>
      <c s="14" r="S117">
        <v>6.0</v>
      </c>
      <c s="14" r="T117">
        <v>7.79</v>
      </c>
      <c s="14" r="U117">
        <v>70.0</v>
      </c>
      <c s="14" r="V117">
        <v>10.0</v>
      </c>
      <c s="14" r="W117">
        <v>14.29</v>
      </c>
      <c s="14" r="X117">
        <v>79.0</v>
      </c>
      <c s="14" r="Y117">
        <v>19.0</v>
      </c>
      <c t="str" s="15" r="Z117">
        <f>Y117/X117</f>
        <v>24,05%</v>
      </c>
      <c s="14" r="AA117">
        <v>52.0</v>
      </c>
      <c s="14" r="AB117">
        <v>3.0</v>
      </c>
      <c s="13" r="AC117">
        <v>0.0576923076923077</v>
      </c>
      <c s="14" r="AD117">
        <v>75.0</v>
      </c>
      <c s="14" r="AE117">
        <v>29.0</v>
      </c>
      <c s="13" r="AF117">
        <v>0.386666666666667</v>
      </c>
      <c s="14" r="AG117">
        <v>45.0</v>
      </c>
      <c s="14" r="AH117">
        <v>5.0</v>
      </c>
      <c s="13" r="AI117">
        <v>0.111111111111111</v>
      </c>
      <c t="str" s="16" r="AJ117">
        <f>P117-AB117</f>
        <v>6</v>
      </c>
      <c t="str" s="15" r="AK117">
        <f>(P117-AB117)/AB117</f>
        <v>200,00%</v>
      </c>
      <c t="str" s="16" r="AL117">
        <f>P117-V117</f>
        <v>-1</v>
      </c>
      <c t="str" s="13" r="AM117">
        <f>(P117-V117)/V117</f>
        <v>-10,00%</v>
      </c>
      <c s="13" r="AN117"/>
    </row>
    <row r="118">
      <c t="s" s="1" r="A118">
        <v>735</v>
      </c>
      <c s="2" r="B118">
        <v>24.0</v>
      </c>
      <c s="9" r="C118">
        <v>24123.0</v>
      </c>
      <c t="s" s="9" r="D118">
        <v>736</v>
      </c>
      <c t="s" s="10" r="E118">
        <v>737</v>
      </c>
      <c t="s" s="10" r="F118">
        <v>738</v>
      </c>
      <c s="11" r="G118">
        <v>9.6</v>
      </c>
      <c s="12" r="H118">
        <v>11.8</v>
      </c>
      <c t="str" s="10" r="I118">
        <f>H118-G118</f>
        <v>2,2</v>
      </c>
      <c t="s" s="10" r="J118">
        <v>739</v>
      </c>
      <c t="s" s="10" r="K118">
        <v>740</v>
      </c>
      <c s="3" r="L118">
        <v>103.0</v>
      </c>
      <c s="3" r="M118">
        <v>26.0</v>
      </c>
      <c s="3" r="N118">
        <v>25.24</v>
      </c>
      <c s="3" r="O118">
        <v>70.0</v>
      </c>
      <c s="3" r="P118">
        <v>27.0</v>
      </c>
      <c t="str" s="13" r="Q118">
        <f>P118/O118</f>
        <v>38,57%</v>
      </c>
      <c s="14" r="R118">
        <v>108.0</v>
      </c>
      <c s="14" r="S118">
        <v>21.0</v>
      </c>
      <c s="14" r="T118">
        <v>19.44</v>
      </c>
      <c s="14" r="U118">
        <v>86.0</v>
      </c>
      <c s="14" r="V118">
        <v>18.0</v>
      </c>
      <c s="14" r="W118">
        <v>20.93</v>
      </c>
      <c s="14" r="X118">
        <v>100.0</v>
      </c>
      <c s="14" r="Y118">
        <v>47.0</v>
      </c>
      <c t="str" s="15" r="Z118">
        <f>Y118/X118</f>
        <v>47,00%</v>
      </c>
      <c s="14" r="AA118">
        <v>48.0</v>
      </c>
      <c s="14" r="AB118">
        <v>3.0</v>
      </c>
      <c s="13" r="AC118">
        <v>0.0625</v>
      </c>
      <c s="14" r="AD118">
        <v>99.0</v>
      </c>
      <c s="14" r="AE118">
        <v>46.0</v>
      </c>
      <c s="13" r="AF118">
        <v>0.464646464646465</v>
      </c>
      <c s="14" r="AG118">
        <v>51.0</v>
      </c>
      <c s="14" r="AH118">
        <v>6.0</v>
      </c>
      <c s="13" r="AI118">
        <v>0.117647058823529</v>
      </c>
      <c t="str" s="16" r="AJ118">
        <f>P118-AB118</f>
        <v>24</v>
      </c>
      <c t="str" s="15" r="AK118">
        <f>(P118-AB118)/AB118</f>
        <v>800,00%</v>
      </c>
      <c t="str" s="16" r="AL118">
        <f>P118-V118</f>
        <v>9</v>
      </c>
      <c t="str" s="13" r="AM118">
        <f>(P118-V118)/V118</f>
        <v>50,00%</v>
      </c>
      <c s="13" r="AN118"/>
    </row>
    <row r="119">
      <c t="s" s="1" r="A119">
        <v>741</v>
      </c>
      <c s="2" r="B119">
        <v>24.0</v>
      </c>
      <c s="9" r="C119">
        <v>24124.0</v>
      </c>
      <c t="s" s="9" r="D119">
        <v>742</v>
      </c>
      <c t="s" s="10" r="E119">
        <v>743</v>
      </c>
      <c t="s" s="10" r="F119">
        <v>744</v>
      </c>
      <c s="11" r="G119">
        <v>8.2</v>
      </c>
      <c s="12" r="H119">
        <v>10.0</v>
      </c>
      <c t="str" s="10" r="I119">
        <f>H119-G119</f>
        <v>1,8</v>
      </c>
      <c t="s" s="10" r="J119">
        <v>745</v>
      </c>
      <c t="s" s="10" r="K119">
        <v>746</v>
      </c>
      <c s="3" r="L119">
        <v>211.0</v>
      </c>
      <c s="3" r="M119">
        <v>68.0</v>
      </c>
      <c s="3" r="N119">
        <v>32.23</v>
      </c>
      <c s="3" r="O119">
        <v>132.0</v>
      </c>
      <c s="3" r="P119">
        <v>38.0</v>
      </c>
      <c t="str" s="13" r="Q119">
        <f>P119/O119</f>
        <v>28,79%</v>
      </c>
      <c s="14" r="R119">
        <v>215.0</v>
      </c>
      <c s="14" r="S119">
        <v>29.0</v>
      </c>
      <c s="14" r="T119">
        <v>13.49</v>
      </c>
      <c s="14" r="U119">
        <v>180.0</v>
      </c>
      <c s="14" r="V119">
        <v>29.0</v>
      </c>
      <c s="14" r="W119">
        <v>16.11</v>
      </c>
      <c s="14" r="X119">
        <v>233.0</v>
      </c>
      <c s="14" r="Y119">
        <v>83.0</v>
      </c>
      <c t="str" s="15" r="Z119">
        <f>Y119/X119</f>
        <v>35,62%</v>
      </c>
      <c s="14" r="AA119">
        <v>138.0</v>
      </c>
      <c s="14" r="AB119">
        <v>4.0</v>
      </c>
      <c s="13" r="AC119">
        <v>0.0289855072463768</v>
      </c>
      <c s="14" r="AD119">
        <v>232.0</v>
      </c>
      <c s="14" r="AE119">
        <v>86.0</v>
      </c>
      <c s="13" r="AF119">
        <v>0.370689655172414</v>
      </c>
      <c s="14" r="AG119">
        <v>138.0</v>
      </c>
      <c s="14" r="AH119">
        <v>2.0</v>
      </c>
      <c s="13" r="AI119">
        <v>0.0144927536231884</v>
      </c>
      <c t="str" s="16" r="AJ119">
        <f>P119-AB119</f>
        <v>34</v>
      </c>
      <c t="str" s="15" r="AK119">
        <f>(P119-AB119)/AB119</f>
        <v>850,00%</v>
      </c>
      <c t="str" s="16" r="AL119">
        <f>P119-V119</f>
        <v>9</v>
      </c>
      <c t="str" s="13" r="AM119">
        <f>(P119-V119)/V119</f>
        <v>31,03%</v>
      </c>
      <c s="13" r="AN119"/>
    </row>
    <row r="120">
      <c t="s" s="1" r="A120">
        <v>747</v>
      </c>
      <c s="2" r="B120">
        <v>24.0</v>
      </c>
      <c s="9" r="C120">
        <v>24126.0</v>
      </c>
      <c t="s" s="9" r="D120">
        <v>748</v>
      </c>
      <c t="s" s="10" r="E120">
        <v>749</v>
      </c>
      <c t="s" s="10" r="F120">
        <v>750</v>
      </c>
      <c s="11" r="G120">
        <v>9.6</v>
      </c>
      <c s="12" r="H120">
        <v>11.8</v>
      </c>
      <c t="str" s="10" r="I120">
        <f>H120-G120</f>
        <v>2,2</v>
      </c>
      <c t="s" s="10" r="J120">
        <v>751</v>
      </c>
      <c t="s" s="10" r="K120">
        <v>752</v>
      </c>
      <c s="3" r="L120">
        <v>206.0</v>
      </c>
      <c s="3" r="M120">
        <v>99.0</v>
      </c>
      <c s="3" r="N120">
        <v>48.06</v>
      </c>
      <c s="3" r="O120">
        <v>103.0</v>
      </c>
      <c s="3" r="P120">
        <v>23.0</v>
      </c>
      <c t="str" s="13" r="Q120">
        <f>P120/O120</f>
        <v>22,33%</v>
      </c>
      <c s="14" r="R120">
        <v>194.0</v>
      </c>
      <c s="14" r="S120">
        <v>17.0</v>
      </c>
      <c s="14" r="T120">
        <v>8.76</v>
      </c>
      <c s="14" r="U120">
        <v>175.0</v>
      </c>
      <c s="14" r="V120">
        <v>43.0</v>
      </c>
      <c s="14" r="W120">
        <v>24.57</v>
      </c>
      <c s="14" r="X120">
        <v>178.0</v>
      </c>
      <c s="14" r="Y120">
        <v>76.0</v>
      </c>
      <c t="str" s="15" r="Z120">
        <f>Y120/X120</f>
        <v>42,70%</v>
      </c>
      <c s="14" r="AA120">
        <v>97.0</v>
      </c>
      <c s="14" r="AB120">
        <v>9.0</v>
      </c>
      <c s="13" r="AC120">
        <v>0.0927835051546392</v>
      </c>
      <c s="14" r="AD120">
        <v>184.0</v>
      </c>
      <c s="14" r="AE120">
        <v>76.0</v>
      </c>
      <c s="13" r="AF120">
        <v>0.41304347826087</v>
      </c>
      <c s="14" r="AG120">
        <v>106.0</v>
      </c>
      <c s="14" r="AH120">
        <v>15.0</v>
      </c>
      <c s="13" r="AI120">
        <v>0.141509433962264</v>
      </c>
      <c t="str" s="16" r="AJ120">
        <f>P120-AB120</f>
        <v>14</v>
      </c>
      <c t="str" s="15" r="AK120">
        <f>(P120-AB120)/AB120</f>
        <v>155,56%</v>
      </c>
      <c t="str" s="16" r="AL120">
        <f>P120-V120</f>
        <v>-20</v>
      </c>
      <c t="str" s="13" r="AM120">
        <f>(P120-V120)/V120</f>
        <v>-46,51%</v>
      </c>
      <c s="13" r="AN120"/>
    </row>
    <row r="121">
      <c t="s" s="1" r="A121">
        <v>753</v>
      </c>
      <c s="2" r="B121">
        <v>24.0</v>
      </c>
      <c s="9" r="C121">
        <v>24127.0</v>
      </c>
      <c t="s" s="9" r="D121">
        <v>754</v>
      </c>
      <c t="s" s="10" r="E121">
        <v>755</v>
      </c>
      <c t="s" s="10" r="F121">
        <v>756</v>
      </c>
      <c s="11" r="G121">
        <v>8.2</v>
      </c>
      <c s="12" r="H121">
        <v>10.0</v>
      </c>
      <c t="str" s="10" r="I121">
        <f>H121-G121</f>
        <v>1,8</v>
      </c>
      <c t="s" s="10" r="J121">
        <v>757</v>
      </c>
      <c t="s" s="10" r="K121">
        <v>758</v>
      </c>
      <c s="3" r="L121">
        <v>170.0</v>
      </c>
      <c s="3" r="M121">
        <v>57.0</v>
      </c>
      <c s="3" r="N121">
        <v>33.53</v>
      </c>
      <c s="3" r="O121">
        <v>106.0</v>
      </c>
      <c s="3" r="P121">
        <v>28.0</v>
      </c>
      <c t="str" s="13" r="Q121">
        <f>P121/O121</f>
        <v>26,42%</v>
      </c>
      <c s="14" r="R121">
        <v>166.0</v>
      </c>
      <c s="14" r="S121">
        <v>17.0</v>
      </c>
      <c s="14" r="T121">
        <v>10.24</v>
      </c>
      <c s="14" r="U121">
        <v>146.0</v>
      </c>
      <c s="14" r="V121">
        <v>24.0</v>
      </c>
      <c s="14" r="W121">
        <v>16.44</v>
      </c>
      <c s="14" r="X121">
        <v>163.0</v>
      </c>
      <c s="14" r="Y121">
        <v>62.0</v>
      </c>
      <c t="str" s="15" r="Z121">
        <f>Y121/X121</f>
        <v>38,04%</v>
      </c>
      <c s="14" r="AA121">
        <v>88.0</v>
      </c>
      <c s="14" r="AB121">
        <v>4.0</v>
      </c>
      <c s="13" r="AC121">
        <v>0.0454545454545455</v>
      </c>
      <c s="14" r="AD121">
        <v>180.0</v>
      </c>
      <c s="14" r="AE121">
        <v>80.0</v>
      </c>
      <c s="13" r="AF121">
        <v>0.444444444444444</v>
      </c>
      <c s="14" r="AG121">
        <v>98.0</v>
      </c>
      <c s="14" r="AH121">
        <v>7.0</v>
      </c>
      <c s="13" r="AI121">
        <v>0.0714285714285714</v>
      </c>
      <c t="str" s="16" r="AJ121">
        <f>P121-AB121</f>
        <v>24</v>
      </c>
      <c t="str" s="15" r="AK121">
        <f>(P121-AB121)/AB121</f>
        <v>600,00%</v>
      </c>
      <c t="str" s="16" r="AL121">
        <f>P121-V121</f>
        <v>4</v>
      </c>
      <c t="str" s="13" r="AM121">
        <f>(P121-V121)/V121</f>
        <v>16,67%</v>
      </c>
      <c s="13" r="AN121"/>
    </row>
    <row r="122">
      <c t="s" s="1" r="A122">
        <v>759</v>
      </c>
      <c s="2" r="B122">
        <v>24.0</v>
      </c>
      <c s="9" r="C122">
        <v>24128.0</v>
      </c>
      <c t="s" s="9" r="D122">
        <v>760</v>
      </c>
      <c t="s" s="10" r="E122">
        <v>761</v>
      </c>
      <c t="s" s="10" r="F122">
        <v>762</v>
      </c>
      <c s="11" r="G122">
        <v>8.2</v>
      </c>
      <c s="12" r="H122">
        <v>10.0</v>
      </c>
      <c t="str" s="10" r="I122">
        <f>H122-G122</f>
        <v>1,8</v>
      </c>
      <c t="s" s="10" r="J122">
        <v>763</v>
      </c>
      <c t="s" s="10" r="K122">
        <v>764</v>
      </c>
      <c s="3" r="L122">
        <v>156.0</v>
      </c>
      <c s="3" r="M122">
        <v>63.0</v>
      </c>
      <c s="3" r="N122">
        <v>40.38</v>
      </c>
      <c s="3" r="O122">
        <v>87.0</v>
      </c>
      <c s="3" r="P122">
        <v>30.0</v>
      </c>
      <c t="str" s="13" r="Q122">
        <f>P122/O122</f>
        <v>34,48%</v>
      </c>
      <c s="14" r="R122">
        <v>155.0</v>
      </c>
      <c s="14" r="S122">
        <v>26.0</v>
      </c>
      <c s="14" r="T122">
        <v>16.77</v>
      </c>
      <c s="14" r="U122">
        <v>128.0</v>
      </c>
      <c s="14" r="V122">
        <v>22.0</v>
      </c>
      <c s="14" r="W122">
        <v>17.19</v>
      </c>
      <c s="14" r="X122">
        <v>153.0</v>
      </c>
      <c s="14" r="Y122">
        <v>65.0</v>
      </c>
      <c t="str" s="15" r="Z122">
        <f>Y122/X122</f>
        <v>42,48%</v>
      </c>
      <c s="14" r="AA122">
        <v>83.0</v>
      </c>
      <c s="14" r="AB122">
        <v>5.0</v>
      </c>
      <c s="13" r="AC122">
        <v>0.0602409638554217</v>
      </c>
      <c s="14" r="AD122">
        <v>129.0</v>
      </c>
      <c s="14" r="AE122">
        <v>53.0</v>
      </c>
      <c s="13" r="AF122">
        <v>0.410852713178295</v>
      </c>
      <c s="14" r="AG122">
        <v>70.0</v>
      </c>
      <c s="14" r="AH122">
        <v>8.0</v>
      </c>
      <c s="13" r="AI122">
        <v>0.114285714285714</v>
      </c>
      <c t="str" s="16" r="AJ122">
        <f>P122-AB122</f>
        <v>25</v>
      </c>
      <c t="str" s="15" r="AK122">
        <f>(P122-AB122)/AB122</f>
        <v>500,00%</v>
      </c>
      <c t="str" s="16" r="AL122">
        <f>P122-V122</f>
        <v>8</v>
      </c>
      <c t="str" s="13" r="AM122">
        <f>(P122-V122)/V122</f>
        <v>36,36%</v>
      </c>
      <c s="13" r="AN122"/>
    </row>
    <row r="123">
      <c t="s" s="1" r="A123">
        <v>765</v>
      </c>
      <c s="2" r="B123">
        <v>24.0</v>
      </c>
      <c s="9" r="C123">
        <v>24129.0</v>
      </c>
      <c t="s" s="9" r="D123">
        <v>766</v>
      </c>
      <c t="s" s="10" r="E123">
        <v>767</v>
      </c>
      <c t="s" s="10" r="F123">
        <v>768</v>
      </c>
      <c s="11" r="G123">
        <v>8.2</v>
      </c>
      <c s="12" r="H123">
        <v>10.0</v>
      </c>
      <c t="str" s="10" r="I123">
        <f>H123-G123</f>
        <v>1,8</v>
      </c>
      <c t="s" s="10" r="J123">
        <v>769</v>
      </c>
      <c t="s" s="10" r="K123">
        <v>770</v>
      </c>
      <c s="3" r="L123">
        <v>369.0</v>
      </c>
      <c s="3" r="M123">
        <v>203.0</v>
      </c>
      <c s="3" r="N123">
        <v>55.01</v>
      </c>
      <c s="3" r="O123">
        <v>149.0</v>
      </c>
      <c s="3" r="P123">
        <v>40.0</v>
      </c>
      <c t="str" s="13" r="Q123">
        <f>P123/O123</f>
        <v>26,85%</v>
      </c>
      <c s="14" r="R123">
        <v>361.0</v>
      </c>
      <c s="14" r="S123">
        <v>52.0</v>
      </c>
      <c s="14" r="T123">
        <v>14.4</v>
      </c>
      <c s="14" r="U123">
        <v>304.0</v>
      </c>
      <c s="14" r="V123">
        <v>65.0</v>
      </c>
      <c s="14" r="W123">
        <v>21.38</v>
      </c>
      <c s="14" r="X123">
        <v>365.0</v>
      </c>
      <c s="14" r="Y123">
        <v>207.0</v>
      </c>
      <c t="str" s="15" r="Z123">
        <f>Y123/X123</f>
        <v>56,71%</v>
      </c>
      <c s="14" r="AA123">
        <v>145.0</v>
      </c>
      <c s="14" r="AB123">
        <v>7.0</v>
      </c>
      <c s="13" r="AC123">
        <v>0.0482758620689655</v>
      </c>
      <c s="14" r="AD123">
        <v>363.0</v>
      </c>
      <c s="14" r="AE123">
        <v>185.0</v>
      </c>
      <c s="13" r="AF123">
        <v>0.509641873278237</v>
      </c>
      <c s="14" r="AG123">
        <v>154.0</v>
      </c>
      <c s="14" r="AH123">
        <v>15.0</v>
      </c>
      <c s="13" r="AI123">
        <v>0.0974025974025974</v>
      </c>
      <c t="str" s="16" r="AJ123">
        <f>P123-AB123</f>
        <v>33</v>
      </c>
      <c t="str" s="15" r="AK123">
        <f>(P123-AB123)/AB123</f>
        <v>471,43%</v>
      </c>
      <c t="str" s="16" r="AL123">
        <f>P123-V123</f>
        <v>-25</v>
      </c>
      <c t="str" s="13" r="AM123">
        <f>(P123-V123)/V123</f>
        <v>-38,46%</v>
      </c>
      <c s="13" r="AN123"/>
    </row>
    <row r="124">
      <c t="s" s="1" r="A124">
        <v>771</v>
      </c>
      <c s="2" r="B124">
        <v>24.0</v>
      </c>
      <c s="9" r="C124">
        <v>24130.0</v>
      </c>
      <c t="s" s="9" r="D124">
        <v>772</v>
      </c>
      <c t="s" s="10" r="E124">
        <v>773</v>
      </c>
      <c t="s" s="10" r="F124">
        <v>774</v>
      </c>
      <c s="11" r="G124">
        <v>8.2</v>
      </c>
      <c s="12" r="H124">
        <v>10.0</v>
      </c>
      <c t="str" s="10" r="I124">
        <f>H124-G124</f>
        <v>1,8</v>
      </c>
      <c t="s" s="10" r="J124">
        <v>775</v>
      </c>
      <c t="s" s="10" r="K124">
        <v>776</v>
      </c>
      <c s="3" r="L124">
        <v>632.0</v>
      </c>
      <c s="3" r="M124">
        <v>308.0</v>
      </c>
      <c s="3" r="N124">
        <v>48.73</v>
      </c>
      <c s="3" r="O124">
        <v>306.0</v>
      </c>
      <c s="3" r="P124">
        <v>77.0</v>
      </c>
      <c t="str" s="13" r="Q124">
        <f>P124/O124</f>
        <v>25,16%</v>
      </c>
      <c s="14" r="R124">
        <v>642.0</v>
      </c>
      <c s="14" r="S124">
        <v>78.0</v>
      </c>
      <c s="14" r="T124">
        <v>12.15</v>
      </c>
      <c s="14" r="U124">
        <v>554.0</v>
      </c>
      <c s="14" r="V124">
        <v>91.0</v>
      </c>
      <c s="14" r="W124">
        <v>16.43</v>
      </c>
      <c s="14" r="X124">
        <v>618.0</v>
      </c>
      <c s="14" r="Y124">
        <v>311.0</v>
      </c>
      <c t="str" s="15" r="Z124">
        <f>Y124/X124</f>
        <v>50,32%</v>
      </c>
      <c s="14" r="AA124">
        <v>280.0</v>
      </c>
      <c s="14" r="AB124">
        <v>15.0</v>
      </c>
      <c s="13" r="AC124">
        <v>0.0535714285714286</v>
      </c>
      <c s="14" r="AD124">
        <v>612.0</v>
      </c>
      <c s="14" r="AE124">
        <v>303.0</v>
      </c>
      <c s="13" r="AF124">
        <v>0.495098039215686</v>
      </c>
      <c s="14" r="AG124">
        <v>291.0</v>
      </c>
      <c s="14" r="AH124">
        <v>19.0</v>
      </c>
      <c s="13" r="AI124">
        <v>0.0652920962199313</v>
      </c>
      <c t="str" s="16" r="AJ124">
        <f>P124-AB124</f>
        <v>62</v>
      </c>
      <c t="str" s="15" r="AK124">
        <f>(P124-AB124)/AB124</f>
        <v>413,33%</v>
      </c>
      <c t="str" s="16" r="AL124">
        <f>P124-V124</f>
        <v>-14</v>
      </c>
      <c t="str" s="13" r="AM124">
        <f>(P124-V124)/V124</f>
        <v>-15,38%</v>
      </c>
      <c s="13" r="AN124"/>
    </row>
    <row r="125">
      <c t="s" s="1" r="A125">
        <v>777</v>
      </c>
      <c s="2" r="B125">
        <v>24.0</v>
      </c>
      <c s="9" r="C125">
        <v>24131.0</v>
      </c>
      <c t="s" s="9" r="D125">
        <v>778</v>
      </c>
      <c t="s" s="10" r="E125">
        <v>779</v>
      </c>
      <c t="s" s="10" r="F125">
        <v>780</v>
      </c>
      <c s="11" r="G125">
        <v>8.2</v>
      </c>
      <c s="12" r="H125">
        <v>10.0</v>
      </c>
      <c t="str" s="10" r="I125">
        <f>H125-G125</f>
        <v>1,8</v>
      </c>
      <c t="s" s="10" r="J125">
        <v>781</v>
      </c>
      <c t="s" s="10" r="K125">
        <v>782</v>
      </c>
      <c s="3" r="L125">
        <v>75.0</v>
      </c>
      <c s="3" r="M125">
        <v>18.0</v>
      </c>
      <c s="3" r="N125">
        <v>24.0</v>
      </c>
      <c s="3" r="O125">
        <v>51.0</v>
      </c>
      <c s="3" r="P125">
        <v>16.0</v>
      </c>
      <c t="str" s="13" r="Q125">
        <f>P125/O125</f>
        <v>31,37%</v>
      </c>
      <c s="14" r="R125">
        <v>68.0</v>
      </c>
      <c s="14" r="S125">
        <v>4.0</v>
      </c>
      <c s="14" r="T125">
        <v>5.88</v>
      </c>
      <c s="14" r="U125">
        <v>62.0</v>
      </c>
      <c s="14" r="V125">
        <v>13.0</v>
      </c>
      <c s="14" r="W125">
        <v>20.97</v>
      </c>
      <c s="14" r="X125">
        <v>66.0</v>
      </c>
      <c s="14" r="Y125">
        <v>14.0</v>
      </c>
      <c t="str" s="15" r="Z125">
        <f>Y125/X125</f>
        <v>21,21%</v>
      </c>
      <c s="14" r="AA125">
        <v>36.0</v>
      </c>
      <c s="14" r="AB125">
        <v>6.0</v>
      </c>
      <c s="13" r="AC125">
        <v>0.166666666666667</v>
      </c>
      <c s="14" r="AD125">
        <v>64.0</v>
      </c>
      <c s="14" r="AE125">
        <v>12.0</v>
      </c>
      <c s="13" r="AF125">
        <v>0.1875</v>
      </c>
      <c s="14" r="AG125">
        <v>46.0</v>
      </c>
      <c s="14" r="AH125">
        <v>4.0</v>
      </c>
      <c s="13" r="AI125">
        <v>0.0869565217391304</v>
      </c>
      <c t="str" s="16" r="AJ125">
        <f>P125-AB125</f>
        <v>10</v>
      </c>
      <c t="str" s="15" r="AK125">
        <f>(P125-AB125)/AB125</f>
        <v>166,67%</v>
      </c>
      <c t="str" s="16" r="AL125">
        <f>P125-V125</f>
        <v>3</v>
      </c>
      <c t="str" s="13" r="AM125">
        <f>(P125-V125)/V125</f>
        <v>23,08%</v>
      </c>
      <c s="13" r="AN125"/>
    </row>
    <row r="126">
      <c t="s" s="1" r="A126">
        <v>783</v>
      </c>
      <c s="2" r="B126">
        <v>24.0</v>
      </c>
      <c s="9" r="C126">
        <v>24132.0</v>
      </c>
      <c t="s" s="9" r="D126">
        <v>784</v>
      </c>
      <c t="s" s="10" r="E126">
        <v>785</v>
      </c>
      <c t="s" s="10" r="F126">
        <v>786</v>
      </c>
      <c s="11" r="G126">
        <v>9.6</v>
      </c>
      <c s="12" r="H126">
        <v>11.8</v>
      </c>
      <c t="str" s="10" r="I126">
        <f>H126-G126</f>
        <v>2,2</v>
      </c>
      <c t="s" s="10" r="J126">
        <v>787</v>
      </c>
      <c t="s" s="10" r="K126">
        <v>788</v>
      </c>
      <c s="3" r="L126">
        <v>193.0</v>
      </c>
      <c s="3" r="M126">
        <v>83.0</v>
      </c>
      <c s="3" r="N126">
        <v>43.01</v>
      </c>
      <c s="3" r="O126">
        <v>105.0</v>
      </c>
      <c s="3" r="P126">
        <v>23.0</v>
      </c>
      <c t="str" s="13" r="Q126">
        <f>P126/O126</f>
        <v>21,90%</v>
      </c>
      <c s="14" r="R126">
        <v>191.0</v>
      </c>
      <c s="14" r="S126">
        <v>28.0</v>
      </c>
      <c s="14" r="T126">
        <v>14.66</v>
      </c>
      <c s="14" r="U126">
        <v>158.0</v>
      </c>
      <c s="14" r="V126">
        <v>25.0</v>
      </c>
      <c s="14" r="W126">
        <v>15.82</v>
      </c>
      <c s="14" r="X126">
        <v>199.0</v>
      </c>
      <c s="14" r="Y126">
        <v>94.0</v>
      </c>
      <c t="str" s="15" r="Z126">
        <f>Y126/X126</f>
        <v>47,24%</v>
      </c>
      <c s="14" r="AA126">
        <v>98.0</v>
      </c>
      <c s="14" r="AB126">
        <v>5.0</v>
      </c>
      <c s="13" r="AC126">
        <v>0.0510204081632653</v>
      </c>
      <c s="14" r="AD126">
        <v>181.0</v>
      </c>
      <c s="14" r="AE126">
        <v>82.0</v>
      </c>
      <c s="13" r="AF126">
        <v>0.453038674033149</v>
      </c>
      <c s="14" r="AG126">
        <v>93.0</v>
      </c>
      <c s="14" r="AH126">
        <v>4.0</v>
      </c>
      <c s="13" r="AI126">
        <v>0.0430107526881721</v>
      </c>
      <c t="str" s="16" r="AJ126">
        <f>P126-AB126</f>
        <v>18</v>
      </c>
      <c t="str" s="15" r="AK126">
        <f>(P126-AB126)/AB126</f>
        <v>360,00%</v>
      </c>
      <c t="str" s="16" r="AL126">
        <f>P126-V126</f>
        <v>-2</v>
      </c>
      <c t="str" s="13" r="AM126">
        <f>(P126-V126)/V126</f>
        <v>-8,00%</v>
      </c>
      <c s="13" r="AN126"/>
    </row>
    <row r="127">
      <c t="s" s="1" r="A127">
        <v>789</v>
      </c>
      <c s="2" r="B127">
        <v>24.0</v>
      </c>
      <c s="9" r="C127">
        <v>24133.0</v>
      </c>
      <c t="s" s="9" r="D127">
        <v>790</v>
      </c>
      <c t="s" s="10" r="E127">
        <v>791</v>
      </c>
      <c t="s" s="10" r="F127">
        <v>792</v>
      </c>
      <c s="11" r="G127">
        <v>8.2</v>
      </c>
      <c s="12" r="H127">
        <v>10.0</v>
      </c>
      <c t="str" s="10" r="I127">
        <f>H127-G127</f>
        <v>1,8</v>
      </c>
      <c t="s" s="10" r="J127">
        <v>793</v>
      </c>
      <c t="s" s="10" r="K127">
        <v>794</v>
      </c>
      <c s="3" r="L127">
        <v>1023.0</v>
      </c>
      <c s="3" r="M127">
        <v>567.0</v>
      </c>
      <c s="3" r="N127">
        <v>55.43</v>
      </c>
      <c s="3" r="O127">
        <v>423.0</v>
      </c>
      <c s="3" r="P127">
        <v>96.0</v>
      </c>
      <c t="str" s="13" r="Q127">
        <f>P127/O127</f>
        <v>22,70%</v>
      </c>
      <c s="14" r="R127">
        <v>1047.0</v>
      </c>
      <c s="14" r="S127">
        <v>170.0</v>
      </c>
      <c s="14" r="T127">
        <v>16.24</v>
      </c>
      <c s="14" r="U127">
        <v>851.0</v>
      </c>
      <c s="14" r="V127">
        <v>144.0</v>
      </c>
      <c s="14" r="W127">
        <v>16.92</v>
      </c>
      <c s="14" r="X127">
        <v>1084.0</v>
      </c>
      <c s="14" r="Y127">
        <v>565.0</v>
      </c>
      <c t="str" s="15" r="Z127">
        <f>Y127/X127</f>
        <v>52,12%</v>
      </c>
      <c s="14" r="AA127">
        <v>481.0</v>
      </c>
      <c s="14" r="AB127">
        <v>19.0</v>
      </c>
      <c s="13" r="AC127">
        <v>0.0395010395010395</v>
      </c>
      <c s="14" r="AD127">
        <v>1077.0</v>
      </c>
      <c s="14" r="AE127">
        <v>555.0</v>
      </c>
      <c s="13" r="AF127">
        <v>0.515320334261838</v>
      </c>
      <c s="14" r="AG127">
        <v>484.0</v>
      </c>
      <c s="14" r="AH127">
        <v>37.0</v>
      </c>
      <c s="13" r="AI127">
        <v>0.0764462809917355</v>
      </c>
      <c t="str" s="16" r="AJ127">
        <f>P127-AB127</f>
        <v>77</v>
      </c>
      <c t="str" s="15" r="AK127">
        <f>(P127-AB127)/AB127</f>
        <v>405,26%</v>
      </c>
      <c t="str" s="16" r="AL127">
        <f>P127-V127</f>
        <v>-48</v>
      </c>
      <c t="str" s="13" r="AM127">
        <f>(P127-V127)/V127</f>
        <v>-33,33%</v>
      </c>
      <c s="13" r="AN127"/>
    </row>
    <row r="128">
      <c t="s" s="1" r="A128">
        <v>795</v>
      </c>
      <c s="2" r="B128">
        <v>24.0</v>
      </c>
      <c s="9" r="C128">
        <v>24134.0</v>
      </c>
      <c t="s" s="9" r="D128">
        <v>796</v>
      </c>
      <c t="s" s="10" r="E128">
        <v>797</v>
      </c>
      <c t="s" s="10" r="F128">
        <v>798</v>
      </c>
      <c s="11" r="G128">
        <v>8.2</v>
      </c>
      <c s="12" r="H128">
        <v>10.0</v>
      </c>
      <c t="str" s="10" r="I128">
        <f>H128-G128</f>
        <v>1,8</v>
      </c>
      <c t="s" s="10" r="J128">
        <v>799</v>
      </c>
      <c t="s" s="10" r="K128">
        <v>800</v>
      </c>
      <c s="3" r="L128">
        <v>669.0</v>
      </c>
      <c s="3" r="M128">
        <v>285.0</v>
      </c>
      <c s="3" r="N128">
        <v>42.6</v>
      </c>
      <c s="3" r="O128">
        <v>362.0</v>
      </c>
      <c s="3" r="P128">
        <v>71.0</v>
      </c>
      <c t="str" s="13" r="Q128">
        <f>P128/O128</f>
        <v>19,61%</v>
      </c>
      <c s="14" r="R128">
        <v>644.0</v>
      </c>
      <c s="14" r="S128">
        <v>59.0</v>
      </c>
      <c s="14" r="T128">
        <v>9.16</v>
      </c>
      <c s="14" r="U128">
        <v>571.0</v>
      </c>
      <c s="14" r="V128">
        <v>78.0</v>
      </c>
      <c s="14" r="W128">
        <v>13.66</v>
      </c>
      <c s="14" r="X128">
        <v>646.0</v>
      </c>
      <c s="14" r="Y128">
        <v>249.0</v>
      </c>
      <c t="str" s="15" r="Z128">
        <f>Y128/X128</f>
        <v>38,54%</v>
      </c>
      <c s="14" r="AA128">
        <v>370.0</v>
      </c>
      <c s="14" r="AB128">
        <v>17.0</v>
      </c>
      <c s="13" r="AC128">
        <v>0.045945945945946</v>
      </c>
      <c s="14" r="AD128">
        <v>669.0</v>
      </c>
      <c s="14" r="AE128">
        <v>270.0</v>
      </c>
      <c s="13" r="AF128">
        <v>0.403587443946188</v>
      </c>
      <c s="14" r="AG128">
        <v>376.0</v>
      </c>
      <c s="14" r="AH128">
        <v>20.0</v>
      </c>
      <c s="13" r="AI128">
        <v>0.0531914893617021</v>
      </c>
      <c t="str" s="16" r="AJ128">
        <f>P128-AB128</f>
        <v>54</v>
      </c>
      <c t="str" s="15" r="AK128">
        <f>(P128-AB128)/AB128</f>
        <v>317,65%</v>
      </c>
      <c t="str" s="16" r="AL128">
        <f>P128-V128</f>
        <v>-7</v>
      </c>
      <c t="str" s="13" r="AM128">
        <f>(P128-V128)/V128</f>
        <v>-8,97%</v>
      </c>
      <c s="13" r="AN128"/>
    </row>
    <row r="129">
      <c t="s" s="1" r="A129">
        <v>801</v>
      </c>
      <c s="2" r="B129">
        <v>24.0</v>
      </c>
      <c s="9" r="C129">
        <v>24135.0</v>
      </c>
      <c t="s" s="9" r="D129">
        <v>802</v>
      </c>
      <c t="s" s="10" r="E129">
        <v>803</v>
      </c>
      <c t="s" s="10" r="F129">
        <v>804</v>
      </c>
      <c s="11" r="G129">
        <v>8.2</v>
      </c>
      <c s="12" r="H129">
        <v>10.0</v>
      </c>
      <c t="str" s="10" r="I129">
        <f>H129-G129</f>
        <v>1,8</v>
      </c>
      <c t="s" s="10" r="J129">
        <v>805</v>
      </c>
      <c t="s" s="10" r="K129">
        <v>806</v>
      </c>
      <c s="3" r="L129">
        <v>561.0</v>
      </c>
      <c s="3" r="M129">
        <v>258.0</v>
      </c>
      <c s="3" r="N129">
        <v>45.99</v>
      </c>
      <c s="3" r="O129">
        <v>282.0</v>
      </c>
      <c s="3" r="P129">
        <v>49.0</v>
      </c>
      <c t="str" s="13" r="Q129">
        <f>P129/O129</f>
        <v>17,38%</v>
      </c>
      <c s="14" r="R129">
        <v>558.0</v>
      </c>
      <c s="14" r="S129">
        <v>72.0</v>
      </c>
      <c s="14" r="T129">
        <v>12.9</v>
      </c>
      <c s="14" r="U129">
        <v>475.0</v>
      </c>
      <c s="14" r="V129">
        <v>64.0</v>
      </c>
      <c s="14" r="W129">
        <v>13.47</v>
      </c>
      <c s="14" r="X129">
        <v>547.0</v>
      </c>
      <c s="14" r="Y129">
        <v>276.0</v>
      </c>
      <c t="str" s="15" r="Z129">
        <f>Y129/X129</f>
        <v>50,46%</v>
      </c>
      <c s="14" r="AA129">
        <v>254.0</v>
      </c>
      <c s="14" r="AB129">
        <v>11.0</v>
      </c>
      <c s="13" r="AC129">
        <v>0.0433070866141732</v>
      </c>
      <c s="14" r="AD129">
        <v>501.0</v>
      </c>
      <c s="14" r="AE129">
        <v>232.0</v>
      </c>
      <c s="13" r="AF129">
        <v>0.463073852295409</v>
      </c>
      <c s="14" r="AG129">
        <v>258.0</v>
      </c>
      <c s="14" r="AH129">
        <v>5.0</v>
      </c>
      <c s="13" r="AI129">
        <v>0.0193798449612403</v>
      </c>
      <c t="str" s="16" r="AJ129">
        <f>P129-AB129</f>
        <v>38</v>
      </c>
      <c t="str" s="15" r="AK129">
        <f>(P129-AB129)/AB129</f>
        <v>345,45%</v>
      </c>
      <c t="str" s="16" r="AL129">
        <f>P129-V129</f>
        <v>-15</v>
      </c>
      <c t="str" s="13" r="AM129">
        <f>(P129-V129)/V129</f>
        <v>-23,44%</v>
      </c>
      <c s="13" r="AN129"/>
    </row>
    <row r="130">
      <c t="s" s="1" r="A130">
        <v>807</v>
      </c>
      <c s="2" r="B130">
        <v>24.0</v>
      </c>
      <c s="9" r="C130">
        <v>24136.0</v>
      </c>
      <c t="s" s="9" r="D130">
        <v>808</v>
      </c>
      <c t="s" s="10" r="E130">
        <v>809</v>
      </c>
      <c t="s" s="10" r="F130">
        <v>810</v>
      </c>
      <c s="11" r="G130">
        <v>8.2</v>
      </c>
      <c s="12" r="H130">
        <v>10.0</v>
      </c>
      <c t="str" s="10" r="I130">
        <f>H130-G130</f>
        <v>1,8</v>
      </c>
      <c t="s" s="10" r="J130">
        <v>811</v>
      </c>
      <c t="s" s="10" r="K130">
        <v>812</v>
      </c>
      <c s="3" r="L130">
        <v>128.0</v>
      </c>
      <c s="3" r="M130">
        <v>54.0</v>
      </c>
      <c s="3" r="N130">
        <v>42.19</v>
      </c>
      <c s="3" r="O130">
        <v>69.0</v>
      </c>
      <c s="3" r="P130">
        <v>22.0</v>
      </c>
      <c t="str" s="13" r="Q130">
        <f>P130/O130</f>
        <v>31,88%</v>
      </c>
      <c s="14" r="R130">
        <v>134.0</v>
      </c>
      <c s="14" r="S130">
        <v>20.0</v>
      </c>
      <c s="14" r="T130">
        <v>14.93</v>
      </c>
      <c s="14" r="U130">
        <v>112.0</v>
      </c>
      <c s="14" r="V130">
        <v>18.0</v>
      </c>
      <c s="14" r="W130">
        <v>16.07</v>
      </c>
      <c s="14" r="X130">
        <v>137.0</v>
      </c>
      <c s="14" r="Y130">
        <v>46.0</v>
      </c>
      <c t="str" s="15" r="Z130">
        <f>Y130/X130</f>
        <v>33,58%</v>
      </c>
      <c s="14" r="AA130">
        <v>84.0</v>
      </c>
      <c s="14" r="AB130">
        <v>4.0</v>
      </c>
      <c s="13" r="AC130">
        <v>0.0476190476190476</v>
      </c>
      <c s="14" r="AD130">
        <v>130.0</v>
      </c>
      <c s="14" r="AE130">
        <v>51.0</v>
      </c>
      <c s="13" r="AF130">
        <v>0.392307692307692</v>
      </c>
      <c s="14" r="AG130">
        <v>73.0</v>
      </c>
      <c s="14" r="AH130">
        <v>6.0</v>
      </c>
      <c s="13" r="AI130">
        <v>0.0821917808219178</v>
      </c>
      <c t="str" s="16" r="AJ130">
        <f>P130-AB130</f>
        <v>18</v>
      </c>
      <c t="str" s="15" r="AK130">
        <f>(P130-AB130)/AB130</f>
        <v>450,00%</v>
      </c>
      <c t="str" s="16" r="AL130">
        <f>P130-V130</f>
        <v>4</v>
      </c>
      <c t="str" s="13" r="AM130">
        <f>(P130-V130)/V130</f>
        <v>22,22%</v>
      </c>
      <c s="13" r="AN130"/>
    </row>
    <row r="131">
      <c t="s" s="1" r="A131">
        <v>813</v>
      </c>
      <c s="2" r="B131">
        <v>24.0</v>
      </c>
      <c s="9" r="C131">
        <v>24137.0</v>
      </c>
      <c t="s" s="9" r="D131">
        <v>814</v>
      </c>
      <c t="s" s="10" r="E131">
        <v>815</v>
      </c>
      <c t="s" s="10" r="F131">
        <v>816</v>
      </c>
      <c s="11" r="G131">
        <v>8.2</v>
      </c>
      <c s="12" r="H131">
        <v>10.0</v>
      </c>
      <c t="str" s="10" r="I131">
        <f>H131-G131</f>
        <v>1,8</v>
      </c>
      <c t="s" s="10" r="J131">
        <v>817</v>
      </c>
      <c t="s" s="10" r="K131">
        <v>818</v>
      </c>
      <c s="3" r="L131">
        <v>597.0</v>
      </c>
      <c s="3" r="M131">
        <v>229.0</v>
      </c>
      <c s="3" r="N131">
        <v>38.36</v>
      </c>
      <c s="3" r="O131">
        <v>345.0</v>
      </c>
      <c s="3" r="P131">
        <v>58.0</v>
      </c>
      <c t="str" s="13" r="Q131">
        <f>P131/O131</f>
        <v>16,81%</v>
      </c>
      <c s="14" r="R131">
        <v>590.0</v>
      </c>
      <c s="14" r="S131">
        <v>65.0</v>
      </c>
      <c s="14" r="T131">
        <v>11.02</v>
      </c>
      <c s="14" r="U131">
        <v>519.0</v>
      </c>
      <c s="14" r="V131">
        <v>61.0</v>
      </c>
      <c s="14" r="W131">
        <v>11.75</v>
      </c>
      <c s="14" r="X131">
        <v>617.0</v>
      </c>
      <c s="14" r="Y131">
        <v>248.0</v>
      </c>
      <c t="str" s="15" r="Z131">
        <f>Y131/X131</f>
        <v>40,19%</v>
      </c>
      <c s="14" r="AA131">
        <v>351.0</v>
      </c>
      <c s="14" r="AB131">
        <v>12.0</v>
      </c>
      <c s="13" r="AC131">
        <v>0.0341880341880342</v>
      </c>
      <c s="14" r="AD131">
        <v>608.0</v>
      </c>
      <c s="14" r="AE131">
        <v>268.0</v>
      </c>
      <c s="13" r="AF131">
        <v>0.44078947368421</v>
      </c>
      <c s="14" r="AG131">
        <v>322.0</v>
      </c>
      <c s="14" r="AH131">
        <v>9.0</v>
      </c>
      <c s="13" r="AI131">
        <v>0.0279503105590062</v>
      </c>
      <c t="str" s="16" r="AJ131">
        <f>P131-AB131</f>
        <v>46</v>
      </c>
      <c t="str" s="15" r="AK131">
        <f>(P131-AB131)/AB131</f>
        <v>383,33%</v>
      </c>
      <c t="str" s="16" r="AL131">
        <f>P131-V131</f>
        <v>-3</v>
      </c>
      <c t="str" s="13" r="AM131">
        <f>(P131-V131)/V131</f>
        <v>-4,92%</v>
      </c>
      <c s="13" r="AN131"/>
    </row>
    <row r="132">
      <c t="s" s="1" r="A132">
        <v>819</v>
      </c>
      <c s="2" r="B132">
        <v>24.0</v>
      </c>
      <c s="9" r="C132">
        <v>24138.0</v>
      </c>
      <c t="s" s="9" r="D132">
        <v>820</v>
      </c>
      <c t="s" s="10" r="E132">
        <v>821</v>
      </c>
      <c t="s" s="10" r="F132">
        <v>822</v>
      </c>
      <c s="11" r="G132">
        <v>8.2</v>
      </c>
      <c s="12" r="H132">
        <v>10.0</v>
      </c>
      <c t="str" s="10" r="I132">
        <f>H132-G132</f>
        <v>1,8</v>
      </c>
      <c t="s" s="10" r="J132">
        <v>823</v>
      </c>
      <c t="s" s="10" r="K132">
        <v>824</v>
      </c>
      <c s="3" r="L132">
        <v>6314.0</v>
      </c>
      <c s="3" r="M132">
        <v>3433.0</v>
      </c>
      <c s="3" r="N132">
        <v>54.37</v>
      </c>
      <c s="3" r="O132">
        <v>2722.0</v>
      </c>
      <c s="3" r="P132">
        <v>506.0</v>
      </c>
      <c t="str" s="13" r="Q132">
        <f>P132/O132</f>
        <v>18,59%</v>
      </c>
      <c s="14" r="R132">
        <v>6254.0</v>
      </c>
      <c s="14" r="S132">
        <v>1175.0</v>
      </c>
      <c s="14" r="T132">
        <v>18.79</v>
      </c>
      <c s="14" r="U132">
        <v>4987.0</v>
      </c>
      <c s="14" r="V132">
        <v>684.0</v>
      </c>
      <c s="14" r="W132">
        <v>13.72</v>
      </c>
      <c s="14" r="X132">
        <v>6529.0</v>
      </c>
      <c s="14" r="Y132">
        <v>3714.0</v>
      </c>
      <c t="str" s="15" r="Z132">
        <f>Y132/X132</f>
        <v>56,88%</v>
      </c>
      <c s="14" r="AA132">
        <v>2687.0</v>
      </c>
      <c s="14" r="AB132">
        <v>84.0</v>
      </c>
      <c s="13" r="AC132">
        <v>0.0312616300707108</v>
      </c>
      <c s="14" r="AD132">
        <v>6399.0</v>
      </c>
      <c s="14" r="AE132">
        <v>3402.0</v>
      </c>
      <c s="13" r="AF132">
        <v>0.531645569620253</v>
      </c>
      <c s="14" r="AG132">
        <v>2862.0</v>
      </c>
      <c s="14" r="AH132">
        <v>165.0</v>
      </c>
      <c s="13" r="AI132">
        <v>0.0576519916142558</v>
      </c>
      <c t="str" s="16" r="AJ132">
        <f>P132-AB132</f>
        <v>422</v>
      </c>
      <c t="str" s="15" r="AK132">
        <f>(P132-AB132)/AB132</f>
        <v>502,38%</v>
      </c>
      <c t="str" s="16" r="AL132">
        <f>P132-V132</f>
        <v>-178</v>
      </c>
      <c t="str" s="13" r="AM132">
        <f>(P132-V132)/V132</f>
        <v>-26,02%</v>
      </c>
      <c s="13" r="AN132"/>
    </row>
    <row r="133">
      <c t="s" s="1" r="A133">
        <v>825</v>
      </c>
      <c s="2" r="B133">
        <v>24.0</v>
      </c>
      <c s="9" r="C133">
        <v>24139.0</v>
      </c>
      <c t="s" s="9" r="D133">
        <v>826</v>
      </c>
      <c t="s" s="10" r="E133">
        <v>827</v>
      </c>
      <c t="s" s="10" r="F133">
        <v>828</v>
      </c>
      <c s="11" r="G133">
        <v>8.2</v>
      </c>
      <c s="12" r="H133">
        <v>10.0</v>
      </c>
      <c t="str" s="10" r="I133">
        <f>H133-G133</f>
        <v>1,8</v>
      </c>
      <c t="s" s="10" r="J133">
        <v>829</v>
      </c>
      <c t="s" s="10" r="K133">
        <v>830</v>
      </c>
      <c s="3" r="L133">
        <v>1493.0</v>
      </c>
      <c s="3" r="M133">
        <v>654.0</v>
      </c>
      <c s="3" r="N133">
        <v>43.8</v>
      </c>
      <c s="3" r="O133">
        <v>770.0</v>
      </c>
      <c s="3" r="P133">
        <v>214.0</v>
      </c>
      <c t="str" s="13" r="Q133">
        <f>P133/O133</f>
        <v>27,79%</v>
      </c>
      <c s="14" r="R133">
        <v>1405.0</v>
      </c>
      <c s="14" r="S133">
        <v>173.0</v>
      </c>
      <c s="14" r="T133">
        <v>12.31</v>
      </c>
      <c s="14" r="U133">
        <v>1208.0</v>
      </c>
      <c s="14" r="V133">
        <v>220.0</v>
      </c>
      <c s="14" r="W133">
        <v>18.21</v>
      </c>
      <c s="14" r="X133">
        <v>1350.0</v>
      </c>
      <c s="14" r="Y133">
        <v>686.0</v>
      </c>
      <c t="str" s="15" r="Z133">
        <f>Y133/X133</f>
        <v>50,81%</v>
      </c>
      <c s="14" r="AA133">
        <v>617.0</v>
      </c>
      <c s="14" r="AB133">
        <v>41.0</v>
      </c>
      <c s="13" r="AC133">
        <v>0.06645056726094</v>
      </c>
      <c s="14" r="AD133">
        <v>1178.0</v>
      </c>
      <c s="14" r="AE133">
        <v>577.0</v>
      </c>
      <c s="13" r="AF133">
        <v>0.48981324278438</v>
      </c>
      <c s="14" r="AG133">
        <v>564.0</v>
      </c>
      <c s="14" r="AH133">
        <v>40.0</v>
      </c>
      <c s="13" r="AI133">
        <v>0.0709219858156028</v>
      </c>
      <c t="str" s="16" r="AJ133">
        <f>P133-AB133</f>
        <v>173</v>
      </c>
      <c t="str" s="15" r="AK133">
        <f>(P133-AB133)/AB133</f>
        <v>421,95%</v>
      </c>
      <c t="str" s="16" r="AL133">
        <f>P133-V133</f>
        <v>-6</v>
      </c>
      <c t="str" s="13" r="AM133">
        <f>(P133-V133)/V133</f>
        <v>-2,73%</v>
      </c>
      <c s="13" r="AN133"/>
    </row>
    <row r="134">
      <c t="s" s="1" r="A134">
        <v>831</v>
      </c>
      <c s="2" r="B134">
        <v>24.0</v>
      </c>
      <c s="9" r="C134">
        <v>24140.0</v>
      </c>
      <c t="s" s="9" r="D134">
        <v>832</v>
      </c>
      <c t="s" s="10" r="E134">
        <v>833</v>
      </c>
      <c t="s" s="10" r="F134">
        <v>834</v>
      </c>
      <c s="11" r="G134">
        <v>9.6</v>
      </c>
      <c s="12" r="H134">
        <v>11.8</v>
      </c>
      <c t="str" s="10" r="I134">
        <f>H134-G134</f>
        <v>2,2</v>
      </c>
      <c t="s" s="10" r="J134">
        <v>835</v>
      </c>
      <c t="s" s="10" r="K134">
        <v>836</v>
      </c>
      <c s="3" r="L134">
        <v>1126.0</v>
      </c>
      <c s="3" r="M134">
        <v>585.0</v>
      </c>
      <c s="3" r="N134">
        <v>51.95</v>
      </c>
      <c s="3" r="O134">
        <v>508.0</v>
      </c>
      <c s="3" r="P134">
        <v>142.0</v>
      </c>
      <c t="str" s="13" r="Q134">
        <f>P134/O134</f>
        <v>27,95%</v>
      </c>
      <c s="14" r="R134">
        <v>1136.0</v>
      </c>
      <c s="14" r="S134">
        <v>159.0</v>
      </c>
      <c s="14" r="T134">
        <v>14.0</v>
      </c>
      <c s="14" r="U134">
        <v>961.0</v>
      </c>
      <c s="14" r="V134">
        <v>190.0</v>
      </c>
      <c s="14" r="W134">
        <v>19.77</v>
      </c>
      <c s="14" r="X134">
        <v>1044.0</v>
      </c>
      <c s="14" r="Y134">
        <v>583.0</v>
      </c>
      <c t="str" s="15" r="Z134">
        <f>Y134/X134</f>
        <v>55,84%</v>
      </c>
      <c s="14" r="AA134">
        <v>433.0</v>
      </c>
      <c s="14" r="AB134">
        <v>21.0</v>
      </c>
      <c s="13" r="AC134">
        <v>0.0484988452655889</v>
      </c>
      <c s="14" r="AD134">
        <v>1027.0</v>
      </c>
      <c s="14" r="AE134">
        <v>547.0</v>
      </c>
      <c s="13" r="AF134">
        <v>0.532619279454723</v>
      </c>
      <c s="14" r="AG134">
        <v>464.0</v>
      </c>
      <c s="14" r="AH134">
        <v>40.0</v>
      </c>
      <c s="13" r="AI134">
        <v>0.0862068965517241</v>
      </c>
      <c t="str" s="16" r="AJ134">
        <f>P134-AB134</f>
        <v>121</v>
      </c>
      <c t="str" s="15" r="AK134">
        <f>(P134-AB134)/AB134</f>
        <v>576,19%</v>
      </c>
      <c t="str" s="16" r="AL134">
        <f>P134-V134</f>
        <v>-48</v>
      </c>
      <c t="str" s="13" r="AM134">
        <f>(P134-V134)/V134</f>
        <v>-25,26%</v>
      </c>
      <c s="13" r="AN134"/>
    </row>
    <row r="135">
      <c t="s" s="1" r="A135">
        <v>837</v>
      </c>
      <c s="2" r="B135">
        <v>24.0</v>
      </c>
      <c s="9" r="C135">
        <v>24141.0</v>
      </c>
      <c t="s" s="9" r="D135">
        <v>838</v>
      </c>
      <c t="s" s="10" r="E135">
        <v>839</v>
      </c>
      <c t="s" s="10" r="F135">
        <v>840</v>
      </c>
      <c s="11" r="G135">
        <v>8.2</v>
      </c>
      <c s="12" r="H135">
        <v>10.0</v>
      </c>
      <c t="str" s="10" r="I135">
        <f>H135-G135</f>
        <v>1,8</v>
      </c>
      <c t="s" s="10" r="J135">
        <v>841</v>
      </c>
      <c t="s" s="10" r="K135">
        <v>842</v>
      </c>
      <c s="3" r="L135">
        <v>162.0</v>
      </c>
      <c s="3" r="M135">
        <v>68.0</v>
      </c>
      <c s="3" r="N135">
        <v>41.98</v>
      </c>
      <c s="3" r="O135">
        <v>88.0</v>
      </c>
      <c s="3" r="P135">
        <v>12.0</v>
      </c>
      <c t="str" s="13" r="Q135">
        <f>P135/O135</f>
        <v>13,64%</v>
      </c>
      <c s="14" r="R135">
        <v>156.0</v>
      </c>
      <c s="14" r="S135">
        <v>15.0</v>
      </c>
      <c s="14" r="T135">
        <v>9.62</v>
      </c>
      <c s="14" r="U135">
        <v>137.0</v>
      </c>
      <c s="14" r="V135">
        <v>18.0</v>
      </c>
      <c s="14" r="W135">
        <v>13.14</v>
      </c>
      <c s="14" r="X135">
        <v>163.0</v>
      </c>
      <c s="14" r="Y135">
        <v>56.0</v>
      </c>
      <c t="str" s="15" r="Z135">
        <f>Y135/X135</f>
        <v>34,36%</v>
      </c>
      <c s="14" r="AA135">
        <v>95.0</v>
      </c>
      <c s="14" r="AB135">
        <v>2.0</v>
      </c>
      <c s="13" r="AC135">
        <v>0.0210526315789474</v>
      </c>
      <c s="14" r="AD135">
        <v>153.0</v>
      </c>
      <c s="14" r="AE135">
        <v>45.0</v>
      </c>
      <c s="13" r="AF135">
        <v>0.294117647058823</v>
      </c>
      <c s="14" r="AG135">
        <v>102.0</v>
      </c>
      <c s="14" r="AH135">
        <v>5.0</v>
      </c>
      <c s="13" r="AI135">
        <v>0.0490196078431373</v>
      </c>
      <c t="str" s="16" r="AJ135">
        <f>P135-AB135</f>
        <v>10</v>
      </c>
      <c t="str" s="15" r="AK135">
        <f>(P135-AB135)/AB135</f>
        <v>500,00%</v>
      </c>
      <c t="str" s="16" r="AL135">
        <f>P135-V135</f>
        <v>-6</v>
      </c>
      <c t="str" s="13" r="AM135">
        <f>(P135-V135)/V135</f>
        <v>-33,33%</v>
      </c>
      <c s="13" r="AN135"/>
    </row>
    <row r="136">
      <c t="s" s="1" r="A136">
        <v>843</v>
      </c>
      <c s="2" r="B136">
        <v>24.0</v>
      </c>
      <c s="9" r="C136">
        <v>24142.0</v>
      </c>
      <c t="s" s="9" r="D136">
        <v>844</v>
      </c>
      <c t="s" s="10" r="E136">
        <v>845</v>
      </c>
      <c t="s" s="10" r="F136">
        <v>846</v>
      </c>
      <c s="11" r="G136">
        <v>9.1</v>
      </c>
      <c s="12" r="H136">
        <v>10.2</v>
      </c>
      <c t="str" s="10" r="I136">
        <f>H136-G136</f>
        <v>1,1</v>
      </c>
      <c t="s" s="10" r="J136">
        <v>847</v>
      </c>
      <c t="s" s="10" r="K136">
        <v>848</v>
      </c>
      <c s="3" r="L136">
        <v>800.0</v>
      </c>
      <c s="3" r="M136">
        <v>379.0</v>
      </c>
      <c s="3" r="N136">
        <v>47.38</v>
      </c>
      <c s="3" r="O136">
        <v>396.0</v>
      </c>
      <c s="3" r="P136">
        <v>74.0</v>
      </c>
      <c t="str" s="13" r="Q136">
        <f>P136/O136</f>
        <v>18,69%</v>
      </c>
      <c s="14" r="R136">
        <v>735.0</v>
      </c>
      <c s="14" r="S136">
        <v>83.0</v>
      </c>
      <c s="14" r="T136">
        <v>11.29</v>
      </c>
      <c s="14" r="U136">
        <v>642.0</v>
      </c>
      <c s="14" r="V136">
        <v>83.0</v>
      </c>
      <c s="14" r="W136">
        <v>12.93</v>
      </c>
      <c s="14" r="X136">
        <v>747.0</v>
      </c>
      <c s="14" r="Y136">
        <v>361.0</v>
      </c>
      <c t="str" s="15" r="Z136">
        <f>Y136/X136</f>
        <v>48,33%</v>
      </c>
      <c s="14" r="AA136">
        <v>371.0</v>
      </c>
      <c s="14" r="AB136">
        <v>13.0</v>
      </c>
      <c s="13" r="AC136">
        <v>0.0350404312668464</v>
      </c>
      <c s="14" r="AD136">
        <v>700.0</v>
      </c>
      <c s="14" r="AE136">
        <v>360.0</v>
      </c>
      <c s="13" r="AF136">
        <v>0.514285714285714</v>
      </c>
      <c s="14" r="AG136">
        <v>326.0</v>
      </c>
      <c s="14" r="AH136">
        <v>18.0</v>
      </c>
      <c s="13" r="AI136">
        <v>0.0552147239263804</v>
      </c>
      <c t="str" s="16" r="AJ136">
        <f>P136-AB136</f>
        <v>61</v>
      </c>
      <c t="str" s="15" r="AK136">
        <f>(P136-AB136)/AB136</f>
        <v>469,23%</v>
      </c>
      <c t="str" s="16" r="AL136">
        <f>P136-V136</f>
        <v>-9</v>
      </c>
      <c t="str" s="13" r="AM136">
        <f>(P136-V136)/V136</f>
        <v>-10,84%</v>
      </c>
      <c s="13" r="AN136"/>
    </row>
    <row r="137">
      <c t="s" s="1" r="A137">
        <v>849</v>
      </c>
      <c s="2" r="B137">
        <v>24.0</v>
      </c>
      <c s="9" r="C137">
        <v>24143.0</v>
      </c>
      <c t="s" s="9" r="D137">
        <v>850</v>
      </c>
      <c t="s" s="10" r="E137">
        <v>851</v>
      </c>
      <c t="s" s="10" r="F137">
        <v>852</v>
      </c>
      <c s="11" r="G137">
        <v>9.6</v>
      </c>
      <c s="12" r="H137">
        <v>11.8</v>
      </c>
      <c t="str" s="10" r="I137">
        <f>H137-G137</f>
        <v>2,2</v>
      </c>
      <c t="s" s="10" r="J137">
        <v>853</v>
      </c>
      <c t="s" s="10" r="K137">
        <v>854</v>
      </c>
      <c s="3" r="L137">
        <v>614.0</v>
      </c>
      <c s="3" r="M137">
        <v>289.0</v>
      </c>
      <c s="3" r="N137">
        <v>47.07</v>
      </c>
      <c s="3" r="O137">
        <v>309.0</v>
      </c>
      <c s="3" r="P137">
        <v>68.0</v>
      </c>
      <c t="str" s="13" r="Q137">
        <f>P137/O137</f>
        <v>22,01%</v>
      </c>
      <c s="14" r="R137">
        <v>562.0</v>
      </c>
      <c s="14" r="S137">
        <v>103.0</v>
      </c>
      <c s="14" r="T137">
        <v>18.33</v>
      </c>
      <c s="14" r="U137">
        <v>453.0</v>
      </c>
      <c s="14" r="V137">
        <v>79.0</v>
      </c>
      <c s="14" r="W137">
        <v>17.44</v>
      </c>
      <c s="14" r="X137">
        <v>575.0</v>
      </c>
      <c s="14" r="Y137">
        <v>275.0</v>
      </c>
      <c t="str" s="15" r="Z137">
        <f>Y137/X137</f>
        <v>47,83%</v>
      </c>
      <c s="14" r="AA137">
        <v>291.0</v>
      </c>
      <c s="14" r="AB137">
        <v>16.0</v>
      </c>
      <c s="13" r="AC137">
        <v>0.0549828178694158</v>
      </c>
      <c s="14" r="AD137">
        <v>602.0</v>
      </c>
      <c s="14" r="AE137">
        <v>330.0</v>
      </c>
      <c s="13" r="AF137">
        <v>0.548172757475083</v>
      </c>
      <c s="14" r="AG137">
        <v>264.0</v>
      </c>
      <c s="14" r="AH137">
        <v>11.0</v>
      </c>
      <c s="13" r="AI137">
        <v>0.0416666666666667</v>
      </c>
      <c t="str" s="16" r="AJ137">
        <f>P137-AB137</f>
        <v>52</v>
      </c>
      <c t="str" s="15" r="AK137">
        <f>(P137-AB137)/AB137</f>
        <v>325,00%</v>
      </c>
      <c t="str" s="16" r="AL137">
        <f>P137-V137</f>
        <v>-11</v>
      </c>
      <c t="str" s="13" r="AM137">
        <f>(P137-V137)/V137</f>
        <v>-13,92%</v>
      </c>
      <c s="13" r="AN137"/>
    </row>
    <row r="138">
      <c t="s" s="1" r="A138">
        <v>855</v>
      </c>
      <c s="2" r="B138">
        <v>24.0</v>
      </c>
      <c s="9" r="C138">
        <v>24144.0</v>
      </c>
      <c t="s" s="9" r="D138">
        <v>856</v>
      </c>
      <c t="s" s="10" r="E138">
        <v>857</v>
      </c>
      <c t="s" s="10" r="F138">
        <v>858</v>
      </c>
      <c s="11" r="G138">
        <v>8.2</v>
      </c>
      <c s="12" r="H138">
        <v>10.0</v>
      </c>
      <c t="str" s="10" r="I138">
        <f>H138-G138</f>
        <v>1,8</v>
      </c>
      <c t="s" s="10" r="J138">
        <v>859</v>
      </c>
      <c t="s" s="10" r="K138">
        <v>860</v>
      </c>
      <c s="3" r="L138">
        <v>97.0</v>
      </c>
      <c s="3" r="M138">
        <v>41.0</v>
      </c>
      <c s="3" r="N138">
        <v>42.27</v>
      </c>
      <c s="3" r="O138">
        <v>52.0</v>
      </c>
      <c s="3" r="P138">
        <v>9.0</v>
      </c>
      <c t="str" s="13" r="Q138">
        <f>P138/O138</f>
        <v>17,31%</v>
      </c>
      <c s="14" r="R138">
        <v>93.0</v>
      </c>
      <c s="14" r="S138">
        <v>13.0</v>
      </c>
      <c s="14" r="T138">
        <v>13.98</v>
      </c>
      <c s="14" r="U138">
        <v>77.0</v>
      </c>
      <c s="14" r="V138">
        <v>11.0</v>
      </c>
      <c s="14" r="W138">
        <v>14.29</v>
      </c>
      <c s="14" r="X138">
        <v>93.0</v>
      </c>
      <c s="14" r="Y138">
        <v>34.0</v>
      </c>
      <c t="str" s="15" r="Z138">
        <f>Y138/X138</f>
        <v>36,56%</v>
      </c>
      <c s="14" r="AA138">
        <v>54.0</v>
      </c>
      <c s="14" r="AB138">
        <v>5.0</v>
      </c>
      <c s="13" r="AC138">
        <v>0.0925925925925926</v>
      </c>
      <c s="14" r="AD138">
        <v>96.0</v>
      </c>
      <c s="14" r="AE138">
        <v>35.0</v>
      </c>
      <c s="13" r="AF138">
        <v>0.364583333333333</v>
      </c>
      <c s="14" r="AG138">
        <v>57.0</v>
      </c>
      <c s="14" r="AH138">
        <v>1.0</v>
      </c>
      <c s="13" r="AI138">
        <v>0.0175438596491228</v>
      </c>
      <c t="str" s="16" r="AJ138">
        <f>P138-AB138</f>
        <v>4</v>
      </c>
      <c t="str" s="15" r="AK138">
        <f>(P138-AB138)/AB138</f>
        <v>80,00%</v>
      </c>
      <c t="str" s="16" r="AL138">
        <f>P138-V138</f>
        <v>-2</v>
      </c>
      <c t="str" s="13" r="AM138">
        <f>(P138-V138)/V138</f>
        <v>-18,18%</v>
      </c>
      <c s="13" r="AN138"/>
    </row>
    <row r="139">
      <c t="s" s="1" r="A139">
        <v>861</v>
      </c>
      <c s="2" r="B139">
        <v>24.0</v>
      </c>
      <c s="9" r="C139">
        <v>24145.0</v>
      </c>
      <c t="s" s="9" r="D139">
        <v>862</v>
      </c>
      <c t="s" s="10" r="E139">
        <v>863</v>
      </c>
      <c t="s" s="10" r="F139">
        <v>864</v>
      </c>
      <c s="11" r="G139">
        <v>9.6</v>
      </c>
      <c s="12" r="H139">
        <v>11.8</v>
      </c>
      <c t="str" s="10" r="I139">
        <f>H139-G139</f>
        <v>2,2</v>
      </c>
      <c t="s" s="10" r="J139">
        <v>865</v>
      </c>
      <c t="s" s="10" r="K139">
        <v>866</v>
      </c>
      <c s="3" r="L139">
        <v>1394.0</v>
      </c>
      <c s="3" r="M139">
        <v>707.0</v>
      </c>
      <c s="3" r="N139">
        <v>50.72</v>
      </c>
      <c s="3" r="O139">
        <v>645.0</v>
      </c>
      <c s="3" r="P139">
        <v>178.0</v>
      </c>
      <c t="str" s="13" r="Q139">
        <f>P139/O139</f>
        <v>27,60%</v>
      </c>
      <c s="14" r="R139">
        <v>1396.0</v>
      </c>
      <c s="14" r="S139">
        <v>223.0</v>
      </c>
      <c s="14" r="T139">
        <v>15.97</v>
      </c>
      <c s="14" r="U139">
        <v>1140.0</v>
      </c>
      <c s="14" r="V139">
        <v>246.0</v>
      </c>
      <c s="14" r="W139">
        <v>21.58</v>
      </c>
      <c s="14" r="X139">
        <v>1442.0</v>
      </c>
      <c s="14" r="Y139">
        <v>801.0</v>
      </c>
      <c t="str" s="15" r="Z139">
        <f>Y139/X139</f>
        <v>55,55%</v>
      </c>
      <c s="14" r="AA139">
        <v>607.0</v>
      </c>
      <c s="14" r="AB139">
        <v>33.0</v>
      </c>
      <c s="13" r="AC139">
        <v>0.0543657331136738</v>
      </c>
      <c s="14" r="AD139">
        <v>1385.0</v>
      </c>
      <c s="14" r="AE139">
        <v>749.0</v>
      </c>
      <c s="13" r="AF139">
        <v>0.540794223826715</v>
      </c>
      <c s="14" r="AG139">
        <v>603.0</v>
      </c>
      <c s="14" r="AH139">
        <v>58.0</v>
      </c>
      <c s="13" r="AI139">
        <v>0.0961857379767828</v>
      </c>
      <c t="str" s="16" r="AJ139">
        <f>P139-AB139</f>
        <v>145</v>
      </c>
      <c t="str" s="15" r="AK139">
        <f>(P139-AB139)/AB139</f>
        <v>439,39%</v>
      </c>
      <c t="str" s="16" r="AL139">
        <f>P139-V139</f>
        <v>-68</v>
      </c>
      <c t="str" s="13" r="AM139">
        <f>(P139-V139)/V139</f>
        <v>-27,64%</v>
      </c>
      <c s="13" r="AN139"/>
    </row>
    <row r="140">
      <c t="s" s="1" r="A140">
        <v>867</v>
      </c>
      <c s="2" r="B140">
        <v>24.0</v>
      </c>
      <c s="9" r="C140">
        <v>24146.0</v>
      </c>
      <c t="s" s="9" r="D140">
        <v>868</v>
      </c>
      <c t="s" s="10" r="E140">
        <v>869</v>
      </c>
      <c t="s" s="10" r="F140">
        <v>870</v>
      </c>
      <c s="11" r="G140">
        <v>8.2</v>
      </c>
      <c s="12" r="H140">
        <v>10.0</v>
      </c>
      <c t="str" s="10" r="I140">
        <f>H140-G140</f>
        <v>1,8</v>
      </c>
      <c t="s" s="10" r="J140">
        <v>871</v>
      </c>
      <c t="s" s="10" r="K140">
        <v>872</v>
      </c>
      <c s="3" r="L140">
        <v>202.0</v>
      </c>
      <c s="3" r="M140">
        <v>81.0</v>
      </c>
      <c s="3" r="N140">
        <v>40.1</v>
      </c>
      <c s="3" r="O140">
        <v>115.0</v>
      </c>
      <c s="3" r="P140">
        <v>19.0</v>
      </c>
      <c t="str" s="13" r="Q140">
        <f>P140/O140</f>
        <v>16,52%</v>
      </c>
      <c s="14" r="R140">
        <v>182.0</v>
      </c>
      <c s="14" r="S140">
        <v>11.0</v>
      </c>
      <c s="14" r="T140">
        <v>6.04</v>
      </c>
      <c s="14" r="U140">
        <v>169.0</v>
      </c>
      <c s="14" r="V140">
        <v>21.0</v>
      </c>
      <c s="14" r="W140">
        <v>12.43</v>
      </c>
      <c s="14" r="X140">
        <v>190.0</v>
      </c>
      <c s="14" r="Y140">
        <v>76.0</v>
      </c>
      <c t="str" s="15" r="Z140">
        <f>Y140/X140</f>
        <v>40,00%</v>
      </c>
      <c s="14" r="AA140">
        <v>108.0</v>
      </c>
      <c s="14" r="AB140">
        <v>0.0</v>
      </c>
      <c s="13" r="AC140">
        <v>0.0</v>
      </c>
      <c s="14" r="AD140">
        <v>177.0</v>
      </c>
      <c s="14" r="AE140">
        <v>65.0</v>
      </c>
      <c s="13" r="AF140">
        <v>0.367231638418079</v>
      </c>
      <c s="14" r="AG140">
        <v>105.0</v>
      </c>
      <c s="14" r="AH140">
        <v>11.0</v>
      </c>
      <c s="13" r="AI140">
        <v>0.104761904761905</v>
      </c>
      <c t="str" s="16" r="AJ140">
        <f>P140-AB140</f>
        <v>19</v>
      </c>
      <c t="str" s="15" r="AK140">
        <f>(P140-AB140)/AB140</f>
        <v>#DIV/0!</v>
      </c>
      <c t="str" s="16" r="AL140">
        <f>P140-V140</f>
        <v>-2</v>
      </c>
      <c t="str" s="13" r="AM140">
        <f>(P140-V140)/V140</f>
        <v>-9,52%</v>
      </c>
      <c s="13" r="AN140"/>
    </row>
    <row r="141">
      <c t="s" s="1" r="A141">
        <v>873</v>
      </c>
      <c s="2" r="B141">
        <v>24.0</v>
      </c>
      <c s="9" r="C141">
        <v>24147.0</v>
      </c>
      <c t="s" s="9" r="D141">
        <v>874</v>
      </c>
      <c t="s" s="10" r="E141">
        <v>875</v>
      </c>
      <c t="s" s="10" r="F141">
        <v>876</v>
      </c>
      <c s="11" r="G141">
        <v>8.2</v>
      </c>
      <c s="12" r="H141">
        <v>10.0</v>
      </c>
      <c t="str" s="10" r="I141">
        <f>H141-G141</f>
        <v>1,8</v>
      </c>
      <c t="s" s="10" r="J141">
        <v>877</v>
      </c>
      <c t="s" s="10" r="K141">
        <v>878</v>
      </c>
      <c s="3" r="L141">
        <v>610.0</v>
      </c>
      <c s="3" r="M141">
        <v>313.0</v>
      </c>
      <c s="3" r="N141">
        <v>51.31</v>
      </c>
      <c s="3" r="O141">
        <v>272.0</v>
      </c>
      <c s="3" r="P141">
        <v>57.0</v>
      </c>
      <c t="str" s="13" r="Q141">
        <f>P141/O141</f>
        <v>20,96%</v>
      </c>
      <c s="14" r="R141">
        <v>584.0</v>
      </c>
      <c s="14" r="S141">
        <v>81.0</v>
      </c>
      <c s="14" r="T141">
        <v>13.87</v>
      </c>
      <c s="14" r="U141">
        <v>494.0</v>
      </c>
      <c s="14" r="V141">
        <v>73.0</v>
      </c>
      <c s="14" r="W141">
        <v>14.78</v>
      </c>
      <c s="14" r="X141">
        <v>574.0</v>
      </c>
      <c s="14" r="Y141">
        <v>294.0</v>
      </c>
      <c t="str" s="15" r="Z141">
        <f>Y141/X141</f>
        <v>51,22%</v>
      </c>
      <c s="14" r="AA141">
        <v>264.0</v>
      </c>
      <c s="14" r="AB141">
        <v>11.0</v>
      </c>
      <c s="13" r="AC141">
        <v>0.0416666666666667</v>
      </c>
      <c s="14" r="AD141">
        <v>545.0</v>
      </c>
      <c s="14" r="AE141">
        <v>244.0</v>
      </c>
      <c s="13" r="AF141">
        <v>0.447706422018349</v>
      </c>
      <c s="14" r="AG141">
        <v>280.0</v>
      </c>
      <c s="14" r="AH141">
        <v>22.0</v>
      </c>
      <c s="13" r="AI141">
        <v>0.0785714285714286</v>
      </c>
      <c t="str" s="16" r="AJ141">
        <f>P141-AB141</f>
        <v>46</v>
      </c>
      <c t="str" s="15" r="AK141">
        <f>(P141-AB141)/AB141</f>
        <v>418,18%</v>
      </c>
      <c t="str" s="16" r="AL141">
        <f>P141-V141</f>
        <v>-16</v>
      </c>
      <c t="str" s="13" r="AM141">
        <f>(P141-V141)/V141</f>
        <v>-21,92%</v>
      </c>
      <c s="13" r="AN141"/>
    </row>
    <row r="142">
      <c t="s" s="1" r="A142">
        <v>879</v>
      </c>
      <c s="2" r="B142">
        <v>24.0</v>
      </c>
      <c s="9" r="C142">
        <v>24148.0</v>
      </c>
      <c t="s" s="9" r="D142">
        <v>880</v>
      </c>
      <c t="s" s="10" r="E142">
        <v>881</v>
      </c>
      <c t="s" s="10" r="F142">
        <v>882</v>
      </c>
      <c s="11" r="G142">
        <v>9.6</v>
      </c>
      <c s="12" r="H142">
        <v>11.8</v>
      </c>
      <c t="str" s="10" r="I142">
        <f>H142-G142</f>
        <v>2,2</v>
      </c>
      <c t="s" s="10" r="J142">
        <v>883</v>
      </c>
      <c t="s" s="10" r="K142">
        <v>884</v>
      </c>
      <c s="3" r="L142">
        <v>251.0</v>
      </c>
      <c s="3" r="M142">
        <v>136.0</v>
      </c>
      <c s="3" r="N142">
        <v>54.18</v>
      </c>
      <c s="3" r="O142">
        <v>105.0</v>
      </c>
      <c s="3" r="P142">
        <v>27.0</v>
      </c>
      <c t="str" s="13" r="Q142">
        <f>P142/O142</f>
        <v>25,71%</v>
      </c>
      <c s="14" r="R142">
        <v>252.0</v>
      </c>
      <c s="14" r="S142">
        <v>55.0</v>
      </c>
      <c s="14" r="T142">
        <v>21.83</v>
      </c>
      <c s="14" r="U142">
        <v>190.0</v>
      </c>
      <c s="14" r="V142">
        <v>42.0</v>
      </c>
      <c s="14" r="W142">
        <v>22.11</v>
      </c>
      <c s="14" r="X142">
        <v>266.0</v>
      </c>
      <c s="14" r="Y142">
        <v>144.0</v>
      </c>
      <c t="str" s="15" r="Z142">
        <f>Y142/X142</f>
        <v>54,14%</v>
      </c>
      <c s="14" r="AA142">
        <v>115.0</v>
      </c>
      <c s="14" r="AB142">
        <v>2.0</v>
      </c>
      <c s="13" r="AC142">
        <v>0.0173913043478261</v>
      </c>
      <c s="14" r="AD142">
        <v>258.0</v>
      </c>
      <c s="14" r="AE142">
        <v>139.0</v>
      </c>
      <c s="13" r="AF142">
        <v>0.538759689922481</v>
      </c>
      <c s="14" r="AG142">
        <v>112.0</v>
      </c>
      <c s="14" r="AH142">
        <v>13.0</v>
      </c>
      <c s="13" r="AI142">
        <v>0.116071428571429</v>
      </c>
      <c t="str" s="16" r="AJ142">
        <f>P142-AB142</f>
        <v>25</v>
      </c>
      <c t="str" s="15" r="AK142">
        <f>(P142-AB142)/AB142</f>
        <v>1250,00%</v>
      </c>
      <c t="str" s="16" r="AL142">
        <f>P142-V142</f>
        <v>-15</v>
      </c>
      <c t="str" s="13" r="AM142">
        <f>(P142-V142)/V142</f>
        <v>-35,71%</v>
      </c>
      <c s="13" r="AN142"/>
    </row>
    <row r="143">
      <c t="s" s="1" r="A143">
        <v>885</v>
      </c>
      <c s="2" r="B143">
        <v>24.0</v>
      </c>
      <c s="9" r="C143">
        <v>24150.0</v>
      </c>
      <c t="s" s="9" r="D143">
        <v>886</v>
      </c>
      <c t="s" s="10" r="E143">
        <v>887</v>
      </c>
      <c t="s" s="10" r="F143">
        <v>888</v>
      </c>
      <c s="11" r="G143">
        <v>9.1</v>
      </c>
      <c s="12" r="H143">
        <v>10.2</v>
      </c>
      <c t="str" s="10" r="I143">
        <f>H143-G143</f>
        <v>1,1</v>
      </c>
      <c t="s" s="10" r="J143">
        <v>889</v>
      </c>
      <c t="s" s="10" r="K143">
        <v>890</v>
      </c>
      <c s="3" r="L143">
        <v>452.0</v>
      </c>
      <c s="3" r="M143">
        <v>169.0</v>
      </c>
      <c s="3" r="N143">
        <v>37.39</v>
      </c>
      <c s="3" r="O143">
        <v>267.0</v>
      </c>
      <c s="3" r="P143">
        <v>71.0</v>
      </c>
      <c t="str" s="13" r="Q143">
        <f>P143/O143</f>
        <v>26,59%</v>
      </c>
      <c s="14" r="R143">
        <v>436.0</v>
      </c>
      <c s="14" r="S143">
        <v>43.0</v>
      </c>
      <c s="14" r="T143">
        <v>9.86</v>
      </c>
      <c s="14" r="U143">
        <v>391.0</v>
      </c>
      <c s="14" r="V143">
        <v>52.0</v>
      </c>
      <c s="14" r="W143">
        <v>13.3</v>
      </c>
      <c s="14" r="X143">
        <v>436.0</v>
      </c>
      <c s="14" r="Y143">
        <v>172.0</v>
      </c>
      <c t="str" s="15" r="Z143">
        <f>Y143/X143</f>
        <v>39,45%</v>
      </c>
      <c s="14" r="AA143">
        <v>248.0</v>
      </c>
      <c s="14" r="AB143">
        <v>12.0</v>
      </c>
      <c s="13" r="AC143">
        <v>0.0483870967741936</v>
      </c>
      <c s="14" r="AD143">
        <v>431.0</v>
      </c>
      <c s="14" r="AE143">
        <v>184.0</v>
      </c>
      <c s="13" r="AF143">
        <v>0.426914153132251</v>
      </c>
      <c s="14" r="AG143">
        <v>232.0</v>
      </c>
      <c s="14" r="AH143">
        <v>14.0</v>
      </c>
      <c s="13" r="AI143">
        <v>0.0603448275862069</v>
      </c>
      <c t="str" s="16" r="AJ143">
        <f>P143-AB143</f>
        <v>59</v>
      </c>
      <c t="str" s="15" r="AK143">
        <f>(P143-AB143)/AB143</f>
        <v>491,67%</v>
      </c>
      <c t="str" s="16" r="AL143">
        <f>P143-V143</f>
        <v>19</v>
      </c>
      <c t="str" s="13" r="AM143">
        <f>(P143-V143)/V143</f>
        <v>36,54%</v>
      </c>
      <c s="13" r="AN143"/>
    </row>
    <row r="144">
      <c t="s" s="1" r="A144">
        <v>891</v>
      </c>
      <c s="2" r="B144">
        <v>24.0</v>
      </c>
      <c s="9" r="C144">
        <v>24151.0</v>
      </c>
      <c t="s" s="9" r="D144">
        <v>892</v>
      </c>
      <c t="s" s="10" r="E144">
        <v>893</v>
      </c>
      <c t="s" s="10" r="F144">
        <v>894</v>
      </c>
      <c s="11" r="G144">
        <v>9.1</v>
      </c>
      <c s="12" r="H144">
        <v>10.2</v>
      </c>
      <c t="str" s="10" r="I144">
        <f>H144-G144</f>
        <v>1,1</v>
      </c>
      <c t="s" s="10" r="J144">
        <v>895</v>
      </c>
      <c t="s" s="10" r="K144">
        <v>896</v>
      </c>
      <c s="3" r="L144">
        <v>99.0</v>
      </c>
      <c s="3" r="M144">
        <v>38.0</v>
      </c>
      <c s="3" r="N144">
        <v>38.38</v>
      </c>
      <c s="3" r="O144">
        <v>58.0</v>
      </c>
      <c s="3" r="P144">
        <v>7.0</v>
      </c>
      <c t="str" s="13" r="Q144">
        <f>P144/O144</f>
        <v>12,07%</v>
      </c>
      <c s="14" r="R144">
        <v>105.0</v>
      </c>
      <c s="14" r="S144">
        <v>15.0</v>
      </c>
      <c s="14" r="T144">
        <v>14.29</v>
      </c>
      <c s="14" r="U144">
        <v>86.0</v>
      </c>
      <c s="14" r="V144">
        <v>9.0</v>
      </c>
      <c s="14" r="W144">
        <v>10.47</v>
      </c>
      <c s="14" r="X144">
        <v>125.0</v>
      </c>
      <c s="14" r="Y144">
        <v>56.0</v>
      </c>
      <c t="str" s="15" r="Z144">
        <f>Y144/X144</f>
        <v>44,80%</v>
      </c>
      <c s="14" r="AA144">
        <v>66.0</v>
      </c>
      <c s="14" r="AB144">
        <v>0.0</v>
      </c>
      <c s="13" r="AC144">
        <v>0.0</v>
      </c>
      <c s="14" r="AD144">
        <v>105.0</v>
      </c>
      <c s="14" r="AE144">
        <v>41.0</v>
      </c>
      <c s="13" r="AF144">
        <v>0.39047619047619</v>
      </c>
      <c s="14" r="AG144">
        <v>63.0</v>
      </c>
      <c s="14" r="AH144">
        <v>5.0</v>
      </c>
      <c s="13" r="AI144">
        <v>0.0793650793650794</v>
      </c>
      <c t="str" s="16" r="AJ144">
        <f>P144-AB144</f>
        <v>7</v>
      </c>
      <c t="str" s="15" r="AK144">
        <f>(P144-AB144)/AB144</f>
        <v>#DIV/0!</v>
      </c>
      <c t="str" s="16" r="AL144">
        <f>P144-V144</f>
        <v>-2</v>
      </c>
      <c t="str" s="13" r="AM144">
        <f>(P144-V144)/V144</f>
        <v>-22,22%</v>
      </c>
      <c s="13" r="AN144"/>
    </row>
    <row r="145">
      <c t="s" s="1" r="A145">
        <v>897</v>
      </c>
      <c s="2" r="B145">
        <v>24.0</v>
      </c>
      <c s="9" r="C145">
        <v>24152.0</v>
      </c>
      <c t="s" s="9" r="D145">
        <v>898</v>
      </c>
      <c t="s" s="10" r="E145">
        <v>899</v>
      </c>
      <c t="s" s="10" r="F145">
        <v>900</v>
      </c>
      <c s="11" r="G145">
        <v>9.1</v>
      </c>
      <c s="12" r="H145">
        <v>10.2</v>
      </c>
      <c t="str" s="10" r="I145">
        <f>H145-G145</f>
        <v>1,1</v>
      </c>
      <c t="s" s="10" r="J145">
        <v>901</v>
      </c>
      <c t="s" s="10" r="K145">
        <v>902</v>
      </c>
      <c s="3" r="L145">
        <v>743.0</v>
      </c>
      <c s="3" r="M145">
        <v>328.0</v>
      </c>
      <c s="3" r="N145">
        <v>44.15</v>
      </c>
      <c s="3" r="O145">
        <v>404.0</v>
      </c>
      <c s="3" r="P145">
        <v>103.0</v>
      </c>
      <c t="str" s="13" r="Q145">
        <f>P145/O145</f>
        <v>25,50%</v>
      </c>
      <c s="14" r="R145">
        <v>747.0</v>
      </c>
      <c s="14" r="S145">
        <v>89.0</v>
      </c>
      <c s="14" r="T145">
        <v>11.91</v>
      </c>
      <c s="14" r="U145">
        <v>646.0</v>
      </c>
      <c s="14" r="V145">
        <v>102.0</v>
      </c>
      <c s="14" r="W145">
        <v>15.79</v>
      </c>
      <c s="14" r="X145">
        <v>781.0</v>
      </c>
      <c s="14" r="Y145">
        <v>370.0</v>
      </c>
      <c t="str" s="15" r="Z145">
        <f>Y145/X145</f>
        <v>47,38%</v>
      </c>
      <c s="14" r="AA145">
        <v>383.0</v>
      </c>
      <c s="14" r="AB145">
        <v>21.0</v>
      </c>
      <c s="13" r="AC145">
        <v>0.0548302872062663</v>
      </c>
      <c s="14" r="AD145">
        <v>761.0</v>
      </c>
      <c s="14" r="AE145">
        <v>342.0</v>
      </c>
      <c s="13" r="AF145">
        <v>0.449408672798949</v>
      </c>
      <c s="14" r="AG145">
        <v>399.0</v>
      </c>
      <c s="14" r="AH145">
        <v>25.0</v>
      </c>
      <c s="13" r="AI145">
        <v>0.06265664160401</v>
      </c>
      <c t="str" s="16" r="AJ145">
        <f>P145-AB145</f>
        <v>82</v>
      </c>
      <c t="str" s="15" r="AK145">
        <f>(P145-AB145)/AB145</f>
        <v>390,48%</v>
      </c>
      <c t="str" s="16" r="AL145">
        <f>P145-V145</f>
        <v>1</v>
      </c>
      <c t="str" s="13" r="AM145">
        <f>(P145-V145)/V145</f>
        <v>0,98%</v>
      </c>
      <c s="13" r="AN145"/>
    </row>
    <row r="146">
      <c t="s" s="1" r="A146">
        <v>903</v>
      </c>
      <c s="2" r="B146">
        <v>24.0</v>
      </c>
      <c s="9" r="C146">
        <v>24153.0</v>
      </c>
      <c t="s" s="9" r="D146">
        <v>904</v>
      </c>
      <c t="s" s="10" r="E146">
        <v>905</v>
      </c>
      <c t="s" s="10" r="F146">
        <v>906</v>
      </c>
      <c s="11" r="G146">
        <v>8.2</v>
      </c>
      <c s="12" r="H146">
        <v>10.0</v>
      </c>
      <c t="str" s="10" r="I146">
        <f>H146-G146</f>
        <v>1,8</v>
      </c>
      <c t="s" s="10" r="J146">
        <v>907</v>
      </c>
      <c t="s" s="10" r="K146">
        <v>908</v>
      </c>
      <c s="3" r="L146">
        <v>333.0</v>
      </c>
      <c s="3" r="M146">
        <v>129.0</v>
      </c>
      <c s="3" r="N146">
        <v>38.74</v>
      </c>
      <c s="3" r="O146">
        <v>190.0</v>
      </c>
      <c s="3" r="P146">
        <v>33.0</v>
      </c>
      <c t="str" s="13" r="Q146">
        <f>P146/O146</f>
        <v>17,37%</v>
      </c>
      <c s="14" r="R146">
        <v>334.0</v>
      </c>
      <c s="14" r="S146">
        <v>33.0</v>
      </c>
      <c s="14" r="T146">
        <v>9.88</v>
      </c>
      <c s="14" r="U146">
        <v>296.0</v>
      </c>
      <c s="14" r="V146">
        <v>31.0</v>
      </c>
      <c s="14" r="W146">
        <v>10.47</v>
      </c>
      <c s="14" r="X146">
        <v>311.0</v>
      </c>
      <c s="14" r="Y146">
        <v>151.0</v>
      </c>
      <c t="str" s="15" r="Z146">
        <f>Y146/X146</f>
        <v>48,55%</v>
      </c>
      <c s="14" r="AA146">
        <v>152.0</v>
      </c>
      <c s="14" r="AB146">
        <v>2.0</v>
      </c>
      <c s="13" r="AC146">
        <v>0.0131578947368421</v>
      </c>
      <c s="14" r="AD146">
        <v>272.0</v>
      </c>
      <c s="14" r="AE146">
        <v>145.0</v>
      </c>
      <c s="13" r="AF146">
        <v>0.533088235294118</v>
      </c>
      <c s="14" r="AG146">
        <v>122.0</v>
      </c>
      <c s="14" r="AH146">
        <v>4.0</v>
      </c>
      <c s="13" r="AI146">
        <v>0.0327868852459016</v>
      </c>
      <c t="str" s="16" r="AJ146">
        <f>P146-AB146</f>
        <v>31</v>
      </c>
      <c t="str" s="15" r="AK146">
        <f>(P146-AB146)/AB146</f>
        <v>1550,00%</v>
      </c>
      <c t="str" s="16" r="AL146">
        <f>P146-V146</f>
        <v>2</v>
      </c>
      <c t="str" s="13" r="AM146">
        <f>(P146-V146)/V146</f>
        <v>6,45%</v>
      </c>
      <c s="13" r="AN146"/>
    </row>
    <row r="147">
      <c t="s" s="1" r="A147">
        <v>909</v>
      </c>
      <c s="2" r="B147">
        <v>24.0</v>
      </c>
      <c s="9" r="C147">
        <v>24154.0</v>
      </c>
      <c t="s" s="9" r="D147">
        <v>910</v>
      </c>
      <c t="s" s="10" r="E147">
        <v>911</v>
      </c>
      <c t="s" s="10" r="F147">
        <v>912</v>
      </c>
      <c s="11" r="G147">
        <v>8.2</v>
      </c>
      <c s="12" r="H147">
        <v>10.0</v>
      </c>
      <c t="str" s="10" r="I147">
        <f>H147-G147</f>
        <v>1,8</v>
      </c>
      <c t="s" s="10" r="J147">
        <v>913</v>
      </c>
      <c t="s" s="10" r="K147">
        <v>914</v>
      </c>
      <c s="3" r="L147">
        <v>279.0</v>
      </c>
      <c s="3" r="M147">
        <v>115.0</v>
      </c>
      <c s="3" r="N147">
        <v>41.22</v>
      </c>
      <c s="3" r="O147">
        <v>152.0</v>
      </c>
      <c s="3" r="P147">
        <v>25.0</v>
      </c>
      <c t="str" s="13" r="Q147">
        <f>P147/O147</f>
        <v>16,45%</v>
      </c>
      <c s="14" r="R147">
        <v>252.0</v>
      </c>
      <c s="14" r="S147">
        <v>22.0</v>
      </c>
      <c s="14" r="T147">
        <v>8.73</v>
      </c>
      <c s="14" r="U147">
        <v>224.0</v>
      </c>
      <c s="14" r="V147">
        <v>26.0</v>
      </c>
      <c s="14" r="W147">
        <v>11.61</v>
      </c>
      <c s="14" r="X147">
        <v>234.0</v>
      </c>
      <c s="14" r="Y147">
        <v>105.0</v>
      </c>
      <c t="str" s="15" r="Z147">
        <f>Y147/X147</f>
        <v>44,87%</v>
      </c>
      <c s="14" r="AA147">
        <v>119.0</v>
      </c>
      <c s="14" r="AB147">
        <v>7.0</v>
      </c>
      <c s="13" r="AC147">
        <v>0.0588235294117647</v>
      </c>
      <c s="14" r="AD147">
        <v>211.0</v>
      </c>
      <c s="14" r="AE147">
        <v>82.0</v>
      </c>
      <c s="13" r="AF147">
        <v>0.388625592417062</v>
      </c>
      <c s="14" r="AG147">
        <v>117.0</v>
      </c>
      <c s="14" r="AH147">
        <v>9.0</v>
      </c>
      <c s="13" r="AI147">
        <v>0.0769230769230769</v>
      </c>
      <c t="str" s="16" r="AJ147">
        <f>P147-AB147</f>
        <v>18</v>
      </c>
      <c t="str" s="15" r="AK147">
        <f>(P147-AB147)/AB147</f>
        <v>257,14%</v>
      </c>
      <c t="str" s="16" r="AL147">
        <f>P147-V147</f>
        <v>-1</v>
      </c>
      <c t="str" s="13" r="AM147">
        <f>(P147-V147)/V147</f>
        <v>-3,85%</v>
      </c>
      <c s="13" r="AN147"/>
    </row>
    <row r="148">
      <c t="s" s="1" r="A148">
        <v>915</v>
      </c>
      <c s="2" r="B148">
        <v>24.0</v>
      </c>
      <c s="9" r="C148">
        <v>24155.0</v>
      </c>
      <c t="s" s="9" r="D148">
        <v>916</v>
      </c>
      <c t="s" s="10" r="E148">
        <v>917</v>
      </c>
      <c t="s" s="10" r="F148">
        <v>918</v>
      </c>
      <c s="11" r="G148">
        <v>8.2</v>
      </c>
      <c s="12" r="H148">
        <v>10.0</v>
      </c>
      <c t="str" s="10" r="I148">
        <f>H148-G148</f>
        <v>1,8</v>
      </c>
      <c t="s" s="10" r="J148">
        <v>919</v>
      </c>
      <c t="s" s="10" r="K148">
        <v>920</v>
      </c>
      <c s="3" r="L148">
        <v>356.0</v>
      </c>
      <c s="3" r="M148">
        <v>169.0</v>
      </c>
      <c s="3" r="N148">
        <v>47.47</v>
      </c>
      <c s="3" r="O148">
        <v>175.0</v>
      </c>
      <c s="3" r="P148">
        <v>42.0</v>
      </c>
      <c t="str" s="13" r="Q148">
        <f>P148/O148</f>
        <v>24,00%</v>
      </c>
      <c s="14" r="R148">
        <v>352.0</v>
      </c>
      <c s="14" r="S148">
        <v>51.0</v>
      </c>
      <c s="14" r="T148">
        <v>14.49</v>
      </c>
      <c s="14" r="U148">
        <v>292.0</v>
      </c>
      <c s="14" r="V148">
        <v>50.0</v>
      </c>
      <c s="14" r="W148">
        <v>17.12</v>
      </c>
      <c s="14" r="X148">
        <v>343.0</v>
      </c>
      <c s="14" r="Y148">
        <v>159.0</v>
      </c>
      <c t="str" s="15" r="Z148">
        <f>Y148/X148</f>
        <v>46,36%</v>
      </c>
      <c s="14" r="AA148">
        <v>167.0</v>
      </c>
      <c s="14" r="AB148">
        <v>8.0</v>
      </c>
      <c s="13" r="AC148">
        <v>0.0479041916167665</v>
      </c>
      <c s="14" r="AD148">
        <v>324.0</v>
      </c>
      <c s="14" r="AE148">
        <v>164.0</v>
      </c>
      <c s="13" r="AF148">
        <v>0.506172839506173</v>
      </c>
      <c s="14" r="AG148">
        <v>151.0</v>
      </c>
      <c s="14" r="AH148">
        <v>14.0</v>
      </c>
      <c s="13" r="AI148">
        <v>0.0927152317880795</v>
      </c>
      <c t="str" s="16" r="AJ148">
        <f>P148-AB148</f>
        <v>34</v>
      </c>
      <c t="str" s="15" r="AK148">
        <f>(P148-AB148)/AB148</f>
        <v>425,00%</v>
      </c>
      <c t="str" s="16" r="AL148">
        <f>P148-V148</f>
        <v>-8</v>
      </c>
      <c t="str" s="13" r="AM148">
        <f>(P148-V148)/V148</f>
        <v>-16,00%</v>
      </c>
      <c s="13" r="AN148"/>
    </row>
    <row r="149">
      <c t="s" s="1" r="A149">
        <v>921</v>
      </c>
      <c s="2" r="B149">
        <v>24.0</v>
      </c>
      <c s="9" r="C149">
        <v>24156.0</v>
      </c>
      <c t="s" s="9" r="D149">
        <v>922</v>
      </c>
      <c t="s" s="10" r="E149">
        <v>923</v>
      </c>
      <c t="s" s="10" r="F149">
        <v>924</v>
      </c>
      <c s="11" r="G149">
        <v>8.2</v>
      </c>
      <c s="12" r="H149">
        <v>10.0</v>
      </c>
      <c t="str" s="10" r="I149">
        <f>H149-G149</f>
        <v>1,8</v>
      </c>
      <c t="s" s="10" r="J149">
        <v>925</v>
      </c>
      <c t="s" s="10" r="K149">
        <v>926</v>
      </c>
      <c s="3" r="L149">
        <v>869.0</v>
      </c>
      <c s="3" r="M149">
        <v>462.0</v>
      </c>
      <c s="3" r="N149">
        <v>53.16</v>
      </c>
      <c s="3" r="O149">
        <v>384.0</v>
      </c>
      <c s="3" r="P149">
        <v>79.0</v>
      </c>
      <c t="str" s="13" r="Q149">
        <f>P149/O149</f>
        <v>20,57%</v>
      </c>
      <c s="14" r="R149">
        <v>832.0</v>
      </c>
      <c s="14" r="S149">
        <v>146.0</v>
      </c>
      <c s="14" r="T149">
        <v>17.55</v>
      </c>
      <c s="14" r="U149">
        <v>671.0</v>
      </c>
      <c s="14" r="V149">
        <v>94.0</v>
      </c>
      <c s="14" r="W149">
        <v>14.01</v>
      </c>
      <c s="14" r="X149">
        <v>766.0</v>
      </c>
      <c s="14" r="Y149">
        <v>425.0</v>
      </c>
      <c t="str" s="15" r="Z149">
        <f>Y149/X149</f>
        <v>55,48%</v>
      </c>
      <c s="14" r="AA149">
        <v>318.0</v>
      </c>
      <c s="14" r="AB149">
        <v>17.0</v>
      </c>
      <c s="13" r="AC149">
        <v>0.0534591194968554</v>
      </c>
      <c s="14" r="AD149">
        <v>744.0</v>
      </c>
      <c s="14" r="AE149">
        <v>373.0</v>
      </c>
      <c s="13" r="AF149">
        <v>0.501344086021505</v>
      </c>
      <c s="14" r="AG149">
        <v>352.0</v>
      </c>
      <c s="14" r="AH149">
        <v>25.0</v>
      </c>
      <c s="13" r="AI149">
        <v>0.0710227272727273</v>
      </c>
      <c t="str" s="16" r="AJ149">
        <f>P149-AB149</f>
        <v>62</v>
      </c>
      <c t="str" s="15" r="AK149">
        <f>(P149-AB149)/AB149</f>
        <v>364,71%</v>
      </c>
      <c t="str" s="16" r="AL149">
        <f>P149-V149</f>
        <v>-15</v>
      </c>
      <c t="str" s="13" r="AM149">
        <f>(P149-V149)/V149</f>
        <v>-15,96%</v>
      </c>
      <c s="13" r="AN149"/>
    </row>
    <row r="150">
      <c t="s" s="1" r="A150">
        <v>927</v>
      </c>
      <c s="2" r="B150">
        <v>24.0</v>
      </c>
      <c s="9" r="C150">
        <v>24157.0</v>
      </c>
      <c t="s" s="9" r="D150">
        <v>928</v>
      </c>
      <c t="s" s="10" r="E150">
        <v>929</v>
      </c>
      <c t="s" s="10" r="F150">
        <v>930</v>
      </c>
      <c s="11" r="G150">
        <v>8.2</v>
      </c>
      <c s="12" r="H150">
        <v>10.0</v>
      </c>
      <c t="str" s="10" r="I150">
        <f>H150-G150</f>
        <v>1,8</v>
      </c>
      <c t="s" s="10" r="J150">
        <v>931</v>
      </c>
      <c t="s" s="10" r="K150">
        <v>932</v>
      </c>
      <c s="3" r="L150">
        <v>595.0</v>
      </c>
      <c s="3" r="M150">
        <v>290.0</v>
      </c>
      <c s="3" r="N150">
        <v>48.74</v>
      </c>
      <c s="3" r="O150">
        <v>285.0</v>
      </c>
      <c s="3" r="P150">
        <v>84.0</v>
      </c>
      <c t="str" s="13" r="Q150">
        <f>P150/O150</f>
        <v>29,47%</v>
      </c>
      <c s="14" r="R150">
        <v>579.0</v>
      </c>
      <c s="14" r="S150">
        <v>81.0</v>
      </c>
      <c s="14" r="T150">
        <v>13.99</v>
      </c>
      <c s="14" r="U150">
        <v>483.0</v>
      </c>
      <c s="14" r="V150">
        <v>104.0</v>
      </c>
      <c s="14" r="W150">
        <v>21.53</v>
      </c>
      <c s="14" r="X150">
        <v>616.0</v>
      </c>
      <c s="14" r="Y150">
        <v>329.0</v>
      </c>
      <c t="str" s="15" r="Z150">
        <f>Y150/X150</f>
        <v>53,41%</v>
      </c>
      <c s="14" r="AA150">
        <v>268.0</v>
      </c>
      <c s="14" r="AB150">
        <v>13.0</v>
      </c>
      <c s="13" r="AC150">
        <v>0.0485074626865672</v>
      </c>
      <c s="14" r="AD150">
        <v>562.0</v>
      </c>
      <c s="14" r="AE150">
        <v>273.0</v>
      </c>
      <c s="13" r="AF150">
        <v>0.48576512455516</v>
      </c>
      <c s="14" r="AG150">
        <v>267.0</v>
      </c>
      <c s="14" r="AH150">
        <v>25.0</v>
      </c>
      <c s="13" r="AI150">
        <v>0.0936329588014981</v>
      </c>
      <c t="str" s="16" r="AJ150">
        <f>P150-AB150</f>
        <v>71</v>
      </c>
      <c t="str" s="15" r="AK150">
        <f>(P150-AB150)/AB150</f>
        <v>546,15%</v>
      </c>
      <c t="str" s="16" r="AL150">
        <f>P150-V150</f>
        <v>-20</v>
      </c>
      <c t="str" s="13" r="AM150">
        <f>(P150-V150)/V150</f>
        <v>-19,23%</v>
      </c>
      <c s="13" r="AN150"/>
    </row>
    <row r="151">
      <c t="s" s="1" r="A151">
        <v>933</v>
      </c>
      <c s="2" r="B151">
        <v>24.0</v>
      </c>
      <c s="9" r="C151">
        <v>24158.0</v>
      </c>
      <c t="s" s="9" r="D151">
        <v>934</v>
      </c>
      <c t="s" s="10" r="E151">
        <v>935</v>
      </c>
      <c t="s" s="10" r="F151">
        <v>936</v>
      </c>
      <c s="11" r="G151">
        <v>8.2</v>
      </c>
      <c s="12" r="H151">
        <v>10.0</v>
      </c>
      <c t="str" s="10" r="I151">
        <f>H151-G151</f>
        <v>1,8</v>
      </c>
      <c t="s" s="10" r="J151">
        <v>937</v>
      </c>
      <c t="s" s="10" r="K151">
        <v>938</v>
      </c>
      <c s="3" r="L151">
        <v>363.0</v>
      </c>
      <c s="3" r="M151">
        <v>155.0</v>
      </c>
      <c s="3" r="N151">
        <v>42.7</v>
      </c>
      <c s="3" r="O151">
        <v>187.0</v>
      </c>
      <c s="3" r="P151">
        <v>36.0</v>
      </c>
      <c t="str" s="13" r="Q151">
        <f>P151/O151</f>
        <v>19,25%</v>
      </c>
      <c s="14" r="R151">
        <v>354.0</v>
      </c>
      <c s="14" r="S151">
        <v>35.0</v>
      </c>
      <c s="14" r="T151">
        <v>9.89</v>
      </c>
      <c s="14" r="U151">
        <v>309.0</v>
      </c>
      <c s="14" r="V151">
        <v>40.0</v>
      </c>
      <c s="14" r="W151">
        <v>12.94</v>
      </c>
      <c s="14" r="X151">
        <v>363.0</v>
      </c>
      <c s="14" r="Y151">
        <v>162.0</v>
      </c>
      <c t="str" s="15" r="Z151">
        <f>Y151/X151</f>
        <v>44,63%</v>
      </c>
      <c s="14" r="AA151">
        <v>179.0</v>
      </c>
      <c s="14" r="AB151">
        <v>7.0</v>
      </c>
      <c s="13" r="AC151">
        <v>0.0391061452513966</v>
      </c>
      <c s="14" r="AD151">
        <v>369.0</v>
      </c>
      <c s="14" r="AE151">
        <v>140.0</v>
      </c>
      <c s="13" r="AF151">
        <v>0.37940379403794</v>
      </c>
      <c s="14" r="AG151">
        <v>210.0</v>
      </c>
      <c s="14" r="AH151">
        <v>10.0</v>
      </c>
      <c s="13" r="AI151">
        <v>0.0476190476190476</v>
      </c>
      <c t="str" s="16" r="AJ151">
        <f>P151-AB151</f>
        <v>29</v>
      </c>
      <c t="str" s="15" r="AK151">
        <f>(P151-AB151)/AB151</f>
        <v>414,29%</v>
      </c>
      <c t="str" s="16" r="AL151">
        <f>P151-V151</f>
        <v>-4</v>
      </c>
      <c t="str" s="13" r="AM151">
        <f>(P151-V151)/V151</f>
        <v>-10,00%</v>
      </c>
      <c s="13" r="AN151"/>
    </row>
    <row r="152">
      <c t="s" s="1" r="A152">
        <v>939</v>
      </c>
      <c s="2" r="B152">
        <v>24.0</v>
      </c>
      <c s="9" r="C152">
        <v>24159.0</v>
      </c>
      <c t="s" s="9" r="D152">
        <v>940</v>
      </c>
      <c t="s" s="10" r="E152">
        <v>941</v>
      </c>
      <c t="s" s="10" r="F152">
        <v>942</v>
      </c>
      <c s="11" r="G152">
        <v>9.6</v>
      </c>
      <c s="12" r="H152">
        <v>11.1</v>
      </c>
      <c t="str" s="10" r="I152">
        <f>H152-G152</f>
        <v>1,5</v>
      </c>
      <c t="s" s="10" r="J152">
        <v>943</v>
      </c>
      <c t="s" s="10" r="K152">
        <v>944</v>
      </c>
      <c s="3" r="L152">
        <v>325.0</v>
      </c>
      <c s="3" r="M152">
        <v>153.0</v>
      </c>
      <c s="3" r="N152">
        <v>47.08</v>
      </c>
      <c s="3" r="O152">
        <v>162.0</v>
      </c>
      <c s="3" r="P152">
        <v>56.0</v>
      </c>
      <c t="str" s="13" r="Q152">
        <f>P152/O152</f>
        <v>34,57%</v>
      </c>
      <c s="14" r="R152">
        <v>330.0</v>
      </c>
      <c s="14" r="S152">
        <v>55.0</v>
      </c>
      <c s="14" r="T152">
        <v>16.67</v>
      </c>
      <c s="14" r="U152">
        <v>265.0</v>
      </c>
      <c s="14" r="V152">
        <v>57.0</v>
      </c>
      <c s="14" r="W152">
        <v>21.51</v>
      </c>
      <c s="14" r="X152">
        <v>328.0</v>
      </c>
      <c s="14" r="Y152">
        <v>135.0</v>
      </c>
      <c t="str" s="15" r="Z152">
        <f>Y152/X152</f>
        <v>41,16%</v>
      </c>
      <c s="14" r="AA152">
        <v>172.0</v>
      </c>
      <c s="14" r="AB152">
        <v>10.0</v>
      </c>
      <c s="13" r="AC152">
        <v>0.0581395348837209</v>
      </c>
      <c s="14" r="AD152">
        <v>341.0</v>
      </c>
      <c s="14" r="AE152">
        <v>156.0</v>
      </c>
      <c s="13" r="AF152">
        <v>0.457478005865103</v>
      </c>
      <c s="14" r="AG152">
        <v>173.0</v>
      </c>
      <c s="14" r="AH152">
        <v>16.0</v>
      </c>
      <c s="13" r="AI152">
        <v>0.092485549132948</v>
      </c>
      <c t="str" s="16" r="AJ152">
        <f>P152-AB152</f>
        <v>46</v>
      </c>
      <c t="str" s="15" r="AK152">
        <f>(P152-AB152)/AB152</f>
        <v>460,00%</v>
      </c>
      <c t="str" s="16" r="AL152">
        <f>P152-V152</f>
        <v>-1</v>
      </c>
      <c t="str" s="13" r="AM152">
        <f>(P152-V152)/V152</f>
        <v>-1,75%</v>
      </c>
      <c s="13" r="AN152"/>
    </row>
    <row r="153">
      <c t="s" s="1" r="A153">
        <v>945</v>
      </c>
      <c s="2" r="B153">
        <v>24.0</v>
      </c>
      <c s="9" r="C153">
        <v>24160.0</v>
      </c>
      <c t="s" s="9" r="D153">
        <v>946</v>
      </c>
      <c t="s" s="10" r="E153">
        <v>947</v>
      </c>
      <c t="s" s="10" r="F153">
        <v>948</v>
      </c>
      <c s="11" r="G153">
        <v>8.2</v>
      </c>
      <c s="12" r="H153">
        <v>10.0</v>
      </c>
      <c t="str" s="10" r="I153">
        <f>H153-G153</f>
        <v>1,8</v>
      </c>
      <c t="s" s="10" r="J153">
        <v>949</v>
      </c>
      <c t="s" s="10" r="K153">
        <v>950</v>
      </c>
      <c s="3" r="L153">
        <v>347.0</v>
      </c>
      <c s="3" r="M153">
        <v>139.0</v>
      </c>
      <c s="3" r="N153">
        <v>40.06</v>
      </c>
      <c s="3" r="O153">
        <v>189.0</v>
      </c>
      <c s="3" r="P153">
        <v>39.0</v>
      </c>
      <c t="str" s="13" r="Q153">
        <f>P153/O153</f>
        <v>20,63%</v>
      </c>
      <c s="14" r="R153">
        <v>337.0</v>
      </c>
      <c s="14" r="S153">
        <v>36.0</v>
      </c>
      <c s="14" r="T153">
        <v>10.68</v>
      </c>
      <c s="14" r="U153">
        <v>296.0</v>
      </c>
      <c s="14" r="V153">
        <v>50.0</v>
      </c>
      <c s="14" r="W153">
        <v>16.89</v>
      </c>
      <c s="14" r="X153">
        <v>295.0</v>
      </c>
      <c s="14" r="Y153">
        <v>138.0</v>
      </c>
      <c t="str" s="15" r="Z153">
        <f>Y153/X153</f>
        <v>46,78%</v>
      </c>
      <c s="14" r="AA153">
        <v>139.0</v>
      </c>
      <c s="14" r="AB153">
        <v>3.0</v>
      </c>
      <c s="13" r="AC153">
        <v>0.0215827338129496</v>
      </c>
      <c s="14" r="AD153">
        <v>258.0</v>
      </c>
      <c s="14" r="AE153">
        <v>139.0</v>
      </c>
      <c s="13" r="AF153">
        <v>0.538759689922481</v>
      </c>
      <c s="14" r="AG153">
        <v>103.0</v>
      </c>
      <c s="14" r="AH153">
        <v>9.0</v>
      </c>
      <c s="13" r="AI153">
        <v>0.087378640776699</v>
      </c>
      <c t="str" s="16" r="AJ153">
        <f>P153-AB153</f>
        <v>36</v>
      </c>
      <c t="str" s="15" r="AK153">
        <f>(P153-AB153)/AB153</f>
        <v>1200,00%</v>
      </c>
      <c t="str" s="16" r="AL153">
        <f>P153-V153</f>
        <v>-11</v>
      </c>
      <c t="str" s="13" r="AM153">
        <f>(P153-V153)/V153</f>
        <v>-22,00%</v>
      </c>
      <c s="13" r="AN153"/>
    </row>
    <row r="154">
      <c t="s" s="1" r="A154">
        <v>951</v>
      </c>
      <c s="2" r="B154">
        <v>24.0</v>
      </c>
      <c s="9" r="C154">
        <v>24161.0</v>
      </c>
      <c t="s" s="9" r="D154">
        <v>952</v>
      </c>
      <c t="s" s="10" r="E154">
        <v>953</v>
      </c>
      <c t="s" s="10" r="F154">
        <v>954</v>
      </c>
      <c s="11" r="G154">
        <v>8.2</v>
      </c>
      <c s="12" r="H154">
        <v>10.0</v>
      </c>
      <c t="str" s="10" r="I154">
        <f>H154-G154</f>
        <v>1,8</v>
      </c>
      <c t="s" s="10" r="J154">
        <v>955</v>
      </c>
      <c t="s" s="10" r="K154">
        <v>956</v>
      </c>
      <c s="3" r="L154">
        <v>113.0</v>
      </c>
      <c s="3" r="M154">
        <v>53.0</v>
      </c>
      <c s="3" r="N154">
        <v>46.9</v>
      </c>
      <c s="3" r="O154">
        <v>55.0</v>
      </c>
      <c s="3" r="P154">
        <v>11.0</v>
      </c>
      <c t="str" s="13" r="Q154">
        <f>P154/O154</f>
        <v>20,00%</v>
      </c>
      <c s="14" r="R154">
        <v>112.0</v>
      </c>
      <c s="14" r="S154">
        <v>17.0</v>
      </c>
      <c s="14" r="T154">
        <v>15.18</v>
      </c>
      <c s="14" r="U154">
        <v>95.0</v>
      </c>
      <c s="14" r="V154">
        <v>17.0</v>
      </c>
      <c s="14" r="W154">
        <v>17.89</v>
      </c>
      <c s="14" r="X154">
        <v>105.0</v>
      </c>
      <c s="14" r="Y154">
        <v>50.0</v>
      </c>
      <c t="str" s="15" r="Z154">
        <f>Y154/X154</f>
        <v>47,62%</v>
      </c>
      <c s="14" r="AA154">
        <v>45.0</v>
      </c>
      <c s="14" r="AB154">
        <v>2.0</v>
      </c>
      <c s="13" r="AC154">
        <v>0.0444444444444444</v>
      </c>
      <c s="14" r="AD154">
        <v>109.0</v>
      </c>
      <c s="14" r="AE154">
        <v>57.0</v>
      </c>
      <c s="13" r="AF154">
        <v>0.522935779816514</v>
      </c>
      <c s="14" r="AG154">
        <v>48.0</v>
      </c>
      <c s="14" r="AH154">
        <v>3.0</v>
      </c>
      <c s="13" r="AI154">
        <v>0.0625</v>
      </c>
      <c t="str" s="16" r="AJ154">
        <f>P154-AB154</f>
        <v>9</v>
      </c>
      <c t="str" s="15" r="AK154">
        <f>(P154-AB154)/AB154</f>
        <v>450,00%</v>
      </c>
      <c t="str" s="16" r="AL154">
        <f>P154-V154</f>
        <v>-6</v>
      </c>
      <c t="str" s="13" r="AM154">
        <f>(P154-V154)/V154</f>
        <v>-35,29%</v>
      </c>
      <c s="13" r="AN154"/>
    </row>
    <row r="155">
      <c t="s" s="1" r="A155">
        <v>957</v>
      </c>
      <c s="2" r="B155">
        <v>24.0</v>
      </c>
      <c s="9" r="C155">
        <v>24162.0</v>
      </c>
      <c t="s" s="9" r="D155">
        <v>958</v>
      </c>
      <c t="s" s="10" r="E155">
        <v>959</v>
      </c>
      <c t="s" s="10" r="F155">
        <v>960</v>
      </c>
      <c s="11" r="G155">
        <v>8.2</v>
      </c>
      <c s="12" r="H155">
        <v>10.0</v>
      </c>
      <c t="str" s="10" r="I155">
        <f>H155-G155</f>
        <v>1,8</v>
      </c>
      <c t="s" s="10" r="J155">
        <v>961</v>
      </c>
      <c t="s" s="10" r="K155">
        <v>962</v>
      </c>
      <c s="3" r="L155">
        <v>384.0</v>
      </c>
      <c s="3" r="M155">
        <v>205.0</v>
      </c>
      <c s="3" r="N155">
        <v>53.39</v>
      </c>
      <c s="3" r="O155">
        <v>168.0</v>
      </c>
      <c s="3" r="P155">
        <v>43.0</v>
      </c>
      <c t="str" s="13" r="Q155">
        <f>P155/O155</f>
        <v>25,60%</v>
      </c>
      <c s="14" r="R155">
        <v>379.0</v>
      </c>
      <c s="14" r="S155">
        <v>36.0</v>
      </c>
      <c s="14" r="T155">
        <v>9.5</v>
      </c>
      <c s="14" r="U155">
        <v>336.0</v>
      </c>
      <c s="14" r="V155">
        <v>61.0</v>
      </c>
      <c s="14" r="W155">
        <v>18.15</v>
      </c>
      <c s="14" r="X155">
        <v>402.0</v>
      </c>
      <c s="14" r="Y155">
        <v>230.0</v>
      </c>
      <c t="str" s="15" r="Z155">
        <f>Y155/X155</f>
        <v>57,21%</v>
      </c>
      <c s="14" r="AA155">
        <v>162.0</v>
      </c>
      <c s="14" r="AB155">
        <v>11.0</v>
      </c>
      <c s="13" r="AC155">
        <v>0.0679012345679012</v>
      </c>
      <c s="14" r="AD155">
        <v>360.0</v>
      </c>
      <c s="14" r="AE155">
        <v>190.0</v>
      </c>
      <c s="13" r="AF155">
        <v>0.527777777777778</v>
      </c>
      <c s="14" r="AG155">
        <v>154.0</v>
      </c>
      <c s="14" r="AH155">
        <v>11.0</v>
      </c>
      <c s="13" r="AI155">
        <v>0.0714285714285714</v>
      </c>
      <c t="str" s="16" r="AJ155">
        <f>P155-AB155</f>
        <v>32</v>
      </c>
      <c t="str" s="15" r="AK155">
        <f>(P155-AB155)/AB155</f>
        <v>290,91%</v>
      </c>
      <c t="str" s="16" r="AL155">
        <f>P155-V155</f>
        <v>-18</v>
      </c>
      <c t="str" s="13" r="AM155">
        <f>(P155-V155)/V155</f>
        <v>-29,51%</v>
      </c>
      <c s="13" r="AN155"/>
    </row>
    <row r="156">
      <c t="s" s="1" r="A156">
        <v>963</v>
      </c>
      <c s="2" r="B156">
        <v>24.0</v>
      </c>
      <c s="9" r="C156">
        <v>24163.0</v>
      </c>
      <c t="s" s="9" r="D156">
        <v>964</v>
      </c>
      <c t="s" s="10" r="E156">
        <v>965</v>
      </c>
      <c t="s" s="10" r="F156">
        <v>966</v>
      </c>
      <c s="11" r="G156">
        <v>8.2</v>
      </c>
      <c s="12" r="H156">
        <v>10.0</v>
      </c>
      <c t="str" s="10" r="I156">
        <f>H156-G156</f>
        <v>1,8</v>
      </c>
      <c t="s" s="10" r="J156">
        <v>967</v>
      </c>
      <c t="s" s="10" r="K156">
        <v>968</v>
      </c>
      <c s="3" r="L156">
        <v>128.0</v>
      </c>
      <c s="3" r="M156">
        <v>50.0</v>
      </c>
      <c s="3" r="N156">
        <v>39.06</v>
      </c>
      <c s="3" r="O156">
        <v>70.0</v>
      </c>
      <c s="3" r="P156">
        <v>12.0</v>
      </c>
      <c t="str" s="13" r="Q156">
        <f>P156/O156</f>
        <v>17,14%</v>
      </c>
      <c s="14" r="R156">
        <v>119.0</v>
      </c>
      <c s="14" r="S156">
        <v>18.0</v>
      </c>
      <c s="14" r="T156">
        <v>15.13</v>
      </c>
      <c s="14" r="U156">
        <v>99.0</v>
      </c>
      <c s="14" r="V156">
        <v>13.0</v>
      </c>
      <c s="14" r="W156">
        <v>13.13</v>
      </c>
      <c s="14" r="X156">
        <v>123.0</v>
      </c>
      <c s="14" r="Y156">
        <v>60.0</v>
      </c>
      <c t="str" s="15" r="Z156">
        <f>Y156/X156</f>
        <v>48,78%</v>
      </c>
      <c s="14" r="AA156">
        <v>59.0</v>
      </c>
      <c s="14" r="AB156">
        <v>4.0</v>
      </c>
      <c s="13" r="AC156">
        <v>0.0677966101694915</v>
      </c>
      <c s="14" r="AD156">
        <v>131.0</v>
      </c>
      <c s="14" r="AE156">
        <v>58.0</v>
      </c>
      <c s="13" r="AF156">
        <v>0.442748091603053</v>
      </c>
      <c s="14" r="AG156">
        <v>69.0</v>
      </c>
      <c s="14" r="AH156">
        <v>4.0</v>
      </c>
      <c s="13" r="AI156">
        <v>0.0579710144927536</v>
      </c>
      <c t="str" s="16" r="AJ156">
        <f>P156-AB156</f>
        <v>8</v>
      </c>
      <c t="str" s="15" r="AK156">
        <f>(P156-AB156)/AB156</f>
        <v>200,00%</v>
      </c>
      <c t="str" s="16" r="AL156">
        <f>P156-V156</f>
        <v>-1</v>
      </c>
      <c t="str" s="13" r="AM156">
        <f>(P156-V156)/V156</f>
        <v>-7,69%</v>
      </c>
      <c s="13" r="AN156"/>
    </row>
    <row r="157">
      <c t="s" s="1" r="A157">
        <v>969</v>
      </c>
      <c s="2" r="B157">
        <v>24.0</v>
      </c>
      <c s="9" r="C157">
        <v>24164.0</v>
      </c>
      <c t="s" s="9" r="D157">
        <v>970</v>
      </c>
      <c t="s" s="10" r="E157">
        <v>971</v>
      </c>
      <c t="s" s="10" r="F157">
        <v>972</v>
      </c>
      <c s="11" r="G157">
        <v>8.2</v>
      </c>
      <c s="12" r="H157">
        <v>10.0</v>
      </c>
      <c t="str" s="10" r="I157">
        <f>H157-G157</f>
        <v>1,8</v>
      </c>
      <c t="s" s="10" r="J157">
        <v>973</v>
      </c>
      <c t="s" s="10" r="K157">
        <v>974</v>
      </c>
      <c s="3" r="L157">
        <v>818.0</v>
      </c>
      <c s="3" r="M157">
        <v>387.0</v>
      </c>
      <c s="3" r="N157">
        <v>47.31</v>
      </c>
      <c s="3" r="O157">
        <v>409.0</v>
      </c>
      <c s="3" r="P157">
        <v>84.0</v>
      </c>
      <c t="str" s="13" r="Q157">
        <f>P157/O157</f>
        <v>20,54%</v>
      </c>
      <c s="14" r="R157">
        <v>831.0</v>
      </c>
      <c s="14" r="S157">
        <v>147.0</v>
      </c>
      <c s="14" r="T157">
        <v>17.69</v>
      </c>
      <c s="14" r="U157">
        <v>669.0</v>
      </c>
      <c s="14" r="V157">
        <v>65.0</v>
      </c>
      <c s="14" r="W157">
        <v>9.72</v>
      </c>
      <c s="14" r="X157">
        <v>881.0</v>
      </c>
      <c s="14" r="Y157">
        <v>458.0</v>
      </c>
      <c t="str" s="15" r="Z157">
        <f>Y157/X157</f>
        <v>51,99%</v>
      </c>
      <c s="14" r="AA157">
        <v>398.0</v>
      </c>
      <c s="14" r="AB157">
        <v>11.0</v>
      </c>
      <c s="13" r="AC157">
        <v>0.0276381909547739</v>
      </c>
      <c s="14" r="AD157">
        <v>872.0</v>
      </c>
      <c s="14" r="AE157">
        <v>380.0</v>
      </c>
      <c s="13" r="AF157">
        <v>0.435779816513761</v>
      </c>
      <c s="14" r="AG157">
        <v>460.0</v>
      </c>
      <c s="14" r="AH157">
        <v>33.0</v>
      </c>
      <c s="13" r="AI157">
        <v>0.0717391304347826</v>
      </c>
      <c t="str" s="16" r="AJ157">
        <f>P157-AB157</f>
        <v>73</v>
      </c>
      <c t="str" s="15" r="AK157">
        <f>(P157-AB157)/AB157</f>
        <v>663,64%</v>
      </c>
      <c t="str" s="16" r="AL157">
        <f>P157-V157</f>
        <v>19</v>
      </c>
      <c t="str" s="13" r="AM157">
        <f>(P157-V157)/V157</f>
        <v>29,23%</v>
      </c>
      <c s="13" r="AN157"/>
    </row>
    <row r="158">
      <c t="s" s="1" r="A158">
        <v>975</v>
      </c>
      <c s="2" r="B158">
        <v>24.0</v>
      </c>
      <c s="9" r="C158">
        <v>24165.0</v>
      </c>
      <c t="s" s="9" r="D158">
        <v>976</v>
      </c>
      <c t="s" s="10" r="E158">
        <v>977</v>
      </c>
      <c t="s" s="10" r="F158">
        <v>978</v>
      </c>
      <c s="11" r="G158">
        <v>9.6</v>
      </c>
      <c s="12" r="H158">
        <v>11.1</v>
      </c>
      <c t="str" s="10" r="I158">
        <f>H158-G158</f>
        <v>1,5</v>
      </c>
      <c t="s" s="10" r="J158">
        <v>979</v>
      </c>
      <c t="s" s="10" r="K158">
        <v>980</v>
      </c>
      <c s="3" r="L158">
        <v>294.0</v>
      </c>
      <c s="3" r="M158">
        <v>133.0</v>
      </c>
      <c s="3" r="N158">
        <v>45.24</v>
      </c>
      <c s="3" r="O158">
        <v>160.0</v>
      </c>
      <c s="3" r="P158">
        <v>51.0</v>
      </c>
      <c t="str" s="13" r="Q158">
        <f>P158/O158</f>
        <v>31,88%</v>
      </c>
      <c s="14" r="R158">
        <v>287.0</v>
      </c>
      <c s="14" r="S158">
        <v>41.0</v>
      </c>
      <c s="14" r="T158">
        <v>14.29</v>
      </c>
      <c s="14" r="U158">
        <v>245.0</v>
      </c>
      <c s="14" r="V158">
        <v>58.0</v>
      </c>
      <c s="14" r="W158">
        <v>23.67</v>
      </c>
      <c s="14" r="X158">
        <v>237.0</v>
      </c>
      <c s="14" r="Y158">
        <v>129.0</v>
      </c>
      <c t="str" s="15" r="Z158">
        <f>Y158/X158</f>
        <v>54,43%</v>
      </c>
      <c s="14" r="AA158">
        <v>100.0</v>
      </c>
      <c s="14" r="AB158">
        <v>7.0</v>
      </c>
      <c s="13" r="AC158">
        <v>0.07</v>
      </c>
      <c s="14" r="AD158">
        <v>233.0</v>
      </c>
      <c s="14" r="AE158">
        <v>121.0</v>
      </c>
      <c s="13" r="AF158">
        <v>0.51931330472103</v>
      </c>
      <c s="14" r="AG158">
        <v>100.0</v>
      </c>
      <c s="14" r="AH158">
        <v>5.0</v>
      </c>
      <c s="13" r="AI158">
        <v>0.05</v>
      </c>
      <c t="str" s="16" r="AJ158">
        <f>P158-AB158</f>
        <v>44</v>
      </c>
      <c t="str" s="15" r="AK158">
        <f>(P158-AB158)/AB158</f>
        <v>628,57%</v>
      </c>
      <c t="str" s="16" r="AL158">
        <f>P158-V158</f>
        <v>-7</v>
      </c>
      <c t="str" s="13" r="AM158">
        <f>(P158-V158)/V158</f>
        <v>-12,07%</v>
      </c>
      <c s="13" r="AN158"/>
    </row>
    <row r="159">
      <c t="s" s="1" r="A159">
        <v>981</v>
      </c>
      <c s="2" r="B159">
        <v>24.0</v>
      </c>
      <c s="9" r="C159">
        <v>24166.0</v>
      </c>
      <c t="s" s="9" r="D159">
        <v>982</v>
      </c>
      <c t="s" s="10" r="E159">
        <v>983</v>
      </c>
      <c t="s" s="10" r="F159">
        <v>984</v>
      </c>
      <c s="11" r="G159">
        <v>8.2</v>
      </c>
      <c s="12" r="H159">
        <v>10.0</v>
      </c>
      <c t="str" s="10" r="I159">
        <f>H159-G159</f>
        <v>1,8</v>
      </c>
      <c t="s" s="10" r="J159">
        <v>985</v>
      </c>
      <c t="s" s="10" r="K159">
        <v>986</v>
      </c>
      <c s="3" r="L159">
        <v>598.0</v>
      </c>
      <c s="3" r="M159">
        <v>318.0</v>
      </c>
      <c s="3" r="N159">
        <v>53.18</v>
      </c>
      <c s="3" r="O159">
        <v>258.0</v>
      </c>
      <c s="3" r="P159">
        <v>65.0</v>
      </c>
      <c t="str" s="13" r="Q159">
        <f>P159/O159</f>
        <v>25,19%</v>
      </c>
      <c s="14" r="R159">
        <v>606.0</v>
      </c>
      <c s="14" r="S159">
        <v>69.0</v>
      </c>
      <c s="14" r="T159">
        <v>11.39</v>
      </c>
      <c s="14" r="U159">
        <v>527.0</v>
      </c>
      <c s="14" r="V159">
        <v>85.0</v>
      </c>
      <c s="14" r="W159">
        <v>16.13</v>
      </c>
      <c s="14" r="X159">
        <v>583.0</v>
      </c>
      <c s="14" r="Y159">
        <v>321.0</v>
      </c>
      <c t="str" s="15" r="Z159">
        <f>Y159/X159</f>
        <v>55,06%</v>
      </c>
      <c s="14" r="AA159">
        <v>236.0</v>
      </c>
      <c s="14" r="AB159">
        <v>11.0</v>
      </c>
      <c s="13" r="AC159">
        <v>0.0466101694915254</v>
      </c>
      <c s="14" r="AD159">
        <v>525.0</v>
      </c>
      <c s="14" r="AE159">
        <v>269.0</v>
      </c>
      <c s="13" r="AF159">
        <v>0.512380952380952</v>
      </c>
      <c s="14" r="AG159">
        <v>231.0</v>
      </c>
      <c s="14" r="AH159">
        <v>14.0</v>
      </c>
      <c s="13" r="AI159">
        <v>0.0606060606060606</v>
      </c>
      <c t="str" s="16" r="AJ159">
        <f>P159-AB159</f>
        <v>54</v>
      </c>
      <c t="str" s="15" r="AK159">
        <f>(P159-AB159)/AB159</f>
        <v>490,91%</v>
      </c>
      <c t="str" s="16" r="AL159">
        <f>P159-V159</f>
        <v>-20</v>
      </c>
      <c t="str" s="13" r="AM159">
        <f>(P159-V159)/V159</f>
        <v>-23,53%</v>
      </c>
      <c s="13" r="AN159"/>
    </row>
    <row r="160">
      <c t="s" s="1" r="A160">
        <v>987</v>
      </c>
      <c s="2" r="B160">
        <v>24.0</v>
      </c>
      <c s="9" r="C160">
        <v>24167.0</v>
      </c>
      <c t="s" s="9" r="D160">
        <v>988</v>
      </c>
      <c t="s" s="10" r="E160">
        <v>989</v>
      </c>
      <c t="s" s="10" r="F160">
        <v>990</v>
      </c>
      <c s="11" r="G160">
        <v>9.6</v>
      </c>
      <c s="12" r="H160">
        <v>11.8</v>
      </c>
      <c t="str" s="10" r="I160">
        <f>H160-G160</f>
        <v>2,2</v>
      </c>
      <c t="s" s="10" r="J160">
        <v>991</v>
      </c>
      <c t="s" s="10" r="K160">
        <v>992</v>
      </c>
      <c s="3" r="L160">
        <v>1881.0</v>
      </c>
      <c s="3" r="M160">
        <v>972.0</v>
      </c>
      <c s="3" r="N160">
        <v>51.67</v>
      </c>
      <c s="3" r="O160">
        <v>865.0</v>
      </c>
      <c s="3" r="P160">
        <v>219.0</v>
      </c>
      <c t="str" s="13" r="Q160">
        <f>P160/O160</f>
        <v>25,32%</v>
      </c>
      <c s="14" r="R160">
        <v>1889.0</v>
      </c>
      <c s="14" r="S160">
        <v>322.0</v>
      </c>
      <c s="14" r="T160">
        <v>17.05</v>
      </c>
      <c s="14" r="U160">
        <v>1540.0</v>
      </c>
      <c s="14" r="V160">
        <v>277.0</v>
      </c>
      <c s="14" r="W160">
        <v>17.99</v>
      </c>
      <c s="14" r="X160">
        <v>1961.0</v>
      </c>
      <c s="14" r="Y160">
        <v>1075.0</v>
      </c>
      <c t="str" s="15" r="Z160">
        <f>Y160/X160</f>
        <v>54,82%</v>
      </c>
      <c s="14" r="AA160">
        <v>849.0</v>
      </c>
      <c s="14" r="AB160">
        <v>43.0</v>
      </c>
      <c s="13" r="AC160">
        <v>0.0506478209658422</v>
      </c>
      <c s="14" r="AD160">
        <v>1940.0</v>
      </c>
      <c s="14" r="AE160">
        <v>1012.0</v>
      </c>
      <c s="13" r="AF160">
        <v>0.521649484536083</v>
      </c>
      <c s="14" r="AG160">
        <v>890.0</v>
      </c>
      <c s="14" r="AH160">
        <v>72.0</v>
      </c>
      <c s="13" r="AI160">
        <v>0.0808988764044944</v>
      </c>
      <c t="str" s="16" r="AJ160">
        <f>P160-AB160</f>
        <v>176</v>
      </c>
      <c t="str" s="15" r="AK160">
        <f>(P160-AB160)/AB160</f>
        <v>409,30%</v>
      </c>
      <c t="str" s="16" r="AL160">
        <f>P160-V160</f>
        <v>-58</v>
      </c>
      <c t="str" s="13" r="AM160">
        <f>(P160-V160)/V160</f>
        <v>-20,94%</v>
      </c>
      <c s="13" r="AN160"/>
    </row>
    <row r="161">
      <c t="s" s="1" r="A161">
        <v>993</v>
      </c>
      <c s="2" r="B161">
        <v>24.0</v>
      </c>
      <c s="9" r="C161">
        <v>24168.0</v>
      </c>
      <c t="s" s="9" r="D161">
        <v>994</v>
      </c>
      <c t="s" s="10" r="E161">
        <v>995</v>
      </c>
      <c t="s" s="10" r="F161">
        <v>996</v>
      </c>
      <c s="11" r="G161">
        <v>9.6</v>
      </c>
      <c s="12" r="H161">
        <v>11.8</v>
      </c>
      <c t="str" s="10" r="I161">
        <f>H161-G161</f>
        <v>2,2</v>
      </c>
      <c t="s" s="10" r="J161">
        <v>997</v>
      </c>
      <c t="s" s="10" r="K161">
        <v>998</v>
      </c>
      <c s="3" r="L161">
        <v>351.0</v>
      </c>
      <c s="3" r="M161">
        <v>150.0</v>
      </c>
      <c s="3" r="N161">
        <v>42.74</v>
      </c>
      <c s="3" r="O161">
        <v>198.0</v>
      </c>
      <c s="3" r="P161">
        <v>58.0</v>
      </c>
      <c t="str" s="13" r="Q161">
        <f>P161/O161</f>
        <v>29,29%</v>
      </c>
      <c s="14" r="R161">
        <v>354.0</v>
      </c>
      <c s="14" r="S161">
        <v>59.0</v>
      </c>
      <c s="14" r="T161">
        <v>16.67</v>
      </c>
      <c s="14" r="U161">
        <v>292.0</v>
      </c>
      <c s="14" r="V161">
        <v>49.0</v>
      </c>
      <c s="14" r="W161">
        <v>16.78</v>
      </c>
      <c s="14" r="X161">
        <v>387.0</v>
      </c>
      <c s="14" r="Y161">
        <v>203.0</v>
      </c>
      <c t="str" s="15" r="Z161">
        <f>Y161/X161</f>
        <v>52,45%</v>
      </c>
      <c s="14" r="AA161">
        <v>179.0</v>
      </c>
      <c s="14" r="AB161">
        <v>8.0</v>
      </c>
      <c s="13" r="AC161">
        <v>0.0446927374301676</v>
      </c>
      <c s="14" r="AD161">
        <v>369.0</v>
      </c>
      <c s="14" r="AE161">
        <v>181.0</v>
      </c>
      <c s="13" r="AF161">
        <v>0.490514905149052</v>
      </c>
      <c s="14" r="AG161">
        <v>179.0</v>
      </c>
      <c s="14" r="AH161">
        <v>22.0</v>
      </c>
      <c s="13" r="AI161">
        <v>0.122905027932961</v>
      </c>
      <c t="str" s="16" r="AJ161">
        <f>P161-AB161</f>
        <v>50</v>
      </c>
      <c t="str" s="15" r="AK161">
        <f>(P161-AB161)/AB161</f>
        <v>625,00%</v>
      </c>
      <c t="str" s="16" r="AL161">
        <f>P161-V161</f>
        <v>9</v>
      </c>
      <c t="str" s="13" r="AM161">
        <f>(P161-V161)/V161</f>
        <v>18,37%</v>
      </c>
      <c s="13" r="AN161"/>
    </row>
    <row r="162">
      <c t="s" s="1" r="A162">
        <v>999</v>
      </c>
      <c s="2" r="B162">
        <v>24.0</v>
      </c>
      <c s="9" r="C162">
        <v>24170.0</v>
      </c>
      <c t="s" s="9" r="D162">
        <v>1000</v>
      </c>
      <c t="s" s="10" r="E162">
        <v>1001</v>
      </c>
      <c t="s" s="10" r="F162">
        <v>1002</v>
      </c>
      <c s="11" r="G162">
        <v>8.2</v>
      </c>
      <c s="12" r="H162">
        <v>10.0</v>
      </c>
      <c t="str" s="10" r="I162">
        <f>H162-G162</f>
        <v>1,8</v>
      </c>
      <c t="s" s="10" r="J162">
        <v>1003</v>
      </c>
      <c t="s" s="10" r="K162">
        <v>1004</v>
      </c>
      <c s="3" r="L162">
        <v>249.0</v>
      </c>
      <c s="3" r="M162">
        <v>131.0</v>
      </c>
      <c s="3" r="N162">
        <v>52.61</v>
      </c>
      <c s="3" r="O162">
        <v>111.0</v>
      </c>
      <c s="3" r="P162">
        <v>36.0</v>
      </c>
      <c t="str" s="13" r="Q162">
        <f>P162/O162</f>
        <v>32,43%</v>
      </c>
      <c s="14" r="R162">
        <v>238.0</v>
      </c>
      <c s="14" r="S162">
        <v>28.0</v>
      </c>
      <c s="14" r="T162">
        <v>11.76</v>
      </c>
      <c s="14" r="U162">
        <v>200.0</v>
      </c>
      <c s="14" r="V162">
        <v>47.0</v>
      </c>
      <c s="14" r="W162">
        <v>23.5</v>
      </c>
      <c s="14" r="X162">
        <v>230.0</v>
      </c>
      <c s="14" r="Y162">
        <v>121.0</v>
      </c>
      <c t="str" s="15" r="Z162">
        <f>Y162/X162</f>
        <v>52,61%</v>
      </c>
      <c s="14" r="AA162">
        <v>91.0</v>
      </c>
      <c s="14" r="AB162">
        <v>3.0</v>
      </c>
      <c s="13" r="AC162">
        <v>0.032967032967033</v>
      </c>
      <c s="14" r="AD162">
        <v>204.0</v>
      </c>
      <c s="14" r="AE162">
        <v>108.0</v>
      </c>
      <c s="13" r="AF162">
        <v>0.529411764705882</v>
      </c>
      <c s="14" r="AG162">
        <v>87.0</v>
      </c>
      <c s="14" r="AH162">
        <v>5.0</v>
      </c>
      <c s="13" r="AI162">
        <v>0.0574712643678161</v>
      </c>
      <c t="str" s="16" r="AJ162">
        <f>P162-AB162</f>
        <v>33</v>
      </c>
      <c t="str" s="15" r="AK162">
        <f>(P162-AB162)/AB162</f>
        <v>1100,00%</v>
      </c>
      <c t="str" s="16" r="AL162">
        <f>P162-V162</f>
        <v>-11</v>
      </c>
      <c t="str" s="13" r="AM162">
        <f>(P162-V162)/V162</f>
        <v>-23,40%</v>
      </c>
      <c s="13" r="AN162"/>
    </row>
    <row r="163">
      <c t="s" s="1" r="A163">
        <v>1005</v>
      </c>
      <c s="2" r="B163">
        <v>24.0</v>
      </c>
      <c s="9" r="C163">
        <v>24171.0</v>
      </c>
      <c t="s" s="9" r="D163">
        <v>1006</v>
      </c>
      <c t="s" s="10" r="E163">
        <v>1007</v>
      </c>
      <c t="s" s="10" r="F163">
        <v>1008</v>
      </c>
      <c s="11" r="G163">
        <v>8.2</v>
      </c>
      <c s="12" r="H163">
        <v>10.0</v>
      </c>
      <c t="str" s="10" r="I163">
        <f>H163-G163</f>
        <v>1,8</v>
      </c>
      <c t="s" s="10" r="J163">
        <v>1009</v>
      </c>
      <c t="s" s="10" r="K163">
        <v>1010</v>
      </c>
      <c s="3" r="L163">
        <v>486.0</v>
      </c>
      <c s="3" r="M163">
        <v>222.0</v>
      </c>
      <c s="3" r="N163">
        <v>45.68</v>
      </c>
      <c s="3" r="O163">
        <v>248.0</v>
      </c>
      <c s="3" r="P163">
        <v>76.0</v>
      </c>
      <c t="str" s="13" r="Q163">
        <f>P163/O163</f>
        <v>30,65%</v>
      </c>
      <c s="14" r="R163">
        <v>481.0</v>
      </c>
      <c s="14" r="S163">
        <v>56.0</v>
      </c>
      <c s="14" r="T163">
        <v>11.64</v>
      </c>
      <c s="14" r="U163">
        <v>420.0</v>
      </c>
      <c s="14" r="V163">
        <v>88.0</v>
      </c>
      <c s="14" r="W163">
        <v>20.95</v>
      </c>
      <c s="14" r="X163">
        <v>469.0</v>
      </c>
      <c s="14" r="Y163">
        <v>231.0</v>
      </c>
      <c t="str" s="15" r="Z163">
        <f>Y163/X163</f>
        <v>49,25%</v>
      </c>
      <c s="14" r="AA163">
        <v>216.0</v>
      </c>
      <c s="14" r="AB163">
        <v>16.0</v>
      </c>
      <c s="13" r="AC163">
        <v>0.0740740740740741</v>
      </c>
      <c s="14" r="AD163">
        <v>445.0</v>
      </c>
      <c s="14" r="AE163">
        <v>178.0</v>
      </c>
      <c s="13" r="AF163">
        <v>0.4</v>
      </c>
      <c s="14" r="AG163">
        <v>247.0</v>
      </c>
      <c s="14" r="AH163">
        <v>28.0</v>
      </c>
      <c s="13" r="AI163">
        <v>0.11336032388664</v>
      </c>
      <c t="str" s="16" r="AJ163">
        <f>P163-AB163</f>
        <v>60</v>
      </c>
      <c t="str" s="15" r="AK163">
        <f>(P163-AB163)/AB163</f>
        <v>375,00%</v>
      </c>
      <c t="str" s="16" r="AL163">
        <f>P163-V163</f>
        <v>-12</v>
      </c>
      <c t="str" s="13" r="AM163">
        <f>(P163-V163)/V163</f>
        <v>-13,64%</v>
      </c>
      <c s="13" r="AN163"/>
    </row>
    <row r="164">
      <c t="s" s="1" r="A164">
        <v>1011</v>
      </c>
      <c s="2" r="B164">
        <v>24.0</v>
      </c>
      <c s="9" r="C164">
        <v>24172.0</v>
      </c>
      <c t="s" s="9" r="D164">
        <v>1012</v>
      </c>
      <c t="s" s="10" r="E164">
        <v>1013</v>
      </c>
      <c t="s" s="10" r="F164">
        <v>1014</v>
      </c>
      <c s="11" r="G164">
        <v>9.1</v>
      </c>
      <c s="12" r="H164">
        <v>10.2</v>
      </c>
      <c t="str" s="10" r="I164">
        <f>H164-G164</f>
        <v>1,1</v>
      </c>
      <c t="s" s="10" r="J164">
        <v>1015</v>
      </c>
      <c t="s" s="10" r="K164">
        <v>1016</v>
      </c>
      <c s="3" r="L164">
        <v>712.0</v>
      </c>
      <c s="3" r="M164">
        <v>356.0</v>
      </c>
      <c s="3" r="N164">
        <v>50.0</v>
      </c>
      <c s="3" r="O164">
        <v>338.0</v>
      </c>
      <c s="3" r="P164">
        <v>77.0</v>
      </c>
      <c t="str" s="13" r="Q164">
        <f>P164/O164</f>
        <v>22,78%</v>
      </c>
      <c s="14" r="R164">
        <v>708.0</v>
      </c>
      <c s="14" r="S164">
        <v>103.0</v>
      </c>
      <c s="14" r="T164">
        <v>14.55</v>
      </c>
      <c s="14" r="U164">
        <v>587.0</v>
      </c>
      <c s="14" r="V164">
        <v>78.0</v>
      </c>
      <c s="14" r="W164">
        <v>13.29</v>
      </c>
      <c s="14" r="X164">
        <v>772.0</v>
      </c>
      <c s="14" r="Y164">
        <v>403.0</v>
      </c>
      <c t="str" s="15" r="Z164">
        <f>Y164/X164</f>
        <v>52,20%</v>
      </c>
      <c s="14" r="AA164">
        <v>350.0</v>
      </c>
      <c s="14" r="AB164">
        <v>13.0</v>
      </c>
      <c s="13" r="AC164">
        <v>0.0371428571428571</v>
      </c>
      <c s="14" r="AD164">
        <v>778.0</v>
      </c>
      <c s="14" r="AE164">
        <v>384.0</v>
      </c>
      <c s="13" r="AF164">
        <v>0.493573264781491</v>
      </c>
      <c s="14" r="AG164">
        <v>369.0</v>
      </c>
      <c s="14" r="AH164">
        <v>24.0</v>
      </c>
      <c s="13" r="AI164">
        <v>0.0650406504065041</v>
      </c>
      <c t="str" s="16" r="AJ164">
        <f>P164-AB164</f>
        <v>64</v>
      </c>
      <c t="str" s="15" r="AK164">
        <f>(P164-AB164)/AB164</f>
        <v>492,31%</v>
      </c>
      <c t="str" s="16" r="AL164">
        <f>P164-V164</f>
        <v>-1</v>
      </c>
      <c t="str" s="13" r="AM164">
        <f>(P164-V164)/V164</f>
        <v>-1,28%</v>
      </c>
      <c s="13" r="AN164"/>
    </row>
    <row r="165">
      <c t="s" s="1" r="A165">
        <v>1017</v>
      </c>
      <c s="2" r="B165">
        <v>24.0</v>
      </c>
      <c s="9" r="C165">
        <v>24174.0</v>
      </c>
      <c t="s" s="9" r="D165">
        <v>1018</v>
      </c>
      <c t="s" s="10" r="E165">
        <v>1019</v>
      </c>
      <c t="s" s="10" r="F165">
        <v>1020</v>
      </c>
      <c s="11" r="G165">
        <v>8.2</v>
      </c>
      <c s="12" r="H165">
        <v>10.0</v>
      </c>
      <c t="str" s="10" r="I165">
        <f>H165-G165</f>
        <v>1,8</v>
      </c>
      <c t="s" s="10" r="J165">
        <v>1021</v>
      </c>
      <c t="s" s="10" r="K165">
        <v>1022</v>
      </c>
      <c s="3" r="L165">
        <v>148.0</v>
      </c>
      <c s="3" r="M165">
        <v>58.0</v>
      </c>
      <c s="3" r="N165">
        <v>39.19</v>
      </c>
      <c s="3" r="O165">
        <v>85.0</v>
      </c>
      <c s="3" r="P165">
        <v>17.0</v>
      </c>
      <c t="str" s="13" r="Q165">
        <f>P165/O165</f>
        <v>20,00%</v>
      </c>
      <c s="14" r="R165">
        <v>138.0</v>
      </c>
      <c s="14" r="S165">
        <v>25.0</v>
      </c>
      <c s="14" r="T165">
        <v>18.12</v>
      </c>
      <c s="14" r="U165">
        <v>111.0</v>
      </c>
      <c s="14" r="V165">
        <v>13.0</v>
      </c>
      <c s="14" r="W165">
        <v>11.71</v>
      </c>
      <c s="14" r="X165">
        <v>147.0</v>
      </c>
      <c s="14" r="Y165">
        <v>57.0</v>
      </c>
      <c t="str" s="15" r="Z165">
        <f>Y165/X165</f>
        <v>38,78%</v>
      </c>
      <c s="14" r="AA165">
        <v>79.0</v>
      </c>
      <c s="14" r="AB165">
        <v>7.0</v>
      </c>
      <c s="13" r="AC165">
        <v>0.0886075949367089</v>
      </c>
      <c s="14" r="AD165">
        <v>158.0</v>
      </c>
      <c s="14" r="AE165">
        <v>61.0</v>
      </c>
      <c s="13" r="AF165">
        <v>0.386075949367089</v>
      </c>
      <c s="14" r="AG165">
        <v>91.0</v>
      </c>
      <c s="14" r="AH165">
        <v>8.0</v>
      </c>
      <c s="13" r="AI165">
        <v>0.0879120879120879</v>
      </c>
      <c t="str" s="16" r="AJ165">
        <f>P165-AB165</f>
        <v>10</v>
      </c>
      <c t="str" s="15" r="AK165">
        <f>(P165-AB165)/AB165</f>
        <v>142,86%</v>
      </c>
      <c t="str" s="16" r="AL165">
        <f>P165-V165</f>
        <v>4</v>
      </c>
      <c t="str" s="13" r="AM165">
        <f>(P165-V165)/V165</f>
        <v>30,77%</v>
      </c>
      <c s="13" r="AN165"/>
    </row>
    <row r="166">
      <c t="s" s="1" r="A166">
        <v>1023</v>
      </c>
      <c s="2" r="B166">
        <v>24.0</v>
      </c>
      <c s="9" r="C166">
        <v>24175.0</v>
      </c>
      <c t="s" s="9" r="D166">
        <v>1024</v>
      </c>
      <c t="s" s="10" r="E166">
        <v>1025</v>
      </c>
      <c t="s" s="10" r="F166">
        <v>1026</v>
      </c>
      <c s="11" r="G166">
        <v>8.2</v>
      </c>
      <c s="12" r="H166">
        <v>10.0</v>
      </c>
      <c t="str" s="10" r="I166">
        <f>H166-G166</f>
        <v>1,8</v>
      </c>
      <c t="s" s="10" r="J166">
        <v>1027</v>
      </c>
      <c t="s" s="10" r="K166">
        <v>1028</v>
      </c>
      <c s="3" r="L166">
        <v>255.0</v>
      </c>
      <c s="3" r="M166">
        <v>128.0</v>
      </c>
      <c s="3" r="N166">
        <v>50.2</v>
      </c>
      <c s="3" r="O166">
        <v>126.0</v>
      </c>
      <c s="3" r="P166">
        <v>22.0</v>
      </c>
      <c t="str" s="13" r="Q166">
        <f>P166/O166</f>
        <v>17,46%</v>
      </c>
      <c s="14" r="R166">
        <v>255.0</v>
      </c>
      <c s="14" r="S166">
        <v>43.0</v>
      </c>
      <c s="14" r="T166">
        <v>16.86</v>
      </c>
      <c s="14" r="U166">
        <v>209.0</v>
      </c>
      <c s="14" r="V166">
        <v>27.0</v>
      </c>
      <c s="14" r="W166">
        <v>12.92</v>
      </c>
      <c s="14" r="X166">
        <v>258.0</v>
      </c>
      <c s="14" r="Y166">
        <v>127.0</v>
      </c>
      <c t="str" s="15" r="Z166">
        <f>Y166/X166</f>
        <v>49,22%</v>
      </c>
      <c s="14" r="AA166">
        <v>127.0</v>
      </c>
      <c s="14" r="AB166">
        <v>2.0</v>
      </c>
      <c s="13" r="AC166">
        <v>0.015748031496063</v>
      </c>
      <c s="14" r="AD166">
        <v>218.0</v>
      </c>
      <c s="14" r="AE166">
        <v>118.0</v>
      </c>
      <c s="13" r="AF166">
        <v>0.541284403669725</v>
      </c>
      <c s="14" r="AG166">
        <v>97.0</v>
      </c>
      <c s="14" r="AH166">
        <v>3.0</v>
      </c>
      <c s="13" r="AI166">
        <v>0.0309278350515464</v>
      </c>
      <c t="str" s="16" r="AJ166">
        <f>P166-AB166</f>
        <v>20</v>
      </c>
      <c t="str" s="15" r="AK166">
        <f>(P166-AB166)/AB166</f>
        <v>1000,00%</v>
      </c>
      <c t="str" s="16" r="AL166">
        <f>P166-V166</f>
        <v>-5</v>
      </c>
      <c t="str" s="13" r="AM166">
        <f>(P166-V166)/V166</f>
        <v>-18,52%</v>
      </c>
      <c s="13" r="AN166"/>
    </row>
    <row r="167">
      <c t="s" s="1" r="A167">
        <v>1029</v>
      </c>
      <c s="2" r="B167">
        <v>24.0</v>
      </c>
      <c s="9" r="C167">
        <v>24176.0</v>
      </c>
      <c t="s" s="9" r="D167">
        <v>1030</v>
      </c>
      <c t="s" s="10" r="E167">
        <v>1031</v>
      </c>
      <c t="s" s="10" r="F167">
        <v>1032</v>
      </c>
      <c s="11" r="G167">
        <v>9.6</v>
      </c>
      <c s="12" r="H167">
        <v>11.8</v>
      </c>
      <c t="str" s="10" r="I167">
        <f>H167-G167</f>
        <v>2,2</v>
      </c>
      <c t="s" s="10" r="J167">
        <v>1033</v>
      </c>
      <c t="s" s="10" r="K167">
        <v>1034</v>
      </c>
      <c s="3" r="L167">
        <v>42.0</v>
      </c>
      <c s="3" r="M167">
        <v>10.0</v>
      </c>
      <c s="3" r="N167">
        <v>23.81</v>
      </c>
      <c s="3" r="O167">
        <v>29.0</v>
      </c>
      <c s="3" r="P167">
        <v>2.0</v>
      </c>
      <c t="str" s="13" r="Q167">
        <f>P167/O167</f>
        <v>6,90%</v>
      </c>
      <c s="14" r="R167">
        <v>31.0</v>
      </c>
      <c s="14" r="S167">
        <v>4.0</v>
      </c>
      <c s="14" r="T167">
        <v>12.9</v>
      </c>
      <c s="14" r="U167">
        <v>26.0</v>
      </c>
      <c s="14" r="V167">
        <v>4.0</v>
      </c>
      <c s="14" r="W167">
        <v>15.38</v>
      </c>
      <c s="14" r="X167">
        <v>41.0</v>
      </c>
      <c s="14" r="Y167">
        <v>18.0</v>
      </c>
      <c t="str" s="15" r="Z167">
        <f>Y167/X167</f>
        <v>43,90%</v>
      </c>
      <c s="14" r="AA167">
        <v>18.0</v>
      </c>
      <c s="14" r="AB167">
        <v>0.0</v>
      </c>
      <c s="13" r="AC167">
        <v>0.0</v>
      </c>
      <c s="14" r="AD167">
        <v>46.0</v>
      </c>
      <c s="14" r="AE167">
        <v>10.0</v>
      </c>
      <c s="13" r="AF167">
        <v>0.217391304347826</v>
      </c>
      <c s="14" r="AG167">
        <v>33.0</v>
      </c>
      <c s="14" r="AH167">
        <v>0.0</v>
      </c>
      <c s="13" r="AI167">
        <v>0.0</v>
      </c>
      <c t="str" s="16" r="AJ167">
        <f>P167-AB167</f>
        <v>2</v>
      </c>
      <c t="str" s="15" r="AK167">
        <f>(P167-AB167)/AB167</f>
        <v>#DIV/0!</v>
      </c>
      <c t="str" s="16" r="AL167">
        <f>P167-V167</f>
        <v>-2</v>
      </c>
      <c t="str" s="13" r="AM167">
        <f>(P167-V167)/V167</f>
        <v>-50,00%</v>
      </c>
      <c s="13" r="AN167"/>
    </row>
    <row r="168">
      <c t="s" s="1" r="A168">
        <v>1035</v>
      </c>
      <c s="2" r="B168">
        <v>24.0</v>
      </c>
      <c s="9" r="C168">
        <v>24177.0</v>
      </c>
      <c t="s" s="9" r="D168">
        <v>1036</v>
      </c>
      <c t="s" s="10" r="E168">
        <v>1037</v>
      </c>
      <c t="s" s="10" r="F168">
        <v>1038</v>
      </c>
      <c s="11" r="G168">
        <v>9.6</v>
      </c>
      <c s="12" r="H168">
        <v>11.8</v>
      </c>
      <c t="str" s="10" r="I168">
        <f>H168-G168</f>
        <v>2,2</v>
      </c>
      <c t="s" s="10" r="J168">
        <v>1039</v>
      </c>
      <c t="s" s="10" r="K168">
        <v>1040</v>
      </c>
      <c s="3" r="L168">
        <v>463.0</v>
      </c>
      <c s="3" r="M168">
        <v>216.0</v>
      </c>
      <c s="3" r="N168">
        <v>46.65</v>
      </c>
      <c s="3" r="O168">
        <v>238.0</v>
      </c>
      <c s="3" r="P168">
        <v>59.0</v>
      </c>
      <c t="str" s="13" r="Q168">
        <f>P168/O168</f>
        <v>24,79%</v>
      </c>
      <c s="14" r="R168">
        <v>526.0</v>
      </c>
      <c s="14" r="S168">
        <v>66.0</v>
      </c>
      <c s="14" r="T168">
        <v>12.55</v>
      </c>
      <c s="14" r="U168">
        <v>448.0</v>
      </c>
      <c s="14" r="V168">
        <v>88.0</v>
      </c>
      <c s="14" r="W168">
        <v>19.64</v>
      </c>
      <c s="14" r="X168">
        <v>536.0</v>
      </c>
      <c s="14" r="Y168">
        <v>272.0</v>
      </c>
      <c t="str" s="15" r="Z168">
        <f>Y168/X168</f>
        <v>50,75%</v>
      </c>
      <c s="14" r="AA168">
        <v>250.0</v>
      </c>
      <c s="14" r="AB168">
        <v>11.0</v>
      </c>
      <c s="13" r="AC168">
        <v>0.044</v>
      </c>
      <c s="14" r="AD168">
        <v>622.0</v>
      </c>
      <c s="14" r="AE168">
        <v>392.0</v>
      </c>
      <c s="13" r="AF168">
        <v>0.630225080385852</v>
      </c>
      <c s="14" r="AG168">
        <v>228.0</v>
      </c>
      <c s="14" r="AH168">
        <v>18.0</v>
      </c>
      <c s="13" r="AI168">
        <v>0.0789473684210526</v>
      </c>
      <c t="str" s="16" r="AJ168">
        <f>P168-AB168</f>
        <v>48</v>
      </c>
      <c t="str" s="15" r="AK168">
        <f>(P168-AB168)/AB168</f>
        <v>436,36%</v>
      </c>
      <c t="str" s="16" r="AL168">
        <f>P168-V168</f>
        <v>-29</v>
      </c>
      <c t="str" s="13" r="AM168">
        <f>(P168-V168)/V168</f>
        <v>-32,95%</v>
      </c>
      <c s="13" r="AN168"/>
    </row>
    <row r="169">
      <c t="s" s="1" r="A169">
        <v>1041</v>
      </c>
      <c s="2" r="B169">
        <v>24.0</v>
      </c>
      <c s="9" r="C169">
        <v>24178.0</v>
      </c>
      <c t="s" s="9" r="D169">
        <v>1042</v>
      </c>
      <c t="s" s="10" r="E169">
        <v>1043</v>
      </c>
      <c t="s" s="10" r="F169">
        <v>1044</v>
      </c>
      <c s="11" r="G169">
        <v>8.2</v>
      </c>
      <c s="12" r="H169">
        <v>10.0</v>
      </c>
      <c t="str" s="10" r="I169">
        <f>H169-G169</f>
        <v>1,8</v>
      </c>
      <c t="s" s="10" r="J169">
        <v>1045</v>
      </c>
      <c t="s" s="10" r="K169">
        <v>1046</v>
      </c>
      <c s="3" r="L169">
        <v>215.0</v>
      </c>
      <c s="3" r="M169">
        <v>105.0</v>
      </c>
      <c s="3" r="N169">
        <v>48.84</v>
      </c>
      <c s="3" r="O169">
        <v>106.0</v>
      </c>
      <c s="3" r="P169">
        <v>35.0</v>
      </c>
      <c t="str" s="13" r="Q169">
        <f>P169/O169</f>
        <v>33,02%</v>
      </c>
      <c s="14" r="R169">
        <v>204.0</v>
      </c>
      <c s="14" r="S169">
        <v>34.0</v>
      </c>
      <c s="14" r="T169">
        <v>16.67</v>
      </c>
      <c s="14" r="U169">
        <v>166.0</v>
      </c>
      <c s="14" r="V169">
        <v>37.0</v>
      </c>
      <c s="14" r="W169">
        <v>22.29</v>
      </c>
      <c s="14" r="X169">
        <v>198.0</v>
      </c>
      <c s="14" r="Y169">
        <v>89.0</v>
      </c>
      <c t="str" s="15" r="Z169">
        <f>Y169/X169</f>
        <v>44,95%</v>
      </c>
      <c s="14" r="AA169">
        <v>99.0</v>
      </c>
      <c s="14" r="AB169">
        <v>6.0</v>
      </c>
      <c s="13" r="AC169">
        <v>0.0606060606060606</v>
      </c>
      <c s="14" r="AD169">
        <v>210.0</v>
      </c>
      <c s="14" r="AE169">
        <v>101.0</v>
      </c>
      <c s="13" r="AF169">
        <v>0.480952380952381</v>
      </c>
      <c s="14" r="AG169">
        <v>102.0</v>
      </c>
      <c s="14" r="AH169">
        <v>14.0</v>
      </c>
      <c s="13" r="AI169">
        <v>0.137254901960784</v>
      </c>
      <c t="str" s="16" r="AJ169">
        <f>P169-AB169</f>
        <v>29</v>
      </c>
      <c t="str" s="15" r="AK169">
        <f>(P169-AB169)/AB169</f>
        <v>483,33%</v>
      </c>
      <c t="str" s="16" r="AL169">
        <f>P169-V169</f>
        <v>-2</v>
      </c>
      <c t="str" s="13" r="AM169">
        <f>(P169-V169)/V169</f>
        <v>-5,41%</v>
      </c>
      <c s="13" r="AN169"/>
    </row>
    <row r="170">
      <c t="s" s="1" r="A170">
        <v>1047</v>
      </c>
      <c s="2" r="B170">
        <v>24.0</v>
      </c>
      <c s="9" r="C170">
        <v>24179.0</v>
      </c>
      <c t="s" s="9" r="D170">
        <v>1048</v>
      </c>
      <c t="s" s="10" r="E170">
        <v>1049</v>
      </c>
      <c t="s" s="10" r="F170">
        <v>1050</v>
      </c>
      <c s="11" r="G170">
        <v>8.2</v>
      </c>
      <c s="12" r="H170">
        <v>10.0</v>
      </c>
      <c t="str" s="10" r="I170">
        <f>H170-G170</f>
        <v>1,8</v>
      </c>
      <c t="s" s="10" r="J170">
        <v>1051</v>
      </c>
      <c t="s" s="10" r="K170">
        <v>1052</v>
      </c>
      <c s="3" r="L170">
        <v>553.0</v>
      </c>
      <c s="3" r="M170">
        <v>237.0</v>
      </c>
      <c s="3" r="N170">
        <v>42.86</v>
      </c>
      <c s="3" r="O170">
        <v>288.0</v>
      </c>
      <c s="3" r="P170">
        <v>63.0</v>
      </c>
      <c t="str" s="13" r="Q170">
        <f>P170/O170</f>
        <v>21,88%</v>
      </c>
      <c s="14" r="R170">
        <v>545.0</v>
      </c>
      <c s="14" r="S170">
        <v>50.0</v>
      </c>
      <c s="14" r="T170">
        <v>9.17</v>
      </c>
      <c s="14" r="U170">
        <v>485.0</v>
      </c>
      <c s="14" r="V170">
        <v>91.0</v>
      </c>
      <c s="14" r="W170">
        <v>18.76</v>
      </c>
      <c s="14" r="X170">
        <v>531.0</v>
      </c>
      <c s="14" r="Y170">
        <v>257.0</v>
      </c>
      <c t="str" s="15" r="Z170">
        <f>Y170/X170</f>
        <v>48,40%</v>
      </c>
      <c s="14" r="AA170">
        <v>256.0</v>
      </c>
      <c s="14" r="AB170">
        <v>13.0</v>
      </c>
      <c s="13" r="AC170">
        <v>0.05078125</v>
      </c>
      <c s="14" r="AD170">
        <v>489.0</v>
      </c>
      <c s="14" r="AE170">
        <v>205.0</v>
      </c>
      <c s="13" r="AF170">
        <v>0.419222903885481</v>
      </c>
      <c s="14" r="AG170">
        <v>262.0</v>
      </c>
      <c s="14" r="AH170">
        <v>30.0</v>
      </c>
      <c s="13" r="AI170">
        <v>0.114503816793893</v>
      </c>
      <c t="str" s="16" r="AJ170">
        <f>P170-AB170</f>
        <v>50</v>
      </c>
      <c t="str" s="15" r="AK170">
        <f>(P170-AB170)/AB170</f>
        <v>384,62%</v>
      </c>
      <c t="str" s="16" r="AL170">
        <f>P170-V170</f>
        <v>-28</v>
      </c>
      <c t="str" s="13" r="AM170">
        <f>(P170-V170)/V170</f>
        <v>-30,77%</v>
      </c>
      <c s="13" r="AN170"/>
    </row>
    <row r="171">
      <c t="s" s="1" r="A171">
        <v>1053</v>
      </c>
      <c s="2" r="B171">
        <v>24.0</v>
      </c>
      <c s="9" r="C171">
        <v>24180.0</v>
      </c>
      <c t="s" s="9" r="D171">
        <v>1054</v>
      </c>
      <c t="s" s="10" r="E171">
        <v>1055</v>
      </c>
      <c t="s" s="10" r="F171">
        <v>1056</v>
      </c>
      <c s="11" r="G171">
        <v>8.2</v>
      </c>
      <c s="12" r="H171">
        <v>10.0</v>
      </c>
      <c t="str" s="10" r="I171">
        <f>H171-G171</f>
        <v>1,8</v>
      </c>
      <c t="s" s="10" r="J171">
        <v>1057</v>
      </c>
      <c t="s" s="10" r="K171">
        <v>1058</v>
      </c>
      <c s="3" r="L171">
        <v>254.0</v>
      </c>
      <c s="3" r="M171">
        <v>109.0</v>
      </c>
      <c s="3" r="N171">
        <v>42.91</v>
      </c>
      <c s="3" r="O171">
        <v>127.0</v>
      </c>
      <c s="3" r="P171">
        <v>20.0</v>
      </c>
      <c t="str" s="13" r="Q171">
        <f>P171/O171</f>
        <v>15,75%</v>
      </c>
      <c s="14" r="R171">
        <v>244.0</v>
      </c>
      <c s="14" r="S171">
        <v>47.0</v>
      </c>
      <c s="14" r="T171">
        <v>19.26</v>
      </c>
      <c s="14" r="U171">
        <v>191.0</v>
      </c>
      <c s="14" r="V171">
        <v>26.0</v>
      </c>
      <c s="14" r="W171">
        <v>13.61</v>
      </c>
      <c s="14" r="X171">
        <v>259.0</v>
      </c>
      <c s="14" r="Y171">
        <v>127.0</v>
      </c>
      <c t="str" s="15" r="Z171">
        <f>Y171/X171</f>
        <v>49,03%</v>
      </c>
      <c s="14" r="AA171">
        <v>123.0</v>
      </c>
      <c s="14" r="AB171">
        <v>4.0</v>
      </c>
      <c s="13" r="AC171">
        <v>0.032520325203252</v>
      </c>
      <c s="14" r="AD171">
        <v>274.0</v>
      </c>
      <c s="14" r="AE171">
        <v>113.0</v>
      </c>
      <c s="13" r="AF171">
        <v>0.412408759124088</v>
      </c>
      <c s="14" r="AG171">
        <v>157.0</v>
      </c>
      <c s="14" r="AH171">
        <v>3.0</v>
      </c>
      <c s="13" r="AI171">
        <v>0.0191082802547771</v>
      </c>
      <c t="str" s="16" r="AJ171">
        <f>P171-AB171</f>
        <v>16</v>
      </c>
      <c t="str" s="15" r="AK171">
        <f>(P171-AB171)/AB171</f>
        <v>400,00%</v>
      </c>
      <c t="str" s="16" r="AL171">
        <f>P171-V171</f>
        <v>-6</v>
      </c>
      <c t="str" s="13" r="AM171">
        <f>(P171-V171)/V171</f>
        <v>-23,08%</v>
      </c>
      <c s="13" r="AN171"/>
    </row>
    <row r="172">
      <c t="s" s="1" r="A172">
        <v>1059</v>
      </c>
      <c s="2" r="B172">
        <v>24.0</v>
      </c>
      <c s="9" r="C172">
        <v>24181.0</v>
      </c>
      <c t="s" s="9" r="D172">
        <v>1060</v>
      </c>
      <c t="s" s="10" r="E172">
        <v>1061</v>
      </c>
      <c t="s" s="10" r="F172">
        <v>1062</v>
      </c>
      <c s="11" r="G172">
        <v>9.6</v>
      </c>
      <c s="12" r="H172">
        <v>11.8</v>
      </c>
      <c t="str" s="10" r="I172">
        <f>H172-G172</f>
        <v>2,2</v>
      </c>
      <c t="s" s="10" r="J172">
        <v>1063</v>
      </c>
      <c t="s" s="10" r="K172">
        <v>1064</v>
      </c>
      <c s="3" r="L172">
        <v>243.0</v>
      </c>
      <c s="3" r="M172">
        <v>109.0</v>
      </c>
      <c s="3" r="N172">
        <v>44.86</v>
      </c>
      <c s="3" r="O172">
        <v>129.0</v>
      </c>
      <c s="3" r="P172">
        <v>48.0</v>
      </c>
      <c t="str" s="13" r="Q172">
        <f>P172/O172</f>
        <v>37,21%</v>
      </c>
      <c s="14" r="R172">
        <v>236.0</v>
      </c>
      <c s="14" r="S172">
        <v>30.0</v>
      </c>
      <c s="14" r="T172">
        <v>12.71</v>
      </c>
      <c s="14" r="U172">
        <v>203.0</v>
      </c>
      <c s="14" r="V172">
        <v>53.0</v>
      </c>
      <c s="14" r="W172">
        <v>26.11</v>
      </c>
      <c s="14" r="X172">
        <v>235.0</v>
      </c>
      <c s="14" r="Y172">
        <v>133.0</v>
      </c>
      <c t="str" s="15" r="Z172">
        <f>Y172/X172</f>
        <v>56,60%</v>
      </c>
      <c s="14" r="AA172">
        <v>94.0</v>
      </c>
      <c s="14" r="AB172">
        <v>9.0</v>
      </c>
      <c s="13" r="AC172">
        <v>0.0957446808510638</v>
      </c>
      <c s="14" r="AD172">
        <v>201.0</v>
      </c>
      <c s="14" r="AE172">
        <v>105.0</v>
      </c>
      <c s="13" r="AF172">
        <v>0.522388059701493</v>
      </c>
      <c s="14" r="AG172">
        <v>86.0</v>
      </c>
      <c s="14" r="AH172">
        <v>9.0</v>
      </c>
      <c s="13" r="AI172">
        <v>0.104651162790698</v>
      </c>
      <c t="str" s="16" r="AJ172">
        <f>P172-AB172</f>
        <v>39</v>
      </c>
      <c t="str" s="15" r="AK172">
        <f>(P172-AB172)/AB172</f>
        <v>433,33%</v>
      </c>
      <c t="str" s="16" r="AL172">
        <f>P172-V172</f>
        <v>-5</v>
      </c>
      <c t="str" s="13" r="AM172">
        <f>(P172-V172)/V172</f>
        <v>-9,43%</v>
      </c>
      <c s="13" r="AN172"/>
    </row>
    <row r="173">
      <c t="s" s="1" r="A173">
        <v>1065</v>
      </c>
      <c s="2" r="B173">
        <v>24.0</v>
      </c>
      <c s="9" r="C173">
        <v>24182.0</v>
      </c>
      <c t="s" s="9" r="D173">
        <v>1066</v>
      </c>
      <c t="s" s="10" r="E173">
        <v>1067</v>
      </c>
      <c t="s" s="10" r="F173">
        <v>1068</v>
      </c>
      <c s="11" r="G173">
        <v>9.6</v>
      </c>
      <c s="12" r="H173">
        <v>11.8</v>
      </c>
      <c t="str" s="10" r="I173">
        <f>H173-G173</f>
        <v>2,2</v>
      </c>
      <c t="s" s="10" r="J173">
        <v>1069</v>
      </c>
      <c t="s" s="10" r="K173">
        <v>1070</v>
      </c>
      <c s="3" r="L173">
        <v>1124.0</v>
      </c>
      <c s="3" r="M173">
        <v>572.0</v>
      </c>
      <c s="3" r="N173">
        <v>50.89</v>
      </c>
      <c s="3" r="O173">
        <v>510.0</v>
      </c>
      <c s="3" r="P173">
        <v>165.0</v>
      </c>
      <c t="str" s="13" r="Q173">
        <f>P173/O173</f>
        <v>32,35%</v>
      </c>
      <c s="14" r="R173">
        <v>1102.0</v>
      </c>
      <c s="14" r="S173">
        <v>199.0</v>
      </c>
      <c s="14" r="T173">
        <v>18.06</v>
      </c>
      <c s="14" r="U173">
        <v>885.0</v>
      </c>
      <c s="14" r="V173">
        <v>180.0</v>
      </c>
      <c s="14" r="W173">
        <v>20.34</v>
      </c>
      <c s="14" r="X173">
        <v>1134.0</v>
      </c>
      <c s="14" r="Y173">
        <v>662.0</v>
      </c>
      <c t="str" s="15" r="Z173">
        <f>Y173/X173</f>
        <v>58,38%</v>
      </c>
      <c s="14" r="AA173">
        <v>448.0</v>
      </c>
      <c s="14" r="AB173">
        <v>32.0</v>
      </c>
      <c s="13" r="AC173">
        <v>0.0714285714285714</v>
      </c>
      <c s="14" r="AD173">
        <v>1111.0</v>
      </c>
      <c s="14" r="AE173">
        <v>619.0</v>
      </c>
      <c s="13" r="AF173">
        <v>0.557155715571557</v>
      </c>
      <c s="14" r="AG173">
        <v>469.0</v>
      </c>
      <c s="14" r="AH173">
        <v>47.0</v>
      </c>
      <c s="13" r="AI173">
        <v>0.100213219616205</v>
      </c>
      <c t="str" s="16" r="AJ173">
        <f>P173-AB173</f>
        <v>133</v>
      </c>
      <c t="str" s="15" r="AK173">
        <f>(P173-AB173)/AB173</f>
        <v>415,63%</v>
      </c>
      <c t="str" s="16" r="AL173">
        <f>P173-V173</f>
        <v>-15</v>
      </c>
      <c t="str" s="13" r="AM173">
        <f>(P173-V173)/V173</f>
        <v>-8,33%</v>
      </c>
      <c s="13" r="AN173"/>
    </row>
    <row r="174">
      <c t="s" s="1" r="A174">
        <v>1071</v>
      </c>
      <c s="2" r="B174">
        <v>24.0</v>
      </c>
      <c s="9" r="C174">
        <v>24183.0</v>
      </c>
      <c t="s" s="9" r="D174">
        <v>1072</v>
      </c>
      <c t="s" s="10" r="E174">
        <v>1073</v>
      </c>
      <c t="s" s="10" r="F174">
        <v>1074</v>
      </c>
      <c s="11" r="G174">
        <v>8.2</v>
      </c>
      <c s="12" r="H174">
        <v>10.0</v>
      </c>
      <c t="str" s="10" r="I174">
        <f>H174-G174</f>
        <v>1,8</v>
      </c>
      <c t="s" s="10" r="J174">
        <v>1075</v>
      </c>
      <c t="s" s="10" r="K174">
        <v>1076</v>
      </c>
      <c s="3" r="L174">
        <v>218.0</v>
      </c>
      <c s="3" r="M174">
        <v>78.0</v>
      </c>
      <c s="3" r="N174">
        <v>35.78</v>
      </c>
      <c s="3" r="O174">
        <v>134.0</v>
      </c>
      <c s="3" r="P174">
        <v>24.0</v>
      </c>
      <c t="str" s="13" r="Q174">
        <f>P174/O174</f>
        <v>17,91%</v>
      </c>
      <c s="14" r="R174">
        <v>208.0</v>
      </c>
      <c s="14" r="S174">
        <v>42.0</v>
      </c>
      <c s="14" r="T174">
        <v>20.19</v>
      </c>
      <c s="14" r="U174">
        <v>162.0</v>
      </c>
      <c s="14" r="V174">
        <v>23.0</v>
      </c>
      <c s="14" r="W174">
        <v>14.2</v>
      </c>
      <c s="14" r="X174">
        <v>211.0</v>
      </c>
      <c s="14" r="Y174">
        <v>95.0</v>
      </c>
      <c t="str" s="15" r="Z174">
        <f>Y174/X174</f>
        <v>45,02%</v>
      </c>
      <c s="14" r="AA174">
        <v>105.0</v>
      </c>
      <c s="14" r="AB174">
        <v>3.0</v>
      </c>
      <c s="13" r="AC174">
        <v>0.0285714285714286</v>
      </c>
      <c s="14" r="AD174">
        <v>188.0</v>
      </c>
      <c s="14" r="AE174">
        <v>85.0</v>
      </c>
      <c s="13" r="AF174">
        <v>0.452127659574468</v>
      </c>
      <c s="14" r="AG174">
        <v>97.0</v>
      </c>
      <c s="14" r="AH174">
        <v>5.0</v>
      </c>
      <c s="13" r="AI174">
        <v>0.0515463917525773</v>
      </c>
      <c t="str" s="16" r="AJ174">
        <f>P174-AB174</f>
        <v>21</v>
      </c>
      <c t="str" s="15" r="AK174">
        <f>(P174-AB174)/AB174</f>
        <v>700,00%</v>
      </c>
      <c t="str" s="16" r="AL174">
        <f>P174-V174</f>
        <v>1</v>
      </c>
      <c t="str" s="13" r="AM174">
        <f>(P174-V174)/V174</f>
        <v>4,35%</v>
      </c>
      <c s="13" r="AN174"/>
    </row>
    <row r="175">
      <c t="s" s="1" r="A175">
        <v>1077</v>
      </c>
      <c s="2" r="B175">
        <v>24.0</v>
      </c>
      <c s="9" r="C175">
        <v>24184.0</v>
      </c>
      <c t="s" s="9" r="D175">
        <v>1078</v>
      </c>
      <c t="s" s="10" r="E175">
        <v>1079</v>
      </c>
      <c t="s" s="10" r="F175">
        <v>1080</v>
      </c>
      <c s="11" r="G175">
        <v>9.1</v>
      </c>
      <c s="12" r="H175">
        <v>10.2</v>
      </c>
      <c t="str" s="10" r="I175">
        <f>H175-G175</f>
        <v>1,1</v>
      </c>
      <c t="s" s="10" r="J175">
        <v>1081</v>
      </c>
      <c t="s" s="10" r="K175">
        <v>1082</v>
      </c>
      <c s="3" r="L175">
        <v>116.0</v>
      </c>
      <c s="3" r="M175">
        <v>49.0</v>
      </c>
      <c s="3" r="N175">
        <v>42.24</v>
      </c>
      <c s="3" r="O175">
        <v>61.0</v>
      </c>
      <c s="3" r="P175">
        <v>13.0</v>
      </c>
      <c t="str" s="13" r="Q175">
        <f>P175/O175</f>
        <v>21,31%</v>
      </c>
      <c s="14" r="R175">
        <v>126.0</v>
      </c>
      <c s="14" r="S175">
        <v>15.0</v>
      </c>
      <c s="14" r="T175">
        <v>11.9</v>
      </c>
      <c s="14" r="U175">
        <v>109.0</v>
      </c>
      <c s="14" r="V175">
        <v>4.0</v>
      </c>
      <c s="14" r="W175">
        <v>3.67</v>
      </c>
      <c s="14" r="X175">
        <v>137.0</v>
      </c>
      <c s="14" r="Y175">
        <v>46.0</v>
      </c>
      <c t="str" s="15" r="Z175">
        <f>Y175/X175</f>
        <v>33,58%</v>
      </c>
      <c s="14" r="AA175">
        <v>83.0</v>
      </c>
      <c s="14" r="AB175">
        <v>1.0</v>
      </c>
      <c s="13" r="AC175">
        <v>0.0120481927710843</v>
      </c>
      <c s="14" r="AD175">
        <v>134.0</v>
      </c>
      <c s="14" r="AE175">
        <v>56.0</v>
      </c>
      <c s="13" r="AF175">
        <v>0.417910447761194</v>
      </c>
      <c s="14" r="AG175">
        <v>74.0</v>
      </c>
      <c s="14" r="AH175">
        <v>6.0</v>
      </c>
      <c s="13" r="AI175">
        <v>0.0810810810810811</v>
      </c>
      <c t="str" s="16" r="AJ175">
        <f>P175-AB175</f>
        <v>12</v>
      </c>
      <c t="str" s="15" r="AK175">
        <f>(P175-AB175)/AB175</f>
        <v>1200,00%</v>
      </c>
      <c t="str" s="16" r="AL175">
        <f>P175-V175</f>
        <v>9</v>
      </c>
      <c t="str" s="13" r="AM175">
        <f>(P175-V175)/V175</f>
        <v>225,00%</v>
      </c>
      <c s="13" r="AN175"/>
    </row>
    <row r="176">
      <c t="s" s="1" r="A176">
        <v>1083</v>
      </c>
      <c s="2" r="B176">
        <v>24.0</v>
      </c>
      <c s="9" r="C176">
        <v>24186.0</v>
      </c>
      <c t="s" s="9" r="D176">
        <v>1084</v>
      </c>
      <c t="s" s="10" r="E176">
        <v>1085</v>
      </c>
      <c t="s" s="10" r="F176">
        <v>1086</v>
      </c>
      <c s="11" r="G176">
        <v>9.6</v>
      </c>
      <c s="12" r="H176">
        <v>11.8</v>
      </c>
      <c t="str" s="10" r="I176">
        <f>H176-G176</f>
        <v>2,2</v>
      </c>
      <c t="s" s="10" r="J176">
        <v>1087</v>
      </c>
      <c t="s" s="10" r="K176">
        <v>1088</v>
      </c>
      <c s="3" r="L176">
        <v>227.0</v>
      </c>
      <c s="3" r="M176">
        <v>108.0</v>
      </c>
      <c s="3" r="N176">
        <v>47.58</v>
      </c>
      <c s="3" r="O176">
        <v>111.0</v>
      </c>
      <c s="3" r="P176">
        <v>35.0</v>
      </c>
      <c t="str" s="13" r="Q176">
        <f>P176/O176</f>
        <v>31,53%</v>
      </c>
      <c s="14" r="R176">
        <v>201.0</v>
      </c>
      <c s="14" r="S176">
        <v>20.0</v>
      </c>
      <c s="14" r="T176">
        <v>9.95</v>
      </c>
      <c s="14" r="U176">
        <v>175.0</v>
      </c>
      <c s="14" r="V176">
        <v>42.0</v>
      </c>
      <c s="14" r="W176">
        <v>24.0</v>
      </c>
      <c s="14" r="X176">
        <v>195.0</v>
      </c>
      <c s="14" r="Y176">
        <v>109.0</v>
      </c>
      <c t="str" s="15" r="Z176">
        <f>Y176/X176</f>
        <v>55,90%</v>
      </c>
      <c s="14" r="AA176">
        <v>81.0</v>
      </c>
      <c s="14" r="AB176">
        <v>6.0</v>
      </c>
      <c s="13" r="AC176">
        <v>0.0740740740740741</v>
      </c>
      <c s="14" r="AD176">
        <v>203.0</v>
      </c>
      <c s="14" r="AE176">
        <v>96.0</v>
      </c>
      <c s="13" r="AF176">
        <v>0.472906403940887</v>
      </c>
      <c s="14" r="AG176">
        <v>97.0</v>
      </c>
      <c s="14" r="AH176">
        <v>21.0</v>
      </c>
      <c s="13" r="AI176">
        <v>0.216494845360825</v>
      </c>
      <c t="str" s="16" r="AJ176">
        <f>P176-AB176</f>
        <v>29</v>
      </c>
      <c t="str" s="15" r="AK176">
        <f>(P176-AB176)/AB176</f>
        <v>483,33%</v>
      </c>
      <c t="str" s="16" r="AL176">
        <f>P176-V176</f>
        <v>-7</v>
      </c>
      <c t="str" s="13" r="AM176">
        <f>(P176-V176)/V176</f>
        <v>-16,67%</v>
      </c>
      <c s="13" r="AN176"/>
    </row>
    <row r="177">
      <c t="s" s="1" r="A177">
        <v>1089</v>
      </c>
      <c s="2" r="B177">
        <v>24.0</v>
      </c>
      <c s="9" r="C177">
        <v>24188.0</v>
      </c>
      <c t="s" s="9" r="D177">
        <v>1090</v>
      </c>
      <c t="s" s="10" r="E177">
        <v>1091</v>
      </c>
      <c t="s" s="10" r="F177">
        <v>1092</v>
      </c>
      <c s="11" r="G177">
        <v>8.2</v>
      </c>
      <c s="12" r="H177">
        <v>10.0</v>
      </c>
      <c t="str" s="10" r="I177">
        <f>H177-G177</f>
        <v>1,8</v>
      </c>
      <c t="s" s="10" r="J177">
        <v>1093</v>
      </c>
      <c t="s" s="10" r="K177">
        <v>1094</v>
      </c>
      <c s="3" r="L177">
        <v>420.0</v>
      </c>
      <c s="3" r="M177">
        <v>163.0</v>
      </c>
      <c s="3" r="N177">
        <v>38.81</v>
      </c>
      <c s="3" r="O177">
        <v>235.0</v>
      </c>
      <c s="3" r="P177">
        <v>63.0</v>
      </c>
      <c t="str" s="13" r="Q177">
        <f>P177/O177</f>
        <v>26,81%</v>
      </c>
      <c s="14" r="R177">
        <v>416.0</v>
      </c>
      <c s="14" r="S177">
        <v>45.0</v>
      </c>
      <c s="14" r="T177">
        <v>10.82</v>
      </c>
      <c s="14" r="U177">
        <v>365.0</v>
      </c>
      <c s="14" r="V177">
        <v>64.0</v>
      </c>
      <c s="14" r="W177">
        <v>17.53</v>
      </c>
      <c s="14" r="X177">
        <v>448.0</v>
      </c>
      <c s="14" r="Y177">
        <v>210.0</v>
      </c>
      <c t="str" s="15" r="Z177">
        <f>Y177/X177</f>
        <v>46,88%</v>
      </c>
      <c s="14" r="AA177">
        <v>226.0</v>
      </c>
      <c s="14" r="AB177">
        <v>10.0</v>
      </c>
      <c s="13" r="AC177">
        <v>0.0442477876106195</v>
      </c>
      <c s="14" r="AD177">
        <v>431.0</v>
      </c>
      <c s="14" r="AE177">
        <v>227.0</v>
      </c>
      <c s="13" r="AF177">
        <v>0.526682134570766</v>
      </c>
      <c s="14" r="AG177">
        <v>190.0</v>
      </c>
      <c s="14" r="AH177">
        <v>12.0</v>
      </c>
      <c s="13" r="AI177">
        <v>0.0631578947368421</v>
      </c>
      <c t="str" s="16" r="AJ177">
        <f>P177-AB177</f>
        <v>53</v>
      </c>
      <c t="str" s="15" r="AK177">
        <f>(P177-AB177)/AB177</f>
        <v>530,00%</v>
      </c>
      <c t="str" s="16" r="AL177">
        <f>P177-V177</f>
        <v>-1</v>
      </c>
      <c t="str" s="13" r="AM177">
        <f>(P177-V177)/V177</f>
        <v>-1,56%</v>
      </c>
      <c s="13" r="AN177"/>
    </row>
    <row r="178">
      <c t="s" s="1" r="A178">
        <v>1095</v>
      </c>
      <c s="2" r="B178">
        <v>24.0</v>
      </c>
      <c s="9" r="C178">
        <v>24189.0</v>
      </c>
      <c t="s" s="9" r="D178">
        <v>1096</v>
      </c>
      <c t="s" s="10" r="E178">
        <v>1097</v>
      </c>
      <c t="s" s="10" r="F178">
        <v>1098</v>
      </c>
      <c s="11" r="G178">
        <v>9.6</v>
      </c>
      <c s="12" r="H178">
        <v>11.8</v>
      </c>
      <c t="str" s="10" r="I178">
        <f>H178-G178</f>
        <v>2,2</v>
      </c>
      <c t="s" s="10" r="J178">
        <v>1099</v>
      </c>
      <c t="s" s="10" r="K178">
        <v>1100</v>
      </c>
      <c s="3" r="L178">
        <v>375.0</v>
      </c>
      <c s="3" r="M178">
        <v>164.0</v>
      </c>
      <c s="3" r="N178">
        <v>43.73</v>
      </c>
      <c s="3" r="O178">
        <v>196.0</v>
      </c>
      <c s="3" r="P178">
        <v>66.0</v>
      </c>
      <c t="str" s="13" r="Q178">
        <f>P178/O178</f>
        <v>33,67%</v>
      </c>
      <c s="14" r="R178">
        <v>371.0</v>
      </c>
      <c s="14" r="S178">
        <v>67.0</v>
      </c>
      <c s="14" r="T178">
        <v>18.06</v>
      </c>
      <c s="14" r="U178">
        <v>300.0</v>
      </c>
      <c s="14" r="V178">
        <v>86.0</v>
      </c>
      <c s="14" r="W178">
        <v>28.67</v>
      </c>
      <c s="14" r="X178">
        <v>377.0</v>
      </c>
      <c s="14" r="Y178">
        <v>202.0</v>
      </c>
      <c t="str" s="15" r="Z178">
        <f>Y178/X178</f>
        <v>53,58%</v>
      </c>
      <c s="14" r="AA178">
        <v>171.0</v>
      </c>
      <c s="14" r="AB178">
        <v>13.0</v>
      </c>
      <c s="13" r="AC178">
        <v>0.0760233918128655</v>
      </c>
      <c s="14" r="AD178">
        <v>363.0</v>
      </c>
      <c s="14" r="AE178">
        <v>195.0</v>
      </c>
      <c s="13" r="AF178">
        <v>0.537190082644628</v>
      </c>
      <c s="14" r="AG178">
        <v>157.0</v>
      </c>
      <c s="14" r="AH178">
        <v>24.0</v>
      </c>
      <c s="13" r="AI178">
        <v>0.152866242038217</v>
      </c>
      <c t="str" s="16" r="AJ178">
        <f>P178-AB178</f>
        <v>53</v>
      </c>
      <c t="str" s="15" r="AK178">
        <f>(P178-AB178)/AB178</f>
        <v>407,69%</v>
      </c>
      <c t="str" s="16" r="AL178">
        <f>P178-V178</f>
        <v>-20</v>
      </c>
      <c t="str" s="13" r="AM178">
        <f>(P178-V178)/V178</f>
        <v>-23,26%</v>
      </c>
      <c s="13" r="AN178"/>
    </row>
    <row r="179">
      <c t="s" s="1" r="A179">
        <v>1101</v>
      </c>
      <c s="2" r="B179">
        <v>24.0</v>
      </c>
      <c s="9" r="C179">
        <v>24190.0</v>
      </c>
      <c t="s" s="9" r="D179">
        <v>1102</v>
      </c>
      <c t="s" s="10" r="E179">
        <v>1103</v>
      </c>
      <c t="s" s="10" r="F179">
        <v>1104</v>
      </c>
      <c s="11" r="G179">
        <v>8.2</v>
      </c>
      <c s="12" r="H179">
        <v>10.0</v>
      </c>
      <c t="str" s="10" r="I179">
        <f>H179-G179</f>
        <v>1,8</v>
      </c>
      <c t="s" s="10" r="J179">
        <v>1105</v>
      </c>
      <c t="s" s="10" r="K179">
        <v>1106</v>
      </c>
      <c s="3" r="L179">
        <v>163.0</v>
      </c>
      <c s="3" r="M179">
        <v>62.0</v>
      </c>
      <c s="3" r="N179">
        <v>38.04</v>
      </c>
      <c s="3" r="O179">
        <v>92.0</v>
      </c>
      <c s="3" r="P179">
        <v>33.0</v>
      </c>
      <c t="str" s="13" r="Q179">
        <f>P179/O179</f>
        <v>35,87%</v>
      </c>
      <c s="14" r="R179">
        <v>155.0</v>
      </c>
      <c s="14" r="S179">
        <v>13.0</v>
      </c>
      <c s="14" r="T179">
        <v>8.39</v>
      </c>
      <c s="14" r="U179">
        <v>137.0</v>
      </c>
      <c s="14" r="V179">
        <v>21.0</v>
      </c>
      <c s="14" r="W179">
        <v>15.33</v>
      </c>
      <c s="14" r="X179">
        <v>158.0</v>
      </c>
      <c s="14" r="Y179">
        <v>73.0</v>
      </c>
      <c t="str" s="15" r="Z179">
        <f>Y179/X179</f>
        <v>46,20%</v>
      </c>
      <c s="14" r="AA179">
        <v>79.0</v>
      </c>
      <c s="14" r="AB179">
        <v>1.0</v>
      </c>
      <c s="13" r="AC179">
        <v>0.0126582278481013</v>
      </c>
      <c s="14" r="AD179">
        <v>140.0</v>
      </c>
      <c s="14" r="AE179">
        <v>63.0</v>
      </c>
      <c s="13" r="AF179">
        <v>0.45</v>
      </c>
      <c s="14" r="AG179">
        <v>70.0</v>
      </c>
      <c s="14" r="AH179">
        <v>4.0</v>
      </c>
      <c s="13" r="AI179">
        <v>0.0571428571428571</v>
      </c>
      <c t="str" s="16" r="AJ179">
        <f>P179-AB179</f>
        <v>32</v>
      </c>
      <c t="str" s="15" r="AK179">
        <f>(P179-AB179)/AB179</f>
        <v>3200,00%</v>
      </c>
      <c t="str" s="16" r="AL179">
        <f>P179-V179</f>
        <v>12</v>
      </c>
      <c t="str" s="13" r="AM179">
        <f>(P179-V179)/V179</f>
        <v>57,14%</v>
      </c>
      <c s="13" r="AN179"/>
    </row>
    <row r="180">
      <c t="s" s="1" r="A180">
        <v>1107</v>
      </c>
      <c s="2" r="B180">
        <v>24.0</v>
      </c>
      <c s="9" r="C180">
        <v>24191.0</v>
      </c>
      <c t="s" s="9" r="D180">
        <v>1108</v>
      </c>
      <c t="s" s="10" r="E180">
        <v>1109</v>
      </c>
      <c t="s" s="10" r="F180">
        <v>1110</v>
      </c>
      <c s="11" r="G180">
        <v>9.6</v>
      </c>
      <c s="12" r="H180">
        <v>11.8</v>
      </c>
      <c t="str" s="10" r="I180">
        <f>H180-G180</f>
        <v>2,2</v>
      </c>
      <c t="s" s="10" r="J180">
        <v>1111</v>
      </c>
      <c t="s" s="10" r="K180">
        <v>1112</v>
      </c>
      <c s="3" r="L180">
        <v>142.0</v>
      </c>
      <c s="3" r="M180">
        <v>80.0</v>
      </c>
      <c s="3" r="N180">
        <v>56.34</v>
      </c>
      <c s="3" r="O180">
        <v>59.0</v>
      </c>
      <c s="3" r="P180">
        <v>22.0</v>
      </c>
      <c t="str" s="13" r="Q180">
        <f>P180/O180</f>
        <v>37,29%</v>
      </c>
      <c s="14" r="R180">
        <v>142.0</v>
      </c>
      <c s="14" r="S180">
        <v>20.0</v>
      </c>
      <c s="14" r="T180">
        <v>14.08</v>
      </c>
      <c s="14" r="U180">
        <v>118.0</v>
      </c>
      <c s="14" r="V180">
        <v>28.0</v>
      </c>
      <c s="14" r="W180">
        <v>23.73</v>
      </c>
      <c s="14" r="X180">
        <v>130.0</v>
      </c>
      <c s="14" r="Y180">
        <v>74.0</v>
      </c>
      <c t="str" s="15" r="Z180">
        <f>Y180/X180</f>
        <v>56,92%</v>
      </c>
      <c s="14" r="AA180">
        <v>50.0</v>
      </c>
      <c s="14" r="AB180">
        <v>4.0</v>
      </c>
      <c s="13" r="AC180">
        <v>0.08</v>
      </c>
      <c s="14" r="AD180">
        <v>127.0</v>
      </c>
      <c s="14" r="AE180">
        <v>70.0</v>
      </c>
      <c s="13" r="AF180">
        <v>0.551181102362205</v>
      </c>
      <c s="14" r="AG180">
        <v>53.0</v>
      </c>
      <c s="14" r="AH180">
        <v>8.0</v>
      </c>
      <c s="13" r="AI180">
        <v>0.150943396226415</v>
      </c>
      <c t="str" s="16" r="AJ180">
        <f>P180-AB180</f>
        <v>18</v>
      </c>
      <c t="str" s="15" r="AK180">
        <f>(P180-AB180)/AB180</f>
        <v>450,00%</v>
      </c>
      <c t="str" s="16" r="AL180">
        <f>P180-V180</f>
        <v>-6</v>
      </c>
      <c t="str" s="13" r="AM180">
        <f>(P180-V180)/V180</f>
        <v>-21,43%</v>
      </c>
      <c s="13" r="AN180"/>
    </row>
    <row r="181">
      <c t="s" s="1" r="A181">
        <v>1113</v>
      </c>
      <c s="2" r="B181">
        <v>24.0</v>
      </c>
      <c s="9" r="C181">
        <v>24192.0</v>
      </c>
      <c t="s" s="9" r="D181">
        <v>1114</v>
      </c>
      <c t="s" s="10" r="E181">
        <v>1115</v>
      </c>
      <c t="s" s="10" r="F181">
        <v>1116</v>
      </c>
      <c s="11" r="G181">
        <v>8.2</v>
      </c>
      <c s="12" r="H181">
        <v>10.0</v>
      </c>
      <c t="str" s="10" r="I181">
        <f>H181-G181</f>
        <v>1,8</v>
      </c>
      <c t="s" s="10" r="J181">
        <v>1117</v>
      </c>
      <c t="s" s="10" r="K181">
        <v>1118</v>
      </c>
      <c s="3" r="L181">
        <v>82.0</v>
      </c>
      <c s="3" r="M181">
        <v>28.0</v>
      </c>
      <c s="3" r="N181">
        <v>34.15</v>
      </c>
      <c s="3" r="O181">
        <v>51.0</v>
      </c>
      <c s="3" r="P181">
        <v>7.0</v>
      </c>
      <c t="str" s="13" r="Q181">
        <f>P181/O181</f>
        <v>13,73%</v>
      </c>
      <c s="14" r="R181">
        <v>79.0</v>
      </c>
      <c s="14" r="S181">
        <v>11.0</v>
      </c>
      <c s="14" r="T181">
        <v>13.92</v>
      </c>
      <c s="14" r="U181">
        <v>67.0</v>
      </c>
      <c s="14" r="V181">
        <v>8.0</v>
      </c>
      <c s="14" r="W181">
        <v>11.94</v>
      </c>
      <c s="14" r="X181">
        <v>79.0</v>
      </c>
      <c s="14" r="Y181">
        <v>29.0</v>
      </c>
      <c t="str" s="15" r="Z181">
        <f>Y181/X181</f>
        <v>36,71%</v>
      </c>
      <c s="14" r="AA181">
        <v>50.0</v>
      </c>
      <c s="14" r="AB181">
        <v>3.0</v>
      </c>
      <c s="13" r="AC181">
        <v>0.06</v>
      </c>
      <c s="14" r="AD181">
        <v>88.0</v>
      </c>
      <c s="14" r="AE181">
        <v>38.0</v>
      </c>
      <c s="13" r="AF181">
        <v>0.431818181818182</v>
      </c>
      <c s="14" r="AG181">
        <v>49.0</v>
      </c>
      <c s="14" r="AH181">
        <v>8.0</v>
      </c>
      <c s="13" r="AI181">
        <v>0.163265306122449</v>
      </c>
      <c t="str" s="16" r="AJ181">
        <f>P181-AB181</f>
        <v>4</v>
      </c>
      <c t="str" s="15" r="AK181">
        <f>(P181-AB181)/AB181</f>
        <v>133,33%</v>
      </c>
      <c t="str" s="16" r="AL181">
        <f>P181-V181</f>
        <v>-1</v>
      </c>
      <c t="str" s="13" r="AM181">
        <f>(P181-V181)/V181</f>
        <v>-12,50%</v>
      </c>
      <c s="13" r="AN181"/>
    </row>
    <row r="182">
      <c t="s" s="1" r="A182">
        <v>1119</v>
      </c>
      <c s="2" r="B182">
        <v>24.0</v>
      </c>
      <c s="9" r="C182">
        <v>24193.0</v>
      </c>
      <c t="s" s="9" r="D182">
        <v>1120</v>
      </c>
      <c t="s" s="10" r="E182">
        <v>1121</v>
      </c>
      <c t="s" s="10" r="F182">
        <v>1122</v>
      </c>
      <c s="11" r="G182">
        <v>9.6</v>
      </c>
      <c s="12" r="H182">
        <v>11.8</v>
      </c>
      <c t="str" s="10" r="I182">
        <f>H182-G182</f>
        <v>2,2</v>
      </c>
      <c t="s" s="10" r="J182">
        <v>1123</v>
      </c>
      <c t="s" s="10" r="K182">
        <v>1124</v>
      </c>
      <c s="3" r="L182">
        <v>392.0</v>
      </c>
      <c s="3" r="M182">
        <v>200.0</v>
      </c>
      <c s="3" r="N182">
        <v>51.02</v>
      </c>
      <c s="3" r="O182">
        <v>186.0</v>
      </c>
      <c s="3" r="P182">
        <v>62.0</v>
      </c>
      <c t="str" s="13" r="Q182">
        <f>P182/O182</f>
        <v>33,33%</v>
      </c>
      <c s="14" r="R182">
        <v>367.0</v>
      </c>
      <c s="14" r="S182">
        <v>45.0</v>
      </c>
      <c s="14" r="T182">
        <v>12.26</v>
      </c>
      <c s="14" r="U182">
        <v>320.0</v>
      </c>
      <c s="14" r="V182">
        <v>65.0</v>
      </c>
      <c s="14" r="W182">
        <v>20.31</v>
      </c>
      <c s="14" r="X182">
        <v>380.0</v>
      </c>
      <c s="14" r="Y182">
        <v>196.0</v>
      </c>
      <c t="str" s="15" r="Z182">
        <f>Y182/X182</f>
        <v>51,58%</v>
      </c>
      <c s="14" r="AA182">
        <v>180.0</v>
      </c>
      <c s="14" r="AB182">
        <v>13.0</v>
      </c>
      <c s="13" r="AC182">
        <v>0.0722222222222222</v>
      </c>
      <c s="14" r="AD182">
        <v>323.0</v>
      </c>
      <c s="14" r="AE182">
        <v>167.0</v>
      </c>
      <c s="13" r="AF182">
        <v>0.51702786377709</v>
      </c>
      <c s="14" r="AG182">
        <v>150.0</v>
      </c>
      <c s="14" r="AH182">
        <v>13.0</v>
      </c>
      <c s="13" r="AI182">
        <v>0.0866666666666667</v>
      </c>
      <c t="str" s="16" r="AJ182">
        <f>P182-AB182</f>
        <v>49</v>
      </c>
      <c t="str" s="15" r="AK182">
        <f>(P182-AB182)/AB182</f>
        <v>376,92%</v>
      </c>
      <c t="str" s="16" r="AL182">
        <f>P182-V182</f>
        <v>-3</v>
      </c>
      <c t="str" s="13" r="AM182">
        <f>(P182-V182)/V182</f>
        <v>-4,62%</v>
      </c>
      <c s="13" r="AN182"/>
    </row>
    <row r="183">
      <c t="s" s="1" r="A183">
        <v>1125</v>
      </c>
      <c s="2" r="B183">
        <v>24.0</v>
      </c>
      <c s="9" r="C183">
        <v>24194.0</v>
      </c>
      <c t="s" s="9" r="D183">
        <v>1126</v>
      </c>
      <c t="s" s="10" r="E183">
        <v>1127</v>
      </c>
      <c t="s" s="10" r="F183">
        <v>1128</v>
      </c>
      <c s="11" r="G183">
        <v>9.6</v>
      </c>
      <c s="12" r="H183">
        <v>11.8</v>
      </c>
      <c t="str" s="10" r="I183">
        <f>H183-G183</f>
        <v>2,2</v>
      </c>
      <c t="s" s="10" r="J183">
        <v>1129</v>
      </c>
      <c t="s" s="10" r="K183">
        <v>1130</v>
      </c>
      <c s="3" r="L183">
        <v>1011.0</v>
      </c>
      <c s="3" r="M183">
        <v>506.0</v>
      </c>
      <c s="3" r="N183">
        <v>50.05</v>
      </c>
      <c s="3" r="O183">
        <v>477.0</v>
      </c>
      <c s="3" r="P183">
        <v>145.0</v>
      </c>
      <c t="str" s="13" r="Q183">
        <f>P183/O183</f>
        <v>30,40%</v>
      </c>
      <c s="14" r="R183">
        <v>993.0</v>
      </c>
      <c s="14" r="S183">
        <v>127.0</v>
      </c>
      <c s="14" r="T183">
        <v>12.79</v>
      </c>
      <c s="14" r="U183">
        <v>857.0</v>
      </c>
      <c s="14" r="V183">
        <v>205.0</v>
      </c>
      <c s="14" r="W183">
        <v>23.92</v>
      </c>
      <c s="14" r="X183">
        <v>982.0</v>
      </c>
      <c s="14" r="Y183">
        <v>499.0</v>
      </c>
      <c t="str" s="15" r="Z183">
        <f>Y183/X183</f>
        <v>50,81%</v>
      </c>
      <c s="14" r="AA183">
        <v>462.0</v>
      </c>
      <c s="14" r="AB183">
        <v>33.0</v>
      </c>
      <c s="13" r="AC183">
        <v>0.0714285714285714</v>
      </c>
      <c s="14" r="AD183">
        <v>960.0</v>
      </c>
      <c s="14" r="AE183">
        <v>484.0</v>
      </c>
      <c s="13" r="AF183">
        <v>0.504166666666667</v>
      </c>
      <c s="14" r="AG183">
        <v>462.0</v>
      </c>
      <c s="14" r="AH183">
        <v>39.0</v>
      </c>
      <c s="13" r="AI183">
        <v>0.0844155844155844</v>
      </c>
      <c t="str" s="16" r="AJ183">
        <f>P183-AB183</f>
        <v>112</v>
      </c>
      <c t="str" s="15" r="AK183">
        <f>(P183-AB183)/AB183</f>
        <v>339,39%</v>
      </c>
      <c t="str" s="16" r="AL183">
        <f>P183-V183</f>
        <v>-60</v>
      </c>
      <c t="str" s="13" r="AM183">
        <f>(P183-V183)/V183</f>
        <v>-29,27%</v>
      </c>
      <c s="13" r="AN183"/>
    </row>
    <row r="184">
      <c t="s" s="1" r="A184">
        <v>1131</v>
      </c>
      <c s="2" r="B184">
        <v>24.0</v>
      </c>
      <c s="9" r="C184">
        <v>24195.0</v>
      </c>
      <c t="s" s="9" r="D184">
        <v>1132</v>
      </c>
      <c t="s" s="10" r="E184">
        <v>1133</v>
      </c>
      <c t="s" s="10" r="F184">
        <v>1134</v>
      </c>
      <c s="11" r="G184">
        <v>10.0</v>
      </c>
      <c s="12" r="H184">
        <v>11.4</v>
      </c>
      <c t="str" s="10" r="I184">
        <f>H184-G184</f>
        <v>1,4</v>
      </c>
      <c t="s" s="10" r="J184">
        <v>1135</v>
      </c>
      <c t="s" s="10" r="K184">
        <v>1136</v>
      </c>
      <c s="3" r="L184">
        <v>118.0</v>
      </c>
      <c s="3" r="M184">
        <v>63.0</v>
      </c>
      <c s="3" r="N184">
        <v>53.39</v>
      </c>
      <c s="3" r="O184">
        <v>50.0</v>
      </c>
      <c s="3" r="P184">
        <v>10.0</v>
      </c>
      <c t="str" s="13" r="Q184">
        <f>P184/O184</f>
        <v>20,00%</v>
      </c>
      <c s="14" r="R184">
        <v>108.0</v>
      </c>
      <c s="14" r="S184">
        <v>23.0</v>
      </c>
      <c s="14" r="T184">
        <v>21.3</v>
      </c>
      <c s="14" r="U184">
        <v>84.0</v>
      </c>
      <c s="14" r="V184">
        <v>12.0</v>
      </c>
      <c s="14" r="W184">
        <v>14.29</v>
      </c>
      <c s="14" r="X184">
        <v>111.0</v>
      </c>
      <c s="14" r="Y184">
        <v>56.0</v>
      </c>
      <c t="str" s="15" r="Z184">
        <f>Y184/X184</f>
        <v>50,45%</v>
      </c>
      <c s="14" r="AA184">
        <v>51.0</v>
      </c>
      <c s="14" r="AB184">
        <v>2.0</v>
      </c>
      <c s="13" r="AC184">
        <v>0.0392156862745098</v>
      </c>
      <c s="14" r="AD184">
        <v>112.0</v>
      </c>
      <c s="14" r="AE184">
        <v>54.0</v>
      </c>
      <c s="13" r="AF184">
        <v>0.482142857142857</v>
      </c>
      <c s="14" r="AG184">
        <v>49.0</v>
      </c>
      <c s="14" r="AH184">
        <v>1.0</v>
      </c>
      <c s="13" r="AI184">
        <v>0.0204081632653061</v>
      </c>
      <c t="str" s="16" r="AJ184">
        <f>P184-AB184</f>
        <v>8</v>
      </c>
      <c t="str" s="15" r="AK184">
        <f>(P184-AB184)/AB184</f>
        <v>400,00%</v>
      </c>
      <c t="str" s="16" r="AL184">
        <f>P184-V184</f>
        <v>-2</v>
      </c>
      <c t="str" s="13" r="AM184">
        <f>(P184-V184)/V184</f>
        <v>-16,67%</v>
      </c>
      <c s="13" r="AN184"/>
    </row>
    <row r="185">
      <c t="s" s="1" r="A185">
        <v>1137</v>
      </c>
      <c s="2" r="B185">
        <v>24.0</v>
      </c>
      <c s="9" r="C185">
        <v>24196.0</v>
      </c>
      <c t="s" s="9" r="D185">
        <v>1138</v>
      </c>
      <c t="s" s="10" r="E185">
        <v>1139</v>
      </c>
      <c t="s" s="10" r="F185">
        <v>1140</v>
      </c>
      <c s="11" r="G185">
        <v>8.2</v>
      </c>
      <c s="12" r="H185">
        <v>10.0</v>
      </c>
      <c t="str" s="10" r="I185">
        <f>H185-G185</f>
        <v>1,8</v>
      </c>
      <c t="s" s="10" r="J185">
        <v>1141</v>
      </c>
      <c t="s" s="10" r="K185">
        <v>1142</v>
      </c>
      <c s="3" r="L185">
        <v>411.0</v>
      </c>
      <c s="3" r="M185">
        <v>167.0</v>
      </c>
      <c s="3" r="N185">
        <v>40.63</v>
      </c>
      <c s="3" r="O185">
        <v>226.0</v>
      </c>
      <c s="3" r="P185">
        <v>50.0</v>
      </c>
      <c t="str" s="13" r="Q185">
        <f>P185/O185</f>
        <v>22,12%</v>
      </c>
      <c s="14" r="R185">
        <v>404.0</v>
      </c>
      <c s="14" r="S185">
        <v>31.0</v>
      </c>
      <c s="14" r="T185">
        <v>7.67</v>
      </c>
      <c s="14" r="U185">
        <v>361.0</v>
      </c>
      <c s="14" r="V185">
        <v>57.0</v>
      </c>
      <c s="14" r="W185">
        <v>15.79</v>
      </c>
      <c s="14" r="X185">
        <v>418.0</v>
      </c>
      <c s="14" r="Y185">
        <v>136.0</v>
      </c>
      <c t="str" s="15" r="Z185">
        <f>Y185/X185</f>
        <v>32,54%</v>
      </c>
      <c s="14" r="AA185">
        <v>255.0</v>
      </c>
      <c s="14" r="AB185">
        <v>19.0</v>
      </c>
      <c s="13" r="AC185">
        <v>0.0745098039215686</v>
      </c>
      <c s="14" r="AD185">
        <v>434.0</v>
      </c>
      <c s="14" r="AE185">
        <v>154.0</v>
      </c>
      <c s="13" r="AF185">
        <v>0.354838709677419</v>
      </c>
      <c s="14" r="AG185">
        <v>262.0</v>
      </c>
      <c s="14" r="AH185">
        <v>13.0</v>
      </c>
      <c s="13" r="AI185">
        <v>0.049618320610687</v>
      </c>
      <c t="str" s="16" r="AJ185">
        <f>P185-AB185</f>
        <v>31</v>
      </c>
      <c t="str" s="15" r="AK185">
        <f>(P185-AB185)/AB185</f>
        <v>163,16%</v>
      </c>
      <c t="str" s="16" r="AL185">
        <f>P185-V185</f>
        <v>-7</v>
      </c>
      <c t="str" s="13" r="AM185">
        <f>(P185-V185)/V185</f>
        <v>-12,28%</v>
      </c>
      <c s="13" r="AN185"/>
    </row>
    <row r="186">
      <c t="s" s="1" r="A186">
        <v>1143</v>
      </c>
      <c s="2" r="B186">
        <v>24.0</v>
      </c>
      <c s="9" r="C186">
        <v>24197.0</v>
      </c>
      <c t="s" s="9" r="D186">
        <v>1144</v>
      </c>
      <c t="s" s="10" r="E186">
        <v>1145</v>
      </c>
      <c t="s" s="10" r="F186">
        <v>1146</v>
      </c>
      <c s="11" r="G186">
        <v>9.6</v>
      </c>
      <c s="12" r="H186">
        <v>11.8</v>
      </c>
      <c t="str" s="10" r="I186">
        <f>H186-G186</f>
        <v>2,2</v>
      </c>
      <c t="s" s="10" r="J186">
        <v>1147</v>
      </c>
      <c t="s" s="10" r="K186">
        <v>1148</v>
      </c>
      <c s="3" r="L186">
        <v>606.0</v>
      </c>
      <c s="3" r="M186">
        <v>267.0</v>
      </c>
      <c s="3" r="N186">
        <v>44.06</v>
      </c>
      <c s="3" r="O186">
        <v>320.0</v>
      </c>
      <c s="3" r="P186">
        <v>93.0</v>
      </c>
      <c t="str" s="13" r="Q186">
        <f>P186/O186</f>
        <v>29,06%</v>
      </c>
      <c s="14" r="R186">
        <v>601.0</v>
      </c>
      <c s="14" r="S186">
        <v>69.0</v>
      </c>
      <c s="14" r="T186">
        <v>11.48</v>
      </c>
      <c s="14" r="U186">
        <v>524.0</v>
      </c>
      <c s="14" r="V186">
        <v>98.0</v>
      </c>
      <c s="14" r="W186">
        <v>18.7</v>
      </c>
      <c s="14" r="X186">
        <v>607.0</v>
      </c>
      <c s="14" r="Y186">
        <v>306.0</v>
      </c>
      <c t="str" s="15" r="Z186">
        <f>Y186/X186</f>
        <v>50,41%</v>
      </c>
      <c s="14" r="AA186">
        <v>288.0</v>
      </c>
      <c s="14" r="AB186">
        <v>27.0</v>
      </c>
      <c s="13" r="AC186">
        <v>0.09375</v>
      </c>
      <c s="14" r="AD186">
        <v>594.0</v>
      </c>
      <c s="14" r="AE186">
        <v>307.0</v>
      </c>
      <c s="13" r="AF186">
        <v>0.516835016835017</v>
      </c>
      <c s="14" r="AG186">
        <v>265.0</v>
      </c>
      <c s="14" r="AH186">
        <v>33.0</v>
      </c>
      <c s="13" r="AI186">
        <v>0.124528301886792</v>
      </c>
      <c t="str" s="16" r="AJ186">
        <f>P186-AB186</f>
        <v>66</v>
      </c>
      <c t="str" s="15" r="AK186">
        <f>(P186-AB186)/AB186</f>
        <v>244,44%</v>
      </c>
      <c t="str" s="16" r="AL186">
        <f>P186-V186</f>
        <v>-5</v>
      </c>
      <c t="str" s="13" r="AM186">
        <f>(P186-V186)/V186</f>
        <v>-5,10%</v>
      </c>
      <c s="13" r="AN186"/>
    </row>
    <row r="187">
      <c t="s" s="1" r="A187">
        <v>1149</v>
      </c>
      <c s="2" r="B187">
        <v>24.0</v>
      </c>
      <c s="9" r="C187">
        <v>24198.0</v>
      </c>
      <c t="s" s="9" r="D187">
        <v>1150</v>
      </c>
      <c t="s" s="10" r="E187">
        <v>1151</v>
      </c>
      <c t="s" s="10" r="F187">
        <v>1152</v>
      </c>
      <c s="11" r="G187">
        <v>8.2</v>
      </c>
      <c s="12" r="H187">
        <v>10.0</v>
      </c>
      <c t="str" s="10" r="I187">
        <f>H187-G187</f>
        <v>1,8</v>
      </c>
      <c t="s" s="10" r="J187">
        <v>1153</v>
      </c>
      <c t="s" s="10" r="K187">
        <v>1154</v>
      </c>
      <c s="3" r="L187">
        <v>214.0</v>
      </c>
      <c s="3" r="M187">
        <v>123.0</v>
      </c>
      <c s="3" r="N187">
        <v>57.48</v>
      </c>
      <c s="3" r="O187">
        <v>84.0</v>
      </c>
      <c s="3" r="P187">
        <v>24.0</v>
      </c>
      <c t="str" s="13" r="Q187">
        <f>P187/O187</f>
        <v>28,57%</v>
      </c>
      <c s="14" r="R187">
        <v>198.0</v>
      </c>
      <c s="14" r="S187">
        <v>36.0</v>
      </c>
      <c s="14" r="T187">
        <v>18.18</v>
      </c>
      <c s="14" r="U187">
        <v>158.0</v>
      </c>
      <c s="14" r="V187">
        <v>39.0</v>
      </c>
      <c s="14" r="W187">
        <v>24.68</v>
      </c>
      <c s="14" r="X187">
        <v>206.0</v>
      </c>
      <c s="14" r="Y187">
        <v>122.0</v>
      </c>
      <c t="str" s="15" r="Z187">
        <f>Y187/X187</f>
        <v>59,22%</v>
      </c>
      <c s="14" r="AA187">
        <v>77.0</v>
      </c>
      <c s="14" r="AB187">
        <v>2.0</v>
      </c>
      <c s="13" r="AC187">
        <v>0.025974025974026</v>
      </c>
      <c s="14" r="AD187">
        <v>189.0</v>
      </c>
      <c s="14" r="AE187">
        <v>113.0</v>
      </c>
      <c s="13" r="AF187">
        <v>0.597883597883598</v>
      </c>
      <c s="14" r="AG187">
        <v>72.0</v>
      </c>
      <c s="14" r="AH187">
        <v>4.0</v>
      </c>
      <c s="13" r="AI187">
        <v>0.0555555555555556</v>
      </c>
      <c t="str" s="16" r="AJ187">
        <f>P187-AB187</f>
        <v>22</v>
      </c>
      <c t="str" s="15" r="AK187">
        <f>(P187-AB187)/AB187</f>
        <v>1100,00%</v>
      </c>
      <c t="str" s="16" r="AL187">
        <f>P187-V187</f>
        <v>-15</v>
      </c>
      <c t="str" s="13" r="AM187">
        <f>(P187-V187)/V187</f>
        <v>-38,46%</v>
      </c>
      <c s="13" r="AN187"/>
    </row>
    <row r="188">
      <c t="s" s="1" r="A188">
        <v>1155</v>
      </c>
      <c s="2" r="B188">
        <v>24.0</v>
      </c>
      <c s="9" r="C188">
        <v>24199.0</v>
      </c>
      <c t="s" s="9" r="D188">
        <v>1156</v>
      </c>
      <c t="s" s="10" r="E188">
        <v>1157</v>
      </c>
      <c t="s" s="10" r="F188">
        <v>1158</v>
      </c>
      <c s="11" r="G188">
        <v>8.2</v>
      </c>
      <c s="12" r="H188">
        <v>10.0</v>
      </c>
      <c t="str" s="10" r="I188">
        <f>H188-G188</f>
        <v>1,8</v>
      </c>
      <c t="s" s="10" r="J188">
        <v>1159</v>
      </c>
      <c t="s" s="10" r="K188">
        <v>1160</v>
      </c>
      <c s="3" r="L188">
        <v>287.0</v>
      </c>
      <c s="3" r="M188">
        <v>144.0</v>
      </c>
      <c s="3" r="N188">
        <v>50.17</v>
      </c>
      <c s="3" r="O188">
        <v>133.0</v>
      </c>
      <c s="3" r="P188">
        <v>38.0</v>
      </c>
      <c t="str" s="13" r="Q188">
        <f>P188/O188</f>
        <v>28,57%</v>
      </c>
      <c s="14" r="R188">
        <v>268.0</v>
      </c>
      <c s="14" r="S188">
        <v>33.0</v>
      </c>
      <c s="14" r="T188">
        <v>12.31</v>
      </c>
      <c s="14" r="U188">
        <v>223.0</v>
      </c>
      <c s="14" r="V188">
        <v>41.0</v>
      </c>
      <c s="14" r="W188">
        <v>18.39</v>
      </c>
      <c s="14" r="X188">
        <v>277.0</v>
      </c>
      <c s="14" r="Y188">
        <v>133.0</v>
      </c>
      <c t="str" s="15" r="Z188">
        <f>Y188/X188</f>
        <v>48,01%</v>
      </c>
      <c s="14" r="AA188">
        <v>128.0</v>
      </c>
      <c s="14" r="AB188">
        <v>10.0</v>
      </c>
      <c s="13" r="AC188">
        <v>0.078125</v>
      </c>
      <c s="14" r="AD188">
        <v>300.0</v>
      </c>
      <c s="14" r="AE188">
        <v>148.0</v>
      </c>
      <c s="13" r="AF188">
        <v>0.493333333333333</v>
      </c>
      <c s="14" r="AG188">
        <v>141.0</v>
      </c>
      <c s="14" r="AH188">
        <v>16.0</v>
      </c>
      <c s="13" r="AI188">
        <v>0.113475177304965</v>
      </c>
      <c t="str" s="16" r="AJ188">
        <f>P188-AB188</f>
        <v>28</v>
      </c>
      <c t="str" s="15" r="AK188">
        <f>(P188-AB188)/AB188</f>
        <v>280,00%</v>
      </c>
      <c t="str" s="16" r="AL188">
        <f>P188-V188</f>
        <v>-3</v>
      </c>
      <c t="str" s="13" r="AM188">
        <f>(P188-V188)/V188</f>
        <v>-7,32%</v>
      </c>
      <c s="13" r="AN188"/>
    </row>
    <row r="189">
      <c t="s" s="1" r="A189">
        <v>1161</v>
      </c>
      <c s="2" r="B189">
        <v>24.0</v>
      </c>
      <c s="9" r="C189">
        <v>24200.0</v>
      </c>
      <c t="s" s="9" r="D189">
        <v>1162</v>
      </c>
      <c t="s" s="10" r="E189">
        <v>1163</v>
      </c>
      <c t="s" s="10" r="F189">
        <v>1164</v>
      </c>
      <c s="11" r="G189">
        <v>8.2</v>
      </c>
      <c s="12" r="H189">
        <v>10.0</v>
      </c>
      <c t="str" s="10" r="I189">
        <f>H189-G189</f>
        <v>1,8</v>
      </c>
      <c t="s" s="10" r="J189">
        <v>1165</v>
      </c>
      <c t="s" s="10" r="K189">
        <v>1166</v>
      </c>
      <c s="3" r="L189">
        <v>455.0</v>
      </c>
      <c s="3" r="M189">
        <v>204.0</v>
      </c>
      <c s="3" r="N189">
        <v>44.84</v>
      </c>
      <c s="3" r="O189">
        <v>235.0</v>
      </c>
      <c s="3" r="P189">
        <v>37.0</v>
      </c>
      <c t="str" s="13" r="Q189">
        <f>P189/O189</f>
        <v>15,74%</v>
      </c>
      <c s="14" r="R189">
        <v>447.0</v>
      </c>
      <c s="14" r="S189">
        <v>70.0</v>
      </c>
      <c s="14" r="T189">
        <v>15.66</v>
      </c>
      <c s="14" r="U189">
        <v>370.0</v>
      </c>
      <c s="14" r="V189">
        <v>64.0</v>
      </c>
      <c s="14" r="W189">
        <v>17.3</v>
      </c>
      <c s="14" r="X189">
        <v>459.0</v>
      </c>
      <c s="14" r="Y189">
        <v>234.0</v>
      </c>
      <c t="str" s="15" r="Z189">
        <f>Y189/X189</f>
        <v>50,98%</v>
      </c>
      <c s="14" r="AA189">
        <v>213.0</v>
      </c>
      <c s="14" r="AB189">
        <v>6.0</v>
      </c>
      <c s="13" r="AC189">
        <v>0.028169014084507</v>
      </c>
      <c s="14" r="AD189">
        <v>449.0</v>
      </c>
      <c s="14" r="AE189">
        <v>209.0</v>
      </c>
      <c s="13" r="AF189">
        <v>0.465478841870824</v>
      </c>
      <c s="14" r="AG189">
        <v>213.0</v>
      </c>
      <c s="14" r="AH189">
        <v>6.0</v>
      </c>
      <c s="13" r="AI189">
        <v>0.028169014084507</v>
      </c>
      <c t="str" s="16" r="AJ189">
        <f>P189-AB189</f>
        <v>31</v>
      </c>
      <c t="str" s="15" r="AK189">
        <f>(P189-AB189)/AB189</f>
        <v>516,67%</v>
      </c>
      <c t="str" s="16" r="AL189">
        <f>P189-V189</f>
        <v>-27</v>
      </c>
      <c t="str" s="13" r="AM189">
        <f>(P189-V189)/V189</f>
        <v>-42,19%</v>
      </c>
      <c s="13" r="AN189"/>
    </row>
    <row r="190">
      <c t="s" s="1" r="A190">
        <v>1167</v>
      </c>
      <c s="2" r="B190">
        <v>24.0</v>
      </c>
      <c s="9" r="C190">
        <v>24202.0</v>
      </c>
      <c t="s" s="9" r="D190">
        <v>1168</v>
      </c>
      <c t="s" s="10" r="E190">
        <v>1169</v>
      </c>
      <c t="s" s="10" r="F190">
        <v>1170</v>
      </c>
      <c s="11" r="G190">
        <v>8.2</v>
      </c>
      <c s="12" r="H190">
        <v>10.0</v>
      </c>
      <c t="str" s="10" r="I190">
        <f>H190-G190</f>
        <v>1,8</v>
      </c>
      <c t="s" s="10" r="J190">
        <v>1171</v>
      </c>
      <c t="s" s="10" r="K190">
        <v>1172</v>
      </c>
      <c s="3" r="L190">
        <v>175.0</v>
      </c>
      <c s="3" r="M190">
        <v>71.0</v>
      </c>
      <c s="3" r="N190">
        <v>40.57</v>
      </c>
      <c s="3" r="O190">
        <v>94.0</v>
      </c>
      <c s="3" r="P190">
        <v>13.0</v>
      </c>
      <c t="str" s="13" r="Q190">
        <f>P190/O190</f>
        <v>13,83%</v>
      </c>
      <c s="14" r="R190">
        <v>171.0</v>
      </c>
      <c s="14" r="S190">
        <v>24.0</v>
      </c>
      <c s="14" r="T190">
        <v>14.04</v>
      </c>
      <c s="14" r="U190">
        <v>142.0</v>
      </c>
      <c s="14" r="V190">
        <v>14.0</v>
      </c>
      <c s="14" r="W190">
        <v>9.86</v>
      </c>
      <c s="14" r="X190">
        <v>187.0</v>
      </c>
      <c s="14" r="Y190">
        <v>98.0</v>
      </c>
      <c t="str" s="15" r="Z190">
        <f>Y190/X190</f>
        <v>52,41%</v>
      </c>
      <c s="14" r="AA190">
        <v>86.0</v>
      </c>
      <c s="14" r="AB190">
        <v>2.0</v>
      </c>
      <c s="13" r="AC190">
        <v>0.0232558139534884</v>
      </c>
      <c s="14" r="AD190">
        <v>196.0</v>
      </c>
      <c s="14" r="AE190">
        <v>95.0</v>
      </c>
      <c s="13" r="AF190">
        <v>0.48469387755102</v>
      </c>
      <c s="14" r="AG190">
        <v>94.0</v>
      </c>
      <c s="14" r="AH190">
        <v>6.0</v>
      </c>
      <c s="13" r="AI190">
        <v>0.0638297872340425</v>
      </c>
      <c t="str" s="16" r="AJ190">
        <f>P190-AB190</f>
        <v>11</v>
      </c>
      <c t="str" s="15" r="AK190">
        <f>(P190-AB190)/AB190</f>
        <v>550,00%</v>
      </c>
      <c t="str" s="16" r="AL190">
        <f>P190-V190</f>
        <v>-1</v>
      </c>
      <c t="str" s="13" r="AM190">
        <f>(P190-V190)/V190</f>
        <v>-7,14%</v>
      </c>
      <c s="13" r="AN190"/>
    </row>
    <row r="191">
      <c t="s" s="1" r="A191">
        <v>1173</v>
      </c>
      <c s="2" r="B191">
        <v>24.0</v>
      </c>
      <c s="9" r="C191">
        <v>24203.0</v>
      </c>
      <c t="s" s="9" r="D191">
        <v>1174</v>
      </c>
      <c t="s" s="10" r="E191">
        <v>1175</v>
      </c>
      <c t="s" s="10" r="F191">
        <v>1176</v>
      </c>
      <c s="11" r="G191">
        <v>8.2</v>
      </c>
      <c s="12" r="H191">
        <v>10.0</v>
      </c>
      <c t="str" s="10" r="I191">
        <f>H191-G191</f>
        <v>1,8</v>
      </c>
      <c t="s" s="10" r="J191">
        <v>1177</v>
      </c>
      <c t="s" s="10" r="K191">
        <v>1178</v>
      </c>
      <c s="3" r="L191">
        <v>53.0</v>
      </c>
      <c s="3" r="M191">
        <v>16.0</v>
      </c>
      <c s="3" r="N191">
        <v>30.19</v>
      </c>
      <c s="3" r="O191">
        <v>34.0</v>
      </c>
      <c s="3" r="P191">
        <v>4.0</v>
      </c>
      <c t="str" s="13" r="Q191">
        <f>P191/O191</f>
        <v>11,76%</v>
      </c>
      <c s="14" r="R191">
        <v>48.0</v>
      </c>
      <c s="14" r="S191">
        <v>9.0</v>
      </c>
      <c s="14" r="T191">
        <v>18.75</v>
      </c>
      <c s="14" r="U191">
        <v>38.0</v>
      </c>
      <c s="14" r="V191">
        <v>2.0</v>
      </c>
      <c s="14" r="W191">
        <v>5.26</v>
      </c>
      <c s="14" r="X191">
        <v>53.0</v>
      </c>
      <c s="14" r="Y191">
        <v>22.0</v>
      </c>
      <c t="str" s="15" r="Z191">
        <f>Y191/X191</f>
        <v>41,51%</v>
      </c>
      <c s="14" r="AA191">
        <v>26.0</v>
      </c>
      <c s="14" r="AB191">
        <v>1.0</v>
      </c>
      <c s="13" r="AC191">
        <v>0.0384615384615385</v>
      </c>
      <c s="14" r="AD191">
        <v>64.0</v>
      </c>
      <c s="14" r="AE191">
        <v>29.0</v>
      </c>
      <c s="13" r="AF191">
        <v>0.453125</v>
      </c>
      <c s="14" r="AG191">
        <v>34.0</v>
      </c>
      <c s="14" r="AH191">
        <v>4.0</v>
      </c>
      <c s="13" r="AI191">
        <v>0.117647058823529</v>
      </c>
      <c t="str" s="16" r="AJ191">
        <f>P191-AB191</f>
        <v>3</v>
      </c>
      <c t="str" s="15" r="AK191">
        <f>(P191-AB191)/AB191</f>
        <v>300,00%</v>
      </c>
      <c t="str" s="16" r="AL191">
        <f>P191-V191</f>
        <v>2</v>
      </c>
      <c t="str" s="13" r="AM191">
        <f>(P191-V191)/V191</f>
        <v>100,00%</v>
      </c>
      <c s="13" r="AN191"/>
    </row>
    <row r="192">
      <c t="s" s="1" r="A192">
        <v>1179</v>
      </c>
      <c s="2" r="B192">
        <v>24.0</v>
      </c>
      <c s="9" r="C192">
        <v>24204.0</v>
      </c>
      <c t="s" s="9" r="D192">
        <v>1180</v>
      </c>
      <c t="s" s="10" r="E192">
        <v>1181</v>
      </c>
      <c t="s" s="10" r="F192">
        <v>1182</v>
      </c>
      <c s="11" r="G192">
        <v>8.2</v>
      </c>
      <c s="12" r="H192">
        <v>10.0</v>
      </c>
      <c t="str" s="10" r="I192">
        <f>H192-G192</f>
        <v>1,8</v>
      </c>
      <c t="s" s="10" r="J192">
        <v>1183</v>
      </c>
      <c t="s" s="10" r="K192">
        <v>1184</v>
      </c>
      <c s="3" r="L192">
        <v>175.0</v>
      </c>
      <c s="3" r="M192">
        <v>56.0</v>
      </c>
      <c s="3" r="N192">
        <v>32.0</v>
      </c>
      <c s="3" r="O192">
        <v>112.0</v>
      </c>
      <c s="3" r="P192">
        <v>33.0</v>
      </c>
      <c t="str" s="13" r="Q192">
        <f>P192/O192</f>
        <v>29,46%</v>
      </c>
      <c s="14" r="R192">
        <v>170.0</v>
      </c>
      <c s="14" r="S192">
        <v>10.0</v>
      </c>
      <c s="14" r="T192">
        <v>5.88</v>
      </c>
      <c s="14" r="U192">
        <v>156.0</v>
      </c>
      <c s="14" r="V192">
        <v>33.0</v>
      </c>
      <c s="14" r="W192">
        <v>21.15</v>
      </c>
      <c s="14" r="X192">
        <v>163.0</v>
      </c>
      <c s="14" r="Y192">
        <v>73.0</v>
      </c>
      <c t="str" s="15" r="Z192">
        <f>Y192/X192</f>
        <v>44,79%</v>
      </c>
      <c s="14" r="AA192">
        <v>83.0</v>
      </c>
      <c s="14" r="AB192">
        <v>5.0</v>
      </c>
      <c s="13" r="AC192">
        <v>0.0602409638554217</v>
      </c>
      <c s="14" r="AD192">
        <v>148.0</v>
      </c>
      <c s="14" r="AE192">
        <v>60.0</v>
      </c>
      <c s="13" r="AF192">
        <v>0.405405405405405</v>
      </c>
      <c s="14" r="AG192">
        <v>82.0</v>
      </c>
      <c s="14" r="AH192">
        <v>9.0</v>
      </c>
      <c s="13" r="AI192">
        <v>0.109756097560976</v>
      </c>
      <c t="str" s="16" r="AJ192">
        <f>P192-AB192</f>
        <v>28</v>
      </c>
      <c t="str" s="15" r="AK192">
        <f>(P192-AB192)/AB192</f>
        <v>560,00%</v>
      </c>
      <c t="str" s="16" r="AL192">
        <f>P192-V192</f>
        <v>0</v>
      </c>
      <c t="str" s="13" r="AM192">
        <f>(P192-V192)/V192</f>
        <v>0,00%</v>
      </c>
      <c s="13" r="AN192"/>
    </row>
    <row r="193">
      <c t="s" s="1" r="A193">
        <v>1185</v>
      </c>
      <c s="2" r="B193">
        <v>24.0</v>
      </c>
      <c s="9" r="C193">
        <v>24205.0</v>
      </c>
      <c t="s" s="9" r="D193">
        <v>1186</v>
      </c>
      <c t="s" s="10" r="E193">
        <v>1187</v>
      </c>
      <c t="s" s="10" r="F193">
        <v>1188</v>
      </c>
      <c s="11" r="G193">
        <v>8.2</v>
      </c>
      <c s="12" r="H193">
        <v>10.0</v>
      </c>
      <c t="str" s="10" r="I193">
        <f>H193-G193</f>
        <v>1,8</v>
      </c>
      <c t="s" s="10" r="J193">
        <v>1189</v>
      </c>
      <c t="s" s="10" r="K193">
        <v>1190</v>
      </c>
      <c s="3" r="L193">
        <v>468.0</v>
      </c>
      <c s="3" r="M193">
        <v>218.0</v>
      </c>
      <c s="3" r="N193">
        <v>46.58</v>
      </c>
      <c s="3" r="O193">
        <v>229.0</v>
      </c>
      <c s="3" r="P193">
        <v>61.0</v>
      </c>
      <c t="str" s="13" r="Q193">
        <f>P193/O193</f>
        <v>26,64%</v>
      </c>
      <c s="14" r="R193">
        <v>460.0</v>
      </c>
      <c s="14" r="S193">
        <v>48.0</v>
      </c>
      <c s="14" r="T193">
        <v>10.43</v>
      </c>
      <c s="14" r="U193">
        <v>403.0</v>
      </c>
      <c s="14" r="V193">
        <v>74.0</v>
      </c>
      <c s="14" r="W193">
        <v>18.36</v>
      </c>
      <c s="14" r="X193">
        <v>456.0</v>
      </c>
      <c s="14" r="Y193">
        <v>209.0</v>
      </c>
      <c t="str" s="15" r="Z193">
        <f>Y193/X193</f>
        <v>45,83%</v>
      </c>
      <c s="14" r="AA193">
        <v>228.0</v>
      </c>
      <c s="14" r="AB193">
        <v>15.0</v>
      </c>
      <c s="13" r="AC193">
        <v>0.0657894736842105</v>
      </c>
      <c s="14" r="AD193">
        <v>455.0</v>
      </c>
      <c s="14" r="AE193">
        <v>213.0</v>
      </c>
      <c s="13" r="AF193">
        <v>0.468131868131868</v>
      </c>
      <c s="14" r="AG193">
        <v>235.0</v>
      </c>
      <c s="14" r="AH193">
        <v>19.0</v>
      </c>
      <c s="13" r="AI193">
        <v>0.0808510638297872</v>
      </c>
      <c t="str" s="16" r="AJ193">
        <f>P193-AB193</f>
        <v>46</v>
      </c>
      <c t="str" s="15" r="AK193">
        <f>(P193-AB193)/AB193</f>
        <v>306,67%</v>
      </c>
      <c t="str" s="16" r="AL193">
        <f>P193-V193</f>
        <v>-13</v>
      </c>
      <c t="str" s="13" r="AM193">
        <f>(P193-V193)/V193</f>
        <v>-17,57%</v>
      </c>
      <c s="13" r="AN193"/>
    </row>
    <row r="194">
      <c t="s" s="1" r="A194">
        <v>1191</v>
      </c>
      <c s="2" r="B194">
        <v>24.0</v>
      </c>
      <c s="9" r="C194">
        <v>24206.0</v>
      </c>
      <c t="s" s="9" r="D194">
        <v>1192</v>
      </c>
      <c t="s" s="10" r="E194">
        <v>1193</v>
      </c>
      <c t="s" s="10" r="F194">
        <v>1194</v>
      </c>
      <c s="11" r="G194">
        <v>9.1</v>
      </c>
      <c s="12" r="H194">
        <v>10.2</v>
      </c>
      <c t="str" s="10" r="I194">
        <f>H194-G194</f>
        <v>1,1</v>
      </c>
      <c t="s" s="10" r="J194">
        <v>1195</v>
      </c>
      <c t="s" s="10" r="K194">
        <v>1196</v>
      </c>
      <c s="3" r="L194">
        <v>114.0</v>
      </c>
      <c s="3" r="M194">
        <v>50.0</v>
      </c>
      <c s="3" r="N194">
        <v>43.86</v>
      </c>
      <c s="3" r="O194">
        <v>60.0</v>
      </c>
      <c s="3" r="P194">
        <v>15.0</v>
      </c>
      <c t="str" s="13" r="Q194">
        <f>P194/O194</f>
        <v>25,00%</v>
      </c>
      <c s="14" r="R194">
        <v>111.0</v>
      </c>
      <c s="14" r="S194">
        <v>12.0</v>
      </c>
      <c s="14" r="T194">
        <v>10.81</v>
      </c>
      <c s="14" r="U194">
        <v>98.0</v>
      </c>
      <c s="14" r="V194">
        <v>12.0</v>
      </c>
      <c s="14" r="W194">
        <v>12.24</v>
      </c>
      <c s="14" r="X194">
        <v>114.0</v>
      </c>
      <c s="14" r="Y194">
        <v>47.0</v>
      </c>
      <c t="str" s="15" r="Z194">
        <f>Y194/X194</f>
        <v>41,23%</v>
      </c>
      <c s="14" r="AA194">
        <v>59.0</v>
      </c>
      <c s="14" r="AB194">
        <v>0.0</v>
      </c>
      <c s="13" r="AC194">
        <v>0.0</v>
      </c>
      <c s="14" r="AD194">
        <v>115.0</v>
      </c>
      <c s="14" r="AE194">
        <v>46.0</v>
      </c>
      <c s="13" r="AF194">
        <v>0.4</v>
      </c>
      <c s="14" r="AG194">
        <v>63.0</v>
      </c>
      <c s="14" r="AH194">
        <v>0.0</v>
      </c>
      <c s="13" r="AI194">
        <v>0.0</v>
      </c>
      <c t="str" s="16" r="AJ194">
        <f>P194-AB194</f>
        <v>15</v>
      </c>
      <c t="str" s="15" r="AK194">
        <f>(P194-AB194)/AB194</f>
        <v>#DIV/0!</v>
      </c>
      <c t="str" s="16" r="AL194">
        <f>P194-V194</f>
        <v>3</v>
      </c>
      <c t="str" s="13" r="AM194">
        <f>(P194-V194)/V194</f>
        <v>25,00%</v>
      </c>
      <c s="13" r="AN194"/>
    </row>
    <row r="195">
      <c t="s" s="1" r="A195">
        <v>1197</v>
      </c>
      <c s="2" r="B195">
        <v>24.0</v>
      </c>
      <c s="9" r="C195">
        <v>24207.0</v>
      </c>
      <c t="s" s="9" r="D195">
        <v>1198</v>
      </c>
      <c t="s" s="10" r="E195">
        <v>1199</v>
      </c>
      <c t="s" s="10" r="F195">
        <v>1200</v>
      </c>
      <c s="11" r="G195">
        <v>9.1</v>
      </c>
      <c s="12" r="H195">
        <v>10.2</v>
      </c>
      <c t="str" s="10" r="I195">
        <f>H195-G195</f>
        <v>1,1</v>
      </c>
      <c t="s" s="10" r="J195">
        <v>1201</v>
      </c>
      <c t="s" s="10" r="K195">
        <v>1202</v>
      </c>
      <c s="3" r="L195">
        <v>503.0</v>
      </c>
      <c s="3" r="M195">
        <v>206.0</v>
      </c>
      <c s="3" r="N195">
        <v>40.95</v>
      </c>
      <c s="3" r="O195">
        <v>285.0</v>
      </c>
      <c s="3" r="P195">
        <v>56.0</v>
      </c>
      <c t="str" s="13" r="Q195">
        <f>P195/O195</f>
        <v>19,65%</v>
      </c>
      <c s="14" r="R195">
        <v>479.0</v>
      </c>
      <c s="14" r="S195">
        <v>59.0</v>
      </c>
      <c s="14" r="T195">
        <v>12.32</v>
      </c>
      <c s="14" r="U195">
        <v>413.0</v>
      </c>
      <c s="14" r="V195">
        <v>68.0</v>
      </c>
      <c s="14" r="W195">
        <v>16.46</v>
      </c>
      <c s="14" r="X195">
        <v>464.0</v>
      </c>
      <c s="14" r="Y195">
        <v>217.0</v>
      </c>
      <c t="str" s="15" r="Z195">
        <f>Y195/X195</f>
        <v>46,77%</v>
      </c>
      <c s="14" r="AA195">
        <v>229.0</v>
      </c>
      <c s="14" r="AB195">
        <v>6.0</v>
      </c>
      <c s="13" r="AC195">
        <v>0.0262008733624454</v>
      </c>
      <c s="14" r="AD195">
        <v>449.0</v>
      </c>
      <c s="14" r="AE195">
        <v>205.0</v>
      </c>
      <c s="13" r="AF195">
        <v>0.456570155902004</v>
      </c>
      <c s="14" r="AG195">
        <v>229.0</v>
      </c>
      <c s="14" r="AH195">
        <v>11.0</v>
      </c>
      <c s="13" r="AI195">
        <v>0.0480349344978166</v>
      </c>
      <c t="str" s="16" r="AJ195">
        <f>P195-AB195</f>
        <v>50</v>
      </c>
      <c t="str" s="15" r="AK195">
        <f>(P195-AB195)/AB195</f>
        <v>833,33%</v>
      </c>
      <c t="str" s="16" r="AL195">
        <f>P195-V195</f>
        <v>-12</v>
      </c>
      <c t="str" s="13" r="AM195">
        <f>(P195-V195)/V195</f>
        <v>-17,65%</v>
      </c>
      <c s="13" r="AN195"/>
    </row>
    <row r="196">
      <c t="s" s="1" r="A196">
        <v>1203</v>
      </c>
      <c s="2" r="B196">
        <v>24.0</v>
      </c>
      <c s="9" r="C196">
        <v>24208.0</v>
      </c>
      <c t="s" s="9" r="D196">
        <v>1204</v>
      </c>
      <c t="s" s="10" r="E196">
        <v>1205</v>
      </c>
      <c t="s" s="10" r="F196">
        <v>1206</v>
      </c>
      <c s="11" r="G196">
        <v>8.2</v>
      </c>
      <c s="12" r="H196">
        <v>10.0</v>
      </c>
      <c t="str" s="10" r="I196">
        <f>H196-G196</f>
        <v>1,8</v>
      </c>
      <c t="s" s="10" r="J196">
        <v>1207</v>
      </c>
      <c t="s" s="10" r="K196">
        <v>1208</v>
      </c>
      <c s="3" r="L196">
        <v>175.0</v>
      </c>
      <c s="3" r="M196">
        <v>94.0</v>
      </c>
      <c s="3" r="N196">
        <v>53.71</v>
      </c>
      <c s="3" r="O196">
        <v>74.0</v>
      </c>
      <c s="3" r="P196">
        <v>25.0</v>
      </c>
      <c t="str" s="13" r="Q196">
        <f>P196/O196</f>
        <v>33,78%</v>
      </c>
      <c s="14" r="R196">
        <v>162.0</v>
      </c>
      <c s="14" r="S196">
        <v>27.0</v>
      </c>
      <c s="14" r="T196">
        <v>16.67</v>
      </c>
      <c s="14" r="U196">
        <v>128.0</v>
      </c>
      <c s="14" r="V196">
        <v>29.0</v>
      </c>
      <c s="14" r="W196">
        <v>22.66</v>
      </c>
      <c s="14" r="X196">
        <v>169.0</v>
      </c>
      <c s="14" r="Y196">
        <v>93.0</v>
      </c>
      <c t="str" s="15" r="Z196">
        <f>Y196/X196</f>
        <v>55,03%</v>
      </c>
      <c s="14" r="AA196">
        <v>70.0</v>
      </c>
      <c s="14" r="AB196">
        <v>1.0</v>
      </c>
      <c s="13" r="AC196">
        <v>0.0142857142857143</v>
      </c>
      <c s="14" r="AD196">
        <v>163.0</v>
      </c>
      <c s="14" r="AE196">
        <v>71.0</v>
      </c>
      <c s="13" r="AF196">
        <v>0.43558282208589</v>
      </c>
      <c s="14" r="AG196">
        <v>87.0</v>
      </c>
      <c s="14" r="AH196">
        <v>11.0</v>
      </c>
      <c s="13" r="AI196">
        <v>0.126436781609195</v>
      </c>
      <c t="str" s="16" r="AJ196">
        <f>P196-AB196</f>
        <v>24</v>
      </c>
      <c t="str" s="15" r="AK196">
        <f>(P196-AB196)/AB196</f>
        <v>2400,00%</v>
      </c>
      <c t="str" s="16" r="AL196">
        <f>P196-V196</f>
        <v>-4</v>
      </c>
      <c t="str" s="13" r="AM196">
        <f>(P196-V196)/V196</f>
        <v>-13,79%</v>
      </c>
      <c s="13" r="AN196"/>
    </row>
    <row r="197">
      <c t="s" s="1" r="A197">
        <v>1209</v>
      </c>
      <c s="2" r="B197">
        <v>24.0</v>
      </c>
      <c s="9" r="C197">
        <v>24209.0</v>
      </c>
      <c t="s" s="9" r="D197">
        <v>1210</v>
      </c>
      <c t="s" s="10" r="E197">
        <v>1211</v>
      </c>
      <c t="s" s="10" r="F197">
        <v>1212</v>
      </c>
      <c s="11" r="G197">
        <v>8.2</v>
      </c>
      <c s="12" r="H197">
        <v>10.0</v>
      </c>
      <c t="str" s="10" r="I197">
        <f>H197-G197</f>
        <v>1,8</v>
      </c>
      <c t="s" s="10" r="J197">
        <v>1213</v>
      </c>
      <c t="s" s="10" r="K197">
        <v>1214</v>
      </c>
      <c s="3" r="L197">
        <v>112.0</v>
      </c>
      <c s="3" r="M197">
        <v>46.0</v>
      </c>
      <c s="3" r="N197">
        <v>41.07</v>
      </c>
      <c s="3" r="O197">
        <v>61.0</v>
      </c>
      <c s="3" r="P197">
        <v>20.0</v>
      </c>
      <c t="str" s="13" r="Q197">
        <f>P197/O197</f>
        <v>32,79%</v>
      </c>
      <c s="14" r="R197">
        <v>107.0</v>
      </c>
      <c s="14" r="S197">
        <v>12.0</v>
      </c>
      <c s="14" r="T197">
        <v>11.21</v>
      </c>
      <c s="14" r="U197">
        <v>86.0</v>
      </c>
      <c s="14" r="V197">
        <v>23.0</v>
      </c>
      <c s="14" r="W197">
        <v>26.74</v>
      </c>
      <c s="14" r="X197">
        <v>115.0</v>
      </c>
      <c s="14" r="Y197">
        <v>52.0</v>
      </c>
      <c t="str" s="15" r="Z197">
        <f>Y197/X197</f>
        <v>45,22%</v>
      </c>
      <c s="14" r="AA197">
        <v>55.0</v>
      </c>
      <c s="14" r="AB197">
        <v>2.0</v>
      </c>
      <c s="13" r="AC197">
        <v>0.0363636363636364</v>
      </c>
      <c s="14" r="AD197">
        <v>115.0</v>
      </c>
      <c s="14" r="AE197">
        <v>46.0</v>
      </c>
      <c s="13" r="AF197">
        <v>0.4</v>
      </c>
      <c s="14" r="AG197">
        <v>65.0</v>
      </c>
      <c s="14" r="AH197">
        <v>5.0</v>
      </c>
      <c s="13" r="AI197">
        <v>0.0769230769230769</v>
      </c>
      <c t="str" s="16" r="AJ197">
        <f>P197-AB197</f>
        <v>18</v>
      </c>
      <c t="str" s="15" r="AK197">
        <f>(P197-AB197)/AB197</f>
        <v>900,00%</v>
      </c>
      <c t="str" s="16" r="AL197">
        <f>P197-V197</f>
        <v>-3</v>
      </c>
      <c t="str" s="13" r="AM197">
        <f>(P197-V197)/V197</f>
        <v>-13,04%</v>
      </c>
      <c s="13" r="AN197"/>
    </row>
    <row r="198">
      <c t="s" s="1" r="A198">
        <v>1215</v>
      </c>
      <c s="2" r="B198">
        <v>24.0</v>
      </c>
      <c s="9" r="C198">
        <v>24210.0</v>
      </c>
      <c t="s" s="9" r="D198">
        <v>1216</v>
      </c>
      <c t="s" s="10" r="E198">
        <v>1217</v>
      </c>
      <c t="s" s="10" r="F198">
        <v>1218</v>
      </c>
      <c s="11" r="G198">
        <v>8.2</v>
      </c>
      <c s="12" r="H198">
        <v>10.0</v>
      </c>
      <c t="str" s="10" r="I198">
        <f>H198-G198</f>
        <v>1,8</v>
      </c>
      <c t="s" s="10" r="J198">
        <v>1219</v>
      </c>
      <c t="s" s="10" r="K198">
        <v>1220</v>
      </c>
      <c s="3" r="L198">
        <v>711.0</v>
      </c>
      <c s="3" r="M198">
        <v>397.0</v>
      </c>
      <c s="3" r="N198">
        <v>55.84</v>
      </c>
      <c s="3" r="O198">
        <v>295.0</v>
      </c>
      <c s="3" r="P198">
        <v>51.0</v>
      </c>
      <c t="str" s="13" r="Q198">
        <f>P198/O198</f>
        <v>17,29%</v>
      </c>
      <c s="14" r="R198">
        <v>697.0</v>
      </c>
      <c s="14" r="S198">
        <v>110.0</v>
      </c>
      <c s="14" r="T198">
        <v>15.78</v>
      </c>
      <c s="14" r="U198">
        <v>575.0</v>
      </c>
      <c s="14" r="V198">
        <v>72.0</v>
      </c>
      <c s="14" r="W198">
        <v>12.52</v>
      </c>
      <c s="14" r="X198">
        <v>700.0</v>
      </c>
      <c s="14" r="Y198">
        <v>380.0</v>
      </c>
      <c t="str" s="15" r="Z198">
        <f>Y198/X198</f>
        <v>54,29%</v>
      </c>
      <c s="14" r="AA198">
        <v>302.0</v>
      </c>
      <c s="14" r="AB198">
        <v>7.0</v>
      </c>
      <c s="13" r="AC198">
        <v>0.0231788079470199</v>
      </c>
      <c s="14" r="AD198">
        <v>686.0</v>
      </c>
      <c s="14" r="AE198">
        <v>356.0</v>
      </c>
      <c s="13" r="AF198">
        <v>0.518950437317784</v>
      </c>
      <c s="14" r="AG198">
        <v>310.0</v>
      </c>
      <c s="14" r="AH198">
        <v>10.0</v>
      </c>
      <c s="13" r="AI198">
        <v>0.032258064516129</v>
      </c>
      <c t="str" s="16" r="AJ198">
        <f>P198-AB198</f>
        <v>44</v>
      </c>
      <c t="str" s="15" r="AK198">
        <f>(P198-AB198)/AB198</f>
        <v>628,57%</v>
      </c>
      <c t="str" s="16" r="AL198">
        <f>P198-V198</f>
        <v>-21</v>
      </c>
      <c t="str" s="13" r="AM198">
        <f>(P198-V198)/V198</f>
        <v>-29,17%</v>
      </c>
      <c s="13" r="AN198"/>
    </row>
    <row r="199">
      <c t="s" s="1" r="A199">
        <v>1221</v>
      </c>
      <c s="2" r="B199">
        <v>24.0</v>
      </c>
      <c s="9" r="C199">
        <v>24211.0</v>
      </c>
      <c t="s" s="9" r="D199">
        <v>1222</v>
      </c>
      <c t="s" s="10" r="E199">
        <v>1223</v>
      </c>
      <c t="s" s="10" r="F199">
        <v>1224</v>
      </c>
      <c s="11" r="G199">
        <v>8.2</v>
      </c>
      <c s="12" r="H199">
        <v>10.0</v>
      </c>
      <c t="str" s="10" r="I199">
        <f>H199-G199</f>
        <v>1,8</v>
      </c>
      <c t="s" s="10" r="J199">
        <v>1225</v>
      </c>
      <c t="s" s="10" r="K199">
        <v>1226</v>
      </c>
      <c s="3" r="L199">
        <v>343.0</v>
      </c>
      <c s="3" r="M199">
        <v>168.0</v>
      </c>
      <c s="3" r="N199">
        <v>48.98</v>
      </c>
      <c s="3" r="O199">
        <v>163.0</v>
      </c>
      <c s="3" r="P199">
        <v>35.0</v>
      </c>
      <c t="str" s="13" r="Q199">
        <f>P199/O199</f>
        <v>21,47%</v>
      </c>
      <c s="14" r="R199">
        <v>332.0</v>
      </c>
      <c s="14" r="S199">
        <v>44.0</v>
      </c>
      <c s="14" r="T199">
        <v>13.25</v>
      </c>
      <c s="14" r="U199">
        <v>278.0</v>
      </c>
      <c s="14" r="V199">
        <v>45.0</v>
      </c>
      <c s="14" r="W199">
        <v>16.19</v>
      </c>
      <c s="14" r="X199">
        <v>327.0</v>
      </c>
      <c s="14" r="Y199">
        <v>175.0</v>
      </c>
      <c t="str" s="15" r="Z199">
        <f>Y199/X199</f>
        <v>53,52%</v>
      </c>
      <c s="14" r="AA199">
        <v>137.0</v>
      </c>
      <c s="14" r="AB199">
        <v>13.0</v>
      </c>
      <c s="13" r="AC199">
        <v>0.0948905109489051</v>
      </c>
      <c s="14" r="AD199">
        <v>311.0</v>
      </c>
      <c s="14" r="AE199">
        <v>141.0</v>
      </c>
      <c s="13" r="AF199">
        <v>0.453376205787781</v>
      </c>
      <c s="14" r="AG199">
        <v>159.0</v>
      </c>
      <c s="14" r="AH199">
        <v>14.0</v>
      </c>
      <c s="13" r="AI199">
        <v>0.0880503144654088</v>
      </c>
      <c t="str" s="16" r="AJ199">
        <f>P199-AB199</f>
        <v>22</v>
      </c>
      <c t="str" s="15" r="AK199">
        <f>(P199-AB199)/AB199</f>
        <v>169,23%</v>
      </c>
      <c t="str" s="16" r="AL199">
        <f>P199-V199</f>
        <v>-10</v>
      </c>
      <c t="str" s="13" r="AM199">
        <f>(P199-V199)/V199</f>
        <v>-22,22%</v>
      </c>
      <c s="13" r="AN199"/>
    </row>
    <row r="200">
      <c t="s" s="1" r="A200">
        <v>1227</v>
      </c>
      <c s="2" r="B200">
        <v>24.0</v>
      </c>
      <c s="9" r="C200">
        <v>24212.0</v>
      </c>
      <c t="s" s="9" r="D200">
        <v>1228</v>
      </c>
      <c t="s" s="10" r="E200">
        <v>1229</v>
      </c>
      <c t="s" s="10" r="F200">
        <v>1230</v>
      </c>
      <c s="11" r="G200">
        <v>9.6</v>
      </c>
      <c s="12" r="H200">
        <v>11.8</v>
      </c>
      <c t="str" s="10" r="I200">
        <f>H200-G200</f>
        <v>2,2</v>
      </c>
      <c t="s" s="10" r="J200">
        <v>1231</v>
      </c>
      <c t="s" s="10" r="K200">
        <v>1232</v>
      </c>
      <c s="3" r="L200">
        <v>581.0</v>
      </c>
      <c s="3" r="M200">
        <v>303.0</v>
      </c>
      <c s="3" r="N200">
        <v>52.15</v>
      </c>
      <c s="3" r="O200">
        <v>266.0</v>
      </c>
      <c s="3" r="P200">
        <v>81.0</v>
      </c>
      <c t="str" s="13" r="Q200">
        <f>P200/O200</f>
        <v>30,45%</v>
      </c>
      <c s="14" r="R200">
        <v>562.0</v>
      </c>
      <c s="14" r="S200">
        <v>86.0</v>
      </c>
      <c s="14" r="T200">
        <v>15.3</v>
      </c>
      <c s="14" r="U200">
        <v>466.0</v>
      </c>
      <c s="14" r="V200">
        <v>95.0</v>
      </c>
      <c s="14" r="W200">
        <v>20.39</v>
      </c>
      <c s="14" r="X200">
        <v>567.0</v>
      </c>
      <c s="14" r="Y200">
        <v>309.0</v>
      </c>
      <c t="str" s="15" r="Z200">
        <f>Y200/X200</f>
        <v>54,50%</v>
      </c>
      <c s="14" r="AA200">
        <v>246.0</v>
      </c>
      <c s="14" r="AB200">
        <v>13.0</v>
      </c>
      <c s="13" r="AC200">
        <v>0.0528455284552846</v>
      </c>
      <c s="14" r="AD200">
        <v>554.0</v>
      </c>
      <c s="14" r="AE200">
        <v>305.0</v>
      </c>
      <c s="13" r="AF200">
        <v>0.550541516245487</v>
      </c>
      <c s="14" r="AG200">
        <v>238.0</v>
      </c>
      <c s="14" r="AH200">
        <v>24.0</v>
      </c>
      <c s="13" r="AI200">
        <v>0.100840336134454</v>
      </c>
      <c t="str" s="16" r="AJ200">
        <f>P200-AB200</f>
        <v>68</v>
      </c>
      <c t="str" s="15" r="AK200">
        <f>(P200-AB200)/AB200</f>
        <v>523,08%</v>
      </c>
      <c t="str" s="16" r="AL200">
        <f>P200-V200</f>
        <v>-14</v>
      </c>
      <c t="str" s="13" r="AM200">
        <f>(P200-V200)/V200</f>
        <v>-14,74%</v>
      </c>
      <c s="13" r="AN200"/>
    </row>
    <row r="201">
      <c t="s" s="1" r="A201">
        <v>1233</v>
      </c>
      <c s="2" r="B201">
        <v>24.0</v>
      </c>
      <c s="9" r="C201">
        <v>24213.0</v>
      </c>
      <c t="s" s="9" r="D201">
        <v>1234</v>
      </c>
      <c t="s" s="10" r="E201">
        <v>1235</v>
      </c>
      <c t="s" s="10" r="F201">
        <v>1236</v>
      </c>
      <c s="11" r="G201">
        <v>8.2</v>
      </c>
      <c s="12" r="H201">
        <v>10.0</v>
      </c>
      <c t="str" s="10" r="I201">
        <f>H201-G201</f>
        <v>1,8</v>
      </c>
      <c t="s" s="10" r="J201">
        <v>1237</v>
      </c>
      <c t="s" s="10" r="K201">
        <v>1238</v>
      </c>
      <c s="3" r="L201">
        <v>134.0</v>
      </c>
      <c s="3" r="M201">
        <v>56.0</v>
      </c>
      <c s="3" r="N201">
        <v>41.79</v>
      </c>
      <c s="3" r="O201">
        <v>74.0</v>
      </c>
      <c s="3" r="P201">
        <v>27.0</v>
      </c>
      <c t="str" s="13" r="Q201">
        <f>P201/O201</f>
        <v>36,49%</v>
      </c>
      <c s="14" r="R201">
        <v>122.0</v>
      </c>
      <c s="14" r="S201">
        <v>13.0</v>
      </c>
      <c s="14" r="T201">
        <v>10.66</v>
      </c>
      <c s="14" r="U201">
        <v>107.0</v>
      </c>
      <c s="14" r="V201">
        <v>36.0</v>
      </c>
      <c s="14" r="W201">
        <v>33.64</v>
      </c>
      <c s="14" r="X201">
        <v>118.0</v>
      </c>
      <c s="14" r="Y201">
        <v>53.0</v>
      </c>
      <c t="str" s="15" r="Z201">
        <f>Y201/X201</f>
        <v>44,92%</v>
      </c>
      <c s="14" r="AA201">
        <v>56.0</v>
      </c>
      <c s="14" r="AB201">
        <v>3.0</v>
      </c>
      <c s="13" r="AC201">
        <v>0.0535714285714286</v>
      </c>
      <c s="14" r="AD201">
        <v>132.0</v>
      </c>
      <c s="14" r="AE201">
        <v>56.0</v>
      </c>
      <c s="13" r="AF201">
        <v>0.424242424242424</v>
      </c>
      <c s="14" r="AG201">
        <v>66.0</v>
      </c>
      <c s="14" r="AH201">
        <v>6.0</v>
      </c>
      <c s="13" r="AI201">
        <v>0.0909090909090909</v>
      </c>
      <c t="str" s="16" r="AJ201">
        <f>P201-AB201</f>
        <v>24</v>
      </c>
      <c t="str" s="15" r="AK201">
        <f>(P201-AB201)/AB201</f>
        <v>800,00%</v>
      </c>
      <c t="str" s="16" r="AL201">
        <f>P201-V201</f>
        <v>-9</v>
      </c>
      <c t="str" s="13" r="AM201">
        <f>(P201-V201)/V201</f>
        <v>-25,00%</v>
      </c>
      <c s="13" r="AN201"/>
    </row>
    <row r="202">
      <c t="s" s="1" r="A202">
        <v>1239</v>
      </c>
      <c s="2" r="B202">
        <v>24.0</v>
      </c>
      <c s="9" r="C202">
        <v>24214.0</v>
      </c>
      <c t="s" s="9" r="D202">
        <v>1240</v>
      </c>
      <c t="s" s="10" r="E202">
        <v>1241</v>
      </c>
      <c t="s" s="10" r="F202">
        <v>1242</v>
      </c>
      <c s="11" r="G202">
        <v>8.2</v>
      </c>
      <c s="12" r="H202">
        <v>10.0</v>
      </c>
      <c t="str" s="10" r="I202">
        <f>H202-G202</f>
        <v>1,8</v>
      </c>
      <c t="s" s="10" r="J202">
        <v>1243</v>
      </c>
      <c t="s" s="10" r="K202">
        <v>1244</v>
      </c>
      <c s="3" r="L202">
        <v>787.0</v>
      </c>
      <c s="3" r="M202">
        <v>374.0</v>
      </c>
      <c s="3" r="N202">
        <v>47.52</v>
      </c>
      <c s="3" r="O202">
        <v>380.0</v>
      </c>
      <c s="3" r="P202">
        <v>124.0</v>
      </c>
      <c t="str" s="13" r="Q202">
        <f>P202/O202</f>
        <v>32,63%</v>
      </c>
      <c s="14" r="R202">
        <v>775.0</v>
      </c>
      <c s="14" r="S202">
        <v>130.0</v>
      </c>
      <c s="14" r="T202">
        <v>16.77</v>
      </c>
      <c s="14" r="U202">
        <v>626.0</v>
      </c>
      <c s="14" r="V202">
        <v>132.0</v>
      </c>
      <c s="14" r="W202">
        <v>21.09</v>
      </c>
      <c s="14" r="X202">
        <v>790.0</v>
      </c>
      <c s="14" r="Y202">
        <v>437.0</v>
      </c>
      <c t="str" s="15" r="Z202">
        <f>Y202/X202</f>
        <v>55,32%</v>
      </c>
      <c s="14" r="AA202">
        <v>321.0</v>
      </c>
      <c s="14" r="AB202">
        <v>27.0</v>
      </c>
      <c s="13" r="AC202">
        <v>0.0841121495327103</v>
      </c>
      <c s="14" r="AD202">
        <v>800.0</v>
      </c>
      <c s="14" r="AE202">
        <v>384.0</v>
      </c>
      <c s="13" r="AF202">
        <v>0.48</v>
      </c>
      <c s="14" r="AG202">
        <v>376.0</v>
      </c>
      <c s="14" r="AH202">
        <v>32.0</v>
      </c>
      <c s="13" r="AI202">
        <v>0.0851063829787234</v>
      </c>
      <c t="str" s="16" r="AJ202">
        <f>P202-AB202</f>
        <v>97</v>
      </c>
      <c t="str" s="15" r="AK202">
        <f>(P202-AB202)/AB202</f>
        <v>359,26%</v>
      </c>
      <c t="str" s="16" r="AL202">
        <f>P202-V202</f>
        <v>-8</v>
      </c>
      <c t="str" s="13" r="AM202">
        <f>(P202-V202)/V202</f>
        <v>-6,06%</v>
      </c>
      <c s="13" r="AN202"/>
    </row>
    <row r="203">
      <c t="s" s="1" r="A203">
        <v>1245</v>
      </c>
      <c s="2" r="B203">
        <v>24.0</v>
      </c>
      <c s="9" r="C203">
        <v>24215.0</v>
      </c>
      <c t="s" s="9" r="D203">
        <v>1246</v>
      </c>
      <c t="s" s="10" r="E203">
        <v>1247</v>
      </c>
      <c t="s" s="10" r="F203">
        <v>1248</v>
      </c>
      <c s="11" r="G203">
        <v>9.1</v>
      </c>
      <c s="12" r="H203">
        <v>10.2</v>
      </c>
      <c t="str" s="10" r="I203">
        <f>H203-G203</f>
        <v>1,1</v>
      </c>
      <c t="s" s="10" r="J203">
        <v>1249</v>
      </c>
      <c t="s" s="10" r="K203">
        <v>1250</v>
      </c>
      <c s="3" r="L203">
        <v>166.0</v>
      </c>
      <c s="3" r="M203">
        <v>59.0</v>
      </c>
      <c s="3" r="N203">
        <v>35.54</v>
      </c>
      <c s="3" r="O203">
        <v>99.0</v>
      </c>
      <c s="3" r="P203">
        <v>17.0</v>
      </c>
      <c t="str" s="13" r="Q203">
        <f>P203/O203</f>
        <v>17,17%</v>
      </c>
      <c s="14" r="R203">
        <v>166.0</v>
      </c>
      <c s="14" r="S203">
        <v>21.0</v>
      </c>
      <c s="14" r="T203">
        <v>12.65</v>
      </c>
      <c s="14" r="U203">
        <v>138.0</v>
      </c>
      <c s="14" r="V203">
        <v>15.0</v>
      </c>
      <c s="14" r="W203">
        <v>10.87</v>
      </c>
      <c s="14" r="X203">
        <v>172.0</v>
      </c>
      <c s="14" r="Y203">
        <v>77.0</v>
      </c>
      <c t="str" s="15" r="Z203">
        <f>Y203/X203</f>
        <v>44,77%</v>
      </c>
      <c s="14" r="AA203">
        <v>83.0</v>
      </c>
      <c s="14" r="AB203">
        <v>1.0</v>
      </c>
      <c s="13" r="AC203">
        <v>0.0120481927710843</v>
      </c>
      <c s="14" r="AD203">
        <v>170.0</v>
      </c>
      <c s="14" r="AE203">
        <v>65.0</v>
      </c>
      <c s="13" r="AF203">
        <v>0.382352941176471</v>
      </c>
      <c s="14" r="AG203">
        <v>103.0</v>
      </c>
      <c s="14" r="AH203">
        <v>7.0</v>
      </c>
      <c s="13" r="AI203">
        <v>0.0679611650485437</v>
      </c>
      <c t="str" s="16" r="AJ203">
        <f>P203-AB203</f>
        <v>16</v>
      </c>
      <c t="str" s="15" r="AK203">
        <f>(P203-AB203)/AB203</f>
        <v>1600,00%</v>
      </c>
      <c t="str" s="16" r="AL203">
        <f>P203-V203</f>
        <v>2</v>
      </c>
      <c t="str" s="13" r="AM203">
        <f>(P203-V203)/V203</f>
        <v>13,33%</v>
      </c>
      <c s="13" r="AN203"/>
    </row>
    <row r="204">
      <c t="s" s="1" r="A204">
        <v>1251</v>
      </c>
      <c s="2" r="B204">
        <v>24.0</v>
      </c>
      <c s="9" r="C204">
        <v>24216.0</v>
      </c>
      <c t="s" s="9" r="D204">
        <v>1252</v>
      </c>
      <c t="s" s="10" r="E204">
        <v>1253</v>
      </c>
      <c t="s" s="10" r="F204">
        <v>1254</v>
      </c>
      <c s="11" r="G204">
        <v>8.2</v>
      </c>
      <c s="12" r="H204">
        <v>10.0</v>
      </c>
      <c t="str" s="10" r="I204">
        <f>H204-G204</f>
        <v>1,8</v>
      </c>
      <c t="s" s="10" r="J204">
        <v>1255</v>
      </c>
      <c t="s" s="10" r="K204">
        <v>1256</v>
      </c>
      <c s="3" r="L204">
        <v>98.0</v>
      </c>
      <c s="3" r="M204">
        <v>44.0</v>
      </c>
      <c s="3" r="N204">
        <v>44.9</v>
      </c>
      <c s="3" r="O204">
        <v>49.0</v>
      </c>
      <c s="3" r="P204">
        <v>15.0</v>
      </c>
      <c t="str" s="13" r="Q204">
        <f>P204/O204</f>
        <v>30,61%</v>
      </c>
      <c s="14" r="R204">
        <v>95.0</v>
      </c>
      <c s="14" r="S204">
        <v>17.0</v>
      </c>
      <c s="14" r="T204">
        <v>17.89</v>
      </c>
      <c s="14" r="U204">
        <v>76.0</v>
      </c>
      <c s="14" r="V204">
        <v>24.0</v>
      </c>
      <c s="14" r="W204">
        <v>31.58</v>
      </c>
      <c s="14" r="X204">
        <v>99.0</v>
      </c>
      <c s="14" r="Y204">
        <v>58.0</v>
      </c>
      <c t="str" s="15" r="Z204">
        <f>Y204/X204</f>
        <v>58,59%</v>
      </c>
      <c s="14" r="AA204">
        <v>37.0</v>
      </c>
      <c s="14" r="AB204">
        <v>4.0</v>
      </c>
      <c s="13" r="AC204">
        <v>0.108108108108108</v>
      </c>
      <c s="14" r="AD204">
        <v>99.0</v>
      </c>
      <c s="14" r="AE204">
        <v>52.0</v>
      </c>
      <c s="13" r="AF204">
        <v>0.525252525252525</v>
      </c>
      <c s="14" r="AG204">
        <v>46.0</v>
      </c>
      <c s="14" r="AH204">
        <v>9.0</v>
      </c>
      <c s="13" r="AI204">
        <v>0.195652173913043</v>
      </c>
      <c t="str" s="16" r="AJ204">
        <f>P204-AB204</f>
        <v>11</v>
      </c>
      <c t="str" s="15" r="AK204">
        <f>(P204-AB204)/AB204</f>
        <v>275,00%</v>
      </c>
      <c t="str" s="16" r="AL204">
        <f>P204-V204</f>
        <v>-9</v>
      </c>
      <c t="str" s="13" r="AM204">
        <f>(P204-V204)/V204</f>
        <v>-37,50%</v>
      </c>
      <c s="13" r="AN204"/>
    </row>
    <row r="205">
      <c t="s" s="1" r="A205">
        <v>1257</v>
      </c>
      <c s="2" r="B205">
        <v>24.0</v>
      </c>
      <c s="9" r="C205">
        <v>24217.0</v>
      </c>
      <c t="s" s="9" r="D205">
        <v>1258</v>
      </c>
      <c t="s" s="10" r="E205">
        <v>1259</v>
      </c>
      <c t="s" s="10" r="F205">
        <v>1260</v>
      </c>
      <c s="11" r="G205">
        <v>9.1</v>
      </c>
      <c s="12" r="H205">
        <v>10.2</v>
      </c>
      <c t="str" s="10" r="I205">
        <f>H205-G205</f>
        <v>1,1</v>
      </c>
      <c t="s" s="10" r="J205">
        <v>1261</v>
      </c>
      <c t="s" s="10" r="K205">
        <v>1262</v>
      </c>
      <c s="3" r="L205">
        <v>366.0</v>
      </c>
      <c s="3" r="M205">
        <v>153.0</v>
      </c>
      <c s="3" r="N205">
        <v>41.8</v>
      </c>
      <c s="3" r="O205">
        <v>202.0</v>
      </c>
      <c s="3" r="P205">
        <v>75.0</v>
      </c>
      <c t="str" s="13" r="Q205">
        <f>P205/O205</f>
        <v>37,13%</v>
      </c>
      <c s="14" r="R205">
        <v>355.0</v>
      </c>
      <c s="14" r="S205">
        <v>44.0</v>
      </c>
      <c s="14" r="T205">
        <v>12.39</v>
      </c>
      <c s="14" r="U205">
        <v>307.0</v>
      </c>
      <c s="14" r="V205">
        <v>91.0</v>
      </c>
      <c s="14" r="W205">
        <v>29.64</v>
      </c>
      <c s="14" r="X205">
        <v>354.0</v>
      </c>
      <c s="14" r="Y205">
        <v>179.0</v>
      </c>
      <c t="str" s="15" r="Z205">
        <f>Y205/X205</f>
        <v>50,56%</v>
      </c>
      <c s="14" r="AA205">
        <v>166.0</v>
      </c>
      <c s="14" r="AB205">
        <v>12.0</v>
      </c>
      <c s="13" r="AC205">
        <v>0.072289156626506</v>
      </c>
      <c s="14" r="AD205">
        <v>312.0</v>
      </c>
      <c s="14" r="AE205">
        <v>139.0</v>
      </c>
      <c s="13" r="AF205">
        <v>0.445512820512821</v>
      </c>
      <c s="14" r="AG205">
        <v>161.0</v>
      </c>
      <c s="14" r="AH205">
        <v>20.0</v>
      </c>
      <c s="13" r="AI205">
        <v>0.124223602484472</v>
      </c>
      <c t="str" s="16" r="AJ205">
        <f>P205-AB205</f>
        <v>63</v>
      </c>
      <c t="str" s="15" r="AK205">
        <f>(P205-AB205)/AB205</f>
        <v>525,00%</v>
      </c>
      <c t="str" s="16" r="AL205">
        <f>P205-V205</f>
        <v>-16</v>
      </c>
      <c t="str" s="13" r="AM205">
        <f>(P205-V205)/V205</f>
        <v>-17,58%</v>
      </c>
      <c s="13" r="AN205"/>
    </row>
    <row r="206">
      <c t="s" s="1" r="A206">
        <v>1263</v>
      </c>
      <c s="2" r="B206">
        <v>24.0</v>
      </c>
      <c s="9" r="C206">
        <v>24218.0</v>
      </c>
      <c t="s" s="9" r="D206">
        <v>1264</v>
      </c>
      <c t="s" s="10" r="E206">
        <v>1265</v>
      </c>
      <c t="s" s="10" r="F206">
        <v>1266</v>
      </c>
      <c s="11" r="G206">
        <v>8.2</v>
      </c>
      <c s="12" r="H206">
        <v>10.0</v>
      </c>
      <c t="str" s="10" r="I206">
        <f>H206-G206</f>
        <v>1,8</v>
      </c>
      <c t="s" s="10" r="J206">
        <v>1267</v>
      </c>
      <c t="s" s="10" r="K206">
        <v>1268</v>
      </c>
      <c s="3" r="L206">
        <v>903.0</v>
      </c>
      <c s="3" r="M206">
        <v>401.0</v>
      </c>
      <c s="3" r="N206">
        <v>44.41</v>
      </c>
      <c s="3" r="O206">
        <v>471.0</v>
      </c>
      <c s="3" r="P206">
        <v>124.0</v>
      </c>
      <c t="str" s="13" r="Q206">
        <f>P206/O206</f>
        <v>26,33%</v>
      </c>
      <c s="14" r="R206">
        <v>925.0</v>
      </c>
      <c s="14" r="S206">
        <v>123.0</v>
      </c>
      <c s="14" r="T206">
        <v>13.3</v>
      </c>
      <c s="14" r="U206">
        <v>765.0</v>
      </c>
      <c s="14" r="V206">
        <v>139.0</v>
      </c>
      <c s="14" r="W206">
        <v>18.17</v>
      </c>
      <c s="14" r="X206">
        <v>912.0</v>
      </c>
      <c s="14" r="Y206">
        <v>483.0</v>
      </c>
      <c t="str" s="15" r="Z206">
        <f>Y206/X206</f>
        <v>52,96%</v>
      </c>
      <c s="14" r="AA206">
        <v>400.0</v>
      </c>
      <c s="14" r="AB206">
        <v>28.0</v>
      </c>
      <c s="13" r="AC206">
        <v>0.07</v>
      </c>
      <c s="14" r="AD206">
        <v>995.0</v>
      </c>
      <c s="14" r="AE206">
        <v>477.0</v>
      </c>
      <c s="13" r="AF206">
        <v>0.479396984924623</v>
      </c>
      <c s="14" r="AG206">
        <v>481.0</v>
      </c>
      <c s="14" r="AH206">
        <v>23.0</v>
      </c>
      <c s="13" r="AI206">
        <v>0.0478170478170478</v>
      </c>
      <c t="str" s="16" r="AJ206">
        <f>P206-AB206</f>
        <v>96</v>
      </c>
      <c t="str" s="15" r="AK206">
        <f>(P206-AB206)/AB206</f>
        <v>342,86%</v>
      </c>
      <c t="str" s="16" r="AL206">
        <f>P206-V206</f>
        <v>-15</v>
      </c>
      <c t="str" s="13" r="AM206">
        <f>(P206-V206)/V206</f>
        <v>-10,79%</v>
      </c>
      <c s="13" r="AN206"/>
    </row>
    <row r="207">
      <c t="s" s="1" r="A207">
        <v>1269</v>
      </c>
      <c s="2" r="B207">
        <v>24.0</v>
      </c>
      <c s="9" r="C207">
        <v>24219.0</v>
      </c>
      <c t="s" s="9" r="D207">
        <v>1270</v>
      </c>
      <c t="s" s="10" r="E207">
        <v>1271</v>
      </c>
      <c t="s" s="10" r="F207">
        <v>1272</v>
      </c>
      <c s="11" r="G207">
        <v>9.6</v>
      </c>
      <c s="12" r="H207">
        <v>11.8</v>
      </c>
      <c t="str" s="10" r="I207">
        <f>H207-G207</f>
        <v>2,2</v>
      </c>
      <c t="s" s="10" r="J207">
        <v>1273</v>
      </c>
      <c t="s" s="10" r="K207">
        <v>1274</v>
      </c>
      <c s="3" r="L207">
        <v>164.0</v>
      </c>
      <c s="3" r="M207">
        <v>81.0</v>
      </c>
      <c s="3" r="N207">
        <v>49.39</v>
      </c>
      <c s="3" r="O207">
        <v>78.0</v>
      </c>
      <c s="3" r="P207">
        <v>27.0</v>
      </c>
      <c t="str" s="13" r="Q207">
        <f>P207/O207</f>
        <v>34,62%</v>
      </c>
      <c s="14" r="R207">
        <v>152.0</v>
      </c>
      <c s="14" r="S207">
        <v>25.0</v>
      </c>
      <c s="14" r="T207">
        <v>16.45</v>
      </c>
      <c s="14" r="U207">
        <v>123.0</v>
      </c>
      <c s="14" r="V207">
        <v>25.0</v>
      </c>
      <c s="14" r="W207">
        <v>20.33</v>
      </c>
      <c s="14" r="X207">
        <v>164.0</v>
      </c>
      <c s="14" r="Y207">
        <v>104.0</v>
      </c>
      <c t="str" s="15" r="Z207">
        <f>Y207/X207</f>
        <v>63,41%</v>
      </c>
      <c s="14" r="AA207">
        <v>56.0</v>
      </c>
      <c s="14" r="AB207">
        <v>5.0</v>
      </c>
      <c s="13" r="AC207">
        <v>0.0892857142857143</v>
      </c>
      <c s="14" r="AD207">
        <v>162.0</v>
      </c>
      <c s="14" r="AE207">
        <v>96.0</v>
      </c>
      <c s="13" r="AF207">
        <v>0.592592592592593</v>
      </c>
      <c s="14" r="AG207">
        <v>63.0</v>
      </c>
      <c s="14" r="AH207">
        <v>9.0</v>
      </c>
      <c s="13" r="AI207">
        <v>0.142857142857143</v>
      </c>
      <c t="str" s="16" r="AJ207">
        <f>P207-AB207</f>
        <v>22</v>
      </c>
      <c t="str" s="15" r="AK207">
        <f>(P207-AB207)/AB207</f>
        <v>440,00%</v>
      </c>
      <c t="str" s="16" r="AL207">
        <f>P207-V207</f>
        <v>2</v>
      </c>
      <c t="str" s="13" r="AM207">
        <f>(P207-V207)/V207</f>
        <v>8,00%</v>
      </c>
      <c s="13" r="AN207"/>
    </row>
    <row r="208">
      <c t="s" s="1" r="A208">
        <v>1275</v>
      </c>
      <c s="2" r="B208">
        <v>24.0</v>
      </c>
      <c s="9" r="C208">
        <v>24220.0</v>
      </c>
      <c t="s" s="9" r="D208">
        <v>1276</v>
      </c>
      <c t="s" s="10" r="E208">
        <v>1277</v>
      </c>
      <c t="s" s="10" r="F208">
        <v>1278</v>
      </c>
      <c s="11" r="G208">
        <v>8.2</v>
      </c>
      <c s="12" r="H208">
        <v>10.0</v>
      </c>
      <c t="str" s="10" r="I208">
        <f>H208-G208</f>
        <v>1,8</v>
      </c>
      <c t="s" s="10" r="J208">
        <v>1279</v>
      </c>
      <c t="s" s="10" r="K208">
        <v>1280</v>
      </c>
      <c s="3" r="L208">
        <v>568.0</v>
      </c>
      <c s="3" r="M208">
        <v>314.0</v>
      </c>
      <c s="3" r="N208">
        <v>55.28</v>
      </c>
      <c s="3" r="O208">
        <v>230.0</v>
      </c>
      <c s="3" r="P208">
        <v>65.0</v>
      </c>
      <c t="str" s="13" r="Q208">
        <f>P208/O208</f>
        <v>28,26%</v>
      </c>
      <c s="14" r="R208">
        <v>516.0</v>
      </c>
      <c s="14" r="S208">
        <v>101.0</v>
      </c>
      <c s="14" r="T208">
        <v>19.57</v>
      </c>
      <c s="14" r="U208">
        <v>405.0</v>
      </c>
      <c s="14" r="V208">
        <v>95.0</v>
      </c>
      <c s="14" r="W208">
        <v>23.46</v>
      </c>
      <c s="14" r="X208">
        <v>505.0</v>
      </c>
      <c s="14" r="Y208">
        <v>293.0</v>
      </c>
      <c t="str" s="15" r="Z208">
        <f>Y208/X208</f>
        <v>58,02%</v>
      </c>
      <c s="14" r="AA208">
        <v>192.0</v>
      </c>
      <c s="14" r="AB208">
        <v>8.0</v>
      </c>
      <c s="13" r="AC208">
        <v>0.0416666666666667</v>
      </c>
      <c s="14" r="AD208">
        <v>503.0</v>
      </c>
      <c s="14" r="AE208">
        <v>259.0</v>
      </c>
      <c s="13" r="AF208">
        <v>0.514910536779324</v>
      </c>
      <c s="14" r="AG208">
        <v>217.0</v>
      </c>
      <c s="14" r="AH208">
        <v>22.0</v>
      </c>
      <c s="13" r="AI208">
        <v>0.101382488479263</v>
      </c>
      <c t="str" s="16" r="AJ208">
        <f>P208-AB208</f>
        <v>57</v>
      </c>
      <c t="str" s="15" r="AK208">
        <f>(P208-AB208)/AB208</f>
        <v>712,50%</v>
      </c>
      <c t="str" s="16" r="AL208">
        <f>P208-V208</f>
        <v>-30</v>
      </c>
      <c t="str" s="13" r="AM208">
        <f>(P208-V208)/V208</f>
        <v>-31,58%</v>
      </c>
      <c s="13" r="AN208"/>
    </row>
    <row r="209">
      <c t="s" s="1" r="A209">
        <v>1281</v>
      </c>
      <c s="2" r="B209">
        <v>24.0</v>
      </c>
      <c s="9" r="C209">
        <v>24221.0</v>
      </c>
      <c t="s" s="9" r="D209">
        <v>1282</v>
      </c>
      <c t="s" s="10" r="E209">
        <v>1283</v>
      </c>
      <c t="s" s="10" r="F209">
        <v>1284</v>
      </c>
      <c s="11" r="G209">
        <v>8.2</v>
      </c>
      <c s="12" r="H209">
        <v>10.0</v>
      </c>
      <c t="str" s="10" r="I209">
        <f>H209-G209</f>
        <v>1,8</v>
      </c>
      <c t="s" s="10" r="J209">
        <v>1285</v>
      </c>
      <c t="s" s="10" r="K209">
        <v>1286</v>
      </c>
      <c s="3" r="L209">
        <v>106.0</v>
      </c>
      <c s="3" r="M209">
        <v>47.0</v>
      </c>
      <c s="3" r="N209">
        <v>44.34</v>
      </c>
      <c s="3" r="O209">
        <v>54.0</v>
      </c>
      <c s="3" r="P209">
        <v>14.0</v>
      </c>
      <c t="str" s="13" r="Q209">
        <f>P209/O209</f>
        <v>25,93%</v>
      </c>
      <c s="14" r="R209">
        <v>105.0</v>
      </c>
      <c s="14" r="S209">
        <v>11.0</v>
      </c>
      <c s="14" r="T209">
        <v>10.48</v>
      </c>
      <c s="14" r="U209">
        <v>89.0</v>
      </c>
      <c s="14" r="V209">
        <v>7.0</v>
      </c>
      <c s="14" r="W209">
        <v>7.87</v>
      </c>
      <c s="14" r="X209">
        <v>109.0</v>
      </c>
      <c s="14" r="Y209">
        <v>51.0</v>
      </c>
      <c t="str" s="15" r="Z209">
        <f>Y209/X209</f>
        <v>46,79%</v>
      </c>
      <c s="14" r="AA209">
        <v>54.0</v>
      </c>
      <c s="14" r="AB209">
        <v>1.0</v>
      </c>
      <c s="13" r="AC209">
        <v>0.0185185185185185</v>
      </c>
      <c s="14" r="AD209">
        <v>102.0</v>
      </c>
      <c s="14" r="AE209">
        <v>42.0</v>
      </c>
      <c s="13" r="AF209">
        <v>0.411764705882353</v>
      </c>
      <c s="14" r="AG209">
        <v>52.0</v>
      </c>
      <c s="14" r="AH209">
        <v>3.0</v>
      </c>
      <c s="13" r="AI209">
        <v>0.0576923076923077</v>
      </c>
      <c t="str" s="16" r="AJ209">
        <f>P209-AB209</f>
        <v>13</v>
      </c>
      <c t="str" s="15" r="AK209">
        <f>(P209-AB209)/AB209</f>
        <v>1300,00%</v>
      </c>
      <c t="str" s="16" r="AL209">
        <f>P209-V209</f>
        <v>7</v>
      </c>
      <c t="str" s="13" r="AM209">
        <f>(P209-V209)/V209</f>
        <v>100,00%</v>
      </c>
      <c s="13" r="AN209"/>
    </row>
    <row r="210">
      <c t="s" s="1" r="A210">
        <v>1287</v>
      </c>
      <c s="2" r="B210">
        <v>24.0</v>
      </c>
      <c s="9" r="C210">
        <v>24222.0</v>
      </c>
      <c t="s" s="9" r="D210">
        <v>1288</v>
      </c>
      <c t="s" s="10" r="E210">
        <v>1289</v>
      </c>
      <c t="s" s="10" r="F210">
        <v>1290</v>
      </c>
      <c s="11" r="G210">
        <v>9.6</v>
      </c>
      <c s="12" r="H210">
        <v>11.8</v>
      </c>
      <c t="str" s="10" r="I210">
        <f>H210-G210</f>
        <v>2,2</v>
      </c>
      <c t="s" s="10" r="J210">
        <v>1291</v>
      </c>
      <c t="s" s="10" r="K210">
        <v>1292</v>
      </c>
      <c s="3" r="L210">
        <v>1802.0</v>
      </c>
      <c s="3" r="M210">
        <v>928.0</v>
      </c>
      <c s="3" r="N210">
        <v>51.5</v>
      </c>
      <c s="3" r="O210">
        <v>816.0</v>
      </c>
      <c s="3" r="P210">
        <v>244.0</v>
      </c>
      <c t="str" s="13" r="Q210">
        <f>P210/O210</f>
        <v>29,90%</v>
      </c>
      <c s="14" r="R210">
        <v>1783.0</v>
      </c>
      <c s="14" r="S210">
        <v>267.0</v>
      </c>
      <c s="14" r="T210">
        <v>14.97</v>
      </c>
      <c s="14" r="U210">
        <v>1487.0</v>
      </c>
      <c s="14" r="V210">
        <v>330.0</v>
      </c>
      <c s="14" r="W210">
        <v>22.19</v>
      </c>
      <c s="14" r="X210">
        <v>1764.0</v>
      </c>
      <c s="14" r="Y210">
        <v>1021.0</v>
      </c>
      <c t="str" s="15" r="Z210">
        <f>Y210/X210</f>
        <v>57,88%</v>
      </c>
      <c s="14" r="AA210">
        <v>699.0</v>
      </c>
      <c s="14" r="AB210">
        <v>39.0</v>
      </c>
      <c s="13" r="AC210">
        <v>0.055793991416309</v>
      </c>
      <c s="14" r="AD210">
        <v>1655.0</v>
      </c>
      <c s="14" r="AE210">
        <v>882.0</v>
      </c>
      <c s="13" r="AF210">
        <v>0.532930513595166</v>
      </c>
      <c s="14" r="AG210">
        <v>740.0</v>
      </c>
      <c s="14" r="AH210">
        <v>78.0</v>
      </c>
      <c s="13" r="AI210">
        <v>0.105405405405405</v>
      </c>
      <c t="str" s="16" r="AJ210">
        <f>P210-AB210</f>
        <v>205</v>
      </c>
      <c t="str" s="15" r="AK210">
        <f>(P210-AB210)/AB210</f>
        <v>525,64%</v>
      </c>
      <c t="str" s="16" r="AL210">
        <f>P210-V210</f>
        <v>-86</v>
      </c>
      <c t="str" s="13" r="AM210">
        <f>(P210-V210)/V210</f>
        <v>-26,06%</v>
      </c>
      <c s="13" r="AN210"/>
    </row>
    <row r="211">
      <c t="s" s="1" r="A211">
        <v>1293</v>
      </c>
      <c s="2" r="B211">
        <v>24.0</v>
      </c>
      <c s="9" r="C211">
        <v>24223.0</v>
      </c>
      <c t="s" s="9" r="D211">
        <v>1294</v>
      </c>
      <c t="s" s="10" r="E211">
        <v>1295</v>
      </c>
      <c t="s" s="10" r="F211">
        <v>1296</v>
      </c>
      <c s="11" r="G211">
        <v>9.6</v>
      </c>
      <c s="12" r="H211">
        <v>11.8</v>
      </c>
      <c t="str" s="10" r="I211">
        <f>H211-G211</f>
        <v>2,2</v>
      </c>
      <c t="s" s="10" r="J211">
        <v>1297</v>
      </c>
      <c t="s" s="10" r="K211">
        <v>1298</v>
      </c>
      <c s="3" r="L211">
        <v>2441.0</v>
      </c>
      <c s="3" r="M211">
        <v>1223.0</v>
      </c>
      <c s="3" r="N211">
        <v>50.1</v>
      </c>
      <c s="3" r="O211">
        <v>1161.0</v>
      </c>
      <c s="3" r="P211">
        <v>236.0</v>
      </c>
      <c t="str" s="13" r="Q211">
        <f>P211/O211</f>
        <v>20,33%</v>
      </c>
      <c s="14" r="R211">
        <v>2493.0</v>
      </c>
      <c s="14" r="S211">
        <v>395.0</v>
      </c>
      <c s="14" r="T211">
        <v>15.84</v>
      </c>
      <c s="14" r="U211">
        <v>2060.0</v>
      </c>
      <c s="14" r="V211">
        <v>360.0</v>
      </c>
      <c s="14" r="W211">
        <v>17.48</v>
      </c>
      <c s="14" r="X211">
        <v>2521.0</v>
      </c>
      <c s="14" r="Y211">
        <v>1357.0</v>
      </c>
      <c t="str" s="15" r="Z211">
        <f>Y211/X211</f>
        <v>53,83%</v>
      </c>
      <c s="14" r="AA211">
        <v>1101.0</v>
      </c>
      <c s="14" r="AB211">
        <v>59.0</v>
      </c>
      <c s="13" r="AC211">
        <v>0.0535876475930972</v>
      </c>
      <c s="14" r="AD211">
        <v>2488.0</v>
      </c>
      <c s="14" r="AE211">
        <v>1275.0</v>
      </c>
      <c s="13" r="AF211">
        <v>0.512459807073955</v>
      </c>
      <c s="14" r="AG211">
        <v>1168.0</v>
      </c>
      <c s="14" r="AH211">
        <v>88.0</v>
      </c>
      <c s="13" r="AI211">
        <v>0.0753424657534247</v>
      </c>
      <c t="str" s="16" r="AJ211">
        <f>P211-AB211</f>
        <v>177</v>
      </c>
      <c t="str" s="15" r="AK211">
        <f>(P211-AB211)/AB211</f>
        <v>300,00%</v>
      </c>
      <c t="str" s="16" r="AL211">
        <f>P211-V211</f>
        <v>-124</v>
      </c>
      <c t="str" s="13" r="AM211">
        <f>(P211-V211)/V211</f>
        <v>-34,44%</v>
      </c>
      <c s="13" r="AN211"/>
    </row>
    <row r="212">
      <c t="s" s="1" r="A212">
        <v>1299</v>
      </c>
      <c s="2" r="B212">
        <v>24.0</v>
      </c>
      <c s="9" r="C212">
        <v>24224.0</v>
      </c>
      <c t="s" s="9" r="D212">
        <v>1300</v>
      </c>
      <c t="s" s="10" r="E212">
        <v>1301</v>
      </c>
      <c t="s" s="10" r="F212">
        <v>1302</v>
      </c>
      <c s="11" r="G212">
        <v>9.6</v>
      </c>
      <c s="12" r="H212">
        <v>11.8</v>
      </c>
      <c t="str" s="10" r="I212">
        <f>H212-G212</f>
        <v>2,2</v>
      </c>
      <c t="s" s="10" r="J212">
        <v>1303</v>
      </c>
      <c t="s" s="10" r="K212">
        <v>1304</v>
      </c>
      <c s="3" r="L212">
        <v>552.0</v>
      </c>
      <c s="3" r="M212">
        <v>258.0</v>
      </c>
      <c s="3" r="N212">
        <v>46.74</v>
      </c>
      <c s="3" r="O212">
        <v>274.0</v>
      </c>
      <c s="3" r="P212">
        <v>71.0</v>
      </c>
      <c t="str" s="13" r="Q212">
        <f>P212/O212</f>
        <v>25,91%</v>
      </c>
      <c s="14" r="R212">
        <v>504.0</v>
      </c>
      <c s="14" r="S212">
        <v>49.0</v>
      </c>
      <c s="14" r="T212">
        <v>9.72</v>
      </c>
      <c s="14" r="U212">
        <v>446.0</v>
      </c>
      <c s="14" r="V212">
        <v>92.0</v>
      </c>
      <c s="14" r="W212">
        <v>20.63</v>
      </c>
      <c s="14" r="X212">
        <v>505.0</v>
      </c>
      <c s="14" r="Y212">
        <v>246.0</v>
      </c>
      <c t="str" s="15" r="Z212">
        <f>Y212/X212</f>
        <v>48,71%</v>
      </c>
      <c s="14" r="AA212">
        <v>238.0</v>
      </c>
      <c s="14" r="AB212">
        <v>8.0</v>
      </c>
      <c s="13" r="AC212">
        <v>0.0336134453781513</v>
      </c>
      <c s="14" r="AD212">
        <v>440.0</v>
      </c>
      <c s="14" r="AE212">
        <v>215.0</v>
      </c>
      <c s="13" r="AF212">
        <v>0.488636363636364</v>
      </c>
      <c s="14" r="AG212">
        <v>217.0</v>
      </c>
      <c s="14" r="AH212">
        <v>19.0</v>
      </c>
      <c s="13" r="AI212">
        <v>0.0875576036866359</v>
      </c>
      <c t="str" s="16" r="AJ212">
        <f>P212-AB212</f>
        <v>63</v>
      </c>
      <c t="str" s="15" r="AK212">
        <f>(P212-AB212)/AB212</f>
        <v>787,50%</v>
      </c>
      <c t="str" s="16" r="AL212">
        <f>P212-V212</f>
        <v>-21</v>
      </c>
      <c t="str" s="13" r="AM212">
        <f>(P212-V212)/V212</f>
        <v>-22,83%</v>
      </c>
      <c s="13" r="AN212"/>
    </row>
    <row r="213">
      <c t="s" s="1" r="A213">
        <v>1305</v>
      </c>
      <c s="2" r="B213">
        <v>24.0</v>
      </c>
      <c s="9" r="C213">
        <v>24225.0</v>
      </c>
      <c t="s" s="9" r="D213">
        <v>1306</v>
      </c>
      <c t="s" s="10" r="E213">
        <v>1307</v>
      </c>
      <c t="s" s="10" r="F213">
        <v>1308</v>
      </c>
      <c s="11" r="G213">
        <v>9.6</v>
      </c>
      <c s="12" r="H213">
        <v>11.8</v>
      </c>
      <c t="str" s="10" r="I213">
        <f>H213-G213</f>
        <v>2,2</v>
      </c>
      <c t="s" s="10" r="J213">
        <v>1309</v>
      </c>
      <c t="s" s="10" r="K213">
        <v>1310</v>
      </c>
      <c s="3" r="L213">
        <v>1865.0</v>
      </c>
      <c s="3" r="M213">
        <v>1064.0</v>
      </c>
      <c s="3" r="N213">
        <v>57.05</v>
      </c>
      <c s="3" r="O213">
        <v>757.0</v>
      </c>
      <c s="3" r="P213">
        <v>231.0</v>
      </c>
      <c t="str" s="13" r="Q213">
        <f>P213/O213</f>
        <v>30,52%</v>
      </c>
      <c s="14" r="R213">
        <v>1783.0</v>
      </c>
      <c s="14" r="S213">
        <v>281.0</v>
      </c>
      <c s="14" r="T213">
        <v>15.76</v>
      </c>
      <c s="14" r="U213">
        <v>1461.0</v>
      </c>
      <c s="14" r="V213">
        <v>335.0</v>
      </c>
      <c s="14" r="W213">
        <v>22.93</v>
      </c>
      <c s="14" r="X213">
        <v>1660.0</v>
      </c>
      <c s="14" r="Y213">
        <v>1027.0</v>
      </c>
      <c t="str" s="15" r="Z213">
        <f>Y213/X213</f>
        <v>61,87%</v>
      </c>
      <c s="14" r="AA213">
        <v>587.0</v>
      </c>
      <c s="14" r="AB213">
        <v>45.0</v>
      </c>
      <c s="13" r="AC213">
        <v>0.0766609880749574</v>
      </c>
      <c s="14" r="AD213">
        <v>1586.0</v>
      </c>
      <c s="14" r="AE213">
        <v>948.0</v>
      </c>
      <c s="13" r="AF213">
        <v>0.597730138713745</v>
      </c>
      <c s="14" r="AG213">
        <v>586.0</v>
      </c>
      <c s="14" r="AH213">
        <v>76.0</v>
      </c>
      <c s="13" r="AI213">
        <v>0.129692832764505</v>
      </c>
      <c t="str" s="16" r="AJ213">
        <f>P213-AB213</f>
        <v>186</v>
      </c>
      <c t="str" s="15" r="AK213">
        <f>(P213-AB213)/AB213</f>
        <v>413,33%</v>
      </c>
      <c t="str" s="16" r="AL213">
        <f>P213-V213</f>
        <v>-104</v>
      </c>
      <c t="str" s="13" r="AM213">
        <f>(P213-V213)/V213</f>
        <v>-31,04%</v>
      </c>
      <c s="13" r="AN213"/>
    </row>
    <row r="214">
      <c t="s" s="1" r="A214">
        <v>1311</v>
      </c>
      <c s="2" r="B214">
        <v>24.0</v>
      </c>
      <c s="9" r="C214">
        <v>24226.0</v>
      </c>
      <c t="s" s="9" r="D214">
        <v>1312</v>
      </c>
      <c t="s" s="10" r="E214">
        <v>1313</v>
      </c>
      <c t="s" s="10" r="F214">
        <v>1314</v>
      </c>
      <c s="11" r="G214">
        <v>9.6</v>
      </c>
      <c s="12" r="H214">
        <v>11.1</v>
      </c>
      <c t="str" s="10" r="I214">
        <f>H214-G214</f>
        <v>1,5</v>
      </c>
      <c t="s" s="10" r="J214">
        <v>1315</v>
      </c>
      <c t="s" s="10" r="K214">
        <v>1316</v>
      </c>
      <c s="3" r="L214">
        <v>970.0</v>
      </c>
      <c s="3" r="M214">
        <v>526.0</v>
      </c>
      <c s="3" r="N214">
        <v>54.23</v>
      </c>
      <c s="3" r="O214">
        <v>424.0</v>
      </c>
      <c s="3" r="P214">
        <v>155.0</v>
      </c>
      <c t="str" s="13" r="Q214">
        <f>P214/O214</f>
        <v>36,56%</v>
      </c>
      <c s="14" r="R214">
        <v>965.0</v>
      </c>
      <c s="14" r="S214">
        <v>170.0</v>
      </c>
      <c s="14" r="T214">
        <v>17.62</v>
      </c>
      <c s="14" r="U214">
        <v>785.0</v>
      </c>
      <c s="14" r="V214">
        <v>257.0</v>
      </c>
      <c s="14" r="W214">
        <v>32.74</v>
      </c>
      <c s="14" r="X214">
        <v>973.0</v>
      </c>
      <c s="14" r="Y214">
        <v>581.0</v>
      </c>
      <c t="str" s="15" r="Z214">
        <f>Y214/X214</f>
        <v>59,71%</v>
      </c>
      <c s="14" r="AA214">
        <v>374.0</v>
      </c>
      <c s="14" r="AB214">
        <v>39.0</v>
      </c>
      <c s="13" r="AC214">
        <v>0.10427807486631</v>
      </c>
      <c s="14" r="AD214">
        <v>922.0</v>
      </c>
      <c s="14" r="AE214">
        <v>523.0</v>
      </c>
      <c s="13" r="AF214">
        <v>0.567245119305857</v>
      </c>
      <c s="14" r="AG214">
        <v>378.0</v>
      </c>
      <c s="14" r="AH214">
        <v>51.0</v>
      </c>
      <c s="13" r="AI214">
        <v>0.134920634920635</v>
      </c>
      <c t="str" s="16" r="AJ214">
        <f>P214-AB214</f>
        <v>116</v>
      </c>
      <c t="str" s="15" r="AK214">
        <f>(P214-AB214)/AB214</f>
        <v>297,44%</v>
      </c>
      <c t="str" s="16" r="AL214">
        <f>P214-V214</f>
        <v>-102</v>
      </c>
      <c t="str" s="13" r="AM214">
        <f>(P214-V214)/V214</f>
        <v>-39,69%</v>
      </c>
      <c s="13" r="AN214"/>
    </row>
    <row r="215">
      <c t="s" s="1" r="A215">
        <v>1317</v>
      </c>
      <c s="2" r="B215">
        <v>24.0</v>
      </c>
      <c s="9" r="C215">
        <v>24227.0</v>
      </c>
      <c t="s" s="9" r="D215">
        <v>1318</v>
      </c>
      <c t="s" s="10" r="E215">
        <v>1319</v>
      </c>
      <c t="s" s="10" r="F215">
        <v>1320</v>
      </c>
      <c s="11" r="G215">
        <v>8.2</v>
      </c>
      <c s="12" r="H215">
        <v>10.0</v>
      </c>
      <c t="str" s="10" r="I215">
        <f>H215-G215</f>
        <v>1,8</v>
      </c>
      <c t="s" s="10" r="J215">
        <v>1321</v>
      </c>
      <c t="s" s="10" r="K215">
        <v>1322</v>
      </c>
      <c s="3" r="L215">
        <v>778.0</v>
      </c>
      <c s="3" r="M215">
        <v>330.0</v>
      </c>
      <c s="3" r="N215">
        <v>42.42</v>
      </c>
      <c s="3" r="O215">
        <v>411.0</v>
      </c>
      <c s="3" r="P215">
        <v>114.0</v>
      </c>
      <c t="str" s="13" r="Q215">
        <f>P215/O215</f>
        <v>27,74%</v>
      </c>
      <c s="14" r="R215">
        <v>763.0</v>
      </c>
      <c s="14" r="S215">
        <v>92.0</v>
      </c>
      <c s="14" r="T215">
        <v>12.06</v>
      </c>
      <c s="14" r="U215">
        <v>653.0</v>
      </c>
      <c s="14" r="V215">
        <v>101.0</v>
      </c>
      <c s="14" r="W215">
        <v>15.47</v>
      </c>
      <c s="14" r="X215">
        <v>786.0</v>
      </c>
      <c s="14" r="Y215">
        <v>362.0</v>
      </c>
      <c t="str" s="15" r="Z215">
        <f>Y215/X215</f>
        <v>46,06%</v>
      </c>
      <c s="14" r="AA215">
        <v>377.0</v>
      </c>
      <c s="14" r="AB215">
        <v>19.0</v>
      </c>
      <c s="13" r="AC215">
        <v>0.0503978779840849</v>
      </c>
      <c s="14" r="AD215">
        <v>813.0</v>
      </c>
      <c s="14" r="AE215">
        <v>359.0</v>
      </c>
      <c s="13" r="AF215">
        <v>0.441574415744157</v>
      </c>
      <c s="14" r="AG215">
        <v>419.0</v>
      </c>
      <c s="14" r="AH215">
        <v>35.0</v>
      </c>
      <c s="13" r="AI215">
        <v>0.0835322195704057</v>
      </c>
      <c t="str" s="16" r="AJ215">
        <f>P215-AB215</f>
        <v>95</v>
      </c>
      <c t="str" s="15" r="AK215">
        <f>(P215-AB215)/AB215</f>
        <v>500,00%</v>
      </c>
      <c t="str" s="16" r="AL215">
        <f>P215-V215</f>
        <v>13</v>
      </c>
      <c t="str" s="13" r="AM215">
        <f>(P215-V215)/V215</f>
        <v>12,87%</v>
      </c>
      <c s="13" r="AN215"/>
    </row>
    <row r="216">
      <c t="s" s="1" r="A216">
        <v>1323</v>
      </c>
      <c s="2" r="B216">
        <v>24.0</v>
      </c>
      <c s="9" r="C216">
        <v>24228.0</v>
      </c>
      <c t="s" s="9" r="D216">
        <v>1324</v>
      </c>
      <c t="s" s="10" r="E216">
        <v>1325</v>
      </c>
      <c t="s" s="10" r="F216">
        <v>1326</v>
      </c>
      <c s="11" r="G216">
        <v>9.6</v>
      </c>
      <c s="12" r="H216">
        <v>11.8</v>
      </c>
      <c t="str" s="10" r="I216">
        <f>H216-G216</f>
        <v>2,2</v>
      </c>
      <c t="s" s="10" r="J216">
        <v>1327</v>
      </c>
      <c t="s" s="10" r="K216">
        <v>1328</v>
      </c>
      <c s="3" r="L216">
        <v>411.0</v>
      </c>
      <c s="3" r="M216">
        <v>200.0</v>
      </c>
      <c s="3" r="N216">
        <v>48.66</v>
      </c>
      <c s="3" r="O216">
        <v>197.0</v>
      </c>
      <c s="3" r="P216">
        <v>48.0</v>
      </c>
      <c t="str" s="13" r="Q216">
        <f>P216/O216</f>
        <v>24,37%</v>
      </c>
      <c s="14" r="R216">
        <v>409.0</v>
      </c>
      <c s="14" r="S216">
        <v>46.0</v>
      </c>
      <c s="14" r="T216">
        <v>11.25</v>
      </c>
      <c s="14" r="U216">
        <v>350.0</v>
      </c>
      <c s="14" r="V216">
        <v>64.0</v>
      </c>
      <c s="14" r="W216">
        <v>18.29</v>
      </c>
      <c s="14" r="X216">
        <v>418.0</v>
      </c>
      <c s="14" r="Y216">
        <v>192.0</v>
      </c>
      <c t="str" s="15" r="Z216">
        <f>Y216/X216</f>
        <v>45,93%</v>
      </c>
      <c s="14" r="AA216">
        <v>214.0</v>
      </c>
      <c s="14" r="AB216">
        <v>6.0</v>
      </c>
      <c s="13" r="AC216">
        <v>0.0280373831775701</v>
      </c>
      <c s="14" r="AD216">
        <v>415.0</v>
      </c>
      <c s="14" r="AE216">
        <v>222.0</v>
      </c>
      <c s="13" r="AF216">
        <v>0.534939759036145</v>
      </c>
      <c s="14" r="AG216">
        <v>183.0</v>
      </c>
      <c s="14" r="AH216">
        <v>5.0</v>
      </c>
      <c s="13" r="AI216">
        <v>0.0273224043715847</v>
      </c>
      <c t="str" s="16" r="AJ216">
        <f>P216-AB216</f>
        <v>42</v>
      </c>
      <c t="str" s="15" r="AK216">
        <f>(P216-AB216)/AB216</f>
        <v>700,00%</v>
      </c>
      <c t="str" s="16" r="AL216">
        <f>P216-V216</f>
        <v>-16</v>
      </c>
      <c t="str" s="13" r="AM216">
        <f>(P216-V216)/V216</f>
        <v>-25,00%</v>
      </c>
      <c s="13" r="AN216"/>
    </row>
    <row r="217">
      <c t="s" s="1" r="A217">
        <v>1329</v>
      </c>
      <c s="2" r="B217">
        <v>24.0</v>
      </c>
      <c s="9" r="C217">
        <v>24229.0</v>
      </c>
      <c t="s" s="9" r="D217">
        <v>1330</v>
      </c>
      <c t="s" s="10" r="E217">
        <v>1331</v>
      </c>
      <c t="s" s="10" r="F217">
        <v>1332</v>
      </c>
      <c s="11" r="G217">
        <v>8.2</v>
      </c>
      <c s="12" r="H217">
        <v>10.0</v>
      </c>
      <c t="str" s="10" r="I217">
        <f>H217-G217</f>
        <v>1,8</v>
      </c>
      <c t="s" s="10" r="J217">
        <v>1333</v>
      </c>
      <c t="s" s="10" r="K217">
        <v>1334</v>
      </c>
      <c s="3" r="L217">
        <v>1446.0</v>
      </c>
      <c s="3" r="M217">
        <v>815.0</v>
      </c>
      <c s="3" r="N217">
        <v>56.36</v>
      </c>
      <c s="3" r="O217">
        <v>594.0</v>
      </c>
      <c s="3" r="P217">
        <v>162.0</v>
      </c>
      <c t="str" s="13" r="Q217">
        <f>P217/O217</f>
        <v>27,27%</v>
      </c>
      <c s="14" r="R217">
        <v>1454.0</v>
      </c>
      <c s="14" r="S217">
        <v>231.0</v>
      </c>
      <c s="14" r="T217">
        <v>15.89</v>
      </c>
      <c s="14" r="U217">
        <v>1200.0</v>
      </c>
      <c s="14" r="V217">
        <v>237.0</v>
      </c>
      <c s="14" r="W217">
        <v>19.75</v>
      </c>
      <c s="14" r="X217">
        <v>1467.0</v>
      </c>
      <c s="14" r="Y217">
        <v>880.0</v>
      </c>
      <c t="str" s="15" r="Z217">
        <f>Y217/X217</f>
        <v>59,99%</v>
      </c>
      <c s="14" r="AA217">
        <v>560.0</v>
      </c>
      <c s="14" r="AB217">
        <v>38.0</v>
      </c>
      <c s="13" r="AC217">
        <v>0.0678571428571429</v>
      </c>
      <c s="14" r="AD217">
        <v>1459.0</v>
      </c>
      <c s="14" r="AE217">
        <v>792.0</v>
      </c>
      <c s="13" r="AF217">
        <v>0.542837559972584</v>
      </c>
      <c s="14" r="AG217">
        <v>624.0</v>
      </c>
      <c s="14" r="AH217">
        <v>56.0</v>
      </c>
      <c s="13" r="AI217">
        <v>0.0897435897435897</v>
      </c>
      <c t="str" s="16" r="AJ217">
        <f>P217-AB217</f>
        <v>124</v>
      </c>
      <c t="str" s="15" r="AK217">
        <f>(P217-AB217)/AB217</f>
        <v>326,32%</v>
      </c>
      <c t="str" s="16" r="AL217">
        <f>P217-V217</f>
        <v>-75</v>
      </c>
      <c t="str" s="13" r="AM217">
        <f>(P217-V217)/V217</f>
        <v>-31,65%</v>
      </c>
      <c s="13" r="AN217"/>
    </row>
    <row r="218">
      <c t="s" s="1" r="A218">
        <v>1335</v>
      </c>
      <c s="2" r="B218">
        <v>24.0</v>
      </c>
      <c s="9" r="C218">
        <v>24230.0</v>
      </c>
      <c t="s" s="9" r="D218">
        <v>1336</v>
      </c>
      <c t="s" s="10" r="E218">
        <v>1337</v>
      </c>
      <c t="s" s="10" r="F218">
        <v>1338</v>
      </c>
      <c s="11" r="G218">
        <v>9.1</v>
      </c>
      <c s="12" r="H218">
        <v>10.2</v>
      </c>
      <c t="str" s="10" r="I218">
        <f>H218-G218</f>
        <v>1,1</v>
      </c>
      <c t="s" s="10" r="J218">
        <v>1339</v>
      </c>
      <c t="s" s="10" r="K218">
        <v>1340</v>
      </c>
      <c s="3" r="L218">
        <v>109.0</v>
      </c>
      <c s="3" r="M218">
        <v>53.0</v>
      </c>
      <c s="3" r="N218">
        <v>48.62</v>
      </c>
      <c s="3" r="O218">
        <v>53.0</v>
      </c>
      <c s="3" r="P218">
        <v>8.0</v>
      </c>
      <c t="str" s="13" r="Q218">
        <f>P218/O218</f>
        <v>15,09%</v>
      </c>
      <c s="14" r="R218">
        <v>105.0</v>
      </c>
      <c s="14" r="S218">
        <v>21.0</v>
      </c>
      <c s="14" r="T218">
        <v>20.0</v>
      </c>
      <c s="14" r="U218">
        <v>84.0</v>
      </c>
      <c s="14" r="V218">
        <v>16.0</v>
      </c>
      <c s="14" r="W218">
        <v>19.05</v>
      </c>
      <c s="14" r="X218">
        <v>101.0</v>
      </c>
      <c s="14" r="Y218">
        <v>55.0</v>
      </c>
      <c t="str" s="15" r="Z218">
        <f>Y218/X218</f>
        <v>54,46%</v>
      </c>
      <c s="14" r="AA218">
        <v>41.0</v>
      </c>
      <c s="14" r="AB218">
        <v>0.0</v>
      </c>
      <c s="13" r="AC218">
        <v>0.0</v>
      </c>
      <c s="14" r="AD218">
        <v>108.0</v>
      </c>
      <c s="14" r="AE218">
        <v>62.0</v>
      </c>
      <c s="13" r="AF218">
        <v>0.574074074074074</v>
      </c>
      <c s="14" r="AG218">
        <v>45.0</v>
      </c>
      <c s="14" r="AH218">
        <v>2.0</v>
      </c>
      <c s="13" r="AI218">
        <v>0.0444444444444444</v>
      </c>
      <c t="str" s="16" r="AJ218">
        <f>P218-AB218</f>
        <v>8</v>
      </c>
      <c t="str" s="15" r="AK218">
        <f>(P218-AB218)/AB218</f>
        <v>#DIV/0!</v>
      </c>
      <c t="str" s="16" r="AL218">
        <f>P218-V218</f>
        <v>-8</v>
      </c>
      <c t="str" s="13" r="AM218">
        <f>(P218-V218)/V218</f>
        <v>-50,00%</v>
      </c>
      <c s="13" r="AN218"/>
    </row>
    <row r="219">
      <c t="s" s="1" r="A219">
        <v>1341</v>
      </c>
      <c s="2" r="B219">
        <v>24.0</v>
      </c>
      <c s="9" r="C219">
        <v>24231.0</v>
      </c>
      <c t="s" s="9" r="D219">
        <v>1342</v>
      </c>
      <c t="s" s="10" r="E219">
        <v>1343</v>
      </c>
      <c t="s" s="10" r="F219">
        <v>1344</v>
      </c>
      <c s="11" r="G219">
        <v>10.0</v>
      </c>
      <c s="12" r="H219">
        <v>11.4</v>
      </c>
      <c t="str" s="10" r="I219">
        <f>H219-G219</f>
        <v>1,4</v>
      </c>
      <c t="s" s="10" r="J219">
        <v>1345</v>
      </c>
      <c t="s" s="10" r="K219">
        <v>1346</v>
      </c>
      <c s="3" r="L219">
        <v>76.0</v>
      </c>
      <c s="3" r="M219">
        <v>25.0</v>
      </c>
      <c s="3" r="N219">
        <v>32.89</v>
      </c>
      <c s="3" r="O219">
        <v>45.0</v>
      </c>
      <c s="3" r="P219">
        <v>8.0</v>
      </c>
      <c t="str" s="13" r="Q219">
        <f>P219/O219</f>
        <v>17,78%</v>
      </c>
      <c s="14" r="R219">
        <v>83.0</v>
      </c>
      <c s="14" r="S219">
        <v>7.0</v>
      </c>
      <c s="14" r="T219">
        <v>8.43</v>
      </c>
      <c s="14" r="U219">
        <v>71.0</v>
      </c>
      <c s="14" r="V219">
        <v>13.0</v>
      </c>
      <c s="14" r="W219">
        <v>18.31</v>
      </c>
      <c s="14" r="X219">
        <v>79.0</v>
      </c>
      <c s="14" r="Y219">
        <v>29.0</v>
      </c>
      <c t="str" s="15" r="Z219">
        <f>Y219/X219</f>
        <v>36,71%</v>
      </c>
      <c s="14" r="AA219">
        <v>44.0</v>
      </c>
      <c s="14" r="AB219">
        <v>5.0</v>
      </c>
      <c s="13" r="AC219">
        <v>0.113636363636364</v>
      </c>
      <c s="14" r="AD219">
        <v>67.0</v>
      </c>
      <c s="14" r="AE219">
        <v>22.0</v>
      </c>
      <c s="13" r="AF219">
        <v>0.328358208955224</v>
      </c>
      <c s="14" r="AG219">
        <v>40.0</v>
      </c>
      <c s="14" r="AH219">
        <v>2.0</v>
      </c>
      <c s="13" r="AI219">
        <v>0.05</v>
      </c>
      <c t="str" s="16" r="AJ219">
        <f>P219-AB219</f>
        <v>3</v>
      </c>
      <c t="str" s="15" r="AK219">
        <f>(P219-AB219)/AB219</f>
        <v>60,00%</v>
      </c>
      <c t="str" s="16" r="AL219">
        <f>P219-V219</f>
        <v>-5</v>
      </c>
      <c t="str" s="13" r="AM219">
        <f>(P219-V219)/V219</f>
        <v>-38,46%</v>
      </c>
      <c s="13" r="AN219"/>
    </row>
    <row r="220">
      <c t="s" s="1" r="A220">
        <v>1347</v>
      </c>
      <c s="2" r="B220">
        <v>24.0</v>
      </c>
      <c s="9" r="C220">
        <v>24232.0</v>
      </c>
      <c t="s" s="9" r="D220">
        <v>1348</v>
      </c>
      <c t="s" s="10" r="E220">
        <v>1349</v>
      </c>
      <c t="s" s="10" r="F220">
        <v>1350</v>
      </c>
      <c s="11" r="G220">
        <v>10.0</v>
      </c>
      <c s="12" r="H220">
        <v>11.4</v>
      </c>
      <c t="str" s="10" r="I220">
        <f>H220-G220</f>
        <v>1,4</v>
      </c>
      <c t="s" s="10" r="J220">
        <v>1351</v>
      </c>
      <c t="s" s="10" r="K220">
        <v>1352</v>
      </c>
      <c s="3" r="L220">
        <v>79.0</v>
      </c>
      <c s="3" r="M220">
        <v>24.0</v>
      </c>
      <c s="3" r="N220">
        <v>30.38</v>
      </c>
      <c s="3" r="O220">
        <v>53.0</v>
      </c>
      <c s="3" r="P220">
        <v>19.0</v>
      </c>
      <c t="str" s="13" r="Q220">
        <f>P220/O220</f>
        <v>35,85%</v>
      </c>
      <c s="14" r="R220">
        <v>68.0</v>
      </c>
      <c s="14" r="S220">
        <v>6.0</v>
      </c>
      <c s="14" r="T220">
        <v>8.82</v>
      </c>
      <c s="14" r="U220">
        <v>60.0</v>
      </c>
      <c s="14" r="V220">
        <v>17.0</v>
      </c>
      <c s="14" r="W220">
        <v>28.33</v>
      </c>
      <c s="14" r="X220">
        <v>67.0</v>
      </c>
      <c s="14" r="Y220">
        <v>22.0</v>
      </c>
      <c t="str" s="15" r="Z220">
        <f>Y220/X220</f>
        <v>32,84%</v>
      </c>
      <c s="14" r="AA220">
        <v>41.0</v>
      </c>
      <c s="14" r="AB220">
        <v>2.0</v>
      </c>
      <c s="13" r="AC220">
        <v>0.0487804878048781</v>
      </c>
      <c s="14" r="AD220">
        <v>73.0</v>
      </c>
      <c s="14" r="AE220">
        <v>23.0</v>
      </c>
      <c s="13" r="AF220">
        <v>0.315068493150685</v>
      </c>
      <c s="14" r="AG220">
        <v>46.0</v>
      </c>
      <c s="14" r="AH220">
        <v>6.0</v>
      </c>
      <c s="13" r="AI220">
        <v>0.130434782608696</v>
      </c>
      <c t="str" s="16" r="AJ220">
        <f>P220-AB220</f>
        <v>17</v>
      </c>
      <c t="str" s="15" r="AK220">
        <f>(P220-AB220)/AB220</f>
        <v>850,00%</v>
      </c>
      <c t="str" s="16" r="AL220">
        <f>P220-V220</f>
        <v>2</v>
      </c>
      <c t="str" s="13" r="AM220">
        <f>(P220-V220)/V220</f>
        <v>11,76%</v>
      </c>
      <c s="13" r="AN220"/>
    </row>
    <row r="221">
      <c t="s" s="1" r="A221">
        <v>1353</v>
      </c>
      <c s="2" r="B221">
        <v>24.0</v>
      </c>
      <c s="9" r="C221">
        <v>24233.0</v>
      </c>
      <c t="s" s="9" r="D221">
        <v>1354</v>
      </c>
      <c t="s" s="10" r="E221">
        <v>1355</v>
      </c>
      <c t="s" s="10" r="F221">
        <v>1356</v>
      </c>
      <c s="11" r="G221">
        <v>9.6</v>
      </c>
      <c s="12" r="H221">
        <v>11.8</v>
      </c>
      <c t="str" s="10" r="I221">
        <f>H221-G221</f>
        <v>2,2</v>
      </c>
      <c t="s" s="10" r="J221">
        <v>1357</v>
      </c>
      <c t="s" s="10" r="K221">
        <v>1358</v>
      </c>
      <c s="3" r="L221">
        <v>118.0</v>
      </c>
      <c s="3" r="M221">
        <v>56.0</v>
      </c>
      <c s="3" r="N221">
        <v>47.46</v>
      </c>
      <c s="3" r="O221">
        <v>59.0</v>
      </c>
      <c s="3" r="P221">
        <v>15.0</v>
      </c>
      <c t="str" s="13" r="Q221">
        <f>P221/O221</f>
        <v>25,42%</v>
      </c>
      <c s="14" r="R221">
        <v>124.0</v>
      </c>
      <c s="14" r="S221">
        <v>24.0</v>
      </c>
      <c s="14" r="T221">
        <v>19.35</v>
      </c>
      <c s="14" r="U221">
        <v>98.0</v>
      </c>
      <c s="14" r="V221">
        <v>24.0</v>
      </c>
      <c s="14" r="W221">
        <v>24.49</v>
      </c>
      <c s="14" r="X221">
        <v>112.0</v>
      </c>
      <c s="14" r="Y221">
        <v>67.0</v>
      </c>
      <c t="str" s="15" r="Z221">
        <f>Y221/X221</f>
        <v>59,82%</v>
      </c>
      <c s="14" r="AA221">
        <v>41.0</v>
      </c>
      <c s="14" r="AB221">
        <v>3.0</v>
      </c>
      <c s="13" r="AC221">
        <v>0.0731707317073171</v>
      </c>
      <c s="14" r="AD221">
        <v>95.0</v>
      </c>
      <c s="14" r="AE221">
        <v>56.0</v>
      </c>
      <c s="13" r="AF221">
        <v>0.589473684210526</v>
      </c>
      <c s="14" r="AG221">
        <v>35.0</v>
      </c>
      <c s="14" r="AH221">
        <v>5.0</v>
      </c>
      <c s="13" r="AI221">
        <v>0.142857142857143</v>
      </c>
      <c t="str" s="16" r="AJ221">
        <f>P221-AB221</f>
        <v>12</v>
      </c>
      <c t="str" s="15" r="AK221">
        <f>(P221-AB221)/AB221</f>
        <v>400,00%</v>
      </c>
      <c t="str" s="16" r="AL221">
        <f>P221-V221</f>
        <v>-9</v>
      </c>
      <c t="str" s="13" r="AM221">
        <f>(P221-V221)/V221</f>
        <v>-37,50%</v>
      </c>
      <c s="13" r="AN221"/>
    </row>
    <row r="222">
      <c t="s" s="1" r="A222">
        <v>1359</v>
      </c>
      <c s="2" r="B222">
        <v>24.0</v>
      </c>
      <c s="9" r="C222">
        <v>24234.0</v>
      </c>
      <c t="s" s="9" r="D222">
        <v>1360</v>
      </c>
      <c t="s" s="10" r="E222">
        <v>1361</v>
      </c>
      <c t="s" s="10" r="F222">
        <v>1362</v>
      </c>
      <c s="11" r="G222">
        <v>9.6</v>
      </c>
      <c s="12" r="H222">
        <v>11.8</v>
      </c>
      <c t="str" s="10" r="I222">
        <f>H222-G222</f>
        <v>2,2</v>
      </c>
      <c t="s" s="10" r="J222">
        <v>1363</v>
      </c>
      <c t="s" s="10" r="K222">
        <v>1364</v>
      </c>
      <c s="3" r="L222">
        <v>293.0</v>
      </c>
      <c s="3" r="M222">
        <v>144.0</v>
      </c>
      <c s="3" r="N222">
        <v>49.15</v>
      </c>
      <c s="3" r="O222">
        <v>137.0</v>
      </c>
      <c s="3" r="P222">
        <v>35.0</v>
      </c>
      <c t="str" s="13" r="Q222">
        <f>P222/O222</f>
        <v>25,55%</v>
      </c>
      <c s="14" r="R222">
        <v>293.0</v>
      </c>
      <c s="14" r="S222">
        <v>60.0</v>
      </c>
      <c s="14" r="T222">
        <v>20.48</v>
      </c>
      <c s="14" r="U222">
        <v>231.0</v>
      </c>
      <c s="14" r="V222">
        <v>41.0</v>
      </c>
      <c s="14" r="W222">
        <v>17.75</v>
      </c>
      <c s="14" r="X222">
        <v>300.0</v>
      </c>
      <c s="14" r="Y222">
        <v>173.0</v>
      </c>
      <c t="str" s="15" r="Z222">
        <f>Y222/X222</f>
        <v>57,67%</v>
      </c>
      <c s="14" r="AA222">
        <v>114.0</v>
      </c>
      <c s="14" r="AB222">
        <v>5.0</v>
      </c>
      <c s="13" r="AC222">
        <v>0.043859649122807</v>
      </c>
      <c s="14" r="AD222">
        <v>269.0</v>
      </c>
      <c s="14" r="AE222">
        <v>121.0</v>
      </c>
      <c s="13" r="AF222">
        <v>0.449814126394052</v>
      </c>
      <c s="14" r="AG222">
        <v>141.0</v>
      </c>
      <c s="14" r="AH222">
        <v>12.0</v>
      </c>
      <c s="13" r="AI222">
        <v>0.0851063829787234</v>
      </c>
      <c t="str" s="16" r="AJ222">
        <f>P222-AB222</f>
        <v>30</v>
      </c>
      <c t="str" s="15" r="AK222">
        <f>(P222-AB222)/AB222</f>
        <v>600,00%</v>
      </c>
      <c t="str" s="16" r="AL222">
        <f>P222-V222</f>
        <v>-6</v>
      </c>
      <c t="str" s="13" r="AM222">
        <f>(P222-V222)/V222</f>
        <v>-14,63%</v>
      </c>
      <c s="13" r="AN222"/>
    </row>
    <row r="223">
      <c t="s" s="1" r="A223">
        <v>1365</v>
      </c>
      <c s="2" r="B223">
        <v>24.0</v>
      </c>
      <c s="9" r="C223">
        <v>24235.0</v>
      </c>
      <c t="s" s="9" r="D223">
        <v>1366</v>
      </c>
      <c t="s" s="10" r="E223">
        <v>1367</v>
      </c>
      <c t="s" s="10" r="F223">
        <v>1368</v>
      </c>
      <c s="11" r="G223">
        <v>8.2</v>
      </c>
      <c s="12" r="H223">
        <v>10.0</v>
      </c>
      <c t="str" s="10" r="I223">
        <f>H223-G223</f>
        <v>1,8</v>
      </c>
      <c t="s" s="10" r="J223">
        <v>1369</v>
      </c>
      <c t="s" s="10" r="K223">
        <v>1370</v>
      </c>
      <c s="3" r="L223">
        <v>246.0</v>
      </c>
      <c s="3" r="M223">
        <v>91.0</v>
      </c>
      <c s="3" r="N223">
        <v>36.99</v>
      </c>
      <c s="3" r="O223">
        <v>136.0</v>
      </c>
      <c s="3" r="P223">
        <v>30.0</v>
      </c>
      <c t="str" s="13" r="Q223">
        <f>P223/O223</f>
        <v>22,06%</v>
      </c>
      <c s="14" r="R223">
        <v>236.0</v>
      </c>
      <c s="14" r="S223">
        <v>33.0</v>
      </c>
      <c s="14" r="T223">
        <v>13.98</v>
      </c>
      <c s="14" r="U223">
        <v>197.0</v>
      </c>
      <c s="14" r="V223">
        <v>31.0</v>
      </c>
      <c s="14" r="W223">
        <v>15.74</v>
      </c>
      <c s="14" r="X223">
        <v>237.0</v>
      </c>
      <c s="14" r="Y223">
        <v>100.0</v>
      </c>
      <c t="str" s="15" r="Z223">
        <f>Y223/X223</f>
        <v>42,19%</v>
      </c>
      <c s="14" r="AA223">
        <v>117.0</v>
      </c>
      <c s="14" r="AB223">
        <v>2.0</v>
      </c>
      <c s="13" r="AC223">
        <v>0.0170940170940171</v>
      </c>
      <c s="14" r="AD223">
        <v>222.0</v>
      </c>
      <c s="14" r="AE223">
        <v>88.0</v>
      </c>
      <c s="13" r="AF223">
        <v>0.396396396396396</v>
      </c>
      <c s="14" r="AG223">
        <v>119.0</v>
      </c>
      <c s="14" r="AH223">
        <v>9.0</v>
      </c>
      <c s="13" r="AI223">
        <v>0.0756302521008403</v>
      </c>
      <c t="str" s="16" r="AJ223">
        <f>P223-AB223</f>
        <v>28</v>
      </c>
      <c t="str" s="15" r="AK223">
        <f>(P223-AB223)/AB223</f>
        <v>1400,00%</v>
      </c>
      <c t="str" s="16" r="AL223">
        <f>P223-V223</f>
        <v>-1</v>
      </c>
      <c t="str" s="13" r="AM223">
        <f>(P223-V223)/V223</f>
        <v>-3,23%</v>
      </c>
      <c s="13" r="AN223"/>
    </row>
    <row r="224">
      <c t="s" s="1" r="A224">
        <v>1371</v>
      </c>
      <c s="2" r="B224">
        <v>24.0</v>
      </c>
      <c s="9" r="C224">
        <v>24236.0</v>
      </c>
      <c t="s" s="9" r="D224">
        <v>1372</v>
      </c>
      <c t="s" s="10" r="E224">
        <v>1373</v>
      </c>
      <c t="s" s="10" r="F224">
        <v>1374</v>
      </c>
      <c s="11" r="G224">
        <v>8.2</v>
      </c>
      <c s="12" r="H224">
        <v>10.0</v>
      </c>
      <c t="str" s="10" r="I224">
        <f>H224-G224</f>
        <v>1,8</v>
      </c>
      <c t="s" s="10" r="J224">
        <v>1375</v>
      </c>
      <c t="s" s="10" r="K224">
        <v>1376</v>
      </c>
      <c s="3" r="L224">
        <v>753.0</v>
      </c>
      <c s="3" r="M224">
        <v>360.0</v>
      </c>
      <c s="3" r="N224">
        <v>47.81</v>
      </c>
      <c s="3" r="O224">
        <v>355.0</v>
      </c>
      <c s="3" r="P224">
        <v>113.0</v>
      </c>
      <c t="str" s="13" r="Q224">
        <f>P224/O224</f>
        <v>31,83%</v>
      </c>
      <c s="14" r="R224">
        <v>708.0</v>
      </c>
      <c s="14" r="S224">
        <v>81.0</v>
      </c>
      <c s="14" r="T224">
        <v>11.44</v>
      </c>
      <c s="14" r="U224">
        <v>611.0</v>
      </c>
      <c s="14" r="V224">
        <v>124.0</v>
      </c>
      <c s="14" r="W224">
        <v>20.29</v>
      </c>
      <c s="14" r="X224">
        <v>639.0</v>
      </c>
      <c s="14" r="Y224">
        <v>324.0</v>
      </c>
      <c t="str" s="15" r="Z224">
        <f>Y224/X224</f>
        <v>50,70%</v>
      </c>
      <c s="14" r="AA224">
        <v>289.0</v>
      </c>
      <c s="14" r="AB224">
        <v>16.0</v>
      </c>
      <c s="13" r="AC224">
        <v>0.055363321799308</v>
      </c>
      <c s="14" r="AD224">
        <v>547.0</v>
      </c>
      <c s="14" r="AE224">
        <v>286.0</v>
      </c>
      <c s="13" r="AF224">
        <v>0.522851919561243</v>
      </c>
      <c s="14" r="AG224">
        <v>248.0</v>
      </c>
      <c s="14" r="AH224">
        <v>21.0</v>
      </c>
      <c s="13" r="AI224">
        <v>0.0846774193548387</v>
      </c>
      <c t="str" s="16" r="AJ224">
        <f>P224-AB224</f>
        <v>97</v>
      </c>
      <c t="str" s="15" r="AK224">
        <f>(P224-AB224)/AB224</f>
        <v>606,25%</v>
      </c>
      <c t="str" s="16" r="AL224">
        <f>P224-V224</f>
        <v>-11</v>
      </c>
      <c t="str" s="13" r="AM224">
        <f>(P224-V224)/V224</f>
        <v>-8,87%</v>
      </c>
      <c s="13" r="AN224"/>
    </row>
    <row r="225">
      <c t="s" s="1" r="A225">
        <v>1377</v>
      </c>
      <c s="2" r="B225">
        <v>24.0</v>
      </c>
      <c s="9" r="C225">
        <v>24237.0</v>
      </c>
      <c t="s" s="9" r="D225">
        <v>1378</v>
      </c>
      <c t="s" s="10" r="E225">
        <v>1379</v>
      </c>
      <c t="s" s="10" r="F225">
        <v>1380</v>
      </c>
      <c s="11" r="G225">
        <v>9.6</v>
      </c>
      <c s="12" r="H225">
        <v>11.8</v>
      </c>
      <c t="str" s="10" r="I225">
        <f>H225-G225</f>
        <v>2,2</v>
      </c>
      <c t="s" s="10" r="J225">
        <v>1381</v>
      </c>
      <c t="s" s="10" r="K225">
        <v>1382</v>
      </c>
      <c s="3" r="L225">
        <v>1059.0</v>
      </c>
      <c s="3" r="M225">
        <v>550.0</v>
      </c>
      <c s="3" r="N225">
        <v>51.94</v>
      </c>
      <c s="3" r="O225">
        <v>487.0</v>
      </c>
      <c s="3" r="P225">
        <v>130.0</v>
      </c>
      <c t="str" s="13" r="Q225">
        <f>P225/O225</f>
        <v>26,69%</v>
      </c>
      <c s="14" r="R225">
        <v>1072.0</v>
      </c>
      <c s="14" r="S225">
        <v>144.0</v>
      </c>
      <c s="14" r="T225">
        <v>13.43</v>
      </c>
      <c s="14" r="U225">
        <v>906.0</v>
      </c>
      <c s="14" r="V225">
        <v>194.0</v>
      </c>
      <c s="14" r="W225">
        <v>21.41</v>
      </c>
      <c s="14" r="X225">
        <v>1045.0</v>
      </c>
      <c s="14" r="Y225">
        <v>525.0</v>
      </c>
      <c t="str" s="15" r="Z225">
        <f>Y225/X225</f>
        <v>50,24%</v>
      </c>
      <c s="14" r="AA225">
        <v>484.0</v>
      </c>
      <c s="14" r="AB225">
        <v>27.0</v>
      </c>
      <c s="13" r="AC225">
        <v>0.0557851239669422</v>
      </c>
      <c s="14" r="AD225">
        <v>995.0</v>
      </c>
      <c s="14" r="AE225">
        <v>507.0</v>
      </c>
      <c s="13" r="AF225">
        <v>0.509547738693467</v>
      </c>
      <c s="14" r="AG225">
        <v>463.0</v>
      </c>
      <c s="14" r="AH225">
        <v>41.0</v>
      </c>
      <c s="13" r="AI225">
        <v>0.0885529157667387</v>
      </c>
      <c t="str" s="16" r="AJ225">
        <f>P225-AB225</f>
        <v>103</v>
      </c>
      <c t="str" s="15" r="AK225">
        <f>(P225-AB225)/AB225</f>
        <v>381,48%</v>
      </c>
      <c t="str" s="16" r="AL225">
        <f>P225-V225</f>
        <v>-64</v>
      </c>
      <c t="str" s="13" r="AM225">
        <f>(P225-V225)/V225</f>
        <v>-32,99%</v>
      </c>
      <c s="13" r="AN225"/>
    </row>
    <row r="226">
      <c t="s" s="1" r="A226">
        <v>1383</v>
      </c>
      <c s="2" r="B226">
        <v>24.0</v>
      </c>
      <c s="9" r="C226">
        <v>24238.0</v>
      </c>
      <c t="s" s="9" r="D226">
        <v>1384</v>
      </c>
      <c t="s" s="10" r="E226">
        <v>1385</v>
      </c>
      <c t="s" s="10" r="F226">
        <v>1386</v>
      </c>
      <c s="11" r="G226">
        <v>8.2</v>
      </c>
      <c s="12" r="H226">
        <v>10.0</v>
      </c>
      <c t="str" s="10" r="I226">
        <f>H226-G226</f>
        <v>1,8</v>
      </c>
      <c t="s" s="10" r="J226">
        <v>1387</v>
      </c>
      <c t="s" s="10" r="K226">
        <v>1388</v>
      </c>
      <c s="3" r="L226">
        <v>123.0</v>
      </c>
      <c s="3" r="M226">
        <v>57.0</v>
      </c>
      <c s="3" r="N226">
        <v>46.34</v>
      </c>
      <c s="3" r="O226">
        <v>60.0</v>
      </c>
      <c s="3" r="P226">
        <v>12.0</v>
      </c>
      <c t="str" s="13" r="Q226">
        <f>P226/O226</f>
        <v>20,00%</v>
      </c>
      <c s="14" r="R226">
        <v>118.0</v>
      </c>
      <c s="14" r="S226">
        <v>20.0</v>
      </c>
      <c s="14" r="T226">
        <v>16.95</v>
      </c>
      <c s="14" r="U226">
        <v>92.0</v>
      </c>
      <c s="14" r="V226">
        <v>9.0</v>
      </c>
      <c s="14" r="W226">
        <v>9.78</v>
      </c>
      <c s="14" r="X226">
        <v>122.0</v>
      </c>
      <c s="14" r="Y226">
        <v>50.0</v>
      </c>
      <c t="str" s="15" r="Z226">
        <f>Y226/X226</f>
        <v>40,98%</v>
      </c>
      <c s="14" r="AA226">
        <v>65.0</v>
      </c>
      <c s="14" r="AB226">
        <v>6.0</v>
      </c>
      <c s="13" r="AC226">
        <v>0.0923076923076923</v>
      </c>
      <c s="14" r="AD226">
        <v>104.0</v>
      </c>
      <c s="14" r="AE226">
        <v>34.0</v>
      </c>
      <c s="13" r="AF226">
        <v>0.326923076923077</v>
      </c>
      <c s="14" r="AG226">
        <v>65.0</v>
      </c>
      <c s="14" r="AH226">
        <v>3.0</v>
      </c>
      <c s="13" r="AI226">
        <v>0.0461538461538462</v>
      </c>
      <c t="str" s="16" r="AJ226">
        <f>P226-AB226</f>
        <v>6</v>
      </c>
      <c t="str" s="15" r="AK226">
        <f>(P226-AB226)/AB226</f>
        <v>100,00%</v>
      </c>
      <c t="str" s="16" r="AL226">
        <f>P226-V226</f>
        <v>3</v>
      </c>
      <c t="str" s="13" r="AM226">
        <f>(P226-V226)/V226</f>
        <v>33,33%</v>
      </c>
      <c s="13" r="AN226"/>
    </row>
    <row r="227">
      <c t="s" s="1" r="A227">
        <v>1389</v>
      </c>
      <c s="2" r="B227">
        <v>24.0</v>
      </c>
      <c s="9" r="C227">
        <v>24239.0</v>
      </c>
      <c t="s" s="9" r="D227">
        <v>1390</v>
      </c>
      <c t="s" s="10" r="E227">
        <v>1391</v>
      </c>
      <c t="s" s="10" r="F227">
        <v>1392</v>
      </c>
      <c s="11" r="G227">
        <v>8.2</v>
      </c>
      <c s="12" r="H227">
        <v>10.0</v>
      </c>
      <c t="str" s="10" r="I227">
        <f>H227-G227</f>
        <v>1,8</v>
      </c>
      <c t="s" s="10" r="J227">
        <v>1393</v>
      </c>
      <c t="s" s="10" r="K227">
        <v>1394</v>
      </c>
      <c s="3" r="L227">
        <v>211.0</v>
      </c>
      <c s="3" r="M227">
        <v>92.0</v>
      </c>
      <c s="3" r="N227">
        <v>43.6</v>
      </c>
      <c s="3" r="O227">
        <v>109.0</v>
      </c>
      <c s="3" r="P227">
        <v>23.0</v>
      </c>
      <c t="str" s="13" r="Q227">
        <f>P227/O227</f>
        <v>21,10%</v>
      </c>
      <c s="14" r="R227">
        <v>201.0</v>
      </c>
      <c s="14" r="S227">
        <v>17.0</v>
      </c>
      <c s="14" r="T227">
        <v>8.46</v>
      </c>
      <c s="14" r="U227">
        <v>179.0</v>
      </c>
      <c s="14" r="V227">
        <v>31.0</v>
      </c>
      <c s="14" r="W227">
        <v>17.32</v>
      </c>
      <c s="14" r="X227">
        <v>200.0</v>
      </c>
      <c s="14" r="Y227">
        <v>91.0</v>
      </c>
      <c t="str" s="15" r="Z227">
        <f>Y227/X227</f>
        <v>45,50%</v>
      </c>
      <c s="14" r="AA227">
        <v>99.0</v>
      </c>
      <c s="14" r="AB227">
        <v>7.0</v>
      </c>
      <c s="13" r="AC227">
        <v>0.0707070707070707</v>
      </c>
      <c s="14" r="AD227">
        <v>183.0</v>
      </c>
      <c s="14" r="AE227">
        <v>70.0</v>
      </c>
      <c s="13" r="AF227">
        <v>0.382513661202186</v>
      </c>
      <c s="14" r="AG227">
        <v>108.0</v>
      </c>
      <c s="14" r="AH227">
        <v>9.0</v>
      </c>
      <c s="13" r="AI227">
        <v>0.0833333333333333</v>
      </c>
      <c t="str" s="16" r="AJ227">
        <f>P227-AB227</f>
        <v>16</v>
      </c>
      <c t="str" s="15" r="AK227">
        <f>(P227-AB227)/AB227</f>
        <v>228,57%</v>
      </c>
      <c t="str" s="16" r="AL227">
        <f>P227-V227</f>
        <v>-8</v>
      </c>
      <c t="str" s="13" r="AM227">
        <f>(P227-V227)/V227</f>
        <v>-25,81%</v>
      </c>
      <c s="13" r="AN227"/>
    </row>
    <row r="228">
      <c t="s" s="1" r="A228">
        <v>1395</v>
      </c>
      <c s="2" r="B228">
        <v>24.0</v>
      </c>
      <c s="9" r="C228">
        <v>24240.0</v>
      </c>
      <c t="s" s="9" r="D228">
        <v>1396</v>
      </c>
      <c t="s" s="10" r="E228">
        <v>1397</v>
      </c>
      <c t="s" s="10" r="F228">
        <v>1398</v>
      </c>
      <c s="11" r="G228">
        <v>9.1</v>
      </c>
      <c s="12" r="H228">
        <v>10.2</v>
      </c>
      <c t="str" s="10" r="I228">
        <f>H228-G228</f>
        <v>1,1</v>
      </c>
      <c t="s" s="10" r="J228">
        <v>1399</v>
      </c>
      <c t="s" s="10" r="K228">
        <v>1400</v>
      </c>
      <c s="3" r="L228">
        <v>303.0</v>
      </c>
      <c s="3" r="M228">
        <v>125.0</v>
      </c>
      <c s="3" r="N228">
        <v>41.25</v>
      </c>
      <c s="3" r="O228">
        <v>167.0</v>
      </c>
      <c s="3" r="P228">
        <v>22.0</v>
      </c>
      <c t="str" s="13" r="Q228">
        <f>P228/O228</f>
        <v>13,17%</v>
      </c>
      <c s="14" r="R228">
        <v>281.0</v>
      </c>
      <c s="14" r="S228">
        <v>30.0</v>
      </c>
      <c s="14" r="T228">
        <v>10.68</v>
      </c>
      <c s="14" r="U228">
        <v>246.0</v>
      </c>
      <c s="14" r="V228">
        <v>28.0</v>
      </c>
      <c s="14" r="W228">
        <v>11.38</v>
      </c>
      <c s="14" r="X228">
        <v>281.0</v>
      </c>
      <c s="14" r="Y228">
        <v>114.0</v>
      </c>
      <c t="str" s="15" r="Z228">
        <f>Y228/X228</f>
        <v>40,57%</v>
      </c>
      <c s="14" r="AA228">
        <v>159.0</v>
      </c>
      <c s="14" r="AB228">
        <v>4.0</v>
      </c>
      <c s="13" r="AC228">
        <v>0.0251572327044025</v>
      </c>
      <c s="14" r="AD228">
        <v>299.0</v>
      </c>
      <c s="14" r="AE228">
        <v>146.0</v>
      </c>
      <c s="13" r="AF228">
        <v>0.488294314381271</v>
      </c>
      <c s="14" r="AG228">
        <v>146.0</v>
      </c>
      <c s="14" r="AH228">
        <v>6.0</v>
      </c>
      <c s="13" r="AI228">
        <v>0.0410958904109589</v>
      </c>
      <c t="str" s="16" r="AJ228">
        <f>P228-AB228</f>
        <v>18</v>
      </c>
      <c t="str" s="15" r="AK228">
        <f>(P228-AB228)/AB228</f>
        <v>450,00%</v>
      </c>
      <c t="str" s="16" r="AL228">
        <f>P228-V228</f>
        <v>-6</v>
      </c>
      <c t="str" s="13" r="AM228">
        <f>(P228-V228)/V228</f>
        <v>-21,43%</v>
      </c>
      <c s="13" r="AN228"/>
    </row>
    <row r="229">
      <c t="s" s="1" r="A229">
        <v>1401</v>
      </c>
      <c s="2" r="B229">
        <v>24.0</v>
      </c>
      <c s="9" r="C229">
        <v>24241.0</v>
      </c>
      <c t="s" s="9" r="D229">
        <v>1402</v>
      </c>
      <c t="s" s="10" r="E229">
        <v>1403</v>
      </c>
      <c t="s" s="10" r="F229">
        <v>1404</v>
      </c>
      <c s="11" r="G229">
        <v>8.2</v>
      </c>
      <c s="12" r="H229">
        <v>10.0</v>
      </c>
      <c t="str" s="10" r="I229">
        <f>H229-G229</f>
        <v>1,8</v>
      </c>
      <c t="s" s="10" r="J229">
        <v>1405</v>
      </c>
      <c t="s" s="10" r="K229">
        <v>1406</v>
      </c>
      <c s="3" r="L229">
        <v>390.0</v>
      </c>
      <c s="3" r="M229">
        <v>196.0</v>
      </c>
      <c s="3" r="N229">
        <v>50.26</v>
      </c>
      <c s="3" r="O229">
        <v>178.0</v>
      </c>
      <c s="3" r="P229">
        <v>37.0</v>
      </c>
      <c t="str" s="13" r="Q229">
        <f>P229/O229</f>
        <v>20,79%</v>
      </c>
      <c s="14" r="R229">
        <v>383.0</v>
      </c>
      <c s="14" r="S229">
        <v>72.0</v>
      </c>
      <c s="14" r="T229">
        <v>18.8</v>
      </c>
      <c s="14" r="U229">
        <v>305.0</v>
      </c>
      <c s="14" r="V229">
        <v>50.0</v>
      </c>
      <c s="14" r="W229">
        <v>16.39</v>
      </c>
      <c s="14" r="X229">
        <v>381.0</v>
      </c>
      <c s="14" r="Y229">
        <v>182.0</v>
      </c>
      <c t="str" s="15" r="Z229">
        <f>Y229/X229</f>
        <v>47,77%</v>
      </c>
      <c s="14" r="AA229">
        <v>190.0</v>
      </c>
      <c s="14" r="AB229">
        <v>4.0</v>
      </c>
      <c s="13" r="AC229">
        <v>0.0210526315789474</v>
      </c>
      <c s="14" r="AD229">
        <v>364.0</v>
      </c>
      <c s="14" r="AE229">
        <v>174.0</v>
      </c>
      <c s="13" r="AF229">
        <v>0.478021978021978</v>
      </c>
      <c s="14" r="AG229">
        <v>181.0</v>
      </c>
      <c s="14" r="AH229">
        <v>12.0</v>
      </c>
      <c s="13" r="AI229">
        <v>0.0662983425414365</v>
      </c>
      <c t="str" s="16" r="AJ229">
        <f>P229-AB229</f>
        <v>33</v>
      </c>
      <c t="str" s="15" r="AK229">
        <f>(P229-AB229)/AB229</f>
        <v>825,00%</v>
      </c>
      <c t="str" s="16" r="AL229">
        <f>P229-V229</f>
        <v>-13</v>
      </c>
      <c t="str" s="13" r="AM229">
        <f>(P229-V229)/V229</f>
        <v>-26,00%</v>
      </c>
      <c s="13" r="AN229"/>
    </row>
    <row r="230">
      <c t="s" s="1" r="A230">
        <v>1407</v>
      </c>
      <c s="2" r="B230">
        <v>24.0</v>
      </c>
      <c s="9" r="C230">
        <v>24242.0</v>
      </c>
      <c t="s" s="9" r="D230">
        <v>1408</v>
      </c>
      <c t="s" s="10" r="E230">
        <v>1409</v>
      </c>
      <c t="s" s="10" r="F230">
        <v>1410</v>
      </c>
      <c s="11" r="G230">
        <v>9.6</v>
      </c>
      <c s="12" r="H230">
        <v>11.8</v>
      </c>
      <c t="str" s="10" r="I230">
        <f>H230-G230</f>
        <v>2,2</v>
      </c>
      <c t="s" s="10" r="J230">
        <v>1411</v>
      </c>
      <c t="s" s="10" r="K230">
        <v>1412</v>
      </c>
      <c s="3" r="L230">
        <v>231.0</v>
      </c>
      <c s="3" r="M230">
        <v>93.0</v>
      </c>
      <c s="3" r="N230">
        <v>40.26</v>
      </c>
      <c s="3" r="O230">
        <v>131.0</v>
      </c>
      <c s="3" r="P230">
        <v>41.0</v>
      </c>
      <c t="str" s="13" r="Q230">
        <f>P230/O230</f>
        <v>31,30%</v>
      </c>
      <c s="14" r="R230">
        <v>216.0</v>
      </c>
      <c s="14" r="S230">
        <v>26.0</v>
      </c>
      <c s="14" r="T230">
        <v>12.04</v>
      </c>
      <c s="14" r="U230">
        <v>184.0</v>
      </c>
      <c s="14" r="V230">
        <v>37.0</v>
      </c>
      <c s="14" r="W230">
        <v>20.11</v>
      </c>
      <c s="14" r="X230">
        <v>219.0</v>
      </c>
      <c s="14" r="Y230">
        <v>98.0</v>
      </c>
      <c t="str" s="15" r="Z230">
        <f>Y230/X230</f>
        <v>44,75%</v>
      </c>
      <c s="14" r="AA230">
        <v>113.0</v>
      </c>
      <c s="14" r="AB230">
        <v>12.0</v>
      </c>
      <c s="13" r="AC230">
        <v>0.106194690265487</v>
      </c>
      <c s="14" r="AD230">
        <v>218.0</v>
      </c>
      <c s="14" r="AE230">
        <v>93.0</v>
      </c>
      <c s="13" r="AF230">
        <v>0.426605504587156</v>
      </c>
      <c s="14" r="AG230">
        <v>117.0</v>
      </c>
      <c s="14" r="AH230">
        <v>12.0</v>
      </c>
      <c s="13" r="AI230">
        <v>0.102564102564103</v>
      </c>
      <c t="str" s="16" r="AJ230">
        <f>P230-AB230</f>
        <v>29</v>
      </c>
      <c t="str" s="15" r="AK230">
        <f>(P230-AB230)/AB230</f>
        <v>241,67%</v>
      </c>
      <c t="str" s="16" r="AL230">
        <f>P230-V230</f>
        <v>4</v>
      </c>
      <c t="str" s="13" r="AM230">
        <f>(P230-V230)/V230</f>
        <v>10,81%</v>
      </c>
      <c s="13" r="AN230"/>
    </row>
    <row r="231">
      <c t="s" s="1" r="A231">
        <v>1413</v>
      </c>
      <c s="2" r="B231">
        <v>24.0</v>
      </c>
      <c s="9" r="C231">
        <v>24243.0</v>
      </c>
      <c t="s" s="9" r="D231">
        <v>1414</v>
      </c>
      <c t="s" s="10" r="E231">
        <v>1415</v>
      </c>
      <c t="s" s="10" r="F231">
        <v>1416</v>
      </c>
      <c s="11" r="G231">
        <v>8.2</v>
      </c>
      <c s="12" r="H231">
        <v>10.0</v>
      </c>
      <c t="str" s="10" r="I231">
        <f>H231-G231</f>
        <v>1,8</v>
      </c>
      <c t="s" s="10" r="J231">
        <v>1417</v>
      </c>
      <c t="s" s="10" r="K231">
        <v>1418</v>
      </c>
      <c s="3" r="L231">
        <v>693.0</v>
      </c>
      <c s="3" r="M231">
        <v>356.0</v>
      </c>
      <c s="3" r="N231">
        <v>51.37</v>
      </c>
      <c s="3" r="O231">
        <v>315.0</v>
      </c>
      <c s="3" r="P231">
        <v>77.0</v>
      </c>
      <c t="str" s="13" r="Q231">
        <f>P231/O231</f>
        <v>24,44%</v>
      </c>
      <c s="14" r="R231">
        <v>721.0</v>
      </c>
      <c s="14" r="S231">
        <v>126.0</v>
      </c>
      <c s="14" r="T231">
        <v>17.48</v>
      </c>
      <c s="14" r="U231">
        <v>581.0</v>
      </c>
      <c s="14" r="V231">
        <v>117.0</v>
      </c>
      <c s="14" r="W231">
        <v>20.14</v>
      </c>
      <c s="14" r="X231">
        <v>732.0</v>
      </c>
      <c s="14" r="Y231">
        <v>394.0</v>
      </c>
      <c t="str" s="15" r="Z231">
        <f>Y231/X231</f>
        <v>53,83%</v>
      </c>
      <c s="14" r="AA231">
        <v>317.0</v>
      </c>
      <c s="14" r="AB231">
        <v>9.0</v>
      </c>
      <c s="13" r="AC231">
        <v>0.028391167192429</v>
      </c>
      <c s="14" r="AD231">
        <v>771.0</v>
      </c>
      <c s="14" r="AE231">
        <v>382.0</v>
      </c>
      <c s="13" r="AF231">
        <v>0.495460440985733</v>
      </c>
      <c s="14" r="AG231">
        <v>367.0</v>
      </c>
      <c s="14" r="AH231">
        <v>17.0</v>
      </c>
      <c s="13" r="AI231">
        <v>0.0463215258855586</v>
      </c>
      <c t="str" s="16" r="AJ231">
        <f>P231-AB231</f>
        <v>68</v>
      </c>
      <c t="str" s="15" r="AK231">
        <f>(P231-AB231)/AB231</f>
        <v>755,56%</v>
      </c>
      <c t="str" s="16" r="AL231">
        <f>P231-V231</f>
        <v>-40</v>
      </c>
      <c t="str" s="13" r="AM231">
        <f>(P231-V231)/V231</f>
        <v>-34,19%</v>
      </c>
      <c s="13" r="AN231"/>
    </row>
    <row r="232">
      <c t="s" s="1" r="A232">
        <v>1419</v>
      </c>
      <c s="2" r="B232">
        <v>24.0</v>
      </c>
      <c s="9" r="C232">
        <v>24244.0</v>
      </c>
      <c t="s" s="9" r="D232">
        <v>1420</v>
      </c>
      <c t="s" s="10" r="E232">
        <v>1421</v>
      </c>
      <c t="s" s="10" r="F232">
        <v>1422</v>
      </c>
      <c s="11" r="G232">
        <v>9.6</v>
      </c>
      <c s="12" r="H232">
        <v>11.8</v>
      </c>
      <c t="str" s="10" r="I232">
        <f>H232-G232</f>
        <v>2,2</v>
      </c>
      <c t="s" s="10" r="J232">
        <v>1423</v>
      </c>
      <c t="s" s="10" r="K232">
        <v>1424</v>
      </c>
      <c s="3" r="L232">
        <v>108.0</v>
      </c>
      <c s="3" r="M232">
        <v>51.0</v>
      </c>
      <c s="3" r="N232">
        <v>47.22</v>
      </c>
      <c s="3" r="O232">
        <v>52.0</v>
      </c>
      <c s="3" r="P232">
        <v>26.0</v>
      </c>
      <c t="str" s="13" r="Q232">
        <f>P232/O232</f>
        <v>50,00%</v>
      </c>
      <c s="14" r="R232">
        <v>96.0</v>
      </c>
      <c s="14" r="S232">
        <v>11.0</v>
      </c>
      <c s="14" r="T232">
        <v>11.46</v>
      </c>
      <c s="14" r="U232">
        <v>83.0</v>
      </c>
      <c s="14" r="V232">
        <v>26.0</v>
      </c>
      <c s="14" r="W232">
        <v>31.33</v>
      </c>
      <c s="14" r="X232">
        <v>98.0</v>
      </c>
      <c s="14" r="Y232">
        <v>54.0</v>
      </c>
      <c t="str" s="15" r="Z232">
        <f>Y232/X232</f>
        <v>55,10%</v>
      </c>
      <c s="14" r="AA232">
        <v>43.0</v>
      </c>
      <c s="14" r="AB232">
        <v>5.0</v>
      </c>
      <c s="13" r="AC232">
        <v>0.116279069767442</v>
      </c>
      <c s="14" r="AD232">
        <v>94.0</v>
      </c>
      <c s="14" r="AE232">
        <v>34.0</v>
      </c>
      <c s="13" r="AF232">
        <v>0.361702127659574</v>
      </c>
      <c s="14" r="AG232">
        <v>52.0</v>
      </c>
      <c s="14" r="AH232">
        <v>9.0</v>
      </c>
      <c s="13" r="AI232">
        <v>0.173076923076923</v>
      </c>
      <c t="str" s="16" r="AJ232">
        <f>P232-AB232</f>
        <v>21</v>
      </c>
      <c t="str" s="15" r="AK232">
        <f>(P232-AB232)/AB232</f>
        <v>420,00%</v>
      </c>
      <c t="str" s="16" r="AL232">
        <f>P232-V232</f>
        <v>0</v>
      </c>
      <c t="str" s="13" r="AM232">
        <f>(P232-V232)/V232</f>
        <v>0,00%</v>
      </c>
      <c s="13" r="AN232"/>
    </row>
    <row r="233">
      <c t="s" s="1" r="A233">
        <v>1425</v>
      </c>
      <c s="2" r="B233">
        <v>24.0</v>
      </c>
      <c s="9" r="C233">
        <v>24245.0</v>
      </c>
      <c t="s" s="9" r="D233">
        <v>1426</v>
      </c>
      <c t="s" s="10" r="E233">
        <v>1427</v>
      </c>
      <c t="s" s="10" r="F233">
        <v>1428</v>
      </c>
      <c s="11" r="G233">
        <v>10.0</v>
      </c>
      <c s="12" r="H233">
        <v>11.4</v>
      </c>
      <c t="str" s="10" r="I233">
        <f>H233-G233</f>
        <v>1,4</v>
      </c>
      <c t="s" s="10" r="J233">
        <v>1429</v>
      </c>
      <c t="s" s="10" r="K233">
        <v>1430</v>
      </c>
      <c s="3" r="L233">
        <v>219.0</v>
      </c>
      <c s="3" r="M233">
        <v>95.0</v>
      </c>
      <c s="3" r="N233">
        <v>43.38</v>
      </c>
      <c s="3" r="O233">
        <v>110.0</v>
      </c>
      <c s="3" r="P233">
        <v>22.0</v>
      </c>
      <c t="str" s="13" r="Q233">
        <f>P233/O233</f>
        <v>20,00%</v>
      </c>
      <c s="14" r="R233">
        <v>210.0</v>
      </c>
      <c s="14" r="S233">
        <v>19.0</v>
      </c>
      <c s="14" r="T233">
        <v>9.05</v>
      </c>
      <c s="14" r="U233">
        <v>184.0</v>
      </c>
      <c s="14" r="V233">
        <v>30.0</v>
      </c>
      <c s="14" r="W233">
        <v>16.3</v>
      </c>
      <c s="14" r="X233">
        <v>207.0</v>
      </c>
      <c s="14" r="Y233">
        <v>108.0</v>
      </c>
      <c t="str" s="15" r="Z233">
        <f>Y233/X233</f>
        <v>52,17%</v>
      </c>
      <c s="14" r="AA233">
        <v>94.0</v>
      </c>
      <c s="14" r="AB233">
        <v>6.0</v>
      </c>
      <c s="13" r="AC233">
        <v>0.0638297872340425</v>
      </c>
      <c s="14" r="AD233">
        <v>197.0</v>
      </c>
      <c s="14" r="AE233">
        <v>84.0</v>
      </c>
      <c s="13" r="AF233">
        <v>0.426395939086294</v>
      </c>
      <c s="14" r="AG233">
        <v>103.0</v>
      </c>
      <c s="14" r="AH233">
        <v>6.0</v>
      </c>
      <c s="13" r="AI233">
        <v>0.058252427184466</v>
      </c>
      <c t="str" s="16" r="AJ233">
        <f>P233-AB233</f>
        <v>16</v>
      </c>
      <c t="str" s="15" r="AK233">
        <f>(P233-AB233)/AB233</f>
        <v>266,67%</v>
      </c>
      <c t="str" s="16" r="AL233">
        <f>P233-V233</f>
        <v>-8</v>
      </c>
      <c t="str" s="13" r="AM233">
        <f>(P233-V233)/V233</f>
        <v>-26,67%</v>
      </c>
      <c s="13" r="AN233"/>
    </row>
    <row r="234">
      <c t="s" s="1" r="A234">
        <v>1431</v>
      </c>
      <c s="2" r="B234">
        <v>24.0</v>
      </c>
      <c s="9" r="C234">
        <v>24246.0</v>
      </c>
      <c t="s" s="9" r="D234">
        <v>1432</v>
      </c>
      <c t="s" s="10" r="E234">
        <v>1433</v>
      </c>
      <c t="s" s="10" r="F234">
        <v>1434</v>
      </c>
      <c s="11" r="G234">
        <v>9.6</v>
      </c>
      <c s="12" r="H234">
        <v>11.8</v>
      </c>
      <c t="str" s="10" r="I234">
        <f>H234-G234</f>
        <v>2,2</v>
      </c>
      <c t="s" s="10" r="J234">
        <v>1435</v>
      </c>
      <c t="s" s="10" r="K234">
        <v>1436</v>
      </c>
      <c s="3" r="L234">
        <v>273.0</v>
      </c>
      <c s="3" r="M234">
        <v>135.0</v>
      </c>
      <c s="3" r="N234">
        <v>49.45</v>
      </c>
      <c s="3" r="O234">
        <v>125.0</v>
      </c>
      <c s="3" r="P234">
        <v>34.0</v>
      </c>
      <c t="str" s="13" r="Q234">
        <f>P234/O234</f>
        <v>27,20%</v>
      </c>
      <c s="14" r="R234">
        <v>286.0</v>
      </c>
      <c s="14" r="S234">
        <v>43.0</v>
      </c>
      <c s="14" r="T234">
        <v>15.03</v>
      </c>
      <c s="14" r="U234">
        <v>235.0</v>
      </c>
      <c s="14" r="V234">
        <v>57.0</v>
      </c>
      <c s="14" r="W234">
        <v>24.26</v>
      </c>
      <c s="14" r="X234">
        <v>286.0</v>
      </c>
      <c s="14" r="Y234">
        <v>172.0</v>
      </c>
      <c t="str" s="15" r="Z234">
        <f>Y234/X234</f>
        <v>60,14%</v>
      </c>
      <c s="14" r="AA234">
        <v>104.0</v>
      </c>
      <c s="14" r="AB234">
        <v>3.0</v>
      </c>
      <c s="13" r="AC234">
        <v>0.0288461538461538</v>
      </c>
      <c s="14" r="AD234">
        <v>248.0</v>
      </c>
      <c s="14" r="AE234">
        <v>143.0</v>
      </c>
      <c s="13" r="AF234">
        <v>0.576612903225807</v>
      </c>
      <c s="14" r="AG234">
        <v>93.0</v>
      </c>
      <c s="14" r="AH234">
        <v>4.0</v>
      </c>
      <c s="13" r="AI234">
        <v>0.0430107526881721</v>
      </c>
      <c t="str" s="16" r="AJ234">
        <f>P234-AB234</f>
        <v>31</v>
      </c>
      <c t="str" s="15" r="AK234">
        <f>(P234-AB234)/AB234</f>
        <v>1033,33%</v>
      </c>
      <c t="str" s="16" r="AL234">
        <f>P234-V234</f>
        <v>-23</v>
      </c>
      <c t="str" s="13" r="AM234">
        <f>(P234-V234)/V234</f>
        <v>-40,35%</v>
      </c>
      <c s="13" r="AN234"/>
    </row>
    <row r="235">
      <c t="s" s="1" r="A235">
        <v>1437</v>
      </c>
      <c s="2" r="B235">
        <v>24.0</v>
      </c>
      <c s="9" r="C235">
        <v>24247.0</v>
      </c>
      <c t="s" s="9" r="D235">
        <v>1438</v>
      </c>
      <c t="s" s="10" r="E235">
        <v>1439</v>
      </c>
      <c t="s" s="10" r="F235">
        <v>1440</v>
      </c>
      <c s="11" r="G235">
        <v>8.2</v>
      </c>
      <c s="12" r="H235">
        <v>10.0</v>
      </c>
      <c t="str" s="10" r="I235">
        <f>H235-G235</f>
        <v>1,8</v>
      </c>
      <c t="s" s="10" r="J235">
        <v>1441</v>
      </c>
      <c t="s" s="10" r="K235">
        <v>1442</v>
      </c>
      <c s="3" r="L235">
        <v>130.0</v>
      </c>
      <c s="3" r="M235">
        <v>63.0</v>
      </c>
      <c s="3" r="N235">
        <v>48.46</v>
      </c>
      <c s="3" r="O235">
        <v>59.0</v>
      </c>
      <c s="3" r="P235">
        <v>12.0</v>
      </c>
      <c t="str" s="13" r="Q235">
        <f>P235/O235</f>
        <v>20,34%</v>
      </c>
      <c s="14" r="R235">
        <v>128.0</v>
      </c>
      <c s="14" r="S235">
        <v>21.0</v>
      </c>
      <c s="14" r="T235">
        <v>16.41</v>
      </c>
      <c s="14" r="U235">
        <v>106.0</v>
      </c>
      <c s="14" r="V235">
        <v>13.0</v>
      </c>
      <c s="14" r="W235">
        <v>12.26</v>
      </c>
      <c s="14" r="X235">
        <v>142.0</v>
      </c>
      <c s="14" r="Y235">
        <v>73.0</v>
      </c>
      <c t="str" s="15" r="Z235">
        <f>Y235/X235</f>
        <v>51,41%</v>
      </c>
      <c s="14" r="AA235">
        <v>60.0</v>
      </c>
      <c s="14" r="AB235">
        <v>5.0</v>
      </c>
      <c s="13" r="AC235">
        <v>0.0833333333333333</v>
      </c>
      <c s="14" r="AD235">
        <v>144.0</v>
      </c>
      <c s="14" r="AE235">
        <v>72.0</v>
      </c>
      <c s="13" r="AF235">
        <v>0.5</v>
      </c>
      <c s="14" r="AG235">
        <v>65.0</v>
      </c>
      <c s="14" r="AH235">
        <v>5.0</v>
      </c>
      <c s="13" r="AI235">
        <v>0.0769230769230769</v>
      </c>
      <c t="str" s="16" r="AJ235">
        <f>P235-AB235</f>
        <v>7</v>
      </c>
      <c t="str" s="15" r="AK235">
        <f>(P235-AB235)/AB235</f>
        <v>140,00%</v>
      </c>
      <c t="str" s="16" r="AL235">
        <f>P235-V235</f>
        <v>-1</v>
      </c>
      <c t="str" s="13" r="AM235">
        <f>(P235-V235)/V235</f>
        <v>-7,69%</v>
      </c>
      <c s="13" r="AN235"/>
    </row>
    <row r="236">
      <c t="s" s="1" r="A236">
        <v>1443</v>
      </c>
      <c s="2" r="B236">
        <v>24.0</v>
      </c>
      <c s="9" r="C236">
        <v>24248.0</v>
      </c>
      <c t="s" s="9" r="D236">
        <v>1444</v>
      </c>
      <c t="s" s="10" r="E236">
        <v>1445</v>
      </c>
      <c t="s" s="10" r="F236">
        <v>1446</v>
      </c>
      <c s="11" r="G236">
        <v>8.2</v>
      </c>
      <c s="12" r="H236">
        <v>10.0</v>
      </c>
      <c t="str" s="10" r="I236">
        <f>H236-G236</f>
        <v>1,8</v>
      </c>
      <c t="s" s="10" r="J236">
        <v>1447</v>
      </c>
      <c t="s" s="10" r="K236">
        <v>1448</v>
      </c>
      <c s="3" r="L236">
        <v>273.0</v>
      </c>
      <c s="3" r="M236">
        <v>147.0</v>
      </c>
      <c s="3" r="N236">
        <v>53.85</v>
      </c>
      <c s="3" r="O236">
        <v>108.0</v>
      </c>
      <c s="3" r="P236">
        <v>32.0</v>
      </c>
      <c t="str" s="13" r="Q236">
        <f>P236/O236</f>
        <v>29,63%</v>
      </c>
      <c s="14" r="R236">
        <v>282.0</v>
      </c>
      <c s="14" r="S236">
        <v>36.0</v>
      </c>
      <c s="14" r="T236">
        <v>12.77</v>
      </c>
      <c s="14" r="U236">
        <v>236.0</v>
      </c>
      <c s="14" r="V236">
        <v>54.0</v>
      </c>
      <c s="14" r="W236">
        <v>22.88</v>
      </c>
      <c s="14" r="X236">
        <v>296.0</v>
      </c>
      <c s="14" r="Y236">
        <v>167.0</v>
      </c>
      <c t="str" s="15" r="Z236">
        <f>Y236/X236</f>
        <v>56,42%</v>
      </c>
      <c s="14" r="AA236">
        <v>113.0</v>
      </c>
      <c s="14" r="AB236">
        <v>5.0</v>
      </c>
      <c s="13" r="AC236">
        <v>0.0442477876106195</v>
      </c>
      <c s="14" r="AD236">
        <v>275.0</v>
      </c>
      <c s="14" r="AE236">
        <v>128.0</v>
      </c>
      <c s="13" r="AF236">
        <v>0.465454545454545</v>
      </c>
      <c s="14" r="AG236">
        <v>132.0</v>
      </c>
      <c s="14" r="AH236">
        <v>6.0</v>
      </c>
      <c s="13" r="AI236">
        <v>0.0454545454545455</v>
      </c>
      <c t="str" s="16" r="AJ236">
        <f>P236-AB236</f>
        <v>27</v>
      </c>
      <c t="str" s="15" r="AK236">
        <f>(P236-AB236)/AB236</f>
        <v>540,00%</v>
      </c>
      <c t="str" s="16" r="AL236">
        <f>P236-V236</f>
        <v>-22</v>
      </c>
      <c t="str" s="13" r="AM236">
        <f>(P236-V236)/V236</f>
        <v>-40,74%</v>
      </c>
      <c s="13" r="AN236"/>
    </row>
    <row r="237">
      <c t="s" s="1" r="A237">
        <v>1449</v>
      </c>
      <c s="2" r="B237">
        <v>24.0</v>
      </c>
      <c s="9" r="C237">
        <v>24249.0</v>
      </c>
      <c t="s" s="9" r="D237">
        <v>1450</v>
      </c>
      <c t="s" s="10" r="E237">
        <v>1451</v>
      </c>
      <c t="s" s="10" r="F237">
        <v>1452</v>
      </c>
      <c s="11" r="G237">
        <v>8.2</v>
      </c>
      <c s="12" r="H237">
        <v>10.0</v>
      </c>
      <c t="str" s="10" r="I237">
        <f>H237-G237</f>
        <v>1,8</v>
      </c>
      <c t="s" s="10" r="J237">
        <v>1453</v>
      </c>
      <c t="s" s="10" r="K237">
        <v>1454</v>
      </c>
      <c s="3" r="L237">
        <v>137.0</v>
      </c>
      <c s="3" r="M237">
        <v>55.0</v>
      </c>
      <c s="3" r="N237">
        <v>40.15</v>
      </c>
      <c s="3" r="O237">
        <v>71.0</v>
      </c>
      <c s="3" r="P237">
        <v>14.0</v>
      </c>
      <c t="str" s="13" r="Q237">
        <f>P237/O237</f>
        <v>19,72%</v>
      </c>
      <c s="14" r="R237">
        <v>130.0</v>
      </c>
      <c s="14" r="S237">
        <v>23.0</v>
      </c>
      <c s="14" r="T237">
        <v>17.69</v>
      </c>
      <c s="14" r="U237">
        <v>100.0</v>
      </c>
      <c s="14" r="V237">
        <v>15.0</v>
      </c>
      <c s="14" r="W237">
        <v>15.0</v>
      </c>
      <c s="14" r="X237">
        <v>125.0</v>
      </c>
      <c s="14" r="Y237">
        <v>54.0</v>
      </c>
      <c t="str" s="15" r="Z237">
        <f>Y237/X237</f>
        <v>43,20%</v>
      </c>
      <c s="14" r="AA237">
        <v>68.0</v>
      </c>
      <c s="14" r="AB237">
        <v>1.0</v>
      </c>
      <c s="13" r="AC237">
        <v>0.0147058823529412</v>
      </c>
      <c s="14" r="AD237">
        <v>131.0</v>
      </c>
      <c s="14" r="AE237">
        <v>58.0</v>
      </c>
      <c s="13" r="AF237">
        <v>0.442748091603053</v>
      </c>
      <c s="14" r="AG237">
        <v>70.0</v>
      </c>
      <c s="14" r="AH237">
        <v>3.0</v>
      </c>
      <c s="13" r="AI237">
        <v>0.0428571428571429</v>
      </c>
      <c t="str" s="16" r="AJ237">
        <f>P237-AB237</f>
        <v>13</v>
      </c>
      <c t="str" s="15" r="AK237">
        <f>(P237-AB237)/AB237</f>
        <v>1300,00%</v>
      </c>
      <c t="str" s="16" r="AL237">
        <f>P237-V237</f>
        <v>-1</v>
      </c>
      <c t="str" s="13" r="AM237">
        <f>(P237-V237)/V237</f>
        <v>-6,67%</v>
      </c>
      <c s="13" r="AN237"/>
    </row>
    <row r="238">
      <c t="s" s="1" r="A238">
        <v>1455</v>
      </c>
      <c s="2" r="B238">
        <v>24.0</v>
      </c>
      <c s="9" r="C238">
        <v>24251.0</v>
      </c>
      <c t="s" s="9" r="D238">
        <v>1456</v>
      </c>
      <c t="s" s="10" r="E238">
        <v>1457</v>
      </c>
      <c t="s" s="10" r="F238">
        <v>1458</v>
      </c>
      <c s="11" r="G238">
        <v>8.2</v>
      </c>
      <c s="12" r="H238">
        <v>10.0</v>
      </c>
      <c t="str" s="10" r="I238">
        <f>H238-G238</f>
        <v>1,8</v>
      </c>
      <c t="s" s="10" r="J238">
        <v>1459</v>
      </c>
      <c t="s" s="10" r="K238">
        <v>1460</v>
      </c>
      <c s="3" r="L238">
        <v>477.0</v>
      </c>
      <c s="3" r="M238">
        <v>240.0</v>
      </c>
      <c s="3" r="N238">
        <v>50.31</v>
      </c>
      <c s="3" r="O238">
        <v>224.0</v>
      </c>
      <c s="3" r="P238">
        <v>58.0</v>
      </c>
      <c t="str" s="13" r="Q238">
        <f>P238/O238</f>
        <v>25,89%</v>
      </c>
      <c s="14" r="R238">
        <v>460.0</v>
      </c>
      <c s="14" r="S238">
        <v>57.0</v>
      </c>
      <c s="14" r="T238">
        <v>12.39</v>
      </c>
      <c s="14" r="U238">
        <v>397.0</v>
      </c>
      <c s="14" r="V238">
        <v>76.0</v>
      </c>
      <c s="14" r="W238">
        <v>19.14</v>
      </c>
      <c s="14" r="X238">
        <v>443.0</v>
      </c>
      <c s="14" r="Y238">
        <v>218.0</v>
      </c>
      <c t="str" s="15" r="Z238">
        <f>Y238/X238</f>
        <v>49,21%</v>
      </c>
      <c s="14" r="AA238">
        <v>215.0</v>
      </c>
      <c s="14" r="AB238">
        <v>13.0</v>
      </c>
      <c s="13" r="AC238">
        <v>0.0604651162790698</v>
      </c>
      <c s="14" r="AD238">
        <v>433.0</v>
      </c>
      <c s="14" r="AE238">
        <v>230.0</v>
      </c>
      <c s="13" r="AF238">
        <v>0.531177829099307</v>
      </c>
      <c s="14" r="AG238">
        <v>190.0</v>
      </c>
      <c s="14" r="AH238">
        <v>19.0</v>
      </c>
      <c s="13" r="AI238">
        <v>0.1</v>
      </c>
      <c t="str" s="16" r="AJ238">
        <f>P238-AB238</f>
        <v>45</v>
      </c>
      <c t="str" s="15" r="AK238">
        <f>(P238-AB238)/AB238</f>
        <v>346,15%</v>
      </c>
      <c t="str" s="16" r="AL238">
        <f>P238-V238</f>
        <v>-18</v>
      </c>
      <c t="str" s="13" r="AM238">
        <f>(P238-V238)/V238</f>
        <v>-23,68%</v>
      </c>
      <c s="13" r="AN238"/>
    </row>
    <row r="239">
      <c t="s" s="1" r="A239">
        <v>1461</v>
      </c>
      <c s="2" r="B239">
        <v>24.0</v>
      </c>
      <c s="9" r="C239">
        <v>24252.0</v>
      </c>
      <c t="s" s="9" r="D239">
        <v>1462</v>
      </c>
      <c t="s" s="10" r="E239">
        <v>1463</v>
      </c>
      <c t="s" s="10" r="F239">
        <v>1464</v>
      </c>
      <c s="11" r="G239">
        <v>9.1</v>
      </c>
      <c s="12" r="H239">
        <v>10.2</v>
      </c>
      <c t="str" s="10" r="I239">
        <f>H239-G239</f>
        <v>1,1</v>
      </c>
      <c t="s" s="10" r="J239">
        <v>1465</v>
      </c>
      <c t="s" s="10" r="K239">
        <v>1466</v>
      </c>
      <c s="3" r="L239">
        <v>645.0</v>
      </c>
      <c s="3" r="M239">
        <v>325.0</v>
      </c>
      <c s="3" r="N239">
        <v>50.39</v>
      </c>
      <c s="3" r="O239">
        <v>284.0</v>
      </c>
      <c s="3" r="P239">
        <v>61.0</v>
      </c>
      <c t="str" s="13" r="Q239">
        <f>P239/O239</f>
        <v>21,48%</v>
      </c>
      <c s="14" r="R239">
        <v>617.0</v>
      </c>
      <c s="14" r="S239">
        <v>89.0</v>
      </c>
      <c s="14" r="T239">
        <v>14.42</v>
      </c>
      <c s="14" r="U239">
        <v>520.0</v>
      </c>
      <c s="14" r="V239">
        <v>75.0</v>
      </c>
      <c s="14" r="W239">
        <v>14.42</v>
      </c>
      <c s="14" r="X239">
        <v>607.0</v>
      </c>
      <c s="14" r="Y239">
        <v>324.0</v>
      </c>
      <c t="str" s="15" r="Z239">
        <f>Y239/X239</f>
        <v>53,38%</v>
      </c>
      <c s="14" r="AA239">
        <v>255.0</v>
      </c>
      <c s="14" r="AB239">
        <v>7.0</v>
      </c>
      <c s="13" r="AC239">
        <v>0.0274509803921569</v>
      </c>
      <c s="14" r="AD239">
        <v>560.0</v>
      </c>
      <c s="14" r="AE239">
        <v>297.0</v>
      </c>
      <c s="13" r="AF239">
        <v>0.530357142857143</v>
      </c>
      <c s="14" r="AG239">
        <v>233.0</v>
      </c>
      <c s="14" r="AH239">
        <v>11.0</v>
      </c>
      <c s="13" r="AI239">
        <v>0.0472103004291846</v>
      </c>
      <c t="str" s="16" r="AJ239">
        <f>P239-AB239</f>
        <v>54</v>
      </c>
      <c t="str" s="15" r="AK239">
        <f>(P239-AB239)/AB239</f>
        <v>771,43%</v>
      </c>
      <c t="str" s="16" r="AL239">
        <f>P239-V239</f>
        <v>-14</v>
      </c>
      <c t="str" s="13" r="AM239">
        <f>(P239-V239)/V239</f>
        <v>-18,67%</v>
      </c>
      <c s="13" r="AN239"/>
    </row>
    <row r="240">
      <c t="s" s="1" r="A240">
        <v>1467</v>
      </c>
      <c s="2" r="B240">
        <v>24.0</v>
      </c>
      <c s="9" r="C240">
        <v>24253.0</v>
      </c>
      <c t="s" s="9" r="D240">
        <v>1468</v>
      </c>
      <c t="s" s="10" r="E240">
        <v>1469</v>
      </c>
      <c t="s" s="10" r="F240">
        <v>1470</v>
      </c>
      <c s="11" r="G240">
        <v>8.2</v>
      </c>
      <c s="12" r="H240">
        <v>10.0</v>
      </c>
      <c t="str" s="10" r="I240">
        <f>H240-G240</f>
        <v>1,8</v>
      </c>
      <c t="s" s="10" r="J240">
        <v>1471</v>
      </c>
      <c t="s" s="10" r="K240">
        <v>1472</v>
      </c>
      <c s="3" r="L240">
        <v>779.0</v>
      </c>
      <c s="3" r="M240">
        <v>367.0</v>
      </c>
      <c s="3" r="N240">
        <v>47.11</v>
      </c>
      <c s="3" r="O240">
        <v>372.0</v>
      </c>
      <c s="3" r="P240">
        <v>75.0</v>
      </c>
      <c t="str" s="13" r="Q240">
        <f>P240/O240</f>
        <v>20,16%</v>
      </c>
      <c s="14" r="R240">
        <v>765.0</v>
      </c>
      <c s="14" r="S240">
        <v>98.0</v>
      </c>
      <c s="14" r="T240">
        <v>12.81</v>
      </c>
      <c s="14" r="U240">
        <v>652.0</v>
      </c>
      <c s="14" r="V240">
        <v>100.0</v>
      </c>
      <c s="14" r="W240">
        <v>15.34</v>
      </c>
      <c s="14" r="X240">
        <v>793.0</v>
      </c>
      <c s="14" r="Y240">
        <v>374.0</v>
      </c>
      <c t="str" s="15" r="Z240">
        <f>Y240/X240</f>
        <v>47,16%</v>
      </c>
      <c s="14" r="AA240">
        <v>382.0</v>
      </c>
      <c s="14" r="AB240">
        <v>11.0</v>
      </c>
      <c s="13" r="AC240">
        <v>0.0287958115183246</v>
      </c>
      <c s="14" r="AD240">
        <v>782.0</v>
      </c>
      <c s="14" r="AE240">
        <v>360.0</v>
      </c>
      <c s="13" r="AF240">
        <v>0.460358056265985</v>
      </c>
      <c s="14" r="AG240">
        <v>387.0</v>
      </c>
      <c s="14" r="AH240">
        <v>22.0</v>
      </c>
      <c s="13" r="AI240">
        <v>0.0568475452196382</v>
      </c>
      <c t="str" s="16" r="AJ240">
        <f>P240-AB240</f>
        <v>64</v>
      </c>
      <c t="str" s="15" r="AK240">
        <f>(P240-AB240)/AB240</f>
        <v>581,82%</v>
      </c>
      <c t="str" s="16" r="AL240">
        <f>P240-V240</f>
        <v>-25</v>
      </c>
      <c t="str" s="13" r="AM240">
        <f>(P240-V240)/V240</f>
        <v>-25,00%</v>
      </c>
      <c s="13" r="AN240"/>
    </row>
    <row r="241">
      <c t="s" s="1" r="A241">
        <v>1473</v>
      </c>
      <c s="2" r="B241">
        <v>24.0</v>
      </c>
      <c s="9" r="C241">
        <v>24254.0</v>
      </c>
      <c t="s" s="9" r="D241">
        <v>1474</v>
      </c>
      <c t="s" s="10" r="E241">
        <v>1475</v>
      </c>
      <c t="s" s="10" r="F241">
        <v>1476</v>
      </c>
      <c s="11" r="G241">
        <v>9.1</v>
      </c>
      <c s="12" r="H241">
        <v>10.2</v>
      </c>
      <c t="str" s="10" r="I241">
        <f>H241-G241</f>
        <v>1,1</v>
      </c>
      <c t="s" s="10" r="J241">
        <v>1477</v>
      </c>
      <c t="s" s="10" r="K241">
        <v>1478</v>
      </c>
      <c s="3" r="L241">
        <v>178.0</v>
      </c>
      <c s="3" r="M241">
        <v>79.0</v>
      </c>
      <c s="3" r="N241">
        <v>44.38</v>
      </c>
      <c s="3" r="O241">
        <v>92.0</v>
      </c>
      <c s="3" r="P241">
        <v>17.0</v>
      </c>
      <c t="str" s="13" r="Q241">
        <f>P241/O241</f>
        <v>18,48%</v>
      </c>
      <c s="14" r="R241">
        <v>173.0</v>
      </c>
      <c s="14" r="S241">
        <v>29.0</v>
      </c>
      <c s="14" r="T241">
        <v>16.76</v>
      </c>
      <c s="14" r="U241">
        <v>143.0</v>
      </c>
      <c s="14" r="V241">
        <v>20.0</v>
      </c>
      <c s="14" r="W241">
        <v>13.99</v>
      </c>
      <c s="14" r="X241">
        <v>181.0</v>
      </c>
      <c s="14" r="Y241">
        <v>88.0</v>
      </c>
      <c t="str" s="15" r="Z241">
        <f>Y241/X241</f>
        <v>48,62%</v>
      </c>
      <c s="14" r="AA241">
        <v>92.0</v>
      </c>
      <c s="14" r="AB241">
        <v>4.0</v>
      </c>
      <c s="13" r="AC241">
        <v>0.0434782608695652</v>
      </c>
      <c s="14" r="AD241">
        <v>179.0</v>
      </c>
      <c s="14" r="AE241">
        <v>78.0</v>
      </c>
      <c s="13" r="AF241">
        <v>0.435754189944134</v>
      </c>
      <c s="14" r="AG241">
        <v>99.0</v>
      </c>
      <c s="14" r="AH241">
        <v>5.0</v>
      </c>
      <c s="13" r="AI241">
        <v>0.0505050505050505</v>
      </c>
      <c t="str" s="16" r="AJ241">
        <f>P241-AB241</f>
        <v>13</v>
      </c>
      <c t="str" s="15" r="AK241">
        <f>(P241-AB241)/AB241</f>
        <v>325,00%</v>
      </c>
      <c t="str" s="16" r="AL241">
        <f>P241-V241</f>
        <v>-3</v>
      </c>
      <c t="str" s="13" r="AM241">
        <f>(P241-V241)/V241</f>
        <v>-15,00%</v>
      </c>
      <c s="13" r="AN241"/>
    </row>
    <row r="242">
      <c t="s" s="1" r="A242">
        <v>1479</v>
      </c>
      <c s="2" r="B242">
        <v>24.0</v>
      </c>
      <c s="9" r="C242">
        <v>24255.0</v>
      </c>
      <c t="s" s="9" r="D242">
        <v>1480</v>
      </c>
      <c t="s" s="10" r="E242">
        <v>1481</v>
      </c>
      <c t="s" s="10" r="F242">
        <v>1482</v>
      </c>
      <c s="11" r="G242">
        <v>9.1</v>
      </c>
      <c s="12" r="H242">
        <v>10.2</v>
      </c>
      <c t="str" s="10" r="I242">
        <f>H242-G242</f>
        <v>1,1</v>
      </c>
      <c t="s" s="10" r="J242">
        <v>1483</v>
      </c>
      <c t="s" s="10" r="K242">
        <v>1484</v>
      </c>
      <c s="3" r="L242">
        <v>475.0</v>
      </c>
      <c s="3" r="M242">
        <v>217.0</v>
      </c>
      <c s="3" r="N242">
        <v>45.68</v>
      </c>
      <c s="3" r="O242">
        <v>243.0</v>
      </c>
      <c s="3" r="P242">
        <v>30.0</v>
      </c>
      <c t="str" s="13" r="Q242">
        <f>P242/O242</f>
        <v>12,35%</v>
      </c>
      <c s="14" r="R242">
        <v>465.0</v>
      </c>
      <c s="14" r="S242">
        <v>46.0</v>
      </c>
      <c s="14" r="T242">
        <v>9.89</v>
      </c>
      <c s="14" r="U242">
        <v>408.0</v>
      </c>
      <c s="14" r="V242">
        <v>52.0</v>
      </c>
      <c s="14" r="W242">
        <v>12.75</v>
      </c>
      <c s="14" r="X242">
        <v>445.0</v>
      </c>
      <c s="14" r="Y242">
        <v>202.0</v>
      </c>
      <c t="str" s="15" r="Z242">
        <f>Y242/X242</f>
        <v>45,39%</v>
      </c>
      <c s="14" r="AA242">
        <v>222.0</v>
      </c>
      <c s="14" r="AB242">
        <v>6.0</v>
      </c>
      <c s="13" r="AC242">
        <v>0.027027027027027</v>
      </c>
      <c s="14" r="AD242">
        <v>427.0</v>
      </c>
      <c s="14" r="AE242">
        <v>188.0</v>
      </c>
      <c s="13" r="AF242">
        <v>0.440281030444965</v>
      </c>
      <c s="14" r="AG242">
        <v>219.0</v>
      </c>
      <c s="14" r="AH242">
        <v>7.0</v>
      </c>
      <c s="13" r="AI242">
        <v>0.0319634703196347</v>
      </c>
      <c t="str" s="16" r="AJ242">
        <f>P242-AB242</f>
        <v>24</v>
      </c>
      <c t="str" s="15" r="AK242">
        <f>(P242-AB242)/AB242</f>
        <v>400,00%</v>
      </c>
      <c t="str" s="16" r="AL242">
        <f>P242-V242</f>
        <v>-22</v>
      </c>
      <c t="str" s="13" r="AM242">
        <f>(P242-V242)/V242</f>
        <v>-42,31%</v>
      </c>
      <c s="13" r="AN242"/>
    </row>
    <row r="243">
      <c t="s" s="1" r="A243">
        <v>1485</v>
      </c>
      <c s="2" r="B243">
        <v>24.0</v>
      </c>
      <c s="9" r="C243">
        <v>24256.0</v>
      </c>
      <c t="s" s="9" r="D243">
        <v>1486</v>
      </c>
      <c t="s" s="10" r="E243">
        <v>1487</v>
      </c>
      <c t="s" s="10" r="F243">
        <v>1488</v>
      </c>
      <c s="11" r="G243">
        <v>8.2</v>
      </c>
      <c s="12" r="H243">
        <v>10.0</v>
      </c>
      <c t="str" s="10" r="I243">
        <f>H243-G243</f>
        <v>1,8</v>
      </c>
      <c t="s" s="10" r="J243">
        <v>1489</v>
      </c>
      <c t="s" s="10" r="K243">
        <v>1490</v>
      </c>
      <c s="3" r="L243">
        <v>2155.0</v>
      </c>
      <c s="3" r="M243">
        <v>1127.0</v>
      </c>
      <c s="3" r="N243">
        <v>52.3</v>
      </c>
      <c s="3" r="O243">
        <v>959.0</v>
      </c>
      <c s="3" r="P243">
        <v>245.0</v>
      </c>
      <c t="str" s="13" r="Q243">
        <f>P243/O243</f>
        <v>25,55%</v>
      </c>
      <c s="14" r="R243">
        <v>2065.0</v>
      </c>
      <c s="14" r="S243">
        <v>272.0</v>
      </c>
      <c s="14" r="T243">
        <v>13.17</v>
      </c>
      <c s="14" r="U243">
        <v>1742.0</v>
      </c>
      <c s="14" r="V243">
        <v>305.0</v>
      </c>
      <c s="14" r="W243">
        <v>17.51</v>
      </c>
      <c s="14" r="X243">
        <v>1944.0</v>
      </c>
      <c s="14" r="Y243">
        <v>1063.0</v>
      </c>
      <c t="str" s="15" r="Z243">
        <f>Y243/X243</f>
        <v>54,68%</v>
      </c>
      <c s="14" r="AA243">
        <v>826.0</v>
      </c>
      <c s="14" r="AB243">
        <v>37.0</v>
      </c>
      <c s="13" r="AC243">
        <v>0.0447941888619855</v>
      </c>
      <c s="14" r="AD243">
        <v>1761.0</v>
      </c>
      <c s="14" r="AE243">
        <v>925.0</v>
      </c>
      <c s="13" r="AF243">
        <v>0.52526973310619</v>
      </c>
      <c s="14" r="AG243">
        <v>787.0</v>
      </c>
      <c s="14" r="AH243">
        <v>65.0</v>
      </c>
      <c s="13" r="AI243">
        <v>0.0825921219822109</v>
      </c>
      <c t="str" s="16" r="AJ243">
        <f>P243-AB243</f>
        <v>208</v>
      </c>
      <c t="str" s="15" r="AK243">
        <f>(P243-AB243)/AB243</f>
        <v>562,16%</v>
      </c>
      <c t="str" s="16" r="AL243">
        <f>P243-V243</f>
        <v>-60</v>
      </c>
      <c t="str" s="13" r="AM243">
        <f>(P243-V243)/V243</f>
        <v>-19,67%</v>
      </c>
      <c s="13" r="AN243"/>
    </row>
    <row r="244">
      <c t="s" s="1" r="A244">
        <v>1491</v>
      </c>
      <c s="2" r="B244">
        <v>24.0</v>
      </c>
      <c s="9" r="C244">
        <v>24257.0</v>
      </c>
      <c t="s" s="9" r="D244">
        <v>1492</v>
      </c>
      <c t="s" s="10" r="E244">
        <v>1493</v>
      </c>
      <c t="s" s="10" r="F244">
        <v>1494</v>
      </c>
      <c s="11" r="G244">
        <v>10.0</v>
      </c>
      <c s="12" r="H244">
        <v>11.4</v>
      </c>
      <c t="str" s="10" r="I244">
        <f>H244-G244</f>
        <v>1,4</v>
      </c>
      <c t="s" s="10" r="J244">
        <v>1495</v>
      </c>
      <c t="s" s="10" r="K244">
        <v>1496</v>
      </c>
      <c s="3" r="L244">
        <v>194.0</v>
      </c>
      <c s="3" r="M244">
        <v>99.0</v>
      </c>
      <c s="3" r="N244">
        <v>51.03</v>
      </c>
      <c s="3" r="O244">
        <v>86.0</v>
      </c>
      <c s="3" r="P244">
        <v>22.0</v>
      </c>
      <c t="str" s="13" r="Q244">
        <f>P244/O244</f>
        <v>25,58%</v>
      </c>
      <c s="14" r="R244">
        <v>204.0</v>
      </c>
      <c s="14" r="S244">
        <v>31.0</v>
      </c>
      <c s="14" r="T244">
        <v>15.2</v>
      </c>
      <c s="14" r="U244">
        <v>171.0</v>
      </c>
      <c s="14" r="V244">
        <v>27.0</v>
      </c>
      <c s="14" r="W244">
        <v>15.79</v>
      </c>
      <c s="14" r="X244">
        <v>211.0</v>
      </c>
      <c s="14" r="Y244">
        <v>113.0</v>
      </c>
      <c t="str" s="15" r="Z244">
        <f>Y244/X244</f>
        <v>53,55%</v>
      </c>
      <c s="14" r="AA244">
        <v>95.0</v>
      </c>
      <c s="14" r="AB244">
        <v>9.0</v>
      </c>
      <c s="13" r="AC244">
        <v>0.0947368421052632</v>
      </c>
      <c s="14" r="AD244">
        <v>188.0</v>
      </c>
      <c s="14" r="AE244">
        <v>105.0</v>
      </c>
      <c s="13" r="AF244">
        <v>0.558510638297872</v>
      </c>
      <c s="14" r="AG244">
        <v>81.0</v>
      </c>
      <c s="14" r="AH244">
        <v>5.0</v>
      </c>
      <c s="13" r="AI244">
        <v>0.0617283950617284</v>
      </c>
      <c t="str" s="16" r="AJ244">
        <f>P244-AB244</f>
        <v>13</v>
      </c>
      <c t="str" s="15" r="AK244">
        <f>(P244-AB244)/AB244</f>
        <v>144,44%</v>
      </c>
      <c t="str" s="16" r="AL244">
        <f>P244-V244</f>
        <v>-5</v>
      </c>
      <c t="str" s="13" r="AM244">
        <f>(P244-V244)/V244</f>
        <v>-18,52%</v>
      </c>
      <c s="13" r="AN244"/>
    </row>
    <row r="245">
      <c t="s" s="1" r="A245">
        <v>1497</v>
      </c>
      <c s="2" r="B245">
        <v>24.0</v>
      </c>
      <c s="9" r="C245">
        <v>24258.0</v>
      </c>
      <c t="s" s="9" r="D245">
        <v>1498</v>
      </c>
      <c t="s" s="10" r="E245">
        <v>1499</v>
      </c>
      <c t="s" s="10" r="F245">
        <v>1500</v>
      </c>
      <c s="11" r="G245">
        <v>8.2</v>
      </c>
      <c s="12" r="H245">
        <v>10.0</v>
      </c>
      <c t="str" s="10" r="I245">
        <f>H245-G245</f>
        <v>1,8</v>
      </c>
      <c t="s" s="10" r="J245">
        <v>1501</v>
      </c>
      <c t="s" s="10" r="K245">
        <v>1502</v>
      </c>
      <c s="3" r="L245">
        <v>791.0</v>
      </c>
      <c s="3" r="M245">
        <v>391.0</v>
      </c>
      <c s="3" r="N245">
        <v>49.43</v>
      </c>
      <c s="3" r="O245">
        <v>382.0</v>
      </c>
      <c s="3" r="P245">
        <v>107.0</v>
      </c>
      <c t="str" s="13" r="Q245">
        <f>P245/O245</f>
        <v>28,01%</v>
      </c>
      <c s="14" r="R245">
        <v>743.0</v>
      </c>
      <c s="14" r="S245">
        <v>78.0</v>
      </c>
      <c s="14" r="T245">
        <v>10.5</v>
      </c>
      <c s="14" r="U245">
        <v>651.0</v>
      </c>
      <c s="14" r="V245">
        <v>110.0</v>
      </c>
      <c s="14" r="W245">
        <v>16.9</v>
      </c>
      <c s="14" r="X245">
        <v>722.0</v>
      </c>
      <c s="14" r="Y245">
        <v>409.0</v>
      </c>
      <c t="str" s="15" r="Z245">
        <f>Y245/X245</f>
        <v>56,65%</v>
      </c>
      <c s="14" r="AA245">
        <v>282.0</v>
      </c>
      <c s="14" r="AB245">
        <v>16.0</v>
      </c>
      <c s="13" r="AC245">
        <v>0.0567375886524823</v>
      </c>
      <c s="14" r="AD245">
        <v>670.0</v>
      </c>
      <c s="14" r="AE245">
        <v>375.0</v>
      </c>
      <c s="13" r="AF245">
        <v>0.559701492537313</v>
      </c>
      <c s="14" r="AG245">
        <v>283.0</v>
      </c>
      <c s="14" r="AH245">
        <v>20.0</v>
      </c>
      <c s="13" r="AI245">
        <v>0.0706713780918728</v>
      </c>
      <c t="str" s="16" r="AJ245">
        <f>P245-AB245</f>
        <v>91</v>
      </c>
      <c t="str" s="15" r="AK245">
        <f>(P245-AB245)/AB245</f>
        <v>568,75%</v>
      </c>
      <c t="str" s="16" r="AL245">
        <f>P245-V245</f>
        <v>-3</v>
      </c>
      <c t="str" s="13" r="AM245">
        <f>(P245-V245)/V245</f>
        <v>-2,73%</v>
      </c>
      <c s="13" r="AN245"/>
    </row>
    <row r="246">
      <c t="s" s="1" r="A246">
        <v>1503</v>
      </c>
      <c s="2" r="B246">
        <v>24.0</v>
      </c>
      <c s="9" r="C246">
        <v>24259.0</v>
      </c>
      <c t="s" s="9" r="D246">
        <v>1504</v>
      </c>
      <c t="s" s="10" r="E246">
        <v>1505</v>
      </c>
      <c t="s" s="10" r="F246">
        <v>1506</v>
      </c>
      <c s="11" r="G246">
        <v>9.6</v>
      </c>
      <c s="12" r="H246">
        <v>11.8</v>
      </c>
      <c t="str" s="10" r="I246">
        <f>H246-G246</f>
        <v>2,2</v>
      </c>
      <c t="s" s="10" r="J246">
        <v>1507</v>
      </c>
      <c t="s" s="10" r="K246">
        <v>1508</v>
      </c>
      <c s="3" r="L246">
        <v>813.0</v>
      </c>
      <c s="3" r="M246">
        <v>434.0</v>
      </c>
      <c s="3" r="N246">
        <v>53.38</v>
      </c>
      <c s="3" r="O246">
        <v>356.0</v>
      </c>
      <c s="3" r="P246">
        <v>100.0</v>
      </c>
      <c t="str" s="13" r="Q246">
        <f>P246/O246</f>
        <v>28,09%</v>
      </c>
      <c s="14" r="R246">
        <v>813.0</v>
      </c>
      <c s="14" r="S246">
        <v>120.0</v>
      </c>
      <c s="14" r="T246">
        <v>14.76</v>
      </c>
      <c s="14" r="U246">
        <v>679.0</v>
      </c>
      <c s="14" r="V246">
        <v>133.0</v>
      </c>
      <c s="14" r="W246">
        <v>19.59</v>
      </c>
      <c s="14" r="X246">
        <v>813.0</v>
      </c>
      <c s="14" r="Y246">
        <v>483.0</v>
      </c>
      <c t="str" s="15" r="Z246">
        <f>Y246/X246</f>
        <v>59,41%</v>
      </c>
      <c s="14" r="AA246">
        <v>299.0</v>
      </c>
      <c s="14" r="AB246">
        <v>17.0</v>
      </c>
      <c s="13" r="AC246">
        <v>0.0568561872909699</v>
      </c>
      <c s="14" r="AD246">
        <v>762.0</v>
      </c>
      <c s="14" r="AE246">
        <v>433.0</v>
      </c>
      <c s="13" r="AF246">
        <v>0.568241469816273</v>
      </c>
      <c s="14" r="AG246">
        <v>313.0</v>
      </c>
      <c s="14" r="AH246">
        <v>29.0</v>
      </c>
      <c s="13" r="AI246">
        <v>0.0926517571884984</v>
      </c>
      <c t="str" s="16" r="AJ246">
        <f>P246-AB246</f>
        <v>83</v>
      </c>
      <c t="str" s="15" r="AK246">
        <f>(P246-AB246)/AB246</f>
        <v>488,24%</v>
      </c>
      <c t="str" s="16" r="AL246">
        <f>P246-V246</f>
        <v>-33</v>
      </c>
      <c t="str" s="13" r="AM246">
        <f>(P246-V246)/V246</f>
        <v>-24,81%</v>
      </c>
      <c s="13" r="AN246"/>
    </row>
    <row r="247">
      <c t="s" s="1" r="A247">
        <v>1509</v>
      </c>
      <c s="2" r="B247">
        <v>24.0</v>
      </c>
      <c s="9" r="C247">
        <v>24260.0</v>
      </c>
      <c t="s" s="9" r="D247">
        <v>1510</v>
      </c>
      <c t="s" s="10" r="E247">
        <v>1511</v>
      </c>
      <c t="s" s="10" r="F247">
        <v>1512</v>
      </c>
      <c s="11" r="G247">
        <v>9.6</v>
      </c>
      <c s="12" r="H247">
        <v>11.8</v>
      </c>
      <c t="str" s="10" r="I247">
        <f>H247-G247</f>
        <v>2,2</v>
      </c>
      <c t="s" s="10" r="J247">
        <v>1513</v>
      </c>
      <c t="s" s="10" r="K247">
        <v>1514</v>
      </c>
      <c s="3" r="L247">
        <v>450.0</v>
      </c>
      <c s="3" r="M247">
        <v>191.0</v>
      </c>
      <c s="3" r="N247">
        <v>42.44</v>
      </c>
      <c s="3" r="O247">
        <v>241.0</v>
      </c>
      <c s="3" r="P247">
        <v>58.0</v>
      </c>
      <c t="str" s="13" r="Q247">
        <f>P247/O247</f>
        <v>24,07%</v>
      </c>
      <c s="14" r="R247">
        <v>452.0</v>
      </c>
      <c s="14" r="S247">
        <v>71.0</v>
      </c>
      <c s="14" r="T247">
        <v>15.71</v>
      </c>
      <c s="14" r="U247">
        <v>370.0</v>
      </c>
      <c s="14" r="V247">
        <v>62.0</v>
      </c>
      <c s="14" r="W247">
        <v>16.76</v>
      </c>
      <c s="14" r="X247">
        <v>448.0</v>
      </c>
      <c s="14" r="Y247">
        <v>212.0</v>
      </c>
      <c t="str" s="15" r="Z247">
        <f>Y247/X247</f>
        <v>47,32%</v>
      </c>
      <c s="14" r="AA247">
        <v>216.0</v>
      </c>
      <c s="14" r="AB247">
        <v>14.0</v>
      </c>
      <c s="13" r="AC247">
        <v>0.0648148148148148</v>
      </c>
      <c s="14" r="AD247">
        <v>433.0</v>
      </c>
      <c s="14" r="AE247">
        <v>218.0</v>
      </c>
      <c s="13" r="AF247">
        <v>0.503464203233256</v>
      </c>
      <c s="14" r="AG247">
        <v>206.0</v>
      </c>
      <c s="14" r="AH247">
        <v>21.0</v>
      </c>
      <c s="13" r="AI247">
        <v>0.101941747572816</v>
      </c>
      <c t="str" s="16" r="AJ247">
        <f>P247-AB247</f>
        <v>44</v>
      </c>
      <c t="str" s="15" r="AK247">
        <f>(P247-AB247)/AB247</f>
        <v>314,29%</v>
      </c>
      <c t="str" s="16" r="AL247">
        <f>P247-V247</f>
        <v>-4</v>
      </c>
      <c t="str" s="13" r="AM247">
        <f>(P247-V247)/V247</f>
        <v>-6,45%</v>
      </c>
      <c s="13" r="AN247"/>
    </row>
    <row r="248">
      <c t="s" s="1" r="A248">
        <v>1515</v>
      </c>
      <c s="2" r="B248">
        <v>24.0</v>
      </c>
      <c s="9" r="C248">
        <v>24261.0</v>
      </c>
      <c t="s" s="9" r="D248">
        <v>1516</v>
      </c>
      <c t="s" s="10" r="E248">
        <v>1517</v>
      </c>
      <c t="s" s="10" r="F248">
        <v>1518</v>
      </c>
      <c s="11" r="G248">
        <v>8.2</v>
      </c>
      <c s="12" r="H248">
        <v>10.0</v>
      </c>
      <c t="str" s="10" r="I248">
        <f>H248-G248</f>
        <v>1,8</v>
      </c>
      <c t="s" s="10" r="J248">
        <v>1519</v>
      </c>
      <c t="s" s="10" r="K248">
        <v>1520</v>
      </c>
      <c s="3" r="L248">
        <v>283.0</v>
      </c>
      <c s="3" r="M248">
        <v>134.0</v>
      </c>
      <c s="3" r="N248">
        <v>47.35</v>
      </c>
      <c s="3" r="O248">
        <v>139.0</v>
      </c>
      <c s="3" r="P248">
        <v>43.0</v>
      </c>
      <c t="str" s="13" r="Q248">
        <f>P248/O248</f>
        <v>30,94%</v>
      </c>
      <c s="14" r="R248">
        <v>273.0</v>
      </c>
      <c s="14" r="S248">
        <v>46.0</v>
      </c>
      <c s="14" r="T248">
        <v>16.85</v>
      </c>
      <c s="14" r="U248">
        <v>223.0</v>
      </c>
      <c s="14" r="V248">
        <v>44.0</v>
      </c>
      <c s="14" r="W248">
        <v>19.73</v>
      </c>
      <c s="14" r="X248">
        <v>277.0</v>
      </c>
      <c s="14" r="Y248">
        <v>130.0</v>
      </c>
      <c t="str" s="15" r="Z248">
        <f>Y248/X248</f>
        <v>46,93%</v>
      </c>
      <c s="14" r="AA248">
        <v>127.0</v>
      </c>
      <c s="14" r="AB248">
        <v>19.0</v>
      </c>
      <c s="13" r="AC248">
        <v>0.149606299212598</v>
      </c>
      <c s="14" r="AD248">
        <v>260.0</v>
      </c>
      <c s="14" r="AE248">
        <v>130.0</v>
      </c>
      <c s="13" r="AF248">
        <v>0.5</v>
      </c>
      <c s="14" r="AG248">
        <v>127.0</v>
      </c>
      <c s="14" r="AH248">
        <v>21.0</v>
      </c>
      <c s="13" r="AI248">
        <v>0.165354330708661</v>
      </c>
      <c t="str" s="16" r="AJ248">
        <f>P248-AB248</f>
        <v>24</v>
      </c>
      <c t="str" s="15" r="AK248">
        <f>(P248-AB248)/AB248</f>
        <v>126,32%</v>
      </c>
      <c t="str" s="16" r="AL248">
        <f>P248-V248</f>
        <v>-1</v>
      </c>
      <c t="str" s="13" r="AM248">
        <f>(P248-V248)/V248</f>
        <v>-2,27%</v>
      </c>
      <c s="13" r="AN248"/>
    </row>
    <row r="249">
      <c t="s" s="1" r="A249">
        <v>1521</v>
      </c>
      <c s="2" r="B249">
        <v>24.0</v>
      </c>
      <c s="9" r="C249">
        <v>24262.0</v>
      </c>
      <c t="s" s="9" r="D249">
        <v>1522</v>
      </c>
      <c t="s" s="10" r="E249">
        <v>1523</v>
      </c>
      <c t="s" s="10" r="F249">
        <v>1524</v>
      </c>
      <c s="11" r="G249">
        <v>8.2</v>
      </c>
      <c s="12" r="H249">
        <v>10.0</v>
      </c>
      <c t="str" s="10" r="I249">
        <f>H249-G249</f>
        <v>1,8</v>
      </c>
      <c t="s" s="10" r="J249">
        <v>1525</v>
      </c>
      <c t="s" s="10" r="K249">
        <v>1526</v>
      </c>
      <c s="3" r="L249">
        <v>242.0</v>
      </c>
      <c s="3" r="M249">
        <v>95.0</v>
      </c>
      <c s="3" r="N249">
        <v>39.26</v>
      </c>
      <c s="3" r="O249">
        <v>139.0</v>
      </c>
      <c s="3" r="P249">
        <v>34.0</v>
      </c>
      <c t="str" s="13" r="Q249">
        <f>P249/O249</f>
        <v>24,46%</v>
      </c>
      <c s="14" r="R249">
        <v>241.0</v>
      </c>
      <c s="14" r="S249">
        <v>24.0</v>
      </c>
      <c s="14" r="T249">
        <v>9.96</v>
      </c>
      <c s="14" r="U249">
        <v>210.0</v>
      </c>
      <c s="14" r="V249">
        <v>28.0</v>
      </c>
      <c s="14" r="W249">
        <v>13.33</v>
      </c>
      <c s="14" r="X249">
        <v>219.0</v>
      </c>
      <c s="14" r="Y249">
        <v>109.0</v>
      </c>
      <c t="str" s="15" r="Z249">
        <f>Y249/X249</f>
        <v>49,77%</v>
      </c>
      <c s="14" r="AA249">
        <v>109.0</v>
      </c>
      <c s="14" r="AB249">
        <v>4.0</v>
      </c>
      <c s="13" r="AC249">
        <v>0.036697247706422</v>
      </c>
      <c s="14" r="AD249">
        <v>229.0</v>
      </c>
      <c s="14" r="AE249">
        <v>88.0</v>
      </c>
      <c s="13" r="AF249">
        <v>0.384279475982533</v>
      </c>
      <c s="14" r="AG249">
        <v>139.0</v>
      </c>
      <c s="14" r="AH249">
        <v>9.0</v>
      </c>
      <c s="13" r="AI249">
        <v>0.0647482014388489</v>
      </c>
      <c t="str" s="16" r="AJ249">
        <f>P249-AB249</f>
        <v>30</v>
      </c>
      <c t="str" s="15" r="AK249">
        <f>(P249-AB249)/AB249</f>
        <v>750,00%</v>
      </c>
      <c t="str" s="16" r="AL249">
        <f>P249-V249</f>
        <v>6</v>
      </c>
      <c t="str" s="13" r="AM249">
        <f>(P249-V249)/V249</f>
        <v>21,43%</v>
      </c>
      <c s="13" r="AN249"/>
    </row>
    <row r="250">
      <c t="s" s="1" r="A250">
        <v>1527</v>
      </c>
      <c s="2" r="B250">
        <v>24.0</v>
      </c>
      <c s="9" r="C250">
        <v>24263.0</v>
      </c>
      <c t="s" s="9" r="D250">
        <v>1528</v>
      </c>
      <c t="s" s="10" r="E250">
        <v>1529</v>
      </c>
      <c t="s" s="10" r="F250">
        <v>1530</v>
      </c>
      <c s="11" r="G250">
        <v>9.1</v>
      </c>
      <c s="12" r="H250">
        <v>10.2</v>
      </c>
      <c t="str" s="10" r="I250">
        <f>H250-G250</f>
        <v>1,1</v>
      </c>
      <c t="s" s="10" r="J250">
        <v>1531</v>
      </c>
      <c t="s" s="10" r="K250">
        <v>1532</v>
      </c>
      <c s="3" r="L250">
        <v>285.0</v>
      </c>
      <c s="3" r="M250">
        <v>131.0</v>
      </c>
      <c s="3" r="N250">
        <v>45.96</v>
      </c>
      <c s="3" r="O250">
        <v>142.0</v>
      </c>
      <c s="3" r="P250">
        <v>33.0</v>
      </c>
      <c t="str" s="13" r="Q250">
        <f>P250/O250</f>
        <v>23,24%</v>
      </c>
      <c s="14" r="R250">
        <v>278.0</v>
      </c>
      <c s="14" r="S250">
        <v>47.0</v>
      </c>
      <c s="14" r="T250">
        <v>16.91</v>
      </c>
      <c s="14" r="U250">
        <v>227.0</v>
      </c>
      <c s="14" r="V250">
        <v>32.0</v>
      </c>
      <c s="14" r="W250">
        <v>14.1</v>
      </c>
      <c s="14" r="X250">
        <v>284.0</v>
      </c>
      <c s="14" r="Y250">
        <v>130.0</v>
      </c>
      <c t="str" s="15" r="Z250">
        <f>Y250/X250</f>
        <v>45,77%</v>
      </c>
      <c s="14" r="AA250">
        <v>143.0</v>
      </c>
      <c s="14" r="AB250">
        <v>11.0</v>
      </c>
      <c s="13" r="AC250">
        <v>0.0769230769230769</v>
      </c>
      <c s="14" r="AD250">
        <v>292.0</v>
      </c>
      <c s="14" r="AE250">
        <v>129.0</v>
      </c>
      <c s="13" r="AF250">
        <v>0.441780821917808</v>
      </c>
      <c s="14" r="AG250">
        <v>149.0</v>
      </c>
      <c s="14" r="AH250">
        <v>8.0</v>
      </c>
      <c s="13" r="AI250">
        <v>0.0536912751677852</v>
      </c>
      <c t="str" s="16" r="AJ250">
        <f>P250-AB250</f>
        <v>22</v>
      </c>
      <c t="str" s="15" r="AK250">
        <f>(P250-AB250)/AB250</f>
        <v>200,00%</v>
      </c>
      <c t="str" s="16" r="AL250">
        <f>P250-V250</f>
        <v>1</v>
      </c>
      <c t="str" s="13" r="AM250">
        <f>(P250-V250)/V250</f>
        <v>3,13%</v>
      </c>
      <c s="13" r="AN250"/>
    </row>
    <row r="251">
      <c t="s" s="1" r="A251">
        <v>1533</v>
      </c>
      <c s="2" r="B251">
        <v>24.0</v>
      </c>
      <c s="9" r="C251">
        <v>24264.0</v>
      </c>
      <c t="s" s="9" r="D251">
        <v>1534</v>
      </c>
      <c t="s" s="10" r="E251">
        <v>1535</v>
      </c>
      <c t="s" s="10" r="F251">
        <v>1536</v>
      </c>
      <c s="11" r="G251">
        <v>9.6</v>
      </c>
      <c s="12" r="H251">
        <v>11.1</v>
      </c>
      <c t="str" s="10" r="I251">
        <f>H251-G251</f>
        <v>1,5</v>
      </c>
      <c t="s" s="10" r="J251">
        <v>1537</v>
      </c>
      <c t="s" s="10" r="K251">
        <v>1538</v>
      </c>
      <c s="3" r="L251">
        <v>1403.0</v>
      </c>
      <c s="3" r="M251">
        <v>772.0</v>
      </c>
      <c s="3" r="N251">
        <v>55.02</v>
      </c>
      <c s="3" r="O251">
        <v>591.0</v>
      </c>
      <c s="3" r="P251">
        <v>216.0</v>
      </c>
      <c t="str" s="13" r="Q251">
        <f>P251/O251</f>
        <v>36,55%</v>
      </c>
      <c s="14" r="R251">
        <v>1344.0</v>
      </c>
      <c s="14" r="S251">
        <v>212.0</v>
      </c>
      <c s="14" r="T251">
        <v>15.77</v>
      </c>
      <c s="14" r="U251">
        <v>1112.0</v>
      </c>
      <c s="14" r="V251">
        <v>276.0</v>
      </c>
      <c s="14" r="W251">
        <v>24.82</v>
      </c>
      <c s="14" r="X251">
        <v>1263.0</v>
      </c>
      <c s="14" r="Y251">
        <v>699.0</v>
      </c>
      <c t="str" s="15" r="Z251">
        <f>Y251/X251</f>
        <v>55,34%</v>
      </c>
      <c s="14" r="AA251">
        <v>521.0</v>
      </c>
      <c s="14" r="AB251">
        <v>41.0</v>
      </c>
      <c s="13" r="AC251">
        <v>0.0786948176583493</v>
      </c>
      <c s="14" r="AD251">
        <v>1156.0</v>
      </c>
      <c s="14" r="AE251">
        <v>558.0</v>
      </c>
      <c s="13" r="AF251">
        <v>0.482698961937716</v>
      </c>
      <c s="14" r="AG251">
        <v>563.0</v>
      </c>
      <c s="14" r="AH251">
        <v>58.0</v>
      </c>
      <c s="13" r="AI251">
        <v>0.103019538188277</v>
      </c>
      <c t="str" s="16" r="AJ251">
        <f>P251-AB251</f>
        <v>175</v>
      </c>
      <c t="str" s="15" r="AK251">
        <f>(P251-AB251)/AB251</f>
        <v>426,83%</v>
      </c>
      <c t="str" s="16" r="AL251">
        <f>P251-V251</f>
        <v>-60</v>
      </c>
      <c t="str" s="13" r="AM251">
        <f>(P251-V251)/V251</f>
        <v>-21,74%</v>
      </c>
      <c s="13" r="AN251"/>
    </row>
    <row r="252">
      <c t="s" s="1" r="A252">
        <v>1539</v>
      </c>
      <c s="2" r="B252">
        <v>24.0</v>
      </c>
      <c s="9" r="C252">
        <v>24266.0</v>
      </c>
      <c t="s" s="9" r="D252">
        <v>1540</v>
      </c>
      <c t="s" s="10" r="E252">
        <v>1541</v>
      </c>
      <c t="s" s="10" r="F252">
        <v>1542</v>
      </c>
      <c s="11" r="G252">
        <v>8.2</v>
      </c>
      <c s="12" r="H252">
        <v>10.0</v>
      </c>
      <c t="str" s="10" r="I252">
        <f>H252-G252</f>
        <v>1,8</v>
      </c>
      <c t="s" s="10" r="J252">
        <v>1543</v>
      </c>
      <c t="s" s="10" r="K252">
        <v>1544</v>
      </c>
      <c s="3" r="L252">
        <v>1157.0</v>
      </c>
      <c s="3" r="M252">
        <v>589.0</v>
      </c>
      <c s="3" r="N252">
        <v>50.91</v>
      </c>
      <c s="3" r="O252">
        <v>520.0</v>
      </c>
      <c s="3" r="P252">
        <v>128.0</v>
      </c>
      <c t="str" s="13" r="Q252">
        <f>P252/O252</f>
        <v>24,62%</v>
      </c>
      <c s="14" r="R252">
        <v>1138.0</v>
      </c>
      <c s="14" r="S252">
        <v>138.0</v>
      </c>
      <c s="14" r="T252">
        <v>12.13</v>
      </c>
      <c s="14" r="U252">
        <v>973.0</v>
      </c>
      <c s="14" r="V252">
        <v>173.0</v>
      </c>
      <c s="14" r="W252">
        <v>17.78</v>
      </c>
      <c s="14" r="X252">
        <v>1091.0</v>
      </c>
      <c s="14" r="Y252">
        <v>592.0</v>
      </c>
      <c t="str" s="15" r="Z252">
        <f>Y252/X252</f>
        <v>54,26%</v>
      </c>
      <c s="14" r="AA252">
        <v>468.0</v>
      </c>
      <c s="14" r="AB252">
        <v>21.0</v>
      </c>
      <c s="13" r="AC252">
        <v>0.0448717948717949</v>
      </c>
      <c s="14" r="AD252">
        <v>1009.0</v>
      </c>
      <c s="14" r="AE252">
        <v>513.0</v>
      </c>
      <c s="13" r="AF252">
        <v>0.508424182358771</v>
      </c>
      <c s="14" r="AG252">
        <v>468.0</v>
      </c>
      <c s="14" r="AH252">
        <v>24.0</v>
      </c>
      <c s="13" r="AI252">
        <v>0.0512820512820513</v>
      </c>
      <c t="str" s="16" r="AJ252">
        <f>P252-AB252</f>
        <v>107</v>
      </c>
      <c t="str" s="15" r="AK252">
        <f>(P252-AB252)/AB252</f>
        <v>509,52%</v>
      </c>
      <c t="str" s="16" r="AL252">
        <f>P252-V252</f>
        <v>-45</v>
      </c>
      <c t="str" s="13" r="AM252">
        <f>(P252-V252)/V252</f>
        <v>-26,01%</v>
      </c>
      <c s="13" r="AN252"/>
    </row>
    <row r="253">
      <c t="s" s="1" r="A253">
        <v>1545</v>
      </c>
      <c s="2" r="B253">
        <v>24.0</v>
      </c>
      <c s="9" r="C253">
        <v>24267.0</v>
      </c>
      <c t="s" s="9" r="D253">
        <v>1546</v>
      </c>
      <c t="s" s="10" r="E253">
        <v>1547</v>
      </c>
      <c t="s" s="10" r="F253">
        <v>1548</v>
      </c>
      <c s="11" r="G253">
        <v>9.6</v>
      </c>
      <c s="12" r="H253">
        <v>11.8</v>
      </c>
      <c t="str" s="10" r="I253">
        <f>H253-G253</f>
        <v>2,2</v>
      </c>
      <c t="s" s="10" r="J253">
        <v>1549</v>
      </c>
      <c t="s" s="10" r="K253">
        <v>1550</v>
      </c>
      <c s="3" r="L253">
        <v>141.0</v>
      </c>
      <c s="3" r="M253">
        <v>63.0</v>
      </c>
      <c s="3" r="N253">
        <v>44.68</v>
      </c>
      <c s="3" r="O253">
        <v>74.0</v>
      </c>
      <c s="3" r="P253">
        <v>16.0</v>
      </c>
      <c t="str" s="13" r="Q253">
        <f>P253/O253</f>
        <v>21,62%</v>
      </c>
      <c s="14" r="R253">
        <v>138.0</v>
      </c>
      <c s="14" r="S253">
        <v>16.0</v>
      </c>
      <c s="14" r="T253">
        <v>11.59</v>
      </c>
      <c s="14" r="U253">
        <v>121.0</v>
      </c>
      <c s="14" r="V253">
        <v>30.0</v>
      </c>
      <c s="14" r="W253">
        <v>24.79</v>
      </c>
      <c s="14" r="X253">
        <v>121.0</v>
      </c>
      <c s="14" r="Y253">
        <v>55.0</v>
      </c>
      <c t="str" s="15" r="Z253">
        <f>Y253/X253</f>
        <v>45,45%</v>
      </c>
      <c s="14" r="AA253">
        <v>65.0</v>
      </c>
      <c s="14" r="AB253">
        <v>4.0</v>
      </c>
      <c s="13" r="AC253">
        <v>0.0615384615384615</v>
      </c>
      <c s="14" r="AD253">
        <v>126.0</v>
      </c>
      <c s="14" r="AE253">
        <v>47.0</v>
      </c>
      <c s="13" r="AF253">
        <v>0.373015873015873</v>
      </c>
      <c s="14" r="AG253">
        <v>77.0</v>
      </c>
      <c s="14" r="AH253">
        <v>8.0</v>
      </c>
      <c s="13" r="AI253">
        <v>0.103896103896104</v>
      </c>
      <c t="str" s="16" r="AJ253">
        <f>P253-AB253</f>
        <v>12</v>
      </c>
      <c t="str" s="15" r="AK253">
        <f>(P253-AB253)/AB253</f>
        <v>300,00%</v>
      </c>
      <c t="str" s="16" r="AL253">
        <f>P253-V253</f>
        <v>-14</v>
      </c>
      <c t="str" s="13" r="AM253">
        <f>(P253-V253)/V253</f>
        <v>-46,67%</v>
      </c>
      <c s="13" r="AN253"/>
    </row>
    <row r="254">
      <c t="s" s="1" r="A254">
        <v>1551</v>
      </c>
      <c s="2" r="B254">
        <v>24.0</v>
      </c>
      <c s="9" r="C254">
        <v>24268.0</v>
      </c>
      <c t="s" s="9" r="D254">
        <v>1552</v>
      </c>
      <c t="s" s="10" r="E254">
        <v>1553</v>
      </c>
      <c t="s" s="10" r="F254">
        <v>1554</v>
      </c>
      <c s="11" r="G254">
        <v>9.1</v>
      </c>
      <c s="12" r="H254">
        <v>10.2</v>
      </c>
      <c t="str" s="10" r="I254">
        <f>H254-G254</f>
        <v>1,1</v>
      </c>
      <c t="s" s="10" r="J254">
        <v>1555</v>
      </c>
      <c t="s" s="10" r="K254">
        <v>1556</v>
      </c>
      <c s="3" r="L254">
        <v>543.0</v>
      </c>
      <c s="3" r="M254">
        <v>256.0</v>
      </c>
      <c s="3" r="N254">
        <v>47.15</v>
      </c>
      <c s="3" r="O254">
        <v>268.0</v>
      </c>
      <c s="3" r="P254">
        <v>54.0</v>
      </c>
      <c t="str" s="13" r="Q254">
        <f>P254/O254</f>
        <v>20,15%</v>
      </c>
      <c s="14" r="R254">
        <v>501.0</v>
      </c>
      <c s="14" r="S254">
        <v>66.0</v>
      </c>
      <c s="14" r="T254">
        <v>13.17</v>
      </c>
      <c s="14" r="U254">
        <v>427.0</v>
      </c>
      <c s="14" r="V254">
        <v>72.0</v>
      </c>
      <c s="14" r="W254">
        <v>16.86</v>
      </c>
      <c s="14" r="X254">
        <v>496.0</v>
      </c>
      <c s="14" r="Y254">
        <v>245.0</v>
      </c>
      <c t="str" s="15" r="Z254">
        <f>Y254/X254</f>
        <v>49,40%</v>
      </c>
      <c s="14" r="AA254">
        <v>238.0</v>
      </c>
      <c s="14" r="AB254">
        <v>17.0</v>
      </c>
      <c s="13" r="AC254">
        <v>0.0714285714285714</v>
      </c>
      <c s="14" r="AD254">
        <v>435.0</v>
      </c>
      <c s="14" r="AE254">
        <v>210.0</v>
      </c>
      <c s="13" r="AF254">
        <v>0.482758620689655</v>
      </c>
      <c s="14" r="AG254">
        <v>215.0</v>
      </c>
      <c s="14" r="AH254">
        <v>11.0</v>
      </c>
      <c s="13" r="AI254">
        <v>0.0511627906976744</v>
      </c>
      <c t="str" s="16" r="AJ254">
        <f>P254-AB254</f>
        <v>37</v>
      </c>
      <c t="str" s="15" r="AK254">
        <f>(P254-AB254)/AB254</f>
        <v>217,65%</v>
      </c>
      <c t="str" s="16" r="AL254">
        <f>P254-V254</f>
        <v>-18</v>
      </c>
      <c t="str" s="13" r="AM254">
        <f>(P254-V254)/V254</f>
        <v>-25,00%</v>
      </c>
      <c s="13" r="AN254"/>
    </row>
    <row r="255">
      <c t="s" s="1" r="A255">
        <v>1557</v>
      </c>
      <c s="2" r="B255">
        <v>24.0</v>
      </c>
      <c s="9" r="C255">
        <v>24269.0</v>
      </c>
      <c t="s" s="9" r="D255">
        <v>1558</v>
      </c>
      <c t="s" s="10" r="E255">
        <v>1559</v>
      </c>
      <c t="s" s="10" r="F255">
        <v>1560</v>
      </c>
      <c s="11" r="G255">
        <v>8.2</v>
      </c>
      <c s="12" r="H255">
        <v>10.0</v>
      </c>
      <c t="str" s="10" r="I255">
        <f>H255-G255</f>
        <v>1,8</v>
      </c>
      <c t="s" s="10" r="J255">
        <v>1561</v>
      </c>
      <c t="s" s="10" r="K255">
        <v>1562</v>
      </c>
      <c s="3" r="L255">
        <v>575.0</v>
      </c>
      <c s="3" r="M255">
        <v>246.0</v>
      </c>
      <c s="3" r="N255">
        <v>42.78</v>
      </c>
      <c s="3" r="O255">
        <v>302.0</v>
      </c>
      <c s="3" r="P255">
        <v>59.0</v>
      </c>
      <c t="str" s="13" r="Q255">
        <f>P255/O255</f>
        <v>19,54%</v>
      </c>
      <c s="14" r="R255">
        <v>578.0</v>
      </c>
      <c s="14" r="S255">
        <v>107.0</v>
      </c>
      <c s="14" r="T255">
        <v>18.51</v>
      </c>
      <c s="14" r="U255">
        <v>454.0</v>
      </c>
      <c s="14" r="V255">
        <v>71.0</v>
      </c>
      <c s="14" r="W255">
        <v>15.64</v>
      </c>
      <c s="14" r="X255">
        <v>624.0</v>
      </c>
      <c s="14" r="Y255">
        <v>322.0</v>
      </c>
      <c t="str" s="15" r="Z255">
        <f>Y255/X255</f>
        <v>51,60%</v>
      </c>
      <c s="14" r="AA255">
        <v>272.0</v>
      </c>
      <c s="14" r="AB255">
        <v>4.0</v>
      </c>
      <c s="13" r="AC255">
        <v>0.0147058823529412</v>
      </c>
      <c s="14" r="AD255">
        <v>644.0</v>
      </c>
      <c s="14" r="AE255">
        <v>317.0</v>
      </c>
      <c s="13" r="AF255">
        <v>0.49223602484472</v>
      </c>
      <c s="14" r="AG255">
        <v>304.0</v>
      </c>
      <c s="14" r="AH255">
        <v>20.0</v>
      </c>
      <c s="13" r="AI255">
        <v>0.0657894736842105</v>
      </c>
      <c t="str" s="16" r="AJ255">
        <f>P255-AB255</f>
        <v>55</v>
      </c>
      <c t="str" s="15" r="AK255">
        <f>(P255-AB255)/AB255</f>
        <v>1375,00%</v>
      </c>
      <c t="str" s="16" r="AL255">
        <f>P255-V255</f>
        <v>-12</v>
      </c>
      <c t="str" s="13" r="AM255">
        <f>(P255-V255)/V255</f>
        <v>-16,90%</v>
      </c>
      <c s="13" r="AN255"/>
    </row>
    <row r="256">
      <c t="s" s="1" r="A256">
        <v>1563</v>
      </c>
      <c s="2" r="B256">
        <v>24.0</v>
      </c>
      <c s="9" r="C256">
        <v>24270.0</v>
      </c>
      <c t="s" s="9" r="D256">
        <v>1564</v>
      </c>
      <c t="s" s="10" r="E256">
        <v>1565</v>
      </c>
      <c t="s" s="10" r="F256">
        <v>1566</v>
      </c>
      <c s="11" r="G256">
        <v>8.2</v>
      </c>
      <c s="12" r="H256">
        <v>10.0</v>
      </c>
      <c t="str" s="10" r="I256">
        <f>H256-G256</f>
        <v>1,8</v>
      </c>
      <c t="s" s="10" r="J256">
        <v>1567</v>
      </c>
      <c t="s" s="10" r="K256">
        <v>1568</v>
      </c>
      <c s="3" r="L256">
        <v>480.0</v>
      </c>
      <c s="3" r="M256">
        <v>230.0</v>
      </c>
      <c s="3" r="N256">
        <v>47.92</v>
      </c>
      <c s="3" r="O256">
        <v>225.0</v>
      </c>
      <c s="3" r="P256">
        <v>34.0</v>
      </c>
      <c t="str" s="13" r="Q256">
        <f>P256/O256</f>
        <v>15,11%</v>
      </c>
      <c s="14" r="R256">
        <v>463.0</v>
      </c>
      <c s="14" r="S256">
        <v>55.0</v>
      </c>
      <c s="14" r="T256">
        <v>11.88</v>
      </c>
      <c s="14" r="U256">
        <v>402.0</v>
      </c>
      <c s="14" r="V256">
        <v>59.0</v>
      </c>
      <c s="14" r="W256">
        <v>14.68</v>
      </c>
      <c s="14" r="X256">
        <v>455.0</v>
      </c>
      <c s="14" r="Y256">
        <v>221.0</v>
      </c>
      <c t="str" s="15" r="Z256">
        <f>Y256/X256</f>
        <v>48,57%</v>
      </c>
      <c s="14" r="AA256">
        <v>212.0</v>
      </c>
      <c s="14" r="AB256">
        <v>6.0</v>
      </c>
      <c s="13" r="AC256">
        <v>0.0283018867924528</v>
      </c>
      <c s="14" r="AD256">
        <v>413.0</v>
      </c>
      <c s="14" r="AE256">
        <v>210.0</v>
      </c>
      <c s="13" r="AF256">
        <v>0.508474576271186</v>
      </c>
      <c s="14" r="AG256">
        <v>190.0</v>
      </c>
      <c s="14" r="AH256">
        <v>7.0</v>
      </c>
      <c s="13" r="AI256">
        <v>0.0368421052631579</v>
      </c>
      <c t="str" s="16" r="AJ256">
        <f>P256-AB256</f>
        <v>28</v>
      </c>
      <c t="str" s="15" r="AK256">
        <f>(P256-AB256)/AB256</f>
        <v>466,67%</v>
      </c>
      <c t="str" s="16" r="AL256">
        <f>P256-V256</f>
        <v>-25</v>
      </c>
      <c t="str" s="13" r="AM256">
        <f>(P256-V256)/V256</f>
        <v>-42,37%</v>
      </c>
      <c s="13" r="AN256"/>
    </row>
    <row r="257">
      <c t="s" s="1" r="A257">
        <v>1569</v>
      </c>
      <c s="2" r="B257">
        <v>24.0</v>
      </c>
      <c s="9" r="C257">
        <v>24271.0</v>
      </c>
      <c t="s" s="9" r="D257">
        <v>1570</v>
      </c>
      <c t="s" s="10" r="E257">
        <v>1571</v>
      </c>
      <c t="s" s="10" r="F257">
        <v>1572</v>
      </c>
      <c s="11" r="G257">
        <v>8.2</v>
      </c>
      <c s="12" r="H257">
        <v>10.0</v>
      </c>
      <c t="str" s="10" r="I257">
        <f>H257-G257</f>
        <v>1,8</v>
      </c>
      <c t="s" s="10" r="J257">
        <v>1573</v>
      </c>
      <c t="s" s="10" r="K257">
        <v>1574</v>
      </c>
      <c s="3" r="L257">
        <v>480.0</v>
      </c>
      <c s="3" r="M257">
        <v>221.0</v>
      </c>
      <c s="3" r="N257">
        <v>46.04</v>
      </c>
      <c s="3" r="O257">
        <v>236.0</v>
      </c>
      <c s="3" r="P257">
        <v>47.0</v>
      </c>
      <c t="str" s="13" r="Q257">
        <f>P257/O257</f>
        <v>19,92%</v>
      </c>
      <c s="14" r="R257">
        <v>492.0</v>
      </c>
      <c s="14" r="S257">
        <v>80.0</v>
      </c>
      <c s="14" r="T257">
        <v>16.26</v>
      </c>
      <c s="14" r="U257">
        <v>404.0</v>
      </c>
      <c s="14" r="V257">
        <v>49.0</v>
      </c>
      <c s="14" r="W257">
        <v>12.13</v>
      </c>
      <c s="14" r="X257">
        <v>528.0</v>
      </c>
      <c s="14" r="Y257">
        <v>246.0</v>
      </c>
      <c t="str" s="15" r="Z257">
        <f>Y257/X257</f>
        <v>46,59%</v>
      </c>
      <c s="14" r="AA257">
        <v>259.0</v>
      </c>
      <c s="14" r="AB257">
        <v>7.0</v>
      </c>
      <c s="13" r="AC257">
        <v>0.027027027027027</v>
      </c>
      <c s="14" r="AD257">
        <v>521.0</v>
      </c>
      <c s="14" r="AE257">
        <v>240.0</v>
      </c>
      <c s="13" r="AF257">
        <v>0.460652591170825</v>
      </c>
      <c s="14" r="AG257">
        <v>252.0</v>
      </c>
      <c s="14" r="AH257">
        <v>15.0</v>
      </c>
      <c s="13" r="AI257">
        <v>0.0595238095238095</v>
      </c>
      <c t="str" s="16" r="AJ257">
        <f>P257-AB257</f>
        <v>40</v>
      </c>
      <c t="str" s="15" r="AK257">
        <f>(P257-AB257)/AB257</f>
        <v>571,43%</v>
      </c>
      <c t="str" s="16" r="AL257">
        <f>P257-V257</f>
        <v>-2</v>
      </c>
      <c t="str" s="13" r="AM257">
        <f>(P257-V257)/V257</f>
        <v>-4,08%</v>
      </c>
      <c s="13" r="AN257"/>
    </row>
    <row r="258">
      <c t="s" s="1" r="A258">
        <v>1575</v>
      </c>
      <c s="2" r="B258">
        <v>24.0</v>
      </c>
      <c s="9" r="C258">
        <v>24272.0</v>
      </c>
      <c t="s" s="9" r="D258">
        <v>1576</v>
      </c>
      <c t="s" s="10" r="E258">
        <v>1577</v>
      </c>
      <c t="s" s="10" r="F258">
        <v>1578</v>
      </c>
      <c s="11" r="G258">
        <v>9.6</v>
      </c>
      <c s="12" r="H258">
        <v>11.1</v>
      </c>
      <c t="str" s="10" r="I258">
        <f>H258-G258</f>
        <v>1,5</v>
      </c>
      <c t="s" s="10" r="J258">
        <v>1579</v>
      </c>
      <c t="s" s="10" r="K258">
        <v>1580</v>
      </c>
      <c s="3" r="L258">
        <v>349.0</v>
      </c>
      <c s="3" r="M258">
        <v>184.0</v>
      </c>
      <c s="3" r="N258">
        <v>52.72</v>
      </c>
      <c s="3" r="O258">
        <v>159.0</v>
      </c>
      <c s="3" r="P258">
        <v>59.0</v>
      </c>
      <c t="str" s="13" r="Q258">
        <f>P258/O258</f>
        <v>37,11%</v>
      </c>
      <c s="14" r="R258">
        <v>333.0</v>
      </c>
      <c s="14" r="S258">
        <v>60.0</v>
      </c>
      <c s="14" r="T258">
        <v>18.02</v>
      </c>
      <c s="14" r="U258">
        <v>267.0</v>
      </c>
      <c s="14" r="V258">
        <v>54.0</v>
      </c>
      <c s="14" r="W258">
        <v>20.22</v>
      </c>
      <c s="14" r="X258">
        <v>306.0</v>
      </c>
      <c s="14" r="Y258">
        <v>185.0</v>
      </c>
      <c t="str" s="15" r="Z258">
        <f>Y258/X258</f>
        <v>60,46%</v>
      </c>
      <c s="14" r="AA258">
        <v>117.0</v>
      </c>
      <c s="14" r="AB258">
        <v>15.0</v>
      </c>
      <c s="13" r="AC258">
        <v>0.128205128205128</v>
      </c>
      <c s="14" r="AD258">
        <v>290.0</v>
      </c>
      <c s="14" r="AE258">
        <v>145.0</v>
      </c>
      <c s="13" r="AF258">
        <v>0.5</v>
      </c>
      <c s="14" r="AG258">
        <v>140.0</v>
      </c>
      <c s="14" r="AH258">
        <v>13.0</v>
      </c>
      <c s="13" r="AI258">
        <v>0.0928571428571429</v>
      </c>
      <c t="str" s="16" r="AJ258">
        <f>P258-AB258</f>
        <v>44</v>
      </c>
      <c t="str" s="15" r="AK258">
        <f>(P258-AB258)/AB258</f>
        <v>293,33%</v>
      </c>
      <c t="str" s="16" r="AL258">
        <f>P258-V258</f>
        <v>5</v>
      </c>
      <c t="str" s="13" r="AM258">
        <f>(P258-V258)/V258</f>
        <v>9,26%</v>
      </c>
      <c s="13" r="AN258"/>
    </row>
    <row r="259">
      <c t="s" s="1" r="A259">
        <v>1581</v>
      </c>
      <c s="2" r="B259">
        <v>24.0</v>
      </c>
      <c s="9" r="C259">
        <v>24273.0</v>
      </c>
      <c t="s" s="9" r="D259">
        <v>1582</v>
      </c>
      <c t="s" s="10" r="E259">
        <v>1583</v>
      </c>
      <c t="s" s="10" r="F259">
        <v>1584</v>
      </c>
      <c s="11" r="G259">
        <v>9.6</v>
      </c>
      <c s="12" r="H259">
        <v>11.8</v>
      </c>
      <c t="str" s="10" r="I259">
        <f>H259-G259</f>
        <v>2,2</v>
      </c>
      <c t="s" s="10" r="J259">
        <v>1585</v>
      </c>
      <c t="s" s="10" r="K259">
        <v>1586</v>
      </c>
      <c s="3" r="L259">
        <v>289.0</v>
      </c>
      <c s="3" r="M259">
        <v>108.0</v>
      </c>
      <c s="3" r="N259">
        <v>37.37</v>
      </c>
      <c s="3" r="O259">
        <v>176.0</v>
      </c>
      <c s="3" r="P259">
        <v>41.0</v>
      </c>
      <c t="str" s="13" r="Q259">
        <f>P259/O259</f>
        <v>23,30%</v>
      </c>
      <c s="14" r="R259">
        <v>258.0</v>
      </c>
      <c s="14" r="S259">
        <v>32.0</v>
      </c>
      <c s="14" r="T259">
        <v>12.4</v>
      </c>
      <c s="14" r="U259">
        <v>222.0</v>
      </c>
      <c s="14" r="V259">
        <v>40.0</v>
      </c>
      <c s="14" r="W259">
        <v>18.02</v>
      </c>
      <c s="14" r="X259">
        <v>284.0</v>
      </c>
      <c s="14" r="Y259">
        <v>145.0</v>
      </c>
      <c t="str" s="15" r="Z259">
        <f>Y259/X259</f>
        <v>51,06%</v>
      </c>
      <c s="14" r="AA259">
        <v>130.0</v>
      </c>
      <c s="14" r="AB259">
        <v>8.0</v>
      </c>
      <c s="13" r="AC259">
        <v>0.0615384615384615</v>
      </c>
      <c s="14" r="AD259">
        <v>263.0</v>
      </c>
      <c s="14" r="AE259">
        <v>125.0</v>
      </c>
      <c s="13" r="AF259">
        <v>0.475285171102662</v>
      </c>
      <c s="14" r="AG259">
        <v>124.0</v>
      </c>
      <c s="14" r="AH259">
        <v>7.0</v>
      </c>
      <c s="13" r="AI259">
        <v>0.0564516129032258</v>
      </c>
      <c t="str" s="16" r="AJ259">
        <f>P259-AB259</f>
        <v>33</v>
      </c>
      <c t="str" s="15" r="AK259">
        <f>(P259-AB259)/AB259</f>
        <v>412,50%</v>
      </c>
      <c t="str" s="16" r="AL259">
        <f>P259-V259</f>
        <v>1</v>
      </c>
      <c t="str" s="13" r="AM259">
        <f>(P259-V259)/V259</f>
        <v>2,50%</v>
      </c>
      <c s="13" r="AN259"/>
    </row>
    <row r="260">
      <c t="s" s="1" r="A260">
        <v>1587</v>
      </c>
      <c s="2" r="B260">
        <v>24.0</v>
      </c>
      <c s="9" r="C260">
        <v>24274.0</v>
      </c>
      <c t="s" s="9" r="D260">
        <v>1588</v>
      </c>
      <c t="s" s="10" r="E260">
        <v>1589</v>
      </c>
      <c t="s" s="10" r="F260">
        <v>1590</v>
      </c>
      <c s="11" r="G260">
        <v>9.6</v>
      </c>
      <c s="12" r="H260">
        <v>11.8</v>
      </c>
      <c t="str" s="10" r="I260">
        <f>H260-G260</f>
        <v>2,2</v>
      </c>
      <c t="s" s="10" r="J260">
        <v>1591</v>
      </c>
      <c t="s" s="10" r="K260">
        <v>1592</v>
      </c>
      <c s="3" r="L260">
        <v>725.0</v>
      </c>
      <c s="3" r="M260">
        <v>354.0</v>
      </c>
      <c s="3" r="N260">
        <v>48.83</v>
      </c>
      <c s="3" r="O260">
        <v>349.0</v>
      </c>
      <c s="3" r="P260">
        <v>104.0</v>
      </c>
      <c t="str" s="13" r="Q260">
        <f>P260/O260</f>
        <v>29,80%</v>
      </c>
      <c s="14" r="R260">
        <v>729.0</v>
      </c>
      <c s="14" r="S260">
        <v>136.0</v>
      </c>
      <c s="14" r="T260">
        <v>18.66</v>
      </c>
      <c s="14" r="U260">
        <v>583.0</v>
      </c>
      <c s="14" r="V260">
        <v>107.0</v>
      </c>
      <c s="14" r="W260">
        <v>18.35</v>
      </c>
      <c s="14" r="X260">
        <v>727.0</v>
      </c>
      <c s="14" r="Y260">
        <v>395.0</v>
      </c>
      <c t="str" s="15" r="Z260">
        <f>Y260/X260</f>
        <v>54,33%</v>
      </c>
      <c s="14" r="AA260">
        <v>318.0</v>
      </c>
      <c s="14" r="AB260">
        <v>14.0</v>
      </c>
      <c s="13" r="AC260">
        <v>0.0440251572327044</v>
      </c>
      <c s="14" r="AD260">
        <v>736.0</v>
      </c>
      <c s="14" r="AE260">
        <v>419.0</v>
      </c>
      <c s="13" r="AF260">
        <v>0.569293478260869</v>
      </c>
      <c s="14" r="AG260">
        <v>302.0</v>
      </c>
      <c s="14" r="AH260">
        <v>17.0</v>
      </c>
      <c s="13" r="AI260">
        <v>0.0562913907284768</v>
      </c>
      <c t="str" s="16" r="AJ260">
        <f>P260-AB260</f>
        <v>90</v>
      </c>
      <c t="str" s="15" r="AK260">
        <f>(P260-AB260)/AB260</f>
        <v>642,86%</v>
      </c>
      <c t="str" s="16" r="AL260">
        <f>P260-V260</f>
        <v>-3</v>
      </c>
      <c t="str" s="13" r="AM260">
        <f>(P260-V260)/V260</f>
        <v>-2,80%</v>
      </c>
      <c s="13" r="AN260"/>
    </row>
    <row r="261">
      <c t="s" s="1" r="A261">
        <v>1593</v>
      </c>
      <c s="2" r="B261">
        <v>24.0</v>
      </c>
      <c s="9" r="C261">
        <v>24276.0</v>
      </c>
      <c t="s" s="9" r="D261">
        <v>1594</v>
      </c>
      <c t="s" s="10" r="E261">
        <v>1595</v>
      </c>
      <c t="s" s="10" r="F261">
        <v>1596</v>
      </c>
      <c s="11" r="G261">
        <v>9.6</v>
      </c>
      <c s="12" r="H261">
        <v>11.8</v>
      </c>
      <c t="str" s="10" r="I261">
        <f>H261-G261</f>
        <v>2,2</v>
      </c>
      <c t="s" s="10" r="J261">
        <v>1597</v>
      </c>
      <c t="s" s="10" r="K261">
        <v>1598</v>
      </c>
      <c s="3" r="L261">
        <v>326.0</v>
      </c>
      <c s="3" r="M261">
        <v>149.0</v>
      </c>
      <c s="3" r="N261">
        <v>45.71</v>
      </c>
      <c s="3" r="O261">
        <v>167.0</v>
      </c>
      <c s="3" r="P261">
        <v>42.0</v>
      </c>
      <c t="str" s="13" r="Q261">
        <f>P261/O261</f>
        <v>25,15%</v>
      </c>
      <c s="14" r="R261">
        <v>273.0</v>
      </c>
      <c s="14" r="S261">
        <v>32.0</v>
      </c>
      <c s="14" r="T261">
        <v>11.72</v>
      </c>
      <c s="14" r="U261">
        <v>234.0</v>
      </c>
      <c s="14" r="V261">
        <v>40.0</v>
      </c>
      <c s="14" r="W261">
        <v>17.09</v>
      </c>
      <c s="14" r="X261">
        <v>293.0</v>
      </c>
      <c s="14" r="Y261">
        <v>155.0</v>
      </c>
      <c t="str" s="15" r="Z261">
        <f>Y261/X261</f>
        <v>52,90%</v>
      </c>
      <c s="14" r="AA261">
        <v>129.0</v>
      </c>
      <c s="14" r="AB261">
        <v>3.0</v>
      </c>
      <c s="13" r="AC261">
        <v>0.0232558139534884</v>
      </c>
      <c s="14" r="AD261">
        <v>274.0</v>
      </c>
      <c s="14" r="AE261">
        <v>144.0</v>
      </c>
      <c s="13" r="AF261">
        <v>0.525547445255474</v>
      </c>
      <c s="14" r="AG261">
        <v>124.0</v>
      </c>
      <c s="14" r="AH261">
        <v>6.0</v>
      </c>
      <c s="13" r="AI261">
        <v>0.0483870967741936</v>
      </c>
      <c t="str" s="16" r="AJ261">
        <f>P261-AB261</f>
        <v>39</v>
      </c>
      <c t="str" s="15" r="AK261">
        <f>(P261-AB261)/AB261</f>
        <v>1300,00%</v>
      </c>
      <c t="str" s="16" r="AL261">
        <f>P261-V261</f>
        <v>2</v>
      </c>
      <c t="str" s="13" r="AM261">
        <f>(P261-V261)/V261</f>
        <v>5,00%</v>
      </c>
      <c s="13" r="AN261"/>
    </row>
    <row r="262">
      <c t="s" s="1" r="A262">
        <v>1599</v>
      </c>
      <c s="2" r="B262">
        <v>24.0</v>
      </c>
      <c s="9" r="C262">
        <v>24277.0</v>
      </c>
      <c t="s" s="9" r="D262">
        <v>1600</v>
      </c>
      <c t="s" s="10" r="E262">
        <v>1601</v>
      </c>
      <c t="s" s="10" r="F262">
        <v>1602</v>
      </c>
      <c s="11" r="G262">
        <v>9.6</v>
      </c>
      <c s="12" r="H262">
        <v>11.8</v>
      </c>
      <c t="str" s="10" r="I262">
        <f>H262-G262</f>
        <v>2,2</v>
      </c>
      <c t="s" s="10" r="J262">
        <v>1603</v>
      </c>
      <c t="s" s="10" r="K262">
        <v>1604</v>
      </c>
      <c s="3" r="L262">
        <v>246.0</v>
      </c>
      <c s="3" r="M262">
        <v>104.0</v>
      </c>
      <c s="3" r="N262">
        <v>42.28</v>
      </c>
      <c s="3" r="O262">
        <v>133.0</v>
      </c>
      <c s="3" r="P262">
        <v>38.0</v>
      </c>
      <c t="str" s="13" r="Q262">
        <f>P262/O262</f>
        <v>28,57%</v>
      </c>
      <c s="14" r="R262">
        <v>235.0</v>
      </c>
      <c s="14" r="S262">
        <v>29.0</v>
      </c>
      <c s="14" r="T262">
        <v>12.34</v>
      </c>
      <c s="14" r="U262">
        <v>201.0</v>
      </c>
      <c s="14" r="V262">
        <v>41.0</v>
      </c>
      <c s="14" r="W262">
        <v>20.4</v>
      </c>
      <c s="14" r="X262">
        <v>230.0</v>
      </c>
      <c s="14" r="Y262">
        <v>125.0</v>
      </c>
      <c t="str" s="15" r="Z262">
        <f>Y262/X262</f>
        <v>54,35%</v>
      </c>
      <c s="14" r="AA262">
        <v>94.0</v>
      </c>
      <c s="14" r="AB262">
        <v>4.0</v>
      </c>
      <c s="13" r="AC262">
        <v>0.0425531914893617</v>
      </c>
      <c s="14" r="AD262">
        <v>208.0</v>
      </c>
      <c s="14" r="AE262">
        <v>100.0</v>
      </c>
      <c s="13" r="AF262">
        <v>0.480769230769231</v>
      </c>
      <c s="14" r="AG262">
        <v>103.0</v>
      </c>
      <c s="14" r="AH262">
        <v>14.0</v>
      </c>
      <c s="13" r="AI262">
        <v>0.135922330097087</v>
      </c>
      <c t="str" s="16" r="AJ262">
        <f>P262-AB262</f>
        <v>34</v>
      </c>
      <c t="str" s="15" r="AK262">
        <f>(P262-AB262)/AB262</f>
        <v>850,00%</v>
      </c>
      <c t="str" s="16" r="AL262">
        <f>P262-V262</f>
        <v>-3</v>
      </c>
      <c t="str" s="13" r="AM262">
        <f>(P262-V262)/V262</f>
        <v>-7,32%</v>
      </c>
      <c s="13" r="AN262"/>
    </row>
    <row r="263">
      <c t="s" s="1" r="A263">
        <v>1605</v>
      </c>
      <c s="2" r="B263">
        <v>24.0</v>
      </c>
      <c s="9" r="C263">
        <v>24278.0</v>
      </c>
      <c t="s" s="9" r="D263">
        <v>1606</v>
      </c>
      <c t="s" s="10" r="E263">
        <v>1607</v>
      </c>
      <c t="s" s="10" r="F263">
        <v>1608</v>
      </c>
      <c s="11" r="G263">
        <v>9.6</v>
      </c>
      <c s="12" r="H263">
        <v>11.8</v>
      </c>
      <c t="str" s="10" r="I263">
        <f>H263-G263</f>
        <v>2,2</v>
      </c>
      <c t="s" s="10" r="J263">
        <v>1609</v>
      </c>
      <c t="s" s="10" r="K263">
        <v>1610</v>
      </c>
      <c s="3" r="L263">
        <v>62.0</v>
      </c>
      <c s="3" r="M263">
        <v>28.0</v>
      </c>
      <c s="3" r="N263">
        <v>45.16</v>
      </c>
      <c s="3" r="O263">
        <v>31.0</v>
      </c>
      <c s="3" r="P263">
        <v>10.0</v>
      </c>
      <c t="str" s="13" r="Q263">
        <f>P263/O263</f>
        <v>32,26%</v>
      </c>
      <c s="14" r="R263">
        <v>57.0</v>
      </c>
      <c s="14" r="S263">
        <v>7.0</v>
      </c>
      <c s="14" r="T263">
        <v>12.28</v>
      </c>
      <c s="14" r="U263">
        <v>49.0</v>
      </c>
      <c s="14" r="V263">
        <v>8.0</v>
      </c>
      <c s="14" r="W263">
        <v>16.33</v>
      </c>
      <c s="14" r="X263">
        <v>64.0</v>
      </c>
      <c s="14" r="Y263">
        <v>29.0</v>
      </c>
      <c t="str" s="15" r="Z263">
        <f>Y263/X263</f>
        <v>45,31%</v>
      </c>
      <c s="14" r="AA263">
        <v>32.0</v>
      </c>
      <c s="14" r="AB263">
        <v>2.0</v>
      </c>
      <c s="13" r="AC263">
        <v>0.0625</v>
      </c>
      <c s="14" r="AD263">
        <v>55.0</v>
      </c>
      <c s="14" r="AE263">
        <v>29.0</v>
      </c>
      <c s="13" r="AF263">
        <v>0.527272727272727</v>
      </c>
      <c s="14" r="AG263">
        <v>25.0</v>
      </c>
      <c s="14" r="AH263">
        <v>5.0</v>
      </c>
      <c s="13" r="AI263">
        <v>0.2</v>
      </c>
      <c t="str" s="16" r="AJ263">
        <f>P263-AB263</f>
        <v>8</v>
      </c>
      <c t="str" s="15" r="AK263">
        <f>(P263-AB263)/AB263</f>
        <v>400,00%</v>
      </c>
      <c t="str" s="16" r="AL263">
        <f>P263-V263</f>
        <v>2</v>
      </c>
      <c t="str" s="13" r="AM263">
        <f>(P263-V263)/V263</f>
        <v>25,00%</v>
      </c>
      <c s="13" r="AN263"/>
    </row>
    <row r="264">
      <c t="s" s="1" r="A264">
        <v>1611</v>
      </c>
      <c s="2" r="B264">
        <v>24.0</v>
      </c>
      <c s="9" r="C264">
        <v>24279.0</v>
      </c>
      <c t="s" s="9" r="D264">
        <v>1612</v>
      </c>
      <c t="s" s="10" r="E264">
        <v>1613</v>
      </c>
      <c t="s" s="10" r="F264">
        <v>1614</v>
      </c>
      <c s="11" r="G264">
        <v>9.6</v>
      </c>
      <c s="12" r="H264">
        <v>11.8</v>
      </c>
      <c t="str" s="10" r="I264">
        <f>H264-G264</f>
        <v>2,2</v>
      </c>
      <c t="s" s="10" r="J264">
        <v>1615</v>
      </c>
      <c t="s" s="10" r="K264">
        <v>1616</v>
      </c>
      <c s="3" r="L264">
        <v>55.0</v>
      </c>
      <c s="3" r="M264">
        <v>31.0</v>
      </c>
      <c s="3" r="N264">
        <v>56.36</v>
      </c>
      <c s="3" r="O264">
        <v>22.0</v>
      </c>
      <c s="3" r="P264">
        <v>5.0</v>
      </c>
      <c t="str" s="13" r="Q264">
        <f>P264/O264</f>
        <v>22,73%</v>
      </c>
      <c s="14" r="R264">
        <v>50.0</v>
      </c>
      <c s="14" r="S264">
        <v>3.0</v>
      </c>
      <c s="14" r="T264">
        <v>6.0</v>
      </c>
      <c s="14" r="U264">
        <v>45.0</v>
      </c>
      <c s="14" r="V264">
        <v>7.0</v>
      </c>
      <c s="14" r="W264">
        <v>15.56</v>
      </c>
      <c s="14" r="X264">
        <v>56.0</v>
      </c>
      <c s="14" r="Y264">
        <v>27.0</v>
      </c>
      <c t="str" s="15" r="Z264">
        <f>Y264/X264</f>
        <v>48,21%</v>
      </c>
      <c s="14" r="AA264">
        <v>28.0</v>
      </c>
      <c s="14" r="AB264">
        <v>0.0</v>
      </c>
      <c s="13" r="AC264">
        <v>0.0</v>
      </c>
      <c s="14" r="AD264">
        <v>49.0</v>
      </c>
      <c s="14" r="AE264">
        <v>23.0</v>
      </c>
      <c s="13" r="AF264">
        <v>0.469387755102041</v>
      </c>
      <c s="14" r="AG264">
        <v>26.0</v>
      </c>
      <c s="14" r="AH264">
        <v>0.0</v>
      </c>
      <c s="13" r="AI264">
        <v>0.0</v>
      </c>
      <c t="str" s="16" r="AJ264">
        <f>P264-AB264</f>
        <v>5</v>
      </c>
      <c t="str" s="15" r="AK264">
        <f>(P264-AB264)/AB264</f>
        <v>#DIV/0!</v>
      </c>
      <c t="str" s="16" r="AL264">
        <f>P264-V264</f>
        <v>-2</v>
      </c>
      <c t="str" s="13" r="AM264">
        <f>(P264-V264)/V264</f>
        <v>-28,57%</v>
      </c>
      <c s="13" r="AN264"/>
    </row>
    <row r="265">
      <c t="s" s="1" r="A265">
        <v>1617</v>
      </c>
      <c s="2" r="B265">
        <v>24.0</v>
      </c>
      <c s="9" r="C265">
        <v>24280.0</v>
      </c>
      <c t="s" s="9" r="D265">
        <v>1618</v>
      </c>
      <c t="s" s="10" r="E265">
        <v>1619</v>
      </c>
      <c t="s" s="10" r="F265">
        <v>1620</v>
      </c>
      <c s="11" r="G265">
        <v>10.0</v>
      </c>
      <c s="12" r="H265">
        <v>11.4</v>
      </c>
      <c t="str" s="10" r="I265">
        <f>H265-G265</f>
        <v>1,4</v>
      </c>
      <c t="s" s="10" r="J265">
        <v>1621</v>
      </c>
      <c t="s" s="10" r="K265">
        <v>1622</v>
      </c>
      <c s="3" r="L265">
        <v>378.0</v>
      </c>
      <c s="3" r="M265">
        <v>182.0</v>
      </c>
      <c s="3" r="N265">
        <v>48.15</v>
      </c>
      <c s="3" r="O265">
        <v>180.0</v>
      </c>
      <c s="3" r="P265">
        <v>30.0</v>
      </c>
      <c t="str" s="13" r="Q265">
        <f>P265/O265</f>
        <v>16,67%</v>
      </c>
      <c s="14" r="R265">
        <v>370.0</v>
      </c>
      <c s="14" r="S265">
        <v>49.0</v>
      </c>
      <c s="14" r="T265">
        <v>13.24</v>
      </c>
      <c s="14" r="U265">
        <v>314.0</v>
      </c>
      <c s="14" r="V265">
        <v>31.0</v>
      </c>
      <c s="14" r="W265">
        <v>9.87</v>
      </c>
      <c s="14" r="X265">
        <v>409.0</v>
      </c>
      <c s="14" r="Y265">
        <v>187.0</v>
      </c>
      <c t="str" s="15" r="Z265">
        <f>Y265/X265</f>
        <v>45,72%</v>
      </c>
      <c s="14" r="AA265">
        <v>213.0</v>
      </c>
      <c s="14" r="AB265">
        <v>5.0</v>
      </c>
      <c s="13" r="AC265">
        <v>0.0234741784037559</v>
      </c>
      <c s="14" r="AD265">
        <v>395.0</v>
      </c>
      <c s="14" r="AE265">
        <v>198.0</v>
      </c>
      <c s="13" r="AF265">
        <v>0.50126582278481</v>
      </c>
      <c s="14" r="AG265">
        <v>191.0</v>
      </c>
      <c s="14" r="AH265">
        <v>8.0</v>
      </c>
      <c s="13" r="AI265">
        <v>0.0418848167539267</v>
      </c>
      <c t="str" s="16" r="AJ265">
        <f>P265-AB265</f>
        <v>25</v>
      </c>
      <c t="str" s="15" r="AK265">
        <f>(P265-AB265)/AB265</f>
        <v>500,00%</v>
      </c>
      <c t="str" s="16" r="AL265">
        <f>P265-V265</f>
        <v>-1</v>
      </c>
      <c t="str" s="13" r="AM265">
        <f>(P265-V265)/V265</f>
        <v>-3,23%</v>
      </c>
      <c s="13" r="AN265"/>
    </row>
    <row r="266">
      <c t="s" s="1" r="A266">
        <v>1623</v>
      </c>
      <c s="2" r="B266">
        <v>24.0</v>
      </c>
      <c s="9" r="C266">
        <v>24281.0</v>
      </c>
      <c t="s" s="9" r="D266">
        <v>1624</v>
      </c>
      <c t="s" s="10" r="E266">
        <v>1625</v>
      </c>
      <c t="s" s="10" r="F266">
        <v>1626</v>
      </c>
      <c s="11" r="G266">
        <v>9.6</v>
      </c>
      <c s="12" r="H266">
        <v>11.8</v>
      </c>
      <c t="str" s="10" r="I266">
        <f>H266-G266</f>
        <v>2,2</v>
      </c>
      <c t="s" s="10" r="J266">
        <v>1627</v>
      </c>
      <c t="s" s="10" r="K266">
        <v>1628</v>
      </c>
      <c s="3" r="L266">
        <v>150.0</v>
      </c>
      <c s="3" r="M266">
        <v>69.0</v>
      </c>
      <c s="3" r="N266">
        <v>46.0</v>
      </c>
      <c s="3" r="O266">
        <v>75.0</v>
      </c>
      <c s="3" r="P266">
        <v>15.0</v>
      </c>
      <c t="str" s="13" r="Q266">
        <f>P266/O266</f>
        <v>20,00%</v>
      </c>
      <c s="14" r="R266">
        <v>154.0</v>
      </c>
      <c s="14" r="S266">
        <v>16.0</v>
      </c>
      <c s="14" r="T266">
        <v>10.39</v>
      </c>
      <c s="14" r="U266">
        <v>136.0</v>
      </c>
      <c s="14" r="V266">
        <v>25.0</v>
      </c>
      <c s="14" r="W266">
        <v>18.38</v>
      </c>
      <c s="14" r="X266">
        <v>149.0</v>
      </c>
      <c s="14" r="Y266">
        <v>66.0</v>
      </c>
      <c t="str" s="15" r="Z266">
        <f>Y266/X266</f>
        <v>44,30%</v>
      </c>
      <c s="14" r="AA266">
        <v>74.0</v>
      </c>
      <c s="14" r="AB266">
        <v>2.0</v>
      </c>
      <c s="13" r="AC266">
        <v>0.027027027027027</v>
      </c>
      <c s="14" r="AD266">
        <v>141.0</v>
      </c>
      <c s="14" r="AE266">
        <v>55.0</v>
      </c>
      <c s="13" r="AF266">
        <v>0.390070921985816</v>
      </c>
      <c s="14" r="AG266">
        <v>78.0</v>
      </c>
      <c s="14" r="AH266">
        <v>5.0</v>
      </c>
      <c s="13" r="AI266">
        <v>0.0641025641025641</v>
      </c>
      <c t="str" s="16" r="AJ266">
        <f>P266-AB266</f>
        <v>13</v>
      </c>
      <c t="str" s="15" r="AK266">
        <f>(P266-AB266)/AB266</f>
        <v>650,00%</v>
      </c>
      <c t="str" s="16" r="AL266">
        <f>P266-V266</f>
        <v>-10</v>
      </c>
      <c t="str" s="13" r="AM266">
        <f>(P266-V266)/V266</f>
        <v>-40,00%</v>
      </c>
      <c s="13" r="AN266"/>
    </row>
    <row r="267">
      <c t="s" s="1" r="A267">
        <v>1629</v>
      </c>
      <c s="2" r="B267">
        <v>24.0</v>
      </c>
      <c s="9" r="C267">
        <v>24282.0</v>
      </c>
      <c t="s" s="9" r="D267">
        <v>1630</v>
      </c>
      <c t="s" s="10" r="E267">
        <v>1631</v>
      </c>
      <c t="s" s="10" r="F267">
        <v>1632</v>
      </c>
      <c s="11" r="G267">
        <v>9.6</v>
      </c>
      <c s="12" r="H267">
        <v>11.8</v>
      </c>
      <c t="str" s="10" r="I267">
        <f>H267-G267</f>
        <v>2,2</v>
      </c>
      <c t="s" s="10" r="J267">
        <v>1633</v>
      </c>
      <c t="s" s="10" r="K267">
        <v>1634</v>
      </c>
      <c s="3" r="L267">
        <v>130.0</v>
      </c>
      <c s="3" r="M267">
        <v>50.0</v>
      </c>
      <c s="3" r="N267">
        <v>38.46</v>
      </c>
      <c s="3" r="O267">
        <v>78.0</v>
      </c>
      <c s="3" r="P267">
        <v>29.0</v>
      </c>
      <c t="str" s="13" r="Q267">
        <f>P267/O267</f>
        <v>37,18%</v>
      </c>
      <c s="14" r="R267">
        <v>128.0</v>
      </c>
      <c s="14" r="S267">
        <v>17.0</v>
      </c>
      <c s="14" r="T267">
        <v>13.28</v>
      </c>
      <c s="14" r="U267">
        <v>106.0</v>
      </c>
      <c s="14" r="V267">
        <v>25.0</v>
      </c>
      <c s="14" r="W267">
        <v>23.58</v>
      </c>
      <c s="14" r="X267">
        <v>138.0</v>
      </c>
      <c s="14" r="Y267">
        <v>80.0</v>
      </c>
      <c t="str" s="15" r="Z267">
        <f>Y267/X267</f>
        <v>57,97%</v>
      </c>
      <c s="14" r="AA267">
        <v>56.0</v>
      </c>
      <c s="14" r="AB267">
        <v>5.0</v>
      </c>
      <c s="13" r="AC267">
        <v>0.0892857142857143</v>
      </c>
      <c s="14" r="AD267">
        <v>135.0</v>
      </c>
      <c s="14" r="AE267">
        <v>62.0</v>
      </c>
      <c s="13" r="AF267">
        <v>0.459259259259259</v>
      </c>
      <c s="14" r="AG267">
        <v>67.0</v>
      </c>
      <c s="14" r="AH267">
        <v>5.0</v>
      </c>
      <c s="13" r="AI267">
        <v>0.0746268656716418</v>
      </c>
      <c t="str" s="16" r="AJ267">
        <f>P267-AB267</f>
        <v>24</v>
      </c>
      <c t="str" s="15" r="AK267">
        <f>(P267-AB267)/AB267</f>
        <v>480,00%</v>
      </c>
      <c t="str" s="16" r="AL267">
        <f>P267-V267</f>
        <v>4</v>
      </c>
      <c t="str" s="13" r="AM267">
        <f>(P267-V267)/V267</f>
        <v>16,00%</v>
      </c>
      <c s="13" r="AN267"/>
    </row>
    <row r="268">
      <c t="s" s="1" r="A268">
        <v>1635</v>
      </c>
      <c s="2" r="B268">
        <v>24.0</v>
      </c>
      <c s="9" r="C268">
        <v>24283.0</v>
      </c>
      <c t="s" s="9" r="D268">
        <v>1636</v>
      </c>
      <c t="s" s="10" r="E268">
        <v>1637</v>
      </c>
      <c t="s" s="10" r="F268">
        <v>1638</v>
      </c>
      <c s="11" r="G268">
        <v>8.2</v>
      </c>
      <c s="12" r="H268">
        <v>10.0</v>
      </c>
      <c t="str" s="10" r="I268">
        <f>H268-G268</f>
        <v>1,8</v>
      </c>
      <c t="s" s="10" r="J268">
        <v>1639</v>
      </c>
      <c t="s" s="10" r="K268">
        <v>1640</v>
      </c>
      <c s="3" r="L268">
        <v>142.0</v>
      </c>
      <c s="3" r="M268">
        <v>41.0</v>
      </c>
      <c s="3" r="N268">
        <v>28.87</v>
      </c>
      <c s="3" r="O268">
        <v>99.0</v>
      </c>
      <c s="3" r="P268">
        <v>19.0</v>
      </c>
      <c t="str" s="13" r="Q268">
        <f>P268/O268</f>
        <v>19,19%</v>
      </c>
      <c s="14" r="R268">
        <v>142.0</v>
      </c>
      <c s="14" r="S268">
        <v>14.0</v>
      </c>
      <c s="14" r="T268">
        <v>9.86</v>
      </c>
      <c s="14" r="U268">
        <v>127.0</v>
      </c>
      <c s="14" r="V268">
        <v>18.0</v>
      </c>
      <c s="14" r="W268">
        <v>14.17</v>
      </c>
      <c s="14" r="X268">
        <v>135.0</v>
      </c>
      <c s="14" r="Y268">
        <v>43.0</v>
      </c>
      <c t="str" s="15" r="Z268">
        <f>Y268/X268</f>
        <v>31,85%</v>
      </c>
      <c s="14" r="AA268">
        <v>85.0</v>
      </c>
      <c s="14" r="AB268">
        <v>0.0</v>
      </c>
      <c s="13" r="AC268">
        <v>0.0</v>
      </c>
      <c s="14" r="AD268">
        <v>142.0</v>
      </c>
      <c s="14" r="AE268">
        <v>57.0</v>
      </c>
      <c s="13" r="AF268">
        <v>0.401408450704225</v>
      </c>
      <c s="14" r="AG268">
        <v>79.0</v>
      </c>
      <c s="14" r="AH268">
        <v>4.0</v>
      </c>
      <c s="13" r="AI268">
        <v>0.0506329113924051</v>
      </c>
      <c t="str" s="16" r="AJ268">
        <f>P268-AB268</f>
        <v>19</v>
      </c>
      <c t="str" s="15" r="AK268">
        <f>(P268-AB268)/AB268</f>
        <v>#DIV/0!</v>
      </c>
      <c t="str" s="16" r="AL268">
        <f>P268-V268</f>
        <v>1</v>
      </c>
      <c t="str" s="13" r="AM268">
        <f>(P268-V268)/V268</f>
        <v>5,56%</v>
      </c>
      <c s="13" r="AN268"/>
    </row>
    <row r="269">
      <c t="s" s="1" r="A269">
        <v>1641</v>
      </c>
      <c s="2" r="B269">
        <v>24.0</v>
      </c>
      <c s="9" r="C269">
        <v>24284.0</v>
      </c>
      <c t="s" s="9" r="D269">
        <v>1642</v>
      </c>
      <c t="s" s="10" r="E269">
        <v>1643</v>
      </c>
      <c t="s" s="10" r="F269">
        <v>1644</v>
      </c>
      <c s="11" r="G269">
        <v>8.2</v>
      </c>
      <c s="12" r="H269">
        <v>10.0</v>
      </c>
      <c t="str" s="10" r="I269">
        <f>H269-G269</f>
        <v>1,8</v>
      </c>
      <c t="s" s="10" r="J269">
        <v>1645</v>
      </c>
      <c t="s" s="10" r="K269">
        <v>1646</v>
      </c>
      <c s="3" r="L269">
        <v>125.0</v>
      </c>
      <c s="3" r="M269">
        <v>52.0</v>
      </c>
      <c s="3" r="N269">
        <v>41.6</v>
      </c>
      <c s="3" r="O269">
        <v>68.0</v>
      </c>
      <c s="3" r="P269">
        <v>24.0</v>
      </c>
      <c t="str" s="13" r="Q269">
        <f>P269/O269</f>
        <v>35,29%</v>
      </c>
      <c s="14" r="R269">
        <v>123.0</v>
      </c>
      <c s="14" r="S269">
        <v>10.0</v>
      </c>
      <c s="14" r="T269">
        <v>8.13</v>
      </c>
      <c s="14" r="U269">
        <v>108.0</v>
      </c>
      <c s="14" r="V269">
        <v>27.0</v>
      </c>
      <c s="14" r="W269">
        <v>25.0</v>
      </c>
      <c s="14" r="X269">
        <v>124.0</v>
      </c>
      <c s="14" r="Y269">
        <v>66.0</v>
      </c>
      <c t="str" s="15" r="Z269">
        <f>Y269/X269</f>
        <v>53,23%</v>
      </c>
      <c s="14" r="AA269">
        <v>55.0</v>
      </c>
      <c s="14" r="AB269">
        <v>2.0</v>
      </c>
      <c s="13" r="AC269">
        <v>0.0363636363636364</v>
      </c>
      <c s="14" r="AD269">
        <v>105.0</v>
      </c>
      <c s="14" r="AE269">
        <v>45.0</v>
      </c>
      <c s="13" r="AF269">
        <v>0.428571428571429</v>
      </c>
      <c s="14" r="AG269">
        <v>58.0</v>
      </c>
      <c s="14" r="AH269">
        <v>6.0</v>
      </c>
      <c s="13" r="AI269">
        <v>0.103448275862069</v>
      </c>
      <c t="str" s="16" r="AJ269">
        <f>P269-AB269</f>
        <v>22</v>
      </c>
      <c t="str" s="15" r="AK269">
        <f>(P269-AB269)/AB269</f>
        <v>1100,00%</v>
      </c>
      <c t="str" s="16" r="AL269">
        <f>P269-V269</f>
        <v>-3</v>
      </c>
      <c t="str" s="13" r="AM269">
        <f>(P269-V269)/V269</f>
        <v>-11,11%</v>
      </c>
      <c s="13" r="AN269"/>
    </row>
    <row r="270">
      <c t="s" s="1" r="A270">
        <v>1647</v>
      </c>
      <c s="2" r="B270">
        <v>24.0</v>
      </c>
      <c s="9" r="C270">
        <v>24285.0</v>
      </c>
      <c t="s" s="9" r="D270">
        <v>1648</v>
      </c>
      <c t="s" s="10" r="E270">
        <v>1649</v>
      </c>
      <c t="s" s="10" r="F270">
        <v>1650</v>
      </c>
      <c s="11" r="G270">
        <v>9.6</v>
      </c>
      <c s="12" r="H270">
        <v>11.8</v>
      </c>
      <c t="str" s="10" r="I270">
        <f>H270-G270</f>
        <v>2,2</v>
      </c>
      <c t="s" s="10" r="J270">
        <v>1651</v>
      </c>
      <c t="s" s="10" r="K270">
        <v>1652</v>
      </c>
      <c s="3" r="L270">
        <v>309.0</v>
      </c>
      <c s="3" r="M270">
        <v>118.0</v>
      </c>
      <c s="3" r="N270">
        <v>38.19</v>
      </c>
      <c s="3" r="O270">
        <v>175.0</v>
      </c>
      <c s="3" r="P270">
        <v>50.0</v>
      </c>
      <c t="str" s="13" r="Q270">
        <f>P270/O270</f>
        <v>28,57%</v>
      </c>
      <c s="14" r="R270">
        <v>294.0</v>
      </c>
      <c s="14" r="S270">
        <v>40.0</v>
      </c>
      <c s="14" r="T270">
        <v>13.61</v>
      </c>
      <c s="14" r="U270">
        <v>248.0</v>
      </c>
      <c s="14" r="V270">
        <v>45.0</v>
      </c>
      <c s="14" r="W270">
        <v>18.15</v>
      </c>
      <c s="14" r="X270">
        <v>302.0</v>
      </c>
      <c s="14" r="Y270">
        <v>147.0</v>
      </c>
      <c t="str" s="15" r="Z270">
        <f>Y270/X270</f>
        <v>48,68%</v>
      </c>
      <c s="14" r="AA270">
        <v>143.0</v>
      </c>
      <c s="14" r="AB270">
        <v>13.0</v>
      </c>
      <c s="13" r="AC270">
        <v>0.0909090909090909</v>
      </c>
      <c s="14" r="AD270">
        <v>312.0</v>
      </c>
      <c s="14" r="AE270">
        <v>151.0</v>
      </c>
      <c s="13" r="AF270">
        <v>0.483974358974359</v>
      </c>
      <c s="14" r="AG270">
        <v>154.0</v>
      </c>
      <c s="14" r="AH270">
        <v>11.0</v>
      </c>
      <c s="13" r="AI270">
        <v>0.0714285714285714</v>
      </c>
      <c t="str" s="16" r="AJ270">
        <f>P270-AB270</f>
        <v>37</v>
      </c>
      <c t="str" s="15" r="AK270">
        <f>(P270-AB270)/AB270</f>
        <v>284,62%</v>
      </c>
      <c t="str" s="16" r="AL270">
        <f>P270-V270</f>
        <v>5</v>
      </c>
      <c t="str" s="13" r="AM270">
        <f>(P270-V270)/V270</f>
        <v>11,11%</v>
      </c>
      <c s="13" r="AN270"/>
    </row>
    <row r="271">
      <c t="s" s="1" r="A271">
        <v>1653</v>
      </c>
      <c s="2" r="B271">
        <v>24.0</v>
      </c>
      <c s="9" r="C271">
        <v>24286.0</v>
      </c>
      <c t="s" s="9" r="D271">
        <v>1654</v>
      </c>
      <c t="s" s="10" r="E271">
        <v>1655</v>
      </c>
      <c t="s" s="10" r="F271">
        <v>1656</v>
      </c>
      <c s="11" r="G271">
        <v>8.2</v>
      </c>
      <c s="12" r="H271">
        <v>10.0</v>
      </c>
      <c t="str" s="10" r="I271">
        <f>H271-G271</f>
        <v>1,8</v>
      </c>
      <c t="s" s="10" r="J271">
        <v>1657</v>
      </c>
      <c t="s" s="10" r="K271">
        <v>1658</v>
      </c>
      <c s="3" r="L271">
        <v>431.0</v>
      </c>
      <c s="3" r="M271">
        <v>191.0</v>
      </c>
      <c s="3" r="N271">
        <v>44.32</v>
      </c>
      <c s="3" r="O271">
        <v>228.0</v>
      </c>
      <c s="3" r="P271">
        <v>39.0</v>
      </c>
      <c t="str" s="13" r="Q271">
        <f>P271/O271</f>
        <v>17,11%</v>
      </c>
      <c s="14" r="R271">
        <v>408.0</v>
      </c>
      <c s="14" r="S271">
        <v>54.0</v>
      </c>
      <c s="14" r="T271">
        <v>13.24</v>
      </c>
      <c s="14" r="U271">
        <v>344.0</v>
      </c>
      <c s="14" r="V271">
        <v>45.0</v>
      </c>
      <c s="14" r="W271">
        <v>13.08</v>
      </c>
      <c s="14" r="X271">
        <v>410.0</v>
      </c>
      <c s="14" r="Y271">
        <v>180.0</v>
      </c>
      <c t="str" s="15" r="Z271">
        <f>Y271/X271</f>
        <v>43,90%</v>
      </c>
      <c s="14" r="AA271">
        <v>216.0</v>
      </c>
      <c s="14" r="AB271">
        <v>12.0</v>
      </c>
      <c s="13" r="AC271">
        <v>0.0555555555555556</v>
      </c>
      <c s="14" r="AD271">
        <v>402.0</v>
      </c>
      <c s="14" r="AE271">
        <v>167.0</v>
      </c>
      <c s="13" r="AF271">
        <v>0.415422885572139</v>
      </c>
      <c s="14" r="AG271">
        <v>223.0</v>
      </c>
      <c s="14" r="AH271">
        <v>8.0</v>
      </c>
      <c s="13" r="AI271">
        <v>0.0358744394618834</v>
      </c>
      <c t="str" s="16" r="AJ271">
        <f>P271-AB271</f>
        <v>27</v>
      </c>
      <c t="str" s="15" r="AK271">
        <f>(P271-AB271)/AB271</f>
        <v>225,00%</v>
      </c>
      <c t="str" s="16" r="AL271">
        <f>P271-V271</f>
        <v>-6</v>
      </c>
      <c t="str" s="13" r="AM271">
        <f>(P271-V271)/V271</f>
        <v>-13,33%</v>
      </c>
      <c s="13" r="AN271"/>
    </row>
    <row r="272">
      <c t="s" s="1" r="A272">
        <v>1659</v>
      </c>
      <c s="2" r="B272">
        <v>24.0</v>
      </c>
      <c s="9" r="C272">
        <v>24287.0</v>
      </c>
      <c t="s" s="9" r="D272">
        <v>1660</v>
      </c>
      <c t="s" s="10" r="E272">
        <v>1661</v>
      </c>
      <c t="s" s="10" r="F272">
        <v>1662</v>
      </c>
      <c s="11" r="G272">
        <v>9.6</v>
      </c>
      <c s="12" r="H272">
        <v>11.8</v>
      </c>
      <c t="str" s="10" r="I272">
        <f>H272-G272</f>
        <v>2,2</v>
      </c>
      <c t="s" s="10" r="J272">
        <v>1663</v>
      </c>
      <c t="s" s="10" r="K272">
        <v>1664</v>
      </c>
      <c s="3" r="L272">
        <v>111.0</v>
      </c>
      <c s="3" r="M272">
        <v>42.0</v>
      </c>
      <c s="3" r="N272">
        <v>37.84</v>
      </c>
      <c s="3" r="O272">
        <v>59.0</v>
      </c>
      <c s="3" r="P272">
        <v>18.0</v>
      </c>
      <c t="str" s="13" r="Q272">
        <f>P272/O272</f>
        <v>30,51%</v>
      </c>
      <c s="14" r="R272">
        <v>101.0</v>
      </c>
      <c s="14" r="S272">
        <v>14.0</v>
      </c>
      <c s="14" r="T272">
        <v>13.86</v>
      </c>
      <c s="14" r="U272">
        <v>83.0</v>
      </c>
      <c s="14" r="V272">
        <v>24.0</v>
      </c>
      <c s="14" r="W272">
        <v>28.92</v>
      </c>
      <c s="14" r="X272">
        <v>90.0</v>
      </c>
      <c s="14" r="Y272">
        <v>30.0</v>
      </c>
      <c t="str" s="15" r="Z272">
        <f>Y272/X272</f>
        <v>33,33%</v>
      </c>
      <c s="14" r="AA272">
        <v>52.0</v>
      </c>
      <c s="14" r="AB272">
        <v>6.0</v>
      </c>
      <c s="13" r="AC272">
        <v>0.115384615384615</v>
      </c>
      <c s="14" r="AD272">
        <v>86.0</v>
      </c>
      <c s="14" r="AE272">
        <v>33.0</v>
      </c>
      <c s="13" r="AF272">
        <v>0.383720930232558</v>
      </c>
      <c s="14" r="AG272">
        <v>48.0</v>
      </c>
      <c s="14" r="AH272">
        <v>4.0</v>
      </c>
      <c s="13" r="AI272">
        <v>0.0833333333333333</v>
      </c>
      <c t="str" s="16" r="AJ272">
        <f>P272-AB272</f>
        <v>12</v>
      </c>
      <c t="str" s="15" r="AK272">
        <f>(P272-AB272)/AB272</f>
        <v>200,00%</v>
      </c>
      <c t="str" s="16" r="AL272">
        <f>P272-V272</f>
        <v>-6</v>
      </c>
      <c t="str" s="13" r="AM272">
        <f>(P272-V272)/V272</f>
        <v>-25,00%</v>
      </c>
      <c s="13" r="AN272"/>
    </row>
    <row r="273">
      <c t="s" s="1" r="A273">
        <v>1665</v>
      </c>
      <c s="2" r="B273">
        <v>24.0</v>
      </c>
      <c s="9" r="C273">
        <v>24288.0</v>
      </c>
      <c t="s" s="9" r="D273">
        <v>1666</v>
      </c>
      <c t="s" s="10" r="E273">
        <v>1667</v>
      </c>
      <c t="s" s="10" r="F273">
        <v>1668</v>
      </c>
      <c s="11" r="G273">
        <v>9.6</v>
      </c>
      <c s="12" r="H273">
        <v>11.8</v>
      </c>
      <c t="str" s="10" r="I273">
        <f>H273-G273</f>
        <v>2,2</v>
      </c>
      <c t="s" s="10" r="J273">
        <v>1669</v>
      </c>
      <c t="s" s="10" r="K273">
        <v>1670</v>
      </c>
      <c s="3" r="L273">
        <v>266.0</v>
      </c>
      <c s="3" r="M273">
        <v>136.0</v>
      </c>
      <c s="3" r="N273">
        <v>51.13</v>
      </c>
      <c s="3" r="O273">
        <v>125.0</v>
      </c>
      <c s="3" r="P273">
        <v>47.0</v>
      </c>
      <c t="str" s="13" r="Q273">
        <f>P273/O273</f>
        <v>37,60%</v>
      </c>
      <c s="14" r="R273">
        <v>244.0</v>
      </c>
      <c s="14" r="S273">
        <v>34.0</v>
      </c>
      <c s="14" r="T273">
        <v>13.93</v>
      </c>
      <c s="14" r="U273">
        <v>207.0</v>
      </c>
      <c s="14" r="V273">
        <v>62.0</v>
      </c>
      <c s="14" r="W273">
        <v>29.95</v>
      </c>
      <c s="14" r="X273">
        <v>301.0</v>
      </c>
      <c s="14" r="Y273">
        <v>158.0</v>
      </c>
      <c t="str" s="15" r="Z273">
        <f>Y273/X273</f>
        <v>52,49%</v>
      </c>
      <c s="14" r="AA273">
        <v>139.0</v>
      </c>
      <c s="14" r="AB273">
        <v>8.0</v>
      </c>
      <c s="13" r="AC273">
        <v>0.0575539568345324</v>
      </c>
      <c s="14" r="AD273">
        <v>260.0</v>
      </c>
      <c s="14" r="AE273">
        <v>135.0</v>
      </c>
      <c s="13" r="AF273">
        <v>0.519230769230769</v>
      </c>
      <c s="14" r="AG273">
        <v>120.0</v>
      </c>
      <c s="14" r="AH273">
        <v>15.0</v>
      </c>
      <c s="13" r="AI273">
        <v>0.125</v>
      </c>
      <c t="str" s="16" r="AJ273">
        <f>P273-AB273</f>
        <v>39</v>
      </c>
      <c t="str" s="15" r="AK273">
        <f>(P273-AB273)/AB273</f>
        <v>487,50%</v>
      </c>
      <c t="str" s="16" r="AL273">
        <f>P273-V273</f>
        <v>-15</v>
      </c>
      <c t="str" s="13" r="AM273">
        <f>(P273-V273)/V273</f>
        <v>-24,19%</v>
      </c>
      <c s="13" r="AN273"/>
    </row>
    <row r="274">
      <c t="s" s="1" r="A274">
        <v>1671</v>
      </c>
      <c s="2" r="B274">
        <v>24.0</v>
      </c>
      <c s="9" r="C274">
        <v>24289.0</v>
      </c>
      <c t="s" s="9" r="D274">
        <v>1672</v>
      </c>
      <c t="s" s="10" r="E274">
        <v>1673</v>
      </c>
      <c t="s" s="10" r="F274">
        <v>1674</v>
      </c>
      <c s="11" r="G274">
        <v>9.6</v>
      </c>
      <c s="12" r="H274">
        <v>11.1</v>
      </c>
      <c t="str" s="10" r="I274">
        <f>H274-G274</f>
        <v>1,5</v>
      </c>
      <c t="s" s="10" r="J274">
        <v>1675</v>
      </c>
      <c t="s" s="10" r="K274">
        <v>1676</v>
      </c>
      <c s="3" r="L274">
        <v>1077.0</v>
      </c>
      <c s="3" r="M274">
        <v>539.0</v>
      </c>
      <c s="3" r="N274">
        <v>50.05</v>
      </c>
      <c s="3" r="O274">
        <v>492.0</v>
      </c>
      <c s="3" r="P274">
        <v>156.0</v>
      </c>
      <c t="str" s="13" r="Q274">
        <f>P274/O274</f>
        <v>31,71%</v>
      </c>
      <c s="14" r="R274">
        <v>1034.0</v>
      </c>
      <c s="14" r="S274">
        <v>146.0</v>
      </c>
      <c s="14" r="T274">
        <v>14.12</v>
      </c>
      <c s="14" r="U274">
        <v>868.0</v>
      </c>
      <c s="14" r="V274">
        <v>205.0</v>
      </c>
      <c s="14" r="W274">
        <v>23.62</v>
      </c>
      <c s="14" r="X274">
        <v>1025.0</v>
      </c>
      <c s="14" r="Y274">
        <v>591.0</v>
      </c>
      <c t="str" s="15" r="Z274">
        <f>Y274/X274</f>
        <v>57,66%</v>
      </c>
      <c s="14" r="AA274">
        <v>407.0</v>
      </c>
      <c s="14" r="AB274">
        <v>44.0</v>
      </c>
      <c s="13" r="AC274">
        <v>0.108108108108108</v>
      </c>
      <c s="14" r="AD274">
        <v>986.0</v>
      </c>
      <c s="14" r="AE274">
        <v>584.0</v>
      </c>
      <c s="13" r="AF274">
        <v>0.592292089249493</v>
      </c>
      <c s="14" r="AG274">
        <v>382.0</v>
      </c>
      <c s="14" r="AH274">
        <v>45.0</v>
      </c>
      <c s="13" r="AI274">
        <v>0.117801047120419</v>
      </c>
      <c t="str" s="16" r="AJ274">
        <f>P274-AB274</f>
        <v>112</v>
      </c>
      <c t="str" s="15" r="AK274">
        <f>(P274-AB274)/AB274</f>
        <v>254,55%</v>
      </c>
      <c t="str" s="16" r="AL274">
        <f>P274-V274</f>
        <v>-49</v>
      </c>
      <c t="str" s="13" r="AM274">
        <f>(P274-V274)/V274</f>
        <v>-23,90%</v>
      </c>
      <c s="13" r="AN274"/>
    </row>
    <row r="275">
      <c t="s" s="1" r="A275">
        <v>1677</v>
      </c>
      <c s="2" r="B275">
        <v>24.0</v>
      </c>
      <c s="9" r="C275">
        <v>24290.0</v>
      </c>
      <c t="s" s="9" r="D275">
        <v>1678</v>
      </c>
      <c t="s" s="10" r="E275">
        <v>1679</v>
      </c>
      <c t="s" s="10" r="F275">
        <v>1680</v>
      </c>
      <c s="11" r="G275">
        <v>9.6</v>
      </c>
      <c s="12" r="H275">
        <v>11.8</v>
      </c>
      <c t="str" s="10" r="I275">
        <f>H275-G275</f>
        <v>2,2</v>
      </c>
      <c t="s" s="10" r="J275">
        <v>1681</v>
      </c>
      <c t="s" s="10" r="K275">
        <v>1682</v>
      </c>
      <c s="3" r="L275">
        <v>160.0</v>
      </c>
      <c s="3" r="M275">
        <v>71.0</v>
      </c>
      <c s="3" r="N275">
        <v>44.38</v>
      </c>
      <c s="3" r="O275">
        <v>84.0</v>
      </c>
      <c s="3" r="P275">
        <v>12.0</v>
      </c>
      <c t="str" s="13" r="Q275">
        <f>P275/O275</f>
        <v>14,29%</v>
      </c>
      <c s="14" r="R275">
        <v>150.0</v>
      </c>
      <c s="14" r="S275">
        <v>18.0</v>
      </c>
      <c s="14" r="T275">
        <v>12.0</v>
      </c>
      <c s="14" r="U275">
        <v>129.0</v>
      </c>
      <c s="14" r="V275">
        <v>17.0</v>
      </c>
      <c s="14" r="W275">
        <v>13.18</v>
      </c>
      <c s="14" r="X275">
        <v>157.0</v>
      </c>
      <c s="14" r="Y275">
        <v>65.0</v>
      </c>
      <c t="str" s="15" r="Z275">
        <f>Y275/X275</f>
        <v>41,40%</v>
      </c>
      <c s="14" r="AA275">
        <v>89.0</v>
      </c>
      <c s="14" r="AB275">
        <v>2.0</v>
      </c>
      <c s="13" r="AC275">
        <v>0.0224719101123595</v>
      </c>
      <c s="14" r="AD275">
        <v>163.0</v>
      </c>
      <c s="14" r="AE275">
        <v>68.0</v>
      </c>
      <c s="13" r="AF275">
        <v>0.417177914110429</v>
      </c>
      <c s="14" r="AG275">
        <v>92.0</v>
      </c>
      <c s="14" r="AH275">
        <v>5.0</v>
      </c>
      <c s="13" r="AI275">
        <v>0.0543478260869565</v>
      </c>
      <c t="str" s="16" r="AJ275">
        <f>P275-AB275</f>
        <v>10</v>
      </c>
      <c t="str" s="15" r="AK275">
        <f>(P275-AB275)/AB275</f>
        <v>500,00%</v>
      </c>
      <c t="str" s="16" r="AL275">
        <f>P275-V275</f>
        <v>-5</v>
      </c>
      <c t="str" s="13" r="AM275">
        <f>(P275-V275)/V275</f>
        <v>-29,41%</v>
      </c>
      <c s="13" r="AN275"/>
    </row>
    <row r="276">
      <c t="s" s="1" r="A276">
        <v>1683</v>
      </c>
      <c s="2" r="B276">
        <v>24.0</v>
      </c>
      <c s="9" r="C276">
        <v>24291.0</v>
      </c>
      <c t="s" s="9" r="D276">
        <v>1684</v>
      </c>
      <c t="s" s="10" r="E276">
        <v>1685</v>
      </c>
      <c t="s" s="10" r="F276">
        <v>1686</v>
      </c>
      <c s="11" r="G276">
        <v>8.2</v>
      </c>
      <c s="12" r="H276">
        <v>10.0</v>
      </c>
      <c t="str" s="10" r="I276">
        <f>H276-G276</f>
        <v>1,8</v>
      </c>
      <c t="s" s="10" r="J276">
        <v>1687</v>
      </c>
      <c t="s" s="10" r="K276">
        <v>1688</v>
      </c>
      <c s="3" r="L276">
        <v>2352.0</v>
      </c>
      <c s="3" r="M276">
        <v>1200.0</v>
      </c>
      <c s="3" r="N276">
        <v>51.02</v>
      </c>
      <c s="3" r="O276">
        <v>1088.0</v>
      </c>
      <c s="3" r="P276">
        <v>209.0</v>
      </c>
      <c t="str" s="13" r="Q276">
        <f>P276/O276</f>
        <v>19,21%</v>
      </c>
      <c s="14" r="R276">
        <v>2309.0</v>
      </c>
      <c s="14" r="S276">
        <v>370.0</v>
      </c>
      <c s="14" r="T276">
        <v>16.02</v>
      </c>
      <c s="14" r="U276">
        <v>1901.0</v>
      </c>
      <c s="14" r="V276">
        <v>248.0</v>
      </c>
      <c s="14" r="W276">
        <v>13.05</v>
      </c>
      <c s="14" r="X276">
        <v>2306.0</v>
      </c>
      <c s="14" r="Y276">
        <v>1218.0</v>
      </c>
      <c t="str" s="15" r="Z276">
        <f>Y276/X276</f>
        <v>52,82%</v>
      </c>
      <c s="14" r="AA276">
        <v>1019.0</v>
      </c>
      <c s="14" r="AB276">
        <v>40.0</v>
      </c>
      <c s="13" r="AC276">
        <v>0.0392541707556428</v>
      </c>
      <c s="14" r="AD276">
        <v>2262.0</v>
      </c>
      <c s="14" r="AE276">
        <v>1207.0</v>
      </c>
      <c s="13" r="AF276">
        <v>0.533598585322723</v>
      </c>
      <c s="14" r="AG276">
        <v>1009.0</v>
      </c>
      <c s="14" r="AH276">
        <v>69.0</v>
      </c>
      <c s="13" r="AI276">
        <v>0.068384539147671</v>
      </c>
      <c t="str" s="16" r="AJ276">
        <f>P276-AB276</f>
        <v>169</v>
      </c>
      <c t="str" s="15" r="AK276">
        <f>(P276-AB276)/AB276</f>
        <v>422,50%</v>
      </c>
      <c t="str" s="16" r="AL276">
        <f>P276-V276</f>
        <v>-39</v>
      </c>
      <c t="str" s="13" r="AM276">
        <f>(P276-V276)/V276</f>
        <v>-15,73%</v>
      </c>
      <c s="13" r="AN276"/>
    </row>
    <row r="277">
      <c t="s" s="1" r="A277">
        <v>1689</v>
      </c>
      <c s="2" r="B277">
        <v>24.0</v>
      </c>
      <c s="9" r="C277">
        <v>24292.0</v>
      </c>
      <c t="s" s="9" r="D277">
        <v>1690</v>
      </c>
      <c t="s" s="10" r="E277">
        <v>1691</v>
      </c>
      <c t="s" s="10" r="F277">
        <v>1692</v>
      </c>
      <c s="11" r="G277">
        <v>9.6</v>
      </c>
      <c s="12" r="H277">
        <v>11.1</v>
      </c>
      <c t="str" s="10" r="I277">
        <f>H277-G277</f>
        <v>1,5</v>
      </c>
      <c t="s" s="10" r="J277">
        <v>1693</v>
      </c>
      <c t="s" s="10" r="K277">
        <v>1694</v>
      </c>
      <c s="3" r="L277">
        <v>361.0</v>
      </c>
      <c s="3" r="M277">
        <v>176.0</v>
      </c>
      <c s="3" r="N277">
        <v>48.75</v>
      </c>
      <c s="3" r="O277">
        <v>176.0</v>
      </c>
      <c s="3" r="P277">
        <v>62.0</v>
      </c>
      <c t="str" s="13" r="Q277">
        <f>P277/O277</f>
        <v>35,23%</v>
      </c>
      <c s="14" r="R277">
        <v>349.0</v>
      </c>
      <c s="14" r="S277">
        <v>58.0</v>
      </c>
      <c s="14" r="T277">
        <v>16.62</v>
      </c>
      <c s="14" r="U277">
        <v>286.0</v>
      </c>
      <c s="14" r="V277">
        <v>75.0</v>
      </c>
      <c s="14" r="W277">
        <v>26.22</v>
      </c>
      <c s="14" r="X277">
        <v>331.0</v>
      </c>
      <c s="14" r="Y277">
        <v>189.0</v>
      </c>
      <c t="str" s="15" r="Z277">
        <f>Y277/X277</f>
        <v>57,10%</v>
      </c>
      <c s="14" r="AA277">
        <v>129.0</v>
      </c>
      <c s="14" r="AB277">
        <v>16.0</v>
      </c>
      <c s="13" r="AC277">
        <v>0.124031007751938</v>
      </c>
      <c s="14" r="AD277">
        <v>267.0</v>
      </c>
      <c s="14" r="AE277">
        <v>124.0</v>
      </c>
      <c s="13" r="AF277">
        <v>0.464419475655431</v>
      </c>
      <c s="14" r="AG277">
        <v>135.0</v>
      </c>
      <c s="14" r="AH277">
        <v>17.0</v>
      </c>
      <c s="13" r="AI277">
        <v>0.125925925925926</v>
      </c>
      <c t="str" s="16" r="AJ277">
        <f>P277-AB277</f>
        <v>46</v>
      </c>
      <c t="str" s="15" r="AK277">
        <f>(P277-AB277)/AB277</f>
        <v>287,50%</v>
      </c>
      <c t="str" s="16" r="AL277">
        <f>P277-V277</f>
        <v>-13</v>
      </c>
      <c t="str" s="13" r="AM277">
        <f>(P277-V277)/V277</f>
        <v>-17,33%</v>
      </c>
      <c s="13" r="AN277"/>
    </row>
    <row r="278">
      <c t="s" s="1" r="A278">
        <v>1695</v>
      </c>
      <c s="2" r="B278">
        <v>24.0</v>
      </c>
      <c s="9" r="C278">
        <v>24293.0</v>
      </c>
      <c t="s" s="9" r="D278">
        <v>1696</v>
      </c>
      <c t="s" s="10" r="E278">
        <v>1697</v>
      </c>
      <c t="s" s="10" r="F278">
        <v>1698</v>
      </c>
      <c s="11" r="G278">
        <v>9.1</v>
      </c>
      <c s="12" r="H278">
        <v>10.2</v>
      </c>
      <c t="str" s="10" r="I278">
        <f>H278-G278</f>
        <v>1,1</v>
      </c>
      <c t="s" s="10" r="J278">
        <v>1699</v>
      </c>
      <c t="s" s="10" r="K278">
        <v>1700</v>
      </c>
      <c s="3" r="L278">
        <v>222.0</v>
      </c>
      <c s="3" r="M278">
        <v>96.0</v>
      </c>
      <c s="3" r="N278">
        <v>43.24</v>
      </c>
      <c s="3" r="O278">
        <v>122.0</v>
      </c>
      <c s="3" r="P278">
        <v>28.0</v>
      </c>
      <c t="str" s="13" r="Q278">
        <f>P278/O278</f>
        <v>22,95%</v>
      </c>
      <c s="14" r="R278">
        <v>211.0</v>
      </c>
      <c s="14" r="S278">
        <v>25.0</v>
      </c>
      <c s="14" r="T278">
        <v>11.85</v>
      </c>
      <c s="14" r="U278">
        <v>183.0</v>
      </c>
      <c s="14" r="V278">
        <v>37.0</v>
      </c>
      <c s="14" r="W278">
        <v>20.22</v>
      </c>
      <c s="14" r="X278">
        <v>213.0</v>
      </c>
      <c s="14" r="Y278">
        <v>105.0</v>
      </c>
      <c t="str" s="15" r="Z278">
        <f>Y278/X278</f>
        <v>49,30%</v>
      </c>
      <c s="14" r="AA278">
        <v>101.0</v>
      </c>
      <c s="14" r="AB278">
        <v>5.0</v>
      </c>
      <c s="13" r="AC278">
        <v>0.0495049504950495</v>
      </c>
      <c s="14" r="AD278">
        <v>211.0</v>
      </c>
      <c s="14" r="AE278">
        <v>93.0</v>
      </c>
      <c s="13" r="AF278">
        <v>0.440758293838863</v>
      </c>
      <c s="14" r="AG278">
        <v>118.0</v>
      </c>
      <c s="14" r="AH278">
        <v>9.0</v>
      </c>
      <c s="13" r="AI278">
        <v>0.076271186440678</v>
      </c>
      <c t="str" s="16" r="AJ278">
        <f>P278-AB278</f>
        <v>23</v>
      </c>
      <c t="str" s="15" r="AK278">
        <f>(P278-AB278)/AB278</f>
        <v>460,00%</v>
      </c>
      <c t="str" s="16" r="AL278">
        <f>P278-V278</f>
        <v>-9</v>
      </c>
      <c t="str" s="13" r="AM278">
        <f>(P278-V278)/V278</f>
        <v>-24,32%</v>
      </c>
      <c s="13" r="AN278"/>
    </row>
    <row r="279">
      <c t="s" s="1" r="A279">
        <v>1701</v>
      </c>
      <c s="2" r="B279">
        <v>24.0</v>
      </c>
      <c s="9" r="C279">
        <v>24294.0</v>
      </c>
      <c t="s" s="9" r="D279">
        <v>1702</v>
      </c>
      <c t="s" s="10" r="E279">
        <v>1703</v>
      </c>
      <c t="s" s="10" r="F279">
        <v>1704</v>
      </c>
      <c s="11" r="G279">
        <v>9.6</v>
      </c>
      <c s="12" r="H279">
        <v>11.1</v>
      </c>
      <c t="str" s="10" r="I279">
        <f>H279-G279</f>
        <v>1,5</v>
      </c>
      <c t="s" s="10" r="J279">
        <v>1705</v>
      </c>
      <c t="s" s="10" r="K279">
        <v>1706</v>
      </c>
      <c s="3" r="L279">
        <v>4196.0</v>
      </c>
      <c s="3" r="M279">
        <v>2265.0</v>
      </c>
      <c s="3" r="N279">
        <v>53.98</v>
      </c>
      <c s="3" r="O279">
        <v>1835.0</v>
      </c>
      <c s="3" r="P279">
        <v>575.0</v>
      </c>
      <c t="str" s="13" r="Q279">
        <f>P279/O279</f>
        <v>31,34%</v>
      </c>
      <c s="14" r="R279">
        <v>4186.0</v>
      </c>
      <c s="14" r="S279">
        <v>693.0</v>
      </c>
      <c s="14" r="T279">
        <v>16.56</v>
      </c>
      <c s="14" r="U279">
        <v>3398.0</v>
      </c>
      <c s="14" r="V279">
        <v>648.0</v>
      </c>
      <c s="14" r="W279">
        <v>19.07</v>
      </c>
      <c s="14" r="X279">
        <v>4180.0</v>
      </c>
      <c s="14" r="Y279">
        <v>2380.0</v>
      </c>
      <c t="str" s="15" r="Z279">
        <f>Y279/X279</f>
        <v>56,94%</v>
      </c>
      <c s="14" r="AA279">
        <v>1658.0</v>
      </c>
      <c s="14" r="AB279">
        <v>97.0</v>
      </c>
      <c s="13" r="AC279">
        <v>0.0585042219541616</v>
      </c>
      <c s="14" r="AD279">
        <v>4012.0</v>
      </c>
      <c s="14" r="AE279">
        <v>2087.0</v>
      </c>
      <c s="13" r="AF279">
        <v>0.520189431704885</v>
      </c>
      <c s="14" r="AG279">
        <v>1828.0</v>
      </c>
      <c s="14" r="AH279">
        <v>152.0</v>
      </c>
      <c s="13" r="AI279">
        <v>0.0831509846827133</v>
      </c>
      <c t="str" s="16" r="AJ279">
        <f>P279-AB279</f>
        <v>478</v>
      </c>
      <c t="str" s="15" r="AK279">
        <f>(P279-AB279)/AB279</f>
        <v>492,78%</v>
      </c>
      <c t="str" s="16" r="AL279">
        <f>P279-V279</f>
        <v>-73</v>
      </c>
      <c t="str" s="13" r="AM279">
        <f>(P279-V279)/V279</f>
        <v>-11,27%</v>
      </c>
      <c s="13" r="AN279"/>
    </row>
    <row r="280">
      <c t="s" s="1" r="A280">
        <v>1707</v>
      </c>
      <c s="2" r="B280">
        <v>24.0</v>
      </c>
      <c s="9" r="C280">
        <v>24295.0</v>
      </c>
      <c t="s" s="9" r="D280">
        <v>1708</v>
      </c>
      <c t="s" s="10" r="E280">
        <v>1709</v>
      </c>
      <c t="s" s="10" r="F280">
        <v>1710</v>
      </c>
      <c s="11" r="G280">
        <v>8.2</v>
      </c>
      <c s="12" r="H280">
        <v>10.0</v>
      </c>
      <c t="str" s="10" r="I280">
        <f>H280-G280</f>
        <v>1,8</v>
      </c>
      <c t="s" s="10" r="J280">
        <v>1711</v>
      </c>
      <c t="s" s="10" r="K280">
        <v>1712</v>
      </c>
      <c s="3" r="L280">
        <v>868.0</v>
      </c>
      <c s="3" r="M280">
        <v>333.0</v>
      </c>
      <c s="3" r="N280">
        <v>38.36</v>
      </c>
      <c s="3" r="O280">
        <v>497.0</v>
      </c>
      <c s="3" r="P280">
        <v>102.0</v>
      </c>
      <c t="str" s="13" r="Q280">
        <f>P280/O280</f>
        <v>20,52%</v>
      </c>
      <c s="14" r="R280">
        <v>992.0</v>
      </c>
      <c s="14" r="S280">
        <v>120.0</v>
      </c>
      <c s="14" r="T280">
        <v>12.1</v>
      </c>
      <c s="14" r="U280">
        <v>859.0</v>
      </c>
      <c s="14" r="V280">
        <v>117.0</v>
      </c>
      <c s="14" r="W280">
        <v>13.62</v>
      </c>
      <c s="14" r="X280">
        <v>966.0</v>
      </c>
      <c s="14" r="Y280">
        <v>466.0</v>
      </c>
      <c t="str" s="15" r="Z280">
        <f>Y280/X280</f>
        <v>48,24%</v>
      </c>
      <c s="14" r="AA280">
        <v>461.0</v>
      </c>
      <c s="14" r="AB280">
        <v>12.0</v>
      </c>
      <c s="13" r="AC280">
        <v>0.0260303687635575</v>
      </c>
      <c s="14" r="AD280">
        <v>897.0</v>
      </c>
      <c s="14" r="AE280">
        <v>442.0</v>
      </c>
      <c s="13" r="AF280">
        <v>0.492753623188406</v>
      </c>
      <c s="14" r="AG280">
        <v>432.0</v>
      </c>
      <c s="14" r="AH280">
        <v>31.0</v>
      </c>
      <c s="13" r="AI280">
        <v>0.0717592592592593</v>
      </c>
      <c t="str" s="16" r="AJ280">
        <f>P280-AB280</f>
        <v>90</v>
      </c>
      <c t="str" s="15" r="AK280">
        <f>(P280-AB280)/AB280</f>
        <v>750,00%</v>
      </c>
      <c t="str" s="16" r="AL280">
        <f>P280-V280</f>
        <v>-15</v>
      </c>
      <c t="str" s="13" r="AM280">
        <f>(P280-V280)/V280</f>
        <v>-12,82%</v>
      </c>
      <c s="13" r="AN280"/>
    </row>
    <row r="281">
      <c t="s" s="1" r="A281">
        <v>1713</v>
      </c>
      <c s="2" r="B281">
        <v>24.0</v>
      </c>
      <c s="9" r="C281">
        <v>24296.0</v>
      </c>
      <c t="s" s="9" r="D281">
        <v>1714</v>
      </c>
      <c t="s" s="10" r="E281">
        <v>1715</v>
      </c>
      <c t="s" s="10" r="F281">
        <v>1716</v>
      </c>
      <c s="11" r="G281">
        <v>9.6</v>
      </c>
      <c s="12" r="H281">
        <v>11.8</v>
      </c>
      <c t="str" s="10" r="I281">
        <f>H281-G281</f>
        <v>2,2</v>
      </c>
      <c t="s" s="10" r="J281">
        <v>1717</v>
      </c>
      <c t="s" s="10" r="K281">
        <v>1718</v>
      </c>
      <c s="3" r="L281">
        <v>835.0</v>
      </c>
      <c s="3" r="M281">
        <v>431.0</v>
      </c>
      <c s="3" r="N281">
        <v>51.62</v>
      </c>
      <c s="3" r="O281">
        <v>378.0</v>
      </c>
      <c s="3" r="P281">
        <v>117.0</v>
      </c>
      <c t="str" s="13" r="Q281">
        <f>P281/O281</f>
        <v>30,95%</v>
      </c>
      <c s="14" r="R281">
        <v>830.0</v>
      </c>
      <c s="14" r="S281">
        <v>126.0</v>
      </c>
      <c s="14" r="T281">
        <v>15.18</v>
      </c>
      <c s="14" r="U281">
        <v>688.0</v>
      </c>
      <c s="14" r="V281">
        <v>150.0</v>
      </c>
      <c s="14" r="W281">
        <v>21.8</v>
      </c>
      <c s="14" r="X281">
        <v>779.0</v>
      </c>
      <c s="14" r="Y281">
        <v>428.0</v>
      </c>
      <c t="str" s="15" r="Z281">
        <f>Y281/X281</f>
        <v>54,94%</v>
      </c>
      <c s="14" r="AA281">
        <v>325.0</v>
      </c>
      <c s="14" r="AB281">
        <v>20.0</v>
      </c>
      <c s="13" r="AC281">
        <v>0.0615384615384615</v>
      </c>
      <c s="14" r="AD281">
        <v>834.0</v>
      </c>
      <c s="14" r="AE281">
        <v>435.0</v>
      </c>
      <c s="13" r="AF281">
        <v>0.52158273381295</v>
      </c>
      <c s="14" r="AG281">
        <v>388.0</v>
      </c>
      <c s="14" r="AH281">
        <v>30.0</v>
      </c>
      <c s="13" r="AI281">
        <v>0.077319587628866</v>
      </c>
      <c t="str" s="16" r="AJ281">
        <f>P281-AB281</f>
        <v>97</v>
      </c>
      <c t="str" s="15" r="AK281">
        <f>(P281-AB281)/AB281</f>
        <v>485,00%</v>
      </c>
      <c t="str" s="16" r="AL281">
        <f>P281-V281</f>
        <v>-33</v>
      </c>
      <c t="str" s="13" r="AM281">
        <f>(P281-V281)/V281</f>
        <v>-22,00%</v>
      </c>
      <c s="13" r="AN281"/>
    </row>
    <row r="282">
      <c t="s" s="1" r="A282">
        <v>1719</v>
      </c>
      <c s="2" r="B282">
        <v>24.0</v>
      </c>
      <c s="9" r="C282">
        <v>24297.0</v>
      </c>
      <c t="s" s="9" r="D282">
        <v>1720</v>
      </c>
      <c t="s" s="10" r="E282">
        <v>1721</v>
      </c>
      <c t="s" s="10" r="F282">
        <v>1722</v>
      </c>
      <c s="11" r="G282">
        <v>9.6</v>
      </c>
      <c s="12" r="H282">
        <v>11.1</v>
      </c>
      <c t="str" s="10" r="I282">
        <f>H282-G282</f>
        <v>1,5</v>
      </c>
      <c t="s" s="10" r="J282">
        <v>1723</v>
      </c>
      <c t="s" s="10" r="K282">
        <v>1724</v>
      </c>
      <c s="3" r="L282">
        <v>656.0</v>
      </c>
      <c s="3" r="M282">
        <v>358.0</v>
      </c>
      <c s="3" r="N282">
        <v>54.57</v>
      </c>
      <c s="3" r="O282">
        <v>281.0</v>
      </c>
      <c s="3" r="P282">
        <v>97.0</v>
      </c>
      <c t="str" s="13" r="Q282">
        <f>P282/O282</f>
        <v>34,52%</v>
      </c>
      <c s="14" r="R282">
        <v>633.0</v>
      </c>
      <c s="14" r="S282">
        <v>112.0</v>
      </c>
      <c s="14" r="T282">
        <v>17.69</v>
      </c>
      <c s="14" r="U282">
        <v>506.0</v>
      </c>
      <c s="14" r="V282">
        <v>144.0</v>
      </c>
      <c s="14" r="W282">
        <v>28.46</v>
      </c>
      <c s="14" r="X282">
        <v>625.0</v>
      </c>
      <c s="14" r="Y282">
        <v>393.0</v>
      </c>
      <c t="str" s="15" r="Z282">
        <f>Y282/X282</f>
        <v>62,88%</v>
      </c>
      <c s="14" r="AA282">
        <v>216.0</v>
      </c>
      <c s="14" r="AB282">
        <v>28.0</v>
      </c>
      <c s="13" r="AC282">
        <v>0.12962962962963</v>
      </c>
      <c s="14" r="AD282">
        <v>593.0</v>
      </c>
      <c s="14" r="AE282">
        <v>337.0</v>
      </c>
      <c s="13" r="AF282">
        <v>0.568296795952783</v>
      </c>
      <c s="14" r="AG282">
        <v>239.0</v>
      </c>
      <c s="14" r="AH282">
        <v>28.0</v>
      </c>
      <c s="13" r="AI282">
        <v>0.117154811715481</v>
      </c>
      <c t="str" s="16" r="AJ282">
        <f>P282-AB282</f>
        <v>69</v>
      </c>
      <c t="str" s="15" r="AK282">
        <f>(P282-AB282)/AB282</f>
        <v>246,43%</v>
      </c>
      <c t="str" s="16" r="AL282">
        <f>P282-V282</f>
        <v>-47</v>
      </c>
      <c t="str" s="13" r="AM282">
        <f>(P282-V282)/V282</f>
        <v>-32,64%</v>
      </c>
      <c s="13" r="AN282"/>
    </row>
    <row r="283">
      <c t="s" s="1" r="A283">
        <v>1725</v>
      </c>
      <c s="2" r="B283">
        <v>24.0</v>
      </c>
      <c s="9" r="C283">
        <v>24298.0</v>
      </c>
      <c t="s" s="9" r="D283">
        <v>1726</v>
      </c>
      <c t="s" s="10" r="E283">
        <v>1727</v>
      </c>
      <c t="s" s="10" r="F283">
        <v>1728</v>
      </c>
      <c s="11" r="G283">
        <v>9.1</v>
      </c>
      <c s="12" r="H283">
        <v>10.2</v>
      </c>
      <c t="str" s="10" r="I283">
        <f>H283-G283</f>
        <v>1,1</v>
      </c>
      <c t="s" s="10" r="J283">
        <v>1729</v>
      </c>
      <c t="s" s="10" r="K283">
        <v>1730</v>
      </c>
      <c s="3" r="L283">
        <v>226.0</v>
      </c>
      <c s="3" r="M283">
        <v>115.0</v>
      </c>
      <c s="3" r="N283">
        <v>50.88</v>
      </c>
      <c s="3" r="O283">
        <v>95.0</v>
      </c>
      <c s="3" r="P283">
        <v>18.0</v>
      </c>
      <c t="str" s="13" r="Q283">
        <f>P283/O283</f>
        <v>18,95%</v>
      </c>
      <c s="14" r="R283">
        <v>212.0</v>
      </c>
      <c s="14" r="S283">
        <v>25.0</v>
      </c>
      <c s="14" r="T283">
        <v>11.79</v>
      </c>
      <c s="14" r="U283">
        <v>182.0</v>
      </c>
      <c s="14" r="V283">
        <v>21.0</v>
      </c>
      <c s="14" r="W283">
        <v>11.54</v>
      </c>
      <c s="14" r="X283">
        <v>207.0</v>
      </c>
      <c s="14" r="Y283">
        <v>106.0</v>
      </c>
      <c t="str" s="15" r="Z283">
        <f>Y283/X283</f>
        <v>51,21%</v>
      </c>
      <c s="14" r="AA283">
        <v>94.0</v>
      </c>
      <c s="14" r="AB283">
        <v>4.0</v>
      </c>
      <c s="13" r="AC283">
        <v>0.0425531914893617</v>
      </c>
      <c s="14" r="AD283">
        <v>203.0</v>
      </c>
      <c s="14" r="AE283">
        <v>93.0</v>
      </c>
      <c s="13" r="AF283">
        <v>0.458128078817734</v>
      </c>
      <c s="14" r="AG283">
        <v>106.0</v>
      </c>
      <c s="14" r="AH283">
        <v>8.0</v>
      </c>
      <c s="13" r="AI283">
        <v>0.0754716981132075</v>
      </c>
      <c t="str" s="16" r="AJ283">
        <f>P283-AB283</f>
        <v>14</v>
      </c>
      <c t="str" s="15" r="AK283">
        <f>(P283-AB283)/AB283</f>
        <v>350,00%</v>
      </c>
      <c t="str" s="16" r="AL283">
        <f>P283-V283</f>
        <v>-3</v>
      </c>
      <c t="str" s="13" r="AM283">
        <f>(P283-V283)/V283</f>
        <v>-14,29%</v>
      </c>
      <c s="13" r="AN283"/>
    </row>
    <row r="284">
      <c t="s" s="1" r="A284">
        <v>1731</v>
      </c>
      <c s="2" r="B284">
        <v>24.0</v>
      </c>
      <c s="9" r="C284">
        <v>24299.0</v>
      </c>
      <c t="s" s="9" r="D284">
        <v>1732</v>
      </c>
      <c t="s" s="10" r="E284">
        <v>1733</v>
      </c>
      <c t="s" s="10" r="F284">
        <v>1734</v>
      </c>
      <c s="11" r="G284">
        <v>8.2</v>
      </c>
      <c s="12" r="H284">
        <v>10.0</v>
      </c>
      <c t="str" s="10" r="I284">
        <f>H284-G284</f>
        <v>1,8</v>
      </c>
      <c t="s" s="10" r="J284">
        <v>1735</v>
      </c>
      <c t="s" s="10" r="K284">
        <v>1736</v>
      </c>
      <c s="3" r="L284">
        <v>2088.0</v>
      </c>
      <c s="3" r="M284">
        <v>1080.0</v>
      </c>
      <c s="3" r="N284">
        <v>51.72</v>
      </c>
      <c s="3" r="O284">
        <v>970.0</v>
      </c>
      <c s="3" r="P284">
        <v>257.0</v>
      </c>
      <c t="str" s="13" r="Q284">
        <f>P284/O284</f>
        <v>26,49%</v>
      </c>
      <c s="14" r="R284">
        <v>2074.0</v>
      </c>
      <c s="14" r="S284">
        <v>361.0</v>
      </c>
      <c s="14" r="T284">
        <v>17.41</v>
      </c>
      <c s="14" r="U284">
        <v>1680.0</v>
      </c>
      <c s="14" r="V284">
        <v>309.0</v>
      </c>
      <c s="14" r="W284">
        <v>18.39</v>
      </c>
      <c s="14" r="X284">
        <v>2126.0</v>
      </c>
      <c s="14" r="Y284">
        <v>1200.0</v>
      </c>
      <c t="str" s="15" r="Z284">
        <f>Y284/X284</f>
        <v>56,44%</v>
      </c>
      <c s="14" r="AA284">
        <v>882.0</v>
      </c>
      <c s="14" r="AB284">
        <v>39.0</v>
      </c>
      <c s="13" r="AC284">
        <v>0.0442176870748299</v>
      </c>
      <c s="14" r="AD284">
        <v>2137.0</v>
      </c>
      <c s="14" r="AE284">
        <v>1130.0</v>
      </c>
      <c s="13" r="AF284">
        <v>0.528778661675246</v>
      </c>
      <c s="14" r="AG284">
        <v>966.0</v>
      </c>
      <c s="14" r="AH284">
        <v>63.0</v>
      </c>
      <c s="13" r="AI284">
        <v>0.0652173913043478</v>
      </c>
      <c t="str" s="16" r="AJ284">
        <f>P284-AB284</f>
        <v>218</v>
      </c>
      <c t="str" s="15" r="AK284">
        <f>(P284-AB284)/AB284</f>
        <v>558,97%</v>
      </c>
      <c t="str" s="16" r="AL284">
        <f>P284-V284</f>
        <v>-52</v>
      </c>
      <c t="str" s="13" r="AM284">
        <f>(P284-V284)/V284</f>
        <v>-16,83%</v>
      </c>
      <c s="13" r="AN284"/>
    </row>
    <row r="285">
      <c t="s" s="1" r="A285">
        <v>1737</v>
      </c>
      <c s="2" r="B285">
        <v>24.0</v>
      </c>
      <c s="9" r="C285">
        <v>24300.0</v>
      </c>
      <c t="s" s="9" r="D285">
        <v>1738</v>
      </c>
      <c t="s" s="10" r="E285">
        <v>1739</v>
      </c>
      <c t="s" s="10" r="F285">
        <v>1740</v>
      </c>
      <c s="11" r="G285">
        <v>9.1</v>
      </c>
      <c s="12" r="H285">
        <v>10.2</v>
      </c>
      <c t="str" s="10" r="I285">
        <f>H285-G285</f>
        <v>1,1</v>
      </c>
      <c t="s" s="10" r="J285">
        <v>1741</v>
      </c>
      <c t="s" s="10" r="K285">
        <v>1742</v>
      </c>
      <c s="3" r="L285">
        <v>282.0</v>
      </c>
      <c s="3" r="M285">
        <v>115.0</v>
      </c>
      <c s="3" r="N285">
        <v>40.78</v>
      </c>
      <c s="3" r="O285">
        <v>154.0</v>
      </c>
      <c s="3" r="P285">
        <v>30.0</v>
      </c>
      <c t="str" s="13" r="Q285">
        <f>P285/O285</f>
        <v>19,48%</v>
      </c>
      <c s="14" r="R285">
        <v>275.0</v>
      </c>
      <c s="14" r="S285">
        <v>30.0</v>
      </c>
      <c s="14" r="T285">
        <v>10.91</v>
      </c>
      <c s="14" r="U285">
        <v>239.0</v>
      </c>
      <c s="14" r="V285">
        <v>40.0</v>
      </c>
      <c s="14" r="W285">
        <v>16.74</v>
      </c>
      <c s="14" r="X285">
        <v>279.0</v>
      </c>
      <c s="14" r="Y285">
        <v>123.0</v>
      </c>
      <c t="str" s="15" r="Z285">
        <f>Y285/X285</f>
        <v>44,09%</v>
      </c>
      <c s="14" r="AA285">
        <v>143.0</v>
      </c>
      <c s="14" r="AB285">
        <v>13.0</v>
      </c>
      <c s="13" r="AC285">
        <v>0.0909090909090909</v>
      </c>
      <c s="14" r="AD285">
        <v>279.0</v>
      </c>
      <c s="14" r="AE285">
        <v>156.0</v>
      </c>
      <c s="13" r="AF285">
        <v>0.559139784946237</v>
      </c>
      <c s="14" r="AG285">
        <v>117.0</v>
      </c>
      <c s="14" r="AH285">
        <v>18.0</v>
      </c>
      <c s="13" r="AI285">
        <v>0.153846153846154</v>
      </c>
      <c t="str" s="16" r="AJ285">
        <f>P285-AB285</f>
        <v>17</v>
      </c>
      <c t="str" s="15" r="AK285">
        <f>(P285-AB285)/AB285</f>
        <v>130,77%</v>
      </c>
      <c t="str" s="16" r="AL285">
        <f>P285-V285</f>
        <v>-10</v>
      </c>
      <c t="str" s="13" r="AM285">
        <f>(P285-V285)/V285</f>
        <v>-25,00%</v>
      </c>
      <c s="13" r="AN285"/>
    </row>
    <row r="286">
      <c t="s" s="1" r="A286">
        <v>1743</v>
      </c>
      <c s="2" r="B286">
        <v>24.0</v>
      </c>
      <c s="9" r="C286">
        <v>24301.0</v>
      </c>
      <c t="s" s="9" r="D286">
        <v>1744</v>
      </c>
      <c t="s" s="10" r="E286">
        <v>1745</v>
      </c>
      <c t="s" s="10" r="F286">
        <v>1746</v>
      </c>
      <c s="11" r="G286">
        <v>9.1</v>
      </c>
      <c s="12" r="H286">
        <v>10.2</v>
      </c>
      <c t="str" s="10" r="I286">
        <f>H286-G286</f>
        <v>1,1</v>
      </c>
      <c t="s" s="10" r="J286">
        <v>1747</v>
      </c>
      <c t="s" s="10" r="K286">
        <v>1748</v>
      </c>
      <c s="3" r="L286">
        <v>314.0</v>
      </c>
      <c s="3" r="M286">
        <v>126.0</v>
      </c>
      <c s="3" r="N286">
        <v>40.13</v>
      </c>
      <c s="3" r="O286">
        <v>169.0</v>
      </c>
      <c s="3" r="P286">
        <v>30.0</v>
      </c>
      <c t="str" s="13" r="Q286">
        <f>P286/O286</f>
        <v>17,75%</v>
      </c>
      <c s="14" r="R286">
        <v>293.0</v>
      </c>
      <c s="14" r="S286">
        <v>50.0</v>
      </c>
      <c s="14" r="T286">
        <v>17.06</v>
      </c>
      <c s="14" r="U286">
        <v>240.0</v>
      </c>
      <c s="14" r="V286">
        <v>54.0</v>
      </c>
      <c s="14" r="W286">
        <v>22.5</v>
      </c>
      <c s="14" r="X286">
        <v>292.0</v>
      </c>
      <c s="14" r="Y286">
        <v>140.0</v>
      </c>
      <c t="str" s="15" r="Z286">
        <f>Y286/X286</f>
        <v>47,95%</v>
      </c>
      <c s="14" r="AA286">
        <v>144.0</v>
      </c>
      <c s="14" r="AB286">
        <v>5.0</v>
      </c>
      <c s="13" r="AC286">
        <v>0.0347222222222222</v>
      </c>
      <c s="14" r="AD286">
        <v>309.0</v>
      </c>
      <c s="14" r="AE286">
        <v>153.0</v>
      </c>
      <c s="13" r="AF286">
        <v>0.495145631067961</v>
      </c>
      <c s="14" r="AG286">
        <v>144.0</v>
      </c>
      <c s="14" r="AH286">
        <v>9.0</v>
      </c>
      <c s="13" r="AI286">
        <v>0.0625</v>
      </c>
      <c t="str" s="16" r="AJ286">
        <f>P286-AB286</f>
        <v>25</v>
      </c>
      <c t="str" s="15" r="AK286">
        <f>(P286-AB286)/AB286</f>
        <v>500,00%</v>
      </c>
      <c t="str" s="16" r="AL286">
        <f>P286-V286</f>
        <v>-24</v>
      </c>
      <c t="str" s="13" r="AM286">
        <f>(P286-V286)/V286</f>
        <v>-44,44%</v>
      </c>
      <c s="13" r="AN286"/>
    </row>
    <row r="287">
      <c t="s" s="1" r="A287">
        <v>1749</v>
      </c>
      <c s="2" r="B287">
        <v>24.0</v>
      </c>
      <c s="9" r="C287">
        <v>24302.0</v>
      </c>
      <c t="s" s="9" r="D287">
        <v>1750</v>
      </c>
      <c t="s" s="10" r="E287">
        <v>1751</v>
      </c>
      <c t="s" s="10" r="F287">
        <v>1752</v>
      </c>
      <c s="11" r="G287">
        <v>8.2</v>
      </c>
      <c s="12" r="H287">
        <v>10.0</v>
      </c>
      <c t="str" s="10" r="I287">
        <f>H287-G287</f>
        <v>1,8</v>
      </c>
      <c t="s" s="10" r="J287">
        <v>1753</v>
      </c>
      <c t="s" s="10" r="K287">
        <v>1754</v>
      </c>
      <c s="3" r="L287">
        <v>278.0</v>
      </c>
      <c s="3" r="M287">
        <v>134.0</v>
      </c>
      <c s="3" r="N287">
        <v>48.2</v>
      </c>
      <c s="3" r="O287">
        <v>132.0</v>
      </c>
      <c s="3" r="P287">
        <v>28.0</v>
      </c>
      <c t="str" s="13" r="Q287">
        <f>P287/O287</f>
        <v>21,21%</v>
      </c>
      <c s="14" r="R287">
        <v>283.0</v>
      </c>
      <c s="14" r="S287">
        <v>47.0</v>
      </c>
      <c s="14" r="T287">
        <v>16.61</v>
      </c>
      <c s="14" r="U287">
        <v>225.0</v>
      </c>
      <c s="14" r="V287">
        <v>34.0</v>
      </c>
      <c s="14" r="W287">
        <v>15.11</v>
      </c>
      <c s="14" r="X287">
        <v>265.0</v>
      </c>
      <c s="14" r="Y287">
        <v>125.0</v>
      </c>
      <c t="str" s="15" r="Z287">
        <f>Y287/X287</f>
        <v>47,17%</v>
      </c>
      <c s="14" r="AA287">
        <v>132.0</v>
      </c>
      <c s="14" r="AB287">
        <v>0.0</v>
      </c>
      <c s="13" r="AC287">
        <v>0.0</v>
      </c>
      <c s="14" r="AD287">
        <v>276.0</v>
      </c>
      <c s="14" r="AE287">
        <v>146.0</v>
      </c>
      <c s="13" r="AF287">
        <v>0.528985507246377</v>
      </c>
      <c s="14" r="AG287">
        <v>122.0</v>
      </c>
      <c s="14" r="AH287">
        <v>8.0</v>
      </c>
      <c s="13" r="AI287">
        <v>0.0655737704918033</v>
      </c>
      <c t="str" s="16" r="AJ287">
        <f>P287-AB287</f>
        <v>28</v>
      </c>
      <c t="str" s="15" r="AK287">
        <f>(P287-AB287)/AB287</f>
        <v>#DIV/0!</v>
      </c>
      <c t="str" s="16" r="AL287">
        <f>P287-V287</f>
        <v>-6</v>
      </c>
      <c t="str" s="13" r="AM287">
        <f>(P287-V287)/V287</f>
        <v>-17,65%</v>
      </c>
      <c s="13" r="AN287"/>
    </row>
    <row r="288">
      <c t="s" s="1" r="A288">
        <v>1755</v>
      </c>
      <c s="2" r="B288">
        <v>24.0</v>
      </c>
      <c s="9" r="C288">
        <v>24303.0</v>
      </c>
      <c t="s" s="9" r="D288">
        <v>1756</v>
      </c>
      <c t="s" s="10" r="E288">
        <v>1757</v>
      </c>
      <c t="s" s="10" r="F288">
        <v>1758</v>
      </c>
      <c s="11" r="G288">
        <v>8.2</v>
      </c>
      <c s="12" r="H288">
        <v>10.0</v>
      </c>
      <c t="str" s="10" r="I288">
        <f>H288-G288</f>
        <v>1,8</v>
      </c>
      <c t="s" s="10" r="J288">
        <v>1759</v>
      </c>
      <c t="s" s="10" r="K288">
        <v>1760</v>
      </c>
      <c s="3" r="L288">
        <v>181.0</v>
      </c>
      <c s="3" r="M288">
        <v>88.0</v>
      </c>
      <c s="3" r="N288">
        <v>48.62</v>
      </c>
      <c s="3" r="O288">
        <v>86.0</v>
      </c>
      <c s="3" r="P288">
        <v>15.0</v>
      </c>
      <c t="str" s="13" r="Q288">
        <f>P288/O288</f>
        <v>17,44%</v>
      </c>
      <c s="14" r="R288">
        <v>172.0</v>
      </c>
      <c s="14" r="S288">
        <v>22.0</v>
      </c>
      <c s="14" r="T288">
        <v>12.79</v>
      </c>
      <c s="14" r="U288">
        <v>145.0</v>
      </c>
      <c s="14" r="V288">
        <v>23.0</v>
      </c>
      <c s="14" r="W288">
        <v>15.86</v>
      </c>
      <c s="14" r="X288">
        <v>199.0</v>
      </c>
      <c s="14" r="Y288">
        <v>97.0</v>
      </c>
      <c t="str" s="15" r="Z288">
        <f>Y288/X288</f>
        <v>48,74%</v>
      </c>
      <c s="14" r="AA288">
        <v>94.0</v>
      </c>
      <c s="14" r="AB288">
        <v>5.0</v>
      </c>
      <c s="13" r="AC288">
        <v>0.0531914893617021</v>
      </c>
      <c s="14" r="AD288">
        <v>203.0</v>
      </c>
      <c s="14" r="AE288">
        <v>98.0</v>
      </c>
      <c s="13" r="AF288">
        <v>0.482758620689655</v>
      </c>
      <c s="14" r="AG288">
        <v>100.0</v>
      </c>
      <c s="14" r="AH288">
        <v>14.0</v>
      </c>
      <c s="13" r="AI288">
        <v>0.14</v>
      </c>
      <c t="str" s="16" r="AJ288">
        <f>P288-AB288</f>
        <v>10</v>
      </c>
      <c t="str" s="15" r="AK288">
        <f>(P288-AB288)/AB288</f>
        <v>200,00%</v>
      </c>
      <c t="str" s="16" r="AL288">
        <f>P288-V288</f>
        <v>-8</v>
      </c>
      <c t="str" s="13" r="AM288">
        <f>(P288-V288)/V288</f>
        <v>-34,78%</v>
      </c>
      <c s="13" r="AN288"/>
    </row>
    <row r="289">
      <c t="s" s="1" r="A289">
        <v>1761</v>
      </c>
      <c s="2" r="B289">
        <v>24.0</v>
      </c>
      <c s="9" r="C289">
        <v>24304.0</v>
      </c>
      <c t="s" s="9" r="D289">
        <v>1762</v>
      </c>
      <c t="s" s="10" r="E289">
        <v>1763</v>
      </c>
      <c t="s" s="10" r="F289">
        <v>1764</v>
      </c>
      <c s="11" r="G289">
        <v>8.2</v>
      </c>
      <c s="12" r="H289">
        <v>10.0</v>
      </c>
      <c t="str" s="10" r="I289">
        <f>H289-G289</f>
        <v>1,8</v>
      </c>
      <c t="s" s="10" r="J289">
        <v>1765</v>
      </c>
      <c t="s" s="10" r="K289">
        <v>1766</v>
      </c>
      <c s="3" r="L289">
        <v>765.0</v>
      </c>
      <c s="3" r="M289">
        <v>368.0</v>
      </c>
      <c s="3" r="N289">
        <v>48.1</v>
      </c>
      <c s="3" r="O289">
        <v>360.0</v>
      </c>
      <c s="3" r="P289">
        <v>81.0</v>
      </c>
      <c t="str" s="13" r="Q289">
        <f>P289/O289</f>
        <v>22,50%</v>
      </c>
      <c s="14" r="R289">
        <v>764.0</v>
      </c>
      <c s="14" r="S289">
        <v>86.0</v>
      </c>
      <c s="14" r="T289">
        <v>11.26</v>
      </c>
      <c s="14" r="U289">
        <v>666.0</v>
      </c>
      <c s="14" r="V289">
        <v>106.0</v>
      </c>
      <c s="14" r="W289">
        <v>15.92</v>
      </c>
      <c s="14" r="X289">
        <v>783.0</v>
      </c>
      <c s="14" r="Y289">
        <v>356.0</v>
      </c>
      <c t="str" s="15" r="Z289">
        <f>Y289/X289</f>
        <v>45,47%</v>
      </c>
      <c s="14" r="AA289">
        <v>390.0</v>
      </c>
      <c s="14" r="AB289">
        <v>18.0</v>
      </c>
      <c s="13" r="AC289">
        <v>0.0461538461538462</v>
      </c>
      <c s="14" r="AD289">
        <v>764.0</v>
      </c>
      <c s="14" r="AE289">
        <v>306.0</v>
      </c>
      <c s="13" r="AF289">
        <v>0.400523560209424</v>
      </c>
      <c s="14" r="AG289">
        <v>426.0</v>
      </c>
      <c s="14" r="AH289">
        <v>26.0</v>
      </c>
      <c s="13" r="AI289">
        <v>0.0610328638497653</v>
      </c>
      <c t="str" s="16" r="AJ289">
        <f>P289-AB289</f>
        <v>63</v>
      </c>
      <c t="str" s="15" r="AK289">
        <f>(P289-AB289)/AB289</f>
        <v>350,00%</v>
      </c>
      <c t="str" s="16" r="AL289">
        <f>P289-V289</f>
        <v>-25</v>
      </c>
      <c t="str" s="13" r="AM289">
        <f>(P289-V289)/V289</f>
        <v>-23,58%</v>
      </c>
      <c s="13" r="AN289"/>
    </row>
    <row r="290">
      <c t="s" s="1" r="A290">
        <v>1767</v>
      </c>
      <c s="2" r="B290">
        <v>24.0</v>
      </c>
      <c s="9" r="C290">
        <v>24305.0</v>
      </c>
      <c t="s" s="9" r="D290">
        <v>1768</v>
      </c>
      <c t="s" s="10" r="E290">
        <v>1769</v>
      </c>
      <c t="s" s="10" r="F290">
        <v>1770</v>
      </c>
      <c s="11" r="G290">
        <v>8.2</v>
      </c>
      <c s="12" r="H290">
        <v>10.0</v>
      </c>
      <c t="str" s="10" r="I290">
        <f>H290-G290</f>
        <v>1,8</v>
      </c>
      <c t="s" s="10" r="J290">
        <v>1771</v>
      </c>
      <c t="s" s="10" r="K290">
        <v>1772</v>
      </c>
      <c s="3" r="L290">
        <v>236.0</v>
      </c>
      <c s="3" r="M290">
        <v>105.0</v>
      </c>
      <c s="3" r="N290">
        <v>44.49</v>
      </c>
      <c s="3" r="O290">
        <v>124.0</v>
      </c>
      <c s="3" r="P290">
        <v>28.0</v>
      </c>
      <c t="str" s="13" r="Q290">
        <f>P290/O290</f>
        <v>22,58%</v>
      </c>
      <c s="14" r="R290">
        <v>230.0</v>
      </c>
      <c s="14" r="S290">
        <v>20.0</v>
      </c>
      <c s="14" r="T290">
        <v>8.7</v>
      </c>
      <c s="14" r="U290">
        <v>209.0</v>
      </c>
      <c s="14" r="V290">
        <v>25.0</v>
      </c>
      <c s="14" r="W290">
        <v>11.96</v>
      </c>
      <c s="14" r="X290">
        <v>234.0</v>
      </c>
      <c s="14" r="Y290">
        <v>101.0</v>
      </c>
      <c t="str" s="15" r="Z290">
        <f>Y290/X290</f>
        <v>43,16%</v>
      </c>
      <c s="14" r="AA290">
        <v>125.0</v>
      </c>
      <c s="14" r="AB290">
        <v>5.0</v>
      </c>
      <c s="13" r="AC290">
        <v>0.04</v>
      </c>
      <c s="14" r="AD290">
        <v>234.0</v>
      </c>
      <c s="14" r="AE290">
        <v>81.0</v>
      </c>
      <c s="13" r="AF290">
        <v>0.346153846153846</v>
      </c>
      <c s="14" r="AG290">
        <v>146.0</v>
      </c>
      <c s="14" r="AH290">
        <v>4.0</v>
      </c>
      <c s="13" r="AI290">
        <v>0.0273972602739726</v>
      </c>
      <c t="str" s="16" r="AJ290">
        <f>P290-AB290</f>
        <v>23</v>
      </c>
      <c t="str" s="15" r="AK290">
        <f>(P290-AB290)/AB290</f>
        <v>460,00%</v>
      </c>
      <c t="str" s="16" r="AL290">
        <f>P290-V290</f>
        <v>3</v>
      </c>
      <c t="str" s="13" r="AM290">
        <f>(P290-V290)/V290</f>
        <v>12,00%</v>
      </c>
      <c s="13" r="AN290"/>
    </row>
    <row r="291">
      <c t="s" s="1" r="A291">
        <v>1773</v>
      </c>
      <c s="2" r="B291">
        <v>24.0</v>
      </c>
      <c s="9" r="C291">
        <v>24306.0</v>
      </c>
      <c t="s" s="9" r="D291">
        <v>1774</v>
      </c>
      <c t="s" s="10" r="E291">
        <v>1775</v>
      </c>
      <c t="s" s="10" r="F291">
        <v>1776</v>
      </c>
      <c s="11" r="G291">
        <v>9.6</v>
      </c>
      <c s="12" r="H291">
        <v>11.8</v>
      </c>
      <c t="str" s="10" r="I291">
        <f>H291-G291</f>
        <v>2,2</v>
      </c>
      <c t="s" s="10" r="J291">
        <v>1777</v>
      </c>
      <c t="s" s="10" r="K291">
        <v>1778</v>
      </c>
      <c s="3" r="L291">
        <v>95.0</v>
      </c>
      <c s="3" r="M291">
        <v>29.0</v>
      </c>
      <c s="3" r="N291">
        <v>30.53</v>
      </c>
      <c s="3" r="O291">
        <v>63.0</v>
      </c>
      <c s="3" r="P291">
        <v>11.0</v>
      </c>
      <c t="str" s="13" r="Q291">
        <f>P291/O291</f>
        <v>17,46%</v>
      </c>
      <c s="14" r="R291">
        <v>96.0</v>
      </c>
      <c s="14" r="S291">
        <v>16.0</v>
      </c>
      <c s="14" r="T291">
        <v>16.67</v>
      </c>
      <c s="14" r="U291">
        <v>78.0</v>
      </c>
      <c s="14" r="V291">
        <v>16.0</v>
      </c>
      <c s="14" r="W291">
        <v>20.51</v>
      </c>
      <c s="14" r="X291">
        <v>97.0</v>
      </c>
      <c s="14" r="Y291">
        <v>46.0</v>
      </c>
      <c t="str" s="15" r="Z291">
        <f>Y291/X291</f>
        <v>47,42%</v>
      </c>
      <c s="14" r="AA291">
        <v>48.0</v>
      </c>
      <c s="14" r="AB291">
        <v>4.0</v>
      </c>
      <c s="13" r="AC291">
        <v>0.0833333333333333</v>
      </c>
      <c s="14" r="AD291">
        <v>93.0</v>
      </c>
      <c s="14" r="AE291">
        <v>41.0</v>
      </c>
      <c s="13" r="AF291">
        <v>0.440860215053763</v>
      </c>
      <c s="14" r="AG291">
        <v>49.0</v>
      </c>
      <c s="14" r="AH291">
        <v>1.0</v>
      </c>
      <c s="13" r="AI291">
        <v>0.0204081632653061</v>
      </c>
      <c t="str" s="16" r="AJ291">
        <f>P291-AB291</f>
        <v>7</v>
      </c>
      <c t="str" s="15" r="AK291">
        <f>(P291-AB291)/AB291</f>
        <v>175,00%</v>
      </c>
      <c t="str" s="16" r="AL291">
        <f>P291-V291</f>
        <v>-5</v>
      </c>
      <c t="str" s="13" r="AM291">
        <f>(P291-V291)/V291</f>
        <v>-31,25%</v>
      </c>
      <c s="13" r="AN291"/>
    </row>
    <row r="292">
      <c t="s" s="1" r="A292">
        <v>1779</v>
      </c>
      <c s="2" r="B292">
        <v>24.0</v>
      </c>
      <c s="9" r="C292">
        <v>24307.0</v>
      </c>
      <c t="s" s="9" r="D292">
        <v>1780</v>
      </c>
      <c t="s" s="10" r="E292">
        <v>1781</v>
      </c>
      <c t="s" s="10" r="F292">
        <v>1782</v>
      </c>
      <c s="11" r="G292">
        <v>9.6</v>
      </c>
      <c s="12" r="H292">
        <v>11.8</v>
      </c>
      <c t="str" s="10" r="I292">
        <f>H292-G292</f>
        <v>2,2</v>
      </c>
      <c t="s" s="10" r="J292">
        <v>1783</v>
      </c>
      <c t="s" s="10" r="K292">
        <v>1784</v>
      </c>
      <c s="3" r="L292">
        <v>174.0</v>
      </c>
      <c s="3" r="M292">
        <v>64.0</v>
      </c>
      <c s="3" r="N292">
        <v>36.78</v>
      </c>
      <c s="3" r="O292">
        <v>100.0</v>
      </c>
      <c s="3" r="P292">
        <v>24.0</v>
      </c>
      <c t="str" s="13" r="Q292">
        <f>P292/O292</f>
        <v>24,00%</v>
      </c>
      <c s="14" r="R292">
        <v>153.0</v>
      </c>
      <c s="14" r="S292">
        <v>15.0</v>
      </c>
      <c s="14" r="T292">
        <v>9.8</v>
      </c>
      <c s="14" r="U292">
        <v>137.0</v>
      </c>
      <c s="14" r="V292">
        <v>32.0</v>
      </c>
      <c s="14" r="W292">
        <v>23.36</v>
      </c>
      <c s="14" r="X292">
        <v>178.0</v>
      </c>
      <c s="14" r="Y292">
        <v>68.0</v>
      </c>
      <c t="str" s="15" r="Z292">
        <f>Y292/X292</f>
        <v>38,20%</v>
      </c>
      <c s="14" r="AA292">
        <v>103.0</v>
      </c>
      <c s="14" r="AB292">
        <v>7.0</v>
      </c>
      <c s="13" r="AC292">
        <v>0.0679611650485437</v>
      </c>
      <c s="14" r="AD292">
        <v>156.0</v>
      </c>
      <c s="14" r="AE292">
        <v>60.0</v>
      </c>
      <c s="13" r="AF292">
        <v>0.384615384615385</v>
      </c>
      <c s="14" r="AG292">
        <v>92.0</v>
      </c>
      <c s="14" r="AH292">
        <v>13.0</v>
      </c>
      <c s="13" r="AI292">
        <v>0.141304347826087</v>
      </c>
      <c t="str" s="16" r="AJ292">
        <f>P292-AB292</f>
        <v>17</v>
      </c>
      <c t="str" s="15" r="AK292">
        <f>(P292-AB292)/AB292</f>
        <v>242,86%</v>
      </c>
      <c t="str" s="16" r="AL292">
        <f>P292-V292</f>
        <v>-8</v>
      </c>
      <c t="str" s="13" r="AM292">
        <f>(P292-V292)/V292</f>
        <v>-25,00%</v>
      </c>
      <c s="13" r="AN292"/>
    </row>
    <row r="293">
      <c t="s" s="1" r="A293">
        <v>1785</v>
      </c>
      <c s="2" r="B293">
        <v>24.0</v>
      </c>
      <c s="9" r="C293">
        <v>24308.0</v>
      </c>
      <c t="s" s="9" r="D293">
        <v>1786</v>
      </c>
      <c t="s" s="10" r="E293">
        <v>1787</v>
      </c>
      <c t="s" s="10" r="F293">
        <v>1788</v>
      </c>
      <c s="11" r="G293">
        <v>8.2</v>
      </c>
      <c s="12" r="H293">
        <v>10.0</v>
      </c>
      <c t="str" s="10" r="I293">
        <f>H293-G293</f>
        <v>1,8</v>
      </c>
      <c t="s" s="10" r="J293">
        <v>1789</v>
      </c>
      <c t="s" s="10" r="K293">
        <v>1790</v>
      </c>
      <c s="3" r="L293">
        <v>633.0</v>
      </c>
      <c s="3" r="M293">
        <v>315.0</v>
      </c>
      <c s="3" r="N293">
        <v>49.76</v>
      </c>
      <c s="3" r="O293">
        <v>274.0</v>
      </c>
      <c s="3" r="P293">
        <v>46.0</v>
      </c>
      <c t="str" s="13" r="Q293">
        <f>P293/O293</f>
        <v>16,79%</v>
      </c>
      <c s="14" r="R293">
        <v>650.0</v>
      </c>
      <c s="14" r="S293">
        <v>80.0</v>
      </c>
      <c s="14" r="T293">
        <v>12.31</v>
      </c>
      <c s="14" r="U293">
        <v>553.0</v>
      </c>
      <c s="14" r="V293">
        <v>77.0</v>
      </c>
      <c s="14" r="W293">
        <v>13.92</v>
      </c>
      <c s="14" r="X293">
        <v>619.0</v>
      </c>
      <c s="14" r="Y293">
        <v>288.0</v>
      </c>
      <c t="str" s="15" r="Z293">
        <f>Y293/X293</f>
        <v>46,53%</v>
      </c>
      <c s="14" r="AA293">
        <v>300.0</v>
      </c>
      <c s="14" r="AB293">
        <v>9.0</v>
      </c>
      <c s="13" r="AC293">
        <v>0.03</v>
      </c>
      <c s="14" r="AD293">
        <v>568.0</v>
      </c>
      <c s="14" r="AE293">
        <v>244.0</v>
      </c>
      <c s="13" r="AF293">
        <v>0.429577464788732</v>
      </c>
      <c s="14" r="AG293">
        <v>302.0</v>
      </c>
      <c s="14" r="AH293">
        <v>12.0</v>
      </c>
      <c s="13" r="AI293">
        <v>0.0397350993377483</v>
      </c>
      <c t="str" s="16" r="AJ293">
        <f>P293-AB293</f>
        <v>37</v>
      </c>
      <c t="str" s="15" r="AK293">
        <f>(P293-AB293)/AB293</f>
        <v>411,11%</v>
      </c>
      <c t="str" s="16" r="AL293">
        <f>P293-V293</f>
        <v>-31</v>
      </c>
      <c t="str" s="13" r="AM293">
        <f>(P293-V293)/V293</f>
        <v>-40,26%</v>
      </c>
      <c s="13" r="AN293"/>
    </row>
    <row r="294">
      <c t="s" s="1" r="A294">
        <v>1791</v>
      </c>
      <c s="2" r="B294">
        <v>24.0</v>
      </c>
      <c s="9" r="C294">
        <v>24309.0</v>
      </c>
      <c t="s" s="9" r="D294">
        <v>1792</v>
      </c>
      <c t="s" s="10" r="E294">
        <v>1793</v>
      </c>
      <c t="s" s="10" r="F294">
        <v>1794</v>
      </c>
      <c s="11" r="G294">
        <v>8.2</v>
      </c>
      <c s="12" r="H294">
        <v>10.0</v>
      </c>
      <c t="str" s="10" r="I294">
        <f>H294-G294</f>
        <v>1,8</v>
      </c>
      <c t="s" s="10" r="J294">
        <v>1795</v>
      </c>
      <c t="s" s="10" r="K294">
        <v>1796</v>
      </c>
      <c s="3" r="L294">
        <v>2358.0</v>
      </c>
      <c s="3" r="M294">
        <v>1224.0</v>
      </c>
      <c s="3" r="N294">
        <v>51.91</v>
      </c>
      <c s="3" r="O294">
        <v>1077.0</v>
      </c>
      <c s="3" r="P294">
        <v>265.0</v>
      </c>
      <c t="str" s="13" r="Q294">
        <f>P294/O294</f>
        <v>24,61%</v>
      </c>
      <c s="14" r="R294">
        <v>2449.0</v>
      </c>
      <c s="14" r="S294">
        <v>353.0</v>
      </c>
      <c s="14" r="T294">
        <v>14.41</v>
      </c>
      <c s="14" r="U294">
        <v>2057.0</v>
      </c>
      <c s="14" r="V294">
        <v>401.0</v>
      </c>
      <c s="14" r="W294">
        <v>19.49</v>
      </c>
      <c s="14" r="X294">
        <v>2438.0</v>
      </c>
      <c s="14" r="Y294">
        <v>1204.0</v>
      </c>
      <c t="str" s="15" r="Z294">
        <f>Y294/X294</f>
        <v>49,38%</v>
      </c>
      <c s="14" r="AA294">
        <v>1140.0</v>
      </c>
      <c s="14" r="AB294">
        <v>74.0</v>
      </c>
      <c s="13" r="AC294">
        <v>0.0649122807017544</v>
      </c>
      <c s="14" r="AD294">
        <v>2272.0</v>
      </c>
      <c s="14" r="AE294">
        <v>1056.0</v>
      </c>
      <c s="13" r="AF294">
        <v>0.464788732394366</v>
      </c>
      <c s="14" r="AG294">
        <v>1142.0</v>
      </c>
      <c s="14" r="AH294">
        <v>93.0</v>
      </c>
      <c s="13" r="AI294">
        <v>0.0814360770577934</v>
      </c>
      <c t="str" s="16" r="AJ294">
        <f>P294-AB294</f>
        <v>191</v>
      </c>
      <c t="str" s="15" r="AK294">
        <f>(P294-AB294)/AB294</f>
        <v>258,11%</v>
      </c>
      <c t="str" s="16" r="AL294">
        <f>P294-V294</f>
        <v>-136</v>
      </c>
      <c t="str" s="13" r="AM294">
        <f>(P294-V294)/V294</f>
        <v>-33,92%</v>
      </c>
      <c s="13" r="AN294"/>
    </row>
    <row r="295">
      <c t="s" s="1" r="A295">
        <v>1797</v>
      </c>
      <c s="2" r="B295">
        <v>24.0</v>
      </c>
      <c s="9" r="C295">
        <v>24310.0</v>
      </c>
      <c t="s" s="9" r="D295">
        <v>1798</v>
      </c>
      <c t="s" s="10" r="E295">
        <v>1799</v>
      </c>
      <c t="s" s="10" r="F295">
        <v>1800</v>
      </c>
      <c s="11" r="G295">
        <v>9.6</v>
      </c>
      <c s="12" r="H295">
        <v>11.8</v>
      </c>
      <c t="str" s="10" r="I295">
        <f>H295-G295</f>
        <v>2,2</v>
      </c>
      <c t="s" s="10" r="J295">
        <v>1801</v>
      </c>
      <c t="s" s="10" r="K295">
        <v>1802</v>
      </c>
      <c s="3" r="L295">
        <v>173.0</v>
      </c>
      <c s="3" r="M295">
        <v>80.0</v>
      </c>
      <c s="3" r="N295">
        <v>46.24</v>
      </c>
      <c s="3" r="O295">
        <v>90.0</v>
      </c>
      <c s="3" r="P295">
        <v>24.0</v>
      </c>
      <c t="str" s="13" r="Q295">
        <f>P295/O295</f>
        <v>26,67%</v>
      </c>
      <c s="14" r="R295">
        <v>163.0</v>
      </c>
      <c s="14" r="S295">
        <v>21.0</v>
      </c>
      <c s="14" r="T295">
        <v>12.88</v>
      </c>
      <c s="14" r="U295">
        <v>141.0</v>
      </c>
      <c s="14" r="V295">
        <v>24.0</v>
      </c>
      <c s="14" r="W295">
        <v>17.02</v>
      </c>
      <c s="14" r="X295">
        <v>166.0</v>
      </c>
      <c s="14" r="Y295">
        <v>79.0</v>
      </c>
      <c t="str" s="15" r="Z295">
        <f>Y295/X295</f>
        <v>47,59%</v>
      </c>
      <c s="14" r="AA295">
        <v>83.0</v>
      </c>
      <c s="14" r="AB295">
        <v>8.0</v>
      </c>
      <c s="13" r="AC295">
        <v>0.0963855421686747</v>
      </c>
      <c s="14" r="AD295">
        <v>173.0</v>
      </c>
      <c s="14" r="AE295">
        <v>70.0</v>
      </c>
      <c s="13" r="AF295">
        <v>0.404624277456647</v>
      </c>
      <c s="14" r="AG295">
        <v>93.0</v>
      </c>
      <c s="14" r="AH295">
        <v>4.0</v>
      </c>
      <c s="13" r="AI295">
        <v>0.0430107526881721</v>
      </c>
      <c t="str" s="16" r="AJ295">
        <f>P295-AB295</f>
        <v>16</v>
      </c>
      <c t="str" s="15" r="AK295">
        <f>(P295-AB295)/AB295</f>
        <v>200,00%</v>
      </c>
      <c t="str" s="16" r="AL295">
        <f>P295-V295</f>
        <v>0</v>
      </c>
      <c t="str" s="13" r="AM295">
        <f>(P295-V295)/V295</f>
        <v>0,00%</v>
      </c>
      <c s="13" r="AN295"/>
    </row>
    <row r="296">
      <c t="s" s="1" r="A296">
        <v>1803</v>
      </c>
      <c s="2" r="B296">
        <v>24.0</v>
      </c>
      <c s="9" r="C296">
        <v>24311.0</v>
      </c>
      <c t="s" s="9" r="D296">
        <v>1804</v>
      </c>
      <c t="s" s="10" r="E296">
        <v>1805</v>
      </c>
      <c t="s" s="10" r="F296">
        <v>1806</v>
      </c>
      <c s="11" r="G296">
        <v>8.2</v>
      </c>
      <c s="12" r="H296">
        <v>10.0</v>
      </c>
      <c t="str" s="10" r="I296">
        <f>H296-G296</f>
        <v>1,8</v>
      </c>
      <c t="s" s="10" r="J296">
        <v>1807</v>
      </c>
      <c t="s" s="10" r="K296">
        <v>1808</v>
      </c>
      <c s="3" r="L296">
        <v>2207.0</v>
      </c>
      <c s="3" r="M296">
        <v>1099.0</v>
      </c>
      <c s="3" r="N296">
        <v>49.8</v>
      </c>
      <c s="3" r="O296">
        <v>1026.0</v>
      </c>
      <c s="3" r="P296">
        <v>202.0</v>
      </c>
      <c t="str" s="13" r="Q296">
        <f>P296/O296</f>
        <v>19,69%</v>
      </c>
      <c s="14" r="R296">
        <v>2248.0</v>
      </c>
      <c s="14" r="S296">
        <v>337.0</v>
      </c>
      <c s="14" r="T296">
        <v>14.99</v>
      </c>
      <c s="14" r="U296">
        <v>1857.0</v>
      </c>
      <c s="14" r="V296">
        <v>286.0</v>
      </c>
      <c s="14" r="W296">
        <v>15.4</v>
      </c>
      <c s="14" r="X296">
        <v>2295.0</v>
      </c>
      <c s="14" r="Y296">
        <v>1270.0</v>
      </c>
      <c t="str" s="15" r="Z296">
        <f>Y296/X296</f>
        <v>55,34%</v>
      </c>
      <c s="14" r="AA296">
        <v>945.0</v>
      </c>
      <c s="14" r="AB296">
        <v>34.0</v>
      </c>
      <c s="13" r="AC296">
        <v>0.035978835978836</v>
      </c>
      <c s="14" r="AD296">
        <v>2401.0</v>
      </c>
      <c s="14" r="AE296">
        <v>1192.0</v>
      </c>
      <c s="13" r="AF296">
        <v>0.496459808413161</v>
      </c>
      <c s="14" r="AG296">
        <v>1131.0</v>
      </c>
      <c s="14" r="AH296">
        <v>56.0</v>
      </c>
      <c s="13" r="AI296">
        <v>0.0495137046861185</v>
      </c>
      <c t="str" s="16" r="AJ296">
        <f>P296-AB296</f>
        <v>168</v>
      </c>
      <c t="str" s="15" r="AK296">
        <f>(P296-AB296)/AB296</f>
        <v>494,12%</v>
      </c>
      <c t="str" s="16" r="AL296">
        <f>P296-V296</f>
        <v>-84</v>
      </c>
      <c t="str" s="13" r="AM296">
        <f>(P296-V296)/V296</f>
        <v>-29,37%</v>
      </c>
      <c s="13" r="AN296"/>
    </row>
    <row r="297">
      <c t="s" s="1" r="A297">
        <v>1809</v>
      </c>
      <c s="2" r="B297">
        <v>24.0</v>
      </c>
      <c s="9" r="C297">
        <v>24312.0</v>
      </c>
      <c t="s" s="9" r="D297">
        <v>1810</v>
      </c>
      <c t="s" s="10" r="E297">
        <v>1811</v>
      </c>
      <c t="s" s="10" r="F297">
        <v>1812</v>
      </c>
      <c s="11" r="G297">
        <v>8.2</v>
      </c>
      <c s="12" r="H297">
        <v>10.0</v>
      </c>
      <c t="str" s="10" r="I297">
        <f>H297-G297</f>
        <v>1,8</v>
      </c>
      <c t="s" s="10" r="J297">
        <v>1813</v>
      </c>
      <c t="s" s="10" r="K297">
        <v>1814</v>
      </c>
      <c s="3" r="L297">
        <v>2363.0</v>
      </c>
      <c s="3" r="M297">
        <v>1186.0</v>
      </c>
      <c s="3" r="N297">
        <v>50.19</v>
      </c>
      <c s="3" r="O297">
        <v>1088.0</v>
      </c>
      <c s="3" r="P297">
        <v>262.0</v>
      </c>
      <c t="str" s="13" r="Q297">
        <f>P297/O297</f>
        <v>24,08%</v>
      </c>
      <c s="14" r="R297">
        <v>2279.0</v>
      </c>
      <c s="14" r="S297">
        <v>293.0</v>
      </c>
      <c s="14" r="T297">
        <v>12.86</v>
      </c>
      <c s="14" r="U297">
        <v>1955.0</v>
      </c>
      <c s="14" r="V297">
        <v>278.0</v>
      </c>
      <c s="14" r="W297">
        <v>14.22</v>
      </c>
      <c s="14" r="X297">
        <v>2254.0</v>
      </c>
      <c s="14" r="Y297">
        <v>1180.0</v>
      </c>
      <c t="str" s="15" r="Z297">
        <f>Y297/X297</f>
        <v>52,35%</v>
      </c>
      <c s="14" r="AA297">
        <v>1006.0</v>
      </c>
      <c s="14" r="AB297">
        <v>32.0</v>
      </c>
      <c s="13" r="AC297">
        <v>0.0318091451292246</v>
      </c>
      <c s="14" r="AD297">
        <v>2030.0</v>
      </c>
      <c s="14" r="AE297">
        <v>1001.0</v>
      </c>
      <c s="13" r="AF297">
        <v>0.493103448275862</v>
      </c>
      <c s="14" r="AG297">
        <v>970.0</v>
      </c>
      <c s="14" r="AH297">
        <v>62.0</v>
      </c>
      <c s="13" r="AI297">
        <v>0.0639175257731959</v>
      </c>
      <c t="str" s="16" r="AJ297">
        <f>P297-AB297</f>
        <v>230</v>
      </c>
      <c t="str" s="15" r="AK297">
        <f>(P297-AB297)/AB297</f>
        <v>718,75%</v>
      </c>
      <c t="str" s="16" r="AL297">
        <f>P297-V297</f>
        <v>-16</v>
      </c>
      <c t="str" s="13" r="AM297">
        <f>(P297-V297)/V297</f>
        <v>-5,76%</v>
      </c>
      <c s="13" r="AN297"/>
    </row>
    <row r="298">
      <c t="s" s="1" r="A298">
        <v>1815</v>
      </c>
      <c s="2" r="B298">
        <v>24.0</v>
      </c>
      <c s="9" r="C298">
        <v>24313.0</v>
      </c>
      <c t="s" s="9" r="D298">
        <v>1816</v>
      </c>
      <c t="s" s="10" r="E298">
        <v>1817</v>
      </c>
      <c t="s" s="10" r="F298">
        <v>1818</v>
      </c>
      <c s="11" r="G298">
        <v>9.1</v>
      </c>
      <c s="12" r="H298">
        <v>10.2</v>
      </c>
      <c t="str" s="10" r="I298">
        <f>H298-G298</f>
        <v>1,1</v>
      </c>
      <c t="s" s="10" r="J298">
        <v>1819</v>
      </c>
      <c t="s" s="10" r="K298">
        <v>1820</v>
      </c>
      <c s="3" r="L298">
        <v>56.0</v>
      </c>
      <c s="3" r="M298">
        <v>14.0</v>
      </c>
      <c s="3" r="N298">
        <v>25.0</v>
      </c>
      <c s="3" r="O298">
        <v>39.0</v>
      </c>
      <c s="3" r="P298">
        <v>8.0</v>
      </c>
      <c t="str" s="13" r="Q298">
        <f>P298/O298</f>
        <v>20,51%</v>
      </c>
      <c s="14" r="R298">
        <v>59.0</v>
      </c>
      <c s="14" r="S298">
        <v>10.0</v>
      </c>
      <c s="14" r="T298">
        <v>16.95</v>
      </c>
      <c s="14" r="U298">
        <v>48.0</v>
      </c>
      <c s="14" r="V298">
        <v>11.0</v>
      </c>
      <c s="14" r="W298">
        <v>22.92</v>
      </c>
      <c s="14" r="X298">
        <v>53.0</v>
      </c>
      <c s="14" r="Y298">
        <v>14.0</v>
      </c>
      <c t="str" s="15" r="Z298">
        <f>Y298/X298</f>
        <v>26,42%</v>
      </c>
      <c s="14" r="AA298">
        <v>38.0</v>
      </c>
      <c s="14" r="AB298">
        <v>1.0</v>
      </c>
      <c s="13" r="AC298">
        <v>0.0263157894736842</v>
      </c>
      <c s="14" r="AD298">
        <v>47.0</v>
      </c>
      <c s="14" r="AE298">
        <v>18.0</v>
      </c>
      <c s="13" r="AF298">
        <v>0.382978723404255</v>
      </c>
      <c s="14" r="AG298">
        <v>28.0</v>
      </c>
      <c s="14" r="AH298">
        <v>3.0</v>
      </c>
      <c s="13" r="AI298">
        <v>0.107142857142857</v>
      </c>
      <c t="str" s="16" r="AJ298">
        <f>P298-AB298</f>
        <v>7</v>
      </c>
      <c t="str" s="15" r="AK298">
        <f>(P298-AB298)/AB298</f>
        <v>700,00%</v>
      </c>
      <c t="str" s="16" r="AL298">
        <f>P298-V298</f>
        <v>-3</v>
      </c>
      <c t="str" s="13" r="AM298">
        <f>(P298-V298)/V298</f>
        <v>-27,27%</v>
      </c>
      <c s="13" r="AN298"/>
    </row>
    <row r="299">
      <c t="s" s="1" r="A299">
        <v>1821</v>
      </c>
      <c s="2" r="B299">
        <v>24.0</v>
      </c>
      <c s="9" r="C299">
        <v>24314.0</v>
      </c>
      <c t="s" s="9" r="D299">
        <v>1822</v>
      </c>
      <c t="s" s="10" r="E299">
        <v>1823</v>
      </c>
      <c t="s" s="10" r="F299">
        <v>1824</v>
      </c>
      <c s="11" r="G299">
        <v>9.1</v>
      </c>
      <c s="12" r="H299">
        <v>10.2</v>
      </c>
      <c t="str" s="10" r="I299">
        <f>H299-G299</f>
        <v>1,1</v>
      </c>
      <c t="s" s="10" r="J299">
        <v>1825</v>
      </c>
      <c t="s" s="10" r="K299">
        <v>1826</v>
      </c>
      <c s="3" r="L299">
        <v>98.0</v>
      </c>
      <c s="3" r="M299">
        <v>38.0</v>
      </c>
      <c s="3" r="N299">
        <v>38.78</v>
      </c>
      <c s="3" r="O299">
        <v>46.0</v>
      </c>
      <c s="3" r="P299">
        <v>9.0</v>
      </c>
      <c t="str" s="13" r="Q299">
        <f>P299/O299</f>
        <v>19,57%</v>
      </c>
      <c s="14" r="R299">
        <v>87.0</v>
      </c>
      <c s="14" r="S299">
        <v>8.0</v>
      </c>
      <c s="14" r="T299">
        <v>9.2</v>
      </c>
      <c s="14" r="U299">
        <v>78.0</v>
      </c>
      <c s="14" r="V299">
        <v>13.0</v>
      </c>
      <c s="14" r="W299">
        <v>16.67</v>
      </c>
      <c s="14" r="X299">
        <v>85.0</v>
      </c>
      <c s="14" r="Y299">
        <v>28.0</v>
      </c>
      <c t="str" s="15" r="Z299">
        <f>Y299/X299</f>
        <v>32,94%</v>
      </c>
      <c s="14" r="AA299">
        <v>55.0</v>
      </c>
      <c s="14" r="AB299">
        <v>0.0</v>
      </c>
      <c s="13" r="AC299">
        <v>0.0</v>
      </c>
      <c s="14" r="AD299">
        <v>76.0</v>
      </c>
      <c s="14" r="AE299">
        <v>21.0</v>
      </c>
      <c s="13" r="AF299">
        <v>0.276315789473684</v>
      </c>
      <c s="14" r="AG299">
        <v>53.0</v>
      </c>
      <c s="14" r="AH299">
        <v>7.0</v>
      </c>
      <c s="13" r="AI299">
        <v>0.132075471698113</v>
      </c>
      <c t="str" s="16" r="AJ299">
        <f>P299-AB299</f>
        <v>9</v>
      </c>
      <c t="str" s="15" r="AK299">
        <f>(P299-AB299)/AB299</f>
        <v>#DIV/0!</v>
      </c>
      <c t="str" s="16" r="AL299">
        <f>P299-V299</f>
        <v>-4</v>
      </c>
      <c t="str" s="13" r="AM299">
        <f>(P299-V299)/V299</f>
        <v>-30,77%</v>
      </c>
      <c s="13" r="AN299"/>
    </row>
    <row r="300">
      <c t="s" s="1" r="A300">
        <v>1827</v>
      </c>
      <c s="2" r="B300">
        <v>24.0</v>
      </c>
      <c s="9" r="C300">
        <v>24316.0</v>
      </c>
      <c t="s" s="9" r="D300">
        <v>1828</v>
      </c>
      <c t="s" s="10" r="E300">
        <v>1829</v>
      </c>
      <c t="s" s="10" r="F300">
        <v>1830</v>
      </c>
      <c s="11" r="G300">
        <v>9.6</v>
      </c>
      <c s="12" r="H300">
        <v>11.1</v>
      </c>
      <c t="str" s="10" r="I300">
        <f>H300-G300</f>
        <v>1,5</v>
      </c>
      <c t="s" s="10" r="J300">
        <v>1831</v>
      </c>
      <c t="s" s="10" r="K300">
        <v>1832</v>
      </c>
      <c s="3" r="L300">
        <v>325.0</v>
      </c>
      <c s="3" r="M300">
        <v>138.0</v>
      </c>
      <c s="3" r="N300">
        <v>42.46</v>
      </c>
      <c s="3" r="O300">
        <v>169.0</v>
      </c>
      <c s="3" r="P300">
        <v>50.0</v>
      </c>
      <c t="str" s="13" r="Q300">
        <f>P300/O300</f>
        <v>29,59%</v>
      </c>
      <c s="14" r="R300">
        <v>318.0</v>
      </c>
      <c s="14" r="S300">
        <v>50.0</v>
      </c>
      <c s="14" r="T300">
        <v>15.72</v>
      </c>
      <c s="14" r="U300">
        <v>262.0</v>
      </c>
      <c s="14" r="V300">
        <v>52.0</v>
      </c>
      <c s="14" r="W300">
        <v>19.85</v>
      </c>
      <c s="14" r="X300">
        <v>300.0</v>
      </c>
      <c s="14" r="Y300">
        <v>133.0</v>
      </c>
      <c t="str" s="15" r="Z300">
        <f>Y300/X300</f>
        <v>44,33%</v>
      </c>
      <c s="14" r="AA300">
        <v>155.0</v>
      </c>
      <c s="14" r="AB300">
        <v>12.0</v>
      </c>
      <c s="13" r="AC300">
        <v>0.0774193548387097</v>
      </c>
      <c s="14" r="AD300">
        <v>309.0</v>
      </c>
      <c s="14" r="AE300">
        <v>131.0</v>
      </c>
      <c s="13" r="AF300">
        <v>0.423948220064725</v>
      </c>
      <c s="14" r="AG300">
        <v>165.0</v>
      </c>
      <c s="14" r="AH300">
        <v>14.0</v>
      </c>
      <c s="13" r="AI300">
        <v>0.0848484848484848</v>
      </c>
      <c t="str" s="16" r="AJ300">
        <f>P300-AB300</f>
        <v>38</v>
      </c>
      <c t="str" s="15" r="AK300">
        <f>(P300-AB300)/AB300</f>
        <v>316,67%</v>
      </c>
      <c t="str" s="16" r="AL300">
        <f>P300-V300</f>
        <v>-2</v>
      </c>
      <c t="str" s="13" r="AM300">
        <f>(P300-V300)/V300</f>
        <v>-3,85%</v>
      </c>
      <c s="13" r="AN300"/>
    </row>
    <row r="301">
      <c t="s" s="1" r="A301">
        <v>1833</v>
      </c>
      <c s="2" r="B301">
        <v>24.0</v>
      </c>
      <c s="9" r="C301">
        <v>24317.0</v>
      </c>
      <c t="s" s="9" r="D301">
        <v>1834</v>
      </c>
      <c t="s" s="10" r="E301">
        <v>1835</v>
      </c>
      <c t="s" s="10" r="F301">
        <v>1836</v>
      </c>
      <c s="11" r="G301">
        <v>9.1</v>
      </c>
      <c s="12" r="H301">
        <v>10.2</v>
      </c>
      <c t="str" s="10" r="I301">
        <f>H301-G301</f>
        <v>1,1</v>
      </c>
      <c t="s" s="10" r="J301">
        <v>1837</v>
      </c>
      <c t="s" s="10" r="K301">
        <v>1838</v>
      </c>
      <c s="3" r="L301">
        <v>226.0</v>
      </c>
      <c s="3" r="M301">
        <v>98.0</v>
      </c>
      <c s="3" r="N301">
        <v>43.36</v>
      </c>
      <c s="3" r="O301">
        <v>114.0</v>
      </c>
      <c s="3" r="P301">
        <v>30.0</v>
      </c>
      <c t="str" s="13" r="Q301">
        <f>P301/O301</f>
        <v>26,32%</v>
      </c>
      <c s="14" r="R301">
        <v>224.0</v>
      </c>
      <c s="14" r="S301">
        <v>36.0</v>
      </c>
      <c s="14" r="T301">
        <v>16.07</v>
      </c>
      <c s="14" r="U301">
        <v>185.0</v>
      </c>
      <c s="14" r="V301">
        <v>28.0</v>
      </c>
      <c s="14" r="W301">
        <v>15.14</v>
      </c>
      <c s="14" r="X301">
        <v>224.0</v>
      </c>
      <c s="14" r="Y301">
        <v>124.0</v>
      </c>
      <c t="str" s="15" r="Z301">
        <f>Y301/X301</f>
        <v>55,36%</v>
      </c>
      <c s="14" r="AA301">
        <v>90.0</v>
      </c>
      <c s="14" r="AB301">
        <v>5.0</v>
      </c>
      <c s="13" r="AC301">
        <v>0.0555555555555556</v>
      </c>
      <c s="14" r="AD301">
        <v>216.0</v>
      </c>
      <c s="14" r="AE301">
        <v>110.0</v>
      </c>
      <c s="13" r="AF301">
        <v>0.509259259259259</v>
      </c>
      <c s="14" r="AG301">
        <v>98.0</v>
      </c>
      <c s="14" r="AH301">
        <v>17.0</v>
      </c>
      <c s="13" r="AI301">
        <v>0.173469387755102</v>
      </c>
      <c t="str" s="16" r="AJ301">
        <f>P301-AB301</f>
        <v>25</v>
      </c>
      <c t="str" s="15" r="AK301">
        <f>(P301-AB301)/AB301</f>
        <v>500,00%</v>
      </c>
      <c t="str" s="16" r="AL301">
        <f>P301-V301</f>
        <v>2</v>
      </c>
      <c t="str" s="13" r="AM301">
        <f>(P301-V301)/V301</f>
        <v>7,14%</v>
      </c>
      <c s="13" r="AN301"/>
    </row>
    <row r="302">
      <c t="s" s="1" r="A302">
        <v>1839</v>
      </c>
      <c s="2" r="B302">
        <v>24.0</v>
      </c>
      <c s="9" r="C302">
        <v>24318.0</v>
      </c>
      <c t="s" s="9" r="D302">
        <v>1840</v>
      </c>
      <c t="s" s="10" r="E302">
        <v>1841</v>
      </c>
      <c t="s" s="10" r="F302">
        <v>1842</v>
      </c>
      <c s="11" r="G302">
        <v>9.6</v>
      </c>
      <c s="12" r="H302">
        <v>11.8</v>
      </c>
      <c t="str" s="10" r="I302">
        <f>H302-G302</f>
        <v>2,2</v>
      </c>
      <c t="s" s="10" r="J302">
        <v>1843</v>
      </c>
      <c t="s" s="10" r="K302">
        <v>1844</v>
      </c>
      <c s="3" r="L302">
        <v>242.0</v>
      </c>
      <c s="3" r="M302">
        <v>94.0</v>
      </c>
      <c s="3" r="N302">
        <v>38.84</v>
      </c>
      <c s="3" r="O302">
        <v>144.0</v>
      </c>
      <c s="3" r="P302">
        <v>21.0</v>
      </c>
      <c t="str" s="13" r="Q302">
        <f>P302/O302</f>
        <v>14,58%</v>
      </c>
      <c s="14" r="R302">
        <v>236.0</v>
      </c>
      <c s="14" r="S302">
        <v>32.0</v>
      </c>
      <c s="14" r="T302">
        <v>13.56</v>
      </c>
      <c s="14" r="U302">
        <v>200.0</v>
      </c>
      <c s="14" r="V302">
        <v>33.0</v>
      </c>
      <c s="14" r="W302">
        <v>16.5</v>
      </c>
      <c s="14" r="X302">
        <v>236.0</v>
      </c>
      <c s="14" r="Y302">
        <v>88.0</v>
      </c>
      <c t="str" s="15" r="Z302">
        <f>Y302/X302</f>
        <v>37,29%</v>
      </c>
      <c s="14" r="AA302">
        <v>140.0</v>
      </c>
      <c s="14" r="AB302">
        <v>8.0</v>
      </c>
      <c s="13" r="AC302">
        <v>0.0571428571428571</v>
      </c>
      <c s="14" r="AD302">
        <v>226.0</v>
      </c>
      <c s="14" r="AE302">
        <v>94.0</v>
      </c>
      <c s="13" r="AF302">
        <v>0.415929203539823</v>
      </c>
      <c s="14" r="AG302">
        <v>126.0</v>
      </c>
      <c s="14" r="AH302">
        <v>11.0</v>
      </c>
      <c s="13" r="AI302">
        <v>0.0873015873015873</v>
      </c>
      <c t="str" s="16" r="AJ302">
        <f>P302-AB302</f>
        <v>13</v>
      </c>
      <c t="str" s="15" r="AK302">
        <f>(P302-AB302)/AB302</f>
        <v>162,50%</v>
      </c>
      <c t="str" s="16" r="AL302">
        <f>P302-V302</f>
        <v>-12</v>
      </c>
      <c t="str" s="13" r="AM302">
        <f>(P302-V302)/V302</f>
        <v>-36,36%</v>
      </c>
      <c s="13" r="AN302"/>
    </row>
    <row r="303">
      <c t="s" s="1" r="A303">
        <v>1845</v>
      </c>
      <c s="2" r="B303">
        <v>24.0</v>
      </c>
      <c s="9" r="C303">
        <v>24319.0</v>
      </c>
      <c t="s" s="9" r="D303">
        <v>1846</v>
      </c>
      <c t="s" s="10" r="E303">
        <v>1847</v>
      </c>
      <c t="s" s="10" r="F303">
        <v>1848</v>
      </c>
      <c s="11" r="G303">
        <v>8.2</v>
      </c>
      <c s="12" r="H303">
        <v>10.0</v>
      </c>
      <c t="str" s="10" r="I303">
        <f>H303-G303</f>
        <v>1,8</v>
      </c>
      <c t="s" s="10" r="J303">
        <v>1849</v>
      </c>
      <c t="s" s="10" r="K303">
        <v>1850</v>
      </c>
      <c s="3" r="L303">
        <v>383.0</v>
      </c>
      <c s="3" r="M303">
        <v>183.0</v>
      </c>
      <c s="3" r="N303">
        <v>47.78</v>
      </c>
      <c s="3" r="O303">
        <v>187.0</v>
      </c>
      <c s="3" r="P303">
        <v>50.0</v>
      </c>
      <c t="str" s="13" r="Q303">
        <f>P303/O303</f>
        <v>26,74%</v>
      </c>
      <c s="14" r="R303">
        <v>375.0</v>
      </c>
      <c s="14" r="S303">
        <v>55.0</v>
      </c>
      <c s="14" r="T303">
        <v>14.67</v>
      </c>
      <c s="14" r="U303">
        <v>315.0</v>
      </c>
      <c s="14" r="V303">
        <v>62.0</v>
      </c>
      <c s="14" r="W303">
        <v>19.68</v>
      </c>
      <c s="14" r="X303">
        <v>390.0</v>
      </c>
      <c s="14" r="Y303">
        <v>204.0</v>
      </c>
      <c t="str" s="15" r="Z303">
        <f>Y303/X303</f>
        <v>52,31%</v>
      </c>
      <c s="14" r="AA303">
        <v>176.0</v>
      </c>
      <c s="14" r="AB303">
        <v>7.0</v>
      </c>
      <c s="13" r="AC303">
        <v>0.0397727272727273</v>
      </c>
      <c s="14" r="AD303">
        <v>357.0</v>
      </c>
      <c s="14" r="AE303">
        <v>189.0</v>
      </c>
      <c s="13" r="AF303">
        <v>0.529411764705882</v>
      </c>
      <c s="14" r="AG303">
        <v>160.0</v>
      </c>
      <c s="14" r="AH303">
        <v>21.0</v>
      </c>
      <c s="13" r="AI303">
        <v>0.13125</v>
      </c>
      <c t="str" s="16" r="AJ303">
        <f>P303-AB303</f>
        <v>43</v>
      </c>
      <c t="str" s="15" r="AK303">
        <f>(P303-AB303)/AB303</f>
        <v>614,29%</v>
      </c>
      <c t="str" s="16" r="AL303">
        <f>P303-V303</f>
        <v>-12</v>
      </c>
      <c t="str" s="13" r="AM303">
        <f>(P303-V303)/V303</f>
        <v>-19,35%</v>
      </c>
      <c s="13" r="AN303"/>
    </row>
    <row r="304">
      <c t="s" s="1" r="A304">
        <v>1851</v>
      </c>
      <c s="2" r="B304">
        <v>24.0</v>
      </c>
      <c s="9" r="C304">
        <v>24320.0</v>
      </c>
      <c t="s" s="9" r="D304">
        <v>1852</v>
      </c>
      <c t="s" s="10" r="E304">
        <v>1853</v>
      </c>
      <c t="s" s="10" r="F304">
        <v>1854</v>
      </c>
      <c s="11" r="G304">
        <v>8.2</v>
      </c>
      <c s="12" r="H304">
        <v>10.0</v>
      </c>
      <c t="str" s="10" r="I304">
        <f>H304-G304</f>
        <v>1,8</v>
      </c>
      <c t="s" s="10" r="J304">
        <v>1855</v>
      </c>
      <c t="s" s="10" r="K304">
        <v>1856</v>
      </c>
      <c s="3" r="L304">
        <v>814.0</v>
      </c>
      <c s="3" r="M304">
        <v>391.0</v>
      </c>
      <c s="3" r="N304">
        <v>48.03</v>
      </c>
      <c s="3" r="O304">
        <v>393.0</v>
      </c>
      <c s="3" r="P304">
        <v>119.0</v>
      </c>
      <c t="str" s="13" r="Q304">
        <f>P304/O304</f>
        <v>30,28%</v>
      </c>
      <c s="14" r="R304">
        <v>817.0</v>
      </c>
      <c s="14" r="S304">
        <v>128.0</v>
      </c>
      <c s="14" r="T304">
        <v>15.67</v>
      </c>
      <c s="14" r="U304">
        <v>670.0</v>
      </c>
      <c s="14" r="V304">
        <v>145.0</v>
      </c>
      <c s="14" r="W304">
        <v>21.64</v>
      </c>
      <c s="14" r="X304">
        <v>856.0</v>
      </c>
      <c s="14" r="Y304">
        <v>404.0</v>
      </c>
      <c t="str" s="15" r="Z304">
        <f>Y304/X304</f>
        <v>47,20%</v>
      </c>
      <c s="14" r="AA304">
        <v>419.0</v>
      </c>
      <c s="14" r="AB304">
        <v>29.0</v>
      </c>
      <c s="13" r="AC304">
        <v>0.0692124105011933</v>
      </c>
      <c s="14" r="AD304">
        <v>861.0</v>
      </c>
      <c s="14" r="AE304">
        <v>380.0</v>
      </c>
      <c s="13" r="AF304">
        <v>0.441347270615563</v>
      </c>
      <c s="14" r="AG304">
        <v>445.0</v>
      </c>
      <c s="14" r="AH304">
        <v>36.0</v>
      </c>
      <c s="13" r="AI304">
        <v>0.0808988764044944</v>
      </c>
      <c t="str" s="16" r="AJ304">
        <f>P304-AB304</f>
        <v>90</v>
      </c>
      <c t="str" s="15" r="AK304">
        <f>(P304-AB304)/AB304</f>
        <v>310,34%</v>
      </c>
      <c t="str" s="16" r="AL304">
        <f>P304-V304</f>
        <v>-26</v>
      </c>
      <c t="str" s="13" r="AM304">
        <f>(P304-V304)/V304</f>
        <v>-17,93%</v>
      </c>
      <c s="13" r="AN304"/>
    </row>
    <row r="305">
      <c t="s" s="1" r="A305">
        <v>1857</v>
      </c>
      <c s="2" r="B305">
        <v>24.0</v>
      </c>
      <c s="9" r="C305">
        <v>24321.0</v>
      </c>
      <c t="s" s="9" r="D305">
        <v>1858</v>
      </c>
      <c t="s" s="10" r="E305">
        <v>1859</v>
      </c>
      <c t="s" s="10" r="F305">
        <v>1860</v>
      </c>
      <c s="11" r="G305">
        <v>8.2</v>
      </c>
      <c s="12" r="H305">
        <v>10.0</v>
      </c>
      <c t="str" s="10" r="I305">
        <f>H305-G305</f>
        <v>1,8</v>
      </c>
      <c t="s" s="10" r="J305">
        <v>1861</v>
      </c>
      <c t="s" s="10" r="K305">
        <v>1862</v>
      </c>
      <c s="3" r="L305">
        <v>600.0</v>
      </c>
      <c s="3" r="M305">
        <v>349.0</v>
      </c>
      <c s="3" r="N305">
        <v>58.17</v>
      </c>
      <c s="3" r="O305">
        <v>237.0</v>
      </c>
      <c s="3" r="P305">
        <v>79.0</v>
      </c>
      <c t="str" s="13" r="Q305">
        <f>P305/O305</f>
        <v>33,33%</v>
      </c>
      <c s="14" r="R305">
        <v>604.0</v>
      </c>
      <c s="14" r="S305">
        <v>83.0</v>
      </c>
      <c s="14" r="T305">
        <v>13.74</v>
      </c>
      <c s="14" r="U305">
        <v>507.0</v>
      </c>
      <c s="14" r="V305">
        <v>107.0</v>
      </c>
      <c s="14" r="W305">
        <v>21.1</v>
      </c>
      <c s="14" r="X305">
        <v>539.0</v>
      </c>
      <c s="14" r="Y305">
        <v>295.0</v>
      </c>
      <c t="str" s="15" r="Z305">
        <f>Y305/X305</f>
        <v>54,73%</v>
      </c>
      <c s="14" r="AA305">
        <v>231.0</v>
      </c>
      <c s="14" r="AB305">
        <v>13.0</v>
      </c>
      <c s="13" r="AC305">
        <v>0.0562770562770563</v>
      </c>
      <c s="14" r="AD305">
        <v>524.0</v>
      </c>
      <c s="14" r="AE305">
        <v>302.0</v>
      </c>
      <c s="13" r="AF305">
        <v>0.576335877862595</v>
      </c>
      <c s="14" r="AG305">
        <v>209.0</v>
      </c>
      <c s="14" r="AH305">
        <v>19.0</v>
      </c>
      <c s="13" r="AI305">
        <v>0.0909090909090909</v>
      </c>
      <c t="str" s="16" r="AJ305">
        <f>P305-AB305</f>
        <v>66</v>
      </c>
      <c t="str" s="15" r="AK305">
        <f>(P305-AB305)/AB305</f>
        <v>507,69%</v>
      </c>
      <c t="str" s="16" r="AL305">
        <f>P305-V305</f>
        <v>-28</v>
      </c>
      <c t="str" s="13" r="AM305">
        <f>(P305-V305)/V305</f>
        <v>-26,17%</v>
      </c>
      <c s="13" r="AN305"/>
    </row>
    <row r="306">
      <c t="s" s="1" r="A306">
        <v>1863</v>
      </c>
      <c s="2" r="B306">
        <v>24.0</v>
      </c>
      <c s="9" r="C306">
        <v>24322.0</v>
      </c>
      <c t="s" s="9" r="D306">
        <v>1864</v>
      </c>
      <c t="s" s="10" r="E306">
        <v>1865</v>
      </c>
      <c t="s" s="10" r="F306">
        <v>1866</v>
      </c>
      <c s="11" r="G306">
        <v>8.2</v>
      </c>
      <c s="12" r="H306">
        <v>10.0</v>
      </c>
      <c t="str" s="10" r="I306">
        <f>H306-G306</f>
        <v>1,8</v>
      </c>
      <c t="s" s="10" r="J306">
        <v>1867</v>
      </c>
      <c t="s" s="10" r="K306">
        <v>1868</v>
      </c>
      <c s="3" r="L306">
        <v>18013.0</v>
      </c>
      <c s="3" r="M306">
        <v>9407.0</v>
      </c>
      <c s="3" r="N306">
        <v>52.22</v>
      </c>
      <c s="3" r="O306">
        <v>8277.0</v>
      </c>
      <c s="3" r="P306">
        <v>1325.0</v>
      </c>
      <c t="str" s="13" r="Q306">
        <f>P306/O306</f>
        <v>16,01%</v>
      </c>
      <c s="14" r="R306">
        <v>18072.0</v>
      </c>
      <c s="14" r="S306">
        <v>3383.0</v>
      </c>
      <c s="14" r="T306">
        <v>18.72</v>
      </c>
      <c s="14" r="U306">
        <v>14428.0</v>
      </c>
      <c s="14" r="V306">
        <v>1751.0</v>
      </c>
      <c s="14" r="W306">
        <v>12.14</v>
      </c>
      <c s="14" r="X306">
        <v>18104.0</v>
      </c>
      <c s="14" r="Y306">
        <v>9661.0</v>
      </c>
      <c t="str" s="15" r="Z306">
        <f>Y306/X306</f>
        <v>53,36%</v>
      </c>
      <c s="14" r="AA306">
        <v>8115.0</v>
      </c>
      <c s="14" r="AB306">
        <v>290.0</v>
      </c>
      <c s="13" r="AC306">
        <v>0.0357362908194701</v>
      </c>
      <c s="14" r="AD306">
        <v>18051.0</v>
      </c>
      <c s="14" r="AE306">
        <v>9339.0</v>
      </c>
      <c s="13" r="AF306">
        <v>0.517367458866545</v>
      </c>
      <c s="14" r="AG306">
        <v>8400.0</v>
      </c>
      <c s="14" r="AH306">
        <v>509.0</v>
      </c>
      <c s="13" r="AI306">
        <v>0.0605952380952381</v>
      </c>
      <c t="str" s="16" r="AJ306">
        <f>P306-AB306</f>
        <v>1 035</v>
      </c>
      <c t="str" s="15" r="AK306">
        <f>(P306-AB306)/AB306</f>
        <v>356,90%</v>
      </c>
      <c t="str" s="16" r="AL306">
        <f>P306-V306</f>
        <v>-426</v>
      </c>
      <c t="str" s="13" r="AM306">
        <f>(P306-V306)/V306</f>
        <v>-24,33%</v>
      </c>
      <c s="13" r="AN306"/>
    </row>
    <row r="307">
      <c t="s" s="1" r="A307">
        <v>1869</v>
      </c>
      <c s="2" r="B307">
        <v>24.0</v>
      </c>
      <c s="9" r="C307">
        <v>24323.0</v>
      </c>
      <c t="s" s="9" r="D307">
        <v>1870</v>
      </c>
      <c t="s" s="10" r="E307">
        <v>1871</v>
      </c>
      <c t="s" s="10" r="F307">
        <v>1872</v>
      </c>
      <c s="11" r="G307">
        <v>8.2</v>
      </c>
      <c s="12" r="H307">
        <v>10.0</v>
      </c>
      <c t="str" s="10" r="I307">
        <f>H307-G307</f>
        <v>1,8</v>
      </c>
      <c t="s" s="10" r="J307">
        <v>1873</v>
      </c>
      <c t="s" s="10" r="K307">
        <v>1874</v>
      </c>
      <c s="3" r="L307">
        <v>164.0</v>
      </c>
      <c s="3" r="M307">
        <v>68.0</v>
      </c>
      <c s="3" r="N307">
        <v>41.46</v>
      </c>
      <c s="3" r="O307">
        <v>85.0</v>
      </c>
      <c s="3" r="P307">
        <v>18.0</v>
      </c>
      <c t="str" s="13" r="Q307">
        <f>P307/O307</f>
        <v>21,18%</v>
      </c>
      <c s="14" r="R307">
        <v>149.0</v>
      </c>
      <c s="14" r="S307">
        <v>23.0</v>
      </c>
      <c s="14" r="T307">
        <v>15.44</v>
      </c>
      <c s="14" r="U307">
        <v>126.0</v>
      </c>
      <c s="14" r="V307">
        <v>21.0</v>
      </c>
      <c s="14" r="W307">
        <v>16.67</v>
      </c>
      <c s="14" r="X307">
        <v>168.0</v>
      </c>
      <c s="14" r="Y307">
        <v>67.0</v>
      </c>
      <c t="str" s="15" r="Z307">
        <f>Y307/X307</f>
        <v>39,88%</v>
      </c>
      <c s="14" r="AA307">
        <v>91.0</v>
      </c>
      <c s="14" r="AB307">
        <v>2.0</v>
      </c>
      <c s="13" r="AC307">
        <v>0.021978021978022</v>
      </c>
      <c s="14" r="AD307">
        <v>167.0</v>
      </c>
      <c s="14" r="AE307">
        <v>75.0</v>
      </c>
      <c s="13" r="AF307">
        <v>0.449101796407186</v>
      </c>
      <c s="14" r="AG307">
        <v>85.0</v>
      </c>
      <c s="14" r="AH307">
        <v>7.0</v>
      </c>
      <c s="13" r="AI307">
        <v>0.0823529411764706</v>
      </c>
      <c t="str" s="16" r="AJ307">
        <f>P307-AB307</f>
        <v>16</v>
      </c>
      <c t="str" s="15" r="AK307">
        <f>(P307-AB307)/AB307</f>
        <v>800,00%</v>
      </c>
      <c t="str" s="16" r="AL307">
        <f>P307-V307</f>
        <v>-3</v>
      </c>
      <c t="str" s="13" r="AM307">
        <f>(P307-V307)/V307</f>
        <v>-14,29%</v>
      </c>
      <c s="13" r="AN307"/>
    </row>
    <row r="308">
      <c t="s" s="1" r="A308">
        <v>1875</v>
      </c>
      <c s="2" r="B308">
        <v>24.0</v>
      </c>
      <c s="9" r="C308">
        <v>24324.0</v>
      </c>
      <c t="s" s="9" r="D308">
        <v>1876</v>
      </c>
      <c t="s" s="10" r="E308">
        <v>1877</v>
      </c>
      <c t="s" s="10" r="F308">
        <v>1878</v>
      </c>
      <c s="11" r="G308">
        <v>8.2</v>
      </c>
      <c s="12" r="H308">
        <v>10.0</v>
      </c>
      <c t="str" s="10" r="I308">
        <f>H308-G308</f>
        <v>1,8</v>
      </c>
      <c t="s" s="10" r="J308">
        <v>1879</v>
      </c>
      <c t="s" s="10" r="K308">
        <v>1880</v>
      </c>
      <c s="3" r="L308">
        <v>447.0</v>
      </c>
      <c s="3" r="M308">
        <v>198.0</v>
      </c>
      <c s="3" r="N308">
        <v>44.3</v>
      </c>
      <c s="3" r="O308">
        <v>229.0</v>
      </c>
      <c s="3" r="P308">
        <v>48.0</v>
      </c>
      <c t="str" s="13" r="Q308">
        <f>P308/O308</f>
        <v>20,96%</v>
      </c>
      <c s="14" r="R308">
        <v>417.0</v>
      </c>
      <c s="14" r="S308">
        <v>38.0</v>
      </c>
      <c s="14" r="T308">
        <v>9.11</v>
      </c>
      <c s="14" r="U308">
        <v>371.0</v>
      </c>
      <c s="14" r="V308">
        <v>74.0</v>
      </c>
      <c s="14" r="W308">
        <v>19.95</v>
      </c>
      <c s="14" r="X308">
        <v>396.0</v>
      </c>
      <c s="14" r="Y308">
        <v>190.0</v>
      </c>
      <c t="str" s="15" r="Z308">
        <f>Y308/X308</f>
        <v>47,98%</v>
      </c>
      <c s="14" r="AA308">
        <v>189.0</v>
      </c>
      <c s="14" r="AB308">
        <v>7.0</v>
      </c>
      <c s="13" r="AC308">
        <v>0.037037037037037</v>
      </c>
      <c s="14" r="AD308">
        <v>394.0</v>
      </c>
      <c s="14" r="AE308">
        <v>180.0</v>
      </c>
      <c s="13" r="AF308">
        <v>0.456852791878173</v>
      </c>
      <c s="14" r="AG308">
        <v>206.0</v>
      </c>
      <c s="14" r="AH308">
        <v>10.0</v>
      </c>
      <c s="13" r="AI308">
        <v>0.0485436893203883</v>
      </c>
      <c t="str" s="16" r="AJ308">
        <f>P308-AB308</f>
        <v>41</v>
      </c>
      <c t="str" s="15" r="AK308">
        <f>(P308-AB308)/AB308</f>
        <v>585,71%</v>
      </c>
      <c t="str" s="16" r="AL308">
        <f>P308-V308</f>
        <v>-26</v>
      </c>
      <c t="str" s="13" r="AM308">
        <f>(P308-V308)/V308</f>
        <v>-35,14%</v>
      </c>
      <c s="13" r="AN308"/>
    </row>
    <row r="309">
      <c t="s" s="1" r="A309">
        <v>1881</v>
      </c>
      <c s="2" r="B309">
        <v>24.0</v>
      </c>
      <c s="9" r="C309">
        <v>24325.0</v>
      </c>
      <c t="s" s="9" r="D309">
        <v>1882</v>
      </c>
      <c t="s" s="10" r="E309">
        <v>1883</v>
      </c>
      <c t="s" s="10" r="F309">
        <v>1884</v>
      </c>
      <c s="11" r="G309">
        <v>9.1</v>
      </c>
      <c s="12" r="H309">
        <v>10.2</v>
      </c>
      <c t="str" s="10" r="I309">
        <f>H309-G309</f>
        <v>1,1</v>
      </c>
      <c t="s" s="10" r="J309">
        <v>1885</v>
      </c>
      <c t="s" s="10" r="K309">
        <v>1886</v>
      </c>
      <c s="3" r="L309">
        <v>178.0</v>
      </c>
      <c s="3" r="M309">
        <v>75.0</v>
      </c>
      <c s="3" r="N309">
        <v>42.13</v>
      </c>
      <c s="3" r="O309">
        <v>98.0</v>
      </c>
      <c s="3" r="P309">
        <v>36.0</v>
      </c>
      <c t="str" s="13" r="Q309">
        <f>P309/O309</f>
        <v>36,73%</v>
      </c>
      <c s="14" r="R309">
        <v>178.0</v>
      </c>
      <c s="14" r="S309">
        <v>25.0</v>
      </c>
      <c s="14" r="T309">
        <v>14.04</v>
      </c>
      <c s="14" r="U309">
        <v>149.0</v>
      </c>
      <c s="14" r="V309">
        <v>39.0</v>
      </c>
      <c s="14" r="W309">
        <v>26.17</v>
      </c>
      <c s="14" r="X309">
        <v>183.0</v>
      </c>
      <c s="14" r="Y309">
        <v>91.0</v>
      </c>
      <c t="str" s="15" r="Z309">
        <f>Y309/X309</f>
        <v>49,73%</v>
      </c>
      <c s="14" r="AA309">
        <v>84.0</v>
      </c>
      <c s="14" r="AB309">
        <v>8.0</v>
      </c>
      <c s="13" r="AC309">
        <v>0.0952380952380952</v>
      </c>
      <c s="14" r="AD309">
        <v>185.0</v>
      </c>
      <c s="14" r="AE309">
        <v>105.0</v>
      </c>
      <c s="13" r="AF309">
        <v>0.567567567567568</v>
      </c>
      <c s="14" r="AG309">
        <v>76.0</v>
      </c>
      <c s="14" r="AH309">
        <v>7.0</v>
      </c>
      <c s="13" r="AI309">
        <v>0.0921052631578947</v>
      </c>
      <c t="str" s="16" r="AJ309">
        <f>P309-AB309</f>
        <v>28</v>
      </c>
      <c t="str" s="15" r="AK309">
        <f>(P309-AB309)/AB309</f>
        <v>350,00%</v>
      </c>
      <c t="str" s="16" r="AL309">
        <f>P309-V309</f>
        <v>-3</v>
      </c>
      <c t="str" s="13" r="AM309">
        <f>(P309-V309)/V309</f>
        <v>-7,69%</v>
      </c>
      <c s="13" r="AN309"/>
    </row>
    <row r="310">
      <c t="s" s="1" r="A310">
        <v>1887</v>
      </c>
      <c s="2" r="B310">
        <v>24.0</v>
      </c>
      <c s="9" r="C310">
        <v>24326.0</v>
      </c>
      <c t="s" s="9" r="D310">
        <v>1888</v>
      </c>
      <c t="s" s="10" r="E310">
        <v>1889</v>
      </c>
      <c t="s" s="10" r="F310">
        <v>1890</v>
      </c>
      <c s="11" r="G310">
        <v>8.2</v>
      </c>
      <c s="12" r="H310">
        <v>10.0</v>
      </c>
      <c t="str" s="10" r="I310">
        <f>H310-G310</f>
        <v>1,8</v>
      </c>
      <c t="s" s="10" r="J310">
        <v>1891</v>
      </c>
      <c t="s" s="10" r="K310">
        <v>1892</v>
      </c>
      <c s="3" r="L310">
        <v>171.0</v>
      </c>
      <c s="3" r="M310">
        <v>67.0</v>
      </c>
      <c s="3" r="N310">
        <v>39.18</v>
      </c>
      <c s="3" r="O310">
        <v>102.0</v>
      </c>
      <c s="3" r="P310">
        <v>15.0</v>
      </c>
      <c t="str" s="13" r="Q310">
        <f>P310/O310</f>
        <v>14,71%</v>
      </c>
      <c s="14" r="R310">
        <v>144.0</v>
      </c>
      <c s="14" r="S310">
        <v>23.0</v>
      </c>
      <c s="14" r="T310">
        <v>15.97</v>
      </c>
      <c s="14" r="U310">
        <v>120.0</v>
      </c>
      <c s="14" r="V310">
        <v>17.0</v>
      </c>
      <c s="14" r="W310">
        <v>14.17</v>
      </c>
      <c s="14" r="X310">
        <v>142.0</v>
      </c>
      <c s="14" r="Y310">
        <v>54.0</v>
      </c>
      <c t="str" s="15" r="Z310">
        <f>Y310/X310</f>
        <v>38,03%</v>
      </c>
      <c s="14" r="AA310">
        <v>83.0</v>
      </c>
      <c s="14" r="AB310">
        <v>2.0</v>
      </c>
      <c s="13" r="AC310">
        <v>0.0240963855421687</v>
      </c>
      <c s="14" r="AD310">
        <v>126.0</v>
      </c>
      <c s="14" r="AE310">
        <v>48.0</v>
      </c>
      <c s="13" r="AF310">
        <v>0.380952380952381</v>
      </c>
      <c s="14" r="AG310">
        <v>69.0</v>
      </c>
      <c s="14" r="AH310">
        <v>3.0</v>
      </c>
      <c s="13" r="AI310">
        <v>0.0434782608695652</v>
      </c>
      <c t="str" s="16" r="AJ310">
        <f>P310-AB310</f>
        <v>13</v>
      </c>
      <c t="str" s="15" r="AK310">
        <f>(P310-AB310)/AB310</f>
        <v>650,00%</v>
      </c>
      <c t="str" s="16" r="AL310">
        <f>P310-V310</f>
        <v>-2</v>
      </c>
      <c t="str" s="13" r="AM310">
        <f>(P310-V310)/V310</f>
        <v>-11,76%</v>
      </c>
      <c s="13" r="AN310"/>
    </row>
    <row r="311">
      <c t="s" s="1" r="A311">
        <v>1893</v>
      </c>
      <c s="2" r="B311">
        <v>24.0</v>
      </c>
      <c s="9" r="C311">
        <v>24327.0</v>
      </c>
      <c t="s" s="9" r="D311">
        <v>1894</v>
      </c>
      <c t="s" s="10" r="E311">
        <v>1895</v>
      </c>
      <c t="s" s="10" r="F311">
        <v>1896</v>
      </c>
      <c s="11" r="G311">
        <v>9.6</v>
      </c>
      <c s="12" r="H311">
        <v>11.8</v>
      </c>
      <c t="str" s="10" r="I311">
        <f>H311-G311</f>
        <v>2,2</v>
      </c>
      <c t="s" s="10" r="J311">
        <v>1897</v>
      </c>
      <c t="s" s="10" r="K311">
        <v>1898</v>
      </c>
      <c s="3" r="L311">
        <v>108.0</v>
      </c>
      <c s="3" r="M311">
        <v>27.0</v>
      </c>
      <c s="3" r="N311">
        <v>25.0</v>
      </c>
      <c s="3" r="O311">
        <v>75.0</v>
      </c>
      <c s="3" r="P311">
        <v>11.0</v>
      </c>
      <c t="str" s="13" r="Q311">
        <f>P311/O311</f>
        <v>14,67%</v>
      </c>
      <c s="14" r="R311">
        <v>120.0</v>
      </c>
      <c s="14" r="S311">
        <v>20.0</v>
      </c>
      <c s="14" r="T311">
        <v>16.67</v>
      </c>
      <c s="14" r="U311">
        <v>96.0</v>
      </c>
      <c s="14" r="V311">
        <v>12.0</v>
      </c>
      <c s="14" r="W311">
        <v>12.5</v>
      </c>
      <c s="14" r="X311">
        <v>119.0</v>
      </c>
      <c s="14" r="Y311">
        <v>36.0</v>
      </c>
      <c t="str" s="15" r="Z311">
        <f>Y311/X311</f>
        <v>30,25%</v>
      </c>
      <c s="14" r="AA311">
        <v>81.0</v>
      </c>
      <c s="14" r="AB311">
        <v>1.0</v>
      </c>
      <c s="13" r="AC311">
        <v>0.0123456790123457</v>
      </c>
      <c s="14" r="AD311">
        <v>110.0</v>
      </c>
      <c s="14" r="AE311">
        <v>48.0</v>
      </c>
      <c s="13" r="AF311">
        <v>0.436363636363636</v>
      </c>
      <c s="14" r="AG311">
        <v>61.0</v>
      </c>
      <c s="14" r="AH311">
        <v>3.0</v>
      </c>
      <c s="13" r="AI311">
        <v>0.0491803278688525</v>
      </c>
      <c t="str" s="16" r="AJ311">
        <f>P311-AB311</f>
        <v>10</v>
      </c>
      <c t="str" s="15" r="AK311">
        <f>(P311-AB311)/AB311</f>
        <v>1000,00%</v>
      </c>
      <c t="str" s="16" r="AL311">
        <f>P311-V311</f>
        <v>-1</v>
      </c>
      <c t="str" s="13" r="AM311">
        <f>(P311-V311)/V311</f>
        <v>-8,33%</v>
      </c>
      <c s="13" r="AN311"/>
    </row>
    <row r="312">
      <c t="s" s="1" r="A312">
        <v>1899</v>
      </c>
      <c s="2" r="B312">
        <v>24.0</v>
      </c>
      <c s="9" r="C312">
        <v>24328.0</v>
      </c>
      <c t="s" s="9" r="D312">
        <v>1900</v>
      </c>
      <c t="s" s="10" r="E312">
        <v>1901</v>
      </c>
      <c t="s" s="10" r="F312">
        <v>1902</v>
      </c>
      <c s="11" r="G312">
        <v>8.2</v>
      </c>
      <c s="12" r="H312">
        <v>10.0</v>
      </c>
      <c t="str" s="10" r="I312">
        <f>H312-G312</f>
        <v>1,8</v>
      </c>
      <c t="s" s="10" r="J312">
        <v>1903</v>
      </c>
      <c t="s" s="10" r="K312">
        <v>1904</v>
      </c>
      <c s="3" r="L312">
        <v>1005.0</v>
      </c>
      <c s="3" r="M312">
        <v>464.0</v>
      </c>
      <c s="3" r="N312">
        <v>46.17</v>
      </c>
      <c s="3" r="O312">
        <v>497.0</v>
      </c>
      <c s="3" r="P312">
        <v>99.0</v>
      </c>
      <c t="str" s="13" r="Q312">
        <f>P312/O312</f>
        <v>19,92%</v>
      </c>
      <c s="14" r="R312">
        <v>1017.0</v>
      </c>
      <c s="14" r="S312">
        <v>120.0</v>
      </c>
      <c s="14" r="T312">
        <v>11.8</v>
      </c>
      <c s="14" r="U312">
        <v>870.0</v>
      </c>
      <c s="14" r="V312">
        <v>126.0</v>
      </c>
      <c s="14" r="W312">
        <v>14.48</v>
      </c>
      <c s="14" r="X312">
        <v>1046.0</v>
      </c>
      <c s="14" r="Y312">
        <v>479.0</v>
      </c>
      <c t="str" s="15" r="Z312">
        <f>Y312/X312</f>
        <v>45,79%</v>
      </c>
      <c s="14" r="AA312">
        <v>512.0</v>
      </c>
      <c s="14" r="AB312">
        <v>14.0</v>
      </c>
      <c s="13" r="AC312">
        <v>0.02734375</v>
      </c>
      <c s="14" r="AD312">
        <v>1083.0</v>
      </c>
      <c s="14" r="AE312">
        <v>459.0</v>
      </c>
      <c s="13" r="AF312">
        <v>0.42382271468144</v>
      </c>
      <c s="14" r="AG312">
        <v>583.0</v>
      </c>
      <c s="14" r="AH312">
        <v>34.0</v>
      </c>
      <c s="13" r="AI312">
        <v>0.0583190394511149</v>
      </c>
      <c t="str" s="16" r="AJ312">
        <f>P312-AB312</f>
        <v>85</v>
      </c>
      <c t="str" s="15" r="AK312">
        <f>(P312-AB312)/AB312</f>
        <v>607,14%</v>
      </c>
      <c t="str" s="16" r="AL312">
        <f>P312-V312</f>
        <v>-27</v>
      </c>
      <c t="str" s="13" r="AM312">
        <f>(P312-V312)/V312</f>
        <v>-21,43%</v>
      </c>
      <c s="13" r="AN312"/>
    </row>
    <row r="313">
      <c t="s" s="1" r="A313">
        <v>1905</v>
      </c>
      <c s="2" r="B313">
        <v>24.0</v>
      </c>
      <c s="9" r="C313">
        <v>24329.0</v>
      </c>
      <c t="s" s="9" r="D313">
        <v>1906</v>
      </c>
      <c t="s" s="10" r="E313">
        <v>1907</v>
      </c>
      <c t="s" s="10" r="F313">
        <v>1908</v>
      </c>
      <c s="11" r="G313">
        <v>9.6</v>
      </c>
      <c s="12" r="H313">
        <v>11.1</v>
      </c>
      <c t="str" s="10" r="I313">
        <f>H313-G313</f>
        <v>1,5</v>
      </c>
      <c t="s" s="10" r="J313">
        <v>1909</v>
      </c>
      <c t="s" s="10" r="K313">
        <v>1910</v>
      </c>
      <c s="3" r="L313">
        <v>929.0</v>
      </c>
      <c s="3" r="M313">
        <v>512.0</v>
      </c>
      <c s="3" r="N313">
        <v>55.11</v>
      </c>
      <c s="3" r="O313">
        <v>388.0</v>
      </c>
      <c s="3" r="P313">
        <v>130.0</v>
      </c>
      <c t="str" s="13" r="Q313">
        <f>P313/O313</f>
        <v>33,51%</v>
      </c>
      <c s="14" r="R313">
        <v>913.0</v>
      </c>
      <c s="14" r="S313">
        <v>169.0</v>
      </c>
      <c s="14" r="T313">
        <v>18.51</v>
      </c>
      <c s="14" r="U313">
        <v>719.0</v>
      </c>
      <c s="14" r="V313">
        <v>173.0</v>
      </c>
      <c s="14" r="W313">
        <v>24.06</v>
      </c>
      <c s="14" r="X313">
        <v>913.0</v>
      </c>
      <c s="14" r="Y313">
        <v>535.0</v>
      </c>
      <c t="str" s="15" r="Z313">
        <f>Y313/X313</f>
        <v>58,60%</v>
      </c>
      <c s="14" r="AA313">
        <v>351.0</v>
      </c>
      <c s="14" r="AB313">
        <v>28.0</v>
      </c>
      <c s="13" r="AC313">
        <v>0.0797720797720798</v>
      </c>
      <c s="14" r="AD313">
        <v>864.0</v>
      </c>
      <c s="14" r="AE313">
        <v>461.0</v>
      </c>
      <c s="13" r="AF313">
        <v>0.533564814814815</v>
      </c>
      <c s="14" r="AG313">
        <v>368.0</v>
      </c>
      <c s="14" r="AH313">
        <v>30.0</v>
      </c>
      <c s="13" r="AI313">
        <v>0.0815217391304348</v>
      </c>
      <c t="str" s="16" r="AJ313">
        <f>P313-AB313</f>
        <v>102</v>
      </c>
      <c t="str" s="15" r="AK313">
        <f>(P313-AB313)/AB313</f>
        <v>364,29%</v>
      </c>
      <c t="str" s="16" r="AL313">
        <f>P313-V313</f>
        <v>-43</v>
      </c>
      <c t="str" s="13" r="AM313">
        <f>(P313-V313)/V313</f>
        <v>-24,86%</v>
      </c>
      <c s="13" r="AN313"/>
    </row>
    <row r="314">
      <c t="s" s="1" r="A314">
        <v>1911</v>
      </c>
      <c s="2" r="B314">
        <v>24.0</v>
      </c>
      <c s="9" r="C314">
        <v>24330.0</v>
      </c>
      <c t="s" s="9" r="D314">
        <v>1912</v>
      </c>
      <c t="s" s="10" r="E314">
        <v>1913</v>
      </c>
      <c t="s" s="10" r="F314">
        <v>1914</v>
      </c>
      <c s="11" r="G314">
        <v>8.2</v>
      </c>
      <c s="12" r="H314">
        <v>10.0</v>
      </c>
      <c t="str" s="10" r="I314">
        <f>H314-G314</f>
        <v>1,8</v>
      </c>
      <c t="s" s="10" r="J314">
        <v>1915</v>
      </c>
      <c t="s" s="10" r="K314">
        <v>1916</v>
      </c>
      <c s="3" r="L314">
        <v>610.0</v>
      </c>
      <c s="3" r="M314">
        <v>279.0</v>
      </c>
      <c s="3" r="N314">
        <v>45.74</v>
      </c>
      <c s="3" r="O314">
        <v>309.0</v>
      </c>
      <c s="3" r="P314">
        <v>43.0</v>
      </c>
      <c t="str" s="13" r="Q314">
        <f>P314/O314</f>
        <v>13,92%</v>
      </c>
      <c s="14" r="R314">
        <v>546.0</v>
      </c>
      <c s="14" r="S314">
        <v>70.0</v>
      </c>
      <c s="14" r="T314">
        <v>12.82</v>
      </c>
      <c s="14" r="U314">
        <v>470.0</v>
      </c>
      <c s="14" r="V314">
        <v>44.0</v>
      </c>
      <c s="14" r="W314">
        <v>9.36</v>
      </c>
      <c s="14" r="X314">
        <v>568.0</v>
      </c>
      <c s="14" r="Y314">
        <v>278.0</v>
      </c>
      <c t="str" s="15" r="Z314">
        <f>Y314/X314</f>
        <v>48,94%</v>
      </c>
      <c s="14" r="AA314">
        <v>281.0</v>
      </c>
      <c s="14" r="AB314">
        <v>10.0</v>
      </c>
      <c s="13" r="AC314">
        <v>0.0355871886120996</v>
      </c>
      <c s="14" r="AD314">
        <v>445.0</v>
      </c>
      <c s="14" r="AE314">
        <v>209.0</v>
      </c>
      <c s="13" r="AF314">
        <v>0.469662921348315</v>
      </c>
      <c s="14" r="AG314">
        <v>227.0</v>
      </c>
      <c s="14" r="AH314">
        <v>8.0</v>
      </c>
      <c s="13" r="AI314">
        <v>0.0352422907488987</v>
      </c>
      <c t="str" s="16" r="AJ314">
        <f>P314-AB314</f>
        <v>33</v>
      </c>
      <c t="str" s="15" r="AK314">
        <f>(P314-AB314)/AB314</f>
        <v>330,00%</v>
      </c>
      <c t="str" s="16" r="AL314">
        <f>P314-V314</f>
        <v>-1</v>
      </c>
      <c t="str" s="13" r="AM314">
        <f>(P314-V314)/V314</f>
        <v>-2,27%</v>
      </c>
      <c s="13" r="AN314"/>
    </row>
    <row r="315">
      <c t="s" s="1" r="A315">
        <v>1917</v>
      </c>
      <c s="2" r="B315">
        <v>24.0</v>
      </c>
      <c s="9" r="C315">
        <v>24331.0</v>
      </c>
      <c t="s" s="9" r="D315">
        <v>1918</v>
      </c>
      <c t="s" s="10" r="E315">
        <v>1919</v>
      </c>
      <c t="s" s="10" r="F315">
        <v>1920</v>
      </c>
      <c s="11" r="G315">
        <v>9.6</v>
      </c>
      <c s="12" r="H315">
        <v>11.8</v>
      </c>
      <c t="str" s="10" r="I315">
        <f>H315-G315</f>
        <v>2,2</v>
      </c>
      <c t="s" s="10" r="J315">
        <v>1921</v>
      </c>
      <c t="s" s="10" r="K315">
        <v>1922</v>
      </c>
      <c s="3" r="L315">
        <v>616.0</v>
      </c>
      <c s="3" r="M315">
        <v>313.0</v>
      </c>
      <c s="3" r="N315">
        <v>50.81</v>
      </c>
      <c s="3" r="O315">
        <v>286.0</v>
      </c>
      <c s="3" r="P315">
        <v>79.0</v>
      </c>
      <c t="str" s="13" r="Q315">
        <f>P315/O315</f>
        <v>27,62%</v>
      </c>
      <c s="14" r="R315">
        <v>614.0</v>
      </c>
      <c s="14" r="S315">
        <v>99.0</v>
      </c>
      <c s="14" r="T315">
        <v>16.12</v>
      </c>
      <c s="14" r="U315">
        <v>508.0</v>
      </c>
      <c s="14" r="V315">
        <v>117.0</v>
      </c>
      <c s="14" r="W315">
        <v>23.03</v>
      </c>
      <c s="14" r="X315">
        <v>625.0</v>
      </c>
      <c s="14" r="Y315">
        <v>356.0</v>
      </c>
      <c t="str" s="15" r="Z315">
        <f>Y315/X315</f>
        <v>56,96%</v>
      </c>
      <c s="14" r="AA315">
        <v>244.0</v>
      </c>
      <c s="14" r="AB315">
        <v>17.0</v>
      </c>
      <c s="13" r="AC315">
        <v>0.069672131147541</v>
      </c>
      <c s="14" r="AD315">
        <v>601.0</v>
      </c>
      <c s="14" r="AE315">
        <v>355.0</v>
      </c>
      <c s="13" r="AF315">
        <v>0.590682196339434</v>
      </c>
      <c s="14" r="AG315">
        <v>226.0</v>
      </c>
      <c s="14" r="AH315">
        <v>21.0</v>
      </c>
      <c s="13" r="AI315">
        <v>0.0929203539823009</v>
      </c>
      <c t="str" s="16" r="AJ315">
        <f>P315-AB315</f>
        <v>62</v>
      </c>
      <c t="str" s="15" r="AK315">
        <f>(P315-AB315)/AB315</f>
        <v>364,71%</v>
      </c>
      <c t="str" s="16" r="AL315">
        <f>P315-V315</f>
        <v>-38</v>
      </c>
      <c t="str" s="13" r="AM315">
        <f>(P315-V315)/V315</f>
        <v>-32,48%</v>
      </c>
      <c s="13" r="AN315"/>
    </row>
    <row r="316">
      <c t="s" s="1" r="A316">
        <v>1923</v>
      </c>
      <c s="2" r="B316">
        <v>24.0</v>
      </c>
      <c s="9" r="C316">
        <v>24333.0</v>
      </c>
      <c t="s" s="9" r="D316">
        <v>1924</v>
      </c>
      <c t="s" s="10" r="E316">
        <v>1925</v>
      </c>
      <c t="s" s="10" r="F316">
        <v>1926</v>
      </c>
      <c s="11" r="G316">
        <v>8.2</v>
      </c>
      <c s="12" r="H316">
        <v>10.0</v>
      </c>
      <c t="str" s="10" r="I316">
        <f>H316-G316</f>
        <v>1,8</v>
      </c>
      <c t="s" s="10" r="J316">
        <v>1927</v>
      </c>
      <c t="s" s="10" r="K316">
        <v>1928</v>
      </c>
      <c s="3" r="L316">
        <v>43.0</v>
      </c>
      <c s="3" r="M316">
        <v>24.0</v>
      </c>
      <c s="3" r="N316">
        <v>55.81</v>
      </c>
      <c s="3" r="O316">
        <v>19.0</v>
      </c>
      <c s="3" r="P316">
        <v>3.0</v>
      </c>
      <c t="str" s="13" r="Q316">
        <f>P316/O316</f>
        <v>15,79%</v>
      </c>
      <c s="14" r="R316">
        <v>46.0</v>
      </c>
      <c s="14" r="S316">
        <v>8.0</v>
      </c>
      <c s="14" r="T316">
        <v>17.39</v>
      </c>
      <c s="14" r="U316">
        <v>38.0</v>
      </c>
      <c s="14" r="V316">
        <v>9.0</v>
      </c>
      <c s="14" r="W316">
        <v>23.68</v>
      </c>
      <c s="14" r="X316">
        <v>49.0</v>
      </c>
      <c s="14" r="Y316">
        <v>16.0</v>
      </c>
      <c t="str" s="15" r="Z316">
        <f>Y316/X316</f>
        <v>32,65%</v>
      </c>
      <c s="14" r="AA316">
        <v>29.0</v>
      </c>
      <c s="14" r="AB316">
        <v>1.0</v>
      </c>
      <c s="13" r="AC316">
        <v>0.0344827586206897</v>
      </c>
      <c s="14" r="AD316">
        <v>42.0</v>
      </c>
      <c s="14" r="AE316">
        <v>21.0</v>
      </c>
      <c s="13" r="AF316">
        <v>0.5</v>
      </c>
      <c s="14" r="AG316">
        <v>20.0</v>
      </c>
      <c s="14" r="AH316">
        <v>4.0</v>
      </c>
      <c s="13" r="AI316">
        <v>0.2</v>
      </c>
      <c t="str" s="16" r="AJ316">
        <f>P316-AB316</f>
        <v>2</v>
      </c>
      <c t="str" s="15" r="AK316">
        <f>(P316-AB316)/AB316</f>
        <v>200,00%</v>
      </c>
      <c t="str" s="16" r="AL316">
        <f>P316-V316</f>
        <v>-6</v>
      </c>
      <c t="str" s="13" r="AM316">
        <f>(P316-V316)/V316</f>
        <v>-66,67%</v>
      </c>
      <c s="13" r="AN316"/>
    </row>
    <row r="317">
      <c t="s" s="1" r="A317">
        <v>1929</v>
      </c>
      <c s="2" r="B317">
        <v>24.0</v>
      </c>
      <c s="9" r="C317">
        <v>24334.0</v>
      </c>
      <c t="s" s="9" r="D317">
        <v>1930</v>
      </c>
      <c t="s" s="10" r="E317">
        <v>1931</v>
      </c>
      <c t="s" s="10" r="F317">
        <v>1932</v>
      </c>
      <c s="11" r="G317">
        <v>9.6</v>
      </c>
      <c s="12" r="H317">
        <v>11.8</v>
      </c>
      <c t="str" s="10" r="I317">
        <f>H317-G317</f>
        <v>2,2</v>
      </c>
      <c t="s" s="10" r="J317">
        <v>1933</v>
      </c>
      <c t="s" s="10" r="K317">
        <v>1934</v>
      </c>
      <c s="3" r="L317">
        <v>160.0</v>
      </c>
      <c s="3" r="M317">
        <v>65.0</v>
      </c>
      <c s="3" r="N317">
        <v>40.63</v>
      </c>
      <c s="3" r="O317">
        <v>89.0</v>
      </c>
      <c s="3" r="P317">
        <v>19.0</v>
      </c>
      <c t="str" s="13" r="Q317">
        <f>P317/O317</f>
        <v>21,35%</v>
      </c>
      <c s="14" r="R317">
        <v>162.0</v>
      </c>
      <c s="14" r="S317">
        <v>19.0</v>
      </c>
      <c s="14" r="T317">
        <v>11.73</v>
      </c>
      <c s="14" r="U317">
        <v>140.0</v>
      </c>
      <c s="14" r="V317">
        <v>21.0</v>
      </c>
      <c s="14" r="W317">
        <v>15.0</v>
      </c>
      <c s="14" r="X317">
        <v>170.0</v>
      </c>
      <c s="14" r="Y317">
        <v>84.0</v>
      </c>
      <c t="str" s="15" r="Z317">
        <f>Y317/X317</f>
        <v>49,41%</v>
      </c>
      <c s="14" r="AA317">
        <v>83.0</v>
      </c>
      <c s="14" r="AB317">
        <v>7.0</v>
      </c>
      <c s="13" r="AC317">
        <v>0.0843373493975904</v>
      </c>
      <c s="14" r="AD317">
        <v>151.0</v>
      </c>
      <c s="14" r="AE317">
        <v>74.0</v>
      </c>
      <c s="13" r="AF317">
        <v>0.490066225165563</v>
      </c>
      <c s="14" r="AG317">
        <v>73.0</v>
      </c>
      <c s="14" r="AH317">
        <v>7.0</v>
      </c>
      <c s="13" r="AI317">
        <v>0.0958904109589041</v>
      </c>
      <c t="str" s="16" r="AJ317">
        <f>P317-AB317</f>
        <v>12</v>
      </c>
      <c t="str" s="15" r="AK317">
        <f>(P317-AB317)/AB317</f>
        <v>171,43%</v>
      </c>
      <c t="str" s="16" r="AL317">
        <f>P317-V317</f>
        <v>-2</v>
      </c>
      <c t="str" s="13" r="AM317">
        <f>(P317-V317)/V317</f>
        <v>-9,52%</v>
      </c>
      <c s="13" r="AN317"/>
    </row>
    <row r="318">
      <c t="s" s="1" r="A318">
        <v>1935</v>
      </c>
      <c s="2" r="B318">
        <v>24.0</v>
      </c>
      <c s="9" r="C318">
        <v>24335.0</v>
      </c>
      <c t="s" s="9" r="D318">
        <v>1936</v>
      </c>
      <c t="s" s="10" r="E318">
        <v>1937</v>
      </c>
      <c t="s" s="10" r="F318">
        <v>1938</v>
      </c>
      <c s="11" r="G318">
        <v>9.6</v>
      </c>
      <c s="12" r="H318">
        <v>11.8</v>
      </c>
      <c t="str" s="10" r="I318">
        <f>H318-G318</f>
        <v>2,2</v>
      </c>
      <c t="s" s="10" r="J318">
        <v>1939</v>
      </c>
      <c t="s" s="10" r="K318">
        <v>1940</v>
      </c>
      <c s="3" r="L318">
        <v>1787.0</v>
      </c>
      <c s="3" r="M318">
        <v>924.0</v>
      </c>
      <c s="3" r="N318">
        <v>51.71</v>
      </c>
      <c s="3" r="O318">
        <v>818.0</v>
      </c>
      <c s="3" r="P318">
        <v>225.0</v>
      </c>
      <c t="str" s="13" r="Q318">
        <f>P318/O318</f>
        <v>27,51%</v>
      </c>
      <c s="14" r="R318">
        <v>1769.0</v>
      </c>
      <c s="14" r="S318">
        <v>269.0</v>
      </c>
      <c s="14" r="T318">
        <v>15.21</v>
      </c>
      <c s="14" r="U318">
        <v>1467.0</v>
      </c>
      <c s="14" r="V318">
        <v>325.0</v>
      </c>
      <c s="14" r="W318">
        <v>22.15</v>
      </c>
      <c s="14" r="X318">
        <v>1776.0</v>
      </c>
      <c s="14" r="Y318">
        <v>975.0</v>
      </c>
      <c t="str" s="15" r="Z318">
        <f>Y318/X318</f>
        <v>54,90%</v>
      </c>
      <c s="14" r="AA318">
        <v>757.0</v>
      </c>
      <c s="14" r="AB318">
        <v>52.0</v>
      </c>
      <c s="13" r="AC318">
        <v>0.0686922060766182</v>
      </c>
      <c s="14" r="AD318">
        <v>1714.0</v>
      </c>
      <c s="14" r="AE318">
        <v>930.0</v>
      </c>
      <c s="13" r="AF318">
        <v>0.542590431738623</v>
      </c>
      <c s="14" r="AG318">
        <v>761.0</v>
      </c>
      <c s="14" r="AH318">
        <v>91.0</v>
      </c>
      <c s="13" r="AI318">
        <v>0.11957950065703</v>
      </c>
      <c t="str" s="16" r="AJ318">
        <f>P318-AB318</f>
        <v>173</v>
      </c>
      <c t="str" s="15" r="AK318">
        <f>(P318-AB318)/AB318</f>
        <v>332,69%</v>
      </c>
      <c t="str" s="16" r="AL318">
        <f>P318-V318</f>
        <v>-100</v>
      </c>
      <c t="str" s="13" r="AM318">
        <f>(P318-V318)/V318</f>
        <v>-30,77%</v>
      </c>
      <c s="13" r="AN318"/>
    </row>
    <row r="319">
      <c t="s" s="1" r="A319">
        <v>1941</v>
      </c>
      <c s="2" r="B319">
        <v>24.0</v>
      </c>
      <c s="9" r="C319">
        <v>24336.0</v>
      </c>
      <c t="s" s="9" r="D319">
        <v>1942</v>
      </c>
      <c t="s" s="10" r="E319">
        <v>1943</v>
      </c>
      <c t="s" s="10" r="F319">
        <v>1944</v>
      </c>
      <c s="11" r="G319">
        <v>9.1</v>
      </c>
      <c s="12" r="H319">
        <v>10.2</v>
      </c>
      <c t="str" s="10" r="I319">
        <f>H319-G319</f>
        <v>1,1</v>
      </c>
      <c t="s" s="10" r="J319">
        <v>1945</v>
      </c>
      <c t="s" s="10" r="K319">
        <v>1946</v>
      </c>
      <c s="3" r="L319">
        <v>417.0</v>
      </c>
      <c s="3" r="M319">
        <v>186.0</v>
      </c>
      <c s="3" r="N319">
        <v>44.6</v>
      </c>
      <c s="3" r="O319">
        <v>211.0</v>
      </c>
      <c s="3" r="P319">
        <v>38.0</v>
      </c>
      <c t="str" s="13" r="Q319">
        <f>P319/O319</f>
        <v>18,01%</v>
      </c>
      <c s="14" r="R319">
        <v>394.0</v>
      </c>
      <c s="14" r="S319">
        <v>40.0</v>
      </c>
      <c s="14" r="T319">
        <v>10.15</v>
      </c>
      <c s="14" r="U319">
        <v>344.0</v>
      </c>
      <c s="14" r="V319">
        <v>40.0</v>
      </c>
      <c s="14" r="W319">
        <v>11.63</v>
      </c>
      <c s="14" r="X319">
        <v>401.0</v>
      </c>
      <c s="14" r="Y319">
        <v>214.0</v>
      </c>
      <c t="str" s="15" r="Z319">
        <f>Y319/X319</f>
        <v>53,37%</v>
      </c>
      <c s="14" r="AA319">
        <v>170.0</v>
      </c>
      <c s="14" r="AB319">
        <v>8.0</v>
      </c>
      <c s="13" r="AC319">
        <v>0.0470588235294118</v>
      </c>
      <c s="14" r="AD319">
        <v>355.0</v>
      </c>
      <c s="14" r="AE319">
        <v>198.0</v>
      </c>
      <c s="13" r="AF319">
        <v>0.557746478873239</v>
      </c>
      <c s="14" r="AG319">
        <v>141.0</v>
      </c>
      <c s="14" r="AH319">
        <v>15.0</v>
      </c>
      <c s="13" r="AI319">
        <v>0.106382978723404</v>
      </c>
      <c t="str" s="16" r="AJ319">
        <f>P319-AB319</f>
        <v>30</v>
      </c>
      <c t="str" s="15" r="AK319">
        <f>(P319-AB319)/AB319</f>
        <v>375,00%</v>
      </c>
      <c t="str" s="16" r="AL319">
        <f>P319-V319</f>
        <v>-2</v>
      </c>
      <c t="str" s="13" r="AM319">
        <f>(P319-V319)/V319</f>
        <v>-5,00%</v>
      </c>
      <c s="13" r="AN319"/>
    </row>
    <row r="320">
      <c t="s" s="1" r="A320">
        <v>1947</v>
      </c>
      <c s="2" r="B320">
        <v>24.0</v>
      </c>
      <c s="9" r="C320">
        <v>24337.0</v>
      </c>
      <c t="s" s="9" r="D320">
        <v>1948</v>
      </c>
      <c t="s" s="10" r="E320">
        <v>1949</v>
      </c>
      <c t="s" s="10" r="F320">
        <v>1950</v>
      </c>
      <c s="11" r="G320">
        <v>9.1</v>
      </c>
      <c s="12" r="H320">
        <v>10.2</v>
      </c>
      <c t="str" s="10" r="I320">
        <f>H320-G320</f>
        <v>1,1</v>
      </c>
      <c t="s" s="10" r="J320">
        <v>1951</v>
      </c>
      <c t="s" s="10" r="K320">
        <v>1952</v>
      </c>
      <c s="3" r="L320">
        <v>133.0</v>
      </c>
      <c s="3" r="M320">
        <v>45.0</v>
      </c>
      <c s="3" r="N320">
        <v>33.83</v>
      </c>
      <c s="3" r="O320">
        <v>84.0</v>
      </c>
      <c s="3" r="P320">
        <v>17.0</v>
      </c>
      <c t="str" s="13" r="Q320">
        <f>P320/O320</f>
        <v>20,24%</v>
      </c>
      <c s="14" r="R320">
        <v>133.0</v>
      </c>
      <c s="14" r="S320">
        <v>15.0</v>
      </c>
      <c s="14" r="T320">
        <v>11.28</v>
      </c>
      <c s="14" r="U320">
        <v>115.0</v>
      </c>
      <c s="14" r="V320">
        <v>15.0</v>
      </c>
      <c s="14" r="W320">
        <v>13.04</v>
      </c>
      <c s="14" r="X320">
        <v>144.0</v>
      </c>
      <c s="14" r="Y320">
        <v>54.0</v>
      </c>
      <c t="str" s="15" r="Z320">
        <f>Y320/X320</f>
        <v>37,50%</v>
      </c>
      <c s="14" r="AA320">
        <v>86.0</v>
      </c>
      <c s="14" r="AB320">
        <v>8.0</v>
      </c>
      <c s="13" r="AC320">
        <v>0.0930232558139535</v>
      </c>
      <c s="14" r="AD320">
        <v>148.0</v>
      </c>
      <c s="14" r="AE320">
        <v>70.0</v>
      </c>
      <c s="13" r="AF320">
        <v>0.472972972972973</v>
      </c>
      <c s="14" r="AG320">
        <v>77.0</v>
      </c>
      <c s="14" r="AH320">
        <v>4.0</v>
      </c>
      <c s="13" r="AI320">
        <v>0.051948051948052</v>
      </c>
      <c t="str" s="16" r="AJ320">
        <f>P320-AB320</f>
        <v>9</v>
      </c>
      <c t="str" s="15" r="AK320">
        <f>(P320-AB320)/AB320</f>
        <v>112,50%</v>
      </c>
      <c t="str" s="16" r="AL320">
        <f>P320-V320</f>
        <v>2</v>
      </c>
      <c t="str" s="13" r="AM320">
        <f>(P320-V320)/V320</f>
        <v>13,33%</v>
      </c>
      <c s="13" r="AN320"/>
    </row>
    <row r="321">
      <c t="s" s="1" r="A321">
        <v>1953</v>
      </c>
      <c s="2" r="B321">
        <v>24.0</v>
      </c>
      <c s="9" r="C321">
        <v>24338.0</v>
      </c>
      <c t="s" s="9" r="D321">
        <v>1954</v>
      </c>
      <c t="s" s="10" r="E321">
        <v>1955</v>
      </c>
      <c t="s" s="10" r="F321">
        <v>1956</v>
      </c>
      <c s="11" r="G321">
        <v>9.6</v>
      </c>
      <c s="12" r="H321">
        <v>11.8</v>
      </c>
      <c t="str" s="10" r="I321">
        <f>H321-G321</f>
        <v>2,2</v>
      </c>
      <c t="s" s="10" r="J321">
        <v>1957</v>
      </c>
      <c t="s" s="10" r="K321">
        <v>1958</v>
      </c>
      <c s="3" r="L321">
        <v>359.0</v>
      </c>
      <c s="3" r="M321">
        <v>136.0</v>
      </c>
      <c s="3" r="N321">
        <v>37.88</v>
      </c>
      <c s="3" r="O321">
        <v>210.0</v>
      </c>
      <c s="3" r="P321">
        <v>52.0</v>
      </c>
      <c t="str" s="13" r="Q321">
        <f>P321/O321</f>
        <v>24,76%</v>
      </c>
      <c s="14" r="R321">
        <v>330.0</v>
      </c>
      <c s="14" r="S321">
        <v>37.0</v>
      </c>
      <c s="14" r="T321">
        <v>11.21</v>
      </c>
      <c s="14" r="U321">
        <v>290.0</v>
      </c>
      <c s="14" r="V321">
        <v>56.0</v>
      </c>
      <c s="14" r="W321">
        <v>19.31</v>
      </c>
      <c s="14" r="X321">
        <v>331.0</v>
      </c>
      <c s="14" r="Y321">
        <v>150.0</v>
      </c>
      <c t="str" s="15" r="Z321">
        <f>Y321/X321</f>
        <v>45,32%</v>
      </c>
      <c s="14" r="AA321">
        <v>172.0</v>
      </c>
      <c s="14" r="AB321">
        <v>11.0</v>
      </c>
      <c s="13" r="AC321">
        <v>0.063953488372093</v>
      </c>
      <c s="14" r="AD321">
        <v>347.0</v>
      </c>
      <c s="14" r="AE321">
        <v>173.0</v>
      </c>
      <c s="13" r="AF321">
        <v>0.498559077809798</v>
      </c>
      <c s="14" r="AG321">
        <v>168.0</v>
      </c>
      <c s="14" r="AH321">
        <v>11.0</v>
      </c>
      <c s="13" r="AI321">
        <v>0.0654761904761905</v>
      </c>
      <c t="str" s="16" r="AJ321">
        <f>P321-AB321</f>
        <v>41</v>
      </c>
      <c t="str" s="15" r="AK321">
        <f>(P321-AB321)/AB321</f>
        <v>372,73%</v>
      </c>
      <c t="str" s="16" r="AL321">
        <f>P321-V321</f>
        <v>-4</v>
      </c>
      <c t="str" s="13" r="AM321">
        <f>(P321-V321)/V321</f>
        <v>-7,14%</v>
      </c>
      <c s="13" r="AN321"/>
    </row>
    <row r="322">
      <c t="s" s="1" r="A322">
        <v>1959</v>
      </c>
      <c s="2" r="B322">
        <v>24.0</v>
      </c>
      <c s="9" r="C322">
        <v>24339.0</v>
      </c>
      <c t="s" s="9" r="D322">
        <v>1960</v>
      </c>
      <c t="s" s="10" r="E322">
        <v>1961</v>
      </c>
      <c t="s" s="10" r="F322">
        <v>1962</v>
      </c>
      <c s="11" r="G322">
        <v>8.2</v>
      </c>
      <c s="12" r="H322">
        <v>10.0</v>
      </c>
      <c t="str" s="10" r="I322">
        <f>H322-G322</f>
        <v>1,8</v>
      </c>
      <c t="s" s="10" r="J322">
        <v>1963</v>
      </c>
      <c t="s" s="10" r="K322">
        <v>1964</v>
      </c>
      <c s="3" r="L322">
        <v>146.0</v>
      </c>
      <c s="3" r="M322">
        <v>53.0</v>
      </c>
      <c s="3" r="N322">
        <v>36.3</v>
      </c>
      <c s="3" r="O322">
        <v>84.0</v>
      </c>
      <c s="3" r="P322">
        <v>18.0</v>
      </c>
      <c t="str" s="13" r="Q322">
        <f>P322/O322</f>
        <v>21,43%</v>
      </c>
      <c s="14" r="R322">
        <v>135.0</v>
      </c>
      <c s="14" r="S322">
        <v>18.0</v>
      </c>
      <c s="14" r="T322">
        <v>13.33</v>
      </c>
      <c s="14" r="U322">
        <v>115.0</v>
      </c>
      <c s="14" r="V322">
        <v>23.0</v>
      </c>
      <c s="14" r="W322">
        <v>20.0</v>
      </c>
      <c s="14" r="X322">
        <v>123.0</v>
      </c>
      <c s="14" r="Y322">
        <v>43.0</v>
      </c>
      <c t="str" s="15" r="Z322">
        <f>Y322/X322</f>
        <v>34,96%</v>
      </c>
      <c s="14" r="AA322">
        <v>74.0</v>
      </c>
      <c s="14" r="AB322">
        <v>3.0</v>
      </c>
      <c s="13" r="AC322">
        <v>0.0405405405405405</v>
      </c>
      <c s="14" r="AD322">
        <v>117.0</v>
      </c>
      <c s="14" r="AE322">
        <v>37.0</v>
      </c>
      <c s="13" r="AF322">
        <v>0.316239316239316</v>
      </c>
      <c s="14" r="AG322">
        <v>74.0</v>
      </c>
      <c s="14" r="AH322">
        <v>10.0</v>
      </c>
      <c s="13" r="AI322">
        <v>0.135135135135135</v>
      </c>
      <c t="str" s="16" r="AJ322">
        <f>P322-AB322</f>
        <v>15</v>
      </c>
      <c t="str" s="15" r="AK322">
        <f>(P322-AB322)/AB322</f>
        <v>500,00%</v>
      </c>
      <c t="str" s="16" r="AL322">
        <f>P322-V322</f>
        <v>-5</v>
      </c>
      <c t="str" s="13" r="AM322">
        <f>(P322-V322)/V322</f>
        <v>-21,74%</v>
      </c>
      <c s="13" r="AN322"/>
    </row>
    <row r="323">
      <c t="s" s="1" r="A323">
        <v>1965</v>
      </c>
      <c s="2" r="B323">
        <v>24.0</v>
      </c>
      <c s="9" r="C323">
        <v>24340.0</v>
      </c>
      <c t="s" s="9" r="D323">
        <v>1966</v>
      </c>
      <c t="s" s="10" r="E323">
        <v>1967</v>
      </c>
      <c t="s" s="10" r="F323">
        <v>1968</v>
      </c>
      <c s="11" r="G323">
        <v>9.6</v>
      </c>
      <c s="12" r="H323">
        <v>11.8</v>
      </c>
      <c t="str" s="10" r="I323">
        <f>H323-G323</f>
        <v>2,2</v>
      </c>
      <c t="s" s="10" r="J323">
        <v>1969</v>
      </c>
      <c t="s" s="10" r="K323">
        <v>1970</v>
      </c>
      <c s="3" r="L323">
        <v>3333.0</v>
      </c>
      <c s="3" r="M323">
        <v>1848.0</v>
      </c>
      <c s="3" r="N323">
        <v>55.45</v>
      </c>
      <c s="3" r="O323">
        <v>1411.0</v>
      </c>
      <c s="3" r="P323">
        <v>404.0</v>
      </c>
      <c t="str" s="13" r="Q323">
        <f>P323/O323</f>
        <v>28,63%</v>
      </c>
      <c s="14" r="R323">
        <v>3240.0</v>
      </c>
      <c s="14" r="S323">
        <v>537.0</v>
      </c>
      <c s="14" r="T323">
        <v>16.57</v>
      </c>
      <c s="14" r="U323">
        <v>2632.0</v>
      </c>
      <c s="14" r="V323">
        <v>556.0</v>
      </c>
      <c s="14" r="W323">
        <v>21.12</v>
      </c>
      <c s="14" r="X323">
        <v>3064.0</v>
      </c>
      <c s="14" r="Y323">
        <v>1773.0</v>
      </c>
      <c t="str" s="15" r="Z323">
        <f>Y323/X323</f>
        <v>57,87%</v>
      </c>
      <c s="14" r="AA323">
        <v>1217.0</v>
      </c>
      <c s="14" r="AB323">
        <v>73.0</v>
      </c>
      <c s="13" r="AC323">
        <v>0.0599835661462613</v>
      </c>
      <c s="14" r="AD323">
        <v>2866.0</v>
      </c>
      <c s="14" r="AE323">
        <v>1591.0</v>
      </c>
      <c s="13" r="AF323">
        <v>0.555129099790649</v>
      </c>
      <c s="14" r="AG323">
        <v>1230.0</v>
      </c>
      <c s="14" r="AH323">
        <v>109.0</v>
      </c>
      <c s="13" r="AI323">
        <v>0.0886178861788618</v>
      </c>
      <c t="str" s="16" r="AJ323">
        <f>P323-AB323</f>
        <v>331</v>
      </c>
      <c t="str" s="15" r="AK323">
        <f>(P323-AB323)/AB323</f>
        <v>453,42%</v>
      </c>
      <c t="str" s="16" r="AL323">
        <f>P323-V323</f>
        <v>-152</v>
      </c>
      <c t="str" s="13" r="AM323">
        <f>(P323-V323)/V323</f>
        <v>-27,34%</v>
      </c>
      <c s="13" r="AN323"/>
    </row>
    <row r="324">
      <c t="s" s="1" r="A324">
        <v>1971</v>
      </c>
      <c s="2" r="B324">
        <v>24.0</v>
      </c>
      <c s="9" r="C324">
        <v>24341.0</v>
      </c>
      <c t="s" s="9" r="D324">
        <v>1972</v>
      </c>
      <c t="s" s="10" r="E324">
        <v>1973</v>
      </c>
      <c t="s" s="10" r="F324">
        <v>1974</v>
      </c>
      <c s="11" r="G324">
        <v>9.1</v>
      </c>
      <c s="12" r="H324">
        <v>10.2</v>
      </c>
      <c t="str" s="10" r="I324">
        <f>H324-G324</f>
        <v>1,1</v>
      </c>
      <c t="s" s="10" r="J324">
        <v>1975</v>
      </c>
      <c t="s" s="10" r="K324">
        <v>1976</v>
      </c>
      <c s="3" r="L324">
        <v>787.0</v>
      </c>
      <c s="3" r="M324">
        <v>373.0</v>
      </c>
      <c s="3" r="N324">
        <v>47.4</v>
      </c>
      <c s="3" r="O324">
        <v>389.0</v>
      </c>
      <c s="3" r="P324">
        <v>100.0</v>
      </c>
      <c t="str" s="13" r="Q324">
        <f>P324/O324</f>
        <v>25,71%</v>
      </c>
      <c s="14" r="R324">
        <v>737.0</v>
      </c>
      <c s="14" r="S324">
        <v>107.0</v>
      </c>
      <c s="14" r="T324">
        <v>14.52</v>
      </c>
      <c s="14" r="U324">
        <v>613.0</v>
      </c>
      <c s="14" r="V324">
        <v>107.0</v>
      </c>
      <c s="14" r="W324">
        <v>17.46</v>
      </c>
      <c s="14" r="X324">
        <v>703.0</v>
      </c>
      <c s="14" r="Y324">
        <v>389.0</v>
      </c>
      <c t="str" s="15" r="Z324">
        <f>Y324/X324</f>
        <v>55,33%</v>
      </c>
      <c s="14" r="AA324">
        <v>293.0</v>
      </c>
      <c s="14" r="AB324">
        <v>19.0</v>
      </c>
      <c s="13" r="AC324">
        <v>0.0648464163822526</v>
      </c>
      <c s="14" r="AD324">
        <v>669.0</v>
      </c>
      <c s="14" r="AE324">
        <v>363.0</v>
      </c>
      <c s="13" r="AF324">
        <v>0.542600896860987</v>
      </c>
      <c s="14" r="AG324">
        <v>282.0</v>
      </c>
      <c s="14" r="AH324">
        <v>22.0</v>
      </c>
      <c s="13" r="AI324">
        <v>0.0780141843971631</v>
      </c>
      <c t="str" s="16" r="AJ324">
        <f>P324-AB324</f>
        <v>81</v>
      </c>
      <c t="str" s="15" r="AK324">
        <f>(P324-AB324)/AB324</f>
        <v>426,32%</v>
      </c>
      <c t="str" s="16" r="AL324">
        <f>P324-V324</f>
        <v>-7</v>
      </c>
      <c t="str" s="13" r="AM324">
        <f>(P324-V324)/V324</f>
        <v>-6,54%</v>
      </c>
      <c s="13" r="AN324"/>
    </row>
    <row r="325">
      <c t="s" s="1" r="A325">
        <v>1977</v>
      </c>
      <c s="2" r="B325">
        <v>24.0</v>
      </c>
      <c s="9" r="C325">
        <v>24343.0</v>
      </c>
      <c t="s" s="9" r="D325">
        <v>1978</v>
      </c>
      <c t="s" s="10" r="E325">
        <v>1979</v>
      </c>
      <c t="s" s="10" r="F325">
        <v>1980</v>
      </c>
      <c s="11" r="G325">
        <v>9.6</v>
      </c>
      <c s="12" r="H325">
        <v>11.1</v>
      </c>
      <c t="str" s="10" r="I325">
        <f>H325-G325</f>
        <v>1,5</v>
      </c>
      <c t="s" s="10" r="J325">
        <v>1981</v>
      </c>
      <c t="s" s="10" r="K325">
        <v>1982</v>
      </c>
      <c s="3" r="L325">
        <v>72.0</v>
      </c>
      <c s="3" r="M325">
        <v>25.0</v>
      </c>
      <c s="3" r="N325">
        <v>34.72</v>
      </c>
      <c s="3" r="O325">
        <v>47.0</v>
      </c>
      <c s="3" r="P325">
        <v>14.0</v>
      </c>
      <c t="str" s="13" r="Q325">
        <f>P325/O325</f>
        <v>29,79%</v>
      </c>
      <c s="14" r="R325">
        <v>71.0</v>
      </c>
      <c s="14" r="S325">
        <v>7.0</v>
      </c>
      <c s="14" r="T325">
        <v>9.86</v>
      </c>
      <c s="14" r="U325">
        <v>63.0</v>
      </c>
      <c s="14" r="V325">
        <v>5.0</v>
      </c>
      <c s="14" r="W325">
        <v>7.94</v>
      </c>
      <c s="14" r="X325">
        <v>82.0</v>
      </c>
      <c s="14" r="Y325">
        <v>34.0</v>
      </c>
      <c t="str" s="15" r="Z325">
        <f>Y325/X325</f>
        <v>41,46%</v>
      </c>
      <c s="14" r="AA325">
        <v>46.0</v>
      </c>
      <c s="14" r="AB325">
        <v>1.0</v>
      </c>
      <c s="13" r="AC325">
        <v>0.0217391304347826</v>
      </c>
      <c s="14" r="AD325">
        <v>89.0</v>
      </c>
      <c s="14" r="AE325">
        <v>24.0</v>
      </c>
      <c s="13" r="AF325">
        <v>0.269662921348315</v>
      </c>
      <c s="14" r="AG325">
        <v>59.0</v>
      </c>
      <c s="14" r="AH325">
        <v>14.0</v>
      </c>
      <c s="13" r="AI325">
        <v>0.23728813559322</v>
      </c>
      <c t="str" s="16" r="AJ325">
        <f>P325-AB325</f>
        <v>13</v>
      </c>
      <c t="str" s="15" r="AK325">
        <f>(P325-AB325)/AB325</f>
        <v>1300,00%</v>
      </c>
      <c t="str" s="16" r="AL325">
        <f>P325-V325</f>
        <v>9</v>
      </c>
      <c t="str" s="13" r="AM325">
        <f>(P325-V325)/V325</f>
        <v>180,00%</v>
      </c>
      <c s="13" r="AN325"/>
    </row>
    <row r="326">
      <c t="s" s="1" r="A326">
        <v>1983</v>
      </c>
      <c s="2" r="B326">
        <v>24.0</v>
      </c>
      <c s="9" r="C326">
        <v>24344.0</v>
      </c>
      <c t="s" s="9" r="D326">
        <v>1984</v>
      </c>
      <c t="s" s="10" r="E326">
        <v>1985</v>
      </c>
      <c t="s" s="10" r="F326">
        <v>1986</v>
      </c>
      <c s="11" r="G326">
        <v>8.2</v>
      </c>
      <c s="12" r="H326">
        <v>10.0</v>
      </c>
      <c t="str" s="10" r="I326">
        <f>H326-G326</f>
        <v>1,8</v>
      </c>
      <c t="s" s="10" r="J326">
        <v>1987</v>
      </c>
      <c t="s" s="10" r="K326">
        <v>1988</v>
      </c>
      <c s="3" r="L326">
        <v>47.0</v>
      </c>
      <c s="3" r="M326">
        <v>26.0</v>
      </c>
      <c s="3" r="N326">
        <v>55.32</v>
      </c>
      <c s="3" r="O326">
        <v>19.0</v>
      </c>
      <c s="3" r="P326">
        <v>2.0</v>
      </c>
      <c t="str" s="13" r="Q326">
        <f>P326/O326</f>
        <v>10,53%</v>
      </c>
      <c s="14" r="R326">
        <v>42.0</v>
      </c>
      <c s="14" r="S326">
        <v>7.0</v>
      </c>
      <c s="14" r="T326">
        <v>16.67</v>
      </c>
      <c s="14" r="U326">
        <v>34.0</v>
      </c>
      <c s="14" r="V326">
        <v>10.0</v>
      </c>
      <c s="14" r="W326">
        <v>29.41</v>
      </c>
      <c s="14" r="X326">
        <v>47.0</v>
      </c>
      <c s="14" r="Y326">
        <v>28.0</v>
      </c>
      <c t="str" s="15" r="Z326">
        <f>Y326/X326</f>
        <v>59,57%</v>
      </c>
      <c s="14" r="AA326">
        <v>16.0</v>
      </c>
      <c s="14" r="AB326">
        <v>0.0</v>
      </c>
      <c s="13" r="AC326">
        <v>0.0</v>
      </c>
      <c s="14" r="AD326">
        <v>44.0</v>
      </c>
      <c s="14" r="AE326">
        <v>13.0</v>
      </c>
      <c s="13" r="AF326">
        <v>0.295454545454545</v>
      </c>
      <c s="14" r="AG326">
        <v>27.0</v>
      </c>
      <c s="14" r="AH326">
        <v>4.0</v>
      </c>
      <c s="13" r="AI326">
        <v>0.148148148148148</v>
      </c>
      <c t="str" s="16" r="AJ326">
        <f>P326-AB326</f>
        <v>2</v>
      </c>
      <c t="str" s="15" r="AK326">
        <f>(P326-AB326)/AB326</f>
        <v>#DIV/0!</v>
      </c>
      <c t="str" s="16" r="AL326">
        <f>P326-V326</f>
        <v>-8</v>
      </c>
      <c t="str" s="13" r="AM326">
        <f>(P326-V326)/V326</f>
        <v>-80,00%</v>
      </c>
      <c s="13" r="AN326"/>
    </row>
    <row r="327">
      <c t="s" s="1" r="A327">
        <v>1989</v>
      </c>
      <c s="2" r="B327">
        <v>24.0</v>
      </c>
      <c s="9" r="C327">
        <v>24345.0</v>
      </c>
      <c t="s" s="9" r="D327">
        <v>1990</v>
      </c>
      <c t="s" s="10" r="E327">
        <v>1991</v>
      </c>
      <c t="s" s="10" r="F327">
        <v>1992</v>
      </c>
      <c s="11" r="G327">
        <v>9.6</v>
      </c>
      <c s="12" r="H327">
        <v>11.8</v>
      </c>
      <c t="str" s="10" r="I327">
        <f>H327-G327</f>
        <v>2,2</v>
      </c>
      <c t="s" s="10" r="J327">
        <v>1993</v>
      </c>
      <c t="s" s="10" r="K327">
        <v>1994</v>
      </c>
      <c s="3" r="L327">
        <v>427.0</v>
      </c>
      <c s="3" r="M327">
        <v>203.0</v>
      </c>
      <c s="3" r="N327">
        <v>47.54</v>
      </c>
      <c s="3" r="O327">
        <v>217.0</v>
      </c>
      <c s="3" r="P327">
        <v>65.0</v>
      </c>
      <c t="str" s="13" r="Q327">
        <f>P327/O327</f>
        <v>29,95%</v>
      </c>
      <c s="14" r="R327">
        <v>408.0</v>
      </c>
      <c s="14" r="S327">
        <v>55.0</v>
      </c>
      <c s="14" r="T327">
        <v>13.48</v>
      </c>
      <c s="14" r="U327">
        <v>348.0</v>
      </c>
      <c s="14" r="V327">
        <v>78.0</v>
      </c>
      <c s="14" r="W327">
        <v>22.41</v>
      </c>
      <c s="14" r="X327">
        <v>409.0</v>
      </c>
      <c s="14" r="Y327">
        <v>224.0</v>
      </c>
      <c t="str" s="15" r="Z327">
        <f>Y327/X327</f>
        <v>54,77%</v>
      </c>
      <c s="14" r="AA327">
        <v>175.0</v>
      </c>
      <c s="14" r="AB327">
        <v>5.0</v>
      </c>
      <c s="13" r="AC327">
        <v>0.0285714285714286</v>
      </c>
      <c s="14" r="AD327">
        <v>392.0</v>
      </c>
      <c s="14" r="AE327">
        <v>169.0</v>
      </c>
      <c s="13" r="AF327">
        <v>0.431122448979592</v>
      </c>
      <c s="14" r="AG327">
        <v>210.0</v>
      </c>
      <c s="14" r="AH327">
        <v>15.0</v>
      </c>
      <c s="13" r="AI327">
        <v>0.0714285714285714</v>
      </c>
      <c t="str" s="16" r="AJ327">
        <f>P327-AB327</f>
        <v>60</v>
      </c>
      <c t="str" s="15" r="AK327">
        <f>(P327-AB327)/AB327</f>
        <v>1200,00%</v>
      </c>
      <c t="str" s="16" r="AL327">
        <f>P327-V327</f>
        <v>-13</v>
      </c>
      <c t="str" s="13" r="AM327">
        <f>(P327-V327)/V327</f>
        <v>-16,67%</v>
      </c>
      <c s="13" r="AN327"/>
    </row>
    <row r="328">
      <c t="s" s="1" r="A328">
        <v>1995</v>
      </c>
      <c s="2" r="B328">
        <v>24.0</v>
      </c>
      <c s="9" r="C328">
        <v>24346.0</v>
      </c>
      <c t="s" s="9" r="D328">
        <v>1996</v>
      </c>
      <c t="s" s="10" r="E328">
        <v>1997</v>
      </c>
      <c t="s" s="10" r="F328">
        <v>1998</v>
      </c>
      <c s="11" r="G328">
        <v>8.2</v>
      </c>
      <c s="12" r="H328">
        <v>10.0</v>
      </c>
      <c t="str" s="10" r="I328">
        <f>H328-G328</f>
        <v>1,8</v>
      </c>
      <c t="s" s="10" r="J328">
        <v>1999</v>
      </c>
      <c t="s" s="10" r="K328">
        <v>2000</v>
      </c>
      <c s="3" r="L328">
        <v>327.0</v>
      </c>
      <c s="3" r="M328">
        <v>187.0</v>
      </c>
      <c s="3" r="N328">
        <v>57.19</v>
      </c>
      <c s="3" r="O328">
        <v>132.0</v>
      </c>
      <c s="3" r="P328">
        <v>24.0</v>
      </c>
      <c t="str" s="13" r="Q328">
        <f>P328/O328</f>
        <v>18,18%</v>
      </c>
      <c s="14" r="R328">
        <v>315.0</v>
      </c>
      <c s="14" r="S328">
        <v>44.0</v>
      </c>
      <c s="14" r="T328">
        <v>13.97</v>
      </c>
      <c s="14" r="U328">
        <v>266.0</v>
      </c>
      <c s="14" r="V328">
        <v>34.0</v>
      </c>
      <c s="14" r="W328">
        <v>12.78</v>
      </c>
      <c s="14" r="X328">
        <v>328.0</v>
      </c>
      <c s="14" r="Y328">
        <v>158.0</v>
      </c>
      <c t="str" s="15" r="Z328">
        <f>Y328/X328</f>
        <v>48,17%</v>
      </c>
      <c s="14" r="AA328">
        <v>154.0</v>
      </c>
      <c s="14" r="AB328">
        <v>3.0</v>
      </c>
      <c s="13" r="AC328">
        <v>0.0194805194805195</v>
      </c>
      <c s="14" r="AD328">
        <v>328.0</v>
      </c>
      <c s="14" r="AE328">
        <v>193.0</v>
      </c>
      <c s="13" r="AF328">
        <v>0.588414634146341</v>
      </c>
      <c s="14" r="AG328">
        <v>130.0</v>
      </c>
      <c s="14" r="AH328">
        <v>13.0</v>
      </c>
      <c s="13" r="AI328">
        <v>0.1</v>
      </c>
      <c t="str" s="16" r="AJ328">
        <f>P328-AB328</f>
        <v>21</v>
      </c>
      <c t="str" s="15" r="AK328">
        <f>(P328-AB328)/AB328</f>
        <v>700,00%</v>
      </c>
      <c t="str" s="16" r="AL328">
        <f>P328-V328</f>
        <v>-10</v>
      </c>
      <c t="str" s="13" r="AM328">
        <f>(P328-V328)/V328</f>
        <v>-29,41%</v>
      </c>
      <c s="13" r="AN328"/>
    </row>
    <row r="329">
      <c t="s" s="1" r="A329">
        <v>2001</v>
      </c>
      <c s="2" r="B329">
        <v>24.0</v>
      </c>
      <c s="9" r="C329">
        <v>24347.0</v>
      </c>
      <c t="s" s="9" r="D329">
        <v>2002</v>
      </c>
      <c t="s" s="10" r="E329">
        <v>2003</v>
      </c>
      <c t="s" s="10" r="F329">
        <v>2004</v>
      </c>
      <c s="11" r="G329">
        <v>9.6</v>
      </c>
      <c s="12" r="H329">
        <v>11.8</v>
      </c>
      <c t="str" s="10" r="I329">
        <f>H329-G329</f>
        <v>2,2</v>
      </c>
      <c t="s" s="10" r="J329">
        <v>2005</v>
      </c>
      <c t="s" s="10" r="K329">
        <v>2006</v>
      </c>
      <c s="3" r="L329">
        <v>124.0</v>
      </c>
      <c s="3" r="M329">
        <v>61.0</v>
      </c>
      <c s="3" r="N329">
        <v>49.19</v>
      </c>
      <c s="3" r="O329">
        <v>56.0</v>
      </c>
      <c s="3" r="P329">
        <v>14.0</v>
      </c>
      <c t="str" s="13" r="Q329">
        <f>P329/O329</f>
        <v>25,00%</v>
      </c>
      <c s="14" r="R329">
        <v>124.0</v>
      </c>
      <c s="14" r="S329">
        <v>18.0</v>
      </c>
      <c s="14" r="T329">
        <v>14.52</v>
      </c>
      <c s="14" r="U329">
        <v>102.0</v>
      </c>
      <c s="14" r="V329">
        <v>13.0</v>
      </c>
      <c s="14" r="W329">
        <v>12.75</v>
      </c>
      <c s="14" r="X329">
        <v>118.0</v>
      </c>
      <c s="14" r="Y329">
        <v>67.0</v>
      </c>
      <c t="str" s="15" r="Z329">
        <f>Y329/X329</f>
        <v>56,78%</v>
      </c>
      <c s="14" r="AA329">
        <v>44.0</v>
      </c>
      <c s="14" r="AB329">
        <v>2.0</v>
      </c>
      <c s="13" r="AC329">
        <v>0.0454545454545455</v>
      </c>
      <c s="14" r="AD329">
        <v>132.0</v>
      </c>
      <c s="14" r="AE329">
        <v>59.0</v>
      </c>
      <c s="13" r="AF329">
        <v>0.446969696969697</v>
      </c>
      <c s="14" r="AG329">
        <v>72.0</v>
      </c>
      <c s="14" r="AH329">
        <v>9.0</v>
      </c>
      <c s="13" r="AI329">
        <v>0.125</v>
      </c>
      <c t="str" s="16" r="AJ329">
        <f>P329-AB329</f>
        <v>12</v>
      </c>
      <c t="str" s="15" r="AK329">
        <f>(P329-AB329)/AB329</f>
        <v>600,00%</v>
      </c>
      <c t="str" s="16" r="AL329">
        <f>P329-V329</f>
        <v>1</v>
      </c>
      <c t="str" s="13" r="AM329">
        <f>(P329-V329)/V329</f>
        <v>7,69%</v>
      </c>
      <c s="13" r="AN329"/>
    </row>
    <row r="330">
      <c t="s" s="1" r="A330">
        <v>2007</v>
      </c>
      <c s="2" r="B330">
        <v>24.0</v>
      </c>
      <c s="9" r="C330">
        <v>24348.0</v>
      </c>
      <c t="s" s="9" r="D330">
        <v>2008</v>
      </c>
      <c t="s" s="10" r="E330">
        <v>2009</v>
      </c>
      <c t="s" s="10" r="F330">
        <v>2010</v>
      </c>
      <c s="11" r="G330">
        <v>9.6</v>
      </c>
      <c s="12" r="H330">
        <v>11.8</v>
      </c>
      <c t="str" s="10" r="I330">
        <f>H330-G330</f>
        <v>2,2</v>
      </c>
      <c t="s" s="10" r="J330">
        <v>2011</v>
      </c>
      <c t="s" s="10" r="K330">
        <v>2012</v>
      </c>
      <c s="3" r="L330">
        <v>199.0</v>
      </c>
      <c s="3" r="M330">
        <v>93.0</v>
      </c>
      <c s="3" r="N330">
        <v>46.73</v>
      </c>
      <c s="3" r="O330">
        <v>100.0</v>
      </c>
      <c s="3" r="P330">
        <v>31.0</v>
      </c>
      <c t="str" s="13" r="Q330">
        <f>P330/O330</f>
        <v>31,00%</v>
      </c>
      <c s="14" r="R330">
        <v>198.0</v>
      </c>
      <c s="14" r="S330">
        <v>26.0</v>
      </c>
      <c s="14" r="T330">
        <v>13.13</v>
      </c>
      <c s="14" r="U330">
        <v>169.0</v>
      </c>
      <c s="14" r="V330">
        <v>43.0</v>
      </c>
      <c s="14" r="W330">
        <v>25.44</v>
      </c>
      <c s="14" r="X330">
        <v>206.0</v>
      </c>
      <c s="14" r="Y330">
        <v>110.0</v>
      </c>
      <c t="str" s="15" r="Z330">
        <f>Y330/X330</f>
        <v>53,40%</v>
      </c>
      <c s="14" r="AA330">
        <v>95.0</v>
      </c>
      <c s="14" r="AB330">
        <v>7.0</v>
      </c>
      <c s="13" r="AC330">
        <v>0.0736842105263158</v>
      </c>
      <c s="14" r="AD330">
        <v>200.0</v>
      </c>
      <c s="14" r="AE330">
        <v>108.0</v>
      </c>
      <c s="13" r="AF330">
        <v>0.54</v>
      </c>
      <c s="14" r="AG330">
        <v>88.0</v>
      </c>
      <c s="14" r="AH330">
        <v>17.0</v>
      </c>
      <c s="13" r="AI330">
        <v>0.193181818181818</v>
      </c>
      <c t="str" s="16" r="AJ330">
        <f>P330-AB330</f>
        <v>24</v>
      </c>
      <c t="str" s="15" r="AK330">
        <f>(P330-AB330)/AB330</f>
        <v>342,86%</v>
      </c>
      <c t="str" s="16" r="AL330">
        <f>P330-V330</f>
        <v>-12</v>
      </c>
      <c t="str" s="13" r="AM330">
        <f>(P330-V330)/V330</f>
        <v>-27,91%</v>
      </c>
      <c s="13" r="AN330"/>
    </row>
    <row r="331">
      <c t="s" s="1" r="A331">
        <v>2013</v>
      </c>
      <c s="2" r="B331">
        <v>24.0</v>
      </c>
      <c s="9" r="C331">
        <v>24349.0</v>
      </c>
      <c t="s" s="9" r="D331">
        <v>2014</v>
      </c>
      <c t="s" s="10" r="E331">
        <v>2015</v>
      </c>
      <c t="s" s="10" r="F331">
        <v>2016</v>
      </c>
      <c s="11" r="G331">
        <v>9.6</v>
      </c>
      <c s="12" r="H331">
        <v>11.8</v>
      </c>
      <c t="str" s="10" r="I331">
        <f>H331-G331</f>
        <v>2,2</v>
      </c>
      <c t="s" s="10" r="J331">
        <v>2017</v>
      </c>
      <c t="s" s="10" r="K331">
        <v>2018</v>
      </c>
      <c s="3" r="L331">
        <v>326.0</v>
      </c>
      <c s="3" r="M331">
        <v>153.0</v>
      </c>
      <c s="3" r="N331">
        <v>46.93</v>
      </c>
      <c s="3" r="O331">
        <v>165.0</v>
      </c>
      <c s="3" r="P331">
        <v>36.0</v>
      </c>
      <c t="str" s="13" r="Q331">
        <f>P331/O331</f>
        <v>21,82%</v>
      </c>
      <c s="14" r="R331">
        <v>301.0</v>
      </c>
      <c s="14" r="S331">
        <v>39.0</v>
      </c>
      <c s="14" r="T331">
        <v>12.96</v>
      </c>
      <c s="14" r="U331">
        <v>257.0</v>
      </c>
      <c s="14" r="V331">
        <v>56.0</v>
      </c>
      <c s="14" r="W331">
        <v>21.79</v>
      </c>
      <c s="14" r="X331">
        <v>314.0</v>
      </c>
      <c s="14" r="Y331">
        <v>154.0</v>
      </c>
      <c t="str" s="15" r="Z331">
        <f>Y331/X331</f>
        <v>49,04%</v>
      </c>
      <c s="14" r="AA331">
        <v>148.0</v>
      </c>
      <c s="14" r="AB331">
        <v>13.0</v>
      </c>
      <c s="13" r="AC331">
        <v>0.0878378378378378</v>
      </c>
      <c s="14" r="AD331">
        <v>277.0</v>
      </c>
      <c s="14" r="AE331">
        <v>133.0</v>
      </c>
      <c s="13" r="AF331">
        <v>0.48014440433213</v>
      </c>
      <c s="14" r="AG331">
        <v>143.0</v>
      </c>
      <c s="14" r="AH331">
        <v>16.0</v>
      </c>
      <c s="13" r="AI331">
        <v>0.111888111888112</v>
      </c>
      <c t="str" s="16" r="AJ331">
        <f>P331-AB331</f>
        <v>23</v>
      </c>
      <c t="str" s="15" r="AK331">
        <f>(P331-AB331)/AB331</f>
        <v>176,92%</v>
      </c>
      <c t="str" s="16" r="AL331">
        <f>P331-V331</f>
        <v>-20</v>
      </c>
      <c t="str" s="13" r="AM331">
        <f>(P331-V331)/V331</f>
        <v>-35,71%</v>
      </c>
      <c s="13" r="AN331"/>
    </row>
    <row r="332">
      <c t="s" s="1" r="A332">
        <v>2019</v>
      </c>
      <c s="2" r="B332">
        <v>24.0</v>
      </c>
      <c s="9" r="C332">
        <v>24350.0</v>
      </c>
      <c t="s" s="9" r="D332">
        <v>2020</v>
      </c>
      <c t="s" s="10" r="E332">
        <v>2021</v>
      </c>
      <c t="s" s="10" r="F332">
        <v>2022</v>
      </c>
      <c s="11" r="G332">
        <v>8.2</v>
      </c>
      <c s="12" r="H332">
        <v>10.0</v>
      </c>
      <c t="str" s="10" r="I332">
        <f>H332-G332</f>
        <v>1,8</v>
      </c>
      <c t="s" s="10" r="J332">
        <v>2023</v>
      </c>
      <c t="s" s="10" r="K332">
        <v>2024</v>
      </c>
      <c s="3" r="L332">
        <v>1842.0</v>
      </c>
      <c s="3" r="M332">
        <v>925.0</v>
      </c>
      <c s="3" r="N332">
        <v>50.22</v>
      </c>
      <c s="3" r="O332">
        <v>855.0</v>
      </c>
      <c s="3" r="P332">
        <v>230.0</v>
      </c>
      <c t="str" s="13" r="Q332">
        <f>P332/O332</f>
        <v>26,90%</v>
      </c>
      <c s="14" r="R332">
        <v>1840.0</v>
      </c>
      <c s="14" r="S332">
        <v>254.0</v>
      </c>
      <c s="14" r="T332">
        <v>13.8</v>
      </c>
      <c s="14" r="U332">
        <v>1551.0</v>
      </c>
      <c s="14" r="V332">
        <v>260.0</v>
      </c>
      <c s="14" r="W332">
        <v>16.76</v>
      </c>
      <c s="14" r="X332">
        <v>1833.0</v>
      </c>
      <c s="14" r="Y332">
        <v>963.0</v>
      </c>
      <c t="str" s="15" r="Z332">
        <f>Y332/X332</f>
        <v>52,54%</v>
      </c>
      <c s="14" r="AA332">
        <v>830.0</v>
      </c>
      <c s="14" r="AB332">
        <v>43.0</v>
      </c>
      <c s="13" r="AC332">
        <v>0.0518072289156627</v>
      </c>
      <c s="14" r="AD332">
        <v>1762.0</v>
      </c>
      <c s="14" r="AE332">
        <v>828.0</v>
      </c>
      <c s="13" r="AF332">
        <v>0.469920544835414</v>
      </c>
      <c s="14" r="AG332">
        <v>893.0</v>
      </c>
      <c s="14" r="AH332">
        <v>70.0</v>
      </c>
      <c s="13" r="AI332">
        <v>0.0783874580067189</v>
      </c>
      <c t="str" s="16" r="AJ332">
        <f>P332-AB332</f>
        <v>187</v>
      </c>
      <c t="str" s="15" r="AK332">
        <f>(P332-AB332)/AB332</f>
        <v>434,88%</v>
      </c>
      <c t="str" s="16" r="AL332">
        <f>P332-V332</f>
        <v>-30</v>
      </c>
      <c t="str" s="13" r="AM332">
        <f>(P332-V332)/V332</f>
        <v>-11,54%</v>
      </c>
      <c s="13" r="AN332"/>
    </row>
    <row r="333">
      <c t="s" s="1" r="A333">
        <v>2025</v>
      </c>
      <c s="2" r="B333">
        <v>24.0</v>
      </c>
      <c s="9" r="C333">
        <v>24351.0</v>
      </c>
      <c t="s" s="9" r="D333">
        <v>2026</v>
      </c>
      <c t="s" s="10" r="E333">
        <v>2027</v>
      </c>
      <c t="s" s="10" r="F333">
        <v>2028</v>
      </c>
      <c s="11" r="G333">
        <v>9.6</v>
      </c>
      <c s="12" r="H333">
        <v>11.8</v>
      </c>
      <c t="str" s="10" r="I333">
        <f>H333-G333</f>
        <v>2,2</v>
      </c>
      <c t="s" s="10" r="J333">
        <v>2029</v>
      </c>
      <c t="s" s="10" r="K333">
        <v>2030</v>
      </c>
      <c s="3" r="L333">
        <v>253.0</v>
      </c>
      <c s="3" r="M333">
        <v>132.0</v>
      </c>
      <c s="3" r="N333">
        <v>52.17</v>
      </c>
      <c s="3" r="O333">
        <v>116.0</v>
      </c>
      <c s="3" r="P333">
        <v>37.0</v>
      </c>
      <c t="str" s="13" r="Q333">
        <f>P333/O333</f>
        <v>31,90%</v>
      </c>
      <c s="14" r="R333">
        <v>245.0</v>
      </c>
      <c s="14" r="S333">
        <v>32.0</v>
      </c>
      <c s="14" r="T333">
        <v>13.06</v>
      </c>
      <c s="14" r="U333">
        <v>206.0</v>
      </c>
      <c s="14" r="V333">
        <v>47.0</v>
      </c>
      <c s="14" r="W333">
        <v>22.82</v>
      </c>
      <c s="14" r="X333">
        <v>244.0</v>
      </c>
      <c s="14" r="Y333">
        <v>134.0</v>
      </c>
      <c t="str" s="15" r="Z333">
        <f>Y333/X333</f>
        <v>54,92%</v>
      </c>
      <c s="14" r="AA333">
        <v>98.0</v>
      </c>
      <c s="14" r="AB333">
        <v>1.0</v>
      </c>
      <c s="13" r="AC333">
        <v>0.0102040816326531</v>
      </c>
      <c s="14" r="AD333">
        <v>221.0</v>
      </c>
      <c s="14" r="AE333">
        <v>146.0</v>
      </c>
      <c s="13" r="AF333">
        <v>0.660633484162896</v>
      </c>
      <c s="14" r="AG333">
        <v>66.0</v>
      </c>
      <c s="14" r="AH333">
        <v>7.0</v>
      </c>
      <c s="13" r="AI333">
        <v>0.106060606060606</v>
      </c>
      <c t="str" s="16" r="AJ333">
        <f>P333-AB333</f>
        <v>36</v>
      </c>
      <c t="str" s="15" r="AK333">
        <f>(P333-AB333)/AB333</f>
        <v>3600,00%</v>
      </c>
      <c t="str" s="16" r="AL333">
        <f>P333-V333</f>
        <v>-10</v>
      </c>
      <c t="str" s="13" r="AM333">
        <f>(P333-V333)/V333</f>
        <v>-21,28%</v>
      </c>
      <c s="13" r="AN333"/>
    </row>
    <row r="334">
      <c t="s" s="1" r="A334">
        <v>2031</v>
      </c>
      <c s="2" r="B334">
        <v>24.0</v>
      </c>
      <c s="9" r="C334">
        <v>24352.0</v>
      </c>
      <c t="s" s="9" r="D334">
        <v>2032</v>
      </c>
      <c t="s" s="10" r="E334">
        <v>2033</v>
      </c>
      <c t="s" s="10" r="F334">
        <v>2034</v>
      </c>
      <c s="11" r="G334">
        <v>8.2</v>
      </c>
      <c s="12" r="H334">
        <v>10.0</v>
      </c>
      <c t="str" s="10" r="I334">
        <f>H334-G334</f>
        <v>1,8</v>
      </c>
      <c t="s" s="10" r="J334">
        <v>2035</v>
      </c>
      <c t="s" s="10" r="K334">
        <v>2036</v>
      </c>
      <c s="3" r="L334">
        <v>2774.0</v>
      </c>
      <c s="3" r="M334">
        <v>1251.0</v>
      </c>
      <c s="3" r="N334">
        <v>45.1</v>
      </c>
      <c s="3" r="O334">
        <v>1442.0</v>
      </c>
      <c s="3" r="P334">
        <v>266.0</v>
      </c>
      <c t="str" s="13" r="Q334">
        <f>P334/O334</f>
        <v>18,45%</v>
      </c>
      <c s="14" r="R334">
        <v>2818.0</v>
      </c>
      <c s="14" r="S334">
        <v>504.0</v>
      </c>
      <c s="14" r="T334">
        <v>17.89</v>
      </c>
      <c s="14" r="U334">
        <v>2245.0</v>
      </c>
      <c s="14" r="V334">
        <v>319.0</v>
      </c>
      <c s="14" r="W334">
        <v>14.21</v>
      </c>
      <c s="14" r="X334">
        <v>2891.0</v>
      </c>
      <c s="14" r="Y334">
        <v>1541.0</v>
      </c>
      <c t="str" s="15" r="Z334">
        <f>Y334/X334</f>
        <v>53,30%</v>
      </c>
      <c s="14" r="AA334">
        <v>1246.0</v>
      </c>
      <c s="14" r="AB334">
        <v>46.0</v>
      </c>
      <c s="13" r="AC334">
        <v>0.0369181380417335</v>
      </c>
      <c s="14" r="AD334">
        <v>2911.0</v>
      </c>
      <c s="14" r="AE334">
        <v>1459.0</v>
      </c>
      <c s="13" r="AF334">
        <v>0.501202335967022</v>
      </c>
      <c s="14" r="AG334">
        <v>1370.0</v>
      </c>
      <c s="14" r="AH334">
        <v>80.0</v>
      </c>
      <c s="13" r="AI334">
        <v>0.0583941605839416</v>
      </c>
      <c t="str" s="16" r="AJ334">
        <f>P334-AB334</f>
        <v>220</v>
      </c>
      <c t="str" s="15" r="AK334">
        <f>(P334-AB334)/AB334</f>
        <v>478,26%</v>
      </c>
      <c t="str" s="16" r="AL334">
        <f>P334-V334</f>
        <v>-53</v>
      </c>
      <c t="str" s="13" r="AM334">
        <f>(P334-V334)/V334</f>
        <v>-16,61%</v>
      </c>
      <c s="13" r="AN334"/>
    </row>
    <row r="335">
      <c t="s" s="1" r="A335">
        <v>2037</v>
      </c>
      <c s="2" r="B335">
        <v>24.0</v>
      </c>
      <c s="9" r="C335">
        <v>24353.0</v>
      </c>
      <c t="s" s="9" r="D335">
        <v>2038</v>
      </c>
      <c t="s" s="10" r="E335">
        <v>2039</v>
      </c>
      <c t="s" s="10" r="F335">
        <v>2040</v>
      </c>
      <c s="11" r="G335">
        <v>8.2</v>
      </c>
      <c s="12" r="H335">
        <v>10.0</v>
      </c>
      <c t="str" s="10" r="I335">
        <f>H335-G335</f>
        <v>1,8</v>
      </c>
      <c t="s" s="10" r="J335">
        <v>2041</v>
      </c>
      <c t="s" s="10" r="K335">
        <v>2042</v>
      </c>
      <c s="3" r="L335">
        <v>293.0</v>
      </c>
      <c s="3" r="M335">
        <v>146.0</v>
      </c>
      <c s="3" r="N335">
        <v>49.83</v>
      </c>
      <c s="3" r="O335">
        <v>135.0</v>
      </c>
      <c s="3" r="P335">
        <v>37.0</v>
      </c>
      <c t="str" s="13" r="Q335">
        <f>P335/O335</f>
        <v>27,41%</v>
      </c>
      <c s="14" r="R335">
        <v>270.0</v>
      </c>
      <c s="14" r="S335">
        <v>45.0</v>
      </c>
      <c s="14" r="T335">
        <v>16.67</v>
      </c>
      <c s="14" r="U335">
        <v>216.0</v>
      </c>
      <c s="14" r="V335">
        <v>52.0</v>
      </c>
      <c s="14" r="W335">
        <v>24.07</v>
      </c>
      <c s="14" r="X335">
        <v>294.0</v>
      </c>
      <c s="14" r="Y335">
        <v>147.0</v>
      </c>
      <c t="str" s="15" r="Z335">
        <f>Y335/X335</f>
        <v>50,00%</v>
      </c>
      <c s="14" r="AA335">
        <v>136.0</v>
      </c>
      <c s="14" r="AB335">
        <v>7.0</v>
      </c>
      <c s="13" r="AC335">
        <v>0.0514705882352941</v>
      </c>
      <c s="14" r="AD335">
        <v>306.0</v>
      </c>
      <c s="14" r="AE335">
        <v>138.0</v>
      </c>
      <c s="13" r="AF335">
        <v>0.450980392156863</v>
      </c>
      <c s="14" r="AG335">
        <v>161.0</v>
      </c>
      <c s="14" r="AH335">
        <v>19.0</v>
      </c>
      <c s="13" r="AI335">
        <v>0.118012422360248</v>
      </c>
      <c t="str" s="16" r="AJ335">
        <f>P335-AB335</f>
        <v>30</v>
      </c>
      <c t="str" s="15" r="AK335">
        <f>(P335-AB335)/AB335</f>
        <v>428,57%</v>
      </c>
      <c t="str" s="16" r="AL335">
        <f>P335-V335</f>
        <v>-15</v>
      </c>
      <c t="str" s="13" r="AM335">
        <f>(P335-V335)/V335</f>
        <v>-28,85%</v>
      </c>
      <c s="13" r="AN335"/>
    </row>
    <row r="336">
      <c t="s" s="1" r="A336">
        <v>2043</v>
      </c>
      <c s="2" r="B336">
        <v>24.0</v>
      </c>
      <c s="9" r="C336">
        <v>24354.0</v>
      </c>
      <c t="s" s="9" r="D336">
        <v>2044</v>
      </c>
      <c t="s" s="10" r="E336">
        <v>2045</v>
      </c>
      <c t="s" s="10" r="F336">
        <v>2046</v>
      </c>
      <c s="11" r="G336">
        <v>9.6</v>
      </c>
      <c s="12" r="H336">
        <v>11.1</v>
      </c>
      <c t="str" s="10" r="I336">
        <f>H336-G336</f>
        <v>1,5</v>
      </c>
      <c t="s" s="10" r="J336">
        <v>2047</v>
      </c>
      <c t="s" s="10" r="K336">
        <v>2048</v>
      </c>
      <c s="3" r="L336">
        <v>2178.0</v>
      </c>
      <c s="3" r="M336">
        <v>1298.0</v>
      </c>
      <c s="3" r="N336">
        <v>59.6</v>
      </c>
      <c s="3" r="O336">
        <v>822.0</v>
      </c>
      <c s="3" r="P336">
        <v>249.0</v>
      </c>
      <c t="str" s="13" r="Q336">
        <f>P336/O336</f>
        <v>30,29%</v>
      </c>
      <c s="14" r="R336">
        <v>2186.0</v>
      </c>
      <c s="14" r="S336">
        <v>461.0</v>
      </c>
      <c s="14" r="T336">
        <v>21.09</v>
      </c>
      <c s="14" r="U336">
        <v>1687.0</v>
      </c>
      <c s="14" r="V336">
        <v>413.0</v>
      </c>
      <c s="14" r="W336">
        <v>24.48</v>
      </c>
      <c s="14" r="X336">
        <v>2140.0</v>
      </c>
      <c s="14" r="Y336">
        <v>1338.0</v>
      </c>
      <c t="str" s="15" r="Z336">
        <f>Y336/X336</f>
        <v>62,52%</v>
      </c>
      <c s="14" r="AA336">
        <v>743.0</v>
      </c>
      <c s="14" r="AB336">
        <v>62.0</v>
      </c>
      <c s="13" r="AC336">
        <v>0.0834454912516824</v>
      </c>
      <c s="14" r="AD336">
        <v>2096.0</v>
      </c>
      <c s="14" r="AE336">
        <v>1239.0</v>
      </c>
      <c s="13" r="AF336">
        <v>0.591125954198473</v>
      </c>
      <c s="14" r="AG336">
        <v>818.0</v>
      </c>
      <c s="14" r="AH336">
        <v>118.0</v>
      </c>
      <c s="13" r="AI336">
        <v>0.144254278728606</v>
      </c>
      <c t="str" s="16" r="AJ336">
        <f>P336-AB336</f>
        <v>187</v>
      </c>
      <c t="str" s="15" r="AK336">
        <f>(P336-AB336)/AB336</f>
        <v>301,61%</v>
      </c>
      <c t="str" s="16" r="AL336">
        <f>P336-V336</f>
        <v>-164</v>
      </c>
      <c t="str" s="13" r="AM336">
        <f>(P336-V336)/V336</f>
        <v>-39,71%</v>
      </c>
      <c s="13" r="AN336"/>
    </row>
    <row r="337">
      <c t="s" s="1" r="A337">
        <v>2049</v>
      </c>
      <c s="2" r="B337">
        <v>24.0</v>
      </c>
      <c s="9" r="C337">
        <v>24355.0</v>
      </c>
      <c t="s" s="9" r="D337">
        <v>2050</v>
      </c>
      <c t="s" s="10" r="E337">
        <v>2051</v>
      </c>
      <c t="s" s="10" r="F337">
        <v>2052</v>
      </c>
      <c s="11" r="G337">
        <v>9.1</v>
      </c>
      <c s="12" r="H337">
        <v>10.2</v>
      </c>
      <c t="str" s="10" r="I337">
        <f>H337-G337</f>
        <v>1,1</v>
      </c>
      <c t="s" s="10" r="J337">
        <v>2053</v>
      </c>
      <c t="s" s="10" r="K337">
        <v>2054</v>
      </c>
      <c s="3" r="L337">
        <v>428.0</v>
      </c>
      <c s="3" r="M337">
        <v>179.0</v>
      </c>
      <c s="3" r="N337">
        <v>41.82</v>
      </c>
      <c s="3" r="O337">
        <v>237.0</v>
      </c>
      <c s="3" r="P337">
        <v>32.0</v>
      </c>
      <c t="str" s="13" r="Q337">
        <f>P337/O337</f>
        <v>13,50%</v>
      </c>
      <c s="14" r="R337">
        <v>423.0</v>
      </c>
      <c s="14" r="S337">
        <v>59.0</v>
      </c>
      <c s="14" r="T337">
        <v>13.95</v>
      </c>
      <c s="14" r="U337">
        <v>358.0</v>
      </c>
      <c s="14" r="V337">
        <v>42.0</v>
      </c>
      <c s="14" r="W337">
        <v>11.73</v>
      </c>
      <c s="14" r="X337">
        <v>427.0</v>
      </c>
      <c s="14" r="Y337">
        <v>194.0</v>
      </c>
      <c t="str" s="15" r="Z337">
        <f>Y337/X337</f>
        <v>45,43%</v>
      </c>
      <c s="14" r="AA337">
        <v>223.0</v>
      </c>
      <c s="14" r="AB337">
        <v>5.0</v>
      </c>
      <c s="13" r="AC337">
        <v>0.0224215246636771</v>
      </c>
      <c s="14" r="AD337">
        <v>408.0</v>
      </c>
      <c s="14" r="AE337">
        <v>175.0</v>
      </c>
      <c s="13" r="AF337">
        <v>0.428921568627451</v>
      </c>
      <c s="14" r="AG337">
        <v>215.0</v>
      </c>
      <c s="14" r="AH337">
        <v>11.0</v>
      </c>
      <c s="13" r="AI337">
        <v>0.0511627906976744</v>
      </c>
      <c t="str" s="16" r="AJ337">
        <f>P337-AB337</f>
        <v>27</v>
      </c>
      <c t="str" s="15" r="AK337">
        <f>(P337-AB337)/AB337</f>
        <v>540,00%</v>
      </c>
      <c t="str" s="16" r="AL337">
        <f>P337-V337</f>
        <v>-10</v>
      </c>
      <c t="str" s="13" r="AM337">
        <f>(P337-V337)/V337</f>
        <v>-23,81%</v>
      </c>
      <c s="13" r="AN337"/>
    </row>
    <row r="338">
      <c t="s" s="1" r="A338">
        <v>2055</v>
      </c>
      <c s="2" r="B338">
        <v>24.0</v>
      </c>
      <c s="9" r="C338">
        <v>24356.0</v>
      </c>
      <c t="s" s="9" r="D338">
        <v>2056</v>
      </c>
      <c t="s" s="10" r="E338">
        <v>2057</v>
      </c>
      <c t="s" s="10" r="F338">
        <v>2058</v>
      </c>
      <c s="11" r="G338">
        <v>8.2</v>
      </c>
      <c s="12" r="H338">
        <v>10.0</v>
      </c>
      <c t="str" s="10" r="I338">
        <f>H338-G338</f>
        <v>1,8</v>
      </c>
      <c t="s" s="10" r="J338">
        <v>2059</v>
      </c>
      <c t="s" s="10" r="K338">
        <v>2060</v>
      </c>
      <c s="3" r="L338">
        <v>1386.0</v>
      </c>
      <c s="3" r="M338">
        <v>646.0</v>
      </c>
      <c s="3" r="N338">
        <v>46.61</v>
      </c>
      <c s="3" r="O338">
        <v>701.0</v>
      </c>
      <c s="3" r="P338">
        <v>177.0</v>
      </c>
      <c t="str" s="13" r="Q338">
        <f>P338/O338</f>
        <v>25,25%</v>
      </c>
      <c s="14" r="R338">
        <v>1321.0</v>
      </c>
      <c s="14" r="S338">
        <v>179.0</v>
      </c>
      <c s="14" r="T338">
        <v>13.55</v>
      </c>
      <c s="14" r="U338">
        <v>1119.0</v>
      </c>
      <c s="14" r="V338">
        <v>177.0</v>
      </c>
      <c s="14" r="W338">
        <v>15.82</v>
      </c>
      <c s="14" r="X338">
        <v>1378.0</v>
      </c>
      <c s="14" r="Y338">
        <v>702.0</v>
      </c>
      <c t="str" s="15" r="Z338">
        <f>Y338/X338</f>
        <v>50,94%</v>
      </c>
      <c s="14" r="AA338">
        <v>638.0</v>
      </c>
      <c s="14" r="AB338">
        <v>34.0</v>
      </c>
      <c s="13" r="AC338">
        <v>0.0532915360501567</v>
      </c>
      <c s="14" r="AD338">
        <v>1364.0</v>
      </c>
      <c s="14" r="AE338">
        <v>680.0</v>
      </c>
      <c s="13" r="AF338">
        <v>0.498533724340176</v>
      </c>
      <c s="14" r="AG338">
        <v>644.0</v>
      </c>
      <c s="14" r="AH338">
        <v>47.0</v>
      </c>
      <c s="13" r="AI338">
        <v>0.0729813664596273</v>
      </c>
      <c t="str" s="16" r="AJ338">
        <f>P338-AB338</f>
        <v>143</v>
      </c>
      <c t="str" s="15" r="AK338">
        <f>(P338-AB338)/AB338</f>
        <v>420,59%</v>
      </c>
      <c t="str" s="16" r="AL338">
        <f>P338-V338</f>
        <v>0</v>
      </c>
      <c t="str" s="13" r="AM338">
        <f>(P338-V338)/V338</f>
        <v>0,00%</v>
      </c>
      <c s="13" r="AN338"/>
    </row>
    <row r="339">
      <c t="s" s="1" r="A339">
        <v>2061</v>
      </c>
      <c s="2" r="B339">
        <v>24.0</v>
      </c>
      <c s="9" r="C339">
        <v>24357.0</v>
      </c>
      <c t="s" s="9" r="D339">
        <v>2062</v>
      </c>
      <c t="s" s="10" r="E339">
        <v>2063</v>
      </c>
      <c t="s" s="10" r="F339">
        <v>2064</v>
      </c>
      <c s="11" r="G339">
        <v>9.6</v>
      </c>
      <c s="12" r="H339">
        <v>11.8</v>
      </c>
      <c t="str" s="10" r="I339">
        <f>H339-G339</f>
        <v>2,2</v>
      </c>
      <c t="s" s="10" r="J339">
        <v>2065</v>
      </c>
      <c t="s" s="10" r="K339">
        <v>2066</v>
      </c>
      <c s="3" r="L339">
        <v>270.0</v>
      </c>
      <c s="3" r="M339">
        <v>148.0</v>
      </c>
      <c s="3" r="N339">
        <v>54.81</v>
      </c>
      <c s="3" r="O339">
        <v>113.0</v>
      </c>
      <c s="3" r="P339">
        <v>43.0</v>
      </c>
      <c t="str" s="13" r="Q339">
        <f>P339/O339</f>
        <v>38,05%</v>
      </c>
      <c s="14" r="R339">
        <v>248.0</v>
      </c>
      <c s="14" r="S339">
        <v>39.0</v>
      </c>
      <c s="14" r="T339">
        <v>15.73</v>
      </c>
      <c s="14" r="U339">
        <v>204.0</v>
      </c>
      <c s="14" r="V339">
        <v>66.0</v>
      </c>
      <c s="14" r="W339">
        <v>32.35</v>
      </c>
      <c s="14" r="X339">
        <v>252.0</v>
      </c>
      <c s="14" r="Y339">
        <v>136.0</v>
      </c>
      <c t="str" s="15" r="Z339">
        <f>Y339/X339</f>
        <v>53,97%</v>
      </c>
      <c s="14" r="AA339">
        <v>105.0</v>
      </c>
      <c s="14" r="AB339">
        <v>9.0</v>
      </c>
      <c s="13" r="AC339">
        <v>0.0857142857142857</v>
      </c>
      <c s="14" r="AD339">
        <v>238.0</v>
      </c>
      <c s="14" r="AE339">
        <v>129.0</v>
      </c>
      <c s="13" r="AF339">
        <v>0.542016806722689</v>
      </c>
      <c s="14" r="AG339">
        <v>101.0</v>
      </c>
      <c s="14" r="AH339">
        <v>24.0</v>
      </c>
      <c s="13" r="AI339">
        <v>0.237623762376238</v>
      </c>
      <c t="str" s="16" r="AJ339">
        <f>P339-AB339</f>
        <v>34</v>
      </c>
      <c t="str" s="15" r="AK339">
        <f>(P339-AB339)/AB339</f>
        <v>377,78%</v>
      </c>
      <c t="str" s="16" r="AL339">
        <f>P339-V339</f>
        <v>-23</v>
      </c>
      <c t="str" s="13" r="AM339">
        <f>(P339-V339)/V339</f>
        <v>-34,85%</v>
      </c>
      <c s="13" r="AN339"/>
    </row>
    <row r="340">
      <c t="s" s="1" r="A340">
        <v>2067</v>
      </c>
      <c s="2" r="B340">
        <v>24.0</v>
      </c>
      <c s="9" r="C340">
        <v>24359.0</v>
      </c>
      <c t="s" s="9" r="D340">
        <v>2068</v>
      </c>
      <c t="s" s="10" r="E340">
        <v>2069</v>
      </c>
      <c t="s" s="10" r="F340">
        <v>2070</v>
      </c>
      <c s="11" r="G340">
        <v>9.6</v>
      </c>
      <c s="12" r="H340">
        <v>11.8</v>
      </c>
      <c t="str" s="10" r="I340">
        <f>H340-G340</f>
        <v>2,2</v>
      </c>
      <c t="s" s="10" r="J340">
        <v>2071</v>
      </c>
      <c t="s" s="10" r="K340">
        <v>2072</v>
      </c>
      <c s="3" r="L340">
        <v>80.0</v>
      </c>
      <c s="3" r="M340">
        <v>25.0</v>
      </c>
      <c s="3" r="N340">
        <v>31.25</v>
      </c>
      <c s="3" r="O340">
        <v>45.0</v>
      </c>
      <c s="3" r="P340">
        <v>12.0</v>
      </c>
      <c t="str" s="13" r="Q340">
        <f>P340/O340</f>
        <v>26,67%</v>
      </c>
      <c s="14" r="R340">
        <v>70.0</v>
      </c>
      <c s="14" r="S340">
        <v>1.0</v>
      </c>
      <c s="14" r="T340">
        <v>1.43</v>
      </c>
      <c s="14" r="U340">
        <v>68.0</v>
      </c>
      <c s="14" r="V340">
        <v>18.0</v>
      </c>
      <c s="14" r="W340">
        <v>26.47</v>
      </c>
      <c s="14" r="X340">
        <v>78.0</v>
      </c>
      <c s="14" r="Y340">
        <v>32.0</v>
      </c>
      <c t="str" s="15" r="Z340">
        <f>Y340/X340</f>
        <v>41,03%</v>
      </c>
      <c s="14" r="AA340">
        <v>40.0</v>
      </c>
      <c s="14" r="AB340">
        <v>1.0</v>
      </c>
      <c s="13" r="AC340">
        <v>0.025</v>
      </c>
      <c s="14" r="AD340">
        <v>67.0</v>
      </c>
      <c s="14" r="AE340">
        <v>28.0</v>
      </c>
      <c s="13" r="AF340">
        <v>0.417910447761194</v>
      </c>
      <c s="14" r="AG340">
        <v>35.0</v>
      </c>
      <c s="14" r="AH340">
        <v>3.0</v>
      </c>
      <c s="13" r="AI340">
        <v>0.0857142857142857</v>
      </c>
      <c t="str" s="16" r="AJ340">
        <f>P340-AB340</f>
        <v>11</v>
      </c>
      <c t="str" s="15" r="AK340">
        <f>(P340-AB340)/AB340</f>
        <v>1100,00%</v>
      </c>
      <c t="str" s="16" r="AL340">
        <f>P340-V340</f>
        <v>-6</v>
      </c>
      <c t="str" s="13" r="AM340">
        <f>(P340-V340)/V340</f>
        <v>-33,33%</v>
      </c>
      <c s="13" r="AN340"/>
    </row>
    <row r="341">
      <c t="s" s="1" r="A341">
        <v>2073</v>
      </c>
      <c s="2" r="B341">
        <v>24.0</v>
      </c>
      <c s="9" r="C341">
        <v>24360.0</v>
      </c>
      <c t="s" s="9" r="D341">
        <v>2074</v>
      </c>
      <c t="s" s="10" r="E341">
        <v>2075</v>
      </c>
      <c t="s" s="10" r="F341">
        <v>2076</v>
      </c>
      <c s="11" r="G341">
        <v>9.1</v>
      </c>
      <c s="12" r="H341">
        <v>10.2</v>
      </c>
      <c t="str" s="10" r="I341">
        <f>H341-G341</f>
        <v>1,1</v>
      </c>
      <c t="s" s="10" r="J341">
        <v>2077</v>
      </c>
      <c t="s" s="10" r="K341">
        <v>2078</v>
      </c>
      <c s="3" r="L341">
        <v>242.0</v>
      </c>
      <c s="3" r="M341">
        <v>116.0</v>
      </c>
      <c s="3" r="N341">
        <v>47.93</v>
      </c>
      <c s="3" r="O341">
        <v>120.0</v>
      </c>
      <c s="3" r="P341">
        <v>22.0</v>
      </c>
      <c t="str" s="13" r="Q341">
        <f>P341/O341</f>
        <v>18,33%</v>
      </c>
      <c s="14" r="R341">
        <v>252.0</v>
      </c>
      <c s="14" r="S341">
        <v>38.0</v>
      </c>
      <c s="14" r="T341">
        <v>15.08</v>
      </c>
      <c s="14" r="U341">
        <v>212.0</v>
      </c>
      <c s="14" r="V341">
        <v>32.0</v>
      </c>
      <c s="14" r="W341">
        <v>15.09</v>
      </c>
      <c s="14" r="X341">
        <v>281.0</v>
      </c>
      <c s="14" r="Y341">
        <v>158.0</v>
      </c>
      <c t="str" s="15" r="Z341">
        <f>Y341/X341</f>
        <v>56,23%</v>
      </c>
      <c s="14" r="AA341">
        <v>113.0</v>
      </c>
      <c s="14" r="AB341">
        <v>2.0</v>
      </c>
      <c s="13" r="AC341">
        <v>0.0176991150442478</v>
      </c>
      <c s="14" r="AD341">
        <v>260.0</v>
      </c>
      <c s="14" r="AE341">
        <v>118.0</v>
      </c>
      <c s="13" r="AF341">
        <v>0.453846153846154</v>
      </c>
      <c s="14" r="AG341">
        <v>128.0</v>
      </c>
      <c s="14" r="AH341">
        <v>9.0</v>
      </c>
      <c s="13" r="AI341">
        <v>0.0703125</v>
      </c>
      <c t="str" s="16" r="AJ341">
        <f>P341-AB341</f>
        <v>20</v>
      </c>
      <c t="str" s="15" r="AK341">
        <f>(P341-AB341)/AB341</f>
        <v>1000,00%</v>
      </c>
      <c t="str" s="16" r="AL341">
        <f>P341-V341</f>
        <v>-10</v>
      </c>
      <c t="str" s="13" r="AM341">
        <f>(P341-V341)/V341</f>
        <v>-31,25%</v>
      </c>
      <c s="13" r="AN341"/>
    </row>
    <row r="342">
      <c t="s" s="1" r="A342">
        <v>2079</v>
      </c>
      <c s="2" r="B342">
        <v>24.0</v>
      </c>
      <c s="9" r="C342">
        <v>24361.0</v>
      </c>
      <c t="s" s="9" r="D342">
        <v>2080</v>
      </c>
      <c t="s" s="10" r="E342">
        <v>2081</v>
      </c>
      <c t="s" s="10" r="F342">
        <v>2082</v>
      </c>
      <c s="11" r="G342">
        <v>9.6</v>
      </c>
      <c s="12" r="H342">
        <v>11.8</v>
      </c>
      <c t="str" s="10" r="I342">
        <f>H342-G342</f>
        <v>2,2</v>
      </c>
      <c t="s" s="10" r="J342">
        <v>2083</v>
      </c>
      <c t="s" s="10" r="K342">
        <v>2084</v>
      </c>
      <c s="3" r="L342">
        <v>384.0</v>
      </c>
      <c s="3" r="M342">
        <v>194.0</v>
      </c>
      <c s="3" r="N342">
        <v>50.52</v>
      </c>
      <c s="3" r="O342">
        <v>174.0</v>
      </c>
      <c s="3" r="P342">
        <v>55.0</v>
      </c>
      <c t="str" s="13" r="Q342">
        <f>P342/O342</f>
        <v>31,61%</v>
      </c>
      <c s="14" r="R342">
        <v>348.0</v>
      </c>
      <c s="14" r="S342">
        <v>31.0</v>
      </c>
      <c s="14" r="T342">
        <v>8.91</v>
      </c>
      <c s="14" r="U342">
        <v>308.0</v>
      </c>
      <c s="14" r="V342">
        <v>53.0</v>
      </c>
      <c s="14" r="W342">
        <v>17.21</v>
      </c>
      <c s="14" r="X342">
        <v>343.0</v>
      </c>
      <c s="14" r="Y342">
        <v>168.0</v>
      </c>
      <c t="str" s="15" r="Z342">
        <f>Y342/X342</f>
        <v>48,98%</v>
      </c>
      <c s="14" r="AA342">
        <v>160.0</v>
      </c>
      <c s="14" r="AB342">
        <v>9.0</v>
      </c>
      <c s="13" r="AC342">
        <v>0.05625</v>
      </c>
      <c s="14" r="AD342">
        <v>308.0</v>
      </c>
      <c s="14" r="AE342">
        <v>151.0</v>
      </c>
      <c s="13" r="AF342">
        <v>0.49025974025974</v>
      </c>
      <c s="14" r="AG342">
        <v>147.0</v>
      </c>
      <c s="14" r="AH342">
        <v>8.0</v>
      </c>
      <c s="13" r="AI342">
        <v>0.054421768707483</v>
      </c>
      <c t="str" s="16" r="AJ342">
        <f>P342-AB342</f>
        <v>46</v>
      </c>
      <c t="str" s="15" r="AK342">
        <f>(P342-AB342)/AB342</f>
        <v>511,11%</v>
      </c>
      <c t="str" s="16" r="AL342">
        <f>P342-V342</f>
        <v>2</v>
      </c>
      <c t="str" s="13" r="AM342">
        <f>(P342-V342)/V342</f>
        <v>3,77%</v>
      </c>
      <c s="13" r="AN342"/>
    </row>
    <row r="343">
      <c t="s" s="1" r="A343">
        <v>2085</v>
      </c>
      <c s="2" r="B343">
        <v>24.0</v>
      </c>
      <c s="9" r="C343">
        <v>24362.0</v>
      </c>
      <c t="s" s="9" r="D343">
        <v>2086</v>
      </c>
      <c t="s" s="10" r="E343">
        <v>2087</v>
      </c>
      <c t="s" s="10" r="F343">
        <v>2088</v>
      </c>
      <c s="11" r="G343">
        <v>9.6</v>
      </c>
      <c s="12" r="H343">
        <v>11.8</v>
      </c>
      <c t="str" s="10" r="I343">
        <f>H343-G343</f>
        <v>2,2</v>
      </c>
      <c t="s" s="10" r="J343">
        <v>2089</v>
      </c>
      <c t="s" s="10" r="K343">
        <v>2090</v>
      </c>
      <c s="3" r="L343">
        <v>634.0</v>
      </c>
      <c s="3" r="M343">
        <v>274.0</v>
      </c>
      <c s="3" r="N343">
        <v>43.22</v>
      </c>
      <c s="3" r="O343">
        <v>336.0</v>
      </c>
      <c s="3" r="P343">
        <v>74.0</v>
      </c>
      <c t="str" s="13" r="Q343">
        <f>P343/O343</f>
        <v>22,02%</v>
      </c>
      <c s="14" r="R343">
        <v>567.0</v>
      </c>
      <c s="14" r="S343">
        <v>61.0</v>
      </c>
      <c s="14" r="T343">
        <v>10.76</v>
      </c>
      <c s="14" r="U343">
        <v>499.0</v>
      </c>
      <c s="14" r="V343">
        <v>78.0</v>
      </c>
      <c s="14" r="W343">
        <v>15.63</v>
      </c>
      <c s="14" r="X343">
        <v>681.0</v>
      </c>
      <c s="14" r="Y343">
        <v>331.0</v>
      </c>
      <c t="str" s="15" r="Z343">
        <f>Y343/X343</f>
        <v>48,60%</v>
      </c>
      <c s="14" r="AA343">
        <v>340.0</v>
      </c>
      <c s="14" r="AB343">
        <v>11.0</v>
      </c>
      <c s="13" r="AC343">
        <v>0.0323529411764706</v>
      </c>
      <c s="14" r="AD343">
        <v>638.0</v>
      </c>
      <c s="14" r="AE343">
        <v>271.0</v>
      </c>
      <c s="13" r="AF343">
        <v>0.424764890282132</v>
      </c>
      <c s="14" r="AG343">
        <v>353.0</v>
      </c>
      <c s="14" r="AH343">
        <v>30.0</v>
      </c>
      <c s="13" r="AI343">
        <v>0.084985835694051</v>
      </c>
      <c t="str" s="16" r="AJ343">
        <f>P343-AB343</f>
        <v>63</v>
      </c>
      <c t="str" s="15" r="AK343">
        <f>(P343-AB343)/AB343</f>
        <v>572,73%</v>
      </c>
      <c t="str" s="16" r="AL343">
        <f>P343-V343</f>
        <v>-4</v>
      </c>
      <c t="str" s="13" r="AM343">
        <f>(P343-V343)/V343</f>
        <v>-5,13%</v>
      </c>
      <c s="13" r="AN343"/>
    </row>
    <row r="344">
      <c t="s" s="1" r="A344">
        <v>2091</v>
      </c>
      <c s="2" r="B344">
        <v>24.0</v>
      </c>
      <c s="9" r="C344">
        <v>24363.0</v>
      </c>
      <c t="s" s="9" r="D344">
        <v>2092</v>
      </c>
      <c t="s" s="10" r="E344">
        <v>2093</v>
      </c>
      <c t="s" s="10" r="F344">
        <v>2094</v>
      </c>
      <c s="11" r="G344">
        <v>9.1</v>
      </c>
      <c s="12" r="H344">
        <v>10.2</v>
      </c>
      <c t="str" s="10" r="I344">
        <f>H344-G344</f>
        <v>1,1</v>
      </c>
      <c t="s" s="10" r="J344">
        <v>2095</v>
      </c>
      <c t="s" s="10" r="K344">
        <v>2096</v>
      </c>
      <c s="3" r="L344">
        <v>102.0</v>
      </c>
      <c s="3" r="M344">
        <v>44.0</v>
      </c>
      <c s="3" r="N344">
        <v>43.14</v>
      </c>
      <c s="3" r="O344">
        <v>57.0</v>
      </c>
      <c s="3" r="P344">
        <v>12.0</v>
      </c>
      <c t="str" s="13" r="Q344">
        <f>P344/O344</f>
        <v>21,05%</v>
      </c>
      <c s="14" r="R344">
        <v>101.0</v>
      </c>
      <c s="14" r="S344">
        <v>13.0</v>
      </c>
      <c s="14" r="T344">
        <v>12.87</v>
      </c>
      <c s="14" r="U344">
        <v>87.0</v>
      </c>
      <c s="14" r="V344">
        <v>18.0</v>
      </c>
      <c s="14" r="W344">
        <v>20.69</v>
      </c>
      <c s="14" r="X344">
        <v>99.0</v>
      </c>
      <c s="14" r="Y344">
        <v>49.0</v>
      </c>
      <c t="str" s="15" r="Z344">
        <f>Y344/X344</f>
        <v>49,49%</v>
      </c>
      <c s="14" r="AA344">
        <v>45.0</v>
      </c>
      <c s="14" r="AB344">
        <v>0.0</v>
      </c>
      <c s="13" r="AC344">
        <v>0.0</v>
      </c>
      <c s="14" r="AD344">
        <v>87.0</v>
      </c>
      <c s="14" r="AE344">
        <v>42.0</v>
      </c>
      <c s="13" r="AF344">
        <v>0.482758620689655</v>
      </c>
      <c s="14" r="AG344">
        <v>41.0</v>
      </c>
      <c s="14" r="AH344">
        <v>5.0</v>
      </c>
      <c s="13" r="AI344">
        <v>0.121951219512195</v>
      </c>
      <c t="str" s="16" r="AJ344">
        <f>P344-AB344</f>
        <v>12</v>
      </c>
      <c t="str" s="15" r="AK344">
        <f>(P344-AB344)/AB344</f>
        <v>#DIV/0!</v>
      </c>
      <c t="str" s="16" r="AL344">
        <f>P344-V344</f>
        <v>-6</v>
      </c>
      <c t="str" s="13" r="AM344">
        <f>(P344-V344)/V344</f>
        <v>-33,33%</v>
      </c>
      <c s="13" r="AN344"/>
    </row>
    <row r="345">
      <c t="s" s="1" r="A345">
        <v>2097</v>
      </c>
      <c s="2" r="B345">
        <v>24.0</v>
      </c>
      <c s="9" r="C345">
        <v>24364.0</v>
      </c>
      <c t="s" s="9" r="D345">
        <v>2098</v>
      </c>
      <c t="s" s="10" r="E345">
        <v>2099</v>
      </c>
      <c t="s" s="10" r="F345">
        <v>2100</v>
      </c>
      <c s="11" r="G345">
        <v>9.1</v>
      </c>
      <c s="12" r="H345">
        <v>10.2</v>
      </c>
      <c t="str" s="10" r="I345">
        <f>H345-G345</f>
        <v>1,1</v>
      </c>
      <c t="s" s="10" r="J345">
        <v>2101</v>
      </c>
      <c t="s" s="10" r="K345">
        <v>2102</v>
      </c>
      <c s="3" r="L345">
        <v>306.0</v>
      </c>
      <c s="3" r="M345">
        <v>118.0</v>
      </c>
      <c s="3" r="N345">
        <v>38.56</v>
      </c>
      <c s="3" r="O345">
        <v>178.0</v>
      </c>
      <c s="3" r="P345">
        <v>29.0</v>
      </c>
      <c t="str" s="13" r="Q345">
        <f>P345/O345</f>
        <v>16,29%</v>
      </c>
      <c s="14" r="R345">
        <v>300.0</v>
      </c>
      <c s="14" r="S345">
        <v>50.0</v>
      </c>
      <c s="14" r="T345">
        <v>16.67</v>
      </c>
      <c s="14" r="U345">
        <v>245.0</v>
      </c>
      <c s="14" r="V345">
        <v>33.0</v>
      </c>
      <c s="14" r="W345">
        <v>13.47</v>
      </c>
      <c s="14" r="X345">
        <v>300.0</v>
      </c>
      <c s="14" r="Y345">
        <v>130.0</v>
      </c>
      <c t="str" s="15" r="Z345">
        <f>Y345/X345</f>
        <v>43,33%</v>
      </c>
      <c s="14" r="AA345">
        <v>149.0</v>
      </c>
      <c s="14" r="AB345">
        <v>6.0</v>
      </c>
      <c s="13" r="AC345">
        <v>0.0402684563758389</v>
      </c>
      <c s="14" r="AD345">
        <v>274.0</v>
      </c>
      <c s="14" r="AE345">
        <v>123.0</v>
      </c>
      <c s="13" r="AF345">
        <v>0.448905109489051</v>
      </c>
      <c s="14" r="AG345">
        <v>142.0</v>
      </c>
      <c s="14" r="AH345">
        <v>2.0</v>
      </c>
      <c s="13" r="AI345">
        <v>0.0140845070422535</v>
      </c>
      <c t="str" s="16" r="AJ345">
        <f>P345-AB345</f>
        <v>23</v>
      </c>
      <c t="str" s="15" r="AK345">
        <f>(P345-AB345)/AB345</f>
        <v>383,33%</v>
      </c>
      <c t="str" s="16" r="AL345">
        <f>P345-V345</f>
        <v>-4</v>
      </c>
      <c t="str" s="13" r="AM345">
        <f>(P345-V345)/V345</f>
        <v>-12,12%</v>
      </c>
      <c s="13" r="AN345"/>
    </row>
    <row r="346">
      <c t="s" s="1" r="A346">
        <v>2103</v>
      </c>
      <c s="2" r="B346">
        <v>24.0</v>
      </c>
      <c s="9" r="C346">
        <v>24365.0</v>
      </c>
      <c t="s" s="9" r="D346">
        <v>2104</v>
      </c>
      <c t="s" s="10" r="E346">
        <v>2105</v>
      </c>
      <c t="s" s="10" r="F346">
        <v>2106</v>
      </c>
      <c s="11" r="G346">
        <v>8.2</v>
      </c>
      <c s="12" r="H346">
        <v>10.0</v>
      </c>
      <c t="str" s="10" r="I346">
        <f>H346-G346</f>
        <v>1,8</v>
      </c>
      <c t="s" s="10" r="J346">
        <v>2107</v>
      </c>
      <c t="s" s="10" r="K346">
        <v>2108</v>
      </c>
      <c s="3" r="L346">
        <v>186.0</v>
      </c>
      <c s="3" r="M346">
        <v>73.0</v>
      </c>
      <c s="3" r="N346">
        <v>39.25</v>
      </c>
      <c s="3" r="O346">
        <v>110.0</v>
      </c>
      <c s="3" r="P346">
        <v>22.0</v>
      </c>
      <c t="str" s="13" r="Q346">
        <f>P346/O346</f>
        <v>20,00%</v>
      </c>
      <c s="14" r="R346">
        <v>175.0</v>
      </c>
      <c s="14" r="S346">
        <v>23.0</v>
      </c>
      <c s="14" r="T346">
        <v>13.14</v>
      </c>
      <c s="14" r="U346">
        <v>151.0</v>
      </c>
      <c s="14" r="V346">
        <v>30.0</v>
      </c>
      <c s="14" r="W346">
        <v>19.87</v>
      </c>
      <c s="14" r="X346">
        <v>176.0</v>
      </c>
      <c s="14" r="Y346">
        <v>75.0</v>
      </c>
      <c t="str" s="15" r="Z346">
        <f>Y346/X346</f>
        <v>42,61%</v>
      </c>
      <c s="14" r="AA346">
        <v>94.0</v>
      </c>
      <c s="14" r="AB346">
        <v>6.0</v>
      </c>
      <c s="13" r="AC346">
        <v>0.0638297872340425</v>
      </c>
      <c s="14" r="AD346">
        <v>165.0</v>
      </c>
      <c s="14" r="AE346">
        <v>69.0</v>
      </c>
      <c s="13" r="AF346">
        <v>0.418181818181818</v>
      </c>
      <c s="14" r="AG346">
        <v>89.0</v>
      </c>
      <c s="14" r="AH346">
        <v>3.0</v>
      </c>
      <c s="13" r="AI346">
        <v>0.0337078651685393</v>
      </c>
      <c t="str" s="16" r="AJ346">
        <f>P346-AB346</f>
        <v>16</v>
      </c>
      <c t="str" s="15" r="AK346">
        <f>(P346-AB346)/AB346</f>
        <v>266,67%</v>
      </c>
      <c t="str" s="16" r="AL346">
        <f>P346-V346</f>
        <v>-8</v>
      </c>
      <c t="str" s="13" r="AM346">
        <f>(P346-V346)/V346</f>
        <v>-26,67%</v>
      </c>
      <c s="13" r="AN346"/>
    </row>
    <row r="347">
      <c t="s" s="1" r="A347">
        <v>2109</v>
      </c>
      <c s="2" r="B347">
        <v>24.0</v>
      </c>
      <c s="9" r="C347">
        <v>24366.0</v>
      </c>
      <c t="s" s="9" r="D347">
        <v>2110</v>
      </c>
      <c t="s" s="10" r="E347">
        <v>2111</v>
      </c>
      <c t="s" s="10" r="F347">
        <v>2112</v>
      </c>
      <c s="11" r="G347">
        <v>9.1</v>
      </c>
      <c s="12" r="H347">
        <v>10.2</v>
      </c>
      <c t="str" s="10" r="I347">
        <f>H347-G347</f>
        <v>1,1</v>
      </c>
      <c t="s" s="10" r="J347">
        <v>2113</v>
      </c>
      <c t="s" s="10" r="K347">
        <v>2114</v>
      </c>
      <c s="3" r="L347">
        <v>641.0</v>
      </c>
      <c s="3" r="M347">
        <v>319.0</v>
      </c>
      <c s="3" r="N347">
        <v>49.77</v>
      </c>
      <c s="3" r="O347">
        <v>299.0</v>
      </c>
      <c s="3" r="P347">
        <v>57.0</v>
      </c>
      <c t="str" s="13" r="Q347">
        <f>P347/O347</f>
        <v>19,06%</v>
      </c>
      <c s="14" r="R347">
        <v>642.0</v>
      </c>
      <c s="14" r="S347">
        <v>86.0</v>
      </c>
      <c s="14" r="T347">
        <v>13.4</v>
      </c>
      <c s="14" r="U347">
        <v>534.0</v>
      </c>
      <c s="14" r="V347">
        <v>70.0</v>
      </c>
      <c s="14" r="W347">
        <v>13.11</v>
      </c>
      <c s="14" r="X347">
        <v>582.0</v>
      </c>
      <c s="14" r="Y347">
        <v>272.0</v>
      </c>
      <c t="str" s="15" r="Z347">
        <f>Y347/X347</f>
        <v>46,74%</v>
      </c>
      <c s="14" r="AA347">
        <v>288.0</v>
      </c>
      <c s="14" r="AB347">
        <v>10.0</v>
      </c>
      <c s="13" r="AC347">
        <v>0.0347222222222222</v>
      </c>
      <c s="14" r="AD347">
        <v>536.0</v>
      </c>
      <c s="14" r="AE347">
        <v>246.0</v>
      </c>
      <c s="13" r="AF347">
        <v>0.458955223880597</v>
      </c>
      <c s="14" r="AG347">
        <v>273.0</v>
      </c>
      <c s="14" r="AH347">
        <v>15.0</v>
      </c>
      <c s="13" r="AI347">
        <v>0.0549450549450549</v>
      </c>
      <c t="str" s="16" r="AJ347">
        <f>P347-AB347</f>
        <v>47</v>
      </c>
      <c t="str" s="15" r="AK347">
        <f>(P347-AB347)/AB347</f>
        <v>470,00%</v>
      </c>
      <c t="str" s="16" r="AL347">
        <f>P347-V347</f>
        <v>-13</v>
      </c>
      <c t="str" s="13" r="AM347">
        <f>(P347-V347)/V347</f>
        <v>-18,57%</v>
      </c>
      <c s="13" r="AN347"/>
    </row>
    <row r="348">
      <c t="s" s="1" r="A348">
        <v>2115</v>
      </c>
      <c s="2" r="B348">
        <v>24.0</v>
      </c>
      <c s="9" r="C348">
        <v>24367.0</v>
      </c>
      <c t="s" s="9" r="D348">
        <v>2116</v>
      </c>
      <c t="s" s="10" r="E348">
        <v>2117</v>
      </c>
      <c t="s" s="10" r="F348">
        <v>2118</v>
      </c>
      <c s="11" r="G348">
        <v>8.2</v>
      </c>
      <c s="12" r="H348">
        <v>10.0</v>
      </c>
      <c t="str" s="10" r="I348">
        <f>H348-G348</f>
        <v>1,8</v>
      </c>
      <c t="s" s="10" r="J348">
        <v>2119</v>
      </c>
      <c t="s" s="10" r="K348">
        <v>2120</v>
      </c>
      <c s="3" r="L348">
        <v>164.0</v>
      </c>
      <c s="3" r="M348">
        <v>77.0</v>
      </c>
      <c s="3" r="N348">
        <v>46.95</v>
      </c>
      <c s="3" r="O348">
        <v>83.0</v>
      </c>
      <c s="3" r="P348">
        <v>18.0</v>
      </c>
      <c t="str" s="13" r="Q348">
        <f>P348/O348</f>
        <v>21,69%</v>
      </c>
      <c s="14" r="R348">
        <v>156.0</v>
      </c>
      <c s="14" r="S348">
        <v>18.0</v>
      </c>
      <c s="14" r="T348">
        <v>11.54</v>
      </c>
      <c s="14" r="U348">
        <v>133.0</v>
      </c>
      <c s="14" r="V348">
        <v>34.0</v>
      </c>
      <c s="14" r="W348">
        <v>25.56</v>
      </c>
      <c s="14" r="X348">
        <v>162.0</v>
      </c>
      <c s="14" r="Y348">
        <v>89.0</v>
      </c>
      <c t="str" s="15" r="Z348">
        <f>Y348/X348</f>
        <v>54,94%</v>
      </c>
      <c s="14" r="AA348">
        <v>65.0</v>
      </c>
      <c s="14" r="AB348">
        <v>3.0</v>
      </c>
      <c s="13" r="AC348">
        <v>0.0461538461538462</v>
      </c>
      <c s="14" r="AD348">
        <v>165.0</v>
      </c>
      <c s="14" r="AE348">
        <v>99.0</v>
      </c>
      <c s="13" r="AF348">
        <v>0.6</v>
      </c>
      <c s="14" r="AG348">
        <v>58.0</v>
      </c>
      <c s="14" r="AH348">
        <v>7.0</v>
      </c>
      <c s="13" r="AI348">
        <v>0.120689655172414</v>
      </c>
      <c t="str" s="16" r="AJ348">
        <f>P348-AB348</f>
        <v>15</v>
      </c>
      <c t="str" s="15" r="AK348">
        <f>(P348-AB348)/AB348</f>
        <v>500,00%</v>
      </c>
      <c t="str" s="16" r="AL348">
        <f>P348-V348</f>
        <v>-16</v>
      </c>
      <c t="str" s="13" r="AM348">
        <f>(P348-V348)/V348</f>
        <v>-47,06%</v>
      </c>
      <c s="13" r="AN348"/>
    </row>
    <row r="349">
      <c t="s" s="1" r="A349">
        <v>2121</v>
      </c>
      <c s="2" r="B349">
        <v>24.0</v>
      </c>
      <c s="9" r="C349">
        <v>24368.0</v>
      </c>
      <c t="s" s="9" r="D349">
        <v>2122</v>
      </c>
      <c t="s" s="10" r="E349">
        <v>2123</v>
      </c>
      <c t="s" s="10" r="F349">
        <v>2124</v>
      </c>
      <c s="11" r="G349">
        <v>8.2</v>
      </c>
      <c s="12" r="H349">
        <v>10.0</v>
      </c>
      <c t="str" s="10" r="I349">
        <f>H349-G349</f>
        <v>1,8</v>
      </c>
      <c t="s" s="10" r="J349">
        <v>2125</v>
      </c>
      <c t="s" s="10" r="K349">
        <v>2126</v>
      </c>
      <c s="3" r="L349">
        <v>318.0</v>
      </c>
      <c s="3" r="M349">
        <v>160.0</v>
      </c>
      <c s="3" r="N349">
        <v>50.31</v>
      </c>
      <c s="3" r="O349">
        <v>144.0</v>
      </c>
      <c s="3" r="P349">
        <v>42.0</v>
      </c>
      <c t="str" s="13" r="Q349">
        <f>P349/O349</f>
        <v>29,17%</v>
      </c>
      <c s="14" r="R349">
        <v>316.0</v>
      </c>
      <c s="14" r="S349">
        <v>61.0</v>
      </c>
      <c s="14" r="T349">
        <v>19.3</v>
      </c>
      <c s="14" r="U349">
        <v>252.0</v>
      </c>
      <c s="14" r="V349">
        <v>59.0</v>
      </c>
      <c s="14" r="W349">
        <v>23.41</v>
      </c>
      <c s="14" r="X349">
        <v>323.0</v>
      </c>
      <c s="14" r="Y349">
        <v>157.0</v>
      </c>
      <c t="str" s="15" r="Z349">
        <f>Y349/X349</f>
        <v>48,61%</v>
      </c>
      <c s="14" r="AA349">
        <v>160.0</v>
      </c>
      <c s="14" r="AB349">
        <v>16.0</v>
      </c>
      <c s="13" r="AC349">
        <v>0.1</v>
      </c>
      <c s="14" r="AD349">
        <v>334.0</v>
      </c>
      <c s="14" r="AE349">
        <v>168.0</v>
      </c>
      <c s="13" r="AF349">
        <v>0.502994011976048</v>
      </c>
      <c s="14" r="AG349">
        <v>155.0</v>
      </c>
      <c s="14" r="AH349">
        <v>15.0</v>
      </c>
      <c s="13" r="AI349">
        <v>0.0967741935483871</v>
      </c>
      <c t="str" s="16" r="AJ349">
        <f>P349-AB349</f>
        <v>26</v>
      </c>
      <c t="str" s="15" r="AK349">
        <f>(P349-AB349)/AB349</f>
        <v>162,50%</v>
      </c>
      <c t="str" s="16" r="AL349">
        <f>P349-V349</f>
        <v>-17</v>
      </c>
      <c t="str" s="13" r="AM349">
        <f>(P349-V349)/V349</f>
        <v>-28,81%</v>
      </c>
      <c s="13" r="AN349"/>
    </row>
    <row r="350">
      <c t="s" s="1" r="A350">
        <v>2127</v>
      </c>
      <c s="2" r="B350">
        <v>24.0</v>
      </c>
      <c s="9" r="C350">
        <v>24369.0</v>
      </c>
      <c t="s" s="9" r="D350">
        <v>2128</v>
      </c>
      <c t="s" s="10" r="E350">
        <v>2129</v>
      </c>
      <c t="s" s="10" r="F350">
        <v>2130</v>
      </c>
      <c s="11" r="G350">
        <v>8.2</v>
      </c>
      <c s="12" r="H350">
        <v>10.0</v>
      </c>
      <c t="str" s="10" r="I350">
        <f>H350-G350</f>
        <v>1,8</v>
      </c>
      <c t="s" s="10" r="J350">
        <v>2131</v>
      </c>
      <c t="s" s="10" r="K350">
        <v>2132</v>
      </c>
      <c s="3" r="L350">
        <v>125.0</v>
      </c>
      <c s="3" r="M350">
        <v>48.0</v>
      </c>
      <c s="3" r="N350">
        <v>38.4</v>
      </c>
      <c s="3" r="O350">
        <v>72.0</v>
      </c>
      <c s="3" r="P350">
        <v>9.0</v>
      </c>
      <c t="str" s="13" r="Q350">
        <f>P350/O350</f>
        <v>12,50%</v>
      </c>
      <c s="14" r="R350">
        <v>120.0</v>
      </c>
      <c s="14" r="S350">
        <v>15.0</v>
      </c>
      <c s="14" r="T350">
        <v>12.5</v>
      </c>
      <c s="14" r="U350">
        <v>101.0</v>
      </c>
      <c s="14" r="V350">
        <v>11.0</v>
      </c>
      <c s="14" r="W350">
        <v>10.89</v>
      </c>
      <c s="14" r="X350">
        <v>119.0</v>
      </c>
      <c s="14" r="Y350">
        <v>48.0</v>
      </c>
      <c t="str" s="15" r="Z350">
        <f>Y350/X350</f>
        <v>40,34%</v>
      </c>
      <c s="14" r="AA350">
        <v>60.0</v>
      </c>
      <c s="14" r="AB350">
        <v>2.0</v>
      </c>
      <c s="13" r="AC350">
        <v>0.0333333333333333</v>
      </c>
      <c s="14" r="AD350">
        <v>132.0</v>
      </c>
      <c s="14" r="AE350">
        <v>54.0</v>
      </c>
      <c s="13" r="AF350">
        <v>0.409090909090909</v>
      </c>
      <c s="14" r="AG350">
        <v>76.0</v>
      </c>
      <c s="14" r="AH350">
        <v>9.0</v>
      </c>
      <c s="13" r="AI350">
        <v>0.118421052631579</v>
      </c>
      <c t="str" s="16" r="AJ350">
        <f>P350-AB350</f>
        <v>7</v>
      </c>
      <c t="str" s="15" r="AK350">
        <f>(P350-AB350)/AB350</f>
        <v>350,00%</v>
      </c>
      <c t="str" s="16" r="AL350">
        <f>P350-V350</f>
        <v>-2</v>
      </c>
      <c t="str" s="13" r="AM350">
        <f>(P350-V350)/V350</f>
        <v>-18,18%</v>
      </c>
      <c s="13" r="AN350"/>
    </row>
    <row r="351">
      <c t="s" s="1" r="A351">
        <v>2133</v>
      </c>
      <c s="2" r="B351">
        <v>24.0</v>
      </c>
      <c s="9" r="C351">
        <v>24370.0</v>
      </c>
      <c t="s" s="9" r="D351">
        <v>2134</v>
      </c>
      <c t="s" s="10" r="E351">
        <v>2135</v>
      </c>
      <c t="s" s="10" r="F351">
        <v>2136</v>
      </c>
      <c s="11" r="G351">
        <v>9.6</v>
      </c>
      <c s="12" r="H351">
        <v>11.8</v>
      </c>
      <c t="str" s="10" r="I351">
        <f>H351-G351</f>
        <v>2,2</v>
      </c>
      <c t="s" s="10" r="J351">
        <v>2137</v>
      </c>
      <c t="s" s="10" r="K351">
        <v>2138</v>
      </c>
      <c s="3" r="L351">
        <v>1392.0</v>
      </c>
      <c s="3" r="M351">
        <v>758.0</v>
      </c>
      <c s="3" r="N351">
        <v>54.45</v>
      </c>
      <c s="3" r="O351">
        <v>613.0</v>
      </c>
      <c s="3" r="P351">
        <v>178.0</v>
      </c>
      <c t="str" s="13" r="Q351">
        <f>P351/O351</f>
        <v>29,04%</v>
      </c>
      <c s="14" r="R351">
        <v>1338.0</v>
      </c>
      <c s="14" r="S351">
        <v>207.0</v>
      </c>
      <c s="14" r="T351">
        <v>15.47</v>
      </c>
      <c s="14" r="U351">
        <v>1113.0</v>
      </c>
      <c s="14" r="V351">
        <v>278.0</v>
      </c>
      <c s="14" r="W351">
        <v>24.98</v>
      </c>
      <c s="14" r="X351">
        <v>1333.0</v>
      </c>
      <c s="14" r="Y351">
        <v>827.0</v>
      </c>
      <c t="str" s="15" r="Z351">
        <f>Y351/X351</f>
        <v>62,04%</v>
      </c>
      <c s="14" r="AA351">
        <v>482.0</v>
      </c>
      <c s="14" r="AB351">
        <v>41.0</v>
      </c>
      <c s="13" r="AC351">
        <v>0.0850622406639004</v>
      </c>
      <c s="14" r="AD351">
        <v>1332.0</v>
      </c>
      <c s="14" r="AE351">
        <v>773.0</v>
      </c>
      <c s="13" r="AF351">
        <v>0.58033033033033</v>
      </c>
      <c s="14" r="AG351">
        <v>534.0</v>
      </c>
      <c s="14" r="AH351">
        <v>70.0</v>
      </c>
      <c s="13" r="AI351">
        <v>0.131086142322097</v>
      </c>
      <c t="str" s="16" r="AJ351">
        <f>P351-AB351</f>
        <v>137</v>
      </c>
      <c t="str" s="15" r="AK351">
        <f>(P351-AB351)/AB351</f>
        <v>334,15%</v>
      </c>
      <c t="str" s="16" r="AL351">
        <f>P351-V351</f>
        <v>-100</v>
      </c>
      <c t="str" s="13" r="AM351">
        <f>(P351-V351)/V351</f>
        <v>-35,97%</v>
      </c>
      <c s="13" r="AN351"/>
    </row>
    <row r="352">
      <c t="s" s="1" r="A352">
        <v>2139</v>
      </c>
      <c s="2" r="B352">
        <v>24.0</v>
      </c>
      <c s="9" r="C352">
        <v>24371.0</v>
      </c>
      <c t="s" s="9" r="D352">
        <v>2140</v>
      </c>
      <c t="s" s="10" r="E352">
        <v>2141</v>
      </c>
      <c t="s" s="10" r="F352">
        <v>2142</v>
      </c>
      <c s="11" r="G352">
        <v>8.2</v>
      </c>
      <c s="12" r="H352">
        <v>10.0</v>
      </c>
      <c t="str" s="10" r="I352">
        <f>H352-G352</f>
        <v>1,8</v>
      </c>
      <c t="s" s="10" r="J352">
        <v>2143</v>
      </c>
      <c t="s" s="10" r="K352">
        <v>2144</v>
      </c>
      <c s="3" r="L352">
        <v>406.0</v>
      </c>
      <c s="3" r="M352">
        <v>218.0</v>
      </c>
      <c s="3" r="N352">
        <v>53.69</v>
      </c>
      <c s="3" r="O352">
        <v>170.0</v>
      </c>
      <c s="3" r="P352">
        <v>25.0</v>
      </c>
      <c t="str" s="13" r="Q352">
        <f>P352/O352</f>
        <v>14,71%</v>
      </c>
      <c s="14" r="R352">
        <v>390.0</v>
      </c>
      <c s="14" r="S352">
        <v>75.0</v>
      </c>
      <c s="14" r="T352">
        <v>19.23</v>
      </c>
      <c s="14" r="U352">
        <v>309.0</v>
      </c>
      <c s="14" r="V352">
        <v>47.0</v>
      </c>
      <c s="14" r="W352">
        <v>15.21</v>
      </c>
      <c s="14" r="X352">
        <v>388.0</v>
      </c>
      <c s="14" r="Y352">
        <v>213.0</v>
      </c>
      <c t="str" s="15" r="Z352">
        <f>Y352/X352</f>
        <v>54,90%</v>
      </c>
      <c s="14" r="AA352">
        <v>154.0</v>
      </c>
      <c s="14" r="AB352">
        <v>3.0</v>
      </c>
      <c s="13" r="AC352">
        <v>0.0194805194805195</v>
      </c>
      <c s="14" r="AD352">
        <v>341.0</v>
      </c>
      <c s="14" r="AE352">
        <v>177.0</v>
      </c>
      <c s="13" r="AF352">
        <v>0.519061583577713</v>
      </c>
      <c s="14" r="AG352">
        <v>152.0</v>
      </c>
      <c s="14" r="AH352">
        <v>9.0</v>
      </c>
      <c s="13" r="AI352">
        <v>0.0592105263157895</v>
      </c>
      <c t="str" s="16" r="AJ352">
        <f>P352-AB352</f>
        <v>22</v>
      </c>
      <c t="str" s="15" r="AK352">
        <f>(P352-AB352)/AB352</f>
        <v>733,33%</v>
      </c>
      <c t="str" s="16" r="AL352">
        <f>P352-V352</f>
        <v>-22</v>
      </c>
      <c t="str" s="13" r="AM352">
        <f>(P352-V352)/V352</f>
        <v>-46,81%</v>
      </c>
      <c s="13" r="AN352"/>
    </row>
    <row r="353">
      <c t="s" s="1" r="A353">
        <v>2145</v>
      </c>
      <c s="2" r="B353">
        <v>24.0</v>
      </c>
      <c s="9" r="C353">
        <v>24372.0</v>
      </c>
      <c t="s" s="9" r="D353">
        <v>2146</v>
      </c>
      <c t="s" s="10" r="E353">
        <v>2147</v>
      </c>
      <c t="s" s="10" r="F353">
        <v>2148</v>
      </c>
      <c s="11" r="G353">
        <v>8.2</v>
      </c>
      <c s="12" r="H353">
        <v>10.0</v>
      </c>
      <c t="str" s="10" r="I353">
        <f>H353-G353</f>
        <v>1,8</v>
      </c>
      <c t="s" s="10" r="J353">
        <v>2149</v>
      </c>
      <c t="s" s="10" r="K353">
        <v>2150</v>
      </c>
      <c s="3" r="L353">
        <v>4228.0</v>
      </c>
      <c s="3" r="M353">
        <v>2174.0</v>
      </c>
      <c s="3" r="N353">
        <v>51.42</v>
      </c>
      <c s="3" r="O353">
        <v>1933.0</v>
      </c>
      <c s="3" r="P353">
        <v>515.0</v>
      </c>
      <c t="str" s="13" r="Q353">
        <f>P353/O353</f>
        <v>26,64%</v>
      </c>
      <c s="14" r="R353">
        <v>4341.0</v>
      </c>
      <c s="14" r="S353">
        <v>883.0</v>
      </c>
      <c s="14" r="T353">
        <v>20.34</v>
      </c>
      <c s="14" r="U353">
        <v>3391.0</v>
      </c>
      <c s="14" r="V353">
        <v>615.0</v>
      </c>
      <c s="14" r="W353">
        <v>18.14</v>
      </c>
      <c s="14" r="X353">
        <v>4326.0</v>
      </c>
      <c s="14" r="Y353">
        <v>2437.0</v>
      </c>
      <c t="str" s="15" r="Z353">
        <f>Y353/X353</f>
        <v>56,33%</v>
      </c>
      <c s="14" r="AA353">
        <v>1793.0</v>
      </c>
      <c s="14" r="AB353">
        <v>93.0</v>
      </c>
      <c s="13" r="AC353">
        <v>0.0518683770217513</v>
      </c>
      <c s="14" r="AD353">
        <v>4000.0</v>
      </c>
      <c s="14" r="AE353">
        <v>2078.0</v>
      </c>
      <c s="13" r="AF353">
        <v>0.5195</v>
      </c>
      <c s="14" r="AG353">
        <v>1827.0</v>
      </c>
      <c s="14" r="AH353">
        <v>143.0</v>
      </c>
      <c s="13" r="AI353">
        <v>0.0782703886152162</v>
      </c>
      <c t="str" s="16" r="AJ353">
        <f>P353-AB353</f>
        <v>422</v>
      </c>
      <c t="str" s="15" r="AK353">
        <f>(P353-AB353)/AB353</f>
        <v>453,76%</v>
      </c>
      <c t="str" s="16" r="AL353">
        <f>P353-V353</f>
        <v>-100</v>
      </c>
      <c t="str" s="13" r="AM353">
        <f>(P353-V353)/V353</f>
        <v>-16,26%</v>
      </c>
      <c s="13" r="AN353"/>
    </row>
    <row r="354">
      <c t="s" s="1" r="A354">
        <v>2151</v>
      </c>
      <c s="2" r="B354">
        <v>24.0</v>
      </c>
      <c s="9" r="C354">
        <v>24373.0</v>
      </c>
      <c t="s" s="9" r="D354">
        <v>2152</v>
      </c>
      <c t="s" s="10" r="E354">
        <v>2153</v>
      </c>
      <c t="s" s="10" r="F354">
        <v>2154</v>
      </c>
      <c s="11" r="G354">
        <v>9.6</v>
      </c>
      <c s="12" r="H354">
        <v>11.8</v>
      </c>
      <c t="str" s="10" r="I354">
        <f>H354-G354</f>
        <v>2,2</v>
      </c>
      <c t="s" s="10" r="J354">
        <v>2155</v>
      </c>
      <c t="s" s="10" r="K354">
        <v>2156</v>
      </c>
      <c s="3" r="L354">
        <v>228.0</v>
      </c>
      <c s="3" r="M354">
        <v>85.0</v>
      </c>
      <c s="3" r="N354">
        <v>37.28</v>
      </c>
      <c s="3" r="O354">
        <v>138.0</v>
      </c>
      <c s="3" r="P354">
        <v>46.0</v>
      </c>
      <c t="str" s="13" r="Q354">
        <f>P354/O354</f>
        <v>33,33%</v>
      </c>
      <c s="14" r="R354">
        <v>239.0</v>
      </c>
      <c s="14" r="S354">
        <v>32.0</v>
      </c>
      <c s="14" r="T354">
        <v>13.39</v>
      </c>
      <c s="14" r="U354">
        <v>205.0</v>
      </c>
      <c s="14" r="V354">
        <v>54.0</v>
      </c>
      <c s="14" r="W354">
        <v>26.34</v>
      </c>
      <c s="14" r="X354">
        <v>272.0</v>
      </c>
      <c s="14" r="Y354">
        <v>146.0</v>
      </c>
      <c t="str" s="15" r="Z354">
        <f>Y354/X354</f>
        <v>53,68%</v>
      </c>
      <c s="14" r="AA354">
        <v>122.0</v>
      </c>
      <c s="14" r="AB354">
        <v>10.0</v>
      </c>
      <c s="13" r="AC354">
        <v>0.0819672131147541</v>
      </c>
      <c s="14" r="AD354">
        <v>257.0</v>
      </c>
      <c s="14" r="AE354">
        <v>143.0</v>
      </c>
      <c s="13" r="AF354">
        <v>0.556420233463035</v>
      </c>
      <c s="14" r="AG354">
        <v>112.0</v>
      </c>
      <c s="14" r="AH354">
        <v>7.0</v>
      </c>
      <c s="13" r="AI354">
        <v>0.0625</v>
      </c>
      <c t="str" s="16" r="AJ354">
        <f>P354-AB354</f>
        <v>36</v>
      </c>
      <c t="str" s="15" r="AK354">
        <f>(P354-AB354)/AB354</f>
        <v>360,00%</v>
      </c>
      <c t="str" s="16" r="AL354">
        <f>P354-V354</f>
        <v>-8</v>
      </c>
      <c t="str" s="13" r="AM354">
        <f>(P354-V354)/V354</f>
        <v>-14,81%</v>
      </c>
      <c s="13" r="AN354"/>
    </row>
    <row r="355">
      <c t="s" s="1" r="A355">
        <v>2157</v>
      </c>
      <c s="2" r="B355">
        <v>24.0</v>
      </c>
      <c s="9" r="C355">
        <v>24374.0</v>
      </c>
      <c t="s" s="9" r="D355">
        <v>2158</v>
      </c>
      <c t="s" s="10" r="E355">
        <v>2159</v>
      </c>
      <c t="s" s="10" r="F355">
        <v>2160</v>
      </c>
      <c s="11" r="G355">
        <v>9.6</v>
      </c>
      <c s="12" r="H355">
        <v>11.8</v>
      </c>
      <c t="str" s="10" r="I355">
        <f>H355-G355</f>
        <v>2,2</v>
      </c>
      <c t="s" s="10" r="J355">
        <v>2161</v>
      </c>
      <c t="s" s="10" r="K355">
        <v>2162</v>
      </c>
      <c s="3" r="L355">
        <v>235.0</v>
      </c>
      <c s="3" r="M355">
        <v>120.0</v>
      </c>
      <c s="3" r="N355">
        <v>51.06</v>
      </c>
      <c s="3" r="O355">
        <v>110.0</v>
      </c>
      <c s="3" r="P355">
        <v>33.0</v>
      </c>
      <c t="str" s="13" r="Q355">
        <f>P355/O355</f>
        <v>30,00%</v>
      </c>
      <c s="14" r="R355">
        <v>245.0</v>
      </c>
      <c s="14" r="S355">
        <v>40.0</v>
      </c>
      <c s="14" r="T355">
        <v>16.33</v>
      </c>
      <c s="14" r="U355">
        <v>201.0</v>
      </c>
      <c s="14" r="V355">
        <v>46.0</v>
      </c>
      <c s="14" r="W355">
        <v>22.89</v>
      </c>
      <c s="14" r="X355">
        <v>239.0</v>
      </c>
      <c s="14" r="Y355">
        <v>127.0</v>
      </c>
      <c t="str" s="15" r="Z355">
        <f>Y355/X355</f>
        <v>53,14%</v>
      </c>
      <c s="14" r="AA355">
        <v>100.0</v>
      </c>
      <c s="14" r="AB355">
        <v>5.0</v>
      </c>
      <c s="13" r="AC355">
        <v>0.05</v>
      </c>
      <c s="14" r="AD355">
        <v>189.0</v>
      </c>
      <c s="14" r="AE355">
        <v>88.0</v>
      </c>
      <c s="13" r="AF355">
        <v>0.465608465608466</v>
      </c>
      <c s="14" r="AG355">
        <v>94.0</v>
      </c>
      <c s="14" r="AH355">
        <v>15.0</v>
      </c>
      <c s="13" r="AI355">
        <v>0.159574468085106</v>
      </c>
      <c t="str" s="16" r="AJ355">
        <f>P355-AB355</f>
        <v>28</v>
      </c>
      <c t="str" s="15" r="AK355">
        <f>(P355-AB355)/AB355</f>
        <v>560,00%</v>
      </c>
      <c t="str" s="16" r="AL355">
        <f>P355-V355</f>
        <v>-13</v>
      </c>
      <c t="str" s="13" r="AM355">
        <f>(P355-V355)/V355</f>
        <v>-28,26%</v>
      </c>
      <c s="13" r="AN355"/>
    </row>
    <row r="356">
      <c t="s" s="1" r="A356">
        <v>2163</v>
      </c>
      <c s="2" r="B356">
        <v>24.0</v>
      </c>
      <c s="9" r="C356">
        <v>24375.0</v>
      </c>
      <c t="s" s="9" r="D356">
        <v>2164</v>
      </c>
      <c t="s" s="10" r="E356">
        <v>2165</v>
      </c>
      <c t="s" s="10" r="F356">
        <v>2166</v>
      </c>
      <c s="11" r="G356">
        <v>9.1</v>
      </c>
      <c s="12" r="H356">
        <v>10.2</v>
      </c>
      <c t="str" s="10" r="I356">
        <f>H356-G356</f>
        <v>1,1</v>
      </c>
      <c t="s" s="10" r="J356">
        <v>2167</v>
      </c>
      <c t="s" s="10" r="K356">
        <v>2168</v>
      </c>
      <c s="3" r="L356">
        <v>116.0</v>
      </c>
      <c s="3" r="M356">
        <v>52.0</v>
      </c>
      <c s="3" r="N356">
        <v>44.83</v>
      </c>
      <c s="3" r="O356">
        <v>60.0</v>
      </c>
      <c s="3" r="P356">
        <v>11.0</v>
      </c>
      <c t="str" s="13" r="Q356">
        <f>P356/O356</f>
        <v>18,33%</v>
      </c>
      <c s="14" r="R356">
        <v>97.0</v>
      </c>
      <c s="14" r="S356">
        <v>7.0</v>
      </c>
      <c s="14" r="T356">
        <v>7.22</v>
      </c>
      <c s="14" r="U356">
        <v>90.0</v>
      </c>
      <c s="14" r="V356">
        <v>10.0</v>
      </c>
      <c s="14" r="W356">
        <v>11.11</v>
      </c>
      <c s="14" r="X356">
        <v>106.0</v>
      </c>
      <c s="14" r="Y356">
        <v>52.0</v>
      </c>
      <c t="str" s="15" r="Z356">
        <f>Y356/X356</f>
        <v>49,06%</v>
      </c>
      <c s="14" r="AA356">
        <v>51.0</v>
      </c>
      <c s="14" r="AB356">
        <v>1.0</v>
      </c>
      <c s="13" r="AC356">
        <v>0.0196078431372549</v>
      </c>
      <c s="14" r="AD356">
        <v>115.0</v>
      </c>
      <c s="14" r="AE356">
        <v>65.0</v>
      </c>
      <c s="13" r="AF356">
        <v>0.565217391304348</v>
      </c>
      <c s="14" r="AG356">
        <v>50.0</v>
      </c>
      <c s="14" r="AH356">
        <v>7.0</v>
      </c>
      <c s="13" r="AI356">
        <v>0.14</v>
      </c>
      <c t="str" s="16" r="AJ356">
        <f>P356-AB356</f>
        <v>10</v>
      </c>
      <c t="str" s="15" r="AK356">
        <f>(P356-AB356)/AB356</f>
        <v>1000,00%</v>
      </c>
      <c t="str" s="16" r="AL356">
        <f>P356-V356</f>
        <v>1</v>
      </c>
      <c t="str" s="13" r="AM356">
        <f>(P356-V356)/V356</f>
        <v>10,00%</v>
      </c>
      <c s="13" r="AN356"/>
    </row>
    <row r="357">
      <c t="s" s="1" r="A357">
        <v>2169</v>
      </c>
      <c s="2" r="B357">
        <v>24.0</v>
      </c>
      <c s="9" r="C357">
        <v>24376.0</v>
      </c>
      <c t="s" s="9" r="D357">
        <v>2170</v>
      </c>
      <c t="s" s="10" r="E357">
        <v>2171</v>
      </c>
      <c t="s" s="10" r="F357">
        <v>2172</v>
      </c>
      <c s="11" r="G357">
        <v>8.2</v>
      </c>
      <c s="12" r="H357">
        <v>10.0</v>
      </c>
      <c t="str" s="10" r="I357">
        <f>H357-G357</f>
        <v>1,8</v>
      </c>
      <c t="s" s="10" r="J357">
        <v>2173</v>
      </c>
      <c t="s" s="10" r="K357">
        <v>2174</v>
      </c>
      <c s="3" r="L357">
        <v>1080.0</v>
      </c>
      <c s="3" r="M357">
        <v>562.0</v>
      </c>
      <c s="3" r="N357">
        <v>52.04</v>
      </c>
      <c s="3" r="O357">
        <v>487.0</v>
      </c>
      <c s="3" r="P357">
        <v>139.0</v>
      </c>
      <c t="str" s="13" r="Q357">
        <f>P357/O357</f>
        <v>28,54%</v>
      </c>
      <c s="14" r="R357">
        <v>1047.0</v>
      </c>
      <c s="14" r="S357">
        <v>176.0</v>
      </c>
      <c s="14" r="T357">
        <v>16.81</v>
      </c>
      <c s="14" r="U357">
        <v>849.0</v>
      </c>
      <c s="14" r="V357">
        <v>142.0</v>
      </c>
      <c s="14" r="W357">
        <v>16.73</v>
      </c>
      <c s="14" r="X357">
        <v>1077.0</v>
      </c>
      <c s="14" r="Y357">
        <v>575.0</v>
      </c>
      <c t="str" s="15" r="Z357">
        <f>Y357/X357</f>
        <v>53,39%</v>
      </c>
      <c s="14" r="AA357">
        <v>471.0</v>
      </c>
      <c s="14" r="AB357">
        <v>25.0</v>
      </c>
      <c s="13" r="AC357">
        <v>0.0530785562632696</v>
      </c>
      <c s="14" r="AD357">
        <v>1086.0</v>
      </c>
      <c s="14" r="AE357">
        <v>554.0</v>
      </c>
      <c s="13" r="AF357">
        <v>0.510128913443831</v>
      </c>
      <c s="14" r="AG357">
        <v>508.0</v>
      </c>
      <c s="14" r="AH357">
        <v>36.0</v>
      </c>
      <c s="13" r="AI357">
        <v>0.0708661417322835</v>
      </c>
      <c t="str" s="16" r="AJ357">
        <f>P357-AB357</f>
        <v>114</v>
      </c>
      <c t="str" s="15" r="AK357">
        <f>(P357-AB357)/AB357</f>
        <v>456,00%</v>
      </c>
      <c t="str" s="16" r="AL357">
        <f>P357-V357</f>
        <v>-3</v>
      </c>
      <c t="str" s="13" r="AM357">
        <f>(P357-V357)/V357</f>
        <v>-2,11%</v>
      </c>
      <c s="13" r="AN357"/>
    </row>
    <row r="358">
      <c t="s" s="1" r="A358">
        <v>2175</v>
      </c>
      <c s="2" r="B358">
        <v>24.0</v>
      </c>
      <c s="9" r="C358">
        <v>24377.0</v>
      </c>
      <c t="s" s="9" r="D358">
        <v>2176</v>
      </c>
      <c t="s" s="10" r="E358">
        <v>2177</v>
      </c>
      <c t="s" s="10" r="F358">
        <v>2178</v>
      </c>
      <c s="11" r="G358">
        <v>9.1</v>
      </c>
      <c s="12" r="H358">
        <v>10.2</v>
      </c>
      <c t="str" s="10" r="I358">
        <f>H358-G358</f>
        <v>1,1</v>
      </c>
      <c t="s" s="10" r="J358">
        <v>2179</v>
      </c>
      <c t="s" s="10" r="K358">
        <v>2180</v>
      </c>
      <c s="3" r="L358">
        <v>125.0</v>
      </c>
      <c s="3" r="M358">
        <v>40.0</v>
      </c>
      <c s="3" r="N358">
        <v>32.0</v>
      </c>
      <c s="3" r="O358">
        <v>75.0</v>
      </c>
      <c s="3" r="P358">
        <v>14.0</v>
      </c>
      <c t="str" s="13" r="Q358">
        <f>P358/O358</f>
        <v>18,67%</v>
      </c>
      <c s="14" r="R358">
        <v>118.0</v>
      </c>
      <c s="14" r="S358">
        <v>4.0</v>
      </c>
      <c s="14" r="T358">
        <v>3.39</v>
      </c>
      <c s="14" r="U358">
        <v>112.0</v>
      </c>
      <c s="14" r="V358">
        <v>14.0</v>
      </c>
      <c s="14" r="W358">
        <v>12.5</v>
      </c>
      <c s="14" r="X358">
        <v>117.0</v>
      </c>
      <c s="14" r="Y358">
        <v>37.0</v>
      </c>
      <c t="str" s="15" r="Z358">
        <f>Y358/X358</f>
        <v>31,62%</v>
      </c>
      <c s="14" r="AA358">
        <v>75.0</v>
      </c>
      <c s="14" r="AB358">
        <v>3.0</v>
      </c>
      <c s="13" r="AC358">
        <v>0.04</v>
      </c>
      <c s="14" r="AD358">
        <v>116.0</v>
      </c>
      <c s="14" r="AE358">
        <v>43.0</v>
      </c>
      <c s="13" r="AF358">
        <v>0.370689655172414</v>
      </c>
      <c s="14" r="AG358">
        <v>68.0</v>
      </c>
      <c s="14" r="AH358">
        <v>8.0</v>
      </c>
      <c s="13" r="AI358">
        <v>0.117647058823529</v>
      </c>
      <c t="str" s="16" r="AJ358">
        <f>P358-AB358</f>
        <v>11</v>
      </c>
      <c t="str" s="15" r="AK358">
        <f>(P358-AB358)/AB358</f>
        <v>366,67%</v>
      </c>
      <c t="str" s="16" r="AL358">
        <f>P358-V358</f>
        <v>0</v>
      </c>
      <c t="str" s="13" r="AM358">
        <f>(P358-V358)/V358</f>
        <v>0,00%</v>
      </c>
      <c s="13" r="AN358"/>
    </row>
    <row r="359">
      <c t="s" s="1" r="A359">
        <v>2181</v>
      </c>
      <c s="2" r="B359">
        <v>24.0</v>
      </c>
      <c s="9" r="C359">
        <v>24378.0</v>
      </c>
      <c t="s" s="9" r="D359">
        <v>2182</v>
      </c>
      <c t="s" s="10" r="E359">
        <v>2183</v>
      </c>
      <c t="s" s="10" r="F359">
        <v>2184</v>
      </c>
      <c s="11" r="G359">
        <v>9.6</v>
      </c>
      <c s="12" r="H359">
        <v>11.8</v>
      </c>
      <c t="str" s="10" r="I359">
        <f>H359-G359</f>
        <v>2,2</v>
      </c>
      <c t="s" s="10" r="J359">
        <v>2185</v>
      </c>
      <c t="s" s="10" r="K359">
        <v>2186</v>
      </c>
      <c s="3" r="L359">
        <v>95.0</v>
      </c>
      <c s="3" r="M359">
        <v>40.0</v>
      </c>
      <c s="3" r="N359">
        <v>42.11</v>
      </c>
      <c s="3" r="O359">
        <v>52.0</v>
      </c>
      <c s="3" r="P359">
        <v>23.0</v>
      </c>
      <c t="str" s="13" r="Q359">
        <f>P359/O359</f>
        <v>44,23%</v>
      </c>
      <c s="14" r="R359">
        <v>83.0</v>
      </c>
      <c s="14" r="S359">
        <v>8.0</v>
      </c>
      <c s="14" r="T359">
        <v>9.64</v>
      </c>
      <c s="14" r="U359">
        <v>74.0</v>
      </c>
      <c s="14" r="V359">
        <v>21.0</v>
      </c>
      <c s="14" r="W359">
        <v>28.38</v>
      </c>
      <c s="14" r="X359">
        <v>87.0</v>
      </c>
      <c s="14" r="Y359">
        <v>44.0</v>
      </c>
      <c t="str" s="15" r="Z359">
        <f>Y359/X359</f>
        <v>50,57%</v>
      </c>
      <c s="14" r="AA359">
        <v>40.0</v>
      </c>
      <c s="14" r="AB359">
        <v>7.0</v>
      </c>
      <c s="13" r="AC359">
        <v>0.175</v>
      </c>
      <c s="14" r="AD359">
        <v>80.0</v>
      </c>
      <c s="14" r="AE359">
        <v>32.0</v>
      </c>
      <c s="13" r="AF359">
        <v>0.4</v>
      </c>
      <c s="14" r="AG359">
        <v>46.0</v>
      </c>
      <c s="14" r="AH359">
        <v>6.0</v>
      </c>
      <c s="13" r="AI359">
        <v>0.130434782608696</v>
      </c>
      <c t="str" s="16" r="AJ359">
        <f>P359-AB359</f>
        <v>16</v>
      </c>
      <c t="str" s="15" r="AK359">
        <f>(P359-AB359)/AB359</f>
        <v>228,57%</v>
      </c>
      <c t="str" s="16" r="AL359">
        <f>P359-V359</f>
        <v>2</v>
      </c>
      <c t="str" s="13" r="AM359">
        <f>(P359-V359)/V359</f>
        <v>9,52%</v>
      </c>
      <c s="13" r="AN359"/>
    </row>
    <row r="360">
      <c t="s" s="1" r="A360">
        <v>2187</v>
      </c>
      <c s="2" r="B360">
        <v>24.0</v>
      </c>
      <c s="9" r="C360">
        <v>24379.0</v>
      </c>
      <c t="s" s="9" r="D360">
        <v>2188</v>
      </c>
      <c t="s" s="10" r="E360">
        <v>2189</v>
      </c>
      <c t="s" s="10" r="F360">
        <v>2190</v>
      </c>
      <c s="11" r="G360">
        <v>9.6</v>
      </c>
      <c s="12" r="H360">
        <v>11.8</v>
      </c>
      <c t="str" s="10" r="I360">
        <f>H360-G360</f>
        <v>2,2</v>
      </c>
      <c t="s" s="10" r="J360">
        <v>2191</v>
      </c>
      <c t="s" s="10" r="K360">
        <v>2192</v>
      </c>
      <c s="3" r="L360">
        <v>390.0</v>
      </c>
      <c s="3" r="M360">
        <v>167.0</v>
      </c>
      <c s="3" r="N360">
        <v>42.82</v>
      </c>
      <c s="3" r="O360">
        <v>201.0</v>
      </c>
      <c s="3" r="P360">
        <v>56.0</v>
      </c>
      <c t="str" s="13" r="Q360">
        <f>P360/O360</f>
        <v>27,86%</v>
      </c>
      <c s="14" r="R360">
        <v>378.0</v>
      </c>
      <c s="14" r="S360">
        <v>57.0</v>
      </c>
      <c s="14" r="T360">
        <v>15.08</v>
      </c>
      <c s="14" r="U360">
        <v>314.0</v>
      </c>
      <c s="14" r="V360">
        <v>62.0</v>
      </c>
      <c s="14" r="W360">
        <v>19.75</v>
      </c>
      <c s="14" r="X360">
        <v>367.0</v>
      </c>
      <c s="14" r="Y360">
        <v>177.0</v>
      </c>
      <c t="str" s="15" r="Z360">
        <f>Y360/X360</f>
        <v>48,23%</v>
      </c>
      <c s="14" r="AA360">
        <v>180.0</v>
      </c>
      <c s="14" r="AB360">
        <v>4.0</v>
      </c>
      <c s="13" r="AC360">
        <v>0.0222222222222222</v>
      </c>
      <c s="14" r="AD360">
        <v>355.0</v>
      </c>
      <c s="14" r="AE360">
        <v>192.0</v>
      </c>
      <c s="13" r="AF360">
        <v>0.540845070422535</v>
      </c>
      <c s="14" r="AG360">
        <v>153.0</v>
      </c>
      <c s="14" r="AH360">
        <v>8.0</v>
      </c>
      <c s="13" r="AI360">
        <v>0.0522875816993464</v>
      </c>
      <c t="str" s="16" r="AJ360">
        <f>P360-AB360</f>
        <v>52</v>
      </c>
      <c t="str" s="15" r="AK360">
        <f>(P360-AB360)/AB360</f>
        <v>1300,00%</v>
      </c>
      <c t="str" s="16" r="AL360">
        <f>P360-V360</f>
        <v>-6</v>
      </c>
      <c t="str" s="13" r="AM360">
        <f>(P360-V360)/V360</f>
        <v>-9,68%</v>
      </c>
      <c s="13" r="AN360"/>
    </row>
    <row r="361">
      <c t="s" s="1" r="A361">
        <v>2193</v>
      </c>
      <c s="2" r="B361">
        <v>24.0</v>
      </c>
      <c s="9" r="C361">
        <v>24380.0</v>
      </c>
      <c t="s" s="9" r="D361">
        <v>2194</v>
      </c>
      <c t="s" s="10" r="E361">
        <v>2195</v>
      </c>
      <c t="s" s="10" r="F361">
        <v>2196</v>
      </c>
      <c s="11" r="G361">
        <v>9.6</v>
      </c>
      <c s="12" r="H361">
        <v>11.1</v>
      </c>
      <c t="str" s="10" r="I361">
        <f>H361-G361</f>
        <v>1,5</v>
      </c>
      <c t="s" s="10" r="J361">
        <v>2197</v>
      </c>
      <c t="s" s="10" r="K361">
        <v>2198</v>
      </c>
      <c s="3" r="L361">
        <v>376.0</v>
      </c>
      <c s="3" r="M361">
        <v>174.0</v>
      </c>
      <c s="3" r="N361">
        <v>46.28</v>
      </c>
      <c s="3" r="O361">
        <v>185.0</v>
      </c>
      <c s="3" r="P361">
        <v>59.0</v>
      </c>
      <c t="str" s="13" r="Q361">
        <f>P361/O361</f>
        <v>31,89%</v>
      </c>
      <c s="14" r="R361">
        <v>367.0</v>
      </c>
      <c s="14" r="S361">
        <v>59.0</v>
      </c>
      <c s="14" r="T361">
        <v>16.08</v>
      </c>
      <c s="14" r="U361">
        <v>305.0</v>
      </c>
      <c s="14" r="V361">
        <v>63.0</v>
      </c>
      <c s="14" r="W361">
        <v>20.66</v>
      </c>
      <c s="14" r="X361">
        <v>366.0</v>
      </c>
      <c s="14" r="Y361">
        <v>191.0</v>
      </c>
      <c t="str" s="15" r="Z361">
        <f>Y361/X361</f>
        <v>52,19%</v>
      </c>
      <c s="14" r="AA361">
        <v>158.0</v>
      </c>
      <c s="14" r="AB361">
        <v>12.0</v>
      </c>
      <c s="13" r="AC361">
        <v>0.0759493670886076</v>
      </c>
      <c s="14" r="AD361">
        <v>357.0</v>
      </c>
      <c s="14" r="AE361">
        <v>199.0</v>
      </c>
      <c s="13" r="AF361">
        <v>0.557422969187675</v>
      </c>
      <c s="14" r="AG361">
        <v>148.0</v>
      </c>
      <c s="14" r="AH361">
        <v>16.0</v>
      </c>
      <c s="13" r="AI361">
        <v>0.108108108108108</v>
      </c>
      <c t="str" s="16" r="AJ361">
        <f>P361-AB361</f>
        <v>47</v>
      </c>
      <c t="str" s="15" r="AK361">
        <f>(P361-AB361)/AB361</f>
        <v>391,67%</v>
      </c>
      <c t="str" s="16" r="AL361">
        <f>P361-V361</f>
        <v>-4</v>
      </c>
      <c t="str" s="13" r="AM361">
        <f>(P361-V361)/V361</f>
        <v>-6,35%</v>
      </c>
      <c s="13" r="AN361"/>
    </row>
    <row r="362">
      <c t="s" s="1" r="A362">
        <v>2199</v>
      </c>
      <c s="2" r="B362">
        <v>24.0</v>
      </c>
      <c s="9" r="C362">
        <v>24381.0</v>
      </c>
      <c t="s" s="9" r="D362">
        <v>2200</v>
      </c>
      <c t="s" s="10" r="E362">
        <v>2201</v>
      </c>
      <c t="s" s="10" r="F362">
        <v>2202</v>
      </c>
      <c s="11" r="G362">
        <v>8.2</v>
      </c>
      <c s="12" r="H362">
        <v>10.0</v>
      </c>
      <c t="str" s="10" r="I362">
        <f>H362-G362</f>
        <v>1,8</v>
      </c>
      <c t="s" s="10" r="J362">
        <v>2203</v>
      </c>
      <c t="s" s="10" r="K362">
        <v>2204</v>
      </c>
      <c s="3" r="L362">
        <v>222.0</v>
      </c>
      <c s="3" r="M362">
        <v>97.0</v>
      </c>
      <c s="3" r="N362">
        <v>43.69</v>
      </c>
      <c s="3" r="O362">
        <v>119.0</v>
      </c>
      <c s="3" r="P362">
        <v>29.0</v>
      </c>
      <c t="str" s="13" r="Q362">
        <f>P362/O362</f>
        <v>24,37%</v>
      </c>
      <c s="14" r="R362">
        <v>220.0</v>
      </c>
      <c s="14" r="S362">
        <v>29.0</v>
      </c>
      <c s="14" r="T362">
        <v>13.18</v>
      </c>
      <c s="14" r="U362">
        <v>187.0</v>
      </c>
      <c s="14" r="V362">
        <v>39.0</v>
      </c>
      <c s="14" r="W362">
        <v>20.86</v>
      </c>
      <c s="14" r="X362">
        <v>222.0</v>
      </c>
      <c s="14" r="Y362">
        <v>98.0</v>
      </c>
      <c t="str" s="15" r="Z362">
        <f>Y362/X362</f>
        <v>44,14%</v>
      </c>
      <c s="14" r="AA362">
        <v>115.0</v>
      </c>
      <c s="14" r="AB362">
        <v>5.0</v>
      </c>
      <c s="13" r="AC362">
        <v>0.0434782608695652</v>
      </c>
      <c s="14" r="AD362">
        <v>223.0</v>
      </c>
      <c s="14" r="AE362">
        <v>85.0</v>
      </c>
      <c s="13" r="AF362">
        <v>0.381165919282511</v>
      </c>
      <c s="14" r="AG362">
        <v>134.0</v>
      </c>
      <c s="14" r="AH362">
        <v>5.0</v>
      </c>
      <c s="13" r="AI362">
        <v>0.0373134328358209</v>
      </c>
      <c t="str" s="16" r="AJ362">
        <f>P362-AB362</f>
        <v>24</v>
      </c>
      <c t="str" s="15" r="AK362">
        <f>(P362-AB362)/AB362</f>
        <v>480,00%</v>
      </c>
      <c t="str" s="16" r="AL362">
        <f>P362-V362</f>
        <v>-10</v>
      </c>
      <c t="str" s="13" r="AM362">
        <f>(P362-V362)/V362</f>
        <v>-25,64%</v>
      </c>
      <c s="13" r="AN362"/>
    </row>
    <row r="363">
      <c t="s" s="1" r="A363">
        <v>2205</v>
      </c>
      <c s="2" r="B363">
        <v>24.0</v>
      </c>
      <c s="9" r="C363">
        <v>24382.0</v>
      </c>
      <c t="s" s="9" r="D363">
        <v>2206</v>
      </c>
      <c t="s" s="10" r="E363">
        <v>2207</v>
      </c>
      <c t="s" s="10" r="F363">
        <v>2208</v>
      </c>
      <c s="11" r="G363">
        <v>9.6</v>
      </c>
      <c s="12" r="H363">
        <v>11.8</v>
      </c>
      <c t="str" s="10" r="I363">
        <f>H363-G363</f>
        <v>2,2</v>
      </c>
      <c t="s" s="10" r="J363">
        <v>2209</v>
      </c>
      <c t="s" s="10" r="K363">
        <v>2210</v>
      </c>
      <c s="3" r="L363">
        <v>399.0</v>
      </c>
      <c s="3" r="M363">
        <v>188.0</v>
      </c>
      <c s="3" r="N363">
        <v>47.12</v>
      </c>
      <c s="3" r="O363">
        <v>201.0</v>
      </c>
      <c s="3" r="P363">
        <v>48.0</v>
      </c>
      <c t="str" s="13" r="Q363">
        <f>P363/O363</f>
        <v>23,88%</v>
      </c>
      <c s="14" r="R363">
        <v>402.0</v>
      </c>
      <c s="14" r="S363">
        <v>44.0</v>
      </c>
      <c s="14" r="T363">
        <v>10.95</v>
      </c>
      <c s="14" r="U363">
        <v>353.0</v>
      </c>
      <c s="14" r="V363">
        <v>63.0</v>
      </c>
      <c s="14" r="W363">
        <v>17.85</v>
      </c>
      <c s="14" r="X363">
        <v>405.0</v>
      </c>
      <c s="14" r="Y363">
        <v>192.0</v>
      </c>
      <c t="str" s="15" r="Z363">
        <f>Y363/X363</f>
        <v>47,41%</v>
      </c>
      <c s="14" r="AA363">
        <v>200.0</v>
      </c>
      <c s="14" r="AB363">
        <v>11.0</v>
      </c>
      <c s="13" r="AC363">
        <v>0.055</v>
      </c>
      <c s="14" r="AD363">
        <v>396.0</v>
      </c>
      <c s="14" r="AE363">
        <v>189.0</v>
      </c>
      <c s="13" r="AF363">
        <v>0.477272727272727</v>
      </c>
      <c s="14" r="AG363">
        <v>194.0</v>
      </c>
      <c s="14" r="AH363">
        <v>11.0</v>
      </c>
      <c s="13" r="AI363">
        <v>0.0567010309278351</v>
      </c>
      <c t="str" s="16" r="AJ363">
        <f>P363-AB363</f>
        <v>37</v>
      </c>
      <c t="str" s="15" r="AK363">
        <f>(P363-AB363)/AB363</f>
        <v>336,36%</v>
      </c>
      <c t="str" s="16" r="AL363">
        <f>P363-V363</f>
        <v>-15</v>
      </c>
      <c t="str" s="13" r="AM363">
        <f>(P363-V363)/V363</f>
        <v>-23,81%</v>
      </c>
      <c s="13" r="AN363"/>
    </row>
    <row r="364">
      <c t="s" s="1" r="A364">
        <v>2211</v>
      </c>
      <c s="2" r="B364">
        <v>24.0</v>
      </c>
      <c s="9" r="C364">
        <v>24383.0</v>
      </c>
      <c t="s" s="9" r="D364">
        <v>2212</v>
      </c>
      <c t="s" s="10" r="E364">
        <v>2213</v>
      </c>
      <c t="s" s="10" r="F364">
        <v>2214</v>
      </c>
      <c s="11" r="G364">
        <v>9.6</v>
      </c>
      <c s="12" r="H364">
        <v>11.8</v>
      </c>
      <c t="str" s="10" r="I364">
        <f>H364-G364</f>
        <v>2,2</v>
      </c>
      <c t="s" s="10" r="J364">
        <v>2215</v>
      </c>
      <c t="s" s="10" r="K364">
        <v>2216</v>
      </c>
      <c s="3" r="L364">
        <v>113.0</v>
      </c>
      <c s="3" r="M364">
        <v>47.0</v>
      </c>
      <c s="3" r="N364">
        <v>41.59</v>
      </c>
      <c s="3" r="O364">
        <v>65.0</v>
      </c>
      <c s="3" r="P364">
        <v>17.0</v>
      </c>
      <c t="str" s="13" r="Q364">
        <f>P364/O364</f>
        <v>26,15%</v>
      </c>
      <c s="14" r="R364">
        <v>98.0</v>
      </c>
      <c s="14" r="S364">
        <v>12.0</v>
      </c>
      <c s="14" r="T364">
        <v>12.24</v>
      </c>
      <c s="14" r="U364">
        <v>82.0</v>
      </c>
      <c s="14" r="V364">
        <v>18.0</v>
      </c>
      <c s="14" r="W364">
        <v>21.95</v>
      </c>
      <c s="14" r="X364">
        <v>113.0</v>
      </c>
      <c s="14" r="Y364">
        <v>41.0</v>
      </c>
      <c t="str" s="15" r="Z364">
        <f>Y364/X364</f>
        <v>36,28%</v>
      </c>
      <c s="14" r="AA364">
        <v>69.0</v>
      </c>
      <c s="14" r="AB364">
        <v>1.0</v>
      </c>
      <c s="13" r="AC364">
        <v>0.0144927536231884</v>
      </c>
      <c s="14" r="AD364">
        <v>112.0</v>
      </c>
      <c s="14" r="AE364">
        <v>50.0</v>
      </c>
      <c s="13" r="AF364">
        <v>0.446428571428571</v>
      </c>
      <c s="14" r="AG364">
        <v>58.0</v>
      </c>
      <c s="14" r="AH364">
        <v>3.0</v>
      </c>
      <c s="13" r="AI364">
        <v>0.0517241379310345</v>
      </c>
      <c t="str" s="16" r="AJ364">
        <f>P364-AB364</f>
        <v>16</v>
      </c>
      <c t="str" s="15" r="AK364">
        <f>(P364-AB364)/AB364</f>
        <v>1600,00%</v>
      </c>
      <c t="str" s="16" r="AL364">
        <f>P364-V364</f>
        <v>-1</v>
      </c>
      <c t="str" s="13" r="AM364">
        <f>(P364-V364)/V364</f>
        <v>-5,56%</v>
      </c>
      <c s="13" r="AN364"/>
    </row>
    <row r="365">
      <c t="s" s="1" r="A365">
        <v>2217</v>
      </c>
      <c s="2" r="B365">
        <v>24.0</v>
      </c>
      <c s="9" r="C365">
        <v>24384.0</v>
      </c>
      <c t="s" s="9" r="D365">
        <v>2218</v>
      </c>
      <c t="s" s="10" r="E365">
        <v>2219</v>
      </c>
      <c t="s" s="10" r="F365">
        <v>2220</v>
      </c>
      <c s="11" r="G365">
        <v>10.0</v>
      </c>
      <c s="12" r="H365">
        <v>11.4</v>
      </c>
      <c t="str" s="10" r="I365">
        <f>H365-G365</f>
        <v>1,4</v>
      </c>
      <c t="s" s="10" r="J365">
        <v>2221</v>
      </c>
      <c t="s" s="10" r="K365">
        <v>2222</v>
      </c>
      <c s="3" r="L365">
        <v>27.0</v>
      </c>
      <c s="3" r="M365">
        <v>11.0</v>
      </c>
      <c s="3" r="N365">
        <v>40.74</v>
      </c>
      <c s="3" r="O365">
        <v>14.0</v>
      </c>
      <c s="3" r="P365">
        <v>0.0</v>
      </c>
      <c t="str" s="13" r="Q365">
        <f>P365/O365</f>
        <v>0,00%</v>
      </c>
      <c s="14" r="R365">
        <v>27.0</v>
      </c>
      <c s="14" r="S365">
        <v>3.0</v>
      </c>
      <c s="14" r="T365">
        <v>11.11</v>
      </c>
      <c s="14" r="U365">
        <v>24.0</v>
      </c>
      <c s="14" r="V365">
        <v>3.0</v>
      </c>
      <c s="14" r="W365">
        <v>12.5</v>
      </c>
      <c s="14" r="X365">
        <v>26.0</v>
      </c>
      <c s="14" r="Y365">
        <v>13.0</v>
      </c>
      <c t="str" s="15" r="Z365">
        <f>Y365/X365</f>
        <v>50,00%</v>
      </c>
      <c s="14" r="AA365">
        <v>11.0</v>
      </c>
      <c s="14" r="AB365">
        <v>0.0</v>
      </c>
      <c s="13" r="AC365">
        <v>0.0</v>
      </c>
      <c s="14" r="AD365">
        <v>32.0</v>
      </c>
      <c s="14" r="AE365">
        <v>19.0</v>
      </c>
      <c s="13" r="AF365">
        <v>0.59375</v>
      </c>
      <c s="14" r="AG365">
        <v>11.0</v>
      </c>
      <c s="14" r="AH365">
        <v>0.0</v>
      </c>
      <c s="13" r="AI365">
        <v>0.0</v>
      </c>
      <c t="str" s="16" r="AJ365">
        <f>P365-AB365</f>
        <v>0</v>
      </c>
      <c t="str" s="15" r="AK365">
        <f>(P365-AB365)/AB365</f>
        <v>#DIV/0!</v>
      </c>
      <c t="str" s="16" r="AL365">
        <f>P365-V365</f>
        <v>-3</v>
      </c>
      <c t="str" s="13" r="AM365">
        <f>(P365-V365)/V365</f>
        <v>-100,00%</v>
      </c>
      <c s="13" r="AN365"/>
    </row>
    <row r="366">
      <c t="s" s="1" r="A366">
        <v>2223</v>
      </c>
      <c s="2" r="B366">
        <v>24.0</v>
      </c>
      <c s="9" r="C366">
        <v>24385.0</v>
      </c>
      <c t="s" s="9" r="D366">
        <v>2224</v>
      </c>
      <c t="s" s="10" r="E366">
        <v>2225</v>
      </c>
      <c t="s" s="10" r="F366">
        <v>2226</v>
      </c>
      <c s="11" r="G366">
        <v>9.6</v>
      </c>
      <c s="12" r="H366">
        <v>11.8</v>
      </c>
      <c t="str" s="10" r="I366">
        <f>H366-G366</f>
        <v>2,2</v>
      </c>
      <c t="s" s="10" r="J366">
        <v>2227</v>
      </c>
      <c t="s" s="10" r="K366">
        <v>2228</v>
      </c>
      <c s="3" r="L366">
        <v>182.0</v>
      </c>
      <c s="3" r="M366">
        <v>78.0</v>
      </c>
      <c s="3" r="N366">
        <v>42.86</v>
      </c>
      <c s="3" r="O366">
        <v>96.0</v>
      </c>
      <c s="3" r="P366">
        <v>37.0</v>
      </c>
      <c t="str" s="13" r="Q366">
        <f>P366/O366</f>
        <v>38,54%</v>
      </c>
      <c s="14" r="R366">
        <v>181.0</v>
      </c>
      <c s="14" r="S366">
        <v>29.0</v>
      </c>
      <c s="14" r="T366">
        <v>16.02</v>
      </c>
      <c s="14" r="U366">
        <v>149.0</v>
      </c>
      <c s="14" r="V366">
        <v>36.0</v>
      </c>
      <c s="14" r="W366">
        <v>24.16</v>
      </c>
      <c s="14" r="X366">
        <v>180.0</v>
      </c>
      <c s="14" r="Y366">
        <v>93.0</v>
      </c>
      <c t="str" s="15" r="Z366">
        <f>Y366/X366</f>
        <v>51,67%</v>
      </c>
      <c s="14" r="AA366">
        <v>81.0</v>
      </c>
      <c s="14" r="AB366">
        <v>5.0</v>
      </c>
      <c s="13" r="AC366">
        <v>0.0617283950617284</v>
      </c>
      <c s="14" r="AD366">
        <v>178.0</v>
      </c>
      <c s="14" r="AE366">
        <v>101.0</v>
      </c>
      <c s="13" r="AF366">
        <v>0.567415730337079</v>
      </c>
      <c s="14" r="AG366">
        <v>72.0</v>
      </c>
      <c s="14" r="AH366">
        <v>2.0</v>
      </c>
      <c s="13" r="AI366">
        <v>0.0277777777777778</v>
      </c>
      <c t="str" s="16" r="AJ366">
        <f>P366-AB366</f>
        <v>32</v>
      </c>
      <c t="str" s="15" r="AK366">
        <f>(P366-AB366)/AB366</f>
        <v>640,00%</v>
      </c>
      <c t="str" s="16" r="AL366">
        <f>P366-V366</f>
        <v>1</v>
      </c>
      <c t="str" s="13" r="AM366">
        <f>(P366-V366)/V366</f>
        <v>2,78%</v>
      </c>
      <c s="13" r="AN366"/>
    </row>
    <row r="367">
      <c t="s" s="1" r="A367">
        <v>2229</v>
      </c>
      <c s="2" r="B367">
        <v>24.0</v>
      </c>
      <c s="9" r="C367">
        <v>24386.0</v>
      </c>
      <c t="s" s="9" r="D367">
        <v>2230</v>
      </c>
      <c t="s" s="10" r="E367">
        <v>2231</v>
      </c>
      <c t="s" s="10" r="F367">
        <v>2232</v>
      </c>
      <c s="11" r="G367">
        <v>10.0</v>
      </c>
      <c s="12" r="H367">
        <v>11.4</v>
      </c>
      <c t="str" s="10" r="I367">
        <f>H367-G367</f>
        <v>1,4</v>
      </c>
      <c t="s" s="10" r="J367">
        <v>2233</v>
      </c>
      <c t="s" s="10" r="K367">
        <v>2234</v>
      </c>
      <c s="3" r="L367">
        <v>183.0</v>
      </c>
      <c s="3" r="M367">
        <v>86.0</v>
      </c>
      <c s="3" r="N367">
        <v>46.99</v>
      </c>
      <c s="3" r="O367">
        <v>88.0</v>
      </c>
      <c s="3" r="P367">
        <v>19.0</v>
      </c>
      <c t="str" s="13" r="Q367">
        <f>P367/O367</f>
        <v>21,59%</v>
      </c>
      <c s="14" r="R367">
        <v>181.0</v>
      </c>
      <c s="14" r="S367">
        <v>31.0</v>
      </c>
      <c s="14" r="T367">
        <v>17.13</v>
      </c>
      <c s="14" r="U367">
        <v>143.0</v>
      </c>
      <c s="14" r="V367">
        <v>27.0</v>
      </c>
      <c s="14" r="W367">
        <v>18.88</v>
      </c>
      <c s="14" r="X367">
        <v>193.0</v>
      </c>
      <c s="14" r="Y367">
        <v>88.0</v>
      </c>
      <c t="str" s="15" r="Z367">
        <f>Y367/X367</f>
        <v>45,60%</v>
      </c>
      <c s="14" r="AA367">
        <v>100.0</v>
      </c>
      <c s="14" r="AB367">
        <v>3.0</v>
      </c>
      <c s="13" r="AC367">
        <v>0.03</v>
      </c>
      <c s="14" r="AD367">
        <v>204.0</v>
      </c>
      <c s="14" r="AE367">
        <v>87.0</v>
      </c>
      <c s="13" r="AF367">
        <v>0.426470588235294</v>
      </c>
      <c s="14" r="AG367">
        <v>109.0</v>
      </c>
      <c s="14" r="AH367">
        <v>10.0</v>
      </c>
      <c s="13" r="AI367">
        <v>0.091743119266055</v>
      </c>
      <c t="str" s="16" r="AJ367">
        <f>P367-AB367</f>
        <v>16</v>
      </c>
      <c t="str" s="15" r="AK367">
        <f>(P367-AB367)/AB367</f>
        <v>533,33%</v>
      </c>
      <c t="str" s="16" r="AL367">
        <f>P367-V367</f>
        <v>-8</v>
      </c>
      <c t="str" s="13" r="AM367">
        <f>(P367-V367)/V367</f>
        <v>-29,63%</v>
      </c>
      <c s="13" r="AN367"/>
    </row>
    <row r="368">
      <c t="s" s="1" r="A368">
        <v>2235</v>
      </c>
      <c s="2" r="B368">
        <v>24.0</v>
      </c>
      <c s="9" r="C368">
        <v>24388.0</v>
      </c>
      <c t="s" s="9" r="D368">
        <v>2236</v>
      </c>
      <c t="s" s="10" r="E368">
        <v>2237</v>
      </c>
      <c t="s" s="10" r="F368">
        <v>2238</v>
      </c>
      <c s="11" r="G368">
        <v>9.1</v>
      </c>
      <c s="12" r="H368">
        <v>10.2</v>
      </c>
      <c t="str" s="10" r="I368">
        <f>H368-G368</f>
        <v>1,1</v>
      </c>
      <c t="s" s="10" r="J368">
        <v>2239</v>
      </c>
      <c t="s" s="10" r="K368">
        <v>2240</v>
      </c>
      <c s="3" r="L368">
        <v>432.0</v>
      </c>
      <c s="3" r="M368">
        <v>192.0</v>
      </c>
      <c s="3" r="N368">
        <v>44.44</v>
      </c>
      <c s="3" r="O368">
        <v>228.0</v>
      </c>
      <c s="3" r="P368">
        <v>36.0</v>
      </c>
      <c t="str" s="13" r="Q368">
        <f>P368/O368</f>
        <v>15,79%</v>
      </c>
      <c s="14" r="R368">
        <v>424.0</v>
      </c>
      <c s="14" r="S368">
        <v>52.0</v>
      </c>
      <c s="14" r="T368">
        <v>12.26</v>
      </c>
      <c s="14" r="U368">
        <v>362.0</v>
      </c>
      <c s="14" r="V368">
        <v>54.0</v>
      </c>
      <c s="14" r="W368">
        <v>14.92</v>
      </c>
      <c s="14" r="X368">
        <v>410.0</v>
      </c>
      <c s="14" r="Y368">
        <v>193.0</v>
      </c>
      <c t="str" s="15" r="Z368">
        <f>Y368/X368</f>
        <v>47,07%</v>
      </c>
      <c s="14" r="AA368">
        <v>198.0</v>
      </c>
      <c s="14" r="AB368">
        <v>4.0</v>
      </c>
      <c s="13" r="AC368">
        <v>0.0202020202020202</v>
      </c>
      <c s="14" r="AD368">
        <v>370.0</v>
      </c>
      <c s="14" r="AE368">
        <v>206.0</v>
      </c>
      <c s="13" r="AF368">
        <v>0.556756756756757</v>
      </c>
      <c s="14" r="AG368">
        <v>152.0</v>
      </c>
      <c s="14" r="AH368">
        <v>5.0</v>
      </c>
      <c s="13" r="AI368">
        <v>0.0328947368421053</v>
      </c>
      <c t="str" s="16" r="AJ368">
        <f>P368-AB368</f>
        <v>32</v>
      </c>
      <c t="str" s="15" r="AK368">
        <f>(P368-AB368)/AB368</f>
        <v>800,00%</v>
      </c>
      <c t="str" s="16" r="AL368">
        <f>P368-V368</f>
        <v>-18</v>
      </c>
      <c t="str" s="13" r="AM368">
        <f>(P368-V368)/V368</f>
        <v>-33,33%</v>
      </c>
      <c s="13" r="AN368"/>
    </row>
    <row r="369">
      <c t="s" s="1" r="A369">
        <v>2241</v>
      </c>
      <c s="2" r="B369">
        <v>24.0</v>
      </c>
      <c s="9" r="C369">
        <v>24389.0</v>
      </c>
      <c t="s" s="9" r="D369">
        <v>2242</v>
      </c>
      <c t="s" s="10" r="E369">
        <v>2243</v>
      </c>
      <c t="s" s="10" r="F369">
        <v>2244</v>
      </c>
      <c s="11" r="G369">
        <v>9.1</v>
      </c>
      <c s="12" r="H369">
        <v>10.2</v>
      </c>
      <c t="str" s="10" r="I369">
        <f>H369-G369</f>
        <v>1,1</v>
      </c>
      <c t="s" s="10" r="J369">
        <v>2245</v>
      </c>
      <c t="s" s="10" r="K369">
        <v>2246</v>
      </c>
      <c s="3" r="L369">
        <v>114.0</v>
      </c>
      <c s="3" r="M369">
        <v>48.0</v>
      </c>
      <c s="3" r="N369">
        <v>42.11</v>
      </c>
      <c s="3" r="O369">
        <v>60.0</v>
      </c>
      <c s="3" r="P369">
        <v>16.0</v>
      </c>
      <c t="str" s="13" r="Q369">
        <f>P369/O369</f>
        <v>26,67%</v>
      </c>
      <c s="14" r="R369">
        <v>103.0</v>
      </c>
      <c s="14" r="S369">
        <v>20.0</v>
      </c>
      <c s="14" r="T369">
        <v>19.42</v>
      </c>
      <c s="14" r="U369">
        <v>83.0</v>
      </c>
      <c s="14" r="V369">
        <v>8.0</v>
      </c>
      <c s="14" r="W369">
        <v>9.64</v>
      </c>
      <c s="14" r="X369">
        <v>107.0</v>
      </c>
      <c s="14" r="Y369">
        <v>47.0</v>
      </c>
      <c t="str" s="15" r="Z369">
        <f>Y369/X369</f>
        <v>43,93%</v>
      </c>
      <c s="14" r="AA369">
        <v>58.0</v>
      </c>
      <c s="14" r="AB369">
        <v>1.0</v>
      </c>
      <c s="13" r="AC369">
        <v>0.0172413793103448</v>
      </c>
      <c s="14" r="AD369">
        <v>92.0</v>
      </c>
      <c s="14" r="AE369">
        <v>30.0</v>
      </c>
      <c s="13" r="AF369">
        <v>0.326086956521739</v>
      </c>
      <c s="14" r="AG369">
        <v>57.0</v>
      </c>
      <c s="14" r="AH369">
        <v>5.0</v>
      </c>
      <c s="13" r="AI369">
        <v>0.087719298245614</v>
      </c>
      <c t="str" s="16" r="AJ369">
        <f>P369-AB369</f>
        <v>15</v>
      </c>
      <c t="str" s="15" r="AK369">
        <f>(P369-AB369)/AB369</f>
        <v>1500,00%</v>
      </c>
      <c t="str" s="16" r="AL369">
        <f>P369-V369</f>
        <v>8</v>
      </c>
      <c t="str" s="13" r="AM369">
        <f>(P369-V369)/V369</f>
        <v>100,00%</v>
      </c>
      <c s="13" r="AN369"/>
    </row>
    <row r="370">
      <c t="s" s="1" r="A370">
        <v>2247</v>
      </c>
      <c s="2" r="B370">
        <v>24.0</v>
      </c>
      <c s="9" r="C370">
        <v>24390.0</v>
      </c>
      <c t="s" s="9" r="D370">
        <v>2248</v>
      </c>
      <c t="s" s="10" r="E370">
        <v>2249</v>
      </c>
      <c t="s" s="10" r="F370">
        <v>2250</v>
      </c>
      <c s="11" r="G370">
        <v>8.2</v>
      </c>
      <c s="12" r="H370">
        <v>10.0</v>
      </c>
      <c t="str" s="10" r="I370">
        <f>H370-G370</f>
        <v>1,8</v>
      </c>
      <c t="s" s="10" r="J370">
        <v>2251</v>
      </c>
      <c t="s" s="10" r="K370">
        <v>2252</v>
      </c>
      <c s="3" r="L370">
        <v>245.0</v>
      </c>
      <c s="3" r="M370">
        <v>101.0</v>
      </c>
      <c s="3" r="N370">
        <v>41.22</v>
      </c>
      <c s="3" r="O370">
        <v>135.0</v>
      </c>
      <c s="3" r="P370">
        <v>35.0</v>
      </c>
      <c t="str" s="13" r="Q370">
        <f>P370/O370</f>
        <v>25,93%</v>
      </c>
      <c s="14" r="R370">
        <v>233.0</v>
      </c>
      <c s="14" r="S370">
        <v>22.0</v>
      </c>
      <c s="14" r="T370">
        <v>9.44</v>
      </c>
      <c s="14" r="U370">
        <v>202.0</v>
      </c>
      <c s="14" r="V370">
        <v>40.0</v>
      </c>
      <c s="14" r="W370">
        <v>19.8</v>
      </c>
      <c s="14" r="X370">
        <v>247.0</v>
      </c>
      <c s="14" r="Y370">
        <v>110.0</v>
      </c>
      <c t="str" s="15" r="Z370">
        <f>Y370/X370</f>
        <v>44,53%</v>
      </c>
      <c s="14" r="AA370">
        <v>129.0</v>
      </c>
      <c s="14" r="AB370">
        <v>1.0</v>
      </c>
      <c s="13" r="AC370">
        <v>0.00775193798449612</v>
      </c>
      <c s="14" r="AD370">
        <v>234.0</v>
      </c>
      <c s="14" r="AE370">
        <v>98.0</v>
      </c>
      <c s="13" r="AF370">
        <v>0.418803418803419</v>
      </c>
      <c s="14" r="AG370">
        <v>132.0</v>
      </c>
      <c s="14" r="AH370">
        <v>11.0</v>
      </c>
      <c s="13" r="AI370">
        <v>0.0833333333333333</v>
      </c>
      <c t="str" s="16" r="AJ370">
        <f>P370-AB370</f>
        <v>34</v>
      </c>
      <c t="str" s="15" r="AK370">
        <f>(P370-AB370)/AB370</f>
        <v>3400,00%</v>
      </c>
      <c t="str" s="16" r="AL370">
        <f>P370-V370</f>
        <v>-5</v>
      </c>
      <c t="str" s="13" r="AM370">
        <f>(P370-V370)/V370</f>
        <v>-12,50%</v>
      </c>
      <c s="13" r="AN370"/>
    </row>
    <row r="371">
      <c t="s" s="1" r="A371">
        <v>2253</v>
      </c>
      <c s="2" r="B371">
        <v>24.0</v>
      </c>
      <c s="9" r="C371">
        <v>24391.0</v>
      </c>
      <c t="s" s="9" r="D371">
        <v>2254</v>
      </c>
      <c t="s" s="10" r="E371">
        <v>2255</v>
      </c>
      <c t="s" s="10" r="F371">
        <v>2256</v>
      </c>
      <c s="11" r="G371">
        <v>8.2</v>
      </c>
      <c s="12" r="H371">
        <v>10.0</v>
      </c>
      <c t="str" s="10" r="I371">
        <f>H371-G371</f>
        <v>1,8</v>
      </c>
      <c t="s" s="10" r="J371">
        <v>2257</v>
      </c>
      <c t="s" s="10" r="K371">
        <v>2258</v>
      </c>
      <c s="3" r="L371">
        <v>161.0</v>
      </c>
      <c s="3" r="M371">
        <v>63.0</v>
      </c>
      <c s="3" r="N371">
        <v>39.13</v>
      </c>
      <c s="3" r="O371">
        <v>91.0</v>
      </c>
      <c s="3" r="P371">
        <v>31.0</v>
      </c>
      <c t="str" s="13" r="Q371">
        <f>P371/O371</f>
        <v>34,07%</v>
      </c>
      <c s="14" r="R371">
        <v>158.0</v>
      </c>
      <c s="14" r="S371">
        <v>22.0</v>
      </c>
      <c s="14" r="T371">
        <v>13.92</v>
      </c>
      <c s="14" r="U371">
        <v>132.0</v>
      </c>
      <c s="14" r="V371">
        <v>29.0</v>
      </c>
      <c s="14" r="W371">
        <v>21.97</v>
      </c>
      <c s="14" r="X371">
        <v>167.0</v>
      </c>
      <c s="14" r="Y371">
        <v>81.0</v>
      </c>
      <c t="str" s="15" r="Z371">
        <f>Y371/X371</f>
        <v>48,50%</v>
      </c>
      <c s="14" r="AA371">
        <v>83.0</v>
      </c>
      <c s="14" r="AB371">
        <v>5.0</v>
      </c>
      <c s="13" r="AC371">
        <v>0.0602409638554217</v>
      </c>
      <c s="14" r="AD371">
        <v>180.0</v>
      </c>
      <c s="14" r="AE371">
        <v>92.0</v>
      </c>
      <c s="13" r="AF371">
        <v>0.511111111111111</v>
      </c>
      <c s="14" r="AG371">
        <v>84.0</v>
      </c>
      <c s="14" r="AH371">
        <v>12.0</v>
      </c>
      <c s="13" r="AI371">
        <v>0.142857142857143</v>
      </c>
      <c t="str" s="16" r="AJ371">
        <f>P371-AB371</f>
        <v>26</v>
      </c>
      <c t="str" s="15" r="AK371">
        <f>(P371-AB371)/AB371</f>
        <v>520,00%</v>
      </c>
      <c t="str" s="16" r="AL371">
        <f>P371-V371</f>
        <v>2</v>
      </c>
      <c t="str" s="13" r="AM371">
        <f>(P371-V371)/V371</f>
        <v>6,90%</v>
      </c>
      <c s="13" r="AN371"/>
    </row>
    <row r="372">
      <c t="s" s="1" r="A372">
        <v>2259</v>
      </c>
      <c s="2" r="B372">
        <v>24.0</v>
      </c>
      <c s="9" r="C372">
        <v>24392.0</v>
      </c>
      <c t="s" s="9" r="D372">
        <v>2260</v>
      </c>
      <c t="s" s="10" r="E372">
        <v>2261</v>
      </c>
      <c t="s" s="10" r="F372">
        <v>2262</v>
      </c>
      <c s="11" r="G372">
        <v>9.1</v>
      </c>
      <c s="12" r="H372">
        <v>10.2</v>
      </c>
      <c t="str" s="10" r="I372">
        <f>H372-G372</f>
        <v>1,1</v>
      </c>
      <c t="s" s="10" r="J372">
        <v>2263</v>
      </c>
      <c t="s" s="10" r="K372">
        <v>2264</v>
      </c>
      <c s="3" r="L372">
        <v>439.0</v>
      </c>
      <c s="3" r="M372">
        <v>201.0</v>
      </c>
      <c s="3" r="N372">
        <v>45.79</v>
      </c>
      <c s="3" r="O372">
        <v>226.0</v>
      </c>
      <c s="3" r="P372">
        <v>53.0</v>
      </c>
      <c t="str" s="13" r="Q372">
        <f>P372/O372</f>
        <v>23,45%</v>
      </c>
      <c s="14" r="R372">
        <v>412.0</v>
      </c>
      <c s="14" r="S372">
        <v>43.0</v>
      </c>
      <c s="14" r="T372">
        <v>10.44</v>
      </c>
      <c s="14" r="U372">
        <v>358.0</v>
      </c>
      <c s="14" r="V372">
        <v>54.0</v>
      </c>
      <c s="14" r="W372">
        <v>15.08</v>
      </c>
      <c s="14" r="X372">
        <v>396.0</v>
      </c>
      <c s="14" r="Y372">
        <v>191.0</v>
      </c>
      <c t="str" s="15" r="Z372">
        <f>Y372/X372</f>
        <v>48,23%</v>
      </c>
      <c s="14" r="AA372">
        <v>182.0</v>
      </c>
      <c s="14" r="AB372">
        <v>10.0</v>
      </c>
      <c s="13" r="AC372">
        <v>0.0549450549450549</v>
      </c>
      <c s="14" r="AD372">
        <v>350.0</v>
      </c>
      <c s="14" r="AE372">
        <v>153.0</v>
      </c>
      <c s="13" r="AF372">
        <v>0.437142857142857</v>
      </c>
      <c s="14" r="AG372">
        <v>181.0</v>
      </c>
      <c s="14" r="AH372">
        <v>6.0</v>
      </c>
      <c s="13" r="AI372">
        <v>0.0331491712707182</v>
      </c>
      <c t="str" s="16" r="AJ372">
        <f>P372-AB372</f>
        <v>43</v>
      </c>
      <c t="str" s="15" r="AK372">
        <f>(P372-AB372)/AB372</f>
        <v>430,00%</v>
      </c>
      <c t="str" s="16" r="AL372">
        <f>P372-V372</f>
        <v>-1</v>
      </c>
      <c t="str" s="13" r="AM372">
        <f>(P372-V372)/V372</f>
        <v>-1,85%</v>
      </c>
      <c s="13" r="AN372"/>
    </row>
    <row r="373">
      <c t="s" s="1" r="A373">
        <v>2265</v>
      </c>
      <c s="2" r="B373">
        <v>24.0</v>
      </c>
      <c s="9" r="C373">
        <v>24393.0</v>
      </c>
      <c t="s" s="9" r="D373">
        <v>2266</v>
      </c>
      <c t="s" s="10" r="E373">
        <v>2267</v>
      </c>
      <c t="s" s="10" r="F373">
        <v>2268</v>
      </c>
      <c s="11" r="G373">
        <v>9.6</v>
      </c>
      <c s="12" r="H373">
        <v>11.8</v>
      </c>
      <c t="str" s="10" r="I373">
        <f>H373-G373</f>
        <v>2,2</v>
      </c>
      <c t="s" s="10" r="J373">
        <v>2269</v>
      </c>
      <c t="s" s="10" r="K373">
        <v>2270</v>
      </c>
      <c s="3" r="L373">
        <v>72.0</v>
      </c>
      <c s="3" r="M373">
        <v>35.0</v>
      </c>
      <c s="3" r="N373">
        <v>48.61</v>
      </c>
      <c s="3" r="O373">
        <v>36.0</v>
      </c>
      <c s="3" r="P373">
        <v>8.0</v>
      </c>
      <c t="str" s="13" r="Q373">
        <f>P373/O373</f>
        <v>22,22%</v>
      </c>
      <c s="14" r="R373">
        <v>75.0</v>
      </c>
      <c s="14" r="S373">
        <v>7.0</v>
      </c>
      <c s="14" r="T373">
        <v>9.33</v>
      </c>
      <c s="14" r="U373">
        <v>64.0</v>
      </c>
      <c s="14" r="V373">
        <v>7.0</v>
      </c>
      <c s="14" r="W373">
        <v>10.94</v>
      </c>
      <c s="14" r="X373">
        <v>78.0</v>
      </c>
      <c s="14" r="Y373">
        <v>35.0</v>
      </c>
      <c t="str" s="15" r="Z373">
        <f>Y373/X373</f>
        <v>44,87%</v>
      </c>
      <c s="14" r="AA373">
        <v>37.0</v>
      </c>
      <c s="14" r="AB373">
        <v>2.0</v>
      </c>
      <c s="13" r="AC373">
        <v>0.0540540540540541</v>
      </c>
      <c s="14" r="AD373">
        <v>76.0</v>
      </c>
      <c s="14" r="AE373">
        <v>35.0</v>
      </c>
      <c s="13" r="AF373">
        <v>0.460526315789474</v>
      </c>
      <c s="14" r="AG373">
        <v>39.0</v>
      </c>
      <c s="14" r="AH373">
        <v>4.0</v>
      </c>
      <c s="13" r="AI373">
        <v>0.102564102564103</v>
      </c>
      <c t="str" s="16" r="AJ373">
        <f>P373-AB373</f>
        <v>6</v>
      </c>
      <c t="str" s="15" r="AK373">
        <f>(P373-AB373)/AB373</f>
        <v>300,00%</v>
      </c>
      <c t="str" s="16" r="AL373">
        <f>P373-V373</f>
        <v>1</v>
      </c>
      <c t="str" s="13" r="AM373">
        <f>(P373-V373)/V373</f>
        <v>14,29%</v>
      </c>
      <c s="13" r="AN373"/>
    </row>
    <row r="374">
      <c t="s" s="1" r="A374">
        <v>2271</v>
      </c>
      <c s="2" r="B374">
        <v>24.0</v>
      </c>
      <c s="9" r="C374">
        <v>24394.0</v>
      </c>
      <c t="s" s="9" r="D374">
        <v>2272</v>
      </c>
      <c t="s" s="10" r="E374">
        <v>2273</v>
      </c>
      <c t="s" s="10" r="F374">
        <v>2274</v>
      </c>
      <c s="11" r="G374">
        <v>8.2</v>
      </c>
      <c s="12" r="H374">
        <v>10.0</v>
      </c>
      <c t="str" s="10" r="I374">
        <f>H374-G374</f>
        <v>1,8</v>
      </c>
      <c t="s" s="10" r="J374">
        <v>2275</v>
      </c>
      <c t="s" s="10" r="K374">
        <v>2276</v>
      </c>
      <c s="3" r="L374">
        <v>122.0</v>
      </c>
      <c s="3" r="M374">
        <v>56.0</v>
      </c>
      <c s="3" r="N374">
        <v>45.9</v>
      </c>
      <c s="3" r="O374">
        <v>60.0</v>
      </c>
      <c s="3" r="P374">
        <v>9.0</v>
      </c>
      <c t="str" s="13" r="Q374">
        <f>P374/O374</f>
        <v>15,00%</v>
      </c>
      <c s="14" r="R374">
        <v>129.0</v>
      </c>
      <c s="14" r="S374">
        <v>25.0</v>
      </c>
      <c s="14" r="T374">
        <v>19.38</v>
      </c>
      <c s="14" r="U374">
        <v>97.0</v>
      </c>
      <c s="14" r="V374">
        <v>14.0</v>
      </c>
      <c s="14" r="W374">
        <v>14.43</v>
      </c>
      <c s="14" r="X374">
        <v>134.0</v>
      </c>
      <c s="14" r="Y374">
        <v>72.0</v>
      </c>
      <c t="str" s="15" r="Z374">
        <f>Y374/X374</f>
        <v>53,73%</v>
      </c>
      <c s="14" r="AA374">
        <v>56.0</v>
      </c>
      <c s="14" r="AB374">
        <v>0.0</v>
      </c>
      <c s="13" r="AC374">
        <v>0.0</v>
      </c>
      <c s="14" r="AD374">
        <v>113.0</v>
      </c>
      <c s="14" r="AE374">
        <v>46.0</v>
      </c>
      <c s="13" r="AF374">
        <v>0.407079646017699</v>
      </c>
      <c s="14" r="AG374">
        <v>63.0</v>
      </c>
      <c s="14" r="AH374">
        <v>3.0</v>
      </c>
      <c s="13" r="AI374">
        <v>0.0476190476190476</v>
      </c>
      <c t="str" s="16" r="AJ374">
        <f>P374-AB374</f>
        <v>9</v>
      </c>
      <c t="str" s="15" r="AK374">
        <f>(P374-AB374)/AB374</f>
        <v>#DIV/0!</v>
      </c>
      <c t="str" s="16" r="AL374">
        <f>P374-V374</f>
        <v>-5</v>
      </c>
      <c t="str" s="13" r="AM374">
        <f>(P374-V374)/V374</f>
        <v>-35,71%</v>
      </c>
      <c s="13" r="AN374"/>
    </row>
    <row r="375">
      <c t="s" s="1" r="A375">
        <v>2277</v>
      </c>
      <c s="2" r="B375">
        <v>24.0</v>
      </c>
      <c s="9" r="C375">
        <v>24395.0</v>
      </c>
      <c t="s" s="9" r="D375">
        <v>2278</v>
      </c>
      <c t="s" s="10" r="E375">
        <v>2279</v>
      </c>
      <c t="s" s="10" r="F375">
        <v>2280</v>
      </c>
      <c s="11" r="G375">
        <v>9.1</v>
      </c>
      <c s="12" r="H375">
        <v>10.2</v>
      </c>
      <c t="str" s="10" r="I375">
        <f>H375-G375</f>
        <v>1,1</v>
      </c>
      <c t="s" s="10" r="J375">
        <v>2281</v>
      </c>
      <c t="s" s="10" r="K375">
        <v>2282</v>
      </c>
      <c s="3" r="L375">
        <v>347.0</v>
      </c>
      <c s="3" r="M375">
        <v>185.0</v>
      </c>
      <c s="3" r="N375">
        <v>53.31</v>
      </c>
      <c s="3" r="O375">
        <v>153.0</v>
      </c>
      <c s="3" r="P375">
        <v>31.0</v>
      </c>
      <c t="str" s="13" r="Q375">
        <f>P375/O375</f>
        <v>20,26%</v>
      </c>
      <c s="14" r="R375">
        <v>316.0</v>
      </c>
      <c s="14" r="S375">
        <v>42.0</v>
      </c>
      <c s="14" r="T375">
        <v>13.29</v>
      </c>
      <c s="14" r="U375">
        <v>266.0</v>
      </c>
      <c s="14" r="V375">
        <v>37.0</v>
      </c>
      <c s="14" r="W375">
        <v>13.91</v>
      </c>
      <c s="14" r="X375">
        <v>316.0</v>
      </c>
      <c s="14" r="Y375">
        <v>159.0</v>
      </c>
      <c t="str" s="15" r="Z375">
        <f>Y375/X375</f>
        <v>50,32%</v>
      </c>
      <c s="14" r="AA375">
        <v>148.0</v>
      </c>
      <c s="14" r="AB375">
        <v>5.0</v>
      </c>
      <c s="13" r="AC375">
        <v>0.0337837837837838</v>
      </c>
      <c s="14" r="AD375">
        <v>317.0</v>
      </c>
      <c s="14" r="AE375">
        <v>173.0</v>
      </c>
      <c s="13" r="AF375">
        <v>0.545741324921136</v>
      </c>
      <c s="14" r="AG375">
        <v>131.0</v>
      </c>
      <c s="14" r="AH375">
        <v>7.0</v>
      </c>
      <c s="13" r="AI375">
        <v>0.0534351145038168</v>
      </c>
      <c t="str" s="16" r="AJ375">
        <f>P375-AB375</f>
        <v>26</v>
      </c>
      <c t="str" s="15" r="AK375">
        <f>(P375-AB375)/AB375</f>
        <v>520,00%</v>
      </c>
      <c t="str" s="16" r="AL375">
        <f>P375-V375</f>
        <v>-6</v>
      </c>
      <c t="str" s="13" r="AM375">
        <f>(P375-V375)/V375</f>
        <v>-16,22%</v>
      </c>
      <c s="13" r="AN375"/>
    </row>
    <row r="376">
      <c t="s" s="1" r="A376">
        <v>2283</v>
      </c>
      <c s="2" r="B376">
        <v>24.0</v>
      </c>
      <c s="9" r="C376">
        <v>24396.0</v>
      </c>
      <c t="s" s="9" r="D376">
        <v>2284</v>
      </c>
      <c t="s" s="10" r="E376">
        <v>2285</v>
      </c>
      <c t="s" s="10" r="F376">
        <v>2286</v>
      </c>
      <c s="11" r="G376">
        <v>9.1</v>
      </c>
      <c s="12" r="H376">
        <v>10.2</v>
      </c>
      <c t="str" s="10" r="I376">
        <f>H376-G376</f>
        <v>1,1</v>
      </c>
      <c t="s" s="10" r="J376">
        <v>2287</v>
      </c>
      <c t="s" s="10" r="K376">
        <v>2288</v>
      </c>
      <c s="3" r="L376">
        <v>1218.0</v>
      </c>
      <c s="3" r="M376">
        <v>647.0</v>
      </c>
      <c s="3" r="N376">
        <v>53.12</v>
      </c>
      <c s="3" r="O376">
        <v>541.0</v>
      </c>
      <c s="3" r="P376">
        <v>111.0</v>
      </c>
      <c t="str" s="13" r="Q376">
        <f>P376/O376</f>
        <v>20,52%</v>
      </c>
      <c s="14" r="R376">
        <v>1190.0</v>
      </c>
      <c s="14" r="S376">
        <v>185.0</v>
      </c>
      <c s="14" r="T376">
        <v>15.55</v>
      </c>
      <c s="14" r="U376">
        <v>979.0</v>
      </c>
      <c s="14" r="V376">
        <v>143.0</v>
      </c>
      <c s="14" r="W376">
        <v>14.61</v>
      </c>
      <c s="14" r="X376">
        <v>1241.0</v>
      </c>
      <c s="14" r="Y376">
        <v>687.0</v>
      </c>
      <c t="str" s="15" r="Z376">
        <f>Y376/X376</f>
        <v>55,36%</v>
      </c>
      <c s="14" r="AA376">
        <v>530.0</v>
      </c>
      <c s="14" r="AB376">
        <v>20.0</v>
      </c>
      <c s="13" r="AC376">
        <v>0.0377358490566038</v>
      </c>
      <c s="14" r="AD376">
        <v>1245.0</v>
      </c>
      <c s="14" r="AE376">
        <v>635.0</v>
      </c>
      <c s="13" r="AF376">
        <v>0.51004016064257</v>
      </c>
      <c s="14" r="AG376">
        <v>583.0</v>
      </c>
      <c s="14" r="AH376">
        <v>40.0</v>
      </c>
      <c s="13" r="AI376">
        <v>0.0686106346483705</v>
      </c>
      <c t="str" s="16" r="AJ376">
        <f>P376-AB376</f>
        <v>91</v>
      </c>
      <c t="str" s="15" r="AK376">
        <f>(P376-AB376)/AB376</f>
        <v>455,00%</v>
      </c>
      <c t="str" s="16" r="AL376">
        <f>P376-V376</f>
        <v>-32</v>
      </c>
      <c t="str" s="13" r="AM376">
        <f>(P376-V376)/V376</f>
        <v>-22,38%</v>
      </c>
      <c s="13" r="AN376"/>
    </row>
    <row r="377">
      <c t="s" s="1" r="A377">
        <v>2289</v>
      </c>
      <c s="2" r="B377">
        <v>24.0</v>
      </c>
      <c s="9" r="C377">
        <v>24397.0</v>
      </c>
      <c t="s" s="9" r="D377">
        <v>2290</v>
      </c>
      <c t="s" s="10" r="E377">
        <v>2291</v>
      </c>
      <c t="s" s="10" r="F377">
        <v>2292</v>
      </c>
      <c s="11" r="G377">
        <v>8.2</v>
      </c>
      <c s="12" r="H377">
        <v>10.0</v>
      </c>
      <c t="str" s="10" r="I377">
        <f>H377-G377</f>
        <v>1,8</v>
      </c>
      <c t="s" s="10" r="J377">
        <v>2293</v>
      </c>
      <c t="s" s="10" r="K377">
        <v>2294</v>
      </c>
      <c s="3" r="L377">
        <v>239.0</v>
      </c>
      <c s="3" r="M377">
        <v>89.0</v>
      </c>
      <c s="3" r="N377">
        <v>37.24</v>
      </c>
      <c s="3" r="O377">
        <v>133.0</v>
      </c>
      <c s="3" r="P377">
        <v>30.0</v>
      </c>
      <c t="str" s="13" r="Q377">
        <f>P377/O377</f>
        <v>22,56%</v>
      </c>
      <c s="14" r="R377">
        <v>236.0</v>
      </c>
      <c s="14" r="S377">
        <v>30.0</v>
      </c>
      <c s="14" r="T377">
        <v>12.71</v>
      </c>
      <c s="14" r="U377">
        <v>201.0</v>
      </c>
      <c s="14" r="V377">
        <v>24.0</v>
      </c>
      <c s="14" r="W377">
        <v>11.94</v>
      </c>
      <c s="14" r="X377">
        <v>256.0</v>
      </c>
      <c s="14" r="Y377">
        <v>115.0</v>
      </c>
      <c t="str" s="15" r="Z377">
        <f>Y377/X377</f>
        <v>44,92%</v>
      </c>
      <c s="14" r="AA377">
        <v>128.0</v>
      </c>
      <c s="14" r="AB377">
        <v>6.0</v>
      </c>
      <c s="13" r="AC377">
        <v>0.046875</v>
      </c>
      <c s="14" r="AD377">
        <v>267.0</v>
      </c>
      <c s="14" r="AE377">
        <v>103.0</v>
      </c>
      <c s="13" r="AF377">
        <v>0.385767790262172</v>
      </c>
      <c s="14" r="AG377">
        <v>157.0</v>
      </c>
      <c s="14" r="AH377">
        <v>13.0</v>
      </c>
      <c s="13" r="AI377">
        <v>0.0828025477707006</v>
      </c>
      <c t="str" s="16" r="AJ377">
        <f>P377-AB377</f>
        <v>24</v>
      </c>
      <c t="str" s="15" r="AK377">
        <f>(P377-AB377)/AB377</f>
        <v>400,00%</v>
      </c>
      <c t="str" s="16" r="AL377">
        <f>P377-V377</f>
        <v>6</v>
      </c>
      <c t="str" s="13" r="AM377">
        <f>(P377-V377)/V377</f>
        <v>25,00%</v>
      </c>
      <c s="13" r="AN377"/>
    </row>
    <row r="378">
      <c t="s" s="1" r="A378">
        <v>2295</v>
      </c>
      <c s="2" r="B378">
        <v>24.0</v>
      </c>
      <c s="9" r="C378">
        <v>24398.0</v>
      </c>
      <c t="s" s="9" r="D378">
        <v>2296</v>
      </c>
      <c t="s" s="10" r="E378">
        <v>2297</v>
      </c>
      <c t="s" s="10" r="F378">
        <v>2298</v>
      </c>
      <c s="11" r="G378">
        <v>8.2</v>
      </c>
      <c s="12" r="H378">
        <v>10.0</v>
      </c>
      <c t="str" s="10" r="I378">
        <f>H378-G378</f>
        <v>1,8</v>
      </c>
      <c t="s" s="10" r="J378">
        <v>2299</v>
      </c>
      <c t="s" s="10" r="K378">
        <v>2300</v>
      </c>
      <c s="3" r="L378">
        <v>504.0</v>
      </c>
      <c s="3" r="M378">
        <v>205.0</v>
      </c>
      <c s="3" r="N378">
        <v>40.67</v>
      </c>
      <c s="3" r="O378">
        <v>274.0</v>
      </c>
      <c s="3" r="P378">
        <v>67.0</v>
      </c>
      <c t="str" s="13" r="Q378">
        <f>P378/O378</f>
        <v>24,45%</v>
      </c>
      <c s="14" r="R378">
        <v>473.0</v>
      </c>
      <c s="14" r="S378">
        <v>63.0</v>
      </c>
      <c s="14" r="T378">
        <v>13.32</v>
      </c>
      <c s="14" r="U378">
        <v>393.0</v>
      </c>
      <c s="14" r="V378">
        <v>84.0</v>
      </c>
      <c s="14" r="W378">
        <v>21.37</v>
      </c>
      <c s="14" r="X378">
        <v>511.0</v>
      </c>
      <c s="14" r="Y378">
        <v>255.0</v>
      </c>
      <c t="str" s="15" r="Z378">
        <f>Y378/X378</f>
        <v>49,90%</v>
      </c>
      <c s="14" r="AA378">
        <v>230.0</v>
      </c>
      <c s="14" r="AB378">
        <v>16.0</v>
      </c>
      <c s="13" r="AC378">
        <v>0.0695652173913043</v>
      </c>
      <c s="14" r="AD378">
        <v>534.0</v>
      </c>
      <c s="14" r="AE378">
        <v>217.0</v>
      </c>
      <c s="13" r="AF378">
        <v>0.406367041198502</v>
      </c>
      <c s="14" r="AG378">
        <v>296.0</v>
      </c>
      <c s="14" r="AH378">
        <v>23.0</v>
      </c>
      <c s="13" r="AI378">
        <v>0.0777027027027027</v>
      </c>
      <c t="str" s="16" r="AJ378">
        <f>P378-AB378</f>
        <v>51</v>
      </c>
      <c t="str" s="15" r="AK378">
        <f>(P378-AB378)/AB378</f>
        <v>318,75%</v>
      </c>
      <c t="str" s="16" r="AL378">
        <f>P378-V378</f>
        <v>-17</v>
      </c>
      <c t="str" s="13" r="AM378">
        <f>(P378-V378)/V378</f>
        <v>-20,24%</v>
      </c>
      <c s="13" r="AN378"/>
    </row>
    <row r="379">
      <c t="s" s="1" r="A379">
        <v>2301</v>
      </c>
      <c s="2" r="B379">
        <v>24.0</v>
      </c>
      <c s="9" r="C379">
        <v>24399.0</v>
      </c>
      <c t="s" s="9" r="D379">
        <v>2302</v>
      </c>
      <c t="s" s="10" r="E379">
        <v>2303</v>
      </c>
      <c t="s" s="10" r="F379">
        <v>2304</v>
      </c>
      <c s="11" r="G379">
        <v>8.2</v>
      </c>
      <c s="12" r="H379">
        <v>10.0</v>
      </c>
      <c t="str" s="10" r="I379">
        <f>H379-G379</f>
        <v>1,8</v>
      </c>
      <c t="s" s="10" r="J379">
        <v>2305</v>
      </c>
      <c t="s" s="10" r="K379">
        <v>2306</v>
      </c>
      <c s="3" r="L379">
        <v>89.0</v>
      </c>
      <c s="3" r="M379">
        <v>33.0</v>
      </c>
      <c s="3" r="N379">
        <v>37.08</v>
      </c>
      <c s="3" r="O379">
        <v>55.0</v>
      </c>
      <c s="3" r="P379">
        <v>12.0</v>
      </c>
      <c t="str" s="13" r="Q379">
        <f>P379/O379</f>
        <v>21,82%</v>
      </c>
      <c s="14" r="R379">
        <v>81.0</v>
      </c>
      <c s="14" r="S379">
        <v>10.0</v>
      </c>
      <c s="14" r="T379">
        <v>12.35</v>
      </c>
      <c s="14" r="U379">
        <v>70.0</v>
      </c>
      <c s="14" r="V379">
        <v>13.0</v>
      </c>
      <c s="14" r="W379">
        <v>18.57</v>
      </c>
      <c s="14" r="X379">
        <v>76.0</v>
      </c>
      <c s="14" r="Y379">
        <v>29.0</v>
      </c>
      <c t="str" s="15" r="Z379">
        <f>Y379/X379</f>
        <v>38,16%</v>
      </c>
      <c s="14" r="AA379">
        <v>45.0</v>
      </c>
      <c s="14" r="AB379">
        <v>3.0</v>
      </c>
      <c s="13" r="AC379">
        <v>0.0666666666666667</v>
      </c>
      <c s="14" r="AD379">
        <v>74.0</v>
      </c>
      <c s="14" r="AE379">
        <v>39.0</v>
      </c>
      <c s="13" r="AF379">
        <v>0.527027027027027</v>
      </c>
      <c s="14" r="AG379">
        <v>35.0</v>
      </c>
      <c s="14" r="AH379">
        <v>2.0</v>
      </c>
      <c s="13" r="AI379">
        <v>0.0571428571428571</v>
      </c>
      <c t="str" s="16" r="AJ379">
        <f>P379-AB379</f>
        <v>9</v>
      </c>
      <c t="str" s="15" r="AK379">
        <f>(P379-AB379)/AB379</f>
        <v>300,00%</v>
      </c>
      <c t="str" s="16" r="AL379">
        <f>P379-V379</f>
        <v>-1</v>
      </c>
      <c t="str" s="13" r="AM379">
        <f>(P379-V379)/V379</f>
        <v>-7,69%</v>
      </c>
      <c s="13" r="AN379"/>
    </row>
    <row r="380">
      <c t="s" s="1" r="A380">
        <v>2307</v>
      </c>
      <c s="2" r="B380">
        <v>24.0</v>
      </c>
      <c s="9" r="C380">
        <v>24401.0</v>
      </c>
      <c t="s" s="9" r="D380">
        <v>2308</v>
      </c>
      <c t="s" s="10" r="E380">
        <v>2309</v>
      </c>
      <c t="s" s="10" r="F380">
        <v>2310</v>
      </c>
      <c s="11" r="G380">
        <v>8.2</v>
      </c>
      <c s="12" r="H380">
        <v>10.0</v>
      </c>
      <c t="str" s="10" r="I380">
        <f>H380-G380</f>
        <v>1,8</v>
      </c>
      <c t="s" s="10" r="J380">
        <v>2311</v>
      </c>
      <c t="s" s="10" r="K380">
        <v>2312</v>
      </c>
      <c s="3" r="L380">
        <v>255.0</v>
      </c>
      <c s="3" r="M380">
        <v>121.0</v>
      </c>
      <c s="3" r="N380">
        <v>47.45</v>
      </c>
      <c s="3" r="O380">
        <v>124.0</v>
      </c>
      <c s="3" r="P380">
        <v>31.0</v>
      </c>
      <c t="str" s="13" r="Q380">
        <f>P380/O380</f>
        <v>25,00%</v>
      </c>
      <c s="14" r="R380">
        <v>263.0</v>
      </c>
      <c s="14" r="S380">
        <v>39.0</v>
      </c>
      <c s="14" r="T380">
        <v>14.83</v>
      </c>
      <c s="14" r="U380">
        <v>215.0</v>
      </c>
      <c s="14" r="V380">
        <v>27.0</v>
      </c>
      <c s="14" r="W380">
        <v>12.56</v>
      </c>
      <c s="14" r="X380">
        <v>252.0</v>
      </c>
      <c s="14" r="Y380">
        <v>100.0</v>
      </c>
      <c t="str" s="15" r="Z380">
        <f>Y380/X380</f>
        <v>39,68%</v>
      </c>
      <c s="14" r="AA380">
        <v>140.0</v>
      </c>
      <c s="14" r="AB380">
        <v>3.0</v>
      </c>
      <c s="13" r="AC380">
        <v>0.0214285714285714</v>
      </c>
      <c s="14" r="AD380">
        <v>264.0</v>
      </c>
      <c s="14" r="AE380">
        <v>98.0</v>
      </c>
      <c s="13" r="AF380">
        <v>0.371212121212121</v>
      </c>
      <c s="14" r="AG380">
        <v>154.0</v>
      </c>
      <c s="14" r="AH380">
        <v>10.0</v>
      </c>
      <c s="13" r="AI380">
        <v>0.0649350649350649</v>
      </c>
      <c t="str" s="16" r="AJ380">
        <f>P380-AB380</f>
        <v>28</v>
      </c>
      <c t="str" s="15" r="AK380">
        <f>(P380-AB380)/AB380</f>
        <v>933,33%</v>
      </c>
      <c t="str" s="16" r="AL380">
        <f>P380-V380</f>
        <v>4</v>
      </c>
      <c t="str" s="13" r="AM380">
        <f>(P380-V380)/V380</f>
        <v>14,81%</v>
      </c>
      <c s="13" r="AN380"/>
    </row>
    <row r="381">
      <c t="s" s="1" r="A381">
        <v>2313</v>
      </c>
      <c s="2" r="B381">
        <v>24.0</v>
      </c>
      <c s="9" r="C381">
        <v>24402.0</v>
      </c>
      <c t="s" s="9" r="D381">
        <v>2314</v>
      </c>
      <c t="s" s="10" r="E381">
        <v>2315</v>
      </c>
      <c t="s" s="10" r="F381">
        <v>2316</v>
      </c>
      <c s="11" r="G381">
        <v>9.6</v>
      </c>
      <c s="12" r="H381">
        <v>11.8</v>
      </c>
      <c t="str" s="10" r="I381">
        <f>H381-G381</f>
        <v>2,2</v>
      </c>
      <c t="s" s="10" r="J381">
        <v>2317</v>
      </c>
      <c t="s" s="10" r="K381">
        <v>2318</v>
      </c>
      <c s="3" r="L381">
        <v>67.0</v>
      </c>
      <c s="3" r="M381">
        <v>39.0</v>
      </c>
      <c s="3" r="N381">
        <v>58.21</v>
      </c>
      <c s="3" r="O381">
        <v>28.0</v>
      </c>
      <c s="3" r="P381">
        <v>6.0</v>
      </c>
      <c t="str" s="13" r="Q381">
        <f>P381/O381</f>
        <v>21,43%</v>
      </c>
      <c s="14" r="R381">
        <v>57.0</v>
      </c>
      <c s="14" r="S381">
        <v>16.0</v>
      </c>
      <c s="14" r="T381">
        <v>28.07</v>
      </c>
      <c s="14" r="U381">
        <v>40.0</v>
      </c>
      <c s="14" r="V381">
        <v>12.0</v>
      </c>
      <c s="14" r="W381">
        <v>30.0</v>
      </c>
      <c s="14" r="X381">
        <v>56.0</v>
      </c>
      <c s="14" r="Y381">
        <v>29.0</v>
      </c>
      <c t="str" s="15" r="Z381">
        <f>Y381/X381</f>
        <v>51,79%</v>
      </c>
      <c s="14" r="AA381">
        <v>24.0</v>
      </c>
      <c s="14" r="AB381">
        <v>2.0</v>
      </c>
      <c s="13" r="AC381">
        <v>0.0833333333333333</v>
      </c>
      <c s="14" r="AD381">
        <v>61.0</v>
      </c>
      <c s="14" r="AE381">
        <v>30.0</v>
      </c>
      <c s="13" r="AF381">
        <v>0.491803278688525</v>
      </c>
      <c s="14" r="AG381">
        <v>28.0</v>
      </c>
      <c s="14" r="AH381">
        <v>2.0</v>
      </c>
      <c s="13" r="AI381">
        <v>0.0714285714285714</v>
      </c>
      <c t="str" s="16" r="AJ381">
        <f>P381-AB381</f>
        <v>4</v>
      </c>
      <c t="str" s="15" r="AK381">
        <f>(P381-AB381)/AB381</f>
        <v>200,00%</v>
      </c>
      <c t="str" s="16" r="AL381">
        <f>P381-V381</f>
        <v>-6</v>
      </c>
      <c t="str" s="13" r="AM381">
        <f>(P381-V381)/V381</f>
        <v>-50,00%</v>
      </c>
      <c s="13" r="AN381"/>
    </row>
    <row r="382">
      <c t="s" s="1" r="A382">
        <v>2319</v>
      </c>
      <c s="2" r="B382">
        <v>24.0</v>
      </c>
      <c s="9" r="C382">
        <v>24403.0</v>
      </c>
      <c t="s" s="9" r="D382">
        <v>2320</v>
      </c>
      <c t="s" s="10" r="E382">
        <v>2321</v>
      </c>
      <c t="s" s="10" r="F382">
        <v>2322</v>
      </c>
      <c s="11" r="G382">
        <v>8.2</v>
      </c>
      <c s="12" r="H382">
        <v>10.0</v>
      </c>
      <c t="str" s="10" r="I382">
        <f>H382-G382</f>
        <v>1,8</v>
      </c>
      <c t="s" s="10" r="J382">
        <v>2323</v>
      </c>
      <c t="s" s="10" r="K382">
        <v>2324</v>
      </c>
      <c s="3" r="L382">
        <v>67.0</v>
      </c>
      <c s="3" r="M382">
        <v>21.0</v>
      </c>
      <c s="3" r="N382">
        <v>31.34</v>
      </c>
      <c s="3" r="O382">
        <v>43.0</v>
      </c>
      <c s="3" r="P382">
        <v>15.0</v>
      </c>
      <c t="str" s="13" r="Q382">
        <f>P382/O382</f>
        <v>34,88%</v>
      </c>
      <c s="14" r="R382">
        <v>70.0</v>
      </c>
      <c s="14" r="S382">
        <v>8.0</v>
      </c>
      <c s="14" r="T382">
        <v>11.43</v>
      </c>
      <c s="14" r="U382">
        <v>61.0</v>
      </c>
      <c s="14" r="V382">
        <v>12.0</v>
      </c>
      <c s="14" r="W382">
        <v>19.67</v>
      </c>
      <c s="14" r="X382">
        <v>77.0</v>
      </c>
      <c s="14" r="Y382">
        <v>29.0</v>
      </c>
      <c t="str" s="15" r="Z382">
        <f>Y382/X382</f>
        <v>37,66%</v>
      </c>
      <c s="14" r="AA382">
        <v>46.0</v>
      </c>
      <c s="14" r="AB382">
        <v>3.0</v>
      </c>
      <c s="13" r="AC382">
        <v>0.0652173913043478</v>
      </c>
      <c s="14" r="AD382">
        <v>74.0</v>
      </c>
      <c s="14" r="AE382">
        <v>24.0</v>
      </c>
      <c s="13" r="AF382">
        <v>0.324324324324324</v>
      </c>
      <c s="14" r="AG382">
        <v>48.0</v>
      </c>
      <c s="14" r="AH382">
        <v>3.0</v>
      </c>
      <c s="13" r="AI382">
        <v>0.0625</v>
      </c>
      <c t="str" s="16" r="AJ382">
        <f>P382-AB382</f>
        <v>12</v>
      </c>
      <c t="str" s="15" r="AK382">
        <f>(P382-AB382)/AB382</f>
        <v>400,00%</v>
      </c>
      <c t="str" s="16" r="AL382">
        <f>P382-V382</f>
        <v>3</v>
      </c>
      <c t="str" s="13" r="AM382">
        <f>(P382-V382)/V382</f>
        <v>25,00%</v>
      </c>
      <c s="13" r="AN382"/>
    </row>
    <row r="383">
      <c t="s" s="1" r="A383">
        <v>2325</v>
      </c>
      <c s="2" r="B383">
        <v>24.0</v>
      </c>
      <c s="9" r="C383">
        <v>24404.0</v>
      </c>
      <c t="s" s="9" r="D383">
        <v>2326</v>
      </c>
      <c t="s" s="10" r="E383">
        <v>2327</v>
      </c>
      <c t="s" s="10" r="F383">
        <v>2328</v>
      </c>
      <c s="11" r="G383">
        <v>8.2</v>
      </c>
      <c s="12" r="H383">
        <v>10.0</v>
      </c>
      <c t="str" s="10" r="I383">
        <f>H383-G383</f>
        <v>1,8</v>
      </c>
      <c t="s" s="10" r="J383">
        <v>2329</v>
      </c>
      <c t="s" s="10" r="K383">
        <v>2330</v>
      </c>
      <c s="3" r="L383">
        <v>170.0</v>
      </c>
      <c s="3" r="M383">
        <v>67.0</v>
      </c>
      <c s="3" r="N383">
        <v>39.41</v>
      </c>
      <c s="3" r="O383">
        <v>95.0</v>
      </c>
      <c s="3" r="P383">
        <v>30.0</v>
      </c>
      <c t="str" s="13" r="Q383">
        <f>P383/O383</f>
        <v>31,58%</v>
      </c>
      <c s="14" r="R383">
        <v>168.0</v>
      </c>
      <c s="14" r="S383">
        <v>21.0</v>
      </c>
      <c s="14" r="T383">
        <v>12.5</v>
      </c>
      <c s="14" r="U383">
        <v>143.0</v>
      </c>
      <c s="14" r="V383">
        <v>27.0</v>
      </c>
      <c s="14" r="W383">
        <v>18.88</v>
      </c>
      <c s="14" r="X383">
        <v>164.0</v>
      </c>
      <c s="14" r="Y383">
        <v>76.0</v>
      </c>
      <c t="str" s="15" r="Z383">
        <f>Y383/X383</f>
        <v>46,34%</v>
      </c>
      <c s="14" r="AA383">
        <v>78.0</v>
      </c>
      <c s="14" r="AB383">
        <v>2.0</v>
      </c>
      <c s="13" r="AC383">
        <v>0.0256410256410256</v>
      </c>
      <c s="14" r="AD383">
        <v>161.0</v>
      </c>
      <c s="14" r="AE383">
        <v>58.0</v>
      </c>
      <c s="13" r="AF383">
        <v>0.360248447204969</v>
      </c>
      <c s="14" r="AG383">
        <v>90.0</v>
      </c>
      <c s="14" r="AH383">
        <v>3.0</v>
      </c>
      <c s="13" r="AI383">
        <v>0.0333333333333333</v>
      </c>
      <c t="str" s="16" r="AJ383">
        <f>P383-AB383</f>
        <v>28</v>
      </c>
      <c t="str" s="15" r="AK383">
        <f>(P383-AB383)/AB383</f>
        <v>1400,00%</v>
      </c>
      <c t="str" s="16" r="AL383">
        <f>P383-V383</f>
        <v>3</v>
      </c>
      <c t="str" s="13" r="AM383">
        <f>(P383-V383)/V383</f>
        <v>11,11%</v>
      </c>
      <c s="13" r="AN383"/>
    </row>
    <row r="384">
      <c t="s" s="1" r="A384">
        <v>2331</v>
      </c>
      <c s="2" r="B384">
        <v>24.0</v>
      </c>
      <c s="9" r="C384">
        <v>24405.0</v>
      </c>
      <c t="s" s="9" r="D384">
        <v>2332</v>
      </c>
      <c t="s" s="10" r="E384">
        <v>2333</v>
      </c>
      <c t="s" s="10" r="F384">
        <v>2334</v>
      </c>
      <c s="11" r="G384">
        <v>9.6</v>
      </c>
      <c s="12" r="H384">
        <v>11.8</v>
      </c>
      <c t="str" s="10" r="I384">
        <f>H384-G384</f>
        <v>2,2</v>
      </c>
      <c t="s" s="10" r="J384">
        <v>2335</v>
      </c>
      <c t="s" s="10" r="K384">
        <v>2336</v>
      </c>
      <c s="3" r="L384">
        <v>248.0</v>
      </c>
      <c s="3" r="M384">
        <v>77.0</v>
      </c>
      <c s="3" r="N384">
        <v>31.05</v>
      </c>
      <c s="3" r="O384">
        <v>160.0</v>
      </c>
      <c s="3" r="P384">
        <v>32.0</v>
      </c>
      <c t="str" s="13" r="Q384">
        <f>P384/O384</f>
        <v>20,00%</v>
      </c>
      <c s="14" r="R384">
        <v>238.0</v>
      </c>
      <c s="14" r="S384">
        <v>25.0</v>
      </c>
      <c s="14" r="T384">
        <v>10.5</v>
      </c>
      <c s="14" r="U384">
        <v>208.0</v>
      </c>
      <c s="14" r="V384">
        <v>24.0</v>
      </c>
      <c s="14" r="W384">
        <v>11.54</v>
      </c>
      <c s="14" r="X384">
        <v>247.0</v>
      </c>
      <c s="14" r="Y384">
        <v>87.0</v>
      </c>
      <c t="str" s="15" r="Z384">
        <f>Y384/X384</f>
        <v>35,22%</v>
      </c>
      <c s="14" r="AA384">
        <v>154.0</v>
      </c>
      <c s="14" r="AB384">
        <v>10.0</v>
      </c>
      <c s="13" r="AC384">
        <v>0.0649350649350649</v>
      </c>
      <c s="14" r="AD384">
        <v>239.0</v>
      </c>
      <c s="14" r="AE384">
        <v>87.0</v>
      </c>
      <c s="13" r="AF384">
        <v>0.364016736401674</v>
      </c>
      <c s="14" r="AG384">
        <v>140.0</v>
      </c>
      <c s="14" r="AH384">
        <v>9.0</v>
      </c>
      <c s="13" r="AI384">
        <v>0.0642857142857143</v>
      </c>
      <c t="str" s="16" r="AJ384">
        <f>P384-AB384</f>
        <v>22</v>
      </c>
      <c t="str" s="15" r="AK384">
        <f>(P384-AB384)/AB384</f>
        <v>220,00%</v>
      </c>
      <c t="str" s="16" r="AL384">
        <f>P384-V384</f>
        <v>8</v>
      </c>
      <c t="str" s="13" r="AM384">
        <f>(P384-V384)/V384</f>
        <v>33,33%</v>
      </c>
      <c s="13" r="AN384"/>
    </row>
    <row r="385">
      <c t="s" s="1" r="A385">
        <v>2337</v>
      </c>
      <c s="2" r="B385">
        <v>24.0</v>
      </c>
      <c s="9" r="C385">
        <v>24406.0</v>
      </c>
      <c t="s" s="9" r="D385">
        <v>2338</v>
      </c>
      <c t="s" s="10" r="E385">
        <v>2339</v>
      </c>
      <c t="s" s="10" r="F385">
        <v>2340</v>
      </c>
      <c s="11" r="G385">
        <v>9.1</v>
      </c>
      <c s="12" r="H385">
        <v>10.2</v>
      </c>
      <c t="str" s="10" r="I385">
        <f>H385-G385</f>
        <v>1,1</v>
      </c>
      <c t="s" s="10" r="J385">
        <v>2341</v>
      </c>
      <c t="s" s="10" r="K385">
        <v>2342</v>
      </c>
      <c s="3" r="L385">
        <v>81.0</v>
      </c>
      <c s="3" r="M385">
        <v>35.0</v>
      </c>
      <c s="3" r="N385">
        <v>43.21</v>
      </c>
      <c s="3" r="O385">
        <v>44.0</v>
      </c>
      <c s="3" r="P385">
        <v>3.0</v>
      </c>
      <c t="str" s="13" r="Q385">
        <f>P385/O385</f>
        <v>6,82%</v>
      </c>
      <c s="14" r="R385">
        <v>71.0</v>
      </c>
      <c s="14" r="S385">
        <v>14.0</v>
      </c>
      <c s="14" r="T385">
        <v>19.72</v>
      </c>
      <c s="14" r="U385">
        <v>57.0</v>
      </c>
      <c s="14" r="V385">
        <v>8.0</v>
      </c>
      <c s="14" r="W385">
        <v>14.04</v>
      </c>
      <c s="14" r="X385">
        <v>74.0</v>
      </c>
      <c s="14" r="Y385">
        <v>36.0</v>
      </c>
      <c t="str" s="15" r="Z385">
        <f>Y385/X385</f>
        <v>48,65%</v>
      </c>
      <c s="14" r="AA385">
        <v>36.0</v>
      </c>
      <c s="14" r="AB385">
        <v>2.0</v>
      </c>
      <c s="13" r="AC385">
        <v>0.0555555555555556</v>
      </c>
      <c s="14" r="AD385">
        <v>79.0</v>
      </c>
      <c s="14" r="AE385">
        <v>44.0</v>
      </c>
      <c s="13" r="AF385">
        <v>0.556962025316456</v>
      </c>
      <c s="14" r="AG385">
        <v>34.0</v>
      </c>
      <c s="14" r="AH385">
        <v>0.0</v>
      </c>
      <c s="13" r="AI385">
        <v>0.0</v>
      </c>
      <c t="str" s="16" r="AJ385">
        <f>P385-AB385</f>
        <v>1</v>
      </c>
      <c t="str" s="15" r="AK385">
        <f>(P385-AB385)/AB385</f>
        <v>50,00%</v>
      </c>
      <c t="str" s="16" r="AL385">
        <f>P385-V385</f>
        <v>-5</v>
      </c>
      <c t="str" s="13" r="AM385">
        <f>(P385-V385)/V385</f>
        <v>-62,50%</v>
      </c>
      <c s="13" r="AN385"/>
    </row>
    <row r="386">
      <c t="s" s="1" r="A386">
        <v>2343</v>
      </c>
      <c s="2" r="B386">
        <v>24.0</v>
      </c>
      <c s="9" r="C386">
        <v>24407.0</v>
      </c>
      <c t="s" s="9" r="D386">
        <v>2344</v>
      </c>
      <c t="s" s="10" r="E386">
        <v>2345</v>
      </c>
      <c t="s" s="10" r="F386">
        <v>2346</v>
      </c>
      <c s="11" r="G386">
        <v>9.6</v>
      </c>
      <c s="12" r="H386">
        <v>11.8</v>
      </c>
      <c t="str" s="10" r="I386">
        <f>H386-G386</f>
        <v>2,2</v>
      </c>
      <c t="s" s="10" r="J386">
        <v>2347</v>
      </c>
      <c t="s" s="10" r="K386">
        <v>2348</v>
      </c>
      <c s="3" r="L386">
        <v>189.0</v>
      </c>
      <c s="3" r="M386">
        <v>81.0</v>
      </c>
      <c s="3" r="N386">
        <v>42.86</v>
      </c>
      <c s="3" r="O386">
        <v>101.0</v>
      </c>
      <c s="3" r="P386">
        <v>27.0</v>
      </c>
      <c t="str" s="13" r="Q386">
        <f>P386/O386</f>
        <v>26,73%</v>
      </c>
      <c s="14" r="R386">
        <v>187.0</v>
      </c>
      <c s="14" r="S386">
        <v>25.0</v>
      </c>
      <c s="14" r="T386">
        <v>13.37</v>
      </c>
      <c s="14" r="U386">
        <v>160.0</v>
      </c>
      <c s="14" r="V386">
        <v>33.0</v>
      </c>
      <c s="14" r="W386">
        <v>20.63</v>
      </c>
      <c s="14" r="X386">
        <v>200.0</v>
      </c>
      <c s="14" r="Y386">
        <v>97.0</v>
      </c>
      <c t="str" s="15" r="Z386">
        <f>Y386/X386</f>
        <v>48,50%</v>
      </c>
      <c s="14" r="AA386">
        <v>98.0</v>
      </c>
      <c s="14" r="AB386">
        <v>12.0</v>
      </c>
      <c s="13" r="AC386">
        <v>0.122448979591837</v>
      </c>
      <c s="14" r="AD386">
        <v>192.0</v>
      </c>
      <c s="14" r="AE386">
        <v>95.0</v>
      </c>
      <c s="13" r="AF386">
        <v>0.494791666666667</v>
      </c>
      <c s="14" r="AG386">
        <v>96.0</v>
      </c>
      <c s="14" r="AH386">
        <v>14.0</v>
      </c>
      <c s="13" r="AI386">
        <v>0.145833333333333</v>
      </c>
      <c t="str" s="16" r="AJ386">
        <f>P386-AB386</f>
        <v>15</v>
      </c>
      <c t="str" s="15" r="AK386">
        <f>(P386-AB386)/AB386</f>
        <v>125,00%</v>
      </c>
      <c t="str" s="16" r="AL386">
        <f>P386-V386</f>
        <v>-6</v>
      </c>
      <c t="str" s="13" r="AM386">
        <f>(P386-V386)/V386</f>
        <v>-18,18%</v>
      </c>
      <c s="13" r="AN386"/>
    </row>
    <row r="387">
      <c t="s" s="1" r="A387">
        <v>2349</v>
      </c>
      <c s="2" r="B387">
        <v>24.0</v>
      </c>
      <c s="9" r="C387">
        <v>24408.0</v>
      </c>
      <c t="s" s="9" r="D387">
        <v>2350</v>
      </c>
      <c t="s" s="10" r="E387">
        <v>2351</v>
      </c>
      <c t="s" s="10" r="F387">
        <v>2352</v>
      </c>
      <c s="11" r="G387">
        <v>8.2</v>
      </c>
      <c s="12" r="H387">
        <v>10.0</v>
      </c>
      <c t="str" s="10" r="I387">
        <f>H387-G387</f>
        <v>1,8</v>
      </c>
      <c t="s" s="10" r="J387">
        <v>2353</v>
      </c>
      <c t="s" s="10" r="K387">
        <v>2354</v>
      </c>
      <c s="3" r="L387">
        <v>212.0</v>
      </c>
      <c s="3" r="M387">
        <v>96.0</v>
      </c>
      <c s="3" r="N387">
        <v>45.28</v>
      </c>
      <c s="3" r="O387">
        <v>103.0</v>
      </c>
      <c s="3" r="P387">
        <v>22.0</v>
      </c>
      <c t="str" s="13" r="Q387">
        <f>P387/O387</f>
        <v>21,36%</v>
      </c>
      <c s="14" r="R387">
        <v>217.0</v>
      </c>
      <c s="14" r="S387">
        <v>20.0</v>
      </c>
      <c s="14" r="T387">
        <v>9.22</v>
      </c>
      <c s="14" r="U387">
        <v>195.0</v>
      </c>
      <c s="14" r="V387">
        <v>25.0</v>
      </c>
      <c s="14" r="W387">
        <v>12.82</v>
      </c>
      <c s="14" r="X387">
        <v>213.0</v>
      </c>
      <c s="14" r="Y387">
        <v>77.0</v>
      </c>
      <c t="str" s="15" r="Z387">
        <f>Y387/X387</f>
        <v>36,15%</v>
      </c>
      <c s="14" r="AA387">
        <v>119.0</v>
      </c>
      <c s="14" r="AB387">
        <v>3.0</v>
      </c>
      <c s="13" r="AC387">
        <v>0.0252100840336134</v>
      </c>
      <c s="14" r="AD387">
        <v>207.0</v>
      </c>
      <c s="14" r="AE387">
        <v>73.0</v>
      </c>
      <c s="13" r="AF387">
        <v>0.352657004830918</v>
      </c>
      <c s="14" r="AG387">
        <v>126.0</v>
      </c>
      <c s="14" r="AH387">
        <v>7.0</v>
      </c>
      <c s="13" r="AI387">
        <v>0.0555555555555556</v>
      </c>
      <c t="str" s="16" r="AJ387">
        <f>P387-AB387</f>
        <v>19</v>
      </c>
      <c t="str" s="15" r="AK387">
        <f>(P387-AB387)/AB387</f>
        <v>633,33%</v>
      </c>
      <c t="str" s="16" r="AL387">
        <f>P387-V387</f>
        <v>-3</v>
      </c>
      <c t="str" s="13" r="AM387">
        <f>(P387-V387)/V387</f>
        <v>-12,00%</v>
      </c>
      <c s="13" r="AN387"/>
    </row>
    <row r="388">
      <c t="s" s="1" r="A388">
        <v>2355</v>
      </c>
      <c s="2" r="B388">
        <v>24.0</v>
      </c>
      <c s="9" r="C388">
        <v>24409.0</v>
      </c>
      <c t="s" s="9" r="D388">
        <v>2356</v>
      </c>
      <c t="s" s="10" r="E388">
        <v>2357</v>
      </c>
      <c t="s" s="10" r="F388">
        <v>2358</v>
      </c>
      <c s="11" r="G388">
        <v>8.2</v>
      </c>
      <c s="12" r="H388">
        <v>10.0</v>
      </c>
      <c t="str" s="10" r="I388">
        <f>H388-G388</f>
        <v>1,8</v>
      </c>
      <c t="s" s="10" r="J388">
        <v>2359</v>
      </c>
      <c t="s" s="10" r="K388">
        <v>2360</v>
      </c>
      <c s="3" r="L388">
        <v>868.0</v>
      </c>
      <c s="3" r="M388">
        <v>378.0</v>
      </c>
      <c s="3" r="N388">
        <v>43.55</v>
      </c>
      <c s="3" r="O388">
        <v>459.0</v>
      </c>
      <c s="3" r="P388">
        <v>126.0</v>
      </c>
      <c t="str" s="13" r="Q388">
        <f>P388/O388</f>
        <v>27,45%</v>
      </c>
      <c s="14" r="R388">
        <v>836.0</v>
      </c>
      <c s="14" r="S388">
        <v>102.0</v>
      </c>
      <c s="14" r="T388">
        <v>12.2</v>
      </c>
      <c s="14" r="U388">
        <v>719.0</v>
      </c>
      <c s="14" r="V388">
        <v>139.0</v>
      </c>
      <c s="14" r="W388">
        <v>19.33</v>
      </c>
      <c s="14" r="X388">
        <v>831.0</v>
      </c>
      <c s="14" r="Y388">
        <v>403.0</v>
      </c>
      <c t="str" s="15" r="Z388">
        <f>Y388/X388</f>
        <v>48,50%</v>
      </c>
      <c s="14" r="AA388">
        <v>398.0</v>
      </c>
      <c s="14" r="AB388">
        <v>33.0</v>
      </c>
      <c s="13" r="AC388">
        <v>0.0829145728643216</v>
      </c>
      <c s="14" r="AD388">
        <v>796.0</v>
      </c>
      <c s="14" r="AE388">
        <v>369.0</v>
      </c>
      <c s="13" r="AF388">
        <v>0.46356783919598</v>
      </c>
      <c s="14" r="AG388">
        <v>407.0</v>
      </c>
      <c s="14" r="AH388">
        <v>28.0</v>
      </c>
      <c s="13" r="AI388">
        <v>0.0687960687960688</v>
      </c>
      <c t="str" s="16" r="AJ388">
        <f>P388-AB388</f>
        <v>93</v>
      </c>
      <c t="str" s="15" r="AK388">
        <f>(P388-AB388)/AB388</f>
        <v>281,82%</v>
      </c>
      <c t="str" s="16" r="AL388">
        <f>P388-V388</f>
        <v>-13</v>
      </c>
      <c t="str" s="13" r="AM388">
        <f>(P388-V388)/V388</f>
        <v>-9,35%</v>
      </c>
      <c s="13" r="AN388"/>
    </row>
    <row r="389">
      <c t="s" s="1" r="A389">
        <v>2361</v>
      </c>
      <c s="2" r="B389">
        <v>24.0</v>
      </c>
      <c s="9" r="C389">
        <v>24410.0</v>
      </c>
      <c t="s" s="9" r="D389">
        <v>2362</v>
      </c>
      <c t="s" s="10" r="E389">
        <v>2363</v>
      </c>
      <c t="s" s="10" r="F389">
        <v>2364</v>
      </c>
      <c s="11" r="G389">
        <v>8.2</v>
      </c>
      <c s="12" r="H389">
        <v>10.0</v>
      </c>
      <c t="str" s="10" r="I389">
        <f>H389-G389</f>
        <v>1,8</v>
      </c>
      <c t="s" s="10" r="J389">
        <v>2365</v>
      </c>
      <c t="s" s="10" r="K389">
        <v>2366</v>
      </c>
      <c s="3" r="L389">
        <v>442.0</v>
      </c>
      <c s="3" r="M389">
        <v>226.0</v>
      </c>
      <c s="3" r="N389">
        <v>51.13</v>
      </c>
      <c s="3" r="O389">
        <v>193.0</v>
      </c>
      <c s="3" r="P389">
        <v>61.0</v>
      </c>
      <c t="str" s="13" r="Q389">
        <f>P389/O389</f>
        <v>31,61%</v>
      </c>
      <c s="14" r="R389">
        <v>443.0</v>
      </c>
      <c s="14" r="S389">
        <v>70.0</v>
      </c>
      <c s="14" r="T389">
        <v>15.8</v>
      </c>
      <c s="14" r="U389">
        <v>362.0</v>
      </c>
      <c s="14" r="V389">
        <v>74.0</v>
      </c>
      <c s="14" r="W389">
        <v>20.44</v>
      </c>
      <c s="14" r="X389">
        <v>429.0</v>
      </c>
      <c s="14" r="Y389">
        <v>191.0</v>
      </c>
      <c t="str" s="15" r="Z389">
        <f>Y389/X389</f>
        <v>44,52%</v>
      </c>
      <c s="14" r="AA389">
        <v>212.0</v>
      </c>
      <c s="14" r="AB389">
        <v>13.0</v>
      </c>
      <c s="13" r="AC389">
        <v>0.0613207547169811</v>
      </c>
      <c s="14" r="AD389">
        <v>434.0</v>
      </c>
      <c s="14" r="AE389">
        <v>195.0</v>
      </c>
      <c s="13" r="AF389">
        <v>0.449308755760369</v>
      </c>
      <c s="14" r="AG389">
        <v>214.0</v>
      </c>
      <c s="14" r="AH389">
        <v>16.0</v>
      </c>
      <c s="13" r="AI389">
        <v>0.0747663551401869</v>
      </c>
      <c t="str" s="16" r="AJ389">
        <f>P389-AB389</f>
        <v>48</v>
      </c>
      <c t="str" s="15" r="AK389">
        <f>(P389-AB389)/AB389</f>
        <v>369,23%</v>
      </c>
      <c t="str" s="16" r="AL389">
        <f>P389-V389</f>
        <v>-13</v>
      </c>
      <c t="str" s="13" r="AM389">
        <f>(P389-V389)/V389</f>
        <v>-17,57%</v>
      </c>
      <c s="13" r="AN389"/>
    </row>
    <row r="390">
      <c t="s" s="1" r="A390">
        <v>2367</v>
      </c>
      <c s="2" r="B390">
        <v>24.0</v>
      </c>
      <c s="9" r="C390">
        <v>24411.0</v>
      </c>
      <c t="s" s="9" r="D390">
        <v>2368</v>
      </c>
      <c t="s" s="10" r="E390">
        <v>2369</v>
      </c>
      <c t="s" s="10" r="F390">
        <v>2370</v>
      </c>
      <c s="11" r="G390">
        <v>8.2</v>
      </c>
      <c s="12" r="H390">
        <v>10.0</v>
      </c>
      <c t="str" s="10" r="I390">
        <f>H390-G390</f>
        <v>1,8</v>
      </c>
      <c t="s" s="10" r="J390">
        <v>2371</v>
      </c>
      <c t="s" s="10" r="K390">
        <v>2372</v>
      </c>
      <c s="3" r="L390">
        <v>138.0</v>
      </c>
      <c s="3" r="M390">
        <v>52.0</v>
      </c>
      <c s="3" r="N390">
        <v>37.68</v>
      </c>
      <c s="3" r="O390">
        <v>81.0</v>
      </c>
      <c s="3" r="P390">
        <v>19.0</v>
      </c>
      <c t="str" s="13" r="Q390">
        <f>P390/O390</f>
        <v>23,46%</v>
      </c>
      <c s="14" r="R390">
        <v>132.0</v>
      </c>
      <c s="14" r="S390">
        <v>19.0</v>
      </c>
      <c s="14" r="T390">
        <v>14.39</v>
      </c>
      <c s="14" r="U390">
        <v>110.0</v>
      </c>
      <c s="14" r="V390">
        <v>12.0</v>
      </c>
      <c s="14" r="W390">
        <v>10.91</v>
      </c>
      <c s="14" r="X390">
        <v>130.0</v>
      </c>
      <c s="14" r="Y390">
        <v>67.0</v>
      </c>
      <c t="str" s="15" r="Z390">
        <f>Y390/X390</f>
        <v>51,54%</v>
      </c>
      <c s="14" r="AA390">
        <v>60.0</v>
      </c>
      <c s="14" r="AB390">
        <v>1.0</v>
      </c>
      <c s="13" r="AC390">
        <v>0.0166666666666667</v>
      </c>
      <c s="14" r="AD390">
        <v>125.0</v>
      </c>
      <c s="14" r="AE390">
        <v>54.0</v>
      </c>
      <c s="13" r="AF390">
        <v>0.432</v>
      </c>
      <c s="14" r="AG390">
        <v>62.0</v>
      </c>
      <c s="14" r="AH390">
        <v>4.0</v>
      </c>
      <c s="13" r="AI390">
        <v>0.0645161290322581</v>
      </c>
      <c t="str" s="16" r="AJ390">
        <f>P390-AB390</f>
        <v>18</v>
      </c>
      <c t="str" s="15" r="AK390">
        <f>(P390-AB390)/AB390</f>
        <v>1800,00%</v>
      </c>
      <c t="str" s="16" r="AL390">
        <f>P390-V390</f>
        <v>7</v>
      </c>
      <c t="str" s="13" r="AM390">
        <f>(P390-V390)/V390</f>
        <v>58,33%</v>
      </c>
      <c s="13" r="AN390"/>
    </row>
    <row r="391">
      <c t="s" s="1" r="A391">
        <v>2373</v>
      </c>
      <c s="2" r="B391">
        <v>24.0</v>
      </c>
      <c s="9" r="C391">
        <v>24412.0</v>
      </c>
      <c t="s" s="9" r="D391">
        <v>2374</v>
      </c>
      <c t="s" s="10" r="E391">
        <v>2375</v>
      </c>
      <c t="s" s="10" r="F391">
        <v>2376</v>
      </c>
      <c s="11" r="G391">
        <v>9.1</v>
      </c>
      <c s="12" r="H391">
        <v>10.2</v>
      </c>
      <c t="str" s="10" r="I391">
        <f>H391-G391</f>
        <v>1,1</v>
      </c>
      <c t="s" s="10" r="J391">
        <v>2377</v>
      </c>
      <c t="s" s="10" r="K391">
        <v>2378</v>
      </c>
      <c s="3" r="L391">
        <v>735.0</v>
      </c>
      <c s="3" r="M391">
        <v>373.0</v>
      </c>
      <c s="3" r="N391">
        <v>50.75</v>
      </c>
      <c s="3" r="O391">
        <v>329.0</v>
      </c>
      <c s="3" r="P391">
        <v>74.0</v>
      </c>
      <c t="str" s="13" r="Q391">
        <f>P391/O391</f>
        <v>22,49%</v>
      </c>
      <c s="14" r="R391">
        <v>717.0</v>
      </c>
      <c s="14" r="S391">
        <v>78.0</v>
      </c>
      <c s="14" r="T391">
        <v>10.88</v>
      </c>
      <c s="14" r="U391">
        <v>621.0</v>
      </c>
      <c s="14" r="V391">
        <v>88.0</v>
      </c>
      <c s="14" r="W391">
        <v>14.17</v>
      </c>
      <c s="14" r="X391">
        <v>703.0</v>
      </c>
      <c s="14" r="Y391">
        <v>350.0</v>
      </c>
      <c t="str" s="15" r="Z391">
        <f>Y391/X391</f>
        <v>49,79%</v>
      </c>
      <c s="14" r="AA391">
        <v>320.0</v>
      </c>
      <c s="14" r="AB391">
        <v>14.0</v>
      </c>
      <c s="13" r="AC391">
        <v>0.04375</v>
      </c>
      <c s="14" r="AD391">
        <v>676.0</v>
      </c>
      <c s="14" r="AE391">
        <v>313.0</v>
      </c>
      <c s="13" r="AF391">
        <v>0.46301775147929</v>
      </c>
      <c s="14" r="AG391">
        <v>335.0</v>
      </c>
      <c s="14" r="AH391">
        <v>15.0</v>
      </c>
      <c s="13" r="AI391">
        <v>0.0447761194029851</v>
      </c>
      <c t="str" s="16" r="AJ391">
        <f>P391-AB391</f>
        <v>60</v>
      </c>
      <c t="str" s="15" r="AK391">
        <f>(P391-AB391)/AB391</f>
        <v>428,57%</v>
      </c>
      <c t="str" s="16" r="AL391">
        <f>P391-V391</f>
        <v>-14</v>
      </c>
      <c t="str" s="13" r="AM391">
        <f>(P391-V391)/V391</f>
        <v>-15,91%</v>
      </c>
      <c s="13" r="AN391"/>
    </row>
    <row r="392">
      <c t="s" s="1" r="A392">
        <v>2379</v>
      </c>
      <c s="2" r="B392">
        <v>24.0</v>
      </c>
      <c s="9" r="C392">
        <v>24413.0</v>
      </c>
      <c t="s" s="9" r="D392">
        <v>2380</v>
      </c>
      <c t="s" s="10" r="E392">
        <v>2381</v>
      </c>
      <c t="s" s="10" r="F392">
        <v>2382</v>
      </c>
      <c s="11" r="G392">
        <v>9.6</v>
      </c>
      <c s="12" r="H392">
        <v>11.8</v>
      </c>
      <c t="str" s="10" r="I392">
        <f>H392-G392</f>
        <v>2,2</v>
      </c>
      <c t="s" s="10" r="J392">
        <v>2383</v>
      </c>
      <c t="s" s="10" r="K392">
        <v>2384</v>
      </c>
      <c s="3" r="L392">
        <v>196.0</v>
      </c>
      <c s="3" r="M392">
        <v>91.0</v>
      </c>
      <c s="3" r="N392">
        <v>46.43</v>
      </c>
      <c s="3" r="O392">
        <v>95.0</v>
      </c>
      <c s="3" r="P392">
        <v>31.0</v>
      </c>
      <c t="str" s="13" r="Q392">
        <f>P392/O392</f>
        <v>32,63%</v>
      </c>
      <c s="14" r="R392">
        <v>191.0</v>
      </c>
      <c s="14" r="S392">
        <v>30.0</v>
      </c>
      <c s="14" r="T392">
        <v>15.71</v>
      </c>
      <c s="14" r="U392">
        <v>157.0</v>
      </c>
      <c s="14" r="V392">
        <v>37.0</v>
      </c>
      <c s="14" r="W392">
        <v>23.57</v>
      </c>
      <c s="14" r="X392">
        <v>200.0</v>
      </c>
      <c s="14" r="Y392">
        <v>102.0</v>
      </c>
      <c t="str" s="15" r="Z392">
        <f>Y392/X392</f>
        <v>51,00%</v>
      </c>
      <c s="14" r="AA392">
        <v>91.0</v>
      </c>
      <c s="14" r="AB392">
        <v>11.0</v>
      </c>
      <c s="13" r="AC392">
        <v>0.120879120879121</v>
      </c>
      <c s="14" r="AD392">
        <v>183.0</v>
      </c>
      <c s="14" r="AE392">
        <v>88.0</v>
      </c>
      <c s="13" r="AF392">
        <v>0.480874316939891</v>
      </c>
      <c s="14" r="AG392">
        <v>86.0</v>
      </c>
      <c s="14" r="AH392">
        <v>10.0</v>
      </c>
      <c s="13" r="AI392">
        <v>0.116279069767442</v>
      </c>
      <c t="str" s="16" r="AJ392">
        <f>P392-AB392</f>
        <v>20</v>
      </c>
      <c t="str" s="15" r="AK392">
        <f>(P392-AB392)/AB392</f>
        <v>181,82%</v>
      </c>
      <c t="str" s="16" r="AL392">
        <f>P392-V392</f>
        <v>-6</v>
      </c>
      <c t="str" s="13" r="AM392">
        <f>(P392-V392)/V392</f>
        <v>-16,22%</v>
      </c>
      <c s="13" r="AN392"/>
    </row>
    <row r="393">
      <c t="s" s="1" r="A393">
        <v>2385</v>
      </c>
      <c s="2" r="B393">
        <v>24.0</v>
      </c>
      <c s="9" r="C393">
        <v>24414.0</v>
      </c>
      <c t="s" s="9" r="D393">
        <v>2386</v>
      </c>
      <c t="s" s="10" r="E393">
        <v>2387</v>
      </c>
      <c t="s" s="10" r="F393">
        <v>2388</v>
      </c>
      <c s="11" r="G393">
        <v>9.6</v>
      </c>
      <c s="12" r="H393">
        <v>11.8</v>
      </c>
      <c t="str" s="10" r="I393">
        <f>H393-G393</f>
        <v>2,2</v>
      </c>
      <c t="s" s="10" r="J393">
        <v>2389</v>
      </c>
      <c t="s" s="10" r="K393">
        <v>2390</v>
      </c>
      <c s="3" r="L393">
        <v>201.0</v>
      </c>
      <c s="3" r="M393">
        <v>99.0</v>
      </c>
      <c s="3" r="N393">
        <v>49.25</v>
      </c>
      <c s="3" r="O393">
        <v>100.0</v>
      </c>
      <c s="3" r="P393">
        <v>27.0</v>
      </c>
      <c t="str" s="13" r="Q393">
        <f>P393/O393</f>
        <v>27,00%</v>
      </c>
      <c s="14" r="R393">
        <v>197.0</v>
      </c>
      <c s="14" r="S393">
        <v>26.0</v>
      </c>
      <c s="14" r="T393">
        <v>13.2</v>
      </c>
      <c s="14" r="U393">
        <v>170.0</v>
      </c>
      <c s="14" r="V393">
        <v>35.0</v>
      </c>
      <c s="14" r="W393">
        <v>20.59</v>
      </c>
      <c s="14" r="X393">
        <v>209.0</v>
      </c>
      <c s="14" r="Y393">
        <v>82.0</v>
      </c>
      <c t="str" s="15" r="Z393">
        <f>Y393/X393</f>
        <v>39,23%</v>
      </c>
      <c s="14" r="AA393">
        <v>123.0</v>
      </c>
      <c s="14" r="AB393">
        <v>4.0</v>
      </c>
      <c s="13" r="AC393">
        <v>0.032520325203252</v>
      </c>
      <c s="14" r="AD393">
        <v>209.0</v>
      </c>
      <c s="14" r="AE393">
        <v>99.0</v>
      </c>
      <c s="13" r="AF393">
        <v>0.473684210526316</v>
      </c>
      <c s="14" r="AG393">
        <v>105.0</v>
      </c>
      <c s="14" r="AH393">
        <v>9.0</v>
      </c>
      <c s="13" r="AI393">
        <v>0.0857142857142857</v>
      </c>
      <c t="str" s="16" r="AJ393">
        <f>P393-AB393</f>
        <v>23</v>
      </c>
      <c t="str" s="15" r="AK393">
        <f>(P393-AB393)/AB393</f>
        <v>575,00%</v>
      </c>
      <c t="str" s="16" r="AL393">
        <f>P393-V393</f>
        <v>-8</v>
      </c>
      <c t="str" s="13" r="AM393">
        <f>(P393-V393)/V393</f>
        <v>-22,86%</v>
      </c>
      <c s="13" r="AN393"/>
    </row>
    <row r="394">
      <c t="s" s="1" r="A394">
        <v>2391</v>
      </c>
      <c s="2" r="B394">
        <v>24.0</v>
      </c>
      <c s="9" r="C394">
        <v>24415.0</v>
      </c>
      <c t="s" s="9" r="D394">
        <v>2392</v>
      </c>
      <c t="s" s="10" r="E394">
        <v>2393</v>
      </c>
      <c t="s" s="10" r="F394">
        <v>2394</v>
      </c>
      <c s="11" r="G394">
        <v>9.6</v>
      </c>
      <c s="12" r="H394">
        <v>11.8</v>
      </c>
      <c t="str" s="10" r="I394">
        <f>H394-G394</f>
        <v>2,2</v>
      </c>
      <c t="s" s="10" r="J394">
        <v>2395</v>
      </c>
      <c t="s" s="10" r="K394">
        <v>2396</v>
      </c>
      <c s="3" r="L394">
        <v>165.0</v>
      </c>
      <c s="3" r="M394">
        <v>64.0</v>
      </c>
      <c s="3" r="N394">
        <v>38.79</v>
      </c>
      <c s="3" r="O394">
        <v>96.0</v>
      </c>
      <c s="3" r="P394">
        <v>33.0</v>
      </c>
      <c t="str" s="13" r="Q394">
        <f>P394/O394</f>
        <v>34,38%</v>
      </c>
      <c s="14" r="R394">
        <v>160.0</v>
      </c>
      <c s="14" r="S394">
        <v>17.0</v>
      </c>
      <c s="14" r="T394">
        <v>10.63</v>
      </c>
      <c s="14" r="U394">
        <v>139.0</v>
      </c>
      <c s="14" r="V394">
        <v>26.0</v>
      </c>
      <c s="14" r="W394">
        <v>18.71</v>
      </c>
      <c s="14" r="X394">
        <v>164.0</v>
      </c>
      <c s="14" r="Y394">
        <v>70.0</v>
      </c>
      <c t="str" s="15" r="Z394">
        <f>Y394/X394</f>
        <v>42,68%</v>
      </c>
      <c s="14" r="AA394">
        <v>80.0</v>
      </c>
      <c s="14" r="AB394">
        <v>3.0</v>
      </c>
      <c s="13" r="AC394">
        <v>0.0375</v>
      </c>
      <c s="14" r="AD394">
        <v>150.0</v>
      </c>
      <c s="14" r="AE394">
        <v>67.0</v>
      </c>
      <c s="13" r="AF394">
        <v>0.446666666666667</v>
      </c>
      <c s="14" r="AG394">
        <v>76.0</v>
      </c>
      <c s="14" r="AH394">
        <v>2.0</v>
      </c>
      <c s="13" r="AI394">
        <v>0.0263157894736842</v>
      </c>
      <c t="str" s="16" r="AJ394">
        <f>P394-AB394</f>
        <v>30</v>
      </c>
      <c t="str" s="15" r="AK394">
        <f>(P394-AB394)/AB394</f>
        <v>1000,00%</v>
      </c>
      <c t="str" s="16" r="AL394">
        <f>P394-V394</f>
        <v>7</v>
      </c>
      <c t="str" s="13" r="AM394">
        <f>(P394-V394)/V394</f>
        <v>26,92%</v>
      </c>
      <c s="13" r="AN394"/>
    </row>
    <row r="395">
      <c t="s" s="1" r="A395">
        <v>2397</v>
      </c>
      <c s="2" r="B395">
        <v>24.0</v>
      </c>
      <c s="9" r="C395">
        <v>24416.0</v>
      </c>
      <c t="s" s="9" r="D395">
        <v>2398</v>
      </c>
      <c t="s" s="10" r="E395">
        <v>2399</v>
      </c>
      <c t="s" s="10" r="F395">
        <v>2400</v>
      </c>
      <c s="11" r="G395">
        <v>9.1</v>
      </c>
      <c s="12" r="H395">
        <v>10.2</v>
      </c>
      <c t="str" s="10" r="I395">
        <f>H395-G395</f>
        <v>1,1</v>
      </c>
      <c t="s" s="10" r="J395">
        <v>2401</v>
      </c>
      <c t="s" s="10" r="K395">
        <v>2402</v>
      </c>
      <c s="3" r="L395">
        <v>151.0</v>
      </c>
      <c s="3" r="M395">
        <v>60.0</v>
      </c>
      <c s="3" r="N395">
        <v>39.74</v>
      </c>
      <c s="3" r="O395">
        <v>84.0</v>
      </c>
      <c s="3" r="P395">
        <v>14.0</v>
      </c>
      <c t="str" s="13" r="Q395">
        <f>P395/O395</f>
        <v>16,67%</v>
      </c>
      <c s="14" r="R395">
        <v>128.0</v>
      </c>
      <c s="14" r="S395">
        <v>12.0</v>
      </c>
      <c s="14" r="T395">
        <v>9.38</v>
      </c>
      <c s="14" r="U395">
        <v>115.0</v>
      </c>
      <c s="14" r="V395">
        <v>17.0</v>
      </c>
      <c s="14" r="W395">
        <v>14.78</v>
      </c>
      <c s="14" r="X395">
        <v>143.0</v>
      </c>
      <c s="14" r="Y395">
        <v>72.0</v>
      </c>
      <c t="str" s="15" r="Z395">
        <f>Y395/X395</f>
        <v>50,35%</v>
      </c>
      <c s="14" r="AA395">
        <v>62.0</v>
      </c>
      <c s="14" r="AB395">
        <v>2.0</v>
      </c>
      <c s="13" r="AC395">
        <v>0.032258064516129</v>
      </c>
      <c s="14" r="AD395">
        <v>122.0</v>
      </c>
      <c s="14" r="AE395">
        <v>48.0</v>
      </c>
      <c s="13" r="AF395">
        <v>0.39344262295082</v>
      </c>
      <c s="14" r="AG395">
        <v>72.0</v>
      </c>
      <c s="14" r="AH395">
        <v>6.0</v>
      </c>
      <c s="13" r="AI395">
        <v>0.0833333333333333</v>
      </c>
      <c t="str" s="16" r="AJ395">
        <f>P395-AB395</f>
        <v>12</v>
      </c>
      <c t="str" s="15" r="AK395">
        <f>(P395-AB395)/AB395</f>
        <v>600,00%</v>
      </c>
      <c t="str" s="16" r="AL395">
        <f>P395-V395</f>
        <v>-3</v>
      </c>
      <c t="str" s="13" r="AM395">
        <f>(P395-V395)/V395</f>
        <v>-17,65%</v>
      </c>
      <c s="13" r="AN395"/>
    </row>
    <row r="396">
      <c t="s" s="1" r="A396">
        <v>2403</v>
      </c>
      <c s="2" r="B396">
        <v>24.0</v>
      </c>
      <c s="9" r="C396">
        <v>24417.0</v>
      </c>
      <c t="s" s="9" r="D396">
        <v>2404</v>
      </c>
      <c t="s" s="10" r="E396">
        <v>2405</v>
      </c>
      <c t="s" s="10" r="F396">
        <v>2406</v>
      </c>
      <c s="11" r="G396">
        <v>8.2</v>
      </c>
      <c s="12" r="H396">
        <v>10.0</v>
      </c>
      <c t="str" s="10" r="I396">
        <f>H396-G396</f>
        <v>1,8</v>
      </c>
      <c t="s" s="10" r="J396">
        <v>2407</v>
      </c>
      <c t="s" s="10" r="K396">
        <v>2408</v>
      </c>
      <c s="3" r="L396">
        <v>441.0</v>
      </c>
      <c s="3" r="M396">
        <v>213.0</v>
      </c>
      <c s="3" r="N396">
        <v>48.3</v>
      </c>
      <c s="3" r="O396">
        <v>208.0</v>
      </c>
      <c s="3" r="P396">
        <v>46.0</v>
      </c>
      <c t="str" s="13" r="Q396">
        <f>P396/O396</f>
        <v>22,12%</v>
      </c>
      <c s="14" r="R396">
        <v>438.0</v>
      </c>
      <c s="14" r="S396">
        <v>67.0</v>
      </c>
      <c s="14" r="T396">
        <v>15.3</v>
      </c>
      <c s="14" r="U396">
        <v>366.0</v>
      </c>
      <c s="14" r="V396">
        <v>51.0</v>
      </c>
      <c s="14" r="W396">
        <v>13.93</v>
      </c>
      <c s="14" r="X396">
        <v>431.0</v>
      </c>
      <c s="14" r="Y396">
        <v>206.0</v>
      </c>
      <c t="str" s="15" r="Z396">
        <f>Y396/X396</f>
        <v>47,80%</v>
      </c>
      <c s="14" r="AA396">
        <v>210.0</v>
      </c>
      <c s="14" r="AB396">
        <v>10.0</v>
      </c>
      <c s="13" r="AC396">
        <v>0.0476190476190476</v>
      </c>
      <c s="14" r="AD396">
        <v>425.0</v>
      </c>
      <c s="14" r="AE396">
        <v>186.0</v>
      </c>
      <c s="13" r="AF396">
        <v>0.437647058823529</v>
      </c>
      <c s="14" r="AG396">
        <v>224.0</v>
      </c>
      <c s="14" r="AH396">
        <v>23.0</v>
      </c>
      <c s="13" r="AI396">
        <v>0.102678571428571</v>
      </c>
      <c t="str" s="16" r="AJ396">
        <f>P396-AB396</f>
        <v>36</v>
      </c>
      <c t="str" s="15" r="AK396">
        <f>(P396-AB396)/AB396</f>
        <v>360,00%</v>
      </c>
      <c t="str" s="16" r="AL396">
        <f>P396-V396</f>
        <v>-5</v>
      </c>
      <c t="str" s="13" r="AM396">
        <f>(P396-V396)/V396</f>
        <v>-9,80%</v>
      </c>
      <c s="13" r="AN396"/>
    </row>
    <row r="397">
      <c t="s" s="1" r="A397">
        <v>2409</v>
      </c>
      <c s="2" r="B397">
        <v>24.0</v>
      </c>
      <c s="9" r="C397">
        <v>24418.0</v>
      </c>
      <c t="s" s="9" r="D397">
        <v>2410</v>
      </c>
      <c t="s" s="10" r="E397">
        <v>2411</v>
      </c>
      <c t="s" s="10" r="F397">
        <v>2412</v>
      </c>
      <c s="11" r="G397">
        <v>8.2</v>
      </c>
      <c s="12" r="H397">
        <v>10.0</v>
      </c>
      <c t="str" s="10" r="I397">
        <f>H397-G397</f>
        <v>1,8</v>
      </c>
      <c t="s" s="10" r="J397">
        <v>2413</v>
      </c>
      <c t="s" s="10" r="K397">
        <v>2414</v>
      </c>
      <c s="3" r="L397">
        <v>711.0</v>
      </c>
      <c s="3" r="M397">
        <v>332.0</v>
      </c>
      <c s="3" r="N397">
        <v>46.69</v>
      </c>
      <c s="3" r="O397">
        <v>349.0</v>
      </c>
      <c s="3" r="P397">
        <v>66.0</v>
      </c>
      <c t="str" s="13" r="Q397">
        <f>P397/O397</f>
        <v>18,91%</v>
      </c>
      <c s="14" r="R397">
        <v>697.0</v>
      </c>
      <c s="14" r="S397">
        <v>70.0</v>
      </c>
      <c s="14" r="T397">
        <v>10.04</v>
      </c>
      <c s="14" r="U397">
        <v>618.0</v>
      </c>
      <c s="14" r="V397">
        <v>101.0</v>
      </c>
      <c s="14" r="W397">
        <v>16.34</v>
      </c>
      <c s="14" r="X397">
        <v>699.0</v>
      </c>
      <c s="14" r="Y397">
        <v>337.0</v>
      </c>
      <c t="str" s="15" r="Z397">
        <f>Y397/X397</f>
        <v>48,21%</v>
      </c>
      <c s="14" r="AA397">
        <v>332.0</v>
      </c>
      <c s="14" r="AB397">
        <v>10.0</v>
      </c>
      <c s="13" r="AC397">
        <v>0.0301204819277108</v>
      </c>
      <c s="14" r="AD397">
        <v>661.0</v>
      </c>
      <c s="14" r="AE397">
        <v>309.0</v>
      </c>
      <c s="13" r="AF397">
        <v>0.467473524962178</v>
      </c>
      <c s="14" r="AG397">
        <v>331.0</v>
      </c>
      <c s="14" r="AH397">
        <v>17.0</v>
      </c>
      <c s="13" r="AI397">
        <v>0.0513595166163142</v>
      </c>
      <c t="str" s="16" r="AJ397">
        <f>P397-AB397</f>
        <v>56</v>
      </c>
      <c t="str" s="15" r="AK397">
        <f>(P397-AB397)/AB397</f>
        <v>560,00%</v>
      </c>
      <c t="str" s="16" r="AL397">
        <f>P397-V397</f>
        <v>-35</v>
      </c>
      <c t="str" s="13" r="AM397">
        <f>(P397-V397)/V397</f>
        <v>-34,65%</v>
      </c>
      <c s="13" r="AN397"/>
    </row>
    <row r="398">
      <c t="s" s="1" r="A398">
        <v>2415</v>
      </c>
      <c s="2" r="B398">
        <v>24.0</v>
      </c>
      <c s="9" r="C398">
        <v>24419.0</v>
      </c>
      <c t="s" s="9" r="D398">
        <v>2416</v>
      </c>
      <c t="s" s="10" r="E398">
        <v>2417</v>
      </c>
      <c t="s" s="10" r="F398">
        <v>2418</v>
      </c>
      <c s="11" r="G398">
        <v>9.6</v>
      </c>
      <c s="12" r="H398">
        <v>11.8</v>
      </c>
      <c t="str" s="10" r="I398">
        <f>H398-G398</f>
        <v>2,2</v>
      </c>
      <c t="s" s="10" r="J398">
        <v>2419</v>
      </c>
      <c t="s" s="10" r="K398">
        <v>2420</v>
      </c>
      <c s="3" r="L398">
        <v>665.0</v>
      </c>
      <c s="3" r="M398">
        <v>337.0</v>
      </c>
      <c s="3" r="N398">
        <v>50.68</v>
      </c>
      <c s="3" r="O398">
        <v>312.0</v>
      </c>
      <c s="3" r="P398">
        <v>98.0</v>
      </c>
      <c t="str" s="13" r="Q398">
        <f>P398/O398</f>
        <v>31,41%</v>
      </c>
      <c s="14" r="R398">
        <v>642.0</v>
      </c>
      <c s="14" r="S398">
        <v>82.0</v>
      </c>
      <c s="14" r="T398">
        <v>12.77</v>
      </c>
      <c s="14" r="U398">
        <v>553.0</v>
      </c>
      <c s="14" r="V398">
        <v>154.0</v>
      </c>
      <c s="14" r="W398">
        <v>27.85</v>
      </c>
      <c s="14" r="X398">
        <v>592.0</v>
      </c>
      <c s="14" r="Y398">
        <v>320.0</v>
      </c>
      <c t="str" s="15" r="Z398">
        <f>Y398/X398</f>
        <v>54,05%</v>
      </c>
      <c s="14" r="AA398">
        <v>250.0</v>
      </c>
      <c s="14" r="AB398">
        <v>24.0</v>
      </c>
      <c s="13" r="AC398">
        <v>0.096</v>
      </c>
      <c s="14" r="AD398">
        <v>544.0</v>
      </c>
      <c s="14" r="AE398">
        <v>288.0</v>
      </c>
      <c s="13" r="AF398">
        <v>0.529411764705882</v>
      </c>
      <c s="14" r="AG398">
        <v>237.0</v>
      </c>
      <c s="14" r="AH398">
        <v>23.0</v>
      </c>
      <c s="13" r="AI398">
        <v>0.0970464135021097</v>
      </c>
      <c t="str" s="16" r="AJ398">
        <f>P398-AB398</f>
        <v>74</v>
      </c>
      <c t="str" s="15" r="AK398">
        <f>(P398-AB398)/AB398</f>
        <v>308,33%</v>
      </c>
      <c t="str" s="16" r="AL398">
        <f>P398-V398</f>
        <v>-56</v>
      </c>
      <c t="str" s="13" r="AM398">
        <f>(P398-V398)/V398</f>
        <v>-36,36%</v>
      </c>
      <c s="13" r="AN398"/>
    </row>
    <row r="399">
      <c t="s" s="1" r="A399">
        <v>2421</v>
      </c>
      <c s="2" r="B399">
        <v>24.0</v>
      </c>
      <c s="9" r="C399">
        <v>24420.0</v>
      </c>
      <c t="s" s="9" r="D399">
        <v>2422</v>
      </c>
      <c t="s" s="10" r="E399">
        <v>2423</v>
      </c>
      <c t="s" s="10" r="F399">
        <v>2424</v>
      </c>
      <c s="11" r="G399">
        <v>8.2</v>
      </c>
      <c s="12" r="H399">
        <v>10.0</v>
      </c>
      <c t="str" s="10" r="I399">
        <f>H399-G399</f>
        <v>1,8</v>
      </c>
      <c t="s" s="10" r="J399">
        <v>2425</v>
      </c>
      <c t="s" s="10" r="K399">
        <v>2426</v>
      </c>
      <c s="3" r="L399">
        <v>170.0</v>
      </c>
      <c s="3" r="M399">
        <v>86.0</v>
      </c>
      <c s="3" r="N399">
        <v>50.59</v>
      </c>
      <c s="3" r="O399">
        <v>80.0</v>
      </c>
      <c s="3" r="P399">
        <v>32.0</v>
      </c>
      <c t="str" s="13" r="Q399">
        <f>P399/O399</f>
        <v>40,00%</v>
      </c>
      <c s="14" r="R399">
        <v>164.0</v>
      </c>
      <c s="14" r="S399">
        <v>32.0</v>
      </c>
      <c s="14" r="T399">
        <v>19.51</v>
      </c>
      <c s="14" r="U399">
        <v>130.0</v>
      </c>
      <c s="14" r="V399">
        <v>37.0</v>
      </c>
      <c s="14" r="W399">
        <v>28.46</v>
      </c>
      <c s="14" r="X399">
        <v>163.0</v>
      </c>
      <c s="14" r="Y399">
        <v>87.0</v>
      </c>
      <c t="str" s="15" r="Z399">
        <f>Y399/X399</f>
        <v>53,37%</v>
      </c>
      <c s="14" r="AA399">
        <v>70.0</v>
      </c>
      <c s="14" r="AB399">
        <v>2.0</v>
      </c>
      <c s="13" r="AC399">
        <v>0.0285714285714286</v>
      </c>
      <c s="14" r="AD399">
        <v>153.0</v>
      </c>
      <c s="14" r="AE399">
        <v>84.0</v>
      </c>
      <c s="13" r="AF399">
        <v>0.549019607843137</v>
      </c>
      <c s="14" r="AG399">
        <v>67.0</v>
      </c>
      <c s="14" r="AH399">
        <v>10.0</v>
      </c>
      <c s="13" r="AI399">
        <v>0.149253731343284</v>
      </c>
      <c t="str" s="16" r="AJ399">
        <f>P399-AB399</f>
        <v>30</v>
      </c>
      <c t="str" s="15" r="AK399">
        <f>(P399-AB399)/AB399</f>
        <v>1500,00%</v>
      </c>
      <c t="str" s="16" r="AL399">
        <f>P399-V399</f>
        <v>-5</v>
      </c>
      <c t="str" s="13" r="AM399">
        <f>(P399-V399)/V399</f>
        <v>-13,51%</v>
      </c>
      <c s="13" r="AN399"/>
    </row>
    <row r="400">
      <c t="s" s="1" r="A400">
        <v>2427</v>
      </c>
      <c s="2" r="B400">
        <v>24.0</v>
      </c>
      <c s="9" r="C400">
        <v>24421.0</v>
      </c>
      <c t="s" s="9" r="D400">
        <v>2428</v>
      </c>
      <c t="s" s="10" r="E400">
        <v>2429</v>
      </c>
      <c t="s" s="10" r="F400">
        <v>2430</v>
      </c>
      <c s="11" r="G400">
        <v>8.2</v>
      </c>
      <c s="12" r="H400">
        <v>10.0</v>
      </c>
      <c t="str" s="10" r="I400">
        <f>H400-G400</f>
        <v>1,8</v>
      </c>
      <c t="s" s="10" r="J400">
        <v>2431</v>
      </c>
      <c t="s" s="10" r="K400">
        <v>2432</v>
      </c>
      <c s="3" r="L400">
        <v>189.0</v>
      </c>
      <c s="3" r="M400">
        <v>90.0</v>
      </c>
      <c s="3" r="N400">
        <v>47.62</v>
      </c>
      <c s="3" r="O400">
        <v>80.0</v>
      </c>
      <c s="3" r="P400">
        <v>15.0</v>
      </c>
      <c t="str" s="13" r="Q400">
        <f>P400/O400</f>
        <v>18,75%</v>
      </c>
      <c s="14" r="R400">
        <v>195.0</v>
      </c>
      <c s="14" r="S400">
        <v>37.0</v>
      </c>
      <c s="14" r="T400">
        <v>18.97</v>
      </c>
      <c s="14" r="U400">
        <v>156.0</v>
      </c>
      <c s="14" r="V400">
        <v>20.0</v>
      </c>
      <c s="14" r="W400">
        <v>12.82</v>
      </c>
      <c s="14" r="X400">
        <v>208.0</v>
      </c>
      <c s="14" r="Y400">
        <v>106.0</v>
      </c>
      <c t="str" s="15" r="Z400">
        <f>Y400/X400</f>
        <v>50,96%</v>
      </c>
      <c s="14" r="AA400">
        <v>92.0</v>
      </c>
      <c s="14" r="AB400">
        <v>6.0</v>
      </c>
      <c s="13" r="AC400">
        <v>0.0652173913043478</v>
      </c>
      <c s="14" r="AD400">
        <v>198.0</v>
      </c>
      <c s="14" r="AE400">
        <v>87.0</v>
      </c>
      <c s="13" r="AF400">
        <v>0.439393939393939</v>
      </c>
      <c s="14" r="AG400">
        <v>104.0</v>
      </c>
      <c s="14" r="AH400">
        <v>7.0</v>
      </c>
      <c s="13" r="AI400">
        <v>0.0673076923076923</v>
      </c>
      <c t="str" s="16" r="AJ400">
        <f>P400-AB400</f>
        <v>9</v>
      </c>
      <c t="str" s="15" r="AK400">
        <f>(P400-AB400)/AB400</f>
        <v>150,00%</v>
      </c>
      <c t="str" s="16" r="AL400">
        <f>P400-V400</f>
        <v>-5</v>
      </c>
      <c t="str" s="13" r="AM400">
        <f>(P400-V400)/V400</f>
        <v>-25,00%</v>
      </c>
      <c s="13" r="AN400"/>
    </row>
    <row r="401">
      <c t="s" s="1" r="A401">
        <v>2433</v>
      </c>
      <c s="2" r="B401">
        <v>24.0</v>
      </c>
      <c s="9" r="C401">
        <v>24422.0</v>
      </c>
      <c t="s" s="9" r="D401">
        <v>2434</v>
      </c>
      <c t="s" s="10" r="E401">
        <v>2435</v>
      </c>
      <c t="s" s="10" r="F401">
        <v>2436</v>
      </c>
      <c s="11" r="G401">
        <v>8.2</v>
      </c>
      <c s="12" r="H401">
        <v>10.0</v>
      </c>
      <c t="str" s="10" r="I401">
        <f>H401-G401</f>
        <v>1,8</v>
      </c>
      <c t="s" s="10" r="J401">
        <v>2437</v>
      </c>
      <c t="s" s="10" r="K401">
        <v>2438</v>
      </c>
      <c s="3" r="L401">
        <v>102.0</v>
      </c>
      <c s="3" r="M401">
        <v>37.0</v>
      </c>
      <c s="3" r="N401">
        <v>36.27</v>
      </c>
      <c s="3" r="O401">
        <v>64.0</v>
      </c>
      <c s="3" r="P401">
        <v>21.0</v>
      </c>
      <c t="str" s="13" r="Q401">
        <f>P401/O401</f>
        <v>32,81%</v>
      </c>
      <c s="14" r="R401">
        <v>96.0</v>
      </c>
      <c s="14" r="S401">
        <v>6.0</v>
      </c>
      <c s="14" r="T401">
        <v>6.25</v>
      </c>
      <c s="14" r="U401">
        <v>90.0</v>
      </c>
      <c s="14" r="V401">
        <v>19.0</v>
      </c>
      <c s="14" r="W401">
        <v>21.11</v>
      </c>
      <c s="14" r="X401">
        <v>106.0</v>
      </c>
      <c s="14" r="Y401">
        <v>39.0</v>
      </c>
      <c t="str" s="15" r="Z401">
        <f>Y401/X401</f>
        <v>36,79%</v>
      </c>
      <c s="14" r="AA401">
        <v>65.0</v>
      </c>
      <c s="14" r="AB401">
        <v>6.0</v>
      </c>
      <c s="13" r="AC401">
        <v>0.0923076923076923</v>
      </c>
      <c s="14" r="AD401">
        <v>96.0</v>
      </c>
      <c s="14" r="AE401">
        <v>40.0</v>
      </c>
      <c s="13" r="AF401">
        <v>0.416666666666667</v>
      </c>
      <c s="14" r="AG401">
        <v>55.0</v>
      </c>
      <c s="14" r="AH401">
        <v>2.0</v>
      </c>
      <c s="13" r="AI401">
        <v>0.0363636363636364</v>
      </c>
      <c t="str" s="16" r="AJ401">
        <f>P401-AB401</f>
        <v>15</v>
      </c>
      <c t="str" s="15" r="AK401">
        <f>(P401-AB401)/AB401</f>
        <v>250,00%</v>
      </c>
      <c t="str" s="16" r="AL401">
        <f>P401-V401</f>
        <v>2</v>
      </c>
      <c t="str" s="13" r="AM401">
        <f>(P401-V401)/V401</f>
        <v>10,53%</v>
      </c>
      <c s="13" r="AN401"/>
    </row>
    <row r="402">
      <c t="s" s="1" r="A402">
        <v>2439</v>
      </c>
      <c s="2" r="B402">
        <v>24.0</v>
      </c>
      <c s="9" r="C402">
        <v>24423.0</v>
      </c>
      <c t="s" s="9" r="D402">
        <v>2440</v>
      </c>
      <c t="s" s="10" r="E402">
        <v>2441</v>
      </c>
      <c t="s" s="10" r="F402">
        <v>2442</v>
      </c>
      <c s="11" r="G402">
        <v>9.6</v>
      </c>
      <c s="12" r="H402">
        <v>11.8</v>
      </c>
      <c t="str" s="10" r="I402">
        <f>H402-G402</f>
        <v>2,2</v>
      </c>
      <c t="s" s="10" r="J402">
        <v>2443</v>
      </c>
      <c t="s" s="10" r="K402">
        <v>2444</v>
      </c>
      <c s="3" r="L402">
        <v>93.0</v>
      </c>
      <c s="3" r="M402">
        <v>36.0</v>
      </c>
      <c s="3" r="N402">
        <v>38.71</v>
      </c>
      <c s="3" r="O402">
        <v>55.0</v>
      </c>
      <c s="3" r="P402">
        <v>20.0</v>
      </c>
      <c t="str" s="13" r="Q402">
        <f>P402/O402</f>
        <v>36,36%</v>
      </c>
      <c s="14" r="R402">
        <v>83.0</v>
      </c>
      <c s="14" r="S402">
        <v>14.0</v>
      </c>
      <c s="14" r="T402">
        <v>16.87</v>
      </c>
      <c s="14" r="U402">
        <v>69.0</v>
      </c>
      <c s="14" r="V402">
        <v>20.0</v>
      </c>
      <c s="14" r="W402">
        <v>28.99</v>
      </c>
      <c s="14" r="X402">
        <v>88.0</v>
      </c>
      <c s="14" r="Y402">
        <v>34.0</v>
      </c>
      <c t="str" s="15" r="Z402">
        <f>Y402/X402</f>
        <v>38,64%</v>
      </c>
      <c s="14" r="AA402">
        <v>52.0</v>
      </c>
      <c s="14" r="AB402">
        <v>6.0</v>
      </c>
      <c s="13" r="AC402">
        <v>0.115384615384615</v>
      </c>
      <c s="14" r="AD402">
        <v>97.0</v>
      </c>
      <c s="14" r="AE402">
        <v>46.0</v>
      </c>
      <c s="13" r="AF402">
        <v>0.474226804123711</v>
      </c>
      <c s="14" r="AG402">
        <v>47.0</v>
      </c>
      <c s="14" r="AH402">
        <v>6.0</v>
      </c>
      <c s="13" r="AI402">
        <v>0.127659574468085</v>
      </c>
      <c t="str" s="16" r="AJ402">
        <f>P402-AB402</f>
        <v>14</v>
      </c>
      <c t="str" s="15" r="AK402">
        <f>(P402-AB402)/AB402</f>
        <v>233,33%</v>
      </c>
      <c t="str" s="16" r="AL402">
        <f>P402-V402</f>
        <v>0</v>
      </c>
      <c t="str" s="13" r="AM402">
        <f>(P402-V402)/V402</f>
        <v>0,00%</v>
      </c>
      <c s="13" r="AN402"/>
    </row>
    <row r="403">
      <c t="s" s="1" r="A403">
        <v>2445</v>
      </c>
      <c s="2" r="B403">
        <v>24.0</v>
      </c>
      <c s="9" r="C403">
        <v>24424.0</v>
      </c>
      <c t="s" s="9" r="D403">
        <v>2446</v>
      </c>
      <c t="s" s="10" r="E403">
        <v>2447</v>
      </c>
      <c t="s" s="10" r="F403">
        <v>2448</v>
      </c>
      <c s="11" r="G403">
        <v>8.2</v>
      </c>
      <c s="12" r="H403">
        <v>10.0</v>
      </c>
      <c t="str" s="10" r="I403">
        <f>H403-G403</f>
        <v>1,8</v>
      </c>
      <c t="s" s="10" r="J403">
        <v>2449</v>
      </c>
      <c t="s" s="10" r="K403">
        <v>2450</v>
      </c>
      <c s="3" r="L403">
        <v>113.0</v>
      </c>
      <c s="3" r="M403">
        <v>49.0</v>
      </c>
      <c s="3" r="N403">
        <v>43.36</v>
      </c>
      <c s="3" r="O403">
        <v>55.0</v>
      </c>
      <c s="3" r="P403">
        <v>13.0</v>
      </c>
      <c t="str" s="13" r="Q403">
        <f>P403/O403</f>
        <v>23,64%</v>
      </c>
      <c s="14" r="R403">
        <v>105.0</v>
      </c>
      <c s="14" r="S403">
        <v>10.0</v>
      </c>
      <c s="14" r="T403">
        <v>9.52</v>
      </c>
      <c s="14" r="U403">
        <v>89.0</v>
      </c>
      <c s="14" r="V403">
        <v>18.0</v>
      </c>
      <c s="14" r="W403">
        <v>20.22</v>
      </c>
      <c s="14" r="X403">
        <v>130.0</v>
      </c>
      <c s="14" r="Y403">
        <v>62.0</v>
      </c>
      <c t="str" s="15" r="Z403">
        <f>Y403/X403</f>
        <v>47,69%</v>
      </c>
      <c s="14" r="AA403">
        <v>58.0</v>
      </c>
      <c s="14" r="AB403">
        <v>6.0</v>
      </c>
      <c s="13" r="AC403">
        <v>0.103448275862069</v>
      </c>
      <c s="14" r="AD403">
        <v>128.0</v>
      </c>
      <c s="14" r="AE403">
        <v>61.0</v>
      </c>
      <c s="13" r="AF403">
        <v>0.4765625</v>
      </c>
      <c s="14" r="AG403">
        <v>61.0</v>
      </c>
      <c s="14" r="AH403">
        <v>11.0</v>
      </c>
      <c s="13" r="AI403">
        <v>0.180327868852459</v>
      </c>
      <c t="str" s="16" r="AJ403">
        <f>P403-AB403</f>
        <v>7</v>
      </c>
      <c t="str" s="15" r="AK403">
        <f>(P403-AB403)/AB403</f>
        <v>116,67%</v>
      </c>
      <c t="str" s="16" r="AL403">
        <f>P403-V403</f>
        <v>-5</v>
      </c>
      <c t="str" s="13" r="AM403">
        <f>(P403-V403)/V403</f>
        <v>-27,78%</v>
      </c>
      <c s="13" r="AN403"/>
    </row>
    <row r="404">
      <c t="s" s="1" r="A404">
        <v>2451</v>
      </c>
      <c s="2" r="B404">
        <v>24.0</v>
      </c>
      <c s="9" r="C404">
        <v>24425.0</v>
      </c>
      <c t="s" s="9" r="D404">
        <v>2452</v>
      </c>
      <c t="s" s="10" r="E404">
        <v>2453</v>
      </c>
      <c t="s" s="10" r="F404">
        <v>2454</v>
      </c>
      <c s="11" r="G404">
        <v>8.2</v>
      </c>
      <c s="12" r="H404">
        <v>10.0</v>
      </c>
      <c t="str" s="10" r="I404">
        <f>H404-G404</f>
        <v>1,8</v>
      </c>
      <c t="s" s="10" r="J404">
        <v>2455</v>
      </c>
      <c t="s" s="10" r="K404">
        <v>2456</v>
      </c>
      <c s="3" r="L404">
        <v>294.0</v>
      </c>
      <c s="3" r="M404">
        <v>126.0</v>
      </c>
      <c s="3" r="N404">
        <v>42.86</v>
      </c>
      <c s="3" r="O404">
        <v>161.0</v>
      </c>
      <c s="3" r="P404">
        <v>22.0</v>
      </c>
      <c t="str" s="13" r="Q404">
        <f>P404/O404</f>
        <v>13,66%</v>
      </c>
      <c s="14" r="R404">
        <v>287.0</v>
      </c>
      <c s="14" r="S404">
        <v>33.0</v>
      </c>
      <c s="14" r="T404">
        <v>11.5</v>
      </c>
      <c s="14" r="U404">
        <v>251.0</v>
      </c>
      <c s="14" r="V404">
        <v>38.0</v>
      </c>
      <c s="14" r="W404">
        <v>15.14</v>
      </c>
      <c s="14" r="X404">
        <v>287.0</v>
      </c>
      <c s="14" r="Y404">
        <v>122.0</v>
      </c>
      <c t="str" s="15" r="Z404">
        <f>Y404/X404</f>
        <v>42,51%</v>
      </c>
      <c s="14" r="AA404">
        <v>159.0</v>
      </c>
      <c s="14" r="AB404">
        <v>8.0</v>
      </c>
      <c s="13" r="AC404">
        <v>0.050314465408805</v>
      </c>
      <c s="14" r="AD404">
        <v>266.0</v>
      </c>
      <c s="14" r="AE404">
        <v>120.0</v>
      </c>
      <c s="13" r="AF404">
        <v>0.451127819548872</v>
      </c>
      <c s="14" r="AG404">
        <v>140.0</v>
      </c>
      <c s="14" r="AH404">
        <v>3.0</v>
      </c>
      <c s="13" r="AI404">
        <v>0.0214285714285714</v>
      </c>
      <c t="str" s="16" r="AJ404">
        <f>P404-AB404</f>
        <v>14</v>
      </c>
      <c t="str" s="15" r="AK404">
        <f>(P404-AB404)/AB404</f>
        <v>175,00%</v>
      </c>
      <c t="str" s="16" r="AL404">
        <f>P404-V404</f>
        <v>-16</v>
      </c>
      <c t="str" s="13" r="AM404">
        <f>(P404-V404)/V404</f>
        <v>-42,11%</v>
      </c>
      <c s="13" r="AN404"/>
    </row>
    <row r="405">
      <c t="s" s="1" r="A405">
        <v>2457</v>
      </c>
      <c s="2" r="B405">
        <v>24.0</v>
      </c>
      <c s="9" r="C405">
        <v>24426.0</v>
      </c>
      <c t="s" s="9" r="D405">
        <v>2458</v>
      </c>
      <c t="s" s="10" r="E405">
        <v>2459</v>
      </c>
      <c t="s" s="10" r="F405">
        <v>2460</v>
      </c>
      <c s="11" r="G405">
        <v>8.2</v>
      </c>
      <c s="12" r="H405">
        <v>10.0</v>
      </c>
      <c t="str" s="10" r="I405">
        <f>H405-G405</f>
        <v>1,8</v>
      </c>
      <c t="s" s="10" r="J405">
        <v>2461</v>
      </c>
      <c t="s" s="10" r="K405">
        <v>2462</v>
      </c>
      <c s="3" r="L405">
        <v>151.0</v>
      </c>
      <c s="3" r="M405">
        <v>55.0</v>
      </c>
      <c s="3" r="N405">
        <v>36.42</v>
      </c>
      <c s="3" r="O405">
        <v>90.0</v>
      </c>
      <c s="3" r="P405">
        <v>13.0</v>
      </c>
      <c t="str" s="13" r="Q405">
        <f>P405/O405</f>
        <v>14,44%</v>
      </c>
      <c s="14" r="R405">
        <v>152.0</v>
      </c>
      <c s="14" r="S405">
        <v>24.0</v>
      </c>
      <c s="14" r="T405">
        <v>15.79</v>
      </c>
      <c s="14" r="U405">
        <v>126.0</v>
      </c>
      <c s="14" r="V405">
        <v>12.0</v>
      </c>
      <c s="14" r="W405">
        <v>9.52</v>
      </c>
      <c s="14" r="X405">
        <v>151.0</v>
      </c>
      <c s="14" r="Y405">
        <v>64.0</v>
      </c>
      <c t="str" s="15" r="Z405">
        <f>Y405/X405</f>
        <v>42,38%</v>
      </c>
      <c s="14" r="AA405">
        <v>80.0</v>
      </c>
      <c s="14" r="AB405">
        <v>0.0</v>
      </c>
      <c s="13" r="AC405">
        <v>0.0</v>
      </c>
      <c s="14" r="AD405">
        <v>137.0</v>
      </c>
      <c s="14" r="AE405">
        <v>50.0</v>
      </c>
      <c s="13" r="AF405">
        <v>0.364963503649635</v>
      </c>
      <c s="14" r="AG405">
        <v>84.0</v>
      </c>
      <c s="14" r="AH405">
        <v>6.0</v>
      </c>
      <c s="13" r="AI405">
        <v>0.0714285714285714</v>
      </c>
      <c t="str" s="16" r="AJ405">
        <f>P405-AB405</f>
        <v>13</v>
      </c>
      <c t="str" s="15" r="AK405">
        <f>(P405-AB405)/AB405</f>
        <v>#DIV/0!</v>
      </c>
      <c t="str" s="16" r="AL405">
        <f>P405-V405</f>
        <v>1</v>
      </c>
      <c t="str" s="13" r="AM405">
        <f>(P405-V405)/V405</f>
        <v>8,33%</v>
      </c>
      <c s="13" r="AN405"/>
    </row>
    <row r="406">
      <c t="s" s="1" r="A406">
        <v>2463</v>
      </c>
      <c s="2" r="B406">
        <v>24.0</v>
      </c>
      <c s="9" r="C406">
        <v>24427.0</v>
      </c>
      <c t="s" s="9" r="D406">
        <v>2464</v>
      </c>
      <c t="s" s="10" r="E406">
        <v>2465</v>
      </c>
      <c t="s" s="10" r="F406">
        <v>2466</v>
      </c>
      <c s="11" r="G406">
        <v>9.6</v>
      </c>
      <c s="12" r="H406">
        <v>11.8</v>
      </c>
      <c t="str" s="10" r="I406">
        <f>H406-G406</f>
        <v>2,2</v>
      </c>
      <c t="s" s="10" r="J406">
        <v>2467</v>
      </c>
      <c t="s" s="10" r="K406">
        <v>2468</v>
      </c>
      <c s="3" r="L406">
        <v>159.0</v>
      </c>
      <c s="3" r="M406">
        <v>75.0</v>
      </c>
      <c s="3" r="N406">
        <v>47.17</v>
      </c>
      <c s="3" r="O406">
        <v>78.0</v>
      </c>
      <c s="3" r="P406">
        <v>25.0</v>
      </c>
      <c t="str" s="13" r="Q406">
        <f>P406/O406</f>
        <v>32,05%</v>
      </c>
      <c s="14" r="R406">
        <v>152.0</v>
      </c>
      <c s="14" r="S406">
        <v>22.0</v>
      </c>
      <c s="14" r="T406">
        <v>14.47</v>
      </c>
      <c s="14" r="U406">
        <v>126.0</v>
      </c>
      <c s="14" r="V406">
        <v>28.0</v>
      </c>
      <c s="14" r="W406">
        <v>22.22</v>
      </c>
      <c s="14" r="X406">
        <v>146.0</v>
      </c>
      <c s="14" r="Y406">
        <v>54.0</v>
      </c>
      <c t="str" s="15" r="Z406">
        <f>Y406/X406</f>
        <v>36,99%</v>
      </c>
      <c s="14" r="AA406">
        <v>83.0</v>
      </c>
      <c s="14" r="AB406">
        <v>8.0</v>
      </c>
      <c s="13" r="AC406">
        <v>0.0963855421686747</v>
      </c>
      <c s="14" r="AD406">
        <v>139.0</v>
      </c>
      <c s="14" r="AE406">
        <v>63.0</v>
      </c>
      <c s="13" r="AF406">
        <v>0.453237410071943</v>
      </c>
      <c s="14" r="AG406">
        <v>66.0</v>
      </c>
      <c s="14" r="AH406">
        <v>9.0</v>
      </c>
      <c s="13" r="AI406">
        <v>0.136363636363636</v>
      </c>
      <c t="str" s="16" r="AJ406">
        <f>P406-AB406</f>
        <v>17</v>
      </c>
      <c t="str" s="15" r="AK406">
        <f>(P406-AB406)/AB406</f>
        <v>212,50%</v>
      </c>
      <c t="str" s="16" r="AL406">
        <f>P406-V406</f>
        <v>-3</v>
      </c>
      <c t="str" s="13" r="AM406">
        <f>(P406-V406)/V406</f>
        <v>-10,71%</v>
      </c>
      <c s="13" r="AN406"/>
    </row>
    <row r="407">
      <c t="s" s="1" r="A407">
        <v>2469</v>
      </c>
      <c s="2" r="B407">
        <v>24.0</v>
      </c>
      <c s="9" r="C407">
        <v>24428.0</v>
      </c>
      <c t="s" s="9" r="D407">
        <v>2470</v>
      </c>
      <c t="s" s="10" r="E407">
        <v>2471</v>
      </c>
      <c t="s" s="10" r="F407">
        <v>2472</v>
      </c>
      <c s="11" r="G407">
        <v>8.2</v>
      </c>
      <c s="12" r="H407">
        <v>10.0</v>
      </c>
      <c t="str" s="10" r="I407">
        <f>H407-G407</f>
        <v>1,8</v>
      </c>
      <c t="s" s="10" r="J407">
        <v>2473</v>
      </c>
      <c t="s" s="10" r="K407">
        <v>2474</v>
      </c>
      <c s="3" r="L407">
        <v>494.0</v>
      </c>
      <c s="3" r="M407">
        <v>252.0</v>
      </c>
      <c s="3" r="N407">
        <v>51.01</v>
      </c>
      <c s="3" r="O407">
        <v>226.0</v>
      </c>
      <c s="3" r="P407">
        <v>59.0</v>
      </c>
      <c t="str" s="13" r="Q407">
        <f>P407/O407</f>
        <v>26,11%</v>
      </c>
      <c s="14" r="R407">
        <v>470.0</v>
      </c>
      <c s="14" r="S407">
        <v>72.0</v>
      </c>
      <c s="14" r="T407">
        <v>15.32</v>
      </c>
      <c s="14" r="U407">
        <v>390.0</v>
      </c>
      <c s="14" r="V407">
        <v>70.0</v>
      </c>
      <c s="14" r="W407">
        <v>17.95</v>
      </c>
      <c s="14" r="X407">
        <v>515.0</v>
      </c>
      <c s="14" r="Y407">
        <v>239.0</v>
      </c>
      <c t="str" s="15" r="Z407">
        <f>Y407/X407</f>
        <v>46,41%</v>
      </c>
      <c s="14" r="AA407">
        <v>257.0</v>
      </c>
      <c s="14" r="AB407">
        <v>11.0</v>
      </c>
      <c s="13" r="AC407">
        <v>0.0428015564202335</v>
      </c>
      <c s="14" r="AD407">
        <v>526.0</v>
      </c>
      <c s="14" r="AE407">
        <v>236.0</v>
      </c>
      <c s="13" r="AF407">
        <v>0.448669201520913</v>
      </c>
      <c s="14" r="AG407">
        <v>266.0</v>
      </c>
      <c s="14" r="AH407">
        <v>17.0</v>
      </c>
      <c s="13" r="AI407">
        <v>0.0639097744360902</v>
      </c>
      <c t="str" s="16" r="AJ407">
        <f>P407-AB407</f>
        <v>48</v>
      </c>
      <c t="str" s="15" r="AK407">
        <f>(P407-AB407)/AB407</f>
        <v>436,36%</v>
      </c>
      <c t="str" s="16" r="AL407">
        <f>P407-V407</f>
        <v>-11</v>
      </c>
      <c t="str" s="13" r="AM407">
        <f>(P407-V407)/V407</f>
        <v>-15,71%</v>
      </c>
      <c s="13" r="AN407"/>
    </row>
    <row r="408">
      <c t="s" s="1" r="A408">
        <v>2475</v>
      </c>
      <c s="2" r="B408">
        <v>24.0</v>
      </c>
      <c s="9" r="C408">
        <v>24429.0</v>
      </c>
      <c t="s" s="9" r="D408">
        <v>2476</v>
      </c>
      <c t="s" s="10" r="E408">
        <v>2477</v>
      </c>
      <c t="s" s="10" r="F408">
        <v>2478</v>
      </c>
      <c s="11" r="G408">
        <v>8.2</v>
      </c>
      <c s="12" r="H408">
        <v>10.0</v>
      </c>
      <c t="str" s="10" r="I408">
        <f>H408-G408</f>
        <v>1,8</v>
      </c>
      <c t="s" s="10" r="J408">
        <v>2479</v>
      </c>
      <c t="s" s="10" r="K408">
        <v>2480</v>
      </c>
      <c s="3" r="L408">
        <v>205.0</v>
      </c>
      <c s="3" r="M408">
        <v>87.0</v>
      </c>
      <c s="3" r="N408">
        <v>42.44</v>
      </c>
      <c s="3" r="O408">
        <v>108.0</v>
      </c>
      <c s="3" r="P408">
        <v>16.0</v>
      </c>
      <c t="str" s="13" r="Q408">
        <f>P408/O408</f>
        <v>14,81%</v>
      </c>
      <c s="14" r="R408">
        <v>199.0</v>
      </c>
      <c s="14" r="S408">
        <v>33.0</v>
      </c>
      <c s="14" r="T408">
        <v>16.58</v>
      </c>
      <c s="14" r="U408">
        <v>164.0</v>
      </c>
      <c s="14" r="V408">
        <v>16.0</v>
      </c>
      <c s="14" r="W408">
        <v>9.76</v>
      </c>
      <c s="14" r="X408">
        <v>200.0</v>
      </c>
      <c s="14" r="Y408">
        <v>97.0</v>
      </c>
      <c t="str" s="15" r="Z408">
        <f>Y408/X408</f>
        <v>48,50%</v>
      </c>
      <c s="14" r="AA408">
        <v>89.0</v>
      </c>
      <c s="14" r="AB408">
        <v>1.0</v>
      </c>
      <c s="13" r="AC408">
        <v>0.0112359550561798</v>
      </c>
      <c s="14" r="AD408">
        <v>199.0</v>
      </c>
      <c s="14" r="AE408">
        <v>82.0</v>
      </c>
      <c s="13" r="AF408">
        <v>0.412060301507538</v>
      </c>
      <c s="14" r="AG408">
        <v>108.0</v>
      </c>
      <c s="14" r="AH408">
        <v>5.0</v>
      </c>
      <c s="13" r="AI408">
        <v>0.0462962962962963</v>
      </c>
      <c t="str" s="16" r="AJ408">
        <f>P408-AB408</f>
        <v>15</v>
      </c>
      <c t="str" s="15" r="AK408">
        <f>(P408-AB408)/AB408</f>
        <v>1500,00%</v>
      </c>
      <c t="str" s="16" r="AL408">
        <f>P408-V408</f>
        <v>0</v>
      </c>
      <c t="str" s="13" r="AM408">
        <f>(P408-V408)/V408</f>
        <v>0,00%</v>
      </c>
      <c s="13" r="AN408"/>
    </row>
    <row r="409">
      <c t="s" s="1" r="A409">
        <v>2481</v>
      </c>
      <c s="2" r="B409">
        <v>24.0</v>
      </c>
      <c s="9" r="C409">
        <v>24430.0</v>
      </c>
      <c t="s" s="9" r="D409">
        <v>2482</v>
      </c>
      <c t="s" s="10" r="E409">
        <v>2483</v>
      </c>
      <c t="s" s="10" r="F409">
        <v>2484</v>
      </c>
      <c s="11" r="G409">
        <v>8.2</v>
      </c>
      <c s="12" r="H409">
        <v>10.0</v>
      </c>
      <c t="str" s="10" r="I409">
        <f>H409-G409</f>
        <v>1,8</v>
      </c>
      <c t="s" s="10" r="J409">
        <v>2485</v>
      </c>
      <c t="s" s="10" r="K409">
        <v>2486</v>
      </c>
      <c s="3" r="L409">
        <v>96.0</v>
      </c>
      <c s="3" r="M409">
        <v>30.0</v>
      </c>
      <c s="3" r="N409">
        <v>31.25</v>
      </c>
      <c s="3" r="O409">
        <v>59.0</v>
      </c>
      <c s="3" r="P409">
        <v>15.0</v>
      </c>
      <c t="str" s="13" r="Q409">
        <f>P409/O409</f>
        <v>25,42%</v>
      </c>
      <c s="14" r="R409">
        <v>96.0</v>
      </c>
      <c s="14" r="S409">
        <v>10.0</v>
      </c>
      <c s="14" r="T409">
        <v>10.42</v>
      </c>
      <c s="14" r="U409">
        <v>84.0</v>
      </c>
      <c s="14" r="V409">
        <v>14.0</v>
      </c>
      <c s="14" r="W409">
        <v>16.67</v>
      </c>
      <c s="14" r="X409">
        <v>97.0</v>
      </c>
      <c s="14" r="Y409">
        <v>37.0</v>
      </c>
      <c t="str" s="15" r="Z409">
        <f>Y409/X409</f>
        <v>38,14%</v>
      </c>
      <c s="14" r="AA409">
        <v>55.0</v>
      </c>
      <c s="14" r="AB409">
        <v>0.0</v>
      </c>
      <c s="13" r="AC409">
        <v>0.0</v>
      </c>
      <c s="14" r="AD409">
        <v>105.0</v>
      </c>
      <c s="14" r="AE409">
        <v>47.0</v>
      </c>
      <c s="13" r="AF409">
        <v>0.447619047619048</v>
      </c>
      <c s="14" r="AG409">
        <v>55.0</v>
      </c>
      <c s="14" r="AH409">
        <v>2.0</v>
      </c>
      <c s="13" r="AI409">
        <v>0.0363636363636364</v>
      </c>
      <c t="str" s="16" r="AJ409">
        <f>P409-AB409</f>
        <v>15</v>
      </c>
      <c t="str" s="15" r="AK409">
        <f>(P409-AB409)/AB409</f>
        <v>#DIV/0!</v>
      </c>
      <c t="str" s="16" r="AL409">
        <f>P409-V409</f>
        <v>1</v>
      </c>
      <c t="str" s="13" r="AM409">
        <f>(P409-V409)/V409</f>
        <v>7,14%</v>
      </c>
      <c s="13" r="AN409"/>
    </row>
    <row r="410">
      <c t="s" s="1" r="A410">
        <v>2487</v>
      </c>
      <c s="2" r="B410">
        <v>24.0</v>
      </c>
      <c s="9" r="C410">
        <v>24431.0</v>
      </c>
      <c t="s" s="9" r="D410">
        <v>2488</v>
      </c>
      <c t="s" s="10" r="E410">
        <v>2489</v>
      </c>
      <c t="s" s="10" r="F410">
        <v>2490</v>
      </c>
      <c s="11" r="G410">
        <v>9.6</v>
      </c>
      <c s="12" r="H410">
        <v>11.8</v>
      </c>
      <c t="str" s="10" r="I410">
        <f>H410-G410</f>
        <v>2,2</v>
      </c>
      <c t="s" s="10" r="J410">
        <v>2491</v>
      </c>
      <c t="s" s="10" r="K410">
        <v>2492</v>
      </c>
      <c s="3" r="L410">
        <v>186.0</v>
      </c>
      <c s="3" r="M410">
        <v>72.0</v>
      </c>
      <c s="3" r="N410">
        <v>38.71</v>
      </c>
      <c s="3" r="O410">
        <v>103.0</v>
      </c>
      <c s="3" r="P410">
        <v>24.0</v>
      </c>
      <c t="str" s="13" r="Q410">
        <f>P410/O410</f>
        <v>23,30%</v>
      </c>
      <c s="14" r="R410">
        <v>167.0</v>
      </c>
      <c s="14" r="S410">
        <v>17.0</v>
      </c>
      <c s="14" r="T410">
        <v>10.18</v>
      </c>
      <c s="14" r="U410">
        <v>146.0</v>
      </c>
      <c s="14" r="V410">
        <v>35.0</v>
      </c>
      <c s="14" r="W410">
        <v>23.97</v>
      </c>
      <c s="14" r="X410">
        <v>158.0</v>
      </c>
      <c s="14" r="Y410">
        <v>66.0</v>
      </c>
      <c t="str" s="15" r="Z410">
        <f>Y410/X410</f>
        <v>41,77%</v>
      </c>
      <c s="14" r="AA410">
        <v>85.0</v>
      </c>
      <c s="14" r="AB410">
        <v>9.0</v>
      </c>
      <c s="13" r="AC410">
        <v>0.105882352941176</v>
      </c>
      <c s="14" r="AD410">
        <v>155.0</v>
      </c>
      <c s="14" r="AE410">
        <v>60.0</v>
      </c>
      <c s="13" r="AF410">
        <v>0.387096774193548</v>
      </c>
      <c s="14" r="AG410">
        <v>91.0</v>
      </c>
      <c s="14" r="AH410">
        <v>13.0</v>
      </c>
      <c s="13" r="AI410">
        <v>0.142857142857143</v>
      </c>
      <c t="str" s="16" r="AJ410">
        <f>P410-AB410</f>
        <v>15</v>
      </c>
      <c t="str" s="15" r="AK410">
        <f>(P410-AB410)/AB410</f>
        <v>166,67%</v>
      </c>
      <c t="str" s="16" r="AL410">
        <f>P410-V410</f>
        <v>-11</v>
      </c>
      <c t="str" s="13" r="AM410">
        <f>(P410-V410)/V410</f>
        <v>-31,43%</v>
      </c>
      <c s="13" r="AN410"/>
    </row>
    <row r="411">
      <c t="s" s="1" r="A411">
        <v>2493</v>
      </c>
      <c s="2" r="B411">
        <v>24.0</v>
      </c>
      <c s="9" r="C411">
        <v>24432.0</v>
      </c>
      <c t="s" s="9" r="D411">
        <v>2494</v>
      </c>
      <c t="s" s="10" r="E411">
        <v>2495</v>
      </c>
      <c t="s" s="10" r="F411">
        <v>2496</v>
      </c>
      <c s="11" r="G411">
        <v>9.1</v>
      </c>
      <c s="12" r="H411">
        <v>10.2</v>
      </c>
      <c t="str" s="10" r="I411">
        <f>H411-G411</f>
        <v>1,1</v>
      </c>
      <c t="s" s="10" r="J411">
        <v>2497</v>
      </c>
      <c t="s" s="10" r="K411">
        <v>2498</v>
      </c>
      <c s="3" r="L411">
        <v>573.0</v>
      </c>
      <c s="3" r="M411">
        <v>261.0</v>
      </c>
      <c s="3" r="N411">
        <v>45.55</v>
      </c>
      <c s="3" r="O411">
        <v>301.0</v>
      </c>
      <c s="3" r="P411">
        <v>60.0</v>
      </c>
      <c t="str" s="13" r="Q411">
        <f>P411/O411</f>
        <v>19,93%</v>
      </c>
      <c s="14" r="R411">
        <v>532.0</v>
      </c>
      <c s="14" r="S411">
        <v>91.0</v>
      </c>
      <c s="14" r="T411">
        <v>17.11</v>
      </c>
      <c s="14" r="U411">
        <v>431.0</v>
      </c>
      <c s="14" r="V411">
        <v>71.0</v>
      </c>
      <c s="14" r="W411">
        <v>16.47</v>
      </c>
      <c s="14" r="X411">
        <v>503.0</v>
      </c>
      <c s="14" r="Y411">
        <v>235.0</v>
      </c>
      <c t="str" s="15" r="Z411">
        <f>Y411/X411</f>
        <v>46,72%</v>
      </c>
      <c s="14" r="AA411">
        <v>252.0</v>
      </c>
      <c s="14" r="AB411">
        <v>7.0</v>
      </c>
      <c s="13" r="AC411">
        <v>0.0277777777777778</v>
      </c>
      <c s="14" r="AD411">
        <v>487.0</v>
      </c>
      <c s="14" r="AE411">
        <v>257.0</v>
      </c>
      <c s="13" r="AF411">
        <v>0.527720739219713</v>
      </c>
      <c s="14" r="AG411">
        <v>213.0</v>
      </c>
      <c s="14" r="AH411">
        <v>6.0</v>
      </c>
      <c s="13" r="AI411">
        <v>0.028169014084507</v>
      </c>
      <c t="str" s="16" r="AJ411">
        <f>P411-AB411</f>
        <v>53</v>
      </c>
      <c t="str" s="15" r="AK411">
        <f>(P411-AB411)/AB411</f>
        <v>757,14%</v>
      </c>
      <c t="str" s="16" r="AL411">
        <f>P411-V411</f>
        <v>-11</v>
      </c>
      <c t="str" s="13" r="AM411">
        <f>(P411-V411)/V411</f>
        <v>-15,49%</v>
      </c>
      <c s="13" r="AN411"/>
    </row>
    <row r="412">
      <c t="s" s="1" r="A412">
        <v>2499</v>
      </c>
      <c s="2" r="B412">
        <v>24.0</v>
      </c>
      <c s="9" r="C412">
        <v>24433.0</v>
      </c>
      <c t="s" s="9" r="D412">
        <v>2500</v>
      </c>
      <c t="s" s="10" r="E412">
        <v>2501</v>
      </c>
      <c t="s" s="10" r="F412">
        <v>2502</v>
      </c>
      <c s="11" r="G412">
        <v>9.6</v>
      </c>
      <c s="12" r="H412">
        <v>11.8</v>
      </c>
      <c t="str" s="10" r="I412">
        <f>H412-G412</f>
        <v>2,2</v>
      </c>
      <c t="s" s="10" r="J412">
        <v>2503</v>
      </c>
      <c t="s" s="10" r="K412">
        <v>2504</v>
      </c>
      <c s="3" r="L412">
        <v>81.0</v>
      </c>
      <c s="3" r="M412">
        <v>26.0</v>
      </c>
      <c s="3" r="N412">
        <v>32.1</v>
      </c>
      <c s="3" r="O412">
        <v>54.0</v>
      </c>
      <c s="3" r="P412">
        <v>14.0</v>
      </c>
      <c t="str" s="13" r="Q412">
        <f>P412/O412</f>
        <v>25,93%</v>
      </c>
      <c s="14" r="R412">
        <v>74.0</v>
      </c>
      <c s="14" r="S412">
        <v>7.0</v>
      </c>
      <c s="14" r="T412">
        <v>9.46</v>
      </c>
      <c s="14" r="U412">
        <v>67.0</v>
      </c>
      <c s="14" r="V412">
        <v>15.0</v>
      </c>
      <c s="14" r="W412">
        <v>22.39</v>
      </c>
      <c s="14" r="X412">
        <v>85.0</v>
      </c>
      <c s="14" r="Y412">
        <v>28.0</v>
      </c>
      <c t="str" s="15" r="Z412">
        <f>Y412/X412</f>
        <v>32,94%</v>
      </c>
      <c s="14" r="AA412">
        <v>50.0</v>
      </c>
      <c s="14" r="AB412">
        <v>1.0</v>
      </c>
      <c s="13" r="AC412">
        <v>0.02</v>
      </c>
      <c s="14" r="AD412">
        <v>75.0</v>
      </c>
      <c s="14" r="AE412">
        <v>29.0</v>
      </c>
      <c s="13" r="AF412">
        <v>0.386666666666667</v>
      </c>
      <c s="14" r="AG412">
        <v>46.0</v>
      </c>
      <c s="14" r="AH412">
        <v>7.0</v>
      </c>
      <c s="13" r="AI412">
        <v>0.152173913043478</v>
      </c>
      <c t="str" s="16" r="AJ412">
        <f>P412-AB412</f>
        <v>13</v>
      </c>
      <c t="str" s="15" r="AK412">
        <f>(P412-AB412)/AB412</f>
        <v>1300,00%</v>
      </c>
      <c t="str" s="16" r="AL412">
        <f>P412-V412</f>
        <v>-1</v>
      </c>
      <c t="str" s="13" r="AM412">
        <f>(P412-V412)/V412</f>
        <v>-6,67%</v>
      </c>
      <c s="13" r="AN412"/>
    </row>
    <row r="413">
      <c t="s" s="1" r="A413">
        <v>2505</v>
      </c>
      <c s="2" r="B413">
        <v>24.0</v>
      </c>
      <c s="9" r="C413">
        <v>24434.0</v>
      </c>
      <c t="s" s="9" r="D413">
        <v>2506</v>
      </c>
      <c t="s" s="10" r="E413">
        <v>2507</v>
      </c>
      <c t="s" s="10" r="F413">
        <v>2508</v>
      </c>
      <c s="11" r="G413">
        <v>8.2</v>
      </c>
      <c s="12" r="H413">
        <v>10.0</v>
      </c>
      <c t="str" s="10" r="I413">
        <f>H413-G413</f>
        <v>1,8</v>
      </c>
      <c t="s" s="10" r="J413">
        <v>2509</v>
      </c>
      <c t="s" s="10" r="K413">
        <v>2510</v>
      </c>
      <c s="3" r="L413">
        <v>112.0</v>
      </c>
      <c s="3" r="M413">
        <v>39.0</v>
      </c>
      <c s="3" r="N413">
        <v>34.82</v>
      </c>
      <c s="3" r="O413">
        <v>63.0</v>
      </c>
      <c s="3" r="P413">
        <v>13.0</v>
      </c>
      <c t="str" s="13" r="Q413">
        <f>P413/O413</f>
        <v>20,63%</v>
      </c>
      <c s="14" r="R413">
        <v>115.0</v>
      </c>
      <c s="14" r="S413">
        <v>23.0</v>
      </c>
      <c s="14" r="T413">
        <v>20.0</v>
      </c>
      <c s="14" r="U413">
        <v>88.0</v>
      </c>
      <c s="14" r="V413">
        <v>11.0</v>
      </c>
      <c s="14" r="W413">
        <v>12.5</v>
      </c>
      <c s="14" r="X413">
        <v>117.0</v>
      </c>
      <c s="14" r="Y413">
        <v>44.0</v>
      </c>
      <c t="str" s="15" r="Z413">
        <f>Y413/X413</f>
        <v>37,61%</v>
      </c>
      <c s="14" r="AA413">
        <v>67.0</v>
      </c>
      <c s="14" r="AB413">
        <v>4.0</v>
      </c>
      <c s="13" r="AC413">
        <v>0.0597014925373134</v>
      </c>
      <c s="14" r="AD413">
        <v>128.0</v>
      </c>
      <c s="14" r="AE413">
        <v>48.0</v>
      </c>
      <c s="13" r="AF413">
        <v>0.375</v>
      </c>
      <c s="14" r="AG413">
        <v>72.0</v>
      </c>
      <c s="14" r="AH413">
        <v>4.0</v>
      </c>
      <c s="13" r="AI413">
        <v>0.0555555555555556</v>
      </c>
      <c t="str" s="16" r="AJ413">
        <f>P413-AB413</f>
        <v>9</v>
      </c>
      <c t="str" s="15" r="AK413">
        <f>(P413-AB413)/AB413</f>
        <v>225,00%</v>
      </c>
      <c t="str" s="16" r="AL413">
        <f>P413-V413</f>
        <v>2</v>
      </c>
      <c t="str" s="13" r="AM413">
        <f>(P413-V413)/V413</f>
        <v>18,18%</v>
      </c>
      <c s="13" r="AN413"/>
    </row>
    <row r="414">
      <c t="s" s="1" r="A414">
        <v>2511</v>
      </c>
      <c s="2" r="B414">
        <v>24.0</v>
      </c>
      <c s="9" r="C414">
        <v>24435.0</v>
      </c>
      <c t="s" s="9" r="D414">
        <v>2512</v>
      </c>
      <c t="s" s="10" r="E414">
        <v>2513</v>
      </c>
      <c t="s" s="10" r="F414">
        <v>2514</v>
      </c>
      <c s="11" r="G414">
        <v>9.6</v>
      </c>
      <c s="12" r="H414">
        <v>11.8</v>
      </c>
      <c t="str" s="10" r="I414">
        <f>H414-G414</f>
        <v>2,2</v>
      </c>
      <c t="s" s="10" r="J414">
        <v>2515</v>
      </c>
      <c t="s" s="10" r="K414">
        <v>2516</v>
      </c>
      <c s="3" r="L414">
        <v>201.0</v>
      </c>
      <c s="3" r="M414">
        <v>70.0</v>
      </c>
      <c s="3" r="N414">
        <v>34.83</v>
      </c>
      <c s="3" r="O414">
        <v>124.0</v>
      </c>
      <c s="3" r="P414">
        <v>25.0</v>
      </c>
      <c t="str" s="13" r="Q414">
        <f>P414/O414</f>
        <v>20,16%</v>
      </c>
      <c s="14" r="R414">
        <v>194.0</v>
      </c>
      <c s="14" r="S414">
        <v>24.0</v>
      </c>
      <c s="14" r="T414">
        <v>12.37</v>
      </c>
      <c s="14" r="U414">
        <v>166.0</v>
      </c>
      <c s="14" r="V414">
        <v>29.0</v>
      </c>
      <c s="14" r="W414">
        <v>17.47</v>
      </c>
      <c s="14" r="X414">
        <v>194.0</v>
      </c>
      <c s="14" r="Y414">
        <v>95.0</v>
      </c>
      <c t="str" s="15" r="Z414">
        <f>Y414/X414</f>
        <v>48,97%</v>
      </c>
      <c s="14" r="AA414">
        <v>91.0</v>
      </c>
      <c s="14" r="AB414">
        <v>4.0</v>
      </c>
      <c s="13" r="AC414">
        <v>0.043956043956044</v>
      </c>
      <c s="14" r="AD414">
        <v>186.0</v>
      </c>
      <c s="14" r="AE414">
        <v>81.0</v>
      </c>
      <c s="13" r="AF414">
        <v>0.435483870967742</v>
      </c>
      <c s="14" r="AG414">
        <v>98.0</v>
      </c>
      <c s="14" r="AH414">
        <v>11.0</v>
      </c>
      <c s="13" r="AI414">
        <v>0.112244897959184</v>
      </c>
      <c t="str" s="16" r="AJ414">
        <f>P414-AB414</f>
        <v>21</v>
      </c>
      <c t="str" s="15" r="AK414">
        <f>(P414-AB414)/AB414</f>
        <v>525,00%</v>
      </c>
      <c t="str" s="16" r="AL414">
        <f>P414-V414</f>
        <v>-4</v>
      </c>
      <c t="str" s="13" r="AM414">
        <f>(P414-V414)/V414</f>
        <v>-13,79%</v>
      </c>
      <c s="13" r="AN414"/>
    </row>
    <row r="415">
      <c t="s" s="1" r="A415">
        <v>2517</v>
      </c>
      <c s="2" r="B415">
        <v>24.0</v>
      </c>
      <c s="9" r="C415">
        <v>24436.0</v>
      </c>
      <c t="s" s="9" r="D415">
        <v>2518</v>
      </c>
      <c t="s" s="10" r="E415">
        <v>2519</v>
      </c>
      <c t="s" s="10" r="F415">
        <v>2520</v>
      </c>
      <c s="11" r="G415">
        <v>9.6</v>
      </c>
      <c s="12" r="H415">
        <v>11.1</v>
      </c>
      <c t="str" s="10" r="I415">
        <f>H415-G415</f>
        <v>1,5</v>
      </c>
      <c t="s" s="10" r="J415">
        <v>2521</v>
      </c>
      <c t="s" s="10" r="K415">
        <v>2522</v>
      </c>
      <c s="3" r="L415">
        <v>895.0</v>
      </c>
      <c s="3" r="M415">
        <v>452.0</v>
      </c>
      <c s="3" r="N415">
        <v>50.5</v>
      </c>
      <c s="3" r="O415">
        <v>417.0</v>
      </c>
      <c s="3" r="P415">
        <v>131.0</v>
      </c>
      <c t="str" s="13" r="Q415">
        <f>P415/O415</f>
        <v>31,41%</v>
      </c>
      <c s="14" r="R415">
        <v>912.0</v>
      </c>
      <c s="14" r="S415">
        <v>141.0</v>
      </c>
      <c s="14" r="T415">
        <v>15.46</v>
      </c>
      <c s="14" r="U415">
        <v>754.0</v>
      </c>
      <c s="14" r="V415">
        <v>161.0</v>
      </c>
      <c s="14" r="W415">
        <v>21.35</v>
      </c>
      <c s="14" r="X415">
        <v>923.0</v>
      </c>
      <c s="14" r="Y415">
        <v>505.0</v>
      </c>
      <c t="str" s="15" r="Z415">
        <f>Y415/X415</f>
        <v>54,71%</v>
      </c>
      <c s="14" r="AA415">
        <v>382.0</v>
      </c>
      <c s="14" r="AB415">
        <v>32.0</v>
      </c>
      <c s="13" r="AC415">
        <v>0.0837696335078534</v>
      </c>
      <c s="14" r="AD415">
        <v>878.0</v>
      </c>
      <c s="14" r="AE415">
        <v>464.0</v>
      </c>
      <c s="13" r="AF415">
        <v>0.528473804100228</v>
      </c>
      <c s="14" r="AG415">
        <v>386.0</v>
      </c>
      <c s="14" r="AH415">
        <v>42.0</v>
      </c>
      <c s="13" r="AI415">
        <v>0.10880829015544</v>
      </c>
      <c t="str" s="16" r="AJ415">
        <f>P415-AB415</f>
        <v>99</v>
      </c>
      <c t="str" s="15" r="AK415">
        <f>(P415-AB415)/AB415</f>
        <v>309,38%</v>
      </c>
      <c t="str" s="16" r="AL415">
        <f>P415-V415</f>
        <v>-30</v>
      </c>
      <c t="str" s="13" r="AM415">
        <f>(P415-V415)/V415</f>
        <v>-18,63%</v>
      </c>
      <c s="13" r="AN415"/>
    </row>
    <row r="416">
      <c t="s" s="1" r="A416">
        <v>2523</v>
      </c>
      <c s="2" r="B416">
        <v>24.0</v>
      </c>
      <c s="9" r="C416">
        <v>24437.0</v>
      </c>
      <c t="s" s="9" r="D416">
        <v>2524</v>
      </c>
      <c t="s" s="10" r="E416">
        <v>2525</v>
      </c>
      <c t="s" s="10" r="F416">
        <v>2526</v>
      </c>
      <c s="11" r="G416">
        <v>9.6</v>
      </c>
      <c s="12" r="H416">
        <v>11.8</v>
      </c>
      <c t="str" s="10" r="I416">
        <f>H416-G416</f>
        <v>2,2</v>
      </c>
      <c t="s" s="10" r="J416">
        <v>2527</v>
      </c>
      <c t="s" s="10" r="K416">
        <v>2528</v>
      </c>
      <c s="3" r="L416">
        <v>686.0</v>
      </c>
      <c s="3" r="M416">
        <v>328.0</v>
      </c>
      <c s="3" r="N416">
        <v>47.81</v>
      </c>
      <c s="3" r="O416">
        <v>343.0</v>
      </c>
      <c s="3" r="P416">
        <v>100.0</v>
      </c>
      <c t="str" s="13" r="Q416">
        <f>P416/O416</f>
        <v>29,15%</v>
      </c>
      <c s="14" r="R416">
        <v>685.0</v>
      </c>
      <c s="14" r="S416">
        <v>77.0</v>
      </c>
      <c s="14" r="T416">
        <v>11.24</v>
      </c>
      <c s="14" r="U416">
        <v>599.0</v>
      </c>
      <c s="14" r="V416">
        <v>127.0</v>
      </c>
      <c s="14" r="W416">
        <v>21.2</v>
      </c>
      <c s="14" r="X416">
        <v>641.0</v>
      </c>
      <c s="14" r="Y416">
        <v>373.0</v>
      </c>
      <c t="str" s="15" r="Z416">
        <f>Y416/X416</f>
        <v>58,19%</v>
      </c>
      <c s="14" r="AA416">
        <v>254.0</v>
      </c>
      <c s="14" r="AB416">
        <v>9.0</v>
      </c>
      <c s="13" r="AC416">
        <v>0.0354330708661417</v>
      </c>
      <c s="14" r="AD416">
        <v>601.0</v>
      </c>
      <c s="14" r="AE416">
        <v>330.0</v>
      </c>
      <c s="13" r="AF416">
        <v>0.549084858569052</v>
      </c>
      <c s="14" r="AG416">
        <v>255.0</v>
      </c>
      <c s="14" r="AH416">
        <v>23.0</v>
      </c>
      <c s="13" r="AI416">
        <v>0.0901960784313726</v>
      </c>
      <c t="str" s="16" r="AJ416">
        <f>P416-AB416</f>
        <v>91</v>
      </c>
      <c t="str" s="15" r="AK416">
        <f>(P416-AB416)/AB416</f>
        <v>1011,11%</v>
      </c>
      <c t="str" s="16" r="AL416">
        <f>P416-V416</f>
        <v>-27</v>
      </c>
      <c t="str" s="13" r="AM416">
        <f>(P416-V416)/V416</f>
        <v>-21,26%</v>
      </c>
      <c s="13" r="AN416"/>
    </row>
    <row r="417">
      <c t="s" s="1" r="A417">
        <v>2529</v>
      </c>
      <c s="2" r="B417">
        <v>24.0</v>
      </c>
      <c s="9" r="C417">
        <v>24438.0</v>
      </c>
      <c t="s" s="9" r="D417">
        <v>2530</v>
      </c>
      <c t="s" s="10" r="E417">
        <v>2531</v>
      </c>
      <c t="s" s="10" r="F417">
        <v>2532</v>
      </c>
      <c s="11" r="G417">
        <v>9.1</v>
      </c>
      <c s="12" r="H417">
        <v>10.2</v>
      </c>
      <c t="str" s="10" r="I417">
        <f>H417-G417</f>
        <v>1,1</v>
      </c>
      <c t="s" s="10" r="J417">
        <v>2533</v>
      </c>
      <c t="s" s="10" r="K417">
        <v>2534</v>
      </c>
      <c s="3" r="L417">
        <v>200.0</v>
      </c>
      <c s="3" r="M417">
        <v>74.0</v>
      </c>
      <c s="3" r="N417">
        <v>37.0</v>
      </c>
      <c s="3" r="O417">
        <v>119.0</v>
      </c>
      <c s="3" r="P417">
        <v>16.0</v>
      </c>
      <c t="str" s="13" r="Q417">
        <f>P417/O417</f>
        <v>13,45%</v>
      </c>
      <c s="14" r="R417">
        <v>195.0</v>
      </c>
      <c s="14" r="S417">
        <v>14.0</v>
      </c>
      <c s="14" r="T417">
        <v>7.18</v>
      </c>
      <c s="14" r="U417">
        <v>176.0</v>
      </c>
      <c s="14" r="V417">
        <v>16.0</v>
      </c>
      <c s="14" r="W417">
        <v>9.09</v>
      </c>
      <c s="14" r="X417">
        <v>209.0</v>
      </c>
      <c s="14" r="Y417">
        <v>83.0</v>
      </c>
      <c t="str" s="15" r="Z417">
        <f>Y417/X417</f>
        <v>39,71%</v>
      </c>
      <c s="14" r="AA417">
        <v>121.0</v>
      </c>
      <c s="14" r="AB417">
        <v>4.0</v>
      </c>
      <c s="13" r="AC417">
        <v>0.0330578512396694</v>
      </c>
      <c s="14" r="AD417">
        <v>225.0</v>
      </c>
      <c s="14" r="AE417">
        <v>87.0</v>
      </c>
      <c s="13" r="AF417">
        <v>0.386666666666667</v>
      </c>
      <c s="14" r="AG417">
        <v>132.0</v>
      </c>
      <c s="14" r="AH417">
        <v>13.0</v>
      </c>
      <c s="13" r="AI417">
        <v>0.0984848484848485</v>
      </c>
      <c t="str" s="16" r="AJ417">
        <f>P417-AB417</f>
        <v>12</v>
      </c>
      <c t="str" s="15" r="AK417">
        <f>(P417-AB417)/AB417</f>
        <v>300,00%</v>
      </c>
      <c t="str" s="16" r="AL417">
        <f>P417-V417</f>
        <v>0</v>
      </c>
      <c t="str" s="13" r="AM417">
        <f>(P417-V417)/V417</f>
        <v>0,00%</v>
      </c>
      <c s="13" r="AN417"/>
    </row>
    <row r="418">
      <c t="s" s="1" r="A418">
        <v>2535</v>
      </c>
      <c s="2" r="B418">
        <v>24.0</v>
      </c>
      <c s="9" r="C418">
        <v>24439.0</v>
      </c>
      <c t="s" s="9" r="D418">
        <v>2536</v>
      </c>
      <c t="s" s="10" r="E418">
        <v>2537</v>
      </c>
      <c t="s" s="10" r="F418">
        <v>2538</v>
      </c>
      <c s="11" r="G418">
        <v>8.2</v>
      </c>
      <c s="12" r="H418">
        <v>10.0</v>
      </c>
      <c t="str" s="10" r="I418">
        <f>H418-G418</f>
        <v>1,8</v>
      </c>
      <c t="s" s="10" r="J418">
        <v>2539</v>
      </c>
      <c t="s" s="10" r="K418">
        <v>2540</v>
      </c>
      <c s="3" r="L418">
        <v>733.0</v>
      </c>
      <c s="3" r="M418">
        <v>380.0</v>
      </c>
      <c s="3" r="N418">
        <v>51.84</v>
      </c>
      <c s="3" r="O418">
        <v>297.0</v>
      </c>
      <c s="3" r="P418">
        <v>65.0</v>
      </c>
      <c t="str" s="13" r="Q418">
        <f>P418/O418</f>
        <v>21,89%</v>
      </c>
      <c s="14" r="R418">
        <v>726.0</v>
      </c>
      <c s="14" r="S418">
        <v>75.0</v>
      </c>
      <c s="14" r="T418">
        <v>10.33</v>
      </c>
      <c s="14" r="U418">
        <v>631.0</v>
      </c>
      <c s="14" r="V418">
        <v>104.0</v>
      </c>
      <c s="14" r="W418">
        <v>16.48</v>
      </c>
      <c s="14" r="X418">
        <v>684.0</v>
      </c>
      <c s="14" r="Y418">
        <v>358.0</v>
      </c>
      <c t="str" s="15" r="Z418">
        <f>Y418/X418</f>
        <v>52,34%</v>
      </c>
      <c s="14" r="AA418">
        <v>304.0</v>
      </c>
      <c s="14" r="AB418">
        <v>5.0</v>
      </c>
      <c s="13" r="AC418">
        <v>0.0164473684210526</v>
      </c>
      <c s="14" r="AD418">
        <v>611.0</v>
      </c>
      <c s="14" r="AE418">
        <v>274.0</v>
      </c>
      <c s="13" r="AF418">
        <v>0.448445171849427</v>
      </c>
      <c s="14" r="AG418">
        <v>313.0</v>
      </c>
      <c s="14" r="AH418">
        <v>24.0</v>
      </c>
      <c s="13" r="AI418">
        <v>0.0766773162939297</v>
      </c>
      <c t="str" s="16" r="AJ418">
        <f>P418-AB418</f>
        <v>60</v>
      </c>
      <c t="str" s="15" r="AK418">
        <f>(P418-AB418)/AB418</f>
        <v>1200,00%</v>
      </c>
      <c t="str" s="16" r="AL418">
        <f>P418-V418</f>
        <v>-39</v>
      </c>
      <c t="str" s="13" r="AM418">
        <f>(P418-V418)/V418</f>
        <v>-37,50%</v>
      </c>
      <c s="13" r="AN418"/>
    </row>
    <row r="419">
      <c t="s" s="1" r="A419">
        <v>2541</v>
      </c>
      <c s="2" r="B419">
        <v>24.0</v>
      </c>
      <c s="9" r="C419">
        <v>24441.0</v>
      </c>
      <c t="s" s="9" r="D419">
        <v>2542</v>
      </c>
      <c t="s" s="10" r="E419">
        <v>2543</v>
      </c>
      <c t="s" s="10" r="F419">
        <v>2544</v>
      </c>
      <c s="11" r="G419">
        <v>9.6</v>
      </c>
      <c s="12" r="H419">
        <v>11.8</v>
      </c>
      <c t="str" s="10" r="I419">
        <f>H419-G419</f>
        <v>2,2</v>
      </c>
      <c t="s" s="10" r="J419">
        <v>2545</v>
      </c>
      <c t="s" s="10" r="K419">
        <v>2546</v>
      </c>
      <c s="3" r="L419">
        <v>106.0</v>
      </c>
      <c s="3" r="M419">
        <v>39.0</v>
      </c>
      <c s="3" r="N419">
        <v>36.79</v>
      </c>
      <c s="3" r="O419">
        <v>65.0</v>
      </c>
      <c s="3" r="P419">
        <v>6.0</v>
      </c>
      <c t="str" s="13" r="Q419">
        <f>P419/O419</f>
        <v>9,23%</v>
      </c>
      <c s="14" r="R419">
        <v>102.0</v>
      </c>
      <c s="14" r="S419">
        <v>10.0</v>
      </c>
      <c s="14" r="T419">
        <v>9.8</v>
      </c>
      <c s="14" r="U419">
        <v>91.0</v>
      </c>
      <c s="14" r="V419">
        <v>11.0</v>
      </c>
      <c s="14" r="W419">
        <v>12.09</v>
      </c>
      <c s="14" r="X419">
        <v>112.0</v>
      </c>
      <c s="14" r="Y419">
        <v>43.0</v>
      </c>
      <c t="str" s="15" r="Z419">
        <f>Y419/X419</f>
        <v>38,39%</v>
      </c>
      <c s="14" r="AA419">
        <v>66.0</v>
      </c>
      <c s="14" r="AB419">
        <v>2.0</v>
      </c>
      <c s="13" r="AC419">
        <v>0.0303030303030303</v>
      </c>
      <c s="14" r="AD419">
        <v>100.0</v>
      </c>
      <c s="14" r="AE419">
        <v>38.0</v>
      </c>
      <c s="13" r="AF419">
        <v>0.38</v>
      </c>
      <c s="14" r="AG419">
        <v>62.0</v>
      </c>
      <c s="14" r="AH419">
        <v>5.0</v>
      </c>
      <c s="13" r="AI419">
        <v>0.0806451612903226</v>
      </c>
      <c t="str" s="16" r="AJ419">
        <f>P419-AB419</f>
        <v>4</v>
      </c>
      <c t="str" s="15" r="AK419">
        <f>(P419-AB419)/AB419</f>
        <v>200,00%</v>
      </c>
      <c t="str" s="16" r="AL419">
        <f>P419-V419</f>
        <v>-5</v>
      </c>
      <c t="str" s="13" r="AM419">
        <f>(P419-V419)/V419</f>
        <v>-45,45%</v>
      </c>
      <c s="13" r="AN419"/>
    </row>
    <row r="420">
      <c t="s" s="1" r="A420">
        <v>2547</v>
      </c>
      <c s="2" r="B420">
        <v>24.0</v>
      </c>
      <c s="9" r="C420">
        <v>24442.0</v>
      </c>
      <c t="s" s="9" r="D420">
        <v>2548</v>
      </c>
      <c t="s" s="10" r="E420">
        <v>2549</v>
      </c>
      <c t="s" s="10" r="F420">
        <v>2550</v>
      </c>
      <c s="11" r="G420">
        <v>8.2</v>
      </c>
      <c s="12" r="H420">
        <v>10.0</v>
      </c>
      <c t="str" s="10" r="I420">
        <f>H420-G420</f>
        <v>1,8</v>
      </c>
      <c t="s" s="10" r="J420">
        <v>2551</v>
      </c>
      <c t="s" s="10" r="K420">
        <v>2552</v>
      </c>
      <c s="3" r="L420">
        <v>1467.0</v>
      </c>
      <c s="3" r="M420">
        <v>692.0</v>
      </c>
      <c s="3" r="N420">
        <v>47.17</v>
      </c>
      <c s="3" r="O420">
        <v>711.0</v>
      </c>
      <c s="3" r="P420">
        <v>165.0</v>
      </c>
      <c t="str" s="13" r="Q420">
        <f>P420/O420</f>
        <v>23,21%</v>
      </c>
      <c s="14" r="R420">
        <v>1501.0</v>
      </c>
      <c s="14" r="S420">
        <v>185.0</v>
      </c>
      <c s="14" r="T420">
        <v>12.33</v>
      </c>
      <c s="14" r="U420">
        <v>1297.0</v>
      </c>
      <c s="14" r="V420">
        <v>220.0</v>
      </c>
      <c s="14" r="W420">
        <v>16.96</v>
      </c>
      <c s="14" r="X420">
        <v>1470.0</v>
      </c>
      <c s="14" r="Y420">
        <v>666.0</v>
      </c>
      <c t="str" s="15" r="Z420">
        <f>Y420/X420</f>
        <v>45,31%</v>
      </c>
      <c s="14" r="AA420">
        <v>753.0</v>
      </c>
      <c s="14" r="AB420">
        <v>35.0</v>
      </c>
      <c s="13" r="AC420">
        <v>0.0464807436918991</v>
      </c>
      <c s="14" r="AD420">
        <v>1446.0</v>
      </c>
      <c s="14" r="AE420">
        <v>685.0</v>
      </c>
      <c s="13" r="AF420">
        <v>0.47372060857538</v>
      </c>
      <c s="14" r="AG420">
        <v>720.0</v>
      </c>
      <c s="14" r="AH420">
        <v>52.0</v>
      </c>
      <c s="13" r="AI420">
        <v>0.0722222222222222</v>
      </c>
      <c t="str" s="16" r="AJ420">
        <f>P420-AB420</f>
        <v>130</v>
      </c>
      <c t="str" s="15" r="AK420">
        <f>(P420-AB420)/AB420</f>
        <v>371,43%</v>
      </c>
      <c t="str" s="16" r="AL420">
        <f>P420-V420</f>
        <v>-55</v>
      </c>
      <c t="str" s="13" r="AM420">
        <f>(P420-V420)/V420</f>
        <v>-25,00%</v>
      </c>
      <c s="13" r="AN420"/>
    </row>
    <row r="421">
      <c t="s" s="1" r="A421">
        <v>2553</v>
      </c>
      <c s="2" r="B421">
        <v>24.0</v>
      </c>
      <c s="9" r="C421">
        <v>24443.0</v>
      </c>
      <c t="s" s="9" r="D421">
        <v>2554</v>
      </c>
      <c t="s" s="10" r="E421">
        <v>2555</v>
      </c>
      <c t="s" s="10" r="F421">
        <v>2556</v>
      </c>
      <c s="11" r="G421">
        <v>8.2</v>
      </c>
      <c s="12" r="H421">
        <v>10.0</v>
      </c>
      <c t="str" s="10" r="I421">
        <f>H421-G421</f>
        <v>1,8</v>
      </c>
      <c t="s" s="10" r="J421">
        <v>2557</v>
      </c>
      <c t="s" s="10" r="K421">
        <v>2558</v>
      </c>
      <c s="3" r="L421">
        <v>372.0</v>
      </c>
      <c s="3" r="M421">
        <v>183.0</v>
      </c>
      <c s="3" r="N421">
        <v>49.19</v>
      </c>
      <c s="3" r="O421">
        <v>178.0</v>
      </c>
      <c s="3" r="P421">
        <v>23.0</v>
      </c>
      <c t="str" s="13" r="Q421">
        <f>P421/O421</f>
        <v>12,92%</v>
      </c>
      <c s="14" r="R421">
        <v>340.0</v>
      </c>
      <c s="14" r="S421">
        <v>60.0</v>
      </c>
      <c s="14" r="T421">
        <v>17.65</v>
      </c>
      <c s="14" r="U421">
        <v>274.0</v>
      </c>
      <c s="14" r="V421">
        <v>26.0</v>
      </c>
      <c s="14" r="W421">
        <v>9.49</v>
      </c>
      <c s="14" r="X421">
        <v>344.0</v>
      </c>
      <c s="14" r="Y421">
        <v>174.0</v>
      </c>
      <c t="str" s="15" r="Z421">
        <f>Y421/X421</f>
        <v>50,58%</v>
      </c>
      <c s="14" r="AA421">
        <v>164.0</v>
      </c>
      <c s="14" r="AB421">
        <v>2.0</v>
      </c>
      <c s="13" r="AC421">
        <v>0.0121951219512195</v>
      </c>
      <c s="14" r="AD421">
        <v>313.0</v>
      </c>
      <c s="14" r="AE421">
        <v>144.0</v>
      </c>
      <c s="13" r="AF421">
        <v>0.460063897763578</v>
      </c>
      <c s="14" r="AG421">
        <v>163.0</v>
      </c>
      <c s="14" r="AH421">
        <v>7.0</v>
      </c>
      <c s="13" r="AI421">
        <v>0.0429447852760736</v>
      </c>
      <c t="str" s="16" r="AJ421">
        <f>P421-AB421</f>
        <v>21</v>
      </c>
      <c t="str" s="15" r="AK421">
        <f>(P421-AB421)/AB421</f>
        <v>1050,00%</v>
      </c>
      <c t="str" s="16" r="AL421">
        <f>P421-V421</f>
        <v>-3</v>
      </c>
      <c t="str" s="13" r="AM421">
        <f>(P421-V421)/V421</f>
        <v>-11,54%</v>
      </c>
      <c s="13" r="AN421"/>
    </row>
    <row r="422">
      <c t="s" s="1" r="A422">
        <v>2559</v>
      </c>
      <c s="2" r="B422">
        <v>24.0</v>
      </c>
      <c s="9" r="C422">
        <v>24444.0</v>
      </c>
      <c t="s" s="9" r="D422">
        <v>2560</v>
      </c>
      <c t="s" s="10" r="E422">
        <v>2561</v>
      </c>
      <c t="s" s="10" r="F422">
        <v>2562</v>
      </c>
      <c s="11" r="G422">
        <v>8.2</v>
      </c>
      <c s="12" r="H422">
        <v>10.0</v>
      </c>
      <c t="str" s="10" r="I422">
        <f>H422-G422</f>
        <v>1,8</v>
      </c>
      <c t="s" s="10" r="J422">
        <v>2563</v>
      </c>
      <c t="s" s="10" r="K422">
        <v>2564</v>
      </c>
      <c s="3" r="L422">
        <v>217.0</v>
      </c>
      <c s="3" r="M422">
        <v>85.0</v>
      </c>
      <c s="3" r="N422">
        <v>39.17</v>
      </c>
      <c s="3" r="O422">
        <v>125.0</v>
      </c>
      <c s="3" r="P422">
        <v>45.0</v>
      </c>
      <c t="str" s="13" r="Q422">
        <f>P422/O422</f>
        <v>36,00%</v>
      </c>
      <c s="14" r="R422">
        <v>204.0</v>
      </c>
      <c s="14" r="S422">
        <v>25.0</v>
      </c>
      <c s="14" r="T422">
        <v>12.25</v>
      </c>
      <c s="14" r="U422">
        <v>177.0</v>
      </c>
      <c s="14" r="V422">
        <v>39.0</v>
      </c>
      <c s="14" r="W422">
        <v>22.03</v>
      </c>
      <c s="14" r="X422">
        <v>209.0</v>
      </c>
      <c s="14" r="Y422">
        <v>79.0</v>
      </c>
      <c t="str" s="15" r="Z422">
        <f>Y422/X422</f>
        <v>37,80%</v>
      </c>
      <c s="14" r="AA422">
        <v>117.0</v>
      </c>
      <c s="14" r="AB422">
        <v>7.0</v>
      </c>
      <c s="13" r="AC422">
        <v>0.0598290598290598</v>
      </c>
      <c s="14" r="AD422">
        <v>197.0</v>
      </c>
      <c s="14" r="AE422">
        <v>83.0</v>
      </c>
      <c s="13" r="AF422">
        <v>0.421319796954315</v>
      </c>
      <c s="14" r="AG422">
        <v>107.0</v>
      </c>
      <c s="14" r="AH422">
        <v>12.0</v>
      </c>
      <c s="13" r="AI422">
        <v>0.11214953271028</v>
      </c>
      <c t="str" s="16" r="AJ422">
        <f>P422-AB422</f>
        <v>38</v>
      </c>
      <c t="str" s="15" r="AK422">
        <f>(P422-AB422)/AB422</f>
        <v>542,86%</v>
      </c>
      <c t="str" s="16" r="AL422">
        <f>P422-V422</f>
        <v>6</v>
      </c>
      <c t="str" s="13" r="AM422">
        <f>(P422-V422)/V422</f>
        <v>15,38%</v>
      </c>
      <c s="13" r="AN422"/>
    </row>
    <row r="423">
      <c t="s" s="1" r="A423">
        <v>2565</v>
      </c>
      <c s="2" r="B423">
        <v>24.0</v>
      </c>
      <c s="9" r="C423">
        <v>24445.0</v>
      </c>
      <c t="s" s="9" r="D423">
        <v>2566</v>
      </c>
      <c t="s" s="10" r="E423">
        <v>2567</v>
      </c>
      <c t="s" s="10" r="F423">
        <v>2568</v>
      </c>
      <c s="11" r="G423">
        <v>9.6</v>
      </c>
      <c s="12" r="H423">
        <v>11.8</v>
      </c>
      <c t="str" s="10" r="I423">
        <f>H423-G423</f>
        <v>2,2</v>
      </c>
      <c t="s" s="10" r="J423">
        <v>2569</v>
      </c>
      <c t="s" s="10" r="K423">
        <v>2570</v>
      </c>
      <c s="3" r="L423">
        <v>120.0</v>
      </c>
      <c s="3" r="M423">
        <v>45.0</v>
      </c>
      <c s="3" r="N423">
        <v>37.5</v>
      </c>
      <c s="3" r="O423">
        <v>72.0</v>
      </c>
      <c s="3" r="P423">
        <v>25.0</v>
      </c>
      <c t="str" s="13" r="Q423">
        <f>P423/O423</f>
        <v>34,72%</v>
      </c>
      <c s="14" r="R423">
        <v>106.0</v>
      </c>
      <c s="14" r="S423">
        <v>16.0</v>
      </c>
      <c s="14" r="T423">
        <v>15.09</v>
      </c>
      <c s="14" r="U423">
        <v>88.0</v>
      </c>
      <c s="14" r="V423">
        <v>22.0</v>
      </c>
      <c s="14" r="W423">
        <v>25.0</v>
      </c>
      <c s="14" r="X423">
        <v>117.0</v>
      </c>
      <c s="14" r="Y423">
        <v>46.0</v>
      </c>
      <c t="str" s="15" r="Z423">
        <f>Y423/X423</f>
        <v>39,32%</v>
      </c>
      <c s="14" r="AA423">
        <v>68.0</v>
      </c>
      <c s="14" r="AB423">
        <v>8.0</v>
      </c>
      <c s="13" r="AC423">
        <v>0.117647058823529</v>
      </c>
      <c s="14" r="AD423">
        <v>117.0</v>
      </c>
      <c s="14" r="AE423">
        <v>51.0</v>
      </c>
      <c s="13" r="AF423">
        <v>0.435897435897436</v>
      </c>
      <c s="14" r="AG423">
        <v>63.0</v>
      </c>
      <c s="14" r="AH423">
        <v>6.0</v>
      </c>
      <c s="13" r="AI423">
        <v>0.0952380952380952</v>
      </c>
      <c t="str" s="16" r="AJ423">
        <f>P423-AB423</f>
        <v>17</v>
      </c>
      <c t="str" s="15" r="AK423">
        <f>(P423-AB423)/AB423</f>
        <v>212,50%</v>
      </c>
      <c t="str" s="16" r="AL423">
        <f>P423-V423</f>
        <v>3</v>
      </c>
      <c t="str" s="13" r="AM423">
        <f>(P423-V423)/V423</f>
        <v>13,64%</v>
      </c>
      <c s="13" r="AN423"/>
    </row>
    <row r="424">
      <c t="s" s="1" r="A424">
        <v>2571</v>
      </c>
      <c s="2" r="B424">
        <v>24.0</v>
      </c>
      <c s="9" r="C424">
        <v>24446.0</v>
      </c>
      <c t="s" s="9" r="D424">
        <v>2572</v>
      </c>
      <c t="s" s="10" r="E424">
        <v>2573</v>
      </c>
      <c t="s" s="10" r="F424">
        <v>2574</v>
      </c>
      <c s="11" r="G424">
        <v>10.0</v>
      </c>
      <c s="12" r="H424">
        <v>11.4</v>
      </c>
      <c t="str" s="10" r="I424">
        <f>H424-G424</f>
        <v>1,4</v>
      </c>
      <c t="s" s="10" r="J424">
        <v>2575</v>
      </c>
      <c t="s" s="10" r="K424">
        <v>2576</v>
      </c>
      <c s="3" r="L424">
        <v>49.0</v>
      </c>
      <c s="3" r="M424">
        <v>21.0</v>
      </c>
      <c s="3" r="N424">
        <v>42.86</v>
      </c>
      <c s="3" r="O424">
        <v>27.0</v>
      </c>
      <c s="3" r="P424">
        <v>6.0</v>
      </c>
      <c t="str" s="13" r="Q424">
        <f>P424/O424</f>
        <v>22,22%</v>
      </c>
      <c s="14" r="R424">
        <v>45.0</v>
      </c>
      <c s="14" r="S424">
        <v>6.0</v>
      </c>
      <c s="14" r="T424">
        <v>13.33</v>
      </c>
      <c s="14" r="U424">
        <v>38.0</v>
      </c>
      <c s="14" r="V424">
        <v>7.0</v>
      </c>
      <c s="14" r="W424">
        <v>18.42</v>
      </c>
      <c s="14" r="X424">
        <v>46.0</v>
      </c>
      <c s="14" r="Y424">
        <v>13.0</v>
      </c>
      <c t="str" s="15" r="Z424">
        <f>Y424/X424</f>
        <v>28,26%</v>
      </c>
      <c s="14" r="AA424">
        <v>29.0</v>
      </c>
      <c s="14" r="AB424">
        <v>2.0</v>
      </c>
      <c s="13" r="AC424">
        <v>0.0689655172413793</v>
      </c>
      <c s="14" r="AD424">
        <v>46.0</v>
      </c>
      <c s="14" r="AE424">
        <v>23.0</v>
      </c>
      <c s="13" r="AF424">
        <v>0.5</v>
      </c>
      <c s="14" r="AG424">
        <v>23.0</v>
      </c>
      <c s="14" r="AH424">
        <v>2.0</v>
      </c>
      <c s="13" r="AI424">
        <v>0.0869565217391304</v>
      </c>
      <c t="str" s="16" r="AJ424">
        <f>P424-AB424</f>
        <v>4</v>
      </c>
      <c t="str" s="15" r="AK424">
        <f>(P424-AB424)/AB424</f>
        <v>200,00%</v>
      </c>
      <c t="str" s="16" r="AL424">
        <f>P424-V424</f>
        <v>-1</v>
      </c>
      <c t="str" s="13" r="AM424">
        <f>(P424-V424)/V424</f>
        <v>-14,29%</v>
      </c>
      <c s="13" r="AN424"/>
    </row>
    <row r="425">
      <c t="s" s="1" r="A425">
        <v>2577</v>
      </c>
      <c s="2" r="B425">
        <v>24.0</v>
      </c>
      <c s="9" r="C425">
        <v>24447.0</v>
      </c>
      <c t="s" s="9" r="D425">
        <v>2578</v>
      </c>
      <c t="s" s="10" r="E425">
        <v>2579</v>
      </c>
      <c t="s" s="10" r="F425">
        <v>2580</v>
      </c>
      <c s="11" r="G425">
        <v>8.2</v>
      </c>
      <c s="12" r="H425">
        <v>10.0</v>
      </c>
      <c t="str" s="10" r="I425">
        <f>H425-G425</f>
        <v>1,8</v>
      </c>
      <c t="s" s="10" r="J425">
        <v>2581</v>
      </c>
      <c t="s" s="10" r="K425">
        <v>2582</v>
      </c>
      <c s="3" r="L425">
        <v>483.0</v>
      </c>
      <c s="3" r="M425">
        <v>263.0</v>
      </c>
      <c s="3" r="N425">
        <v>54.45</v>
      </c>
      <c s="3" r="O425">
        <v>207.0</v>
      </c>
      <c s="3" r="P425">
        <v>47.0</v>
      </c>
      <c t="str" s="13" r="Q425">
        <f>P425/O425</f>
        <v>22,71%</v>
      </c>
      <c s="14" r="R425">
        <v>468.0</v>
      </c>
      <c s="14" r="S425">
        <v>48.0</v>
      </c>
      <c s="14" r="T425">
        <v>10.26</v>
      </c>
      <c s="14" r="U425">
        <v>412.0</v>
      </c>
      <c s="14" r="V425">
        <v>75.0</v>
      </c>
      <c s="14" r="W425">
        <v>18.2</v>
      </c>
      <c s="14" r="X425">
        <v>432.0</v>
      </c>
      <c s="14" r="Y425">
        <v>255.0</v>
      </c>
      <c t="str" s="15" r="Z425">
        <f>Y425/X425</f>
        <v>59,03%</v>
      </c>
      <c s="14" r="AA425">
        <v>164.0</v>
      </c>
      <c s="14" r="AB425">
        <v>4.0</v>
      </c>
      <c s="13" r="AC425">
        <v>0.024390243902439</v>
      </c>
      <c s="14" r="AD425">
        <v>360.0</v>
      </c>
      <c s="14" r="AE425">
        <v>187.0</v>
      </c>
      <c s="13" r="AF425">
        <v>0.519444444444444</v>
      </c>
      <c s="14" r="AG425">
        <v>167.0</v>
      </c>
      <c s="14" r="AH425">
        <v>13.0</v>
      </c>
      <c s="13" r="AI425">
        <v>0.0778443113772455</v>
      </c>
      <c t="str" s="16" r="AJ425">
        <f>P425-AB425</f>
        <v>43</v>
      </c>
      <c t="str" s="15" r="AK425">
        <f>(P425-AB425)/AB425</f>
        <v>1075,00%</v>
      </c>
      <c t="str" s="16" r="AL425">
        <f>P425-V425</f>
        <v>-28</v>
      </c>
      <c t="str" s="13" r="AM425">
        <f>(P425-V425)/V425</f>
        <v>-37,33%</v>
      </c>
      <c s="13" r="AN425"/>
    </row>
    <row r="426">
      <c t="s" s="1" r="A426">
        <v>2583</v>
      </c>
      <c s="2" r="B426">
        <v>24.0</v>
      </c>
      <c s="9" r="C426">
        <v>24448.0</v>
      </c>
      <c t="s" s="9" r="D426">
        <v>2584</v>
      </c>
      <c t="s" s="10" r="E426">
        <v>2585</v>
      </c>
      <c t="s" s="10" r="F426">
        <v>2586</v>
      </c>
      <c s="11" r="G426">
        <v>8.2</v>
      </c>
      <c s="12" r="H426">
        <v>10.0</v>
      </c>
      <c t="str" s="10" r="I426">
        <f>H426-G426</f>
        <v>1,8</v>
      </c>
      <c t="s" s="10" r="J426">
        <v>2587</v>
      </c>
      <c t="s" s="10" r="K426">
        <v>2588</v>
      </c>
      <c s="3" r="L426">
        <v>369.0</v>
      </c>
      <c s="3" r="M426">
        <v>151.0</v>
      </c>
      <c s="3" r="N426">
        <v>40.92</v>
      </c>
      <c s="3" r="O426">
        <v>208.0</v>
      </c>
      <c s="3" r="P426">
        <v>40.0</v>
      </c>
      <c t="str" s="13" r="Q426">
        <f>P426/O426</f>
        <v>19,23%</v>
      </c>
      <c s="14" r="R426">
        <v>374.0</v>
      </c>
      <c s="14" r="S426">
        <v>38.0</v>
      </c>
      <c s="14" r="T426">
        <v>10.16</v>
      </c>
      <c s="14" r="U426">
        <v>328.0</v>
      </c>
      <c s="14" r="V426">
        <v>57.0</v>
      </c>
      <c s="14" r="W426">
        <v>17.38</v>
      </c>
      <c s="14" r="X426">
        <v>356.0</v>
      </c>
      <c s="14" r="Y426">
        <v>170.0</v>
      </c>
      <c t="str" s="15" r="Z426">
        <f>Y426/X426</f>
        <v>47,75%</v>
      </c>
      <c s="14" r="AA426">
        <v>172.0</v>
      </c>
      <c s="14" r="AB426">
        <v>6.0</v>
      </c>
      <c s="13" r="AC426">
        <v>0.0348837209302326</v>
      </c>
      <c s="14" r="AD426">
        <v>382.0</v>
      </c>
      <c s="14" r="AE426">
        <v>178.0</v>
      </c>
      <c s="13" r="AF426">
        <v>0.465968586387435</v>
      </c>
      <c s="14" r="AG426">
        <v>192.0</v>
      </c>
      <c s="14" r="AH426">
        <v>6.0</v>
      </c>
      <c s="13" r="AI426">
        <v>0.03125</v>
      </c>
      <c t="str" s="16" r="AJ426">
        <f>P426-AB426</f>
        <v>34</v>
      </c>
      <c t="str" s="15" r="AK426">
        <f>(P426-AB426)/AB426</f>
        <v>566,67%</v>
      </c>
      <c t="str" s="16" r="AL426">
        <f>P426-V426</f>
        <v>-17</v>
      </c>
      <c t="str" s="13" r="AM426">
        <f>(P426-V426)/V426</f>
        <v>-29,82%</v>
      </c>
      <c s="13" r="AN426"/>
    </row>
    <row r="427">
      <c t="s" s="1" r="A427">
        <v>2589</v>
      </c>
      <c s="2" r="B427">
        <v>24.0</v>
      </c>
      <c s="9" r="C427">
        <v>24449.0</v>
      </c>
      <c t="s" s="9" r="D427">
        <v>2590</v>
      </c>
      <c t="s" s="10" r="E427">
        <v>2591</v>
      </c>
      <c t="s" s="10" r="F427">
        <v>2592</v>
      </c>
      <c s="11" r="G427">
        <v>9.6</v>
      </c>
      <c s="12" r="H427">
        <v>11.1</v>
      </c>
      <c t="str" s="10" r="I427">
        <f>H427-G427</f>
        <v>1,5</v>
      </c>
      <c t="s" s="10" r="J427">
        <v>2593</v>
      </c>
      <c t="s" s="10" r="K427">
        <v>2594</v>
      </c>
      <c s="3" r="L427">
        <v>818.0</v>
      </c>
      <c s="3" r="M427">
        <v>444.0</v>
      </c>
      <c s="3" r="N427">
        <v>54.28</v>
      </c>
      <c s="3" r="O427">
        <v>352.0</v>
      </c>
      <c s="3" r="P427">
        <v>124.0</v>
      </c>
      <c t="str" s="13" r="Q427">
        <f>P427/O427</f>
        <v>35,23%</v>
      </c>
      <c s="14" r="R427">
        <v>769.0</v>
      </c>
      <c s="14" r="S427">
        <v>91.0</v>
      </c>
      <c s="14" r="T427">
        <v>11.83</v>
      </c>
      <c s="14" r="U427">
        <v>657.0</v>
      </c>
      <c s="14" r="V427">
        <v>147.0</v>
      </c>
      <c s="14" r="W427">
        <v>22.37</v>
      </c>
      <c s="14" r="X427">
        <v>759.0</v>
      </c>
      <c s="14" r="Y427">
        <v>453.0</v>
      </c>
      <c t="str" s="15" r="Z427">
        <f>Y427/X427</f>
        <v>59,68%</v>
      </c>
      <c s="14" r="AA427">
        <v>284.0</v>
      </c>
      <c s="14" r="AB427">
        <v>28.0</v>
      </c>
      <c s="13" r="AC427">
        <v>0.0985915492957746</v>
      </c>
      <c s="14" r="AD427">
        <v>701.0</v>
      </c>
      <c s="14" r="AE427">
        <v>386.0</v>
      </c>
      <c s="13" r="AF427">
        <v>0.550641940085592</v>
      </c>
      <c s="14" r="AG427">
        <v>296.0</v>
      </c>
      <c s="14" r="AH427">
        <v>34.0</v>
      </c>
      <c s="13" r="AI427">
        <v>0.114864864864865</v>
      </c>
      <c t="str" s="16" r="AJ427">
        <f>P427-AB427</f>
        <v>96</v>
      </c>
      <c t="str" s="15" r="AK427">
        <f>(P427-AB427)/AB427</f>
        <v>342,86%</v>
      </c>
      <c t="str" s="16" r="AL427">
        <f>P427-V427</f>
        <v>-23</v>
      </c>
      <c t="str" s="13" r="AM427">
        <f>(P427-V427)/V427</f>
        <v>-15,65%</v>
      </c>
      <c s="13" r="AN427"/>
    </row>
    <row r="428">
      <c t="s" s="1" r="A428">
        <v>2595</v>
      </c>
      <c s="2" r="B428">
        <v>24.0</v>
      </c>
      <c s="9" r="C428">
        <v>24450.0</v>
      </c>
      <c t="s" s="9" r="D428">
        <v>2596</v>
      </c>
      <c t="s" s="10" r="E428">
        <v>2597</v>
      </c>
      <c t="s" s="10" r="F428">
        <v>2598</v>
      </c>
      <c s="11" r="G428">
        <v>9.1</v>
      </c>
      <c s="12" r="H428">
        <v>10.2</v>
      </c>
      <c t="str" s="10" r="I428">
        <f>H428-G428</f>
        <v>1,1</v>
      </c>
      <c t="s" s="10" r="J428">
        <v>2599</v>
      </c>
      <c t="s" s="10" r="K428">
        <v>2600</v>
      </c>
      <c s="3" r="L428">
        <v>557.0</v>
      </c>
      <c s="3" r="M428">
        <v>255.0</v>
      </c>
      <c s="3" r="N428">
        <v>45.78</v>
      </c>
      <c s="3" r="O428">
        <v>293.0</v>
      </c>
      <c s="3" r="P428">
        <v>83.0</v>
      </c>
      <c t="str" s="13" r="Q428">
        <f>P428/O428</f>
        <v>28,33%</v>
      </c>
      <c s="14" r="R428">
        <v>543.0</v>
      </c>
      <c s="14" r="S428">
        <v>80.0</v>
      </c>
      <c s="14" r="T428">
        <v>14.73</v>
      </c>
      <c s="14" r="U428">
        <v>454.0</v>
      </c>
      <c s="14" r="V428">
        <v>87.0</v>
      </c>
      <c s="14" r="W428">
        <v>19.16</v>
      </c>
      <c s="14" r="X428">
        <v>568.0</v>
      </c>
      <c s="14" r="Y428">
        <v>282.0</v>
      </c>
      <c t="str" s="15" r="Z428">
        <f>Y428/X428</f>
        <v>49,65%</v>
      </c>
      <c s="14" r="AA428">
        <v>270.0</v>
      </c>
      <c s="14" r="AB428">
        <v>7.0</v>
      </c>
      <c s="13" r="AC428">
        <v>0.0259259259259259</v>
      </c>
      <c s="14" r="AD428">
        <v>503.0</v>
      </c>
      <c s="14" r="AE428">
        <v>227.0</v>
      </c>
      <c s="13" r="AF428">
        <v>0.451292246520875</v>
      </c>
      <c s="14" r="AG428">
        <v>258.0</v>
      </c>
      <c s="14" r="AH428">
        <v>18.0</v>
      </c>
      <c s="13" r="AI428">
        <v>0.0697674418604651</v>
      </c>
      <c t="str" s="16" r="AJ428">
        <f>P428-AB428</f>
        <v>76</v>
      </c>
      <c t="str" s="15" r="AK428">
        <f>(P428-AB428)/AB428</f>
        <v>1085,71%</v>
      </c>
      <c t="str" s="16" r="AL428">
        <f>P428-V428</f>
        <v>-4</v>
      </c>
      <c t="str" s="13" r="AM428">
        <f>(P428-V428)/V428</f>
        <v>-4,60%</v>
      </c>
      <c s="13" r="AN428"/>
    </row>
    <row r="429">
      <c t="s" s="1" r="A429">
        <v>2601</v>
      </c>
      <c s="2" r="B429">
        <v>24.0</v>
      </c>
      <c s="9" r="C429">
        <v>24451.0</v>
      </c>
      <c t="s" s="9" r="D429">
        <v>2602</v>
      </c>
      <c t="s" s="10" r="E429">
        <v>2603</v>
      </c>
      <c t="s" s="10" r="F429">
        <v>2604</v>
      </c>
      <c s="11" r="G429">
        <v>8.2</v>
      </c>
      <c s="12" r="H429">
        <v>10.0</v>
      </c>
      <c t="str" s="10" r="I429">
        <f>H429-G429</f>
        <v>1,8</v>
      </c>
      <c t="s" s="10" r="J429">
        <v>2605</v>
      </c>
      <c t="s" s="10" r="K429">
        <v>2606</v>
      </c>
      <c s="3" r="L429">
        <v>684.0</v>
      </c>
      <c s="3" r="M429">
        <v>369.0</v>
      </c>
      <c s="3" r="N429">
        <v>53.95</v>
      </c>
      <c s="3" r="O429">
        <v>288.0</v>
      </c>
      <c s="3" r="P429">
        <v>64.0</v>
      </c>
      <c t="str" s="13" r="Q429">
        <f>P429/O429</f>
        <v>22,22%</v>
      </c>
      <c s="14" r="R429">
        <v>680.0</v>
      </c>
      <c s="14" r="S429">
        <v>110.0</v>
      </c>
      <c s="14" r="T429">
        <v>16.18</v>
      </c>
      <c s="14" r="U429">
        <v>560.0</v>
      </c>
      <c s="14" r="V429">
        <v>84.0</v>
      </c>
      <c s="14" r="W429">
        <v>15.0</v>
      </c>
      <c s="14" r="X429">
        <v>703.0</v>
      </c>
      <c s="14" r="Y429">
        <v>379.0</v>
      </c>
      <c t="str" s="15" r="Z429">
        <f>Y429/X429</f>
        <v>53,91%</v>
      </c>
      <c s="14" r="AA429">
        <v>299.0</v>
      </c>
      <c s="14" r="AB429">
        <v>15.0</v>
      </c>
      <c s="13" r="AC429">
        <v>0.0501672240802676</v>
      </c>
      <c s="14" r="AD429">
        <v>701.0</v>
      </c>
      <c s="14" r="AE429">
        <v>349.0</v>
      </c>
      <c s="13" r="AF429">
        <v>0.497860199714693</v>
      </c>
      <c s="14" r="AG429">
        <v>325.0</v>
      </c>
      <c s="14" r="AH429">
        <v>14.0</v>
      </c>
      <c s="13" r="AI429">
        <v>0.0430769230769231</v>
      </c>
      <c t="str" s="16" r="AJ429">
        <f>P429-AB429</f>
        <v>49</v>
      </c>
      <c t="str" s="15" r="AK429">
        <f>(P429-AB429)/AB429</f>
        <v>326,67%</v>
      </c>
      <c t="str" s="16" r="AL429">
        <f>P429-V429</f>
        <v>-20</v>
      </c>
      <c t="str" s="13" r="AM429">
        <f>(P429-V429)/V429</f>
        <v>-23,81%</v>
      </c>
      <c s="13" r="AN429"/>
    </row>
    <row r="430">
      <c t="s" s="1" r="A430">
        <v>2607</v>
      </c>
      <c s="2" r="B430">
        <v>24.0</v>
      </c>
      <c s="9" r="C430">
        <v>24452.0</v>
      </c>
      <c t="s" s="9" r="D430">
        <v>2608</v>
      </c>
      <c t="s" s="10" r="E430">
        <v>2609</v>
      </c>
      <c t="s" s="10" r="F430">
        <v>2610</v>
      </c>
      <c s="11" r="G430">
        <v>8.2</v>
      </c>
      <c s="12" r="H430">
        <v>10.0</v>
      </c>
      <c t="str" s="10" r="I430">
        <f>H430-G430</f>
        <v>1,8</v>
      </c>
      <c t="s" s="10" r="J430">
        <v>2611</v>
      </c>
      <c t="s" s="10" r="K430">
        <v>2612</v>
      </c>
      <c s="3" r="L430">
        <v>184.0</v>
      </c>
      <c s="3" r="M430">
        <v>85.0</v>
      </c>
      <c s="3" r="N430">
        <v>46.2</v>
      </c>
      <c s="3" r="O430">
        <v>93.0</v>
      </c>
      <c s="3" r="P430">
        <v>21.0</v>
      </c>
      <c t="str" s="13" r="Q430">
        <f>P430/O430</f>
        <v>22,58%</v>
      </c>
      <c s="14" r="R430">
        <v>189.0</v>
      </c>
      <c s="14" r="S430">
        <v>31.0</v>
      </c>
      <c s="14" r="T430">
        <v>16.4</v>
      </c>
      <c s="14" r="U430">
        <v>155.0</v>
      </c>
      <c s="14" r="V430">
        <v>21.0</v>
      </c>
      <c s="14" r="W430">
        <v>13.55</v>
      </c>
      <c s="14" r="X430">
        <v>188.0</v>
      </c>
      <c s="14" r="Y430">
        <v>94.0</v>
      </c>
      <c t="str" s="15" r="Z430">
        <f>Y430/X430</f>
        <v>50,00%</v>
      </c>
      <c s="14" r="AA430">
        <v>83.0</v>
      </c>
      <c s="14" r="AB430">
        <v>0.0</v>
      </c>
      <c s="13" r="AC430">
        <v>0.0</v>
      </c>
      <c s="14" r="AD430">
        <v>220.0</v>
      </c>
      <c s="14" r="AE430">
        <v>114.0</v>
      </c>
      <c s="13" r="AF430">
        <v>0.518181818181818</v>
      </c>
      <c s="14" r="AG430">
        <v>93.0</v>
      </c>
      <c s="14" r="AH430">
        <v>2.0</v>
      </c>
      <c s="13" r="AI430">
        <v>0.021505376344086</v>
      </c>
      <c t="str" s="16" r="AJ430">
        <f>P430-AB430</f>
        <v>21</v>
      </c>
      <c t="str" s="15" r="AK430">
        <f>(P430-AB430)/AB430</f>
        <v>#DIV/0!</v>
      </c>
      <c t="str" s="16" r="AL430">
        <f>P430-V430</f>
        <v>0</v>
      </c>
      <c t="str" s="13" r="AM430">
        <f>(P430-V430)/V430</f>
        <v>0,00%</v>
      </c>
      <c s="13" r="AN430"/>
    </row>
    <row r="431">
      <c t="s" s="1" r="A431">
        <v>2613</v>
      </c>
      <c s="2" r="B431">
        <v>24.0</v>
      </c>
      <c s="9" r="C431">
        <v>24453.0</v>
      </c>
      <c t="s" s="9" r="D431">
        <v>2614</v>
      </c>
      <c t="s" s="10" r="E431">
        <v>2615</v>
      </c>
      <c t="s" s="10" r="F431">
        <v>2616</v>
      </c>
      <c s="11" r="G431">
        <v>8.2</v>
      </c>
      <c s="12" r="H431">
        <v>10.0</v>
      </c>
      <c t="str" s="10" r="I431">
        <f>H431-G431</f>
        <v>1,8</v>
      </c>
      <c t="s" s="10" r="J431">
        <v>2617</v>
      </c>
      <c t="s" s="10" r="K431">
        <v>2618</v>
      </c>
      <c s="3" r="L431">
        <v>317.0</v>
      </c>
      <c s="3" r="M431">
        <v>133.0</v>
      </c>
      <c s="3" r="N431">
        <v>41.96</v>
      </c>
      <c s="3" r="O431">
        <v>175.0</v>
      </c>
      <c s="3" r="P431">
        <v>18.0</v>
      </c>
      <c t="str" s="13" r="Q431">
        <f>P431/O431</f>
        <v>10,29%</v>
      </c>
      <c s="14" r="R431">
        <v>312.0</v>
      </c>
      <c s="14" r="S431">
        <v>47.0</v>
      </c>
      <c s="14" r="T431">
        <v>15.06</v>
      </c>
      <c s="14" r="U431">
        <v>260.0</v>
      </c>
      <c s="14" r="V431">
        <v>17.0</v>
      </c>
      <c s="14" r="W431">
        <v>6.54</v>
      </c>
      <c s="14" r="X431">
        <v>319.0</v>
      </c>
      <c s="14" r="Y431">
        <v>135.0</v>
      </c>
      <c t="str" s="15" r="Z431">
        <f>Y431/X431</f>
        <v>42,32%</v>
      </c>
      <c s="14" r="AA431">
        <v>171.0</v>
      </c>
      <c s="14" r="AB431">
        <v>2.0</v>
      </c>
      <c s="13" r="AC431">
        <v>0.0116959064327485</v>
      </c>
      <c s="14" r="AD431">
        <v>331.0</v>
      </c>
      <c s="14" r="AE431">
        <v>131.0</v>
      </c>
      <c s="13" r="AF431">
        <v>0.395770392749245</v>
      </c>
      <c s="14" r="AG431">
        <v>187.0</v>
      </c>
      <c s="14" r="AH431">
        <v>6.0</v>
      </c>
      <c s="13" r="AI431">
        <v>0.0320855614973262</v>
      </c>
      <c t="str" s="16" r="AJ431">
        <f>P431-AB431</f>
        <v>16</v>
      </c>
      <c t="str" s="15" r="AK431">
        <f>(P431-AB431)/AB431</f>
        <v>800,00%</v>
      </c>
      <c t="str" s="16" r="AL431">
        <f>P431-V431</f>
        <v>1</v>
      </c>
      <c t="str" s="13" r="AM431">
        <f>(P431-V431)/V431</f>
        <v>5,88%</v>
      </c>
      <c s="13" r="AN431"/>
    </row>
    <row r="432">
      <c t="s" s="1" r="A432">
        <v>2619</v>
      </c>
      <c s="2" r="B432">
        <v>24.0</v>
      </c>
      <c s="9" r="C432">
        <v>24454.0</v>
      </c>
      <c t="s" s="9" r="D432">
        <v>2620</v>
      </c>
      <c t="s" s="10" r="E432">
        <v>2621</v>
      </c>
      <c t="s" s="10" r="F432">
        <v>2622</v>
      </c>
      <c s="11" r="G432">
        <v>9.6</v>
      </c>
      <c s="12" r="H432">
        <v>11.1</v>
      </c>
      <c t="str" s="10" r="I432">
        <f>H432-G432</f>
        <v>1,5</v>
      </c>
      <c t="s" s="10" r="J432">
        <v>2623</v>
      </c>
      <c t="s" s="10" r="K432">
        <v>2624</v>
      </c>
      <c s="3" r="L432">
        <v>543.0</v>
      </c>
      <c s="3" r="M432">
        <v>301.0</v>
      </c>
      <c s="3" r="N432">
        <v>55.43</v>
      </c>
      <c s="3" r="O432">
        <v>231.0</v>
      </c>
      <c s="3" r="P432">
        <v>82.0</v>
      </c>
      <c t="str" s="13" r="Q432">
        <f>P432/O432</f>
        <v>35,50%</v>
      </c>
      <c s="14" r="R432">
        <v>502.0</v>
      </c>
      <c s="14" r="S432">
        <v>78.0</v>
      </c>
      <c s="14" r="T432">
        <v>15.54</v>
      </c>
      <c s="14" r="U432">
        <v>416.0</v>
      </c>
      <c s="14" r="V432">
        <v>107.0</v>
      </c>
      <c s="14" r="W432">
        <v>25.72</v>
      </c>
      <c s="14" r="X432">
        <v>481.0</v>
      </c>
      <c s="14" r="Y432">
        <v>286.0</v>
      </c>
      <c t="str" s="15" r="Z432">
        <f>Y432/X432</f>
        <v>59,46%</v>
      </c>
      <c s="14" r="AA432">
        <v>180.0</v>
      </c>
      <c s="14" r="AB432">
        <v>16.0</v>
      </c>
      <c s="13" r="AC432">
        <v>0.0888888888888889</v>
      </c>
      <c s="14" r="AD432">
        <v>449.0</v>
      </c>
      <c s="14" r="AE432">
        <v>247.0</v>
      </c>
      <c s="13" r="AF432">
        <v>0.55011135857461</v>
      </c>
      <c s="14" r="AG432">
        <v>195.0</v>
      </c>
      <c s="14" r="AH432">
        <v>13.0</v>
      </c>
      <c s="13" r="AI432">
        <v>0.0666666666666667</v>
      </c>
      <c t="str" s="16" r="AJ432">
        <f>P432-AB432</f>
        <v>66</v>
      </c>
      <c t="str" s="15" r="AK432">
        <f>(P432-AB432)/AB432</f>
        <v>412,50%</v>
      </c>
      <c t="str" s="16" r="AL432">
        <f>P432-V432</f>
        <v>-25</v>
      </c>
      <c t="str" s="13" r="AM432">
        <f>(P432-V432)/V432</f>
        <v>-23,36%</v>
      </c>
      <c s="13" r="AN432"/>
    </row>
    <row r="433">
      <c t="s" s="1" r="A433">
        <v>2625</v>
      </c>
      <c s="2" r="B433">
        <v>24.0</v>
      </c>
      <c s="9" r="C433">
        <v>24455.0</v>
      </c>
      <c t="s" s="9" r="D433">
        <v>2626</v>
      </c>
      <c t="s" s="10" r="E433">
        <v>2627</v>
      </c>
      <c t="s" s="10" r="F433">
        <v>2628</v>
      </c>
      <c s="11" r="G433">
        <v>8.2</v>
      </c>
      <c s="12" r="H433">
        <v>10.0</v>
      </c>
      <c t="str" s="10" r="I433">
        <f>H433-G433</f>
        <v>1,8</v>
      </c>
      <c t="s" s="10" r="J433">
        <v>2629</v>
      </c>
      <c t="s" s="10" r="K433">
        <v>2630</v>
      </c>
      <c s="3" r="L433">
        <v>546.0</v>
      </c>
      <c s="3" r="M433">
        <v>240.0</v>
      </c>
      <c s="3" r="N433">
        <v>43.96</v>
      </c>
      <c s="3" r="O433">
        <v>284.0</v>
      </c>
      <c s="3" r="P433">
        <v>67.0</v>
      </c>
      <c t="str" s="13" r="Q433">
        <f>P433/O433</f>
        <v>23,59%</v>
      </c>
      <c s="14" r="R433">
        <v>556.0</v>
      </c>
      <c s="14" r="S433">
        <v>93.0</v>
      </c>
      <c s="14" r="T433">
        <v>16.73</v>
      </c>
      <c s="14" r="U433">
        <v>443.0</v>
      </c>
      <c s="14" r="V433">
        <v>78.0</v>
      </c>
      <c s="14" r="W433">
        <v>17.61</v>
      </c>
      <c s="14" r="X433">
        <v>553.0</v>
      </c>
      <c s="14" r="Y433">
        <v>298.0</v>
      </c>
      <c t="str" s="15" r="Z433">
        <f>Y433/X433</f>
        <v>53,89%</v>
      </c>
      <c s="14" r="AA433">
        <v>228.0</v>
      </c>
      <c s="14" r="AB433">
        <v>10.0</v>
      </c>
      <c s="13" r="AC433">
        <v>0.043859649122807</v>
      </c>
      <c s="14" r="AD433">
        <v>525.0</v>
      </c>
      <c s="14" r="AE433">
        <v>268.0</v>
      </c>
      <c s="13" r="AF433">
        <v>0.510476190476191</v>
      </c>
      <c s="14" r="AG433">
        <v>240.0</v>
      </c>
      <c s="14" r="AH433">
        <v>21.0</v>
      </c>
      <c s="13" r="AI433">
        <v>0.0875</v>
      </c>
      <c t="str" s="16" r="AJ433">
        <f>P433-AB433</f>
        <v>57</v>
      </c>
      <c t="str" s="15" r="AK433">
        <f>(P433-AB433)/AB433</f>
        <v>570,00%</v>
      </c>
      <c t="str" s="16" r="AL433">
        <f>P433-V433</f>
        <v>-11</v>
      </c>
      <c t="str" s="13" r="AM433">
        <f>(P433-V433)/V433</f>
        <v>-14,10%</v>
      </c>
      <c s="13" r="AN433"/>
    </row>
    <row r="434">
      <c t="s" s="1" r="A434">
        <v>2631</v>
      </c>
      <c s="2" r="B434">
        <v>24.0</v>
      </c>
      <c s="9" r="C434">
        <v>24456.0</v>
      </c>
      <c t="s" s="9" r="D434">
        <v>2632</v>
      </c>
      <c t="s" s="10" r="E434">
        <v>2633</v>
      </c>
      <c t="s" s="10" r="F434">
        <v>2634</v>
      </c>
      <c s="11" r="G434">
        <v>9.6</v>
      </c>
      <c s="12" r="H434">
        <v>11.8</v>
      </c>
      <c t="str" s="10" r="I434">
        <f>H434-G434</f>
        <v>2,2</v>
      </c>
      <c t="s" s="10" r="J434">
        <v>2635</v>
      </c>
      <c t="s" s="10" r="K434">
        <v>2636</v>
      </c>
      <c s="3" r="L434">
        <v>166.0</v>
      </c>
      <c s="3" r="M434">
        <v>82.0</v>
      </c>
      <c s="3" r="N434">
        <v>49.4</v>
      </c>
      <c s="3" r="O434">
        <v>82.0</v>
      </c>
      <c s="3" r="P434">
        <v>24.0</v>
      </c>
      <c t="str" s="13" r="Q434">
        <f>P434/O434</f>
        <v>29,27%</v>
      </c>
      <c s="14" r="R434">
        <v>142.0</v>
      </c>
      <c s="14" r="S434">
        <v>21.0</v>
      </c>
      <c s="14" r="T434">
        <v>14.79</v>
      </c>
      <c s="14" r="U434">
        <v>121.0</v>
      </c>
      <c s="14" r="V434">
        <v>25.0</v>
      </c>
      <c s="14" r="W434">
        <v>20.66</v>
      </c>
      <c s="14" r="X434">
        <v>170.0</v>
      </c>
      <c s="14" r="Y434">
        <v>87.0</v>
      </c>
      <c t="str" s="15" r="Z434">
        <f>Y434/X434</f>
        <v>51,18%</v>
      </c>
      <c s="14" r="AA434">
        <v>78.0</v>
      </c>
      <c s="14" r="AB434">
        <v>0.0</v>
      </c>
      <c s="13" r="AC434">
        <v>0.0</v>
      </c>
      <c s="14" r="AD434">
        <v>159.0</v>
      </c>
      <c s="14" r="AE434">
        <v>90.0</v>
      </c>
      <c s="13" r="AF434">
        <v>0.566037735849057</v>
      </c>
      <c s="14" r="AG434">
        <v>66.0</v>
      </c>
      <c s="14" r="AH434">
        <v>4.0</v>
      </c>
      <c s="13" r="AI434">
        <v>0.0606060606060606</v>
      </c>
      <c t="str" s="16" r="AJ434">
        <f>P434-AB434</f>
        <v>24</v>
      </c>
      <c t="str" s="15" r="AK434">
        <f>(P434-AB434)/AB434</f>
        <v>#DIV/0!</v>
      </c>
      <c t="str" s="16" r="AL434">
        <f>P434-V434</f>
        <v>-1</v>
      </c>
      <c t="str" s="13" r="AM434">
        <f>(P434-V434)/V434</f>
        <v>-4,00%</v>
      </c>
      <c s="13" r="AN434"/>
    </row>
    <row r="435">
      <c t="s" s="1" r="A435">
        <v>2637</v>
      </c>
      <c s="2" r="B435">
        <v>24.0</v>
      </c>
      <c s="9" r="C435">
        <v>24457.0</v>
      </c>
      <c t="s" s="9" r="D435">
        <v>2638</v>
      </c>
      <c t="s" s="10" r="E435">
        <v>2639</v>
      </c>
      <c t="s" s="10" r="F435">
        <v>2640</v>
      </c>
      <c s="11" r="G435">
        <v>9.6</v>
      </c>
      <c s="12" r="H435">
        <v>11.1</v>
      </c>
      <c t="str" s="10" r="I435">
        <f>H435-G435</f>
        <v>1,5</v>
      </c>
      <c t="s" s="10" r="J435">
        <v>2641</v>
      </c>
      <c t="s" s="10" r="K435">
        <v>2642</v>
      </c>
      <c s="3" r="L435">
        <v>122.0</v>
      </c>
      <c s="3" r="M435">
        <v>49.0</v>
      </c>
      <c s="3" r="N435">
        <v>40.16</v>
      </c>
      <c s="3" r="O435">
        <v>67.0</v>
      </c>
      <c s="3" r="P435">
        <v>11.0</v>
      </c>
      <c t="str" s="13" r="Q435">
        <f>P435/O435</f>
        <v>16,42%</v>
      </c>
      <c s="14" r="R435">
        <v>134.0</v>
      </c>
      <c s="14" r="S435">
        <v>10.0</v>
      </c>
      <c s="14" r="T435">
        <v>7.46</v>
      </c>
      <c s="14" r="U435">
        <v>122.0</v>
      </c>
      <c s="14" r="V435">
        <v>21.0</v>
      </c>
      <c s="14" r="W435">
        <v>17.21</v>
      </c>
      <c s="14" r="X435">
        <v>124.0</v>
      </c>
      <c s="14" r="Y435">
        <v>57.0</v>
      </c>
      <c t="str" s="15" r="Z435">
        <f>Y435/X435</f>
        <v>45,97%</v>
      </c>
      <c s="14" r="AA435">
        <v>57.0</v>
      </c>
      <c s="14" r="AB435">
        <v>3.0</v>
      </c>
      <c s="13" r="AC435">
        <v>0.0526315789473684</v>
      </c>
      <c s="14" r="AD435">
        <v>124.0</v>
      </c>
      <c s="14" r="AE435">
        <v>42.0</v>
      </c>
      <c s="13" r="AF435">
        <v>0.338709677419355</v>
      </c>
      <c s="14" r="AG435">
        <v>72.0</v>
      </c>
      <c s="14" r="AH435">
        <v>5.0</v>
      </c>
      <c s="13" r="AI435">
        <v>0.0694444444444444</v>
      </c>
      <c t="str" s="16" r="AJ435">
        <f>P435-AB435</f>
        <v>8</v>
      </c>
      <c t="str" s="15" r="AK435">
        <f>(P435-AB435)/AB435</f>
        <v>266,67%</v>
      </c>
      <c t="str" s="16" r="AL435">
        <f>P435-V435</f>
        <v>-10</v>
      </c>
      <c t="str" s="13" r="AM435">
        <f>(P435-V435)/V435</f>
        <v>-47,62%</v>
      </c>
      <c s="13" r="AN435"/>
    </row>
    <row r="436">
      <c t="s" s="1" r="A436">
        <v>2643</v>
      </c>
      <c s="2" r="B436">
        <v>24.0</v>
      </c>
      <c s="9" r="C436">
        <v>24458.0</v>
      </c>
      <c t="s" s="9" r="D436">
        <v>2644</v>
      </c>
      <c t="s" s="10" r="E436">
        <v>2645</v>
      </c>
      <c t="s" s="10" r="F436">
        <v>2646</v>
      </c>
      <c s="11" r="G436">
        <v>8.2</v>
      </c>
      <c s="12" r="H436">
        <v>10.0</v>
      </c>
      <c t="str" s="10" r="I436">
        <f>H436-G436</f>
        <v>1,8</v>
      </c>
      <c t="s" s="10" r="J436">
        <v>2647</v>
      </c>
      <c t="s" s="10" r="K436">
        <v>2648</v>
      </c>
      <c s="3" r="L436">
        <v>260.0</v>
      </c>
      <c s="3" r="M436">
        <v>117.0</v>
      </c>
      <c s="3" r="N436">
        <v>45.0</v>
      </c>
      <c s="3" r="O436">
        <v>134.0</v>
      </c>
      <c s="3" r="P436">
        <v>27.0</v>
      </c>
      <c t="str" s="13" r="Q436">
        <f>P436/O436</f>
        <v>20,15%</v>
      </c>
      <c s="14" r="R436">
        <v>272.0</v>
      </c>
      <c s="14" r="S436">
        <v>26.0</v>
      </c>
      <c s="14" r="T436">
        <v>9.56</v>
      </c>
      <c s="14" r="U436">
        <v>242.0</v>
      </c>
      <c s="14" r="V436">
        <v>31.0</v>
      </c>
      <c s="14" r="W436">
        <v>12.81</v>
      </c>
      <c s="14" r="X436">
        <v>274.0</v>
      </c>
      <c s="14" r="Y436">
        <v>119.0</v>
      </c>
      <c t="str" s="15" r="Z436">
        <f>Y436/X436</f>
        <v>43,43%</v>
      </c>
      <c s="14" r="AA436">
        <v>146.0</v>
      </c>
      <c s="14" r="AB436">
        <v>10.0</v>
      </c>
      <c s="13" r="AC436">
        <v>0.0684931506849315</v>
      </c>
      <c s="14" r="AD436">
        <v>274.0</v>
      </c>
      <c s="14" r="AE436">
        <v>99.0</v>
      </c>
      <c s="13" r="AF436">
        <v>0.361313868613139</v>
      </c>
      <c s="14" r="AG436">
        <v>160.0</v>
      </c>
      <c s="14" r="AH436">
        <v>16.0</v>
      </c>
      <c s="13" r="AI436">
        <v>0.1</v>
      </c>
      <c t="str" s="16" r="AJ436">
        <f>P436-AB436</f>
        <v>17</v>
      </c>
      <c t="str" s="15" r="AK436">
        <f>(P436-AB436)/AB436</f>
        <v>170,00%</v>
      </c>
      <c t="str" s="16" r="AL436">
        <f>P436-V436</f>
        <v>-4</v>
      </c>
      <c t="str" s="13" r="AM436">
        <f>(P436-V436)/V436</f>
        <v>-12,90%</v>
      </c>
      <c s="13" r="AN436"/>
    </row>
    <row r="437">
      <c t="s" s="1" r="A437">
        <v>2649</v>
      </c>
      <c s="2" r="B437">
        <v>24.0</v>
      </c>
      <c s="9" r="C437">
        <v>24459.0</v>
      </c>
      <c t="s" s="9" r="D437">
        <v>2650</v>
      </c>
      <c t="s" s="10" r="E437">
        <v>2651</v>
      </c>
      <c t="s" s="10" r="F437">
        <v>2652</v>
      </c>
      <c s="11" r="G437">
        <v>8.2</v>
      </c>
      <c s="12" r="H437">
        <v>10.0</v>
      </c>
      <c t="str" s="10" r="I437">
        <f>H437-G437</f>
        <v>1,8</v>
      </c>
      <c t="s" s="10" r="J437">
        <v>2653</v>
      </c>
      <c t="s" s="10" r="K437">
        <v>2654</v>
      </c>
      <c s="3" r="L437">
        <v>252.0</v>
      </c>
      <c s="3" r="M437">
        <v>123.0</v>
      </c>
      <c s="3" r="N437">
        <v>48.81</v>
      </c>
      <c s="3" r="O437">
        <v>126.0</v>
      </c>
      <c s="3" r="P437">
        <v>33.0</v>
      </c>
      <c t="str" s="13" r="Q437">
        <f>P437/O437</f>
        <v>26,19%</v>
      </c>
      <c s="14" r="R437">
        <v>233.0</v>
      </c>
      <c s="14" r="S437">
        <v>35.0</v>
      </c>
      <c s="14" r="T437">
        <v>15.02</v>
      </c>
      <c s="14" r="U437">
        <v>193.0</v>
      </c>
      <c s="14" r="V437">
        <v>37.0</v>
      </c>
      <c s="14" r="W437">
        <v>19.17</v>
      </c>
      <c s="14" r="X437">
        <v>244.0</v>
      </c>
      <c s="14" r="Y437">
        <v>135.0</v>
      </c>
      <c t="str" s="15" r="Z437">
        <f>Y437/X437</f>
        <v>55,33%</v>
      </c>
      <c s="14" r="AA437">
        <v>101.0</v>
      </c>
      <c s="14" r="AB437">
        <v>11.0</v>
      </c>
      <c s="13" r="AC437">
        <v>0.108910891089109</v>
      </c>
      <c s="14" r="AD437">
        <v>231.0</v>
      </c>
      <c s="14" r="AE437">
        <v>116.0</v>
      </c>
      <c s="13" r="AF437">
        <v>0.502164502164502</v>
      </c>
      <c s="14" r="AG437">
        <v>107.0</v>
      </c>
      <c s="14" r="AH437">
        <v>15.0</v>
      </c>
      <c s="13" r="AI437">
        <v>0.14018691588785</v>
      </c>
      <c t="str" s="16" r="AJ437">
        <f>P437-AB437</f>
        <v>22</v>
      </c>
      <c t="str" s="15" r="AK437">
        <f>(P437-AB437)/AB437</f>
        <v>200,00%</v>
      </c>
      <c t="str" s="16" r="AL437">
        <f>P437-V437</f>
        <v>-4</v>
      </c>
      <c t="str" s="13" r="AM437">
        <f>(P437-V437)/V437</f>
        <v>-10,81%</v>
      </c>
      <c s="13" r="AN437"/>
    </row>
    <row r="438">
      <c t="s" s="1" r="A438">
        <v>2655</v>
      </c>
      <c s="2" r="B438">
        <v>24.0</v>
      </c>
      <c s="9" r="C438">
        <v>24460.0</v>
      </c>
      <c t="s" s="9" r="D438">
        <v>2656</v>
      </c>
      <c t="s" s="10" r="E438">
        <v>2657</v>
      </c>
      <c t="s" s="10" r="F438">
        <v>2658</v>
      </c>
      <c s="11" r="G438">
        <v>8.2</v>
      </c>
      <c s="12" r="H438">
        <v>10.0</v>
      </c>
      <c t="str" s="10" r="I438">
        <f>H438-G438</f>
        <v>1,8</v>
      </c>
      <c t="s" s="10" r="J438">
        <v>2659</v>
      </c>
      <c t="s" s="10" r="K438">
        <v>2660</v>
      </c>
      <c s="3" r="L438">
        <v>375.0</v>
      </c>
      <c s="3" r="M438">
        <v>190.0</v>
      </c>
      <c s="3" r="N438">
        <v>50.67</v>
      </c>
      <c s="3" r="O438">
        <v>172.0</v>
      </c>
      <c s="3" r="P438">
        <v>48.0</v>
      </c>
      <c t="str" s="13" r="Q438">
        <f>P438/O438</f>
        <v>27,91%</v>
      </c>
      <c s="14" r="R438">
        <v>345.0</v>
      </c>
      <c s="14" r="S438">
        <v>50.0</v>
      </c>
      <c s="14" r="T438">
        <v>14.49</v>
      </c>
      <c s="14" r="U438">
        <v>286.0</v>
      </c>
      <c s="14" r="V438">
        <v>67.0</v>
      </c>
      <c s="14" r="W438">
        <v>23.43</v>
      </c>
      <c s="14" r="X438">
        <v>349.0</v>
      </c>
      <c s="14" r="Y438">
        <v>174.0</v>
      </c>
      <c t="str" s="15" r="Z438">
        <f>Y438/X438</f>
        <v>49,86%</v>
      </c>
      <c s="14" r="AA438">
        <v>165.0</v>
      </c>
      <c s="14" r="AB438">
        <v>6.0</v>
      </c>
      <c s="13" r="AC438">
        <v>0.0363636363636364</v>
      </c>
      <c s="14" r="AD438">
        <v>358.0</v>
      </c>
      <c s="14" r="AE438">
        <v>174.0</v>
      </c>
      <c s="13" r="AF438">
        <v>0.486033519553073</v>
      </c>
      <c s="14" r="AG438">
        <v>176.0</v>
      </c>
      <c s="14" r="AH438">
        <v>10.0</v>
      </c>
      <c s="13" r="AI438">
        <v>0.0568181818181818</v>
      </c>
      <c t="str" s="16" r="AJ438">
        <f>P438-AB438</f>
        <v>42</v>
      </c>
      <c t="str" s="15" r="AK438">
        <f>(P438-AB438)/AB438</f>
        <v>700,00%</v>
      </c>
      <c t="str" s="16" r="AL438">
        <f>P438-V438</f>
        <v>-19</v>
      </c>
      <c t="str" s="13" r="AM438">
        <f>(P438-V438)/V438</f>
        <v>-28,36%</v>
      </c>
      <c s="13" r="AN438"/>
    </row>
    <row r="439">
      <c t="s" s="1" r="A439">
        <v>2661</v>
      </c>
      <c s="2" r="B439">
        <v>24.0</v>
      </c>
      <c s="9" r="C439">
        <v>24461.0</v>
      </c>
      <c t="s" s="9" r="D439">
        <v>2662</v>
      </c>
      <c t="s" s="10" r="E439">
        <v>2663</v>
      </c>
      <c t="s" s="10" r="F439">
        <v>2664</v>
      </c>
      <c s="11" r="G439">
        <v>9.6</v>
      </c>
      <c s="12" r="H439">
        <v>11.8</v>
      </c>
      <c t="str" s="10" r="I439">
        <f>H439-G439</f>
        <v>2,2</v>
      </c>
      <c t="s" s="10" r="J439">
        <v>2665</v>
      </c>
      <c t="s" s="10" r="K439">
        <v>2666</v>
      </c>
      <c s="3" r="L439">
        <v>595.0</v>
      </c>
      <c s="3" r="M439">
        <v>287.0</v>
      </c>
      <c s="3" r="N439">
        <v>48.24</v>
      </c>
      <c s="3" r="O439">
        <v>282.0</v>
      </c>
      <c s="3" r="P439">
        <v>76.0</v>
      </c>
      <c t="str" s="13" r="Q439">
        <f>P439/O439</f>
        <v>26,95%</v>
      </c>
      <c s="14" r="R439">
        <v>580.0</v>
      </c>
      <c s="14" r="S439">
        <v>97.0</v>
      </c>
      <c s="14" r="T439">
        <v>16.72</v>
      </c>
      <c s="14" r="U439">
        <v>469.0</v>
      </c>
      <c s="14" r="V439">
        <v>98.0</v>
      </c>
      <c s="14" r="W439">
        <v>20.9</v>
      </c>
      <c s="14" r="X439">
        <v>620.0</v>
      </c>
      <c s="14" r="Y439">
        <v>370.0</v>
      </c>
      <c t="str" s="15" r="Z439">
        <f>Y439/X439</f>
        <v>59,68%</v>
      </c>
      <c s="14" r="AA439">
        <v>221.0</v>
      </c>
      <c s="14" r="AB439">
        <v>13.0</v>
      </c>
      <c s="13" r="AC439">
        <v>0.0588235294117647</v>
      </c>
      <c s="14" r="AD439">
        <v>621.0</v>
      </c>
      <c s="14" r="AE439">
        <v>336.0</v>
      </c>
      <c s="13" r="AF439">
        <v>0.541062801932367</v>
      </c>
      <c s="14" r="AG439">
        <v>270.0</v>
      </c>
      <c s="14" r="AH439">
        <v>29.0</v>
      </c>
      <c s="13" r="AI439">
        <v>0.107407407407407</v>
      </c>
      <c t="str" s="16" r="AJ439">
        <f>P439-AB439</f>
        <v>63</v>
      </c>
      <c t="str" s="15" r="AK439">
        <f>(P439-AB439)/AB439</f>
        <v>484,62%</v>
      </c>
      <c t="str" s="16" r="AL439">
        <f>P439-V439</f>
        <v>-22</v>
      </c>
      <c t="str" s="13" r="AM439">
        <f>(P439-V439)/V439</f>
        <v>-22,45%</v>
      </c>
      <c s="13" r="AN439"/>
    </row>
    <row r="440">
      <c t="s" s="1" r="A440">
        <v>2667</v>
      </c>
      <c s="2" r="B440">
        <v>24.0</v>
      </c>
      <c s="9" r="C440">
        <v>24462.0</v>
      </c>
      <c t="s" s="9" r="D440">
        <v>2668</v>
      </c>
      <c t="s" s="10" r="E440">
        <v>2669</v>
      </c>
      <c t="s" s="10" r="F440">
        <v>2670</v>
      </c>
      <c s="11" r="G440">
        <v>8.2</v>
      </c>
      <c s="12" r="H440">
        <v>10.0</v>
      </c>
      <c t="str" s="10" r="I440">
        <f>H440-G440</f>
        <v>1,8</v>
      </c>
      <c t="s" s="10" r="J440">
        <v>2671</v>
      </c>
      <c t="s" s="10" r="K440">
        <v>2672</v>
      </c>
      <c s="3" r="L440">
        <v>1266.0</v>
      </c>
      <c s="3" r="M440">
        <v>640.0</v>
      </c>
      <c s="3" r="N440">
        <v>50.55</v>
      </c>
      <c s="3" r="O440">
        <v>587.0</v>
      </c>
      <c s="3" r="P440">
        <v>149.0</v>
      </c>
      <c t="str" s="13" r="Q440">
        <f>P440/O440</f>
        <v>25,38%</v>
      </c>
      <c s="14" r="R440">
        <v>1258.0</v>
      </c>
      <c s="14" r="S440">
        <v>161.0</v>
      </c>
      <c s="14" r="T440">
        <v>12.8</v>
      </c>
      <c s="14" r="U440">
        <v>1073.0</v>
      </c>
      <c s="14" r="V440">
        <v>178.0</v>
      </c>
      <c s="14" r="W440">
        <v>16.59</v>
      </c>
      <c s="14" r="X440">
        <v>1234.0</v>
      </c>
      <c s="14" r="Y440">
        <v>620.0</v>
      </c>
      <c t="str" s="15" r="Z440">
        <f>Y440/X440</f>
        <v>50,24%</v>
      </c>
      <c s="14" r="AA440">
        <v>573.0</v>
      </c>
      <c s="14" r="AB440">
        <v>18.0</v>
      </c>
      <c s="13" r="AC440">
        <v>0.031413612565445</v>
      </c>
      <c s="14" r="AD440">
        <v>1210.0</v>
      </c>
      <c s="14" r="AE440">
        <v>572.0</v>
      </c>
      <c s="13" r="AF440">
        <v>0.472727272727273</v>
      </c>
      <c s="14" r="AG440">
        <v>593.0</v>
      </c>
      <c s="14" r="AH440">
        <v>39.0</v>
      </c>
      <c s="13" r="AI440">
        <v>0.0657672849915683</v>
      </c>
      <c t="str" s="16" r="AJ440">
        <f>P440-AB440</f>
        <v>131</v>
      </c>
      <c t="str" s="15" r="AK440">
        <f>(P440-AB440)/AB440</f>
        <v>727,78%</v>
      </c>
      <c t="str" s="16" r="AL440">
        <f>P440-V440</f>
        <v>-29</v>
      </c>
      <c t="str" s="13" r="AM440">
        <f>(P440-V440)/V440</f>
        <v>-16,29%</v>
      </c>
      <c s="13" r="AN440"/>
    </row>
    <row r="441">
      <c t="s" s="1" r="A441">
        <v>2673</v>
      </c>
      <c s="2" r="B441">
        <v>24.0</v>
      </c>
      <c s="9" r="C441">
        <v>24463.0</v>
      </c>
      <c t="s" s="9" r="D441">
        <v>2674</v>
      </c>
      <c t="s" s="10" r="E441">
        <v>2675</v>
      </c>
      <c t="s" s="10" r="F441">
        <v>2676</v>
      </c>
      <c s="11" r="G441">
        <v>8.2</v>
      </c>
      <c s="12" r="H441">
        <v>10.0</v>
      </c>
      <c t="str" s="10" r="I441">
        <f>H441-G441</f>
        <v>1,8</v>
      </c>
      <c t="s" s="10" r="J441">
        <v>2677</v>
      </c>
      <c t="s" s="10" r="K441">
        <v>2678</v>
      </c>
      <c s="3" r="L441">
        <v>451.0</v>
      </c>
      <c s="3" r="M441">
        <v>199.0</v>
      </c>
      <c s="3" r="N441">
        <v>44.12</v>
      </c>
      <c s="3" r="O441">
        <v>231.0</v>
      </c>
      <c s="3" r="P441">
        <v>58.0</v>
      </c>
      <c t="str" s="13" r="Q441">
        <f>P441/O441</f>
        <v>25,11%</v>
      </c>
      <c s="14" r="R441">
        <v>435.0</v>
      </c>
      <c s="14" r="S441">
        <v>55.0</v>
      </c>
      <c s="14" r="T441">
        <v>12.64</v>
      </c>
      <c s="14" r="U441">
        <v>373.0</v>
      </c>
      <c s="14" r="V441">
        <v>48.0</v>
      </c>
      <c s="14" r="W441">
        <v>12.87</v>
      </c>
      <c s="14" r="X441">
        <v>436.0</v>
      </c>
      <c s="14" r="Y441">
        <v>233.0</v>
      </c>
      <c t="str" s="15" r="Z441">
        <f>Y441/X441</f>
        <v>53,44%</v>
      </c>
      <c s="14" r="AA441">
        <v>189.0</v>
      </c>
      <c s="14" r="AB441">
        <v>9.0</v>
      </c>
      <c s="13" r="AC441">
        <v>0.0476190476190476</v>
      </c>
      <c s="14" r="AD441">
        <v>447.0</v>
      </c>
      <c s="14" r="AE441">
        <v>208.0</v>
      </c>
      <c s="13" r="AF441">
        <v>0.465324384787472</v>
      </c>
      <c s="14" r="AG441">
        <v>227.0</v>
      </c>
      <c s="14" r="AH441">
        <v>19.0</v>
      </c>
      <c s="13" r="AI441">
        <v>0.0837004405286344</v>
      </c>
      <c t="str" s="16" r="AJ441">
        <f>P441-AB441</f>
        <v>49</v>
      </c>
      <c t="str" s="15" r="AK441">
        <f>(P441-AB441)/AB441</f>
        <v>544,44%</v>
      </c>
      <c t="str" s="16" r="AL441">
        <f>P441-V441</f>
        <v>10</v>
      </c>
      <c t="str" s="13" r="AM441">
        <f>(P441-V441)/V441</f>
        <v>20,83%</v>
      </c>
      <c s="13" r="AN441"/>
    </row>
    <row r="442">
      <c t="s" s="1" r="A442">
        <v>2679</v>
      </c>
      <c s="2" r="B442">
        <v>24.0</v>
      </c>
      <c s="9" r="C442">
        <v>24464.0</v>
      </c>
      <c t="s" s="9" r="D442">
        <v>2680</v>
      </c>
      <c t="s" s="10" r="E442">
        <v>2681</v>
      </c>
      <c t="s" s="10" r="F442">
        <v>2682</v>
      </c>
      <c s="11" r="G442">
        <v>8.2</v>
      </c>
      <c s="12" r="H442">
        <v>10.0</v>
      </c>
      <c t="str" s="10" r="I442">
        <f>H442-G442</f>
        <v>1,8</v>
      </c>
      <c t="s" s="10" r="J442">
        <v>2683</v>
      </c>
      <c t="s" s="10" r="K442">
        <v>2684</v>
      </c>
      <c s="3" r="L442">
        <v>236.0</v>
      </c>
      <c s="3" r="M442">
        <v>104.0</v>
      </c>
      <c s="3" r="N442">
        <v>44.07</v>
      </c>
      <c s="3" r="O442">
        <v>122.0</v>
      </c>
      <c s="3" r="P442">
        <v>41.0</v>
      </c>
      <c t="str" s="13" r="Q442">
        <f>P442/O442</f>
        <v>33,61%</v>
      </c>
      <c s="14" r="R442">
        <v>213.0</v>
      </c>
      <c s="14" r="S442">
        <v>38.0</v>
      </c>
      <c s="14" r="T442">
        <v>17.84</v>
      </c>
      <c s="14" r="U442">
        <v>170.0</v>
      </c>
      <c s="14" r="V442">
        <v>41.0</v>
      </c>
      <c s="14" r="W442">
        <v>24.12</v>
      </c>
      <c s="14" r="X442">
        <v>226.0</v>
      </c>
      <c s="14" r="Y442">
        <v>104.0</v>
      </c>
      <c t="str" s="15" r="Z442">
        <f>Y442/X442</f>
        <v>46,02%</v>
      </c>
      <c s="14" r="AA442">
        <v>113.0</v>
      </c>
      <c s="14" r="AB442">
        <v>7.0</v>
      </c>
      <c s="13" r="AC442">
        <v>0.0619469026548673</v>
      </c>
      <c s="14" r="AD442">
        <v>251.0</v>
      </c>
      <c s="14" r="AE442">
        <v>114.0</v>
      </c>
      <c s="13" r="AF442">
        <v>0.454183266932271</v>
      </c>
      <c s="14" r="AG442">
        <v>129.0</v>
      </c>
      <c s="14" r="AH442">
        <v>8.0</v>
      </c>
      <c s="13" r="AI442">
        <v>0.062015503875969</v>
      </c>
      <c t="str" s="16" r="AJ442">
        <f>P442-AB442</f>
        <v>34</v>
      </c>
      <c t="str" s="15" r="AK442">
        <f>(P442-AB442)/AB442</f>
        <v>485,71%</v>
      </c>
      <c t="str" s="16" r="AL442">
        <f>P442-V442</f>
        <v>0</v>
      </c>
      <c t="str" s="13" r="AM442">
        <f>(P442-V442)/V442</f>
        <v>0,00%</v>
      </c>
      <c s="13" r="AN442"/>
    </row>
    <row r="443">
      <c t="s" s="1" r="A443">
        <v>2685</v>
      </c>
      <c s="2" r="B443">
        <v>24.0</v>
      </c>
      <c s="9" r="C443">
        <v>24465.0</v>
      </c>
      <c t="s" s="9" r="D443">
        <v>2686</v>
      </c>
      <c t="s" s="10" r="E443">
        <v>2687</v>
      </c>
      <c t="s" s="10" r="F443">
        <v>2688</v>
      </c>
      <c s="11" r="G443">
        <v>8.2</v>
      </c>
      <c s="12" r="H443">
        <v>10.0</v>
      </c>
      <c t="str" s="10" r="I443">
        <f>H443-G443</f>
        <v>1,8</v>
      </c>
      <c t="s" s="10" r="J443">
        <v>2689</v>
      </c>
      <c t="s" s="10" r="K443">
        <v>2690</v>
      </c>
      <c s="3" r="L443">
        <v>233.0</v>
      </c>
      <c s="3" r="M443">
        <v>122.0</v>
      </c>
      <c s="3" r="N443">
        <v>52.36</v>
      </c>
      <c s="3" r="O443">
        <v>103.0</v>
      </c>
      <c s="3" r="P443">
        <v>29.0</v>
      </c>
      <c t="str" s="13" r="Q443">
        <f>P443/O443</f>
        <v>28,16%</v>
      </c>
      <c s="14" r="R443">
        <v>233.0</v>
      </c>
      <c s="14" r="S443">
        <v>36.0</v>
      </c>
      <c s="14" r="T443">
        <v>15.45</v>
      </c>
      <c s="14" r="U443">
        <v>191.0</v>
      </c>
      <c s="14" r="V443">
        <v>47.0</v>
      </c>
      <c s="14" r="W443">
        <v>24.61</v>
      </c>
      <c s="14" r="X443">
        <v>250.0</v>
      </c>
      <c s="14" r="Y443">
        <v>129.0</v>
      </c>
      <c t="str" s="15" r="Z443">
        <f>Y443/X443</f>
        <v>51,60%</v>
      </c>
      <c s="14" r="AA443">
        <v>110.0</v>
      </c>
      <c s="14" r="AB443">
        <v>11.0</v>
      </c>
      <c s="13" r="AC443">
        <v>0.1</v>
      </c>
      <c s="14" r="AD443">
        <v>230.0</v>
      </c>
      <c s="14" r="AE443">
        <v>140.0</v>
      </c>
      <c s="13" r="AF443">
        <v>0.608695652173913</v>
      </c>
      <c s="14" r="AG443">
        <v>82.0</v>
      </c>
      <c s="14" r="AH443">
        <v>11.0</v>
      </c>
      <c s="13" r="AI443">
        <v>0.134146341463415</v>
      </c>
      <c t="str" s="16" r="AJ443">
        <f>P443-AB443</f>
        <v>18</v>
      </c>
      <c t="str" s="15" r="AK443">
        <f>(P443-AB443)/AB443</f>
        <v>163,64%</v>
      </c>
      <c t="str" s="16" r="AL443">
        <f>P443-V443</f>
        <v>-18</v>
      </c>
      <c t="str" s="13" r="AM443">
        <f>(P443-V443)/V443</f>
        <v>-38,30%</v>
      </c>
      <c s="13" r="AN443"/>
    </row>
    <row r="444">
      <c t="s" s="1" r="A444">
        <v>2691</v>
      </c>
      <c s="2" r="B444">
        <v>24.0</v>
      </c>
      <c s="9" r="C444">
        <v>24466.0</v>
      </c>
      <c t="s" s="9" r="D444">
        <v>2692</v>
      </c>
      <c t="s" s="10" r="E444">
        <v>2693</v>
      </c>
      <c t="s" s="10" r="F444">
        <v>2694</v>
      </c>
      <c s="11" r="G444">
        <v>9.6</v>
      </c>
      <c s="12" r="H444">
        <v>11.1</v>
      </c>
      <c t="str" s="10" r="I444">
        <f>H444-G444</f>
        <v>1,5</v>
      </c>
      <c t="s" s="10" r="J444">
        <v>2695</v>
      </c>
      <c t="s" s="10" r="K444">
        <v>2696</v>
      </c>
      <c s="3" r="L444">
        <v>313.0</v>
      </c>
      <c s="3" r="M444">
        <v>172.0</v>
      </c>
      <c s="3" r="N444">
        <v>54.95</v>
      </c>
      <c s="3" r="O444">
        <v>136.0</v>
      </c>
      <c s="3" r="P444">
        <v>41.0</v>
      </c>
      <c t="str" s="13" r="Q444">
        <f>P444/O444</f>
        <v>30,15%</v>
      </c>
      <c s="14" r="R444">
        <v>300.0</v>
      </c>
      <c s="14" r="S444">
        <v>54.0</v>
      </c>
      <c s="14" r="T444">
        <v>18.0</v>
      </c>
      <c s="14" r="U444">
        <v>238.0</v>
      </c>
      <c s="14" r="V444">
        <v>56.0</v>
      </c>
      <c s="14" r="W444">
        <v>23.53</v>
      </c>
      <c s="14" r="X444">
        <v>302.0</v>
      </c>
      <c s="14" r="Y444">
        <v>163.0</v>
      </c>
      <c t="str" s="15" r="Z444">
        <f>Y444/X444</f>
        <v>53,97%</v>
      </c>
      <c s="14" r="AA444">
        <v>126.0</v>
      </c>
      <c s="14" r="AB444">
        <v>12.0</v>
      </c>
      <c s="13" r="AC444">
        <v>0.0952380952380952</v>
      </c>
      <c s="14" r="AD444">
        <v>290.0</v>
      </c>
      <c s="14" r="AE444">
        <v>153.0</v>
      </c>
      <c s="13" r="AF444">
        <v>0.527586206896552</v>
      </c>
      <c s="14" r="AG444">
        <v>130.0</v>
      </c>
      <c s="14" r="AH444">
        <v>18.0</v>
      </c>
      <c s="13" r="AI444">
        <v>0.138461538461538</v>
      </c>
      <c t="str" s="16" r="AJ444">
        <f>P444-AB444</f>
        <v>29</v>
      </c>
      <c t="str" s="15" r="AK444">
        <f>(P444-AB444)/AB444</f>
        <v>241,67%</v>
      </c>
      <c t="str" s="16" r="AL444">
        <f>P444-V444</f>
        <v>-15</v>
      </c>
      <c t="str" s="13" r="AM444">
        <f>(P444-V444)/V444</f>
        <v>-26,79%</v>
      </c>
      <c s="13" r="AN444"/>
    </row>
    <row r="445">
      <c t="s" s="1" r="A445">
        <v>2697</v>
      </c>
      <c s="2" r="B445">
        <v>24.0</v>
      </c>
      <c s="9" r="C445">
        <v>24468.0</v>
      </c>
      <c t="s" s="9" r="D445">
        <v>2698</v>
      </c>
      <c t="s" s="10" r="E445">
        <v>2699</v>
      </c>
      <c t="s" s="10" r="F445">
        <v>2700</v>
      </c>
      <c s="11" r="G445">
        <v>8.2</v>
      </c>
      <c s="12" r="H445">
        <v>10.0</v>
      </c>
      <c t="str" s="10" r="I445">
        <f>H445-G445</f>
        <v>1,8</v>
      </c>
      <c t="s" s="10" r="J445">
        <v>2701</v>
      </c>
      <c t="s" s="10" r="K445">
        <v>2702</v>
      </c>
      <c s="3" r="L445">
        <v>251.0</v>
      </c>
      <c s="3" r="M445">
        <v>85.0</v>
      </c>
      <c s="3" r="N445">
        <v>33.86</v>
      </c>
      <c s="3" r="O445">
        <v>154.0</v>
      </c>
      <c s="3" r="P445">
        <v>42.0</v>
      </c>
      <c t="str" s="13" r="Q445">
        <f>P445/O445</f>
        <v>27,27%</v>
      </c>
      <c s="14" r="R445">
        <v>243.0</v>
      </c>
      <c s="14" r="S445">
        <v>22.0</v>
      </c>
      <c s="14" r="T445">
        <v>9.05</v>
      </c>
      <c s="14" r="U445">
        <v>214.0</v>
      </c>
      <c s="14" r="V445">
        <v>34.0</v>
      </c>
      <c s="14" r="W445">
        <v>15.89</v>
      </c>
      <c s="14" r="X445">
        <v>234.0</v>
      </c>
      <c s="14" r="Y445">
        <v>115.0</v>
      </c>
      <c t="str" s="15" r="Z445">
        <f>Y445/X445</f>
        <v>49,15%</v>
      </c>
      <c s="14" r="AA445">
        <v>111.0</v>
      </c>
      <c s="14" r="AB445">
        <v>6.0</v>
      </c>
      <c s="13" r="AC445">
        <v>0.0540540540540541</v>
      </c>
      <c s="14" r="AD445">
        <v>228.0</v>
      </c>
      <c s="14" r="AE445">
        <v>117.0</v>
      </c>
      <c s="13" r="AF445">
        <v>0.513157894736842</v>
      </c>
      <c s="14" r="AG445">
        <v>99.0</v>
      </c>
      <c s="14" r="AH445">
        <v>9.0</v>
      </c>
      <c s="13" r="AI445">
        <v>0.0909090909090909</v>
      </c>
      <c t="str" s="16" r="AJ445">
        <f>P445-AB445</f>
        <v>36</v>
      </c>
      <c t="str" s="15" r="AK445">
        <f>(P445-AB445)/AB445</f>
        <v>600,00%</v>
      </c>
      <c t="str" s="16" r="AL445">
        <f>P445-V445</f>
        <v>8</v>
      </c>
      <c t="str" s="13" r="AM445">
        <f>(P445-V445)/V445</f>
        <v>23,53%</v>
      </c>
      <c s="13" r="AN445"/>
    </row>
    <row r="446">
      <c t="s" s="1" r="A446">
        <v>2703</v>
      </c>
      <c s="2" r="B446">
        <v>24.0</v>
      </c>
      <c s="9" r="C446">
        <v>24470.0</v>
      </c>
      <c t="s" s="9" r="D446">
        <v>2704</v>
      </c>
      <c t="s" s="10" r="E446">
        <v>2705</v>
      </c>
      <c t="s" s="10" r="F446">
        <v>2706</v>
      </c>
      <c s="11" r="G446">
        <v>9.1</v>
      </c>
      <c s="12" r="H446">
        <v>10.2</v>
      </c>
      <c t="str" s="10" r="I446">
        <f>H446-G446</f>
        <v>1,1</v>
      </c>
      <c t="s" s="10" r="J446">
        <v>2707</v>
      </c>
      <c t="s" s="10" r="K446">
        <v>2708</v>
      </c>
      <c s="3" r="L446">
        <v>223.0</v>
      </c>
      <c s="3" r="M446">
        <v>113.0</v>
      </c>
      <c s="3" r="N446">
        <v>50.67</v>
      </c>
      <c s="3" r="O446">
        <v>102.0</v>
      </c>
      <c s="3" r="P446">
        <v>18.0</v>
      </c>
      <c t="str" s="13" r="Q446">
        <f>P446/O446</f>
        <v>17,65%</v>
      </c>
      <c s="14" r="R446">
        <v>219.0</v>
      </c>
      <c s="14" r="S446">
        <v>27.0</v>
      </c>
      <c s="14" r="T446">
        <v>12.33</v>
      </c>
      <c s="14" r="U446">
        <v>180.0</v>
      </c>
      <c s="14" r="V446">
        <v>35.0</v>
      </c>
      <c s="14" r="W446">
        <v>19.44</v>
      </c>
      <c s="14" r="X446">
        <v>199.0</v>
      </c>
      <c s="14" r="Y446">
        <v>92.0</v>
      </c>
      <c t="str" s="15" r="Z446">
        <f>Y446/X446</f>
        <v>46,23%</v>
      </c>
      <c s="14" r="AA446">
        <v>100.0</v>
      </c>
      <c s="14" r="AB446">
        <v>1.0</v>
      </c>
      <c s="13" r="AC446">
        <v>0.01</v>
      </c>
      <c s="14" r="AD446">
        <v>186.0</v>
      </c>
      <c s="14" r="AE446">
        <v>89.0</v>
      </c>
      <c s="13" r="AF446">
        <v>0.478494623655914</v>
      </c>
      <c s="14" r="AG446">
        <v>92.0</v>
      </c>
      <c s="14" r="AH446">
        <v>6.0</v>
      </c>
      <c s="13" r="AI446">
        <v>0.0652173913043478</v>
      </c>
      <c t="str" s="16" r="AJ446">
        <f>P446-AB446</f>
        <v>17</v>
      </c>
      <c t="str" s="15" r="AK446">
        <f>(P446-AB446)/AB446</f>
        <v>1700,00%</v>
      </c>
      <c t="str" s="16" r="AL446">
        <f>P446-V446</f>
        <v>-17</v>
      </c>
      <c t="str" s="13" r="AM446">
        <f>(P446-V446)/V446</f>
        <v>-48,57%</v>
      </c>
      <c s="13" r="AN446"/>
    </row>
    <row r="447">
      <c t="s" s="1" r="A447">
        <v>2709</v>
      </c>
      <c s="2" r="B447">
        <v>24.0</v>
      </c>
      <c s="9" r="C447">
        <v>24471.0</v>
      </c>
      <c t="s" s="9" r="D447">
        <v>2710</v>
      </c>
      <c t="s" s="10" r="E447">
        <v>2711</v>
      </c>
      <c t="s" s="10" r="F447">
        <v>2712</v>
      </c>
      <c s="11" r="G447">
        <v>9.1</v>
      </c>
      <c s="12" r="H447">
        <v>10.2</v>
      </c>
      <c t="str" s="10" r="I447">
        <f>H447-G447</f>
        <v>1,1</v>
      </c>
      <c t="s" s="10" r="J447">
        <v>2713</v>
      </c>
      <c t="s" s="10" r="K447">
        <v>2714</v>
      </c>
      <c s="3" r="L447">
        <v>460.0</v>
      </c>
      <c s="3" r="M447">
        <v>231.0</v>
      </c>
      <c s="3" r="N447">
        <v>50.22</v>
      </c>
      <c s="3" r="O447">
        <v>211.0</v>
      </c>
      <c s="3" r="P447">
        <v>51.0</v>
      </c>
      <c t="str" s="13" r="Q447">
        <f>P447/O447</f>
        <v>24,17%</v>
      </c>
      <c s="14" r="R447">
        <v>461.0</v>
      </c>
      <c s="14" r="S447">
        <v>55.0</v>
      </c>
      <c s="14" r="T447">
        <v>11.93</v>
      </c>
      <c s="14" r="U447">
        <v>399.0</v>
      </c>
      <c s="14" r="V447">
        <v>61.0</v>
      </c>
      <c s="14" r="W447">
        <v>15.29</v>
      </c>
      <c s="14" r="X447">
        <v>438.0</v>
      </c>
      <c s="14" r="Y447">
        <v>230.0</v>
      </c>
      <c t="str" s="15" r="Z447">
        <f>Y447/X447</f>
        <v>52,51%</v>
      </c>
      <c s="14" r="AA447">
        <v>192.0</v>
      </c>
      <c s="14" r="AB447">
        <v>10.0</v>
      </c>
      <c s="13" r="AC447">
        <v>0.0520833333333333</v>
      </c>
      <c s="14" r="AD447">
        <v>377.0</v>
      </c>
      <c s="14" r="AE447">
        <v>199.0</v>
      </c>
      <c s="13" r="AF447">
        <v>0.527851458885942</v>
      </c>
      <c s="14" r="AG447">
        <v>168.0</v>
      </c>
      <c s="14" r="AH447">
        <v>21.0</v>
      </c>
      <c s="13" r="AI447">
        <v>0.125</v>
      </c>
      <c t="str" s="16" r="AJ447">
        <f>P447-AB447</f>
        <v>41</v>
      </c>
      <c t="str" s="15" r="AK447">
        <f>(P447-AB447)/AB447</f>
        <v>410,00%</v>
      </c>
      <c t="str" s="16" r="AL447">
        <f>P447-V447</f>
        <v>-10</v>
      </c>
      <c t="str" s="13" r="AM447">
        <f>(P447-V447)/V447</f>
        <v>-16,39%</v>
      </c>
      <c s="13" r="AN447"/>
    </row>
    <row r="448">
      <c t="s" s="1" r="A448">
        <v>2715</v>
      </c>
      <c s="2" r="B448">
        <v>24.0</v>
      </c>
      <c s="9" r="C448">
        <v>24472.0</v>
      </c>
      <c t="s" s="9" r="D448">
        <v>2716</v>
      </c>
      <c t="s" s="10" r="E448">
        <v>2717</v>
      </c>
      <c t="s" s="10" r="F448">
        <v>2718</v>
      </c>
      <c s="11" r="G448">
        <v>9.6</v>
      </c>
      <c s="12" r="H448">
        <v>11.8</v>
      </c>
      <c t="str" s="10" r="I448">
        <f>H448-G448</f>
        <v>2,2</v>
      </c>
      <c t="s" s="10" r="J448">
        <v>2719</v>
      </c>
      <c t="s" s="10" r="K448">
        <v>2720</v>
      </c>
      <c s="3" r="L448">
        <v>683.0</v>
      </c>
      <c s="3" r="M448">
        <v>329.0</v>
      </c>
      <c s="3" r="N448">
        <v>48.17</v>
      </c>
      <c s="3" r="O448">
        <v>340.0</v>
      </c>
      <c s="3" r="P448">
        <v>80.0</v>
      </c>
      <c t="str" s="13" r="Q448">
        <f>P448/O448</f>
        <v>23,53%</v>
      </c>
      <c s="14" r="R448">
        <v>679.0</v>
      </c>
      <c s="14" r="S448">
        <v>90.0</v>
      </c>
      <c s="14" r="T448">
        <v>13.25</v>
      </c>
      <c s="14" r="U448">
        <v>579.0</v>
      </c>
      <c s="14" r="V448">
        <v>126.0</v>
      </c>
      <c s="14" r="W448">
        <v>21.76</v>
      </c>
      <c s="14" r="X448">
        <v>667.0</v>
      </c>
      <c s="14" r="Y448">
        <v>343.0</v>
      </c>
      <c t="str" s="15" r="Z448">
        <f>Y448/X448</f>
        <v>51,42%</v>
      </c>
      <c s="14" r="AA448">
        <v>309.0</v>
      </c>
      <c s="14" r="AB448">
        <v>20.0</v>
      </c>
      <c s="13" r="AC448">
        <v>0.0647249190938511</v>
      </c>
      <c s="14" r="AD448">
        <v>599.0</v>
      </c>
      <c s="14" r="AE448">
        <v>328.0</v>
      </c>
      <c s="13" r="AF448">
        <v>0.547579298831386</v>
      </c>
      <c s="14" r="AG448">
        <v>253.0</v>
      </c>
      <c s="14" r="AH448">
        <v>23.0</v>
      </c>
      <c s="13" r="AI448">
        <v>0.0909090909090909</v>
      </c>
      <c t="str" s="16" r="AJ448">
        <f>P448-AB448</f>
        <v>60</v>
      </c>
      <c t="str" s="15" r="AK448">
        <f>(P448-AB448)/AB448</f>
        <v>300,00%</v>
      </c>
      <c t="str" s="16" r="AL448">
        <f>P448-V448</f>
        <v>-46</v>
      </c>
      <c t="str" s="13" r="AM448">
        <f>(P448-V448)/V448</f>
        <v>-36,51%</v>
      </c>
      <c s="13" r="AN448"/>
    </row>
    <row r="449">
      <c t="s" s="1" r="A449">
        <v>2721</v>
      </c>
      <c s="2" r="B449">
        <v>24.0</v>
      </c>
      <c s="9" r="C449">
        <v>24473.0</v>
      </c>
      <c t="s" s="9" r="D449">
        <v>2722</v>
      </c>
      <c t="s" s="10" r="E449">
        <v>2723</v>
      </c>
      <c t="s" s="10" r="F449">
        <v>2724</v>
      </c>
      <c s="11" r="G449">
        <v>8.2</v>
      </c>
      <c s="12" r="H449">
        <v>10.0</v>
      </c>
      <c t="str" s="10" r="I449">
        <f>H449-G449</f>
        <v>1,8</v>
      </c>
      <c t="s" s="10" r="J449">
        <v>2725</v>
      </c>
      <c t="s" s="10" r="K449">
        <v>2726</v>
      </c>
      <c s="3" r="L449">
        <v>320.0</v>
      </c>
      <c s="3" r="M449">
        <v>132.0</v>
      </c>
      <c s="3" r="N449">
        <v>41.25</v>
      </c>
      <c s="3" r="O449">
        <v>169.0</v>
      </c>
      <c s="3" r="P449">
        <v>29.0</v>
      </c>
      <c t="str" s="13" r="Q449">
        <f>P449/O449</f>
        <v>17,16%</v>
      </c>
      <c s="14" r="R449">
        <v>312.0</v>
      </c>
      <c s="14" r="S449">
        <v>36.0</v>
      </c>
      <c s="14" r="T449">
        <v>11.54</v>
      </c>
      <c s="14" r="U449">
        <v>269.0</v>
      </c>
      <c s="14" r="V449">
        <v>32.0</v>
      </c>
      <c s="14" r="W449">
        <v>11.9</v>
      </c>
      <c s="14" r="X449">
        <v>328.0</v>
      </c>
      <c s="14" r="Y449">
        <v>153.0</v>
      </c>
      <c t="str" s="15" r="Z449">
        <f>Y449/X449</f>
        <v>46,65%</v>
      </c>
      <c s="14" r="AA449">
        <v>169.0</v>
      </c>
      <c s="14" r="AB449">
        <v>10.0</v>
      </c>
      <c s="13" r="AC449">
        <v>0.0591715976331361</v>
      </c>
      <c s="14" r="AD449">
        <v>307.0</v>
      </c>
      <c s="14" r="AE449">
        <v>153.0</v>
      </c>
      <c s="13" r="AF449">
        <v>0.498371335504886</v>
      </c>
      <c s="14" r="AG449">
        <v>148.0</v>
      </c>
      <c s="14" r="AH449">
        <v>7.0</v>
      </c>
      <c s="13" r="AI449">
        <v>0.0472972972972973</v>
      </c>
      <c t="str" s="16" r="AJ449">
        <f>P449-AB449</f>
        <v>19</v>
      </c>
      <c t="str" s="15" r="AK449">
        <f>(P449-AB449)/AB449</f>
        <v>190,00%</v>
      </c>
      <c t="str" s="16" r="AL449">
        <f>P449-V449</f>
        <v>-3</v>
      </c>
      <c t="str" s="13" r="AM449">
        <f>(P449-V449)/V449</f>
        <v>-9,38%</v>
      </c>
      <c s="13" r="AN449"/>
    </row>
    <row r="450">
      <c t="s" s="1" r="A450">
        <v>2727</v>
      </c>
      <c s="2" r="B450">
        <v>24.0</v>
      </c>
      <c s="9" r="C450">
        <v>24474.0</v>
      </c>
      <c t="s" s="9" r="D450">
        <v>2728</v>
      </c>
      <c t="s" s="10" r="E450">
        <v>2729</v>
      </c>
      <c t="s" s="10" r="F450">
        <v>2730</v>
      </c>
      <c s="11" r="G450">
        <v>8.2</v>
      </c>
      <c s="12" r="H450">
        <v>10.0</v>
      </c>
      <c t="str" s="10" r="I450">
        <f>H450-G450</f>
        <v>1,8</v>
      </c>
      <c t="s" s="10" r="J450">
        <v>2731</v>
      </c>
      <c t="s" s="10" r="K450">
        <v>2732</v>
      </c>
      <c s="3" r="L450">
        <v>124.0</v>
      </c>
      <c s="3" r="M450">
        <v>56.0</v>
      </c>
      <c s="3" r="N450">
        <v>45.16</v>
      </c>
      <c s="3" r="O450">
        <v>64.0</v>
      </c>
      <c s="3" r="P450">
        <v>8.0</v>
      </c>
      <c t="str" s="13" r="Q450">
        <f>P450/O450</f>
        <v>12,50%</v>
      </c>
      <c s="14" r="R450">
        <v>124.0</v>
      </c>
      <c s="14" r="S450">
        <v>18.0</v>
      </c>
      <c s="14" r="T450">
        <v>14.52</v>
      </c>
      <c s="14" r="U450">
        <v>103.0</v>
      </c>
      <c s="14" r="V450">
        <v>16.0</v>
      </c>
      <c s="14" r="W450">
        <v>15.53</v>
      </c>
      <c s="14" r="X450">
        <v>133.0</v>
      </c>
      <c s="14" r="Y450">
        <v>58.0</v>
      </c>
      <c t="str" s="15" r="Z450">
        <f>Y450/X450</f>
        <v>43,61%</v>
      </c>
      <c s="14" r="AA450">
        <v>68.0</v>
      </c>
      <c s="14" r="AB450">
        <v>1.0</v>
      </c>
      <c s="13" r="AC450">
        <v>0.0147058823529412</v>
      </c>
      <c s="14" r="AD450">
        <v>120.0</v>
      </c>
      <c s="14" r="AE450">
        <v>49.0</v>
      </c>
      <c s="13" r="AF450">
        <v>0.408333333333333</v>
      </c>
      <c s="14" r="AG450">
        <v>66.0</v>
      </c>
      <c s="14" r="AH450">
        <v>6.0</v>
      </c>
      <c s="13" r="AI450">
        <v>0.0909090909090909</v>
      </c>
      <c t="str" s="16" r="AJ450">
        <f>P450-AB450</f>
        <v>7</v>
      </c>
      <c t="str" s="15" r="AK450">
        <f>(P450-AB450)/AB450</f>
        <v>700,00%</v>
      </c>
      <c t="str" s="16" r="AL450">
        <f>P450-V450</f>
        <v>-8</v>
      </c>
      <c t="str" s="13" r="AM450">
        <f>(P450-V450)/V450</f>
        <v>-50,00%</v>
      </c>
      <c s="13" r="AN450"/>
    </row>
    <row r="451">
      <c t="s" s="1" r="A451">
        <v>2733</v>
      </c>
      <c s="2" r="B451">
        <v>24.0</v>
      </c>
      <c s="9" r="C451">
        <v>24475.0</v>
      </c>
      <c t="s" s="9" r="D451">
        <v>2734</v>
      </c>
      <c t="s" s="10" r="E451">
        <v>2735</v>
      </c>
      <c t="s" s="10" r="F451">
        <v>2736</v>
      </c>
      <c s="11" r="G451">
        <v>8.2</v>
      </c>
      <c s="12" r="H451">
        <v>10.0</v>
      </c>
      <c t="str" s="10" r="I451">
        <f>H451-G451</f>
        <v>1,8</v>
      </c>
      <c t="s" s="10" r="J451">
        <v>2737</v>
      </c>
      <c t="s" s="10" r="K451">
        <v>2738</v>
      </c>
      <c s="3" r="L451">
        <v>129.0</v>
      </c>
      <c s="3" r="M451">
        <v>43.0</v>
      </c>
      <c s="3" r="N451">
        <v>33.33</v>
      </c>
      <c s="3" r="O451">
        <v>81.0</v>
      </c>
      <c s="3" r="P451">
        <v>23.0</v>
      </c>
      <c t="str" s="13" r="Q451">
        <f>P451/O451</f>
        <v>28,40%</v>
      </c>
      <c s="14" r="R451">
        <v>133.0</v>
      </c>
      <c s="14" r="S451">
        <v>14.0</v>
      </c>
      <c s="14" r="T451">
        <v>10.53</v>
      </c>
      <c s="14" r="U451">
        <v>114.0</v>
      </c>
      <c s="14" r="V451">
        <v>13.0</v>
      </c>
      <c s="14" r="W451">
        <v>11.4</v>
      </c>
      <c s="14" r="X451">
        <v>142.0</v>
      </c>
      <c s="14" r="Y451">
        <v>71.0</v>
      </c>
      <c t="str" s="15" r="Z451">
        <f>Y451/X451</f>
        <v>50,00%</v>
      </c>
      <c s="14" r="AA451">
        <v>59.0</v>
      </c>
      <c s="14" r="AB451">
        <v>1.0</v>
      </c>
      <c s="13" r="AC451">
        <v>0.0169491525423729</v>
      </c>
      <c s="14" r="AD451">
        <v>138.0</v>
      </c>
      <c s="14" r="AE451">
        <v>56.0</v>
      </c>
      <c s="13" r="AF451">
        <v>0.405797101449275</v>
      </c>
      <c s="14" r="AG451">
        <v>75.0</v>
      </c>
      <c s="14" r="AH451">
        <v>5.0</v>
      </c>
      <c s="13" r="AI451">
        <v>0.0666666666666667</v>
      </c>
      <c t="str" s="16" r="AJ451">
        <f>P451-AB451</f>
        <v>22</v>
      </c>
      <c t="str" s="15" r="AK451">
        <f>(P451-AB451)/AB451</f>
        <v>2200,00%</v>
      </c>
      <c t="str" s="16" r="AL451">
        <f>P451-V451</f>
        <v>10</v>
      </c>
      <c t="str" s="13" r="AM451">
        <f>(P451-V451)/V451</f>
        <v>76,92%</v>
      </c>
      <c s="13" r="AN451"/>
    </row>
    <row r="452">
      <c t="s" s="1" r="A452">
        <v>2739</v>
      </c>
      <c s="2" r="B452">
        <v>24.0</v>
      </c>
      <c s="9" r="C452">
        <v>24476.0</v>
      </c>
      <c t="s" s="9" r="D452">
        <v>2740</v>
      </c>
      <c t="s" s="10" r="E452">
        <v>2741</v>
      </c>
      <c t="s" s="10" r="F452">
        <v>2742</v>
      </c>
      <c s="11" r="G452">
        <v>8.2</v>
      </c>
      <c s="12" r="H452">
        <v>10.0</v>
      </c>
      <c t="str" s="10" r="I452">
        <f>H452-G452</f>
        <v>1,8</v>
      </c>
      <c t="s" s="10" r="J452">
        <v>2743</v>
      </c>
      <c t="s" s="10" r="K452">
        <v>2744</v>
      </c>
      <c s="3" r="L452">
        <v>125.0</v>
      </c>
      <c s="3" r="M452">
        <v>42.0</v>
      </c>
      <c s="3" r="N452">
        <v>33.6</v>
      </c>
      <c s="3" r="O452">
        <v>74.0</v>
      </c>
      <c s="3" r="P452">
        <v>11.0</v>
      </c>
      <c t="str" s="13" r="Q452">
        <f>P452/O452</f>
        <v>14,86%</v>
      </c>
      <c s="14" r="R452">
        <v>129.0</v>
      </c>
      <c s="14" r="S452">
        <v>16.0</v>
      </c>
      <c s="14" r="T452">
        <v>12.4</v>
      </c>
      <c s="14" r="U452">
        <v>109.0</v>
      </c>
      <c s="14" r="V452">
        <v>10.0</v>
      </c>
      <c s="14" r="W452">
        <v>9.17</v>
      </c>
      <c s="14" r="X452">
        <v>126.0</v>
      </c>
      <c s="14" r="Y452">
        <v>47.0</v>
      </c>
      <c t="str" s="15" r="Z452">
        <f>Y452/X452</f>
        <v>37,30%</v>
      </c>
      <c s="14" r="AA452">
        <v>73.0</v>
      </c>
      <c s="14" r="AB452">
        <v>1.0</v>
      </c>
      <c s="13" r="AC452">
        <v>0.0136986301369863</v>
      </c>
      <c s="14" r="AD452">
        <v>126.0</v>
      </c>
      <c s="14" r="AE452">
        <v>53.0</v>
      </c>
      <c s="13" r="AF452">
        <v>0.420634920634921</v>
      </c>
      <c s="14" r="AG452">
        <v>68.0</v>
      </c>
      <c s="14" r="AH452">
        <v>2.0</v>
      </c>
      <c s="13" r="AI452">
        <v>0.0294117647058823</v>
      </c>
      <c t="str" s="16" r="AJ452">
        <f>P452-AB452</f>
        <v>10</v>
      </c>
      <c t="str" s="15" r="AK452">
        <f>(P452-AB452)/AB452</f>
        <v>1000,00%</v>
      </c>
      <c t="str" s="16" r="AL452">
        <f>P452-V452</f>
        <v>1</v>
      </c>
      <c t="str" s="13" r="AM452">
        <f>(P452-V452)/V452</f>
        <v>10,00%</v>
      </c>
      <c s="13" r="AN452"/>
    </row>
    <row r="453">
      <c t="s" s="1" r="A453">
        <v>2745</v>
      </c>
      <c s="2" r="B453">
        <v>24.0</v>
      </c>
      <c s="9" r="C453">
        <v>24477.0</v>
      </c>
      <c t="s" s="9" r="D453">
        <v>2746</v>
      </c>
      <c t="s" s="10" r="E453">
        <v>2747</v>
      </c>
      <c t="s" s="10" r="F453">
        <v>2748</v>
      </c>
      <c s="11" r="G453">
        <v>8.2</v>
      </c>
      <c s="12" r="H453">
        <v>10.0</v>
      </c>
      <c t="str" s="10" r="I453">
        <f>H453-G453</f>
        <v>1,8</v>
      </c>
      <c t="s" s="10" r="J453">
        <v>2749</v>
      </c>
      <c t="s" s="10" r="K453">
        <v>2750</v>
      </c>
      <c s="3" r="L453">
        <v>170.0</v>
      </c>
      <c s="3" r="M453">
        <v>82.0</v>
      </c>
      <c s="3" r="N453">
        <v>48.24</v>
      </c>
      <c s="3" r="O453">
        <v>83.0</v>
      </c>
      <c s="3" r="P453">
        <v>18.0</v>
      </c>
      <c t="str" s="13" r="Q453">
        <f>P453/O453</f>
        <v>21,69%</v>
      </c>
      <c s="14" r="R453">
        <v>172.0</v>
      </c>
      <c s="14" r="S453">
        <v>22.0</v>
      </c>
      <c s="14" r="T453">
        <v>12.79</v>
      </c>
      <c s="14" r="U453">
        <v>146.0</v>
      </c>
      <c s="14" r="V453">
        <v>20.0</v>
      </c>
      <c s="14" r="W453">
        <v>13.7</v>
      </c>
      <c s="14" r="X453">
        <v>169.0</v>
      </c>
      <c s="14" r="Y453">
        <v>67.0</v>
      </c>
      <c t="str" s="15" r="Z453">
        <f>Y453/X453</f>
        <v>39,64%</v>
      </c>
      <c s="14" r="AA453">
        <v>92.0</v>
      </c>
      <c s="14" r="AB453">
        <v>3.0</v>
      </c>
      <c s="13" r="AC453">
        <v>0.0326086956521739</v>
      </c>
      <c s="14" r="AD453">
        <v>166.0</v>
      </c>
      <c s="14" r="AE453">
        <v>60.0</v>
      </c>
      <c s="13" r="AF453">
        <v>0.36144578313253</v>
      </c>
      <c s="14" r="AG453">
        <v>94.0</v>
      </c>
      <c s="14" r="AH453">
        <v>1.0</v>
      </c>
      <c s="13" r="AI453">
        <v>0.0106382978723404</v>
      </c>
      <c t="str" s="16" r="AJ453">
        <f>P453-AB453</f>
        <v>15</v>
      </c>
      <c t="str" s="15" r="AK453">
        <f>(P453-AB453)/AB453</f>
        <v>500,00%</v>
      </c>
      <c t="str" s="16" r="AL453">
        <f>P453-V453</f>
        <v>-2</v>
      </c>
      <c t="str" s="13" r="AM453">
        <f>(P453-V453)/V453</f>
        <v>-10,00%</v>
      </c>
      <c s="13" r="AN453"/>
    </row>
    <row r="454">
      <c t="s" s="1" r="A454">
        <v>2751</v>
      </c>
      <c s="2" r="B454">
        <v>24.0</v>
      </c>
      <c s="9" r="C454">
        <v>24478.0</v>
      </c>
      <c t="s" s="9" r="D454">
        <v>2752</v>
      </c>
      <c t="s" s="10" r="E454">
        <v>2753</v>
      </c>
      <c t="s" s="10" r="F454">
        <v>2754</v>
      </c>
      <c s="11" r="G454">
        <v>9.1</v>
      </c>
      <c s="12" r="H454">
        <v>10.2</v>
      </c>
      <c t="str" s="10" r="I454">
        <f>H454-G454</f>
        <v>1,1</v>
      </c>
      <c t="s" s="10" r="J454">
        <v>2755</v>
      </c>
      <c t="s" s="10" r="K454">
        <v>2756</v>
      </c>
      <c s="3" r="L454">
        <v>119.0</v>
      </c>
      <c s="3" r="M454">
        <v>49.0</v>
      </c>
      <c s="3" r="N454">
        <v>41.18</v>
      </c>
      <c s="3" r="O454">
        <v>66.0</v>
      </c>
      <c s="3" r="P454">
        <v>16.0</v>
      </c>
      <c t="str" s="13" r="Q454">
        <f>P454/O454</f>
        <v>24,24%</v>
      </c>
      <c s="14" r="R454">
        <v>124.0</v>
      </c>
      <c s="14" r="S454">
        <v>25.0</v>
      </c>
      <c s="14" r="T454">
        <v>20.16</v>
      </c>
      <c s="14" r="U454">
        <v>99.0</v>
      </c>
      <c s="14" r="V454">
        <v>16.0</v>
      </c>
      <c s="14" r="W454">
        <v>16.16</v>
      </c>
      <c s="14" r="X454">
        <v>136.0</v>
      </c>
      <c s="14" r="Y454">
        <v>66.0</v>
      </c>
      <c t="str" s="15" r="Z454">
        <f>Y454/X454</f>
        <v>48,53%</v>
      </c>
      <c s="14" r="AA454">
        <v>66.0</v>
      </c>
      <c s="14" r="AB454">
        <v>3.0</v>
      </c>
      <c s="13" r="AC454">
        <v>0.0454545454545455</v>
      </c>
      <c s="14" r="AD454">
        <v>114.0</v>
      </c>
      <c s="14" r="AE454">
        <v>62.0</v>
      </c>
      <c s="13" r="AF454">
        <v>0.543859649122807</v>
      </c>
      <c s="14" r="AG454">
        <v>47.0</v>
      </c>
      <c s="14" r="AH454">
        <v>10.0</v>
      </c>
      <c s="13" r="AI454">
        <v>0.212765957446808</v>
      </c>
      <c t="str" s="16" r="AJ454">
        <f>P454-AB454</f>
        <v>13</v>
      </c>
      <c t="str" s="15" r="AK454">
        <f>(P454-AB454)/AB454</f>
        <v>433,33%</v>
      </c>
      <c t="str" s="16" r="AL454">
        <f>P454-V454</f>
        <v>0</v>
      </c>
      <c t="str" s="13" r="AM454">
        <f>(P454-V454)/V454</f>
        <v>0,00%</v>
      </c>
      <c s="13" r="AN454"/>
    </row>
    <row r="455">
      <c t="s" s="1" r="A455">
        <v>2757</v>
      </c>
      <c s="2" r="B455">
        <v>24.0</v>
      </c>
      <c s="9" r="C455">
        <v>24479.0</v>
      </c>
      <c t="s" s="9" r="D455">
        <v>2758</v>
      </c>
      <c t="s" s="10" r="E455">
        <v>2759</v>
      </c>
      <c t="s" s="10" r="F455">
        <v>2760</v>
      </c>
      <c s="11" r="G455">
        <v>8.2</v>
      </c>
      <c s="12" r="H455">
        <v>10.0</v>
      </c>
      <c t="str" s="10" r="I455">
        <f>H455-G455</f>
        <v>1,8</v>
      </c>
      <c t="s" s="10" r="J455">
        <v>2761</v>
      </c>
      <c t="s" s="10" r="K455">
        <v>2762</v>
      </c>
      <c s="3" r="L455">
        <v>970.0</v>
      </c>
      <c s="3" r="M455">
        <v>454.0</v>
      </c>
      <c s="3" r="N455">
        <v>46.8</v>
      </c>
      <c s="3" r="O455">
        <v>476.0</v>
      </c>
      <c s="3" r="P455">
        <v>137.0</v>
      </c>
      <c t="str" s="13" r="Q455">
        <f>P455/O455</f>
        <v>28,78%</v>
      </c>
      <c s="14" r="R455">
        <v>971.0</v>
      </c>
      <c s="14" r="S455">
        <v>177.0</v>
      </c>
      <c s="14" r="T455">
        <v>18.23</v>
      </c>
      <c s="14" r="U455">
        <v>770.0</v>
      </c>
      <c s="14" r="V455">
        <v>165.0</v>
      </c>
      <c s="14" r="W455">
        <v>21.43</v>
      </c>
      <c s="14" r="X455">
        <v>986.0</v>
      </c>
      <c s="14" r="Y455">
        <v>503.0</v>
      </c>
      <c t="str" s="15" r="Z455">
        <f>Y455/X455</f>
        <v>51,01%</v>
      </c>
      <c s="14" r="AA455">
        <v>425.0</v>
      </c>
      <c s="14" r="AB455">
        <v>32.0</v>
      </c>
      <c s="13" r="AC455">
        <v>0.0752941176470588</v>
      </c>
      <c s="14" r="AD455">
        <v>1012.0</v>
      </c>
      <c s="14" r="AE455">
        <v>529.0</v>
      </c>
      <c s="13" r="AF455">
        <v>0.522727272727273</v>
      </c>
      <c s="14" r="AG455">
        <v>437.0</v>
      </c>
      <c s="14" r="AH455">
        <v>33.0</v>
      </c>
      <c s="13" r="AI455">
        <v>0.0755148741418764</v>
      </c>
      <c t="str" s="16" r="AJ455">
        <f>P455-AB455</f>
        <v>105</v>
      </c>
      <c t="str" s="15" r="AK455">
        <f>(P455-AB455)/AB455</f>
        <v>328,13%</v>
      </c>
      <c t="str" s="16" r="AL455">
        <f>P455-V455</f>
        <v>-28</v>
      </c>
      <c t="str" s="13" r="AM455">
        <f>(P455-V455)/V455</f>
        <v>-16,97%</v>
      </c>
      <c s="13" r="AN455"/>
    </row>
    <row r="456">
      <c t="s" s="1" r="A456">
        <v>2763</v>
      </c>
      <c s="2" r="B456">
        <v>24.0</v>
      </c>
      <c s="9" r="C456">
        <v>24480.0</v>
      </c>
      <c t="s" s="9" r="D456">
        <v>2764</v>
      </c>
      <c t="s" s="10" r="E456">
        <v>2765</v>
      </c>
      <c t="s" s="10" r="F456">
        <v>2766</v>
      </c>
      <c s="11" r="G456">
        <v>8.2</v>
      </c>
      <c s="12" r="H456">
        <v>10.0</v>
      </c>
      <c t="str" s="10" r="I456">
        <f>H456-G456</f>
        <v>1,8</v>
      </c>
      <c t="s" s="10" r="J456">
        <v>2767</v>
      </c>
      <c t="s" s="10" r="K456">
        <v>2768</v>
      </c>
      <c s="3" r="L456">
        <v>218.0</v>
      </c>
      <c s="3" r="M456">
        <v>83.0</v>
      </c>
      <c s="3" r="N456">
        <v>38.07</v>
      </c>
      <c s="3" r="O456">
        <v>124.0</v>
      </c>
      <c s="3" r="P456">
        <v>40.0</v>
      </c>
      <c t="str" s="13" r="Q456">
        <f>P456/O456</f>
        <v>32,26%</v>
      </c>
      <c s="14" r="R456">
        <v>214.0</v>
      </c>
      <c s="14" r="S456">
        <v>29.0</v>
      </c>
      <c s="14" r="T456">
        <v>13.55</v>
      </c>
      <c s="14" r="U456">
        <v>179.0</v>
      </c>
      <c s="14" r="V456">
        <v>27.0</v>
      </c>
      <c s="14" r="W456">
        <v>15.08</v>
      </c>
      <c s="14" r="X456">
        <v>224.0</v>
      </c>
      <c s="14" r="Y456">
        <v>95.0</v>
      </c>
      <c t="str" s="15" r="Z456">
        <f>Y456/X456</f>
        <v>42,41%</v>
      </c>
      <c s="14" r="AA456">
        <v>125.0</v>
      </c>
      <c s="14" r="AB456">
        <v>4.0</v>
      </c>
      <c s="13" r="AC456">
        <v>0.032</v>
      </c>
      <c s="14" r="AD456">
        <v>179.0</v>
      </c>
      <c s="14" r="AE456">
        <v>74.0</v>
      </c>
      <c s="13" r="AF456">
        <v>0.41340782122905</v>
      </c>
      <c s="14" r="AG456">
        <v>101.0</v>
      </c>
      <c s="14" r="AH456">
        <v>9.0</v>
      </c>
      <c s="13" r="AI456">
        <v>0.0891089108910891</v>
      </c>
      <c t="str" s="16" r="AJ456">
        <f>P456-AB456</f>
        <v>36</v>
      </c>
      <c t="str" s="15" r="AK456">
        <f>(P456-AB456)/AB456</f>
        <v>900,00%</v>
      </c>
      <c t="str" s="16" r="AL456">
        <f>P456-V456</f>
        <v>13</v>
      </c>
      <c t="str" s="13" r="AM456">
        <f>(P456-V456)/V456</f>
        <v>48,15%</v>
      </c>
      <c s="13" r="AN456"/>
    </row>
    <row r="457">
      <c t="s" s="1" r="A457">
        <v>2769</v>
      </c>
      <c s="2" r="B457">
        <v>24.0</v>
      </c>
      <c s="9" r="C457">
        <v>24481.0</v>
      </c>
      <c t="s" s="9" r="D457">
        <v>2770</v>
      </c>
      <c t="s" s="10" r="E457">
        <v>2771</v>
      </c>
      <c t="s" s="10" r="F457">
        <v>2772</v>
      </c>
      <c s="11" r="G457">
        <v>8.2</v>
      </c>
      <c s="12" r="H457">
        <v>10.0</v>
      </c>
      <c t="str" s="10" r="I457">
        <f>H457-G457</f>
        <v>1,8</v>
      </c>
      <c t="s" s="10" r="J457">
        <v>2773</v>
      </c>
      <c t="s" s="10" r="K457">
        <v>2774</v>
      </c>
      <c s="3" r="L457">
        <v>432.0</v>
      </c>
      <c s="3" r="M457">
        <v>213.0</v>
      </c>
      <c s="3" r="N457">
        <v>49.31</v>
      </c>
      <c s="3" r="O457">
        <v>200.0</v>
      </c>
      <c s="3" r="P457">
        <v>43.0</v>
      </c>
      <c t="str" s="13" r="Q457">
        <f>P457/O457</f>
        <v>21,50%</v>
      </c>
      <c s="14" r="R457">
        <v>388.0</v>
      </c>
      <c s="14" r="S457">
        <v>57.0</v>
      </c>
      <c s="14" r="T457">
        <v>14.69</v>
      </c>
      <c s="14" r="U457">
        <v>326.0</v>
      </c>
      <c s="14" r="V457">
        <v>66.0</v>
      </c>
      <c s="14" r="W457">
        <v>20.25</v>
      </c>
      <c s="14" r="X457">
        <v>398.0</v>
      </c>
      <c s="14" r="Y457">
        <v>200.0</v>
      </c>
      <c t="str" s="15" r="Z457">
        <f>Y457/X457</f>
        <v>50,25%</v>
      </c>
      <c s="14" r="AA457">
        <v>183.0</v>
      </c>
      <c s="14" r="AB457">
        <v>10.0</v>
      </c>
      <c s="13" r="AC457">
        <v>0.0546448087431694</v>
      </c>
      <c s="14" r="AD457">
        <v>448.0</v>
      </c>
      <c s="14" r="AE457">
        <v>229.0</v>
      </c>
      <c s="13" r="AF457">
        <v>0.511160714285714</v>
      </c>
      <c s="14" r="AG457">
        <v>204.0</v>
      </c>
      <c s="14" r="AH457">
        <v>11.0</v>
      </c>
      <c s="13" r="AI457">
        <v>0.053921568627451</v>
      </c>
      <c t="str" s="16" r="AJ457">
        <f>P457-AB457</f>
        <v>33</v>
      </c>
      <c t="str" s="15" r="AK457">
        <f>(P457-AB457)/AB457</f>
        <v>330,00%</v>
      </c>
      <c t="str" s="16" r="AL457">
        <f>P457-V457</f>
        <v>-23</v>
      </c>
      <c t="str" s="13" r="AM457">
        <f>(P457-V457)/V457</f>
        <v>-34,85%</v>
      </c>
      <c s="13" r="AN457"/>
    </row>
    <row r="458">
      <c t="s" s="1" r="A458">
        <v>2775</v>
      </c>
      <c s="2" r="B458">
        <v>24.0</v>
      </c>
      <c s="9" r="C458">
        <v>24482.0</v>
      </c>
      <c t="s" s="9" r="D458">
        <v>2776</v>
      </c>
      <c t="s" s="10" r="E458">
        <v>2777</v>
      </c>
      <c t="s" s="10" r="F458">
        <v>2778</v>
      </c>
      <c s="11" r="G458">
        <v>8.2</v>
      </c>
      <c s="12" r="H458">
        <v>10.0</v>
      </c>
      <c t="str" s="10" r="I458">
        <f>H458-G458</f>
        <v>1,8</v>
      </c>
      <c t="s" s="10" r="J458">
        <v>2779</v>
      </c>
      <c t="s" s="10" r="K458">
        <v>2780</v>
      </c>
      <c s="3" r="L458">
        <v>250.0</v>
      </c>
      <c s="3" r="M458">
        <v>116.0</v>
      </c>
      <c s="3" r="N458">
        <v>46.4</v>
      </c>
      <c s="3" r="O458">
        <v>124.0</v>
      </c>
      <c s="3" r="P458">
        <v>28.0</v>
      </c>
      <c t="str" s="13" r="Q458">
        <f>P458/O458</f>
        <v>22,58%</v>
      </c>
      <c s="14" r="R458">
        <v>251.0</v>
      </c>
      <c s="14" r="S458">
        <v>28.0</v>
      </c>
      <c s="14" r="T458">
        <v>11.16</v>
      </c>
      <c s="14" r="U458">
        <v>218.0</v>
      </c>
      <c s="14" r="V458">
        <v>38.0</v>
      </c>
      <c s="14" r="W458">
        <v>17.43</v>
      </c>
      <c s="14" r="X458">
        <v>273.0</v>
      </c>
      <c s="14" r="Y458">
        <v>148.0</v>
      </c>
      <c t="str" s="15" r="Z458">
        <f>Y458/X458</f>
        <v>54,21%</v>
      </c>
      <c s="14" r="AA458">
        <v>113.0</v>
      </c>
      <c s="14" r="AB458">
        <v>6.0</v>
      </c>
      <c s="13" r="AC458">
        <v>0.0530973451327434</v>
      </c>
      <c s="14" r="AD458">
        <v>274.0</v>
      </c>
      <c s="14" r="AE458">
        <v>152.0</v>
      </c>
      <c s="13" r="AF458">
        <v>0.554744525547445</v>
      </c>
      <c s="14" r="AG458">
        <v>108.0</v>
      </c>
      <c s="14" r="AH458">
        <v>8.0</v>
      </c>
      <c s="13" r="AI458">
        <v>0.0740740740740741</v>
      </c>
      <c t="str" s="16" r="AJ458">
        <f>P458-AB458</f>
        <v>22</v>
      </c>
      <c t="str" s="15" r="AK458">
        <f>(P458-AB458)/AB458</f>
        <v>366,67%</v>
      </c>
      <c t="str" s="16" r="AL458">
        <f>P458-V458</f>
        <v>-10</v>
      </c>
      <c t="str" s="13" r="AM458">
        <f>(P458-V458)/V458</f>
        <v>-26,32%</v>
      </c>
      <c s="13" r="AN458"/>
    </row>
    <row r="459">
      <c t="s" s="1" r="A459">
        <v>2781</v>
      </c>
      <c s="2" r="B459">
        <v>24.0</v>
      </c>
      <c s="9" r="C459">
        <v>24483.0</v>
      </c>
      <c t="s" s="9" r="D459">
        <v>2782</v>
      </c>
      <c t="s" s="10" r="E459">
        <v>2783</v>
      </c>
      <c t="s" s="10" r="F459">
        <v>2784</v>
      </c>
      <c s="11" r="G459">
        <v>9.6</v>
      </c>
      <c s="12" r="H459">
        <v>11.8</v>
      </c>
      <c t="str" s="10" r="I459">
        <f>H459-G459</f>
        <v>2,2</v>
      </c>
      <c t="s" s="10" r="J459">
        <v>2785</v>
      </c>
      <c t="s" s="10" r="K459">
        <v>2786</v>
      </c>
      <c s="3" r="L459">
        <v>121.0</v>
      </c>
      <c s="3" r="M459">
        <v>54.0</v>
      </c>
      <c s="3" r="N459">
        <v>44.63</v>
      </c>
      <c s="3" r="O459">
        <v>65.0</v>
      </c>
      <c s="3" r="P459">
        <v>26.0</v>
      </c>
      <c t="str" s="13" r="Q459">
        <f>P459/O459</f>
        <v>40,00%</v>
      </c>
      <c s="14" r="R459">
        <v>106.0</v>
      </c>
      <c s="14" r="S459">
        <v>8.0</v>
      </c>
      <c s="14" r="T459">
        <v>7.55</v>
      </c>
      <c s="14" r="U459">
        <v>98.0</v>
      </c>
      <c s="14" r="V459">
        <v>29.0</v>
      </c>
      <c s="14" r="W459">
        <v>29.59</v>
      </c>
      <c s="14" r="X459">
        <v>121.0</v>
      </c>
      <c s="14" r="Y459">
        <v>66.0</v>
      </c>
      <c t="str" s="15" r="Z459">
        <f>Y459/X459</f>
        <v>54,55%</v>
      </c>
      <c s="14" r="AA459">
        <v>48.0</v>
      </c>
      <c s="14" r="AB459">
        <v>6.0</v>
      </c>
      <c s="13" r="AC459">
        <v>0.125</v>
      </c>
      <c s="14" r="AD459">
        <v>119.0</v>
      </c>
      <c s="14" r="AE459">
        <v>64.0</v>
      </c>
      <c s="13" r="AF459">
        <v>0.53781512605042</v>
      </c>
      <c s="14" r="AG459">
        <v>53.0</v>
      </c>
      <c s="14" r="AH459">
        <v>19.0</v>
      </c>
      <c s="13" r="AI459">
        <v>0.358490566037736</v>
      </c>
      <c t="str" s="16" r="AJ459">
        <f>P459-AB459</f>
        <v>20</v>
      </c>
      <c t="str" s="15" r="AK459">
        <f>(P459-AB459)/AB459</f>
        <v>333,33%</v>
      </c>
      <c t="str" s="16" r="AL459">
        <f>P459-V459</f>
        <v>-3</v>
      </c>
      <c t="str" s="13" r="AM459">
        <f>(P459-V459)/V459</f>
        <v>-10,34%</v>
      </c>
      <c s="13" r="AN459"/>
    </row>
    <row r="460">
      <c t="s" s="1" r="A460">
        <v>2787</v>
      </c>
      <c s="2" r="B460">
        <v>24.0</v>
      </c>
      <c s="9" r="C460">
        <v>24484.0</v>
      </c>
      <c t="s" s="9" r="D460">
        <v>2788</v>
      </c>
      <c t="s" s="10" r="E460">
        <v>2789</v>
      </c>
      <c t="s" s="10" r="F460">
        <v>2790</v>
      </c>
      <c s="11" r="G460">
        <v>8.2</v>
      </c>
      <c s="12" r="H460">
        <v>10.0</v>
      </c>
      <c t="str" s="10" r="I460">
        <f>H460-G460</f>
        <v>1,8</v>
      </c>
      <c t="s" s="10" r="J460">
        <v>2791</v>
      </c>
      <c t="s" s="10" r="K460">
        <v>2792</v>
      </c>
      <c s="3" r="L460">
        <v>718.0</v>
      </c>
      <c s="3" r="M460">
        <v>379.0</v>
      </c>
      <c s="3" r="N460">
        <v>52.79</v>
      </c>
      <c s="3" r="O460">
        <v>332.0</v>
      </c>
      <c s="3" r="P460">
        <v>69.0</v>
      </c>
      <c t="str" s="13" r="Q460">
        <f>P460/O460</f>
        <v>20,78%</v>
      </c>
      <c s="14" r="R460">
        <v>704.0</v>
      </c>
      <c s="14" r="S460">
        <v>101.0</v>
      </c>
      <c s="14" r="T460">
        <v>14.35</v>
      </c>
      <c s="14" r="U460">
        <v>594.0</v>
      </c>
      <c s="14" r="V460">
        <v>101.0</v>
      </c>
      <c s="14" r="W460">
        <v>17.0</v>
      </c>
      <c s="14" r="X460">
        <v>690.0</v>
      </c>
      <c s="14" r="Y460">
        <v>380.0</v>
      </c>
      <c t="str" s="15" r="Z460">
        <f>Y460/X460</f>
        <v>55,07%</v>
      </c>
      <c s="14" r="AA460">
        <v>298.0</v>
      </c>
      <c s="14" r="AB460">
        <v>8.0</v>
      </c>
      <c s="13" r="AC460">
        <v>0.0268456375838926</v>
      </c>
      <c s="14" r="AD460">
        <v>609.0</v>
      </c>
      <c s="14" r="AE460">
        <v>291.0</v>
      </c>
      <c s="13" r="AF460">
        <v>0.477832512315271</v>
      </c>
      <c s="14" r="AG460">
        <v>308.0</v>
      </c>
      <c s="14" r="AH460">
        <v>27.0</v>
      </c>
      <c s="13" r="AI460">
        <v>0.0876623376623377</v>
      </c>
      <c t="str" s="16" r="AJ460">
        <f>P460-AB460</f>
        <v>61</v>
      </c>
      <c t="str" s="15" r="AK460">
        <f>(P460-AB460)/AB460</f>
        <v>762,50%</v>
      </c>
      <c t="str" s="16" r="AL460">
        <f>P460-V460</f>
        <v>-32</v>
      </c>
      <c t="str" s="13" r="AM460">
        <f>(P460-V460)/V460</f>
        <v>-31,68%</v>
      </c>
      <c s="13" r="AN460"/>
    </row>
    <row r="461">
      <c t="s" s="1" r="A461">
        <v>2793</v>
      </c>
      <c s="2" r="B461">
        <v>24.0</v>
      </c>
      <c s="9" r="C461">
        <v>24485.0</v>
      </c>
      <c t="s" s="9" r="D461">
        <v>2794</v>
      </c>
      <c t="s" s="10" r="E461">
        <v>2795</v>
      </c>
      <c t="s" s="10" r="F461">
        <v>2796</v>
      </c>
      <c s="11" r="G461">
        <v>8.2</v>
      </c>
      <c s="12" r="H461">
        <v>10.0</v>
      </c>
      <c t="str" s="10" r="I461">
        <f>H461-G461</f>
        <v>1,8</v>
      </c>
      <c t="s" s="10" r="J461">
        <v>2797</v>
      </c>
      <c t="s" s="10" r="K461">
        <v>2798</v>
      </c>
      <c s="3" r="L461">
        <v>382.0</v>
      </c>
      <c s="3" r="M461">
        <v>210.0</v>
      </c>
      <c s="3" r="N461">
        <v>54.97</v>
      </c>
      <c s="3" r="O461">
        <v>165.0</v>
      </c>
      <c s="3" r="P461">
        <v>36.0</v>
      </c>
      <c t="str" s="13" r="Q461">
        <f>P461/O461</f>
        <v>21,82%</v>
      </c>
      <c s="14" r="R461">
        <v>341.0</v>
      </c>
      <c s="14" r="S461">
        <v>41.0</v>
      </c>
      <c s="14" r="T461">
        <v>12.02</v>
      </c>
      <c s="14" r="U461">
        <v>295.0</v>
      </c>
      <c s="14" r="V461">
        <v>56.0</v>
      </c>
      <c s="14" r="W461">
        <v>18.98</v>
      </c>
      <c s="14" r="X461">
        <v>360.0</v>
      </c>
      <c s="14" r="Y461">
        <v>181.0</v>
      </c>
      <c t="str" s="15" r="Z461">
        <f>Y461/X461</f>
        <v>50,28%</v>
      </c>
      <c s="14" r="AA461">
        <v>171.0</v>
      </c>
      <c s="14" r="AB461">
        <v>6.0</v>
      </c>
      <c s="13" r="AC461">
        <v>0.0350877192982456</v>
      </c>
      <c s="14" r="AD461">
        <v>376.0</v>
      </c>
      <c s="14" r="AE461">
        <v>186.0</v>
      </c>
      <c s="13" r="AF461">
        <v>0.49468085106383</v>
      </c>
      <c s="14" r="AG461">
        <v>186.0</v>
      </c>
      <c s="14" r="AH461">
        <v>12.0</v>
      </c>
      <c s="13" r="AI461">
        <v>0.0645161290322581</v>
      </c>
      <c t="str" s="16" r="AJ461">
        <f>P461-AB461</f>
        <v>30</v>
      </c>
      <c t="str" s="15" r="AK461">
        <f>(P461-AB461)/AB461</f>
        <v>500,00%</v>
      </c>
      <c t="str" s="16" r="AL461">
        <f>P461-V461</f>
        <v>-20</v>
      </c>
      <c t="str" s="13" r="AM461">
        <f>(P461-V461)/V461</f>
        <v>-35,71%</v>
      </c>
      <c s="13" r="AN461"/>
    </row>
    <row r="462">
      <c t="s" s="1" r="A462">
        <v>2799</v>
      </c>
      <c s="2" r="B462">
        <v>24.0</v>
      </c>
      <c s="9" r="C462">
        <v>24486.0</v>
      </c>
      <c t="s" s="9" r="D462">
        <v>2800</v>
      </c>
      <c t="s" s="10" r="E462">
        <v>2801</v>
      </c>
      <c t="s" s="10" r="F462">
        <v>2802</v>
      </c>
      <c s="11" r="G462">
        <v>8.2</v>
      </c>
      <c s="12" r="H462">
        <v>10.0</v>
      </c>
      <c t="str" s="10" r="I462">
        <f>H462-G462</f>
        <v>1,8</v>
      </c>
      <c t="s" s="10" r="J462">
        <v>2803</v>
      </c>
      <c t="s" s="10" r="K462">
        <v>2804</v>
      </c>
      <c s="3" r="L462">
        <v>356.0</v>
      </c>
      <c s="3" r="M462">
        <v>155.0</v>
      </c>
      <c s="3" r="N462">
        <v>43.54</v>
      </c>
      <c s="3" r="O462">
        <v>183.0</v>
      </c>
      <c s="3" r="P462">
        <v>54.0</v>
      </c>
      <c t="str" s="13" r="Q462">
        <f>P462/O462</f>
        <v>29,51%</v>
      </c>
      <c s="14" r="R462">
        <v>334.0</v>
      </c>
      <c s="14" r="S462">
        <v>42.0</v>
      </c>
      <c s="14" r="T462">
        <v>12.57</v>
      </c>
      <c s="14" r="U462">
        <v>286.0</v>
      </c>
      <c s="14" r="V462">
        <v>52.0</v>
      </c>
      <c s="14" r="W462">
        <v>18.18</v>
      </c>
      <c s="14" r="X462">
        <v>351.0</v>
      </c>
      <c s="14" r="Y462">
        <v>173.0</v>
      </c>
      <c t="str" s="15" r="Z462">
        <f>Y462/X462</f>
        <v>49,29%</v>
      </c>
      <c s="14" r="AA462">
        <v>167.0</v>
      </c>
      <c s="14" r="AB462">
        <v>5.0</v>
      </c>
      <c s="13" r="AC462">
        <v>0.029940119760479</v>
      </c>
      <c s="14" r="AD462">
        <v>341.0</v>
      </c>
      <c s="14" r="AE462">
        <v>166.0</v>
      </c>
      <c s="13" r="AF462">
        <v>0.486803519061584</v>
      </c>
      <c s="14" r="AG462">
        <v>162.0</v>
      </c>
      <c s="14" r="AH462">
        <v>15.0</v>
      </c>
      <c s="13" r="AI462">
        <v>0.0925925925925926</v>
      </c>
      <c t="str" s="16" r="AJ462">
        <f>P462-AB462</f>
        <v>49</v>
      </c>
      <c t="str" s="15" r="AK462">
        <f>(P462-AB462)/AB462</f>
        <v>980,00%</v>
      </c>
      <c t="str" s="16" r="AL462">
        <f>P462-V462</f>
        <v>2</v>
      </c>
      <c t="str" s="13" r="AM462">
        <f>(P462-V462)/V462</f>
        <v>3,85%</v>
      </c>
      <c s="13" r="AN462"/>
    </row>
    <row r="463">
      <c t="s" s="1" r="A463">
        <v>2805</v>
      </c>
      <c s="2" r="B463">
        <v>24.0</v>
      </c>
      <c s="9" r="C463">
        <v>24487.0</v>
      </c>
      <c t="s" s="9" r="D463">
        <v>2806</v>
      </c>
      <c t="s" s="10" r="E463">
        <v>2807</v>
      </c>
      <c t="s" s="10" r="F463">
        <v>2808</v>
      </c>
      <c s="11" r="G463">
        <v>9.6</v>
      </c>
      <c s="12" r="H463">
        <v>11.8</v>
      </c>
      <c t="str" s="10" r="I463">
        <f>H463-G463</f>
        <v>2,2</v>
      </c>
      <c t="s" s="10" r="J463">
        <v>2809</v>
      </c>
      <c t="s" s="10" r="K463">
        <v>2810</v>
      </c>
      <c s="3" r="L463">
        <v>1185.0</v>
      </c>
      <c s="3" r="M463">
        <v>619.0</v>
      </c>
      <c s="3" r="N463">
        <v>52.24</v>
      </c>
      <c s="3" r="O463">
        <v>538.0</v>
      </c>
      <c s="3" r="P463">
        <v>143.0</v>
      </c>
      <c t="str" s="13" r="Q463">
        <f>P463/O463</f>
        <v>26,58%</v>
      </c>
      <c s="14" r="R463">
        <v>1209.0</v>
      </c>
      <c s="14" r="S463">
        <v>140.0</v>
      </c>
      <c s="14" r="T463">
        <v>11.58</v>
      </c>
      <c s="14" r="U463">
        <v>1042.0</v>
      </c>
      <c s="14" r="V463">
        <v>235.0</v>
      </c>
      <c s="14" r="W463">
        <v>22.55</v>
      </c>
      <c s="14" r="X463">
        <v>1123.0</v>
      </c>
      <c s="14" r="Y463">
        <v>600.0</v>
      </c>
      <c t="str" s="15" r="Z463">
        <f>Y463/X463</f>
        <v>53,43%</v>
      </c>
      <c s="14" r="AA463">
        <v>480.0</v>
      </c>
      <c s="14" r="AB463">
        <v>34.0</v>
      </c>
      <c s="13" r="AC463">
        <v>0.0708333333333333</v>
      </c>
      <c s="14" r="AD463">
        <v>1101.0</v>
      </c>
      <c s="14" r="AE463">
        <v>598.0</v>
      </c>
      <c s="13" r="AF463">
        <v>0.54314259763851</v>
      </c>
      <c s="14" r="AG463">
        <v>479.0</v>
      </c>
      <c s="14" r="AH463">
        <v>47.0</v>
      </c>
      <c s="13" r="AI463">
        <v>0.0981210855949896</v>
      </c>
      <c t="str" s="16" r="AJ463">
        <f>P463-AB463</f>
        <v>109</v>
      </c>
      <c t="str" s="15" r="AK463">
        <f>(P463-AB463)/AB463</f>
        <v>320,59%</v>
      </c>
      <c t="str" s="16" r="AL463">
        <f>P463-V463</f>
        <v>-92</v>
      </c>
      <c t="str" s="13" r="AM463">
        <f>(P463-V463)/V463</f>
        <v>-39,15%</v>
      </c>
      <c s="13" r="AN463"/>
    </row>
    <row r="464">
      <c t="s" s="1" r="A464">
        <v>2811</v>
      </c>
      <c s="2" r="B464">
        <v>24.0</v>
      </c>
      <c s="9" r="C464">
        <v>24488.0</v>
      </c>
      <c t="s" s="9" r="D464">
        <v>2812</v>
      </c>
      <c t="s" s="10" r="E464">
        <v>2813</v>
      </c>
      <c t="s" s="10" r="F464">
        <v>2814</v>
      </c>
      <c s="11" r="G464">
        <v>9.1</v>
      </c>
      <c s="12" r="H464">
        <v>10.2</v>
      </c>
      <c t="str" s="10" r="I464">
        <f>H464-G464</f>
        <v>1,1</v>
      </c>
      <c t="s" s="10" r="J464">
        <v>2815</v>
      </c>
      <c t="s" s="10" r="K464">
        <v>2816</v>
      </c>
      <c s="3" r="L464">
        <v>377.0</v>
      </c>
      <c s="3" r="M464">
        <v>188.0</v>
      </c>
      <c s="3" r="N464">
        <v>49.87</v>
      </c>
      <c s="3" r="O464">
        <v>180.0</v>
      </c>
      <c s="3" r="P464">
        <v>49.0</v>
      </c>
      <c t="str" s="13" r="Q464">
        <f>P464/O464</f>
        <v>27,22%</v>
      </c>
      <c s="14" r="R464">
        <v>347.0</v>
      </c>
      <c s="14" r="S464">
        <v>50.0</v>
      </c>
      <c s="14" r="T464">
        <v>14.41</v>
      </c>
      <c s="14" r="U464">
        <v>292.0</v>
      </c>
      <c s="14" r="V464">
        <v>47.0</v>
      </c>
      <c s="14" r="W464">
        <v>16.1</v>
      </c>
      <c s="14" r="X464">
        <v>346.0</v>
      </c>
      <c s="14" r="Y464">
        <v>152.0</v>
      </c>
      <c t="str" s="15" r="Z464">
        <f>Y464/X464</f>
        <v>43,93%</v>
      </c>
      <c s="14" r="AA464">
        <v>180.0</v>
      </c>
      <c s="14" r="AB464">
        <v>20.0</v>
      </c>
      <c s="13" r="AC464">
        <v>0.111111111111111</v>
      </c>
      <c s="14" r="AD464">
        <v>339.0</v>
      </c>
      <c s="14" r="AE464">
        <v>175.0</v>
      </c>
      <c s="13" r="AF464">
        <v>0.51622418879056</v>
      </c>
      <c s="14" r="AG464">
        <v>153.0</v>
      </c>
      <c s="14" r="AH464">
        <v>7.0</v>
      </c>
      <c s="13" r="AI464">
        <v>0.0457516339869281</v>
      </c>
      <c t="str" s="16" r="AJ464">
        <f>P464-AB464</f>
        <v>29</v>
      </c>
      <c t="str" s="15" r="AK464">
        <f>(P464-AB464)/AB464</f>
        <v>145,00%</v>
      </c>
      <c t="str" s="16" r="AL464">
        <f>P464-V464</f>
        <v>2</v>
      </c>
      <c t="str" s="13" r="AM464">
        <f>(P464-V464)/V464</f>
        <v>4,26%</v>
      </c>
      <c s="13" r="AN464"/>
    </row>
    <row r="465">
      <c t="s" s="1" r="A465">
        <v>2817</v>
      </c>
      <c s="2" r="B465">
        <v>24.0</v>
      </c>
      <c s="9" r="C465">
        <v>24489.0</v>
      </c>
      <c t="s" s="9" r="D465">
        <v>2818</v>
      </c>
      <c t="s" s="10" r="E465">
        <v>2819</v>
      </c>
      <c t="s" s="10" r="F465">
        <v>2820</v>
      </c>
      <c s="11" r="G465">
        <v>8.2</v>
      </c>
      <c s="12" r="H465">
        <v>10.0</v>
      </c>
      <c t="str" s="10" r="I465">
        <f>H465-G465</f>
        <v>1,8</v>
      </c>
      <c t="s" s="10" r="J465">
        <v>2821</v>
      </c>
      <c t="s" s="10" r="K465">
        <v>2822</v>
      </c>
      <c s="3" r="L465">
        <v>328.0</v>
      </c>
      <c s="3" r="M465">
        <v>147.0</v>
      </c>
      <c s="3" r="N465">
        <v>44.82</v>
      </c>
      <c s="3" r="O465">
        <v>168.0</v>
      </c>
      <c s="3" r="P465">
        <v>46.0</v>
      </c>
      <c t="str" s="13" r="Q465">
        <f>P465/O465</f>
        <v>27,38%</v>
      </c>
      <c s="14" r="R465">
        <v>323.0</v>
      </c>
      <c s="14" r="S465">
        <v>35.0</v>
      </c>
      <c s="14" r="T465">
        <v>10.84</v>
      </c>
      <c s="14" r="U465">
        <v>281.0</v>
      </c>
      <c s="14" r="V465">
        <v>46.0</v>
      </c>
      <c s="14" r="W465">
        <v>16.37</v>
      </c>
      <c s="14" r="X465">
        <v>328.0</v>
      </c>
      <c s="14" r="Y465">
        <v>133.0</v>
      </c>
      <c t="str" s="15" r="Z465">
        <f>Y465/X465</f>
        <v>40,55%</v>
      </c>
      <c s="14" r="AA465">
        <v>178.0</v>
      </c>
      <c s="14" r="AB465">
        <v>21.0</v>
      </c>
      <c s="13" r="AC465">
        <v>0.117977528089888</v>
      </c>
      <c s="14" r="AD465">
        <v>349.0</v>
      </c>
      <c s="14" r="AE465">
        <v>146.0</v>
      </c>
      <c s="13" r="AF465">
        <v>0.418338108882521</v>
      </c>
      <c s="14" r="AG465">
        <v>188.0</v>
      </c>
      <c s="14" r="AH465">
        <v>13.0</v>
      </c>
      <c s="13" r="AI465">
        <v>0.0691489361702128</v>
      </c>
      <c t="str" s="16" r="AJ465">
        <f>P465-AB465</f>
        <v>25</v>
      </c>
      <c t="str" s="15" r="AK465">
        <f>(P465-AB465)/AB465</f>
        <v>119,05%</v>
      </c>
      <c t="str" s="16" r="AL465">
        <f>P465-V465</f>
        <v>0</v>
      </c>
      <c t="str" s="13" r="AM465">
        <f>(P465-V465)/V465</f>
        <v>0,00%</v>
      </c>
      <c s="13" r="AN465"/>
    </row>
    <row r="466">
      <c t="s" s="1" r="A466">
        <v>2823</v>
      </c>
      <c s="2" r="B466">
        <v>24.0</v>
      </c>
      <c s="9" r="C466">
        <v>24490.0</v>
      </c>
      <c t="s" s="9" r="D466">
        <v>2824</v>
      </c>
      <c t="s" s="10" r="E466">
        <v>2825</v>
      </c>
      <c t="s" s="10" r="F466">
        <v>2826</v>
      </c>
      <c s="11" r="G466">
        <v>8.2</v>
      </c>
      <c s="12" r="H466">
        <v>10.0</v>
      </c>
      <c t="str" s="10" r="I466">
        <f>H466-G466</f>
        <v>1,8</v>
      </c>
      <c t="s" s="10" r="J466">
        <v>2827</v>
      </c>
      <c t="s" s="10" r="K466">
        <v>2828</v>
      </c>
      <c s="3" r="L466">
        <v>356.0</v>
      </c>
      <c s="3" r="M466">
        <v>183.0</v>
      </c>
      <c s="3" r="N466">
        <v>51.4</v>
      </c>
      <c s="3" r="O466">
        <v>161.0</v>
      </c>
      <c s="3" r="P466">
        <v>44.0</v>
      </c>
      <c t="str" s="13" r="Q466">
        <f>P466/O466</f>
        <v>27,33%</v>
      </c>
      <c s="14" r="R466">
        <v>358.0</v>
      </c>
      <c s="14" r="S466">
        <v>56.0</v>
      </c>
      <c s="14" r="T466">
        <v>15.64</v>
      </c>
      <c s="14" r="U466">
        <v>296.0</v>
      </c>
      <c s="14" r="V466">
        <v>58.0</v>
      </c>
      <c s="14" r="W466">
        <v>19.59</v>
      </c>
      <c s="14" r="X466">
        <v>360.0</v>
      </c>
      <c s="14" r="Y466">
        <v>194.0</v>
      </c>
      <c t="str" s="15" r="Z466">
        <f>Y466/X466</f>
        <v>53,89%</v>
      </c>
      <c s="14" r="AA466">
        <v>159.0</v>
      </c>
      <c s="14" r="AB466">
        <v>5.0</v>
      </c>
      <c s="13" r="AC466">
        <v>0.0314465408805031</v>
      </c>
      <c s="14" r="AD466">
        <v>370.0</v>
      </c>
      <c s="14" r="AE466">
        <v>186.0</v>
      </c>
      <c s="13" r="AF466">
        <v>0.502702702702703</v>
      </c>
      <c s="14" r="AG466">
        <v>177.0</v>
      </c>
      <c s="14" r="AH466">
        <v>21.0</v>
      </c>
      <c s="13" r="AI466">
        <v>0.11864406779661</v>
      </c>
      <c t="str" s="16" r="AJ466">
        <f>P466-AB466</f>
        <v>39</v>
      </c>
      <c t="str" s="15" r="AK466">
        <f>(P466-AB466)/AB466</f>
        <v>780,00%</v>
      </c>
      <c t="str" s="16" r="AL466">
        <f>P466-V466</f>
        <v>-14</v>
      </c>
      <c t="str" s="13" r="AM466">
        <f>(P466-V466)/V466</f>
        <v>-24,14%</v>
      </c>
      <c s="13" r="AN466"/>
    </row>
    <row r="467">
      <c t="s" s="1" r="A467">
        <v>2829</v>
      </c>
      <c s="2" r="B467">
        <v>24.0</v>
      </c>
      <c s="9" r="C467">
        <v>24491.0</v>
      </c>
      <c t="s" s="9" r="D467">
        <v>2830</v>
      </c>
      <c t="s" s="10" r="E467">
        <v>2831</v>
      </c>
      <c t="s" s="10" r="F467">
        <v>2832</v>
      </c>
      <c s="11" r="G467">
        <v>8.2</v>
      </c>
      <c s="12" r="H467">
        <v>10.0</v>
      </c>
      <c t="str" s="10" r="I467">
        <f>H467-G467</f>
        <v>1,8</v>
      </c>
      <c t="s" s="10" r="J467">
        <v>2833</v>
      </c>
      <c t="s" s="10" r="K467">
        <v>2834</v>
      </c>
      <c s="3" r="L467">
        <v>444.0</v>
      </c>
      <c s="3" r="M467">
        <v>184.0</v>
      </c>
      <c s="3" r="N467">
        <v>41.44</v>
      </c>
      <c s="3" r="O467">
        <v>247.0</v>
      </c>
      <c s="3" r="P467">
        <v>60.0</v>
      </c>
      <c t="str" s="13" r="Q467">
        <f>P467/O467</f>
        <v>24,29%</v>
      </c>
      <c s="14" r="R467">
        <v>475.0</v>
      </c>
      <c s="14" r="S467">
        <v>72.0</v>
      </c>
      <c s="14" r="T467">
        <v>15.16</v>
      </c>
      <c s="14" r="U467">
        <v>394.0</v>
      </c>
      <c s="14" r="V467">
        <v>65.0</v>
      </c>
      <c s="14" r="W467">
        <v>16.5</v>
      </c>
      <c s="14" r="X467">
        <v>458.0</v>
      </c>
      <c s="14" r="Y467">
        <v>228.0</v>
      </c>
      <c t="str" s="15" r="Z467">
        <f>Y467/X467</f>
        <v>49,78%</v>
      </c>
      <c s="14" r="AA467">
        <v>217.0</v>
      </c>
      <c s="14" r="AB467">
        <v>15.0</v>
      </c>
      <c s="13" r="AC467">
        <v>0.0691244239631337</v>
      </c>
      <c s="14" r="AD467">
        <v>435.0</v>
      </c>
      <c s="14" r="AE467">
        <v>196.0</v>
      </c>
      <c s="13" r="AF467">
        <v>0.450574712643678</v>
      </c>
      <c s="14" r="AG467">
        <v>216.0</v>
      </c>
      <c s="14" r="AH467">
        <v>17.0</v>
      </c>
      <c s="13" r="AI467">
        <v>0.0787037037037037</v>
      </c>
      <c t="str" s="16" r="AJ467">
        <f>P467-AB467</f>
        <v>45</v>
      </c>
      <c t="str" s="15" r="AK467">
        <f>(P467-AB467)/AB467</f>
        <v>300,00%</v>
      </c>
      <c t="str" s="16" r="AL467">
        <f>P467-V467</f>
        <v>-5</v>
      </c>
      <c t="str" s="13" r="AM467">
        <f>(P467-V467)/V467</f>
        <v>-7,69%</v>
      </c>
      <c s="13" r="AN467"/>
    </row>
    <row r="468">
      <c t="s" s="1" r="A468">
        <v>2835</v>
      </c>
      <c s="2" r="B468">
        <v>24.0</v>
      </c>
      <c s="9" r="C468">
        <v>24492.0</v>
      </c>
      <c t="s" s="9" r="D468">
        <v>2836</v>
      </c>
      <c t="s" s="10" r="E468">
        <v>2837</v>
      </c>
      <c t="s" s="10" r="F468">
        <v>2838</v>
      </c>
      <c s="11" r="G468">
        <v>9.6</v>
      </c>
      <c s="12" r="H468">
        <v>11.8</v>
      </c>
      <c t="str" s="10" r="I468">
        <f>H468-G468</f>
        <v>2,2</v>
      </c>
      <c t="s" s="10" r="J468">
        <v>2839</v>
      </c>
      <c t="s" s="10" r="K468">
        <v>2840</v>
      </c>
      <c s="3" r="L468">
        <v>49.0</v>
      </c>
      <c s="3" r="M468">
        <v>24.0</v>
      </c>
      <c s="3" r="N468">
        <v>48.98</v>
      </c>
      <c s="3" r="O468">
        <v>24.0</v>
      </c>
      <c s="3" r="P468">
        <v>8.0</v>
      </c>
      <c t="str" s="13" r="Q468">
        <f>P468/O468</f>
        <v>33,33%</v>
      </c>
      <c s="14" r="R468">
        <v>51.0</v>
      </c>
      <c s="14" r="S468">
        <v>10.0</v>
      </c>
      <c s="14" r="T468">
        <v>19.61</v>
      </c>
      <c s="14" r="U468">
        <v>41.0</v>
      </c>
      <c s="14" r="V468">
        <v>10.0</v>
      </c>
      <c s="14" r="W468">
        <v>24.39</v>
      </c>
      <c s="14" r="X468">
        <v>54.0</v>
      </c>
      <c s="14" r="Y468">
        <v>28.0</v>
      </c>
      <c t="str" s="15" r="Z468">
        <f>Y468/X468</f>
        <v>51,85%</v>
      </c>
      <c s="14" r="AA468">
        <v>23.0</v>
      </c>
      <c s="14" r="AB468">
        <v>1.0</v>
      </c>
      <c s="13" r="AC468">
        <v>0.0434782608695652</v>
      </c>
      <c s="14" r="AD468">
        <v>61.0</v>
      </c>
      <c s="14" r="AE468">
        <v>27.0</v>
      </c>
      <c s="13" r="AF468">
        <v>0.442622950819672</v>
      </c>
      <c s="14" r="AG468">
        <v>29.0</v>
      </c>
      <c s="14" r="AH468">
        <v>5.0</v>
      </c>
      <c s="13" r="AI468">
        <v>0.172413793103448</v>
      </c>
      <c t="str" s="16" r="AJ468">
        <f>P468-AB468</f>
        <v>7</v>
      </c>
      <c t="str" s="15" r="AK468">
        <f>(P468-AB468)/AB468</f>
        <v>700,00%</v>
      </c>
      <c t="str" s="16" r="AL468">
        <f>P468-V468</f>
        <v>-2</v>
      </c>
      <c t="str" s="13" r="AM468">
        <f>(P468-V468)/V468</f>
        <v>-20,00%</v>
      </c>
      <c s="13" r="AN468"/>
    </row>
    <row r="469">
      <c t="s" s="1" r="A469">
        <v>2841</v>
      </c>
      <c s="2" r="B469">
        <v>24.0</v>
      </c>
      <c s="9" r="C469">
        <v>24493.0</v>
      </c>
      <c t="s" s="9" r="D469">
        <v>2842</v>
      </c>
      <c t="s" s="10" r="E469">
        <v>2843</v>
      </c>
      <c t="s" s="10" r="F469">
        <v>2844</v>
      </c>
      <c s="11" r="G469">
        <v>8.2</v>
      </c>
      <c s="12" r="H469">
        <v>10.0</v>
      </c>
      <c t="str" s="10" r="I469">
        <f>H469-G469</f>
        <v>1,8</v>
      </c>
      <c t="s" s="10" r="J469">
        <v>2845</v>
      </c>
      <c t="s" s="10" r="K469">
        <v>2846</v>
      </c>
      <c s="3" r="L469">
        <v>86.0</v>
      </c>
      <c s="3" r="M469">
        <v>37.0</v>
      </c>
      <c s="3" r="N469">
        <v>43.02</v>
      </c>
      <c s="3" r="O469">
        <v>46.0</v>
      </c>
      <c s="3" r="P469">
        <v>8.0</v>
      </c>
      <c t="str" s="13" r="Q469">
        <f>P469/O469</f>
        <v>17,39%</v>
      </c>
      <c s="14" r="R469">
        <v>93.0</v>
      </c>
      <c s="14" r="S469">
        <v>10.0</v>
      </c>
      <c s="14" r="T469">
        <v>10.75</v>
      </c>
      <c s="14" r="U469">
        <v>83.0</v>
      </c>
      <c s="14" r="V469">
        <v>4.0</v>
      </c>
      <c s="14" r="W469">
        <v>4.82</v>
      </c>
      <c s="14" r="X469">
        <v>97.0</v>
      </c>
      <c s="14" r="Y469">
        <v>37.0</v>
      </c>
      <c t="str" s="15" r="Z469">
        <f>Y469/X469</f>
        <v>38,14%</v>
      </c>
      <c s="14" r="AA469">
        <v>57.0</v>
      </c>
      <c s="14" r="AB469">
        <v>1.0</v>
      </c>
      <c s="13" r="AC469">
        <v>0.0175438596491228</v>
      </c>
      <c s="14" r="AD469">
        <v>92.0</v>
      </c>
      <c s="14" r="AE469">
        <v>29.0</v>
      </c>
      <c s="13" r="AF469">
        <v>0.315217391304348</v>
      </c>
      <c s="14" r="AG469">
        <v>61.0</v>
      </c>
      <c s="14" r="AH469">
        <v>2.0</v>
      </c>
      <c s="13" r="AI469">
        <v>0.0327868852459016</v>
      </c>
      <c t="str" s="16" r="AJ469">
        <f>P469-AB469</f>
        <v>7</v>
      </c>
      <c t="str" s="15" r="AK469">
        <f>(P469-AB469)/AB469</f>
        <v>700,00%</v>
      </c>
      <c t="str" s="16" r="AL469">
        <f>P469-V469</f>
        <v>4</v>
      </c>
      <c t="str" s="13" r="AM469">
        <f>(P469-V469)/V469</f>
        <v>100,00%</v>
      </c>
      <c s="13" r="AN469"/>
    </row>
    <row r="470">
      <c t="s" s="1" r="A470">
        <v>2847</v>
      </c>
      <c s="2" r="B470">
        <v>24.0</v>
      </c>
      <c s="9" r="C470">
        <v>24494.0</v>
      </c>
      <c t="s" s="9" r="D470">
        <v>2848</v>
      </c>
      <c t="s" s="10" r="E470">
        <v>2849</v>
      </c>
      <c t="s" s="10" r="F470">
        <v>2850</v>
      </c>
      <c s="11" r="G470">
        <v>9.6</v>
      </c>
      <c s="12" r="H470">
        <v>11.1</v>
      </c>
      <c t="str" s="10" r="I470">
        <f>H470-G470</f>
        <v>1,5</v>
      </c>
      <c t="s" s="10" r="J470">
        <v>2851</v>
      </c>
      <c t="s" s="10" r="K470">
        <v>2852</v>
      </c>
      <c s="3" r="L470">
        <v>356.0</v>
      </c>
      <c s="3" r="M470">
        <v>151.0</v>
      </c>
      <c s="3" r="N470">
        <v>42.42</v>
      </c>
      <c s="3" r="O470">
        <v>198.0</v>
      </c>
      <c s="3" r="P470">
        <v>53.0</v>
      </c>
      <c t="str" s="13" r="Q470">
        <f>P470/O470</f>
        <v>26,77%</v>
      </c>
      <c s="14" r="R470">
        <v>337.0</v>
      </c>
      <c s="14" r="S470">
        <v>39.0</v>
      </c>
      <c s="14" r="T470">
        <v>11.57</v>
      </c>
      <c s="14" r="U470">
        <v>294.0</v>
      </c>
      <c s="14" r="V470">
        <v>62.0</v>
      </c>
      <c s="14" r="W470">
        <v>21.09</v>
      </c>
      <c s="14" r="X470">
        <v>316.0</v>
      </c>
      <c s="14" r="Y470">
        <v>158.0</v>
      </c>
      <c t="str" s="15" r="Z470">
        <f>Y470/X470</f>
        <v>50,00%</v>
      </c>
      <c s="14" r="AA470">
        <v>148.0</v>
      </c>
      <c s="14" r="AB470">
        <v>7.0</v>
      </c>
      <c s="13" r="AC470">
        <v>0.0472972972972973</v>
      </c>
      <c s="14" r="AD470">
        <v>296.0</v>
      </c>
      <c s="14" r="AE470">
        <v>138.0</v>
      </c>
      <c s="13" r="AF470">
        <v>0.466216216216216</v>
      </c>
      <c s="14" r="AG470">
        <v>150.0</v>
      </c>
      <c s="14" r="AH470">
        <v>10.0</v>
      </c>
      <c s="13" r="AI470">
        <v>0.0666666666666667</v>
      </c>
      <c t="str" s="16" r="AJ470">
        <f>P470-AB470</f>
        <v>46</v>
      </c>
      <c t="str" s="15" r="AK470">
        <f>(P470-AB470)/AB470</f>
        <v>657,14%</v>
      </c>
      <c t="str" s="16" r="AL470">
        <f>P470-V470</f>
        <v>-9</v>
      </c>
      <c t="str" s="13" r="AM470">
        <f>(P470-V470)/V470</f>
        <v>-14,52%</v>
      </c>
      <c s="13" r="AN470"/>
    </row>
    <row r="471">
      <c t="s" s="1" r="A471">
        <v>2853</v>
      </c>
      <c s="2" r="B471">
        <v>24.0</v>
      </c>
      <c s="9" r="C471">
        <v>24495.0</v>
      </c>
      <c t="s" s="9" r="D471">
        <v>2854</v>
      </c>
      <c t="s" s="10" r="E471">
        <v>2855</v>
      </c>
      <c t="s" s="10" r="F471">
        <v>2856</v>
      </c>
      <c s="11" r="G471">
        <v>10.0</v>
      </c>
      <c s="12" r="H471">
        <v>11.4</v>
      </c>
      <c t="str" s="10" r="I471">
        <f>H471-G471</f>
        <v>1,4</v>
      </c>
      <c t="s" s="10" r="J471">
        <v>2857</v>
      </c>
      <c t="s" s="10" r="K471">
        <v>2858</v>
      </c>
      <c s="3" r="L471">
        <v>86.0</v>
      </c>
      <c s="3" r="M471">
        <v>32.0</v>
      </c>
      <c s="3" r="N471">
        <v>37.21</v>
      </c>
      <c s="3" r="O471">
        <v>50.0</v>
      </c>
      <c s="3" r="P471">
        <v>11.0</v>
      </c>
      <c t="str" s="13" r="Q471">
        <f>P471/O471</f>
        <v>22,00%</v>
      </c>
      <c s="14" r="R471">
        <v>80.0</v>
      </c>
      <c s="14" r="S471">
        <v>8.0</v>
      </c>
      <c s="14" r="T471">
        <v>10.0</v>
      </c>
      <c s="14" r="U471">
        <v>71.0</v>
      </c>
      <c s="14" r="V471">
        <v>14.0</v>
      </c>
      <c s="14" r="W471">
        <v>19.72</v>
      </c>
      <c s="14" r="X471">
        <v>85.0</v>
      </c>
      <c s="14" r="Y471">
        <v>33.0</v>
      </c>
      <c t="str" s="15" r="Z471">
        <f>Y471/X471</f>
        <v>38,82%</v>
      </c>
      <c s="14" r="AA471">
        <v>47.0</v>
      </c>
      <c s="14" r="AB471">
        <v>4.0</v>
      </c>
      <c s="13" r="AC471">
        <v>0.0851063829787234</v>
      </c>
      <c s="14" r="AD471">
        <v>84.0</v>
      </c>
      <c s="14" r="AE471">
        <v>33.0</v>
      </c>
      <c s="13" r="AF471">
        <v>0.392857142857143</v>
      </c>
      <c s="14" r="AG471">
        <v>49.0</v>
      </c>
      <c s="14" r="AH471">
        <v>3.0</v>
      </c>
      <c s="13" r="AI471">
        <v>0.0612244897959184</v>
      </c>
      <c t="str" s="16" r="AJ471">
        <f>P471-AB471</f>
        <v>7</v>
      </c>
      <c t="str" s="15" r="AK471">
        <f>(P471-AB471)/AB471</f>
        <v>175,00%</v>
      </c>
      <c t="str" s="16" r="AL471">
        <f>P471-V471</f>
        <v>-3</v>
      </c>
      <c t="str" s="13" r="AM471">
        <f>(P471-V471)/V471</f>
        <v>-21,43%</v>
      </c>
      <c s="13" r="AN471"/>
    </row>
    <row r="472">
      <c t="s" s="1" r="A472">
        <v>2859</v>
      </c>
      <c s="2" r="B472">
        <v>24.0</v>
      </c>
      <c s="9" r="C472">
        <v>24496.0</v>
      </c>
      <c t="s" s="9" r="D472">
        <v>2860</v>
      </c>
      <c t="s" s="10" r="E472">
        <v>2861</v>
      </c>
      <c t="s" s="10" r="F472">
        <v>2862</v>
      </c>
      <c s="11" r="G472">
        <v>8.2</v>
      </c>
      <c s="12" r="H472">
        <v>10.0</v>
      </c>
      <c t="str" s="10" r="I472">
        <f>H472-G472</f>
        <v>1,8</v>
      </c>
      <c t="s" s="10" r="J472">
        <v>2863</v>
      </c>
      <c t="s" s="10" r="K472">
        <v>2864</v>
      </c>
      <c s="3" r="L472">
        <v>275.0</v>
      </c>
      <c s="3" r="M472">
        <v>118.0</v>
      </c>
      <c s="3" r="N472">
        <v>42.91</v>
      </c>
      <c s="3" r="O472">
        <v>143.0</v>
      </c>
      <c s="3" r="P472">
        <v>37.0</v>
      </c>
      <c t="str" s="13" r="Q472">
        <f>P472/O472</f>
        <v>25,87%</v>
      </c>
      <c s="14" r="R472">
        <v>270.0</v>
      </c>
      <c s="14" r="S472">
        <v>25.0</v>
      </c>
      <c s="14" r="T472">
        <v>9.26</v>
      </c>
      <c s="14" r="U472">
        <v>239.0</v>
      </c>
      <c s="14" r="V472">
        <v>28.0</v>
      </c>
      <c s="14" r="W472">
        <v>11.72</v>
      </c>
      <c s="14" r="X472">
        <v>276.0</v>
      </c>
      <c s="14" r="Y472">
        <v>118.0</v>
      </c>
      <c t="str" s="15" r="Z472">
        <f>Y472/X472</f>
        <v>42,75%</v>
      </c>
      <c s="14" r="AA472">
        <v>143.0</v>
      </c>
      <c s="14" r="AB472">
        <v>8.0</v>
      </c>
      <c s="13" r="AC472">
        <v>0.0559440559440559</v>
      </c>
      <c s="14" r="AD472">
        <v>299.0</v>
      </c>
      <c s="14" r="AE472">
        <v>124.0</v>
      </c>
      <c s="13" r="AF472">
        <v>0.414715719063545</v>
      </c>
      <c s="14" r="AG472">
        <v>164.0</v>
      </c>
      <c s="14" r="AH472">
        <v>13.0</v>
      </c>
      <c s="13" r="AI472">
        <v>0.0792682926829268</v>
      </c>
      <c t="str" s="16" r="AJ472">
        <f>P472-AB472</f>
        <v>29</v>
      </c>
      <c t="str" s="15" r="AK472">
        <f>(P472-AB472)/AB472</f>
        <v>362,50%</v>
      </c>
      <c t="str" s="16" r="AL472">
        <f>P472-V472</f>
        <v>9</v>
      </c>
      <c t="str" s="13" r="AM472">
        <f>(P472-V472)/V472</f>
        <v>32,14%</v>
      </c>
      <c s="13" r="AN472"/>
    </row>
    <row r="473">
      <c t="s" s="1" r="A473">
        <v>2865</v>
      </c>
      <c s="2" r="B473">
        <v>24.0</v>
      </c>
      <c s="9" r="C473">
        <v>24497.0</v>
      </c>
      <c t="s" s="9" r="D473">
        <v>2866</v>
      </c>
      <c t="s" s="10" r="E473">
        <v>2867</v>
      </c>
      <c t="s" s="10" r="F473">
        <v>2868</v>
      </c>
      <c s="11" r="G473">
        <v>9.6</v>
      </c>
      <c s="12" r="H473">
        <v>11.8</v>
      </c>
      <c t="str" s="10" r="I473">
        <f>H473-G473</f>
        <v>2,2</v>
      </c>
      <c t="s" s="10" r="J473">
        <v>2869</v>
      </c>
      <c t="s" s="10" r="K473">
        <v>2870</v>
      </c>
      <c s="3" r="L473">
        <v>299.0</v>
      </c>
      <c s="3" r="M473">
        <v>142.0</v>
      </c>
      <c s="3" r="N473">
        <v>47.49</v>
      </c>
      <c s="3" r="O473">
        <v>150.0</v>
      </c>
      <c s="3" r="P473">
        <v>29.0</v>
      </c>
      <c t="str" s="13" r="Q473">
        <f>P473/O473</f>
        <v>19,33%</v>
      </c>
      <c s="14" r="R473">
        <v>280.0</v>
      </c>
      <c s="14" r="S473">
        <v>35.0</v>
      </c>
      <c s="14" r="T473">
        <v>12.5</v>
      </c>
      <c s="14" r="U473">
        <v>238.0</v>
      </c>
      <c s="14" r="V473">
        <v>33.0</v>
      </c>
      <c s="14" r="W473">
        <v>13.87</v>
      </c>
      <c s="14" r="X473">
        <v>292.0</v>
      </c>
      <c s="14" r="Y473">
        <v>119.0</v>
      </c>
      <c t="str" s="15" r="Z473">
        <f>Y473/X473</f>
        <v>40,75%</v>
      </c>
      <c s="14" r="AA473">
        <v>162.0</v>
      </c>
      <c s="14" r="AB473">
        <v>9.0</v>
      </c>
      <c s="13" r="AC473">
        <v>0.0555555555555556</v>
      </c>
      <c s="14" r="AD473">
        <v>300.0</v>
      </c>
      <c s="14" r="AE473">
        <v>146.0</v>
      </c>
      <c s="13" r="AF473">
        <v>0.486666666666667</v>
      </c>
      <c s="14" r="AG473">
        <v>146.0</v>
      </c>
      <c s="14" r="AH473">
        <v>3.0</v>
      </c>
      <c s="13" r="AI473">
        <v>0.0205479452054794</v>
      </c>
      <c t="str" s="16" r="AJ473">
        <f>P473-AB473</f>
        <v>20</v>
      </c>
      <c t="str" s="15" r="AK473">
        <f>(P473-AB473)/AB473</f>
        <v>222,22%</v>
      </c>
      <c t="str" s="16" r="AL473">
        <f>P473-V473</f>
        <v>-4</v>
      </c>
      <c t="str" s="13" r="AM473">
        <f>(P473-V473)/V473</f>
        <v>-12,12%</v>
      </c>
      <c s="13" r="AN473"/>
    </row>
    <row r="474">
      <c t="s" s="1" r="A474">
        <v>2871</v>
      </c>
      <c s="2" r="B474">
        <v>24.0</v>
      </c>
      <c s="9" r="C474">
        <v>24498.0</v>
      </c>
      <c t="s" s="9" r="D474">
        <v>2872</v>
      </c>
      <c t="s" s="10" r="E474">
        <v>2873</v>
      </c>
      <c t="s" s="10" r="F474">
        <v>2874</v>
      </c>
      <c s="11" r="G474">
        <v>8.2</v>
      </c>
      <c s="12" r="H474">
        <v>10.0</v>
      </c>
      <c t="str" s="10" r="I474">
        <f>H474-G474</f>
        <v>1,8</v>
      </c>
      <c t="s" s="10" r="J474">
        <v>2875</v>
      </c>
      <c t="s" s="10" r="K474">
        <v>2876</v>
      </c>
      <c s="3" r="L474">
        <v>730.0</v>
      </c>
      <c s="3" r="M474">
        <v>326.0</v>
      </c>
      <c s="3" r="N474">
        <v>44.66</v>
      </c>
      <c s="3" r="O474">
        <v>372.0</v>
      </c>
      <c s="3" r="P474">
        <v>72.0</v>
      </c>
      <c t="str" s="13" r="Q474">
        <f>P474/O474</f>
        <v>19,35%</v>
      </c>
      <c s="14" r="R474">
        <v>731.0</v>
      </c>
      <c s="14" r="S474">
        <v>103.0</v>
      </c>
      <c s="14" r="T474">
        <v>14.09</v>
      </c>
      <c s="14" r="U474">
        <v>600.0</v>
      </c>
      <c s="14" r="V474">
        <v>92.0</v>
      </c>
      <c s="14" r="W474">
        <v>15.33</v>
      </c>
      <c s="14" r="X474">
        <v>762.0</v>
      </c>
      <c s="14" r="Y474">
        <v>332.0</v>
      </c>
      <c t="str" s="15" r="Z474">
        <f>Y474/X474</f>
        <v>43,57%</v>
      </c>
      <c s="14" r="AA474">
        <v>386.0</v>
      </c>
      <c s="14" r="AB474">
        <v>16.0</v>
      </c>
      <c s="13" r="AC474">
        <v>0.0414507772020725</v>
      </c>
      <c s="14" r="AD474">
        <v>780.0</v>
      </c>
      <c s="14" r="AE474">
        <v>333.0</v>
      </c>
      <c s="13" r="AF474">
        <v>0.426923076923077</v>
      </c>
      <c s="14" r="AG474">
        <v>414.0</v>
      </c>
      <c s="14" r="AH474">
        <v>28.0</v>
      </c>
      <c s="13" r="AI474">
        <v>0.0676328502415459</v>
      </c>
      <c t="str" s="16" r="AJ474">
        <f>P474-AB474</f>
        <v>56</v>
      </c>
      <c t="str" s="15" r="AK474">
        <f>(P474-AB474)/AB474</f>
        <v>350,00%</v>
      </c>
      <c t="str" s="16" r="AL474">
        <f>P474-V474</f>
        <v>-20</v>
      </c>
      <c t="str" s="13" r="AM474">
        <f>(P474-V474)/V474</f>
        <v>-21,74%</v>
      </c>
      <c s="13" r="AN474"/>
    </row>
    <row r="475">
      <c t="s" s="1" r="A475">
        <v>2877</v>
      </c>
      <c s="2" r="B475">
        <v>24.0</v>
      </c>
      <c s="9" r="C475">
        <v>24499.0</v>
      </c>
      <c t="s" s="9" r="D475">
        <v>2878</v>
      </c>
      <c t="s" s="10" r="E475">
        <v>2879</v>
      </c>
      <c t="s" s="10" r="F475">
        <v>2880</v>
      </c>
      <c s="11" r="G475">
        <v>9.6</v>
      </c>
      <c s="12" r="H475">
        <v>11.8</v>
      </c>
      <c t="str" s="10" r="I475">
        <f>H475-G475</f>
        <v>2,2</v>
      </c>
      <c t="s" s="10" r="J475">
        <v>2881</v>
      </c>
      <c t="s" s="10" r="K475">
        <v>2882</v>
      </c>
      <c s="3" r="L475">
        <v>638.0</v>
      </c>
      <c s="3" r="M475">
        <v>270.0</v>
      </c>
      <c s="3" r="N475">
        <v>42.32</v>
      </c>
      <c s="3" r="O475">
        <v>347.0</v>
      </c>
      <c s="3" r="P475">
        <v>75.0</v>
      </c>
      <c t="str" s="13" r="Q475">
        <f>P475/O475</f>
        <v>21,61%</v>
      </c>
      <c s="14" r="R475">
        <v>637.0</v>
      </c>
      <c s="14" r="S475">
        <v>68.0</v>
      </c>
      <c s="14" r="T475">
        <v>10.68</v>
      </c>
      <c s="14" r="U475">
        <v>553.0</v>
      </c>
      <c s="14" r="V475">
        <v>98.0</v>
      </c>
      <c s="14" r="W475">
        <v>17.72</v>
      </c>
      <c s="14" r="X475">
        <v>609.0</v>
      </c>
      <c s="14" r="Y475">
        <v>285.0</v>
      </c>
      <c t="str" s="15" r="Z475">
        <f>Y475/X475</f>
        <v>46,80%</v>
      </c>
      <c s="14" r="AA475">
        <v>299.0</v>
      </c>
      <c s="14" r="AB475">
        <v>8.0</v>
      </c>
      <c s="13" r="AC475">
        <v>0.0267558528428094</v>
      </c>
      <c s="14" r="AD475">
        <v>568.0</v>
      </c>
      <c s="14" r="AE475">
        <v>242.0</v>
      </c>
      <c s="13" r="AF475">
        <v>0.426056338028169</v>
      </c>
      <c s="14" r="AG475">
        <v>312.0</v>
      </c>
      <c s="14" r="AH475">
        <v>19.0</v>
      </c>
      <c s="13" r="AI475">
        <v>0.0608974358974359</v>
      </c>
      <c t="str" s="16" r="AJ475">
        <f>P475-AB475</f>
        <v>67</v>
      </c>
      <c t="str" s="15" r="AK475">
        <f>(P475-AB475)/AB475</f>
        <v>837,50%</v>
      </c>
      <c t="str" s="16" r="AL475">
        <f>P475-V475</f>
        <v>-23</v>
      </c>
      <c t="str" s="13" r="AM475">
        <f>(P475-V475)/V475</f>
        <v>-23,47%</v>
      </c>
      <c s="13" r="AN475"/>
    </row>
    <row r="476">
      <c t="s" s="1" r="A476">
        <v>2883</v>
      </c>
      <c s="2" r="B476">
        <v>24.0</v>
      </c>
      <c s="9" r="C476">
        <v>24500.0</v>
      </c>
      <c t="s" s="9" r="D476">
        <v>2884</v>
      </c>
      <c t="s" s="10" r="E476">
        <v>2885</v>
      </c>
      <c t="s" s="10" r="F476">
        <v>2886</v>
      </c>
      <c s="11" r="G476">
        <v>9.6</v>
      </c>
      <c s="12" r="H476">
        <v>11.1</v>
      </c>
      <c t="str" s="10" r="I476">
        <f>H476-G476</f>
        <v>1,5</v>
      </c>
      <c t="s" s="10" r="J476">
        <v>2887</v>
      </c>
      <c t="s" s="10" r="K476">
        <v>2888</v>
      </c>
      <c s="3" r="L476">
        <v>118.0</v>
      </c>
      <c s="3" r="M476">
        <v>48.0</v>
      </c>
      <c s="3" r="N476">
        <v>40.68</v>
      </c>
      <c s="3" r="O476">
        <v>65.0</v>
      </c>
      <c s="3" r="P476">
        <v>22.0</v>
      </c>
      <c t="str" s="13" r="Q476">
        <f>P476/O476</f>
        <v>33,85%</v>
      </c>
      <c s="14" r="R476">
        <v>115.0</v>
      </c>
      <c s="14" r="S476">
        <v>9.0</v>
      </c>
      <c s="14" r="T476">
        <v>7.83</v>
      </c>
      <c s="14" r="U476">
        <v>103.0</v>
      </c>
      <c s="14" r="V476">
        <v>22.0</v>
      </c>
      <c s="14" r="W476">
        <v>21.36</v>
      </c>
      <c s="14" r="X476">
        <v>107.0</v>
      </c>
      <c s="14" r="Y476">
        <v>49.0</v>
      </c>
      <c t="str" s="15" r="Z476">
        <f>Y476/X476</f>
        <v>45,79%</v>
      </c>
      <c s="14" r="AA476">
        <v>55.0</v>
      </c>
      <c s="14" r="AB476">
        <v>0.0</v>
      </c>
      <c s="13" r="AC476">
        <v>0.0</v>
      </c>
      <c s="14" r="AD476">
        <v>116.0</v>
      </c>
      <c s="14" r="AE476">
        <v>37.0</v>
      </c>
      <c s="13" r="AF476">
        <v>0.318965517241379</v>
      </c>
      <c s="14" r="AG476">
        <v>76.0</v>
      </c>
      <c s="14" r="AH476">
        <v>10.0</v>
      </c>
      <c s="13" r="AI476">
        <v>0.131578947368421</v>
      </c>
      <c t="str" s="16" r="AJ476">
        <f>P476-AB476</f>
        <v>22</v>
      </c>
      <c t="str" s="15" r="AK476">
        <f>(P476-AB476)/AB476</f>
        <v>#DIV/0!</v>
      </c>
      <c t="str" s="16" r="AL476">
        <f>P476-V476</f>
        <v>0</v>
      </c>
      <c t="str" s="13" r="AM476">
        <f>(P476-V476)/V476</f>
        <v>0,00%</v>
      </c>
      <c s="13" r="AN476"/>
    </row>
    <row r="477">
      <c t="s" s="1" r="A477">
        <v>2889</v>
      </c>
      <c s="2" r="B477">
        <v>24.0</v>
      </c>
      <c s="9" r="C477">
        <v>24501.0</v>
      </c>
      <c t="s" s="9" r="D477">
        <v>2890</v>
      </c>
      <c t="s" s="10" r="E477">
        <v>2891</v>
      </c>
      <c t="s" s="10" r="F477">
        <v>2892</v>
      </c>
      <c s="11" r="G477">
        <v>9.6</v>
      </c>
      <c s="12" r="H477">
        <v>11.1</v>
      </c>
      <c t="str" s="10" r="I477">
        <f>H477-G477</f>
        <v>1,5</v>
      </c>
      <c t="s" s="10" r="J477">
        <v>2893</v>
      </c>
      <c t="s" s="10" r="K477">
        <v>2894</v>
      </c>
      <c s="3" r="L477">
        <v>383.0</v>
      </c>
      <c s="3" r="M477">
        <v>169.0</v>
      </c>
      <c s="3" r="N477">
        <v>44.13</v>
      </c>
      <c s="3" r="O477">
        <v>203.0</v>
      </c>
      <c s="3" r="P477">
        <v>71.0</v>
      </c>
      <c t="str" s="13" r="Q477">
        <f>P477/O477</f>
        <v>34,98%</v>
      </c>
      <c s="14" r="R477">
        <v>369.0</v>
      </c>
      <c s="14" r="S477">
        <v>47.0</v>
      </c>
      <c s="14" r="T477">
        <v>12.74</v>
      </c>
      <c s="14" r="U477">
        <v>318.0</v>
      </c>
      <c s="14" r="V477">
        <v>83.0</v>
      </c>
      <c s="14" r="W477">
        <v>26.1</v>
      </c>
      <c s="14" r="X477">
        <v>371.0</v>
      </c>
      <c s="14" r="Y477">
        <v>200.0</v>
      </c>
      <c t="str" s="15" r="Z477">
        <f>Y477/X477</f>
        <v>53,91%</v>
      </c>
      <c s="14" r="AA477">
        <v>162.0</v>
      </c>
      <c s="14" r="AB477">
        <v>12.0</v>
      </c>
      <c s="13" r="AC477">
        <v>0.0740740740740741</v>
      </c>
      <c s="14" r="AD477">
        <v>377.0</v>
      </c>
      <c s="14" r="AE477">
        <v>198.0</v>
      </c>
      <c s="13" r="AF477">
        <v>0.525198938992042</v>
      </c>
      <c s="14" r="AG477">
        <v>168.0</v>
      </c>
      <c s="14" r="AH477">
        <v>17.0</v>
      </c>
      <c s="13" r="AI477">
        <v>0.101190476190476</v>
      </c>
      <c t="str" s="16" r="AJ477">
        <f>P477-AB477</f>
        <v>59</v>
      </c>
      <c t="str" s="15" r="AK477">
        <f>(P477-AB477)/AB477</f>
        <v>491,67%</v>
      </c>
      <c t="str" s="16" r="AL477">
        <f>P477-V477</f>
        <v>-12</v>
      </c>
      <c t="str" s="13" r="AM477">
        <f>(P477-V477)/V477</f>
        <v>-14,46%</v>
      </c>
      <c s="13" r="AN477"/>
    </row>
    <row r="478">
      <c t="s" s="1" r="A478">
        <v>2895</v>
      </c>
      <c s="2" r="B478">
        <v>24.0</v>
      </c>
      <c s="9" r="C478">
        <v>24502.0</v>
      </c>
      <c t="s" s="9" r="D478">
        <v>2896</v>
      </c>
      <c t="s" s="10" r="E478">
        <v>2897</v>
      </c>
      <c t="s" s="10" r="F478">
        <v>2898</v>
      </c>
      <c s="11" r="G478">
        <v>8.2</v>
      </c>
      <c s="12" r="H478">
        <v>10.0</v>
      </c>
      <c t="str" s="10" r="I478">
        <f>H478-G478</f>
        <v>1,8</v>
      </c>
      <c t="s" s="10" r="J478">
        <v>2899</v>
      </c>
      <c t="s" s="10" r="K478">
        <v>2900</v>
      </c>
      <c s="3" r="L478">
        <v>77.0</v>
      </c>
      <c s="3" r="M478">
        <v>26.0</v>
      </c>
      <c s="3" r="N478">
        <v>33.77</v>
      </c>
      <c s="3" r="O478">
        <v>46.0</v>
      </c>
      <c s="3" r="P478">
        <v>11.0</v>
      </c>
      <c t="str" s="13" r="Q478">
        <f>P478/O478</f>
        <v>23,91%</v>
      </c>
      <c s="14" r="R478">
        <v>77.0</v>
      </c>
      <c s="14" r="S478">
        <v>5.0</v>
      </c>
      <c s="14" r="T478">
        <v>6.49</v>
      </c>
      <c s="14" r="U478">
        <v>71.0</v>
      </c>
      <c s="14" r="V478">
        <v>8.0</v>
      </c>
      <c s="14" r="W478">
        <v>11.27</v>
      </c>
      <c s="14" r="X478">
        <v>64.0</v>
      </c>
      <c s="14" r="Y478">
        <v>13.0</v>
      </c>
      <c t="str" s="15" r="Z478">
        <f>Y478/X478</f>
        <v>20,31%</v>
      </c>
      <c s="14" r="AA478">
        <v>48.0</v>
      </c>
      <c s="14" r="AB478">
        <v>0.0</v>
      </c>
      <c s="13" r="AC478">
        <v>0.0</v>
      </c>
      <c s="14" r="AD478">
        <v>60.0</v>
      </c>
      <c s="14" r="AE478">
        <v>7.0</v>
      </c>
      <c s="13" r="AF478">
        <v>0.116666666666667</v>
      </c>
      <c s="14" r="AG478">
        <v>48.0</v>
      </c>
      <c s="14" r="AH478">
        <v>1.0</v>
      </c>
      <c s="13" r="AI478">
        <v>0.0208333333333333</v>
      </c>
      <c t="str" s="16" r="AJ478">
        <f>P478-AB478</f>
        <v>11</v>
      </c>
      <c t="str" s="15" r="AK478">
        <f>(P478-AB478)/AB478</f>
        <v>#DIV/0!</v>
      </c>
      <c t="str" s="16" r="AL478">
        <f>P478-V478</f>
        <v>3</v>
      </c>
      <c t="str" s="13" r="AM478">
        <f>(P478-V478)/V478</f>
        <v>37,50%</v>
      </c>
      <c s="13" r="AN478"/>
    </row>
    <row r="479">
      <c t="s" s="1" r="A479">
        <v>2901</v>
      </c>
      <c s="2" r="B479">
        <v>24.0</v>
      </c>
      <c s="9" r="C479">
        <v>24503.0</v>
      </c>
      <c t="s" s="9" r="D479">
        <v>2902</v>
      </c>
      <c t="s" s="10" r="E479">
        <v>2903</v>
      </c>
      <c t="s" s="10" r="F479">
        <v>2904</v>
      </c>
      <c s="11" r="G479">
        <v>8.2</v>
      </c>
      <c s="12" r="H479">
        <v>10.0</v>
      </c>
      <c t="str" s="10" r="I479">
        <f>H479-G479</f>
        <v>1,8</v>
      </c>
      <c t="s" s="10" r="J479">
        <v>2905</v>
      </c>
      <c t="s" s="10" r="K479">
        <v>2906</v>
      </c>
      <c s="3" r="L479">
        <v>109.0</v>
      </c>
      <c s="3" r="M479">
        <v>45.0</v>
      </c>
      <c s="3" r="N479">
        <v>41.28</v>
      </c>
      <c s="3" r="O479">
        <v>61.0</v>
      </c>
      <c s="3" r="P479">
        <v>9.0</v>
      </c>
      <c t="str" s="13" r="Q479">
        <f>P479/O479</f>
        <v>14,75%</v>
      </c>
      <c s="14" r="R479">
        <v>101.0</v>
      </c>
      <c s="14" r="S479">
        <v>10.0</v>
      </c>
      <c s="14" r="T479">
        <v>9.9</v>
      </c>
      <c s="14" r="U479">
        <v>91.0</v>
      </c>
      <c s="14" r="V479">
        <v>6.0</v>
      </c>
      <c s="14" r="W479">
        <v>6.59</v>
      </c>
      <c s="14" r="X479">
        <v>104.0</v>
      </c>
      <c s="14" r="Y479">
        <v>40.0</v>
      </c>
      <c t="str" s="15" r="Z479">
        <f>Y479/X479</f>
        <v>38,46%</v>
      </c>
      <c s="14" r="AA479">
        <v>63.0</v>
      </c>
      <c s="14" r="AB479">
        <v>4.0</v>
      </c>
      <c s="13" r="AC479">
        <v>0.0634920634920635</v>
      </c>
      <c s="14" r="AD479">
        <v>99.0</v>
      </c>
      <c s="14" r="AE479">
        <v>38.0</v>
      </c>
      <c s="13" r="AF479">
        <v>0.383838383838384</v>
      </c>
      <c s="14" r="AG479">
        <v>56.0</v>
      </c>
      <c s="14" r="AH479">
        <v>4.0</v>
      </c>
      <c s="13" r="AI479">
        <v>0.0714285714285714</v>
      </c>
      <c t="str" s="16" r="AJ479">
        <f>P479-AB479</f>
        <v>5</v>
      </c>
      <c t="str" s="15" r="AK479">
        <f>(P479-AB479)/AB479</f>
        <v>125,00%</v>
      </c>
      <c t="str" s="16" r="AL479">
        <f>P479-V479</f>
        <v>3</v>
      </c>
      <c t="str" s="13" r="AM479">
        <f>(P479-V479)/V479</f>
        <v>50,00%</v>
      </c>
      <c s="13" r="AN479"/>
    </row>
    <row r="480">
      <c t="s" s="1" r="A480">
        <v>2907</v>
      </c>
      <c s="2" r="B480">
        <v>24.0</v>
      </c>
      <c s="9" r="C480">
        <v>24504.0</v>
      </c>
      <c t="s" s="9" r="D480">
        <v>2908</v>
      </c>
      <c t="s" s="10" r="E480">
        <v>2909</v>
      </c>
      <c t="s" s="10" r="F480">
        <v>2910</v>
      </c>
      <c s="11" r="G480">
        <v>8.2</v>
      </c>
      <c s="12" r="H480">
        <v>10.0</v>
      </c>
      <c t="str" s="10" r="I480">
        <f>H480-G480</f>
        <v>1,8</v>
      </c>
      <c t="s" s="10" r="J480">
        <v>2911</v>
      </c>
      <c t="s" s="10" r="K480">
        <v>2912</v>
      </c>
      <c s="3" r="L480">
        <v>203.0</v>
      </c>
      <c s="3" r="M480">
        <v>87.0</v>
      </c>
      <c s="3" r="N480">
        <v>42.86</v>
      </c>
      <c s="3" r="O480">
        <v>106.0</v>
      </c>
      <c s="3" r="P480">
        <v>20.0</v>
      </c>
      <c t="str" s="13" r="Q480">
        <f>P480/O480</f>
        <v>18,87%</v>
      </c>
      <c s="14" r="R480">
        <v>187.0</v>
      </c>
      <c s="14" r="S480">
        <v>20.0</v>
      </c>
      <c s="14" r="T480">
        <v>10.7</v>
      </c>
      <c s="14" r="U480">
        <v>162.0</v>
      </c>
      <c s="14" r="V480">
        <v>28.0</v>
      </c>
      <c s="14" r="W480">
        <v>17.28</v>
      </c>
      <c s="14" r="X480">
        <v>190.0</v>
      </c>
      <c s="14" r="Y480">
        <v>73.0</v>
      </c>
      <c t="str" s="15" r="Z480">
        <f>Y480/X480</f>
        <v>38,42%</v>
      </c>
      <c s="14" r="AA480">
        <v>106.0</v>
      </c>
      <c s="14" r="AB480">
        <v>6.0</v>
      </c>
      <c s="13" r="AC480">
        <v>0.0566037735849057</v>
      </c>
      <c s="14" r="AD480">
        <v>215.0</v>
      </c>
      <c s="14" r="AE480">
        <v>93.0</v>
      </c>
      <c s="13" r="AF480">
        <v>0.432558139534884</v>
      </c>
      <c s="14" r="AG480">
        <v>116.0</v>
      </c>
      <c s="14" r="AH480">
        <v>8.0</v>
      </c>
      <c s="13" r="AI480">
        <v>0.0689655172413793</v>
      </c>
      <c t="str" s="16" r="AJ480">
        <f>P480-AB480</f>
        <v>14</v>
      </c>
      <c t="str" s="15" r="AK480">
        <f>(P480-AB480)/AB480</f>
        <v>233,33%</v>
      </c>
      <c t="str" s="16" r="AL480">
        <f>P480-V480</f>
        <v>-8</v>
      </c>
      <c t="str" s="13" r="AM480">
        <f>(P480-V480)/V480</f>
        <v>-28,57%</v>
      </c>
      <c s="13" r="AN480"/>
    </row>
    <row r="481">
      <c t="s" s="1" r="A481">
        <v>2913</v>
      </c>
      <c s="2" r="B481">
        <v>24.0</v>
      </c>
      <c s="9" r="C481">
        <v>24505.0</v>
      </c>
      <c t="s" s="9" r="D481">
        <v>2914</v>
      </c>
      <c t="s" s="10" r="E481">
        <v>2915</v>
      </c>
      <c t="s" s="10" r="F481">
        <v>2916</v>
      </c>
      <c s="11" r="G481">
        <v>8.2</v>
      </c>
      <c s="12" r="H481">
        <v>10.0</v>
      </c>
      <c t="str" s="10" r="I481">
        <f>H481-G481</f>
        <v>1,8</v>
      </c>
      <c t="s" s="10" r="J481">
        <v>2917</v>
      </c>
      <c t="s" s="10" r="K481">
        <v>2918</v>
      </c>
      <c s="3" r="L481">
        <v>271.0</v>
      </c>
      <c s="3" r="M481">
        <v>109.0</v>
      </c>
      <c s="3" r="N481">
        <v>40.22</v>
      </c>
      <c s="3" r="O481">
        <v>151.0</v>
      </c>
      <c s="3" r="P481">
        <v>16.0</v>
      </c>
      <c t="str" s="13" r="Q481">
        <f>P481/O481</f>
        <v>10,60%</v>
      </c>
      <c s="14" r="R481">
        <v>276.0</v>
      </c>
      <c s="14" r="S481">
        <v>37.0</v>
      </c>
      <c s="14" r="T481">
        <v>13.41</v>
      </c>
      <c s="14" r="U481">
        <v>233.0</v>
      </c>
      <c s="14" r="V481">
        <v>29.0</v>
      </c>
      <c s="14" r="W481">
        <v>12.45</v>
      </c>
      <c s="14" r="X481">
        <v>292.0</v>
      </c>
      <c s="14" r="Y481">
        <v>129.0</v>
      </c>
      <c t="str" s="15" r="Z481">
        <f>Y481/X481</f>
        <v>44,18%</v>
      </c>
      <c s="14" r="AA481">
        <v>145.0</v>
      </c>
      <c s="14" r="AB481">
        <v>2.0</v>
      </c>
      <c s="13" r="AC481">
        <v>0.0137931034482759</v>
      </c>
      <c s="14" r="AD481">
        <v>295.0</v>
      </c>
      <c s="14" r="AE481">
        <v>133.0</v>
      </c>
      <c s="13" r="AF481">
        <v>0.450847457627119</v>
      </c>
      <c s="14" r="AG481">
        <v>154.0</v>
      </c>
      <c s="14" r="AH481">
        <v>5.0</v>
      </c>
      <c s="13" r="AI481">
        <v>0.0324675324675325</v>
      </c>
      <c t="str" s="16" r="AJ481">
        <f>P481-AB481</f>
        <v>14</v>
      </c>
      <c t="str" s="15" r="AK481">
        <f>(P481-AB481)/AB481</f>
        <v>700,00%</v>
      </c>
      <c t="str" s="16" r="AL481">
        <f>P481-V481</f>
        <v>-13</v>
      </c>
      <c t="str" s="13" r="AM481">
        <f>(P481-V481)/V481</f>
        <v>-44,83%</v>
      </c>
      <c s="13" r="AN481"/>
    </row>
    <row r="482">
      <c t="s" s="1" r="A482">
        <v>2919</v>
      </c>
      <c s="2" r="B482">
        <v>24.0</v>
      </c>
      <c s="9" r="C482">
        <v>24507.0</v>
      </c>
      <c t="s" s="9" r="D482">
        <v>2920</v>
      </c>
      <c t="s" s="10" r="E482">
        <v>2921</v>
      </c>
      <c t="s" s="10" r="F482">
        <v>2922</v>
      </c>
      <c s="11" r="G482">
        <v>8.2</v>
      </c>
      <c s="12" r="H482">
        <v>10.0</v>
      </c>
      <c t="str" s="10" r="I482">
        <f>H482-G482</f>
        <v>1,8</v>
      </c>
      <c t="s" s="10" r="J482">
        <v>2923</v>
      </c>
      <c t="s" s="10" r="K482">
        <v>2924</v>
      </c>
      <c s="3" r="L482">
        <v>122.0</v>
      </c>
      <c s="3" r="M482">
        <v>51.0</v>
      </c>
      <c s="3" r="N482">
        <v>41.8</v>
      </c>
      <c s="3" r="O482">
        <v>61.0</v>
      </c>
      <c s="3" r="P482">
        <v>12.0</v>
      </c>
      <c t="str" s="13" r="Q482">
        <f>P482/O482</f>
        <v>19,67%</v>
      </c>
      <c s="14" r="R482">
        <v>120.0</v>
      </c>
      <c s="14" r="S482">
        <v>18.0</v>
      </c>
      <c s="14" r="T482">
        <v>15.0</v>
      </c>
      <c s="14" r="U482">
        <v>101.0</v>
      </c>
      <c s="14" r="V482">
        <v>14.0</v>
      </c>
      <c s="14" r="W482">
        <v>13.86</v>
      </c>
      <c s="14" r="X482">
        <v>128.0</v>
      </c>
      <c s="14" r="Y482">
        <v>52.0</v>
      </c>
      <c t="str" s="15" r="Z482">
        <f>Y482/X482</f>
        <v>40,63%</v>
      </c>
      <c s="14" r="AA482">
        <v>68.0</v>
      </c>
      <c s="14" r="AB482">
        <v>2.0</v>
      </c>
      <c s="13" r="AC482">
        <v>0.0294117647058823</v>
      </c>
      <c s="14" r="AD482">
        <v>141.0</v>
      </c>
      <c s="14" r="AE482">
        <v>52.0</v>
      </c>
      <c s="13" r="AF482">
        <v>0.368794326241135</v>
      </c>
      <c s="14" r="AG482">
        <v>84.0</v>
      </c>
      <c s="14" r="AH482">
        <v>5.0</v>
      </c>
      <c s="13" r="AI482">
        <v>0.0595238095238095</v>
      </c>
      <c t="str" s="16" r="AJ482">
        <f>P482-AB482</f>
        <v>10</v>
      </c>
      <c t="str" s="15" r="AK482">
        <f>(P482-AB482)/AB482</f>
        <v>500,00%</v>
      </c>
      <c t="str" s="16" r="AL482">
        <f>P482-V482</f>
        <v>-2</v>
      </c>
      <c t="str" s="13" r="AM482">
        <f>(P482-V482)/V482</f>
        <v>-14,29%</v>
      </c>
      <c s="13" r="AN482"/>
    </row>
    <row r="483">
      <c t="s" s="1" r="A483">
        <v>2925</v>
      </c>
      <c s="2" r="B483">
        <v>24.0</v>
      </c>
      <c s="9" r="C483">
        <v>24508.0</v>
      </c>
      <c t="s" s="9" r="D483">
        <v>2926</v>
      </c>
      <c t="s" s="10" r="E483">
        <v>2927</v>
      </c>
      <c t="s" s="10" r="F483">
        <v>2928</v>
      </c>
      <c s="11" r="G483">
        <v>8.2</v>
      </c>
      <c s="12" r="H483">
        <v>10.0</v>
      </c>
      <c t="str" s="10" r="I483">
        <f>H483-G483</f>
        <v>1,8</v>
      </c>
      <c t="s" s="10" r="J483">
        <v>2929</v>
      </c>
      <c t="s" s="10" r="K483">
        <v>2930</v>
      </c>
      <c s="3" r="L483">
        <v>167.0</v>
      </c>
      <c s="3" r="M483">
        <v>50.0</v>
      </c>
      <c s="3" r="N483">
        <v>29.94</v>
      </c>
      <c s="3" r="O483">
        <v>106.0</v>
      </c>
      <c s="3" r="P483">
        <v>20.0</v>
      </c>
      <c t="str" s="13" r="Q483">
        <f>P483/O483</f>
        <v>18,87%</v>
      </c>
      <c s="14" r="R483">
        <v>169.0</v>
      </c>
      <c s="14" r="S483">
        <v>20.0</v>
      </c>
      <c s="14" r="T483">
        <v>11.83</v>
      </c>
      <c s="14" r="U483">
        <v>147.0</v>
      </c>
      <c s="14" r="V483">
        <v>13.0</v>
      </c>
      <c s="14" r="W483">
        <v>8.84</v>
      </c>
      <c s="14" r="X483">
        <v>174.0</v>
      </c>
      <c s="14" r="Y483">
        <v>61.0</v>
      </c>
      <c t="str" s="15" r="Z483">
        <f>Y483/X483</f>
        <v>35,06%</v>
      </c>
      <c s="14" r="AA483">
        <v>111.0</v>
      </c>
      <c s="14" r="AB483">
        <v>1.0</v>
      </c>
      <c s="13" r="AC483">
        <v>0.00900900900900901</v>
      </c>
      <c s="14" r="AD483">
        <v>158.0</v>
      </c>
      <c s="14" r="AE483">
        <v>38.0</v>
      </c>
      <c s="13" r="AF483">
        <v>0.240506329113924</v>
      </c>
      <c s="14" r="AG483">
        <v>117.0</v>
      </c>
      <c s="14" r="AH483">
        <v>2.0</v>
      </c>
      <c s="13" r="AI483">
        <v>0.0170940170940171</v>
      </c>
      <c t="str" s="16" r="AJ483">
        <f>P483-AB483</f>
        <v>19</v>
      </c>
      <c t="str" s="15" r="AK483">
        <f>(P483-AB483)/AB483</f>
        <v>1900,00%</v>
      </c>
      <c t="str" s="16" r="AL483">
        <f>P483-V483</f>
        <v>7</v>
      </c>
      <c t="str" s="13" r="AM483">
        <f>(P483-V483)/V483</f>
        <v>53,85%</v>
      </c>
      <c s="13" r="AN483"/>
    </row>
    <row r="484">
      <c t="s" s="1" r="A484">
        <v>2931</v>
      </c>
      <c s="2" r="B484">
        <v>24.0</v>
      </c>
      <c s="9" r="C484">
        <v>24509.0</v>
      </c>
      <c t="s" s="9" r="D484">
        <v>2932</v>
      </c>
      <c t="s" s="10" r="E484">
        <v>2933</v>
      </c>
      <c t="s" s="10" r="F484">
        <v>2934</v>
      </c>
      <c s="11" r="G484">
        <v>8.2</v>
      </c>
      <c s="12" r="H484">
        <v>10.0</v>
      </c>
      <c t="str" s="10" r="I484">
        <f>H484-G484</f>
        <v>1,8</v>
      </c>
      <c t="s" s="10" r="J484">
        <v>2935</v>
      </c>
      <c t="s" s="10" r="K484">
        <v>2936</v>
      </c>
      <c s="3" r="L484">
        <v>457.0</v>
      </c>
      <c s="3" r="M484">
        <v>223.0</v>
      </c>
      <c s="3" r="N484">
        <v>48.8</v>
      </c>
      <c s="3" r="O484">
        <v>221.0</v>
      </c>
      <c s="3" r="P484">
        <v>47.0</v>
      </c>
      <c t="str" s="13" r="Q484">
        <f>P484/O484</f>
        <v>21,27%</v>
      </c>
      <c s="14" r="R484">
        <v>445.0</v>
      </c>
      <c s="14" r="S484">
        <v>60.0</v>
      </c>
      <c s="14" r="T484">
        <v>13.48</v>
      </c>
      <c s="14" r="U484">
        <v>371.0</v>
      </c>
      <c s="14" r="V484">
        <v>57.0</v>
      </c>
      <c s="14" r="W484">
        <v>15.36</v>
      </c>
      <c s="14" r="X484">
        <v>407.0</v>
      </c>
      <c s="14" r="Y484">
        <v>191.0</v>
      </c>
      <c t="str" s="15" r="Z484">
        <f>Y484/X484</f>
        <v>46,93%</v>
      </c>
      <c s="14" r="AA484">
        <v>202.0</v>
      </c>
      <c s="14" r="AB484">
        <v>12.0</v>
      </c>
      <c s="13" r="AC484">
        <v>0.0594059405940594</v>
      </c>
      <c s="14" r="AD484">
        <v>384.0</v>
      </c>
      <c s="14" r="AE484">
        <v>194.0</v>
      </c>
      <c s="13" r="AF484">
        <v>0.505208333333333</v>
      </c>
      <c s="14" r="AG484">
        <v>178.0</v>
      </c>
      <c s="14" r="AH484">
        <v>10.0</v>
      </c>
      <c s="13" r="AI484">
        <v>0.0561797752808989</v>
      </c>
      <c t="str" s="16" r="AJ484">
        <f>P484-AB484</f>
        <v>35</v>
      </c>
      <c t="str" s="15" r="AK484">
        <f>(P484-AB484)/AB484</f>
        <v>291,67%</v>
      </c>
      <c t="str" s="16" r="AL484">
        <f>P484-V484</f>
        <v>-10</v>
      </c>
      <c t="str" s="13" r="AM484">
        <f>(P484-V484)/V484</f>
        <v>-17,54%</v>
      </c>
      <c s="13" r="AN484"/>
    </row>
    <row r="485">
      <c t="s" s="1" r="A485">
        <v>2937</v>
      </c>
      <c s="2" r="B485">
        <v>24.0</v>
      </c>
      <c s="9" r="C485">
        <v>24510.0</v>
      </c>
      <c t="s" s="9" r="D485">
        <v>2938</v>
      </c>
      <c t="s" s="10" r="E485">
        <v>2939</v>
      </c>
      <c t="s" s="10" r="F485">
        <v>2940</v>
      </c>
      <c s="11" r="G485">
        <v>9.1</v>
      </c>
      <c s="12" r="H485">
        <v>10.2</v>
      </c>
      <c t="str" s="10" r="I485">
        <f>H485-G485</f>
        <v>1,1</v>
      </c>
      <c t="s" s="10" r="J485">
        <v>2941</v>
      </c>
      <c t="s" s="10" r="K485">
        <v>2942</v>
      </c>
      <c s="3" r="L485">
        <v>335.0</v>
      </c>
      <c s="3" r="M485">
        <v>189.0</v>
      </c>
      <c s="3" r="N485">
        <v>56.42</v>
      </c>
      <c s="3" r="O485">
        <v>134.0</v>
      </c>
      <c s="3" r="P485">
        <v>21.0</v>
      </c>
      <c t="str" s="13" r="Q485">
        <f>P485/O485</f>
        <v>15,67%</v>
      </c>
      <c s="14" r="R485">
        <v>320.0</v>
      </c>
      <c s="14" r="S485">
        <v>54.0</v>
      </c>
      <c s="14" r="T485">
        <v>16.88</v>
      </c>
      <c s="14" r="U485">
        <v>263.0</v>
      </c>
      <c s="14" r="V485">
        <v>33.0</v>
      </c>
      <c s="14" r="W485">
        <v>12.55</v>
      </c>
      <c s="14" r="X485">
        <v>328.0</v>
      </c>
      <c s="14" r="Y485">
        <v>174.0</v>
      </c>
      <c t="str" s="15" r="Z485">
        <f>Y485/X485</f>
        <v>53,05%</v>
      </c>
      <c s="14" r="AA485">
        <v>146.0</v>
      </c>
      <c s="14" r="AB485">
        <v>3.0</v>
      </c>
      <c s="13" r="AC485">
        <v>0.0205479452054794</v>
      </c>
      <c s="14" r="AD485">
        <v>308.0</v>
      </c>
      <c s="14" r="AE485">
        <v>164.0</v>
      </c>
      <c s="13" r="AF485">
        <v>0.532467532467532</v>
      </c>
      <c s="14" r="AG485">
        <v>135.0</v>
      </c>
      <c s="14" r="AH485">
        <v>8.0</v>
      </c>
      <c s="13" r="AI485">
        <v>0.0592592592592593</v>
      </c>
      <c t="str" s="16" r="AJ485">
        <f>P485-AB485</f>
        <v>18</v>
      </c>
      <c t="str" s="15" r="AK485">
        <f>(P485-AB485)/AB485</f>
        <v>600,00%</v>
      </c>
      <c t="str" s="16" r="AL485">
        <f>P485-V485</f>
        <v>-12</v>
      </c>
      <c t="str" s="13" r="AM485">
        <f>(P485-V485)/V485</f>
        <v>-36,36%</v>
      </c>
      <c s="13" r="AN485"/>
    </row>
    <row r="486">
      <c t="s" s="1" r="A486">
        <v>2943</v>
      </c>
      <c s="2" r="B486">
        <v>24.0</v>
      </c>
      <c s="9" r="C486">
        <v>24511.0</v>
      </c>
      <c t="s" s="9" r="D486">
        <v>2944</v>
      </c>
      <c t="s" s="10" r="E486">
        <v>2945</v>
      </c>
      <c t="s" s="10" r="F486">
        <v>2946</v>
      </c>
      <c s="11" r="G486">
        <v>8.2</v>
      </c>
      <c s="12" r="H486">
        <v>10.0</v>
      </c>
      <c t="str" s="10" r="I486">
        <f>H486-G486</f>
        <v>1,8</v>
      </c>
      <c t="s" s="10" r="J486">
        <v>2947</v>
      </c>
      <c t="s" s="10" r="K486">
        <v>2948</v>
      </c>
      <c s="3" r="L486">
        <v>235.0</v>
      </c>
      <c s="3" r="M486">
        <v>122.0</v>
      </c>
      <c s="3" r="N486">
        <v>51.91</v>
      </c>
      <c s="3" r="O486">
        <v>105.0</v>
      </c>
      <c s="3" r="P486">
        <v>29.0</v>
      </c>
      <c t="str" s="13" r="Q486">
        <f>P486/O486</f>
        <v>27,62%</v>
      </c>
      <c s="14" r="R486">
        <v>233.0</v>
      </c>
      <c s="14" r="S486">
        <v>35.0</v>
      </c>
      <c s="14" r="T486">
        <v>15.02</v>
      </c>
      <c s="14" r="U486">
        <v>193.0</v>
      </c>
      <c s="14" r="V486">
        <v>35.0</v>
      </c>
      <c s="14" r="W486">
        <v>18.13</v>
      </c>
      <c s="14" r="X486">
        <v>242.0</v>
      </c>
      <c s="14" r="Y486">
        <v>124.0</v>
      </c>
      <c t="str" s="15" r="Z486">
        <f>Y486/X486</f>
        <v>51,24%</v>
      </c>
      <c s="14" r="AA486">
        <v>107.0</v>
      </c>
      <c s="14" r="AB486">
        <v>7.0</v>
      </c>
      <c s="13" r="AC486">
        <v>0.0654205607476635</v>
      </c>
      <c s="14" r="AD486">
        <v>230.0</v>
      </c>
      <c s="14" r="AE486">
        <v>114.0</v>
      </c>
      <c s="13" r="AF486">
        <v>0.495652173913043</v>
      </c>
      <c s="14" r="AG486">
        <v>109.0</v>
      </c>
      <c s="14" r="AH486">
        <v>9.0</v>
      </c>
      <c s="13" r="AI486">
        <v>0.0825688073394496</v>
      </c>
      <c t="str" s="16" r="AJ486">
        <f>P486-AB486</f>
        <v>22</v>
      </c>
      <c t="str" s="15" r="AK486">
        <f>(P486-AB486)/AB486</f>
        <v>314,29%</v>
      </c>
      <c t="str" s="16" r="AL486">
        <f>P486-V486</f>
        <v>-6</v>
      </c>
      <c t="str" s="13" r="AM486">
        <f>(P486-V486)/V486</f>
        <v>-17,14%</v>
      </c>
      <c s="13" r="AN486"/>
    </row>
    <row r="487">
      <c t="s" s="1" r="A487">
        <v>2949</v>
      </c>
      <c s="2" r="B487">
        <v>24.0</v>
      </c>
      <c s="9" r="C487">
        <v>24512.0</v>
      </c>
      <c t="s" s="9" r="D487">
        <v>2950</v>
      </c>
      <c t="s" s="10" r="E487">
        <v>2951</v>
      </c>
      <c t="s" s="10" r="F487">
        <v>2952</v>
      </c>
      <c s="11" r="G487">
        <v>9.1</v>
      </c>
      <c s="12" r="H487">
        <v>10.2</v>
      </c>
      <c t="str" s="10" r="I487">
        <f>H487-G487</f>
        <v>1,1</v>
      </c>
      <c t="s" s="10" r="J487">
        <v>2953</v>
      </c>
      <c t="s" s="10" r="K487">
        <v>2954</v>
      </c>
      <c s="3" r="L487">
        <v>224.0</v>
      </c>
      <c s="3" r="M487">
        <v>95.0</v>
      </c>
      <c s="3" r="N487">
        <v>42.41</v>
      </c>
      <c s="3" r="O487">
        <v>119.0</v>
      </c>
      <c s="3" r="P487">
        <v>36.0</v>
      </c>
      <c t="str" s="13" r="Q487">
        <f>P487/O487</f>
        <v>30,25%</v>
      </c>
      <c s="14" r="R487">
        <v>230.0</v>
      </c>
      <c s="14" r="S487">
        <v>22.0</v>
      </c>
      <c s="14" r="T487">
        <v>9.57</v>
      </c>
      <c s="14" r="U487">
        <v>205.0</v>
      </c>
      <c s="14" r="V487">
        <v>38.0</v>
      </c>
      <c s="14" r="W487">
        <v>18.54</v>
      </c>
      <c s="14" r="X487">
        <v>211.0</v>
      </c>
      <c s="14" r="Y487">
        <v>117.0</v>
      </c>
      <c t="str" s="15" r="Z487">
        <f>Y487/X487</f>
        <v>55,45%</v>
      </c>
      <c s="14" r="AA487">
        <v>90.0</v>
      </c>
      <c s="14" r="AB487">
        <v>5.0</v>
      </c>
      <c s="13" r="AC487">
        <v>0.0555555555555556</v>
      </c>
      <c s="14" r="AD487">
        <v>187.0</v>
      </c>
      <c s="14" r="AE487">
        <v>90.0</v>
      </c>
      <c s="13" r="AF487">
        <v>0.481283422459893</v>
      </c>
      <c s="14" r="AG487">
        <v>95.0</v>
      </c>
      <c s="14" r="AH487">
        <v>6.0</v>
      </c>
      <c s="13" r="AI487">
        <v>0.0631578947368421</v>
      </c>
      <c t="str" s="16" r="AJ487">
        <f>P487-AB487</f>
        <v>31</v>
      </c>
      <c t="str" s="15" r="AK487">
        <f>(P487-AB487)/AB487</f>
        <v>620,00%</v>
      </c>
      <c t="str" s="16" r="AL487">
        <f>P487-V487</f>
        <v>-2</v>
      </c>
      <c t="str" s="13" r="AM487">
        <f>(P487-V487)/V487</f>
        <v>-5,26%</v>
      </c>
      <c s="13" r="AN487"/>
    </row>
    <row r="488">
      <c t="s" s="1" r="A488">
        <v>2955</v>
      </c>
      <c s="2" r="B488">
        <v>24.0</v>
      </c>
      <c s="9" r="C488">
        <v>24513.0</v>
      </c>
      <c t="s" s="9" r="D488">
        <v>2956</v>
      </c>
      <c t="s" s="10" r="E488">
        <v>2957</v>
      </c>
      <c t="s" s="10" r="F488">
        <v>2958</v>
      </c>
      <c s="11" r="G488">
        <v>8.2</v>
      </c>
      <c s="12" r="H488">
        <v>10.0</v>
      </c>
      <c t="str" s="10" r="I488">
        <f>H488-G488</f>
        <v>1,8</v>
      </c>
      <c t="s" s="10" r="J488">
        <v>2959</v>
      </c>
      <c t="s" s="10" r="K488">
        <v>2960</v>
      </c>
      <c s="3" r="L488">
        <v>219.0</v>
      </c>
      <c s="3" r="M488">
        <v>97.0</v>
      </c>
      <c s="3" r="N488">
        <v>44.29</v>
      </c>
      <c s="3" r="O488">
        <v>110.0</v>
      </c>
      <c s="3" r="P488">
        <v>33.0</v>
      </c>
      <c t="str" s="13" r="Q488">
        <f>P488/O488</f>
        <v>30,00%</v>
      </c>
      <c s="14" r="R488">
        <v>212.0</v>
      </c>
      <c s="14" r="S488">
        <v>16.0</v>
      </c>
      <c s="14" r="T488">
        <v>7.55</v>
      </c>
      <c s="14" r="U488">
        <v>193.0</v>
      </c>
      <c s="14" r="V488">
        <v>34.0</v>
      </c>
      <c s="14" r="W488">
        <v>17.62</v>
      </c>
      <c s="14" r="X488">
        <v>197.0</v>
      </c>
      <c s="14" r="Y488">
        <v>86.0</v>
      </c>
      <c t="str" s="15" r="Z488">
        <f>Y488/X488</f>
        <v>43,65%</v>
      </c>
      <c s="14" r="AA488">
        <v>105.0</v>
      </c>
      <c s="14" r="AB488">
        <v>4.0</v>
      </c>
      <c s="13" r="AC488">
        <v>0.0380952380952381</v>
      </c>
      <c s="14" r="AD488">
        <v>166.0</v>
      </c>
      <c s="14" r="AE488">
        <v>83.0</v>
      </c>
      <c s="13" r="AF488">
        <v>0.5</v>
      </c>
      <c s="14" r="AG488">
        <v>75.0</v>
      </c>
      <c s="14" r="AH488">
        <v>2.0</v>
      </c>
      <c s="13" r="AI488">
        <v>0.0266666666666667</v>
      </c>
      <c t="str" s="16" r="AJ488">
        <f>P488-AB488</f>
        <v>29</v>
      </c>
      <c t="str" s="15" r="AK488">
        <f>(P488-AB488)/AB488</f>
        <v>725,00%</v>
      </c>
      <c t="str" s="16" r="AL488">
        <f>P488-V488</f>
        <v>-1</v>
      </c>
      <c t="str" s="13" r="AM488">
        <f>(P488-V488)/V488</f>
        <v>-2,94%</v>
      </c>
      <c s="13" r="AN488"/>
    </row>
    <row r="489">
      <c t="s" s="1" r="A489">
        <v>2961</v>
      </c>
      <c s="2" r="B489">
        <v>24.0</v>
      </c>
      <c s="9" r="C489">
        <v>24514.0</v>
      </c>
      <c t="s" s="9" r="D489">
        <v>2962</v>
      </c>
      <c t="s" s="10" r="E489">
        <v>2963</v>
      </c>
      <c t="s" s="10" r="F489">
        <v>2964</v>
      </c>
      <c s="11" r="G489">
        <v>9.6</v>
      </c>
      <c s="12" r="H489">
        <v>11.1</v>
      </c>
      <c t="str" s="10" r="I489">
        <f>H489-G489</f>
        <v>1,5</v>
      </c>
      <c t="s" s="10" r="J489">
        <v>2965</v>
      </c>
      <c t="s" s="10" r="K489">
        <v>2966</v>
      </c>
      <c s="3" r="L489">
        <v>223.0</v>
      </c>
      <c s="3" r="M489">
        <v>93.0</v>
      </c>
      <c s="3" r="N489">
        <v>41.7</v>
      </c>
      <c s="3" r="O489">
        <v>127.0</v>
      </c>
      <c s="3" r="P489">
        <v>30.0</v>
      </c>
      <c t="str" s="13" r="Q489">
        <f>P489/O489</f>
        <v>23,62%</v>
      </c>
      <c s="14" r="R489">
        <v>211.0</v>
      </c>
      <c s="14" r="S489">
        <v>37.0</v>
      </c>
      <c s="14" r="T489">
        <v>17.54</v>
      </c>
      <c s="14" r="U489">
        <v>170.0</v>
      </c>
      <c s="14" r="V489">
        <v>41.0</v>
      </c>
      <c s="14" r="W489">
        <v>24.12</v>
      </c>
      <c s="14" r="X489">
        <v>208.0</v>
      </c>
      <c s="14" r="Y489">
        <v>93.0</v>
      </c>
      <c t="str" s="15" r="Z489">
        <f>Y489/X489</f>
        <v>44,71%</v>
      </c>
      <c s="14" r="AA489">
        <v>111.0</v>
      </c>
      <c s="14" r="AB489">
        <v>9.0</v>
      </c>
      <c s="13" r="AC489">
        <v>0.0810810810810811</v>
      </c>
      <c s="14" r="AD489">
        <v>198.0</v>
      </c>
      <c s="14" r="AE489">
        <v>97.0</v>
      </c>
      <c s="13" r="AF489">
        <v>0.48989898989899</v>
      </c>
      <c s="14" r="AG489">
        <v>98.0</v>
      </c>
      <c s="14" r="AH489">
        <v>8.0</v>
      </c>
      <c s="13" r="AI489">
        <v>0.0816326530612245</v>
      </c>
      <c t="str" s="16" r="AJ489">
        <f>P489-AB489</f>
        <v>21</v>
      </c>
      <c t="str" s="15" r="AK489">
        <f>(P489-AB489)/AB489</f>
        <v>233,33%</v>
      </c>
      <c t="str" s="16" r="AL489">
        <f>P489-V489</f>
        <v>-11</v>
      </c>
      <c t="str" s="13" r="AM489">
        <f>(P489-V489)/V489</f>
        <v>-26,83%</v>
      </c>
      <c s="13" r="AN489"/>
    </row>
    <row r="490">
      <c t="s" s="1" r="A490">
        <v>2967</v>
      </c>
      <c s="2" r="B490">
        <v>24.0</v>
      </c>
      <c s="9" r="C490">
        <v>24515.0</v>
      </c>
      <c t="s" s="9" r="D490">
        <v>2968</v>
      </c>
      <c t="s" s="10" r="E490">
        <v>2969</v>
      </c>
      <c t="s" s="10" r="F490">
        <v>2970</v>
      </c>
      <c s="11" r="G490">
        <v>8.2</v>
      </c>
      <c s="12" r="H490">
        <v>10.0</v>
      </c>
      <c t="str" s="10" r="I490">
        <f>H490-G490</f>
        <v>1,8</v>
      </c>
      <c t="s" s="10" r="J490">
        <v>2971</v>
      </c>
      <c t="s" s="10" r="K490">
        <v>2972</v>
      </c>
      <c s="3" r="L490">
        <v>381.0</v>
      </c>
      <c s="3" r="M490">
        <v>187.0</v>
      </c>
      <c s="3" r="N490">
        <v>49.08</v>
      </c>
      <c s="3" r="O490">
        <v>186.0</v>
      </c>
      <c s="3" r="P490">
        <v>41.0</v>
      </c>
      <c t="str" s="13" r="Q490">
        <f>P490/O490</f>
        <v>22,04%</v>
      </c>
      <c s="14" r="R490">
        <v>392.0</v>
      </c>
      <c s="14" r="S490">
        <v>75.0</v>
      </c>
      <c s="14" r="T490">
        <v>19.13</v>
      </c>
      <c s="14" r="U490">
        <v>311.0</v>
      </c>
      <c s="14" r="V490">
        <v>37.0</v>
      </c>
      <c s="14" r="W490">
        <v>11.9</v>
      </c>
      <c s="14" r="X490">
        <v>429.0</v>
      </c>
      <c s="14" r="Y490">
        <v>232.0</v>
      </c>
      <c t="str" s="15" r="Z490">
        <f>Y490/X490</f>
        <v>54,08%</v>
      </c>
      <c s="14" r="AA490">
        <v>183.0</v>
      </c>
      <c s="14" r="AB490">
        <v>9.0</v>
      </c>
      <c s="13" r="AC490">
        <v>0.0491803278688525</v>
      </c>
      <c s="14" r="AD490">
        <v>428.0</v>
      </c>
      <c s="14" r="AE490">
        <v>197.0</v>
      </c>
      <c s="13" r="AF490">
        <v>0.460280373831776</v>
      </c>
      <c s="14" r="AG490">
        <v>216.0</v>
      </c>
      <c s="14" r="AH490">
        <v>12.0</v>
      </c>
      <c s="13" r="AI490">
        <v>0.0555555555555556</v>
      </c>
      <c t="str" s="16" r="AJ490">
        <f>P490-AB490</f>
        <v>32</v>
      </c>
      <c t="str" s="15" r="AK490">
        <f>(P490-AB490)/AB490</f>
        <v>355,56%</v>
      </c>
      <c t="str" s="16" r="AL490">
        <f>P490-V490</f>
        <v>4</v>
      </c>
      <c t="str" s="13" r="AM490">
        <f>(P490-V490)/V490</f>
        <v>10,81%</v>
      </c>
      <c s="13" r="AN490"/>
    </row>
    <row r="491">
      <c t="s" s="1" r="A491">
        <v>2973</v>
      </c>
      <c s="2" r="B491">
        <v>24.0</v>
      </c>
      <c s="9" r="C491">
        <v>24516.0</v>
      </c>
      <c t="s" s="9" r="D491">
        <v>2974</v>
      </c>
      <c t="s" s="10" r="E491">
        <v>2975</v>
      </c>
      <c t="s" s="10" r="F491">
        <v>2976</v>
      </c>
      <c s="11" r="G491">
        <v>9.1</v>
      </c>
      <c s="12" r="H491">
        <v>10.2</v>
      </c>
      <c t="str" s="10" r="I491">
        <f>H491-G491</f>
        <v>1,1</v>
      </c>
      <c t="s" s="10" r="J491">
        <v>2977</v>
      </c>
      <c t="s" s="10" r="K491">
        <v>2978</v>
      </c>
      <c s="3" r="L491">
        <v>856.0</v>
      </c>
      <c s="3" r="M491">
        <v>381.0</v>
      </c>
      <c s="3" r="N491">
        <v>44.51</v>
      </c>
      <c s="3" r="O491">
        <v>449.0</v>
      </c>
      <c s="3" r="P491">
        <v>110.0</v>
      </c>
      <c t="str" s="13" r="Q491">
        <f>P491/O491</f>
        <v>24,50%</v>
      </c>
      <c s="14" r="R491">
        <v>851.0</v>
      </c>
      <c s="14" r="S491">
        <v>117.0</v>
      </c>
      <c s="14" r="T491">
        <v>13.75</v>
      </c>
      <c s="14" r="U491">
        <v>712.0</v>
      </c>
      <c s="14" r="V491">
        <v>122.0</v>
      </c>
      <c s="14" r="W491">
        <v>17.13</v>
      </c>
      <c s="14" r="X491">
        <v>820.0</v>
      </c>
      <c s="14" r="Y491">
        <v>441.0</v>
      </c>
      <c t="str" s="15" r="Z491">
        <f>Y491/X491</f>
        <v>53,78%</v>
      </c>
      <c s="14" r="AA491">
        <v>353.0</v>
      </c>
      <c s="14" r="AB491">
        <v>17.0</v>
      </c>
      <c s="13" r="AC491">
        <v>0.0481586402266289</v>
      </c>
      <c s="14" r="AD491">
        <v>789.0</v>
      </c>
      <c s="14" r="AE491">
        <v>418.0</v>
      </c>
      <c s="13" r="AF491">
        <v>0.5297845373891</v>
      </c>
      <c s="14" r="AG491">
        <v>353.0</v>
      </c>
      <c s="14" r="AH491">
        <v>31.0</v>
      </c>
      <c s="13" r="AI491">
        <v>0.0878186968838527</v>
      </c>
      <c t="str" s="16" r="AJ491">
        <f>P491-AB491</f>
        <v>93</v>
      </c>
      <c t="str" s="15" r="AK491">
        <f>(P491-AB491)/AB491</f>
        <v>547,06%</v>
      </c>
      <c t="str" s="16" r="AL491">
        <f>P491-V491</f>
        <v>-12</v>
      </c>
      <c t="str" s="13" r="AM491">
        <f>(P491-V491)/V491</f>
        <v>-9,84%</v>
      </c>
      <c s="13" r="AN491"/>
    </row>
    <row r="492">
      <c t="s" s="1" r="A492">
        <v>2979</v>
      </c>
      <c s="2" r="B492">
        <v>24.0</v>
      </c>
      <c s="9" r="C492">
        <v>24517.0</v>
      </c>
      <c t="s" s="9" r="D492">
        <v>2980</v>
      </c>
      <c t="s" s="10" r="E492">
        <v>2981</v>
      </c>
      <c t="s" s="10" r="F492">
        <v>2982</v>
      </c>
      <c s="11" r="G492">
        <v>9.1</v>
      </c>
      <c s="12" r="H492">
        <v>10.2</v>
      </c>
      <c t="str" s="10" r="I492">
        <f>H492-G492</f>
        <v>1,1</v>
      </c>
      <c t="s" s="10" r="J492">
        <v>2983</v>
      </c>
      <c t="s" s="10" r="K492">
        <v>2984</v>
      </c>
      <c s="3" r="L492">
        <v>57.0</v>
      </c>
      <c s="3" r="M492">
        <v>20.0</v>
      </c>
      <c s="3" r="N492">
        <v>35.09</v>
      </c>
      <c s="3" r="O492">
        <v>32.0</v>
      </c>
      <c s="3" r="P492">
        <v>9.0</v>
      </c>
      <c t="str" s="13" r="Q492">
        <f>P492/O492</f>
        <v>28,13%</v>
      </c>
      <c s="14" r="R492">
        <v>61.0</v>
      </c>
      <c s="14" r="S492">
        <v>2.0</v>
      </c>
      <c s="14" r="T492">
        <v>3.28</v>
      </c>
      <c s="14" r="U492">
        <v>59.0</v>
      </c>
      <c s="14" r="V492">
        <v>13.0</v>
      </c>
      <c s="14" r="W492">
        <v>22.03</v>
      </c>
      <c s="14" r="X492">
        <v>59.0</v>
      </c>
      <c s="14" r="Y492">
        <v>23.0</v>
      </c>
      <c t="str" s="15" r="Z492">
        <f>Y492/X492</f>
        <v>38,98%</v>
      </c>
      <c s="14" r="AA492">
        <v>30.0</v>
      </c>
      <c s="14" r="AB492">
        <v>2.0</v>
      </c>
      <c s="13" r="AC492">
        <v>0.0666666666666667</v>
      </c>
      <c s="14" r="AD492">
        <v>60.0</v>
      </c>
      <c s="14" r="AE492">
        <v>31.0</v>
      </c>
      <c s="13" r="AF492">
        <v>0.516666666666667</v>
      </c>
      <c s="14" r="AG492">
        <v>27.0</v>
      </c>
      <c s="14" r="AH492">
        <v>3.0</v>
      </c>
      <c s="13" r="AI492">
        <v>0.111111111111111</v>
      </c>
      <c t="str" s="16" r="AJ492">
        <f>P492-AB492</f>
        <v>7</v>
      </c>
      <c t="str" s="15" r="AK492">
        <f>(P492-AB492)/AB492</f>
        <v>350,00%</v>
      </c>
      <c t="str" s="16" r="AL492">
        <f>P492-V492</f>
        <v>-4</v>
      </c>
      <c t="str" s="13" r="AM492">
        <f>(P492-V492)/V492</f>
        <v>-30,77%</v>
      </c>
      <c s="13" r="AN492"/>
    </row>
    <row r="493">
      <c t="s" s="1" r="A493">
        <v>2985</v>
      </c>
      <c s="2" r="B493">
        <v>24.0</v>
      </c>
      <c s="9" r="C493">
        <v>24518.0</v>
      </c>
      <c t="s" s="9" r="D493">
        <v>2986</v>
      </c>
      <c t="s" s="10" r="E493">
        <v>2987</v>
      </c>
      <c t="s" s="10" r="F493">
        <v>2988</v>
      </c>
      <c s="11" r="G493">
        <v>8.2</v>
      </c>
      <c s="12" r="H493">
        <v>10.0</v>
      </c>
      <c t="str" s="10" r="I493">
        <f>H493-G493</f>
        <v>1,8</v>
      </c>
      <c t="s" s="10" r="J493">
        <v>2989</v>
      </c>
      <c t="s" s="10" r="K493">
        <v>2990</v>
      </c>
      <c s="3" r="L493">
        <v>191.0</v>
      </c>
      <c s="3" r="M493">
        <v>88.0</v>
      </c>
      <c s="3" r="N493">
        <v>46.07</v>
      </c>
      <c s="3" r="O493">
        <v>90.0</v>
      </c>
      <c s="3" r="P493">
        <v>18.0</v>
      </c>
      <c t="str" s="13" r="Q493">
        <f>P493/O493</f>
        <v>20,00%</v>
      </c>
      <c s="14" r="R493">
        <v>183.0</v>
      </c>
      <c s="14" r="S493">
        <v>18.0</v>
      </c>
      <c s="14" r="T493">
        <v>9.84</v>
      </c>
      <c s="14" r="U493">
        <v>162.0</v>
      </c>
      <c s="14" r="V493">
        <v>27.0</v>
      </c>
      <c s="14" r="W493">
        <v>16.67</v>
      </c>
      <c s="14" r="X493">
        <v>186.0</v>
      </c>
      <c s="14" r="Y493">
        <v>85.0</v>
      </c>
      <c t="str" s="15" r="Z493">
        <f>Y493/X493</f>
        <v>45,70%</v>
      </c>
      <c s="14" r="AA493">
        <v>92.0</v>
      </c>
      <c s="14" r="AB493">
        <v>5.0</v>
      </c>
      <c s="13" r="AC493">
        <v>0.0543478260869565</v>
      </c>
      <c s="14" r="AD493">
        <v>174.0</v>
      </c>
      <c s="14" r="AE493">
        <v>92.0</v>
      </c>
      <c s="13" r="AF493">
        <v>0.528735632183908</v>
      </c>
      <c s="14" r="AG493">
        <v>74.0</v>
      </c>
      <c s="14" r="AH493">
        <v>4.0</v>
      </c>
      <c s="13" r="AI493">
        <v>0.0540540540540541</v>
      </c>
      <c t="str" s="16" r="AJ493">
        <f>P493-AB493</f>
        <v>13</v>
      </c>
      <c t="str" s="15" r="AK493">
        <f>(P493-AB493)/AB493</f>
        <v>260,00%</v>
      </c>
      <c t="str" s="16" r="AL493">
        <f>P493-V493</f>
        <v>-9</v>
      </c>
      <c t="str" s="13" r="AM493">
        <f>(P493-V493)/V493</f>
        <v>-33,33%</v>
      </c>
      <c s="13" r="AN493"/>
    </row>
    <row r="494">
      <c t="s" s="1" r="A494">
        <v>2991</v>
      </c>
      <c s="2" r="B494">
        <v>24.0</v>
      </c>
      <c s="9" r="C494">
        <v>24519.0</v>
      </c>
      <c t="s" s="9" r="D494">
        <v>2992</v>
      </c>
      <c t="s" s="10" r="E494">
        <v>2993</v>
      </c>
      <c t="s" s="10" r="F494">
        <v>2994</v>
      </c>
      <c s="11" r="G494">
        <v>8.2</v>
      </c>
      <c s="12" r="H494">
        <v>10.0</v>
      </c>
      <c t="str" s="10" r="I494">
        <f>H494-G494</f>
        <v>1,8</v>
      </c>
      <c t="s" s="10" r="J494">
        <v>2995</v>
      </c>
      <c t="s" s="10" r="K494">
        <v>2996</v>
      </c>
      <c s="3" r="L494">
        <v>327.0</v>
      </c>
      <c s="3" r="M494">
        <v>126.0</v>
      </c>
      <c s="3" r="N494">
        <v>38.53</v>
      </c>
      <c s="3" r="O494">
        <v>185.0</v>
      </c>
      <c s="3" r="P494">
        <v>43.0</v>
      </c>
      <c t="str" s="13" r="Q494">
        <f>P494/O494</f>
        <v>23,24%</v>
      </c>
      <c s="14" r="R494">
        <v>330.0</v>
      </c>
      <c s="14" r="S494">
        <v>37.0</v>
      </c>
      <c s="14" r="T494">
        <v>11.21</v>
      </c>
      <c s="14" r="U494">
        <v>286.0</v>
      </c>
      <c s="14" r="V494">
        <v>52.0</v>
      </c>
      <c s="14" r="W494">
        <v>18.18</v>
      </c>
      <c s="14" r="X494">
        <v>352.0</v>
      </c>
      <c s="14" r="Y494">
        <v>144.0</v>
      </c>
      <c t="str" s="15" r="Z494">
        <f>Y494/X494</f>
        <v>40,91%</v>
      </c>
      <c s="14" r="AA494">
        <v>197.0</v>
      </c>
      <c s="14" r="AB494">
        <v>6.0</v>
      </c>
      <c s="13" r="AC494">
        <v>0.0304568527918782</v>
      </c>
      <c s="14" r="AD494">
        <v>360.0</v>
      </c>
      <c s="14" r="AE494">
        <v>141.0</v>
      </c>
      <c s="13" r="AF494">
        <v>0.391666666666667</v>
      </c>
      <c s="14" r="AG494">
        <v>209.0</v>
      </c>
      <c s="14" r="AH494">
        <v>5.0</v>
      </c>
      <c s="13" r="AI494">
        <v>0.0239234449760766</v>
      </c>
      <c t="str" s="16" r="AJ494">
        <f>P494-AB494</f>
        <v>37</v>
      </c>
      <c t="str" s="15" r="AK494">
        <f>(P494-AB494)/AB494</f>
        <v>616,67%</v>
      </c>
      <c t="str" s="16" r="AL494">
        <f>P494-V494</f>
        <v>-9</v>
      </c>
      <c t="str" s="13" r="AM494">
        <f>(P494-V494)/V494</f>
        <v>-17,31%</v>
      </c>
      <c s="13" r="AN494"/>
    </row>
    <row r="495">
      <c t="s" s="1" r="A495">
        <v>2997</v>
      </c>
      <c s="2" r="B495">
        <v>24.0</v>
      </c>
      <c s="9" r="C495">
        <v>24520.0</v>
      </c>
      <c t="s" s="9" r="D495">
        <v>2998</v>
      </c>
      <c t="s" s="10" r="E495">
        <v>2999</v>
      </c>
      <c t="s" s="10" r="F495">
        <v>3000</v>
      </c>
      <c s="11" r="G495">
        <v>9.1</v>
      </c>
      <c s="12" r="H495">
        <v>10.2</v>
      </c>
      <c t="str" s="10" r="I495">
        <f>H495-G495</f>
        <v>1,1</v>
      </c>
      <c t="s" s="10" r="J495">
        <v>3001</v>
      </c>
      <c t="s" s="10" r="K495">
        <v>3002</v>
      </c>
      <c s="3" r="L495">
        <v>6803.0</v>
      </c>
      <c s="3" r="M495">
        <v>3641.0</v>
      </c>
      <c s="3" r="N495">
        <v>53.52</v>
      </c>
      <c s="3" r="O495">
        <v>3019.0</v>
      </c>
      <c s="3" r="P495">
        <v>544.0</v>
      </c>
      <c t="str" s="13" r="Q495">
        <f>P495/O495</f>
        <v>18,02%</v>
      </c>
      <c s="14" r="R495">
        <v>6889.0</v>
      </c>
      <c s="14" r="S495">
        <v>1037.0</v>
      </c>
      <c s="14" r="T495">
        <v>15.05</v>
      </c>
      <c s="14" r="U495">
        <v>5740.0</v>
      </c>
      <c s="14" r="V495">
        <v>715.0</v>
      </c>
      <c s="14" r="W495">
        <v>12.46</v>
      </c>
      <c s="14" r="X495">
        <v>7308.0</v>
      </c>
      <c s="14" r="Y495">
        <v>4006.0</v>
      </c>
      <c t="str" s="15" r="Z495">
        <f>Y495/X495</f>
        <v>54,82%</v>
      </c>
      <c s="14" r="AA495">
        <v>3124.0</v>
      </c>
      <c s="14" r="AB495">
        <v>104.0</v>
      </c>
      <c s="13" r="AC495">
        <v>0.0332906530089629</v>
      </c>
      <c s="14" r="AD495">
        <v>7096.0</v>
      </c>
      <c s="14" r="AE495">
        <v>3787.0</v>
      </c>
      <c s="13" r="AF495">
        <v>0.533680947012401</v>
      </c>
      <c s="14" r="AG495">
        <v>3155.0</v>
      </c>
      <c s="14" r="AH495">
        <v>167.0</v>
      </c>
      <c s="13" r="AI495">
        <v>0.052931854199683</v>
      </c>
      <c t="str" s="16" r="AJ495">
        <f>P495-AB495</f>
        <v>440</v>
      </c>
      <c t="str" s="15" r="AK495">
        <f>(P495-AB495)/AB495</f>
        <v>423,08%</v>
      </c>
      <c t="str" s="16" r="AL495">
        <f>P495-V495</f>
        <v>-171</v>
      </c>
      <c t="str" s="13" r="AM495">
        <f>(P495-V495)/V495</f>
        <v>-23,92%</v>
      </c>
      <c s="13" r="AN495"/>
    </row>
    <row r="496">
      <c t="s" s="1" r="A496">
        <v>3003</v>
      </c>
      <c s="2" r="B496">
        <v>24.0</v>
      </c>
      <c s="9" r="C496">
        <v>24521.0</v>
      </c>
      <c t="s" s="9" r="D496">
        <v>3004</v>
      </c>
      <c t="s" s="10" r="E496">
        <v>3005</v>
      </c>
      <c t="s" s="10" r="F496">
        <v>3006</v>
      </c>
      <c s="11" r="G496">
        <v>8.2</v>
      </c>
      <c s="12" r="H496">
        <v>10.0</v>
      </c>
      <c t="str" s="10" r="I496">
        <f>H496-G496</f>
        <v>1,8</v>
      </c>
      <c t="s" s="10" r="J496">
        <v>3007</v>
      </c>
      <c t="s" s="10" r="K496">
        <v>3008</v>
      </c>
      <c s="3" r="L496">
        <v>770.0</v>
      </c>
      <c s="3" r="M496">
        <v>382.0</v>
      </c>
      <c s="3" r="N496">
        <v>49.61</v>
      </c>
      <c s="3" r="O496">
        <v>361.0</v>
      </c>
      <c s="3" r="P496">
        <v>73.0</v>
      </c>
      <c t="str" s="13" r="Q496">
        <f>P496/O496</f>
        <v>20,22%</v>
      </c>
      <c s="14" r="R496">
        <v>758.0</v>
      </c>
      <c s="14" r="S496">
        <v>89.0</v>
      </c>
      <c s="14" r="T496">
        <v>11.74</v>
      </c>
      <c s="14" r="U496">
        <v>655.0</v>
      </c>
      <c s="14" r="V496">
        <v>128.0</v>
      </c>
      <c s="14" r="W496">
        <v>19.54</v>
      </c>
      <c s="14" r="X496">
        <v>745.0</v>
      </c>
      <c s="14" r="Y496">
        <v>349.0</v>
      </c>
      <c t="str" s="15" r="Z496">
        <f>Y496/X496</f>
        <v>46,85%</v>
      </c>
      <c s="14" r="AA496">
        <v>368.0</v>
      </c>
      <c s="14" r="AB496">
        <v>32.0</v>
      </c>
      <c s="13" r="AC496">
        <v>0.0869565217391304</v>
      </c>
      <c s="14" r="AD496">
        <v>692.0</v>
      </c>
      <c s="14" r="AE496">
        <v>356.0</v>
      </c>
      <c s="13" r="AF496">
        <v>0.514450867052023</v>
      </c>
      <c s="14" r="AG496">
        <v>314.0</v>
      </c>
      <c s="14" r="AH496">
        <v>27.0</v>
      </c>
      <c s="13" r="AI496">
        <v>0.0859872611464968</v>
      </c>
      <c t="str" s="16" r="AJ496">
        <f>P496-AB496</f>
        <v>41</v>
      </c>
      <c t="str" s="15" r="AK496">
        <f>(P496-AB496)/AB496</f>
        <v>128,13%</v>
      </c>
      <c t="str" s="16" r="AL496">
        <f>P496-V496</f>
        <v>-55</v>
      </c>
      <c t="str" s="13" r="AM496">
        <f>(P496-V496)/V496</f>
        <v>-42,97%</v>
      </c>
      <c s="13" r="AN496"/>
    </row>
    <row r="497">
      <c t="s" s="1" r="A497">
        <v>3009</v>
      </c>
      <c s="2" r="B497">
        <v>24.0</v>
      </c>
      <c s="9" r="C497">
        <v>24522.0</v>
      </c>
      <c t="s" s="9" r="D497">
        <v>3010</v>
      </c>
      <c t="s" s="10" r="E497">
        <v>3011</v>
      </c>
      <c t="s" s="10" r="F497">
        <v>3012</v>
      </c>
      <c s="11" r="G497">
        <v>8.2</v>
      </c>
      <c s="12" r="H497">
        <v>10.0</v>
      </c>
      <c t="str" s="10" r="I497">
        <f>H497-G497</f>
        <v>1,8</v>
      </c>
      <c t="s" s="10" r="J497">
        <v>3013</v>
      </c>
      <c t="s" s="10" r="K497">
        <v>3014</v>
      </c>
      <c s="3" r="L497">
        <v>315.0</v>
      </c>
      <c s="3" r="M497">
        <v>102.0</v>
      </c>
      <c s="3" r="N497">
        <v>32.38</v>
      </c>
      <c s="3" r="O497">
        <v>194.0</v>
      </c>
      <c s="3" r="P497">
        <v>43.0</v>
      </c>
      <c t="str" s="13" r="Q497">
        <f>P497/O497</f>
        <v>22,16%</v>
      </c>
      <c s="14" r="R497">
        <v>297.0</v>
      </c>
      <c s="14" r="S497">
        <v>30.0</v>
      </c>
      <c s="14" r="T497">
        <v>10.1</v>
      </c>
      <c s="14" r="U497">
        <v>252.0</v>
      </c>
      <c s="14" r="V497">
        <v>27.0</v>
      </c>
      <c s="14" r="W497">
        <v>10.71</v>
      </c>
      <c s="14" r="X497">
        <v>317.0</v>
      </c>
      <c s="14" r="Y497">
        <v>114.0</v>
      </c>
      <c t="str" s="15" r="Z497">
        <f>Y497/X497</f>
        <v>35,96%</v>
      </c>
      <c s="14" r="AA497">
        <v>189.0</v>
      </c>
      <c s="14" r="AB497">
        <v>7.0</v>
      </c>
      <c s="13" r="AC497">
        <v>0.037037037037037</v>
      </c>
      <c s="14" r="AD497">
        <v>327.0</v>
      </c>
      <c s="14" r="AE497">
        <v>113.0</v>
      </c>
      <c s="13" r="AF497">
        <v>0.345565749235474</v>
      </c>
      <c s="14" r="AG497">
        <v>193.0</v>
      </c>
      <c s="14" r="AH497">
        <v>11.0</v>
      </c>
      <c s="13" r="AI497">
        <v>0.0569948186528497</v>
      </c>
      <c t="str" s="16" r="AJ497">
        <f>P497-AB497</f>
        <v>36</v>
      </c>
      <c t="str" s="15" r="AK497">
        <f>(P497-AB497)/AB497</f>
        <v>514,29%</v>
      </c>
      <c t="str" s="16" r="AL497">
        <f>P497-V497</f>
        <v>16</v>
      </c>
      <c t="str" s="13" r="AM497">
        <f>(P497-V497)/V497</f>
        <v>59,26%</v>
      </c>
      <c s="13" r="AN497"/>
    </row>
    <row r="498">
      <c t="s" s="1" r="A498">
        <v>3015</v>
      </c>
      <c s="2" r="B498">
        <v>24.0</v>
      </c>
      <c s="9" r="C498">
        <v>24523.0</v>
      </c>
      <c t="s" s="9" r="D498">
        <v>3016</v>
      </c>
      <c t="s" s="10" r="E498">
        <v>3017</v>
      </c>
      <c t="s" s="10" r="F498">
        <v>3018</v>
      </c>
      <c s="11" r="G498">
        <v>9.6</v>
      </c>
      <c s="12" r="H498">
        <v>11.8</v>
      </c>
      <c t="str" s="10" r="I498">
        <f>H498-G498</f>
        <v>2,2</v>
      </c>
      <c t="s" s="10" r="J498">
        <v>3019</v>
      </c>
      <c t="s" s="10" r="K498">
        <v>3020</v>
      </c>
      <c s="3" r="L498">
        <v>348.0</v>
      </c>
      <c s="3" r="M498">
        <v>169.0</v>
      </c>
      <c s="3" r="N498">
        <v>48.56</v>
      </c>
      <c s="3" r="O498">
        <v>178.0</v>
      </c>
      <c s="3" r="P498">
        <v>35.0</v>
      </c>
      <c t="str" s="13" r="Q498">
        <f>P498/O498</f>
        <v>19,66%</v>
      </c>
      <c s="14" r="R498">
        <v>317.0</v>
      </c>
      <c s="14" r="S498">
        <v>44.0</v>
      </c>
      <c s="14" r="T498">
        <v>13.88</v>
      </c>
      <c s="14" r="U498">
        <v>267.0</v>
      </c>
      <c s="14" r="V498">
        <v>40.0</v>
      </c>
      <c s="14" r="W498">
        <v>14.98</v>
      </c>
      <c s="14" r="X498">
        <v>315.0</v>
      </c>
      <c s="14" r="Y498">
        <v>139.0</v>
      </c>
      <c t="str" s="15" r="Z498">
        <f>Y498/X498</f>
        <v>44,13%</v>
      </c>
      <c s="14" r="AA498">
        <v>171.0</v>
      </c>
      <c s="14" r="AB498">
        <v>5.0</v>
      </c>
      <c s="13" r="AC498">
        <v>0.0292397660818713</v>
      </c>
      <c s="14" r="AD498">
        <v>312.0</v>
      </c>
      <c s="14" r="AE498">
        <v>160.0</v>
      </c>
      <c s="13" r="AF498">
        <v>0.512820512820513</v>
      </c>
      <c s="14" r="AG498">
        <v>145.0</v>
      </c>
      <c s="14" r="AH498">
        <v>11.0</v>
      </c>
      <c s="13" r="AI498">
        <v>0.0758620689655172</v>
      </c>
      <c t="str" s="16" r="AJ498">
        <f>P498-AB498</f>
        <v>30</v>
      </c>
      <c t="str" s="15" r="AK498">
        <f>(P498-AB498)/AB498</f>
        <v>600,00%</v>
      </c>
      <c t="str" s="16" r="AL498">
        <f>P498-V498</f>
        <v>-5</v>
      </c>
      <c t="str" s="13" r="AM498">
        <f>(P498-V498)/V498</f>
        <v>-12,50%</v>
      </c>
      <c s="13" r="AN498"/>
    </row>
    <row r="499">
      <c t="s" s="1" r="A499">
        <v>3021</v>
      </c>
      <c s="2" r="B499">
        <v>24.0</v>
      </c>
      <c s="9" r="C499">
        <v>24524.0</v>
      </c>
      <c t="s" s="9" r="D499">
        <v>3022</v>
      </c>
      <c t="s" s="10" r="E499">
        <v>3023</v>
      </c>
      <c t="s" s="10" r="F499">
        <v>3024</v>
      </c>
      <c s="11" r="G499">
        <v>9.1</v>
      </c>
      <c s="12" r="H499">
        <v>10.2</v>
      </c>
      <c t="str" s="10" r="I499">
        <f>H499-G499</f>
        <v>1,1</v>
      </c>
      <c t="s" s="10" r="J499">
        <v>3025</v>
      </c>
      <c t="s" s="10" r="K499">
        <v>3026</v>
      </c>
      <c s="3" r="L499">
        <v>134.0</v>
      </c>
      <c s="3" r="M499">
        <v>63.0</v>
      </c>
      <c s="3" r="N499">
        <v>47.01</v>
      </c>
      <c s="3" r="O499">
        <v>63.0</v>
      </c>
      <c s="3" r="P499">
        <v>20.0</v>
      </c>
      <c t="str" s="13" r="Q499">
        <f>P499/O499</f>
        <v>31,75%</v>
      </c>
      <c s="14" r="R499">
        <v>117.0</v>
      </c>
      <c s="14" r="S499">
        <v>19.0</v>
      </c>
      <c s="14" r="T499">
        <v>16.24</v>
      </c>
      <c s="14" r="U499">
        <v>95.0</v>
      </c>
      <c s="14" r="V499">
        <v>19.0</v>
      </c>
      <c s="14" r="W499">
        <v>20.0</v>
      </c>
      <c s="14" r="X499">
        <v>114.0</v>
      </c>
      <c s="14" r="Y499">
        <v>57.0</v>
      </c>
      <c t="str" s="15" r="Z499">
        <f>Y499/X499</f>
        <v>50,00%</v>
      </c>
      <c s="14" r="AA499">
        <v>50.0</v>
      </c>
      <c s="14" r="AB499">
        <v>9.0</v>
      </c>
      <c s="13" r="AC499">
        <v>0.18</v>
      </c>
      <c s="14" r="AD499">
        <v>93.0</v>
      </c>
      <c s="14" r="AE499">
        <v>44.0</v>
      </c>
      <c s="13" r="AF499">
        <v>0.473118279569893</v>
      </c>
      <c s="14" r="AG499">
        <v>41.0</v>
      </c>
      <c s="14" r="AH499">
        <v>6.0</v>
      </c>
      <c s="13" r="AI499">
        <v>0.146341463414634</v>
      </c>
      <c t="str" s="16" r="AJ499">
        <f>P499-AB499</f>
        <v>11</v>
      </c>
      <c t="str" s="15" r="AK499">
        <f>(P499-AB499)/AB499</f>
        <v>122,22%</v>
      </c>
      <c t="str" s="16" r="AL499">
        <f>P499-V499</f>
        <v>1</v>
      </c>
      <c t="str" s="13" r="AM499">
        <f>(P499-V499)/V499</f>
        <v>5,26%</v>
      </c>
      <c s="13" r="AN499"/>
    </row>
    <row r="500">
      <c t="s" s="1" r="A500">
        <v>3027</v>
      </c>
      <c s="2" r="B500">
        <v>24.0</v>
      </c>
      <c s="9" r="C500">
        <v>24525.0</v>
      </c>
      <c t="s" s="9" r="D500">
        <v>3028</v>
      </c>
      <c t="s" s="10" r="E500">
        <v>3029</v>
      </c>
      <c t="s" s="10" r="F500">
        <v>3030</v>
      </c>
      <c s="11" r="G500">
        <v>8.2</v>
      </c>
      <c s="12" r="H500">
        <v>10.0</v>
      </c>
      <c t="str" s="10" r="I500">
        <f>H500-G500</f>
        <v>1,8</v>
      </c>
      <c t="s" s="10" r="J500">
        <v>3031</v>
      </c>
      <c t="s" s="10" r="K500">
        <v>3032</v>
      </c>
      <c s="3" r="L500">
        <v>163.0</v>
      </c>
      <c s="3" r="M500">
        <v>66.0</v>
      </c>
      <c s="3" r="N500">
        <v>40.49</v>
      </c>
      <c s="3" r="O500">
        <v>88.0</v>
      </c>
      <c s="3" r="P500">
        <v>30.0</v>
      </c>
      <c t="str" s="13" r="Q500">
        <f>P500/O500</f>
        <v>34,09%</v>
      </c>
      <c s="14" r="R500">
        <v>158.0</v>
      </c>
      <c s="14" r="S500">
        <v>17.0</v>
      </c>
      <c s="14" r="T500">
        <v>10.76</v>
      </c>
      <c s="14" r="U500">
        <v>137.0</v>
      </c>
      <c s="14" r="V500">
        <v>30.0</v>
      </c>
      <c s="14" r="W500">
        <v>21.9</v>
      </c>
      <c s="14" r="X500">
        <v>170.0</v>
      </c>
      <c s="14" r="Y500">
        <v>78.0</v>
      </c>
      <c t="str" s="15" r="Z500">
        <f>Y500/X500</f>
        <v>45,88%</v>
      </c>
      <c s="14" r="AA500">
        <v>88.0</v>
      </c>
      <c s="14" r="AB500">
        <v>7.0</v>
      </c>
      <c s="13" r="AC500">
        <v>0.0795454545454545</v>
      </c>
      <c s="14" r="AD500">
        <v>175.0</v>
      </c>
      <c s="14" r="AE500">
        <v>89.0</v>
      </c>
      <c s="13" r="AF500">
        <v>0.508571428571429</v>
      </c>
      <c s="14" r="AG500">
        <v>81.0</v>
      </c>
      <c s="14" r="AH500">
        <v>14.0</v>
      </c>
      <c s="13" r="AI500">
        <v>0.17283950617284</v>
      </c>
      <c t="str" s="16" r="AJ500">
        <f>P500-AB500</f>
        <v>23</v>
      </c>
      <c t="str" s="15" r="AK500">
        <f>(P500-AB500)/AB500</f>
        <v>328,57%</v>
      </c>
      <c t="str" s="16" r="AL500">
        <f>P500-V500</f>
        <v>0</v>
      </c>
      <c t="str" s="13" r="AM500">
        <f>(P500-V500)/V500</f>
        <v>0,00%</v>
      </c>
      <c s="13" r="AN500"/>
    </row>
    <row r="501">
      <c t="s" s="1" r="A501">
        <v>3033</v>
      </c>
      <c s="2" r="B501">
        <v>24.0</v>
      </c>
      <c s="9" r="C501">
        <v>24526.0</v>
      </c>
      <c t="s" s="9" r="D501">
        <v>3034</v>
      </c>
      <c t="s" s="10" r="E501">
        <v>3035</v>
      </c>
      <c t="s" s="10" r="F501">
        <v>3036</v>
      </c>
      <c s="11" r="G501">
        <v>8.2</v>
      </c>
      <c s="12" r="H501">
        <v>10.0</v>
      </c>
      <c t="str" s="10" r="I501">
        <f>H501-G501</f>
        <v>1,8</v>
      </c>
      <c t="s" s="10" r="J501">
        <v>3037</v>
      </c>
      <c t="s" s="10" r="K501">
        <v>3038</v>
      </c>
      <c s="3" r="L501">
        <v>582.0</v>
      </c>
      <c s="3" r="M501">
        <v>271.0</v>
      </c>
      <c s="3" r="N501">
        <v>46.56</v>
      </c>
      <c s="3" r="O501">
        <v>288.0</v>
      </c>
      <c s="3" r="P501">
        <v>69.0</v>
      </c>
      <c t="str" s="13" r="Q501">
        <f>P501/O501</f>
        <v>23,96%</v>
      </c>
      <c s="14" r="R501">
        <v>545.0</v>
      </c>
      <c s="14" r="S501">
        <v>80.0</v>
      </c>
      <c s="14" r="T501">
        <v>14.68</v>
      </c>
      <c s="14" r="U501">
        <v>451.0</v>
      </c>
      <c s="14" r="V501">
        <v>66.0</v>
      </c>
      <c s="14" r="W501">
        <v>14.63</v>
      </c>
      <c s="14" r="X501">
        <v>573.0</v>
      </c>
      <c s="14" r="Y501">
        <v>258.0</v>
      </c>
      <c t="str" s="15" r="Z501">
        <f>Y501/X501</f>
        <v>45,03%</v>
      </c>
      <c s="14" r="AA501">
        <v>275.0</v>
      </c>
      <c s="14" r="AB501">
        <v>11.0</v>
      </c>
      <c s="13" r="AC501">
        <v>0.04</v>
      </c>
      <c s="14" r="AD501">
        <v>576.0</v>
      </c>
      <c s="14" r="AE501">
        <v>275.0</v>
      </c>
      <c s="13" r="AF501">
        <v>0.477430555555556</v>
      </c>
      <c s="14" r="AG501">
        <v>274.0</v>
      </c>
      <c s="14" r="AH501">
        <v>22.0</v>
      </c>
      <c s="13" r="AI501">
        <v>0.0802919708029197</v>
      </c>
      <c t="str" s="16" r="AJ501">
        <f>P501-AB501</f>
        <v>58</v>
      </c>
      <c t="str" s="15" r="AK501">
        <f>(P501-AB501)/AB501</f>
        <v>527,27%</v>
      </c>
      <c t="str" s="16" r="AL501">
        <f>P501-V501</f>
        <v>3</v>
      </c>
      <c t="str" s="13" r="AM501">
        <f>(P501-V501)/V501</f>
        <v>4,55%</v>
      </c>
      <c s="13" r="AN501"/>
    </row>
    <row r="502">
      <c t="s" s="1" r="A502">
        <v>3039</v>
      </c>
      <c s="2" r="B502">
        <v>24.0</v>
      </c>
      <c s="9" r="C502">
        <v>24527.0</v>
      </c>
      <c t="s" s="9" r="D502">
        <v>3040</v>
      </c>
      <c t="s" s="10" r="E502">
        <v>3041</v>
      </c>
      <c t="s" s="10" r="F502">
        <v>3042</v>
      </c>
      <c s="11" r="G502">
        <v>8.2</v>
      </c>
      <c s="12" r="H502">
        <v>10.0</v>
      </c>
      <c t="str" s="10" r="I502">
        <f>H502-G502</f>
        <v>1,8</v>
      </c>
      <c t="s" s="10" r="J502">
        <v>3043</v>
      </c>
      <c t="s" s="10" r="K502">
        <v>3044</v>
      </c>
      <c s="3" r="L502">
        <v>670.0</v>
      </c>
      <c s="3" r="M502">
        <v>336.0</v>
      </c>
      <c s="3" r="N502">
        <v>50.15</v>
      </c>
      <c s="3" r="O502">
        <v>319.0</v>
      </c>
      <c s="3" r="P502">
        <v>65.0</v>
      </c>
      <c t="str" s="13" r="Q502">
        <f>P502/O502</f>
        <v>20,38%</v>
      </c>
      <c s="14" r="R502">
        <v>682.0</v>
      </c>
      <c s="14" r="S502">
        <v>105.0</v>
      </c>
      <c s="14" r="T502">
        <v>15.4</v>
      </c>
      <c s="14" r="U502">
        <v>564.0</v>
      </c>
      <c s="14" r="V502">
        <v>82.0</v>
      </c>
      <c s="14" r="W502">
        <v>14.54</v>
      </c>
      <c s="14" r="X502">
        <v>735.0</v>
      </c>
      <c s="14" r="Y502">
        <v>424.0</v>
      </c>
      <c t="str" s="15" r="Z502">
        <f>Y502/X502</f>
        <v>57,69%</v>
      </c>
      <c s="14" r="AA502">
        <v>303.0</v>
      </c>
      <c s="14" r="AB502">
        <v>11.0</v>
      </c>
      <c s="13" r="AC502">
        <v>0.0363036303630363</v>
      </c>
      <c s="14" r="AD502">
        <v>696.0</v>
      </c>
      <c s="14" r="AE502">
        <v>357.0</v>
      </c>
      <c s="13" r="AF502">
        <v>0.512931034482759</v>
      </c>
      <c s="14" r="AG502">
        <v>328.0</v>
      </c>
      <c s="14" r="AH502">
        <v>26.0</v>
      </c>
      <c s="13" r="AI502">
        <v>0.0792682926829268</v>
      </c>
      <c t="str" s="16" r="AJ502">
        <f>P502-AB502</f>
        <v>54</v>
      </c>
      <c t="str" s="15" r="AK502">
        <f>(P502-AB502)/AB502</f>
        <v>490,91%</v>
      </c>
      <c t="str" s="16" r="AL502">
        <f>P502-V502</f>
        <v>-17</v>
      </c>
      <c t="str" s="13" r="AM502">
        <f>(P502-V502)/V502</f>
        <v>-20,73%</v>
      </c>
      <c s="13" r="AN502"/>
    </row>
    <row r="503">
      <c t="s" s="1" r="A503">
        <v>3045</v>
      </c>
      <c s="2" r="B503">
        <v>24.0</v>
      </c>
      <c s="9" r="C503">
        <v>24528.0</v>
      </c>
      <c t="s" s="9" r="D503">
        <v>3046</v>
      </c>
      <c t="s" s="10" r="E503">
        <v>3047</v>
      </c>
      <c t="s" s="10" r="F503">
        <v>3048</v>
      </c>
      <c s="11" r="G503">
        <v>8.2</v>
      </c>
      <c s="12" r="H503">
        <v>10.0</v>
      </c>
      <c t="str" s="10" r="I503">
        <f>H503-G503</f>
        <v>1,8</v>
      </c>
      <c t="s" s="10" r="J503">
        <v>3049</v>
      </c>
      <c t="s" s="10" r="K503">
        <v>3050</v>
      </c>
      <c s="3" r="L503">
        <v>99.0</v>
      </c>
      <c s="3" r="M503">
        <v>40.0</v>
      </c>
      <c s="3" r="N503">
        <v>40.4</v>
      </c>
      <c s="3" r="O503">
        <v>54.0</v>
      </c>
      <c s="3" r="P503">
        <v>14.0</v>
      </c>
      <c t="str" s="13" r="Q503">
        <f>P503/O503</f>
        <v>25,93%</v>
      </c>
      <c s="14" r="R503">
        <v>104.0</v>
      </c>
      <c s="14" r="S503">
        <v>13.0</v>
      </c>
      <c s="14" r="T503">
        <v>12.5</v>
      </c>
      <c s="14" r="U503">
        <v>86.0</v>
      </c>
      <c s="14" r="V503">
        <v>12.0</v>
      </c>
      <c s="14" r="W503">
        <v>13.95</v>
      </c>
      <c s="14" r="X503">
        <v>94.0</v>
      </c>
      <c s="14" r="Y503">
        <v>40.0</v>
      </c>
      <c t="str" s="15" r="Z503">
        <f>Y503/X503</f>
        <v>42,55%</v>
      </c>
      <c s="14" r="AA503">
        <v>47.0</v>
      </c>
      <c s="14" r="AB503">
        <v>2.0</v>
      </c>
      <c s="13" r="AC503">
        <v>0.0425531914893617</v>
      </c>
      <c s="14" r="AD503">
        <v>96.0</v>
      </c>
      <c s="14" r="AE503">
        <v>31.0</v>
      </c>
      <c s="13" r="AF503">
        <v>0.322916666666667</v>
      </c>
      <c s="14" r="AG503">
        <v>57.0</v>
      </c>
      <c s="14" r="AH503">
        <v>1.0</v>
      </c>
      <c s="13" r="AI503">
        <v>0.0175438596491228</v>
      </c>
      <c t="str" s="16" r="AJ503">
        <f>P503-AB503</f>
        <v>12</v>
      </c>
      <c t="str" s="15" r="AK503">
        <f>(P503-AB503)/AB503</f>
        <v>600,00%</v>
      </c>
      <c t="str" s="16" r="AL503">
        <f>P503-V503</f>
        <v>2</v>
      </c>
      <c t="str" s="13" r="AM503">
        <f>(P503-V503)/V503</f>
        <v>16,67%</v>
      </c>
      <c s="13" r="AN503"/>
    </row>
    <row r="504">
      <c t="s" s="1" r="A504">
        <v>3051</v>
      </c>
      <c s="2" r="B504">
        <v>24.0</v>
      </c>
      <c s="9" r="C504">
        <v>24529.0</v>
      </c>
      <c t="s" s="9" r="D504">
        <v>3052</v>
      </c>
      <c t="s" s="10" r="E504">
        <v>3053</v>
      </c>
      <c t="s" s="10" r="F504">
        <v>3054</v>
      </c>
      <c s="11" r="G504">
        <v>8.2</v>
      </c>
      <c s="12" r="H504">
        <v>10.0</v>
      </c>
      <c t="str" s="10" r="I504">
        <f>H504-G504</f>
        <v>1,8</v>
      </c>
      <c t="s" s="10" r="J504">
        <v>3055</v>
      </c>
      <c t="s" s="10" r="K504">
        <v>3056</v>
      </c>
      <c s="3" r="L504">
        <v>169.0</v>
      </c>
      <c s="3" r="M504">
        <v>82.0</v>
      </c>
      <c s="3" r="N504">
        <v>48.52</v>
      </c>
      <c s="3" r="O504">
        <v>77.0</v>
      </c>
      <c s="3" r="P504">
        <v>18.0</v>
      </c>
      <c t="str" s="13" r="Q504">
        <f>P504/O504</f>
        <v>23,38%</v>
      </c>
      <c s="14" r="R504">
        <v>163.0</v>
      </c>
      <c s="14" r="S504">
        <v>23.0</v>
      </c>
      <c s="14" r="T504">
        <v>14.11</v>
      </c>
      <c s="14" r="U504">
        <v>140.0</v>
      </c>
      <c s="14" r="V504">
        <v>14.0</v>
      </c>
      <c s="14" r="W504">
        <v>10.0</v>
      </c>
      <c s="14" r="X504">
        <v>172.0</v>
      </c>
      <c s="14" r="Y504">
        <v>82.0</v>
      </c>
      <c t="str" s="15" r="Z504">
        <f>Y504/X504</f>
        <v>47,67%</v>
      </c>
      <c s="14" r="AA504">
        <v>88.0</v>
      </c>
      <c s="14" r="AB504">
        <v>2.0</v>
      </c>
      <c s="13" r="AC504">
        <v>0.0227272727272727</v>
      </c>
      <c s="14" r="AD504">
        <v>172.0</v>
      </c>
      <c s="14" r="AE504">
        <v>68.0</v>
      </c>
      <c s="13" r="AF504">
        <v>0.395348837209302</v>
      </c>
      <c s="14" r="AG504">
        <v>96.0</v>
      </c>
      <c s="14" r="AH504">
        <v>4.0</v>
      </c>
      <c s="13" r="AI504">
        <v>0.0416666666666667</v>
      </c>
      <c t="str" s="16" r="AJ504">
        <f>P504-AB504</f>
        <v>16</v>
      </c>
      <c t="str" s="15" r="AK504">
        <f>(P504-AB504)/AB504</f>
        <v>800,00%</v>
      </c>
      <c t="str" s="16" r="AL504">
        <f>P504-V504</f>
        <v>4</v>
      </c>
      <c t="str" s="13" r="AM504">
        <f>(P504-V504)/V504</f>
        <v>28,57%</v>
      </c>
      <c s="13" r="AN504"/>
    </row>
    <row r="505">
      <c t="s" s="1" r="A505">
        <v>3057</v>
      </c>
      <c s="2" r="B505">
        <v>24.0</v>
      </c>
      <c s="9" r="C505">
        <v>24530.0</v>
      </c>
      <c t="s" s="9" r="D505">
        <v>3058</v>
      </c>
      <c t="s" s="10" r="E505">
        <v>3059</v>
      </c>
      <c t="s" s="10" r="F505">
        <v>3060</v>
      </c>
      <c s="11" r="G505">
        <v>8.2</v>
      </c>
      <c s="12" r="H505">
        <v>10.0</v>
      </c>
      <c t="str" s="10" r="I505">
        <f>H505-G505</f>
        <v>1,8</v>
      </c>
      <c t="s" s="10" r="J505">
        <v>3061</v>
      </c>
      <c t="s" s="10" r="K505">
        <v>3062</v>
      </c>
      <c s="3" r="L505">
        <v>172.0</v>
      </c>
      <c s="3" r="M505">
        <v>86.0</v>
      </c>
      <c s="3" r="N505">
        <v>50.0</v>
      </c>
      <c s="3" r="O505">
        <v>70.0</v>
      </c>
      <c s="3" r="P505">
        <v>15.0</v>
      </c>
      <c t="str" s="13" r="Q505">
        <f>P505/O505</f>
        <v>21,43%</v>
      </c>
      <c s="14" r="R505">
        <v>173.0</v>
      </c>
      <c s="14" r="S505">
        <v>23.0</v>
      </c>
      <c s="14" r="T505">
        <v>13.29</v>
      </c>
      <c s="14" r="U505">
        <v>145.0</v>
      </c>
      <c s="14" r="V505">
        <v>24.0</v>
      </c>
      <c s="14" r="W505">
        <v>16.55</v>
      </c>
      <c s="14" r="X505">
        <v>165.0</v>
      </c>
      <c s="14" r="Y505">
        <v>71.0</v>
      </c>
      <c t="str" s="15" r="Z505">
        <f>Y505/X505</f>
        <v>43,03%</v>
      </c>
      <c s="14" r="AA505">
        <v>89.0</v>
      </c>
      <c s="14" r="AB505">
        <v>3.0</v>
      </c>
      <c s="13" r="AC505">
        <v>0.0337078651685393</v>
      </c>
      <c s="14" r="AD505">
        <v>149.0</v>
      </c>
      <c s="14" r="AE505">
        <v>80.0</v>
      </c>
      <c s="13" r="AF505">
        <v>0.536912751677852</v>
      </c>
      <c s="14" r="AG505">
        <v>64.0</v>
      </c>
      <c s="14" r="AH505">
        <v>7.0</v>
      </c>
      <c s="13" r="AI505">
        <v>0.109375</v>
      </c>
      <c t="str" s="16" r="AJ505">
        <f>P505-AB505</f>
        <v>12</v>
      </c>
      <c t="str" s="15" r="AK505">
        <f>(P505-AB505)/AB505</f>
        <v>400,00%</v>
      </c>
      <c t="str" s="16" r="AL505">
        <f>P505-V505</f>
        <v>-9</v>
      </c>
      <c t="str" s="13" r="AM505">
        <f>(P505-V505)/V505</f>
        <v>-37,50%</v>
      </c>
      <c s="13" r="AN505"/>
    </row>
    <row r="506">
      <c t="s" s="1" r="A506">
        <v>3063</v>
      </c>
      <c s="2" r="B506">
        <v>24.0</v>
      </c>
      <c s="9" r="C506">
        <v>24531.0</v>
      </c>
      <c t="s" s="9" r="D506">
        <v>3064</v>
      </c>
      <c t="s" s="10" r="E506">
        <v>3065</v>
      </c>
      <c t="s" s="10" r="F506">
        <v>3066</v>
      </c>
      <c s="11" r="G506">
        <v>9.1</v>
      </c>
      <c s="12" r="H506">
        <v>10.2</v>
      </c>
      <c t="str" s="10" r="I506">
        <f>H506-G506</f>
        <v>1,1</v>
      </c>
      <c t="s" s="10" r="J506">
        <v>3067</v>
      </c>
      <c t="s" s="10" r="K506">
        <v>3068</v>
      </c>
      <c s="3" r="L506">
        <v>193.0</v>
      </c>
      <c s="3" r="M506">
        <v>92.0</v>
      </c>
      <c s="3" r="N506">
        <v>47.67</v>
      </c>
      <c s="3" r="O506">
        <v>91.0</v>
      </c>
      <c s="3" r="P506">
        <v>11.0</v>
      </c>
      <c t="str" s="13" r="Q506">
        <f>P506/O506</f>
        <v>12,09%</v>
      </c>
      <c s="14" r="R506">
        <v>179.0</v>
      </c>
      <c s="14" r="S506">
        <v>32.0</v>
      </c>
      <c s="14" r="T506">
        <v>17.88</v>
      </c>
      <c s="14" r="U506">
        <v>144.0</v>
      </c>
      <c s="14" r="V506">
        <v>11.0</v>
      </c>
      <c s="14" r="W506">
        <v>7.64</v>
      </c>
      <c s="14" r="X506">
        <v>182.0</v>
      </c>
      <c s="14" r="Y506">
        <v>73.0</v>
      </c>
      <c t="str" s="15" r="Z506">
        <f>Y506/X506</f>
        <v>40,11%</v>
      </c>
      <c s="14" r="AA506">
        <v>98.0</v>
      </c>
      <c s="14" r="AB506">
        <v>5.0</v>
      </c>
      <c s="13" r="AC506">
        <v>0.0510204081632653</v>
      </c>
      <c s="14" r="AD506">
        <v>163.0</v>
      </c>
      <c s="14" r="AE506">
        <v>72.0</v>
      </c>
      <c s="13" r="AF506">
        <v>0.441717791411043</v>
      </c>
      <c s="14" r="AG506">
        <v>83.0</v>
      </c>
      <c s="14" r="AH506">
        <v>4.0</v>
      </c>
      <c s="13" r="AI506">
        <v>0.0481927710843374</v>
      </c>
      <c t="str" s="16" r="AJ506">
        <f>P506-AB506</f>
        <v>6</v>
      </c>
      <c t="str" s="15" r="AK506">
        <f>(P506-AB506)/AB506</f>
        <v>120,00%</v>
      </c>
      <c t="str" s="16" r="AL506">
        <f>P506-V506</f>
        <v>0</v>
      </c>
      <c t="str" s="13" r="AM506">
        <f>(P506-V506)/V506</f>
        <v>0,00%</v>
      </c>
      <c s="13" r="AN506"/>
    </row>
    <row r="507">
      <c t="s" s="1" r="A507">
        <v>3069</v>
      </c>
      <c s="2" r="B507">
        <v>24.0</v>
      </c>
      <c s="9" r="C507">
        <v>24532.0</v>
      </c>
      <c t="s" s="9" r="D507">
        <v>3070</v>
      </c>
      <c t="s" s="10" r="E507">
        <v>3071</v>
      </c>
      <c t="s" s="10" r="F507">
        <v>3072</v>
      </c>
      <c s="11" r="G507">
        <v>9.6</v>
      </c>
      <c s="12" r="H507">
        <v>11.8</v>
      </c>
      <c t="str" s="10" r="I507">
        <f>H507-G507</f>
        <v>2,2</v>
      </c>
      <c t="s" s="10" r="J507">
        <v>3073</v>
      </c>
      <c t="s" s="10" r="K507">
        <v>3074</v>
      </c>
      <c s="3" r="L507">
        <v>121.0</v>
      </c>
      <c s="3" r="M507">
        <v>58.0</v>
      </c>
      <c s="3" r="N507">
        <v>47.93</v>
      </c>
      <c s="3" r="O507">
        <v>61.0</v>
      </c>
      <c s="3" r="P507">
        <v>12.0</v>
      </c>
      <c t="str" s="13" r="Q507">
        <f>P507/O507</f>
        <v>19,67%</v>
      </c>
      <c s="14" r="R507">
        <v>119.0</v>
      </c>
      <c s="14" r="S507">
        <v>21.0</v>
      </c>
      <c s="14" r="T507">
        <v>17.65</v>
      </c>
      <c s="14" r="U507">
        <v>98.0</v>
      </c>
      <c s="14" r="V507">
        <v>13.0</v>
      </c>
      <c s="14" r="W507">
        <v>13.27</v>
      </c>
      <c s="14" r="X507">
        <v>115.0</v>
      </c>
      <c s="14" r="Y507">
        <v>66.0</v>
      </c>
      <c t="str" s="15" r="Z507">
        <f>Y507/X507</f>
        <v>57,39%</v>
      </c>
      <c s="14" r="AA507">
        <v>48.0</v>
      </c>
      <c s="14" r="AB507">
        <v>0.0</v>
      </c>
      <c s="13" r="AC507">
        <v>0.0</v>
      </c>
      <c s="14" r="AD507">
        <v>113.0</v>
      </c>
      <c s="14" r="AE507">
        <v>53.0</v>
      </c>
      <c s="13" r="AF507">
        <v>0.469026548672566</v>
      </c>
      <c s="14" r="AG507">
        <v>57.0</v>
      </c>
      <c s="14" r="AH507">
        <v>3.0</v>
      </c>
      <c s="13" r="AI507">
        <v>0.0526315789473684</v>
      </c>
      <c t="str" s="16" r="AJ507">
        <f>P507-AB507</f>
        <v>12</v>
      </c>
      <c t="str" s="15" r="AK507">
        <f>(P507-AB507)/AB507</f>
        <v>#DIV/0!</v>
      </c>
      <c t="str" s="16" r="AL507">
        <f>P507-V507</f>
        <v>-1</v>
      </c>
      <c t="str" s="13" r="AM507">
        <f>(P507-V507)/V507</f>
        <v>-7,69%</v>
      </c>
      <c s="13" r="AN507"/>
    </row>
    <row r="508">
      <c t="s" s="1" r="A508">
        <v>3075</v>
      </c>
      <c s="2" r="B508">
        <v>24.0</v>
      </c>
      <c s="9" r="C508">
        <v>24533.0</v>
      </c>
      <c t="s" s="9" r="D508">
        <v>3076</v>
      </c>
      <c t="s" s="10" r="E508">
        <v>3077</v>
      </c>
      <c t="s" s="10" r="F508">
        <v>3078</v>
      </c>
      <c s="11" r="G508">
        <v>9.6</v>
      </c>
      <c s="12" r="H508">
        <v>11.1</v>
      </c>
      <c t="str" s="10" r="I508">
        <f>H508-G508</f>
        <v>1,5</v>
      </c>
      <c t="s" s="10" r="J508">
        <v>3079</v>
      </c>
      <c t="s" s="10" r="K508">
        <v>3080</v>
      </c>
      <c s="3" r="L508">
        <v>84.0</v>
      </c>
      <c s="3" r="M508">
        <v>30.0</v>
      </c>
      <c s="3" r="N508">
        <v>35.71</v>
      </c>
      <c s="3" r="O508">
        <v>52.0</v>
      </c>
      <c s="3" r="P508">
        <v>19.0</v>
      </c>
      <c t="str" s="13" r="Q508">
        <f>P508/O508</f>
        <v>36,54%</v>
      </c>
      <c s="14" r="R508">
        <v>77.0</v>
      </c>
      <c s="14" r="S508">
        <v>9.0</v>
      </c>
      <c s="14" r="T508">
        <v>11.69</v>
      </c>
      <c s="14" r="U508">
        <v>68.0</v>
      </c>
      <c s="14" r="V508">
        <v>15.0</v>
      </c>
      <c s="14" r="W508">
        <v>22.06</v>
      </c>
      <c s="14" r="X508">
        <v>85.0</v>
      </c>
      <c s="14" r="Y508">
        <v>36.0</v>
      </c>
      <c t="str" s="15" r="Z508">
        <f>Y508/X508</f>
        <v>42,35%</v>
      </c>
      <c s="14" r="AA508">
        <v>49.0</v>
      </c>
      <c s="14" r="AB508">
        <v>2.0</v>
      </c>
      <c s="13" r="AC508">
        <v>0.0408163265306122</v>
      </c>
      <c s="14" r="AD508">
        <v>95.0</v>
      </c>
      <c s="14" r="AE508">
        <v>48.0</v>
      </c>
      <c s="13" r="AF508">
        <v>0.505263157894737</v>
      </c>
      <c s="14" r="AG508">
        <v>43.0</v>
      </c>
      <c s="14" r="AH508">
        <v>6.0</v>
      </c>
      <c s="13" r="AI508">
        <v>0.13953488372093</v>
      </c>
      <c t="str" s="16" r="AJ508">
        <f>P508-AB508</f>
        <v>17</v>
      </c>
      <c t="str" s="15" r="AK508">
        <f>(P508-AB508)/AB508</f>
        <v>850,00%</v>
      </c>
      <c t="str" s="16" r="AL508">
        <f>P508-V508</f>
        <v>4</v>
      </c>
      <c t="str" s="13" r="AM508">
        <f>(P508-V508)/V508</f>
        <v>26,67%</v>
      </c>
      <c s="13" r="AN508"/>
    </row>
    <row r="509">
      <c t="s" s="1" r="A509">
        <v>3081</v>
      </c>
      <c s="2" r="B509">
        <v>24.0</v>
      </c>
      <c s="9" r="C509">
        <v>24534.0</v>
      </c>
      <c t="s" s="9" r="D509">
        <v>3082</v>
      </c>
      <c t="s" s="10" r="E509">
        <v>3083</v>
      </c>
      <c t="s" s="10" r="F509">
        <v>3084</v>
      </c>
      <c s="11" r="G509">
        <v>9.6</v>
      </c>
      <c s="12" r="H509">
        <v>11.8</v>
      </c>
      <c t="str" s="10" r="I509">
        <f>H509-G509</f>
        <v>2,2</v>
      </c>
      <c t="s" s="10" r="J509">
        <v>3085</v>
      </c>
      <c t="s" s="10" r="K509">
        <v>3086</v>
      </c>
      <c s="3" r="L509">
        <v>609.0</v>
      </c>
      <c s="3" r="M509">
        <v>299.0</v>
      </c>
      <c s="3" r="N509">
        <v>49.1</v>
      </c>
      <c s="3" r="O509">
        <v>288.0</v>
      </c>
      <c s="3" r="P509">
        <v>64.0</v>
      </c>
      <c t="str" s="13" r="Q509">
        <f>P509/O509</f>
        <v>22,22%</v>
      </c>
      <c s="14" r="R509">
        <v>571.0</v>
      </c>
      <c s="14" r="S509">
        <v>82.0</v>
      </c>
      <c s="14" r="T509">
        <v>14.36</v>
      </c>
      <c s="14" r="U509">
        <v>478.0</v>
      </c>
      <c s="14" r="V509">
        <v>79.0</v>
      </c>
      <c s="14" r="W509">
        <v>16.53</v>
      </c>
      <c s="14" r="X509">
        <v>556.0</v>
      </c>
      <c s="14" r="Y509">
        <v>306.0</v>
      </c>
      <c t="str" s="15" r="Z509">
        <f>Y509/X509</f>
        <v>55,04%</v>
      </c>
      <c s="14" r="AA509">
        <v>237.0</v>
      </c>
      <c s="14" r="AB509">
        <v>8.0</v>
      </c>
      <c s="13" r="AC509">
        <v>0.0337552742616034</v>
      </c>
      <c s="14" r="AD509">
        <v>541.0</v>
      </c>
      <c s="14" r="AE509">
        <v>265.0</v>
      </c>
      <c s="13" r="AF509">
        <v>0.489833641404806</v>
      </c>
      <c s="14" r="AG509">
        <v>261.0</v>
      </c>
      <c s="14" r="AH509">
        <v>9.0</v>
      </c>
      <c s="13" r="AI509">
        <v>0.0344827586206897</v>
      </c>
      <c t="str" s="16" r="AJ509">
        <f>P509-AB509</f>
        <v>56</v>
      </c>
      <c t="str" s="15" r="AK509">
        <f>(P509-AB509)/AB509</f>
        <v>700,00%</v>
      </c>
      <c t="str" s="16" r="AL509">
        <f>P509-V509</f>
        <v>-15</v>
      </c>
      <c t="str" s="13" r="AM509">
        <f>(P509-V509)/V509</f>
        <v>-18,99%</v>
      </c>
      <c s="13" r="AN509"/>
    </row>
    <row r="510">
      <c t="s" s="1" r="A510">
        <v>3087</v>
      </c>
      <c s="2" r="B510">
        <v>24.0</v>
      </c>
      <c s="9" r="C510">
        <v>24535.0</v>
      </c>
      <c t="s" s="9" r="D510">
        <v>3088</v>
      </c>
      <c t="s" s="10" r="E510">
        <v>3089</v>
      </c>
      <c t="s" s="10" r="F510">
        <v>3090</v>
      </c>
      <c s="11" r="G510">
        <v>9.1</v>
      </c>
      <c s="12" r="H510">
        <v>10.2</v>
      </c>
      <c t="str" s="10" r="I510">
        <f>H510-G510</f>
        <v>1,1</v>
      </c>
      <c t="s" s="10" r="J510">
        <v>3091</v>
      </c>
      <c t="s" s="10" r="K510">
        <v>3092</v>
      </c>
      <c s="3" r="L510">
        <v>200.0</v>
      </c>
      <c s="3" r="M510">
        <v>76.0</v>
      </c>
      <c s="3" r="N510">
        <v>38.0</v>
      </c>
      <c s="3" r="O510">
        <v>118.0</v>
      </c>
      <c s="3" r="P510">
        <v>49.0</v>
      </c>
      <c t="str" s="13" r="Q510">
        <f>P510/O510</f>
        <v>41,53%</v>
      </c>
      <c s="14" r="R510">
        <v>193.0</v>
      </c>
      <c s="14" r="S510">
        <v>14.0</v>
      </c>
      <c s="14" r="T510">
        <v>7.25</v>
      </c>
      <c s="14" r="U510">
        <v>177.0</v>
      </c>
      <c s="14" r="V510">
        <v>42.0</v>
      </c>
      <c s="14" r="W510">
        <v>23.73</v>
      </c>
      <c s="14" r="X510">
        <v>175.0</v>
      </c>
      <c s="14" r="Y510">
        <v>66.0</v>
      </c>
      <c t="str" s="15" r="Z510">
        <f>Y510/X510</f>
        <v>37,71%</v>
      </c>
      <c s="14" r="AA510">
        <v>107.0</v>
      </c>
      <c s="14" r="AB510">
        <v>11.0</v>
      </c>
      <c s="13" r="AC510">
        <v>0.102803738317757</v>
      </c>
      <c s="14" r="AD510">
        <v>166.0</v>
      </c>
      <c s="14" r="AE510">
        <v>74.0</v>
      </c>
      <c s="13" r="AF510">
        <v>0.44578313253012</v>
      </c>
      <c s="14" r="AG510">
        <v>85.0</v>
      </c>
      <c s="14" r="AH510">
        <v>10.0</v>
      </c>
      <c s="13" r="AI510">
        <v>0.117647058823529</v>
      </c>
      <c t="str" s="16" r="AJ510">
        <f>P510-AB510</f>
        <v>38</v>
      </c>
      <c t="str" s="15" r="AK510">
        <f>(P510-AB510)/AB510</f>
        <v>345,45%</v>
      </c>
      <c t="str" s="16" r="AL510">
        <f>P510-V510</f>
        <v>7</v>
      </c>
      <c t="str" s="13" r="AM510">
        <f>(P510-V510)/V510</f>
        <v>16,67%</v>
      </c>
      <c s="13" r="AN510"/>
    </row>
    <row r="511">
      <c t="s" s="1" r="A511">
        <v>3093</v>
      </c>
      <c s="2" r="B511">
        <v>24.0</v>
      </c>
      <c s="9" r="C511">
        <v>24536.0</v>
      </c>
      <c t="s" s="9" r="D511">
        <v>3094</v>
      </c>
      <c t="s" s="10" r="E511">
        <v>3095</v>
      </c>
      <c t="s" s="10" r="F511">
        <v>3096</v>
      </c>
      <c s="11" r="G511">
        <v>9.6</v>
      </c>
      <c s="12" r="H511">
        <v>11.8</v>
      </c>
      <c t="str" s="10" r="I511">
        <f>H511-G511</f>
        <v>2,2</v>
      </c>
      <c t="s" s="10" r="J511">
        <v>3097</v>
      </c>
      <c t="s" s="10" r="K511">
        <v>3098</v>
      </c>
      <c s="3" r="L511">
        <v>174.0</v>
      </c>
      <c s="3" r="M511">
        <v>65.0</v>
      </c>
      <c s="3" r="N511">
        <v>37.36</v>
      </c>
      <c s="3" r="O511">
        <v>102.0</v>
      </c>
      <c s="3" r="P511">
        <v>31.0</v>
      </c>
      <c t="str" s="13" r="Q511">
        <f>P511/O511</f>
        <v>30,39%</v>
      </c>
      <c s="14" r="R511">
        <v>164.0</v>
      </c>
      <c s="14" r="S511">
        <v>16.0</v>
      </c>
      <c s="14" r="T511">
        <v>9.76</v>
      </c>
      <c s="14" r="U511">
        <v>143.0</v>
      </c>
      <c s="14" r="V511">
        <v>26.0</v>
      </c>
      <c s="14" r="W511">
        <v>18.18</v>
      </c>
      <c s="14" r="X511">
        <v>171.0</v>
      </c>
      <c s="14" r="Y511">
        <v>80.0</v>
      </c>
      <c t="str" s="15" r="Z511">
        <f>Y511/X511</f>
        <v>46,78%</v>
      </c>
      <c s="14" r="AA511">
        <v>87.0</v>
      </c>
      <c s="14" r="AB511">
        <v>7.0</v>
      </c>
      <c s="13" r="AC511">
        <v>0.0804597701149425</v>
      </c>
      <c s="14" r="AD511">
        <v>161.0</v>
      </c>
      <c s="14" r="AE511">
        <v>81.0</v>
      </c>
      <c s="13" r="AF511">
        <v>0.503105590062112</v>
      </c>
      <c s="14" r="AG511">
        <v>76.0</v>
      </c>
      <c s="14" r="AH511">
        <v>13.0</v>
      </c>
      <c s="13" r="AI511">
        <v>0.171052631578947</v>
      </c>
      <c t="str" s="16" r="AJ511">
        <f>P511-AB511</f>
        <v>24</v>
      </c>
      <c t="str" s="15" r="AK511">
        <f>(P511-AB511)/AB511</f>
        <v>342,86%</v>
      </c>
      <c t="str" s="16" r="AL511">
        <f>P511-V511</f>
        <v>5</v>
      </c>
      <c t="str" s="13" r="AM511">
        <f>(P511-V511)/V511</f>
        <v>19,23%</v>
      </c>
      <c s="13" r="AN511"/>
    </row>
    <row r="512">
      <c t="s" s="1" r="A512">
        <v>3099</v>
      </c>
      <c s="2" r="B512">
        <v>24.0</v>
      </c>
      <c s="9" r="C512">
        <v>24537.0</v>
      </c>
      <c t="s" s="9" r="D512">
        <v>3100</v>
      </c>
      <c t="s" s="10" r="E512">
        <v>3101</v>
      </c>
      <c t="s" s="10" r="F512">
        <v>3102</v>
      </c>
      <c s="11" r="G512">
        <v>8.2</v>
      </c>
      <c s="12" r="H512">
        <v>10.0</v>
      </c>
      <c t="str" s="10" r="I512">
        <f>H512-G512</f>
        <v>1,8</v>
      </c>
      <c t="s" s="10" r="J512">
        <v>3103</v>
      </c>
      <c t="s" s="10" r="K512">
        <v>3104</v>
      </c>
      <c s="3" r="L512">
        <v>228.0</v>
      </c>
      <c s="3" r="M512">
        <v>83.0</v>
      </c>
      <c s="3" r="N512">
        <v>36.4</v>
      </c>
      <c s="3" r="O512">
        <v>136.0</v>
      </c>
      <c s="3" r="P512">
        <v>33.0</v>
      </c>
      <c t="str" s="13" r="Q512">
        <f>P512/O512</f>
        <v>24,26%</v>
      </c>
      <c s="14" r="R512">
        <v>223.0</v>
      </c>
      <c s="14" r="S512">
        <v>27.0</v>
      </c>
      <c s="14" r="T512">
        <v>12.11</v>
      </c>
      <c s="14" r="U512">
        <v>190.0</v>
      </c>
      <c s="14" r="V512">
        <v>24.0</v>
      </c>
      <c s="14" r="W512">
        <v>12.63</v>
      </c>
      <c s="14" r="X512">
        <v>232.0</v>
      </c>
      <c s="14" r="Y512">
        <v>90.0</v>
      </c>
      <c t="str" s="15" r="Z512">
        <f>Y512/X512</f>
        <v>38,79%</v>
      </c>
      <c s="14" r="AA512">
        <v>130.0</v>
      </c>
      <c s="14" r="AB512">
        <v>3.0</v>
      </c>
      <c s="13" r="AC512">
        <v>0.0230769230769231</v>
      </c>
      <c s="14" r="AD512">
        <v>226.0</v>
      </c>
      <c s="14" r="AE512">
        <v>74.0</v>
      </c>
      <c s="13" r="AF512">
        <v>0.327433628318584</v>
      </c>
      <c s="14" r="AG512">
        <v>141.0</v>
      </c>
      <c s="14" r="AH512">
        <v>15.0</v>
      </c>
      <c s="13" r="AI512">
        <v>0.106382978723404</v>
      </c>
      <c t="str" s="16" r="AJ512">
        <f>P512-AB512</f>
        <v>30</v>
      </c>
      <c t="str" s="15" r="AK512">
        <f>(P512-AB512)/AB512</f>
        <v>1000,00%</v>
      </c>
      <c t="str" s="16" r="AL512">
        <f>P512-V512</f>
        <v>9</v>
      </c>
      <c t="str" s="13" r="AM512">
        <f>(P512-V512)/V512</f>
        <v>37,50%</v>
      </c>
      <c s="13" r="AN512"/>
    </row>
    <row r="513">
      <c t="s" s="1" r="A513">
        <v>3105</v>
      </c>
      <c s="2" r="B513">
        <v>24.0</v>
      </c>
      <c s="9" r="C513">
        <v>24538.0</v>
      </c>
      <c t="s" s="9" r="D513">
        <v>3106</v>
      </c>
      <c t="s" s="10" r="E513">
        <v>3107</v>
      </c>
      <c t="s" s="10" r="F513">
        <v>3108</v>
      </c>
      <c s="11" r="G513">
        <v>9.1</v>
      </c>
      <c s="12" r="H513">
        <v>10.2</v>
      </c>
      <c t="str" s="10" r="I513">
        <f>H513-G513</f>
        <v>1,1</v>
      </c>
      <c t="s" s="10" r="J513">
        <v>3109</v>
      </c>
      <c t="s" s="10" r="K513">
        <v>3110</v>
      </c>
      <c s="3" r="L513">
        <v>749.0</v>
      </c>
      <c s="3" r="M513">
        <v>362.0</v>
      </c>
      <c s="3" r="N513">
        <v>48.33</v>
      </c>
      <c s="3" r="O513">
        <v>375.0</v>
      </c>
      <c s="3" r="P513">
        <v>67.0</v>
      </c>
      <c t="str" s="13" r="Q513">
        <f>P513/O513</f>
        <v>17,87%</v>
      </c>
      <c s="14" r="R513">
        <v>738.0</v>
      </c>
      <c s="14" r="S513">
        <v>139.0</v>
      </c>
      <c s="14" r="T513">
        <v>18.83</v>
      </c>
      <c s="14" r="U513">
        <v>592.0</v>
      </c>
      <c s="14" r="V513">
        <v>73.0</v>
      </c>
      <c s="14" r="W513">
        <v>12.33</v>
      </c>
      <c s="14" r="X513">
        <v>783.0</v>
      </c>
      <c s="14" r="Y513">
        <v>431.0</v>
      </c>
      <c t="str" s="15" r="Z513">
        <f>Y513/X513</f>
        <v>55,04%</v>
      </c>
      <c s="14" r="AA513">
        <v>338.0</v>
      </c>
      <c s="14" r="AB513">
        <v>11.0</v>
      </c>
      <c s="13" r="AC513">
        <v>0.0325443786982248</v>
      </c>
      <c s="14" r="AD513">
        <v>764.0</v>
      </c>
      <c s="14" r="AE513">
        <v>404.0</v>
      </c>
      <c s="13" r="AF513">
        <v>0.528795811518325</v>
      </c>
      <c s="14" r="AG513">
        <v>340.0</v>
      </c>
      <c s="14" r="AH513">
        <v>27.0</v>
      </c>
      <c s="13" r="AI513">
        <v>0.0794117647058823</v>
      </c>
      <c t="str" s="16" r="AJ513">
        <f>P513-AB513</f>
        <v>56</v>
      </c>
      <c t="str" s="15" r="AK513">
        <f>(P513-AB513)/AB513</f>
        <v>509,09%</v>
      </c>
      <c t="str" s="16" r="AL513">
        <f>P513-V513</f>
        <v>-6</v>
      </c>
      <c t="str" s="13" r="AM513">
        <f>(P513-V513)/V513</f>
        <v>-8,22%</v>
      </c>
      <c s="13" r="AN513"/>
    </row>
    <row r="514">
      <c t="s" s="1" r="A514">
        <v>3111</v>
      </c>
      <c s="2" r="B514">
        <v>24.0</v>
      </c>
      <c s="9" r="C514">
        <v>24540.0</v>
      </c>
      <c t="s" s="9" r="D514">
        <v>3112</v>
      </c>
      <c t="s" s="10" r="E514">
        <v>3113</v>
      </c>
      <c t="s" s="10" r="F514">
        <v>3114</v>
      </c>
      <c s="11" r="G514">
        <v>8.2</v>
      </c>
      <c s="12" r="H514">
        <v>10.0</v>
      </c>
      <c t="str" s="10" r="I514">
        <f>H514-G514</f>
        <v>1,8</v>
      </c>
      <c t="s" s="10" r="J514">
        <v>3115</v>
      </c>
      <c t="s" s="10" r="K514">
        <v>3116</v>
      </c>
      <c s="3" r="L514">
        <v>1011.0</v>
      </c>
      <c s="3" r="M514">
        <v>448.0</v>
      </c>
      <c s="3" r="N514">
        <v>44.31</v>
      </c>
      <c s="3" r="O514">
        <v>522.0</v>
      </c>
      <c s="3" r="P514">
        <v>107.0</v>
      </c>
      <c t="str" s="13" r="Q514">
        <f>P514/O514</f>
        <v>20,50%</v>
      </c>
      <c s="14" r="R514">
        <v>986.0</v>
      </c>
      <c s="14" r="S514">
        <v>103.0</v>
      </c>
      <c s="14" r="T514">
        <v>10.45</v>
      </c>
      <c s="14" r="U514">
        <v>862.0</v>
      </c>
      <c s="14" r="V514">
        <v>110.0</v>
      </c>
      <c s="14" r="W514">
        <v>12.76</v>
      </c>
      <c s="14" r="X514">
        <v>1002.0</v>
      </c>
      <c s="14" r="Y514">
        <v>454.0</v>
      </c>
      <c t="str" s="15" r="Z514">
        <f>Y514/X514</f>
        <v>45,31%</v>
      </c>
      <c s="14" r="AA514">
        <v>512.0</v>
      </c>
      <c s="14" r="AB514">
        <v>31.0</v>
      </c>
      <c s="13" r="AC514">
        <v>0.060546875</v>
      </c>
      <c s="14" r="AD514">
        <v>946.0</v>
      </c>
      <c s="14" r="AE514">
        <v>432.0</v>
      </c>
      <c s="13" r="AF514">
        <v>0.456659619450317</v>
      </c>
      <c s="14" r="AG514">
        <v>486.0</v>
      </c>
      <c s="14" r="AH514">
        <v>22.0</v>
      </c>
      <c s="13" r="AI514">
        <v>0.0452674897119342</v>
      </c>
      <c t="str" s="16" r="AJ514">
        <f>P514-AB514</f>
        <v>76</v>
      </c>
      <c t="str" s="15" r="AK514">
        <f>(P514-AB514)/AB514</f>
        <v>245,16%</v>
      </c>
      <c t="str" s="16" r="AL514">
        <f>P514-V514</f>
        <v>-3</v>
      </c>
      <c t="str" s="13" r="AM514">
        <f>(P514-V514)/V514</f>
        <v>-2,73%</v>
      </c>
      <c s="13" r="AN514"/>
    </row>
    <row r="515">
      <c t="s" s="1" r="A515">
        <v>3117</v>
      </c>
      <c s="2" r="B515">
        <v>24.0</v>
      </c>
      <c s="9" r="C515">
        <v>24541.0</v>
      </c>
      <c t="s" s="9" r="D515">
        <v>3118</v>
      </c>
      <c t="s" s="10" r="E515">
        <v>3119</v>
      </c>
      <c t="s" s="10" r="F515">
        <v>3120</v>
      </c>
      <c s="11" r="G515">
        <v>8.2</v>
      </c>
      <c s="12" r="H515">
        <v>10.0</v>
      </c>
      <c t="str" s="10" r="I515">
        <f>H515-G515</f>
        <v>1,8</v>
      </c>
      <c t="s" s="10" r="J515">
        <v>3121</v>
      </c>
      <c t="s" s="10" r="K515">
        <v>3122</v>
      </c>
      <c s="3" r="L515">
        <v>78.0</v>
      </c>
      <c s="3" r="M515">
        <v>38.0</v>
      </c>
      <c s="3" r="N515">
        <v>48.72</v>
      </c>
      <c s="3" r="O515">
        <v>39.0</v>
      </c>
      <c s="3" r="P515">
        <v>6.0</v>
      </c>
      <c t="str" s="13" r="Q515">
        <f>P515/O515</f>
        <v>15,38%</v>
      </c>
      <c s="14" r="R515">
        <v>63.0</v>
      </c>
      <c s="14" r="S515">
        <v>9.0</v>
      </c>
      <c s="14" r="T515">
        <v>14.29</v>
      </c>
      <c s="14" r="U515">
        <v>54.0</v>
      </c>
      <c s="14" r="V515">
        <v>5.0</v>
      </c>
      <c s="14" r="W515">
        <v>9.26</v>
      </c>
      <c s="14" r="X515">
        <v>63.0</v>
      </c>
      <c s="14" r="Y515">
        <v>19.0</v>
      </c>
      <c t="str" s="15" r="Z515">
        <f>Y515/X515</f>
        <v>30,16%</v>
      </c>
      <c s="14" r="AA515">
        <v>43.0</v>
      </c>
      <c s="14" r="AB515">
        <v>0.0</v>
      </c>
      <c s="13" r="AC515">
        <v>0.0</v>
      </c>
      <c s="14" r="AD515">
        <v>74.0</v>
      </c>
      <c s="14" r="AE515">
        <v>26.0</v>
      </c>
      <c s="13" r="AF515">
        <v>0.351351351351351</v>
      </c>
      <c s="14" r="AG515">
        <v>47.0</v>
      </c>
      <c s="14" r="AH515">
        <v>4.0</v>
      </c>
      <c s="13" r="AI515">
        <v>0.0851063829787234</v>
      </c>
      <c t="str" s="16" r="AJ515">
        <f>P515-AB515</f>
        <v>6</v>
      </c>
      <c t="str" s="15" r="AK515">
        <f>(P515-AB515)/AB515</f>
        <v>#DIV/0!</v>
      </c>
      <c t="str" s="16" r="AL515">
        <f>P515-V515</f>
        <v>1</v>
      </c>
      <c t="str" s="13" r="AM515">
        <f>(P515-V515)/V515</f>
        <v>20,00%</v>
      </c>
      <c s="13" r="AN515"/>
    </row>
    <row r="516">
      <c t="s" s="1" r="A516">
        <v>3123</v>
      </c>
      <c s="2" r="B516">
        <v>24.0</v>
      </c>
      <c s="9" r="C516">
        <v>24542.0</v>
      </c>
      <c t="s" s="9" r="D516">
        <v>3124</v>
      </c>
      <c t="s" s="10" r="E516">
        <v>3125</v>
      </c>
      <c t="s" s="10" r="F516">
        <v>3126</v>
      </c>
      <c s="11" r="G516">
        <v>10.0</v>
      </c>
      <c s="12" r="H516">
        <v>11.4</v>
      </c>
      <c t="str" s="10" r="I516">
        <f>H516-G516</f>
        <v>1,4</v>
      </c>
      <c t="s" s="10" r="J516">
        <v>3127</v>
      </c>
      <c t="s" s="10" r="K516">
        <v>3128</v>
      </c>
      <c s="3" r="L516">
        <v>62.0</v>
      </c>
      <c s="3" r="M516">
        <v>39.0</v>
      </c>
      <c s="3" r="N516">
        <v>62.9</v>
      </c>
      <c s="3" r="O516">
        <v>23.0</v>
      </c>
      <c s="3" r="P516">
        <v>2.0</v>
      </c>
      <c t="str" s="13" r="Q516">
        <f>P516/O516</f>
        <v>8,70%</v>
      </c>
      <c s="14" r="R516">
        <v>62.0</v>
      </c>
      <c s="14" r="S516">
        <v>18.0</v>
      </c>
      <c s="14" r="T516">
        <v>29.03</v>
      </c>
      <c s="14" r="U516">
        <v>44.0</v>
      </c>
      <c s="14" r="V516">
        <v>10.0</v>
      </c>
      <c s="14" r="W516">
        <v>22.73</v>
      </c>
      <c s="14" r="X516">
        <v>65.0</v>
      </c>
      <c s="14" r="Y516">
        <v>40.0</v>
      </c>
      <c t="str" s="15" r="Z516">
        <f>Y516/X516</f>
        <v>61,54%</v>
      </c>
      <c s="14" r="AA516">
        <v>23.0</v>
      </c>
      <c s="14" r="AB516">
        <v>1.0</v>
      </c>
      <c s="13" r="AC516">
        <v>0.0434782608695652</v>
      </c>
      <c s="14" r="AD516">
        <v>65.0</v>
      </c>
      <c s="14" r="AE516">
        <v>37.0</v>
      </c>
      <c s="13" r="AF516">
        <v>0.569230769230769</v>
      </c>
      <c s="14" r="AG516">
        <v>26.0</v>
      </c>
      <c s="14" r="AH516">
        <v>3.0</v>
      </c>
      <c s="13" r="AI516">
        <v>0.115384615384615</v>
      </c>
      <c t="str" s="16" r="AJ516">
        <f>P516-AB516</f>
        <v>1</v>
      </c>
      <c t="str" s="15" r="AK516">
        <f>(P516-AB516)/AB516</f>
        <v>100,00%</v>
      </c>
      <c t="str" s="16" r="AL516">
        <f>P516-V516</f>
        <v>-8</v>
      </c>
      <c t="str" s="13" r="AM516">
        <f>(P516-V516)/V516</f>
        <v>-80,00%</v>
      </c>
      <c s="13" r="AN516"/>
    </row>
    <row r="517">
      <c t="s" s="1" r="A517">
        <v>3129</v>
      </c>
      <c s="2" r="B517">
        <v>24.0</v>
      </c>
      <c s="9" r="C517">
        <v>24543.0</v>
      </c>
      <c t="s" s="9" r="D517">
        <v>3130</v>
      </c>
      <c t="s" s="10" r="E517">
        <v>3131</v>
      </c>
      <c t="s" s="10" r="F517">
        <v>3132</v>
      </c>
      <c s="11" r="G517">
        <v>8.2</v>
      </c>
      <c s="12" r="H517">
        <v>10.0</v>
      </c>
      <c t="str" s="10" r="I517">
        <f>H517-G517</f>
        <v>1,8</v>
      </c>
      <c t="s" s="10" r="J517">
        <v>3133</v>
      </c>
      <c t="s" s="10" r="K517">
        <v>3134</v>
      </c>
      <c s="3" r="L517">
        <v>878.0</v>
      </c>
      <c s="3" r="M517">
        <v>432.0</v>
      </c>
      <c s="3" r="N517">
        <v>49.2</v>
      </c>
      <c s="3" r="O517">
        <v>423.0</v>
      </c>
      <c s="3" r="P517">
        <v>128.0</v>
      </c>
      <c t="str" s="13" r="Q517">
        <f>P517/O517</f>
        <v>30,26%</v>
      </c>
      <c s="14" r="R517">
        <v>897.0</v>
      </c>
      <c s="14" r="S517">
        <v>132.0</v>
      </c>
      <c s="14" r="T517">
        <v>14.72</v>
      </c>
      <c s="14" r="U517">
        <v>750.0</v>
      </c>
      <c s="14" r="V517">
        <v>164.0</v>
      </c>
      <c s="14" r="W517">
        <v>21.87</v>
      </c>
      <c s="14" r="X517">
        <v>898.0</v>
      </c>
      <c s="14" r="Y517">
        <v>507.0</v>
      </c>
      <c t="str" s="15" r="Z517">
        <f>Y517/X517</f>
        <v>56,46%</v>
      </c>
      <c s="14" r="AA517">
        <v>372.0</v>
      </c>
      <c s="14" r="AB517">
        <v>29.0</v>
      </c>
      <c s="13" r="AC517">
        <v>0.0779569892473118</v>
      </c>
      <c s="14" r="AD517">
        <v>874.0</v>
      </c>
      <c s="14" r="AE517">
        <v>520.0</v>
      </c>
      <c s="13" r="AF517">
        <v>0.594965675057208</v>
      </c>
      <c s="14" r="AG517">
        <v>338.0</v>
      </c>
      <c s="14" r="AH517">
        <v>43.0</v>
      </c>
      <c s="13" r="AI517">
        <v>0.127218934911243</v>
      </c>
      <c t="str" s="16" r="AJ517">
        <f>P517-AB517</f>
        <v>99</v>
      </c>
      <c t="str" s="15" r="AK517">
        <f>(P517-AB517)/AB517</f>
        <v>341,38%</v>
      </c>
      <c t="str" s="16" r="AL517">
        <f>P517-V517</f>
        <v>-36</v>
      </c>
      <c t="str" s="13" r="AM517">
        <f>(P517-V517)/V517</f>
        <v>-21,95%</v>
      </c>
      <c s="13" r="AN517"/>
    </row>
    <row r="518">
      <c t="s" s="1" r="A518">
        <v>3135</v>
      </c>
      <c s="2" r="B518">
        <v>24.0</v>
      </c>
      <c s="9" r="C518">
        <v>24544.0</v>
      </c>
      <c t="s" s="9" r="D518">
        <v>3136</v>
      </c>
      <c t="s" s="10" r="E518">
        <v>3137</v>
      </c>
      <c t="s" s="10" r="F518">
        <v>3138</v>
      </c>
      <c s="11" r="G518">
        <v>9.1</v>
      </c>
      <c s="12" r="H518">
        <v>10.2</v>
      </c>
      <c t="str" s="10" r="I518">
        <f>H518-G518</f>
        <v>1,1</v>
      </c>
      <c t="s" s="10" r="J518">
        <v>3139</v>
      </c>
      <c t="s" s="10" r="K518">
        <v>3140</v>
      </c>
      <c s="3" r="L518">
        <v>349.0</v>
      </c>
      <c s="3" r="M518">
        <v>183.0</v>
      </c>
      <c s="3" r="N518">
        <v>52.44</v>
      </c>
      <c s="3" r="O518">
        <v>155.0</v>
      </c>
      <c s="3" r="P518">
        <v>24.0</v>
      </c>
      <c t="str" s="13" r="Q518">
        <f>P518/O518</f>
        <v>15,48%</v>
      </c>
      <c s="14" r="R518">
        <v>336.0</v>
      </c>
      <c s="14" r="S518">
        <v>44.0</v>
      </c>
      <c s="14" r="T518">
        <v>13.1</v>
      </c>
      <c s="14" r="U518">
        <v>287.0</v>
      </c>
      <c s="14" r="V518">
        <v>28.0</v>
      </c>
      <c s="14" r="W518">
        <v>9.76</v>
      </c>
      <c s="14" r="X518">
        <v>340.0</v>
      </c>
      <c s="14" r="Y518">
        <v>151.0</v>
      </c>
      <c t="str" s="15" r="Z518">
        <f>Y518/X518</f>
        <v>44,41%</v>
      </c>
      <c s="14" r="AA518">
        <v>177.0</v>
      </c>
      <c s="14" r="AB518">
        <v>4.0</v>
      </c>
      <c s="13" r="AC518">
        <v>0.0225988700564972</v>
      </c>
      <c s="14" r="AD518">
        <v>309.0</v>
      </c>
      <c s="14" r="AE518">
        <v>151.0</v>
      </c>
      <c s="13" r="AF518">
        <v>0.488673139158576</v>
      </c>
      <c s="14" r="AG518">
        <v>149.0</v>
      </c>
      <c s="14" r="AH518">
        <v>4.0</v>
      </c>
      <c s="13" r="AI518">
        <v>0.0268456375838926</v>
      </c>
      <c t="str" s="16" r="AJ518">
        <f>P518-AB518</f>
        <v>20</v>
      </c>
      <c t="str" s="15" r="AK518">
        <f>(P518-AB518)/AB518</f>
        <v>500,00%</v>
      </c>
      <c t="str" s="16" r="AL518">
        <f>P518-V518</f>
        <v>-4</v>
      </c>
      <c t="str" s="13" r="AM518">
        <f>(P518-V518)/V518</f>
        <v>-14,29%</v>
      </c>
      <c s="13" r="AN518"/>
    </row>
    <row r="519">
      <c t="s" s="1" r="A519">
        <v>3141</v>
      </c>
      <c s="2" r="B519">
        <v>24.0</v>
      </c>
      <c s="9" r="C519">
        <v>24545.0</v>
      </c>
      <c t="s" s="9" r="D519">
        <v>3142</v>
      </c>
      <c t="s" s="10" r="E519">
        <v>3143</v>
      </c>
      <c t="s" s="10" r="F519">
        <v>3144</v>
      </c>
      <c s="11" r="G519">
        <v>8.2</v>
      </c>
      <c s="12" r="H519">
        <v>10.0</v>
      </c>
      <c t="str" s="10" r="I519">
        <f>H519-G519</f>
        <v>1,8</v>
      </c>
      <c t="s" s="10" r="J519">
        <v>3145</v>
      </c>
      <c t="s" s="10" r="K519">
        <v>3146</v>
      </c>
      <c s="3" r="L519">
        <v>102.0</v>
      </c>
      <c s="3" r="M519">
        <v>32.0</v>
      </c>
      <c s="3" r="N519">
        <v>31.37</v>
      </c>
      <c s="3" r="O519">
        <v>66.0</v>
      </c>
      <c s="3" r="P519">
        <v>13.0</v>
      </c>
      <c t="str" s="13" r="Q519">
        <f>P519/O519</f>
        <v>19,70%</v>
      </c>
      <c s="14" r="R519">
        <v>101.0</v>
      </c>
      <c s="14" r="S519">
        <v>6.0</v>
      </c>
      <c s="14" r="T519">
        <v>5.94</v>
      </c>
      <c s="14" r="U519">
        <v>91.0</v>
      </c>
      <c s="14" r="V519">
        <v>16.0</v>
      </c>
      <c s="14" r="W519">
        <v>17.58</v>
      </c>
      <c s="14" r="X519">
        <v>108.0</v>
      </c>
      <c s="14" r="Y519">
        <v>31.0</v>
      </c>
      <c t="str" s="15" r="Z519">
        <f>Y519/X519</f>
        <v>28,70%</v>
      </c>
      <c s="14" r="AA519">
        <v>68.0</v>
      </c>
      <c s="14" r="AB519">
        <v>1.0</v>
      </c>
      <c s="13" r="AC519">
        <v>0.0147058823529412</v>
      </c>
      <c s="14" r="AD519">
        <v>116.0</v>
      </c>
      <c s="14" r="AE519">
        <v>36.0</v>
      </c>
      <c s="13" r="AF519">
        <v>0.310344827586207</v>
      </c>
      <c s="14" r="AG519">
        <v>73.0</v>
      </c>
      <c s="14" r="AH519">
        <v>7.0</v>
      </c>
      <c s="13" r="AI519">
        <v>0.0958904109589041</v>
      </c>
      <c t="str" s="16" r="AJ519">
        <f>P519-AB519</f>
        <v>12</v>
      </c>
      <c t="str" s="15" r="AK519">
        <f>(P519-AB519)/AB519</f>
        <v>1200,00%</v>
      </c>
      <c t="str" s="16" r="AL519">
        <f>P519-V519</f>
        <v>-3</v>
      </c>
      <c t="str" s="13" r="AM519">
        <f>(P519-V519)/V519</f>
        <v>-18,75%</v>
      </c>
      <c s="13" r="AN519"/>
    </row>
    <row r="520">
      <c t="s" s="1" r="A520">
        <v>3147</v>
      </c>
      <c s="2" r="B520">
        <v>24.0</v>
      </c>
      <c s="9" r="C520">
        <v>24546.0</v>
      </c>
      <c t="s" s="9" r="D520">
        <v>3148</v>
      </c>
      <c t="s" s="10" r="E520">
        <v>3149</v>
      </c>
      <c t="s" s="10" r="F520">
        <v>3150</v>
      </c>
      <c s="11" r="G520">
        <v>8.2</v>
      </c>
      <c s="12" r="H520">
        <v>10.0</v>
      </c>
      <c t="str" s="10" r="I520">
        <f>H520-G520</f>
        <v>1,8</v>
      </c>
      <c t="s" s="10" r="J520">
        <v>3151</v>
      </c>
      <c t="s" s="10" r="K520">
        <v>3152</v>
      </c>
      <c s="3" r="L520">
        <v>33.0</v>
      </c>
      <c s="3" r="M520">
        <v>14.0</v>
      </c>
      <c s="3" r="N520">
        <v>42.42</v>
      </c>
      <c s="3" r="O520">
        <v>18.0</v>
      </c>
      <c s="3" r="P520">
        <v>3.0</v>
      </c>
      <c t="str" s="13" r="Q520">
        <f>P520/O520</f>
        <v>16,67%</v>
      </c>
      <c s="14" r="R520">
        <v>38.0</v>
      </c>
      <c s="14" r="S520">
        <v>7.0</v>
      </c>
      <c s="14" r="T520">
        <v>18.42</v>
      </c>
      <c s="14" r="U520">
        <v>29.0</v>
      </c>
      <c s="14" r="V520">
        <v>1.0</v>
      </c>
      <c s="14" r="W520">
        <v>3.45</v>
      </c>
      <c s="14" r="X520">
        <v>41.0</v>
      </c>
      <c s="14" r="Y520">
        <v>16.0</v>
      </c>
      <c t="str" s="15" r="Z520">
        <f>Y520/X520</f>
        <v>39,02%</v>
      </c>
      <c s="14" r="AA520">
        <v>21.0</v>
      </c>
      <c s="14" r="AB520">
        <v>0.0</v>
      </c>
      <c s="13" r="AC520">
        <v>0.0</v>
      </c>
      <c s="14" r="AD520">
        <v>40.0</v>
      </c>
      <c s="14" r="AE520">
        <v>24.0</v>
      </c>
      <c s="13" r="AF520">
        <v>0.6</v>
      </c>
      <c s="14" r="AG520">
        <v>12.0</v>
      </c>
      <c s="14" r="AH520">
        <v>0.0</v>
      </c>
      <c s="13" r="AI520">
        <v>0.0</v>
      </c>
      <c t="str" s="16" r="AJ520">
        <f>P520-AB520</f>
        <v>3</v>
      </c>
      <c t="str" s="15" r="AK520">
        <f>(P520-AB520)/AB520</f>
        <v>#DIV/0!</v>
      </c>
      <c t="str" s="16" r="AL520">
        <f>P520-V520</f>
        <v>2</v>
      </c>
      <c t="str" s="13" r="AM520">
        <f>(P520-V520)/V520</f>
        <v>200,00%</v>
      </c>
      <c s="13" r="AN520"/>
    </row>
    <row r="521">
      <c t="s" s="1" r="A521">
        <v>3153</v>
      </c>
      <c s="2" r="B521">
        <v>24.0</v>
      </c>
      <c s="9" r="C521">
        <v>24547.0</v>
      </c>
      <c t="s" s="9" r="D521">
        <v>3154</v>
      </c>
      <c t="s" s="10" r="E521">
        <v>3155</v>
      </c>
      <c t="s" s="10" r="F521">
        <v>3156</v>
      </c>
      <c s="11" r="G521">
        <v>8.2</v>
      </c>
      <c s="12" r="H521">
        <v>10.0</v>
      </c>
      <c t="str" s="10" r="I521">
        <f>H521-G521</f>
        <v>1,8</v>
      </c>
      <c t="s" s="10" r="J521">
        <v>3157</v>
      </c>
      <c t="s" s="10" r="K521">
        <v>3158</v>
      </c>
      <c s="3" r="L521">
        <v>4028.0</v>
      </c>
      <c s="3" r="M521">
        <v>2233.0</v>
      </c>
      <c s="3" r="N521">
        <v>55.44</v>
      </c>
      <c s="3" r="O521">
        <v>1661.0</v>
      </c>
      <c s="3" r="P521">
        <v>412.0</v>
      </c>
      <c t="str" s="13" r="Q521">
        <f>P521/O521</f>
        <v>24,80%</v>
      </c>
      <c s="14" r="R521">
        <v>3975.0</v>
      </c>
      <c s="14" r="S521">
        <v>665.0</v>
      </c>
      <c s="14" r="T521">
        <v>16.73</v>
      </c>
      <c s="14" r="U521">
        <v>3242.0</v>
      </c>
      <c s="14" r="V521">
        <v>525.0</v>
      </c>
      <c s="14" r="W521">
        <v>16.19</v>
      </c>
      <c s="14" r="X521">
        <v>3921.0</v>
      </c>
      <c s="14" r="Y521">
        <v>2325.0</v>
      </c>
      <c t="str" s="15" r="Z521">
        <f>Y521/X521</f>
        <v>59,30%</v>
      </c>
      <c s="14" r="AA521">
        <v>1495.0</v>
      </c>
      <c s="14" r="AB521">
        <v>73.0</v>
      </c>
      <c s="13" r="AC521">
        <v>0.0488294314381271</v>
      </c>
      <c s="14" r="AD521">
        <v>3902.0</v>
      </c>
      <c s="14" r="AE521">
        <v>2093.0</v>
      </c>
      <c s="13" r="AF521">
        <v>0.536391594054331</v>
      </c>
      <c s="14" r="AG521">
        <v>1702.0</v>
      </c>
      <c s="14" r="AH521">
        <v>152.0</v>
      </c>
      <c s="13" r="AI521">
        <v>0.0893066980023502</v>
      </c>
      <c t="str" s="16" r="AJ521">
        <f>P521-AB521</f>
        <v>339</v>
      </c>
      <c t="str" s="15" r="AK521">
        <f>(P521-AB521)/AB521</f>
        <v>464,38%</v>
      </c>
      <c t="str" s="16" r="AL521">
        <f>P521-V521</f>
        <v>-113</v>
      </c>
      <c t="str" s="13" r="AM521">
        <f>(P521-V521)/V521</f>
        <v>-21,52%</v>
      </c>
      <c s="13" r="AN521"/>
    </row>
    <row r="522">
      <c t="s" s="1" r="A522">
        <v>3159</v>
      </c>
      <c s="2" r="B522">
        <v>24.0</v>
      </c>
      <c s="9" r="C522">
        <v>24548.0</v>
      </c>
      <c t="s" s="9" r="D522">
        <v>3160</v>
      </c>
      <c t="s" s="10" r="E522">
        <v>3161</v>
      </c>
      <c t="s" s="10" r="F522">
        <v>3162</v>
      </c>
      <c s="11" r="G522">
        <v>8.2</v>
      </c>
      <c s="12" r="H522">
        <v>10.0</v>
      </c>
      <c t="str" s="10" r="I522">
        <f>H522-G522</f>
        <v>1,8</v>
      </c>
      <c t="s" s="10" r="J522">
        <v>3163</v>
      </c>
      <c t="s" s="10" r="K522">
        <v>3164</v>
      </c>
      <c s="3" r="L522">
        <v>262.0</v>
      </c>
      <c s="3" r="M522">
        <v>119.0</v>
      </c>
      <c s="3" r="N522">
        <v>45.42</v>
      </c>
      <c s="3" r="O522">
        <v>130.0</v>
      </c>
      <c s="3" r="P522">
        <v>35.0</v>
      </c>
      <c t="str" s="13" r="Q522">
        <f>P522/O522</f>
        <v>26,92%</v>
      </c>
      <c s="14" r="R522">
        <v>241.0</v>
      </c>
      <c s="14" r="S522">
        <v>23.0</v>
      </c>
      <c s="14" r="T522">
        <v>9.54</v>
      </c>
      <c s="14" r="U522">
        <v>215.0</v>
      </c>
      <c s="14" r="V522">
        <v>43.0</v>
      </c>
      <c s="14" r="W522">
        <v>20.0</v>
      </c>
      <c s="14" r="X522">
        <v>253.0</v>
      </c>
      <c s="14" r="Y522">
        <v>134.0</v>
      </c>
      <c t="str" s="15" r="Z522">
        <f>Y522/X522</f>
        <v>52,96%</v>
      </c>
      <c s="14" r="AA522">
        <v>101.0</v>
      </c>
      <c s="14" r="AB522">
        <v>6.0</v>
      </c>
      <c s="13" r="AC522">
        <v>0.0594059405940594</v>
      </c>
      <c s="14" r="AD522">
        <v>235.0</v>
      </c>
      <c s="14" r="AE522">
        <v>95.0</v>
      </c>
      <c s="13" r="AF522">
        <v>0.404255319148936</v>
      </c>
      <c s="14" r="AG522">
        <v>122.0</v>
      </c>
      <c s="14" r="AH522">
        <v>15.0</v>
      </c>
      <c s="13" r="AI522">
        <v>0.122950819672131</v>
      </c>
      <c t="str" s="16" r="AJ522">
        <f>P522-AB522</f>
        <v>29</v>
      </c>
      <c t="str" s="15" r="AK522">
        <f>(P522-AB522)/AB522</f>
        <v>483,33%</v>
      </c>
      <c t="str" s="16" r="AL522">
        <f>P522-V522</f>
        <v>-8</v>
      </c>
      <c t="str" s="13" r="AM522">
        <f>(P522-V522)/V522</f>
        <v>-18,60%</v>
      </c>
      <c s="13" r="AN522"/>
    </row>
    <row r="523">
      <c t="s" s="1" r="A523">
        <v>3165</v>
      </c>
      <c s="2" r="B523">
        <v>24.0</v>
      </c>
      <c s="9" r="C523">
        <v>24549.0</v>
      </c>
      <c t="s" s="9" r="D523">
        <v>3166</v>
      </c>
      <c t="s" s="10" r="E523">
        <v>3167</v>
      </c>
      <c t="s" s="10" r="F523">
        <v>3168</v>
      </c>
      <c s="11" r="G523">
        <v>9.6</v>
      </c>
      <c s="12" r="H523">
        <v>11.8</v>
      </c>
      <c t="str" s="10" r="I523">
        <f>H523-G523</f>
        <v>2,2</v>
      </c>
      <c t="s" s="10" r="J523">
        <v>3169</v>
      </c>
      <c t="s" s="10" r="K523">
        <v>3170</v>
      </c>
      <c s="3" r="L523">
        <v>274.0</v>
      </c>
      <c s="3" r="M523">
        <v>147.0</v>
      </c>
      <c s="3" r="N523">
        <v>53.65</v>
      </c>
      <c s="3" r="O523">
        <v>121.0</v>
      </c>
      <c s="3" r="P523">
        <v>38.0</v>
      </c>
      <c t="str" s="13" r="Q523">
        <f>P523/O523</f>
        <v>31,40%</v>
      </c>
      <c s="14" r="R523">
        <v>256.0</v>
      </c>
      <c s="14" r="S523">
        <v>50.0</v>
      </c>
      <c s="14" r="T523">
        <v>19.53</v>
      </c>
      <c s="14" r="U523">
        <v>202.0</v>
      </c>
      <c s="14" r="V523">
        <v>50.0</v>
      </c>
      <c s="14" r="W523">
        <v>24.75</v>
      </c>
      <c s="14" r="X523">
        <v>270.0</v>
      </c>
      <c s="14" r="Y523">
        <v>148.0</v>
      </c>
      <c t="str" s="15" r="Z523">
        <f>Y523/X523</f>
        <v>54,81%</v>
      </c>
      <c s="14" r="AA523">
        <v>114.0</v>
      </c>
      <c s="14" r="AB523">
        <v>5.0</v>
      </c>
      <c s="13" r="AC523">
        <v>0.043859649122807</v>
      </c>
      <c s="14" r="AD523">
        <v>265.0</v>
      </c>
      <c s="14" r="AE523">
        <v>146.0</v>
      </c>
      <c s="13" r="AF523">
        <v>0.550943396226415</v>
      </c>
      <c s="14" r="AG523">
        <v>112.0</v>
      </c>
      <c s="14" r="AH523">
        <v>8.0</v>
      </c>
      <c s="13" r="AI523">
        <v>0.0714285714285714</v>
      </c>
      <c t="str" s="16" r="AJ523">
        <f>P523-AB523</f>
        <v>33</v>
      </c>
      <c t="str" s="15" r="AK523">
        <f>(P523-AB523)/AB523</f>
        <v>660,00%</v>
      </c>
      <c t="str" s="16" r="AL523">
        <f>P523-V523</f>
        <v>-12</v>
      </c>
      <c t="str" s="13" r="AM523">
        <f>(P523-V523)/V523</f>
        <v>-24,00%</v>
      </c>
      <c s="13" r="AN523"/>
    </row>
    <row r="524">
      <c t="s" s="1" r="A524">
        <v>3171</v>
      </c>
      <c s="2" r="B524">
        <v>24.0</v>
      </c>
      <c s="9" r="C524">
        <v>24550.0</v>
      </c>
      <c t="s" s="9" r="D524">
        <v>3172</v>
      </c>
      <c t="s" s="10" r="E524">
        <v>3173</v>
      </c>
      <c t="s" s="10" r="F524">
        <v>3174</v>
      </c>
      <c s="11" r="G524">
        <v>8.2</v>
      </c>
      <c s="12" r="H524">
        <v>10.0</v>
      </c>
      <c t="str" s="10" r="I524">
        <f>H524-G524</f>
        <v>1,8</v>
      </c>
      <c t="s" s="10" r="J524">
        <v>3175</v>
      </c>
      <c t="s" s="10" r="K524">
        <v>3176</v>
      </c>
      <c s="3" r="L524">
        <v>1004.0</v>
      </c>
      <c s="3" r="M524">
        <v>531.0</v>
      </c>
      <c s="3" r="N524">
        <v>52.89</v>
      </c>
      <c s="3" r="O524">
        <v>436.0</v>
      </c>
      <c s="3" r="P524">
        <v>129.0</v>
      </c>
      <c t="str" s="13" r="Q524">
        <f>P524/O524</f>
        <v>29,59%</v>
      </c>
      <c s="14" r="R524">
        <v>968.0</v>
      </c>
      <c s="14" r="S524">
        <v>177.0</v>
      </c>
      <c s="14" r="T524">
        <v>18.29</v>
      </c>
      <c s="14" r="U524">
        <v>770.0</v>
      </c>
      <c s="14" r="V524">
        <v>154.0</v>
      </c>
      <c s="14" r="W524">
        <v>20.0</v>
      </c>
      <c s="14" r="X524">
        <v>998.0</v>
      </c>
      <c s="14" r="Y524">
        <v>539.0</v>
      </c>
      <c t="str" s="15" r="Z524">
        <f>Y524/X524</f>
        <v>54,01%</v>
      </c>
      <c s="14" r="AA524">
        <v>424.0</v>
      </c>
      <c s="14" r="AB524">
        <v>35.0</v>
      </c>
      <c s="13" r="AC524">
        <v>0.0825471698113208</v>
      </c>
      <c s="14" r="AD524">
        <v>1026.0</v>
      </c>
      <c s="14" r="AE524">
        <v>527.0</v>
      </c>
      <c s="13" r="AF524">
        <v>0.51364522417154</v>
      </c>
      <c s="14" r="AG524">
        <v>465.0</v>
      </c>
      <c s="14" r="AH524">
        <v>34.0</v>
      </c>
      <c s="13" r="AI524">
        <v>0.0731182795698925</v>
      </c>
      <c t="str" s="16" r="AJ524">
        <f>P524-AB524</f>
        <v>94</v>
      </c>
      <c t="str" s="15" r="AK524">
        <f>(P524-AB524)/AB524</f>
        <v>268,57%</v>
      </c>
      <c t="str" s="16" r="AL524">
        <f>P524-V524</f>
        <v>-25</v>
      </c>
      <c t="str" s="13" r="AM524">
        <f>(P524-V524)/V524</f>
        <v>-16,23%</v>
      </c>
      <c s="13" r="AN524"/>
    </row>
    <row r="525">
      <c t="s" s="1" r="A525">
        <v>3177</v>
      </c>
      <c s="2" r="B525">
        <v>24.0</v>
      </c>
      <c s="9" r="C525">
        <v>24551.0</v>
      </c>
      <c t="s" s="9" r="D525">
        <v>3178</v>
      </c>
      <c t="s" s="10" r="E525">
        <v>3179</v>
      </c>
      <c t="s" s="10" r="F525">
        <v>3180</v>
      </c>
      <c s="11" r="G525">
        <v>8.2</v>
      </c>
      <c s="12" r="H525">
        <v>10.0</v>
      </c>
      <c t="str" s="10" r="I525">
        <f>H525-G525</f>
        <v>1,8</v>
      </c>
      <c t="s" s="10" r="J525">
        <v>3181</v>
      </c>
      <c t="s" s="10" r="K525">
        <v>3182</v>
      </c>
      <c s="3" r="L525">
        <v>2316.0</v>
      </c>
      <c s="3" r="M525">
        <v>1128.0</v>
      </c>
      <c s="3" r="N525">
        <v>48.7</v>
      </c>
      <c s="3" r="O525">
        <v>1109.0</v>
      </c>
      <c s="3" r="P525">
        <v>206.0</v>
      </c>
      <c t="str" s="13" r="Q525">
        <f>P525/O525</f>
        <v>18,58%</v>
      </c>
      <c s="14" r="R525">
        <v>2326.0</v>
      </c>
      <c s="14" r="S525">
        <v>417.0</v>
      </c>
      <c s="14" r="T525">
        <v>17.93</v>
      </c>
      <c s="14" r="U525">
        <v>1847.0</v>
      </c>
      <c s="14" r="V525">
        <v>238.0</v>
      </c>
      <c s="14" r="W525">
        <v>12.89</v>
      </c>
      <c s="14" r="X525">
        <v>2405.0</v>
      </c>
      <c s="14" r="Y525">
        <v>1161.0</v>
      </c>
      <c t="str" s="15" r="Z525">
        <f>Y525/X525</f>
        <v>48,27%</v>
      </c>
      <c s="14" r="AA525">
        <v>1152.0</v>
      </c>
      <c s="14" r="AB525">
        <v>55.0</v>
      </c>
      <c s="13" r="AC525">
        <v>0.0477430555555556</v>
      </c>
      <c s="14" r="AD525">
        <v>2472.0</v>
      </c>
      <c s="14" r="AE525">
        <v>1140.0</v>
      </c>
      <c s="13" r="AF525">
        <v>0.461165048543689</v>
      </c>
      <c s="14" r="AG525">
        <v>1267.0</v>
      </c>
      <c s="14" r="AH525">
        <v>71.0</v>
      </c>
      <c s="13" r="AI525">
        <v>0.0560378847671665</v>
      </c>
      <c t="str" s="16" r="AJ525">
        <f>P525-AB525</f>
        <v>151</v>
      </c>
      <c t="str" s="15" r="AK525">
        <f>(P525-AB525)/AB525</f>
        <v>274,55%</v>
      </c>
      <c t="str" s="16" r="AL525">
        <f>P525-V525</f>
        <v>-32</v>
      </c>
      <c t="str" s="13" r="AM525">
        <f>(P525-V525)/V525</f>
        <v>-13,45%</v>
      </c>
      <c s="13" r="AN525"/>
    </row>
    <row r="526">
      <c t="s" s="1" r="A526">
        <v>3183</v>
      </c>
      <c s="2" r="B526">
        <v>24.0</v>
      </c>
      <c s="9" r="C526">
        <v>24552.0</v>
      </c>
      <c t="s" s="9" r="D526">
        <v>3184</v>
      </c>
      <c t="s" s="10" r="E526">
        <v>3185</v>
      </c>
      <c t="s" s="10" r="F526">
        <v>3186</v>
      </c>
      <c s="11" r="G526">
        <v>8.2</v>
      </c>
      <c s="12" r="H526">
        <v>10.0</v>
      </c>
      <c t="str" s="10" r="I526">
        <f>H526-G526</f>
        <v>1,8</v>
      </c>
      <c t="s" s="10" r="J526">
        <v>3187</v>
      </c>
      <c t="s" s="10" r="K526">
        <v>3188</v>
      </c>
      <c s="3" r="L526">
        <v>233.0</v>
      </c>
      <c s="3" r="M526">
        <v>89.0</v>
      </c>
      <c s="3" r="N526">
        <v>38.2</v>
      </c>
      <c s="3" r="O526">
        <v>137.0</v>
      </c>
      <c s="3" r="P526">
        <v>32.0</v>
      </c>
      <c t="str" s="13" r="Q526">
        <f>P526/O526</f>
        <v>23,36%</v>
      </c>
      <c s="14" r="R526">
        <v>227.0</v>
      </c>
      <c s="14" r="S526">
        <v>29.0</v>
      </c>
      <c s="14" r="T526">
        <v>12.78</v>
      </c>
      <c s="14" r="U526">
        <v>195.0</v>
      </c>
      <c s="14" r="V526">
        <v>40.0</v>
      </c>
      <c s="14" r="W526">
        <v>20.51</v>
      </c>
      <c s="14" r="X526">
        <v>234.0</v>
      </c>
      <c s="14" r="Y526">
        <v>117.0</v>
      </c>
      <c t="str" s="15" r="Z526">
        <f>Y526/X526</f>
        <v>50,00%</v>
      </c>
      <c s="14" r="AA526">
        <v>109.0</v>
      </c>
      <c s="14" r="AB526">
        <v>9.0</v>
      </c>
      <c s="13" r="AC526">
        <v>0.0825688073394496</v>
      </c>
      <c s="14" r="AD526">
        <v>225.0</v>
      </c>
      <c s="14" r="AE526">
        <v>111.0</v>
      </c>
      <c s="13" r="AF526">
        <v>0.493333333333333</v>
      </c>
      <c s="14" r="AG526">
        <v>106.0</v>
      </c>
      <c s="14" r="AH526">
        <v>9.0</v>
      </c>
      <c s="13" r="AI526">
        <v>0.0849056603773585</v>
      </c>
      <c t="str" s="16" r="AJ526">
        <f>P526-AB526</f>
        <v>23</v>
      </c>
      <c t="str" s="15" r="AK526">
        <f>(P526-AB526)/AB526</f>
        <v>255,56%</v>
      </c>
      <c t="str" s="16" r="AL526">
        <f>P526-V526</f>
        <v>-8</v>
      </c>
      <c t="str" s="13" r="AM526">
        <f>(P526-V526)/V526</f>
        <v>-20,00%</v>
      </c>
      <c s="13" r="AN526"/>
    </row>
    <row r="527">
      <c t="s" s="1" r="A527">
        <v>3189</v>
      </c>
      <c s="2" r="B527">
        <v>24.0</v>
      </c>
      <c s="9" r="C527">
        <v>24553.0</v>
      </c>
      <c t="s" s="9" r="D527">
        <v>3190</v>
      </c>
      <c t="s" s="10" r="E527">
        <v>3191</v>
      </c>
      <c t="s" s="10" r="F527">
        <v>3192</v>
      </c>
      <c s="11" r="G527">
        <v>8.2</v>
      </c>
      <c s="12" r="H527">
        <v>10.0</v>
      </c>
      <c t="str" s="10" r="I527">
        <f>H527-G527</f>
        <v>1,8</v>
      </c>
      <c t="s" s="10" r="J527">
        <v>3193</v>
      </c>
      <c t="s" s="10" r="K527">
        <v>3194</v>
      </c>
      <c s="3" r="L527">
        <v>1286.0</v>
      </c>
      <c s="3" r="M527">
        <v>610.0</v>
      </c>
      <c s="3" r="N527">
        <v>47.43</v>
      </c>
      <c s="3" r="O527">
        <v>627.0</v>
      </c>
      <c s="3" r="P527">
        <v>138.0</v>
      </c>
      <c t="str" s="13" r="Q527">
        <f>P527/O527</f>
        <v>22,01%</v>
      </c>
      <c s="14" r="R527">
        <v>1273.0</v>
      </c>
      <c s="14" r="S527">
        <v>161.0</v>
      </c>
      <c s="14" r="T527">
        <v>12.65</v>
      </c>
      <c s="14" r="U527">
        <v>1083.0</v>
      </c>
      <c s="14" r="V527">
        <v>184.0</v>
      </c>
      <c s="14" r="W527">
        <v>16.99</v>
      </c>
      <c s="14" r="X527">
        <v>1291.0</v>
      </c>
      <c s="14" r="Y527">
        <v>583.0</v>
      </c>
      <c t="str" s="15" r="Z527">
        <f>Y527/X527</f>
        <v>45,16%</v>
      </c>
      <c s="14" r="AA527">
        <v>640.0</v>
      </c>
      <c s="14" r="AB527">
        <v>27.0</v>
      </c>
      <c s="13" r="AC527">
        <v>0.0421875</v>
      </c>
      <c s="14" r="AD527">
        <v>1266.0</v>
      </c>
      <c s="14" r="AE527">
        <v>589.0</v>
      </c>
      <c s="13" r="AF527">
        <v>0.465244865718799</v>
      </c>
      <c s="14" r="AG527">
        <v>621.0</v>
      </c>
      <c s="14" r="AH527">
        <v>23.0</v>
      </c>
      <c s="13" r="AI527">
        <v>0.037037037037037</v>
      </c>
      <c t="str" s="16" r="AJ527">
        <f>P527-AB527</f>
        <v>111</v>
      </c>
      <c t="str" s="15" r="AK527">
        <f>(P527-AB527)/AB527</f>
        <v>411,11%</v>
      </c>
      <c t="str" s="16" r="AL527">
        <f>P527-V527</f>
        <v>-46</v>
      </c>
      <c t="str" s="13" r="AM527">
        <f>(P527-V527)/V527</f>
        <v>-25,00%</v>
      </c>
      <c s="13" r="AN527"/>
    </row>
    <row r="528">
      <c t="s" s="1" r="A528">
        <v>3195</v>
      </c>
      <c s="2" r="B528">
        <v>24.0</v>
      </c>
      <c s="9" r="C528">
        <v>24554.0</v>
      </c>
      <c t="s" s="9" r="D528">
        <v>3196</v>
      </c>
      <c t="s" s="10" r="E528">
        <v>3197</v>
      </c>
      <c t="s" s="10" r="F528">
        <v>3198</v>
      </c>
      <c s="11" r="G528">
        <v>8.2</v>
      </c>
      <c s="12" r="H528">
        <v>10.0</v>
      </c>
      <c t="str" s="10" r="I528">
        <f>H528-G528</f>
        <v>1,8</v>
      </c>
      <c t="s" s="10" r="J528">
        <v>3199</v>
      </c>
      <c t="s" s="10" r="K528">
        <v>3200</v>
      </c>
      <c s="3" r="L528">
        <v>309.0</v>
      </c>
      <c s="3" r="M528">
        <v>137.0</v>
      </c>
      <c s="3" r="N528">
        <v>44.34</v>
      </c>
      <c s="3" r="O528">
        <v>158.0</v>
      </c>
      <c s="3" r="P528">
        <v>51.0</v>
      </c>
      <c t="str" s="13" r="Q528">
        <f>P528/O528</f>
        <v>32,28%</v>
      </c>
      <c s="14" r="R528">
        <v>319.0</v>
      </c>
      <c s="14" r="S528">
        <v>53.0</v>
      </c>
      <c s="14" r="T528">
        <v>16.61</v>
      </c>
      <c s="14" r="U528">
        <v>259.0</v>
      </c>
      <c s="14" r="V528">
        <v>58.0</v>
      </c>
      <c s="14" r="W528">
        <v>22.39</v>
      </c>
      <c s="14" r="X528">
        <v>318.0</v>
      </c>
      <c s="14" r="Y528">
        <v>167.0</v>
      </c>
      <c t="str" s="15" r="Z528">
        <f>Y528/X528</f>
        <v>52,52%</v>
      </c>
      <c s="14" r="AA528">
        <v>142.0</v>
      </c>
      <c s="14" r="AB528">
        <v>6.0</v>
      </c>
      <c s="13" r="AC528">
        <v>0.0422535211267606</v>
      </c>
      <c s="14" r="AD528">
        <v>326.0</v>
      </c>
      <c s="14" r="AE528">
        <v>137.0</v>
      </c>
      <c s="13" r="AF528">
        <v>0.420245398773006</v>
      </c>
      <c s="14" r="AG528">
        <v>168.0</v>
      </c>
      <c s="14" r="AH528">
        <v>13.0</v>
      </c>
      <c s="13" r="AI528">
        <v>0.0773809523809524</v>
      </c>
      <c t="str" s="16" r="AJ528">
        <f>P528-AB528</f>
        <v>45</v>
      </c>
      <c t="str" s="15" r="AK528">
        <f>(P528-AB528)/AB528</f>
        <v>750,00%</v>
      </c>
      <c t="str" s="16" r="AL528">
        <f>P528-V528</f>
        <v>-7</v>
      </c>
      <c t="str" s="13" r="AM528">
        <f>(P528-V528)/V528</f>
        <v>-12,07%</v>
      </c>
      <c s="13" r="AN528"/>
    </row>
    <row r="529">
      <c t="s" s="1" r="A529">
        <v>3201</v>
      </c>
      <c s="2" r="B529">
        <v>24.0</v>
      </c>
      <c s="9" r="C529">
        <v>24555.0</v>
      </c>
      <c t="s" s="9" r="D529">
        <v>3202</v>
      </c>
      <c t="s" s="10" r="E529">
        <v>3203</v>
      </c>
      <c t="s" s="10" r="F529">
        <v>3204</v>
      </c>
      <c s="11" r="G529">
        <v>8.2</v>
      </c>
      <c s="12" r="H529">
        <v>10.0</v>
      </c>
      <c t="str" s="10" r="I529">
        <f>H529-G529</f>
        <v>1,8</v>
      </c>
      <c t="s" s="10" r="J529">
        <v>3205</v>
      </c>
      <c t="s" s="10" r="K529">
        <v>3206</v>
      </c>
      <c s="3" r="L529">
        <v>494.0</v>
      </c>
      <c s="3" r="M529">
        <v>240.0</v>
      </c>
      <c s="3" r="N529">
        <v>48.58</v>
      </c>
      <c s="3" r="O529">
        <v>236.0</v>
      </c>
      <c s="3" r="P529">
        <v>67.0</v>
      </c>
      <c t="str" s="13" r="Q529">
        <f>P529/O529</f>
        <v>28,39%</v>
      </c>
      <c s="14" r="R529">
        <v>496.0</v>
      </c>
      <c s="14" r="S529">
        <v>57.0</v>
      </c>
      <c s="14" r="T529">
        <v>11.49</v>
      </c>
      <c s="14" r="U529">
        <v>428.0</v>
      </c>
      <c s="14" r="V529">
        <v>54.0</v>
      </c>
      <c s="14" r="W529">
        <v>12.62</v>
      </c>
      <c s="14" r="X529">
        <v>530.0</v>
      </c>
      <c s="14" r="Y529">
        <v>267.0</v>
      </c>
      <c t="str" s="15" r="Z529">
        <f>Y529/X529</f>
        <v>50,38%</v>
      </c>
      <c s="14" r="AA529">
        <v>250.0</v>
      </c>
      <c s="14" r="AB529">
        <v>14.0</v>
      </c>
      <c s="13" r="AC529">
        <v>0.056</v>
      </c>
      <c s="14" r="AD529">
        <v>492.0</v>
      </c>
      <c s="14" r="AE529">
        <v>204.0</v>
      </c>
      <c s="13" r="AF529">
        <v>0.414634146341463</v>
      </c>
      <c s="14" r="AG529">
        <v>272.0</v>
      </c>
      <c s="14" r="AH529">
        <v>18.0</v>
      </c>
      <c s="13" r="AI529">
        <v>0.0661764705882353</v>
      </c>
      <c t="str" s="16" r="AJ529">
        <f>P529-AB529</f>
        <v>53</v>
      </c>
      <c t="str" s="15" r="AK529">
        <f>(P529-AB529)/AB529</f>
        <v>378,57%</v>
      </c>
      <c t="str" s="16" r="AL529">
        <f>P529-V529</f>
        <v>13</v>
      </c>
      <c t="str" s="13" r="AM529">
        <f>(P529-V529)/V529</f>
        <v>24,07%</v>
      </c>
      <c s="13" r="AN529"/>
    </row>
    <row r="530">
      <c t="s" s="1" r="A530">
        <v>3207</v>
      </c>
      <c s="2" r="B530">
        <v>24.0</v>
      </c>
      <c s="9" r="C530">
        <v>24557.0</v>
      </c>
      <c t="s" s="9" r="D530">
        <v>3208</v>
      </c>
      <c t="s" s="10" r="E530">
        <v>3209</v>
      </c>
      <c t="s" s="10" r="F530">
        <v>3210</v>
      </c>
      <c s="11" r="G530">
        <v>8.2</v>
      </c>
      <c s="12" r="H530">
        <v>10.0</v>
      </c>
      <c t="str" s="10" r="I530">
        <f>H530-G530</f>
        <v>1,8</v>
      </c>
      <c t="s" s="10" r="J530">
        <v>3211</v>
      </c>
      <c t="s" s="10" r="K530">
        <v>3212</v>
      </c>
      <c s="3" r="L530">
        <v>4757.0</v>
      </c>
      <c s="3" r="M530">
        <v>2448.0</v>
      </c>
      <c s="3" r="N530">
        <v>51.46</v>
      </c>
      <c s="3" r="O530">
        <v>2180.0</v>
      </c>
      <c s="3" r="P530">
        <v>344.0</v>
      </c>
      <c t="str" s="13" r="Q530">
        <f>P530/O530</f>
        <v>15,78%</v>
      </c>
      <c s="14" r="R530">
        <v>4844.0</v>
      </c>
      <c s="14" r="S530">
        <v>594.0</v>
      </c>
      <c s="14" r="T530">
        <v>12.26</v>
      </c>
      <c s="14" r="U530">
        <v>4179.0</v>
      </c>
      <c s="14" r="V530">
        <v>494.0</v>
      </c>
      <c s="14" r="W530">
        <v>11.82</v>
      </c>
      <c s="14" r="X530">
        <v>4876.0</v>
      </c>
      <c s="14" r="Y530">
        <v>2501.0</v>
      </c>
      <c t="str" s="15" r="Z530">
        <f>Y530/X530</f>
        <v>51,29%</v>
      </c>
      <c s="14" r="AA530">
        <v>2270.0</v>
      </c>
      <c s="14" r="AB530">
        <v>71.0</v>
      </c>
      <c s="13" r="AC530">
        <v>0.0312775330396476</v>
      </c>
      <c s="14" r="AD530">
        <v>4998.0</v>
      </c>
      <c s="14" r="AE530">
        <v>2506.0</v>
      </c>
      <c s="13" r="AF530">
        <v>0.50140056022409</v>
      </c>
      <c s="14" r="AG530">
        <v>2378.0</v>
      </c>
      <c s="14" r="AH530">
        <v>101.0</v>
      </c>
      <c s="13" r="AI530">
        <v>0.0424726661059714</v>
      </c>
      <c t="str" s="16" r="AJ530">
        <f>P530-AB530</f>
        <v>273</v>
      </c>
      <c t="str" s="15" r="AK530">
        <f>(P530-AB530)/AB530</f>
        <v>384,51%</v>
      </c>
      <c t="str" s="16" r="AL530">
        <f>P530-V530</f>
        <v>-150</v>
      </c>
      <c t="str" s="13" r="AM530">
        <f>(P530-V530)/V530</f>
        <v>-30,36%</v>
      </c>
      <c s="13" r="AN530"/>
    </row>
    <row r="531">
      <c t="s" s="1" r="A531">
        <v>3213</v>
      </c>
      <c s="2" r="B531">
        <v>24.0</v>
      </c>
      <c s="9" r="C531">
        <v>24558.0</v>
      </c>
      <c t="s" s="9" r="D531">
        <v>3214</v>
      </c>
      <c t="s" s="10" r="E531">
        <v>3215</v>
      </c>
      <c t="s" s="10" r="F531">
        <v>3216</v>
      </c>
      <c s="11" r="G531">
        <v>9.6</v>
      </c>
      <c s="12" r="H531">
        <v>11.8</v>
      </c>
      <c t="str" s="10" r="I531">
        <f>H531-G531</f>
        <v>2,2</v>
      </c>
      <c t="s" s="10" r="J531">
        <v>3217</v>
      </c>
      <c t="s" s="10" r="K531">
        <v>3218</v>
      </c>
      <c s="3" r="L531">
        <v>469.0</v>
      </c>
      <c s="3" r="M531">
        <v>215.0</v>
      </c>
      <c s="3" r="N531">
        <v>45.84</v>
      </c>
      <c s="3" r="O531">
        <v>238.0</v>
      </c>
      <c s="3" r="P531">
        <v>67.0</v>
      </c>
      <c t="str" s="13" r="Q531">
        <f>P531/O531</f>
        <v>28,15%</v>
      </c>
      <c s="14" r="R531">
        <v>431.0</v>
      </c>
      <c s="14" r="S531">
        <v>59.0</v>
      </c>
      <c s="14" r="T531">
        <v>13.69</v>
      </c>
      <c s="14" r="U531">
        <v>364.0</v>
      </c>
      <c s="14" r="V531">
        <v>79.0</v>
      </c>
      <c s="14" r="W531">
        <v>21.7</v>
      </c>
      <c s="14" r="X531">
        <v>462.0</v>
      </c>
      <c s="14" r="Y531">
        <v>250.0</v>
      </c>
      <c t="str" s="15" r="Z531">
        <f>Y531/X531</f>
        <v>54,11%</v>
      </c>
      <c s="14" r="AA531">
        <v>206.0</v>
      </c>
      <c s="14" r="AB531">
        <v>16.0</v>
      </c>
      <c s="13" r="AC531">
        <v>0.0776699029126214</v>
      </c>
      <c s="14" r="AD531">
        <v>498.0</v>
      </c>
      <c s="14" r="AE531">
        <v>242.0</v>
      </c>
      <c s="13" r="AF531">
        <v>0.485943775100402</v>
      </c>
      <c s="14" r="AG531">
        <v>247.0</v>
      </c>
      <c s="14" r="AH531">
        <v>35.0</v>
      </c>
      <c s="13" r="AI531">
        <v>0.1417004048583</v>
      </c>
      <c t="str" s="16" r="AJ531">
        <f>P531-AB531</f>
        <v>51</v>
      </c>
      <c t="str" s="15" r="AK531">
        <f>(P531-AB531)/AB531</f>
        <v>318,75%</v>
      </c>
      <c t="str" s="16" r="AL531">
        <f>P531-V531</f>
        <v>-12</v>
      </c>
      <c t="str" s="13" r="AM531">
        <f>(P531-V531)/V531</f>
        <v>-15,19%</v>
      </c>
      <c s="13" r="AN531"/>
    </row>
    <row r="532">
      <c t="s" s="1" r="A532">
        <v>3219</v>
      </c>
      <c s="2" r="B532">
        <v>24.0</v>
      </c>
      <c s="9" r="C532">
        <v>24559.0</v>
      </c>
      <c t="s" s="9" r="D532">
        <v>3220</v>
      </c>
      <c t="s" s="10" r="E532">
        <v>3221</v>
      </c>
      <c t="s" s="10" r="F532">
        <v>3222</v>
      </c>
      <c s="11" r="G532">
        <v>9.1</v>
      </c>
      <c s="12" r="H532">
        <v>10.2</v>
      </c>
      <c t="str" s="10" r="I532">
        <f>H532-G532</f>
        <v>1,1</v>
      </c>
      <c t="s" s="10" r="J532">
        <v>3223</v>
      </c>
      <c t="s" s="10" r="K532">
        <v>3224</v>
      </c>
      <c s="3" r="L532">
        <v>266.0</v>
      </c>
      <c s="3" r="M532">
        <v>109.0</v>
      </c>
      <c s="3" r="N532">
        <v>40.98</v>
      </c>
      <c s="3" r="O532">
        <v>146.0</v>
      </c>
      <c s="3" r="P532">
        <v>32.0</v>
      </c>
      <c t="str" s="13" r="Q532">
        <f>P532/O532</f>
        <v>21,92%</v>
      </c>
      <c s="14" r="R532">
        <v>268.0</v>
      </c>
      <c s="14" r="S532">
        <v>45.0</v>
      </c>
      <c s="14" r="T532">
        <v>16.79</v>
      </c>
      <c s="14" r="U532">
        <v>208.0</v>
      </c>
      <c s="14" r="V532">
        <v>32.0</v>
      </c>
      <c s="14" r="W532">
        <v>15.38</v>
      </c>
      <c s="14" r="X532">
        <v>279.0</v>
      </c>
      <c s="14" r="Y532">
        <v>137.0</v>
      </c>
      <c t="str" s="15" r="Z532">
        <f>Y532/X532</f>
        <v>49,10%</v>
      </c>
      <c s="14" r="AA532">
        <v>137.0</v>
      </c>
      <c s="14" r="AB532">
        <v>3.0</v>
      </c>
      <c s="13" r="AC532">
        <v>0.0218978102189781</v>
      </c>
      <c s="14" r="AD532">
        <v>263.0</v>
      </c>
      <c s="14" r="AE532">
        <v>143.0</v>
      </c>
      <c s="13" r="AF532">
        <v>0.543726235741445</v>
      </c>
      <c s="14" r="AG532">
        <v>111.0</v>
      </c>
      <c s="14" r="AH532">
        <v>5.0</v>
      </c>
      <c s="13" r="AI532">
        <v>0.045045045045045</v>
      </c>
      <c t="str" s="16" r="AJ532">
        <f>P532-AB532</f>
        <v>29</v>
      </c>
      <c t="str" s="15" r="AK532">
        <f>(P532-AB532)/AB532</f>
        <v>966,67%</v>
      </c>
      <c t="str" s="16" r="AL532">
        <f>P532-V532</f>
        <v>0</v>
      </c>
      <c t="str" s="13" r="AM532">
        <f>(P532-V532)/V532</f>
        <v>0,00%</v>
      </c>
      <c s="13" r="AN532"/>
    </row>
    <row r="533">
      <c t="s" s="1" r="A533">
        <v>3225</v>
      </c>
      <c s="2" r="B533">
        <v>24.0</v>
      </c>
      <c s="9" r="C533">
        <v>24560.0</v>
      </c>
      <c t="s" s="9" r="D533">
        <v>3226</v>
      </c>
      <c t="s" s="10" r="E533">
        <v>3227</v>
      </c>
      <c t="s" s="10" r="F533">
        <v>3228</v>
      </c>
      <c s="11" r="G533">
        <v>9.1</v>
      </c>
      <c s="12" r="H533">
        <v>10.2</v>
      </c>
      <c t="str" s="10" r="I533">
        <f>H533-G533</f>
        <v>1,1</v>
      </c>
      <c t="s" s="10" r="J533">
        <v>3229</v>
      </c>
      <c t="s" s="10" r="K533">
        <v>3230</v>
      </c>
      <c s="3" r="L533">
        <v>127.0</v>
      </c>
      <c s="3" r="M533">
        <v>49.0</v>
      </c>
      <c s="3" r="N533">
        <v>38.58</v>
      </c>
      <c s="3" r="O533">
        <v>76.0</v>
      </c>
      <c s="3" r="P533">
        <v>4.0</v>
      </c>
      <c t="str" s="13" r="Q533">
        <f>P533/O533</f>
        <v>5,26%</v>
      </c>
      <c s="14" r="R533">
        <v>117.0</v>
      </c>
      <c s="14" r="S533">
        <v>14.0</v>
      </c>
      <c s="14" r="T533">
        <v>11.97</v>
      </c>
      <c s="14" r="U533">
        <v>103.0</v>
      </c>
      <c s="14" r="V533">
        <v>4.0</v>
      </c>
      <c s="14" r="W533">
        <v>3.88</v>
      </c>
      <c s="14" r="X533">
        <v>132.0</v>
      </c>
      <c s="14" r="Y533">
        <v>51.0</v>
      </c>
      <c t="str" s="15" r="Z533">
        <f>Y533/X533</f>
        <v>38,64%</v>
      </c>
      <c s="14" r="AA533">
        <v>76.0</v>
      </c>
      <c s="14" r="AB533">
        <v>0.0</v>
      </c>
      <c s="13" r="AC533">
        <v>0.0</v>
      </c>
      <c s="14" r="AD533">
        <v>113.0</v>
      </c>
      <c s="14" r="AE533">
        <v>38.0</v>
      </c>
      <c s="13" r="AF533">
        <v>0.336283185840708</v>
      </c>
      <c s="14" r="AG533">
        <v>73.0</v>
      </c>
      <c s="14" r="AH533">
        <v>0.0</v>
      </c>
      <c s="13" r="AI533">
        <v>0.0</v>
      </c>
      <c t="str" s="16" r="AJ533">
        <f>P533-AB533</f>
        <v>4</v>
      </c>
      <c t="str" s="15" r="AK533">
        <f>(P533-AB533)/AB533</f>
        <v>#DIV/0!</v>
      </c>
      <c t="str" s="16" r="AL533">
        <f>P533-V533</f>
        <v>0</v>
      </c>
      <c t="str" s="13" r="AM533">
        <f>(P533-V533)/V533</f>
        <v>0,00%</v>
      </c>
      <c s="13" r="AN533"/>
    </row>
    <row r="534">
      <c t="s" s="1" r="A534">
        <v>3231</v>
      </c>
      <c s="2" r="B534">
        <v>24.0</v>
      </c>
      <c s="9" r="C534">
        <v>24561.0</v>
      </c>
      <c t="s" s="9" r="D534">
        <v>3232</v>
      </c>
      <c t="s" s="10" r="E534">
        <v>3233</v>
      </c>
      <c t="s" s="10" r="F534">
        <v>3234</v>
      </c>
      <c s="11" r="G534">
        <v>8.2</v>
      </c>
      <c s="12" r="H534">
        <v>10.0</v>
      </c>
      <c t="str" s="10" r="I534">
        <f>H534-G534</f>
        <v>1,8</v>
      </c>
      <c t="s" s="10" r="J534">
        <v>3235</v>
      </c>
      <c t="s" s="10" r="K534">
        <v>3236</v>
      </c>
      <c s="3" r="L534">
        <v>316.0</v>
      </c>
      <c s="3" r="M534">
        <v>167.0</v>
      </c>
      <c s="3" r="N534">
        <v>52.85</v>
      </c>
      <c s="3" r="O534">
        <v>138.0</v>
      </c>
      <c s="3" r="P534">
        <v>30.0</v>
      </c>
      <c t="str" s="13" r="Q534">
        <f>P534/O534</f>
        <v>21,74%</v>
      </c>
      <c s="14" r="R534">
        <v>308.0</v>
      </c>
      <c s="14" r="S534">
        <v>46.0</v>
      </c>
      <c s="14" r="T534">
        <v>14.94</v>
      </c>
      <c s="14" r="U534">
        <v>253.0</v>
      </c>
      <c s="14" r="V534">
        <v>50.0</v>
      </c>
      <c s="14" r="W534">
        <v>19.76</v>
      </c>
      <c s="14" r="X534">
        <v>326.0</v>
      </c>
      <c s="14" r="Y534">
        <v>144.0</v>
      </c>
      <c t="str" s="15" r="Z534">
        <f>Y534/X534</f>
        <v>44,17%</v>
      </c>
      <c s="14" r="AA534">
        <v>171.0</v>
      </c>
      <c s="14" r="AB534">
        <v>8.0</v>
      </c>
      <c s="13" r="AC534">
        <v>0.0467836257309942</v>
      </c>
      <c s="14" r="AD534">
        <v>298.0</v>
      </c>
      <c s="14" r="AE534">
        <v>121.0</v>
      </c>
      <c s="13" r="AF534">
        <v>0.406040268456376</v>
      </c>
      <c s="14" r="AG534">
        <v>172.0</v>
      </c>
      <c s="14" r="AH534">
        <v>12.0</v>
      </c>
      <c s="13" r="AI534">
        <v>0.0697674418604651</v>
      </c>
      <c t="str" s="16" r="AJ534">
        <f>P534-AB534</f>
        <v>22</v>
      </c>
      <c t="str" s="15" r="AK534">
        <f>(P534-AB534)/AB534</f>
        <v>275,00%</v>
      </c>
      <c t="str" s="16" r="AL534">
        <f>P534-V534</f>
        <v>-20</v>
      </c>
      <c t="str" s="13" r="AM534">
        <f>(P534-V534)/V534</f>
        <v>-40,00%</v>
      </c>
      <c s="13" r="AN534"/>
    </row>
    <row r="535">
      <c t="s" s="1" r="A535">
        <v>3237</v>
      </c>
      <c s="2" r="B535">
        <v>24.0</v>
      </c>
      <c s="9" r="C535">
        <v>24562.0</v>
      </c>
      <c t="s" s="9" r="D535">
        <v>3238</v>
      </c>
      <c t="s" s="10" r="E535">
        <v>3239</v>
      </c>
      <c t="s" s="10" r="F535">
        <v>3240</v>
      </c>
      <c s="11" r="G535">
        <v>8.2</v>
      </c>
      <c s="12" r="H535">
        <v>10.0</v>
      </c>
      <c t="str" s="10" r="I535">
        <f>H535-G535</f>
        <v>1,8</v>
      </c>
      <c t="s" s="10" r="J535">
        <v>3241</v>
      </c>
      <c t="s" s="10" r="K535">
        <v>3242</v>
      </c>
      <c s="3" r="L535">
        <v>242.0</v>
      </c>
      <c s="3" r="M535">
        <v>82.0</v>
      </c>
      <c s="3" r="N535">
        <v>33.88</v>
      </c>
      <c s="3" r="O535">
        <v>154.0</v>
      </c>
      <c s="3" r="P535">
        <v>35.0</v>
      </c>
      <c t="str" s="13" r="Q535">
        <f>P535/O535</f>
        <v>22,73%</v>
      </c>
      <c s="14" r="R535">
        <v>232.0</v>
      </c>
      <c s="14" r="S535">
        <v>14.0</v>
      </c>
      <c s="14" r="T535">
        <v>6.03</v>
      </c>
      <c s="14" r="U535">
        <v>213.0</v>
      </c>
      <c s="14" r="V535">
        <v>38.0</v>
      </c>
      <c s="14" r="W535">
        <v>17.84</v>
      </c>
      <c s="14" r="X535">
        <v>228.0</v>
      </c>
      <c s="14" r="Y535">
        <v>92.0</v>
      </c>
      <c t="str" s="15" r="Z535">
        <f>Y535/X535</f>
        <v>40,35%</v>
      </c>
      <c s="14" r="AA535">
        <v>123.0</v>
      </c>
      <c s="14" r="AB535">
        <v>6.0</v>
      </c>
      <c s="13" r="AC535">
        <v>0.0487804878048781</v>
      </c>
      <c s="14" r="AD535">
        <v>234.0</v>
      </c>
      <c s="14" r="AE535">
        <v>97.0</v>
      </c>
      <c s="13" r="AF535">
        <v>0.414529914529915</v>
      </c>
      <c s="14" r="AG535">
        <v>127.0</v>
      </c>
      <c s="14" r="AH535">
        <v>16.0</v>
      </c>
      <c s="13" r="AI535">
        <v>0.125984251968504</v>
      </c>
      <c t="str" s="16" r="AJ535">
        <f>P535-AB535</f>
        <v>29</v>
      </c>
      <c t="str" s="15" r="AK535">
        <f>(P535-AB535)/AB535</f>
        <v>483,33%</v>
      </c>
      <c t="str" s="16" r="AL535">
        <f>P535-V535</f>
        <v>-3</v>
      </c>
      <c t="str" s="13" r="AM535">
        <f>(P535-V535)/V535</f>
        <v>-7,89%</v>
      </c>
      <c s="13" r="AN535"/>
    </row>
    <row r="536">
      <c t="s" s="1" r="A536">
        <v>3243</v>
      </c>
      <c s="2" r="B536">
        <v>24.0</v>
      </c>
      <c s="9" r="C536">
        <v>24563.0</v>
      </c>
      <c t="s" s="9" r="D536">
        <v>3244</v>
      </c>
      <c t="s" s="10" r="E536">
        <v>3245</v>
      </c>
      <c t="s" s="10" r="F536">
        <v>3246</v>
      </c>
      <c s="11" r="G536">
        <v>9.1</v>
      </c>
      <c s="12" r="H536">
        <v>10.2</v>
      </c>
      <c t="str" s="10" r="I536">
        <f>H536-G536</f>
        <v>1,1</v>
      </c>
      <c t="s" s="10" r="J536">
        <v>3247</v>
      </c>
      <c t="s" s="10" r="K536">
        <v>3248</v>
      </c>
      <c s="3" r="L536">
        <v>237.0</v>
      </c>
      <c s="3" r="M536">
        <v>70.0</v>
      </c>
      <c s="3" r="N536">
        <v>29.54</v>
      </c>
      <c s="3" r="O536">
        <v>161.0</v>
      </c>
      <c s="3" r="P536">
        <v>24.0</v>
      </c>
      <c t="str" s="13" r="Q536">
        <f>P536/O536</f>
        <v>14,91%</v>
      </c>
      <c s="14" r="R536">
        <v>224.0</v>
      </c>
      <c s="14" r="S536">
        <v>27.0</v>
      </c>
      <c s="14" r="T536">
        <v>12.05</v>
      </c>
      <c s="14" r="U536">
        <v>192.0</v>
      </c>
      <c s="14" r="V536">
        <v>16.0</v>
      </c>
      <c s="14" r="W536">
        <v>8.33</v>
      </c>
      <c s="14" r="X536">
        <v>218.0</v>
      </c>
      <c s="14" r="Y536">
        <v>71.0</v>
      </c>
      <c t="str" s="15" r="Z536">
        <f>Y536/X536</f>
        <v>32,57%</v>
      </c>
      <c s="14" r="AA536">
        <v>139.0</v>
      </c>
      <c s="14" r="AB536">
        <v>4.0</v>
      </c>
      <c s="13" r="AC536">
        <v>0.0287769784172662</v>
      </c>
      <c s="14" r="AD536">
        <v>202.0</v>
      </c>
      <c s="14" r="AE536">
        <v>74.0</v>
      </c>
      <c s="13" r="AF536">
        <v>0.366336633663366</v>
      </c>
      <c s="14" r="AG536">
        <v>124.0</v>
      </c>
      <c s="14" r="AH536">
        <v>7.0</v>
      </c>
      <c s="13" r="AI536">
        <v>0.0564516129032258</v>
      </c>
      <c t="str" s="16" r="AJ536">
        <f>P536-AB536</f>
        <v>20</v>
      </c>
      <c t="str" s="15" r="AK536">
        <f>(P536-AB536)/AB536</f>
        <v>500,00%</v>
      </c>
      <c t="str" s="16" r="AL536">
        <f>P536-V536</f>
        <v>8</v>
      </c>
      <c t="str" s="13" r="AM536">
        <f>(P536-V536)/V536</f>
        <v>50,00%</v>
      </c>
      <c s="13" r="AN536"/>
    </row>
    <row r="537">
      <c t="s" s="1" r="A537">
        <v>3249</v>
      </c>
      <c s="2" r="B537">
        <v>24.0</v>
      </c>
      <c s="9" r="C537">
        <v>24564.0</v>
      </c>
      <c t="s" s="9" r="D537">
        <v>3250</v>
      </c>
      <c t="s" s="10" r="E537">
        <v>3251</v>
      </c>
      <c t="s" s="10" r="F537">
        <v>3252</v>
      </c>
      <c s="11" r="G537">
        <v>8.2</v>
      </c>
      <c s="12" r="H537">
        <v>10.0</v>
      </c>
      <c t="str" s="10" r="I537">
        <f>H537-G537</f>
        <v>1,8</v>
      </c>
      <c t="s" s="10" r="J537">
        <v>3253</v>
      </c>
      <c t="s" s="10" r="K537">
        <v>3254</v>
      </c>
      <c s="3" r="L537">
        <v>523.0</v>
      </c>
      <c s="3" r="M537">
        <v>276.0</v>
      </c>
      <c s="3" r="N537">
        <v>52.77</v>
      </c>
      <c s="3" r="O537">
        <v>234.0</v>
      </c>
      <c s="3" r="P537">
        <v>61.0</v>
      </c>
      <c t="str" s="13" r="Q537">
        <f>P537/O537</f>
        <v>26,07%</v>
      </c>
      <c s="14" r="R537">
        <v>513.0</v>
      </c>
      <c s="14" r="S537">
        <v>78.0</v>
      </c>
      <c s="14" r="T537">
        <v>15.2</v>
      </c>
      <c s="14" r="U537">
        <v>422.0</v>
      </c>
      <c s="14" r="V537">
        <v>75.0</v>
      </c>
      <c s="14" r="W537">
        <v>17.77</v>
      </c>
      <c s="14" r="X537">
        <v>500.0</v>
      </c>
      <c s="14" r="Y537">
        <v>259.0</v>
      </c>
      <c t="str" s="15" r="Z537">
        <f>Y537/X537</f>
        <v>51,80%</v>
      </c>
      <c s="14" r="AA537">
        <v>222.0</v>
      </c>
      <c s="14" r="AB537">
        <v>10.0</v>
      </c>
      <c s="13" r="AC537">
        <v>0.045045045045045</v>
      </c>
      <c s="14" r="AD537">
        <v>525.0</v>
      </c>
      <c s="14" r="AE537">
        <v>266.0</v>
      </c>
      <c s="13" r="AF537">
        <v>0.506666666666667</v>
      </c>
      <c s="14" r="AG537">
        <v>248.0</v>
      </c>
      <c s="14" r="AH537">
        <v>21.0</v>
      </c>
      <c s="13" r="AI537">
        <v>0.0846774193548387</v>
      </c>
      <c t="str" s="16" r="AJ537">
        <f>P537-AB537</f>
        <v>51</v>
      </c>
      <c t="str" s="15" r="AK537">
        <f>(P537-AB537)/AB537</f>
        <v>510,00%</v>
      </c>
      <c t="str" s="16" r="AL537">
        <f>P537-V537</f>
        <v>-14</v>
      </c>
      <c t="str" s="13" r="AM537">
        <f>(P537-V537)/V537</f>
        <v>-18,67%</v>
      </c>
      <c s="13" r="AN537"/>
    </row>
    <row r="538">
      <c t="s" s="1" r="A538">
        <v>3255</v>
      </c>
      <c s="2" r="B538">
        <v>24.0</v>
      </c>
      <c s="9" r="C538">
        <v>24565.0</v>
      </c>
      <c t="s" s="9" r="D538">
        <v>3256</v>
      </c>
      <c t="s" s="10" r="E538">
        <v>3257</v>
      </c>
      <c t="s" s="10" r="F538">
        <v>3258</v>
      </c>
      <c s="11" r="G538">
        <v>8.2</v>
      </c>
      <c s="12" r="H538">
        <v>10.0</v>
      </c>
      <c t="str" s="10" r="I538">
        <f>H538-G538</f>
        <v>1,8</v>
      </c>
      <c t="s" s="10" r="J538">
        <v>3259</v>
      </c>
      <c t="s" s="10" r="K538">
        <v>3260</v>
      </c>
      <c s="3" r="L538">
        <v>325.0</v>
      </c>
      <c s="3" r="M538">
        <v>133.0</v>
      </c>
      <c s="3" r="N538">
        <v>40.92</v>
      </c>
      <c s="3" r="O538">
        <v>174.0</v>
      </c>
      <c s="3" r="P538">
        <v>46.0</v>
      </c>
      <c t="str" s="13" r="Q538">
        <f>P538/O538</f>
        <v>26,44%</v>
      </c>
      <c s="14" r="R538">
        <v>305.0</v>
      </c>
      <c s="14" r="S538">
        <v>37.0</v>
      </c>
      <c s="14" r="T538">
        <v>12.13</v>
      </c>
      <c s="14" r="U538">
        <v>264.0</v>
      </c>
      <c s="14" r="V538">
        <v>48.0</v>
      </c>
      <c s="14" r="W538">
        <v>18.18</v>
      </c>
      <c s="14" r="X538">
        <v>301.0</v>
      </c>
      <c s="14" r="Y538">
        <v>122.0</v>
      </c>
      <c t="str" s="15" r="Z538">
        <f>Y538/X538</f>
        <v>40,53%</v>
      </c>
      <c s="14" r="AA538">
        <v>163.0</v>
      </c>
      <c s="14" r="AB538">
        <v>10.0</v>
      </c>
      <c s="13" r="AC538">
        <v>0.0613496932515337</v>
      </c>
      <c s="14" r="AD538">
        <v>332.0</v>
      </c>
      <c s="14" r="AE538">
        <v>165.0</v>
      </c>
      <c s="13" r="AF538">
        <v>0.496987951807229</v>
      </c>
      <c s="14" r="AG538">
        <v>151.0</v>
      </c>
      <c s="14" r="AH538">
        <v>10.0</v>
      </c>
      <c s="13" r="AI538">
        <v>0.0662251655629139</v>
      </c>
      <c t="str" s="16" r="AJ538">
        <f>P538-AB538</f>
        <v>36</v>
      </c>
      <c t="str" s="15" r="AK538">
        <f>(P538-AB538)/AB538</f>
        <v>360,00%</v>
      </c>
      <c t="str" s="16" r="AL538">
        <f>P538-V538</f>
        <v>-2</v>
      </c>
      <c t="str" s="13" r="AM538">
        <f>(P538-V538)/V538</f>
        <v>-4,17%</v>
      </c>
      <c s="13" r="AN538"/>
    </row>
    <row r="539">
      <c t="s" s="1" r="A539">
        <v>3261</v>
      </c>
      <c s="2" r="B539">
        <v>24.0</v>
      </c>
      <c s="9" r="C539">
        <v>24566.0</v>
      </c>
      <c t="s" s="9" r="D539">
        <v>3262</v>
      </c>
      <c t="s" s="10" r="E539">
        <v>3263</v>
      </c>
      <c t="s" s="10" r="F539">
        <v>3264</v>
      </c>
      <c s="11" r="G539">
        <v>9.6</v>
      </c>
      <c s="12" r="H539">
        <v>11.8</v>
      </c>
      <c t="str" s="10" r="I539">
        <f>H539-G539</f>
        <v>2,2</v>
      </c>
      <c t="s" s="10" r="J539">
        <v>3265</v>
      </c>
      <c t="s" s="10" r="K539">
        <v>3266</v>
      </c>
      <c s="3" r="L539">
        <v>354.0</v>
      </c>
      <c s="3" r="M539">
        <v>179.0</v>
      </c>
      <c s="3" r="N539">
        <v>50.56</v>
      </c>
      <c s="3" r="O539">
        <v>164.0</v>
      </c>
      <c s="3" r="P539">
        <v>45.0</v>
      </c>
      <c t="str" s="13" r="Q539">
        <f>P539/O539</f>
        <v>27,44%</v>
      </c>
      <c s="14" r="R539">
        <v>359.0</v>
      </c>
      <c s="14" r="S539">
        <v>45.0</v>
      </c>
      <c s="14" r="T539">
        <v>12.53</v>
      </c>
      <c s="14" r="U539">
        <v>307.0</v>
      </c>
      <c s="14" r="V539">
        <v>56.0</v>
      </c>
      <c s="14" r="W539">
        <v>18.24</v>
      </c>
      <c s="14" r="X539">
        <v>329.0</v>
      </c>
      <c s="14" r="Y539">
        <v>164.0</v>
      </c>
      <c t="str" s="15" r="Z539">
        <f>Y539/X539</f>
        <v>49,85%</v>
      </c>
      <c s="14" r="AA539">
        <v>152.0</v>
      </c>
      <c s="14" r="AB539">
        <v>8.0</v>
      </c>
      <c s="13" r="AC539">
        <v>0.0526315789473684</v>
      </c>
      <c s="14" r="AD539">
        <v>312.0</v>
      </c>
      <c s="14" r="AE539">
        <v>144.0</v>
      </c>
      <c s="13" r="AF539">
        <v>0.461538461538462</v>
      </c>
      <c s="14" r="AG539">
        <v>162.0</v>
      </c>
      <c s="14" r="AH539">
        <v>23.0</v>
      </c>
      <c s="13" r="AI539">
        <v>0.141975308641975</v>
      </c>
      <c t="str" s="16" r="AJ539">
        <f>P539-AB539</f>
        <v>37</v>
      </c>
      <c t="str" s="15" r="AK539">
        <f>(P539-AB539)/AB539</f>
        <v>462,50%</v>
      </c>
      <c t="str" s="16" r="AL539">
        <f>P539-V539</f>
        <v>-11</v>
      </c>
      <c t="str" s="13" r="AM539">
        <f>(P539-V539)/V539</f>
        <v>-19,64%</v>
      </c>
      <c s="13" r="AN539"/>
    </row>
    <row r="540">
      <c t="s" s="1" r="A540">
        <v>3267</v>
      </c>
      <c s="2" r="B540">
        <v>24.0</v>
      </c>
      <c s="9" r="C540">
        <v>24567.0</v>
      </c>
      <c t="s" s="9" r="D540">
        <v>3268</v>
      </c>
      <c t="s" s="10" r="E540">
        <v>3269</v>
      </c>
      <c t="s" s="10" r="F540">
        <v>3270</v>
      </c>
      <c s="11" r="G540">
        <v>8.2</v>
      </c>
      <c s="12" r="H540">
        <v>10.0</v>
      </c>
      <c t="str" s="10" r="I540">
        <f>H540-G540</f>
        <v>1,8</v>
      </c>
      <c t="s" s="10" r="J540">
        <v>3271</v>
      </c>
      <c t="s" s="10" r="K540">
        <v>3272</v>
      </c>
      <c s="3" r="L540">
        <v>238.0</v>
      </c>
      <c s="3" r="M540">
        <v>98.0</v>
      </c>
      <c s="3" r="N540">
        <v>41.18</v>
      </c>
      <c s="3" r="O540">
        <v>129.0</v>
      </c>
      <c s="3" r="P540">
        <v>33.0</v>
      </c>
      <c t="str" s="13" r="Q540">
        <f>P540/O540</f>
        <v>25,58%</v>
      </c>
      <c s="14" r="R540">
        <v>218.0</v>
      </c>
      <c s="14" r="S540">
        <v>24.0</v>
      </c>
      <c s="14" r="T540">
        <v>11.01</v>
      </c>
      <c s="14" r="U540">
        <v>188.0</v>
      </c>
      <c s="14" r="V540">
        <v>28.0</v>
      </c>
      <c s="14" r="W540">
        <v>14.89</v>
      </c>
      <c s="14" r="X540">
        <v>221.0</v>
      </c>
      <c s="14" r="Y540">
        <v>101.0</v>
      </c>
      <c t="str" s="15" r="Z540">
        <f>Y540/X540</f>
        <v>45,70%</v>
      </c>
      <c s="14" r="AA540">
        <v>107.0</v>
      </c>
      <c s="14" r="AB540">
        <v>4.0</v>
      </c>
      <c s="13" r="AC540">
        <v>0.0373831775700935</v>
      </c>
      <c s="14" r="AD540">
        <v>190.0</v>
      </c>
      <c s="14" r="AE540">
        <v>76.0</v>
      </c>
      <c s="13" r="AF540">
        <v>0.4</v>
      </c>
      <c s="14" r="AG540">
        <v>106.0</v>
      </c>
      <c s="14" r="AH540">
        <v>6.0</v>
      </c>
      <c s="13" r="AI540">
        <v>0.0566037735849057</v>
      </c>
      <c t="str" s="16" r="AJ540">
        <f>P540-AB540</f>
        <v>29</v>
      </c>
      <c t="str" s="15" r="AK540">
        <f>(P540-AB540)/AB540</f>
        <v>725,00%</v>
      </c>
      <c t="str" s="16" r="AL540">
        <f>P540-V540</f>
        <v>5</v>
      </c>
      <c t="str" s="13" r="AM540">
        <f>(P540-V540)/V540</f>
        <v>17,86%</v>
      </c>
      <c s="13" r="AN540"/>
    </row>
    <row r="541">
      <c t="s" s="1" r="A541">
        <v>3273</v>
      </c>
      <c s="2" r="B541">
        <v>24.0</v>
      </c>
      <c s="9" r="C541">
        <v>24568.0</v>
      </c>
      <c t="s" s="9" r="D541">
        <v>3274</v>
      </c>
      <c t="s" s="10" r="E541">
        <v>3275</v>
      </c>
      <c t="s" s="10" r="F541">
        <v>3276</v>
      </c>
      <c s="11" r="G541">
        <v>9.6</v>
      </c>
      <c s="12" r="H541">
        <v>11.8</v>
      </c>
      <c t="str" s="10" r="I541">
        <f>H541-G541</f>
        <v>2,2</v>
      </c>
      <c t="s" s="10" r="J541">
        <v>3277</v>
      </c>
      <c t="s" s="10" r="K541">
        <v>3278</v>
      </c>
      <c s="3" r="L541">
        <v>767.0</v>
      </c>
      <c s="3" r="M541">
        <v>422.0</v>
      </c>
      <c s="3" r="N541">
        <v>55.02</v>
      </c>
      <c s="3" r="O541">
        <v>336.0</v>
      </c>
      <c s="3" r="P541">
        <v>118.0</v>
      </c>
      <c t="str" s="13" r="Q541">
        <f>P541/O541</f>
        <v>35,12%</v>
      </c>
      <c s="14" r="R541">
        <v>761.0</v>
      </c>
      <c s="14" r="S541">
        <v>100.0</v>
      </c>
      <c s="14" r="T541">
        <v>13.14</v>
      </c>
      <c s="14" r="U541">
        <v>649.0</v>
      </c>
      <c s="14" r="V541">
        <v>167.0</v>
      </c>
      <c s="14" r="W541">
        <v>25.73</v>
      </c>
      <c s="14" r="X541">
        <v>778.0</v>
      </c>
      <c s="14" r="Y541">
        <v>484.0</v>
      </c>
      <c t="str" s="15" r="Z541">
        <f>Y541/X541</f>
        <v>62,21%</v>
      </c>
      <c s="14" r="AA541">
        <v>281.0</v>
      </c>
      <c s="14" r="AB541">
        <v>21.0</v>
      </c>
      <c s="13" r="AC541">
        <v>0.0747330960854093</v>
      </c>
      <c s="14" r="AD541">
        <v>749.0</v>
      </c>
      <c s="14" r="AE541">
        <v>426.0</v>
      </c>
      <c s="13" r="AF541">
        <v>0.568758344459279</v>
      </c>
      <c s="14" r="AG541">
        <v>303.0</v>
      </c>
      <c s="14" r="AH541">
        <v>35.0</v>
      </c>
      <c s="13" r="AI541">
        <v>0.115511551155116</v>
      </c>
      <c t="str" s="16" r="AJ541">
        <f>P541-AB541</f>
        <v>97</v>
      </c>
      <c t="str" s="15" r="AK541">
        <f>(P541-AB541)/AB541</f>
        <v>461,90%</v>
      </c>
      <c t="str" s="16" r="AL541">
        <f>P541-V541</f>
        <v>-49</v>
      </c>
      <c t="str" s="13" r="AM541">
        <f>(P541-V541)/V541</f>
        <v>-29,34%</v>
      </c>
      <c s="13" r="AN541"/>
    </row>
    <row r="542">
      <c t="s" s="1" r="A542">
        <v>3279</v>
      </c>
      <c s="2" r="B542">
        <v>24.0</v>
      </c>
      <c s="9" r="C542">
        <v>24569.0</v>
      </c>
      <c t="s" s="9" r="D542">
        <v>3280</v>
      </c>
      <c t="s" s="10" r="E542">
        <v>3281</v>
      </c>
      <c t="s" s="10" r="F542">
        <v>3282</v>
      </c>
      <c s="11" r="G542">
        <v>8.2</v>
      </c>
      <c s="12" r="H542">
        <v>10.0</v>
      </c>
      <c t="str" s="10" r="I542">
        <f>H542-G542</f>
        <v>1,8</v>
      </c>
      <c t="s" s="10" r="J542">
        <v>3283</v>
      </c>
      <c t="s" s="10" r="K542">
        <v>3284</v>
      </c>
      <c s="3" r="L542">
        <v>120.0</v>
      </c>
      <c s="3" r="M542">
        <v>52.0</v>
      </c>
      <c s="3" r="N542">
        <v>43.33</v>
      </c>
      <c s="3" r="O542">
        <v>65.0</v>
      </c>
      <c s="3" r="P542">
        <v>22.0</v>
      </c>
      <c t="str" s="13" r="Q542">
        <f>P542/O542</f>
        <v>33,85%</v>
      </c>
      <c s="14" r="R542">
        <v>120.0</v>
      </c>
      <c s="14" r="S542">
        <v>19.0</v>
      </c>
      <c s="14" r="T542">
        <v>15.83</v>
      </c>
      <c s="14" r="U542">
        <v>100.0</v>
      </c>
      <c s="14" r="V542">
        <v>34.0</v>
      </c>
      <c s="14" r="W542">
        <v>34.0</v>
      </c>
      <c s="14" r="X542">
        <v>123.0</v>
      </c>
      <c s="14" r="Y542">
        <v>58.0</v>
      </c>
      <c t="str" s="15" r="Z542">
        <f>Y542/X542</f>
        <v>47,15%</v>
      </c>
      <c s="14" r="AA542">
        <v>60.0</v>
      </c>
      <c s="14" r="AB542">
        <v>4.0</v>
      </c>
      <c s="13" r="AC542">
        <v>0.0666666666666667</v>
      </c>
      <c s="14" r="AD542">
        <v>127.0</v>
      </c>
      <c s="14" r="AE542">
        <v>60.0</v>
      </c>
      <c s="13" r="AF542">
        <v>0.47244094488189</v>
      </c>
      <c s="14" r="AG542">
        <v>64.0</v>
      </c>
      <c s="14" r="AH542">
        <v>6.0</v>
      </c>
      <c s="13" r="AI542">
        <v>0.09375</v>
      </c>
      <c t="str" s="16" r="AJ542">
        <f>P542-AB542</f>
        <v>18</v>
      </c>
      <c t="str" s="15" r="AK542">
        <f>(P542-AB542)/AB542</f>
        <v>450,00%</v>
      </c>
      <c t="str" s="16" r="AL542">
        <f>P542-V542</f>
        <v>-12</v>
      </c>
      <c t="str" s="13" r="AM542">
        <f>(P542-V542)/V542</f>
        <v>-35,29%</v>
      </c>
      <c s="13" r="AN542"/>
    </row>
    <row r="543">
      <c t="s" s="1" r="A543">
        <v>3285</v>
      </c>
      <c s="2" r="B543">
        <v>24.0</v>
      </c>
      <c s="9" r="C543">
        <v>24570.0</v>
      </c>
      <c t="s" s="9" r="D543">
        <v>3286</v>
      </c>
      <c t="s" s="10" r="E543">
        <v>3287</v>
      </c>
      <c t="s" s="10" r="F543">
        <v>3288</v>
      </c>
      <c s="11" r="G543">
        <v>9.6</v>
      </c>
      <c s="12" r="H543">
        <v>11.8</v>
      </c>
      <c t="str" s="10" r="I543">
        <f>H543-G543</f>
        <v>2,2</v>
      </c>
      <c t="s" s="10" r="J543">
        <v>3289</v>
      </c>
      <c t="s" s="10" r="K543">
        <v>3290</v>
      </c>
      <c s="3" r="L543">
        <v>45.0</v>
      </c>
      <c s="3" r="M543">
        <v>12.0</v>
      </c>
      <c s="3" r="N543">
        <v>26.67</v>
      </c>
      <c s="3" r="O543">
        <v>33.0</v>
      </c>
      <c s="3" r="P543">
        <v>2.0</v>
      </c>
      <c t="str" s="13" r="Q543">
        <f>P543/O543</f>
        <v>6,06%</v>
      </c>
      <c s="14" r="R543">
        <v>47.0</v>
      </c>
      <c s="14" r="S543">
        <v>3.0</v>
      </c>
      <c s="14" r="T543">
        <v>6.38</v>
      </c>
      <c s="14" r="U543">
        <v>44.0</v>
      </c>
      <c s="14" r="V543">
        <v>4.0</v>
      </c>
      <c s="14" r="W543">
        <v>9.09</v>
      </c>
      <c s="14" r="X543">
        <v>43.0</v>
      </c>
      <c s="14" r="Y543">
        <v>10.0</v>
      </c>
      <c t="str" s="15" r="Z543">
        <f>Y543/X543</f>
        <v>23,26%</v>
      </c>
      <c s="14" r="AA543">
        <v>33.0</v>
      </c>
      <c s="14" r="AB543">
        <v>1.0</v>
      </c>
      <c s="13" r="AC543">
        <v>0.0303030303030303</v>
      </c>
      <c s="14" r="AD543">
        <v>37.0</v>
      </c>
      <c s="14" r="AE543">
        <v>8.0</v>
      </c>
      <c s="13" r="AF543">
        <v>0.216216216216216</v>
      </c>
      <c s="14" r="AG543">
        <v>28.0</v>
      </c>
      <c s="14" r="AH543">
        <v>0.0</v>
      </c>
      <c s="13" r="AI543">
        <v>0.0</v>
      </c>
      <c t="str" s="16" r="AJ543">
        <f>P543-AB543</f>
        <v>1</v>
      </c>
      <c t="str" s="15" r="AK543">
        <f>(P543-AB543)/AB543</f>
        <v>100,00%</v>
      </c>
      <c t="str" s="16" r="AL543">
        <f>P543-V543</f>
        <v>-2</v>
      </c>
      <c t="str" s="13" r="AM543">
        <f>(P543-V543)/V543</f>
        <v>-50,00%</v>
      </c>
      <c s="13" r="AN543"/>
    </row>
    <row r="544">
      <c t="s" s="1" r="A544">
        <v>3291</v>
      </c>
      <c s="2" r="B544">
        <v>24.0</v>
      </c>
      <c s="9" r="C544">
        <v>24571.0</v>
      </c>
      <c t="s" s="9" r="D544">
        <v>3292</v>
      </c>
      <c t="s" s="10" r="E544">
        <v>3293</v>
      </c>
      <c t="s" s="10" r="F544">
        <v>3294</v>
      </c>
      <c s="11" r="G544">
        <v>8.2</v>
      </c>
      <c s="12" r="H544">
        <v>10.0</v>
      </c>
      <c t="str" s="10" r="I544">
        <f>H544-G544</f>
        <v>1,8</v>
      </c>
      <c t="s" s="10" r="J544">
        <v>3295</v>
      </c>
      <c t="s" s="10" r="K544">
        <v>3296</v>
      </c>
      <c s="3" r="L544">
        <v>1213.0</v>
      </c>
      <c s="3" r="M544">
        <v>617.0</v>
      </c>
      <c s="3" r="N544">
        <v>50.87</v>
      </c>
      <c s="3" r="O544">
        <v>566.0</v>
      </c>
      <c s="3" r="P544">
        <v>134.0</v>
      </c>
      <c t="str" s="13" r="Q544">
        <f>P544/O544</f>
        <v>23,67%</v>
      </c>
      <c s="14" r="R544">
        <v>1215.0</v>
      </c>
      <c s="14" r="S544">
        <v>188.0</v>
      </c>
      <c s="14" r="T544">
        <v>15.47</v>
      </c>
      <c s="14" r="U544">
        <v>1006.0</v>
      </c>
      <c s="14" r="V544">
        <v>197.0</v>
      </c>
      <c s="14" r="W544">
        <v>19.58</v>
      </c>
      <c s="14" r="X544">
        <v>1257.0</v>
      </c>
      <c s="14" r="Y544">
        <v>697.0</v>
      </c>
      <c t="str" s="15" r="Z544">
        <f>Y544/X544</f>
        <v>55,45%</v>
      </c>
      <c s="14" r="AA544">
        <v>519.0</v>
      </c>
      <c s="14" r="AB544">
        <v>42.0</v>
      </c>
      <c s="13" r="AC544">
        <v>0.0809248554913295</v>
      </c>
      <c s="14" r="AD544">
        <v>1252.0</v>
      </c>
      <c s="14" r="AE544">
        <v>686.0</v>
      </c>
      <c s="13" r="AF544">
        <v>0.547923322683706</v>
      </c>
      <c s="14" r="AG544">
        <v>540.0</v>
      </c>
      <c s="14" r="AH544">
        <v>50.0</v>
      </c>
      <c s="13" r="AI544">
        <v>0.0925925925925926</v>
      </c>
      <c t="str" s="16" r="AJ544">
        <f>P544-AB544</f>
        <v>92</v>
      </c>
      <c t="str" s="15" r="AK544">
        <f>(P544-AB544)/AB544</f>
        <v>219,05%</v>
      </c>
      <c t="str" s="16" r="AL544">
        <f>P544-V544</f>
        <v>-63</v>
      </c>
      <c t="str" s="13" r="AM544">
        <f>(P544-V544)/V544</f>
        <v>-31,98%</v>
      </c>
      <c s="13" r="AN544"/>
    </row>
    <row r="545">
      <c t="s" s="1" r="A545">
        <v>3297</v>
      </c>
      <c s="2" r="B545">
        <v>24.0</v>
      </c>
      <c s="9" r="C545">
        <v>24572.0</v>
      </c>
      <c t="s" s="9" r="D545">
        <v>3298</v>
      </c>
      <c t="s" s="10" r="E545">
        <v>3299</v>
      </c>
      <c t="s" s="10" r="F545">
        <v>3300</v>
      </c>
      <c s="11" r="G545">
        <v>10.0</v>
      </c>
      <c s="12" r="H545">
        <v>11.4</v>
      </c>
      <c t="str" s="10" r="I545">
        <f>H545-G545</f>
        <v>1,4</v>
      </c>
      <c t="s" s="10" r="J545">
        <v>3301</v>
      </c>
      <c t="s" s="10" r="K545">
        <v>3302</v>
      </c>
      <c s="3" r="L545">
        <v>145.0</v>
      </c>
      <c s="3" r="M545">
        <v>58.0</v>
      </c>
      <c s="3" r="N545">
        <v>40.0</v>
      </c>
      <c s="3" r="O545">
        <v>80.0</v>
      </c>
      <c s="3" r="P545">
        <v>22.0</v>
      </c>
      <c t="str" s="13" r="Q545">
        <f>P545/O545</f>
        <v>27,50%</v>
      </c>
      <c s="14" r="R545">
        <v>149.0</v>
      </c>
      <c s="14" r="S545">
        <v>16.0</v>
      </c>
      <c s="14" r="T545">
        <v>10.74</v>
      </c>
      <c s="14" r="U545">
        <v>131.0</v>
      </c>
      <c s="14" r="V545">
        <v>25.0</v>
      </c>
      <c s="14" r="W545">
        <v>19.08</v>
      </c>
      <c s="14" r="X545">
        <v>142.0</v>
      </c>
      <c s="14" r="Y545">
        <v>53.0</v>
      </c>
      <c t="str" s="15" r="Z545">
        <f>Y545/X545</f>
        <v>37,32%</v>
      </c>
      <c s="14" r="AA545">
        <v>80.0</v>
      </c>
      <c s="14" r="AB545">
        <v>7.0</v>
      </c>
      <c s="13" r="AC545">
        <v>0.0875</v>
      </c>
      <c s="14" r="AD545">
        <v>152.0</v>
      </c>
      <c s="14" r="AE545">
        <v>73.0</v>
      </c>
      <c s="13" r="AF545">
        <v>0.480263157894737</v>
      </c>
      <c s="14" r="AG545">
        <v>70.0</v>
      </c>
      <c s="14" r="AH545">
        <v>8.0</v>
      </c>
      <c s="13" r="AI545">
        <v>0.114285714285714</v>
      </c>
      <c t="str" s="16" r="AJ545">
        <f>P545-AB545</f>
        <v>15</v>
      </c>
      <c t="str" s="15" r="AK545">
        <f>(P545-AB545)/AB545</f>
        <v>214,29%</v>
      </c>
      <c t="str" s="16" r="AL545">
        <f>P545-V545</f>
        <v>-3</v>
      </c>
      <c t="str" s="13" r="AM545">
        <f>(P545-V545)/V545</f>
        <v>-12,00%</v>
      </c>
      <c s="13" r="AN545"/>
    </row>
    <row r="546">
      <c t="s" s="1" r="A546">
        <v>3303</v>
      </c>
      <c s="2" r="B546">
        <v>24.0</v>
      </c>
      <c s="9" r="C546">
        <v>24573.0</v>
      </c>
      <c t="s" s="9" r="D546">
        <v>3304</v>
      </c>
      <c t="s" s="10" r="E546">
        <v>3305</v>
      </c>
      <c t="s" s="10" r="F546">
        <v>3306</v>
      </c>
      <c s="11" r="G546">
        <v>8.2</v>
      </c>
      <c s="12" r="H546">
        <v>10.0</v>
      </c>
      <c t="str" s="10" r="I546">
        <f>H546-G546</f>
        <v>1,8</v>
      </c>
      <c t="s" s="10" r="J546">
        <v>3307</v>
      </c>
      <c t="s" s="10" r="K546">
        <v>3308</v>
      </c>
      <c s="3" r="L546">
        <v>534.0</v>
      </c>
      <c s="3" r="M546">
        <v>230.0</v>
      </c>
      <c s="3" r="N546">
        <v>43.07</v>
      </c>
      <c s="3" r="O546">
        <v>293.0</v>
      </c>
      <c s="3" r="P546">
        <v>77.0</v>
      </c>
      <c t="str" s="13" r="Q546">
        <f>P546/O546</f>
        <v>26,28%</v>
      </c>
      <c s="14" r="R546">
        <v>503.0</v>
      </c>
      <c s="14" r="S546">
        <v>56.0</v>
      </c>
      <c s="14" r="T546">
        <v>11.13</v>
      </c>
      <c s="14" r="U546">
        <v>440.0</v>
      </c>
      <c s="14" r="V546">
        <v>70.0</v>
      </c>
      <c s="14" r="W546">
        <v>15.91</v>
      </c>
      <c s="14" r="X546">
        <v>536.0</v>
      </c>
      <c s="14" r="Y546">
        <v>282.0</v>
      </c>
      <c t="str" s="15" r="Z546">
        <f>Y546/X546</f>
        <v>52,61%</v>
      </c>
      <c s="14" r="AA546">
        <v>237.0</v>
      </c>
      <c s="14" r="AB546">
        <v>3.0</v>
      </c>
      <c s="13" r="AC546">
        <v>0.0126582278481013</v>
      </c>
      <c s="14" r="AD546">
        <v>547.0</v>
      </c>
      <c s="14" r="AE546">
        <v>256.0</v>
      </c>
      <c s="13" r="AF546">
        <v>0.46800731261426</v>
      </c>
      <c s="14" r="AG546">
        <v>278.0</v>
      </c>
      <c s="14" r="AH546">
        <v>9.0</v>
      </c>
      <c s="13" r="AI546">
        <v>0.0323741007194245</v>
      </c>
      <c t="str" s="16" r="AJ546">
        <f>P546-AB546</f>
        <v>74</v>
      </c>
      <c t="str" s="15" r="AK546">
        <f>(P546-AB546)/AB546</f>
        <v>2466,67%</v>
      </c>
      <c t="str" s="16" r="AL546">
        <f>P546-V546</f>
        <v>7</v>
      </c>
      <c t="str" s="13" r="AM546">
        <f>(P546-V546)/V546</f>
        <v>10,00%</v>
      </c>
      <c s="13" r="AN546"/>
    </row>
    <row r="547">
      <c t="s" s="1" r="A547">
        <v>3309</v>
      </c>
      <c s="2" r="B547">
        <v>24.0</v>
      </c>
      <c s="9" r="C547">
        <v>24574.0</v>
      </c>
      <c t="s" s="9" r="D547">
        <v>3310</v>
      </c>
      <c t="s" s="10" r="E547">
        <v>3311</v>
      </c>
      <c t="s" s="10" r="F547">
        <v>3312</v>
      </c>
      <c s="11" r="G547">
        <v>9.1</v>
      </c>
      <c s="12" r="H547">
        <v>10.2</v>
      </c>
      <c t="str" s="10" r="I547">
        <f>H547-G547</f>
        <v>1,1</v>
      </c>
      <c t="s" s="10" r="J547">
        <v>3313</v>
      </c>
      <c t="s" s="10" r="K547">
        <v>3314</v>
      </c>
      <c s="3" r="L547">
        <v>255.0</v>
      </c>
      <c s="3" r="M547">
        <v>101.0</v>
      </c>
      <c s="3" r="N547">
        <v>39.61</v>
      </c>
      <c s="3" r="O547">
        <v>139.0</v>
      </c>
      <c s="3" r="P547">
        <v>28.0</v>
      </c>
      <c t="str" s="13" r="Q547">
        <f>P547/O547</f>
        <v>20,14%</v>
      </c>
      <c s="14" r="R547">
        <v>263.0</v>
      </c>
      <c s="14" r="S547">
        <v>18.0</v>
      </c>
      <c s="14" r="T547">
        <v>6.84</v>
      </c>
      <c s="14" r="U547">
        <v>239.0</v>
      </c>
      <c s="14" r="V547">
        <v>32.0</v>
      </c>
      <c s="14" r="W547">
        <v>13.39</v>
      </c>
      <c s="14" r="X547">
        <v>275.0</v>
      </c>
      <c s="14" r="Y547">
        <v>100.0</v>
      </c>
      <c t="str" s="15" r="Z547">
        <f>Y547/X547</f>
        <v>36,36%</v>
      </c>
      <c s="14" r="AA547">
        <v>158.0</v>
      </c>
      <c s="14" r="AB547">
        <v>10.0</v>
      </c>
      <c s="13" r="AC547">
        <v>0.0632911392405063</v>
      </c>
      <c s="14" r="AD547">
        <v>221.0</v>
      </c>
      <c s="14" r="AE547">
        <v>82.0</v>
      </c>
      <c s="13" r="AF547">
        <v>0.3710407239819</v>
      </c>
      <c s="14" r="AG547">
        <v>130.0</v>
      </c>
      <c s="14" r="AH547">
        <v>4.0</v>
      </c>
      <c s="13" r="AI547">
        <v>0.0307692307692308</v>
      </c>
      <c t="str" s="16" r="AJ547">
        <f>P547-AB547</f>
        <v>18</v>
      </c>
      <c t="str" s="15" r="AK547">
        <f>(P547-AB547)/AB547</f>
        <v>180,00%</v>
      </c>
      <c t="str" s="16" r="AL547">
        <f>P547-V547</f>
        <v>-4</v>
      </c>
      <c t="str" s="13" r="AM547">
        <f>(P547-V547)/V547</f>
        <v>-12,50%</v>
      </c>
      <c s="13" r="AN547"/>
    </row>
    <row r="548">
      <c t="s" s="1" r="A548">
        <v>3315</v>
      </c>
      <c s="2" r="B548">
        <v>24.0</v>
      </c>
      <c s="9" r="C548">
        <v>24575.0</v>
      </c>
      <c t="s" s="9" r="D548">
        <v>3316</v>
      </c>
      <c t="s" s="10" r="E548">
        <v>3317</v>
      </c>
      <c t="s" s="10" r="F548">
        <v>3318</v>
      </c>
      <c s="11" r="G548">
        <v>9.1</v>
      </c>
      <c s="12" r="H548">
        <v>10.2</v>
      </c>
      <c t="str" s="10" r="I548">
        <f>H548-G548</f>
        <v>1,1</v>
      </c>
      <c t="s" s="10" r="J548">
        <v>3319</v>
      </c>
      <c t="s" s="10" r="K548">
        <v>3320</v>
      </c>
      <c s="3" r="L548">
        <v>185.0</v>
      </c>
      <c s="3" r="M548">
        <v>100.0</v>
      </c>
      <c s="3" r="N548">
        <v>54.05</v>
      </c>
      <c s="3" r="O548">
        <v>79.0</v>
      </c>
      <c s="3" r="P548">
        <v>11.0</v>
      </c>
      <c t="str" s="13" r="Q548">
        <f>P548/O548</f>
        <v>13,92%</v>
      </c>
      <c s="14" r="R548">
        <v>169.0</v>
      </c>
      <c s="14" r="S548">
        <v>16.0</v>
      </c>
      <c s="14" r="T548">
        <v>9.47</v>
      </c>
      <c s="14" r="U548">
        <v>149.0</v>
      </c>
      <c s="14" r="V548">
        <v>12.0</v>
      </c>
      <c s="14" r="W548">
        <v>8.05</v>
      </c>
      <c s="14" r="X548">
        <v>176.0</v>
      </c>
      <c s="14" r="Y548">
        <v>85.0</v>
      </c>
      <c t="str" s="15" r="Z548">
        <f>Y548/X548</f>
        <v>48,30%</v>
      </c>
      <c s="14" r="AA548">
        <v>88.0</v>
      </c>
      <c s="14" r="AB548">
        <v>1.0</v>
      </c>
      <c s="13" r="AC548">
        <v>0.0113636363636364</v>
      </c>
      <c s="14" r="AD548">
        <v>159.0</v>
      </c>
      <c s="14" r="AE548">
        <v>70.0</v>
      </c>
      <c s="13" r="AF548">
        <v>0.440251572327044</v>
      </c>
      <c s="14" r="AG548">
        <v>80.0</v>
      </c>
      <c s="14" r="AH548">
        <v>3.0</v>
      </c>
      <c s="13" r="AI548">
        <v>0.0375</v>
      </c>
      <c t="str" s="16" r="AJ548">
        <f>P548-AB548</f>
        <v>10</v>
      </c>
      <c t="str" s="15" r="AK548">
        <f>(P548-AB548)/AB548</f>
        <v>1000,00%</v>
      </c>
      <c t="str" s="16" r="AL548">
        <f>P548-V548</f>
        <v>-1</v>
      </c>
      <c t="str" s="13" r="AM548">
        <f>(P548-V548)/V548</f>
        <v>-8,33%</v>
      </c>
      <c s="13" r="AN548"/>
    </row>
    <row r="549">
      <c t="s" s="1" r="A549">
        <v>3321</v>
      </c>
      <c s="2" r="B549">
        <v>24.0</v>
      </c>
      <c s="9" r="C549">
        <v>24576.0</v>
      </c>
      <c t="s" s="9" r="D549">
        <v>3322</v>
      </c>
      <c t="s" s="10" r="E549">
        <v>3323</v>
      </c>
      <c t="s" s="10" r="F549">
        <v>3324</v>
      </c>
      <c s="11" r="G549">
        <v>8.2</v>
      </c>
      <c s="12" r="H549">
        <v>10.0</v>
      </c>
      <c t="str" s="10" r="I549">
        <f>H549-G549</f>
        <v>1,8</v>
      </c>
      <c t="s" s="10" r="J549">
        <v>3325</v>
      </c>
      <c t="s" s="10" r="K549">
        <v>3326</v>
      </c>
      <c s="3" r="L549">
        <v>200.0</v>
      </c>
      <c s="3" r="M549">
        <v>90.0</v>
      </c>
      <c s="3" r="N549">
        <v>45.0</v>
      </c>
      <c s="3" r="O549">
        <v>101.0</v>
      </c>
      <c s="3" r="P549">
        <v>23.0</v>
      </c>
      <c t="str" s="13" r="Q549">
        <f>P549/O549</f>
        <v>22,77%</v>
      </c>
      <c s="14" r="R549">
        <v>196.0</v>
      </c>
      <c s="14" r="S549">
        <v>22.0</v>
      </c>
      <c s="14" r="T549">
        <v>11.22</v>
      </c>
      <c s="14" r="U549">
        <v>168.0</v>
      </c>
      <c s="14" r="V549">
        <v>29.0</v>
      </c>
      <c s="14" r="W549">
        <v>17.26</v>
      </c>
      <c s="14" r="X549">
        <v>188.0</v>
      </c>
      <c s="14" r="Y549">
        <v>99.0</v>
      </c>
      <c t="str" s="15" r="Z549">
        <f>Y549/X549</f>
        <v>52,66%</v>
      </c>
      <c s="14" r="AA549">
        <v>83.0</v>
      </c>
      <c s="14" r="AB549">
        <v>5.0</v>
      </c>
      <c s="13" r="AC549">
        <v>0.0602409638554217</v>
      </c>
      <c s="14" r="AD549">
        <v>179.0</v>
      </c>
      <c s="14" r="AE549">
        <v>97.0</v>
      </c>
      <c s="13" r="AF549">
        <v>0.541899441340782</v>
      </c>
      <c s="14" r="AG549">
        <v>71.0</v>
      </c>
      <c s="14" r="AH549">
        <v>7.0</v>
      </c>
      <c s="13" r="AI549">
        <v>0.0985915492957746</v>
      </c>
      <c t="str" s="16" r="AJ549">
        <f>P549-AB549</f>
        <v>18</v>
      </c>
      <c t="str" s="15" r="AK549">
        <f>(P549-AB549)/AB549</f>
        <v>360,00%</v>
      </c>
      <c t="str" s="16" r="AL549">
        <f>P549-V549</f>
        <v>-6</v>
      </c>
      <c t="str" s="13" r="AM549">
        <f>(P549-V549)/V549</f>
        <v>-20,69%</v>
      </c>
      <c s="13" r="AN549"/>
    </row>
    <row r="550">
      <c t="s" s="1" r="A550">
        <v>3327</v>
      </c>
      <c s="2" r="B550">
        <v>24.0</v>
      </c>
      <c s="9" r="C550">
        <v>24577.0</v>
      </c>
      <c t="s" s="9" r="D550">
        <v>3328</v>
      </c>
      <c t="s" s="10" r="E550">
        <v>3329</v>
      </c>
      <c t="s" s="10" r="F550">
        <v>3330</v>
      </c>
      <c s="11" r="G550">
        <v>9.1</v>
      </c>
      <c s="12" r="H550">
        <v>10.2</v>
      </c>
      <c t="str" s="10" r="I550">
        <f>H550-G550</f>
        <v>1,1</v>
      </c>
      <c t="s" s="10" r="J550">
        <v>3331</v>
      </c>
      <c t="s" s="10" r="K550">
        <v>3332</v>
      </c>
      <c s="3" r="L550">
        <v>509.0</v>
      </c>
      <c s="3" r="M550">
        <v>270.0</v>
      </c>
      <c s="3" r="N550">
        <v>53.05</v>
      </c>
      <c s="3" r="O550">
        <v>227.0</v>
      </c>
      <c s="3" r="P550">
        <v>48.0</v>
      </c>
      <c t="str" s="13" r="Q550">
        <f>P550/O550</f>
        <v>21,15%</v>
      </c>
      <c s="14" r="R550">
        <v>494.0</v>
      </c>
      <c s="14" r="S550">
        <v>66.0</v>
      </c>
      <c s="14" r="T550">
        <v>13.36</v>
      </c>
      <c s="14" r="U550">
        <v>419.0</v>
      </c>
      <c s="14" r="V550">
        <v>55.0</v>
      </c>
      <c s="14" r="W550">
        <v>13.13</v>
      </c>
      <c s="14" r="X550">
        <v>496.0</v>
      </c>
      <c s="14" r="Y550">
        <v>266.0</v>
      </c>
      <c t="str" s="15" r="Z550">
        <f>Y550/X550</f>
        <v>53,63%</v>
      </c>
      <c s="14" r="AA550">
        <v>218.0</v>
      </c>
      <c s="14" r="AB550">
        <v>8.0</v>
      </c>
      <c s="13" r="AC550">
        <v>0.036697247706422</v>
      </c>
      <c s="14" r="AD550">
        <v>463.0</v>
      </c>
      <c s="14" r="AE550">
        <v>241.0</v>
      </c>
      <c s="13" r="AF550">
        <v>0.520518358531317</v>
      </c>
      <c s="14" r="AG550">
        <v>213.0</v>
      </c>
      <c s="14" r="AH550">
        <v>16.0</v>
      </c>
      <c s="13" r="AI550">
        <v>0.0751173708920188</v>
      </c>
      <c t="str" s="16" r="AJ550">
        <f>P550-AB550</f>
        <v>40</v>
      </c>
      <c t="str" s="15" r="AK550">
        <f>(P550-AB550)/AB550</f>
        <v>500,00%</v>
      </c>
      <c t="str" s="16" r="AL550">
        <f>P550-V550</f>
        <v>-7</v>
      </c>
      <c t="str" s="13" r="AM550">
        <f>(P550-V550)/V550</f>
        <v>-12,73%</v>
      </c>
      <c s="13" r="AN550"/>
    </row>
    <row r="551">
      <c t="s" s="1" r="A551">
        <v>3333</v>
      </c>
      <c s="2" r="B551">
        <v>24.0</v>
      </c>
      <c s="9" r="C551">
        <v>24579.0</v>
      </c>
      <c t="s" s="9" r="D551">
        <v>3334</v>
      </c>
      <c t="s" s="10" r="E551">
        <v>3335</v>
      </c>
      <c t="s" s="10" r="F551">
        <v>3336</v>
      </c>
      <c s="11" r="G551">
        <v>8.2</v>
      </c>
      <c s="12" r="H551">
        <v>10.0</v>
      </c>
      <c t="str" s="10" r="I551">
        <f>H551-G551</f>
        <v>1,8</v>
      </c>
      <c t="s" s="10" r="J551">
        <v>3337</v>
      </c>
      <c t="s" s="10" r="K551">
        <v>3338</v>
      </c>
      <c s="3" r="L551">
        <v>285.0</v>
      </c>
      <c s="3" r="M551">
        <v>128.0</v>
      </c>
      <c s="3" r="N551">
        <v>44.91</v>
      </c>
      <c s="3" r="O551">
        <v>140.0</v>
      </c>
      <c s="3" r="P551">
        <v>27.0</v>
      </c>
      <c t="str" s="13" r="Q551">
        <f>P551/O551</f>
        <v>19,29%</v>
      </c>
      <c s="14" r="R551">
        <v>282.0</v>
      </c>
      <c s="14" r="S551">
        <v>61.0</v>
      </c>
      <c s="14" r="T551">
        <v>21.63</v>
      </c>
      <c s="14" r="U551">
        <v>214.0</v>
      </c>
      <c s="14" r="V551">
        <v>53.0</v>
      </c>
      <c s="14" r="W551">
        <v>24.77</v>
      </c>
      <c s="14" r="X551">
        <v>292.0</v>
      </c>
      <c s="14" r="Y551">
        <v>159.0</v>
      </c>
      <c t="str" s="15" r="Z551">
        <f>Y551/X551</f>
        <v>54,45%</v>
      </c>
      <c s="14" r="AA551">
        <v>126.0</v>
      </c>
      <c s="14" r="AB551">
        <v>7.0</v>
      </c>
      <c s="13" r="AC551">
        <v>0.0555555555555556</v>
      </c>
      <c s="14" r="AD551">
        <v>312.0</v>
      </c>
      <c s="14" r="AE551">
        <v>174.0</v>
      </c>
      <c s="13" r="AF551">
        <v>0.557692307692308</v>
      </c>
      <c s="14" r="AG551">
        <v>126.0</v>
      </c>
      <c s="14" r="AH551">
        <v>8.0</v>
      </c>
      <c s="13" r="AI551">
        <v>0.0634920634920635</v>
      </c>
      <c t="str" s="16" r="AJ551">
        <f>P551-AB551</f>
        <v>20</v>
      </c>
      <c t="str" s="15" r="AK551">
        <f>(P551-AB551)/AB551</f>
        <v>285,71%</v>
      </c>
      <c t="str" s="16" r="AL551">
        <f>P551-V551</f>
        <v>-26</v>
      </c>
      <c t="str" s="13" r="AM551">
        <f>(P551-V551)/V551</f>
        <v>-49,06%</v>
      </c>
      <c s="13" r="AN551"/>
    </row>
    <row r="552">
      <c t="s" s="1" r="A552">
        <v>3339</v>
      </c>
      <c s="2" r="B552">
        <v>24.0</v>
      </c>
      <c s="9" r="C552">
        <v>24580.0</v>
      </c>
      <c t="s" s="9" r="D552">
        <v>3340</v>
      </c>
      <c t="s" s="10" r="E552">
        <v>3341</v>
      </c>
      <c t="s" s="10" r="F552">
        <v>3342</v>
      </c>
      <c s="11" r="G552">
        <v>8.2</v>
      </c>
      <c s="12" r="H552">
        <v>10.0</v>
      </c>
      <c t="str" s="10" r="I552">
        <f>H552-G552</f>
        <v>1,8</v>
      </c>
      <c t="s" s="10" r="J552">
        <v>3343</v>
      </c>
      <c t="s" s="10" r="K552">
        <v>3344</v>
      </c>
      <c s="3" r="L552">
        <v>224.0</v>
      </c>
      <c s="3" r="M552">
        <v>94.0</v>
      </c>
      <c s="3" r="N552">
        <v>41.96</v>
      </c>
      <c s="3" r="O552">
        <v>123.0</v>
      </c>
      <c s="3" r="P552">
        <v>33.0</v>
      </c>
      <c t="str" s="13" r="Q552">
        <f>P552/O552</f>
        <v>26,83%</v>
      </c>
      <c s="14" r="R552">
        <v>215.0</v>
      </c>
      <c s="14" r="S552">
        <v>19.0</v>
      </c>
      <c s="14" r="T552">
        <v>8.84</v>
      </c>
      <c s="14" r="U552">
        <v>189.0</v>
      </c>
      <c s="14" r="V552">
        <v>30.0</v>
      </c>
      <c s="14" r="W552">
        <v>15.87</v>
      </c>
      <c s="14" r="X552">
        <v>227.0</v>
      </c>
      <c s="14" r="Y552">
        <v>97.0</v>
      </c>
      <c t="str" s="15" r="Z552">
        <f>Y552/X552</f>
        <v>42,73%</v>
      </c>
      <c s="14" r="AA552">
        <v>122.0</v>
      </c>
      <c s="14" r="AB552">
        <v>5.0</v>
      </c>
      <c s="13" r="AC552">
        <v>0.040983606557377</v>
      </c>
      <c s="14" r="AD552">
        <v>227.0</v>
      </c>
      <c s="14" r="AE552">
        <v>115.0</v>
      </c>
      <c s="13" r="AF552">
        <v>0.506607929515419</v>
      </c>
      <c s="14" r="AG552">
        <v>104.0</v>
      </c>
      <c s="14" r="AH552">
        <v>7.0</v>
      </c>
      <c s="13" r="AI552">
        <v>0.0673076923076923</v>
      </c>
      <c t="str" s="16" r="AJ552">
        <f>P552-AB552</f>
        <v>28</v>
      </c>
      <c t="str" s="15" r="AK552">
        <f>(P552-AB552)/AB552</f>
        <v>560,00%</v>
      </c>
      <c t="str" s="16" r="AL552">
        <f>P552-V552</f>
        <v>3</v>
      </c>
      <c t="str" s="13" r="AM552">
        <f>(P552-V552)/V552</f>
        <v>10,00%</v>
      </c>
      <c s="13" r="AN552"/>
    </row>
    <row r="553">
      <c t="s" s="1" r="A553">
        <v>3345</v>
      </c>
      <c s="2" r="B553">
        <v>24.0</v>
      </c>
      <c s="9" r="C553">
        <v>24581.0</v>
      </c>
      <c t="s" s="9" r="D553">
        <v>3346</v>
      </c>
      <c t="s" s="10" r="E553">
        <v>3347</v>
      </c>
      <c t="s" s="10" r="F553">
        <v>3348</v>
      </c>
      <c s="11" r="G553">
        <v>8.2</v>
      </c>
      <c s="12" r="H553">
        <v>10.0</v>
      </c>
      <c t="str" s="10" r="I553">
        <f>H553-G553</f>
        <v>1,8</v>
      </c>
      <c t="s" s="10" r="J553">
        <v>3349</v>
      </c>
      <c t="s" s="10" r="K553">
        <v>3350</v>
      </c>
      <c s="3" r="L553">
        <v>674.0</v>
      </c>
      <c s="3" r="M553">
        <v>289.0</v>
      </c>
      <c s="3" r="N553">
        <v>42.88</v>
      </c>
      <c s="3" r="O553">
        <v>351.0</v>
      </c>
      <c s="3" r="P553">
        <v>43.0</v>
      </c>
      <c t="str" s="13" r="Q553">
        <f>P553/O553</f>
        <v>12,25%</v>
      </c>
      <c s="14" r="R553">
        <v>675.0</v>
      </c>
      <c s="14" r="S553">
        <v>83.0</v>
      </c>
      <c s="14" r="T553">
        <v>12.3</v>
      </c>
      <c s="14" r="U553">
        <v>578.0</v>
      </c>
      <c s="14" r="V553">
        <v>61.0</v>
      </c>
      <c s="14" r="W553">
        <v>10.55</v>
      </c>
      <c s="14" r="X553">
        <v>710.0</v>
      </c>
      <c s="14" r="Y553">
        <v>360.0</v>
      </c>
      <c t="str" s="15" r="Z553">
        <f>Y553/X553</f>
        <v>50,70%</v>
      </c>
      <c s="14" r="AA553">
        <v>324.0</v>
      </c>
      <c s="14" r="AB553">
        <v>5.0</v>
      </c>
      <c s="13" r="AC553">
        <v>0.0154320987654321</v>
      </c>
      <c s="14" r="AD553">
        <v>689.0</v>
      </c>
      <c s="14" r="AE553">
        <v>318.0</v>
      </c>
      <c s="13" r="AF553">
        <v>0.461538461538462</v>
      </c>
      <c s="14" r="AG553">
        <v>348.0</v>
      </c>
      <c s="14" r="AH553">
        <v>10.0</v>
      </c>
      <c s="13" r="AI553">
        <v>0.028735632183908</v>
      </c>
      <c t="str" s="16" r="AJ553">
        <f>P553-AB553</f>
        <v>38</v>
      </c>
      <c t="str" s="15" r="AK553">
        <f>(P553-AB553)/AB553</f>
        <v>760,00%</v>
      </c>
      <c t="str" s="16" r="AL553">
        <f>P553-V553</f>
        <v>-18</v>
      </c>
      <c t="str" s="13" r="AM553">
        <f>(P553-V553)/V553</f>
        <v>-29,51%</v>
      </c>
      <c s="13" r="AN553"/>
    </row>
    <row r="554">
      <c t="s" s="1" r="A554">
        <v>3351</v>
      </c>
      <c s="2" r="B554">
        <v>24.0</v>
      </c>
      <c s="9" r="C554">
        <v>24582.0</v>
      </c>
      <c t="s" s="9" r="D554">
        <v>3352</v>
      </c>
      <c t="s" s="10" r="E554">
        <v>3353</v>
      </c>
      <c t="s" s="10" r="F554">
        <v>3354</v>
      </c>
      <c s="11" r="G554">
        <v>8.2</v>
      </c>
      <c s="12" r="H554">
        <v>10.0</v>
      </c>
      <c t="str" s="10" r="I554">
        <f>H554-G554</f>
        <v>1,8</v>
      </c>
      <c t="s" s="10" r="J554">
        <v>3355</v>
      </c>
      <c t="s" s="10" r="K554">
        <v>3356</v>
      </c>
      <c s="3" r="L554">
        <v>428.0</v>
      </c>
      <c s="3" r="M554">
        <v>209.0</v>
      </c>
      <c s="3" r="N554">
        <v>48.83</v>
      </c>
      <c s="3" r="O554">
        <v>199.0</v>
      </c>
      <c s="3" r="P554">
        <v>35.0</v>
      </c>
      <c t="str" s="13" r="Q554">
        <f>P554/O554</f>
        <v>17,59%</v>
      </c>
      <c s="14" r="R554">
        <v>409.0</v>
      </c>
      <c s="14" r="S554">
        <v>45.0</v>
      </c>
      <c s="14" r="T554">
        <v>11.0</v>
      </c>
      <c s="14" r="U554">
        <v>356.0</v>
      </c>
      <c s="14" r="V554">
        <v>43.0</v>
      </c>
      <c s="14" r="W554">
        <v>12.08</v>
      </c>
      <c s="14" r="X554">
        <v>424.0</v>
      </c>
      <c s="14" r="Y554">
        <v>207.0</v>
      </c>
      <c t="str" s="15" r="Z554">
        <f>Y554/X554</f>
        <v>48,82%</v>
      </c>
      <c s="14" r="AA554">
        <v>199.0</v>
      </c>
      <c s="14" r="AB554">
        <v>6.0</v>
      </c>
      <c s="13" r="AC554">
        <v>0.0301507537688442</v>
      </c>
      <c s="14" r="AD554">
        <v>457.0</v>
      </c>
      <c s="14" r="AE554">
        <v>219.0</v>
      </c>
      <c s="13" r="AF554">
        <v>0.479212253829322</v>
      </c>
      <c s="14" r="AG554">
        <v>226.0</v>
      </c>
      <c s="14" r="AH554">
        <v>11.0</v>
      </c>
      <c s="13" r="AI554">
        <v>0.0486725663716814</v>
      </c>
      <c t="str" s="16" r="AJ554">
        <f>P554-AB554</f>
        <v>29</v>
      </c>
      <c t="str" s="15" r="AK554">
        <f>(P554-AB554)/AB554</f>
        <v>483,33%</v>
      </c>
      <c t="str" s="16" r="AL554">
        <f>P554-V554</f>
        <v>-8</v>
      </c>
      <c t="str" s="13" r="AM554">
        <f>(P554-V554)/V554</f>
        <v>-18,60%</v>
      </c>
      <c s="13" r="AN554"/>
    </row>
    <row r="555">
      <c t="s" s="1" r="A555">
        <v>3357</v>
      </c>
      <c s="2" r="B555">
        <v>24.0</v>
      </c>
      <c s="9" r="C555">
        <v>24584.0</v>
      </c>
      <c t="s" s="9" r="D555">
        <v>3358</v>
      </c>
      <c t="s" s="10" r="E555">
        <v>3359</v>
      </c>
      <c t="s" s="10" r="F555">
        <v>3360</v>
      </c>
      <c s="11" r="G555">
        <v>9.6</v>
      </c>
      <c s="12" r="H555">
        <v>11.1</v>
      </c>
      <c t="str" s="10" r="I555">
        <f>H555-G555</f>
        <v>1,5</v>
      </c>
      <c t="s" s="10" r="J555">
        <v>3361</v>
      </c>
      <c t="s" s="10" r="K555">
        <v>3362</v>
      </c>
      <c s="3" r="L555">
        <v>702.0</v>
      </c>
      <c s="3" r="M555">
        <v>354.0</v>
      </c>
      <c s="3" r="N555">
        <v>50.43</v>
      </c>
      <c s="3" r="O555">
        <v>320.0</v>
      </c>
      <c s="3" r="P555">
        <v>110.0</v>
      </c>
      <c t="str" s="13" r="Q555">
        <f>P555/O555</f>
        <v>34,38%</v>
      </c>
      <c s="14" r="R555">
        <v>665.0</v>
      </c>
      <c s="14" r="S555">
        <v>101.0</v>
      </c>
      <c s="14" r="T555">
        <v>15.19</v>
      </c>
      <c s="14" r="U555">
        <v>551.0</v>
      </c>
      <c s="14" r="V555">
        <v>135.0</v>
      </c>
      <c s="14" r="W555">
        <v>24.5</v>
      </c>
      <c s="14" r="X555">
        <v>691.0</v>
      </c>
      <c s="14" r="Y555">
        <v>393.0</v>
      </c>
      <c t="str" s="15" r="Z555">
        <f>Y555/X555</f>
        <v>56,87%</v>
      </c>
      <c s="14" r="AA555">
        <v>280.0</v>
      </c>
      <c s="14" r="AB555">
        <v>18.0</v>
      </c>
      <c s="13" r="AC555">
        <v>0.0642857142857143</v>
      </c>
      <c s="14" r="AD555">
        <v>687.0</v>
      </c>
      <c s="14" r="AE555">
        <v>373.0</v>
      </c>
      <c s="13" r="AF555">
        <v>0.542940320232897</v>
      </c>
      <c s="14" r="AG555">
        <v>302.0</v>
      </c>
      <c s="14" r="AH555">
        <v>30.0</v>
      </c>
      <c s="13" r="AI555">
        <v>0.0993377483443708</v>
      </c>
      <c t="str" s="16" r="AJ555">
        <f>P555-AB555</f>
        <v>92</v>
      </c>
      <c t="str" s="15" r="AK555">
        <f>(P555-AB555)/AB555</f>
        <v>511,11%</v>
      </c>
      <c t="str" s="16" r="AL555">
        <f>P555-V555</f>
        <v>-25</v>
      </c>
      <c t="str" s="13" r="AM555">
        <f>(P555-V555)/V555</f>
        <v>-18,52%</v>
      </c>
      <c s="13" r="AN555"/>
    </row>
    <row r="556">
      <c t="s" s="1" r="A556">
        <v>3363</v>
      </c>
      <c s="2" r="B556">
        <v>24.0</v>
      </c>
      <c s="9" r="C556">
        <v>24585.0</v>
      </c>
      <c t="s" s="9" r="D556">
        <v>3364</v>
      </c>
      <c t="s" s="10" r="E556">
        <v>3365</v>
      </c>
      <c t="s" s="10" r="F556">
        <v>3366</v>
      </c>
      <c s="11" r="G556">
        <v>10.0</v>
      </c>
      <c s="12" r="H556">
        <v>11.4</v>
      </c>
      <c t="str" s="10" r="I556">
        <f>H556-G556</f>
        <v>1,4</v>
      </c>
      <c t="s" s="10" r="J556">
        <v>3367</v>
      </c>
      <c t="s" s="10" r="K556">
        <v>3368</v>
      </c>
      <c s="3" r="L556">
        <v>505.0</v>
      </c>
      <c s="3" r="M556">
        <v>242.0</v>
      </c>
      <c s="3" r="N556">
        <v>47.92</v>
      </c>
      <c s="3" r="O556">
        <v>238.0</v>
      </c>
      <c s="3" r="P556">
        <v>61.0</v>
      </c>
      <c t="str" s="13" r="Q556">
        <f>P556/O556</f>
        <v>25,63%</v>
      </c>
      <c s="14" r="R556">
        <v>509.0</v>
      </c>
      <c s="14" r="S556">
        <v>80.0</v>
      </c>
      <c s="14" r="T556">
        <v>15.72</v>
      </c>
      <c s="14" r="U556">
        <v>410.0</v>
      </c>
      <c s="14" r="V556">
        <v>62.0</v>
      </c>
      <c s="14" r="W556">
        <v>15.12</v>
      </c>
      <c s="14" r="X556">
        <v>554.0</v>
      </c>
      <c s="14" r="Y556">
        <v>287.0</v>
      </c>
      <c t="str" s="15" r="Z556">
        <f>Y556/X556</f>
        <v>51,81%</v>
      </c>
      <c s="14" r="AA556">
        <v>252.0</v>
      </c>
      <c s="14" r="AB556">
        <v>15.0</v>
      </c>
      <c s="13" r="AC556">
        <v>0.0595238095238095</v>
      </c>
      <c s="14" r="AD556">
        <v>572.0</v>
      </c>
      <c s="14" r="AE556">
        <v>271.0</v>
      </c>
      <c s="13" r="AF556">
        <v>0.473776223776224</v>
      </c>
      <c s="14" r="AG556">
        <v>287.0</v>
      </c>
      <c s="14" r="AH556">
        <v>17.0</v>
      </c>
      <c s="13" r="AI556">
        <v>0.0592334494773519</v>
      </c>
      <c t="str" s="16" r="AJ556">
        <f>P556-AB556</f>
        <v>46</v>
      </c>
      <c t="str" s="15" r="AK556">
        <f>(P556-AB556)/AB556</f>
        <v>306,67%</v>
      </c>
      <c t="str" s="16" r="AL556">
        <f>P556-V556</f>
        <v>-1</v>
      </c>
      <c t="str" s="13" r="AM556">
        <f>(P556-V556)/V556</f>
        <v>-1,61%</v>
      </c>
      <c s="13" r="AN556"/>
    </row>
    <row r="557">
      <c t="s" s="1" r="A557">
        <v>3369</v>
      </c>
      <c s="2" r="B557">
        <v>24.0</v>
      </c>
      <c s="9" r="C557">
        <v>24586.0</v>
      </c>
      <c t="s" s="9" r="D557">
        <v>3370</v>
      </c>
      <c t="s" s="10" r="E557">
        <v>3371</v>
      </c>
      <c t="s" s="10" r="F557">
        <v>3372</v>
      </c>
      <c s="11" r="G557">
        <v>8.2</v>
      </c>
      <c s="12" r="H557">
        <v>10.0</v>
      </c>
      <c t="str" s="10" r="I557">
        <f>H557-G557</f>
        <v>1,8</v>
      </c>
      <c t="s" s="10" r="J557">
        <v>3373</v>
      </c>
      <c t="s" s="10" r="K557">
        <v>3374</v>
      </c>
      <c s="3" r="L557">
        <v>669.0</v>
      </c>
      <c s="3" r="M557">
        <v>306.0</v>
      </c>
      <c s="3" r="N557">
        <v>45.74</v>
      </c>
      <c s="3" r="O557">
        <v>328.0</v>
      </c>
      <c s="3" r="P557">
        <v>63.0</v>
      </c>
      <c t="str" s="13" r="Q557">
        <f>P557/O557</f>
        <v>19,21%</v>
      </c>
      <c s="14" r="R557">
        <v>650.0</v>
      </c>
      <c s="14" r="S557">
        <v>94.0</v>
      </c>
      <c s="14" r="T557">
        <v>14.46</v>
      </c>
      <c s="14" r="U557">
        <v>540.0</v>
      </c>
      <c s="14" r="V557">
        <v>90.0</v>
      </c>
      <c s="14" r="W557">
        <v>16.67</v>
      </c>
      <c s="14" r="X557">
        <v>625.0</v>
      </c>
      <c s="14" r="Y557">
        <v>329.0</v>
      </c>
      <c t="str" s="15" r="Z557">
        <f>Y557/X557</f>
        <v>52,64%</v>
      </c>
      <c s="14" r="AA557">
        <v>267.0</v>
      </c>
      <c s="14" r="AB557">
        <v>14.0</v>
      </c>
      <c s="13" r="AC557">
        <v>0.052434456928839</v>
      </c>
      <c s="14" r="AD557">
        <v>608.0</v>
      </c>
      <c s="14" r="AE557">
        <v>299.0</v>
      </c>
      <c s="13" r="AF557">
        <v>0.491776315789474</v>
      </c>
      <c s="14" r="AG557">
        <v>290.0</v>
      </c>
      <c s="14" r="AH557">
        <v>28.0</v>
      </c>
      <c s="13" r="AI557">
        <v>0.096551724137931</v>
      </c>
      <c t="str" s="16" r="AJ557">
        <f>P557-AB557</f>
        <v>49</v>
      </c>
      <c t="str" s="15" r="AK557">
        <f>(P557-AB557)/AB557</f>
        <v>350,00%</v>
      </c>
      <c t="str" s="16" r="AL557">
        <f>P557-V557</f>
        <v>-27</v>
      </c>
      <c t="str" s="13" r="AM557">
        <f>(P557-V557)/V557</f>
        <v>-30,00%</v>
      </c>
      <c s="13" r="AN557"/>
    </row>
    <row r="558">
      <c t="s" s="1" r="A558">
        <v>3375</v>
      </c>
      <c s="2" r="B558">
        <v>24.0</v>
      </c>
      <c s="9" r="C558">
        <v>24587.0</v>
      </c>
      <c t="s" s="9" r="D558">
        <v>3376</v>
      </c>
      <c t="s" s="10" r="E558">
        <v>3377</v>
      </c>
      <c t="s" s="10" r="F558">
        <v>3378</v>
      </c>
      <c s="11" r="G558">
        <v>9.1</v>
      </c>
      <c s="12" r="H558">
        <v>10.2</v>
      </c>
      <c t="str" s="10" r="I558">
        <f>H558-G558</f>
        <v>1,1</v>
      </c>
      <c t="s" s="10" r="J558">
        <v>3379</v>
      </c>
      <c t="s" s="10" r="K558">
        <v>3380</v>
      </c>
      <c s="3" r="L558">
        <v>732.0</v>
      </c>
      <c s="3" r="M558">
        <v>351.0</v>
      </c>
      <c s="3" r="N558">
        <v>47.95</v>
      </c>
      <c s="3" r="O558">
        <v>364.0</v>
      </c>
      <c s="3" r="P558">
        <v>79.0</v>
      </c>
      <c t="str" s="13" r="Q558">
        <f>P558/O558</f>
        <v>21,70%</v>
      </c>
      <c s="14" r="R558">
        <v>748.0</v>
      </c>
      <c s="14" r="S558">
        <v>91.0</v>
      </c>
      <c s="14" r="T558">
        <v>12.17</v>
      </c>
      <c s="14" r="U558">
        <v>643.0</v>
      </c>
      <c s="14" r="V558">
        <v>88.0</v>
      </c>
      <c s="14" r="W558">
        <v>13.69</v>
      </c>
      <c s="14" r="X558">
        <v>714.0</v>
      </c>
      <c s="14" r="Y558">
        <v>346.0</v>
      </c>
      <c t="str" s="15" r="Z558">
        <f>Y558/X558</f>
        <v>48,46%</v>
      </c>
      <c s="14" r="AA558">
        <v>350.0</v>
      </c>
      <c s="14" r="AB558">
        <v>17.0</v>
      </c>
      <c s="13" r="AC558">
        <v>0.0485714285714286</v>
      </c>
      <c s="14" r="AD558">
        <v>660.0</v>
      </c>
      <c s="14" r="AE558">
        <v>304.0</v>
      </c>
      <c s="13" r="AF558">
        <v>0.460606060606061</v>
      </c>
      <c s="14" r="AG558">
        <v>331.0</v>
      </c>
      <c s="14" r="AH558">
        <v>24.0</v>
      </c>
      <c s="13" r="AI558">
        <v>0.0725075528700906</v>
      </c>
      <c t="str" s="16" r="AJ558">
        <f>P558-AB558</f>
        <v>62</v>
      </c>
      <c t="str" s="15" r="AK558">
        <f>(P558-AB558)/AB558</f>
        <v>364,71%</v>
      </c>
      <c t="str" s="16" r="AL558">
        <f>P558-V558</f>
        <v>-9</v>
      </c>
      <c t="str" s="13" r="AM558">
        <f>(P558-V558)/V558</f>
        <v>-10,23%</v>
      </c>
      <c s="13" r="AN558"/>
    </row>
    <row r="559">
      <c t="s" s="1" r="A559">
        <v>3381</v>
      </c>
      <c s="2" r="B559">
        <v>33.0</v>
      </c>
      <c s="9" r="C559">
        <v>33001.0</v>
      </c>
      <c t="s" s="9" r="D559">
        <v>3382</v>
      </c>
      <c t="s" s="10" r="E559">
        <v>3383</v>
      </c>
      <c t="s" s="10" r="F559">
        <v>3384</v>
      </c>
      <c s="11" r="G559">
        <v>9.6</v>
      </c>
      <c s="12" r="H559">
        <v>11.1</v>
      </c>
      <c t="str" s="10" r="I559">
        <f>H559-G559</f>
        <v>1,5</v>
      </c>
      <c t="s" s="10" r="J559">
        <v>3385</v>
      </c>
      <c t="s" s="10" r="K559">
        <v>3386</v>
      </c>
      <c s="3" r="L559">
        <v>1448.0</v>
      </c>
      <c s="3" r="M559">
        <v>891.0</v>
      </c>
      <c s="3" r="N559">
        <v>61.53</v>
      </c>
      <c s="3" r="O559">
        <v>526.0</v>
      </c>
      <c s="3" r="P559">
        <v>194.0</v>
      </c>
      <c t="str" s="13" r="Q559">
        <f>P559/O559</f>
        <v>36,88%</v>
      </c>
      <c s="14" r="R559">
        <v>1409.0</v>
      </c>
      <c s="14" r="S559">
        <v>310.0</v>
      </c>
      <c s="14" r="T559">
        <v>22.0</v>
      </c>
      <c s="14" r="U559">
        <v>1084.0</v>
      </c>
      <c s="14" r="V559">
        <v>273.0</v>
      </c>
      <c s="14" r="W559">
        <v>25.18</v>
      </c>
      <c s="14" r="X559">
        <v>1352.0</v>
      </c>
      <c s="14" r="Y559">
        <v>882.0</v>
      </c>
      <c t="str" s="15" r="Z559">
        <f>Y559/X559</f>
        <v>65,24%</v>
      </c>
      <c s="14" r="AA559">
        <v>441.0</v>
      </c>
      <c s="14" r="AB559">
        <v>30.0</v>
      </c>
      <c s="13" r="AC559">
        <v>0.0680272108843537</v>
      </c>
      <c s="14" r="AD559">
        <v>1210.0</v>
      </c>
      <c s="14" r="AE559">
        <v>730.0</v>
      </c>
      <c s="13" r="AF559">
        <v>0.603305785123967</v>
      </c>
      <c s="14" r="AG559">
        <v>456.0</v>
      </c>
      <c s="14" r="AH559">
        <v>65.0</v>
      </c>
      <c s="13" r="AI559">
        <v>0.142543859649123</v>
      </c>
      <c t="str" s="16" r="AJ559">
        <f>P559-AB559</f>
        <v>164</v>
      </c>
      <c t="str" s="15" r="AK559">
        <f>(P559-AB559)/AB559</f>
        <v>546,67%</v>
      </c>
      <c t="str" s="16" r="AL559">
        <f>P559-V559</f>
        <v>-79</v>
      </c>
      <c t="str" s="13" r="AM559">
        <f>(P559-V559)/V559</f>
        <v>-28,94%</v>
      </c>
      <c s="13" r="AN559"/>
    </row>
    <row r="560">
      <c t="s" s="1" r="A560">
        <v>3387</v>
      </c>
      <c s="2" r="B560">
        <v>33.0</v>
      </c>
      <c s="9" r="C560">
        <v>33002.0</v>
      </c>
      <c t="s" s="9" r="D560">
        <v>3388</v>
      </c>
      <c t="s" s="10" r="E560">
        <v>3389</v>
      </c>
      <c t="s" s="10" r="F560">
        <v>3390</v>
      </c>
      <c s="11" r="G560">
        <v>8.4</v>
      </c>
      <c s="12" r="H560">
        <v>9.8</v>
      </c>
      <c t="str" s="10" r="I560">
        <f>H560-G560</f>
        <v>1,4</v>
      </c>
      <c t="s" s="10" r="J560">
        <v>3391</v>
      </c>
      <c t="s" s="10" r="K560">
        <v>3392</v>
      </c>
      <c s="3" r="L560">
        <v>588.0</v>
      </c>
      <c s="3" r="M560">
        <v>267.0</v>
      </c>
      <c s="3" r="N560">
        <v>45.41</v>
      </c>
      <c s="3" r="O560">
        <v>308.0</v>
      </c>
      <c s="3" r="P560">
        <v>52.0</v>
      </c>
      <c t="str" s="13" r="Q560">
        <f>P560/O560</f>
        <v>16,88%</v>
      </c>
      <c s="14" r="R560">
        <v>575.0</v>
      </c>
      <c s="14" r="S560">
        <v>84.0</v>
      </c>
      <c s="14" r="T560">
        <v>14.61</v>
      </c>
      <c s="14" r="U560">
        <v>484.0</v>
      </c>
      <c s="14" r="V560">
        <v>62.0</v>
      </c>
      <c s="14" r="W560">
        <v>12.81</v>
      </c>
      <c s="14" r="X560">
        <v>557.0</v>
      </c>
      <c s="14" r="Y560">
        <v>263.0</v>
      </c>
      <c t="str" s="15" r="Z560">
        <f>Y560/X560</f>
        <v>47,22%</v>
      </c>
      <c s="14" r="AA560">
        <v>281.0</v>
      </c>
      <c s="14" r="AB560">
        <v>7.0</v>
      </c>
      <c s="13" r="AC560">
        <v>0.0249110320284697</v>
      </c>
      <c s="14" r="AD560">
        <v>546.0</v>
      </c>
      <c s="14" r="AE560">
        <v>277.0</v>
      </c>
      <c s="13" r="AF560">
        <v>0.507326007326007</v>
      </c>
      <c s="14" r="AG560">
        <v>255.0</v>
      </c>
      <c s="14" r="AH560">
        <v>14.0</v>
      </c>
      <c s="13" r="AI560">
        <v>0.0549019607843137</v>
      </c>
      <c t="str" s="16" r="AJ560">
        <f>P560-AB560</f>
        <v>45</v>
      </c>
      <c t="str" s="15" r="AK560">
        <f>(P560-AB560)/AB560</f>
        <v>642,86%</v>
      </c>
      <c t="str" s="16" r="AL560">
        <f>P560-V560</f>
        <v>-10</v>
      </c>
      <c t="str" s="13" r="AM560">
        <f>(P560-V560)/V560</f>
        <v>-16,13%</v>
      </c>
      <c s="13" r="AN560"/>
    </row>
    <row r="561">
      <c t="s" s="1" r="A561">
        <v>3393</v>
      </c>
      <c s="2" r="B561">
        <v>33.0</v>
      </c>
      <c s="9" r="C561">
        <v>33003.0</v>
      </c>
      <c t="s" s="9" r="D561">
        <v>3394</v>
      </c>
      <c t="s" s="10" r="E561">
        <v>3395</v>
      </c>
      <c t="s" s="10" r="F561">
        <v>3396</v>
      </c>
      <c s="11" r="G561">
        <v>8.4</v>
      </c>
      <c s="12" r="H561">
        <v>9.8</v>
      </c>
      <c t="str" s="10" r="I561">
        <f>H561-G561</f>
        <v>1,4</v>
      </c>
      <c t="s" s="10" r="J561">
        <v>3397</v>
      </c>
      <c t="s" s="10" r="K561">
        <v>3398</v>
      </c>
      <c s="3" r="L561">
        <v>9502.0</v>
      </c>
      <c s="3" r="M561">
        <v>5783.0</v>
      </c>
      <c s="3" r="N561">
        <v>60.86</v>
      </c>
      <c s="3" r="O561">
        <v>3586.0</v>
      </c>
      <c s="3" r="P561">
        <v>1072.0</v>
      </c>
      <c t="str" s="13" r="Q561">
        <f>P561/O561</f>
        <v>29,89%</v>
      </c>
      <c s="14" r="R561">
        <v>9122.0</v>
      </c>
      <c s="14" r="S561">
        <v>1845.0</v>
      </c>
      <c s="14" r="T561">
        <v>20.23</v>
      </c>
      <c s="14" r="U561">
        <v>7163.0</v>
      </c>
      <c s="14" r="V561">
        <v>1494.0</v>
      </c>
      <c s="14" r="W561">
        <v>20.86</v>
      </c>
      <c s="14" r="X561">
        <v>8747.0</v>
      </c>
      <c s="14" r="Y561">
        <v>5612.0</v>
      </c>
      <c t="str" s="15" r="Z561">
        <f>Y561/X561</f>
        <v>64,16%</v>
      </c>
      <c s="14" r="AA561">
        <v>3007.0</v>
      </c>
      <c s="14" r="AB561">
        <v>223.0</v>
      </c>
      <c s="13" r="AC561">
        <v>0.0741602926504822</v>
      </c>
      <c s="14" r="AD561">
        <v>7981.0</v>
      </c>
      <c s="14" r="AE561">
        <v>4810.0</v>
      </c>
      <c s="13" r="AF561">
        <v>0.602681368249593</v>
      </c>
      <c s="14" r="AG561">
        <v>3059.0</v>
      </c>
      <c s="14" r="AH561">
        <v>312.0</v>
      </c>
      <c s="13" r="AI561">
        <v>0.101994115724093</v>
      </c>
      <c t="str" s="16" r="AJ561">
        <f>P561-AB561</f>
        <v>849</v>
      </c>
      <c t="str" s="15" r="AK561">
        <f>(P561-AB561)/AB561</f>
        <v>380,72%</v>
      </c>
      <c t="str" s="16" r="AL561">
        <f>P561-V561</f>
        <v>-422</v>
      </c>
      <c t="str" s="13" r="AM561">
        <f>(P561-V561)/V561</f>
        <v>-28,25%</v>
      </c>
      <c s="13" r="AN561"/>
    </row>
    <row r="562">
      <c t="s" s="1" r="A562">
        <v>3399</v>
      </c>
      <c s="2" r="B562">
        <v>33.0</v>
      </c>
      <c s="9" r="C562">
        <v>33004.0</v>
      </c>
      <c t="s" s="9" r="D562">
        <v>3400</v>
      </c>
      <c t="s" s="10" r="E562">
        <v>3401</v>
      </c>
      <c t="s" s="10" r="F562">
        <v>3402</v>
      </c>
      <c s="11" r="G562">
        <v>8.4</v>
      </c>
      <c s="12" r="H562">
        <v>9.8</v>
      </c>
      <c t="str" s="10" r="I562">
        <f>H562-G562</f>
        <v>1,4</v>
      </c>
      <c t="s" s="10" r="J562">
        <v>3403</v>
      </c>
      <c t="s" s="10" r="K562">
        <v>3404</v>
      </c>
      <c s="3" r="L562">
        <v>2100.0</v>
      </c>
      <c s="3" r="M562">
        <v>1238.0</v>
      </c>
      <c s="3" r="N562">
        <v>58.95</v>
      </c>
      <c s="3" r="O562">
        <v>808.0</v>
      </c>
      <c s="3" r="P562">
        <v>238.0</v>
      </c>
      <c t="str" s="13" r="Q562">
        <f>P562/O562</f>
        <v>29,46%</v>
      </c>
      <c s="14" r="R562">
        <v>2020.0</v>
      </c>
      <c s="14" r="S562">
        <v>379.0</v>
      </c>
      <c s="14" r="T562">
        <v>18.76</v>
      </c>
      <c s="14" r="U562">
        <v>1624.0</v>
      </c>
      <c s="14" r="V562">
        <v>363.0</v>
      </c>
      <c s="14" r="W562">
        <v>22.35</v>
      </c>
      <c s="14" r="X562">
        <v>1992.0</v>
      </c>
      <c s="14" r="Y562">
        <v>1242.0</v>
      </c>
      <c t="str" s="15" r="Z562">
        <f>Y562/X562</f>
        <v>62,35%</v>
      </c>
      <c s="14" r="AA562">
        <v>716.0</v>
      </c>
      <c s="14" r="AB562">
        <v>62.0</v>
      </c>
      <c s="13" r="AC562">
        <v>0.0865921787709497</v>
      </c>
      <c s="14" r="AD562">
        <v>1821.0</v>
      </c>
      <c s="14" r="AE562">
        <v>1005.0</v>
      </c>
      <c s="13" r="AF562">
        <v>0.551894563426689</v>
      </c>
      <c s="14" r="AG562">
        <v>780.0</v>
      </c>
      <c s="14" r="AH562">
        <v>66.0</v>
      </c>
      <c s="13" r="AI562">
        <v>0.0846153846153846</v>
      </c>
      <c t="str" s="16" r="AJ562">
        <f>P562-AB562</f>
        <v>176</v>
      </c>
      <c t="str" s="15" r="AK562">
        <f>(P562-AB562)/AB562</f>
        <v>283,87%</v>
      </c>
      <c t="str" s="16" r="AL562">
        <f>P562-V562</f>
        <v>-125</v>
      </c>
      <c t="str" s="13" r="AM562">
        <f>(P562-V562)/V562</f>
        <v>-34,44%</v>
      </c>
      <c s="13" r="AN562"/>
    </row>
    <row r="563">
      <c t="s" s="1" r="A563">
        <v>3405</v>
      </c>
      <c s="2" r="B563">
        <v>33.0</v>
      </c>
      <c s="9" r="C563">
        <v>33005.0</v>
      </c>
      <c t="s" s="9" r="D563">
        <v>3406</v>
      </c>
      <c t="s" s="10" r="E563">
        <v>3407</v>
      </c>
      <c t="s" s="10" r="F563">
        <v>3408</v>
      </c>
      <c s="11" r="G563">
        <v>8.4</v>
      </c>
      <c s="12" r="H563">
        <v>9.8</v>
      </c>
      <c t="str" s="10" r="I563">
        <f>H563-G563</f>
        <v>1,4</v>
      </c>
      <c t="s" s="10" r="J563">
        <v>3409</v>
      </c>
      <c t="s" s="10" r="K563">
        <v>3410</v>
      </c>
      <c s="3" r="L563">
        <v>9991.0</v>
      </c>
      <c s="3" r="M563">
        <v>4933.0</v>
      </c>
      <c s="3" r="N563">
        <v>49.37</v>
      </c>
      <c s="3" r="O563">
        <v>4894.0</v>
      </c>
      <c s="3" r="P563">
        <v>996.0</v>
      </c>
      <c t="str" s="13" r="Q563">
        <f>P563/O563</f>
        <v>20,35%</v>
      </c>
      <c s="14" r="R563">
        <v>9681.0</v>
      </c>
      <c s="14" r="S563">
        <v>1483.0</v>
      </c>
      <c s="14" r="T563">
        <v>15.32</v>
      </c>
      <c s="14" r="U563">
        <v>8052.0</v>
      </c>
      <c s="14" r="V563">
        <v>1087.0</v>
      </c>
      <c s="14" r="W563">
        <v>13.5</v>
      </c>
      <c s="14" r="X563">
        <v>9318.0</v>
      </c>
      <c s="14" r="Y563">
        <v>5200.0</v>
      </c>
      <c t="str" s="15" r="Z563">
        <f>Y563/X563</f>
        <v>55,81%</v>
      </c>
      <c s="14" r="AA563">
        <v>3953.0</v>
      </c>
      <c s="14" r="AB563">
        <v>180.0</v>
      </c>
      <c s="13" r="AC563">
        <v>0.0455350366810018</v>
      </c>
      <c s="14" r="AD563">
        <v>8274.0</v>
      </c>
      <c s="14" r="AE563">
        <v>4583.0</v>
      </c>
      <c s="13" r="AF563">
        <v>0.553903795020546</v>
      </c>
      <c s="14" r="AG563">
        <v>3602.0</v>
      </c>
      <c s="14" r="AH563">
        <v>265.0</v>
      </c>
      <c s="13" r="AI563">
        <v>0.0735702387562465</v>
      </c>
      <c t="str" s="16" r="AJ563">
        <f>P563-AB563</f>
        <v>816</v>
      </c>
      <c t="str" s="15" r="AK563">
        <f>(P563-AB563)/AB563</f>
        <v>453,33%</v>
      </c>
      <c t="str" s="16" r="AL563">
        <f>P563-V563</f>
        <v>-91</v>
      </c>
      <c t="str" s="13" r="AM563">
        <f>(P563-V563)/V563</f>
        <v>-8,37%</v>
      </c>
      <c s="13" r="AN563"/>
    </row>
    <row r="564">
      <c t="s" s="1" r="A564">
        <v>3411</v>
      </c>
      <c s="2" r="B564">
        <v>33.0</v>
      </c>
      <c s="9" r="C564">
        <v>33006.0</v>
      </c>
      <c t="s" s="9" r="D564">
        <v>3412</v>
      </c>
      <c t="s" s="10" r="E564">
        <v>3413</v>
      </c>
      <c t="s" s="10" r="F564">
        <v>3414</v>
      </c>
      <c s="11" r="G564">
        <v>8.4</v>
      </c>
      <c s="12" r="H564">
        <v>9.8</v>
      </c>
      <c t="str" s="10" r="I564">
        <f>H564-G564</f>
        <v>1,4</v>
      </c>
      <c t="s" s="10" r="J564">
        <v>3415</v>
      </c>
      <c t="s" s="10" r="K564">
        <v>3416</v>
      </c>
      <c s="3" r="L564">
        <v>651.0</v>
      </c>
      <c s="3" r="M564">
        <v>354.0</v>
      </c>
      <c s="3" r="N564">
        <v>54.38</v>
      </c>
      <c s="3" r="O564">
        <v>284.0</v>
      </c>
      <c s="3" r="P564">
        <v>96.0</v>
      </c>
      <c t="str" s="13" r="Q564">
        <f>P564/O564</f>
        <v>33,80%</v>
      </c>
      <c s="14" r="R564">
        <v>672.0</v>
      </c>
      <c s="14" r="S564">
        <v>110.0</v>
      </c>
      <c s="14" r="T564">
        <v>16.37</v>
      </c>
      <c s="14" r="U564">
        <v>551.0</v>
      </c>
      <c s="14" r="V564">
        <v>144.0</v>
      </c>
      <c s="14" r="W564">
        <v>26.13</v>
      </c>
      <c s="14" r="X564">
        <v>644.0</v>
      </c>
      <c s="14" r="Y564">
        <v>356.0</v>
      </c>
      <c t="str" s="15" r="Z564">
        <f>Y564/X564</f>
        <v>55,28%</v>
      </c>
      <c s="14" r="AA564">
        <v>269.0</v>
      </c>
      <c s="14" r="AB564">
        <v>20.0</v>
      </c>
      <c s="13" r="AC564">
        <v>0.0743494423791822</v>
      </c>
      <c s="14" r="AD564">
        <v>598.0</v>
      </c>
      <c s="14" r="AE564">
        <v>296.0</v>
      </c>
      <c s="13" r="AF564">
        <v>0.494983277591973</v>
      </c>
      <c s="14" r="AG564">
        <v>290.0</v>
      </c>
      <c s="14" r="AH564">
        <v>49.0</v>
      </c>
      <c s="13" r="AI564">
        <v>0.168965517241379</v>
      </c>
      <c t="str" s="16" r="AJ564">
        <f>P564-AB564</f>
        <v>76</v>
      </c>
      <c t="str" s="15" r="AK564">
        <f>(P564-AB564)/AB564</f>
        <v>380,00%</v>
      </c>
      <c t="str" s="16" r="AL564">
        <f>P564-V564</f>
        <v>-48</v>
      </c>
      <c t="str" s="13" r="AM564">
        <f>(P564-V564)/V564</f>
        <v>-33,33%</v>
      </c>
      <c s="13" r="AN564"/>
    </row>
    <row r="565">
      <c t="s" s="1" r="A565">
        <v>3417</v>
      </c>
      <c s="2" r="B565">
        <v>33.0</v>
      </c>
      <c s="9" r="C565">
        <v>33007.0</v>
      </c>
      <c t="s" s="9" r="D565">
        <v>3418</v>
      </c>
      <c t="s" s="10" r="E565">
        <v>3419</v>
      </c>
      <c t="s" s="10" r="F565">
        <v>3420</v>
      </c>
      <c s="11" r="G565">
        <v>8.4</v>
      </c>
      <c s="12" r="H565">
        <v>9.8</v>
      </c>
      <c t="str" s="10" r="I565">
        <f>H565-G565</f>
        <v>1,4</v>
      </c>
      <c t="s" s="10" r="J565">
        <v>3421</v>
      </c>
      <c t="s" s="10" r="K565">
        <v>3422</v>
      </c>
      <c s="3" r="L565">
        <v>758.0</v>
      </c>
      <c s="3" r="M565">
        <v>415.0</v>
      </c>
      <c s="3" r="N565">
        <v>54.75</v>
      </c>
      <c s="3" r="O565">
        <v>322.0</v>
      </c>
      <c s="3" r="P565">
        <v>89.0</v>
      </c>
      <c t="str" s="13" r="Q565">
        <f>P565/O565</f>
        <v>27,64%</v>
      </c>
      <c s="14" r="R565">
        <v>740.0</v>
      </c>
      <c s="14" r="S565">
        <v>100.0</v>
      </c>
      <c s="14" r="T565">
        <v>13.51</v>
      </c>
      <c s="14" r="U565">
        <v>629.0</v>
      </c>
      <c s="14" r="V565">
        <v>115.0</v>
      </c>
      <c s="14" r="W565">
        <v>18.28</v>
      </c>
      <c s="14" r="X565">
        <v>694.0</v>
      </c>
      <c s="14" r="Y565">
        <v>426.0</v>
      </c>
      <c t="str" s="15" r="Z565">
        <f>Y565/X565</f>
        <v>61,38%</v>
      </c>
      <c s="14" r="AA565">
        <v>259.0</v>
      </c>
      <c s="14" r="AB565">
        <v>13.0</v>
      </c>
      <c s="13" r="AC565">
        <v>0.0501930501930502</v>
      </c>
      <c s="14" r="AD565">
        <v>594.0</v>
      </c>
      <c s="14" r="AE565">
        <v>336.0</v>
      </c>
      <c s="13" r="AF565">
        <v>0.565656565656566</v>
      </c>
      <c s="14" r="AG565">
        <v>241.0</v>
      </c>
      <c s="14" r="AH565">
        <v>21.0</v>
      </c>
      <c s="13" r="AI565">
        <v>0.0871369294605809</v>
      </c>
      <c t="str" s="16" r="AJ565">
        <f>P565-AB565</f>
        <v>76</v>
      </c>
      <c t="str" s="15" r="AK565">
        <f>(P565-AB565)/AB565</f>
        <v>584,62%</v>
      </c>
      <c t="str" s="16" r="AL565">
        <f>P565-V565</f>
        <v>-26</v>
      </c>
      <c t="str" s="13" r="AM565">
        <f>(P565-V565)/V565</f>
        <v>-22,61%</v>
      </c>
      <c s="13" r="AN565"/>
    </row>
    <row r="566">
      <c t="s" s="1" r="A566">
        <v>3423</v>
      </c>
      <c s="2" r="B566">
        <v>33.0</v>
      </c>
      <c s="9" r="C566">
        <v>33008.0</v>
      </c>
      <c t="s" s="9" r="D566">
        <v>3424</v>
      </c>
      <c t="s" s="10" r="E566">
        <v>3425</v>
      </c>
      <c t="s" s="10" r="F566">
        <v>3426</v>
      </c>
      <c s="11" r="G566">
        <v>8.4</v>
      </c>
      <c s="12" r="H566">
        <v>9.8</v>
      </c>
      <c t="str" s="10" r="I566">
        <f>H566-G566</f>
        <v>1,4</v>
      </c>
      <c t="s" s="10" r="J566">
        <v>3427</v>
      </c>
      <c t="s" s="10" r="K566">
        <v>3428</v>
      </c>
      <c s="3" r="L566">
        <v>208.0</v>
      </c>
      <c s="3" r="M566">
        <v>92.0</v>
      </c>
      <c s="3" r="N566">
        <v>44.23</v>
      </c>
      <c s="3" r="O566">
        <v>106.0</v>
      </c>
      <c s="3" r="P566">
        <v>17.0</v>
      </c>
      <c t="str" s="13" r="Q566">
        <f>P566/O566</f>
        <v>16,04%</v>
      </c>
      <c s="14" r="R566">
        <v>195.0</v>
      </c>
      <c s="14" r="S566">
        <v>28.0</v>
      </c>
      <c s="14" r="T566">
        <v>14.36</v>
      </c>
      <c s="14" r="U566">
        <v>164.0</v>
      </c>
      <c s="14" r="V566">
        <v>31.0</v>
      </c>
      <c s="14" r="W566">
        <v>18.9</v>
      </c>
      <c s="14" r="X566">
        <v>192.0</v>
      </c>
      <c s="14" r="Y566">
        <v>99.0</v>
      </c>
      <c t="str" s="15" r="Z566">
        <f>Y566/X566</f>
        <v>51,56%</v>
      </c>
      <c s="14" r="AA566">
        <v>87.0</v>
      </c>
      <c s="14" r="AB566">
        <v>1.0</v>
      </c>
      <c s="13" r="AC566">
        <v>0.0114942528735632</v>
      </c>
      <c s="14" r="AD566">
        <v>198.0</v>
      </c>
      <c s="14" r="AE566">
        <v>99.0</v>
      </c>
      <c s="13" r="AF566">
        <v>0.5</v>
      </c>
      <c s="14" r="AG566">
        <v>97.0</v>
      </c>
      <c s="14" r="AH566">
        <v>1.0</v>
      </c>
      <c s="13" r="AI566">
        <v>0.0103092783505155</v>
      </c>
      <c t="str" s="16" r="AJ566">
        <f>P566-AB566</f>
        <v>16</v>
      </c>
      <c t="str" s="15" r="AK566">
        <f>(P566-AB566)/AB566</f>
        <v>1600,00%</v>
      </c>
      <c t="str" s="16" r="AL566">
        <f>P566-V566</f>
        <v>-14</v>
      </c>
      <c t="str" s="13" r="AM566">
        <f>(P566-V566)/V566</f>
        <v>-45,16%</v>
      </c>
      <c s="13" r="AN566"/>
    </row>
    <row r="567">
      <c t="s" s="1" r="A567">
        <v>3429</v>
      </c>
      <c s="2" r="B567">
        <v>33.0</v>
      </c>
      <c s="9" r="C567">
        <v>33009.0</v>
      </c>
      <c t="s" s="9" r="D567">
        <v>3430</v>
      </c>
      <c t="s" s="10" r="E567">
        <v>3431</v>
      </c>
      <c t="s" s="10" r="F567">
        <v>3432</v>
      </c>
      <c s="11" r="G567">
        <v>9.3</v>
      </c>
      <c s="12" r="H567">
        <v>11.0</v>
      </c>
      <c t="str" s="10" r="I567">
        <f>H567-G567</f>
        <v>1,7</v>
      </c>
      <c t="s" s="10" r="J567">
        <v>3433</v>
      </c>
      <c t="s" s="10" r="K567">
        <v>3434</v>
      </c>
      <c s="3" r="L567">
        <v>10475.0</v>
      </c>
      <c s="3" r="M567">
        <v>5270.0</v>
      </c>
      <c s="3" r="N567">
        <v>50.31</v>
      </c>
      <c s="3" r="O567">
        <v>5058.0</v>
      </c>
      <c s="3" r="P567">
        <v>958.0</v>
      </c>
      <c t="str" s="13" r="Q567">
        <f>P567/O567</f>
        <v>18,94%</v>
      </c>
      <c s="14" r="R567">
        <v>10328.0</v>
      </c>
      <c s="14" r="S567">
        <v>2049.0</v>
      </c>
      <c s="14" r="T567">
        <v>19.84</v>
      </c>
      <c s="14" r="U567">
        <v>8187.0</v>
      </c>
      <c s="14" r="V567">
        <v>908.0</v>
      </c>
      <c s="14" r="W567">
        <v>11.09</v>
      </c>
      <c s="14" r="X567">
        <v>10485.0</v>
      </c>
      <c s="14" r="Y567">
        <v>5530.0</v>
      </c>
      <c t="str" s="15" r="Z567">
        <f>Y567/X567</f>
        <v>52,74%</v>
      </c>
      <c s="14" r="AA567">
        <v>4838.0</v>
      </c>
      <c s="14" r="AB567">
        <v>217.0</v>
      </c>
      <c s="13" r="AC567">
        <v>0.0448532451426209</v>
      </c>
      <c s="14" r="AD567">
        <v>10736.0</v>
      </c>
      <c s="14" r="AE567">
        <v>5795.0</v>
      </c>
      <c s="13" r="AF567">
        <v>0.539772727272727</v>
      </c>
      <c s="14" r="AG567">
        <v>4851.0</v>
      </c>
      <c s="14" r="AH567">
        <v>366.0</v>
      </c>
      <c s="13" r="AI567">
        <v>0.0754483611626469</v>
      </c>
      <c t="str" s="16" r="AJ567">
        <f>P567-AB567</f>
        <v>741</v>
      </c>
      <c t="str" s="15" r="AK567">
        <f>(P567-AB567)/AB567</f>
        <v>341,47%</v>
      </c>
      <c t="str" s="16" r="AL567">
        <f>P567-V567</f>
        <v>50</v>
      </c>
      <c t="str" s="13" r="AM567">
        <f>(P567-V567)/V567</f>
        <v>5,51%</v>
      </c>
      <c s="13" r="AN567"/>
    </row>
    <row r="568">
      <c t="s" s="1" r="A568">
        <v>3435</v>
      </c>
      <c s="2" r="B568">
        <v>33.0</v>
      </c>
      <c s="9" r="C568">
        <v>33010.0</v>
      </c>
      <c t="s" s="9" r="D568">
        <v>3436</v>
      </c>
      <c t="s" s="10" r="E568">
        <v>3437</v>
      </c>
      <c t="s" s="10" r="F568">
        <v>3438</v>
      </c>
      <c s="11" r="G568">
        <v>8.4</v>
      </c>
      <c s="12" r="H568">
        <v>9.8</v>
      </c>
      <c t="str" s="10" r="I568">
        <f>H568-G568</f>
        <v>1,4</v>
      </c>
      <c t="s" s="10" r="J568">
        <v>3439</v>
      </c>
      <c t="s" s="10" r="K568">
        <v>3440</v>
      </c>
      <c s="3" r="L568">
        <v>309.0</v>
      </c>
      <c s="3" r="M568">
        <v>165.0</v>
      </c>
      <c s="3" r="N568">
        <v>53.4</v>
      </c>
      <c s="3" r="O568">
        <v>135.0</v>
      </c>
      <c s="3" r="P568">
        <v>54.0</v>
      </c>
      <c t="str" s="13" r="Q568">
        <f>P568/O568</f>
        <v>40,00%</v>
      </c>
      <c s="14" r="R568">
        <v>297.0</v>
      </c>
      <c s="14" r="S568">
        <v>40.0</v>
      </c>
      <c s="14" r="T568">
        <v>13.47</v>
      </c>
      <c s="14" r="U568">
        <v>249.0</v>
      </c>
      <c s="14" r="V568">
        <v>54.0</v>
      </c>
      <c s="14" r="W568">
        <v>21.69</v>
      </c>
      <c s="14" r="X568">
        <v>291.0</v>
      </c>
      <c s="14" r="Y568">
        <v>174.0</v>
      </c>
      <c t="str" s="15" r="Z568">
        <f>Y568/X568</f>
        <v>59,79%</v>
      </c>
      <c s="14" r="AA568">
        <v>110.0</v>
      </c>
      <c s="14" r="AB568">
        <v>9.0</v>
      </c>
      <c s="13" r="AC568">
        <v>0.0818181818181818</v>
      </c>
      <c s="14" r="AD568">
        <v>270.0</v>
      </c>
      <c s="14" r="AE568">
        <v>135.0</v>
      </c>
      <c s="13" r="AF568">
        <v>0.5</v>
      </c>
      <c s="14" r="AG568">
        <v>128.0</v>
      </c>
      <c s="14" r="AH568">
        <v>18.0</v>
      </c>
      <c s="13" r="AI568">
        <v>0.140625</v>
      </c>
      <c t="str" s="16" r="AJ568">
        <f>P568-AB568</f>
        <v>45</v>
      </c>
      <c t="str" s="15" r="AK568">
        <f>(P568-AB568)/AB568</f>
        <v>500,00%</v>
      </c>
      <c t="str" s="16" r="AL568">
        <f>P568-V568</f>
        <v>0</v>
      </c>
      <c t="str" s="13" r="AM568">
        <f>(P568-V568)/V568</f>
        <v>0,00%</v>
      </c>
      <c s="13" r="AN568"/>
    </row>
    <row r="569">
      <c t="s" s="1" r="A569">
        <v>3441</v>
      </c>
      <c s="2" r="B569">
        <v>33.0</v>
      </c>
      <c s="9" r="C569">
        <v>33011.0</v>
      </c>
      <c t="s" s="9" r="D569">
        <v>3442</v>
      </c>
      <c t="s" s="10" r="E569">
        <v>3443</v>
      </c>
      <c t="s" s="10" r="F569">
        <v>3444</v>
      </c>
      <c s="11" r="G569">
        <v>8.4</v>
      </c>
      <c s="12" r="H569">
        <v>9.8</v>
      </c>
      <c t="str" s="10" r="I569">
        <f>H569-G569</f>
        <v>1,4</v>
      </c>
      <c t="s" s="10" r="J569">
        <v>3445</v>
      </c>
      <c t="s" s="10" r="K569">
        <v>3446</v>
      </c>
      <c s="3" r="L569">
        <v>5021.0</v>
      </c>
      <c s="3" r="M569">
        <v>2616.0</v>
      </c>
      <c s="3" r="N569">
        <v>52.1</v>
      </c>
      <c s="3" r="O569">
        <v>2335.0</v>
      </c>
      <c s="3" r="P569">
        <v>589.0</v>
      </c>
      <c t="str" s="13" r="Q569">
        <f>P569/O569</f>
        <v>25,22%</v>
      </c>
      <c s="14" r="R569">
        <v>4783.0</v>
      </c>
      <c s="14" r="S569">
        <v>802.0</v>
      </c>
      <c s="14" r="T569">
        <v>16.77</v>
      </c>
      <c s="14" r="U569">
        <v>3923.0</v>
      </c>
      <c s="14" r="V569">
        <v>637.0</v>
      </c>
      <c s="14" r="W569">
        <v>16.24</v>
      </c>
      <c s="14" r="X569">
        <v>4407.0</v>
      </c>
      <c s="14" r="Y569">
        <v>2524.0</v>
      </c>
      <c t="str" s="15" r="Z569">
        <f>Y569/X569</f>
        <v>57,27%</v>
      </c>
      <c s="14" r="AA569">
        <v>1832.0</v>
      </c>
      <c s="14" r="AB569">
        <v>103.0</v>
      </c>
      <c s="13" r="AC569">
        <v>0.0562227074235808</v>
      </c>
      <c s="14" r="AD569">
        <v>3920.0</v>
      </c>
      <c s="14" r="AE569">
        <v>2110.0</v>
      </c>
      <c s="13" r="AF569">
        <v>0.538265306122449</v>
      </c>
      <c s="14" r="AG569">
        <v>1763.0</v>
      </c>
      <c s="14" r="AH569">
        <v>147.0</v>
      </c>
      <c s="13" r="AI569">
        <v>0.0833806012478729</v>
      </c>
      <c t="str" s="16" r="AJ569">
        <f>P569-AB569</f>
        <v>486</v>
      </c>
      <c t="str" s="15" r="AK569">
        <f>(P569-AB569)/AB569</f>
        <v>471,84%</v>
      </c>
      <c t="str" s="16" r="AL569">
        <f>P569-V569</f>
        <v>-48</v>
      </c>
      <c t="str" s="13" r="AM569">
        <f>(P569-V569)/V569</f>
        <v>-7,54%</v>
      </c>
      <c s="13" r="AN569"/>
    </row>
    <row r="570">
      <c t="s" s="1" r="A570">
        <v>3447</v>
      </c>
      <c s="2" r="B570">
        <v>33.0</v>
      </c>
      <c s="9" r="C570">
        <v>33012.0</v>
      </c>
      <c t="s" s="9" r="D570">
        <v>3448</v>
      </c>
      <c t="s" s="10" r="E570">
        <v>3449</v>
      </c>
      <c t="s" s="10" r="F570">
        <v>3450</v>
      </c>
      <c s="11" r="G570">
        <v>8.4</v>
      </c>
      <c s="12" r="H570">
        <v>9.8</v>
      </c>
      <c t="str" s="10" r="I570">
        <f>H570-G570</f>
        <v>1,4</v>
      </c>
      <c t="s" s="10" r="J570">
        <v>3451</v>
      </c>
      <c t="s" s="10" r="K570">
        <v>3452</v>
      </c>
      <c s="3" r="L570">
        <v>2686.0</v>
      </c>
      <c s="3" r="M570">
        <v>1581.0</v>
      </c>
      <c s="3" r="N570">
        <v>58.86</v>
      </c>
      <c s="3" r="O570">
        <v>1052.0</v>
      </c>
      <c s="3" r="P570">
        <v>265.0</v>
      </c>
      <c t="str" s="13" r="Q570">
        <f>P570/O570</f>
        <v>25,19%</v>
      </c>
      <c s="14" r="R570">
        <v>2584.0</v>
      </c>
      <c s="14" r="S570">
        <v>399.0</v>
      </c>
      <c s="14" r="T570">
        <v>15.44</v>
      </c>
      <c s="14" r="U570">
        <v>2152.0</v>
      </c>
      <c s="14" r="V570">
        <v>336.0</v>
      </c>
      <c s="14" r="W570">
        <v>15.61</v>
      </c>
      <c s="14" r="X570">
        <v>2434.0</v>
      </c>
      <c s="14" r="Y570">
        <v>1585.0</v>
      </c>
      <c t="str" s="15" r="Z570">
        <f>Y570/X570</f>
        <v>65,12%</v>
      </c>
      <c s="14" r="AA570">
        <v>808.0</v>
      </c>
      <c s="14" r="AB570">
        <v>48.0</v>
      </c>
      <c s="13" r="AC570">
        <v>0.0594059405940594</v>
      </c>
      <c s="14" r="AD570">
        <v>2182.0</v>
      </c>
      <c s="14" r="AE570">
        <v>1347.0</v>
      </c>
      <c s="13" r="AF570">
        <v>0.617323556370302</v>
      </c>
      <c s="14" r="AG570">
        <v>806.0</v>
      </c>
      <c s="14" r="AH570">
        <v>62.0</v>
      </c>
      <c s="13" r="AI570">
        <v>0.0769230769230769</v>
      </c>
      <c t="str" s="16" r="AJ570">
        <f>P570-AB570</f>
        <v>217</v>
      </c>
      <c t="str" s="15" r="AK570">
        <f>(P570-AB570)/AB570</f>
        <v>452,08%</v>
      </c>
      <c t="str" s="16" r="AL570">
        <f>P570-V570</f>
        <v>-71</v>
      </c>
      <c t="str" s="13" r="AM570">
        <f>(P570-V570)/V570</f>
        <v>-21,13%</v>
      </c>
      <c s="13" r="AN570"/>
    </row>
    <row r="571">
      <c t="s" s="1" r="A571">
        <v>3453</v>
      </c>
      <c s="2" r="B571">
        <v>33.0</v>
      </c>
      <c s="9" r="C571">
        <v>33013.0</v>
      </c>
      <c t="s" s="9" r="D571">
        <v>3454</v>
      </c>
      <c t="s" s="10" r="E571">
        <v>3455</v>
      </c>
      <c t="s" s="10" r="F571">
        <v>3456</v>
      </c>
      <c s="11" r="G571">
        <v>8.4</v>
      </c>
      <c s="12" r="H571">
        <v>9.8</v>
      </c>
      <c t="str" s="10" r="I571">
        <f>H571-G571</f>
        <v>1,4</v>
      </c>
      <c t="s" s="10" r="J571">
        <v>3457</v>
      </c>
      <c t="s" s="10" r="K571">
        <v>3458</v>
      </c>
      <c s="3" r="L571">
        <v>5474.0</v>
      </c>
      <c s="3" r="M571">
        <v>2818.0</v>
      </c>
      <c s="3" r="N571">
        <v>51.48</v>
      </c>
      <c s="3" r="O571">
        <v>2563.0</v>
      </c>
      <c s="3" r="P571">
        <v>549.0</v>
      </c>
      <c t="str" s="13" r="Q571">
        <f>P571/O571</f>
        <v>21,42%</v>
      </c>
      <c s="14" r="R571">
        <v>5295.0</v>
      </c>
      <c s="14" r="S571">
        <v>634.0</v>
      </c>
      <c s="14" r="T571">
        <v>11.97</v>
      </c>
      <c s="14" r="U571">
        <v>4577.0</v>
      </c>
      <c s="14" r="V571">
        <v>755.0</v>
      </c>
      <c s="14" r="W571">
        <v>16.5</v>
      </c>
      <c s="14" r="X571">
        <v>4875.0</v>
      </c>
      <c s="14" r="Y571">
        <v>2707.0</v>
      </c>
      <c t="str" s="15" r="Z571">
        <f>Y571/X571</f>
        <v>55,53%</v>
      </c>
      <c s="14" r="AA571">
        <v>2092.0</v>
      </c>
      <c s="14" r="AB571">
        <v>91.0</v>
      </c>
      <c s="13" r="AC571">
        <v>0.0434990439770555</v>
      </c>
      <c s="14" r="AD571">
        <v>4465.0</v>
      </c>
      <c s="14" r="AE571">
        <v>2513.0</v>
      </c>
      <c s="13" r="AF571">
        <v>0.562821948488242</v>
      </c>
      <c s="14" r="AG571">
        <v>1882.0</v>
      </c>
      <c s="14" r="AH571">
        <v>150.0</v>
      </c>
      <c s="13" r="AI571">
        <v>0.0797024442082891</v>
      </c>
      <c t="str" s="16" r="AJ571">
        <f>P571-AB571</f>
        <v>458</v>
      </c>
      <c t="str" s="15" r="AK571">
        <f>(P571-AB571)/AB571</f>
        <v>503,30%</v>
      </c>
      <c t="str" s="16" r="AL571">
        <f>P571-V571</f>
        <v>-206</v>
      </c>
      <c t="str" s="13" r="AM571">
        <f>(P571-V571)/V571</f>
        <v>-27,28%</v>
      </c>
      <c s="13" r="AN571"/>
    </row>
    <row r="572">
      <c t="s" s="1" r="A572">
        <v>3459</v>
      </c>
      <c s="2" r="B572">
        <v>33.0</v>
      </c>
      <c s="9" r="C572">
        <v>33014.0</v>
      </c>
      <c t="s" s="9" r="D572">
        <v>3460</v>
      </c>
      <c t="s" s="10" r="E572">
        <v>3461</v>
      </c>
      <c t="s" s="10" r="F572">
        <v>3462</v>
      </c>
      <c s="11" r="G572">
        <v>9.6</v>
      </c>
      <c s="12" r="H572">
        <v>11.1</v>
      </c>
      <c t="str" s="10" r="I572">
        <f>H572-G572</f>
        <v>1,5</v>
      </c>
      <c t="s" s="10" r="J572">
        <v>3463</v>
      </c>
      <c t="s" s="10" r="K572">
        <v>3464</v>
      </c>
      <c s="3" r="L572">
        <v>806.0</v>
      </c>
      <c s="3" r="M572">
        <v>460.0</v>
      </c>
      <c s="3" r="N572">
        <v>57.07</v>
      </c>
      <c s="3" r="O572">
        <v>322.0</v>
      </c>
      <c s="3" r="P572">
        <v>96.0</v>
      </c>
      <c t="str" s="13" r="Q572">
        <f>P572/O572</f>
        <v>29,81%</v>
      </c>
      <c s="14" r="R572">
        <v>758.0</v>
      </c>
      <c s="14" r="S572">
        <v>105.0</v>
      </c>
      <c s="14" r="T572">
        <v>13.85</v>
      </c>
      <c s="14" r="U572">
        <v>644.0</v>
      </c>
      <c s="14" r="V572">
        <v>149.0</v>
      </c>
      <c s="14" r="W572">
        <v>23.14</v>
      </c>
      <c s="14" r="X572">
        <v>756.0</v>
      </c>
      <c s="14" r="Y572">
        <v>420.0</v>
      </c>
      <c t="str" s="15" r="Z572">
        <f>Y572/X572</f>
        <v>55,56%</v>
      </c>
      <c s="14" r="AA572">
        <v>315.0</v>
      </c>
      <c s="14" r="AB572">
        <v>17.0</v>
      </c>
      <c s="13" r="AC572">
        <v>0.053968253968254</v>
      </c>
      <c s="14" r="AD572">
        <v>718.0</v>
      </c>
      <c s="14" r="AE572">
        <v>419.0</v>
      </c>
      <c s="13" r="AF572">
        <v>0.583565459610028</v>
      </c>
      <c s="14" r="AG572">
        <v>290.0</v>
      </c>
      <c s="14" r="AH572">
        <v>34.0</v>
      </c>
      <c s="13" r="AI572">
        <v>0.117241379310345</v>
      </c>
      <c t="str" s="16" r="AJ572">
        <f>P572-AB572</f>
        <v>79</v>
      </c>
      <c t="str" s="15" r="AK572">
        <f>(P572-AB572)/AB572</f>
        <v>464,71%</v>
      </c>
      <c t="str" s="16" r="AL572">
        <f>P572-V572</f>
        <v>-53</v>
      </c>
      <c t="str" s="13" r="AM572">
        <f>(P572-V572)/V572</f>
        <v>-35,57%</v>
      </c>
      <c s="13" r="AN572"/>
    </row>
    <row r="573">
      <c t="s" s="1" r="A573">
        <v>3465</v>
      </c>
      <c s="2" r="B573">
        <v>33.0</v>
      </c>
      <c s="9" r="C573">
        <v>33015.0</v>
      </c>
      <c t="s" s="9" r="D573">
        <v>3466</v>
      </c>
      <c t="s" s="10" r="E573">
        <v>3467</v>
      </c>
      <c t="s" s="10" r="F573">
        <v>3468</v>
      </c>
      <c s="11" r="G573">
        <v>8.4</v>
      </c>
      <c s="12" r="H573">
        <v>9.8</v>
      </c>
      <c t="str" s="10" r="I573">
        <f>H573-G573</f>
        <v>1,4</v>
      </c>
      <c t="s" s="10" r="J573">
        <v>3469</v>
      </c>
      <c t="s" s="10" r="K573">
        <v>3470</v>
      </c>
      <c s="3" r="L573">
        <v>1487.0</v>
      </c>
      <c s="3" r="M573">
        <v>805.0</v>
      </c>
      <c s="3" r="N573">
        <v>54.14</v>
      </c>
      <c s="3" r="O573">
        <v>651.0</v>
      </c>
      <c s="3" r="P573">
        <v>176.0</v>
      </c>
      <c t="str" s="13" r="Q573">
        <f>P573/O573</f>
        <v>27,04%</v>
      </c>
      <c s="14" r="R573">
        <v>1448.0</v>
      </c>
      <c s="14" r="S573">
        <v>232.0</v>
      </c>
      <c s="14" r="T573">
        <v>16.02</v>
      </c>
      <c s="14" r="U573">
        <v>1192.0</v>
      </c>
      <c s="14" r="V573">
        <v>219.0</v>
      </c>
      <c s="14" r="W573">
        <v>18.37</v>
      </c>
      <c s="14" r="X573">
        <v>1373.0</v>
      </c>
      <c s="14" r="Y573">
        <v>748.0</v>
      </c>
      <c t="str" s="15" r="Z573">
        <f>Y573/X573</f>
        <v>54,48%</v>
      </c>
      <c s="14" r="AA573">
        <v>592.0</v>
      </c>
      <c s="14" r="AB573">
        <v>38.0</v>
      </c>
      <c s="13" r="AC573">
        <v>0.0641891891891892</v>
      </c>
      <c s="14" r="AD573">
        <v>1223.0</v>
      </c>
      <c s="14" r="AE573">
        <v>652.0</v>
      </c>
      <c s="13" r="AF573">
        <v>0.533115290269828</v>
      </c>
      <c s="14" r="AG573">
        <v>541.0</v>
      </c>
      <c s="14" r="AH573">
        <v>65.0</v>
      </c>
      <c s="13" r="AI573">
        <v>0.120147874306839</v>
      </c>
      <c t="str" s="16" r="AJ573">
        <f>P573-AB573</f>
        <v>138</v>
      </c>
      <c t="str" s="15" r="AK573">
        <f>(P573-AB573)/AB573</f>
        <v>363,16%</v>
      </c>
      <c t="str" s="16" r="AL573">
        <f>P573-V573</f>
        <v>-43</v>
      </c>
      <c t="str" s="13" r="AM573">
        <f>(P573-V573)/V573</f>
        <v>-19,63%</v>
      </c>
      <c s="13" r="AN573"/>
    </row>
    <row r="574">
      <c t="s" s="1" r="A574">
        <v>3471</v>
      </c>
      <c s="2" r="B574">
        <v>33.0</v>
      </c>
      <c s="9" r="C574">
        <v>33016.0</v>
      </c>
      <c t="s" s="9" r="D574">
        <v>3472</v>
      </c>
      <c t="s" s="10" r="E574">
        <v>3473</v>
      </c>
      <c t="s" s="10" r="F574">
        <v>3474</v>
      </c>
      <c s="11" r="G574">
        <v>8.4</v>
      </c>
      <c s="12" r="H574">
        <v>9.8</v>
      </c>
      <c t="str" s="10" r="I574">
        <f>H574-G574</f>
        <v>1,4</v>
      </c>
      <c t="s" s="10" r="J574">
        <v>3475</v>
      </c>
      <c t="s" s="10" r="K574">
        <v>3476</v>
      </c>
      <c s="3" r="L574">
        <v>355.0</v>
      </c>
      <c s="3" r="M574">
        <v>168.0</v>
      </c>
      <c s="3" r="N574">
        <v>47.32</v>
      </c>
      <c s="3" r="O574">
        <v>174.0</v>
      </c>
      <c s="3" r="P574">
        <v>26.0</v>
      </c>
      <c t="str" s="13" r="Q574">
        <f>P574/O574</f>
        <v>14,94%</v>
      </c>
      <c s="14" r="R574">
        <v>363.0</v>
      </c>
      <c s="14" r="S574">
        <v>71.0</v>
      </c>
      <c s="14" r="T574">
        <v>19.56</v>
      </c>
      <c s="14" r="U574">
        <v>289.0</v>
      </c>
      <c s="14" r="V574">
        <v>32.0</v>
      </c>
      <c s="14" r="W574">
        <v>11.07</v>
      </c>
      <c s="14" r="X574">
        <v>355.0</v>
      </c>
      <c s="14" r="Y574">
        <v>195.0</v>
      </c>
      <c t="str" s="15" r="Z574">
        <f>Y574/X574</f>
        <v>54,93%</v>
      </c>
      <c s="14" r="AA574">
        <v>154.0</v>
      </c>
      <c s="14" r="AB574">
        <v>4.0</v>
      </c>
      <c s="13" r="AC574">
        <v>0.025974025974026</v>
      </c>
      <c s="14" r="AD574">
        <v>356.0</v>
      </c>
      <c s="14" r="AE574">
        <v>178.0</v>
      </c>
      <c s="13" r="AF574">
        <v>0.5</v>
      </c>
      <c s="14" r="AG574">
        <v>169.0</v>
      </c>
      <c s="14" r="AH574">
        <v>8.0</v>
      </c>
      <c s="13" r="AI574">
        <v>0.0473372781065089</v>
      </c>
      <c t="str" s="16" r="AJ574">
        <f>P574-AB574</f>
        <v>22</v>
      </c>
      <c t="str" s="15" r="AK574">
        <f>(P574-AB574)/AB574</f>
        <v>550,00%</v>
      </c>
      <c t="str" s="16" r="AL574">
        <f>P574-V574</f>
        <v>-6</v>
      </c>
      <c t="str" s="13" r="AM574">
        <f>(P574-V574)/V574</f>
        <v>-18,75%</v>
      </c>
      <c s="13" r="AN574"/>
    </row>
    <row r="575">
      <c t="s" s="1" r="A575">
        <v>3477</v>
      </c>
      <c s="2" r="B575">
        <v>33.0</v>
      </c>
      <c s="9" r="C575">
        <v>33017.0</v>
      </c>
      <c t="s" s="9" r="D575">
        <v>3478</v>
      </c>
      <c t="s" s="10" r="E575">
        <v>3479</v>
      </c>
      <c t="s" s="10" r="F575">
        <v>3480</v>
      </c>
      <c s="11" r="G575">
        <v>8.4</v>
      </c>
      <c s="12" r="H575">
        <v>9.8</v>
      </c>
      <c t="str" s="10" r="I575">
        <f>H575-G575</f>
        <v>1,4</v>
      </c>
      <c t="s" s="10" r="J575">
        <v>3481</v>
      </c>
      <c t="s" s="10" r="K575">
        <v>3482</v>
      </c>
      <c s="3" r="L575">
        <v>223.0</v>
      </c>
      <c s="3" r="M575">
        <v>102.0</v>
      </c>
      <c s="3" r="N575">
        <v>45.74</v>
      </c>
      <c s="3" r="O575">
        <v>109.0</v>
      </c>
      <c s="3" r="P575">
        <v>19.0</v>
      </c>
      <c t="str" s="13" r="Q575">
        <f>P575/O575</f>
        <v>17,43%</v>
      </c>
      <c s="14" r="R575">
        <v>218.0</v>
      </c>
      <c s="14" r="S575">
        <v>23.0</v>
      </c>
      <c s="14" r="T575">
        <v>10.55</v>
      </c>
      <c s="14" r="U575">
        <v>189.0</v>
      </c>
      <c s="14" r="V575">
        <v>49.0</v>
      </c>
      <c s="14" r="W575">
        <v>25.93</v>
      </c>
      <c s="14" r="X575">
        <v>230.0</v>
      </c>
      <c s="14" r="Y575">
        <v>130.0</v>
      </c>
      <c t="str" s="15" r="Z575">
        <f>Y575/X575</f>
        <v>56,52%</v>
      </c>
      <c s="14" r="AA575">
        <v>94.0</v>
      </c>
      <c s="14" r="AB575">
        <v>8.0</v>
      </c>
      <c s="13" r="AC575">
        <v>0.0851063829787234</v>
      </c>
      <c s="14" r="AD575">
        <v>220.0</v>
      </c>
      <c s="14" r="AE575">
        <v>123.0</v>
      </c>
      <c s="13" r="AF575">
        <v>0.559090909090909</v>
      </c>
      <c s="14" r="AG575">
        <v>89.0</v>
      </c>
      <c s="14" r="AH575">
        <v>5.0</v>
      </c>
      <c s="13" r="AI575">
        <v>0.0561797752808989</v>
      </c>
      <c t="str" s="16" r="AJ575">
        <f>P575-AB575</f>
        <v>11</v>
      </c>
      <c t="str" s="15" r="AK575">
        <f>(P575-AB575)/AB575</f>
        <v>137,50%</v>
      </c>
      <c t="str" s="16" r="AL575">
        <f>P575-V575</f>
        <v>-30</v>
      </c>
      <c t="str" s="13" r="AM575">
        <f>(P575-V575)/V575</f>
        <v>-61,22%</v>
      </c>
      <c s="13" r="AN575"/>
    </row>
    <row r="576">
      <c t="s" s="1" r="A576">
        <v>3483</v>
      </c>
      <c s="2" r="B576">
        <v>33.0</v>
      </c>
      <c s="9" r="C576">
        <v>33018.0</v>
      </c>
      <c t="s" s="9" r="D576">
        <v>3484</v>
      </c>
      <c t="s" s="10" r="E576">
        <v>3485</v>
      </c>
      <c t="s" s="10" r="F576">
        <v>3486</v>
      </c>
      <c s="11" r="G576">
        <v>8.4</v>
      </c>
      <c s="12" r="H576">
        <v>9.8</v>
      </c>
      <c t="str" s="10" r="I576">
        <f>H576-G576</f>
        <v>1,4</v>
      </c>
      <c t="s" s="10" r="J576">
        <v>3487</v>
      </c>
      <c t="s" s="10" r="K576">
        <v>3488</v>
      </c>
      <c s="3" r="L576">
        <v>879.0</v>
      </c>
      <c s="3" r="M576">
        <v>498.0</v>
      </c>
      <c s="3" r="N576">
        <v>56.66</v>
      </c>
      <c s="3" r="O576">
        <v>363.0</v>
      </c>
      <c s="3" r="P576">
        <v>133.0</v>
      </c>
      <c t="str" s="13" r="Q576">
        <f>P576/O576</f>
        <v>36,64%</v>
      </c>
      <c s="14" r="R576">
        <v>835.0</v>
      </c>
      <c s="14" r="S576">
        <v>121.0</v>
      </c>
      <c s="14" r="T576">
        <v>14.49</v>
      </c>
      <c s="14" r="U576">
        <v>700.0</v>
      </c>
      <c s="14" r="V576">
        <v>179.0</v>
      </c>
      <c s="14" r="W576">
        <v>25.57</v>
      </c>
      <c s="14" r="X576">
        <v>759.0</v>
      </c>
      <c s="14" r="Y576">
        <v>457.0</v>
      </c>
      <c t="str" s="15" r="Z576">
        <f>Y576/X576</f>
        <v>60,21%</v>
      </c>
      <c s="14" r="AA576">
        <v>274.0</v>
      </c>
      <c s="14" r="AB576">
        <v>28.0</v>
      </c>
      <c s="13" r="AC576">
        <v>0.102189781021898</v>
      </c>
      <c s="14" r="AD576">
        <v>726.0</v>
      </c>
      <c s="14" r="AE576">
        <v>426.0</v>
      </c>
      <c s="13" r="AF576">
        <v>0.586776859504132</v>
      </c>
      <c s="14" r="AG576">
        <v>289.0</v>
      </c>
      <c s="14" r="AH576">
        <v>24.0</v>
      </c>
      <c s="13" r="AI576">
        <v>0.0830449826989619</v>
      </c>
      <c t="str" s="16" r="AJ576">
        <f>P576-AB576</f>
        <v>105</v>
      </c>
      <c t="str" s="15" r="AK576">
        <f>(P576-AB576)/AB576</f>
        <v>375,00%</v>
      </c>
      <c t="str" s="16" r="AL576">
        <f>P576-V576</f>
        <v>-46</v>
      </c>
      <c t="str" s="13" r="AM576">
        <f>(P576-V576)/V576</f>
        <v>-25,70%</v>
      </c>
      <c s="13" r="AN576"/>
    </row>
    <row r="577">
      <c t="s" s="1" r="A577">
        <v>3489</v>
      </c>
      <c s="2" r="B577">
        <v>33.0</v>
      </c>
      <c s="9" r="C577">
        <v>33019.0</v>
      </c>
      <c t="s" s="9" r="D577">
        <v>3490</v>
      </c>
      <c t="s" s="10" r="E577">
        <v>3491</v>
      </c>
      <c t="s" s="10" r="F577">
        <v>3492</v>
      </c>
      <c s="11" r="G577">
        <v>9.3</v>
      </c>
      <c s="12" r="H577">
        <v>11.0</v>
      </c>
      <c t="str" s="10" r="I577">
        <f>H577-G577</f>
        <v>1,7</v>
      </c>
      <c t="s" s="10" r="J577">
        <v>3493</v>
      </c>
      <c t="s" s="10" r="K577">
        <v>3494</v>
      </c>
      <c s="3" r="L577">
        <v>5206.0</v>
      </c>
      <c s="3" r="M577">
        <v>2909.0</v>
      </c>
      <c s="3" r="N577">
        <v>55.88</v>
      </c>
      <c s="3" r="O577">
        <v>2190.0</v>
      </c>
      <c s="3" r="P577">
        <v>576.0</v>
      </c>
      <c t="str" s="13" r="Q577">
        <f>P577/O577</f>
        <v>26,30%</v>
      </c>
      <c s="14" r="R577">
        <v>4836.0</v>
      </c>
      <c s="14" r="S577">
        <v>763.0</v>
      </c>
      <c s="14" r="T577">
        <v>15.78</v>
      </c>
      <c s="14" r="U577">
        <v>4000.0</v>
      </c>
      <c s="14" r="V577">
        <v>701.0</v>
      </c>
      <c s="14" r="W577">
        <v>17.53</v>
      </c>
      <c s="14" r="X577">
        <v>4224.0</v>
      </c>
      <c s="14" r="Y577">
        <v>2586.0</v>
      </c>
      <c t="str" s="15" r="Z577">
        <f>Y577/X577</f>
        <v>61,22%</v>
      </c>
      <c s="14" r="AA577">
        <v>1576.0</v>
      </c>
      <c s="14" r="AB577">
        <v>74.0</v>
      </c>
      <c s="13" r="AC577">
        <v>0.0469543147208122</v>
      </c>
      <c s="14" r="AD577">
        <v>3480.0</v>
      </c>
      <c s="14" r="AE577">
        <v>1910.0</v>
      </c>
      <c s="13" r="AF577">
        <v>0.548850574712644</v>
      </c>
      <c s="14" r="AG577">
        <v>1512.0</v>
      </c>
      <c s="14" r="AH577">
        <v>120.0</v>
      </c>
      <c s="13" r="AI577">
        <v>0.0793650793650794</v>
      </c>
      <c t="str" s="16" r="AJ577">
        <f>P577-AB577</f>
        <v>502</v>
      </c>
      <c t="str" s="15" r="AK577">
        <f>(P577-AB577)/AB577</f>
        <v>678,38%</v>
      </c>
      <c t="str" s="16" r="AL577">
        <f>P577-V577</f>
        <v>-125</v>
      </c>
      <c t="str" s="13" r="AM577">
        <f>(P577-V577)/V577</f>
        <v>-17,83%</v>
      </c>
      <c s="13" r="AN577"/>
    </row>
    <row r="578">
      <c t="s" s="1" r="A578">
        <v>3495</v>
      </c>
      <c s="2" r="B578">
        <v>33.0</v>
      </c>
      <c s="9" r="C578">
        <v>33020.0</v>
      </c>
      <c t="s" s="9" r="D578">
        <v>3496</v>
      </c>
      <c t="s" s="10" r="E578">
        <v>3497</v>
      </c>
      <c t="s" s="10" r="F578">
        <v>3498</v>
      </c>
      <c s="11" r="G578">
        <v>8.4</v>
      </c>
      <c s="12" r="H578">
        <v>9.8</v>
      </c>
      <c t="str" s="10" r="I578">
        <f>H578-G578</f>
        <v>1,4</v>
      </c>
      <c t="s" s="10" r="J578">
        <v>3499</v>
      </c>
      <c t="s" s="10" r="K578">
        <v>3500</v>
      </c>
      <c s="3" r="L578">
        <v>86.0</v>
      </c>
      <c s="3" r="M578">
        <v>34.0</v>
      </c>
      <c s="3" r="N578">
        <v>39.53</v>
      </c>
      <c s="3" r="O578">
        <v>48.0</v>
      </c>
      <c s="3" r="P578">
        <v>16.0</v>
      </c>
      <c t="str" s="13" r="Q578">
        <f>P578/O578</f>
        <v>33,33%</v>
      </c>
      <c s="14" r="R578">
        <v>86.0</v>
      </c>
      <c s="14" r="S578">
        <v>8.0</v>
      </c>
      <c s="14" r="T578">
        <v>9.3</v>
      </c>
      <c s="14" r="U578">
        <v>78.0</v>
      </c>
      <c s="14" r="V578">
        <v>17.0</v>
      </c>
      <c s="14" r="W578">
        <v>21.79</v>
      </c>
      <c s="14" r="X578">
        <v>92.0</v>
      </c>
      <c s="14" r="Y578">
        <v>43.0</v>
      </c>
      <c t="str" s="15" r="Z578">
        <f>Y578/X578</f>
        <v>46,74%</v>
      </c>
      <c s="14" r="AA578">
        <v>47.0</v>
      </c>
      <c s="14" r="AB578">
        <v>1.0</v>
      </c>
      <c s="13" r="AC578">
        <v>0.0212765957446808</v>
      </c>
      <c s="14" r="AD578">
        <v>91.0</v>
      </c>
      <c s="14" r="AE578">
        <v>44.0</v>
      </c>
      <c s="13" r="AF578">
        <v>0.483516483516484</v>
      </c>
      <c s="14" r="AG578">
        <v>45.0</v>
      </c>
      <c s="14" r="AH578">
        <v>7.0</v>
      </c>
      <c s="13" r="AI578">
        <v>0.155555555555556</v>
      </c>
      <c t="str" s="16" r="AJ578">
        <f>P578-AB578</f>
        <v>15</v>
      </c>
      <c t="str" s="15" r="AK578">
        <f>(P578-AB578)/AB578</f>
        <v>1500,00%</v>
      </c>
      <c t="str" s="16" r="AL578">
        <f>P578-V578</f>
        <v>-1</v>
      </c>
      <c t="str" s="13" r="AM578">
        <f>(P578-V578)/V578</f>
        <v>-5,88%</v>
      </c>
      <c s="13" r="AN578"/>
    </row>
    <row r="579">
      <c t="s" s="1" r="A579">
        <v>3501</v>
      </c>
      <c s="2" r="B579">
        <v>33.0</v>
      </c>
      <c s="9" r="C579">
        <v>33021.0</v>
      </c>
      <c t="s" s="9" r="D579">
        <v>3502</v>
      </c>
      <c t="s" s="10" r="E579">
        <v>3503</v>
      </c>
      <c t="s" s="10" r="F579">
        <v>3504</v>
      </c>
      <c s="11" r="G579">
        <v>8.4</v>
      </c>
      <c s="12" r="H579">
        <v>9.8</v>
      </c>
      <c t="str" s="10" r="I579">
        <f>H579-G579</f>
        <v>1,4</v>
      </c>
      <c t="s" s="10" r="J579">
        <v>3505</v>
      </c>
      <c t="s" s="10" r="K579">
        <v>3506</v>
      </c>
      <c s="3" r="L579">
        <v>703.0</v>
      </c>
      <c s="3" r="M579">
        <v>351.0</v>
      </c>
      <c s="3" r="N579">
        <v>49.93</v>
      </c>
      <c s="3" r="O579">
        <v>341.0</v>
      </c>
      <c s="3" r="P579">
        <v>89.0</v>
      </c>
      <c t="str" s="13" r="Q579">
        <f>P579/O579</f>
        <v>26,10%</v>
      </c>
      <c s="14" r="R579">
        <v>678.0</v>
      </c>
      <c s="14" r="S579">
        <v>68.0</v>
      </c>
      <c s="14" r="T579">
        <v>10.03</v>
      </c>
      <c s="14" r="U579">
        <v>598.0</v>
      </c>
      <c s="14" r="V579">
        <v>105.0</v>
      </c>
      <c s="14" r="W579">
        <v>17.56</v>
      </c>
      <c s="14" r="X579">
        <v>654.0</v>
      </c>
      <c s="14" r="Y579">
        <v>360.0</v>
      </c>
      <c t="str" s="15" r="Z579">
        <f>Y579/X579</f>
        <v>55,05%</v>
      </c>
      <c s="14" r="AA579">
        <v>267.0</v>
      </c>
      <c s="14" r="AB579">
        <v>13.0</v>
      </c>
      <c s="13" r="AC579">
        <v>0.048689138576779</v>
      </c>
      <c s="14" r="AD579">
        <v>555.0</v>
      </c>
      <c s="14" r="AE579">
        <v>283.0</v>
      </c>
      <c s="13" r="AF579">
        <v>0.50990990990991</v>
      </c>
      <c s="14" r="AG579">
        <v>256.0</v>
      </c>
      <c s="14" r="AH579">
        <v>10.0</v>
      </c>
      <c s="13" r="AI579">
        <v>0.0390625</v>
      </c>
      <c t="str" s="16" r="AJ579">
        <f>P579-AB579</f>
        <v>76</v>
      </c>
      <c t="str" s="15" r="AK579">
        <f>(P579-AB579)/AB579</f>
        <v>584,62%</v>
      </c>
      <c t="str" s="16" r="AL579">
        <f>P579-V579</f>
        <v>-16</v>
      </c>
      <c t="str" s="13" r="AM579">
        <f>(P579-V579)/V579</f>
        <v>-15,24%</v>
      </c>
      <c s="13" r="AN579"/>
    </row>
    <row r="580">
      <c t="s" s="1" r="A580">
        <v>3507</v>
      </c>
      <c s="2" r="B580">
        <v>33.0</v>
      </c>
      <c s="9" r="C580">
        <v>33022.0</v>
      </c>
      <c t="s" s="9" r="D580">
        <v>3508</v>
      </c>
      <c t="s" s="10" r="E580">
        <v>3509</v>
      </c>
      <c t="s" s="10" r="F580">
        <v>3510</v>
      </c>
      <c s="11" r="G580">
        <v>8.4</v>
      </c>
      <c s="12" r="H580">
        <v>9.8</v>
      </c>
      <c t="str" s="10" r="I580">
        <f>H580-G580</f>
        <v>1,4</v>
      </c>
      <c t="s" s="10" r="J580">
        <v>3511</v>
      </c>
      <c t="s" s="10" r="K580">
        <v>3512</v>
      </c>
      <c s="3" r="L580">
        <v>1713.0</v>
      </c>
      <c s="3" r="M580">
        <v>1024.0</v>
      </c>
      <c s="3" r="N580">
        <v>59.78</v>
      </c>
      <c s="3" r="O580">
        <v>653.0</v>
      </c>
      <c s="3" r="P580">
        <v>223.0</v>
      </c>
      <c t="str" s="13" r="Q580">
        <f>P580/O580</f>
        <v>34,15%</v>
      </c>
      <c s="14" r="R580">
        <v>1641.0</v>
      </c>
      <c s="14" r="S580">
        <v>235.0</v>
      </c>
      <c s="14" r="T580">
        <v>14.32</v>
      </c>
      <c s="14" r="U580">
        <v>1387.0</v>
      </c>
      <c s="14" r="V580">
        <v>284.0</v>
      </c>
      <c s="14" r="W580">
        <v>20.48</v>
      </c>
      <c s="14" r="X580">
        <v>1476.0</v>
      </c>
      <c s="14" r="Y580">
        <v>922.0</v>
      </c>
      <c t="str" s="15" r="Z580">
        <f>Y580/X580</f>
        <v>62,47%</v>
      </c>
      <c s="14" r="AA580">
        <v>537.0</v>
      </c>
      <c s="14" r="AB580">
        <v>40.0</v>
      </c>
      <c s="13" r="AC580">
        <v>0.074487895716946</v>
      </c>
      <c s="14" r="AD580">
        <v>1314.0</v>
      </c>
      <c s="14" r="AE580">
        <v>781.0</v>
      </c>
      <c s="13" r="AF580">
        <v>0.594368340943683</v>
      </c>
      <c s="14" r="AG580">
        <v>511.0</v>
      </c>
      <c s="14" r="AH580">
        <v>46.0</v>
      </c>
      <c s="13" r="AI580">
        <v>0.0900195694716243</v>
      </c>
      <c t="str" s="16" r="AJ580">
        <f>P580-AB580</f>
        <v>183</v>
      </c>
      <c t="str" s="15" r="AK580">
        <f>(P580-AB580)/AB580</f>
        <v>457,50%</v>
      </c>
      <c t="str" s="16" r="AL580">
        <f>P580-V580</f>
        <v>-61</v>
      </c>
      <c t="str" s="13" r="AM580">
        <f>(P580-V580)/V580</f>
        <v>-21,48%</v>
      </c>
      <c s="13" r="AN580"/>
    </row>
    <row r="581">
      <c t="s" s="1" r="A581">
        <v>3513</v>
      </c>
      <c s="2" r="B581">
        <v>33.0</v>
      </c>
      <c s="9" r="C581">
        <v>33023.0</v>
      </c>
      <c t="s" s="9" r="D581">
        <v>3514</v>
      </c>
      <c t="s" s="10" r="E581">
        <v>3515</v>
      </c>
      <c t="s" s="10" r="F581">
        <v>3516</v>
      </c>
      <c s="11" r="G581">
        <v>8.4</v>
      </c>
      <c s="12" r="H581">
        <v>9.8</v>
      </c>
      <c t="str" s="10" r="I581">
        <f>H581-G581</f>
        <v>1,4</v>
      </c>
      <c t="s" s="10" r="J581">
        <v>3517</v>
      </c>
      <c t="s" s="10" r="K581">
        <v>3518</v>
      </c>
      <c s="3" r="L581">
        <v>832.0</v>
      </c>
      <c s="3" r="M581">
        <v>409.0</v>
      </c>
      <c s="3" r="N581">
        <v>49.16</v>
      </c>
      <c s="3" r="O581">
        <v>401.0</v>
      </c>
      <c s="3" r="P581">
        <v>92.0</v>
      </c>
      <c t="str" s="13" r="Q581">
        <f>P581/O581</f>
        <v>22,94%</v>
      </c>
      <c s="14" r="R581">
        <v>783.0</v>
      </c>
      <c s="14" r="S581">
        <v>82.0</v>
      </c>
      <c s="14" r="T581">
        <v>10.47</v>
      </c>
      <c s="14" r="U581">
        <v>689.0</v>
      </c>
      <c s="14" r="V581">
        <v>127.0</v>
      </c>
      <c s="14" r="W581">
        <v>18.43</v>
      </c>
      <c s="14" r="X581">
        <v>736.0</v>
      </c>
      <c s="14" r="Y581">
        <v>432.0</v>
      </c>
      <c t="str" s="15" r="Z581">
        <f>Y581/X581</f>
        <v>58,70%</v>
      </c>
      <c s="14" r="AA581">
        <v>286.0</v>
      </c>
      <c s="14" r="AB581">
        <v>13.0</v>
      </c>
      <c s="13" r="AC581">
        <v>0.0454545454545455</v>
      </c>
      <c s="14" r="AD581">
        <v>686.0</v>
      </c>
      <c s="14" r="AE581">
        <v>369.0</v>
      </c>
      <c s="13" r="AF581">
        <v>0.537900874635568</v>
      </c>
      <c s="14" r="AG581">
        <v>306.0</v>
      </c>
      <c s="14" r="AH581">
        <v>28.0</v>
      </c>
      <c s="13" r="AI581">
        <v>0.0915032679738562</v>
      </c>
      <c t="str" s="16" r="AJ581">
        <f>P581-AB581</f>
        <v>79</v>
      </c>
      <c t="str" s="15" r="AK581">
        <f>(P581-AB581)/AB581</f>
        <v>607,69%</v>
      </c>
      <c t="str" s="16" r="AL581">
        <f>P581-V581</f>
        <v>-35</v>
      </c>
      <c t="str" s="13" r="AM581">
        <f>(P581-V581)/V581</f>
        <v>-27,56%</v>
      </c>
      <c s="13" r="AN581"/>
    </row>
    <row r="582">
      <c t="s" s="1" r="A582">
        <v>3519</v>
      </c>
      <c s="2" r="B582">
        <v>33.0</v>
      </c>
      <c s="9" r="C582">
        <v>33024.0</v>
      </c>
      <c t="s" s="9" r="D582">
        <v>3520</v>
      </c>
      <c t="s" s="10" r="E582">
        <v>3521</v>
      </c>
      <c t="s" s="10" r="F582">
        <v>3522</v>
      </c>
      <c s="11" r="G582">
        <v>8.4</v>
      </c>
      <c s="12" r="H582">
        <v>9.8</v>
      </c>
      <c t="str" s="10" r="I582">
        <f>H582-G582</f>
        <v>1,4</v>
      </c>
      <c t="s" s="10" r="J582">
        <v>3523</v>
      </c>
      <c t="s" s="10" r="K582">
        <v>3524</v>
      </c>
      <c s="3" r="L582">
        <v>193.0</v>
      </c>
      <c s="3" r="M582">
        <v>95.0</v>
      </c>
      <c s="3" r="N582">
        <v>49.22</v>
      </c>
      <c s="3" r="O582">
        <v>91.0</v>
      </c>
      <c s="3" r="P582">
        <v>26.0</v>
      </c>
      <c t="str" s="13" r="Q582">
        <f>P582/O582</f>
        <v>28,57%</v>
      </c>
      <c s="14" r="R582">
        <v>183.0</v>
      </c>
      <c s="14" r="S582">
        <v>21.0</v>
      </c>
      <c s="14" r="T582">
        <v>11.48</v>
      </c>
      <c s="14" r="U582">
        <v>158.0</v>
      </c>
      <c s="14" r="V582">
        <v>31.0</v>
      </c>
      <c s="14" r="W582">
        <v>19.62</v>
      </c>
      <c s="14" r="X582">
        <v>181.0</v>
      </c>
      <c s="14" r="Y582">
        <v>94.0</v>
      </c>
      <c t="str" s="15" r="Z582">
        <f>Y582/X582</f>
        <v>51,93%</v>
      </c>
      <c s="14" r="AA582">
        <v>77.0</v>
      </c>
      <c s="14" r="AB582">
        <v>6.0</v>
      </c>
      <c s="13" r="AC582">
        <v>0.0779220779220779</v>
      </c>
      <c s="14" r="AD582">
        <v>145.0</v>
      </c>
      <c s="14" r="AE582">
        <v>73.0</v>
      </c>
      <c s="13" r="AF582">
        <v>0.503448275862069</v>
      </c>
      <c s="14" r="AG582">
        <v>62.0</v>
      </c>
      <c s="14" r="AH582">
        <v>5.0</v>
      </c>
      <c s="13" r="AI582">
        <v>0.0806451612903226</v>
      </c>
      <c t="str" s="16" r="AJ582">
        <f>P582-AB582</f>
        <v>20</v>
      </c>
      <c t="str" s="15" r="AK582">
        <f>(P582-AB582)/AB582</f>
        <v>333,33%</v>
      </c>
      <c t="str" s="16" r="AL582">
        <f>P582-V582</f>
        <v>-5</v>
      </c>
      <c t="str" s="13" r="AM582">
        <f>(P582-V582)/V582</f>
        <v>-16,13%</v>
      </c>
      <c s="13" r="AN582"/>
    </row>
    <row r="583">
      <c t="s" s="1" r="A583">
        <v>3525</v>
      </c>
      <c s="2" r="B583">
        <v>33.0</v>
      </c>
      <c s="9" r="C583">
        <v>33025.0</v>
      </c>
      <c t="s" s="9" r="D583">
        <v>3526</v>
      </c>
      <c t="s" s="10" r="E583">
        <v>3527</v>
      </c>
      <c t="s" s="10" r="F583">
        <v>3528</v>
      </c>
      <c s="11" r="G583">
        <v>8.4</v>
      </c>
      <c s="12" r="H583">
        <v>9.8</v>
      </c>
      <c t="str" s="10" r="I583">
        <f>H583-G583</f>
        <v>1,4</v>
      </c>
      <c t="s" s="10" r="J583">
        <v>3529</v>
      </c>
      <c t="s" s="10" r="K583">
        <v>3530</v>
      </c>
      <c s="3" r="L583">
        <v>258.0</v>
      </c>
      <c s="3" r="M583">
        <v>155.0</v>
      </c>
      <c s="3" r="N583">
        <v>60.08</v>
      </c>
      <c s="3" r="O583">
        <v>95.0</v>
      </c>
      <c s="3" r="P583">
        <v>20.0</v>
      </c>
      <c t="str" s="13" r="Q583">
        <f>P583/O583</f>
        <v>21,05%</v>
      </c>
      <c s="14" r="R583">
        <v>254.0</v>
      </c>
      <c s="14" r="S583">
        <v>42.0</v>
      </c>
      <c s="14" r="T583">
        <v>16.54</v>
      </c>
      <c s="14" r="U583">
        <v>209.0</v>
      </c>
      <c s="14" r="V583">
        <v>53.0</v>
      </c>
      <c s="14" r="W583">
        <v>25.36</v>
      </c>
      <c s="14" r="X583">
        <v>229.0</v>
      </c>
      <c s="14" r="Y583">
        <v>139.0</v>
      </c>
      <c t="str" s="15" r="Z583">
        <f>Y583/X583</f>
        <v>60,70%</v>
      </c>
      <c s="14" r="AA583">
        <v>82.0</v>
      </c>
      <c s="14" r="AB583">
        <v>1.0</v>
      </c>
      <c s="13" r="AC583">
        <v>0.0121951219512195</v>
      </c>
      <c s="14" r="AD583">
        <v>218.0</v>
      </c>
      <c s="14" r="AE583">
        <v>140.0</v>
      </c>
      <c s="13" r="AF583">
        <v>0.642201834862385</v>
      </c>
      <c s="14" r="AG583">
        <v>71.0</v>
      </c>
      <c s="14" r="AH583">
        <v>3.0</v>
      </c>
      <c s="13" r="AI583">
        <v>0.0422535211267606</v>
      </c>
      <c t="str" s="16" r="AJ583">
        <f>P583-AB583</f>
        <v>19</v>
      </c>
      <c t="str" s="15" r="AK583">
        <f>(P583-AB583)/AB583</f>
        <v>1900,00%</v>
      </c>
      <c t="str" s="16" r="AL583">
        <f>P583-V583</f>
        <v>-33</v>
      </c>
      <c t="str" s="13" r="AM583">
        <f>(P583-V583)/V583</f>
        <v>-62,26%</v>
      </c>
      <c s="13" r="AN583"/>
    </row>
    <row r="584">
      <c t="s" s="1" r="A584">
        <v>3531</v>
      </c>
      <c s="2" r="B584">
        <v>33.0</v>
      </c>
      <c s="9" r="C584">
        <v>33026.0</v>
      </c>
      <c t="s" s="9" r="D584">
        <v>3532</v>
      </c>
      <c t="s" s="10" r="E584">
        <v>3533</v>
      </c>
      <c t="s" s="10" r="F584">
        <v>3534</v>
      </c>
      <c s="11" r="G584">
        <v>8.4</v>
      </c>
      <c s="12" r="H584">
        <v>9.8</v>
      </c>
      <c t="str" s="10" r="I584">
        <f>H584-G584</f>
        <v>1,4</v>
      </c>
      <c t="s" s="10" r="J584">
        <v>3535</v>
      </c>
      <c t="s" s="10" r="K584">
        <v>3536</v>
      </c>
      <c s="3" r="L584">
        <v>371.0</v>
      </c>
      <c s="3" r="M584">
        <v>192.0</v>
      </c>
      <c s="3" r="N584">
        <v>51.75</v>
      </c>
      <c s="3" r="O584">
        <v>162.0</v>
      </c>
      <c s="3" r="P584">
        <v>44.0</v>
      </c>
      <c t="str" s="13" r="Q584">
        <f>P584/O584</f>
        <v>27,16%</v>
      </c>
      <c s="14" r="R584">
        <v>339.0</v>
      </c>
      <c s="14" r="S584">
        <v>35.0</v>
      </c>
      <c s="14" r="T584">
        <v>10.32</v>
      </c>
      <c s="14" r="U584">
        <v>302.0</v>
      </c>
      <c s="14" r="V584">
        <v>58.0</v>
      </c>
      <c s="14" r="W584">
        <v>19.21</v>
      </c>
      <c s="14" r="X584">
        <v>313.0</v>
      </c>
      <c s="14" r="Y584">
        <v>165.0</v>
      </c>
      <c t="str" s="15" r="Z584">
        <f>Y584/X584</f>
        <v>52,72%</v>
      </c>
      <c s="14" r="AA584">
        <v>140.0</v>
      </c>
      <c s="14" r="AB584">
        <v>3.0</v>
      </c>
      <c s="13" r="AC584">
        <v>0.0214285714285714</v>
      </c>
      <c s="14" r="AD584">
        <v>254.0</v>
      </c>
      <c s="14" r="AE584">
        <v>141.0</v>
      </c>
      <c s="13" r="AF584">
        <v>0.55511811023622</v>
      </c>
      <c s="14" r="AG584">
        <v>105.0</v>
      </c>
      <c s="14" r="AH584">
        <v>10.0</v>
      </c>
      <c s="13" r="AI584">
        <v>0.0952380952380952</v>
      </c>
      <c t="str" s="16" r="AJ584">
        <f>P584-AB584</f>
        <v>41</v>
      </c>
      <c t="str" s="15" r="AK584">
        <f>(P584-AB584)/AB584</f>
        <v>1366,67%</v>
      </c>
      <c t="str" s="16" r="AL584">
        <f>P584-V584</f>
        <v>-14</v>
      </c>
      <c t="str" s="13" r="AM584">
        <f>(P584-V584)/V584</f>
        <v>-24,14%</v>
      </c>
      <c s="13" r="AN584"/>
    </row>
    <row r="585">
      <c t="s" s="1" r="A585">
        <v>3537</v>
      </c>
      <c s="2" r="B585">
        <v>33.0</v>
      </c>
      <c s="9" r="C585">
        <v>33027.0</v>
      </c>
      <c t="s" s="9" r="D585">
        <v>3538</v>
      </c>
      <c t="s" s="10" r="E585">
        <v>3539</v>
      </c>
      <c t="s" s="10" r="F585">
        <v>3540</v>
      </c>
      <c s="11" r="G585">
        <v>8.4</v>
      </c>
      <c s="12" r="H585">
        <v>9.8</v>
      </c>
      <c t="str" s="10" r="I585">
        <f>H585-G585</f>
        <v>1,4</v>
      </c>
      <c t="s" s="10" r="J585">
        <v>3541</v>
      </c>
      <c t="s" s="10" r="K585">
        <v>3542</v>
      </c>
      <c s="3" r="L585">
        <v>207.0</v>
      </c>
      <c s="3" r="M585">
        <v>98.0</v>
      </c>
      <c s="3" r="N585">
        <v>47.34</v>
      </c>
      <c s="3" r="O585">
        <v>92.0</v>
      </c>
      <c s="3" r="P585">
        <v>17.0</v>
      </c>
      <c t="str" s="13" r="Q585">
        <f>P585/O585</f>
        <v>18,48%</v>
      </c>
      <c s="14" r="R585">
        <v>208.0</v>
      </c>
      <c s="14" r="S585">
        <v>30.0</v>
      </c>
      <c s="14" r="T585">
        <v>14.42</v>
      </c>
      <c s="14" r="U585">
        <v>174.0</v>
      </c>
      <c s="14" r="V585">
        <v>31.0</v>
      </c>
      <c s="14" r="W585">
        <v>17.82</v>
      </c>
      <c s="14" r="X585">
        <v>210.0</v>
      </c>
      <c s="14" r="Y585">
        <v>112.0</v>
      </c>
      <c t="str" s="15" r="Z585">
        <f>Y585/X585</f>
        <v>53,33%</v>
      </c>
      <c s="14" r="AA585">
        <v>92.0</v>
      </c>
      <c s="14" r="AB585">
        <v>3.0</v>
      </c>
      <c s="13" r="AC585">
        <v>0.0326086956521739</v>
      </c>
      <c s="14" r="AD585">
        <v>191.0</v>
      </c>
      <c s="14" r="AE585">
        <v>99.0</v>
      </c>
      <c s="13" r="AF585">
        <v>0.518324607329843</v>
      </c>
      <c s="14" r="AG585">
        <v>86.0</v>
      </c>
      <c s="14" r="AH585">
        <v>8.0</v>
      </c>
      <c s="13" r="AI585">
        <v>0.0930232558139535</v>
      </c>
      <c t="str" s="16" r="AJ585">
        <f>P585-AB585</f>
        <v>14</v>
      </c>
      <c t="str" s="15" r="AK585">
        <f>(P585-AB585)/AB585</f>
        <v>466,67%</v>
      </c>
      <c t="str" s="16" r="AL585">
        <f>P585-V585</f>
        <v>-14</v>
      </c>
      <c t="str" s="13" r="AM585">
        <f>(P585-V585)/V585</f>
        <v>-45,16%</v>
      </c>
      <c s="13" r="AN585"/>
    </row>
    <row r="586">
      <c t="s" s="1" r="A586">
        <v>3543</v>
      </c>
      <c s="2" r="B586">
        <v>33.0</v>
      </c>
      <c s="9" r="C586">
        <v>33028.0</v>
      </c>
      <c t="s" s="9" r="D586">
        <v>3544</v>
      </c>
      <c t="s" s="10" r="E586">
        <v>3545</v>
      </c>
      <c t="s" s="10" r="F586">
        <v>3546</v>
      </c>
      <c s="11" r="G586">
        <v>8.4</v>
      </c>
      <c s="12" r="H586">
        <v>9.8</v>
      </c>
      <c t="str" s="10" r="I586">
        <f>H586-G586</f>
        <v>1,4</v>
      </c>
      <c t="s" s="10" r="J586">
        <v>3547</v>
      </c>
      <c t="s" s="10" r="K586">
        <v>3548</v>
      </c>
      <c s="3" r="L586">
        <v>828.0</v>
      </c>
      <c s="3" r="M586">
        <v>441.0</v>
      </c>
      <c s="3" r="N586">
        <v>53.26</v>
      </c>
      <c s="3" r="O586">
        <v>363.0</v>
      </c>
      <c s="3" r="P586">
        <v>86.0</v>
      </c>
      <c t="str" s="13" r="Q586">
        <f>P586/O586</f>
        <v>23,69%</v>
      </c>
      <c s="14" r="R586">
        <v>761.0</v>
      </c>
      <c s="14" r="S586">
        <v>95.0</v>
      </c>
      <c s="14" r="T586">
        <v>12.48</v>
      </c>
      <c s="14" r="U586">
        <v>649.0</v>
      </c>
      <c s="14" r="V586">
        <v>106.0</v>
      </c>
      <c s="14" r="W586">
        <v>16.33</v>
      </c>
      <c s="14" r="X586">
        <v>668.0</v>
      </c>
      <c s="14" r="Y586">
        <v>387.0</v>
      </c>
      <c t="str" s="15" r="Z586">
        <f>Y586/X586</f>
        <v>57,93%</v>
      </c>
      <c s="14" r="AA586">
        <v>262.0</v>
      </c>
      <c s="14" r="AB586">
        <v>11.0</v>
      </c>
      <c s="13" r="AC586">
        <v>0.0419847328244275</v>
      </c>
      <c s="14" r="AD586">
        <v>614.0</v>
      </c>
      <c s="14" r="AE586">
        <v>357.0</v>
      </c>
      <c s="13" r="AF586">
        <v>0.5814332247557</v>
      </c>
      <c s="14" r="AG586">
        <v>248.0</v>
      </c>
      <c s="14" r="AH586">
        <v>18.0</v>
      </c>
      <c s="13" r="AI586">
        <v>0.0725806451612903</v>
      </c>
      <c t="str" s="16" r="AJ586">
        <f>P586-AB586</f>
        <v>75</v>
      </c>
      <c t="str" s="15" r="AK586">
        <f>(P586-AB586)/AB586</f>
        <v>681,82%</v>
      </c>
      <c t="str" s="16" r="AL586">
        <f>P586-V586</f>
        <v>-20</v>
      </c>
      <c t="str" s="13" r="AM586">
        <f>(P586-V586)/V586</f>
        <v>-18,87%</v>
      </c>
      <c s="13" r="AN586"/>
    </row>
    <row r="587">
      <c t="s" s="1" r="A587">
        <v>3549</v>
      </c>
      <c s="2" r="B587">
        <v>33.0</v>
      </c>
      <c s="9" r="C587">
        <v>33029.0</v>
      </c>
      <c t="s" s="9" r="D587">
        <v>3550</v>
      </c>
      <c t="s" s="10" r="E587">
        <v>3551</v>
      </c>
      <c t="s" s="10" r="F587">
        <v>3552</v>
      </c>
      <c s="11" r="G587">
        <v>8.4</v>
      </c>
      <c s="12" r="H587">
        <v>9.8</v>
      </c>
      <c t="str" s="10" r="I587">
        <f>H587-G587</f>
        <v>1,4</v>
      </c>
      <c t="s" s="10" r="J587">
        <v>3553</v>
      </c>
      <c t="s" s="10" r="K587">
        <v>3554</v>
      </c>
      <c s="3" r="L587">
        <v>3434.0</v>
      </c>
      <c s="3" r="M587">
        <v>1994.0</v>
      </c>
      <c s="3" r="N587">
        <v>58.07</v>
      </c>
      <c s="3" r="O587">
        <v>1386.0</v>
      </c>
      <c s="3" r="P587">
        <v>362.0</v>
      </c>
      <c t="str" s="13" r="Q587">
        <f>P587/O587</f>
        <v>26,12%</v>
      </c>
      <c s="14" r="R587">
        <v>3237.0</v>
      </c>
      <c s="14" r="S587">
        <v>498.0</v>
      </c>
      <c s="14" r="T587">
        <v>15.38</v>
      </c>
      <c s="14" r="U587">
        <v>2681.0</v>
      </c>
      <c s="14" r="V587">
        <v>472.0</v>
      </c>
      <c s="14" r="W587">
        <v>17.61</v>
      </c>
      <c s="14" r="X587">
        <v>2949.0</v>
      </c>
      <c s="14" r="Y587">
        <v>1895.0</v>
      </c>
      <c t="str" s="15" r="Z587">
        <f>Y587/X587</f>
        <v>64,26%</v>
      </c>
      <c s="14" r="AA587">
        <v>1022.0</v>
      </c>
      <c s="14" r="AB587">
        <v>50.0</v>
      </c>
      <c s="13" r="AC587">
        <v>0.0489236790606654</v>
      </c>
      <c s="14" r="AD587">
        <v>2569.0</v>
      </c>
      <c s="14" r="AE587">
        <v>1619.0</v>
      </c>
      <c s="13" r="AF587">
        <v>0.630206305955625</v>
      </c>
      <c s="14" r="AG587">
        <v>924.0</v>
      </c>
      <c s="14" r="AH587">
        <v>98.0</v>
      </c>
      <c s="13" r="AI587">
        <v>0.106060606060606</v>
      </c>
      <c t="str" s="16" r="AJ587">
        <f>P587-AB587</f>
        <v>312</v>
      </c>
      <c t="str" s="15" r="AK587">
        <f>(P587-AB587)/AB587</f>
        <v>624,00%</v>
      </c>
      <c t="str" s="16" r="AL587">
        <f>P587-V587</f>
        <v>-110</v>
      </c>
      <c t="str" s="13" r="AM587">
        <f>(P587-V587)/V587</f>
        <v>-23,31%</v>
      </c>
      <c s="13" r="AN587"/>
    </row>
    <row r="588">
      <c t="s" s="1" r="A588">
        <v>3555</v>
      </c>
      <c s="2" r="B588">
        <v>33.0</v>
      </c>
      <c s="9" r="C588">
        <v>33030.0</v>
      </c>
      <c t="s" s="9" r="D588">
        <v>3556</v>
      </c>
      <c t="s" s="10" r="E588">
        <v>3557</v>
      </c>
      <c t="s" s="10" r="F588">
        <v>3558</v>
      </c>
      <c s="11" r="G588">
        <v>8.4</v>
      </c>
      <c s="12" r="H588">
        <v>9.8</v>
      </c>
      <c t="str" s="10" r="I588">
        <f>H588-G588</f>
        <v>1,4</v>
      </c>
      <c t="s" s="10" r="J588">
        <v>3559</v>
      </c>
      <c t="s" s="10" r="K588">
        <v>3560</v>
      </c>
      <c s="3" r="L588">
        <v>1552.0</v>
      </c>
      <c s="3" r="M588">
        <v>861.0</v>
      </c>
      <c s="3" r="N588">
        <v>55.48</v>
      </c>
      <c s="3" r="O588">
        <v>650.0</v>
      </c>
      <c s="3" r="P588">
        <v>153.0</v>
      </c>
      <c t="str" s="13" r="Q588">
        <f>P588/O588</f>
        <v>23,54%</v>
      </c>
      <c s="14" r="R588">
        <v>1560.0</v>
      </c>
      <c s="14" r="S588">
        <v>245.0</v>
      </c>
      <c s="14" r="T588">
        <v>15.71</v>
      </c>
      <c s="14" r="U588">
        <v>1288.0</v>
      </c>
      <c s="14" r="V588">
        <v>189.0</v>
      </c>
      <c s="14" r="W588">
        <v>14.67</v>
      </c>
      <c s="14" r="X588">
        <v>1510.0</v>
      </c>
      <c s="14" r="Y588">
        <v>816.0</v>
      </c>
      <c t="str" s="15" r="Z588">
        <f>Y588/X588</f>
        <v>54,04%</v>
      </c>
      <c s="14" r="AA588">
        <v>661.0</v>
      </c>
      <c s="14" r="AB588">
        <v>28.0</v>
      </c>
      <c s="13" r="AC588">
        <v>0.0423600605143722</v>
      </c>
      <c s="14" r="AD588">
        <v>1440.0</v>
      </c>
      <c s="14" r="AE588">
        <v>763.0</v>
      </c>
      <c s="13" r="AF588">
        <v>0.529861111111111</v>
      </c>
      <c s="14" r="AG588">
        <v>644.0</v>
      </c>
      <c s="14" r="AH588">
        <v>57.0</v>
      </c>
      <c s="13" r="AI588">
        <v>0.0885093167701863</v>
      </c>
      <c t="str" s="16" r="AJ588">
        <f>P588-AB588</f>
        <v>125</v>
      </c>
      <c t="str" s="15" r="AK588">
        <f>(P588-AB588)/AB588</f>
        <v>446,43%</v>
      </c>
      <c t="str" s="16" r="AL588">
        <f>P588-V588</f>
        <v>-36</v>
      </c>
      <c t="str" s="13" r="AM588">
        <f>(P588-V588)/V588</f>
        <v>-19,05%</v>
      </c>
      <c s="13" r="AN588"/>
    </row>
    <row r="589">
      <c t="s" s="1" r="A589">
        <v>3561</v>
      </c>
      <c s="2" r="B589">
        <v>33.0</v>
      </c>
      <c s="9" r="C589">
        <v>33031.0</v>
      </c>
      <c t="s" s="9" r="D589">
        <v>3562</v>
      </c>
      <c t="s" s="10" r="E589">
        <v>3563</v>
      </c>
      <c t="s" s="10" r="F589">
        <v>3564</v>
      </c>
      <c s="11" r="G589">
        <v>8.4</v>
      </c>
      <c s="12" r="H589">
        <v>9.8</v>
      </c>
      <c t="str" s="10" r="I589">
        <f>H589-G589</f>
        <v>1,4</v>
      </c>
      <c t="s" s="10" r="J589">
        <v>3565</v>
      </c>
      <c t="s" s="10" r="K589">
        <v>3566</v>
      </c>
      <c s="3" r="L589">
        <v>78.0</v>
      </c>
      <c s="3" r="M589">
        <v>25.0</v>
      </c>
      <c s="3" r="N589">
        <v>32.05</v>
      </c>
      <c s="3" r="O589">
        <v>47.0</v>
      </c>
      <c s="3" r="P589">
        <v>7.0</v>
      </c>
      <c t="str" s="13" r="Q589">
        <f>P589/O589</f>
        <v>14,89%</v>
      </c>
      <c s="14" r="R589">
        <v>79.0</v>
      </c>
      <c s="14" r="S589">
        <v>6.0</v>
      </c>
      <c s="14" r="T589">
        <v>7.59</v>
      </c>
      <c s="14" r="U589">
        <v>72.0</v>
      </c>
      <c s="14" r="V589">
        <v>11.0</v>
      </c>
      <c s="14" r="W589">
        <v>15.28</v>
      </c>
      <c s="14" r="X589">
        <v>78.0</v>
      </c>
      <c s="14" r="Y589">
        <v>36.0</v>
      </c>
      <c t="str" s="15" r="Z589">
        <f>Y589/X589</f>
        <v>46,15%</v>
      </c>
      <c s="14" r="AA589">
        <v>40.0</v>
      </c>
      <c s="14" r="AB589">
        <v>0.0</v>
      </c>
      <c s="13" r="AC589">
        <v>0.0</v>
      </c>
      <c s="14" r="AD589">
        <v>66.0</v>
      </c>
      <c s="14" r="AE589">
        <v>35.0</v>
      </c>
      <c s="13" r="AF589">
        <v>0.53030303030303</v>
      </c>
      <c s="14" r="AG589">
        <v>31.0</v>
      </c>
      <c s="14" r="AH589">
        <v>0.0</v>
      </c>
      <c s="13" r="AI589">
        <v>0.0</v>
      </c>
      <c t="str" s="16" r="AJ589">
        <f>P589-AB589</f>
        <v>7</v>
      </c>
      <c t="str" s="15" r="AK589">
        <f>(P589-AB589)/AB589</f>
        <v>#DIV/0!</v>
      </c>
      <c t="str" s="16" r="AL589">
        <f>P589-V589</f>
        <v>-4</v>
      </c>
      <c t="str" s="13" r="AM589">
        <f>(P589-V589)/V589</f>
        <v>-36,36%</v>
      </c>
      <c s="13" r="AN589"/>
    </row>
    <row r="590">
      <c t="s" s="1" r="A590">
        <v>3567</v>
      </c>
      <c s="2" r="B590">
        <v>33.0</v>
      </c>
      <c s="9" r="C590">
        <v>33032.0</v>
      </c>
      <c t="s" s="9" r="D590">
        <v>3568</v>
      </c>
      <c t="s" s="10" r="E590">
        <v>3569</v>
      </c>
      <c t="s" s="10" r="F590">
        <v>3570</v>
      </c>
      <c s="11" r="G590">
        <v>8.4</v>
      </c>
      <c s="12" r="H590">
        <v>9.8</v>
      </c>
      <c t="str" s="10" r="I590">
        <f>H590-G590</f>
        <v>1,4</v>
      </c>
      <c t="s" s="10" r="J590">
        <v>3571</v>
      </c>
      <c t="s" s="10" r="K590">
        <v>3572</v>
      </c>
      <c s="3" r="L590">
        <v>4558.0</v>
      </c>
      <c s="3" r="M590">
        <v>2752.0</v>
      </c>
      <c s="3" r="N590">
        <v>60.38</v>
      </c>
      <c s="3" r="O590">
        <v>1724.0</v>
      </c>
      <c s="3" r="P590">
        <v>478.0</v>
      </c>
      <c t="str" s="13" r="Q590">
        <f>P590/O590</f>
        <v>27,73%</v>
      </c>
      <c s="14" r="R590">
        <v>4569.0</v>
      </c>
      <c s="14" r="S590">
        <v>821.0</v>
      </c>
      <c s="14" r="T590">
        <v>17.97</v>
      </c>
      <c s="14" r="U590">
        <v>3687.0</v>
      </c>
      <c s="14" r="V590">
        <v>724.0</v>
      </c>
      <c s="14" r="W590">
        <v>19.64</v>
      </c>
      <c s="14" r="X590">
        <v>4277.0</v>
      </c>
      <c s="14" r="Y590">
        <v>2597.0</v>
      </c>
      <c t="str" s="15" r="Z590">
        <f>Y590/X590</f>
        <v>60,72%</v>
      </c>
      <c s="14" r="AA590">
        <v>1614.0</v>
      </c>
      <c s="14" r="AB590">
        <v>107.0</v>
      </c>
      <c s="13" r="AC590">
        <v>0.0662949194547708</v>
      </c>
      <c s="14" r="AD590">
        <v>4073.0</v>
      </c>
      <c s="14" r="AE590">
        <v>2345.0</v>
      </c>
      <c s="13" r="AF590">
        <v>0.57574269580162</v>
      </c>
      <c s="14" r="AG590">
        <v>1663.0</v>
      </c>
      <c s="14" r="AH590">
        <v>151.0</v>
      </c>
      <c s="13" r="AI590">
        <v>0.0907997594708358</v>
      </c>
      <c t="str" s="16" r="AJ590">
        <f>P590-AB590</f>
        <v>371</v>
      </c>
      <c t="str" s="15" r="AK590">
        <f>(P590-AB590)/AB590</f>
        <v>346,73%</v>
      </c>
      <c t="str" s="16" r="AL590">
        <f>P590-V590</f>
        <v>-246</v>
      </c>
      <c t="str" s="13" r="AM590">
        <f>(P590-V590)/V590</f>
        <v>-33,98%</v>
      </c>
      <c s="13" r="AN590"/>
    </row>
    <row r="591">
      <c t="s" s="1" r="A591">
        <v>3573</v>
      </c>
      <c s="2" r="B591">
        <v>33.0</v>
      </c>
      <c s="9" r="C591">
        <v>33033.0</v>
      </c>
      <c t="s" s="9" r="D591">
        <v>3574</v>
      </c>
      <c t="s" s="10" r="E591">
        <v>3575</v>
      </c>
      <c t="s" s="10" r="F591">
        <v>3576</v>
      </c>
      <c s="11" r="G591">
        <v>8.4</v>
      </c>
      <c s="12" r="H591">
        <v>9.8</v>
      </c>
      <c t="str" s="10" r="I591">
        <f>H591-G591</f>
        <v>1,4</v>
      </c>
      <c t="s" s="10" r="J591">
        <v>3577</v>
      </c>
      <c t="s" s="10" r="K591">
        <v>3578</v>
      </c>
      <c s="3" r="L591">
        <v>638.0</v>
      </c>
      <c s="3" r="M591">
        <v>364.0</v>
      </c>
      <c s="3" r="N591">
        <v>57.05</v>
      </c>
      <c s="3" r="O591">
        <v>263.0</v>
      </c>
      <c s="3" r="P591">
        <v>50.0</v>
      </c>
      <c t="str" s="13" r="Q591">
        <f>P591/O591</f>
        <v>19,01%</v>
      </c>
      <c s="14" r="R591">
        <v>598.0</v>
      </c>
      <c s="14" r="S591">
        <v>111.0</v>
      </c>
      <c s="14" r="T591">
        <v>18.56</v>
      </c>
      <c s="14" r="U591">
        <v>477.0</v>
      </c>
      <c s="14" r="V591">
        <v>78.0</v>
      </c>
      <c s="14" r="W591">
        <v>16.35</v>
      </c>
      <c s="14" r="X591">
        <v>574.0</v>
      </c>
      <c s="14" r="Y591">
        <v>344.0</v>
      </c>
      <c t="str" s="15" r="Z591">
        <f>Y591/X591</f>
        <v>59,93%</v>
      </c>
      <c s="14" r="AA591">
        <v>225.0</v>
      </c>
      <c s="14" r="AB591">
        <v>8.0</v>
      </c>
      <c s="13" r="AC591">
        <v>0.0355555555555556</v>
      </c>
      <c s="14" r="AD591">
        <v>520.0</v>
      </c>
      <c s="14" r="AE591">
        <v>281.0</v>
      </c>
      <c s="13" r="AF591">
        <v>0.540384615384615</v>
      </c>
      <c s="14" r="AG591">
        <v>236.0</v>
      </c>
      <c s="14" r="AH591">
        <v>16.0</v>
      </c>
      <c s="13" r="AI591">
        <v>0.0677966101694915</v>
      </c>
      <c t="str" s="16" r="AJ591">
        <f>P591-AB591</f>
        <v>42</v>
      </c>
      <c t="str" s="15" r="AK591">
        <f>(P591-AB591)/AB591</f>
        <v>525,00%</v>
      </c>
      <c t="str" s="16" r="AL591">
        <f>P591-V591</f>
        <v>-28</v>
      </c>
      <c t="str" s="13" r="AM591">
        <f>(P591-V591)/V591</f>
        <v>-35,90%</v>
      </c>
      <c s="13" r="AN591"/>
    </row>
    <row r="592">
      <c t="s" s="1" r="A592">
        <v>3579</v>
      </c>
      <c s="2" r="B592">
        <v>33.0</v>
      </c>
      <c s="9" r="C592">
        <v>33034.0</v>
      </c>
      <c t="s" s="9" r="D592">
        <v>3580</v>
      </c>
      <c t="s" s="10" r="E592">
        <v>3581</v>
      </c>
      <c t="s" s="10" r="F592">
        <v>3582</v>
      </c>
      <c s="11" r="G592">
        <v>9.6</v>
      </c>
      <c s="12" r="H592">
        <v>11.1</v>
      </c>
      <c t="str" s="10" r="I592">
        <f>H592-G592</f>
        <v>1,5</v>
      </c>
      <c t="s" s="10" r="J592">
        <v>3583</v>
      </c>
      <c t="s" s="10" r="K592">
        <v>3584</v>
      </c>
      <c s="3" r="L592">
        <v>377.0</v>
      </c>
      <c s="3" r="M592">
        <v>198.0</v>
      </c>
      <c s="3" r="N592">
        <v>52.52</v>
      </c>
      <c s="3" r="O592">
        <v>170.0</v>
      </c>
      <c s="3" r="P592">
        <v>59.0</v>
      </c>
      <c t="str" s="13" r="Q592">
        <f>P592/O592</f>
        <v>34,71%</v>
      </c>
      <c s="14" r="R592">
        <v>393.0</v>
      </c>
      <c s="14" r="S592">
        <v>65.0</v>
      </c>
      <c s="14" r="T592">
        <v>16.54</v>
      </c>
      <c s="14" r="U592">
        <v>323.0</v>
      </c>
      <c s="14" r="V592">
        <v>89.0</v>
      </c>
      <c s="14" r="W592">
        <v>27.55</v>
      </c>
      <c s="14" r="X592">
        <v>382.0</v>
      </c>
      <c s="14" r="Y592">
        <v>190.0</v>
      </c>
      <c t="str" s="15" r="Z592">
        <f>Y592/X592</f>
        <v>49,74%</v>
      </c>
      <c s="14" r="AA592">
        <v>177.0</v>
      </c>
      <c s="14" r="AB592">
        <v>17.0</v>
      </c>
      <c s="13" r="AC592">
        <v>0.096045197740113</v>
      </c>
      <c s="14" r="AD592">
        <v>385.0</v>
      </c>
      <c s="14" r="AE592">
        <v>211.0</v>
      </c>
      <c s="13" r="AF592">
        <v>0.548051948051948</v>
      </c>
      <c s="14" r="AG592">
        <v>161.0</v>
      </c>
      <c s="14" r="AH592">
        <v>18.0</v>
      </c>
      <c s="13" r="AI592">
        <v>0.111801242236025</v>
      </c>
      <c t="str" s="16" r="AJ592">
        <f>P592-AB592</f>
        <v>42</v>
      </c>
      <c t="str" s="15" r="AK592">
        <f>(P592-AB592)/AB592</f>
        <v>247,06%</v>
      </c>
      <c t="str" s="16" r="AL592">
        <f>P592-V592</f>
        <v>-30</v>
      </c>
      <c t="str" s="13" r="AM592">
        <f>(P592-V592)/V592</f>
        <v>-33,71%</v>
      </c>
      <c s="13" r="AN592"/>
    </row>
    <row r="593">
      <c t="s" s="1" r="A593">
        <v>3585</v>
      </c>
      <c s="2" r="B593">
        <v>33.0</v>
      </c>
      <c s="9" r="C593">
        <v>33035.0</v>
      </c>
      <c t="s" s="9" r="D593">
        <v>3586</v>
      </c>
      <c t="s" s="10" r="E593">
        <v>3587</v>
      </c>
      <c t="s" s="10" r="F593">
        <v>3588</v>
      </c>
      <c s="11" r="G593">
        <v>8.4</v>
      </c>
      <c s="12" r="H593">
        <v>9.8</v>
      </c>
      <c t="str" s="10" r="I593">
        <f>H593-G593</f>
        <v>1,4</v>
      </c>
      <c t="s" s="10" r="J593">
        <v>3589</v>
      </c>
      <c t="s" s="10" r="K593">
        <v>3590</v>
      </c>
      <c s="3" r="L593">
        <v>535.0</v>
      </c>
      <c s="3" r="M593">
        <v>238.0</v>
      </c>
      <c s="3" r="N593">
        <v>44.49</v>
      </c>
      <c s="3" r="O593">
        <v>283.0</v>
      </c>
      <c s="3" r="P593">
        <v>93.0</v>
      </c>
      <c t="str" s="13" r="Q593">
        <f>P593/O593</f>
        <v>32,86%</v>
      </c>
      <c s="14" r="R593">
        <v>559.0</v>
      </c>
      <c s="14" r="S593">
        <v>73.0</v>
      </c>
      <c s="14" r="T593">
        <v>13.06</v>
      </c>
      <c s="14" r="U593">
        <v>470.0</v>
      </c>
      <c s="14" r="V593">
        <v>125.0</v>
      </c>
      <c s="14" r="W593">
        <v>26.6</v>
      </c>
      <c s="14" r="X593">
        <v>598.0</v>
      </c>
      <c s="14" r="Y593">
        <v>364.0</v>
      </c>
      <c t="str" s="15" r="Z593">
        <f>Y593/X593</f>
        <v>60,87%</v>
      </c>
      <c s="14" r="AA593">
        <v>220.0</v>
      </c>
      <c s="14" r="AB593">
        <v>23.0</v>
      </c>
      <c s="13" r="AC593">
        <v>0.104545454545455</v>
      </c>
      <c s="14" r="AD593">
        <v>624.0</v>
      </c>
      <c s="14" r="AE593">
        <v>362.0</v>
      </c>
      <c s="13" r="AF593">
        <v>0.580128205128205</v>
      </c>
      <c s="14" r="AG593">
        <v>250.0</v>
      </c>
      <c s="14" r="AH593">
        <v>52.0</v>
      </c>
      <c s="13" r="AI593">
        <v>0.208</v>
      </c>
      <c t="str" s="16" r="AJ593">
        <f>P593-AB593</f>
        <v>70</v>
      </c>
      <c t="str" s="15" r="AK593">
        <f>(P593-AB593)/AB593</f>
        <v>304,35%</v>
      </c>
      <c t="str" s="16" r="AL593">
        <f>P593-V593</f>
        <v>-32</v>
      </c>
      <c t="str" s="13" r="AM593">
        <f>(P593-V593)/V593</f>
        <v>-25,60%</v>
      </c>
      <c s="13" r="AN593"/>
    </row>
    <row r="594">
      <c t="s" s="1" r="A594">
        <v>3591</v>
      </c>
      <c s="2" r="B594">
        <v>33.0</v>
      </c>
      <c s="9" r="C594">
        <v>33036.0</v>
      </c>
      <c t="s" s="9" r="D594">
        <v>3592</v>
      </c>
      <c t="s" s="10" r="E594">
        <v>3593</v>
      </c>
      <c t="s" s="10" r="F594">
        <v>3594</v>
      </c>
      <c s="11" r="G594">
        <v>8.4</v>
      </c>
      <c s="12" r="H594">
        <v>9.8</v>
      </c>
      <c t="str" s="10" r="I594">
        <f>H594-G594</f>
        <v>1,4</v>
      </c>
      <c t="s" s="10" r="J594">
        <v>3595</v>
      </c>
      <c t="s" s="10" r="K594">
        <v>3596</v>
      </c>
      <c s="3" r="L594">
        <v>3309.0</v>
      </c>
      <c s="3" r="M594">
        <v>1721.0</v>
      </c>
      <c s="3" r="N594">
        <v>52.01</v>
      </c>
      <c s="3" r="O594">
        <v>1493.0</v>
      </c>
      <c s="3" r="P594">
        <v>288.0</v>
      </c>
      <c t="str" s="13" r="Q594">
        <f>P594/O594</f>
        <v>19,29%</v>
      </c>
      <c s="14" r="R594">
        <v>3275.0</v>
      </c>
      <c s="14" r="S594">
        <v>539.0</v>
      </c>
      <c s="14" r="T594">
        <v>16.46</v>
      </c>
      <c s="14" r="U594">
        <v>2686.0</v>
      </c>
      <c s="14" r="V594">
        <v>370.0</v>
      </c>
      <c s="14" r="W594">
        <v>13.78</v>
      </c>
      <c s="14" r="X594">
        <v>3230.0</v>
      </c>
      <c s="14" r="Y594">
        <v>1808.0</v>
      </c>
      <c t="str" s="15" r="Z594">
        <f>Y594/X594</f>
        <v>55,98%</v>
      </c>
      <c s="14" r="AA594">
        <v>1341.0</v>
      </c>
      <c s="14" r="AB594">
        <v>42.0</v>
      </c>
      <c s="13" r="AC594">
        <v>0.0313199105145414</v>
      </c>
      <c s="14" r="AD594">
        <v>3205.0</v>
      </c>
      <c s="14" r="AE594">
        <v>1607.0</v>
      </c>
      <c s="13" r="AF594">
        <v>0.501404056162246</v>
      </c>
      <c s="14" r="AG594">
        <v>1510.0</v>
      </c>
      <c s="14" r="AH594">
        <v>81.0</v>
      </c>
      <c s="13" r="AI594">
        <v>0.0536423841059603</v>
      </c>
      <c t="str" s="16" r="AJ594">
        <f>P594-AB594</f>
        <v>246</v>
      </c>
      <c t="str" s="15" r="AK594">
        <f>(P594-AB594)/AB594</f>
        <v>585,71%</v>
      </c>
      <c t="str" s="16" r="AL594">
        <f>P594-V594</f>
        <v>-82</v>
      </c>
      <c t="str" s="13" r="AM594">
        <f>(P594-V594)/V594</f>
        <v>-22,16%</v>
      </c>
      <c s="13" r="AN594"/>
    </row>
    <row r="595">
      <c t="s" s="1" r="A595">
        <v>3597</v>
      </c>
      <c s="2" r="B595">
        <v>33.0</v>
      </c>
      <c s="9" r="C595">
        <v>33037.0</v>
      </c>
      <c t="s" s="9" r="D595">
        <v>3598</v>
      </c>
      <c t="s" s="10" r="E595">
        <v>3599</v>
      </c>
      <c t="s" s="10" r="F595">
        <v>3600</v>
      </c>
      <c s="11" r="G595">
        <v>8.4</v>
      </c>
      <c s="12" r="H595">
        <v>9.8</v>
      </c>
      <c t="str" s="10" r="I595">
        <f>H595-G595</f>
        <v>1,4</v>
      </c>
      <c t="s" s="10" r="J595">
        <v>3601</v>
      </c>
      <c t="s" s="10" r="K595">
        <v>3602</v>
      </c>
      <c s="3" r="L595">
        <v>1701.0</v>
      </c>
      <c s="3" r="M595">
        <v>997.0</v>
      </c>
      <c s="3" r="N595">
        <v>58.61</v>
      </c>
      <c s="3" r="O595">
        <v>677.0</v>
      </c>
      <c s="3" r="P595">
        <v>133.0</v>
      </c>
      <c t="str" s="13" r="Q595">
        <f>P595/O595</f>
        <v>19,65%</v>
      </c>
      <c s="14" r="R595">
        <v>1680.0</v>
      </c>
      <c s="14" r="S595">
        <v>257.0</v>
      </c>
      <c s="14" r="T595">
        <v>15.3</v>
      </c>
      <c s="14" r="U595">
        <v>1397.0</v>
      </c>
      <c s="14" r="V595">
        <v>226.0</v>
      </c>
      <c s="14" r="W595">
        <v>16.18</v>
      </c>
      <c s="14" r="X595">
        <v>1656.0</v>
      </c>
      <c s="14" r="Y595">
        <v>988.0</v>
      </c>
      <c t="str" s="15" r="Z595">
        <f>Y595/X595</f>
        <v>59,66%</v>
      </c>
      <c s="14" r="AA595">
        <v>634.0</v>
      </c>
      <c s="14" r="AB595">
        <v>31.0</v>
      </c>
      <c s="13" r="AC595">
        <v>0.0488958990536278</v>
      </c>
      <c s="14" r="AD595">
        <v>1535.0</v>
      </c>
      <c s="14" r="AE595">
        <v>921.0</v>
      </c>
      <c s="13" r="AF595">
        <v>0.6</v>
      </c>
      <c s="14" r="AG595">
        <v>590.0</v>
      </c>
      <c s="14" r="AH595">
        <v>46.0</v>
      </c>
      <c s="13" r="AI595">
        <v>0.0779661016949153</v>
      </c>
      <c t="str" s="16" r="AJ595">
        <f>P595-AB595</f>
        <v>102</v>
      </c>
      <c t="str" s="15" r="AK595">
        <f>(P595-AB595)/AB595</f>
        <v>329,03%</v>
      </c>
      <c t="str" s="16" r="AL595">
        <f>P595-V595</f>
        <v>-93</v>
      </c>
      <c t="str" s="13" r="AM595">
        <f>(P595-V595)/V595</f>
        <v>-41,15%</v>
      </c>
      <c s="13" r="AN595"/>
    </row>
    <row r="596">
      <c t="s" s="1" r="A596">
        <v>3603</v>
      </c>
      <c s="2" r="B596">
        <v>33.0</v>
      </c>
      <c s="9" r="C596">
        <v>33038.0</v>
      </c>
      <c t="s" s="9" r="D596">
        <v>3604</v>
      </c>
      <c t="s" s="10" r="E596">
        <v>3605</v>
      </c>
      <c t="s" s="10" r="F596">
        <v>3606</v>
      </c>
      <c s="11" r="G596">
        <v>9.6</v>
      </c>
      <c s="12" r="H596">
        <v>10.8</v>
      </c>
      <c t="str" s="10" r="I596">
        <f>H596-G596</f>
        <v>1,2</v>
      </c>
      <c t="s" s="10" r="J596">
        <v>3607</v>
      </c>
      <c t="s" s="10" r="K596">
        <v>3608</v>
      </c>
      <c s="3" r="L596">
        <v>725.0</v>
      </c>
      <c s="3" r="M596">
        <v>382.0</v>
      </c>
      <c s="3" r="N596">
        <v>52.69</v>
      </c>
      <c s="3" r="O596">
        <v>339.0</v>
      </c>
      <c s="3" r="P596">
        <v>140.0</v>
      </c>
      <c t="str" s="13" r="Q596">
        <f>P596/O596</f>
        <v>41,30%</v>
      </c>
      <c s="14" r="R596">
        <v>747.0</v>
      </c>
      <c s="14" r="S596">
        <v>133.0</v>
      </c>
      <c s="14" r="T596">
        <v>17.8</v>
      </c>
      <c s="14" r="U596">
        <v>606.0</v>
      </c>
      <c s="14" r="V596">
        <v>209.0</v>
      </c>
      <c s="14" r="W596">
        <v>34.49</v>
      </c>
      <c s="14" r="X596">
        <v>730.0</v>
      </c>
      <c s="14" r="Y596">
        <v>456.0</v>
      </c>
      <c t="str" s="15" r="Z596">
        <f>Y596/X596</f>
        <v>62,47%</v>
      </c>
      <c s="14" r="AA596">
        <v>260.0</v>
      </c>
      <c s="14" r="AB596">
        <v>22.0</v>
      </c>
      <c s="13" r="AC596">
        <v>0.0846153846153846</v>
      </c>
      <c s="14" r="AD596">
        <v>749.0</v>
      </c>
      <c s="14" r="AE596">
        <v>438.0</v>
      </c>
      <c s="13" r="AF596">
        <v>0.584779706275033</v>
      </c>
      <c s="14" r="AG596">
        <v>292.0</v>
      </c>
      <c s="14" r="AH596">
        <v>41.0</v>
      </c>
      <c s="13" r="AI596">
        <v>0.14041095890411</v>
      </c>
      <c t="str" s="16" r="AJ596">
        <f>P596-AB596</f>
        <v>118</v>
      </c>
      <c t="str" s="15" r="AK596">
        <f>(P596-AB596)/AB596</f>
        <v>536,36%</v>
      </c>
      <c t="str" s="16" r="AL596">
        <f>P596-V596</f>
        <v>-69</v>
      </c>
      <c t="str" s="13" r="AM596">
        <f>(P596-V596)/V596</f>
        <v>-33,01%</v>
      </c>
      <c s="13" r="AN596"/>
    </row>
    <row r="597">
      <c t="s" s="1" r="A597">
        <v>3609</v>
      </c>
      <c s="2" r="B597">
        <v>33.0</v>
      </c>
      <c s="9" r="C597">
        <v>33039.0</v>
      </c>
      <c t="s" s="9" r="D597">
        <v>3610</v>
      </c>
      <c t="s" s="10" r="E597">
        <v>3611</v>
      </c>
      <c t="s" s="10" r="F597">
        <v>3612</v>
      </c>
      <c s="11" r="G597">
        <v>8.4</v>
      </c>
      <c s="12" r="H597">
        <v>9.8</v>
      </c>
      <c t="str" s="10" r="I597">
        <f>H597-G597</f>
        <v>1,4</v>
      </c>
      <c t="s" s="10" r="J597">
        <v>3613</v>
      </c>
      <c t="s" s="10" r="K597">
        <v>3614</v>
      </c>
      <c s="3" r="L597">
        <v>17311.0</v>
      </c>
      <c s="3" r="M597">
        <v>10513.0</v>
      </c>
      <c s="3" r="N597">
        <v>60.73</v>
      </c>
      <c s="3" r="O597">
        <v>6538.0</v>
      </c>
      <c s="3" r="P597">
        <v>1046.0</v>
      </c>
      <c t="str" s="13" r="Q597">
        <f>P597/O597</f>
        <v>16,00%</v>
      </c>
      <c s="14" r="R597">
        <v>17002.0</v>
      </c>
      <c s="14" r="S597">
        <v>3519.0</v>
      </c>
      <c s="14" r="T597">
        <v>20.7</v>
      </c>
      <c s="14" r="U597">
        <v>13261.0</v>
      </c>
      <c s="14" r="V597">
        <v>1610.0</v>
      </c>
      <c s="14" r="W597">
        <v>12.14</v>
      </c>
      <c s="14" r="X597">
        <v>16475.0</v>
      </c>
      <c s="14" r="Y597">
        <v>9897.0</v>
      </c>
      <c t="str" s="15" r="Z597">
        <f>Y597/X597</f>
        <v>60,07%</v>
      </c>
      <c s="14" r="AA597">
        <v>6356.0</v>
      </c>
      <c s="14" r="AB597">
        <v>263.0</v>
      </c>
      <c s="13" r="AC597">
        <v>0.0413782252989301</v>
      </c>
      <c s="14" r="AD597">
        <v>15158.0</v>
      </c>
      <c s="14" r="AE597">
        <v>8651.0</v>
      </c>
      <c s="13" r="AF597">
        <v>0.57072173109909</v>
      </c>
      <c s="14" r="AG597">
        <v>6304.0</v>
      </c>
      <c s="14" r="AH597">
        <v>396.0</v>
      </c>
      <c s="13" r="AI597">
        <v>0.0628172588832487</v>
      </c>
      <c t="str" s="16" r="AJ597">
        <f>P597-AB597</f>
        <v>783</v>
      </c>
      <c t="str" s="15" r="AK597">
        <f>(P597-AB597)/AB597</f>
        <v>297,72%</v>
      </c>
      <c t="str" s="16" r="AL597">
        <f>P597-V597</f>
        <v>-564</v>
      </c>
      <c t="str" s="13" r="AM597">
        <f>(P597-V597)/V597</f>
        <v>-35,03%</v>
      </c>
      <c s="13" r="AN597"/>
    </row>
    <row r="598">
      <c t="s" s="1" r="A598">
        <v>3615</v>
      </c>
      <c s="2" r="B598">
        <v>33.0</v>
      </c>
      <c s="9" r="C598">
        <v>33040.0</v>
      </c>
      <c t="s" s="9" r="D598">
        <v>3616</v>
      </c>
      <c t="s" s="10" r="E598">
        <v>3617</v>
      </c>
      <c t="s" s="10" r="F598">
        <v>3618</v>
      </c>
      <c s="11" r="G598">
        <v>8.4</v>
      </c>
      <c s="12" r="H598">
        <v>9.8</v>
      </c>
      <c t="str" s="10" r="I598">
        <f>H598-G598</f>
        <v>1,4</v>
      </c>
      <c t="s" s="10" r="J598">
        <v>3619</v>
      </c>
      <c t="s" s="10" r="K598">
        <v>3620</v>
      </c>
      <c s="3" r="L598">
        <v>721.0</v>
      </c>
      <c s="3" r="M598">
        <v>336.0</v>
      </c>
      <c s="3" r="N598">
        <v>46.6</v>
      </c>
      <c s="3" r="O598">
        <v>362.0</v>
      </c>
      <c s="3" r="P598">
        <v>83.0</v>
      </c>
      <c t="str" s="13" r="Q598">
        <f>P598/O598</f>
        <v>22,93%</v>
      </c>
      <c s="14" r="R598">
        <v>732.0</v>
      </c>
      <c s="14" r="S598">
        <v>100.0</v>
      </c>
      <c s="14" r="T598">
        <v>13.66</v>
      </c>
      <c s="14" r="U598">
        <v>620.0</v>
      </c>
      <c s="14" r="V598">
        <v>90.0</v>
      </c>
      <c s="14" r="W598">
        <v>14.52</v>
      </c>
      <c s="14" r="X598">
        <v>699.0</v>
      </c>
      <c s="14" r="Y598">
        <v>366.0</v>
      </c>
      <c t="str" s="15" r="Z598">
        <f>Y598/X598</f>
        <v>52,36%</v>
      </c>
      <c s="14" r="AA598">
        <v>311.0</v>
      </c>
      <c s="14" r="AB598">
        <v>17.0</v>
      </c>
      <c s="13" r="AC598">
        <v>0.0546623794212219</v>
      </c>
      <c s="14" r="AD598">
        <v>679.0</v>
      </c>
      <c s="14" r="AE598">
        <v>387.0</v>
      </c>
      <c s="13" r="AF598">
        <v>0.569955817378498</v>
      </c>
      <c s="14" r="AG598">
        <v>280.0</v>
      </c>
      <c s="14" r="AH598">
        <v>25.0</v>
      </c>
      <c s="13" r="AI598">
        <v>0.0892857142857143</v>
      </c>
      <c t="str" s="16" r="AJ598">
        <f>P598-AB598</f>
        <v>66</v>
      </c>
      <c t="str" s="15" r="AK598">
        <f>(P598-AB598)/AB598</f>
        <v>388,24%</v>
      </c>
      <c t="str" s="16" r="AL598">
        <f>P598-V598</f>
        <v>-7</v>
      </c>
      <c t="str" s="13" r="AM598">
        <f>(P598-V598)/V598</f>
        <v>-7,78%</v>
      </c>
      <c s="13" r="AN598"/>
    </row>
    <row r="599">
      <c t="s" s="1" r="A599">
        <v>3621</v>
      </c>
      <c s="2" r="B599">
        <v>33.0</v>
      </c>
      <c s="9" r="C599">
        <v>33042.0</v>
      </c>
      <c t="s" s="9" r="D599">
        <v>3622</v>
      </c>
      <c t="s" s="10" r="E599">
        <v>3623</v>
      </c>
      <c t="s" s="10" r="F599">
        <v>3624</v>
      </c>
      <c s="11" r="G599">
        <v>9.3</v>
      </c>
      <c s="12" r="H599">
        <v>11.0</v>
      </c>
      <c t="str" s="10" r="I599">
        <f>H599-G599</f>
        <v>1,7</v>
      </c>
      <c t="s" s="10" r="J599">
        <v>3625</v>
      </c>
      <c t="s" s="10" r="K599">
        <v>3626</v>
      </c>
      <c s="3" r="L599">
        <v>3150.0</v>
      </c>
      <c s="3" r="M599">
        <v>1708.0</v>
      </c>
      <c s="3" r="N599">
        <v>54.22</v>
      </c>
      <c s="3" r="O599">
        <v>1375.0</v>
      </c>
      <c s="3" r="P599">
        <v>329.0</v>
      </c>
      <c t="str" s="13" r="Q599">
        <f>P599/O599</f>
        <v>23,93%</v>
      </c>
      <c s="14" r="R599">
        <v>2978.0</v>
      </c>
      <c s="14" r="S599">
        <v>520.0</v>
      </c>
      <c s="14" r="T599">
        <v>17.46</v>
      </c>
      <c s="14" r="U599">
        <v>2414.0</v>
      </c>
      <c s="14" r="V599">
        <v>498.0</v>
      </c>
      <c s="14" r="W599">
        <v>20.63</v>
      </c>
      <c s="14" r="X599">
        <v>2658.0</v>
      </c>
      <c s="14" r="Y599">
        <v>1607.0</v>
      </c>
      <c t="str" s="15" r="Z599">
        <f>Y599/X599</f>
        <v>60,46%</v>
      </c>
      <c s="14" r="AA599">
        <v>999.0</v>
      </c>
      <c s="14" r="AB599">
        <v>43.0</v>
      </c>
      <c s="13" r="AC599">
        <v>0.043043043043043</v>
      </c>
      <c s="14" r="AD599">
        <v>2320.0</v>
      </c>
      <c s="14" r="AE599">
        <v>1304.0</v>
      </c>
      <c s="13" r="AF599">
        <v>0.562068965517241</v>
      </c>
      <c s="14" r="AG599">
        <v>978.0</v>
      </c>
      <c s="14" r="AH599">
        <v>55.0</v>
      </c>
      <c s="13" r="AI599">
        <v>0.0562372188139059</v>
      </c>
      <c t="str" s="16" r="AJ599">
        <f>P599-AB599</f>
        <v>286</v>
      </c>
      <c t="str" s="15" r="AK599">
        <f>(P599-AB599)/AB599</f>
        <v>665,12%</v>
      </c>
      <c t="str" s="16" r="AL599">
        <f>P599-V599</f>
        <v>-169</v>
      </c>
      <c t="str" s="13" r="AM599">
        <f>(P599-V599)/V599</f>
        <v>-33,94%</v>
      </c>
      <c s="13" r="AN599"/>
    </row>
    <row r="600">
      <c t="s" s="1" r="A600">
        <v>3627</v>
      </c>
      <c s="2" r="B600">
        <v>33.0</v>
      </c>
      <c s="9" r="C600">
        <v>33043.0</v>
      </c>
      <c t="s" s="9" r="D600">
        <v>3628</v>
      </c>
      <c t="s" s="10" r="E600">
        <v>3629</v>
      </c>
      <c t="s" s="10" r="F600">
        <v>3630</v>
      </c>
      <c s="11" r="G600">
        <v>8.4</v>
      </c>
      <c s="12" r="H600">
        <v>9.8</v>
      </c>
      <c t="str" s="10" r="I600">
        <f>H600-G600</f>
        <v>1,4</v>
      </c>
      <c t="s" s="10" r="J600">
        <v>3631</v>
      </c>
      <c t="s" s="10" r="K600">
        <v>3632</v>
      </c>
      <c s="3" r="L600">
        <v>189.0</v>
      </c>
      <c s="3" r="M600">
        <v>117.0</v>
      </c>
      <c s="3" r="N600">
        <v>61.9</v>
      </c>
      <c s="3" r="O600">
        <v>68.0</v>
      </c>
      <c s="3" r="P600">
        <v>22.0</v>
      </c>
      <c t="str" s="13" r="Q600">
        <f>P600/O600</f>
        <v>32,35%</v>
      </c>
      <c s="14" r="R600">
        <v>178.0</v>
      </c>
      <c s="14" r="S600">
        <v>38.0</v>
      </c>
      <c s="14" r="T600">
        <v>21.35</v>
      </c>
      <c s="14" r="U600">
        <v>140.0</v>
      </c>
      <c s="14" r="V600">
        <v>37.0</v>
      </c>
      <c s="14" r="W600">
        <v>26.43</v>
      </c>
      <c s="14" r="X600">
        <v>169.0</v>
      </c>
      <c s="14" r="Y600">
        <v>106.0</v>
      </c>
      <c t="str" s="15" r="Z600">
        <f>Y600/X600</f>
        <v>62,72%</v>
      </c>
      <c s="14" r="AA600">
        <v>57.0</v>
      </c>
      <c s="14" r="AB600">
        <v>5.0</v>
      </c>
      <c s="13" r="AC600">
        <v>0.087719298245614</v>
      </c>
      <c s="14" r="AD600">
        <v>155.0</v>
      </c>
      <c s="14" r="AE600">
        <v>100.0</v>
      </c>
      <c s="13" r="AF600">
        <v>0.645161290322581</v>
      </c>
      <c s="14" r="AG600">
        <v>52.0</v>
      </c>
      <c s="14" r="AH600">
        <v>2.0</v>
      </c>
      <c s="13" r="AI600">
        <v>0.0384615384615385</v>
      </c>
      <c t="str" s="16" r="AJ600">
        <f>P600-AB600</f>
        <v>17</v>
      </c>
      <c t="str" s="15" r="AK600">
        <f>(P600-AB600)/AB600</f>
        <v>340,00%</v>
      </c>
      <c t="str" s="16" r="AL600">
        <f>P600-V600</f>
        <v>-15</v>
      </c>
      <c t="str" s="13" r="AM600">
        <f>(P600-V600)/V600</f>
        <v>-40,54%</v>
      </c>
      <c s="13" r="AN600"/>
    </row>
    <row r="601">
      <c t="s" s="1" r="A601">
        <v>3633</v>
      </c>
      <c s="2" r="B601">
        <v>33.0</v>
      </c>
      <c s="9" r="C601">
        <v>33044.0</v>
      </c>
      <c t="s" s="9" r="D601">
        <v>3634</v>
      </c>
      <c t="s" s="10" r="E601">
        <v>3635</v>
      </c>
      <c t="s" s="10" r="F601">
        <v>3636</v>
      </c>
      <c s="11" r="G601">
        <v>8.4</v>
      </c>
      <c s="12" r="H601">
        <v>9.8</v>
      </c>
      <c t="str" s="10" r="I601">
        <f>H601-G601</f>
        <v>1,4</v>
      </c>
      <c t="s" s="10" r="J601">
        <v>3637</v>
      </c>
      <c t="s" s="10" r="K601">
        <v>3638</v>
      </c>
      <c s="3" r="L601">
        <v>210.0</v>
      </c>
      <c s="3" r="M601">
        <v>116.0</v>
      </c>
      <c s="3" r="N601">
        <v>55.24</v>
      </c>
      <c s="3" r="O601">
        <v>90.0</v>
      </c>
      <c s="3" r="P601">
        <v>20.0</v>
      </c>
      <c t="str" s="13" r="Q601">
        <f>P601/O601</f>
        <v>22,22%</v>
      </c>
      <c s="14" r="R601">
        <v>211.0</v>
      </c>
      <c s="14" r="S601">
        <v>36.0</v>
      </c>
      <c s="14" r="T601">
        <v>17.06</v>
      </c>
      <c s="14" r="U601">
        <v>174.0</v>
      </c>
      <c s="14" r="V601">
        <v>31.0</v>
      </c>
      <c s="14" r="W601">
        <v>17.82</v>
      </c>
      <c s="14" r="X601">
        <v>196.0</v>
      </c>
      <c s="14" r="Y601">
        <v>102.0</v>
      </c>
      <c t="str" s="15" r="Z601">
        <f>Y601/X601</f>
        <v>52,04%</v>
      </c>
      <c s="14" r="AA601">
        <v>94.0</v>
      </c>
      <c s="14" r="AB601">
        <v>3.0</v>
      </c>
      <c s="13" r="AC601">
        <v>0.0319148936170213</v>
      </c>
      <c s="14" r="AD601">
        <v>170.0</v>
      </c>
      <c s="14" r="AE601">
        <v>87.0</v>
      </c>
      <c s="13" r="AF601">
        <v>0.511764705882353</v>
      </c>
      <c s="14" r="AG601">
        <v>82.0</v>
      </c>
      <c s="14" r="AH601">
        <v>7.0</v>
      </c>
      <c s="13" r="AI601">
        <v>0.0853658536585366</v>
      </c>
      <c t="str" s="16" r="AJ601">
        <f>P601-AB601</f>
        <v>17</v>
      </c>
      <c t="str" s="15" r="AK601">
        <f>(P601-AB601)/AB601</f>
        <v>566,67%</v>
      </c>
      <c t="str" s="16" r="AL601">
        <f>P601-V601</f>
        <v>-11</v>
      </c>
      <c t="str" s="13" r="AM601">
        <f>(P601-V601)/V601</f>
        <v>-35,48%</v>
      </c>
      <c s="13" r="AN601"/>
    </row>
    <row r="602">
      <c t="s" s="1" r="A602">
        <v>3639</v>
      </c>
      <c s="2" r="B602">
        <v>33.0</v>
      </c>
      <c s="9" r="C602">
        <v>33045.0</v>
      </c>
      <c t="s" s="9" r="D602">
        <v>3640</v>
      </c>
      <c t="s" s="10" r="E602">
        <v>3641</v>
      </c>
      <c t="s" s="10" r="F602">
        <v>3642</v>
      </c>
      <c s="11" r="G602">
        <v>9.6</v>
      </c>
      <c s="12" r="H602">
        <v>11.1</v>
      </c>
      <c t="str" s="10" r="I602">
        <f>H602-G602</f>
        <v>1,5</v>
      </c>
      <c t="s" s="10" r="J602">
        <v>3643</v>
      </c>
      <c t="s" s="10" r="K602">
        <v>3644</v>
      </c>
      <c s="3" r="L602">
        <v>259.0</v>
      </c>
      <c s="3" r="M602">
        <v>129.0</v>
      </c>
      <c s="3" r="N602">
        <v>49.81</v>
      </c>
      <c s="3" r="O602">
        <v>117.0</v>
      </c>
      <c s="3" r="P602">
        <v>37.0</v>
      </c>
      <c t="str" s="13" r="Q602">
        <f>P602/O602</f>
        <v>31,62%</v>
      </c>
      <c s="14" r="R602">
        <v>256.0</v>
      </c>
      <c s="14" r="S602">
        <v>40.0</v>
      </c>
      <c s="14" r="T602">
        <v>15.63</v>
      </c>
      <c s="14" r="U602">
        <v>212.0</v>
      </c>
      <c s="14" r="V602">
        <v>59.0</v>
      </c>
      <c s="14" r="W602">
        <v>27.83</v>
      </c>
      <c s="14" r="X602">
        <v>273.0</v>
      </c>
      <c s="14" r="Y602">
        <v>143.0</v>
      </c>
      <c t="str" s="15" r="Z602">
        <f>Y602/X602</f>
        <v>52,38%</v>
      </c>
      <c s="14" r="AA602">
        <v>121.0</v>
      </c>
      <c s="14" r="AB602">
        <v>14.0</v>
      </c>
      <c s="13" r="AC602">
        <v>0.115702479338843</v>
      </c>
      <c s="14" r="AD602">
        <v>256.0</v>
      </c>
      <c s="14" r="AE602">
        <v>140.0</v>
      </c>
      <c s="13" r="AF602">
        <v>0.546875</v>
      </c>
      <c s="14" r="AG602">
        <v>112.0</v>
      </c>
      <c s="14" r="AH602">
        <v>17.0</v>
      </c>
      <c s="13" r="AI602">
        <v>0.151785714285714</v>
      </c>
      <c t="str" s="16" r="AJ602">
        <f>P602-AB602</f>
        <v>23</v>
      </c>
      <c t="str" s="15" r="AK602">
        <f>(P602-AB602)/AB602</f>
        <v>164,29%</v>
      </c>
      <c t="str" s="16" r="AL602">
        <f>P602-V602</f>
        <v>-22</v>
      </c>
      <c t="str" s="13" r="AM602">
        <f>(P602-V602)/V602</f>
        <v>-37,29%</v>
      </c>
      <c s="13" r="AN602"/>
    </row>
    <row r="603">
      <c t="s" s="1" r="A603">
        <v>3645</v>
      </c>
      <c s="2" r="B603">
        <v>33.0</v>
      </c>
      <c s="9" r="C603">
        <v>33046.0</v>
      </c>
      <c t="s" s="9" r="D603">
        <v>3646</v>
      </c>
      <c t="s" s="10" r="E603">
        <v>3647</v>
      </c>
      <c t="s" s="10" r="F603">
        <v>3648</v>
      </c>
      <c s="11" r="G603">
        <v>8.4</v>
      </c>
      <c s="12" r="H603">
        <v>9.8</v>
      </c>
      <c t="str" s="10" r="I603">
        <f>H603-G603</f>
        <v>1,4</v>
      </c>
      <c t="s" s="10" r="J603">
        <v>3649</v>
      </c>
      <c t="s" s="10" r="K603">
        <v>3650</v>
      </c>
      <c s="3" r="L603">
        <v>875.0</v>
      </c>
      <c s="3" r="M603">
        <v>442.0</v>
      </c>
      <c s="3" r="N603">
        <v>50.51</v>
      </c>
      <c s="3" r="O603">
        <v>413.0</v>
      </c>
      <c s="3" r="P603">
        <v>99.0</v>
      </c>
      <c t="str" s="13" r="Q603">
        <f>P603/O603</f>
        <v>23,97%</v>
      </c>
      <c s="14" r="R603">
        <v>863.0</v>
      </c>
      <c s="14" r="S603">
        <v>118.0</v>
      </c>
      <c s="14" r="T603">
        <v>13.67</v>
      </c>
      <c s="14" r="U603">
        <v>731.0</v>
      </c>
      <c s="14" r="V603">
        <v>116.0</v>
      </c>
      <c s="14" r="W603">
        <v>15.87</v>
      </c>
      <c s="14" r="X603">
        <v>870.0</v>
      </c>
      <c s="14" r="Y603">
        <v>517.0</v>
      </c>
      <c t="str" s="15" r="Z603">
        <f>Y603/X603</f>
        <v>59,43%</v>
      </c>
      <c s="14" r="AA603">
        <v>345.0</v>
      </c>
      <c s="14" r="AB603">
        <v>13.0</v>
      </c>
      <c s="13" r="AC603">
        <v>0.0376811594202899</v>
      </c>
      <c s="14" r="AD603">
        <v>802.0</v>
      </c>
      <c s="14" r="AE603">
        <v>426.0</v>
      </c>
      <c s="13" r="AF603">
        <v>0.531172069825436</v>
      </c>
      <c s="14" r="AG603">
        <v>368.0</v>
      </c>
      <c s="14" r="AH603">
        <v>19.0</v>
      </c>
      <c s="13" r="AI603">
        <v>0.0516304347826087</v>
      </c>
      <c t="str" s="16" r="AJ603">
        <f>P603-AB603</f>
        <v>86</v>
      </c>
      <c t="str" s="15" r="AK603">
        <f>(P603-AB603)/AB603</f>
        <v>661,54%</v>
      </c>
      <c t="str" s="16" r="AL603">
        <f>P603-V603</f>
        <v>-17</v>
      </c>
      <c t="str" s="13" r="AM603">
        <f>(P603-V603)/V603</f>
        <v>-14,66%</v>
      </c>
      <c s="13" r="AN603"/>
    </row>
    <row r="604">
      <c t="s" s="1" r="A604">
        <v>3651</v>
      </c>
      <c s="2" r="B604">
        <v>33.0</v>
      </c>
      <c s="9" r="C604">
        <v>33047.0</v>
      </c>
      <c t="s" s="9" r="D604">
        <v>3652</v>
      </c>
      <c t="s" s="10" r="E604">
        <v>3653</v>
      </c>
      <c t="s" s="10" r="F604">
        <v>3654</v>
      </c>
      <c s="11" r="G604">
        <v>8.4</v>
      </c>
      <c s="12" r="H604">
        <v>9.8</v>
      </c>
      <c t="str" s="10" r="I604">
        <f>H604-G604</f>
        <v>1,4</v>
      </c>
      <c t="s" s="10" r="J604">
        <v>3655</v>
      </c>
      <c t="s" s="10" r="K604">
        <v>3656</v>
      </c>
      <c s="3" r="L604">
        <v>1360.0</v>
      </c>
      <c s="3" r="M604">
        <v>763.0</v>
      </c>
      <c s="3" r="N604">
        <v>56.1</v>
      </c>
      <c s="3" r="O604">
        <v>564.0</v>
      </c>
      <c s="3" r="P604">
        <v>167.0</v>
      </c>
      <c t="str" s="13" r="Q604">
        <f>P604/O604</f>
        <v>29,61%</v>
      </c>
      <c s="14" r="R604">
        <v>1333.0</v>
      </c>
      <c s="14" r="S604">
        <v>198.0</v>
      </c>
      <c s="14" r="T604">
        <v>14.85</v>
      </c>
      <c s="14" r="U604">
        <v>1112.0</v>
      </c>
      <c s="14" r="V604">
        <v>243.0</v>
      </c>
      <c s="14" r="W604">
        <v>21.85</v>
      </c>
      <c s="14" r="X604">
        <v>1265.0</v>
      </c>
      <c s="14" r="Y604">
        <v>722.0</v>
      </c>
      <c t="str" s="15" r="Z604">
        <f>Y604/X604</f>
        <v>57,08%</v>
      </c>
      <c s="14" r="AA604">
        <v>506.0</v>
      </c>
      <c s="14" r="AB604">
        <v>34.0</v>
      </c>
      <c s="13" r="AC604">
        <v>0.0671936758893281</v>
      </c>
      <c s="14" r="AD604">
        <v>1201.0</v>
      </c>
      <c s="14" r="AE604">
        <v>655.0</v>
      </c>
      <c s="13" r="AF604">
        <v>0.545378850957535</v>
      </c>
      <c s="14" r="AG604">
        <v>525.0</v>
      </c>
      <c s="14" r="AH604">
        <v>86.0</v>
      </c>
      <c s="13" r="AI604">
        <v>0.163809523809524</v>
      </c>
      <c t="str" s="16" r="AJ604">
        <f>P604-AB604</f>
        <v>133</v>
      </c>
      <c t="str" s="15" r="AK604">
        <f>(P604-AB604)/AB604</f>
        <v>391,18%</v>
      </c>
      <c t="str" s="16" r="AL604">
        <f>P604-V604</f>
        <v>-76</v>
      </c>
      <c t="str" s="13" r="AM604">
        <f>(P604-V604)/V604</f>
        <v>-31,28%</v>
      </c>
      <c s="13" r="AN604"/>
    </row>
    <row r="605">
      <c t="s" s="1" r="A605">
        <v>3657</v>
      </c>
      <c s="2" r="B605">
        <v>33.0</v>
      </c>
      <c s="9" r="C605">
        <v>33048.0</v>
      </c>
      <c t="s" s="9" r="D605">
        <v>3658</v>
      </c>
      <c t="s" s="10" r="E605">
        <v>3659</v>
      </c>
      <c t="s" s="10" r="F605">
        <v>3660</v>
      </c>
      <c s="11" r="G605">
        <v>8.4</v>
      </c>
      <c s="12" r="H605">
        <v>9.8</v>
      </c>
      <c t="str" s="10" r="I605">
        <f>H605-G605</f>
        <v>1,4</v>
      </c>
      <c t="s" s="10" r="J605">
        <v>3661</v>
      </c>
      <c t="s" s="10" r="K605">
        <v>3662</v>
      </c>
      <c s="3" r="L605">
        <v>187.0</v>
      </c>
      <c s="3" r="M605">
        <v>81.0</v>
      </c>
      <c s="3" r="N605">
        <v>43.32</v>
      </c>
      <c s="3" r="O605">
        <v>95.0</v>
      </c>
      <c s="3" r="P605">
        <v>24.0</v>
      </c>
      <c t="str" s="13" r="Q605">
        <f>P605/O605</f>
        <v>25,26%</v>
      </c>
      <c s="14" r="R605">
        <v>170.0</v>
      </c>
      <c s="14" r="S605">
        <v>17.0</v>
      </c>
      <c s="14" r="T605">
        <v>10.0</v>
      </c>
      <c s="14" r="U605">
        <v>148.0</v>
      </c>
      <c s="14" r="V605">
        <v>27.0</v>
      </c>
      <c s="14" r="W605">
        <v>18.24</v>
      </c>
      <c s="14" r="X605">
        <v>159.0</v>
      </c>
      <c s="14" r="Y605">
        <v>62.0</v>
      </c>
      <c t="str" s="15" r="Z605">
        <f>Y605/X605</f>
        <v>38,99%</v>
      </c>
      <c s="14" r="AA605">
        <v>89.0</v>
      </c>
      <c s="14" r="AB605">
        <v>3.0</v>
      </c>
      <c s="13" r="AC605">
        <v>0.0337078651685393</v>
      </c>
      <c s="14" r="AD605">
        <v>157.0</v>
      </c>
      <c s="14" r="AE605">
        <v>69.0</v>
      </c>
      <c s="13" r="AF605">
        <v>0.439490445859873</v>
      </c>
      <c s="14" r="AG605">
        <v>81.0</v>
      </c>
      <c s="14" r="AH605">
        <v>7.0</v>
      </c>
      <c s="13" r="AI605">
        <v>0.0864197530864197</v>
      </c>
      <c t="str" s="16" r="AJ605">
        <f>P605-AB605</f>
        <v>21</v>
      </c>
      <c t="str" s="15" r="AK605">
        <f>(P605-AB605)/AB605</f>
        <v>700,00%</v>
      </c>
      <c t="str" s="16" r="AL605">
        <f>P605-V605</f>
        <v>-3</v>
      </c>
      <c t="str" s="13" r="AM605">
        <f>(P605-V605)/V605</f>
        <v>-11,11%</v>
      </c>
      <c s="13" r="AN605"/>
    </row>
    <row r="606">
      <c t="s" s="1" r="A606">
        <v>3663</v>
      </c>
      <c s="2" r="B606">
        <v>33.0</v>
      </c>
      <c s="9" r="C606">
        <v>33049.0</v>
      </c>
      <c t="s" s="9" r="D606">
        <v>3664</v>
      </c>
      <c t="s" s="10" r="E606">
        <v>3665</v>
      </c>
      <c t="s" s="10" r="F606">
        <v>3666</v>
      </c>
      <c s="11" r="G606">
        <v>8.4</v>
      </c>
      <c s="12" r="H606">
        <v>9.8</v>
      </c>
      <c t="str" s="10" r="I606">
        <f>H606-G606</f>
        <v>1,4</v>
      </c>
      <c t="s" s="10" r="J606">
        <v>3667</v>
      </c>
      <c t="s" s="10" r="K606">
        <v>3668</v>
      </c>
      <c s="3" r="L606">
        <v>1592.0</v>
      </c>
      <c s="3" r="M606">
        <v>828.0</v>
      </c>
      <c s="3" r="N606">
        <v>52.01</v>
      </c>
      <c s="3" r="O606">
        <v>722.0</v>
      </c>
      <c s="3" r="P606">
        <v>172.0</v>
      </c>
      <c t="str" s="13" r="Q606">
        <f>P606/O606</f>
        <v>23,82%</v>
      </c>
      <c s="14" r="R606">
        <v>1527.0</v>
      </c>
      <c s="14" r="S606">
        <v>218.0</v>
      </c>
      <c s="14" r="T606">
        <v>14.28</v>
      </c>
      <c s="14" r="U606">
        <v>1288.0</v>
      </c>
      <c s="14" r="V606">
        <v>248.0</v>
      </c>
      <c s="14" r="W606">
        <v>19.25</v>
      </c>
      <c s="14" r="X606">
        <v>1448.0</v>
      </c>
      <c s="14" r="Y606">
        <v>859.0</v>
      </c>
      <c t="str" s="15" r="Z606">
        <f>Y606/X606</f>
        <v>59,32%</v>
      </c>
      <c s="14" r="AA606">
        <v>567.0</v>
      </c>
      <c s="14" r="AB606">
        <v>28.0</v>
      </c>
      <c s="13" r="AC606">
        <v>0.0493827160493827</v>
      </c>
      <c s="14" r="AD606">
        <v>1421.0</v>
      </c>
      <c s="14" r="AE606">
        <v>916.0</v>
      </c>
      <c s="13" r="AF606">
        <v>0.644616467276566</v>
      </c>
      <c s="14" r="AG606">
        <v>491.0</v>
      </c>
      <c s="14" r="AH606">
        <v>45.0</v>
      </c>
      <c s="13" r="AI606">
        <v>0.0916496945010183</v>
      </c>
      <c t="str" s="16" r="AJ606">
        <f>P606-AB606</f>
        <v>144</v>
      </c>
      <c t="str" s="15" r="AK606">
        <f>(P606-AB606)/AB606</f>
        <v>514,29%</v>
      </c>
      <c t="str" s="16" r="AL606">
        <f>P606-V606</f>
        <v>-76</v>
      </c>
      <c t="str" s="13" r="AM606">
        <f>(P606-V606)/V606</f>
        <v>-30,65%</v>
      </c>
      <c s="13" r="AN606"/>
    </row>
    <row r="607">
      <c t="s" s="1" r="A607">
        <v>3669</v>
      </c>
      <c s="2" r="B607">
        <v>33.0</v>
      </c>
      <c s="9" r="C607">
        <v>33050.0</v>
      </c>
      <c t="s" s="9" r="D607">
        <v>3670</v>
      </c>
      <c t="s" s="10" r="E607">
        <v>3671</v>
      </c>
      <c t="s" s="10" r="F607">
        <v>3672</v>
      </c>
      <c s="11" r="G607">
        <v>8.4</v>
      </c>
      <c s="12" r="H607">
        <v>9.8</v>
      </c>
      <c t="str" s="10" r="I607">
        <f>H607-G607</f>
        <v>1,4</v>
      </c>
      <c t="s" s="10" r="J607">
        <v>3673</v>
      </c>
      <c t="s" s="10" r="K607">
        <v>3674</v>
      </c>
      <c s="3" r="L607">
        <v>394.0</v>
      </c>
      <c s="3" r="M607">
        <v>203.0</v>
      </c>
      <c s="3" r="N607">
        <v>51.52</v>
      </c>
      <c s="3" r="O607">
        <v>181.0</v>
      </c>
      <c s="3" r="P607">
        <v>43.0</v>
      </c>
      <c t="str" s="13" r="Q607">
        <f>P607/O607</f>
        <v>23,76%</v>
      </c>
      <c s="14" r="R607">
        <v>369.0</v>
      </c>
      <c s="14" r="S607">
        <v>58.0</v>
      </c>
      <c s="14" r="T607">
        <v>15.72</v>
      </c>
      <c s="14" r="U607">
        <v>304.0</v>
      </c>
      <c s="14" r="V607">
        <v>49.0</v>
      </c>
      <c s="14" r="W607">
        <v>16.12</v>
      </c>
      <c s="14" r="X607">
        <v>332.0</v>
      </c>
      <c s="14" r="Y607">
        <v>172.0</v>
      </c>
      <c t="str" s="15" r="Z607">
        <f>Y607/X607</f>
        <v>51,81%</v>
      </c>
      <c s="14" r="AA607">
        <v>147.0</v>
      </c>
      <c s="14" r="AB607">
        <v>9.0</v>
      </c>
      <c s="13" r="AC607">
        <v>0.0612244897959184</v>
      </c>
      <c s="14" r="AD607">
        <v>309.0</v>
      </c>
      <c s="14" r="AE607">
        <v>139.0</v>
      </c>
      <c s="13" r="AF607">
        <v>0.449838187702265</v>
      </c>
      <c s="14" r="AG607">
        <v>161.0</v>
      </c>
      <c s="14" r="AH607">
        <v>5.0</v>
      </c>
      <c s="13" r="AI607">
        <v>0.031055900621118</v>
      </c>
      <c t="str" s="16" r="AJ607">
        <f>P607-AB607</f>
        <v>34</v>
      </c>
      <c t="str" s="15" r="AK607">
        <f>(P607-AB607)/AB607</f>
        <v>377,78%</v>
      </c>
      <c t="str" s="16" r="AL607">
        <f>P607-V607</f>
        <v>-6</v>
      </c>
      <c t="str" s="13" r="AM607">
        <f>(P607-V607)/V607</f>
        <v>-12,24%</v>
      </c>
      <c s="13" r="AN607"/>
    </row>
    <row r="608">
      <c t="s" s="1" r="A608">
        <v>3675</v>
      </c>
      <c s="2" r="B608">
        <v>33.0</v>
      </c>
      <c s="9" r="C608">
        <v>33051.0</v>
      </c>
      <c t="s" s="9" r="D608">
        <v>3676</v>
      </c>
      <c t="s" s="10" r="E608">
        <v>3677</v>
      </c>
      <c t="s" s="10" r="F608">
        <v>3678</v>
      </c>
      <c s="11" r="G608">
        <v>9.3</v>
      </c>
      <c s="12" r="H608">
        <v>11.0</v>
      </c>
      <c t="str" s="10" r="I608">
        <f>H608-G608</f>
        <v>1,7</v>
      </c>
      <c t="s" s="10" r="J608">
        <v>3679</v>
      </c>
      <c t="s" s="10" r="K608">
        <v>3680</v>
      </c>
      <c s="3" r="L608">
        <v>7615.0</v>
      </c>
      <c s="3" r="M608">
        <v>4509.0</v>
      </c>
      <c s="3" r="N608">
        <v>59.21</v>
      </c>
      <c s="3" r="O608">
        <v>2964.0</v>
      </c>
      <c s="3" r="P608">
        <v>855.0</v>
      </c>
      <c t="str" s="13" r="Q608">
        <f>P608/O608</f>
        <v>28,85%</v>
      </c>
      <c s="14" r="R608">
        <v>7366.0</v>
      </c>
      <c s="14" r="S608">
        <v>1393.0</v>
      </c>
      <c s="14" r="T608">
        <v>18.91</v>
      </c>
      <c s="14" r="U608">
        <v>5849.0</v>
      </c>
      <c s="14" r="V608">
        <v>1154.0</v>
      </c>
      <c s="14" r="W608">
        <v>19.73</v>
      </c>
      <c s="14" r="X608">
        <v>6569.0</v>
      </c>
      <c s="14" r="Y608">
        <v>4319.0</v>
      </c>
      <c t="str" s="15" r="Z608">
        <f>Y608/X608</f>
        <v>65,75%</v>
      </c>
      <c s="14" r="AA608">
        <v>2141.0</v>
      </c>
      <c s="14" r="AB608">
        <v>114.0</v>
      </c>
      <c s="13" r="AC608">
        <v>0.053246146660439</v>
      </c>
      <c s="14" r="AD608">
        <v>5293.0</v>
      </c>
      <c s="14" r="AE608">
        <v>3187.0</v>
      </c>
      <c s="13" r="AF608">
        <v>0.602116002267145</v>
      </c>
      <c s="14" r="AG608">
        <v>2031.0</v>
      </c>
      <c s="14" r="AH608">
        <v>150.0</v>
      </c>
      <c s="13" r="AI608">
        <v>0.0738552437223043</v>
      </c>
      <c t="str" s="16" r="AJ608">
        <f>P608-AB608</f>
        <v>741</v>
      </c>
      <c t="str" s="15" r="AK608">
        <f>(P608-AB608)/AB608</f>
        <v>650,00%</v>
      </c>
      <c t="str" s="16" r="AL608">
        <f>P608-V608</f>
        <v>-299</v>
      </c>
      <c t="str" s="13" r="AM608">
        <f>(P608-V608)/V608</f>
        <v>-25,91%</v>
      </c>
      <c s="13" r="AN608"/>
    </row>
    <row r="609">
      <c t="s" s="1" r="A609">
        <v>3681</v>
      </c>
      <c s="2" r="B609">
        <v>33.0</v>
      </c>
      <c s="9" r="C609">
        <v>33052.0</v>
      </c>
      <c t="s" s="9" r="D609">
        <v>3682</v>
      </c>
      <c t="s" s="10" r="E609">
        <v>3683</v>
      </c>
      <c t="s" s="10" r="F609">
        <v>3684</v>
      </c>
      <c s="11" r="G609">
        <v>9.6</v>
      </c>
      <c s="12" r="H609">
        <v>11.1</v>
      </c>
      <c t="str" s="10" r="I609">
        <f>H609-G609</f>
        <v>1,5</v>
      </c>
      <c t="s" s="10" r="J609">
        <v>3685</v>
      </c>
      <c t="s" s="10" r="K609">
        <v>3686</v>
      </c>
      <c s="3" r="L609">
        <v>740.0</v>
      </c>
      <c s="3" r="M609">
        <v>369.0</v>
      </c>
      <c s="3" r="N609">
        <v>49.86</v>
      </c>
      <c s="3" r="O609">
        <v>357.0</v>
      </c>
      <c s="3" r="P609">
        <v>107.0</v>
      </c>
      <c t="str" s="13" r="Q609">
        <f>P609/O609</f>
        <v>29,97%</v>
      </c>
      <c s="14" r="R609">
        <v>748.0</v>
      </c>
      <c s="14" r="S609">
        <v>95.0</v>
      </c>
      <c s="14" r="T609">
        <v>12.7</v>
      </c>
      <c s="14" r="U609">
        <v>644.0</v>
      </c>
      <c s="14" r="V609">
        <v>137.0</v>
      </c>
      <c s="14" r="W609">
        <v>21.27</v>
      </c>
      <c s="14" r="X609">
        <v>691.0</v>
      </c>
      <c s="14" r="Y609">
        <v>360.0</v>
      </c>
      <c t="str" s="15" r="Z609">
        <f>Y609/X609</f>
        <v>52,10%</v>
      </c>
      <c s="14" r="AA609">
        <v>304.0</v>
      </c>
      <c s="14" r="AB609">
        <v>19.0</v>
      </c>
      <c s="13" r="AC609">
        <v>0.0625</v>
      </c>
      <c s="14" r="AD609">
        <v>610.0</v>
      </c>
      <c s="14" r="AE609">
        <v>338.0</v>
      </c>
      <c s="13" r="AF609">
        <v>0.554098360655738</v>
      </c>
      <c s="14" r="AG609">
        <v>261.0</v>
      </c>
      <c s="14" r="AH609">
        <v>38.0</v>
      </c>
      <c s="13" r="AI609">
        <v>0.145593869731801</v>
      </c>
      <c t="str" s="16" r="AJ609">
        <f>P609-AB609</f>
        <v>88</v>
      </c>
      <c t="str" s="15" r="AK609">
        <f>(P609-AB609)/AB609</f>
        <v>463,16%</v>
      </c>
      <c t="str" s="16" r="AL609">
        <f>P609-V609</f>
        <v>-30</v>
      </c>
      <c t="str" s="13" r="AM609">
        <f>(P609-V609)/V609</f>
        <v>-21,90%</v>
      </c>
      <c s="13" r="AN609"/>
    </row>
    <row r="610">
      <c t="s" s="1" r="A610">
        <v>3687</v>
      </c>
      <c s="2" r="B610">
        <v>33.0</v>
      </c>
      <c s="9" r="C610">
        <v>33053.0</v>
      </c>
      <c t="s" s="9" r="D610">
        <v>3688</v>
      </c>
      <c t="s" s="10" r="E610">
        <v>3689</v>
      </c>
      <c t="s" s="10" r="F610">
        <v>3690</v>
      </c>
      <c s="11" r="G610">
        <v>8.4</v>
      </c>
      <c s="12" r="H610">
        <v>9.8</v>
      </c>
      <c t="str" s="10" r="I610">
        <f>H610-G610</f>
        <v>1,4</v>
      </c>
      <c t="s" s="10" r="J610">
        <v>3691</v>
      </c>
      <c t="s" s="10" r="K610">
        <v>3692</v>
      </c>
      <c s="3" r="L610">
        <v>177.0</v>
      </c>
      <c s="3" r="M610">
        <v>80.0</v>
      </c>
      <c s="3" r="N610">
        <v>45.2</v>
      </c>
      <c s="3" r="O610">
        <v>91.0</v>
      </c>
      <c s="3" r="P610">
        <v>16.0</v>
      </c>
      <c t="str" s="13" r="Q610">
        <f>P610/O610</f>
        <v>17,58%</v>
      </c>
      <c s="14" r="R610">
        <v>181.0</v>
      </c>
      <c s="14" r="S610">
        <v>17.0</v>
      </c>
      <c s="14" r="T610">
        <v>9.39</v>
      </c>
      <c s="14" r="U610">
        <v>157.0</v>
      </c>
      <c s="14" r="V610">
        <v>18.0</v>
      </c>
      <c s="14" r="W610">
        <v>11.46</v>
      </c>
      <c s="14" r="X610">
        <v>189.0</v>
      </c>
      <c s="14" r="Y610">
        <v>104.0</v>
      </c>
      <c t="str" s="15" r="Z610">
        <f>Y610/X610</f>
        <v>55,03%</v>
      </c>
      <c s="14" r="AA610">
        <v>83.0</v>
      </c>
      <c s="14" r="AB610">
        <v>2.0</v>
      </c>
      <c s="13" r="AC610">
        <v>0.0240963855421687</v>
      </c>
      <c s="14" r="AD610">
        <v>173.0</v>
      </c>
      <c s="14" r="AE610">
        <v>84.0</v>
      </c>
      <c s="13" r="AF610">
        <v>0.485549132947977</v>
      </c>
      <c s="14" r="AG610">
        <v>84.0</v>
      </c>
      <c s="14" r="AH610">
        <v>3.0</v>
      </c>
      <c s="13" r="AI610">
        <v>0.0357142857142857</v>
      </c>
      <c t="str" s="16" r="AJ610">
        <f>P610-AB610</f>
        <v>14</v>
      </c>
      <c t="str" s="15" r="AK610">
        <f>(P610-AB610)/AB610</f>
        <v>700,00%</v>
      </c>
      <c t="str" s="16" r="AL610">
        <f>P610-V610</f>
        <v>-2</v>
      </c>
      <c t="str" s="13" r="AM610">
        <f>(P610-V610)/V610</f>
        <v>-11,11%</v>
      </c>
      <c s="13" r="AN610"/>
    </row>
    <row r="611">
      <c t="s" s="1" r="A611">
        <v>3693</v>
      </c>
      <c s="2" r="B611">
        <v>33.0</v>
      </c>
      <c s="9" r="C611">
        <v>33054.0</v>
      </c>
      <c t="s" s="9" r="D611">
        <v>3694</v>
      </c>
      <c t="s" s="10" r="E611">
        <v>3695</v>
      </c>
      <c t="s" s="10" r="F611">
        <v>3696</v>
      </c>
      <c s="11" r="G611">
        <v>8.4</v>
      </c>
      <c s="12" r="H611">
        <v>9.8</v>
      </c>
      <c t="str" s="10" r="I611">
        <f>H611-G611</f>
        <v>1,4</v>
      </c>
      <c t="s" s="10" r="J611">
        <v>3697</v>
      </c>
      <c t="s" s="10" r="K611">
        <v>3698</v>
      </c>
      <c s="3" r="L611">
        <v>230.0</v>
      </c>
      <c s="3" r="M611">
        <v>85.0</v>
      </c>
      <c s="3" r="N611">
        <v>36.96</v>
      </c>
      <c s="3" r="O611">
        <v>126.0</v>
      </c>
      <c s="3" r="P611">
        <v>35.0</v>
      </c>
      <c t="str" s="13" r="Q611">
        <f>P611/O611</f>
        <v>27,78%</v>
      </c>
      <c s="14" r="R611">
        <v>225.0</v>
      </c>
      <c s="14" r="S611">
        <v>17.0</v>
      </c>
      <c s="14" r="T611">
        <v>7.56</v>
      </c>
      <c s="14" r="U611">
        <v>203.0</v>
      </c>
      <c s="14" r="V611">
        <v>34.0</v>
      </c>
      <c s="14" r="W611">
        <v>16.75</v>
      </c>
      <c s="14" r="X611">
        <v>221.0</v>
      </c>
      <c s="14" r="Y611">
        <v>86.0</v>
      </c>
      <c t="str" s="15" r="Z611">
        <f>Y611/X611</f>
        <v>38,91%</v>
      </c>
      <c s="14" r="AA611">
        <v>116.0</v>
      </c>
      <c s="14" r="AB611">
        <v>8.0</v>
      </c>
      <c s="13" r="AC611">
        <v>0.0689655172413793</v>
      </c>
      <c s="14" r="AD611">
        <v>215.0</v>
      </c>
      <c s="14" r="AE611">
        <v>87.0</v>
      </c>
      <c s="13" r="AF611">
        <v>0.404651162790698</v>
      </c>
      <c s="14" r="AG611">
        <v>124.0</v>
      </c>
      <c s="14" r="AH611">
        <v>15.0</v>
      </c>
      <c s="13" r="AI611">
        <v>0.120967741935484</v>
      </c>
      <c t="str" s="16" r="AJ611">
        <f>P611-AB611</f>
        <v>27</v>
      </c>
      <c t="str" s="15" r="AK611">
        <f>(P611-AB611)/AB611</f>
        <v>337,50%</v>
      </c>
      <c t="str" s="16" r="AL611">
        <f>P611-V611</f>
        <v>1</v>
      </c>
      <c t="str" s="13" r="AM611">
        <f>(P611-V611)/V611</f>
        <v>2,94%</v>
      </c>
      <c s="13" r="AN611"/>
    </row>
    <row r="612">
      <c t="s" s="1" r="A612">
        <v>3699</v>
      </c>
      <c s="2" r="B612">
        <v>33.0</v>
      </c>
      <c s="9" r="C612">
        <v>33055.0</v>
      </c>
      <c t="s" s="9" r="D612">
        <v>3700</v>
      </c>
      <c t="s" s="10" r="E612">
        <v>3701</v>
      </c>
      <c t="s" s="10" r="F612">
        <v>3702</v>
      </c>
      <c s="11" r="G612">
        <v>9.6</v>
      </c>
      <c s="12" r="H612">
        <v>10.8</v>
      </c>
      <c t="str" s="10" r="I612">
        <f>H612-G612</f>
        <v>1,2</v>
      </c>
      <c t="s" s="10" r="J612">
        <v>3703</v>
      </c>
      <c t="s" s="10" r="K612">
        <v>3704</v>
      </c>
      <c s="3" r="L612">
        <v>191.0</v>
      </c>
      <c s="3" r="M612">
        <v>107.0</v>
      </c>
      <c s="3" r="N612">
        <v>56.02</v>
      </c>
      <c s="3" r="O612">
        <v>81.0</v>
      </c>
      <c s="3" r="P612">
        <v>36.0</v>
      </c>
      <c t="str" s="13" r="Q612">
        <f>P612/O612</f>
        <v>44,44%</v>
      </c>
      <c s="14" r="R612">
        <v>182.0</v>
      </c>
      <c s="14" r="S612">
        <v>46.0</v>
      </c>
      <c s="14" r="T612">
        <v>25.27</v>
      </c>
      <c s="14" r="U612">
        <v>132.0</v>
      </c>
      <c s="14" r="V612">
        <v>38.0</v>
      </c>
      <c s="14" r="W612">
        <v>28.79</v>
      </c>
      <c s="14" r="X612">
        <v>187.0</v>
      </c>
      <c s="14" r="Y612">
        <v>122.0</v>
      </c>
      <c t="str" s="15" r="Z612">
        <f>Y612/X612</f>
        <v>65,24%</v>
      </c>
      <c s="14" r="AA612">
        <v>61.0</v>
      </c>
      <c s="14" r="AB612">
        <v>12.0</v>
      </c>
      <c s="13" r="AC612">
        <v>0.19672131147541</v>
      </c>
      <c s="14" r="AD612">
        <v>168.0</v>
      </c>
      <c s="14" r="AE612">
        <v>105.0</v>
      </c>
      <c s="13" r="AF612">
        <v>0.625</v>
      </c>
      <c s="14" r="AG612">
        <v>60.0</v>
      </c>
      <c s="14" r="AH612">
        <v>15.0</v>
      </c>
      <c s="13" r="AI612">
        <v>0.25</v>
      </c>
      <c t="str" s="16" r="AJ612">
        <f>P612-AB612</f>
        <v>24</v>
      </c>
      <c t="str" s="15" r="AK612">
        <f>(P612-AB612)/AB612</f>
        <v>200,00%</v>
      </c>
      <c t="str" s="16" r="AL612">
        <f>P612-V612</f>
        <v>-2</v>
      </c>
      <c t="str" s="13" r="AM612">
        <f>(P612-V612)/V612</f>
        <v>-5,26%</v>
      </c>
      <c s="13" r="AN612"/>
    </row>
    <row r="613">
      <c t="s" s="1" r="A613">
        <v>3705</v>
      </c>
      <c s="2" r="B613">
        <v>33.0</v>
      </c>
      <c s="9" r="C613">
        <v>33056.0</v>
      </c>
      <c t="s" s="9" r="D613">
        <v>3706</v>
      </c>
      <c t="s" s="10" r="E613">
        <v>3707</v>
      </c>
      <c t="s" s="10" r="F613">
        <v>3708</v>
      </c>
      <c s="11" r="G613">
        <v>8.4</v>
      </c>
      <c s="12" r="H613">
        <v>9.8</v>
      </c>
      <c t="str" s="10" r="I613">
        <f>H613-G613</f>
        <v>1,4</v>
      </c>
      <c t="s" s="10" r="J613">
        <v>3709</v>
      </c>
      <c t="s" s="10" r="K613">
        <v>3710</v>
      </c>
      <c s="3" r="L613">
        <v>10852.0</v>
      </c>
      <c s="3" r="M613">
        <v>5922.0</v>
      </c>
      <c s="3" r="N613">
        <v>54.57</v>
      </c>
      <c s="3" r="O613">
        <v>4755.0</v>
      </c>
      <c s="3" r="P613">
        <v>975.0</v>
      </c>
      <c t="str" s="13" r="Q613">
        <f>P613/O613</f>
        <v>20,50%</v>
      </c>
      <c s="14" r="R613">
        <v>10863.0</v>
      </c>
      <c s="14" r="S613">
        <v>1639.0</v>
      </c>
      <c s="14" r="T613">
        <v>15.09</v>
      </c>
      <c s="14" r="U613">
        <v>9089.0</v>
      </c>
      <c s="14" r="V613">
        <v>1319.0</v>
      </c>
      <c s="14" r="W613">
        <v>14.51</v>
      </c>
      <c s="14" r="X613">
        <v>10448.0</v>
      </c>
      <c s="14" r="Y613">
        <v>6045.0</v>
      </c>
      <c t="str" s="15" r="Z613">
        <f>Y613/X613</f>
        <v>57,86%</v>
      </c>
      <c s="14" r="AA613">
        <v>4304.0</v>
      </c>
      <c s="14" r="AB613">
        <v>203.0</v>
      </c>
      <c s="13" r="AC613">
        <v>0.0471654275092937</v>
      </c>
      <c s="14" r="AD613">
        <v>9714.0</v>
      </c>
      <c s="14" r="AE613">
        <v>5424.0</v>
      </c>
      <c s="13" r="AF613">
        <v>0.558369363804818</v>
      </c>
      <c s="14" r="AG613">
        <v>4190.0</v>
      </c>
      <c s="14" r="AH613">
        <v>325.0</v>
      </c>
      <c s="13" r="AI613">
        <v>0.0775656324582339</v>
      </c>
      <c t="str" s="16" r="AJ613">
        <f>P613-AB613</f>
        <v>772</v>
      </c>
      <c t="str" s="15" r="AK613">
        <f>(P613-AB613)/AB613</f>
        <v>380,30%</v>
      </c>
      <c t="str" s="16" r="AL613">
        <f>P613-V613</f>
        <v>-344</v>
      </c>
      <c t="str" s="13" r="AM613">
        <f>(P613-V613)/V613</f>
        <v>-26,08%</v>
      </c>
      <c s="13" r="AN613"/>
    </row>
    <row r="614">
      <c t="s" s="1" r="A614">
        <v>3711</v>
      </c>
      <c s="2" r="B614">
        <v>33.0</v>
      </c>
      <c s="9" r="C614">
        <v>33057.0</v>
      </c>
      <c t="s" s="9" r="D614">
        <v>3712</v>
      </c>
      <c t="s" s="10" r="E614">
        <v>3713</v>
      </c>
      <c t="s" s="10" r="F614">
        <v>3714</v>
      </c>
      <c s="11" r="G614">
        <v>8.4</v>
      </c>
      <c s="12" r="H614">
        <v>9.8</v>
      </c>
      <c t="str" s="10" r="I614">
        <f>H614-G614</f>
        <v>1,4</v>
      </c>
      <c t="s" s="10" r="J614">
        <v>3715</v>
      </c>
      <c t="s" s="10" r="K614">
        <v>3716</v>
      </c>
      <c s="3" r="L614">
        <v>648.0</v>
      </c>
      <c s="3" r="M614">
        <v>338.0</v>
      </c>
      <c s="3" r="N614">
        <v>52.16</v>
      </c>
      <c s="3" r="O614">
        <v>303.0</v>
      </c>
      <c s="3" r="P614">
        <v>92.0</v>
      </c>
      <c t="str" s="13" r="Q614">
        <f>P614/O614</f>
        <v>30,36%</v>
      </c>
      <c s="14" r="R614">
        <v>635.0</v>
      </c>
      <c s="14" r="S614">
        <v>84.0</v>
      </c>
      <c s="14" r="T614">
        <v>13.23</v>
      </c>
      <c s="14" r="U614">
        <v>544.0</v>
      </c>
      <c s="14" r="V614">
        <v>141.0</v>
      </c>
      <c s="14" r="W614">
        <v>25.92</v>
      </c>
      <c s="14" r="X614">
        <v>582.0</v>
      </c>
      <c s="14" r="Y614">
        <v>340.0</v>
      </c>
      <c t="str" s="15" r="Z614">
        <f>Y614/X614</f>
        <v>58,42%</v>
      </c>
      <c s="14" r="AA614">
        <v>234.0</v>
      </c>
      <c s="14" r="AB614">
        <v>18.0</v>
      </c>
      <c s="13" r="AC614">
        <v>0.0769230769230769</v>
      </c>
      <c s="14" r="AD614">
        <v>558.0</v>
      </c>
      <c s="14" r="AE614">
        <v>307.0</v>
      </c>
      <c s="13" r="AF614">
        <v>0.550179211469534</v>
      </c>
      <c s="14" r="AG614">
        <v>239.0</v>
      </c>
      <c s="14" r="AH614">
        <v>36.0</v>
      </c>
      <c s="13" r="AI614">
        <v>0.150627615062762</v>
      </c>
      <c t="str" s="16" r="AJ614">
        <f>P614-AB614</f>
        <v>74</v>
      </c>
      <c t="str" s="15" r="AK614">
        <f>(P614-AB614)/AB614</f>
        <v>411,11%</v>
      </c>
      <c t="str" s="16" r="AL614">
        <f>P614-V614</f>
        <v>-49</v>
      </c>
      <c t="str" s="13" r="AM614">
        <f>(P614-V614)/V614</f>
        <v>-34,75%</v>
      </c>
      <c s="13" r="AN614"/>
    </row>
    <row r="615">
      <c t="s" s="1" r="A615">
        <v>3717</v>
      </c>
      <c s="2" r="B615">
        <v>33.0</v>
      </c>
      <c s="9" r="C615">
        <v>33058.0</v>
      </c>
      <c t="s" s="9" r="D615">
        <v>3718</v>
      </c>
      <c t="s" s="10" r="E615">
        <v>3719</v>
      </c>
      <c t="s" s="10" r="F615">
        <v>3720</v>
      </c>
      <c s="11" r="G615">
        <v>8.4</v>
      </c>
      <c s="12" r="H615">
        <v>9.8</v>
      </c>
      <c t="str" s="10" r="I615">
        <f>H615-G615</f>
        <v>1,4</v>
      </c>
      <c t="s" s="10" r="J615">
        <v>3721</v>
      </c>
      <c t="s" s="10" r="K615">
        <v>3722</v>
      </c>
      <c s="3" r="L615">
        <v>3276.0</v>
      </c>
      <c s="3" r="M615">
        <v>2094.0</v>
      </c>
      <c s="3" r="N615">
        <v>63.92</v>
      </c>
      <c s="3" r="O615">
        <v>1130.0</v>
      </c>
      <c s="3" r="P615">
        <v>255.0</v>
      </c>
      <c t="str" s="13" r="Q615">
        <f>P615/O615</f>
        <v>22,57%</v>
      </c>
      <c s="14" r="R615">
        <v>3132.0</v>
      </c>
      <c s="14" r="S615">
        <v>716.0</v>
      </c>
      <c s="14" r="T615">
        <v>22.86</v>
      </c>
      <c s="14" r="U615">
        <v>2357.0</v>
      </c>
      <c s="14" r="V615">
        <v>411.0</v>
      </c>
      <c s="14" r="W615">
        <v>17.44</v>
      </c>
      <c s="14" r="X615">
        <v>2996.0</v>
      </c>
      <c s="14" r="Y615">
        <v>1760.0</v>
      </c>
      <c t="str" s="15" r="Z615">
        <f>Y615/X615</f>
        <v>58,74%</v>
      </c>
      <c s="14" r="AA615">
        <v>1198.0</v>
      </c>
      <c s="14" r="AB615">
        <v>83.0</v>
      </c>
      <c s="13" r="AC615">
        <v>0.0692821368948247</v>
      </c>
      <c s="14" r="AD615">
        <v>2816.0</v>
      </c>
      <c s="14" r="AE615">
        <v>1590.0</v>
      </c>
      <c s="13" r="AF615">
        <v>0.564630681818182</v>
      </c>
      <c s="14" r="AG615">
        <v>1195.0</v>
      </c>
      <c s="14" r="AH615">
        <v>87.0</v>
      </c>
      <c s="13" r="AI615">
        <v>0.0728033472803347</v>
      </c>
      <c t="str" s="16" r="AJ615">
        <f>P615-AB615</f>
        <v>172</v>
      </c>
      <c t="str" s="15" r="AK615">
        <f>(P615-AB615)/AB615</f>
        <v>207,23%</v>
      </c>
      <c t="str" s="16" r="AL615">
        <f>P615-V615</f>
        <v>-156</v>
      </c>
      <c t="str" s="13" r="AM615">
        <f>(P615-V615)/V615</f>
        <v>-37,96%</v>
      </c>
      <c s="13" r="AN615"/>
    </row>
    <row r="616">
      <c t="s" s="1" r="A616">
        <v>3723</v>
      </c>
      <c s="2" r="B616">
        <v>33.0</v>
      </c>
      <c s="9" r="C616">
        <v>33059.0</v>
      </c>
      <c t="s" s="9" r="D616">
        <v>3724</v>
      </c>
      <c t="s" s="10" r="E616">
        <v>3725</v>
      </c>
      <c t="s" s="10" r="F616">
        <v>3726</v>
      </c>
      <c s="11" r="G616">
        <v>8.4</v>
      </c>
      <c s="12" r="H616">
        <v>9.8</v>
      </c>
      <c t="str" s="10" r="I616">
        <f>H616-G616</f>
        <v>1,4</v>
      </c>
      <c t="s" s="10" r="J616">
        <v>3727</v>
      </c>
      <c t="s" s="10" r="K616">
        <v>3728</v>
      </c>
      <c s="3" r="L616">
        <v>219.0</v>
      </c>
      <c s="3" r="M616">
        <v>116.0</v>
      </c>
      <c s="3" r="N616">
        <v>52.97</v>
      </c>
      <c s="3" r="O616">
        <v>92.0</v>
      </c>
      <c s="3" r="P616">
        <v>23.0</v>
      </c>
      <c t="str" s="13" r="Q616">
        <f>P616/O616</f>
        <v>25,00%</v>
      </c>
      <c s="14" r="R616">
        <v>213.0</v>
      </c>
      <c s="14" r="S616">
        <v>28.0</v>
      </c>
      <c s="14" r="T616">
        <v>13.15</v>
      </c>
      <c s="14" r="U616">
        <v>184.0</v>
      </c>
      <c s="14" r="V616">
        <v>37.0</v>
      </c>
      <c s="14" r="W616">
        <v>20.11</v>
      </c>
      <c s="14" r="X616">
        <v>211.0</v>
      </c>
      <c s="14" r="Y616">
        <v>118.0</v>
      </c>
      <c t="str" s="15" r="Z616">
        <f>Y616/X616</f>
        <v>55,92%</v>
      </c>
      <c s="14" r="AA616">
        <v>84.0</v>
      </c>
      <c s="14" r="AB616">
        <v>7.0</v>
      </c>
      <c s="13" r="AC616">
        <v>0.0833333333333333</v>
      </c>
      <c s="14" r="AD616">
        <v>193.0</v>
      </c>
      <c s="14" r="AE616">
        <v>109.0</v>
      </c>
      <c s="13" r="AF616">
        <v>0.564766839378238</v>
      </c>
      <c s="14" r="AG616">
        <v>78.0</v>
      </c>
      <c s="14" r="AH616">
        <v>7.0</v>
      </c>
      <c s="13" r="AI616">
        <v>0.0897435897435897</v>
      </c>
      <c t="str" s="16" r="AJ616">
        <f>P616-AB616</f>
        <v>16</v>
      </c>
      <c t="str" s="15" r="AK616">
        <f>(P616-AB616)/AB616</f>
        <v>228,57%</v>
      </c>
      <c t="str" s="16" r="AL616">
        <f>P616-V616</f>
        <v>-14</v>
      </c>
      <c t="str" s="13" r="AM616">
        <f>(P616-V616)/V616</f>
        <v>-37,84%</v>
      </c>
      <c s="13" r="AN616"/>
    </row>
    <row r="617">
      <c t="s" s="1" r="A617">
        <v>3729</v>
      </c>
      <c s="2" r="B617">
        <v>33.0</v>
      </c>
      <c s="9" r="C617">
        <v>33060.0</v>
      </c>
      <c t="s" s="9" r="D617">
        <v>3730</v>
      </c>
      <c t="s" s="10" r="E617">
        <v>3731</v>
      </c>
      <c t="s" s="10" r="F617">
        <v>3732</v>
      </c>
      <c s="11" r="G617">
        <v>8.4</v>
      </c>
      <c s="12" r="H617">
        <v>9.8</v>
      </c>
      <c t="str" s="10" r="I617">
        <f>H617-G617</f>
        <v>1,4</v>
      </c>
      <c t="s" s="10" r="J617">
        <v>3733</v>
      </c>
      <c t="s" s="10" r="K617">
        <v>3734</v>
      </c>
      <c s="3" r="L617">
        <v>346.0</v>
      </c>
      <c s="3" r="M617">
        <v>180.0</v>
      </c>
      <c s="3" r="N617">
        <v>52.02</v>
      </c>
      <c s="3" r="O617">
        <v>157.0</v>
      </c>
      <c s="3" r="P617">
        <v>43.0</v>
      </c>
      <c t="str" s="13" r="Q617">
        <f>P617/O617</f>
        <v>27,39%</v>
      </c>
      <c s="14" r="R617">
        <v>344.0</v>
      </c>
      <c s="14" r="S617">
        <v>67.0</v>
      </c>
      <c s="14" r="T617">
        <v>19.48</v>
      </c>
      <c s="14" r="U617">
        <v>275.0</v>
      </c>
      <c s="14" r="V617">
        <v>52.0</v>
      </c>
      <c s="14" r="W617">
        <v>18.91</v>
      </c>
      <c s="14" r="X617">
        <v>323.0</v>
      </c>
      <c s="14" r="Y617">
        <v>175.0</v>
      </c>
      <c t="str" s="15" r="Z617">
        <f>Y617/X617</f>
        <v>54,18%</v>
      </c>
      <c s="14" r="AA617">
        <v>144.0</v>
      </c>
      <c s="14" r="AB617">
        <v>6.0</v>
      </c>
      <c s="13" r="AC617">
        <v>0.0416666666666667</v>
      </c>
      <c s="14" r="AD617">
        <v>281.0</v>
      </c>
      <c s="14" r="AE617">
        <v>133.0</v>
      </c>
      <c s="13" r="AF617">
        <v>0.473309608540925</v>
      </c>
      <c s="14" r="AG617">
        <v>144.0</v>
      </c>
      <c s="14" r="AH617">
        <v>13.0</v>
      </c>
      <c s="13" r="AI617">
        <v>0.0902777777777778</v>
      </c>
      <c t="str" s="16" r="AJ617">
        <f>P617-AB617</f>
        <v>37</v>
      </c>
      <c t="str" s="15" r="AK617">
        <f>(P617-AB617)/AB617</f>
        <v>616,67%</v>
      </c>
      <c t="str" s="16" r="AL617">
        <f>P617-V617</f>
        <v>-9</v>
      </c>
      <c t="str" s="13" r="AM617">
        <f>(P617-V617)/V617</f>
        <v>-17,31%</v>
      </c>
      <c s="13" r="AN617"/>
    </row>
    <row r="618">
      <c t="s" s="1" r="A618">
        <v>3735</v>
      </c>
      <c s="2" r="B618">
        <v>33.0</v>
      </c>
      <c s="9" r="C618">
        <v>33061.0</v>
      </c>
      <c t="s" s="9" r="D618">
        <v>3736</v>
      </c>
      <c t="s" s="10" r="E618">
        <v>3737</v>
      </c>
      <c t="s" s="10" r="F618">
        <v>3738</v>
      </c>
      <c s="11" r="G618">
        <v>8.4</v>
      </c>
      <c s="12" r="H618">
        <v>9.8</v>
      </c>
      <c t="str" s="10" r="I618">
        <f>H618-G618</f>
        <v>1,4</v>
      </c>
      <c t="s" s="10" r="J618">
        <v>3739</v>
      </c>
      <c t="s" s="10" r="K618">
        <v>3740</v>
      </c>
      <c s="3" r="L618">
        <v>690.0</v>
      </c>
      <c s="3" r="M618">
        <v>385.0</v>
      </c>
      <c s="3" r="N618">
        <v>55.8</v>
      </c>
      <c s="3" r="O618">
        <v>291.0</v>
      </c>
      <c s="3" r="P618">
        <v>66.0</v>
      </c>
      <c t="str" s="13" r="Q618">
        <f>P618/O618</f>
        <v>22,68%</v>
      </c>
      <c s="14" r="R618">
        <v>657.0</v>
      </c>
      <c s="14" r="S618">
        <v>89.0</v>
      </c>
      <c s="14" r="T618">
        <v>13.55</v>
      </c>
      <c s="14" r="U618">
        <v>563.0</v>
      </c>
      <c s="14" r="V618">
        <v>93.0</v>
      </c>
      <c s="14" r="W618">
        <v>16.52</v>
      </c>
      <c s="14" r="X618">
        <v>616.0</v>
      </c>
      <c s="14" r="Y618">
        <v>351.0</v>
      </c>
      <c t="str" s="15" r="Z618">
        <f>Y618/X618</f>
        <v>56,98%</v>
      </c>
      <c s="14" r="AA618">
        <v>261.0</v>
      </c>
      <c s="14" r="AB618">
        <v>14.0</v>
      </c>
      <c s="13" r="AC618">
        <v>0.053639846743295</v>
      </c>
      <c s="14" r="AD618">
        <v>619.0</v>
      </c>
      <c s="14" r="AE618">
        <v>350.0</v>
      </c>
      <c s="13" r="AF618">
        <v>0.565428109854604</v>
      </c>
      <c s="14" r="AG618">
        <v>262.0</v>
      </c>
      <c s="14" r="AH618">
        <v>25.0</v>
      </c>
      <c s="13" r="AI618">
        <v>0.0954198473282443</v>
      </c>
      <c t="str" s="16" r="AJ618">
        <f>P618-AB618</f>
        <v>52</v>
      </c>
      <c t="str" s="15" r="AK618">
        <f>(P618-AB618)/AB618</f>
        <v>371,43%</v>
      </c>
      <c t="str" s="16" r="AL618">
        <f>P618-V618</f>
        <v>-27</v>
      </c>
      <c t="str" s="13" r="AM618">
        <f>(P618-V618)/V618</f>
        <v>-29,03%</v>
      </c>
      <c s="13" r="AN618"/>
    </row>
    <row r="619">
      <c t="s" s="1" r="A619">
        <v>3741</v>
      </c>
      <c s="2" r="B619">
        <v>33.0</v>
      </c>
      <c s="9" r="C619">
        <v>33062.0</v>
      </c>
      <c t="s" s="9" r="D619">
        <v>3742</v>
      </c>
      <c t="s" s="10" r="E619">
        <v>3743</v>
      </c>
      <c t="s" s="10" r="F619">
        <v>3744</v>
      </c>
      <c s="11" r="G619">
        <v>9.6</v>
      </c>
      <c s="12" r="H619">
        <v>11.1</v>
      </c>
      <c t="str" s="10" r="I619">
        <f>H619-G619</f>
        <v>1,5</v>
      </c>
      <c t="s" s="10" r="J619">
        <v>3745</v>
      </c>
      <c t="s" s="10" r="K619">
        <v>3746</v>
      </c>
      <c s="3" r="L619">
        <v>584.0</v>
      </c>
      <c s="3" r="M619">
        <v>303.0</v>
      </c>
      <c s="3" r="N619">
        <v>51.88</v>
      </c>
      <c s="3" r="O619">
        <v>257.0</v>
      </c>
      <c s="3" r="P619">
        <v>72.0</v>
      </c>
      <c t="str" s="13" r="Q619">
        <f>P619/O619</f>
        <v>28,02%</v>
      </c>
      <c s="14" r="R619">
        <v>600.0</v>
      </c>
      <c s="14" r="S619">
        <v>76.0</v>
      </c>
      <c s="14" r="T619">
        <v>12.67</v>
      </c>
      <c s="14" r="U619">
        <v>510.0</v>
      </c>
      <c s="14" r="V619">
        <v>126.0</v>
      </c>
      <c s="14" r="W619">
        <v>24.71</v>
      </c>
      <c s="14" r="X619">
        <v>594.0</v>
      </c>
      <c s="14" r="Y619">
        <v>358.0</v>
      </c>
      <c t="str" s="15" r="Z619">
        <f>Y619/X619</f>
        <v>60,27%</v>
      </c>
      <c s="14" r="AA619">
        <v>226.0</v>
      </c>
      <c s="14" r="AB619">
        <v>19.0</v>
      </c>
      <c s="13" r="AC619">
        <v>0.084070796460177</v>
      </c>
      <c s="14" r="AD619">
        <v>527.0</v>
      </c>
      <c s="14" r="AE619">
        <v>289.0</v>
      </c>
      <c s="13" r="AF619">
        <v>0.548387096774194</v>
      </c>
      <c s="14" r="AG619">
        <v>227.0</v>
      </c>
      <c s="14" r="AH619">
        <v>24.0</v>
      </c>
      <c s="13" r="AI619">
        <v>0.105726872246696</v>
      </c>
      <c t="str" s="16" r="AJ619">
        <f>P619-AB619</f>
        <v>53</v>
      </c>
      <c t="str" s="15" r="AK619">
        <f>(P619-AB619)/AB619</f>
        <v>278,95%</v>
      </c>
      <c t="str" s="16" r="AL619">
        <f>P619-V619</f>
        <v>-54</v>
      </c>
      <c t="str" s="13" r="AM619">
        <f>(P619-V619)/V619</f>
        <v>-42,86%</v>
      </c>
      <c s="13" r="AN619"/>
    </row>
    <row r="620">
      <c t="s" s="1" r="A620">
        <v>3747</v>
      </c>
      <c s="2" r="B620">
        <v>33.0</v>
      </c>
      <c s="9" r="C620">
        <v>33063.0</v>
      </c>
      <c t="s" s="9" r="D620">
        <v>3748</v>
      </c>
      <c t="s" s="10" r="E620">
        <v>3749</v>
      </c>
      <c t="s" s="10" r="F620">
        <v>3750</v>
      </c>
      <c s="11" r="G620">
        <v>8.4</v>
      </c>
      <c s="12" r="H620">
        <v>9.8</v>
      </c>
      <c t="str" s="10" r="I620">
        <f>H620-G620</f>
        <v>1,4</v>
      </c>
      <c t="s" s="10" r="J620">
        <v>3751</v>
      </c>
      <c t="s" s="10" r="K620">
        <v>3752</v>
      </c>
      <c s="3" r="L620">
        <v>137774.0</v>
      </c>
      <c s="3" r="M620">
        <v>75753.0</v>
      </c>
      <c s="3" r="N620">
        <v>54.98</v>
      </c>
      <c s="3" r="O620">
        <v>60793.0</v>
      </c>
      <c s="3" r="P620">
        <v>7009.0</v>
      </c>
      <c t="str" s="13" r="Q620">
        <f>P620/O620</f>
        <v>11,53%</v>
      </c>
      <c s="14" r="R620">
        <v>136177.0</v>
      </c>
      <c s="14" r="S620">
        <v>28259.0</v>
      </c>
      <c s="14" r="T620">
        <v>20.75</v>
      </c>
      <c s="14" r="U620">
        <v>106499.0</v>
      </c>
      <c s="14" r="V620">
        <v>8757.0</v>
      </c>
      <c s="14" r="W620">
        <v>8.22</v>
      </c>
      <c s="14" r="X620">
        <v>133093.0</v>
      </c>
      <c s="14" r="Y620">
        <v>75699.0</v>
      </c>
      <c t="str" s="15" r="Z620">
        <f>Y620/X620</f>
        <v>56,88%</v>
      </c>
      <c s="14" r="AA620">
        <v>56253.0</v>
      </c>
      <c s="14" r="AB620">
        <v>1983.0</v>
      </c>
      <c s="13" r="AC620">
        <v>0.0352514532558264</v>
      </c>
      <c s="14" r="AD620">
        <v>117979.0</v>
      </c>
      <c s="14" r="AE620">
        <v>65090.0</v>
      </c>
      <c s="13" r="AF620">
        <v>0.551708354876715</v>
      </c>
      <c s="14" r="AG620">
        <v>52003.0</v>
      </c>
      <c s="14" r="AH620">
        <v>3049.0</v>
      </c>
      <c s="13" r="AI620">
        <v>0.0586312328134915</v>
      </c>
      <c t="str" s="16" r="AJ620">
        <f>P620-AB620</f>
        <v>5 026</v>
      </c>
      <c t="str" s="15" r="AK620">
        <f>(P620-AB620)/AB620</f>
        <v>253,45%</v>
      </c>
      <c t="str" s="16" r="AL620">
        <f>P620-V620</f>
        <v>-1 748</v>
      </c>
      <c t="str" s="13" r="AM620">
        <f>(P620-V620)/V620</f>
        <v>-19,96%</v>
      </c>
      <c s="13" r="AN620"/>
    </row>
    <row r="621">
      <c t="s" s="1" r="A621">
        <v>3753</v>
      </c>
      <c s="2" r="B621">
        <v>33.0</v>
      </c>
      <c s="9" r="C621">
        <v>33064.0</v>
      </c>
      <c t="s" s="9" r="D621">
        <v>3754</v>
      </c>
      <c t="s" s="10" r="E621">
        <v>3755</v>
      </c>
      <c t="s" s="10" r="F621">
        <v>3756</v>
      </c>
      <c s="11" r="G621">
        <v>8.4</v>
      </c>
      <c s="12" r="H621">
        <v>9.8</v>
      </c>
      <c t="str" s="10" r="I621">
        <f>H621-G621</f>
        <v>1,4</v>
      </c>
      <c t="s" s="10" r="J621">
        <v>3757</v>
      </c>
      <c t="s" s="10" r="K621">
        <v>3758</v>
      </c>
      <c s="3" r="L621">
        <v>50.0</v>
      </c>
      <c s="3" r="M621">
        <v>24.0</v>
      </c>
      <c s="3" r="N621">
        <v>48.0</v>
      </c>
      <c s="3" r="O621">
        <v>25.0</v>
      </c>
      <c s="3" r="P621">
        <v>3.0</v>
      </c>
      <c t="str" s="13" r="Q621">
        <f>P621/O621</f>
        <v>12,00%</v>
      </c>
      <c s="14" r="R621">
        <v>48.0</v>
      </c>
      <c s="14" r="S621">
        <v>12.0</v>
      </c>
      <c s="14" r="T621">
        <v>25.0</v>
      </c>
      <c s="14" r="U621">
        <v>34.0</v>
      </c>
      <c s="14" r="V621">
        <v>5.0</v>
      </c>
      <c s="14" r="W621">
        <v>14.71</v>
      </c>
      <c s="14" r="X621">
        <v>52.0</v>
      </c>
      <c s="14" r="Y621">
        <v>23.0</v>
      </c>
      <c t="str" s="15" r="Z621">
        <f>Y621/X621</f>
        <v>44,23%</v>
      </c>
      <c s="14" r="AA621">
        <v>27.0</v>
      </c>
      <c s="14" r="AB621">
        <v>1.0</v>
      </c>
      <c s="13" r="AC621">
        <v>0.037037037037037</v>
      </c>
      <c s="14" r="AD621">
        <v>47.0</v>
      </c>
      <c s="14" r="AE621">
        <v>22.0</v>
      </c>
      <c s="13" r="AF621">
        <v>0.468085106382979</v>
      </c>
      <c s="14" r="AG621">
        <v>24.0</v>
      </c>
      <c s="14" r="AH621">
        <v>2.0</v>
      </c>
      <c s="13" r="AI621">
        <v>0.0833333333333333</v>
      </c>
      <c t="str" s="16" r="AJ621">
        <f>P621-AB621</f>
        <v>2</v>
      </c>
      <c t="str" s="15" r="AK621">
        <f>(P621-AB621)/AB621</f>
        <v>200,00%</v>
      </c>
      <c t="str" s="16" r="AL621">
        <f>P621-V621</f>
        <v>-2</v>
      </c>
      <c t="str" s="13" r="AM621">
        <f>(P621-V621)/V621</f>
        <v>-40,00%</v>
      </c>
      <c s="13" r="AN621"/>
    </row>
    <row r="622">
      <c t="s" s="1" r="A622">
        <v>3759</v>
      </c>
      <c s="2" r="B622">
        <v>33.0</v>
      </c>
      <c s="9" r="C622">
        <v>33065.0</v>
      </c>
      <c t="s" s="9" r="D622">
        <v>3760</v>
      </c>
      <c t="s" s="10" r="E622">
        <v>3761</v>
      </c>
      <c t="s" s="10" r="F622">
        <v>3762</v>
      </c>
      <c s="11" r="G622">
        <v>8.4</v>
      </c>
      <c s="12" r="H622">
        <v>9.8</v>
      </c>
      <c t="str" s="10" r="I622">
        <f>H622-G622</f>
        <v>1,4</v>
      </c>
      <c t="s" s="10" r="J622">
        <v>3763</v>
      </c>
      <c t="s" s="10" r="K622">
        <v>3764</v>
      </c>
      <c s="3" r="L622">
        <v>2520.0</v>
      </c>
      <c s="3" r="M622">
        <v>1366.0</v>
      </c>
      <c s="3" r="N622">
        <v>54.21</v>
      </c>
      <c s="3" r="O622">
        <v>1120.0</v>
      </c>
      <c s="3" r="P622">
        <v>210.0</v>
      </c>
      <c t="str" s="13" r="Q622">
        <f>P622/O622</f>
        <v>18,75%</v>
      </c>
      <c s="14" r="R622">
        <v>2412.0</v>
      </c>
      <c s="14" r="S622">
        <v>380.0</v>
      </c>
      <c s="14" r="T622">
        <v>15.75</v>
      </c>
      <c s="14" r="U622">
        <v>1991.0</v>
      </c>
      <c s="14" r="V622">
        <v>288.0</v>
      </c>
      <c s="14" r="W622">
        <v>14.47</v>
      </c>
      <c s="14" r="X622">
        <v>2437.0</v>
      </c>
      <c s="14" r="Y622">
        <v>1432.0</v>
      </c>
      <c t="str" s="15" r="Z622">
        <f>Y622/X622</f>
        <v>58,76%</v>
      </c>
      <c s="14" r="AA622">
        <v>974.0</v>
      </c>
      <c s="14" r="AB622">
        <v>31.0</v>
      </c>
      <c s="13" r="AC622">
        <v>0.0318275154004107</v>
      </c>
      <c s="14" r="AD622">
        <v>2403.0</v>
      </c>
      <c s="14" r="AE622">
        <v>1381.0</v>
      </c>
      <c s="13" r="AF622">
        <v>0.574698293799417</v>
      </c>
      <c s="14" r="AG622">
        <v>1003.0</v>
      </c>
      <c s="14" r="AH622">
        <v>63.0</v>
      </c>
      <c s="13" r="AI622">
        <v>0.0628115653040877</v>
      </c>
      <c t="str" s="16" r="AJ622">
        <f>P622-AB622</f>
        <v>179</v>
      </c>
      <c t="str" s="15" r="AK622">
        <f>(P622-AB622)/AB622</f>
        <v>577,42%</v>
      </c>
      <c t="str" s="16" r="AL622">
        <f>P622-V622</f>
        <v>-78</v>
      </c>
      <c t="str" s="13" r="AM622">
        <f>(P622-V622)/V622</f>
        <v>-27,08%</v>
      </c>
      <c s="13" r="AN622"/>
    </row>
    <row r="623">
      <c t="s" s="1" r="A623">
        <v>3765</v>
      </c>
      <c s="2" r="B623">
        <v>33.0</v>
      </c>
      <c s="9" r="C623">
        <v>33066.0</v>
      </c>
      <c t="s" s="9" r="D623">
        <v>3766</v>
      </c>
      <c t="s" s="10" r="E623">
        <v>3767</v>
      </c>
      <c t="s" s="10" r="F623">
        <v>3768</v>
      </c>
      <c s="11" r="G623">
        <v>8.4</v>
      </c>
      <c s="12" r="H623">
        <v>9.8</v>
      </c>
      <c t="str" s="10" r="I623">
        <f>H623-G623</f>
        <v>1,4</v>
      </c>
      <c t="s" s="10" r="J623">
        <v>3769</v>
      </c>
      <c t="s" s="10" r="K623">
        <v>3770</v>
      </c>
      <c s="3" r="L623">
        <v>89.0</v>
      </c>
      <c s="3" r="M623">
        <v>39.0</v>
      </c>
      <c s="3" r="N623">
        <v>43.82</v>
      </c>
      <c s="3" r="O623">
        <v>47.0</v>
      </c>
      <c s="3" r="P623">
        <v>14.0</v>
      </c>
      <c t="str" s="13" r="Q623">
        <f>P623/O623</f>
        <v>29,79%</v>
      </c>
      <c s="14" r="R623">
        <v>85.0</v>
      </c>
      <c s="14" r="S623">
        <v>15.0</v>
      </c>
      <c s="14" r="T623">
        <v>17.65</v>
      </c>
      <c s="14" r="U623">
        <v>70.0</v>
      </c>
      <c s="14" r="V623">
        <v>16.0</v>
      </c>
      <c s="14" r="W623">
        <v>22.86</v>
      </c>
      <c s="14" r="X623">
        <v>87.0</v>
      </c>
      <c s="14" r="Y623">
        <v>44.0</v>
      </c>
      <c t="str" s="15" r="Z623">
        <f>Y623/X623</f>
        <v>50,57%</v>
      </c>
      <c s="14" r="AA623">
        <v>39.0</v>
      </c>
      <c s="14" r="AB623">
        <v>4.0</v>
      </c>
      <c s="13" r="AC623">
        <v>0.102564102564103</v>
      </c>
      <c s="14" r="AD623">
        <v>85.0</v>
      </c>
      <c s="14" r="AE623">
        <v>43.0</v>
      </c>
      <c s="13" r="AF623">
        <v>0.505882352941176</v>
      </c>
      <c s="14" r="AG623">
        <v>39.0</v>
      </c>
      <c s="14" r="AH623">
        <v>6.0</v>
      </c>
      <c s="13" r="AI623">
        <v>0.153846153846154</v>
      </c>
      <c t="str" s="16" r="AJ623">
        <f>P623-AB623</f>
        <v>10</v>
      </c>
      <c t="str" s="15" r="AK623">
        <f>(P623-AB623)/AB623</f>
        <v>250,00%</v>
      </c>
      <c t="str" s="16" r="AL623">
        <f>P623-V623</f>
        <v>-2</v>
      </c>
      <c t="str" s="13" r="AM623">
        <f>(P623-V623)/V623</f>
        <v>-12,50%</v>
      </c>
      <c s="13" r="AN623"/>
    </row>
    <row r="624">
      <c t="s" s="1" r="A624">
        <v>3771</v>
      </c>
      <c s="2" r="B624">
        <v>33.0</v>
      </c>
      <c s="9" r="C624">
        <v>33067.0</v>
      </c>
      <c t="s" s="9" r="D624">
        <v>3772</v>
      </c>
      <c t="s" s="10" r="E624">
        <v>3773</v>
      </c>
      <c t="s" s="10" r="F624">
        <v>3774</v>
      </c>
      <c s="11" r="G624">
        <v>8.4</v>
      </c>
      <c s="12" r="H624">
        <v>9.8</v>
      </c>
      <c t="str" s="10" r="I624">
        <f>H624-G624</f>
        <v>1,4</v>
      </c>
      <c t="s" s="10" r="J624">
        <v>3775</v>
      </c>
      <c t="s" s="10" r="K624">
        <v>3776</v>
      </c>
      <c s="3" r="L624">
        <v>1488.0</v>
      </c>
      <c s="3" r="M624">
        <v>869.0</v>
      </c>
      <c s="3" r="N624">
        <v>58.4</v>
      </c>
      <c s="3" r="O624">
        <v>592.0</v>
      </c>
      <c s="3" r="P624">
        <v>176.0</v>
      </c>
      <c t="str" s="13" r="Q624">
        <f>P624/O624</f>
        <v>29,73%</v>
      </c>
      <c s="14" r="R624">
        <v>1429.0</v>
      </c>
      <c s="14" r="S624">
        <v>291.0</v>
      </c>
      <c s="14" r="T624">
        <v>20.36</v>
      </c>
      <c s="14" r="U624">
        <v>1113.0</v>
      </c>
      <c s="14" r="V624">
        <v>231.0</v>
      </c>
      <c s="14" r="W624">
        <v>20.75</v>
      </c>
      <c s="14" r="X624">
        <v>1418.0</v>
      </c>
      <c s="14" r="Y624">
        <v>882.0</v>
      </c>
      <c t="str" s="15" r="Z624">
        <f>Y624/X624</f>
        <v>62,20%</v>
      </c>
      <c s="14" r="AA624">
        <v>518.0</v>
      </c>
      <c s="14" r="AB624">
        <v>30.0</v>
      </c>
      <c s="13" r="AC624">
        <v>0.0579150579150579</v>
      </c>
      <c s="14" r="AD624">
        <v>1310.0</v>
      </c>
      <c s="14" r="AE624">
        <v>728.0</v>
      </c>
      <c s="13" r="AF624">
        <v>0.555725190839695</v>
      </c>
      <c s="14" r="AG624">
        <v>564.0</v>
      </c>
      <c s="14" r="AH624">
        <v>41.0</v>
      </c>
      <c s="13" r="AI624">
        <v>0.0726950354609929</v>
      </c>
      <c t="str" s="16" r="AJ624">
        <f>P624-AB624</f>
        <v>146</v>
      </c>
      <c t="str" s="15" r="AK624">
        <f>(P624-AB624)/AB624</f>
        <v>486,67%</v>
      </c>
      <c t="str" s="16" r="AL624">
        <f>P624-V624</f>
        <v>-55</v>
      </c>
      <c t="str" s="13" r="AM624">
        <f>(P624-V624)/V624</f>
        <v>-23,81%</v>
      </c>
      <c s="13" r="AN624"/>
    </row>
    <row r="625">
      <c t="s" s="1" r="A625">
        <v>3777</v>
      </c>
      <c s="2" r="B625">
        <v>33.0</v>
      </c>
      <c s="9" r="C625">
        <v>33068.0</v>
      </c>
      <c t="s" s="9" r="D625">
        <v>3778</v>
      </c>
      <c t="s" s="10" r="E625">
        <v>3779</v>
      </c>
      <c t="s" s="10" r="F625">
        <v>3780</v>
      </c>
      <c s="11" r="G625">
        <v>9.3</v>
      </c>
      <c s="12" r="H625">
        <v>11.0</v>
      </c>
      <c t="str" s="10" r="I625">
        <f>H625-G625</f>
        <v>1,7</v>
      </c>
      <c t="s" s="10" r="J625">
        <v>3781</v>
      </c>
      <c t="s" s="10" r="K625">
        <v>3782</v>
      </c>
      <c s="3" r="L625">
        <v>90.0</v>
      </c>
      <c s="3" r="M625">
        <v>43.0</v>
      </c>
      <c s="3" r="N625">
        <v>47.78</v>
      </c>
      <c s="3" r="O625">
        <v>44.0</v>
      </c>
      <c s="3" r="P625">
        <v>6.0</v>
      </c>
      <c t="str" s="13" r="Q625">
        <f>P625/O625</f>
        <v>13,64%</v>
      </c>
      <c s="14" r="R625">
        <v>93.0</v>
      </c>
      <c s="14" r="S625">
        <v>12.0</v>
      </c>
      <c s="14" r="T625">
        <v>12.9</v>
      </c>
      <c s="14" r="U625">
        <v>80.0</v>
      </c>
      <c s="14" r="V625">
        <v>12.0</v>
      </c>
      <c s="14" r="W625">
        <v>15.0</v>
      </c>
      <c s="14" r="X625">
        <v>96.0</v>
      </c>
      <c s="14" r="Y625">
        <v>47.0</v>
      </c>
      <c t="str" s="15" r="Z625">
        <f>Y625/X625</f>
        <v>48,96%</v>
      </c>
      <c s="14" r="AA625">
        <v>47.0</v>
      </c>
      <c s="14" r="AB625">
        <v>2.0</v>
      </c>
      <c s="13" r="AC625">
        <v>0.0425531914893617</v>
      </c>
      <c s="14" r="AD625">
        <v>93.0</v>
      </c>
      <c s="14" r="AE625">
        <v>35.0</v>
      </c>
      <c s="13" r="AF625">
        <v>0.376344086021505</v>
      </c>
      <c s="14" r="AG625">
        <v>53.0</v>
      </c>
      <c s="14" r="AH625">
        <v>2.0</v>
      </c>
      <c s="13" r="AI625">
        <v>0.0377358490566038</v>
      </c>
      <c t="str" s="16" r="AJ625">
        <f>P625-AB625</f>
        <v>4</v>
      </c>
      <c t="str" s="15" r="AK625">
        <f>(P625-AB625)/AB625</f>
        <v>200,00%</v>
      </c>
      <c t="str" s="16" r="AL625">
        <f>P625-V625</f>
        <v>-6</v>
      </c>
      <c t="str" s="13" r="AM625">
        <f>(P625-V625)/V625</f>
        <v>-50,00%</v>
      </c>
      <c s="13" r="AN625"/>
    </row>
    <row r="626">
      <c t="s" s="1" r="A626">
        <v>3783</v>
      </c>
      <c s="2" r="B626">
        <v>33.0</v>
      </c>
      <c s="9" r="C626">
        <v>33069.0</v>
      </c>
      <c t="s" s="9" r="D626">
        <v>3784</v>
      </c>
      <c t="s" s="10" r="E626">
        <v>3785</v>
      </c>
      <c t="s" s="10" r="F626">
        <v>3786</v>
      </c>
      <c s="11" r="G626">
        <v>8.4</v>
      </c>
      <c s="12" r="H626">
        <v>9.8</v>
      </c>
      <c t="str" s="10" r="I626">
        <f>H626-G626</f>
        <v>1,4</v>
      </c>
      <c t="s" s="10" r="J626">
        <v>3787</v>
      </c>
      <c t="s" s="10" r="K626">
        <v>3788</v>
      </c>
      <c s="3" r="L626">
        <v>16870.0</v>
      </c>
      <c s="3" r="M626">
        <v>8918.0</v>
      </c>
      <c s="3" r="N626">
        <v>52.86</v>
      </c>
      <c s="3" r="O626">
        <v>7764.0</v>
      </c>
      <c s="3" r="P626">
        <v>1175.0</v>
      </c>
      <c t="str" s="13" r="Q626">
        <f>P626/O626</f>
        <v>15,13%</v>
      </c>
      <c s="14" r="R626">
        <v>16596.0</v>
      </c>
      <c s="14" r="S626">
        <v>3088.0</v>
      </c>
      <c s="14" r="T626">
        <v>18.61</v>
      </c>
      <c s="14" r="U626">
        <v>13304.0</v>
      </c>
      <c s="14" r="V626">
        <v>1416.0</v>
      </c>
      <c s="14" r="W626">
        <v>10.64</v>
      </c>
      <c s="14" r="X626">
        <v>16145.0</v>
      </c>
      <c s="14" r="Y626">
        <v>8957.0</v>
      </c>
      <c t="str" s="15" r="Z626">
        <f>Y626/X626</f>
        <v>55,48%</v>
      </c>
      <c s="14" r="AA626">
        <v>7036.0</v>
      </c>
      <c s="14" r="AB626">
        <v>279.0</v>
      </c>
      <c s="13" r="AC626">
        <v>0.0396532120523024</v>
      </c>
      <c s="14" r="AD626">
        <v>15037.0</v>
      </c>
      <c s="14" r="AE626">
        <v>8286.0</v>
      </c>
      <c s="13" r="AF626">
        <v>0.551040766110261</v>
      </c>
      <c s="14" r="AG626">
        <v>6601.0</v>
      </c>
      <c s="14" r="AH626">
        <v>460.0</v>
      </c>
      <c s="13" r="AI626">
        <v>0.0696864111498258</v>
      </c>
      <c t="str" s="16" r="AJ626">
        <f>P626-AB626</f>
        <v>896</v>
      </c>
      <c t="str" s="15" r="AK626">
        <f>(P626-AB626)/AB626</f>
        <v>321,15%</v>
      </c>
      <c t="str" s="16" r="AL626">
        <f>P626-V626</f>
        <v>-241</v>
      </c>
      <c t="str" s="13" r="AM626">
        <f>(P626-V626)/V626</f>
        <v>-17,02%</v>
      </c>
      <c s="13" r="AN626"/>
    </row>
    <row r="627">
      <c t="s" s="1" r="A627">
        <v>3789</v>
      </c>
      <c s="2" r="B627">
        <v>33.0</v>
      </c>
      <c s="9" r="C627">
        <v>33070.0</v>
      </c>
      <c t="s" s="9" r="D627">
        <v>3790</v>
      </c>
      <c t="s" s="10" r="E627">
        <v>3791</v>
      </c>
      <c t="s" s="10" r="F627">
        <v>3792</v>
      </c>
      <c s="11" r="G627">
        <v>8.4</v>
      </c>
      <c s="12" r="H627">
        <v>9.8</v>
      </c>
      <c t="str" s="10" r="I627">
        <f>H627-G627</f>
        <v>1,4</v>
      </c>
      <c t="s" s="10" r="J627">
        <v>3793</v>
      </c>
      <c t="s" s="10" r="K627">
        <v>3794</v>
      </c>
      <c s="3" r="L627">
        <v>354.0</v>
      </c>
      <c s="3" r="M627">
        <v>204.0</v>
      </c>
      <c s="3" r="N627">
        <v>57.63</v>
      </c>
      <c s="3" r="O627">
        <v>147.0</v>
      </c>
      <c s="3" r="P627">
        <v>45.0</v>
      </c>
      <c t="str" s="13" r="Q627">
        <f>P627/O627</f>
        <v>30,61%</v>
      </c>
      <c s="14" r="R627">
        <v>315.0</v>
      </c>
      <c s="14" r="S627">
        <v>37.0</v>
      </c>
      <c s="14" r="T627">
        <v>11.75</v>
      </c>
      <c s="14" r="U627">
        <v>270.0</v>
      </c>
      <c s="14" r="V627">
        <v>64.0</v>
      </c>
      <c s="14" r="W627">
        <v>23.7</v>
      </c>
      <c s="14" r="X627">
        <v>247.0</v>
      </c>
      <c s="14" r="Y627">
        <v>133.0</v>
      </c>
      <c t="str" s="15" r="Z627">
        <f>Y627/X627</f>
        <v>53,85%</v>
      </c>
      <c s="14" r="AA627">
        <v>106.0</v>
      </c>
      <c s="14" r="AB627">
        <v>10.0</v>
      </c>
      <c s="13" r="AC627">
        <v>0.0943396226415094</v>
      </c>
      <c s="14" r="AD627">
        <v>214.0</v>
      </c>
      <c s="14" r="AE627">
        <v>124.0</v>
      </c>
      <c s="13" r="AF627">
        <v>0.579439252336449</v>
      </c>
      <c s="14" r="AG627">
        <v>85.0</v>
      </c>
      <c s="14" r="AH627">
        <v>8.0</v>
      </c>
      <c s="13" r="AI627">
        <v>0.0941176470588235</v>
      </c>
      <c t="str" s="16" r="AJ627">
        <f>P627-AB627</f>
        <v>35</v>
      </c>
      <c t="str" s="15" r="AK627">
        <f>(P627-AB627)/AB627</f>
        <v>350,00%</v>
      </c>
      <c t="str" s="16" r="AL627">
        <f>P627-V627</f>
        <v>-19</v>
      </c>
      <c t="str" s="13" r="AM627">
        <f>(P627-V627)/V627</f>
        <v>-29,69%</v>
      </c>
      <c s="13" r="AN627"/>
    </row>
    <row r="628">
      <c t="s" s="1" r="A628">
        <v>3795</v>
      </c>
      <c s="2" r="B628">
        <v>33.0</v>
      </c>
      <c s="9" r="C628">
        <v>33071.0</v>
      </c>
      <c t="s" s="9" r="D628">
        <v>3796</v>
      </c>
      <c t="s" s="10" r="E628">
        <v>3797</v>
      </c>
      <c t="s" s="10" r="F628">
        <v>3798</v>
      </c>
      <c s="11" r="G628">
        <v>8.4</v>
      </c>
      <c s="12" r="H628">
        <v>9.8</v>
      </c>
      <c t="str" s="10" r="I628">
        <f>H628-G628</f>
        <v>1,4</v>
      </c>
      <c t="s" s="10" r="J628">
        <v>3799</v>
      </c>
      <c t="s" s="10" r="K628">
        <v>3800</v>
      </c>
      <c s="3" r="L628">
        <v>837.0</v>
      </c>
      <c s="3" r="M628">
        <v>474.0</v>
      </c>
      <c s="3" r="N628">
        <v>56.63</v>
      </c>
      <c s="3" r="O628">
        <v>350.0</v>
      </c>
      <c s="3" r="P628">
        <v>87.0</v>
      </c>
      <c t="str" s="13" r="Q628">
        <f>P628/O628</f>
        <v>24,86%</v>
      </c>
      <c s="14" r="R628">
        <v>825.0</v>
      </c>
      <c s="14" r="S628">
        <v>166.0</v>
      </c>
      <c s="14" r="T628">
        <v>20.12</v>
      </c>
      <c s="14" r="U628">
        <v>642.0</v>
      </c>
      <c s="14" r="V628">
        <v>150.0</v>
      </c>
      <c s="14" r="W628">
        <v>23.36</v>
      </c>
      <c s="14" r="X628">
        <v>804.0</v>
      </c>
      <c s="14" r="Y628">
        <v>505.0</v>
      </c>
      <c t="str" s="15" r="Z628">
        <f>Y628/X628</f>
        <v>62,81%</v>
      </c>
      <c s="14" r="AA628">
        <v>281.0</v>
      </c>
      <c s="14" r="AB628">
        <v>13.0</v>
      </c>
      <c s="13" r="AC628">
        <v>0.0462633451957295</v>
      </c>
      <c s="14" r="AD628">
        <v>657.0</v>
      </c>
      <c s="14" r="AE628">
        <v>365.0</v>
      </c>
      <c s="13" r="AF628">
        <v>0.555555555555556</v>
      </c>
      <c s="14" r="AG628">
        <v>273.0</v>
      </c>
      <c s="14" r="AH628">
        <v>28.0</v>
      </c>
      <c s="13" r="AI628">
        <v>0.102564102564103</v>
      </c>
      <c t="str" s="16" r="AJ628">
        <f>P628-AB628</f>
        <v>74</v>
      </c>
      <c t="str" s="15" r="AK628">
        <f>(P628-AB628)/AB628</f>
        <v>569,23%</v>
      </c>
      <c t="str" s="16" r="AL628">
        <f>P628-V628</f>
        <v>-63</v>
      </c>
      <c t="str" s="13" r="AM628">
        <f>(P628-V628)/V628</f>
        <v>-42,00%</v>
      </c>
      <c s="13" r="AN628"/>
    </row>
    <row r="629">
      <c t="s" s="1" r="A629">
        <v>3801</v>
      </c>
      <c s="2" r="B629">
        <v>33.0</v>
      </c>
      <c s="9" r="C629">
        <v>33072.0</v>
      </c>
      <c t="s" s="9" r="D629">
        <v>3802</v>
      </c>
      <c t="s" s="10" r="E629">
        <v>3803</v>
      </c>
      <c t="s" s="10" r="F629">
        <v>3804</v>
      </c>
      <c s="11" r="G629">
        <v>8.4</v>
      </c>
      <c s="12" r="H629">
        <v>9.8</v>
      </c>
      <c t="str" s="10" r="I629">
        <f>H629-G629</f>
        <v>1,4</v>
      </c>
      <c t="s" s="10" r="J629">
        <v>3805</v>
      </c>
      <c t="s" s="10" r="K629">
        <v>3806</v>
      </c>
      <c s="3" r="L629">
        <v>148.0</v>
      </c>
      <c s="3" r="M629">
        <v>55.0</v>
      </c>
      <c s="3" r="N629">
        <v>37.16</v>
      </c>
      <c s="3" r="O629">
        <v>77.0</v>
      </c>
      <c s="3" r="P629">
        <v>27.0</v>
      </c>
      <c t="str" s="13" r="Q629">
        <f>P629/O629</f>
        <v>35,06%</v>
      </c>
      <c s="14" r="R629">
        <v>147.0</v>
      </c>
      <c s="14" r="S629">
        <v>15.0</v>
      </c>
      <c s="14" r="T629">
        <v>10.2</v>
      </c>
      <c s="14" r="U629">
        <v>128.0</v>
      </c>
      <c s="14" r="V629">
        <v>21.0</v>
      </c>
      <c s="14" r="W629">
        <v>16.41</v>
      </c>
      <c s="14" r="X629">
        <v>156.0</v>
      </c>
      <c s="14" r="Y629">
        <v>78.0</v>
      </c>
      <c t="str" s="15" r="Z629">
        <f>Y629/X629</f>
        <v>50,00%</v>
      </c>
      <c s="14" r="AA629">
        <v>70.0</v>
      </c>
      <c s="14" r="AB629">
        <v>5.0</v>
      </c>
      <c s="13" r="AC629">
        <v>0.0714285714285714</v>
      </c>
      <c s="14" r="AD629">
        <v>138.0</v>
      </c>
      <c s="14" r="AE629">
        <v>67.0</v>
      </c>
      <c s="13" r="AF629">
        <v>0.485507246376812</v>
      </c>
      <c s="14" r="AG629">
        <v>64.0</v>
      </c>
      <c s="14" r="AH629">
        <v>4.0</v>
      </c>
      <c s="13" r="AI629">
        <v>0.0625</v>
      </c>
      <c t="str" s="16" r="AJ629">
        <f>P629-AB629</f>
        <v>22</v>
      </c>
      <c t="str" s="15" r="AK629">
        <f>(P629-AB629)/AB629</f>
        <v>440,00%</v>
      </c>
      <c t="str" s="16" r="AL629">
        <f>P629-V629</f>
        <v>6</v>
      </c>
      <c t="str" s="13" r="AM629">
        <f>(P629-V629)/V629</f>
        <v>28,57%</v>
      </c>
      <c s="13" r="AN629"/>
    </row>
    <row r="630">
      <c t="s" s="1" r="A630">
        <v>3807</v>
      </c>
      <c s="2" r="B630">
        <v>33.0</v>
      </c>
      <c s="9" r="C630">
        <v>33073.0</v>
      </c>
      <c t="s" s="9" r="D630">
        <v>3808</v>
      </c>
      <c t="s" s="10" r="E630">
        <v>3809</v>
      </c>
      <c t="s" s="10" r="F630">
        <v>3810</v>
      </c>
      <c s="11" r="G630">
        <v>8.4</v>
      </c>
      <c s="12" r="H630">
        <v>9.8</v>
      </c>
      <c t="str" s="10" r="I630">
        <f>H630-G630</f>
        <v>1,4</v>
      </c>
      <c t="s" s="10" r="J630">
        <v>3811</v>
      </c>
      <c t="s" s="10" r="K630">
        <v>3812</v>
      </c>
      <c s="3" r="L630">
        <v>1112.0</v>
      </c>
      <c s="3" r="M630">
        <v>622.0</v>
      </c>
      <c s="3" r="N630">
        <v>55.94</v>
      </c>
      <c s="3" r="O630">
        <v>462.0</v>
      </c>
      <c s="3" r="P630">
        <v>199.0</v>
      </c>
      <c t="str" s="13" r="Q630">
        <f>P630/O630</f>
        <v>43,07%</v>
      </c>
      <c s="14" r="R630">
        <v>1089.0</v>
      </c>
      <c s="14" r="S630">
        <v>189.0</v>
      </c>
      <c s="14" r="T630">
        <v>17.36</v>
      </c>
      <c s="14" r="U630">
        <v>884.0</v>
      </c>
      <c s="14" r="V630">
        <v>270.0</v>
      </c>
      <c s="14" r="W630">
        <v>30.54</v>
      </c>
      <c s="14" r="X630">
        <v>1054.0</v>
      </c>
      <c s="14" r="Y630">
        <v>676.0</v>
      </c>
      <c t="str" s="15" r="Z630">
        <f>Y630/X630</f>
        <v>64,14%</v>
      </c>
      <c s="14" r="AA630">
        <v>362.0</v>
      </c>
      <c s="14" r="AB630">
        <v>44.0</v>
      </c>
      <c s="13" r="AC630">
        <v>0.121546961325967</v>
      </c>
      <c s="14" r="AD630">
        <v>1033.0</v>
      </c>
      <c s="14" r="AE630">
        <v>638.0</v>
      </c>
      <c s="13" r="AF630">
        <v>0.617618586640852</v>
      </c>
      <c s="14" r="AG630">
        <v>363.0</v>
      </c>
      <c s="14" r="AH630">
        <v>52.0</v>
      </c>
      <c s="13" r="AI630">
        <v>0.143250688705234</v>
      </c>
      <c t="str" s="16" r="AJ630">
        <f>P630-AB630</f>
        <v>155</v>
      </c>
      <c t="str" s="15" r="AK630">
        <f>(P630-AB630)/AB630</f>
        <v>352,27%</v>
      </c>
      <c t="str" s="16" r="AL630">
        <f>P630-V630</f>
        <v>-71</v>
      </c>
      <c t="str" s="13" r="AM630">
        <f>(P630-V630)/V630</f>
        <v>-26,30%</v>
      </c>
      <c s="13" r="AN630"/>
    </row>
    <row r="631">
      <c t="s" s="1" r="A631">
        <v>3813</v>
      </c>
      <c s="2" r="B631">
        <v>33.0</v>
      </c>
      <c s="9" r="C631">
        <v>33074.0</v>
      </c>
      <c t="s" s="9" r="D631">
        <v>3814</v>
      </c>
      <c t="s" s="10" r="E631">
        <v>3815</v>
      </c>
      <c t="s" s="10" r="F631">
        <v>3816</v>
      </c>
      <c s="11" r="G631">
        <v>8.4</v>
      </c>
      <c s="12" r="H631">
        <v>9.8</v>
      </c>
      <c t="str" s="10" r="I631">
        <f>H631-G631</f>
        <v>1,4</v>
      </c>
      <c t="s" s="10" r="J631">
        <v>3817</v>
      </c>
      <c t="s" s="10" r="K631">
        <v>3818</v>
      </c>
      <c s="3" r="L631">
        <v>150.0</v>
      </c>
      <c s="3" r="M631">
        <v>53.0</v>
      </c>
      <c s="3" r="N631">
        <v>35.33</v>
      </c>
      <c s="3" r="O631">
        <v>90.0</v>
      </c>
      <c s="3" r="P631">
        <v>20.0</v>
      </c>
      <c t="str" s="13" r="Q631">
        <f>P631/O631</f>
        <v>22,22%</v>
      </c>
      <c s="14" r="R631">
        <v>143.0</v>
      </c>
      <c s="14" r="S631">
        <v>9.0</v>
      </c>
      <c s="14" r="T631">
        <v>6.29</v>
      </c>
      <c s="14" r="U631">
        <v>131.0</v>
      </c>
      <c s="14" r="V631">
        <v>22.0</v>
      </c>
      <c s="14" r="W631">
        <v>16.79</v>
      </c>
      <c s="14" r="X631">
        <v>153.0</v>
      </c>
      <c s="14" r="Y631">
        <v>69.0</v>
      </c>
      <c t="str" s="15" r="Z631">
        <f>Y631/X631</f>
        <v>45,10%</v>
      </c>
      <c s="14" r="AA631">
        <v>76.0</v>
      </c>
      <c s="14" r="AB631">
        <v>2.0</v>
      </c>
      <c s="13" r="AC631">
        <v>0.0263157894736842</v>
      </c>
      <c s="14" r="AD631">
        <v>124.0</v>
      </c>
      <c s="14" r="AE631">
        <v>45.0</v>
      </c>
      <c s="13" r="AF631">
        <v>0.362903225806452</v>
      </c>
      <c s="14" r="AG631">
        <v>75.0</v>
      </c>
      <c s="14" r="AH631">
        <v>2.0</v>
      </c>
      <c s="13" r="AI631">
        <v>0.0266666666666667</v>
      </c>
      <c t="str" s="16" r="AJ631">
        <f>P631-AB631</f>
        <v>18</v>
      </c>
      <c t="str" s="15" r="AK631">
        <f>(P631-AB631)/AB631</f>
        <v>900,00%</v>
      </c>
      <c t="str" s="16" r="AL631">
        <f>P631-V631</f>
        <v>-2</v>
      </c>
      <c t="str" s="13" r="AM631">
        <f>(P631-V631)/V631</f>
        <v>-9,09%</v>
      </c>
      <c s="13" r="AN631"/>
    </row>
    <row r="632">
      <c t="s" s="1" r="A632">
        <v>3819</v>
      </c>
      <c s="2" r="B632">
        <v>33.0</v>
      </c>
      <c s="9" r="C632">
        <v>33075.0</v>
      </c>
      <c t="s" s="9" r="D632">
        <v>3820</v>
      </c>
      <c t="s" s="10" r="E632">
        <v>3821</v>
      </c>
      <c t="s" s="10" r="F632">
        <v>3822</v>
      </c>
      <c s="11" r="G632">
        <v>8.4</v>
      </c>
      <c s="12" r="H632">
        <v>9.8</v>
      </c>
      <c t="str" s="10" r="I632">
        <f>H632-G632</f>
        <v>1,4</v>
      </c>
      <c t="s" s="10" r="J632">
        <v>3823</v>
      </c>
      <c t="s" s="10" r="K632">
        <v>3824</v>
      </c>
      <c s="3" r="L632">
        <v>10457.0</v>
      </c>
      <c s="3" r="M632">
        <v>5937.0</v>
      </c>
      <c s="3" r="N632">
        <v>56.78</v>
      </c>
      <c s="3" r="O632">
        <v>4375.0</v>
      </c>
      <c s="3" r="P632">
        <v>779.0</v>
      </c>
      <c t="str" s="13" r="Q632">
        <f>P632/O632</f>
        <v>17,81%</v>
      </c>
      <c s="14" r="R632">
        <v>10156.0</v>
      </c>
      <c s="14" r="S632">
        <v>1504.0</v>
      </c>
      <c s="14" r="T632">
        <v>14.81</v>
      </c>
      <c s="14" r="U632">
        <v>8497.0</v>
      </c>
      <c s="14" r="V632">
        <v>1057.0</v>
      </c>
      <c s="14" r="W632">
        <v>12.44</v>
      </c>
      <c s="14" r="X632">
        <v>9017.0</v>
      </c>
      <c s="14" r="Y632">
        <v>5038.0</v>
      </c>
      <c t="str" s="15" r="Z632">
        <f>Y632/X632</f>
        <v>55,87%</v>
      </c>
      <c s="14" r="AA632">
        <v>3840.0</v>
      </c>
      <c s="14" r="AB632">
        <v>173.0</v>
      </c>
      <c s="13" r="AC632">
        <v>0.0450520833333333</v>
      </c>
      <c s="14" r="AD632">
        <v>7816.0</v>
      </c>
      <c s="14" r="AE632">
        <v>4474.0</v>
      </c>
      <c s="13" r="AF632">
        <v>0.572415557830092</v>
      </c>
      <c s="14" r="AG632">
        <v>3257.0</v>
      </c>
      <c s="14" r="AH632">
        <v>221.0</v>
      </c>
      <c s="13" r="AI632">
        <v>0.0678538532391772</v>
      </c>
      <c t="str" s="16" r="AJ632">
        <f>P632-AB632</f>
        <v>606</v>
      </c>
      <c t="str" s="15" r="AK632">
        <f>(P632-AB632)/AB632</f>
        <v>350,29%</v>
      </c>
      <c t="str" s="16" r="AL632">
        <f>P632-V632</f>
        <v>-278</v>
      </c>
      <c t="str" s="13" r="AM632">
        <f>(P632-V632)/V632</f>
        <v>-26,30%</v>
      </c>
      <c s="13" r="AN632"/>
    </row>
    <row r="633">
      <c t="s" s="1" r="A633">
        <v>3825</v>
      </c>
      <c s="2" r="B633">
        <v>33.0</v>
      </c>
      <c s="9" r="C633">
        <v>33076.0</v>
      </c>
      <c t="s" s="9" r="D633">
        <v>3826</v>
      </c>
      <c t="s" s="10" r="E633">
        <v>3827</v>
      </c>
      <c t="s" s="10" r="F633">
        <v>3828</v>
      </c>
      <c s="11" r="G633">
        <v>8.4</v>
      </c>
      <c s="12" r="H633">
        <v>9.8</v>
      </c>
      <c t="str" s="10" r="I633">
        <f>H633-G633</f>
        <v>1,4</v>
      </c>
      <c t="s" s="10" r="J633">
        <v>3829</v>
      </c>
      <c t="s" s="10" r="K633">
        <v>3830</v>
      </c>
      <c s="3" r="L633">
        <v>557.0</v>
      </c>
      <c s="3" r="M633">
        <v>272.0</v>
      </c>
      <c s="3" r="N633">
        <v>48.83</v>
      </c>
      <c s="3" r="O633">
        <v>263.0</v>
      </c>
      <c s="3" r="P633">
        <v>71.0</v>
      </c>
      <c t="str" s="13" r="Q633">
        <f>P633/O633</f>
        <v>27,00%</v>
      </c>
      <c s="14" r="R633">
        <v>549.0</v>
      </c>
      <c s="14" r="S633">
        <v>62.0</v>
      </c>
      <c s="14" r="T633">
        <v>11.29</v>
      </c>
      <c s="14" r="U633">
        <v>475.0</v>
      </c>
      <c s="14" r="V633">
        <v>106.0</v>
      </c>
      <c s="14" r="W633">
        <v>22.32</v>
      </c>
      <c s="14" r="X633">
        <v>532.0</v>
      </c>
      <c s="14" r="Y633">
        <v>301.0</v>
      </c>
      <c t="str" s="15" r="Z633">
        <f>Y633/X633</f>
        <v>56,58%</v>
      </c>
      <c s="14" r="AA633">
        <v>216.0</v>
      </c>
      <c s="14" r="AB633">
        <v>12.0</v>
      </c>
      <c s="13" r="AC633">
        <v>0.0555555555555556</v>
      </c>
      <c s="14" r="AD633">
        <v>503.0</v>
      </c>
      <c s="14" r="AE633">
        <v>273.0</v>
      </c>
      <c s="13" r="AF633">
        <v>0.542743538767396</v>
      </c>
      <c s="14" r="AG633">
        <v>222.0</v>
      </c>
      <c s="14" r="AH633">
        <v>28.0</v>
      </c>
      <c s="13" r="AI633">
        <v>0.126126126126126</v>
      </c>
      <c t="str" s="16" r="AJ633">
        <f>P633-AB633</f>
        <v>59</v>
      </c>
      <c t="str" s="15" r="AK633">
        <f>(P633-AB633)/AB633</f>
        <v>491,67%</v>
      </c>
      <c t="str" s="16" r="AL633">
        <f>P633-V633</f>
        <v>-35</v>
      </c>
      <c t="str" s="13" r="AM633">
        <f>(P633-V633)/V633</f>
        <v>-33,02%</v>
      </c>
      <c s="13" r="AN633"/>
    </row>
    <row r="634">
      <c t="s" s="1" r="A634">
        <v>3831</v>
      </c>
      <c s="2" r="B634">
        <v>33.0</v>
      </c>
      <c s="9" r="C634">
        <v>33077.0</v>
      </c>
      <c t="s" s="9" r="D634">
        <v>3832</v>
      </c>
      <c t="s" s="10" r="E634">
        <v>3833</v>
      </c>
      <c t="s" s="10" r="F634">
        <v>3834</v>
      </c>
      <c s="11" r="G634">
        <v>8.4</v>
      </c>
      <c s="12" r="H634">
        <v>9.8</v>
      </c>
      <c t="str" s="10" r="I634">
        <f>H634-G634</f>
        <v>1,4</v>
      </c>
      <c t="s" s="10" r="J634">
        <v>3835</v>
      </c>
      <c t="s" s="10" r="K634">
        <v>3836</v>
      </c>
      <c s="3" r="L634">
        <v>1456.0</v>
      </c>
      <c s="3" r="M634">
        <v>780.0</v>
      </c>
      <c s="3" r="N634">
        <v>53.57</v>
      </c>
      <c s="3" r="O634">
        <v>650.0</v>
      </c>
      <c s="3" r="P634">
        <v>166.0</v>
      </c>
      <c t="str" s="13" r="Q634">
        <f>P634/O634</f>
        <v>25,54%</v>
      </c>
      <c s="14" r="R634">
        <v>1401.0</v>
      </c>
      <c s="14" r="S634">
        <v>185.0</v>
      </c>
      <c s="14" r="T634">
        <v>13.2</v>
      </c>
      <c s="14" r="U634">
        <v>1202.0</v>
      </c>
      <c s="14" r="V634">
        <v>225.0</v>
      </c>
      <c s="14" r="W634">
        <v>18.72</v>
      </c>
      <c s="14" r="X634">
        <v>1290.0</v>
      </c>
      <c s="14" r="Y634">
        <v>786.0</v>
      </c>
      <c t="str" s="15" r="Z634">
        <f>Y634/X634</f>
        <v>60,93%</v>
      </c>
      <c s="14" r="AA634">
        <v>474.0</v>
      </c>
      <c s="14" r="AB634">
        <v>24.0</v>
      </c>
      <c s="13" r="AC634">
        <v>0.0506329113924051</v>
      </c>
      <c s="14" r="AD634">
        <v>1135.0</v>
      </c>
      <c s="14" r="AE634">
        <v>653.0</v>
      </c>
      <c s="13" r="AF634">
        <v>0.575330396475771</v>
      </c>
      <c s="14" r="AG634">
        <v>466.0</v>
      </c>
      <c s="14" r="AH634">
        <v>26.0</v>
      </c>
      <c s="13" r="AI634">
        <v>0.055793991416309</v>
      </c>
      <c t="str" s="16" r="AJ634">
        <f>P634-AB634</f>
        <v>142</v>
      </c>
      <c t="str" s="15" r="AK634">
        <f>(P634-AB634)/AB634</f>
        <v>591,67%</v>
      </c>
      <c t="str" s="16" r="AL634">
        <f>P634-V634</f>
        <v>-59</v>
      </c>
      <c t="str" s="13" r="AM634">
        <f>(P634-V634)/V634</f>
        <v>-26,22%</v>
      </c>
      <c s="13" r="AN634"/>
    </row>
    <row r="635">
      <c t="s" s="1" r="A635">
        <v>3837</v>
      </c>
      <c s="2" r="B635">
        <v>33.0</v>
      </c>
      <c s="9" r="C635">
        <v>33078.0</v>
      </c>
      <c t="s" s="9" r="D635">
        <v>3838</v>
      </c>
      <c t="s" s="10" r="E635">
        <v>3839</v>
      </c>
      <c t="s" s="10" r="F635">
        <v>3840</v>
      </c>
      <c s="11" r="G635">
        <v>8.4</v>
      </c>
      <c s="12" r="H635">
        <v>9.8</v>
      </c>
      <c t="str" s="10" r="I635">
        <f>H635-G635</f>
        <v>1,4</v>
      </c>
      <c t="s" s="10" r="J635">
        <v>3841</v>
      </c>
      <c t="s" s="10" r="K635">
        <v>3842</v>
      </c>
      <c s="3" r="L635">
        <v>316.0</v>
      </c>
      <c s="3" r="M635">
        <v>141.0</v>
      </c>
      <c s="3" r="N635">
        <v>44.62</v>
      </c>
      <c s="3" r="O635">
        <v>165.0</v>
      </c>
      <c s="3" r="P635">
        <v>44.0</v>
      </c>
      <c t="str" s="13" r="Q635">
        <f>P635/O635</f>
        <v>26,67%</v>
      </c>
      <c s="14" r="R635">
        <v>274.0</v>
      </c>
      <c s="14" r="S635">
        <v>28.0</v>
      </c>
      <c s="14" r="T635">
        <v>10.22</v>
      </c>
      <c s="14" r="U635">
        <v>244.0</v>
      </c>
      <c s="14" r="V635">
        <v>51.0</v>
      </c>
      <c s="14" r="W635">
        <v>20.9</v>
      </c>
      <c s="14" r="X635">
        <v>236.0</v>
      </c>
      <c s="14" r="Y635">
        <v>121.0</v>
      </c>
      <c t="str" s="15" r="Z635">
        <f>Y635/X635</f>
        <v>51,27%</v>
      </c>
      <c s="14" r="AA635">
        <v>101.0</v>
      </c>
      <c s="14" r="AB635">
        <v>7.0</v>
      </c>
      <c s="13" r="AC635">
        <v>0.0693069306930693</v>
      </c>
      <c s="14" r="AD635">
        <v>236.0</v>
      </c>
      <c s="14" r="AE635">
        <v>124.0</v>
      </c>
      <c s="13" r="AF635">
        <v>0.525423728813559</v>
      </c>
      <c s="14" r="AG635">
        <v>105.0</v>
      </c>
      <c s="14" r="AH635">
        <v>11.0</v>
      </c>
      <c s="13" r="AI635">
        <v>0.104761904761905</v>
      </c>
      <c t="str" s="16" r="AJ635">
        <f>P635-AB635</f>
        <v>37</v>
      </c>
      <c t="str" s="15" r="AK635">
        <f>(P635-AB635)/AB635</f>
        <v>528,57%</v>
      </c>
      <c t="str" s="16" r="AL635">
        <f>P635-V635</f>
        <v>-7</v>
      </c>
      <c t="str" s="13" r="AM635">
        <f>(P635-V635)/V635</f>
        <v>-13,73%</v>
      </c>
      <c s="13" r="AN635"/>
    </row>
    <row r="636">
      <c t="s" s="1" r="A636">
        <v>3843</v>
      </c>
      <c s="2" r="B636">
        <v>33.0</v>
      </c>
      <c s="9" r="C636">
        <v>33079.0</v>
      </c>
      <c t="s" s="9" r="D636">
        <v>3844</v>
      </c>
      <c t="s" s="10" r="E636">
        <v>3845</v>
      </c>
      <c t="s" s="10" r="F636">
        <v>3846</v>
      </c>
      <c s="11" r="G636">
        <v>8.4</v>
      </c>
      <c s="12" r="H636">
        <v>9.8</v>
      </c>
      <c t="str" s="10" r="I636">
        <f>H636-G636</f>
        <v>1,4</v>
      </c>
      <c t="s" s="10" r="J636">
        <v>3847</v>
      </c>
      <c t="s" s="10" r="K636">
        <v>3848</v>
      </c>
      <c s="3" r="L636">
        <v>260.0</v>
      </c>
      <c s="3" r="M636">
        <v>120.0</v>
      </c>
      <c s="3" r="N636">
        <v>46.15</v>
      </c>
      <c s="3" r="O636">
        <v>137.0</v>
      </c>
      <c s="3" r="P636">
        <v>41.0</v>
      </c>
      <c t="str" s="13" r="Q636">
        <f>P636/O636</f>
        <v>29,93%</v>
      </c>
      <c s="14" r="R636">
        <v>242.0</v>
      </c>
      <c s="14" r="S636">
        <v>29.0</v>
      </c>
      <c s="14" r="T636">
        <v>11.98</v>
      </c>
      <c s="14" r="U636">
        <v>210.0</v>
      </c>
      <c s="14" r="V636">
        <v>33.0</v>
      </c>
      <c s="14" r="W636">
        <v>15.71</v>
      </c>
      <c s="14" r="X636">
        <v>238.0</v>
      </c>
      <c s="14" r="Y636">
        <v>115.0</v>
      </c>
      <c t="str" s="15" r="Z636">
        <f>Y636/X636</f>
        <v>48,32%</v>
      </c>
      <c s="14" r="AA636">
        <v>119.0</v>
      </c>
      <c s="14" r="AB636">
        <v>14.0</v>
      </c>
      <c s="13" r="AC636">
        <v>0.117647058823529</v>
      </c>
      <c s="14" r="AD636">
        <v>205.0</v>
      </c>
      <c s="14" r="AE636">
        <v>105.0</v>
      </c>
      <c s="13" r="AF636">
        <v>0.51219512195122</v>
      </c>
      <c s="14" r="AG636">
        <v>97.0</v>
      </c>
      <c s="14" r="AH636">
        <v>13.0</v>
      </c>
      <c s="13" r="AI636">
        <v>0.134020618556701</v>
      </c>
      <c t="str" s="16" r="AJ636">
        <f>P636-AB636</f>
        <v>27</v>
      </c>
      <c t="str" s="15" r="AK636">
        <f>(P636-AB636)/AB636</f>
        <v>192,86%</v>
      </c>
      <c t="str" s="16" r="AL636">
        <f>P636-V636</f>
        <v>8</v>
      </c>
      <c t="str" s="13" r="AM636">
        <f>(P636-V636)/V636</f>
        <v>24,24%</v>
      </c>
      <c s="13" r="AN636"/>
    </row>
    <row r="637">
      <c t="s" s="1" r="A637">
        <v>3849</v>
      </c>
      <c s="2" r="B637">
        <v>33.0</v>
      </c>
      <c s="9" r="C637">
        <v>33080.0</v>
      </c>
      <c t="s" s="9" r="D637">
        <v>3850</v>
      </c>
      <c t="s" s="10" r="E637">
        <v>3851</v>
      </c>
      <c t="s" s="10" r="F637">
        <v>3852</v>
      </c>
      <c s="11" r="G637">
        <v>8.4</v>
      </c>
      <c s="12" r="H637">
        <v>9.8</v>
      </c>
      <c t="str" s="10" r="I637">
        <f>H637-G637</f>
        <v>1,4</v>
      </c>
      <c t="s" s="10" r="J637">
        <v>3853</v>
      </c>
      <c t="s" s="10" r="K637">
        <v>3854</v>
      </c>
      <c s="3" r="L637">
        <v>3965.0</v>
      </c>
      <c s="3" r="M637">
        <v>2285.0</v>
      </c>
      <c s="3" r="N637">
        <v>57.63</v>
      </c>
      <c s="3" r="O637">
        <v>1595.0</v>
      </c>
      <c s="3" r="P637">
        <v>401.0</v>
      </c>
      <c t="str" s="13" r="Q637">
        <f>P637/O637</f>
        <v>25,14%</v>
      </c>
      <c s="14" r="R637">
        <v>3729.0</v>
      </c>
      <c s="14" r="S637">
        <v>483.0</v>
      </c>
      <c s="14" r="T637">
        <v>12.95</v>
      </c>
      <c s="14" r="U637">
        <v>3192.0</v>
      </c>
      <c s="14" r="V637">
        <v>548.0</v>
      </c>
      <c s="14" r="W637">
        <v>17.17</v>
      </c>
      <c s="14" r="X637">
        <v>3536.0</v>
      </c>
      <c s="14" r="Y637">
        <v>2159.0</v>
      </c>
      <c t="str" s="15" r="Z637">
        <f>Y637/X637</f>
        <v>61,06%</v>
      </c>
      <c s="14" r="AA637">
        <v>1321.0</v>
      </c>
      <c s="14" r="AB637">
        <v>80.0</v>
      </c>
      <c s="13" r="AC637">
        <v>0.060560181680545</v>
      </c>
      <c s="14" r="AD637">
        <v>3297.0</v>
      </c>
      <c s="14" r="AE637">
        <v>1938.0</v>
      </c>
      <c s="13" r="AF637">
        <v>0.587807097361238</v>
      </c>
      <c s="14" r="AG637">
        <v>1310.0</v>
      </c>
      <c s="14" r="AH637">
        <v>107.0</v>
      </c>
      <c s="13" r="AI637">
        <v>0.0816793893129771</v>
      </c>
      <c t="str" s="16" r="AJ637">
        <f>P637-AB637</f>
        <v>321</v>
      </c>
      <c t="str" s="15" r="AK637">
        <f>(P637-AB637)/AB637</f>
        <v>401,25%</v>
      </c>
      <c t="str" s="16" r="AL637">
        <f>P637-V637</f>
        <v>-147</v>
      </c>
      <c t="str" s="13" r="AM637">
        <f>(P637-V637)/V637</f>
        <v>-26,82%</v>
      </c>
      <c s="13" r="AN637"/>
    </row>
    <row r="638">
      <c t="s" s="1" r="A638">
        <v>3855</v>
      </c>
      <c s="2" r="B638">
        <v>33.0</v>
      </c>
      <c s="9" r="C638">
        <v>33081.0</v>
      </c>
      <c t="s" s="9" r="D638">
        <v>3856</v>
      </c>
      <c t="s" s="10" r="E638">
        <v>3857</v>
      </c>
      <c t="s" s="10" r="F638">
        <v>3858</v>
      </c>
      <c s="11" r="G638">
        <v>8.4</v>
      </c>
      <c s="12" r="H638">
        <v>9.8</v>
      </c>
      <c t="str" s="10" r="I638">
        <f>H638-G638</f>
        <v>1,4</v>
      </c>
      <c t="s" s="10" r="J638">
        <v>3859</v>
      </c>
      <c t="s" s="10" r="K638">
        <v>3860</v>
      </c>
      <c s="3" r="L638">
        <v>1443.0</v>
      </c>
      <c s="3" r="M638">
        <v>809.0</v>
      </c>
      <c s="3" r="N638">
        <v>56.06</v>
      </c>
      <c s="3" r="O638">
        <v>615.0</v>
      </c>
      <c s="3" r="P638">
        <v>139.0</v>
      </c>
      <c t="str" s="13" r="Q638">
        <f>P638/O638</f>
        <v>22,60%</v>
      </c>
      <c s="14" r="R638">
        <v>1400.0</v>
      </c>
      <c s="14" r="S638">
        <v>233.0</v>
      </c>
      <c s="14" r="T638">
        <v>16.64</v>
      </c>
      <c s="14" r="U638">
        <v>1148.0</v>
      </c>
      <c s="14" r="V638">
        <v>215.0</v>
      </c>
      <c s="14" r="W638">
        <v>18.73</v>
      </c>
      <c s="14" r="X638">
        <v>1330.0</v>
      </c>
      <c s="14" r="Y638">
        <v>791.0</v>
      </c>
      <c t="str" s="15" r="Z638">
        <f>Y638/X638</f>
        <v>59,47%</v>
      </c>
      <c s="14" r="AA638">
        <v>517.0</v>
      </c>
      <c s="14" r="AB638">
        <v>27.0</v>
      </c>
      <c s="13" r="AC638">
        <v>0.0522243713733075</v>
      </c>
      <c s="14" r="AD638">
        <v>1281.0</v>
      </c>
      <c s="14" r="AE638">
        <v>714.0</v>
      </c>
      <c s="13" r="AF638">
        <v>0.557377049180328</v>
      </c>
      <c s="14" r="AG638">
        <v>539.0</v>
      </c>
      <c s="14" r="AH638">
        <v>43.0</v>
      </c>
      <c s="13" r="AI638">
        <v>0.0797773654916512</v>
      </c>
      <c t="str" s="16" r="AJ638">
        <f>P638-AB638</f>
        <v>112</v>
      </c>
      <c t="str" s="15" r="AK638">
        <f>(P638-AB638)/AB638</f>
        <v>414,81%</v>
      </c>
      <c t="str" s="16" r="AL638">
        <f>P638-V638</f>
        <v>-76</v>
      </c>
      <c t="str" s="13" r="AM638">
        <f>(P638-V638)/V638</f>
        <v>-35,35%</v>
      </c>
      <c s="13" r="AN638"/>
    </row>
    <row r="639">
      <c t="s" s="1" r="A639">
        <v>3861</v>
      </c>
      <c s="2" r="B639">
        <v>33.0</v>
      </c>
      <c s="9" r="C639">
        <v>33082.0</v>
      </c>
      <c t="s" s="9" r="D639">
        <v>3862</v>
      </c>
      <c t="s" s="10" r="E639">
        <v>3863</v>
      </c>
      <c t="s" s="10" r="F639">
        <v>3864</v>
      </c>
      <c s="11" r="G639">
        <v>8.4</v>
      </c>
      <c s="12" r="H639">
        <v>9.8</v>
      </c>
      <c t="str" s="10" r="I639">
        <f>H639-G639</f>
        <v>1,4</v>
      </c>
      <c t="s" s="10" r="J639">
        <v>3865</v>
      </c>
      <c t="s" s="10" r="K639">
        <v>3866</v>
      </c>
      <c s="3" r="L639">
        <v>757.0</v>
      </c>
      <c s="3" r="M639">
        <v>388.0</v>
      </c>
      <c s="3" r="N639">
        <v>51.25</v>
      </c>
      <c s="3" r="O639">
        <v>356.0</v>
      </c>
      <c s="3" r="P639">
        <v>107.0</v>
      </c>
      <c t="str" s="13" r="Q639">
        <f>P639/O639</f>
        <v>30,06%</v>
      </c>
      <c s="14" r="R639">
        <v>748.0</v>
      </c>
      <c s="14" r="S639">
        <v>86.0</v>
      </c>
      <c s="14" r="T639">
        <v>11.5</v>
      </c>
      <c s="14" r="U639">
        <v>654.0</v>
      </c>
      <c s="14" r="V639">
        <v>141.0</v>
      </c>
      <c s="14" r="W639">
        <v>21.56</v>
      </c>
      <c s="14" r="X639">
        <v>701.0</v>
      </c>
      <c s="14" r="Y639">
        <v>425.0</v>
      </c>
      <c t="str" s="15" r="Z639">
        <f>Y639/X639</f>
        <v>60,63%</v>
      </c>
      <c s="14" r="AA639">
        <v>263.0</v>
      </c>
      <c s="14" r="AB639">
        <v>9.0</v>
      </c>
      <c s="13" r="AC639">
        <v>0.0342205323193916</v>
      </c>
      <c s="14" r="AD639">
        <v>671.0</v>
      </c>
      <c s="14" r="AE639">
        <v>414.0</v>
      </c>
      <c s="13" r="AF639">
        <v>0.61698956780924</v>
      </c>
      <c s="14" r="AG639">
        <v>243.0</v>
      </c>
      <c s="14" r="AH639">
        <v>36.0</v>
      </c>
      <c s="13" r="AI639">
        <v>0.148148148148148</v>
      </c>
      <c t="str" s="16" r="AJ639">
        <f>P639-AB639</f>
        <v>98</v>
      </c>
      <c t="str" s="15" r="AK639">
        <f>(P639-AB639)/AB639</f>
        <v>1088,89%</v>
      </c>
      <c t="str" s="16" r="AL639">
        <f>P639-V639</f>
        <v>-34</v>
      </c>
      <c t="str" s="13" r="AM639">
        <f>(P639-V639)/V639</f>
        <v>-24,11%</v>
      </c>
      <c s="13" r="AN639"/>
    </row>
    <row r="640">
      <c t="s" s="1" r="A640">
        <v>3867</v>
      </c>
      <c s="2" r="B640">
        <v>33.0</v>
      </c>
      <c s="9" r="C640">
        <v>33083.0</v>
      </c>
      <c t="s" s="9" r="D640">
        <v>3868</v>
      </c>
      <c t="s" s="10" r="E640">
        <v>3869</v>
      </c>
      <c t="s" s="10" r="F640">
        <v>3870</v>
      </c>
      <c s="11" r="G640">
        <v>8.4</v>
      </c>
      <c s="12" r="H640">
        <v>9.8</v>
      </c>
      <c t="str" s="10" r="I640">
        <f>H640-G640</f>
        <v>1,4</v>
      </c>
      <c t="s" s="10" r="J640">
        <v>3871</v>
      </c>
      <c t="s" s="10" r="K640">
        <v>3872</v>
      </c>
      <c s="3" r="L640">
        <v>774.0</v>
      </c>
      <c s="3" r="M640">
        <v>420.0</v>
      </c>
      <c s="3" r="N640">
        <v>54.26</v>
      </c>
      <c s="3" r="O640">
        <v>338.0</v>
      </c>
      <c s="3" r="P640">
        <v>71.0</v>
      </c>
      <c t="str" s="13" r="Q640">
        <f>P640/O640</f>
        <v>21,01%</v>
      </c>
      <c s="14" r="R640">
        <v>751.0</v>
      </c>
      <c s="14" r="S640">
        <v>127.0</v>
      </c>
      <c s="14" r="T640">
        <v>16.91</v>
      </c>
      <c s="14" r="U640">
        <v>618.0</v>
      </c>
      <c s="14" r="V640">
        <v>87.0</v>
      </c>
      <c s="14" r="W640">
        <v>14.08</v>
      </c>
      <c s="14" r="X640">
        <v>741.0</v>
      </c>
      <c s="14" r="Y640">
        <v>438.0</v>
      </c>
      <c t="str" s="15" r="Z640">
        <f>Y640/X640</f>
        <v>59,11%</v>
      </c>
      <c s="14" r="AA640">
        <v>289.0</v>
      </c>
      <c s="14" r="AB640">
        <v>15.0</v>
      </c>
      <c s="13" r="AC640">
        <v>0.0519031141868512</v>
      </c>
      <c s="14" r="AD640">
        <v>658.0</v>
      </c>
      <c s="14" r="AE640">
        <v>407.0</v>
      </c>
      <c s="13" r="AF640">
        <v>0.61854103343465</v>
      </c>
      <c s="14" r="AG640">
        <v>246.0</v>
      </c>
      <c s="14" r="AH640">
        <v>15.0</v>
      </c>
      <c s="13" r="AI640">
        <v>0.0609756097560976</v>
      </c>
      <c t="str" s="16" r="AJ640">
        <f>P640-AB640</f>
        <v>56</v>
      </c>
      <c t="str" s="15" r="AK640">
        <f>(P640-AB640)/AB640</f>
        <v>373,33%</v>
      </c>
      <c t="str" s="16" r="AL640">
        <f>P640-V640</f>
        <v>-16</v>
      </c>
      <c t="str" s="13" r="AM640">
        <f>(P640-V640)/V640</f>
        <v>-18,39%</v>
      </c>
      <c s="13" r="AN640"/>
    </row>
    <row r="641">
      <c t="s" s="1" r="A641">
        <v>3873</v>
      </c>
      <c s="2" r="B641">
        <v>33.0</v>
      </c>
      <c s="9" r="C641">
        <v>33084.0</v>
      </c>
      <c t="s" s="9" r="D641">
        <v>3874</v>
      </c>
      <c t="s" s="10" r="E641">
        <v>3875</v>
      </c>
      <c t="s" s="10" r="F641">
        <v>3876</v>
      </c>
      <c s="11" r="G641">
        <v>8.4</v>
      </c>
      <c s="12" r="H641">
        <v>9.8</v>
      </c>
      <c t="str" s="10" r="I641">
        <f>H641-G641</f>
        <v>1,4</v>
      </c>
      <c t="s" s="10" r="J641">
        <v>3877</v>
      </c>
      <c t="s" s="10" r="K641">
        <v>3878</v>
      </c>
      <c s="3" r="L641">
        <v>1010.0</v>
      </c>
      <c s="3" r="M641">
        <v>553.0</v>
      </c>
      <c s="3" r="N641">
        <v>54.75</v>
      </c>
      <c s="3" r="O641">
        <v>444.0</v>
      </c>
      <c s="3" r="P641">
        <v>91.0</v>
      </c>
      <c t="str" s="13" r="Q641">
        <f>P641/O641</f>
        <v>20,50%</v>
      </c>
      <c s="14" r="R641">
        <v>962.0</v>
      </c>
      <c s="14" r="S641">
        <v>148.0</v>
      </c>
      <c s="14" r="T641">
        <v>15.38</v>
      </c>
      <c s="14" r="U641">
        <v>799.0</v>
      </c>
      <c s="14" r="V641">
        <v>109.0</v>
      </c>
      <c s="14" r="W641">
        <v>13.64</v>
      </c>
      <c s="14" r="X641">
        <v>928.0</v>
      </c>
      <c s="14" r="Y641">
        <v>515.0</v>
      </c>
      <c t="str" s="15" r="Z641">
        <f>Y641/X641</f>
        <v>55,50%</v>
      </c>
      <c s="14" r="AA641">
        <v>396.0</v>
      </c>
      <c s="14" r="AB641">
        <v>26.0</v>
      </c>
      <c s="13" r="AC641">
        <v>0.0656565656565657</v>
      </c>
      <c s="14" r="AD641">
        <v>852.0</v>
      </c>
      <c s="14" r="AE641">
        <v>459.0</v>
      </c>
      <c s="13" r="AF641">
        <v>0.538732394366197</v>
      </c>
      <c s="14" r="AG641">
        <v>378.0</v>
      </c>
      <c s="14" r="AH641">
        <v>39.0</v>
      </c>
      <c s="13" r="AI641">
        <v>0.103174603174603</v>
      </c>
      <c t="str" s="16" r="AJ641">
        <f>P641-AB641</f>
        <v>65</v>
      </c>
      <c t="str" s="15" r="AK641">
        <f>(P641-AB641)/AB641</f>
        <v>250,00%</v>
      </c>
      <c t="str" s="16" r="AL641">
        <f>P641-V641</f>
        <v>-18</v>
      </c>
      <c t="str" s="13" r="AM641">
        <f>(P641-V641)/V641</f>
        <v>-16,51%</v>
      </c>
      <c s="13" r="AN641"/>
    </row>
    <row r="642">
      <c t="s" s="1" r="A642">
        <v>3879</v>
      </c>
      <c s="2" r="B642">
        <v>33.0</v>
      </c>
      <c s="9" r="C642">
        <v>33085.0</v>
      </c>
      <c t="s" s="9" r="D642">
        <v>3880</v>
      </c>
      <c t="s" s="10" r="E642">
        <v>3881</v>
      </c>
      <c t="s" s="10" r="F642">
        <v>3882</v>
      </c>
      <c s="11" r="G642">
        <v>8.4</v>
      </c>
      <c s="12" r="H642">
        <v>9.8</v>
      </c>
      <c t="str" s="10" r="I642">
        <f>H642-G642</f>
        <v>1,4</v>
      </c>
      <c t="s" s="10" r="J642">
        <v>3883</v>
      </c>
      <c t="s" s="10" r="K642">
        <v>3884</v>
      </c>
      <c s="3" r="L642">
        <v>2177.0</v>
      </c>
      <c s="3" r="M642">
        <v>1093.0</v>
      </c>
      <c s="3" r="N642">
        <v>50.21</v>
      </c>
      <c s="3" r="O642">
        <v>1055.0</v>
      </c>
      <c s="3" r="P642">
        <v>180.0</v>
      </c>
      <c t="str" s="13" r="Q642">
        <f>P642/O642</f>
        <v>17,06%</v>
      </c>
      <c s="14" r="R642">
        <v>2042.0</v>
      </c>
      <c s="14" r="S642">
        <v>280.0</v>
      </c>
      <c s="14" r="T642">
        <v>13.71</v>
      </c>
      <c s="14" r="U642">
        <v>1726.0</v>
      </c>
      <c s="14" r="V642">
        <v>191.0</v>
      </c>
      <c s="14" r="W642">
        <v>11.07</v>
      </c>
      <c s="14" r="X642">
        <v>1936.0</v>
      </c>
      <c s="14" r="Y642">
        <v>1001.0</v>
      </c>
      <c t="str" s="15" r="Z642">
        <f>Y642/X642</f>
        <v>51,70%</v>
      </c>
      <c s="14" r="AA642">
        <v>904.0</v>
      </c>
      <c s="14" r="AB642">
        <v>38.0</v>
      </c>
      <c s="13" r="AC642">
        <v>0.0420353982300885</v>
      </c>
      <c s="14" r="AD642">
        <v>1813.0</v>
      </c>
      <c s="14" r="AE642">
        <v>951.0</v>
      </c>
      <c s="13" r="AF642">
        <v>0.524544953116382</v>
      </c>
      <c s="14" r="AG642">
        <v>833.0</v>
      </c>
      <c s="14" r="AH642">
        <v>49.0</v>
      </c>
      <c s="13" r="AI642">
        <v>0.0588235294117647</v>
      </c>
      <c t="str" s="16" r="AJ642">
        <f>P642-AB642</f>
        <v>142</v>
      </c>
      <c t="str" s="15" r="AK642">
        <f>(P642-AB642)/AB642</f>
        <v>373,68%</v>
      </c>
      <c t="str" s="16" r="AL642">
        <f>P642-V642</f>
        <v>-11</v>
      </c>
      <c t="str" s="13" r="AM642">
        <f>(P642-V642)/V642</f>
        <v>-5,76%</v>
      </c>
      <c s="13" r="AN642"/>
    </row>
    <row r="643">
      <c t="s" s="1" r="A643">
        <v>3885</v>
      </c>
      <c s="2" r="B643">
        <v>33.0</v>
      </c>
      <c s="9" r="C643">
        <v>33086.0</v>
      </c>
      <c t="s" s="9" r="D643">
        <v>3886</v>
      </c>
      <c t="s" s="10" r="E643">
        <v>3887</v>
      </c>
      <c t="s" s="10" r="F643">
        <v>3888</v>
      </c>
      <c s="11" r="G643">
        <v>8.4</v>
      </c>
      <c s="12" r="H643">
        <v>9.8</v>
      </c>
      <c t="str" s="10" r="I643">
        <f>H643-G643</f>
        <v>1,4</v>
      </c>
      <c t="s" s="10" r="J643">
        <v>3889</v>
      </c>
      <c t="s" s="10" r="K643">
        <v>3890</v>
      </c>
      <c s="3" r="L643">
        <v>267.0</v>
      </c>
      <c s="3" r="M643">
        <v>152.0</v>
      </c>
      <c s="3" r="N643">
        <v>56.93</v>
      </c>
      <c s="3" r="O643">
        <v>109.0</v>
      </c>
      <c s="3" r="P643">
        <v>34.0</v>
      </c>
      <c t="str" s="13" r="Q643">
        <f>P643/O643</f>
        <v>31,19%</v>
      </c>
      <c s="14" r="R643">
        <v>246.0</v>
      </c>
      <c s="14" r="S643">
        <v>32.0</v>
      </c>
      <c s="14" r="T643">
        <v>13.01</v>
      </c>
      <c s="14" r="U643">
        <v>211.0</v>
      </c>
      <c s="14" r="V643">
        <v>53.0</v>
      </c>
      <c s="14" r="W643">
        <v>25.12</v>
      </c>
      <c s="14" r="X643">
        <v>255.0</v>
      </c>
      <c s="14" r="Y643">
        <v>159.0</v>
      </c>
      <c t="str" s="15" r="Z643">
        <f>Y643/X643</f>
        <v>62,35%</v>
      </c>
      <c s="14" r="AA643">
        <v>89.0</v>
      </c>
      <c s="14" r="AB643">
        <v>7.0</v>
      </c>
      <c s="13" r="AC643">
        <v>0.0786516853932584</v>
      </c>
      <c s="14" r="AD643">
        <v>213.0</v>
      </c>
      <c s="14" r="AE643">
        <v>114.0</v>
      </c>
      <c s="13" r="AF643">
        <v>0.535211267605634</v>
      </c>
      <c s="14" r="AG643">
        <v>92.0</v>
      </c>
      <c s="14" r="AH643">
        <v>9.0</v>
      </c>
      <c s="13" r="AI643">
        <v>0.0978260869565217</v>
      </c>
      <c t="str" s="16" r="AJ643">
        <f>P643-AB643</f>
        <v>27</v>
      </c>
      <c t="str" s="15" r="AK643">
        <f>(P643-AB643)/AB643</f>
        <v>385,71%</v>
      </c>
      <c t="str" s="16" r="AL643">
        <f>P643-V643</f>
        <v>-19</v>
      </c>
      <c t="str" s="13" r="AM643">
        <f>(P643-V643)/V643</f>
        <v>-35,85%</v>
      </c>
      <c s="13" r="AN643"/>
    </row>
    <row r="644">
      <c t="s" s="1" r="A644">
        <v>3891</v>
      </c>
      <c s="2" r="B644">
        <v>33.0</v>
      </c>
      <c s="9" r="C644">
        <v>33087.0</v>
      </c>
      <c t="s" s="9" r="D644">
        <v>3892</v>
      </c>
      <c t="s" s="10" r="E644">
        <v>3893</v>
      </c>
      <c t="s" s="10" r="F644">
        <v>3894</v>
      </c>
      <c s="11" r="G644">
        <v>8.4</v>
      </c>
      <c s="12" r="H644">
        <v>9.8</v>
      </c>
      <c t="str" s="10" r="I644">
        <f>H644-G644</f>
        <v>1,4</v>
      </c>
      <c t="s" s="10" r="J644">
        <v>3895</v>
      </c>
      <c t="s" s="10" r="K644">
        <v>3896</v>
      </c>
      <c s="3" r="L644">
        <v>335.0</v>
      </c>
      <c s="3" r="M644">
        <v>177.0</v>
      </c>
      <c s="3" r="N644">
        <v>52.84</v>
      </c>
      <c s="3" r="O644">
        <v>147.0</v>
      </c>
      <c s="3" r="P644">
        <v>40.0</v>
      </c>
      <c t="str" s="13" r="Q644">
        <f>P644/O644</f>
        <v>27,21%</v>
      </c>
      <c s="14" r="R644">
        <v>343.0</v>
      </c>
      <c s="14" r="S644">
        <v>67.0</v>
      </c>
      <c s="14" r="T644">
        <v>19.53</v>
      </c>
      <c s="14" r="U644">
        <v>269.0</v>
      </c>
      <c s="14" r="V644">
        <v>54.0</v>
      </c>
      <c s="14" r="W644">
        <v>20.07</v>
      </c>
      <c s="14" r="X644">
        <v>361.0</v>
      </c>
      <c s="14" r="Y644">
        <v>203.0</v>
      </c>
      <c t="str" s="15" r="Z644">
        <f>Y644/X644</f>
        <v>56,23%</v>
      </c>
      <c s="14" r="AA644">
        <v>145.0</v>
      </c>
      <c s="14" r="AB644">
        <v>8.0</v>
      </c>
      <c s="13" r="AC644">
        <v>0.0551724137931034</v>
      </c>
      <c s="14" r="AD644">
        <v>338.0</v>
      </c>
      <c s="14" r="AE644">
        <v>193.0</v>
      </c>
      <c s="13" r="AF644">
        <v>0.571005917159763</v>
      </c>
      <c s="14" r="AG644">
        <v>138.0</v>
      </c>
      <c s="14" r="AH644">
        <v>14.0</v>
      </c>
      <c s="13" r="AI644">
        <v>0.101449275362319</v>
      </c>
      <c t="str" s="16" r="AJ644">
        <f>P644-AB644</f>
        <v>32</v>
      </c>
      <c t="str" s="15" r="AK644">
        <f>(P644-AB644)/AB644</f>
        <v>400,00%</v>
      </c>
      <c t="str" s="16" r="AL644">
        <f>P644-V644</f>
        <v>-14</v>
      </c>
      <c t="str" s="13" r="AM644">
        <f>(P644-V644)/V644</f>
        <v>-25,93%</v>
      </c>
      <c s="13" r="AN644"/>
    </row>
    <row r="645">
      <c t="s" s="1" r="A645">
        <v>3897</v>
      </c>
      <c s="2" r="B645">
        <v>33.0</v>
      </c>
      <c s="9" r="C645">
        <v>33088.0</v>
      </c>
      <c t="s" s="9" r="D645">
        <v>3898</v>
      </c>
      <c t="s" s="10" r="E645">
        <v>3899</v>
      </c>
      <c t="s" s="10" r="F645">
        <v>3900</v>
      </c>
      <c s="11" r="G645">
        <v>9.6</v>
      </c>
      <c s="12" r="H645">
        <v>11.1</v>
      </c>
      <c t="str" s="10" r="I645">
        <f>H645-G645</f>
        <v>1,5</v>
      </c>
      <c t="s" s="10" r="J645">
        <v>3901</v>
      </c>
      <c t="s" s="10" r="K645">
        <v>3902</v>
      </c>
      <c s="3" r="L645">
        <v>442.0</v>
      </c>
      <c s="3" r="M645">
        <v>253.0</v>
      </c>
      <c s="3" r="N645">
        <v>57.24</v>
      </c>
      <c s="3" r="O645">
        <v>179.0</v>
      </c>
      <c s="3" r="P645">
        <v>71.0</v>
      </c>
      <c t="str" s="13" r="Q645">
        <f>P645/O645</f>
        <v>39,66%</v>
      </c>
      <c s="14" r="R645">
        <v>424.0</v>
      </c>
      <c s="14" r="S645">
        <v>87.0</v>
      </c>
      <c s="14" r="T645">
        <v>20.52</v>
      </c>
      <c s="14" r="U645">
        <v>331.0</v>
      </c>
      <c s="14" r="V645">
        <v>79.0</v>
      </c>
      <c s="14" r="W645">
        <v>23.87</v>
      </c>
      <c s="14" r="X645">
        <v>421.0</v>
      </c>
      <c s="14" r="Y645">
        <v>279.0</v>
      </c>
      <c t="str" s="15" r="Z645">
        <f>Y645/X645</f>
        <v>66,27%</v>
      </c>
      <c s="14" r="AA645">
        <v>129.0</v>
      </c>
      <c s="14" r="AB645">
        <v>10.0</v>
      </c>
      <c s="13" r="AC645">
        <v>0.0775193798449612</v>
      </c>
      <c s="14" r="AD645">
        <v>346.0</v>
      </c>
      <c s="14" r="AE645">
        <v>214.0</v>
      </c>
      <c s="13" r="AF645">
        <v>0.61849710982659</v>
      </c>
      <c s="14" r="AG645">
        <v>128.0</v>
      </c>
      <c s="14" r="AH645">
        <v>20.0</v>
      </c>
      <c s="13" r="AI645">
        <v>0.15625</v>
      </c>
      <c t="str" s="16" r="AJ645">
        <f>P645-AB645</f>
        <v>61</v>
      </c>
      <c t="str" s="15" r="AK645">
        <f>(P645-AB645)/AB645</f>
        <v>610,00%</v>
      </c>
      <c t="str" s="16" r="AL645">
        <f>P645-V645</f>
        <v>-8</v>
      </c>
      <c t="str" s="13" r="AM645">
        <f>(P645-V645)/V645</f>
        <v>-10,13%</v>
      </c>
      <c s="13" r="AN645"/>
    </row>
    <row r="646">
      <c t="s" s="1" r="A646">
        <v>3903</v>
      </c>
      <c s="2" r="B646">
        <v>33.0</v>
      </c>
      <c s="9" r="C646">
        <v>33089.0</v>
      </c>
      <c t="s" s="9" r="D646">
        <v>3904</v>
      </c>
      <c t="s" s="10" r="E646">
        <v>3905</v>
      </c>
      <c t="s" s="10" r="F646">
        <v>3906</v>
      </c>
      <c s="11" r="G646">
        <v>8.4</v>
      </c>
      <c s="12" r="H646">
        <v>9.8</v>
      </c>
      <c t="str" s="10" r="I646">
        <f>H646-G646</f>
        <v>1,4</v>
      </c>
      <c t="s" s="10" r="J646">
        <v>3907</v>
      </c>
      <c t="s" s="10" r="K646">
        <v>3908</v>
      </c>
      <c s="3" r="L646">
        <v>356.0</v>
      </c>
      <c s="3" r="M646">
        <v>180.0</v>
      </c>
      <c s="3" r="N646">
        <v>50.56</v>
      </c>
      <c s="3" r="O646">
        <v>165.0</v>
      </c>
      <c s="3" r="P646">
        <v>63.0</v>
      </c>
      <c t="str" s="13" r="Q646">
        <f>P646/O646</f>
        <v>38,18%</v>
      </c>
      <c s="14" r="R646">
        <v>335.0</v>
      </c>
      <c s="14" r="S646">
        <v>50.0</v>
      </c>
      <c s="14" r="T646">
        <v>14.93</v>
      </c>
      <c s="14" r="U646">
        <v>279.0</v>
      </c>
      <c s="14" r="V646">
        <v>82.0</v>
      </c>
      <c s="14" r="W646">
        <v>29.39</v>
      </c>
      <c s="14" r="X646">
        <v>329.0</v>
      </c>
      <c s="14" r="Y646">
        <v>201.0</v>
      </c>
      <c t="str" s="15" r="Z646">
        <f>Y646/X646</f>
        <v>61,09%</v>
      </c>
      <c s="14" r="AA646">
        <v>119.0</v>
      </c>
      <c s="14" r="AB646">
        <v>18.0</v>
      </c>
      <c s="13" r="AC646">
        <v>0.151260504201681</v>
      </c>
      <c s="14" r="AD646">
        <v>320.0</v>
      </c>
      <c s="14" r="AE646">
        <v>220.0</v>
      </c>
      <c s="13" r="AF646">
        <v>0.6875</v>
      </c>
      <c s="14" r="AG646">
        <v>96.0</v>
      </c>
      <c s="14" r="AH646">
        <v>28.0</v>
      </c>
      <c s="13" r="AI646">
        <v>0.291666666666667</v>
      </c>
      <c t="str" s="16" r="AJ646">
        <f>P646-AB646</f>
        <v>45</v>
      </c>
      <c t="str" s="15" r="AK646">
        <f>(P646-AB646)/AB646</f>
        <v>250,00%</v>
      </c>
      <c t="str" s="16" r="AL646">
        <f>P646-V646</f>
        <v>-19</v>
      </c>
      <c t="str" s="13" r="AM646">
        <f>(P646-V646)/V646</f>
        <v>-23,17%</v>
      </c>
      <c s="13" r="AN646"/>
    </row>
    <row r="647">
      <c t="s" s="1" r="A647">
        <v>3909</v>
      </c>
      <c s="2" r="B647">
        <v>33.0</v>
      </c>
      <c s="9" r="C647">
        <v>33090.0</v>
      </c>
      <c t="s" s="9" r="D647">
        <v>3910</v>
      </c>
      <c t="s" s="10" r="E647">
        <v>3911</v>
      </c>
      <c t="s" s="10" r="F647">
        <v>3912</v>
      </c>
      <c s="11" r="G647">
        <v>8.4</v>
      </c>
      <c s="12" r="H647">
        <v>9.8</v>
      </c>
      <c t="str" s="10" r="I647">
        <f>H647-G647</f>
        <v>1,4</v>
      </c>
      <c t="s" s="10" r="J647">
        <v>3913</v>
      </c>
      <c t="s" s="10" r="K647">
        <v>3914</v>
      </c>
      <c s="3" r="L647">
        <v>4093.0</v>
      </c>
      <c s="3" r="M647">
        <v>2013.0</v>
      </c>
      <c s="3" r="N647">
        <v>49.18</v>
      </c>
      <c s="3" r="O647">
        <v>1992.0</v>
      </c>
      <c s="3" r="P647">
        <v>316.0</v>
      </c>
      <c t="str" s="13" r="Q647">
        <f>P647/O647</f>
        <v>15,86%</v>
      </c>
      <c s="14" r="R647">
        <v>3997.0</v>
      </c>
      <c s="14" r="S647">
        <v>483.0</v>
      </c>
      <c s="14" r="T647">
        <v>12.08</v>
      </c>
      <c s="14" r="U647">
        <v>3444.0</v>
      </c>
      <c s="14" r="V647">
        <v>395.0</v>
      </c>
      <c s="14" r="W647">
        <v>11.47</v>
      </c>
      <c s="14" r="X647">
        <v>3873.0</v>
      </c>
      <c s="14" r="Y647">
        <v>1966.0</v>
      </c>
      <c t="str" s="15" r="Z647">
        <f>Y647/X647</f>
        <v>50,76%</v>
      </c>
      <c s="14" r="AA647">
        <v>1839.0</v>
      </c>
      <c s="14" r="AB647">
        <v>58.0</v>
      </c>
      <c s="13" r="AC647">
        <v>0.0315388798259924</v>
      </c>
      <c s="14" r="AD647">
        <v>3538.0</v>
      </c>
      <c s="14" r="AE647">
        <v>1748.0</v>
      </c>
      <c s="13" r="AF647">
        <v>0.494064443188242</v>
      </c>
      <c s="14" r="AG647">
        <v>1728.0</v>
      </c>
      <c s="14" r="AH647">
        <v>87.0</v>
      </c>
      <c s="13" r="AI647">
        <v>0.0503472222222222</v>
      </c>
      <c t="str" s="16" r="AJ647">
        <f>P647-AB647</f>
        <v>258</v>
      </c>
      <c t="str" s="15" r="AK647">
        <f>(P647-AB647)/AB647</f>
        <v>444,83%</v>
      </c>
      <c t="str" s="16" r="AL647">
        <f>P647-V647</f>
        <v>-79</v>
      </c>
      <c t="str" s="13" r="AM647">
        <f>(P647-V647)/V647</f>
        <v>-20,00%</v>
      </c>
      <c s="13" r="AN647"/>
    </row>
    <row r="648">
      <c t="s" s="1" r="A648">
        <v>3915</v>
      </c>
      <c s="2" r="B648">
        <v>33.0</v>
      </c>
      <c s="9" r="C648">
        <v>33091.0</v>
      </c>
      <c t="s" s="9" r="D648">
        <v>3916</v>
      </c>
      <c t="s" s="10" r="E648">
        <v>3917</v>
      </c>
      <c t="s" s="10" r="F648">
        <v>3918</v>
      </c>
      <c s="11" r="G648">
        <v>8.4</v>
      </c>
      <c s="12" r="H648">
        <v>9.8</v>
      </c>
      <c t="str" s="10" r="I648">
        <f>H648-G648</f>
        <v>1,4</v>
      </c>
      <c t="s" s="10" r="J648">
        <v>3919</v>
      </c>
      <c t="s" s="10" r="K648">
        <v>3920</v>
      </c>
      <c s="3" r="L648">
        <v>867.0</v>
      </c>
      <c s="3" r="M648">
        <v>501.0</v>
      </c>
      <c s="3" r="N648">
        <v>57.79</v>
      </c>
      <c s="3" r="O648">
        <v>346.0</v>
      </c>
      <c s="3" r="P648">
        <v>115.0</v>
      </c>
      <c t="str" s="13" r="Q648">
        <f>P648/O648</f>
        <v>33,24%</v>
      </c>
      <c s="14" r="R648">
        <v>851.0</v>
      </c>
      <c s="14" r="S648">
        <v>138.0</v>
      </c>
      <c s="14" r="T648">
        <v>16.22</v>
      </c>
      <c s="14" r="U648">
        <v>698.0</v>
      </c>
      <c s="14" r="V648">
        <v>163.0</v>
      </c>
      <c s="14" r="W648">
        <v>23.35</v>
      </c>
      <c s="14" r="X648">
        <v>797.0</v>
      </c>
      <c s="14" r="Y648">
        <v>502.0</v>
      </c>
      <c t="str" s="15" r="Z648">
        <f>Y648/X648</f>
        <v>62,99%</v>
      </c>
      <c s="14" r="AA648">
        <v>275.0</v>
      </c>
      <c s="14" r="AB648">
        <v>22.0</v>
      </c>
      <c s="13" r="AC648">
        <v>0.08</v>
      </c>
      <c s="14" r="AD648">
        <v>671.0</v>
      </c>
      <c s="14" r="AE648">
        <v>395.0</v>
      </c>
      <c s="13" r="AF648">
        <v>0.588673621460507</v>
      </c>
      <c s="14" r="AG648">
        <v>264.0</v>
      </c>
      <c s="14" r="AH648">
        <v>30.0</v>
      </c>
      <c s="13" r="AI648">
        <v>0.113636363636364</v>
      </c>
      <c t="str" s="16" r="AJ648">
        <f>P648-AB648</f>
        <v>93</v>
      </c>
      <c t="str" s="15" r="AK648">
        <f>(P648-AB648)/AB648</f>
        <v>422,73%</v>
      </c>
      <c t="str" s="16" r="AL648">
        <f>P648-V648</f>
        <v>-48</v>
      </c>
      <c t="str" s="13" r="AM648">
        <f>(P648-V648)/V648</f>
        <v>-29,45%</v>
      </c>
      <c s="13" r="AN648"/>
    </row>
    <row r="649">
      <c t="s" s="1" r="A649">
        <v>3921</v>
      </c>
      <c s="2" r="B649">
        <v>33.0</v>
      </c>
      <c s="9" r="C649">
        <v>33092.0</v>
      </c>
      <c t="s" s="9" r="D649">
        <v>3922</v>
      </c>
      <c t="s" s="10" r="E649">
        <v>3923</v>
      </c>
      <c t="s" s="10" r="F649">
        <v>3924</v>
      </c>
      <c s="11" r="G649">
        <v>8.4</v>
      </c>
      <c s="12" r="H649">
        <v>9.8</v>
      </c>
      <c t="str" s="10" r="I649">
        <f>H649-G649</f>
        <v>1,4</v>
      </c>
      <c t="s" s="10" r="J649">
        <v>3925</v>
      </c>
      <c t="s" s="10" r="K649">
        <v>3926</v>
      </c>
      <c s="3" r="L649">
        <v>171.0</v>
      </c>
      <c s="3" r="M649">
        <v>73.0</v>
      </c>
      <c s="3" r="N649">
        <v>42.69</v>
      </c>
      <c s="3" r="O649">
        <v>89.0</v>
      </c>
      <c s="3" r="P649">
        <v>22.0</v>
      </c>
      <c t="str" s="13" r="Q649">
        <f>P649/O649</f>
        <v>24,72%</v>
      </c>
      <c s="14" r="R649">
        <v>164.0</v>
      </c>
      <c s="14" r="S649">
        <v>19.0</v>
      </c>
      <c s="14" r="T649">
        <v>11.59</v>
      </c>
      <c s="14" r="U649">
        <v>142.0</v>
      </c>
      <c s="14" r="V649">
        <v>27.0</v>
      </c>
      <c s="14" r="W649">
        <v>19.01</v>
      </c>
      <c s="14" r="X649">
        <v>153.0</v>
      </c>
      <c s="14" r="Y649">
        <v>77.0</v>
      </c>
      <c t="str" s="15" r="Z649">
        <f>Y649/X649</f>
        <v>50,33%</v>
      </c>
      <c s="14" r="AA649">
        <v>71.0</v>
      </c>
      <c s="14" r="AB649">
        <v>5.0</v>
      </c>
      <c s="13" r="AC649">
        <v>0.0704225352112676</v>
      </c>
      <c s="14" r="AD649">
        <v>140.0</v>
      </c>
      <c s="14" r="AE649">
        <v>74.0</v>
      </c>
      <c s="13" r="AF649">
        <v>0.528571428571429</v>
      </c>
      <c s="14" r="AG649">
        <v>57.0</v>
      </c>
      <c s="14" r="AH649">
        <v>12.0</v>
      </c>
      <c s="13" r="AI649">
        <v>0.210526315789474</v>
      </c>
      <c t="str" s="16" r="AJ649">
        <f>P649-AB649</f>
        <v>17</v>
      </c>
      <c t="str" s="15" r="AK649">
        <f>(P649-AB649)/AB649</f>
        <v>340,00%</v>
      </c>
      <c t="str" s="16" r="AL649">
        <f>P649-V649</f>
        <v>-5</v>
      </c>
      <c t="str" s="13" r="AM649">
        <f>(P649-V649)/V649</f>
        <v>-18,52%</v>
      </c>
      <c s="13" r="AN649"/>
    </row>
    <row r="650">
      <c t="s" s="1" r="A650">
        <v>3927</v>
      </c>
      <c s="2" r="B650">
        <v>33.0</v>
      </c>
      <c s="9" r="C650">
        <v>33093.0</v>
      </c>
      <c t="s" s="9" r="D650">
        <v>3928</v>
      </c>
      <c t="s" s="10" r="E650">
        <v>3929</v>
      </c>
      <c t="s" s="10" r="F650">
        <v>3930</v>
      </c>
      <c s="11" r="G650">
        <v>8.4</v>
      </c>
      <c s="12" r="H650">
        <v>9.8</v>
      </c>
      <c t="str" s="10" r="I650">
        <f>H650-G650</f>
        <v>1,4</v>
      </c>
      <c t="s" s="10" r="J650">
        <v>3931</v>
      </c>
      <c t="s" s="10" r="K650">
        <v>3932</v>
      </c>
      <c s="3" r="L650">
        <v>506.0</v>
      </c>
      <c s="3" r="M650">
        <v>254.0</v>
      </c>
      <c s="3" r="N650">
        <v>50.2</v>
      </c>
      <c s="3" r="O650">
        <v>239.0</v>
      </c>
      <c s="3" r="P650">
        <v>62.0</v>
      </c>
      <c t="str" s="13" r="Q650">
        <f>P650/O650</f>
        <v>25,94%</v>
      </c>
      <c s="14" r="R650">
        <v>497.0</v>
      </c>
      <c s="14" r="S650">
        <v>52.0</v>
      </c>
      <c s="14" r="T650">
        <v>10.46</v>
      </c>
      <c s="14" r="U650">
        <v>437.0</v>
      </c>
      <c s="14" r="V650">
        <v>75.0</v>
      </c>
      <c s="14" r="W650">
        <v>17.16</v>
      </c>
      <c s="14" r="X650">
        <v>453.0</v>
      </c>
      <c s="14" r="Y650">
        <v>251.0</v>
      </c>
      <c t="str" s="15" r="Z650">
        <f>Y650/X650</f>
        <v>55,41%</v>
      </c>
      <c s="14" r="AA650">
        <v>191.0</v>
      </c>
      <c s="14" r="AB650">
        <v>8.0</v>
      </c>
      <c s="13" r="AC650">
        <v>0.0418848167539267</v>
      </c>
      <c s="14" r="AD650">
        <v>425.0</v>
      </c>
      <c s="14" r="AE650">
        <v>248.0</v>
      </c>
      <c s="13" r="AF650">
        <v>0.583529411764706</v>
      </c>
      <c s="14" r="AG650">
        <v>174.0</v>
      </c>
      <c s="14" r="AH650">
        <v>24.0</v>
      </c>
      <c s="13" r="AI650">
        <v>0.137931034482759</v>
      </c>
      <c t="str" s="16" r="AJ650">
        <f>P650-AB650</f>
        <v>54</v>
      </c>
      <c t="str" s="15" r="AK650">
        <f>(P650-AB650)/AB650</f>
        <v>675,00%</v>
      </c>
      <c t="str" s="16" r="AL650">
        <f>P650-V650</f>
        <v>-13</v>
      </c>
      <c t="str" s="13" r="AM650">
        <f>(P650-V650)/V650</f>
        <v>-17,33%</v>
      </c>
      <c s="13" r="AN650"/>
    </row>
    <row r="651">
      <c t="s" s="1" r="A651">
        <v>3933</v>
      </c>
      <c s="2" r="B651">
        <v>33.0</v>
      </c>
      <c s="9" r="C651">
        <v>33094.0</v>
      </c>
      <c t="s" s="9" r="D651">
        <v>3934</v>
      </c>
      <c t="s" s="10" r="E651">
        <v>3935</v>
      </c>
      <c t="s" s="10" r="F651">
        <v>3936</v>
      </c>
      <c s="11" r="G651">
        <v>9.6</v>
      </c>
      <c s="12" r="H651">
        <v>11.8</v>
      </c>
      <c t="str" s="10" r="I651">
        <f>H651-G651</f>
        <v>2,2</v>
      </c>
      <c t="s" s="10" r="J651">
        <v>3937</v>
      </c>
      <c t="s" s="10" r="K651">
        <v>3938</v>
      </c>
      <c s="3" r="L651">
        <v>176.0</v>
      </c>
      <c s="3" r="M651">
        <v>82.0</v>
      </c>
      <c s="3" r="N651">
        <v>46.59</v>
      </c>
      <c s="3" r="O651">
        <v>92.0</v>
      </c>
      <c s="3" r="P651">
        <v>32.0</v>
      </c>
      <c t="str" s="13" r="Q651">
        <f>P651/O651</f>
        <v>34,78%</v>
      </c>
      <c s="14" r="R651">
        <v>172.0</v>
      </c>
      <c s="14" r="S651">
        <v>23.0</v>
      </c>
      <c s="14" r="T651">
        <v>13.37</v>
      </c>
      <c s="14" r="U651">
        <v>143.0</v>
      </c>
      <c s="14" r="V651">
        <v>38.0</v>
      </c>
      <c s="14" r="W651">
        <v>26.57</v>
      </c>
      <c s="14" r="X651">
        <v>164.0</v>
      </c>
      <c s="14" r="Y651">
        <v>90.0</v>
      </c>
      <c t="str" s="15" r="Z651">
        <f>Y651/X651</f>
        <v>54,88%</v>
      </c>
      <c s="14" r="AA651">
        <v>67.0</v>
      </c>
      <c s="14" r="AB651">
        <v>5.0</v>
      </c>
      <c s="13" r="AC651">
        <v>0.0746268656716418</v>
      </c>
      <c s="14" r="AD651">
        <v>170.0</v>
      </c>
      <c s="14" r="AE651">
        <v>102.0</v>
      </c>
      <c s="13" r="AF651">
        <v>0.6</v>
      </c>
      <c s="14" r="AG651">
        <v>63.0</v>
      </c>
      <c s="14" r="AH651">
        <v>8.0</v>
      </c>
      <c s="13" r="AI651">
        <v>0.126984126984127</v>
      </c>
      <c t="str" s="16" r="AJ651">
        <f>P651-AB651</f>
        <v>27</v>
      </c>
      <c t="str" s="15" r="AK651">
        <f>(P651-AB651)/AB651</f>
        <v>540,00%</v>
      </c>
      <c t="str" s="16" r="AL651">
        <f>P651-V651</f>
        <v>-6</v>
      </c>
      <c t="str" s="13" r="AM651">
        <f>(P651-V651)/V651</f>
        <v>-15,79%</v>
      </c>
      <c s="13" r="AN651"/>
    </row>
    <row r="652">
      <c t="s" s="1" r="A652">
        <v>3939</v>
      </c>
      <c s="2" r="B652">
        <v>33.0</v>
      </c>
      <c s="9" r="C652">
        <v>33095.0</v>
      </c>
      <c t="s" s="9" r="D652">
        <v>3940</v>
      </c>
      <c t="s" s="10" r="E652">
        <v>3941</v>
      </c>
      <c t="s" s="10" r="F652">
        <v>3942</v>
      </c>
      <c s="11" r="G652">
        <v>8.4</v>
      </c>
      <c s="12" r="H652">
        <v>9.8</v>
      </c>
      <c t="str" s="10" r="I652">
        <f>H652-G652</f>
        <v>1,4</v>
      </c>
      <c t="s" s="10" r="J652">
        <v>3943</v>
      </c>
      <c t="s" s="10" r="K652">
        <v>3944</v>
      </c>
      <c s="3" r="L652">
        <v>1020.0</v>
      </c>
      <c s="3" r="M652">
        <v>495.0</v>
      </c>
      <c s="3" r="N652">
        <v>48.53</v>
      </c>
      <c s="3" r="O652">
        <v>490.0</v>
      </c>
      <c s="3" r="P652">
        <v>107.0</v>
      </c>
      <c t="str" s="13" r="Q652">
        <f>P652/O652</f>
        <v>21,84%</v>
      </c>
      <c s="14" r="R652">
        <v>1054.0</v>
      </c>
      <c s="14" r="S652">
        <v>151.0</v>
      </c>
      <c s="14" r="T652">
        <v>14.33</v>
      </c>
      <c s="14" r="U652">
        <v>881.0</v>
      </c>
      <c s="14" r="V652">
        <v>128.0</v>
      </c>
      <c s="14" r="W652">
        <v>14.53</v>
      </c>
      <c s="14" r="X652">
        <v>1160.0</v>
      </c>
      <c s="14" r="Y652">
        <v>646.0</v>
      </c>
      <c t="str" s="15" r="Z652">
        <f>Y652/X652</f>
        <v>55,69%</v>
      </c>
      <c s="14" r="AA652">
        <v>481.0</v>
      </c>
      <c s="14" r="AB652">
        <v>23.0</v>
      </c>
      <c s="13" r="AC652">
        <v>0.0478170478170478</v>
      </c>
      <c s="14" r="AD652">
        <v>1175.0</v>
      </c>
      <c s="14" r="AE652">
        <v>537.0</v>
      </c>
      <c s="13" r="AF652">
        <v>0.457021276595745</v>
      </c>
      <c s="14" r="AG652">
        <v>600.0</v>
      </c>
      <c s="14" r="AH652">
        <v>37.0</v>
      </c>
      <c s="13" r="AI652">
        <v>0.0616666666666667</v>
      </c>
      <c t="str" s="16" r="AJ652">
        <f>P652-AB652</f>
        <v>84</v>
      </c>
      <c t="str" s="15" r="AK652">
        <f>(P652-AB652)/AB652</f>
        <v>365,22%</v>
      </c>
      <c t="str" s="16" r="AL652">
        <f>P652-V652</f>
        <v>-21</v>
      </c>
      <c t="str" s="13" r="AM652">
        <f>(P652-V652)/V652</f>
        <v>-16,41%</v>
      </c>
      <c s="13" r="AN652"/>
    </row>
    <row r="653">
      <c t="s" s="1" r="A653">
        <v>3945</v>
      </c>
      <c s="2" r="B653">
        <v>33.0</v>
      </c>
      <c s="9" r="C653">
        <v>33096.0</v>
      </c>
      <c t="s" s="9" r="D653">
        <v>3946</v>
      </c>
      <c t="s" s="10" r="E653">
        <v>3947</v>
      </c>
      <c t="s" s="10" r="F653">
        <v>3948</v>
      </c>
      <c s="11" r="G653">
        <v>8.4</v>
      </c>
      <c s="12" r="H653">
        <v>9.8</v>
      </c>
      <c t="str" s="10" r="I653">
        <f>H653-G653</f>
        <v>1,4</v>
      </c>
      <c t="s" s="10" r="J653">
        <v>3949</v>
      </c>
      <c t="s" s="10" r="K653">
        <v>3950</v>
      </c>
      <c s="3" r="L653">
        <v>5370.0</v>
      </c>
      <c s="3" r="M653">
        <v>2950.0</v>
      </c>
      <c s="3" r="N653">
        <v>54.93</v>
      </c>
      <c s="3" r="O653">
        <v>2323.0</v>
      </c>
      <c s="3" r="P653">
        <v>523.0</v>
      </c>
      <c t="str" s="13" r="Q653">
        <f>P653/O653</f>
        <v>22,51%</v>
      </c>
      <c s="14" r="R653">
        <v>5281.0</v>
      </c>
      <c s="14" r="S653">
        <v>914.0</v>
      </c>
      <c s="14" r="T653">
        <v>17.31</v>
      </c>
      <c s="14" r="U653">
        <v>4293.0</v>
      </c>
      <c s="14" r="V653">
        <v>683.0</v>
      </c>
      <c s="14" r="W653">
        <v>15.91</v>
      </c>
      <c s="14" r="X653">
        <v>5157.0</v>
      </c>
      <c s="14" r="Y653">
        <v>2942.0</v>
      </c>
      <c t="str" s="15" r="Z653">
        <f>Y653/X653</f>
        <v>57,05%</v>
      </c>
      <c s="14" r="AA653">
        <v>2122.0</v>
      </c>
      <c s="14" r="AB653">
        <v>104.0</v>
      </c>
      <c s="13" r="AC653">
        <v>0.0490103675777568</v>
      </c>
      <c s="14" r="AD653">
        <v>4743.0</v>
      </c>
      <c s="14" r="AE653">
        <v>2564.0</v>
      </c>
      <c s="13" r="AF653">
        <v>0.540586126923888</v>
      </c>
      <c s="14" r="AG653">
        <v>2081.0</v>
      </c>
      <c s="14" r="AH653">
        <v>157.0</v>
      </c>
      <c s="13" r="AI653">
        <v>0.0754444978375781</v>
      </c>
      <c t="str" s="16" r="AJ653">
        <f>P653-AB653</f>
        <v>419</v>
      </c>
      <c t="str" s="15" r="AK653">
        <f>(P653-AB653)/AB653</f>
        <v>402,88%</v>
      </c>
      <c t="str" s="16" r="AL653">
        <f>P653-V653</f>
        <v>-160</v>
      </c>
      <c t="str" s="13" r="AM653">
        <f>(P653-V653)/V653</f>
        <v>-23,43%</v>
      </c>
      <c s="13" r="AN653"/>
    </row>
    <row r="654">
      <c t="s" s="1" r="A654">
        <v>3951</v>
      </c>
      <c s="2" r="B654">
        <v>33.0</v>
      </c>
      <c s="9" r="C654">
        <v>33097.0</v>
      </c>
      <c t="s" s="9" r="D654">
        <v>3952</v>
      </c>
      <c t="s" s="10" r="E654">
        <v>3953</v>
      </c>
      <c t="s" s="10" r="F654">
        <v>3954</v>
      </c>
      <c s="11" r="G654">
        <v>9.6</v>
      </c>
      <c s="12" r="H654">
        <v>10.8</v>
      </c>
      <c t="str" s="10" r="I654">
        <f>H654-G654</f>
        <v>1,2</v>
      </c>
      <c t="s" s="10" r="J654">
        <v>3955</v>
      </c>
      <c t="s" s="10" r="K654">
        <v>3956</v>
      </c>
      <c s="3" r="L654">
        <v>2052.0</v>
      </c>
      <c s="3" r="M654">
        <v>1137.0</v>
      </c>
      <c s="3" r="N654">
        <v>55.41</v>
      </c>
      <c s="3" r="O654">
        <v>867.0</v>
      </c>
      <c s="3" r="P654">
        <v>203.0</v>
      </c>
      <c t="str" s="13" r="Q654">
        <f>P654/O654</f>
        <v>23,41%</v>
      </c>
      <c s="14" r="R654">
        <v>2002.0</v>
      </c>
      <c s="14" r="S654">
        <v>306.0</v>
      </c>
      <c s="14" r="T654">
        <v>15.28</v>
      </c>
      <c s="14" r="U654">
        <v>1664.0</v>
      </c>
      <c s="14" r="V654">
        <v>266.0</v>
      </c>
      <c s="14" r="W654">
        <v>15.99</v>
      </c>
      <c s="14" r="X654">
        <v>1910.0</v>
      </c>
      <c s="14" r="Y654">
        <v>1143.0</v>
      </c>
      <c t="str" s="15" r="Z654">
        <f>Y654/X654</f>
        <v>59,84%</v>
      </c>
      <c s="14" r="AA654">
        <v>740.0</v>
      </c>
      <c s="14" r="AB654">
        <v>37.0</v>
      </c>
      <c s="13" r="AC654">
        <v>0.05</v>
      </c>
      <c s="14" r="AD654">
        <v>1693.0</v>
      </c>
      <c s="14" r="AE654">
        <v>905.0</v>
      </c>
      <c s="13" r="AF654">
        <v>0.534554046072061</v>
      </c>
      <c s="14" r="AG654">
        <v>764.0</v>
      </c>
      <c s="14" r="AH654">
        <v>61.0</v>
      </c>
      <c s="13" r="AI654">
        <v>0.0798429319371728</v>
      </c>
      <c t="str" s="16" r="AJ654">
        <f>P654-AB654</f>
        <v>166</v>
      </c>
      <c t="str" s="15" r="AK654">
        <f>(P654-AB654)/AB654</f>
        <v>448,65%</v>
      </c>
      <c t="str" s="16" r="AL654">
        <f>P654-V654</f>
        <v>-63</v>
      </c>
      <c t="str" s="13" r="AM654">
        <f>(P654-V654)/V654</f>
        <v>-23,68%</v>
      </c>
      <c s="13" r="AN654"/>
    </row>
    <row r="655">
      <c t="s" s="1" r="A655">
        <v>3957</v>
      </c>
      <c s="2" r="B655">
        <v>33.0</v>
      </c>
      <c s="9" r="C655">
        <v>33098.0</v>
      </c>
      <c t="s" s="9" r="D655">
        <v>3958</v>
      </c>
      <c t="s" s="10" r="E655">
        <v>3959</v>
      </c>
      <c t="s" s="10" r="F655">
        <v>3960</v>
      </c>
      <c s="11" r="G655">
        <v>8.4</v>
      </c>
      <c s="12" r="H655">
        <v>9.8</v>
      </c>
      <c t="str" s="10" r="I655">
        <f>H655-G655</f>
        <v>1,4</v>
      </c>
      <c t="s" s="10" r="J655">
        <v>3961</v>
      </c>
      <c t="s" s="10" r="K655">
        <v>3962</v>
      </c>
      <c s="3" r="L655">
        <v>374.0</v>
      </c>
      <c s="3" r="M655">
        <v>187.0</v>
      </c>
      <c s="3" r="N655">
        <v>50.0</v>
      </c>
      <c s="3" r="O655">
        <v>174.0</v>
      </c>
      <c s="3" r="P655">
        <v>38.0</v>
      </c>
      <c t="str" s="13" r="Q655">
        <f>P655/O655</f>
        <v>21,84%</v>
      </c>
      <c s="14" r="R655">
        <v>358.0</v>
      </c>
      <c s="14" r="S655">
        <v>47.0</v>
      </c>
      <c s="14" r="T655">
        <v>13.13</v>
      </c>
      <c s="14" r="U655">
        <v>303.0</v>
      </c>
      <c s="14" r="V655">
        <v>62.0</v>
      </c>
      <c s="14" r="W655">
        <v>20.46</v>
      </c>
      <c s="14" r="X655">
        <v>345.0</v>
      </c>
      <c s="14" r="Y655">
        <v>205.0</v>
      </c>
      <c t="str" s="15" r="Z655">
        <f>Y655/X655</f>
        <v>59,42%</v>
      </c>
      <c s="14" r="AA655">
        <v>134.0</v>
      </c>
      <c s="14" r="AB655">
        <v>5.0</v>
      </c>
      <c s="13" r="AC655">
        <v>0.0373134328358209</v>
      </c>
      <c s="14" r="AD655">
        <v>310.0</v>
      </c>
      <c s="14" r="AE655">
        <v>180.0</v>
      </c>
      <c s="13" r="AF655">
        <v>0.580645161290323</v>
      </c>
      <c s="14" r="AG655">
        <v>126.0</v>
      </c>
      <c s="14" r="AH655">
        <v>7.0</v>
      </c>
      <c s="13" r="AI655">
        <v>0.0555555555555556</v>
      </c>
      <c t="str" s="16" r="AJ655">
        <f>P655-AB655</f>
        <v>33</v>
      </c>
      <c t="str" s="15" r="AK655">
        <f>(P655-AB655)/AB655</f>
        <v>660,00%</v>
      </c>
      <c t="str" s="16" r="AL655">
        <f>P655-V655</f>
        <v>-24</v>
      </c>
      <c t="str" s="13" r="AM655">
        <f>(P655-V655)/V655</f>
        <v>-38,71%</v>
      </c>
      <c s="13" r="AN655"/>
    </row>
    <row r="656">
      <c t="s" s="1" r="A656">
        <v>3963</v>
      </c>
      <c s="2" r="B656">
        <v>33.0</v>
      </c>
      <c s="9" r="C656">
        <v>33099.0</v>
      </c>
      <c t="s" s="9" r="D656">
        <v>3964</v>
      </c>
      <c t="s" s="10" r="E656">
        <v>3965</v>
      </c>
      <c t="s" s="10" r="F656">
        <v>3966</v>
      </c>
      <c s="11" r="G656">
        <v>8.4</v>
      </c>
      <c s="12" r="H656">
        <v>9.8</v>
      </c>
      <c t="str" s="10" r="I656">
        <f>H656-G656</f>
        <v>1,4</v>
      </c>
      <c t="s" s="10" r="J656">
        <v>3967</v>
      </c>
      <c t="s" s="10" r="K656">
        <v>3968</v>
      </c>
      <c s="3" r="L656">
        <v>2879.0</v>
      </c>
      <c s="3" r="M656">
        <v>1548.0</v>
      </c>
      <c s="3" r="N656">
        <v>53.77</v>
      </c>
      <c s="3" r="O656">
        <v>1290.0</v>
      </c>
      <c s="3" r="P656">
        <v>263.0</v>
      </c>
      <c t="str" s="13" r="Q656">
        <f>P656/O656</f>
        <v>20,39%</v>
      </c>
      <c s="14" r="R656">
        <v>2747.0</v>
      </c>
      <c s="14" r="S656">
        <v>420.0</v>
      </c>
      <c s="14" r="T656">
        <v>15.29</v>
      </c>
      <c s="14" r="U656">
        <v>2283.0</v>
      </c>
      <c s="14" r="V656">
        <v>323.0</v>
      </c>
      <c s="14" r="W656">
        <v>14.15</v>
      </c>
      <c s="14" r="X656">
        <v>2619.0</v>
      </c>
      <c s="14" r="Y656">
        <v>1516.0</v>
      </c>
      <c t="str" s="15" r="Z656">
        <f>Y656/X656</f>
        <v>57,88%</v>
      </c>
      <c s="14" r="AA656">
        <v>1079.0</v>
      </c>
      <c s="14" r="AB656">
        <v>44.0</v>
      </c>
      <c s="13" r="AC656">
        <v>0.0407784986098239</v>
      </c>
      <c s="14" r="AD656">
        <v>2294.0</v>
      </c>
      <c s="14" r="AE656">
        <v>1246.0</v>
      </c>
      <c s="13" r="AF656">
        <v>0.543156059285092</v>
      </c>
      <c s="14" r="AG656">
        <v>1027.0</v>
      </c>
      <c s="14" r="AH656">
        <v>69.0</v>
      </c>
      <c s="13" r="AI656">
        <v>0.0671859785783836</v>
      </c>
      <c t="str" s="16" r="AJ656">
        <f>P656-AB656</f>
        <v>219</v>
      </c>
      <c t="str" s="15" r="AK656">
        <f>(P656-AB656)/AB656</f>
        <v>497,73%</v>
      </c>
      <c t="str" s="16" r="AL656">
        <f>P656-V656</f>
        <v>-60</v>
      </c>
      <c t="str" s="13" r="AM656">
        <f>(P656-V656)/V656</f>
        <v>-18,58%</v>
      </c>
      <c s="13" r="AN656"/>
    </row>
    <row r="657">
      <c t="s" s="1" r="A657">
        <v>3969</v>
      </c>
      <c s="2" r="B657">
        <v>33.0</v>
      </c>
      <c s="9" r="C657">
        <v>33100.0</v>
      </c>
      <c t="s" s="9" r="D657">
        <v>3970</v>
      </c>
      <c t="s" s="10" r="E657">
        <v>3971</v>
      </c>
      <c t="s" s="10" r="F657">
        <v>3972</v>
      </c>
      <c s="11" r="G657">
        <v>8.4</v>
      </c>
      <c s="12" r="H657">
        <v>9.8</v>
      </c>
      <c t="str" s="10" r="I657">
        <f>H657-G657</f>
        <v>1,4</v>
      </c>
      <c t="s" s="10" r="J657">
        <v>3973</v>
      </c>
      <c t="s" s="10" r="K657">
        <v>3974</v>
      </c>
      <c s="3" r="L657">
        <v>957.0</v>
      </c>
      <c s="3" r="M657">
        <v>507.0</v>
      </c>
      <c s="3" r="N657">
        <v>52.98</v>
      </c>
      <c s="3" r="O657">
        <v>420.0</v>
      </c>
      <c s="3" r="P657">
        <v>105.0</v>
      </c>
      <c t="str" s="13" r="Q657">
        <f>P657/O657</f>
        <v>25,00%</v>
      </c>
      <c s="14" r="R657">
        <v>963.0</v>
      </c>
      <c s="14" r="S657">
        <v>170.0</v>
      </c>
      <c s="14" r="T657">
        <v>17.65</v>
      </c>
      <c s="14" r="U657">
        <v>776.0</v>
      </c>
      <c s="14" r="V657">
        <v>151.0</v>
      </c>
      <c s="14" r="W657">
        <v>19.46</v>
      </c>
      <c s="14" r="X657">
        <v>1003.0</v>
      </c>
      <c s="14" r="Y657">
        <v>551.0</v>
      </c>
      <c t="str" s="15" r="Z657">
        <f>Y657/X657</f>
        <v>54,94%</v>
      </c>
      <c s="14" r="AA657">
        <v>430.0</v>
      </c>
      <c s="14" r="AB657">
        <v>31.0</v>
      </c>
      <c s="13" r="AC657">
        <v>0.072093023255814</v>
      </c>
      <c s="14" r="AD657">
        <v>957.0</v>
      </c>
      <c s="14" r="AE657">
        <v>523.0</v>
      </c>
      <c s="13" r="AF657">
        <v>0.54649947753396</v>
      </c>
      <c s="14" r="AG657">
        <v>419.0</v>
      </c>
      <c s="14" r="AH657">
        <v>36.0</v>
      </c>
      <c s="13" r="AI657">
        <v>0.0859188544152745</v>
      </c>
      <c t="str" s="16" r="AJ657">
        <f>P657-AB657</f>
        <v>74</v>
      </c>
      <c t="str" s="15" r="AK657">
        <f>(P657-AB657)/AB657</f>
        <v>238,71%</v>
      </c>
      <c t="str" s="16" r="AL657">
        <f>P657-V657</f>
        <v>-46</v>
      </c>
      <c t="str" s="13" r="AM657">
        <f>(P657-V657)/V657</f>
        <v>-30,46%</v>
      </c>
      <c s="13" r="AN657"/>
    </row>
    <row r="658">
      <c t="s" s="1" r="A658">
        <v>3975</v>
      </c>
      <c s="2" r="B658">
        <v>33.0</v>
      </c>
      <c s="9" r="C658">
        <v>33101.0</v>
      </c>
      <c t="s" s="9" r="D658">
        <v>3976</v>
      </c>
      <c t="s" s="10" r="E658">
        <v>3977</v>
      </c>
      <c t="s" s="10" r="F658">
        <v>3978</v>
      </c>
      <c s="11" r="G658">
        <v>8.4</v>
      </c>
      <c s="12" r="H658">
        <v>9.8</v>
      </c>
      <c t="str" s="10" r="I658">
        <f>H658-G658</f>
        <v>1,4</v>
      </c>
      <c t="s" s="10" r="J658">
        <v>3979</v>
      </c>
      <c t="s" s="10" r="K658">
        <v>3980</v>
      </c>
      <c s="3" r="L658">
        <v>785.0</v>
      </c>
      <c s="3" r="M658">
        <v>424.0</v>
      </c>
      <c s="3" r="N658">
        <v>54.01</v>
      </c>
      <c s="3" r="O658">
        <v>342.0</v>
      </c>
      <c s="3" r="P658">
        <v>110.0</v>
      </c>
      <c t="str" s="13" r="Q658">
        <f>P658/O658</f>
        <v>32,16%</v>
      </c>
      <c s="14" r="R658">
        <v>757.0</v>
      </c>
      <c s="14" r="S658">
        <v>113.0</v>
      </c>
      <c s="14" r="T658">
        <v>14.93</v>
      </c>
      <c s="14" r="U658">
        <v>634.0</v>
      </c>
      <c s="14" r="V658">
        <v>160.0</v>
      </c>
      <c s="14" r="W658">
        <v>25.24</v>
      </c>
      <c s="14" r="X658">
        <v>728.0</v>
      </c>
      <c s="14" r="Y658">
        <v>450.0</v>
      </c>
      <c t="str" s="15" r="Z658">
        <f>Y658/X658</f>
        <v>61,81%</v>
      </c>
      <c s="14" r="AA658">
        <v>259.0</v>
      </c>
      <c s="14" r="AB658">
        <v>20.0</v>
      </c>
      <c s="13" r="AC658">
        <v>0.0772200772200772</v>
      </c>
      <c s="14" r="AD658">
        <v>677.0</v>
      </c>
      <c s="14" r="AE658">
        <v>382.0</v>
      </c>
      <c s="13" r="AF658">
        <v>0.564254062038405</v>
      </c>
      <c s="14" r="AG658">
        <v>288.0</v>
      </c>
      <c s="14" r="AH658">
        <v>29.0</v>
      </c>
      <c s="13" r="AI658">
        <v>0.100694444444444</v>
      </c>
      <c t="str" s="16" r="AJ658">
        <f>P658-AB658</f>
        <v>90</v>
      </c>
      <c t="str" s="15" r="AK658">
        <f>(P658-AB658)/AB658</f>
        <v>450,00%</v>
      </c>
      <c t="str" s="16" r="AL658">
        <f>P658-V658</f>
        <v>-50</v>
      </c>
      <c t="str" s="13" r="AM658">
        <f>(P658-V658)/V658</f>
        <v>-31,25%</v>
      </c>
      <c s="13" r="AN658"/>
    </row>
    <row r="659">
      <c t="s" s="1" r="A659">
        <v>3981</v>
      </c>
      <c s="2" r="B659">
        <v>33.0</v>
      </c>
      <c s="9" r="C659">
        <v>33102.0</v>
      </c>
      <c t="s" s="9" r="D659">
        <v>3982</v>
      </c>
      <c t="s" s="10" r="E659">
        <v>3983</v>
      </c>
      <c t="s" s="10" r="F659">
        <v>3984</v>
      </c>
      <c s="11" r="G659">
        <v>8.4</v>
      </c>
      <c s="12" r="H659">
        <v>9.8</v>
      </c>
      <c t="str" s="10" r="I659">
        <f>H659-G659</f>
        <v>1,4</v>
      </c>
      <c t="s" s="10" r="J659">
        <v>3985</v>
      </c>
      <c t="s" s="10" r="K659">
        <v>3986</v>
      </c>
      <c s="3" r="L659">
        <v>322.0</v>
      </c>
      <c s="3" r="M659">
        <v>139.0</v>
      </c>
      <c s="3" r="N659">
        <v>43.17</v>
      </c>
      <c s="3" r="O659">
        <v>176.0</v>
      </c>
      <c s="3" r="P659">
        <v>46.0</v>
      </c>
      <c t="str" s="13" r="Q659">
        <f>P659/O659</f>
        <v>26,14%</v>
      </c>
      <c s="14" r="R659">
        <v>332.0</v>
      </c>
      <c s="14" r="S659">
        <v>67.0</v>
      </c>
      <c s="14" r="T659">
        <v>20.18</v>
      </c>
      <c s="14" r="U659">
        <v>259.0</v>
      </c>
      <c s="14" r="V659">
        <v>45.0</v>
      </c>
      <c s="14" r="W659">
        <v>17.37</v>
      </c>
      <c s="14" r="X659">
        <v>327.0</v>
      </c>
      <c s="14" r="Y659">
        <v>201.0</v>
      </c>
      <c t="str" s="15" r="Z659">
        <f>Y659/X659</f>
        <v>61,47%</v>
      </c>
      <c s="14" r="AA659">
        <v>122.0</v>
      </c>
      <c s="14" r="AB659">
        <v>6.0</v>
      </c>
      <c s="13" r="AC659">
        <v>0.0491803278688525</v>
      </c>
      <c s="14" r="AD659">
        <v>332.0</v>
      </c>
      <c s="14" r="AE659">
        <v>191.0</v>
      </c>
      <c s="13" r="AF659">
        <v>0.575301204819277</v>
      </c>
      <c s="14" r="AG659">
        <v>136.0</v>
      </c>
      <c s="14" r="AH659">
        <v>14.0</v>
      </c>
      <c s="13" r="AI659">
        <v>0.102941176470588</v>
      </c>
      <c t="str" s="16" r="AJ659">
        <f>P659-AB659</f>
        <v>40</v>
      </c>
      <c t="str" s="15" r="AK659">
        <f>(P659-AB659)/AB659</f>
        <v>666,67%</v>
      </c>
      <c t="str" s="16" r="AL659">
        <f>P659-V659</f>
        <v>1</v>
      </c>
      <c t="str" s="13" r="AM659">
        <f>(P659-V659)/V659</f>
        <v>2,22%</v>
      </c>
      <c s="13" r="AN659"/>
    </row>
    <row r="660">
      <c t="s" s="1" r="A660">
        <v>3987</v>
      </c>
      <c s="2" r="B660">
        <v>33.0</v>
      </c>
      <c s="9" r="C660">
        <v>33103.0</v>
      </c>
      <c t="s" s="9" r="D660">
        <v>3988</v>
      </c>
      <c t="s" s="10" r="E660">
        <v>3989</v>
      </c>
      <c t="s" s="10" r="F660">
        <v>3990</v>
      </c>
      <c s="11" r="G660">
        <v>8.4</v>
      </c>
      <c s="12" r="H660">
        <v>9.8</v>
      </c>
      <c t="str" s="10" r="I660">
        <f>H660-G660</f>
        <v>1,4</v>
      </c>
      <c t="s" s="10" r="J660">
        <v>3991</v>
      </c>
      <c t="s" s="10" r="K660">
        <v>3992</v>
      </c>
      <c s="3" r="L660">
        <v>47.0</v>
      </c>
      <c s="3" r="M660">
        <v>18.0</v>
      </c>
      <c s="3" r="N660">
        <v>38.3</v>
      </c>
      <c s="3" r="O660">
        <v>29.0</v>
      </c>
      <c s="3" r="P660">
        <v>0.0</v>
      </c>
      <c t="str" s="13" r="Q660">
        <f>P660/O660</f>
        <v>0,00%</v>
      </c>
      <c s="14" r="R660">
        <v>46.0</v>
      </c>
      <c s="14" r="S660">
        <v>2.0</v>
      </c>
      <c s="14" r="T660">
        <v>4.35</v>
      </c>
      <c s="14" r="U660">
        <v>44.0</v>
      </c>
      <c s="14" r="V660">
        <v>7.0</v>
      </c>
      <c s="14" r="W660">
        <v>15.91</v>
      </c>
      <c s="14" r="X660">
        <v>52.0</v>
      </c>
      <c s="14" r="Y660">
        <v>33.0</v>
      </c>
      <c t="str" s="15" r="Z660">
        <f>Y660/X660</f>
        <v>63,46%</v>
      </c>
      <c s="14" r="AA660">
        <v>19.0</v>
      </c>
      <c s="14" r="AB660">
        <v>0.0</v>
      </c>
      <c s="13" r="AC660">
        <v>0.0</v>
      </c>
      <c s="14" r="AD660">
        <v>49.0</v>
      </c>
      <c s="14" r="AE660">
        <v>15.0</v>
      </c>
      <c s="13" r="AF660">
        <v>0.306122448979592</v>
      </c>
      <c s="14" r="AG660">
        <v>34.0</v>
      </c>
      <c s="14" r="AH660">
        <v>0.0</v>
      </c>
      <c s="13" r="AI660">
        <v>0.0</v>
      </c>
      <c t="str" s="16" r="AJ660">
        <f>P660-AB660</f>
        <v>0</v>
      </c>
      <c t="str" s="15" r="AK660">
        <f>(P660-AB660)/AB660</f>
        <v>#DIV/0!</v>
      </c>
      <c t="str" s="16" r="AL660">
        <f>P660-V660</f>
        <v>-7</v>
      </c>
      <c t="str" s="13" r="AM660">
        <f>(P660-V660)/V660</f>
        <v>-100,00%</v>
      </c>
      <c s="13" r="AN660"/>
    </row>
    <row r="661">
      <c t="s" s="1" r="A661">
        <v>3993</v>
      </c>
      <c s="2" r="B661">
        <v>33.0</v>
      </c>
      <c s="9" r="C661">
        <v>33104.0</v>
      </c>
      <c t="s" s="9" r="D661">
        <v>3994</v>
      </c>
      <c t="s" s="10" r="E661">
        <v>3995</v>
      </c>
      <c t="s" s="10" r="F661">
        <v>3996</v>
      </c>
      <c s="11" r="G661">
        <v>8.4</v>
      </c>
      <c s="12" r="H661">
        <v>9.8</v>
      </c>
      <c t="str" s="10" r="I661">
        <f>H661-G661</f>
        <v>1,4</v>
      </c>
      <c t="s" s="10" r="J661">
        <v>3997</v>
      </c>
      <c t="s" s="10" r="K661">
        <v>3998</v>
      </c>
      <c s="3" r="L661">
        <v>2933.0</v>
      </c>
      <c s="3" r="M661">
        <v>1786.0</v>
      </c>
      <c s="3" r="N661">
        <v>60.89</v>
      </c>
      <c s="3" r="O661">
        <v>1100.0</v>
      </c>
      <c s="3" r="P661">
        <v>284.0</v>
      </c>
      <c t="str" s="13" r="Q661">
        <f>P661/O661</f>
        <v>25,82%</v>
      </c>
      <c s="14" r="R661">
        <v>2718.0</v>
      </c>
      <c s="14" r="S661">
        <v>460.0</v>
      </c>
      <c s="14" r="T661">
        <v>16.92</v>
      </c>
      <c s="14" r="U661">
        <v>2215.0</v>
      </c>
      <c s="14" r="V661">
        <v>435.0</v>
      </c>
      <c s="14" r="W661">
        <v>19.64</v>
      </c>
      <c s="14" r="X661">
        <v>2624.0</v>
      </c>
      <c s="14" r="Y661">
        <v>1651.0</v>
      </c>
      <c t="str" s="15" r="Z661">
        <f>Y661/X661</f>
        <v>62,92%</v>
      </c>
      <c s="14" r="AA661">
        <v>929.0</v>
      </c>
      <c s="14" r="AB661">
        <v>50.0</v>
      </c>
      <c s="13" r="AC661">
        <v>0.0538213132400431</v>
      </c>
      <c s="14" r="AD661">
        <v>2217.0</v>
      </c>
      <c s="14" r="AE661">
        <v>1263.0</v>
      </c>
      <c s="13" r="AF661">
        <v>0.569688768606225</v>
      </c>
      <c s="14" r="AG661">
        <v>914.0</v>
      </c>
      <c s="14" r="AH661">
        <v>95.0</v>
      </c>
      <c s="13" r="AI661">
        <v>0.103938730853392</v>
      </c>
      <c t="str" s="16" r="AJ661">
        <f>P661-AB661</f>
        <v>234</v>
      </c>
      <c t="str" s="15" r="AK661">
        <f>(P661-AB661)/AB661</f>
        <v>468,00%</v>
      </c>
      <c t="str" s="16" r="AL661">
        <f>P661-V661</f>
        <v>-151</v>
      </c>
      <c t="str" s="13" r="AM661">
        <f>(P661-V661)/V661</f>
        <v>-34,71%</v>
      </c>
      <c s="13" r="AN661"/>
    </row>
    <row r="662">
      <c t="s" s="1" r="A662">
        <v>3999</v>
      </c>
      <c s="2" r="B662">
        <v>33.0</v>
      </c>
      <c s="9" r="C662">
        <v>33105.0</v>
      </c>
      <c t="s" s="9" r="D662">
        <v>4000</v>
      </c>
      <c t="s" s="10" r="E662">
        <v>4001</v>
      </c>
      <c t="s" s="10" r="F662">
        <v>4002</v>
      </c>
      <c s="11" r="G662">
        <v>8.4</v>
      </c>
      <c s="12" r="H662">
        <v>9.8</v>
      </c>
      <c t="str" s="10" r="I662">
        <f>H662-G662</f>
        <v>1,4</v>
      </c>
      <c t="s" s="10" r="J662">
        <v>4003</v>
      </c>
      <c t="s" s="10" r="K662">
        <v>4004</v>
      </c>
      <c s="3" r="L662">
        <v>155.0</v>
      </c>
      <c s="3" r="M662">
        <v>80.0</v>
      </c>
      <c s="3" r="N662">
        <v>51.61</v>
      </c>
      <c s="3" r="O662">
        <v>73.0</v>
      </c>
      <c s="3" r="P662">
        <v>25.0</v>
      </c>
      <c t="str" s="13" r="Q662">
        <f>P662/O662</f>
        <v>34,25%</v>
      </c>
      <c s="14" r="R662">
        <v>145.0</v>
      </c>
      <c s="14" r="S662">
        <v>22.0</v>
      </c>
      <c s="14" r="T662">
        <v>15.17</v>
      </c>
      <c s="14" r="U662">
        <v>122.0</v>
      </c>
      <c s="14" r="V662">
        <v>32.0</v>
      </c>
      <c s="14" r="W662">
        <v>26.23</v>
      </c>
      <c s="14" r="X662">
        <v>141.0</v>
      </c>
      <c s="14" r="Y662">
        <v>71.0</v>
      </c>
      <c t="str" s="15" r="Z662">
        <f>Y662/X662</f>
        <v>50,35%</v>
      </c>
      <c s="14" r="AA662">
        <v>70.0</v>
      </c>
      <c s="14" r="AB662">
        <v>4.0</v>
      </c>
      <c s="13" r="AC662">
        <v>0.0571428571428571</v>
      </c>
      <c s="14" r="AD662">
        <v>149.0</v>
      </c>
      <c s="14" r="AE662">
        <v>92.0</v>
      </c>
      <c s="13" r="AF662">
        <v>0.61744966442953</v>
      </c>
      <c s="14" r="AG662">
        <v>56.0</v>
      </c>
      <c s="14" r="AH662">
        <v>12.0</v>
      </c>
      <c s="13" r="AI662">
        <v>0.214285714285714</v>
      </c>
      <c t="str" s="16" r="AJ662">
        <f>P662-AB662</f>
        <v>21</v>
      </c>
      <c t="str" s="15" r="AK662">
        <f>(P662-AB662)/AB662</f>
        <v>525,00%</v>
      </c>
      <c t="str" s="16" r="AL662">
        <f>P662-V662</f>
        <v>-7</v>
      </c>
      <c t="str" s="13" r="AM662">
        <f>(P662-V662)/V662</f>
        <v>-21,88%</v>
      </c>
      <c s="13" r="AN662"/>
    </row>
    <row r="663">
      <c t="s" s="1" r="A663">
        <v>4005</v>
      </c>
      <c s="2" r="B663">
        <v>33.0</v>
      </c>
      <c s="9" r="C663">
        <v>33106.0</v>
      </c>
      <c t="s" s="9" r="D663">
        <v>4006</v>
      </c>
      <c t="s" s="10" r="E663">
        <v>4007</v>
      </c>
      <c t="s" s="10" r="F663">
        <v>4008</v>
      </c>
      <c s="11" r="G663">
        <v>8.4</v>
      </c>
      <c s="12" r="H663">
        <v>9.8</v>
      </c>
      <c t="str" s="10" r="I663">
        <f>H663-G663</f>
        <v>1,4</v>
      </c>
      <c t="s" s="10" r="J663">
        <v>4009</v>
      </c>
      <c t="s" s="10" r="K663">
        <v>4010</v>
      </c>
      <c s="3" r="L663">
        <v>854.0</v>
      </c>
      <c s="3" r="M663">
        <v>465.0</v>
      </c>
      <c s="3" r="N663">
        <v>54.45</v>
      </c>
      <c s="3" r="O663">
        <v>360.0</v>
      </c>
      <c s="3" r="P663">
        <v>92.0</v>
      </c>
      <c t="str" s="13" r="Q663">
        <f>P663/O663</f>
        <v>25,56%</v>
      </c>
      <c s="14" r="R663">
        <v>835.0</v>
      </c>
      <c s="14" r="S663">
        <v>135.0</v>
      </c>
      <c s="14" r="T663">
        <v>16.17</v>
      </c>
      <c s="14" r="U663">
        <v>680.0</v>
      </c>
      <c s="14" r="V663">
        <v>134.0</v>
      </c>
      <c s="14" r="W663">
        <v>19.71</v>
      </c>
      <c s="14" r="X663">
        <v>825.0</v>
      </c>
      <c s="14" r="Y663">
        <v>465.0</v>
      </c>
      <c t="str" s="15" r="Z663">
        <f>Y663/X663</f>
        <v>56,36%</v>
      </c>
      <c s="14" r="AA663">
        <v>327.0</v>
      </c>
      <c s="14" r="AB663">
        <v>20.0</v>
      </c>
      <c s="13" r="AC663">
        <v>0.0611620795107034</v>
      </c>
      <c s="14" r="AD663">
        <v>808.0</v>
      </c>
      <c s="14" r="AE663">
        <v>471.0</v>
      </c>
      <c s="13" r="AF663">
        <v>0.582920792079208</v>
      </c>
      <c s="14" r="AG663">
        <v>311.0</v>
      </c>
      <c s="14" r="AH663">
        <v>32.0</v>
      </c>
      <c s="13" r="AI663">
        <v>0.102893890675241</v>
      </c>
      <c t="str" s="16" r="AJ663">
        <f>P663-AB663</f>
        <v>72</v>
      </c>
      <c t="str" s="15" r="AK663">
        <f>(P663-AB663)/AB663</f>
        <v>360,00%</v>
      </c>
      <c t="str" s="16" r="AL663">
        <f>P663-V663</f>
        <v>-42</v>
      </c>
      <c t="str" s="13" r="AM663">
        <f>(P663-V663)/V663</f>
        <v>-31,34%</v>
      </c>
      <c s="13" r="AN663"/>
    </row>
    <row r="664">
      <c t="s" s="1" r="A664">
        <v>4011</v>
      </c>
      <c s="2" r="B664">
        <v>33.0</v>
      </c>
      <c s="9" r="C664">
        <v>33107.0</v>
      </c>
      <c t="s" s="9" r="D664">
        <v>4012</v>
      </c>
      <c t="s" s="10" r="E664">
        <v>4013</v>
      </c>
      <c t="s" s="10" r="F664">
        <v>4014</v>
      </c>
      <c s="11" r="G664">
        <v>8.4</v>
      </c>
      <c s="12" r="H664">
        <v>9.8</v>
      </c>
      <c t="str" s="10" r="I664">
        <f>H664-G664</f>
        <v>1,4</v>
      </c>
      <c t="s" s="10" r="J664">
        <v>4015</v>
      </c>
      <c t="s" s="10" r="K664">
        <v>4016</v>
      </c>
      <c s="3" r="L664">
        <v>213.0</v>
      </c>
      <c s="3" r="M664">
        <v>92.0</v>
      </c>
      <c s="3" r="N664">
        <v>43.19</v>
      </c>
      <c s="3" r="O664">
        <v>116.0</v>
      </c>
      <c s="3" r="P664">
        <v>21.0</v>
      </c>
      <c t="str" s="13" r="Q664">
        <f>P664/O664</f>
        <v>18,10%</v>
      </c>
      <c s="14" r="R664">
        <v>228.0</v>
      </c>
      <c s="14" r="S664">
        <v>30.0</v>
      </c>
      <c s="14" r="T664">
        <v>13.16</v>
      </c>
      <c s="14" r="U664">
        <v>195.0</v>
      </c>
      <c s="14" r="V664">
        <v>26.0</v>
      </c>
      <c s="14" r="W664">
        <v>13.33</v>
      </c>
      <c s="14" r="X664">
        <v>214.0</v>
      </c>
      <c s="14" r="Y664">
        <v>108.0</v>
      </c>
      <c t="str" s="15" r="Z664">
        <f>Y664/X664</f>
        <v>50,47%</v>
      </c>
      <c s="14" r="AA664">
        <v>99.0</v>
      </c>
      <c s="14" r="AB664">
        <v>7.0</v>
      </c>
      <c s="13" r="AC664">
        <v>0.0707070707070707</v>
      </c>
      <c s="14" r="AD664">
        <v>175.0</v>
      </c>
      <c s="14" r="AE664">
        <v>80.0</v>
      </c>
      <c s="13" r="AF664">
        <v>0.457142857142857</v>
      </c>
      <c s="14" r="AG664">
        <v>83.0</v>
      </c>
      <c s="14" r="AH664">
        <v>7.0</v>
      </c>
      <c s="13" r="AI664">
        <v>0.0843373493975904</v>
      </c>
      <c t="str" s="16" r="AJ664">
        <f>P664-AB664</f>
        <v>14</v>
      </c>
      <c t="str" s="15" r="AK664">
        <f>(P664-AB664)/AB664</f>
        <v>200,00%</v>
      </c>
      <c t="str" s="16" r="AL664">
        <f>P664-V664</f>
        <v>-5</v>
      </c>
      <c t="str" s="13" r="AM664">
        <f>(P664-V664)/V664</f>
        <v>-19,23%</v>
      </c>
      <c s="13" r="AN664"/>
    </row>
    <row r="665">
      <c t="s" s="1" r="A665">
        <v>4017</v>
      </c>
      <c s="2" r="B665">
        <v>33.0</v>
      </c>
      <c s="9" r="C665">
        <v>33108.0</v>
      </c>
      <c t="s" s="9" r="D665">
        <v>4018</v>
      </c>
      <c t="s" s="10" r="E665">
        <v>4019</v>
      </c>
      <c t="s" s="10" r="F665">
        <v>4020</v>
      </c>
      <c s="11" r="G665">
        <v>9.6</v>
      </c>
      <c s="12" r="H665">
        <v>11.1</v>
      </c>
      <c t="str" s="10" r="I665">
        <f>H665-G665</f>
        <v>1,5</v>
      </c>
      <c t="s" s="10" r="J665">
        <v>4021</v>
      </c>
      <c t="s" s="10" r="K665">
        <v>4022</v>
      </c>
      <c s="3" r="L665">
        <v>1910.0</v>
      </c>
      <c s="3" r="M665">
        <v>1070.0</v>
      </c>
      <c s="3" r="N665">
        <v>56.02</v>
      </c>
      <c s="3" r="O665">
        <v>811.0</v>
      </c>
      <c s="3" r="P665">
        <v>261.0</v>
      </c>
      <c t="str" s="13" r="Q665">
        <f>P665/O665</f>
        <v>32,18%</v>
      </c>
      <c s="14" r="R665">
        <v>2031.0</v>
      </c>
      <c s="14" r="S665">
        <v>497.0</v>
      </c>
      <c s="14" r="T665">
        <v>24.47</v>
      </c>
      <c s="14" r="U665">
        <v>1507.0</v>
      </c>
      <c s="14" r="V665">
        <v>416.0</v>
      </c>
      <c s="14" r="W665">
        <v>27.6</v>
      </c>
      <c s="14" r="X665">
        <v>2047.0</v>
      </c>
      <c s="14" r="Y665">
        <v>1245.0</v>
      </c>
      <c t="str" s="15" r="Z665">
        <f>Y665/X665</f>
        <v>60,82%</v>
      </c>
      <c s="14" r="AA665">
        <v>762.0</v>
      </c>
      <c s="14" r="AB665">
        <v>99.0</v>
      </c>
      <c s="13" r="AC665">
        <v>0.12992125984252</v>
      </c>
      <c s="14" r="AD665">
        <v>2113.0</v>
      </c>
      <c s="14" r="AE665">
        <v>1160.0</v>
      </c>
      <c s="13" r="AF665">
        <v>0.548982489351633</v>
      </c>
      <c s="14" r="AG665">
        <v>912.0</v>
      </c>
      <c s="14" r="AH665">
        <v>143.0</v>
      </c>
      <c s="13" r="AI665">
        <v>0.156798245614035</v>
      </c>
      <c t="str" s="16" r="AJ665">
        <f>P665-AB665</f>
        <v>162</v>
      </c>
      <c t="str" s="15" r="AK665">
        <f>(P665-AB665)/AB665</f>
        <v>163,64%</v>
      </c>
      <c t="str" s="16" r="AL665">
        <f>P665-V665</f>
        <v>-155</v>
      </c>
      <c t="str" s="13" r="AM665">
        <f>(P665-V665)/V665</f>
        <v>-37,26%</v>
      </c>
      <c s="13" r="AN665"/>
    </row>
    <row r="666">
      <c t="s" s="1" r="A666">
        <v>4023</v>
      </c>
      <c s="2" r="B666">
        <v>33.0</v>
      </c>
      <c s="9" r="C666">
        <v>33109.0</v>
      </c>
      <c t="s" s="9" r="D666">
        <v>4024</v>
      </c>
      <c t="s" s="10" r="E666">
        <v>4025</v>
      </c>
      <c t="s" s="10" r="F666">
        <v>4026</v>
      </c>
      <c s="11" r="G666">
        <v>8.4</v>
      </c>
      <c s="12" r="H666">
        <v>9.8</v>
      </c>
      <c t="str" s="10" r="I666">
        <f>H666-G666</f>
        <v>1,4</v>
      </c>
      <c t="s" s="10" r="J666">
        <v>4027</v>
      </c>
      <c t="s" s="10" r="K666">
        <v>4028</v>
      </c>
      <c s="3" r="L666">
        <v>1431.0</v>
      </c>
      <c s="3" r="M666">
        <v>811.0</v>
      </c>
      <c s="3" r="N666">
        <v>56.67</v>
      </c>
      <c s="3" r="O666">
        <v>587.0</v>
      </c>
      <c s="3" r="P666">
        <v>133.0</v>
      </c>
      <c t="str" s="13" r="Q666">
        <f>P666/O666</f>
        <v>22,66%</v>
      </c>
      <c s="14" r="R666">
        <v>1408.0</v>
      </c>
      <c s="14" r="S666">
        <v>249.0</v>
      </c>
      <c s="14" r="T666">
        <v>17.68</v>
      </c>
      <c s="14" r="U666">
        <v>1146.0</v>
      </c>
      <c s="14" r="V666">
        <v>195.0</v>
      </c>
      <c s="14" r="W666">
        <v>17.02</v>
      </c>
      <c s="14" r="X666">
        <v>1309.0</v>
      </c>
      <c s="14" r="Y666">
        <v>802.0</v>
      </c>
      <c t="str" s="15" r="Z666">
        <f>Y666/X666</f>
        <v>61,27%</v>
      </c>
      <c s="14" r="AA666">
        <v>478.0</v>
      </c>
      <c s="14" r="AB666">
        <v>29.0</v>
      </c>
      <c s="13" r="AC666">
        <v>0.0606694560669456</v>
      </c>
      <c s="14" r="AD666">
        <v>1159.0</v>
      </c>
      <c s="14" r="AE666">
        <v>680.0</v>
      </c>
      <c s="13" r="AF666">
        <v>0.586712683347714</v>
      </c>
      <c s="14" r="AG666">
        <v>466.0</v>
      </c>
      <c s="14" r="AH666">
        <v>39.0</v>
      </c>
      <c s="13" r="AI666">
        <v>0.0836909871244635</v>
      </c>
      <c t="str" s="16" r="AJ666">
        <f>P666-AB666</f>
        <v>104</v>
      </c>
      <c t="str" s="15" r="AK666">
        <f>(P666-AB666)/AB666</f>
        <v>358,62%</v>
      </c>
      <c t="str" s="16" r="AL666">
        <f>P666-V666</f>
        <v>-62</v>
      </c>
      <c t="str" s="13" r="AM666">
        <f>(P666-V666)/V666</f>
        <v>-31,79%</v>
      </c>
      <c s="13" r="AN666"/>
    </row>
    <row r="667">
      <c t="s" s="1" r="A667">
        <v>4029</v>
      </c>
      <c s="2" r="B667">
        <v>33.0</v>
      </c>
      <c s="9" r="C667">
        <v>33111.0</v>
      </c>
      <c t="s" s="9" r="D667">
        <v>4030</v>
      </c>
      <c t="s" s="10" r="E667">
        <v>4031</v>
      </c>
      <c t="s" s="10" r="F667">
        <v>4032</v>
      </c>
      <c s="11" r="G667">
        <v>8.4</v>
      </c>
      <c s="12" r="H667">
        <v>9.8</v>
      </c>
      <c t="str" s="10" r="I667">
        <f>H667-G667</f>
        <v>1,4</v>
      </c>
      <c t="s" s="10" r="J667">
        <v>4033</v>
      </c>
      <c t="s" s="10" r="K667">
        <v>4034</v>
      </c>
      <c s="3" r="L667">
        <v>689.0</v>
      </c>
      <c s="3" r="M667">
        <v>330.0</v>
      </c>
      <c s="3" r="N667">
        <v>47.9</v>
      </c>
      <c s="3" r="O667">
        <v>340.0</v>
      </c>
      <c s="3" r="P667">
        <v>89.0</v>
      </c>
      <c t="str" s="13" r="Q667">
        <f>P667/O667</f>
        <v>26,18%</v>
      </c>
      <c s="14" r="R667">
        <v>674.0</v>
      </c>
      <c s="14" r="S667">
        <v>93.0</v>
      </c>
      <c s="14" r="T667">
        <v>13.8</v>
      </c>
      <c s="14" r="U667">
        <v>569.0</v>
      </c>
      <c s="14" r="V667">
        <v>121.0</v>
      </c>
      <c s="14" r="W667">
        <v>21.27</v>
      </c>
      <c s="14" r="X667">
        <v>675.0</v>
      </c>
      <c s="14" r="Y667">
        <v>408.0</v>
      </c>
      <c t="str" s="15" r="Z667">
        <f>Y667/X667</f>
        <v>60,44%</v>
      </c>
      <c s="14" r="AA667">
        <v>259.0</v>
      </c>
      <c s="14" r="AB667">
        <v>11.0</v>
      </c>
      <c s="13" r="AC667">
        <v>0.0424710424710425</v>
      </c>
      <c s="14" r="AD667">
        <v>640.0</v>
      </c>
      <c s="14" r="AE667">
        <v>323.0</v>
      </c>
      <c s="13" r="AF667">
        <v>0.5046875</v>
      </c>
      <c s="14" r="AG667">
        <v>300.0</v>
      </c>
      <c s="14" r="AH667">
        <v>25.0</v>
      </c>
      <c s="13" r="AI667">
        <v>0.0833333333333333</v>
      </c>
      <c t="str" s="16" r="AJ667">
        <f>P667-AB667</f>
        <v>78</v>
      </c>
      <c t="str" s="15" r="AK667">
        <f>(P667-AB667)/AB667</f>
        <v>709,09%</v>
      </c>
      <c t="str" s="16" r="AL667">
        <f>P667-V667</f>
        <v>-32</v>
      </c>
      <c t="str" s="13" r="AM667">
        <f>(P667-V667)/V667</f>
        <v>-26,45%</v>
      </c>
      <c s="13" r="AN667"/>
    </row>
    <row r="668">
      <c t="s" s="1" r="A668">
        <v>4035</v>
      </c>
      <c s="2" r="B668">
        <v>33.0</v>
      </c>
      <c s="9" r="C668">
        <v>33112.0</v>
      </c>
      <c t="s" s="9" r="D668">
        <v>4036</v>
      </c>
      <c t="s" s="10" r="E668">
        <v>4037</v>
      </c>
      <c t="s" s="10" r="F668">
        <v>4038</v>
      </c>
      <c s="11" r="G668">
        <v>8.4</v>
      </c>
      <c s="12" r="H668">
        <v>9.8</v>
      </c>
      <c t="str" s="10" r="I668">
        <f>H668-G668</f>
        <v>1,4</v>
      </c>
      <c t="s" s="10" r="J668">
        <v>4039</v>
      </c>
      <c t="s" s="10" r="K668">
        <v>4040</v>
      </c>
      <c s="3" r="L668">
        <v>118.0</v>
      </c>
      <c s="3" r="M668">
        <v>55.0</v>
      </c>
      <c s="3" r="N668">
        <v>46.61</v>
      </c>
      <c s="3" r="O668">
        <v>56.0</v>
      </c>
      <c s="3" r="P668">
        <v>16.0</v>
      </c>
      <c t="str" s="13" r="Q668">
        <f>P668/O668</f>
        <v>28,57%</v>
      </c>
      <c s="14" r="R668">
        <v>108.0</v>
      </c>
      <c s="14" r="S668">
        <v>15.0</v>
      </c>
      <c s="14" r="T668">
        <v>13.89</v>
      </c>
      <c s="14" r="U668">
        <v>90.0</v>
      </c>
      <c s="14" r="V668">
        <v>19.0</v>
      </c>
      <c s="14" r="W668">
        <v>21.11</v>
      </c>
      <c s="14" r="X668">
        <v>111.0</v>
      </c>
      <c s="14" r="Y668">
        <v>56.0</v>
      </c>
      <c t="str" s="15" r="Z668">
        <f>Y668/X668</f>
        <v>50,45%</v>
      </c>
      <c s="14" r="AA668">
        <v>50.0</v>
      </c>
      <c s="14" r="AB668">
        <v>4.0</v>
      </c>
      <c s="13" r="AC668">
        <v>0.08</v>
      </c>
      <c s="14" r="AD668">
        <v>106.0</v>
      </c>
      <c s="14" r="AE668">
        <v>41.0</v>
      </c>
      <c s="13" r="AF668">
        <v>0.386792452830189</v>
      </c>
      <c s="14" r="AG668">
        <v>58.0</v>
      </c>
      <c s="14" r="AH668">
        <v>11.0</v>
      </c>
      <c s="13" r="AI668">
        <v>0.189655172413793</v>
      </c>
      <c t="str" s="16" r="AJ668">
        <f>P668-AB668</f>
        <v>12</v>
      </c>
      <c t="str" s="15" r="AK668">
        <f>(P668-AB668)/AB668</f>
        <v>300,00%</v>
      </c>
      <c t="str" s="16" r="AL668">
        <f>P668-V668</f>
        <v>-3</v>
      </c>
      <c t="str" s="13" r="AM668">
        <f>(P668-V668)/V668</f>
        <v>-15,79%</v>
      </c>
      <c s="13" r="AN668"/>
    </row>
    <row r="669">
      <c t="s" s="1" r="A669">
        <v>4041</v>
      </c>
      <c s="2" r="B669">
        <v>33.0</v>
      </c>
      <c s="9" r="C669">
        <v>33113.0</v>
      </c>
      <c t="s" s="9" r="D669">
        <v>4042</v>
      </c>
      <c t="s" s="10" r="E669">
        <v>4043</v>
      </c>
      <c t="s" s="10" r="F669">
        <v>4044</v>
      </c>
      <c s="11" r="G669">
        <v>8.4</v>
      </c>
      <c s="12" r="H669">
        <v>9.8</v>
      </c>
      <c t="str" s="10" r="I669">
        <f>H669-G669</f>
        <v>1,4</v>
      </c>
      <c t="s" s="10" r="J669">
        <v>4045</v>
      </c>
      <c t="s" s="10" r="K669">
        <v>4046</v>
      </c>
      <c s="3" r="L669">
        <v>116.0</v>
      </c>
      <c s="3" r="M669">
        <v>41.0</v>
      </c>
      <c s="3" r="N669">
        <v>35.34</v>
      </c>
      <c s="3" r="O669">
        <v>67.0</v>
      </c>
      <c s="3" r="P669">
        <v>21.0</v>
      </c>
      <c t="str" s="13" r="Q669">
        <f>P669/O669</f>
        <v>31,34%</v>
      </c>
      <c s="14" r="R669">
        <v>119.0</v>
      </c>
      <c s="14" r="S669">
        <v>14.0</v>
      </c>
      <c s="14" r="T669">
        <v>11.76</v>
      </c>
      <c s="14" r="U669">
        <v>103.0</v>
      </c>
      <c s="14" r="V669">
        <v>17.0</v>
      </c>
      <c s="14" r="W669">
        <v>16.5</v>
      </c>
      <c s="14" r="X669">
        <v>99.0</v>
      </c>
      <c s="14" r="Y669">
        <v>45.0</v>
      </c>
      <c t="str" s="15" r="Z669">
        <f>Y669/X669</f>
        <v>45,45%</v>
      </c>
      <c s="14" r="AA669">
        <v>51.0</v>
      </c>
      <c s="14" r="AB669">
        <v>4.0</v>
      </c>
      <c s="13" r="AC669">
        <v>0.0784313725490196</v>
      </c>
      <c s="14" r="AD669">
        <v>99.0</v>
      </c>
      <c s="14" r="AE669">
        <v>32.0</v>
      </c>
      <c s="13" r="AF669">
        <v>0.323232323232323</v>
      </c>
      <c s="14" r="AG669">
        <v>62.0</v>
      </c>
      <c s="14" r="AH669">
        <v>6.0</v>
      </c>
      <c s="13" r="AI669">
        <v>0.0967741935483871</v>
      </c>
      <c t="str" s="16" r="AJ669">
        <f>P669-AB669</f>
        <v>17</v>
      </c>
      <c t="str" s="15" r="AK669">
        <f>(P669-AB669)/AB669</f>
        <v>425,00%</v>
      </c>
      <c t="str" s="16" r="AL669">
        <f>P669-V669</f>
        <v>4</v>
      </c>
      <c t="str" s="13" r="AM669">
        <f>(P669-V669)/V669</f>
        <v>23,53%</v>
      </c>
      <c s="13" r="AN669"/>
    </row>
    <row r="670">
      <c t="s" s="1" r="A670">
        <v>4047</v>
      </c>
      <c s="2" r="B670">
        <v>33.0</v>
      </c>
      <c s="9" r="C670">
        <v>33114.0</v>
      </c>
      <c t="s" s="9" r="D670">
        <v>4048</v>
      </c>
      <c t="s" s="10" r="E670">
        <v>4049</v>
      </c>
      <c t="s" s="10" r="F670">
        <v>4050</v>
      </c>
      <c s="11" r="G670">
        <v>8.4</v>
      </c>
      <c s="12" r="H670">
        <v>9.8</v>
      </c>
      <c t="str" s="10" r="I670">
        <f>H670-G670</f>
        <v>1,4</v>
      </c>
      <c t="s" s="10" r="J670">
        <v>4051</v>
      </c>
      <c t="s" s="10" r="K670">
        <v>4052</v>
      </c>
      <c s="3" r="L670">
        <v>962.0</v>
      </c>
      <c s="3" r="M670">
        <v>517.0</v>
      </c>
      <c s="3" r="N670">
        <v>53.74</v>
      </c>
      <c s="3" r="O670">
        <v>422.0</v>
      </c>
      <c s="3" r="P670">
        <v>127.0</v>
      </c>
      <c t="str" s="13" r="Q670">
        <f>P670/O670</f>
        <v>30,09%</v>
      </c>
      <c s="14" r="R670">
        <v>956.0</v>
      </c>
      <c s="14" r="S670">
        <v>134.0</v>
      </c>
      <c s="14" r="T670">
        <v>14.02</v>
      </c>
      <c s="14" r="U670">
        <v>805.0</v>
      </c>
      <c s="14" r="V670">
        <v>207.0</v>
      </c>
      <c s="14" r="W670">
        <v>25.71</v>
      </c>
      <c s="14" r="X670">
        <v>842.0</v>
      </c>
      <c s="14" r="Y670">
        <v>474.0</v>
      </c>
      <c t="str" s="15" r="Z670">
        <f>Y670/X670</f>
        <v>56,29%</v>
      </c>
      <c s="14" r="AA670">
        <v>348.0</v>
      </c>
      <c s="14" r="AB670">
        <v>31.0</v>
      </c>
      <c s="13" r="AC670">
        <v>0.0890804597701149</v>
      </c>
      <c s="14" r="AD670">
        <v>801.0</v>
      </c>
      <c s="14" r="AE670">
        <v>447.0</v>
      </c>
      <c s="13" r="AF670">
        <v>0.558052434456929</v>
      </c>
      <c s="14" r="AG670">
        <v>337.0</v>
      </c>
      <c s="14" r="AH670">
        <v>55.0</v>
      </c>
      <c s="13" r="AI670">
        <v>0.163204747774481</v>
      </c>
      <c t="str" s="16" r="AJ670">
        <f>P670-AB670</f>
        <v>96</v>
      </c>
      <c t="str" s="15" r="AK670">
        <f>(P670-AB670)/AB670</f>
        <v>309,68%</v>
      </c>
      <c t="str" s="16" r="AL670">
        <f>P670-V670</f>
        <v>-80</v>
      </c>
      <c t="str" s="13" r="AM670">
        <f>(P670-V670)/V670</f>
        <v>-38,65%</v>
      </c>
      <c s="13" r="AN670"/>
    </row>
    <row r="671">
      <c t="s" s="1" r="A671">
        <v>4053</v>
      </c>
      <c s="2" r="B671">
        <v>33.0</v>
      </c>
      <c s="9" r="C671">
        <v>33115.0</v>
      </c>
      <c t="s" s="9" r="D671">
        <v>4054</v>
      </c>
      <c t="s" s="10" r="E671">
        <v>4055</v>
      </c>
      <c t="s" s="10" r="F671">
        <v>4056</v>
      </c>
      <c s="11" r="G671">
        <v>9.3</v>
      </c>
      <c s="12" r="H671">
        <v>11.0</v>
      </c>
      <c t="str" s="10" r="I671">
        <f>H671-G671</f>
        <v>1,7</v>
      </c>
      <c t="s" s="10" r="J671">
        <v>4057</v>
      </c>
      <c t="s" s="10" r="K671">
        <v>4058</v>
      </c>
      <c s="3" r="L671">
        <v>222.0</v>
      </c>
      <c s="3" r="M671">
        <v>109.0</v>
      </c>
      <c s="3" r="N671">
        <v>49.1</v>
      </c>
      <c s="3" r="O671">
        <v>109.0</v>
      </c>
      <c s="3" r="P671">
        <v>23.0</v>
      </c>
      <c t="str" s="13" r="Q671">
        <f>P671/O671</f>
        <v>21,10%</v>
      </c>
      <c s="14" r="R671">
        <v>212.0</v>
      </c>
      <c s="14" r="S671">
        <v>38.0</v>
      </c>
      <c s="14" r="T671">
        <v>17.92</v>
      </c>
      <c s="14" r="U671">
        <v>171.0</v>
      </c>
      <c s="14" r="V671">
        <v>38.0</v>
      </c>
      <c s="14" r="W671">
        <v>22.22</v>
      </c>
      <c s="14" r="X671">
        <v>210.0</v>
      </c>
      <c s="14" r="Y671">
        <v>93.0</v>
      </c>
      <c t="str" s="15" r="Z671">
        <f>Y671/X671</f>
        <v>44,29%</v>
      </c>
      <c s="14" r="AA671">
        <v>111.0</v>
      </c>
      <c s="14" r="AB671">
        <v>7.0</v>
      </c>
      <c s="13" r="AC671">
        <v>0.0630630630630631</v>
      </c>
      <c s="14" r="AD671">
        <v>195.0</v>
      </c>
      <c s="14" r="AE671">
        <v>81.0</v>
      </c>
      <c s="13" r="AF671">
        <v>0.415384615384615</v>
      </c>
      <c s="14" r="AG671">
        <v>109.0</v>
      </c>
      <c s="14" r="AH671">
        <v>13.0</v>
      </c>
      <c s="13" r="AI671">
        <v>0.119266055045872</v>
      </c>
      <c t="str" s="16" r="AJ671">
        <f>P671-AB671</f>
        <v>16</v>
      </c>
      <c t="str" s="15" r="AK671">
        <f>(P671-AB671)/AB671</f>
        <v>228,57%</v>
      </c>
      <c t="str" s="16" r="AL671">
        <f>P671-V671</f>
        <v>-15</v>
      </c>
      <c t="str" s="13" r="AM671">
        <f>(P671-V671)/V671</f>
        <v>-39,47%</v>
      </c>
      <c s="13" r="AN671"/>
    </row>
    <row r="672">
      <c t="s" s="1" r="A672">
        <v>4059</v>
      </c>
      <c s="2" r="B672">
        <v>33.0</v>
      </c>
      <c s="9" r="C672">
        <v>33116.0</v>
      </c>
      <c t="s" s="9" r="D672">
        <v>4060</v>
      </c>
      <c t="s" s="10" r="E672">
        <v>4061</v>
      </c>
      <c t="s" s="10" r="F672">
        <v>4062</v>
      </c>
      <c s="11" r="G672">
        <v>8.4</v>
      </c>
      <c s="12" r="H672">
        <v>9.8</v>
      </c>
      <c t="str" s="10" r="I672">
        <f>H672-G672</f>
        <v>1,4</v>
      </c>
      <c t="s" s="10" r="J672">
        <v>4063</v>
      </c>
      <c t="s" s="10" r="K672">
        <v>4064</v>
      </c>
      <c s="3" r="L672">
        <v>274.0</v>
      </c>
      <c s="3" r="M672">
        <v>166.0</v>
      </c>
      <c s="3" r="N672">
        <v>60.58</v>
      </c>
      <c s="3" r="O672">
        <v>99.0</v>
      </c>
      <c s="3" r="P672">
        <v>26.0</v>
      </c>
      <c t="str" s="13" r="Q672">
        <f>P672/O672</f>
        <v>26,26%</v>
      </c>
      <c s="14" r="R672">
        <v>240.0</v>
      </c>
      <c s="14" r="S672">
        <v>23.0</v>
      </c>
      <c s="14" r="T672">
        <v>9.58</v>
      </c>
      <c s="14" r="U672">
        <v>211.0</v>
      </c>
      <c s="14" r="V672">
        <v>57.0</v>
      </c>
      <c s="14" r="W672">
        <v>27.01</v>
      </c>
      <c s="14" r="X672">
        <v>225.0</v>
      </c>
      <c s="14" r="Y672">
        <v>125.0</v>
      </c>
      <c t="str" s="15" r="Z672">
        <f>Y672/X672</f>
        <v>55,56%</v>
      </c>
      <c s="14" r="AA672">
        <v>93.0</v>
      </c>
      <c s="14" r="AB672">
        <v>4.0</v>
      </c>
      <c s="13" r="AC672">
        <v>0.0430107526881721</v>
      </c>
      <c s="14" r="AD672">
        <v>195.0</v>
      </c>
      <c s="14" r="AE672">
        <v>93.0</v>
      </c>
      <c s="13" r="AF672">
        <v>0.476923076923077</v>
      </c>
      <c s="14" r="AG672">
        <v>100.0</v>
      </c>
      <c s="14" r="AH672">
        <v>8.0</v>
      </c>
      <c s="13" r="AI672">
        <v>0.08</v>
      </c>
      <c t="str" s="16" r="AJ672">
        <f>P672-AB672</f>
        <v>22</v>
      </c>
      <c t="str" s="15" r="AK672">
        <f>(P672-AB672)/AB672</f>
        <v>550,00%</v>
      </c>
      <c t="str" s="16" r="AL672">
        <f>P672-V672</f>
        <v>-31</v>
      </c>
      <c t="str" s="13" r="AM672">
        <f>(P672-V672)/V672</f>
        <v>-54,39%</v>
      </c>
      <c s="13" r="AN672"/>
    </row>
    <row r="673">
      <c t="s" s="1" r="A673">
        <v>4065</v>
      </c>
      <c s="2" r="B673">
        <v>33.0</v>
      </c>
      <c s="9" r="C673">
        <v>33117.0</v>
      </c>
      <c t="s" s="9" r="D673">
        <v>4066</v>
      </c>
      <c t="s" s="10" r="E673">
        <v>4067</v>
      </c>
      <c t="s" s="10" r="F673">
        <v>4068</v>
      </c>
      <c s="11" r="G673">
        <v>8.4</v>
      </c>
      <c s="12" r="H673">
        <v>9.8</v>
      </c>
      <c t="str" s="10" r="I673">
        <f>H673-G673</f>
        <v>1,4</v>
      </c>
      <c t="s" s="10" r="J673">
        <v>4069</v>
      </c>
      <c t="s" s="10" r="K673">
        <v>4070</v>
      </c>
      <c s="3" r="L673">
        <v>169.0</v>
      </c>
      <c s="3" r="M673">
        <v>83.0</v>
      </c>
      <c s="3" r="N673">
        <v>49.11</v>
      </c>
      <c s="3" r="O673">
        <v>82.0</v>
      </c>
      <c s="3" r="P673">
        <v>21.0</v>
      </c>
      <c t="str" s="13" r="Q673">
        <f>P673/O673</f>
        <v>25,61%</v>
      </c>
      <c s="14" r="R673">
        <v>161.0</v>
      </c>
      <c s="14" r="S673">
        <v>21.0</v>
      </c>
      <c s="14" r="T673">
        <v>13.04</v>
      </c>
      <c s="14" r="U673">
        <v>137.0</v>
      </c>
      <c s="14" r="V673">
        <v>33.0</v>
      </c>
      <c s="14" r="W673">
        <v>24.09</v>
      </c>
      <c s="14" r="X673">
        <v>161.0</v>
      </c>
      <c s="14" r="Y673">
        <v>83.0</v>
      </c>
      <c t="str" s="15" r="Z673">
        <f>Y673/X673</f>
        <v>51,55%</v>
      </c>
      <c s="14" r="AA673">
        <v>76.0</v>
      </c>
      <c s="14" r="AB673">
        <v>6.0</v>
      </c>
      <c s="13" r="AC673">
        <v>0.0789473684210526</v>
      </c>
      <c s="14" r="AD673">
        <v>158.0</v>
      </c>
      <c s="14" r="AE673">
        <v>75.0</v>
      </c>
      <c s="13" r="AF673">
        <v>0.474683544303797</v>
      </c>
      <c s="14" r="AG673">
        <v>81.0</v>
      </c>
      <c s="14" r="AH673">
        <v>4.0</v>
      </c>
      <c s="13" r="AI673">
        <v>0.0493827160493827</v>
      </c>
      <c t="str" s="16" r="AJ673">
        <f>P673-AB673</f>
        <v>15</v>
      </c>
      <c t="str" s="15" r="AK673">
        <f>(P673-AB673)/AB673</f>
        <v>250,00%</v>
      </c>
      <c t="str" s="16" r="AL673">
        <f>P673-V673</f>
        <v>-12</v>
      </c>
      <c t="str" s="13" r="AM673">
        <f>(P673-V673)/V673</f>
        <v>-36,36%</v>
      </c>
      <c s="13" r="AN673"/>
    </row>
    <row r="674">
      <c t="s" s="1" r="A674">
        <v>4071</v>
      </c>
      <c s="2" r="B674">
        <v>33.0</v>
      </c>
      <c s="9" r="C674">
        <v>33118.0</v>
      </c>
      <c t="s" s="9" r="D674">
        <v>4072</v>
      </c>
      <c t="s" s="10" r="E674">
        <v>4073</v>
      </c>
      <c t="s" s="10" r="F674">
        <v>4074</v>
      </c>
      <c s="11" r="G674">
        <v>8.4</v>
      </c>
      <c s="12" r="H674">
        <v>9.8</v>
      </c>
      <c t="str" s="10" r="I674">
        <f>H674-G674</f>
        <v>1,4</v>
      </c>
      <c t="s" s="10" r="J674">
        <v>4075</v>
      </c>
      <c t="s" s="10" r="K674">
        <v>4076</v>
      </c>
      <c s="3" r="L674">
        <v>1522.0</v>
      </c>
      <c s="3" r="M674">
        <v>793.0</v>
      </c>
      <c s="3" r="N674">
        <v>52.1</v>
      </c>
      <c s="3" r="O674">
        <v>709.0</v>
      </c>
      <c s="3" r="P674">
        <v>128.0</v>
      </c>
      <c t="str" s="13" r="Q674">
        <f>P674/O674</f>
        <v>18,05%</v>
      </c>
      <c s="14" r="R674">
        <v>1466.0</v>
      </c>
      <c s="14" r="S674">
        <v>224.0</v>
      </c>
      <c s="14" r="T674">
        <v>15.28</v>
      </c>
      <c s="14" r="U674">
        <v>1225.0</v>
      </c>
      <c s="14" r="V674">
        <v>151.0</v>
      </c>
      <c s="14" r="W674">
        <v>12.33</v>
      </c>
      <c s="14" r="X674">
        <v>1516.0</v>
      </c>
      <c s="14" r="Y674">
        <v>791.0</v>
      </c>
      <c t="str" s="15" r="Z674">
        <f>Y674/X674</f>
        <v>52,18%</v>
      </c>
      <c s="14" r="AA674">
        <v>707.0</v>
      </c>
      <c s="14" r="AB674">
        <v>35.0</v>
      </c>
      <c s="13" r="AC674">
        <v>0.0495049504950495</v>
      </c>
      <c s="14" r="AD674">
        <v>1454.0</v>
      </c>
      <c s="14" r="AE674">
        <v>816.0</v>
      </c>
      <c s="13" r="AF674">
        <v>0.56121045392022</v>
      </c>
      <c s="14" r="AG674">
        <v>618.0</v>
      </c>
      <c s="14" r="AH674">
        <v>42.0</v>
      </c>
      <c s="13" r="AI674">
        <v>0.0679611650485437</v>
      </c>
      <c t="str" s="16" r="AJ674">
        <f>P674-AB674</f>
        <v>93</v>
      </c>
      <c t="str" s="15" r="AK674">
        <f>(P674-AB674)/AB674</f>
        <v>265,71%</v>
      </c>
      <c t="str" s="16" r="AL674">
        <f>P674-V674</f>
        <v>-23</v>
      </c>
      <c t="str" s="13" r="AM674">
        <f>(P674-V674)/V674</f>
        <v>-15,23%</v>
      </c>
      <c s="13" r="AN674"/>
    </row>
    <row r="675">
      <c t="s" s="1" r="A675">
        <v>4077</v>
      </c>
      <c s="2" r="B675">
        <v>33.0</v>
      </c>
      <c s="9" r="C675">
        <v>33119.0</v>
      </c>
      <c t="s" s="9" r="D675">
        <v>4078</v>
      </c>
      <c t="s" s="10" r="E675">
        <v>4079</v>
      </c>
      <c t="s" s="10" r="F675">
        <v>4080</v>
      </c>
      <c s="11" r="G675">
        <v>8.4</v>
      </c>
      <c s="12" r="H675">
        <v>9.8</v>
      </c>
      <c t="str" s="10" r="I675">
        <f>H675-G675</f>
        <v>1,4</v>
      </c>
      <c t="s" s="10" r="J675">
        <v>4081</v>
      </c>
      <c t="s" s="10" r="K675">
        <v>4082</v>
      </c>
      <c s="3" r="L675">
        <v>12953.0</v>
      </c>
      <c s="3" r="M675">
        <v>8601.0</v>
      </c>
      <c s="3" r="N675">
        <v>66.4</v>
      </c>
      <c s="3" r="O675">
        <v>4201.0</v>
      </c>
      <c s="3" r="P675">
        <v>901.0</v>
      </c>
      <c t="str" s="13" r="Q675">
        <f>P675/O675</f>
        <v>21,45%</v>
      </c>
      <c s="14" r="R675">
        <v>12832.0</v>
      </c>
      <c s="14" r="S675">
        <v>3257.0</v>
      </c>
      <c s="14" r="T675">
        <v>25.38</v>
      </c>
      <c s="14" r="U675">
        <v>9413.0</v>
      </c>
      <c s="14" r="V675">
        <v>1332.0</v>
      </c>
      <c s="14" r="W675">
        <v>14.15</v>
      </c>
      <c s="14" r="X675">
        <v>12349.0</v>
      </c>
      <c s="14" r="Y675">
        <v>8132.0</v>
      </c>
      <c t="str" s="15" r="Z675">
        <f>Y675/X675</f>
        <v>65,85%</v>
      </c>
      <c s="14" r="AA675">
        <v>4085.0</v>
      </c>
      <c s="14" r="AB675">
        <v>304.0</v>
      </c>
      <c s="13" r="AC675">
        <v>0.0744186046511628</v>
      </c>
      <c s="14" r="AD675">
        <v>11658.0</v>
      </c>
      <c s="14" r="AE675">
        <v>7170.0</v>
      </c>
      <c s="13" r="AF675">
        <v>0.615028306742151</v>
      </c>
      <c s="14" r="AG675">
        <v>4373.0</v>
      </c>
      <c s="14" r="AH675">
        <v>410.0</v>
      </c>
      <c s="13" r="AI675">
        <v>0.0937571461239424</v>
      </c>
      <c t="str" s="16" r="AJ675">
        <f>P675-AB675</f>
        <v>597</v>
      </c>
      <c t="str" s="15" r="AK675">
        <f>(P675-AB675)/AB675</f>
        <v>196,38%</v>
      </c>
      <c t="str" s="16" r="AL675">
        <f>P675-V675</f>
        <v>-431</v>
      </c>
      <c t="str" s="13" r="AM675">
        <f>(P675-V675)/V675</f>
        <v>-32,36%</v>
      </c>
      <c s="13" r="AN675"/>
    </row>
    <row r="676">
      <c t="s" s="1" r="A676">
        <v>4083</v>
      </c>
      <c s="2" r="B676">
        <v>33.0</v>
      </c>
      <c s="9" r="C676">
        <v>33120.0</v>
      </c>
      <c t="s" s="9" r="D676">
        <v>4084</v>
      </c>
      <c t="s" s="10" r="E676">
        <v>4085</v>
      </c>
      <c t="s" s="10" r="F676">
        <v>4086</v>
      </c>
      <c s="11" r="G676">
        <v>8.4</v>
      </c>
      <c s="12" r="H676">
        <v>9.8</v>
      </c>
      <c t="str" s="10" r="I676">
        <f>H676-G676</f>
        <v>1,4</v>
      </c>
      <c t="s" s="10" r="J676">
        <v>4087</v>
      </c>
      <c t="s" s="10" r="K676">
        <v>4088</v>
      </c>
      <c s="3" r="L676">
        <v>1378.0</v>
      </c>
      <c s="3" r="M676">
        <v>747.0</v>
      </c>
      <c s="3" r="N676">
        <v>54.21</v>
      </c>
      <c s="3" r="O676">
        <v>598.0</v>
      </c>
      <c s="3" r="P676">
        <v>167.0</v>
      </c>
      <c t="str" s="13" r="Q676">
        <f>P676/O676</f>
        <v>27,93%</v>
      </c>
      <c s="14" r="R676">
        <v>1326.0</v>
      </c>
      <c s="14" r="S676">
        <v>198.0</v>
      </c>
      <c s="14" r="T676">
        <v>14.93</v>
      </c>
      <c s="14" r="U676">
        <v>1111.0</v>
      </c>
      <c s="14" r="V676">
        <v>197.0</v>
      </c>
      <c s="14" r="W676">
        <v>17.73</v>
      </c>
      <c s="14" r="X676">
        <v>1255.0</v>
      </c>
      <c s="14" r="Y676">
        <v>711.0</v>
      </c>
      <c t="str" s="15" r="Z676">
        <f>Y676/X676</f>
        <v>56,65%</v>
      </c>
      <c s="14" r="AA676">
        <v>519.0</v>
      </c>
      <c s="14" r="AB676">
        <v>35.0</v>
      </c>
      <c s="13" r="AC676">
        <v>0.0674373795761079</v>
      </c>
      <c s="14" r="AD676">
        <v>1044.0</v>
      </c>
      <c s="14" r="AE676">
        <v>528.0</v>
      </c>
      <c s="13" r="AF676">
        <v>0.505747126436782</v>
      </c>
      <c s="14" r="AG676">
        <v>503.0</v>
      </c>
      <c s="14" r="AH676">
        <v>65.0</v>
      </c>
      <c s="13" r="AI676">
        <v>0.129224652087475</v>
      </c>
      <c t="str" s="16" r="AJ676">
        <f>P676-AB676</f>
        <v>132</v>
      </c>
      <c t="str" s="15" r="AK676">
        <f>(P676-AB676)/AB676</f>
        <v>377,14%</v>
      </c>
      <c t="str" s="16" r="AL676">
        <f>P676-V676</f>
        <v>-30</v>
      </c>
      <c t="str" s="13" r="AM676">
        <f>(P676-V676)/V676</f>
        <v>-15,23%</v>
      </c>
      <c s="13" r="AN676"/>
    </row>
    <row r="677">
      <c t="s" s="1" r="A677">
        <v>4089</v>
      </c>
      <c s="2" r="B677">
        <v>33.0</v>
      </c>
      <c s="9" r="C677">
        <v>33121.0</v>
      </c>
      <c t="s" s="9" r="D677">
        <v>4090</v>
      </c>
      <c t="s" s="10" r="E677">
        <v>4091</v>
      </c>
      <c t="s" s="10" r="F677">
        <v>4092</v>
      </c>
      <c s="11" r="G677">
        <v>8.4</v>
      </c>
      <c s="12" r="H677">
        <v>9.8</v>
      </c>
      <c t="str" s="10" r="I677">
        <f>H677-G677</f>
        <v>1,4</v>
      </c>
      <c t="s" s="10" r="J677">
        <v>4093</v>
      </c>
      <c t="s" s="10" r="K677">
        <v>4094</v>
      </c>
      <c s="3" r="L677">
        <v>177.0</v>
      </c>
      <c s="3" r="M677">
        <v>87.0</v>
      </c>
      <c s="3" r="N677">
        <v>49.15</v>
      </c>
      <c s="3" r="O677">
        <v>82.0</v>
      </c>
      <c s="3" r="P677">
        <v>21.0</v>
      </c>
      <c t="str" s="13" r="Q677">
        <f>P677/O677</f>
        <v>25,61%</v>
      </c>
      <c s="14" r="R677">
        <v>170.0</v>
      </c>
      <c s="14" r="S677">
        <v>28.0</v>
      </c>
      <c s="14" r="T677">
        <v>16.47</v>
      </c>
      <c s="14" r="U677">
        <v>140.0</v>
      </c>
      <c s="14" r="V677">
        <v>30.0</v>
      </c>
      <c s="14" r="W677">
        <v>21.43</v>
      </c>
      <c s="14" r="X677">
        <v>174.0</v>
      </c>
      <c s="14" r="Y677">
        <v>94.0</v>
      </c>
      <c t="str" s="15" r="Z677">
        <f>Y677/X677</f>
        <v>54,02%</v>
      </c>
      <c s="14" r="AA677">
        <v>78.0</v>
      </c>
      <c s="14" r="AB677">
        <v>10.0</v>
      </c>
      <c s="13" r="AC677">
        <v>0.128205128205128</v>
      </c>
      <c s="14" r="AD677">
        <v>146.0</v>
      </c>
      <c s="14" r="AE677">
        <v>62.0</v>
      </c>
      <c s="13" r="AF677">
        <v>0.424657534246575</v>
      </c>
      <c s="14" r="AG677">
        <v>83.0</v>
      </c>
      <c s="14" r="AH677">
        <v>14.0</v>
      </c>
      <c s="13" r="AI677">
        <v>0.168674698795181</v>
      </c>
      <c t="str" s="16" r="AJ677">
        <f>P677-AB677</f>
        <v>11</v>
      </c>
      <c t="str" s="15" r="AK677">
        <f>(P677-AB677)/AB677</f>
        <v>110,00%</v>
      </c>
      <c t="str" s="16" r="AL677">
        <f>P677-V677</f>
        <v>-9</v>
      </c>
      <c t="str" s="13" r="AM677">
        <f>(P677-V677)/V677</f>
        <v>-30,00%</v>
      </c>
      <c s="13" r="AN677"/>
    </row>
    <row r="678">
      <c t="s" s="1" r="A678">
        <v>4095</v>
      </c>
      <c s="2" r="B678">
        <v>33.0</v>
      </c>
      <c s="9" r="C678">
        <v>33122.0</v>
      </c>
      <c t="s" s="9" r="D678">
        <v>4096</v>
      </c>
      <c t="s" s="10" r="E678">
        <v>4097</v>
      </c>
      <c t="s" s="10" r="F678">
        <v>4098</v>
      </c>
      <c s="11" r="G678">
        <v>8.4</v>
      </c>
      <c s="12" r="H678">
        <v>9.8</v>
      </c>
      <c t="str" s="10" r="I678">
        <f>H678-G678</f>
        <v>1,4</v>
      </c>
      <c t="s" s="10" r="J678">
        <v>4099</v>
      </c>
      <c t="s" s="10" r="K678">
        <v>4100</v>
      </c>
      <c s="3" r="L678">
        <v>13640.0</v>
      </c>
      <c s="3" r="M678">
        <v>6490.0</v>
      </c>
      <c s="3" r="N678">
        <v>47.58</v>
      </c>
      <c s="3" r="O678">
        <v>6877.0</v>
      </c>
      <c s="3" r="P678">
        <v>1148.0</v>
      </c>
      <c t="str" s="13" r="Q678">
        <f>P678/O678</f>
        <v>16,69%</v>
      </c>
      <c s="14" r="R678">
        <v>13648.0</v>
      </c>
      <c s="14" r="S678">
        <v>1719.0</v>
      </c>
      <c s="14" r="T678">
        <v>12.6</v>
      </c>
      <c s="14" r="U678">
        <v>11726.0</v>
      </c>
      <c s="14" r="V678">
        <v>1373.0</v>
      </c>
      <c s="14" r="W678">
        <v>11.71</v>
      </c>
      <c s="14" r="X678">
        <v>13418.0</v>
      </c>
      <c s="14" r="Y678">
        <v>6999.0</v>
      </c>
      <c t="str" s="15" r="Z678">
        <f>Y678/X678</f>
        <v>52,16%</v>
      </c>
      <c s="14" r="AA678">
        <v>6214.0</v>
      </c>
      <c s="14" r="AB678">
        <v>247.0</v>
      </c>
      <c s="13" r="AC678">
        <v>0.0397489539748954</v>
      </c>
      <c s="14" r="AD678">
        <v>13270.0</v>
      </c>
      <c s="14" r="AE678">
        <v>6730.0</v>
      </c>
      <c s="13" r="AF678">
        <v>0.507159005275057</v>
      </c>
      <c s="14" r="AG678">
        <v>6357.0</v>
      </c>
      <c s="14" r="AH678">
        <v>348.0</v>
      </c>
      <c s="13" r="AI678">
        <v>0.0547428032090609</v>
      </c>
      <c t="str" s="16" r="AJ678">
        <f>P678-AB678</f>
        <v>901</v>
      </c>
      <c t="str" s="15" r="AK678">
        <f>(P678-AB678)/AB678</f>
        <v>364,78%</v>
      </c>
      <c t="str" s="16" r="AL678">
        <f>P678-V678</f>
        <v>-225</v>
      </c>
      <c t="str" s="13" r="AM678">
        <f>(P678-V678)/V678</f>
        <v>-16,39%</v>
      </c>
      <c s="13" r="AN678"/>
    </row>
    <row r="679">
      <c t="s" s="1" r="A679">
        <v>4101</v>
      </c>
      <c s="2" r="B679">
        <v>33.0</v>
      </c>
      <c s="9" r="C679">
        <v>33123.0</v>
      </c>
      <c t="s" s="9" r="D679">
        <v>4102</v>
      </c>
      <c t="s" s="10" r="E679">
        <v>4103</v>
      </c>
      <c t="s" s="10" r="F679">
        <v>4104</v>
      </c>
      <c s="11" r="G679">
        <v>8.4</v>
      </c>
      <c s="12" r="H679">
        <v>9.8</v>
      </c>
      <c t="str" s="10" r="I679">
        <f>H679-G679</f>
        <v>1,4</v>
      </c>
      <c t="s" s="10" r="J679">
        <v>4105</v>
      </c>
      <c t="s" s="10" r="K679">
        <v>4106</v>
      </c>
      <c s="3" r="L679">
        <v>1618.0</v>
      </c>
      <c s="3" r="M679">
        <v>959.0</v>
      </c>
      <c s="3" r="N679">
        <v>59.27</v>
      </c>
      <c s="3" r="O679">
        <v>622.0</v>
      </c>
      <c s="3" r="P679">
        <v>205.0</v>
      </c>
      <c t="str" s="13" r="Q679">
        <f>P679/O679</f>
        <v>32,96%</v>
      </c>
      <c s="14" r="R679">
        <v>1588.0</v>
      </c>
      <c s="14" r="S679">
        <v>239.0</v>
      </c>
      <c s="14" r="T679">
        <v>15.05</v>
      </c>
      <c s="14" r="U679">
        <v>1325.0</v>
      </c>
      <c s="14" r="V679">
        <v>350.0</v>
      </c>
      <c s="14" r="W679">
        <v>26.42</v>
      </c>
      <c s="14" r="X679">
        <v>1499.0</v>
      </c>
      <c s="14" r="Y679">
        <v>957.0</v>
      </c>
      <c t="str" s="15" r="Z679">
        <f>Y679/X679</f>
        <v>63,84%</v>
      </c>
      <c s="14" r="AA679">
        <v>499.0</v>
      </c>
      <c s="14" r="AB679">
        <v>27.0</v>
      </c>
      <c s="13" r="AC679">
        <v>0.0541082164328657</v>
      </c>
      <c s="14" r="AD679">
        <v>1352.0</v>
      </c>
      <c s="14" r="AE679">
        <v>881.0</v>
      </c>
      <c s="13" r="AF679">
        <v>0.651627218934911</v>
      </c>
      <c s="14" r="AG679">
        <v>446.0</v>
      </c>
      <c s="14" r="AH679">
        <v>65.0</v>
      </c>
      <c s="13" r="AI679">
        <v>0.145739910313901</v>
      </c>
      <c t="str" s="16" r="AJ679">
        <f>P679-AB679</f>
        <v>178</v>
      </c>
      <c t="str" s="15" r="AK679">
        <f>(P679-AB679)/AB679</f>
        <v>659,26%</v>
      </c>
      <c t="str" s="16" r="AL679">
        <f>P679-V679</f>
        <v>-145</v>
      </c>
      <c t="str" s="13" r="AM679">
        <f>(P679-V679)/V679</f>
        <v>-41,43%</v>
      </c>
      <c s="13" r="AN679"/>
    </row>
    <row r="680">
      <c t="s" s="1" r="A680">
        <v>4107</v>
      </c>
      <c s="2" r="B680">
        <v>33.0</v>
      </c>
      <c s="9" r="C680">
        <v>33124.0</v>
      </c>
      <c t="s" s="9" r="D680">
        <v>4108</v>
      </c>
      <c t="s" s="10" r="E680">
        <v>4109</v>
      </c>
      <c t="s" s="10" r="F680">
        <v>4110</v>
      </c>
      <c s="11" r="G680">
        <v>9.6</v>
      </c>
      <c s="12" r="H680">
        <v>11.1</v>
      </c>
      <c t="str" s="10" r="I680">
        <f>H680-G680</f>
        <v>1,5</v>
      </c>
      <c t="s" s="10" r="J680">
        <v>4111</v>
      </c>
      <c t="s" s="10" r="K680">
        <v>4112</v>
      </c>
      <c s="3" r="L680">
        <v>479.0</v>
      </c>
      <c s="3" r="M680">
        <v>256.0</v>
      </c>
      <c s="3" r="N680">
        <v>53.44</v>
      </c>
      <c s="3" r="O680">
        <v>216.0</v>
      </c>
      <c s="3" r="P680">
        <v>80.0</v>
      </c>
      <c t="str" s="13" r="Q680">
        <f>P680/O680</f>
        <v>37,04%</v>
      </c>
      <c s="14" r="R680">
        <v>464.0</v>
      </c>
      <c s="14" r="S680">
        <v>56.0</v>
      </c>
      <c s="14" r="T680">
        <v>12.07</v>
      </c>
      <c s="14" r="U680">
        <v>405.0</v>
      </c>
      <c s="14" r="V680">
        <v>97.0</v>
      </c>
      <c s="14" r="W680">
        <v>23.95</v>
      </c>
      <c s="14" r="X680">
        <v>476.0</v>
      </c>
      <c s="14" r="Y680">
        <v>307.0</v>
      </c>
      <c t="str" s="15" r="Z680">
        <f>Y680/X680</f>
        <v>64,50%</v>
      </c>
      <c s="14" r="AA680">
        <v>163.0</v>
      </c>
      <c s="14" r="AB680">
        <v>20.0</v>
      </c>
      <c s="13" r="AC680">
        <v>0.122699386503067</v>
      </c>
      <c s="14" r="AD680">
        <v>458.0</v>
      </c>
      <c s="14" r="AE680">
        <v>287.0</v>
      </c>
      <c s="13" r="AF680">
        <v>0.626637554585153</v>
      </c>
      <c s="14" r="AG680">
        <v>168.0</v>
      </c>
      <c s="14" r="AH680">
        <v>24.0</v>
      </c>
      <c s="13" r="AI680">
        <v>0.142857142857143</v>
      </c>
      <c t="str" s="16" r="AJ680">
        <f>P680-AB680</f>
        <v>60</v>
      </c>
      <c t="str" s="15" r="AK680">
        <f>(P680-AB680)/AB680</f>
        <v>300,00%</v>
      </c>
      <c t="str" s="16" r="AL680">
        <f>P680-V680</f>
        <v>-17</v>
      </c>
      <c t="str" s="13" r="AM680">
        <f>(P680-V680)/V680</f>
        <v>-17,53%</v>
      </c>
      <c s="13" r="AN680"/>
    </row>
    <row r="681">
      <c t="s" s="1" r="A681">
        <v>4113</v>
      </c>
      <c s="2" r="B681">
        <v>33.0</v>
      </c>
      <c s="9" r="C681">
        <v>33125.0</v>
      </c>
      <c t="s" s="9" r="D681">
        <v>4114</v>
      </c>
      <c t="s" s="10" r="E681">
        <v>4115</v>
      </c>
      <c t="s" s="10" r="F681">
        <v>4116</v>
      </c>
      <c s="11" r="G681">
        <v>9.6</v>
      </c>
      <c s="12" r="H681">
        <v>10.8</v>
      </c>
      <c t="str" s="10" r="I681">
        <f>H681-G681</f>
        <v>1,2</v>
      </c>
      <c t="s" s="10" r="J681">
        <v>4117</v>
      </c>
      <c t="s" s="10" r="K681">
        <v>4118</v>
      </c>
      <c s="3" r="L681">
        <v>1280.0</v>
      </c>
      <c s="3" r="M681">
        <v>691.0</v>
      </c>
      <c s="3" r="N681">
        <v>53.98</v>
      </c>
      <c s="3" r="O681">
        <v>558.0</v>
      </c>
      <c s="3" r="P681">
        <v>196.0</v>
      </c>
      <c t="str" s="13" r="Q681">
        <f>P681/O681</f>
        <v>35,13%</v>
      </c>
      <c s="14" r="R681">
        <v>1251.0</v>
      </c>
      <c s="14" r="S681">
        <v>181.0</v>
      </c>
      <c s="14" r="T681">
        <v>14.47</v>
      </c>
      <c s="14" r="U681">
        <v>1055.0</v>
      </c>
      <c s="14" r="V681">
        <v>260.0</v>
      </c>
      <c s="14" r="W681">
        <v>24.64</v>
      </c>
      <c s="14" r="X681">
        <v>1256.0</v>
      </c>
      <c s="14" r="Y681">
        <v>797.0</v>
      </c>
      <c t="str" s="15" r="Z681">
        <f>Y681/X681</f>
        <v>63,46%</v>
      </c>
      <c s="14" r="AA681">
        <v>437.0</v>
      </c>
      <c s="14" r="AB681">
        <v>33.0</v>
      </c>
      <c s="13" r="AC681">
        <v>0.0755148741418764</v>
      </c>
      <c s="14" r="AD681">
        <v>1189.0</v>
      </c>
      <c s="14" r="AE681">
        <v>729.0</v>
      </c>
      <c s="13" r="AF681">
        <v>0.613120269133726</v>
      </c>
      <c s="14" r="AG681">
        <v>440.0</v>
      </c>
      <c s="14" r="AH681">
        <v>53.0</v>
      </c>
      <c s="13" r="AI681">
        <v>0.120454545454545</v>
      </c>
      <c t="str" s="16" r="AJ681">
        <f>P681-AB681</f>
        <v>163</v>
      </c>
      <c t="str" s="15" r="AK681">
        <f>(P681-AB681)/AB681</f>
        <v>493,94%</v>
      </c>
      <c t="str" s="16" r="AL681">
        <f>P681-V681</f>
        <v>-64</v>
      </c>
      <c t="str" s="13" r="AM681">
        <f>(P681-V681)/V681</f>
        <v>-24,62%</v>
      </c>
      <c s="13" r="AN681"/>
    </row>
    <row r="682">
      <c t="s" s="1" r="A682">
        <v>4119</v>
      </c>
      <c s="2" r="B682">
        <v>33.0</v>
      </c>
      <c s="9" r="C682">
        <v>33126.0</v>
      </c>
      <c t="s" s="9" r="D682">
        <v>4120</v>
      </c>
      <c t="s" s="10" r="E682">
        <v>4121</v>
      </c>
      <c t="s" s="10" r="F682">
        <v>4122</v>
      </c>
      <c s="11" r="G682">
        <v>8.4</v>
      </c>
      <c s="12" r="H682">
        <v>9.8</v>
      </c>
      <c t="str" s="10" r="I682">
        <f>H682-G682</f>
        <v>1,4</v>
      </c>
      <c t="s" s="10" r="J682">
        <v>4123</v>
      </c>
      <c t="s" s="10" r="K682">
        <v>4124</v>
      </c>
      <c s="3" r="L682">
        <v>563.0</v>
      </c>
      <c s="3" r="M682">
        <v>280.0</v>
      </c>
      <c s="3" r="N682">
        <v>49.73</v>
      </c>
      <c s="3" r="O682">
        <v>267.0</v>
      </c>
      <c s="3" r="P682">
        <v>97.0</v>
      </c>
      <c t="str" s="13" r="Q682">
        <f>P682/O682</f>
        <v>36,33%</v>
      </c>
      <c s="14" r="R682">
        <v>543.0</v>
      </c>
      <c s="14" r="S682">
        <v>58.0</v>
      </c>
      <c s="14" r="T682">
        <v>10.68</v>
      </c>
      <c s="14" r="U682">
        <v>477.0</v>
      </c>
      <c s="14" r="V682">
        <v>120.0</v>
      </c>
      <c s="14" r="W682">
        <v>25.16</v>
      </c>
      <c s="14" r="X682">
        <v>522.0</v>
      </c>
      <c s="14" r="Y682">
        <v>305.0</v>
      </c>
      <c t="str" s="15" r="Z682">
        <f>Y682/X682</f>
        <v>58,43%</v>
      </c>
      <c s="14" r="AA682">
        <v>194.0</v>
      </c>
      <c s="14" r="AB682">
        <v>13.0</v>
      </c>
      <c s="13" r="AC682">
        <v>0.0670103092783505</v>
      </c>
      <c s="14" r="AD682">
        <v>506.0</v>
      </c>
      <c s="14" r="AE682">
        <v>299.0</v>
      </c>
      <c s="13" r="AF682">
        <v>0.590909090909091</v>
      </c>
      <c s="14" r="AG682">
        <v>190.0</v>
      </c>
      <c s="14" r="AH682">
        <v>26.0</v>
      </c>
      <c s="13" r="AI682">
        <v>0.136842105263158</v>
      </c>
      <c t="str" s="16" r="AJ682">
        <f>P682-AB682</f>
        <v>84</v>
      </c>
      <c t="str" s="15" r="AK682">
        <f>(P682-AB682)/AB682</f>
        <v>646,15%</v>
      </c>
      <c t="str" s="16" r="AL682">
        <f>P682-V682</f>
        <v>-23</v>
      </c>
      <c t="str" s="13" r="AM682">
        <f>(P682-V682)/V682</f>
        <v>-19,17%</v>
      </c>
      <c s="13" r="AN682"/>
    </row>
    <row r="683">
      <c t="s" s="1" r="A683">
        <v>4125</v>
      </c>
      <c s="2" r="B683">
        <v>33.0</v>
      </c>
      <c s="9" r="C683">
        <v>33127.0</v>
      </c>
      <c t="s" s="9" r="D683">
        <v>4126</v>
      </c>
      <c t="s" s="10" r="E683">
        <v>4127</v>
      </c>
      <c t="s" s="10" r="F683">
        <v>4128</v>
      </c>
      <c s="11" r="G683">
        <v>8.4</v>
      </c>
      <c s="12" r="H683">
        <v>9.8</v>
      </c>
      <c t="str" s="10" r="I683">
        <f>H683-G683</f>
        <v>1,4</v>
      </c>
      <c t="s" s="10" r="J683">
        <v>4129</v>
      </c>
      <c t="s" s="10" r="K683">
        <v>4130</v>
      </c>
      <c s="3" r="L683">
        <v>144.0</v>
      </c>
      <c s="3" r="M683">
        <v>57.0</v>
      </c>
      <c s="3" r="N683">
        <v>39.58</v>
      </c>
      <c s="3" r="O683">
        <v>80.0</v>
      </c>
      <c s="3" r="P683">
        <v>28.0</v>
      </c>
      <c t="str" s="13" r="Q683">
        <f>P683/O683</f>
        <v>35,00%</v>
      </c>
      <c s="14" r="R683">
        <v>147.0</v>
      </c>
      <c s="14" r="S683">
        <v>18.0</v>
      </c>
      <c s="14" r="T683">
        <v>12.24</v>
      </c>
      <c s="14" r="U683">
        <v>127.0</v>
      </c>
      <c s="14" r="V683">
        <v>35.0</v>
      </c>
      <c s="14" r="W683">
        <v>27.56</v>
      </c>
      <c s="14" r="X683">
        <v>143.0</v>
      </c>
      <c s="14" r="Y683">
        <v>78.0</v>
      </c>
      <c t="str" s="15" r="Z683">
        <f>Y683/X683</f>
        <v>54,55%</v>
      </c>
      <c s="14" r="AA683">
        <v>62.0</v>
      </c>
      <c s="14" r="AB683">
        <v>8.0</v>
      </c>
      <c s="13" r="AC683">
        <v>0.129032258064516</v>
      </c>
      <c s="14" r="AD683">
        <v>137.0</v>
      </c>
      <c s="14" r="AE683">
        <v>70.0</v>
      </c>
      <c s="13" r="AF683">
        <v>0.510948905109489</v>
      </c>
      <c s="14" r="AG683">
        <v>64.0</v>
      </c>
      <c s="14" r="AH683">
        <v>6.0</v>
      </c>
      <c s="13" r="AI683">
        <v>0.09375</v>
      </c>
      <c t="str" s="16" r="AJ683">
        <f>P683-AB683</f>
        <v>20</v>
      </c>
      <c t="str" s="15" r="AK683">
        <f>(P683-AB683)/AB683</f>
        <v>250,00%</v>
      </c>
      <c t="str" s="16" r="AL683">
        <f>P683-V683</f>
        <v>-7</v>
      </c>
      <c t="str" s="13" r="AM683">
        <f>(P683-V683)/V683</f>
        <v>-20,00%</v>
      </c>
      <c s="13" r="AN683"/>
    </row>
    <row r="684">
      <c t="s" s="1" r="A684">
        <v>4131</v>
      </c>
      <c s="2" r="B684">
        <v>33.0</v>
      </c>
      <c s="9" r="C684">
        <v>33128.0</v>
      </c>
      <c t="s" s="9" r="D684">
        <v>4132</v>
      </c>
      <c t="s" s="10" r="E684">
        <v>4133</v>
      </c>
      <c t="s" s="10" r="F684">
        <v>4134</v>
      </c>
      <c s="11" r="G684">
        <v>9.6</v>
      </c>
      <c s="12" r="H684">
        <v>10.8</v>
      </c>
      <c t="str" s="10" r="I684">
        <f>H684-G684</f>
        <v>1,2</v>
      </c>
      <c t="s" s="10" r="J684">
        <v>4135</v>
      </c>
      <c t="s" s="10" r="K684">
        <v>4136</v>
      </c>
      <c s="3" r="L684">
        <v>444.0</v>
      </c>
      <c s="3" r="M684">
        <v>197.0</v>
      </c>
      <c s="3" r="N684">
        <v>44.37</v>
      </c>
      <c s="3" r="O684">
        <v>237.0</v>
      </c>
      <c s="3" r="P684">
        <v>115.0</v>
      </c>
      <c t="str" s="13" r="Q684">
        <f>P684/O684</f>
        <v>48,52%</v>
      </c>
      <c s="14" r="R684">
        <v>445.0</v>
      </c>
      <c s="14" r="S684">
        <v>62.0</v>
      </c>
      <c s="14" r="T684">
        <v>13.93</v>
      </c>
      <c s="14" r="U684">
        <v>380.0</v>
      </c>
      <c s="14" r="V684">
        <v>132.0</v>
      </c>
      <c s="14" r="W684">
        <v>34.74</v>
      </c>
      <c s="14" r="X684">
        <v>418.0</v>
      </c>
      <c s="14" r="Y684">
        <v>201.0</v>
      </c>
      <c t="str" s="15" r="Z684">
        <f>Y684/X684</f>
        <v>48,09%</v>
      </c>
      <c s="14" r="AA684">
        <v>208.0</v>
      </c>
      <c s="14" r="AB684">
        <v>22.0</v>
      </c>
      <c s="13" r="AC684">
        <v>0.105769230769231</v>
      </c>
      <c s="14" r="AD684">
        <v>401.0</v>
      </c>
      <c s="14" r="AE684">
        <v>219.0</v>
      </c>
      <c s="13" r="AF684">
        <v>0.546134663341646</v>
      </c>
      <c s="14" r="AG684">
        <v>176.0</v>
      </c>
      <c s="14" r="AH684">
        <v>28.0</v>
      </c>
      <c s="13" r="AI684">
        <v>0.159090909090909</v>
      </c>
      <c t="str" s="16" r="AJ684">
        <f>P684-AB684</f>
        <v>93</v>
      </c>
      <c t="str" s="15" r="AK684">
        <f>(P684-AB684)/AB684</f>
        <v>422,73%</v>
      </c>
      <c t="str" s="16" r="AL684">
        <f>P684-V684</f>
        <v>-17</v>
      </c>
      <c t="str" s="13" r="AM684">
        <f>(P684-V684)/V684</f>
        <v>-12,88%</v>
      </c>
      <c s="13" r="AN684"/>
    </row>
    <row r="685">
      <c t="s" s="1" r="A685">
        <v>4137</v>
      </c>
      <c s="2" r="B685">
        <v>33.0</v>
      </c>
      <c s="9" r="C685">
        <v>33129.0</v>
      </c>
      <c t="s" s="9" r="D685">
        <v>4138</v>
      </c>
      <c t="s" s="10" r="E685">
        <v>4139</v>
      </c>
      <c t="s" s="10" r="F685">
        <v>4140</v>
      </c>
      <c s="11" r="G685">
        <v>8.4</v>
      </c>
      <c s="12" r="H685">
        <v>9.8</v>
      </c>
      <c t="str" s="10" r="I685">
        <f>H685-G685</f>
        <v>1,4</v>
      </c>
      <c t="s" s="10" r="J685">
        <v>4141</v>
      </c>
      <c t="s" s="10" r="K685">
        <v>4142</v>
      </c>
      <c s="3" r="L685">
        <v>151.0</v>
      </c>
      <c s="3" r="M685">
        <v>78.0</v>
      </c>
      <c s="3" r="N685">
        <v>51.66</v>
      </c>
      <c s="3" r="O685">
        <v>70.0</v>
      </c>
      <c s="3" r="P685">
        <v>21.0</v>
      </c>
      <c t="str" s="13" r="Q685">
        <f>P685/O685</f>
        <v>30,00%</v>
      </c>
      <c s="14" r="R685">
        <v>141.0</v>
      </c>
      <c s="14" r="S685">
        <v>28.0</v>
      </c>
      <c s="14" r="T685">
        <v>19.86</v>
      </c>
      <c s="14" r="U685">
        <v>109.0</v>
      </c>
      <c s="14" r="V685">
        <v>22.0</v>
      </c>
      <c s="14" r="W685">
        <v>20.18</v>
      </c>
      <c s="14" r="X685">
        <v>148.0</v>
      </c>
      <c s="14" r="Y685">
        <v>79.0</v>
      </c>
      <c t="str" s="15" r="Z685">
        <f>Y685/X685</f>
        <v>53,38%</v>
      </c>
      <c s="14" r="AA685">
        <v>61.0</v>
      </c>
      <c s="14" r="AB685">
        <v>4.0</v>
      </c>
      <c s="13" r="AC685">
        <v>0.0655737704918033</v>
      </c>
      <c s="14" r="AD685">
        <v>136.0</v>
      </c>
      <c s="14" r="AE685">
        <v>66.0</v>
      </c>
      <c s="13" r="AF685">
        <v>0.485294117647059</v>
      </c>
      <c s="14" r="AG685">
        <v>65.0</v>
      </c>
      <c s="14" r="AH685">
        <v>4.0</v>
      </c>
      <c s="13" r="AI685">
        <v>0.0615384615384615</v>
      </c>
      <c t="str" s="16" r="AJ685">
        <f>P685-AB685</f>
        <v>17</v>
      </c>
      <c t="str" s="15" r="AK685">
        <f>(P685-AB685)/AB685</f>
        <v>425,00%</v>
      </c>
      <c t="str" s="16" r="AL685">
        <f>P685-V685</f>
        <v>-1</v>
      </c>
      <c t="str" s="13" r="AM685">
        <f>(P685-V685)/V685</f>
        <v>-4,55%</v>
      </c>
      <c s="13" r="AN685"/>
    </row>
    <row r="686">
      <c t="s" s="1" r="A686">
        <v>4143</v>
      </c>
      <c s="2" r="B686">
        <v>33.0</v>
      </c>
      <c s="9" r="C686">
        <v>33130.0</v>
      </c>
      <c t="s" s="9" r="D686">
        <v>4144</v>
      </c>
      <c t="s" s="10" r="E686">
        <v>4145</v>
      </c>
      <c t="s" s="10" r="F686">
        <v>4146</v>
      </c>
      <c s="11" r="G686">
        <v>8.4</v>
      </c>
      <c s="12" r="H686">
        <v>9.8</v>
      </c>
      <c t="str" s="10" r="I686">
        <f>H686-G686</f>
        <v>1,4</v>
      </c>
      <c t="s" s="10" r="J686">
        <v>4147</v>
      </c>
      <c t="s" s="10" r="K686">
        <v>4148</v>
      </c>
      <c s="3" r="L686">
        <v>687.0</v>
      </c>
      <c s="3" r="M686">
        <v>327.0</v>
      </c>
      <c s="3" r="N686">
        <v>47.6</v>
      </c>
      <c s="3" r="O686">
        <v>339.0</v>
      </c>
      <c s="3" r="P686">
        <v>69.0</v>
      </c>
      <c t="str" s="13" r="Q686">
        <f>P686/O686</f>
        <v>20,35%</v>
      </c>
      <c s="14" r="R686">
        <v>669.0</v>
      </c>
      <c s="14" r="S686">
        <v>83.0</v>
      </c>
      <c s="14" r="T686">
        <v>12.41</v>
      </c>
      <c s="14" r="U686">
        <v>573.0</v>
      </c>
      <c s="14" r="V686">
        <v>101.0</v>
      </c>
      <c s="14" r="W686">
        <v>17.63</v>
      </c>
      <c s="14" r="X686">
        <v>623.0</v>
      </c>
      <c s="14" r="Y686">
        <v>299.0</v>
      </c>
      <c t="str" s="15" r="Z686">
        <f>Y686/X686</f>
        <v>47,99%</v>
      </c>
      <c s="14" r="AA686">
        <v>307.0</v>
      </c>
      <c s="14" r="AB686">
        <v>14.0</v>
      </c>
      <c s="13" r="AC686">
        <v>0.0456026058631922</v>
      </c>
      <c s="14" r="AD686">
        <v>508.0</v>
      </c>
      <c s="14" r="AE686">
        <v>228.0</v>
      </c>
      <c s="13" r="AF686">
        <v>0.448818897637795</v>
      </c>
      <c s="14" r="AG686">
        <v>261.0</v>
      </c>
      <c s="14" r="AH686">
        <v>9.0</v>
      </c>
      <c s="13" r="AI686">
        <v>0.0344827586206897</v>
      </c>
      <c t="str" s="16" r="AJ686">
        <f>P686-AB686</f>
        <v>55</v>
      </c>
      <c t="str" s="15" r="AK686">
        <f>(P686-AB686)/AB686</f>
        <v>392,86%</v>
      </c>
      <c t="str" s="16" r="AL686">
        <f>P686-V686</f>
        <v>-32</v>
      </c>
      <c t="str" s="13" r="AM686">
        <f>(P686-V686)/V686</f>
        <v>-31,68%</v>
      </c>
      <c s="13" r="AN686"/>
    </row>
    <row r="687">
      <c t="s" s="1" r="A687">
        <v>4149</v>
      </c>
      <c s="2" r="B687">
        <v>33.0</v>
      </c>
      <c s="9" r="C687">
        <v>33131.0</v>
      </c>
      <c t="s" s="9" r="D687">
        <v>4150</v>
      </c>
      <c t="s" s="10" r="E687">
        <v>4151</v>
      </c>
      <c t="s" s="10" r="F687">
        <v>4152</v>
      </c>
      <c s="11" r="G687">
        <v>8.4</v>
      </c>
      <c s="12" r="H687">
        <v>9.8</v>
      </c>
      <c t="str" s="10" r="I687">
        <f>H687-G687</f>
        <v>1,4</v>
      </c>
      <c t="s" s="10" r="J687">
        <v>4153</v>
      </c>
      <c t="s" s="10" r="K687">
        <v>4154</v>
      </c>
      <c s="3" r="L687">
        <v>156.0</v>
      </c>
      <c s="3" r="M687">
        <v>88.0</v>
      </c>
      <c s="3" r="N687">
        <v>56.41</v>
      </c>
      <c s="3" r="O687">
        <v>67.0</v>
      </c>
      <c s="3" r="P687">
        <v>13.0</v>
      </c>
      <c t="str" s="13" r="Q687">
        <f>P687/O687</f>
        <v>19,40%</v>
      </c>
      <c s="14" r="R687">
        <v>146.0</v>
      </c>
      <c s="14" r="S687">
        <v>26.0</v>
      </c>
      <c s="14" r="T687">
        <v>17.81</v>
      </c>
      <c s="14" r="U687">
        <v>118.0</v>
      </c>
      <c s="14" r="V687">
        <v>30.0</v>
      </c>
      <c s="14" r="W687">
        <v>25.42</v>
      </c>
      <c s="14" r="X687">
        <v>146.0</v>
      </c>
      <c s="14" r="Y687">
        <v>78.0</v>
      </c>
      <c t="str" s="15" r="Z687">
        <f>Y687/X687</f>
        <v>53,42%</v>
      </c>
      <c s="14" r="AA687">
        <v>66.0</v>
      </c>
      <c s="14" r="AB687">
        <v>3.0</v>
      </c>
      <c s="13" r="AC687">
        <v>0.0454545454545455</v>
      </c>
      <c s="14" r="AD687">
        <v>120.0</v>
      </c>
      <c s="14" r="AE687">
        <v>53.0</v>
      </c>
      <c s="13" r="AF687">
        <v>0.441666666666667</v>
      </c>
      <c s="14" r="AG687">
        <v>66.0</v>
      </c>
      <c s="14" r="AH687">
        <v>9.0</v>
      </c>
      <c s="13" r="AI687">
        <v>0.136363636363636</v>
      </c>
      <c t="str" s="16" r="AJ687">
        <f>P687-AB687</f>
        <v>10</v>
      </c>
      <c t="str" s="15" r="AK687">
        <f>(P687-AB687)/AB687</f>
        <v>333,33%</v>
      </c>
      <c t="str" s="16" r="AL687">
        <f>P687-V687</f>
        <v>-17</v>
      </c>
      <c t="str" s="13" r="AM687">
        <f>(P687-V687)/V687</f>
        <v>-56,67%</v>
      </c>
      <c s="13" r="AN687"/>
    </row>
    <row r="688">
      <c t="s" s="1" r="A688">
        <v>4155</v>
      </c>
      <c s="2" r="B688">
        <v>33.0</v>
      </c>
      <c s="9" r="C688">
        <v>33132.0</v>
      </c>
      <c t="s" s="9" r="D688">
        <v>4156</v>
      </c>
      <c t="s" s="10" r="E688">
        <v>4157</v>
      </c>
      <c t="s" s="10" r="F688">
        <v>4158</v>
      </c>
      <c s="11" r="G688">
        <v>8.4</v>
      </c>
      <c s="12" r="H688">
        <v>9.8</v>
      </c>
      <c t="str" s="10" r="I688">
        <f>H688-G688</f>
        <v>1,4</v>
      </c>
      <c t="s" s="10" r="J688">
        <v>4159</v>
      </c>
      <c t="s" s="10" r="K688">
        <v>4160</v>
      </c>
      <c s="3" r="L688">
        <v>363.0</v>
      </c>
      <c s="3" r="M688">
        <v>164.0</v>
      </c>
      <c s="3" r="N688">
        <v>45.18</v>
      </c>
      <c s="3" r="O688">
        <v>195.0</v>
      </c>
      <c s="3" r="P688">
        <v>70.0</v>
      </c>
      <c t="str" s="13" r="Q688">
        <f>P688/O688</f>
        <v>35,90%</v>
      </c>
      <c s="14" r="R688">
        <v>342.0</v>
      </c>
      <c s="14" r="S688">
        <v>44.0</v>
      </c>
      <c s="14" r="T688">
        <v>12.87</v>
      </c>
      <c s="14" r="U688">
        <v>293.0</v>
      </c>
      <c s="14" r="V688">
        <v>84.0</v>
      </c>
      <c s="14" r="W688">
        <v>28.67</v>
      </c>
      <c s="14" r="X688">
        <v>345.0</v>
      </c>
      <c s="14" r="Y688">
        <v>174.0</v>
      </c>
      <c t="str" s="15" r="Z688">
        <f>Y688/X688</f>
        <v>50,43%</v>
      </c>
      <c s="14" r="AA688">
        <v>164.0</v>
      </c>
      <c s="14" r="AB688">
        <v>20.0</v>
      </c>
      <c s="13" r="AC688">
        <v>0.121951219512195</v>
      </c>
      <c s="14" r="AD688">
        <v>308.0</v>
      </c>
      <c s="14" r="AE688">
        <v>169.0</v>
      </c>
      <c s="13" r="AF688">
        <v>0.548701298701299</v>
      </c>
      <c s="14" r="AG688">
        <v>135.0</v>
      </c>
      <c s="14" r="AH688">
        <v>20.0</v>
      </c>
      <c s="13" r="AI688">
        <v>0.148148148148148</v>
      </c>
      <c t="str" s="16" r="AJ688">
        <f>P688-AB688</f>
        <v>50</v>
      </c>
      <c t="str" s="15" r="AK688">
        <f>(P688-AB688)/AB688</f>
        <v>250,00%</v>
      </c>
      <c t="str" s="16" r="AL688">
        <f>P688-V688</f>
        <v>-14</v>
      </c>
      <c t="str" s="13" r="AM688">
        <f>(P688-V688)/V688</f>
        <v>-16,67%</v>
      </c>
      <c s="13" r="AN688"/>
    </row>
    <row r="689">
      <c t="s" s="1" r="A689">
        <v>4161</v>
      </c>
      <c s="2" r="B689">
        <v>33.0</v>
      </c>
      <c s="9" r="C689">
        <v>33133.0</v>
      </c>
      <c t="s" s="9" r="D689">
        <v>4162</v>
      </c>
      <c t="s" s="10" r="E689">
        <v>4163</v>
      </c>
      <c t="s" s="10" r="F689">
        <v>4164</v>
      </c>
      <c s="11" r="G689">
        <v>8.4</v>
      </c>
      <c s="12" r="H689">
        <v>9.8</v>
      </c>
      <c t="str" s="10" r="I689">
        <f>H689-G689</f>
        <v>1,4</v>
      </c>
      <c t="s" s="10" r="J689">
        <v>4165</v>
      </c>
      <c t="s" s="10" r="K689">
        <v>4166</v>
      </c>
      <c s="3" r="L689">
        <v>83.0</v>
      </c>
      <c s="3" r="M689">
        <v>42.0</v>
      </c>
      <c s="3" r="N689">
        <v>50.6</v>
      </c>
      <c s="3" r="O689">
        <v>40.0</v>
      </c>
      <c s="3" r="P689">
        <v>7.0</v>
      </c>
      <c t="str" s="13" r="Q689">
        <f>P689/O689</f>
        <v>17,50%</v>
      </c>
      <c s="14" r="R689">
        <v>73.0</v>
      </c>
      <c s="14" r="S689">
        <v>16.0</v>
      </c>
      <c s="14" r="T689">
        <v>21.92</v>
      </c>
      <c s="14" r="U689">
        <v>57.0</v>
      </c>
      <c s="14" r="V689">
        <v>11.0</v>
      </c>
      <c s="14" r="W689">
        <v>19.3</v>
      </c>
      <c s="14" r="X689">
        <v>96.0</v>
      </c>
      <c s="14" r="Y689">
        <v>55.0</v>
      </c>
      <c t="str" s="15" r="Z689">
        <f>Y689/X689</f>
        <v>57,29%</v>
      </c>
      <c s="14" r="AA689">
        <v>37.0</v>
      </c>
      <c s="14" r="AB689">
        <v>3.0</v>
      </c>
      <c s="13" r="AC689">
        <v>0.0810810810810811</v>
      </c>
      <c s="14" r="AD689">
        <v>104.0</v>
      </c>
      <c s="14" r="AE689">
        <v>56.0</v>
      </c>
      <c s="13" r="AF689">
        <v>0.538461538461538</v>
      </c>
      <c s="14" r="AG689">
        <v>47.0</v>
      </c>
      <c s="14" r="AH689">
        <v>4.0</v>
      </c>
      <c s="13" r="AI689">
        <v>0.0851063829787234</v>
      </c>
      <c t="str" s="16" r="AJ689">
        <f>P689-AB689</f>
        <v>4</v>
      </c>
      <c t="str" s="15" r="AK689">
        <f>(P689-AB689)/AB689</f>
        <v>133,33%</v>
      </c>
      <c t="str" s="16" r="AL689">
        <f>P689-V689</f>
        <v>-4</v>
      </c>
      <c t="str" s="13" r="AM689">
        <f>(P689-V689)/V689</f>
        <v>-36,36%</v>
      </c>
      <c s="13" r="AN689"/>
    </row>
    <row r="690">
      <c t="s" s="1" r="A690">
        <v>4167</v>
      </c>
      <c s="2" r="B690">
        <v>33.0</v>
      </c>
      <c s="9" r="C690">
        <v>33134.0</v>
      </c>
      <c t="s" s="9" r="D690">
        <v>4168</v>
      </c>
      <c t="s" s="10" r="E690">
        <v>4169</v>
      </c>
      <c t="s" s="10" r="F690">
        <v>4170</v>
      </c>
      <c s="11" r="G690">
        <v>9.6</v>
      </c>
      <c s="12" r="H690">
        <v>10.8</v>
      </c>
      <c t="str" s="10" r="I690">
        <f>H690-G690</f>
        <v>1,2</v>
      </c>
      <c t="s" s="10" r="J690">
        <v>4171</v>
      </c>
      <c t="s" s="10" r="K690">
        <v>4172</v>
      </c>
      <c s="3" r="L690">
        <v>190.0</v>
      </c>
      <c s="3" r="M690">
        <v>98.0</v>
      </c>
      <c s="3" r="N690">
        <v>51.58</v>
      </c>
      <c s="3" r="O690">
        <v>92.0</v>
      </c>
      <c s="3" r="P690">
        <v>33.0</v>
      </c>
      <c t="str" s="13" r="Q690">
        <f>P690/O690</f>
        <v>35,87%</v>
      </c>
      <c s="14" r="R690">
        <v>188.0</v>
      </c>
      <c s="14" r="S690">
        <v>33.0</v>
      </c>
      <c s="14" r="T690">
        <v>17.55</v>
      </c>
      <c s="14" r="U690">
        <v>154.0</v>
      </c>
      <c s="14" r="V690">
        <v>43.0</v>
      </c>
      <c s="14" r="W690">
        <v>27.92</v>
      </c>
      <c s="14" r="X690">
        <v>180.0</v>
      </c>
      <c s="14" r="Y690">
        <v>94.0</v>
      </c>
      <c t="str" s="15" r="Z690">
        <f>Y690/X690</f>
        <v>52,22%</v>
      </c>
      <c s="14" r="AA690">
        <v>79.0</v>
      </c>
      <c s="14" r="AB690">
        <v>7.0</v>
      </c>
      <c s="13" r="AC690">
        <v>0.0886075949367089</v>
      </c>
      <c s="14" r="AD690">
        <v>161.0</v>
      </c>
      <c s="14" r="AE690">
        <v>89.0</v>
      </c>
      <c s="13" r="AF690">
        <v>0.552795031055901</v>
      </c>
      <c s="14" r="AG690">
        <v>67.0</v>
      </c>
      <c s="14" r="AH690">
        <v>8.0</v>
      </c>
      <c s="13" r="AI690">
        <v>0.119402985074627</v>
      </c>
      <c t="str" s="16" r="AJ690">
        <f>P690-AB690</f>
        <v>26</v>
      </c>
      <c t="str" s="15" r="AK690">
        <f>(P690-AB690)/AB690</f>
        <v>371,43%</v>
      </c>
      <c t="str" s="16" r="AL690">
        <f>P690-V690</f>
        <v>-10</v>
      </c>
      <c t="str" s="13" r="AM690">
        <f>(P690-V690)/V690</f>
        <v>-23,26%</v>
      </c>
      <c s="13" r="AN690"/>
    </row>
    <row r="691">
      <c t="s" s="1" r="A691">
        <v>4173</v>
      </c>
      <c s="2" r="B691">
        <v>33.0</v>
      </c>
      <c s="9" r="C691">
        <v>33135.0</v>
      </c>
      <c t="s" s="9" r="D691">
        <v>4174</v>
      </c>
      <c t="s" s="10" r="E691">
        <v>4175</v>
      </c>
      <c t="s" s="10" r="F691">
        <v>4176</v>
      </c>
      <c s="11" r="G691">
        <v>8.4</v>
      </c>
      <c s="12" r="H691">
        <v>9.8</v>
      </c>
      <c t="str" s="10" r="I691">
        <f>H691-G691</f>
        <v>1,4</v>
      </c>
      <c t="s" s="10" r="J691">
        <v>4177</v>
      </c>
      <c t="s" s="10" r="K691">
        <v>4178</v>
      </c>
      <c s="3" r="L691">
        <v>92.0</v>
      </c>
      <c s="3" r="M691">
        <v>32.0</v>
      </c>
      <c s="3" r="N691">
        <v>34.78</v>
      </c>
      <c s="3" r="O691">
        <v>58.0</v>
      </c>
      <c s="3" r="P691">
        <v>10.0</v>
      </c>
      <c t="str" s="13" r="Q691">
        <f>P691/O691</f>
        <v>17,24%</v>
      </c>
      <c s="14" r="R691">
        <v>98.0</v>
      </c>
      <c s="14" r="S691">
        <v>10.0</v>
      </c>
      <c s="14" r="T691">
        <v>10.2</v>
      </c>
      <c s="14" r="U691">
        <v>87.0</v>
      </c>
      <c s="14" r="V691">
        <v>16.0</v>
      </c>
      <c s="14" r="W691">
        <v>18.39</v>
      </c>
      <c s="14" r="X691">
        <v>87.0</v>
      </c>
      <c s="14" r="Y691">
        <v>34.0</v>
      </c>
      <c t="str" s="15" r="Z691">
        <f>Y691/X691</f>
        <v>39,08%</v>
      </c>
      <c s="14" r="AA691">
        <v>51.0</v>
      </c>
      <c s="14" r="AB691">
        <v>5.0</v>
      </c>
      <c s="13" r="AC691">
        <v>0.0980392156862745</v>
      </c>
      <c s="14" r="AD691">
        <v>81.0</v>
      </c>
      <c s="14" r="AE691">
        <v>24.0</v>
      </c>
      <c s="13" r="AF691">
        <v>0.296296296296296</v>
      </c>
      <c s="14" r="AG691">
        <v>56.0</v>
      </c>
      <c s="14" r="AH691">
        <v>9.0</v>
      </c>
      <c s="13" r="AI691">
        <v>0.160714285714286</v>
      </c>
      <c t="str" s="16" r="AJ691">
        <f>P691-AB691</f>
        <v>5</v>
      </c>
      <c t="str" s="15" r="AK691">
        <f>(P691-AB691)/AB691</f>
        <v>100,00%</v>
      </c>
      <c t="str" s="16" r="AL691">
        <f>P691-V691</f>
        <v>-6</v>
      </c>
      <c t="str" s="13" r="AM691">
        <f>(P691-V691)/V691</f>
        <v>-37,50%</v>
      </c>
      <c s="13" r="AN691"/>
    </row>
    <row r="692">
      <c t="s" s="1" r="A692">
        <v>4179</v>
      </c>
      <c s="2" r="B692">
        <v>33.0</v>
      </c>
      <c s="9" r="C692">
        <v>33136.0</v>
      </c>
      <c t="s" s="9" r="D692">
        <v>4180</v>
      </c>
      <c t="s" s="10" r="E692">
        <v>4181</v>
      </c>
      <c t="s" s="10" r="F692">
        <v>4182</v>
      </c>
      <c s="11" r="G692">
        <v>8.4</v>
      </c>
      <c s="12" r="H692">
        <v>9.8</v>
      </c>
      <c t="str" s="10" r="I692">
        <f>H692-G692</f>
        <v>1,4</v>
      </c>
      <c t="s" s="10" r="J692">
        <v>4183</v>
      </c>
      <c t="s" s="10" r="K692">
        <v>4184</v>
      </c>
      <c s="3" r="L692">
        <v>221.0</v>
      </c>
      <c s="3" r="M692">
        <v>118.0</v>
      </c>
      <c s="3" r="N692">
        <v>53.39</v>
      </c>
      <c s="3" r="O692">
        <v>98.0</v>
      </c>
      <c s="3" r="P692">
        <v>27.0</v>
      </c>
      <c t="str" s="13" r="Q692">
        <f>P692/O692</f>
        <v>27,55%</v>
      </c>
      <c s="14" r="R692">
        <v>223.0</v>
      </c>
      <c s="14" r="S692">
        <v>52.0</v>
      </c>
      <c s="14" r="T692">
        <v>23.32</v>
      </c>
      <c s="14" r="U692">
        <v>167.0</v>
      </c>
      <c s="14" r="V692">
        <v>35.0</v>
      </c>
      <c s="14" r="W692">
        <v>20.96</v>
      </c>
      <c s="14" r="X692">
        <v>225.0</v>
      </c>
      <c s="14" r="Y692">
        <v>120.0</v>
      </c>
      <c t="str" s="15" r="Z692">
        <f>Y692/X692</f>
        <v>53,33%</v>
      </c>
      <c s="14" r="AA692">
        <v>98.0</v>
      </c>
      <c s="14" r="AB692">
        <v>8.0</v>
      </c>
      <c s="13" r="AC692">
        <v>0.0816326530612245</v>
      </c>
      <c s="14" r="AD692">
        <v>215.0</v>
      </c>
      <c s="14" r="AE692">
        <v>126.0</v>
      </c>
      <c s="13" r="AF692">
        <v>0.586046511627907</v>
      </c>
      <c s="14" r="AG692">
        <v>83.0</v>
      </c>
      <c s="14" r="AH692">
        <v>8.0</v>
      </c>
      <c s="13" r="AI692">
        <v>0.0963855421686747</v>
      </c>
      <c t="str" s="16" r="AJ692">
        <f>P692-AB692</f>
        <v>19</v>
      </c>
      <c t="str" s="15" r="AK692">
        <f>(P692-AB692)/AB692</f>
        <v>237,50%</v>
      </c>
      <c t="str" s="16" r="AL692">
        <f>P692-V692</f>
        <v>-8</v>
      </c>
      <c t="str" s="13" r="AM692">
        <f>(P692-V692)/V692</f>
        <v>-22,86%</v>
      </c>
      <c s="13" r="AN692"/>
    </row>
    <row r="693">
      <c t="s" s="1" r="A693">
        <v>4185</v>
      </c>
      <c s="2" r="B693">
        <v>33.0</v>
      </c>
      <c s="9" r="C693">
        <v>33137.0</v>
      </c>
      <c t="s" s="9" r="D693">
        <v>4186</v>
      </c>
      <c t="s" s="10" r="E693">
        <v>4187</v>
      </c>
      <c t="s" s="10" r="F693">
        <v>4188</v>
      </c>
      <c s="11" r="G693">
        <v>8.4</v>
      </c>
      <c s="12" r="H693">
        <v>9.8</v>
      </c>
      <c t="str" s="10" r="I693">
        <f>H693-G693</f>
        <v>1,4</v>
      </c>
      <c t="s" s="10" r="J693">
        <v>4189</v>
      </c>
      <c t="s" s="10" r="K693">
        <v>4190</v>
      </c>
      <c s="3" r="L693">
        <v>159.0</v>
      </c>
      <c s="3" r="M693">
        <v>77.0</v>
      </c>
      <c s="3" r="N693">
        <v>48.43</v>
      </c>
      <c s="3" r="O693">
        <v>74.0</v>
      </c>
      <c s="3" r="P693">
        <v>20.0</v>
      </c>
      <c t="str" s="13" r="Q693">
        <f>P693/O693</f>
        <v>27,03%</v>
      </c>
      <c s="14" r="R693">
        <v>163.0</v>
      </c>
      <c s="14" r="S693">
        <v>13.0</v>
      </c>
      <c s="14" r="T693">
        <v>7.98</v>
      </c>
      <c s="14" r="U693">
        <v>146.0</v>
      </c>
      <c s="14" r="V693">
        <v>28.0</v>
      </c>
      <c s="14" r="W693">
        <v>19.18</v>
      </c>
      <c s="14" r="X693">
        <v>156.0</v>
      </c>
      <c s="14" r="Y693">
        <v>89.0</v>
      </c>
      <c t="str" s="15" r="Z693">
        <f>Y693/X693</f>
        <v>57,05%</v>
      </c>
      <c s="14" r="AA693">
        <v>64.0</v>
      </c>
      <c s="14" r="AB693">
        <v>2.0</v>
      </c>
      <c s="13" r="AC693">
        <v>0.03125</v>
      </c>
      <c s="14" r="AD693">
        <v>129.0</v>
      </c>
      <c s="14" r="AE693">
        <v>74.0</v>
      </c>
      <c s="13" r="AF693">
        <v>0.573643410852713</v>
      </c>
      <c s="14" r="AG693">
        <v>52.0</v>
      </c>
      <c s="14" r="AH693">
        <v>5.0</v>
      </c>
      <c s="13" r="AI693">
        <v>0.0961538461538462</v>
      </c>
      <c t="str" s="16" r="AJ693">
        <f>P693-AB693</f>
        <v>18</v>
      </c>
      <c t="str" s="15" r="AK693">
        <f>(P693-AB693)/AB693</f>
        <v>900,00%</v>
      </c>
      <c t="str" s="16" r="AL693">
        <f>P693-V693</f>
        <v>-8</v>
      </c>
      <c t="str" s="13" r="AM693">
        <f>(P693-V693)/V693</f>
        <v>-28,57%</v>
      </c>
      <c s="13" r="AN693"/>
    </row>
    <row r="694">
      <c t="s" s="1" r="A694">
        <v>4191</v>
      </c>
      <c s="2" r="B694">
        <v>33.0</v>
      </c>
      <c s="9" r="C694">
        <v>33138.0</v>
      </c>
      <c t="s" s="9" r="D694">
        <v>4192</v>
      </c>
      <c t="s" s="10" r="E694">
        <v>4193</v>
      </c>
      <c t="s" s="10" r="F694">
        <v>4194</v>
      </c>
      <c s="11" r="G694">
        <v>9.6</v>
      </c>
      <c s="12" r="H694">
        <v>11.1</v>
      </c>
      <c t="str" s="10" r="I694">
        <f>H694-G694</f>
        <v>1,5</v>
      </c>
      <c t="s" s="10" r="J694">
        <v>4195</v>
      </c>
      <c t="s" s="10" r="K694">
        <v>4196</v>
      </c>
      <c s="3" r="L694">
        <v>5976.0</v>
      </c>
      <c s="3" r="M694">
        <v>3283.0</v>
      </c>
      <c s="3" r="N694">
        <v>54.94</v>
      </c>
      <c s="3" r="O694">
        <v>2581.0</v>
      </c>
      <c s="3" r="P694">
        <v>832.0</v>
      </c>
      <c t="str" s="13" r="Q694">
        <f>P694/O694</f>
        <v>32,24%</v>
      </c>
      <c s="14" r="R694">
        <v>6066.0</v>
      </c>
      <c s="14" r="S694">
        <v>1086.0</v>
      </c>
      <c s="14" r="T694">
        <v>17.9</v>
      </c>
      <c s="14" r="U694">
        <v>4887.0</v>
      </c>
      <c s="14" r="V694">
        <v>1172.0</v>
      </c>
      <c s="14" r="W694">
        <v>23.98</v>
      </c>
      <c s="14" r="X694">
        <v>5773.0</v>
      </c>
      <c s="14" r="Y694">
        <v>3421.0</v>
      </c>
      <c t="str" s="15" r="Z694">
        <f>Y694/X694</f>
        <v>59,26%</v>
      </c>
      <c s="14" r="AA694">
        <v>2238.0</v>
      </c>
      <c s="14" r="AB694">
        <v>180.0</v>
      </c>
      <c s="13" r="AC694">
        <v>0.0804289544235925</v>
      </c>
      <c s="14" r="AD694">
        <v>5329.0</v>
      </c>
      <c s="14" r="AE694">
        <v>2975.0</v>
      </c>
      <c s="13" r="AF694">
        <v>0.558266091199099</v>
      </c>
      <c s="14" r="AG694">
        <v>2256.0</v>
      </c>
      <c s="14" r="AH694">
        <v>254.0</v>
      </c>
      <c s="13" r="AI694">
        <v>0.11258865248227</v>
      </c>
      <c t="str" s="16" r="AJ694">
        <f>P694-AB694</f>
        <v>652</v>
      </c>
      <c t="str" s="15" r="AK694">
        <f>(P694-AB694)/AB694</f>
        <v>362,22%</v>
      </c>
      <c t="str" s="16" r="AL694">
        <f>P694-V694</f>
        <v>-340</v>
      </c>
      <c t="str" s="13" r="AM694">
        <f>(P694-V694)/V694</f>
        <v>-29,01%</v>
      </c>
      <c s="13" r="AN694"/>
    </row>
    <row r="695">
      <c t="s" s="1" r="A695">
        <v>4197</v>
      </c>
      <c s="2" r="B695">
        <v>33.0</v>
      </c>
      <c s="9" r="C695">
        <v>33139.0</v>
      </c>
      <c t="s" s="9" r="D695">
        <v>4198</v>
      </c>
      <c t="s" s="10" r="E695">
        <v>4199</v>
      </c>
      <c t="s" s="10" r="F695">
        <v>4200</v>
      </c>
      <c s="11" r="G695">
        <v>8.4</v>
      </c>
      <c s="12" r="H695">
        <v>9.8</v>
      </c>
      <c t="str" s="10" r="I695">
        <f>H695-G695</f>
        <v>1,4</v>
      </c>
      <c t="s" s="10" r="J695">
        <v>4201</v>
      </c>
      <c t="s" s="10" r="K695">
        <v>4202</v>
      </c>
      <c s="3" r="L695">
        <v>60.0</v>
      </c>
      <c s="3" r="M695">
        <v>20.0</v>
      </c>
      <c s="3" r="N695">
        <v>33.33</v>
      </c>
      <c s="3" r="O695">
        <v>38.0</v>
      </c>
      <c s="3" r="P695">
        <v>6.0</v>
      </c>
      <c t="str" s="13" r="Q695">
        <f>P695/O695</f>
        <v>15,79%</v>
      </c>
      <c s="14" r="R695">
        <v>61.0</v>
      </c>
      <c s="14" r="S695">
        <v>8.0</v>
      </c>
      <c s="14" r="T695">
        <v>13.11</v>
      </c>
      <c s="14" r="U695">
        <v>52.0</v>
      </c>
      <c s="14" r="V695">
        <v>11.0</v>
      </c>
      <c s="14" r="W695">
        <v>21.15</v>
      </c>
      <c s="14" r="X695">
        <v>64.0</v>
      </c>
      <c s="14" r="Y695">
        <v>34.0</v>
      </c>
      <c t="str" s="15" r="Z695">
        <f>Y695/X695</f>
        <v>53,13%</v>
      </c>
      <c s="14" r="AA695">
        <v>27.0</v>
      </c>
      <c s="14" r="AB695">
        <v>1.0</v>
      </c>
      <c s="13" r="AC695">
        <v>0.037037037037037</v>
      </c>
      <c s="14" r="AD695">
        <v>75.0</v>
      </c>
      <c s="14" r="AE695">
        <v>36.0</v>
      </c>
      <c s="13" r="AF695">
        <v>0.48</v>
      </c>
      <c s="14" r="AG695">
        <v>39.0</v>
      </c>
      <c s="14" r="AH695">
        <v>5.0</v>
      </c>
      <c s="13" r="AI695">
        <v>0.128205128205128</v>
      </c>
      <c t="str" s="16" r="AJ695">
        <f>P695-AB695</f>
        <v>5</v>
      </c>
      <c t="str" s="15" r="AK695">
        <f>(P695-AB695)/AB695</f>
        <v>500,00%</v>
      </c>
      <c t="str" s="16" r="AL695">
        <f>P695-V695</f>
        <v>-5</v>
      </c>
      <c t="str" s="13" r="AM695">
        <f>(P695-V695)/V695</f>
        <v>-45,45%</v>
      </c>
      <c s="13" r="AN695"/>
    </row>
    <row r="696">
      <c t="s" s="1" r="A696">
        <v>4203</v>
      </c>
      <c s="2" r="B696">
        <v>33.0</v>
      </c>
      <c s="9" r="C696">
        <v>33140.0</v>
      </c>
      <c t="s" s="9" r="D696">
        <v>4204</v>
      </c>
      <c t="s" s="10" r="E696">
        <v>4205</v>
      </c>
      <c t="s" s="10" r="F696">
        <v>4206</v>
      </c>
      <c s="11" r="G696">
        <v>8.4</v>
      </c>
      <c s="12" r="H696">
        <v>9.8</v>
      </c>
      <c t="str" s="10" r="I696">
        <f>H696-G696</f>
        <v>1,4</v>
      </c>
      <c t="s" s="10" r="J696">
        <v>4207</v>
      </c>
      <c t="s" s="10" r="K696">
        <v>4208</v>
      </c>
      <c s="3" r="L696">
        <v>3004.0</v>
      </c>
      <c s="3" r="M696">
        <v>1707.0</v>
      </c>
      <c s="3" r="N696">
        <v>56.82</v>
      </c>
      <c s="3" r="O696">
        <v>1228.0</v>
      </c>
      <c s="3" r="P696">
        <v>292.0</v>
      </c>
      <c t="str" s="13" r="Q696">
        <f>P696/O696</f>
        <v>23,78%</v>
      </c>
      <c s="14" r="R696">
        <v>2870.0</v>
      </c>
      <c s="14" r="S696">
        <v>492.0</v>
      </c>
      <c s="14" r="T696">
        <v>17.14</v>
      </c>
      <c s="14" r="U696">
        <v>2330.0</v>
      </c>
      <c s="14" r="V696">
        <v>449.0</v>
      </c>
      <c s="14" r="W696">
        <v>19.27</v>
      </c>
      <c s="14" r="X696">
        <v>2627.0</v>
      </c>
      <c s="14" r="Y696">
        <v>1368.0</v>
      </c>
      <c t="str" s="15" r="Z696">
        <f>Y696/X696</f>
        <v>52,07%</v>
      </c>
      <c s="14" r="AA696">
        <v>1197.0</v>
      </c>
      <c s="14" r="AB696">
        <v>65.0</v>
      </c>
      <c s="13" r="AC696">
        <v>0.0543024227234754</v>
      </c>
      <c s="14" r="AD696">
        <v>2228.0</v>
      </c>
      <c s="14" r="AE696">
        <v>1206.0</v>
      </c>
      <c s="13" r="AF696">
        <v>0.541292639138241</v>
      </c>
      <c s="14" r="AG696">
        <v>985.0</v>
      </c>
      <c s="14" r="AH696">
        <v>76.0</v>
      </c>
      <c s="13" r="AI696">
        <v>0.0771573604060914</v>
      </c>
      <c t="str" s="16" r="AJ696">
        <f>P696-AB696</f>
        <v>227</v>
      </c>
      <c t="str" s="15" r="AK696">
        <f>(P696-AB696)/AB696</f>
        <v>349,23%</v>
      </c>
      <c t="str" s="16" r="AL696">
        <f>P696-V696</f>
        <v>-157</v>
      </c>
      <c t="str" s="13" r="AM696">
        <f>(P696-V696)/V696</f>
        <v>-34,97%</v>
      </c>
      <c s="13" r="AN696"/>
    </row>
    <row r="697">
      <c t="s" s="1" r="A697">
        <v>4209</v>
      </c>
      <c s="2" r="B697">
        <v>33.0</v>
      </c>
      <c s="9" r="C697">
        <v>33141.0</v>
      </c>
      <c t="s" s="9" r="D697">
        <v>4210</v>
      </c>
      <c t="s" s="10" r="E697">
        <v>4211</v>
      </c>
      <c t="s" s="10" r="F697">
        <v>4212</v>
      </c>
      <c s="11" r="G697">
        <v>8.4</v>
      </c>
      <c s="12" r="H697">
        <v>9.8</v>
      </c>
      <c t="str" s="10" r="I697">
        <f>H697-G697</f>
        <v>1,4</v>
      </c>
      <c t="s" s="10" r="J697">
        <v>4213</v>
      </c>
      <c t="s" s="10" r="K697">
        <v>4214</v>
      </c>
      <c s="3" r="L697">
        <v>433.0</v>
      </c>
      <c s="3" r="M697">
        <v>229.0</v>
      </c>
      <c s="3" r="N697">
        <v>52.89</v>
      </c>
      <c s="3" r="O697">
        <v>190.0</v>
      </c>
      <c s="3" r="P697">
        <v>48.0</v>
      </c>
      <c t="str" s="13" r="Q697">
        <f>P697/O697</f>
        <v>25,26%</v>
      </c>
      <c s="14" r="R697">
        <v>396.0</v>
      </c>
      <c s="14" r="S697">
        <v>36.0</v>
      </c>
      <c s="14" r="T697">
        <v>9.09</v>
      </c>
      <c s="14" r="U697">
        <v>355.0</v>
      </c>
      <c s="14" r="V697">
        <v>68.0</v>
      </c>
      <c s="14" r="W697">
        <v>19.15</v>
      </c>
      <c s="14" r="X697">
        <v>383.0</v>
      </c>
      <c s="14" r="Y697">
        <v>208.0</v>
      </c>
      <c t="str" s="15" r="Z697">
        <f>Y697/X697</f>
        <v>54,31%</v>
      </c>
      <c s="14" r="AA697">
        <v>170.0</v>
      </c>
      <c s="14" r="AB697">
        <v>9.0</v>
      </c>
      <c s="13" r="AC697">
        <v>0.0529411764705882</v>
      </c>
      <c s="14" r="AD697">
        <v>333.0</v>
      </c>
      <c s="14" r="AE697">
        <v>184.0</v>
      </c>
      <c s="13" r="AF697">
        <v>0.552552552552553</v>
      </c>
      <c s="14" r="AG697">
        <v>143.0</v>
      </c>
      <c s="14" r="AH697">
        <v>7.0</v>
      </c>
      <c s="13" r="AI697">
        <v>0.048951048951049</v>
      </c>
      <c t="str" s="16" r="AJ697">
        <f>P697-AB697</f>
        <v>39</v>
      </c>
      <c t="str" s="15" r="AK697">
        <f>(P697-AB697)/AB697</f>
        <v>433,33%</v>
      </c>
      <c t="str" s="16" r="AL697">
        <f>P697-V697</f>
        <v>-20</v>
      </c>
      <c t="str" s="13" r="AM697">
        <f>(P697-V697)/V697</f>
        <v>-29,41%</v>
      </c>
      <c s="13" r="AN697"/>
    </row>
    <row r="698">
      <c t="s" s="1" r="A698">
        <v>4215</v>
      </c>
      <c s="2" r="B698">
        <v>33.0</v>
      </c>
      <c s="9" r="C698">
        <v>33142.0</v>
      </c>
      <c t="s" s="9" r="D698">
        <v>4216</v>
      </c>
      <c t="s" s="10" r="E698">
        <v>4217</v>
      </c>
      <c t="s" s="10" r="F698">
        <v>4218</v>
      </c>
      <c s="11" r="G698">
        <v>8.4</v>
      </c>
      <c s="12" r="H698">
        <v>9.8</v>
      </c>
      <c t="str" s="10" r="I698">
        <f>H698-G698</f>
        <v>1,4</v>
      </c>
      <c t="s" s="10" r="J698">
        <v>4219</v>
      </c>
      <c t="s" s="10" r="K698">
        <v>4220</v>
      </c>
      <c s="3" r="L698">
        <v>918.0</v>
      </c>
      <c s="3" r="M698">
        <v>509.0</v>
      </c>
      <c s="3" r="N698">
        <v>55.45</v>
      </c>
      <c s="3" r="O698">
        <v>384.0</v>
      </c>
      <c s="3" r="P698">
        <v>146.0</v>
      </c>
      <c t="str" s="13" r="Q698">
        <f>P698/O698</f>
        <v>38,02%</v>
      </c>
      <c s="14" r="R698">
        <v>888.0</v>
      </c>
      <c s="14" r="S698">
        <v>129.0</v>
      </c>
      <c s="14" r="T698">
        <v>14.53</v>
      </c>
      <c s="14" r="U698">
        <v>751.0</v>
      </c>
      <c s="14" r="V698">
        <v>219.0</v>
      </c>
      <c s="14" r="W698">
        <v>29.16</v>
      </c>
      <c s="14" r="X698">
        <v>813.0</v>
      </c>
      <c s="14" r="Y698">
        <v>512.0</v>
      </c>
      <c t="str" s="15" r="Z698">
        <f>Y698/X698</f>
        <v>62,98%</v>
      </c>
      <c s="14" r="AA698">
        <v>286.0</v>
      </c>
      <c s="14" r="AB698">
        <v>30.0</v>
      </c>
      <c s="13" r="AC698">
        <v>0.104895104895105</v>
      </c>
      <c s="14" r="AD698">
        <v>719.0</v>
      </c>
      <c s="14" r="AE698">
        <v>457.0</v>
      </c>
      <c s="13" r="AF698">
        <v>0.635605006954103</v>
      </c>
      <c s="14" r="AG698">
        <v>246.0</v>
      </c>
      <c s="14" r="AH698">
        <v>34.0</v>
      </c>
      <c s="13" r="AI698">
        <v>0.138211382113821</v>
      </c>
      <c t="str" s="16" r="AJ698">
        <f>P698-AB698</f>
        <v>116</v>
      </c>
      <c t="str" s="15" r="AK698">
        <f>(P698-AB698)/AB698</f>
        <v>386,67%</v>
      </c>
      <c t="str" s="16" r="AL698">
        <f>P698-V698</f>
        <v>-73</v>
      </c>
      <c t="str" s="13" r="AM698">
        <f>(P698-V698)/V698</f>
        <v>-33,33%</v>
      </c>
      <c s="13" r="AN698"/>
    </row>
    <row r="699">
      <c t="s" s="1" r="A699">
        <v>4221</v>
      </c>
      <c s="2" r="B699">
        <v>33.0</v>
      </c>
      <c s="9" r="C699">
        <v>33143.0</v>
      </c>
      <c t="s" s="9" r="D699">
        <v>4222</v>
      </c>
      <c t="s" s="10" r="E699">
        <v>4223</v>
      </c>
      <c t="s" s="10" r="F699">
        <v>4224</v>
      </c>
      <c s="11" r="G699">
        <v>8.4</v>
      </c>
      <c s="12" r="H699">
        <v>9.8</v>
      </c>
      <c t="str" s="10" r="I699">
        <f>H699-G699</f>
        <v>1,4</v>
      </c>
      <c t="s" s="10" r="J699">
        <v>4225</v>
      </c>
      <c t="s" s="10" r="K699">
        <v>4226</v>
      </c>
      <c s="3" r="L699">
        <v>1683.0</v>
      </c>
      <c s="3" r="M699">
        <v>938.0</v>
      </c>
      <c s="3" r="N699">
        <v>55.73</v>
      </c>
      <c s="3" r="O699">
        <v>700.0</v>
      </c>
      <c s="3" r="P699">
        <v>163.0</v>
      </c>
      <c t="str" s="13" r="Q699">
        <f>P699/O699</f>
        <v>23,29%</v>
      </c>
      <c s="14" r="R699">
        <v>1586.0</v>
      </c>
      <c s="14" r="S699">
        <v>265.0</v>
      </c>
      <c s="14" r="T699">
        <v>16.71</v>
      </c>
      <c s="14" r="U699">
        <v>1295.0</v>
      </c>
      <c s="14" r="V699">
        <v>254.0</v>
      </c>
      <c s="14" r="W699">
        <v>19.61</v>
      </c>
      <c s="14" r="X699">
        <v>1449.0</v>
      </c>
      <c s="14" r="Y699">
        <v>821.0</v>
      </c>
      <c t="str" s="15" r="Z699">
        <f>Y699/X699</f>
        <v>56,66%</v>
      </c>
      <c s="14" r="AA699">
        <v>601.0</v>
      </c>
      <c s="14" r="AB699">
        <v>33.0</v>
      </c>
      <c s="13" r="AC699">
        <v>0.0549084858569052</v>
      </c>
      <c s="14" r="AD699">
        <v>1315.0</v>
      </c>
      <c s="14" r="AE699">
        <v>714.0</v>
      </c>
      <c s="13" r="AF699">
        <v>0.542965779467681</v>
      </c>
      <c s="14" r="AG699">
        <v>585.0</v>
      </c>
      <c s="14" r="AH699">
        <v>46.0</v>
      </c>
      <c s="13" r="AI699">
        <v>0.0786324786324786</v>
      </c>
      <c t="str" s="16" r="AJ699">
        <f>P699-AB699</f>
        <v>130</v>
      </c>
      <c t="str" s="15" r="AK699">
        <f>(P699-AB699)/AB699</f>
        <v>393,94%</v>
      </c>
      <c t="str" s="16" r="AL699">
        <f>P699-V699</f>
        <v>-91</v>
      </c>
      <c t="str" s="13" r="AM699">
        <f>(P699-V699)/V699</f>
        <v>-35,83%</v>
      </c>
      <c s="13" r="AN699"/>
    </row>
    <row r="700">
      <c t="s" s="1" r="A700">
        <v>4227</v>
      </c>
      <c s="2" r="B700">
        <v>33.0</v>
      </c>
      <c s="9" r="C700">
        <v>33144.0</v>
      </c>
      <c t="s" s="9" r="D700">
        <v>4228</v>
      </c>
      <c t="s" s="10" r="E700">
        <v>4229</v>
      </c>
      <c t="s" s="10" r="F700">
        <v>4230</v>
      </c>
      <c s="11" r="G700">
        <v>8.4</v>
      </c>
      <c s="12" r="H700">
        <v>9.8</v>
      </c>
      <c t="str" s="10" r="I700">
        <f>H700-G700</f>
        <v>1,4</v>
      </c>
      <c t="s" s="10" r="J700">
        <v>4231</v>
      </c>
      <c t="s" s="10" r="K700">
        <v>4232</v>
      </c>
      <c s="3" r="L700">
        <v>576.0</v>
      </c>
      <c s="3" r="M700">
        <v>285.0</v>
      </c>
      <c s="3" r="N700">
        <v>49.48</v>
      </c>
      <c s="3" r="O700">
        <v>271.0</v>
      </c>
      <c s="3" r="P700">
        <v>74.0</v>
      </c>
      <c t="str" s="13" r="Q700">
        <f>P700/O700</f>
        <v>27,31%</v>
      </c>
      <c s="14" r="R700">
        <v>568.0</v>
      </c>
      <c s="14" r="S700">
        <v>77.0</v>
      </c>
      <c s="14" r="T700">
        <v>13.56</v>
      </c>
      <c s="14" r="U700">
        <v>480.0</v>
      </c>
      <c s="14" r="V700">
        <v>97.0</v>
      </c>
      <c s="14" r="W700">
        <v>20.21</v>
      </c>
      <c s="14" r="X700">
        <v>562.0</v>
      </c>
      <c s="14" r="Y700">
        <v>322.0</v>
      </c>
      <c t="str" s="15" r="Z700">
        <f>Y700/X700</f>
        <v>57,30%</v>
      </c>
      <c s="14" r="AA700">
        <v>217.0</v>
      </c>
      <c s="14" r="AB700">
        <v>16.0</v>
      </c>
      <c s="13" r="AC700">
        <v>0.0737327188940092</v>
      </c>
      <c s="14" r="AD700">
        <v>503.0</v>
      </c>
      <c s="14" r="AE700">
        <v>243.0</v>
      </c>
      <c s="13" r="AF700">
        <v>0.483101391650099</v>
      </c>
      <c s="14" r="AG700">
        <v>246.0</v>
      </c>
      <c s="14" r="AH700">
        <v>18.0</v>
      </c>
      <c s="13" r="AI700">
        <v>0.0731707317073171</v>
      </c>
      <c t="str" s="16" r="AJ700">
        <f>P700-AB700</f>
        <v>58</v>
      </c>
      <c t="str" s="15" r="AK700">
        <f>(P700-AB700)/AB700</f>
        <v>362,50%</v>
      </c>
      <c t="str" s="16" r="AL700">
        <f>P700-V700</f>
        <v>-23</v>
      </c>
      <c t="str" s="13" r="AM700">
        <f>(P700-V700)/V700</f>
        <v>-23,71%</v>
      </c>
      <c s="13" r="AN700"/>
    </row>
    <row r="701">
      <c t="s" s="1" r="A701">
        <v>4233</v>
      </c>
      <c s="2" r="B701">
        <v>33.0</v>
      </c>
      <c s="9" r="C701">
        <v>33145.0</v>
      </c>
      <c t="s" s="9" r="D701">
        <v>4234</v>
      </c>
      <c t="s" s="10" r="E701">
        <v>4235</v>
      </c>
      <c t="s" s="10" r="F701">
        <v>4236</v>
      </c>
      <c s="11" r="G701">
        <v>8.4</v>
      </c>
      <c s="12" r="H701">
        <v>9.8</v>
      </c>
      <c t="str" s="10" r="I701">
        <f>H701-G701</f>
        <v>1,4</v>
      </c>
      <c t="s" s="10" r="J701">
        <v>4237</v>
      </c>
      <c t="s" s="10" r="K701">
        <v>4238</v>
      </c>
      <c s="3" r="L701">
        <v>408.0</v>
      </c>
      <c s="3" r="M701">
        <v>212.0</v>
      </c>
      <c s="3" r="N701">
        <v>51.96</v>
      </c>
      <c s="3" r="O701">
        <v>183.0</v>
      </c>
      <c s="3" r="P701">
        <v>42.0</v>
      </c>
      <c t="str" s="13" r="Q701">
        <f>P701/O701</f>
        <v>22,95%</v>
      </c>
      <c s="14" r="R701">
        <v>389.0</v>
      </c>
      <c s="14" r="S701">
        <v>39.0</v>
      </c>
      <c s="14" r="T701">
        <v>10.03</v>
      </c>
      <c s="14" r="U701">
        <v>347.0</v>
      </c>
      <c s="14" r="V701">
        <v>58.0</v>
      </c>
      <c s="14" r="W701">
        <v>16.71</v>
      </c>
      <c s="14" r="X701">
        <v>333.0</v>
      </c>
      <c s="14" r="Y701">
        <v>189.0</v>
      </c>
      <c t="str" s="15" r="Z701">
        <f>Y701/X701</f>
        <v>56,76%</v>
      </c>
      <c s="14" r="AA701">
        <v>138.0</v>
      </c>
      <c s="14" r="AB701">
        <v>8.0</v>
      </c>
      <c s="13" r="AC701">
        <v>0.0579710144927536</v>
      </c>
      <c s="14" r="AD701">
        <v>329.0</v>
      </c>
      <c s="14" r="AE701">
        <v>170.0</v>
      </c>
      <c s="13" r="AF701">
        <v>0.516717325227964</v>
      </c>
      <c s="14" r="AG701">
        <v>152.0</v>
      </c>
      <c s="14" r="AH701">
        <v>14.0</v>
      </c>
      <c s="13" r="AI701">
        <v>0.0921052631578947</v>
      </c>
      <c t="str" s="16" r="AJ701">
        <f>P701-AB701</f>
        <v>34</v>
      </c>
      <c t="str" s="15" r="AK701">
        <f>(P701-AB701)/AB701</f>
        <v>425,00%</v>
      </c>
      <c t="str" s="16" r="AL701">
        <f>P701-V701</f>
        <v>-16</v>
      </c>
      <c t="str" s="13" r="AM701">
        <f>(P701-V701)/V701</f>
        <v>-27,59%</v>
      </c>
      <c s="13" r="AN701"/>
    </row>
    <row r="702">
      <c t="s" s="1" r="A702">
        <v>4239</v>
      </c>
      <c s="2" r="B702">
        <v>33.0</v>
      </c>
      <c s="9" r="C702">
        <v>33146.0</v>
      </c>
      <c t="s" s="9" r="D702">
        <v>4240</v>
      </c>
      <c t="s" s="10" r="E702">
        <v>4241</v>
      </c>
      <c t="s" s="10" r="F702">
        <v>4242</v>
      </c>
      <c s="11" r="G702">
        <v>8.4</v>
      </c>
      <c s="12" r="H702">
        <v>9.8</v>
      </c>
      <c t="str" s="10" r="I702">
        <f>H702-G702</f>
        <v>1,4</v>
      </c>
      <c t="s" s="10" r="J702">
        <v>4243</v>
      </c>
      <c t="s" s="10" r="K702">
        <v>4244</v>
      </c>
      <c s="3" r="L702">
        <v>1303.0</v>
      </c>
      <c s="3" r="M702">
        <v>811.0</v>
      </c>
      <c s="3" r="N702">
        <v>62.24</v>
      </c>
      <c s="3" r="O702">
        <v>471.0</v>
      </c>
      <c s="3" r="P702">
        <v>181.0</v>
      </c>
      <c t="str" s="13" r="Q702">
        <f>P702/O702</f>
        <v>38,43%</v>
      </c>
      <c s="14" r="R702">
        <v>1243.0</v>
      </c>
      <c s="14" r="S702">
        <v>183.0</v>
      </c>
      <c s="14" r="T702">
        <v>14.72</v>
      </c>
      <c s="14" r="U702">
        <v>1033.0</v>
      </c>
      <c s="14" r="V702">
        <v>288.0</v>
      </c>
      <c s="14" r="W702">
        <v>27.88</v>
      </c>
      <c s="14" r="X702">
        <v>1081.0</v>
      </c>
      <c s="14" r="Y702">
        <v>726.0</v>
      </c>
      <c t="str" s="15" r="Z702">
        <f>Y702/X702</f>
        <v>67,16%</v>
      </c>
      <c s="14" r="AA702">
        <v>330.0</v>
      </c>
      <c s="14" r="AB702">
        <v>38.0</v>
      </c>
      <c s="13" r="AC702">
        <v>0.115151515151515</v>
      </c>
      <c s="14" r="AD702">
        <v>877.0</v>
      </c>
      <c s="14" r="AE702">
        <v>549.0</v>
      </c>
      <c s="13" r="AF702">
        <v>0.62599771949829</v>
      </c>
      <c s="14" r="AG702">
        <v>304.0</v>
      </c>
      <c s="14" r="AH702">
        <v>49.0</v>
      </c>
      <c s="13" r="AI702">
        <v>0.161184210526316</v>
      </c>
      <c t="str" s="16" r="AJ702">
        <f>P702-AB702</f>
        <v>143</v>
      </c>
      <c t="str" s="15" r="AK702">
        <f>(P702-AB702)/AB702</f>
        <v>376,32%</v>
      </c>
      <c t="str" s="16" r="AL702">
        <f>P702-V702</f>
        <v>-107</v>
      </c>
      <c t="str" s="13" r="AM702">
        <f>(P702-V702)/V702</f>
        <v>-37,15%</v>
      </c>
      <c s="13" r="AN702"/>
    </row>
    <row r="703">
      <c t="s" s="1" r="A703">
        <v>4245</v>
      </c>
      <c s="2" r="B703">
        <v>33.0</v>
      </c>
      <c s="9" r="C703">
        <v>33147.0</v>
      </c>
      <c t="s" s="9" r="D703">
        <v>4246</v>
      </c>
      <c t="s" s="10" r="E703">
        <v>4247</v>
      </c>
      <c t="s" s="10" r="F703">
        <v>4248</v>
      </c>
      <c s="11" r="G703">
        <v>8.4</v>
      </c>
      <c s="12" r="H703">
        <v>9.8</v>
      </c>
      <c t="str" s="10" r="I703">
        <f>H703-G703</f>
        <v>1,4</v>
      </c>
      <c t="s" s="10" r="J703">
        <v>4249</v>
      </c>
      <c t="s" s="10" r="K703">
        <v>4250</v>
      </c>
      <c s="3" r="L703">
        <v>372.0</v>
      </c>
      <c s="3" r="M703">
        <v>203.0</v>
      </c>
      <c s="3" r="N703">
        <v>54.57</v>
      </c>
      <c s="3" r="O703">
        <v>161.0</v>
      </c>
      <c s="3" r="P703">
        <v>51.0</v>
      </c>
      <c t="str" s="13" r="Q703">
        <f>P703/O703</f>
        <v>31,68%</v>
      </c>
      <c s="14" r="R703">
        <v>344.0</v>
      </c>
      <c s="14" r="S703">
        <v>43.0</v>
      </c>
      <c s="14" r="T703">
        <v>12.5</v>
      </c>
      <c s="14" r="U703">
        <v>299.0</v>
      </c>
      <c s="14" r="V703">
        <v>70.0</v>
      </c>
      <c s="14" r="W703">
        <v>23.41</v>
      </c>
      <c s="14" r="X703">
        <v>340.0</v>
      </c>
      <c s="14" r="Y703">
        <v>185.0</v>
      </c>
      <c t="str" s="15" r="Z703">
        <f>Y703/X703</f>
        <v>54,41%</v>
      </c>
      <c s="14" r="AA703">
        <v>142.0</v>
      </c>
      <c s="14" r="AB703">
        <v>21.0</v>
      </c>
      <c s="13" r="AC703">
        <v>0.147887323943662</v>
      </c>
      <c s="14" r="AD703">
        <v>302.0</v>
      </c>
      <c s="14" r="AE703">
        <v>167.0</v>
      </c>
      <c s="13" r="AF703">
        <v>0.552980132450331</v>
      </c>
      <c s="14" r="AG703">
        <v>127.0</v>
      </c>
      <c s="14" r="AH703">
        <v>20.0</v>
      </c>
      <c s="13" r="AI703">
        <v>0.15748031496063</v>
      </c>
      <c t="str" s="16" r="AJ703">
        <f>P703-AB703</f>
        <v>30</v>
      </c>
      <c t="str" s="15" r="AK703">
        <f>(P703-AB703)/AB703</f>
        <v>142,86%</v>
      </c>
      <c t="str" s="16" r="AL703">
        <f>P703-V703</f>
        <v>-19</v>
      </c>
      <c t="str" s="13" r="AM703">
        <f>(P703-V703)/V703</f>
        <v>-27,14%</v>
      </c>
      <c s="13" r="AN703"/>
    </row>
    <row r="704">
      <c t="s" s="1" r="A704">
        <v>4251</v>
      </c>
      <c s="2" r="B704">
        <v>33.0</v>
      </c>
      <c s="9" r="C704">
        <v>33148.0</v>
      </c>
      <c t="s" s="9" r="D704">
        <v>4252</v>
      </c>
      <c t="s" s="10" r="E704">
        <v>4253</v>
      </c>
      <c t="s" s="10" r="F704">
        <v>4254</v>
      </c>
      <c s="11" r="G704">
        <v>8.4</v>
      </c>
      <c s="12" r="H704">
        <v>9.8</v>
      </c>
      <c t="str" s="10" r="I704">
        <f>H704-G704</f>
        <v>1,4</v>
      </c>
      <c t="s" s="10" r="J704">
        <v>4255</v>
      </c>
      <c t="s" s="10" r="K704">
        <v>4256</v>
      </c>
      <c s="3" r="L704">
        <v>80.0</v>
      </c>
      <c s="3" r="M704">
        <v>36.0</v>
      </c>
      <c s="3" r="N704">
        <v>45.0</v>
      </c>
      <c s="3" r="O704">
        <v>36.0</v>
      </c>
      <c s="3" r="P704">
        <v>9.0</v>
      </c>
      <c t="str" s="13" r="Q704">
        <f>P704/O704</f>
        <v>25,00%</v>
      </c>
      <c s="14" r="R704">
        <v>73.0</v>
      </c>
      <c s="14" r="S704">
        <v>13.0</v>
      </c>
      <c s="14" r="T704">
        <v>17.81</v>
      </c>
      <c s="14" r="U704">
        <v>57.0</v>
      </c>
      <c s="14" r="V704">
        <v>11.0</v>
      </c>
      <c s="14" r="W704">
        <v>19.3</v>
      </c>
      <c s="14" r="X704">
        <v>71.0</v>
      </c>
      <c s="14" r="Y704">
        <v>23.0</v>
      </c>
      <c t="str" s="15" r="Z704">
        <f>Y704/X704</f>
        <v>32,39%</v>
      </c>
      <c s="14" r="AA704">
        <v>42.0</v>
      </c>
      <c s="14" r="AB704">
        <v>1.0</v>
      </c>
      <c s="13" r="AC704">
        <v>0.0238095238095238</v>
      </c>
      <c s="14" r="AD704">
        <v>64.0</v>
      </c>
      <c s="14" r="AE704">
        <v>28.0</v>
      </c>
      <c s="13" r="AF704">
        <v>0.4375</v>
      </c>
      <c s="14" r="AG704">
        <v>31.0</v>
      </c>
      <c s="14" r="AH704">
        <v>0.0</v>
      </c>
      <c s="13" r="AI704">
        <v>0.0</v>
      </c>
      <c t="str" s="16" r="AJ704">
        <f>P704-AB704</f>
        <v>8</v>
      </c>
      <c t="str" s="15" r="AK704">
        <f>(P704-AB704)/AB704</f>
        <v>800,00%</v>
      </c>
      <c t="str" s="16" r="AL704">
        <f>P704-V704</f>
        <v>-2</v>
      </c>
      <c t="str" s="13" r="AM704">
        <f>(P704-V704)/V704</f>
        <v>-18,18%</v>
      </c>
      <c s="13" r="AN704"/>
    </row>
    <row r="705">
      <c t="s" s="1" r="A705">
        <v>4257</v>
      </c>
      <c s="2" r="B705">
        <v>33.0</v>
      </c>
      <c s="9" r="C705">
        <v>33149.0</v>
      </c>
      <c t="s" s="9" r="D705">
        <v>4258</v>
      </c>
      <c t="s" s="10" r="E705">
        <v>4259</v>
      </c>
      <c t="s" s="10" r="F705">
        <v>4260</v>
      </c>
      <c s="11" r="G705">
        <v>8.4</v>
      </c>
      <c s="12" r="H705">
        <v>9.8</v>
      </c>
      <c t="str" s="10" r="I705">
        <f>H705-G705</f>
        <v>1,4</v>
      </c>
      <c t="s" s="10" r="J705">
        <v>4261</v>
      </c>
      <c t="s" s="10" r="K705">
        <v>4262</v>
      </c>
      <c s="3" r="L705">
        <v>100.0</v>
      </c>
      <c s="3" r="M705">
        <v>43.0</v>
      </c>
      <c s="3" r="N705">
        <v>43.0</v>
      </c>
      <c s="3" r="O705">
        <v>57.0</v>
      </c>
      <c s="3" r="P705">
        <v>21.0</v>
      </c>
      <c t="str" s="13" r="Q705">
        <f>P705/O705</f>
        <v>36,84%</v>
      </c>
      <c s="14" r="R705">
        <v>110.0</v>
      </c>
      <c s="14" r="S705">
        <v>12.0</v>
      </c>
      <c s="14" r="T705">
        <v>10.91</v>
      </c>
      <c s="14" r="U705">
        <v>97.0</v>
      </c>
      <c s="14" r="V705">
        <v>9.0</v>
      </c>
      <c s="14" r="W705">
        <v>9.28</v>
      </c>
      <c s="14" r="X705">
        <v>102.0</v>
      </c>
      <c s="14" r="Y705">
        <v>47.0</v>
      </c>
      <c t="str" s="15" r="Z705">
        <f>Y705/X705</f>
        <v>46,08%</v>
      </c>
      <c s="14" r="AA705">
        <v>48.0</v>
      </c>
      <c s="14" r="AB705">
        <v>0.0</v>
      </c>
      <c s="13" r="AC705">
        <v>0.0</v>
      </c>
      <c s="14" r="AD705">
        <v>108.0</v>
      </c>
      <c s="14" r="AE705">
        <v>44.0</v>
      </c>
      <c s="13" r="AF705">
        <v>0.407407407407407</v>
      </c>
      <c s="14" r="AG705">
        <v>62.0</v>
      </c>
      <c s="14" r="AH705">
        <v>8.0</v>
      </c>
      <c s="13" r="AI705">
        <v>0.129032258064516</v>
      </c>
      <c t="str" s="16" r="AJ705">
        <f>P705-AB705</f>
        <v>21</v>
      </c>
      <c t="str" s="15" r="AK705">
        <f>(P705-AB705)/AB705</f>
        <v>#DIV/0!</v>
      </c>
      <c t="str" s="16" r="AL705">
        <f>P705-V705</f>
        <v>12</v>
      </c>
      <c t="str" s="13" r="AM705">
        <f>(P705-V705)/V705</f>
        <v>133,33%</v>
      </c>
      <c s="13" r="AN705"/>
    </row>
    <row r="706">
      <c t="s" s="1" r="A706">
        <v>4263</v>
      </c>
      <c s="2" r="B706">
        <v>33.0</v>
      </c>
      <c s="9" r="C706">
        <v>33150.0</v>
      </c>
      <c t="s" s="9" r="D706">
        <v>4264</v>
      </c>
      <c t="s" s="10" r="E706">
        <v>4265</v>
      </c>
      <c t="s" s="10" r="F706">
        <v>4266</v>
      </c>
      <c s="11" r="G706">
        <v>8.4</v>
      </c>
      <c s="12" r="H706">
        <v>9.8</v>
      </c>
      <c t="str" s="10" r="I706">
        <f>H706-G706</f>
        <v>1,4</v>
      </c>
      <c t="s" s="10" r="J706">
        <v>4267</v>
      </c>
      <c t="s" s="10" r="K706">
        <v>4268</v>
      </c>
      <c s="3" r="L706">
        <v>221.0</v>
      </c>
      <c s="3" r="M706">
        <v>96.0</v>
      </c>
      <c s="3" r="N706">
        <v>43.44</v>
      </c>
      <c s="3" r="O706">
        <v>120.0</v>
      </c>
      <c s="3" r="P706">
        <v>14.0</v>
      </c>
      <c t="str" s="13" r="Q706">
        <f>P706/O706</f>
        <v>11,67%</v>
      </c>
      <c s="14" r="R706">
        <v>208.0</v>
      </c>
      <c s="14" r="S706">
        <v>35.0</v>
      </c>
      <c s="14" r="T706">
        <v>16.83</v>
      </c>
      <c s="14" r="U706">
        <v>169.0</v>
      </c>
      <c s="14" r="V706">
        <v>17.0</v>
      </c>
      <c s="14" r="W706">
        <v>10.06</v>
      </c>
      <c s="14" r="X706">
        <v>209.0</v>
      </c>
      <c s="14" r="Y706">
        <v>108.0</v>
      </c>
      <c t="str" s="15" r="Z706">
        <f>Y706/X706</f>
        <v>51,67%</v>
      </c>
      <c s="14" r="AA706">
        <v>100.0</v>
      </c>
      <c s="14" r="AB706">
        <v>2.0</v>
      </c>
      <c s="13" r="AC706">
        <v>0.02</v>
      </c>
      <c s="14" r="AD706">
        <v>216.0</v>
      </c>
      <c s="14" r="AE706">
        <v>122.0</v>
      </c>
      <c s="13" r="AF706">
        <v>0.564814814814815</v>
      </c>
      <c s="14" r="AG706">
        <v>91.0</v>
      </c>
      <c s="14" r="AH706">
        <v>15.0</v>
      </c>
      <c s="13" r="AI706">
        <v>0.164835164835165</v>
      </c>
      <c t="str" s="16" r="AJ706">
        <f>P706-AB706</f>
        <v>12</v>
      </c>
      <c t="str" s="15" r="AK706">
        <f>(P706-AB706)/AB706</f>
        <v>600,00%</v>
      </c>
      <c t="str" s="16" r="AL706">
        <f>P706-V706</f>
        <v>-3</v>
      </c>
      <c t="str" s="13" r="AM706">
        <f>(P706-V706)/V706</f>
        <v>-17,65%</v>
      </c>
      <c s="13" r="AN706"/>
    </row>
    <row r="707">
      <c t="s" s="1" r="A707">
        <v>4269</v>
      </c>
      <c s="2" r="B707">
        <v>33.0</v>
      </c>
      <c s="9" r="C707">
        <v>33151.0</v>
      </c>
      <c t="s" s="9" r="D707">
        <v>4270</v>
      </c>
      <c t="s" s="10" r="E707">
        <v>4271</v>
      </c>
      <c t="s" s="10" r="F707">
        <v>4272</v>
      </c>
      <c s="11" r="G707">
        <v>8.4</v>
      </c>
      <c s="12" r="H707">
        <v>9.8</v>
      </c>
      <c t="str" s="10" r="I707">
        <f>H707-G707</f>
        <v>1,4</v>
      </c>
      <c t="s" s="10" r="J707">
        <v>4273</v>
      </c>
      <c t="s" s="10" r="K707">
        <v>4274</v>
      </c>
      <c s="3" r="L707">
        <v>724.0</v>
      </c>
      <c s="3" r="M707">
        <v>459.0</v>
      </c>
      <c s="3" r="N707">
        <v>63.4</v>
      </c>
      <c s="3" r="O707">
        <v>246.0</v>
      </c>
      <c s="3" r="P707">
        <v>90.0</v>
      </c>
      <c t="str" s="13" r="Q707">
        <f>P707/O707</f>
        <v>36,59%</v>
      </c>
      <c s="14" r="R707">
        <v>691.0</v>
      </c>
      <c s="14" r="S707">
        <v>89.0</v>
      </c>
      <c s="14" r="T707">
        <v>12.88</v>
      </c>
      <c s="14" r="U707">
        <v>582.0</v>
      </c>
      <c s="14" r="V707">
        <v>140.0</v>
      </c>
      <c s="14" r="W707">
        <v>24.05</v>
      </c>
      <c s="14" r="X707">
        <v>667.0</v>
      </c>
      <c s="14" r="Y707">
        <v>444.0</v>
      </c>
      <c t="str" s="15" r="Z707">
        <f>Y707/X707</f>
        <v>66,57%</v>
      </c>
      <c s="14" r="AA707">
        <v>199.0</v>
      </c>
      <c s="14" r="AB707">
        <v>15.0</v>
      </c>
      <c s="13" r="AC707">
        <v>0.0753768844221105</v>
      </c>
      <c s="14" r="AD707">
        <v>667.0</v>
      </c>
      <c s="14" r="AE707">
        <v>436.0</v>
      </c>
      <c s="13" r="AF707">
        <v>0.653673163418291</v>
      </c>
      <c s="14" r="AG707">
        <v>214.0</v>
      </c>
      <c s="14" r="AH707">
        <v>28.0</v>
      </c>
      <c s="13" r="AI707">
        <v>0.130841121495327</v>
      </c>
      <c t="str" s="16" r="AJ707">
        <f>P707-AB707</f>
        <v>75</v>
      </c>
      <c t="str" s="15" r="AK707">
        <f>(P707-AB707)/AB707</f>
        <v>500,00%</v>
      </c>
      <c t="str" s="16" r="AL707">
        <f>P707-V707</f>
        <v>-50</v>
      </c>
      <c t="str" s="13" r="AM707">
        <f>(P707-V707)/V707</f>
        <v>-35,71%</v>
      </c>
      <c s="13" r="AN707"/>
    </row>
    <row r="708">
      <c t="s" s="1" r="A708">
        <v>4275</v>
      </c>
      <c s="2" r="B708">
        <v>33.0</v>
      </c>
      <c s="9" r="C708">
        <v>33152.0</v>
      </c>
      <c t="s" s="9" r="D708">
        <v>4276</v>
      </c>
      <c t="s" s="10" r="E708">
        <v>4277</v>
      </c>
      <c t="s" s="10" r="F708">
        <v>4278</v>
      </c>
      <c s="11" r="G708">
        <v>8.4</v>
      </c>
      <c s="12" r="H708">
        <v>9.8</v>
      </c>
      <c t="str" s="10" r="I708">
        <f>H708-G708</f>
        <v>1,4</v>
      </c>
      <c t="s" s="10" r="J708">
        <v>4279</v>
      </c>
      <c t="s" s="10" r="K708">
        <v>4280</v>
      </c>
      <c s="3" r="L708">
        <v>122.0</v>
      </c>
      <c s="3" r="M708">
        <v>66.0</v>
      </c>
      <c s="3" r="N708">
        <v>54.1</v>
      </c>
      <c s="3" r="O708">
        <v>52.0</v>
      </c>
      <c s="3" r="P708">
        <v>5.0</v>
      </c>
      <c t="str" s="13" r="Q708">
        <f>P708/O708</f>
        <v>9,62%</v>
      </c>
      <c s="14" r="R708">
        <v>118.0</v>
      </c>
      <c s="14" r="S708">
        <v>18.0</v>
      </c>
      <c s="14" r="T708">
        <v>15.25</v>
      </c>
      <c s="14" r="U708">
        <v>96.0</v>
      </c>
      <c s="14" r="V708">
        <v>17.0</v>
      </c>
      <c s="14" r="W708">
        <v>17.71</v>
      </c>
      <c s="14" r="X708">
        <v>109.0</v>
      </c>
      <c s="14" r="Y708">
        <v>52.0</v>
      </c>
      <c t="str" s="15" r="Z708">
        <f>Y708/X708</f>
        <v>47,71%</v>
      </c>
      <c s="14" r="AA708">
        <v>51.0</v>
      </c>
      <c s="14" r="AB708">
        <v>4.0</v>
      </c>
      <c s="13" r="AC708">
        <v>0.0784313725490196</v>
      </c>
      <c s="14" r="AD708">
        <v>109.0</v>
      </c>
      <c s="14" r="AE708">
        <v>72.0</v>
      </c>
      <c s="13" r="AF708">
        <v>0.660550458715596</v>
      </c>
      <c s="14" r="AG708">
        <v>36.0</v>
      </c>
      <c s="14" r="AH708">
        <v>3.0</v>
      </c>
      <c s="13" r="AI708">
        <v>0.0833333333333333</v>
      </c>
      <c t="str" s="16" r="AJ708">
        <f>P708-AB708</f>
        <v>1</v>
      </c>
      <c t="str" s="15" r="AK708">
        <f>(P708-AB708)/AB708</f>
        <v>25,00%</v>
      </c>
      <c t="str" s="16" r="AL708">
        <f>P708-V708</f>
        <v>-12</v>
      </c>
      <c t="str" s="13" r="AM708">
        <f>(P708-V708)/V708</f>
        <v>-70,59%</v>
      </c>
      <c s="13" r="AN708"/>
    </row>
    <row r="709">
      <c t="s" s="1" r="A709">
        <v>4281</v>
      </c>
      <c s="2" r="B709">
        <v>33.0</v>
      </c>
      <c s="9" r="C709">
        <v>33153.0</v>
      </c>
      <c t="s" s="9" r="D709">
        <v>4282</v>
      </c>
      <c t="s" s="10" r="E709">
        <v>4283</v>
      </c>
      <c t="s" s="10" r="F709">
        <v>4284</v>
      </c>
      <c s="11" r="G709">
        <v>8.4</v>
      </c>
      <c s="12" r="H709">
        <v>9.8</v>
      </c>
      <c t="str" s="10" r="I709">
        <f>H709-G709</f>
        <v>1,4</v>
      </c>
      <c t="s" s="10" r="J709">
        <v>4285</v>
      </c>
      <c t="s" s="10" r="K709">
        <v>4286</v>
      </c>
      <c s="3" r="L709">
        <v>254.0</v>
      </c>
      <c s="3" r="M709">
        <v>132.0</v>
      </c>
      <c s="3" r="N709">
        <v>51.97</v>
      </c>
      <c s="3" r="O709">
        <v>115.0</v>
      </c>
      <c s="3" r="P709">
        <v>26.0</v>
      </c>
      <c t="str" s="13" r="Q709">
        <f>P709/O709</f>
        <v>22,61%</v>
      </c>
      <c s="14" r="R709">
        <v>230.0</v>
      </c>
      <c s="14" r="S709">
        <v>35.0</v>
      </c>
      <c s="14" r="T709">
        <v>15.22</v>
      </c>
      <c s="14" r="U709">
        <v>192.0</v>
      </c>
      <c s="14" r="V709">
        <v>47.0</v>
      </c>
      <c s="14" r="W709">
        <v>24.48</v>
      </c>
      <c s="14" r="X709">
        <v>223.0</v>
      </c>
      <c s="14" r="Y709">
        <v>114.0</v>
      </c>
      <c t="str" s="15" r="Z709">
        <f>Y709/X709</f>
        <v>51,12%</v>
      </c>
      <c s="14" r="AA709">
        <v>102.0</v>
      </c>
      <c s="14" r="AB709">
        <v>5.0</v>
      </c>
      <c s="13" r="AC709">
        <v>0.0490196078431373</v>
      </c>
      <c s="14" r="AD709">
        <v>191.0</v>
      </c>
      <c s="14" r="AE709">
        <v>112.0</v>
      </c>
      <c s="13" r="AF709">
        <v>0.586387434554974</v>
      </c>
      <c s="14" r="AG709">
        <v>77.0</v>
      </c>
      <c s="14" r="AH709">
        <v>12.0</v>
      </c>
      <c s="13" r="AI709">
        <v>0.155844155844156</v>
      </c>
      <c t="str" s="16" r="AJ709">
        <f>P709-AB709</f>
        <v>21</v>
      </c>
      <c t="str" s="15" r="AK709">
        <f>(P709-AB709)/AB709</f>
        <v>420,00%</v>
      </c>
      <c t="str" s="16" r="AL709">
        <f>P709-V709</f>
        <v>-21</v>
      </c>
      <c t="str" s="13" r="AM709">
        <f>(P709-V709)/V709</f>
        <v>-44,68%</v>
      </c>
      <c s="13" r="AN709"/>
    </row>
    <row r="710">
      <c t="s" s="1" r="A710">
        <v>4287</v>
      </c>
      <c s="2" r="B710">
        <v>33.0</v>
      </c>
      <c s="9" r="C710">
        <v>33154.0</v>
      </c>
      <c t="s" s="9" r="D710">
        <v>4288</v>
      </c>
      <c t="s" s="10" r="E710">
        <v>4289</v>
      </c>
      <c t="s" s="10" r="F710">
        <v>4290</v>
      </c>
      <c s="11" r="G710">
        <v>9.6</v>
      </c>
      <c s="12" r="H710">
        <v>11.1</v>
      </c>
      <c t="str" s="10" r="I710">
        <f>H710-G710</f>
        <v>1,5</v>
      </c>
      <c t="s" s="10" r="J710">
        <v>4291</v>
      </c>
      <c t="s" s="10" r="K710">
        <v>4292</v>
      </c>
      <c s="3" r="L710">
        <v>1381.0</v>
      </c>
      <c s="3" r="M710">
        <v>814.0</v>
      </c>
      <c s="3" r="N710">
        <v>58.94</v>
      </c>
      <c s="3" r="O710">
        <v>545.0</v>
      </c>
      <c s="3" r="P710">
        <v>208.0</v>
      </c>
      <c t="str" s="13" r="Q710">
        <f>P710/O710</f>
        <v>38,17%</v>
      </c>
      <c s="14" r="R710">
        <v>1382.0</v>
      </c>
      <c s="14" r="S710">
        <v>263.0</v>
      </c>
      <c s="14" r="T710">
        <v>19.03</v>
      </c>
      <c s="14" r="U710">
        <v>1100.0</v>
      </c>
      <c s="14" r="V710">
        <v>297.0</v>
      </c>
      <c s="14" r="W710">
        <v>27.0</v>
      </c>
      <c s="14" r="X710">
        <v>1381.0</v>
      </c>
      <c s="14" r="Y710">
        <v>851.0</v>
      </c>
      <c t="str" s="15" r="Z710">
        <f>Y710/X710</f>
        <v>61,62%</v>
      </c>
      <c s="14" r="AA710">
        <v>501.0</v>
      </c>
      <c s="14" r="AB710">
        <v>41.0</v>
      </c>
      <c s="13" r="AC710">
        <v>0.0818363273453094</v>
      </c>
      <c s="14" r="AD710">
        <v>1242.0</v>
      </c>
      <c s="14" r="AE710">
        <v>740.0</v>
      </c>
      <c s="13" r="AF710">
        <v>0.595813204508857</v>
      </c>
      <c s="14" r="AG710">
        <v>487.0</v>
      </c>
      <c s="14" r="AH710">
        <v>69.0</v>
      </c>
      <c s="13" r="AI710">
        <v>0.141683778234086</v>
      </c>
      <c t="str" s="16" r="AJ710">
        <f>P710-AB710</f>
        <v>167</v>
      </c>
      <c t="str" s="15" r="AK710">
        <f>(P710-AB710)/AB710</f>
        <v>407,32%</v>
      </c>
      <c t="str" s="16" r="AL710">
        <f>P710-V710</f>
        <v>-89</v>
      </c>
      <c t="str" s="13" r="AM710">
        <f>(P710-V710)/V710</f>
        <v>-29,97%</v>
      </c>
      <c s="13" r="AN710"/>
    </row>
    <row r="711">
      <c t="s" s="1" r="A711">
        <v>4293</v>
      </c>
      <c s="2" r="B711">
        <v>33.0</v>
      </c>
      <c s="9" r="C711">
        <v>33155.0</v>
      </c>
      <c t="s" s="9" r="D711">
        <v>4294</v>
      </c>
      <c t="s" s="10" r="E711">
        <v>4295</v>
      </c>
      <c t="s" s="10" r="F711">
        <v>4296</v>
      </c>
      <c s="11" r="G711">
        <v>8.4</v>
      </c>
      <c s="12" r="H711">
        <v>9.8</v>
      </c>
      <c t="str" s="10" r="I711">
        <f>H711-G711</f>
        <v>1,4</v>
      </c>
      <c t="s" s="10" r="J711">
        <v>4297</v>
      </c>
      <c t="s" s="10" r="K711">
        <v>4298</v>
      </c>
      <c s="3" r="L711">
        <v>128.0</v>
      </c>
      <c s="3" r="M711">
        <v>55.0</v>
      </c>
      <c s="3" r="N711">
        <v>42.97</v>
      </c>
      <c s="3" r="O711">
        <v>64.0</v>
      </c>
      <c s="3" r="P711">
        <v>12.0</v>
      </c>
      <c t="str" s="13" r="Q711">
        <f>P711/O711</f>
        <v>18,75%</v>
      </c>
      <c s="14" r="R711">
        <v>127.0</v>
      </c>
      <c s="14" r="S711">
        <v>15.0</v>
      </c>
      <c s="14" r="T711">
        <v>11.81</v>
      </c>
      <c s="14" r="U711">
        <v>112.0</v>
      </c>
      <c s="14" r="V711">
        <v>11.0</v>
      </c>
      <c s="14" r="W711">
        <v>9.82</v>
      </c>
      <c s="14" r="X711">
        <v>131.0</v>
      </c>
      <c s="14" r="Y711">
        <v>63.0</v>
      </c>
      <c t="str" s="15" r="Z711">
        <f>Y711/X711</f>
        <v>48,09%</v>
      </c>
      <c s="14" r="AA711">
        <v>66.0</v>
      </c>
      <c s="14" r="AB711">
        <v>3.0</v>
      </c>
      <c s="13" r="AC711">
        <v>0.0454545454545455</v>
      </c>
      <c s="14" r="AD711">
        <v>129.0</v>
      </c>
      <c s="14" r="AE711">
        <v>61.0</v>
      </c>
      <c s="13" r="AF711">
        <v>0.472868217054264</v>
      </c>
      <c s="14" r="AG711">
        <v>62.0</v>
      </c>
      <c s="14" r="AH711">
        <v>7.0</v>
      </c>
      <c s="13" r="AI711">
        <v>0.112903225806452</v>
      </c>
      <c t="str" s="16" r="AJ711">
        <f>P711-AB711</f>
        <v>9</v>
      </c>
      <c t="str" s="15" r="AK711">
        <f>(P711-AB711)/AB711</f>
        <v>300,00%</v>
      </c>
      <c t="str" s="16" r="AL711">
        <f>P711-V711</f>
        <v>1</v>
      </c>
      <c t="str" s="13" r="AM711">
        <f>(P711-V711)/V711</f>
        <v>9,09%</v>
      </c>
      <c s="13" r="AN711"/>
    </row>
    <row r="712">
      <c t="s" s="1" r="A712">
        <v>4299</v>
      </c>
      <c s="2" r="B712">
        <v>33.0</v>
      </c>
      <c s="9" r="C712">
        <v>33156.0</v>
      </c>
      <c t="s" s="9" r="D712">
        <v>4300</v>
      </c>
      <c t="s" s="10" r="E712">
        <v>4301</v>
      </c>
      <c t="s" s="10" r="F712">
        <v>4302</v>
      </c>
      <c s="11" r="G712">
        <v>8.4</v>
      </c>
      <c s="12" r="H712">
        <v>9.8</v>
      </c>
      <c t="str" s="10" r="I712">
        <f>H712-G712</f>
        <v>1,4</v>
      </c>
      <c t="s" s="10" r="J712">
        <v>4303</v>
      </c>
      <c t="s" s="10" r="K712">
        <v>4304</v>
      </c>
      <c s="3" r="L712">
        <v>243.0</v>
      </c>
      <c s="3" r="M712">
        <v>126.0</v>
      </c>
      <c s="3" r="N712">
        <v>51.85</v>
      </c>
      <c s="3" r="O712">
        <v>113.0</v>
      </c>
      <c s="3" r="P712">
        <v>35.0</v>
      </c>
      <c t="str" s="13" r="Q712">
        <f>P712/O712</f>
        <v>30,97%</v>
      </c>
      <c s="14" r="R712">
        <v>227.0</v>
      </c>
      <c s="14" r="S712">
        <v>32.0</v>
      </c>
      <c s="14" r="T712">
        <v>14.1</v>
      </c>
      <c s="14" r="U712">
        <v>191.0</v>
      </c>
      <c s="14" r="V712">
        <v>44.0</v>
      </c>
      <c s="14" r="W712">
        <v>23.04</v>
      </c>
      <c s="14" r="X712">
        <v>215.0</v>
      </c>
      <c s="14" r="Y712">
        <v>118.0</v>
      </c>
      <c t="str" s="15" r="Z712">
        <f>Y712/X712</f>
        <v>54,88%</v>
      </c>
      <c s="14" r="AA712">
        <v>92.0</v>
      </c>
      <c s="14" r="AB712">
        <v>8.0</v>
      </c>
      <c s="13" r="AC712">
        <v>0.0869565217391304</v>
      </c>
      <c s="14" r="AD712">
        <v>213.0</v>
      </c>
      <c s="14" r="AE712">
        <v>121.0</v>
      </c>
      <c s="13" r="AF712">
        <v>0.568075117370892</v>
      </c>
      <c s="14" r="AG712">
        <v>90.0</v>
      </c>
      <c s="14" r="AH712">
        <v>10.0</v>
      </c>
      <c s="13" r="AI712">
        <v>0.111111111111111</v>
      </c>
      <c t="str" s="16" r="AJ712">
        <f>P712-AB712</f>
        <v>27</v>
      </c>
      <c t="str" s="15" r="AK712">
        <f>(P712-AB712)/AB712</f>
        <v>337,50%</v>
      </c>
      <c t="str" s="16" r="AL712">
        <f>P712-V712</f>
        <v>-9</v>
      </c>
      <c t="str" s="13" r="AM712">
        <f>(P712-V712)/V712</f>
        <v>-20,45%</v>
      </c>
      <c s="13" r="AN712"/>
    </row>
    <row r="713">
      <c t="s" s="1" r="A713">
        <v>4305</v>
      </c>
      <c s="2" r="B713">
        <v>33.0</v>
      </c>
      <c s="9" r="C713">
        <v>33157.0</v>
      </c>
      <c t="s" s="9" r="D713">
        <v>4306</v>
      </c>
      <c t="s" s="10" r="E713">
        <v>4307</v>
      </c>
      <c t="s" s="10" r="F713">
        <v>4308</v>
      </c>
      <c s="11" r="G713">
        <v>8.4</v>
      </c>
      <c s="12" r="H713">
        <v>9.8</v>
      </c>
      <c t="str" s="10" r="I713">
        <f>H713-G713</f>
        <v>1,4</v>
      </c>
      <c t="s" s="10" r="J713">
        <v>4309</v>
      </c>
      <c t="s" s="10" r="K713">
        <v>4310</v>
      </c>
      <c s="3" r="L713">
        <v>496.0</v>
      </c>
      <c s="3" r="M713">
        <v>302.0</v>
      </c>
      <c s="3" r="N713">
        <v>60.89</v>
      </c>
      <c s="3" r="O713">
        <v>186.0</v>
      </c>
      <c s="3" r="P713">
        <v>69.0</v>
      </c>
      <c t="str" s="13" r="Q713">
        <f>P713/O713</f>
        <v>37,10%</v>
      </c>
      <c s="14" r="R713">
        <v>474.0</v>
      </c>
      <c s="14" r="S713">
        <v>66.0</v>
      </c>
      <c s="14" r="T713">
        <v>13.92</v>
      </c>
      <c s="14" r="U713">
        <v>399.0</v>
      </c>
      <c s="14" r="V713">
        <v>111.0</v>
      </c>
      <c s="14" r="W713">
        <v>27.82</v>
      </c>
      <c s="14" r="X713">
        <v>441.0</v>
      </c>
      <c s="14" r="Y713">
        <v>256.0</v>
      </c>
      <c t="str" s="15" r="Z713">
        <f>Y713/X713</f>
        <v>58,05%</v>
      </c>
      <c s="14" r="AA713">
        <v>181.0</v>
      </c>
      <c s="14" r="AB713">
        <v>27.0</v>
      </c>
      <c s="13" r="AC713">
        <v>0.149171270718232</v>
      </c>
      <c s="14" r="AD713">
        <v>362.0</v>
      </c>
      <c s="14" r="AE713">
        <v>216.0</v>
      </c>
      <c s="13" r="AF713">
        <v>0.596685082872928</v>
      </c>
      <c s="14" r="AG713">
        <v>139.0</v>
      </c>
      <c s="14" r="AH713">
        <v>18.0</v>
      </c>
      <c s="13" r="AI713">
        <v>0.129496402877698</v>
      </c>
      <c t="str" s="16" r="AJ713">
        <f>P713-AB713</f>
        <v>42</v>
      </c>
      <c t="str" s="15" r="AK713">
        <f>(P713-AB713)/AB713</f>
        <v>155,56%</v>
      </c>
      <c t="str" s="16" r="AL713">
        <f>P713-V713</f>
        <v>-42</v>
      </c>
      <c t="str" s="13" r="AM713">
        <f>(P713-V713)/V713</f>
        <v>-37,84%</v>
      </c>
      <c s="13" r="AN713"/>
    </row>
    <row r="714">
      <c t="s" s="1" r="A714">
        <v>4311</v>
      </c>
      <c s="2" r="B714">
        <v>33.0</v>
      </c>
      <c s="9" r="C714">
        <v>33158.0</v>
      </c>
      <c t="s" s="9" r="D714">
        <v>4312</v>
      </c>
      <c t="s" s="10" r="E714">
        <v>4313</v>
      </c>
      <c t="s" s="10" r="F714">
        <v>4314</v>
      </c>
      <c s="11" r="G714">
        <v>8.4</v>
      </c>
      <c s="12" r="H714">
        <v>9.8</v>
      </c>
      <c t="str" s="10" r="I714">
        <f>H714-G714</f>
        <v>1,4</v>
      </c>
      <c t="s" s="10" r="J714">
        <v>4315</v>
      </c>
      <c t="s" s="10" r="K714">
        <v>4316</v>
      </c>
      <c s="3" r="L714">
        <v>213.0</v>
      </c>
      <c s="3" r="M714">
        <v>84.0</v>
      </c>
      <c s="3" r="N714">
        <v>39.44</v>
      </c>
      <c s="3" r="O714">
        <v>125.0</v>
      </c>
      <c s="3" r="P714">
        <v>35.0</v>
      </c>
      <c t="str" s="13" r="Q714">
        <f>P714/O714</f>
        <v>28,00%</v>
      </c>
      <c s="14" r="R714">
        <v>211.0</v>
      </c>
      <c s="14" r="S714">
        <v>28.0</v>
      </c>
      <c s="14" r="T714">
        <v>13.27</v>
      </c>
      <c s="14" r="U714">
        <v>180.0</v>
      </c>
      <c s="14" r="V714">
        <v>47.0</v>
      </c>
      <c s="14" r="W714">
        <v>26.11</v>
      </c>
      <c s="14" r="X714">
        <v>209.0</v>
      </c>
      <c s="14" r="Y714">
        <v>116.0</v>
      </c>
      <c t="str" s="15" r="Z714">
        <f>Y714/X714</f>
        <v>55,50%</v>
      </c>
      <c s="14" r="AA714">
        <v>89.0</v>
      </c>
      <c s="14" r="AB714">
        <v>11.0</v>
      </c>
      <c s="13" r="AC714">
        <v>0.123595505617978</v>
      </c>
      <c s="14" r="AD714">
        <v>192.0</v>
      </c>
      <c s="14" r="AE714">
        <v>116.0</v>
      </c>
      <c s="13" r="AF714">
        <v>0.604166666666667</v>
      </c>
      <c s="14" r="AG714">
        <v>70.0</v>
      </c>
      <c s="14" r="AH714">
        <v>10.0</v>
      </c>
      <c s="13" r="AI714">
        <v>0.142857142857143</v>
      </c>
      <c t="str" s="16" r="AJ714">
        <f>P714-AB714</f>
        <v>24</v>
      </c>
      <c t="str" s="15" r="AK714">
        <f>(P714-AB714)/AB714</f>
        <v>218,18%</v>
      </c>
      <c t="str" s="16" r="AL714">
        <f>P714-V714</f>
        <v>-12</v>
      </c>
      <c t="str" s="13" r="AM714">
        <f>(P714-V714)/V714</f>
        <v>-25,53%</v>
      </c>
      <c s="13" r="AN714"/>
    </row>
    <row r="715">
      <c t="s" s="1" r="A715">
        <v>4317</v>
      </c>
      <c s="2" r="B715">
        <v>33.0</v>
      </c>
      <c s="9" r="C715">
        <v>33159.0</v>
      </c>
      <c t="s" s="9" r="D715">
        <v>4318</v>
      </c>
      <c t="s" s="10" r="E715">
        <v>4319</v>
      </c>
      <c t="s" s="10" r="F715">
        <v>4320</v>
      </c>
      <c s="11" r="G715">
        <v>8.4</v>
      </c>
      <c s="12" r="H715">
        <v>9.8</v>
      </c>
      <c t="str" s="10" r="I715">
        <f>H715-G715</f>
        <v>1,4</v>
      </c>
      <c t="s" s="10" r="J715">
        <v>4321</v>
      </c>
      <c t="s" s="10" r="K715">
        <v>4322</v>
      </c>
      <c s="3" r="L715">
        <v>1115.0</v>
      </c>
      <c s="3" r="M715">
        <v>682.0</v>
      </c>
      <c s="3" r="N715">
        <v>61.17</v>
      </c>
      <c s="3" r="O715">
        <v>402.0</v>
      </c>
      <c s="3" r="P715">
        <v>138.0</v>
      </c>
      <c t="str" s="13" r="Q715">
        <f>P715/O715</f>
        <v>34,33%</v>
      </c>
      <c s="14" r="R715">
        <v>1104.0</v>
      </c>
      <c s="14" r="S715">
        <v>240.0</v>
      </c>
      <c s="14" r="T715">
        <v>21.74</v>
      </c>
      <c s="14" r="U715">
        <v>845.0</v>
      </c>
      <c s="14" r="V715">
        <v>229.0</v>
      </c>
      <c s="14" r="W715">
        <v>27.1</v>
      </c>
      <c s="14" r="X715">
        <v>1049.0</v>
      </c>
      <c s="14" r="Y715">
        <v>636.0</v>
      </c>
      <c t="str" s="15" r="Z715">
        <f>Y715/X715</f>
        <v>60,63%</v>
      </c>
      <c s="14" r="AA715">
        <v>390.0</v>
      </c>
      <c s="14" r="AB715">
        <v>34.0</v>
      </c>
      <c s="13" r="AC715">
        <v>0.0871794871794872</v>
      </c>
      <c s="14" r="AD715">
        <v>959.0</v>
      </c>
      <c s="14" r="AE715">
        <v>537.0</v>
      </c>
      <c s="13" r="AF715">
        <v>0.559958289885297</v>
      </c>
      <c s="14" r="AG715">
        <v>400.0</v>
      </c>
      <c s="14" r="AH715">
        <v>56.0</v>
      </c>
      <c s="13" r="AI715">
        <v>0.14</v>
      </c>
      <c t="str" s="16" r="AJ715">
        <f>P715-AB715</f>
        <v>104</v>
      </c>
      <c t="str" s="15" r="AK715">
        <f>(P715-AB715)/AB715</f>
        <v>305,88%</v>
      </c>
      <c t="str" s="16" r="AL715">
        <f>P715-V715</f>
        <v>-91</v>
      </c>
      <c t="str" s="13" r="AM715">
        <f>(P715-V715)/V715</f>
        <v>-39,74%</v>
      </c>
      <c s="13" r="AN715"/>
    </row>
    <row r="716">
      <c t="s" s="1" r="A716">
        <v>4323</v>
      </c>
      <c s="2" r="B716">
        <v>33.0</v>
      </c>
      <c s="9" r="C716">
        <v>33160.0</v>
      </c>
      <c t="s" s="9" r="D716">
        <v>4324</v>
      </c>
      <c t="s" s="10" r="E716">
        <v>4325</v>
      </c>
      <c t="s" s="10" r="F716">
        <v>4326</v>
      </c>
      <c s="11" r="G716">
        <v>9.6</v>
      </c>
      <c s="12" r="H716">
        <v>11.8</v>
      </c>
      <c t="str" s="10" r="I716">
        <f>H716-G716</f>
        <v>2,2</v>
      </c>
      <c t="s" s="10" r="J716">
        <v>4327</v>
      </c>
      <c t="s" s="10" r="K716">
        <v>4328</v>
      </c>
      <c s="3" r="L716">
        <v>445.0</v>
      </c>
      <c s="3" r="M716">
        <v>199.0</v>
      </c>
      <c s="3" r="N716">
        <v>44.72</v>
      </c>
      <c s="3" r="O716">
        <v>225.0</v>
      </c>
      <c s="3" r="P716">
        <v>42.0</v>
      </c>
      <c t="str" s="13" r="Q716">
        <f>P716/O716</f>
        <v>18,67%</v>
      </c>
      <c s="14" r="R716">
        <v>428.0</v>
      </c>
      <c s="14" r="S716">
        <v>67.0</v>
      </c>
      <c s="14" r="T716">
        <v>15.65</v>
      </c>
      <c s="14" r="U716">
        <v>356.0</v>
      </c>
      <c s="14" r="V716">
        <v>54.0</v>
      </c>
      <c s="14" r="W716">
        <v>15.17</v>
      </c>
      <c s="14" r="X716">
        <v>444.0</v>
      </c>
      <c s="14" r="Y716">
        <v>224.0</v>
      </c>
      <c t="str" s="15" r="Z716">
        <f>Y716/X716</f>
        <v>50,45%</v>
      </c>
      <c s="14" r="AA716">
        <v>210.0</v>
      </c>
      <c s="14" r="AB716">
        <v>8.0</v>
      </c>
      <c s="13" r="AC716">
        <v>0.0380952380952381</v>
      </c>
      <c s="14" r="AD716">
        <v>418.0</v>
      </c>
      <c s="14" r="AE716">
        <v>183.0</v>
      </c>
      <c s="13" r="AF716">
        <v>0.437799043062201</v>
      </c>
      <c s="14" r="AG716">
        <v>227.0</v>
      </c>
      <c s="14" r="AH716">
        <v>6.0</v>
      </c>
      <c s="13" r="AI716">
        <v>0.026431718061674</v>
      </c>
      <c t="str" s="16" r="AJ716">
        <f>P716-AB716</f>
        <v>34</v>
      </c>
      <c t="str" s="15" r="AK716">
        <f>(P716-AB716)/AB716</f>
        <v>425,00%</v>
      </c>
      <c t="str" s="16" r="AL716">
        <f>P716-V716</f>
        <v>-12</v>
      </c>
      <c t="str" s="13" r="AM716">
        <f>(P716-V716)/V716</f>
        <v>-22,22%</v>
      </c>
      <c s="13" r="AN716"/>
    </row>
    <row r="717">
      <c t="s" s="1" r="A717">
        <v>4329</v>
      </c>
      <c s="2" r="B717">
        <v>33.0</v>
      </c>
      <c s="9" r="C717">
        <v>33161.0</v>
      </c>
      <c t="s" s="9" r="D717">
        <v>4330</v>
      </c>
      <c t="s" s="10" r="E717">
        <v>4331</v>
      </c>
      <c t="s" s="10" r="F717">
        <v>4332</v>
      </c>
      <c s="11" r="G717">
        <v>8.4</v>
      </c>
      <c s="12" r="H717">
        <v>9.8</v>
      </c>
      <c t="str" s="10" r="I717">
        <f>H717-G717</f>
        <v>1,4</v>
      </c>
      <c t="s" s="10" r="J717">
        <v>4333</v>
      </c>
      <c t="s" s="10" r="K717">
        <v>4334</v>
      </c>
      <c s="3" r="L717">
        <v>540.0</v>
      </c>
      <c s="3" r="M717">
        <v>293.0</v>
      </c>
      <c s="3" r="N717">
        <v>54.26</v>
      </c>
      <c s="3" r="O717">
        <v>233.0</v>
      </c>
      <c s="3" r="P717">
        <v>75.0</v>
      </c>
      <c t="str" s="13" r="Q717">
        <f>P717/O717</f>
        <v>32,19%</v>
      </c>
      <c s="14" r="R717">
        <v>543.0</v>
      </c>
      <c s="14" r="S717">
        <v>83.0</v>
      </c>
      <c s="14" r="T717">
        <v>15.29</v>
      </c>
      <c s="14" r="U717">
        <v>457.0</v>
      </c>
      <c s="14" r="V717">
        <v>109.0</v>
      </c>
      <c s="14" r="W717">
        <v>23.85</v>
      </c>
      <c s="14" r="X717">
        <v>527.0</v>
      </c>
      <c s="14" r="Y717">
        <v>329.0</v>
      </c>
      <c t="str" s="15" r="Z717">
        <f>Y717/X717</f>
        <v>62,43%</v>
      </c>
      <c s="14" r="AA717">
        <v>189.0</v>
      </c>
      <c s="14" r="AB717">
        <v>13.0</v>
      </c>
      <c s="13" r="AC717">
        <v>0.0687830687830688</v>
      </c>
      <c s="14" r="AD717">
        <v>499.0</v>
      </c>
      <c s="14" r="AE717">
        <v>272.0</v>
      </c>
      <c s="13" r="AF717">
        <v>0.545090180360721</v>
      </c>
      <c s="14" r="AG717">
        <v>212.0</v>
      </c>
      <c s="14" r="AH717">
        <v>22.0</v>
      </c>
      <c s="13" r="AI717">
        <v>0.10377358490566</v>
      </c>
      <c t="str" s="16" r="AJ717">
        <f>P717-AB717</f>
        <v>62</v>
      </c>
      <c t="str" s="15" r="AK717">
        <f>(P717-AB717)/AB717</f>
        <v>476,92%</v>
      </c>
      <c t="str" s="16" r="AL717">
        <f>P717-V717</f>
        <v>-34</v>
      </c>
      <c t="str" s="13" r="AM717">
        <f>(P717-V717)/V717</f>
        <v>-31,19%</v>
      </c>
      <c s="13" r="AN717"/>
    </row>
    <row r="718">
      <c t="s" s="1" r="A718">
        <v>4335</v>
      </c>
      <c s="2" r="B718">
        <v>33.0</v>
      </c>
      <c s="9" r="C718">
        <v>33162.0</v>
      </c>
      <c t="s" s="9" r="D718">
        <v>4336</v>
      </c>
      <c t="s" s="10" r="E718">
        <v>4337</v>
      </c>
      <c t="s" s="10" r="F718">
        <v>4338</v>
      </c>
      <c s="11" r="G718">
        <v>8.4</v>
      </c>
      <c s="12" r="H718">
        <v>9.8</v>
      </c>
      <c t="str" s="10" r="I718">
        <f>H718-G718</f>
        <v>1,4</v>
      </c>
      <c t="s" s="10" r="J718">
        <v>4339</v>
      </c>
      <c t="s" s="10" r="K718">
        <v>4340</v>
      </c>
      <c s="3" r="L718">
        <v>13353.0</v>
      </c>
      <c s="3" r="M718">
        <v>7464.0</v>
      </c>
      <c s="3" r="N718">
        <v>55.9</v>
      </c>
      <c s="3" r="O718">
        <v>5721.0</v>
      </c>
      <c s="3" r="P718">
        <v>1075.0</v>
      </c>
      <c t="str" s="13" r="Q718">
        <f>P718/O718</f>
        <v>18,79%</v>
      </c>
      <c s="14" r="R718">
        <v>13080.0</v>
      </c>
      <c s="14" r="S718">
        <v>2177.0</v>
      </c>
      <c s="14" r="T718">
        <v>16.64</v>
      </c>
      <c s="14" r="U718">
        <v>10711.0</v>
      </c>
      <c s="14" r="V718">
        <v>1359.0</v>
      </c>
      <c s="14" r="W718">
        <v>12.69</v>
      </c>
      <c s="14" r="X718">
        <v>12261.0</v>
      </c>
      <c s="14" r="Y718">
        <v>7116.0</v>
      </c>
      <c t="str" s="15" r="Z718">
        <f>Y718/X718</f>
        <v>58,04%</v>
      </c>
      <c s="14" r="AA718">
        <v>4990.0</v>
      </c>
      <c s="14" r="AB718">
        <v>224.0</v>
      </c>
      <c s="13" r="AC718">
        <v>0.0448897795591182</v>
      </c>
      <c s="14" r="AD718">
        <v>11881.0</v>
      </c>
      <c s="14" r="AE718">
        <v>6568.0</v>
      </c>
      <c s="13" r="AF718">
        <v>0.552815419577477</v>
      </c>
      <c s="14" r="AG718">
        <v>5168.0</v>
      </c>
      <c s="14" r="AH718">
        <v>321.0</v>
      </c>
      <c s="13" r="AI718">
        <v>0.0621130030959752</v>
      </c>
      <c t="str" s="16" r="AJ718">
        <f>P718-AB718</f>
        <v>851</v>
      </c>
      <c t="str" s="15" r="AK718">
        <f>(P718-AB718)/AB718</f>
        <v>379,91%</v>
      </c>
      <c t="str" s="16" r="AL718">
        <f>P718-V718</f>
        <v>-284</v>
      </c>
      <c t="str" s="13" r="AM718">
        <f>(P718-V718)/V718</f>
        <v>-20,90%</v>
      </c>
      <c s="13" r="AN718"/>
    </row>
    <row r="719">
      <c t="s" s="1" r="A719">
        <v>4341</v>
      </c>
      <c s="2" r="B719">
        <v>33.0</v>
      </c>
      <c s="9" r="C719">
        <v>33163.0</v>
      </c>
      <c t="s" s="9" r="D719">
        <v>4342</v>
      </c>
      <c t="s" s="10" r="E719">
        <v>4343</v>
      </c>
      <c t="s" s="10" r="F719">
        <v>4344</v>
      </c>
      <c s="11" r="G719">
        <v>8.4</v>
      </c>
      <c s="12" r="H719">
        <v>9.8</v>
      </c>
      <c t="str" s="10" r="I719">
        <f>H719-G719</f>
        <v>1,4</v>
      </c>
      <c t="s" s="10" r="J719">
        <v>4345</v>
      </c>
      <c t="s" s="10" r="K719">
        <v>4346</v>
      </c>
      <c s="3" r="L719">
        <v>332.0</v>
      </c>
      <c s="3" r="M719">
        <v>183.0</v>
      </c>
      <c s="3" r="N719">
        <v>55.12</v>
      </c>
      <c s="3" r="O719">
        <v>145.0</v>
      </c>
      <c s="3" r="P719">
        <v>44.0</v>
      </c>
      <c t="str" s="13" r="Q719">
        <f>P719/O719</f>
        <v>30,34%</v>
      </c>
      <c s="14" r="R719">
        <v>330.0</v>
      </c>
      <c s="14" r="S719">
        <v>47.0</v>
      </c>
      <c s="14" r="T719">
        <v>14.24</v>
      </c>
      <c s="14" r="U719">
        <v>278.0</v>
      </c>
      <c s="14" r="V719">
        <v>68.0</v>
      </c>
      <c s="14" r="W719">
        <v>24.46</v>
      </c>
      <c s="14" r="X719">
        <v>323.0</v>
      </c>
      <c s="14" r="Y719">
        <v>196.0</v>
      </c>
      <c t="str" s="15" r="Z719">
        <f>Y719/X719</f>
        <v>60,68%</v>
      </c>
      <c s="14" r="AA719">
        <v>123.0</v>
      </c>
      <c s="14" r="AB719">
        <v>19.0</v>
      </c>
      <c s="13" r="AC719">
        <v>0.154471544715447</v>
      </c>
      <c s="14" r="AD719">
        <v>282.0</v>
      </c>
      <c s="14" r="AE719">
        <v>167.0</v>
      </c>
      <c s="13" r="AF719">
        <v>0.592198581560284</v>
      </c>
      <c s="14" r="AG719">
        <v>96.0</v>
      </c>
      <c s="14" r="AH719">
        <v>17.0</v>
      </c>
      <c s="13" r="AI719">
        <v>0.177083333333333</v>
      </c>
      <c t="str" s="16" r="AJ719">
        <f>P719-AB719</f>
        <v>25</v>
      </c>
      <c t="str" s="15" r="AK719">
        <f>(P719-AB719)/AB719</f>
        <v>131,58%</v>
      </c>
      <c t="str" s="16" r="AL719">
        <f>P719-V719</f>
        <v>-24</v>
      </c>
      <c t="str" s="13" r="AM719">
        <f>(P719-V719)/V719</f>
        <v>-35,29%</v>
      </c>
      <c s="13" r="AN719"/>
    </row>
    <row r="720">
      <c t="s" s="1" r="A720">
        <v>4347</v>
      </c>
      <c s="2" r="B720">
        <v>33.0</v>
      </c>
      <c s="9" r="C720">
        <v>33164.0</v>
      </c>
      <c t="s" s="9" r="D720">
        <v>4348</v>
      </c>
      <c t="s" s="10" r="E720">
        <v>4349</v>
      </c>
      <c t="s" s="10" r="F720">
        <v>4350</v>
      </c>
      <c s="11" r="G720">
        <v>8.4</v>
      </c>
      <c s="12" r="H720">
        <v>9.8</v>
      </c>
      <c t="str" s="10" r="I720">
        <f>H720-G720</f>
        <v>1,4</v>
      </c>
      <c t="s" s="10" r="J720">
        <v>4351</v>
      </c>
      <c t="s" s="10" r="K720">
        <v>4352</v>
      </c>
      <c s="3" r="L720">
        <v>1215.0</v>
      </c>
      <c s="3" r="M720">
        <v>606.0</v>
      </c>
      <c s="3" r="N720">
        <v>49.88</v>
      </c>
      <c s="3" r="O720">
        <v>560.0</v>
      </c>
      <c s="3" r="P720">
        <v>137.0</v>
      </c>
      <c t="str" s="13" r="Q720">
        <f>P720/O720</f>
        <v>24,46%</v>
      </c>
      <c s="14" r="R720">
        <v>1201.0</v>
      </c>
      <c s="14" r="S720">
        <v>136.0</v>
      </c>
      <c s="14" r="T720">
        <v>11.32</v>
      </c>
      <c s="14" r="U720">
        <v>1044.0</v>
      </c>
      <c s="14" r="V720">
        <v>190.0</v>
      </c>
      <c s="14" r="W720">
        <v>18.2</v>
      </c>
      <c s="14" r="X720">
        <v>1195.0</v>
      </c>
      <c s="14" r="Y720">
        <v>636.0</v>
      </c>
      <c t="str" s="15" r="Z720">
        <f>Y720/X720</f>
        <v>53,22%</v>
      </c>
      <c s="14" r="AA720">
        <v>520.0</v>
      </c>
      <c s="14" r="AB720">
        <v>17.0</v>
      </c>
      <c s="13" r="AC720">
        <v>0.0326923076923077</v>
      </c>
      <c s="14" r="AD720">
        <v>1103.0</v>
      </c>
      <c s="14" r="AE720">
        <v>566.0</v>
      </c>
      <c s="13" r="AF720">
        <v>0.513145965548504</v>
      </c>
      <c s="14" r="AG720">
        <v>515.0</v>
      </c>
      <c s="14" r="AH720">
        <v>37.0</v>
      </c>
      <c s="13" r="AI720">
        <v>0.0718446601941748</v>
      </c>
      <c t="str" s="16" r="AJ720">
        <f>P720-AB720</f>
        <v>120</v>
      </c>
      <c t="str" s="15" r="AK720">
        <f>(P720-AB720)/AB720</f>
        <v>705,88%</v>
      </c>
      <c t="str" s="16" r="AL720">
        <f>P720-V720</f>
        <v>-53</v>
      </c>
      <c t="str" s="13" r="AM720">
        <f>(P720-V720)/V720</f>
        <v>-27,89%</v>
      </c>
      <c s="13" r="AN720"/>
    </row>
    <row r="721">
      <c t="s" s="1" r="A721">
        <v>4353</v>
      </c>
      <c s="2" r="B721">
        <v>33.0</v>
      </c>
      <c s="9" r="C721">
        <v>33165.0</v>
      </c>
      <c t="s" s="9" r="D721">
        <v>4354</v>
      </c>
      <c t="s" s="10" r="E721">
        <v>4355</v>
      </c>
      <c t="s" s="10" r="F721">
        <v>4356</v>
      </c>
      <c s="11" r="G721">
        <v>8.4</v>
      </c>
      <c s="12" r="H721">
        <v>9.8</v>
      </c>
      <c t="str" s="10" r="I721">
        <f>H721-G721</f>
        <v>1,4</v>
      </c>
      <c t="s" s="10" r="J721">
        <v>4357</v>
      </c>
      <c t="s" s="10" r="K721">
        <v>4358</v>
      </c>
      <c s="3" r="L721">
        <v>1811.0</v>
      </c>
      <c s="3" r="M721">
        <v>953.0</v>
      </c>
      <c s="3" r="N721">
        <v>52.62</v>
      </c>
      <c s="3" r="O721">
        <v>829.0</v>
      </c>
      <c s="3" r="P721">
        <v>151.0</v>
      </c>
      <c t="str" s="13" r="Q721">
        <f>P721/O721</f>
        <v>18,21%</v>
      </c>
      <c s="14" r="R721">
        <v>1834.0</v>
      </c>
      <c s="14" r="S721">
        <v>249.0</v>
      </c>
      <c s="14" r="T721">
        <v>13.58</v>
      </c>
      <c s="14" r="U721">
        <v>1572.0</v>
      </c>
      <c s="14" r="V721">
        <v>226.0</v>
      </c>
      <c s="14" r="W721">
        <v>14.38</v>
      </c>
      <c s="14" r="X721">
        <v>1798.0</v>
      </c>
      <c s="14" r="Y721">
        <v>1034.0</v>
      </c>
      <c t="str" s="15" r="Z721">
        <f>Y721/X721</f>
        <v>57,51%</v>
      </c>
      <c s="14" r="AA721">
        <v>736.0</v>
      </c>
      <c s="14" r="AB721">
        <v>29.0</v>
      </c>
      <c s="13" r="AC721">
        <v>0.0394021739130435</v>
      </c>
      <c s="14" r="AD721">
        <v>1516.0</v>
      </c>
      <c s="14" r="AE721">
        <v>785.0</v>
      </c>
      <c s="13" r="AF721">
        <v>0.517810026385224</v>
      </c>
      <c s="14" r="AG721">
        <v>713.0</v>
      </c>
      <c s="14" r="AH721">
        <v>39.0</v>
      </c>
      <c s="13" r="AI721">
        <v>0.0546984572230014</v>
      </c>
      <c t="str" s="16" r="AJ721">
        <f>P721-AB721</f>
        <v>122</v>
      </c>
      <c t="str" s="15" r="AK721">
        <f>(P721-AB721)/AB721</f>
        <v>420,69%</v>
      </c>
      <c t="str" s="16" r="AL721">
        <f>P721-V721</f>
        <v>-75</v>
      </c>
      <c t="str" s="13" r="AM721">
        <f>(P721-V721)/V721</f>
        <v>-33,19%</v>
      </c>
      <c s="13" r="AN721"/>
    </row>
    <row r="722">
      <c t="s" s="1" r="A722">
        <v>4359</v>
      </c>
      <c s="2" r="B722">
        <v>33.0</v>
      </c>
      <c s="9" r="C722">
        <v>33166.0</v>
      </c>
      <c t="s" s="9" r="D722">
        <v>4360</v>
      </c>
      <c t="s" s="10" r="E722">
        <v>4361</v>
      </c>
      <c t="s" s="10" r="F722">
        <v>4362</v>
      </c>
      <c s="11" r="G722">
        <v>9.6</v>
      </c>
      <c s="12" r="H722">
        <v>11.1</v>
      </c>
      <c t="str" s="10" r="I722">
        <f>H722-G722</f>
        <v>1,5</v>
      </c>
      <c t="s" s="10" r="J722">
        <v>4363</v>
      </c>
      <c t="s" s="10" r="K722">
        <v>4364</v>
      </c>
      <c s="3" r="L722">
        <v>337.0</v>
      </c>
      <c s="3" r="M722">
        <v>185.0</v>
      </c>
      <c s="3" r="N722">
        <v>54.9</v>
      </c>
      <c s="3" r="O722">
        <v>140.0</v>
      </c>
      <c s="3" r="P722">
        <v>49.0</v>
      </c>
      <c t="str" s="13" r="Q722">
        <f>P722/O722</f>
        <v>35,00%</v>
      </c>
      <c s="14" r="R722">
        <v>337.0</v>
      </c>
      <c s="14" r="S722">
        <v>42.0</v>
      </c>
      <c s="14" r="T722">
        <v>12.46</v>
      </c>
      <c s="14" r="U722">
        <v>290.0</v>
      </c>
      <c s="14" r="V722">
        <v>95.0</v>
      </c>
      <c s="14" r="W722">
        <v>32.76</v>
      </c>
      <c s="14" r="X722">
        <v>351.0</v>
      </c>
      <c s="14" r="Y722">
        <v>201.0</v>
      </c>
      <c t="str" s="15" r="Z722">
        <f>Y722/X722</f>
        <v>57,26%</v>
      </c>
      <c s="14" r="AA722">
        <v>135.0</v>
      </c>
      <c s="14" r="AB722">
        <v>15.0</v>
      </c>
      <c s="13" r="AC722">
        <v>0.111111111111111</v>
      </c>
      <c s="14" r="AD722">
        <v>320.0</v>
      </c>
      <c s="14" r="AE722">
        <v>201.0</v>
      </c>
      <c s="13" r="AF722">
        <v>0.628125</v>
      </c>
      <c s="14" r="AG722">
        <v>114.0</v>
      </c>
      <c s="14" r="AH722">
        <v>9.0</v>
      </c>
      <c s="13" r="AI722">
        <v>0.0789473684210526</v>
      </c>
      <c t="str" s="16" r="AJ722">
        <f>P722-AB722</f>
        <v>34</v>
      </c>
      <c t="str" s="15" r="AK722">
        <f>(P722-AB722)/AB722</f>
        <v>226,67%</v>
      </c>
      <c t="str" s="16" r="AL722">
        <f>P722-V722</f>
        <v>-46</v>
      </c>
      <c t="str" s="13" r="AM722">
        <f>(P722-V722)/V722</f>
        <v>-48,42%</v>
      </c>
      <c s="13" r="AN722"/>
    </row>
    <row r="723">
      <c t="s" s="1" r="A723">
        <v>4365</v>
      </c>
      <c s="2" r="B723">
        <v>33.0</v>
      </c>
      <c s="9" r="C723">
        <v>33167.0</v>
      </c>
      <c t="s" s="9" r="D723">
        <v>4366</v>
      </c>
      <c t="s" s="10" r="E723">
        <v>4367</v>
      </c>
      <c t="s" s="10" r="F723">
        <v>4368</v>
      </c>
      <c s="11" r="G723">
        <v>8.4</v>
      </c>
      <c s="12" r="H723">
        <v>9.8</v>
      </c>
      <c t="str" s="10" r="I723">
        <f>H723-G723</f>
        <v>1,4</v>
      </c>
      <c t="s" s="10" r="J723">
        <v>4369</v>
      </c>
      <c t="s" s="10" r="K723">
        <v>4370</v>
      </c>
      <c s="3" r="L723">
        <v>11132.0</v>
      </c>
      <c s="3" r="M723">
        <v>7157.0</v>
      </c>
      <c s="3" r="N723">
        <v>64.29</v>
      </c>
      <c s="3" r="O723">
        <v>3875.0</v>
      </c>
      <c s="3" r="P723">
        <v>838.0</v>
      </c>
      <c t="str" s="13" r="Q723">
        <f>P723/O723</f>
        <v>21,63%</v>
      </c>
      <c s="14" r="R723">
        <v>11054.0</v>
      </c>
      <c s="14" r="S723">
        <v>3022.0</v>
      </c>
      <c s="14" r="T723">
        <v>27.34</v>
      </c>
      <c s="14" r="U723">
        <v>7911.0</v>
      </c>
      <c s="14" r="V723">
        <v>1238.0</v>
      </c>
      <c s="14" r="W723">
        <v>15.65</v>
      </c>
      <c s="14" r="X723">
        <v>10972.0</v>
      </c>
      <c s="14" r="Y723">
        <v>7274.0</v>
      </c>
      <c t="str" s="15" r="Z723">
        <f>Y723/X723</f>
        <v>66,30%</v>
      </c>
      <c s="14" r="AA723">
        <v>3605.0</v>
      </c>
      <c s="14" r="AB723">
        <v>232.0</v>
      </c>
      <c s="13" r="AC723">
        <v>0.0643550624133149</v>
      </c>
      <c s="14" r="AD723">
        <v>10551.0</v>
      </c>
      <c s="14" r="AE723">
        <v>6952.0</v>
      </c>
      <c s="13" r="AF723">
        <v>0.658894891479481</v>
      </c>
      <c s="14" r="AG723">
        <v>3503.0</v>
      </c>
      <c s="14" r="AH723">
        <v>313.0</v>
      </c>
      <c s="13" r="AI723">
        <v>0.0893519840137025</v>
      </c>
      <c t="str" s="16" r="AJ723">
        <f>P723-AB723</f>
        <v>606</v>
      </c>
      <c t="str" s="15" r="AK723">
        <f>(P723-AB723)/AB723</f>
        <v>261,21%</v>
      </c>
      <c t="str" s="16" r="AL723">
        <f>P723-V723</f>
        <v>-400</v>
      </c>
      <c t="str" s="13" r="AM723">
        <f>(P723-V723)/V723</f>
        <v>-32,31%</v>
      </c>
      <c s="13" r="AN723"/>
    </row>
    <row r="724">
      <c t="s" s="1" r="A724">
        <v>4371</v>
      </c>
      <c s="2" r="B724">
        <v>33.0</v>
      </c>
      <c s="9" r="C724">
        <v>33168.0</v>
      </c>
      <c t="s" s="9" r="D724">
        <v>4372</v>
      </c>
      <c t="s" s="10" r="E724">
        <v>4373</v>
      </c>
      <c t="s" s="10" r="F724">
        <v>4374</v>
      </c>
      <c s="11" r="G724">
        <v>8.4</v>
      </c>
      <c s="12" r="H724">
        <v>9.8</v>
      </c>
      <c t="str" s="10" r="I724">
        <f>H724-G724</f>
        <v>1,4</v>
      </c>
      <c t="s" s="10" r="J724">
        <v>4375</v>
      </c>
      <c t="s" s="10" r="K724">
        <v>4376</v>
      </c>
      <c s="3" r="L724">
        <v>393.0</v>
      </c>
      <c s="3" r="M724">
        <v>236.0</v>
      </c>
      <c s="3" r="N724">
        <v>60.05</v>
      </c>
      <c s="3" r="O724">
        <v>147.0</v>
      </c>
      <c s="3" r="P724">
        <v>50.0</v>
      </c>
      <c t="str" s="13" r="Q724">
        <f>P724/O724</f>
        <v>34,01%</v>
      </c>
      <c s="14" r="R724">
        <v>400.0</v>
      </c>
      <c s="14" r="S724">
        <v>60.0</v>
      </c>
      <c s="14" r="T724">
        <v>15.0</v>
      </c>
      <c s="14" r="U724">
        <v>335.0</v>
      </c>
      <c s="14" r="V724">
        <v>81.0</v>
      </c>
      <c s="14" r="W724">
        <v>24.18</v>
      </c>
      <c s="14" r="X724">
        <v>396.0</v>
      </c>
      <c s="14" r="Y724">
        <v>246.0</v>
      </c>
      <c t="str" s="15" r="Z724">
        <f>Y724/X724</f>
        <v>62,12%</v>
      </c>
      <c s="14" r="AA724">
        <v>144.0</v>
      </c>
      <c s="14" r="AB724">
        <v>17.0</v>
      </c>
      <c s="13" r="AC724">
        <v>0.118055555555556</v>
      </c>
      <c s="14" r="AD724">
        <v>390.0</v>
      </c>
      <c s="14" r="AE724">
        <v>256.0</v>
      </c>
      <c s="13" r="AF724">
        <v>0.656410256410256</v>
      </c>
      <c s="14" r="AG724">
        <v>131.0</v>
      </c>
      <c s="14" r="AH724">
        <v>17.0</v>
      </c>
      <c s="13" r="AI724">
        <v>0.129770992366412</v>
      </c>
      <c t="str" s="16" r="AJ724">
        <f>P724-AB724</f>
        <v>33</v>
      </c>
      <c t="str" s="15" r="AK724">
        <f>(P724-AB724)/AB724</f>
        <v>194,12%</v>
      </c>
      <c t="str" s="16" r="AL724">
        <f>P724-V724</f>
        <v>-31</v>
      </c>
      <c t="str" s="13" r="AM724">
        <f>(P724-V724)/V724</f>
        <v>-38,27%</v>
      </c>
      <c s="13" r="AN724"/>
    </row>
    <row r="725">
      <c t="s" s="1" r="A725">
        <v>4377</v>
      </c>
      <c s="2" r="B725">
        <v>33.0</v>
      </c>
      <c s="9" r="C725">
        <v>33169.0</v>
      </c>
      <c t="s" s="9" r="D725">
        <v>4378</v>
      </c>
      <c t="s" s="10" r="E725">
        <v>4379</v>
      </c>
      <c t="s" s="10" r="F725">
        <v>4380</v>
      </c>
      <c s="11" r="G725">
        <v>8.4</v>
      </c>
      <c s="12" r="H725">
        <v>9.8</v>
      </c>
      <c t="str" s="10" r="I725">
        <f>H725-G725</f>
        <v>1,4</v>
      </c>
      <c t="s" s="10" r="J725">
        <v>4381</v>
      </c>
      <c t="s" s="10" r="K725">
        <v>4382</v>
      </c>
      <c s="3" r="L725">
        <v>76.0</v>
      </c>
      <c s="3" r="M725">
        <v>41.0</v>
      </c>
      <c s="3" r="N725">
        <v>53.95</v>
      </c>
      <c s="3" r="O725">
        <v>33.0</v>
      </c>
      <c s="3" r="P725">
        <v>6.0</v>
      </c>
      <c t="str" s="13" r="Q725">
        <f>P725/O725</f>
        <v>18,18%</v>
      </c>
      <c s="14" r="R725">
        <v>71.0</v>
      </c>
      <c s="14" r="S725">
        <v>10.0</v>
      </c>
      <c s="14" r="T725">
        <v>14.08</v>
      </c>
      <c s="14" r="U725">
        <v>58.0</v>
      </c>
      <c s="14" r="V725">
        <v>10.0</v>
      </c>
      <c s="14" r="W725">
        <v>17.24</v>
      </c>
      <c s="14" r="X725">
        <v>69.0</v>
      </c>
      <c s="14" r="Y725">
        <v>33.0</v>
      </c>
      <c t="str" s="15" r="Z725">
        <f>Y725/X725</f>
        <v>47,83%</v>
      </c>
      <c s="14" r="AA725">
        <v>30.0</v>
      </c>
      <c s="14" r="AB725">
        <v>0.0</v>
      </c>
      <c s="13" r="AC725">
        <v>0.0</v>
      </c>
      <c s="14" r="AD725">
        <v>67.0</v>
      </c>
      <c s="14" r="AE725">
        <v>36.0</v>
      </c>
      <c s="13" r="AF725">
        <v>0.537313432835821</v>
      </c>
      <c s="14" r="AG725">
        <v>30.0</v>
      </c>
      <c s="14" r="AH725">
        <v>4.0</v>
      </c>
      <c s="13" r="AI725">
        <v>0.133333333333333</v>
      </c>
      <c t="str" s="16" r="AJ725">
        <f>P725-AB725</f>
        <v>6</v>
      </c>
      <c t="str" s="15" r="AK725">
        <f>(P725-AB725)/AB725</f>
        <v>#DIV/0!</v>
      </c>
      <c t="str" s="16" r="AL725">
        <f>P725-V725</f>
        <v>-4</v>
      </c>
      <c t="str" s="13" r="AM725">
        <f>(P725-V725)/V725</f>
        <v>-40,00%</v>
      </c>
      <c s="13" r="AN725"/>
    </row>
    <row r="726">
      <c t="s" s="1" r="A726">
        <v>4383</v>
      </c>
      <c s="2" r="B726">
        <v>33.0</v>
      </c>
      <c s="9" r="C726">
        <v>33170.0</v>
      </c>
      <c t="s" s="9" r="D726">
        <v>4384</v>
      </c>
      <c t="s" s="10" r="E726">
        <v>4385</v>
      </c>
      <c t="s" s="10" r="F726">
        <v>4386</v>
      </c>
      <c s="11" r="G726">
        <v>8.4</v>
      </c>
      <c s="12" r="H726">
        <v>9.8</v>
      </c>
      <c t="str" s="10" r="I726">
        <f>H726-G726</f>
        <v>1,4</v>
      </c>
      <c t="s" s="10" r="J726">
        <v>4387</v>
      </c>
      <c t="s" s="10" r="K726">
        <v>4388</v>
      </c>
      <c s="3" r="L726">
        <v>575.0</v>
      </c>
      <c s="3" r="M726">
        <v>301.0</v>
      </c>
      <c s="3" r="N726">
        <v>52.35</v>
      </c>
      <c s="3" r="O726">
        <v>261.0</v>
      </c>
      <c s="3" r="P726">
        <v>86.0</v>
      </c>
      <c t="str" s="13" r="Q726">
        <f>P726/O726</f>
        <v>32,95%</v>
      </c>
      <c s="14" r="R726">
        <v>590.0</v>
      </c>
      <c s="14" r="S726">
        <v>104.0</v>
      </c>
      <c s="14" r="T726">
        <v>17.63</v>
      </c>
      <c s="14" r="U726">
        <v>478.0</v>
      </c>
      <c s="14" r="V726">
        <v>111.0</v>
      </c>
      <c s="14" r="W726">
        <v>23.22</v>
      </c>
      <c s="14" r="X726">
        <v>557.0</v>
      </c>
      <c s="14" r="Y726">
        <v>337.0</v>
      </c>
      <c t="str" s="15" r="Z726">
        <f>Y726/X726</f>
        <v>60,50%</v>
      </c>
      <c s="14" r="AA726">
        <v>209.0</v>
      </c>
      <c s="14" r="AB726">
        <v>12.0</v>
      </c>
      <c s="13" r="AC726">
        <v>0.0574162679425837</v>
      </c>
      <c s="14" r="AD726">
        <v>550.0</v>
      </c>
      <c s="14" r="AE726">
        <v>312.0</v>
      </c>
      <c s="13" r="AF726">
        <v>0.567272727272727</v>
      </c>
      <c s="14" r="AG726">
        <v>218.0</v>
      </c>
      <c s="14" r="AH726">
        <v>22.0</v>
      </c>
      <c s="13" r="AI726">
        <v>0.100917431192661</v>
      </c>
      <c t="str" s="16" r="AJ726">
        <f>P726-AB726</f>
        <v>74</v>
      </c>
      <c t="str" s="15" r="AK726">
        <f>(P726-AB726)/AB726</f>
        <v>616,67%</v>
      </c>
      <c t="str" s="16" r="AL726">
        <f>P726-V726</f>
        <v>-25</v>
      </c>
      <c t="str" s="13" r="AM726">
        <f>(P726-V726)/V726</f>
        <v>-22,52%</v>
      </c>
      <c s="13" r="AN726"/>
    </row>
    <row r="727">
      <c t="s" s="1" r="A727">
        <v>4389</v>
      </c>
      <c s="2" r="B727">
        <v>33.0</v>
      </c>
      <c s="9" r="C727">
        <v>33171.0</v>
      </c>
      <c t="s" s="9" r="D727">
        <v>4390</v>
      </c>
      <c t="s" s="10" r="E727">
        <v>4391</v>
      </c>
      <c t="s" s="10" r="F727">
        <v>4392</v>
      </c>
      <c s="11" r="G727">
        <v>8.4</v>
      </c>
      <c s="12" r="H727">
        <v>9.8</v>
      </c>
      <c t="str" s="10" r="I727">
        <f>H727-G727</f>
        <v>1,4</v>
      </c>
      <c t="s" s="10" r="J727">
        <v>4393</v>
      </c>
      <c t="s" s="10" r="K727">
        <v>4394</v>
      </c>
      <c s="3" r="L727">
        <v>139.0</v>
      </c>
      <c s="3" r="M727">
        <v>77.0</v>
      </c>
      <c s="3" r="N727">
        <v>55.4</v>
      </c>
      <c s="3" r="O727">
        <v>57.0</v>
      </c>
      <c s="3" r="P727">
        <v>20.0</v>
      </c>
      <c t="str" s="13" r="Q727">
        <f>P727/O727</f>
        <v>35,09%</v>
      </c>
      <c s="14" r="R727">
        <v>153.0</v>
      </c>
      <c s="14" r="S727">
        <v>35.0</v>
      </c>
      <c s="14" r="T727">
        <v>22.88</v>
      </c>
      <c s="14" r="U727">
        <v>115.0</v>
      </c>
      <c s="14" r="V727">
        <v>29.0</v>
      </c>
      <c s="14" r="W727">
        <v>25.22</v>
      </c>
      <c s="14" r="X727">
        <v>151.0</v>
      </c>
      <c s="14" r="Y727">
        <v>88.0</v>
      </c>
      <c t="str" s="15" r="Z727">
        <f>Y727/X727</f>
        <v>58,28%</v>
      </c>
      <c s="14" r="AA727">
        <v>57.0</v>
      </c>
      <c s="14" r="AB727">
        <v>2.0</v>
      </c>
      <c s="13" r="AC727">
        <v>0.0350877192982456</v>
      </c>
      <c s="14" r="AD727">
        <v>121.0</v>
      </c>
      <c s="14" r="AE727">
        <v>74.0</v>
      </c>
      <c s="13" r="AF727">
        <v>0.611570247933884</v>
      </c>
      <c s="14" r="AG727">
        <v>45.0</v>
      </c>
      <c s="14" r="AH727">
        <v>5.0</v>
      </c>
      <c s="13" r="AI727">
        <v>0.111111111111111</v>
      </c>
      <c t="str" s="16" r="AJ727">
        <f>P727-AB727</f>
        <v>18</v>
      </c>
      <c t="str" s="15" r="AK727">
        <f>(P727-AB727)/AB727</f>
        <v>900,00%</v>
      </c>
      <c t="str" s="16" r="AL727">
        <f>P727-V727</f>
        <v>-9</v>
      </c>
      <c t="str" s="13" r="AM727">
        <f>(P727-V727)/V727</f>
        <v>-31,03%</v>
      </c>
      <c s="13" r="AN727"/>
    </row>
    <row r="728">
      <c t="s" s="1" r="A728">
        <v>4395</v>
      </c>
      <c s="2" r="B728">
        <v>33.0</v>
      </c>
      <c s="9" r="C728">
        <v>33172.0</v>
      </c>
      <c t="s" s="9" r="D728">
        <v>4396</v>
      </c>
      <c t="s" s="10" r="E728">
        <v>4397</v>
      </c>
      <c t="s" s="10" r="F728">
        <v>4398</v>
      </c>
      <c s="11" r="G728">
        <v>8.4</v>
      </c>
      <c s="12" r="H728">
        <v>9.8</v>
      </c>
      <c t="str" s="10" r="I728">
        <f>H728-G728</f>
        <v>1,4</v>
      </c>
      <c t="s" s="10" r="J728">
        <v>4399</v>
      </c>
      <c t="s" s="10" r="K728">
        <v>4400</v>
      </c>
      <c s="3" r="L728">
        <v>249.0</v>
      </c>
      <c s="3" r="M728">
        <v>121.0</v>
      </c>
      <c s="3" r="N728">
        <v>48.59</v>
      </c>
      <c s="3" r="O728">
        <v>122.0</v>
      </c>
      <c s="3" r="P728">
        <v>32.0</v>
      </c>
      <c t="str" s="13" r="Q728">
        <f>P728/O728</f>
        <v>26,23%</v>
      </c>
      <c s="14" r="R728">
        <v>242.0</v>
      </c>
      <c s="14" r="S728">
        <v>38.0</v>
      </c>
      <c s="14" r="T728">
        <v>15.7</v>
      </c>
      <c s="14" r="U728">
        <v>201.0</v>
      </c>
      <c s="14" r="V728">
        <v>39.0</v>
      </c>
      <c s="14" r="W728">
        <v>19.4</v>
      </c>
      <c s="14" r="X728">
        <v>250.0</v>
      </c>
      <c s="14" r="Y728">
        <v>138.0</v>
      </c>
      <c t="str" s="15" r="Z728">
        <f>Y728/X728</f>
        <v>55,20%</v>
      </c>
      <c s="14" r="AA728">
        <v>103.0</v>
      </c>
      <c s="14" r="AB728">
        <v>9.0</v>
      </c>
      <c s="13" r="AC728">
        <v>0.087378640776699</v>
      </c>
      <c s="14" r="AD728">
        <v>235.0</v>
      </c>
      <c s="14" r="AE728">
        <v>121.0</v>
      </c>
      <c s="13" r="AF728">
        <v>0.514893617021277</v>
      </c>
      <c s="14" r="AG728">
        <v>110.0</v>
      </c>
      <c s="14" r="AH728">
        <v>12.0</v>
      </c>
      <c s="13" r="AI728">
        <v>0.109090909090909</v>
      </c>
      <c t="str" s="16" r="AJ728">
        <f>P728-AB728</f>
        <v>23</v>
      </c>
      <c t="str" s="15" r="AK728">
        <f>(P728-AB728)/AB728</f>
        <v>255,56%</v>
      </c>
      <c t="str" s="16" r="AL728">
        <f>P728-V728</f>
        <v>-7</v>
      </c>
      <c t="str" s="13" r="AM728">
        <f>(P728-V728)/V728</f>
        <v>-17,95%</v>
      </c>
      <c s="13" r="AN728"/>
    </row>
    <row r="729">
      <c t="s" s="1" r="A729">
        <v>4401</v>
      </c>
      <c s="2" r="B729">
        <v>33.0</v>
      </c>
      <c s="9" r="C729">
        <v>33173.0</v>
      </c>
      <c t="s" s="9" r="D729">
        <v>4402</v>
      </c>
      <c t="s" s="10" r="E729">
        <v>4403</v>
      </c>
      <c t="s" s="10" r="F729">
        <v>4404</v>
      </c>
      <c s="11" r="G729">
        <v>9.6</v>
      </c>
      <c s="12" r="H729">
        <v>11.1</v>
      </c>
      <c t="str" s="10" r="I729">
        <f>H729-G729</f>
        <v>1,5</v>
      </c>
      <c t="s" s="10" r="J729">
        <v>4405</v>
      </c>
      <c t="s" s="10" r="K729">
        <v>4406</v>
      </c>
      <c s="3" r="L729">
        <v>163.0</v>
      </c>
      <c s="3" r="M729">
        <v>81.0</v>
      </c>
      <c s="3" r="N729">
        <v>49.69</v>
      </c>
      <c s="3" r="O729">
        <v>79.0</v>
      </c>
      <c s="3" r="P729">
        <v>17.0</v>
      </c>
      <c t="str" s="13" r="Q729">
        <f>P729/O729</f>
        <v>21,52%</v>
      </c>
      <c s="14" r="R729">
        <v>157.0</v>
      </c>
      <c s="14" r="S729">
        <v>24.0</v>
      </c>
      <c s="14" r="T729">
        <v>15.29</v>
      </c>
      <c s="14" r="U729">
        <v>131.0</v>
      </c>
      <c s="14" r="V729">
        <v>25.0</v>
      </c>
      <c s="14" r="W729">
        <v>19.08</v>
      </c>
      <c s="14" r="X729">
        <v>140.0</v>
      </c>
      <c s="14" r="Y729">
        <v>62.0</v>
      </c>
      <c t="str" s="15" r="Z729">
        <f>Y729/X729</f>
        <v>44,29%</v>
      </c>
      <c s="14" r="AA729">
        <v>76.0</v>
      </c>
      <c s="14" r="AB729">
        <v>5.0</v>
      </c>
      <c s="13" r="AC729">
        <v>0.0657894736842105</v>
      </c>
      <c s="14" r="AD729">
        <v>136.0</v>
      </c>
      <c s="14" r="AE729">
        <v>60.0</v>
      </c>
      <c s="13" r="AF729">
        <v>0.441176470588235</v>
      </c>
      <c s="14" r="AG729">
        <v>72.0</v>
      </c>
      <c s="14" r="AH729">
        <v>3.0</v>
      </c>
      <c s="13" r="AI729">
        <v>0.0416666666666667</v>
      </c>
      <c t="str" s="16" r="AJ729">
        <f>P729-AB729</f>
        <v>12</v>
      </c>
      <c t="str" s="15" r="AK729">
        <f>(P729-AB729)/AB729</f>
        <v>240,00%</v>
      </c>
      <c t="str" s="16" r="AL729">
        <f>P729-V729</f>
        <v>-8</v>
      </c>
      <c t="str" s="13" r="AM729">
        <f>(P729-V729)/V729</f>
        <v>-32,00%</v>
      </c>
      <c s="13" r="AN729"/>
    </row>
    <row r="730">
      <c t="s" s="1" r="A730">
        <v>4407</v>
      </c>
      <c s="2" r="B730">
        <v>33.0</v>
      </c>
      <c s="9" r="C730">
        <v>33174.0</v>
      </c>
      <c t="s" s="9" r="D730">
        <v>4408</v>
      </c>
      <c t="s" s="10" r="E730">
        <v>4409</v>
      </c>
      <c t="s" s="10" r="F730">
        <v>4410</v>
      </c>
      <c s="11" r="G730">
        <v>9.6</v>
      </c>
      <c s="12" r="H730">
        <v>11.1</v>
      </c>
      <c t="str" s="10" r="I730">
        <f>H730-G730</f>
        <v>1,5</v>
      </c>
      <c t="s" s="10" r="J730">
        <v>4411</v>
      </c>
      <c t="s" s="10" r="K730">
        <v>4412</v>
      </c>
      <c s="3" r="L730">
        <v>850.0</v>
      </c>
      <c s="3" r="M730">
        <v>367.0</v>
      </c>
      <c s="3" r="N730">
        <v>43.18</v>
      </c>
      <c s="3" r="O730">
        <v>459.0</v>
      </c>
      <c s="3" r="P730">
        <v>109.0</v>
      </c>
      <c t="str" s="13" r="Q730">
        <f>P730/O730</f>
        <v>23,75%</v>
      </c>
      <c s="14" r="R730">
        <v>813.0</v>
      </c>
      <c s="14" r="S730">
        <v>87.0</v>
      </c>
      <c s="14" r="T730">
        <v>10.7</v>
      </c>
      <c s="14" r="U730">
        <v>721.0</v>
      </c>
      <c s="14" r="V730">
        <v>126.0</v>
      </c>
      <c s="14" r="W730">
        <v>17.48</v>
      </c>
      <c s="14" r="X730">
        <v>782.0</v>
      </c>
      <c s="14" r="Y730">
        <v>377.0</v>
      </c>
      <c t="str" s="15" r="Z730">
        <f>Y730/X730</f>
        <v>48,21%</v>
      </c>
      <c s="14" r="AA730">
        <v>389.0</v>
      </c>
      <c s="14" r="AB730">
        <v>23.0</v>
      </c>
      <c s="13" r="AC730">
        <v>0.0591259640102828</v>
      </c>
      <c s="14" r="AD730">
        <v>750.0</v>
      </c>
      <c s="14" r="AE730">
        <v>395.0</v>
      </c>
      <c s="13" r="AF730">
        <v>0.526666666666667</v>
      </c>
      <c s="14" r="AG730">
        <v>343.0</v>
      </c>
      <c s="14" r="AH730">
        <v>38.0</v>
      </c>
      <c s="13" r="AI730">
        <v>0.110787172011662</v>
      </c>
      <c t="str" s="16" r="AJ730">
        <f>P730-AB730</f>
        <v>86</v>
      </c>
      <c t="str" s="15" r="AK730">
        <f>(P730-AB730)/AB730</f>
        <v>373,91%</v>
      </c>
      <c t="str" s="16" r="AL730">
        <f>P730-V730</f>
        <v>-17</v>
      </c>
      <c t="str" s="13" r="AM730">
        <f>(P730-V730)/V730</f>
        <v>-13,49%</v>
      </c>
      <c s="13" r="AN730"/>
    </row>
    <row r="731">
      <c t="s" s="1" r="A731">
        <v>4413</v>
      </c>
      <c s="2" r="B731">
        <v>33.0</v>
      </c>
      <c s="9" r="C731">
        <v>33175.0</v>
      </c>
      <c t="s" s="9" r="D731">
        <v>4414</v>
      </c>
      <c t="s" s="10" r="E731">
        <v>4415</v>
      </c>
      <c t="s" s="10" r="F731">
        <v>4416</v>
      </c>
      <c s="11" r="G731">
        <v>8.4</v>
      </c>
      <c s="12" r="H731">
        <v>9.8</v>
      </c>
      <c t="str" s="10" r="I731">
        <f>H731-G731</f>
        <v>1,4</v>
      </c>
      <c t="s" s="10" r="J731">
        <v>4417</v>
      </c>
      <c t="s" s="10" r="K731">
        <v>4418</v>
      </c>
      <c s="3" r="L731">
        <v>557.0</v>
      </c>
      <c s="3" r="M731">
        <v>326.0</v>
      </c>
      <c s="3" r="N731">
        <v>58.53</v>
      </c>
      <c s="3" r="O731">
        <v>220.0</v>
      </c>
      <c s="3" r="P731">
        <v>53.0</v>
      </c>
      <c t="str" s="13" r="Q731">
        <f>P731/O731</f>
        <v>24,09%</v>
      </c>
      <c s="14" r="R731">
        <v>543.0</v>
      </c>
      <c s="14" r="S731">
        <v>125.0</v>
      </c>
      <c s="14" r="T731">
        <v>23.02</v>
      </c>
      <c s="14" r="U731">
        <v>411.0</v>
      </c>
      <c s="14" r="V731">
        <v>86.0</v>
      </c>
      <c s="14" r="W731">
        <v>20.92</v>
      </c>
      <c s="14" r="X731">
        <v>535.0</v>
      </c>
      <c s="14" r="Y731">
        <v>318.0</v>
      </c>
      <c t="str" s="15" r="Z731">
        <f>Y731/X731</f>
        <v>59,44%</v>
      </c>
      <c s="14" r="AA731">
        <v>201.0</v>
      </c>
      <c s="14" r="AB731">
        <v>11.0</v>
      </c>
      <c s="13" r="AC731">
        <v>0.054726368159204</v>
      </c>
      <c s="14" r="AD731">
        <v>496.0</v>
      </c>
      <c s="14" r="AE731">
        <v>295.0</v>
      </c>
      <c s="13" r="AF731">
        <v>0.594758064516129</v>
      </c>
      <c s="14" r="AG731">
        <v>189.0</v>
      </c>
      <c s="14" r="AH731">
        <v>20.0</v>
      </c>
      <c s="13" r="AI731">
        <v>0.105820105820106</v>
      </c>
      <c t="str" s="16" r="AJ731">
        <f>P731-AB731</f>
        <v>42</v>
      </c>
      <c t="str" s="15" r="AK731">
        <f>(P731-AB731)/AB731</f>
        <v>381,82%</v>
      </c>
      <c t="str" s="16" r="AL731">
        <f>P731-V731</f>
        <v>-33</v>
      </c>
      <c t="str" s="13" r="AM731">
        <f>(P731-V731)/V731</f>
        <v>-38,37%</v>
      </c>
      <c s="13" r="AN731"/>
    </row>
    <row r="732">
      <c t="s" s="1" r="A732">
        <v>4419</v>
      </c>
      <c s="2" r="B732">
        <v>33.0</v>
      </c>
      <c s="9" r="C732">
        <v>33176.0</v>
      </c>
      <c t="s" s="9" r="D732">
        <v>4420</v>
      </c>
      <c t="s" s="10" r="E732">
        <v>4421</v>
      </c>
      <c t="s" s="10" r="F732">
        <v>4422</v>
      </c>
      <c s="11" r="G732">
        <v>8.4</v>
      </c>
      <c s="12" r="H732">
        <v>9.8</v>
      </c>
      <c t="str" s="10" r="I732">
        <f>H732-G732</f>
        <v>1,4</v>
      </c>
      <c t="s" s="10" r="J732">
        <v>4423</v>
      </c>
      <c t="s" s="10" r="K732">
        <v>4424</v>
      </c>
      <c s="3" r="L732">
        <v>238.0</v>
      </c>
      <c s="3" r="M732">
        <v>122.0</v>
      </c>
      <c s="3" r="N732">
        <v>51.26</v>
      </c>
      <c s="3" r="O732">
        <v>113.0</v>
      </c>
      <c s="3" r="P732">
        <v>35.0</v>
      </c>
      <c t="str" s="13" r="Q732">
        <f>P732/O732</f>
        <v>30,97%</v>
      </c>
      <c s="14" r="R732">
        <v>233.0</v>
      </c>
      <c s="14" r="S732">
        <v>33.0</v>
      </c>
      <c s="14" r="T732">
        <v>14.16</v>
      </c>
      <c s="14" r="U732">
        <v>197.0</v>
      </c>
      <c s="14" r="V732">
        <v>38.0</v>
      </c>
      <c s="14" r="W732">
        <v>19.29</v>
      </c>
      <c s="14" r="X732">
        <v>234.0</v>
      </c>
      <c s="14" r="Y732">
        <v>123.0</v>
      </c>
      <c t="str" s="15" r="Z732">
        <f>Y732/X732</f>
        <v>52,56%</v>
      </c>
      <c s="14" r="AA732">
        <v>107.0</v>
      </c>
      <c s="14" r="AB732">
        <v>8.0</v>
      </c>
      <c s="13" r="AC732">
        <v>0.0747663551401869</v>
      </c>
      <c s="14" r="AD732">
        <v>197.0</v>
      </c>
      <c s="14" r="AE732">
        <v>118.0</v>
      </c>
      <c s="13" r="AF732">
        <v>0.598984771573604</v>
      </c>
      <c s="14" r="AG732">
        <v>79.0</v>
      </c>
      <c s="14" r="AH732">
        <v>10.0</v>
      </c>
      <c s="13" r="AI732">
        <v>0.126582278481013</v>
      </c>
      <c t="str" s="16" r="AJ732">
        <f>P732-AB732</f>
        <v>27</v>
      </c>
      <c t="str" s="15" r="AK732">
        <f>(P732-AB732)/AB732</f>
        <v>337,50%</v>
      </c>
      <c t="str" s="16" r="AL732">
        <f>P732-V732</f>
        <v>-3</v>
      </c>
      <c t="str" s="13" r="AM732">
        <f>(P732-V732)/V732</f>
        <v>-7,89%</v>
      </c>
      <c s="13" r="AN732"/>
    </row>
    <row r="733">
      <c t="s" s="1" r="A733">
        <v>4425</v>
      </c>
      <c s="2" r="B733">
        <v>33.0</v>
      </c>
      <c s="9" r="C733">
        <v>33177.0</v>
      </c>
      <c t="s" s="9" r="D733">
        <v>4426</v>
      </c>
      <c t="s" s="10" r="E733">
        <v>4427</v>
      </c>
      <c t="s" s="10" r="F733">
        <v>4428</v>
      </c>
      <c s="11" r="G733">
        <v>9.6</v>
      </c>
      <c s="12" r="H733">
        <v>10.8</v>
      </c>
      <c t="str" s="10" r="I733">
        <f>H733-G733</f>
        <v>1,2</v>
      </c>
      <c t="s" s="10" r="J733">
        <v>4429</v>
      </c>
      <c t="s" s="10" r="K733">
        <v>4430</v>
      </c>
      <c s="3" r="L733">
        <v>1665.0</v>
      </c>
      <c s="3" r="M733">
        <v>946.0</v>
      </c>
      <c s="3" r="N733">
        <v>56.82</v>
      </c>
      <c s="3" r="O733">
        <v>682.0</v>
      </c>
      <c s="3" r="P733">
        <v>264.0</v>
      </c>
      <c t="str" s="13" r="Q733">
        <f>P733/O733</f>
        <v>38,71%</v>
      </c>
      <c s="14" r="R733">
        <v>1655.0</v>
      </c>
      <c s="14" r="S733">
        <v>311.0</v>
      </c>
      <c s="14" r="T733">
        <v>18.79</v>
      </c>
      <c s="14" r="U733">
        <v>1329.0</v>
      </c>
      <c s="14" r="V733">
        <v>353.0</v>
      </c>
      <c s="14" r="W733">
        <v>26.56</v>
      </c>
      <c s="14" r="X733">
        <v>1582.0</v>
      </c>
      <c s="14" r="Y733">
        <v>962.0</v>
      </c>
      <c t="str" s="15" r="Z733">
        <f>Y733/X733</f>
        <v>60,81%</v>
      </c>
      <c s="14" r="AA733">
        <v>604.0</v>
      </c>
      <c s="14" r="AB733">
        <v>57.0</v>
      </c>
      <c s="13" r="AC733">
        <v>0.0943708609271523</v>
      </c>
      <c s="14" r="AD733">
        <v>1482.0</v>
      </c>
      <c s="14" r="AE733">
        <v>906.0</v>
      </c>
      <c s="13" r="AF733">
        <v>0.611336032388664</v>
      </c>
      <c s="14" r="AG733">
        <v>556.0</v>
      </c>
      <c s="14" r="AH733">
        <v>52.0</v>
      </c>
      <c s="13" r="AI733">
        <v>0.0935251798561151</v>
      </c>
      <c t="str" s="16" r="AJ733">
        <f>P733-AB733</f>
        <v>207</v>
      </c>
      <c t="str" s="15" r="AK733">
        <f>(P733-AB733)/AB733</f>
        <v>363,16%</v>
      </c>
      <c t="str" s="16" r="AL733">
        <f>P733-V733</f>
        <v>-89</v>
      </c>
      <c t="str" s="13" r="AM733">
        <f>(P733-V733)/V733</f>
        <v>-25,21%</v>
      </c>
      <c s="13" r="AN733"/>
    </row>
    <row r="734">
      <c t="s" s="1" r="A734">
        <v>4431</v>
      </c>
      <c s="2" r="B734">
        <v>33.0</v>
      </c>
      <c s="9" r="C734">
        <v>33178.0</v>
      </c>
      <c t="s" s="9" r="D734">
        <v>4432</v>
      </c>
      <c t="s" s="10" r="E734">
        <v>4433</v>
      </c>
      <c t="s" s="10" r="F734">
        <v>4434</v>
      </c>
      <c s="11" r="G734">
        <v>8.4</v>
      </c>
      <c s="12" r="H734">
        <v>9.8</v>
      </c>
      <c t="str" s="10" r="I734">
        <f>H734-G734</f>
        <v>1,4</v>
      </c>
      <c t="s" s="10" r="J734">
        <v>4435</v>
      </c>
      <c t="s" s="10" r="K734">
        <v>4436</v>
      </c>
      <c s="3" r="L734">
        <v>294.0</v>
      </c>
      <c s="3" r="M734">
        <v>140.0</v>
      </c>
      <c s="3" r="N734">
        <v>47.62</v>
      </c>
      <c s="3" r="O734">
        <v>150.0</v>
      </c>
      <c s="3" r="P734">
        <v>40.0</v>
      </c>
      <c t="str" s="13" r="Q734">
        <f>P734/O734</f>
        <v>26,67%</v>
      </c>
      <c s="14" r="R734">
        <v>304.0</v>
      </c>
      <c s="14" r="S734">
        <v>42.0</v>
      </c>
      <c s="14" r="T734">
        <v>13.82</v>
      </c>
      <c s="14" r="U734">
        <v>261.0</v>
      </c>
      <c s="14" r="V734">
        <v>48.0</v>
      </c>
      <c s="14" r="W734">
        <v>18.39</v>
      </c>
      <c s="14" r="X734">
        <v>298.0</v>
      </c>
      <c s="14" r="Y734">
        <v>162.0</v>
      </c>
      <c t="str" s="15" r="Z734">
        <f>Y734/X734</f>
        <v>54,36%</v>
      </c>
      <c s="14" r="AA734">
        <v>129.0</v>
      </c>
      <c s="14" r="AB734">
        <v>8.0</v>
      </c>
      <c s="13" r="AC734">
        <v>0.062015503875969</v>
      </c>
      <c s="14" r="AD734">
        <v>258.0</v>
      </c>
      <c s="14" r="AE734">
        <v>136.0</v>
      </c>
      <c s="13" r="AF734">
        <v>0.527131782945737</v>
      </c>
      <c s="14" r="AG734">
        <v>117.0</v>
      </c>
      <c s="14" r="AH734">
        <v>8.0</v>
      </c>
      <c s="13" r="AI734">
        <v>0.0683760683760684</v>
      </c>
      <c t="str" s="16" r="AJ734">
        <f>P734-AB734</f>
        <v>32</v>
      </c>
      <c t="str" s="15" r="AK734">
        <f>(P734-AB734)/AB734</f>
        <v>400,00%</v>
      </c>
      <c t="str" s="16" r="AL734">
        <f>P734-V734</f>
        <v>-8</v>
      </c>
      <c t="str" s="13" r="AM734">
        <f>(P734-V734)/V734</f>
        <v>-16,67%</v>
      </c>
      <c s="13" r="AN734"/>
    </row>
    <row r="735">
      <c t="s" s="1" r="A735">
        <v>4437</v>
      </c>
      <c s="2" r="B735">
        <v>33.0</v>
      </c>
      <c s="9" r="C735">
        <v>33179.0</v>
      </c>
      <c t="s" s="9" r="D735">
        <v>4438</v>
      </c>
      <c t="s" s="10" r="E735">
        <v>4439</v>
      </c>
      <c t="s" s="10" r="F735">
        <v>4440</v>
      </c>
      <c s="11" r="G735">
        <v>9.6</v>
      </c>
      <c s="12" r="H735">
        <v>11.1</v>
      </c>
      <c t="str" s="10" r="I735">
        <f>H735-G735</f>
        <v>1,5</v>
      </c>
      <c t="s" s="10" r="J735">
        <v>4441</v>
      </c>
      <c t="s" s="10" r="K735">
        <v>4442</v>
      </c>
      <c s="3" r="L735">
        <v>2090.0</v>
      </c>
      <c s="3" r="M735">
        <v>1166.0</v>
      </c>
      <c s="3" r="N735">
        <v>55.79</v>
      </c>
      <c s="3" r="O735">
        <v>868.0</v>
      </c>
      <c s="3" r="P735">
        <v>236.0</v>
      </c>
      <c t="str" s="13" r="Q735">
        <f>P735/O735</f>
        <v>27,19%</v>
      </c>
      <c s="14" r="R735">
        <v>2075.0</v>
      </c>
      <c s="14" r="S735">
        <v>294.0</v>
      </c>
      <c s="14" r="T735">
        <v>14.17</v>
      </c>
      <c s="14" r="U735">
        <v>1752.0</v>
      </c>
      <c s="14" r="V735">
        <v>361.0</v>
      </c>
      <c s="14" r="W735">
        <v>20.61</v>
      </c>
      <c s="14" r="X735">
        <v>1934.0</v>
      </c>
      <c s="14" r="Y735">
        <v>1148.0</v>
      </c>
      <c t="str" s="15" r="Z735">
        <f>Y735/X735</f>
        <v>59,36%</v>
      </c>
      <c s="14" r="AA735">
        <v>734.0</v>
      </c>
      <c s="14" r="AB735">
        <v>37.0</v>
      </c>
      <c s="13" r="AC735">
        <v>0.0504087193460491</v>
      </c>
      <c s="14" r="AD735">
        <v>1886.0</v>
      </c>
      <c s="14" r="AE735">
        <v>1135.0</v>
      </c>
      <c s="13" r="AF735">
        <v>0.601802757158006</v>
      </c>
      <c s="14" r="AG735">
        <v>720.0</v>
      </c>
      <c s="14" r="AH735">
        <v>61.0</v>
      </c>
      <c s="13" r="AI735">
        <v>0.0847222222222222</v>
      </c>
      <c t="str" s="16" r="AJ735">
        <f>P735-AB735</f>
        <v>199</v>
      </c>
      <c t="str" s="15" r="AK735">
        <f>(P735-AB735)/AB735</f>
        <v>537,84%</v>
      </c>
      <c t="str" s="16" r="AL735">
        <f>P735-V735</f>
        <v>-125</v>
      </c>
      <c t="str" s="13" r="AM735">
        <f>(P735-V735)/V735</f>
        <v>-34,63%</v>
      </c>
      <c s="13" r="AN735"/>
    </row>
    <row r="736">
      <c t="s" s="1" r="A736">
        <v>4443</v>
      </c>
      <c s="2" r="B736">
        <v>33.0</v>
      </c>
      <c s="9" r="C736">
        <v>33180.0</v>
      </c>
      <c t="s" s="9" r="D736">
        <v>4444</v>
      </c>
      <c t="s" s="10" r="E736">
        <v>4445</v>
      </c>
      <c t="s" s="10" r="F736">
        <v>4446</v>
      </c>
      <c s="11" r="G736">
        <v>8.4</v>
      </c>
      <c s="12" r="H736">
        <v>9.8</v>
      </c>
      <c t="str" s="10" r="I736">
        <f>H736-G736</f>
        <v>1,4</v>
      </c>
      <c t="s" s="10" r="J736">
        <v>4447</v>
      </c>
      <c t="s" s="10" r="K736">
        <v>4448</v>
      </c>
      <c s="3" r="L736">
        <v>160.0</v>
      </c>
      <c s="3" r="M736">
        <v>70.0</v>
      </c>
      <c s="3" r="N736">
        <v>43.75</v>
      </c>
      <c s="3" r="O736">
        <v>79.0</v>
      </c>
      <c s="3" r="P736">
        <v>18.0</v>
      </c>
      <c t="str" s="13" r="Q736">
        <f>P736/O736</f>
        <v>22,78%</v>
      </c>
      <c s="14" r="R736">
        <v>158.0</v>
      </c>
      <c s="14" r="S736">
        <v>22.0</v>
      </c>
      <c s="14" r="T736">
        <v>13.92</v>
      </c>
      <c s="14" r="U736">
        <v>134.0</v>
      </c>
      <c s="14" r="V736">
        <v>24.0</v>
      </c>
      <c s="14" r="W736">
        <v>17.91</v>
      </c>
      <c s="14" r="X736">
        <v>161.0</v>
      </c>
      <c s="14" r="Y736">
        <v>87.0</v>
      </c>
      <c t="str" s="15" r="Z736">
        <f>Y736/X736</f>
        <v>54,04%</v>
      </c>
      <c s="14" r="AA736">
        <v>63.0</v>
      </c>
      <c s="14" r="AB736">
        <v>1.0</v>
      </c>
      <c s="13" r="AC736">
        <v>0.0158730158730159</v>
      </c>
      <c s="14" r="AD736">
        <v>151.0</v>
      </c>
      <c s="14" r="AE736">
        <v>63.0</v>
      </c>
      <c s="13" r="AF736">
        <v>0.417218543046358</v>
      </c>
      <c s="14" r="AG736">
        <v>83.0</v>
      </c>
      <c s="14" r="AH736">
        <v>3.0</v>
      </c>
      <c s="13" r="AI736">
        <v>0.036144578313253</v>
      </c>
      <c t="str" s="16" r="AJ736">
        <f>P736-AB736</f>
        <v>17</v>
      </c>
      <c t="str" s="15" r="AK736">
        <f>(P736-AB736)/AB736</f>
        <v>1700,00%</v>
      </c>
      <c t="str" s="16" r="AL736">
        <f>P736-V736</f>
        <v>-6</v>
      </c>
      <c t="str" s="13" r="AM736">
        <f>(P736-V736)/V736</f>
        <v>-25,00%</v>
      </c>
      <c s="13" r="AN736"/>
    </row>
    <row r="737">
      <c t="s" s="1" r="A737">
        <v>4449</v>
      </c>
      <c s="2" r="B737">
        <v>33.0</v>
      </c>
      <c s="9" r="C737">
        <v>33181.0</v>
      </c>
      <c t="s" s="9" r="D737">
        <v>4450</v>
      </c>
      <c t="s" s="10" r="E737">
        <v>4451</v>
      </c>
      <c t="s" s="10" r="F737">
        <v>4452</v>
      </c>
      <c s="11" r="G737">
        <v>9.6</v>
      </c>
      <c s="12" r="H737">
        <v>11.1</v>
      </c>
      <c t="str" s="10" r="I737">
        <f>H737-G737</f>
        <v>1,5</v>
      </c>
      <c t="s" s="10" r="J737">
        <v>4453</v>
      </c>
      <c t="s" s="10" r="K737">
        <v>4454</v>
      </c>
      <c s="3" r="L737">
        <v>233.0</v>
      </c>
      <c s="3" r="M737">
        <v>137.0</v>
      </c>
      <c s="3" r="N737">
        <v>58.8</v>
      </c>
      <c s="3" r="O737">
        <v>86.0</v>
      </c>
      <c s="3" r="P737">
        <v>27.0</v>
      </c>
      <c t="str" s="13" r="Q737">
        <f>P737/O737</f>
        <v>31,40%</v>
      </c>
      <c s="14" r="R737">
        <v>221.0</v>
      </c>
      <c s="14" r="S737">
        <v>36.0</v>
      </c>
      <c s="14" r="T737">
        <v>16.29</v>
      </c>
      <c s="14" r="U737">
        <v>177.0</v>
      </c>
      <c s="14" r="V737">
        <v>59.0</v>
      </c>
      <c s="14" r="W737">
        <v>33.33</v>
      </c>
      <c s="14" r="X737">
        <v>210.0</v>
      </c>
      <c s="14" r="Y737">
        <v>128.0</v>
      </c>
      <c t="str" s="15" r="Z737">
        <f>Y737/X737</f>
        <v>60,95%</v>
      </c>
      <c s="14" r="AA737">
        <v>75.0</v>
      </c>
      <c s="14" r="AB737">
        <v>5.0</v>
      </c>
      <c s="13" r="AC737">
        <v>0.0666666666666667</v>
      </c>
      <c s="14" r="AD737">
        <v>218.0</v>
      </c>
      <c s="14" r="AE737">
        <v>139.0</v>
      </c>
      <c s="13" r="AF737">
        <v>0.637614678899083</v>
      </c>
      <c s="14" r="AG737">
        <v>75.0</v>
      </c>
      <c s="14" r="AH737">
        <v>18.0</v>
      </c>
      <c s="13" r="AI737">
        <v>0.24</v>
      </c>
      <c t="str" s="16" r="AJ737">
        <f>P737-AB737</f>
        <v>22</v>
      </c>
      <c t="str" s="15" r="AK737">
        <f>(P737-AB737)/AB737</f>
        <v>440,00%</v>
      </c>
      <c t="str" s="16" r="AL737">
        <f>P737-V737</f>
        <v>-32</v>
      </c>
      <c t="str" s="13" r="AM737">
        <f>(P737-V737)/V737</f>
        <v>-54,24%</v>
      </c>
      <c s="13" r="AN737"/>
    </row>
    <row r="738">
      <c t="s" s="1" r="A738">
        <v>4455</v>
      </c>
      <c s="2" r="B738">
        <v>33.0</v>
      </c>
      <c s="9" r="C738">
        <v>33182.0</v>
      </c>
      <c t="s" s="9" r="D738">
        <v>4456</v>
      </c>
      <c t="s" s="10" r="E738">
        <v>4457</v>
      </c>
      <c t="s" s="10" r="F738">
        <v>4458</v>
      </c>
      <c s="11" r="G738">
        <v>8.4</v>
      </c>
      <c s="12" r="H738">
        <v>9.8</v>
      </c>
      <c t="str" s="10" r="I738">
        <f>H738-G738</f>
        <v>1,4</v>
      </c>
      <c t="s" s="10" r="J738">
        <v>4459</v>
      </c>
      <c t="s" s="10" r="K738">
        <v>4460</v>
      </c>
      <c s="3" r="L738">
        <v>654.0</v>
      </c>
      <c s="3" r="M738">
        <v>352.0</v>
      </c>
      <c s="3" r="N738">
        <v>53.82</v>
      </c>
      <c s="3" r="O738">
        <v>291.0</v>
      </c>
      <c s="3" r="P738">
        <v>81.0</v>
      </c>
      <c t="str" s="13" r="Q738">
        <f>P738/O738</f>
        <v>27,84%</v>
      </c>
      <c s="14" r="R738">
        <v>660.0</v>
      </c>
      <c s="14" r="S738">
        <v>102.0</v>
      </c>
      <c s="14" r="T738">
        <v>15.45</v>
      </c>
      <c s="14" r="U738">
        <v>550.0</v>
      </c>
      <c s="14" r="V738">
        <v>120.0</v>
      </c>
      <c s="14" r="W738">
        <v>21.82</v>
      </c>
      <c s="14" r="X738">
        <v>661.0</v>
      </c>
      <c s="14" r="Y738">
        <v>367.0</v>
      </c>
      <c t="str" s="15" r="Z738">
        <f>Y738/X738</f>
        <v>55,52%</v>
      </c>
      <c s="14" r="AA738">
        <v>279.0</v>
      </c>
      <c s="14" r="AB738">
        <v>20.0</v>
      </c>
      <c s="13" r="AC738">
        <v>0.0716845878136201</v>
      </c>
      <c s="14" r="AD738">
        <v>648.0</v>
      </c>
      <c s="14" r="AE738">
        <v>367.0</v>
      </c>
      <c s="13" r="AF738">
        <v>0.566358024691358</v>
      </c>
      <c s="14" r="AG738">
        <v>269.0</v>
      </c>
      <c s="14" r="AH738">
        <v>30.0</v>
      </c>
      <c s="13" r="AI738">
        <v>0.111524163568773</v>
      </c>
      <c t="str" s="16" r="AJ738">
        <f>P738-AB738</f>
        <v>61</v>
      </c>
      <c t="str" s="15" r="AK738">
        <f>(P738-AB738)/AB738</f>
        <v>305,00%</v>
      </c>
      <c t="str" s="16" r="AL738">
        <f>P738-V738</f>
        <v>-39</v>
      </c>
      <c t="str" s="13" r="AM738">
        <f>(P738-V738)/V738</f>
        <v>-32,50%</v>
      </c>
      <c s="13" r="AN738"/>
    </row>
    <row r="739">
      <c t="s" s="1" r="A739">
        <v>4461</v>
      </c>
      <c s="2" r="B739">
        <v>33.0</v>
      </c>
      <c s="9" r="C739">
        <v>33183.0</v>
      </c>
      <c t="s" s="9" r="D739">
        <v>4462</v>
      </c>
      <c t="s" s="10" r="E739">
        <v>4463</v>
      </c>
      <c t="s" s="10" r="F739">
        <v>4464</v>
      </c>
      <c s="11" r="G739">
        <v>8.4</v>
      </c>
      <c s="12" r="H739">
        <v>9.8</v>
      </c>
      <c t="str" s="10" r="I739">
        <f>H739-G739</f>
        <v>1,4</v>
      </c>
      <c t="s" s="10" r="J739">
        <v>4465</v>
      </c>
      <c t="s" s="10" r="K739">
        <v>4466</v>
      </c>
      <c s="3" r="L739">
        <v>841.0</v>
      </c>
      <c s="3" r="M739">
        <v>501.0</v>
      </c>
      <c s="3" r="N739">
        <v>59.57</v>
      </c>
      <c s="3" r="O739">
        <v>326.0</v>
      </c>
      <c s="3" r="P739">
        <v>96.0</v>
      </c>
      <c t="str" s="13" r="Q739">
        <f>P739/O739</f>
        <v>29,45%</v>
      </c>
      <c s="14" r="R739">
        <v>828.0</v>
      </c>
      <c s="14" r="S739">
        <v>130.0</v>
      </c>
      <c s="14" r="T739">
        <v>15.7</v>
      </c>
      <c s="14" r="U739">
        <v>685.0</v>
      </c>
      <c s="14" r="V739">
        <v>161.0</v>
      </c>
      <c s="14" r="W739">
        <v>23.5</v>
      </c>
      <c s="14" r="X739">
        <v>784.0</v>
      </c>
      <c s="14" r="Y739">
        <v>479.0</v>
      </c>
      <c t="str" s="15" r="Z739">
        <f>Y739/X739</f>
        <v>61,10%</v>
      </c>
      <c s="14" r="AA739">
        <v>290.0</v>
      </c>
      <c s="14" r="AB739">
        <v>23.0</v>
      </c>
      <c s="13" r="AC739">
        <v>0.0793103448275862</v>
      </c>
      <c s="14" r="AD739">
        <v>699.0</v>
      </c>
      <c s="14" r="AE739">
        <v>410.0</v>
      </c>
      <c s="13" r="AF739">
        <v>0.586552217453505</v>
      </c>
      <c s="14" r="AG739">
        <v>280.0</v>
      </c>
      <c s="14" r="AH739">
        <v>28.0</v>
      </c>
      <c s="13" r="AI739">
        <v>0.1</v>
      </c>
      <c t="str" s="16" r="AJ739">
        <f>P739-AB739</f>
        <v>73</v>
      </c>
      <c t="str" s="15" r="AK739">
        <f>(P739-AB739)/AB739</f>
        <v>317,39%</v>
      </c>
      <c t="str" s="16" r="AL739">
        <f>P739-V739</f>
        <v>-65</v>
      </c>
      <c t="str" s="13" r="AM739">
        <f>(P739-V739)/V739</f>
        <v>-40,37%</v>
      </c>
      <c s="13" r="AN739"/>
    </row>
    <row r="740">
      <c t="s" s="1" r="A740">
        <v>4467</v>
      </c>
      <c s="2" r="B740">
        <v>33.0</v>
      </c>
      <c s="9" r="C740">
        <v>33184.0</v>
      </c>
      <c t="s" s="9" r="D740">
        <v>4468</v>
      </c>
      <c t="s" s="10" r="E740">
        <v>4469</v>
      </c>
      <c t="s" s="10" r="F740">
        <v>4470</v>
      </c>
      <c s="11" r="G740">
        <v>8.4</v>
      </c>
      <c s="12" r="H740">
        <v>9.8</v>
      </c>
      <c t="str" s="10" r="I740">
        <f>H740-G740</f>
        <v>1,4</v>
      </c>
      <c t="s" s="10" r="J740">
        <v>4471</v>
      </c>
      <c t="s" s="10" r="K740">
        <v>4472</v>
      </c>
      <c s="3" r="L740">
        <v>448.0</v>
      </c>
      <c s="3" r="M740">
        <v>246.0</v>
      </c>
      <c s="3" r="N740">
        <v>54.91</v>
      </c>
      <c s="3" r="O740">
        <v>196.0</v>
      </c>
      <c s="3" r="P740">
        <v>66.0</v>
      </c>
      <c t="str" s="13" r="Q740">
        <f>P740/O740</f>
        <v>33,67%</v>
      </c>
      <c s="14" r="R740">
        <v>436.0</v>
      </c>
      <c s="14" r="S740">
        <v>83.0</v>
      </c>
      <c s="14" r="T740">
        <v>19.04</v>
      </c>
      <c s="14" r="U740">
        <v>339.0</v>
      </c>
      <c s="14" r="V740">
        <v>84.0</v>
      </c>
      <c s="14" r="W740">
        <v>24.78</v>
      </c>
      <c s="14" r="X740">
        <v>445.0</v>
      </c>
      <c s="14" r="Y740">
        <v>261.0</v>
      </c>
      <c t="str" s="15" r="Z740">
        <f>Y740/X740</f>
        <v>58,65%</v>
      </c>
      <c s="14" r="AA740">
        <v>175.0</v>
      </c>
      <c s="14" r="AB740">
        <v>12.0</v>
      </c>
      <c s="13" r="AC740">
        <v>0.0685714285714286</v>
      </c>
      <c s="14" r="AD740">
        <v>398.0</v>
      </c>
      <c s="14" r="AE740">
        <v>216.0</v>
      </c>
      <c s="13" r="AF740">
        <v>0.542713567839196</v>
      </c>
      <c s="14" r="AG740">
        <v>175.0</v>
      </c>
      <c s="14" r="AH740">
        <v>24.0</v>
      </c>
      <c s="13" r="AI740">
        <v>0.137142857142857</v>
      </c>
      <c t="str" s="16" r="AJ740">
        <f>P740-AB740</f>
        <v>54</v>
      </c>
      <c t="str" s="15" r="AK740">
        <f>(P740-AB740)/AB740</f>
        <v>450,00%</v>
      </c>
      <c t="str" s="16" r="AL740">
        <f>P740-V740</f>
        <v>-18</v>
      </c>
      <c t="str" s="13" r="AM740">
        <f>(P740-V740)/V740</f>
        <v>-21,43%</v>
      </c>
      <c s="13" r="AN740"/>
    </row>
    <row r="741">
      <c t="s" s="1" r="A741">
        <v>4473</v>
      </c>
      <c s="2" r="B741">
        <v>33.0</v>
      </c>
      <c s="9" r="C741">
        <v>33185.0</v>
      </c>
      <c t="s" s="9" r="D741">
        <v>4474</v>
      </c>
      <c t="s" s="10" r="E741">
        <v>4475</v>
      </c>
      <c t="s" s="10" r="F741">
        <v>4476</v>
      </c>
      <c s="11" r="G741">
        <v>8.4</v>
      </c>
      <c s="12" r="H741">
        <v>9.8</v>
      </c>
      <c t="str" s="10" r="I741">
        <f>H741-G741</f>
        <v>1,4</v>
      </c>
      <c t="s" s="10" r="J741">
        <v>4477</v>
      </c>
      <c t="s" s="10" r="K741">
        <v>4478</v>
      </c>
      <c s="3" r="L741">
        <v>1368.0</v>
      </c>
      <c s="3" r="M741">
        <v>758.0</v>
      </c>
      <c s="3" r="N741">
        <v>55.41</v>
      </c>
      <c s="3" r="O741">
        <v>585.0</v>
      </c>
      <c s="3" r="P741">
        <v>130.0</v>
      </c>
      <c t="str" s="13" r="Q741">
        <f>P741/O741</f>
        <v>22,22%</v>
      </c>
      <c s="14" r="R741">
        <v>1331.0</v>
      </c>
      <c s="14" r="S741">
        <v>193.0</v>
      </c>
      <c s="14" r="T741">
        <v>14.5</v>
      </c>
      <c s="14" r="U741">
        <v>1125.0</v>
      </c>
      <c s="14" r="V741">
        <v>202.0</v>
      </c>
      <c s="14" r="W741">
        <v>17.96</v>
      </c>
      <c s="14" r="X741">
        <v>1240.0</v>
      </c>
      <c s="14" r="Y741">
        <v>759.0</v>
      </c>
      <c t="str" s="15" r="Z741">
        <f>Y741/X741</f>
        <v>61,21%</v>
      </c>
      <c s="14" r="AA741">
        <v>472.0</v>
      </c>
      <c s="14" r="AB741">
        <v>15.0</v>
      </c>
      <c s="13" r="AC741">
        <v>0.0317796610169492</v>
      </c>
      <c s="14" r="AD741">
        <v>1110.0</v>
      </c>
      <c s="14" r="AE741">
        <v>684.0</v>
      </c>
      <c s="13" r="AF741">
        <v>0.616216216216216</v>
      </c>
      <c s="14" r="AG741">
        <v>409.0</v>
      </c>
      <c s="14" r="AH741">
        <v>33.0</v>
      </c>
      <c s="13" r="AI741">
        <v>0.0806845965770171</v>
      </c>
      <c t="str" s="16" r="AJ741">
        <f>P741-AB741</f>
        <v>115</v>
      </c>
      <c t="str" s="15" r="AK741">
        <f>(P741-AB741)/AB741</f>
        <v>766,67%</v>
      </c>
      <c t="str" s="16" r="AL741">
        <f>P741-V741</f>
        <v>-72</v>
      </c>
      <c t="str" s="13" r="AM741">
        <f>(P741-V741)/V741</f>
        <v>-35,64%</v>
      </c>
      <c s="13" r="AN741"/>
    </row>
    <row r="742">
      <c t="s" s="1" r="A742">
        <v>4479</v>
      </c>
      <c s="2" r="B742">
        <v>33.0</v>
      </c>
      <c s="9" r="C742">
        <v>33186.0</v>
      </c>
      <c t="s" s="9" r="D742">
        <v>4480</v>
      </c>
      <c t="s" s="10" r="E742">
        <v>4481</v>
      </c>
      <c t="s" s="10" r="F742">
        <v>4482</v>
      </c>
      <c s="11" r="G742">
        <v>9.6</v>
      </c>
      <c s="12" r="H742">
        <v>11.1</v>
      </c>
      <c t="str" s="10" r="I742">
        <f>H742-G742</f>
        <v>1,5</v>
      </c>
      <c t="s" s="10" r="J742">
        <v>4483</v>
      </c>
      <c t="s" s="10" r="K742">
        <v>4484</v>
      </c>
      <c s="3" r="L742">
        <v>623.0</v>
      </c>
      <c s="3" r="M742">
        <v>290.0</v>
      </c>
      <c s="3" r="N742">
        <v>46.55</v>
      </c>
      <c s="3" r="O742">
        <v>318.0</v>
      </c>
      <c s="3" r="P742">
        <v>80.0</v>
      </c>
      <c t="str" s="13" r="Q742">
        <f>P742/O742</f>
        <v>25,16%</v>
      </c>
      <c s="14" r="R742">
        <v>634.0</v>
      </c>
      <c s="14" r="S742">
        <v>97.0</v>
      </c>
      <c s="14" r="T742">
        <v>15.3</v>
      </c>
      <c s="14" r="U742">
        <v>530.0</v>
      </c>
      <c s="14" r="V742">
        <v>105.0</v>
      </c>
      <c s="14" r="W742">
        <v>19.81</v>
      </c>
      <c s="14" r="X742">
        <v>653.0</v>
      </c>
      <c s="14" r="Y742">
        <v>357.0</v>
      </c>
      <c t="str" s="15" r="Z742">
        <f>Y742/X742</f>
        <v>54,67%</v>
      </c>
      <c s="14" r="AA742">
        <v>281.0</v>
      </c>
      <c s="14" r="AB742">
        <v>25.0</v>
      </c>
      <c s="13" r="AC742">
        <v>0.0889679715302491</v>
      </c>
      <c s="14" r="AD742">
        <v>643.0</v>
      </c>
      <c s="14" r="AE742">
        <v>338.0</v>
      </c>
      <c s="13" r="AF742">
        <v>0.525660964230171</v>
      </c>
      <c s="14" r="AG742">
        <v>287.0</v>
      </c>
      <c s="14" r="AH742">
        <v>23.0</v>
      </c>
      <c s="13" r="AI742">
        <v>0.0801393728222996</v>
      </c>
      <c t="str" s="16" r="AJ742">
        <f>P742-AB742</f>
        <v>55</v>
      </c>
      <c t="str" s="15" r="AK742">
        <f>(P742-AB742)/AB742</f>
        <v>220,00%</v>
      </c>
      <c t="str" s="16" r="AL742">
        <f>P742-V742</f>
        <v>-25</v>
      </c>
      <c t="str" s="13" r="AM742">
        <f>(P742-V742)/V742</f>
        <v>-23,81%</v>
      </c>
      <c s="13" r="AN742"/>
    </row>
    <row r="743">
      <c t="s" s="1" r="A743">
        <v>4485</v>
      </c>
      <c s="2" r="B743">
        <v>33.0</v>
      </c>
      <c s="9" r="C743">
        <v>33187.0</v>
      </c>
      <c t="s" s="9" r="D743">
        <v>4486</v>
      </c>
      <c t="s" s="10" r="E743">
        <v>4487</v>
      </c>
      <c t="s" s="10" r="F743">
        <v>4488</v>
      </c>
      <c s="11" r="G743">
        <v>8.4</v>
      </c>
      <c s="12" r="H743">
        <v>9.8</v>
      </c>
      <c t="str" s="10" r="I743">
        <f>H743-G743</f>
        <v>1,4</v>
      </c>
      <c t="s" s="10" r="J743">
        <v>4489</v>
      </c>
      <c t="s" s="10" r="K743">
        <v>4490</v>
      </c>
      <c s="3" r="L743">
        <v>799.0</v>
      </c>
      <c s="3" r="M743">
        <v>394.0</v>
      </c>
      <c s="3" r="N743">
        <v>49.31</v>
      </c>
      <c s="3" r="O743">
        <v>375.0</v>
      </c>
      <c s="3" r="P743">
        <v>99.0</v>
      </c>
      <c t="str" s="13" r="Q743">
        <f>P743/O743</f>
        <v>26,40%</v>
      </c>
      <c s="14" r="R743">
        <v>804.0</v>
      </c>
      <c s="14" r="S743">
        <v>103.0</v>
      </c>
      <c s="14" r="T743">
        <v>12.81</v>
      </c>
      <c s="14" r="U743">
        <v>676.0</v>
      </c>
      <c s="14" r="V743">
        <v>131.0</v>
      </c>
      <c s="14" r="W743">
        <v>19.38</v>
      </c>
      <c s="14" r="X743">
        <v>855.0</v>
      </c>
      <c s="14" r="Y743">
        <v>512.0</v>
      </c>
      <c t="str" s="15" r="Z743">
        <f>Y743/X743</f>
        <v>59,88%</v>
      </c>
      <c s="14" r="AA743">
        <v>321.0</v>
      </c>
      <c s="14" r="AB743">
        <v>17.0</v>
      </c>
      <c s="13" r="AC743">
        <v>0.0529595015576324</v>
      </c>
      <c s="14" r="AD743">
        <v>842.0</v>
      </c>
      <c s="14" r="AE743">
        <v>464.0</v>
      </c>
      <c s="13" r="AF743">
        <v>0.551068883610451</v>
      </c>
      <c s="14" r="AG743">
        <v>355.0</v>
      </c>
      <c s="14" r="AH743">
        <v>38.0</v>
      </c>
      <c s="13" r="AI743">
        <v>0.107042253521127</v>
      </c>
      <c t="str" s="16" r="AJ743">
        <f>P743-AB743</f>
        <v>82</v>
      </c>
      <c t="str" s="15" r="AK743">
        <f>(P743-AB743)/AB743</f>
        <v>482,35%</v>
      </c>
      <c t="str" s="16" r="AL743">
        <f>P743-V743</f>
        <v>-32</v>
      </c>
      <c t="str" s="13" r="AM743">
        <f>(P743-V743)/V743</f>
        <v>-24,43%</v>
      </c>
      <c s="13" r="AN743"/>
    </row>
    <row r="744">
      <c t="s" s="1" r="A744">
        <v>4491</v>
      </c>
      <c s="2" r="B744">
        <v>33.0</v>
      </c>
      <c s="9" r="C744">
        <v>33188.0</v>
      </c>
      <c t="s" s="9" r="D744">
        <v>4492</v>
      </c>
      <c t="s" s="10" r="E744">
        <v>4493</v>
      </c>
      <c t="s" s="10" r="F744">
        <v>4494</v>
      </c>
      <c s="11" r="G744">
        <v>8.4</v>
      </c>
      <c s="12" r="H744">
        <v>9.8</v>
      </c>
      <c t="str" s="10" r="I744">
        <f>H744-G744</f>
        <v>1,4</v>
      </c>
      <c t="s" s="10" r="J744">
        <v>4495</v>
      </c>
      <c t="s" s="10" r="K744">
        <v>4496</v>
      </c>
      <c s="3" r="L744">
        <v>156.0</v>
      </c>
      <c s="3" r="M744">
        <v>64.0</v>
      </c>
      <c s="3" r="N744">
        <v>41.03</v>
      </c>
      <c s="3" r="O744">
        <v>78.0</v>
      </c>
      <c s="3" r="P744">
        <v>19.0</v>
      </c>
      <c t="str" s="13" r="Q744">
        <f>P744/O744</f>
        <v>24,36%</v>
      </c>
      <c s="14" r="R744">
        <v>158.0</v>
      </c>
      <c s="14" r="S744">
        <v>18.0</v>
      </c>
      <c s="14" r="T744">
        <v>11.39</v>
      </c>
      <c s="14" r="U744">
        <v>133.0</v>
      </c>
      <c s="14" r="V744">
        <v>24.0</v>
      </c>
      <c s="14" r="W744">
        <v>18.05</v>
      </c>
      <c s="14" r="X744">
        <v>146.0</v>
      </c>
      <c s="14" r="Y744">
        <v>75.0</v>
      </c>
      <c t="str" s="15" r="Z744">
        <f>Y744/X744</f>
        <v>51,37%</v>
      </c>
      <c s="14" r="AA744">
        <v>57.0</v>
      </c>
      <c s="14" r="AB744">
        <v>4.0</v>
      </c>
      <c s="13" r="AC744">
        <v>0.0701754385964912</v>
      </c>
      <c s="14" r="AD744">
        <v>146.0</v>
      </c>
      <c s="14" r="AE744">
        <v>72.0</v>
      </c>
      <c s="13" r="AF744">
        <v>0.493150684931507</v>
      </c>
      <c s="14" r="AG744">
        <v>63.0</v>
      </c>
      <c s="14" r="AH744">
        <v>4.0</v>
      </c>
      <c s="13" r="AI744">
        <v>0.0634920634920635</v>
      </c>
      <c t="str" s="16" r="AJ744">
        <f>P744-AB744</f>
        <v>15</v>
      </c>
      <c t="str" s="15" r="AK744">
        <f>(P744-AB744)/AB744</f>
        <v>375,00%</v>
      </c>
      <c t="str" s="16" r="AL744">
        <f>P744-V744</f>
        <v>-5</v>
      </c>
      <c t="str" s="13" r="AM744">
        <f>(P744-V744)/V744</f>
        <v>-20,83%</v>
      </c>
      <c s="13" r="AN744"/>
    </row>
    <row r="745">
      <c t="s" s="1" r="A745">
        <v>4497</v>
      </c>
      <c s="2" r="B745">
        <v>33.0</v>
      </c>
      <c s="9" r="C745">
        <v>33189.0</v>
      </c>
      <c t="s" s="9" r="D745">
        <v>4498</v>
      </c>
      <c t="s" s="10" r="E745">
        <v>4499</v>
      </c>
      <c t="s" s="10" r="F745">
        <v>4500</v>
      </c>
      <c s="11" r="G745">
        <v>8.4</v>
      </c>
      <c s="12" r="H745">
        <v>9.8</v>
      </c>
      <c t="str" s="10" r="I745">
        <f>H745-G745</f>
        <v>1,4</v>
      </c>
      <c t="s" s="10" r="J745">
        <v>4501</v>
      </c>
      <c t="s" s="10" r="K745">
        <v>4502</v>
      </c>
      <c s="3" r="L745">
        <v>299.0</v>
      </c>
      <c s="3" r="M745">
        <v>138.0</v>
      </c>
      <c s="3" r="N745">
        <v>46.15</v>
      </c>
      <c s="3" r="O745">
        <v>153.0</v>
      </c>
      <c s="3" r="P745">
        <v>41.0</v>
      </c>
      <c t="str" s="13" r="Q745">
        <f>P745/O745</f>
        <v>26,80%</v>
      </c>
      <c s="14" r="R745">
        <v>301.0</v>
      </c>
      <c s="14" r="S745">
        <v>44.0</v>
      </c>
      <c s="14" r="T745">
        <v>14.62</v>
      </c>
      <c s="14" r="U745">
        <v>247.0</v>
      </c>
      <c s="14" r="V745">
        <v>45.0</v>
      </c>
      <c s="14" r="W745">
        <v>18.22</v>
      </c>
      <c s="14" r="X745">
        <v>301.0</v>
      </c>
      <c s="14" r="Y745">
        <v>157.0</v>
      </c>
      <c t="str" s="15" r="Z745">
        <f>Y745/X745</f>
        <v>52,16%</v>
      </c>
      <c s="14" r="AA745">
        <v>128.0</v>
      </c>
      <c s="14" r="AB745">
        <v>4.0</v>
      </c>
      <c s="13" r="AC745">
        <v>0.03125</v>
      </c>
      <c s="14" r="AD745">
        <v>294.0</v>
      </c>
      <c s="14" r="AE745">
        <v>157.0</v>
      </c>
      <c s="13" r="AF745">
        <v>0.534013605442177</v>
      </c>
      <c s="14" r="AG745">
        <v>130.0</v>
      </c>
      <c s="14" r="AH745">
        <v>6.0</v>
      </c>
      <c s="13" r="AI745">
        <v>0.0461538461538462</v>
      </c>
      <c t="str" s="16" r="AJ745">
        <f>P745-AB745</f>
        <v>37</v>
      </c>
      <c t="str" s="15" r="AK745">
        <f>(P745-AB745)/AB745</f>
        <v>925,00%</v>
      </c>
      <c t="str" s="16" r="AL745">
        <f>P745-V745</f>
        <v>-4</v>
      </c>
      <c t="str" s="13" r="AM745">
        <f>(P745-V745)/V745</f>
        <v>-8,89%</v>
      </c>
      <c s="13" r="AN745"/>
    </row>
    <row r="746">
      <c t="s" s="1" r="A746">
        <v>4503</v>
      </c>
      <c s="2" r="B746">
        <v>33.0</v>
      </c>
      <c s="9" r="C746">
        <v>33190.0</v>
      </c>
      <c t="s" s="9" r="D746">
        <v>4504</v>
      </c>
      <c t="s" s="10" r="E746">
        <v>4505</v>
      </c>
      <c t="s" s="10" r="F746">
        <v>4506</v>
      </c>
      <c s="11" r="G746">
        <v>8.7</v>
      </c>
      <c s="12" r="H746">
        <v>9.7</v>
      </c>
      <c t="str" s="10" r="I746">
        <f>H746-G746</f>
        <v>1,0</v>
      </c>
      <c t="s" s="10" r="J746">
        <v>4507</v>
      </c>
      <c t="s" s="10" r="K746">
        <v>4508</v>
      </c>
      <c s="3" r="L746">
        <v>84.0</v>
      </c>
      <c s="3" r="M746">
        <v>39.0</v>
      </c>
      <c s="3" r="N746">
        <v>46.43</v>
      </c>
      <c s="3" r="O746">
        <v>41.0</v>
      </c>
      <c s="3" r="P746">
        <v>7.0</v>
      </c>
      <c t="str" s="13" r="Q746">
        <f>P746/O746</f>
        <v>17,07%</v>
      </c>
      <c s="14" r="R746">
        <v>77.0</v>
      </c>
      <c s="14" r="S746">
        <v>12.0</v>
      </c>
      <c s="14" r="T746">
        <v>15.58</v>
      </c>
      <c s="14" r="U746">
        <v>64.0</v>
      </c>
      <c s="14" r="V746">
        <v>11.0</v>
      </c>
      <c s="14" r="W746">
        <v>17.19</v>
      </c>
      <c s="14" r="X746">
        <v>74.0</v>
      </c>
      <c s="14" r="Y746">
        <v>27.0</v>
      </c>
      <c t="str" s="15" r="Z746">
        <f>Y746/X746</f>
        <v>36,49%</v>
      </c>
      <c s="14" r="AA746">
        <v>45.0</v>
      </c>
      <c s="14" r="AB746">
        <v>6.0</v>
      </c>
      <c s="13" r="AC746">
        <v>0.133333333333333</v>
      </c>
      <c s="14" r="AD746">
        <v>77.0</v>
      </c>
      <c s="14" r="AE746">
        <v>34.0</v>
      </c>
      <c s="13" r="AF746">
        <v>0.441558441558442</v>
      </c>
      <c s="14" r="AG746">
        <v>39.0</v>
      </c>
      <c s="14" r="AH746">
        <v>3.0</v>
      </c>
      <c s="13" r="AI746">
        <v>0.0769230769230769</v>
      </c>
      <c t="str" s="16" r="AJ746">
        <f>P746-AB746</f>
        <v>1</v>
      </c>
      <c t="str" s="15" r="AK746">
        <f>(P746-AB746)/AB746</f>
        <v>16,67%</v>
      </c>
      <c t="str" s="16" r="AL746">
        <f>P746-V746</f>
        <v>-4</v>
      </c>
      <c t="str" s="13" r="AM746">
        <f>(P746-V746)/V746</f>
        <v>-36,36%</v>
      </c>
      <c s="13" r="AN746"/>
    </row>
    <row r="747">
      <c t="s" s="1" r="A747">
        <v>4509</v>
      </c>
      <c s="2" r="B747">
        <v>33.0</v>
      </c>
      <c s="9" r="C747">
        <v>33191.0</v>
      </c>
      <c t="s" s="9" r="D747">
        <v>4510</v>
      </c>
      <c t="s" s="10" r="E747">
        <v>4511</v>
      </c>
      <c t="s" s="10" r="F747">
        <v>4512</v>
      </c>
      <c s="11" r="G747">
        <v>9.6</v>
      </c>
      <c s="12" r="H747">
        <v>11.1</v>
      </c>
      <c t="str" s="10" r="I747">
        <f>H747-G747</f>
        <v>1,5</v>
      </c>
      <c t="s" s="10" r="J747">
        <v>4513</v>
      </c>
      <c t="s" s="10" r="K747">
        <v>4514</v>
      </c>
      <c s="3" r="L747">
        <v>363.0</v>
      </c>
      <c s="3" r="M747">
        <v>205.0</v>
      </c>
      <c s="3" r="N747">
        <v>56.47</v>
      </c>
      <c s="3" r="O747">
        <v>150.0</v>
      </c>
      <c s="3" r="P747">
        <v>59.0</v>
      </c>
      <c t="str" s="13" r="Q747">
        <f>P747/O747</f>
        <v>39,33%</v>
      </c>
      <c s="14" r="R747">
        <v>354.0</v>
      </c>
      <c s="14" r="S747">
        <v>58.0</v>
      </c>
      <c s="14" r="T747">
        <v>16.38</v>
      </c>
      <c s="14" r="U747">
        <v>292.0</v>
      </c>
      <c s="14" r="V747">
        <v>77.0</v>
      </c>
      <c s="14" r="W747">
        <v>26.37</v>
      </c>
      <c s="14" r="X747">
        <v>334.0</v>
      </c>
      <c s="14" r="Y747">
        <v>204.0</v>
      </c>
      <c t="str" s="15" r="Z747">
        <f>Y747/X747</f>
        <v>61,08%</v>
      </c>
      <c s="14" r="AA747">
        <v>122.0</v>
      </c>
      <c s="14" r="AB747">
        <v>10.0</v>
      </c>
      <c s="13" r="AC747">
        <v>0.0819672131147541</v>
      </c>
      <c s="14" r="AD747">
        <v>312.0</v>
      </c>
      <c s="14" r="AE747">
        <v>173.0</v>
      </c>
      <c s="13" r="AF747">
        <v>0.55448717948718</v>
      </c>
      <c s="14" r="AG747">
        <v>128.0</v>
      </c>
      <c s="14" r="AH747">
        <v>17.0</v>
      </c>
      <c s="13" r="AI747">
        <v>0.1328125</v>
      </c>
      <c t="str" s="16" r="AJ747">
        <f>P747-AB747</f>
        <v>49</v>
      </c>
      <c t="str" s="15" r="AK747">
        <f>(P747-AB747)/AB747</f>
        <v>490,00%</v>
      </c>
      <c t="str" s="16" r="AL747">
        <f>P747-V747</f>
        <v>-18</v>
      </c>
      <c t="str" s="13" r="AM747">
        <f>(P747-V747)/V747</f>
        <v>-23,38%</v>
      </c>
      <c s="13" r="AN747"/>
    </row>
    <row r="748">
      <c t="s" s="1" r="A748">
        <v>4515</v>
      </c>
      <c s="2" r="B748">
        <v>33.0</v>
      </c>
      <c s="9" r="C748">
        <v>33192.0</v>
      </c>
      <c t="s" s="9" r="D748">
        <v>4516</v>
      </c>
      <c t="s" s="10" r="E748">
        <v>4517</v>
      </c>
      <c t="s" s="10" r="F748">
        <v>4518</v>
      </c>
      <c s="11" r="G748">
        <v>8.4</v>
      </c>
      <c s="12" r="H748">
        <v>9.8</v>
      </c>
      <c t="str" s="10" r="I748">
        <f>H748-G748</f>
        <v>1,4</v>
      </c>
      <c t="s" s="10" r="J748">
        <v>4519</v>
      </c>
      <c t="s" s="10" r="K748">
        <v>4520</v>
      </c>
      <c s="3" r="L748">
        <v>16093.0</v>
      </c>
      <c s="3" r="M748">
        <v>8204.0</v>
      </c>
      <c s="3" r="N748">
        <v>50.98</v>
      </c>
      <c s="3" r="O748">
        <v>7671.0</v>
      </c>
      <c s="3" r="P748">
        <v>1058.0</v>
      </c>
      <c t="str" s="13" r="Q748">
        <f>P748/O748</f>
        <v>13,79%</v>
      </c>
      <c s="14" r="R748">
        <v>15738.0</v>
      </c>
      <c s="14" r="S748">
        <v>2465.0</v>
      </c>
      <c s="14" r="T748">
        <v>15.66</v>
      </c>
      <c s="14" r="U748">
        <v>13055.0</v>
      </c>
      <c s="14" r="V748">
        <v>1279.0</v>
      </c>
      <c s="14" r="W748">
        <v>9.8</v>
      </c>
      <c s="14" r="X748">
        <v>15492.0</v>
      </c>
      <c s="14" r="Y748">
        <v>7927.0</v>
      </c>
      <c t="str" s="15" r="Z748">
        <f>Y748/X748</f>
        <v>51,17%</v>
      </c>
      <c s="14" r="AA748">
        <v>7345.0</v>
      </c>
      <c s="14" r="AB748">
        <v>237.0</v>
      </c>
      <c s="13" r="AC748">
        <v>0.0322668481960517</v>
      </c>
      <c s="14" r="AD748">
        <v>14862.0</v>
      </c>
      <c s="14" r="AE748">
        <v>7524.0</v>
      </c>
      <c s="13" r="AF748">
        <v>0.506257569640694</v>
      </c>
      <c s="14" r="AG748">
        <v>7173.0</v>
      </c>
      <c s="14" r="AH748">
        <v>379.0</v>
      </c>
      <c s="13" r="AI748">
        <v>0.0528370277429249</v>
      </c>
      <c t="str" s="16" r="AJ748">
        <f>P748-AB748</f>
        <v>821</v>
      </c>
      <c t="str" s="15" r="AK748">
        <f>(P748-AB748)/AB748</f>
        <v>346,41%</v>
      </c>
      <c t="str" s="16" r="AL748">
        <f>P748-V748</f>
        <v>-221</v>
      </c>
      <c t="str" s="13" r="AM748">
        <f>(P748-V748)/V748</f>
        <v>-17,28%</v>
      </c>
      <c s="13" r="AN748"/>
    </row>
    <row r="749">
      <c t="s" s="1" r="A749">
        <v>4521</v>
      </c>
      <c s="2" r="B749">
        <v>33.0</v>
      </c>
      <c s="9" r="C749">
        <v>33193.0</v>
      </c>
      <c t="s" s="9" r="D749">
        <v>4522</v>
      </c>
      <c t="s" s="10" r="E749">
        <v>4523</v>
      </c>
      <c t="s" s="10" r="F749">
        <v>4524</v>
      </c>
      <c s="11" r="G749">
        <v>9.6</v>
      </c>
      <c s="12" r="H749">
        <v>10.8</v>
      </c>
      <c t="str" s="10" r="I749">
        <f>H749-G749</f>
        <v>1,2</v>
      </c>
      <c t="s" s="10" r="J749">
        <v>4525</v>
      </c>
      <c t="s" s="10" r="K749">
        <v>4526</v>
      </c>
      <c s="3" r="L749">
        <v>1097.0</v>
      </c>
      <c s="3" r="M749">
        <v>522.0</v>
      </c>
      <c s="3" r="N749">
        <v>47.58</v>
      </c>
      <c s="3" r="O749">
        <v>544.0</v>
      </c>
      <c s="3" r="P749">
        <v>147.0</v>
      </c>
      <c t="str" s="13" r="Q749">
        <f>P749/O749</f>
        <v>27,02%</v>
      </c>
      <c s="14" r="R749">
        <v>1001.0</v>
      </c>
      <c s="14" r="S749">
        <v>139.0</v>
      </c>
      <c s="14" r="T749">
        <v>13.89</v>
      </c>
      <c s="14" r="U749">
        <v>851.0</v>
      </c>
      <c s="14" r="V749">
        <v>147.0</v>
      </c>
      <c s="14" r="W749">
        <v>17.27</v>
      </c>
      <c s="14" r="X749">
        <v>869.0</v>
      </c>
      <c s="14" r="Y749">
        <v>418.0</v>
      </c>
      <c t="str" s="15" r="Z749">
        <f>Y749/X749</f>
        <v>48,10%</v>
      </c>
      <c s="14" r="AA749">
        <v>432.0</v>
      </c>
      <c s="14" r="AB749">
        <v>30.0</v>
      </c>
      <c s="13" r="AC749">
        <v>0.0694444444444444</v>
      </c>
      <c s="14" r="AD749">
        <v>666.0</v>
      </c>
      <c s="14" r="AE749">
        <v>310.0</v>
      </c>
      <c s="13" r="AF749">
        <v>0.465465465465466</v>
      </c>
      <c s="14" r="AG749">
        <v>343.0</v>
      </c>
      <c s="14" r="AH749">
        <v>25.0</v>
      </c>
      <c s="13" r="AI749">
        <v>0.0728862973760933</v>
      </c>
      <c t="str" s="16" r="AJ749">
        <f>P749-AB749</f>
        <v>117</v>
      </c>
      <c t="str" s="15" r="AK749">
        <f>(P749-AB749)/AB749</f>
        <v>390,00%</v>
      </c>
      <c t="str" s="16" r="AL749">
        <f>P749-V749</f>
        <v>0</v>
      </c>
      <c t="str" s="13" r="AM749">
        <f>(P749-V749)/V749</f>
        <v>0,00%</v>
      </c>
      <c s="13" r="AN749"/>
    </row>
    <row r="750">
      <c t="s" s="1" r="A750">
        <v>4527</v>
      </c>
      <c s="2" r="B750">
        <v>33.0</v>
      </c>
      <c s="9" r="C750">
        <v>33194.0</v>
      </c>
      <c t="s" s="9" r="D750">
        <v>4528</v>
      </c>
      <c t="s" s="10" r="E750">
        <v>4529</v>
      </c>
      <c t="s" s="10" r="F750">
        <v>4530</v>
      </c>
      <c s="11" r="G750">
        <v>8.4</v>
      </c>
      <c s="12" r="H750">
        <v>9.8</v>
      </c>
      <c t="str" s="10" r="I750">
        <f>H750-G750</f>
        <v>1,4</v>
      </c>
      <c t="s" s="10" r="J750">
        <v>4531</v>
      </c>
      <c t="s" s="10" r="K750">
        <v>4532</v>
      </c>
      <c s="3" r="L750">
        <v>517.0</v>
      </c>
      <c s="3" r="M750">
        <v>250.0</v>
      </c>
      <c s="3" r="N750">
        <v>48.36</v>
      </c>
      <c s="3" r="O750">
        <v>255.0</v>
      </c>
      <c s="3" r="P750">
        <v>69.0</v>
      </c>
      <c t="str" s="13" r="Q750">
        <f>P750/O750</f>
        <v>27,06%</v>
      </c>
      <c s="14" r="R750">
        <v>515.0</v>
      </c>
      <c s="14" r="S750">
        <v>79.0</v>
      </c>
      <c s="14" r="T750">
        <v>15.34</v>
      </c>
      <c s="14" r="U750">
        <v>428.0</v>
      </c>
      <c s="14" r="V750">
        <v>91.0</v>
      </c>
      <c s="14" r="W750">
        <v>21.26</v>
      </c>
      <c s="14" r="X750">
        <v>497.0</v>
      </c>
      <c s="14" r="Y750">
        <v>251.0</v>
      </c>
      <c t="str" s="15" r="Z750">
        <f>Y750/X750</f>
        <v>50,50%</v>
      </c>
      <c s="14" r="AA750">
        <v>237.0</v>
      </c>
      <c s="14" r="AB750">
        <v>17.0</v>
      </c>
      <c s="13" r="AC750">
        <v>0.0717299578059072</v>
      </c>
      <c s="14" r="AD750">
        <v>479.0</v>
      </c>
      <c s="14" r="AE750">
        <v>244.0</v>
      </c>
      <c s="13" r="AF750">
        <v>0.509394572025052</v>
      </c>
      <c s="14" r="AG750">
        <v>231.0</v>
      </c>
      <c s="14" r="AH750">
        <v>31.0</v>
      </c>
      <c s="13" r="AI750">
        <v>0.134199134199134</v>
      </c>
      <c t="str" s="16" r="AJ750">
        <f>P750-AB750</f>
        <v>52</v>
      </c>
      <c t="str" s="15" r="AK750">
        <f>(P750-AB750)/AB750</f>
        <v>305,88%</v>
      </c>
      <c t="str" s="16" r="AL750">
        <f>P750-V750</f>
        <v>-22</v>
      </c>
      <c t="str" s="13" r="AM750">
        <f>(P750-V750)/V750</f>
        <v>-24,18%</v>
      </c>
      <c s="13" r="AN750"/>
    </row>
    <row r="751">
      <c t="s" s="1" r="A751">
        <v>4533</v>
      </c>
      <c s="2" r="B751">
        <v>33.0</v>
      </c>
      <c s="9" r="C751">
        <v>33195.0</v>
      </c>
      <c t="s" s="9" r="D751">
        <v>4534</v>
      </c>
      <c t="s" s="10" r="E751">
        <v>4535</v>
      </c>
      <c t="s" s="10" r="F751">
        <v>4536</v>
      </c>
      <c s="11" r="G751">
        <v>8.4</v>
      </c>
      <c s="12" r="H751">
        <v>9.8</v>
      </c>
      <c t="str" s="10" r="I751">
        <f>H751-G751</f>
        <v>1,4</v>
      </c>
      <c t="s" s="10" r="J751">
        <v>4537</v>
      </c>
      <c t="s" s="10" r="K751">
        <v>4538</v>
      </c>
      <c s="3" r="L751">
        <v>797.0</v>
      </c>
      <c s="3" r="M751">
        <v>404.0</v>
      </c>
      <c s="3" r="N751">
        <v>50.69</v>
      </c>
      <c s="3" r="O751">
        <v>362.0</v>
      </c>
      <c s="3" r="P751">
        <v>83.0</v>
      </c>
      <c t="str" s="13" r="Q751">
        <f>P751/O751</f>
        <v>22,93%</v>
      </c>
      <c s="14" r="R751">
        <v>793.0</v>
      </c>
      <c s="14" r="S751">
        <v>115.0</v>
      </c>
      <c s="14" r="T751">
        <v>14.5</v>
      </c>
      <c s="14" r="U751">
        <v>656.0</v>
      </c>
      <c s="14" r="V751">
        <v>104.0</v>
      </c>
      <c s="14" r="W751">
        <v>15.85</v>
      </c>
      <c s="14" r="X751">
        <v>802.0</v>
      </c>
      <c s="14" r="Y751">
        <v>406.0</v>
      </c>
      <c t="str" s="15" r="Z751">
        <f>Y751/X751</f>
        <v>50,62%</v>
      </c>
      <c s="14" r="AA751">
        <v>378.0</v>
      </c>
      <c s="14" r="AB751">
        <v>13.0</v>
      </c>
      <c s="13" r="AC751">
        <v>0.0343915343915344</v>
      </c>
      <c s="14" r="AD751">
        <v>833.0</v>
      </c>
      <c s="14" r="AE751">
        <v>420.0</v>
      </c>
      <c s="13" r="AF751">
        <v>0.504201680672269</v>
      </c>
      <c s="14" r="AG751">
        <v>386.0</v>
      </c>
      <c s="14" r="AH751">
        <v>21.0</v>
      </c>
      <c s="13" r="AI751">
        <v>0.0544041450777202</v>
      </c>
      <c t="str" s="16" r="AJ751">
        <f>P751-AB751</f>
        <v>70</v>
      </c>
      <c t="str" s="15" r="AK751">
        <f>(P751-AB751)/AB751</f>
        <v>538,46%</v>
      </c>
      <c t="str" s="16" r="AL751">
        <f>P751-V751</f>
        <v>-21</v>
      </c>
      <c t="str" s="13" r="AM751">
        <f>(P751-V751)/V751</f>
        <v>-20,19%</v>
      </c>
      <c s="13" r="AN751"/>
    </row>
    <row r="752">
      <c t="s" s="1" r="A752">
        <v>4539</v>
      </c>
      <c s="2" r="B752">
        <v>33.0</v>
      </c>
      <c s="9" r="C752">
        <v>33196.0</v>
      </c>
      <c t="s" s="9" r="D752">
        <v>4540</v>
      </c>
      <c t="s" s="10" r="E752">
        <v>4541</v>
      </c>
      <c t="s" s="10" r="F752">
        <v>4542</v>
      </c>
      <c s="11" r="G752">
        <v>8.4</v>
      </c>
      <c s="12" r="H752">
        <v>9.8</v>
      </c>
      <c t="str" s="10" r="I752">
        <f>H752-G752</f>
        <v>1,4</v>
      </c>
      <c t="s" s="10" r="J752">
        <v>4543</v>
      </c>
      <c t="s" s="10" r="K752">
        <v>4544</v>
      </c>
      <c s="3" r="L752">
        <v>139.0</v>
      </c>
      <c s="3" r="M752">
        <v>65.0</v>
      </c>
      <c s="3" r="N752">
        <v>46.76</v>
      </c>
      <c s="3" r="O752">
        <v>72.0</v>
      </c>
      <c s="3" r="P752">
        <v>16.0</v>
      </c>
      <c t="str" s="13" r="Q752">
        <f>P752/O752</f>
        <v>22,22%</v>
      </c>
      <c s="14" r="R752">
        <v>143.0</v>
      </c>
      <c s="14" r="S752">
        <v>28.0</v>
      </c>
      <c s="14" r="T752">
        <v>19.58</v>
      </c>
      <c s="14" r="U752">
        <v>112.0</v>
      </c>
      <c s="14" r="V752">
        <v>13.0</v>
      </c>
      <c s="14" r="W752">
        <v>11.61</v>
      </c>
      <c s="14" r="X752">
        <v>134.0</v>
      </c>
      <c s="14" r="Y752">
        <v>65.0</v>
      </c>
      <c t="str" s="15" r="Z752">
        <f>Y752/X752</f>
        <v>48,51%</v>
      </c>
      <c s="14" r="AA752">
        <v>68.0</v>
      </c>
      <c s="14" r="AB752">
        <v>5.0</v>
      </c>
      <c s="13" r="AC752">
        <v>0.0735294117647059</v>
      </c>
      <c s="14" r="AD752">
        <v>125.0</v>
      </c>
      <c s="14" r="AE752">
        <v>71.0</v>
      </c>
      <c s="13" r="AF752">
        <v>0.568</v>
      </c>
      <c s="14" r="AG752">
        <v>53.0</v>
      </c>
      <c s="14" r="AH752">
        <v>5.0</v>
      </c>
      <c s="13" r="AI752">
        <v>0.0943396226415094</v>
      </c>
      <c t="str" s="16" r="AJ752">
        <f>P752-AB752</f>
        <v>11</v>
      </c>
      <c t="str" s="15" r="AK752">
        <f>(P752-AB752)/AB752</f>
        <v>220,00%</v>
      </c>
      <c t="str" s="16" r="AL752">
        <f>P752-V752</f>
        <v>3</v>
      </c>
      <c t="str" s="13" r="AM752">
        <f>(P752-V752)/V752</f>
        <v>23,08%</v>
      </c>
      <c s="13" r="AN752"/>
    </row>
    <row r="753">
      <c t="s" s="1" r="A753">
        <v>4545</v>
      </c>
      <c s="2" r="B753">
        <v>33.0</v>
      </c>
      <c s="9" r="C753">
        <v>33197.0</v>
      </c>
      <c t="s" s="9" r="D753">
        <v>4546</v>
      </c>
      <c t="s" s="10" r="E753">
        <v>4547</v>
      </c>
      <c t="s" s="10" r="F753">
        <v>4548</v>
      </c>
      <c s="11" r="G753">
        <v>8.4</v>
      </c>
      <c s="12" r="H753">
        <v>9.8</v>
      </c>
      <c t="str" s="10" r="I753">
        <f>H753-G753</f>
        <v>1,4</v>
      </c>
      <c t="s" s="10" r="J753">
        <v>4549</v>
      </c>
      <c t="s" s="10" r="K753">
        <v>4550</v>
      </c>
      <c s="3" r="L753">
        <v>343.0</v>
      </c>
      <c s="3" r="M753">
        <v>221.0</v>
      </c>
      <c s="3" r="N753">
        <v>64.43</v>
      </c>
      <c s="3" r="O753">
        <v>116.0</v>
      </c>
      <c s="3" r="P753">
        <v>41.0</v>
      </c>
      <c t="str" s="13" r="Q753">
        <f>P753/O753</f>
        <v>35,34%</v>
      </c>
      <c s="14" r="R753">
        <v>333.0</v>
      </c>
      <c s="14" r="S753">
        <v>63.0</v>
      </c>
      <c s="14" r="T753">
        <v>18.92</v>
      </c>
      <c s="14" r="U753">
        <v>268.0</v>
      </c>
      <c s="14" r="V753">
        <v>53.0</v>
      </c>
      <c s="14" r="W753">
        <v>19.78</v>
      </c>
      <c s="14" r="X753">
        <v>327.0</v>
      </c>
      <c s="14" r="Y753">
        <v>200.0</v>
      </c>
      <c t="str" s="15" r="Z753">
        <f>Y753/X753</f>
        <v>61,16%</v>
      </c>
      <c s="14" r="AA753">
        <v>121.0</v>
      </c>
      <c s="14" r="AB753">
        <v>4.0</v>
      </c>
      <c s="13" r="AC753">
        <v>0.0330578512396694</v>
      </c>
      <c s="14" r="AD753">
        <v>311.0</v>
      </c>
      <c s="14" r="AE753">
        <v>185.0</v>
      </c>
      <c s="13" r="AF753">
        <v>0.594855305466238</v>
      </c>
      <c s="14" r="AG753">
        <v>120.0</v>
      </c>
      <c s="14" r="AH753">
        <v>8.0</v>
      </c>
      <c s="13" r="AI753">
        <v>0.0666666666666667</v>
      </c>
      <c t="str" s="16" r="AJ753">
        <f>P753-AB753</f>
        <v>37</v>
      </c>
      <c t="str" s="15" r="AK753">
        <f>(P753-AB753)/AB753</f>
        <v>925,00%</v>
      </c>
      <c t="str" s="16" r="AL753">
        <f>P753-V753</f>
        <v>-12</v>
      </c>
      <c t="str" s="13" r="AM753">
        <f>(P753-V753)/V753</f>
        <v>-22,64%</v>
      </c>
      <c s="13" r="AN753"/>
    </row>
    <row r="754">
      <c t="s" s="1" r="A754">
        <v>4551</v>
      </c>
      <c s="2" r="B754">
        <v>33.0</v>
      </c>
      <c s="9" r="C754">
        <v>33198.0</v>
      </c>
      <c t="s" s="9" r="D754">
        <v>4552</v>
      </c>
      <c t="s" s="10" r="E754">
        <v>4553</v>
      </c>
      <c t="s" s="10" r="F754">
        <v>4554</v>
      </c>
      <c s="11" r="G754">
        <v>9.6</v>
      </c>
      <c s="12" r="H754">
        <v>11.1</v>
      </c>
      <c t="str" s="10" r="I754">
        <f>H754-G754</f>
        <v>1,5</v>
      </c>
      <c t="s" s="10" r="J754">
        <v>4555</v>
      </c>
      <c t="s" s="10" r="K754">
        <v>4556</v>
      </c>
      <c s="3" r="L754">
        <v>1065.0</v>
      </c>
      <c s="3" r="M754">
        <v>604.0</v>
      </c>
      <c s="3" r="N754">
        <v>56.71</v>
      </c>
      <c s="3" r="O754">
        <v>439.0</v>
      </c>
      <c s="3" r="P754">
        <v>121.0</v>
      </c>
      <c t="str" s="13" r="Q754">
        <f>P754/O754</f>
        <v>27,56%</v>
      </c>
      <c s="14" r="R754">
        <v>1098.0</v>
      </c>
      <c s="14" r="S754">
        <v>212.0</v>
      </c>
      <c s="14" r="T754">
        <v>19.31</v>
      </c>
      <c s="14" r="U754">
        <v>858.0</v>
      </c>
      <c s="14" r="V754">
        <v>189.0</v>
      </c>
      <c s="14" r="W754">
        <v>22.03</v>
      </c>
      <c s="14" r="X754">
        <v>1050.0</v>
      </c>
      <c s="14" r="Y754">
        <v>635.0</v>
      </c>
      <c t="str" s="15" r="Z754">
        <f>Y754/X754</f>
        <v>60,48%</v>
      </c>
      <c s="14" r="AA754">
        <v>377.0</v>
      </c>
      <c s="14" r="AB754">
        <v>22.0</v>
      </c>
      <c s="13" r="AC754">
        <v>0.0583554376657825</v>
      </c>
      <c s="14" r="AD754">
        <v>1016.0</v>
      </c>
      <c s="14" r="AE754">
        <v>612.0</v>
      </c>
      <c s="13" r="AF754">
        <v>0.602362204724409</v>
      </c>
      <c s="14" r="AG754">
        <v>371.0</v>
      </c>
      <c s="14" r="AH754">
        <v>30.0</v>
      </c>
      <c s="13" r="AI754">
        <v>0.0808625336927224</v>
      </c>
      <c t="str" s="16" r="AJ754">
        <f>P754-AB754</f>
        <v>99</v>
      </c>
      <c t="str" s="15" r="AK754">
        <f>(P754-AB754)/AB754</f>
        <v>450,00%</v>
      </c>
      <c t="str" s="16" r="AL754">
        <f>P754-V754</f>
        <v>-68</v>
      </c>
      <c t="str" s="13" r="AM754">
        <f>(P754-V754)/V754</f>
        <v>-35,98%</v>
      </c>
      <c s="13" r="AN754"/>
    </row>
    <row r="755">
      <c t="s" s="1" r="A755">
        <v>4557</v>
      </c>
      <c s="2" r="B755">
        <v>33.0</v>
      </c>
      <c s="9" r="C755">
        <v>33199.0</v>
      </c>
      <c t="s" s="9" r="D755">
        <v>4558</v>
      </c>
      <c t="s" s="10" r="E755">
        <v>4559</v>
      </c>
      <c t="s" s="10" r="F755">
        <v>4560</v>
      </c>
      <c s="11" r="G755">
        <v>9.3</v>
      </c>
      <c s="12" r="H755">
        <v>11.0</v>
      </c>
      <c t="str" s="10" r="I755">
        <f>H755-G755</f>
        <v>1,7</v>
      </c>
      <c t="s" s="10" r="J755">
        <v>4561</v>
      </c>
      <c t="s" s="10" r="K755">
        <v>4562</v>
      </c>
      <c s="3" r="L755">
        <v>15372.0</v>
      </c>
      <c s="3" r="M755">
        <v>8073.0</v>
      </c>
      <c s="3" r="N755">
        <v>52.52</v>
      </c>
      <c s="3" r="O755">
        <v>7054.0</v>
      </c>
      <c s="3" r="P755">
        <v>1729.0</v>
      </c>
      <c t="str" s="13" r="Q755">
        <f>P755/O755</f>
        <v>24,51%</v>
      </c>
      <c s="14" r="R755">
        <v>15381.0</v>
      </c>
      <c s="14" r="S755">
        <v>2714.0</v>
      </c>
      <c s="14" r="T755">
        <v>17.65</v>
      </c>
      <c s="14" r="U755">
        <v>12434.0</v>
      </c>
      <c s="14" r="V755">
        <v>2017.0</v>
      </c>
      <c s="14" r="W755">
        <v>16.22</v>
      </c>
      <c s="14" r="X755">
        <v>14586.0</v>
      </c>
      <c s="14" r="Y755">
        <v>8802.0</v>
      </c>
      <c t="str" s="15" r="Z755">
        <f>Y755/X755</f>
        <v>60,35%</v>
      </c>
      <c s="14" r="AA755">
        <v>5566.0</v>
      </c>
      <c s="14" r="AB755">
        <v>247.0</v>
      </c>
      <c s="13" r="AC755">
        <v>0.0443765720445562</v>
      </c>
      <c s="14" r="AD755">
        <v>12658.0</v>
      </c>
      <c s="14" r="AE755">
        <v>7451.0</v>
      </c>
      <c s="13" r="AF755">
        <v>0.588639595512719</v>
      </c>
      <c s="14" r="AG755">
        <v>5052.0</v>
      </c>
      <c s="14" r="AH755">
        <v>384.0</v>
      </c>
      <c s="13" r="AI755">
        <v>0.0760095011876485</v>
      </c>
      <c t="str" s="16" r="AJ755">
        <f>P755-AB755</f>
        <v>1 482</v>
      </c>
      <c t="str" s="15" r="AK755">
        <f>(P755-AB755)/AB755</f>
        <v>600,00%</v>
      </c>
      <c t="str" s="16" r="AL755">
        <f>P755-V755</f>
        <v>-288</v>
      </c>
      <c t="str" s="13" r="AM755">
        <f>(P755-V755)/V755</f>
        <v>-14,28%</v>
      </c>
      <c s="13" r="AN755"/>
    </row>
    <row r="756">
      <c t="s" s="1" r="A756">
        <v>4563</v>
      </c>
      <c s="2" r="B756">
        <v>33.0</v>
      </c>
      <c s="9" r="C756">
        <v>33200.0</v>
      </c>
      <c t="s" s="9" r="D756">
        <v>4564</v>
      </c>
      <c t="s" s="10" r="E756">
        <v>4565</v>
      </c>
      <c t="s" s="10" r="F756">
        <v>4566</v>
      </c>
      <c s="11" r="G756">
        <v>8.4</v>
      </c>
      <c s="12" r="H756">
        <v>9.8</v>
      </c>
      <c t="str" s="10" r="I756">
        <f>H756-G756</f>
        <v>1,4</v>
      </c>
      <c t="s" s="10" r="J756">
        <v>4567</v>
      </c>
      <c t="s" s="10" r="K756">
        <v>4568</v>
      </c>
      <c s="3" r="L756">
        <v>7208.0</v>
      </c>
      <c s="3" r="M756">
        <v>3711.0</v>
      </c>
      <c s="3" r="N756">
        <v>51.48</v>
      </c>
      <c s="3" r="O756">
        <v>3374.0</v>
      </c>
      <c s="3" r="P756">
        <v>546.0</v>
      </c>
      <c t="str" s="13" r="Q756">
        <f>P756/O756</f>
        <v>16,18%</v>
      </c>
      <c s="14" r="R756">
        <v>6912.0</v>
      </c>
      <c s="14" r="S756">
        <v>1069.0</v>
      </c>
      <c s="14" r="T756">
        <v>15.47</v>
      </c>
      <c s="14" r="U756">
        <v>5748.0</v>
      </c>
      <c s="14" r="V756">
        <v>672.0</v>
      </c>
      <c s="14" r="W756">
        <v>11.69</v>
      </c>
      <c s="14" r="X756">
        <v>6400.0</v>
      </c>
      <c s="14" r="Y756">
        <v>3377.0</v>
      </c>
      <c t="str" s="15" r="Z756">
        <f>Y756/X756</f>
        <v>52,77%</v>
      </c>
      <c s="14" r="AA756">
        <v>2951.0</v>
      </c>
      <c s="14" r="AB756">
        <v>94.0</v>
      </c>
      <c s="13" r="AC756">
        <v>0.03185360894612</v>
      </c>
      <c s="14" r="AD756">
        <v>5917.0</v>
      </c>
      <c s="14" r="AE756">
        <v>3048.0</v>
      </c>
      <c s="13" r="AF756">
        <v>0.515125908399527</v>
      </c>
      <c s="14" r="AG756">
        <v>2779.0</v>
      </c>
      <c s="14" r="AH756">
        <v>150.0</v>
      </c>
      <c s="13" r="AI756">
        <v>0.0539762504498021</v>
      </c>
      <c t="str" s="16" r="AJ756">
        <f>P756-AB756</f>
        <v>452</v>
      </c>
      <c t="str" s="15" r="AK756">
        <f>(P756-AB756)/AB756</f>
        <v>480,85%</v>
      </c>
      <c t="str" s="16" r="AL756">
        <f>P756-V756</f>
        <v>-126</v>
      </c>
      <c t="str" s="13" r="AM756">
        <f>(P756-V756)/V756</f>
        <v>-18,75%</v>
      </c>
      <c s="13" r="AN756"/>
    </row>
    <row r="757">
      <c t="s" s="1" r="A757">
        <v>4569</v>
      </c>
      <c s="2" r="B757">
        <v>33.0</v>
      </c>
      <c s="9" r="C757">
        <v>33201.0</v>
      </c>
      <c t="s" s="9" r="D757">
        <v>4570</v>
      </c>
      <c t="s" s="10" r="E757">
        <v>4571</v>
      </c>
      <c t="s" s="10" r="F757">
        <v>4572</v>
      </c>
      <c s="11" r="G757">
        <v>8.4</v>
      </c>
      <c s="12" r="H757">
        <v>9.8</v>
      </c>
      <c t="str" s="10" r="I757">
        <f>H757-G757</f>
        <v>1,4</v>
      </c>
      <c t="s" s="10" r="J757">
        <v>4573</v>
      </c>
      <c t="s" s="10" r="K757">
        <v>4574</v>
      </c>
      <c s="3" r="L757">
        <v>600.0</v>
      </c>
      <c s="3" r="M757">
        <v>294.0</v>
      </c>
      <c s="3" r="N757">
        <v>49.0</v>
      </c>
      <c s="3" r="O757">
        <v>293.0</v>
      </c>
      <c s="3" r="P757">
        <v>75.0</v>
      </c>
      <c t="str" s="13" r="Q757">
        <f>P757/O757</f>
        <v>25,60%</v>
      </c>
      <c s="14" r="R757">
        <v>596.0</v>
      </c>
      <c s="14" r="S757">
        <v>81.0</v>
      </c>
      <c s="14" r="T757">
        <v>13.59</v>
      </c>
      <c s="14" r="U757">
        <v>506.0</v>
      </c>
      <c s="14" r="V757">
        <v>84.0</v>
      </c>
      <c s="14" r="W757">
        <v>16.6</v>
      </c>
      <c s="14" r="X757">
        <v>571.0</v>
      </c>
      <c s="14" r="Y757">
        <v>289.0</v>
      </c>
      <c t="str" s="15" r="Z757">
        <f>Y757/X757</f>
        <v>50,61%</v>
      </c>
      <c s="14" r="AA757">
        <v>267.0</v>
      </c>
      <c s="14" r="AB757">
        <v>19.0</v>
      </c>
      <c s="13" r="AC757">
        <v>0.0711610486891386</v>
      </c>
      <c s="14" r="AD757">
        <v>529.0</v>
      </c>
      <c s="14" r="AE757">
        <v>295.0</v>
      </c>
      <c s="13" r="AF757">
        <v>0.55765595463138</v>
      </c>
      <c s="14" r="AG757">
        <v>217.0</v>
      </c>
      <c s="14" r="AH757">
        <v>19.0</v>
      </c>
      <c s="13" r="AI757">
        <v>0.0875576036866359</v>
      </c>
      <c t="str" s="16" r="AJ757">
        <f>P757-AB757</f>
        <v>56</v>
      </c>
      <c t="str" s="15" r="AK757">
        <f>(P757-AB757)/AB757</f>
        <v>294,74%</v>
      </c>
      <c t="str" s="16" r="AL757">
        <f>P757-V757</f>
        <v>-9</v>
      </c>
      <c t="str" s="13" r="AM757">
        <f>(P757-V757)/V757</f>
        <v>-10,71%</v>
      </c>
      <c s="13" r="AN757"/>
    </row>
    <row r="758">
      <c t="s" s="1" r="A758">
        <v>4575</v>
      </c>
      <c s="2" r="B758">
        <v>33.0</v>
      </c>
      <c s="9" r="C758">
        <v>33202.0</v>
      </c>
      <c t="s" s="9" r="D758">
        <v>4576</v>
      </c>
      <c t="s" s="10" r="E758">
        <v>4577</v>
      </c>
      <c t="s" s="10" r="F758">
        <v>4578</v>
      </c>
      <c s="11" r="G758">
        <v>9.3</v>
      </c>
      <c s="12" r="H758">
        <v>11.0</v>
      </c>
      <c t="str" s="10" r="I758">
        <f>H758-G758</f>
        <v>1,7</v>
      </c>
      <c t="s" s="10" r="J758">
        <v>4579</v>
      </c>
      <c t="s" s="10" r="K758">
        <v>4580</v>
      </c>
      <c s="3" r="L758">
        <v>900.0</v>
      </c>
      <c s="3" r="M758">
        <v>470.0</v>
      </c>
      <c s="3" r="N758">
        <v>52.22</v>
      </c>
      <c s="3" r="O758">
        <v>411.0</v>
      </c>
      <c s="3" r="P758">
        <v>121.0</v>
      </c>
      <c t="str" s="13" r="Q758">
        <f>P758/O758</f>
        <v>29,44%</v>
      </c>
      <c s="14" r="R758">
        <v>880.0</v>
      </c>
      <c s="14" r="S758">
        <v>122.0</v>
      </c>
      <c s="14" r="T758">
        <v>13.86</v>
      </c>
      <c s="14" r="U758">
        <v>744.0</v>
      </c>
      <c s="14" r="V758">
        <v>139.0</v>
      </c>
      <c s="14" r="W758">
        <v>18.68</v>
      </c>
      <c s="14" r="X758">
        <v>771.0</v>
      </c>
      <c s="14" r="Y758">
        <v>451.0</v>
      </c>
      <c t="str" s="15" r="Z758">
        <f>Y758/X758</f>
        <v>58,50%</v>
      </c>
      <c s="14" r="AA758">
        <v>308.0</v>
      </c>
      <c s="14" r="AB758">
        <v>19.0</v>
      </c>
      <c s="13" r="AC758">
        <v>0.0616883116883117</v>
      </c>
      <c s="14" r="AD758">
        <v>630.0</v>
      </c>
      <c s="14" r="AE758">
        <v>357.0</v>
      </c>
      <c s="13" r="AF758">
        <v>0.566666666666667</v>
      </c>
      <c s="14" r="AG758">
        <v>267.0</v>
      </c>
      <c s="14" r="AH758">
        <v>19.0</v>
      </c>
      <c s="13" r="AI758">
        <v>0.0711610486891386</v>
      </c>
      <c t="str" s="16" r="AJ758">
        <f>P758-AB758</f>
        <v>102</v>
      </c>
      <c t="str" s="15" r="AK758">
        <f>(P758-AB758)/AB758</f>
        <v>536,84%</v>
      </c>
      <c t="str" s="16" r="AL758">
        <f>P758-V758</f>
        <v>-18</v>
      </c>
      <c t="str" s="13" r="AM758">
        <f>(P758-V758)/V758</f>
        <v>-12,95%</v>
      </c>
      <c s="13" r="AN758"/>
    </row>
    <row r="759">
      <c t="s" s="1" r="A759">
        <v>4581</v>
      </c>
      <c s="2" r="B759">
        <v>33.0</v>
      </c>
      <c s="9" r="C759">
        <v>33203.0</v>
      </c>
      <c t="s" s="9" r="D759">
        <v>4582</v>
      </c>
      <c t="s" s="10" r="E759">
        <v>4583</v>
      </c>
      <c t="s" s="10" r="F759">
        <v>4584</v>
      </c>
      <c s="11" r="G759">
        <v>9.6</v>
      </c>
      <c s="12" r="H759">
        <v>10.8</v>
      </c>
      <c t="str" s="10" r="I759">
        <f>H759-G759</f>
        <v>1,2</v>
      </c>
      <c t="s" s="10" r="J759">
        <v>4585</v>
      </c>
      <c t="s" s="10" r="K759">
        <v>4586</v>
      </c>
      <c s="3" r="L759">
        <v>2705.0</v>
      </c>
      <c s="3" r="M759">
        <v>1397.0</v>
      </c>
      <c s="3" r="N759">
        <v>51.65</v>
      </c>
      <c s="3" r="O759">
        <v>1254.0</v>
      </c>
      <c s="3" r="P759">
        <v>405.0</v>
      </c>
      <c t="str" s="13" r="Q759">
        <f>P759/O759</f>
        <v>32,30%</v>
      </c>
      <c s="14" r="R759">
        <v>2595.0</v>
      </c>
      <c s="14" r="S759">
        <v>397.0</v>
      </c>
      <c s="14" r="T759">
        <v>15.3</v>
      </c>
      <c s="14" r="U759">
        <v>2173.0</v>
      </c>
      <c s="14" r="V759">
        <v>462.0</v>
      </c>
      <c s="14" r="W759">
        <v>21.26</v>
      </c>
      <c s="14" r="X759">
        <v>2419.0</v>
      </c>
      <c s="14" r="Y759">
        <v>1434.0</v>
      </c>
      <c t="str" s="15" r="Z759">
        <f>Y759/X759</f>
        <v>59,28%</v>
      </c>
      <c s="14" r="AA759">
        <v>930.0</v>
      </c>
      <c s="14" r="AB759">
        <v>68.0</v>
      </c>
      <c s="13" r="AC759">
        <v>0.0731182795698925</v>
      </c>
      <c s="14" r="AD759">
        <v>1873.0</v>
      </c>
      <c s="14" r="AE759">
        <v>1007.0</v>
      </c>
      <c s="13" r="AF759">
        <v>0.537640149492792</v>
      </c>
      <c s="14" r="AG759">
        <v>837.0</v>
      </c>
      <c s="14" r="AH759">
        <v>85.0</v>
      </c>
      <c s="13" r="AI759">
        <v>0.101553166069295</v>
      </c>
      <c t="str" s="16" r="AJ759">
        <f>P759-AB759</f>
        <v>337</v>
      </c>
      <c t="str" s="15" r="AK759">
        <f>(P759-AB759)/AB759</f>
        <v>495,59%</v>
      </c>
      <c t="str" s="16" r="AL759">
        <f>P759-V759</f>
        <v>-57</v>
      </c>
      <c t="str" s="13" r="AM759">
        <f>(P759-V759)/V759</f>
        <v>-12,34%</v>
      </c>
      <c s="13" r="AN759"/>
    </row>
    <row r="760">
      <c t="s" s="1" r="A760">
        <v>4587</v>
      </c>
      <c s="2" r="B760">
        <v>33.0</v>
      </c>
      <c s="9" r="C760">
        <v>33204.0</v>
      </c>
      <c t="s" s="9" r="D760">
        <v>4588</v>
      </c>
      <c t="s" s="10" r="E760">
        <v>4589</v>
      </c>
      <c t="s" s="10" r="F760">
        <v>4590</v>
      </c>
      <c s="11" r="G760">
        <v>8.4</v>
      </c>
      <c s="12" r="H760">
        <v>9.8</v>
      </c>
      <c t="str" s="10" r="I760">
        <f>H760-G760</f>
        <v>1,4</v>
      </c>
      <c t="s" s="10" r="J760">
        <v>4591</v>
      </c>
      <c t="s" s="10" r="K760">
        <v>4592</v>
      </c>
      <c s="3" r="L760">
        <v>342.0</v>
      </c>
      <c s="3" r="M760">
        <v>169.0</v>
      </c>
      <c s="3" r="N760">
        <v>49.42</v>
      </c>
      <c s="3" r="O760">
        <v>168.0</v>
      </c>
      <c s="3" r="P760">
        <v>45.0</v>
      </c>
      <c t="str" s="13" r="Q760">
        <f>P760/O760</f>
        <v>26,79%</v>
      </c>
      <c s="14" r="R760">
        <v>356.0</v>
      </c>
      <c s="14" r="S760">
        <v>42.0</v>
      </c>
      <c s="14" r="T760">
        <v>11.8</v>
      </c>
      <c s="14" r="U760">
        <v>311.0</v>
      </c>
      <c s="14" r="V760">
        <v>85.0</v>
      </c>
      <c s="14" r="W760">
        <v>27.33</v>
      </c>
      <c s="14" r="X760">
        <v>345.0</v>
      </c>
      <c s="14" r="Y760">
        <v>183.0</v>
      </c>
      <c t="str" s="15" r="Z760">
        <f>Y760/X760</f>
        <v>53,04%</v>
      </c>
      <c s="14" r="AA760">
        <v>156.0</v>
      </c>
      <c s="14" r="AB760">
        <v>8.0</v>
      </c>
      <c s="13" r="AC760">
        <v>0.0512820512820513</v>
      </c>
      <c s="14" r="AD760">
        <v>338.0</v>
      </c>
      <c s="14" r="AE760">
        <v>171.0</v>
      </c>
      <c s="13" r="AF760">
        <v>0.505917159763314</v>
      </c>
      <c s="14" r="AG760">
        <v>160.0</v>
      </c>
      <c s="14" r="AH760">
        <v>14.0</v>
      </c>
      <c s="13" r="AI760">
        <v>0.0875</v>
      </c>
      <c t="str" s="16" r="AJ760">
        <f>P760-AB760</f>
        <v>37</v>
      </c>
      <c t="str" s="15" r="AK760">
        <f>(P760-AB760)/AB760</f>
        <v>462,50%</v>
      </c>
      <c t="str" s="16" r="AL760">
        <f>P760-V760</f>
        <v>-40</v>
      </c>
      <c t="str" s="13" r="AM760">
        <f>(P760-V760)/V760</f>
        <v>-47,06%</v>
      </c>
      <c s="13" r="AN760"/>
    </row>
    <row r="761">
      <c t="s" s="1" r="A761">
        <v>4593</v>
      </c>
      <c s="2" r="B761">
        <v>33.0</v>
      </c>
      <c s="9" r="C761">
        <v>33205.0</v>
      </c>
      <c t="s" s="9" r="D761">
        <v>4594</v>
      </c>
      <c t="s" s="10" r="E761">
        <v>4595</v>
      </c>
      <c t="s" s="10" r="F761">
        <v>4596</v>
      </c>
      <c s="11" r="G761">
        <v>8.4</v>
      </c>
      <c s="12" r="H761">
        <v>9.8</v>
      </c>
      <c t="str" s="10" r="I761">
        <f>H761-G761</f>
        <v>1,4</v>
      </c>
      <c t="s" s="10" r="J761">
        <v>4597</v>
      </c>
      <c t="s" s="10" r="K761">
        <v>4598</v>
      </c>
      <c s="3" r="L761">
        <v>1044.0</v>
      </c>
      <c s="3" r="M761">
        <v>518.0</v>
      </c>
      <c s="3" r="N761">
        <v>49.62</v>
      </c>
      <c s="3" r="O761">
        <v>504.0</v>
      </c>
      <c s="3" r="P761">
        <v>123.0</v>
      </c>
      <c t="str" s="13" r="Q761">
        <f>P761/O761</f>
        <v>24,40%</v>
      </c>
      <c s="14" r="R761">
        <v>1040.0</v>
      </c>
      <c s="14" r="S761">
        <v>144.0</v>
      </c>
      <c s="14" r="T761">
        <v>13.85</v>
      </c>
      <c s="14" r="U761">
        <v>868.0</v>
      </c>
      <c s="14" r="V761">
        <v>177.0</v>
      </c>
      <c s="14" r="W761">
        <v>20.39</v>
      </c>
      <c s="14" r="X761">
        <v>1016.0</v>
      </c>
      <c s="14" r="Y761">
        <v>536.0</v>
      </c>
      <c t="str" s="15" r="Z761">
        <f>Y761/X761</f>
        <v>52,76%</v>
      </c>
      <c s="14" r="AA761">
        <v>451.0</v>
      </c>
      <c s="14" r="AB761">
        <v>37.0</v>
      </c>
      <c s="13" r="AC761">
        <v>0.082039911308204</v>
      </c>
      <c s="14" r="AD761">
        <v>958.0</v>
      </c>
      <c s="14" r="AE761">
        <v>488.0</v>
      </c>
      <c s="13" r="AF761">
        <v>0.509394572025052</v>
      </c>
      <c s="14" r="AG761">
        <v>449.0</v>
      </c>
      <c s="14" r="AH761">
        <v>48.0</v>
      </c>
      <c s="13" r="AI761">
        <v>0.106904231625835</v>
      </c>
      <c t="str" s="16" r="AJ761">
        <f>P761-AB761</f>
        <v>86</v>
      </c>
      <c t="str" s="15" r="AK761">
        <f>(P761-AB761)/AB761</f>
        <v>232,43%</v>
      </c>
      <c t="str" s="16" r="AL761">
        <f>P761-V761</f>
        <v>-54</v>
      </c>
      <c t="str" s="13" r="AM761">
        <f>(P761-V761)/V761</f>
        <v>-30,51%</v>
      </c>
      <c s="13" r="AN761"/>
    </row>
    <row r="762">
      <c t="s" s="1" r="A762">
        <v>4599</v>
      </c>
      <c s="2" r="B762">
        <v>33.0</v>
      </c>
      <c s="9" r="C762">
        <v>33206.0</v>
      </c>
      <c t="s" s="9" r="D762">
        <v>4600</v>
      </c>
      <c t="s" s="10" r="E762">
        <v>4601</v>
      </c>
      <c t="s" s="10" r="F762">
        <v>4602</v>
      </c>
      <c s="11" r="G762">
        <v>8.4</v>
      </c>
      <c s="12" r="H762">
        <v>9.8</v>
      </c>
      <c t="str" s="10" r="I762">
        <f>H762-G762</f>
        <v>1,4</v>
      </c>
      <c t="s" s="10" r="J762">
        <v>4603</v>
      </c>
      <c t="s" s="10" r="K762">
        <v>4604</v>
      </c>
      <c s="3" r="L762">
        <v>391.0</v>
      </c>
      <c s="3" r="M762">
        <v>216.0</v>
      </c>
      <c s="3" r="N762">
        <v>55.24</v>
      </c>
      <c s="3" r="O762">
        <v>169.0</v>
      </c>
      <c s="3" r="P762">
        <v>26.0</v>
      </c>
      <c t="str" s="13" r="Q762">
        <f>P762/O762</f>
        <v>15,38%</v>
      </c>
      <c s="14" r="R762">
        <v>394.0</v>
      </c>
      <c s="14" r="S762">
        <v>56.0</v>
      </c>
      <c s="14" r="T762">
        <v>14.21</v>
      </c>
      <c s="14" r="U762">
        <v>332.0</v>
      </c>
      <c s="14" r="V762">
        <v>51.0</v>
      </c>
      <c s="14" r="W762">
        <v>15.36</v>
      </c>
      <c s="14" r="X762">
        <v>376.0</v>
      </c>
      <c s="14" r="Y762">
        <v>200.0</v>
      </c>
      <c t="str" s="15" r="Z762">
        <f>Y762/X762</f>
        <v>53,19%</v>
      </c>
      <c s="14" r="AA762">
        <v>173.0</v>
      </c>
      <c s="14" r="AB762">
        <v>7.0</v>
      </c>
      <c s="13" r="AC762">
        <v>0.0404624277456647</v>
      </c>
      <c s="14" r="AD762">
        <v>362.0</v>
      </c>
      <c s="14" r="AE762">
        <v>190.0</v>
      </c>
      <c s="13" r="AF762">
        <v>0.524861878453039</v>
      </c>
      <c s="14" r="AG762">
        <v>165.0</v>
      </c>
      <c s="14" r="AH762">
        <v>12.0</v>
      </c>
      <c s="13" r="AI762">
        <v>0.0727272727272727</v>
      </c>
      <c t="str" s="16" r="AJ762">
        <f>P762-AB762</f>
        <v>19</v>
      </c>
      <c t="str" s="15" r="AK762">
        <f>(P762-AB762)/AB762</f>
        <v>271,43%</v>
      </c>
      <c t="str" s="16" r="AL762">
        <f>P762-V762</f>
        <v>-25</v>
      </c>
      <c t="str" s="13" r="AM762">
        <f>(P762-V762)/V762</f>
        <v>-49,02%</v>
      </c>
      <c s="13" r="AN762"/>
    </row>
    <row r="763">
      <c t="s" s="1" r="A763">
        <v>4605</v>
      </c>
      <c s="2" r="B763">
        <v>33.0</v>
      </c>
      <c s="9" r="C763">
        <v>33207.0</v>
      </c>
      <c t="s" s="9" r="D763">
        <v>4606</v>
      </c>
      <c t="s" s="10" r="E763">
        <v>4607</v>
      </c>
      <c t="s" s="10" r="F763">
        <v>4608</v>
      </c>
      <c s="11" r="G763">
        <v>8.4</v>
      </c>
      <c s="12" r="H763">
        <v>9.8</v>
      </c>
      <c t="str" s="10" r="I763">
        <f>H763-G763</f>
        <v>1,4</v>
      </c>
      <c t="s" s="10" r="J763">
        <v>4609</v>
      </c>
      <c t="s" s="10" r="K763">
        <v>4610</v>
      </c>
      <c s="3" r="L763">
        <v>4215.0</v>
      </c>
      <c s="3" r="M763">
        <v>2605.0</v>
      </c>
      <c s="3" r="N763">
        <v>61.8</v>
      </c>
      <c s="3" r="O763">
        <v>1527.0</v>
      </c>
      <c s="3" r="P763">
        <v>448.0</v>
      </c>
      <c t="str" s="13" r="Q763">
        <f>P763/O763</f>
        <v>29,34%</v>
      </c>
      <c s="14" r="R763">
        <v>3918.0</v>
      </c>
      <c s="14" r="S763">
        <v>715.0</v>
      </c>
      <c s="14" r="T763">
        <v>18.25</v>
      </c>
      <c s="14" r="U763">
        <v>3158.0</v>
      </c>
      <c s="14" r="V763">
        <v>690.0</v>
      </c>
      <c s="14" r="W763">
        <v>21.85</v>
      </c>
      <c s="14" r="X763">
        <v>3700.0</v>
      </c>
      <c s="14" r="Y763">
        <v>2305.0</v>
      </c>
      <c t="str" s="15" r="Z763">
        <f>Y763/X763</f>
        <v>62,30%</v>
      </c>
      <c s="14" r="AA763">
        <v>1347.0</v>
      </c>
      <c s="14" r="AB763">
        <v>104.0</v>
      </c>
      <c s="13" r="AC763">
        <v>0.0772086117297699</v>
      </c>
      <c s="14" r="AD763">
        <v>3076.0</v>
      </c>
      <c s="14" r="AE763">
        <v>1909.0</v>
      </c>
      <c s="13" r="AF763">
        <v>0.620611183355007</v>
      </c>
      <c s="14" r="AG763">
        <v>1126.0</v>
      </c>
      <c s="14" r="AH763">
        <v>120.0</v>
      </c>
      <c s="13" r="AI763">
        <v>0.106571936056838</v>
      </c>
      <c t="str" s="16" r="AJ763">
        <f>P763-AB763</f>
        <v>344</v>
      </c>
      <c t="str" s="15" r="AK763">
        <f>(P763-AB763)/AB763</f>
        <v>330,77%</v>
      </c>
      <c t="str" s="16" r="AL763">
        <f>P763-V763</f>
        <v>-242</v>
      </c>
      <c t="str" s="13" r="AM763">
        <f>(P763-V763)/V763</f>
        <v>-35,07%</v>
      </c>
      <c s="13" r="AN763"/>
    </row>
    <row r="764">
      <c t="s" s="1" r="A764">
        <v>4611</v>
      </c>
      <c s="2" r="B764">
        <v>33.0</v>
      </c>
      <c s="9" r="C764">
        <v>33208.0</v>
      </c>
      <c t="s" s="9" r="D764">
        <v>4612</v>
      </c>
      <c t="s" s="10" r="E764">
        <v>4613</v>
      </c>
      <c t="s" s="10" r="F764">
        <v>4614</v>
      </c>
      <c s="11" r="G764">
        <v>9.6</v>
      </c>
      <c s="12" r="H764">
        <v>10.8</v>
      </c>
      <c t="str" s="10" r="I764">
        <f>H764-G764</f>
        <v>1,2</v>
      </c>
      <c t="s" s="10" r="J764">
        <v>4615</v>
      </c>
      <c t="s" s="10" r="K764">
        <v>4616</v>
      </c>
      <c s="3" r="L764">
        <v>764.0</v>
      </c>
      <c s="3" r="M764">
        <v>366.0</v>
      </c>
      <c s="3" r="N764">
        <v>47.91</v>
      </c>
      <c s="3" r="O764">
        <v>375.0</v>
      </c>
      <c s="3" r="P764">
        <v>143.0</v>
      </c>
      <c t="str" s="13" r="Q764">
        <f>P764/O764</f>
        <v>38,13%</v>
      </c>
      <c s="14" r="R764">
        <v>746.0</v>
      </c>
      <c s="14" r="S764">
        <v>114.0</v>
      </c>
      <c s="14" r="T764">
        <v>15.28</v>
      </c>
      <c s="14" r="U764">
        <v>622.0</v>
      </c>
      <c s="14" r="V764">
        <v>162.0</v>
      </c>
      <c s="14" r="W764">
        <v>26.05</v>
      </c>
      <c s="14" r="X764">
        <v>743.0</v>
      </c>
      <c s="14" r="Y764">
        <v>404.0</v>
      </c>
      <c t="str" s="15" r="Z764">
        <f>Y764/X764</f>
        <v>54,37%</v>
      </c>
      <c s="14" r="AA764">
        <v>325.0</v>
      </c>
      <c s="14" r="AB764">
        <v>26.0</v>
      </c>
      <c s="13" r="AC764">
        <v>0.08</v>
      </c>
      <c s="14" r="AD764">
        <v>684.0</v>
      </c>
      <c s="14" r="AE764">
        <v>376.0</v>
      </c>
      <c s="13" r="AF764">
        <v>0.549707602339181</v>
      </c>
      <c s="14" r="AG764">
        <v>303.0</v>
      </c>
      <c s="14" r="AH764">
        <v>54.0</v>
      </c>
      <c s="13" r="AI764">
        <v>0.178217821782178</v>
      </c>
      <c t="str" s="16" r="AJ764">
        <f>P764-AB764</f>
        <v>117</v>
      </c>
      <c t="str" s="15" r="AK764">
        <f>(P764-AB764)/AB764</f>
        <v>450,00%</v>
      </c>
      <c t="str" s="16" r="AL764">
        <f>P764-V764</f>
        <v>-19</v>
      </c>
      <c t="str" s="13" r="AM764">
        <f>(P764-V764)/V764</f>
        <v>-11,73%</v>
      </c>
      <c s="13" r="AN764"/>
    </row>
    <row r="765">
      <c t="s" s="1" r="A765">
        <v>4617</v>
      </c>
      <c s="2" r="B765">
        <v>33.0</v>
      </c>
      <c s="9" r="C765">
        <v>33209.0</v>
      </c>
      <c t="s" s="9" r="D765">
        <v>4618</v>
      </c>
      <c t="s" s="10" r="E765">
        <v>4619</v>
      </c>
      <c t="s" s="10" r="F765">
        <v>4620</v>
      </c>
      <c s="11" r="G765">
        <v>8.4</v>
      </c>
      <c s="12" r="H765">
        <v>9.8</v>
      </c>
      <c t="str" s="10" r="I765">
        <f>H765-G765</f>
        <v>1,4</v>
      </c>
      <c t="s" s="10" r="J765">
        <v>4621</v>
      </c>
      <c t="s" s="10" r="K765">
        <v>4622</v>
      </c>
      <c s="3" r="L765">
        <v>211.0</v>
      </c>
      <c s="3" r="M765">
        <v>101.0</v>
      </c>
      <c s="3" r="N765">
        <v>47.87</v>
      </c>
      <c s="3" r="O765">
        <v>105.0</v>
      </c>
      <c s="3" r="P765">
        <v>26.0</v>
      </c>
      <c t="str" s="13" r="Q765">
        <f>P765/O765</f>
        <v>24,76%</v>
      </c>
      <c s="14" r="R765">
        <v>203.0</v>
      </c>
      <c s="14" r="S765">
        <v>28.0</v>
      </c>
      <c s="14" r="T765">
        <v>13.79</v>
      </c>
      <c s="14" r="U765">
        <v>172.0</v>
      </c>
      <c s="14" r="V765">
        <v>48.0</v>
      </c>
      <c s="14" r="W765">
        <v>27.91</v>
      </c>
      <c s="14" r="X765">
        <v>207.0</v>
      </c>
      <c s="14" r="Y765">
        <v>99.0</v>
      </c>
      <c t="str" s="15" r="Z765">
        <f>Y765/X765</f>
        <v>47,83%</v>
      </c>
      <c s="14" r="AA765">
        <v>96.0</v>
      </c>
      <c s="14" r="AB765">
        <v>7.0</v>
      </c>
      <c s="13" r="AC765">
        <v>0.0729166666666667</v>
      </c>
      <c s="14" r="AD765">
        <v>192.0</v>
      </c>
      <c s="14" r="AE765">
        <v>105.0</v>
      </c>
      <c s="13" r="AF765">
        <v>0.546875</v>
      </c>
      <c s="14" r="AG765">
        <v>82.0</v>
      </c>
      <c s="14" r="AH765">
        <v>6.0</v>
      </c>
      <c s="13" r="AI765">
        <v>0.0731707317073171</v>
      </c>
      <c t="str" s="16" r="AJ765">
        <f>P765-AB765</f>
        <v>19</v>
      </c>
      <c t="str" s="15" r="AK765">
        <f>(P765-AB765)/AB765</f>
        <v>271,43%</v>
      </c>
      <c t="str" s="16" r="AL765">
        <f>P765-V765</f>
        <v>-22</v>
      </c>
      <c t="str" s="13" r="AM765">
        <f>(P765-V765)/V765</f>
        <v>-45,83%</v>
      </c>
      <c s="13" r="AN765"/>
    </row>
    <row r="766">
      <c t="s" s="1" r="A766">
        <v>4623</v>
      </c>
      <c s="2" r="B766">
        <v>33.0</v>
      </c>
      <c s="9" r="C766">
        <v>33210.0</v>
      </c>
      <c t="s" s="9" r="D766">
        <v>4624</v>
      </c>
      <c t="s" s="10" r="E766">
        <v>4625</v>
      </c>
      <c t="s" s="10" r="F766">
        <v>4626</v>
      </c>
      <c s="11" r="G766">
        <v>9.6</v>
      </c>
      <c s="12" r="H766">
        <v>11.1</v>
      </c>
      <c t="str" s="10" r="I766">
        <f>H766-G766</f>
        <v>1,5</v>
      </c>
      <c t="s" s="10" r="J766">
        <v>4627</v>
      </c>
      <c t="s" s="10" r="K766">
        <v>4628</v>
      </c>
      <c s="3" r="L766">
        <v>191.0</v>
      </c>
      <c s="3" r="M766">
        <v>83.0</v>
      </c>
      <c s="3" r="N766">
        <v>43.46</v>
      </c>
      <c s="3" r="O766">
        <v>104.0</v>
      </c>
      <c s="3" r="P766">
        <v>39.0</v>
      </c>
      <c t="str" s="13" r="Q766">
        <f>P766/O766</f>
        <v>37,50%</v>
      </c>
      <c s="14" r="R766">
        <v>181.0</v>
      </c>
      <c s="14" r="S766">
        <v>16.0</v>
      </c>
      <c s="14" r="T766">
        <v>8.84</v>
      </c>
      <c s="14" r="U766">
        <v>163.0</v>
      </c>
      <c s="14" r="V766">
        <v>43.0</v>
      </c>
      <c s="14" r="W766">
        <v>26.38</v>
      </c>
      <c s="14" r="X766">
        <v>164.0</v>
      </c>
      <c s="14" r="Y766">
        <v>95.0</v>
      </c>
      <c t="str" s="15" r="Z766">
        <f>Y766/X766</f>
        <v>57,93%</v>
      </c>
      <c s="14" r="AA766">
        <v>62.0</v>
      </c>
      <c s="14" r="AB766">
        <v>11.0</v>
      </c>
      <c s="13" r="AC766">
        <v>0.17741935483871</v>
      </c>
      <c s="14" r="AD766">
        <v>147.0</v>
      </c>
      <c s="14" r="AE766">
        <v>82.0</v>
      </c>
      <c s="13" r="AF766">
        <v>0.557823129251701</v>
      </c>
      <c s="14" r="AG766">
        <v>62.0</v>
      </c>
      <c s="14" r="AH766">
        <v>3.0</v>
      </c>
      <c s="13" r="AI766">
        <v>0.0483870967741936</v>
      </c>
      <c t="str" s="16" r="AJ766">
        <f>P766-AB766</f>
        <v>28</v>
      </c>
      <c t="str" s="15" r="AK766">
        <f>(P766-AB766)/AB766</f>
        <v>254,55%</v>
      </c>
      <c t="str" s="16" r="AL766">
        <f>P766-V766</f>
        <v>-4</v>
      </c>
      <c t="str" s="13" r="AM766">
        <f>(P766-V766)/V766</f>
        <v>-9,30%</v>
      </c>
      <c s="13" r="AN766"/>
    </row>
    <row r="767">
      <c t="s" s="1" r="A767">
        <v>4629</v>
      </c>
      <c s="2" r="B767">
        <v>33.0</v>
      </c>
      <c s="9" r="C767">
        <v>33211.0</v>
      </c>
      <c t="s" s="9" r="D767">
        <v>4630</v>
      </c>
      <c t="s" s="10" r="E767">
        <v>4631</v>
      </c>
      <c t="s" s="10" r="F767">
        <v>4632</v>
      </c>
      <c s="11" r="G767">
        <v>8.4</v>
      </c>
      <c s="12" r="H767">
        <v>9.8</v>
      </c>
      <c t="str" s="10" r="I767">
        <f>H767-G767</f>
        <v>1,4</v>
      </c>
      <c t="s" s="10" r="J767">
        <v>4633</v>
      </c>
      <c t="s" s="10" r="K767">
        <v>4634</v>
      </c>
      <c s="3" r="L767">
        <v>407.0</v>
      </c>
      <c s="3" r="M767">
        <v>219.0</v>
      </c>
      <c s="3" r="N767">
        <v>53.81</v>
      </c>
      <c s="3" r="O767">
        <v>176.0</v>
      </c>
      <c s="3" r="P767">
        <v>56.0</v>
      </c>
      <c t="str" s="13" r="Q767">
        <f>P767/O767</f>
        <v>31,82%</v>
      </c>
      <c s="14" r="R767">
        <v>419.0</v>
      </c>
      <c s="14" r="S767">
        <v>56.0</v>
      </c>
      <c s="14" r="T767">
        <v>13.37</v>
      </c>
      <c s="14" r="U767">
        <v>355.0</v>
      </c>
      <c s="14" r="V767">
        <v>61.0</v>
      </c>
      <c s="14" r="W767">
        <v>17.18</v>
      </c>
      <c s="14" r="X767">
        <v>432.0</v>
      </c>
      <c s="14" r="Y767">
        <v>270.0</v>
      </c>
      <c t="str" s="15" r="Z767">
        <f>Y767/X767</f>
        <v>62,50%</v>
      </c>
      <c s="14" r="AA767">
        <v>146.0</v>
      </c>
      <c s="14" r="AB767">
        <v>10.0</v>
      </c>
      <c s="13" r="AC767">
        <v>0.0684931506849315</v>
      </c>
      <c s="14" r="AD767">
        <v>405.0</v>
      </c>
      <c s="14" r="AE767">
        <v>241.0</v>
      </c>
      <c s="13" r="AF767">
        <v>0.595061728395062</v>
      </c>
      <c s="14" r="AG767">
        <v>152.0</v>
      </c>
      <c s="14" r="AH767">
        <v>17.0</v>
      </c>
      <c s="13" r="AI767">
        <v>0.111842105263158</v>
      </c>
      <c t="str" s="16" r="AJ767">
        <f>P767-AB767</f>
        <v>46</v>
      </c>
      <c t="str" s="15" r="AK767">
        <f>(P767-AB767)/AB767</f>
        <v>460,00%</v>
      </c>
      <c t="str" s="16" r="AL767">
        <f>P767-V767</f>
        <v>-5</v>
      </c>
      <c t="str" s="13" r="AM767">
        <f>(P767-V767)/V767</f>
        <v>-8,20%</v>
      </c>
      <c s="13" r="AN767"/>
    </row>
    <row r="768">
      <c t="s" s="1" r="A768">
        <v>4635</v>
      </c>
      <c s="2" r="B768">
        <v>33.0</v>
      </c>
      <c s="9" r="C768">
        <v>33212.0</v>
      </c>
      <c t="s" s="9" r="D768">
        <v>4636</v>
      </c>
      <c t="s" s="10" r="E768">
        <v>4637</v>
      </c>
      <c t="s" s="10" r="F768">
        <v>4638</v>
      </c>
      <c s="11" r="G768">
        <v>8.4</v>
      </c>
      <c s="12" r="H768">
        <v>9.8</v>
      </c>
      <c t="str" s="10" r="I768">
        <f>H768-G768</f>
        <v>1,4</v>
      </c>
      <c t="s" s="10" r="J768">
        <v>4639</v>
      </c>
      <c t="s" s="10" r="K768">
        <v>4640</v>
      </c>
      <c s="3" r="L768">
        <v>103.0</v>
      </c>
      <c s="3" r="M768">
        <v>56.0</v>
      </c>
      <c s="3" r="N768">
        <v>54.37</v>
      </c>
      <c s="3" r="O768">
        <v>42.0</v>
      </c>
      <c s="3" r="P768">
        <v>12.0</v>
      </c>
      <c t="str" s="13" r="Q768">
        <f>P768/O768</f>
        <v>28,57%</v>
      </c>
      <c s="14" r="R768">
        <v>98.0</v>
      </c>
      <c s="14" r="S768">
        <v>19.0</v>
      </c>
      <c s="14" r="T768">
        <v>19.39</v>
      </c>
      <c s="14" r="U768">
        <v>79.0</v>
      </c>
      <c s="14" r="V768">
        <v>25.0</v>
      </c>
      <c s="14" r="W768">
        <v>31.65</v>
      </c>
      <c s="14" r="X768">
        <v>92.0</v>
      </c>
      <c s="14" r="Y768">
        <v>44.0</v>
      </c>
      <c t="str" s="15" r="Z768">
        <f>Y768/X768</f>
        <v>47,83%</v>
      </c>
      <c s="14" r="AA768">
        <v>45.0</v>
      </c>
      <c s="14" r="AB768">
        <v>5.0</v>
      </c>
      <c s="13" r="AC768">
        <v>0.111111111111111</v>
      </c>
      <c s="14" r="AD768">
        <v>82.0</v>
      </c>
      <c s="14" r="AE768">
        <v>38.0</v>
      </c>
      <c s="13" r="AF768">
        <v>0.463414634146341</v>
      </c>
      <c s="14" r="AG768">
        <v>40.0</v>
      </c>
      <c s="14" r="AH768">
        <v>4.0</v>
      </c>
      <c s="13" r="AI768">
        <v>0.1</v>
      </c>
      <c t="str" s="16" r="AJ768">
        <f>P768-AB768</f>
        <v>7</v>
      </c>
      <c t="str" s="15" r="AK768">
        <f>(P768-AB768)/AB768</f>
        <v>140,00%</v>
      </c>
      <c t="str" s="16" r="AL768">
        <f>P768-V768</f>
        <v>-13</v>
      </c>
      <c t="str" s="13" r="AM768">
        <f>(P768-V768)/V768</f>
        <v>-52,00%</v>
      </c>
      <c s="13" r="AN768"/>
    </row>
    <row r="769">
      <c t="s" s="1" r="A769">
        <v>4641</v>
      </c>
      <c s="2" r="B769">
        <v>33.0</v>
      </c>
      <c s="9" r="C769">
        <v>33213.0</v>
      </c>
      <c t="s" s="9" r="D769">
        <v>4642</v>
      </c>
      <c t="s" s="10" r="E769">
        <v>4643</v>
      </c>
      <c t="s" s="10" r="F769">
        <v>4644</v>
      </c>
      <c s="11" r="G769">
        <v>8.4</v>
      </c>
      <c s="12" r="H769">
        <v>9.8</v>
      </c>
      <c t="str" s="10" r="I769">
        <f>H769-G769</f>
        <v>1,4</v>
      </c>
      <c t="s" s="10" r="J769">
        <v>4645</v>
      </c>
      <c t="s" s="10" r="K769">
        <v>4646</v>
      </c>
      <c s="3" r="L769">
        <v>3404.0</v>
      </c>
      <c s="3" r="M769">
        <v>1740.0</v>
      </c>
      <c s="3" r="N769">
        <v>51.12</v>
      </c>
      <c s="3" r="O769">
        <v>1606.0</v>
      </c>
      <c s="3" r="P769">
        <v>242.0</v>
      </c>
      <c t="str" s="13" r="Q769">
        <f>P769/O769</f>
        <v>15,07%</v>
      </c>
      <c s="14" r="R769">
        <v>3139.0</v>
      </c>
      <c s="14" r="S769">
        <v>441.0</v>
      </c>
      <c s="14" r="T769">
        <v>14.05</v>
      </c>
      <c s="14" r="U769">
        <v>2650.0</v>
      </c>
      <c s="14" r="V769">
        <v>304.0</v>
      </c>
      <c s="14" r="W769">
        <v>11.47</v>
      </c>
      <c s="14" r="X769">
        <v>2919.0</v>
      </c>
      <c s="14" r="Y769">
        <v>1504.0</v>
      </c>
      <c t="str" s="15" r="Z769">
        <f>Y769/X769</f>
        <v>51,52%</v>
      </c>
      <c s="14" r="AA769">
        <v>1375.0</v>
      </c>
      <c s="14" r="AB769">
        <v>35.0</v>
      </c>
      <c s="13" r="AC769">
        <v>0.0254545454545455</v>
      </c>
      <c s="14" r="AD769">
        <v>2509.0</v>
      </c>
      <c s="14" r="AE769">
        <v>1332.0</v>
      </c>
      <c s="13" r="AF769">
        <v>0.530888800318852</v>
      </c>
      <c s="14" r="AG769">
        <v>1142.0</v>
      </c>
      <c s="14" r="AH769">
        <v>46.0</v>
      </c>
      <c s="13" r="AI769">
        <v>0.0402802101576182</v>
      </c>
      <c t="str" s="16" r="AJ769">
        <f>P769-AB769</f>
        <v>207</v>
      </c>
      <c t="str" s="15" r="AK769">
        <f>(P769-AB769)/AB769</f>
        <v>591,43%</v>
      </c>
      <c t="str" s="16" r="AL769">
        <f>P769-V769</f>
        <v>-62</v>
      </c>
      <c t="str" s="13" r="AM769">
        <f>(P769-V769)/V769</f>
        <v>-20,39%</v>
      </c>
      <c s="13" r="AN769"/>
    </row>
    <row r="770">
      <c t="s" s="1" r="A770">
        <v>4647</v>
      </c>
      <c s="2" r="B770">
        <v>33.0</v>
      </c>
      <c s="9" r="C770">
        <v>33214.0</v>
      </c>
      <c t="s" s="9" r="D770">
        <v>4648</v>
      </c>
      <c t="s" s="10" r="E770">
        <v>4649</v>
      </c>
      <c t="s" s="10" r="F770">
        <v>4650</v>
      </c>
      <c s="11" r="G770">
        <v>8.4</v>
      </c>
      <c s="12" r="H770">
        <v>9.8</v>
      </c>
      <c t="str" s="10" r="I770">
        <f>H770-G770</f>
        <v>1,4</v>
      </c>
      <c t="s" s="10" r="J770">
        <v>4651</v>
      </c>
      <c t="s" s="10" r="K770">
        <v>4652</v>
      </c>
      <c s="3" r="L770">
        <v>4490.0</v>
      </c>
      <c s="3" r="M770">
        <v>2306.0</v>
      </c>
      <c s="3" r="N770">
        <v>51.36</v>
      </c>
      <c s="3" r="O770">
        <v>2102.0</v>
      </c>
      <c s="3" r="P770">
        <v>442.0</v>
      </c>
      <c t="str" s="13" r="Q770">
        <f>P770/O770</f>
        <v>21,03%</v>
      </c>
      <c s="14" r="R770">
        <v>4177.0</v>
      </c>
      <c s="14" r="S770">
        <v>686.0</v>
      </c>
      <c s="14" r="T770">
        <v>16.42</v>
      </c>
      <c s="14" r="U770">
        <v>3437.0</v>
      </c>
      <c s="14" r="V770">
        <v>431.0</v>
      </c>
      <c s="14" r="W770">
        <v>12.54</v>
      </c>
      <c s="14" r="X770">
        <v>3863.0</v>
      </c>
      <c s="14" r="Y770">
        <v>2178.0</v>
      </c>
      <c t="str" s="15" r="Z770">
        <f>Y770/X770</f>
        <v>56,38%</v>
      </c>
      <c s="14" r="AA770">
        <v>1629.0</v>
      </c>
      <c s="14" r="AB770">
        <v>81.0</v>
      </c>
      <c s="13" r="AC770">
        <v>0.0497237569060773</v>
      </c>
      <c s="14" r="AD770">
        <v>3023.0</v>
      </c>
      <c s="14" r="AE770">
        <v>1670.0</v>
      </c>
      <c s="13" r="AF770">
        <v>0.55243135957658</v>
      </c>
      <c s="14" r="AG770">
        <v>1315.0</v>
      </c>
      <c s="14" r="AH770">
        <v>102.0</v>
      </c>
      <c s="13" r="AI770">
        <v>0.0775665399239544</v>
      </c>
      <c t="str" s="16" r="AJ770">
        <f>P770-AB770</f>
        <v>361</v>
      </c>
      <c t="str" s="15" r="AK770">
        <f>(P770-AB770)/AB770</f>
        <v>445,68%</v>
      </c>
      <c t="str" s="16" r="AL770">
        <f>P770-V770</f>
        <v>11</v>
      </c>
      <c t="str" s="13" r="AM770">
        <f>(P770-V770)/V770</f>
        <v>2,55%</v>
      </c>
      <c s="13" r="AN770"/>
    </row>
    <row r="771">
      <c t="s" s="1" r="A771">
        <v>4653</v>
      </c>
      <c s="2" r="B771">
        <v>33.0</v>
      </c>
      <c s="9" r="C771">
        <v>33215.0</v>
      </c>
      <c t="s" s="9" r="D771">
        <v>4654</v>
      </c>
      <c t="s" s="10" r="E771">
        <v>4655</v>
      </c>
      <c t="s" s="10" r="F771">
        <v>4656</v>
      </c>
      <c s="11" r="G771">
        <v>8.4</v>
      </c>
      <c s="12" r="H771">
        <v>9.8</v>
      </c>
      <c t="str" s="10" r="I771">
        <f>H771-G771</f>
        <v>1,4</v>
      </c>
      <c t="s" s="10" r="J771">
        <v>4657</v>
      </c>
      <c t="s" s="10" r="K771">
        <v>4658</v>
      </c>
      <c s="3" r="L771">
        <v>173.0</v>
      </c>
      <c s="3" r="M771">
        <v>85.0</v>
      </c>
      <c s="3" r="N771">
        <v>49.13</v>
      </c>
      <c s="3" r="O771">
        <v>87.0</v>
      </c>
      <c s="3" r="P771">
        <v>15.0</v>
      </c>
      <c t="str" s="13" r="Q771">
        <f>P771/O771</f>
        <v>17,24%</v>
      </c>
      <c s="14" r="R771">
        <v>173.0</v>
      </c>
      <c s="14" r="S771">
        <v>27.0</v>
      </c>
      <c s="14" r="T771">
        <v>15.61</v>
      </c>
      <c s="14" r="U771">
        <v>145.0</v>
      </c>
      <c s="14" r="V771">
        <v>24.0</v>
      </c>
      <c s="14" r="W771">
        <v>16.55</v>
      </c>
      <c s="14" r="X771">
        <v>165.0</v>
      </c>
      <c s="14" r="Y771">
        <v>93.0</v>
      </c>
      <c t="str" s="15" r="Z771">
        <f>Y771/X771</f>
        <v>56,36%</v>
      </c>
      <c s="14" r="AA771">
        <v>70.0</v>
      </c>
      <c s="14" r="AB771">
        <v>3.0</v>
      </c>
      <c s="13" r="AC771">
        <v>0.0428571428571429</v>
      </c>
      <c s="14" r="AD771">
        <v>158.0</v>
      </c>
      <c s="14" r="AE771">
        <v>100.0</v>
      </c>
      <c s="13" r="AF771">
        <v>0.632911392405063</v>
      </c>
      <c s="14" r="AG771">
        <v>56.0</v>
      </c>
      <c s="14" r="AH771">
        <v>8.0</v>
      </c>
      <c s="13" r="AI771">
        <v>0.142857142857143</v>
      </c>
      <c t="str" s="16" r="AJ771">
        <f>P771-AB771</f>
        <v>12</v>
      </c>
      <c t="str" s="15" r="AK771">
        <f>(P771-AB771)/AB771</f>
        <v>400,00%</v>
      </c>
      <c t="str" s="16" r="AL771">
        <f>P771-V771</f>
        <v>-9</v>
      </c>
      <c t="str" s="13" r="AM771">
        <f>(P771-V771)/V771</f>
        <v>-37,50%</v>
      </c>
      <c s="13" r="AN771"/>
    </row>
    <row r="772">
      <c t="s" s="1" r="A772">
        <v>4659</v>
      </c>
      <c s="2" r="B772">
        <v>33.0</v>
      </c>
      <c s="9" r="C772">
        <v>33216.0</v>
      </c>
      <c t="s" s="9" r="D772">
        <v>4660</v>
      </c>
      <c t="s" s="10" r="E772">
        <v>4661</v>
      </c>
      <c t="s" s="10" r="F772">
        <v>4662</v>
      </c>
      <c s="11" r="G772">
        <v>8.4</v>
      </c>
      <c s="12" r="H772">
        <v>9.8</v>
      </c>
      <c t="str" s="10" r="I772">
        <f>H772-G772</f>
        <v>1,4</v>
      </c>
      <c t="s" s="10" r="J772">
        <v>4663</v>
      </c>
      <c t="s" s="10" r="K772">
        <v>4664</v>
      </c>
      <c s="3" r="L772">
        <v>131.0</v>
      </c>
      <c s="3" r="M772">
        <v>43.0</v>
      </c>
      <c s="3" r="N772">
        <v>32.82</v>
      </c>
      <c s="3" r="O772">
        <v>82.0</v>
      </c>
      <c s="3" r="P772">
        <v>15.0</v>
      </c>
      <c t="str" s="13" r="Q772">
        <f>P772/O772</f>
        <v>18,29%</v>
      </c>
      <c s="14" r="R772">
        <v>126.0</v>
      </c>
      <c s="14" r="S772">
        <v>9.0</v>
      </c>
      <c s="14" r="T772">
        <v>7.14</v>
      </c>
      <c s="14" r="U772">
        <v>112.0</v>
      </c>
      <c s="14" r="V772">
        <v>13.0</v>
      </c>
      <c s="14" r="W772">
        <v>11.61</v>
      </c>
      <c s="14" r="X772">
        <v>123.0</v>
      </c>
      <c s="14" r="Y772">
        <v>50.0</v>
      </c>
      <c t="str" s="15" r="Z772">
        <f>Y772/X772</f>
        <v>40,65%</v>
      </c>
      <c s="14" r="AA772">
        <v>65.0</v>
      </c>
      <c s="14" r="AB772">
        <v>1.0</v>
      </c>
      <c s="13" r="AC772">
        <v>0.0153846153846154</v>
      </c>
      <c s="14" r="AD772">
        <v>94.0</v>
      </c>
      <c s="14" r="AE772">
        <v>38.0</v>
      </c>
      <c s="13" r="AF772">
        <v>0.404255319148936</v>
      </c>
      <c s="14" r="AG772">
        <v>55.0</v>
      </c>
      <c s="14" r="AH772">
        <v>4.0</v>
      </c>
      <c s="13" r="AI772">
        <v>0.0727272727272727</v>
      </c>
      <c t="str" s="16" r="AJ772">
        <f>P772-AB772</f>
        <v>14</v>
      </c>
      <c t="str" s="15" r="AK772">
        <f>(P772-AB772)/AB772</f>
        <v>1400,00%</v>
      </c>
      <c t="str" s="16" r="AL772">
        <f>P772-V772</f>
        <v>2</v>
      </c>
      <c t="str" s="13" r="AM772">
        <f>(P772-V772)/V772</f>
        <v>15,38%</v>
      </c>
      <c s="13" r="AN772"/>
    </row>
    <row r="773">
      <c t="s" s="1" r="A773">
        <v>4665</v>
      </c>
      <c s="2" r="B773">
        <v>33.0</v>
      </c>
      <c s="9" r="C773">
        <v>33218.0</v>
      </c>
      <c t="s" s="9" r="D773">
        <v>4666</v>
      </c>
      <c t="s" s="10" r="E773">
        <v>4667</v>
      </c>
      <c t="s" s="10" r="F773">
        <v>4668</v>
      </c>
      <c s="11" r="G773">
        <v>9.6</v>
      </c>
      <c s="12" r="H773">
        <v>11.1</v>
      </c>
      <c t="str" s="10" r="I773">
        <f>H773-G773</f>
        <v>1,5</v>
      </c>
      <c t="s" s="10" r="J773">
        <v>4669</v>
      </c>
      <c t="s" s="10" r="K773">
        <v>4670</v>
      </c>
      <c s="3" r="L773">
        <v>1080.0</v>
      </c>
      <c s="3" r="M773">
        <v>617.0</v>
      </c>
      <c s="3" r="N773">
        <v>57.13</v>
      </c>
      <c s="3" r="O773">
        <v>440.0</v>
      </c>
      <c s="3" r="P773">
        <v>184.0</v>
      </c>
      <c t="str" s="13" r="Q773">
        <f>P773/O773</f>
        <v>41,82%</v>
      </c>
      <c s="14" r="R773">
        <v>1124.0</v>
      </c>
      <c s="14" r="S773">
        <v>197.0</v>
      </c>
      <c s="14" r="T773">
        <v>17.53</v>
      </c>
      <c s="14" r="U773">
        <v>910.0</v>
      </c>
      <c s="14" r="V773">
        <v>297.0</v>
      </c>
      <c s="14" r="W773">
        <v>32.64</v>
      </c>
      <c s="14" r="X773">
        <v>1138.0</v>
      </c>
      <c s="14" r="Y773">
        <v>754.0</v>
      </c>
      <c t="str" s="15" r="Z773">
        <f>Y773/X773</f>
        <v>66,26%</v>
      </c>
      <c s="14" r="AA773">
        <v>362.0</v>
      </c>
      <c s="14" r="AB773">
        <v>45.0</v>
      </c>
      <c s="13" r="AC773">
        <v>0.124309392265193</v>
      </c>
      <c s="14" r="AD773">
        <v>1024.0</v>
      </c>
      <c s="14" r="AE773">
        <v>606.0</v>
      </c>
      <c s="13" r="AF773">
        <v>0.591796875</v>
      </c>
      <c s="14" r="AG773">
        <v>393.0</v>
      </c>
      <c s="14" r="AH773">
        <v>67.0</v>
      </c>
      <c s="13" r="AI773">
        <v>0.170483460559796</v>
      </c>
      <c t="str" s="16" r="AJ773">
        <f>P773-AB773</f>
        <v>139</v>
      </c>
      <c t="str" s="15" r="AK773">
        <f>(P773-AB773)/AB773</f>
        <v>308,89%</v>
      </c>
      <c t="str" s="16" r="AL773">
        <f>P773-V773</f>
        <v>-113</v>
      </c>
      <c t="str" s="13" r="AM773">
        <f>(P773-V773)/V773</f>
        <v>-38,05%</v>
      </c>
      <c s="13" r="AN773"/>
    </row>
    <row r="774">
      <c t="s" s="1" r="A774">
        <v>4671</v>
      </c>
      <c s="2" r="B774">
        <v>33.0</v>
      </c>
      <c s="9" r="C774">
        <v>33219.0</v>
      </c>
      <c t="s" s="9" r="D774">
        <v>4672</v>
      </c>
      <c t="s" s="10" r="E774">
        <v>4673</v>
      </c>
      <c t="s" s="10" r="F774">
        <v>4674</v>
      </c>
      <c s="11" r="G774">
        <v>8.4</v>
      </c>
      <c s="12" r="H774">
        <v>9.8</v>
      </c>
      <c t="str" s="10" r="I774">
        <f>H774-G774</f>
        <v>1,4</v>
      </c>
      <c t="s" s="10" r="J774">
        <v>4675</v>
      </c>
      <c t="s" s="10" r="K774">
        <v>4676</v>
      </c>
      <c s="3" r="L774">
        <v>1708.0</v>
      </c>
      <c s="3" r="M774">
        <v>1062.0</v>
      </c>
      <c s="3" r="N774">
        <v>62.18</v>
      </c>
      <c s="3" r="O774">
        <v>614.0</v>
      </c>
      <c s="3" r="P774">
        <v>206.0</v>
      </c>
      <c t="str" s="13" r="Q774">
        <f>P774/O774</f>
        <v>33,55%</v>
      </c>
      <c s="14" r="R774">
        <v>1705.0</v>
      </c>
      <c s="14" r="S774">
        <v>252.0</v>
      </c>
      <c s="14" r="T774">
        <v>14.78</v>
      </c>
      <c s="14" r="U774">
        <v>1422.0</v>
      </c>
      <c s="14" r="V774">
        <v>320.0</v>
      </c>
      <c s="14" r="W774">
        <v>22.5</v>
      </c>
      <c s="14" r="X774">
        <v>1620.0</v>
      </c>
      <c s="14" r="Y774">
        <v>1101.0</v>
      </c>
      <c t="str" s="15" r="Z774">
        <f>Y774/X774</f>
        <v>67,96%</v>
      </c>
      <c s="14" r="AA774">
        <v>504.0</v>
      </c>
      <c s="14" r="AB774">
        <v>29.0</v>
      </c>
      <c s="13" r="AC774">
        <v>0.0575396825396825</v>
      </c>
      <c s="14" r="AD774">
        <v>1348.0</v>
      </c>
      <c s="14" r="AE774">
        <v>826.0</v>
      </c>
      <c s="13" r="AF774">
        <v>0.612759643916914</v>
      </c>
      <c s="14" r="AG774">
        <v>491.0</v>
      </c>
      <c s="14" r="AH774">
        <v>59.0</v>
      </c>
      <c s="13" r="AI774">
        <v>0.120162932790224</v>
      </c>
      <c t="str" s="16" r="AJ774">
        <f>P774-AB774</f>
        <v>177</v>
      </c>
      <c t="str" s="15" r="AK774">
        <f>(P774-AB774)/AB774</f>
        <v>610,34%</v>
      </c>
      <c t="str" s="16" r="AL774">
        <f>P774-V774</f>
        <v>-114</v>
      </c>
      <c t="str" s="13" r="AM774">
        <f>(P774-V774)/V774</f>
        <v>-35,63%</v>
      </c>
      <c s="13" r="AN774"/>
    </row>
    <row r="775">
      <c t="s" s="1" r="A775">
        <v>4677</v>
      </c>
      <c s="2" r="B775">
        <v>33.0</v>
      </c>
      <c s="9" r="C775">
        <v>33220.0</v>
      </c>
      <c t="s" s="9" r="D775">
        <v>4678</v>
      </c>
      <c t="s" s="10" r="E775">
        <v>4679</v>
      </c>
      <c t="s" s="10" r="F775">
        <v>4680</v>
      </c>
      <c s="11" r="G775">
        <v>8.4</v>
      </c>
      <c s="12" r="H775">
        <v>9.8</v>
      </c>
      <c t="str" s="10" r="I775">
        <f>H775-G775</f>
        <v>1,4</v>
      </c>
      <c t="s" s="10" r="J775">
        <v>4681</v>
      </c>
      <c t="s" s="10" r="K775">
        <v>4682</v>
      </c>
      <c s="3" r="L775">
        <v>807.0</v>
      </c>
      <c s="3" r="M775">
        <v>456.0</v>
      </c>
      <c s="3" r="N775">
        <v>56.51</v>
      </c>
      <c s="3" r="O775">
        <v>333.0</v>
      </c>
      <c s="3" r="P775">
        <v>121.0</v>
      </c>
      <c t="str" s="13" r="Q775">
        <f>P775/O775</f>
        <v>36,34%</v>
      </c>
      <c s="14" r="R775">
        <v>764.0</v>
      </c>
      <c s="14" r="S775">
        <v>120.0</v>
      </c>
      <c s="14" r="T775">
        <v>15.71</v>
      </c>
      <c s="14" r="U775">
        <v>637.0</v>
      </c>
      <c s="14" r="V775">
        <v>175.0</v>
      </c>
      <c s="14" r="W775">
        <v>27.47</v>
      </c>
      <c s="14" r="X775">
        <v>725.0</v>
      </c>
      <c s="14" r="Y775">
        <v>477.0</v>
      </c>
      <c t="str" s="15" r="Z775">
        <f>Y775/X775</f>
        <v>65,79%</v>
      </c>
      <c s="14" r="AA775">
        <v>231.0</v>
      </c>
      <c s="14" r="AB775">
        <v>29.0</v>
      </c>
      <c s="13" r="AC775">
        <v>0.125541125541126</v>
      </c>
      <c s="14" r="AD775">
        <v>672.0</v>
      </c>
      <c s="14" r="AE775">
        <v>416.0</v>
      </c>
      <c s="13" r="AF775">
        <v>0.619047619047619</v>
      </c>
      <c s="14" r="AG775">
        <v>246.0</v>
      </c>
      <c s="14" r="AH775">
        <v>56.0</v>
      </c>
      <c s="13" r="AI775">
        <v>0.227642276422764</v>
      </c>
      <c t="str" s="16" r="AJ775">
        <f>P775-AB775</f>
        <v>92</v>
      </c>
      <c t="str" s="15" r="AK775">
        <f>(P775-AB775)/AB775</f>
        <v>317,24%</v>
      </c>
      <c t="str" s="16" r="AL775">
        <f>P775-V775</f>
        <v>-54</v>
      </c>
      <c t="str" s="13" r="AM775">
        <f>(P775-V775)/V775</f>
        <v>-30,86%</v>
      </c>
      <c s="13" r="AN775"/>
    </row>
    <row r="776">
      <c t="s" s="1" r="A776">
        <v>4683</v>
      </c>
      <c s="2" r="B776">
        <v>33.0</v>
      </c>
      <c s="9" r="C776">
        <v>33221.0</v>
      </c>
      <c t="s" s="9" r="D776">
        <v>4684</v>
      </c>
      <c t="s" s="10" r="E776">
        <v>4685</v>
      </c>
      <c t="s" s="10" r="F776">
        <v>4686</v>
      </c>
      <c s="11" r="G776">
        <v>8.7</v>
      </c>
      <c s="12" r="H776">
        <v>9.7</v>
      </c>
      <c t="str" s="10" r="I776">
        <f>H776-G776</f>
        <v>1,0</v>
      </c>
      <c t="s" s="10" r="J776">
        <v>4687</v>
      </c>
      <c t="s" s="10" r="K776">
        <v>4688</v>
      </c>
      <c s="3" r="L776">
        <v>759.0</v>
      </c>
      <c s="3" r="M776">
        <v>392.0</v>
      </c>
      <c s="3" r="N776">
        <v>51.65</v>
      </c>
      <c s="3" r="O776">
        <v>346.0</v>
      </c>
      <c s="3" r="P776">
        <v>133.0</v>
      </c>
      <c t="str" s="13" r="Q776">
        <f>P776/O776</f>
        <v>38,44%</v>
      </c>
      <c s="14" r="R776">
        <v>743.0</v>
      </c>
      <c s="14" r="S776">
        <v>108.0</v>
      </c>
      <c s="14" r="T776">
        <v>14.54</v>
      </c>
      <c s="14" r="U776">
        <v>617.0</v>
      </c>
      <c s="14" r="V776">
        <v>141.0</v>
      </c>
      <c s="14" r="W776">
        <v>22.85</v>
      </c>
      <c s="14" r="X776">
        <v>747.0</v>
      </c>
      <c s="14" r="Y776">
        <v>438.0</v>
      </c>
      <c t="str" s="15" r="Z776">
        <f>Y776/X776</f>
        <v>58,63%</v>
      </c>
      <c s="14" r="AA776">
        <v>280.0</v>
      </c>
      <c s="14" r="AB776">
        <v>27.0</v>
      </c>
      <c s="13" r="AC776">
        <v>0.0964285714285714</v>
      </c>
      <c s="14" r="AD776">
        <v>760.0</v>
      </c>
      <c s="14" r="AE776">
        <v>425.0</v>
      </c>
      <c s="13" r="AF776">
        <v>0.55921052631579</v>
      </c>
      <c s="14" r="AG776">
        <v>318.0</v>
      </c>
      <c s="14" r="AH776">
        <v>49.0</v>
      </c>
      <c s="13" r="AI776">
        <v>0.154088050314465</v>
      </c>
      <c t="str" s="16" r="AJ776">
        <f>P776-AB776</f>
        <v>106</v>
      </c>
      <c t="str" s="15" r="AK776">
        <f>(P776-AB776)/AB776</f>
        <v>392,59%</v>
      </c>
      <c t="str" s="16" r="AL776">
        <f>P776-V776</f>
        <v>-8</v>
      </c>
      <c t="str" s="13" r="AM776">
        <f>(P776-V776)/V776</f>
        <v>-5,67%</v>
      </c>
      <c s="13" r="AN776"/>
    </row>
    <row r="777">
      <c t="s" s="1" r="A777">
        <v>4689</v>
      </c>
      <c s="2" r="B777">
        <v>33.0</v>
      </c>
      <c s="9" r="C777">
        <v>33222.0</v>
      </c>
      <c t="s" s="9" r="D777">
        <v>4690</v>
      </c>
      <c t="s" s="10" r="E777">
        <v>4691</v>
      </c>
      <c t="s" s="10" r="F777">
        <v>4692</v>
      </c>
      <c s="11" r="G777">
        <v>9.6</v>
      </c>
      <c s="12" r="H777">
        <v>11.1</v>
      </c>
      <c t="str" s="10" r="I777">
        <f>H777-G777</f>
        <v>1,5</v>
      </c>
      <c t="s" s="10" r="J777">
        <v>4693</v>
      </c>
      <c t="s" s="10" r="K777">
        <v>4694</v>
      </c>
      <c s="3" r="L777">
        <v>494.0</v>
      </c>
      <c s="3" r="M777">
        <v>222.0</v>
      </c>
      <c s="3" r="N777">
        <v>44.94</v>
      </c>
      <c s="3" r="O777">
        <v>261.0</v>
      </c>
      <c s="3" r="P777">
        <v>96.0</v>
      </c>
      <c t="str" s="13" r="Q777">
        <f>P777/O777</f>
        <v>36,78%</v>
      </c>
      <c s="14" r="R777">
        <v>487.0</v>
      </c>
      <c s="14" r="S777">
        <v>69.0</v>
      </c>
      <c s="14" r="T777">
        <v>14.17</v>
      </c>
      <c s="14" r="U777">
        <v>409.0</v>
      </c>
      <c s="14" r="V777">
        <v>97.0</v>
      </c>
      <c s="14" r="W777">
        <v>23.72</v>
      </c>
      <c s="14" r="X777">
        <v>482.0</v>
      </c>
      <c s="14" r="Y777">
        <v>270.0</v>
      </c>
      <c t="str" s="15" r="Z777">
        <f>Y777/X777</f>
        <v>56,02%</v>
      </c>
      <c s="14" r="AA777">
        <v>201.0</v>
      </c>
      <c s="14" r="AB777">
        <v>21.0</v>
      </c>
      <c s="13" r="AC777">
        <v>0.104477611940299</v>
      </c>
      <c s="14" r="AD777">
        <v>505.0</v>
      </c>
      <c s="14" r="AE777">
        <v>287.0</v>
      </c>
      <c s="13" r="AF777">
        <v>0.568316831683168</v>
      </c>
      <c s="14" r="AG777">
        <v>208.0</v>
      </c>
      <c s="14" r="AH777">
        <v>32.0</v>
      </c>
      <c s="13" r="AI777">
        <v>0.153846153846154</v>
      </c>
      <c t="str" s="16" r="AJ777">
        <f>P777-AB777</f>
        <v>75</v>
      </c>
      <c t="str" s="15" r="AK777">
        <f>(P777-AB777)/AB777</f>
        <v>357,14%</v>
      </c>
      <c t="str" s="16" r="AL777">
        <f>P777-V777</f>
        <v>-1</v>
      </c>
      <c t="str" s="13" r="AM777">
        <f>(P777-V777)/V777</f>
        <v>-1,03%</v>
      </c>
      <c s="13" r="AN777"/>
    </row>
    <row r="778">
      <c t="s" s="1" r="A778">
        <v>4695</v>
      </c>
      <c s="2" r="B778">
        <v>33.0</v>
      </c>
      <c s="9" r="C778">
        <v>33223.0</v>
      </c>
      <c t="s" s="9" r="D778">
        <v>4696</v>
      </c>
      <c t="s" s="10" r="E778">
        <v>4697</v>
      </c>
      <c t="s" s="10" r="F778">
        <v>4698</v>
      </c>
      <c s="11" r="G778">
        <v>9.6</v>
      </c>
      <c s="12" r="H778">
        <v>11.8</v>
      </c>
      <c t="str" s="10" r="I778">
        <f>H778-G778</f>
        <v>2,2</v>
      </c>
      <c t="s" s="10" r="J778">
        <v>4699</v>
      </c>
      <c t="s" s="10" r="K778">
        <v>4700</v>
      </c>
      <c s="3" r="L778">
        <v>131.0</v>
      </c>
      <c s="3" r="M778">
        <v>57.0</v>
      </c>
      <c s="3" r="N778">
        <v>43.51</v>
      </c>
      <c s="3" r="O778">
        <v>67.0</v>
      </c>
      <c s="3" r="P778">
        <v>16.0</v>
      </c>
      <c t="str" s="13" r="Q778">
        <f>P778/O778</f>
        <v>23,88%</v>
      </c>
      <c s="14" r="R778">
        <v>127.0</v>
      </c>
      <c s="14" r="S778">
        <v>12.0</v>
      </c>
      <c s="14" r="T778">
        <v>9.45</v>
      </c>
      <c s="14" r="U778">
        <v>112.0</v>
      </c>
      <c s="14" r="V778">
        <v>22.0</v>
      </c>
      <c s="14" r="W778">
        <v>19.64</v>
      </c>
      <c s="14" r="X778">
        <v>131.0</v>
      </c>
      <c s="14" r="Y778">
        <v>62.0</v>
      </c>
      <c t="str" s="15" r="Z778">
        <f>Y778/X778</f>
        <v>47,33%</v>
      </c>
      <c s="14" r="AA778">
        <v>59.0</v>
      </c>
      <c s="14" r="AB778">
        <v>6.0</v>
      </c>
      <c s="13" r="AC778">
        <v>0.101694915254237</v>
      </c>
      <c s="14" r="AD778">
        <v>136.0</v>
      </c>
      <c s="14" r="AE778">
        <v>49.0</v>
      </c>
      <c s="13" r="AF778">
        <v>0.360294117647059</v>
      </c>
      <c s="14" r="AG778">
        <v>80.0</v>
      </c>
      <c s="14" r="AH778">
        <v>10.0</v>
      </c>
      <c s="13" r="AI778">
        <v>0.125</v>
      </c>
      <c t="str" s="16" r="AJ778">
        <f>P778-AB778</f>
        <v>10</v>
      </c>
      <c t="str" s="15" r="AK778">
        <f>(P778-AB778)/AB778</f>
        <v>166,67%</v>
      </c>
      <c t="str" s="16" r="AL778">
        <f>P778-V778</f>
        <v>-6</v>
      </c>
      <c t="str" s="13" r="AM778">
        <f>(P778-V778)/V778</f>
        <v>-27,27%</v>
      </c>
      <c s="13" r="AN778"/>
    </row>
    <row r="779">
      <c t="s" s="1" r="A779">
        <v>4701</v>
      </c>
      <c s="2" r="B779">
        <v>33.0</v>
      </c>
      <c s="9" r="C779">
        <v>33224.0</v>
      </c>
      <c t="s" s="9" r="D779">
        <v>4702</v>
      </c>
      <c t="s" s="10" r="E779">
        <v>4703</v>
      </c>
      <c t="s" s="10" r="F779">
        <v>4704</v>
      </c>
      <c s="11" r="G779">
        <v>8.4</v>
      </c>
      <c s="12" r="H779">
        <v>9.8</v>
      </c>
      <c t="str" s="10" r="I779">
        <f>H779-G779</f>
        <v>1,4</v>
      </c>
      <c t="s" s="10" r="J779">
        <v>4705</v>
      </c>
      <c t="s" s="10" r="K779">
        <v>4706</v>
      </c>
      <c s="3" r="L779">
        <v>96.0</v>
      </c>
      <c s="3" r="M779">
        <v>48.0</v>
      </c>
      <c s="3" r="N779">
        <v>50.0</v>
      </c>
      <c s="3" r="O779">
        <v>43.0</v>
      </c>
      <c s="3" r="P779">
        <v>7.0</v>
      </c>
      <c t="str" s="13" r="Q779">
        <f>P779/O779</f>
        <v>16,28%</v>
      </c>
      <c s="14" r="R779">
        <v>97.0</v>
      </c>
      <c s="14" r="S779">
        <v>12.0</v>
      </c>
      <c s="14" r="T779">
        <v>12.37</v>
      </c>
      <c s="14" r="U779">
        <v>85.0</v>
      </c>
      <c s="14" r="V779">
        <v>20.0</v>
      </c>
      <c s="14" r="W779">
        <v>23.53</v>
      </c>
      <c s="14" r="X779">
        <v>114.0</v>
      </c>
      <c s="14" r="Y779">
        <v>54.0</v>
      </c>
      <c t="str" s="15" r="Z779">
        <f>Y779/X779</f>
        <v>47,37%</v>
      </c>
      <c s="14" r="AA779">
        <v>59.0</v>
      </c>
      <c s="14" r="AB779">
        <v>3.0</v>
      </c>
      <c s="13" r="AC779">
        <v>0.0508474576271187</v>
      </c>
      <c s="14" r="AD779">
        <v>108.0</v>
      </c>
      <c s="14" r="AE779">
        <v>42.0</v>
      </c>
      <c s="13" r="AF779">
        <v>0.388888888888889</v>
      </c>
      <c s="14" r="AG779">
        <v>62.0</v>
      </c>
      <c s="14" r="AH779">
        <v>5.0</v>
      </c>
      <c s="13" r="AI779">
        <v>0.0806451612903226</v>
      </c>
      <c t="str" s="16" r="AJ779">
        <f>P779-AB779</f>
        <v>4</v>
      </c>
      <c t="str" s="15" r="AK779">
        <f>(P779-AB779)/AB779</f>
        <v>133,33%</v>
      </c>
      <c t="str" s="16" r="AL779">
        <f>P779-V779</f>
        <v>-13</v>
      </c>
      <c t="str" s="13" r="AM779">
        <f>(P779-V779)/V779</f>
        <v>-65,00%</v>
      </c>
      <c s="13" r="AN779"/>
    </row>
    <row r="780">
      <c t="s" s="1" r="A780">
        <v>4707</v>
      </c>
      <c s="2" r="B780">
        <v>33.0</v>
      </c>
      <c s="9" r="C780">
        <v>33225.0</v>
      </c>
      <c t="s" s="9" r="D780">
        <v>4708</v>
      </c>
      <c t="s" s="10" r="E780">
        <v>4709</v>
      </c>
      <c t="s" s="10" r="F780">
        <v>4710</v>
      </c>
      <c s="11" r="G780">
        <v>8.4</v>
      </c>
      <c s="12" r="H780">
        <v>9.8</v>
      </c>
      <c t="str" s="10" r="I780">
        <f>H780-G780</f>
        <v>1,4</v>
      </c>
      <c t="s" s="10" r="J780">
        <v>4711</v>
      </c>
      <c t="s" s="10" r="K780">
        <v>4712</v>
      </c>
      <c s="3" r="L780">
        <v>1532.0</v>
      </c>
      <c s="3" r="M780">
        <v>789.0</v>
      </c>
      <c s="3" r="N780">
        <v>51.5</v>
      </c>
      <c s="3" r="O780">
        <v>699.0</v>
      </c>
      <c s="3" r="P780">
        <v>194.0</v>
      </c>
      <c t="str" s="13" r="Q780">
        <f>P780/O780</f>
        <v>27,75%</v>
      </c>
      <c s="14" r="R780">
        <v>1449.0</v>
      </c>
      <c s="14" r="S780">
        <v>201.0</v>
      </c>
      <c s="14" r="T780">
        <v>13.87</v>
      </c>
      <c s="14" r="U780">
        <v>1222.0</v>
      </c>
      <c s="14" r="V780">
        <v>256.0</v>
      </c>
      <c s="14" r="W780">
        <v>20.95</v>
      </c>
      <c s="14" r="X780">
        <v>1394.0</v>
      </c>
      <c s="14" r="Y780">
        <v>783.0</v>
      </c>
      <c t="str" s="15" r="Z780">
        <f>Y780/X780</f>
        <v>56,17%</v>
      </c>
      <c s="14" r="AA780">
        <v>583.0</v>
      </c>
      <c s="14" r="AB780">
        <v>43.0</v>
      </c>
      <c s="13" r="AC780">
        <v>0.0737564322469983</v>
      </c>
      <c s="14" r="AD780">
        <v>1214.0</v>
      </c>
      <c s="14" r="AE780">
        <v>720.0</v>
      </c>
      <c s="13" r="AF780">
        <v>0.593080724876441</v>
      </c>
      <c s="14" r="AG780">
        <v>474.0</v>
      </c>
      <c s="14" r="AH780">
        <v>32.0</v>
      </c>
      <c s="13" r="AI780">
        <v>0.0675105485232067</v>
      </c>
      <c t="str" s="16" r="AJ780">
        <f>P780-AB780</f>
        <v>151</v>
      </c>
      <c t="str" s="15" r="AK780">
        <f>(P780-AB780)/AB780</f>
        <v>351,16%</v>
      </c>
      <c t="str" s="16" r="AL780">
        <f>P780-V780</f>
        <v>-62</v>
      </c>
      <c t="str" s="13" r="AM780">
        <f>(P780-V780)/V780</f>
        <v>-24,22%</v>
      </c>
      <c s="13" r="AN780"/>
    </row>
    <row r="781">
      <c t="s" s="1" r="A781">
        <v>4713</v>
      </c>
      <c s="2" r="B781">
        <v>33.0</v>
      </c>
      <c s="9" r="C781">
        <v>33226.0</v>
      </c>
      <c t="s" s="9" r="D781">
        <v>4714</v>
      </c>
      <c t="s" s="10" r="E781">
        <v>4715</v>
      </c>
      <c t="s" s="10" r="F781">
        <v>4716</v>
      </c>
      <c s="11" r="G781">
        <v>8.4</v>
      </c>
      <c s="12" r="H781">
        <v>9.8</v>
      </c>
      <c t="str" s="10" r="I781">
        <f>H781-G781</f>
        <v>1,4</v>
      </c>
      <c t="s" s="10" r="J781">
        <v>4717</v>
      </c>
      <c t="s" s="10" r="K781">
        <v>4718</v>
      </c>
      <c s="3" r="L781">
        <v>1514.0</v>
      </c>
      <c s="3" r="M781">
        <v>760.0</v>
      </c>
      <c s="3" r="N781">
        <v>50.2</v>
      </c>
      <c s="3" r="O781">
        <v>713.0</v>
      </c>
      <c s="3" r="P781">
        <v>156.0</v>
      </c>
      <c t="str" s="13" r="Q781">
        <f>P781/O781</f>
        <v>21,88%</v>
      </c>
      <c s="14" r="R781">
        <v>1490.0</v>
      </c>
      <c s="14" r="S781">
        <v>237.0</v>
      </c>
      <c s="14" r="T781">
        <v>15.91</v>
      </c>
      <c s="14" r="U781">
        <v>1231.0</v>
      </c>
      <c s="14" r="V781">
        <v>204.0</v>
      </c>
      <c s="14" r="W781">
        <v>16.57</v>
      </c>
      <c s="14" r="X781">
        <v>1543.0</v>
      </c>
      <c s="14" r="Y781">
        <v>892.0</v>
      </c>
      <c t="str" s="15" r="Z781">
        <f>Y781/X781</f>
        <v>57,81%</v>
      </c>
      <c s="14" r="AA781">
        <v>633.0</v>
      </c>
      <c s="14" r="AB781">
        <v>40.0</v>
      </c>
      <c s="13" r="AC781">
        <v>0.0631911532385466</v>
      </c>
      <c s="14" r="AD781">
        <v>1509.0</v>
      </c>
      <c s="14" r="AE781">
        <v>873.0</v>
      </c>
      <c s="13" r="AF781">
        <v>0.578528827037773</v>
      </c>
      <c s="14" r="AG781">
        <v>617.0</v>
      </c>
      <c s="14" r="AH781">
        <v>60.0</v>
      </c>
      <c s="13" r="AI781">
        <v>0.0972447325769854</v>
      </c>
      <c t="str" s="16" r="AJ781">
        <f>P781-AB781</f>
        <v>116</v>
      </c>
      <c t="str" s="15" r="AK781">
        <f>(P781-AB781)/AB781</f>
        <v>290,00%</v>
      </c>
      <c t="str" s="16" r="AL781">
        <f>P781-V781</f>
        <v>-48</v>
      </c>
      <c t="str" s="13" r="AM781">
        <f>(P781-V781)/V781</f>
        <v>-23,53%</v>
      </c>
      <c s="13" r="AN781"/>
    </row>
    <row r="782">
      <c t="s" s="1" r="A782">
        <v>4719</v>
      </c>
      <c s="2" r="B782">
        <v>33.0</v>
      </c>
      <c s="9" r="C782">
        <v>33227.0</v>
      </c>
      <c t="s" s="9" r="D782">
        <v>4720</v>
      </c>
      <c t="s" s="10" r="E782">
        <v>4721</v>
      </c>
      <c t="s" s="10" r="F782">
        <v>4722</v>
      </c>
      <c s="11" r="G782">
        <v>8.4</v>
      </c>
      <c s="12" r="H782">
        <v>9.8</v>
      </c>
      <c t="str" s="10" r="I782">
        <f>H782-G782</f>
        <v>1,4</v>
      </c>
      <c t="s" s="10" r="J782">
        <v>4723</v>
      </c>
      <c t="s" s="10" r="K782">
        <v>4724</v>
      </c>
      <c s="3" r="L782">
        <v>4574.0</v>
      </c>
      <c s="3" r="M782">
        <v>2516.0</v>
      </c>
      <c s="3" r="N782">
        <v>55.01</v>
      </c>
      <c s="3" r="O782">
        <v>1973.0</v>
      </c>
      <c s="3" r="P782">
        <v>389.0</v>
      </c>
      <c t="str" s="13" r="Q782">
        <f>P782/O782</f>
        <v>19,72%</v>
      </c>
      <c s="14" r="R782">
        <v>4723.0</v>
      </c>
      <c s="14" r="S782">
        <v>793.0</v>
      </c>
      <c s="14" r="T782">
        <v>16.79</v>
      </c>
      <c s="14" r="U782">
        <v>3856.0</v>
      </c>
      <c s="14" r="V782">
        <v>559.0</v>
      </c>
      <c s="14" r="W782">
        <v>14.5</v>
      </c>
      <c s="14" r="X782">
        <v>4728.0</v>
      </c>
      <c s="14" r="Y782">
        <v>2823.0</v>
      </c>
      <c t="str" s="15" r="Z782">
        <f>Y782/X782</f>
        <v>59,71%</v>
      </c>
      <c s="14" r="AA782">
        <v>1813.0</v>
      </c>
      <c s="14" r="AB782">
        <v>64.0</v>
      </c>
      <c s="13" r="AC782">
        <v>0.0353006067291782</v>
      </c>
      <c s="14" r="AD782">
        <v>4367.0</v>
      </c>
      <c s="14" r="AE782">
        <v>2304.0</v>
      </c>
      <c s="13" r="AF782">
        <v>0.52759331348752</v>
      </c>
      <c s="14" r="AG782">
        <v>1962.0</v>
      </c>
      <c s="14" r="AH782">
        <v>128.0</v>
      </c>
      <c s="13" r="AI782">
        <v>0.0652395514780836</v>
      </c>
      <c t="str" s="16" r="AJ782">
        <f>P782-AB782</f>
        <v>325</v>
      </c>
      <c t="str" s="15" r="AK782">
        <f>(P782-AB782)/AB782</f>
        <v>507,81%</v>
      </c>
      <c t="str" s="16" r="AL782">
        <f>P782-V782</f>
        <v>-170</v>
      </c>
      <c t="str" s="13" r="AM782">
        <f>(P782-V782)/V782</f>
        <v>-30,41%</v>
      </c>
      <c s="13" r="AN782"/>
    </row>
    <row r="783">
      <c t="s" s="1" r="A783">
        <v>4725</v>
      </c>
      <c s="2" r="B783">
        <v>33.0</v>
      </c>
      <c s="9" r="C783">
        <v>33228.0</v>
      </c>
      <c t="s" s="9" r="D783">
        <v>4726</v>
      </c>
      <c t="s" s="10" r="E783">
        <v>4727</v>
      </c>
      <c t="s" s="10" r="F783">
        <v>4728</v>
      </c>
      <c s="11" r="G783">
        <v>8.4</v>
      </c>
      <c s="12" r="H783">
        <v>9.8</v>
      </c>
      <c t="str" s="10" r="I783">
        <f>H783-G783</f>
        <v>1,4</v>
      </c>
      <c t="s" s="10" r="J783">
        <v>4729</v>
      </c>
      <c t="s" s="10" r="K783">
        <v>4730</v>
      </c>
      <c s="3" r="L783">
        <v>553.0</v>
      </c>
      <c s="3" r="M783">
        <v>303.0</v>
      </c>
      <c s="3" r="N783">
        <v>54.79</v>
      </c>
      <c s="3" r="O783">
        <v>242.0</v>
      </c>
      <c s="3" r="P783">
        <v>87.0</v>
      </c>
      <c t="str" s="13" r="Q783">
        <f>P783/O783</f>
        <v>35,95%</v>
      </c>
      <c s="14" r="R783">
        <v>520.0</v>
      </c>
      <c s="14" r="S783">
        <v>78.0</v>
      </c>
      <c s="14" r="T783">
        <v>15.0</v>
      </c>
      <c s="14" r="U783">
        <v>434.0</v>
      </c>
      <c s="14" r="V783">
        <v>93.0</v>
      </c>
      <c s="14" r="W783">
        <v>21.43</v>
      </c>
      <c s="14" r="X783">
        <v>482.0</v>
      </c>
      <c s="14" r="Y783">
        <v>306.0</v>
      </c>
      <c t="str" s="15" r="Z783">
        <f>Y783/X783</f>
        <v>63,49%</v>
      </c>
      <c s="14" r="AA783">
        <v>156.0</v>
      </c>
      <c s="14" r="AB783">
        <v>11.0</v>
      </c>
      <c s="13" r="AC783">
        <v>0.0705128205128205</v>
      </c>
      <c s="14" r="AD783">
        <v>468.0</v>
      </c>
      <c s="14" r="AE783">
        <v>275.0</v>
      </c>
      <c s="13" r="AF783">
        <v>0.587606837606838</v>
      </c>
      <c s="14" r="AG783">
        <v>181.0</v>
      </c>
      <c s="14" r="AH783">
        <v>25.0</v>
      </c>
      <c s="13" r="AI783">
        <v>0.138121546961326</v>
      </c>
      <c t="str" s="16" r="AJ783">
        <f>P783-AB783</f>
        <v>76</v>
      </c>
      <c t="str" s="15" r="AK783">
        <f>(P783-AB783)/AB783</f>
        <v>690,91%</v>
      </c>
      <c t="str" s="16" r="AL783">
        <f>P783-V783</f>
        <v>-6</v>
      </c>
      <c t="str" s="13" r="AM783">
        <f>(P783-V783)/V783</f>
        <v>-6,45%</v>
      </c>
      <c s="13" r="AN783"/>
    </row>
    <row r="784">
      <c t="s" s="1" r="A784">
        <v>4731</v>
      </c>
      <c s="2" r="B784">
        <v>33.0</v>
      </c>
      <c s="9" r="C784">
        <v>33229.0</v>
      </c>
      <c t="s" s="9" r="D784">
        <v>4732</v>
      </c>
      <c t="s" s="10" r="E784">
        <v>4733</v>
      </c>
      <c t="s" s="10" r="F784">
        <v>4734</v>
      </c>
      <c s="11" r="G784">
        <v>8.4</v>
      </c>
      <c s="12" r="H784">
        <v>9.8</v>
      </c>
      <c t="str" s="10" r="I784">
        <f>H784-G784</f>
        <v>1,4</v>
      </c>
      <c t="s" s="10" r="J784">
        <v>4735</v>
      </c>
      <c t="s" s="10" r="K784">
        <v>4736</v>
      </c>
      <c s="3" r="L784">
        <v>5648.0</v>
      </c>
      <c s="3" r="M784">
        <v>2934.0</v>
      </c>
      <c s="3" r="N784">
        <v>51.95</v>
      </c>
      <c s="3" r="O784">
        <v>2600.0</v>
      </c>
      <c s="3" r="P784">
        <v>600.0</v>
      </c>
      <c t="str" s="13" r="Q784">
        <f>P784/O784</f>
        <v>23,08%</v>
      </c>
      <c s="14" r="R784">
        <v>5401.0</v>
      </c>
      <c s="14" r="S784">
        <v>943.0</v>
      </c>
      <c s="14" r="T784">
        <v>17.46</v>
      </c>
      <c s="14" r="U784">
        <v>4378.0</v>
      </c>
      <c s="14" r="V784">
        <v>688.0</v>
      </c>
      <c s="14" r="W784">
        <v>15.71</v>
      </c>
      <c s="14" r="X784">
        <v>5048.0</v>
      </c>
      <c s="14" r="Y784">
        <v>2838.0</v>
      </c>
      <c t="str" s="15" r="Z784">
        <f>Y784/X784</f>
        <v>56,22%</v>
      </c>
      <c s="14" r="AA784">
        <v>2114.0</v>
      </c>
      <c s="14" r="AB784">
        <v>89.0</v>
      </c>
      <c s="13" r="AC784">
        <v>0.0421002838221381</v>
      </c>
      <c s="14" r="AD784">
        <v>4441.0</v>
      </c>
      <c s="14" r="AE784">
        <v>2451.0</v>
      </c>
      <c s="13" r="AF784">
        <v>0.551902724611574</v>
      </c>
      <c s="14" r="AG784">
        <v>1934.0</v>
      </c>
      <c s="14" r="AH784">
        <v>148.0</v>
      </c>
      <c s="13" r="AI784">
        <v>0.0765253360910031</v>
      </c>
      <c t="str" s="16" r="AJ784">
        <f>P784-AB784</f>
        <v>511</v>
      </c>
      <c t="str" s="15" r="AK784">
        <f>(P784-AB784)/AB784</f>
        <v>574,16%</v>
      </c>
      <c t="str" s="16" r="AL784">
        <f>P784-V784</f>
        <v>-88</v>
      </c>
      <c t="str" s="13" r="AM784">
        <f>(P784-V784)/V784</f>
        <v>-12,79%</v>
      </c>
      <c s="13" r="AN784"/>
    </row>
    <row r="785">
      <c t="s" s="1" r="A785">
        <v>4737</v>
      </c>
      <c s="2" r="B785">
        <v>33.0</v>
      </c>
      <c s="9" r="C785">
        <v>33230.0</v>
      </c>
      <c t="s" s="9" r="D785">
        <v>4738</v>
      </c>
      <c t="s" s="10" r="E785">
        <v>4739</v>
      </c>
      <c t="s" s="10" r="F785">
        <v>4740</v>
      </c>
      <c s="11" r="G785">
        <v>8.4</v>
      </c>
      <c s="12" r="H785">
        <v>9.8</v>
      </c>
      <c t="str" s="10" r="I785">
        <f>H785-G785</f>
        <v>1,4</v>
      </c>
      <c t="s" s="10" r="J785">
        <v>4741</v>
      </c>
      <c t="s" s="10" r="K785">
        <v>4742</v>
      </c>
      <c s="3" r="L785">
        <v>377.0</v>
      </c>
      <c s="3" r="M785">
        <v>202.0</v>
      </c>
      <c s="3" r="N785">
        <v>53.58</v>
      </c>
      <c s="3" r="O785">
        <v>164.0</v>
      </c>
      <c s="3" r="P785">
        <v>59.0</v>
      </c>
      <c t="str" s="13" r="Q785">
        <f>P785/O785</f>
        <v>35,98%</v>
      </c>
      <c s="14" r="R785">
        <v>363.0</v>
      </c>
      <c s="14" r="S785">
        <v>67.0</v>
      </c>
      <c s="14" r="T785">
        <v>18.46</v>
      </c>
      <c s="14" r="U785">
        <v>286.0</v>
      </c>
      <c s="14" r="V785">
        <v>69.0</v>
      </c>
      <c s="14" r="W785">
        <v>24.13</v>
      </c>
      <c s="14" r="X785">
        <v>361.0</v>
      </c>
      <c s="14" r="Y785">
        <v>204.0</v>
      </c>
      <c t="str" s="15" r="Z785">
        <f>Y785/X785</f>
        <v>56,51%</v>
      </c>
      <c s="14" r="AA785">
        <v>143.0</v>
      </c>
      <c s="14" r="AB785">
        <v>8.0</v>
      </c>
      <c s="13" r="AC785">
        <v>0.0559440559440559</v>
      </c>
      <c s="14" r="AD785">
        <v>348.0</v>
      </c>
      <c s="14" r="AE785">
        <v>198.0</v>
      </c>
      <c s="13" r="AF785">
        <v>0.568965517241379</v>
      </c>
      <c s="14" r="AG785">
        <v>141.0</v>
      </c>
      <c s="14" r="AH785">
        <v>19.0</v>
      </c>
      <c s="13" r="AI785">
        <v>0.134751773049645</v>
      </c>
      <c t="str" s="16" r="AJ785">
        <f>P785-AB785</f>
        <v>51</v>
      </c>
      <c t="str" s="15" r="AK785">
        <f>(P785-AB785)/AB785</f>
        <v>637,50%</v>
      </c>
      <c t="str" s="16" r="AL785">
        <f>P785-V785</f>
        <v>-10</v>
      </c>
      <c t="str" s="13" r="AM785">
        <f>(P785-V785)/V785</f>
        <v>-14,49%</v>
      </c>
      <c s="13" r="AN785"/>
    </row>
    <row r="786">
      <c t="s" s="1" r="A786">
        <v>4743</v>
      </c>
      <c s="2" r="B786">
        <v>33.0</v>
      </c>
      <c s="9" r="C786">
        <v>33231.0</v>
      </c>
      <c t="s" s="9" r="D786">
        <v>4744</v>
      </c>
      <c t="s" s="10" r="E786">
        <v>4745</v>
      </c>
      <c t="s" s="10" r="F786">
        <v>4746</v>
      </c>
      <c s="11" r="G786">
        <v>8.4</v>
      </c>
      <c s="12" r="H786">
        <v>9.8</v>
      </c>
      <c t="str" s="10" r="I786">
        <f>H786-G786</f>
        <v>1,4</v>
      </c>
      <c t="s" s="10" r="J786">
        <v>4747</v>
      </c>
      <c t="s" s="10" r="K786">
        <v>4748</v>
      </c>
      <c s="3" r="L786">
        <v>209.0</v>
      </c>
      <c s="3" r="M786">
        <v>93.0</v>
      </c>
      <c s="3" r="N786">
        <v>44.5</v>
      </c>
      <c s="3" r="O786">
        <v>109.0</v>
      </c>
      <c s="3" r="P786">
        <v>35.0</v>
      </c>
      <c t="str" s="13" r="Q786">
        <f>P786/O786</f>
        <v>32,11%</v>
      </c>
      <c s="14" r="R786">
        <v>205.0</v>
      </c>
      <c s="14" r="S786">
        <v>18.0</v>
      </c>
      <c s="14" r="T786">
        <v>8.78</v>
      </c>
      <c s="14" r="U786">
        <v>185.0</v>
      </c>
      <c s="14" r="V786">
        <v>33.0</v>
      </c>
      <c s="14" r="W786">
        <v>17.84</v>
      </c>
      <c s="14" r="X786">
        <v>186.0</v>
      </c>
      <c s="14" r="Y786">
        <v>97.0</v>
      </c>
      <c t="str" s="15" r="Z786">
        <f>Y786/X786</f>
        <v>52,15%</v>
      </c>
      <c s="14" r="AA786">
        <v>84.0</v>
      </c>
      <c s="14" r="AB786">
        <v>8.0</v>
      </c>
      <c s="13" r="AC786">
        <v>0.0952380952380952</v>
      </c>
      <c s="14" r="AD786">
        <v>178.0</v>
      </c>
      <c s="14" r="AE786">
        <v>90.0</v>
      </c>
      <c s="13" r="AF786">
        <v>0.50561797752809</v>
      </c>
      <c s="14" r="AG786">
        <v>84.0</v>
      </c>
      <c s="14" r="AH786">
        <v>9.0</v>
      </c>
      <c s="13" r="AI786">
        <v>0.107142857142857</v>
      </c>
      <c t="str" s="16" r="AJ786">
        <f>P786-AB786</f>
        <v>27</v>
      </c>
      <c t="str" s="15" r="AK786">
        <f>(P786-AB786)/AB786</f>
        <v>337,50%</v>
      </c>
      <c t="str" s="16" r="AL786">
        <f>P786-V786</f>
        <v>2</v>
      </c>
      <c t="str" s="13" r="AM786">
        <f>(P786-V786)/V786</f>
        <v>6,06%</v>
      </c>
      <c s="13" r="AN786"/>
    </row>
    <row r="787">
      <c t="s" s="1" r="A787">
        <v>4749</v>
      </c>
      <c s="2" r="B787">
        <v>33.0</v>
      </c>
      <c s="9" r="C787">
        <v>33232.0</v>
      </c>
      <c t="s" s="9" r="D787">
        <v>4750</v>
      </c>
      <c t="s" s="10" r="E787">
        <v>4751</v>
      </c>
      <c t="s" s="10" r="F787">
        <v>4752</v>
      </c>
      <c s="11" r="G787">
        <v>8.7</v>
      </c>
      <c s="12" r="H787">
        <v>9.7</v>
      </c>
      <c t="str" s="10" r="I787">
        <f>H787-G787</f>
        <v>1,0</v>
      </c>
      <c t="s" s="10" r="J787">
        <v>4753</v>
      </c>
      <c t="s" s="10" r="K787">
        <v>4754</v>
      </c>
      <c s="3" r="L787">
        <v>58.0</v>
      </c>
      <c s="3" r="M787">
        <v>12.0</v>
      </c>
      <c s="3" r="N787">
        <v>20.69</v>
      </c>
      <c s="3" r="O787">
        <v>42.0</v>
      </c>
      <c s="3" r="P787">
        <v>9.0</v>
      </c>
      <c t="str" s="13" r="Q787">
        <f>P787/O787</f>
        <v>21,43%</v>
      </c>
      <c s="14" r="R787">
        <v>54.0</v>
      </c>
      <c s="14" r="S787">
        <v>3.0</v>
      </c>
      <c s="14" r="T787">
        <v>5.56</v>
      </c>
      <c s="14" r="U787">
        <v>50.0</v>
      </c>
      <c s="14" r="V787">
        <v>9.0</v>
      </c>
      <c s="14" r="W787">
        <v>18.0</v>
      </c>
      <c s="14" r="X787">
        <v>57.0</v>
      </c>
      <c s="14" r="Y787">
        <v>17.0</v>
      </c>
      <c t="str" s="15" r="Z787">
        <f>Y787/X787</f>
        <v>29,82%</v>
      </c>
      <c s="14" r="AA787">
        <v>35.0</v>
      </c>
      <c s="14" r="AB787">
        <v>1.0</v>
      </c>
      <c s="13" r="AC787">
        <v>0.0285714285714286</v>
      </c>
      <c s="14" r="AD787">
        <v>53.0</v>
      </c>
      <c s="14" r="AE787">
        <v>20.0</v>
      </c>
      <c s="13" r="AF787">
        <v>0.377358490566038</v>
      </c>
      <c s="14" r="AG787">
        <v>29.0</v>
      </c>
      <c s="14" r="AH787">
        <v>0.0</v>
      </c>
      <c s="13" r="AI787">
        <v>0.0</v>
      </c>
      <c t="str" s="16" r="AJ787">
        <f>P787-AB787</f>
        <v>8</v>
      </c>
      <c t="str" s="15" r="AK787">
        <f>(P787-AB787)/AB787</f>
        <v>800,00%</v>
      </c>
      <c t="str" s="16" r="AL787">
        <f>P787-V787</f>
        <v>0</v>
      </c>
      <c t="str" s="13" r="AM787">
        <f>(P787-V787)/V787</f>
        <v>0,00%</v>
      </c>
      <c s="13" r="AN787"/>
    </row>
    <row r="788">
      <c t="s" s="1" r="A788">
        <v>4755</v>
      </c>
      <c s="2" r="B788">
        <v>33.0</v>
      </c>
      <c s="9" r="C788">
        <v>33233.0</v>
      </c>
      <c t="s" s="9" r="D788">
        <v>4756</v>
      </c>
      <c t="s" s="10" r="E788">
        <v>4757</v>
      </c>
      <c t="s" s="10" r="F788">
        <v>4758</v>
      </c>
      <c s="11" r="G788">
        <v>8.4</v>
      </c>
      <c s="12" r="H788">
        <v>9.8</v>
      </c>
      <c t="str" s="10" r="I788">
        <f>H788-G788</f>
        <v>1,4</v>
      </c>
      <c t="s" s="10" r="J788">
        <v>4759</v>
      </c>
      <c t="s" s="10" r="K788">
        <v>4760</v>
      </c>
      <c s="3" r="L788">
        <v>1796.0</v>
      </c>
      <c s="3" r="M788">
        <v>1192.0</v>
      </c>
      <c s="3" r="N788">
        <v>66.37</v>
      </c>
      <c s="3" r="O788">
        <v>580.0</v>
      </c>
      <c s="3" r="P788">
        <v>214.0</v>
      </c>
      <c t="str" s="13" r="Q788">
        <f>P788/O788</f>
        <v>36,90%</v>
      </c>
      <c s="14" r="R788">
        <v>1725.0</v>
      </c>
      <c s="14" r="S788">
        <v>365.0</v>
      </c>
      <c s="14" r="T788">
        <v>21.16</v>
      </c>
      <c s="14" r="U788">
        <v>1336.0</v>
      </c>
      <c s="14" r="V788">
        <v>386.0</v>
      </c>
      <c s="14" r="W788">
        <v>28.89</v>
      </c>
      <c s="14" r="X788">
        <v>1594.0</v>
      </c>
      <c s="14" r="Y788">
        <v>1047.0</v>
      </c>
      <c t="str" s="15" r="Z788">
        <f>Y788/X788</f>
        <v>65,68%</v>
      </c>
      <c s="14" r="AA788">
        <v>517.0</v>
      </c>
      <c s="14" r="AB788">
        <v>58.0</v>
      </c>
      <c s="13" r="AC788">
        <v>0.112185686653772</v>
      </c>
      <c s="14" r="AD788">
        <v>1319.0</v>
      </c>
      <c s="14" r="AE788">
        <v>863.0</v>
      </c>
      <c s="13" r="AF788">
        <v>0.654283548142532</v>
      </c>
      <c s="14" r="AG788">
        <v>435.0</v>
      </c>
      <c s="14" r="AH788">
        <v>66.0</v>
      </c>
      <c s="13" r="AI788">
        <v>0.151724137931034</v>
      </c>
      <c t="str" s="16" r="AJ788">
        <f>P788-AB788</f>
        <v>156</v>
      </c>
      <c t="str" s="15" r="AK788">
        <f>(P788-AB788)/AB788</f>
        <v>268,97%</v>
      </c>
      <c t="str" s="16" r="AL788">
        <f>P788-V788</f>
        <v>-172</v>
      </c>
      <c t="str" s="13" r="AM788">
        <f>(P788-V788)/V788</f>
        <v>-44,56%</v>
      </c>
      <c s="13" r="AN788"/>
    </row>
    <row r="789">
      <c t="s" s="1" r="A789">
        <v>4761</v>
      </c>
      <c s="2" r="B789">
        <v>33.0</v>
      </c>
      <c s="9" r="C789">
        <v>33234.0</v>
      </c>
      <c t="s" s="9" r="D789">
        <v>4762</v>
      </c>
      <c t="s" s="10" r="E789">
        <v>4763</v>
      </c>
      <c t="s" s="10" r="F789">
        <v>4764</v>
      </c>
      <c s="11" r="G789">
        <v>8.4</v>
      </c>
      <c s="12" r="H789">
        <v>9.8</v>
      </c>
      <c t="str" s="10" r="I789">
        <f>H789-G789</f>
        <v>1,4</v>
      </c>
      <c t="s" s="10" r="J789">
        <v>4765</v>
      </c>
      <c t="s" s="10" r="K789">
        <v>4766</v>
      </c>
      <c s="3" r="L789">
        <v>2728.0</v>
      </c>
      <c s="3" r="M789">
        <v>1386.0</v>
      </c>
      <c s="3" r="N789">
        <v>50.81</v>
      </c>
      <c s="3" r="O789">
        <v>1302.0</v>
      </c>
      <c s="3" r="P789">
        <v>241.0</v>
      </c>
      <c t="str" s="13" r="Q789">
        <f>P789/O789</f>
        <v>18,51%</v>
      </c>
      <c s="14" r="R789">
        <v>2658.0</v>
      </c>
      <c s="14" r="S789">
        <v>344.0</v>
      </c>
      <c s="14" r="T789">
        <v>12.94</v>
      </c>
      <c s="14" r="U789">
        <v>2276.0</v>
      </c>
      <c s="14" r="V789">
        <v>274.0</v>
      </c>
      <c s="14" r="W789">
        <v>12.04</v>
      </c>
      <c s="14" r="X789">
        <v>2630.0</v>
      </c>
      <c s="14" r="Y789">
        <v>1427.0</v>
      </c>
      <c t="str" s="15" r="Z789">
        <f>Y789/X789</f>
        <v>54,26%</v>
      </c>
      <c s="14" r="AA789">
        <v>1182.0</v>
      </c>
      <c s="14" r="AB789">
        <v>44.0</v>
      </c>
      <c s="13" r="AC789">
        <v>0.0372250423011844</v>
      </c>
      <c s="14" r="AD789">
        <v>2479.0</v>
      </c>
      <c s="14" r="AE789">
        <v>1367.0</v>
      </c>
      <c s="13" r="AF789">
        <v>0.551432029043969</v>
      </c>
      <c s="14" r="AG789">
        <v>1100.0</v>
      </c>
      <c s="14" r="AH789">
        <v>84.0</v>
      </c>
      <c s="13" r="AI789">
        <v>0.0763636363636364</v>
      </c>
      <c t="str" s="16" r="AJ789">
        <f>P789-AB789</f>
        <v>197</v>
      </c>
      <c t="str" s="15" r="AK789">
        <f>(P789-AB789)/AB789</f>
        <v>447,73%</v>
      </c>
      <c t="str" s="16" r="AL789">
        <f>P789-V789</f>
        <v>-33</v>
      </c>
      <c t="str" s="13" r="AM789">
        <f>(P789-V789)/V789</f>
        <v>-12,04%</v>
      </c>
      <c s="13" r="AN789"/>
    </row>
    <row r="790">
      <c t="s" s="1" r="A790">
        <v>4767</v>
      </c>
      <c s="2" r="B790">
        <v>33.0</v>
      </c>
      <c s="9" r="C790">
        <v>33235.0</v>
      </c>
      <c t="s" s="9" r="D790">
        <v>4768</v>
      </c>
      <c t="s" s="10" r="E790">
        <v>4769</v>
      </c>
      <c t="s" s="10" r="F790">
        <v>4770</v>
      </c>
      <c s="11" r="G790">
        <v>8.4</v>
      </c>
      <c s="12" r="H790">
        <v>9.8</v>
      </c>
      <c t="str" s="10" r="I790">
        <f>H790-G790</f>
        <v>1,4</v>
      </c>
      <c t="s" s="10" r="J790">
        <v>4771</v>
      </c>
      <c t="s" s="10" r="K790">
        <v>4772</v>
      </c>
      <c s="3" r="L790">
        <v>158.0</v>
      </c>
      <c s="3" r="M790">
        <v>90.0</v>
      </c>
      <c s="3" r="N790">
        <v>56.96</v>
      </c>
      <c s="3" r="O790">
        <v>64.0</v>
      </c>
      <c s="3" r="P790">
        <v>16.0</v>
      </c>
      <c t="str" s="13" r="Q790">
        <f>P790/O790</f>
        <v>25,00%</v>
      </c>
      <c s="14" r="R790">
        <v>152.0</v>
      </c>
      <c s="14" r="S790">
        <v>27.0</v>
      </c>
      <c s="14" r="T790">
        <v>17.76</v>
      </c>
      <c s="14" r="U790">
        <v>120.0</v>
      </c>
      <c s="14" r="V790">
        <v>31.0</v>
      </c>
      <c s="14" r="W790">
        <v>25.83</v>
      </c>
      <c s="14" r="X790">
        <v>151.0</v>
      </c>
      <c s="14" r="Y790">
        <v>84.0</v>
      </c>
      <c t="str" s="15" r="Z790">
        <f>Y790/X790</f>
        <v>55,63%</v>
      </c>
      <c s="14" r="AA790">
        <v>66.0</v>
      </c>
      <c s="14" r="AB790">
        <v>8.0</v>
      </c>
      <c s="13" r="AC790">
        <v>0.121212121212121</v>
      </c>
      <c s="14" r="AD790">
        <v>133.0</v>
      </c>
      <c s="14" r="AE790">
        <v>58.0</v>
      </c>
      <c s="13" r="AF790">
        <v>0.43609022556391</v>
      </c>
      <c s="14" r="AG790">
        <v>70.0</v>
      </c>
      <c s="14" r="AH790">
        <v>11.0</v>
      </c>
      <c s="13" r="AI790">
        <v>0.157142857142857</v>
      </c>
      <c t="str" s="16" r="AJ790">
        <f>P790-AB790</f>
        <v>8</v>
      </c>
      <c t="str" s="15" r="AK790">
        <f>(P790-AB790)/AB790</f>
        <v>100,00%</v>
      </c>
      <c t="str" s="16" r="AL790">
        <f>P790-V790</f>
        <v>-15</v>
      </c>
      <c t="str" s="13" r="AM790">
        <f>(P790-V790)/V790</f>
        <v>-48,39%</v>
      </c>
      <c s="13" r="AN790"/>
    </row>
    <row r="791">
      <c t="s" s="1" r="A791">
        <v>4773</v>
      </c>
      <c s="2" r="B791">
        <v>33.0</v>
      </c>
      <c s="9" r="C791">
        <v>33236.0</v>
      </c>
      <c t="s" s="9" r="D791">
        <v>4774</v>
      </c>
      <c t="s" s="10" r="E791">
        <v>4775</v>
      </c>
      <c t="s" s="10" r="F791">
        <v>4776</v>
      </c>
      <c s="11" r="G791">
        <v>8.4</v>
      </c>
      <c s="12" r="H791">
        <v>9.8</v>
      </c>
      <c t="str" s="10" r="I791">
        <f>H791-G791</f>
        <v>1,4</v>
      </c>
      <c t="s" s="10" r="J791">
        <v>4777</v>
      </c>
      <c t="s" s="10" r="K791">
        <v>4778</v>
      </c>
      <c s="3" r="L791">
        <v>8102.0</v>
      </c>
      <c s="3" r="M791">
        <v>4165.0</v>
      </c>
      <c s="3" r="N791">
        <v>51.41</v>
      </c>
      <c s="3" r="O791">
        <v>3833.0</v>
      </c>
      <c s="3" r="P791">
        <v>849.0</v>
      </c>
      <c t="str" s="13" r="Q791">
        <f>P791/O791</f>
        <v>22,15%</v>
      </c>
      <c s="14" r="R791">
        <v>7830.0</v>
      </c>
      <c s="14" r="S791">
        <v>1351.0</v>
      </c>
      <c s="14" r="T791">
        <v>17.25</v>
      </c>
      <c s="14" r="U791">
        <v>6390.0</v>
      </c>
      <c s="14" r="V791">
        <v>912.0</v>
      </c>
      <c s="14" r="W791">
        <v>14.27</v>
      </c>
      <c s="14" r="X791">
        <v>7549.0</v>
      </c>
      <c s="14" r="Y791">
        <v>4344.0</v>
      </c>
      <c t="str" s="15" r="Z791">
        <f>Y791/X791</f>
        <v>57,54%</v>
      </c>
      <c s="14" r="AA791">
        <v>3101.0</v>
      </c>
      <c s="14" r="AB791">
        <v>145.0</v>
      </c>
      <c s="13" r="AC791">
        <v>0.0467591099645276</v>
      </c>
      <c s="14" r="AD791">
        <v>6833.0</v>
      </c>
      <c s="14" r="AE791">
        <v>3755.0</v>
      </c>
      <c s="13" r="AF791">
        <v>0.549539001902532</v>
      </c>
      <c s="14" r="AG791">
        <v>3020.0</v>
      </c>
      <c s="14" r="AH791">
        <v>223.0</v>
      </c>
      <c s="13" r="AI791">
        <v>0.073841059602649</v>
      </c>
      <c t="str" s="16" r="AJ791">
        <f>P791-AB791</f>
        <v>704</v>
      </c>
      <c t="str" s="15" r="AK791">
        <f>(P791-AB791)/AB791</f>
        <v>485,52%</v>
      </c>
      <c t="str" s="16" r="AL791">
        <f>P791-V791</f>
        <v>-63</v>
      </c>
      <c t="str" s="13" r="AM791">
        <f>(P791-V791)/V791</f>
        <v>-6,91%</v>
      </c>
      <c s="13" r="AN791"/>
    </row>
    <row r="792">
      <c t="s" s="1" r="A792">
        <v>4779</v>
      </c>
      <c s="2" r="B792">
        <v>33.0</v>
      </c>
      <c s="9" r="C792">
        <v>33237.0</v>
      </c>
      <c t="s" s="9" r="D792">
        <v>4780</v>
      </c>
      <c t="s" s="10" r="E792">
        <v>4781</v>
      </c>
      <c t="s" s="10" r="F792">
        <v>4782</v>
      </c>
      <c s="11" r="G792">
        <v>8.4</v>
      </c>
      <c s="12" r="H792">
        <v>9.8</v>
      </c>
      <c t="str" s="10" r="I792">
        <f>H792-G792</f>
        <v>1,4</v>
      </c>
      <c t="s" s="10" r="J792">
        <v>4783</v>
      </c>
      <c t="s" s="10" r="K792">
        <v>4784</v>
      </c>
      <c s="3" r="L792">
        <v>558.0</v>
      </c>
      <c s="3" r="M792">
        <v>244.0</v>
      </c>
      <c s="3" r="N792">
        <v>43.73</v>
      </c>
      <c s="3" r="O792">
        <v>295.0</v>
      </c>
      <c s="3" r="P792">
        <v>67.0</v>
      </c>
      <c t="str" s="13" r="Q792">
        <f>P792/O792</f>
        <v>22,71%</v>
      </c>
      <c s="14" r="R792">
        <v>541.0</v>
      </c>
      <c s="14" r="S792">
        <v>71.0</v>
      </c>
      <c s="14" r="T792">
        <v>13.12</v>
      </c>
      <c s="14" r="U792">
        <v>462.0</v>
      </c>
      <c s="14" r="V792">
        <v>93.0</v>
      </c>
      <c s="14" r="W792">
        <v>20.13</v>
      </c>
      <c s="14" r="X792">
        <v>503.0</v>
      </c>
      <c s="14" r="Y792">
        <v>276.0</v>
      </c>
      <c t="str" s="15" r="Z792">
        <f>Y792/X792</f>
        <v>54,87%</v>
      </c>
      <c s="14" r="AA792">
        <v>204.0</v>
      </c>
      <c s="14" r="AB792">
        <v>12.0</v>
      </c>
      <c s="13" r="AC792">
        <v>0.0588235294117647</v>
      </c>
      <c s="14" r="AD792">
        <v>441.0</v>
      </c>
      <c s="14" r="AE792">
        <v>221.0</v>
      </c>
      <c s="13" r="AF792">
        <v>0.501133786848073</v>
      </c>
      <c s="14" r="AG792">
        <v>207.0</v>
      </c>
      <c s="14" r="AH792">
        <v>21.0</v>
      </c>
      <c s="13" r="AI792">
        <v>0.101449275362319</v>
      </c>
      <c t="str" s="16" r="AJ792">
        <f>P792-AB792</f>
        <v>55</v>
      </c>
      <c t="str" s="15" r="AK792">
        <f>(P792-AB792)/AB792</f>
        <v>458,33%</v>
      </c>
      <c t="str" s="16" r="AL792">
        <f>P792-V792</f>
        <v>-26</v>
      </c>
      <c t="str" s="13" r="AM792">
        <f>(P792-V792)/V792</f>
        <v>-27,96%</v>
      </c>
      <c s="13" r="AN792"/>
    </row>
    <row r="793">
      <c t="s" s="1" r="A793">
        <v>4785</v>
      </c>
      <c s="2" r="B793">
        <v>33.0</v>
      </c>
      <c s="9" r="C793">
        <v>33238.0</v>
      </c>
      <c t="s" s="9" r="D793">
        <v>4786</v>
      </c>
      <c t="s" s="10" r="E793">
        <v>4787</v>
      </c>
      <c t="s" s="10" r="F793">
        <v>4788</v>
      </c>
      <c s="11" r="G793">
        <v>8.4</v>
      </c>
      <c s="12" r="H793">
        <v>9.8</v>
      </c>
      <c t="str" s="10" r="I793">
        <f>H793-G793</f>
        <v>1,4</v>
      </c>
      <c t="s" s="10" r="J793">
        <v>4789</v>
      </c>
      <c t="s" s="10" r="K793">
        <v>4790</v>
      </c>
      <c s="3" r="L793">
        <v>7900.0</v>
      </c>
      <c s="3" r="M793">
        <v>4185.0</v>
      </c>
      <c s="3" r="N793">
        <v>52.97</v>
      </c>
      <c s="3" r="O793">
        <v>3536.0</v>
      </c>
      <c s="3" r="P793">
        <v>564.0</v>
      </c>
      <c t="str" s="13" r="Q793">
        <f>P793/O793</f>
        <v>15,95%</v>
      </c>
      <c s="14" r="R793">
        <v>7662.0</v>
      </c>
      <c s="14" r="S793">
        <v>1240.0</v>
      </c>
      <c s="14" r="T793">
        <v>16.18</v>
      </c>
      <c s="14" r="U793">
        <v>6303.0</v>
      </c>
      <c s="14" r="V793">
        <v>679.0</v>
      </c>
      <c s="14" r="W793">
        <v>10.77</v>
      </c>
      <c s="14" r="X793">
        <v>7233.0</v>
      </c>
      <c s="14" r="Y793">
        <v>3890.0</v>
      </c>
      <c t="str" s="15" r="Z793">
        <f>Y793/X793</f>
        <v>53,78%</v>
      </c>
      <c s="14" r="AA793">
        <v>3229.0</v>
      </c>
      <c s="14" r="AB793">
        <v>112.0</v>
      </c>
      <c s="13" r="AC793">
        <v>0.0346856611954165</v>
      </c>
      <c s="14" r="AD793">
        <v>6731.0</v>
      </c>
      <c s="14" r="AE793">
        <v>3557.0</v>
      </c>
      <c s="13" r="AF793">
        <v>0.528450453127321</v>
      </c>
      <c s="14" r="AG793">
        <v>3074.0</v>
      </c>
      <c s="14" r="AH793">
        <v>180.0</v>
      </c>
      <c s="13" r="AI793">
        <v>0.0585556278464541</v>
      </c>
      <c t="str" s="16" r="AJ793">
        <f>P793-AB793</f>
        <v>452</v>
      </c>
      <c t="str" s="15" r="AK793">
        <f>(P793-AB793)/AB793</f>
        <v>403,57%</v>
      </c>
      <c t="str" s="16" r="AL793">
        <f>P793-V793</f>
        <v>-115</v>
      </c>
      <c t="str" s="13" r="AM793">
        <f>(P793-V793)/V793</f>
        <v>-16,94%</v>
      </c>
      <c s="13" r="AN793"/>
    </row>
    <row r="794">
      <c t="s" s="1" r="A794">
        <v>4791</v>
      </c>
      <c s="2" r="B794">
        <v>33.0</v>
      </c>
      <c s="9" r="C794">
        <v>33239.0</v>
      </c>
      <c t="s" s="9" r="D794">
        <v>4792</v>
      </c>
      <c t="s" s="10" r="E794">
        <v>4793</v>
      </c>
      <c t="s" s="10" r="F794">
        <v>4794</v>
      </c>
      <c s="11" r="G794">
        <v>8.4</v>
      </c>
      <c s="12" r="H794">
        <v>9.8</v>
      </c>
      <c t="str" s="10" r="I794">
        <f>H794-G794</f>
        <v>1,4</v>
      </c>
      <c t="s" s="10" r="J794">
        <v>4795</v>
      </c>
      <c t="s" s="10" r="K794">
        <v>4796</v>
      </c>
      <c s="3" r="L794">
        <v>395.0</v>
      </c>
      <c s="3" r="M794">
        <v>205.0</v>
      </c>
      <c s="3" r="N794">
        <v>51.9</v>
      </c>
      <c s="3" r="O794">
        <v>176.0</v>
      </c>
      <c s="3" r="P794">
        <v>45.0</v>
      </c>
      <c t="str" s="13" r="Q794">
        <f>P794/O794</f>
        <v>25,57%</v>
      </c>
      <c s="14" r="R794">
        <v>389.0</v>
      </c>
      <c s="14" r="S794">
        <v>57.0</v>
      </c>
      <c s="14" r="T794">
        <v>14.65</v>
      </c>
      <c s="14" r="U794">
        <v>326.0</v>
      </c>
      <c s="14" r="V794">
        <v>59.0</v>
      </c>
      <c s="14" r="W794">
        <v>18.1</v>
      </c>
      <c s="14" r="X794">
        <v>374.0</v>
      </c>
      <c s="14" r="Y794">
        <v>212.0</v>
      </c>
      <c t="str" s="15" r="Z794">
        <f>Y794/X794</f>
        <v>56,68%</v>
      </c>
      <c s="14" r="AA794">
        <v>150.0</v>
      </c>
      <c s="14" r="AB794">
        <v>4.0</v>
      </c>
      <c s="13" r="AC794">
        <v>0.0266666666666667</v>
      </c>
      <c s="14" r="AD794">
        <v>336.0</v>
      </c>
      <c s="14" r="AE794">
        <v>167.0</v>
      </c>
      <c s="13" r="AF794">
        <v>0.49702380952381</v>
      </c>
      <c s="14" r="AG794">
        <v>160.0</v>
      </c>
      <c s="14" r="AH794">
        <v>9.0</v>
      </c>
      <c s="13" r="AI794">
        <v>0.05625</v>
      </c>
      <c t="str" s="16" r="AJ794">
        <f>P794-AB794</f>
        <v>41</v>
      </c>
      <c t="str" s="15" r="AK794">
        <f>(P794-AB794)/AB794</f>
        <v>1025,00%</v>
      </c>
      <c t="str" s="16" r="AL794">
        <f>P794-V794</f>
        <v>-14</v>
      </c>
      <c t="str" s="13" r="AM794">
        <f>(P794-V794)/V794</f>
        <v>-23,73%</v>
      </c>
      <c s="13" r="AN794"/>
    </row>
    <row r="795">
      <c t="s" s="1" r="A795">
        <v>4797</v>
      </c>
      <c s="2" r="B795">
        <v>33.0</v>
      </c>
      <c s="9" r="C795">
        <v>33240.0</v>
      </c>
      <c t="s" s="9" r="D795">
        <v>4798</v>
      </c>
      <c t="s" s="10" r="E795">
        <v>4799</v>
      </c>
      <c t="s" s="10" r="F795">
        <v>4800</v>
      </c>
      <c s="11" r="G795">
        <v>9.6</v>
      </c>
      <c s="12" r="H795">
        <v>10.8</v>
      </c>
      <c t="str" s="10" r="I795">
        <f>H795-G795</f>
        <v>1,2</v>
      </c>
      <c t="s" s="10" r="J795">
        <v>4801</v>
      </c>
      <c t="s" s="10" r="K795">
        <v>4802</v>
      </c>
      <c s="3" r="L795">
        <v>3827.0</v>
      </c>
      <c s="3" r="M795">
        <v>2305.0</v>
      </c>
      <c s="3" r="N795">
        <v>60.23</v>
      </c>
      <c s="3" r="O795">
        <v>1457.0</v>
      </c>
      <c s="3" r="P795">
        <v>548.0</v>
      </c>
      <c t="str" s="13" r="Q795">
        <f>P795/O795</f>
        <v>37,61%</v>
      </c>
      <c s="14" r="R795">
        <v>3785.0</v>
      </c>
      <c s="14" r="S795">
        <v>887.0</v>
      </c>
      <c s="14" r="T795">
        <v>23.43</v>
      </c>
      <c s="14" r="U795">
        <v>2856.0</v>
      </c>
      <c s="14" r="V795">
        <v>731.0</v>
      </c>
      <c s="14" r="W795">
        <v>25.6</v>
      </c>
      <c s="14" r="X795">
        <v>3567.0</v>
      </c>
      <c s="14" r="Y795">
        <v>2331.0</v>
      </c>
      <c t="str" s="15" r="Z795">
        <f>Y795/X795</f>
        <v>65,35%</v>
      </c>
      <c s="14" r="AA795">
        <v>1176.0</v>
      </c>
      <c s="14" r="AB795">
        <v>128.0</v>
      </c>
      <c s="13" r="AC795">
        <v>0.108843537414966</v>
      </c>
      <c s="14" r="AD795">
        <v>3130.0</v>
      </c>
      <c s="14" r="AE795">
        <v>1922.0</v>
      </c>
      <c s="13" r="AF795">
        <v>0.61405750798722</v>
      </c>
      <c s="14" r="AG795">
        <v>1166.0</v>
      </c>
      <c s="14" r="AH795">
        <v>143.0</v>
      </c>
      <c s="13" r="AI795">
        <v>0.122641509433962</v>
      </c>
      <c t="str" s="16" r="AJ795">
        <f>P795-AB795</f>
        <v>420</v>
      </c>
      <c t="str" s="15" r="AK795">
        <f>(P795-AB795)/AB795</f>
        <v>328,13%</v>
      </c>
      <c t="str" s="16" r="AL795">
        <f>P795-V795</f>
        <v>-183</v>
      </c>
      <c t="str" s="13" r="AM795">
        <f>(P795-V795)/V795</f>
        <v>-25,03%</v>
      </c>
      <c s="13" r="AN795"/>
    </row>
    <row r="796">
      <c t="s" s="1" r="A796">
        <v>4803</v>
      </c>
      <c s="2" r="B796">
        <v>33.0</v>
      </c>
      <c s="9" r="C796">
        <v>33241.0</v>
      </c>
      <c t="s" s="9" r="D796">
        <v>4804</v>
      </c>
      <c t="s" s="10" r="E796">
        <v>4805</v>
      </c>
      <c t="s" s="10" r="F796">
        <v>4806</v>
      </c>
      <c s="11" r="G796">
        <v>8.4</v>
      </c>
      <c s="12" r="H796">
        <v>9.8</v>
      </c>
      <c t="str" s="10" r="I796">
        <f>H796-G796</f>
        <v>1,4</v>
      </c>
      <c t="s" s="10" r="J796">
        <v>4807</v>
      </c>
      <c t="s" s="10" r="K796">
        <v>4808</v>
      </c>
      <c s="3" r="L796">
        <v>360.0</v>
      </c>
      <c s="3" r="M796">
        <v>157.0</v>
      </c>
      <c s="3" r="N796">
        <v>43.61</v>
      </c>
      <c s="3" r="O796">
        <v>193.0</v>
      </c>
      <c s="3" r="P796">
        <v>35.0</v>
      </c>
      <c t="str" s="13" r="Q796">
        <f>P796/O796</f>
        <v>18,13%</v>
      </c>
      <c s="14" r="R796">
        <v>362.0</v>
      </c>
      <c s="14" r="S796">
        <v>45.0</v>
      </c>
      <c s="14" r="T796">
        <v>12.43</v>
      </c>
      <c s="14" r="U796">
        <v>313.0</v>
      </c>
      <c s="14" r="V796">
        <v>48.0</v>
      </c>
      <c s="14" r="W796">
        <v>15.34</v>
      </c>
      <c s="14" r="X796">
        <v>337.0</v>
      </c>
      <c s="14" r="Y796">
        <v>156.0</v>
      </c>
      <c t="str" s="15" r="Z796">
        <f>Y796/X796</f>
        <v>46,29%</v>
      </c>
      <c s="14" r="AA796">
        <v>178.0</v>
      </c>
      <c s="14" r="AB796">
        <v>14.0</v>
      </c>
      <c s="13" r="AC796">
        <v>0.0786516853932584</v>
      </c>
      <c s="14" r="AD796">
        <v>344.0</v>
      </c>
      <c s="14" r="AE796">
        <v>163.0</v>
      </c>
      <c s="13" r="AF796">
        <v>0.473837209302326</v>
      </c>
      <c s="14" r="AG796">
        <v>176.0</v>
      </c>
      <c s="14" r="AH796">
        <v>16.0</v>
      </c>
      <c s="13" r="AI796">
        <v>0.0909090909090909</v>
      </c>
      <c t="str" s="16" r="AJ796">
        <f>P796-AB796</f>
        <v>21</v>
      </c>
      <c t="str" s="15" r="AK796">
        <f>(P796-AB796)/AB796</f>
        <v>150,00%</v>
      </c>
      <c t="str" s="16" r="AL796">
        <f>P796-V796</f>
        <v>-13</v>
      </c>
      <c t="str" s="13" r="AM796">
        <f>(P796-V796)/V796</f>
        <v>-27,08%</v>
      </c>
      <c s="13" r="AN796"/>
    </row>
    <row r="797">
      <c t="s" s="1" r="A797">
        <v>4809</v>
      </c>
      <c s="2" r="B797">
        <v>33.0</v>
      </c>
      <c s="9" r="C797">
        <v>33242.0</v>
      </c>
      <c t="s" s="9" r="D797">
        <v>4810</v>
      </c>
      <c t="s" s="10" r="E797">
        <v>4811</v>
      </c>
      <c t="s" s="10" r="F797">
        <v>4812</v>
      </c>
      <c s="11" r="G797">
        <v>9.6</v>
      </c>
      <c s="12" r="H797">
        <v>11.8</v>
      </c>
      <c t="str" s="10" r="I797">
        <f>H797-G797</f>
        <v>2,2</v>
      </c>
      <c t="s" s="10" r="J797">
        <v>4813</v>
      </c>
      <c t="s" s="10" r="K797">
        <v>4814</v>
      </c>
      <c s="3" r="L797">
        <v>461.0</v>
      </c>
      <c s="3" r="M797">
        <v>230.0</v>
      </c>
      <c s="3" r="N797">
        <v>49.89</v>
      </c>
      <c s="3" r="O797">
        <v>223.0</v>
      </c>
      <c s="3" r="P797">
        <v>76.0</v>
      </c>
      <c t="str" s="13" r="Q797">
        <f>P797/O797</f>
        <v>34,08%</v>
      </c>
      <c s="14" r="R797">
        <v>453.0</v>
      </c>
      <c s="14" r="S797">
        <v>66.0</v>
      </c>
      <c s="14" r="T797">
        <v>14.57</v>
      </c>
      <c s="14" r="U797">
        <v>381.0</v>
      </c>
      <c s="14" r="V797">
        <v>90.0</v>
      </c>
      <c s="14" r="W797">
        <v>23.62</v>
      </c>
      <c s="14" r="X797">
        <v>488.0</v>
      </c>
      <c s="14" r="Y797">
        <v>286.0</v>
      </c>
      <c t="str" s="15" r="Z797">
        <f>Y797/X797</f>
        <v>58,61%</v>
      </c>
      <c s="14" r="AA797">
        <v>191.0</v>
      </c>
      <c s="14" r="AB797">
        <v>18.0</v>
      </c>
      <c s="13" r="AC797">
        <v>0.0942408376963351</v>
      </c>
      <c s="14" r="AD797">
        <v>459.0</v>
      </c>
      <c s="14" r="AE797">
        <v>269.0</v>
      </c>
      <c s="13" r="AF797">
        <v>0.586056644880174</v>
      </c>
      <c s="14" r="AG797">
        <v>179.0</v>
      </c>
      <c s="14" r="AH797">
        <v>24.0</v>
      </c>
      <c s="13" r="AI797">
        <v>0.134078212290503</v>
      </c>
      <c t="str" s="16" r="AJ797">
        <f>P797-AB797</f>
        <v>58</v>
      </c>
      <c t="str" s="15" r="AK797">
        <f>(P797-AB797)/AB797</f>
        <v>322,22%</v>
      </c>
      <c t="str" s="16" r="AL797">
        <f>P797-V797</f>
        <v>-14</v>
      </c>
      <c t="str" s="13" r="AM797">
        <f>(P797-V797)/V797</f>
        <v>-15,56%</v>
      </c>
      <c s="13" r="AN797"/>
    </row>
    <row r="798">
      <c t="s" s="1" r="A798">
        <v>4815</v>
      </c>
      <c s="2" r="B798">
        <v>33.0</v>
      </c>
      <c s="9" r="C798">
        <v>33243.0</v>
      </c>
      <c t="s" s="9" r="D798">
        <v>4816</v>
      </c>
      <c t="s" s="10" r="E798">
        <v>4817</v>
      </c>
      <c t="s" s="10" r="F798">
        <v>4818</v>
      </c>
      <c s="11" r="G798">
        <v>9.6</v>
      </c>
      <c s="12" r="H798">
        <v>11.1</v>
      </c>
      <c t="str" s="10" r="I798">
        <f>H798-G798</f>
        <v>1,5</v>
      </c>
      <c t="s" s="10" r="J798">
        <v>4819</v>
      </c>
      <c t="s" s="10" r="K798">
        <v>4820</v>
      </c>
      <c s="3" r="L798">
        <v>16033.0</v>
      </c>
      <c s="3" r="M798">
        <v>8995.0</v>
      </c>
      <c s="3" r="N798">
        <v>56.1</v>
      </c>
      <c s="3" r="O798">
        <v>6800.0</v>
      </c>
      <c s="3" r="P798">
        <v>1563.0</v>
      </c>
      <c t="str" s="13" r="Q798">
        <f>P798/O798</f>
        <v>22,99%</v>
      </c>
      <c s="14" r="R798">
        <v>15976.0</v>
      </c>
      <c s="14" r="S798">
        <v>3219.0</v>
      </c>
      <c s="14" r="T798">
        <v>20.15</v>
      </c>
      <c s="14" r="U798">
        <v>12544.0</v>
      </c>
      <c s="14" r="V798">
        <v>2164.0</v>
      </c>
      <c s="14" r="W798">
        <v>17.25</v>
      </c>
      <c s="14" r="X798">
        <v>15472.0</v>
      </c>
      <c s="14" r="Y798">
        <v>9290.0</v>
      </c>
      <c t="str" s="15" r="Z798">
        <f>Y798/X798</f>
        <v>60,04%</v>
      </c>
      <c s="14" r="AA798">
        <v>6000.0</v>
      </c>
      <c s="14" r="AB798">
        <v>368.0</v>
      </c>
      <c s="13" r="AC798">
        <v>0.0613333333333333</v>
      </c>
      <c s="14" r="AD798">
        <v>14771.0</v>
      </c>
      <c s="14" r="AE798">
        <v>8591.0</v>
      </c>
      <c s="13" r="AF798">
        <v>0.581612619321644</v>
      </c>
      <c s="14" r="AG798">
        <v>5963.0</v>
      </c>
      <c s="14" r="AH798">
        <v>497.0</v>
      </c>
      <c s="13" r="AI798">
        <v>0.0833473084018112</v>
      </c>
      <c t="str" s="16" r="AJ798">
        <f>P798-AB798</f>
        <v>1 195</v>
      </c>
      <c t="str" s="15" r="AK798">
        <f>(P798-AB798)/AB798</f>
        <v>324,73%</v>
      </c>
      <c t="str" s="16" r="AL798">
        <f>P798-V798</f>
        <v>-601</v>
      </c>
      <c t="str" s="13" r="AM798">
        <f>(P798-V798)/V798</f>
        <v>-27,77%</v>
      </c>
      <c s="13" r="AN798"/>
    </row>
    <row r="799">
      <c t="s" s="1" r="A799">
        <v>4821</v>
      </c>
      <c s="2" r="B799">
        <v>33.0</v>
      </c>
      <c s="9" r="C799">
        <v>33244.0</v>
      </c>
      <c t="s" s="9" r="D799">
        <v>4822</v>
      </c>
      <c t="s" s="10" r="E799">
        <v>4823</v>
      </c>
      <c t="s" s="10" r="F799">
        <v>4824</v>
      </c>
      <c s="11" r="G799">
        <v>8.4</v>
      </c>
      <c s="12" r="H799">
        <v>9.8</v>
      </c>
      <c t="str" s="10" r="I799">
        <f>H799-G799</f>
        <v>1,4</v>
      </c>
      <c t="s" s="10" r="J799">
        <v>4825</v>
      </c>
      <c t="s" s="10" r="K799">
        <v>4826</v>
      </c>
      <c s="3" r="L799">
        <v>248.0</v>
      </c>
      <c s="3" r="M799">
        <v>116.0</v>
      </c>
      <c s="3" r="N799">
        <v>46.77</v>
      </c>
      <c s="3" r="O799">
        <v>123.0</v>
      </c>
      <c s="3" r="P799">
        <v>26.0</v>
      </c>
      <c t="str" s="13" r="Q799">
        <f>P799/O799</f>
        <v>21,14%</v>
      </c>
      <c s="14" r="R799">
        <v>227.0</v>
      </c>
      <c s="14" r="S799">
        <v>28.0</v>
      </c>
      <c s="14" r="T799">
        <v>12.33</v>
      </c>
      <c s="14" r="U799">
        <v>192.0</v>
      </c>
      <c s="14" r="V799">
        <v>31.0</v>
      </c>
      <c s="14" r="W799">
        <v>16.15</v>
      </c>
      <c s="14" r="X799">
        <v>207.0</v>
      </c>
      <c s="14" r="Y799">
        <v>107.0</v>
      </c>
      <c t="str" s="15" r="Z799">
        <f>Y799/X799</f>
        <v>51,69%</v>
      </c>
      <c s="14" r="AA799">
        <v>92.0</v>
      </c>
      <c s="14" r="AB799">
        <v>3.0</v>
      </c>
      <c s="13" r="AC799">
        <v>0.0326086956521739</v>
      </c>
      <c s="14" r="AD799">
        <v>192.0</v>
      </c>
      <c s="14" r="AE799">
        <v>98.0</v>
      </c>
      <c s="13" r="AF799">
        <v>0.510416666666667</v>
      </c>
      <c s="14" r="AG799">
        <v>87.0</v>
      </c>
      <c s="14" r="AH799">
        <v>2.0</v>
      </c>
      <c s="13" r="AI799">
        <v>0.0229885057471264</v>
      </c>
      <c t="str" s="16" r="AJ799">
        <f>P799-AB799</f>
        <v>23</v>
      </c>
      <c t="str" s="15" r="AK799">
        <f>(P799-AB799)/AB799</f>
        <v>766,67%</v>
      </c>
      <c t="str" s="16" r="AL799">
        <f>P799-V799</f>
        <v>-5</v>
      </c>
      <c t="str" s="13" r="AM799">
        <f>(P799-V799)/V799</f>
        <v>-16,13%</v>
      </c>
      <c s="13" r="AN799"/>
    </row>
    <row r="800">
      <c t="s" s="1" r="A800">
        <v>4827</v>
      </c>
      <c s="2" r="B800">
        <v>33.0</v>
      </c>
      <c s="9" r="C800">
        <v>33245.0</v>
      </c>
      <c t="s" s="9" r="D800">
        <v>4828</v>
      </c>
      <c t="s" s="10" r="E800">
        <v>4829</v>
      </c>
      <c t="s" s="10" r="F800">
        <v>4830</v>
      </c>
      <c s="11" r="G800">
        <v>8.4</v>
      </c>
      <c s="12" r="H800">
        <v>9.8</v>
      </c>
      <c t="str" s="10" r="I800">
        <f>H800-G800</f>
        <v>1,4</v>
      </c>
      <c t="s" s="10" r="J800">
        <v>4831</v>
      </c>
      <c t="s" s="10" r="K800">
        <v>4832</v>
      </c>
      <c s="3" r="L800">
        <v>644.0</v>
      </c>
      <c s="3" r="M800">
        <v>303.0</v>
      </c>
      <c s="3" r="N800">
        <v>47.05</v>
      </c>
      <c s="3" r="O800">
        <v>329.0</v>
      </c>
      <c s="3" r="P800">
        <v>59.0</v>
      </c>
      <c t="str" s="13" r="Q800">
        <f>P800/O800</f>
        <v>17,93%</v>
      </c>
      <c s="14" r="R800">
        <v>606.0</v>
      </c>
      <c s="14" r="S800">
        <v>65.0</v>
      </c>
      <c s="14" r="T800">
        <v>10.73</v>
      </c>
      <c s="14" r="U800">
        <v>533.0</v>
      </c>
      <c s="14" r="V800">
        <v>71.0</v>
      </c>
      <c s="14" r="W800">
        <v>13.32</v>
      </c>
      <c s="14" r="X800">
        <v>568.0</v>
      </c>
      <c s="14" r="Y800">
        <v>266.0</v>
      </c>
      <c t="str" s="15" r="Z800">
        <f>Y800/X800</f>
        <v>46,83%</v>
      </c>
      <c s="14" r="AA800">
        <v>292.0</v>
      </c>
      <c s="14" r="AB800">
        <v>15.0</v>
      </c>
      <c s="13" r="AC800">
        <v>0.0513698630136986</v>
      </c>
      <c s="14" r="AD800">
        <v>526.0</v>
      </c>
      <c s="14" r="AE800">
        <v>263.0</v>
      </c>
      <c s="13" r="AF800">
        <v>0.5</v>
      </c>
      <c s="14" r="AG800">
        <v>259.0</v>
      </c>
      <c s="14" r="AH800">
        <v>22.0</v>
      </c>
      <c s="13" r="AI800">
        <v>0.0849420849420849</v>
      </c>
      <c t="str" s="16" r="AJ800">
        <f>P800-AB800</f>
        <v>44</v>
      </c>
      <c t="str" s="15" r="AK800">
        <f>(P800-AB800)/AB800</f>
        <v>293,33%</v>
      </c>
      <c t="str" s="16" r="AL800">
        <f>P800-V800</f>
        <v>-12</v>
      </c>
      <c t="str" s="13" r="AM800">
        <f>(P800-V800)/V800</f>
        <v>-16,90%</v>
      </c>
      <c s="13" r="AN800"/>
    </row>
    <row r="801">
      <c t="s" s="1" r="A801">
        <v>4833</v>
      </c>
      <c s="2" r="B801">
        <v>33.0</v>
      </c>
      <c s="9" r="C801">
        <v>33246.0</v>
      </c>
      <c t="s" s="9" r="D801">
        <v>4834</v>
      </c>
      <c t="s" s="10" r="E801">
        <v>4835</v>
      </c>
      <c t="s" s="10" r="F801">
        <v>4836</v>
      </c>
      <c s="11" r="G801">
        <v>9.6</v>
      </c>
      <c s="12" r="H801">
        <v>11.8</v>
      </c>
      <c t="str" s="10" r="I801">
        <f>H801-G801</f>
        <v>2,2</v>
      </c>
      <c t="s" s="10" r="J801">
        <v>4837</v>
      </c>
      <c t="s" s="10" r="K801">
        <v>4838</v>
      </c>
      <c s="3" r="L801">
        <v>145.0</v>
      </c>
      <c s="3" r="M801">
        <v>58.0</v>
      </c>
      <c s="3" r="N801">
        <v>40.0</v>
      </c>
      <c s="3" r="O801">
        <v>80.0</v>
      </c>
      <c s="3" r="P801">
        <v>31.0</v>
      </c>
      <c t="str" s="13" r="Q801">
        <f>P801/O801</f>
        <v>38,75%</v>
      </c>
      <c s="14" r="R801">
        <v>144.0</v>
      </c>
      <c s="14" r="S801">
        <v>14.0</v>
      </c>
      <c s="14" r="T801">
        <v>9.72</v>
      </c>
      <c s="14" r="U801">
        <v>129.0</v>
      </c>
      <c s="14" r="V801">
        <v>30.0</v>
      </c>
      <c s="14" r="W801">
        <v>23.26</v>
      </c>
      <c s="14" r="X801">
        <v>160.0</v>
      </c>
      <c s="14" r="Y801">
        <v>87.0</v>
      </c>
      <c t="str" s="15" r="Z801">
        <f>Y801/X801</f>
        <v>54,38%</v>
      </c>
      <c s="14" r="AA801">
        <v>67.0</v>
      </c>
      <c s="14" r="AB801">
        <v>7.0</v>
      </c>
      <c s="13" r="AC801">
        <v>0.104477611940299</v>
      </c>
      <c s="14" r="AD801">
        <v>124.0</v>
      </c>
      <c s="14" r="AE801">
        <v>62.0</v>
      </c>
      <c s="13" r="AF801">
        <v>0.5</v>
      </c>
      <c s="14" r="AG801">
        <v>57.0</v>
      </c>
      <c s="14" r="AH801">
        <v>12.0</v>
      </c>
      <c s="13" r="AI801">
        <v>0.210526315789474</v>
      </c>
      <c t="str" s="16" r="AJ801">
        <f>P801-AB801</f>
        <v>24</v>
      </c>
      <c t="str" s="15" r="AK801">
        <f>(P801-AB801)/AB801</f>
        <v>342,86%</v>
      </c>
      <c t="str" s="16" r="AL801">
        <f>P801-V801</f>
        <v>1</v>
      </c>
      <c t="str" s="13" r="AM801">
        <f>(P801-V801)/V801</f>
        <v>3,33%</v>
      </c>
      <c s="13" r="AN801"/>
    </row>
    <row r="802">
      <c t="s" s="1" r="A802">
        <v>4839</v>
      </c>
      <c s="2" r="B802">
        <v>33.0</v>
      </c>
      <c s="9" r="C802">
        <v>33247.0</v>
      </c>
      <c t="s" s="9" r="D802">
        <v>4840</v>
      </c>
      <c t="s" s="10" r="E802">
        <v>4841</v>
      </c>
      <c t="s" s="10" r="F802">
        <v>4842</v>
      </c>
      <c s="11" r="G802">
        <v>8.4</v>
      </c>
      <c s="12" r="H802">
        <v>9.8</v>
      </c>
      <c t="str" s="10" r="I802">
        <f>H802-G802</f>
        <v>1,4</v>
      </c>
      <c t="s" s="10" r="J802">
        <v>4843</v>
      </c>
      <c t="s" s="10" r="K802">
        <v>4844</v>
      </c>
      <c s="3" r="L802">
        <v>128.0</v>
      </c>
      <c s="3" r="M802">
        <v>48.0</v>
      </c>
      <c s="3" r="N802">
        <v>37.5</v>
      </c>
      <c s="3" r="O802">
        <v>76.0</v>
      </c>
      <c s="3" r="P802">
        <v>28.0</v>
      </c>
      <c t="str" s="13" r="Q802">
        <f>P802/O802</f>
        <v>36,84%</v>
      </c>
      <c s="14" r="R802">
        <v>122.0</v>
      </c>
      <c s="14" r="S802">
        <v>22.0</v>
      </c>
      <c s="14" r="T802">
        <v>18.03</v>
      </c>
      <c s="14" r="U802">
        <v>99.0</v>
      </c>
      <c s="14" r="V802">
        <v>35.0</v>
      </c>
      <c s="14" r="W802">
        <v>35.35</v>
      </c>
      <c s="14" r="X802">
        <v>119.0</v>
      </c>
      <c s="14" r="Y802">
        <v>62.0</v>
      </c>
      <c t="str" s="15" r="Z802">
        <f>Y802/X802</f>
        <v>52,10%</v>
      </c>
      <c s="14" r="AA802">
        <v>50.0</v>
      </c>
      <c s="14" r="AB802">
        <v>5.0</v>
      </c>
      <c s="13" r="AC802">
        <v>0.1</v>
      </c>
      <c s="14" r="AD802">
        <v>106.0</v>
      </c>
      <c s="14" r="AE802">
        <v>42.0</v>
      </c>
      <c s="13" r="AF802">
        <v>0.39622641509434</v>
      </c>
      <c s="14" r="AG802">
        <v>63.0</v>
      </c>
      <c s="14" r="AH802">
        <v>11.0</v>
      </c>
      <c s="13" r="AI802">
        <v>0.174603174603175</v>
      </c>
      <c t="str" s="16" r="AJ802">
        <f>P802-AB802</f>
        <v>23</v>
      </c>
      <c t="str" s="15" r="AK802">
        <f>(P802-AB802)/AB802</f>
        <v>460,00%</v>
      </c>
      <c t="str" s="16" r="AL802">
        <f>P802-V802</f>
        <v>-7</v>
      </c>
      <c t="str" s="13" r="AM802">
        <f>(P802-V802)/V802</f>
        <v>-20,00%</v>
      </c>
      <c s="13" r="AN802"/>
    </row>
    <row r="803">
      <c t="s" s="1" r="A803">
        <v>4845</v>
      </c>
      <c s="2" r="B803">
        <v>33.0</v>
      </c>
      <c s="9" r="C803">
        <v>33248.0</v>
      </c>
      <c t="s" s="9" r="D803">
        <v>4846</v>
      </c>
      <c t="s" s="10" r="E803">
        <v>4847</v>
      </c>
      <c t="s" s="10" r="F803">
        <v>4848</v>
      </c>
      <c s="11" r="G803">
        <v>8.4</v>
      </c>
      <c s="12" r="H803">
        <v>9.8</v>
      </c>
      <c t="str" s="10" r="I803">
        <f>H803-G803</f>
        <v>1,4</v>
      </c>
      <c t="s" s="10" r="J803">
        <v>4849</v>
      </c>
      <c t="s" s="10" r="K803">
        <v>4850</v>
      </c>
      <c s="3" r="L803">
        <v>1766.0</v>
      </c>
      <c s="3" r="M803">
        <v>1055.0</v>
      </c>
      <c s="3" r="N803">
        <v>59.74</v>
      </c>
      <c s="3" r="O803">
        <v>685.0</v>
      </c>
      <c s="3" r="P803">
        <v>231.0</v>
      </c>
      <c t="str" s="13" r="Q803">
        <f>P803/O803</f>
        <v>33,72%</v>
      </c>
      <c s="14" r="R803">
        <v>1689.0</v>
      </c>
      <c s="14" r="S803">
        <v>270.0</v>
      </c>
      <c s="14" r="T803">
        <v>15.99</v>
      </c>
      <c s="14" r="U803">
        <v>1395.0</v>
      </c>
      <c s="14" r="V803">
        <v>338.0</v>
      </c>
      <c s="14" r="W803">
        <v>24.23</v>
      </c>
      <c s="14" r="X803">
        <v>1523.0</v>
      </c>
      <c s="14" r="Y803">
        <v>946.0</v>
      </c>
      <c t="str" s="15" r="Z803">
        <f>Y803/X803</f>
        <v>62,11%</v>
      </c>
      <c s="14" r="AA803">
        <v>554.0</v>
      </c>
      <c s="14" r="AB803">
        <v>52.0</v>
      </c>
      <c s="13" r="AC803">
        <v>0.0938628158844765</v>
      </c>
      <c s="14" r="AD803">
        <v>1337.0</v>
      </c>
      <c s="14" r="AE803">
        <v>855.0</v>
      </c>
      <c s="13" r="AF803">
        <v>0.639491398653702</v>
      </c>
      <c s="14" r="AG803">
        <v>456.0</v>
      </c>
      <c s="14" r="AH803">
        <v>48.0</v>
      </c>
      <c s="13" r="AI803">
        <v>0.105263157894737</v>
      </c>
      <c t="str" s="16" r="AJ803">
        <f>P803-AB803</f>
        <v>179</v>
      </c>
      <c t="str" s="15" r="AK803">
        <f>(P803-AB803)/AB803</f>
        <v>344,23%</v>
      </c>
      <c t="str" s="16" r="AL803">
        <f>P803-V803</f>
        <v>-107</v>
      </c>
      <c t="str" s="13" r="AM803">
        <f>(P803-V803)/V803</f>
        <v>-31,66%</v>
      </c>
      <c s="13" r="AN803"/>
    </row>
    <row r="804">
      <c t="s" s="1" r="A804">
        <v>4851</v>
      </c>
      <c s="2" r="B804">
        <v>33.0</v>
      </c>
      <c s="9" r="C804">
        <v>33249.0</v>
      </c>
      <c t="s" s="9" r="D804">
        <v>4852</v>
      </c>
      <c t="s" s="10" r="E804">
        <v>4853</v>
      </c>
      <c t="s" s="10" r="F804">
        <v>4854</v>
      </c>
      <c s="11" r="G804">
        <v>8.4</v>
      </c>
      <c s="12" r="H804">
        <v>9.8</v>
      </c>
      <c t="str" s="10" r="I804">
        <f>H804-G804</f>
        <v>1,4</v>
      </c>
      <c t="s" s="10" r="J804">
        <v>4855</v>
      </c>
      <c t="s" s="10" r="K804">
        <v>4856</v>
      </c>
      <c s="3" r="L804">
        <v>10742.0</v>
      </c>
      <c s="3" r="M804">
        <v>7135.0</v>
      </c>
      <c s="3" r="N804">
        <v>66.42</v>
      </c>
      <c s="3" r="O804">
        <v>3477.0</v>
      </c>
      <c s="3" r="P804">
        <v>867.0</v>
      </c>
      <c t="str" s="13" r="Q804">
        <f>P804/O804</f>
        <v>24,94%</v>
      </c>
      <c s="14" r="R804">
        <v>10760.0</v>
      </c>
      <c s="14" r="S804">
        <v>2581.0</v>
      </c>
      <c s="14" r="T804">
        <v>23.99</v>
      </c>
      <c s="14" r="U804">
        <v>8044.0</v>
      </c>
      <c s="14" r="V804">
        <v>1359.0</v>
      </c>
      <c s="14" r="W804">
        <v>16.89</v>
      </c>
      <c s="14" r="X804">
        <v>10601.0</v>
      </c>
      <c s="14" r="Y804">
        <v>7097.0</v>
      </c>
      <c t="str" s="15" r="Z804">
        <f>Y804/X804</f>
        <v>66,95%</v>
      </c>
      <c s="14" r="AA804">
        <v>3352.0</v>
      </c>
      <c s="14" r="AB804">
        <v>251.0</v>
      </c>
      <c s="13" r="AC804">
        <v>0.0748806682577566</v>
      </c>
      <c s="14" r="AD804">
        <v>9915.0</v>
      </c>
      <c s="14" r="AE804">
        <v>6036.0</v>
      </c>
      <c s="13" r="AF804">
        <v>0.608774583963691</v>
      </c>
      <c s="14" r="AG804">
        <v>3761.0</v>
      </c>
      <c s="14" r="AH804">
        <v>408.0</v>
      </c>
      <c s="13" r="AI804">
        <v>0.108481786758841</v>
      </c>
      <c t="str" s="16" r="AJ804">
        <f>P804-AB804</f>
        <v>616</v>
      </c>
      <c t="str" s="15" r="AK804">
        <f>(P804-AB804)/AB804</f>
        <v>245,42%</v>
      </c>
      <c t="str" s="16" r="AL804">
        <f>P804-V804</f>
        <v>-492</v>
      </c>
      <c t="str" s="13" r="AM804">
        <f>(P804-V804)/V804</f>
        <v>-36,20%</v>
      </c>
      <c s="13" r="AN804"/>
    </row>
    <row r="805">
      <c t="s" s="1" r="A805">
        <v>4857</v>
      </c>
      <c s="2" r="B805">
        <v>33.0</v>
      </c>
      <c s="9" r="C805">
        <v>33250.0</v>
      </c>
      <c t="s" s="9" r="D805">
        <v>4858</v>
      </c>
      <c t="s" s="10" r="E805">
        <v>4859</v>
      </c>
      <c t="s" s="10" r="F805">
        <v>4860</v>
      </c>
      <c s="11" r="G805">
        <v>8.4</v>
      </c>
      <c s="12" r="H805">
        <v>9.8</v>
      </c>
      <c t="str" s="10" r="I805">
        <f>H805-G805</f>
        <v>1,4</v>
      </c>
      <c t="s" s="10" r="J805">
        <v>4861</v>
      </c>
      <c t="s" s="10" r="K805">
        <v>4862</v>
      </c>
      <c s="3" r="L805">
        <v>280.0</v>
      </c>
      <c s="3" r="M805">
        <v>145.0</v>
      </c>
      <c s="3" r="N805">
        <v>51.79</v>
      </c>
      <c s="3" r="O805">
        <v>128.0</v>
      </c>
      <c s="3" r="P805">
        <v>26.0</v>
      </c>
      <c t="str" s="13" r="Q805">
        <f>P805/O805</f>
        <v>20,31%</v>
      </c>
      <c s="14" r="R805">
        <v>262.0</v>
      </c>
      <c s="14" r="S805">
        <v>42.0</v>
      </c>
      <c s="14" r="T805">
        <v>16.03</v>
      </c>
      <c s="14" r="U805">
        <v>211.0</v>
      </c>
      <c s="14" r="V805">
        <v>39.0</v>
      </c>
      <c s="14" r="W805">
        <v>18.48</v>
      </c>
      <c s="14" r="X805">
        <v>257.0</v>
      </c>
      <c s="14" r="Y805">
        <v>140.0</v>
      </c>
      <c t="str" s="15" r="Z805">
        <f>Y805/X805</f>
        <v>54,47%</v>
      </c>
      <c s="14" r="AA805">
        <v>111.0</v>
      </c>
      <c s="14" r="AB805">
        <v>1.0</v>
      </c>
      <c s="13" r="AC805">
        <v>0.00900900900900901</v>
      </c>
      <c s="14" r="AD805">
        <v>242.0</v>
      </c>
      <c s="14" r="AE805">
        <v>126.0</v>
      </c>
      <c s="13" r="AF805">
        <v>0.520661157024793</v>
      </c>
      <c s="14" r="AG805">
        <v>113.0</v>
      </c>
      <c s="14" r="AH805">
        <v>6.0</v>
      </c>
      <c s="13" r="AI805">
        <v>0.0530973451327434</v>
      </c>
      <c t="str" s="16" r="AJ805">
        <f>P805-AB805</f>
        <v>25</v>
      </c>
      <c t="str" s="15" r="AK805">
        <f>(P805-AB805)/AB805</f>
        <v>2500,00%</v>
      </c>
      <c t="str" s="16" r="AL805">
        <f>P805-V805</f>
        <v>-13</v>
      </c>
      <c t="str" s="13" r="AM805">
        <f>(P805-V805)/V805</f>
        <v>-33,33%</v>
      </c>
      <c s="13" r="AN805"/>
    </row>
    <row r="806">
      <c t="s" s="1" r="A806">
        <v>4863</v>
      </c>
      <c s="2" r="B806">
        <v>33.0</v>
      </c>
      <c s="9" r="C806">
        <v>33251.0</v>
      </c>
      <c t="s" s="9" r="D806">
        <v>4864</v>
      </c>
      <c t="s" s="10" r="E806">
        <v>4865</v>
      </c>
      <c t="s" s="10" r="F806">
        <v>4866</v>
      </c>
      <c s="11" r="G806">
        <v>8.4</v>
      </c>
      <c s="12" r="H806">
        <v>9.8</v>
      </c>
      <c t="str" s="10" r="I806">
        <f>H806-G806</f>
        <v>1,4</v>
      </c>
      <c t="s" s="10" r="J806">
        <v>4867</v>
      </c>
      <c t="s" s="10" r="K806">
        <v>4868</v>
      </c>
      <c s="3" r="L806">
        <v>541.0</v>
      </c>
      <c s="3" r="M806">
        <v>296.0</v>
      </c>
      <c s="3" r="N806">
        <v>54.71</v>
      </c>
      <c s="3" r="O806">
        <v>230.0</v>
      </c>
      <c s="3" r="P806">
        <v>48.0</v>
      </c>
      <c t="str" s="13" r="Q806">
        <f>P806/O806</f>
        <v>20,87%</v>
      </c>
      <c s="14" r="R806">
        <v>497.0</v>
      </c>
      <c s="14" r="S806">
        <v>85.0</v>
      </c>
      <c s="14" r="T806">
        <v>17.1</v>
      </c>
      <c s="14" r="U806">
        <v>404.0</v>
      </c>
      <c s="14" r="V806">
        <v>73.0</v>
      </c>
      <c s="14" r="W806">
        <v>18.07</v>
      </c>
      <c s="14" r="X806">
        <v>520.0</v>
      </c>
      <c s="14" r="Y806">
        <v>312.0</v>
      </c>
      <c t="str" s="15" r="Z806">
        <f>Y806/X806</f>
        <v>60,00%</v>
      </c>
      <c s="14" r="AA806">
        <v>199.0</v>
      </c>
      <c s="14" r="AB806">
        <v>9.0</v>
      </c>
      <c s="13" r="AC806">
        <v>0.0452261306532663</v>
      </c>
      <c s="14" r="AD806">
        <v>456.0</v>
      </c>
      <c s="14" r="AE806">
        <v>242.0</v>
      </c>
      <c s="13" r="AF806">
        <v>0.530701754385965</v>
      </c>
      <c s="14" r="AG806">
        <v>200.0</v>
      </c>
      <c s="14" r="AH806">
        <v>19.0</v>
      </c>
      <c s="13" r="AI806">
        <v>0.095</v>
      </c>
      <c t="str" s="16" r="AJ806">
        <f>P806-AB806</f>
        <v>39</v>
      </c>
      <c t="str" s="15" r="AK806">
        <f>(P806-AB806)/AB806</f>
        <v>433,33%</v>
      </c>
      <c t="str" s="16" r="AL806">
        <f>P806-V806</f>
        <v>-25</v>
      </c>
      <c t="str" s="13" r="AM806">
        <f>(P806-V806)/V806</f>
        <v>-34,25%</v>
      </c>
      <c s="13" r="AN806"/>
    </row>
    <row r="807">
      <c t="s" s="1" r="A807">
        <v>4869</v>
      </c>
      <c s="2" r="B807">
        <v>33.0</v>
      </c>
      <c s="9" r="C807">
        <v>33252.0</v>
      </c>
      <c t="s" s="9" r="D807">
        <v>4870</v>
      </c>
      <c t="s" s="10" r="E807">
        <v>4871</v>
      </c>
      <c t="s" s="10" r="F807">
        <v>4872</v>
      </c>
      <c s="11" r="G807">
        <v>8.4</v>
      </c>
      <c s="12" r="H807">
        <v>9.8</v>
      </c>
      <c t="str" s="10" r="I807">
        <f>H807-G807</f>
        <v>1,4</v>
      </c>
      <c t="s" s="10" r="J807">
        <v>4873</v>
      </c>
      <c t="s" s="10" r="K807">
        <v>4874</v>
      </c>
      <c s="3" r="L807">
        <v>497.0</v>
      </c>
      <c s="3" r="M807">
        <v>252.0</v>
      </c>
      <c s="3" r="N807">
        <v>50.7</v>
      </c>
      <c s="3" r="O807">
        <v>238.0</v>
      </c>
      <c s="3" r="P807">
        <v>80.0</v>
      </c>
      <c t="str" s="13" r="Q807">
        <f>P807/O807</f>
        <v>33,61%</v>
      </c>
      <c s="14" r="R807">
        <v>445.0</v>
      </c>
      <c s="14" r="S807">
        <v>49.0</v>
      </c>
      <c s="14" r="T807">
        <v>11.01</v>
      </c>
      <c s="14" r="U807">
        <v>393.0</v>
      </c>
      <c s="14" r="V807">
        <v>104.0</v>
      </c>
      <c s="14" r="W807">
        <v>26.46</v>
      </c>
      <c s="14" r="X807">
        <v>452.0</v>
      </c>
      <c s="14" r="Y807">
        <v>267.0</v>
      </c>
      <c t="str" s="15" r="Z807">
        <f>Y807/X807</f>
        <v>59,07%</v>
      </c>
      <c s="14" r="AA807">
        <v>179.0</v>
      </c>
      <c s="14" r="AB807">
        <v>24.0</v>
      </c>
      <c s="13" r="AC807">
        <v>0.134078212290503</v>
      </c>
      <c s="14" r="AD807">
        <v>363.0</v>
      </c>
      <c s="14" r="AE807">
        <v>195.0</v>
      </c>
      <c s="13" r="AF807">
        <v>0.537190082644628</v>
      </c>
      <c s="14" r="AG807">
        <v>161.0</v>
      </c>
      <c s="14" r="AH807">
        <v>27.0</v>
      </c>
      <c s="13" r="AI807">
        <v>0.167701863354037</v>
      </c>
      <c t="str" s="16" r="AJ807">
        <f>P807-AB807</f>
        <v>56</v>
      </c>
      <c t="str" s="15" r="AK807">
        <f>(P807-AB807)/AB807</f>
        <v>233,33%</v>
      </c>
      <c t="str" s="16" r="AL807">
        <f>P807-V807</f>
        <v>-24</v>
      </c>
      <c t="str" s="13" r="AM807">
        <f>(P807-V807)/V807</f>
        <v>-23,08%</v>
      </c>
      <c s="13" r="AN807"/>
    </row>
    <row r="808">
      <c t="s" s="1" r="A808">
        <v>4875</v>
      </c>
      <c s="2" r="B808">
        <v>33.0</v>
      </c>
      <c s="9" r="C808">
        <v>33253.0</v>
      </c>
      <c t="s" s="9" r="D808">
        <v>4876</v>
      </c>
      <c t="s" s="10" r="E808">
        <v>4877</v>
      </c>
      <c t="s" s="10" r="F808">
        <v>4878</v>
      </c>
      <c s="11" r="G808">
        <v>8.4</v>
      </c>
      <c s="12" r="H808">
        <v>9.8</v>
      </c>
      <c t="str" s="10" r="I808">
        <f>H808-G808</f>
        <v>1,4</v>
      </c>
      <c t="s" s="10" r="J808">
        <v>4879</v>
      </c>
      <c t="s" s="10" r="K808">
        <v>4880</v>
      </c>
      <c s="3" r="L808">
        <v>799.0</v>
      </c>
      <c s="3" r="M808">
        <v>437.0</v>
      </c>
      <c s="3" r="N808">
        <v>54.69</v>
      </c>
      <c s="3" r="O808">
        <v>345.0</v>
      </c>
      <c s="3" r="P808">
        <v>93.0</v>
      </c>
      <c t="str" s="13" r="Q808">
        <f>P808/O808</f>
        <v>26,96%</v>
      </c>
      <c s="14" r="R808">
        <v>777.0</v>
      </c>
      <c s="14" r="S808">
        <v>89.0</v>
      </c>
      <c s="14" r="T808">
        <v>11.45</v>
      </c>
      <c s="14" r="U808">
        <v>681.0</v>
      </c>
      <c s="14" r="V808">
        <v>111.0</v>
      </c>
      <c s="14" r="W808">
        <v>16.3</v>
      </c>
      <c s="14" r="X808">
        <v>759.0</v>
      </c>
      <c s="14" r="Y808">
        <v>410.0</v>
      </c>
      <c t="str" s="15" r="Z808">
        <f>Y808/X808</f>
        <v>54,02%</v>
      </c>
      <c s="14" r="AA808">
        <v>334.0</v>
      </c>
      <c s="14" r="AB808">
        <v>22.0</v>
      </c>
      <c s="13" r="AC808">
        <v>0.0658682634730539</v>
      </c>
      <c s="14" r="AD808">
        <v>662.0</v>
      </c>
      <c s="14" r="AE808">
        <v>366.0</v>
      </c>
      <c s="13" r="AF808">
        <v>0.552870090634441</v>
      </c>
      <c s="14" r="AG808">
        <v>290.0</v>
      </c>
      <c s="14" r="AH808">
        <v>48.0</v>
      </c>
      <c s="13" r="AI808">
        <v>0.16551724137931</v>
      </c>
      <c t="str" s="16" r="AJ808">
        <f>P808-AB808</f>
        <v>71</v>
      </c>
      <c t="str" s="15" r="AK808">
        <f>(P808-AB808)/AB808</f>
        <v>322,73%</v>
      </c>
      <c t="str" s="16" r="AL808">
        <f>P808-V808</f>
        <v>-18</v>
      </c>
      <c t="str" s="13" r="AM808">
        <f>(P808-V808)/V808</f>
        <v>-16,22%</v>
      </c>
      <c s="13" r="AN808"/>
    </row>
    <row r="809">
      <c t="s" s="1" r="A809">
        <v>4881</v>
      </c>
      <c s="2" r="B809">
        <v>33.0</v>
      </c>
      <c s="9" r="C809">
        <v>33254.0</v>
      </c>
      <c t="s" s="9" r="D809">
        <v>4882</v>
      </c>
      <c t="s" s="10" r="E809">
        <v>4883</v>
      </c>
      <c t="s" s="10" r="F809">
        <v>4884</v>
      </c>
      <c s="11" r="G809">
        <v>8.4</v>
      </c>
      <c s="12" r="H809">
        <v>9.8</v>
      </c>
      <c t="str" s="10" r="I809">
        <f>H809-G809</f>
        <v>1,4</v>
      </c>
      <c t="s" s="10" r="J809">
        <v>4885</v>
      </c>
      <c t="s" s="10" r="K809">
        <v>4886</v>
      </c>
      <c s="3" r="L809">
        <v>297.0</v>
      </c>
      <c s="3" r="M809">
        <v>123.0</v>
      </c>
      <c s="3" r="N809">
        <v>41.41</v>
      </c>
      <c s="3" r="O809">
        <v>160.0</v>
      </c>
      <c s="3" r="P809">
        <v>42.0</v>
      </c>
      <c t="str" s="13" r="Q809">
        <f>P809/O809</f>
        <v>26,25%</v>
      </c>
      <c s="14" r="R809">
        <v>296.0</v>
      </c>
      <c s="14" r="S809">
        <v>34.0</v>
      </c>
      <c s="14" r="T809">
        <v>11.49</v>
      </c>
      <c s="14" r="U809">
        <v>253.0</v>
      </c>
      <c s="14" r="V809">
        <v>55.0</v>
      </c>
      <c s="14" r="W809">
        <v>21.74</v>
      </c>
      <c s="14" r="X809">
        <v>306.0</v>
      </c>
      <c s="14" r="Y809">
        <v>165.0</v>
      </c>
      <c t="str" s="15" r="Z809">
        <f>Y809/X809</f>
        <v>53,92%</v>
      </c>
      <c s="14" r="AA809">
        <v>132.0</v>
      </c>
      <c s="14" r="AB809">
        <v>6.0</v>
      </c>
      <c s="13" r="AC809">
        <v>0.0454545454545455</v>
      </c>
      <c s="14" r="AD809">
        <v>265.0</v>
      </c>
      <c s="14" r="AE809">
        <v>122.0</v>
      </c>
      <c s="13" r="AF809">
        <v>0.460377358490566</v>
      </c>
      <c s="14" r="AG809">
        <v>135.0</v>
      </c>
      <c s="14" r="AH809">
        <v>5.0</v>
      </c>
      <c s="13" r="AI809">
        <v>0.037037037037037</v>
      </c>
      <c t="str" s="16" r="AJ809">
        <f>P809-AB809</f>
        <v>36</v>
      </c>
      <c t="str" s="15" r="AK809">
        <f>(P809-AB809)/AB809</f>
        <v>600,00%</v>
      </c>
      <c t="str" s="16" r="AL809">
        <f>P809-V809</f>
        <v>-13</v>
      </c>
      <c t="str" s="13" r="AM809">
        <f>(P809-V809)/V809</f>
        <v>-23,64%</v>
      </c>
      <c s="13" r="AN809"/>
    </row>
    <row r="810">
      <c t="s" s="1" r="A810">
        <v>4887</v>
      </c>
      <c s="2" r="B810">
        <v>33.0</v>
      </c>
      <c s="9" r="C810">
        <v>33255.0</v>
      </c>
      <c t="s" s="9" r="D810">
        <v>4888</v>
      </c>
      <c t="s" s="10" r="E810">
        <v>4889</v>
      </c>
      <c t="s" s="10" r="F810">
        <v>4890</v>
      </c>
      <c s="11" r="G810">
        <v>8.4</v>
      </c>
      <c s="12" r="H810">
        <v>9.8</v>
      </c>
      <c t="str" s="10" r="I810">
        <f>H810-G810</f>
        <v>1,4</v>
      </c>
      <c t="s" s="10" r="J810">
        <v>4891</v>
      </c>
      <c t="s" s="10" r="K810">
        <v>4892</v>
      </c>
      <c s="3" r="L810">
        <v>224.0</v>
      </c>
      <c s="3" r="M810">
        <v>96.0</v>
      </c>
      <c s="3" r="N810">
        <v>42.86</v>
      </c>
      <c s="3" r="O810">
        <v>114.0</v>
      </c>
      <c s="3" r="P810">
        <v>21.0</v>
      </c>
      <c t="str" s="13" r="Q810">
        <f>P810/O810</f>
        <v>18,42%</v>
      </c>
      <c s="14" r="R810">
        <v>211.0</v>
      </c>
      <c s="14" r="S810">
        <v>16.0</v>
      </c>
      <c s="14" r="T810">
        <v>7.58</v>
      </c>
      <c s="14" r="U810">
        <v>194.0</v>
      </c>
      <c s="14" r="V810">
        <v>41.0</v>
      </c>
      <c s="14" r="W810">
        <v>21.13</v>
      </c>
      <c s="14" r="X810">
        <v>210.0</v>
      </c>
      <c s="14" r="Y810">
        <v>93.0</v>
      </c>
      <c t="str" s="15" r="Z810">
        <f>Y810/X810</f>
        <v>44,29%</v>
      </c>
      <c s="14" r="AA810">
        <v>105.0</v>
      </c>
      <c s="14" r="AB810">
        <v>10.0</v>
      </c>
      <c s="13" r="AC810">
        <v>0.0952380952380952</v>
      </c>
      <c s="14" r="AD810">
        <v>195.0</v>
      </c>
      <c s="14" r="AE810">
        <v>77.0</v>
      </c>
      <c s="13" r="AF810">
        <v>0.394871794871795</v>
      </c>
      <c s="14" r="AG810">
        <v>111.0</v>
      </c>
      <c s="14" r="AH810">
        <v>4.0</v>
      </c>
      <c s="13" r="AI810">
        <v>0.036036036036036</v>
      </c>
      <c t="str" s="16" r="AJ810">
        <f>P810-AB810</f>
        <v>11</v>
      </c>
      <c t="str" s="15" r="AK810">
        <f>(P810-AB810)/AB810</f>
        <v>110,00%</v>
      </c>
      <c t="str" s="16" r="AL810">
        <f>P810-V810</f>
        <v>-20</v>
      </c>
      <c t="str" s="13" r="AM810">
        <f>(P810-V810)/V810</f>
        <v>-48,78%</v>
      </c>
      <c s="13" r="AN810"/>
    </row>
    <row r="811">
      <c t="s" s="1" r="A811">
        <v>4893</v>
      </c>
      <c s="2" r="B811">
        <v>33.0</v>
      </c>
      <c s="9" r="C811">
        <v>33256.0</v>
      </c>
      <c t="s" s="9" r="D811">
        <v>4894</v>
      </c>
      <c t="s" s="10" r="E811">
        <v>4895</v>
      </c>
      <c t="s" s="10" r="F811">
        <v>4896</v>
      </c>
      <c s="11" r="G811">
        <v>8.4</v>
      </c>
      <c s="12" r="H811">
        <v>9.8</v>
      </c>
      <c t="str" s="10" r="I811">
        <f>H811-G811</f>
        <v>1,4</v>
      </c>
      <c t="s" s="10" r="J811">
        <v>4897</v>
      </c>
      <c t="s" s="10" r="K811">
        <v>4898</v>
      </c>
      <c s="3" r="L811">
        <v>3182.0</v>
      </c>
      <c s="3" r="M811">
        <v>1873.0</v>
      </c>
      <c s="3" r="N811">
        <v>58.86</v>
      </c>
      <c s="3" r="O811">
        <v>1245.0</v>
      </c>
      <c s="3" r="P811">
        <v>320.0</v>
      </c>
      <c t="str" s="13" r="Q811">
        <f>P811/O811</f>
        <v>25,70%</v>
      </c>
      <c s="14" r="R811">
        <v>3070.0</v>
      </c>
      <c s="14" r="S811">
        <v>425.0</v>
      </c>
      <c s="14" r="T811">
        <v>13.84</v>
      </c>
      <c s="14" r="U811">
        <v>2598.0</v>
      </c>
      <c s="14" r="V811">
        <v>463.0</v>
      </c>
      <c s="14" r="W811">
        <v>17.82</v>
      </c>
      <c s="14" r="X811">
        <v>2861.0</v>
      </c>
      <c s="14" r="Y811">
        <v>1729.0</v>
      </c>
      <c t="str" s="15" r="Z811">
        <f>Y811/X811</f>
        <v>60,43%</v>
      </c>
      <c s="14" r="AA811">
        <v>1084.0</v>
      </c>
      <c s="14" r="AB811">
        <v>53.0</v>
      </c>
      <c s="13" r="AC811">
        <v>0.0488929889298893</v>
      </c>
      <c s="14" r="AD811">
        <v>2467.0</v>
      </c>
      <c s="14" r="AE811">
        <v>1469.0</v>
      </c>
      <c s="13" r="AF811">
        <v>0.595460072963113</v>
      </c>
      <c s="14" r="AG811">
        <v>963.0</v>
      </c>
      <c s="14" r="AH811">
        <v>78.0</v>
      </c>
      <c s="13" r="AI811">
        <v>0.0809968847352025</v>
      </c>
      <c t="str" s="16" r="AJ811">
        <f>P811-AB811</f>
        <v>267</v>
      </c>
      <c t="str" s="15" r="AK811">
        <f>(P811-AB811)/AB811</f>
        <v>503,77%</v>
      </c>
      <c t="str" s="16" r="AL811">
        <f>P811-V811</f>
        <v>-143</v>
      </c>
      <c t="str" s="13" r="AM811">
        <f>(P811-V811)/V811</f>
        <v>-30,89%</v>
      </c>
      <c s="13" r="AN811"/>
    </row>
    <row r="812">
      <c t="s" s="1" r="A812">
        <v>4899</v>
      </c>
      <c s="2" r="B812">
        <v>33.0</v>
      </c>
      <c s="9" r="C812">
        <v>33257.0</v>
      </c>
      <c t="s" s="9" r="D812">
        <v>4900</v>
      </c>
      <c t="s" s="10" r="E812">
        <v>4901</v>
      </c>
      <c t="s" s="10" r="F812">
        <v>4902</v>
      </c>
      <c s="11" r="G812">
        <v>8.4</v>
      </c>
      <c s="12" r="H812">
        <v>9.8</v>
      </c>
      <c t="str" s="10" r="I812">
        <f>H812-G812</f>
        <v>1,4</v>
      </c>
      <c t="s" s="10" r="J812">
        <v>4903</v>
      </c>
      <c t="s" s="10" r="K812">
        <v>4904</v>
      </c>
      <c s="3" r="L812">
        <v>304.0</v>
      </c>
      <c s="3" r="M812">
        <v>125.0</v>
      </c>
      <c s="3" r="N812">
        <v>41.12</v>
      </c>
      <c s="3" r="O812">
        <v>167.0</v>
      </c>
      <c s="3" r="P812">
        <v>41.0</v>
      </c>
      <c t="str" s="13" r="Q812">
        <f>P812/O812</f>
        <v>24,55%</v>
      </c>
      <c s="14" r="R812">
        <v>309.0</v>
      </c>
      <c s="14" r="S812">
        <v>36.0</v>
      </c>
      <c s="14" r="T812">
        <v>11.65</v>
      </c>
      <c s="14" r="U812">
        <v>266.0</v>
      </c>
      <c s="14" r="V812">
        <v>53.0</v>
      </c>
      <c s="14" r="W812">
        <v>19.92</v>
      </c>
      <c s="14" r="X812">
        <v>290.0</v>
      </c>
      <c s="14" r="Y812">
        <v>157.0</v>
      </c>
      <c t="str" s="15" r="Z812">
        <f>Y812/X812</f>
        <v>54,14%</v>
      </c>
      <c s="14" r="AA812">
        <v>126.0</v>
      </c>
      <c s="14" r="AB812">
        <v>9.0</v>
      </c>
      <c s="13" r="AC812">
        <v>0.0714285714285714</v>
      </c>
      <c s="14" r="AD812">
        <v>252.0</v>
      </c>
      <c s="14" r="AE812">
        <v>122.0</v>
      </c>
      <c s="13" r="AF812">
        <v>0.484126984126984</v>
      </c>
      <c s="14" r="AG812">
        <v>125.0</v>
      </c>
      <c s="14" r="AH812">
        <v>10.0</v>
      </c>
      <c s="13" r="AI812">
        <v>0.08</v>
      </c>
      <c t="str" s="16" r="AJ812">
        <f>P812-AB812</f>
        <v>32</v>
      </c>
      <c t="str" s="15" r="AK812">
        <f>(P812-AB812)/AB812</f>
        <v>355,56%</v>
      </c>
      <c t="str" s="16" r="AL812">
        <f>P812-V812</f>
        <v>-12</v>
      </c>
      <c t="str" s="13" r="AM812">
        <f>(P812-V812)/V812</f>
        <v>-22,64%</v>
      </c>
      <c s="13" r="AN812"/>
    </row>
    <row r="813">
      <c t="s" s="1" r="A813">
        <v>4905</v>
      </c>
      <c s="2" r="B813">
        <v>33.0</v>
      </c>
      <c s="9" r="C813">
        <v>33258.0</v>
      </c>
      <c t="s" s="9" r="D813">
        <v>4906</v>
      </c>
      <c t="s" s="10" r="E813">
        <v>4907</v>
      </c>
      <c t="s" s="10" r="F813">
        <v>4908</v>
      </c>
      <c s="11" r="G813">
        <v>8.4</v>
      </c>
      <c s="12" r="H813">
        <v>9.8</v>
      </c>
      <c t="str" s="10" r="I813">
        <f>H813-G813</f>
        <v>1,4</v>
      </c>
      <c t="s" s="10" r="J813">
        <v>4909</v>
      </c>
      <c t="s" s="10" r="K813">
        <v>4910</v>
      </c>
      <c s="3" r="L813">
        <v>259.0</v>
      </c>
      <c s="3" r="M813">
        <v>142.0</v>
      </c>
      <c s="3" r="N813">
        <v>54.83</v>
      </c>
      <c s="3" r="O813">
        <v>115.0</v>
      </c>
      <c s="3" r="P813">
        <v>42.0</v>
      </c>
      <c t="str" s="13" r="Q813">
        <f>P813/O813</f>
        <v>36,52%</v>
      </c>
      <c s="14" r="R813">
        <v>245.0</v>
      </c>
      <c s="14" r="S813">
        <v>38.0</v>
      </c>
      <c s="14" r="T813">
        <v>15.51</v>
      </c>
      <c s="14" r="U813">
        <v>203.0</v>
      </c>
      <c s="14" r="V813">
        <v>52.0</v>
      </c>
      <c s="14" r="W813">
        <v>25.62</v>
      </c>
      <c s="14" r="X813">
        <v>233.0</v>
      </c>
      <c s="14" r="Y813">
        <v>126.0</v>
      </c>
      <c t="str" s="15" r="Z813">
        <f>Y813/X813</f>
        <v>54,08%</v>
      </c>
      <c s="14" r="AA813">
        <v>102.0</v>
      </c>
      <c s="14" r="AB813">
        <v>14.0</v>
      </c>
      <c s="13" r="AC813">
        <v>0.137254901960784</v>
      </c>
      <c s="14" r="AD813">
        <v>233.0</v>
      </c>
      <c s="14" r="AE813">
        <v>118.0</v>
      </c>
      <c s="13" r="AF813">
        <v>0.506437768240343</v>
      </c>
      <c s="14" r="AG813">
        <v>111.0</v>
      </c>
      <c s="14" r="AH813">
        <v>11.0</v>
      </c>
      <c s="13" r="AI813">
        <v>0.0990990990990991</v>
      </c>
      <c t="str" s="16" r="AJ813">
        <f>P813-AB813</f>
        <v>28</v>
      </c>
      <c t="str" s="15" r="AK813">
        <f>(P813-AB813)/AB813</f>
        <v>200,00%</v>
      </c>
      <c t="str" s="16" r="AL813">
        <f>P813-V813</f>
        <v>-10</v>
      </c>
      <c t="str" s="13" r="AM813">
        <f>(P813-V813)/V813</f>
        <v>-19,23%</v>
      </c>
      <c s="13" r="AN813"/>
    </row>
    <row r="814">
      <c t="s" s="1" r="A814">
        <v>4911</v>
      </c>
      <c s="2" r="B814">
        <v>33.0</v>
      </c>
      <c s="9" r="C814">
        <v>33259.0</v>
      </c>
      <c t="s" s="9" r="D814">
        <v>4912</v>
      </c>
      <c t="s" s="10" r="E814">
        <v>4913</v>
      </c>
      <c t="s" s="10" r="F814">
        <v>4914</v>
      </c>
      <c s="11" r="G814">
        <v>8.4</v>
      </c>
      <c s="12" r="H814">
        <v>9.8</v>
      </c>
      <c t="str" s="10" r="I814">
        <f>H814-G814</f>
        <v>1,4</v>
      </c>
      <c t="s" s="10" r="J814">
        <v>4915</v>
      </c>
      <c t="s" s="10" r="K814">
        <v>4916</v>
      </c>
      <c s="3" r="L814">
        <v>818.0</v>
      </c>
      <c s="3" r="M814">
        <v>406.0</v>
      </c>
      <c s="3" r="N814">
        <v>49.63</v>
      </c>
      <c s="3" r="O814">
        <v>382.0</v>
      </c>
      <c s="3" r="P814">
        <v>111.0</v>
      </c>
      <c t="str" s="13" r="Q814">
        <f>P814/O814</f>
        <v>29,06%</v>
      </c>
      <c s="14" r="R814">
        <v>799.0</v>
      </c>
      <c s="14" r="S814">
        <v>134.0</v>
      </c>
      <c s="14" r="T814">
        <v>16.77</v>
      </c>
      <c s="14" r="U814">
        <v>650.0</v>
      </c>
      <c s="14" r="V814">
        <v>144.0</v>
      </c>
      <c s="14" r="W814">
        <v>22.15</v>
      </c>
      <c s="14" r="X814">
        <v>814.0</v>
      </c>
      <c s="14" r="Y814">
        <v>471.0</v>
      </c>
      <c t="str" s="15" r="Z814">
        <f>Y814/X814</f>
        <v>57,86%</v>
      </c>
      <c s="14" r="AA814">
        <v>329.0</v>
      </c>
      <c s="14" r="AB814">
        <v>24.0</v>
      </c>
      <c s="13" r="AC814">
        <v>0.0729483282674772</v>
      </c>
      <c s="14" r="AD814">
        <v>759.0</v>
      </c>
      <c s="14" r="AE814">
        <v>380.0</v>
      </c>
      <c s="13" r="AF814">
        <v>0.500658761528327</v>
      </c>
      <c s="14" r="AG814">
        <v>361.0</v>
      </c>
      <c s="14" r="AH814">
        <v>27.0</v>
      </c>
      <c s="13" r="AI814">
        <v>0.074792243767313</v>
      </c>
      <c t="str" s="16" r="AJ814">
        <f>P814-AB814</f>
        <v>87</v>
      </c>
      <c t="str" s="15" r="AK814">
        <f>(P814-AB814)/AB814</f>
        <v>362,50%</v>
      </c>
      <c t="str" s="16" r="AL814">
        <f>P814-V814</f>
        <v>-33</v>
      </c>
      <c t="str" s="13" r="AM814">
        <f>(P814-V814)/V814</f>
        <v>-22,92%</v>
      </c>
      <c s="13" r="AN814"/>
    </row>
    <row r="815">
      <c t="s" s="1" r="A815">
        <v>4917</v>
      </c>
      <c s="2" r="B815">
        <v>33.0</v>
      </c>
      <c s="9" r="C815">
        <v>33260.0</v>
      </c>
      <c t="s" s="9" r="D815">
        <v>4918</v>
      </c>
      <c t="s" s="10" r="E815">
        <v>4919</v>
      </c>
      <c t="s" s="10" r="F815">
        <v>4920</v>
      </c>
      <c s="11" r="G815">
        <v>9.3</v>
      </c>
      <c s="12" r="H815">
        <v>11.0</v>
      </c>
      <c t="str" s="10" r="I815">
        <f>H815-G815</f>
        <v>1,7</v>
      </c>
      <c t="s" s="10" r="J815">
        <v>4921</v>
      </c>
      <c t="s" s="10" r="K815">
        <v>4922</v>
      </c>
      <c s="3" r="L815">
        <v>630.0</v>
      </c>
      <c s="3" r="M815">
        <v>338.0</v>
      </c>
      <c s="3" r="N815">
        <v>53.65</v>
      </c>
      <c s="3" r="O815">
        <v>280.0</v>
      </c>
      <c s="3" r="P815">
        <v>80.0</v>
      </c>
      <c t="str" s="13" r="Q815">
        <f>P815/O815</f>
        <v>28,57%</v>
      </c>
      <c s="14" r="R815">
        <v>590.0</v>
      </c>
      <c s="14" r="S815">
        <v>65.0</v>
      </c>
      <c s="14" r="T815">
        <v>11.02</v>
      </c>
      <c s="14" r="U815">
        <v>507.0</v>
      </c>
      <c s="14" r="V815">
        <v>96.0</v>
      </c>
      <c s="14" r="W815">
        <v>18.93</v>
      </c>
      <c s="14" r="X815">
        <v>544.0</v>
      </c>
      <c s="14" r="Y815">
        <v>310.0</v>
      </c>
      <c t="str" s="15" r="Z815">
        <f>Y815/X815</f>
        <v>56,99%</v>
      </c>
      <c s="14" r="AA815">
        <v>229.0</v>
      </c>
      <c s="14" r="AB815">
        <v>17.0</v>
      </c>
      <c s="13" r="AC815">
        <v>0.074235807860262</v>
      </c>
      <c s="14" r="AD815">
        <v>494.0</v>
      </c>
      <c s="14" r="AE815">
        <v>248.0</v>
      </c>
      <c s="13" r="AF815">
        <v>0.502024291497976</v>
      </c>
      <c s="14" r="AG815">
        <v>230.0</v>
      </c>
      <c s="14" r="AH815">
        <v>34.0</v>
      </c>
      <c s="13" r="AI815">
        <v>0.147826086956522</v>
      </c>
      <c t="str" s="16" r="AJ815">
        <f>P815-AB815</f>
        <v>63</v>
      </c>
      <c t="str" s="15" r="AK815">
        <f>(P815-AB815)/AB815</f>
        <v>370,59%</v>
      </c>
      <c t="str" s="16" r="AL815">
        <f>P815-V815</f>
        <v>-16</v>
      </c>
      <c t="str" s="13" r="AM815">
        <f>(P815-V815)/V815</f>
        <v>-16,67%</v>
      </c>
      <c s="13" r="AN815"/>
    </row>
    <row r="816">
      <c t="s" s="1" r="A816">
        <v>4923</v>
      </c>
      <c s="2" r="B816">
        <v>33.0</v>
      </c>
      <c s="9" r="C816">
        <v>33261.0</v>
      </c>
      <c t="s" s="9" r="D816">
        <v>4924</v>
      </c>
      <c t="s" s="10" r="E816">
        <v>4925</v>
      </c>
      <c t="s" s="10" r="F816">
        <v>4926</v>
      </c>
      <c s="11" r="G816">
        <v>9.6</v>
      </c>
      <c s="12" r="H816">
        <v>11.1</v>
      </c>
      <c t="str" s="10" r="I816">
        <f>H816-G816</f>
        <v>1,5</v>
      </c>
      <c t="s" s="10" r="J816">
        <v>4927</v>
      </c>
      <c t="s" s="10" r="K816">
        <v>4928</v>
      </c>
      <c s="3" r="L816">
        <v>840.0</v>
      </c>
      <c s="3" r="M816">
        <v>471.0</v>
      </c>
      <c s="3" r="N816">
        <v>56.07</v>
      </c>
      <c s="3" r="O816">
        <v>347.0</v>
      </c>
      <c s="3" r="P816">
        <v>97.0</v>
      </c>
      <c t="str" s="13" r="Q816">
        <f>P816/O816</f>
        <v>27,95%</v>
      </c>
      <c s="14" r="R816">
        <v>841.0</v>
      </c>
      <c s="14" r="S816">
        <v>120.0</v>
      </c>
      <c s="14" r="T816">
        <v>14.27</v>
      </c>
      <c s="14" r="U816">
        <v>712.0</v>
      </c>
      <c s="14" r="V816">
        <v>167.0</v>
      </c>
      <c s="14" r="W816">
        <v>23.46</v>
      </c>
      <c s="14" r="X816">
        <v>931.0</v>
      </c>
      <c s="14" r="Y816">
        <v>568.0</v>
      </c>
      <c t="str" s="15" r="Z816">
        <f>Y816/X816</f>
        <v>61,01%</v>
      </c>
      <c s="14" r="AA816">
        <v>351.0</v>
      </c>
      <c s="14" r="AB816">
        <v>32.0</v>
      </c>
      <c s="13" r="AC816">
        <v>0.0911680911680912</v>
      </c>
      <c s="14" r="AD816">
        <v>921.0</v>
      </c>
      <c s="14" r="AE816">
        <v>566.0</v>
      </c>
      <c s="13" r="AF816">
        <v>0.614549402823018</v>
      </c>
      <c s="14" r="AG816">
        <v>340.0</v>
      </c>
      <c s="14" r="AH816">
        <v>33.0</v>
      </c>
      <c s="13" r="AI816">
        <v>0.0970588235294118</v>
      </c>
      <c t="str" s="16" r="AJ816">
        <f>P816-AB816</f>
        <v>65</v>
      </c>
      <c t="str" s="15" r="AK816">
        <f>(P816-AB816)/AB816</f>
        <v>203,13%</v>
      </c>
      <c t="str" s="16" r="AL816">
        <f>P816-V816</f>
        <v>-70</v>
      </c>
      <c t="str" s="13" r="AM816">
        <f>(P816-V816)/V816</f>
        <v>-41,92%</v>
      </c>
      <c s="13" r="AN816"/>
    </row>
    <row r="817">
      <c t="s" s="1" r="A817">
        <v>4929</v>
      </c>
      <c s="2" r="B817">
        <v>33.0</v>
      </c>
      <c s="9" r="C817">
        <v>33262.0</v>
      </c>
      <c t="s" s="9" r="D817">
        <v>4930</v>
      </c>
      <c t="s" s="10" r="E817">
        <v>4931</v>
      </c>
      <c t="s" s="10" r="F817">
        <v>4932</v>
      </c>
      <c s="11" r="G817">
        <v>8.4</v>
      </c>
      <c s="12" r="H817">
        <v>9.8</v>
      </c>
      <c t="str" s="10" r="I817">
        <f>H817-G817</f>
        <v>1,4</v>
      </c>
      <c t="s" s="10" r="J817">
        <v>4933</v>
      </c>
      <c t="s" s="10" r="K817">
        <v>4934</v>
      </c>
      <c s="3" r="L817">
        <v>2486.0</v>
      </c>
      <c s="3" r="M817">
        <v>1414.0</v>
      </c>
      <c s="3" r="N817">
        <v>56.88</v>
      </c>
      <c s="3" r="O817">
        <v>1029.0</v>
      </c>
      <c s="3" r="P817">
        <v>346.0</v>
      </c>
      <c t="str" s="13" r="Q817">
        <f>P817/O817</f>
        <v>33,62%</v>
      </c>
      <c s="14" r="R817">
        <v>2388.0</v>
      </c>
      <c s="14" r="S817">
        <v>355.0</v>
      </c>
      <c s="14" r="T817">
        <v>14.87</v>
      </c>
      <c s="14" r="U817">
        <v>2003.0</v>
      </c>
      <c s="14" r="V817">
        <v>459.0</v>
      </c>
      <c s="14" r="W817">
        <v>22.92</v>
      </c>
      <c s="14" r="X817">
        <v>2237.0</v>
      </c>
      <c s="14" r="Y817">
        <v>1454.0</v>
      </c>
      <c t="str" s="15" r="Z817">
        <f>Y817/X817</f>
        <v>65,00%</v>
      </c>
      <c s="14" r="AA817">
        <v>746.0</v>
      </c>
      <c s="14" r="AB817">
        <v>59.0</v>
      </c>
      <c s="13" r="AC817">
        <v>0.0790884718498659</v>
      </c>
      <c s="14" r="AD817">
        <v>1914.0</v>
      </c>
      <c s="14" r="AE817">
        <v>1134.0</v>
      </c>
      <c s="13" r="AF817">
        <v>0.592476489028213</v>
      </c>
      <c s="14" r="AG817">
        <v>750.0</v>
      </c>
      <c s="14" r="AH817">
        <v>84.0</v>
      </c>
      <c s="13" r="AI817">
        <v>0.112</v>
      </c>
      <c t="str" s="16" r="AJ817">
        <f>P817-AB817</f>
        <v>287</v>
      </c>
      <c t="str" s="15" r="AK817">
        <f>(P817-AB817)/AB817</f>
        <v>486,44%</v>
      </c>
      <c t="str" s="16" r="AL817">
        <f>P817-V817</f>
        <v>-113</v>
      </c>
      <c t="str" s="13" r="AM817">
        <f>(P817-V817)/V817</f>
        <v>-24,62%</v>
      </c>
      <c s="13" r="AN817"/>
    </row>
    <row r="818">
      <c t="s" s="1" r="A818">
        <v>4935</v>
      </c>
      <c s="2" r="B818">
        <v>33.0</v>
      </c>
      <c s="9" r="C818">
        <v>33263.0</v>
      </c>
      <c t="s" s="9" r="D818">
        <v>4936</v>
      </c>
      <c t="s" s="10" r="E818">
        <v>4937</v>
      </c>
      <c t="s" s="10" r="F818">
        <v>4938</v>
      </c>
      <c s="11" r="G818">
        <v>8.4</v>
      </c>
      <c s="12" r="H818">
        <v>9.8</v>
      </c>
      <c t="str" s="10" r="I818">
        <f>H818-G818</f>
        <v>1,4</v>
      </c>
      <c t="s" s="10" r="J818">
        <v>4939</v>
      </c>
      <c t="s" s="10" r="K818">
        <v>4940</v>
      </c>
      <c s="3" r="L818">
        <v>138.0</v>
      </c>
      <c s="3" r="M818">
        <v>67.0</v>
      </c>
      <c s="3" r="N818">
        <v>48.55</v>
      </c>
      <c s="3" r="O818">
        <v>68.0</v>
      </c>
      <c s="3" r="P818">
        <v>16.0</v>
      </c>
      <c t="str" s="13" r="Q818">
        <f>P818/O818</f>
        <v>23,53%</v>
      </c>
      <c s="14" r="R818">
        <v>160.0</v>
      </c>
      <c s="14" r="S818">
        <v>17.0</v>
      </c>
      <c s="14" r="T818">
        <v>10.63</v>
      </c>
      <c s="14" r="U818">
        <v>141.0</v>
      </c>
      <c s="14" r="V818">
        <v>33.0</v>
      </c>
      <c s="14" r="W818">
        <v>23.4</v>
      </c>
      <c s="14" r="X818">
        <v>144.0</v>
      </c>
      <c s="14" r="Y818">
        <v>73.0</v>
      </c>
      <c t="str" s="15" r="Z818">
        <f>Y818/X818</f>
        <v>50,69%</v>
      </c>
      <c s="14" r="AA818">
        <v>69.0</v>
      </c>
      <c s="14" r="AB818">
        <v>5.0</v>
      </c>
      <c s="13" r="AC818">
        <v>0.072463768115942</v>
      </c>
      <c s="14" r="AD818">
        <v>136.0</v>
      </c>
      <c s="14" r="AE818">
        <v>69.0</v>
      </c>
      <c s="13" r="AF818">
        <v>0.507352941176471</v>
      </c>
      <c s="14" r="AG818">
        <v>61.0</v>
      </c>
      <c s="14" r="AH818">
        <v>7.0</v>
      </c>
      <c s="13" r="AI818">
        <v>0.114754098360656</v>
      </c>
      <c t="str" s="16" r="AJ818">
        <f>P818-AB818</f>
        <v>11</v>
      </c>
      <c t="str" s="15" r="AK818">
        <f>(P818-AB818)/AB818</f>
        <v>220,00%</v>
      </c>
      <c t="str" s="16" r="AL818">
        <f>P818-V818</f>
        <v>-17</v>
      </c>
      <c t="str" s="13" r="AM818">
        <f>(P818-V818)/V818</f>
        <v>-51,52%</v>
      </c>
      <c s="13" r="AN818"/>
    </row>
    <row r="819">
      <c t="s" s="1" r="A819">
        <v>4941</v>
      </c>
      <c s="2" r="B819">
        <v>33.0</v>
      </c>
      <c s="9" r="C819">
        <v>33264.0</v>
      </c>
      <c t="s" s="9" r="D819">
        <v>4942</v>
      </c>
      <c t="s" s="10" r="E819">
        <v>4943</v>
      </c>
      <c t="s" s="10" r="F819">
        <v>4944</v>
      </c>
      <c s="11" r="G819">
        <v>8.4</v>
      </c>
      <c s="12" r="H819">
        <v>9.8</v>
      </c>
      <c t="str" s="10" r="I819">
        <f>H819-G819</f>
        <v>1,4</v>
      </c>
      <c t="s" s="10" r="J819">
        <v>4945</v>
      </c>
      <c t="s" s="10" r="K819">
        <v>4946</v>
      </c>
      <c s="3" r="L819">
        <v>782.0</v>
      </c>
      <c s="3" r="M819">
        <v>444.0</v>
      </c>
      <c s="3" r="N819">
        <v>56.78</v>
      </c>
      <c s="3" r="O819">
        <v>314.0</v>
      </c>
      <c s="3" r="P819">
        <v>117.0</v>
      </c>
      <c t="str" s="13" r="Q819">
        <f>P819/O819</f>
        <v>37,26%</v>
      </c>
      <c s="14" r="R819">
        <v>751.0</v>
      </c>
      <c s="14" r="S819">
        <v>111.0</v>
      </c>
      <c s="14" r="T819">
        <v>14.78</v>
      </c>
      <c s="14" r="U819">
        <v>623.0</v>
      </c>
      <c s="14" r="V819">
        <v>165.0</v>
      </c>
      <c s="14" r="W819">
        <v>26.48</v>
      </c>
      <c s="14" r="X819">
        <v>745.0</v>
      </c>
      <c s="14" r="Y819">
        <v>460.0</v>
      </c>
      <c t="str" s="15" r="Z819">
        <f>Y819/X819</f>
        <v>61,74%</v>
      </c>
      <c s="14" r="AA819">
        <v>263.0</v>
      </c>
      <c s="14" r="AB819">
        <v>25.0</v>
      </c>
      <c s="13" r="AC819">
        <v>0.0950570342205323</v>
      </c>
      <c s="14" r="AD819">
        <v>664.0</v>
      </c>
      <c s="14" r="AE819">
        <v>415.0</v>
      </c>
      <c s="13" r="AF819">
        <v>0.625</v>
      </c>
      <c s="14" r="AG819">
        <v>241.0</v>
      </c>
      <c s="14" r="AH819">
        <v>26.0</v>
      </c>
      <c s="13" r="AI819">
        <v>0.107883817427386</v>
      </c>
      <c t="str" s="16" r="AJ819">
        <f>P819-AB819</f>
        <v>92</v>
      </c>
      <c t="str" s="15" r="AK819">
        <f>(P819-AB819)/AB819</f>
        <v>368,00%</v>
      </c>
      <c t="str" s="16" r="AL819">
        <f>P819-V819</f>
        <v>-48</v>
      </c>
      <c t="str" s="13" r="AM819">
        <f>(P819-V819)/V819</f>
        <v>-29,09%</v>
      </c>
      <c s="13" r="AN819"/>
    </row>
    <row r="820">
      <c t="s" s="1" r="A820">
        <v>4947</v>
      </c>
      <c s="2" r="B820">
        <v>33.0</v>
      </c>
      <c s="9" r="C820">
        <v>33266.0</v>
      </c>
      <c t="s" s="9" r="D820">
        <v>4948</v>
      </c>
      <c t="s" s="10" r="E820">
        <v>4949</v>
      </c>
      <c t="s" s="10" r="F820">
        <v>4950</v>
      </c>
      <c s="11" r="G820">
        <v>8.4</v>
      </c>
      <c s="12" r="H820">
        <v>9.8</v>
      </c>
      <c t="str" s="10" r="I820">
        <f>H820-G820</f>
        <v>1,4</v>
      </c>
      <c t="s" s="10" r="J820">
        <v>4951</v>
      </c>
      <c t="s" s="10" r="K820">
        <v>4952</v>
      </c>
      <c s="3" r="L820">
        <v>586.0</v>
      </c>
      <c s="3" r="M820">
        <v>277.0</v>
      </c>
      <c s="3" r="N820">
        <v>47.27</v>
      </c>
      <c s="3" r="O820">
        <v>283.0</v>
      </c>
      <c s="3" r="P820">
        <v>79.0</v>
      </c>
      <c t="str" s="13" r="Q820">
        <f>P820/O820</f>
        <v>27,92%</v>
      </c>
      <c s="14" r="R820">
        <v>558.0</v>
      </c>
      <c s="14" r="S820">
        <v>53.0</v>
      </c>
      <c s="14" r="T820">
        <v>9.5</v>
      </c>
      <c s="14" r="U820">
        <v>498.0</v>
      </c>
      <c s="14" r="V820">
        <v>106.0</v>
      </c>
      <c s="14" r="W820">
        <v>21.29</v>
      </c>
      <c s="14" r="X820">
        <v>535.0</v>
      </c>
      <c s="14" r="Y820">
        <v>282.0</v>
      </c>
      <c t="str" s="15" r="Z820">
        <f>Y820/X820</f>
        <v>52,71%</v>
      </c>
      <c s="14" r="AA820">
        <v>249.0</v>
      </c>
      <c s="14" r="AB820">
        <v>10.0</v>
      </c>
      <c s="13" r="AC820">
        <v>0.0401606425702811</v>
      </c>
      <c s="14" r="AD820">
        <v>499.0</v>
      </c>
      <c s="14" r="AE820">
        <v>243.0</v>
      </c>
      <c s="13" r="AF820">
        <v>0.486973947895792</v>
      </c>
      <c s="14" r="AG820">
        <v>252.0</v>
      </c>
      <c s="14" r="AH820">
        <v>29.0</v>
      </c>
      <c s="13" r="AI820">
        <v>0.115079365079365</v>
      </c>
      <c t="str" s="16" r="AJ820">
        <f>P820-AB820</f>
        <v>69</v>
      </c>
      <c t="str" s="15" r="AK820">
        <f>(P820-AB820)/AB820</f>
        <v>690,00%</v>
      </c>
      <c t="str" s="16" r="AL820">
        <f>P820-V820</f>
        <v>-27</v>
      </c>
      <c t="str" s="13" r="AM820">
        <f>(P820-V820)/V820</f>
        <v>-25,47%</v>
      </c>
      <c s="13" r="AN820"/>
    </row>
    <row r="821">
      <c t="s" s="1" r="A821">
        <v>4953</v>
      </c>
      <c s="2" r="B821">
        <v>33.0</v>
      </c>
      <c s="9" r="C821">
        <v>33267.0</v>
      </c>
      <c t="s" s="9" r="D821">
        <v>4954</v>
      </c>
      <c t="s" s="10" r="E821">
        <v>4955</v>
      </c>
      <c t="s" s="10" r="F821">
        <v>4956</v>
      </c>
      <c s="11" r="G821">
        <v>8.4</v>
      </c>
      <c s="12" r="H821">
        <v>9.8</v>
      </c>
      <c t="str" s="10" r="I821">
        <f>H821-G821</f>
        <v>1,4</v>
      </c>
      <c t="s" s="10" r="J821">
        <v>4957</v>
      </c>
      <c t="s" s="10" r="K821">
        <v>4958</v>
      </c>
      <c s="3" r="L821">
        <v>906.0</v>
      </c>
      <c s="3" r="M821">
        <v>543.0</v>
      </c>
      <c s="3" r="N821">
        <v>59.93</v>
      </c>
      <c s="3" r="O821">
        <v>332.0</v>
      </c>
      <c s="3" r="P821">
        <v>142.0</v>
      </c>
      <c t="str" s="13" r="Q821">
        <f>P821/O821</f>
        <v>42,77%</v>
      </c>
      <c s="14" r="R821">
        <v>910.0</v>
      </c>
      <c s="14" r="S821">
        <v>184.0</v>
      </c>
      <c s="14" r="T821">
        <v>20.22</v>
      </c>
      <c s="14" r="U821">
        <v>705.0</v>
      </c>
      <c s="14" r="V821">
        <v>175.0</v>
      </c>
      <c s="14" r="W821">
        <v>24.82</v>
      </c>
      <c s="14" r="X821">
        <v>922.0</v>
      </c>
      <c s="14" r="Y821">
        <v>619.0</v>
      </c>
      <c t="str" s="15" r="Z821">
        <f>Y821/X821</f>
        <v>67,14%</v>
      </c>
      <c s="14" r="AA821">
        <v>274.0</v>
      </c>
      <c s="14" r="AB821">
        <v>28.0</v>
      </c>
      <c s="13" r="AC821">
        <v>0.102189781021898</v>
      </c>
      <c s="14" r="AD821">
        <v>879.0</v>
      </c>
      <c s="14" r="AE821">
        <v>563.0</v>
      </c>
      <c s="13" r="AF821">
        <v>0.640500568828214</v>
      </c>
      <c s="14" r="AG821">
        <v>298.0</v>
      </c>
      <c s="14" r="AH821">
        <v>42.0</v>
      </c>
      <c s="13" r="AI821">
        <v>0.140939597315436</v>
      </c>
      <c t="str" s="16" r="AJ821">
        <f>P821-AB821</f>
        <v>114</v>
      </c>
      <c t="str" s="15" r="AK821">
        <f>(P821-AB821)/AB821</f>
        <v>407,14%</v>
      </c>
      <c t="str" s="16" r="AL821">
        <f>P821-V821</f>
        <v>-33</v>
      </c>
      <c t="str" s="13" r="AM821">
        <f>(P821-V821)/V821</f>
        <v>-18,86%</v>
      </c>
      <c s="13" r="AN821"/>
    </row>
    <row r="822">
      <c t="s" s="1" r="A822">
        <v>4959</v>
      </c>
      <c s="2" r="B822">
        <v>33.0</v>
      </c>
      <c s="9" r="C822">
        <v>33268.0</v>
      </c>
      <c t="s" s="9" r="D822">
        <v>4960</v>
      </c>
      <c t="s" s="10" r="E822">
        <v>4961</v>
      </c>
      <c t="s" s="10" r="F822">
        <v>4962</v>
      </c>
      <c s="11" r="G822">
        <v>8.4</v>
      </c>
      <c s="12" r="H822">
        <v>9.8</v>
      </c>
      <c t="str" s="10" r="I822">
        <f>H822-G822</f>
        <v>1,4</v>
      </c>
      <c t="s" s="10" r="J822">
        <v>4963</v>
      </c>
      <c t="s" s="10" r="K822">
        <v>4964</v>
      </c>
      <c s="3" r="L822">
        <v>956.0</v>
      </c>
      <c s="3" r="M822">
        <v>586.0</v>
      </c>
      <c s="3" r="N822">
        <v>61.3</v>
      </c>
      <c s="3" r="O822">
        <v>349.0</v>
      </c>
      <c s="3" r="P822">
        <v>94.0</v>
      </c>
      <c t="str" s="13" r="Q822">
        <f>P822/O822</f>
        <v>26,93%</v>
      </c>
      <c s="14" r="R822">
        <v>976.0</v>
      </c>
      <c s="14" r="S822">
        <v>181.0</v>
      </c>
      <c s="14" r="T822">
        <v>18.55</v>
      </c>
      <c s="14" r="U822">
        <v>785.0</v>
      </c>
      <c s="14" r="V822">
        <v>141.0</v>
      </c>
      <c s="14" r="W822">
        <v>17.96</v>
      </c>
      <c s="14" r="X822">
        <v>936.0</v>
      </c>
      <c s="14" r="Y822">
        <v>615.0</v>
      </c>
      <c t="str" s="15" r="Z822">
        <f>Y822/X822</f>
        <v>65,71%</v>
      </c>
      <c s="14" r="AA822">
        <v>304.0</v>
      </c>
      <c s="14" r="AB822">
        <v>19.0</v>
      </c>
      <c s="13" r="AC822">
        <v>0.0625</v>
      </c>
      <c s="14" r="AD822">
        <v>871.0</v>
      </c>
      <c s="14" r="AE822">
        <v>553.0</v>
      </c>
      <c s="13" r="AF822">
        <v>0.634902411021814</v>
      </c>
      <c s="14" r="AG822">
        <v>307.0</v>
      </c>
      <c s="14" r="AH822">
        <v>37.0</v>
      </c>
      <c s="13" r="AI822">
        <v>0.120521172638436</v>
      </c>
      <c t="str" s="16" r="AJ822">
        <f>P822-AB822</f>
        <v>75</v>
      </c>
      <c t="str" s="15" r="AK822">
        <f>(P822-AB822)/AB822</f>
        <v>394,74%</v>
      </c>
      <c t="str" s="16" r="AL822">
        <f>P822-V822</f>
        <v>-47</v>
      </c>
      <c t="str" s="13" r="AM822">
        <f>(P822-V822)/V822</f>
        <v>-33,33%</v>
      </c>
      <c s="13" r="AN822"/>
    </row>
    <row r="823">
      <c t="s" s="1" r="A823">
        <v>4965</v>
      </c>
      <c s="2" r="B823">
        <v>33.0</v>
      </c>
      <c s="9" r="C823">
        <v>33269.0</v>
      </c>
      <c t="s" s="9" r="D823">
        <v>4966</v>
      </c>
      <c t="s" s="10" r="E823">
        <v>4967</v>
      </c>
      <c t="s" s="10" r="F823">
        <v>4968</v>
      </c>
      <c s="11" r="G823">
        <v>9.6</v>
      </c>
      <c s="12" r="H823">
        <v>11.8</v>
      </c>
      <c t="str" s="10" r="I823">
        <f>H823-G823</f>
        <v>2,2</v>
      </c>
      <c t="s" s="10" r="J823">
        <v>4969</v>
      </c>
      <c t="s" s="10" r="K823">
        <v>4970</v>
      </c>
      <c s="3" r="L823">
        <v>304.0</v>
      </c>
      <c s="3" r="M823">
        <v>150.0</v>
      </c>
      <c s="3" r="N823">
        <v>49.34</v>
      </c>
      <c s="3" r="O823">
        <v>149.0</v>
      </c>
      <c s="3" r="P823">
        <v>44.0</v>
      </c>
      <c t="str" s="13" r="Q823">
        <f>P823/O823</f>
        <v>29,53%</v>
      </c>
      <c s="14" r="R823">
        <v>285.0</v>
      </c>
      <c s="14" r="S823">
        <v>38.0</v>
      </c>
      <c s="14" r="T823">
        <v>13.33</v>
      </c>
      <c s="14" r="U823">
        <v>243.0</v>
      </c>
      <c s="14" r="V823">
        <v>67.0</v>
      </c>
      <c s="14" r="W823">
        <v>27.57</v>
      </c>
      <c s="14" r="X823">
        <v>308.0</v>
      </c>
      <c s="14" r="Y823">
        <v>142.0</v>
      </c>
      <c t="str" s="15" r="Z823">
        <f>Y823/X823</f>
        <v>46,10%</v>
      </c>
      <c s="14" r="AA823">
        <v>153.0</v>
      </c>
      <c s="14" r="AB823">
        <v>18.0</v>
      </c>
      <c s="13" r="AC823">
        <v>0.117647058823529</v>
      </c>
      <c s="14" r="AD823">
        <v>313.0</v>
      </c>
      <c s="14" r="AE823">
        <v>162.0</v>
      </c>
      <c s="13" r="AF823">
        <v>0.517571884984026</v>
      </c>
      <c s="14" r="AG823">
        <v>139.0</v>
      </c>
      <c s="14" r="AH823">
        <v>16.0</v>
      </c>
      <c s="13" r="AI823">
        <v>0.115107913669065</v>
      </c>
      <c t="str" s="16" r="AJ823">
        <f>P823-AB823</f>
        <v>26</v>
      </c>
      <c t="str" s="15" r="AK823">
        <f>(P823-AB823)/AB823</f>
        <v>144,44%</v>
      </c>
      <c t="str" s="16" r="AL823">
        <f>P823-V823</f>
        <v>-23</v>
      </c>
      <c t="str" s="13" r="AM823">
        <f>(P823-V823)/V823</f>
        <v>-34,33%</v>
      </c>
      <c s="13" r="AN823"/>
    </row>
    <row r="824">
      <c t="s" s="1" r="A824">
        <v>4971</v>
      </c>
      <c s="2" r="B824">
        <v>33.0</v>
      </c>
      <c s="9" r="C824">
        <v>33270.0</v>
      </c>
      <c t="s" s="9" r="D824">
        <v>4972</v>
      </c>
      <c t="s" s="10" r="E824">
        <v>4973</v>
      </c>
      <c t="s" s="10" r="F824">
        <v>4974</v>
      </c>
      <c s="11" r="G824">
        <v>8.4</v>
      </c>
      <c s="12" r="H824">
        <v>9.8</v>
      </c>
      <c t="str" s="10" r="I824">
        <f>H824-G824</f>
        <v>1,4</v>
      </c>
      <c t="s" s="10" r="J824">
        <v>4975</v>
      </c>
      <c t="s" s="10" r="K824">
        <v>4976</v>
      </c>
      <c s="3" r="L824">
        <v>131.0</v>
      </c>
      <c s="3" r="M824">
        <v>68.0</v>
      </c>
      <c s="3" r="N824">
        <v>51.91</v>
      </c>
      <c s="3" r="O824">
        <v>57.0</v>
      </c>
      <c s="3" r="P824">
        <v>19.0</v>
      </c>
      <c t="str" s="13" r="Q824">
        <f>P824/O824</f>
        <v>33,33%</v>
      </c>
      <c s="14" r="R824">
        <v>129.0</v>
      </c>
      <c s="14" r="S824">
        <v>9.0</v>
      </c>
      <c s="14" r="T824">
        <v>6.98</v>
      </c>
      <c s="14" r="U824">
        <v>117.0</v>
      </c>
      <c s="14" r="V824">
        <v>35.0</v>
      </c>
      <c s="14" r="W824">
        <v>29.91</v>
      </c>
      <c s="14" r="X824">
        <v>125.0</v>
      </c>
      <c s="14" r="Y824">
        <v>67.0</v>
      </c>
      <c t="str" s="15" r="Z824">
        <f>Y824/X824</f>
        <v>53,60%</v>
      </c>
      <c s="14" r="AA824">
        <v>50.0</v>
      </c>
      <c s="14" r="AB824">
        <v>2.0</v>
      </c>
      <c s="13" r="AC824">
        <v>0.04</v>
      </c>
      <c s="14" r="AD824">
        <v>93.0</v>
      </c>
      <c s="14" r="AE824">
        <v>42.0</v>
      </c>
      <c s="13" r="AF824">
        <v>0.451612903225806</v>
      </c>
      <c s="14" r="AG824">
        <v>45.0</v>
      </c>
      <c s="14" r="AH824">
        <v>4.0</v>
      </c>
      <c s="13" r="AI824">
        <v>0.0888888888888889</v>
      </c>
      <c t="str" s="16" r="AJ824">
        <f>P824-AB824</f>
        <v>17</v>
      </c>
      <c t="str" s="15" r="AK824">
        <f>(P824-AB824)/AB824</f>
        <v>850,00%</v>
      </c>
      <c t="str" s="16" r="AL824">
        <f>P824-V824</f>
        <v>-16</v>
      </c>
      <c t="str" s="13" r="AM824">
        <f>(P824-V824)/V824</f>
        <v>-45,71%</v>
      </c>
      <c s="13" r="AN824"/>
    </row>
    <row r="825">
      <c t="s" s="1" r="A825">
        <v>4977</v>
      </c>
      <c s="2" r="B825">
        <v>33.0</v>
      </c>
      <c s="9" r="C825">
        <v>33271.0</v>
      </c>
      <c t="s" s="9" r="D825">
        <v>4978</v>
      </c>
      <c t="s" s="10" r="E825">
        <v>4979</v>
      </c>
      <c t="s" s="10" r="F825">
        <v>4980</v>
      </c>
      <c s="11" r="G825">
        <v>8.4</v>
      </c>
      <c s="12" r="H825">
        <v>9.8</v>
      </c>
      <c t="str" s="10" r="I825">
        <f>H825-G825</f>
        <v>1,4</v>
      </c>
      <c t="s" s="10" r="J825">
        <v>4981</v>
      </c>
      <c t="s" s="10" r="K825">
        <v>4982</v>
      </c>
      <c s="3" r="L825">
        <v>145.0</v>
      </c>
      <c s="3" r="M825">
        <v>60.0</v>
      </c>
      <c s="3" r="N825">
        <v>41.38</v>
      </c>
      <c s="3" r="O825">
        <v>79.0</v>
      </c>
      <c s="3" r="P825">
        <v>21.0</v>
      </c>
      <c t="str" s="13" r="Q825">
        <f>P825/O825</f>
        <v>26,58%</v>
      </c>
      <c s="14" r="R825">
        <v>157.0</v>
      </c>
      <c s="14" r="S825">
        <v>26.0</v>
      </c>
      <c s="14" r="T825">
        <v>16.56</v>
      </c>
      <c s="14" r="U825">
        <v>129.0</v>
      </c>
      <c s="14" r="V825">
        <v>27.0</v>
      </c>
      <c s="14" r="W825">
        <v>20.93</v>
      </c>
      <c s="14" r="X825">
        <v>151.0</v>
      </c>
      <c s="14" r="Y825">
        <v>77.0</v>
      </c>
      <c t="str" s="15" r="Z825">
        <f>Y825/X825</f>
        <v>50,99%</v>
      </c>
      <c s="14" r="AA825">
        <v>69.0</v>
      </c>
      <c s="14" r="AB825">
        <v>5.0</v>
      </c>
      <c s="13" r="AC825">
        <v>0.072463768115942</v>
      </c>
      <c s="14" r="AD825">
        <v>156.0</v>
      </c>
      <c s="14" r="AE825">
        <v>65.0</v>
      </c>
      <c s="13" r="AF825">
        <v>0.416666666666667</v>
      </c>
      <c s="14" r="AG825">
        <v>86.0</v>
      </c>
      <c s="14" r="AH825">
        <v>10.0</v>
      </c>
      <c s="13" r="AI825">
        <v>0.116279069767442</v>
      </c>
      <c t="str" s="16" r="AJ825">
        <f>P825-AB825</f>
        <v>16</v>
      </c>
      <c t="str" s="15" r="AK825">
        <f>(P825-AB825)/AB825</f>
        <v>320,00%</v>
      </c>
      <c t="str" s="16" r="AL825">
        <f>P825-V825</f>
        <v>-6</v>
      </c>
      <c t="str" s="13" r="AM825">
        <f>(P825-V825)/V825</f>
        <v>-22,22%</v>
      </c>
      <c s="13" r="AN825"/>
    </row>
    <row r="826">
      <c t="s" s="1" r="A826">
        <v>4983</v>
      </c>
      <c s="2" r="B826">
        <v>33.0</v>
      </c>
      <c s="9" r="C826">
        <v>33272.0</v>
      </c>
      <c t="s" s="9" r="D826">
        <v>4984</v>
      </c>
      <c t="s" s="10" r="E826">
        <v>4985</v>
      </c>
      <c t="s" s="10" r="F826">
        <v>4986</v>
      </c>
      <c s="11" r="G826">
        <v>8.4</v>
      </c>
      <c s="12" r="H826">
        <v>9.8</v>
      </c>
      <c t="str" s="10" r="I826">
        <f>H826-G826</f>
        <v>1,4</v>
      </c>
      <c t="s" s="10" r="J826">
        <v>4987</v>
      </c>
      <c t="s" s="10" r="K826">
        <v>4988</v>
      </c>
      <c s="3" r="L826">
        <v>798.0</v>
      </c>
      <c s="3" r="M826">
        <v>466.0</v>
      </c>
      <c s="3" r="N826">
        <v>58.4</v>
      </c>
      <c s="3" r="O826">
        <v>314.0</v>
      </c>
      <c s="3" r="P826">
        <v>108.0</v>
      </c>
      <c t="str" s="13" r="Q826">
        <f>P826/O826</f>
        <v>34,39%</v>
      </c>
      <c s="14" r="R826">
        <v>771.0</v>
      </c>
      <c s="14" r="S826">
        <v>124.0</v>
      </c>
      <c s="14" r="T826">
        <v>16.08</v>
      </c>
      <c s="14" r="U826">
        <v>638.0</v>
      </c>
      <c s="14" r="V826">
        <v>139.0</v>
      </c>
      <c s="14" r="W826">
        <v>21.79</v>
      </c>
      <c s="14" r="X826">
        <v>722.0</v>
      </c>
      <c s="14" r="Y826">
        <v>474.0</v>
      </c>
      <c t="str" s="15" r="Z826">
        <f>Y826/X826</f>
        <v>65,65%</v>
      </c>
      <c s="14" r="AA826">
        <v>235.0</v>
      </c>
      <c s="14" r="AB826">
        <v>12.0</v>
      </c>
      <c s="13" r="AC826">
        <v>0.051063829787234</v>
      </c>
      <c s="14" r="AD826">
        <v>687.0</v>
      </c>
      <c s="14" r="AE826">
        <v>430.0</v>
      </c>
      <c s="13" r="AF826">
        <v>0.625909752547307</v>
      </c>
      <c s="14" r="AG826">
        <v>239.0</v>
      </c>
      <c s="14" r="AH826">
        <v>25.0</v>
      </c>
      <c s="13" r="AI826">
        <v>0.104602510460251</v>
      </c>
      <c t="str" s="16" r="AJ826">
        <f>P826-AB826</f>
        <v>96</v>
      </c>
      <c t="str" s="15" r="AK826">
        <f>(P826-AB826)/AB826</f>
        <v>800,00%</v>
      </c>
      <c t="str" s="16" r="AL826">
        <f>P826-V826</f>
        <v>-31</v>
      </c>
      <c t="str" s="13" r="AM826">
        <f>(P826-V826)/V826</f>
        <v>-22,30%</v>
      </c>
      <c s="13" r="AN826"/>
    </row>
    <row r="827">
      <c t="s" s="1" r="A827">
        <v>4989</v>
      </c>
      <c s="2" r="B827">
        <v>33.0</v>
      </c>
      <c s="9" r="C827">
        <v>33273.0</v>
      </c>
      <c t="s" s="9" r="D827">
        <v>4990</v>
      </c>
      <c t="s" s="10" r="E827">
        <v>4991</v>
      </c>
      <c t="s" s="10" r="F827">
        <v>4992</v>
      </c>
      <c s="11" r="G827">
        <v>8.4</v>
      </c>
      <c s="12" r="H827">
        <v>9.8</v>
      </c>
      <c t="str" s="10" r="I827">
        <f>H827-G827</f>
        <v>1,4</v>
      </c>
      <c t="s" s="10" r="J827">
        <v>4993</v>
      </c>
      <c t="s" s="10" r="K827">
        <v>4994</v>
      </c>
      <c s="3" r="L827">
        <v>5513.0</v>
      </c>
      <c s="3" r="M827">
        <v>3082.0</v>
      </c>
      <c s="3" r="N827">
        <v>55.9</v>
      </c>
      <c s="3" r="O827">
        <v>2348.0</v>
      </c>
      <c s="3" r="P827">
        <v>483.0</v>
      </c>
      <c t="str" s="13" r="Q827">
        <f>P827/O827</f>
        <v>20,57%</v>
      </c>
      <c s="14" r="R827">
        <v>5392.0</v>
      </c>
      <c s="14" r="S827">
        <v>912.0</v>
      </c>
      <c s="14" r="T827">
        <v>16.91</v>
      </c>
      <c s="14" r="U827">
        <v>4417.0</v>
      </c>
      <c s="14" r="V827">
        <v>610.0</v>
      </c>
      <c s="14" r="W827">
        <v>13.81</v>
      </c>
      <c s="14" r="X827">
        <v>4962.0</v>
      </c>
      <c s="14" r="Y827">
        <v>2862.0</v>
      </c>
      <c t="str" s="15" r="Z827">
        <f>Y827/X827</f>
        <v>57,68%</v>
      </c>
      <c s="14" r="AA827">
        <v>2036.0</v>
      </c>
      <c s="14" r="AB827">
        <v>86.0</v>
      </c>
      <c s="13" r="AC827">
        <v>0.0422396856581532</v>
      </c>
      <c s="14" r="AD827">
        <v>4561.0</v>
      </c>
      <c s="14" r="AE827">
        <v>2720.0</v>
      </c>
      <c s="13" r="AF827">
        <v>0.596360447270335</v>
      </c>
      <c s="14" r="AG827">
        <v>1794.0</v>
      </c>
      <c s="14" r="AH827">
        <v>96.0</v>
      </c>
      <c s="13" r="AI827">
        <v>0.0535117056856187</v>
      </c>
      <c t="str" s="16" r="AJ827">
        <f>P827-AB827</f>
        <v>397</v>
      </c>
      <c t="str" s="15" r="AK827">
        <f>(P827-AB827)/AB827</f>
        <v>461,63%</v>
      </c>
      <c t="str" s="16" r="AL827">
        <f>P827-V827</f>
        <v>-127</v>
      </c>
      <c t="str" s="13" r="AM827">
        <f>(P827-V827)/V827</f>
        <v>-20,82%</v>
      </c>
      <c s="13" r="AN827"/>
    </row>
    <row r="828">
      <c t="s" s="1" r="A828">
        <v>4995</v>
      </c>
      <c s="2" r="B828">
        <v>33.0</v>
      </c>
      <c s="9" r="C828">
        <v>33274.0</v>
      </c>
      <c t="s" s="9" r="D828">
        <v>4996</v>
      </c>
      <c t="s" s="10" r="E828">
        <v>4997</v>
      </c>
      <c t="s" s="10" r="F828">
        <v>4998</v>
      </c>
      <c s="11" r="G828">
        <v>8.4</v>
      </c>
      <c s="12" r="H828">
        <v>9.8</v>
      </c>
      <c t="str" s="10" r="I828">
        <f>H828-G828</f>
        <v>1,4</v>
      </c>
      <c t="s" s="10" r="J828">
        <v>4999</v>
      </c>
      <c t="s" s="10" r="K828">
        <v>5000</v>
      </c>
      <c s="3" r="L828">
        <v>1892.0</v>
      </c>
      <c s="3" r="M828">
        <v>986.0</v>
      </c>
      <c s="3" r="N828">
        <v>52.11</v>
      </c>
      <c s="3" r="O828">
        <v>871.0</v>
      </c>
      <c s="3" r="P828">
        <v>178.0</v>
      </c>
      <c t="str" s="13" r="Q828">
        <f>P828/O828</f>
        <v>20,44%</v>
      </c>
      <c s="14" r="R828">
        <v>1783.0</v>
      </c>
      <c s="14" r="S828">
        <v>209.0</v>
      </c>
      <c s="14" r="T828">
        <v>11.72</v>
      </c>
      <c s="14" r="U828">
        <v>1551.0</v>
      </c>
      <c s="14" r="V828">
        <v>207.0</v>
      </c>
      <c s="14" r="W828">
        <v>13.35</v>
      </c>
      <c s="14" r="X828">
        <v>1570.0</v>
      </c>
      <c s="14" r="Y828">
        <v>866.0</v>
      </c>
      <c t="str" s="15" r="Z828">
        <f>Y828/X828</f>
        <v>55,16%</v>
      </c>
      <c s="14" r="AA828">
        <v>686.0</v>
      </c>
      <c s="14" r="AB828">
        <v>23.0</v>
      </c>
      <c s="13" r="AC828">
        <v>0.0335276967930029</v>
      </c>
      <c s="14" r="AD828">
        <v>1417.0</v>
      </c>
      <c s="14" r="AE828">
        <v>790.0</v>
      </c>
      <c s="13" r="AF828">
        <v>0.557515878616796</v>
      </c>
      <c s="14" r="AG828">
        <v>614.0</v>
      </c>
      <c s="14" r="AH828">
        <v>38.0</v>
      </c>
      <c s="13" r="AI828">
        <v>0.0618892508143323</v>
      </c>
      <c t="str" s="16" r="AJ828">
        <f>P828-AB828</f>
        <v>155</v>
      </c>
      <c t="str" s="15" r="AK828">
        <f>(P828-AB828)/AB828</f>
        <v>673,91%</v>
      </c>
      <c t="str" s="16" r="AL828">
        <f>P828-V828</f>
        <v>-29</v>
      </c>
      <c t="str" s="13" r="AM828">
        <f>(P828-V828)/V828</f>
        <v>-14,01%</v>
      </c>
      <c s="13" r="AN828"/>
    </row>
    <row r="829">
      <c t="s" s="1" r="A829">
        <v>5001</v>
      </c>
      <c s="2" r="B829">
        <v>33.0</v>
      </c>
      <c s="9" r="C829">
        <v>33275.0</v>
      </c>
      <c t="s" s="9" r="D829">
        <v>5002</v>
      </c>
      <c t="s" s="10" r="E829">
        <v>5003</v>
      </c>
      <c t="s" s="10" r="F829">
        <v>5004</v>
      </c>
      <c s="11" r="G829">
        <v>8.4</v>
      </c>
      <c s="12" r="H829">
        <v>9.8</v>
      </c>
      <c t="str" s="10" r="I829">
        <f>H829-G829</f>
        <v>1,4</v>
      </c>
      <c t="s" s="10" r="J829">
        <v>5005</v>
      </c>
      <c t="s" s="10" r="K829">
        <v>5006</v>
      </c>
      <c s="3" r="L829">
        <v>116.0</v>
      </c>
      <c s="3" r="M829">
        <v>51.0</v>
      </c>
      <c s="3" r="N829">
        <v>43.97</v>
      </c>
      <c s="3" r="O829">
        <v>62.0</v>
      </c>
      <c s="3" r="P829">
        <v>15.0</v>
      </c>
      <c t="str" s="13" r="Q829">
        <f>P829/O829</f>
        <v>24,19%</v>
      </c>
      <c s="14" r="R829">
        <v>128.0</v>
      </c>
      <c s="14" r="S829">
        <v>16.0</v>
      </c>
      <c s="14" r="T829">
        <v>12.5</v>
      </c>
      <c s="14" r="U829">
        <v>110.0</v>
      </c>
      <c s="14" r="V829">
        <v>25.0</v>
      </c>
      <c s="14" r="W829">
        <v>22.73</v>
      </c>
      <c s="14" r="X829">
        <v>117.0</v>
      </c>
      <c s="14" r="Y829">
        <v>55.0</v>
      </c>
      <c t="str" s="15" r="Z829">
        <f>Y829/X829</f>
        <v>47,01%</v>
      </c>
      <c s="14" r="AA829">
        <v>62.0</v>
      </c>
      <c s="14" r="AB829">
        <v>2.0</v>
      </c>
      <c s="13" r="AC829">
        <v>0.032258064516129</v>
      </c>
      <c s="14" r="AD829">
        <v>107.0</v>
      </c>
      <c s="14" r="AE829">
        <v>48.0</v>
      </c>
      <c s="13" r="AF829">
        <v>0.448598130841121</v>
      </c>
      <c s="14" r="AG829">
        <v>54.0</v>
      </c>
      <c s="14" r="AH829">
        <v>7.0</v>
      </c>
      <c s="13" r="AI829">
        <v>0.12962962962963</v>
      </c>
      <c t="str" s="16" r="AJ829">
        <f>P829-AB829</f>
        <v>13</v>
      </c>
      <c t="str" s="15" r="AK829">
        <f>(P829-AB829)/AB829</f>
        <v>650,00%</v>
      </c>
      <c t="str" s="16" r="AL829">
        <f>P829-V829</f>
        <v>-10</v>
      </c>
      <c t="str" s="13" r="AM829">
        <f>(P829-V829)/V829</f>
        <v>-40,00%</v>
      </c>
      <c s="13" r="AN829"/>
    </row>
    <row r="830">
      <c t="s" s="1" r="A830">
        <v>5007</v>
      </c>
      <c s="2" r="B830">
        <v>33.0</v>
      </c>
      <c s="9" r="C830">
        <v>33276.0</v>
      </c>
      <c t="s" s="9" r="D830">
        <v>5008</v>
      </c>
      <c t="s" s="10" r="E830">
        <v>5009</v>
      </c>
      <c t="s" s="10" r="F830">
        <v>5010</v>
      </c>
      <c s="11" r="G830">
        <v>8.4</v>
      </c>
      <c s="12" r="H830">
        <v>9.8</v>
      </c>
      <c t="str" s="10" r="I830">
        <f>H830-G830</f>
        <v>1,4</v>
      </c>
      <c t="s" s="10" r="J830">
        <v>5011</v>
      </c>
      <c t="s" s="10" r="K830">
        <v>5012</v>
      </c>
      <c s="3" r="L830">
        <v>107.0</v>
      </c>
      <c s="3" r="M830">
        <v>50.0</v>
      </c>
      <c s="3" r="N830">
        <v>46.73</v>
      </c>
      <c s="3" r="O830">
        <v>50.0</v>
      </c>
      <c s="3" r="P830">
        <v>12.0</v>
      </c>
      <c t="str" s="13" r="Q830">
        <f>P830/O830</f>
        <v>24,00%</v>
      </c>
      <c s="14" r="R830">
        <v>105.0</v>
      </c>
      <c s="14" r="S830">
        <v>13.0</v>
      </c>
      <c s="14" r="T830">
        <v>12.38</v>
      </c>
      <c s="14" r="U830">
        <v>89.0</v>
      </c>
      <c s="14" r="V830">
        <v>13.0</v>
      </c>
      <c s="14" r="W830">
        <v>14.61</v>
      </c>
      <c s="14" r="X830">
        <v>99.0</v>
      </c>
      <c s="14" r="Y830">
        <v>39.0</v>
      </c>
      <c t="str" s="15" r="Z830">
        <f>Y830/X830</f>
        <v>39,39%</v>
      </c>
      <c s="14" r="AA830">
        <v>55.0</v>
      </c>
      <c s="14" r="AB830">
        <v>3.0</v>
      </c>
      <c s="13" r="AC830">
        <v>0.0545454545454545</v>
      </c>
      <c s="14" r="AD830">
        <v>100.0</v>
      </c>
      <c s="14" r="AE830">
        <v>48.0</v>
      </c>
      <c s="13" r="AF830">
        <v>0.48</v>
      </c>
      <c s="14" r="AG830">
        <v>45.0</v>
      </c>
      <c s="14" r="AH830">
        <v>2.0</v>
      </c>
      <c s="13" r="AI830">
        <v>0.0444444444444444</v>
      </c>
      <c t="str" s="16" r="AJ830">
        <f>P830-AB830</f>
        <v>9</v>
      </c>
      <c t="str" s="15" r="AK830">
        <f>(P830-AB830)/AB830</f>
        <v>300,00%</v>
      </c>
      <c t="str" s="16" r="AL830">
        <f>P830-V830</f>
        <v>-1</v>
      </c>
      <c t="str" s="13" r="AM830">
        <f>(P830-V830)/V830</f>
        <v>-7,69%</v>
      </c>
      <c s="13" r="AN830"/>
    </row>
    <row r="831">
      <c t="s" s="1" r="A831">
        <v>5013</v>
      </c>
      <c s="2" r="B831">
        <v>33.0</v>
      </c>
      <c s="9" r="C831">
        <v>33277.0</v>
      </c>
      <c t="s" s="9" r="D831">
        <v>5014</v>
      </c>
      <c t="s" s="10" r="E831">
        <v>5015</v>
      </c>
      <c t="s" s="10" r="F831">
        <v>5016</v>
      </c>
      <c s="11" r="G831">
        <v>9.6</v>
      </c>
      <c s="12" r="H831">
        <v>11.8</v>
      </c>
      <c t="str" s="10" r="I831">
        <f>H831-G831</f>
        <v>2,2</v>
      </c>
      <c t="s" s="10" r="J831">
        <v>5017</v>
      </c>
      <c t="s" s="10" r="K831">
        <v>5018</v>
      </c>
      <c s="3" r="L831">
        <v>202.0</v>
      </c>
      <c s="3" r="M831">
        <v>103.0</v>
      </c>
      <c s="3" r="N831">
        <v>50.99</v>
      </c>
      <c s="3" r="O831">
        <v>92.0</v>
      </c>
      <c s="3" r="P831">
        <v>36.0</v>
      </c>
      <c t="str" s="13" r="Q831">
        <f>P831/O831</f>
        <v>39,13%</v>
      </c>
      <c s="14" r="R831">
        <v>203.0</v>
      </c>
      <c s="14" r="S831">
        <v>32.0</v>
      </c>
      <c s="14" r="T831">
        <v>15.76</v>
      </c>
      <c s="14" r="U831">
        <v>164.0</v>
      </c>
      <c s="14" r="V831">
        <v>50.0</v>
      </c>
      <c s="14" r="W831">
        <v>30.49</v>
      </c>
      <c s="14" r="X831">
        <v>223.0</v>
      </c>
      <c s="14" r="Y831">
        <v>126.0</v>
      </c>
      <c t="str" s="15" r="Z831">
        <f>Y831/X831</f>
        <v>56,50%</v>
      </c>
      <c s="14" r="AA831">
        <v>90.0</v>
      </c>
      <c s="14" r="AB831">
        <v>7.0</v>
      </c>
      <c s="13" r="AC831">
        <v>0.0777777777777778</v>
      </c>
      <c s="14" r="AD831">
        <v>210.0</v>
      </c>
      <c s="14" r="AE831">
        <v>116.0</v>
      </c>
      <c s="13" r="AF831">
        <v>0.552380952380952</v>
      </c>
      <c s="14" r="AG831">
        <v>85.0</v>
      </c>
      <c s="14" r="AH831">
        <v>18.0</v>
      </c>
      <c s="13" r="AI831">
        <v>0.211764705882353</v>
      </c>
      <c t="str" s="16" r="AJ831">
        <f>P831-AB831</f>
        <v>29</v>
      </c>
      <c t="str" s="15" r="AK831">
        <f>(P831-AB831)/AB831</f>
        <v>414,29%</v>
      </c>
      <c t="str" s="16" r="AL831">
        <f>P831-V831</f>
        <v>-14</v>
      </c>
      <c t="str" s="13" r="AM831">
        <f>(P831-V831)/V831</f>
        <v>-28,00%</v>
      </c>
      <c s="13" r="AN831"/>
    </row>
    <row r="832">
      <c t="s" s="1" r="A832">
        <v>5019</v>
      </c>
      <c s="2" r="B832">
        <v>33.0</v>
      </c>
      <c s="9" r="C832">
        <v>33278.0</v>
      </c>
      <c t="s" s="9" r="D832">
        <v>5020</v>
      </c>
      <c t="s" s="10" r="E832">
        <v>5021</v>
      </c>
      <c t="s" s="10" r="F832">
        <v>5022</v>
      </c>
      <c s="11" r="G832">
        <v>8.4</v>
      </c>
      <c s="12" r="H832">
        <v>9.8</v>
      </c>
      <c t="str" s="10" r="I832">
        <f>H832-G832</f>
        <v>1,4</v>
      </c>
      <c t="s" s="10" r="J832">
        <v>5023</v>
      </c>
      <c t="s" s="10" r="K832">
        <v>5024</v>
      </c>
      <c s="3" r="L832">
        <v>212.0</v>
      </c>
      <c s="3" r="M832">
        <v>109.0</v>
      </c>
      <c s="3" r="N832">
        <v>51.42</v>
      </c>
      <c s="3" r="O832">
        <v>99.0</v>
      </c>
      <c s="3" r="P832">
        <v>29.0</v>
      </c>
      <c t="str" s="13" r="Q832">
        <f>P832/O832</f>
        <v>29,29%</v>
      </c>
      <c s="14" r="R832">
        <v>195.0</v>
      </c>
      <c s="14" r="S832">
        <v>22.0</v>
      </c>
      <c s="14" r="T832">
        <v>11.28</v>
      </c>
      <c s="14" r="U832">
        <v>169.0</v>
      </c>
      <c s="14" r="V832">
        <v>34.0</v>
      </c>
      <c s="14" r="W832">
        <v>20.12</v>
      </c>
      <c s="14" r="X832">
        <v>186.0</v>
      </c>
      <c s="14" r="Y832">
        <v>101.0</v>
      </c>
      <c t="str" s="15" r="Z832">
        <f>Y832/X832</f>
        <v>54,30%</v>
      </c>
      <c s="14" r="AA832">
        <v>80.0</v>
      </c>
      <c s="14" r="AB832">
        <v>4.0</v>
      </c>
      <c s="13" r="AC832">
        <v>0.05</v>
      </c>
      <c s="14" r="AD832">
        <v>178.0</v>
      </c>
      <c s="14" r="AE832">
        <v>97.0</v>
      </c>
      <c s="13" r="AF832">
        <v>0.544943820224719</v>
      </c>
      <c s="14" r="AG832">
        <v>76.0</v>
      </c>
      <c s="14" r="AH832">
        <v>5.0</v>
      </c>
      <c s="13" r="AI832">
        <v>0.0657894736842105</v>
      </c>
      <c t="str" s="16" r="AJ832">
        <f>P832-AB832</f>
        <v>25</v>
      </c>
      <c t="str" s="15" r="AK832">
        <f>(P832-AB832)/AB832</f>
        <v>625,00%</v>
      </c>
      <c t="str" s="16" r="AL832">
        <f>P832-V832</f>
        <v>-5</v>
      </c>
      <c t="str" s="13" r="AM832">
        <f>(P832-V832)/V832</f>
        <v>-14,71%</v>
      </c>
      <c s="13" r="AN832"/>
    </row>
    <row r="833">
      <c t="s" s="1" r="A833">
        <v>5025</v>
      </c>
      <c s="2" r="B833">
        <v>33.0</v>
      </c>
      <c s="9" r="C833">
        <v>33279.0</v>
      </c>
      <c t="s" s="9" r="D833">
        <v>5026</v>
      </c>
      <c t="s" s="10" r="E833">
        <v>5027</v>
      </c>
      <c t="s" s="10" r="F833">
        <v>5028</v>
      </c>
      <c s="11" r="G833">
        <v>8.4</v>
      </c>
      <c s="12" r="H833">
        <v>9.8</v>
      </c>
      <c t="str" s="10" r="I833">
        <f>H833-G833</f>
        <v>1,4</v>
      </c>
      <c t="s" s="10" r="J833">
        <v>5029</v>
      </c>
      <c t="s" s="10" r="K833">
        <v>5030</v>
      </c>
      <c s="3" r="L833">
        <v>520.0</v>
      </c>
      <c s="3" r="M833">
        <v>279.0</v>
      </c>
      <c s="3" r="N833">
        <v>53.65</v>
      </c>
      <c s="3" r="O833">
        <v>229.0</v>
      </c>
      <c s="3" r="P833">
        <v>43.0</v>
      </c>
      <c t="str" s="13" r="Q833">
        <f>P833/O833</f>
        <v>18,78%</v>
      </c>
      <c s="14" r="R833">
        <v>500.0</v>
      </c>
      <c s="14" r="S833">
        <v>67.0</v>
      </c>
      <c s="14" r="T833">
        <v>13.4</v>
      </c>
      <c s="14" r="U833">
        <v>419.0</v>
      </c>
      <c s="14" r="V833">
        <v>66.0</v>
      </c>
      <c s="14" r="W833">
        <v>15.75</v>
      </c>
      <c s="14" r="X833">
        <v>471.0</v>
      </c>
      <c s="14" r="Y833">
        <v>241.0</v>
      </c>
      <c t="str" s="15" r="Z833">
        <f>Y833/X833</f>
        <v>51,17%</v>
      </c>
      <c s="14" r="AA833">
        <v>212.0</v>
      </c>
      <c s="14" r="AB833">
        <v>8.0</v>
      </c>
      <c s="13" r="AC833">
        <v>0.0377358490566038</v>
      </c>
      <c s="14" r="AD833">
        <v>431.0</v>
      </c>
      <c s="14" r="AE833">
        <v>231.0</v>
      </c>
      <c s="13" r="AF833">
        <v>0.535962877030162</v>
      </c>
      <c s="14" r="AG833">
        <v>196.0</v>
      </c>
      <c s="14" r="AH833">
        <v>14.0</v>
      </c>
      <c s="13" r="AI833">
        <v>0.0714285714285714</v>
      </c>
      <c t="str" s="16" r="AJ833">
        <f>P833-AB833</f>
        <v>35</v>
      </c>
      <c t="str" s="15" r="AK833">
        <f>(P833-AB833)/AB833</f>
        <v>437,50%</v>
      </c>
      <c t="str" s="16" r="AL833">
        <f>P833-V833</f>
        <v>-23</v>
      </c>
      <c t="str" s="13" r="AM833">
        <f>(P833-V833)/V833</f>
        <v>-34,85%</v>
      </c>
      <c s="13" r="AN833"/>
    </row>
    <row r="834">
      <c t="s" s="1" r="A834">
        <v>5031</v>
      </c>
      <c s="2" r="B834">
        <v>33.0</v>
      </c>
      <c s="9" r="C834">
        <v>33280.0</v>
      </c>
      <c t="s" s="9" r="D834">
        <v>5032</v>
      </c>
      <c t="s" s="10" r="E834">
        <v>5033</v>
      </c>
      <c t="s" s="10" r="F834">
        <v>5034</v>
      </c>
      <c s="11" r="G834">
        <v>8.4</v>
      </c>
      <c s="12" r="H834">
        <v>9.8</v>
      </c>
      <c t="str" s="10" r="I834">
        <f>H834-G834</f>
        <v>1,4</v>
      </c>
      <c t="s" s="10" r="J834">
        <v>5035</v>
      </c>
      <c t="s" s="10" r="K834">
        <v>5036</v>
      </c>
      <c s="3" r="L834">
        <v>330.0</v>
      </c>
      <c s="3" r="M834">
        <v>167.0</v>
      </c>
      <c s="3" r="N834">
        <v>50.61</v>
      </c>
      <c s="3" r="O834">
        <v>149.0</v>
      </c>
      <c s="3" r="P834">
        <v>57.0</v>
      </c>
      <c t="str" s="13" r="Q834">
        <f>P834/O834</f>
        <v>38,26%</v>
      </c>
      <c s="14" r="R834">
        <v>345.0</v>
      </c>
      <c s="14" r="S834">
        <v>50.0</v>
      </c>
      <c s="14" r="T834">
        <v>14.49</v>
      </c>
      <c s="14" r="U834">
        <v>289.0</v>
      </c>
      <c s="14" r="V834">
        <v>71.0</v>
      </c>
      <c s="14" r="W834">
        <v>24.57</v>
      </c>
      <c s="14" r="X834">
        <v>341.0</v>
      </c>
      <c s="14" r="Y834">
        <v>208.0</v>
      </c>
      <c t="str" s="15" r="Z834">
        <f>Y834/X834</f>
        <v>61,00%</v>
      </c>
      <c s="14" r="AA834">
        <v>123.0</v>
      </c>
      <c s="14" r="AB834">
        <v>12.0</v>
      </c>
      <c s="13" r="AC834">
        <v>0.0975609756097561</v>
      </c>
      <c s="14" r="AD834">
        <v>298.0</v>
      </c>
      <c s="14" r="AE834">
        <v>175.0</v>
      </c>
      <c s="13" r="AF834">
        <v>0.587248322147651</v>
      </c>
      <c s="14" r="AG834">
        <v>114.0</v>
      </c>
      <c s="14" r="AH834">
        <v>17.0</v>
      </c>
      <c s="13" r="AI834">
        <v>0.149122807017544</v>
      </c>
      <c t="str" s="16" r="AJ834">
        <f>P834-AB834</f>
        <v>45</v>
      </c>
      <c t="str" s="15" r="AK834">
        <f>(P834-AB834)/AB834</f>
        <v>375,00%</v>
      </c>
      <c t="str" s="16" r="AL834">
        <f>P834-V834</f>
        <v>-14</v>
      </c>
      <c t="str" s="13" r="AM834">
        <f>(P834-V834)/V834</f>
        <v>-19,72%</v>
      </c>
      <c s="13" r="AN834"/>
    </row>
    <row r="835">
      <c t="s" s="1" r="A835">
        <v>5037</v>
      </c>
      <c s="2" r="B835">
        <v>33.0</v>
      </c>
      <c s="9" r="C835">
        <v>33281.0</v>
      </c>
      <c t="s" s="9" r="D835">
        <v>5038</v>
      </c>
      <c t="s" s="10" r="E835">
        <v>5039</v>
      </c>
      <c t="s" s="10" r="F835">
        <v>5040</v>
      </c>
      <c s="11" r="G835">
        <v>8.4</v>
      </c>
      <c s="12" r="H835">
        <v>9.8</v>
      </c>
      <c t="str" s="10" r="I835">
        <f>H835-G835</f>
        <v>1,4</v>
      </c>
      <c t="s" s="10" r="J835">
        <v>5041</v>
      </c>
      <c t="s" s="10" r="K835">
        <v>5042</v>
      </c>
      <c s="3" r="L835">
        <v>44880.0</v>
      </c>
      <c s="3" r="M835">
        <v>25333.0</v>
      </c>
      <c s="3" r="N835">
        <v>56.45</v>
      </c>
      <c s="3" r="O835">
        <v>19009.0</v>
      </c>
      <c s="3" r="P835">
        <v>3123.0</v>
      </c>
      <c t="str" s="13" r="Q835">
        <f>P835/O835</f>
        <v>16,43%</v>
      </c>
      <c s="14" r="R835">
        <v>44766.0</v>
      </c>
      <c s="14" r="S835">
        <v>8207.0</v>
      </c>
      <c s="14" r="T835">
        <v>18.33</v>
      </c>
      <c s="14" r="U835">
        <v>35978.0</v>
      </c>
      <c s="14" r="V835">
        <v>4339.0</v>
      </c>
      <c s="14" r="W835">
        <v>12.06</v>
      </c>
      <c s="14" r="X835">
        <v>42605.0</v>
      </c>
      <c s="14" r="Y835">
        <v>24080.0</v>
      </c>
      <c t="str" s="15" r="Z835">
        <f>Y835/X835</f>
        <v>56,52%</v>
      </c>
      <c s="14" r="AA835">
        <v>17987.0</v>
      </c>
      <c s="14" r="AB835">
        <v>754.0</v>
      </c>
      <c s="13" r="AC835">
        <v>0.0419191638405515</v>
      </c>
      <c s="14" r="AD835">
        <v>39717.0</v>
      </c>
      <c s="14" r="AE835">
        <v>22207.0</v>
      </c>
      <c s="13" r="AF835">
        <v>0.559130850769192</v>
      </c>
      <c s="14" r="AG835">
        <v>17064.0</v>
      </c>
      <c s="14" r="AH835">
        <v>1173.0</v>
      </c>
      <c s="13" r="AI835">
        <v>0.0687412095639944</v>
      </c>
      <c t="str" s="16" r="AJ835">
        <f>P835-AB835</f>
        <v>2 369</v>
      </c>
      <c t="str" s="15" r="AK835">
        <f>(P835-AB835)/AB835</f>
        <v>314,19%</v>
      </c>
      <c t="str" s="16" r="AL835">
        <f>P835-V835</f>
        <v>-1 216</v>
      </c>
      <c t="str" s="13" r="AM835">
        <f>(P835-V835)/V835</f>
        <v>-28,02%</v>
      </c>
      <c s="13" r="AN835"/>
    </row>
    <row r="836">
      <c t="s" s="1" r="A836">
        <v>5043</v>
      </c>
      <c s="2" r="B836">
        <v>33.0</v>
      </c>
      <c s="9" r="C836">
        <v>33282.0</v>
      </c>
      <c t="s" s="9" r="D836">
        <v>5044</v>
      </c>
      <c t="s" s="10" r="E836">
        <v>5045</v>
      </c>
      <c t="s" s="10" r="F836">
        <v>5046</v>
      </c>
      <c s="11" r="G836">
        <v>8.4</v>
      </c>
      <c s="12" r="H836">
        <v>9.8</v>
      </c>
      <c t="str" s="10" r="I836">
        <f>H836-G836</f>
        <v>1,4</v>
      </c>
      <c t="s" s="10" r="J836">
        <v>5047</v>
      </c>
      <c t="s" s="10" r="K836">
        <v>5048</v>
      </c>
      <c s="3" r="L836">
        <v>268.0</v>
      </c>
      <c s="3" r="M836">
        <v>135.0</v>
      </c>
      <c s="3" r="N836">
        <v>50.37</v>
      </c>
      <c s="3" r="O836">
        <v>121.0</v>
      </c>
      <c s="3" r="P836">
        <v>40.0</v>
      </c>
      <c t="str" s="13" r="Q836">
        <f>P836/O836</f>
        <v>33,06%</v>
      </c>
      <c s="14" r="R836">
        <v>260.0</v>
      </c>
      <c s="14" r="S836">
        <v>48.0</v>
      </c>
      <c s="14" r="T836">
        <v>18.46</v>
      </c>
      <c s="14" r="U836">
        <v>209.0</v>
      </c>
      <c s="14" r="V836">
        <v>34.0</v>
      </c>
      <c s="14" r="W836">
        <v>16.27</v>
      </c>
      <c s="14" r="X836">
        <v>257.0</v>
      </c>
      <c s="14" r="Y836">
        <v>147.0</v>
      </c>
      <c t="str" s="15" r="Z836">
        <f>Y836/X836</f>
        <v>57,20%</v>
      </c>
      <c s="14" r="AA836">
        <v>105.0</v>
      </c>
      <c s="14" r="AB836">
        <v>8.0</v>
      </c>
      <c s="13" r="AC836">
        <v>0.0761904761904762</v>
      </c>
      <c s="14" r="AD836">
        <v>237.0</v>
      </c>
      <c s="14" r="AE836">
        <v>122.0</v>
      </c>
      <c s="13" r="AF836">
        <v>0.514767932489452</v>
      </c>
      <c s="14" r="AG836">
        <v>112.0</v>
      </c>
      <c s="14" r="AH836">
        <v>7.0</v>
      </c>
      <c s="13" r="AI836">
        <v>0.0625</v>
      </c>
      <c t="str" s="16" r="AJ836">
        <f>P836-AB836</f>
        <v>32</v>
      </c>
      <c t="str" s="15" r="AK836">
        <f>(P836-AB836)/AB836</f>
        <v>400,00%</v>
      </c>
      <c t="str" s="16" r="AL836">
        <f>P836-V836</f>
        <v>6</v>
      </c>
      <c t="str" s="13" r="AM836">
        <f>(P836-V836)/V836</f>
        <v>17,65%</v>
      </c>
      <c s="13" r="AN836"/>
    </row>
    <row r="837">
      <c t="s" s="1" r="A837">
        <v>5049</v>
      </c>
      <c s="2" r="B837">
        <v>33.0</v>
      </c>
      <c s="9" r="C837">
        <v>33283.0</v>
      </c>
      <c t="s" s="9" r="D837">
        <v>5050</v>
      </c>
      <c t="s" s="10" r="E837">
        <v>5051</v>
      </c>
      <c t="s" s="10" r="F837">
        <v>5052</v>
      </c>
      <c s="11" r="G837">
        <v>8.4</v>
      </c>
      <c s="12" r="H837">
        <v>9.8</v>
      </c>
      <c t="str" s="10" r="I837">
        <f>H837-G837</f>
        <v>1,4</v>
      </c>
      <c t="s" s="10" r="J837">
        <v>5053</v>
      </c>
      <c t="s" s="10" r="K837">
        <v>5054</v>
      </c>
      <c s="3" r="L837">
        <v>143.0</v>
      </c>
      <c s="3" r="M837">
        <v>80.0</v>
      </c>
      <c s="3" r="N837">
        <v>55.94</v>
      </c>
      <c s="3" r="O837">
        <v>60.0</v>
      </c>
      <c s="3" r="P837">
        <v>13.0</v>
      </c>
      <c t="str" s="13" r="Q837">
        <f>P837/O837</f>
        <v>21,67%</v>
      </c>
      <c s="14" r="R837">
        <v>131.0</v>
      </c>
      <c s="14" r="S837">
        <v>34.0</v>
      </c>
      <c s="14" r="T837">
        <v>25.95</v>
      </c>
      <c s="14" r="U837">
        <v>95.0</v>
      </c>
      <c s="14" r="V837">
        <v>19.0</v>
      </c>
      <c s="14" r="W837">
        <v>20.0</v>
      </c>
      <c s="14" r="X837">
        <v>145.0</v>
      </c>
      <c s="14" r="Y837">
        <v>90.0</v>
      </c>
      <c t="str" s="15" r="Z837">
        <f>Y837/X837</f>
        <v>62,07%</v>
      </c>
      <c s="14" r="AA837">
        <v>53.0</v>
      </c>
      <c s="14" r="AB837">
        <v>2.0</v>
      </c>
      <c s="13" r="AC837">
        <v>0.0377358490566038</v>
      </c>
      <c s="14" r="AD837">
        <v>148.0</v>
      </c>
      <c s="14" r="AE837">
        <v>78.0</v>
      </c>
      <c s="13" r="AF837">
        <v>0.527027027027027</v>
      </c>
      <c s="14" r="AG837">
        <v>68.0</v>
      </c>
      <c s="14" r="AH837">
        <v>12.0</v>
      </c>
      <c s="13" r="AI837">
        <v>0.176470588235294</v>
      </c>
      <c t="str" s="16" r="AJ837">
        <f>P837-AB837</f>
        <v>11</v>
      </c>
      <c t="str" s="15" r="AK837">
        <f>(P837-AB837)/AB837</f>
        <v>550,00%</v>
      </c>
      <c t="str" s="16" r="AL837">
        <f>P837-V837</f>
        <v>-6</v>
      </c>
      <c t="str" s="13" r="AM837">
        <f>(P837-V837)/V837</f>
        <v>-31,58%</v>
      </c>
      <c s="13" r="AN837"/>
    </row>
    <row r="838">
      <c t="s" s="1" r="A838">
        <v>5055</v>
      </c>
      <c s="2" r="B838">
        <v>33.0</v>
      </c>
      <c s="9" r="C838">
        <v>33284.0</v>
      </c>
      <c t="s" s="9" r="D838">
        <v>5056</v>
      </c>
      <c t="s" s="10" r="E838">
        <v>5057</v>
      </c>
      <c t="s" s="10" r="F838">
        <v>5058</v>
      </c>
      <c s="11" r="G838">
        <v>8.4</v>
      </c>
      <c s="12" r="H838">
        <v>9.8</v>
      </c>
      <c t="str" s="10" r="I838">
        <f>H838-G838</f>
        <v>1,4</v>
      </c>
      <c t="s" s="10" r="J838">
        <v>5059</v>
      </c>
      <c t="s" s="10" r="K838">
        <v>5060</v>
      </c>
      <c s="3" r="L838">
        <v>5709.0</v>
      </c>
      <c s="3" r="M838">
        <v>3228.0</v>
      </c>
      <c s="3" r="N838">
        <v>56.54</v>
      </c>
      <c s="3" r="O838">
        <v>2380.0</v>
      </c>
      <c s="3" r="P838">
        <v>657.0</v>
      </c>
      <c t="str" s="13" r="Q838">
        <f>P838/O838</f>
        <v>27,61%</v>
      </c>
      <c s="14" r="R838">
        <v>5168.0</v>
      </c>
      <c s="14" r="S838">
        <v>693.0</v>
      </c>
      <c s="14" r="T838">
        <v>13.41</v>
      </c>
      <c s="14" r="U838">
        <v>4384.0</v>
      </c>
      <c s="14" r="V838">
        <v>864.0</v>
      </c>
      <c s="14" r="W838">
        <v>19.71</v>
      </c>
      <c s="14" r="X838">
        <v>4547.0</v>
      </c>
      <c s="14" r="Y838">
        <v>2903.0</v>
      </c>
      <c t="str" s="15" r="Z838">
        <f>Y838/X838</f>
        <v>63,84%</v>
      </c>
      <c s="14" r="AA838">
        <v>1558.0</v>
      </c>
      <c s="14" r="AB838">
        <v>102.0</v>
      </c>
      <c s="13" r="AC838">
        <v>0.0654685494223363</v>
      </c>
      <c s="14" r="AD838">
        <v>3736.0</v>
      </c>
      <c s="14" r="AE838">
        <v>2265.0</v>
      </c>
      <c s="13" r="AF838">
        <v>0.606263383297645</v>
      </c>
      <c s="14" r="AG838">
        <v>1404.0</v>
      </c>
      <c s="14" r="AH838">
        <v>118.0</v>
      </c>
      <c s="13" r="AI838">
        <v>0.084045584045584</v>
      </c>
      <c t="str" s="16" r="AJ838">
        <f>P838-AB838</f>
        <v>555</v>
      </c>
      <c t="str" s="15" r="AK838">
        <f>(P838-AB838)/AB838</f>
        <v>544,12%</v>
      </c>
      <c t="str" s="16" r="AL838">
        <f>P838-V838</f>
        <v>-207</v>
      </c>
      <c t="str" s="13" r="AM838">
        <f>(P838-V838)/V838</f>
        <v>-23,96%</v>
      </c>
      <c s="13" r="AN838"/>
    </row>
    <row r="839">
      <c t="s" s="1" r="A839">
        <v>5061</v>
      </c>
      <c s="2" r="B839">
        <v>33.0</v>
      </c>
      <c s="9" r="C839">
        <v>33285.0</v>
      </c>
      <c t="s" s="9" r="D839">
        <v>5062</v>
      </c>
      <c t="s" s="10" r="E839">
        <v>5063</v>
      </c>
      <c t="s" s="10" r="F839">
        <v>5064</v>
      </c>
      <c s="11" r="G839">
        <v>8.4</v>
      </c>
      <c s="12" r="H839">
        <v>9.8</v>
      </c>
      <c t="str" s="10" r="I839">
        <f>H839-G839</f>
        <v>1,4</v>
      </c>
      <c t="s" s="10" r="J839">
        <v>5065</v>
      </c>
      <c t="s" s="10" r="K839">
        <v>5066</v>
      </c>
      <c s="3" r="L839">
        <v>324.0</v>
      </c>
      <c s="3" r="M839">
        <v>159.0</v>
      </c>
      <c s="3" r="N839">
        <v>49.07</v>
      </c>
      <c s="3" r="O839">
        <v>153.0</v>
      </c>
      <c s="3" r="P839">
        <v>50.0</v>
      </c>
      <c t="str" s="13" r="Q839">
        <f>P839/O839</f>
        <v>32,68%</v>
      </c>
      <c s="14" r="R839">
        <v>318.0</v>
      </c>
      <c s="14" r="S839">
        <v>47.0</v>
      </c>
      <c s="14" r="T839">
        <v>14.78</v>
      </c>
      <c s="14" r="U839">
        <v>265.0</v>
      </c>
      <c s="14" r="V839">
        <v>56.0</v>
      </c>
      <c s="14" r="W839">
        <v>21.13</v>
      </c>
      <c s="14" r="X839">
        <v>278.0</v>
      </c>
      <c s="14" r="Y839">
        <v>157.0</v>
      </c>
      <c t="str" s="15" r="Z839">
        <f>Y839/X839</f>
        <v>56,47%</v>
      </c>
      <c s="14" r="AA839">
        <v>110.0</v>
      </c>
      <c s="14" r="AB839">
        <v>6.0</v>
      </c>
      <c s="13" r="AC839">
        <v>0.0545454545454545</v>
      </c>
      <c s="14" r="AD839">
        <v>291.0</v>
      </c>
      <c s="14" r="AE839">
        <v>169.0</v>
      </c>
      <c s="13" r="AF839">
        <v>0.580756013745704</v>
      </c>
      <c s="14" r="AG839">
        <v>120.0</v>
      </c>
      <c s="14" r="AH839">
        <v>8.0</v>
      </c>
      <c s="13" r="AI839">
        <v>0.0666666666666667</v>
      </c>
      <c t="str" s="16" r="AJ839">
        <f>P839-AB839</f>
        <v>44</v>
      </c>
      <c t="str" s="15" r="AK839">
        <f>(P839-AB839)/AB839</f>
        <v>733,33%</v>
      </c>
      <c t="str" s="16" r="AL839">
        <f>P839-V839</f>
        <v>-6</v>
      </c>
      <c t="str" s="13" r="AM839">
        <f>(P839-V839)/V839</f>
        <v>-10,71%</v>
      </c>
      <c s="13" r="AN839"/>
    </row>
    <row r="840">
      <c t="s" s="1" r="A840">
        <v>5067</v>
      </c>
      <c s="2" r="B840">
        <v>33.0</v>
      </c>
      <c s="9" r="C840">
        <v>33287.0</v>
      </c>
      <c t="s" s="9" r="D840">
        <v>5068</v>
      </c>
      <c t="s" s="10" r="E840">
        <v>5069</v>
      </c>
      <c t="s" s="10" r="F840">
        <v>5070</v>
      </c>
      <c s="11" r="G840">
        <v>8.7</v>
      </c>
      <c s="12" r="H840">
        <v>9.7</v>
      </c>
      <c t="str" s="10" r="I840">
        <f>H840-G840</f>
        <v>1,0</v>
      </c>
      <c t="s" s="10" r="J840">
        <v>5071</v>
      </c>
      <c t="s" s="10" r="K840">
        <v>5072</v>
      </c>
      <c s="3" r="L840">
        <v>416.0</v>
      </c>
      <c s="3" r="M840">
        <v>236.0</v>
      </c>
      <c s="3" r="N840">
        <v>56.73</v>
      </c>
      <c s="3" r="O840">
        <v>165.0</v>
      </c>
      <c s="3" r="P840">
        <v>50.0</v>
      </c>
      <c t="str" s="13" r="Q840">
        <f>P840/O840</f>
        <v>30,30%</v>
      </c>
      <c s="14" r="R840">
        <v>428.0</v>
      </c>
      <c s="14" r="S840">
        <v>77.0</v>
      </c>
      <c s="14" r="T840">
        <v>17.99</v>
      </c>
      <c s="14" r="U840">
        <v>338.0</v>
      </c>
      <c s="14" r="V840">
        <v>76.0</v>
      </c>
      <c s="14" r="W840">
        <v>22.49</v>
      </c>
      <c s="14" r="X840">
        <v>449.0</v>
      </c>
      <c s="14" r="Y840">
        <v>252.0</v>
      </c>
      <c t="str" s="15" r="Z840">
        <f>Y840/X840</f>
        <v>56,12%</v>
      </c>
      <c s="14" r="AA840">
        <v>178.0</v>
      </c>
      <c s="14" r="AB840">
        <v>12.0</v>
      </c>
      <c s="13" r="AC840">
        <v>0.0674157303370787</v>
      </c>
      <c s="14" r="AD840">
        <v>479.0</v>
      </c>
      <c s="14" r="AE840">
        <v>290.0</v>
      </c>
      <c s="13" r="AF840">
        <v>0.605427974947808</v>
      </c>
      <c s="14" r="AG840">
        <v>172.0</v>
      </c>
      <c s="14" r="AH840">
        <v>20.0</v>
      </c>
      <c s="13" r="AI840">
        <v>0.116279069767442</v>
      </c>
      <c t="str" s="16" r="AJ840">
        <f>P840-AB840</f>
        <v>38</v>
      </c>
      <c t="str" s="15" r="AK840">
        <f>(P840-AB840)/AB840</f>
        <v>316,67%</v>
      </c>
      <c t="str" s="16" r="AL840">
        <f>P840-V840</f>
        <v>-26</v>
      </c>
      <c t="str" s="13" r="AM840">
        <f>(P840-V840)/V840</f>
        <v>-34,21%</v>
      </c>
      <c s="13" r="AN840"/>
    </row>
    <row r="841">
      <c t="s" s="1" r="A841">
        <v>5073</v>
      </c>
      <c s="2" r="B841">
        <v>33.0</v>
      </c>
      <c s="9" r="C841">
        <v>33288.0</v>
      </c>
      <c t="s" s="9" r="D841">
        <v>5074</v>
      </c>
      <c t="s" s="10" r="E841">
        <v>5075</v>
      </c>
      <c t="s" s="10" r="F841">
        <v>5076</v>
      </c>
      <c s="11" r="G841">
        <v>8.4</v>
      </c>
      <c s="12" r="H841">
        <v>9.8</v>
      </c>
      <c t="str" s="10" r="I841">
        <f>H841-G841</f>
        <v>1,4</v>
      </c>
      <c t="s" s="10" r="J841">
        <v>5077</v>
      </c>
      <c t="s" s="10" r="K841">
        <v>5078</v>
      </c>
      <c s="3" r="L841">
        <v>227.0</v>
      </c>
      <c s="3" r="M841">
        <v>138.0</v>
      </c>
      <c s="3" r="N841">
        <v>60.79</v>
      </c>
      <c s="3" r="O841">
        <v>84.0</v>
      </c>
      <c s="3" r="P841">
        <v>30.0</v>
      </c>
      <c t="str" s="13" r="Q841">
        <f>P841/O841</f>
        <v>35,71%</v>
      </c>
      <c s="14" r="R841">
        <v>220.0</v>
      </c>
      <c s="14" r="S841">
        <v>36.0</v>
      </c>
      <c s="14" r="T841">
        <v>16.36</v>
      </c>
      <c s="14" r="U841">
        <v>182.0</v>
      </c>
      <c s="14" r="V841">
        <v>40.0</v>
      </c>
      <c s="14" r="W841">
        <v>21.98</v>
      </c>
      <c s="14" r="X841">
        <v>210.0</v>
      </c>
      <c s="14" r="Y841">
        <v>123.0</v>
      </c>
      <c t="str" s="15" r="Z841">
        <f>Y841/X841</f>
        <v>58,57%</v>
      </c>
      <c s="14" r="AA841">
        <v>81.0</v>
      </c>
      <c s="14" r="AB841">
        <v>8.0</v>
      </c>
      <c s="13" r="AC841">
        <v>0.0987654320987654</v>
      </c>
      <c s="14" r="AD841">
        <v>193.0</v>
      </c>
      <c s="14" r="AE841">
        <v>98.0</v>
      </c>
      <c s="13" r="AF841">
        <v>0.507772020725389</v>
      </c>
      <c s="14" r="AG841">
        <v>93.0</v>
      </c>
      <c s="14" r="AH841">
        <v>20.0</v>
      </c>
      <c s="13" r="AI841">
        <v>0.21505376344086</v>
      </c>
      <c t="str" s="16" r="AJ841">
        <f>P841-AB841</f>
        <v>22</v>
      </c>
      <c t="str" s="15" r="AK841">
        <f>(P841-AB841)/AB841</f>
        <v>275,00%</v>
      </c>
      <c t="str" s="16" r="AL841">
        <f>P841-V841</f>
        <v>-10</v>
      </c>
      <c t="str" s="13" r="AM841">
        <f>(P841-V841)/V841</f>
        <v>-25,00%</v>
      </c>
      <c s="13" r="AN841"/>
    </row>
    <row r="842">
      <c t="s" s="1" r="A842">
        <v>5079</v>
      </c>
      <c s="2" r="B842">
        <v>33.0</v>
      </c>
      <c s="9" r="C842">
        <v>33289.0</v>
      </c>
      <c t="s" s="9" r="D842">
        <v>5080</v>
      </c>
      <c t="s" s="10" r="E842">
        <v>5081</v>
      </c>
      <c t="s" s="10" r="F842">
        <v>5082</v>
      </c>
      <c s="11" r="G842">
        <v>8.4</v>
      </c>
      <c s="12" r="H842">
        <v>9.8</v>
      </c>
      <c t="str" s="10" r="I842">
        <f>H842-G842</f>
        <v>1,4</v>
      </c>
      <c t="s" s="10" r="J842">
        <v>5083</v>
      </c>
      <c t="s" s="10" r="K842">
        <v>5084</v>
      </c>
      <c s="3" r="L842">
        <v>1044.0</v>
      </c>
      <c s="3" r="M842">
        <v>512.0</v>
      </c>
      <c s="3" r="N842">
        <v>49.04</v>
      </c>
      <c s="3" r="O842">
        <v>492.0</v>
      </c>
      <c s="3" r="P842">
        <v>77.0</v>
      </c>
      <c t="str" s="13" r="Q842">
        <f>P842/O842</f>
        <v>15,65%</v>
      </c>
      <c s="14" r="R842">
        <v>1047.0</v>
      </c>
      <c s="14" r="S842">
        <v>163.0</v>
      </c>
      <c s="14" r="T842">
        <v>15.57</v>
      </c>
      <c s="14" r="U842">
        <v>856.0</v>
      </c>
      <c s="14" r="V842">
        <v>121.0</v>
      </c>
      <c s="14" r="W842">
        <v>14.14</v>
      </c>
      <c s="14" r="X842">
        <v>1092.0</v>
      </c>
      <c s="14" r="Y842">
        <v>567.0</v>
      </c>
      <c t="str" s="15" r="Z842">
        <f>Y842/X842</f>
        <v>51,92%</v>
      </c>
      <c s="14" r="AA842">
        <v>495.0</v>
      </c>
      <c s="14" r="AB842">
        <v>18.0</v>
      </c>
      <c s="13" r="AC842">
        <v>0.0363636363636364</v>
      </c>
      <c s="14" r="AD842">
        <v>1047.0</v>
      </c>
      <c s="14" r="AE842">
        <v>512.0</v>
      </c>
      <c s="13" r="AF842">
        <v>0.48901623686724</v>
      </c>
      <c s="14" r="AG842">
        <v>504.0</v>
      </c>
      <c s="14" r="AH842">
        <v>28.0</v>
      </c>
      <c s="13" r="AI842">
        <v>0.0555555555555556</v>
      </c>
      <c t="str" s="16" r="AJ842">
        <f>P842-AB842</f>
        <v>59</v>
      </c>
      <c t="str" s="15" r="AK842">
        <f>(P842-AB842)/AB842</f>
        <v>327,78%</v>
      </c>
      <c t="str" s="16" r="AL842">
        <f>P842-V842</f>
        <v>-44</v>
      </c>
      <c t="str" s="13" r="AM842">
        <f>(P842-V842)/V842</f>
        <v>-36,36%</v>
      </c>
      <c s="13" r="AN842"/>
    </row>
    <row r="843">
      <c t="s" s="1" r="A843">
        <v>5085</v>
      </c>
      <c s="2" r="B843">
        <v>33.0</v>
      </c>
      <c s="9" r="C843">
        <v>33290.0</v>
      </c>
      <c t="s" s="9" r="D843">
        <v>5086</v>
      </c>
      <c t="s" s="10" r="E843">
        <v>5087</v>
      </c>
      <c t="s" s="10" r="F843">
        <v>5088</v>
      </c>
      <c s="11" r="G843">
        <v>9.6</v>
      </c>
      <c s="12" r="H843">
        <v>11.1</v>
      </c>
      <c t="str" s="10" r="I843">
        <f>H843-G843</f>
        <v>1,5</v>
      </c>
      <c t="s" s="10" r="J843">
        <v>5089</v>
      </c>
      <c t="s" s="10" r="K843">
        <v>5090</v>
      </c>
      <c s="3" r="L843">
        <v>1022.0</v>
      </c>
      <c s="3" r="M843">
        <v>561.0</v>
      </c>
      <c s="3" r="N843">
        <v>54.89</v>
      </c>
      <c s="3" r="O843">
        <v>445.0</v>
      </c>
      <c s="3" r="P843">
        <v>125.0</v>
      </c>
      <c t="str" s="13" r="Q843">
        <f>P843/O843</f>
        <v>28,09%</v>
      </c>
      <c s="14" r="R843">
        <v>1074.0</v>
      </c>
      <c s="14" r="S843">
        <v>173.0</v>
      </c>
      <c s="14" r="T843">
        <v>16.11</v>
      </c>
      <c s="14" r="U843">
        <v>884.0</v>
      </c>
      <c s="14" r="V843">
        <v>180.0</v>
      </c>
      <c s="14" r="W843">
        <v>20.36</v>
      </c>
      <c s="14" r="X843">
        <v>1113.0</v>
      </c>
      <c s="14" r="Y843">
        <v>657.0</v>
      </c>
      <c t="str" s="15" r="Z843">
        <f>Y843/X843</f>
        <v>59,03%</v>
      </c>
      <c s="14" r="AA843">
        <v>424.0</v>
      </c>
      <c s="14" r="AB843">
        <v>40.0</v>
      </c>
      <c s="13" r="AC843">
        <v>0.0943396226415094</v>
      </c>
      <c s="14" r="AD843">
        <v>1106.0</v>
      </c>
      <c s="14" r="AE843">
        <v>639.0</v>
      </c>
      <c s="13" r="AF843">
        <v>0.577757685352622</v>
      </c>
      <c s="14" r="AG843">
        <v>443.0</v>
      </c>
      <c s="14" r="AH843">
        <v>52.0</v>
      </c>
      <c s="13" r="AI843">
        <v>0.117381489841986</v>
      </c>
      <c t="str" s="16" r="AJ843">
        <f>P843-AB843</f>
        <v>85</v>
      </c>
      <c t="str" s="15" r="AK843">
        <f>(P843-AB843)/AB843</f>
        <v>212,50%</v>
      </c>
      <c t="str" s="16" r="AL843">
        <f>P843-V843</f>
        <v>-55</v>
      </c>
      <c t="str" s="13" r="AM843">
        <f>(P843-V843)/V843</f>
        <v>-30,56%</v>
      </c>
      <c s="13" r="AN843"/>
    </row>
    <row r="844">
      <c t="s" s="1" r="A844">
        <v>5091</v>
      </c>
      <c s="2" r="B844">
        <v>33.0</v>
      </c>
      <c s="9" r="C844">
        <v>33291.0</v>
      </c>
      <c t="s" s="9" r="D844">
        <v>5092</v>
      </c>
      <c t="s" s="10" r="E844">
        <v>5093</v>
      </c>
      <c t="s" s="10" r="F844">
        <v>5094</v>
      </c>
      <c s="11" r="G844">
        <v>8.4</v>
      </c>
      <c s="12" r="H844">
        <v>9.8</v>
      </c>
      <c t="str" s="10" r="I844">
        <f>H844-G844</f>
        <v>1,4</v>
      </c>
      <c t="s" s="10" r="J844">
        <v>5095</v>
      </c>
      <c t="s" s="10" r="K844">
        <v>5096</v>
      </c>
      <c s="3" r="L844">
        <v>143.0</v>
      </c>
      <c s="3" r="M844">
        <v>54.0</v>
      </c>
      <c s="3" r="N844">
        <v>37.76</v>
      </c>
      <c s="3" r="O844">
        <v>83.0</v>
      </c>
      <c s="3" r="P844">
        <v>18.0</v>
      </c>
      <c t="str" s="13" r="Q844">
        <f>P844/O844</f>
        <v>21,69%</v>
      </c>
      <c s="14" r="R844">
        <v>153.0</v>
      </c>
      <c s="14" r="S844">
        <v>11.0</v>
      </c>
      <c s="14" r="T844">
        <v>7.19</v>
      </c>
      <c s="14" r="U844">
        <v>141.0</v>
      </c>
      <c s="14" r="V844">
        <v>26.0</v>
      </c>
      <c s="14" r="W844">
        <v>18.44</v>
      </c>
      <c s="14" r="X844">
        <v>146.0</v>
      </c>
      <c s="14" r="Y844">
        <v>65.0</v>
      </c>
      <c t="str" s="15" r="Z844">
        <f>Y844/X844</f>
        <v>44,52%</v>
      </c>
      <c s="14" r="AA844">
        <v>72.0</v>
      </c>
      <c s="14" r="AB844">
        <v>7.0</v>
      </c>
      <c s="13" r="AC844">
        <v>0.0972222222222222</v>
      </c>
      <c s="14" r="AD844">
        <v>152.0</v>
      </c>
      <c s="14" r="AE844">
        <v>69.0</v>
      </c>
      <c s="13" r="AF844">
        <v>0.453947368421053</v>
      </c>
      <c s="14" r="AG844">
        <v>79.0</v>
      </c>
      <c s="14" r="AH844">
        <v>9.0</v>
      </c>
      <c s="13" r="AI844">
        <v>0.113924050632911</v>
      </c>
      <c t="str" s="16" r="AJ844">
        <f>P844-AB844</f>
        <v>11</v>
      </c>
      <c t="str" s="15" r="AK844">
        <f>(P844-AB844)/AB844</f>
        <v>157,14%</v>
      </c>
      <c t="str" s="16" r="AL844">
        <f>P844-V844</f>
        <v>-8</v>
      </c>
      <c t="str" s="13" r="AM844">
        <f>(P844-V844)/V844</f>
        <v>-30,77%</v>
      </c>
      <c s="13" r="AN844"/>
    </row>
    <row r="845">
      <c t="s" s="1" r="A845">
        <v>5097</v>
      </c>
      <c s="2" r="B845">
        <v>33.0</v>
      </c>
      <c s="9" r="C845">
        <v>33292.0</v>
      </c>
      <c t="s" s="9" r="D845">
        <v>5098</v>
      </c>
      <c t="s" s="10" r="E845">
        <v>5099</v>
      </c>
      <c t="s" s="10" r="F845">
        <v>5100</v>
      </c>
      <c s="11" r="G845">
        <v>8.4</v>
      </c>
      <c s="12" r="H845">
        <v>9.8</v>
      </c>
      <c t="str" s="10" r="I845">
        <f>H845-G845</f>
        <v>1,4</v>
      </c>
      <c t="s" s="10" r="J845">
        <v>5101</v>
      </c>
      <c t="s" s="10" r="K845">
        <v>5102</v>
      </c>
      <c s="3" r="L845">
        <v>113.0</v>
      </c>
      <c s="3" r="M845">
        <v>47.0</v>
      </c>
      <c s="3" r="N845">
        <v>41.59</v>
      </c>
      <c s="3" r="O845">
        <v>62.0</v>
      </c>
      <c s="3" r="P845">
        <v>9.0</v>
      </c>
      <c t="str" s="13" r="Q845">
        <f>P845/O845</f>
        <v>14,52%</v>
      </c>
      <c s="14" r="R845">
        <v>113.0</v>
      </c>
      <c s="14" r="S845">
        <v>10.0</v>
      </c>
      <c s="14" r="T845">
        <v>8.85</v>
      </c>
      <c s="14" r="U845">
        <v>103.0</v>
      </c>
      <c s="14" r="V845">
        <v>13.0</v>
      </c>
      <c s="14" r="W845">
        <v>12.62</v>
      </c>
      <c s="14" r="X845">
        <v>124.0</v>
      </c>
      <c s="14" r="Y845">
        <v>50.0</v>
      </c>
      <c t="str" s="15" r="Z845">
        <f>Y845/X845</f>
        <v>40,32%</v>
      </c>
      <c s="14" r="AA845">
        <v>71.0</v>
      </c>
      <c s="14" r="AB845">
        <v>2.0</v>
      </c>
      <c s="13" r="AC845">
        <v>0.028169014084507</v>
      </c>
      <c s="14" r="AD845">
        <v>100.0</v>
      </c>
      <c s="14" r="AE845">
        <v>49.0</v>
      </c>
      <c s="13" r="AF845">
        <v>0.49</v>
      </c>
      <c s="14" r="AG845">
        <v>49.0</v>
      </c>
      <c s="14" r="AH845">
        <v>4.0</v>
      </c>
      <c s="13" r="AI845">
        <v>0.0816326530612245</v>
      </c>
      <c t="str" s="16" r="AJ845">
        <f>P845-AB845</f>
        <v>7</v>
      </c>
      <c t="str" s="15" r="AK845">
        <f>(P845-AB845)/AB845</f>
        <v>350,00%</v>
      </c>
      <c t="str" s="16" r="AL845">
        <f>P845-V845</f>
        <v>-4</v>
      </c>
      <c t="str" s="13" r="AM845">
        <f>(P845-V845)/V845</f>
        <v>-30,77%</v>
      </c>
      <c s="13" r="AN845"/>
    </row>
    <row r="846">
      <c t="s" s="1" r="A846">
        <v>5103</v>
      </c>
      <c s="2" r="B846">
        <v>33.0</v>
      </c>
      <c s="9" r="C846">
        <v>33293.0</v>
      </c>
      <c t="s" s="9" r="D846">
        <v>5104</v>
      </c>
      <c t="s" s="10" r="E846">
        <v>5105</v>
      </c>
      <c t="s" s="10" r="F846">
        <v>5106</v>
      </c>
      <c s="11" r="G846">
        <v>8.4</v>
      </c>
      <c s="12" r="H846">
        <v>9.8</v>
      </c>
      <c t="str" s="10" r="I846">
        <f>H846-G846</f>
        <v>1,4</v>
      </c>
      <c t="s" s="10" r="J846">
        <v>5107</v>
      </c>
      <c t="s" s="10" r="K846">
        <v>5108</v>
      </c>
      <c s="3" r="L846">
        <v>2254.0</v>
      </c>
      <c s="3" r="M846">
        <v>1261.0</v>
      </c>
      <c s="3" r="N846">
        <v>55.94</v>
      </c>
      <c s="3" r="O846">
        <v>971.0</v>
      </c>
      <c s="3" r="P846">
        <v>238.0</v>
      </c>
      <c t="str" s="13" r="Q846">
        <f>P846/O846</f>
        <v>24,51%</v>
      </c>
      <c s="14" r="R846">
        <v>2064.0</v>
      </c>
      <c s="14" r="S846">
        <v>322.0</v>
      </c>
      <c s="14" r="T846">
        <v>15.6</v>
      </c>
      <c s="14" r="U846">
        <v>1715.0</v>
      </c>
      <c s="14" r="V846">
        <v>326.0</v>
      </c>
      <c s="14" r="W846">
        <v>19.01</v>
      </c>
      <c s="14" r="X846">
        <v>1871.0</v>
      </c>
      <c s="14" r="Y846">
        <v>1112.0</v>
      </c>
      <c t="str" s="15" r="Z846">
        <f>Y846/X846</f>
        <v>59,43%</v>
      </c>
      <c s="14" r="AA846">
        <v>728.0</v>
      </c>
      <c s="14" r="AB846">
        <v>37.0</v>
      </c>
      <c s="13" r="AC846">
        <v>0.0508241758241758</v>
      </c>
      <c s="14" r="AD846">
        <v>1709.0</v>
      </c>
      <c s="14" r="AE846">
        <v>1002.0</v>
      </c>
      <c s="13" r="AF846">
        <v>0.586307782328847</v>
      </c>
      <c s="14" r="AG846">
        <v>693.0</v>
      </c>
      <c s="14" r="AH846">
        <v>58.0</v>
      </c>
      <c s="13" r="AI846">
        <v>0.0836940836940837</v>
      </c>
      <c t="str" s="16" r="AJ846">
        <f>P846-AB846</f>
        <v>201</v>
      </c>
      <c t="str" s="15" r="AK846">
        <f>(P846-AB846)/AB846</f>
        <v>543,24%</v>
      </c>
      <c t="str" s="16" r="AL846">
        <f>P846-V846</f>
        <v>-88</v>
      </c>
      <c t="str" s="13" r="AM846">
        <f>(P846-V846)/V846</f>
        <v>-26,99%</v>
      </c>
      <c s="13" r="AN846"/>
    </row>
    <row r="847">
      <c t="s" s="1" r="A847">
        <v>5109</v>
      </c>
      <c s="2" r="B847">
        <v>33.0</v>
      </c>
      <c s="9" r="C847">
        <v>33294.0</v>
      </c>
      <c t="s" s="9" r="D847">
        <v>5110</v>
      </c>
      <c t="s" s="10" r="E847">
        <v>5111</v>
      </c>
      <c t="s" s="10" r="F847">
        <v>5112</v>
      </c>
      <c s="11" r="G847">
        <v>8.4</v>
      </c>
      <c s="12" r="H847">
        <v>9.8</v>
      </c>
      <c t="str" s="10" r="I847">
        <f>H847-G847</f>
        <v>1,4</v>
      </c>
      <c t="s" s="10" r="J847">
        <v>5113</v>
      </c>
      <c t="s" s="10" r="K847">
        <v>5114</v>
      </c>
      <c s="3" r="L847">
        <v>411.0</v>
      </c>
      <c s="3" r="M847">
        <v>216.0</v>
      </c>
      <c s="3" r="N847">
        <v>52.55</v>
      </c>
      <c s="3" r="O847">
        <v>186.0</v>
      </c>
      <c s="3" r="P847">
        <v>47.0</v>
      </c>
      <c t="str" s="13" r="Q847">
        <f>P847/O847</f>
        <v>25,27%</v>
      </c>
      <c s="14" r="R847">
        <v>415.0</v>
      </c>
      <c s="14" r="S847">
        <v>70.0</v>
      </c>
      <c s="14" r="T847">
        <v>16.87</v>
      </c>
      <c s="14" r="U847">
        <v>341.0</v>
      </c>
      <c s="14" r="V847">
        <v>71.0</v>
      </c>
      <c s="14" r="W847">
        <v>20.82</v>
      </c>
      <c s="14" r="X847">
        <v>399.0</v>
      </c>
      <c s="14" r="Y847">
        <v>229.0</v>
      </c>
      <c t="str" s="15" r="Z847">
        <f>Y847/X847</f>
        <v>57,39%</v>
      </c>
      <c s="14" r="AA847">
        <v>161.0</v>
      </c>
      <c s="14" r="AB847">
        <v>6.0</v>
      </c>
      <c s="13" r="AC847">
        <v>0.0372670807453416</v>
      </c>
      <c s="14" r="AD847">
        <v>390.0</v>
      </c>
      <c s="14" r="AE847">
        <v>215.0</v>
      </c>
      <c s="13" r="AF847">
        <v>0.551282051282051</v>
      </c>
      <c s="14" r="AG847">
        <v>168.0</v>
      </c>
      <c s="14" r="AH847">
        <v>8.0</v>
      </c>
      <c s="13" r="AI847">
        <v>0.0476190476190476</v>
      </c>
      <c t="str" s="16" r="AJ847">
        <f>P847-AB847</f>
        <v>41</v>
      </c>
      <c t="str" s="15" r="AK847">
        <f>(P847-AB847)/AB847</f>
        <v>683,33%</v>
      </c>
      <c t="str" s="16" r="AL847">
        <f>P847-V847</f>
        <v>-24</v>
      </c>
      <c t="str" s="13" r="AM847">
        <f>(P847-V847)/V847</f>
        <v>-33,80%</v>
      </c>
      <c s="13" r="AN847"/>
    </row>
    <row r="848">
      <c t="s" s="1" r="A848">
        <v>5115</v>
      </c>
      <c s="2" r="B848">
        <v>33.0</v>
      </c>
      <c s="9" r="C848">
        <v>33295.0</v>
      </c>
      <c t="s" s="9" r="D848">
        <v>5116</v>
      </c>
      <c t="s" s="10" r="E848">
        <v>5117</v>
      </c>
      <c t="s" s="10" r="F848">
        <v>5118</v>
      </c>
      <c s="11" r="G848">
        <v>8.4</v>
      </c>
      <c s="12" r="H848">
        <v>9.8</v>
      </c>
      <c t="str" s="10" r="I848">
        <f>H848-G848</f>
        <v>1,4</v>
      </c>
      <c t="s" s="10" r="J848">
        <v>5119</v>
      </c>
      <c t="s" s="10" r="K848">
        <v>5120</v>
      </c>
      <c s="3" r="L848">
        <v>90.0</v>
      </c>
      <c s="3" r="M848">
        <v>38.0</v>
      </c>
      <c s="3" r="N848">
        <v>42.22</v>
      </c>
      <c s="3" r="O848">
        <v>51.0</v>
      </c>
      <c s="3" r="P848">
        <v>9.0</v>
      </c>
      <c t="str" s="13" r="Q848">
        <f>P848/O848</f>
        <v>17,65%</v>
      </c>
      <c s="14" r="R848">
        <v>84.0</v>
      </c>
      <c s="14" r="S848">
        <v>6.0</v>
      </c>
      <c s="14" r="T848">
        <v>7.14</v>
      </c>
      <c s="14" r="U848">
        <v>76.0</v>
      </c>
      <c s="14" r="V848">
        <v>13.0</v>
      </c>
      <c s="14" r="W848">
        <v>17.11</v>
      </c>
      <c s="14" r="X848">
        <v>87.0</v>
      </c>
      <c s="14" r="Y848">
        <v>43.0</v>
      </c>
      <c t="str" s="15" r="Z848">
        <f>Y848/X848</f>
        <v>49,43%</v>
      </c>
      <c s="14" r="AA848">
        <v>42.0</v>
      </c>
      <c s="14" r="AB848">
        <v>4.0</v>
      </c>
      <c s="13" r="AC848">
        <v>0.0952380952380952</v>
      </c>
      <c s="14" r="AD848">
        <v>75.0</v>
      </c>
      <c s="14" r="AE848">
        <v>38.0</v>
      </c>
      <c s="13" r="AF848">
        <v>0.506666666666667</v>
      </c>
      <c s="14" r="AG848">
        <v>37.0</v>
      </c>
      <c s="14" r="AH848">
        <v>4.0</v>
      </c>
      <c s="13" r="AI848">
        <v>0.108108108108108</v>
      </c>
      <c t="str" s="16" r="AJ848">
        <f>P848-AB848</f>
        <v>5</v>
      </c>
      <c t="str" s="15" r="AK848">
        <f>(P848-AB848)/AB848</f>
        <v>125,00%</v>
      </c>
      <c t="str" s="16" r="AL848">
        <f>P848-V848</f>
        <v>-4</v>
      </c>
      <c t="str" s="13" r="AM848">
        <f>(P848-V848)/V848</f>
        <v>-30,77%</v>
      </c>
      <c s="13" r="AN848"/>
    </row>
    <row r="849">
      <c t="s" s="1" r="A849">
        <v>5121</v>
      </c>
      <c s="2" r="B849">
        <v>33.0</v>
      </c>
      <c s="9" r="C849">
        <v>33296.0</v>
      </c>
      <c t="s" s="9" r="D849">
        <v>5122</v>
      </c>
      <c t="s" s="10" r="E849">
        <v>5123</v>
      </c>
      <c t="s" s="10" r="F849">
        <v>5124</v>
      </c>
      <c s="11" r="G849">
        <v>8.4</v>
      </c>
      <c s="12" r="H849">
        <v>9.8</v>
      </c>
      <c t="str" s="10" r="I849">
        <f>H849-G849</f>
        <v>1,4</v>
      </c>
      <c t="s" s="10" r="J849">
        <v>5125</v>
      </c>
      <c t="s" s="10" r="K849">
        <v>5126</v>
      </c>
      <c s="3" r="L849">
        <v>790.0</v>
      </c>
      <c s="3" r="M849">
        <v>426.0</v>
      </c>
      <c s="3" r="N849">
        <v>53.92</v>
      </c>
      <c s="3" r="O849">
        <v>341.0</v>
      </c>
      <c s="3" r="P849">
        <v>134.0</v>
      </c>
      <c t="str" s="13" r="Q849">
        <f>P849/O849</f>
        <v>39,30%</v>
      </c>
      <c s="14" r="R849">
        <v>768.0</v>
      </c>
      <c s="14" r="S849">
        <v>109.0</v>
      </c>
      <c s="14" r="T849">
        <v>14.19</v>
      </c>
      <c s="14" r="U849">
        <v>644.0</v>
      </c>
      <c s="14" r="V849">
        <v>195.0</v>
      </c>
      <c s="14" r="W849">
        <v>30.28</v>
      </c>
      <c s="14" r="X849">
        <v>788.0</v>
      </c>
      <c s="14" r="Y849">
        <v>489.0</v>
      </c>
      <c t="str" s="15" r="Z849">
        <f>Y849/X849</f>
        <v>62,06%</v>
      </c>
      <c s="14" r="AA849">
        <v>283.0</v>
      </c>
      <c s="14" r="AB849">
        <v>32.0</v>
      </c>
      <c s="13" r="AC849">
        <v>0.113074204946996</v>
      </c>
      <c s="14" r="AD849">
        <v>778.0</v>
      </c>
      <c s="14" r="AE849">
        <v>446.0</v>
      </c>
      <c s="13" r="AF849">
        <v>0.573264781491003</v>
      </c>
      <c s="14" r="AG849">
        <v>317.0</v>
      </c>
      <c s="14" r="AH849">
        <v>29.0</v>
      </c>
      <c s="13" r="AI849">
        <v>0.0914826498422713</v>
      </c>
      <c t="str" s="16" r="AJ849">
        <f>P849-AB849</f>
        <v>102</v>
      </c>
      <c t="str" s="15" r="AK849">
        <f>(P849-AB849)/AB849</f>
        <v>318,75%</v>
      </c>
      <c t="str" s="16" r="AL849">
        <f>P849-V849</f>
        <v>-61</v>
      </c>
      <c t="str" s="13" r="AM849">
        <f>(P849-V849)/V849</f>
        <v>-31,28%</v>
      </c>
      <c s="13" r="AN849"/>
    </row>
    <row r="850">
      <c t="s" s="1" r="A850">
        <v>5127</v>
      </c>
      <c s="2" r="B850">
        <v>33.0</v>
      </c>
      <c s="9" r="C850">
        <v>33297.0</v>
      </c>
      <c t="s" s="9" r="D850">
        <v>5128</v>
      </c>
      <c t="s" s="10" r="E850">
        <v>5129</v>
      </c>
      <c t="s" s="10" r="F850">
        <v>5130</v>
      </c>
      <c s="11" r="G850">
        <v>8.4</v>
      </c>
      <c s="12" r="H850">
        <v>9.8</v>
      </c>
      <c t="str" s="10" r="I850">
        <f>H850-G850</f>
        <v>1,4</v>
      </c>
      <c t="s" s="10" r="J850">
        <v>5131</v>
      </c>
      <c t="s" s="10" r="K850">
        <v>5132</v>
      </c>
      <c s="3" r="L850">
        <v>1196.0</v>
      </c>
      <c s="3" r="M850">
        <v>711.0</v>
      </c>
      <c s="3" r="N850">
        <v>59.45</v>
      </c>
      <c s="3" r="O850">
        <v>465.0</v>
      </c>
      <c s="3" r="P850">
        <v>153.0</v>
      </c>
      <c t="str" s="13" r="Q850">
        <f>P850/O850</f>
        <v>32,90%</v>
      </c>
      <c s="14" r="R850">
        <v>1201.0</v>
      </c>
      <c s="14" r="S850">
        <v>175.0</v>
      </c>
      <c s="14" r="T850">
        <v>14.57</v>
      </c>
      <c s="14" r="U850">
        <v>1001.0</v>
      </c>
      <c s="14" r="V850">
        <v>204.0</v>
      </c>
      <c s="14" r="W850">
        <v>20.38</v>
      </c>
      <c s="14" r="X850">
        <v>1115.0</v>
      </c>
      <c s="14" r="Y850">
        <v>675.0</v>
      </c>
      <c t="str" s="15" r="Z850">
        <f>Y850/X850</f>
        <v>60,54%</v>
      </c>
      <c s="14" r="AA850">
        <v>419.0</v>
      </c>
      <c s="14" r="AB850">
        <v>25.0</v>
      </c>
      <c s="13" r="AC850">
        <v>0.0596658711217184</v>
      </c>
      <c s="14" r="AD850">
        <v>981.0</v>
      </c>
      <c s="14" r="AE850">
        <v>617.0</v>
      </c>
      <c s="13" r="AF850">
        <v>0.6289500509684</v>
      </c>
      <c s="14" r="AG850">
        <v>343.0</v>
      </c>
      <c s="14" r="AH850">
        <v>31.0</v>
      </c>
      <c s="13" r="AI850">
        <v>0.0903790087463557</v>
      </c>
      <c t="str" s="16" r="AJ850">
        <f>P850-AB850</f>
        <v>128</v>
      </c>
      <c t="str" s="15" r="AK850">
        <f>(P850-AB850)/AB850</f>
        <v>512,00%</v>
      </c>
      <c t="str" s="16" r="AL850">
        <f>P850-V850</f>
        <v>-51</v>
      </c>
      <c t="str" s="13" r="AM850">
        <f>(P850-V850)/V850</f>
        <v>-25,00%</v>
      </c>
      <c s="13" r="AN850"/>
    </row>
    <row r="851">
      <c t="s" s="1" r="A851">
        <v>5133</v>
      </c>
      <c s="2" r="B851">
        <v>33.0</v>
      </c>
      <c s="9" r="C851">
        <v>33298.0</v>
      </c>
      <c t="s" s="9" r="D851">
        <v>5134</v>
      </c>
      <c t="s" s="10" r="E851">
        <v>5135</v>
      </c>
      <c t="s" s="10" r="F851">
        <v>5136</v>
      </c>
      <c s="11" r="G851">
        <v>8.4</v>
      </c>
      <c s="12" r="H851">
        <v>9.8</v>
      </c>
      <c t="str" s="10" r="I851">
        <f>H851-G851</f>
        <v>1,4</v>
      </c>
      <c t="s" s="10" r="J851">
        <v>5137</v>
      </c>
      <c t="s" s="10" r="K851">
        <v>5138</v>
      </c>
      <c s="3" r="L851">
        <v>734.0</v>
      </c>
      <c s="3" r="M851">
        <v>368.0</v>
      </c>
      <c s="3" r="N851">
        <v>50.14</v>
      </c>
      <c s="3" r="O851">
        <v>348.0</v>
      </c>
      <c s="3" r="P851">
        <v>71.0</v>
      </c>
      <c t="str" s="13" r="Q851">
        <f>P851/O851</f>
        <v>20,40%</v>
      </c>
      <c s="14" r="R851">
        <v>746.0</v>
      </c>
      <c s="14" r="S851">
        <v>89.0</v>
      </c>
      <c s="14" r="T851">
        <v>11.93</v>
      </c>
      <c s="14" r="U851">
        <v>644.0</v>
      </c>
      <c s="14" r="V851">
        <v>108.0</v>
      </c>
      <c s="14" r="W851">
        <v>16.77</v>
      </c>
      <c s="14" r="X851">
        <v>744.0</v>
      </c>
      <c s="14" r="Y851">
        <v>405.0</v>
      </c>
      <c t="str" s="15" r="Z851">
        <f>Y851/X851</f>
        <v>54,44%</v>
      </c>
      <c s="14" r="AA851">
        <v>322.0</v>
      </c>
      <c s="14" r="AB851">
        <v>14.0</v>
      </c>
      <c s="13" r="AC851">
        <v>0.0434782608695652</v>
      </c>
      <c s="14" r="AD851">
        <v>719.0</v>
      </c>
      <c s="14" r="AE851">
        <v>399.0</v>
      </c>
      <c s="13" r="AF851">
        <v>0.554937413073713</v>
      </c>
      <c s="14" r="AG851">
        <v>309.0</v>
      </c>
      <c s="14" r="AH851">
        <v>26.0</v>
      </c>
      <c s="13" r="AI851">
        <v>0.0841423948220065</v>
      </c>
      <c t="str" s="16" r="AJ851">
        <f>P851-AB851</f>
        <v>57</v>
      </c>
      <c t="str" s="15" r="AK851">
        <f>(P851-AB851)/AB851</f>
        <v>407,14%</v>
      </c>
      <c t="str" s="16" r="AL851">
        <f>P851-V851</f>
        <v>-37</v>
      </c>
      <c t="str" s="13" r="AM851">
        <f>(P851-V851)/V851</f>
        <v>-34,26%</v>
      </c>
      <c s="13" r="AN851"/>
    </row>
    <row r="852">
      <c t="s" s="1" r="A852">
        <v>5139</v>
      </c>
      <c s="2" r="B852">
        <v>33.0</v>
      </c>
      <c s="9" r="C852">
        <v>33299.0</v>
      </c>
      <c t="s" s="9" r="D852">
        <v>5140</v>
      </c>
      <c t="s" s="10" r="E852">
        <v>5141</v>
      </c>
      <c t="s" s="10" r="F852">
        <v>5142</v>
      </c>
      <c s="11" r="G852">
        <v>8.4</v>
      </c>
      <c s="12" r="H852">
        <v>9.8</v>
      </c>
      <c t="str" s="10" r="I852">
        <f>H852-G852</f>
        <v>1,4</v>
      </c>
      <c t="s" s="10" r="J852">
        <v>5143</v>
      </c>
      <c t="s" s="10" r="K852">
        <v>5144</v>
      </c>
      <c s="3" r="L852">
        <v>303.0</v>
      </c>
      <c s="3" r="M852">
        <v>164.0</v>
      </c>
      <c s="3" r="N852">
        <v>54.13</v>
      </c>
      <c s="3" r="O852">
        <v>130.0</v>
      </c>
      <c s="3" r="P852">
        <v>45.0</v>
      </c>
      <c t="str" s="13" r="Q852">
        <f>P852/O852</f>
        <v>34,62%</v>
      </c>
      <c s="14" r="R852">
        <v>300.0</v>
      </c>
      <c s="14" r="S852">
        <v>48.0</v>
      </c>
      <c s="14" r="T852">
        <v>16.0</v>
      </c>
      <c s="14" r="U852">
        <v>247.0</v>
      </c>
      <c s="14" r="V852">
        <v>70.0</v>
      </c>
      <c s="14" r="W852">
        <v>28.34</v>
      </c>
      <c s="14" r="X852">
        <v>296.0</v>
      </c>
      <c s="14" r="Y852">
        <v>204.0</v>
      </c>
      <c t="str" s="15" r="Z852">
        <f>Y852/X852</f>
        <v>68,92%</v>
      </c>
      <c s="14" r="AA852">
        <v>88.0</v>
      </c>
      <c s="14" r="AB852">
        <v>11.0</v>
      </c>
      <c s="13" r="AC852">
        <v>0.125</v>
      </c>
      <c s="14" r="AD852">
        <v>263.0</v>
      </c>
      <c s="14" r="AE852">
        <v>150.0</v>
      </c>
      <c s="13" r="AF852">
        <v>0.570342205323194</v>
      </c>
      <c s="14" r="AG852">
        <v>106.0</v>
      </c>
      <c s="14" r="AH852">
        <v>32.0</v>
      </c>
      <c s="13" r="AI852">
        <v>0.30188679245283</v>
      </c>
      <c t="str" s="16" r="AJ852">
        <f>P852-AB852</f>
        <v>34</v>
      </c>
      <c t="str" s="15" r="AK852">
        <f>(P852-AB852)/AB852</f>
        <v>309,09%</v>
      </c>
      <c t="str" s="16" r="AL852">
        <f>P852-V852</f>
        <v>-25</v>
      </c>
      <c t="str" s="13" r="AM852">
        <f>(P852-V852)/V852</f>
        <v>-35,71%</v>
      </c>
      <c s="13" r="AN852"/>
    </row>
    <row r="853">
      <c t="s" s="1" r="A853">
        <v>5145</v>
      </c>
      <c s="2" r="B853">
        <v>33.0</v>
      </c>
      <c s="9" r="C853">
        <v>33300.0</v>
      </c>
      <c t="s" s="9" r="D853">
        <v>5146</v>
      </c>
      <c t="s" s="10" r="E853">
        <v>5147</v>
      </c>
      <c t="s" s="10" r="F853">
        <v>5148</v>
      </c>
      <c s="11" r="G853">
        <v>9.6</v>
      </c>
      <c s="12" r="H853">
        <v>10.8</v>
      </c>
      <c t="str" s="10" r="I853">
        <f>H853-G853</f>
        <v>1,2</v>
      </c>
      <c t="s" s="10" r="J853">
        <v>5149</v>
      </c>
      <c t="s" s="10" r="K853">
        <v>5150</v>
      </c>
      <c s="3" r="L853">
        <v>873.0</v>
      </c>
      <c s="3" r="M853">
        <v>460.0</v>
      </c>
      <c s="3" r="N853">
        <v>52.69</v>
      </c>
      <c s="3" r="O853">
        <v>402.0</v>
      </c>
      <c s="3" r="P853">
        <v>158.0</v>
      </c>
      <c t="str" s="13" r="Q853">
        <f>P853/O853</f>
        <v>39,30%</v>
      </c>
      <c s="14" r="R853">
        <v>782.0</v>
      </c>
      <c s="14" r="S853">
        <v>133.0</v>
      </c>
      <c s="14" r="T853">
        <v>17.01</v>
      </c>
      <c s="14" r="U853">
        <v>631.0</v>
      </c>
      <c s="14" r="V853">
        <v>148.0</v>
      </c>
      <c s="14" r="W853">
        <v>23.45</v>
      </c>
      <c s="14" r="X853">
        <v>765.0</v>
      </c>
      <c s="14" r="Y853">
        <v>478.0</v>
      </c>
      <c t="str" s="15" r="Z853">
        <f>Y853/X853</f>
        <v>62,48%</v>
      </c>
      <c s="14" r="AA853">
        <v>263.0</v>
      </c>
      <c s="14" r="AB853">
        <v>23.0</v>
      </c>
      <c s="13" r="AC853">
        <v>0.0874524714828897</v>
      </c>
      <c s="14" r="AD853">
        <v>552.0</v>
      </c>
      <c s="14" r="AE853">
        <v>339.0</v>
      </c>
      <c s="13" r="AF853">
        <v>0.614130434782609</v>
      </c>
      <c s="14" r="AG853">
        <v>205.0</v>
      </c>
      <c s="14" r="AH853">
        <v>30.0</v>
      </c>
      <c s="13" r="AI853">
        <v>0.146341463414634</v>
      </c>
      <c t="str" s="16" r="AJ853">
        <f>P853-AB853</f>
        <v>135</v>
      </c>
      <c t="str" s="15" r="AK853">
        <f>(P853-AB853)/AB853</f>
        <v>586,96%</v>
      </c>
      <c t="str" s="16" r="AL853">
        <f>P853-V853</f>
        <v>10</v>
      </c>
      <c t="str" s="13" r="AM853">
        <f>(P853-V853)/V853</f>
        <v>6,76%</v>
      </c>
      <c s="13" r="AN853"/>
    </row>
    <row r="854">
      <c t="s" s="1" r="A854">
        <v>5151</v>
      </c>
      <c s="2" r="B854">
        <v>33.0</v>
      </c>
      <c s="9" r="C854">
        <v>33301.0</v>
      </c>
      <c t="s" s="9" r="D854">
        <v>5152</v>
      </c>
      <c t="s" s="10" r="E854">
        <v>5153</v>
      </c>
      <c t="s" s="10" r="F854">
        <v>5154</v>
      </c>
      <c s="11" r="G854">
        <v>8.4</v>
      </c>
      <c s="12" r="H854">
        <v>9.8</v>
      </c>
      <c t="str" s="10" r="I854">
        <f>H854-G854</f>
        <v>1,4</v>
      </c>
      <c t="s" s="10" r="J854">
        <v>5155</v>
      </c>
      <c t="s" s="10" r="K854">
        <v>5156</v>
      </c>
      <c s="3" r="L854">
        <v>432.0</v>
      </c>
      <c s="3" r="M854">
        <v>196.0</v>
      </c>
      <c s="3" r="N854">
        <v>45.37</v>
      </c>
      <c s="3" r="O854">
        <v>223.0</v>
      </c>
      <c s="3" r="P854">
        <v>70.0</v>
      </c>
      <c t="str" s="13" r="Q854">
        <f>P854/O854</f>
        <v>31,39%</v>
      </c>
      <c s="14" r="R854">
        <v>433.0</v>
      </c>
      <c s="14" r="S854">
        <v>38.0</v>
      </c>
      <c s="14" r="T854">
        <v>8.78</v>
      </c>
      <c s="14" r="U854">
        <v>386.0</v>
      </c>
      <c s="14" r="V854">
        <v>93.0</v>
      </c>
      <c s="14" r="W854">
        <v>24.09</v>
      </c>
      <c s="14" r="X854">
        <v>407.0</v>
      </c>
      <c s="14" r="Y854">
        <v>196.0</v>
      </c>
      <c t="str" s="15" r="Z854">
        <f>Y854/X854</f>
        <v>48,16%</v>
      </c>
      <c s="14" r="AA854">
        <v>203.0</v>
      </c>
      <c s="14" r="AB854">
        <v>14.0</v>
      </c>
      <c s="13" r="AC854">
        <v>0.0689655172413793</v>
      </c>
      <c s="14" r="AD854">
        <v>383.0</v>
      </c>
      <c s="14" r="AE854">
        <v>173.0</v>
      </c>
      <c s="13" r="AF854">
        <v>0.451697127937337</v>
      </c>
      <c s="14" r="AG854">
        <v>198.0</v>
      </c>
      <c s="14" r="AH854">
        <v>23.0</v>
      </c>
      <c s="13" r="AI854">
        <v>0.116161616161616</v>
      </c>
      <c t="str" s="16" r="AJ854">
        <f>P854-AB854</f>
        <v>56</v>
      </c>
      <c t="str" s="15" r="AK854">
        <f>(P854-AB854)/AB854</f>
        <v>400,00%</v>
      </c>
      <c t="str" s="16" r="AL854">
        <f>P854-V854</f>
        <v>-23</v>
      </c>
      <c t="str" s="13" r="AM854">
        <f>(P854-V854)/V854</f>
        <v>-24,73%</v>
      </c>
      <c s="13" r="AN854"/>
    </row>
    <row r="855">
      <c t="s" s="1" r="A855">
        <v>5157</v>
      </c>
      <c s="2" r="B855">
        <v>33.0</v>
      </c>
      <c s="9" r="C855">
        <v>33302.0</v>
      </c>
      <c t="s" s="9" r="D855">
        <v>5158</v>
      </c>
      <c t="s" s="10" r="E855">
        <v>5159</v>
      </c>
      <c t="s" s="10" r="F855">
        <v>5160</v>
      </c>
      <c s="11" r="G855">
        <v>9.6</v>
      </c>
      <c s="12" r="H855">
        <v>11.1</v>
      </c>
      <c t="str" s="10" r="I855">
        <f>H855-G855</f>
        <v>1,5</v>
      </c>
      <c t="s" s="10" r="J855">
        <v>5161</v>
      </c>
      <c t="s" s="10" r="K855">
        <v>5162</v>
      </c>
      <c s="3" r="L855">
        <v>265.0</v>
      </c>
      <c s="3" r="M855">
        <v>147.0</v>
      </c>
      <c s="3" r="N855">
        <v>55.47</v>
      </c>
      <c s="3" r="O855">
        <v>110.0</v>
      </c>
      <c s="3" r="P855">
        <v>18.0</v>
      </c>
      <c t="str" s="13" r="Q855">
        <f>P855/O855</f>
        <v>16,36%</v>
      </c>
      <c s="14" r="R855">
        <v>280.0</v>
      </c>
      <c s="14" r="S855">
        <v>43.0</v>
      </c>
      <c s="14" r="T855">
        <v>15.36</v>
      </c>
      <c s="14" r="U855">
        <v>229.0</v>
      </c>
      <c s="14" r="V855">
        <v>35.0</v>
      </c>
      <c s="14" r="W855">
        <v>15.28</v>
      </c>
      <c s="14" r="X855">
        <v>271.0</v>
      </c>
      <c s="14" r="Y855">
        <v>143.0</v>
      </c>
      <c t="str" s="15" r="Z855">
        <f>Y855/X855</f>
        <v>52,77%</v>
      </c>
      <c s="14" r="AA855">
        <v>121.0</v>
      </c>
      <c s="14" r="AB855">
        <v>5.0</v>
      </c>
      <c s="13" r="AC855">
        <v>0.0413223140495868</v>
      </c>
      <c s="14" r="AD855">
        <v>252.0</v>
      </c>
      <c s="14" r="AE855">
        <v>120.0</v>
      </c>
      <c s="13" r="AF855">
        <v>0.476190476190476</v>
      </c>
      <c s="14" r="AG855">
        <v>124.0</v>
      </c>
      <c s="14" r="AH855">
        <v>10.0</v>
      </c>
      <c s="13" r="AI855">
        <v>0.0806451612903226</v>
      </c>
      <c t="str" s="16" r="AJ855">
        <f>P855-AB855</f>
        <v>13</v>
      </c>
      <c t="str" s="15" r="AK855">
        <f>(P855-AB855)/AB855</f>
        <v>260,00%</v>
      </c>
      <c t="str" s="16" r="AL855">
        <f>P855-V855</f>
        <v>-17</v>
      </c>
      <c t="str" s="13" r="AM855">
        <f>(P855-V855)/V855</f>
        <v>-48,57%</v>
      </c>
      <c s="13" r="AN855"/>
    </row>
    <row r="856">
      <c t="s" s="1" r="A856">
        <v>5163</v>
      </c>
      <c s="2" r="B856">
        <v>33.0</v>
      </c>
      <c s="9" r="C856">
        <v>33303.0</v>
      </c>
      <c t="s" s="9" r="D856">
        <v>5164</v>
      </c>
      <c t="s" s="10" r="E856">
        <v>5165</v>
      </c>
      <c t="s" s="10" r="F856">
        <v>5166</v>
      </c>
      <c s="11" r="G856">
        <v>8.4</v>
      </c>
      <c s="12" r="H856">
        <v>9.8</v>
      </c>
      <c t="str" s="10" r="I856">
        <f>H856-G856</f>
        <v>1,4</v>
      </c>
      <c t="s" s="10" r="J856">
        <v>5167</v>
      </c>
      <c t="s" s="10" r="K856">
        <v>5168</v>
      </c>
      <c s="3" r="L856">
        <v>711.0</v>
      </c>
      <c s="3" r="M856">
        <v>363.0</v>
      </c>
      <c s="3" r="N856">
        <v>51.05</v>
      </c>
      <c s="3" r="O856">
        <v>337.0</v>
      </c>
      <c s="3" r="P856">
        <v>92.0</v>
      </c>
      <c t="str" s="13" r="Q856">
        <f>P856/O856</f>
        <v>27,30%</v>
      </c>
      <c s="14" r="R856">
        <v>700.0</v>
      </c>
      <c s="14" r="S856">
        <v>116.0</v>
      </c>
      <c s="14" r="T856">
        <v>16.57</v>
      </c>
      <c s="14" r="U856">
        <v>568.0</v>
      </c>
      <c s="14" r="V856">
        <v>136.0</v>
      </c>
      <c s="14" r="W856">
        <v>23.94</v>
      </c>
      <c s="14" r="X856">
        <v>748.0</v>
      </c>
      <c s="14" r="Y856">
        <v>440.0</v>
      </c>
      <c t="str" s="15" r="Z856">
        <f>Y856/X856</f>
        <v>58,82%</v>
      </c>
      <c s="14" r="AA856">
        <v>294.0</v>
      </c>
      <c s="14" r="AB856">
        <v>26.0</v>
      </c>
      <c s="13" r="AC856">
        <v>0.0884353741496599</v>
      </c>
      <c s="14" r="AD856">
        <v>758.0</v>
      </c>
      <c s="14" r="AE856">
        <v>504.0</v>
      </c>
      <c s="13" r="AF856">
        <v>0.66490765171504</v>
      </c>
      <c s="14" r="AG856">
        <v>242.0</v>
      </c>
      <c s="14" r="AH856">
        <v>28.0</v>
      </c>
      <c s="13" r="AI856">
        <v>0.115702479338843</v>
      </c>
      <c t="str" s="16" r="AJ856">
        <f>P856-AB856</f>
        <v>66</v>
      </c>
      <c t="str" s="15" r="AK856">
        <f>(P856-AB856)/AB856</f>
        <v>253,85%</v>
      </c>
      <c t="str" s="16" r="AL856">
        <f>P856-V856</f>
        <v>-44</v>
      </c>
      <c t="str" s="13" r="AM856">
        <f>(P856-V856)/V856</f>
        <v>-32,35%</v>
      </c>
      <c s="13" r="AN856"/>
    </row>
    <row r="857">
      <c t="s" s="1" r="A857">
        <v>5169</v>
      </c>
      <c s="2" r="B857">
        <v>33.0</v>
      </c>
      <c s="9" r="C857">
        <v>33304.0</v>
      </c>
      <c t="s" s="9" r="D857">
        <v>5170</v>
      </c>
      <c t="s" s="10" r="E857">
        <v>5171</v>
      </c>
      <c t="s" s="10" r="F857">
        <v>5172</v>
      </c>
      <c s="11" r="G857">
        <v>8.4</v>
      </c>
      <c s="12" r="H857">
        <v>9.8</v>
      </c>
      <c t="str" s="10" r="I857">
        <f>H857-G857</f>
        <v>1,4</v>
      </c>
      <c t="s" s="10" r="J857">
        <v>5173</v>
      </c>
      <c t="s" s="10" r="K857">
        <v>5174</v>
      </c>
      <c s="3" r="L857">
        <v>130.0</v>
      </c>
      <c s="3" r="M857">
        <v>57.0</v>
      </c>
      <c s="3" r="N857">
        <v>43.85</v>
      </c>
      <c s="3" r="O857">
        <v>70.0</v>
      </c>
      <c s="3" r="P857">
        <v>16.0</v>
      </c>
      <c t="str" s="13" r="Q857">
        <f>P857/O857</f>
        <v>22,86%</v>
      </c>
      <c s="14" r="R857">
        <v>127.0</v>
      </c>
      <c s="14" r="S857">
        <v>21.0</v>
      </c>
      <c s="14" r="T857">
        <v>16.54</v>
      </c>
      <c s="14" r="U857">
        <v>102.0</v>
      </c>
      <c s="14" r="V857">
        <v>18.0</v>
      </c>
      <c s="14" r="W857">
        <v>17.65</v>
      </c>
      <c s="14" r="X857">
        <v>123.0</v>
      </c>
      <c s="14" r="Y857">
        <v>66.0</v>
      </c>
      <c t="str" s="15" r="Z857">
        <f>Y857/X857</f>
        <v>53,66%</v>
      </c>
      <c s="14" r="AA857">
        <v>53.0</v>
      </c>
      <c s="14" r="AB857">
        <v>1.0</v>
      </c>
      <c s="13" r="AC857">
        <v>0.0188679245283019</v>
      </c>
      <c s="14" r="AD857">
        <v>102.0</v>
      </c>
      <c s="14" r="AE857">
        <v>49.0</v>
      </c>
      <c s="13" r="AF857">
        <v>0.480392156862745</v>
      </c>
      <c s="14" r="AG857">
        <v>44.0</v>
      </c>
      <c s="14" r="AH857">
        <v>3.0</v>
      </c>
      <c s="13" r="AI857">
        <v>0.0681818181818182</v>
      </c>
      <c t="str" s="16" r="AJ857">
        <f>P857-AB857</f>
        <v>15</v>
      </c>
      <c t="str" s="15" r="AK857">
        <f>(P857-AB857)/AB857</f>
        <v>1500,00%</v>
      </c>
      <c t="str" s="16" r="AL857">
        <f>P857-V857</f>
        <v>-2</v>
      </c>
      <c t="str" s="13" r="AM857">
        <f>(P857-V857)/V857</f>
        <v>-11,11%</v>
      </c>
      <c s="13" r="AN857"/>
    </row>
    <row r="858">
      <c t="s" s="1" r="A858">
        <v>5175</v>
      </c>
      <c s="2" r="B858">
        <v>33.0</v>
      </c>
      <c s="9" r="C858">
        <v>33305.0</v>
      </c>
      <c t="s" s="9" r="D858">
        <v>5176</v>
      </c>
      <c t="s" s="10" r="E858">
        <v>5177</v>
      </c>
      <c t="s" s="10" r="F858">
        <v>5178</v>
      </c>
      <c s="11" r="G858">
        <v>8.4</v>
      </c>
      <c s="12" r="H858">
        <v>9.8</v>
      </c>
      <c t="str" s="10" r="I858">
        <f>H858-G858</f>
        <v>1,4</v>
      </c>
      <c t="s" s="10" r="J858">
        <v>5179</v>
      </c>
      <c t="s" s="10" r="K858">
        <v>5180</v>
      </c>
      <c s="3" r="L858">
        <v>355.0</v>
      </c>
      <c s="3" r="M858">
        <v>171.0</v>
      </c>
      <c s="3" r="N858">
        <v>48.17</v>
      </c>
      <c s="3" r="O858">
        <v>178.0</v>
      </c>
      <c s="3" r="P858">
        <v>45.0</v>
      </c>
      <c t="str" s="13" r="Q858">
        <f>P858/O858</f>
        <v>25,28%</v>
      </c>
      <c s="14" r="R858">
        <v>335.0</v>
      </c>
      <c s="14" r="S858">
        <v>31.0</v>
      </c>
      <c s="14" r="T858">
        <v>9.25</v>
      </c>
      <c s="14" r="U858">
        <v>301.0</v>
      </c>
      <c s="14" r="V858">
        <v>44.0</v>
      </c>
      <c s="14" r="W858">
        <v>14.62</v>
      </c>
      <c s="14" r="X858">
        <v>299.0</v>
      </c>
      <c s="14" r="Y858">
        <v>150.0</v>
      </c>
      <c t="str" s="15" r="Z858">
        <f>Y858/X858</f>
        <v>50,17%</v>
      </c>
      <c s="14" r="AA858">
        <v>133.0</v>
      </c>
      <c s="14" r="AB858">
        <v>11.0</v>
      </c>
      <c s="13" r="AC858">
        <v>0.0827067669172932</v>
      </c>
      <c s="14" r="AD858">
        <v>286.0</v>
      </c>
      <c s="14" r="AE858">
        <v>143.0</v>
      </c>
      <c s="13" r="AF858">
        <v>0.5</v>
      </c>
      <c s="14" r="AG858">
        <v>136.0</v>
      </c>
      <c s="14" r="AH858">
        <v>13.0</v>
      </c>
      <c s="13" r="AI858">
        <v>0.0955882352941176</v>
      </c>
      <c t="str" s="16" r="AJ858">
        <f>P858-AB858</f>
        <v>34</v>
      </c>
      <c t="str" s="15" r="AK858">
        <f>(P858-AB858)/AB858</f>
        <v>309,09%</v>
      </c>
      <c t="str" s="16" r="AL858">
        <f>P858-V858</f>
        <v>1</v>
      </c>
      <c t="str" s="13" r="AM858">
        <f>(P858-V858)/V858</f>
        <v>2,27%</v>
      </c>
      <c s="13" r="AN858"/>
    </row>
    <row r="859">
      <c t="s" s="1" r="A859">
        <v>5181</v>
      </c>
      <c s="2" r="B859">
        <v>33.0</v>
      </c>
      <c s="9" r="C859">
        <v>33306.0</v>
      </c>
      <c t="s" s="9" r="D859">
        <v>5182</v>
      </c>
      <c t="s" s="10" r="E859">
        <v>5183</v>
      </c>
      <c t="s" s="10" r="F859">
        <v>5184</v>
      </c>
      <c s="11" r="G859">
        <v>8.4</v>
      </c>
      <c s="12" r="H859">
        <v>9.8</v>
      </c>
      <c t="str" s="10" r="I859">
        <f>H859-G859</f>
        <v>1,4</v>
      </c>
      <c t="s" s="10" r="J859">
        <v>5185</v>
      </c>
      <c t="s" s="10" r="K859">
        <v>5186</v>
      </c>
      <c s="3" r="L859">
        <v>328.0</v>
      </c>
      <c s="3" r="M859">
        <v>180.0</v>
      </c>
      <c s="3" r="N859">
        <v>54.88</v>
      </c>
      <c s="3" r="O859">
        <v>138.0</v>
      </c>
      <c s="3" r="P859">
        <v>41.0</v>
      </c>
      <c t="str" s="13" r="Q859">
        <f>P859/O859</f>
        <v>29,71%</v>
      </c>
      <c s="14" r="R859">
        <v>308.0</v>
      </c>
      <c s="14" r="S859">
        <v>44.0</v>
      </c>
      <c s="14" r="T859">
        <v>14.29</v>
      </c>
      <c s="14" r="U859">
        <v>251.0</v>
      </c>
      <c s="14" r="V859">
        <v>62.0</v>
      </c>
      <c s="14" r="W859">
        <v>24.7</v>
      </c>
      <c s="14" r="X859">
        <v>297.0</v>
      </c>
      <c s="14" r="Y859">
        <v>166.0</v>
      </c>
      <c t="str" s="15" r="Z859">
        <f>Y859/X859</f>
        <v>55,89%</v>
      </c>
      <c s="14" r="AA859">
        <v>119.0</v>
      </c>
      <c s="14" r="AB859">
        <v>15.0</v>
      </c>
      <c s="13" r="AC859">
        <v>0.126050420168067</v>
      </c>
      <c s="14" r="AD859">
        <v>252.0</v>
      </c>
      <c s="14" r="AE859">
        <v>148.0</v>
      </c>
      <c s="13" r="AF859">
        <v>0.587301587301587</v>
      </c>
      <c s="14" r="AG859">
        <v>92.0</v>
      </c>
      <c s="14" r="AH859">
        <v>8.0</v>
      </c>
      <c s="13" r="AI859">
        <v>0.0869565217391304</v>
      </c>
      <c t="str" s="16" r="AJ859">
        <f>P859-AB859</f>
        <v>26</v>
      </c>
      <c t="str" s="15" r="AK859">
        <f>(P859-AB859)/AB859</f>
        <v>173,33%</v>
      </c>
      <c t="str" s="16" r="AL859">
        <f>P859-V859</f>
        <v>-21</v>
      </c>
      <c t="str" s="13" r="AM859">
        <f>(P859-V859)/V859</f>
        <v>-33,87%</v>
      </c>
      <c s="13" r="AN859"/>
    </row>
    <row r="860">
      <c t="s" s="1" r="A860">
        <v>5187</v>
      </c>
      <c s="2" r="B860">
        <v>33.0</v>
      </c>
      <c s="9" r="C860">
        <v>33307.0</v>
      </c>
      <c t="s" s="9" r="D860">
        <v>5188</v>
      </c>
      <c t="s" s="10" r="E860">
        <v>5189</v>
      </c>
      <c t="s" s="10" r="F860">
        <v>5190</v>
      </c>
      <c s="11" r="G860">
        <v>8.4</v>
      </c>
      <c s="12" r="H860">
        <v>9.8</v>
      </c>
      <c t="str" s="10" r="I860">
        <f>H860-G860</f>
        <v>1,4</v>
      </c>
      <c t="s" s="10" r="J860">
        <v>5191</v>
      </c>
      <c t="s" s="10" r="K860">
        <v>5192</v>
      </c>
      <c s="3" r="L860">
        <v>1104.0</v>
      </c>
      <c s="3" r="M860">
        <v>524.0</v>
      </c>
      <c s="3" r="N860">
        <v>47.46</v>
      </c>
      <c s="3" r="O860">
        <v>561.0</v>
      </c>
      <c s="3" r="P860">
        <v>132.0</v>
      </c>
      <c t="str" s="13" r="Q860">
        <f>P860/O860</f>
        <v>23,53%</v>
      </c>
      <c s="14" r="R860">
        <v>1065.0</v>
      </c>
      <c s="14" r="S860">
        <v>154.0</v>
      </c>
      <c s="14" r="T860">
        <v>14.46</v>
      </c>
      <c s="14" r="U860">
        <v>900.0</v>
      </c>
      <c s="14" r="V860">
        <v>173.0</v>
      </c>
      <c s="14" r="W860">
        <v>19.22</v>
      </c>
      <c s="14" r="X860">
        <v>1046.0</v>
      </c>
      <c s="14" r="Y860">
        <v>578.0</v>
      </c>
      <c t="str" s="15" r="Z860">
        <f>Y860/X860</f>
        <v>55,26%</v>
      </c>
      <c s="14" r="AA860">
        <v>445.0</v>
      </c>
      <c s="14" r="AB860">
        <v>21.0</v>
      </c>
      <c s="13" r="AC860">
        <v>0.0471910112359551</v>
      </c>
      <c s="14" r="AD860">
        <v>930.0</v>
      </c>
      <c s="14" r="AE860">
        <v>483.0</v>
      </c>
      <c s="13" r="AF860">
        <v>0.519354838709677</v>
      </c>
      <c s="14" r="AG860">
        <v>432.0</v>
      </c>
      <c s="14" r="AH860">
        <v>37.0</v>
      </c>
      <c s="13" r="AI860">
        <v>0.0856481481481482</v>
      </c>
      <c t="str" s="16" r="AJ860">
        <f>P860-AB860</f>
        <v>111</v>
      </c>
      <c t="str" s="15" r="AK860">
        <f>(P860-AB860)/AB860</f>
        <v>528,57%</v>
      </c>
      <c t="str" s="16" r="AL860">
        <f>P860-V860</f>
        <v>-41</v>
      </c>
      <c t="str" s="13" r="AM860">
        <f>(P860-V860)/V860</f>
        <v>-23,70%</v>
      </c>
      <c s="13" r="AN860"/>
    </row>
    <row r="861">
      <c t="s" s="1" r="A861">
        <v>5193</v>
      </c>
      <c s="2" r="B861">
        <v>33.0</v>
      </c>
      <c s="9" r="C861">
        <v>33308.0</v>
      </c>
      <c t="s" s="9" r="D861">
        <v>5194</v>
      </c>
      <c t="s" s="10" r="E861">
        <v>5195</v>
      </c>
      <c t="s" s="10" r="F861">
        <v>5196</v>
      </c>
      <c s="11" r="G861">
        <v>8.4</v>
      </c>
      <c s="12" r="H861">
        <v>9.8</v>
      </c>
      <c t="str" s="10" r="I861">
        <f>H861-G861</f>
        <v>1,4</v>
      </c>
      <c t="s" s="10" r="J861">
        <v>5197</v>
      </c>
      <c t="s" s="10" r="K861">
        <v>5198</v>
      </c>
      <c s="3" r="L861">
        <v>203.0</v>
      </c>
      <c s="3" r="M861">
        <v>89.0</v>
      </c>
      <c s="3" r="N861">
        <v>43.84</v>
      </c>
      <c s="3" r="O861">
        <v>110.0</v>
      </c>
      <c s="3" r="P861">
        <v>27.0</v>
      </c>
      <c t="str" s="13" r="Q861">
        <f>P861/O861</f>
        <v>24,55%</v>
      </c>
      <c s="14" r="R861">
        <v>194.0</v>
      </c>
      <c s="14" r="S861">
        <v>25.0</v>
      </c>
      <c s="14" r="T861">
        <v>12.89</v>
      </c>
      <c s="14" r="U861">
        <v>167.0</v>
      </c>
      <c s="14" r="V861">
        <v>23.0</v>
      </c>
      <c s="14" r="W861">
        <v>13.77</v>
      </c>
      <c s="14" r="X861">
        <v>175.0</v>
      </c>
      <c s="14" r="Y861">
        <v>95.0</v>
      </c>
      <c t="str" s="15" r="Z861">
        <f>Y861/X861</f>
        <v>54,29%</v>
      </c>
      <c s="14" r="AA861">
        <v>76.0</v>
      </c>
      <c s="14" r="AB861">
        <v>2.0</v>
      </c>
      <c s="13" r="AC861">
        <v>0.0263157894736842</v>
      </c>
      <c s="14" r="AD861">
        <v>163.0</v>
      </c>
      <c s="14" r="AE861">
        <v>78.0</v>
      </c>
      <c s="13" r="AF861">
        <v>0.478527607361963</v>
      </c>
      <c s="14" r="AG861">
        <v>80.0</v>
      </c>
      <c s="14" r="AH861">
        <v>8.0</v>
      </c>
      <c s="13" r="AI861">
        <v>0.1</v>
      </c>
      <c t="str" s="16" r="AJ861">
        <f>P861-AB861</f>
        <v>25</v>
      </c>
      <c t="str" s="15" r="AK861">
        <f>(P861-AB861)/AB861</f>
        <v>1250,00%</v>
      </c>
      <c t="str" s="16" r="AL861">
        <f>P861-V861</f>
        <v>4</v>
      </c>
      <c t="str" s="13" r="AM861">
        <f>(P861-V861)/V861</f>
        <v>17,39%</v>
      </c>
      <c s="13" r="AN861"/>
    </row>
    <row r="862">
      <c t="s" s="1" r="A862">
        <v>5199</v>
      </c>
      <c s="2" r="B862">
        <v>33.0</v>
      </c>
      <c s="9" r="C862">
        <v>33309.0</v>
      </c>
      <c t="s" s="9" r="D862">
        <v>5200</v>
      </c>
      <c t="s" s="10" r="E862">
        <v>5201</v>
      </c>
      <c t="s" s="10" r="F862">
        <v>5202</v>
      </c>
      <c s="11" r="G862">
        <v>9.6</v>
      </c>
      <c s="12" r="H862">
        <v>10.8</v>
      </c>
      <c t="str" s="10" r="I862">
        <f>H862-G862</f>
        <v>1,2</v>
      </c>
      <c t="s" s="10" r="J862">
        <v>5203</v>
      </c>
      <c t="s" s="10" r="K862">
        <v>5204</v>
      </c>
      <c s="3" r="L862">
        <v>378.0</v>
      </c>
      <c s="3" r="M862">
        <v>182.0</v>
      </c>
      <c s="3" r="N862">
        <v>48.15</v>
      </c>
      <c s="3" r="O862">
        <v>190.0</v>
      </c>
      <c s="3" r="P862">
        <v>70.0</v>
      </c>
      <c t="str" s="13" r="Q862">
        <f>P862/O862</f>
        <v>36,84%</v>
      </c>
      <c s="14" r="R862">
        <v>384.0</v>
      </c>
      <c s="14" r="S862">
        <v>76.0</v>
      </c>
      <c s="14" r="T862">
        <v>19.79</v>
      </c>
      <c s="14" r="U862">
        <v>302.0</v>
      </c>
      <c s="14" r="V862">
        <v>66.0</v>
      </c>
      <c s="14" r="W862">
        <v>21.85</v>
      </c>
      <c s="14" r="X862">
        <v>347.0</v>
      </c>
      <c s="14" r="Y862">
        <v>192.0</v>
      </c>
      <c t="str" s="15" r="Z862">
        <f>Y862/X862</f>
        <v>55,33%</v>
      </c>
      <c s="14" r="AA862">
        <v>142.0</v>
      </c>
      <c s="14" r="AB862">
        <v>11.0</v>
      </c>
      <c s="13" r="AC862">
        <v>0.0774647887323944</v>
      </c>
      <c s="14" r="AD862">
        <v>337.0</v>
      </c>
      <c s="14" r="AE862">
        <v>193.0</v>
      </c>
      <c s="13" r="AF862">
        <v>0.572700296735905</v>
      </c>
      <c s="14" r="AG862">
        <v>139.0</v>
      </c>
      <c s="14" r="AH862">
        <v>9.0</v>
      </c>
      <c s="13" r="AI862">
        <v>0.0647482014388489</v>
      </c>
      <c t="str" s="16" r="AJ862">
        <f>P862-AB862</f>
        <v>59</v>
      </c>
      <c t="str" s="15" r="AK862">
        <f>(P862-AB862)/AB862</f>
        <v>536,36%</v>
      </c>
      <c t="str" s="16" r="AL862">
        <f>P862-V862</f>
        <v>4</v>
      </c>
      <c t="str" s="13" r="AM862">
        <f>(P862-V862)/V862</f>
        <v>6,06%</v>
      </c>
      <c s="13" r="AN862"/>
    </row>
    <row r="863">
      <c t="s" s="1" r="A863">
        <v>5205</v>
      </c>
      <c s="2" r="B863">
        <v>33.0</v>
      </c>
      <c s="9" r="C863">
        <v>33310.0</v>
      </c>
      <c t="s" s="9" r="D863">
        <v>5206</v>
      </c>
      <c t="s" s="10" r="E863">
        <v>5207</v>
      </c>
      <c t="s" s="10" r="F863">
        <v>5208</v>
      </c>
      <c s="11" r="G863">
        <v>8.4</v>
      </c>
      <c s="12" r="H863">
        <v>9.8</v>
      </c>
      <c t="str" s="10" r="I863">
        <f>H863-G863</f>
        <v>1,4</v>
      </c>
      <c t="s" s="10" r="J863">
        <v>5209</v>
      </c>
      <c t="s" s="10" r="K863">
        <v>5210</v>
      </c>
      <c s="3" r="L863">
        <v>152.0</v>
      </c>
      <c s="3" r="M863">
        <v>72.0</v>
      </c>
      <c s="3" r="N863">
        <v>47.37</v>
      </c>
      <c s="3" r="O863">
        <v>75.0</v>
      </c>
      <c s="3" r="P863">
        <v>20.0</v>
      </c>
      <c t="str" s="13" r="Q863">
        <f>P863/O863</f>
        <v>26,67%</v>
      </c>
      <c s="14" r="R863">
        <v>160.0</v>
      </c>
      <c s="14" r="S863">
        <v>26.0</v>
      </c>
      <c s="14" r="T863">
        <v>16.25</v>
      </c>
      <c s="14" r="U863">
        <v>134.0</v>
      </c>
      <c s="14" r="V863">
        <v>28.0</v>
      </c>
      <c s="14" r="W863">
        <v>20.9</v>
      </c>
      <c s="14" r="X863">
        <v>135.0</v>
      </c>
      <c s="14" r="Y863">
        <v>66.0</v>
      </c>
      <c t="str" s="15" r="Z863">
        <f>Y863/X863</f>
        <v>48,89%</v>
      </c>
      <c s="14" r="AA863">
        <v>65.0</v>
      </c>
      <c s="14" r="AB863">
        <v>1.0</v>
      </c>
      <c s="13" r="AC863">
        <v>0.0153846153846154</v>
      </c>
      <c s="14" r="AD863">
        <v>126.0</v>
      </c>
      <c s="14" r="AE863">
        <v>54.0</v>
      </c>
      <c s="13" r="AF863">
        <v>0.428571428571429</v>
      </c>
      <c s="14" r="AG863">
        <v>67.0</v>
      </c>
      <c s="14" r="AH863">
        <v>4.0</v>
      </c>
      <c s="13" r="AI863">
        <v>0.0597014925373134</v>
      </c>
      <c t="str" s="16" r="AJ863">
        <f>P863-AB863</f>
        <v>19</v>
      </c>
      <c t="str" s="15" r="AK863">
        <f>(P863-AB863)/AB863</f>
        <v>1900,00%</v>
      </c>
      <c t="str" s="16" r="AL863">
        <f>P863-V863</f>
        <v>-8</v>
      </c>
      <c t="str" s="13" r="AM863">
        <f>(P863-V863)/V863</f>
        <v>-28,57%</v>
      </c>
      <c s="13" r="AN863"/>
    </row>
    <row r="864">
      <c t="s" s="1" r="A864">
        <v>5211</v>
      </c>
      <c s="2" r="B864">
        <v>33.0</v>
      </c>
      <c s="9" r="C864">
        <v>33311.0</v>
      </c>
      <c t="s" s="9" r="D864">
        <v>5212</v>
      </c>
      <c t="s" s="10" r="E864">
        <v>5213</v>
      </c>
      <c t="s" s="10" r="F864">
        <v>5214</v>
      </c>
      <c s="11" r="G864">
        <v>8.4</v>
      </c>
      <c s="12" r="H864">
        <v>9.8</v>
      </c>
      <c t="str" s="10" r="I864">
        <f>H864-G864</f>
        <v>1,4</v>
      </c>
      <c t="s" s="10" r="J864">
        <v>5215</v>
      </c>
      <c t="s" s="10" r="K864">
        <v>5216</v>
      </c>
      <c s="3" r="L864">
        <v>819.0</v>
      </c>
      <c s="3" r="M864">
        <v>441.0</v>
      </c>
      <c s="3" r="N864">
        <v>53.85</v>
      </c>
      <c s="3" r="O864">
        <v>363.0</v>
      </c>
      <c s="3" r="P864">
        <v>76.0</v>
      </c>
      <c t="str" s="13" r="Q864">
        <f>P864/O864</f>
        <v>20,94%</v>
      </c>
      <c s="14" r="R864">
        <v>799.0</v>
      </c>
      <c s="14" r="S864">
        <v>128.0</v>
      </c>
      <c s="14" r="T864">
        <v>16.02</v>
      </c>
      <c s="14" r="U864">
        <v>659.0</v>
      </c>
      <c s="14" r="V864">
        <v>108.0</v>
      </c>
      <c s="14" r="W864">
        <v>16.39</v>
      </c>
      <c s="14" r="X864">
        <v>774.0</v>
      </c>
      <c s="14" r="Y864">
        <v>427.0</v>
      </c>
      <c t="str" s="15" r="Z864">
        <f>Y864/X864</f>
        <v>55,17%</v>
      </c>
      <c s="14" r="AA864">
        <v>331.0</v>
      </c>
      <c s="14" r="AB864">
        <v>20.0</v>
      </c>
      <c s="13" r="AC864">
        <v>0.0604229607250755</v>
      </c>
      <c s="14" r="AD864">
        <v>689.0</v>
      </c>
      <c s="14" r="AE864">
        <v>384.0</v>
      </c>
      <c s="13" r="AF864">
        <v>0.55732946298984</v>
      </c>
      <c s="14" r="AG864">
        <v>294.0</v>
      </c>
      <c s="14" r="AH864">
        <v>25.0</v>
      </c>
      <c s="13" r="AI864">
        <v>0.0850340136054422</v>
      </c>
      <c t="str" s="16" r="AJ864">
        <f>P864-AB864</f>
        <v>56</v>
      </c>
      <c t="str" s="15" r="AK864">
        <f>(P864-AB864)/AB864</f>
        <v>280,00%</v>
      </c>
      <c t="str" s="16" r="AL864">
        <f>P864-V864</f>
        <v>-32</v>
      </c>
      <c t="str" s="13" r="AM864">
        <f>(P864-V864)/V864</f>
        <v>-29,63%</v>
      </c>
      <c s="13" r="AN864"/>
    </row>
    <row r="865">
      <c t="s" s="1" r="A865">
        <v>5217</v>
      </c>
      <c s="2" r="B865">
        <v>33.0</v>
      </c>
      <c s="9" r="C865">
        <v>33312.0</v>
      </c>
      <c t="s" s="9" r="D865">
        <v>5218</v>
      </c>
      <c t="s" s="10" r="E865">
        <v>5219</v>
      </c>
      <c t="s" s="10" r="F865">
        <v>5220</v>
      </c>
      <c s="11" r="G865">
        <v>8.4</v>
      </c>
      <c s="12" r="H865">
        <v>9.8</v>
      </c>
      <c t="str" s="10" r="I865">
        <f>H865-G865</f>
        <v>1,4</v>
      </c>
      <c t="s" s="10" r="J865">
        <v>5221</v>
      </c>
      <c t="s" s="10" r="K865">
        <v>5222</v>
      </c>
      <c s="3" r="L865">
        <v>5977.0</v>
      </c>
      <c s="3" r="M865">
        <v>3391.0</v>
      </c>
      <c s="3" r="N865">
        <v>56.73</v>
      </c>
      <c s="3" r="O865">
        <v>2476.0</v>
      </c>
      <c s="3" r="P865">
        <v>637.0</v>
      </c>
      <c t="str" s="13" r="Q865">
        <f>P865/O865</f>
        <v>25,73%</v>
      </c>
      <c s="14" r="R865">
        <v>5735.0</v>
      </c>
      <c s="14" r="S865">
        <v>870.0</v>
      </c>
      <c s="14" r="T865">
        <v>15.17</v>
      </c>
      <c s="14" r="U865">
        <v>4786.0</v>
      </c>
      <c s="14" r="V865">
        <v>892.0</v>
      </c>
      <c s="14" r="W865">
        <v>18.64</v>
      </c>
      <c s="14" r="X865">
        <v>5337.0</v>
      </c>
      <c s="14" r="Y865">
        <v>3389.0</v>
      </c>
      <c t="str" s="15" r="Z865">
        <f>Y865/X865</f>
        <v>63,50%</v>
      </c>
      <c s="14" r="AA865">
        <v>1882.0</v>
      </c>
      <c s="14" r="AB865">
        <v>127.0</v>
      </c>
      <c s="13" r="AC865">
        <v>0.0674814027630181</v>
      </c>
      <c s="14" r="AD865">
        <v>4553.0</v>
      </c>
      <c s="14" r="AE865">
        <v>2806.0</v>
      </c>
      <c s="13" r="AF865">
        <v>0.616296947067867</v>
      </c>
      <c s="14" r="AG865">
        <v>1692.0</v>
      </c>
      <c s="14" r="AH865">
        <v>179.0</v>
      </c>
      <c s="13" r="AI865">
        <v>0.105791962174941</v>
      </c>
      <c t="str" s="16" r="AJ865">
        <f>P865-AB865</f>
        <v>510</v>
      </c>
      <c t="str" s="15" r="AK865">
        <f>(P865-AB865)/AB865</f>
        <v>401,57%</v>
      </c>
      <c t="str" s="16" r="AL865">
        <f>P865-V865</f>
        <v>-255</v>
      </c>
      <c t="str" s="13" r="AM865">
        <f>(P865-V865)/V865</f>
        <v>-28,59%</v>
      </c>
      <c s="13" r="AN865"/>
    </row>
    <row r="866">
      <c t="s" s="1" r="A866">
        <v>5223</v>
      </c>
      <c s="2" r="B866">
        <v>33.0</v>
      </c>
      <c s="9" r="C866">
        <v>33314.0</v>
      </c>
      <c t="s" s="9" r="D866">
        <v>5224</v>
      </c>
      <c t="s" s="10" r="E866">
        <v>5225</v>
      </c>
      <c t="s" s="10" r="F866">
        <v>5226</v>
      </c>
      <c s="11" r="G866">
        <v>9.6</v>
      </c>
      <c s="12" r="H866">
        <v>10.8</v>
      </c>
      <c t="str" s="10" r="I866">
        <f>H866-G866</f>
        <v>1,2</v>
      </c>
      <c t="s" s="10" r="J866">
        <v>5227</v>
      </c>
      <c t="s" s="10" r="K866">
        <v>5228</v>
      </c>
      <c s="3" r="L866">
        <v>3476.0</v>
      </c>
      <c s="3" r="M866">
        <v>2134.0</v>
      </c>
      <c s="3" r="N866">
        <v>61.39</v>
      </c>
      <c s="3" r="O866">
        <v>1278.0</v>
      </c>
      <c s="3" r="P866">
        <v>451.0</v>
      </c>
      <c t="str" s="13" r="Q866">
        <f>P866/O866</f>
        <v>35,29%</v>
      </c>
      <c s="14" r="R866">
        <v>3403.0</v>
      </c>
      <c s="14" r="S866">
        <v>852.0</v>
      </c>
      <c s="14" r="T866">
        <v>25.04</v>
      </c>
      <c s="14" r="U866">
        <v>2507.0</v>
      </c>
      <c s="14" r="V866">
        <v>691.0</v>
      </c>
      <c s="14" r="W866">
        <v>27.56</v>
      </c>
      <c s="14" r="X866">
        <v>3458.0</v>
      </c>
      <c s="14" r="Y866">
        <v>2226.0</v>
      </c>
      <c t="str" s="15" r="Z866">
        <f>Y866/X866</f>
        <v>64,37%</v>
      </c>
      <c s="14" r="AA866">
        <v>1174.0</v>
      </c>
      <c s="14" r="AB866">
        <v>155.0</v>
      </c>
      <c s="13" r="AC866">
        <v>0.132027257240204</v>
      </c>
      <c s="14" r="AD866">
        <v>3291.0</v>
      </c>
      <c s="14" r="AE866">
        <v>1986.0</v>
      </c>
      <c s="13" r="AF866">
        <v>0.603463992707384</v>
      </c>
      <c s="14" r="AG866">
        <v>1244.0</v>
      </c>
      <c s="14" r="AH866">
        <v>165.0</v>
      </c>
      <c s="13" r="AI866">
        <v>0.132636655948553</v>
      </c>
      <c t="str" s="16" r="AJ866">
        <f>P866-AB866</f>
        <v>296</v>
      </c>
      <c t="str" s="15" r="AK866">
        <f>(P866-AB866)/AB866</f>
        <v>190,97%</v>
      </c>
      <c t="str" s="16" r="AL866">
        <f>P866-V866</f>
        <v>-240</v>
      </c>
      <c t="str" s="13" r="AM866">
        <f>(P866-V866)/V866</f>
        <v>-34,73%</v>
      </c>
      <c s="13" r="AN866"/>
    </row>
    <row r="867">
      <c t="s" s="1" r="A867">
        <v>5229</v>
      </c>
      <c s="2" r="B867">
        <v>33.0</v>
      </c>
      <c s="9" r="C867">
        <v>33315.0</v>
      </c>
      <c t="s" s="9" r="D867">
        <v>5230</v>
      </c>
      <c t="s" s="10" r="E867">
        <v>5231</v>
      </c>
      <c t="s" s="10" r="F867">
        <v>5232</v>
      </c>
      <c s="11" r="G867">
        <v>9.6</v>
      </c>
      <c s="12" r="H867">
        <v>11.1</v>
      </c>
      <c t="str" s="10" r="I867">
        <f>H867-G867</f>
        <v>1,5</v>
      </c>
      <c t="s" s="10" r="J867">
        <v>5233</v>
      </c>
      <c t="s" s="10" r="K867">
        <v>5234</v>
      </c>
      <c s="3" r="L867">
        <v>1128.0</v>
      </c>
      <c s="3" r="M867">
        <v>639.0</v>
      </c>
      <c s="3" r="N867">
        <v>56.65</v>
      </c>
      <c s="3" r="O867">
        <v>456.0</v>
      </c>
      <c s="3" r="P867">
        <v>174.0</v>
      </c>
      <c t="str" s="13" r="Q867">
        <f>P867/O867</f>
        <v>38,16%</v>
      </c>
      <c s="14" r="R867">
        <v>1105.0</v>
      </c>
      <c s="14" r="S867">
        <v>158.0</v>
      </c>
      <c s="14" r="T867">
        <v>14.3</v>
      </c>
      <c s="14" r="U867">
        <v>931.0</v>
      </c>
      <c s="14" r="V867">
        <v>251.0</v>
      </c>
      <c s="14" r="W867">
        <v>26.96</v>
      </c>
      <c s="14" r="X867">
        <v>988.0</v>
      </c>
      <c s="14" r="Y867">
        <v>535.0</v>
      </c>
      <c t="str" s="15" r="Z867">
        <f>Y867/X867</f>
        <v>54,15%</v>
      </c>
      <c s="14" r="AA867">
        <v>418.0</v>
      </c>
      <c s="14" r="AB867">
        <v>43.0</v>
      </c>
      <c s="13" r="AC867">
        <v>0.102870813397129</v>
      </c>
      <c s="14" r="AD867">
        <v>893.0</v>
      </c>
      <c s="14" r="AE867">
        <v>497.0</v>
      </c>
      <c s="13" r="AF867">
        <v>0.556550951847704</v>
      </c>
      <c s="14" r="AG867">
        <v>373.0</v>
      </c>
      <c s="14" r="AH867">
        <v>71.0</v>
      </c>
      <c s="13" r="AI867">
        <v>0.190348525469169</v>
      </c>
      <c t="str" s="16" r="AJ867">
        <f>P867-AB867</f>
        <v>131</v>
      </c>
      <c t="str" s="15" r="AK867">
        <f>(P867-AB867)/AB867</f>
        <v>304,65%</v>
      </c>
      <c t="str" s="16" r="AL867">
        <f>P867-V867</f>
        <v>-77</v>
      </c>
      <c t="str" s="13" r="AM867">
        <f>(P867-V867)/V867</f>
        <v>-30,68%</v>
      </c>
      <c s="13" r="AN867"/>
    </row>
    <row r="868">
      <c t="s" s="1" r="A868">
        <v>5235</v>
      </c>
      <c s="2" r="B868">
        <v>33.0</v>
      </c>
      <c s="9" r="C868">
        <v>33316.0</v>
      </c>
      <c t="s" s="9" r="D868">
        <v>5236</v>
      </c>
      <c t="s" s="10" r="E868">
        <v>5237</v>
      </c>
      <c t="s" s="10" r="F868">
        <v>5238</v>
      </c>
      <c s="11" r="G868">
        <v>8.4</v>
      </c>
      <c s="12" r="H868">
        <v>9.8</v>
      </c>
      <c t="str" s="10" r="I868">
        <f>H868-G868</f>
        <v>1,4</v>
      </c>
      <c t="s" s="10" r="J868">
        <v>5239</v>
      </c>
      <c t="s" s="10" r="K868">
        <v>5240</v>
      </c>
      <c s="3" r="L868">
        <v>784.0</v>
      </c>
      <c s="3" r="M868">
        <v>443.0</v>
      </c>
      <c s="3" r="N868">
        <v>56.51</v>
      </c>
      <c s="3" r="O868">
        <v>317.0</v>
      </c>
      <c s="3" r="P868">
        <v>104.0</v>
      </c>
      <c t="str" s="13" r="Q868">
        <f>P868/O868</f>
        <v>32,81%</v>
      </c>
      <c s="14" r="R868">
        <v>789.0</v>
      </c>
      <c s="14" r="S868">
        <v>189.0</v>
      </c>
      <c s="14" r="T868">
        <v>23.95</v>
      </c>
      <c s="14" r="U868">
        <v>580.0</v>
      </c>
      <c s="14" r="V868">
        <v>154.0</v>
      </c>
      <c s="14" r="W868">
        <v>26.55</v>
      </c>
      <c s="14" r="X868">
        <v>810.0</v>
      </c>
      <c s="14" r="Y868">
        <v>517.0</v>
      </c>
      <c t="str" s="15" r="Z868">
        <f>Y868/X868</f>
        <v>63,83%</v>
      </c>
      <c s="14" r="AA868">
        <v>268.0</v>
      </c>
      <c s="14" r="AB868">
        <v>17.0</v>
      </c>
      <c s="13" r="AC868">
        <v>0.0634328358208955</v>
      </c>
      <c s="14" r="AD868">
        <v>796.0</v>
      </c>
      <c s="14" r="AE868">
        <v>494.0</v>
      </c>
      <c s="13" r="AF868">
        <v>0.620603015075377</v>
      </c>
      <c s="14" r="AG868">
        <v>286.0</v>
      </c>
      <c s="14" r="AH868">
        <v>37.0</v>
      </c>
      <c s="13" r="AI868">
        <v>0.129370629370629</v>
      </c>
      <c t="str" s="16" r="AJ868">
        <f>P868-AB868</f>
        <v>87</v>
      </c>
      <c t="str" s="15" r="AK868">
        <f>(P868-AB868)/AB868</f>
        <v>511,76%</v>
      </c>
      <c t="str" s="16" r="AL868">
        <f>P868-V868</f>
        <v>-50</v>
      </c>
      <c t="str" s="13" r="AM868">
        <f>(P868-V868)/V868</f>
        <v>-32,47%</v>
      </c>
      <c s="13" r="AN868"/>
    </row>
    <row r="869">
      <c t="s" s="1" r="A869">
        <v>5241</v>
      </c>
      <c s="2" r="B869">
        <v>33.0</v>
      </c>
      <c s="9" r="C869">
        <v>33317.0</v>
      </c>
      <c t="s" s="9" r="D869">
        <v>5242</v>
      </c>
      <c t="s" s="10" r="E869">
        <v>5243</v>
      </c>
      <c t="s" s="10" r="F869">
        <v>5244</v>
      </c>
      <c s="11" r="G869">
        <v>8.4</v>
      </c>
      <c s="12" r="H869">
        <v>9.8</v>
      </c>
      <c t="str" s="10" r="I869">
        <f>H869-G869</f>
        <v>1,4</v>
      </c>
      <c t="s" s="10" r="J869">
        <v>5245</v>
      </c>
      <c t="s" s="10" r="K869">
        <v>5246</v>
      </c>
      <c s="3" r="L869">
        <v>814.0</v>
      </c>
      <c s="3" r="M869">
        <v>448.0</v>
      </c>
      <c s="3" r="N869">
        <v>55.04</v>
      </c>
      <c s="3" r="O869">
        <v>343.0</v>
      </c>
      <c s="3" r="P869">
        <v>97.0</v>
      </c>
      <c t="str" s="13" r="Q869">
        <f>P869/O869</f>
        <v>28,28%</v>
      </c>
      <c s="14" r="R869">
        <v>809.0</v>
      </c>
      <c s="14" r="S869">
        <v>117.0</v>
      </c>
      <c s="14" r="T869">
        <v>14.46</v>
      </c>
      <c s="14" r="U869">
        <v>675.0</v>
      </c>
      <c s="14" r="V869">
        <v>134.0</v>
      </c>
      <c s="14" r="W869">
        <v>19.85</v>
      </c>
      <c s="14" r="X869">
        <v>778.0</v>
      </c>
      <c s="14" r="Y869">
        <v>483.0</v>
      </c>
      <c t="str" s="15" r="Z869">
        <f>Y869/X869</f>
        <v>62,08%</v>
      </c>
      <c s="14" r="AA869">
        <v>277.0</v>
      </c>
      <c s="14" r="AB869">
        <v>19.0</v>
      </c>
      <c s="13" r="AC869">
        <v>0.0685920577617329</v>
      </c>
      <c s="14" r="AD869">
        <v>732.0</v>
      </c>
      <c s="14" r="AE869">
        <v>462.0</v>
      </c>
      <c s="13" r="AF869">
        <v>0.631147540983607</v>
      </c>
      <c s="14" r="AG869">
        <v>254.0</v>
      </c>
      <c s="14" r="AH869">
        <v>27.0</v>
      </c>
      <c s="13" r="AI869">
        <v>0.106299212598425</v>
      </c>
      <c t="str" s="16" r="AJ869">
        <f>P869-AB869</f>
        <v>78</v>
      </c>
      <c t="str" s="15" r="AK869">
        <f>(P869-AB869)/AB869</f>
        <v>410,53%</v>
      </c>
      <c t="str" s="16" r="AL869">
        <f>P869-V869</f>
        <v>-37</v>
      </c>
      <c t="str" s="13" r="AM869">
        <f>(P869-V869)/V869</f>
        <v>-27,61%</v>
      </c>
      <c s="13" r="AN869"/>
    </row>
    <row r="870">
      <c t="s" s="1" r="A870">
        <v>5247</v>
      </c>
      <c s="2" r="B870">
        <v>33.0</v>
      </c>
      <c s="9" r="C870">
        <v>33318.0</v>
      </c>
      <c t="s" s="9" r="D870">
        <v>5248</v>
      </c>
      <c t="s" s="10" r="E870">
        <v>5249</v>
      </c>
      <c t="s" s="10" r="F870">
        <v>5250</v>
      </c>
      <c s="11" r="G870">
        <v>8.4</v>
      </c>
      <c s="12" r="H870">
        <v>9.8</v>
      </c>
      <c t="str" s="10" r="I870">
        <f>H870-G870</f>
        <v>1,4</v>
      </c>
      <c t="s" s="10" r="J870">
        <v>5251</v>
      </c>
      <c t="s" s="10" r="K870">
        <v>5252</v>
      </c>
      <c s="3" r="L870">
        <v>39663.0</v>
      </c>
      <c s="3" r="M870">
        <v>21743.0</v>
      </c>
      <c s="3" r="N870">
        <v>54.82</v>
      </c>
      <c s="3" r="O870">
        <v>17300.0</v>
      </c>
      <c s="3" r="P870">
        <v>2487.0</v>
      </c>
      <c t="str" s="13" r="Q870">
        <f>P870/O870</f>
        <v>14,38%</v>
      </c>
      <c s="14" r="R870">
        <v>39237.0</v>
      </c>
      <c s="14" r="S870">
        <v>7274.0</v>
      </c>
      <c s="14" r="T870">
        <v>18.54</v>
      </c>
      <c s="14" r="U870">
        <v>31429.0</v>
      </c>
      <c s="14" r="V870">
        <v>3377.0</v>
      </c>
      <c s="14" r="W870">
        <v>10.74</v>
      </c>
      <c s="14" r="X870">
        <v>37458.0</v>
      </c>
      <c s="14" r="Y870">
        <v>20583.0</v>
      </c>
      <c t="str" s="15" r="Z870">
        <f>Y870/X870</f>
        <v>54,95%</v>
      </c>
      <c s="14" r="AA870">
        <v>16425.0</v>
      </c>
      <c s="14" r="AB870">
        <v>582.0</v>
      </c>
      <c s="13" r="AC870">
        <v>0.0354337899543379</v>
      </c>
      <c s="14" r="AD870">
        <v>35055.0</v>
      </c>
      <c s="14" r="AE870">
        <v>18934.0</v>
      </c>
      <c s="13" r="AF870">
        <v>0.540122664384539</v>
      </c>
      <c s="14" r="AG870">
        <v>15731.0</v>
      </c>
      <c s="14" r="AH870">
        <v>970.0</v>
      </c>
      <c s="13" r="AI870">
        <v>0.0616616871146145</v>
      </c>
      <c t="str" s="16" r="AJ870">
        <f>P870-AB870</f>
        <v>1 905</v>
      </c>
      <c t="str" s="15" r="AK870">
        <f>(P870-AB870)/AB870</f>
        <v>327,32%</v>
      </c>
      <c t="str" s="16" r="AL870">
        <f>P870-V870</f>
        <v>-890</v>
      </c>
      <c t="str" s="13" r="AM870">
        <f>(P870-V870)/V870</f>
        <v>-26,35%</v>
      </c>
      <c s="13" r="AN870"/>
    </row>
    <row r="871">
      <c t="s" s="1" r="A871">
        <v>5253</v>
      </c>
      <c s="2" r="B871">
        <v>33.0</v>
      </c>
      <c s="9" r="C871">
        <v>33319.0</v>
      </c>
      <c t="s" s="9" r="D871">
        <v>5254</v>
      </c>
      <c t="s" s="10" r="E871">
        <v>5255</v>
      </c>
      <c t="s" s="10" r="F871">
        <v>5256</v>
      </c>
      <c s="11" r="G871">
        <v>9.6</v>
      </c>
      <c s="12" r="H871">
        <v>11.1</v>
      </c>
      <c t="str" s="10" r="I871">
        <f>H871-G871</f>
        <v>1,5</v>
      </c>
      <c t="s" s="10" r="J871">
        <v>5257</v>
      </c>
      <c t="s" s="10" r="K871">
        <v>5258</v>
      </c>
      <c s="3" r="L871">
        <v>348.0</v>
      </c>
      <c s="3" r="M871">
        <v>167.0</v>
      </c>
      <c s="3" r="N871">
        <v>47.99</v>
      </c>
      <c s="3" r="O871">
        <v>176.0</v>
      </c>
      <c s="3" r="P871">
        <v>59.0</v>
      </c>
      <c t="str" s="13" r="Q871">
        <f>P871/O871</f>
        <v>33,52%</v>
      </c>
      <c s="14" r="R871">
        <v>343.0</v>
      </c>
      <c s="14" r="S871">
        <v>51.0</v>
      </c>
      <c s="14" r="T871">
        <v>14.87</v>
      </c>
      <c s="14" r="U871">
        <v>286.0</v>
      </c>
      <c s="14" r="V871">
        <v>64.0</v>
      </c>
      <c s="14" r="W871">
        <v>22.38</v>
      </c>
      <c s="14" r="X871">
        <v>340.0</v>
      </c>
      <c s="14" r="Y871">
        <v>196.0</v>
      </c>
      <c t="str" s="15" r="Z871">
        <f>Y871/X871</f>
        <v>57,65%</v>
      </c>
      <c s="14" r="AA871">
        <v>135.0</v>
      </c>
      <c s="14" r="AB871">
        <v>7.0</v>
      </c>
      <c s="13" r="AC871">
        <v>0.0518518518518519</v>
      </c>
      <c s="14" r="AD871">
        <v>382.0</v>
      </c>
      <c s="14" r="AE871">
        <v>226.0</v>
      </c>
      <c s="13" r="AF871">
        <v>0.591623036649215</v>
      </c>
      <c s="14" r="AG871">
        <v>149.0</v>
      </c>
      <c s="14" r="AH871">
        <v>15.0</v>
      </c>
      <c s="13" r="AI871">
        <v>0.100671140939597</v>
      </c>
      <c t="str" s="16" r="AJ871">
        <f>P871-AB871</f>
        <v>52</v>
      </c>
      <c t="str" s="15" r="AK871">
        <f>(P871-AB871)/AB871</f>
        <v>742,86%</v>
      </c>
      <c t="str" s="16" r="AL871">
        <f>P871-V871</f>
        <v>-5</v>
      </c>
      <c t="str" s="13" r="AM871">
        <f>(P871-V871)/V871</f>
        <v>-7,81%</v>
      </c>
      <c s="13" r="AN871"/>
    </row>
    <row r="872">
      <c t="s" s="1" r="A872">
        <v>5259</v>
      </c>
      <c s="2" r="B872">
        <v>33.0</v>
      </c>
      <c s="9" r="C872">
        <v>33320.0</v>
      </c>
      <c t="s" s="9" r="D872">
        <v>5260</v>
      </c>
      <c t="s" s="10" r="E872">
        <v>5261</v>
      </c>
      <c t="s" s="10" r="F872">
        <v>5262</v>
      </c>
      <c s="11" r="G872">
        <v>9.6</v>
      </c>
      <c s="12" r="H872">
        <v>11.1</v>
      </c>
      <c t="str" s="10" r="I872">
        <f>H872-G872</f>
        <v>1,5</v>
      </c>
      <c t="s" s="10" r="J872">
        <v>5263</v>
      </c>
      <c t="s" s="10" r="K872">
        <v>5264</v>
      </c>
      <c s="3" r="L872">
        <v>509.0</v>
      </c>
      <c s="3" r="M872">
        <v>251.0</v>
      </c>
      <c s="3" r="N872">
        <v>49.31</v>
      </c>
      <c s="3" r="O872">
        <v>234.0</v>
      </c>
      <c s="3" r="P872">
        <v>82.0</v>
      </c>
      <c t="str" s="13" r="Q872">
        <f>P872/O872</f>
        <v>35,04%</v>
      </c>
      <c s="14" r="R872">
        <v>471.0</v>
      </c>
      <c s="14" r="S872">
        <v>72.0</v>
      </c>
      <c s="14" r="T872">
        <v>15.29</v>
      </c>
      <c s="14" r="U872">
        <v>392.0</v>
      </c>
      <c s="14" r="V872">
        <v>105.0</v>
      </c>
      <c s="14" r="W872">
        <v>26.79</v>
      </c>
      <c s="14" r="X872">
        <v>448.0</v>
      </c>
      <c s="14" r="Y872">
        <v>256.0</v>
      </c>
      <c t="str" s="15" r="Z872">
        <f>Y872/X872</f>
        <v>57,14%</v>
      </c>
      <c s="14" r="AA872">
        <v>180.0</v>
      </c>
      <c s="14" r="AB872">
        <v>21.0</v>
      </c>
      <c s="13" r="AC872">
        <v>0.116666666666667</v>
      </c>
      <c s="14" r="AD872">
        <v>405.0</v>
      </c>
      <c s="14" r="AE872">
        <v>219.0</v>
      </c>
      <c s="13" r="AF872">
        <v>0.540740740740741</v>
      </c>
      <c s="14" r="AG872">
        <v>177.0</v>
      </c>
      <c s="14" r="AH872">
        <v>16.0</v>
      </c>
      <c s="13" r="AI872">
        <v>0.0903954802259887</v>
      </c>
      <c t="str" s="16" r="AJ872">
        <f>P872-AB872</f>
        <v>61</v>
      </c>
      <c t="str" s="15" r="AK872">
        <f>(P872-AB872)/AB872</f>
        <v>290,48%</v>
      </c>
      <c t="str" s="16" r="AL872">
        <f>P872-V872</f>
        <v>-23</v>
      </c>
      <c t="str" s="13" r="AM872">
        <f>(P872-V872)/V872</f>
        <v>-21,90%</v>
      </c>
      <c s="13" r="AN872"/>
    </row>
    <row r="873">
      <c t="s" s="1" r="A873">
        <v>5265</v>
      </c>
      <c s="2" r="B873">
        <v>33.0</v>
      </c>
      <c s="9" r="C873">
        <v>33321.0</v>
      </c>
      <c t="s" s="9" r="D873">
        <v>5266</v>
      </c>
      <c t="s" s="10" r="E873">
        <v>5267</v>
      </c>
      <c t="s" s="10" r="F873">
        <v>5268</v>
      </c>
      <c s="11" r="G873">
        <v>8.4</v>
      </c>
      <c s="12" r="H873">
        <v>9.8</v>
      </c>
      <c t="str" s="10" r="I873">
        <f>H873-G873</f>
        <v>1,4</v>
      </c>
      <c t="s" s="10" r="J873">
        <v>5269</v>
      </c>
      <c t="s" s="10" r="K873">
        <v>5270</v>
      </c>
      <c s="3" r="L873">
        <v>1365.0</v>
      </c>
      <c s="3" r="M873">
        <v>785.0</v>
      </c>
      <c s="3" r="N873">
        <v>57.51</v>
      </c>
      <c s="3" r="O873">
        <v>550.0</v>
      </c>
      <c s="3" r="P873">
        <v>167.0</v>
      </c>
      <c t="str" s="13" r="Q873">
        <f>P873/O873</f>
        <v>30,36%</v>
      </c>
      <c s="14" r="R873">
        <v>1263.0</v>
      </c>
      <c s="14" r="S873">
        <v>162.0</v>
      </c>
      <c s="14" r="T873">
        <v>12.83</v>
      </c>
      <c s="14" r="U873">
        <v>1077.0</v>
      </c>
      <c s="14" r="V873">
        <v>225.0</v>
      </c>
      <c s="14" r="W873">
        <v>20.89</v>
      </c>
      <c s="14" r="X873">
        <v>1127.0</v>
      </c>
      <c s="14" r="Y873">
        <v>637.0</v>
      </c>
      <c t="str" s="15" r="Z873">
        <f>Y873/X873</f>
        <v>56,52%</v>
      </c>
      <c s="14" r="AA873">
        <v>462.0</v>
      </c>
      <c s="14" r="AB873">
        <v>29.0</v>
      </c>
      <c s="13" r="AC873">
        <v>0.0627705627705628</v>
      </c>
      <c s="14" r="AD873">
        <v>981.0</v>
      </c>
      <c s="14" r="AE873">
        <v>524.0</v>
      </c>
      <c s="13" r="AF873">
        <v>0.534148827726809</v>
      </c>
      <c s="14" r="AG873">
        <v>436.0</v>
      </c>
      <c s="14" r="AH873">
        <v>48.0</v>
      </c>
      <c s="13" r="AI873">
        <v>0.110091743119266</v>
      </c>
      <c t="str" s="16" r="AJ873">
        <f>P873-AB873</f>
        <v>138</v>
      </c>
      <c t="str" s="15" r="AK873">
        <f>(P873-AB873)/AB873</f>
        <v>475,86%</v>
      </c>
      <c t="str" s="16" r="AL873">
        <f>P873-V873</f>
        <v>-58</v>
      </c>
      <c t="str" s="13" r="AM873">
        <f>(P873-V873)/V873</f>
        <v>-25,78%</v>
      </c>
      <c s="13" r="AN873"/>
    </row>
    <row r="874">
      <c t="s" s="1" r="A874">
        <v>5271</v>
      </c>
      <c s="2" r="B874">
        <v>33.0</v>
      </c>
      <c s="9" r="C874">
        <v>33322.0</v>
      </c>
      <c t="s" s="9" r="D874">
        <v>5272</v>
      </c>
      <c t="s" s="10" r="E874">
        <v>5273</v>
      </c>
      <c t="s" s="10" r="F874">
        <v>5274</v>
      </c>
      <c s="11" r="G874">
        <v>8.4</v>
      </c>
      <c s="12" r="H874">
        <v>9.8</v>
      </c>
      <c t="str" s="10" r="I874">
        <f>H874-G874</f>
        <v>1,4</v>
      </c>
      <c t="s" s="10" r="J874">
        <v>5275</v>
      </c>
      <c t="s" s="10" r="K874">
        <v>5276</v>
      </c>
      <c s="3" r="L874">
        <v>4683.0</v>
      </c>
      <c s="3" r="M874">
        <v>2475.0</v>
      </c>
      <c s="3" r="N874">
        <v>52.85</v>
      </c>
      <c s="3" r="O874">
        <v>2130.0</v>
      </c>
      <c s="3" r="P874">
        <v>516.0</v>
      </c>
      <c t="str" s="13" r="Q874">
        <f>P874/O874</f>
        <v>24,23%</v>
      </c>
      <c s="14" r="R874">
        <v>4533.0</v>
      </c>
      <c s="14" r="S874">
        <v>630.0</v>
      </c>
      <c s="14" r="T874">
        <v>13.9</v>
      </c>
      <c s="14" r="U874">
        <v>3836.0</v>
      </c>
      <c s="14" r="V874">
        <v>626.0</v>
      </c>
      <c s="14" r="W874">
        <v>16.32</v>
      </c>
      <c s="14" r="X874">
        <v>4313.0</v>
      </c>
      <c s="14" r="Y874">
        <v>2598.0</v>
      </c>
      <c t="str" s="15" r="Z874">
        <f>Y874/X874</f>
        <v>60,24%</v>
      </c>
      <c s="14" r="AA874">
        <v>1676.0</v>
      </c>
      <c s="14" r="AB874">
        <v>69.0</v>
      </c>
      <c s="13" r="AC874">
        <v>0.0411694510739857</v>
      </c>
      <c s="14" r="AD874">
        <v>4045.0</v>
      </c>
      <c s="14" r="AE874">
        <v>2430.0</v>
      </c>
      <c s="13" r="AF874">
        <v>0.600741656365884</v>
      </c>
      <c s="14" r="AG874">
        <v>1577.0</v>
      </c>
      <c s="14" r="AH874">
        <v>113.0</v>
      </c>
      <c s="13" r="AI874">
        <v>0.0716550412175016</v>
      </c>
      <c t="str" s="16" r="AJ874">
        <f>P874-AB874</f>
        <v>447</v>
      </c>
      <c t="str" s="15" r="AK874">
        <f>(P874-AB874)/AB874</f>
        <v>647,83%</v>
      </c>
      <c t="str" s="16" r="AL874">
        <f>P874-V874</f>
        <v>-110</v>
      </c>
      <c t="str" s="13" r="AM874">
        <f>(P874-V874)/V874</f>
        <v>-17,57%</v>
      </c>
      <c s="13" r="AN874"/>
    </row>
    <row r="875">
      <c t="s" s="1" r="A875">
        <v>5277</v>
      </c>
      <c s="2" r="B875">
        <v>33.0</v>
      </c>
      <c s="9" r="C875">
        <v>33323.0</v>
      </c>
      <c t="s" s="9" r="D875">
        <v>5278</v>
      </c>
      <c t="s" s="10" r="E875">
        <v>5279</v>
      </c>
      <c t="s" s="10" r="F875">
        <v>5280</v>
      </c>
      <c s="11" r="G875">
        <v>8.4</v>
      </c>
      <c s="12" r="H875">
        <v>9.8</v>
      </c>
      <c t="str" s="10" r="I875">
        <f>H875-G875</f>
        <v>1,4</v>
      </c>
      <c t="s" s="10" r="J875">
        <v>5281</v>
      </c>
      <c t="s" s="10" r="K875">
        <v>5282</v>
      </c>
      <c s="3" r="L875">
        <v>591.0</v>
      </c>
      <c s="3" r="M875">
        <v>270.0</v>
      </c>
      <c s="3" r="N875">
        <v>45.69</v>
      </c>
      <c s="3" r="O875">
        <v>309.0</v>
      </c>
      <c s="3" r="P875">
        <v>109.0</v>
      </c>
      <c t="str" s="13" r="Q875">
        <f>P875/O875</f>
        <v>35,28%</v>
      </c>
      <c s="14" r="R875">
        <v>564.0</v>
      </c>
      <c s="14" r="S875">
        <v>58.0</v>
      </c>
      <c s="14" r="T875">
        <v>10.28</v>
      </c>
      <c s="14" r="U875">
        <v>499.0</v>
      </c>
      <c s="14" r="V875">
        <v>110.0</v>
      </c>
      <c s="14" r="W875">
        <v>22.04</v>
      </c>
      <c s="14" r="X875">
        <v>515.0</v>
      </c>
      <c s="14" r="Y875">
        <v>281.0</v>
      </c>
      <c t="str" s="15" r="Z875">
        <f>Y875/X875</f>
        <v>54,56%</v>
      </c>
      <c s="14" r="AA875">
        <v>218.0</v>
      </c>
      <c s="14" r="AB875">
        <v>7.0</v>
      </c>
      <c s="13" r="AC875">
        <v>0.0321100917431193</v>
      </c>
      <c s="14" r="AD875">
        <v>452.0</v>
      </c>
      <c s="14" r="AE875">
        <v>252.0</v>
      </c>
      <c s="13" r="AF875">
        <v>0.557522123893805</v>
      </c>
      <c s="14" r="AG875">
        <v>196.0</v>
      </c>
      <c s="14" r="AH875">
        <v>21.0</v>
      </c>
      <c s="13" r="AI875">
        <v>0.107142857142857</v>
      </c>
      <c t="str" s="16" r="AJ875">
        <f>P875-AB875</f>
        <v>102</v>
      </c>
      <c t="str" s="15" r="AK875">
        <f>(P875-AB875)/AB875</f>
        <v>1457,14%</v>
      </c>
      <c t="str" s="16" r="AL875">
        <f>P875-V875</f>
        <v>-1</v>
      </c>
      <c t="str" s="13" r="AM875">
        <f>(P875-V875)/V875</f>
        <v>-0,91%</v>
      </c>
      <c s="13" r="AN875"/>
    </row>
    <row r="876">
      <c t="s" s="1" r="A876">
        <v>5283</v>
      </c>
      <c s="2" r="B876">
        <v>33.0</v>
      </c>
      <c s="9" r="C876">
        <v>33324.0</v>
      </c>
      <c t="s" s="9" r="D876">
        <v>5284</v>
      </c>
      <c t="s" s="10" r="E876">
        <v>5285</v>
      </c>
      <c t="s" s="10" r="F876">
        <v>5286</v>
      </c>
      <c s="11" r="G876">
        <v>9.6</v>
      </c>
      <c s="12" r="H876">
        <v>11.8</v>
      </c>
      <c t="str" s="10" r="I876">
        <f>H876-G876</f>
        <v>2,2</v>
      </c>
      <c t="s" s="10" r="J876">
        <v>5287</v>
      </c>
      <c t="s" s="10" r="K876">
        <v>5288</v>
      </c>
      <c s="3" r="L876">
        <v>3017.0</v>
      </c>
      <c s="3" r="M876">
        <v>1530.0</v>
      </c>
      <c s="3" r="N876">
        <v>50.71</v>
      </c>
      <c s="3" r="O876">
        <v>1417.0</v>
      </c>
      <c s="3" r="P876">
        <v>443.0</v>
      </c>
      <c t="str" s="13" r="Q876">
        <f>P876/O876</f>
        <v>31,26%</v>
      </c>
      <c s="14" r="R876">
        <v>2953.0</v>
      </c>
      <c s="14" r="S876">
        <v>471.0</v>
      </c>
      <c s="14" r="T876">
        <v>15.95</v>
      </c>
      <c s="14" r="U876">
        <v>2435.0</v>
      </c>
      <c s="14" r="V876">
        <v>552.0</v>
      </c>
      <c s="14" r="W876">
        <v>22.67</v>
      </c>
      <c s="14" r="X876">
        <v>3004.0</v>
      </c>
      <c s="14" r="Y876">
        <v>1659.0</v>
      </c>
      <c t="str" s="15" r="Z876">
        <f>Y876/X876</f>
        <v>55,23%</v>
      </c>
      <c s="14" r="AA876">
        <v>1286.0</v>
      </c>
      <c s="14" r="AB876">
        <v>93.0</v>
      </c>
      <c s="13" r="AC876">
        <v>0.0723172628304821</v>
      </c>
      <c s="14" r="AD876">
        <v>2859.0</v>
      </c>
      <c s="14" r="AE876">
        <v>1497.0</v>
      </c>
      <c s="13" r="AF876">
        <v>0.523609653725079</v>
      </c>
      <c s="14" r="AG876">
        <v>1309.0</v>
      </c>
      <c s="14" r="AH876">
        <v>164.0</v>
      </c>
      <c s="13" r="AI876">
        <v>0.125286478227655</v>
      </c>
      <c t="str" s="16" r="AJ876">
        <f>P876-AB876</f>
        <v>350</v>
      </c>
      <c t="str" s="15" r="AK876">
        <f>(P876-AB876)/AB876</f>
        <v>376,34%</v>
      </c>
      <c t="str" s="16" r="AL876">
        <f>P876-V876</f>
        <v>-109</v>
      </c>
      <c t="str" s="13" r="AM876">
        <f>(P876-V876)/V876</f>
        <v>-19,75%</v>
      </c>
      <c s="13" r="AN876"/>
    </row>
    <row r="877">
      <c t="s" s="1" r="A877">
        <v>5289</v>
      </c>
      <c s="2" r="B877">
        <v>33.0</v>
      </c>
      <c s="9" r="C877">
        <v>33325.0</v>
      </c>
      <c t="s" s="9" r="D877">
        <v>5290</v>
      </c>
      <c t="s" s="10" r="E877">
        <v>5291</v>
      </c>
      <c t="s" s="10" r="F877">
        <v>5292</v>
      </c>
      <c s="11" r="G877">
        <v>8.4</v>
      </c>
      <c s="12" r="H877">
        <v>9.8</v>
      </c>
      <c t="str" s="10" r="I877">
        <f>H877-G877</f>
        <v>1,4</v>
      </c>
      <c t="s" s="10" r="J877">
        <v>5293</v>
      </c>
      <c t="s" s="10" r="K877">
        <v>5294</v>
      </c>
      <c s="3" r="L877">
        <v>659.0</v>
      </c>
      <c s="3" r="M877">
        <v>298.0</v>
      </c>
      <c s="3" r="N877">
        <v>45.22</v>
      </c>
      <c s="3" r="O877">
        <v>342.0</v>
      </c>
      <c s="3" r="P877">
        <v>62.0</v>
      </c>
      <c t="str" s="13" r="Q877">
        <f>P877/O877</f>
        <v>18,13%</v>
      </c>
      <c s="14" r="R877">
        <v>624.0</v>
      </c>
      <c s="14" r="S877">
        <v>76.0</v>
      </c>
      <c s="14" r="T877">
        <v>12.18</v>
      </c>
      <c s="14" r="U877">
        <v>540.0</v>
      </c>
      <c s="14" r="V877">
        <v>87.0</v>
      </c>
      <c s="14" r="W877">
        <v>16.11</v>
      </c>
      <c s="14" r="X877">
        <v>634.0</v>
      </c>
      <c s="14" r="Y877">
        <v>337.0</v>
      </c>
      <c t="str" s="15" r="Z877">
        <f>Y877/X877</f>
        <v>53,15%</v>
      </c>
      <c s="14" r="AA877">
        <v>283.0</v>
      </c>
      <c s="14" r="AB877">
        <v>14.0</v>
      </c>
      <c s="13" r="AC877">
        <v>0.049469964664311</v>
      </c>
      <c s="14" r="AD877">
        <v>687.0</v>
      </c>
      <c s="14" r="AE877">
        <v>336.0</v>
      </c>
      <c s="13" r="AF877">
        <v>0.489082969432314</v>
      </c>
      <c s="14" r="AG877">
        <v>341.0</v>
      </c>
      <c s="14" r="AH877">
        <v>35.0</v>
      </c>
      <c s="13" r="AI877">
        <v>0.102639296187683</v>
      </c>
      <c t="str" s="16" r="AJ877">
        <f>P877-AB877</f>
        <v>48</v>
      </c>
      <c t="str" s="15" r="AK877">
        <f>(P877-AB877)/AB877</f>
        <v>342,86%</v>
      </c>
      <c t="str" s="16" r="AL877">
        <f>P877-V877</f>
        <v>-25</v>
      </c>
      <c t="str" s="13" r="AM877">
        <f>(P877-V877)/V877</f>
        <v>-28,74%</v>
      </c>
      <c s="13" r="AN877"/>
    </row>
    <row r="878">
      <c t="s" s="1" r="A878">
        <v>5295</v>
      </c>
      <c s="2" r="B878">
        <v>33.0</v>
      </c>
      <c s="9" r="C878">
        <v>33326.0</v>
      </c>
      <c t="s" s="9" r="D878">
        <v>5296</v>
      </c>
      <c t="s" s="10" r="E878">
        <v>5297</v>
      </c>
      <c t="s" s="10" r="F878">
        <v>5298</v>
      </c>
      <c s="11" r="G878">
        <v>8.4</v>
      </c>
      <c s="12" r="H878">
        <v>9.8</v>
      </c>
      <c t="str" s="10" r="I878">
        <f>H878-G878</f>
        <v>1,4</v>
      </c>
      <c t="s" s="10" r="J878">
        <v>5299</v>
      </c>
      <c t="s" s="10" r="K878">
        <v>5300</v>
      </c>
      <c s="3" r="L878">
        <v>174.0</v>
      </c>
      <c s="3" r="M878">
        <v>72.0</v>
      </c>
      <c s="3" r="N878">
        <v>41.38</v>
      </c>
      <c s="3" r="O878">
        <v>91.0</v>
      </c>
      <c s="3" r="P878">
        <v>25.0</v>
      </c>
      <c t="str" s="13" r="Q878">
        <f>P878/O878</f>
        <v>27,47%</v>
      </c>
      <c s="14" r="R878">
        <v>167.0</v>
      </c>
      <c s="14" r="S878">
        <v>21.0</v>
      </c>
      <c s="14" r="T878">
        <v>12.57</v>
      </c>
      <c s="14" r="U878">
        <v>142.0</v>
      </c>
      <c s="14" r="V878">
        <v>42.0</v>
      </c>
      <c s="14" r="W878">
        <v>29.58</v>
      </c>
      <c s="14" r="X878">
        <v>166.0</v>
      </c>
      <c s="14" r="Y878">
        <v>85.0</v>
      </c>
      <c t="str" s="15" r="Z878">
        <f>Y878/X878</f>
        <v>51,20%</v>
      </c>
      <c s="14" r="AA878">
        <v>76.0</v>
      </c>
      <c s="14" r="AB878">
        <v>8.0</v>
      </c>
      <c s="13" r="AC878">
        <v>0.105263157894737</v>
      </c>
      <c s="14" r="AD878">
        <v>144.0</v>
      </c>
      <c s="14" r="AE878">
        <v>65.0</v>
      </c>
      <c s="13" r="AF878">
        <v>0.451388888888889</v>
      </c>
      <c s="14" r="AG878">
        <v>71.0</v>
      </c>
      <c s="14" r="AH878">
        <v>12.0</v>
      </c>
      <c s="13" r="AI878">
        <v>0.169014084507042</v>
      </c>
      <c t="str" s="16" r="AJ878">
        <f>P878-AB878</f>
        <v>17</v>
      </c>
      <c t="str" s="15" r="AK878">
        <f>(P878-AB878)/AB878</f>
        <v>212,50%</v>
      </c>
      <c t="str" s="16" r="AL878">
        <f>P878-V878</f>
        <v>-17</v>
      </c>
      <c t="str" s="13" r="AM878">
        <f>(P878-V878)/V878</f>
        <v>-40,48%</v>
      </c>
      <c s="13" r="AN878"/>
    </row>
    <row r="879">
      <c t="s" s="1" r="A879">
        <v>5301</v>
      </c>
      <c s="2" r="B879">
        <v>33.0</v>
      </c>
      <c s="9" r="C879">
        <v>33327.0</v>
      </c>
      <c t="s" s="9" r="D879">
        <v>5302</v>
      </c>
      <c t="s" s="10" r="E879">
        <v>5303</v>
      </c>
      <c t="s" s="10" r="F879">
        <v>5304</v>
      </c>
      <c s="11" r="G879">
        <v>8.4</v>
      </c>
      <c s="12" r="H879">
        <v>9.8</v>
      </c>
      <c t="str" s="10" r="I879">
        <f>H879-G879</f>
        <v>1,4</v>
      </c>
      <c t="s" s="10" r="J879">
        <v>5305</v>
      </c>
      <c t="s" s="10" r="K879">
        <v>5306</v>
      </c>
      <c s="3" r="L879">
        <v>1945.0</v>
      </c>
      <c s="3" r="M879">
        <v>1083.0</v>
      </c>
      <c s="3" r="N879">
        <v>55.68</v>
      </c>
      <c s="3" r="O879">
        <v>823.0</v>
      </c>
      <c s="3" r="P879">
        <v>206.0</v>
      </c>
      <c t="str" s="13" r="Q879">
        <f>P879/O879</f>
        <v>25,03%</v>
      </c>
      <c s="14" r="R879">
        <v>1863.0</v>
      </c>
      <c s="14" r="S879">
        <v>374.0</v>
      </c>
      <c s="14" r="T879">
        <v>20.08</v>
      </c>
      <c s="14" r="U879">
        <v>1467.0</v>
      </c>
      <c s="14" r="V879">
        <v>279.0</v>
      </c>
      <c s="14" r="W879">
        <v>19.02</v>
      </c>
      <c s="14" r="X879">
        <v>1702.0</v>
      </c>
      <c s="14" r="Y879">
        <v>946.0</v>
      </c>
      <c t="str" s="15" r="Z879">
        <f>Y879/X879</f>
        <v>55,58%</v>
      </c>
      <c s="14" r="AA879">
        <v>734.0</v>
      </c>
      <c s="14" r="AB879">
        <v>39.0</v>
      </c>
      <c s="13" r="AC879">
        <v>0.053133514986376</v>
      </c>
      <c s="14" r="AD879">
        <v>1567.0</v>
      </c>
      <c s="14" r="AE879">
        <v>844.0</v>
      </c>
      <c s="13" r="AF879">
        <v>0.538608806636886</v>
      </c>
      <c s="14" r="AG879">
        <v>695.0</v>
      </c>
      <c s="14" r="AH879">
        <v>73.0</v>
      </c>
      <c s="13" r="AI879">
        <v>0.105035971223022</v>
      </c>
      <c t="str" s="16" r="AJ879">
        <f>P879-AB879</f>
        <v>167</v>
      </c>
      <c t="str" s="15" r="AK879">
        <f>(P879-AB879)/AB879</f>
        <v>428,21%</v>
      </c>
      <c t="str" s="16" r="AL879">
        <f>P879-V879</f>
        <v>-73</v>
      </c>
      <c t="str" s="13" r="AM879">
        <f>(P879-V879)/V879</f>
        <v>-26,16%</v>
      </c>
      <c s="13" r="AN879"/>
    </row>
    <row r="880">
      <c t="s" s="1" r="A880">
        <v>5307</v>
      </c>
      <c s="2" r="B880">
        <v>33.0</v>
      </c>
      <c s="9" r="C880">
        <v>33328.0</v>
      </c>
      <c t="s" s="9" r="D880">
        <v>5308</v>
      </c>
      <c t="s" s="10" r="E880">
        <v>5309</v>
      </c>
      <c t="s" s="10" r="F880">
        <v>5310</v>
      </c>
      <c s="11" r="G880">
        <v>9.6</v>
      </c>
      <c s="12" r="H880">
        <v>11.1</v>
      </c>
      <c t="str" s="10" r="I880">
        <f>H880-G880</f>
        <v>1,5</v>
      </c>
      <c t="s" s="10" r="J880">
        <v>5311</v>
      </c>
      <c t="s" s="10" r="K880">
        <v>5312</v>
      </c>
      <c s="3" r="L880">
        <v>524.0</v>
      </c>
      <c s="3" r="M880">
        <v>307.0</v>
      </c>
      <c s="3" r="N880">
        <v>58.59</v>
      </c>
      <c s="3" r="O880">
        <v>213.0</v>
      </c>
      <c s="3" r="P880">
        <v>45.0</v>
      </c>
      <c t="str" s="13" r="Q880">
        <f>P880/O880</f>
        <v>21,13%</v>
      </c>
      <c s="14" r="R880">
        <v>537.0</v>
      </c>
      <c s="14" r="S880">
        <v>102.0</v>
      </c>
      <c s="14" r="T880">
        <v>18.99</v>
      </c>
      <c s="14" r="U880">
        <v>426.0</v>
      </c>
      <c s="14" r="V880">
        <v>78.0</v>
      </c>
      <c s="14" r="W880">
        <v>18.31</v>
      </c>
      <c s="14" r="X880">
        <v>604.0</v>
      </c>
      <c s="14" r="Y880">
        <v>379.0</v>
      </c>
      <c t="str" s="15" r="Z880">
        <f>Y880/X880</f>
        <v>62,75%</v>
      </c>
      <c s="14" r="AA880">
        <v>216.0</v>
      </c>
      <c s="14" r="AB880">
        <v>19.0</v>
      </c>
      <c s="13" r="AC880">
        <v>0.087962962962963</v>
      </c>
      <c s="14" r="AD880">
        <v>564.0</v>
      </c>
      <c s="14" r="AE880">
        <v>325.0</v>
      </c>
      <c s="13" r="AF880">
        <v>0.576241134751773</v>
      </c>
      <c s="14" r="AG880">
        <v>226.0</v>
      </c>
      <c s="14" r="AH880">
        <v>24.0</v>
      </c>
      <c s="13" r="AI880">
        <v>0.106194690265487</v>
      </c>
      <c t="str" s="16" r="AJ880">
        <f>P880-AB880</f>
        <v>26</v>
      </c>
      <c t="str" s="15" r="AK880">
        <f>(P880-AB880)/AB880</f>
        <v>136,84%</v>
      </c>
      <c t="str" s="16" r="AL880">
        <f>P880-V880</f>
        <v>-33</v>
      </c>
      <c t="str" s="13" r="AM880">
        <f>(P880-V880)/V880</f>
        <v>-42,31%</v>
      </c>
      <c s="13" r="AN880"/>
    </row>
    <row r="881">
      <c t="s" s="1" r="A881">
        <v>5313</v>
      </c>
      <c s="2" r="B881">
        <v>33.0</v>
      </c>
      <c s="9" r="C881">
        <v>33329.0</v>
      </c>
      <c t="s" s="9" r="D881">
        <v>5314</v>
      </c>
      <c t="s" s="10" r="E881">
        <v>5315</v>
      </c>
      <c t="s" s="10" r="F881">
        <v>5316</v>
      </c>
      <c s="11" r="G881">
        <v>8.4</v>
      </c>
      <c s="12" r="H881">
        <v>9.8</v>
      </c>
      <c t="str" s="10" r="I881">
        <f>H881-G881</f>
        <v>1,4</v>
      </c>
      <c t="s" s="10" r="J881">
        <v>5317</v>
      </c>
      <c t="s" s="10" r="K881">
        <v>5318</v>
      </c>
      <c s="3" r="L881">
        <v>206.0</v>
      </c>
      <c s="3" r="M881">
        <v>92.0</v>
      </c>
      <c s="3" r="N881">
        <v>44.66</v>
      </c>
      <c s="3" r="O881">
        <v>113.0</v>
      </c>
      <c s="3" r="P881">
        <v>21.0</v>
      </c>
      <c t="str" s="13" r="Q881">
        <f>P881/O881</f>
        <v>18,58%</v>
      </c>
      <c s="14" r="R881">
        <v>198.0</v>
      </c>
      <c s="14" r="S881">
        <v>18.0</v>
      </c>
      <c s="14" r="T881">
        <v>9.09</v>
      </c>
      <c s="14" r="U881">
        <v>177.0</v>
      </c>
      <c s="14" r="V881">
        <v>22.0</v>
      </c>
      <c s="14" r="W881">
        <v>12.43</v>
      </c>
      <c s="14" r="X881">
        <v>197.0</v>
      </c>
      <c s="14" r="Y881">
        <v>88.0</v>
      </c>
      <c t="str" s="15" r="Z881">
        <f>Y881/X881</f>
        <v>44,67%</v>
      </c>
      <c s="14" r="AA881">
        <v>105.0</v>
      </c>
      <c s="14" r="AB881">
        <v>1.0</v>
      </c>
      <c s="13" r="AC881">
        <v>0.00952380952380952</v>
      </c>
      <c s="14" r="AD881">
        <v>163.0</v>
      </c>
      <c s="14" r="AE881">
        <v>50.0</v>
      </c>
      <c s="13" r="AF881">
        <v>0.306748466257669</v>
      </c>
      <c s="14" r="AG881">
        <v>106.0</v>
      </c>
      <c s="14" r="AH881">
        <v>7.0</v>
      </c>
      <c s="13" r="AI881">
        <v>0.0660377358490566</v>
      </c>
      <c t="str" s="16" r="AJ881">
        <f>P881-AB881</f>
        <v>20</v>
      </c>
      <c t="str" s="15" r="AK881">
        <f>(P881-AB881)/AB881</f>
        <v>2000,00%</v>
      </c>
      <c t="str" s="16" r="AL881">
        <f>P881-V881</f>
        <v>-1</v>
      </c>
      <c t="str" s="13" r="AM881">
        <f>(P881-V881)/V881</f>
        <v>-4,55%</v>
      </c>
      <c s="13" r="AN881"/>
    </row>
    <row r="882">
      <c t="s" s="1" r="A882">
        <v>5319</v>
      </c>
      <c s="2" r="B882">
        <v>33.0</v>
      </c>
      <c s="9" r="C882">
        <v>33330.0</v>
      </c>
      <c t="s" s="9" r="D882">
        <v>5320</v>
      </c>
      <c t="s" s="10" r="E882">
        <v>5321</v>
      </c>
      <c t="s" s="10" r="F882">
        <v>5322</v>
      </c>
      <c s="11" r="G882">
        <v>8.4</v>
      </c>
      <c s="12" r="H882">
        <v>9.8</v>
      </c>
      <c t="str" s="10" r="I882">
        <f>H882-G882</f>
        <v>1,4</v>
      </c>
      <c t="s" s="10" r="J882">
        <v>5323</v>
      </c>
      <c t="s" s="10" r="K882">
        <v>5324</v>
      </c>
      <c s="3" r="L882">
        <v>2297.0</v>
      </c>
      <c s="3" r="M882">
        <v>1126.0</v>
      </c>
      <c s="3" r="N882">
        <v>49.02</v>
      </c>
      <c s="3" r="O882">
        <v>1143.0</v>
      </c>
      <c s="3" r="P882">
        <v>210.0</v>
      </c>
      <c t="str" s="13" r="Q882">
        <f>P882/O882</f>
        <v>18,37%</v>
      </c>
      <c s="14" r="R882">
        <v>2206.0</v>
      </c>
      <c s="14" r="S882">
        <v>273.0</v>
      </c>
      <c s="14" r="T882">
        <v>12.38</v>
      </c>
      <c s="14" r="U882">
        <v>1914.0</v>
      </c>
      <c s="14" r="V882">
        <v>242.0</v>
      </c>
      <c s="14" r="W882">
        <v>12.64</v>
      </c>
      <c s="14" r="X882">
        <v>2101.0</v>
      </c>
      <c s="14" r="Y882">
        <v>1126.0</v>
      </c>
      <c t="str" s="15" r="Z882">
        <f>Y882/X882</f>
        <v>53,59%</v>
      </c>
      <c s="14" r="AA882">
        <v>948.0</v>
      </c>
      <c s="14" r="AB882">
        <v>43.0</v>
      </c>
      <c s="13" r="AC882">
        <v>0.0453586497890295</v>
      </c>
      <c s="14" r="AD882">
        <v>1931.0</v>
      </c>
      <c s="14" r="AE882">
        <v>1026.0</v>
      </c>
      <c s="13" r="AF882">
        <v>0.531330916623511</v>
      </c>
      <c s="14" r="AG882">
        <v>883.0</v>
      </c>
      <c s="14" r="AH882">
        <v>72.0</v>
      </c>
      <c s="13" r="AI882">
        <v>0.0815402038505096</v>
      </c>
      <c t="str" s="16" r="AJ882">
        <f>P882-AB882</f>
        <v>167</v>
      </c>
      <c t="str" s="15" r="AK882">
        <f>(P882-AB882)/AB882</f>
        <v>388,37%</v>
      </c>
      <c t="str" s="16" r="AL882">
        <f>P882-V882</f>
        <v>-32</v>
      </c>
      <c t="str" s="13" r="AM882">
        <f>(P882-V882)/V882</f>
        <v>-13,22%</v>
      </c>
      <c s="13" r="AN882"/>
    </row>
    <row r="883">
      <c t="s" s="1" r="A883">
        <v>5325</v>
      </c>
      <c s="2" r="B883">
        <v>33.0</v>
      </c>
      <c s="9" r="C883">
        <v>33331.0</v>
      </c>
      <c t="s" s="9" r="D883">
        <v>5326</v>
      </c>
      <c t="s" s="10" r="E883">
        <v>5327</v>
      </c>
      <c t="s" s="10" r="F883">
        <v>5328</v>
      </c>
      <c s="11" r="G883">
        <v>8.4</v>
      </c>
      <c s="12" r="H883">
        <v>9.8</v>
      </c>
      <c t="str" s="10" r="I883">
        <f>H883-G883</f>
        <v>1,4</v>
      </c>
      <c t="s" s="10" r="J883">
        <v>5329</v>
      </c>
      <c t="s" s="10" r="K883">
        <v>5330</v>
      </c>
      <c s="3" r="L883">
        <v>344.0</v>
      </c>
      <c s="3" r="M883">
        <v>139.0</v>
      </c>
      <c s="3" r="N883">
        <v>40.41</v>
      </c>
      <c s="3" r="O883">
        <v>188.0</v>
      </c>
      <c s="3" r="P883">
        <v>44.0</v>
      </c>
      <c t="str" s="13" r="Q883">
        <f>P883/O883</f>
        <v>23,40%</v>
      </c>
      <c s="14" r="R883">
        <v>338.0</v>
      </c>
      <c s="14" r="S883">
        <v>33.0</v>
      </c>
      <c s="14" r="T883">
        <v>9.76</v>
      </c>
      <c s="14" r="U883">
        <v>299.0</v>
      </c>
      <c s="14" r="V883">
        <v>53.0</v>
      </c>
      <c s="14" r="W883">
        <v>17.73</v>
      </c>
      <c s="14" r="X883">
        <v>293.0</v>
      </c>
      <c s="14" r="Y883">
        <v>159.0</v>
      </c>
      <c t="str" s="15" r="Z883">
        <f>Y883/X883</f>
        <v>54,27%</v>
      </c>
      <c s="14" r="AA883">
        <v>120.0</v>
      </c>
      <c s="14" r="AB883">
        <v>6.0</v>
      </c>
      <c s="13" r="AC883">
        <v>0.05</v>
      </c>
      <c s="14" r="AD883">
        <v>283.0</v>
      </c>
      <c s="14" r="AE883">
        <v>120.0</v>
      </c>
      <c s="13" r="AF883">
        <v>0.424028268551237</v>
      </c>
      <c s="14" r="AG883">
        <v>155.0</v>
      </c>
      <c s="14" r="AH883">
        <v>15.0</v>
      </c>
      <c s="13" r="AI883">
        <v>0.0967741935483871</v>
      </c>
      <c t="str" s="16" r="AJ883">
        <f>P883-AB883</f>
        <v>38</v>
      </c>
      <c t="str" s="15" r="AK883">
        <f>(P883-AB883)/AB883</f>
        <v>633,33%</v>
      </c>
      <c t="str" s="16" r="AL883">
        <f>P883-V883</f>
        <v>-9</v>
      </c>
      <c t="str" s="13" r="AM883">
        <f>(P883-V883)/V883</f>
        <v>-16,98%</v>
      </c>
      <c s="13" r="AN883"/>
    </row>
    <row r="884">
      <c t="s" s="1" r="A884">
        <v>5331</v>
      </c>
      <c s="2" r="B884">
        <v>33.0</v>
      </c>
      <c s="9" r="C884">
        <v>33332.0</v>
      </c>
      <c t="s" s="9" r="D884">
        <v>5332</v>
      </c>
      <c t="s" s="10" r="E884">
        <v>5333</v>
      </c>
      <c t="s" s="10" r="F884">
        <v>5334</v>
      </c>
      <c s="11" r="G884">
        <v>9.6</v>
      </c>
      <c s="12" r="H884">
        <v>11.1</v>
      </c>
      <c t="str" s="10" r="I884">
        <f>H884-G884</f>
        <v>1,5</v>
      </c>
      <c t="s" s="10" r="J884">
        <v>5335</v>
      </c>
      <c t="s" s="10" r="K884">
        <v>5336</v>
      </c>
      <c s="3" r="L884">
        <v>666.0</v>
      </c>
      <c s="3" r="M884">
        <v>335.0</v>
      </c>
      <c s="3" r="N884">
        <v>50.3</v>
      </c>
      <c s="3" r="O884">
        <v>313.0</v>
      </c>
      <c s="3" r="P884">
        <v>96.0</v>
      </c>
      <c t="str" s="13" r="Q884">
        <f>P884/O884</f>
        <v>30,67%</v>
      </c>
      <c s="14" r="R884">
        <v>666.0</v>
      </c>
      <c s="14" r="S884">
        <v>93.0</v>
      </c>
      <c s="14" r="T884">
        <v>13.96</v>
      </c>
      <c s="14" r="U884">
        <v>556.0</v>
      </c>
      <c s="14" r="V884">
        <v>147.0</v>
      </c>
      <c s="14" r="W884">
        <v>26.44</v>
      </c>
      <c s="14" r="X884">
        <v>663.0</v>
      </c>
      <c s="14" r="Y884">
        <v>388.0</v>
      </c>
      <c t="str" s="15" r="Z884">
        <f>Y884/X884</f>
        <v>58,52%</v>
      </c>
      <c s="14" r="AA884">
        <v>252.0</v>
      </c>
      <c s="14" r="AB884">
        <v>18.0</v>
      </c>
      <c s="13" r="AC884">
        <v>0.0714285714285714</v>
      </c>
      <c s="14" r="AD884">
        <v>635.0</v>
      </c>
      <c s="14" r="AE884">
        <v>378.0</v>
      </c>
      <c s="13" r="AF884">
        <v>0.595275590551181</v>
      </c>
      <c s="14" r="AG884">
        <v>244.0</v>
      </c>
      <c s="14" r="AH884">
        <v>29.0</v>
      </c>
      <c s="13" r="AI884">
        <v>0.118852459016393</v>
      </c>
      <c t="str" s="16" r="AJ884">
        <f>P884-AB884</f>
        <v>78</v>
      </c>
      <c t="str" s="15" r="AK884">
        <f>(P884-AB884)/AB884</f>
        <v>433,33%</v>
      </c>
      <c t="str" s="16" r="AL884">
        <f>P884-V884</f>
        <v>-51</v>
      </c>
      <c t="str" s="13" r="AM884">
        <f>(P884-V884)/V884</f>
        <v>-34,69%</v>
      </c>
      <c s="13" r="AN884"/>
    </row>
    <row r="885">
      <c t="s" s="1" r="A885">
        <v>5337</v>
      </c>
      <c s="2" r="B885">
        <v>33.0</v>
      </c>
      <c s="9" r="C885">
        <v>33333.0</v>
      </c>
      <c t="s" s="9" r="D885">
        <v>5338</v>
      </c>
      <c t="s" s="10" r="E885">
        <v>5339</v>
      </c>
      <c t="s" s="10" r="F885">
        <v>5340</v>
      </c>
      <c s="11" r="G885">
        <v>8.4</v>
      </c>
      <c s="12" r="H885">
        <v>9.8</v>
      </c>
      <c t="str" s="10" r="I885">
        <f>H885-G885</f>
        <v>1,4</v>
      </c>
      <c t="s" s="10" r="J885">
        <v>5341</v>
      </c>
      <c t="s" s="10" r="K885">
        <v>5342</v>
      </c>
      <c s="3" r="L885">
        <v>2004.0</v>
      </c>
      <c s="3" r="M885">
        <v>1048.0</v>
      </c>
      <c s="3" r="N885">
        <v>52.3</v>
      </c>
      <c s="3" r="O885">
        <v>896.0</v>
      </c>
      <c s="3" r="P885">
        <v>224.0</v>
      </c>
      <c t="str" s="13" r="Q885">
        <f>P885/O885</f>
        <v>25,00%</v>
      </c>
      <c s="14" r="R885">
        <v>1887.0</v>
      </c>
      <c s="14" r="S885">
        <v>238.0</v>
      </c>
      <c s="14" r="T885">
        <v>12.61</v>
      </c>
      <c s="14" r="U885">
        <v>1612.0</v>
      </c>
      <c s="14" r="V885">
        <v>272.0</v>
      </c>
      <c s="14" r="W885">
        <v>16.87</v>
      </c>
      <c s="14" r="X885">
        <v>1673.0</v>
      </c>
      <c s="14" r="Y885">
        <v>944.0</v>
      </c>
      <c t="str" s="15" r="Z885">
        <f>Y885/X885</f>
        <v>56,43%</v>
      </c>
      <c s="14" r="AA885">
        <v>691.0</v>
      </c>
      <c s="14" r="AB885">
        <v>32.0</v>
      </c>
      <c s="13" r="AC885">
        <v>0.0463096960926194</v>
      </c>
      <c s="14" r="AD885">
        <v>1432.0</v>
      </c>
      <c s="14" r="AE885">
        <v>762.0</v>
      </c>
      <c s="13" r="AF885">
        <v>0.532122905027933</v>
      </c>
      <c s="14" r="AG885">
        <v>645.0</v>
      </c>
      <c s="14" r="AH885">
        <v>47.0</v>
      </c>
      <c s="13" r="AI885">
        <v>0.0728682170542636</v>
      </c>
      <c t="str" s="16" r="AJ885">
        <f>P885-AB885</f>
        <v>192</v>
      </c>
      <c t="str" s="15" r="AK885">
        <f>(P885-AB885)/AB885</f>
        <v>600,00%</v>
      </c>
      <c t="str" s="16" r="AL885">
        <f>P885-V885</f>
        <v>-48</v>
      </c>
      <c t="str" s="13" r="AM885">
        <f>(P885-V885)/V885</f>
        <v>-17,65%</v>
      </c>
      <c s="13" r="AN885"/>
    </row>
    <row r="886">
      <c t="s" s="1" r="A886">
        <v>5343</v>
      </c>
      <c s="2" r="B886">
        <v>33.0</v>
      </c>
      <c s="9" r="C886">
        <v>33334.0</v>
      </c>
      <c t="s" s="9" r="D886">
        <v>5344</v>
      </c>
      <c t="s" s="10" r="E886">
        <v>5345</v>
      </c>
      <c t="s" s="10" r="F886">
        <v>5346</v>
      </c>
      <c s="11" r="G886">
        <v>8.4</v>
      </c>
      <c s="12" r="H886">
        <v>9.8</v>
      </c>
      <c t="str" s="10" r="I886">
        <f>H886-G886</f>
        <v>1,4</v>
      </c>
      <c t="s" s="10" r="J886">
        <v>5347</v>
      </c>
      <c t="s" s="10" r="K886">
        <v>5348</v>
      </c>
      <c s="3" r="L886">
        <v>1753.0</v>
      </c>
      <c s="3" r="M886">
        <v>925.0</v>
      </c>
      <c s="3" r="N886">
        <v>52.77</v>
      </c>
      <c s="3" r="O886">
        <v>803.0</v>
      </c>
      <c s="3" r="P886">
        <v>215.0</v>
      </c>
      <c t="str" s="13" r="Q886">
        <f>P886/O886</f>
        <v>26,77%</v>
      </c>
      <c s="14" r="R886">
        <v>1730.0</v>
      </c>
      <c s="14" r="S886">
        <v>269.0</v>
      </c>
      <c s="14" r="T886">
        <v>15.55</v>
      </c>
      <c s="14" r="U886">
        <v>1442.0</v>
      </c>
      <c s="14" r="V886">
        <v>268.0</v>
      </c>
      <c s="14" r="W886">
        <v>18.59</v>
      </c>
      <c s="14" r="X886">
        <v>1634.0</v>
      </c>
      <c s="14" r="Y886">
        <v>912.0</v>
      </c>
      <c t="str" s="15" r="Z886">
        <f>Y886/X886</f>
        <v>55,81%</v>
      </c>
      <c s="14" r="AA886">
        <v>702.0</v>
      </c>
      <c s="14" r="AB886">
        <v>46.0</v>
      </c>
      <c s="13" r="AC886">
        <v>0.0655270655270655</v>
      </c>
      <c s="14" r="AD886">
        <v>1475.0</v>
      </c>
      <c s="14" r="AE886">
        <v>775.0</v>
      </c>
      <c s="13" r="AF886">
        <v>0.525423728813559</v>
      </c>
      <c s="14" r="AG886">
        <v>681.0</v>
      </c>
      <c s="14" r="AH886">
        <v>91.0</v>
      </c>
      <c s="13" r="AI886">
        <v>0.133627019089574</v>
      </c>
      <c t="str" s="16" r="AJ886">
        <f>P886-AB886</f>
        <v>169</v>
      </c>
      <c t="str" s="15" r="AK886">
        <f>(P886-AB886)/AB886</f>
        <v>367,39%</v>
      </c>
      <c t="str" s="16" r="AL886">
        <f>P886-V886</f>
        <v>-53</v>
      </c>
      <c t="str" s="13" r="AM886">
        <f>(P886-V886)/V886</f>
        <v>-19,78%</v>
      </c>
      <c s="13" r="AN886"/>
    </row>
    <row r="887">
      <c t="s" s="1" r="A887">
        <v>5349</v>
      </c>
      <c s="2" r="B887">
        <v>33.0</v>
      </c>
      <c s="9" r="C887">
        <v>33335.0</v>
      </c>
      <c t="s" s="9" r="D887">
        <v>5350</v>
      </c>
      <c t="s" s="10" r="E887">
        <v>5351</v>
      </c>
      <c t="s" s="10" r="F887">
        <v>5352</v>
      </c>
      <c s="11" r="G887">
        <v>8.4</v>
      </c>
      <c s="12" r="H887">
        <v>9.8</v>
      </c>
      <c t="str" s="10" r="I887">
        <f>H887-G887</f>
        <v>1,4</v>
      </c>
      <c t="s" s="10" r="J887">
        <v>5353</v>
      </c>
      <c t="s" s="10" r="K887">
        <v>5354</v>
      </c>
      <c s="3" r="L887">
        <v>413.0</v>
      </c>
      <c s="3" r="M887">
        <v>190.0</v>
      </c>
      <c s="3" r="N887">
        <v>46.0</v>
      </c>
      <c s="3" r="O887">
        <v>210.0</v>
      </c>
      <c s="3" r="P887">
        <v>56.0</v>
      </c>
      <c t="str" s="13" r="Q887">
        <f>P887/O887</f>
        <v>26,67%</v>
      </c>
      <c s="14" r="R887">
        <v>376.0</v>
      </c>
      <c s="14" r="S887">
        <v>29.0</v>
      </c>
      <c s="14" r="T887">
        <v>7.71</v>
      </c>
      <c s="14" r="U887">
        <v>345.0</v>
      </c>
      <c s="14" r="V887">
        <v>59.0</v>
      </c>
      <c s="14" r="W887">
        <v>17.1</v>
      </c>
      <c s="14" r="X887">
        <v>291.0</v>
      </c>
      <c s="14" r="Y887">
        <v>142.0</v>
      </c>
      <c t="str" s="15" r="Z887">
        <f>Y887/X887</f>
        <v>48,80%</v>
      </c>
      <c s="14" r="AA887">
        <v>142.0</v>
      </c>
      <c s="14" r="AB887">
        <v>6.0</v>
      </c>
      <c s="13" r="AC887">
        <v>0.0422535211267606</v>
      </c>
      <c s="14" r="AD887">
        <v>275.0</v>
      </c>
      <c s="14" r="AE887">
        <v>132.0</v>
      </c>
      <c s="13" r="AF887">
        <v>0.48</v>
      </c>
      <c s="14" r="AG887">
        <v>137.0</v>
      </c>
      <c s="14" r="AH887">
        <v>7.0</v>
      </c>
      <c s="13" r="AI887">
        <v>0.0510948905109489</v>
      </c>
      <c t="str" s="16" r="AJ887">
        <f>P887-AB887</f>
        <v>50</v>
      </c>
      <c t="str" s="15" r="AK887">
        <f>(P887-AB887)/AB887</f>
        <v>833,33%</v>
      </c>
      <c t="str" s="16" r="AL887">
        <f>P887-V887</f>
        <v>-3</v>
      </c>
      <c t="str" s="13" r="AM887">
        <f>(P887-V887)/V887</f>
        <v>-5,08%</v>
      </c>
      <c s="13" r="AN887"/>
    </row>
    <row r="888">
      <c t="s" s="1" r="A888">
        <v>5355</v>
      </c>
      <c s="2" r="B888">
        <v>33.0</v>
      </c>
      <c s="9" r="C888">
        <v>33336.0</v>
      </c>
      <c t="s" s="9" r="D888">
        <v>5356</v>
      </c>
      <c t="s" s="10" r="E888">
        <v>5357</v>
      </c>
      <c t="s" s="10" r="F888">
        <v>5358</v>
      </c>
      <c s="11" r="G888">
        <v>8.4</v>
      </c>
      <c s="12" r="H888">
        <v>9.8</v>
      </c>
      <c t="str" s="10" r="I888">
        <f>H888-G888</f>
        <v>1,4</v>
      </c>
      <c t="s" s="10" r="J888">
        <v>5359</v>
      </c>
      <c t="s" s="10" r="K888">
        <v>5360</v>
      </c>
      <c s="3" r="L888">
        <v>768.0</v>
      </c>
      <c s="3" r="M888">
        <v>354.0</v>
      </c>
      <c s="3" r="N888">
        <v>46.09</v>
      </c>
      <c s="3" r="O888">
        <v>387.0</v>
      </c>
      <c s="3" r="P888">
        <v>76.0</v>
      </c>
      <c t="str" s="13" r="Q888">
        <f>P888/O888</f>
        <v>19,64%</v>
      </c>
      <c s="14" r="R888">
        <v>793.0</v>
      </c>
      <c s="14" r="S888">
        <v>85.0</v>
      </c>
      <c s="14" r="T888">
        <v>10.72</v>
      </c>
      <c s="14" r="U888">
        <v>696.0</v>
      </c>
      <c s="14" r="V888">
        <v>101.0</v>
      </c>
      <c s="14" r="W888">
        <v>14.51</v>
      </c>
      <c s="14" r="X888">
        <v>778.0</v>
      </c>
      <c s="14" r="Y888">
        <v>380.0</v>
      </c>
      <c t="str" s="15" r="Z888">
        <f>Y888/X888</f>
        <v>48,84%</v>
      </c>
      <c s="14" r="AA888">
        <v>380.0</v>
      </c>
      <c s="14" r="AB888">
        <v>15.0</v>
      </c>
      <c s="13" r="AC888">
        <v>0.0394736842105263</v>
      </c>
      <c s="14" r="AD888">
        <v>796.0</v>
      </c>
      <c s="14" r="AE888">
        <v>347.0</v>
      </c>
      <c s="13" r="AF888">
        <v>0.435929648241206</v>
      </c>
      <c s="14" r="AG888">
        <v>436.0</v>
      </c>
      <c s="14" r="AH888">
        <v>19.0</v>
      </c>
      <c s="13" r="AI888">
        <v>0.0435779816513761</v>
      </c>
      <c t="str" s="16" r="AJ888">
        <f>P888-AB888</f>
        <v>61</v>
      </c>
      <c t="str" s="15" r="AK888">
        <f>(P888-AB888)/AB888</f>
        <v>406,67%</v>
      </c>
      <c t="str" s="16" r="AL888">
        <f>P888-V888</f>
        <v>-25</v>
      </c>
      <c t="str" s="13" r="AM888">
        <f>(P888-V888)/V888</f>
        <v>-24,75%</v>
      </c>
      <c s="13" r="AN888"/>
    </row>
    <row r="889">
      <c t="s" s="1" r="A889">
        <v>5361</v>
      </c>
      <c s="2" r="B889">
        <v>33.0</v>
      </c>
      <c s="9" r="C889">
        <v>33337.0</v>
      </c>
      <c t="s" s="9" r="D889">
        <v>5362</v>
      </c>
      <c t="s" s="10" r="E889">
        <v>5363</v>
      </c>
      <c t="s" s="10" r="F889">
        <v>5364</v>
      </c>
      <c s="11" r="G889">
        <v>8.4</v>
      </c>
      <c s="12" r="H889">
        <v>9.8</v>
      </c>
      <c t="str" s="10" r="I889">
        <f>H889-G889</f>
        <v>1,4</v>
      </c>
      <c t="s" s="10" r="J889">
        <v>5365</v>
      </c>
      <c t="s" s="10" r="K889">
        <v>5366</v>
      </c>
      <c s="3" r="L889">
        <v>1502.0</v>
      </c>
      <c s="3" r="M889">
        <v>873.0</v>
      </c>
      <c s="3" r="N889">
        <v>58.12</v>
      </c>
      <c s="3" r="O889">
        <v>600.0</v>
      </c>
      <c s="3" r="P889">
        <v>147.0</v>
      </c>
      <c t="str" s="13" r="Q889">
        <f>P889/O889</f>
        <v>24,50%</v>
      </c>
      <c s="14" r="R889">
        <v>1559.0</v>
      </c>
      <c s="14" r="S889">
        <v>300.0</v>
      </c>
      <c s="14" r="T889">
        <v>19.24</v>
      </c>
      <c s="14" r="U889">
        <v>1230.0</v>
      </c>
      <c s="14" r="V889">
        <v>196.0</v>
      </c>
      <c s="14" r="W889">
        <v>15.93</v>
      </c>
      <c s="14" r="X889">
        <v>1542.0</v>
      </c>
      <c s="14" r="Y889">
        <v>923.0</v>
      </c>
      <c t="str" s="15" r="Z889">
        <f>Y889/X889</f>
        <v>59,86%</v>
      </c>
      <c s="14" r="AA889">
        <v>590.0</v>
      </c>
      <c s="14" r="AB889">
        <v>24.0</v>
      </c>
      <c s="13" r="AC889">
        <v>0.0406779661016949</v>
      </c>
      <c s="14" r="AD889">
        <v>1468.0</v>
      </c>
      <c s="14" r="AE889">
        <v>862.0</v>
      </c>
      <c s="13" r="AF889">
        <v>0.587193460490463</v>
      </c>
      <c s="14" r="AG889">
        <v>584.0</v>
      </c>
      <c s="14" r="AH889">
        <v>43.0</v>
      </c>
      <c s="13" r="AI889">
        <v>0.0736301369863014</v>
      </c>
      <c t="str" s="16" r="AJ889">
        <f>P889-AB889</f>
        <v>123</v>
      </c>
      <c t="str" s="15" r="AK889">
        <f>(P889-AB889)/AB889</f>
        <v>512,50%</v>
      </c>
      <c t="str" s="16" r="AL889">
        <f>P889-V889</f>
        <v>-49</v>
      </c>
      <c t="str" s="13" r="AM889">
        <f>(P889-V889)/V889</f>
        <v>-25,00%</v>
      </c>
      <c s="13" r="AN889"/>
    </row>
    <row r="890">
      <c t="s" s="1" r="A890">
        <v>5367</v>
      </c>
      <c s="2" r="B890">
        <v>33.0</v>
      </c>
      <c s="9" r="C890">
        <v>33338.0</v>
      </c>
      <c t="s" s="9" r="D890">
        <v>5368</v>
      </c>
      <c t="s" s="10" r="E890">
        <v>5369</v>
      </c>
      <c t="s" s="10" r="F890">
        <v>5370</v>
      </c>
      <c s="11" r="G890">
        <v>9.6</v>
      </c>
      <c s="12" r="H890">
        <v>10.8</v>
      </c>
      <c t="str" s="10" r="I890">
        <f>H890-G890</f>
        <v>1,2</v>
      </c>
      <c t="s" s="10" r="J890">
        <v>5371</v>
      </c>
      <c t="s" s="10" r="K890">
        <v>5372</v>
      </c>
      <c s="3" r="L890">
        <v>170.0</v>
      </c>
      <c s="3" r="M890">
        <v>84.0</v>
      </c>
      <c s="3" r="N890">
        <v>49.41</v>
      </c>
      <c s="3" r="O890">
        <v>77.0</v>
      </c>
      <c s="3" r="P890">
        <v>22.0</v>
      </c>
      <c t="str" s="13" r="Q890">
        <f>P890/O890</f>
        <v>28,57%</v>
      </c>
      <c s="14" r="R890">
        <v>166.0</v>
      </c>
      <c s="14" r="S890">
        <v>33.0</v>
      </c>
      <c s="14" r="T890">
        <v>19.88</v>
      </c>
      <c s="14" r="U890">
        <v>133.0</v>
      </c>
      <c s="14" r="V890">
        <v>35.0</v>
      </c>
      <c s="14" r="W890">
        <v>26.32</v>
      </c>
      <c s="14" r="X890">
        <v>164.0</v>
      </c>
      <c s="14" r="Y890">
        <v>99.0</v>
      </c>
      <c t="str" s="15" r="Z890">
        <f>Y890/X890</f>
        <v>60,37%</v>
      </c>
      <c s="14" r="AA890">
        <v>61.0</v>
      </c>
      <c s="14" r="AB890">
        <v>4.0</v>
      </c>
      <c s="13" r="AC890">
        <v>0.0655737704918033</v>
      </c>
      <c s="14" r="AD890">
        <v>141.0</v>
      </c>
      <c s="14" r="AE890">
        <v>91.0</v>
      </c>
      <c s="13" r="AF890">
        <v>0.645390070921986</v>
      </c>
      <c s="14" r="AG890">
        <v>48.0</v>
      </c>
      <c s="14" r="AH890">
        <v>7.0</v>
      </c>
      <c s="13" r="AI890">
        <v>0.145833333333333</v>
      </c>
      <c t="str" s="16" r="AJ890">
        <f>P890-AB890</f>
        <v>18</v>
      </c>
      <c t="str" s="15" r="AK890">
        <f>(P890-AB890)/AB890</f>
        <v>450,00%</v>
      </c>
      <c t="str" s="16" r="AL890">
        <f>P890-V890</f>
        <v>-13</v>
      </c>
      <c t="str" s="13" r="AM890">
        <f>(P890-V890)/V890</f>
        <v>-37,14%</v>
      </c>
      <c s="13" r="AN890"/>
    </row>
    <row r="891">
      <c t="s" s="1" r="A891">
        <v>5373</v>
      </c>
      <c s="2" r="B891">
        <v>33.0</v>
      </c>
      <c s="9" r="C891">
        <v>33339.0</v>
      </c>
      <c t="s" s="9" r="D891">
        <v>5374</v>
      </c>
      <c t="s" s="10" r="E891">
        <v>5375</v>
      </c>
      <c t="s" s="10" r="F891">
        <v>5376</v>
      </c>
      <c s="11" r="G891">
        <v>8.4</v>
      </c>
      <c s="12" r="H891">
        <v>9.8</v>
      </c>
      <c t="str" s="10" r="I891">
        <f>H891-G891</f>
        <v>1,4</v>
      </c>
      <c t="s" s="10" r="J891">
        <v>5377</v>
      </c>
      <c t="s" s="10" r="K891">
        <v>5378</v>
      </c>
      <c s="3" r="L891">
        <v>1050.0</v>
      </c>
      <c s="3" r="M891">
        <v>530.0</v>
      </c>
      <c s="3" r="N891">
        <v>50.48</v>
      </c>
      <c s="3" r="O891">
        <v>498.0</v>
      </c>
      <c s="3" r="P891">
        <v>140.0</v>
      </c>
      <c t="str" s="13" r="Q891">
        <f>P891/O891</f>
        <v>28,11%</v>
      </c>
      <c s="14" r="R891">
        <v>1026.0</v>
      </c>
      <c s="14" r="S891">
        <v>140.0</v>
      </c>
      <c s="14" r="T891">
        <v>13.65</v>
      </c>
      <c s="14" r="U891">
        <v>871.0</v>
      </c>
      <c s="14" r="V891">
        <v>175.0</v>
      </c>
      <c s="14" r="W891">
        <v>20.09</v>
      </c>
      <c s="14" r="X891">
        <v>1004.0</v>
      </c>
      <c s="14" r="Y891">
        <v>565.0</v>
      </c>
      <c t="str" s="15" r="Z891">
        <f>Y891/X891</f>
        <v>56,27%</v>
      </c>
      <c s="14" r="AA891">
        <v>407.0</v>
      </c>
      <c s="14" r="AB891">
        <v>24.0</v>
      </c>
      <c s="13" r="AC891">
        <v>0.058968058968059</v>
      </c>
      <c s="14" r="AD891">
        <v>970.0</v>
      </c>
      <c s="14" r="AE891">
        <v>496.0</v>
      </c>
      <c s="13" r="AF891">
        <v>0.511340206185567</v>
      </c>
      <c s="14" r="AG891">
        <v>457.0</v>
      </c>
      <c s="14" r="AH891">
        <v>61.0</v>
      </c>
      <c s="13" r="AI891">
        <v>0.133479212253829</v>
      </c>
      <c t="str" s="16" r="AJ891">
        <f>P891-AB891</f>
        <v>116</v>
      </c>
      <c t="str" s="15" r="AK891">
        <f>(P891-AB891)/AB891</f>
        <v>483,33%</v>
      </c>
      <c t="str" s="16" r="AL891">
        <f>P891-V891</f>
        <v>-35</v>
      </c>
      <c t="str" s="13" r="AM891">
        <f>(P891-V891)/V891</f>
        <v>-20,00%</v>
      </c>
      <c s="13" r="AN891"/>
    </row>
    <row r="892">
      <c t="s" s="1" r="A892">
        <v>5379</v>
      </c>
      <c s="2" r="B892">
        <v>33.0</v>
      </c>
      <c s="9" r="C892">
        <v>33341.0</v>
      </c>
      <c t="s" s="9" r="D892">
        <v>5380</v>
      </c>
      <c t="s" s="10" r="E892">
        <v>5381</v>
      </c>
      <c t="s" s="10" r="F892">
        <v>5382</v>
      </c>
      <c s="11" r="G892">
        <v>8.4</v>
      </c>
      <c s="12" r="H892">
        <v>9.8</v>
      </c>
      <c t="str" s="10" r="I892">
        <f>H892-G892</f>
        <v>1,4</v>
      </c>
      <c t="s" s="10" r="J892">
        <v>5383</v>
      </c>
      <c t="s" s="10" r="K892">
        <v>5384</v>
      </c>
      <c s="3" r="L892">
        <v>1516.0</v>
      </c>
      <c s="3" r="M892">
        <v>800.0</v>
      </c>
      <c s="3" r="N892">
        <v>52.77</v>
      </c>
      <c s="3" r="O892">
        <v>689.0</v>
      </c>
      <c s="3" r="P892">
        <v>225.0</v>
      </c>
      <c t="str" s="13" r="Q892">
        <f>P892/O892</f>
        <v>32,66%</v>
      </c>
      <c s="14" r="R892">
        <v>1473.0</v>
      </c>
      <c s="14" r="S892">
        <v>212.0</v>
      </c>
      <c s="14" r="T892">
        <v>14.39</v>
      </c>
      <c s="14" r="U892">
        <v>1238.0</v>
      </c>
      <c s="14" r="V892">
        <v>307.0</v>
      </c>
      <c s="14" r="W892">
        <v>24.8</v>
      </c>
      <c s="14" r="X892">
        <v>1381.0</v>
      </c>
      <c s="14" r="Y892">
        <v>773.0</v>
      </c>
      <c t="str" s="15" r="Z892">
        <f>Y892/X892</f>
        <v>55,97%</v>
      </c>
      <c s="14" r="AA892">
        <v>585.0</v>
      </c>
      <c s="14" r="AB892">
        <v>56.0</v>
      </c>
      <c s="13" r="AC892">
        <v>0.0957264957264957</v>
      </c>
      <c s="14" r="AD892">
        <v>1380.0</v>
      </c>
      <c s="14" r="AE892">
        <v>793.0</v>
      </c>
      <c s="13" r="AF892">
        <v>0.57463768115942</v>
      </c>
      <c s="14" r="AG892">
        <v>570.0</v>
      </c>
      <c s="14" r="AH892">
        <v>74.0</v>
      </c>
      <c s="13" r="AI892">
        <v>0.129824561403509</v>
      </c>
      <c t="str" s="16" r="AJ892">
        <f>P892-AB892</f>
        <v>169</v>
      </c>
      <c t="str" s="15" r="AK892">
        <f>(P892-AB892)/AB892</f>
        <v>301,79%</v>
      </c>
      <c t="str" s="16" r="AL892">
        <f>P892-V892</f>
        <v>-82</v>
      </c>
      <c t="str" s="13" r="AM892">
        <f>(P892-V892)/V892</f>
        <v>-26,71%</v>
      </c>
      <c s="13" r="AN892"/>
    </row>
    <row r="893">
      <c t="s" s="1" r="A893">
        <v>5385</v>
      </c>
      <c s="2" r="B893">
        <v>33.0</v>
      </c>
      <c s="9" r="C893">
        <v>33342.0</v>
      </c>
      <c t="s" s="9" r="D893">
        <v>5386</v>
      </c>
      <c t="s" s="10" r="E893">
        <v>5387</v>
      </c>
      <c t="s" s="10" r="F893">
        <v>5388</v>
      </c>
      <c s="11" r="G893">
        <v>9.6</v>
      </c>
      <c s="12" r="H893">
        <v>11.1</v>
      </c>
      <c t="str" s="10" r="I893">
        <f>H893-G893</f>
        <v>1,5</v>
      </c>
      <c t="s" s="10" r="J893">
        <v>5389</v>
      </c>
      <c t="s" s="10" r="K893">
        <v>5390</v>
      </c>
      <c s="3" r="L893">
        <v>640.0</v>
      </c>
      <c s="3" r="M893">
        <v>320.0</v>
      </c>
      <c s="3" r="N893">
        <v>50.0</v>
      </c>
      <c s="3" r="O893">
        <v>300.0</v>
      </c>
      <c s="3" r="P893">
        <v>78.0</v>
      </c>
      <c t="str" s="13" r="Q893">
        <f>P893/O893</f>
        <v>26,00%</v>
      </c>
      <c s="14" r="R893">
        <v>642.0</v>
      </c>
      <c s="14" r="S893">
        <v>93.0</v>
      </c>
      <c s="14" r="T893">
        <v>14.49</v>
      </c>
      <c s="14" r="U893">
        <v>538.0</v>
      </c>
      <c s="14" r="V893">
        <v>106.0</v>
      </c>
      <c s="14" r="W893">
        <v>19.7</v>
      </c>
      <c s="14" r="X893">
        <v>656.0</v>
      </c>
      <c s="14" r="Y893">
        <v>374.0</v>
      </c>
      <c t="str" s="15" r="Z893">
        <f>Y893/X893</f>
        <v>57,01%</v>
      </c>
      <c s="14" r="AA893">
        <v>265.0</v>
      </c>
      <c s="14" r="AB893">
        <v>18.0</v>
      </c>
      <c s="13" r="AC893">
        <v>0.0679245283018868</v>
      </c>
      <c s="14" r="AD893">
        <v>686.0</v>
      </c>
      <c s="14" r="AE893">
        <v>373.0</v>
      </c>
      <c s="13" r="AF893">
        <v>0.543731778425656</v>
      </c>
      <c s="14" r="AG893">
        <v>292.0</v>
      </c>
      <c s="14" r="AH893">
        <v>33.0</v>
      </c>
      <c s="13" r="AI893">
        <v>0.113013698630137</v>
      </c>
      <c t="str" s="16" r="AJ893">
        <f>P893-AB893</f>
        <v>60</v>
      </c>
      <c t="str" s="15" r="AK893">
        <f>(P893-AB893)/AB893</f>
        <v>333,33%</v>
      </c>
      <c t="str" s="16" r="AL893">
        <f>P893-V893</f>
        <v>-28</v>
      </c>
      <c t="str" s="13" r="AM893">
        <f>(P893-V893)/V893</f>
        <v>-26,42%</v>
      </c>
      <c s="13" r="AN893"/>
    </row>
    <row r="894">
      <c t="s" s="1" r="A894">
        <v>5391</v>
      </c>
      <c s="2" r="B894">
        <v>33.0</v>
      </c>
      <c s="9" r="C894">
        <v>33343.0</v>
      </c>
      <c t="s" s="9" r="D894">
        <v>5392</v>
      </c>
      <c t="s" s="10" r="E894">
        <v>5393</v>
      </c>
      <c t="s" s="10" r="F894">
        <v>5394</v>
      </c>
      <c s="11" r="G894">
        <v>8.4</v>
      </c>
      <c s="12" r="H894">
        <v>9.8</v>
      </c>
      <c t="str" s="10" r="I894">
        <f>H894-G894</f>
        <v>1,4</v>
      </c>
      <c t="s" s="10" r="J894">
        <v>5395</v>
      </c>
      <c t="s" s="10" r="K894">
        <v>5396</v>
      </c>
      <c s="3" r="L894">
        <v>558.0</v>
      </c>
      <c s="3" r="M894">
        <v>285.0</v>
      </c>
      <c s="3" r="N894">
        <v>51.08</v>
      </c>
      <c s="3" r="O894">
        <v>256.0</v>
      </c>
      <c s="3" r="P894">
        <v>77.0</v>
      </c>
      <c t="str" s="13" r="Q894">
        <f>P894/O894</f>
        <v>30,08%</v>
      </c>
      <c s="14" r="R894">
        <v>545.0</v>
      </c>
      <c s="14" r="S894">
        <v>56.0</v>
      </c>
      <c s="14" r="T894">
        <v>10.28</v>
      </c>
      <c s="14" r="U894">
        <v>479.0</v>
      </c>
      <c s="14" r="V894">
        <v>96.0</v>
      </c>
      <c s="14" r="W894">
        <v>20.04</v>
      </c>
      <c s="14" r="X894">
        <v>530.0</v>
      </c>
      <c s="14" r="Y894">
        <v>278.0</v>
      </c>
      <c t="str" s="15" r="Z894">
        <f>Y894/X894</f>
        <v>52,45%</v>
      </c>
      <c s="14" r="AA894">
        <v>236.0</v>
      </c>
      <c s="14" r="AB894">
        <v>19.0</v>
      </c>
      <c s="13" r="AC894">
        <v>0.0805084745762712</v>
      </c>
      <c s="14" r="AD894">
        <v>528.0</v>
      </c>
      <c s="14" r="AE894">
        <v>282.0</v>
      </c>
      <c s="13" r="AF894">
        <v>0.534090909090909</v>
      </c>
      <c s="14" r="AG894">
        <v>241.0</v>
      </c>
      <c s="14" r="AH894">
        <v>35.0</v>
      </c>
      <c s="13" r="AI894">
        <v>0.145228215767635</v>
      </c>
      <c t="str" s="16" r="AJ894">
        <f>P894-AB894</f>
        <v>58</v>
      </c>
      <c t="str" s="15" r="AK894">
        <f>(P894-AB894)/AB894</f>
        <v>305,26%</v>
      </c>
      <c t="str" s="16" r="AL894">
        <f>P894-V894</f>
        <v>-19</v>
      </c>
      <c t="str" s="13" r="AM894">
        <f>(P894-V894)/V894</f>
        <v>-19,79%</v>
      </c>
      <c s="13" r="AN894"/>
    </row>
    <row r="895">
      <c t="s" s="1" r="A895">
        <v>5397</v>
      </c>
      <c s="2" r="B895">
        <v>33.0</v>
      </c>
      <c s="9" r="C895">
        <v>33344.0</v>
      </c>
      <c t="s" s="9" r="D895">
        <v>5398</v>
      </c>
      <c t="s" s="10" r="E895">
        <v>5399</v>
      </c>
      <c t="s" s="10" r="F895">
        <v>5400</v>
      </c>
      <c s="11" r="G895">
        <v>8.4</v>
      </c>
      <c s="12" r="H895">
        <v>9.8</v>
      </c>
      <c t="str" s="10" r="I895">
        <f>H895-G895</f>
        <v>1,4</v>
      </c>
      <c t="s" s="10" r="J895">
        <v>5401</v>
      </c>
      <c t="s" s="10" r="K895">
        <v>5402</v>
      </c>
      <c s="3" r="L895">
        <v>455.0</v>
      </c>
      <c s="3" r="M895">
        <v>216.0</v>
      </c>
      <c s="3" r="N895">
        <v>47.47</v>
      </c>
      <c s="3" r="O895">
        <v>231.0</v>
      </c>
      <c s="3" r="P895">
        <v>65.0</v>
      </c>
      <c t="str" s="13" r="Q895">
        <f>P895/O895</f>
        <v>28,14%</v>
      </c>
      <c s="14" r="R895">
        <v>455.0</v>
      </c>
      <c s="14" r="S895">
        <v>55.0</v>
      </c>
      <c s="14" r="T895">
        <v>12.09</v>
      </c>
      <c s="14" r="U895">
        <v>393.0</v>
      </c>
      <c s="14" r="V895">
        <v>87.0</v>
      </c>
      <c s="14" r="W895">
        <v>22.14</v>
      </c>
      <c s="14" r="X895">
        <v>468.0</v>
      </c>
      <c s="14" r="Y895">
        <v>265.0</v>
      </c>
      <c t="str" s="15" r="Z895">
        <f>Y895/X895</f>
        <v>56,62%</v>
      </c>
      <c s="14" r="AA895">
        <v>192.0</v>
      </c>
      <c s="14" r="AB895">
        <v>21.0</v>
      </c>
      <c s="13" r="AC895">
        <v>0.109375</v>
      </c>
      <c s="14" r="AD895">
        <v>469.0</v>
      </c>
      <c s="14" r="AE895">
        <v>250.0</v>
      </c>
      <c s="13" r="AF895">
        <v>0.533049040511727</v>
      </c>
      <c s="14" r="AG895">
        <v>204.0</v>
      </c>
      <c s="14" r="AH895">
        <v>17.0</v>
      </c>
      <c s="13" r="AI895">
        <v>0.0833333333333333</v>
      </c>
      <c t="str" s="16" r="AJ895">
        <f>P895-AB895</f>
        <v>44</v>
      </c>
      <c t="str" s="15" r="AK895">
        <f>(P895-AB895)/AB895</f>
        <v>209,52%</v>
      </c>
      <c t="str" s="16" r="AL895">
        <f>P895-V895</f>
        <v>-22</v>
      </c>
      <c t="str" s="13" r="AM895">
        <f>(P895-V895)/V895</f>
        <v>-25,29%</v>
      </c>
      <c s="13" r="AN895"/>
    </row>
    <row r="896">
      <c t="s" s="1" r="A896">
        <v>5403</v>
      </c>
      <c s="2" r="B896">
        <v>33.0</v>
      </c>
      <c s="9" r="C896">
        <v>33345.0</v>
      </c>
      <c t="s" s="9" r="D896">
        <v>5404</v>
      </c>
      <c t="s" s="10" r="E896">
        <v>5405</v>
      </c>
      <c t="s" s="10" r="F896">
        <v>5406</v>
      </c>
      <c s="11" r="G896">
        <v>8.4</v>
      </c>
      <c s="12" r="H896">
        <v>9.8</v>
      </c>
      <c t="str" s="10" r="I896">
        <f>H896-G896</f>
        <v>1,4</v>
      </c>
      <c t="s" s="10" r="J896">
        <v>5407</v>
      </c>
      <c t="s" s="10" r="K896">
        <v>5408</v>
      </c>
      <c s="3" r="L896">
        <v>282.0</v>
      </c>
      <c s="3" r="M896">
        <v>132.0</v>
      </c>
      <c s="3" r="N896">
        <v>46.81</v>
      </c>
      <c s="3" r="O896">
        <v>141.0</v>
      </c>
      <c s="3" r="P896">
        <v>38.0</v>
      </c>
      <c t="str" s="13" r="Q896">
        <f>P896/O896</f>
        <v>26,95%</v>
      </c>
      <c s="14" r="R896">
        <v>250.0</v>
      </c>
      <c s="14" r="S896">
        <v>30.0</v>
      </c>
      <c s="14" r="T896">
        <v>12.0</v>
      </c>
      <c s="14" r="U896">
        <v>218.0</v>
      </c>
      <c s="14" r="V896">
        <v>33.0</v>
      </c>
      <c s="14" r="W896">
        <v>15.14</v>
      </c>
      <c s="14" r="X896">
        <v>263.0</v>
      </c>
      <c s="14" r="Y896">
        <v>134.0</v>
      </c>
      <c t="str" s="15" r="Z896">
        <f>Y896/X896</f>
        <v>50,95%</v>
      </c>
      <c s="14" r="AA896">
        <v>126.0</v>
      </c>
      <c s="14" r="AB896">
        <v>7.0</v>
      </c>
      <c s="13" r="AC896">
        <v>0.0555555555555556</v>
      </c>
      <c s="14" r="AD896">
        <v>246.0</v>
      </c>
      <c s="14" r="AE896">
        <v>127.0</v>
      </c>
      <c s="13" r="AF896">
        <v>0.516260162601626</v>
      </c>
      <c s="14" r="AG896">
        <v>115.0</v>
      </c>
      <c s="14" r="AH896">
        <v>7.0</v>
      </c>
      <c s="13" r="AI896">
        <v>0.0608695652173913</v>
      </c>
      <c t="str" s="16" r="AJ896">
        <f>P896-AB896</f>
        <v>31</v>
      </c>
      <c t="str" s="15" r="AK896">
        <f>(P896-AB896)/AB896</f>
        <v>442,86%</v>
      </c>
      <c t="str" s="16" r="AL896">
        <f>P896-V896</f>
        <v>5</v>
      </c>
      <c t="str" s="13" r="AM896">
        <f>(P896-V896)/V896</f>
        <v>15,15%</v>
      </c>
      <c s="13" r="AN896"/>
    </row>
    <row r="897">
      <c t="s" s="1" r="A897">
        <v>5409</v>
      </c>
      <c s="2" r="B897">
        <v>33.0</v>
      </c>
      <c s="9" r="C897">
        <v>33346.0</v>
      </c>
      <c t="s" s="9" r="D897">
        <v>5410</v>
      </c>
      <c t="s" s="10" r="E897">
        <v>5411</v>
      </c>
      <c t="s" s="10" r="F897">
        <v>5412</v>
      </c>
      <c s="11" r="G897">
        <v>8.4</v>
      </c>
      <c s="12" r="H897">
        <v>9.8</v>
      </c>
      <c t="str" s="10" r="I897">
        <f>H897-G897</f>
        <v>1,4</v>
      </c>
      <c t="s" s="10" r="J897">
        <v>5413</v>
      </c>
      <c t="s" s="10" r="K897">
        <v>5414</v>
      </c>
      <c s="3" r="L897">
        <v>272.0</v>
      </c>
      <c s="3" r="M897">
        <v>134.0</v>
      </c>
      <c s="3" r="N897">
        <v>49.26</v>
      </c>
      <c s="3" r="O897">
        <v>123.0</v>
      </c>
      <c s="3" r="P897">
        <v>36.0</v>
      </c>
      <c t="str" s="13" r="Q897">
        <f>P897/O897</f>
        <v>29,27%</v>
      </c>
      <c s="14" r="R897">
        <v>283.0</v>
      </c>
      <c s="14" r="S897">
        <v>33.0</v>
      </c>
      <c s="14" r="T897">
        <v>11.66</v>
      </c>
      <c s="14" r="U897">
        <v>245.0</v>
      </c>
      <c s="14" r="V897">
        <v>53.0</v>
      </c>
      <c s="14" r="W897">
        <v>21.63</v>
      </c>
      <c s="14" r="X897">
        <v>285.0</v>
      </c>
      <c s="14" r="Y897">
        <v>169.0</v>
      </c>
      <c t="str" s="15" r="Z897">
        <f>Y897/X897</f>
        <v>59,30%</v>
      </c>
      <c s="14" r="AA897">
        <v>104.0</v>
      </c>
      <c s="14" r="AB897">
        <v>6.0</v>
      </c>
      <c s="13" r="AC897">
        <v>0.0576923076923077</v>
      </c>
      <c s="14" r="AD897">
        <v>276.0</v>
      </c>
      <c s="14" r="AE897">
        <v>156.0</v>
      </c>
      <c s="13" r="AF897">
        <v>0.565217391304348</v>
      </c>
      <c s="14" r="AG897">
        <v>114.0</v>
      </c>
      <c s="14" r="AH897">
        <v>19.0</v>
      </c>
      <c s="13" r="AI897">
        <v>0.166666666666667</v>
      </c>
      <c t="str" s="16" r="AJ897">
        <f>P897-AB897</f>
        <v>30</v>
      </c>
      <c t="str" s="15" r="AK897">
        <f>(P897-AB897)/AB897</f>
        <v>500,00%</v>
      </c>
      <c t="str" s="16" r="AL897">
        <f>P897-V897</f>
        <v>-17</v>
      </c>
      <c t="str" s="13" r="AM897">
        <f>(P897-V897)/V897</f>
        <v>-32,08%</v>
      </c>
      <c s="13" r="AN897"/>
    </row>
    <row r="898">
      <c t="s" s="1" r="A898">
        <v>5415</v>
      </c>
      <c s="2" r="B898">
        <v>33.0</v>
      </c>
      <c s="9" r="C898">
        <v>33347.0</v>
      </c>
      <c t="s" s="9" r="D898">
        <v>5416</v>
      </c>
      <c t="s" s="10" r="E898">
        <v>5417</v>
      </c>
      <c t="s" s="10" r="F898">
        <v>5418</v>
      </c>
      <c s="11" r="G898">
        <v>9.6</v>
      </c>
      <c s="12" r="H898">
        <v>11.1</v>
      </c>
      <c t="str" s="10" r="I898">
        <f>H898-G898</f>
        <v>1,5</v>
      </c>
      <c t="s" s="10" r="J898">
        <v>5419</v>
      </c>
      <c t="s" s="10" r="K898">
        <v>5420</v>
      </c>
      <c s="3" r="L898">
        <v>264.0</v>
      </c>
      <c s="3" r="M898">
        <v>125.0</v>
      </c>
      <c s="3" r="N898">
        <v>47.35</v>
      </c>
      <c s="3" r="O898">
        <v>129.0</v>
      </c>
      <c s="3" r="P898">
        <v>36.0</v>
      </c>
      <c t="str" s="13" r="Q898">
        <f>P898/O898</f>
        <v>27,91%</v>
      </c>
      <c s="14" r="R898">
        <v>250.0</v>
      </c>
      <c s="14" r="S898">
        <v>41.0</v>
      </c>
      <c s="14" r="T898">
        <v>16.4</v>
      </c>
      <c s="14" r="U898">
        <v>204.0</v>
      </c>
      <c s="14" r="V898">
        <v>45.0</v>
      </c>
      <c s="14" r="W898">
        <v>22.06</v>
      </c>
      <c s="14" r="X898">
        <v>243.0</v>
      </c>
      <c s="14" r="Y898">
        <v>125.0</v>
      </c>
      <c t="str" s="15" r="Z898">
        <f>Y898/X898</f>
        <v>51,44%</v>
      </c>
      <c s="14" r="AA898">
        <v>106.0</v>
      </c>
      <c s="14" r="AB898">
        <v>8.0</v>
      </c>
      <c s="13" r="AC898">
        <v>0.0754716981132075</v>
      </c>
      <c s="14" r="AD898">
        <v>198.0</v>
      </c>
      <c s="14" r="AE898">
        <v>106.0</v>
      </c>
      <c s="13" r="AF898">
        <v>0.535353535353535</v>
      </c>
      <c s="14" r="AG898">
        <v>89.0</v>
      </c>
      <c s="14" r="AH898">
        <v>9.0</v>
      </c>
      <c s="13" r="AI898">
        <v>0.101123595505618</v>
      </c>
      <c t="str" s="16" r="AJ898">
        <f>P898-AB898</f>
        <v>28</v>
      </c>
      <c t="str" s="15" r="AK898">
        <f>(P898-AB898)/AB898</f>
        <v>350,00%</v>
      </c>
      <c t="str" s="16" r="AL898">
        <f>P898-V898</f>
        <v>-9</v>
      </c>
      <c t="str" s="13" r="AM898">
        <f>(P898-V898)/V898</f>
        <v>-20,00%</v>
      </c>
      <c s="13" r="AN898"/>
    </row>
    <row r="899">
      <c t="s" s="1" r="A899">
        <v>5421</v>
      </c>
      <c s="2" r="B899">
        <v>33.0</v>
      </c>
      <c s="9" r="C899">
        <v>33348.0</v>
      </c>
      <c t="s" s="9" r="D899">
        <v>5422</v>
      </c>
      <c t="s" s="10" r="E899">
        <v>5423</v>
      </c>
      <c t="s" s="10" r="F899">
        <v>5424</v>
      </c>
      <c s="11" r="G899">
        <v>9.6</v>
      </c>
      <c s="12" r="H899">
        <v>10.8</v>
      </c>
      <c t="str" s="10" r="I899">
        <f>H899-G899</f>
        <v>1,2</v>
      </c>
      <c t="s" s="10" r="J899">
        <v>5425</v>
      </c>
      <c t="s" s="10" r="K899">
        <v>5426</v>
      </c>
      <c s="3" r="L899">
        <v>1098.0</v>
      </c>
      <c s="3" r="M899">
        <v>564.0</v>
      </c>
      <c s="3" r="N899">
        <v>51.37</v>
      </c>
      <c s="3" r="O899">
        <v>501.0</v>
      </c>
      <c s="3" r="P899">
        <v>171.0</v>
      </c>
      <c t="str" s="13" r="Q899">
        <f>P899/O899</f>
        <v>34,13%</v>
      </c>
      <c s="14" r="R899">
        <v>1088.0</v>
      </c>
      <c s="14" r="S899">
        <v>175.0</v>
      </c>
      <c s="14" r="T899">
        <v>16.08</v>
      </c>
      <c s="14" r="U899">
        <v>894.0</v>
      </c>
      <c s="14" r="V899">
        <v>223.0</v>
      </c>
      <c s="14" r="W899">
        <v>24.94</v>
      </c>
      <c s="14" r="X899">
        <v>1084.0</v>
      </c>
      <c s="14" r="Y899">
        <v>688.0</v>
      </c>
      <c t="str" s="15" r="Z899">
        <f>Y899/X899</f>
        <v>63,47%</v>
      </c>
      <c s="14" r="AA899">
        <v>372.0</v>
      </c>
      <c s="14" r="AB899">
        <v>32.0</v>
      </c>
      <c s="13" r="AC899">
        <v>0.0860215053763441</v>
      </c>
      <c s="14" r="AD899">
        <v>984.0</v>
      </c>
      <c s="14" r="AE899">
        <v>543.0</v>
      </c>
      <c s="13" r="AF899">
        <v>0.551829268292683</v>
      </c>
      <c s="14" r="AG899">
        <v>428.0</v>
      </c>
      <c s="14" r="AH899">
        <v>41.0</v>
      </c>
      <c s="13" r="AI899">
        <v>0.0957943925233645</v>
      </c>
      <c t="str" s="16" r="AJ899">
        <f>P899-AB899</f>
        <v>139</v>
      </c>
      <c t="str" s="15" r="AK899">
        <f>(P899-AB899)/AB899</f>
        <v>434,38%</v>
      </c>
      <c t="str" s="16" r="AL899">
        <f>P899-V899</f>
        <v>-52</v>
      </c>
      <c t="str" s="13" r="AM899">
        <f>(P899-V899)/V899</f>
        <v>-23,32%</v>
      </c>
      <c s="13" r="AN899"/>
    </row>
    <row r="900">
      <c t="s" s="1" r="A900">
        <v>5427</v>
      </c>
      <c s="2" r="B900">
        <v>33.0</v>
      </c>
      <c s="9" r="C900">
        <v>33349.0</v>
      </c>
      <c t="s" s="9" r="D900">
        <v>5428</v>
      </c>
      <c t="s" s="10" r="E900">
        <v>5429</v>
      </c>
      <c t="s" s="10" r="F900">
        <v>5430</v>
      </c>
      <c s="11" r="G900">
        <v>8.4</v>
      </c>
      <c s="12" r="H900">
        <v>9.8</v>
      </c>
      <c t="str" s="10" r="I900">
        <f>H900-G900</f>
        <v>1,4</v>
      </c>
      <c t="s" s="10" r="J900">
        <v>5431</v>
      </c>
      <c t="s" s="10" r="K900">
        <v>5432</v>
      </c>
      <c s="3" r="L900">
        <v>1550.0</v>
      </c>
      <c s="3" r="M900">
        <v>789.0</v>
      </c>
      <c s="3" r="N900">
        <v>50.9</v>
      </c>
      <c s="3" r="O900">
        <v>730.0</v>
      </c>
      <c s="3" r="P900">
        <v>123.0</v>
      </c>
      <c t="str" s="13" r="Q900">
        <f>P900/O900</f>
        <v>16,85%</v>
      </c>
      <c s="14" r="R900">
        <v>1513.0</v>
      </c>
      <c s="14" r="S900">
        <v>168.0</v>
      </c>
      <c s="14" r="T900">
        <v>11.1</v>
      </c>
      <c s="14" r="U900">
        <v>1318.0</v>
      </c>
      <c s="14" r="V900">
        <v>152.0</v>
      </c>
      <c s="14" r="W900">
        <v>11.53</v>
      </c>
      <c s="14" r="X900">
        <v>1483.0</v>
      </c>
      <c s="14" r="Y900">
        <v>817.0</v>
      </c>
      <c t="str" s="15" r="Z900">
        <f>Y900/X900</f>
        <v>55,09%</v>
      </c>
      <c s="14" r="AA900">
        <v>640.0</v>
      </c>
      <c s="14" r="AB900">
        <v>29.0</v>
      </c>
      <c s="13" r="AC900">
        <v>0.0453125</v>
      </c>
      <c s="14" r="AD900">
        <v>1343.0</v>
      </c>
      <c s="14" r="AE900">
        <v>733.0</v>
      </c>
      <c s="13" r="AF900">
        <v>0.545793000744602</v>
      </c>
      <c s="14" r="AG900">
        <v>592.0</v>
      </c>
      <c s="14" r="AH900">
        <v>51.0</v>
      </c>
      <c s="13" r="AI900">
        <v>0.0861486486486487</v>
      </c>
      <c t="str" s="16" r="AJ900">
        <f>P900-AB900</f>
        <v>94</v>
      </c>
      <c t="str" s="15" r="AK900">
        <f>(P900-AB900)/AB900</f>
        <v>324,14%</v>
      </c>
      <c t="str" s="16" r="AL900">
        <f>P900-V900</f>
        <v>-29</v>
      </c>
      <c t="str" s="13" r="AM900">
        <f>(P900-V900)/V900</f>
        <v>-19,08%</v>
      </c>
      <c s="13" r="AN900"/>
    </row>
    <row r="901">
      <c t="s" s="1" r="A901">
        <v>5433</v>
      </c>
      <c s="2" r="B901">
        <v>33.0</v>
      </c>
      <c s="9" r="C901">
        <v>33350.0</v>
      </c>
      <c t="s" s="9" r="D901">
        <v>5434</v>
      </c>
      <c t="s" s="10" r="E901">
        <v>5435</v>
      </c>
      <c t="s" s="10" r="F901">
        <v>5436</v>
      </c>
      <c s="11" r="G901">
        <v>8.4</v>
      </c>
      <c s="12" r="H901">
        <v>9.8</v>
      </c>
      <c t="str" s="10" r="I901">
        <f>H901-G901</f>
        <v>1,4</v>
      </c>
      <c t="s" s="10" r="J901">
        <v>5437</v>
      </c>
      <c t="s" s="10" r="K901">
        <v>5438</v>
      </c>
      <c s="3" r="L901">
        <v>907.0</v>
      </c>
      <c s="3" r="M901">
        <v>491.0</v>
      </c>
      <c s="3" r="N901">
        <v>54.13</v>
      </c>
      <c s="3" r="O901">
        <v>392.0</v>
      </c>
      <c s="3" r="P901">
        <v>99.0</v>
      </c>
      <c t="str" s="13" r="Q901">
        <f>P901/O901</f>
        <v>25,26%</v>
      </c>
      <c s="14" r="R901">
        <v>894.0</v>
      </c>
      <c s="14" r="S901">
        <v>159.0</v>
      </c>
      <c s="14" r="T901">
        <v>17.79</v>
      </c>
      <c s="14" r="U901">
        <v>717.0</v>
      </c>
      <c s="14" r="V901">
        <v>166.0</v>
      </c>
      <c s="14" r="W901">
        <v>23.15</v>
      </c>
      <c s="14" r="X901">
        <v>875.0</v>
      </c>
      <c s="14" r="Y901">
        <v>511.0</v>
      </c>
      <c t="str" s="15" r="Z901">
        <f>Y901/X901</f>
        <v>58,40%</v>
      </c>
      <c s="14" r="AA901">
        <v>345.0</v>
      </c>
      <c s="14" r="AB901">
        <v>27.0</v>
      </c>
      <c s="13" r="AC901">
        <v>0.0782608695652174</v>
      </c>
      <c s="14" r="AD901">
        <v>830.0</v>
      </c>
      <c s="14" r="AE901">
        <v>434.0</v>
      </c>
      <c s="13" r="AF901">
        <v>0.52289156626506</v>
      </c>
      <c s="14" r="AG901">
        <v>374.0</v>
      </c>
      <c s="14" r="AH901">
        <v>31.0</v>
      </c>
      <c s="13" r="AI901">
        <v>0.0828877005347594</v>
      </c>
      <c t="str" s="16" r="AJ901">
        <f>P901-AB901</f>
        <v>72</v>
      </c>
      <c t="str" s="15" r="AK901">
        <f>(P901-AB901)/AB901</f>
        <v>266,67%</v>
      </c>
      <c t="str" s="16" r="AL901">
        <f>P901-V901</f>
        <v>-67</v>
      </c>
      <c t="str" s="13" r="AM901">
        <f>(P901-V901)/V901</f>
        <v>-40,36%</v>
      </c>
      <c s="13" r="AN901"/>
    </row>
    <row r="902">
      <c t="s" s="1" r="A902">
        <v>5439</v>
      </c>
      <c s="2" r="B902">
        <v>33.0</v>
      </c>
      <c s="9" r="C902">
        <v>33351.0</v>
      </c>
      <c t="s" s="9" r="D902">
        <v>5440</v>
      </c>
      <c t="s" s="10" r="E902">
        <v>5441</v>
      </c>
      <c t="s" s="10" r="F902">
        <v>5442</v>
      </c>
      <c s="11" r="G902">
        <v>8.4</v>
      </c>
      <c s="12" r="H902">
        <v>9.8</v>
      </c>
      <c t="str" s="10" r="I902">
        <f>H902-G902</f>
        <v>1,4</v>
      </c>
      <c t="s" s="10" r="J902">
        <v>5443</v>
      </c>
      <c t="s" s="10" r="K902">
        <v>5444</v>
      </c>
      <c s="3" r="L902">
        <v>1167.0</v>
      </c>
      <c s="3" r="M902">
        <v>664.0</v>
      </c>
      <c s="3" r="N902">
        <v>56.9</v>
      </c>
      <c s="3" r="O902">
        <v>475.0</v>
      </c>
      <c s="3" r="P902">
        <v>167.0</v>
      </c>
      <c t="str" s="13" r="Q902">
        <f>P902/O902</f>
        <v>35,16%</v>
      </c>
      <c s="14" r="R902">
        <v>1136.0</v>
      </c>
      <c s="14" r="S902">
        <v>212.0</v>
      </c>
      <c s="14" r="T902">
        <v>18.66</v>
      </c>
      <c s="14" r="U902">
        <v>906.0</v>
      </c>
      <c s="14" r="V902">
        <v>256.0</v>
      </c>
      <c s="14" r="W902">
        <v>28.26</v>
      </c>
      <c s="14" r="X902">
        <v>1094.0</v>
      </c>
      <c s="14" r="Y902">
        <v>721.0</v>
      </c>
      <c t="str" s="15" r="Z902">
        <f>Y902/X902</f>
        <v>65,90%</v>
      </c>
      <c s="14" r="AA902">
        <v>341.0</v>
      </c>
      <c s="14" r="AB902">
        <v>25.0</v>
      </c>
      <c s="13" r="AC902">
        <v>0.0733137829912024</v>
      </c>
      <c s="14" r="AD902">
        <v>999.0</v>
      </c>
      <c s="14" r="AE902">
        <v>579.0</v>
      </c>
      <c s="13" r="AF902">
        <v>0.57957957957958</v>
      </c>
      <c s="14" r="AG902">
        <v>390.0</v>
      </c>
      <c s="14" r="AH902">
        <v>54.0</v>
      </c>
      <c s="13" r="AI902">
        <v>0.138461538461538</v>
      </c>
      <c t="str" s="16" r="AJ902">
        <f>P902-AB902</f>
        <v>142</v>
      </c>
      <c t="str" s="15" r="AK902">
        <f>(P902-AB902)/AB902</f>
        <v>568,00%</v>
      </c>
      <c t="str" s="16" r="AL902">
        <f>P902-V902</f>
        <v>-89</v>
      </c>
      <c t="str" s="13" r="AM902">
        <f>(P902-V902)/V902</f>
        <v>-34,77%</v>
      </c>
      <c s="13" r="AN902"/>
    </row>
    <row r="903">
      <c t="s" s="1" r="A903">
        <v>5445</v>
      </c>
      <c s="2" r="B903">
        <v>33.0</v>
      </c>
      <c s="9" r="C903">
        <v>33352.0</v>
      </c>
      <c t="s" s="9" r="D903">
        <v>5446</v>
      </c>
      <c t="s" s="10" r="E903">
        <v>5447</v>
      </c>
      <c t="s" s="10" r="F903">
        <v>5448</v>
      </c>
      <c s="11" r="G903">
        <v>8.4</v>
      </c>
      <c s="12" r="H903">
        <v>9.8</v>
      </c>
      <c t="str" s="10" r="I903">
        <f>H903-G903</f>
        <v>1,4</v>
      </c>
      <c t="s" s="10" r="J903">
        <v>5449</v>
      </c>
      <c t="s" s="10" r="K903">
        <v>5450</v>
      </c>
      <c s="3" r="L903">
        <v>2765.0</v>
      </c>
      <c s="3" r="M903">
        <v>1666.0</v>
      </c>
      <c s="3" r="N903">
        <v>60.25</v>
      </c>
      <c s="3" r="O903">
        <v>1041.0</v>
      </c>
      <c s="3" r="P903">
        <v>210.0</v>
      </c>
      <c t="str" s="13" r="Q903">
        <f>P903/O903</f>
        <v>20,17%</v>
      </c>
      <c s="14" r="R903">
        <v>2895.0</v>
      </c>
      <c s="14" r="S903">
        <v>787.0</v>
      </c>
      <c s="14" r="T903">
        <v>27.18</v>
      </c>
      <c s="14" r="U903">
        <v>2054.0</v>
      </c>
      <c s="14" r="V903">
        <v>376.0</v>
      </c>
      <c s="14" r="W903">
        <v>18.31</v>
      </c>
      <c s="14" r="X903">
        <v>2930.0</v>
      </c>
      <c s="14" r="Y903">
        <v>1838.0</v>
      </c>
      <c t="str" s="15" r="Z903">
        <f>Y903/X903</f>
        <v>62,73%</v>
      </c>
      <c s="14" r="AA903">
        <v>1028.0</v>
      </c>
      <c s="14" r="AB903">
        <v>66.0</v>
      </c>
      <c s="13" r="AC903">
        <v>0.0642023346303502</v>
      </c>
      <c s="14" r="AD903">
        <v>2831.0</v>
      </c>
      <c s="14" r="AE903">
        <v>1644.0</v>
      </c>
      <c s="13" r="AF903">
        <v>0.580713528788414</v>
      </c>
      <c s="14" r="AG903">
        <v>1136.0</v>
      </c>
      <c s="14" r="AH903">
        <v>116.0</v>
      </c>
      <c s="13" r="AI903">
        <v>0.102112676056338</v>
      </c>
      <c t="str" s="16" r="AJ903">
        <f>P903-AB903</f>
        <v>144</v>
      </c>
      <c t="str" s="15" r="AK903">
        <f>(P903-AB903)/AB903</f>
        <v>218,18%</v>
      </c>
      <c t="str" s="16" r="AL903">
        <f>P903-V903</f>
        <v>-166</v>
      </c>
      <c t="str" s="13" r="AM903">
        <f>(P903-V903)/V903</f>
        <v>-44,15%</v>
      </c>
      <c s="13" r="AN903"/>
    </row>
    <row r="904">
      <c t="s" s="1" r="A904">
        <v>5451</v>
      </c>
      <c s="2" r="B904">
        <v>33.0</v>
      </c>
      <c s="9" r="C904">
        <v>33353.0</v>
      </c>
      <c t="s" s="9" r="D904">
        <v>5452</v>
      </c>
      <c t="s" s="10" r="E904">
        <v>5453</v>
      </c>
      <c t="s" s="10" r="F904">
        <v>5454</v>
      </c>
      <c s="11" r="G904">
        <v>8.4</v>
      </c>
      <c s="12" r="H904">
        <v>9.8</v>
      </c>
      <c t="str" s="10" r="I904">
        <f>H904-G904</f>
        <v>1,4</v>
      </c>
      <c t="s" s="10" r="J904">
        <v>5455</v>
      </c>
      <c t="s" s="10" r="K904">
        <v>5456</v>
      </c>
      <c s="3" r="L904">
        <v>165.0</v>
      </c>
      <c s="3" r="M904">
        <v>76.0</v>
      </c>
      <c s="3" r="N904">
        <v>46.06</v>
      </c>
      <c s="3" r="O904">
        <v>86.0</v>
      </c>
      <c s="3" r="P904">
        <v>22.0</v>
      </c>
      <c t="str" s="13" r="Q904">
        <f>P904/O904</f>
        <v>25,58%</v>
      </c>
      <c s="14" r="R904">
        <v>171.0</v>
      </c>
      <c s="14" r="S904">
        <v>26.0</v>
      </c>
      <c s="14" r="T904">
        <v>15.2</v>
      </c>
      <c s="14" r="U904">
        <v>145.0</v>
      </c>
      <c s="14" r="V904">
        <v>23.0</v>
      </c>
      <c s="14" r="W904">
        <v>15.86</v>
      </c>
      <c s="14" r="X904">
        <v>181.0</v>
      </c>
      <c s="14" r="Y904">
        <v>84.0</v>
      </c>
      <c t="str" s="15" r="Z904">
        <f>Y904/X904</f>
        <v>46,41%</v>
      </c>
      <c s="14" r="AA904">
        <v>94.0</v>
      </c>
      <c s="14" r="AB904">
        <v>4.0</v>
      </c>
      <c s="13" r="AC904">
        <v>0.0425531914893617</v>
      </c>
      <c s="14" r="AD904">
        <v>175.0</v>
      </c>
      <c s="14" r="AE904">
        <v>70.0</v>
      </c>
      <c s="13" r="AF904">
        <v>0.4</v>
      </c>
      <c s="14" r="AG904">
        <v>101.0</v>
      </c>
      <c s="14" r="AH904">
        <v>14.0</v>
      </c>
      <c s="13" r="AI904">
        <v>0.138613861386139</v>
      </c>
      <c t="str" s="16" r="AJ904">
        <f>P904-AB904</f>
        <v>18</v>
      </c>
      <c t="str" s="15" r="AK904">
        <f>(P904-AB904)/AB904</f>
        <v>450,00%</v>
      </c>
      <c t="str" s="16" r="AL904">
        <f>P904-V904</f>
        <v>-1</v>
      </c>
      <c t="str" s="13" r="AM904">
        <f>(P904-V904)/V904</f>
        <v>-4,35%</v>
      </c>
      <c s="13" r="AN904"/>
    </row>
    <row r="905">
      <c t="s" s="1" r="A905">
        <v>5457</v>
      </c>
      <c s="2" r="B905">
        <v>33.0</v>
      </c>
      <c s="9" r="C905">
        <v>33354.0</v>
      </c>
      <c t="s" s="9" r="D905">
        <v>5458</v>
      </c>
      <c t="s" s="10" r="E905">
        <v>5459</v>
      </c>
      <c t="s" s="10" r="F905">
        <v>5460</v>
      </c>
      <c s="11" r="G905">
        <v>9.6</v>
      </c>
      <c s="12" r="H905">
        <v>11.8</v>
      </c>
      <c t="str" s="10" r="I905">
        <f>H905-G905</f>
        <v>2,2</v>
      </c>
      <c t="s" s="10" r="J905">
        <v>5461</v>
      </c>
      <c t="s" s="10" r="K905">
        <v>5462</v>
      </c>
      <c s="3" r="L905">
        <v>150.0</v>
      </c>
      <c s="3" r="M905">
        <v>76.0</v>
      </c>
      <c s="3" r="N905">
        <v>50.67</v>
      </c>
      <c s="3" r="O905">
        <v>70.0</v>
      </c>
      <c s="3" r="P905">
        <v>23.0</v>
      </c>
      <c t="str" s="13" r="Q905">
        <f>P905/O905</f>
        <v>32,86%</v>
      </c>
      <c s="14" r="R905">
        <v>152.0</v>
      </c>
      <c s="14" r="S905">
        <v>19.0</v>
      </c>
      <c s="14" r="T905">
        <v>12.5</v>
      </c>
      <c s="14" r="U905">
        <v>133.0</v>
      </c>
      <c s="14" r="V905">
        <v>36.0</v>
      </c>
      <c s="14" r="W905">
        <v>27.07</v>
      </c>
      <c s="14" r="X905">
        <v>154.0</v>
      </c>
      <c s="14" r="Y905">
        <v>76.0</v>
      </c>
      <c t="str" s="15" r="Z905">
        <f>Y905/X905</f>
        <v>49,35%</v>
      </c>
      <c s="14" r="AA905">
        <v>67.0</v>
      </c>
      <c s="14" r="AB905">
        <v>4.0</v>
      </c>
      <c s="13" r="AC905">
        <v>0.0597014925373134</v>
      </c>
      <c s="14" r="AD905">
        <v>153.0</v>
      </c>
      <c s="14" r="AE905">
        <v>92.0</v>
      </c>
      <c s="13" r="AF905">
        <v>0.601307189542484</v>
      </c>
      <c s="14" r="AG905">
        <v>56.0</v>
      </c>
      <c s="14" r="AH905">
        <v>6.0</v>
      </c>
      <c s="13" r="AI905">
        <v>0.107142857142857</v>
      </c>
      <c t="str" s="16" r="AJ905">
        <f>P905-AB905</f>
        <v>19</v>
      </c>
      <c t="str" s="15" r="AK905">
        <f>(P905-AB905)/AB905</f>
        <v>475,00%</v>
      </c>
      <c t="str" s="16" r="AL905">
        <f>P905-V905</f>
        <v>-13</v>
      </c>
      <c t="str" s="13" r="AM905">
        <f>(P905-V905)/V905</f>
        <v>-36,11%</v>
      </c>
      <c s="13" r="AN905"/>
    </row>
    <row r="906">
      <c t="s" s="1" r="A906">
        <v>5463</v>
      </c>
      <c s="2" r="B906">
        <v>33.0</v>
      </c>
      <c s="9" r="C906">
        <v>33355.0</v>
      </c>
      <c t="s" s="9" r="D906">
        <v>5464</v>
      </c>
      <c t="s" s="10" r="E906">
        <v>5465</v>
      </c>
      <c t="s" s="10" r="F906">
        <v>5466</v>
      </c>
      <c s="11" r="G906">
        <v>8.4</v>
      </c>
      <c s="12" r="H906">
        <v>9.8</v>
      </c>
      <c t="str" s="10" r="I906">
        <f>H906-G906</f>
        <v>1,4</v>
      </c>
      <c t="s" s="10" r="J906">
        <v>5467</v>
      </c>
      <c t="s" s="10" r="K906">
        <v>5468</v>
      </c>
      <c s="3" r="L906">
        <v>1113.0</v>
      </c>
      <c s="3" r="M906">
        <v>583.0</v>
      </c>
      <c s="3" r="N906">
        <v>52.38</v>
      </c>
      <c s="3" r="O906">
        <v>508.0</v>
      </c>
      <c s="3" r="P906">
        <v>126.0</v>
      </c>
      <c t="str" s="13" r="Q906">
        <f>P906/O906</f>
        <v>24,80%</v>
      </c>
      <c s="14" r="R906">
        <v>1086.0</v>
      </c>
      <c s="14" r="S906">
        <v>142.0</v>
      </c>
      <c s="14" r="T906">
        <v>13.08</v>
      </c>
      <c s="14" r="U906">
        <v>932.0</v>
      </c>
      <c s="14" r="V906">
        <v>184.0</v>
      </c>
      <c s="14" r="W906">
        <v>19.74</v>
      </c>
      <c s="14" r="X906">
        <v>1124.0</v>
      </c>
      <c s="14" r="Y906">
        <v>663.0</v>
      </c>
      <c t="str" s="15" r="Z906">
        <f>Y906/X906</f>
        <v>58,99%</v>
      </c>
      <c s="14" r="AA906">
        <v>433.0</v>
      </c>
      <c s="14" r="AB906">
        <v>34.0</v>
      </c>
      <c s="13" r="AC906">
        <v>0.0785219399538106</v>
      </c>
      <c s="14" r="AD906">
        <v>1029.0</v>
      </c>
      <c s="14" r="AE906">
        <v>559.0</v>
      </c>
      <c s="13" r="AF906">
        <v>0.543245869776482</v>
      </c>
      <c s="14" r="AG906">
        <v>450.0</v>
      </c>
      <c s="14" r="AH906">
        <v>46.0</v>
      </c>
      <c s="13" r="AI906">
        <v>0.102222222222222</v>
      </c>
      <c t="str" s="16" r="AJ906">
        <f>P906-AB906</f>
        <v>92</v>
      </c>
      <c t="str" s="15" r="AK906">
        <f>(P906-AB906)/AB906</f>
        <v>270,59%</v>
      </c>
      <c t="str" s="16" r="AL906">
        <f>P906-V906</f>
        <v>-58</v>
      </c>
      <c t="str" s="13" r="AM906">
        <f>(P906-V906)/V906</f>
        <v>-31,52%</v>
      </c>
      <c s="13" r="AN906"/>
    </row>
    <row r="907">
      <c t="s" s="1" r="A907">
        <v>5469</v>
      </c>
      <c s="2" r="B907">
        <v>33.0</v>
      </c>
      <c s="9" r="C907">
        <v>33356.0</v>
      </c>
      <c t="s" s="9" r="D907">
        <v>5470</v>
      </c>
      <c t="s" s="10" r="E907">
        <v>5471</v>
      </c>
      <c t="s" s="10" r="F907">
        <v>5472</v>
      </c>
      <c s="11" r="G907">
        <v>9.6</v>
      </c>
      <c s="12" r="H907">
        <v>11.1</v>
      </c>
      <c t="str" s="10" r="I907">
        <f>H907-G907</f>
        <v>1,5</v>
      </c>
      <c t="s" s="10" r="J907">
        <v>5473</v>
      </c>
      <c t="s" s="10" r="K907">
        <v>5474</v>
      </c>
      <c s="3" r="L907">
        <v>287.0</v>
      </c>
      <c s="3" r="M907">
        <v>156.0</v>
      </c>
      <c s="3" r="N907">
        <v>54.36</v>
      </c>
      <c s="3" r="O907">
        <v>120.0</v>
      </c>
      <c s="3" r="P907">
        <v>25.0</v>
      </c>
      <c t="str" s="13" r="Q907">
        <f>P907/O907</f>
        <v>20,83%</v>
      </c>
      <c s="14" r="R907">
        <v>279.0</v>
      </c>
      <c s="14" r="S907">
        <v>45.0</v>
      </c>
      <c s="14" r="T907">
        <v>16.13</v>
      </c>
      <c s="14" r="U907">
        <v>224.0</v>
      </c>
      <c s="14" r="V907">
        <v>46.0</v>
      </c>
      <c s="14" r="W907">
        <v>20.54</v>
      </c>
      <c s="14" r="X907">
        <v>264.0</v>
      </c>
      <c s="14" r="Y907">
        <v>138.0</v>
      </c>
      <c t="str" s="15" r="Z907">
        <f>Y907/X907</f>
        <v>52,27%</v>
      </c>
      <c s="14" r="AA907">
        <v>115.0</v>
      </c>
      <c s="14" r="AB907">
        <v>7.0</v>
      </c>
      <c s="13" r="AC907">
        <v>0.0608695652173913</v>
      </c>
      <c s="14" r="AD907">
        <v>257.0</v>
      </c>
      <c s="14" r="AE907">
        <v>131.0</v>
      </c>
      <c s="13" r="AF907">
        <v>0.509727626459144</v>
      </c>
      <c s="14" r="AG907">
        <v>123.0</v>
      </c>
      <c s="14" r="AH907">
        <v>11.0</v>
      </c>
      <c s="13" r="AI907">
        <v>0.0894308943089431</v>
      </c>
      <c t="str" s="16" r="AJ907">
        <f>P907-AB907</f>
        <v>18</v>
      </c>
      <c t="str" s="15" r="AK907">
        <f>(P907-AB907)/AB907</f>
        <v>257,14%</v>
      </c>
      <c t="str" s="16" r="AL907">
        <f>P907-V907</f>
        <v>-21</v>
      </c>
      <c t="str" s="13" r="AM907">
        <f>(P907-V907)/V907</f>
        <v>-45,65%</v>
      </c>
      <c s="13" r="AN907"/>
    </row>
    <row r="908">
      <c t="s" s="1" r="A908">
        <v>5475</v>
      </c>
      <c s="2" r="B908">
        <v>33.0</v>
      </c>
      <c s="9" r="C908">
        <v>33357.0</v>
      </c>
      <c t="s" s="9" r="D908">
        <v>5476</v>
      </c>
      <c t="s" s="10" r="E908">
        <v>5477</v>
      </c>
      <c t="s" s="10" r="F908">
        <v>5478</v>
      </c>
      <c s="11" r="G908">
        <v>8.4</v>
      </c>
      <c s="12" r="H908">
        <v>9.8</v>
      </c>
      <c t="str" s="10" r="I908">
        <f>H908-G908</f>
        <v>1,4</v>
      </c>
      <c t="s" s="10" r="J908">
        <v>5479</v>
      </c>
      <c t="s" s="10" r="K908">
        <v>5480</v>
      </c>
      <c s="3" r="L908">
        <v>1030.0</v>
      </c>
      <c s="3" r="M908">
        <v>538.0</v>
      </c>
      <c s="3" r="N908">
        <v>52.23</v>
      </c>
      <c s="3" r="O908">
        <v>462.0</v>
      </c>
      <c s="3" r="P908">
        <v>83.0</v>
      </c>
      <c t="str" s="13" r="Q908">
        <f>P908/O908</f>
        <v>17,97%</v>
      </c>
      <c s="14" r="R908">
        <v>975.0</v>
      </c>
      <c s="14" r="S908">
        <v>77.0</v>
      </c>
      <c s="14" r="T908">
        <v>7.9</v>
      </c>
      <c s="14" r="U908">
        <v>872.0</v>
      </c>
      <c s="14" r="V908">
        <v>136.0</v>
      </c>
      <c s="14" r="W908">
        <v>15.6</v>
      </c>
      <c s="14" r="X908">
        <v>821.0</v>
      </c>
      <c s="14" r="Y908">
        <v>445.0</v>
      </c>
      <c t="str" s="15" r="Z908">
        <f>Y908/X908</f>
        <v>54,20%</v>
      </c>
      <c s="14" r="AA908">
        <v>343.0</v>
      </c>
      <c s="14" r="AB908">
        <v>10.0</v>
      </c>
      <c s="13" r="AC908">
        <v>0.0291545189504373</v>
      </c>
      <c s="14" r="AD908">
        <v>701.0</v>
      </c>
      <c s="14" r="AE908">
        <v>393.0</v>
      </c>
      <c s="13" r="AF908">
        <v>0.560627674750357</v>
      </c>
      <c s="14" r="AG908">
        <v>292.0</v>
      </c>
      <c s="14" r="AH908">
        <v>15.0</v>
      </c>
      <c s="13" r="AI908">
        <v>0.0513698630136986</v>
      </c>
      <c t="str" s="16" r="AJ908">
        <f>P908-AB908</f>
        <v>73</v>
      </c>
      <c t="str" s="15" r="AK908">
        <f>(P908-AB908)/AB908</f>
        <v>730,00%</v>
      </c>
      <c t="str" s="16" r="AL908">
        <f>P908-V908</f>
        <v>-53</v>
      </c>
      <c t="str" s="13" r="AM908">
        <f>(P908-V908)/V908</f>
        <v>-38,97%</v>
      </c>
      <c s="13" r="AN908"/>
    </row>
    <row r="909">
      <c t="s" s="1" r="A909">
        <v>5481</v>
      </c>
      <c s="2" r="B909">
        <v>33.0</v>
      </c>
      <c s="9" r="C909">
        <v>33358.0</v>
      </c>
      <c t="s" s="9" r="D909">
        <v>5482</v>
      </c>
      <c t="s" s="10" r="E909">
        <v>5483</v>
      </c>
      <c t="s" s="10" r="F909">
        <v>5484</v>
      </c>
      <c s="11" r="G909">
        <v>8.4</v>
      </c>
      <c s="12" r="H909">
        <v>9.8</v>
      </c>
      <c t="str" s="10" r="I909">
        <f>H909-G909</f>
        <v>1,4</v>
      </c>
      <c t="s" s="10" r="J909">
        <v>5485</v>
      </c>
      <c t="s" s="10" r="K909">
        <v>5486</v>
      </c>
      <c s="3" r="L909">
        <v>270.0</v>
      </c>
      <c s="3" r="M909">
        <v>131.0</v>
      </c>
      <c s="3" r="N909">
        <v>48.52</v>
      </c>
      <c s="3" r="O909">
        <v>136.0</v>
      </c>
      <c s="3" r="P909">
        <v>41.0</v>
      </c>
      <c t="str" s="13" r="Q909">
        <f>P909/O909</f>
        <v>30,15%</v>
      </c>
      <c s="14" r="R909">
        <v>262.0</v>
      </c>
      <c s="14" r="S909">
        <v>25.0</v>
      </c>
      <c s="14" r="T909">
        <v>9.54</v>
      </c>
      <c s="14" r="U909">
        <v>232.0</v>
      </c>
      <c s="14" r="V909">
        <v>64.0</v>
      </c>
      <c s="14" r="W909">
        <v>27.59</v>
      </c>
      <c s="14" r="X909">
        <v>225.0</v>
      </c>
      <c s="14" r="Y909">
        <v>116.0</v>
      </c>
      <c t="str" s="15" r="Z909">
        <f>Y909/X909</f>
        <v>51,56%</v>
      </c>
      <c s="14" r="AA909">
        <v>103.0</v>
      </c>
      <c s="14" r="AB909">
        <v>14.0</v>
      </c>
      <c s="13" r="AC909">
        <v>0.135922330097087</v>
      </c>
      <c s="14" r="AD909">
        <v>205.0</v>
      </c>
      <c s="14" r="AE909">
        <v>103.0</v>
      </c>
      <c s="13" r="AF909">
        <v>0.502439024390244</v>
      </c>
      <c s="14" r="AG909">
        <v>99.0</v>
      </c>
      <c s="14" r="AH909">
        <v>12.0</v>
      </c>
      <c s="13" r="AI909">
        <v>0.121212121212121</v>
      </c>
      <c t="str" s="16" r="AJ909">
        <f>P909-AB909</f>
        <v>27</v>
      </c>
      <c t="str" s="15" r="AK909">
        <f>(P909-AB909)/AB909</f>
        <v>192,86%</v>
      </c>
      <c t="str" s="16" r="AL909">
        <f>P909-V909</f>
        <v>-23</v>
      </c>
      <c t="str" s="13" r="AM909">
        <f>(P909-V909)/V909</f>
        <v>-35,94%</v>
      </c>
      <c s="13" r="AN909"/>
    </row>
    <row r="910">
      <c t="s" s="1" r="A910">
        <v>5487</v>
      </c>
      <c s="2" r="B910">
        <v>33.0</v>
      </c>
      <c s="9" r="C910">
        <v>33359.0</v>
      </c>
      <c t="s" s="9" r="D910">
        <v>5488</v>
      </c>
      <c t="s" s="10" r="E910">
        <v>5489</v>
      </c>
      <c t="s" s="10" r="F910">
        <v>5490</v>
      </c>
      <c s="11" r="G910">
        <v>8.4</v>
      </c>
      <c s="12" r="H910">
        <v>9.8</v>
      </c>
      <c t="str" s="10" r="I910">
        <f>H910-G910</f>
        <v>1,4</v>
      </c>
      <c t="s" s="10" r="J910">
        <v>5491</v>
      </c>
      <c t="s" s="10" r="K910">
        <v>5492</v>
      </c>
      <c s="3" r="L910">
        <v>172.0</v>
      </c>
      <c s="3" r="M910">
        <v>76.0</v>
      </c>
      <c s="3" r="N910">
        <v>44.19</v>
      </c>
      <c s="3" r="O910">
        <v>94.0</v>
      </c>
      <c s="3" r="P910">
        <v>28.0</v>
      </c>
      <c t="str" s="13" r="Q910">
        <f>P910/O910</f>
        <v>29,79%</v>
      </c>
      <c s="14" r="R910">
        <v>177.0</v>
      </c>
      <c s="14" r="S910">
        <v>26.0</v>
      </c>
      <c s="14" r="T910">
        <v>14.69</v>
      </c>
      <c s="14" r="U910">
        <v>149.0</v>
      </c>
      <c s="14" r="V910">
        <v>34.0</v>
      </c>
      <c s="14" r="W910">
        <v>22.82</v>
      </c>
      <c s="14" r="X910">
        <v>174.0</v>
      </c>
      <c s="14" r="Y910">
        <v>93.0</v>
      </c>
      <c t="str" s="15" r="Z910">
        <f>Y910/X910</f>
        <v>53,45%</v>
      </c>
      <c s="14" r="AA910">
        <v>76.0</v>
      </c>
      <c s="14" r="AB910">
        <v>10.0</v>
      </c>
      <c s="13" r="AC910">
        <v>0.131578947368421</v>
      </c>
      <c s="14" r="AD910">
        <v>174.0</v>
      </c>
      <c s="14" r="AE910">
        <v>98.0</v>
      </c>
      <c s="13" r="AF910">
        <v>0.563218390804598</v>
      </c>
      <c s="14" r="AG910">
        <v>72.0</v>
      </c>
      <c s="14" r="AH910">
        <v>11.0</v>
      </c>
      <c s="13" r="AI910">
        <v>0.152777777777778</v>
      </c>
      <c t="str" s="16" r="AJ910">
        <f>P910-AB910</f>
        <v>18</v>
      </c>
      <c t="str" s="15" r="AK910">
        <f>(P910-AB910)/AB910</f>
        <v>180,00%</v>
      </c>
      <c t="str" s="16" r="AL910">
        <f>P910-V910</f>
        <v>-6</v>
      </c>
      <c t="str" s="13" r="AM910">
        <f>(P910-V910)/V910</f>
        <v>-17,65%</v>
      </c>
      <c s="13" r="AN910"/>
    </row>
    <row r="911">
      <c t="s" s="1" r="A911">
        <v>5493</v>
      </c>
      <c s="2" r="B911">
        <v>33.0</v>
      </c>
      <c s="9" r="C911">
        <v>33360.0</v>
      </c>
      <c t="s" s="9" r="D911">
        <v>5494</v>
      </c>
      <c t="s" s="10" r="E911">
        <v>5495</v>
      </c>
      <c t="s" s="10" r="F911">
        <v>5496</v>
      </c>
      <c s="11" r="G911">
        <v>9.6</v>
      </c>
      <c s="12" r="H911">
        <v>11.8</v>
      </c>
      <c t="str" s="10" r="I911">
        <f>H911-G911</f>
        <v>2,2</v>
      </c>
      <c t="s" s="10" r="J911">
        <v>5497</v>
      </c>
      <c t="s" s="10" r="K911">
        <v>5498</v>
      </c>
      <c s="3" r="L911">
        <v>253.0</v>
      </c>
      <c s="3" r="M911">
        <v>119.0</v>
      </c>
      <c s="3" r="N911">
        <v>47.04</v>
      </c>
      <c s="3" r="O911">
        <v>128.0</v>
      </c>
      <c s="3" r="P911">
        <v>47.0</v>
      </c>
      <c t="str" s="13" r="Q911">
        <f>P911/O911</f>
        <v>36,72%</v>
      </c>
      <c s="14" r="R911">
        <v>249.0</v>
      </c>
      <c s="14" r="S911">
        <v>31.0</v>
      </c>
      <c s="14" r="T911">
        <v>12.45</v>
      </c>
      <c s="14" r="U911">
        <v>216.0</v>
      </c>
      <c s="14" r="V911">
        <v>61.0</v>
      </c>
      <c s="14" r="W911">
        <v>28.24</v>
      </c>
      <c s="14" r="X911">
        <v>237.0</v>
      </c>
      <c s="14" r="Y911">
        <v>132.0</v>
      </c>
      <c t="str" s="15" r="Z911">
        <f>Y911/X911</f>
        <v>55,70%</v>
      </c>
      <c s="14" r="AA911">
        <v>98.0</v>
      </c>
      <c s="14" r="AB911">
        <v>7.0</v>
      </c>
      <c s="13" r="AC911">
        <v>0.0714285714285714</v>
      </c>
      <c s="14" r="AD911">
        <v>245.0</v>
      </c>
      <c s="14" r="AE911">
        <v>129.0</v>
      </c>
      <c s="13" r="AF911">
        <v>0.526530612244898</v>
      </c>
      <c s="14" r="AG911">
        <v>108.0</v>
      </c>
      <c s="14" r="AH911">
        <v>12.0</v>
      </c>
      <c s="13" r="AI911">
        <v>0.111111111111111</v>
      </c>
      <c t="str" s="16" r="AJ911">
        <f>P911-AB911</f>
        <v>40</v>
      </c>
      <c t="str" s="15" r="AK911">
        <f>(P911-AB911)/AB911</f>
        <v>571,43%</v>
      </c>
      <c t="str" s="16" r="AL911">
        <f>P911-V911</f>
        <v>-14</v>
      </c>
      <c t="str" s="13" r="AM911">
        <f>(P911-V911)/V911</f>
        <v>-22,95%</v>
      </c>
      <c s="13" r="AN911"/>
    </row>
    <row r="912">
      <c t="s" s="1" r="A912">
        <v>5499</v>
      </c>
      <c s="2" r="B912">
        <v>33.0</v>
      </c>
      <c s="9" r="C912">
        <v>33361.0</v>
      </c>
      <c t="s" s="9" r="D912">
        <v>5500</v>
      </c>
      <c t="s" s="10" r="E912">
        <v>5501</v>
      </c>
      <c t="s" s="10" r="F912">
        <v>5502</v>
      </c>
      <c s="11" r="G912">
        <v>8.4</v>
      </c>
      <c s="12" r="H912">
        <v>9.8</v>
      </c>
      <c t="str" s="10" r="I912">
        <f>H912-G912</f>
        <v>1,4</v>
      </c>
      <c t="s" s="10" r="J912">
        <v>5503</v>
      </c>
      <c t="s" s="10" r="K912">
        <v>5504</v>
      </c>
      <c s="3" r="L912">
        <v>431.0</v>
      </c>
      <c s="3" r="M912">
        <v>200.0</v>
      </c>
      <c s="3" r="N912">
        <v>46.4</v>
      </c>
      <c s="3" r="O912">
        <v>212.0</v>
      </c>
      <c s="3" r="P912">
        <v>68.0</v>
      </c>
      <c t="str" s="13" r="Q912">
        <f>P912/O912</f>
        <v>32,08%</v>
      </c>
      <c s="14" r="R912">
        <v>403.0</v>
      </c>
      <c s="14" r="S912">
        <v>42.0</v>
      </c>
      <c s="14" r="T912">
        <v>10.42</v>
      </c>
      <c s="14" r="U912">
        <v>357.0</v>
      </c>
      <c s="14" r="V912">
        <v>78.0</v>
      </c>
      <c s="14" r="W912">
        <v>21.85</v>
      </c>
      <c s="14" r="X912">
        <v>389.0</v>
      </c>
      <c s="14" r="Y912">
        <v>199.0</v>
      </c>
      <c t="str" s="15" r="Z912">
        <f>Y912/X912</f>
        <v>51,16%</v>
      </c>
      <c s="14" r="AA912">
        <v>178.0</v>
      </c>
      <c s="14" r="AB912">
        <v>16.0</v>
      </c>
      <c s="13" r="AC912">
        <v>0.0898876404494382</v>
      </c>
      <c s="14" r="AD912">
        <v>374.0</v>
      </c>
      <c s="14" r="AE912">
        <v>187.0</v>
      </c>
      <c s="13" r="AF912">
        <v>0.5</v>
      </c>
      <c s="14" r="AG912">
        <v>178.0</v>
      </c>
      <c s="14" r="AH912">
        <v>39.0</v>
      </c>
      <c s="13" r="AI912">
        <v>0.219101123595506</v>
      </c>
      <c t="str" s="16" r="AJ912">
        <f>P912-AB912</f>
        <v>52</v>
      </c>
      <c t="str" s="15" r="AK912">
        <f>(P912-AB912)/AB912</f>
        <v>325,00%</v>
      </c>
      <c t="str" s="16" r="AL912">
        <f>P912-V912</f>
        <v>-10</v>
      </c>
      <c t="str" s="13" r="AM912">
        <f>(P912-V912)/V912</f>
        <v>-12,82%</v>
      </c>
      <c s="13" r="AN912"/>
    </row>
    <row r="913">
      <c t="s" s="1" r="A913">
        <v>5505</v>
      </c>
      <c s="2" r="B913">
        <v>33.0</v>
      </c>
      <c s="9" r="C913">
        <v>33362.0</v>
      </c>
      <c t="s" s="9" r="D913">
        <v>5506</v>
      </c>
      <c t="s" s="10" r="E913">
        <v>5507</v>
      </c>
      <c t="s" s="10" r="F913">
        <v>5508</v>
      </c>
      <c s="11" r="G913">
        <v>9.6</v>
      </c>
      <c s="12" r="H913">
        <v>11.1</v>
      </c>
      <c t="str" s="10" r="I913">
        <f>H913-G913</f>
        <v>1,5</v>
      </c>
      <c t="s" s="10" r="J913">
        <v>5509</v>
      </c>
      <c t="s" s="10" r="K913">
        <v>5510</v>
      </c>
      <c s="3" r="L913">
        <v>985.0</v>
      </c>
      <c s="3" r="M913">
        <v>551.0</v>
      </c>
      <c s="3" r="N913">
        <v>55.94</v>
      </c>
      <c s="3" r="O913">
        <v>414.0</v>
      </c>
      <c s="3" r="P913">
        <v>162.0</v>
      </c>
      <c t="str" s="13" r="Q913">
        <f>P913/O913</f>
        <v>39,13%</v>
      </c>
      <c s="14" r="R913">
        <v>945.0</v>
      </c>
      <c s="14" r="S913">
        <v>159.0</v>
      </c>
      <c s="14" r="T913">
        <v>16.83</v>
      </c>
      <c s="14" r="U913">
        <v>765.0</v>
      </c>
      <c s="14" r="V913">
        <v>218.0</v>
      </c>
      <c s="14" r="W913">
        <v>28.5</v>
      </c>
      <c s="14" r="X913">
        <v>896.0</v>
      </c>
      <c s="14" r="Y913">
        <v>527.0</v>
      </c>
      <c t="str" s="15" r="Z913">
        <f>Y913/X913</f>
        <v>58,82%</v>
      </c>
      <c s="14" r="AA913">
        <v>349.0</v>
      </c>
      <c s="14" r="AB913">
        <v>40.0</v>
      </c>
      <c s="13" r="AC913">
        <v>0.114613180515759</v>
      </c>
      <c s="14" r="AD913">
        <v>880.0</v>
      </c>
      <c s="14" r="AE913">
        <v>534.0</v>
      </c>
      <c s="13" r="AF913">
        <v>0.606818181818182</v>
      </c>
      <c s="14" r="AG913">
        <v>322.0</v>
      </c>
      <c s="14" r="AH913">
        <v>52.0</v>
      </c>
      <c s="13" r="AI913">
        <v>0.161490683229814</v>
      </c>
      <c t="str" s="16" r="AJ913">
        <f>P913-AB913</f>
        <v>122</v>
      </c>
      <c t="str" s="15" r="AK913">
        <f>(P913-AB913)/AB913</f>
        <v>305,00%</v>
      </c>
      <c t="str" s="16" r="AL913">
        <f>P913-V913</f>
        <v>-56</v>
      </c>
      <c t="str" s="13" r="AM913">
        <f>(P913-V913)/V913</f>
        <v>-25,69%</v>
      </c>
      <c s="13" r="AN913"/>
    </row>
    <row r="914">
      <c t="s" s="1" r="A914">
        <v>5511</v>
      </c>
      <c s="2" r="B914">
        <v>33.0</v>
      </c>
      <c s="9" r="C914">
        <v>33363.0</v>
      </c>
      <c t="s" s="9" r="D914">
        <v>5512</v>
      </c>
      <c t="s" s="10" r="E914">
        <v>5513</v>
      </c>
      <c t="s" s="10" r="F914">
        <v>5514</v>
      </c>
      <c s="11" r="G914">
        <v>8.4</v>
      </c>
      <c s="12" r="H914">
        <v>9.8</v>
      </c>
      <c t="str" s="10" r="I914">
        <f>H914-G914</f>
        <v>1,4</v>
      </c>
      <c t="s" s="10" r="J914">
        <v>5515</v>
      </c>
      <c t="s" s="10" r="K914">
        <v>5516</v>
      </c>
      <c s="3" r="L914">
        <v>2743.0</v>
      </c>
      <c s="3" r="M914">
        <v>1467.0</v>
      </c>
      <c s="3" r="N914">
        <v>53.48</v>
      </c>
      <c s="3" r="O914">
        <v>1210.0</v>
      </c>
      <c s="3" r="P914">
        <v>297.0</v>
      </c>
      <c t="str" s="13" r="Q914">
        <f>P914/O914</f>
        <v>24,55%</v>
      </c>
      <c s="14" r="R914">
        <v>2716.0</v>
      </c>
      <c s="14" r="S914">
        <v>415.0</v>
      </c>
      <c s="14" r="T914">
        <v>15.28</v>
      </c>
      <c s="14" r="U914">
        <v>2256.0</v>
      </c>
      <c s="14" r="V914">
        <v>396.0</v>
      </c>
      <c s="14" r="W914">
        <v>17.55</v>
      </c>
      <c s="14" r="X914">
        <v>2456.0</v>
      </c>
      <c s="14" r="Y914">
        <v>1500.0</v>
      </c>
      <c t="str" s="15" r="Z914">
        <f>Y914/X914</f>
        <v>61,07%</v>
      </c>
      <c s="14" r="AA914">
        <v>913.0</v>
      </c>
      <c s="14" r="AB914">
        <v>54.0</v>
      </c>
      <c s="13" r="AC914">
        <v>0.0591456736035049</v>
      </c>
      <c s="14" r="AD914">
        <v>2272.0</v>
      </c>
      <c s="14" r="AE914">
        <v>1330.0</v>
      </c>
      <c s="13" r="AF914">
        <v>0.585387323943662</v>
      </c>
      <c s="14" r="AG914">
        <v>914.0</v>
      </c>
      <c s="14" r="AH914">
        <v>80.0</v>
      </c>
      <c s="13" r="AI914">
        <v>0.087527352297593</v>
      </c>
      <c t="str" s="16" r="AJ914">
        <f>P914-AB914</f>
        <v>243</v>
      </c>
      <c t="str" s="15" r="AK914">
        <f>(P914-AB914)/AB914</f>
        <v>450,00%</v>
      </c>
      <c t="str" s="16" r="AL914">
        <f>P914-V914</f>
        <v>-99</v>
      </c>
      <c t="str" s="13" r="AM914">
        <f>(P914-V914)/V914</f>
        <v>-25,00%</v>
      </c>
      <c s="13" r="AN914"/>
    </row>
    <row r="915">
      <c t="s" s="1" r="A915">
        <v>5517</v>
      </c>
      <c s="2" r="B915">
        <v>33.0</v>
      </c>
      <c s="9" r="C915">
        <v>33364.0</v>
      </c>
      <c t="s" s="9" r="D915">
        <v>5518</v>
      </c>
      <c t="s" s="10" r="E915">
        <v>5519</v>
      </c>
      <c t="s" s="10" r="F915">
        <v>5520</v>
      </c>
      <c s="11" r="G915">
        <v>9.6</v>
      </c>
      <c s="12" r="H915">
        <v>11.1</v>
      </c>
      <c t="str" s="10" r="I915">
        <f>H915-G915</f>
        <v>1,5</v>
      </c>
      <c t="s" s="10" r="J915">
        <v>5521</v>
      </c>
      <c t="s" s="10" r="K915">
        <v>5522</v>
      </c>
      <c s="3" r="L915">
        <v>283.0</v>
      </c>
      <c s="3" r="M915">
        <v>148.0</v>
      </c>
      <c s="3" r="N915">
        <v>52.3</v>
      </c>
      <c s="3" r="O915">
        <v>127.0</v>
      </c>
      <c s="3" r="P915">
        <v>33.0</v>
      </c>
      <c t="str" s="13" r="Q915">
        <f>P915/O915</f>
        <v>25,98%</v>
      </c>
      <c s="14" r="R915">
        <v>278.0</v>
      </c>
      <c s="14" r="S915">
        <v>28.0</v>
      </c>
      <c s="14" r="T915">
        <v>10.07</v>
      </c>
      <c s="14" r="U915">
        <v>245.0</v>
      </c>
      <c s="14" r="V915">
        <v>38.0</v>
      </c>
      <c s="14" r="W915">
        <v>15.51</v>
      </c>
      <c s="14" r="X915">
        <v>287.0</v>
      </c>
      <c s="14" r="Y915">
        <v>154.0</v>
      </c>
      <c t="str" s="15" r="Z915">
        <f>Y915/X915</f>
        <v>53,66%</v>
      </c>
      <c s="14" r="AA915">
        <v>128.0</v>
      </c>
      <c s="14" r="AB915">
        <v>6.0</v>
      </c>
      <c s="13" r="AC915">
        <v>0.046875</v>
      </c>
      <c s="14" r="AD915">
        <v>266.0</v>
      </c>
      <c s="14" r="AE915">
        <v>145.0</v>
      </c>
      <c s="13" r="AF915">
        <v>0.545112781954887</v>
      </c>
      <c s="14" r="AG915">
        <v>118.0</v>
      </c>
      <c s="14" r="AH915">
        <v>10.0</v>
      </c>
      <c s="13" r="AI915">
        <v>0.0847457627118644</v>
      </c>
      <c t="str" s="16" r="AJ915">
        <f>P915-AB915</f>
        <v>27</v>
      </c>
      <c t="str" s="15" r="AK915">
        <f>(P915-AB915)/AB915</f>
        <v>450,00%</v>
      </c>
      <c t="str" s="16" r="AL915">
        <f>P915-V915</f>
        <v>-5</v>
      </c>
      <c t="str" s="13" r="AM915">
        <f>(P915-V915)/V915</f>
        <v>-13,16%</v>
      </c>
      <c s="13" r="AN915"/>
    </row>
    <row r="916">
      <c t="s" s="1" r="A916">
        <v>5523</v>
      </c>
      <c s="2" r="B916">
        <v>33.0</v>
      </c>
      <c s="9" r="C916">
        <v>33365.0</v>
      </c>
      <c t="s" s="9" r="D916">
        <v>5524</v>
      </c>
      <c t="s" s="10" r="E916">
        <v>5525</v>
      </c>
      <c t="s" s="10" r="F916">
        <v>5526</v>
      </c>
      <c s="11" r="G916">
        <v>9.6</v>
      </c>
      <c s="12" r="H916">
        <v>11.1</v>
      </c>
      <c t="str" s="10" r="I916">
        <f>H916-G916</f>
        <v>1,5</v>
      </c>
      <c t="s" s="10" r="J916">
        <v>5527</v>
      </c>
      <c t="s" s="10" r="K916">
        <v>5528</v>
      </c>
      <c s="3" r="L916">
        <v>171.0</v>
      </c>
      <c s="3" r="M916">
        <v>65.0</v>
      </c>
      <c s="3" r="N916">
        <v>38.01</v>
      </c>
      <c s="3" r="O916">
        <v>102.0</v>
      </c>
      <c s="3" r="P916">
        <v>38.0</v>
      </c>
      <c t="str" s="13" r="Q916">
        <f>P916/O916</f>
        <v>37,25%</v>
      </c>
      <c s="14" r="R916">
        <v>171.0</v>
      </c>
      <c s="14" r="S916">
        <v>22.0</v>
      </c>
      <c s="14" r="T916">
        <v>12.87</v>
      </c>
      <c s="14" r="U916">
        <v>147.0</v>
      </c>
      <c s="14" r="V916">
        <v>45.0</v>
      </c>
      <c s="14" r="W916">
        <v>30.61</v>
      </c>
      <c s="14" r="X916">
        <v>176.0</v>
      </c>
      <c s="14" r="Y916">
        <v>81.0</v>
      </c>
      <c t="str" s="15" r="Z916">
        <f>Y916/X916</f>
        <v>46,02%</v>
      </c>
      <c s="14" r="AA916">
        <v>88.0</v>
      </c>
      <c s="14" r="AB916">
        <v>11.0</v>
      </c>
      <c s="13" r="AC916">
        <v>0.125</v>
      </c>
      <c s="14" r="AD916">
        <v>193.0</v>
      </c>
      <c s="14" r="AE916">
        <v>95.0</v>
      </c>
      <c s="13" r="AF916">
        <v>0.492227979274611</v>
      </c>
      <c s="14" r="AG916">
        <v>96.0</v>
      </c>
      <c s="14" r="AH916">
        <v>17.0</v>
      </c>
      <c s="13" r="AI916">
        <v>0.177083333333333</v>
      </c>
      <c t="str" s="16" r="AJ916">
        <f>P916-AB916</f>
        <v>27</v>
      </c>
      <c t="str" s="15" r="AK916">
        <f>(P916-AB916)/AB916</f>
        <v>245,45%</v>
      </c>
      <c t="str" s="16" r="AL916">
        <f>P916-V916</f>
        <v>-7</v>
      </c>
      <c t="str" s="13" r="AM916">
        <f>(P916-V916)/V916</f>
        <v>-15,56%</v>
      </c>
      <c s="13" r="AN916"/>
    </row>
    <row r="917">
      <c t="s" s="1" r="A917">
        <v>5529</v>
      </c>
      <c s="2" r="B917">
        <v>33.0</v>
      </c>
      <c s="9" r="C917">
        <v>33366.0</v>
      </c>
      <c t="s" s="9" r="D917">
        <v>5530</v>
      </c>
      <c t="s" s="10" r="E917">
        <v>5531</v>
      </c>
      <c t="s" s="10" r="F917">
        <v>5532</v>
      </c>
      <c s="11" r="G917">
        <v>8.4</v>
      </c>
      <c s="12" r="H917">
        <v>9.8</v>
      </c>
      <c t="str" s="10" r="I917">
        <f>H917-G917</f>
        <v>1,4</v>
      </c>
      <c t="s" s="10" r="J917">
        <v>5533</v>
      </c>
      <c t="s" s="10" r="K917">
        <v>5534</v>
      </c>
      <c s="3" r="L917">
        <v>6719.0</v>
      </c>
      <c s="3" r="M917">
        <v>4114.0</v>
      </c>
      <c s="3" r="N917">
        <v>61.23</v>
      </c>
      <c s="3" r="O917">
        <v>2508.0</v>
      </c>
      <c s="3" r="P917">
        <v>657.0</v>
      </c>
      <c t="str" s="13" r="Q917">
        <f>P917/O917</f>
        <v>26,20%</v>
      </c>
      <c s="14" r="R917">
        <v>6387.0</v>
      </c>
      <c s="14" r="S917">
        <v>1137.0</v>
      </c>
      <c s="14" r="T917">
        <v>17.8</v>
      </c>
      <c s="14" r="U917">
        <v>5167.0</v>
      </c>
      <c s="14" r="V917">
        <v>988.0</v>
      </c>
      <c s="14" r="W917">
        <v>19.12</v>
      </c>
      <c s="14" r="X917">
        <v>5828.0</v>
      </c>
      <c s="14" r="Y917">
        <v>3607.0</v>
      </c>
      <c t="str" s="15" r="Z917">
        <f>Y917/X917</f>
        <v>61,89%</v>
      </c>
      <c s="14" r="AA917">
        <v>2119.0</v>
      </c>
      <c s="14" r="AB917">
        <v>123.0</v>
      </c>
      <c s="13" r="AC917">
        <v>0.0580462482302973</v>
      </c>
      <c s="14" r="AD917">
        <v>4972.0</v>
      </c>
      <c s="14" r="AE917">
        <v>2951.0</v>
      </c>
      <c s="13" r="AF917">
        <v>0.593523732904264</v>
      </c>
      <c s="14" r="AG917">
        <v>1938.0</v>
      </c>
      <c s="14" r="AH917">
        <v>205.0</v>
      </c>
      <c s="13" r="AI917">
        <v>0.10577915376677</v>
      </c>
      <c t="str" s="16" r="AJ917">
        <f>P917-AB917</f>
        <v>534</v>
      </c>
      <c t="str" s="15" r="AK917">
        <f>(P917-AB917)/AB917</f>
        <v>434,15%</v>
      </c>
      <c t="str" s="16" r="AL917">
        <f>P917-V917</f>
        <v>-331</v>
      </c>
      <c t="str" s="13" r="AM917">
        <f>(P917-V917)/V917</f>
        <v>-33,50%</v>
      </c>
      <c s="13" r="AN917"/>
    </row>
    <row r="918">
      <c t="s" s="1" r="A918">
        <v>5535</v>
      </c>
      <c s="2" r="B918">
        <v>33.0</v>
      </c>
      <c s="9" r="C918">
        <v>33367.0</v>
      </c>
      <c t="s" s="9" r="D918">
        <v>5536</v>
      </c>
      <c t="s" s="10" r="E918">
        <v>5537</v>
      </c>
      <c t="s" s="10" r="F918">
        <v>5538</v>
      </c>
      <c s="11" r="G918">
        <v>8.4</v>
      </c>
      <c s="12" r="H918">
        <v>9.8</v>
      </c>
      <c t="str" s="10" r="I918">
        <f>H918-G918</f>
        <v>1,4</v>
      </c>
      <c t="s" s="10" r="J918">
        <v>5539</v>
      </c>
      <c t="s" s="10" r="K918">
        <v>5540</v>
      </c>
      <c s="3" r="L918">
        <v>343.0</v>
      </c>
      <c s="3" r="M918">
        <v>158.0</v>
      </c>
      <c s="3" r="N918">
        <v>46.06</v>
      </c>
      <c s="3" r="O918">
        <v>176.0</v>
      </c>
      <c s="3" r="P918">
        <v>31.0</v>
      </c>
      <c t="str" s="13" r="Q918">
        <f>P918/O918</f>
        <v>17,61%</v>
      </c>
      <c s="14" r="R918">
        <v>338.0</v>
      </c>
      <c s="14" r="S918">
        <v>48.0</v>
      </c>
      <c s="14" r="T918">
        <v>14.2</v>
      </c>
      <c s="14" r="U918">
        <v>288.0</v>
      </c>
      <c s="14" r="V918">
        <v>59.0</v>
      </c>
      <c s="14" r="W918">
        <v>20.49</v>
      </c>
      <c s="14" r="X918">
        <v>338.0</v>
      </c>
      <c s="14" r="Y918">
        <v>194.0</v>
      </c>
      <c t="str" s="15" r="Z918">
        <f>Y918/X918</f>
        <v>57,40%</v>
      </c>
      <c s="14" r="AA918">
        <v>136.0</v>
      </c>
      <c s="14" r="AB918">
        <v>2.0</v>
      </c>
      <c s="13" r="AC918">
        <v>0.0147058823529412</v>
      </c>
      <c s="14" r="AD918">
        <v>321.0</v>
      </c>
      <c s="14" r="AE918">
        <v>178.0</v>
      </c>
      <c s="13" r="AF918">
        <v>0.554517133956386</v>
      </c>
      <c s="14" r="AG918">
        <v>137.0</v>
      </c>
      <c s="14" r="AH918">
        <v>13.0</v>
      </c>
      <c s="13" r="AI918">
        <v>0.0948905109489051</v>
      </c>
      <c t="str" s="16" r="AJ918">
        <f>P918-AB918</f>
        <v>29</v>
      </c>
      <c t="str" s="15" r="AK918">
        <f>(P918-AB918)/AB918</f>
        <v>1450,00%</v>
      </c>
      <c t="str" s="16" r="AL918">
        <f>P918-V918</f>
        <v>-28</v>
      </c>
      <c t="str" s="13" r="AM918">
        <f>(P918-V918)/V918</f>
        <v>-47,46%</v>
      </c>
      <c s="13" r="AN918"/>
    </row>
    <row r="919">
      <c t="s" s="1" r="A919">
        <v>5541</v>
      </c>
      <c s="2" r="B919">
        <v>33.0</v>
      </c>
      <c s="9" r="C919">
        <v>33369.0</v>
      </c>
      <c t="s" s="9" r="D919">
        <v>5542</v>
      </c>
      <c t="s" s="10" r="E919">
        <v>5543</v>
      </c>
      <c t="s" s="10" r="F919">
        <v>5544</v>
      </c>
      <c s="11" r="G919">
        <v>9.6</v>
      </c>
      <c s="12" r="H919">
        <v>11.8</v>
      </c>
      <c t="str" s="10" r="I919">
        <f>H919-G919</f>
        <v>2,2</v>
      </c>
      <c t="s" s="10" r="J919">
        <v>5545</v>
      </c>
      <c t="s" s="10" r="K919">
        <v>5546</v>
      </c>
      <c s="3" r="L919">
        <v>527.0</v>
      </c>
      <c s="3" r="M919">
        <v>255.0</v>
      </c>
      <c s="3" r="N919">
        <v>48.39</v>
      </c>
      <c s="3" r="O919">
        <v>264.0</v>
      </c>
      <c s="3" r="P919">
        <v>77.0</v>
      </c>
      <c t="str" s="13" r="Q919">
        <f>P919/O919</f>
        <v>29,17%</v>
      </c>
      <c s="14" r="R919">
        <v>540.0</v>
      </c>
      <c s="14" r="S919">
        <v>90.0</v>
      </c>
      <c s="14" r="T919">
        <v>16.67</v>
      </c>
      <c s="14" r="U919">
        <v>440.0</v>
      </c>
      <c s="14" r="V919">
        <v>99.0</v>
      </c>
      <c s="14" r="W919">
        <v>22.5</v>
      </c>
      <c s="14" r="X919">
        <v>520.0</v>
      </c>
      <c s="14" r="Y919">
        <v>303.0</v>
      </c>
      <c t="str" s="15" r="Z919">
        <f>Y919/X919</f>
        <v>58,27%</v>
      </c>
      <c s="14" r="AA919">
        <v>208.0</v>
      </c>
      <c s="14" r="AB919">
        <v>17.0</v>
      </c>
      <c s="13" r="AC919">
        <v>0.0817307692307692</v>
      </c>
      <c s="14" r="AD919">
        <v>512.0</v>
      </c>
      <c s="14" r="AE919">
        <v>293.0</v>
      </c>
      <c s="13" r="AF919">
        <v>0.572265625</v>
      </c>
      <c s="14" r="AG919">
        <v>209.0</v>
      </c>
      <c s="14" r="AH919">
        <v>27.0</v>
      </c>
      <c s="13" r="AI919">
        <v>0.129186602870813</v>
      </c>
      <c t="str" s="16" r="AJ919">
        <f>P919-AB919</f>
        <v>60</v>
      </c>
      <c t="str" s="15" r="AK919">
        <f>(P919-AB919)/AB919</f>
        <v>352,94%</v>
      </c>
      <c t="str" s="16" r="AL919">
        <f>P919-V919</f>
        <v>-22</v>
      </c>
      <c t="str" s="13" r="AM919">
        <f>(P919-V919)/V919</f>
        <v>-22,22%</v>
      </c>
      <c s="13" r="AN919"/>
    </row>
    <row r="920">
      <c t="s" s="1" r="A920">
        <v>5547</v>
      </c>
      <c s="2" r="B920">
        <v>33.0</v>
      </c>
      <c s="9" r="C920">
        <v>33370.0</v>
      </c>
      <c t="s" s="9" r="D920">
        <v>5548</v>
      </c>
      <c t="s" s="10" r="E920">
        <v>5549</v>
      </c>
      <c t="s" s="10" r="F920">
        <v>5550</v>
      </c>
      <c s="11" r="G920">
        <v>8.4</v>
      </c>
      <c s="12" r="H920">
        <v>9.8</v>
      </c>
      <c t="str" s="10" r="I920">
        <f>H920-G920</f>
        <v>1,4</v>
      </c>
      <c t="s" s="10" r="J920">
        <v>5551</v>
      </c>
      <c t="s" s="10" r="K920">
        <v>5552</v>
      </c>
      <c s="3" r="L920">
        <v>468.0</v>
      </c>
      <c s="3" r="M920">
        <v>262.0</v>
      </c>
      <c s="3" r="N920">
        <v>55.98</v>
      </c>
      <c s="3" r="O920">
        <v>187.0</v>
      </c>
      <c s="3" r="P920">
        <v>72.0</v>
      </c>
      <c t="str" s="13" r="Q920">
        <f>P920/O920</f>
        <v>38,50%</v>
      </c>
      <c s="14" r="R920">
        <v>464.0</v>
      </c>
      <c s="14" r="S920">
        <v>64.0</v>
      </c>
      <c s="14" r="T920">
        <v>13.79</v>
      </c>
      <c s="14" r="U920">
        <v>388.0</v>
      </c>
      <c s="14" r="V920">
        <v>109.0</v>
      </c>
      <c s="14" r="W920">
        <v>28.09</v>
      </c>
      <c s="14" r="X920">
        <v>471.0</v>
      </c>
      <c s="14" r="Y920">
        <v>301.0</v>
      </c>
      <c t="str" s="15" r="Z920">
        <f>Y920/X920</f>
        <v>63,91%</v>
      </c>
      <c s="14" r="AA920">
        <v>167.0</v>
      </c>
      <c s="14" r="AB920">
        <v>17.0</v>
      </c>
      <c s="13" r="AC920">
        <v>0.101796407185629</v>
      </c>
      <c s="14" r="AD920">
        <v>418.0</v>
      </c>
      <c s="14" r="AE920">
        <v>251.0</v>
      </c>
      <c s="13" r="AF920">
        <v>0.600478468899521</v>
      </c>
      <c s="14" r="AG920">
        <v>157.0</v>
      </c>
      <c s="14" r="AH920">
        <v>18.0</v>
      </c>
      <c s="13" r="AI920">
        <v>0.114649681528662</v>
      </c>
      <c t="str" s="16" r="AJ920">
        <f>P920-AB920</f>
        <v>55</v>
      </c>
      <c t="str" s="15" r="AK920">
        <f>(P920-AB920)/AB920</f>
        <v>323,53%</v>
      </c>
      <c t="str" s="16" r="AL920">
        <f>P920-V920</f>
        <v>-37</v>
      </c>
      <c t="str" s="13" r="AM920">
        <f>(P920-V920)/V920</f>
        <v>-33,94%</v>
      </c>
      <c s="13" r="AN920"/>
    </row>
    <row r="921">
      <c t="s" s="1" r="A921">
        <v>5553</v>
      </c>
      <c s="2" r="B921">
        <v>33.0</v>
      </c>
      <c s="9" r="C921">
        <v>33371.0</v>
      </c>
      <c t="s" s="9" r="D921">
        <v>5554</v>
      </c>
      <c t="s" s="10" r="E921">
        <v>5555</v>
      </c>
      <c t="s" s="10" r="F921">
        <v>5556</v>
      </c>
      <c s="11" r="G921">
        <v>8.4</v>
      </c>
      <c s="12" r="H921">
        <v>9.8</v>
      </c>
      <c t="str" s="10" r="I921">
        <f>H921-G921</f>
        <v>1,4</v>
      </c>
      <c t="s" s="10" r="J921">
        <v>5557</v>
      </c>
      <c t="s" s="10" r="K921">
        <v>5558</v>
      </c>
      <c s="3" r="L921">
        <v>253.0</v>
      </c>
      <c s="3" r="M921">
        <v>126.0</v>
      </c>
      <c s="3" r="N921">
        <v>49.8</v>
      </c>
      <c s="3" r="O921">
        <v>119.0</v>
      </c>
      <c s="3" r="P921">
        <v>38.0</v>
      </c>
      <c t="str" s="13" r="Q921">
        <f>P921/O921</f>
        <v>31,93%</v>
      </c>
      <c s="14" r="R921">
        <v>277.0</v>
      </c>
      <c s="14" r="S921">
        <v>49.0</v>
      </c>
      <c s="14" r="T921">
        <v>17.69</v>
      </c>
      <c s="14" r="U921">
        <v>224.0</v>
      </c>
      <c s="14" r="V921">
        <v>45.0</v>
      </c>
      <c s="14" r="W921">
        <v>20.09</v>
      </c>
      <c s="14" r="X921">
        <v>269.0</v>
      </c>
      <c s="14" r="Y921">
        <v>167.0</v>
      </c>
      <c t="str" s="15" r="Z921">
        <f>Y921/X921</f>
        <v>62,08%</v>
      </c>
      <c s="14" r="AA921">
        <v>96.0</v>
      </c>
      <c s="14" r="AB921">
        <v>5.0</v>
      </c>
      <c s="13" r="AC921">
        <v>0.0520833333333333</v>
      </c>
      <c s="14" r="AD921">
        <v>245.0</v>
      </c>
      <c s="14" r="AE921">
        <v>126.0</v>
      </c>
      <c s="13" r="AF921">
        <v>0.514285714285714</v>
      </c>
      <c s="14" r="AG921">
        <v>116.0</v>
      </c>
      <c s="14" r="AH921">
        <v>8.0</v>
      </c>
      <c s="13" r="AI921">
        <v>0.0689655172413793</v>
      </c>
      <c t="str" s="16" r="AJ921">
        <f>P921-AB921</f>
        <v>33</v>
      </c>
      <c t="str" s="15" r="AK921">
        <f>(P921-AB921)/AB921</f>
        <v>660,00%</v>
      </c>
      <c t="str" s="16" r="AL921">
        <f>P921-V921</f>
        <v>-7</v>
      </c>
      <c t="str" s="13" r="AM921">
        <f>(P921-V921)/V921</f>
        <v>-15,56%</v>
      </c>
      <c s="13" r="AN921"/>
    </row>
    <row r="922">
      <c t="s" s="1" r="A922">
        <v>5559</v>
      </c>
      <c s="2" r="B922">
        <v>33.0</v>
      </c>
      <c s="9" r="C922">
        <v>33372.0</v>
      </c>
      <c t="s" s="9" r="D922">
        <v>5560</v>
      </c>
      <c t="s" s="10" r="E922">
        <v>5561</v>
      </c>
      <c t="s" s="10" r="F922">
        <v>5562</v>
      </c>
      <c s="11" r="G922">
        <v>8.4</v>
      </c>
      <c s="12" r="H922">
        <v>9.8</v>
      </c>
      <c t="str" s="10" r="I922">
        <f>H922-G922</f>
        <v>1,4</v>
      </c>
      <c t="s" s="10" r="J922">
        <v>5563</v>
      </c>
      <c t="s" s="10" r="K922">
        <v>5564</v>
      </c>
      <c s="3" r="L922">
        <v>62.0</v>
      </c>
      <c s="3" r="M922">
        <v>25.0</v>
      </c>
      <c s="3" r="N922">
        <v>40.32</v>
      </c>
      <c s="3" r="O922">
        <v>36.0</v>
      </c>
      <c s="3" r="P922">
        <v>16.0</v>
      </c>
      <c t="str" s="13" r="Q922">
        <f>P922/O922</f>
        <v>44,44%</v>
      </c>
      <c s="14" r="R922">
        <v>61.0</v>
      </c>
      <c s="14" r="S922">
        <v>3.0</v>
      </c>
      <c s="14" r="T922">
        <v>4.92</v>
      </c>
      <c s="14" r="U922">
        <v>58.0</v>
      </c>
      <c s="14" r="V922">
        <v>24.0</v>
      </c>
      <c s="14" r="W922">
        <v>41.38</v>
      </c>
      <c s="14" r="X922">
        <v>63.0</v>
      </c>
      <c s="14" r="Y922">
        <v>23.0</v>
      </c>
      <c t="str" s="15" r="Z922">
        <f>Y922/X922</f>
        <v>36,51%</v>
      </c>
      <c s="14" r="AA922">
        <v>40.0</v>
      </c>
      <c s="14" r="AB922">
        <v>9.0</v>
      </c>
      <c s="13" r="AC922">
        <v>0.225</v>
      </c>
      <c s="14" r="AD922">
        <v>61.0</v>
      </c>
      <c s="14" r="AE922">
        <v>17.0</v>
      </c>
      <c s="13" r="AF922">
        <v>0.278688524590164</v>
      </c>
      <c s="14" r="AG922">
        <v>44.0</v>
      </c>
      <c s="14" r="AH922">
        <v>11.0</v>
      </c>
      <c s="13" r="AI922">
        <v>0.25</v>
      </c>
      <c t="str" s="16" r="AJ922">
        <f>P922-AB922</f>
        <v>7</v>
      </c>
      <c t="str" s="15" r="AK922">
        <f>(P922-AB922)/AB922</f>
        <v>77,78%</v>
      </c>
      <c t="str" s="16" r="AL922">
        <f>P922-V922</f>
        <v>-8</v>
      </c>
      <c t="str" s="13" r="AM922">
        <f>(P922-V922)/V922</f>
        <v>-33,33%</v>
      </c>
      <c s="13" r="AN922"/>
    </row>
    <row r="923">
      <c t="s" s="1" r="A923">
        <v>5565</v>
      </c>
      <c s="2" r="B923">
        <v>33.0</v>
      </c>
      <c s="9" r="C923">
        <v>33373.0</v>
      </c>
      <c t="s" s="9" r="D923">
        <v>5566</v>
      </c>
      <c t="s" s="10" r="E923">
        <v>5567</v>
      </c>
      <c t="s" s="10" r="F923">
        <v>5568</v>
      </c>
      <c s="11" r="G923">
        <v>9.6</v>
      </c>
      <c s="12" r="H923">
        <v>11.1</v>
      </c>
      <c t="str" s="10" r="I923">
        <f>H923-G923</f>
        <v>1,5</v>
      </c>
      <c t="s" s="10" r="J923">
        <v>5569</v>
      </c>
      <c t="s" s="10" r="K923">
        <v>5570</v>
      </c>
      <c s="3" r="L923">
        <v>438.0</v>
      </c>
      <c s="3" r="M923">
        <v>232.0</v>
      </c>
      <c s="3" r="N923">
        <v>52.97</v>
      </c>
      <c s="3" r="O923">
        <v>194.0</v>
      </c>
      <c s="3" r="P923">
        <v>93.0</v>
      </c>
      <c t="str" s="13" r="Q923">
        <f>P923/O923</f>
        <v>47,94%</v>
      </c>
      <c s="14" r="R923">
        <v>441.0</v>
      </c>
      <c s="14" r="S923">
        <v>76.0</v>
      </c>
      <c s="14" r="T923">
        <v>17.23</v>
      </c>
      <c s="14" r="U923">
        <v>360.0</v>
      </c>
      <c s="14" r="V923">
        <v>100.0</v>
      </c>
      <c s="14" r="W923">
        <v>27.78</v>
      </c>
      <c s="14" r="X923">
        <v>415.0</v>
      </c>
      <c s="14" r="Y923">
        <v>244.0</v>
      </c>
      <c t="str" s="15" r="Z923">
        <f>Y923/X923</f>
        <v>58,80%</v>
      </c>
      <c s="14" r="AA923">
        <v>155.0</v>
      </c>
      <c s="14" r="AB923">
        <v>25.0</v>
      </c>
      <c s="13" r="AC923">
        <v>0.161290322580645</v>
      </c>
      <c s="14" r="AD923">
        <v>412.0</v>
      </c>
      <c s="14" r="AE923">
        <v>238.0</v>
      </c>
      <c s="13" r="AF923">
        <v>0.577669902912621</v>
      </c>
      <c s="14" r="AG923">
        <v>169.0</v>
      </c>
      <c s="14" r="AH923">
        <v>30.0</v>
      </c>
      <c s="13" r="AI923">
        <v>0.177514792899408</v>
      </c>
      <c t="str" s="16" r="AJ923">
        <f>P923-AB923</f>
        <v>68</v>
      </c>
      <c t="str" s="15" r="AK923">
        <f>(P923-AB923)/AB923</f>
        <v>272,00%</v>
      </c>
      <c t="str" s="16" r="AL923">
        <f>P923-V923</f>
        <v>-7</v>
      </c>
      <c t="str" s="13" r="AM923">
        <f>(P923-V923)/V923</f>
        <v>-7,00%</v>
      </c>
      <c s="13" r="AN923"/>
    </row>
    <row r="924">
      <c t="s" s="1" r="A924">
        <v>5571</v>
      </c>
      <c s="2" r="B924">
        <v>33.0</v>
      </c>
      <c s="9" r="C924">
        <v>33374.0</v>
      </c>
      <c t="s" s="9" r="D924">
        <v>5572</v>
      </c>
      <c t="s" s="10" r="E924">
        <v>5573</v>
      </c>
      <c t="s" s="10" r="F924">
        <v>5574</v>
      </c>
      <c s="11" r="G924">
        <v>8.4</v>
      </c>
      <c s="12" r="H924">
        <v>9.8</v>
      </c>
      <c t="str" s="10" r="I924">
        <f>H924-G924</f>
        <v>1,4</v>
      </c>
      <c t="s" s="10" r="J924">
        <v>5575</v>
      </c>
      <c t="s" s="10" r="K924">
        <v>5576</v>
      </c>
      <c s="3" r="L924">
        <v>565.0</v>
      </c>
      <c s="3" r="M924">
        <v>316.0</v>
      </c>
      <c s="3" r="N924">
        <v>55.93</v>
      </c>
      <c s="3" r="O924">
        <v>239.0</v>
      </c>
      <c s="3" r="P924">
        <v>78.0</v>
      </c>
      <c t="str" s="13" r="Q924">
        <f>P924/O924</f>
        <v>32,64%</v>
      </c>
      <c s="14" r="R924">
        <v>558.0</v>
      </c>
      <c s="14" r="S924">
        <v>77.0</v>
      </c>
      <c s="14" r="T924">
        <v>13.8</v>
      </c>
      <c s="14" r="U924">
        <v>467.0</v>
      </c>
      <c s="14" r="V924">
        <v>112.0</v>
      </c>
      <c s="14" r="W924">
        <v>23.98</v>
      </c>
      <c s="14" r="X924">
        <v>561.0</v>
      </c>
      <c s="14" r="Y924">
        <v>325.0</v>
      </c>
      <c t="str" s="15" r="Z924">
        <f>Y924/X924</f>
        <v>57,93%</v>
      </c>
      <c s="14" r="AA924">
        <v>219.0</v>
      </c>
      <c s="14" r="AB924">
        <v>15.0</v>
      </c>
      <c s="13" r="AC924">
        <v>0.0684931506849315</v>
      </c>
      <c s="14" r="AD924">
        <v>516.0</v>
      </c>
      <c s="14" r="AE924">
        <v>267.0</v>
      </c>
      <c s="13" r="AF924">
        <v>0.517441860465116</v>
      </c>
      <c s="14" r="AG924">
        <v>230.0</v>
      </c>
      <c s="14" r="AH924">
        <v>29.0</v>
      </c>
      <c s="13" r="AI924">
        <v>0.126086956521739</v>
      </c>
      <c t="str" s="16" r="AJ924">
        <f>P924-AB924</f>
        <v>63</v>
      </c>
      <c t="str" s="15" r="AK924">
        <f>(P924-AB924)/AB924</f>
        <v>420,00%</v>
      </c>
      <c t="str" s="16" r="AL924">
        <f>P924-V924</f>
        <v>-34</v>
      </c>
      <c t="str" s="13" r="AM924">
        <f>(P924-V924)/V924</f>
        <v>-30,36%</v>
      </c>
      <c s="13" r="AN924"/>
    </row>
    <row r="925">
      <c t="s" s="1" r="A925">
        <v>5577</v>
      </c>
      <c s="2" r="B925">
        <v>33.0</v>
      </c>
      <c s="9" r="C925">
        <v>33375.0</v>
      </c>
      <c t="s" s="9" r="D925">
        <v>5578</v>
      </c>
      <c t="s" s="10" r="E925">
        <v>5579</v>
      </c>
      <c t="s" s="10" r="F925">
        <v>5580</v>
      </c>
      <c s="11" r="G925">
        <v>8.4</v>
      </c>
      <c s="12" r="H925">
        <v>9.8</v>
      </c>
      <c t="str" s="10" r="I925">
        <f>H925-G925</f>
        <v>1,4</v>
      </c>
      <c t="s" s="10" r="J925">
        <v>5581</v>
      </c>
      <c t="s" s="10" r="K925">
        <v>5582</v>
      </c>
      <c s="3" r="L925">
        <v>298.0</v>
      </c>
      <c s="3" r="M925">
        <v>131.0</v>
      </c>
      <c s="3" r="N925">
        <v>43.96</v>
      </c>
      <c s="3" r="O925">
        <v>161.0</v>
      </c>
      <c s="3" r="P925">
        <v>49.0</v>
      </c>
      <c t="str" s="13" r="Q925">
        <f>P925/O925</f>
        <v>30,43%</v>
      </c>
      <c s="14" r="R925">
        <v>296.0</v>
      </c>
      <c s="14" r="S925">
        <v>33.0</v>
      </c>
      <c s="14" r="T925">
        <v>11.15</v>
      </c>
      <c s="14" r="U925">
        <v>256.0</v>
      </c>
      <c s="14" r="V925">
        <v>59.0</v>
      </c>
      <c s="14" r="W925">
        <v>23.05</v>
      </c>
      <c s="14" r="X925">
        <v>294.0</v>
      </c>
      <c s="14" r="Y925">
        <v>133.0</v>
      </c>
      <c t="str" s="15" r="Z925">
        <f>Y925/X925</f>
        <v>45,24%</v>
      </c>
      <c s="14" r="AA925">
        <v>151.0</v>
      </c>
      <c s="14" r="AB925">
        <v>13.0</v>
      </c>
      <c s="13" r="AC925">
        <v>0.0860927152317881</v>
      </c>
      <c s="14" r="AD925">
        <v>268.0</v>
      </c>
      <c s="14" r="AE925">
        <v>130.0</v>
      </c>
      <c s="13" r="AF925">
        <v>0.485074626865672</v>
      </c>
      <c s="14" r="AG925">
        <v>133.0</v>
      </c>
      <c s="14" r="AH925">
        <v>17.0</v>
      </c>
      <c s="13" r="AI925">
        <v>0.12781954887218</v>
      </c>
      <c t="str" s="16" r="AJ925">
        <f>P925-AB925</f>
        <v>36</v>
      </c>
      <c t="str" s="15" r="AK925">
        <f>(P925-AB925)/AB925</f>
        <v>276,92%</v>
      </c>
      <c t="str" s="16" r="AL925">
        <f>P925-V925</f>
        <v>-10</v>
      </c>
      <c t="str" s="13" r="AM925">
        <f>(P925-V925)/V925</f>
        <v>-16,95%</v>
      </c>
      <c s="13" r="AN925"/>
    </row>
    <row r="926">
      <c t="s" s="1" r="A926">
        <v>5583</v>
      </c>
      <c s="2" r="B926">
        <v>33.0</v>
      </c>
      <c s="9" r="C926">
        <v>33376.0</v>
      </c>
      <c t="s" s="9" r="D926">
        <v>5584</v>
      </c>
      <c t="s" s="10" r="E926">
        <v>5585</v>
      </c>
      <c t="s" s="10" r="F926">
        <v>5586</v>
      </c>
      <c s="11" r="G926">
        <v>8.4</v>
      </c>
      <c s="12" r="H926">
        <v>9.8</v>
      </c>
      <c t="str" s="10" r="I926">
        <f>H926-G926</f>
        <v>1,4</v>
      </c>
      <c t="s" s="10" r="J926">
        <v>5587</v>
      </c>
      <c t="s" s="10" r="K926">
        <v>5588</v>
      </c>
      <c s="3" r="L926">
        <v>4951.0</v>
      </c>
      <c s="3" r="M926">
        <v>2400.0</v>
      </c>
      <c s="3" r="N926">
        <v>48.48</v>
      </c>
      <c s="3" r="O926">
        <v>2475.0</v>
      </c>
      <c s="3" r="P926">
        <v>417.0</v>
      </c>
      <c t="str" s="13" r="Q926">
        <f>P926/O926</f>
        <v>16,85%</v>
      </c>
      <c s="14" r="R926">
        <v>4766.0</v>
      </c>
      <c s="14" r="S926">
        <v>635.0</v>
      </c>
      <c s="14" r="T926">
        <v>13.32</v>
      </c>
      <c s="14" r="U926">
        <v>4069.0</v>
      </c>
      <c s="14" r="V926">
        <v>454.0</v>
      </c>
      <c s="14" r="W926">
        <v>11.16</v>
      </c>
      <c s="14" r="X926">
        <v>4448.0</v>
      </c>
      <c s="14" r="Y926">
        <v>2286.0</v>
      </c>
      <c t="str" s="15" r="Z926">
        <f>Y926/X926</f>
        <v>51,39%</v>
      </c>
      <c s="14" r="AA926">
        <v>2094.0</v>
      </c>
      <c s="14" r="AB926">
        <v>61.0</v>
      </c>
      <c s="13" r="AC926">
        <v>0.0291308500477555</v>
      </c>
      <c s="14" r="AD926">
        <v>3954.0</v>
      </c>
      <c s="14" r="AE926">
        <v>2223.0</v>
      </c>
      <c s="13" r="AF926">
        <v>0.562215477996965</v>
      </c>
      <c s="14" r="AG926">
        <v>1694.0</v>
      </c>
      <c s="14" r="AH926">
        <v>87.0</v>
      </c>
      <c s="13" r="AI926">
        <v>0.051357733175915</v>
      </c>
      <c t="str" s="16" r="AJ926">
        <f>P926-AB926</f>
        <v>356</v>
      </c>
      <c t="str" s="15" r="AK926">
        <f>(P926-AB926)/AB926</f>
        <v>583,61%</v>
      </c>
      <c t="str" s="16" r="AL926">
        <f>P926-V926</f>
        <v>-37</v>
      </c>
      <c t="str" s="13" r="AM926">
        <f>(P926-V926)/V926</f>
        <v>-8,15%</v>
      </c>
      <c s="13" r="AN926"/>
    </row>
    <row r="927">
      <c t="s" s="1" r="A927">
        <v>5589</v>
      </c>
      <c s="2" r="B927">
        <v>33.0</v>
      </c>
      <c s="9" r="C927">
        <v>33377.0</v>
      </c>
      <c t="s" s="9" r="D927">
        <v>5590</v>
      </c>
      <c t="s" s="10" r="E927">
        <v>5591</v>
      </c>
      <c t="s" s="10" r="F927">
        <v>5592</v>
      </c>
      <c s="11" r="G927">
        <v>9.6</v>
      </c>
      <c s="12" r="H927">
        <v>11.8</v>
      </c>
      <c t="str" s="10" r="I927">
        <f>H927-G927</f>
        <v>2,2</v>
      </c>
      <c t="s" s="10" r="J927">
        <v>5593</v>
      </c>
      <c t="s" s="10" r="K927">
        <v>5594</v>
      </c>
      <c s="3" r="L927">
        <v>67.0</v>
      </c>
      <c s="3" r="M927">
        <v>21.0</v>
      </c>
      <c s="3" r="N927">
        <v>31.34</v>
      </c>
      <c s="3" r="O927">
        <v>46.0</v>
      </c>
      <c s="3" r="P927">
        <v>11.0</v>
      </c>
      <c t="str" s="13" r="Q927">
        <f>P927/O927</f>
        <v>23,91%</v>
      </c>
      <c s="14" r="R927">
        <v>62.0</v>
      </c>
      <c s="14" r="S927">
        <v>8.0</v>
      </c>
      <c s="14" r="T927">
        <v>12.9</v>
      </c>
      <c s="14" r="U927">
        <v>53.0</v>
      </c>
      <c s="14" r="V927">
        <v>12.0</v>
      </c>
      <c s="14" r="W927">
        <v>22.64</v>
      </c>
      <c s="14" r="X927">
        <v>61.0</v>
      </c>
      <c s="14" r="Y927">
        <v>25.0</v>
      </c>
      <c t="str" s="15" r="Z927">
        <f>Y927/X927</f>
        <v>40,98%</v>
      </c>
      <c s="14" r="AA927">
        <v>31.0</v>
      </c>
      <c s="14" r="AB927">
        <v>1.0</v>
      </c>
      <c s="13" r="AC927">
        <v>0.032258064516129</v>
      </c>
      <c s="14" r="AD927">
        <v>65.0</v>
      </c>
      <c s="14" r="AE927">
        <v>16.0</v>
      </c>
      <c s="13" r="AF927">
        <v>0.246153846153846</v>
      </c>
      <c s="14" r="AG927">
        <v>47.0</v>
      </c>
      <c s="14" r="AH927">
        <v>3.0</v>
      </c>
      <c s="13" r="AI927">
        <v>0.0638297872340425</v>
      </c>
      <c t="str" s="16" r="AJ927">
        <f>P927-AB927</f>
        <v>10</v>
      </c>
      <c t="str" s="15" r="AK927">
        <f>(P927-AB927)/AB927</f>
        <v>1000,00%</v>
      </c>
      <c t="str" s="16" r="AL927">
        <f>P927-V927</f>
        <v>-1</v>
      </c>
      <c t="str" s="13" r="AM927">
        <f>(P927-V927)/V927</f>
        <v>-8,33%</v>
      </c>
      <c s="13" r="AN927"/>
    </row>
    <row r="928">
      <c t="s" s="1" r="A928">
        <v>5595</v>
      </c>
      <c s="2" r="B928">
        <v>33.0</v>
      </c>
      <c s="9" r="C928">
        <v>33378.0</v>
      </c>
      <c t="s" s="9" r="D928">
        <v>5596</v>
      </c>
      <c t="s" s="10" r="E928">
        <v>5597</v>
      </c>
      <c t="s" s="10" r="F928">
        <v>5598</v>
      </c>
      <c s="11" r="G928">
        <v>9.6</v>
      </c>
      <c s="12" r="H928">
        <v>11.8</v>
      </c>
      <c t="str" s="10" r="I928">
        <f>H928-G928</f>
        <v>2,2</v>
      </c>
      <c t="s" s="10" r="J928">
        <v>5599</v>
      </c>
      <c t="s" s="10" r="K928">
        <v>5600</v>
      </c>
      <c s="3" r="L928">
        <v>1105.0</v>
      </c>
      <c s="3" r="M928">
        <v>565.0</v>
      </c>
      <c s="3" r="N928">
        <v>51.13</v>
      </c>
      <c s="3" r="O928">
        <v>499.0</v>
      </c>
      <c s="3" r="P928">
        <v>182.0</v>
      </c>
      <c t="str" s="13" r="Q928">
        <f>P928/O928</f>
        <v>36,47%</v>
      </c>
      <c s="14" r="R928">
        <v>1088.0</v>
      </c>
      <c s="14" r="S928">
        <v>147.0</v>
      </c>
      <c s="14" r="T928">
        <v>13.51</v>
      </c>
      <c s="14" r="U928">
        <v>924.0</v>
      </c>
      <c s="14" r="V928">
        <v>192.0</v>
      </c>
      <c s="14" r="W928">
        <v>20.78</v>
      </c>
      <c s="14" r="X928">
        <v>1008.0</v>
      </c>
      <c s="14" r="Y928">
        <v>537.0</v>
      </c>
      <c t="str" s="15" r="Z928">
        <f>Y928/X928</f>
        <v>53,27%</v>
      </c>
      <c s="14" r="AA928">
        <v>445.0</v>
      </c>
      <c s="14" r="AB928">
        <v>45.0</v>
      </c>
      <c s="13" r="AC928">
        <v>0.101123595505618</v>
      </c>
      <c s="14" r="AD928">
        <v>1020.0</v>
      </c>
      <c s="14" r="AE928">
        <v>604.0</v>
      </c>
      <c s="13" r="AF928">
        <v>0.592156862745098</v>
      </c>
      <c s="14" r="AG928">
        <v>390.0</v>
      </c>
      <c s="14" r="AH928">
        <v>47.0</v>
      </c>
      <c s="13" r="AI928">
        <v>0.120512820512821</v>
      </c>
      <c t="str" s="16" r="AJ928">
        <f>P928-AB928</f>
        <v>137</v>
      </c>
      <c t="str" s="15" r="AK928">
        <f>(P928-AB928)/AB928</f>
        <v>304,44%</v>
      </c>
      <c t="str" s="16" r="AL928">
        <f>P928-V928</f>
        <v>-10</v>
      </c>
      <c t="str" s="13" r="AM928">
        <f>(P928-V928)/V928</f>
        <v>-5,21%</v>
      </c>
      <c s="13" r="AN928"/>
    </row>
    <row r="929">
      <c t="s" s="1" r="A929">
        <v>5601</v>
      </c>
      <c s="2" r="B929">
        <v>33.0</v>
      </c>
      <c s="9" r="C929">
        <v>33379.0</v>
      </c>
      <c t="s" s="9" r="D929">
        <v>5602</v>
      </c>
      <c t="s" s="10" r="E929">
        <v>5603</v>
      </c>
      <c t="s" s="10" r="F929">
        <v>5604</v>
      </c>
      <c s="11" r="G929">
        <v>8.4</v>
      </c>
      <c s="12" r="H929">
        <v>9.8</v>
      </c>
      <c t="str" s="10" r="I929">
        <f>H929-G929</f>
        <v>1,4</v>
      </c>
      <c t="s" s="10" r="J929">
        <v>5605</v>
      </c>
      <c t="s" s="10" r="K929">
        <v>5606</v>
      </c>
      <c s="3" r="L929">
        <v>209.0</v>
      </c>
      <c s="3" r="M929">
        <v>107.0</v>
      </c>
      <c s="3" r="N929">
        <v>51.2</v>
      </c>
      <c s="3" r="O929">
        <v>91.0</v>
      </c>
      <c s="3" r="P929">
        <v>31.0</v>
      </c>
      <c t="str" s="13" r="Q929">
        <f>P929/O929</f>
        <v>34,07%</v>
      </c>
      <c s="14" r="R929">
        <v>220.0</v>
      </c>
      <c s="14" r="S929">
        <v>35.0</v>
      </c>
      <c s="14" r="T929">
        <v>15.91</v>
      </c>
      <c s="14" r="U929">
        <v>180.0</v>
      </c>
      <c s="14" r="V929">
        <v>44.0</v>
      </c>
      <c s="14" r="W929">
        <v>24.44</v>
      </c>
      <c s="14" r="X929">
        <v>222.0</v>
      </c>
      <c s="14" r="Y929">
        <v>120.0</v>
      </c>
      <c t="str" s="15" r="Z929">
        <f>Y929/X929</f>
        <v>54,05%</v>
      </c>
      <c s="14" r="AA929">
        <v>99.0</v>
      </c>
      <c s="14" r="AB929">
        <v>7.0</v>
      </c>
      <c s="13" r="AC929">
        <v>0.0707070707070707</v>
      </c>
      <c s="14" r="AD929">
        <v>212.0</v>
      </c>
      <c s="14" r="AE929">
        <v>118.0</v>
      </c>
      <c s="13" r="AF929">
        <v>0.556603773584906</v>
      </c>
      <c s="14" r="AG929">
        <v>93.0</v>
      </c>
      <c s="14" r="AH929">
        <v>9.0</v>
      </c>
      <c s="13" r="AI929">
        <v>0.0967741935483871</v>
      </c>
      <c t="str" s="16" r="AJ929">
        <f>P929-AB929</f>
        <v>24</v>
      </c>
      <c t="str" s="15" r="AK929">
        <f>(P929-AB929)/AB929</f>
        <v>342,86%</v>
      </c>
      <c t="str" s="16" r="AL929">
        <f>P929-V929</f>
        <v>-13</v>
      </c>
      <c t="str" s="13" r="AM929">
        <f>(P929-V929)/V929</f>
        <v>-29,55%</v>
      </c>
      <c s="13" r="AN929"/>
    </row>
    <row r="930">
      <c t="s" s="1" r="A930">
        <v>5607</v>
      </c>
      <c s="2" r="B930">
        <v>33.0</v>
      </c>
      <c s="9" r="C930">
        <v>33380.0</v>
      </c>
      <c t="s" s="9" r="D930">
        <v>5608</v>
      </c>
      <c t="s" s="10" r="E930">
        <v>5609</v>
      </c>
      <c t="s" s="10" r="F930">
        <v>5610</v>
      </c>
      <c s="11" r="G930">
        <v>8.4</v>
      </c>
      <c s="12" r="H930">
        <v>9.8</v>
      </c>
      <c t="str" s="10" r="I930">
        <f>H930-G930</f>
        <v>1,4</v>
      </c>
      <c t="s" s="10" r="J930">
        <v>5611</v>
      </c>
      <c t="s" s="10" r="K930">
        <v>5612</v>
      </c>
      <c s="3" r="L930">
        <v>419.0</v>
      </c>
      <c s="3" r="M930">
        <v>214.0</v>
      </c>
      <c s="3" r="N930">
        <v>51.07</v>
      </c>
      <c s="3" r="O930">
        <v>198.0</v>
      </c>
      <c s="3" r="P930">
        <v>67.0</v>
      </c>
      <c t="str" s="13" r="Q930">
        <f>P930/O930</f>
        <v>33,84%</v>
      </c>
      <c s="14" r="R930">
        <v>389.0</v>
      </c>
      <c s="14" r="S930">
        <v>47.0</v>
      </c>
      <c s="14" r="T930">
        <v>12.08</v>
      </c>
      <c s="14" r="U930">
        <v>334.0</v>
      </c>
      <c s="14" r="V930">
        <v>85.0</v>
      </c>
      <c s="14" r="W930">
        <v>25.45</v>
      </c>
      <c s="14" r="X930">
        <v>382.0</v>
      </c>
      <c s="14" r="Y930">
        <v>197.0</v>
      </c>
      <c t="str" s="15" r="Z930">
        <f>Y930/X930</f>
        <v>51,57%</v>
      </c>
      <c s="14" r="AA930">
        <v>171.0</v>
      </c>
      <c s="14" r="AB930">
        <v>6.0</v>
      </c>
      <c s="13" r="AC930">
        <v>0.0350877192982456</v>
      </c>
      <c s="14" r="AD930">
        <v>353.0</v>
      </c>
      <c s="14" r="AE930">
        <v>146.0</v>
      </c>
      <c s="13" r="AF930">
        <v>0.413597733711048</v>
      </c>
      <c s="14" r="AG930">
        <v>198.0</v>
      </c>
      <c s="14" r="AH930">
        <v>19.0</v>
      </c>
      <c s="13" r="AI930">
        <v>0.095959595959596</v>
      </c>
      <c t="str" s="16" r="AJ930">
        <f>P930-AB930</f>
        <v>61</v>
      </c>
      <c t="str" s="15" r="AK930">
        <f>(P930-AB930)/AB930</f>
        <v>1016,67%</v>
      </c>
      <c t="str" s="16" r="AL930">
        <f>P930-V930</f>
        <v>-18</v>
      </c>
      <c t="str" s="13" r="AM930">
        <f>(P930-V930)/V930</f>
        <v>-21,18%</v>
      </c>
      <c s="13" r="AN930"/>
    </row>
    <row r="931">
      <c t="s" s="1" r="A931">
        <v>5613</v>
      </c>
      <c s="2" r="B931">
        <v>33.0</v>
      </c>
      <c s="9" r="C931">
        <v>33381.0</v>
      </c>
      <c t="s" s="9" r="D931">
        <v>5614</v>
      </c>
      <c t="s" s="10" r="E931">
        <v>5615</v>
      </c>
      <c t="s" s="10" r="F931">
        <v>5616</v>
      </c>
      <c s="11" r="G931">
        <v>8.4</v>
      </c>
      <c s="12" r="H931">
        <v>9.8</v>
      </c>
      <c t="str" s="10" r="I931">
        <f>H931-G931</f>
        <v>1,4</v>
      </c>
      <c t="s" s="10" r="J931">
        <v>5617</v>
      </c>
      <c t="s" s="10" r="K931">
        <v>5618</v>
      </c>
      <c s="3" r="L931">
        <v>2297.0</v>
      </c>
      <c s="3" r="M931">
        <v>1253.0</v>
      </c>
      <c s="3" r="N931">
        <v>54.55</v>
      </c>
      <c s="3" r="O931">
        <v>1007.0</v>
      </c>
      <c s="3" r="P931">
        <v>227.0</v>
      </c>
      <c t="str" s="13" r="Q931">
        <f>P931/O931</f>
        <v>22,54%</v>
      </c>
      <c s="14" r="R931">
        <v>2220.0</v>
      </c>
      <c s="14" r="S931">
        <v>358.0</v>
      </c>
      <c s="14" r="T931">
        <v>16.13</v>
      </c>
      <c s="14" r="U931">
        <v>1836.0</v>
      </c>
      <c s="14" r="V931">
        <v>308.0</v>
      </c>
      <c s="14" r="W931">
        <v>16.78</v>
      </c>
      <c s="14" r="X931">
        <v>2126.0</v>
      </c>
      <c s="14" r="Y931">
        <v>1261.0</v>
      </c>
      <c t="str" s="15" r="Z931">
        <f>Y931/X931</f>
        <v>59,31%</v>
      </c>
      <c s="14" r="AA931">
        <v>840.0</v>
      </c>
      <c s="14" r="AB931">
        <v>54.0</v>
      </c>
      <c s="13" r="AC931">
        <v>0.0642857142857143</v>
      </c>
      <c s="14" r="AD931">
        <v>1982.0</v>
      </c>
      <c s="14" r="AE931">
        <v>1114.0</v>
      </c>
      <c s="13" r="AF931">
        <v>0.562058526740666</v>
      </c>
      <c s="14" r="AG931">
        <v>838.0</v>
      </c>
      <c s="14" r="AH931">
        <v>95.0</v>
      </c>
      <c s="13" r="AI931">
        <v>0.113365155131265</v>
      </c>
      <c t="str" s="16" r="AJ931">
        <f>P931-AB931</f>
        <v>173</v>
      </c>
      <c t="str" s="15" r="AK931">
        <f>(P931-AB931)/AB931</f>
        <v>320,37%</v>
      </c>
      <c t="str" s="16" r="AL931">
        <f>P931-V931</f>
        <v>-81</v>
      </c>
      <c t="str" s="13" r="AM931">
        <f>(P931-V931)/V931</f>
        <v>-26,30%</v>
      </c>
      <c s="13" r="AN931"/>
    </row>
    <row r="932">
      <c t="s" s="1" r="A932">
        <v>5619</v>
      </c>
      <c s="2" r="B932">
        <v>33.0</v>
      </c>
      <c s="9" r="C932">
        <v>33382.0</v>
      </c>
      <c t="s" s="9" r="D932">
        <v>5620</v>
      </c>
      <c t="s" s="10" r="E932">
        <v>5621</v>
      </c>
      <c t="s" s="10" r="F932">
        <v>5622</v>
      </c>
      <c s="11" r="G932">
        <v>8.4</v>
      </c>
      <c s="12" r="H932">
        <v>9.8</v>
      </c>
      <c t="str" s="10" r="I932">
        <f>H932-G932</f>
        <v>1,4</v>
      </c>
      <c t="s" s="10" r="J932">
        <v>5623</v>
      </c>
      <c t="s" s="10" r="K932">
        <v>5624</v>
      </c>
      <c s="3" r="L932">
        <v>1339.0</v>
      </c>
      <c s="3" r="M932">
        <v>752.0</v>
      </c>
      <c s="3" r="N932">
        <v>56.16</v>
      </c>
      <c s="3" r="O932">
        <v>556.0</v>
      </c>
      <c s="3" r="P932">
        <v>207.0</v>
      </c>
      <c t="str" s="13" r="Q932">
        <f>P932/O932</f>
        <v>37,23%</v>
      </c>
      <c s="14" r="R932">
        <v>1290.0</v>
      </c>
      <c s="14" r="S932">
        <v>240.0</v>
      </c>
      <c s="14" r="T932">
        <v>18.6</v>
      </c>
      <c s="14" r="U932">
        <v>1036.0</v>
      </c>
      <c s="14" r="V932">
        <v>286.0</v>
      </c>
      <c s="14" r="W932">
        <v>27.61</v>
      </c>
      <c s="14" r="X932">
        <v>1182.0</v>
      </c>
      <c s="14" r="Y932">
        <v>710.0</v>
      </c>
      <c t="str" s="15" r="Z932">
        <f>Y932/X932</f>
        <v>60,07%</v>
      </c>
      <c s="14" r="AA932">
        <v>447.0</v>
      </c>
      <c s="14" r="AB932">
        <v>40.0</v>
      </c>
      <c s="13" r="AC932">
        <v>0.0894854586129754</v>
      </c>
      <c s="14" r="AD932">
        <v>1141.0</v>
      </c>
      <c s="14" r="AE932">
        <v>590.0</v>
      </c>
      <c s="13" r="AF932">
        <v>0.517090271691499</v>
      </c>
      <c s="14" r="AG932">
        <v>526.0</v>
      </c>
      <c s="14" r="AH932">
        <v>74.0</v>
      </c>
      <c s="13" r="AI932">
        <v>0.140684410646388</v>
      </c>
      <c t="str" s="16" r="AJ932">
        <f>P932-AB932</f>
        <v>167</v>
      </c>
      <c t="str" s="15" r="AK932">
        <f>(P932-AB932)/AB932</f>
        <v>417,50%</v>
      </c>
      <c t="str" s="16" r="AL932">
        <f>P932-V932</f>
        <v>-79</v>
      </c>
      <c t="str" s="13" r="AM932">
        <f>(P932-V932)/V932</f>
        <v>-27,62%</v>
      </c>
      <c s="13" r="AN932"/>
    </row>
    <row r="933">
      <c t="s" s="1" r="A933">
        <v>5625</v>
      </c>
      <c s="2" r="B933">
        <v>33.0</v>
      </c>
      <c s="9" r="C933">
        <v>33383.0</v>
      </c>
      <c t="s" s="9" r="D933">
        <v>5626</v>
      </c>
      <c t="s" s="10" r="E933">
        <v>5627</v>
      </c>
      <c t="s" s="10" r="F933">
        <v>5628</v>
      </c>
      <c s="11" r="G933">
        <v>9.6</v>
      </c>
      <c s="12" r="H933">
        <v>10.8</v>
      </c>
      <c t="str" s="10" r="I933">
        <f>H933-G933</f>
        <v>1,2</v>
      </c>
      <c t="s" s="10" r="J933">
        <v>5629</v>
      </c>
      <c t="s" s="10" r="K933">
        <v>5630</v>
      </c>
      <c s="3" r="L933">
        <v>251.0</v>
      </c>
      <c s="3" r="M933">
        <v>133.0</v>
      </c>
      <c s="3" r="N933">
        <v>52.99</v>
      </c>
      <c s="3" r="O933">
        <v>118.0</v>
      </c>
      <c s="3" r="P933">
        <v>38.0</v>
      </c>
      <c t="str" s="13" r="Q933">
        <f>P933/O933</f>
        <v>32,20%</v>
      </c>
      <c s="14" r="R933">
        <v>255.0</v>
      </c>
      <c s="14" r="S933">
        <v>50.0</v>
      </c>
      <c s="14" r="T933">
        <v>19.61</v>
      </c>
      <c s="14" r="U933">
        <v>204.0</v>
      </c>
      <c s="14" r="V933">
        <v>68.0</v>
      </c>
      <c s="14" r="W933">
        <v>33.33</v>
      </c>
      <c s="14" r="X933">
        <v>280.0</v>
      </c>
      <c s="14" r="Y933">
        <v>178.0</v>
      </c>
      <c t="str" s="15" r="Z933">
        <f>Y933/X933</f>
        <v>63,57%</v>
      </c>
      <c s="14" r="AA933">
        <v>99.0</v>
      </c>
      <c s="14" r="AB933">
        <v>16.0</v>
      </c>
      <c s="13" r="AC933">
        <v>0.161616161616162</v>
      </c>
      <c s="14" r="AD933">
        <v>297.0</v>
      </c>
      <c s="14" r="AE933">
        <v>194.0</v>
      </c>
      <c s="13" r="AF933">
        <v>0.653198653198653</v>
      </c>
      <c s="14" r="AG933">
        <v>95.0</v>
      </c>
      <c s="14" r="AH933">
        <v>21.0</v>
      </c>
      <c s="13" r="AI933">
        <v>0.221052631578947</v>
      </c>
      <c t="str" s="16" r="AJ933">
        <f>P933-AB933</f>
        <v>22</v>
      </c>
      <c t="str" s="15" r="AK933">
        <f>(P933-AB933)/AB933</f>
        <v>137,50%</v>
      </c>
      <c t="str" s="16" r="AL933">
        <f>P933-V933</f>
        <v>-30</v>
      </c>
      <c t="str" s="13" r="AM933">
        <f>(P933-V933)/V933</f>
        <v>-44,12%</v>
      </c>
      <c s="13" r="AN933"/>
    </row>
    <row r="934">
      <c t="s" s="1" r="A934">
        <v>5631</v>
      </c>
      <c s="2" r="B934">
        <v>33.0</v>
      </c>
      <c s="9" r="C934">
        <v>33384.0</v>
      </c>
      <c t="s" s="9" r="D934">
        <v>5632</v>
      </c>
      <c t="s" s="10" r="E934">
        <v>5633</v>
      </c>
      <c t="s" s="10" r="F934">
        <v>5634</v>
      </c>
      <c s="11" r="G934">
        <v>9.6</v>
      </c>
      <c s="12" r="H934">
        <v>11.1</v>
      </c>
      <c t="str" s="10" r="I934">
        <f>H934-G934</f>
        <v>1,5</v>
      </c>
      <c t="s" s="10" r="J934">
        <v>5635</v>
      </c>
      <c t="s" s="10" r="K934">
        <v>5636</v>
      </c>
      <c s="3" r="L934">
        <v>386.0</v>
      </c>
      <c s="3" r="M934">
        <v>186.0</v>
      </c>
      <c s="3" r="N934">
        <v>48.19</v>
      </c>
      <c s="3" r="O934">
        <v>187.0</v>
      </c>
      <c s="3" r="P934">
        <v>32.0</v>
      </c>
      <c t="str" s="13" r="Q934">
        <f>P934/O934</f>
        <v>17,11%</v>
      </c>
      <c s="14" r="R934">
        <v>388.0</v>
      </c>
      <c s="14" r="S934">
        <v>53.0</v>
      </c>
      <c s="14" r="T934">
        <v>13.66</v>
      </c>
      <c s="14" r="U934">
        <v>332.0</v>
      </c>
      <c s="14" r="V934">
        <v>61.0</v>
      </c>
      <c s="14" r="W934">
        <v>18.37</v>
      </c>
      <c s="14" r="X934">
        <v>436.0</v>
      </c>
      <c s="14" r="Y934">
        <v>249.0</v>
      </c>
      <c t="str" s="15" r="Z934">
        <f>Y934/X934</f>
        <v>57,11%</v>
      </c>
      <c s="14" r="AA934">
        <v>172.0</v>
      </c>
      <c s="14" r="AB934">
        <v>4.0</v>
      </c>
      <c s="13" r="AC934">
        <v>0.0232558139534884</v>
      </c>
      <c s="14" r="AD934">
        <v>424.0</v>
      </c>
      <c s="14" r="AE934">
        <v>233.0</v>
      </c>
      <c s="13" r="AF934">
        <v>0.549528301886793</v>
      </c>
      <c s="14" r="AG934">
        <v>184.0</v>
      </c>
      <c s="14" r="AH934">
        <v>22.0</v>
      </c>
      <c s="13" r="AI934">
        <v>0.119565217391304</v>
      </c>
      <c t="str" s="16" r="AJ934">
        <f>P934-AB934</f>
        <v>28</v>
      </c>
      <c t="str" s="15" r="AK934">
        <f>(P934-AB934)/AB934</f>
        <v>700,00%</v>
      </c>
      <c t="str" s="16" r="AL934">
        <f>P934-V934</f>
        <v>-29</v>
      </c>
      <c t="str" s="13" r="AM934">
        <f>(P934-V934)/V934</f>
        <v>-47,54%</v>
      </c>
      <c s="13" r="AN934"/>
    </row>
    <row r="935">
      <c t="s" s="1" r="A935">
        <v>5637</v>
      </c>
      <c s="2" r="B935">
        <v>33.0</v>
      </c>
      <c s="9" r="C935">
        <v>33385.0</v>
      </c>
      <c t="s" s="9" r="D935">
        <v>5638</v>
      </c>
      <c t="s" s="10" r="E935">
        <v>5639</v>
      </c>
      <c t="s" s="10" r="F935">
        <v>5640</v>
      </c>
      <c s="11" r="G935">
        <v>9.6</v>
      </c>
      <c s="12" r="H935">
        <v>11.1</v>
      </c>
      <c t="str" s="10" r="I935">
        <f>H935-G935</f>
        <v>1,5</v>
      </c>
      <c t="s" s="10" r="J935">
        <v>5641</v>
      </c>
      <c t="s" s="10" r="K935">
        <v>5642</v>
      </c>
      <c s="3" r="L935">
        <v>554.0</v>
      </c>
      <c s="3" r="M935">
        <v>314.0</v>
      </c>
      <c s="3" r="N935">
        <v>56.68</v>
      </c>
      <c s="3" r="O935">
        <v>222.0</v>
      </c>
      <c s="3" r="P935">
        <v>77.0</v>
      </c>
      <c t="str" s="13" r="Q935">
        <f>P935/O935</f>
        <v>34,68%</v>
      </c>
      <c s="14" r="R935">
        <v>536.0</v>
      </c>
      <c s="14" r="S935">
        <v>115.0</v>
      </c>
      <c s="14" r="T935">
        <v>21.46</v>
      </c>
      <c s="14" r="U935">
        <v>409.0</v>
      </c>
      <c s="14" r="V935">
        <v>131.0</v>
      </c>
      <c s="14" r="W935">
        <v>32.03</v>
      </c>
      <c s="14" r="X935">
        <v>523.0</v>
      </c>
      <c s="14" r="Y935">
        <v>358.0</v>
      </c>
      <c t="str" s="15" r="Z935">
        <f>Y935/X935</f>
        <v>68,45%</v>
      </c>
      <c s="14" r="AA935">
        <v>152.0</v>
      </c>
      <c s="14" r="AB935">
        <v>20.0</v>
      </c>
      <c s="13" r="AC935">
        <v>0.131578947368421</v>
      </c>
      <c s="14" r="AD935">
        <v>497.0</v>
      </c>
      <c s="14" r="AE935">
        <v>327.0</v>
      </c>
      <c s="13" r="AF935">
        <v>0.6579476861167</v>
      </c>
      <c s="14" r="AG935">
        <v>162.0</v>
      </c>
      <c s="14" r="AH935">
        <v>30.0</v>
      </c>
      <c s="13" r="AI935">
        <v>0.185185185185185</v>
      </c>
      <c t="str" s="16" r="AJ935">
        <f>P935-AB935</f>
        <v>57</v>
      </c>
      <c t="str" s="15" r="AK935">
        <f>(P935-AB935)/AB935</f>
        <v>285,00%</v>
      </c>
      <c t="str" s="16" r="AL935">
        <f>P935-V935</f>
        <v>-54</v>
      </c>
      <c t="str" s="13" r="AM935">
        <f>(P935-V935)/V935</f>
        <v>-41,22%</v>
      </c>
      <c s="13" r="AN935"/>
    </row>
    <row r="936">
      <c t="s" s="1" r="A936">
        <v>5643</v>
      </c>
      <c s="2" r="B936">
        <v>33.0</v>
      </c>
      <c s="9" r="C936">
        <v>33386.0</v>
      </c>
      <c t="s" s="9" r="D936">
        <v>5644</v>
      </c>
      <c t="s" s="10" r="E936">
        <v>5645</v>
      </c>
      <c t="s" s="10" r="F936">
        <v>5646</v>
      </c>
      <c s="11" r="G936">
        <v>9.6</v>
      </c>
      <c s="12" r="H936">
        <v>11.1</v>
      </c>
      <c t="str" s="10" r="I936">
        <f>H936-G936</f>
        <v>1,5</v>
      </c>
      <c t="s" s="10" r="J936">
        <v>5647</v>
      </c>
      <c t="s" s="10" r="K936">
        <v>5648</v>
      </c>
      <c s="3" r="L936">
        <v>173.0</v>
      </c>
      <c s="3" r="M936">
        <v>80.0</v>
      </c>
      <c s="3" r="N936">
        <v>46.24</v>
      </c>
      <c s="3" r="O936">
        <v>89.0</v>
      </c>
      <c s="3" r="P936">
        <v>32.0</v>
      </c>
      <c t="str" s="13" r="Q936">
        <f>P936/O936</f>
        <v>35,96%</v>
      </c>
      <c s="14" r="R936">
        <v>173.0</v>
      </c>
      <c s="14" r="S936">
        <v>27.0</v>
      </c>
      <c s="14" r="T936">
        <v>15.61</v>
      </c>
      <c s="14" r="U936">
        <v>144.0</v>
      </c>
      <c s="14" r="V936">
        <v>42.0</v>
      </c>
      <c s="14" r="W936">
        <v>29.17</v>
      </c>
      <c s="14" r="X936">
        <v>171.0</v>
      </c>
      <c s="14" r="Y936">
        <v>98.0</v>
      </c>
      <c t="str" s="15" r="Z936">
        <f>Y936/X936</f>
        <v>57,31%</v>
      </c>
      <c s="14" r="AA936">
        <v>64.0</v>
      </c>
      <c s="14" r="AB936">
        <v>7.0</v>
      </c>
      <c s="13" r="AC936">
        <v>0.109375</v>
      </c>
      <c s="14" r="AD936">
        <v>151.0</v>
      </c>
      <c s="14" r="AE936">
        <v>84.0</v>
      </c>
      <c s="13" r="AF936">
        <v>0.556291390728477</v>
      </c>
      <c s="14" r="AG936">
        <v>62.0</v>
      </c>
      <c s="14" r="AH936">
        <v>22.0</v>
      </c>
      <c s="13" r="AI936">
        <v>0.354838709677419</v>
      </c>
      <c t="str" s="16" r="AJ936">
        <f>P936-AB936</f>
        <v>25</v>
      </c>
      <c t="str" s="15" r="AK936">
        <f>(P936-AB936)/AB936</f>
        <v>357,14%</v>
      </c>
      <c t="str" s="16" r="AL936">
        <f>P936-V936</f>
        <v>-10</v>
      </c>
      <c t="str" s="13" r="AM936">
        <f>(P936-V936)/V936</f>
        <v>-23,81%</v>
      </c>
      <c s="13" r="AN936"/>
    </row>
    <row r="937">
      <c t="s" s="1" r="A937">
        <v>5649</v>
      </c>
      <c s="2" r="B937">
        <v>33.0</v>
      </c>
      <c s="9" r="C937">
        <v>33387.0</v>
      </c>
      <c t="s" s="9" r="D937">
        <v>5650</v>
      </c>
      <c t="s" s="10" r="E937">
        <v>5651</v>
      </c>
      <c t="s" s="10" r="F937">
        <v>5652</v>
      </c>
      <c s="11" r="G937">
        <v>8.4</v>
      </c>
      <c s="12" r="H937">
        <v>9.8</v>
      </c>
      <c t="str" s="10" r="I937">
        <f>H937-G937</f>
        <v>1,4</v>
      </c>
      <c t="s" s="10" r="J937">
        <v>5653</v>
      </c>
      <c t="s" s="10" r="K937">
        <v>5654</v>
      </c>
      <c s="3" r="L937">
        <v>1019.0</v>
      </c>
      <c s="3" r="M937">
        <v>659.0</v>
      </c>
      <c s="3" r="N937">
        <v>64.67</v>
      </c>
      <c s="3" r="O937">
        <v>342.0</v>
      </c>
      <c s="3" r="P937">
        <v>103.0</v>
      </c>
      <c t="str" s="13" r="Q937">
        <f>P937/O937</f>
        <v>30,12%</v>
      </c>
      <c s="14" r="R937">
        <v>986.0</v>
      </c>
      <c s="14" r="S937">
        <v>221.0</v>
      </c>
      <c s="14" r="T937">
        <v>22.41</v>
      </c>
      <c s="14" r="U937">
        <v>748.0</v>
      </c>
      <c s="14" r="V937">
        <v>187.0</v>
      </c>
      <c s="14" r="W937">
        <v>25.0</v>
      </c>
      <c s="14" r="X937">
        <v>952.0</v>
      </c>
      <c s="14" r="Y937">
        <v>665.0</v>
      </c>
      <c t="str" s="15" r="Z937">
        <f>Y937/X937</f>
        <v>69,85%</v>
      </c>
      <c s="14" r="AA937">
        <v>275.0</v>
      </c>
      <c s="14" r="AB937">
        <v>25.0</v>
      </c>
      <c s="13" r="AC937">
        <v>0.0909090909090909</v>
      </c>
      <c s="14" r="AD937">
        <v>876.0</v>
      </c>
      <c s="14" r="AE937">
        <v>551.0</v>
      </c>
      <c s="13" r="AF937">
        <v>0.628995433789954</v>
      </c>
      <c s="14" r="AG937">
        <v>302.0</v>
      </c>
      <c s="14" r="AH937">
        <v>41.0</v>
      </c>
      <c s="13" r="AI937">
        <v>0.135761589403974</v>
      </c>
      <c t="str" s="16" r="AJ937">
        <f>P937-AB937</f>
        <v>78</v>
      </c>
      <c t="str" s="15" r="AK937">
        <f>(P937-AB937)/AB937</f>
        <v>312,00%</v>
      </c>
      <c t="str" s="16" r="AL937">
        <f>P937-V937</f>
        <v>-84</v>
      </c>
      <c t="str" s="13" r="AM937">
        <f>(P937-V937)/V937</f>
        <v>-44,92%</v>
      </c>
      <c s="13" r="AN937"/>
    </row>
    <row r="938">
      <c t="s" s="1" r="A938">
        <v>5655</v>
      </c>
      <c s="2" r="B938">
        <v>33.0</v>
      </c>
      <c s="9" r="C938">
        <v>33388.0</v>
      </c>
      <c t="s" s="9" r="D938">
        <v>5656</v>
      </c>
      <c t="s" s="10" r="E938">
        <v>5657</v>
      </c>
      <c t="s" s="10" r="F938">
        <v>5658</v>
      </c>
      <c s="11" r="G938">
        <v>8.4</v>
      </c>
      <c s="12" r="H938">
        <v>9.8</v>
      </c>
      <c t="str" s="10" r="I938">
        <f>H938-G938</f>
        <v>1,4</v>
      </c>
      <c t="s" s="10" r="J938">
        <v>5659</v>
      </c>
      <c t="s" s="10" r="K938">
        <v>5660</v>
      </c>
      <c s="3" r="L938">
        <v>571.0</v>
      </c>
      <c s="3" r="M938">
        <v>339.0</v>
      </c>
      <c s="3" r="N938">
        <v>59.37</v>
      </c>
      <c s="3" r="O938">
        <v>212.0</v>
      </c>
      <c s="3" r="P938">
        <v>59.0</v>
      </c>
      <c t="str" s="13" r="Q938">
        <f>P938/O938</f>
        <v>27,83%</v>
      </c>
      <c s="14" r="R938">
        <v>563.0</v>
      </c>
      <c s="14" r="S938">
        <v>90.0</v>
      </c>
      <c s="14" r="T938">
        <v>15.99</v>
      </c>
      <c s="14" r="U938">
        <v>466.0</v>
      </c>
      <c s="14" r="V938">
        <v>91.0</v>
      </c>
      <c s="14" r="W938">
        <v>19.53</v>
      </c>
      <c s="14" r="X938">
        <v>548.0</v>
      </c>
      <c s="14" r="Y938">
        <v>309.0</v>
      </c>
      <c t="str" s="15" r="Z938">
        <f>Y938/X938</f>
        <v>56,39%</v>
      </c>
      <c s="14" r="AA938">
        <v>220.0</v>
      </c>
      <c s="14" r="AB938">
        <v>14.0</v>
      </c>
      <c s="13" r="AC938">
        <v>0.0636363636363636</v>
      </c>
      <c s="14" r="AD938">
        <v>563.0</v>
      </c>
      <c s="14" r="AE938">
        <v>351.0</v>
      </c>
      <c s="13" r="AF938">
        <v>0.623445825932504</v>
      </c>
      <c s="14" r="AG938">
        <v>206.0</v>
      </c>
      <c s="14" r="AH938">
        <v>22.0</v>
      </c>
      <c s="13" r="AI938">
        <v>0.106796116504854</v>
      </c>
      <c t="str" s="16" r="AJ938">
        <f>P938-AB938</f>
        <v>45</v>
      </c>
      <c t="str" s="15" r="AK938">
        <f>(P938-AB938)/AB938</f>
        <v>321,43%</v>
      </c>
      <c t="str" s="16" r="AL938">
        <f>P938-V938</f>
        <v>-32</v>
      </c>
      <c t="str" s="13" r="AM938">
        <f>(P938-V938)/V938</f>
        <v>-35,16%</v>
      </c>
      <c s="13" r="AN938"/>
    </row>
    <row r="939">
      <c t="s" s="1" r="A939">
        <v>5661</v>
      </c>
      <c s="2" r="B939">
        <v>33.0</v>
      </c>
      <c s="9" r="C939">
        <v>33389.0</v>
      </c>
      <c t="s" s="9" r="D939">
        <v>5662</v>
      </c>
      <c t="s" s="10" r="E939">
        <v>5663</v>
      </c>
      <c t="s" s="10" r="F939">
        <v>5664</v>
      </c>
      <c s="11" r="G939">
        <v>8.4</v>
      </c>
      <c s="12" r="H939">
        <v>9.8</v>
      </c>
      <c t="str" s="10" r="I939">
        <f>H939-G939</f>
        <v>1,4</v>
      </c>
      <c t="s" s="10" r="J939">
        <v>5665</v>
      </c>
      <c t="s" s="10" r="K939">
        <v>5666</v>
      </c>
      <c s="3" r="L939">
        <v>2336.0</v>
      </c>
      <c s="3" r="M939">
        <v>1350.0</v>
      </c>
      <c s="3" r="N939">
        <v>57.79</v>
      </c>
      <c s="3" r="O939">
        <v>924.0</v>
      </c>
      <c s="3" r="P939">
        <v>292.0</v>
      </c>
      <c t="str" s="13" r="Q939">
        <f>P939/O939</f>
        <v>31,60%</v>
      </c>
      <c s="14" r="R939">
        <v>2338.0</v>
      </c>
      <c s="14" r="S939">
        <v>404.0</v>
      </c>
      <c s="14" r="T939">
        <v>17.28</v>
      </c>
      <c s="14" r="U939">
        <v>1890.0</v>
      </c>
      <c s="14" r="V939">
        <v>424.0</v>
      </c>
      <c s="14" r="W939">
        <v>22.43</v>
      </c>
      <c s="14" r="X939">
        <v>2358.0</v>
      </c>
      <c s="14" r="Y939">
        <v>1424.0</v>
      </c>
      <c t="str" s="15" r="Z939">
        <f>Y939/X939</f>
        <v>60,39%</v>
      </c>
      <c s="14" r="AA939">
        <v>876.0</v>
      </c>
      <c s="14" r="AB939">
        <v>68.0</v>
      </c>
      <c s="13" r="AC939">
        <v>0.0776255707762557</v>
      </c>
      <c s="14" r="AD939">
        <v>2324.0</v>
      </c>
      <c s="14" r="AE939">
        <v>1233.0</v>
      </c>
      <c s="13" r="AF939">
        <v>0.530550774526678</v>
      </c>
      <c s="14" r="AG939">
        <v>1033.0</v>
      </c>
      <c s="14" r="AH939">
        <v>118.0</v>
      </c>
      <c s="13" r="AI939">
        <v>0.114230396902227</v>
      </c>
      <c t="str" s="16" r="AJ939">
        <f>P939-AB939</f>
        <v>224</v>
      </c>
      <c t="str" s="15" r="AK939">
        <f>(P939-AB939)/AB939</f>
        <v>329,41%</v>
      </c>
      <c t="str" s="16" r="AL939">
        <f>P939-V939</f>
        <v>-132</v>
      </c>
      <c t="str" s="13" r="AM939">
        <f>(P939-V939)/V939</f>
        <v>-31,13%</v>
      </c>
      <c s="13" r="AN939"/>
    </row>
    <row r="940">
      <c t="s" s="1" r="A940">
        <v>5667</v>
      </c>
      <c s="2" r="B940">
        <v>33.0</v>
      </c>
      <c s="9" r="C940">
        <v>33390.0</v>
      </c>
      <c t="s" s="9" r="D940">
        <v>5668</v>
      </c>
      <c t="s" s="10" r="E940">
        <v>5669</v>
      </c>
      <c t="s" s="10" r="F940">
        <v>5670</v>
      </c>
      <c s="11" r="G940">
        <v>9.6</v>
      </c>
      <c s="12" r="H940">
        <v>11.1</v>
      </c>
      <c t="str" s="10" r="I940">
        <f>H940-G940</f>
        <v>1,5</v>
      </c>
      <c t="s" s="10" r="J940">
        <v>5671</v>
      </c>
      <c t="s" s="10" r="K940">
        <v>5672</v>
      </c>
      <c s="3" r="L940">
        <v>343.0</v>
      </c>
      <c s="3" r="M940">
        <v>185.0</v>
      </c>
      <c s="3" r="N940">
        <v>53.94</v>
      </c>
      <c s="3" r="O940">
        <v>152.0</v>
      </c>
      <c s="3" r="P940">
        <v>66.0</v>
      </c>
      <c t="str" s="13" r="Q940">
        <f>P940/O940</f>
        <v>43,42%</v>
      </c>
      <c s="14" r="R940">
        <v>347.0</v>
      </c>
      <c s="14" r="S940">
        <v>75.0</v>
      </c>
      <c s="14" r="T940">
        <v>21.61</v>
      </c>
      <c s="14" r="U940">
        <v>268.0</v>
      </c>
      <c s="14" r="V940">
        <v>81.0</v>
      </c>
      <c s="14" r="W940">
        <v>30.22</v>
      </c>
      <c s="14" r="X940">
        <v>326.0</v>
      </c>
      <c s="14" r="Y940">
        <v>191.0</v>
      </c>
      <c t="str" s="15" r="Z940">
        <f>Y940/X940</f>
        <v>58,59%</v>
      </c>
      <c s="14" r="AA940">
        <v>121.0</v>
      </c>
      <c s="14" r="AB940">
        <v>9.0</v>
      </c>
      <c s="13" r="AC940">
        <v>0.0743801652892562</v>
      </c>
      <c s="14" r="AD940">
        <v>309.0</v>
      </c>
      <c s="14" r="AE940">
        <v>193.0</v>
      </c>
      <c s="13" r="AF940">
        <v>0.624595469255663</v>
      </c>
      <c s="14" r="AG940">
        <v>111.0</v>
      </c>
      <c s="14" r="AH940">
        <v>18.0</v>
      </c>
      <c s="13" r="AI940">
        <v>0.162162162162162</v>
      </c>
      <c t="str" s="16" r="AJ940">
        <f>P940-AB940</f>
        <v>57</v>
      </c>
      <c t="str" s="15" r="AK940">
        <f>(P940-AB940)/AB940</f>
        <v>633,33%</v>
      </c>
      <c t="str" s="16" r="AL940">
        <f>P940-V940</f>
        <v>-15</v>
      </c>
      <c t="str" s="13" r="AM940">
        <f>(P940-V940)/V940</f>
        <v>-18,52%</v>
      </c>
      <c s="13" r="AN940"/>
    </row>
    <row r="941">
      <c t="s" s="1" r="A941">
        <v>5673</v>
      </c>
      <c s="2" r="B941">
        <v>33.0</v>
      </c>
      <c s="9" r="C941">
        <v>33391.0</v>
      </c>
      <c t="s" s="9" r="D941">
        <v>5674</v>
      </c>
      <c t="s" s="10" r="E941">
        <v>5675</v>
      </c>
      <c t="s" s="10" r="F941">
        <v>5676</v>
      </c>
      <c s="11" r="G941">
        <v>8.4</v>
      </c>
      <c s="12" r="H941">
        <v>9.8</v>
      </c>
      <c t="str" s="10" r="I941">
        <f>H941-G941</f>
        <v>1,4</v>
      </c>
      <c t="s" s="10" r="J941">
        <v>5677</v>
      </c>
      <c t="s" s="10" r="K941">
        <v>5678</v>
      </c>
      <c s="3" r="L941">
        <v>243.0</v>
      </c>
      <c s="3" r="M941">
        <v>136.0</v>
      </c>
      <c s="3" r="N941">
        <v>55.97</v>
      </c>
      <c s="3" r="O941">
        <v>93.0</v>
      </c>
      <c s="3" r="P941">
        <v>19.0</v>
      </c>
      <c t="str" s="13" r="Q941">
        <f>P941/O941</f>
        <v>20,43%</v>
      </c>
      <c s="14" r="R941">
        <v>250.0</v>
      </c>
      <c s="14" r="S941">
        <v>37.0</v>
      </c>
      <c s="14" r="T941">
        <v>14.8</v>
      </c>
      <c s="14" r="U941">
        <v>207.0</v>
      </c>
      <c s="14" r="V941">
        <v>25.0</v>
      </c>
      <c s="14" r="W941">
        <v>12.08</v>
      </c>
      <c s="14" r="X941">
        <v>241.0</v>
      </c>
      <c s="14" r="Y941">
        <v>125.0</v>
      </c>
      <c t="str" s="15" r="Z941">
        <f>Y941/X941</f>
        <v>51,87%</v>
      </c>
      <c s="14" r="AA941">
        <v>101.0</v>
      </c>
      <c s="14" r="AB941">
        <v>2.0</v>
      </c>
      <c s="13" r="AC941">
        <v>0.0198019801980198</v>
      </c>
      <c s="14" r="AD941">
        <v>217.0</v>
      </c>
      <c s="14" r="AE941">
        <v>113.0</v>
      </c>
      <c s="13" r="AF941">
        <v>0.52073732718894</v>
      </c>
      <c s="14" r="AG941">
        <v>95.0</v>
      </c>
      <c s="14" r="AH941">
        <v>8.0</v>
      </c>
      <c s="13" r="AI941">
        <v>0.0842105263157895</v>
      </c>
      <c t="str" s="16" r="AJ941">
        <f>P941-AB941</f>
        <v>17</v>
      </c>
      <c t="str" s="15" r="AK941">
        <f>(P941-AB941)/AB941</f>
        <v>850,00%</v>
      </c>
      <c t="str" s="16" r="AL941">
        <f>P941-V941</f>
        <v>-6</v>
      </c>
      <c t="str" s="13" r="AM941">
        <f>(P941-V941)/V941</f>
        <v>-24,00%</v>
      </c>
      <c s="13" r="AN941"/>
    </row>
    <row r="942">
      <c t="s" s="1" r="A942">
        <v>5679</v>
      </c>
      <c s="2" r="B942">
        <v>33.0</v>
      </c>
      <c s="9" r="C942">
        <v>33392.0</v>
      </c>
      <c t="s" s="9" r="D942">
        <v>5680</v>
      </c>
      <c t="s" s="10" r="E942">
        <v>5681</v>
      </c>
      <c t="s" s="10" r="F942">
        <v>5682</v>
      </c>
      <c s="11" r="G942">
        <v>8.4</v>
      </c>
      <c s="12" r="H942">
        <v>9.8</v>
      </c>
      <c t="str" s="10" r="I942">
        <f>H942-G942</f>
        <v>1,4</v>
      </c>
      <c t="s" s="10" r="J942">
        <v>5683</v>
      </c>
      <c t="s" s="10" r="K942">
        <v>5684</v>
      </c>
      <c s="3" r="L942">
        <v>664.0</v>
      </c>
      <c s="3" r="M942">
        <v>349.0</v>
      </c>
      <c s="3" r="N942">
        <v>52.56</v>
      </c>
      <c s="3" r="O942">
        <v>305.0</v>
      </c>
      <c s="3" r="P942">
        <v>93.0</v>
      </c>
      <c t="str" s="13" r="Q942">
        <f>P942/O942</f>
        <v>30,49%</v>
      </c>
      <c s="14" r="R942">
        <v>632.0</v>
      </c>
      <c s="14" r="S942">
        <v>96.0</v>
      </c>
      <c s="14" r="T942">
        <v>15.19</v>
      </c>
      <c s="14" r="U942">
        <v>525.0</v>
      </c>
      <c s="14" r="V942">
        <v>91.0</v>
      </c>
      <c s="14" r="W942">
        <v>17.33</v>
      </c>
      <c s="14" r="X942">
        <v>622.0</v>
      </c>
      <c s="14" r="Y942">
        <v>347.0</v>
      </c>
      <c t="str" s="15" r="Z942">
        <f>Y942/X942</f>
        <v>55,79%</v>
      </c>
      <c s="14" r="AA942">
        <v>260.0</v>
      </c>
      <c s="14" r="AB942">
        <v>16.0</v>
      </c>
      <c s="13" r="AC942">
        <v>0.0615384615384615</v>
      </c>
      <c s="14" r="AD942">
        <v>586.0</v>
      </c>
      <c s="14" r="AE942">
        <v>318.0</v>
      </c>
      <c s="13" r="AF942">
        <v>0.542662116040956</v>
      </c>
      <c s="14" r="AG942">
        <v>253.0</v>
      </c>
      <c s="14" r="AH942">
        <v>24.0</v>
      </c>
      <c s="13" r="AI942">
        <v>0.0948616600790514</v>
      </c>
      <c t="str" s="16" r="AJ942">
        <f>P942-AB942</f>
        <v>77</v>
      </c>
      <c t="str" s="15" r="AK942">
        <f>(P942-AB942)/AB942</f>
        <v>481,25%</v>
      </c>
      <c t="str" s="16" r="AL942">
        <f>P942-V942</f>
        <v>2</v>
      </c>
      <c t="str" s="13" r="AM942">
        <f>(P942-V942)/V942</f>
        <v>2,20%</v>
      </c>
      <c s="13" r="AN942"/>
    </row>
    <row r="943">
      <c t="s" s="1" r="A943">
        <v>5685</v>
      </c>
      <c s="2" r="B943">
        <v>33.0</v>
      </c>
      <c s="9" r="C943">
        <v>33393.0</v>
      </c>
      <c t="s" s="9" r="D943">
        <v>5686</v>
      </c>
      <c t="s" s="10" r="E943">
        <v>5687</v>
      </c>
      <c t="s" s="10" r="F943">
        <v>5688</v>
      </c>
      <c s="11" r="G943">
        <v>9.6</v>
      </c>
      <c s="12" r="H943">
        <v>11.1</v>
      </c>
      <c t="str" s="10" r="I943">
        <f>H943-G943</f>
        <v>1,5</v>
      </c>
      <c t="s" s="10" r="J943">
        <v>5689</v>
      </c>
      <c t="s" s="10" r="K943">
        <v>5690</v>
      </c>
      <c s="3" r="L943">
        <v>3566.0</v>
      </c>
      <c s="3" r="M943">
        <v>1997.0</v>
      </c>
      <c s="3" r="N943">
        <v>56.0</v>
      </c>
      <c s="3" r="O943">
        <v>1501.0</v>
      </c>
      <c s="3" r="P943">
        <v>472.0</v>
      </c>
      <c t="str" s="13" r="Q943">
        <f>P943/O943</f>
        <v>31,45%</v>
      </c>
      <c s="14" r="R943">
        <v>3584.0</v>
      </c>
      <c s="14" r="S943">
        <v>635.0</v>
      </c>
      <c s="14" r="T943">
        <v>17.72</v>
      </c>
      <c s="14" r="U943">
        <v>2886.0</v>
      </c>
      <c s="14" r="V943">
        <v>671.0</v>
      </c>
      <c s="14" r="W943">
        <v>23.25</v>
      </c>
      <c s="14" r="X943">
        <v>3369.0</v>
      </c>
      <c s="14" r="Y943">
        <v>2129.0</v>
      </c>
      <c t="str" s="15" r="Z943">
        <f>Y943/X943</f>
        <v>63,19%</v>
      </c>
      <c s="14" r="AA943">
        <v>1166.0</v>
      </c>
      <c s="14" r="AB943">
        <v>91.0</v>
      </c>
      <c s="13" r="AC943">
        <v>0.0780445969125214</v>
      </c>
      <c s="14" r="AD943">
        <v>2968.0</v>
      </c>
      <c s="14" r="AE943">
        <v>1807.0</v>
      </c>
      <c s="13" r="AF943">
        <v>0.608827493261456</v>
      </c>
      <c s="14" r="AG943">
        <v>1092.0</v>
      </c>
      <c s="14" r="AH943">
        <v>133.0</v>
      </c>
      <c s="13" r="AI943">
        <v>0.121794871794872</v>
      </c>
      <c t="str" s="16" r="AJ943">
        <f>P943-AB943</f>
        <v>381</v>
      </c>
      <c t="str" s="15" r="AK943">
        <f>(P943-AB943)/AB943</f>
        <v>418,68%</v>
      </c>
      <c t="str" s="16" r="AL943">
        <f>P943-V943</f>
        <v>-199</v>
      </c>
      <c t="str" s="13" r="AM943">
        <f>(P943-V943)/V943</f>
        <v>-29,66%</v>
      </c>
      <c s="13" r="AN943"/>
    </row>
    <row r="944">
      <c t="s" s="1" r="A944">
        <v>5691</v>
      </c>
      <c s="2" r="B944">
        <v>33.0</v>
      </c>
      <c s="9" r="C944">
        <v>33394.0</v>
      </c>
      <c t="s" s="9" r="D944">
        <v>5692</v>
      </c>
      <c t="s" s="10" r="E944">
        <v>5693</v>
      </c>
      <c t="s" s="10" r="F944">
        <v>5694</v>
      </c>
      <c s="11" r="G944">
        <v>9.6</v>
      </c>
      <c s="12" r="H944">
        <v>11.1</v>
      </c>
      <c t="str" s="10" r="I944">
        <f>H944-G944</f>
        <v>1,5</v>
      </c>
      <c t="s" s="10" r="J944">
        <v>5695</v>
      </c>
      <c t="s" s="10" r="K944">
        <v>5696</v>
      </c>
      <c s="3" r="L944">
        <v>1531.0</v>
      </c>
      <c s="3" r="M944">
        <v>765.0</v>
      </c>
      <c s="3" r="N944">
        <v>49.97</v>
      </c>
      <c s="3" r="O944">
        <v>738.0</v>
      </c>
      <c s="3" r="P944">
        <v>175.0</v>
      </c>
      <c t="str" s="13" r="Q944">
        <f>P944/O944</f>
        <v>23,71%</v>
      </c>
      <c s="14" r="R944">
        <v>1542.0</v>
      </c>
      <c s="14" r="S944">
        <v>232.0</v>
      </c>
      <c s="14" r="T944">
        <v>15.05</v>
      </c>
      <c s="14" r="U944">
        <v>1289.0</v>
      </c>
      <c s="14" r="V944">
        <v>220.0</v>
      </c>
      <c s="14" r="W944">
        <v>17.07</v>
      </c>
      <c s="14" r="X944">
        <v>1605.0</v>
      </c>
      <c s="14" r="Y944">
        <v>882.0</v>
      </c>
      <c t="str" s="15" r="Z944">
        <f>Y944/X944</f>
        <v>54,95%</v>
      </c>
      <c s="14" r="AA944">
        <v>696.0</v>
      </c>
      <c s="14" r="AB944">
        <v>41.0</v>
      </c>
      <c s="13" r="AC944">
        <v>0.0589080459770115</v>
      </c>
      <c s="14" r="AD944">
        <v>1642.0</v>
      </c>
      <c s="14" r="AE944">
        <v>946.0</v>
      </c>
      <c s="13" r="AF944">
        <v>0.576126674786845</v>
      </c>
      <c s="14" r="AG944">
        <v>678.0</v>
      </c>
      <c s="14" r="AH944">
        <v>51.0</v>
      </c>
      <c s="13" r="AI944">
        <v>0.0752212389380531</v>
      </c>
      <c t="str" s="16" r="AJ944">
        <f>P944-AB944</f>
        <v>134</v>
      </c>
      <c t="str" s="15" r="AK944">
        <f>(P944-AB944)/AB944</f>
        <v>326,83%</v>
      </c>
      <c t="str" s="16" r="AL944">
        <f>P944-V944</f>
        <v>-45</v>
      </c>
      <c t="str" s="13" r="AM944">
        <f>(P944-V944)/V944</f>
        <v>-20,45%</v>
      </c>
      <c s="13" r="AN944"/>
    </row>
    <row r="945">
      <c t="s" s="1" r="A945">
        <v>5697</v>
      </c>
      <c s="2" r="B945">
        <v>33.0</v>
      </c>
      <c s="9" r="C945">
        <v>33395.0</v>
      </c>
      <c t="s" s="9" r="D945">
        <v>5698</v>
      </c>
      <c t="s" s="10" r="E945">
        <v>5699</v>
      </c>
      <c t="s" s="10" r="F945">
        <v>5700</v>
      </c>
      <c s="11" r="G945">
        <v>9.6</v>
      </c>
      <c s="12" r="H945">
        <v>10.8</v>
      </c>
      <c t="str" s="10" r="I945">
        <f>H945-G945</f>
        <v>1,2</v>
      </c>
      <c t="s" s="10" r="J945">
        <v>5701</v>
      </c>
      <c t="s" s="10" r="K945">
        <v>5702</v>
      </c>
      <c s="3" r="L945">
        <v>1099.0</v>
      </c>
      <c s="3" r="M945">
        <v>615.0</v>
      </c>
      <c s="3" r="N945">
        <v>55.96</v>
      </c>
      <c s="3" r="O945">
        <v>466.0</v>
      </c>
      <c s="3" r="P945">
        <v>191.0</v>
      </c>
      <c t="str" s="13" r="Q945">
        <f>P945/O945</f>
        <v>40,99%</v>
      </c>
      <c s="14" r="R945">
        <v>1067.0</v>
      </c>
      <c s="14" r="S945">
        <v>182.0</v>
      </c>
      <c s="14" r="T945">
        <v>17.06</v>
      </c>
      <c s="14" r="U945">
        <v>871.0</v>
      </c>
      <c s="14" r="V945">
        <v>269.0</v>
      </c>
      <c s="14" r="W945">
        <v>30.88</v>
      </c>
      <c s="14" r="X945">
        <v>1089.0</v>
      </c>
      <c s="14" r="Y945">
        <v>707.0</v>
      </c>
      <c t="str" s="15" r="Z945">
        <f>Y945/X945</f>
        <v>64,92%</v>
      </c>
      <c s="14" r="AA945">
        <v>362.0</v>
      </c>
      <c s="14" r="AB945">
        <v>55.0</v>
      </c>
      <c s="13" r="AC945">
        <v>0.151933701657459</v>
      </c>
      <c s="14" r="AD945">
        <v>1132.0</v>
      </c>
      <c s="14" r="AE945">
        <v>720.0</v>
      </c>
      <c s="13" r="AF945">
        <v>0.636042402826855</v>
      </c>
      <c s="14" r="AG945">
        <v>394.0</v>
      </c>
      <c s="14" r="AH945">
        <v>69.0</v>
      </c>
      <c s="13" r="AI945">
        <v>0.175126903553299</v>
      </c>
      <c t="str" s="16" r="AJ945">
        <f>P945-AB945</f>
        <v>136</v>
      </c>
      <c t="str" s="15" r="AK945">
        <f>(P945-AB945)/AB945</f>
        <v>247,27%</v>
      </c>
      <c t="str" s="16" r="AL945">
        <f>P945-V945</f>
        <v>-78</v>
      </c>
      <c t="str" s="13" r="AM945">
        <f>(P945-V945)/V945</f>
        <v>-29,00%</v>
      </c>
      <c s="13" r="AN945"/>
    </row>
    <row r="946">
      <c t="s" s="1" r="A946">
        <v>5703</v>
      </c>
      <c s="2" r="B946">
        <v>33.0</v>
      </c>
      <c s="9" r="C946">
        <v>33396.0</v>
      </c>
      <c t="s" s="9" r="D946">
        <v>5704</v>
      </c>
      <c t="s" s="10" r="E946">
        <v>5705</v>
      </c>
      <c t="s" s="10" r="F946">
        <v>5706</v>
      </c>
      <c s="11" r="G946">
        <v>9.6</v>
      </c>
      <c s="12" r="H946">
        <v>11.1</v>
      </c>
      <c t="str" s="10" r="I946">
        <f>H946-G946</f>
        <v>1,5</v>
      </c>
      <c t="s" s="10" r="J946">
        <v>5707</v>
      </c>
      <c t="s" s="10" r="K946">
        <v>5708</v>
      </c>
      <c s="3" r="L946">
        <v>203.0</v>
      </c>
      <c s="3" r="M946">
        <v>122.0</v>
      </c>
      <c s="3" r="N946">
        <v>60.1</v>
      </c>
      <c s="3" r="O946">
        <v>78.0</v>
      </c>
      <c s="3" r="P946">
        <v>19.0</v>
      </c>
      <c t="str" s="13" r="Q946">
        <f>P946/O946</f>
        <v>24,36%</v>
      </c>
      <c s="14" r="R946">
        <v>207.0</v>
      </c>
      <c s="14" r="S946">
        <v>42.0</v>
      </c>
      <c s="14" r="T946">
        <v>20.29</v>
      </c>
      <c s="14" r="U946">
        <v>162.0</v>
      </c>
      <c s="14" r="V946">
        <v>39.0</v>
      </c>
      <c s="14" r="W946">
        <v>24.07</v>
      </c>
      <c s="14" r="X946">
        <v>220.0</v>
      </c>
      <c s="14" r="Y946">
        <v>141.0</v>
      </c>
      <c t="str" s="15" r="Z946">
        <f>Y946/X946</f>
        <v>64,09%</v>
      </c>
      <c s="14" r="AA946">
        <v>74.0</v>
      </c>
      <c s="14" r="AB946">
        <v>10.0</v>
      </c>
      <c s="13" r="AC946">
        <v>0.135135135135135</v>
      </c>
      <c s="14" r="AD946">
        <v>239.0</v>
      </c>
      <c s="14" r="AE946">
        <v>156.0</v>
      </c>
      <c s="13" r="AF946">
        <v>0.652719665271967</v>
      </c>
      <c s="14" r="AG946">
        <v>80.0</v>
      </c>
      <c s="14" r="AH946">
        <v>15.0</v>
      </c>
      <c s="13" r="AI946">
        <v>0.1875</v>
      </c>
      <c t="str" s="16" r="AJ946">
        <f>P946-AB946</f>
        <v>9</v>
      </c>
      <c t="str" s="15" r="AK946">
        <f>(P946-AB946)/AB946</f>
        <v>90,00%</v>
      </c>
      <c t="str" s="16" r="AL946">
        <f>P946-V946</f>
        <v>-20</v>
      </c>
      <c t="str" s="13" r="AM946">
        <f>(P946-V946)/V946</f>
        <v>-51,28%</v>
      </c>
      <c s="13" r="AN946"/>
    </row>
    <row r="947">
      <c t="s" s="1" r="A947">
        <v>5709</v>
      </c>
      <c s="2" r="B947">
        <v>33.0</v>
      </c>
      <c s="9" r="C947">
        <v>33397.0</v>
      </c>
      <c t="s" s="9" r="D947">
        <v>5710</v>
      </c>
      <c t="s" s="10" r="E947">
        <v>5711</v>
      </c>
      <c t="s" s="10" r="F947">
        <v>5712</v>
      </c>
      <c s="11" r="G947">
        <v>8.4</v>
      </c>
      <c s="12" r="H947">
        <v>9.8</v>
      </c>
      <c t="str" s="10" r="I947">
        <f>H947-G947</f>
        <v>1,4</v>
      </c>
      <c t="s" s="10" r="J947">
        <v>5713</v>
      </c>
      <c t="s" s="10" r="K947">
        <v>5714</v>
      </c>
      <c s="3" r="L947">
        <v>3080.0</v>
      </c>
      <c s="3" r="M947">
        <v>1662.0</v>
      </c>
      <c s="3" r="N947">
        <v>53.96</v>
      </c>
      <c s="3" r="O947">
        <v>1353.0</v>
      </c>
      <c s="3" r="P947">
        <v>364.0</v>
      </c>
      <c t="str" s="13" r="Q947">
        <f>P947/O947</f>
        <v>26,90%</v>
      </c>
      <c s="14" r="R947">
        <v>2994.0</v>
      </c>
      <c s="14" r="S947">
        <v>448.0</v>
      </c>
      <c s="14" r="T947">
        <v>14.96</v>
      </c>
      <c s="14" r="U947">
        <v>2518.0</v>
      </c>
      <c s="14" r="V947">
        <v>486.0</v>
      </c>
      <c s="14" r="W947">
        <v>19.3</v>
      </c>
      <c s="14" r="X947">
        <v>3193.0</v>
      </c>
      <c s="14" r="Y947">
        <v>1921.0</v>
      </c>
      <c t="str" s="15" r="Z947">
        <f>Y947/X947</f>
        <v>60,16%</v>
      </c>
      <c s="14" r="AA947">
        <v>1220.0</v>
      </c>
      <c s="14" r="AB947">
        <v>74.0</v>
      </c>
      <c s="13" r="AC947">
        <v>0.060655737704918</v>
      </c>
      <c s="14" r="AD947">
        <v>2761.0</v>
      </c>
      <c s="14" r="AE947">
        <v>1482.0</v>
      </c>
      <c s="13" r="AF947">
        <v>0.536762042738138</v>
      </c>
      <c s="14" r="AG947">
        <v>1243.0</v>
      </c>
      <c s="14" r="AH947">
        <v>129.0</v>
      </c>
      <c s="13" r="AI947">
        <v>0.103781174577635</v>
      </c>
      <c t="str" s="16" r="AJ947">
        <f>P947-AB947</f>
        <v>290</v>
      </c>
      <c t="str" s="15" r="AK947">
        <f>(P947-AB947)/AB947</f>
        <v>391,89%</v>
      </c>
      <c t="str" s="16" r="AL947">
        <f>P947-V947</f>
        <v>-122</v>
      </c>
      <c t="str" s="13" r="AM947">
        <f>(P947-V947)/V947</f>
        <v>-25,10%</v>
      </c>
      <c s="13" r="AN947"/>
    </row>
    <row r="948">
      <c t="s" s="1" r="A948">
        <v>5715</v>
      </c>
      <c s="2" r="B948">
        <v>33.0</v>
      </c>
      <c s="9" r="C948">
        <v>33398.0</v>
      </c>
      <c t="s" s="9" r="D948">
        <v>5716</v>
      </c>
      <c t="s" s="10" r="E948">
        <v>5717</v>
      </c>
      <c t="s" s="10" r="F948">
        <v>5718</v>
      </c>
      <c s="11" r="G948">
        <v>8.4</v>
      </c>
      <c s="12" r="H948">
        <v>9.8</v>
      </c>
      <c t="str" s="10" r="I948">
        <f>H948-G948</f>
        <v>1,4</v>
      </c>
      <c t="s" s="10" r="J948">
        <v>5719</v>
      </c>
      <c t="s" s="10" r="K948">
        <v>5720</v>
      </c>
      <c s="3" r="L948">
        <v>152.0</v>
      </c>
      <c s="3" r="M948">
        <v>85.0</v>
      </c>
      <c s="3" r="N948">
        <v>55.92</v>
      </c>
      <c s="3" r="O948">
        <v>59.0</v>
      </c>
      <c s="3" r="P948">
        <v>25.0</v>
      </c>
      <c t="str" s="13" r="Q948">
        <f>P948/O948</f>
        <v>42,37%</v>
      </c>
      <c s="14" r="R948">
        <v>123.0</v>
      </c>
      <c s="14" r="S948">
        <v>15.0</v>
      </c>
      <c s="14" r="T948">
        <v>12.2</v>
      </c>
      <c s="14" r="U948">
        <v>103.0</v>
      </c>
      <c s="14" r="V948">
        <v>27.0</v>
      </c>
      <c s="14" r="W948">
        <v>26.21</v>
      </c>
      <c s="14" r="X948">
        <v>108.0</v>
      </c>
      <c s="14" r="Y948">
        <v>57.0</v>
      </c>
      <c t="str" s="15" r="Z948">
        <f>Y948/X948</f>
        <v>52,78%</v>
      </c>
      <c s="14" r="AA948">
        <v>49.0</v>
      </c>
      <c s="14" r="AB948">
        <v>5.0</v>
      </c>
      <c s="13" r="AC948">
        <v>0.102040816326531</v>
      </c>
      <c s="14" r="AD948">
        <v>91.0</v>
      </c>
      <c s="14" r="AE948">
        <v>48.0</v>
      </c>
      <c s="13" r="AF948">
        <v>0.527472527472527</v>
      </c>
      <c s="14" r="AG948">
        <v>43.0</v>
      </c>
      <c s="14" r="AH948">
        <v>8.0</v>
      </c>
      <c s="13" r="AI948">
        <v>0.186046511627907</v>
      </c>
      <c t="str" s="16" r="AJ948">
        <f>P948-AB948</f>
        <v>20</v>
      </c>
      <c t="str" s="15" r="AK948">
        <f>(P948-AB948)/AB948</f>
        <v>400,00%</v>
      </c>
      <c t="str" s="16" r="AL948">
        <f>P948-V948</f>
        <v>-2</v>
      </c>
      <c t="str" s="13" r="AM948">
        <f>(P948-V948)/V948</f>
        <v>-7,41%</v>
      </c>
      <c s="13" r="AN948"/>
    </row>
    <row r="949">
      <c t="s" s="1" r="A949">
        <v>5721</v>
      </c>
      <c s="2" r="B949">
        <v>33.0</v>
      </c>
      <c s="9" r="C949">
        <v>33399.0</v>
      </c>
      <c t="s" s="9" r="D949">
        <v>5722</v>
      </c>
      <c t="s" s="10" r="E949">
        <v>5723</v>
      </c>
      <c t="s" s="10" r="F949">
        <v>5724</v>
      </c>
      <c s="11" r="G949">
        <v>8.4</v>
      </c>
      <c s="12" r="H949">
        <v>9.8</v>
      </c>
      <c t="str" s="10" r="I949">
        <f>H949-G949</f>
        <v>1,4</v>
      </c>
      <c t="s" s="10" r="J949">
        <v>5725</v>
      </c>
      <c t="s" s="10" r="K949">
        <v>5726</v>
      </c>
      <c s="3" r="L949">
        <v>242.0</v>
      </c>
      <c s="3" r="M949">
        <v>130.0</v>
      </c>
      <c s="3" r="N949">
        <v>53.72</v>
      </c>
      <c s="3" r="O949">
        <v>106.0</v>
      </c>
      <c s="3" r="P949">
        <v>33.0</v>
      </c>
      <c t="str" s="13" r="Q949">
        <f>P949/O949</f>
        <v>31,13%</v>
      </c>
      <c s="14" r="R949">
        <v>240.0</v>
      </c>
      <c s="14" r="S949">
        <v>50.0</v>
      </c>
      <c s="14" r="T949">
        <v>20.83</v>
      </c>
      <c s="14" r="U949">
        <v>185.0</v>
      </c>
      <c s="14" r="V949">
        <v>49.0</v>
      </c>
      <c s="14" r="W949">
        <v>26.49</v>
      </c>
      <c s="14" r="X949">
        <v>227.0</v>
      </c>
      <c s="14" r="Y949">
        <v>144.0</v>
      </c>
      <c t="str" s="15" r="Z949">
        <f>Y949/X949</f>
        <v>63,44%</v>
      </c>
      <c s="14" r="AA949">
        <v>78.0</v>
      </c>
      <c s="14" r="AB949">
        <v>12.0</v>
      </c>
      <c s="13" r="AC949">
        <v>0.153846153846154</v>
      </c>
      <c s="14" r="AD949">
        <v>216.0</v>
      </c>
      <c s="14" r="AE949">
        <v>137.0</v>
      </c>
      <c s="13" r="AF949">
        <v>0.634259259259259</v>
      </c>
      <c s="14" r="AG949">
        <v>75.0</v>
      </c>
      <c s="14" r="AH949">
        <v>8.0</v>
      </c>
      <c s="13" r="AI949">
        <v>0.106666666666667</v>
      </c>
      <c t="str" s="16" r="AJ949">
        <f>P949-AB949</f>
        <v>21</v>
      </c>
      <c t="str" s="15" r="AK949">
        <f>(P949-AB949)/AB949</f>
        <v>175,00%</v>
      </c>
      <c t="str" s="16" r="AL949">
        <f>P949-V949</f>
        <v>-16</v>
      </c>
      <c t="str" s="13" r="AM949">
        <f>(P949-V949)/V949</f>
        <v>-32,65%</v>
      </c>
      <c s="13" r="AN949"/>
    </row>
    <row r="950">
      <c t="s" s="1" r="A950">
        <v>5727</v>
      </c>
      <c s="2" r="B950">
        <v>33.0</v>
      </c>
      <c s="9" r="C950">
        <v>33400.0</v>
      </c>
      <c t="s" s="9" r="D950">
        <v>5728</v>
      </c>
      <c t="s" s="10" r="E950">
        <v>5729</v>
      </c>
      <c t="s" s="10" r="F950">
        <v>5730</v>
      </c>
      <c s="11" r="G950">
        <v>8.4</v>
      </c>
      <c s="12" r="H950">
        <v>9.8</v>
      </c>
      <c t="str" s="10" r="I950">
        <f>H950-G950</f>
        <v>1,4</v>
      </c>
      <c t="s" s="10" r="J950">
        <v>5731</v>
      </c>
      <c t="s" s="10" r="K950">
        <v>5732</v>
      </c>
      <c s="3" r="L950">
        <v>243.0</v>
      </c>
      <c s="3" r="M950">
        <v>126.0</v>
      </c>
      <c s="3" r="N950">
        <v>51.85</v>
      </c>
      <c s="3" r="O950">
        <v>112.0</v>
      </c>
      <c s="3" r="P950">
        <v>19.0</v>
      </c>
      <c t="str" s="13" r="Q950">
        <f>P950/O950</f>
        <v>16,96%</v>
      </c>
      <c s="14" r="R950">
        <v>243.0</v>
      </c>
      <c s="14" r="S950">
        <v>31.0</v>
      </c>
      <c s="14" r="T950">
        <v>12.76</v>
      </c>
      <c s="14" r="U950">
        <v>205.0</v>
      </c>
      <c s="14" r="V950">
        <v>42.0</v>
      </c>
      <c s="14" r="W950">
        <v>20.49</v>
      </c>
      <c s="14" r="X950">
        <v>256.0</v>
      </c>
      <c s="14" r="Y950">
        <v>151.0</v>
      </c>
      <c t="str" s="15" r="Z950">
        <f>Y950/X950</f>
        <v>58,98%</v>
      </c>
      <c s="14" r="AA950">
        <v>97.0</v>
      </c>
      <c s="14" r="AB950">
        <v>12.0</v>
      </c>
      <c s="13" r="AC950">
        <v>0.123711340206186</v>
      </c>
      <c s="14" r="AD950">
        <v>271.0</v>
      </c>
      <c s="14" r="AE950">
        <v>176.0</v>
      </c>
      <c s="13" r="AF950">
        <v>0.649446494464945</v>
      </c>
      <c s="14" r="AG950">
        <v>84.0</v>
      </c>
      <c s="14" r="AH950">
        <v>11.0</v>
      </c>
      <c s="13" r="AI950">
        <v>0.130952380952381</v>
      </c>
      <c t="str" s="16" r="AJ950">
        <f>P950-AB950</f>
        <v>7</v>
      </c>
      <c t="str" s="15" r="AK950">
        <f>(P950-AB950)/AB950</f>
        <v>58,33%</v>
      </c>
      <c t="str" s="16" r="AL950">
        <f>P950-V950</f>
        <v>-23</v>
      </c>
      <c t="str" s="13" r="AM950">
        <f>(P950-V950)/V950</f>
        <v>-54,76%</v>
      </c>
      <c s="13" r="AN950"/>
    </row>
    <row r="951">
      <c t="s" s="1" r="A951">
        <v>5733</v>
      </c>
      <c s="2" r="B951">
        <v>33.0</v>
      </c>
      <c s="9" r="C951">
        <v>33401.0</v>
      </c>
      <c t="s" s="9" r="D951">
        <v>5734</v>
      </c>
      <c t="s" s="10" r="E951">
        <v>5735</v>
      </c>
      <c t="s" s="10" r="F951">
        <v>5736</v>
      </c>
      <c s="11" r="G951">
        <v>8.4</v>
      </c>
      <c s="12" r="H951">
        <v>9.8</v>
      </c>
      <c t="str" s="10" r="I951">
        <f>H951-G951</f>
        <v>1,4</v>
      </c>
      <c t="s" s="10" r="J951">
        <v>5737</v>
      </c>
      <c t="s" s="10" r="K951">
        <v>5738</v>
      </c>
      <c s="3" r="L951">
        <v>121.0</v>
      </c>
      <c s="3" r="M951">
        <v>57.0</v>
      </c>
      <c s="3" r="N951">
        <v>47.11</v>
      </c>
      <c s="3" r="O951">
        <v>60.0</v>
      </c>
      <c s="3" r="P951">
        <v>23.0</v>
      </c>
      <c t="str" s="13" r="Q951">
        <f>P951/O951</f>
        <v>38,33%</v>
      </c>
      <c s="14" r="R951">
        <v>111.0</v>
      </c>
      <c s="14" r="S951">
        <v>10.0</v>
      </c>
      <c s="14" r="T951">
        <v>9.01</v>
      </c>
      <c s="14" r="U951">
        <v>101.0</v>
      </c>
      <c s="14" r="V951">
        <v>32.0</v>
      </c>
      <c s="14" r="W951">
        <v>31.68</v>
      </c>
      <c s="14" r="X951">
        <v>113.0</v>
      </c>
      <c s="14" r="Y951">
        <v>67.0</v>
      </c>
      <c t="str" s="15" r="Z951">
        <f>Y951/X951</f>
        <v>59,29%</v>
      </c>
      <c s="14" r="AA951">
        <v>44.0</v>
      </c>
      <c s="14" r="AB951">
        <v>7.0</v>
      </c>
      <c s="13" r="AC951">
        <v>0.159090909090909</v>
      </c>
      <c s="14" r="AD951">
        <v>109.0</v>
      </c>
      <c s="14" r="AE951">
        <v>57.0</v>
      </c>
      <c s="13" r="AF951">
        <v>0.522935779816514</v>
      </c>
      <c s="14" r="AG951">
        <v>51.0</v>
      </c>
      <c s="14" r="AH951">
        <v>8.0</v>
      </c>
      <c s="13" r="AI951">
        <v>0.156862745098039</v>
      </c>
      <c t="str" s="16" r="AJ951">
        <f>P951-AB951</f>
        <v>16</v>
      </c>
      <c t="str" s="15" r="AK951">
        <f>(P951-AB951)/AB951</f>
        <v>228,57%</v>
      </c>
      <c t="str" s="16" r="AL951">
        <f>P951-V951</f>
        <v>-9</v>
      </c>
      <c t="str" s="13" r="AM951">
        <f>(P951-V951)/V951</f>
        <v>-28,13%</v>
      </c>
      <c s="13" r="AN951"/>
    </row>
    <row r="952">
      <c t="s" s="1" r="A952">
        <v>5739</v>
      </c>
      <c s="2" r="B952">
        <v>33.0</v>
      </c>
      <c s="9" r="C952">
        <v>33402.0</v>
      </c>
      <c t="s" s="9" r="D952">
        <v>5740</v>
      </c>
      <c t="s" s="10" r="E952">
        <v>5741</v>
      </c>
      <c t="s" s="10" r="F952">
        <v>5742</v>
      </c>
      <c s="11" r="G952">
        <v>9.6</v>
      </c>
      <c s="12" r="H952">
        <v>11.8</v>
      </c>
      <c t="str" s="10" r="I952">
        <f>H952-G952</f>
        <v>2,2</v>
      </c>
      <c t="s" s="10" r="J952">
        <v>5743</v>
      </c>
      <c t="s" s="10" r="K952">
        <v>5744</v>
      </c>
      <c s="3" r="L952">
        <v>1420.0</v>
      </c>
      <c s="3" r="M952">
        <v>763.0</v>
      </c>
      <c s="3" r="N952">
        <v>53.73</v>
      </c>
      <c s="3" r="O952">
        <v>640.0</v>
      </c>
      <c s="3" r="P952">
        <v>160.0</v>
      </c>
      <c t="str" s="13" r="Q952">
        <f>P952/O952</f>
        <v>25,00%</v>
      </c>
      <c s="14" r="R952">
        <v>1532.0</v>
      </c>
      <c s="14" r="S952">
        <v>454.0</v>
      </c>
      <c s="14" r="T952">
        <v>29.63</v>
      </c>
      <c s="14" r="U952">
        <v>1060.0</v>
      </c>
      <c s="14" r="V952">
        <v>194.0</v>
      </c>
      <c s="14" r="W952">
        <v>18.3</v>
      </c>
      <c s="14" r="X952">
        <v>1609.0</v>
      </c>
      <c s="14" r="Y952">
        <v>944.0</v>
      </c>
      <c t="str" s="15" r="Z952">
        <f>Y952/X952</f>
        <v>58,67%</v>
      </c>
      <c s="14" r="AA952">
        <v>642.0</v>
      </c>
      <c s="14" r="AB952">
        <v>40.0</v>
      </c>
      <c s="13" r="AC952">
        <v>0.0623052959501558</v>
      </c>
      <c s="14" r="AD952">
        <v>1660.0</v>
      </c>
      <c s="14" r="AE952">
        <v>891.0</v>
      </c>
      <c s="13" r="AF952">
        <v>0.536746987951807</v>
      </c>
      <c s="14" r="AG952">
        <v>743.0</v>
      </c>
      <c s="14" r="AH952">
        <v>69.0</v>
      </c>
      <c s="13" r="AI952">
        <v>0.0928667563930014</v>
      </c>
      <c t="str" s="16" r="AJ952">
        <f>P952-AB952</f>
        <v>120</v>
      </c>
      <c t="str" s="15" r="AK952">
        <f>(P952-AB952)/AB952</f>
        <v>300,00%</v>
      </c>
      <c t="str" s="16" r="AL952">
        <f>P952-V952</f>
        <v>-34</v>
      </c>
      <c t="str" s="13" r="AM952">
        <f>(P952-V952)/V952</f>
        <v>-17,53%</v>
      </c>
      <c s="13" r="AN952"/>
    </row>
    <row r="953">
      <c t="s" s="1" r="A953">
        <v>5745</v>
      </c>
      <c s="2" r="B953">
        <v>33.0</v>
      </c>
      <c s="9" r="C953">
        <v>33403.0</v>
      </c>
      <c t="s" s="9" r="D953">
        <v>5746</v>
      </c>
      <c t="s" s="10" r="E953">
        <v>5747</v>
      </c>
      <c t="s" s="10" r="F953">
        <v>5748</v>
      </c>
      <c s="11" r="G953">
        <v>8.4</v>
      </c>
      <c s="12" r="H953">
        <v>9.8</v>
      </c>
      <c t="str" s="10" r="I953">
        <f>H953-G953</f>
        <v>1,4</v>
      </c>
      <c t="s" s="10" r="J953">
        <v>5749</v>
      </c>
      <c t="s" s="10" r="K953">
        <v>5750</v>
      </c>
      <c s="3" r="L953">
        <v>90.0</v>
      </c>
      <c s="3" r="M953">
        <v>30.0</v>
      </c>
      <c s="3" r="N953">
        <v>33.33</v>
      </c>
      <c s="3" r="O953">
        <v>53.0</v>
      </c>
      <c s="3" r="P953">
        <v>16.0</v>
      </c>
      <c t="str" s="13" r="Q953">
        <f>P953/O953</f>
        <v>30,19%</v>
      </c>
      <c s="14" r="R953">
        <v>95.0</v>
      </c>
      <c s="14" r="S953">
        <v>9.0</v>
      </c>
      <c s="14" r="T953">
        <v>9.47</v>
      </c>
      <c s="14" r="U953">
        <v>86.0</v>
      </c>
      <c s="14" r="V953">
        <v>19.0</v>
      </c>
      <c s="14" r="W953">
        <v>22.09</v>
      </c>
      <c s="14" r="X953">
        <v>102.0</v>
      </c>
      <c s="14" r="Y953">
        <v>45.0</v>
      </c>
      <c t="str" s="15" r="Z953">
        <f>Y953/X953</f>
        <v>44,12%</v>
      </c>
      <c s="14" r="AA953">
        <v>52.0</v>
      </c>
      <c s="14" r="AB953">
        <v>6.0</v>
      </c>
      <c s="13" r="AC953">
        <v>0.115384615384615</v>
      </c>
      <c s="14" r="AD953">
        <v>101.0</v>
      </c>
      <c s="14" r="AE953">
        <v>46.0</v>
      </c>
      <c s="13" r="AF953">
        <v>0.455445544554455</v>
      </c>
      <c s="14" r="AG953">
        <v>53.0</v>
      </c>
      <c s="14" r="AH953">
        <v>6.0</v>
      </c>
      <c s="13" r="AI953">
        <v>0.113207547169811</v>
      </c>
      <c t="str" s="16" r="AJ953">
        <f>P953-AB953</f>
        <v>10</v>
      </c>
      <c t="str" s="15" r="AK953">
        <f>(P953-AB953)/AB953</f>
        <v>166,67%</v>
      </c>
      <c t="str" s="16" r="AL953">
        <f>P953-V953</f>
        <v>-3</v>
      </c>
      <c t="str" s="13" r="AM953">
        <f>(P953-V953)/V953</f>
        <v>-15,79%</v>
      </c>
      <c s="13" r="AN953"/>
    </row>
    <row r="954">
      <c t="s" s="1" r="A954">
        <v>5751</v>
      </c>
      <c s="2" r="B954">
        <v>33.0</v>
      </c>
      <c s="9" r="C954">
        <v>33404.0</v>
      </c>
      <c t="s" s="9" r="D954">
        <v>5752</v>
      </c>
      <c t="s" s="10" r="E954">
        <v>5753</v>
      </c>
      <c t="s" s="10" r="F954">
        <v>5754</v>
      </c>
      <c s="11" r="G954">
        <v>8.4</v>
      </c>
      <c s="12" r="H954">
        <v>9.8</v>
      </c>
      <c t="str" s="10" r="I954">
        <f>H954-G954</f>
        <v>1,4</v>
      </c>
      <c t="s" s="10" r="J954">
        <v>5755</v>
      </c>
      <c t="s" s="10" r="K954">
        <v>5756</v>
      </c>
      <c s="3" r="L954">
        <v>203.0</v>
      </c>
      <c s="3" r="M954">
        <v>96.0</v>
      </c>
      <c s="3" r="N954">
        <v>47.29</v>
      </c>
      <c s="3" r="O954">
        <v>101.0</v>
      </c>
      <c s="3" r="P954">
        <v>33.0</v>
      </c>
      <c t="str" s="13" r="Q954">
        <f>P954/O954</f>
        <v>32,67%</v>
      </c>
      <c s="14" r="R954">
        <v>199.0</v>
      </c>
      <c s="14" r="S954">
        <v>48.0</v>
      </c>
      <c s="14" r="T954">
        <v>24.12</v>
      </c>
      <c s="14" r="U954">
        <v>150.0</v>
      </c>
      <c s="14" r="V954">
        <v>35.0</v>
      </c>
      <c s="14" r="W954">
        <v>23.33</v>
      </c>
      <c s="14" r="X954">
        <v>202.0</v>
      </c>
      <c s="14" r="Y954">
        <v>96.0</v>
      </c>
      <c t="str" s="15" r="Z954">
        <f>Y954/X954</f>
        <v>47,52%</v>
      </c>
      <c s="14" r="AA954">
        <v>99.0</v>
      </c>
      <c s="14" r="AB954">
        <v>15.0</v>
      </c>
      <c s="13" r="AC954">
        <v>0.151515151515152</v>
      </c>
      <c s="14" r="AD954">
        <v>195.0</v>
      </c>
      <c s="14" r="AE954">
        <v>89.0</v>
      </c>
      <c s="13" r="AF954">
        <v>0.456410256410256</v>
      </c>
      <c s="14" r="AG954">
        <v>94.0</v>
      </c>
      <c s="14" r="AH954">
        <v>6.0</v>
      </c>
      <c s="13" r="AI954">
        <v>0.0638297872340425</v>
      </c>
      <c t="str" s="16" r="AJ954">
        <f>P954-AB954</f>
        <v>18</v>
      </c>
      <c t="str" s="15" r="AK954">
        <f>(P954-AB954)/AB954</f>
        <v>120,00%</v>
      </c>
      <c t="str" s="16" r="AL954">
        <f>P954-V954</f>
        <v>-2</v>
      </c>
      <c t="str" s="13" r="AM954">
        <f>(P954-V954)/V954</f>
        <v>-5,71%</v>
      </c>
      <c s="13" r="AN954"/>
    </row>
    <row r="955">
      <c t="s" s="1" r="A955">
        <v>5757</v>
      </c>
      <c s="2" r="B955">
        <v>33.0</v>
      </c>
      <c s="9" r="C955">
        <v>33405.0</v>
      </c>
      <c t="s" s="9" r="D955">
        <v>5758</v>
      </c>
      <c t="s" s="10" r="E955">
        <v>5759</v>
      </c>
      <c t="s" s="10" r="F955">
        <v>5760</v>
      </c>
      <c s="11" r="G955">
        <v>8.4</v>
      </c>
      <c s="12" r="H955">
        <v>9.8</v>
      </c>
      <c t="str" s="10" r="I955">
        <f>H955-G955</f>
        <v>1,4</v>
      </c>
      <c t="s" s="10" r="J955">
        <v>5761</v>
      </c>
      <c t="s" s="10" r="K955">
        <v>5762</v>
      </c>
      <c s="3" r="L955">
        <v>370.0</v>
      </c>
      <c s="3" r="M955">
        <v>185.0</v>
      </c>
      <c s="3" r="N955">
        <v>50.0</v>
      </c>
      <c s="3" r="O955">
        <v>178.0</v>
      </c>
      <c s="3" r="P955">
        <v>43.0</v>
      </c>
      <c t="str" s="13" r="Q955">
        <f>P955/O955</f>
        <v>24,16%</v>
      </c>
      <c s="14" r="R955">
        <v>370.0</v>
      </c>
      <c s="14" r="S955">
        <v>49.0</v>
      </c>
      <c s="14" r="T955">
        <v>13.24</v>
      </c>
      <c s="14" r="U955">
        <v>309.0</v>
      </c>
      <c s="14" r="V955">
        <v>55.0</v>
      </c>
      <c s="14" r="W955">
        <v>17.8</v>
      </c>
      <c s="14" r="X955">
        <v>346.0</v>
      </c>
      <c s="14" r="Y955">
        <v>199.0</v>
      </c>
      <c t="str" s="15" r="Z955">
        <f>Y955/X955</f>
        <v>57,51%</v>
      </c>
      <c s="14" r="AA955">
        <v>136.0</v>
      </c>
      <c s="14" r="AB955">
        <v>5.0</v>
      </c>
      <c s="13" r="AC955">
        <v>0.0367647058823529</v>
      </c>
      <c s="14" r="AD955">
        <v>334.0</v>
      </c>
      <c s="14" r="AE955">
        <v>173.0</v>
      </c>
      <c s="13" r="AF955">
        <v>0.517964071856287</v>
      </c>
      <c s="14" r="AG955">
        <v>158.0</v>
      </c>
      <c s="14" r="AH955">
        <v>16.0</v>
      </c>
      <c s="13" r="AI955">
        <v>0.10126582278481</v>
      </c>
      <c t="str" s="16" r="AJ955">
        <f>P955-AB955</f>
        <v>38</v>
      </c>
      <c t="str" s="15" r="AK955">
        <f>(P955-AB955)/AB955</f>
        <v>760,00%</v>
      </c>
      <c t="str" s="16" r="AL955">
        <f>P955-V955</f>
        <v>-12</v>
      </c>
      <c t="str" s="13" r="AM955">
        <f>(P955-V955)/V955</f>
        <v>-21,82%</v>
      </c>
      <c s="13" r="AN955"/>
    </row>
    <row r="956">
      <c t="s" s="1" r="A956">
        <v>5763</v>
      </c>
      <c s="2" r="B956">
        <v>33.0</v>
      </c>
      <c s="9" r="C956">
        <v>33406.0</v>
      </c>
      <c t="s" s="9" r="D956">
        <v>5764</v>
      </c>
      <c t="s" s="10" r="E956">
        <v>5765</v>
      </c>
      <c t="s" s="10" r="F956">
        <v>5766</v>
      </c>
      <c s="11" r="G956">
        <v>9.6</v>
      </c>
      <c s="12" r="H956">
        <v>11.1</v>
      </c>
      <c t="str" s="10" r="I956">
        <f>H956-G956</f>
        <v>1,5</v>
      </c>
      <c t="s" s="10" r="J956">
        <v>5767</v>
      </c>
      <c t="s" s="10" r="K956">
        <v>5768</v>
      </c>
      <c s="3" r="L956">
        <v>297.0</v>
      </c>
      <c s="3" r="M956">
        <v>163.0</v>
      </c>
      <c s="3" r="N956">
        <v>54.88</v>
      </c>
      <c s="3" r="O956">
        <v>121.0</v>
      </c>
      <c s="3" r="P956">
        <v>45.0</v>
      </c>
      <c t="str" s="13" r="Q956">
        <f>P956/O956</f>
        <v>37,19%</v>
      </c>
      <c s="14" r="R956">
        <v>303.0</v>
      </c>
      <c s="14" r="S956">
        <v>48.0</v>
      </c>
      <c s="14" r="T956">
        <v>15.84</v>
      </c>
      <c s="14" r="U956">
        <v>249.0</v>
      </c>
      <c s="14" r="V956">
        <v>79.0</v>
      </c>
      <c s="14" r="W956">
        <v>31.73</v>
      </c>
      <c s="14" r="X956">
        <v>297.0</v>
      </c>
      <c s="14" r="Y956">
        <v>162.0</v>
      </c>
      <c t="str" s="15" r="Z956">
        <f>Y956/X956</f>
        <v>54,55%</v>
      </c>
      <c s="14" r="AA956">
        <v>124.0</v>
      </c>
      <c s="14" r="AB956">
        <v>21.0</v>
      </c>
      <c s="13" r="AC956">
        <v>0.169354838709677</v>
      </c>
      <c s="14" r="AD956">
        <v>278.0</v>
      </c>
      <c s="14" r="AE956">
        <v>151.0</v>
      </c>
      <c s="13" r="AF956">
        <v>0.543165467625899</v>
      </c>
      <c s="14" r="AG956">
        <v>122.0</v>
      </c>
      <c s="14" r="AH956">
        <v>26.0</v>
      </c>
      <c s="13" r="AI956">
        <v>0.213114754098361</v>
      </c>
      <c t="str" s="16" r="AJ956">
        <f>P956-AB956</f>
        <v>24</v>
      </c>
      <c t="str" s="15" r="AK956">
        <f>(P956-AB956)/AB956</f>
        <v>114,29%</v>
      </c>
      <c t="str" s="16" r="AL956">
        <f>P956-V956</f>
        <v>-34</v>
      </c>
      <c t="str" s="13" r="AM956">
        <f>(P956-V956)/V956</f>
        <v>-43,04%</v>
      </c>
      <c s="13" r="AN956"/>
    </row>
    <row r="957">
      <c t="s" s="1" r="A957">
        <v>5769</v>
      </c>
      <c s="2" r="B957">
        <v>33.0</v>
      </c>
      <c s="9" r="C957">
        <v>33407.0</v>
      </c>
      <c t="s" s="9" r="D957">
        <v>5770</v>
      </c>
      <c t="s" s="10" r="E957">
        <v>5771</v>
      </c>
      <c t="s" s="10" r="F957">
        <v>5772</v>
      </c>
      <c s="11" r="G957">
        <v>8.4</v>
      </c>
      <c s="12" r="H957">
        <v>9.8</v>
      </c>
      <c t="str" s="10" r="I957">
        <f>H957-G957</f>
        <v>1,4</v>
      </c>
      <c t="s" s="10" r="J957">
        <v>5773</v>
      </c>
      <c t="s" s="10" r="K957">
        <v>5774</v>
      </c>
      <c s="3" r="L957">
        <v>542.0</v>
      </c>
      <c s="3" r="M957">
        <v>315.0</v>
      </c>
      <c s="3" r="N957">
        <v>58.12</v>
      </c>
      <c s="3" r="O957">
        <v>217.0</v>
      </c>
      <c s="3" r="P957">
        <v>73.0</v>
      </c>
      <c t="str" s="13" r="Q957">
        <f>P957/O957</f>
        <v>33,64%</v>
      </c>
      <c s="14" r="R957">
        <v>541.0</v>
      </c>
      <c s="14" r="S957">
        <v>94.0</v>
      </c>
      <c s="14" r="T957">
        <v>17.38</v>
      </c>
      <c s="14" r="U957">
        <v>435.0</v>
      </c>
      <c s="14" r="V957">
        <v>107.0</v>
      </c>
      <c s="14" r="W957">
        <v>24.6</v>
      </c>
      <c s="14" r="X957">
        <v>510.0</v>
      </c>
      <c s="14" r="Y957">
        <v>329.0</v>
      </c>
      <c t="str" s="15" r="Z957">
        <f>Y957/X957</f>
        <v>64,51%</v>
      </c>
      <c s="14" r="AA957">
        <v>169.0</v>
      </c>
      <c s="14" r="AB957">
        <v>18.0</v>
      </c>
      <c s="13" r="AC957">
        <v>0.106508875739645</v>
      </c>
      <c s="14" r="AD957">
        <v>443.0</v>
      </c>
      <c s="14" r="AE957">
        <v>297.0</v>
      </c>
      <c s="13" r="AF957">
        <v>0.670428893905192</v>
      </c>
      <c s="14" r="AG957">
        <v>135.0</v>
      </c>
      <c s="14" r="AH957">
        <v>14.0</v>
      </c>
      <c s="13" r="AI957">
        <v>0.103703703703704</v>
      </c>
      <c t="str" s="16" r="AJ957">
        <f>P957-AB957</f>
        <v>55</v>
      </c>
      <c t="str" s="15" r="AK957">
        <f>(P957-AB957)/AB957</f>
        <v>305,56%</v>
      </c>
      <c t="str" s="16" r="AL957">
        <f>P957-V957</f>
        <v>-34</v>
      </c>
      <c t="str" s="13" r="AM957">
        <f>(P957-V957)/V957</f>
        <v>-31,78%</v>
      </c>
      <c s="13" r="AN957"/>
    </row>
    <row r="958">
      <c t="s" s="1" r="A958">
        <v>5775</v>
      </c>
      <c s="2" r="B958">
        <v>33.0</v>
      </c>
      <c s="9" r="C958">
        <v>33408.0</v>
      </c>
      <c t="s" s="9" r="D958">
        <v>5776</v>
      </c>
      <c t="s" s="10" r="E958">
        <v>5777</v>
      </c>
      <c t="s" s="10" r="F958">
        <v>5778</v>
      </c>
      <c s="11" r="G958">
        <v>8.4</v>
      </c>
      <c s="12" r="H958">
        <v>9.8</v>
      </c>
      <c t="str" s="10" r="I958">
        <f>H958-G958</f>
        <v>1,4</v>
      </c>
      <c t="s" s="10" r="J958">
        <v>5779</v>
      </c>
      <c t="s" s="10" r="K958">
        <v>5780</v>
      </c>
      <c s="3" r="L958">
        <v>271.0</v>
      </c>
      <c s="3" r="M958">
        <v>126.0</v>
      </c>
      <c s="3" r="N958">
        <v>46.49</v>
      </c>
      <c s="3" r="O958">
        <v>141.0</v>
      </c>
      <c s="3" r="P958">
        <v>31.0</v>
      </c>
      <c t="str" s="13" r="Q958">
        <f>P958/O958</f>
        <v>21,99%</v>
      </c>
      <c s="14" r="R958">
        <v>251.0</v>
      </c>
      <c s="14" r="S958">
        <v>19.0</v>
      </c>
      <c s="14" r="T958">
        <v>7.57</v>
      </c>
      <c s="14" r="U958">
        <v>228.0</v>
      </c>
      <c s="14" r="V958">
        <v>36.0</v>
      </c>
      <c s="14" r="W958">
        <v>15.79</v>
      </c>
      <c s="14" r="X958">
        <v>232.0</v>
      </c>
      <c s="14" r="Y958">
        <v>105.0</v>
      </c>
      <c t="str" s="15" r="Z958">
        <f>Y958/X958</f>
        <v>45,26%</v>
      </c>
      <c s="14" r="AA958">
        <v>122.0</v>
      </c>
      <c s="14" r="AB958">
        <v>10.0</v>
      </c>
      <c s="13" r="AC958">
        <v>0.0819672131147541</v>
      </c>
      <c s="14" r="AD958">
        <v>204.0</v>
      </c>
      <c s="14" r="AE958">
        <v>97.0</v>
      </c>
      <c s="13" r="AF958">
        <v>0.475490196078431</v>
      </c>
      <c s="14" r="AG958">
        <v>105.0</v>
      </c>
      <c s="14" r="AH958">
        <v>11.0</v>
      </c>
      <c s="13" r="AI958">
        <v>0.104761904761905</v>
      </c>
      <c t="str" s="16" r="AJ958">
        <f>P958-AB958</f>
        <v>21</v>
      </c>
      <c t="str" s="15" r="AK958">
        <f>(P958-AB958)/AB958</f>
        <v>210,00%</v>
      </c>
      <c t="str" s="16" r="AL958">
        <f>P958-V958</f>
        <v>-5</v>
      </c>
      <c t="str" s="13" r="AM958">
        <f>(P958-V958)/V958</f>
        <v>-13,89%</v>
      </c>
      <c s="13" r="AN958"/>
    </row>
    <row r="959">
      <c t="s" s="1" r="A959">
        <v>5781</v>
      </c>
      <c s="2" r="B959">
        <v>33.0</v>
      </c>
      <c s="9" r="C959">
        <v>33409.0</v>
      </c>
      <c t="s" s="9" r="D959">
        <v>5782</v>
      </c>
      <c t="s" s="10" r="E959">
        <v>5783</v>
      </c>
      <c t="s" s="10" r="F959">
        <v>5784</v>
      </c>
      <c s="11" r="G959">
        <v>8.4</v>
      </c>
      <c s="12" r="H959">
        <v>9.8</v>
      </c>
      <c t="str" s="10" r="I959">
        <f>H959-G959</f>
        <v>1,4</v>
      </c>
      <c t="s" s="10" r="J959">
        <v>5785</v>
      </c>
      <c t="s" s="10" r="K959">
        <v>5786</v>
      </c>
      <c s="3" r="L959">
        <v>85.0</v>
      </c>
      <c s="3" r="M959">
        <v>35.0</v>
      </c>
      <c s="3" r="N959">
        <v>41.18</v>
      </c>
      <c s="3" r="O959">
        <v>48.0</v>
      </c>
      <c s="3" r="P959">
        <v>13.0</v>
      </c>
      <c t="str" s="13" r="Q959">
        <f>P959/O959</f>
        <v>27,08%</v>
      </c>
      <c s="14" r="R959">
        <v>80.0</v>
      </c>
      <c s="14" r="S959">
        <v>12.0</v>
      </c>
      <c s="14" r="T959">
        <v>15.0</v>
      </c>
      <c s="14" r="U959">
        <v>67.0</v>
      </c>
      <c s="14" r="V959">
        <v>12.0</v>
      </c>
      <c s="14" r="W959">
        <v>17.91</v>
      </c>
      <c s="14" r="X959">
        <v>81.0</v>
      </c>
      <c s="14" r="Y959">
        <v>40.0</v>
      </c>
      <c t="str" s="15" r="Z959">
        <f>Y959/X959</f>
        <v>49,38%</v>
      </c>
      <c s="14" r="AA959">
        <v>41.0</v>
      </c>
      <c s="14" r="AB959">
        <v>1.0</v>
      </c>
      <c s="13" r="AC959">
        <v>0.024390243902439</v>
      </c>
      <c s="14" r="AD959">
        <v>71.0</v>
      </c>
      <c s="14" r="AE959">
        <v>29.0</v>
      </c>
      <c s="13" r="AF959">
        <v>0.408450704225352</v>
      </c>
      <c s="14" r="AG959">
        <v>41.0</v>
      </c>
      <c s="14" r="AH959">
        <v>4.0</v>
      </c>
      <c s="13" r="AI959">
        <v>0.0975609756097561</v>
      </c>
      <c t="str" s="16" r="AJ959">
        <f>P959-AB959</f>
        <v>12</v>
      </c>
      <c t="str" s="15" r="AK959">
        <f>(P959-AB959)/AB959</f>
        <v>1200,00%</v>
      </c>
      <c t="str" s="16" r="AL959">
        <f>P959-V959</f>
        <v>1</v>
      </c>
      <c t="str" s="13" r="AM959">
        <f>(P959-V959)/V959</f>
        <v>8,33%</v>
      </c>
      <c s="13" r="AN959"/>
    </row>
    <row r="960">
      <c t="s" s="1" r="A960">
        <v>5787</v>
      </c>
      <c s="2" r="B960">
        <v>33.0</v>
      </c>
      <c s="9" r="C960">
        <v>33411.0</v>
      </c>
      <c t="s" s="9" r="D960">
        <v>5788</v>
      </c>
      <c t="s" s="10" r="E960">
        <v>5789</v>
      </c>
      <c t="s" s="10" r="F960">
        <v>5790</v>
      </c>
      <c s="11" r="G960">
        <v>8.4</v>
      </c>
      <c s="12" r="H960">
        <v>9.8</v>
      </c>
      <c t="str" s="10" r="I960">
        <f>H960-G960</f>
        <v>1,4</v>
      </c>
      <c t="s" s="10" r="J960">
        <v>5791</v>
      </c>
      <c t="s" s="10" r="K960">
        <v>5792</v>
      </c>
      <c s="3" r="L960">
        <v>108.0</v>
      </c>
      <c s="3" r="M960">
        <v>49.0</v>
      </c>
      <c s="3" r="N960">
        <v>45.37</v>
      </c>
      <c s="3" r="O960">
        <v>55.0</v>
      </c>
      <c s="3" r="P960">
        <v>14.0</v>
      </c>
      <c t="str" s="13" r="Q960">
        <f>P960/O960</f>
        <v>25,45%</v>
      </c>
      <c s="14" r="R960">
        <v>107.0</v>
      </c>
      <c s="14" r="S960">
        <v>16.0</v>
      </c>
      <c s="14" r="T960">
        <v>14.95</v>
      </c>
      <c s="14" r="U960">
        <v>91.0</v>
      </c>
      <c s="14" r="V960">
        <v>11.0</v>
      </c>
      <c s="14" r="W960">
        <v>12.09</v>
      </c>
      <c s="14" r="X960">
        <v>122.0</v>
      </c>
      <c s="14" r="Y960">
        <v>67.0</v>
      </c>
      <c t="str" s="15" r="Z960">
        <f>Y960/X960</f>
        <v>54,92%</v>
      </c>
      <c s="14" r="AA960">
        <v>55.0</v>
      </c>
      <c s="14" r="AB960">
        <v>4.0</v>
      </c>
      <c s="13" r="AC960">
        <v>0.0727272727272727</v>
      </c>
      <c s="14" r="AD960">
        <v>123.0</v>
      </c>
      <c s="14" r="AE960">
        <v>72.0</v>
      </c>
      <c s="13" r="AF960">
        <v>0.585365853658537</v>
      </c>
      <c s="14" r="AG960">
        <v>46.0</v>
      </c>
      <c s="14" r="AH960">
        <v>6.0</v>
      </c>
      <c s="13" r="AI960">
        <v>0.130434782608696</v>
      </c>
      <c t="str" s="16" r="AJ960">
        <f>P960-AB960</f>
        <v>10</v>
      </c>
      <c t="str" s="15" r="AK960">
        <f>(P960-AB960)/AB960</f>
        <v>250,00%</v>
      </c>
      <c t="str" s="16" r="AL960">
        <f>P960-V960</f>
        <v>3</v>
      </c>
      <c t="str" s="13" r="AM960">
        <f>(P960-V960)/V960</f>
        <v>27,27%</v>
      </c>
      <c s="13" r="AN960"/>
    </row>
    <row r="961">
      <c t="s" s="1" r="A961">
        <v>5793</v>
      </c>
      <c s="2" r="B961">
        <v>33.0</v>
      </c>
      <c s="9" r="C961">
        <v>33412.0</v>
      </c>
      <c t="s" s="9" r="D961">
        <v>5794</v>
      </c>
      <c t="s" s="10" r="E961">
        <v>5795</v>
      </c>
      <c t="s" s="10" r="F961">
        <v>5796</v>
      </c>
      <c s="11" r="G961">
        <v>9.6</v>
      </c>
      <c s="12" r="H961">
        <v>10.8</v>
      </c>
      <c t="str" s="10" r="I961">
        <f>H961-G961</f>
        <v>1,2</v>
      </c>
      <c t="s" s="10" r="J961">
        <v>5797</v>
      </c>
      <c t="s" s="10" r="K961">
        <v>5798</v>
      </c>
      <c s="3" r="L961">
        <v>1046.0</v>
      </c>
      <c s="3" r="M961">
        <v>591.0</v>
      </c>
      <c s="3" r="N961">
        <v>56.5</v>
      </c>
      <c s="3" r="O961">
        <v>433.0</v>
      </c>
      <c s="3" r="P961">
        <v>190.0</v>
      </c>
      <c t="str" s="13" r="Q961">
        <f>P961/O961</f>
        <v>43,88%</v>
      </c>
      <c s="14" r="R961">
        <v>1036.0</v>
      </c>
      <c s="14" r="S961">
        <v>216.0</v>
      </c>
      <c s="14" r="T961">
        <v>20.85</v>
      </c>
      <c s="14" r="U961">
        <v>811.0</v>
      </c>
      <c s="14" r="V961">
        <v>256.0</v>
      </c>
      <c s="14" r="W961">
        <v>31.57</v>
      </c>
      <c s="14" r="X961">
        <v>991.0</v>
      </c>
      <c s="14" r="Y961">
        <v>658.0</v>
      </c>
      <c t="str" s="15" r="Z961">
        <f>Y961/X961</f>
        <v>66,40%</v>
      </c>
      <c s="14" r="AA961">
        <v>314.0</v>
      </c>
      <c s="14" r="AB961">
        <v>28.0</v>
      </c>
      <c s="13" r="AC961">
        <v>0.089171974522293</v>
      </c>
      <c s="14" r="AD961">
        <v>952.0</v>
      </c>
      <c s="14" r="AE961">
        <v>573.0</v>
      </c>
      <c s="13" r="AF961">
        <v>0.601890756302521</v>
      </c>
      <c s="14" r="AG961">
        <v>364.0</v>
      </c>
      <c s="14" r="AH961">
        <v>49.0</v>
      </c>
      <c s="13" r="AI961">
        <v>0.134615384615385</v>
      </c>
      <c t="str" s="16" r="AJ961">
        <f>P961-AB961</f>
        <v>162</v>
      </c>
      <c t="str" s="15" r="AK961">
        <f>(P961-AB961)/AB961</f>
        <v>578,57%</v>
      </c>
      <c t="str" s="16" r="AL961">
        <f>P961-V961</f>
        <v>-66</v>
      </c>
      <c t="str" s="13" r="AM961">
        <f>(P961-V961)/V961</f>
        <v>-25,78%</v>
      </c>
      <c s="13" r="AN961"/>
    </row>
    <row r="962">
      <c t="s" s="1" r="A962">
        <v>5799</v>
      </c>
      <c s="2" r="B962">
        <v>33.0</v>
      </c>
      <c s="9" r="C962">
        <v>33413.0</v>
      </c>
      <c t="s" s="9" r="D962">
        <v>5800</v>
      </c>
      <c t="s" s="10" r="E962">
        <v>5801</v>
      </c>
      <c t="s" s="10" r="F962">
        <v>5802</v>
      </c>
      <c s="11" r="G962">
        <v>8.4</v>
      </c>
      <c s="12" r="H962">
        <v>9.8</v>
      </c>
      <c t="str" s="10" r="I962">
        <f>H962-G962</f>
        <v>1,4</v>
      </c>
      <c t="s" s="10" r="J962">
        <v>5803</v>
      </c>
      <c t="s" s="10" r="K962">
        <v>5804</v>
      </c>
      <c s="3" r="L962">
        <v>1668.0</v>
      </c>
      <c s="3" r="M962">
        <v>944.0</v>
      </c>
      <c s="3" r="N962">
        <v>56.59</v>
      </c>
      <c s="3" r="O962">
        <v>701.0</v>
      </c>
      <c s="3" r="P962">
        <v>158.0</v>
      </c>
      <c t="str" s="13" r="Q962">
        <f>P962/O962</f>
        <v>22,54%</v>
      </c>
      <c s="14" r="R962">
        <v>1613.0</v>
      </c>
      <c s="14" r="S962">
        <v>240.0</v>
      </c>
      <c s="14" r="T962">
        <v>14.88</v>
      </c>
      <c s="14" r="U962">
        <v>1344.0</v>
      </c>
      <c s="14" r="V962">
        <v>231.0</v>
      </c>
      <c s="14" r="W962">
        <v>17.19</v>
      </c>
      <c s="14" r="X962">
        <v>1519.0</v>
      </c>
      <c s="14" r="Y962">
        <v>943.0</v>
      </c>
      <c t="str" s="15" r="Z962">
        <f>Y962/X962</f>
        <v>62,08%</v>
      </c>
      <c s="14" r="AA962">
        <v>559.0</v>
      </c>
      <c s="14" r="AB962">
        <v>26.0</v>
      </c>
      <c s="13" r="AC962">
        <v>0.0465116279069768</v>
      </c>
      <c s="14" r="AD962">
        <v>1372.0</v>
      </c>
      <c s="14" r="AE962">
        <v>822.0</v>
      </c>
      <c s="13" r="AF962">
        <v>0.599125364431487</v>
      </c>
      <c s="14" r="AG962">
        <v>529.0</v>
      </c>
      <c s="14" r="AH962">
        <v>43.0</v>
      </c>
      <c s="13" r="AI962">
        <v>0.0812854442344045</v>
      </c>
      <c t="str" s="16" r="AJ962">
        <f>P962-AB962</f>
        <v>132</v>
      </c>
      <c t="str" s="15" r="AK962">
        <f>(P962-AB962)/AB962</f>
        <v>507,69%</v>
      </c>
      <c t="str" s="16" r="AL962">
        <f>P962-V962</f>
        <v>-73</v>
      </c>
      <c t="str" s="13" r="AM962">
        <f>(P962-V962)/V962</f>
        <v>-31,60%</v>
      </c>
      <c s="13" r="AN962"/>
    </row>
    <row r="963">
      <c t="s" s="1" r="A963">
        <v>5805</v>
      </c>
      <c s="2" r="B963">
        <v>33.0</v>
      </c>
      <c s="9" r="C963">
        <v>33414.0</v>
      </c>
      <c t="s" s="9" r="D963">
        <v>5806</v>
      </c>
      <c t="s" s="10" r="E963">
        <v>5807</v>
      </c>
      <c t="s" s="10" r="F963">
        <v>5808</v>
      </c>
      <c s="11" r="G963">
        <v>8.4</v>
      </c>
      <c s="12" r="H963">
        <v>9.8</v>
      </c>
      <c t="str" s="10" r="I963">
        <f>H963-G963</f>
        <v>1,4</v>
      </c>
      <c t="s" s="10" r="J963">
        <v>5809</v>
      </c>
      <c t="s" s="10" r="K963">
        <v>5810</v>
      </c>
      <c s="3" r="L963">
        <v>255.0</v>
      </c>
      <c s="3" r="M963">
        <v>129.0</v>
      </c>
      <c s="3" r="N963">
        <v>50.59</v>
      </c>
      <c s="3" r="O963">
        <v>123.0</v>
      </c>
      <c s="3" r="P963">
        <v>32.0</v>
      </c>
      <c t="str" s="13" r="Q963">
        <f>P963/O963</f>
        <v>26,02%</v>
      </c>
      <c s="14" r="R963">
        <v>259.0</v>
      </c>
      <c s="14" r="S963">
        <v>23.0</v>
      </c>
      <c s="14" r="T963">
        <v>8.88</v>
      </c>
      <c s="14" r="U963">
        <v>229.0</v>
      </c>
      <c s="14" r="V963">
        <v>45.0</v>
      </c>
      <c s="14" r="W963">
        <v>19.65</v>
      </c>
      <c s="14" r="X963">
        <v>254.0</v>
      </c>
      <c s="14" r="Y963">
        <v>127.0</v>
      </c>
      <c t="str" s="15" r="Z963">
        <f>Y963/X963</f>
        <v>50,00%</v>
      </c>
      <c s="14" r="AA963">
        <v>124.0</v>
      </c>
      <c s="14" r="AB963">
        <v>6.0</v>
      </c>
      <c s="13" r="AC963">
        <v>0.0483870967741936</v>
      </c>
      <c s="14" r="AD963">
        <v>239.0</v>
      </c>
      <c s="14" r="AE963">
        <v>126.0</v>
      </c>
      <c s="13" r="AF963">
        <v>0.527196652719665</v>
      </c>
      <c s="14" r="AG963">
        <v>110.0</v>
      </c>
      <c s="14" r="AH963">
        <v>10.0</v>
      </c>
      <c s="13" r="AI963">
        <v>0.0909090909090909</v>
      </c>
      <c t="str" s="16" r="AJ963">
        <f>P963-AB963</f>
        <v>26</v>
      </c>
      <c t="str" s="15" r="AK963">
        <f>(P963-AB963)/AB963</f>
        <v>433,33%</v>
      </c>
      <c t="str" s="16" r="AL963">
        <f>P963-V963</f>
        <v>-13</v>
      </c>
      <c t="str" s="13" r="AM963">
        <f>(P963-V963)/V963</f>
        <v>-28,89%</v>
      </c>
      <c s="13" r="AN963"/>
    </row>
    <row r="964">
      <c t="s" s="1" r="A964">
        <v>5811</v>
      </c>
      <c s="2" r="B964">
        <v>33.0</v>
      </c>
      <c s="9" r="C964">
        <v>33415.0</v>
      </c>
      <c t="s" s="9" r="D964">
        <v>5812</v>
      </c>
      <c t="s" s="10" r="E964">
        <v>5813</v>
      </c>
      <c t="s" s="10" r="F964">
        <v>5814</v>
      </c>
      <c s="11" r="G964">
        <v>8.4</v>
      </c>
      <c s="12" r="H964">
        <v>9.8</v>
      </c>
      <c t="str" s="10" r="I964">
        <f>H964-G964</f>
        <v>1,4</v>
      </c>
      <c t="s" s="10" r="J964">
        <v>5815</v>
      </c>
      <c t="s" s="10" r="K964">
        <v>5816</v>
      </c>
      <c s="3" r="L964">
        <v>1197.0</v>
      </c>
      <c s="3" r="M964">
        <v>621.0</v>
      </c>
      <c s="3" r="N964">
        <v>51.88</v>
      </c>
      <c s="3" r="O964">
        <v>556.0</v>
      </c>
      <c s="3" r="P964">
        <v>149.0</v>
      </c>
      <c t="str" s="13" r="Q964">
        <f>P964/O964</f>
        <v>26,80%</v>
      </c>
      <c s="14" r="R964">
        <v>1188.0</v>
      </c>
      <c s="14" r="S964">
        <v>158.0</v>
      </c>
      <c s="14" r="T964">
        <v>13.3</v>
      </c>
      <c s="14" r="U964">
        <v>1010.0</v>
      </c>
      <c s="14" r="V964">
        <v>173.0</v>
      </c>
      <c s="14" r="W964">
        <v>17.13</v>
      </c>
      <c s="14" r="X964">
        <v>1057.0</v>
      </c>
      <c s="14" r="Y964">
        <v>579.0</v>
      </c>
      <c t="str" s="15" r="Z964">
        <f>Y964/X964</f>
        <v>54,78%</v>
      </c>
      <c s="14" r="AA964">
        <v>454.0</v>
      </c>
      <c s="14" r="AB964">
        <v>31.0</v>
      </c>
      <c s="13" r="AC964">
        <v>0.0682819383259912</v>
      </c>
      <c s="14" r="AD964">
        <v>972.0</v>
      </c>
      <c s="14" r="AE964">
        <v>489.0</v>
      </c>
      <c s="13" r="AF964">
        <v>0.503086419753086</v>
      </c>
      <c s="14" r="AG964">
        <v>466.0</v>
      </c>
      <c s="14" r="AH964">
        <v>34.0</v>
      </c>
      <c s="13" r="AI964">
        <v>0.0729613733905579</v>
      </c>
      <c t="str" s="16" r="AJ964">
        <f>P964-AB964</f>
        <v>118</v>
      </c>
      <c t="str" s="15" r="AK964">
        <f>(P964-AB964)/AB964</f>
        <v>380,65%</v>
      </c>
      <c t="str" s="16" r="AL964">
        <f>P964-V964</f>
        <v>-24</v>
      </c>
      <c t="str" s="13" r="AM964">
        <f>(P964-V964)/V964</f>
        <v>-13,87%</v>
      </c>
      <c s="13" r="AN964"/>
    </row>
    <row r="965">
      <c t="s" s="1" r="A965">
        <v>5817</v>
      </c>
      <c s="2" r="B965">
        <v>33.0</v>
      </c>
      <c s="9" r="C965">
        <v>33416.0</v>
      </c>
      <c t="s" s="9" r="D965">
        <v>5818</v>
      </c>
      <c t="s" s="10" r="E965">
        <v>5819</v>
      </c>
      <c t="s" s="10" r="F965">
        <v>5820</v>
      </c>
      <c s="11" r="G965">
        <v>8.4</v>
      </c>
      <c s="12" r="H965">
        <v>9.8</v>
      </c>
      <c t="str" s="10" r="I965">
        <f>H965-G965</f>
        <v>1,4</v>
      </c>
      <c t="s" s="10" r="J965">
        <v>5821</v>
      </c>
      <c t="s" s="10" r="K965">
        <v>5822</v>
      </c>
      <c s="3" r="L965">
        <v>688.0</v>
      </c>
      <c s="3" r="M965">
        <v>366.0</v>
      </c>
      <c s="3" r="N965">
        <v>53.2</v>
      </c>
      <c s="3" r="O965">
        <v>300.0</v>
      </c>
      <c s="3" r="P965">
        <v>132.0</v>
      </c>
      <c t="str" s="13" r="Q965">
        <f>P965/O965</f>
        <v>44,00%</v>
      </c>
      <c s="14" r="R965">
        <v>676.0</v>
      </c>
      <c s="14" r="S965">
        <v>109.0</v>
      </c>
      <c s="14" r="T965">
        <v>16.12</v>
      </c>
      <c s="14" r="U965">
        <v>562.0</v>
      </c>
      <c s="14" r="V965">
        <v>158.0</v>
      </c>
      <c s="14" r="W965">
        <v>28.11</v>
      </c>
      <c s="14" r="X965">
        <v>636.0</v>
      </c>
      <c s="14" r="Y965">
        <v>379.0</v>
      </c>
      <c t="str" s="15" r="Z965">
        <f>Y965/X965</f>
        <v>59,59%</v>
      </c>
      <c s="14" r="AA965">
        <v>245.0</v>
      </c>
      <c s="14" r="AB965">
        <v>28.0</v>
      </c>
      <c s="13" r="AC965">
        <v>0.114285714285714</v>
      </c>
      <c s="14" r="AD965">
        <v>583.0</v>
      </c>
      <c s="14" r="AE965">
        <v>359.0</v>
      </c>
      <c s="13" r="AF965">
        <v>0.615780445969125</v>
      </c>
      <c s="14" r="AG965">
        <v>215.0</v>
      </c>
      <c s="14" r="AH965">
        <v>36.0</v>
      </c>
      <c s="13" r="AI965">
        <v>0.167441860465116</v>
      </c>
      <c t="str" s="16" r="AJ965">
        <f>P965-AB965</f>
        <v>104</v>
      </c>
      <c t="str" s="15" r="AK965">
        <f>(P965-AB965)/AB965</f>
        <v>371,43%</v>
      </c>
      <c t="str" s="16" r="AL965">
        <f>P965-V965</f>
        <v>-26</v>
      </c>
      <c t="str" s="13" r="AM965">
        <f>(P965-V965)/V965</f>
        <v>-16,46%</v>
      </c>
      <c s="13" r="AN965"/>
    </row>
    <row r="966">
      <c t="s" s="1" r="A966">
        <v>5823</v>
      </c>
      <c s="2" r="B966">
        <v>33.0</v>
      </c>
      <c s="9" r="C966">
        <v>33417.0</v>
      </c>
      <c t="s" s="9" r="D966">
        <v>5824</v>
      </c>
      <c t="s" s="10" r="E966">
        <v>5825</v>
      </c>
      <c t="s" s="10" r="F966">
        <v>5826</v>
      </c>
      <c s="11" r="G966">
        <v>8.4</v>
      </c>
      <c s="12" r="H966">
        <v>9.8</v>
      </c>
      <c t="str" s="10" r="I966">
        <f>H966-G966</f>
        <v>1,4</v>
      </c>
      <c t="s" s="10" r="J966">
        <v>5827</v>
      </c>
      <c t="s" s="10" r="K966">
        <v>5828</v>
      </c>
      <c s="3" r="L966">
        <v>1788.0</v>
      </c>
      <c s="3" r="M966">
        <v>995.0</v>
      </c>
      <c s="3" r="N966">
        <v>55.65</v>
      </c>
      <c s="3" r="O966">
        <v>732.0</v>
      </c>
      <c s="3" r="P966">
        <v>219.0</v>
      </c>
      <c t="str" s="13" r="Q966">
        <f>P966/O966</f>
        <v>29,92%</v>
      </c>
      <c s="14" r="R966">
        <v>1790.0</v>
      </c>
      <c s="14" r="S966">
        <v>253.0</v>
      </c>
      <c s="14" r="T966">
        <v>14.13</v>
      </c>
      <c s="14" r="U966">
        <v>1505.0</v>
      </c>
      <c s="14" r="V966">
        <v>335.0</v>
      </c>
      <c s="14" r="W966">
        <v>22.26</v>
      </c>
      <c s="14" r="X966">
        <v>1678.0</v>
      </c>
      <c s="14" r="Y966">
        <v>1031.0</v>
      </c>
      <c t="str" s="15" r="Z966">
        <f>Y966/X966</f>
        <v>61,44%</v>
      </c>
      <c s="14" r="AA966">
        <v>591.0</v>
      </c>
      <c s="14" r="AB966">
        <v>31.0</v>
      </c>
      <c s="13" r="AC966">
        <v>0.0524534686971235</v>
      </c>
      <c s="14" r="AD966">
        <v>1475.0</v>
      </c>
      <c s="14" r="AE966">
        <v>864.0</v>
      </c>
      <c s="13" r="AF966">
        <v>0.585762711864407</v>
      </c>
      <c s="14" r="AG966">
        <v>579.0</v>
      </c>
      <c s="14" r="AH966">
        <v>51.0</v>
      </c>
      <c s="13" r="AI966">
        <v>0.0880829015544041</v>
      </c>
      <c t="str" s="16" r="AJ966">
        <f>P966-AB966</f>
        <v>188</v>
      </c>
      <c t="str" s="15" r="AK966">
        <f>(P966-AB966)/AB966</f>
        <v>606,45%</v>
      </c>
      <c t="str" s="16" r="AL966">
        <f>P966-V966</f>
        <v>-116</v>
      </c>
      <c t="str" s="13" r="AM966">
        <f>(P966-V966)/V966</f>
        <v>-34,63%</v>
      </c>
      <c s="13" r="AN966"/>
    </row>
    <row r="967">
      <c t="s" s="1" r="A967">
        <v>5829</v>
      </c>
      <c s="2" r="B967">
        <v>33.0</v>
      </c>
      <c s="9" r="C967">
        <v>33418.0</v>
      </c>
      <c t="s" s="9" r="D967">
        <v>5830</v>
      </c>
      <c t="s" s="10" r="E967">
        <v>5831</v>
      </c>
      <c t="s" s="10" r="F967">
        <v>5832</v>
      </c>
      <c s="11" r="G967">
        <v>8.4</v>
      </c>
      <c s="12" r="H967">
        <v>9.8</v>
      </c>
      <c t="str" s="10" r="I967">
        <f>H967-G967</f>
        <v>1,4</v>
      </c>
      <c t="s" s="10" r="J967">
        <v>5833</v>
      </c>
      <c t="s" s="10" r="K967">
        <v>5834</v>
      </c>
      <c s="3" r="L967">
        <v>265.0</v>
      </c>
      <c s="3" r="M967">
        <v>146.0</v>
      </c>
      <c s="3" r="N967">
        <v>55.09</v>
      </c>
      <c s="3" r="O967">
        <v>116.0</v>
      </c>
      <c s="3" r="P967">
        <v>35.0</v>
      </c>
      <c t="str" s="13" r="Q967">
        <f>P967/O967</f>
        <v>30,17%</v>
      </c>
      <c s="14" r="R967">
        <v>268.0</v>
      </c>
      <c s="14" r="S967">
        <v>43.0</v>
      </c>
      <c s="14" r="T967">
        <v>16.04</v>
      </c>
      <c s="14" r="U967">
        <v>221.0</v>
      </c>
      <c s="14" r="V967">
        <v>54.0</v>
      </c>
      <c s="14" r="W967">
        <v>24.43</v>
      </c>
      <c s="14" r="X967">
        <v>267.0</v>
      </c>
      <c s="14" r="Y967">
        <v>174.0</v>
      </c>
      <c t="str" s="15" r="Z967">
        <f>Y967/X967</f>
        <v>65,17%</v>
      </c>
      <c s="14" r="AA967">
        <v>85.0</v>
      </c>
      <c s="14" r="AB967">
        <v>6.0</v>
      </c>
      <c s="13" r="AC967">
        <v>0.0705882352941176</v>
      </c>
      <c s="14" r="AD967">
        <v>249.0</v>
      </c>
      <c s="14" r="AE967">
        <v>146.0</v>
      </c>
      <c s="13" r="AF967">
        <v>0.586345381526104</v>
      </c>
      <c s="14" r="AG967">
        <v>95.0</v>
      </c>
      <c s="14" r="AH967">
        <v>22.0</v>
      </c>
      <c s="13" r="AI967">
        <v>0.231578947368421</v>
      </c>
      <c t="str" s="16" r="AJ967">
        <f>P967-AB967</f>
        <v>29</v>
      </c>
      <c t="str" s="15" r="AK967">
        <f>(P967-AB967)/AB967</f>
        <v>483,33%</v>
      </c>
      <c t="str" s="16" r="AL967">
        <f>P967-V967</f>
        <v>-19</v>
      </c>
      <c t="str" s="13" r="AM967">
        <f>(P967-V967)/V967</f>
        <v>-35,19%</v>
      </c>
      <c s="13" r="AN967"/>
    </row>
    <row r="968">
      <c t="s" s="1" r="A968">
        <v>5835</v>
      </c>
      <c s="2" r="B968">
        <v>33.0</v>
      </c>
      <c s="9" r="C968">
        <v>33419.0</v>
      </c>
      <c t="s" s="9" r="D968">
        <v>5836</v>
      </c>
      <c t="s" s="10" r="E968">
        <v>5837</v>
      </c>
      <c t="s" s="10" r="F968">
        <v>5838</v>
      </c>
      <c s="11" r="G968">
        <v>8.4</v>
      </c>
      <c s="12" r="H968">
        <v>9.8</v>
      </c>
      <c t="str" s="10" r="I968">
        <f>H968-G968</f>
        <v>1,4</v>
      </c>
      <c t="s" s="10" r="J968">
        <v>5839</v>
      </c>
      <c t="s" s="10" r="K968">
        <v>5840</v>
      </c>
      <c s="3" r="L968">
        <v>63.0</v>
      </c>
      <c s="3" r="M968">
        <v>30.0</v>
      </c>
      <c s="3" r="N968">
        <v>47.62</v>
      </c>
      <c s="3" r="O968">
        <v>32.0</v>
      </c>
      <c s="3" r="P968">
        <v>8.0</v>
      </c>
      <c t="str" s="13" r="Q968">
        <f>P968/O968</f>
        <v>25,00%</v>
      </c>
      <c s="14" r="R968">
        <v>64.0</v>
      </c>
      <c s="14" r="S968">
        <v>9.0</v>
      </c>
      <c s="14" r="T968">
        <v>14.06</v>
      </c>
      <c s="14" r="U968">
        <v>54.0</v>
      </c>
      <c s="14" r="V968">
        <v>18.0</v>
      </c>
      <c s="14" r="W968">
        <v>33.33</v>
      </c>
      <c s="14" r="X968">
        <v>70.0</v>
      </c>
      <c s="14" r="Y968">
        <v>29.0</v>
      </c>
      <c t="str" s="15" r="Z968">
        <f>Y968/X968</f>
        <v>41,43%</v>
      </c>
      <c s="14" r="AA968">
        <v>37.0</v>
      </c>
      <c s="14" r="AB968">
        <v>2.0</v>
      </c>
      <c s="13" r="AC968">
        <v>0.0540540540540541</v>
      </c>
      <c s="14" r="AD968">
        <v>71.0</v>
      </c>
      <c s="14" r="AE968">
        <v>25.0</v>
      </c>
      <c s="13" r="AF968">
        <v>0.352112676056338</v>
      </c>
      <c s="14" r="AG968">
        <v>42.0</v>
      </c>
      <c s="14" r="AH968">
        <v>3.0</v>
      </c>
      <c s="13" r="AI968">
        <v>0.0714285714285714</v>
      </c>
      <c t="str" s="16" r="AJ968">
        <f>P968-AB968</f>
        <v>6</v>
      </c>
      <c t="str" s="15" r="AK968">
        <f>(P968-AB968)/AB968</f>
        <v>300,00%</v>
      </c>
      <c t="str" s="16" r="AL968">
        <f>P968-V968</f>
        <v>-10</v>
      </c>
      <c t="str" s="13" r="AM968">
        <f>(P968-V968)/V968</f>
        <v>-55,56%</v>
      </c>
      <c s="13" r="AN968"/>
    </row>
    <row r="969">
      <c t="s" s="1" r="A969">
        <v>5841</v>
      </c>
      <c s="2" r="B969">
        <v>33.0</v>
      </c>
      <c s="9" r="C969">
        <v>33420.0</v>
      </c>
      <c t="s" s="9" r="D969">
        <v>5842</v>
      </c>
      <c t="s" s="10" r="E969">
        <v>5843</v>
      </c>
      <c t="s" s="10" r="F969">
        <v>5844</v>
      </c>
      <c s="11" r="G969">
        <v>9.6</v>
      </c>
      <c s="12" r="H969">
        <v>11.1</v>
      </c>
      <c t="str" s="10" r="I969">
        <f>H969-G969</f>
        <v>1,5</v>
      </c>
      <c t="s" s="10" r="J969">
        <v>5845</v>
      </c>
      <c t="s" s="10" r="K969">
        <v>5846</v>
      </c>
      <c s="3" r="L969">
        <v>128.0</v>
      </c>
      <c s="3" r="M969">
        <v>71.0</v>
      </c>
      <c s="3" r="N969">
        <v>55.47</v>
      </c>
      <c s="3" r="O969">
        <v>57.0</v>
      </c>
      <c s="3" r="P969">
        <v>16.0</v>
      </c>
      <c t="str" s="13" r="Q969">
        <f>P969/O969</f>
        <v>28,07%</v>
      </c>
      <c s="14" r="R969">
        <v>127.0</v>
      </c>
      <c s="14" r="S969">
        <v>17.0</v>
      </c>
      <c s="14" r="T969">
        <v>13.39</v>
      </c>
      <c s="14" r="U969">
        <v>109.0</v>
      </c>
      <c s="14" r="V969">
        <v>31.0</v>
      </c>
      <c s="14" r="W969">
        <v>28.44</v>
      </c>
      <c s="14" r="X969">
        <v>144.0</v>
      </c>
      <c s="14" r="Y969">
        <v>82.0</v>
      </c>
      <c t="str" s="15" r="Z969">
        <f>Y969/X969</f>
        <v>56,94%</v>
      </c>
      <c s="14" r="AA969">
        <v>60.0</v>
      </c>
      <c s="14" r="AB969">
        <v>6.0</v>
      </c>
      <c s="13" r="AC969">
        <v>0.1</v>
      </c>
      <c s="14" r="AD969">
        <v>164.0</v>
      </c>
      <c s="14" r="AE969">
        <v>99.0</v>
      </c>
      <c s="13" r="AF969">
        <v>0.603658536585366</v>
      </c>
      <c s="14" r="AG969">
        <v>65.0</v>
      </c>
      <c s="14" r="AH969">
        <v>14.0</v>
      </c>
      <c s="13" r="AI969">
        <v>0.215384615384615</v>
      </c>
      <c t="str" s="16" r="AJ969">
        <f>P969-AB969</f>
        <v>10</v>
      </c>
      <c t="str" s="15" r="AK969">
        <f>(P969-AB969)/AB969</f>
        <v>166,67%</v>
      </c>
      <c t="str" s="16" r="AL969">
        <f>P969-V969</f>
        <v>-15</v>
      </c>
      <c t="str" s="13" r="AM969">
        <f>(P969-V969)/V969</f>
        <v>-48,39%</v>
      </c>
      <c s="13" r="AN969"/>
    </row>
    <row r="970">
      <c t="s" s="1" r="A970">
        <v>5847</v>
      </c>
      <c s="2" r="B970">
        <v>33.0</v>
      </c>
      <c s="9" r="C970">
        <v>33421.0</v>
      </c>
      <c t="s" s="9" r="D970">
        <v>5848</v>
      </c>
      <c t="s" s="10" r="E970">
        <v>5849</v>
      </c>
      <c t="s" s="10" r="F970">
        <v>5850</v>
      </c>
      <c s="11" r="G970">
        <v>8.4</v>
      </c>
      <c s="12" r="H970">
        <v>9.8</v>
      </c>
      <c t="str" s="10" r="I970">
        <f>H970-G970</f>
        <v>1,4</v>
      </c>
      <c t="s" s="10" r="J970">
        <v>5851</v>
      </c>
      <c t="s" s="10" r="K970">
        <v>5852</v>
      </c>
      <c s="3" r="L970">
        <v>345.0</v>
      </c>
      <c s="3" r="M970">
        <v>203.0</v>
      </c>
      <c s="3" r="N970">
        <v>58.84</v>
      </c>
      <c s="3" r="O970">
        <v>135.0</v>
      </c>
      <c s="3" r="P970">
        <v>39.0</v>
      </c>
      <c t="str" s="13" r="Q970">
        <f>P970/O970</f>
        <v>28,89%</v>
      </c>
      <c s="14" r="R970">
        <v>334.0</v>
      </c>
      <c s="14" r="S970">
        <v>78.0</v>
      </c>
      <c s="14" r="T970">
        <v>23.35</v>
      </c>
      <c s="14" r="U970">
        <v>249.0</v>
      </c>
      <c s="14" r="V970">
        <v>72.0</v>
      </c>
      <c s="14" r="W970">
        <v>28.92</v>
      </c>
      <c s="14" r="X970">
        <v>323.0</v>
      </c>
      <c s="14" r="Y970">
        <v>205.0</v>
      </c>
      <c t="str" s="15" r="Z970">
        <f>Y970/X970</f>
        <v>63,47%</v>
      </c>
      <c s="14" r="AA970">
        <v>111.0</v>
      </c>
      <c s="14" r="AB970">
        <v>14.0</v>
      </c>
      <c s="13" r="AC970">
        <v>0.126126126126126</v>
      </c>
      <c s="14" r="AD970">
        <v>307.0</v>
      </c>
      <c s="14" r="AE970">
        <v>192.0</v>
      </c>
      <c s="13" r="AF970">
        <v>0.625407166123778</v>
      </c>
      <c s="14" r="AG970">
        <v>110.0</v>
      </c>
      <c s="14" r="AH970">
        <v>10.0</v>
      </c>
      <c s="13" r="AI970">
        <v>0.0909090909090909</v>
      </c>
      <c t="str" s="16" r="AJ970">
        <f>P970-AB970</f>
        <v>25</v>
      </c>
      <c t="str" s="15" r="AK970">
        <f>(P970-AB970)/AB970</f>
        <v>178,57%</v>
      </c>
      <c t="str" s="16" r="AL970">
        <f>P970-V970</f>
        <v>-33</v>
      </c>
      <c t="str" s="13" r="AM970">
        <f>(P970-V970)/V970</f>
        <v>-45,83%</v>
      </c>
      <c s="13" r="AN970"/>
    </row>
    <row r="971">
      <c t="s" s="1" r="A971">
        <v>5853</v>
      </c>
      <c s="2" r="B971">
        <v>33.0</v>
      </c>
      <c s="9" r="C971">
        <v>33422.0</v>
      </c>
      <c t="s" s="9" r="D971">
        <v>5854</v>
      </c>
      <c t="s" s="10" r="E971">
        <v>5855</v>
      </c>
      <c t="s" s="10" r="F971">
        <v>5856</v>
      </c>
      <c s="11" r="G971">
        <v>8.4</v>
      </c>
      <c s="12" r="H971">
        <v>9.8</v>
      </c>
      <c t="str" s="10" r="I971">
        <f>H971-G971</f>
        <v>1,4</v>
      </c>
      <c t="s" s="10" r="J971">
        <v>5857</v>
      </c>
      <c t="s" s="10" r="K971">
        <v>5858</v>
      </c>
      <c s="3" r="L971">
        <v>5413.0</v>
      </c>
      <c s="3" r="M971">
        <v>2902.0</v>
      </c>
      <c s="3" r="N971">
        <v>53.61</v>
      </c>
      <c s="3" r="O971">
        <v>2412.0</v>
      </c>
      <c s="3" r="P971">
        <v>505.0</v>
      </c>
      <c t="str" s="13" r="Q971">
        <f>P971/O971</f>
        <v>20,94%</v>
      </c>
      <c s="14" r="R971">
        <v>5063.0</v>
      </c>
      <c s="14" r="S971">
        <v>733.0</v>
      </c>
      <c s="14" r="T971">
        <v>14.48</v>
      </c>
      <c s="14" r="U971">
        <v>4266.0</v>
      </c>
      <c s="14" r="V971">
        <v>593.0</v>
      </c>
      <c s="14" r="W971">
        <v>13.9</v>
      </c>
      <c s="14" r="X971">
        <v>4740.0</v>
      </c>
      <c s="14" r="Y971">
        <v>2677.0</v>
      </c>
      <c t="str" s="15" r="Z971">
        <f>Y971/X971</f>
        <v>56,48%</v>
      </c>
      <c s="14" r="AA971">
        <v>1980.0</v>
      </c>
      <c s="14" r="AB971">
        <v>87.0</v>
      </c>
      <c s="13" r="AC971">
        <v>0.0439393939393939</v>
      </c>
      <c s="14" r="AD971">
        <v>3964.0</v>
      </c>
      <c s="14" r="AE971">
        <v>2262.0</v>
      </c>
      <c s="13" r="AF971">
        <v>0.570635721493441</v>
      </c>
      <c s="14" r="AG971">
        <v>1648.0</v>
      </c>
      <c s="14" r="AH971">
        <v>105.0</v>
      </c>
      <c s="13" r="AI971">
        <v>0.0637135922330097</v>
      </c>
      <c t="str" s="16" r="AJ971">
        <f>P971-AB971</f>
        <v>418</v>
      </c>
      <c t="str" s="15" r="AK971">
        <f>(P971-AB971)/AB971</f>
        <v>480,46%</v>
      </c>
      <c t="str" s="16" r="AL971">
        <f>P971-V971</f>
        <v>-88</v>
      </c>
      <c t="str" s="13" r="AM971">
        <f>(P971-V971)/V971</f>
        <v>-14,84%</v>
      </c>
      <c s="13" r="AN971"/>
    </row>
    <row r="972">
      <c t="s" s="1" r="A972">
        <v>5859</v>
      </c>
      <c s="2" r="B972">
        <v>33.0</v>
      </c>
      <c s="9" r="C972">
        <v>33423.0</v>
      </c>
      <c t="s" s="9" r="D972">
        <v>5860</v>
      </c>
      <c t="s" s="10" r="E972">
        <v>5861</v>
      </c>
      <c t="s" s="10" r="F972">
        <v>5862</v>
      </c>
      <c s="11" r="G972">
        <v>9.6</v>
      </c>
      <c s="12" r="H972">
        <v>10.8</v>
      </c>
      <c t="str" s="10" r="I972">
        <f>H972-G972</f>
        <v>1,2</v>
      </c>
      <c t="s" s="10" r="J972">
        <v>5863</v>
      </c>
      <c t="s" s="10" r="K972">
        <v>5864</v>
      </c>
      <c s="3" r="L972">
        <v>412.0</v>
      </c>
      <c s="3" r="M972">
        <v>238.0</v>
      </c>
      <c s="3" r="N972">
        <v>57.77</v>
      </c>
      <c s="3" r="O972">
        <v>160.0</v>
      </c>
      <c s="3" r="P972">
        <v>50.0</v>
      </c>
      <c t="str" s="13" r="Q972">
        <f>P972/O972</f>
        <v>31,25%</v>
      </c>
      <c s="14" r="R972">
        <v>411.0</v>
      </c>
      <c s="14" r="S972">
        <v>75.0</v>
      </c>
      <c s="14" r="T972">
        <v>18.25</v>
      </c>
      <c s="14" r="U972">
        <v>326.0</v>
      </c>
      <c s="14" r="V972">
        <v>85.0</v>
      </c>
      <c s="14" r="W972">
        <v>26.07</v>
      </c>
      <c s="14" r="X972">
        <v>441.0</v>
      </c>
      <c s="14" r="Y972">
        <v>252.0</v>
      </c>
      <c t="str" s="15" r="Z972">
        <f>Y972/X972</f>
        <v>57,14%</v>
      </c>
      <c s="14" r="AA972">
        <v>178.0</v>
      </c>
      <c s="14" r="AB972">
        <v>12.0</v>
      </c>
      <c s="13" r="AC972">
        <v>0.0674157303370787</v>
      </c>
      <c s="14" r="AD972">
        <v>446.0</v>
      </c>
      <c s="14" r="AE972">
        <v>268.0</v>
      </c>
      <c s="13" r="AF972">
        <v>0.600896860986547</v>
      </c>
      <c s="14" r="AG972">
        <v>170.0</v>
      </c>
      <c s="14" r="AH972">
        <v>17.0</v>
      </c>
      <c s="13" r="AI972">
        <v>0.1</v>
      </c>
      <c t="str" s="16" r="AJ972">
        <f>P972-AB972</f>
        <v>38</v>
      </c>
      <c t="str" s="15" r="AK972">
        <f>(P972-AB972)/AB972</f>
        <v>316,67%</v>
      </c>
      <c t="str" s="16" r="AL972">
        <f>P972-V972</f>
        <v>-35</v>
      </c>
      <c t="str" s="13" r="AM972">
        <f>(P972-V972)/V972</f>
        <v>-41,18%</v>
      </c>
      <c s="13" r="AN972"/>
    </row>
    <row r="973">
      <c t="s" s="1" r="A973">
        <v>5865</v>
      </c>
      <c s="2" r="B973">
        <v>33.0</v>
      </c>
      <c s="9" r="C973">
        <v>33424.0</v>
      </c>
      <c t="s" s="9" r="D973">
        <v>5866</v>
      </c>
      <c t="s" s="10" r="E973">
        <v>5867</v>
      </c>
      <c t="s" s="10" r="F973">
        <v>5868</v>
      </c>
      <c s="11" r="G973">
        <v>9.6</v>
      </c>
      <c s="12" r="H973">
        <v>10.8</v>
      </c>
      <c t="str" s="10" r="I973">
        <f>H973-G973</f>
        <v>1,2</v>
      </c>
      <c t="s" s="10" r="J973">
        <v>5869</v>
      </c>
      <c t="s" s="10" r="K973">
        <v>5870</v>
      </c>
      <c s="3" r="L973">
        <v>3148.0</v>
      </c>
      <c s="3" r="M973">
        <v>1802.0</v>
      </c>
      <c s="3" r="N973">
        <v>57.24</v>
      </c>
      <c s="3" r="O973">
        <v>1293.0</v>
      </c>
      <c s="3" r="P973">
        <v>394.0</v>
      </c>
      <c t="str" s="13" r="Q973">
        <f>P973/O973</f>
        <v>30,47%</v>
      </c>
      <c s="14" r="R973">
        <v>3034.0</v>
      </c>
      <c s="14" r="S973">
        <v>506.0</v>
      </c>
      <c s="14" r="T973">
        <v>16.68</v>
      </c>
      <c s="14" r="U973">
        <v>2498.0</v>
      </c>
      <c s="14" r="V973">
        <v>627.0</v>
      </c>
      <c s="14" r="W973">
        <v>25.1</v>
      </c>
      <c s="14" r="X973">
        <v>2928.0</v>
      </c>
      <c s="14" r="Y973">
        <v>1759.0</v>
      </c>
      <c t="str" s="15" r="Z973">
        <f>Y973/X973</f>
        <v>60,08%</v>
      </c>
      <c s="14" r="AA973">
        <v>1113.0</v>
      </c>
      <c s="14" r="AB973">
        <v>69.0</v>
      </c>
      <c s="13" r="AC973">
        <v>0.0619946091644205</v>
      </c>
      <c s="14" r="AD973">
        <v>2623.0</v>
      </c>
      <c s="14" r="AE973">
        <v>1498.0</v>
      </c>
      <c s="13" r="AF973">
        <v>0.571101791841403</v>
      </c>
      <c s="14" r="AG973">
        <v>1068.0</v>
      </c>
      <c s="14" r="AH973">
        <v>100.0</v>
      </c>
      <c s="13" r="AI973">
        <v>0.0936329588014981</v>
      </c>
      <c t="str" s="16" r="AJ973">
        <f>P973-AB973</f>
        <v>325</v>
      </c>
      <c t="str" s="15" r="AK973">
        <f>(P973-AB973)/AB973</f>
        <v>471,01%</v>
      </c>
      <c t="str" s="16" r="AL973">
        <f>P973-V973</f>
        <v>-233</v>
      </c>
      <c t="str" s="13" r="AM973">
        <f>(P973-V973)/V973</f>
        <v>-37,16%</v>
      </c>
      <c s="13" r="AN973"/>
    </row>
    <row r="974">
      <c t="s" s="1" r="A974">
        <v>5871</v>
      </c>
      <c s="2" r="B974">
        <v>33.0</v>
      </c>
      <c s="9" r="C974">
        <v>33425.0</v>
      </c>
      <c t="s" s="9" r="D974">
        <v>5872</v>
      </c>
      <c t="s" s="10" r="E974">
        <v>5873</v>
      </c>
      <c t="s" s="10" r="F974">
        <v>5874</v>
      </c>
      <c s="11" r="G974">
        <v>8.4</v>
      </c>
      <c s="12" r="H974">
        <v>9.8</v>
      </c>
      <c t="str" s="10" r="I974">
        <f>H974-G974</f>
        <v>1,4</v>
      </c>
      <c t="s" s="10" r="J974">
        <v>5875</v>
      </c>
      <c t="s" s="10" r="K974">
        <v>5876</v>
      </c>
      <c s="3" r="L974">
        <v>1027.0</v>
      </c>
      <c s="3" r="M974">
        <v>559.0</v>
      </c>
      <c s="3" r="N974">
        <v>54.43</v>
      </c>
      <c s="3" r="O974">
        <v>442.0</v>
      </c>
      <c s="3" r="P974">
        <v>157.0</v>
      </c>
      <c t="str" s="13" r="Q974">
        <f>P974/O974</f>
        <v>35,52%</v>
      </c>
      <c s="14" r="R974">
        <v>1060.0</v>
      </c>
      <c s="14" r="S974">
        <v>199.0</v>
      </c>
      <c s="14" r="T974">
        <v>18.77</v>
      </c>
      <c s="14" r="U974">
        <v>846.0</v>
      </c>
      <c s="14" r="V974">
        <v>197.0</v>
      </c>
      <c s="14" r="W974">
        <v>23.29</v>
      </c>
      <c s="14" r="X974">
        <v>1033.0</v>
      </c>
      <c s="14" r="Y974">
        <v>629.0</v>
      </c>
      <c t="str" s="15" r="Z974">
        <f>Y974/X974</f>
        <v>60,89%</v>
      </c>
      <c s="14" r="AA974">
        <v>372.0</v>
      </c>
      <c s="14" r="AB974">
        <v>30.0</v>
      </c>
      <c s="13" r="AC974">
        <v>0.0806451612903226</v>
      </c>
      <c s="14" r="AD974">
        <v>941.0</v>
      </c>
      <c s="14" r="AE974">
        <v>551.0</v>
      </c>
      <c s="13" r="AF974">
        <v>0.585547290116897</v>
      </c>
      <c s="14" r="AG974">
        <v>368.0</v>
      </c>
      <c s="14" r="AH974">
        <v>47.0</v>
      </c>
      <c s="13" r="AI974">
        <v>0.127717391304348</v>
      </c>
      <c t="str" s="16" r="AJ974">
        <f>P974-AB974</f>
        <v>127</v>
      </c>
      <c t="str" s="15" r="AK974">
        <f>(P974-AB974)/AB974</f>
        <v>423,33%</v>
      </c>
      <c t="str" s="16" r="AL974">
        <f>P974-V974</f>
        <v>-40</v>
      </c>
      <c t="str" s="13" r="AM974">
        <f>(P974-V974)/V974</f>
        <v>-20,30%</v>
      </c>
      <c s="13" r="AN974"/>
    </row>
    <row r="975">
      <c t="s" s="1" r="A975">
        <v>5877</v>
      </c>
      <c s="2" r="B975">
        <v>33.0</v>
      </c>
      <c s="9" r="C975">
        <v>33426.0</v>
      </c>
      <c t="s" s="9" r="D975">
        <v>5878</v>
      </c>
      <c t="s" s="10" r="E975">
        <v>5879</v>
      </c>
      <c t="s" s="10" r="F975">
        <v>5880</v>
      </c>
      <c s="11" r="G975">
        <v>9.6</v>
      </c>
      <c s="12" r="H975">
        <v>11.1</v>
      </c>
      <c t="str" s="10" r="I975">
        <f>H975-G975</f>
        <v>1,5</v>
      </c>
      <c t="s" s="10" r="J975">
        <v>5881</v>
      </c>
      <c t="s" s="10" r="K975">
        <v>5882</v>
      </c>
      <c s="3" r="L975">
        <v>203.0</v>
      </c>
      <c s="3" r="M975">
        <v>88.0</v>
      </c>
      <c s="3" r="N975">
        <v>43.35</v>
      </c>
      <c s="3" r="O975">
        <v>110.0</v>
      </c>
      <c s="3" r="P975">
        <v>25.0</v>
      </c>
      <c t="str" s="13" r="Q975">
        <f>P975/O975</f>
        <v>22,73%</v>
      </c>
      <c s="14" r="R975">
        <v>204.0</v>
      </c>
      <c s="14" r="S975">
        <v>32.0</v>
      </c>
      <c s="14" r="T975">
        <v>15.69</v>
      </c>
      <c s="14" r="U975">
        <v>168.0</v>
      </c>
      <c s="14" r="V975">
        <v>36.0</v>
      </c>
      <c s="14" r="W975">
        <v>21.43</v>
      </c>
      <c s="14" r="X975">
        <v>228.0</v>
      </c>
      <c s="14" r="Y975">
        <v>103.0</v>
      </c>
      <c t="str" s="15" r="Z975">
        <f>Y975/X975</f>
        <v>45,18%</v>
      </c>
      <c s="14" r="AA975">
        <v>113.0</v>
      </c>
      <c s="14" r="AB975">
        <v>10.0</v>
      </c>
      <c s="13" r="AC975">
        <v>0.0884955752212389</v>
      </c>
      <c s="14" r="AD975">
        <v>250.0</v>
      </c>
      <c s="14" r="AE975">
        <v>139.0</v>
      </c>
      <c s="13" r="AF975">
        <v>0.556</v>
      </c>
      <c s="14" r="AG975">
        <v>106.0</v>
      </c>
      <c s="14" r="AH975">
        <v>10.0</v>
      </c>
      <c s="13" r="AI975">
        <v>0.0943396226415094</v>
      </c>
      <c t="str" s="16" r="AJ975">
        <f>P975-AB975</f>
        <v>15</v>
      </c>
      <c t="str" s="15" r="AK975">
        <f>(P975-AB975)/AB975</f>
        <v>150,00%</v>
      </c>
      <c t="str" s="16" r="AL975">
        <f>P975-V975</f>
        <v>-11</v>
      </c>
      <c t="str" s="13" r="AM975">
        <f>(P975-V975)/V975</f>
        <v>-30,56%</v>
      </c>
      <c s="13" r="AN975"/>
    </row>
    <row r="976">
      <c t="s" s="1" r="A976">
        <v>5883</v>
      </c>
      <c s="2" r="B976">
        <v>33.0</v>
      </c>
      <c s="9" r="C976">
        <v>33427.0</v>
      </c>
      <c t="s" s="9" r="D976">
        <v>5884</v>
      </c>
      <c t="s" s="10" r="E976">
        <v>5885</v>
      </c>
      <c t="s" s="10" r="F976">
        <v>5886</v>
      </c>
      <c s="11" r="G976">
        <v>8.4</v>
      </c>
      <c s="12" r="H976">
        <v>9.8</v>
      </c>
      <c t="str" s="10" r="I976">
        <f>H976-G976</f>
        <v>1,4</v>
      </c>
      <c t="s" s="10" r="J976">
        <v>5887</v>
      </c>
      <c t="s" s="10" r="K976">
        <v>5888</v>
      </c>
      <c s="3" r="L976">
        <v>191.0</v>
      </c>
      <c s="3" r="M976">
        <v>88.0</v>
      </c>
      <c s="3" r="N976">
        <v>46.07</v>
      </c>
      <c s="3" r="O976">
        <v>98.0</v>
      </c>
      <c s="3" r="P976">
        <v>18.0</v>
      </c>
      <c t="str" s="13" r="Q976">
        <f>P976/O976</f>
        <v>18,37%</v>
      </c>
      <c s="14" r="R976">
        <v>171.0</v>
      </c>
      <c s="14" r="S976">
        <v>22.0</v>
      </c>
      <c s="14" r="T976">
        <v>12.87</v>
      </c>
      <c s="14" r="U976">
        <v>146.0</v>
      </c>
      <c s="14" r="V976">
        <v>30.0</v>
      </c>
      <c s="14" r="W976">
        <v>20.55</v>
      </c>
      <c s="14" r="X976">
        <v>168.0</v>
      </c>
      <c s="14" r="Y976">
        <v>89.0</v>
      </c>
      <c t="str" s="15" r="Z976">
        <f>Y976/X976</f>
        <v>52,98%</v>
      </c>
      <c s="14" r="AA976">
        <v>74.0</v>
      </c>
      <c s="14" r="AB976">
        <v>3.0</v>
      </c>
      <c s="13" r="AC976">
        <v>0.0405405405405405</v>
      </c>
      <c s="14" r="AD976">
        <v>166.0</v>
      </c>
      <c s="14" r="AE976">
        <v>74.0</v>
      </c>
      <c s="13" r="AF976">
        <v>0.44578313253012</v>
      </c>
      <c s="14" r="AG976">
        <v>87.0</v>
      </c>
      <c s="14" r="AH976">
        <v>14.0</v>
      </c>
      <c s="13" r="AI976">
        <v>0.160919540229885</v>
      </c>
      <c t="str" s="16" r="AJ976">
        <f>P976-AB976</f>
        <v>15</v>
      </c>
      <c t="str" s="15" r="AK976">
        <f>(P976-AB976)/AB976</f>
        <v>500,00%</v>
      </c>
      <c t="str" s="16" r="AL976">
        <f>P976-V976</f>
        <v>-12</v>
      </c>
      <c t="str" s="13" r="AM976">
        <f>(P976-V976)/V976</f>
        <v>-40,00%</v>
      </c>
      <c s="13" r="AN976"/>
    </row>
    <row r="977">
      <c t="s" s="1" r="A977">
        <v>5889</v>
      </c>
      <c s="2" r="B977">
        <v>33.0</v>
      </c>
      <c s="9" r="C977">
        <v>33428.0</v>
      </c>
      <c t="s" s="9" r="D977">
        <v>5890</v>
      </c>
      <c t="s" s="10" r="E977">
        <v>5891</v>
      </c>
      <c t="s" s="10" r="F977">
        <v>5892</v>
      </c>
      <c s="11" r="G977">
        <v>8.4</v>
      </c>
      <c s="12" r="H977">
        <v>9.8</v>
      </c>
      <c t="str" s="10" r="I977">
        <f>H977-G977</f>
        <v>1,4</v>
      </c>
      <c t="s" s="10" r="J977">
        <v>5893</v>
      </c>
      <c t="s" s="10" r="K977">
        <v>5894</v>
      </c>
      <c s="3" r="L977">
        <v>80.0</v>
      </c>
      <c s="3" r="M977">
        <v>37.0</v>
      </c>
      <c s="3" r="N977">
        <v>46.25</v>
      </c>
      <c s="3" r="O977">
        <v>40.0</v>
      </c>
      <c s="3" r="P977">
        <v>13.0</v>
      </c>
      <c t="str" s="13" r="Q977">
        <f>P977/O977</f>
        <v>32,50%</v>
      </c>
      <c s="14" r="R977">
        <v>80.0</v>
      </c>
      <c s="14" r="S977">
        <v>11.0</v>
      </c>
      <c s="14" r="T977">
        <v>13.75</v>
      </c>
      <c s="14" r="U977">
        <v>67.0</v>
      </c>
      <c s="14" r="V977">
        <v>9.0</v>
      </c>
      <c s="14" r="W977">
        <v>13.43</v>
      </c>
      <c s="14" r="X977">
        <v>75.0</v>
      </c>
      <c s="14" r="Y977">
        <v>37.0</v>
      </c>
      <c t="str" s="15" r="Z977">
        <f>Y977/X977</f>
        <v>49,33%</v>
      </c>
      <c s="14" r="AA977">
        <v>34.0</v>
      </c>
      <c s="14" r="AB977">
        <v>3.0</v>
      </c>
      <c s="13" r="AC977">
        <v>0.0882352941176471</v>
      </c>
      <c s="14" r="AD977">
        <v>63.0</v>
      </c>
      <c s="14" r="AE977">
        <v>33.0</v>
      </c>
      <c s="13" r="AF977">
        <v>0.523809523809524</v>
      </c>
      <c s="14" r="AG977">
        <v>29.0</v>
      </c>
      <c s="14" r="AH977">
        <v>3.0</v>
      </c>
      <c s="13" r="AI977">
        <v>0.103448275862069</v>
      </c>
      <c t="str" s="16" r="AJ977">
        <f>P977-AB977</f>
        <v>10</v>
      </c>
      <c t="str" s="15" r="AK977">
        <f>(P977-AB977)/AB977</f>
        <v>333,33%</v>
      </c>
      <c t="str" s="16" r="AL977">
        <f>P977-V977</f>
        <v>4</v>
      </c>
      <c t="str" s="13" r="AM977">
        <f>(P977-V977)/V977</f>
        <v>44,44%</v>
      </c>
      <c s="13" r="AN977"/>
    </row>
    <row r="978">
      <c t="s" s="1" r="A978">
        <v>5895</v>
      </c>
      <c s="2" r="B978">
        <v>33.0</v>
      </c>
      <c s="9" r="C978">
        <v>33429.0</v>
      </c>
      <c t="s" s="9" r="D978">
        <v>5896</v>
      </c>
      <c t="s" s="10" r="E978">
        <v>5897</v>
      </c>
      <c t="s" s="10" r="F978">
        <v>5898</v>
      </c>
      <c s="11" r="G978">
        <v>8.4</v>
      </c>
      <c s="12" r="H978">
        <v>9.8</v>
      </c>
      <c t="str" s="10" r="I978">
        <f>H978-G978</f>
        <v>1,4</v>
      </c>
      <c t="s" s="10" r="J978">
        <v>5899</v>
      </c>
      <c t="s" s="10" r="K978">
        <v>5900</v>
      </c>
      <c s="3" r="L978">
        <v>243.0</v>
      </c>
      <c s="3" r="M978">
        <v>135.0</v>
      </c>
      <c s="3" r="N978">
        <v>55.56</v>
      </c>
      <c s="3" r="O978">
        <v>95.0</v>
      </c>
      <c s="3" r="P978">
        <v>32.0</v>
      </c>
      <c t="str" s="13" r="Q978">
        <f>P978/O978</f>
        <v>33,68%</v>
      </c>
      <c s="14" r="R978">
        <v>245.0</v>
      </c>
      <c s="14" r="S978">
        <v>26.0</v>
      </c>
      <c s="14" r="T978">
        <v>10.61</v>
      </c>
      <c s="14" r="U978">
        <v>210.0</v>
      </c>
      <c s="14" r="V978">
        <v>47.0</v>
      </c>
      <c s="14" r="W978">
        <v>22.38</v>
      </c>
      <c s="14" r="X978">
        <v>227.0</v>
      </c>
      <c s="14" r="Y978">
        <v>127.0</v>
      </c>
      <c t="str" s="15" r="Z978">
        <f>Y978/X978</f>
        <v>55,95%</v>
      </c>
      <c s="14" r="AA978">
        <v>86.0</v>
      </c>
      <c s="14" r="AB978">
        <v>4.0</v>
      </c>
      <c s="13" r="AC978">
        <v>0.0465116279069768</v>
      </c>
      <c s="14" r="AD978">
        <v>196.0</v>
      </c>
      <c s="14" r="AE978">
        <v>103.0</v>
      </c>
      <c s="13" r="AF978">
        <v>0.525510204081633</v>
      </c>
      <c s="14" r="AG978">
        <v>81.0</v>
      </c>
      <c s="14" r="AH978">
        <v>15.0</v>
      </c>
      <c s="13" r="AI978">
        <v>0.185185185185185</v>
      </c>
      <c t="str" s="16" r="AJ978">
        <f>P978-AB978</f>
        <v>28</v>
      </c>
      <c t="str" s="15" r="AK978">
        <f>(P978-AB978)/AB978</f>
        <v>700,00%</v>
      </c>
      <c t="str" s="16" r="AL978">
        <f>P978-V978</f>
        <v>-15</v>
      </c>
      <c t="str" s="13" r="AM978">
        <f>(P978-V978)/V978</f>
        <v>-31,91%</v>
      </c>
      <c s="13" r="AN978"/>
    </row>
    <row r="979">
      <c t="s" s="1" r="A979">
        <v>5901</v>
      </c>
      <c s="2" r="B979">
        <v>33.0</v>
      </c>
      <c s="9" r="C979">
        <v>33431.0</v>
      </c>
      <c t="s" s="9" r="D979">
        <v>5902</v>
      </c>
      <c t="s" s="10" r="E979">
        <v>5903</v>
      </c>
      <c t="s" s="10" r="F979">
        <v>5904</v>
      </c>
      <c s="11" r="G979">
        <v>8.4</v>
      </c>
      <c s="12" r="H979">
        <v>9.8</v>
      </c>
      <c t="str" s="10" r="I979">
        <f>H979-G979</f>
        <v>1,4</v>
      </c>
      <c t="s" s="10" r="J979">
        <v>5905</v>
      </c>
      <c t="s" s="10" r="K979">
        <v>5906</v>
      </c>
      <c s="3" r="L979">
        <v>245.0</v>
      </c>
      <c s="3" r="M979">
        <v>133.0</v>
      </c>
      <c s="3" r="N979">
        <v>54.29</v>
      </c>
      <c s="3" r="O979">
        <v>101.0</v>
      </c>
      <c s="3" r="P979">
        <v>30.0</v>
      </c>
      <c t="str" s="13" r="Q979">
        <f>P979/O979</f>
        <v>29,70%</v>
      </c>
      <c s="14" r="R979">
        <v>226.0</v>
      </c>
      <c s="14" r="S979">
        <v>21.0</v>
      </c>
      <c s="14" r="T979">
        <v>9.29</v>
      </c>
      <c s="14" r="U979">
        <v>200.0</v>
      </c>
      <c s="14" r="V979">
        <v>45.0</v>
      </c>
      <c s="14" r="W979">
        <v>22.5</v>
      </c>
      <c s="14" r="X979">
        <v>208.0</v>
      </c>
      <c s="14" r="Y979">
        <v>117.0</v>
      </c>
      <c t="str" s="15" r="Z979">
        <f>Y979/X979</f>
        <v>56,25%</v>
      </c>
      <c s="14" r="AA979">
        <v>86.0</v>
      </c>
      <c s="14" r="AB979">
        <v>10.0</v>
      </c>
      <c s="13" r="AC979">
        <v>0.116279069767442</v>
      </c>
      <c s="14" r="AD979">
        <v>182.0</v>
      </c>
      <c s="14" r="AE979">
        <v>125.0</v>
      </c>
      <c s="13" r="AF979">
        <v>0.686813186813187</v>
      </c>
      <c s="14" r="AG979">
        <v>57.0</v>
      </c>
      <c s="14" r="AH979">
        <v>11.0</v>
      </c>
      <c s="13" r="AI979">
        <v>0.192982456140351</v>
      </c>
      <c t="str" s="16" r="AJ979">
        <f>P979-AB979</f>
        <v>20</v>
      </c>
      <c t="str" s="15" r="AK979">
        <f>(P979-AB979)/AB979</f>
        <v>200,00%</v>
      </c>
      <c t="str" s="16" r="AL979">
        <f>P979-V979</f>
        <v>-15</v>
      </c>
      <c t="str" s="13" r="AM979">
        <f>(P979-V979)/V979</f>
        <v>-33,33%</v>
      </c>
      <c s="13" r="AN979"/>
    </row>
    <row r="980">
      <c t="s" s="1" r="A980">
        <v>5907</v>
      </c>
      <c s="2" r="B980">
        <v>33.0</v>
      </c>
      <c s="9" r="C980">
        <v>33432.0</v>
      </c>
      <c t="s" s="9" r="D980">
        <v>5908</v>
      </c>
      <c t="s" s="10" r="E980">
        <v>5909</v>
      </c>
      <c t="s" s="10" r="F980">
        <v>5910</v>
      </c>
      <c s="11" r="G980">
        <v>8.4</v>
      </c>
      <c s="12" r="H980">
        <v>9.8</v>
      </c>
      <c t="str" s="10" r="I980">
        <f>H980-G980</f>
        <v>1,4</v>
      </c>
      <c t="s" s="10" r="J980">
        <v>5911</v>
      </c>
      <c t="s" s="10" r="K980">
        <v>5912</v>
      </c>
      <c s="3" r="L980">
        <v>146.0</v>
      </c>
      <c s="3" r="M980">
        <v>63.0</v>
      </c>
      <c s="3" r="N980">
        <v>43.15</v>
      </c>
      <c s="3" r="O980">
        <v>76.0</v>
      </c>
      <c s="3" r="P980">
        <v>21.0</v>
      </c>
      <c t="str" s="13" r="Q980">
        <f>P980/O980</f>
        <v>27,63%</v>
      </c>
      <c s="14" r="R980">
        <v>148.0</v>
      </c>
      <c s="14" r="S980">
        <v>21.0</v>
      </c>
      <c s="14" r="T980">
        <v>14.19</v>
      </c>
      <c s="14" r="U980">
        <v>125.0</v>
      </c>
      <c s="14" r="V980">
        <v>20.0</v>
      </c>
      <c s="14" r="W980">
        <v>16.0</v>
      </c>
      <c s="14" r="X980">
        <v>118.0</v>
      </c>
      <c s="14" r="Y980">
        <v>50.0</v>
      </c>
      <c t="str" s="15" r="Z980">
        <f>Y980/X980</f>
        <v>42,37%</v>
      </c>
      <c s="14" r="AA980">
        <v>59.0</v>
      </c>
      <c s="14" r="AB980">
        <v>0.0</v>
      </c>
      <c s="13" r="AC980">
        <v>0.0</v>
      </c>
      <c s="14" r="AD980">
        <v>91.0</v>
      </c>
      <c s="14" r="AE980">
        <v>46.0</v>
      </c>
      <c s="13" r="AF980">
        <v>0.505494505494506</v>
      </c>
      <c s="14" r="AG980">
        <v>39.0</v>
      </c>
      <c s="14" r="AH980">
        <v>0.0</v>
      </c>
      <c s="13" r="AI980">
        <v>0.0</v>
      </c>
      <c t="str" s="16" r="AJ980">
        <f>P980-AB980</f>
        <v>21</v>
      </c>
      <c t="str" s="15" r="AK980">
        <f>(P980-AB980)/AB980</f>
        <v>#DIV/0!</v>
      </c>
      <c t="str" s="16" r="AL980">
        <f>P980-V980</f>
        <v>1</v>
      </c>
      <c t="str" s="13" r="AM980">
        <f>(P980-V980)/V980</f>
        <v>5,00%</v>
      </c>
      <c s="13" r="AN980"/>
    </row>
    <row r="981">
      <c t="s" s="1" r="A981">
        <v>5913</v>
      </c>
      <c s="2" r="B981">
        <v>33.0</v>
      </c>
      <c s="9" r="C981">
        <v>33433.0</v>
      </c>
      <c t="s" s="9" r="D981">
        <v>5914</v>
      </c>
      <c t="s" s="10" r="E981">
        <v>5915</v>
      </c>
      <c t="s" s="10" r="F981">
        <v>5916</v>
      </c>
      <c s="11" r="G981">
        <v>8.4</v>
      </c>
      <c s="12" r="H981">
        <v>9.8</v>
      </c>
      <c t="str" s="10" r="I981">
        <f>H981-G981</f>
        <v>1,4</v>
      </c>
      <c t="s" s="10" r="J981">
        <v>5917</v>
      </c>
      <c t="s" s="10" r="K981">
        <v>5918</v>
      </c>
      <c s="3" r="L981">
        <v>6393.0</v>
      </c>
      <c s="3" r="M981">
        <v>3819.0</v>
      </c>
      <c s="3" r="N981">
        <v>59.74</v>
      </c>
      <c s="3" r="O981">
        <v>2472.0</v>
      </c>
      <c s="3" r="P981">
        <v>585.0</v>
      </c>
      <c t="str" s="13" r="Q981">
        <f>P981/O981</f>
        <v>23,67%</v>
      </c>
      <c s="14" r="R981">
        <v>6260.0</v>
      </c>
      <c s="14" r="S981">
        <v>1085.0</v>
      </c>
      <c s="14" r="T981">
        <v>17.33</v>
      </c>
      <c s="14" r="U981">
        <v>5068.0</v>
      </c>
      <c s="14" r="V981">
        <v>880.0</v>
      </c>
      <c s="14" r="W981">
        <v>17.36</v>
      </c>
      <c s="14" r="X981">
        <v>5763.0</v>
      </c>
      <c s="14" r="Y981">
        <v>3454.0</v>
      </c>
      <c t="str" s="15" r="Z981">
        <f>Y981/X981</f>
        <v>59,93%</v>
      </c>
      <c s="14" r="AA981">
        <v>2223.0</v>
      </c>
      <c s="14" r="AB981">
        <v>112.0</v>
      </c>
      <c s="13" r="AC981">
        <v>0.0503823661718399</v>
      </c>
      <c s="14" r="AD981">
        <v>5002.0</v>
      </c>
      <c s="14" r="AE981">
        <v>2881.0</v>
      </c>
      <c s="13" r="AF981">
        <v>0.575969612155138</v>
      </c>
      <c s="14" r="AG981">
        <v>2045.0</v>
      </c>
      <c s="14" r="AH981">
        <v>167.0</v>
      </c>
      <c s="13" r="AI981">
        <v>0.0816625916870416</v>
      </c>
      <c t="str" s="16" r="AJ981">
        <f>P981-AB981</f>
        <v>473</v>
      </c>
      <c t="str" s="15" r="AK981">
        <f>(P981-AB981)/AB981</f>
        <v>422,32%</v>
      </c>
      <c t="str" s="16" r="AL981">
        <f>P981-V981</f>
        <v>-295</v>
      </c>
      <c t="str" s="13" r="AM981">
        <f>(P981-V981)/V981</f>
        <v>-33,52%</v>
      </c>
      <c s="13" r="AN981"/>
    </row>
    <row r="982">
      <c t="s" s="1" r="A982">
        <v>5919</v>
      </c>
      <c s="2" r="B982">
        <v>33.0</v>
      </c>
      <c s="9" r="C982">
        <v>33434.0</v>
      </c>
      <c t="s" s="9" r="D982">
        <v>5920</v>
      </c>
      <c t="s" s="10" r="E982">
        <v>5921</v>
      </c>
      <c t="s" s="10" r="F982">
        <v>5922</v>
      </c>
      <c s="11" r="G982">
        <v>8.4</v>
      </c>
      <c s="12" r="H982">
        <v>9.8</v>
      </c>
      <c t="str" s="10" r="I982">
        <f>H982-G982</f>
        <v>1,4</v>
      </c>
      <c t="s" s="10" r="J982">
        <v>5923</v>
      </c>
      <c t="s" s="10" r="K982">
        <v>5924</v>
      </c>
      <c s="3" r="L982">
        <v>1392.0</v>
      </c>
      <c s="3" r="M982">
        <v>747.0</v>
      </c>
      <c s="3" r="N982">
        <v>53.66</v>
      </c>
      <c s="3" r="O982">
        <v>623.0</v>
      </c>
      <c s="3" r="P982">
        <v>193.0</v>
      </c>
      <c t="str" s="13" r="Q982">
        <f>P982/O982</f>
        <v>30,98%</v>
      </c>
      <c s="14" r="R982">
        <v>1366.0</v>
      </c>
      <c s="14" r="S982">
        <v>165.0</v>
      </c>
      <c s="14" r="T982">
        <v>12.08</v>
      </c>
      <c s="14" r="U982">
        <v>1192.0</v>
      </c>
      <c s="14" r="V982">
        <v>276.0</v>
      </c>
      <c s="14" r="W982">
        <v>23.15</v>
      </c>
      <c s="14" r="X982">
        <v>1361.0</v>
      </c>
      <c s="14" r="Y982">
        <v>785.0</v>
      </c>
      <c t="str" s="15" r="Z982">
        <f>Y982/X982</f>
        <v>57,68%</v>
      </c>
      <c s="14" r="AA982">
        <v>552.0</v>
      </c>
      <c s="14" r="AB982">
        <v>46.0</v>
      </c>
      <c s="13" r="AC982">
        <v>0.0833333333333333</v>
      </c>
      <c s="14" r="AD982">
        <v>1211.0</v>
      </c>
      <c s="14" r="AE982">
        <v>654.0</v>
      </c>
      <c s="13" r="AF982">
        <v>0.540049545829893</v>
      </c>
      <c s="14" r="AG982">
        <v>538.0</v>
      </c>
      <c s="14" r="AH982">
        <v>46.0</v>
      </c>
      <c s="13" r="AI982">
        <v>0.0855018587360595</v>
      </c>
      <c t="str" s="16" r="AJ982">
        <f>P982-AB982</f>
        <v>147</v>
      </c>
      <c t="str" s="15" r="AK982">
        <f>(P982-AB982)/AB982</f>
        <v>319,57%</v>
      </c>
      <c t="str" s="16" r="AL982">
        <f>P982-V982</f>
        <v>-83</v>
      </c>
      <c t="str" s="13" r="AM982">
        <f>(P982-V982)/V982</f>
        <v>-30,07%</v>
      </c>
      <c s="13" r="AN982"/>
    </row>
    <row r="983">
      <c t="s" s="1" r="A983">
        <v>5925</v>
      </c>
      <c s="2" r="B983">
        <v>33.0</v>
      </c>
      <c s="9" r="C983">
        <v>33435.0</v>
      </c>
      <c t="s" s="9" r="D983">
        <v>5926</v>
      </c>
      <c t="s" s="10" r="E983">
        <v>5927</v>
      </c>
      <c t="s" s="10" r="F983">
        <v>5928</v>
      </c>
      <c s="11" r="G983">
        <v>8.4</v>
      </c>
      <c s="12" r="H983">
        <v>9.8</v>
      </c>
      <c t="str" s="10" r="I983">
        <f>H983-G983</f>
        <v>1,4</v>
      </c>
      <c t="s" s="10" r="J983">
        <v>5929</v>
      </c>
      <c t="s" s="10" r="K983">
        <v>5930</v>
      </c>
      <c s="3" r="L983">
        <v>1303.0</v>
      </c>
      <c s="3" r="M983">
        <v>705.0</v>
      </c>
      <c s="3" r="N983">
        <v>54.11</v>
      </c>
      <c s="3" r="O983">
        <v>567.0</v>
      </c>
      <c s="3" r="P983">
        <v>148.0</v>
      </c>
      <c t="str" s="13" r="Q983">
        <f>P983/O983</f>
        <v>26,10%</v>
      </c>
      <c s="14" r="R983">
        <v>1274.0</v>
      </c>
      <c s="14" r="S983">
        <v>288.0</v>
      </c>
      <c s="14" r="T983">
        <v>22.61</v>
      </c>
      <c s="14" r="U983">
        <v>969.0</v>
      </c>
      <c s="14" r="V983">
        <v>180.0</v>
      </c>
      <c s="14" r="W983">
        <v>18.58</v>
      </c>
      <c s="14" r="X983">
        <v>1248.0</v>
      </c>
      <c s="14" r="Y983">
        <v>722.0</v>
      </c>
      <c t="str" s="15" r="Z983">
        <f>Y983/X983</f>
        <v>57,85%</v>
      </c>
      <c s="14" r="AA983">
        <v>505.0</v>
      </c>
      <c s="14" r="AB983">
        <v>24.0</v>
      </c>
      <c s="13" r="AC983">
        <v>0.0475247524752475</v>
      </c>
      <c s="14" r="AD983">
        <v>1138.0</v>
      </c>
      <c s="14" r="AE983">
        <v>634.0</v>
      </c>
      <c s="13" r="AF983">
        <v>0.557117750439367</v>
      </c>
      <c s="14" r="AG983">
        <v>475.0</v>
      </c>
      <c s="14" r="AH983">
        <v>44.0</v>
      </c>
      <c s="13" r="AI983">
        <v>0.0926315789473684</v>
      </c>
      <c t="str" s="16" r="AJ983">
        <f>P983-AB983</f>
        <v>124</v>
      </c>
      <c t="str" s="15" r="AK983">
        <f>(P983-AB983)/AB983</f>
        <v>516,67%</v>
      </c>
      <c t="str" s="16" r="AL983">
        <f>P983-V983</f>
        <v>-32</v>
      </c>
      <c t="str" s="13" r="AM983">
        <f>(P983-V983)/V983</f>
        <v>-17,78%</v>
      </c>
      <c s="13" r="AN983"/>
    </row>
    <row r="984">
      <c t="s" s="1" r="A984">
        <v>5931</v>
      </c>
      <c s="2" r="B984">
        <v>33.0</v>
      </c>
      <c s="9" r="C984">
        <v>33436.0</v>
      </c>
      <c t="s" s="9" r="D984">
        <v>5932</v>
      </c>
      <c t="s" s="10" r="E984">
        <v>5933</v>
      </c>
      <c t="s" s="10" r="F984">
        <v>5934</v>
      </c>
      <c s="11" r="G984">
        <v>8.4</v>
      </c>
      <c s="12" r="H984">
        <v>9.8</v>
      </c>
      <c t="str" s="10" r="I984">
        <f>H984-G984</f>
        <v>1,4</v>
      </c>
      <c t="s" s="10" r="J984">
        <v>5935</v>
      </c>
      <c t="s" s="10" r="K984">
        <v>5936</v>
      </c>
      <c s="3" r="L984">
        <v>739.0</v>
      </c>
      <c s="3" r="M984">
        <v>438.0</v>
      </c>
      <c s="3" r="N984">
        <v>59.27</v>
      </c>
      <c s="3" r="O984">
        <v>284.0</v>
      </c>
      <c s="3" r="P984">
        <v>93.0</v>
      </c>
      <c t="str" s="13" r="Q984">
        <f>P984/O984</f>
        <v>32,75%</v>
      </c>
      <c s="14" r="R984">
        <v>723.0</v>
      </c>
      <c s="14" r="S984">
        <v>104.0</v>
      </c>
      <c s="14" r="T984">
        <v>14.38</v>
      </c>
      <c s="14" r="U984">
        <v>602.0</v>
      </c>
      <c s="14" r="V984">
        <v>119.0</v>
      </c>
      <c s="14" r="W984">
        <v>19.77</v>
      </c>
      <c s="14" r="X984">
        <v>694.0</v>
      </c>
      <c s="14" r="Y984">
        <v>402.0</v>
      </c>
      <c t="str" s="15" r="Z984">
        <f>Y984/X984</f>
        <v>57,93%</v>
      </c>
      <c s="14" r="AA984">
        <v>267.0</v>
      </c>
      <c s="14" r="AB984">
        <v>16.0</v>
      </c>
      <c s="13" r="AC984">
        <v>0.0599250936329588</v>
      </c>
      <c s="14" r="AD984">
        <v>617.0</v>
      </c>
      <c s="14" r="AE984">
        <v>329.0</v>
      </c>
      <c s="13" r="AF984">
        <v>0.53322528363047</v>
      </c>
      <c s="14" r="AG984">
        <v>275.0</v>
      </c>
      <c s="14" r="AH984">
        <v>23.0</v>
      </c>
      <c s="13" r="AI984">
        <v>0.0836363636363636</v>
      </c>
      <c t="str" s="16" r="AJ984">
        <f>P984-AB984</f>
        <v>77</v>
      </c>
      <c t="str" s="15" r="AK984">
        <f>(P984-AB984)/AB984</f>
        <v>481,25%</v>
      </c>
      <c t="str" s="16" r="AL984">
        <f>P984-V984</f>
        <v>-26</v>
      </c>
      <c t="str" s="13" r="AM984">
        <f>(P984-V984)/V984</f>
        <v>-21,85%</v>
      </c>
      <c s="13" r="AN984"/>
    </row>
    <row r="985">
      <c t="s" s="1" r="A985">
        <v>5937</v>
      </c>
      <c s="2" r="B985">
        <v>33.0</v>
      </c>
      <c s="9" r="C985">
        <v>33437.0</v>
      </c>
      <c t="s" s="9" r="D985">
        <v>5938</v>
      </c>
      <c t="s" s="10" r="E985">
        <v>5939</v>
      </c>
      <c t="s" s="10" r="F985">
        <v>5940</v>
      </c>
      <c s="11" r="G985">
        <v>9.6</v>
      </c>
      <c s="12" r="H985">
        <v>11.1</v>
      </c>
      <c t="str" s="10" r="I985">
        <f>H985-G985</f>
        <v>1,5</v>
      </c>
      <c t="s" s="10" r="J985">
        <v>5941</v>
      </c>
      <c t="s" s="10" r="K985">
        <v>5942</v>
      </c>
      <c s="3" r="L985">
        <v>1374.0</v>
      </c>
      <c s="3" r="M985">
        <v>698.0</v>
      </c>
      <c s="3" r="N985">
        <v>50.8</v>
      </c>
      <c s="3" r="O985">
        <v>655.0</v>
      </c>
      <c s="3" r="P985">
        <v>180.0</v>
      </c>
      <c t="str" s="13" r="Q985">
        <f>P985/O985</f>
        <v>27,48%</v>
      </c>
      <c s="14" r="R985">
        <v>1319.0</v>
      </c>
      <c s="14" r="S985">
        <v>205.0</v>
      </c>
      <c s="14" r="T985">
        <v>15.54</v>
      </c>
      <c s="14" r="U985">
        <v>1100.0</v>
      </c>
      <c s="14" r="V985">
        <v>268.0</v>
      </c>
      <c s="14" r="W985">
        <v>24.36</v>
      </c>
      <c s="14" r="X985">
        <v>1269.0</v>
      </c>
      <c s="14" r="Y985">
        <v>758.0</v>
      </c>
      <c t="str" s="15" r="Z985">
        <f>Y985/X985</f>
        <v>59,73%</v>
      </c>
      <c s="14" r="AA985">
        <v>488.0</v>
      </c>
      <c s="14" r="AB985">
        <v>45.0</v>
      </c>
      <c s="13" r="AC985">
        <v>0.0922131147540984</v>
      </c>
      <c s="14" r="AD985">
        <v>1225.0</v>
      </c>
      <c s="14" r="AE985">
        <v>659.0</v>
      </c>
      <c s="13" r="AF985">
        <v>0.537959183673469</v>
      </c>
      <c s="14" r="AG985">
        <v>540.0</v>
      </c>
      <c s="14" r="AH985">
        <v>60.0</v>
      </c>
      <c s="13" r="AI985">
        <v>0.111111111111111</v>
      </c>
      <c t="str" s="16" r="AJ985">
        <f>P985-AB985</f>
        <v>135</v>
      </c>
      <c t="str" s="15" r="AK985">
        <f>(P985-AB985)/AB985</f>
        <v>300,00%</v>
      </c>
      <c t="str" s="16" r="AL985">
        <f>P985-V985</f>
        <v>-88</v>
      </c>
      <c t="str" s="13" r="AM985">
        <f>(P985-V985)/V985</f>
        <v>-32,84%</v>
      </c>
      <c s="13" r="AN985"/>
    </row>
    <row r="986">
      <c t="s" s="1" r="A986">
        <v>5943</v>
      </c>
      <c s="2" r="B986">
        <v>33.0</v>
      </c>
      <c s="9" r="C986">
        <v>33438.0</v>
      </c>
      <c t="s" s="9" r="D986">
        <v>5944</v>
      </c>
      <c t="s" s="10" r="E986">
        <v>5945</v>
      </c>
      <c t="s" s="10" r="F986">
        <v>5946</v>
      </c>
      <c s="11" r="G986">
        <v>8.4</v>
      </c>
      <c s="12" r="H986">
        <v>9.8</v>
      </c>
      <c t="str" s="10" r="I986">
        <f>H986-G986</f>
        <v>1,4</v>
      </c>
      <c t="s" s="10" r="J986">
        <v>5947</v>
      </c>
      <c t="s" s="10" r="K986">
        <v>5948</v>
      </c>
      <c s="3" r="L986">
        <v>1184.0</v>
      </c>
      <c s="3" r="M986">
        <v>623.0</v>
      </c>
      <c s="3" r="N986">
        <v>52.62</v>
      </c>
      <c s="3" r="O986">
        <v>533.0</v>
      </c>
      <c s="3" r="P986">
        <v>157.0</v>
      </c>
      <c t="str" s="13" r="Q986">
        <f>P986/O986</f>
        <v>29,46%</v>
      </c>
      <c s="14" r="R986">
        <v>1168.0</v>
      </c>
      <c s="14" r="S986">
        <v>153.0</v>
      </c>
      <c s="14" r="T986">
        <v>13.1</v>
      </c>
      <c s="14" r="U986">
        <v>1002.0</v>
      </c>
      <c s="14" r="V986">
        <v>185.0</v>
      </c>
      <c s="14" r="W986">
        <v>18.46</v>
      </c>
      <c s="14" r="X986">
        <v>1027.0</v>
      </c>
      <c s="14" r="Y986">
        <v>573.0</v>
      </c>
      <c t="str" s="15" r="Z986">
        <f>Y986/X986</f>
        <v>55,79%</v>
      </c>
      <c s="14" r="AA986">
        <v>432.0</v>
      </c>
      <c s="14" r="AB986">
        <v>27.0</v>
      </c>
      <c s="13" r="AC986">
        <v>0.0625</v>
      </c>
      <c s="14" r="AD986">
        <v>955.0</v>
      </c>
      <c s="14" r="AE986">
        <v>508.0</v>
      </c>
      <c s="13" r="AF986">
        <v>0.531937172774869</v>
      </c>
      <c s="14" r="AG986">
        <v>427.0</v>
      </c>
      <c s="14" r="AH986">
        <v>43.0</v>
      </c>
      <c s="13" r="AI986">
        <v>0.100702576112412</v>
      </c>
      <c t="str" s="16" r="AJ986">
        <f>P986-AB986</f>
        <v>130</v>
      </c>
      <c t="str" s="15" r="AK986">
        <f>(P986-AB986)/AB986</f>
        <v>481,48%</v>
      </c>
      <c t="str" s="16" r="AL986">
        <f>P986-V986</f>
        <v>-28</v>
      </c>
      <c t="str" s="13" r="AM986">
        <f>(P986-V986)/V986</f>
        <v>-15,14%</v>
      </c>
      <c s="13" r="AN986"/>
    </row>
    <row r="987">
      <c t="s" s="1" r="A987">
        <v>5949</v>
      </c>
      <c s="2" r="B987">
        <v>33.0</v>
      </c>
      <c s="9" r="C987">
        <v>33439.0</v>
      </c>
      <c t="s" s="9" r="D987">
        <v>5950</v>
      </c>
      <c t="s" s="10" r="E987">
        <v>5951</v>
      </c>
      <c t="s" s="10" r="F987">
        <v>5952</v>
      </c>
      <c s="11" r="G987">
        <v>8.4</v>
      </c>
      <c s="12" r="H987">
        <v>9.8</v>
      </c>
      <c t="str" s="10" r="I987">
        <f>H987-G987</f>
        <v>1,4</v>
      </c>
      <c t="s" s="10" r="J987">
        <v>5953</v>
      </c>
      <c t="s" s="10" r="K987">
        <v>5954</v>
      </c>
      <c s="3" r="L987">
        <v>1051.0</v>
      </c>
      <c s="3" r="M987">
        <v>632.0</v>
      </c>
      <c s="3" r="N987">
        <v>60.13</v>
      </c>
      <c s="3" r="O987">
        <v>398.0</v>
      </c>
      <c s="3" r="P987">
        <v>151.0</v>
      </c>
      <c t="str" s="13" r="Q987">
        <f>P987/O987</f>
        <v>37,94%</v>
      </c>
      <c s="14" r="R987">
        <v>1005.0</v>
      </c>
      <c s="14" r="S987">
        <v>180.0</v>
      </c>
      <c s="14" r="T987">
        <v>17.91</v>
      </c>
      <c s="14" r="U987">
        <v>808.0</v>
      </c>
      <c s="14" r="V987">
        <v>231.0</v>
      </c>
      <c s="14" r="W987">
        <v>28.59</v>
      </c>
      <c s="14" r="X987">
        <v>916.0</v>
      </c>
      <c s="14" r="Y987">
        <v>584.0</v>
      </c>
      <c t="str" s="15" r="Z987">
        <f>Y987/X987</f>
        <v>63,76%</v>
      </c>
      <c s="14" r="AA987">
        <v>316.0</v>
      </c>
      <c s="14" r="AB987">
        <v>31.0</v>
      </c>
      <c s="13" r="AC987">
        <v>0.0981012658227848</v>
      </c>
      <c s="14" r="AD987">
        <v>777.0</v>
      </c>
      <c s="14" r="AE987">
        <v>453.0</v>
      </c>
      <c s="13" r="AF987">
        <v>0.583011583011583</v>
      </c>
      <c s="14" r="AG987">
        <v>317.0</v>
      </c>
      <c s="14" r="AH987">
        <v>39.0</v>
      </c>
      <c s="13" r="AI987">
        <v>0.123028391167192</v>
      </c>
      <c t="str" s="16" r="AJ987">
        <f>P987-AB987</f>
        <v>120</v>
      </c>
      <c t="str" s="15" r="AK987">
        <f>(P987-AB987)/AB987</f>
        <v>387,10%</v>
      </c>
      <c t="str" s="16" r="AL987">
        <f>P987-V987</f>
        <v>-80</v>
      </c>
      <c t="str" s="13" r="AM987">
        <f>(P987-V987)/V987</f>
        <v>-34,63%</v>
      </c>
      <c s="13" r="AN987"/>
    </row>
    <row r="988">
      <c t="s" s="1" r="A988">
        <v>5955</v>
      </c>
      <c s="2" r="B988">
        <v>33.0</v>
      </c>
      <c s="9" r="C988">
        <v>33440.0</v>
      </c>
      <c t="s" s="9" r="D988">
        <v>5956</v>
      </c>
      <c t="s" s="10" r="E988">
        <v>5957</v>
      </c>
      <c t="s" s="10" r="F988">
        <v>5958</v>
      </c>
      <c s="11" r="G988">
        <v>8.4</v>
      </c>
      <c s="12" r="H988">
        <v>9.8</v>
      </c>
      <c t="str" s="10" r="I988">
        <f>H988-G988</f>
        <v>1,4</v>
      </c>
      <c t="s" s="10" r="J988">
        <v>5959</v>
      </c>
      <c t="s" s="10" r="K988">
        <v>5960</v>
      </c>
      <c s="3" r="L988">
        <v>178.0</v>
      </c>
      <c s="3" r="M988">
        <v>78.0</v>
      </c>
      <c s="3" r="N988">
        <v>43.82</v>
      </c>
      <c s="3" r="O988">
        <v>91.0</v>
      </c>
      <c s="3" r="P988">
        <v>17.0</v>
      </c>
      <c t="str" s="13" r="Q988">
        <f>P988/O988</f>
        <v>18,68%</v>
      </c>
      <c s="14" r="R988">
        <v>184.0</v>
      </c>
      <c s="14" r="S988">
        <v>26.0</v>
      </c>
      <c s="14" r="T988">
        <v>14.13</v>
      </c>
      <c s="14" r="U988">
        <v>155.0</v>
      </c>
      <c s="14" r="V988">
        <v>24.0</v>
      </c>
      <c s="14" r="W988">
        <v>15.48</v>
      </c>
      <c s="14" r="X988">
        <v>163.0</v>
      </c>
      <c s="14" r="Y988">
        <v>93.0</v>
      </c>
      <c t="str" s="15" r="Z988">
        <f>Y988/X988</f>
        <v>57,06%</v>
      </c>
      <c s="14" r="AA988">
        <v>65.0</v>
      </c>
      <c s="14" r="AB988">
        <v>3.0</v>
      </c>
      <c s="13" r="AC988">
        <v>0.0461538461538462</v>
      </c>
      <c s="14" r="AD988">
        <v>138.0</v>
      </c>
      <c s="14" r="AE988">
        <v>76.0</v>
      </c>
      <c s="13" r="AF988">
        <v>0.550724637681159</v>
      </c>
      <c s="14" r="AG988">
        <v>50.0</v>
      </c>
      <c s="14" r="AH988">
        <v>1.0</v>
      </c>
      <c s="13" r="AI988">
        <v>0.02</v>
      </c>
      <c t="str" s="16" r="AJ988">
        <f>P988-AB988</f>
        <v>14</v>
      </c>
      <c t="str" s="15" r="AK988">
        <f>(P988-AB988)/AB988</f>
        <v>466,67%</v>
      </c>
      <c t="str" s="16" r="AL988">
        <f>P988-V988</f>
        <v>-7</v>
      </c>
      <c t="str" s="13" r="AM988">
        <f>(P988-V988)/V988</f>
        <v>-29,17%</v>
      </c>
      <c s="13" r="AN988"/>
    </row>
    <row r="989">
      <c t="s" s="1" r="A989">
        <v>5961</v>
      </c>
      <c s="2" r="B989">
        <v>33.0</v>
      </c>
      <c s="9" r="C989">
        <v>33441.0</v>
      </c>
      <c t="s" s="9" r="D989">
        <v>5962</v>
      </c>
      <c t="s" s="10" r="E989">
        <v>5963</v>
      </c>
      <c t="s" s="10" r="F989">
        <v>5964</v>
      </c>
      <c s="11" r="G989">
        <v>8.4</v>
      </c>
      <c s="12" r="H989">
        <v>9.8</v>
      </c>
      <c t="str" s="10" r="I989">
        <f>H989-G989</f>
        <v>1,4</v>
      </c>
      <c t="s" s="10" r="J989">
        <v>5965</v>
      </c>
      <c t="s" s="10" r="K989">
        <v>5966</v>
      </c>
      <c s="3" r="L989">
        <v>742.0</v>
      </c>
      <c s="3" r="M989">
        <v>364.0</v>
      </c>
      <c s="3" r="N989">
        <v>49.06</v>
      </c>
      <c s="3" r="O989">
        <v>360.0</v>
      </c>
      <c s="3" r="P989">
        <v>90.0</v>
      </c>
      <c t="str" s="13" r="Q989">
        <f>P989/O989</f>
        <v>25,00%</v>
      </c>
      <c s="14" r="R989">
        <v>821.0</v>
      </c>
      <c s="14" r="S989">
        <v>149.0</v>
      </c>
      <c s="14" r="T989">
        <v>18.15</v>
      </c>
      <c s="14" r="U989">
        <v>656.0</v>
      </c>
      <c s="14" r="V989">
        <v>118.0</v>
      </c>
      <c s="14" r="W989">
        <v>17.99</v>
      </c>
      <c s="14" r="X989">
        <v>771.0</v>
      </c>
      <c s="14" r="Y989">
        <v>429.0</v>
      </c>
      <c t="str" s="15" r="Z989">
        <f>Y989/X989</f>
        <v>55,64%</v>
      </c>
      <c s="14" r="AA989">
        <v>319.0</v>
      </c>
      <c s="14" r="AB989">
        <v>22.0</v>
      </c>
      <c s="13" r="AC989">
        <v>0.0689655172413793</v>
      </c>
      <c s="14" r="AD989">
        <v>636.0</v>
      </c>
      <c s="14" r="AE989">
        <v>339.0</v>
      </c>
      <c s="13" r="AF989">
        <v>0.533018867924528</v>
      </c>
      <c s="14" r="AG989">
        <v>278.0</v>
      </c>
      <c s="14" r="AH989">
        <v>25.0</v>
      </c>
      <c s="13" r="AI989">
        <v>0.0899280575539568</v>
      </c>
      <c t="str" s="16" r="AJ989">
        <f>P989-AB989</f>
        <v>68</v>
      </c>
      <c t="str" s="15" r="AK989">
        <f>(P989-AB989)/AB989</f>
        <v>309,09%</v>
      </c>
      <c t="str" s="16" r="AL989">
        <f>P989-V989</f>
        <v>-28</v>
      </c>
      <c t="str" s="13" r="AM989">
        <f>(P989-V989)/V989</f>
        <v>-23,73%</v>
      </c>
      <c s="13" r="AN989"/>
    </row>
    <row r="990">
      <c t="s" s="1" r="A990">
        <v>5967</v>
      </c>
      <c s="2" r="B990">
        <v>33.0</v>
      </c>
      <c s="9" r="C990">
        <v>33442.0</v>
      </c>
      <c t="s" s="9" r="D990">
        <v>5968</v>
      </c>
      <c t="s" s="10" r="E990">
        <v>5969</v>
      </c>
      <c t="s" s="10" r="F990">
        <v>5970</v>
      </c>
      <c s="11" r="G990">
        <v>9.6</v>
      </c>
      <c s="12" r="H990">
        <v>11.1</v>
      </c>
      <c t="str" s="10" r="I990">
        <f>H990-G990</f>
        <v>1,5</v>
      </c>
      <c t="s" s="10" r="J990">
        <v>5971</v>
      </c>
      <c t="s" s="10" r="K990">
        <v>5972</v>
      </c>
      <c s="3" r="L990">
        <v>357.0</v>
      </c>
      <c s="3" r="M990">
        <v>191.0</v>
      </c>
      <c s="3" r="N990">
        <v>53.5</v>
      </c>
      <c s="3" r="O990">
        <v>158.0</v>
      </c>
      <c s="3" r="P990">
        <v>58.0</v>
      </c>
      <c t="str" s="13" r="Q990">
        <f>P990/O990</f>
        <v>36,71%</v>
      </c>
      <c s="14" r="R990">
        <v>341.0</v>
      </c>
      <c s="14" r="S990">
        <v>51.0</v>
      </c>
      <c s="14" r="T990">
        <v>14.96</v>
      </c>
      <c s="14" r="U990">
        <v>281.0</v>
      </c>
      <c s="14" r="V990">
        <v>70.0</v>
      </c>
      <c s="14" r="W990">
        <v>24.91</v>
      </c>
      <c s="14" r="X990">
        <v>330.0</v>
      </c>
      <c s="14" r="Y990">
        <v>191.0</v>
      </c>
      <c t="str" s="15" r="Z990">
        <f>Y990/X990</f>
        <v>57,88%</v>
      </c>
      <c s="14" r="AA990">
        <v>132.0</v>
      </c>
      <c s="14" r="AB990">
        <v>11.0</v>
      </c>
      <c s="13" r="AC990">
        <v>0.0833333333333333</v>
      </c>
      <c s="14" r="AD990">
        <v>290.0</v>
      </c>
      <c s="14" r="AE990">
        <v>164.0</v>
      </c>
      <c s="13" r="AF990">
        <v>0.56551724137931</v>
      </c>
      <c s="14" r="AG990">
        <v>120.0</v>
      </c>
      <c s="14" r="AH990">
        <v>11.0</v>
      </c>
      <c s="13" r="AI990">
        <v>0.0916666666666667</v>
      </c>
      <c t="str" s="16" r="AJ990">
        <f>P990-AB990</f>
        <v>47</v>
      </c>
      <c t="str" s="15" r="AK990">
        <f>(P990-AB990)/AB990</f>
        <v>427,27%</v>
      </c>
      <c t="str" s="16" r="AL990">
        <f>P990-V990</f>
        <v>-12</v>
      </c>
      <c t="str" s="13" r="AM990">
        <f>(P990-V990)/V990</f>
        <v>-17,14%</v>
      </c>
      <c s="13" r="AN990"/>
    </row>
    <row r="991">
      <c t="s" s="1" r="A991">
        <v>5973</v>
      </c>
      <c s="2" r="B991">
        <v>33.0</v>
      </c>
      <c s="9" r="C991">
        <v>33443.0</v>
      </c>
      <c t="s" s="9" r="D991">
        <v>5974</v>
      </c>
      <c t="s" s="10" r="E991">
        <v>5975</v>
      </c>
      <c t="s" s="10" r="F991">
        <v>5976</v>
      </c>
      <c s="11" r="G991">
        <v>8.4</v>
      </c>
      <c s="12" r="H991">
        <v>9.8</v>
      </c>
      <c t="str" s="10" r="I991">
        <f>H991-G991</f>
        <v>1,4</v>
      </c>
      <c t="s" s="10" r="J991">
        <v>5977</v>
      </c>
      <c t="s" s="10" r="K991">
        <v>5978</v>
      </c>
      <c s="3" r="L991">
        <v>112.0</v>
      </c>
      <c s="3" r="M991">
        <v>37.0</v>
      </c>
      <c s="3" r="N991">
        <v>33.04</v>
      </c>
      <c s="3" r="O991">
        <v>74.0</v>
      </c>
      <c s="3" r="P991">
        <v>14.0</v>
      </c>
      <c t="str" s="13" r="Q991">
        <f>P991/O991</f>
        <v>18,92%</v>
      </c>
      <c s="14" r="R991">
        <v>115.0</v>
      </c>
      <c s="14" r="S991">
        <v>22.0</v>
      </c>
      <c s="14" r="T991">
        <v>19.13</v>
      </c>
      <c s="14" r="U991">
        <v>92.0</v>
      </c>
      <c s="14" r="V991">
        <v>9.0</v>
      </c>
      <c s="14" r="W991">
        <v>9.78</v>
      </c>
      <c s="14" r="X991">
        <v>111.0</v>
      </c>
      <c s="14" r="Y991">
        <v>55.0</v>
      </c>
      <c t="str" s="15" r="Z991">
        <f>Y991/X991</f>
        <v>49,55%</v>
      </c>
      <c s="14" r="AA991">
        <v>50.0</v>
      </c>
      <c s="14" r="AB991">
        <v>0.0</v>
      </c>
      <c s="13" r="AC991">
        <v>0.0</v>
      </c>
      <c s="14" r="AD991">
        <v>117.0</v>
      </c>
      <c s="14" r="AE991">
        <v>65.0</v>
      </c>
      <c s="13" r="AF991">
        <v>0.555555555555556</v>
      </c>
      <c s="14" r="AG991">
        <v>48.0</v>
      </c>
      <c s="14" r="AH991">
        <v>6.0</v>
      </c>
      <c s="13" r="AI991">
        <v>0.125</v>
      </c>
      <c t="str" s="16" r="AJ991">
        <f>P991-AB991</f>
        <v>14</v>
      </c>
      <c t="str" s="15" r="AK991">
        <f>(P991-AB991)/AB991</f>
        <v>#DIV/0!</v>
      </c>
      <c t="str" s="16" r="AL991">
        <f>P991-V991</f>
        <v>5</v>
      </c>
      <c t="str" s="13" r="AM991">
        <f>(P991-V991)/V991</f>
        <v>55,56%</v>
      </c>
      <c s="13" r="AN991"/>
    </row>
    <row r="992">
      <c t="s" s="1" r="A992">
        <v>5979</v>
      </c>
      <c s="2" r="B992">
        <v>33.0</v>
      </c>
      <c s="9" r="C992">
        <v>33444.0</v>
      </c>
      <c t="s" s="9" r="D992">
        <v>5980</v>
      </c>
      <c t="s" s="10" r="E992">
        <v>5981</v>
      </c>
      <c t="s" s="10" r="F992">
        <v>5982</v>
      </c>
      <c s="11" r="G992">
        <v>8.4</v>
      </c>
      <c s="12" r="H992">
        <v>9.8</v>
      </c>
      <c t="str" s="10" r="I992">
        <f>H992-G992</f>
        <v>1,4</v>
      </c>
      <c t="s" s="10" r="J992">
        <v>5983</v>
      </c>
      <c t="s" s="10" r="K992">
        <v>5984</v>
      </c>
      <c s="3" r="L992">
        <v>366.0</v>
      </c>
      <c s="3" r="M992">
        <v>179.0</v>
      </c>
      <c s="3" r="N992">
        <v>48.91</v>
      </c>
      <c s="3" r="O992">
        <v>178.0</v>
      </c>
      <c s="3" r="P992">
        <v>47.0</v>
      </c>
      <c t="str" s="13" r="Q992">
        <f>P992/O992</f>
        <v>26,40%</v>
      </c>
      <c s="14" r="R992">
        <v>362.0</v>
      </c>
      <c s="14" r="S992">
        <v>42.0</v>
      </c>
      <c s="14" r="T992">
        <v>11.6</v>
      </c>
      <c s="14" r="U992">
        <v>314.0</v>
      </c>
      <c s="14" r="V992">
        <v>54.0</v>
      </c>
      <c s="14" r="W992">
        <v>17.2</v>
      </c>
      <c s="14" r="X992">
        <v>339.0</v>
      </c>
      <c s="14" r="Y992">
        <v>171.0</v>
      </c>
      <c t="str" s="15" r="Z992">
        <f>Y992/X992</f>
        <v>50,44%</v>
      </c>
      <c s="14" r="AA992">
        <v>160.0</v>
      </c>
      <c s="14" r="AB992">
        <v>8.0</v>
      </c>
      <c s="13" r="AC992">
        <v>0.05</v>
      </c>
      <c s="14" r="AD992">
        <v>338.0</v>
      </c>
      <c s="14" r="AE992">
        <v>178.0</v>
      </c>
      <c s="13" r="AF992">
        <v>0.526627218934911</v>
      </c>
      <c s="14" r="AG992">
        <v>150.0</v>
      </c>
      <c s="14" r="AH992">
        <v>5.0</v>
      </c>
      <c s="13" r="AI992">
        <v>0.0333333333333333</v>
      </c>
      <c t="str" s="16" r="AJ992">
        <f>P992-AB992</f>
        <v>39</v>
      </c>
      <c t="str" s="15" r="AK992">
        <f>(P992-AB992)/AB992</f>
        <v>487,50%</v>
      </c>
      <c t="str" s="16" r="AL992">
        <f>P992-V992</f>
        <v>-7</v>
      </c>
      <c t="str" s="13" r="AM992">
        <f>(P992-V992)/V992</f>
        <v>-12,96%</v>
      </c>
      <c s="13" r="AN992"/>
    </row>
    <row r="993">
      <c t="s" s="1" r="A993">
        <v>5985</v>
      </c>
      <c s="2" r="B993">
        <v>33.0</v>
      </c>
      <c s="9" r="C993">
        <v>33445.0</v>
      </c>
      <c t="s" s="9" r="D993">
        <v>5986</v>
      </c>
      <c t="s" s="10" r="E993">
        <v>5987</v>
      </c>
      <c t="s" s="10" r="F993">
        <v>5988</v>
      </c>
      <c s="11" r="G993">
        <v>9.6</v>
      </c>
      <c s="12" r="H993">
        <v>11.1</v>
      </c>
      <c t="str" s="10" r="I993">
        <f>H993-G993</f>
        <v>1,5</v>
      </c>
      <c t="s" s="10" r="J993">
        <v>5989</v>
      </c>
      <c t="s" s="10" r="K993">
        <v>5990</v>
      </c>
      <c s="3" r="L993">
        <v>590.0</v>
      </c>
      <c s="3" r="M993">
        <v>304.0</v>
      </c>
      <c s="3" r="N993">
        <v>51.53</v>
      </c>
      <c s="3" r="O993">
        <v>276.0</v>
      </c>
      <c s="3" r="P993">
        <v>101.0</v>
      </c>
      <c t="str" s="13" r="Q993">
        <f>P993/O993</f>
        <v>36,59%</v>
      </c>
      <c s="14" r="R993">
        <v>596.0</v>
      </c>
      <c s="14" r="S993">
        <v>94.0</v>
      </c>
      <c s="14" r="T993">
        <v>15.77</v>
      </c>
      <c s="14" r="U993">
        <v>497.0</v>
      </c>
      <c s="14" r="V993">
        <v>128.0</v>
      </c>
      <c s="14" r="W993">
        <v>25.75</v>
      </c>
      <c s="14" r="X993">
        <v>602.0</v>
      </c>
      <c s="14" r="Y993">
        <v>369.0</v>
      </c>
      <c t="str" s="15" r="Z993">
        <f>Y993/X993</f>
        <v>61,30%</v>
      </c>
      <c s="14" r="AA993">
        <v>222.0</v>
      </c>
      <c s="14" r="AB993">
        <v>15.0</v>
      </c>
      <c s="13" r="AC993">
        <v>0.0675675675675676</v>
      </c>
      <c s="14" r="AD993">
        <v>514.0</v>
      </c>
      <c s="14" r="AE993">
        <v>324.0</v>
      </c>
      <c s="13" r="AF993">
        <v>0.630350194552529</v>
      </c>
      <c s="14" r="AG993">
        <v>184.0</v>
      </c>
      <c s="14" r="AH993">
        <v>20.0</v>
      </c>
      <c s="13" r="AI993">
        <v>0.108695652173913</v>
      </c>
      <c t="str" s="16" r="AJ993">
        <f>P993-AB993</f>
        <v>86</v>
      </c>
      <c t="str" s="15" r="AK993">
        <f>(P993-AB993)/AB993</f>
        <v>573,33%</v>
      </c>
      <c t="str" s="16" r="AL993">
        <f>P993-V993</f>
        <v>-27</v>
      </c>
      <c t="str" s="13" r="AM993">
        <f>(P993-V993)/V993</f>
        <v>-21,09%</v>
      </c>
      <c s="13" r="AN993"/>
    </row>
    <row r="994">
      <c t="s" s="1" r="A994">
        <v>5991</v>
      </c>
      <c s="2" r="B994">
        <v>33.0</v>
      </c>
      <c s="9" r="C994">
        <v>33446.0</v>
      </c>
      <c t="s" s="9" r="D994">
        <v>5992</v>
      </c>
      <c t="s" s="10" r="E994">
        <v>5993</v>
      </c>
      <c t="s" s="10" r="F994">
        <v>5994</v>
      </c>
      <c s="11" r="G994">
        <v>8.4</v>
      </c>
      <c s="12" r="H994">
        <v>9.8</v>
      </c>
      <c t="str" s="10" r="I994">
        <f>H994-G994</f>
        <v>1,4</v>
      </c>
      <c t="s" s="10" r="J994">
        <v>5995</v>
      </c>
      <c t="s" s="10" r="K994">
        <v>5996</v>
      </c>
      <c s="3" r="L994">
        <v>159.0</v>
      </c>
      <c s="3" r="M994">
        <v>77.0</v>
      </c>
      <c s="3" r="N994">
        <v>48.43</v>
      </c>
      <c s="3" r="O994">
        <v>80.0</v>
      </c>
      <c s="3" r="P994">
        <v>15.0</v>
      </c>
      <c t="str" s="13" r="Q994">
        <f>P994/O994</f>
        <v>18,75%</v>
      </c>
      <c s="14" r="R994">
        <v>154.0</v>
      </c>
      <c s="14" r="S994">
        <v>18.0</v>
      </c>
      <c s="14" r="T994">
        <v>11.69</v>
      </c>
      <c s="14" r="U994">
        <v>132.0</v>
      </c>
      <c s="14" r="V994">
        <v>19.0</v>
      </c>
      <c s="14" r="W994">
        <v>14.39</v>
      </c>
      <c s="14" r="X994">
        <v>150.0</v>
      </c>
      <c s="14" r="Y994">
        <v>79.0</v>
      </c>
      <c t="str" s="15" r="Z994">
        <f>Y994/X994</f>
        <v>52,67%</v>
      </c>
      <c s="14" r="AA994">
        <v>66.0</v>
      </c>
      <c s="14" r="AB994">
        <v>1.0</v>
      </c>
      <c s="13" r="AC994">
        <v>0.0151515151515152</v>
      </c>
      <c s="14" r="AD994">
        <v>170.0</v>
      </c>
      <c s="14" r="AE994">
        <v>70.0</v>
      </c>
      <c s="13" r="AF994">
        <v>0.411764705882353</v>
      </c>
      <c s="14" r="AG994">
        <v>98.0</v>
      </c>
      <c s="14" r="AH994">
        <v>2.0</v>
      </c>
      <c s="13" r="AI994">
        <v>0.0204081632653061</v>
      </c>
      <c t="str" s="16" r="AJ994">
        <f>P994-AB994</f>
        <v>14</v>
      </c>
      <c t="str" s="15" r="AK994">
        <f>(P994-AB994)/AB994</f>
        <v>1400,00%</v>
      </c>
      <c t="str" s="16" r="AL994">
        <f>P994-V994</f>
        <v>-4</v>
      </c>
      <c t="str" s="13" r="AM994">
        <f>(P994-V994)/V994</f>
        <v>-21,05%</v>
      </c>
      <c s="13" r="AN994"/>
    </row>
    <row r="995">
      <c t="s" s="1" r="A995">
        <v>5997</v>
      </c>
      <c s="2" r="B995">
        <v>33.0</v>
      </c>
      <c s="9" r="C995">
        <v>33447.0</v>
      </c>
      <c t="s" s="9" r="D995">
        <v>5998</v>
      </c>
      <c t="s" s="10" r="E995">
        <v>5999</v>
      </c>
      <c t="s" s="10" r="F995">
        <v>6000</v>
      </c>
      <c s="11" r="G995">
        <v>9.6</v>
      </c>
      <c s="12" r="H995">
        <v>11.1</v>
      </c>
      <c t="str" s="10" r="I995">
        <f>H995-G995</f>
        <v>1,5</v>
      </c>
      <c t="s" s="10" r="J995">
        <v>6001</v>
      </c>
      <c t="s" s="10" r="K995">
        <v>6002</v>
      </c>
      <c s="3" r="L995">
        <v>1713.0</v>
      </c>
      <c s="3" r="M995">
        <v>996.0</v>
      </c>
      <c s="3" r="N995">
        <v>58.14</v>
      </c>
      <c s="3" r="O995">
        <v>683.0</v>
      </c>
      <c s="3" r="P995">
        <v>246.0</v>
      </c>
      <c t="str" s="13" r="Q995">
        <f>P995/O995</f>
        <v>36,02%</v>
      </c>
      <c s="14" r="R995">
        <v>1688.0</v>
      </c>
      <c s="14" r="S995">
        <v>400.0</v>
      </c>
      <c s="14" r="T995">
        <v>23.7</v>
      </c>
      <c s="14" r="U995">
        <v>1265.0</v>
      </c>
      <c s="14" r="V995">
        <v>304.0</v>
      </c>
      <c s="14" r="W995">
        <v>24.03</v>
      </c>
      <c s="14" r="X995">
        <v>1633.0</v>
      </c>
      <c s="14" r="Y995">
        <v>1045.0</v>
      </c>
      <c t="str" s="15" r="Z995">
        <f>Y995/X995</f>
        <v>63,99%</v>
      </c>
      <c s="14" r="AA995">
        <v>559.0</v>
      </c>
      <c s="14" r="AB995">
        <v>69.0</v>
      </c>
      <c s="13" r="AC995">
        <v>0.123434704830054</v>
      </c>
      <c s="14" r="AD995">
        <v>1490.0</v>
      </c>
      <c s="14" r="AE995">
        <v>883.0</v>
      </c>
      <c s="13" r="AF995">
        <v>0.59261744966443</v>
      </c>
      <c s="14" r="AG995">
        <v>583.0</v>
      </c>
      <c s="14" r="AH995">
        <v>72.0</v>
      </c>
      <c s="13" r="AI995">
        <v>0.123499142367067</v>
      </c>
      <c t="str" s="16" r="AJ995">
        <f>P995-AB995</f>
        <v>177</v>
      </c>
      <c t="str" s="15" r="AK995">
        <f>(P995-AB995)/AB995</f>
        <v>256,52%</v>
      </c>
      <c t="str" s="16" r="AL995">
        <f>P995-V995</f>
        <v>-58</v>
      </c>
      <c t="str" s="13" r="AM995">
        <f>(P995-V995)/V995</f>
        <v>-19,08%</v>
      </c>
      <c s="13" r="AN995"/>
    </row>
    <row r="996">
      <c t="s" s="1" r="A996">
        <v>6003</v>
      </c>
      <c s="2" r="B996">
        <v>33.0</v>
      </c>
      <c s="9" r="C996">
        <v>33448.0</v>
      </c>
      <c t="s" s="9" r="D996">
        <v>6004</v>
      </c>
      <c t="s" s="10" r="E996">
        <v>6005</v>
      </c>
      <c t="s" s="10" r="F996">
        <v>6006</v>
      </c>
      <c s="11" r="G996">
        <v>8.4</v>
      </c>
      <c s="12" r="H996">
        <v>9.8</v>
      </c>
      <c t="str" s="10" r="I996">
        <f>H996-G996</f>
        <v>1,4</v>
      </c>
      <c t="s" s="10" r="J996">
        <v>6007</v>
      </c>
      <c t="s" s="10" r="K996">
        <v>6008</v>
      </c>
      <c s="3" r="L996">
        <v>2129.0</v>
      </c>
      <c s="3" r="M996">
        <v>1132.0</v>
      </c>
      <c s="3" r="N996">
        <v>53.17</v>
      </c>
      <c s="3" r="O996">
        <v>959.0</v>
      </c>
      <c s="3" r="P996">
        <v>223.0</v>
      </c>
      <c t="str" s="13" r="Q996">
        <f>P996/O996</f>
        <v>23,25%</v>
      </c>
      <c s="14" r="R996">
        <v>2039.0</v>
      </c>
      <c s="14" r="S996">
        <v>327.0</v>
      </c>
      <c s="14" r="T996">
        <v>16.04</v>
      </c>
      <c s="14" r="U996">
        <v>1684.0</v>
      </c>
      <c s="14" r="V996">
        <v>265.0</v>
      </c>
      <c s="14" r="W996">
        <v>15.74</v>
      </c>
      <c s="14" r="X996">
        <v>1885.0</v>
      </c>
      <c s="14" r="Y996">
        <v>1110.0</v>
      </c>
      <c t="str" s="15" r="Z996">
        <f>Y996/X996</f>
        <v>58,89%</v>
      </c>
      <c s="14" r="AA996">
        <v>747.0</v>
      </c>
      <c s="14" r="AB996">
        <v>22.0</v>
      </c>
      <c s="13" r="AC996">
        <v>0.0294511378848728</v>
      </c>
      <c s="14" r="AD996">
        <v>1616.0</v>
      </c>
      <c s="14" r="AE996">
        <v>921.0</v>
      </c>
      <c s="13" r="AF996">
        <v>0.569925742574257</v>
      </c>
      <c s="14" r="AG996">
        <v>674.0</v>
      </c>
      <c s="14" r="AH996">
        <v>48.0</v>
      </c>
      <c s="13" r="AI996">
        <v>0.0712166172106825</v>
      </c>
      <c t="str" s="16" r="AJ996">
        <f>P996-AB996</f>
        <v>201</v>
      </c>
      <c t="str" s="15" r="AK996">
        <f>(P996-AB996)/AB996</f>
        <v>913,64%</v>
      </c>
      <c t="str" s="16" r="AL996">
        <f>P996-V996</f>
        <v>-42</v>
      </c>
      <c t="str" s="13" r="AM996">
        <f>(P996-V996)/V996</f>
        <v>-15,85%</v>
      </c>
      <c s="13" r="AN996"/>
    </row>
    <row r="997">
      <c t="s" s="1" r="A997">
        <v>6009</v>
      </c>
      <c s="2" r="B997">
        <v>33.0</v>
      </c>
      <c s="9" r="C997">
        <v>33449.0</v>
      </c>
      <c t="s" s="9" r="D997">
        <v>6010</v>
      </c>
      <c t="s" s="10" r="E997">
        <v>6011</v>
      </c>
      <c t="s" s="10" r="F997">
        <v>6012</v>
      </c>
      <c s="11" r="G997">
        <v>8.4</v>
      </c>
      <c s="12" r="H997">
        <v>9.8</v>
      </c>
      <c t="str" s="10" r="I997">
        <f>H997-G997</f>
        <v>1,4</v>
      </c>
      <c t="s" s="10" r="J997">
        <v>6013</v>
      </c>
      <c t="s" s="10" r="K997">
        <v>6014</v>
      </c>
      <c s="3" r="L997">
        <v>21666.0</v>
      </c>
      <c s="3" r="M997">
        <v>10870.0</v>
      </c>
      <c s="3" r="N997">
        <v>50.17</v>
      </c>
      <c s="3" r="O997">
        <v>10453.0</v>
      </c>
      <c s="3" r="P997">
        <v>1778.0</v>
      </c>
      <c t="str" s="13" r="Q997">
        <f>P997/O997</f>
        <v>17,01%</v>
      </c>
      <c s="14" r="R997">
        <v>21285.0</v>
      </c>
      <c s="14" r="S997">
        <v>2809.0</v>
      </c>
      <c s="14" r="T997">
        <v>13.2</v>
      </c>
      <c s="14" r="U997">
        <v>18169.0</v>
      </c>
      <c s="14" r="V997">
        <v>2426.0</v>
      </c>
      <c s="14" r="W997">
        <v>13.35</v>
      </c>
      <c s="14" r="X997">
        <v>20084.0</v>
      </c>
      <c s="14" r="Y997">
        <v>10396.0</v>
      </c>
      <c t="str" s="15" r="Z997">
        <f>Y997/X997</f>
        <v>51,76%</v>
      </c>
      <c s="14" r="AA997">
        <v>9362.0</v>
      </c>
      <c s="14" r="AB997">
        <v>337.0</v>
      </c>
      <c s="13" r="AC997">
        <v>0.0359965819269387</v>
      </c>
      <c s="14" r="AD997">
        <v>18136.0</v>
      </c>
      <c s="14" r="AE997">
        <v>9513.0</v>
      </c>
      <c s="13" r="AF997">
        <v>0.524536832818703</v>
      </c>
      <c s="14" r="AG997">
        <v>8393.0</v>
      </c>
      <c s="14" r="AH997">
        <v>498.0</v>
      </c>
      <c s="13" r="AI997">
        <v>0.0593351602525914</v>
      </c>
      <c t="str" s="16" r="AJ997">
        <f>P997-AB997</f>
        <v>1 441</v>
      </c>
      <c t="str" s="15" r="AK997">
        <f>(P997-AB997)/AB997</f>
        <v>427,60%</v>
      </c>
      <c t="str" s="16" r="AL997">
        <f>P997-V997</f>
        <v>-648</v>
      </c>
      <c t="str" s="13" r="AM997">
        <f>(P997-V997)/V997</f>
        <v>-26,71%</v>
      </c>
      <c s="13" r="AN997"/>
    </row>
    <row r="998">
      <c t="s" s="1" r="A998">
        <v>6015</v>
      </c>
      <c s="2" r="B998">
        <v>33.0</v>
      </c>
      <c s="9" r="C998">
        <v>33450.0</v>
      </c>
      <c t="s" s="9" r="D998">
        <v>6016</v>
      </c>
      <c t="s" s="10" r="E998">
        <v>6017</v>
      </c>
      <c t="s" s="10" r="F998">
        <v>6018</v>
      </c>
      <c s="11" r="G998">
        <v>8.4</v>
      </c>
      <c s="12" r="H998">
        <v>9.8</v>
      </c>
      <c t="str" s="10" r="I998">
        <f>H998-G998</f>
        <v>1,4</v>
      </c>
      <c t="s" s="10" r="J998">
        <v>6019</v>
      </c>
      <c t="s" s="10" r="K998">
        <v>6020</v>
      </c>
      <c s="3" r="L998">
        <v>177.0</v>
      </c>
      <c s="3" r="M998">
        <v>92.0</v>
      </c>
      <c s="3" r="N998">
        <v>51.98</v>
      </c>
      <c s="3" r="O998">
        <v>73.0</v>
      </c>
      <c s="3" r="P998">
        <v>13.0</v>
      </c>
      <c t="str" s="13" r="Q998">
        <f>P998/O998</f>
        <v>17,81%</v>
      </c>
      <c s="14" r="R998">
        <v>189.0</v>
      </c>
      <c s="14" r="S998">
        <v>18.0</v>
      </c>
      <c s="14" r="T998">
        <v>9.52</v>
      </c>
      <c s="14" r="U998">
        <v>165.0</v>
      </c>
      <c s="14" r="V998">
        <v>40.0</v>
      </c>
      <c s="14" r="W998">
        <v>24.24</v>
      </c>
      <c s="14" r="X998">
        <v>184.0</v>
      </c>
      <c s="14" r="Y998">
        <v>87.0</v>
      </c>
      <c t="str" s="15" r="Z998">
        <f>Y998/X998</f>
        <v>47,28%</v>
      </c>
      <c s="14" r="AA998">
        <v>90.0</v>
      </c>
      <c s="14" r="AB998">
        <v>9.0</v>
      </c>
      <c s="13" r="AC998">
        <v>0.1</v>
      </c>
      <c s="14" r="AD998">
        <v>177.0</v>
      </c>
      <c s="14" r="AE998">
        <v>66.0</v>
      </c>
      <c s="13" r="AF998">
        <v>0.372881355932203</v>
      </c>
      <c s="14" r="AG998">
        <v>103.0</v>
      </c>
      <c s="14" r="AH998">
        <v>6.0</v>
      </c>
      <c s="13" r="AI998">
        <v>0.058252427184466</v>
      </c>
      <c t="str" s="16" r="AJ998">
        <f>P998-AB998</f>
        <v>4</v>
      </c>
      <c t="str" s="15" r="AK998">
        <f>(P998-AB998)/AB998</f>
        <v>44,44%</v>
      </c>
      <c t="str" s="16" r="AL998">
        <f>P998-V998</f>
        <v>-27</v>
      </c>
      <c t="str" s="13" r="AM998">
        <f>(P998-V998)/V998</f>
        <v>-67,50%</v>
      </c>
      <c s="13" r="AN998"/>
    </row>
    <row r="999">
      <c t="s" s="1" r="A999">
        <v>6021</v>
      </c>
      <c s="2" r="B999">
        <v>33.0</v>
      </c>
      <c s="9" r="C999">
        <v>33451.0</v>
      </c>
      <c t="s" s="9" r="D999">
        <v>6022</v>
      </c>
      <c t="s" s="10" r="E999">
        <v>6023</v>
      </c>
      <c t="s" s="10" r="F999">
        <v>6024</v>
      </c>
      <c s="11" r="G999">
        <v>9.6</v>
      </c>
      <c s="12" r="H999">
        <v>11.1</v>
      </c>
      <c t="str" s="10" r="I999">
        <f>H999-G999</f>
        <v>1,5</v>
      </c>
      <c t="s" s="10" r="J999">
        <v>6025</v>
      </c>
      <c t="s" s="10" r="K999">
        <v>6026</v>
      </c>
      <c s="3" r="L999">
        <v>383.0</v>
      </c>
      <c s="3" r="M999">
        <v>181.0</v>
      </c>
      <c s="3" r="N999">
        <v>47.26</v>
      </c>
      <c s="3" r="O999">
        <v>191.0</v>
      </c>
      <c s="3" r="P999">
        <v>55.0</v>
      </c>
      <c t="str" s="13" r="Q999">
        <f>P999/O999</f>
        <v>28,80%</v>
      </c>
      <c s="14" r="R999">
        <v>379.0</v>
      </c>
      <c s="14" r="S999">
        <v>47.0</v>
      </c>
      <c s="14" r="T999">
        <v>12.4</v>
      </c>
      <c s="14" r="U999">
        <v>324.0</v>
      </c>
      <c s="14" r="V999">
        <v>76.0</v>
      </c>
      <c s="14" r="W999">
        <v>23.46</v>
      </c>
      <c s="14" r="X999">
        <v>416.0</v>
      </c>
      <c s="14" r="Y999">
        <v>237.0</v>
      </c>
      <c t="str" s="15" r="Z999">
        <f>Y999/X999</f>
        <v>56,97%</v>
      </c>
      <c s="14" r="AA999">
        <v>166.0</v>
      </c>
      <c s="14" r="AB999">
        <v>11.0</v>
      </c>
      <c s="13" r="AC999">
        <v>0.0662650602409639</v>
      </c>
      <c s="14" r="AD999">
        <v>415.0</v>
      </c>
      <c s="14" r="AE999">
        <v>232.0</v>
      </c>
      <c s="13" r="AF999">
        <v>0.559036144578313</v>
      </c>
      <c s="14" r="AG999">
        <v>175.0</v>
      </c>
      <c s="14" r="AH999">
        <v>22.0</v>
      </c>
      <c s="13" r="AI999">
        <v>0.125714285714286</v>
      </c>
      <c t="str" s="16" r="AJ999">
        <f>P999-AB999</f>
        <v>44</v>
      </c>
      <c t="str" s="15" r="AK999">
        <f>(P999-AB999)/AB999</f>
        <v>400,00%</v>
      </c>
      <c t="str" s="16" r="AL999">
        <f>P999-V999</f>
        <v>-21</v>
      </c>
      <c t="str" s="13" r="AM999">
        <f>(P999-V999)/V999</f>
        <v>-27,63%</v>
      </c>
      <c s="13" r="AN999"/>
    </row>
    <row r="1000">
      <c t="s" s="1" r="A1000">
        <v>6027</v>
      </c>
      <c s="2" r="B1000">
        <v>33.0</v>
      </c>
      <c s="9" r="C1000">
        <v>33452.0</v>
      </c>
      <c t="s" s="9" r="D1000">
        <v>6028</v>
      </c>
      <c t="s" s="10" r="E1000">
        <v>6029</v>
      </c>
      <c t="s" s="10" r="F1000">
        <v>6030</v>
      </c>
      <c s="11" r="G1000">
        <v>8.4</v>
      </c>
      <c s="12" r="H1000">
        <v>9.8</v>
      </c>
      <c t="str" s="10" r="I1000">
        <f>H1000-G1000</f>
        <v>1,4</v>
      </c>
      <c t="s" s="10" r="J1000">
        <v>6031</v>
      </c>
      <c t="s" s="10" r="K1000">
        <v>6032</v>
      </c>
      <c s="3" r="L1000">
        <v>427.0</v>
      </c>
      <c s="3" r="M1000">
        <v>230.0</v>
      </c>
      <c s="3" r="N1000">
        <v>53.86</v>
      </c>
      <c s="3" r="O1000">
        <v>191.0</v>
      </c>
      <c s="3" r="P1000">
        <v>51.0</v>
      </c>
      <c t="str" s="13" r="Q1000">
        <f>P1000/O1000</f>
        <v>26,70%</v>
      </c>
      <c s="14" r="R1000">
        <v>416.0</v>
      </c>
      <c s="14" r="S1000">
        <v>48.0</v>
      </c>
      <c s="14" r="T1000">
        <v>11.54</v>
      </c>
      <c s="14" r="U1000">
        <v>361.0</v>
      </c>
      <c s="14" r="V1000">
        <v>78.0</v>
      </c>
      <c s="14" r="W1000">
        <v>21.61</v>
      </c>
      <c s="14" r="X1000">
        <v>386.0</v>
      </c>
      <c s="14" r="Y1000">
        <v>189.0</v>
      </c>
      <c t="str" s="15" r="Z1000">
        <f>Y1000/X1000</f>
        <v>48,96%</v>
      </c>
      <c s="14" r="AA1000">
        <v>187.0</v>
      </c>
      <c s="14" r="AB1000">
        <v>11.0</v>
      </c>
      <c s="13" r="AC1000">
        <v>0.0588235294117647</v>
      </c>
      <c s="14" r="AD1000">
        <v>362.0</v>
      </c>
      <c s="14" r="AE1000">
        <v>180.0</v>
      </c>
      <c s="13" r="AF1000">
        <v>0.497237569060774</v>
      </c>
      <c s="14" r="AG1000">
        <v>172.0</v>
      </c>
      <c s="14" r="AH1000">
        <v>16.0</v>
      </c>
      <c s="13" r="AI1000">
        <v>0.0930232558139535</v>
      </c>
      <c t="str" s="16" r="AJ1000">
        <f>P1000-AB1000</f>
        <v>40</v>
      </c>
      <c t="str" s="15" r="AK1000">
        <f>(P1000-AB1000)/AB1000</f>
        <v>363,64%</v>
      </c>
      <c t="str" s="16" r="AL1000">
        <f>P1000-V1000</f>
        <v>-27</v>
      </c>
      <c t="str" s="13" r="AM1000">
        <f>(P1000-V1000)/V1000</f>
        <v>-34,62%</v>
      </c>
      <c s="13" r="AN1000"/>
    </row>
    <row r="1001">
      <c t="s" s="1" r="A1001">
        <v>6033</v>
      </c>
      <c s="2" r="B1001">
        <v>33.0</v>
      </c>
      <c s="9" r="C1001">
        <v>33453.0</v>
      </c>
      <c t="s" s="9" r="D1001">
        <v>6034</v>
      </c>
      <c t="s" s="10" r="E1001">
        <v>6035</v>
      </c>
      <c t="s" s="10" r="F1001">
        <v>6036</v>
      </c>
      <c s="11" r="G1001">
        <v>8.7</v>
      </c>
      <c s="12" r="H1001">
        <v>9.7</v>
      </c>
      <c t="str" s="10" r="I1001">
        <f>H1001-G1001</f>
        <v>1,0</v>
      </c>
      <c t="s" s="10" r="J1001">
        <v>6037</v>
      </c>
      <c t="s" s="10" r="K1001">
        <v>6038</v>
      </c>
      <c s="3" r="L1001">
        <v>183.0</v>
      </c>
      <c s="3" r="M1001">
        <v>104.0</v>
      </c>
      <c s="3" r="N1001">
        <v>56.83</v>
      </c>
      <c s="3" r="O1001">
        <v>74.0</v>
      </c>
      <c s="3" r="P1001">
        <v>28.0</v>
      </c>
      <c t="str" s="13" r="Q1001">
        <f>P1001/O1001</f>
        <v>37,84%</v>
      </c>
      <c s="14" r="R1001">
        <v>176.0</v>
      </c>
      <c s="14" r="S1001">
        <v>26.0</v>
      </c>
      <c s="14" r="T1001">
        <v>14.77</v>
      </c>
      <c s="14" r="U1001">
        <v>143.0</v>
      </c>
      <c s="14" r="V1001">
        <v>31.0</v>
      </c>
      <c s="14" r="W1001">
        <v>21.68</v>
      </c>
      <c s="14" r="X1001">
        <v>182.0</v>
      </c>
      <c s="14" r="Y1001">
        <v>116.0</v>
      </c>
      <c t="str" s="15" r="Z1001">
        <f>Y1001/X1001</f>
        <v>63,74%</v>
      </c>
      <c s="14" r="AA1001">
        <v>63.0</v>
      </c>
      <c s="14" r="AB1001">
        <v>4.0</v>
      </c>
      <c s="13" r="AC1001">
        <v>0.0634920634920635</v>
      </c>
      <c s="14" r="AD1001">
        <v>176.0</v>
      </c>
      <c s="14" r="AE1001">
        <v>104.0</v>
      </c>
      <c s="13" r="AF1001">
        <v>0.590909090909091</v>
      </c>
      <c s="14" r="AG1001">
        <v>72.0</v>
      </c>
      <c s="14" r="AH1001">
        <v>13.0</v>
      </c>
      <c s="13" r="AI1001">
        <v>0.180555555555556</v>
      </c>
      <c t="str" s="16" r="AJ1001">
        <f>P1001-AB1001</f>
        <v>24</v>
      </c>
      <c t="str" s="15" r="AK1001">
        <f>(P1001-AB1001)/AB1001</f>
        <v>600,00%</v>
      </c>
      <c t="str" s="16" r="AL1001">
        <f>P1001-V1001</f>
        <v>-3</v>
      </c>
      <c t="str" s="13" r="AM1001">
        <f>(P1001-V1001)/V1001</f>
        <v>-9,68%</v>
      </c>
      <c s="13" r="AN1001"/>
    </row>
    <row r="1002">
      <c t="s" s="1" r="A1002">
        <v>6039</v>
      </c>
      <c s="2" r="B1002">
        <v>33.0</v>
      </c>
      <c s="9" r="C1002">
        <v>33454.0</v>
      </c>
      <c t="s" s="9" r="D1002">
        <v>6040</v>
      </c>
      <c t="s" s="10" r="E1002">
        <v>6041</v>
      </c>
      <c t="s" s="10" r="F1002">
        <v>6042</v>
      </c>
      <c s="11" r="G1002">
        <v>8.4</v>
      </c>
      <c s="12" r="H1002">
        <v>9.8</v>
      </c>
      <c t="str" s="10" r="I1002">
        <f>H1002-G1002</f>
        <v>1,4</v>
      </c>
      <c t="s" s="10" r="J1002">
        <v>6043</v>
      </c>
      <c t="s" s="10" r="K1002">
        <v>6044</v>
      </c>
      <c s="3" r="L1002">
        <v>1177.0</v>
      </c>
      <c s="3" r="M1002">
        <v>584.0</v>
      </c>
      <c s="3" r="N1002">
        <v>49.62</v>
      </c>
      <c s="3" r="O1002">
        <v>572.0</v>
      </c>
      <c s="3" r="P1002">
        <v>120.0</v>
      </c>
      <c t="str" s="13" r="Q1002">
        <f>P1002/O1002</f>
        <v>20,98%</v>
      </c>
      <c s="14" r="R1002">
        <v>1141.0</v>
      </c>
      <c s="14" r="S1002">
        <v>142.0</v>
      </c>
      <c s="14" r="T1002">
        <v>12.45</v>
      </c>
      <c s="14" r="U1002">
        <v>982.0</v>
      </c>
      <c s="14" r="V1002">
        <v>129.0</v>
      </c>
      <c s="14" r="W1002">
        <v>13.14</v>
      </c>
      <c s="14" r="X1002">
        <v>1076.0</v>
      </c>
      <c s="14" r="Y1002">
        <v>570.0</v>
      </c>
      <c t="str" s="15" r="Z1002">
        <f>Y1002/X1002</f>
        <v>52,97%</v>
      </c>
      <c s="14" r="AA1002">
        <v>478.0</v>
      </c>
      <c s="14" r="AB1002">
        <v>15.0</v>
      </c>
      <c s="13" r="AC1002">
        <v>0.0313807531380753</v>
      </c>
      <c s="14" r="AD1002">
        <v>881.0</v>
      </c>
      <c s="14" r="AE1002">
        <v>479.0</v>
      </c>
      <c s="13" r="AF1002">
        <v>0.543700340522134</v>
      </c>
      <c s="14" r="AG1002">
        <v>387.0</v>
      </c>
      <c s="14" r="AH1002">
        <v>29.0</v>
      </c>
      <c s="13" r="AI1002">
        <v>0.0749354005167959</v>
      </c>
      <c t="str" s="16" r="AJ1002">
        <f>P1002-AB1002</f>
        <v>105</v>
      </c>
      <c t="str" s="15" r="AK1002">
        <f>(P1002-AB1002)/AB1002</f>
        <v>700,00%</v>
      </c>
      <c t="str" s="16" r="AL1002">
        <f>P1002-V1002</f>
        <v>-9</v>
      </c>
      <c t="str" s="13" r="AM1002">
        <f>(P1002-V1002)/V1002</f>
        <v>-6,98%</v>
      </c>
      <c s="13" r="AN1002"/>
    </row>
    <row r="1003">
      <c t="s" s="1" r="A1003">
        <v>6045</v>
      </c>
      <c s="2" r="B1003">
        <v>33.0</v>
      </c>
      <c s="9" r="C1003">
        <v>33456.0</v>
      </c>
      <c t="s" s="9" r="D1003">
        <v>6046</v>
      </c>
      <c t="s" s="10" r="E1003">
        <v>6047</v>
      </c>
      <c t="s" s="10" r="F1003">
        <v>6048</v>
      </c>
      <c s="11" r="G1003">
        <v>8.4</v>
      </c>
      <c s="12" r="H1003">
        <v>9.8</v>
      </c>
      <c t="str" s="10" r="I1003">
        <f>H1003-G1003</f>
        <v>1,4</v>
      </c>
      <c t="s" s="10" r="J1003">
        <v>6049</v>
      </c>
      <c t="s" s="10" r="K1003">
        <v>6050</v>
      </c>
      <c s="3" r="L1003">
        <v>401.0</v>
      </c>
      <c s="3" r="M1003">
        <v>219.0</v>
      </c>
      <c s="3" r="N1003">
        <v>54.61</v>
      </c>
      <c s="3" r="O1003">
        <v>171.0</v>
      </c>
      <c s="3" r="P1003">
        <v>64.0</v>
      </c>
      <c t="str" s="13" r="Q1003">
        <f>P1003/O1003</f>
        <v>37,43%</v>
      </c>
      <c s="14" r="R1003">
        <v>387.0</v>
      </c>
      <c s="14" r="S1003">
        <v>50.0</v>
      </c>
      <c s="14" r="T1003">
        <v>12.92</v>
      </c>
      <c s="14" r="U1003">
        <v>323.0</v>
      </c>
      <c s="14" r="V1003">
        <v>73.0</v>
      </c>
      <c s="14" r="W1003">
        <v>22.6</v>
      </c>
      <c s="14" r="X1003">
        <v>395.0</v>
      </c>
      <c s="14" r="Y1003">
        <v>230.0</v>
      </c>
      <c t="str" s="15" r="Z1003">
        <f>Y1003/X1003</f>
        <v>58,23%</v>
      </c>
      <c s="14" r="AA1003">
        <v>144.0</v>
      </c>
      <c s="14" r="AB1003">
        <v>3.0</v>
      </c>
      <c s="13" r="AC1003">
        <v>0.0208333333333333</v>
      </c>
      <c s="14" r="AD1003">
        <v>354.0</v>
      </c>
      <c s="14" r="AE1003">
        <v>187.0</v>
      </c>
      <c s="13" r="AF1003">
        <v>0.528248587570621</v>
      </c>
      <c s="14" r="AG1003">
        <v>152.0</v>
      </c>
      <c s="14" r="AH1003">
        <v>12.0</v>
      </c>
      <c s="13" r="AI1003">
        <v>0.0789473684210526</v>
      </c>
      <c t="str" s="16" r="AJ1003">
        <f>P1003-AB1003</f>
        <v>61</v>
      </c>
      <c t="str" s="15" r="AK1003">
        <f>(P1003-AB1003)/AB1003</f>
        <v>2033,33%</v>
      </c>
      <c t="str" s="16" r="AL1003">
        <f>P1003-V1003</f>
        <v>-9</v>
      </c>
      <c t="str" s="13" r="AM1003">
        <f>(P1003-V1003)/V1003</f>
        <v>-12,33%</v>
      </c>
      <c s="13" r="AN1003"/>
    </row>
    <row r="1004">
      <c t="s" s="1" r="A1004">
        <v>6051</v>
      </c>
      <c s="2" r="B1004">
        <v>33.0</v>
      </c>
      <c s="9" r="C1004">
        <v>33457.0</v>
      </c>
      <c t="s" s="9" r="D1004">
        <v>6052</v>
      </c>
      <c t="s" s="10" r="E1004">
        <v>6053</v>
      </c>
      <c t="s" s="10" r="F1004">
        <v>6054</v>
      </c>
      <c s="11" r="G1004">
        <v>8.4</v>
      </c>
      <c s="12" r="H1004">
        <v>9.8</v>
      </c>
      <c t="str" s="10" r="I1004">
        <f>H1004-G1004</f>
        <v>1,4</v>
      </c>
      <c t="s" s="10" r="J1004">
        <v>6055</v>
      </c>
      <c t="s" s="10" r="K1004">
        <v>6056</v>
      </c>
      <c s="3" r="L1004">
        <v>432.0</v>
      </c>
      <c s="3" r="M1004">
        <v>214.0</v>
      </c>
      <c s="3" r="N1004">
        <v>49.54</v>
      </c>
      <c s="3" r="O1004">
        <v>203.0</v>
      </c>
      <c s="3" r="P1004">
        <v>47.0</v>
      </c>
      <c t="str" s="13" r="Q1004">
        <f>P1004/O1004</f>
        <v>23,15%</v>
      </c>
      <c s="14" r="R1004">
        <v>428.0</v>
      </c>
      <c s="14" r="S1004">
        <v>51.0</v>
      </c>
      <c s="14" r="T1004">
        <v>11.92</v>
      </c>
      <c s="14" r="U1004">
        <v>369.0</v>
      </c>
      <c s="14" r="V1004">
        <v>55.0</v>
      </c>
      <c s="14" r="W1004">
        <v>14.91</v>
      </c>
      <c s="14" r="X1004">
        <v>408.0</v>
      </c>
      <c s="14" r="Y1004">
        <v>202.0</v>
      </c>
      <c t="str" s="15" r="Z1004">
        <f>Y1004/X1004</f>
        <v>49,51%</v>
      </c>
      <c s="14" r="AA1004">
        <v>191.0</v>
      </c>
      <c s="14" r="AB1004">
        <v>9.0</v>
      </c>
      <c s="13" r="AC1004">
        <v>0.0471204188481675</v>
      </c>
      <c s="14" r="AD1004">
        <v>350.0</v>
      </c>
      <c s="14" r="AE1004">
        <v>198.0</v>
      </c>
      <c s="13" r="AF1004">
        <v>0.565714285714286</v>
      </c>
      <c s="14" r="AG1004">
        <v>148.0</v>
      </c>
      <c s="14" r="AH1004">
        <v>13.0</v>
      </c>
      <c s="13" r="AI1004">
        <v>0.0878378378378378</v>
      </c>
      <c t="str" s="16" r="AJ1004">
        <f>P1004-AB1004</f>
        <v>38</v>
      </c>
      <c t="str" s="15" r="AK1004">
        <f>(P1004-AB1004)/AB1004</f>
        <v>422,22%</v>
      </c>
      <c t="str" s="16" r="AL1004">
        <f>P1004-V1004</f>
        <v>-8</v>
      </c>
      <c t="str" s="13" r="AM1004">
        <f>(P1004-V1004)/V1004</f>
        <v>-14,55%</v>
      </c>
      <c s="13" r="AN1004"/>
    </row>
    <row r="1005">
      <c t="s" s="1" r="A1005">
        <v>6057</v>
      </c>
      <c s="2" r="B1005">
        <v>33.0</v>
      </c>
      <c s="9" r="C1005">
        <v>33458.0</v>
      </c>
      <c t="s" s="9" r="D1005">
        <v>6058</v>
      </c>
      <c t="s" s="10" r="E1005">
        <v>6059</v>
      </c>
      <c t="s" s="10" r="F1005">
        <v>6060</v>
      </c>
      <c s="11" r="G1005">
        <v>8.4</v>
      </c>
      <c s="12" r="H1005">
        <v>9.8</v>
      </c>
      <c t="str" s="10" r="I1005">
        <f>H1005-G1005</f>
        <v>1,4</v>
      </c>
      <c t="s" s="10" r="J1005">
        <v>6061</v>
      </c>
      <c t="s" s="10" r="K1005">
        <v>6062</v>
      </c>
      <c s="3" r="L1005">
        <v>673.0</v>
      </c>
      <c s="3" r="M1005">
        <v>337.0</v>
      </c>
      <c s="3" r="N1005">
        <v>50.07</v>
      </c>
      <c s="3" r="O1005">
        <v>321.0</v>
      </c>
      <c s="3" r="P1005">
        <v>98.0</v>
      </c>
      <c t="str" s="13" r="Q1005">
        <f>P1005/O1005</f>
        <v>30,53%</v>
      </c>
      <c s="14" r="R1005">
        <v>655.0</v>
      </c>
      <c s="14" r="S1005">
        <v>85.0</v>
      </c>
      <c s="14" r="T1005">
        <v>12.98</v>
      </c>
      <c s="14" r="U1005">
        <v>560.0</v>
      </c>
      <c s="14" r="V1005">
        <v>129.0</v>
      </c>
      <c s="14" r="W1005">
        <v>23.04</v>
      </c>
      <c s="14" r="X1005">
        <v>667.0</v>
      </c>
      <c s="14" r="Y1005">
        <v>352.0</v>
      </c>
      <c t="str" s="15" r="Z1005">
        <f>Y1005/X1005</f>
        <v>52,77%</v>
      </c>
      <c s="14" r="AA1005">
        <v>292.0</v>
      </c>
      <c s="14" r="AB1005">
        <v>25.0</v>
      </c>
      <c s="13" r="AC1005">
        <v>0.0856164383561644</v>
      </c>
      <c s="14" r="AD1005">
        <v>645.0</v>
      </c>
      <c s="14" r="AE1005">
        <v>357.0</v>
      </c>
      <c s="13" r="AF1005">
        <v>0.553488372093023</v>
      </c>
      <c s="14" r="AG1005">
        <v>274.0</v>
      </c>
      <c s="14" r="AH1005">
        <v>32.0</v>
      </c>
      <c s="13" r="AI1005">
        <v>0.116788321167883</v>
      </c>
      <c t="str" s="16" r="AJ1005">
        <f>P1005-AB1005</f>
        <v>73</v>
      </c>
      <c t="str" s="15" r="AK1005">
        <f>(P1005-AB1005)/AB1005</f>
        <v>292,00%</v>
      </c>
      <c t="str" s="16" r="AL1005">
        <f>P1005-V1005</f>
        <v>-31</v>
      </c>
      <c t="str" s="13" r="AM1005">
        <f>(P1005-V1005)/V1005</f>
        <v>-24,03%</v>
      </c>
      <c s="13" r="AN1005"/>
    </row>
    <row r="1006">
      <c t="s" s="1" r="A1006">
        <v>6063</v>
      </c>
      <c s="2" r="B1006">
        <v>33.0</v>
      </c>
      <c s="9" r="C1006">
        <v>33459.0</v>
      </c>
      <c t="s" s="9" r="D1006">
        <v>6064</v>
      </c>
      <c t="s" s="10" r="E1006">
        <v>6065</v>
      </c>
      <c t="s" s="10" r="F1006">
        <v>6066</v>
      </c>
      <c s="11" r="G1006">
        <v>9.6</v>
      </c>
      <c s="12" r="H1006">
        <v>11.1</v>
      </c>
      <c t="str" s="10" r="I1006">
        <f>H1006-G1006</f>
        <v>1,5</v>
      </c>
      <c t="s" s="10" r="J1006">
        <v>6067</v>
      </c>
      <c t="s" s="10" r="K1006">
        <v>6068</v>
      </c>
      <c s="3" r="L1006">
        <v>188.0</v>
      </c>
      <c s="3" r="M1006">
        <v>80.0</v>
      </c>
      <c s="3" r="N1006">
        <v>42.55</v>
      </c>
      <c s="3" r="O1006">
        <v>105.0</v>
      </c>
      <c s="3" r="P1006">
        <v>47.0</v>
      </c>
      <c t="str" s="13" r="Q1006">
        <f>P1006/O1006</f>
        <v>44,76%</v>
      </c>
      <c s="14" r="R1006">
        <v>192.0</v>
      </c>
      <c s="14" r="S1006">
        <v>32.0</v>
      </c>
      <c s="14" r="T1006">
        <v>16.67</v>
      </c>
      <c s="14" r="U1006">
        <v>154.0</v>
      </c>
      <c s="14" r="V1006">
        <v>48.0</v>
      </c>
      <c s="14" r="W1006">
        <v>31.17</v>
      </c>
      <c s="14" r="X1006">
        <v>189.0</v>
      </c>
      <c s="14" r="Y1006">
        <v>110.0</v>
      </c>
      <c t="str" s="15" r="Z1006">
        <f>Y1006/X1006</f>
        <v>58,20%</v>
      </c>
      <c s="14" r="AA1006">
        <v>76.0</v>
      </c>
      <c s="14" r="AB1006">
        <v>3.0</v>
      </c>
      <c s="13" r="AC1006">
        <v>0.0394736842105263</v>
      </c>
      <c s="14" r="AD1006">
        <v>202.0</v>
      </c>
      <c s="14" r="AE1006">
        <v>120.0</v>
      </c>
      <c s="13" r="AF1006">
        <v>0.594059405940594</v>
      </c>
      <c s="14" r="AG1006">
        <v>80.0</v>
      </c>
      <c s="14" r="AH1006">
        <v>11.0</v>
      </c>
      <c s="13" r="AI1006">
        <v>0.1375</v>
      </c>
      <c t="str" s="16" r="AJ1006">
        <f>P1006-AB1006</f>
        <v>44</v>
      </c>
      <c t="str" s="15" r="AK1006">
        <f>(P1006-AB1006)/AB1006</f>
        <v>1466,67%</v>
      </c>
      <c t="str" s="16" r="AL1006">
        <f>P1006-V1006</f>
        <v>-1</v>
      </c>
      <c t="str" s="13" r="AM1006">
        <f>(P1006-V1006)/V1006</f>
        <v>-2,08%</v>
      </c>
      <c s="13" r="AN1006"/>
    </row>
    <row r="1007">
      <c t="s" s="1" r="A1007">
        <v>6069</v>
      </c>
      <c s="2" r="B1007">
        <v>33.0</v>
      </c>
      <c s="9" r="C1007">
        <v>33460.0</v>
      </c>
      <c t="s" s="9" r="D1007">
        <v>6070</v>
      </c>
      <c t="s" s="10" r="E1007">
        <v>6071</v>
      </c>
      <c t="s" s="10" r="F1007">
        <v>6072</v>
      </c>
      <c s="11" r="G1007">
        <v>8.4</v>
      </c>
      <c s="12" r="H1007">
        <v>9.8</v>
      </c>
      <c t="str" s="10" r="I1007">
        <f>H1007-G1007</f>
        <v>1,4</v>
      </c>
      <c t="s" s="10" r="J1007">
        <v>6073</v>
      </c>
      <c t="s" s="10" r="K1007">
        <v>6074</v>
      </c>
      <c s="3" r="L1007">
        <v>485.0</v>
      </c>
      <c s="3" r="M1007">
        <v>229.0</v>
      </c>
      <c s="3" r="N1007">
        <v>47.22</v>
      </c>
      <c s="3" r="O1007">
        <v>245.0</v>
      </c>
      <c s="3" r="P1007">
        <v>70.0</v>
      </c>
      <c t="str" s="13" r="Q1007">
        <f>P1007/O1007</f>
        <v>28,57%</v>
      </c>
      <c s="14" r="R1007">
        <v>498.0</v>
      </c>
      <c s="14" r="S1007">
        <v>56.0</v>
      </c>
      <c s="14" r="T1007">
        <v>11.24</v>
      </c>
      <c s="14" r="U1007">
        <v>433.0</v>
      </c>
      <c s="14" r="V1007">
        <v>112.0</v>
      </c>
      <c s="14" r="W1007">
        <v>25.87</v>
      </c>
      <c s="14" r="X1007">
        <v>502.0</v>
      </c>
      <c s="14" r="Y1007">
        <v>299.0</v>
      </c>
      <c t="str" s="15" r="Z1007">
        <f>Y1007/X1007</f>
        <v>59,56%</v>
      </c>
      <c s="14" r="AA1007">
        <v>192.0</v>
      </c>
      <c s="14" r="AB1007">
        <v>23.0</v>
      </c>
      <c s="13" r="AC1007">
        <v>0.119791666666667</v>
      </c>
      <c s="14" r="AD1007">
        <v>483.0</v>
      </c>
      <c s="14" r="AE1007">
        <v>308.0</v>
      </c>
      <c s="13" r="AF1007">
        <v>0.63768115942029</v>
      </c>
      <c s="14" r="AG1007">
        <v>172.0</v>
      </c>
      <c s="14" r="AH1007">
        <v>19.0</v>
      </c>
      <c s="13" r="AI1007">
        <v>0.11046511627907</v>
      </c>
      <c t="str" s="16" r="AJ1007">
        <f>P1007-AB1007</f>
        <v>47</v>
      </c>
      <c t="str" s="15" r="AK1007">
        <f>(P1007-AB1007)/AB1007</f>
        <v>204,35%</v>
      </c>
      <c t="str" s="16" r="AL1007">
        <f>P1007-V1007</f>
        <v>-42</v>
      </c>
      <c t="str" s="13" r="AM1007">
        <f>(P1007-V1007)/V1007</f>
        <v>-37,50%</v>
      </c>
      <c s="13" r="AN1007"/>
    </row>
    <row r="1008">
      <c t="s" s="1" r="A1008">
        <v>6075</v>
      </c>
      <c s="2" r="B1008">
        <v>33.0</v>
      </c>
      <c s="9" r="C1008">
        <v>33461.0</v>
      </c>
      <c t="s" s="9" r="D1008">
        <v>6076</v>
      </c>
      <c t="s" s="10" r="E1008">
        <v>6077</v>
      </c>
      <c t="s" s="10" r="F1008">
        <v>6078</v>
      </c>
      <c s="11" r="G1008">
        <v>9.6</v>
      </c>
      <c s="12" r="H1008">
        <v>11.1</v>
      </c>
      <c t="str" s="10" r="I1008">
        <f>H1008-G1008</f>
        <v>1,5</v>
      </c>
      <c t="s" s="10" r="J1008">
        <v>6079</v>
      </c>
      <c t="s" s="10" r="K1008">
        <v>6080</v>
      </c>
      <c s="3" r="L1008">
        <v>310.0</v>
      </c>
      <c s="3" r="M1008">
        <v>167.0</v>
      </c>
      <c s="3" r="N1008">
        <v>53.87</v>
      </c>
      <c s="3" r="O1008">
        <v>137.0</v>
      </c>
      <c s="3" r="P1008">
        <v>40.0</v>
      </c>
      <c t="str" s="13" r="Q1008">
        <f>P1008/O1008</f>
        <v>29,20%</v>
      </c>
      <c s="14" r="R1008">
        <v>314.0</v>
      </c>
      <c s="14" r="S1008">
        <v>50.0</v>
      </c>
      <c s="14" r="T1008">
        <v>15.92</v>
      </c>
      <c s="14" r="U1008">
        <v>262.0</v>
      </c>
      <c s="14" r="V1008">
        <v>65.0</v>
      </c>
      <c s="14" r="W1008">
        <v>24.81</v>
      </c>
      <c s="14" r="X1008">
        <v>314.0</v>
      </c>
      <c s="14" r="Y1008">
        <v>197.0</v>
      </c>
      <c t="str" s="15" r="Z1008">
        <f>Y1008/X1008</f>
        <v>62,74%</v>
      </c>
      <c s="14" r="AA1008">
        <v>110.0</v>
      </c>
      <c s="14" r="AB1008">
        <v>11.0</v>
      </c>
      <c s="13" r="AC1008">
        <v>0.1</v>
      </c>
      <c s="14" r="AD1008">
        <v>292.0</v>
      </c>
      <c s="14" r="AE1008">
        <v>171.0</v>
      </c>
      <c s="13" r="AF1008">
        <v>0.585616438356164</v>
      </c>
      <c s="14" r="AG1008">
        <v>118.0</v>
      </c>
      <c s="14" r="AH1008">
        <v>14.0</v>
      </c>
      <c s="13" r="AI1008">
        <v>0.11864406779661</v>
      </c>
      <c t="str" s="16" r="AJ1008">
        <f>P1008-AB1008</f>
        <v>29</v>
      </c>
      <c t="str" s="15" r="AK1008">
        <f>(P1008-AB1008)/AB1008</f>
        <v>263,64%</v>
      </c>
      <c t="str" s="16" r="AL1008">
        <f>P1008-V1008</f>
        <v>-25</v>
      </c>
      <c t="str" s="13" r="AM1008">
        <f>(P1008-V1008)/V1008</f>
        <v>-38,46%</v>
      </c>
      <c s="13" r="AN1008"/>
    </row>
    <row r="1009">
      <c t="s" s="1" r="A1009">
        <v>6081</v>
      </c>
      <c s="2" r="B1009">
        <v>33.0</v>
      </c>
      <c s="9" r="C1009">
        <v>33462.0</v>
      </c>
      <c t="s" s="9" r="D1009">
        <v>6082</v>
      </c>
      <c t="s" s="10" r="E1009">
        <v>6083</v>
      </c>
      <c t="s" s="10" r="F1009">
        <v>6084</v>
      </c>
      <c s="11" r="G1009">
        <v>9.6</v>
      </c>
      <c s="12" r="H1009">
        <v>11.8</v>
      </c>
      <c t="str" s="10" r="I1009">
        <f>H1009-G1009</f>
        <v>2,2</v>
      </c>
      <c t="s" s="10" r="J1009">
        <v>6085</v>
      </c>
      <c t="s" s="10" r="K1009">
        <v>6086</v>
      </c>
      <c s="3" r="L1009">
        <v>397.0</v>
      </c>
      <c s="3" r="M1009">
        <v>181.0</v>
      </c>
      <c s="3" r="N1009">
        <v>45.59</v>
      </c>
      <c s="3" r="O1009">
        <v>199.0</v>
      </c>
      <c s="3" r="P1009">
        <v>62.0</v>
      </c>
      <c t="str" s="13" r="Q1009">
        <f>P1009/O1009</f>
        <v>31,16%</v>
      </c>
      <c s="14" r="R1009">
        <v>384.0</v>
      </c>
      <c s="14" r="S1009">
        <v>53.0</v>
      </c>
      <c s="14" r="T1009">
        <v>13.8</v>
      </c>
      <c s="14" r="U1009">
        <v>323.0</v>
      </c>
      <c s="14" r="V1009">
        <v>83.0</v>
      </c>
      <c s="14" r="W1009">
        <v>25.7</v>
      </c>
      <c s="14" r="X1009">
        <v>364.0</v>
      </c>
      <c s="14" r="Y1009">
        <v>203.0</v>
      </c>
      <c t="str" s="15" r="Z1009">
        <f>Y1009/X1009</f>
        <v>55,77%</v>
      </c>
      <c s="14" r="AA1009">
        <v>149.0</v>
      </c>
      <c s="14" r="AB1009">
        <v>9.0</v>
      </c>
      <c s="13" r="AC1009">
        <v>0.0604026845637584</v>
      </c>
      <c s="14" r="AD1009">
        <v>347.0</v>
      </c>
      <c s="14" r="AE1009">
        <v>182.0</v>
      </c>
      <c s="13" r="AF1009">
        <v>0.524495677233429</v>
      </c>
      <c s="14" r="AG1009">
        <v>149.0</v>
      </c>
      <c s="14" r="AH1009">
        <v>1.0</v>
      </c>
      <c s="13" r="AI1009">
        <v>0.00671140939597315</v>
      </c>
      <c t="str" s="16" r="AJ1009">
        <f>P1009-AB1009</f>
        <v>53</v>
      </c>
      <c t="str" s="15" r="AK1009">
        <f>(P1009-AB1009)/AB1009</f>
        <v>588,89%</v>
      </c>
      <c t="str" s="16" r="AL1009">
        <f>P1009-V1009</f>
        <v>-21</v>
      </c>
      <c t="str" s="13" r="AM1009">
        <f>(P1009-V1009)/V1009</f>
        <v>-25,30%</v>
      </c>
      <c s="13" r="AN1009"/>
    </row>
    <row r="1010">
      <c t="s" s="1" r="A1010">
        <v>6087</v>
      </c>
      <c s="2" r="B1010">
        <v>33.0</v>
      </c>
      <c s="9" r="C1010">
        <v>33463.0</v>
      </c>
      <c t="s" s="9" r="D1010">
        <v>6088</v>
      </c>
      <c t="s" s="10" r="E1010">
        <v>6089</v>
      </c>
      <c t="s" s="10" r="F1010">
        <v>6090</v>
      </c>
      <c s="11" r="G1010">
        <v>8.4</v>
      </c>
      <c s="12" r="H1010">
        <v>9.8</v>
      </c>
      <c t="str" s="10" r="I1010">
        <f>H1010-G1010</f>
        <v>1,4</v>
      </c>
      <c t="s" s="10" r="J1010">
        <v>6091</v>
      </c>
      <c t="s" s="10" r="K1010">
        <v>6092</v>
      </c>
      <c s="3" r="L1010">
        <v>1031.0</v>
      </c>
      <c s="3" r="M1010">
        <v>534.0</v>
      </c>
      <c s="3" r="N1010">
        <v>51.79</v>
      </c>
      <c s="3" r="O1010">
        <v>472.0</v>
      </c>
      <c s="3" r="P1010">
        <v>62.0</v>
      </c>
      <c t="str" s="13" r="Q1010">
        <f>P1010/O1010</f>
        <v>13,14%</v>
      </c>
      <c s="14" r="R1010">
        <v>1025.0</v>
      </c>
      <c s="14" r="S1010">
        <v>145.0</v>
      </c>
      <c s="14" r="T1010">
        <v>14.15</v>
      </c>
      <c s="14" r="U1010">
        <v>862.0</v>
      </c>
      <c s="14" r="V1010">
        <v>102.0</v>
      </c>
      <c s="14" r="W1010">
        <v>11.83</v>
      </c>
      <c s="14" r="X1010">
        <v>992.0</v>
      </c>
      <c s="14" r="Y1010">
        <v>518.0</v>
      </c>
      <c t="str" s="15" r="Z1010">
        <f>Y1010/X1010</f>
        <v>52,22%</v>
      </c>
      <c s="14" r="AA1010">
        <v>447.0</v>
      </c>
      <c s="14" r="AB1010">
        <v>8.0</v>
      </c>
      <c s="13" r="AC1010">
        <v>0.0178970917225951</v>
      </c>
      <c s="14" r="AD1010">
        <v>914.0</v>
      </c>
      <c s="14" r="AE1010">
        <v>466.0</v>
      </c>
      <c s="13" r="AF1010">
        <v>0.509846827133479</v>
      </c>
      <c s="14" r="AG1010">
        <v>428.0</v>
      </c>
      <c s="14" r="AH1010">
        <v>16.0</v>
      </c>
      <c s="13" r="AI1010">
        <v>0.0373831775700935</v>
      </c>
      <c t="str" s="16" r="AJ1010">
        <f>P1010-AB1010</f>
        <v>54</v>
      </c>
      <c t="str" s="15" r="AK1010">
        <f>(P1010-AB1010)/AB1010</f>
        <v>675,00%</v>
      </c>
      <c t="str" s="16" r="AL1010">
        <f>P1010-V1010</f>
        <v>-40</v>
      </c>
      <c t="str" s="13" r="AM1010">
        <f>(P1010-V1010)/V1010</f>
        <v>-39,22%</v>
      </c>
      <c s="13" r="AN1010"/>
    </row>
    <row r="1011">
      <c t="s" s="1" r="A1011">
        <v>6093</v>
      </c>
      <c s="2" r="B1011">
        <v>33.0</v>
      </c>
      <c s="9" r="C1011">
        <v>33464.0</v>
      </c>
      <c t="s" s="9" r="D1011">
        <v>6094</v>
      </c>
      <c t="s" s="10" r="E1011">
        <v>6095</v>
      </c>
      <c t="s" s="10" r="F1011">
        <v>6096</v>
      </c>
      <c s="11" r="G1011">
        <v>8.4</v>
      </c>
      <c s="12" r="H1011">
        <v>9.8</v>
      </c>
      <c t="str" s="10" r="I1011">
        <f>H1011-G1011</f>
        <v>1,4</v>
      </c>
      <c t="s" s="10" r="J1011">
        <v>6097</v>
      </c>
      <c t="s" s="10" r="K1011">
        <v>6098</v>
      </c>
      <c s="3" r="L1011">
        <v>249.0</v>
      </c>
      <c s="3" r="M1011">
        <v>118.0</v>
      </c>
      <c s="3" r="N1011">
        <v>47.39</v>
      </c>
      <c s="3" r="O1011">
        <v>123.0</v>
      </c>
      <c s="3" r="P1011">
        <v>25.0</v>
      </c>
      <c t="str" s="13" r="Q1011">
        <f>P1011/O1011</f>
        <v>20,33%</v>
      </c>
      <c s="14" r="R1011">
        <v>250.0</v>
      </c>
      <c s="14" r="S1011">
        <v>36.0</v>
      </c>
      <c s="14" r="T1011">
        <v>14.4</v>
      </c>
      <c s="14" r="U1011">
        <v>210.0</v>
      </c>
      <c s="14" r="V1011">
        <v>33.0</v>
      </c>
      <c s="14" r="W1011">
        <v>15.71</v>
      </c>
      <c s="14" r="X1011">
        <v>232.0</v>
      </c>
      <c s="14" r="Y1011">
        <v>116.0</v>
      </c>
      <c t="str" s="15" r="Z1011">
        <f>Y1011/X1011</f>
        <v>50,00%</v>
      </c>
      <c s="14" r="AA1011">
        <v>110.0</v>
      </c>
      <c s="14" r="AB1011">
        <v>4.0</v>
      </c>
      <c s="13" r="AC1011">
        <v>0.0363636363636364</v>
      </c>
      <c s="14" r="AD1011">
        <v>215.0</v>
      </c>
      <c s="14" r="AE1011">
        <v>103.0</v>
      </c>
      <c s="13" r="AF1011">
        <v>0.47906976744186</v>
      </c>
      <c s="14" r="AG1011">
        <v>106.0</v>
      </c>
      <c s="14" r="AH1011">
        <v>10.0</v>
      </c>
      <c s="13" r="AI1011">
        <v>0.0943396226415094</v>
      </c>
      <c t="str" s="16" r="AJ1011">
        <f>P1011-AB1011</f>
        <v>21</v>
      </c>
      <c t="str" s="15" r="AK1011">
        <f>(P1011-AB1011)/AB1011</f>
        <v>525,00%</v>
      </c>
      <c t="str" s="16" r="AL1011">
        <f>P1011-V1011</f>
        <v>-8</v>
      </c>
      <c t="str" s="13" r="AM1011">
        <f>(P1011-V1011)/V1011</f>
        <v>-24,24%</v>
      </c>
      <c s="13" r="AN1011"/>
    </row>
    <row r="1012">
      <c t="s" s="1" r="A1012">
        <v>6099</v>
      </c>
      <c s="2" r="B1012">
        <v>33.0</v>
      </c>
      <c s="9" r="C1012">
        <v>33465.0</v>
      </c>
      <c t="s" s="9" r="D1012">
        <v>6100</v>
      </c>
      <c t="s" s="10" r="E1012">
        <v>6101</v>
      </c>
      <c t="s" s="10" r="F1012">
        <v>6102</v>
      </c>
      <c s="11" r="G1012">
        <v>8.4</v>
      </c>
      <c s="12" r="H1012">
        <v>9.8</v>
      </c>
      <c t="str" s="10" r="I1012">
        <f>H1012-G1012</f>
        <v>1,4</v>
      </c>
      <c t="s" s="10" r="J1012">
        <v>6103</v>
      </c>
      <c t="s" s="10" r="K1012">
        <v>6104</v>
      </c>
      <c s="3" r="L1012">
        <v>827.0</v>
      </c>
      <c s="3" r="M1012">
        <v>435.0</v>
      </c>
      <c s="3" r="N1012">
        <v>52.6</v>
      </c>
      <c s="3" r="O1012">
        <v>366.0</v>
      </c>
      <c s="3" r="P1012">
        <v>81.0</v>
      </c>
      <c t="str" s="13" r="Q1012">
        <f>P1012/O1012</f>
        <v>22,13%</v>
      </c>
      <c s="14" r="R1012">
        <v>821.0</v>
      </c>
      <c s="14" r="S1012">
        <v>111.0</v>
      </c>
      <c s="14" r="T1012">
        <v>13.52</v>
      </c>
      <c s="14" r="U1012">
        <v>696.0</v>
      </c>
      <c s="14" r="V1012">
        <v>111.0</v>
      </c>
      <c s="14" r="W1012">
        <v>15.95</v>
      </c>
      <c s="14" r="X1012">
        <v>723.0</v>
      </c>
      <c s="14" r="Y1012">
        <v>407.0</v>
      </c>
      <c t="str" s="15" r="Z1012">
        <f>Y1012/X1012</f>
        <v>56,29%</v>
      </c>
      <c s="14" r="AA1012">
        <v>301.0</v>
      </c>
      <c s="14" r="AB1012">
        <v>9.0</v>
      </c>
      <c s="13" r="AC1012">
        <v>0.0299003322259136</v>
      </c>
      <c s="14" r="AD1012">
        <v>640.0</v>
      </c>
      <c s="14" r="AE1012">
        <v>316.0</v>
      </c>
      <c s="13" r="AF1012">
        <v>0.49375</v>
      </c>
      <c s="14" r="AG1012">
        <v>302.0</v>
      </c>
      <c s="14" r="AH1012">
        <v>14.0</v>
      </c>
      <c s="13" r="AI1012">
        <v>0.0463576158940397</v>
      </c>
      <c t="str" s="16" r="AJ1012">
        <f>P1012-AB1012</f>
        <v>72</v>
      </c>
      <c t="str" s="15" r="AK1012">
        <f>(P1012-AB1012)/AB1012</f>
        <v>800,00%</v>
      </c>
      <c t="str" s="16" r="AL1012">
        <f>P1012-V1012</f>
        <v>-30</v>
      </c>
      <c t="str" s="13" r="AM1012">
        <f>(P1012-V1012)/V1012</f>
        <v>-27,03%</v>
      </c>
      <c s="13" r="AN1012"/>
    </row>
    <row r="1013">
      <c t="s" s="1" r="A1013">
        <v>6105</v>
      </c>
      <c s="2" r="B1013">
        <v>33.0</v>
      </c>
      <c s="9" r="C1013">
        <v>33466.0</v>
      </c>
      <c t="s" s="9" r="D1013">
        <v>6106</v>
      </c>
      <c t="s" s="10" r="E1013">
        <v>6107</v>
      </c>
      <c t="s" s="10" r="F1013">
        <v>6108</v>
      </c>
      <c s="11" r="G1013">
        <v>8.4</v>
      </c>
      <c s="12" r="H1013">
        <v>9.8</v>
      </c>
      <c t="str" s="10" r="I1013">
        <f>H1013-G1013</f>
        <v>1,4</v>
      </c>
      <c t="s" s="10" r="J1013">
        <v>6109</v>
      </c>
      <c t="s" s="10" r="K1013">
        <v>6110</v>
      </c>
      <c s="3" r="L1013">
        <v>1380.0</v>
      </c>
      <c s="3" r="M1013">
        <v>829.0</v>
      </c>
      <c s="3" r="N1013">
        <v>60.07</v>
      </c>
      <c s="3" r="O1013">
        <v>532.0</v>
      </c>
      <c s="3" r="P1013">
        <v>150.0</v>
      </c>
      <c t="str" s="13" r="Q1013">
        <f>P1013/O1013</f>
        <v>28,20%</v>
      </c>
      <c s="14" r="R1013">
        <v>1272.0</v>
      </c>
      <c s="14" r="S1013">
        <v>202.0</v>
      </c>
      <c s="14" r="T1013">
        <v>15.88</v>
      </c>
      <c s="14" r="U1013">
        <v>1049.0</v>
      </c>
      <c s="14" r="V1013">
        <v>236.0</v>
      </c>
      <c s="14" r="W1013">
        <v>22.5</v>
      </c>
      <c s="14" r="X1013">
        <v>1044.0</v>
      </c>
      <c s="14" r="Y1013">
        <v>644.0</v>
      </c>
      <c t="str" s="15" r="Z1013">
        <f>Y1013/X1013</f>
        <v>61,69%</v>
      </c>
      <c s="14" r="AA1013">
        <v>377.0</v>
      </c>
      <c s="14" r="AB1013">
        <v>31.0</v>
      </c>
      <c s="13" r="AC1013">
        <v>0.0822281167108753</v>
      </c>
      <c s="14" r="AD1013">
        <v>820.0</v>
      </c>
      <c s="14" r="AE1013">
        <v>501.0</v>
      </c>
      <c s="13" r="AF1013">
        <v>0.610975609756098</v>
      </c>
      <c s="14" r="AG1013">
        <v>303.0</v>
      </c>
      <c s="14" r="AH1013">
        <v>22.0</v>
      </c>
      <c s="13" r="AI1013">
        <v>0.0726072607260726</v>
      </c>
      <c t="str" s="16" r="AJ1013">
        <f>P1013-AB1013</f>
        <v>119</v>
      </c>
      <c t="str" s="15" r="AK1013">
        <f>(P1013-AB1013)/AB1013</f>
        <v>383,87%</v>
      </c>
      <c t="str" s="16" r="AL1013">
        <f>P1013-V1013</f>
        <v>-86</v>
      </c>
      <c t="str" s="13" r="AM1013">
        <f>(P1013-V1013)/V1013</f>
        <v>-36,44%</v>
      </c>
      <c s="13" r="AN1013"/>
    </row>
    <row r="1014">
      <c t="s" s="1" r="A1014">
        <v>6111</v>
      </c>
      <c s="2" r="B1014">
        <v>33.0</v>
      </c>
      <c s="9" r="C1014">
        <v>33467.0</v>
      </c>
      <c t="s" s="9" r="D1014">
        <v>6112</v>
      </c>
      <c t="s" s="10" r="E1014">
        <v>6113</v>
      </c>
      <c t="s" s="10" r="F1014">
        <v>6114</v>
      </c>
      <c s="11" r="G1014">
        <v>9.6</v>
      </c>
      <c s="12" r="H1014">
        <v>11.8</v>
      </c>
      <c t="str" s="10" r="I1014">
        <f>H1014-G1014</f>
        <v>2,2</v>
      </c>
      <c t="s" s="10" r="J1014">
        <v>6115</v>
      </c>
      <c t="s" s="10" r="K1014">
        <v>6116</v>
      </c>
      <c s="3" r="L1014">
        <v>204.0</v>
      </c>
      <c s="3" r="M1014">
        <v>89.0</v>
      </c>
      <c s="3" r="N1014">
        <v>43.63</v>
      </c>
      <c s="3" r="O1014">
        <v>102.0</v>
      </c>
      <c s="3" r="P1014">
        <v>31.0</v>
      </c>
      <c t="str" s="13" r="Q1014">
        <f>P1014/O1014</f>
        <v>30,39%</v>
      </c>
      <c s="14" r="R1014">
        <v>211.0</v>
      </c>
      <c s="14" r="S1014">
        <v>31.0</v>
      </c>
      <c s="14" r="T1014">
        <v>14.69</v>
      </c>
      <c s="14" r="U1014">
        <v>174.0</v>
      </c>
      <c s="14" r="V1014">
        <v>32.0</v>
      </c>
      <c s="14" r="W1014">
        <v>18.39</v>
      </c>
      <c s="14" r="X1014">
        <v>224.0</v>
      </c>
      <c s="14" r="Y1014">
        <v>132.0</v>
      </c>
      <c t="str" s="15" r="Z1014">
        <f>Y1014/X1014</f>
        <v>58,93%</v>
      </c>
      <c s="14" r="AA1014">
        <v>85.0</v>
      </c>
      <c s="14" r="AB1014">
        <v>4.0</v>
      </c>
      <c s="13" r="AC1014">
        <v>0.0470588235294118</v>
      </c>
      <c s="14" r="AD1014">
        <v>188.0</v>
      </c>
      <c s="14" r="AE1014">
        <v>98.0</v>
      </c>
      <c s="13" r="AF1014">
        <v>0.521276595744681</v>
      </c>
      <c s="14" r="AG1014">
        <v>84.0</v>
      </c>
      <c s="14" r="AH1014">
        <v>7.0</v>
      </c>
      <c s="13" r="AI1014">
        <v>0.0833333333333333</v>
      </c>
      <c t="str" s="16" r="AJ1014">
        <f>P1014-AB1014</f>
        <v>27</v>
      </c>
      <c t="str" s="15" r="AK1014">
        <f>(P1014-AB1014)/AB1014</f>
        <v>675,00%</v>
      </c>
      <c t="str" s="16" r="AL1014">
        <f>P1014-V1014</f>
        <v>-1</v>
      </c>
      <c t="str" s="13" r="AM1014">
        <f>(P1014-V1014)/V1014</f>
        <v>-3,13%</v>
      </c>
      <c s="13" r="AN1014"/>
    </row>
    <row r="1015">
      <c t="s" s="1" r="A1015">
        <v>6117</v>
      </c>
      <c s="2" r="B1015">
        <v>33.0</v>
      </c>
      <c s="9" r="C1015">
        <v>33468.0</v>
      </c>
      <c t="s" s="9" r="D1015">
        <v>6118</v>
      </c>
      <c t="s" s="10" r="E1015">
        <v>6119</v>
      </c>
      <c t="s" s="10" r="F1015">
        <v>6120</v>
      </c>
      <c s="11" r="G1015">
        <v>9.6</v>
      </c>
      <c s="12" r="H1015">
        <v>11.1</v>
      </c>
      <c t="str" s="10" r="I1015">
        <f>H1015-G1015</f>
        <v>1,5</v>
      </c>
      <c t="s" s="10" r="J1015">
        <v>6121</v>
      </c>
      <c t="s" s="10" r="K1015">
        <v>6122</v>
      </c>
      <c s="3" r="L1015">
        <v>342.0</v>
      </c>
      <c s="3" r="M1015">
        <v>162.0</v>
      </c>
      <c s="3" r="N1015">
        <v>47.37</v>
      </c>
      <c s="3" r="O1015">
        <v>174.0</v>
      </c>
      <c s="3" r="P1015">
        <v>61.0</v>
      </c>
      <c t="str" s="13" r="Q1015">
        <f>P1015/O1015</f>
        <v>35,06%</v>
      </c>
      <c s="14" r="R1015">
        <v>336.0</v>
      </c>
      <c s="14" r="S1015">
        <v>45.0</v>
      </c>
      <c s="14" r="T1015">
        <v>13.39</v>
      </c>
      <c s="14" r="U1015">
        <v>288.0</v>
      </c>
      <c s="14" r="V1015">
        <v>84.0</v>
      </c>
      <c s="14" r="W1015">
        <v>29.17</v>
      </c>
      <c s="14" r="X1015">
        <v>330.0</v>
      </c>
      <c s="14" r="Y1015">
        <v>184.0</v>
      </c>
      <c t="str" s="15" r="Z1015">
        <f>Y1015/X1015</f>
        <v>55,76%</v>
      </c>
      <c s="14" r="AA1015">
        <v>139.0</v>
      </c>
      <c s="14" r="AB1015">
        <v>10.0</v>
      </c>
      <c s="13" r="AC1015">
        <v>0.0719424460431655</v>
      </c>
      <c s="14" r="AD1015">
        <v>313.0</v>
      </c>
      <c s="14" r="AE1015">
        <v>166.0</v>
      </c>
      <c s="13" r="AF1015">
        <v>0.530351437699681</v>
      </c>
      <c s="14" r="AG1015">
        <v>146.0</v>
      </c>
      <c s="14" r="AH1015">
        <v>17.0</v>
      </c>
      <c s="13" r="AI1015">
        <v>0.116438356164384</v>
      </c>
      <c t="str" s="16" r="AJ1015">
        <f>P1015-AB1015</f>
        <v>51</v>
      </c>
      <c t="str" s="15" r="AK1015">
        <f>(P1015-AB1015)/AB1015</f>
        <v>510,00%</v>
      </c>
      <c t="str" s="16" r="AL1015">
        <f>P1015-V1015</f>
        <v>-23</v>
      </c>
      <c t="str" s="13" r="AM1015">
        <f>(P1015-V1015)/V1015</f>
        <v>-27,38%</v>
      </c>
      <c s="13" r="AN1015"/>
    </row>
    <row r="1016">
      <c t="s" s="1" r="A1016">
        <v>6123</v>
      </c>
      <c s="2" r="B1016">
        <v>33.0</v>
      </c>
      <c s="9" r="C1016">
        <v>33470.0</v>
      </c>
      <c t="s" s="9" r="D1016">
        <v>6124</v>
      </c>
      <c t="s" s="10" r="E1016">
        <v>6125</v>
      </c>
      <c t="s" s="10" r="F1016">
        <v>6126</v>
      </c>
      <c s="11" r="G1016">
        <v>8.4</v>
      </c>
      <c s="12" r="H1016">
        <v>9.8</v>
      </c>
      <c t="str" s="10" r="I1016">
        <f>H1016-G1016</f>
        <v>1,4</v>
      </c>
      <c t="s" s="10" r="J1016">
        <v>6127</v>
      </c>
      <c t="s" s="10" r="K1016">
        <v>6128</v>
      </c>
      <c s="3" r="L1016">
        <v>646.0</v>
      </c>
      <c s="3" r="M1016">
        <v>342.0</v>
      </c>
      <c s="3" r="N1016">
        <v>52.94</v>
      </c>
      <c s="3" r="O1016">
        <v>293.0</v>
      </c>
      <c s="3" r="P1016">
        <v>76.0</v>
      </c>
      <c t="str" s="13" r="Q1016">
        <f>P1016/O1016</f>
        <v>25,94%</v>
      </c>
      <c s="14" r="R1016">
        <v>629.0</v>
      </c>
      <c s="14" r="S1016">
        <v>84.0</v>
      </c>
      <c s="14" r="T1016">
        <v>13.35</v>
      </c>
      <c s="14" r="U1016">
        <v>537.0</v>
      </c>
      <c s="14" r="V1016">
        <v>120.0</v>
      </c>
      <c s="14" r="W1016">
        <v>22.35</v>
      </c>
      <c s="14" r="X1016">
        <v>599.0</v>
      </c>
      <c s="14" r="Y1016">
        <v>333.0</v>
      </c>
      <c t="str" s="15" r="Z1016">
        <f>Y1016/X1016</f>
        <v>55,59%</v>
      </c>
      <c s="14" r="AA1016">
        <v>255.0</v>
      </c>
      <c s="14" r="AB1016">
        <v>22.0</v>
      </c>
      <c s="13" r="AC1016">
        <v>0.0862745098039216</v>
      </c>
      <c s="14" r="AD1016">
        <v>536.0</v>
      </c>
      <c s="14" r="AE1016">
        <v>297.0</v>
      </c>
      <c s="13" r="AF1016">
        <v>0.55410447761194</v>
      </c>
      <c s="14" r="AG1016">
        <v>233.0</v>
      </c>
      <c s="14" r="AH1016">
        <v>33.0</v>
      </c>
      <c s="13" r="AI1016">
        <v>0.141630901287554</v>
      </c>
      <c t="str" s="16" r="AJ1016">
        <f>P1016-AB1016</f>
        <v>54</v>
      </c>
      <c t="str" s="15" r="AK1016">
        <f>(P1016-AB1016)/AB1016</f>
        <v>245,45%</v>
      </c>
      <c t="str" s="16" r="AL1016">
        <f>P1016-V1016</f>
        <v>-44</v>
      </c>
      <c t="str" s="13" r="AM1016">
        <f>(P1016-V1016)/V1016</f>
        <v>-36,67%</v>
      </c>
      <c s="13" r="AN1016"/>
    </row>
    <row r="1017">
      <c t="s" s="1" r="A1017">
        <v>6129</v>
      </c>
      <c s="2" r="B1017">
        <v>33.0</v>
      </c>
      <c s="9" r="C1017">
        <v>33471.0</v>
      </c>
      <c t="s" s="9" r="D1017">
        <v>6130</v>
      </c>
      <c t="s" s="10" r="E1017">
        <v>6131</v>
      </c>
      <c t="s" s="10" r="F1017">
        <v>6132</v>
      </c>
      <c s="11" r="G1017">
        <v>9.6</v>
      </c>
      <c s="12" r="H1017">
        <v>10.8</v>
      </c>
      <c t="str" s="10" r="I1017">
        <f>H1017-G1017</f>
        <v>1,2</v>
      </c>
      <c t="s" s="10" r="J1017">
        <v>6133</v>
      </c>
      <c t="s" s="10" r="K1017">
        <v>6134</v>
      </c>
      <c s="3" r="L1017">
        <v>970.0</v>
      </c>
      <c s="3" r="M1017">
        <v>531.0</v>
      </c>
      <c s="3" r="N1017">
        <v>54.74</v>
      </c>
      <c s="3" r="O1017">
        <v>415.0</v>
      </c>
      <c s="3" r="P1017">
        <v>177.0</v>
      </c>
      <c t="str" s="13" r="Q1017">
        <f>P1017/O1017</f>
        <v>42,65%</v>
      </c>
      <c s="14" r="R1017">
        <v>945.0</v>
      </c>
      <c s="14" r="S1017">
        <v>164.0</v>
      </c>
      <c s="14" r="T1017">
        <v>17.35</v>
      </c>
      <c s="14" r="U1017">
        <v>765.0</v>
      </c>
      <c s="14" r="V1017">
        <v>217.0</v>
      </c>
      <c s="14" r="W1017">
        <v>28.37</v>
      </c>
      <c s="14" r="X1017">
        <v>935.0</v>
      </c>
      <c s="14" r="Y1017">
        <v>644.0</v>
      </c>
      <c t="str" s="15" r="Z1017">
        <f>Y1017/X1017</f>
        <v>68,88%</v>
      </c>
      <c s="14" r="AA1017">
        <v>275.0</v>
      </c>
      <c s="14" r="AB1017">
        <v>37.0</v>
      </c>
      <c s="13" r="AC1017">
        <v>0.134545454545455</v>
      </c>
      <c s="14" r="AD1017">
        <v>883.0</v>
      </c>
      <c s="14" r="AE1017">
        <v>584.0</v>
      </c>
      <c s="13" r="AF1017">
        <v>0.661381653454134</v>
      </c>
      <c s="14" r="AG1017">
        <v>291.0</v>
      </c>
      <c s="14" r="AH1017">
        <v>47.0</v>
      </c>
      <c s="13" r="AI1017">
        <v>0.161512027491409</v>
      </c>
      <c t="str" s="16" r="AJ1017">
        <f>P1017-AB1017</f>
        <v>140</v>
      </c>
      <c t="str" s="15" r="AK1017">
        <f>(P1017-AB1017)/AB1017</f>
        <v>378,38%</v>
      </c>
      <c t="str" s="16" r="AL1017">
        <f>P1017-V1017</f>
        <v>-40</v>
      </c>
      <c t="str" s="13" r="AM1017">
        <f>(P1017-V1017)/V1017</f>
        <v>-18,43%</v>
      </c>
      <c s="13" r="AN1017"/>
    </row>
    <row r="1018">
      <c t="s" s="1" r="A1018">
        <v>6135</v>
      </c>
      <c s="2" r="B1018">
        <v>33.0</v>
      </c>
      <c s="9" r="C1018">
        <v>33472.0</v>
      </c>
      <c t="s" s="9" r="D1018">
        <v>6136</v>
      </c>
      <c t="s" s="10" r="E1018">
        <v>6137</v>
      </c>
      <c t="s" s="10" r="F1018">
        <v>6138</v>
      </c>
      <c s="11" r="G1018">
        <v>9.6</v>
      </c>
      <c s="12" r="H1018">
        <v>11.1</v>
      </c>
      <c t="str" s="10" r="I1018">
        <f>H1018-G1018</f>
        <v>1,5</v>
      </c>
      <c t="s" s="10" r="J1018">
        <v>6139</v>
      </c>
      <c t="s" s="10" r="K1018">
        <v>6140</v>
      </c>
      <c s="3" r="L1018">
        <v>284.0</v>
      </c>
      <c s="3" r="M1018">
        <v>154.0</v>
      </c>
      <c s="3" r="N1018">
        <v>54.23</v>
      </c>
      <c s="3" r="O1018">
        <v>127.0</v>
      </c>
      <c s="3" r="P1018">
        <v>49.0</v>
      </c>
      <c t="str" s="13" r="Q1018">
        <f>P1018/O1018</f>
        <v>38,58%</v>
      </c>
      <c s="14" r="R1018">
        <v>287.0</v>
      </c>
      <c s="14" r="S1018">
        <v>44.0</v>
      </c>
      <c s="14" r="T1018">
        <v>15.33</v>
      </c>
      <c s="14" r="U1018">
        <v>241.0</v>
      </c>
      <c s="14" r="V1018">
        <v>61.0</v>
      </c>
      <c s="14" r="W1018">
        <v>25.31</v>
      </c>
      <c s="14" r="X1018">
        <v>281.0</v>
      </c>
      <c s="14" r="Y1018">
        <v>185.0</v>
      </c>
      <c t="str" s="15" r="Z1018">
        <f>Y1018/X1018</f>
        <v>65,84%</v>
      </c>
      <c s="14" r="AA1018">
        <v>86.0</v>
      </c>
      <c s="14" r="AB1018">
        <v>13.0</v>
      </c>
      <c s="13" r="AC1018">
        <v>0.151162790697674</v>
      </c>
      <c s="14" r="AD1018">
        <v>270.0</v>
      </c>
      <c s="14" r="AE1018">
        <v>148.0</v>
      </c>
      <c s="13" r="AF1018">
        <v>0.548148148148148</v>
      </c>
      <c s="14" r="AG1018">
        <v>119.0</v>
      </c>
      <c s="14" r="AH1018">
        <v>20.0</v>
      </c>
      <c s="13" r="AI1018">
        <v>0.168067226890756</v>
      </c>
      <c t="str" s="16" r="AJ1018">
        <f>P1018-AB1018</f>
        <v>36</v>
      </c>
      <c t="str" s="15" r="AK1018">
        <f>(P1018-AB1018)/AB1018</f>
        <v>276,92%</v>
      </c>
      <c t="str" s="16" r="AL1018">
        <f>P1018-V1018</f>
        <v>-12</v>
      </c>
      <c t="str" s="13" r="AM1018">
        <f>(P1018-V1018)/V1018</f>
        <v>-19,67%</v>
      </c>
      <c s="13" r="AN1018"/>
    </row>
    <row r="1019">
      <c t="s" s="1" r="A1019">
        <v>6141</v>
      </c>
      <c s="2" r="B1019">
        <v>33.0</v>
      </c>
      <c s="9" r="C1019">
        <v>33473.0</v>
      </c>
      <c t="s" s="9" r="D1019">
        <v>6142</v>
      </c>
      <c t="s" s="10" r="E1019">
        <v>6143</v>
      </c>
      <c t="s" s="10" r="F1019">
        <v>6144</v>
      </c>
      <c s="11" r="G1019">
        <v>8.4</v>
      </c>
      <c s="12" r="H1019">
        <v>9.8</v>
      </c>
      <c t="str" s="10" r="I1019">
        <f>H1019-G1019</f>
        <v>1,4</v>
      </c>
      <c t="s" s="10" r="J1019">
        <v>6145</v>
      </c>
      <c t="s" s="10" r="K1019">
        <v>6146</v>
      </c>
      <c s="3" r="L1019">
        <v>1946.0</v>
      </c>
      <c s="3" r="M1019">
        <v>1133.0</v>
      </c>
      <c s="3" r="N1019">
        <v>58.22</v>
      </c>
      <c s="3" r="O1019">
        <v>762.0</v>
      </c>
      <c s="3" r="P1019">
        <v>263.0</v>
      </c>
      <c t="str" s="13" r="Q1019">
        <f>P1019/O1019</f>
        <v>34,51%</v>
      </c>
      <c s="14" r="R1019">
        <v>1851.0</v>
      </c>
      <c s="14" r="S1019">
        <v>323.0</v>
      </c>
      <c s="14" r="T1019">
        <v>17.45</v>
      </c>
      <c s="14" r="U1019">
        <v>1497.0</v>
      </c>
      <c s="14" r="V1019">
        <v>398.0</v>
      </c>
      <c s="14" r="W1019">
        <v>26.59</v>
      </c>
      <c s="14" r="X1019">
        <v>1687.0</v>
      </c>
      <c s="14" r="Y1019">
        <v>997.0</v>
      </c>
      <c t="str" s="15" r="Z1019">
        <f>Y1019/X1019</f>
        <v>59,10%</v>
      </c>
      <c s="14" r="AA1019">
        <v>649.0</v>
      </c>
      <c s="14" r="AB1019">
        <v>74.0</v>
      </c>
      <c s="13" r="AC1019">
        <v>0.11402157164869</v>
      </c>
      <c s="14" r="AD1019">
        <v>1458.0</v>
      </c>
      <c s="14" r="AE1019">
        <v>824.0</v>
      </c>
      <c s="13" r="AF1019">
        <v>0.565157750342936</v>
      </c>
      <c s="14" r="AG1019">
        <v>602.0</v>
      </c>
      <c s="14" r="AH1019">
        <v>86.0</v>
      </c>
      <c s="13" r="AI1019">
        <v>0.142857142857143</v>
      </c>
      <c t="str" s="16" r="AJ1019">
        <f>P1019-AB1019</f>
        <v>189</v>
      </c>
      <c t="str" s="15" r="AK1019">
        <f>(P1019-AB1019)/AB1019</f>
        <v>255,41%</v>
      </c>
      <c t="str" s="16" r="AL1019">
        <f>P1019-V1019</f>
        <v>-135</v>
      </c>
      <c t="str" s="13" r="AM1019">
        <f>(P1019-V1019)/V1019</f>
        <v>-33,92%</v>
      </c>
      <c s="13" r="AN1019"/>
    </row>
    <row r="1020">
      <c t="s" s="1" r="A1020">
        <v>6147</v>
      </c>
      <c s="2" r="B1020">
        <v>33.0</v>
      </c>
      <c s="9" r="C1020">
        <v>33474.0</v>
      </c>
      <c t="s" s="9" r="D1020">
        <v>6148</v>
      </c>
      <c t="s" s="10" r="E1020">
        <v>6149</v>
      </c>
      <c t="s" s="10" r="F1020">
        <v>6150</v>
      </c>
      <c s="11" r="G1020">
        <v>8.4</v>
      </c>
      <c s="12" r="H1020">
        <v>9.8</v>
      </c>
      <c t="str" s="10" r="I1020">
        <f>H1020-G1020</f>
        <v>1,4</v>
      </c>
      <c t="s" s="10" r="J1020">
        <v>6151</v>
      </c>
      <c t="s" s="10" r="K1020">
        <v>6152</v>
      </c>
      <c s="3" r="L1020">
        <v>1850.0</v>
      </c>
      <c s="3" r="M1020">
        <v>998.0</v>
      </c>
      <c s="3" r="N1020">
        <v>53.95</v>
      </c>
      <c s="3" r="O1020">
        <v>822.0</v>
      </c>
      <c s="3" r="P1020">
        <v>206.0</v>
      </c>
      <c t="str" s="13" r="Q1020">
        <f>P1020/O1020</f>
        <v>25,06%</v>
      </c>
      <c s="14" r="R1020">
        <v>1750.0</v>
      </c>
      <c s="14" r="S1020">
        <v>280.0</v>
      </c>
      <c s="14" r="T1020">
        <v>16.0</v>
      </c>
      <c s="14" r="U1020">
        <v>1449.0</v>
      </c>
      <c s="14" r="V1020">
        <v>229.0</v>
      </c>
      <c s="14" r="W1020">
        <v>15.8</v>
      </c>
      <c s="14" r="X1020">
        <v>1508.0</v>
      </c>
      <c s="14" r="Y1020">
        <v>911.0</v>
      </c>
      <c t="str" s="15" r="Z1020">
        <f>Y1020/X1020</f>
        <v>60,41%</v>
      </c>
      <c s="14" r="AA1020">
        <v>571.0</v>
      </c>
      <c s="14" r="AB1020">
        <v>25.0</v>
      </c>
      <c s="13" r="AC1020">
        <v>0.0437828371278459</v>
      </c>
      <c s="14" r="AD1020">
        <v>1361.0</v>
      </c>
      <c s="14" r="AE1020">
        <v>776.0</v>
      </c>
      <c s="13" r="AF1020">
        <v>0.570168993387215</v>
      </c>
      <c s="14" r="AG1020">
        <v>556.0</v>
      </c>
      <c s="14" r="AH1020">
        <v>34.0</v>
      </c>
      <c s="13" r="AI1020">
        <v>0.0611510791366907</v>
      </c>
      <c t="str" s="16" r="AJ1020">
        <f>P1020-AB1020</f>
        <v>181</v>
      </c>
      <c t="str" s="15" r="AK1020">
        <f>(P1020-AB1020)/AB1020</f>
        <v>724,00%</v>
      </c>
      <c t="str" s="16" r="AL1020">
        <f>P1020-V1020</f>
        <v>-23</v>
      </c>
      <c t="str" s="13" r="AM1020">
        <f>(P1020-V1020)/V1020</f>
        <v>-10,04%</v>
      </c>
      <c s="13" r="AN1020"/>
    </row>
    <row r="1021">
      <c t="s" s="1" r="A1021">
        <v>6153</v>
      </c>
      <c s="2" r="B1021">
        <v>33.0</v>
      </c>
      <c s="9" r="C1021">
        <v>33475.0</v>
      </c>
      <c t="s" s="9" r="D1021">
        <v>6154</v>
      </c>
      <c t="s" s="10" r="E1021">
        <v>6155</v>
      </c>
      <c t="s" s="10" r="F1021">
        <v>6156</v>
      </c>
      <c s="11" r="G1021">
        <v>8.4</v>
      </c>
      <c s="12" r="H1021">
        <v>9.8</v>
      </c>
      <c t="str" s="10" r="I1021">
        <f>H1021-G1021</f>
        <v>1,4</v>
      </c>
      <c t="s" s="10" r="J1021">
        <v>6157</v>
      </c>
      <c t="s" s="10" r="K1021">
        <v>6158</v>
      </c>
      <c s="3" r="L1021">
        <v>305.0</v>
      </c>
      <c s="3" r="M1021">
        <v>172.0</v>
      </c>
      <c s="3" r="N1021">
        <v>56.39</v>
      </c>
      <c s="3" r="O1021">
        <v>128.0</v>
      </c>
      <c s="3" r="P1021">
        <v>42.0</v>
      </c>
      <c t="str" s="13" r="Q1021">
        <f>P1021/O1021</f>
        <v>32,81%</v>
      </c>
      <c s="14" r="R1021">
        <v>302.0</v>
      </c>
      <c s="14" r="S1021">
        <v>42.0</v>
      </c>
      <c s="14" r="T1021">
        <v>13.91</v>
      </c>
      <c s="14" r="U1021">
        <v>259.0</v>
      </c>
      <c s="14" r="V1021">
        <v>52.0</v>
      </c>
      <c s="14" r="W1021">
        <v>20.08</v>
      </c>
      <c s="14" r="X1021">
        <v>254.0</v>
      </c>
      <c s="14" r="Y1021">
        <v>144.0</v>
      </c>
      <c t="str" s="15" r="Z1021">
        <f>Y1021/X1021</f>
        <v>56,69%</v>
      </c>
      <c s="14" r="AA1021">
        <v>105.0</v>
      </c>
      <c s="14" r="AB1021">
        <v>11.0</v>
      </c>
      <c s="13" r="AC1021">
        <v>0.104761904761905</v>
      </c>
      <c s="14" r="AD1021">
        <v>261.0</v>
      </c>
      <c s="14" r="AE1021">
        <v>140.0</v>
      </c>
      <c s="13" r="AF1021">
        <v>0.53639846743295</v>
      </c>
      <c s="14" r="AG1021">
        <v>117.0</v>
      </c>
      <c s="14" r="AH1021">
        <v>16.0</v>
      </c>
      <c s="13" r="AI1021">
        <v>0.136752136752137</v>
      </c>
      <c t="str" s="16" r="AJ1021">
        <f>P1021-AB1021</f>
        <v>31</v>
      </c>
      <c t="str" s="15" r="AK1021">
        <f>(P1021-AB1021)/AB1021</f>
        <v>281,82%</v>
      </c>
      <c t="str" s="16" r="AL1021">
        <f>P1021-V1021</f>
        <v>-10</v>
      </c>
      <c t="str" s="13" r="AM1021">
        <f>(P1021-V1021)/V1021</f>
        <v>-19,23%</v>
      </c>
      <c s="13" r="AN1021"/>
    </row>
    <row r="1022">
      <c t="s" s="1" r="A1022">
        <v>6159</v>
      </c>
      <c s="2" r="B1022">
        <v>33.0</v>
      </c>
      <c s="9" r="C1022">
        <v>33476.0</v>
      </c>
      <c t="s" s="9" r="D1022">
        <v>6160</v>
      </c>
      <c t="s" s="10" r="E1022">
        <v>6161</v>
      </c>
      <c t="s" s="10" r="F1022">
        <v>6162</v>
      </c>
      <c s="11" r="G1022">
        <v>9.6</v>
      </c>
      <c s="12" r="H1022">
        <v>10.8</v>
      </c>
      <c t="str" s="10" r="I1022">
        <f>H1022-G1022</f>
        <v>1,2</v>
      </c>
      <c t="s" s="10" r="J1022">
        <v>6163</v>
      </c>
      <c t="s" s="10" r="K1022">
        <v>6164</v>
      </c>
      <c s="3" r="L1022">
        <v>579.0</v>
      </c>
      <c s="3" r="M1022">
        <v>303.0</v>
      </c>
      <c s="3" r="N1022">
        <v>52.33</v>
      </c>
      <c s="3" r="O1022">
        <v>263.0</v>
      </c>
      <c s="3" r="P1022">
        <v>99.0</v>
      </c>
      <c t="str" s="13" r="Q1022">
        <f>P1022/O1022</f>
        <v>37,64%</v>
      </c>
      <c s="14" r="R1022">
        <v>554.0</v>
      </c>
      <c s="14" r="S1022">
        <v>93.0</v>
      </c>
      <c s="14" r="T1022">
        <v>16.79</v>
      </c>
      <c s="14" r="U1022">
        <v>458.0</v>
      </c>
      <c s="14" r="V1022">
        <v>120.0</v>
      </c>
      <c s="14" r="W1022">
        <v>26.2</v>
      </c>
      <c s="14" r="X1022">
        <v>588.0</v>
      </c>
      <c s="14" r="Y1022">
        <v>382.0</v>
      </c>
      <c t="str" s="15" r="Z1022">
        <f>Y1022/X1022</f>
        <v>64,97%</v>
      </c>
      <c s="14" r="AA1022">
        <v>196.0</v>
      </c>
      <c s="14" r="AB1022">
        <v>13.0</v>
      </c>
      <c s="13" r="AC1022">
        <v>0.0663265306122449</v>
      </c>
      <c s="14" r="AD1022">
        <v>611.0</v>
      </c>
      <c s="14" r="AE1022">
        <v>422.0</v>
      </c>
      <c s="13" r="AF1022">
        <v>0.690671031096563</v>
      </c>
      <c s="14" r="AG1022">
        <v>183.0</v>
      </c>
      <c s="14" r="AH1022">
        <v>20.0</v>
      </c>
      <c s="13" r="AI1022">
        <v>0.109289617486339</v>
      </c>
      <c t="str" s="16" r="AJ1022">
        <f>P1022-AB1022</f>
        <v>86</v>
      </c>
      <c t="str" s="15" r="AK1022">
        <f>(P1022-AB1022)/AB1022</f>
        <v>661,54%</v>
      </c>
      <c t="str" s="16" r="AL1022">
        <f>P1022-V1022</f>
        <v>-21</v>
      </c>
      <c t="str" s="13" r="AM1022">
        <f>(P1022-V1022)/V1022</f>
        <v>-17,50%</v>
      </c>
      <c s="13" r="AN1022"/>
    </row>
    <row r="1023">
      <c t="s" s="1" r="A1023">
        <v>6165</v>
      </c>
      <c s="2" r="B1023">
        <v>33.0</v>
      </c>
      <c s="9" r="C1023">
        <v>33477.0</v>
      </c>
      <c t="s" s="9" r="D1023">
        <v>6166</v>
      </c>
      <c t="s" s="10" r="E1023">
        <v>6167</v>
      </c>
      <c t="s" s="10" r="F1023">
        <v>6168</v>
      </c>
      <c s="11" r="G1023">
        <v>8.4</v>
      </c>
      <c s="12" r="H1023">
        <v>9.8</v>
      </c>
      <c t="str" s="10" r="I1023">
        <f>H1023-G1023</f>
        <v>1,4</v>
      </c>
      <c t="s" s="10" r="J1023">
        <v>6169</v>
      </c>
      <c t="s" s="10" r="K1023">
        <v>6170</v>
      </c>
      <c s="3" r="L1023">
        <v>505.0</v>
      </c>
      <c s="3" r="M1023">
        <v>264.0</v>
      </c>
      <c s="3" r="N1023">
        <v>52.28</v>
      </c>
      <c s="3" r="O1023">
        <v>220.0</v>
      </c>
      <c s="3" r="P1023">
        <v>61.0</v>
      </c>
      <c t="str" s="13" r="Q1023">
        <f>P1023/O1023</f>
        <v>27,73%</v>
      </c>
      <c s="14" r="R1023">
        <v>519.0</v>
      </c>
      <c s="14" r="S1023">
        <v>92.0</v>
      </c>
      <c s="14" r="T1023">
        <v>17.73</v>
      </c>
      <c s="14" r="U1023">
        <v>419.0</v>
      </c>
      <c s="14" r="V1023">
        <v>93.0</v>
      </c>
      <c s="14" r="W1023">
        <v>22.2</v>
      </c>
      <c s="14" r="X1023">
        <v>547.0</v>
      </c>
      <c s="14" r="Y1023">
        <v>314.0</v>
      </c>
      <c t="str" s="15" r="Z1023">
        <f>Y1023/X1023</f>
        <v>57,40%</v>
      </c>
      <c s="14" r="AA1023">
        <v>221.0</v>
      </c>
      <c s="14" r="AB1023">
        <v>22.0</v>
      </c>
      <c s="13" r="AC1023">
        <v>0.0995475113122172</v>
      </c>
      <c s="14" r="AD1023">
        <v>514.0</v>
      </c>
      <c s="14" r="AE1023">
        <v>270.0</v>
      </c>
      <c s="13" r="AF1023">
        <v>0.525291828793774</v>
      </c>
      <c s="14" r="AG1023">
        <v>234.0</v>
      </c>
      <c s="14" r="AH1023">
        <v>33.0</v>
      </c>
      <c s="13" r="AI1023">
        <v>0.141025641025641</v>
      </c>
      <c t="str" s="16" r="AJ1023">
        <f>P1023-AB1023</f>
        <v>39</v>
      </c>
      <c t="str" s="15" r="AK1023">
        <f>(P1023-AB1023)/AB1023</f>
        <v>177,27%</v>
      </c>
      <c t="str" s="16" r="AL1023">
        <f>P1023-V1023</f>
        <v>-32</v>
      </c>
      <c t="str" s="13" r="AM1023">
        <f>(P1023-V1023)/V1023</f>
        <v>-34,41%</v>
      </c>
      <c s="13" r="AN1023"/>
    </row>
    <row r="1024">
      <c t="s" s="1" r="A1024">
        <v>6171</v>
      </c>
      <c s="2" r="B1024">
        <v>33.0</v>
      </c>
      <c s="9" r="C1024">
        <v>33478.0</v>
      </c>
      <c t="s" s="9" r="D1024">
        <v>6172</v>
      </c>
      <c t="s" s="10" r="E1024">
        <v>6173</v>
      </c>
      <c t="s" s="10" r="F1024">
        <v>6174</v>
      </c>
      <c s="11" r="G1024">
        <v>9.6</v>
      </c>
      <c s="12" r="H1024">
        <v>11.1</v>
      </c>
      <c t="str" s="10" r="I1024">
        <f>H1024-G1024</f>
        <v>1,5</v>
      </c>
      <c t="s" s="10" r="J1024">
        <v>6175</v>
      </c>
      <c t="s" s="10" r="K1024">
        <v>6176</v>
      </c>
      <c s="3" r="L1024">
        <v>2210.0</v>
      </c>
      <c s="3" r="M1024">
        <v>1283.0</v>
      </c>
      <c s="3" r="N1024">
        <v>58.05</v>
      </c>
      <c s="3" r="O1024">
        <v>878.0</v>
      </c>
      <c s="3" r="P1024">
        <v>322.0</v>
      </c>
      <c t="str" s="13" r="Q1024">
        <f>P1024/O1024</f>
        <v>36,67%</v>
      </c>
      <c s="14" r="R1024">
        <v>2187.0</v>
      </c>
      <c s="14" r="S1024">
        <v>426.0</v>
      </c>
      <c s="14" r="T1024">
        <v>19.48</v>
      </c>
      <c s="14" r="U1024">
        <v>1722.0</v>
      </c>
      <c s="14" r="V1024">
        <v>426.0</v>
      </c>
      <c s="14" r="W1024">
        <v>24.74</v>
      </c>
      <c s="14" r="X1024">
        <v>2029.0</v>
      </c>
      <c s="14" r="Y1024">
        <v>1251.0</v>
      </c>
      <c t="str" s="15" r="Z1024">
        <f>Y1024/X1024</f>
        <v>61,66%</v>
      </c>
      <c s="14" r="AA1024">
        <v>727.0</v>
      </c>
      <c s="14" r="AB1024">
        <v>78.0</v>
      </c>
      <c s="13" r="AC1024">
        <v>0.107290233837689</v>
      </c>
      <c s="14" r="AD1024">
        <v>1912.0</v>
      </c>
      <c s="14" r="AE1024">
        <v>1130.0</v>
      </c>
      <c s="13" r="AF1024">
        <v>0.591004184100418</v>
      </c>
      <c s="14" r="AG1024">
        <v>740.0</v>
      </c>
      <c s="14" r="AH1024">
        <v>92.0</v>
      </c>
      <c s="13" r="AI1024">
        <v>0.124324324324324</v>
      </c>
      <c t="str" s="16" r="AJ1024">
        <f>P1024-AB1024</f>
        <v>244</v>
      </c>
      <c t="str" s="15" r="AK1024">
        <f>(P1024-AB1024)/AB1024</f>
        <v>312,82%</v>
      </c>
      <c t="str" s="16" r="AL1024">
        <f>P1024-V1024</f>
        <v>-104</v>
      </c>
      <c t="str" s="13" r="AM1024">
        <f>(P1024-V1024)/V1024</f>
        <v>-24,41%</v>
      </c>
      <c s="13" r="AN1024"/>
    </row>
    <row r="1025">
      <c t="s" s="1" r="A1025">
        <v>6177</v>
      </c>
      <c s="2" r="B1025">
        <v>33.0</v>
      </c>
      <c s="9" r="C1025">
        <v>33479.0</v>
      </c>
      <c t="s" s="9" r="D1025">
        <v>6178</v>
      </c>
      <c t="s" s="10" r="E1025">
        <v>6179</v>
      </c>
      <c t="s" s="10" r="F1025">
        <v>6180</v>
      </c>
      <c s="11" r="G1025">
        <v>8.4</v>
      </c>
      <c s="12" r="H1025">
        <v>9.8</v>
      </c>
      <c t="str" s="10" r="I1025">
        <f>H1025-G1025</f>
        <v>1,4</v>
      </c>
      <c t="s" s="10" r="J1025">
        <v>6181</v>
      </c>
      <c t="s" s="10" r="K1025">
        <v>6182</v>
      </c>
      <c s="3" r="L1025">
        <v>174.0</v>
      </c>
      <c s="3" r="M1025">
        <v>78.0</v>
      </c>
      <c s="3" r="N1025">
        <v>44.83</v>
      </c>
      <c s="3" r="O1025">
        <v>89.0</v>
      </c>
      <c s="3" r="P1025">
        <v>30.0</v>
      </c>
      <c t="str" s="13" r="Q1025">
        <f>P1025/O1025</f>
        <v>33,71%</v>
      </c>
      <c s="14" r="R1025">
        <v>167.0</v>
      </c>
      <c s="14" r="S1025">
        <v>22.0</v>
      </c>
      <c s="14" r="T1025">
        <v>13.17</v>
      </c>
      <c s="14" r="U1025">
        <v>139.0</v>
      </c>
      <c s="14" r="V1025">
        <v>36.0</v>
      </c>
      <c s="14" r="W1025">
        <v>25.9</v>
      </c>
      <c s="14" r="X1025">
        <v>170.0</v>
      </c>
      <c s="14" r="Y1025">
        <v>90.0</v>
      </c>
      <c t="str" s="15" r="Z1025">
        <f>Y1025/X1025</f>
        <v>52,94%</v>
      </c>
      <c s="14" r="AA1025">
        <v>75.0</v>
      </c>
      <c s="14" r="AB1025">
        <v>5.0</v>
      </c>
      <c s="13" r="AC1025">
        <v>0.0666666666666667</v>
      </c>
      <c s="14" r="AD1025">
        <v>155.0</v>
      </c>
      <c s="14" r="AE1025">
        <v>84.0</v>
      </c>
      <c s="13" r="AF1025">
        <v>0.541935483870968</v>
      </c>
      <c s="14" r="AG1025">
        <v>68.0</v>
      </c>
      <c s="14" r="AH1025">
        <v>7.0</v>
      </c>
      <c s="13" r="AI1025">
        <v>0.102941176470588</v>
      </c>
      <c t="str" s="16" r="AJ1025">
        <f>P1025-AB1025</f>
        <v>25</v>
      </c>
      <c t="str" s="15" r="AK1025">
        <f>(P1025-AB1025)/AB1025</f>
        <v>500,00%</v>
      </c>
      <c t="str" s="16" r="AL1025">
        <f>P1025-V1025</f>
        <v>-6</v>
      </c>
      <c t="str" s="13" r="AM1025">
        <f>(P1025-V1025)/V1025</f>
        <v>-16,67%</v>
      </c>
      <c s="13" r="AN1025"/>
    </row>
    <row r="1026">
      <c t="s" s="1" r="A1026">
        <v>6183</v>
      </c>
      <c s="2" r="B1026">
        <v>33.0</v>
      </c>
      <c s="9" r="C1026">
        <v>33480.0</v>
      </c>
      <c t="s" s="9" r="D1026">
        <v>6184</v>
      </c>
      <c t="s" s="10" r="E1026">
        <v>6185</v>
      </c>
      <c t="s" s="10" r="F1026">
        <v>6186</v>
      </c>
      <c s="11" r="G1026">
        <v>9.6</v>
      </c>
      <c s="12" r="H1026">
        <v>11.1</v>
      </c>
      <c t="str" s="10" r="I1026">
        <f>H1026-G1026</f>
        <v>1,5</v>
      </c>
      <c t="s" s="10" r="J1026">
        <v>6187</v>
      </c>
      <c t="s" s="10" r="K1026">
        <v>6188</v>
      </c>
      <c s="3" r="L1026">
        <v>1193.0</v>
      </c>
      <c s="3" r="M1026">
        <v>670.0</v>
      </c>
      <c s="3" r="N1026">
        <v>56.16</v>
      </c>
      <c s="3" r="O1026">
        <v>503.0</v>
      </c>
      <c s="3" r="P1026">
        <v>160.0</v>
      </c>
      <c t="str" s="13" r="Q1026">
        <f>P1026/O1026</f>
        <v>31,81%</v>
      </c>
      <c s="14" r="R1026">
        <v>1229.0</v>
      </c>
      <c s="14" r="S1026">
        <v>222.0</v>
      </c>
      <c s="14" r="T1026">
        <v>18.06</v>
      </c>
      <c s="14" r="U1026">
        <v>985.0</v>
      </c>
      <c s="14" r="V1026">
        <v>225.0</v>
      </c>
      <c s="14" r="W1026">
        <v>22.84</v>
      </c>
      <c s="14" r="X1026">
        <v>1186.0</v>
      </c>
      <c s="14" r="Y1026">
        <v>774.0</v>
      </c>
      <c t="str" s="15" r="Z1026">
        <f>Y1026/X1026</f>
        <v>65,26%</v>
      </c>
      <c s="14" r="AA1026">
        <v>392.0</v>
      </c>
      <c s="14" r="AB1026">
        <v>21.0</v>
      </c>
      <c s="13" r="AC1026">
        <v>0.0535714285714286</v>
      </c>
      <c s="14" r="AD1026">
        <v>1101.0</v>
      </c>
      <c s="14" r="AE1026">
        <v>678.0</v>
      </c>
      <c s="13" r="AF1026">
        <v>0.615803814713896</v>
      </c>
      <c s="14" r="AG1026">
        <v>393.0</v>
      </c>
      <c s="14" r="AH1026">
        <v>38.0</v>
      </c>
      <c s="13" r="AI1026">
        <v>0.0966921119592875</v>
      </c>
      <c t="str" s="16" r="AJ1026">
        <f>P1026-AB1026</f>
        <v>139</v>
      </c>
      <c t="str" s="15" r="AK1026">
        <f>(P1026-AB1026)/AB1026</f>
        <v>661,90%</v>
      </c>
      <c t="str" s="16" r="AL1026">
        <f>P1026-V1026</f>
        <v>-65</v>
      </c>
      <c t="str" s="13" r="AM1026">
        <f>(P1026-V1026)/V1026</f>
        <v>-28,89%</v>
      </c>
      <c s="13" r="AN1026"/>
    </row>
    <row r="1027">
      <c t="s" s="1" r="A1027">
        <v>6189</v>
      </c>
      <c s="2" r="B1027">
        <v>33.0</v>
      </c>
      <c s="9" r="C1027">
        <v>33481.0</v>
      </c>
      <c t="s" s="9" r="D1027">
        <v>6190</v>
      </c>
      <c t="s" s="10" r="E1027">
        <v>6191</v>
      </c>
      <c t="s" s="10" r="F1027">
        <v>6192</v>
      </c>
      <c s="11" r="G1027">
        <v>8.4</v>
      </c>
      <c s="12" r="H1027">
        <v>9.8</v>
      </c>
      <c t="str" s="10" r="I1027">
        <f>H1027-G1027</f>
        <v>1,4</v>
      </c>
      <c t="s" s="10" r="J1027">
        <v>6193</v>
      </c>
      <c t="s" s="10" r="K1027">
        <v>6194</v>
      </c>
      <c s="3" r="L1027">
        <v>188.0</v>
      </c>
      <c s="3" r="M1027">
        <v>91.0</v>
      </c>
      <c s="3" r="N1027">
        <v>48.4</v>
      </c>
      <c s="3" r="O1027">
        <v>91.0</v>
      </c>
      <c s="3" r="P1027">
        <v>40.0</v>
      </c>
      <c t="str" s="13" r="Q1027">
        <f>P1027/O1027</f>
        <v>43,96%</v>
      </c>
      <c s="14" r="R1027">
        <v>170.0</v>
      </c>
      <c s="14" r="S1027">
        <v>31.0</v>
      </c>
      <c s="14" r="T1027">
        <v>18.24</v>
      </c>
      <c s="14" r="U1027">
        <v>136.0</v>
      </c>
      <c s="14" r="V1027">
        <v>23.0</v>
      </c>
      <c s="14" r="W1027">
        <v>16.91</v>
      </c>
      <c s="14" r="X1027">
        <v>193.0</v>
      </c>
      <c s="14" r="Y1027">
        <v>122.0</v>
      </c>
      <c t="str" s="15" r="Z1027">
        <f>Y1027/X1027</f>
        <v>63,21%</v>
      </c>
      <c s="14" r="AA1027">
        <v>68.0</v>
      </c>
      <c s="14" r="AB1027">
        <v>9.0</v>
      </c>
      <c s="13" r="AC1027">
        <v>0.132352941176471</v>
      </c>
      <c s="14" r="AD1027">
        <v>173.0</v>
      </c>
      <c s="14" r="AE1027">
        <v>88.0</v>
      </c>
      <c s="13" r="AF1027">
        <v>0.508670520231214</v>
      </c>
      <c s="14" r="AG1027">
        <v>80.0</v>
      </c>
      <c s="14" r="AH1027">
        <v>10.0</v>
      </c>
      <c s="13" r="AI1027">
        <v>0.125</v>
      </c>
      <c t="str" s="16" r="AJ1027">
        <f>P1027-AB1027</f>
        <v>31</v>
      </c>
      <c t="str" s="15" r="AK1027">
        <f>(P1027-AB1027)/AB1027</f>
        <v>344,44%</v>
      </c>
      <c t="str" s="16" r="AL1027">
        <f>P1027-V1027</f>
        <v>17</v>
      </c>
      <c t="str" s="13" r="AM1027">
        <f>(P1027-V1027)/V1027</f>
        <v>73,91%</v>
      </c>
      <c s="13" r="AN1027"/>
    </row>
    <row r="1028">
      <c t="s" s="1" r="A1028">
        <v>6195</v>
      </c>
      <c s="2" r="B1028">
        <v>33.0</v>
      </c>
      <c s="9" r="C1028">
        <v>33482.0</v>
      </c>
      <c t="s" s="9" r="D1028">
        <v>6196</v>
      </c>
      <c t="s" s="10" r="E1028">
        <v>6197</v>
      </c>
      <c t="s" s="10" r="F1028">
        <v>6198</v>
      </c>
      <c s="11" r="G1028">
        <v>8.4</v>
      </c>
      <c s="12" r="H1028">
        <v>9.8</v>
      </c>
      <c t="str" s="10" r="I1028">
        <f>H1028-G1028</f>
        <v>1,4</v>
      </c>
      <c t="s" s="10" r="J1028">
        <v>6199</v>
      </c>
      <c t="s" s="10" r="K1028">
        <v>6200</v>
      </c>
      <c s="3" r="L1028">
        <v>212.0</v>
      </c>
      <c s="3" r="M1028">
        <v>122.0</v>
      </c>
      <c s="3" r="N1028">
        <v>57.55</v>
      </c>
      <c s="3" r="O1028">
        <v>83.0</v>
      </c>
      <c s="3" r="P1028">
        <v>35.0</v>
      </c>
      <c t="str" s="13" r="Q1028">
        <f>P1028/O1028</f>
        <v>42,17%</v>
      </c>
      <c s="14" r="R1028">
        <v>203.0</v>
      </c>
      <c s="14" r="S1028">
        <v>40.0</v>
      </c>
      <c s="14" r="T1028">
        <v>19.7</v>
      </c>
      <c s="14" r="U1028">
        <v>160.0</v>
      </c>
      <c s="14" r="V1028">
        <v>55.0</v>
      </c>
      <c s="14" r="W1028">
        <v>34.38</v>
      </c>
      <c s="14" r="X1028">
        <v>197.0</v>
      </c>
      <c s="14" r="Y1028">
        <v>117.0</v>
      </c>
      <c t="str" s="15" r="Z1028">
        <f>Y1028/X1028</f>
        <v>59,39%</v>
      </c>
      <c s="14" r="AA1028">
        <v>77.0</v>
      </c>
      <c s="14" r="AB1028">
        <v>13.0</v>
      </c>
      <c s="13" r="AC1028">
        <v>0.168831168831169</v>
      </c>
      <c s="14" r="AD1028">
        <v>170.0</v>
      </c>
      <c s="14" r="AE1028">
        <v>95.0</v>
      </c>
      <c s="13" r="AF1028">
        <v>0.558823529411765</v>
      </c>
      <c s="14" r="AG1028">
        <v>72.0</v>
      </c>
      <c s="14" r="AH1028">
        <v>9.0</v>
      </c>
      <c s="13" r="AI1028">
        <v>0.125</v>
      </c>
      <c t="str" s="16" r="AJ1028">
        <f>P1028-AB1028</f>
        <v>22</v>
      </c>
      <c t="str" s="15" r="AK1028">
        <f>(P1028-AB1028)/AB1028</f>
        <v>169,23%</v>
      </c>
      <c t="str" s="16" r="AL1028">
        <f>P1028-V1028</f>
        <v>-20</v>
      </c>
      <c t="str" s="13" r="AM1028">
        <f>(P1028-V1028)/V1028</f>
        <v>-36,36%</v>
      </c>
      <c s="13" r="AN1028"/>
    </row>
    <row r="1029">
      <c t="s" s="1" r="A1029">
        <v>6201</v>
      </c>
      <c s="2" r="B1029">
        <v>33.0</v>
      </c>
      <c s="9" r="C1029">
        <v>33483.0</v>
      </c>
      <c t="s" s="9" r="D1029">
        <v>6202</v>
      </c>
      <c t="s" s="10" r="E1029">
        <v>6203</v>
      </c>
      <c t="s" s="10" r="F1029">
        <v>6204</v>
      </c>
      <c s="11" r="G1029">
        <v>8.4</v>
      </c>
      <c s="12" r="H1029">
        <v>9.8</v>
      </c>
      <c t="str" s="10" r="I1029">
        <f>H1029-G1029</f>
        <v>1,4</v>
      </c>
      <c t="s" s="10" r="J1029">
        <v>6205</v>
      </c>
      <c t="s" s="10" r="K1029">
        <v>6206</v>
      </c>
      <c s="3" r="L1029">
        <v>3336.0</v>
      </c>
      <c s="3" r="M1029">
        <v>1815.0</v>
      </c>
      <c s="3" r="N1029">
        <v>54.41</v>
      </c>
      <c s="3" r="O1029">
        <v>1456.0</v>
      </c>
      <c s="3" r="P1029">
        <v>359.0</v>
      </c>
      <c t="str" s="13" r="Q1029">
        <f>P1029/O1029</f>
        <v>24,66%</v>
      </c>
      <c s="14" r="R1029">
        <v>3265.0</v>
      </c>
      <c s="14" r="S1029">
        <v>498.0</v>
      </c>
      <c s="14" r="T1029">
        <v>15.25</v>
      </c>
      <c s="14" r="U1029">
        <v>2728.0</v>
      </c>
      <c s="14" r="V1029">
        <v>464.0</v>
      </c>
      <c s="14" r="W1029">
        <v>17.01</v>
      </c>
      <c s="14" r="X1029">
        <v>3231.0</v>
      </c>
      <c s="14" r="Y1029">
        <v>1885.0</v>
      </c>
      <c t="str" s="15" r="Z1029">
        <f>Y1029/X1029</f>
        <v>58,34%</v>
      </c>
      <c s="14" r="AA1029">
        <v>1306.0</v>
      </c>
      <c s="14" r="AB1029">
        <v>62.0</v>
      </c>
      <c s="13" r="AC1029">
        <v>0.0474732006125574</v>
      </c>
      <c s="14" r="AD1029">
        <v>3034.0</v>
      </c>
      <c s="14" r="AE1029">
        <v>1848.0</v>
      </c>
      <c s="13" r="AF1029">
        <v>0.609096901779829</v>
      </c>
      <c s="14" r="AG1029">
        <v>1150.0</v>
      </c>
      <c s="14" r="AH1029">
        <v>81.0</v>
      </c>
      <c s="13" r="AI1029">
        <v>0.0704347826086956</v>
      </c>
      <c t="str" s="16" r="AJ1029">
        <f>P1029-AB1029</f>
        <v>297</v>
      </c>
      <c t="str" s="15" r="AK1029">
        <f>(P1029-AB1029)/AB1029</f>
        <v>479,03%</v>
      </c>
      <c t="str" s="16" r="AL1029">
        <f>P1029-V1029</f>
        <v>-105</v>
      </c>
      <c t="str" s="13" r="AM1029">
        <f>(P1029-V1029)/V1029</f>
        <v>-22,63%</v>
      </c>
      <c s="13" r="AN1029"/>
    </row>
    <row r="1030">
      <c t="s" s="1" r="A1030">
        <v>6207</v>
      </c>
      <c s="2" r="B1030">
        <v>33.0</v>
      </c>
      <c s="9" r="C1030">
        <v>33484.0</v>
      </c>
      <c t="s" s="9" r="D1030">
        <v>6208</v>
      </c>
      <c t="s" s="10" r="E1030">
        <v>6209</v>
      </c>
      <c t="s" s="10" r="F1030">
        <v>6210</v>
      </c>
      <c s="11" r="G1030">
        <v>9.3</v>
      </c>
      <c s="12" r="H1030">
        <v>11.0</v>
      </c>
      <c t="str" s="10" r="I1030">
        <f>H1030-G1030</f>
        <v>1,7</v>
      </c>
      <c t="s" s="10" r="J1030">
        <v>6211</v>
      </c>
      <c t="s" s="10" r="K1030">
        <v>6212</v>
      </c>
      <c s="3" r="L1030">
        <v>1349.0</v>
      </c>
      <c s="3" r="M1030">
        <v>746.0</v>
      </c>
      <c s="3" r="N1030">
        <v>55.3</v>
      </c>
      <c s="3" r="O1030">
        <v>572.0</v>
      </c>
      <c s="3" r="P1030">
        <v>149.0</v>
      </c>
      <c t="str" s="13" r="Q1030">
        <f>P1030/O1030</f>
        <v>26,05%</v>
      </c>
      <c s="14" r="R1030">
        <v>1298.0</v>
      </c>
      <c s="14" r="S1030">
        <v>245.0</v>
      </c>
      <c s="14" r="T1030">
        <v>18.88</v>
      </c>
      <c s="14" r="U1030">
        <v>1032.0</v>
      </c>
      <c s="14" r="V1030">
        <v>205.0</v>
      </c>
      <c s="14" r="W1030">
        <v>19.86</v>
      </c>
      <c s="14" r="X1030">
        <v>1254.0</v>
      </c>
      <c s="14" r="Y1030">
        <v>716.0</v>
      </c>
      <c t="str" s="15" r="Z1030">
        <f>Y1030/X1030</f>
        <v>57,10%</v>
      </c>
      <c s="14" r="AA1030">
        <v>509.0</v>
      </c>
      <c s="14" r="AB1030">
        <v>28.0</v>
      </c>
      <c s="13" r="AC1030">
        <v>0.0550098231827112</v>
      </c>
      <c s="14" r="AD1030">
        <v>1160.0</v>
      </c>
      <c s="14" r="AE1030">
        <v>580.0</v>
      </c>
      <c s="13" r="AF1030">
        <v>0.5</v>
      </c>
      <c s="14" r="AG1030">
        <v>543.0</v>
      </c>
      <c s="14" r="AH1030">
        <v>43.0</v>
      </c>
      <c s="13" r="AI1030">
        <v>0.0791896869244936</v>
      </c>
      <c t="str" s="16" r="AJ1030">
        <f>P1030-AB1030</f>
        <v>121</v>
      </c>
      <c t="str" s="15" r="AK1030">
        <f>(P1030-AB1030)/AB1030</f>
        <v>432,14%</v>
      </c>
      <c t="str" s="16" r="AL1030">
        <f>P1030-V1030</f>
        <v>-56</v>
      </c>
      <c t="str" s="13" r="AM1030">
        <f>(P1030-V1030)/V1030</f>
        <v>-27,32%</v>
      </c>
      <c s="13" r="AN1030"/>
    </row>
    <row r="1031">
      <c t="s" s="1" r="A1031">
        <v>6213</v>
      </c>
      <c s="2" r="B1031">
        <v>33.0</v>
      </c>
      <c s="9" r="C1031">
        <v>33485.0</v>
      </c>
      <c t="s" s="9" r="D1031">
        <v>6214</v>
      </c>
      <c t="s" s="10" r="E1031">
        <v>6215</v>
      </c>
      <c t="s" s="10" r="F1031">
        <v>6216</v>
      </c>
      <c s="11" r="G1031">
        <v>8.4</v>
      </c>
      <c s="12" r="H1031">
        <v>9.8</v>
      </c>
      <c t="str" s="10" r="I1031">
        <f>H1031-G1031</f>
        <v>1,4</v>
      </c>
      <c t="s" s="10" r="J1031">
        <v>6217</v>
      </c>
      <c t="s" s="10" r="K1031">
        <v>6218</v>
      </c>
      <c s="3" r="L1031">
        <v>1268.0</v>
      </c>
      <c s="3" r="M1031">
        <v>643.0</v>
      </c>
      <c s="3" r="N1031">
        <v>50.71</v>
      </c>
      <c s="3" r="O1031">
        <v>593.0</v>
      </c>
      <c s="3" r="P1031">
        <v>200.0</v>
      </c>
      <c t="str" s="13" r="Q1031">
        <f>P1031/O1031</f>
        <v>33,73%</v>
      </c>
      <c s="14" r="R1031">
        <v>1287.0</v>
      </c>
      <c s="14" r="S1031">
        <v>160.0</v>
      </c>
      <c s="14" r="T1031">
        <v>12.43</v>
      </c>
      <c s="14" r="U1031">
        <v>1101.0</v>
      </c>
      <c s="14" r="V1031">
        <v>283.0</v>
      </c>
      <c s="14" r="W1031">
        <v>25.7</v>
      </c>
      <c s="14" r="X1031">
        <v>1222.0</v>
      </c>
      <c s="14" r="Y1031">
        <v>679.0</v>
      </c>
      <c t="str" s="15" r="Z1031">
        <f>Y1031/X1031</f>
        <v>55,56%</v>
      </c>
      <c s="14" r="AA1031">
        <v>493.0</v>
      </c>
      <c s="14" r="AB1031">
        <v>46.0</v>
      </c>
      <c s="13" r="AC1031">
        <v>0.0933062880324544</v>
      </c>
      <c s="14" r="AD1031">
        <v>1140.0</v>
      </c>
      <c s="14" r="AE1031">
        <v>637.0</v>
      </c>
      <c s="13" r="AF1031">
        <v>0.558771929824561</v>
      </c>
      <c s="14" r="AG1031">
        <v>474.0</v>
      </c>
      <c s="14" r="AH1031">
        <v>76.0</v>
      </c>
      <c s="13" r="AI1031">
        <v>0.160337552742616</v>
      </c>
      <c t="str" s="16" r="AJ1031">
        <f>P1031-AB1031</f>
        <v>154</v>
      </c>
      <c t="str" s="15" r="AK1031">
        <f>(P1031-AB1031)/AB1031</f>
        <v>334,78%</v>
      </c>
      <c t="str" s="16" r="AL1031">
        <f>P1031-V1031</f>
        <v>-83</v>
      </c>
      <c t="str" s="13" r="AM1031">
        <f>(P1031-V1031)/V1031</f>
        <v>-29,33%</v>
      </c>
      <c s="13" r="AN1031"/>
    </row>
    <row r="1032">
      <c t="s" s="1" r="A1032">
        <v>6219</v>
      </c>
      <c s="2" r="B1032">
        <v>33.0</v>
      </c>
      <c s="9" r="C1032">
        <v>33486.0</v>
      </c>
      <c t="s" s="9" r="D1032">
        <v>6220</v>
      </c>
      <c t="s" s="10" r="E1032">
        <v>6221</v>
      </c>
      <c t="s" s="10" r="F1032">
        <v>6222</v>
      </c>
      <c s="11" r="G1032">
        <v>8.4</v>
      </c>
      <c s="12" r="H1032">
        <v>9.8</v>
      </c>
      <c t="str" s="10" r="I1032">
        <f>H1032-G1032</f>
        <v>1,4</v>
      </c>
      <c t="s" s="10" r="J1032">
        <v>6223</v>
      </c>
      <c t="s" s="10" r="K1032">
        <v>6224</v>
      </c>
      <c s="3" r="L1032">
        <v>271.0</v>
      </c>
      <c s="3" r="M1032">
        <v>134.0</v>
      </c>
      <c s="3" r="N1032">
        <v>49.45</v>
      </c>
      <c s="3" r="O1032">
        <v>130.0</v>
      </c>
      <c s="3" r="P1032">
        <v>40.0</v>
      </c>
      <c t="str" s="13" r="Q1032">
        <f>P1032/O1032</f>
        <v>30,77%</v>
      </c>
      <c s="14" r="R1032">
        <v>256.0</v>
      </c>
      <c s="14" r="S1032">
        <v>41.0</v>
      </c>
      <c s="14" r="T1032">
        <v>16.02</v>
      </c>
      <c s="14" r="U1032">
        <v>211.0</v>
      </c>
      <c s="14" r="V1032">
        <v>42.0</v>
      </c>
      <c s="14" r="W1032">
        <v>19.91</v>
      </c>
      <c s="14" r="X1032">
        <v>270.0</v>
      </c>
      <c s="14" r="Y1032">
        <v>178.0</v>
      </c>
      <c t="str" s="15" r="Z1032">
        <f>Y1032/X1032</f>
        <v>65,93%</v>
      </c>
      <c s="14" r="AA1032">
        <v>84.0</v>
      </c>
      <c s="14" r="AB1032">
        <v>7.0</v>
      </c>
      <c s="13" r="AC1032">
        <v>0.0833333333333333</v>
      </c>
      <c s="14" r="AD1032">
        <v>256.0</v>
      </c>
      <c s="14" r="AE1032">
        <v>151.0</v>
      </c>
      <c s="13" r="AF1032">
        <v>0.58984375</v>
      </c>
      <c s="14" r="AG1032">
        <v>98.0</v>
      </c>
      <c s="14" r="AH1032">
        <v>12.0</v>
      </c>
      <c s="13" r="AI1032">
        <v>0.122448979591837</v>
      </c>
      <c t="str" s="16" r="AJ1032">
        <f>P1032-AB1032</f>
        <v>33</v>
      </c>
      <c t="str" s="15" r="AK1032">
        <f>(P1032-AB1032)/AB1032</f>
        <v>471,43%</v>
      </c>
      <c t="str" s="16" r="AL1032">
        <f>P1032-V1032</f>
        <v>-2</v>
      </c>
      <c t="str" s="13" r="AM1032">
        <f>(P1032-V1032)/V1032</f>
        <v>-4,76%</v>
      </c>
      <c s="13" r="AN1032"/>
    </row>
    <row r="1033">
      <c t="s" s="1" r="A1033">
        <v>6225</v>
      </c>
      <c s="2" r="B1033">
        <v>33.0</v>
      </c>
      <c s="9" r="C1033">
        <v>33487.0</v>
      </c>
      <c t="s" s="9" r="D1033">
        <v>6226</v>
      </c>
      <c t="s" s="10" r="E1033">
        <v>6227</v>
      </c>
      <c t="s" s="10" r="F1033">
        <v>6228</v>
      </c>
      <c s="11" r="G1033">
        <v>8.4</v>
      </c>
      <c s="12" r="H1033">
        <v>9.8</v>
      </c>
      <c t="str" s="10" r="I1033">
        <f>H1033-G1033</f>
        <v>1,4</v>
      </c>
      <c t="s" s="10" r="J1033">
        <v>6229</v>
      </c>
      <c t="s" s="10" r="K1033">
        <v>6230</v>
      </c>
      <c s="3" r="L1033">
        <v>706.0</v>
      </c>
      <c s="3" r="M1033">
        <v>432.0</v>
      </c>
      <c s="3" r="N1033">
        <v>61.19</v>
      </c>
      <c s="3" r="O1033">
        <v>270.0</v>
      </c>
      <c s="3" r="P1033">
        <v>89.0</v>
      </c>
      <c t="str" s="13" r="Q1033">
        <f>P1033/O1033</f>
        <v>32,96%</v>
      </c>
      <c s="14" r="R1033">
        <v>716.0</v>
      </c>
      <c s="14" r="S1033">
        <v>128.0</v>
      </c>
      <c s="14" r="T1033">
        <v>17.88</v>
      </c>
      <c s="14" r="U1033">
        <v>580.0</v>
      </c>
      <c s="14" r="V1033">
        <v>133.0</v>
      </c>
      <c s="14" r="W1033">
        <v>22.93</v>
      </c>
      <c s="14" r="X1033">
        <v>699.0</v>
      </c>
      <c s="14" r="Y1033">
        <v>464.0</v>
      </c>
      <c t="str" s="15" r="Z1033">
        <f>Y1033/X1033</f>
        <v>66,38%</v>
      </c>
      <c s="14" r="AA1033">
        <v>226.0</v>
      </c>
      <c s="14" r="AB1033">
        <v>7.0</v>
      </c>
      <c s="13" r="AC1033">
        <v>0.0309734513274336</v>
      </c>
      <c s="14" r="AD1033">
        <v>632.0</v>
      </c>
      <c s="14" r="AE1033">
        <v>425.0</v>
      </c>
      <c s="13" r="AF1033">
        <v>0.67246835443038</v>
      </c>
      <c s="14" r="AG1033">
        <v>204.0</v>
      </c>
      <c s="14" r="AH1033">
        <v>25.0</v>
      </c>
      <c s="13" r="AI1033">
        <v>0.122549019607843</v>
      </c>
      <c t="str" s="16" r="AJ1033">
        <f>P1033-AB1033</f>
        <v>82</v>
      </c>
      <c t="str" s="15" r="AK1033">
        <f>(P1033-AB1033)/AB1033</f>
        <v>1171,43%</v>
      </c>
      <c t="str" s="16" r="AL1033">
        <f>P1033-V1033</f>
        <v>-44</v>
      </c>
      <c t="str" s="13" r="AM1033">
        <f>(P1033-V1033)/V1033</f>
        <v>-33,08%</v>
      </c>
      <c s="13" r="AN1033"/>
    </row>
    <row r="1034">
      <c t="s" s="1" r="A1034">
        <v>6231</v>
      </c>
      <c s="2" r="B1034">
        <v>33.0</v>
      </c>
      <c s="9" r="C1034">
        <v>33488.0</v>
      </c>
      <c t="s" s="9" r="D1034">
        <v>6232</v>
      </c>
      <c t="s" s="10" r="E1034">
        <v>6233</v>
      </c>
      <c t="s" s="10" r="F1034">
        <v>6234</v>
      </c>
      <c s="11" r="G1034">
        <v>8.4</v>
      </c>
      <c s="12" r="H1034">
        <v>9.8</v>
      </c>
      <c t="str" s="10" r="I1034">
        <f>H1034-G1034</f>
        <v>1,4</v>
      </c>
      <c t="s" s="10" r="J1034">
        <v>6235</v>
      </c>
      <c t="s" s="10" r="K1034">
        <v>6236</v>
      </c>
      <c s="3" r="L1034">
        <v>342.0</v>
      </c>
      <c s="3" r="M1034">
        <v>190.0</v>
      </c>
      <c s="3" r="N1034">
        <v>55.56</v>
      </c>
      <c s="3" r="O1034">
        <v>140.0</v>
      </c>
      <c s="3" r="P1034">
        <v>26.0</v>
      </c>
      <c t="str" s="13" r="Q1034">
        <f>P1034/O1034</f>
        <v>18,57%</v>
      </c>
      <c s="14" r="R1034">
        <v>332.0</v>
      </c>
      <c s="14" r="S1034">
        <v>64.0</v>
      </c>
      <c s="14" r="T1034">
        <v>19.28</v>
      </c>
      <c s="14" r="U1034">
        <v>265.0</v>
      </c>
      <c s="14" r="V1034">
        <v>50.0</v>
      </c>
      <c s="14" r="W1034">
        <v>18.87</v>
      </c>
      <c s="14" r="X1034">
        <v>331.0</v>
      </c>
      <c s="14" r="Y1034">
        <v>182.0</v>
      </c>
      <c t="str" s="15" r="Z1034">
        <f>Y1034/X1034</f>
        <v>54,98%</v>
      </c>
      <c s="14" r="AA1034">
        <v>142.0</v>
      </c>
      <c s="14" r="AB1034">
        <v>12.0</v>
      </c>
      <c s="13" r="AC1034">
        <v>0.0845070422535211</v>
      </c>
      <c s="14" r="AD1034">
        <v>331.0</v>
      </c>
      <c s="14" r="AE1034">
        <v>186.0</v>
      </c>
      <c s="13" r="AF1034">
        <v>0.561933534743202</v>
      </c>
      <c s="14" r="AG1034">
        <v>134.0</v>
      </c>
      <c s="14" r="AH1034">
        <v>15.0</v>
      </c>
      <c s="13" r="AI1034">
        <v>0.111940298507463</v>
      </c>
      <c t="str" s="16" r="AJ1034">
        <f>P1034-AB1034</f>
        <v>14</v>
      </c>
      <c t="str" s="15" r="AK1034">
        <f>(P1034-AB1034)/AB1034</f>
        <v>116,67%</v>
      </c>
      <c t="str" s="16" r="AL1034">
        <f>P1034-V1034</f>
        <v>-24</v>
      </c>
      <c t="str" s="13" r="AM1034">
        <f>(P1034-V1034)/V1034</f>
        <v>-48,00%</v>
      </c>
      <c s="13" r="AN1034"/>
    </row>
    <row r="1035">
      <c t="s" s="1" r="A1035">
        <v>6237</v>
      </c>
      <c s="2" r="B1035">
        <v>33.0</v>
      </c>
      <c s="9" r="C1035">
        <v>33489.0</v>
      </c>
      <c t="s" s="9" r="D1035">
        <v>6238</v>
      </c>
      <c t="s" s="10" r="E1035">
        <v>6239</v>
      </c>
      <c t="s" s="10" r="F1035">
        <v>6240</v>
      </c>
      <c s="11" r="G1035">
        <v>8.4</v>
      </c>
      <c s="12" r="H1035">
        <v>9.8</v>
      </c>
      <c t="str" s="10" r="I1035">
        <f>H1035-G1035</f>
        <v>1,4</v>
      </c>
      <c t="s" s="10" r="J1035">
        <v>6241</v>
      </c>
      <c t="s" s="10" r="K1035">
        <v>6242</v>
      </c>
      <c s="3" r="L1035">
        <v>287.0</v>
      </c>
      <c s="3" r="M1035">
        <v>156.0</v>
      </c>
      <c s="3" r="N1035">
        <v>54.36</v>
      </c>
      <c s="3" r="O1035">
        <v>121.0</v>
      </c>
      <c s="3" r="P1035">
        <v>32.0</v>
      </c>
      <c t="str" s="13" r="Q1035">
        <f>P1035/O1035</f>
        <v>26,45%</v>
      </c>
      <c s="14" r="R1035">
        <v>285.0</v>
      </c>
      <c s="14" r="S1035">
        <v>52.0</v>
      </c>
      <c s="14" r="T1035">
        <v>18.25</v>
      </c>
      <c s="14" r="U1035">
        <v>229.0</v>
      </c>
      <c s="14" r="V1035">
        <v>56.0</v>
      </c>
      <c s="14" r="W1035">
        <v>24.45</v>
      </c>
      <c s="14" r="X1035">
        <v>256.0</v>
      </c>
      <c s="14" r="Y1035">
        <v>138.0</v>
      </c>
      <c t="str" s="15" r="Z1035">
        <f>Y1035/X1035</f>
        <v>53,91%</v>
      </c>
      <c s="14" r="AA1035">
        <v>105.0</v>
      </c>
      <c s="14" r="AB1035">
        <v>5.0</v>
      </c>
      <c s="13" r="AC1035">
        <v>0.0476190476190476</v>
      </c>
      <c s="14" r="AD1035">
        <v>258.0</v>
      </c>
      <c s="14" r="AE1035">
        <v>139.0</v>
      </c>
      <c s="13" r="AF1035">
        <v>0.538759689922481</v>
      </c>
      <c s="14" r="AG1035">
        <v>115.0</v>
      </c>
      <c s="14" r="AH1035">
        <v>20.0</v>
      </c>
      <c s="13" r="AI1035">
        <v>0.173913043478261</v>
      </c>
      <c t="str" s="16" r="AJ1035">
        <f>P1035-AB1035</f>
        <v>27</v>
      </c>
      <c t="str" s="15" r="AK1035">
        <f>(P1035-AB1035)/AB1035</f>
        <v>540,00%</v>
      </c>
      <c t="str" s="16" r="AL1035">
        <f>P1035-V1035</f>
        <v>-24</v>
      </c>
      <c t="str" s="13" r="AM1035">
        <f>(P1035-V1035)/V1035</f>
        <v>-42,86%</v>
      </c>
      <c s="13" r="AN1035"/>
    </row>
    <row r="1036">
      <c t="s" s="1" r="A1036">
        <v>6243</v>
      </c>
      <c s="2" r="B1036">
        <v>33.0</v>
      </c>
      <c s="9" r="C1036">
        <v>33490.0</v>
      </c>
      <c t="s" s="9" r="D1036">
        <v>6244</v>
      </c>
      <c t="s" s="10" r="E1036">
        <v>6245</v>
      </c>
      <c t="s" s="10" r="F1036">
        <v>6246</v>
      </c>
      <c s="11" r="G1036">
        <v>9.6</v>
      </c>
      <c s="12" r="H1036">
        <v>10.8</v>
      </c>
      <c t="str" s="10" r="I1036">
        <f>H1036-G1036</f>
        <v>1,2</v>
      </c>
      <c t="s" s="10" r="J1036">
        <v>6247</v>
      </c>
      <c t="s" s="10" r="K1036">
        <v>6248</v>
      </c>
      <c s="3" r="L1036">
        <v>1370.0</v>
      </c>
      <c s="3" r="M1036">
        <v>659.0</v>
      </c>
      <c s="3" r="N1036">
        <v>48.1</v>
      </c>
      <c s="3" r="O1036">
        <v>674.0</v>
      </c>
      <c s="3" r="P1036">
        <v>270.0</v>
      </c>
      <c t="str" s="13" r="Q1036">
        <f>P1036/O1036</f>
        <v>40,06%</v>
      </c>
      <c s="14" r="R1036">
        <v>1333.0</v>
      </c>
      <c s="14" r="S1036">
        <v>225.0</v>
      </c>
      <c s="14" r="T1036">
        <v>16.88</v>
      </c>
      <c s="14" r="U1036">
        <v>1088.0</v>
      </c>
      <c s="14" r="V1036">
        <v>305.0</v>
      </c>
      <c s="14" r="W1036">
        <v>28.03</v>
      </c>
      <c s="14" r="X1036">
        <v>1223.0</v>
      </c>
      <c s="14" r="Y1036">
        <v>641.0</v>
      </c>
      <c t="str" s="15" r="Z1036">
        <f>Y1036/X1036</f>
        <v>52,41%</v>
      </c>
      <c s="14" r="AA1036">
        <v>555.0</v>
      </c>
      <c s="14" r="AB1036">
        <v>47.0</v>
      </c>
      <c s="13" r="AC1036">
        <v>0.0846846846846847</v>
      </c>
      <c s="14" r="AD1036">
        <v>1122.0</v>
      </c>
      <c s="14" r="AE1036">
        <v>580.0</v>
      </c>
      <c s="13" r="AF1036">
        <v>0.516934046345811</v>
      </c>
      <c s="14" r="AG1036">
        <v>526.0</v>
      </c>
      <c s="14" r="AH1036">
        <v>78.0</v>
      </c>
      <c s="13" r="AI1036">
        <v>0.14828897338403</v>
      </c>
      <c t="str" s="16" r="AJ1036">
        <f>P1036-AB1036</f>
        <v>223</v>
      </c>
      <c t="str" s="15" r="AK1036">
        <f>(P1036-AB1036)/AB1036</f>
        <v>474,47%</v>
      </c>
      <c t="str" s="16" r="AL1036">
        <f>P1036-V1036</f>
        <v>-35</v>
      </c>
      <c t="str" s="13" r="AM1036">
        <f>(P1036-V1036)/V1036</f>
        <v>-11,48%</v>
      </c>
      <c s="13" r="AN1036"/>
    </row>
    <row r="1037">
      <c t="s" s="1" r="A1037">
        <v>6249</v>
      </c>
      <c s="2" r="B1037">
        <v>33.0</v>
      </c>
      <c s="9" r="C1037">
        <v>33491.0</v>
      </c>
      <c t="s" s="9" r="D1037">
        <v>6250</v>
      </c>
      <c t="s" s="10" r="E1037">
        <v>6251</v>
      </c>
      <c t="s" s="10" r="F1037">
        <v>6252</v>
      </c>
      <c s="11" r="G1037">
        <v>8.4</v>
      </c>
      <c s="12" r="H1037">
        <v>9.8</v>
      </c>
      <c t="str" s="10" r="I1037">
        <f>H1037-G1037</f>
        <v>1,4</v>
      </c>
      <c t="s" s="10" r="J1037">
        <v>6253</v>
      </c>
      <c t="s" s="10" r="K1037">
        <v>6254</v>
      </c>
      <c s="3" r="L1037">
        <v>284.0</v>
      </c>
      <c s="3" r="M1037">
        <v>152.0</v>
      </c>
      <c s="3" r="N1037">
        <v>53.52</v>
      </c>
      <c s="3" r="O1037">
        <v>122.0</v>
      </c>
      <c s="3" r="P1037">
        <v>45.0</v>
      </c>
      <c t="str" s="13" r="Q1037">
        <f>P1037/O1037</f>
        <v>36,89%</v>
      </c>
      <c s="14" r="R1037">
        <v>265.0</v>
      </c>
      <c s="14" r="S1037">
        <v>40.0</v>
      </c>
      <c s="14" r="T1037">
        <v>15.09</v>
      </c>
      <c s="14" r="U1037">
        <v>218.0</v>
      </c>
      <c s="14" r="V1037">
        <v>54.0</v>
      </c>
      <c s="14" r="W1037">
        <v>24.77</v>
      </c>
      <c s="14" r="X1037">
        <v>283.0</v>
      </c>
      <c s="14" r="Y1037">
        <v>162.0</v>
      </c>
      <c t="str" s="15" r="Z1037">
        <f>Y1037/X1037</f>
        <v>57,24%</v>
      </c>
      <c s="14" r="AA1037">
        <v>118.0</v>
      </c>
      <c s="14" r="AB1037">
        <v>14.0</v>
      </c>
      <c s="13" r="AC1037">
        <v>0.11864406779661</v>
      </c>
      <c s="14" r="AD1037">
        <v>293.0</v>
      </c>
      <c s="14" r="AE1037">
        <v>154.0</v>
      </c>
      <c s="13" r="AF1037">
        <v>0.525597269624573</v>
      </c>
      <c s="14" r="AG1037">
        <v>126.0</v>
      </c>
      <c s="14" r="AH1037">
        <v>14.0</v>
      </c>
      <c s="13" r="AI1037">
        <v>0.111111111111111</v>
      </c>
      <c t="str" s="16" r="AJ1037">
        <f>P1037-AB1037</f>
        <v>31</v>
      </c>
      <c t="str" s="15" r="AK1037">
        <f>(P1037-AB1037)/AB1037</f>
        <v>221,43%</v>
      </c>
      <c t="str" s="16" r="AL1037">
        <f>P1037-V1037</f>
        <v>-9</v>
      </c>
      <c t="str" s="13" r="AM1037">
        <f>(P1037-V1037)/V1037</f>
        <v>-16,67%</v>
      </c>
      <c s="13" r="AN1037"/>
    </row>
    <row r="1038">
      <c t="s" s="1" r="A1038">
        <v>6255</v>
      </c>
      <c s="2" r="B1038">
        <v>33.0</v>
      </c>
      <c s="9" r="C1038">
        <v>33492.0</v>
      </c>
      <c t="s" s="9" r="D1038">
        <v>6256</v>
      </c>
      <c t="s" s="10" r="E1038">
        <v>6257</v>
      </c>
      <c t="s" s="10" r="F1038">
        <v>6258</v>
      </c>
      <c s="11" r="G1038">
        <v>8.4</v>
      </c>
      <c s="12" r="H1038">
        <v>9.8</v>
      </c>
      <c t="str" s="10" r="I1038">
        <f>H1038-G1038</f>
        <v>1,4</v>
      </c>
      <c t="s" s="10" r="J1038">
        <v>6259</v>
      </c>
      <c t="s" s="10" r="K1038">
        <v>6260</v>
      </c>
      <c s="3" r="L1038">
        <v>1360.0</v>
      </c>
      <c s="3" r="M1038">
        <v>793.0</v>
      </c>
      <c s="3" r="N1038">
        <v>58.31</v>
      </c>
      <c s="3" r="O1038">
        <v>538.0</v>
      </c>
      <c s="3" r="P1038">
        <v>222.0</v>
      </c>
      <c t="str" s="13" r="Q1038">
        <f>P1038/O1038</f>
        <v>41,26%</v>
      </c>
      <c s="14" r="R1038">
        <v>1364.0</v>
      </c>
      <c s="14" r="S1038">
        <v>273.0</v>
      </c>
      <c s="14" r="T1038">
        <v>20.01</v>
      </c>
      <c s="14" r="U1038">
        <v>1079.0</v>
      </c>
      <c s="14" r="V1038">
        <v>348.0</v>
      </c>
      <c s="14" r="W1038">
        <v>32.25</v>
      </c>
      <c s="14" r="X1038">
        <v>1197.0</v>
      </c>
      <c s="14" r="Y1038">
        <v>783.0</v>
      </c>
      <c t="str" s="15" r="Z1038">
        <f>Y1038/X1038</f>
        <v>65,41%</v>
      </c>
      <c s="14" r="AA1038">
        <v>387.0</v>
      </c>
      <c s="14" r="AB1038">
        <v>38.0</v>
      </c>
      <c s="13" r="AC1038">
        <v>0.0981912144702842</v>
      </c>
      <c s="14" r="AD1038">
        <v>1012.0</v>
      </c>
      <c s="14" r="AE1038">
        <v>579.0</v>
      </c>
      <c s="13" r="AF1038">
        <v>0.572134387351779</v>
      </c>
      <c s="14" r="AG1038">
        <v>419.0</v>
      </c>
      <c s="14" r="AH1038">
        <v>54.0</v>
      </c>
      <c s="13" r="AI1038">
        <v>0.128878281622912</v>
      </c>
      <c t="str" s="16" r="AJ1038">
        <f>P1038-AB1038</f>
        <v>184</v>
      </c>
      <c t="str" s="15" r="AK1038">
        <f>(P1038-AB1038)/AB1038</f>
        <v>484,21%</v>
      </c>
      <c t="str" s="16" r="AL1038">
        <f>P1038-V1038</f>
        <v>-126</v>
      </c>
      <c t="str" s="13" r="AM1038">
        <f>(P1038-V1038)/V1038</f>
        <v>-36,21%</v>
      </c>
      <c s="13" r="AN1038"/>
    </row>
    <row r="1039">
      <c t="s" s="1" r="A1039">
        <v>6261</v>
      </c>
      <c s="2" r="B1039">
        <v>33.0</v>
      </c>
      <c s="9" r="C1039">
        <v>33493.0</v>
      </c>
      <c t="s" s="9" r="D1039">
        <v>6262</v>
      </c>
      <c t="s" s="10" r="E1039">
        <v>6263</v>
      </c>
      <c t="s" s="10" r="F1039">
        <v>6264</v>
      </c>
      <c s="11" r="G1039">
        <v>9.6</v>
      </c>
      <c s="12" r="H1039">
        <v>10.8</v>
      </c>
      <c t="str" s="10" r="I1039">
        <f>H1039-G1039</f>
        <v>1,2</v>
      </c>
      <c t="s" s="10" r="J1039">
        <v>6265</v>
      </c>
      <c t="s" s="10" r="K1039">
        <v>6266</v>
      </c>
      <c s="3" r="L1039">
        <v>329.0</v>
      </c>
      <c s="3" r="M1039">
        <v>158.0</v>
      </c>
      <c s="3" r="N1039">
        <v>48.02</v>
      </c>
      <c s="3" r="O1039">
        <v>160.0</v>
      </c>
      <c s="3" r="P1039">
        <v>44.0</v>
      </c>
      <c t="str" s="13" r="Q1039">
        <f>P1039/O1039</f>
        <v>27,50%</v>
      </c>
      <c s="14" r="R1039">
        <v>339.0</v>
      </c>
      <c s="14" r="S1039">
        <v>31.0</v>
      </c>
      <c s="14" r="T1039">
        <v>9.14</v>
      </c>
      <c s="14" r="U1039">
        <v>300.0</v>
      </c>
      <c s="14" r="V1039">
        <v>84.0</v>
      </c>
      <c s="14" r="W1039">
        <v>28.0</v>
      </c>
      <c s="14" r="X1039">
        <v>352.0</v>
      </c>
      <c s="14" r="Y1039">
        <v>201.0</v>
      </c>
      <c t="str" s="15" r="Z1039">
        <f>Y1039/X1039</f>
        <v>57,10%</v>
      </c>
      <c s="14" r="AA1039">
        <v>144.0</v>
      </c>
      <c s="14" r="AB1039">
        <v>8.0</v>
      </c>
      <c s="13" r="AC1039">
        <v>0.0555555555555556</v>
      </c>
      <c s="14" r="AD1039">
        <v>359.0</v>
      </c>
      <c s="14" r="AE1039">
        <v>225.0</v>
      </c>
      <c s="13" r="AF1039">
        <v>0.626740947075209</v>
      </c>
      <c s="14" r="AG1039">
        <v>128.0</v>
      </c>
      <c s="14" r="AH1039">
        <v>16.0</v>
      </c>
      <c s="13" r="AI1039">
        <v>0.125</v>
      </c>
      <c t="str" s="16" r="AJ1039">
        <f>P1039-AB1039</f>
        <v>36</v>
      </c>
      <c t="str" s="15" r="AK1039">
        <f>(P1039-AB1039)/AB1039</f>
        <v>450,00%</v>
      </c>
      <c t="str" s="16" r="AL1039">
        <f>P1039-V1039</f>
        <v>-40</v>
      </c>
      <c t="str" s="13" r="AM1039">
        <f>(P1039-V1039)/V1039</f>
        <v>-47,62%</v>
      </c>
      <c s="13" r="AN1039"/>
    </row>
    <row r="1040">
      <c t="s" s="1" r="A1040">
        <v>6267</v>
      </c>
      <c s="2" r="B1040">
        <v>33.0</v>
      </c>
      <c s="9" r="C1040">
        <v>33494.0</v>
      </c>
      <c t="s" s="9" r="D1040">
        <v>6268</v>
      </c>
      <c t="s" s="10" r="E1040">
        <v>6269</v>
      </c>
      <c t="s" s="10" r="F1040">
        <v>6270</v>
      </c>
      <c s="11" r="G1040">
        <v>8.4</v>
      </c>
      <c s="12" r="H1040">
        <v>9.8</v>
      </c>
      <c t="str" s="10" r="I1040">
        <f>H1040-G1040</f>
        <v>1,4</v>
      </c>
      <c t="s" s="10" r="J1040">
        <v>6271</v>
      </c>
      <c t="s" s="10" r="K1040">
        <v>6272</v>
      </c>
      <c s="3" r="L1040">
        <v>578.0</v>
      </c>
      <c s="3" r="M1040">
        <v>324.0</v>
      </c>
      <c s="3" r="N1040">
        <v>56.06</v>
      </c>
      <c s="3" r="O1040">
        <v>243.0</v>
      </c>
      <c s="3" r="P1040">
        <v>77.0</v>
      </c>
      <c t="str" s="13" r="Q1040">
        <f>P1040/O1040</f>
        <v>31,69%</v>
      </c>
      <c s="14" r="R1040">
        <v>568.0</v>
      </c>
      <c s="14" r="S1040">
        <v>64.0</v>
      </c>
      <c s="14" r="T1040">
        <v>11.27</v>
      </c>
      <c s="14" r="U1040">
        <v>496.0</v>
      </c>
      <c s="14" r="V1040">
        <v>99.0</v>
      </c>
      <c s="14" r="W1040">
        <v>19.96</v>
      </c>
      <c s="14" r="X1040">
        <v>515.0</v>
      </c>
      <c s="14" r="Y1040">
        <v>314.0</v>
      </c>
      <c t="str" s="15" r="Z1040">
        <f>Y1040/X1040</f>
        <v>60,97%</v>
      </c>
      <c s="14" r="AA1040">
        <v>192.0</v>
      </c>
      <c s="14" r="AB1040">
        <v>6.0</v>
      </c>
      <c s="13" r="AC1040">
        <v>0.03125</v>
      </c>
      <c s="14" r="AD1040">
        <v>404.0</v>
      </c>
      <c s="14" r="AE1040">
        <v>238.0</v>
      </c>
      <c s="13" r="AF1040">
        <v>0.589108910891089</v>
      </c>
      <c s="14" r="AG1040">
        <v>157.0</v>
      </c>
      <c s="14" r="AH1040">
        <v>14.0</v>
      </c>
      <c s="13" r="AI1040">
        <v>0.089171974522293</v>
      </c>
      <c t="str" s="16" r="AJ1040">
        <f>P1040-AB1040</f>
        <v>71</v>
      </c>
      <c t="str" s="15" r="AK1040">
        <f>(P1040-AB1040)/AB1040</f>
        <v>1183,33%</v>
      </c>
      <c t="str" s="16" r="AL1040">
        <f>P1040-V1040</f>
        <v>-22</v>
      </c>
      <c t="str" s="13" r="AM1040">
        <f>(P1040-V1040)/V1040</f>
        <v>-22,22%</v>
      </c>
      <c s="13" r="AN1040"/>
    </row>
    <row r="1041">
      <c t="s" s="1" r="A1041">
        <v>6273</v>
      </c>
      <c s="2" r="B1041">
        <v>33.0</v>
      </c>
      <c s="9" r="C1041">
        <v>33495.0</v>
      </c>
      <c t="s" s="9" r="D1041">
        <v>6274</v>
      </c>
      <c t="s" s="10" r="E1041">
        <v>6275</v>
      </c>
      <c t="s" s="10" r="F1041">
        <v>6276</v>
      </c>
      <c s="11" r="G1041">
        <v>8.4</v>
      </c>
      <c s="12" r="H1041">
        <v>9.8</v>
      </c>
      <c t="str" s="10" r="I1041">
        <f>H1041-G1041</f>
        <v>1,4</v>
      </c>
      <c t="s" s="10" r="J1041">
        <v>6277</v>
      </c>
      <c t="s" s="10" r="K1041">
        <v>6278</v>
      </c>
      <c s="3" r="L1041">
        <v>1128.0</v>
      </c>
      <c s="3" r="M1041">
        <v>583.0</v>
      </c>
      <c s="3" r="N1041">
        <v>51.68</v>
      </c>
      <c s="3" r="O1041">
        <v>505.0</v>
      </c>
      <c s="3" r="P1041">
        <v>141.0</v>
      </c>
      <c t="str" s="13" r="Q1041">
        <f>P1041/O1041</f>
        <v>27,92%</v>
      </c>
      <c s="14" r="R1041">
        <v>1085.0</v>
      </c>
      <c s="14" r="S1041">
        <v>128.0</v>
      </c>
      <c s="14" r="T1041">
        <v>11.8</v>
      </c>
      <c s="14" r="U1041">
        <v>936.0</v>
      </c>
      <c s="14" r="V1041">
        <v>214.0</v>
      </c>
      <c s="14" r="W1041">
        <v>22.86</v>
      </c>
      <c s="14" r="X1041">
        <v>971.0</v>
      </c>
      <c s="14" r="Y1041">
        <v>514.0</v>
      </c>
      <c t="str" s="15" r="Z1041">
        <f>Y1041/X1041</f>
        <v>52,94%</v>
      </c>
      <c s="14" r="AA1041">
        <v>435.0</v>
      </c>
      <c s="14" r="AB1041">
        <v>44.0</v>
      </c>
      <c s="13" r="AC1041">
        <v>0.101149425287356</v>
      </c>
      <c s="14" r="AD1041">
        <v>885.0</v>
      </c>
      <c s="14" r="AE1041">
        <v>491.0</v>
      </c>
      <c s="13" r="AF1041">
        <v>0.554802259887006</v>
      </c>
      <c s="14" r="AG1041">
        <v>381.0</v>
      </c>
      <c s="14" r="AH1041">
        <v>43.0</v>
      </c>
      <c s="13" r="AI1041">
        <v>0.112860892388451</v>
      </c>
      <c t="str" s="16" r="AJ1041">
        <f>P1041-AB1041</f>
        <v>97</v>
      </c>
      <c t="str" s="15" r="AK1041">
        <f>(P1041-AB1041)/AB1041</f>
        <v>220,45%</v>
      </c>
      <c t="str" s="16" r="AL1041">
        <f>P1041-V1041</f>
        <v>-73</v>
      </c>
      <c t="str" s="13" r="AM1041">
        <f>(P1041-V1041)/V1041</f>
        <v>-34,11%</v>
      </c>
      <c s="13" r="AN1041"/>
    </row>
    <row r="1042">
      <c t="s" s="1" r="A1042">
        <v>6279</v>
      </c>
      <c s="2" r="B1042">
        <v>33.0</v>
      </c>
      <c s="9" r="C1042">
        <v>33496.0</v>
      </c>
      <c t="s" s="9" r="D1042">
        <v>6280</v>
      </c>
      <c t="s" s="10" r="E1042">
        <v>6281</v>
      </c>
      <c t="s" s="10" r="F1042">
        <v>6282</v>
      </c>
      <c s="11" r="G1042">
        <v>8.4</v>
      </c>
      <c s="12" r="H1042">
        <v>9.8</v>
      </c>
      <c t="str" s="10" r="I1042">
        <f>H1042-G1042</f>
        <v>1,4</v>
      </c>
      <c t="s" s="10" r="J1042">
        <v>6283</v>
      </c>
      <c t="s" s="10" r="K1042">
        <v>6284</v>
      </c>
      <c s="3" r="L1042">
        <v>1672.0</v>
      </c>
      <c s="3" r="M1042">
        <v>848.0</v>
      </c>
      <c s="3" r="N1042">
        <v>50.72</v>
      </c>
      <c s="3" r="O1042">
        <v>803.0</v>
      </c>
      <c s="3" r="P1042">
        <v>175.0</v>
      </c>
      <c t="str" s="13" r="Q1042">
        <f>P1042/O1042</f>
        <v>21,79%</v>
      </c>
      <c s="14" r="R1042">
        <v>1648.0</v>
      </c>
      <c s="14" r="S1042">
        <v>211.0</v>
      </c>
      <c s="14" r="T1042">
        <v>12.8</v>
      </c>
      <c s="14" r="U1042">
        <v>1415.0</v>
      </c>
      <c s="14" r="V1042">
        <v>210.0</v>
      </c>
      <c s="14" r="W1042">
        <v>14.84</v>
      </c>
      <c s="14" r="X1042">
        <v>1621.0</v>
      </c>
      <c s="14" r="Y1042">
        <v>924.0</v>
      </c>
      <c t="str" s="15" r="Z1042">
        <f>Y1042/X1042</f>
        <v>57,00%</v>
      </c>
      <c s="14" r="AA1042">
        <v>669.0</v>
      </c>
      <c s="14" r="AB1042">
        <v>30.0</v>
      </c>
      <c s="13" r="AC1042">
        <v>0.0448430493273543</v>
      </c>
      <c s="14" r="AD1042">
        <v>1459.0</v>
      </c>
      <c s="14" r="AE1042">
        <v>817.0</v>
      </c>
      <c s="13" r="AF1042">
        <v>0.559972583961618</v>
      </c>
      <c s="14" r="AG1042">
        <v>627.0</v>
      </c>
      <c s="14" r="AH1042">
        <v>48.0</v>
      </c>
      <c s="13" r="AI1042">
        <v>0.076555023923445</v>
      </c>
      <c t="str" s="16" r="AJ1042">
        <f>P1042-AB1042</f>
        <v>145</v>
      </c>
      <c t="str" s="15" r="AK1042">
        <f>(P1042-AB1042)/AB1042</f>
        <v>483,33%</v>
      </c>
      <c t="str" s="16" r="AL1042">
        <f>P1042-V1042</f>
        <v>-35</v>
      </c>
      <c t="str" s="13" r="AM1042">
        <f>(P1042-V1042)/V1042</f>
        <v>-16,67%</v>
      </c>
      <c s="13" r="AN1042"/>
    </row>
    <row r="1043">
      <c t="s" s="1" r="A1043">
        <v>6285</v>
      </c>
      <c s="2" r="B1043">
        <v>33.0</v>
      </c>
      <c s="9" r="C1043">
        <v>33498.0</v>
      </c>
      <c t="s" s="9" r="D1043">
        <v>6286</v>
      </c>
      <c t="s" s="10" r="E1043">
        <v>6287</v>
      </c>
      <c t="s" s="10" r="F1043">
        <v>6288</v>
      </c>
      <c s="11" r="G1043">
        <v>9.3</v>
      </c>
      <c s="12" r="H1043">
        <v>11.0</v>
      </c>
      <c t="str" s="10" r="I1043">
        <f>H1043-G1043</f>
        <v>1,7</v>
      </c>
      <c t="s" s="10" r="J1043">
        <v>6289</v>
      </c>
      <c t="s" s="10" r="K1043">
        <v>6290</v>
      </c>
      <c s="3" r="L1043">
        <v>4651.0</v>
      </c>
      <c s="3" r="M1043">
        <v>2452.0</v>
      </c>
      <c s="3" r="N1043">
        <v>52.72</v>
      </c>
      <c s="3" r="O1043">
        <v>2091.0</v>
      </c>
      <c s="3" r="P1043">
        <v>511.0</v>
      </c>
      <c t="str" s="13" r="Q1043">
        <f>P1043/O1043</f>
        <v>24,44%</v>
      </c>
      <c s="14" r="R1043">
        <v>4411.0</v>
      </c>
      <c s="14" r="S1043">
        <v>614.0</v>
      </c>
      <c s="14" r="T1043">
        <v>13.92</v>
      </c>
      <c s="14" r="U1043">
        <v>3726.0</v>
      </c>
      <c s="14" r="V1043">
        <v>655.0</v>
      </c>
      <c s="14" r="W1043">
        <v>17.58</v>
      </c>
      <c s="14" r="X1043">
        <v>4245.0</v>
      </c>
      <c s="14" r="Y1043">
        <v>2599.0</v>
      </c>
      <c t="str" s="15" r="Z1043">
        <f>Y1043/X1043</f>
        <v>61,22%</v>
      </c>
      <c s="14" r="AA1043">
        <v>1569.0</v>
      </c>
      <c s="14" r="AB1043">
        <v>78.0</v>
      </c>
      <c s="13" r="AC1043">
        <v>0.0497131931166348</v>
      </c>
      <c s="14" r="AD1043">
        <v>3481.0</v>
      </c>
      <c s="14" r="AE1043">
        <v>1936.0</v>
      </c>
      <c s="13" r="AF1043">
        <v>0.556162022407354</v>
      </c>
      <c s="14" r="AG1043">
        <v>1455.0</v>
      </c>
      <c s="14" r="AH1043">
        <v>129.0</v>
      </c>
      <c s="13" r="AI1043">
        <v>0.088659793814433</v>
      </c>
      <c t="str" s="16" r="AJ1043">
        <f>P1043-AB1043</f>
        <v>433</v>
      </c>
      <c t="str" s="15" r="AK1043">
        <f>(P1043-AB1043)/AB1043</f>
        <v>555,13%</v>
      </c>
      <c t="str" s="16" r="AL1043">
        <f>P1043-V1043</f>
        <v>-144</v>
      </c>
      <c t="str" s="13" r="AM1043">
        <f>(P1043-V1043)/V1043</f>
        <v>-21,98%</v>
      </c>
      <c s="13" r="AN1043"/>
    </row>
    <row r="1044">
      <c t="s" s="1" r="A1044">
        <v>6291</v>
      </c>
      <c s="2" r="B1044">
        <v>33.0</v>
      </c>
      <c s="9" r="C1044">
        <v>33499.0</v>
      </c>
      <c t="s" s="9" r="D1044">
        <v>6292</v>
      </c>
      <c t="s" s="10" r="E1044">
        <v>6293</v>
      </c>
      <c t="s" s="10" r="F1044">
        <v>6294</v>
      </c>
      <c s="11" r="G1044">
        <v>9.6</v>
      </c>
      <c s="12" r="H1044">
        <v>11.1</v>
      </c>
      <c t="str" s="10" r="I1044">
        <f>H1044-G1044</f>
        <v>1,5</v>
      </c>
      <c t="s" s="10" r="J1044">
        <v>6295</v>
      </c>
      <c t="s" s="10" r="K1044">
        <v>6296</v>
      </c>
      <c s="3" r="L1044">
        <v>273.0</v>
      </c>
      <c s="3" r="M1044">
        <v>154.0</v>
      </c>
      <c s="3" r="N1044">
        <v>56.41</v>
      </c>
      <c s="3" r="O1044">
        <v>116.0</v>
      </c>
      <c s="3" r="P1044">
        <v>30.0</v>
      </c>
      <c t="str" s="13" r="Q1044">
        <f>P1044/O1044</f>
        <v>25,86%</v>
      </c>
      <c s="14" r="R1044">
        <v>254.0</v>
      </c>
      <c s="14" r="S1044">
        <v>43.0</v>
      </c>
      <c s="14" r="T1044">
        <v>16.93</v>
      </c>
      <c s="14" r="U1044">
        <v>209.0</v>
      </c>
      <c s="14" r="V1044">
        <v>59.0</v>
      </c>
      <c s="14" r="W1044">
        <v>28.23</v>
      </c>
      <c s="14" r="X1044">
        <v>262.0</v>
      </c>
      <c s="14" r="Y1044">
        <v>166.0</v>
      </c>
      <c t="str" s="15" r="Z1044">
        <f>Y1044/X1044</f>
        <v>63,36%</v>
      </c>
      <c s="14" r="AA1044">
        <v>89.0</v>
      </c>
      <c s="14" r="AB1044">
        <v>10.0</v>
      </c>
      <c s="13" r="AC1044">
        <v>0.112359550561798</v>
      </c>
      <c s="14" r="AD1044">
        <v>223.0</v>
      </c>
      <c s="14" r="AE1044">
        <v>130.0</v>
      </c>
      <c s="13" r="AF1044">
        <v>0.582959641255605</v>
      </c>
      <c s="14" r="AG1044">
        <v>86.0</v>
      </c>
      <c s="14" r="AH1044">
        <v>12.0</v>
      </c>
      <c s="13" r="AI1044">
        <v>0.13953488372093</v>
      </c>
      <c t="str" s="16" r="AJ1044">
        <f>P1044-AB1044</f>
        <v>20</v>
      </c>
      <c t="str" s="15" r="AK1044">
        <f>(P1044-AB1044)/AB1044</f>
        <v>200,00%</v>
      </c>
      <c t="str" s="16" r="AL1044">
        <f>P1044-V1044</f>
        <v>-29</v>
      </c>
      <c t="str" s="13" r="AM1044">
        <f>(P1044-V1044)/V1044</f>
        <v>-49,15%</v>
      </c>
      <c s="13" r="AN1044"/>
    </row>
    <row r="1045">
      <c t="s" s="1" r="A1045">
        <v>6297</v>
      </c>
      <c s="2" r="B1045">
        <v>33.0</v>
      </c>
      <c s="9" r="C1045">
        <v>33500.0</v>
      </c>
      <c t="s" s="9" r="D1045">
        <v>6298</v>
      </c>
      <c t="s" s="10" r="E1045">
        <v>6299</v>
      </c>
      <c t="s" s="10" r="F1045">
        <v>6300</v>
      </c>
      <c s="11" r="G1045">
        <v>8.4</v>
      </c>
      <c s="12" r="H1045">
        <v>9.8</v>
      </c>
      <c t="str" s="10" r="I1045">
        <f>H1045-G1045</f>
        <v>1,4</v>
      </c>
      <c t="s" s="10" r="J1045">
        <v>6301</v>
      </c>
      <c t="s" s="10" r="K1045">
        <v>6302</v>
      </c>
      <c s="3" r="L1045">
        <v>338.0</v>
      </c>
      <c s="3" r="M1045">
        <v>185.0</v>
      </c>
      <c s="3" r="N1045">
        <v>54.73</v>
      </c>
      <c s="3" r="O1045">
        <v>142.0</v>
      </c>
      <c s="3" r="P1045">
        <v>32.0</v>
      </c>
      <c t="str" s="13" r="Q1045">
        <f>P1045/O1045</f>
        <v>22,54%</v>
      </c>
      <c s="14" r="R1045">
        <v>338.0</v>
      </c>
      <c s="14" r="S1045">
        <v>65.0</v>
      </c>
      <c s="14" r="T1045">
        <v>19.23</v>
      </c>
      <c s="14" r="U1045">
        <v>270.0</v>
      </c>
      <c s="14" r="V1045">
        <v>48.0</v>
      </c>
      <c s="14" r="W1045">
        <v>17.78</v>
      </c>
      <c s="14" r="X1045">
        <v>330.0</v>
      </c>
      <c s="14" r="Y1045">
        <v>186.0</v>
      </c>
      <c t="str" s="15" r="Z1045">
        <f>Y1045/X1045</f>
        <v>56,36%</v>
      </c>
      <c s="14" r="AA1045">
        <v>139.0</v>
      </c>
      <c s="14" r="AB1045">
        <v>6.0</v>
      </c>
      <c s="13" r="AC1045">
        <v>0.0431654676258993</v>
      </c>
      <c s="14" r="AD1045">
        <v>300.0</v>
      </c>
      <c s="14" r="AE1045">
        <v>169.0</v>
      </c>
      <c s="13" r="AF1045">
        <v>0.563333333333333</v>
      </c>
      <c s="14" r="AG1045">
        <v>123.0</v>
      </c>
      <c s="14" r="AH1045">
        <v>13.0</v>
      </c>
      <c s="13" r="AI1045">
        <v>0.105691056910569</v>
      </c>
      <c t="str" s="16" r="AJ1045">
        <f>P1045-AB1045</f>
        <v>26</v>
      </c>
      <c t="str" s="15" r="AK1045">
        <f>(P1045-AB1045)/AB1045</f>
        <v>433,33%</v>
      </c>
      <c t="str" s="16" r="AL1045">
        <f>P1045-V1045</f>
        <v>-16</v>
      </c>
      <c t="str" s="13" r="AM1045">
        <f>(P1045-V1045)/V1045</f>
        <v>-33,33%</v>
      </c>
      <c s="13" r="AN1045"/>
    </row>
    <row r="1046">
      <c t="s" s="1" r="A1046">
        <v>6303</v>
      </c>
      <c s="2" r="B1046">
        <v>33.0</v>
      </c>
      <c s="9" r="C1046">
        <v>33501.0</v>
      </c>
      <c t="s" s="9" r="D1046">
        <v>6304</v>
      </c>
      <c t="s" s="10" r="E1046">
        <v>6305</v>
      </c>
      <c t="s" s="10" r="F1046">
        <v>6306</v>
      </c>
      <c s="11" r="G1046">
        <v>8.4</v>
      </c>
      <c s="12" r="H1046">
        <v>9.8</v>
      </c>
      <c t="str" s="10" r="I1046">
        <f>H1046-G1046</f>
        <v>1,4</v>
      </c>
      <c t="s" s="10" r="J1046">
        <v>6307</v>
      </c>
      <c t="s" s="10" r="K1046">
        <v>6308</v>
      </c>
      <c s="3" r="L1046">
        <v>1922.0</v>
      </c>
      <c s="3" r="M1046">
        <v>972.0</v>
      </c>
      <c s="3" r="N1046">
        <v>50.57</v>
      </c>
      <c s="3" r="O1046">
        <v>917.0</v>
      </c>
      <c s="3" r="P1046">
        <v>227.0</v>
      </c>
      <c t="str" s="13" r="Q1046">
        <f>P1046/O1046</f>
        <v>24,75%</v>
      </c>
      <c s="14" r="R1046">
        <v>1699.0</v>
      </c>
      <c s="14" r="S1046">
        <v>210.0</v>
      </c>
      <c s="14" r="T1046">
        <v>12.36</v>
      </c>
      <c s="14" r="U1046">
        <v>1460.0</v>
      </c>
      <c s="14" r="V1046">
        <v>252.0</v>
      </c>
      <c s="14" r="W1046">
        <v>17.26</v>
      </c>
      <c s="14" r="X1046">
        <v>1567.0</v>
      </c>
      <c s="14" r="Y1046">
        <v>878.0</v>
      </c>
      <c t="str" s="15" r="Z1046">
        <f>Y1046/X1046</f>
        <v>56,03%</v>
      </c>
      <c s="14" r="AA1046">
        <v>662.0</v>
      </c>
      <c s="14" r="AB1046">
        <v>31.0</v>
      </c>
      <c s="13" r="AC1046">
        <v>0.0468277945619335</v>
      </c>
      <c s="14" r="AD1046">
        <v>1376.0</v>
      </c>
      <c s="14" r="AE1046">
        <v>780.0</v>
      </c>
      <c s="13" r="AF1046">
        <v>0.566860465116279</v>
      </c>
      <c s="14" r="AG1046">
        <v>581.0</v>
      </c>
      <c s="14" r="AH1046">
        <v>30.0</v>
      </c>
      <c s="13" r="AI1046">
        <v>0.0516351118760757</v>
      </c>
      <c t="str" s="16" r="AJ1046">
        <f>P1046-AB1046</f>
        <v>196</v>
      </c>
      <c t="str" s="15" r="AK1046">
        <f>(P1046-AB1046)/AB1046</f>
        <v>632,26%</v>
      </c>
      <c t="str" s="16" r="AL1046">
        <f>P1046-V1046</f>
        <v>-25</v>
      </c>
      <c t="str" s="13" r="AM1046">
        <f>(P1046-V1046)/V1046</f>
        <v>-9,92%</v>
      </c>
      <c s="13" r="AN1046"/>
    </row>
    <row r="1047">
      <c t="s" s="1" r="A1047">
        <v>6309</v>
      </c>
      <c s="2" r="B1047">
        <v>33.0</v>
      </c>
      <c s="9" r="C1047">
        <v>33502.0</v>
      </c>
      <c t="s" s="9" r="D1047">
        <v>6310</v>
      </c>
      <c t="s" s="10" r="E1047">
        <v>6311</v>
      </c>
      <c t="s" s="10" r="F1047">
        <v>6312</v>
      </c>
      <c s="11" r="G1047">
        <v>8.4</v>
      </c>
      <c s="12" r="H1047">
        <v>9.8</v>
      </c>
      <c t="str" s="10" r="I1047">
        <f>H1047-G1047</f>
        <v>1,4</v>
      </c>
      <c t="s" s="10" r="J1047">
        <v>6313</v>
      </c>
      <c t="s" s="10" r="K1047">
        <v>6314</v>
      </c>
      <c s="3" r="L1047">
        <v>304.0</v>
      </c>
      <c s="3" r="M1047">
        <v>189.0</v>
      </c>
      <c s="3" r="N1047">
        <v>62.17</v>
      </c>
      <c s="3" r="O1047">
        <v>107.0</v>
      </c>
      <c s="3" r="P1047">
        <v>44.0</v>
      </c>
      <c t="str" s="13" r="Q1047">
        <f>P1047/O1047</f>
        <v>41,12%</v>
      </c>
      <c s="14" r="R1047">
        <v>278.0</v>
      </c>
      <c s="14" r="S1047">
        <v>46.0</v>
      </c>
      <c s="14" r="T1047">
        <v>16.55</v>
      </c>
      <c s="14" r="U1047">
        <v>227.0</v>
      </c>
      <c s="14" r="V1047">
        <v>58.0</v>
      </c>
      <c s="14" r="W1047">
        <v>25.55</v>
      </c>
      <c s="14" r="X1047">
        <v>248.0</v>
      </c>
      <c s="14" r="Y1047">
        <v>150.0</v>
      </c>
      <c t="str" s="15" r="Z1047">
        <f>Y1047/X1047</f>
        <v>60,48%</v>
      </c>
      <c s="14" r="AA1047">
        <v>87.0</v>
      </c>
      <c s="14" r="AB1047">
        <v>3.0</v>
      </c>
      <c s="13" r="AC1047">
        <v>0.0344827586206897</v>
      </c>
      <c s="14" r="AD1047">
        <v>221.0</v>
      </c>
      <c s="14" r="AE1047">
        <v>118.0</v>
      </c>
      <c s="13" r="AF1047">
        <v>0.53393665158371</v>
      </c>
      <c s="14" r="AG1047">
        <v>99.0</v>
      </c>
      <c s="14" r="AH1047">
        <v>14.0</v>
      </c>
      <c s="13" r="AI1047">
        <v>0.141414141414141</v>
      </c>
      <c t="str" s="16" r="AJ1047">
        <f>P1047-AB1047</f>
        <v>41</v>
      </c>
      <c t="str" s="15" r="AK1047">
        <f>(P1047-AB1047)/AB1047</f>
        <v>1366,67%</v>
      </c>
      <c t="str" s="16" r="AL1047">
        <f>P1047-V1047</f>
        <v>-14</v>
      </c>
      <c t="str" s="13" r="AM1047">
        <f>(P1047-V1047)/V1047</f>
        <v>-24,14%</v>
      </c>
      <c s="13" r="AN1047"/>
    </row>
    <row r="1048">
      <c t="s" s="1" r="A1048">
        <v>6315</v>
      </c>
      <c s="2" r="B1048">
        <v>33.0</v>
      </c>
      <c s="9" r="C1048">
        <v>33503.0</v>
      </c>
      <c t="s" s="9" r="D1048">
        <v>6316</v>
      </c>
      <c t="s" s="10" r="E1048">
        <v>6317</v>
      </c>
      <c t="s" s="10" r="F1048">
        <v>6318</v>
      </c>
      <c s="11" r="G1048">
        <v>8.4</v>
      </c>
      <c s="12" r="H1048">
        <v>9.8</v>
      </c>
      <c t="str" s="10" r="I1048">
        <f>H1048-G1048</f>
        <v>1,4</v>
      </c>
      <c t="s" s="10" r="J1048">
        <v>6319</v>
      </c>
      <c t="s" s="10" r="K1048">
        <v>6320</v>
      </c>
      <c s="3" r="L1048">
        <v>358.0</v>
      </c>
      <c s="3" r="M1048">
        <v>169.0</v>
      </c>
      <c s="3" r="N1048">
        <v>47.21</v>
      </c>
      <c s="3" r="O1048">
        <v>173.0</v>
      </c>
      <c s="3" r="P1048">
        <v>43.0</v>
      </c>
      <c t="str" s="13" r="Q1048">
        <f>P1048/O1048</f>
        <v>24,86%</v>
      </c>
      <c s="14" r="R1048">
        <v>369.0</v>
      </c>
      <c s="14" r="S1048">
        <v>49.0</v>
      </c>
      <c s="14" r="T1048">
        <v>13.28</v>
      </c>
      <c s="14" r="U1048">
        <v>314.0</v>
      </c>
      <c s="14" r="V1048">
        <v>44.0</v>
      </c>
      <c s="14" r="W1048">
        <v>14.01</v>
      </c>
      <c s="14" r="X1048">
        <v>348.0</v>
      </c>
      <c s="14" r="Y1048">
        <v>179.0</v>
      </c>
      <c t="str" s="15" r="Z1048">
        <f>Y1048/X1048</f>
        <v>51,44%</v>
      </c>
      <c s="14" r="AA1048">
        <v>162.0</v>
      </c>
      <c s="14" r="AB1048">
        <v>5.0</v>
      </c>
      <c s="13" r="AC1048">
        <v>0.0308641975308642</v>
      </c>
      <c s="14" r="AD1048">
        <v>288.0</v>
      </c>
      <c s="14" r="AE1048">
        <v>166.0</v>
      </c>
      <c s="13" r="AF1048">
        <v>0.576388888888889</v>
      </c>
      <c s="14" r="AG1048">
        <v>120.0</v>
      </c>
      <c s="14" r="AH1048">
        <v>10.0</v>
      </c>
      <c s="13" r="AI1048">
        <v>0.0833333333333333</v>
      </c>
      <c t="str" s="16" r="AJ1048">
        <f>P1048-AB1048</f>
        <v>38</v>
      </c>
      <c t="str" s="15" r="AK1048">
        <f>(P1048-AB1048)/AB1048</f>
        <v>760,00%</v>
      </c>
      <c t="str" s="16" r="AL1048">
        <f>P1048-V1048</f>
        <v>-1</v>
      </c>
      <c t="str" s="13" r="AM1048">
        <f>(P1048-V1048)/V1048</f>
        <v>-2,27%</v>
      </c>
      <c s="13" r="AN1048"/>
    </row>
    <row r="1049">
      <c t="s" s="1" r="A1049">
        <v>6321</v>
      </c>
      <c s="2" r="B1049">
        <v>33.0</v>
      </c>
      <c s="9" r="C1049">
        <v>33504.0</v>
      </c>
      <c t="s" s="9" r="D1049">
        <v>6322</v>
      </c>
      <c t="s" s="10" r="E1049">
        <v>6323</v>
      </c>
      <c t="s" s="10" r="F1049">
        <v>6324</v>
      </c>
      <c s="11" r="G1049">
        <v>8.4</v>
      </c>
      <c s="12" r="H1049">
        <v>9.8</v>
      </c>
      <c t="str" s="10" r="I1049">
        <f>H1049-G1049</f>
        <v>1,4</v>
      </c>
      <c t="s" s="10" r="J1049">
        <v>6325</v>
      </c>
      <c t="s" s="10" r="K1049">
        <v>6326</v>
      </c>
      <c s="3" r="L1049">
        <v>507.0</v>
      </c>
      <c s="3" r="M1049">
        <v>261.0</v>
      </c>
      <c s="3" r="N1049">
        <v>51.48</v>
      </c>
      <c s="3" r="O1049">
        <v>227.0</v>
      </c>
      <c s="3" r="P1049">
        <v>57.0</v>
      </c>
      <c t="str" s="13" r="Q1049">
        <f>P1049/O1049</f>
        <v>25,11%</v>
      </c>
      <c s="14" r="R1049">
        <v>485.0</v>
      </c>
      <c s="14" r="S1049">
        <v>48.0</v>
      </c>
      <c s="14" r="T1049">
        <v>9.9</v>
      </c>
      <c s="14" r="U1049">
        <v>423.0</v>
      </c>
      <c s="14" r="V1049">
        <v>76.0</v>
      </c>
      <c s="14" r="W1049">
        <v>17.97</v>
      </c>
      <c s="14" r="X1049">
        <v>498.0</v>
      </c>
      <c s="14" r="Y1049">
        <v>301.0</v>
      </c>
      <c t="str" s="15" r="Z1049">
        <f>Y1049/X1049</f>
        <v>60,44%</v>
      </c>
      <c s="14" r="AA1049">
        <v>183.0</v>
      </c>
      <c s="14" r="AB1049">
        <v>9.0</v>
      </c>
      <c s="13" r="AC1049">
        <v>0.0491803278688525</v>
      </c>
      <c s="14" r="AD1049">
        <v>452.0</v>
      </c>
      <c s="14" r="AE1049">
        <v>223.0</v>
      </c>
      <c s="13" r="AF1049">
        <v>0.493362831858407</v>
      </c>
      <c s="14" r="AG1049">
        <v>226.0</v>
      </c>
      <c s="14" r="AH1049">
        <v>11.0</v>
      </c>
      <c s="13" r="AI1049">
        <v>0.0486725663716814</v>
      </c>
      <c t="str" s="16" r="AJ1049">
        <f>P1049-AB1049</f>
        <v>48</v>
      </c>
      <c t="str" s="15" r="AK1049">
        <f>(P1049-AB1049)/AB1049</f>
        <v>533,33%</v>
      </c>
      <c t="str" s="16" r="AL1049">
        <f>P1049-V1049</f>
        <v>-19</v>
      </c>
      <c t="str" s="13" r="AM1049">
        <f>(P1049-V1049)/V1049</f>
        <v>-25,00%</v>
      </c>
      <c s="13" r="AN1049"/>
    </row>
    <row r="1050">
      <c t="s" s="1" r="A1050">
        <v>6327</v>
      </c>
      <c s="2" r="B1050">
        <v>33.0</v>
      </c>
      <c s="9" r="C1050">
        <v>33505.0</v>
      </c>
      <c t="s" s="9" r="D1050">
        <v>6328</v>
      </c>
      <c t="s" s="10" r="E1050">
        <v>6329</v>
      </c>
      <c t="s" s="10" r="F1050">
        <v>6330</v>
      </c>
      <c s="11" r="G1050">
        <v>8.4</v>
      </c>
      <c s="12" r="H1050">
        <v>9.8</v>
      </c>
      <c t="str" s="10" r="I1050">
        <f>H1050-G1050</f>
        <v>1,4</v>
      </c>
      <c t="s" s="10" r="J1050">
        <v>6331</v>
      </c>
      <c t="s" s="10" r="K1050">
        <v>6332</v>
      </c>
      <c s="3" r="L1050">
        <v>956.0</v>
      </c>
      <c s="3" r="M1050">
        <v>542.0</v>
      </c>
      <c s="3" r="N1050">
        <v>56.69</v>
      </c>
      <c s="3" r="O1050">
        <v>390.0</v>
      </c>
      <c s="3" r="P1050">
        <v>83.0</v>
      </c>
      <c t="str" s="13" r="Q1050">
        <f>P1050/O1050</f>
        <v>21,28%</v>
      </c>
      <c s="14" r="R1050">
        <v>926.0</v>
      </c>
      <c s="14" r="S1050">
        <v>141.0</v>
      </c>
      <c s="14" r="T1050">
        <v>15.23</v>
      </c>
      <c s="14" r="U1050">
        <v>766.0</v>
      </c>
      <c s="14" r="V1050">
        <v>123.0</v>
      </c>
      <c s="14" r="W1050">
        <v>16.06</v>
      </c>
      <c s="14" r="X1050">
        <v>913.0</v>
      </c>
      <c s="14" r="Y1050">
        <v>551.0</v>
      </c>
      <c t="str" s="15" r="Z1050">
        <f>Y1050/X1050</f>
        <v>60,35%</v>
      </c>
      <c s="14" r="AA1050">
        <v>352.0</v>
      </c>
      <c s="14" r="AB1050">
        <v>19.0</v>
      </c>
      <c s="13" r="AC1050">
        <v>0.0539772727272727</v>
      </c>
      <c s="14" r="AD1050">
        <v>880.0</v>
      </c>
      <c s="14" r="AE1050">
        <v>516.0</v>
      </c>
      <c s="13" r="AF1050">
        <v>0.586363636363636</v>
      </c>
      <c s="14" r="AG1050">
        <v>356.0</v>
      </c>
      <c s="14" r="AH1050">
        <v>37.0</v>
      </c>
      <c s="13" r="AI1050">
        <v>0.103932584269663</v>
      </c>
      <c t="str" s="16" r="AJ1050">
        <f>P1050-AB1050</f>
        <v>64</v>
      </c>
      <c t="str" s="15" r="AK1050">
        <f>(P1050-AB1050)/AB1050</f>
        <v>336,84%</v>
      </c>
      <c t="str" s="16" r="AL1050">
        <f>P1050-V1050</f>
        <v>-40</v>
      </c>
      <c t="str" s="13" r="AM1050">
        <f>(P1050-V1050)/V1050</f>
        <v>-32,52%</v>
      </c>
      <c s="13" r="AN1050"/>
    </row>
    <row r="1051">
      <c t="s" s="1" r="A1051">
        <v>6333</v>
      </c>
      <c s="2" r="B1051">
        <v>33.0</v>
      </c>
      <c s="9" r="C1051">
        <v>33506.0</v>
      </c>
      <c t="s" s="9" r="D1051">
        <v>6334</v>
      </c>
      <c t="s" s="10" r="E1051">
        <v>6335</v>
      </c>
      <c t="s" s="10" r="F1051">
        <v>6336</v>
      </c>
      <c s="11" r="G1051">
        <v>8.4</v>
      </c>
      <c s="12" r="H1051">
        <v>9.8</v>
      </c>
      <c t="str" s="10" r="I1051">
        <f>H1051-G1051</f>
        <v>1,4</v>
      </c>
      <c t="s" s="10" r="J1051">
        <v>6337</v>
      </c>
      <c t="s" s="10" r="K1051">
        <v>6338</v>
      </c>
      <c s="3" r="L1051">
        <v>1441.0</v>
      </c>
      <c s="3" r="M1051">
        <v>723.0</v>
      </c>
      <c s="3" r="N1051">
        <v>50.17</v>
      </c>
      <c s="3" r="O1051">
        <v>678.0</v>
      </c>
      <c s="3" r="P1051">
        <v>140.0</v>
      </c>
      <c t="str" s="13" r="Q1051">
        <f>P1051/O1051</f>
        <v>20,65%</v>
      </c>
      <c s="14" r="R1051">
        <v>1410.0</v>
      </c>
      <c s="14" r="S1051">
        <v>246.0</v>
      </c>
      <c s="14" r="T1051">
        <v>17.45</v>
      </c>
      <c s="14" r="U1051">
        <v>1138.0</v>
      </c>
      <c s="14" r="V1051">
        <v>210.0</v>
      </c>
      <c s="14" r="W1051">
        <v>18.45</v>
      </c>
      <c s="14" r="X1051">
        <v>1385.0</v>
      </c>
      <c s="14" r="Y1051">
        <v>777.0</v>
      </c>
      <c t="str" s="15" r="Z1051">
        <f>Y1051/X1051</f>
        <v>56,10%</v>
      </c>
      <c s="14" r="AA1051">
        <v>577.0</v>
      </c>
      <c s="14" r="AB1051">
        <v>33.0</v>
      </c>
      <c s="13" r="AC1051">
        <v>0.0571923743500867</v>
      </c>
      <c s="14" r="AD1051">
        <v>1322.0</v>
      </c>
      <c s="14" r="AE1051">
        <v>676.0</v>
      </c>
      <c s="13" r="AF1051">
        <v>0.511346444780635</v>
      </c>
      <c s="14" r="AG1051">
        <v>611.0</v>
      </c>
      <c s="14" r="AH1051">
        <v>54.0</v>
      </c>
      <c s="13" r="AI1051">
        <v>0.088379705400982</v>
      </c>
      <c t="str" s="16" r="AJ1051">
        <f>P1051-AB1051</f>
        <v>107</v>
      </c>
      <c t="str" s="15" r="AK1051">
        <f>(P1051-AB1051)/AB1051</f>
        <v>324,24%</v>
      </c>
      <c t="str" s="16" r="AL1051">
        <f>P1051-V1051</f>
        <v>-70</v>
      </c>
      <c t="str" s="13" r="AM1051">
        <f>(P1051-V1051)/V1051</f>
        <v>-33,33%</v>
      </c>
      <c s="13" r="AN1051"/>
    </row>
    <row r="1052">
      <c t="s" s="1" r="A1052">
        <v>6339</v>
      </c>
      <c s="2" r="B1052">
        <v>33.0</v>
      </c>
      <c s="9" r="C1052">
        <v>33507.0</v>
      </c>
      <c t="s" s="9" r="D1052">
        <v>6340</v>
      </c>
      <c t="s" s="10" r="E1052">
        <v>6341</v>
      </c>
      <c t="s" s="10" r="F1052">
        <v>6342</v>
      </c>
      <c s="11" r="G1052">
        <v>8.4</v>
      </c>
      <c s="12" r="H1052">
        <v>9.8</v>
      </c>
      <c t="str" s="10" r="I1052">
        <f>H1052-G1052</f>
        <v>1,4</v>
      </c>
      <c t="s" s="10" r="J1052">
        <v>6343</v>
      </c>
      <c t="s" s="10" r="K1052">
        <v>6344</v>
      </c>
      <c s="3" r="L1052">
        <v>240.0</v>
      </c>
      <c s="3" r="M1052">
        <v>93.0</v>
      </c>
      <c s="3" r="N1052">
        <v>38.75</v>
      </c>
      <c s="3" r="O1052">
        <v>128.0</v>
      </c>
      <c s="3" r="P1052">
        <v>26.0</v>
      </c>
      <c t="str" s="13" r="Q1052">
        <f>P1052/O1052</f>
        <v>20,31%</v>
      </c>
      <c s="14" r="R1052">
        <v>233.0</v>
      </c>
      <c s="14" r="S1052">
        <v>19.0</v>
      </c>
      <c s="14" r="T1052">
        <v>8.15</v>
      </c>
      <c s="14" r="U1052">
        <v>210.0</v>
      </c>
      <c s="14" r="V1052">
        <v>31.0</v>
      </c>
      <c s="14" r="W1052">
        <v>14.76</v>
      </c>
      <c s="14" r="X1052">
        <v>213.0</v>
      </c>
      <c s="14" r="Y1052">
        <v>116.0</v>
      </c>
      <c t="str" s="15" r="Z1052">
        <f>Y1052/X1052</f>
        <v>54,46%</v>
      </c>
      <c s="14" r="AA1052">
        <v>87.0</v>
      </c>
      <c s="14" r="AB1052">
        <v>2.0</v>
      </c>
      <c s="13" r="AC1052">
        <v>0.0229885057471264</v>
      </c>
      <c s="14" r="AD1052">
        <v>224.0</v>
      </c>
      <c s="14" r="AE1052">
        <v>108.0</v>
      </c>
      <c s="13" r="AF1052">
        <v>0.482142857142857</v>
      </c>
      <c s="14" r="AG1052">
        <v>111.0</v>
      </c>
      <c s="14" r="AH1052">
        <v>6.0</v>
      </c>
      <c s="13" r="AI1052">
        <v>0.0540540540540541</v>
      </c>
      <c t="str" s="16" r="AJ1052">
        <f>P1052-AB1052</f>
        <v>24</v>
      </c>
      <c t="str" s="15" r="AK1052">
        <f>(P1052-AB1052)/AB1052</f>
        <v>1200,00%</v>
      </c>
      <c t="str" s="16" r="AL1052">
        <f>P1052-V1052</f>
        <v>-5</v>
      </c>
      <c t="str" s="13" r="AM1052">
        <f>(P1052-V1052)/V1052</f>
        <v>-16,13%</v>
      </c>
      <c s="13" r="AN1052"/>
    </row>
    <row r="1053">
      <c t="s" s="1" r="A1053">
        <v>6345</v>
      </c>
      <c s="2" r="B1053">
        <v>33.0</v>
      </c>
      <c s="9" r="C1053">
        <v>33508.0</v>
      </c>
      <c t="s" s="9" r="D1053">
        <v>6346</v>
      </c>
      <c t="s" s="10" r="E1053">
        <v>6347</v>
      </c>
      <c t="s" s="10" r="F1053">
        <v>6348</v>
      </c>
      <c s="11" r="G1053">
        <v>8.4</v>
      </c>
      <c s="12" r="H1053">
        <v>9.8</v>
      </c>
      <c t="str" s="10" r="I1053">
        <f>H1053-G1053</f>
        <v>1,4</v>
      </c>
      <c t="s" s="10" r="J1053">
        <v>6349</v>
      </c>
      <c t="s" s="10" r="K1053">
        <v>6350</v>
      </c>
      <c s="3" r="L1053">
        <v>459.0</v>
      </c>
      <c s="3" r="M1053">
        <v>205.0</v>
      </c>
      <c s="3" r="N1053">
        <v>44.66</v>
      </c>
      <c s="3" r="O1053">
        <v>237.0</v>
      </c>
      <c s="3" r="P1053">
        <v>67.0</v>
      </c>
      <c t="str" s="13" r="Q1053">
        <f>P1053/O1053</f>
        <v>28,27%</v>
      </c>
      <c s="14" r="R1053">
        <v>421.0</v>
      </c>
      <c s="14" r="S1053">
        <v>37.0</v>
      </c>
      <c s="14" r="T1053">
        <v>8.79</v>
      </c>
      <c s="14" r="U1053">
        <v>378.0</v>
      </c>
      <c s="14" r="V1053">
        <v>86.0</v>
      </c>
      <c s="14" r="W1053">
        <v>22.75</v>
      </c>
      <c s="14" r="X1053">
        <v>413.0</v>
      </c>
      <c s="14" r="Y1053">
        <v>226.0</v>
      </c>
      <c t="str" s="15" r="Z1053">
        <f>Y1053/X1053</f>
        <v>54,72%</v>
      </c>
      <c s="14" r="AA1053">
        <v>173.0</v>
      </c>
      <c s="14" r="AB1053">
        <v>16.0</v>
      </c>
      <c s="13" r="AC1053">
        <v>0.092485549132948</v>
      </c>
      <c s="14" r="AD1053">
        <v>401.0</v>
      </c>
      <c s="14" r="AE1053">
        <v>228.0</v>
      </c>
      <c s="13" r="AF1053">
        <v>0.56857855361596</v>
      </c>
      <c s="14" r="AG1053">
        <v>169.0</v>
      </c>
      <c s="14" r="AH1053">
        <v>29.0</v>
      </c>
      <c s="13" r="AI1053">
        <v>0.171597633136095</v>
      </c>
      <c t="str" s="16" r="AJ1053">
        <f>P1053-AB1053</f>
        <v>51</v>
      </c>
      <c t="str" s="15" r="AK1053">
        <f>(P1053-AB1053)/AB1053</f>
        <v>318,75%</v>
      </c>
      <c t="str" s="16" r="AL1053">
        <f>P1053-V1053</f>
        <v>-19</v>
      </c>
      <c t="str" s="13" r="AM1053">
        <f>(P1053-V1053)/V1053</f>
        <v>-22,09%</v>
      </c>
      <c s="13" r="AN1053"/>
    </row>
    <row r="1054">
      <c t="s" s="1" r="A1054">
        <v>6351</v>
      </c>
      <c s="2" r="B1054">
        <v>33.0</v>
      </c>
      <c s="9" r="C1054">
        <v>33509.0</v>
      </c>
      <c t="s" s="9" r="D1054">
        <v>6352</v>
      </c>
      <c t="s" s="10" r="E1054">
        <v>6353</v>
      </c>
      <c t="s" s="10" r="F1054">
        <v>6354</v>
      </c>
      <c s="11" r="G1054">
        <v>9.6</v>
      </c>
      <c s="12" r="H1054">
        <v>11.1</v>
      </c>
      <c t="str" s="10" r="I1054">
        <f>H1054-G1054</f>
        <v>1,5</v>
      </c>
      <c t="s" s="10" r="J1054">
        <v>6355</v>
      </c>
      <c t="s" s="10" r="K1054">
        <v>6356</v>
      </c>
      <c s="3" r="L1054">
        <v>430.0</v>
      </c>
      <c s="3" r="M1054">
        <v>210.0</v>
      </c>
      <c s="3" r="N1054">
        <v>48.84</v>
      </c>
      <c s="3" r="O1054">
        <v>209.0</v>
      </c>
      <c s="3" r="P1054">
        <v>52.0</v>
      </c>
      <c t="str" s="13" r="Q1054">
        <f>P1054/O1054</f>
        <v>24,88%</v>
      </c>
      <c s="14" r="R1054">
        <v>422.0</v>
      </c>
      <c s="14" r="S1054">
        <v>52.0</v>
      </c>
      <c s="14" r="T1054">
        <v>12.32</v>
      </c>
      <c s="14" r="U1054">
        <v>364.0</v>
      </c>
      <c s="14" r="V1054">
        <v>70.0</v>
      </c>
      <c s="14" r="W1054">
        <v>19.23</v>
      </c>
      <c s="14" r="X1054">
        <v>430.0</v>
      </c>
      <c s="14" r="Y1054">
        <v>222.0</v>
      </c>
      <c t="str" s="15" r="Z1054">
        <f>Y1054/X1054</f>
        <v>51,63%</v>
      </c>
      <c s="14" r="AA1054">
        <v>197.0</v>
      </c>
      <c s="14" r="AB1054">
        <v>10.0</v>
      </c>
      <c s="13" r="AC1054">
        <v>0.050761421319797</v>
      </c>
      <c s="14" r="AD1054">
        <v>406.0</v>
      </c>
      <c s="14" r="AE1054">
        <v>227.0</v>
      </c>
      <c s="13" r="AF1054">
        <v>0.559113300492611</v>
      </c>
      <c s="14" r="AG1054">
        <v>172.0</v>
      </c>
      <c s="14" r="AH1054">
        <v>11.0</v>
      </c>
      <c s="13" r="AI1054">
        <v>0.063953488372093</v>
      </c>
      <c t="str" s="16" r="AJ1054">
        <f>P1054-AB1054</f>
        <v>42</v>
      </c>
      <c t="str" s="15" r="AK1054">
        <f>(P1054-AB1054)/AB1054</f>
        <v>420,00%</v>
      </c>
      <c t="str" s="16" r="AL1054">
        <f>P1054-V1054</f>
        <v>-18</v>
      </c>
      <c t="str" s="13" r="AM1054">
        <f>(P1054-V1054)/V1054</f>
        <v>-25,71%</v>
      </c>
      <c s="13" r="AN1054"/>
    </row>
    <row r="1055">
      <c t="s" s="1" r="A1055">
        <v>6357</v>
      </c>
      <c s="2" r="B1055">
        <v>33.0</v>
      </c>
      <c s="9" r="C1055">
        <v>33510.0</v>
      </c>
      <c t="s" s="9" r="D1055">
        <v>6358</v>
      </c>
      <c t="s" s="10" r="E1055">
        <v>6359</v>
      </c>
      <c t="s" s="10" r="F1055">
        <v>6360</v>
      </c>
      <c s="11" r="G1055">
        <v>8.4</v>
      </c>
      <c s="12" r="H1055">
        <v>9.8</v>
      </c>
      <c t="str" s="10" r="I1055">
        <f>H1055-G1055</f>
        <v>1,4</v>
      </c>
      <c t="s" s="10" r="J1055">
        <v>6361</v>
      </c>
      <c t="s" s="10" r="K1055">
        <v>6362</v>
      </c>
      <c s="3" r="L1055">
        <v>156.0</v>
      </c>
      <c s="3" r="M1055">
        <v>65.0</v>
      </c>
      <c s="3" r="N1055">
        <v>41.67</v>
      </c>
      <c s="3" r="O1055">
        <v>89.0</v>
      </c>
      <c s="3" r="P1055">
        <v>29.0</v>
      </c>
      <c t="str" s="13" r="Q1055">
        <f>P1055/O1055</f>
        <v>32,58%</v>
      </c>
      <c s="14" r="R1055">
        <v>147.0</v>
      </c>
      <c s="14" r="S1055">
        <v>15.0</v>
      </c>
      <c s="14" r="T1055">
        <v>10.2</v>
      </c>
      <c s="14" r="U1055">
        <v>129.0</v>
      </c>
      <c s="14" r="V1055">
        <v>34.0</v>
      </c>
      <c s="14" r="W1055">
        <v>26.36</v>
      </c>
      <c s="14" r="X1055">
        <v>134.0</v>
      </c>
      <c s="14" r="Y1055">
        <v>76.0</v>
      </c>
      <c t="str" s="15" r="Z1055">
        <f>Y1055/X1055</f>
        <v>56,72%</v>
      </c>
      <c s="14" r="AA1055">
        <v>53.0</v>
      </c>
      <c s="14" r="AB1055">
        <v>7.0</v>
      </c>
      <c s="13" r="AC1055">
        <v>0.132075471698113</v>
      </c>
      <c s="14" r="AD1055">
        <v>133.0</v>
      </c>
      <c s="14" r="AE1055">
        <v>67.0</v>
      </c>
      <c s="13" r="AF1055">
        <v>0.503759398496241</v>
      </c>
      <c s="14" r="AG1055">
        <v>61.0</v>
      </c>
      <c s="14" r="AH1055">
        <v>12.0</v>
      </c>
      <c s="13" r="AI1055">
        <v>0.19672131147541</v>
      </c>
      <c t="str" s="16" r="AJ1055">
        <f>P1055-AB1055</f>
        <v>22</v>
      </c>
      <c t="str" s="15" r="AK1055">
        <f>(P1055-AB1055)/AB1055</f>
        <v>314,29%</v>
      </c>
      <c t="str" s="16" r="AL1055">
        <f>P1055-V1055</f>
        <v>-5</v>
      </c>
      <c t="str" s="13" r="AM1055">
        <f>(P1055-V1055)/V1055</f>
        <v>-14,71%</v>
      </c>
      <c s="13" r="AN1055"/>
    </row>
    <row r="1056">
      <c t="s" s="1" r="A1056">
        <v>6363</v>
      </c>
      <c s="2" r="B1056">
        <v>33.0</v>
      </c>
      <c s="9" r="C1056">
        <v>33511.0</v>
      </c>
      <c t="s" s="9" r="D1056">
        <v>6364</v>
      </c>
      <c t="s" s="10" r="E1056">
        <v>6365</v>
      </c>
      <c t="s" s="10" r="F1056">
        <v>6366</v>
      </c>
      <c s="11" r="G1056">
        <v>8.4</v>
      </c>
      <c s="12" r="H1056">
        <v>9.8</v>
      </c>
      <c t="str" s="10" r="I1056">
        <f>H1056-G1056</f>
        <v>1,4</v>
      </c>
      <c t="s" s="10" r="J1056">
        <v>6367</v>
      </c>
      <c t="s" s="10" r="K1056">
        <v>6368</v>
      </c>
      <c s="3" r="L1056">
        <v>257.0</v>
      </c>
      <c s="3" r="M1056">
        <v>107.0</v>
      </c>
      <c s="3" r="N1056">
        <v>41.63</v>
      </c>
      <c s="3" r="O1056">
        <v>138.0</v>
      </c>
      <c s="3" r="P1056">
        <v>46.0</v>
      </c>
      <c t="str" s="13" r="Q1056">
        <f>P1056/O1056</f>
        <v>33,33%</v>
      </c>
      <c s="14" r="R1056">
        <v>262.0</v>
      </c>
      <c s="14" r="S1056">
        <v>35.0</v>
      </c>
      <c s="14" r="T1056">
        <v>13.36</v>
      </c>
      <c s="14" r="U1056">
        <v>223.0</v>
      </c>
      <c s="14" r="V1056">
        <v>52.0</v>
      </c>
      <c s="14" r="W1056">
        <v>23.32</v>
      </c>
      <c s="14" r="X1056">
        <v>265.0</v>
      </c>
      <c s="14" r="Y1056">
        <v>125.0</v>
      </c>
      <c t="str" s="15" r="Z1056">
        <f>Y1056/X1056</f>
        <v>47,17%</v>
      </c>
      <c s="14" r="AA1056">
        <v>133.0</v>
      </c>
      <c s="14" r="AB1056">
        <v>6.0</v>
      </c>
      <c s="13" r="AC1056">
        <v>0.0451127819548872</v>
      </c>
      <c s="14" r="AD1056">
        <v>222.0</v>
      </c>
      <c s="14" r="AE1056">
        <v>101.0</v>
      </c>
      <c s="13" r="AF1056">
        <v>0.454954954954955</v>
      </c>
      <c s="14" r="AG1056">
        <v>113.0</v>
      </c>
      <c s="14" r="AH1056">
        <v>14.0</v>
      </c>
      <c s="13" r="AI1056">
        <v>0.123893805309735</v>
      </c>
      <c t="str" s="16" r="AJ1056">
        <f>P1056-AB1056</f>
        <v>40</v>
      </c>
      <c t="str" s="15" r="AK1056">
        <f>(P1056-AB1056)/AB1056</f>
        <v>666,67%</v>
      </c>
      <c t="str" s="16" r="AL1056">
        <f>P1056-V1056</f>
        <v>-6</v>
      </c>
      <c t="str" s="13" r="AM1056">
        <f>(P1056-V1056)/V1056</f>
        <v>-11,54%</v>
      </c>
      <c s="13" r="AN1056"/>
    </row>
    <row r="1057">
      <c t="s" s="1" r="A1057">
        <v>6369</v>
      </c>
      <c s="2" r="B1057">
        <v>33.0</v>
      </c>
      <c s="9" r="C1057">
        <v>33512.0</v>
      </c>
      <c t="s" s="9" r="D1057">
        <v>6370</v>
      </c>
      <c t="s" s="10" r="E1057">
        <v>6371</v>
      </c>
      <c t="s" s="10" r="F1057">
        <v>6372</v>
      </c>
      <c s="11" r="G1057">
        <v>8.4</v>
      </c>
      <c s="12" r="H1057">
        <v>9.8</v>
      </c>
      <c t="str" s="10" r="I1057">
        <f>H1057-G1057</f>
        <v>1,4</v>
      </c>
      <c t="s" s="10" r="J1057">
        <v>6373</v>
      </c>
      <c t="s" s="10" r="K1057">
        <v>6374</v>
      </c>
      <c s="3" r="L1057">
        <v>256.0</v>
      </c>
      <c s="3" r="M1057">
        <v>126.0</v>
      </c>
      <c s="3" r="N1057">
        <v>49.22</v>
      </c>
      <c s="3" r="O1057">
        <v>120.0</v>
      </c>
      <c s="3" r="P1057">
        <v>30.0</v>
      </c>
      <c t="str" s="13" r="Q1057">
        <f>P1057/O1057</f>
        <v>25,00%</v>
      </c>
      <c s="14" r="R1057">
        <v>251.0</v>
      </c>
      <c s="14" r="S1057">
        <v>31.0</v>
      </c>
      <c s="14" r="T1057">
        <v>12.35</v>
      </c>
      <c s="14" r="U1057">
        <v>215.0</v>
      </c>
      <c s="14" r="V1057">
        <v>54.0</v>
      </c>
      <c s="14" r="W1057">
        <v>25.12</v>
      </c>
      <c s="14" r="X1057">
        <v>233.0</v>
      </c>
      <c s="14" r="Y1057">
        <v>122.0</v>
      </c>
      <c t="str" s="15" r="Z1057">
        <f>Y1057/X1057</f>
        <v>52,36%</v>
      </c>
      <c s="14" r="AA1057">
        <v>101.0</v>
      </c>
      <c s="14" r="AB1057">
        <v>6.0</v>
      </c>
      <c s="13" r="AC1057">
        <v>0.0594059405940594</v>
      </c>
      <c s="14" r="AD1057">
        <v>212.0</v>
      </c>
      <c s="14" r="AE1057">
        <v>91.0</v>
      </c>
      <c s="13" r="AF1057">
        <v>0.429245283018868</v>
      </c>
      <c s="14" r="AG1057">
        <v>113.0</v>
      </c>
      <c s="14" r="AH1057">
        <v>11.0</v>
      </c>
      <c s="13" r="AI1057">
        <v>0.0973451327433628</v>
      </c>
      <c t="str" s="16" r="AJ1057">
        <f>P1057-AB1057</f>
        <v>24</v>
      </c>
      <c t="str" s="15" r="AK1057">
        <f>(P1057-AB1057)/AB1057</f>
        <v>400,00%</v>
      </c>
      <c t="str" s="16" r="AL1057">
        <f>P1057-V1057</f>
        <v>-24</v>
      </c>
      <c t="str" s="13" r="AM1057">
        <f>(P1057-V1057)/V1057</f>
        <v>-44,44%</v>
      </c>
      <c s="13" r="AN1057"/>
    </row>
    <row r="1058">
      <c t="s" s="1" r="A1058">
        <v>6375</v>
      </c>
      <c s="2" r="B1058">
        <v>33.0</v>
      </c>
      <c s="9" r="C1058">
        <v>33513.0</v>
      </c>
      <c t="s" s="9" r="D1058">
        <v>6376</v>
      </c>
      <c t="s" s="10" r="E1058">
        <v>6377</v>
      </c>
      <c t="s" s="10" r="F1058">
        <v>6378</v>
      </c>
      <c s="11" r="G1058">
        <v>8.4</v>
      </c>
      <c s="12" r="H1058">
        <v>9.8</v>
      </c>
      <c t="str" s="10" r="I1058">
        <f>H1058-G1058</f>
        <v>1,4</v>
      </c>
      <c t="s" s="10" r="J1058">
        <v>6379</v>
      </c>
      <c t="s" s="10" r="K1058">
        <v>6380</v>
      </c>
      <c s="3" r="L1058">
        <v>86.0</v>
      </c>
      <c s="3" r="M1058">
        <v>45.0</v>
      </c>
      <c s="3" r="N1058">
        <v>52.33</v>
      </c>
      <c s="3" r="O1058">
        <v>41.0</v>
      </c>
      <c s="3" r="P1058">
        <v>14.0</v>
      </c>
      <c t="str" s="13" r="Q1058">
        <f>P1058/O1058</f>
        <v>34,15%</v>
      </c>
      <c s="14" r="R1058">
        <v>85.0</v>
      </c>
      <c s="14" r="S1058">
        <v>7.0</v>
      </c>
      <c s="14" r="T1058">
        <v>8.24</v>
      </c>
      <c s="14" r="U1058">
        <v>73.0</v>
      </c>
      <c s="14" r="V1058">
        <v>23.0</v>
      </c>
      <c s="14" r="W1058">
        <v>31.51</v>
      </c>
      <c s="14" r="X1058">
        <v>80.0</v>
      </c>
      <c s="14" r="Y1058">
        <v>32.0</v>
      </c>
      <c t="str" s="15" r="Z1058">
        <f>Y1058/X1058</f>
        <v>40,00%</v>
      </c>
      <c s="14" r="AA1058">
        <v>46.0</v>
      </c>
      <c s="14" r="AB1058">
        <v>7.0</v>
      </c>
      <c s="13" r="AC1058">
        <v>0.152173913043478</v>
      </c>
      <c s="14" r="AD1058">
        <v>81.0</v>
      </c>
      <c s="14" r="AE1058">
        <v>35.0</v>
      </c>
      <c s="13" r="AF1058">
        <v>0.432098765432099</v>
      </c>
      <c s="14" r="AG1058">
        <v>42.0</v>
      </c>
      <c s="14" r="AH1058">
        <v>3.0</v>
      </c>
      <c s="13" r="AI1058">
        <v>0.0714285714285714</v>
      </c>
      <c t="str" s="16" r="AJ1058">
        <f>P1058-AB1058</f>
        <v>7</v>
      </c>
      <c t="str" s="15" r="AK1058">
        <f>(P1058-AB1058)/AB1058</f>
        <v>100,00%</v>
      </c>
      <c t="str" s="16" r="AL1058">
        <f>P1058-V1058</f>
        <v>-9</v>
      </c>
      <c t="str" s="13" r="AM1058">
        <f>(P1058-V1058)/V1058</f>
        <v>-39,13%</v>
      </c>
      <c s="13" r="AN1058"/>
    </row>
    <row r="1059">
      <c t="s" s="1" r="A1059">
        <v>6381</v>
      </c>
      <c s="2" r="B1059">
        <v>33.0</v>
      </c>
      <c s="9" r="C1059">
        <v>33514.0</v>
      </c>
      <c t="s" s="9" r="D1059">
        <v>6382</v>
      </c>
      <c t="s" s="10" r="E1059">
        <v>6383</v>
      </c>
      <c t="s" s="10" r="F1059">
        <v>6384</v>
      </c>
      <c s="11" r="G1059">
        <v>9.6</v>
      </c>
      <c s="12" r="H1059">
        <v>10.8</v>
      </c>
      <c t="str" s="10" r="I1059">
        <f>H1059-G1059</f>
        <v>1,2</v>
      </c>
      <c t="s" s="10" r="J1059">
        <v>6385</v>
      </c>
      <c t="s" s="10" r="K1059">
        <v>6386</v>
      </c>
      <c s="3" r="L1059">
        <v>2589.0</v>
      </c>
      <c s="3" r="M1059">
        <v>1371.0</v>
      </c>
      <c s="3" r="N1059">
        <v>52.95</v>
      </c>
      <c s="3" r="O1059">
        <v>1172.0</v>
      </c>
      <c s="3" r="P1059">
        <v>329.0</v>
      </c>
      <c t="str" s="13" r="Q1059">
        <f>P1059/O1059</f>
        <v>28,07%</v>
      </c>
      <c s="14" r="R1059">
        <v>2604.0</v>
      </c>
      <c s="14" r="S1059">
        <v>506.0</v>
      </c>
      <c s="14" r="T1059">
        <v>19.43</v>
      </c>
      <c s="14" r="U1059">
        <v>2072.0</v>
      </c>
      <c s="14" r="V1059">
        <v>392.0</v>
      </c>
      <c s="14" r="W1059">
        <v>18.92</v>
      </c>
      <c s="14" r="X1059">
        <v>2555.0</v>
      </c>
      <c s="14" r="Y1059">
        <v>1480.0</v>
      </c>
      <c t="str" s="15" r="Z1059">
        <f>Y1059/X1059</f>
        <v>57,93%</v>
      </c>
      <c s="14" r="AA1059">
        <v>1024.0</v>
      </c>
      <c s="14" r="AB1059">
        <v>68.0</v>
      </c>
      <c s="13" r="AC1059">
        <v>0.06640625</v>
      </c>
      <c s="14" r="AD1059">
        <v>2428.0</v>
      </c>
      <c s="14" r="AE1059">
        <v>1307.0</v>
      </c>
      <c s="13" r="AF1059">
        <v>0.53830313014827</v>
      </c>
      <c s="14" r="AG1059">
        <v>1080.0</v>
      </c>
      <c s="14" r="AH1059">
        <v>113.0</v>
      </c>
      <c s="13" r="AI1059">
        <v>0.10462962962963</v>
      </c>
      <c t="str" s="16" r="AJ1059">
        <f>P1059-AB1059</f>
        <v>261</v>
      </c>
      <c t="str" s="15" r="AK1059">
        <f>(P1059-AB1059)/AB1059</f>
        <v>383,82%</v>
      </c>
      <c t="str" s="16" r="AL1059">
        <f>P1059-V1059</f>
        <v>-63</v>
      </c>
      <c t="str" s="13" r="AM1059">
        <f>(P1059-V1059)/V1059</f>
        <v>-16,07%</v>
      </c>
      <c s="13" r="AN1059"/>
    </row>
    <row r="1060">
      <c t="s" s="1" r="A1060">
        <v>6387</v>
      </c>
      <c s="2" r="B1060">
        <v>33.0</v>
      </c>
      <c s="9" r="C1060">
        <v>33515.0</v>
      </c>
      <c t="s" s="9" r="D1060">
        <v>6388</v>
      </c>
      <c t="s" s="10" r="E1060">
        <v>6389</v>
      </c>
      <c t="s" s="10" r="F1060">
        <v>6390</v>
      </c>
      <c s="11" r="G1060">
        <v>8.4</v>
      </c>
      <c s="12" r="H1060">
        <v>9.8</v>
      </c>
      <c t="str" s="10" r="I1060">
        <f>H1060-G1060</f>
        <v>1,4</v>
      </c>
      <c t="s" s="10" r="J1060">
        <v>6391</v>
      </c>
      <c t="s" s="10" r="K1060">
        <v>6392</v>
      </c>
      <c s="3" r="L1060">
        <v>358.0</v>
      </c>
      <c s="3" r="M1060">
        <v>180.0</v>
      </c>
      <c s="3" r="N1060">
        <v>50.28</v>
      </c>
      <c s="3" r="O1060">
        <v>174.0</v>
      </c>
      <c s="3" r="P1060">
        <v>48.0</v>
      </c>
      <c t="str" s="13" r="Q1060">
        <f>P1060/O1060</f>
        <v>27,59%</v>
      </c>
      <c s="14" r="R1060">
        <v>331.0</v>
      </c>
      <c s="14" r="S1060">
        <v>58.0</v>
      </c>
      <c s="14" r="T1060">
        <v>17.52</v>
      </c>
      <c s="14" r="U1060">
        <v>271.0</v>
      </c>
      <c s="14" r="V1060">
        <v>53.0</v>
      </c>
      <c s="14" r="W1060">
        <v>19.56</v>
      </c>
      <c s="14" r="X1060">
        <v>338.0</v>
      </c>
      <c s="14" r="Y1060">
        <v>197.0</v>
      </c>
      <c t="str" s="15" r="Z1060">
        <f>Y1060/X1060</f>
        <v>58,28%</v>
      </c>
      <c s="14" r="AA1060">
        <v>135.0</v>
      </c>
      <c s="14" r="AB1060">
        <v>9.0</v>
      </c>
      <c s="13" r="AC1060">
        <v>0.0666666666666667</v>
      </c>
      <c s="14" r="AD1060">
        <v>325.0</v>
      </c>
      <c s="14" r="AE1060">
        <v>170.0</v>
      </c>
      <c s="13" r="AF1060">
        <v>0.523076923076923</v>
      </c>
      <c s="14" r="AG1060">
        <v>151.0</v>
      </c>
      <c s="14" r="AH1060">
        <v>11.0</v>
      </c>
      <c s="13" r="AI1060">
        <v>0.0728476821192053</v>
      </c>
      <c t="str" s="16" r="AJ1060">
        <f>P1060-AB1060</f>
        <v>39</v>
      </c>
      <c t="str" s="15" r="AK1060">
        <f>(P1060-AB1060)/AB1060</f>
        <v>433,33%</v>
      </c>
      <c t="str" s="16" r="AL1060">
        <f>P1060-V1060</f>
        <v>-5</v>
      </c>
      <c t="str" s="13" r="AM1060">
        <f>(P1060-V1060)/V1060</f>
        <v>-9,43%</v>
      </c>
      <c s="13" r="AN1060"/>
    </row>
    <row r="1061">
      <c t="s" s="1" r="A1061">
        <v>6393</v>
      </c>
      <c s="2" r="B1061">
        <v>33.0</v>
      </c>
      <c s="9" r="C1061">
        <v>33516.0</v>
      </c>
      <c t="s" s="9" r="D1061">
        <v>6394</v>
      </c>
      <c t="s" s="10" r="E1061">
        <v>6395</v>
      </c>
      <c t="s" s="10" r="F1061">
        <v>6396</v>
      </c>
      <c s="11" r="G1061">
        <v>8.4</v>
      </c>
      <c s="12" r="H1061">
        <v>9.8</v>
      </c>
      <c t="str" s="10" r="I1061">
        <f>H1061-G1061</f>
        <v>1,4</v>
      </c>
      <c t="s" s="10" r="J1061">
        <v>6397</v>
      </c>
      <c t="s" s="10" r="K1061">
        <v>6398</v>
      </c>
      <c s="3" r="L1061">
        <v>119.0</v>
      </c>
      <c s="3" r="M1061">
        <v>48.0</v>
      </c>
      <c s="3" r="N1061">
        <v>40.34</v>
      </c>
      <c s="3" r="O1061">
        <v>66.0</v>
      </c>
      <c s="3" r="P1061">
        <v>18.0</v>
      </c>
      <c t="str" s="13" r="Q1061">
        <f>P1061/O1061</f>
        <v>27,27%</v>
      </c>
      <c s="14" r="R1061">
        <v>125.0</v>
      </c>
      <c s="14" r="S1061">
        <v>13.0</v>
      </c>
      <c s="14" r="T1061">
        <v>10.4</v>
      </c>
      <c s="14" r="U1061">
        <v>109.0</v>
      </c>
      <c s="14" r="V1061">
        <v>31.0</v>
      </c>
      <c s="14" r="W1061">
        <v>28.44</v>
      </c>
      <c s="14" r="X1061">
        <v>124.0</v>
      </c>
      <c s="14" r="Y1061">
        <v>60.0</v>
      </c>
      <c t="str" s="15" r="Z1061">
        <f>Y1061/X1061</f>
        <v>48,39%</v>
      </c>
      <c s="14" r="AA1061">
        <v>59.0</v>
      </c>
      <c s="14" r="AB1061">
        <v>10.0</v>
      </c>
      <c s="13" r="AC1061">
        <v>0.169491525423729</v>
      </c>
      <c s="14" r="AD1061">
        <v>122.0</v>
      </c>
      <c s="14" r="AE1061">
        <v>69.0</v>
      </c>
      <c s="13" r="AF1061">
        <v>0.565573770491803</v>
      </c>
      <c s="14" r="AG1061">
        <v>51.0</v>
      </c>
      <c s="14" r="AH1061">
        <v>11.0</v>
      </c>
      <c s="13" r="AI1061">
        <v>0.215686274509804</v>
      </c>
      <c t="str" s="16" r="AJ1061">
        <f>P1061-AB1061</f>
        <v>8</v>
      </c>
      <c t="str" s="15" r="AK1061">
        <f>(P1061-AB1061)/AB1061</f>
        <v>80,00%</v>
      </c>
      <c t="str" s="16" r="AL1061">
        <f>P1061-V1061</f>
        <v>-13</v>
      </c>
      <c t="str" s="13" r="AM1061">
        <f>(P1061-V1061)/V1061</f>
        <v>-41,94%</v>
      </c>
      <c s="13" r="AN1061"/>
    </row>
    <row r="1062">
      <c t="s" s="1" r="A1062">
        <v>6399</v>
      </c>
      <c s="2" r="B1062">
        <v>33.0</v>
      </c>
      <c s="9" r="C1062">
        <v>33517.0</v>
      </c>
      <c t="s" s="9" r="D1062">
        <v>6400</v>
      </c>
      <c t="s" s="10" r="E1062">
        <v>6401</v>
      </c>
      <c t="s" s="10" r="F1062">
        <v>6402</v>
      </c>
      <c s="11" r="G1062">
        <v>8.4</v>
      </c>
      <c s="12" r="H1062">
        <v>9.8</v>
      </c>
      <c t="str" s="10" r="I1062">
        <f>H1062-G1062</f>
        <v>1,4</v>
      </c>
      <c t="s" s="10" r="J1062">
        <v>6403</v>
      </c>
      <c t="s" s="10" r="K1062">
        <v>6404</v>
      </c>
      <c s="3" r="L1062">
        <v>1065.0</v>
      </c>
      <c s="3" r="M1062">
        <v>602.0</v>
      </c>
      <c s="3" r="N1062">
        <v>56.53</v>
      </c>
      <c s="3" r="O1062">
        <v>444.0</v>
      </c>
      <c s="3" r="P1062">
        <v>150.0</v>
      </c>
      <c t="str" s="13" r="Q1062">
        <f>P1062/O1062</f>
        <v>33,78%</v>
      </c>
      <c s="14" r="R1062">
        <v>1085.0</v>
      </c>
      <c s="14" r="S1062">
        <v>182.0</v>
      </c>
      <c s="14" r="T1062">
        <v>16.77</v>
      </c>
      <c s="14" r="U1062">
        <v>888.0</v>
      </c>
      <c s="14" r="V1062">
        <v>212.0</v>
      </c>
      <c s="14" r="W1062">
        <v>23.87</v>
      </c>
      <c s="14" r="X1062">
        <v>1017.0</v>
      </c>
      <c s="14" r="Y1062">
        <v>624.0</v>
      </c>
      <c t="str" s="15" r="Z1062">
        <f>Y1062/X1062</f>
        <v>61,36%</v>
      </c>
      <c s="14" r="AA1062">
        <v>381.0</v>
      </c>
      <c s="14" r="AB1062">
        <v>34.0</v>
      </c>
      <c s="13" r="AC1062">
        <v>0.089238845144357</v>
      </c>
      <c s="14" r="AD1062">
        <v>895.0</v>
      </c>
      <c s="14" r="AE1062">
        <v>550.0</v>
      </c>
      <c s="13" r="AF1062">
        <v>0.614525139664804</v>
      </c>
      <c s="14" r="AG1062">
        <v>330.0</v>
      </c>
      <c s="14" r="AH1062">
        <v>33.0</v>
      </c>
      <c s="13" r="AI1062">
        <v>0.1</v>
      </c>
      <c t="str" s="16" r="AJ1062">
        <f>P1062-AB1062</f>
        <v>116</v>
      </c>
      <c t="str" s="15" r="AK1062">
        <f>(P1062-AB1062)/AB1062</f>
        <v>341,18%</v>
      </c>
      <c t="str" s="16" r="AL1062">
        <f>P1062-V1062</f>
        <v>-62</v>
      </c>
      <c t="str" s="13" r="AM1062">
        <f>(P1062-V1062)/V1062</f>
        <v>-29,25%</v>
      </c>
      <c s="13" r="AN1062"/>
    </row>
    <row r="1063">
      <c t="s" s="1" r="A1063">
        <v>6405</v>
      </c>
      <c s="2" r="B1063">
        <v>33.0</v>
      </c>
      <c s="9" r="C1063">
        <v>33518.0</v>
      </c>
      <c t="s" s="9" r="D1063">
        <v>6406</v>
      </c>
      <c t="s" s="10" r="E1063">
        <v>6407</v>
      </c>
      <c t="s" s="10" r="F1063">
        <v>6408</v>
      </c>
      <c s="11" r="G1063">
        <v>8.4</v>
      </c>
      <c s="12" r="H1063">
        <v>9.8</v>
      </c>
      <c t="str" s="10" r="I1063">
        <f>H1063-G1063</f>
        <v>1,4</v>
      </c>
      <c t="s" s="10" r="J1063">
        <v>6409</v>
      </c>
      <c t="s" s="10" r="K1063">
        <v>6410</v>
      </c>
      <c s="3" r="L1063">
        <v>802.0</v>
      </c>
      <c s="3" r="M1063">
        <v>358.0</v>
      </c>
      <c s="3" r="N1063">
        <v>44.64</v>
      </c>
      <c s="3" r="O1063">
        <v>439.0</v>
      </c>
      <c s="3" r="P1063">
        <v>100.0</v>
      </c>
      <c t="str" s="13" r="Q1063">
        <f>P1063/O1063</f>
        <v>22,78%</v>
      </c>
      <c s="14" r="R1063">
        <v>802.0</v>
      </c>
      <c s="14" r="S1063">
        <v>84.0</v>
      </c>
      <c s="14" r="T1063">
        <v>10.47</v>
      </c>
      <c s="14" r="U1063">
        <v>711.0</v>
      </c>
      <c s="14" r="V1063">
        <v>116.0</v>
      </c>
      <c s="14" r="W1063">
        <v>16.32</v>
      </c>
      <c s="14" r="X1063">
        <v>764.0</v>
      </c>
      <c s="14" r="Y1063">
        <v>381.0</v>
      </c>
      <c t="str" s="15" r="Z1063">
        <f>Y1063/X1063</f>
        <v>49,87%</v>
      </c>
      <c s="14" r="AA1063">
        <v>373.0</v>
      </c>
      <c s="14" r="AB1063">
        <v>30.0</v>
      </c>
      <c s="13" r="AC1063">
        <v>0.0804289544235925</v>
      </c>
      <c s="14" r="AD1063">
        <v>766.0</v>
      </c>
      <c s="14" r="AE1063">
        <v>392.0</v>
      </c>
      <c s="13" r="AF1063">
        <v>0.511749347258486</v>
      </c>
      <c s="14" r="AG1063">
        <v>370.0</v>
      </c>
      <c s="14" r="AH1063">
        <v>34.0</v>
      </c>
      <c s="13" r="AI1063">
        <v>0.0918918918918919</v>
      </c>
      <c t="str" s="16" r="AJ1063">
        <f>P1063-AB1063</f>
        <v>70</v>
      </c>
      <c t="str" s="15" r="AK1063">
        <f>(P1063-AB1063)/AB1063</f>
        <v>233,33%</v>
      </c>
      <c t="str" s="16" r="AL1063">
        <f>P1063-V1063</f>
        <v>-16</v>
      </c>
      <c t="str" s="13" r="AM1063">
        <f>(P1063-V1063)/V1063</f>
        <v>-13,79%</v>
      </c>
      <c s="13" r="AN1063"/>
    </row>
    <row r="1064">
      <c t="s" s="1" r="A1064">
        <v>6411</v>
      </c>
      <c s="2" r="B1064">
        <v>33.0</v>
      </c>
      <c s="9" r="C1064">
        <v>33519.0</v>
      </c>
      <c t="s" s="9" r="D1064">
        <v>6412</v>
      </c>
      <c t="s" s="10" r="E1064">
        <v>6413</v>
      </c>
      <c t="s" s="10" r="F1064">
        <v>6414</v>
      </c>
      <c s="11" r="G1064">
        <v>8.4</v>
      </c>
      <c s="12" r="H1064">
        <v>9.8</v>
      </c>
      <c t="str" s="10" r="I1064">
        <f>H1064-G1064</f>
        <v>1,4</v>
      </c>
      <c t="s" s="10" r="J1064">
        <v>6415</v>
      </c>
      <c t="s" s="10" r="K1064">
        <v>6416</v>
      </c>
      <c s="3" r="L1064">
        <v>7301.0</v>
      </c>
      <c s="3" r="M1064">
        <v>3861.0</v>
      </c>
      <c s="3" r="N1064">
        <v>52.88</v>
      </c>
      <c s="3" r="O1064">
        <v>3335.0</v>
      </c>
      <c s="3" r="P1064">
        <v>549.0</v>
      </c>
      <c t="str" s="13" r="Q1064">
        <f>P1064/O1064</f>
        <v>16,46%</v>
      </c>
      <c s="14" r="R1064">
        <v>6999.0</v>
      </c>
      <c s="14" r="S1064">
        <v>1017.0</v>
      </c>
      <c s="14" r="T1064">
        <v>14.53</v>
      </c>
      <c s="14" r="U1064">
        <v>5883.0</v>
      </c>
      <c s="14" r="V1064">
        <v>772.0</v>
      </c>
      <c s="14" r="W1064">
        <v>13.12</v>
      </c>
      <c s="14" r="X1064">
        <v>6480.0</v>
      </c>
      <c s="14" r="Y1064">
        <v>3619.0</v>
      </c>
      <c t="str" s="15" r="Z1064">
        <f>Y1064/X1064</f>
        <v>55,85%</v>
      </c>
      <c s="14" r="AA1064">
        <v>2783.0</v>
      </c>
      <c s="14" r="AB1064">
        <v>117.0</v>
      </c>
      <c s="13" r="AC1064">
        <v>0.0420409629895796</v>
      </c>
      <c s="14" r="AD1064">
        <v>5725.0</v>
      </c>
      <c s="14" r="AE1064">
        <v>3068.0</v>
      </c>
      <c s="13" r="AF1064">
        <v>0.53589519650655</v>
      </c>
      <c s="14" r="AG1064">
        <v>2590.0</v>
      </c>
      <c s="14" r="AH1064">
        <v>158.0</v>
      </c>
      <c s="13" r="AI1064">
        <v>0.061003861003861</v>
      </c>
      <c t="str" s="16" r="AJ1064">
        <f>P1064-AB1064</f>
        <v>432</v>
      </c>
      <c t="str" s="15" r="AK1064">
        <f>(P1064-AB1064)/AB1064</f>
        <v>369,23%</v>
      </c>
      <c t="str" s="16" r="AL1064">
        <f>P1064-V1064</f>
        <v>-223</v>
      </c>
      <c t="str" s="13" r="AM1064">
        <f>(P1064-V1064)/V1064</f>
        <v>-28,89%</v>
      </c>
      <c s="13" r="AN1064"/>
    </row>
    <row r="1065">
      <c t="s" s="1" r="A1065">
        <v>6417</v>
      </c>
      <c s="2" r="B1065">
        <v>33.0</v>
      </c>
      <c s="9" r="C1065">
        <v>33520.0</v>
      </c>
      <c t="s" s="9" r="D1065">
        <v>6418</v>
      </c>
      <c t="s" s="10" r="E1065">
        <v>6419</v>
      </c>
      <c t="s" s="10" r="F1065">
        <v>6420</v>
      </c>
      <c s="11" r="G1065">
        <v>8.4</v>
      </c>
      <c s="12" r="H1065">
        <v>9.8</v>
      </c>
      <c t="str" s="10" r="I1065">
        <f>H1065-G1065</f>
        <v>1,4</v>
      </c>
      <c t="s" s="10" r="J1065">
        <v>6421</v>
      </c>
      <c t="s" s="10" r="K1065">
        <v>6422</v>
      </c>
      <c s="3" r="L1065">
        <v>210.0</v>
      </c>
      <c s="3" r="M1065">
        <v>103.0</v>
      </c>
      <c s="3" r="N1065">
        <v>49.05</v>
      </c>
      <c s="3" r="O1065">
        <v>99.0</v>
      </c>
      <c s="3" r="P1065">
        <v>33.0</v>
      </c>
      <c t="str" s="13" r="Q1065">
        <f>P1065/O1065</f>
        <v>33,33%</v>
      </c>
      <c s="14" r="R1065">
        <v>207.0</v>
      </c>
      <c s="14" r="S1065">
        <v>30.0</v>
      </c>
      <c s="14" r="T1065">
        <v>14.49</v>
      </c>
      <c s="14" r="U1065">
        <v>175.0</v>
      </c>
      <c s="14" r="V1065">
        <v>47.0</v>
      </c>
      <c s="14" r="W1065">
        <v>26.86</v>
      </c>
      <c s="14" r="X1065">
        <v>205.0</v>
      </c>
      <c s="14" r="Y1065">
        <v>103.0</v>
      </c>
      <c t="str" s="15" r="Z1065">
        <f>Y1065/X1065</f>
        <v>50,24%</v>
      </c>
      <c s="14" r="AA1065">
        <v>94.0</v>
      </c>
      <c s="14" r="AB1065">
        <v>12.0</v>
      </c>
      <c s="13" r="AC1065">
        <v>0.127659574468085</v>
      </c>
      <c s="14" r="AD1065">
        <v>200.0</v>
      </c>
      <c s="14" r="AE1065">
        <v>111.0</v>
      </c>
      <c s="13" r="AF1065">
        <v>0.555</v>
      </c>
      <c s="14" r="AG1065">
        <v>84.0</v>
      </c>
      <c s="14" r="AH1065">
        <v>10.0</v>
      </c>
      <c s="13" r="AI1065">
        <v>0.119047619047619</v>
      </c>
      <c t="str" s="16" r="AJ1065">
        <f>P1065-AB1065</f>
        <v>21</v>
      </c>
      <c t="str" s="15" r="AK1065">
        <f>(P1065-AB1065)/AB1065</f>
        <v>175,00%</v>
      </c>
      <c t="str" s="16" r="AL1065">
        <f>P1065-V1065</f>
        <v>-14</v>
      </c>
      <c t="str" s="13" r="AM1065">
        <f>(P1065-V1065)/V1065</f>
        <v>-29,79%</v>
      </c>
      <c s="13" r="AN1065"/>
    </row>
    <row r="1066">
      <c t="s" s="1" r="A1066">
        <v>6423</v>
      </c>
      <c s="2" r="B1066">
        <v>33.0</v>
      </c>
      <c s="9" r="C1066">
        <v>33521.0</v>
      </c>
      <c t="s" s="9" r="D1066">
        <v>6424</v>
      </c>
      <c t="s" s="10" r="E1066">
        <v>6425</v>
      </c>
      <c t="s" s="10" r="F1066">
        <v>6426</v>
      </c>
      <c s="11" r="G1066">
        <v>9.6</v>
      </c>
      <c s="12" r="H1066">
        <v>10.8</v>
      </c>
      <c t="str" s="10" r="I1066">
        <f>H1066-G1066</f>
        <v>1,2</v>
      </c>
      <c t="s" s="10" r="J1066">
        <v>6427</v>
      </c>
      <c t="s" s="10" r="K1066">
        <v>6428</v>
      </c>
      <c s="3" r="L1066">
        <v>559.0</v>
      </c>
      <c s="3" r="M1066">
        <v>284.0</v>
      </c>
      <c s="3" r="N1066">
        <v>50.81</v>
      </c>
      <c s="3" r="O1066">
        <v>257.0</v>
      </c>
      <c s="3" r="P1066">
        <v>100.0</v>
      </c>
      <c t="str" s="13" r="Q1066">
        <f>P1066/O1066</f>
        <v>38,91%</v>
      </c>
      <c s="14" r="R1066">
        <v>526.0</v>
      </c>
      <c s="14" r="S1066">
        <v>95.0</v>
      </c>
      <c s="14" r="T1066">
        <v>18.06</v>
      </c>
      <c s="14" r="U1066">
        <v>424.0</v>
      </c>
      <c s="14" r="V1066">
        <v>122.0</v>
      </c>
      <c s="14" r="W1066">
        <v>28.77</v>
      </c>
      <c s="14" r="X1066">
        <v>514.0</v>
      </c>
      <c s="14" r="Y1066">
        <v>297.0</v>
      </c>
      <c t="str" s="15" r="Z1066">
        <f>Y1066/X1066</f>
        <v>57,78%</v>
      </c>
      <c s="14" r="AA1066">
        <v>202.0</v>
      </c>
      <c s="14" r="AB1066">
        <v>19.0</v>
      </c>
      <c s="13" r="AC1066">
        <v>0.0940594059405941</v>
      </c>
      <c s="14" r="AD1066">
        <v>502.0</v>
      </c>
      <c s="14" r="AE1066">
        <v>279.0</v>
      </c>
      <c s="13" r="AF1066">
        <v>0.555776892430279</v>
      </c>
      <c s="14" r="AG1066">
        <v>215.0</v>
      </c>
      <c s="14" r="AH1066">
        <v>21.0</v>
      </c>
      <c s="13" r="AI1066">
        <v>0.0976744186046512</v>
      </c>
      <c t="str" s="16" r="AJ1066">
        <f>P1066-AB1066</f>
        <v>81</v>
      </c>
      <c t="str" s="15" r="AK1066">
        <f>(P1066-AB1066)/AB1066</f>
        <v>426,32%</v>
      </c>
      <c t="str" s="16" r="AL1066">
        <f>P1066-V1066</f>
        <v>-22</v>
      </c>
      <c t="str" s="13" r="AM1066">
        <f>(P1066-V1066)/V1066</f>
        <v>-18,03%</v>
      </c>
      <c s="13" r="AN1066"/>
    </row>
    <row r="1067">
      <c t="s" s="1" r="A1067">
        <v>6429</v>
      </c>
      <c s="2" r="B1067">
        <v>33.0</v>
      </c>
      <c s="9" r="C1067">
        <v>33522.0</v>
      </c>
      <c t="s" s="9" r="D1067">
        <v>6430</v>
      </c>
      <c t="s" s="10" r="E1067">
        <v>6431</v>
      </c>
      <c t="s" s="10" r="F1067">
        <v>6432</v>
      </c>
      <c s="11" r="G1067">
        <v>8.4</v>
      </c>
      <c s="12" r="H1067">
        <v>9.8</v>
      </c>
      <c t="str" s="10" r="I1067">
        <f>H1067-G1067</f>
        <v>1,4</v>
      </c>
      <c t="s" s="10" r="J1067">
        <v>6433</v>
      </c>
      <c t="s" s="10" r="K1067">
        <v>6434</v>
      </c>
      <c s="3" r="L1067">
        <v>22017.0</v>
      </c>
      <c s="3" r="M1067">
        <v>11984.0</v>
      </c>
      <c s="3" r="N1067">
        <v>54.43</v>
      </c>
      <c s="3" r="O1067">
        <v>9776.0</v>
      </c>
      <c s="3" r="P1067">
        <v>1208.0</v>
      </c>
      <c t="str" s="13" r="Q1067">
        <f>P1067/O1067</f>
        <v>12,36%</v>
      </c>
      <c s="14" r="R1067">
        <v>21872.0</v>
      </c>
      <c s="14" r="S1067">
        <v>3863.0</v>
      </c>
      <c s="14" r="T1067">
        <v>17.66</v>
      </c>
      <c s="14" r="U1067">
        <v>17755.0</v>
      </c>
      <c s="14" r="V1067">
        <v>1552.0</v>
      </c>
      <c s="14" r="W1067">
        <v>8.74</v>
      </c>
      <c s="14" r="X1067">
        <v>21018.0</v>
      </c>
      <c s="14" r="Y1067">
        <v>11449.0</v>
      </c>
      <c t="str" s="15" r="Z1067">
        <f>Y1067/X1067</f>
        <v>54,47%</v>
      </c>
      <c s="14" r="AA1067">
        <v>9331.0</v>
      </c>
      <c s="14" r="AB1067">
        <v>284.0</v>
      </c>
      <c s="13" r="AC1067">
        <v>0.0304361804736898</v>
      </c>
      <c s="14" r="AD1067">
        <v>19724.0</v>
      </c>
      <c s="14" r="AE1067">
        <v>10081.0</v>
      </c>
      <c s="13" r="AF1067">
        <v>0.511103224498073</v>
      </c>
      <c s="14" r="AG1067">
        <v>9451.0</v>
      </c>
      <c s="14" r="AH1067">
        <v>466.0</v>
      </c>
      <c s="13" r="AI1067">
        <v>0.0493069516453285</v>
      </c>
      <c t="str" s="16" r="AJ1067">
        <f>P1067-AB1067</f>
        <v>924</v>
      </c>
      <c t="str" s="15" r="AK1067">
        <f>(P1067-AB1067)/AB1067</f>
        <v>325,35%</v>
      </c>
      <c t="str" s="16" r="AL1067">
        <f>P1067-V1067</f>
        <v>-344</v>
      </c>
      <c t="str" s="13" r="AM1067">
        <f>(P1067-V1067)/V1067</f>
        <v>-22,16%</v>
      </c>
      <c s="13" r="AN1067"/>
    </row>
    <row r="1068">
      <c t="s" s="1" r="A1068">
        <v>6435</v>
      </c>
      <c s="2" r="B1068">
        <v>33.0</v>
      </c>
      <c s="9" r="C1068">
        <v>33523.0</v>
      </c>
      <c t="s" s="9" r="D1068">
        <v>6436</v>
      </c>
      <c t="s" s="10" r="E1068">
        <v>6437</v>
      </c>
      <c t="s" s="10" r="F1068">
        <v>6438</v>
      </c>
      <c s="11" r="G1068">
        <v>8.4</v>
      </c>
      <c s="12" r="H1068">
        <v>9.8</v>
      </c>
      <c t="str" s="10" r="I1068">
        <f>H1068-G1068</f>
        <v>1,4</v>
      </c>
      <c t="s" s="10" r="J1068">
        <v>6439</v>
      </c>
      <c t="s" s="10" r="K1068">
        <v>6440</v>
      </c>
      <c s="3" r="L1068">
        <v>1288.0</v>
      </c>
      <c s="3" r="M1068">
        <v>753.0</v>
      </c>
      <c s="3" r="N1068">
        <v>58.46</v>
      </c>
      <c s="3" r="O1068">
        <v>504.0</v>
      </c>
      <c s="3" r="P1068">
        <v>158.0</v>
      </c>
      <c t="str" s="13" r="Q1068">
        <f>P1068/O1068</f>
        <v>31,35%</v>
      </c>
      <c s="14" r="R1068">
        <v>1251.0</v>
      </c>
      <c s="14" r="S1068">
        <v>193.0</v>
      </c>
      <c s="14" r="T1068">
        <v>15.43</v>
      </c>
      <c s="14" r="U1068">
        <v>1049.0</v>
      </c>
      <c s="14" r="V1068">
        <v>238.0</v>
      </c>
      <c s="14" r="W1068">
        <v>22.69</v>
      </c>
      <c s="14" r="X1068">
        <v>1203.0</v>
      </c>
      <c s="14" r="Y1068">
        <v>760.0</v>
      </c>
      <c t="str" s="15" r="Z1068">
        <f>Y1068/X1068</f>
        <v>63,18%</v>
      </c>
      <c s="14" r="AA1068">
        <v>425.0</v>
      </c>
      <c s="14" r="AB1068">
        <v>37.0</v>
      </c>
      <c s="13" r="AC1068">
        <v>0.0870588235294118</v>
      </c>
      <c s="14" r="AD1068">
        <v>1131.0</v>
      </c>
      <c s="14" r="AE1068">
        <v>675.0</v>
      </c>
      <c s="13" r="AF1068">
        <v>0.596816976127321</v>
      </c>
      <c s="14" r="AG1068">
        <v>447.0</v>
      </c>
      <c s="14" r="AH1068">
        <v>54.0</v>
      </c>
      <c s="13" r="AI1068">
        <v>0.120805369127517</v>
      </c>
      <c t="str" s="16" r="AJ1068">
        <f>P1068-AB1068</f>
        <v>121</v>
      </c>
      <c t="str" s="15" r="AK1068">
        <f>(P1068-AB1068)/AB1068</f>
        <v>327,03%</v>
      </c>
      <c t="str" s="16" r="AL1068">
        <f>P1068-V1068</f>
        <v>-80</v>
      </c>
      <c t="str" s="13" r="AM1068">
        <f>(P1068-V1068)/V1068</f>
        <v>-33,61%</v>
      </c>
      <c s="13" r="AN1068"/>
    </row>
    <row r="1069">
      <c t="s" s="1" r="A1069">
        <v>6441</v>
      </c>
      <c s="2" r="B1069">
        <v>33.0</v>
      </c>
      <c s="9" r="C1069">
        <v>33524.0</v>
      </c>
      <c t="s" s="9" r="D1069">
        <v>6442</v>
      </c>
      <c t="s" s="10" r="E1069">
        <v>6443</v>
      </c>
      <c t="s" s="10" r="F1069">
        <v>6444</v>
      </c>
      <c s="11" r="G1069">
        <v>8.4</v>
      </c>
      <c s="12" r="H1069">
        <v>9.8</v>
      </c>
      <c t="str" s="10" r="I1069">
        <f>H1069-G1069</f>
        <v>1,4</v>
      </c>
      <c t="s" s="10" r="J1069">
        <v>6445</v>
      </c>
      <c t="s" s="10" r="K1069">
        <v>6446</v>
      </c>
      <c s="3" r="L1069">
        <v>221.0</v>
      </c>
      <c s="3" r="M1069">
        <v>86.0</v>
      </c>
      <c s="3" r="N1069">
        <v>38.91</v>
      </c>
      <c s="3" r="O1069">
        <v>129.0</v>
      </c>
      <c s="3" r="P1069">
        <v>31.0</v>
      </c>
      <c t="str" s="13" r="Q1069">
        <f>P1069/O1069</f>
        <v>24,03%</v>
      </c>
      <c s="14" r="R1069">
        <v>207.0</v>
      </c>
      <c s="14" r="S1069">
        <v>28.0</v>
      </c>
      <c s="14" r="T1069">
        <v>13.53</v>
      </c>
      <c s="14" r="U1069">
        <v>176.0</v>
      </c>
      <c s="14" r="V1069">
        <v>37.0</v>
      </c>
      <c s="14" r="W1069">
        <v>21.02</v>
      </c>
      <c s="14" r="X1069">
        <v>204.0</v>
      </c>
      <c s="14" r="Y1069">
        <v>98.0</v>
      </c>
      <c t="str" s="15" r="Z1069">
        <f>Y1069/X1069</f>
        <v>48,04%</v>
      </c>
      <c s="14" r="AA1069">
        <v>100.0</v>
      </c>
      <c s="14" r="AB1069">
        <v>3.0</v>
      </c>
      <c s="13" r="AC1069">
        <v>0.03</v>
      </c>
      <c s="14" r="AD1069">
        <v>196.0</v>
      </c>
      <c s="14" r="AE1069">
        <v>106.0</v>
      </c>
      <c s="13" r="AF1069">
        <v>0.540816326530612</v>
      </c>
      <c s="14" r="AG1069">
        <v>86.0</v>
      </c>
      <c s="14" r="AH1069">
        <v>12.0</v>
      </c>
      <c s="13" r="AI1069">
        <v>0.13953488372093</v>
      </c>
      <c t="str" s="16" r="AJ1069">
        <f>P1069-AB1069</f>
        <v>28</v>
      </c>
      <c t="str" s="15" r="AK1069">
        <f>(P1069-AB1069)/AB1069</f>
        <v>933,33%</v>
      </c>
      <c t="str" s="16" r="AL1069">
        <f>P1069-V1069</f>
        <v>-6</v>
      </c>
      <c t="str" s="13" r="AM1069">
        <f>(P1069-V1069)/V1069</f>
        <v>-16,22%</v>
      </c>
      <c s="13" r="AN1069"/>
    </row>
    <row r="1070">
      <c t="s" s="1" r="A1070">
        <v>6447</v>
      </c>
      <c s="2" r="B1070">
        <v>33.0</v>
      </c>
      <c s="9" r="C1070">
        <v>33525.0</v>
      </c>
      <c t="s" s="9" r="D1070">
        <v>6448</v>
      </c>
      <c t="s" s="10" r="E1070">
        <v>6449</v>
      </c>
      <c t="s" s="10" r="F1070">
        <v>6450</v>
      </c>
      <c s="11" r="G1070">
        <v>8.4</v>
      </c>
      <c s="12" r="H1070">
        <v>9.8</v>
      </c>
      <c t="str" s="10" r="I1070">
        <f>H1070-G1070</f>
        <v>1,4</v>
      </c>
      <c t="s" s="10" r="J1070">
        <v>6451</v>
      </c>
      <c t="s" s="10" r="K1070">
        <v>6452</v>
      </c>
      <c s="3" r="L1070">
        <v>1057.0</v>
      </c>
      <c s="3" r="M1070">
        <v>598.0</v>
      </c>
      <c s="3" r="N1070">
        <v>56.58</v>
      </c>
      <c s="3" r="O1070">
        <v>440.0</v>
      </c>
      <c s="3" r="P1070">
        <v>139.0</v>
      </c>
      <c t="str" s="13" r="Q1070">
        <f>P1070/O1070</f>
        <v>31,59%</v>
      </c>
      <c s="14" r="R1070">
        <v>1056.0</v>
      </c>
      <c s="14" r="S1070">
        <v>188.0</v>
      </c>
      <c s="14" r="T1070">
        <v>17.8</v>
      </c>
      <c s="14" r="U1070">
        <v>854.0</v>
      </c>
      <c s="14" r="V1070">
        <v>205.0</v>
      </c>
      <c s="14" r="W1070">
        <v>24.0</v>
      </c>
      <c s="14" r="X1070">
        <v>1050.0</v>
      </c>
      <c s="14" r="Y1070">
        <v>697.0</v>
      </c>
      <c t="str" s="15" r="Z1070">
        <f>Y1070/X1070</f>
        <v>66,38%</v>
      </c>
      <c s="14" r="AA1070">
        <v>332.0</v>
      </c>
      <c s="14" r="AB1070">
        <v>38.0</v>
      </c>
      <c s="13" r="AC1070">
        <v>0.114457831325301</v>
      </c>
      <c s="14" r="AD1070">
        <v>985.0</v>
      </c>
      <c s="14" r="AE1070">
        <v>577.0</v>
      </c>
      <c s="13" r="AF1070">
        <v>0.585786802030457</v>
      </c>
      <c s="14" r="AG1070">
        <v>392.0</v>
      </c>
      <c s="14" r="AH1070">
        <v>55.0</v>
      </c>
      <c s="13" r="AI1070">
        <v>0.14030612244898</v>
      </c>
      <c t="str" s="16" r="AJ1070">
        <f>P1070-AB1070</f>
        <v>101</v>
      </c>
      <c t="str" s="15" r="AK1070">
        <f>(P1070-AB1070)/AB1070</f>
        <v>265,79%</v>
      </c>
      <c t="str" s="16" r="AL1070">
        <f>P1070-V1070</f>
        <v>-66</v>
      </c>
      <c t="str" s="13" r="AM1070">
        <f>(P1070-V1070)/V1070</f>
        <v>-32,20%</v>
      </c>
      <c s="13" r="AN1070"/>
    </row>
    <row r="1071">
      <c t="s" s="1" r="A1071">
        <v>6453</v>
      </c>
      <c s="2" r="B1071">
        <v>33.0</v>
      </c>
      <c s="9" r="C1071">
        <v>33526.0</v>
      </c>
      <c t="s" s="9" r="D1071">
        <v>6454</v>
      </c>
      <c t="s" s="10" r="E1071">
        <v>6455</v>
      </c>
      <c t="s" s="10" r="F1071">
        <v>6456</v>
      </c>
      <c s="11" r="G1071">
        <v>9.6</v>
      </c>
      <c s="12" r="H1071">
        <v>11.1</v>
      </c>
      <c t="str" s="10" r="I1071">
        <f>H1071-G1071</f>
        <v>1,5</v>
      </c>
      <c t="s" s="10" r="J1071">
        <v>6457</v>
      </c>
      <c t="s" s="10" r="K1071">
        <v>6458</v>
      </c>
      <c s="3" r="L1071">
        <v>118.0</v>
      </c>
      <c s="3" r="M1071">
        <v>34.0</v>
      </c>
      <c s="3" r="N1071">
        <v>28.81</v>
      </c>
      <c s="3" r="O1071">
        <v>77.0</v>
      </c>
      <c s="3" r="P1071">
        <v>30.0</v>
      </c>
      <c t="str" s="13" r="Q1071">
        <f>P1071/O1071</f>
        <v>38,96%</v>
      </c>
      <c s="14" r="R1071">
        <v>120.0</v>
      </c>
      <c s="14" r="S1071">
        <v>9.0</v>
      </c>
      <c s="14" r="T1071">
        <v>7.5</v>
      </c>
      <c s="14" r="U1071">
        <v>106.0</v>
      </c>
      <c s="14" r="V1071">
        <v>31.0</v>
      </c>
      <c s="14" r="W1071">
        <v>29.25</v>
      </c>
      <c s="14" r="X1071">
        <v>131.0</v>
      </c>
      <c s="14" r="Y1071">
        <v>66.0</v>
      </c>
      <c t="str" s="15" r="Z1071">
        <f>Y1071/X1071</f>
        <v>50,38%</v>
      </c>
      <c s="14" r="AA1071">
        <v>60.0</v>
      </c>
      <c s="14" r="AB1071">
        <v>8.0</v>
      </c>
      <c s="13" r="AC1071">
        <v>0.133333333333333</v>
      </c>
      <c s="14" r="AD1071">
        <v>122.0</v>
      </c>
      <c s="14" r="AE1071">
        <v>64.0</v>
      </c>
      <c s="13" r="AF1071">
        <v>0.524590163934426</v>
      </c>
      <c s="14" r="AG1071">
        <v>57.0</v>
      </c>
      <c s="14" r="AH1071">
        <v>16.0</v>
      </c>
      <c s="13" r="AI1071">
        <v>0.280701754385965</v>
      </c>
      <c t="str" s="16" r="AJ1071">
        <f>P1071-AB1071</f>
        <v>22</v>
      </c>
      <c t="str" s="15" r="AK1071">
        <f>(P1071-AB1071)/AB1071</f>
        <v>275,00%</v>
      </c>
      <c t="str" s="16" r="AL1071">
        <f>P1071-V1071</f>
        <v>-1</v>
      </c>
      <c t="str" s="13" r="AM1071">
        <f>(P1071-V1071)/V1071</f>
        <v>-3,23%</v>
      </c>
      <c s="13" r="AN1071"/>
    </row>
    <row r="1072">
      <c t="s" s="1" r="A1072">
        <v>6459</v>
      </c>
      <c s="2" r="B1072">
        <v>33.0</v>
      </c>
      <c s="9" r="C1072">
        <v>33527.0</v>
      </c>
      <c t="s" s="9" r="D1072">
        <v>6460</v>
      </c>
      <c t="s" s="10" r="E1072">
        <v>6461</v>
      </c>
      <c t="s" s="10" r="F1072">
        <v>6462</v>
      </c>
      <c s="11" r="G1072">
        <v>9.3</v>
      </c>
      <c s="12" r="H1072">
        <v>11.0</v>
      </c>
      <c t="str" s="10" r="I1072">
        <f>H1072-G1072</f>
        <v>1,7</v>
      </c>
      <c t="s" s="10" r="J1072">
        <v>6463</v>
      </c>
      <c t="s" s="10" r="K1072">
        <v>6464</v>
      </c>
      <c s="3" r="L1072">
        <v>5133.0</v>
      </c>
      <c s="3" r="M1072">
        <v>2817.0</v>
      </c>
      <c s="3" r="N1072">
        <v>54.88</v>
      </c>
      <c s="3" r="O1072">
        <v>2230.0</v>
      </c>
      <c s="3" r="P1072">
        <v>557.0</v>
      </c>
      <c t="str" s="13" r="Q1072">
        <f>P1072/O1072</f>
        <v>24,98%</v>
      </c>
      <c s="14" r="R1072">
        <v>4842.0</v>
      </c>
      <c s="14" r="S1072">
        <v>790.0</v>
      </c>
      <c s="14" r="T1072">
        <v>16.32</v>
      </c>
      <c s="14" r="U1072">
        <v>3973.0</v>
      </c>
      <c s="14" r="V1072">
        <v>716.0</v>
      </c>
      <c s="14" r="W1072">
        <v>18.02</v>
      </c>
      <c s="14" r="X1072">
        <v>4380.0</v>
      </c>
      <c s="14" r="Y1072">
        <v>2643.0</v>
      </c>
      <c t="str" s="15" r="Z1072">
        <f>Y1072/X1072</f>
        <v>60,34%</v>
      </c>
      <c s="14" r="AA1072">
        <v>1655.0</v>
      </c>
      <c s="14" r="AB1072">
        <v>89.0</v>
      </c>
      <c s="13" r="AC1072">
        <v>0.0537764350453172</v>
      </c>
      <c s="14" r="AD1072">
        <v>3812.0</v>
      </c>
      <c s="14" r="AE1072">
        <v>2170.0</v>
      </c>
      <c s="13" r="AF1072">
        <v>0.569254984260231</v>
      </c>
      <c s="14" r="AG1072">
        <v>1590.0</v>
      </c>
      <c s="14" r="AH1072">
        <v>120.0</v>
      </c>
      <c s="13" r="AI1072">
        <v>0.0754716981132075</v>
      </c>
      <c t="str" s="16" r="AJ1072">
        <f>P1072-AB1072</f>
        <v>468</v>
      </c>
      <c t="str" s="15" r="AK1072">
        <f>(P1072-AB1072)/AB1072</f>
        <v>525,84%</v>
      </c>
      <c t="str" s="16" r="AL1072">
        <f>P1072-V1072</f>
        <v>-159</v>
      </c>
      <c t="str" s="13" r="AM1072">
        <f>(P1072-V1072)/V1072</f>
        <v>-22,21%</v>
      </c>
      <c s="13" r="AN1072"/>
    </row>
    <row r="1073">
      <c t="s" s="1" r="A1073">
        <v>6465</v>
      </c>
      <c s="2" r="B1073">
        <v>33.0</v>
      </c>
      <c s="9" r="C1073">
        <v>33528.0</v>
      </c>
      <c t="s" s="9" r="D1073">
        <v>6466</v>
      </c>
      <c t="s" s="10" r="E1073">
        <v>6467</v>
      </c>
      <c t="s" s="10" r="F1073">
        <v>6468</v>
      </c>
      <c s="11" r="G1073">
        <v>8.4</v>
      </c>
      <c s="12" r="H1073">
        <v>9.8</v>
      </c>
      <c t="str" s="10" r="I1073">
        <f>H1073-G1073</f>
        <v>1,4</v>
      </c>
      <c t="s" s="10" r="J1073">
        <v>6469</v>
      </c>
      <c t="s" s="10" r="K1073">
        <v>6470</v>
      </c>
      <c s="3" r="L1073">
        <v>412.0</v>
      </c>
      <c s="3" r="M1073">
        <v>182.0</v>
      </c>
      <c s="3" r="N1073">
        <v>44.17</v>
      </c>
      <c s="3" r="O1073">
        <v>221.0</v>
      </c>
      <c s="3" r="P1073">
        <v>65.0</v>
      </c>
      <c t="str" s="13" r="Q1073">
        <f>P1073/O1073</f>
        <v>29,41%</v>
      </c>
      <c s="14" r="R1073">
        <v>387.0</v>
      </c>
      <c s="14" r="S1073">
        <v>37.0</v>
      </c>
      <c s="14" r="T1073">
        <v>9.56</v>
      </c>
      <c s="14" r="U1073">
        <v>346.0</v>
      </c>
      <c s="14" r="V1073">
        <v>67.0</v>
      </c>
      <c s="14" r="W1073">
        <v>19.36</v>
      </c>
      <c s="14" r="X1073">
        <v>372.0</v>
      </c>
      <c s="14" r="Y1073">
        <v>181.0</v>
      </c>
      <c t="str" s="15" r="Z1073">
        <f>Y1073/X1073</f>
        <v>48,66%</v>
      </c>
      <c s="14" r="AA1073">
        <v>183.0</v>
      </c>
      <c s="14" r="AB1073">
        <v>11.0</v>
      </c>
      <c s="13" r="AC1073">
        <v>0.0601092896174863</v>
      </c>
      <c s="14" r="AD1073">
        <v>343.0</v>
      </c>
      <c s="14" r="AE1073">
        <v>177.0</v>
      </c>
      <c s="13" r="AF1073">
        <v>0.51603498542274</v>
      </c>
      <c s="14" r="AG1073">
        <v>161.0</v>
      </c>
      <c s="14" r="AH1073">
        <v>12.0</v>
      </c>
      <c s="13" r="AI1073">
        <v>0.0745341614906832</v>
      </c>
      <c t="str" s="16" r="AJ1073">
        <f>P1073-AB1073</f>
        <v>54</v>
      </c>
      <c t="str" s="15" r="AK1073">
        <f>(P1073-AB1073)/AB1073</f>
        <v>490,91%</v>
      </c>
      <c t="str" s="16" r="AL1073">
        <f>P1073-V1073</f>
        <v>-2</v>
      </c>
      <c t="str" s="13" r="AM1073">
        <f>(P1073-V1073)/V1073</f>
        <v>-2,99%</v>
      </c>
      <c s="13" r="AN1073"/>
    </row>
    <row r="1074">
      <c t="s" s="1" r="A1074">
        <v>6471</v>
      </c>
      <c s="2" r="B1074">
        <v>33.0</v>
      </c>
      <c s="9" r="C1074">
        <v>33529.0</v>
      </c>
      <c t="s" s="9" r="D1074">
        <v>6472</v>
      </c>
      <c t="s" s="10" r="E1074">
        <v>6473</v>
      </c>
      <c t="s" s="10" r="F1074">
        <v>6474</v>
      </c>
      <c s="11" r="G1074">
        <v>9.3</v>
      </c>
      <c s="12" r="H1074">
        <v>11.0</v>
      </c>
      <c t="str" s="10" r="I1074">
        <f>H1074-G1074</f>
        <v>1,7</v>
      </c>
      <c t="s" s="10" r="J1074">
        <v>6475</v>
      </c>
      <c t="s" s="10" r="K1074">
        <v>6476</v>
      </c>
      <c s="3" r="L1074">
        <v>19386.0</v>
      </c>
      <c s="3" r="M1074">
        <v>10508.0</v>
      </c>
      <c s="3" r="N1074">
        <v>54.2</v>
      </c>
      <c s="3" r="O1074">
        <v>8571.0</v>
      </c>
      <c s="3" r="P1074">
        <v>2030.0</v>
      </c>
      <c t="str" s="13" r="Q1074">
        <f>P1074/O1074</f>
        <v>23,68%</v>
      </c>
      <c s="14" r="R1074">
        <v>19060.0</v>
      </c>
      <c s="14" r="S1074">
        <v>3339.0</v>
      </c>
      <c s="14" r="T1074">
        <v>17.52</v>
      </c>
      <c s="14" r="U1074">
        <v>15410.0</v>
      </c>
      <c s="14" r="V1074">
        <v>2464.0</v>
      </c>
      <c s="14" r="W1074">
        <v>15.99</v>
      </c>
      <c s="14" r="X1074">
        <v>18208.0</v>
      </c>
      <c s="14" r="Y1074">
        <v>10821.0</v>
      </c>
      <c t="str" s="15" r="Z1074">
        <f>Y1074/X1074</f>
        <v>59,43%</v>
      </c>
      <c s="14" r="AA1074">
        <v>7109.0</v>
      </c>
      <c s="14" r="AB1074">
        <v>313.0</v>
      </c>
      <c s="13" r="AC1074">
        <v>0.0440286960191307</v>
      </c>
      <c s="14" r="AD1074">
        <v>17179.0</v>
      </c>
      <c s="14" r="AE1074">
        <v>9770.0</v>
      </c>
      <c s="13" r="AF1074">
        <v>0.568717620350428</v>
      </c>
      <c s="14" r="AG1074">
        <v>7182.0</v>
      </c>
      <c s="14" r="AH1074">
        <v>609.0</v>
      </c>
      <c s="13" r="AI1074">
        <v>0.0847953216374269</v>
      </c>
      <c t="str" s="16" r="AJ1074">
        <f>P1074-AB1074</f>
        <v>1 717</v>
      </c>
      <c t="str" s="15" r="AK1074">
        <f>(P1074-AB1074)/AB1074</f>
        <v>548,56%</v>
      </c>
      <c t="str" s="16" r="AL1074">
        <f>P1074-V1074</f>
        <v>-434</v>
      </c>
      <c t="str" s="13" r="AM1074">
        <f>(P1074-V1074)/V1074</f>
        <v>-17,61%</v>
      </c>
      <c s="13" r="AN1074"/>
    </row>
    <row r="1075">
      <c t="s" s="1" r="A1075">
        <v>6477</v>
      </c>
      <c s="2" r="B1075">
        <v>33.0</v>
      </c>
      <c s="9" r="C1075">
        <v>33530.0</v>
      </c>
      <c t="s" s="9" r="D1075">
        <v>6478</v>
      </c>
      <c t="s" s="10" r="E1075">
        <v>6479</v>
      </c>
      <c t="s" s="10" r="F1075">
        <v>6480</v>
      </c>
      <c s="11" r="G1075">
        <v>8.4</v>
      </c>
      <c s="12" r="H1075">
        <v>9.8</v>
      </c>
      <c t="str" s="10" r="I1075">
        <f>H1075-G1075</f>
        <v>1,4</v>
      </c>
      <c t="s" s="10" r="J1075">
        <v>6481</v>
      </c>
      <c t="s" s="10" r="K1075">
        <v>6482</v>
      </c>
      <c s="3" r="L1075">
        <v>601.0</v>
      </c>
      <c s="3" r="M1075">
        <v>315.0</v>
      </c>
      <c s="3" r="N1075">
        <v>52.41</v>
      </c>
      <c s="3" r="O1075">
        <v>271.0</v>
      </c>
      <c s="3" r="P1075">
        <v>69.0</v>
      </c>
      <c t="str" s="13" r="Q1075">
        <f>P1075/O1075</f>
        <v>25,46%</v>
      </c>
      <c s="14" r="R1075">
        <v>599.0</v>
      </c>
      <c s="14" r="S1075">
        <v>88.0</v>
      </c>
      <c s="14" r="T1075">
        <v>14.69</v>
      </c>
      <c s="14" r="U1075">
        <v>502.0</v>
      </c>
      <c s="14" r="V1075">
        <v>109.0</v>
      </c>
      <c s="14" r="W1075">
        <v>21.71</v>
      </c>
      <c s="14" r="X1075">
        <v>565.0</v>
      </c>
      <c s="14" r="Y1075">
        <v>326.0</v>
      </c>
      <c t="str" s="15" r="Z1075">
        <f>Y1075/X1075</f>
        <v>57,70%</v>
      </c>
      <c s="14" r="AA1075">
        <v>228.0</v>
      </c>
      <c s="14" r="AB1075">
        <v>15.0</v>
      </c>
      <c s="13" r="AC1075">
        <v>0.0657894736842105</v>
      </c>
      <c s="14" r="AD1075">
        <v>525.0</v>
      </c>
      <c s="14" r="AE1075">
        <v>292.0</v>
      </c>
      <c s="13" r="AF1075">
        <v>0.556190476190476</v>
      </c>
      <c s="14" r="AG1075">
        <v>229.0</v>
      </c>
      <c s="14" r="AH1075">
        <v>12.0</v>
      </c>
      <c s="13" r="AI1075">
        <v>0.0524017467248908</v>
      </c>
      <c t="str" s="16" r="AJ1075">
        <f>P1075-AB1075</f>
        <v>54</v>
      </c>
      <c t="str" s="15" r="AK1075">
        <f>(P1075-AB1075)/AB1075</f>
        <v>360,00%</v>
      </c>
      <c t="str" s="16" r="AL1075">
        <f>P1075-V1075</f>
        <v>-40</v>
      </c>
      <c t="str" s="13" r="AM1075">
        <f>(P1075-V1075)/V1075</f>
        <v>-36,70%</v>
      </c>
      <c s="13" r="AN1075"/>
    </row>
    <row r="1076">
      <c t="s" s="1" r="A1076">
        <v>6483</v>
      </c>
      <c s="2" r="B1076">
        <v>33.0</v>
      </c>
      <c s="9" r="C1076">
        <v>33531.0</v>
      </c>
      <c t="s" s="9" r="D1076">
        <v>6484</v>
      </c>
      <c t="s" s="10" r="E1076">
        <v>6485</v>
      </c>
      <c t="s" s="10" r="F1076">
        <v>6486</v>
      </c>
      <c s="11" r="G1076">
        <v>8.4</v>
      </c>
      <c s="12" r="H1076">
        <v>9.8</v>
      </c>
      <c t="str" s="10" r="I1076">
        <f>H1076-G1076</f>
        <v>1,4</v>
      </c>
      <c t="s" s="10" r="J1076">
        <v>6487</v>
      </c>
      <c t="s" s="10" r="K1076">
        <v>6488</v>
      </c>
      <c s="3" r="L1076">
        <v>240.0</v>
      </c>
      <c s="3" r="M1076">
        <v>117.0</v>
      </c>
      <c s="3" r="N1076">
        <v>48.75</v>
      </c>
      <c s="3" r="O1076">
        <v>118.0</v>
      </c>
      <c s="3" r="P1076">
        <v>38.0</v>
      </c>
      <c t="str" s="13" r="Q1076">
        <f>P1076/O1076</f>
        <v>32,20%</v>
      </c>
      <c s="14" r="R1076">
        <v>226.0</v>
      </c>
      <c s="14" r="S1076">
        <v>27.0</v>
      </c>
      <c s="14" r="T1076">
        <v>11.95</v>
      </c>
      <c s="14" r="U1076">
        <v>193.0</v>
      </c>
      <c s="14" r="V1076">
        <v>46.0</v>
      </c>
      <c s="14" r="W1076">
        <v>23.83</v>
      </c>
      <c s="14" r="X1076">
        <v>245.0</v>
      </c>
      <c s="14" r="Y1076">
        <v>157.0</v>
      </c>
      <c t="str" s="15" r="Z1076">
        <f>Y1076/X1076</f>
        <v>64,08%</v>
      </c>
      <c s="14" r="AA1076">
        <v>82.0</v>
      </c>
      <c s="14" r="AB1076">
        <v>8.0</v>
      </c>
      <c s="13" r="AC1076">
        <v>0.0975609756097561</v>
      </c>
      <c s="14" r="AD1076">
        <v>240.0</v>
      </c>
      <c s="14" r="AE1076">
        <v>146.0</v>
      </c>
      <c s="13" r="AF1076">
        <v>0.608333333333333</v>
      </c>
      <c s="14" r="AG1076">
        <v>90.0</v>
      </c>
      <c s="14" r="AH1076">
        <v>13.0</v>
      </c>
      <c s="13" r="AI1076">
        <v>0.144444444444444</v>
      </c>
      <c t="str" s="16" r="AJ1076">
        <f>P1076-AB1076</f>
        <v>30</v>
      </c>
      <c t="str" s="15" r="AK1076">
        <f>(P1076-AB1076)/AB1076</f>
        <v>375,00%</v>
      </c>
      <c t="str" s="16" r="AL1076">
        <f>P1076-V1076</f>
        <v>-8</v>
      </c>
      <c t="str" s="13" r="AM1076">
        <f>(P1076-V1076)/V1076</f>
        <v>-17,39%</v>
      </c>
      <c s="13" r="AN1076"/>
    </row>
    <row r="1077">
      <c t="s" s="1" r="A1077">
        <v>6489</v>
      </c>
      <c s="2" r="B1077">
        <v>33.0</v>
      </c>
      <c s="9" r="C1077">
        <v>33532.0</v>
      </c>
      <c t="s" s="9" r="D1077">
        <v>6490</v>
      </c>
      <c t="s" s="10" r="E1077">
        <v>6491</v>
      </c>
      <c t="s" s="10" r="F1077">
        <v>6492</v>
      </c>
      <c s="11" r="G1077">
        <v>8.4</v>
      </c>
      <c s="12" r="H1077">
        <v>9.8</v>
      </c>
      <c t="str" s="10" r="I1077">
        <f>H1077-G1077</f>
        <v>1,4</v>
      </c>
      <c t="s" s="10" r="J1077">
        <v>6493</v>
      </c>
      <c t="s" s="10" r="K1077">
        <v>6494</v>
      </c>
      <c s="3" r="L1077">
        <v>357.0</v>
      </c>
      <c s="3" r="M1077">
        <v>170.0</v>
      </c>
      <c s="3" r="N1077">
        <v>47.62</v>
      </c>
      <c s="3" r="O1077">
        <v>172.0</v>
      </c>
      <c s="3" r="P1077">
        <v>35.0</v>
      </c>
      <c t="str" s="13" r="Q1077">
        <f>P1077/O1077</f>
        <v>20,35%</v>
      </c>
      <c s="14" r="R1077">
        <v>376.0</v>
      </c>
      <c s="14" r="S1077">
        <v>46.0</v>
      </c>
      <c s="14" r="T1077">
        <v>12.23</v>
      </c>
      <c s="14" r="U1077">
        <v>324.0</v>
      </c>
      <c s="14" r="V1077">
        <v>64.0</v>
      </c>
      <c s="14" r="W1077">
        <v>19.75</v>
      </c>
      <c s="14" r="X1077">
        <v>369.0</v>
      </c>
      <c s="14" r="Y1077">
        <v>174.0</v>
      </c>
      <c t="str" s="15" r="Z1077">
        <f>Y1077/X1077</f>
        <v>47,15%</v>
      </c>
      <c s="14" r="AA1077">
        <v>179.0</v>
      </c>
      <c s="14" r="AB1077">
        <v>8.0</v>
      </c>
      <c s="13" r="AC1077">
        <v>0.0446927374301676</v>
      </c>
      <c s="14" r="AD1077">
        <v>346.0</v>
      </c>
      <c s="14" r="AE1077">
        <v>177.0</v>
      </c>
      <c s="13" r="AF1077">
        <v>0.511560693641618</v>
      </c>
      <c s="14" r="AG1077">
        <v>160.0</v>
      </c>
      <c s="14" r="AH1077">
        <v>16.0</v>
      </c>
      <c s="13" r="AI1077">
        <v>0.1</v>
      </c>
      <c t="str" s="16" r="AJ1077">
        <f>P1077-AB1077</f>
        <v>27</v>
      </c>
      <c t="str" s="15" r="AK1077">
        <f>(P1077-AB1077)/AB1077</f>
        <v>337,50%</v>
      </c>
      <c t="str" s="16" r="AL1077">
        <f>P1077-V1077</f>
        <v>-29</v>
      </c>
      <c t="str" s="13" r="AM1077">
        <f>(P1077-V1077)/V1077</f>
        <v>-45,31%</v>
      </c>
      <c s="13" r="AN1077"/>
    </row>
    <row r="1078">
      <c t="s" s="1" r="A1078">
        <v>6495</v>
      </c>
      <c s="2" r="B1078">
        <v>33.0</v>
      </c>
      <c s="9" r="C1078">
        <v>33533.0</v>
      </c>
      <c t="s" s="9" r="D1078">
        <v>6496</v>
      </c>
      <c t="s" s="10" r="E1078">
        <v>6497</v>
      </c>
      <c t="s" s="10" r="F1078">
        <v>6498</v>
      </c>
      <c s="11" r="G1078">
        <v>8.4</v>
      </c>
      <c s="12" r="H1078">
        <v>9.8</v>
      </c>
      <c t="str" s="10" r="I1078">
        <f>H1078-G1078</f>
        <v>1,4</v>
      </c>
      <c t="s" s="10" r="J1078">
        <v>6499</v>
      </c>
      <c t="s" s="10" r="K1078">
        <v>6500</v>
      </c>
      <c s="3" r="L1078">
        <v>1627.0</v>
      </c>
      <c s="3" r="M1078">
        <v>892.0</v>
      </c>
      <c s="3" r="N1078">
        <v>54.82</v>
      </c>
      <c s="3" r="O1078">
        <v>680.0</v>
      </c>
      <c s="3" r="P1078">
        <v>168.0</v>
      </c>
      <c t="str" s="13" r="Q1078">
        <f>P1078/O1078</f>
        <v>24,71%</v>
      </c>
      <c s="14" r="R1078">
        <v>1584.0</v>
      </c>
      <c s="14" r="S1078">
        <v>264.0</v>
      </c>
      <c s="14" r="T1078">
        <v>16.67</v>
      </c>
      <c s="14" r="U1078">
        <v>1295.0</v>
      </c>
      <c s="14" r="V1078">
        <v>238.0</v>
      </c>
      <c s="14" r="W1078">
        <v>18.38</v>
      </c>
      <c s="14" r="X1078">
        <v>1543.0</v>
      </c>
      <c s="14" r="Y1078">
        <v>861.0</v>
      </c>
      <c t="str" s="15" r="Z1078">
        <f>Y1078/X1078</f>
        <v>55,80%</v>
      </c>
      <c s="14" r="AA1078">
        <v>633.0</v>
      </c>
      <c s="14" r="AB1078">
        <v>27.0</v>
      </c>
      <c s="13" r="AC1078">
        <v>0.042654028436019</v>
      </c>
      <c s="14" r="AD1078">
        <v>1333.0</v>
      </c>
      <c s="14" r="AE1078">
        <v>656.0</v>
      </c>
      <c s="13" r="AF1078">
        <v>0.492123030757689</v>
      </c>
      <c s="14" r="AG1078">
        <v>635.0</v>
      </c>
      <c s="14" r="AH1078">
        <v>47.0</v>
      </c>
      <c s="13" r="AI1078">
        <v>0.0740157480314961</v>
      </c>
      <c t="str" s="16" r="AJ1078">
        <f>P1078-AB1078</f>
        <v>141</v>
      </c>
      <c t="str" s="15" r="AK1078">
        <f>(P1078-AB1078)/AB1078</f>
        <v>522,22%</v>
      </c>
      <c t="str" s="16" r="AL1078">
        <f>P1078-V1078</f>
        <v>-70</v>
      </c>
      <c t="str" s="13" r="AM1078">
        <f>(P1078-V1078)/V1078</f>
        <v>-29,41%</v>
      </c>
      <c s="13" r="AN1078"/>
    </row>
    <row r="1079">
      <c t="s" s="1" r="A1079">
        <v>6501</v>
      </c>
      <c s="2" r="B1079">
        <v>33.0</v>
      </c>
      <c s="9" r="C1079">
        <v>33534.0</v>
      </c>
      <c t="s" s="9" r="D1079">
        <v>6502</v>
      </c>
      <c t="s" s="10" r="E1079">
        <v>6503</v>
      </c>
      <c t="s" s="10" r="F1079">
        <v>6504</v>
      </c>
      <c s="11" r="G1079">
        <v>8.4</v>
      </c>
      <c s="12" r="H1079">
        <v>9.8</v>
      </c>
      <c t="str" s="10" r="I1079">
        <f>H1079-G1079</f>
        <v>1,4</v>
      </c>
      <c t="s" s="10" r="J1079">
        <v>6505</v>
      </c>
      <c t="s" s="10" r="K1079">
        <v>6506</v>
      </c>
      <c s="3" r="L1079">
        <v>540.0</v>
      </c>
      <c s="3" r="M1079">
        <v>272.0</v>
      </c>
      <c s="3" r="N1079">
        <v>50.37</v>
      </c>
      <c s="3" r="O1079">
        <v>262.0</v>
      </c>
      <c s="3" r="P1079">
        <v>42.0</v>
      </c>
      <c t="str" s="13" r="Q1079">
        <f>P1079/O1079</f>
        <v>16,03%</v>
      </c>
      <c s="14" r="R1079">
        <v>556.0</v>
      </c>
      <c s="14" r="S1079">
        <v>107.0</v>
      </c>
      <c s="14" r="T1079">
        <v>19.24</v>
      </c>
      <c s="14" r="U1079">
        <v>441.0</v>
      </c>
      <c s="14" r="V1079">
        <v>54.0</v>
      </c>
      <c s="14" r="W1079">
        <v>12.24</v>
      </c>
      <c s="14" r="X1079">
        <v>537.0</v>
      </c>
      <c s="14" r="Y1079">
        <v>298.0</v>
      </c>
      <c t="str" s="15" r="Z1079">
        <f>Y1079/X1079</f>
        <v>55,49%</v>
      </c>
      <c s="14" r="AA1079">
        <v>226.0</v>
      </c>
      <c s="14" r="AB1079">
        <v>9.0</v>
      </c>
      <c s="13" r="AC1079">
        <v>0.0398230088495575</v>
      </c>
      <c s="14" r="AD1079">
        <v>529.0</v>
      </c>
      <c s="14" r="AE1079">
        <v>292.0</v>
      </c>
      <c s="13" r="AF1079">
        <v>0.551984877126654</v>
      </c>
      <c s="14" r="AG1079">
        <v>234.0</v>
      </c>
      <c s="14" r="AH1079">
        <v>20.0</v>
      </c>
      <c s="13" r="AI1079">
        <v>0.0854700854700855</v>
      </c>
      <c t="str" s="16" r="AJ1079">
        <f>P1079-AB1079</f>
        <v>33</v>
      </c>
      <c t="str" s="15" r="AK1079">
        <f>(P1079-AB1079)/AB1079</f>
        <v>366,67%</v>
      </c>
      <c t="str" s="16" r="AL1079">
        <f>P1079-V1079</f>
        <v>-12</v>
      </c>
      <c t="str" s="13" r="AM1079">
        <f>(P1079-V1079)/V1079</f>
        <v>-22,22%</v>
      </c>
      <c s="13" r="AN1079"/>
    </row>
    <row r="1080">
      <c t="s" s="1" r="A1080">
        <v>6507</v>
      </c>
      <c s="2" r="B1080">
        <v>33.0</v>
      </c>
      <c s="9" r="C1080">
        <v>33535.0</v>
      </c>
      <c t="s" s="9" r="D1080">
        <v>6508</v>
      </c>
      <c t="s" s="10" r="E1080">
        <v>6509</v>
      </c>
      <c t="s" s="10" r="F1080">
        <v>6510</v>
      </c>
      <c s="11" r="G1080">
        <v>8.4</v>
      </c>
      <c s="12" r="H1080">
        <v>9.8</v>
      </c>
      <c t="str" s="10" r="I1080">
        <f>H1080-G1080</f>
        <v>1,4</v>
      </c>
      <c t="s" s="10" r="J1080">
        <v>6511</v>
      </c>
      <c t="s" s="10" r="K1080">
        <v>6512</v>
      </c>
      <c s="3" r="L1080">
        <v>3333.0</v>
      </c>
      <c s="3" r="M1080">
        <v>1638.0</v>
      </c>
      <c s="3" r="N1080">
        <v>49.14</v>
      </c>
      <c s="3" r="O1080">
        <v>1616.0</v>
      </c>
      <c s="3" r="P1080">
        <v>322.0</v>
      </c>
      <c t="str" s="13" r="Q1080">
        <f>P1080/O1080</f>
        <v>19,93%</v>
      </c>
      <c s="14" r="R1080">
        <v>3236.0</v>
      </c>
      <c s="14" r="S1080">
        <v>422.0</v>
      </c>
      <c s="14" r="T1080">
        <v>13.04</v>
      </c>
      <c s="14" r="U1080">
        <v>2762.0</v>
      </c>
      <c s="14" r="V1080">
        <v>417.0</v>
      </c>
      <c s="14" r="W1080">
        <v>15.1</v>
      </c>
      <c s="14" r="X1080">
        <v>3149.0</v>
      </c>
      <c s="14" r="Y1080">
        <v>1769.0</v>
      </c>
      <c t="str" s="15" r="Z1080">
        <f>Y1080/X1080</f>
        <v>56,18%</v>
      </c>
      <c s="14" r="AA1080">
        <v>1325.0</v>
      </c>
      <c s="14" r="AB1080">
        <v>69.0</v>
      </c>
      <c s="13" r="AC1080">
        <v>0.0520754716981132</v>
      </c>
      <c s="14" r="AD1080">
        <v>2946.0</v>
      </c>
      <c s="14" r="AE1080">
        <v>1596.0</v>
      </c>
      <c s="13" r="AF1080">
        <v>0.541751527494908</v>
      </c>
      <c s="14" r="AG1080">
        <v>1302.0</v>
      </c>
      <c s="14" r="AH1080">
        <v>104.0</v>
      </c>
      <c s="13" r="AI1080">
        <v>0.0798771121351767</v>
      </c>
      <c t="str" s="16" r="AJ1080">
        <f>P1080-AB1080</f>
        <v>253</v>
      </c>
      <c t="str" s="15" r="AK1080">
        <f>(P1080-AB1080)/AB1080</f>
        <v>366,67%</v>
      </c>
      <c t="str" s="16" r="AL1080">
        <f>P1080-V1080</f>
        <v>-95</v>
      </c>
      <c t="str" s="13" r="AM1080">
        <f>(P1080-V1080)/V1080</f>
        <v>-22,78%</v>
      </c>
      <c s="13" r="AN1080"/>
    </row>
    <row r="1081">
      <c t="s" s="1" r="A1081">
        <v>6513</v>
      </c>
      <c s="2" r="B1081">
        <v>33.0</v>
      </c>
      <c s="9" r="C1081">
        <v>33536.0</v>
      </c>
      <c t="s" s="9" r="D1081">
        <v>6514</v>
      </c>
      <c t="s" s="10" r="E1081">
        <v>6515</v>
      </c>
      <c t="s" s="10" r="F1081">
        <v>6516</v>
      </c>
      <c s="11" r="G1081">
        <v>9.3</v>
      </c>
      <c s="12" r="H1081">
        <v>11.0</v>
      </c>
      <c t="str" s="10" r="I1081">
        <f>H1081-G1081</f>
        <v>1,7</v>
      </c>
      <c t="s" s="10" r="J1081">
        <v>6517</v>
      </c>
      <c t="s" s="10" r="K1081">
        <v>6518</v>
      </c>
      <c s="3" r="L1081">
        <v>193.0</v>
      </c>
      <c s="3" r="M1081">
        <v>114.0</v>
      </c>
      <c s="3" r="N1081">
        <v>59.07</v>
      </c>
      <c s="3" r="O1081">
        <v>73.0</v>
      </c>
      <c s="3" r="P1081">
        <v>20.0</v>
      </c>
      <c t="str" s="13" r="Q1081">
        <f>P1081/O1081</f>
        <v>27,40%</v>
      </c>
      <c s="14" r="R1081">
        <v>190.0</v>
      </c>
      <c s="14" r="S1081">
        <v>23.0</v>
      </c>
      <c s="14" r="T1081">
        <v>12.11</v>
      </c>
      <c s="14" r="U1081">
        <v>160.0</v>
      </c>
      <c s="14" r="V1081">
        <v>40.0</v>
      </c>
      <c s="14" r="W1081">
        <v>25.0</v>
      </c>
      <c s="14" r="X1081">
        <v>165.0</v>
      </c>
      <c s="14" r="Y1081">
        <v>92.0</v>
      </c>
      <c t="str" s="15" r="Z1081">
        <f>Y1081/X1081</f>
        <v>55,76%</v>
      </c>
      <c s="14" r="AA1081">
        <v>66.0</v>
      </c>
      <c s="14" r="AB1081">
        <v>7.0</v>
      </c>
      <c s="13" r="AC1081">
        <v>0.106060606060606</v>
      </c>
      <c s="14" r="AD1081">
        <v>135.0</v>
      </c>
      <c s="14" r="AE1081">
        <v>45.0</v>
      </c>
      <c s="13" r="AF1081">
        <v>0.333333333333333</v>
      </c>
      <c s="14" r="AG1081">
        <v>80.0</v>
      </c>
      <c s="14" r="AH1081">
        <v>9.0</v>
      </c>
      <c s="13" r="AI1081">
        <v>0.1125</v>
      </c>
      <c t="str" s="16" r="AJ1081">
        <f>P1081-AB1081</f>
        <v>13</v>
      </c>
      <c t="str" s="15" r="AK1081">
        <f>(P1081-AB1081)/AB1081</f>
        <v>185,71%</v>
      </c>
      <c t="str" s="16" r="AL1081">
        <f>P1081-V1081</f>
        <v>-20</v>
      </c>
      <c t="str" s="13" r="AM1081">
        <f>(P1081-V1081)/V1081</f>
        <v>-50,00%</v>
      </c>
      <c s="13" r="AN1081"/>
    </row>
    <row r="1082">
      <c t="s" s="1" r="A1082">
        <v>6519</v>
      </c>
      <c s="2" r="B1082">
        <v>33.0</v>
      </c>
      <c s="9" r="C1082">
        <v>33537.0</v>
      </c>
      <c t="s" s="9" r="D1082">
        <v>6520</v>
      </c>
      <c t="s" s="10" r="E1082">
        <v>6521</v>
      </c>
      <c t="s" s="10" r="F1082">
        <v>6522</v>
      </c>
      <c s="11" r="G1082">
        <v>8.4</v>
      </c>
      <c s="12" r="H1082">
        <v>9.8</v>
      </c>
      <c t="str" s="10" r="I1082">
        <f>H1082-G1082</f>
        <v>1,4</v>
      </c>
      <c t="s" s="10" r="J1082">
        <v>6523</v>
      </c>
      <c t="s" s="10" r="K1082">
        <v>6524</v>
      </c>
      <c s="3" r="L1082">
        <v>392.0</v>
      </c>
      <c s="3" r="M1082">
        <v>156.0</v>
      </c>
      <c s="3" r="N1082">
        <v>39.8</v>
      </c>
      <c s="3" r="O1082">
        <v>227.0</v>
      </c>
      <c s="3" r="P1082">
        <v>23.0</v>
      </c>
      <c t="str" s="13" r="Q1082">
        <f>P1082/O1082</f>
        <v>10,13%</v>
      </c>
      <c s="14" r="R1082">
        <v>361.0</v>
      </c>
      <c s="14" r="S1082">
        <v>35.0</v>
      </c>
      <c s="14" r="T1082">
        <v>9.7</v>
      </c>
      <c s="14" r="U1082">
        <v>323.0</v>
      </c>
      <c s="14" r="V1082">
        <v>29.0</v>
      </c>
      <c s="14" r="W1082">
        <v>8.98</v>
      </c>
      <c s="14" r="X1082">
        <v>364.0</v>
      </c>
      <c s="14" r="Y1082">
        <v>171.0</v>
      </c>
      <c t="str" s="15" r="Z1082">
        <f>Y1082/X1082</f>
        <v>46,98%</v>
      </c>
      <c s="14" r="AA1082">
        <v>189.0</v>
      </c>
      <c s="14" r="AB1082">
        <v>2.0</v>
      </c>
      <c s="13" r="AC1082">
        <v>0.0105820105820106</v>
      </c>
      <c s="14" r="AD1082">
        <v>347.0</v>
      </c>
      <c s="14" r="AE1082">
        <v>146.0</v>
      </c>
      <c s="13" r="AF1082">
        <v>0.420749279538905</v>
      </c>
      <c s="14" r="AG1082">
        <v>194.0</v>
      </c>
      <c s="14" r="AH1082">
        <v>7.0</v>
      </c>
      <c s="13" r="AI1082">
        <v>0.0360824742268041</v>
      </c>
      <c t="str" s="16" r="AJ1082">
        <f>P1082-AB1082</f>
        <v>21</v>
      </c>
      <c t="str" s="15" r="AK1082">
        <f>(P1082-AB1082)/AB1082</f>
        <v>1050,00%</v>
      </c>
      <c t="str" s="16" r="AL1082">
        <f>P1082-V1082</f>
        <v>-6</v>
      </c>
      <c t="str" s="13" r="AM1082">
        <f>(P1082-V1082)/V1082</f>
        <v>-20,69%</v>
      </c>
      <c s="13" r="AN1082"/>
    </row>
    <row r="1083">
      <c t="s" s="1" r="A1083">
        <v>6525</v>
      </c>
      <c s="2" r="B1083">
        <v>33.0</v>
      </c>
      <c s="9" r="C1083">
        <v>33538.0</v>
      </c>
      <c t="s" s="9" r="D1083">
        <v>6526</v>
      </c>
      <c t="s" s="10" r="E1083">
        <v>6527</v>
      </c>
      <c t="s" s="10" r="F1083">
        <v>6528</v>
      </c>
      <c s="11" r="G1083">
        <v>9.6</v>
      </c>
      <c s="12" r="H1083">
        <v>10.8</v>
      </c>
      <c t="str" s="10" r="I1083">
        <f>H1083-G1083</f>
        <v>1,2</v>
      </c>
      <c t="s" s="10" r="J1083">
        <v>6529</v>
      </c>
      <c t="s" s="10" r="K1083">
        <v>6530</v>
      </c>
      <c s="3" r="L1083">
        <v>360.0</v>
      </c>
      <c s="3" r="M1083">
        <v>175.0</v>
      </c>
      <c s="3" r="N1083">
        <v>48.61</v>
      </c>
      <c s="3" r="O1083">
        <v>174.0</v>
      </c>
      <c s="3" r="P1083">
        <v>72.0</v>
      </c>
      <c t="str" s="13" r="Q1083">
        <f>P1083/O1083</f>
        <v>41,38%</v>
      </c>
      <c s="14" r="R1083">
        <v>361.0</v>
      </c>
      <c s="14" r="S1083">
        <v>64.0</v>
      </c>
      <c s="14" r="T1083">
        <v>17.73</v>
      </c>
      <c s="14" r="U1083">
        <v>291.0</v>
      </c>
      <c s="14" r="V1083">
        <v>97.0</v>
      </c>
      <c s="14" r="W1083">
        <v>33.33</v>
      </c>
      <c s="14" r="X1083">
        <v>348.0</v>
      </c>
      <c s="14" r="Y1083">
        <v>184.0</v>
      </c>
      <c t="str" s="15" r="Z1083">
        <f>Y1083/X1083</f>
        <v>52,87%</v>
      </c>
      <c s="14" r="AA1083">
        <v>157.0</v>
      </c>
      <c s="14" r="AB1083">
        <v>12.0</v>
      </c>
      <c s="13" r="AC1083">
        <v>0.0764331210191083</v>
      </c>
      <c s="14" r="AD1083">
        <v>343.0</v>
      </c>
      <c s="14" r="AE1083">
        <v>193.0</v>
      </c>
      <c s="13" r="AF1083">
        <v>0.56268221574344</v>
      </c>
      <c s="14" r="AG1083">
        <v>143.0</v>
      </c>
      <c s="14" r="AH1083">
        <v>14.0</v>
      </c>
      <c s="13" r="AI1083">
        <v>0.0979020979020979</v>
      </c>
      <c t="str" s="16" r="AJ1083">
        <f>P1083-AB1083</f>
        <v>60</v>
      </c>
      <c t="str" s="15" r="AK1083">
        <f>(P1083-AB1083)/AB1083</f>
        <v>500,00%</v>
      </c>
      <c t="str" s="16" r="AL1083">
        <f>P1083-V1083</f>
        <v>-25</v>
      </c>
      <c t="str" s="13" r="AM1083">
        <f>(P1083-V1083)/V1083</f>
        <v>-25,77%</v>
      </c>
      <c s="13" r="AN1083"/>
    </row>
    <row r="1084">
      <c t="s" s="1" r="A1084">
        <v>6531</v>
      </c>
      <c s="2" r="B1084">
        <v>33.0</v>
      </c>
      <c s="9" r="C1084">
        <v>33539.0</v>
      </c>
      <c t="s" s="9" r="D1084">
        <v>6532</v>
      </c>
      <c t="s" s="10" r="E1084">
        <v>6533</v>
      </c>
      <c t="s" s="10" r="F1084">
        <v>6534</v>
      </c>
      <c s="11" r="G1084">
        <v>8.4</v>
      </c>
      <c s="12" r="H1084">
        <v>9.8</v>
      </c>
      <c t="str" s="10" r="I1084">
        <f>H1084-G1084</f>
        <v>1,4</v>
      </c>
      <c t="s" s="10" r="J1084">
        <v>6535</v>
      </c>
      <c t="s" s="10" r="K1084">
        <v>6536</v>
      </c>
      <c s="3" r="L1084">
        <v>2395.0</v>
      </c>
      <c s="3" r="M1084">
        <v>1238.0</v>
      </c>
      <c s="3" r="N1084">
        <v>51.69</v>
      </c>
      <c s="3" r="O1084">
        <v>1116.0</v>
      </c>
      <c s="3" r="P1084">
        <v>327.0</v>
      </c>
      <c t="str" s="13" r="Q1084">
        <f>P1084/O1084</f>
        <v>29,30%</v>
      </c>
      <c s="14" r="R1084">
        <v>2406.0</v>
      </c>
      <c s="14" r="S1084">
        <v>398.0</v>
      </c>
      <c s="14" r="T1084">
        <v>16.54</v>
      </c>
      <c s="14" r="U1084">
        <v>1959.0</v>
      </c>
      <c s="14" r="V1084">
        <v>396.0</v>
      </c>
      <c s="14" r="W1084">
        <v>20.21</v>
      </c>
      <c s="14" r="X1084">
        <v>2380.0</v>
      </c>
      <c s="14" r="Y1084">
        <v>1423.0</v>
      </c>
      <c t="str" s="15" r="Z1084">
        <f>Y1084/X1084</f>
        <v>59,79%</v>
      </c>
      <c s="14" r="AA1084">
        <v>917.0</v>
      </c>
      <c s="14" r="AB1084">
        <v>58.0</v>
      </c>
      <c s="13" r="AC1084">
        <v>0.0632497273718648</v>
      </c>
      <c s="14" r="AD1084">
        <v>2154.0</v>
      </c>
      <c s="14" r="AE1084">
        <v>1236.0</v>
      </c>
      <c s="13" r="AF1084">
        <v>0.573816155988858</v>
      </c>
      <c s="14" r="AG1084">
        <v>877.0</v>
      </c>
      <c s="14" r="AH1084">
        <v>81.0</v>
      </c>
      <c s="13" r="AI1084">
        <v>0.0923603192702394</v>
      </c>
      <c t="str" s="16" r="AJ1084">
        <f>P1084-AB1084</f>
        <v>269</v>
      </c>
      <c t="str" s="15" r="AK1084">
        <f>(P1084-AB1084)/AB1084</f>
        <v>463,79%</v>
      </c>
      <c t="str" s="16" r="AL1084">
        <f>P1084-V1084</f>
        <v>-69</v>
      </c>
      <c t="str" s="13" r="AM1084">
        <f>(P1084-V1084)/V1084</f>
        <v>-17,42%</v>
      </c>
      <c s="13" r="AN1084"/>
    </row>
    <row r="1085">
      <c t="s" s="1" r="A1085">
        <v>6537</v>
      </c>
      <c s="2" r="B1085">
        <v>33.0</v>
      </c>
      <c s="9" r="C1085">
        <v>33540.0</v>
      </c>
      <c t="s" s="9" r="D1085">
        <v>6538</v>
      </c>
      <c t="s" s="10" r="E1085">
        <v>6539</v>
      </c>
      <c t="s" s="10" r="F1085">
        <v>6540</v>
      </c>
      <c s="11" r="G1085">
        <v>9.6</v>
      </c>
      <c s="12" r="H1085">
        <v>10.8</v>
      </c>
      <c t="str" s="10" r="I1085">
        <f>H1085-G1085</f>
        <v>1,2</v>
      </c>
      <c t="s" s="10" r="J1085">
        <v>6541</v>
      </c>
      <c t="s" s="10" r="K1085">
        <v>6542</v>
      </c>
      <c s="3" r="L1085">
        <v>2158.0</v>
      </c>
      <c s="3" r="M1085">
        <v>1185.0</v>
      </c>
      <c s="3" r="N1085">
        <v>54.91</v>
      </c>
      <c s="3" r="O1085">
        <v>927.0</v>
      </c>
      <c s="3" r="P1085">
        <v>264.0</v>
      </c>
      <c t="str" s="13" r="Q1085">
        <f>P1085/O1085</f>
        <v>28,48%</v>
      </c>
      <c s="14" r="R1085">
        <v>2006.0</v>
      </c>
      <c s="14" r="S1085">
        <v>337.0</v>
      </c>
      <c s="14" r="T1085">
        <v>16.8</v>
      </c>
      <c s="14" r="U1085">
        <v>1636.0</v>
      </c>
      <c s="14" r="V1085">
        <v>319.0</v>
      </c>
      <c s="14" r="W1085">
        <v>19.5</v>
      </c>
      <c s="14" r="X1085">
        <v>1898.0</v>
      </c>
      <c s="14" r="Y1085">
        <v>1151.0</v>
      </c>
      <c t="str" s="15" r="Z1085">
        <f>Y1085/X1085</f>
        <v>60,64%</v>
      </c>
      <c s="14" r="AA1085">
        <v>711.0</v>
      </c>
      <c s="14" r="AB1085">
        <v>43.0</v>
      </c>
      <c s="13" r="AC1085">
        <v>0.0604781997187061</v>
      </c>
      <c s="14" r="AD1085">
        <v>1716.0</v>
      </c>
      <c s="14" r="AE1085">
        <v>939.0</v>
      </c>
      <c s="13" r="AF1085">
        <v>0.547202797202797</v>
      </c>
      <c s="14" r="AG1085">
        <v>740.0</v>
      </c>
      <c s="14" r="AH1085">
        <v>75.0</v>
      </c>
      <c s="13" r="AI1085">
        <v>0.101351351351351</v>
      </c>
      <c t="str" s="16" r="AJ1085">
        <f>P1085-AB1085</f>
        <v>221</v>
      </c>
      <c t="str" s="15" r="AK1085">
        <f>(P1085-AB1085)/AB1085</f>
        <v>513,95%</v>
      </c>
      <c t="str" s="16" r="AL1085">
        <f>P1085-V1085</f>
        <v>-55</v>
      </c>
      <c t="str" s="13" r="AM1085">
        <f>(P1085-V1085)/V1085</f>
        <v>-17,24%</v>
      </c>
      <c s="13" r="AN1085"/>
    </row>
    <row r="1086">
      <c t="s" s="1" r="A1086">
        <v>6543</v>
      </c>
      <c s="2" r="B1086">
        <v>33.0</v>
      </c>
      <c s="9" r="C1086">
        <v>33541.0</v>
      </c>
      <c t="s" s="9" r="D1086">
        <v>6544</v>
      </c>
      <c t="s" s="10" r="E1086">
        <v>6545</v>
      </c>
      <c t="s" s="10" r="F1086">
        <v>6546</v>
      </c>
      <c s="11" r="G1086">
        <v>9.6</v>
      </c>
      <c s="12" r="H1086">
        <v>10.8</v>
      </c>
      <c t="str" s="10" r="I1086">
        <f>H1086-G1086</f>
        <v>1,2</v>
      </c>
      <c t="s" s="10" r="J1086">
        <v>6547</v>
      </c>
      <c t="s" s="10" r="K1086">
        <v>6548</v>
      </c>
      <c s="3" r="L1086">
        <v>781.0</v>
      </c>
      <c s="3" r="M1086">
        <v>411.0</v>
      </c>
      <c s="3" r="N1086">
        <v>52.62</v>
      </c>
      <c s="3" r="O1086">
        <v>357.0</v>
      </c>
      <c s="3" r="P1086">
        <v>131.0</v>
      </c>
      <c t="str" s="13" r="Q1086">
        <f>P1086/O1086</f>
        <v>36,69%</v>
      </c>
      <c s="14" r="R1086">
        <v>743.0</v>
      </c>
      <c s="14" r="S1086">
        <v>134.0</v>
      </c>
      <c s="14" r="T1086">
        <v>18.03</v>
      </c>
      <c s="14" r="U1086">
        <v>600.0</v>
      </c>
      <c s="14" r="V1086">
        <v>156.0</v>
      </c>
      <c s="14" r="W1086">
        <v>26.0</v>
      </c>
      <c s="14" r="X1086">
        <v>702.0</v>
      </c>
      <c s="14" r="Y1086">
        <v>393.0</v>
      </c>
      <c t="str" s="15" r="Z1086">
        <f>Y1086/X1086</f>
        <v>55,98%</v>
      </c>
      <c s="14" r="AA1086">
        <v>286.0</v>
      </c>
      <c s="14" r="AB1086">
        <v>22.0</v>
      </c>
      <c s="13" r="AC1086">
        <v>0.0769230769230769</v>
      </c>
      <c s="14" r="AD1086">
        <v>605.0</v>
      </c>
      <c s="14" r="AE1086">
        <v>355.0</v>
      </c>
      <c s="13" r="AF1086">
        <v>0.586776859504132</v>
      </c>
      <c s="14" r="AG1086">
        <v>240.0</v>
      </c>
      <c s="14" r="AH1086">
        <v>29.0</v>
      </c>
      <c s="13" r="AI1086">
        <v>0.120833333333333</v>
      </c>
      <c t="str" s="16" r="AJ1086">
        <f>P1086-AB1086</f>
        <v>109</v>
      </c>
      <c t="str" s="15" r="AK1086">
        <f>(P1086-AB1086)/AB1086</f>
        <v>495,45%</v>
      </c>
      <c t="str" s="16" r="AL1086">
        <f>P1086-V1086</f>
        <v>-25</v>
      </c>
      <c t="str" s="13" r="AM1086">
        <f>(P1086-V1086)/V1086</f>
        <v>-16,03%</v>
      </c>
      <c s="13" r="AN1086"/>
    </row>
    <row r="1087">
      <c t="s" s="1" r="A1087">
        <v>6549</v>
      </c>
      <c s="2" r="B1087">
        <v>33.0</v>
      </c>
      <c s="9" r="C1087">
        <v>33542.0</v>
      </c>
      <c t="s" s="9" r="D1087">
        <v>6550</v>
      </c>
      <c t="s" s="10" r="E1087">
        <v>6551</v>
      </c>
      <c t="s" s="10" r="F1087">
        <v>6552</v>
      </c>
      <c s="11" r="G1087">
        <v>8.4</v>
      </c>
      <c s="12" r="H1087">
        <v>9.8</v>
      </c>
      <c t="str" s="10" r="I1087">
        <f>H1087-G1087</f>
        <v>1,4</v>
      </c>
      <c t="s" s="10" r="J1087">
        <v>6553</v>
      </c>
      <c t="s" s="10" r="K1087">
        <v>6554</v>
      </c>
      <c s="3" r="L1087">
        <v>544.0</v>
      </c>
      <c s="3" r="M1087">
        <v>304.0</v>
      </c>
      <c s="3" r="N1087">
        <v>55.88</v>
      </c>
      <c s="3" r="O1087">
        <v>225.0</v>
      </c>
      <c s="3" r="P1087">
        <v>67.0</v>
      </c>
      <c t="str" s="13" r="Q1087">
        <f>P1087/O1087</f>
        <v>29,78%</v>
      </c>
      <c s="14" r="R1087">
        <v>548.0</v>
      </c>
      <c s="14" r="S1087">
        <v>69.0</v>
      </c>
      <c s="14" r="T1087">
        <v>12.59</v>
      </c>
      <c s="14" r="U1087">
        <v>474.0</v>
      </c>
      <c s="14" r="V1087">
        <v>96.0</v>
      </c>
      <c s="14" r="W1087">
        <v>20.25</v>
      </c>
      <c s="14" r="X1087">
        <v>540.0</v>
      </c>
      <c s="14" r="Y1087">
        <v>346.0</v>
      </c>
      <c t="str" s="15" r="Z1087">
        <f>Y1087/X1087</f>
        <v>64,07%</v>
      </c>
      <c s="14" r="AA1087">
        <v>187.0</v>
      </c>
      <c s="14" r="AB1087">
        <v>15.0</v>
      </c>
      <c s="13" r="AC1087">
        <v>0.0802139037433155</v>
      </c>
      <c s="14" r="AD1087">
        <v>489.0</v>
      </c>
      <c s="14" r="AE1087">
        <v>296.0</v>
      </c>
      <c s="13" r="AF1087">
        <v>0.605316973415133</v>
      </c>
      <c s="14" r="AG1087">
        <v>185.0</v>
      </c>
      <c s="14" r="AH1087">
        <v>17.0</v>
      </c>
      <c s="13" r="AI1087">
        <v>0.0918918918918919</v>
      </c>
      <c t="str" s="16" r="AJ1087">
        <f>P1087-AB1087</f>
        <v>52</v>
      </c>
      <c t="str" s="15" r="AK1087">
        <f>(P1087-AB1087)/AB1087</f>
        <v>346,67%</v>
      </c>
      <c t="str" s="16" r="AL1087">
        <f>P1087-V1087</f>
        <v>-29</v>
      </c>
      <c t="str" s="13" r="AM1087">
        <f>(P1087-V1087)/V1087</f>
        <v>-30,21%</v>
      </c>
      <c s="13" r="AN1087"/>
    </row>
    <row r="1088">
      <c t="s" s="1" r="A1088">
        <v>6555</v>
      </c>
      <c s="2" r="B1088">
        <v>33.0</v>
      </c>
      <c s="9" r="C1088">
        <v>33543.0</v>
      </c>
      <c t="s" s="9" r="D1088">
        <v>6556</v>
      </c>
      <c t="s" s="10" r="E1088">
        <v>6557</v>
      </c>
      <c t="s" s="10" r="F1088">
        <v>6558</v>
      </c>
      <c s="11" r="G1088">
        <v>8.4</v>
      </c>
      <c s="12" r="H1088">
        <v>9.8</v>
      </c>
      <c t="str" s="10" r="I1088">
        <f>H1088-G1088</f>
        <v>1,4</v>
      </c>
      <c t="s" s="10" r="J1088">
        <v>6559</v>
      </c>
      <c t="s" s="10" r="K1088">
        <v>6560</v>
      </c>
      <c s="3" r="L1088">
        <v>644.0</v>
      </c>
      <c s="3" r="M1088">
        <v>380.0</v>
      </c>
      <c s="3" r="N1088">
        <v>59.01</v>
      </c>
      <c s="3" r="O1088">
        <v>252.0</v>
      </c>
      <c s="3" r="P1088">
        <v>49.0</v>
      </c>
      <c t="str" s="13" r="Q1088">
        <f>P1088/O1088</f>
        <v>19,44%</v>
      </c>
      <c s="14" r="R1088">
        <v>645.0</v>
      </c>
      <c s="14" r="S1088">
        <v>148.0</v>
      </c>
      <c s="14" r="T1088">
        <v>22.95</v>
      </c>
      <c s="14" r="U1088">
        <v>491.0</v>
      </c>
      <c s="14" r="V1088">
        <v>75.0</v>
      </c>
      <c s="14" r="W1088">
        <v>15.27</v>
      </c>
      <c s="14" r="X1088">
        <v>625.0</v>
      </c>
      <c s="14" r="Y1088">
        <v>376.0</v>
      </c>
      <c t="str" s="15" r="Z1088">
        <f>Y1088/X1088</f>
        <v>60,16%</v>
      </c>
      <c s="14" r="AA1088">
        <v>235.0</v>
      </c>
      <c s="14" r="AB1088">
        <v>10.0</v>
      </c>
      <c s="13" r="AC1088">
        <v>0.0425531914893617</v>
      </c>
      <c s="14" r="AD1088">
        <v>589.0</v>
      </c>
      <c s="14" r="AE1088">
        <v>343.0</v>
      </c>
      <c s="13" r="AF1088">
        <v>0.582342954159593</v>
      </c>
      <c s="14" r="AG1088">
        <v>236.0</v>
      </c>
      <c s="14" r="AH1088">
        <v>21.0</v>
      </c>
      <c s="13" r="AI1088">
        <v>0.0889830508474576</v>
      </c>
      <c t="str" s="16" r="AJ1088">
        <f>P1088-AB1088</f>
        <v>39</v>
      </c>
      <c t="str" s="15" r="AK1088">
        <f>(P1088-AB1088)/AB1088</f>
        <v>390,00%</v>
      </c>
      <c t="str" s="16" r="AL1088">
        <f>P1088-V1088</f>
        <v>-26</v>
      </c>
      <c t="str" s="13" r="AM1088">
        <f>(P1088-V1088)/V1088</f>
        <v>-34,67%</v>
      </c>
      <c s="13" r="AN1088"/>
    </row>
    <row r="1089">
      <c t="s" s="1" r="A1089">
        <v>6561</v>
      </c>
      <c s="2" r="B1089">
        <v>33.0</v>
      </c>
      <c s="9" r="C1089">
        <v>33544.0</v>
      </c>
      <c t="s" s="9" r="D1089">
        <v>6562</v>
      </c>
      <c t="s" s="10" r="E1089">
        <v>6563</v>
      </c>
      <c t="s" s="10" r="F1089">
        <v>6564</v>
      </c>
      <c s="11" r="G1089">
        <v>9.6</v>
      </c>
      <c s="12" r="H1089">
        <v>10.8</v>
      </c>
      <c t="str" s="10" r="I1089">
        <f>H1089-G1089</f>
        <v>1,2</v>
      </c>
      <c t="s" s="10" r="J1089">
        <v>6565</v>
      </c>
      <c t="s" s="10" r="K1089">
        <v>6566</v>
      </c>
      <c s="3" r="L1089">
        <v>1297.0</v>
      </c>
      <c s="3" r="M1089">
        <v>682.0</v>
      </c>
      <c s="3" r="N1089">
        <v>52.58</v>
      </c>
      <c s="3" r="O1089">
        <v>590.0</v>
      </c>
      <c s="3" r="P1089">
        <v>187.0</v>
      </c>
      <c t="str" s="13" r="Q1089">
        <f>P1089/O1089</f>
        <v>31,69%</v>
      </c>
      <c s="14" r="R1089">
        <v>1286.0</v>
      </c>
      <c s="14" r="S1089">
        <v>219.0</v>
      </c>
      <c s="14" r="T1089">
        <v>17.03</v>
      </c>
      <c s="14" r="U1089">
        <v>1048.0</v>
      </c>
      <c s="14" r="V1089">
        <v>235.0</v>
      </c>
      <c s="14" r="W1089">
        <v>22.42</v>
      </c>
      <c s="14" r="X1089">
        <v>1284.0</v>
      </c>
      <c s="14" r="Y1089">
        <v>760.0</v>
      </c>
      <c t="str" s="15" r="Z1089">
        <f>Y1089/X1089</f>
        <v>59,19%</v>
      </c>
      <c s="14" r="AA1089">
        <v>511.0</v>
      </c>
      <c s="14" r="AB1089">
        <v>19.0</v>
      </c>
      <c s="13" r="AC1089">
        <v>0.0371819960861057</v>
      </c>
      <c s="14" r="AD1089">
        <v>1143.0</v>
      </c>
      <c s="14" r="AE1089">
        <v>662.0</v>
      </c>
      <c s="13" r="AF1089">
        <v>0.57917760279965</v>
      </c>
      <c s="14" r="AG1089">
        <v>471.0</v>
      </c>
      <c s="14" r="AH1089">
        <v>49.0</v>
      </c>
      <c s="13" r="AI1089">
        <v>0.104033970276009</v>
      </c>
      <c t="str" s="16" r="AJ1089">
        <f>P1089-AB1089</f>
        <v>168</v>
      </c>
      <c t="str" s="15" r="AK1089">
        <f>(P1089-AB1089)/AB1089</f>
        <v>884,21%</v>
      </c>
      <c t="str" s="16" r="AL1089">
        <f>P1089-V1089</f>
        <v>-48</v>
      </c>
      <c t="str" s="13" r="AM1089">
        <f>(P1089-V1089)/V1089</f>
        <v>-20,43%</v>
      </c>
      <c s="13" r="AN1089"/>
    </row>
    <row r="1090">
      <c t="s" s="1" r="A1090">
        <v>6567</v>
      </c>
      <c s="2" r="B1090">
        <v>33.0</v>
      </c>
      <c s="9" r="C1090">
        <v>33545.0</v>
      </c>
      <c t="s" s="9" r="D1090">
        <v>6568</v>
      </c>
      <c t="s" s="10" r="E1090">
        <v>6569</v>
      </c>
      <c t="s" s="10" r="F1090">
        <v>6570</v>
      </c>
      <c s="11" r="G1090">
        <v>9.6</v>
      </c>
      <c s="12" r="H1090">
        <v>10.8</v>
      </c>
      <c t="str" s="10" r="I1090">
        <f>H1090-G1090</f>
        <v>1,2</v>
      </c>
      <c t="s" s="10" r="J1090">
        <v>6571</v>
      </c>
      <c t="s" s="10" r="K1090">
        <v>6572</v>
      </c>
      <c s="3" r="L1090">
        <v>895.0</v>
      </c>
      <c s="3" r="M1090">
        <v>513.0</v>
      </c>
      <c s="3" r="N1090">
        <v>57.32</v>
      </c>
      <c s="3" r="O1090">
        <v>362.0</v>
      </c>
      <c s="3" r="P1090">
        <v>145.0</v>
      </c>
      <c t="str" s="13" r="Q1090">
        <f>P1090/O1090</f>
        <v>40,06%</v>
      </c>
      <c s="14" r="R1090">
        <v>878.0</v>
      </c>
      <c s="14" r="S1090">
        <v>175.0</v>
      </c>
      <c s="14" r="T1090">
        <v>19.93</v>
      </c>
      <c s="14" r="U1090">
        <v>687.0</v>
      </c>
      <c s="14" r="V1090">
        <v>207.0</v>
      </c>
      <c s="14" r="W1090">
        <v>30.13</v>
      </c>
      <c s="14" r="X1090">
        <v>840.0</v>
      </c>
      <c s="14" r="Y1090">
        <v>502.0</v>
      </c>
      <c t="str" s="15" r="Z1090">
        <f>Y1090/X1090</f>
        <v>59,76%</v>
      </c>
      <c s="14" r="AA1090">
        <v>313.0</v>
      </c>
      <c s="14" r="AB1090">
        <v>36.0</v>
      </c>
      <c s="13" r="AC1090">
        <v>0.115015974440895</v>
      </c>
      <c s="14" r="AD1090">
        <v>792.0</v>
      </c>
      <c s="14" r="AE1090">
        <v>487.0</v>
      </c>
      <c s="13" r="AF1090">
        <v>0.61489898989899</v>
      </c>
      <c s="14" r="AG1090">
        <v>292.0</v>
      </c>
      <c s="14" r="AH1090">
        <v>50.0</v>
      </c>
      <c s="13" r="AI1090">
        <v>0.171232876712329</v>
      </c>
      <c t="str" s="16" r="AJ1090">
        <f>P1090-AB1090</f>
        <v>109</v>
      </c>
      <c t="str" s="15" r="AK1090">
        <f>(P1090-AB1090)/AB1090</f>
        <v>302,78%</v>
      </c>
      <c t="str" s="16" r="AL1090">
        <f>P1090-V1090</f>
        <v>-62</v>
      </c>
      <c t="str" s="13" r="AM1090">
        <f>(P1090-V1090)/V1090</f>
        <v>-29,95%</v>
      </c>
      <c s="13" r="AN1090"/>
    </row>
    <row r="1091">
      <c t="s" s="1" r="A1091">
        <v>6573</v>
      </c>
      <c s="2" r="B1091">
        <v>33.0</v>
      </c>
      <c s="9" r="C1091">
        <v>33546.0</v>
      </c>
      <c t="s" s="9" r="D1091">
        <v>6574</v>
      </c>
      <c t="s" s="10" r="E1091">
        <v>6575</v>
      </c>
      <c t="s" s="10" r="F1091">
        <v>6576</v>
      </c>
      <c s="11" r="G1091">
        <v>9.6</v>
      </c>
      <c s="12" r="H1091">
        <v>11.1</v>
      </c>
      <c t="str" s="10" r="I1091">
        <f>H1091-G1091</f>
        <v>1,5</v>
      </c>
      <c t="s" s="10" r="J1091">
        <v>6577</v>
      </c>
      <c t="s" s="10" r="K1091">
        <v>6578</v>
      </c>
      <c s="3" r="L1091">
        <v>351.0</v>
      </c>
      <c s="3" r="M1091">
        <v>176.0</v>
      </c>
      <c s="3" r="N1091">
        <v>50.14</v>
      </c>
      <c s="3" r="O1091">
        <v>162.0</v>
      </c>
      <c s="3" r="P1091">
        <v>46.0</v>
      </c>
      <c t="str" s="13" r="Q1091">
        <f>P1091/O1091</f>
        <v>28,40%</v>
      </c>
      <c s="14" r="R1091">
        <v>355.0</v>
      </c>
      <c s="14" r="S1091">
        <v>44.0</v>
      </c>
      <c s="14" r="T1091">
        <v>12.39</v>
      </c>
      <c s="14" r="U1091">
        <v>306.0</v>
      </c>
      <c s="14" r="V1091">
        <v>66.0</v>
      </c>
      <c s="14" r="W1091">
        <v>21.57</v>
      </c>
      <c s="14" r="X1091">
        <v>372.0</v>
      </c>
      <c s="14" r="Y1091">
        <v>196.0</v>
      </c>
      <c t="str" s="15" r="Z1091">
        <f>Y1091/X1091</f>
        <v>52,69%</v>
      </c>
      <c s="14" r="AA1091">
        <v>163.0</v>
      </c>
      <c s="14" r="AB1091">
        <v>6.0</v>
      </c>
      <c s="13" r="AC1091">
        <v>0.0368098159509202</v>
      </c>
      <c s="14" r="AD1091">
        <v>362.0</v>
      </c>
      <c s="14" r="AE1091">
        <v>202.0</v>
      </c>
      <c s="13" r="AF1091">
        <v>0.558011049723757</v>
      </c>
      <c s="14" r="AG1091">
        <v>151.0</v>
      </c>
      <c s="14" r="AH1091">
        <v>12.0</v>
      </c>
      <c s="13" r="AI1091">
        <v>0.0794701986754967</v>
      </c>
      <c t="str" s="16" r="AJ1091">
        <f>P1091-AB1091</f>
        <v>40</v>
      </c>
      <c t="str" s="15" r="AK1091">
        <f>(P1091-AB1091)/AB1091</f>
        <v>666,67%</v>
      </c>
      <c t="str" s="16" r="AL1091">
        <f>P1091-V1091</f>
        <v>-20</v>
      </c>
      <c t="str" s="13" r="AM1091">
        <f>(P1091-V1091)/V1091</f>
        <v>-30,30%</v>
      </c>
      <c s="13" r="AN1091"/>
    </row>
    <row r="1092">
      <c t="s" s="1" r="A1092">
        <v>6579</v>
      </c>
      <c s="2" r="B1092">
        <v>33.0</v>
      </c>
      <c s="9" r="C1092">
        <v>33547.0</v>
      </c>
      <c t="s" s="9" r="D1092">
        <v>6580</v>
      </c>
      <c t="s" s="10" r="E1092">
        <v>6581</v>
      </c>
      <c t="s" s="10" r="F1092">
        <v>6582</v>
      </c>
      <c s="11" r="G1092">
        <v>8.4</v>
      </c>
      <c s="12" r="H1092">
        <v>9.8</v>
      </c>
      <c t="str" s="10" r="I1092">
        <f>H1092-G1092</f>
        <v>1,4</v>
      </c>
      <c t="s" s="10" r="J1092">
        <v>6583</v>
      </c>
      <c t="s" s="10" r="K1092">
        <v>6584</v>
      </c>
      <c s="3" r="L1092">
        <v>776.0</v>
      </c>
      <c s="3" r="M1092">
        <v>388.0</v>
      </c>
      <c s="3" r="N1092">
        <v>50.0</v>
      </c>
      <c s="3" r="O1092">
        <v>370.0</v>
      </c>
      <c s="3" r="P1092">
        <v>65.0</v>
      </c>
      <c t="str" s="13" r="Q1092">
        <f>P1092/O1092</f>
        <v>17,57%</v>
      </c>
      <c s="14" r="R1092">
        <v>740.0</v>
      </c>
      <c s="14" r="S1092">
        <v>142.0</v>
      </c>
      <c s="14" r="T1092">
        <v>19.19</v>
      </c>
      <c s="14" r="U1092">
        <v>591.0</v>
      </c>
      <c s="14" r="V1092">
        <v>83.0</v>
      </c>
      <c s="14" r="W1092">
        <v>14.04</v>
      </c>
      <c s="14" r="X1092">
        <v>689.0</v>
      </c>
      <c s="14" r="Y1092">
        <v>365.0</v>
      </c>
      <c t="str" s="15" r="Z1092">
        <f>Y1092/X1092</f>
        <v>52,98%</v>
      </c>
      <c s="14" r="AA1092">
        <v>307.0</v>
      </c>
      <c s="14" r="AB1092">
        <v>8.0</v>
      </c>
      <c s="13" r="AC1092">
        <v>0.0260586319218241</v>
      </c>
      <c s="14" r="AD1092">
        <v>672.0</v>
      </c>
      <c s="14" r="AE1092">
        <v>335.0</v>
      </c>
      <c s="13" r="AF1092">
        <v>0.498511904761905</v>
      </c>
      <c s="14" r="AG1092">
        <v>322.0</v>
      </c>
      <c s="14" r="AH1092">
        <v>16.0</v>
      </c>
      <c s="13" r="AI1092">
        <v>0.0496894409937888</v>
      </c>
      <c t="str" s="16" r="AJ1092">
        <f>P1092-AB1092</f>
        <v>57</v>
      </c>
      <c t="str" s="15" r="AK1092">
        <f>(P1092-AB1092)/AB1092</f>
        <v>712,50%</v>
      </c>
      <c t="str" s="16" r="AL1092">
        <f>P1092-V1092</f>
        <v>-18</v>
      </c>
      <c t="str" s="13" r="AM1092">
        <f>(P1092-V1092)/V1092</f>
        <v>-21,69%</v>
      </c>
      <c s="13" r="AN1092"/>
    </row>
    <row r="1093">
      <c t="s" s="1" r="A1093">
        <v>6585</v>
      </c>
      <c s="2" r="B1093">
        <v>33.0</v>
      </c>
      <c s="9" r="C1093">
        <v>33548.0</v>
      </c>
      <c t="s" s="9" r="D1093">
        <v>6586</v>
      </c>
      <c t="s" s="10" r="E1093">
        <v>6587</v>
      </c>
      <c t="s" s="10" r="F1093">
        <v>6588</v>
      </c>
      <c s="11" r="G1093">
        <v>8.4</v>
      </c>
      <c s="12" r="H1093">
        <v>9.8</v>
      </c>
      <c t="str" s="10" r="I1093">
        <f>H1093-G1093</f>
        <v>1,4</v>
      </c>
      <c t="s" s="10" r="J1093">
        <v>6589</v>
      </c>
      <c t="s" s="10" r="K1093">
        <v>6590</v>
      </c>
      <c s="3" r="L1093">
        <v>909.0</v>
      </c>
      <c s="3" r="M1093">
        <v>482.0</v>
      </c>
      <c s="3" r="N1093">
        <v>53.03</v>
      </c>
      <c s="3" r="O1093">
        <v>402.0</v>
      </c>
      <c s="3" r="P1093">
        <v>115.0</v>
      </c>
      <c t="str" s="13" r="Q1093">
        <f>P1093/O1093</f>
        <v>28,61%</v>
      </c>
      <c s="14" r="R1093">
        <v>847.0</v>
      </c>
      <c s="14" r="S1093">
        <v>109.0</v>
      </c>
      <c s="14" r="T1093">
        <v>12.87</v>
      </c>
      <c s="14" r="U1093">
        <v>721.0</v>
      </c>
      <c s="14" r="V1093">
        <v>180.0</v>
      </c>
      <c s="14" r="W1093">
        <v>24.97</v>
      </c>
      <c s="14" r="X1093">
        <v>829.0</v>
      </c>
      <c s="14" r="Y1093">
        <v>504.0</v>
      </c>
      <c t="str" s="15" r="Z1093">
        <f>Y1093/X1093</f>
        <v>60,80%</v>
      </c>
      <c s="14" r="AA1093">
        <v>311.0</v>
      </c>
      <c s="14" r="AB1093">
        <v>31.0</v>
      </c>
      <c s="13" r="AC1093">
        <v>0.0996784565916399</v>
      </c>
      <c s="14" r="AD1093">
        <v>852.0</v>
      </c>
      <c s="14" r="AE1093">
        <v>528.0</v>
      </c>
      <c s="13" r="AF1093">
        <v>0.619718309859155</v>
      </c>
      <c s="14" r="AG1093">
        <v>311.0</v>
      </c>
      <c s="14" r="AH1093">
        <v>48.0</v>
      </c>
      <c s="13" r="AI1093">
        <v>0.154340836012862</v>
      </c>
      <c t="str" s="16" r="AJ1093">
        <f>P1093-AB1093</f>
        <v>84</v>
      </c>
      <c t="str" s="15" r="AK1093">
        <f>(P1093-AB1093)/AB1093</f>
        <v>270,97%</v>
      </c>
      <c t="str" s="16" r="AL1093">
        <f>P1093-V1093</f>
        <v>-65</v>
      </c>
      <c t="str" s="13" r="AM1093">
        <f>(P1093-V1093)/V1093</f>
        <v>-36,11%</v>
      </c>
      <c s="13" r="AN1093"/>
    </row>
    <row r="1094">
      <c t="s" s="1" r="A1094">
        <v>6591</v>
      </c>
      <c s="2" r="B1094">
        <v>33.0</v>
      </c>
      <c s="9" r="C1094">
        <v>33549.0</v>
      </c>
      <c t="s" s="9" r="D1094">
        <v>6592</v>
      </c>
      <c t="s" s="10" r="E1094">
        <v>6593</v>
      </c>
      <c t="s" s="10" r="F1094">
        <v>6594</v>
      </c>
      <c s="11" r="G1094">
        <v>8.4</v>
      </c>
      <c s="12" r="H1094">
        <v>9.8</v>
      </c>
      <c t="str" s="10" r="I1094">
        <f>H1094-G1094</f>
        <v>1,4</v>
      </c>
      <c t="s" s="10" r="J1094">
        <v>6595</v>
      </c>
      <c t="s" s="10" r="K1094">
        <v>6596</v>
      </c>
      <c s="3" r="L1094">
        <v>250.0</v>
      </c>
      <c s="3" r="M1094">
        <v>111.0</v>
      </c>
      <c s="3" r="N1094">
        <v>44.4</v>
      </c>
      <c s="3" r="O1094">
        <v>128.0</v>
      </c>
      <c s="3" r="P1094">
        <v>29.0</v>
      </c>
      <c t="str" s="13" r="Q1094">
        <f>P1094/O1094</f>
        <v>22,66%</v>
      </c>
      <c s="14" r="R1094">
        <v>255.0</v>
      </c>
      <c s="14" r="S1094">
        <v>40.0</v>
      </c>
      <c s="14" r="T1094">
        <v>15.69</v>
      </c>
      <c s="14" r="U1094">
        <v>212.0</v>
      </c>
      <c s="14" r="V1094">
        <v>20.0</v>
      </c>
      <c s="14" r="W1094">
        <v>9.43</v>
      </c>
      <c s="14" r="X1094">
        <v>251.0</v>
      </c>
      <c s="14" r="Y1094">
        <v>109.0</v>
      </c>
      <c t="str" s="15" r="Z1094">
        <f>Y1094/X1094</f>
        <v>43,43%</v>
      </c>
      <c s="14" r="AA1094">
        <v>132.0</v>
      </c>
      <c s="14" r="AB1094">
        <v>3.0</v>
      </c>
      <c s="13" r="AC1094">
        <v>0.0227272727272727</v>
      </c>
      <c s="14" r="AD1094">
        <v>249.0</v>
      </c>
      <c s="14" r="AE1094">
        <v>133.0</v>
      </c>
      <c s="13" r="AF1094">
        <v>0.534136546184739</v>
      </c>
      <c s="14" r="AG1094">
        <v>111.0</v>
      </c>
      <c s="14" r="AH1094">
        <v>5.0</v>
      </c>
      <c s="13" r="AI1094">
        <v>0.045045045045045</v>
      </c>
      <c t="str" s="16" r="AJ1094">
        <f>P1094-AB1094</f>
        <v>26</v>
      </c>
      <c t="str" s="15" r="AK1094">
        <f>(P1094-AB1094)/AB1094</f>
        <v>866,67%</v>
      </c>
      <c t="str" s="16" r="AL1094">
        <f>P1094-V1094</f>
        <v>9</v>
      </c>
      <c t="str" s="13" r="AM1094">
        <f>(P1094-V1094)/V1094</f>
        <v>45,00%</v>
      </c>
      <c s="13" r="AN1094"/>
    </row>
    <row r="1095">
      <c t="s" s="1" r="A1095">
        <v>6597</v>
      </c>
      <c s="2" r="B1095">
        <v>33.0</v>
      </c>
      <c s="9" r="C1095">
        <v>33550.0</v>
      </c>
      <c t="s" s="9" r="D1095">
        <v>6598</v>
      </c>
      <c t="s" s="10" r="E1095">
        <v>6599</v>
      </c>
      <c t="s" s="10" r="F1095">
        <v>6600</v>
      </c>
      <c s="11" r="G1095">
        <v>8.4</v>
      </c>
      <c s="12" r="H1095">
        <v>9.8</v>
      </c>
      <c t="str" s="10" r="I1095">
        <f>H1095-G1095</f>
        <v>1,4</v>
      </c>
      <c t="s" s="10" r="J1095">
        <v>6601</v>
      </c>
      <c t="s" s="10" r="K1095">
        <v>6602</v>
      </c>
      <c s="3" r="L1095">
        <v>20902.0</v>
      </c>
      <c s="3" r="M1095">
        <v>11760.0</v>
      </c>
      <c s="3" r="N1095">
        <v>56.26</v>
      </c>
      <c s="3" r="O1095">
        <v>8766.0</v>
      </c>
      <c s="3" r="P1095">
        <v>1606.0</v>
      </c>
      <c t="str" s="13" r="Q1095">
        <f>P1095/O1095</f>
        <v>18,32%</v>
      </c>
      <c s="14" r="R1095">
        <v>20437.0</v>
      </c>
      <c s="14" r="S1095">
        <v>3521.0</v>
      </c>
      <c s="14" r="T1095">
        <v>17.23</v>
      </c>
      <c s="14" r="U1095">
        <v>16614.0</v>
      </c>
      <c s="14" r="V1095">
        <v>2051.0</v>
      </c>
      <c s="14" r="W1095">
        <v>12.35</v>
      </c>
      <c s="14" r="X1095">
        <v>19579.0</v>
      </c>
      <c s="14" r="Y1095">
        <v>11586.0</v>
      </c>
      <c t="str" s="15" r="Z1095">
        <f>Y1095/X1095</f>
        <v>59,18%</v>
      </c>
      <c s="14" r="AA1095">
        <v>7747.0</v>
      </c>
      <c s="14" r="AB1095">
        <v>331.0</v>
      </c>
      <c s="13" r="AC1095">
        <v>0.0427262165999742</v>
      </c>
      <c s="14" r="AD1095">
        <v>18482.0</v>
      </c>
      <c s="14" r="AE1095">
        <v>10475.0</v>
      </c>
      <c s="13" r="AF1095">
        <v>0.566767665837031</v>
      </c>
      <c s="14" r="AG1095">
        <v>7807.0</v>
      </c>
      <c s="14" r="AH1095">
        <v>494.0</v>
      </c>
      <c s="13" r="AI1095">
        <v>0.063276546688869</v>
      </c>
      <c t="str" s="16" r="AJ1095">
        <f>P1095-AB1095</f>
        <v>1 275</v>
      </c>
      <c t="str" s="15" r="AK1095">
        <f>(P1095-AB1095)/AB1095</f>
        <v>385,20%</v>
      </c>
      <c t="str" s="16" r="AL1095">
        <f>P1095-V1095</f>
        <v>-445</v>
      </c>
      <c t="str" s="13" r="AM1095">
        <f>(P1095-V1095)/V1095</f>
        <v>-21,70%</v>
      </c>
      <c s="13" r="AN1095"/>
    </row>
    <row r="1096">
      <c t="s" s="1" r="A1096">
        <v>6603</v>
      </c>
      <c s="2" r="B1096">
        <v>33.0</v>
      </c>
      <c s="9" r="C1096">
        <v>33551.0</v>
      </c>
      <c t="s" s="9" r="D1096">
        <v>6604</v>
      </c>
      <c t="s" s="10" r="E1096">
        <v>6605</v>
      </c>
      <c t="s" s="10" r="F1096">
        <v>6606</v>
      </c>
      <c s="11" r="G1096">
        <v>8.4</v>
      </c>
      <c s="12" r="H1096">
        <v>9.8</v>
      </c>
      <c t="str" s="10" r="I1096">
        <f>H1096-G1096</f>
        <v>1,4</v>
      </c>
      <c t="s" s="10" r="J1096">
        <v>6607</v>
      </c>
      <c t="s" s="10" r="K1096">
        <v>6608</v>
      </c>
      <c s="3" r="L1096">
        <v>299.0</v>
      </c>
      <c s="3" r="M1096">
        <v>167.0</v>
      </c>
      <c s="3" r="N1096">
        <v>55.85</v>
      </c>
      <c s="3" r="O1096">
        <v>122.0</v>
      </c>
      <c s="3" r="P1096">
        <v>44.0</v>
      </c>
      <c t="str" s="13" r="Q1096">
        <f>P1096/O1096</f>
        <v>36,07%</v>
      </c>
      <c s="14" r="R1096">
        <v>296.0</v>
      </c>
      <c s="14" r="S1096">
        <v>44.0</v>
      </c>
      <c s="14" r="T1096">
        <v>14.86</v>
      </c>
      <c s="14" r="U1096">
        <v>246.0</v>
      </c>
      <c s="14" r="V1096">
        <v>62.0</v>
      </c>
      <c s="14" r="W1096">
        <v>25.2</v>
      </c>
      <c s="14" r="X1096">
        <v>265.0</v>
      </c>
      <c s="14" r="Y1096">
        <v>149.0</v>
      </c>
      <c t="str" s="15" r="Z1096">
        <f>Y1096/X1096</f>
        <v>56,23%</v>
      </c>
      <c s="14" r="AA1096">
        <v>109.0</v>
      </c>
      <c s="14" r="AB1096">
        <v>12.0</v>
      </c>
      <c s="13" r="AC1096">
        <v>0.110091743119266</v>
      </c>
      <c s="14" r="AD1096">
        <v>270.0</v>
      </c>
      <c s="14" r="AE1096">
        <v>149.0</v>
      </c>
      <c s="13" r="AF1096">
        <v>0.551851851851852</v>
      </c>
      <c s="14" r="AG1096">
        <v>116.0</v>
      </c>
      <c s="14" r="AH1096">
        <v>19.0</v>
      </c>
      <c s="13" r="AI1096">
        <v>0.163793103448276</v>
      </c>
      <c t="str" s="16" r="AJ1096">
        <f>P1096-AB1096</f>
        <v>32</v>
      </c>
      <c t="str" s="15" r="AK1096">
        <f>(P1096-AB1096)/AB1096</f>
        <v>266,67%</v>
      </c>
      <c t="str" s="16" r="AL1096">
        <f>P1096-V1096</f>
        <v>-18</v>
      </c>
      <c t="str" s="13" r="AM1096">
        <f>(P1096-V1096)/V1096</f>
        <v>-29,03%</v>
      </c>
      <c s="13" r="AN1096"/>
    </row>
    <row r="1097">
      <c t="s" s="1" r="A1097">
        <v>6609</v>
      </c>
      <c s="2" r="B1097">
        <v>33.0</v>
      </c>
      <c s="9" r="C1097">
        <v>33552.0</v>
      </c>
      <c t="s" s="9" r="D1097">
        <v>6610</v>
      </c>
      <c t="s" s="10" r="E1097">
        <v>6611</v>
      </c>
      <c t="s" s="10" r="F1097">
        <v>6612</v>
      </c>
      <c s="11" r="G1097">
        <v>8.4</v>
      </c>
      <c s="12" r="H1097">
        <v>9.8</v>
      </c>
      <c t="str" s="10" r="I1097">
        <f>H1097-G1097</f>
        <v>1,4</v>
      </c>
      <c t="s" s="10" r="J1097">
        <v>6613</v>
      </c>
      <c t="s" s="10" r="K1097">
        <v>6614</v>
      </c>
      <c s="3" r="L1097">
        <v>755.0</v>
      </c>
      <c s="3" r="M1097">
        <v>416.0</v>
      </c>
      <c s="3" r="N1097">
        <v>55.1</v>
      </c>
      <c s="3" r="O1097">
        <v>323.0</v>
      </c>
      <c s="3" r="P1097">
        <v>88.0</v>
      </c>
      <c t="str" s="13" r="Q1097">
        <f>P1097/O1097</f>
        <v>27,24%</v>
      </c>
      <c s="14" r="R1097">
        <v>724.0</v>
      </c>
      <c s="14" r="S1097">
        <v>83.0</v>
      </c>
      <c s="14" r="T1097">
        <v>11.46</v>
      </c>
      <c s="14" r="U1097">
        <v>624.0</v>
      </c>
      <c s="14" r="V1097">
        <v>136.0</v>
      </c>
      <c s="14" r="W1097">
        <v>21.79</v>
      </c>
      <c s="14" r="X1097">
        <v>679.0</v>
      </c>
      <c s="14" r="Y1097">
        <v>368.0</v>
      </c>
      <c t="str" s="15" r="Z1097">
        <f>Y1097/X1097</f>
        <v>54,20%</v>
      </c>
      <c s="14" r="AA1097">
        <v>302.0</v>
      </c>
      <c s="14" r="AB1097">
        <v>22.0</v>
      </c>
      <c s="13" r="AC1097">
        <v>0.0728476821192053</v>
      </c>
      <c s="14" r="AD1097">
        <v>634.0</v>
      </c>
      <c s="14" r="AE1097">
        <v>342.0</v>
      </c>
      <c s="13" r="AF1097">
        <v>0.539432176656151</v>
      </c>
      <c s="14" r="AG1097">
        <v>276.0</v>
      </c>
      <c s="14" r="AH1097">
        <v>27.0</v>
      </c>
      <c s="13" r="AI1097">
        <v>0.0978260869565217</v>
      </c>
      <c t="str" s="16" r="AJ1097">
        <f>P1097-AB1097</f>
        <v>66</v>
      </c>
      <c t="str" s="15" r="AK1097">
        <f>(P1097-AB1097)/AB1097</f>
        <v>300,00%</v>
      </c>
      <c t="str" s="16" r="AL1097">
        <f>P1097-V1097</f>
        <v>-48</v>
      </c>
      <c t="str" s="13" r="AM1097">
        <f>(P1097-V1097)/V1097</f>
        <v>-35,29%</v>
      </c>
      <c s="13" r="AN1097"/>
    </row>
    <row r="1098">
      <c t="s" s="1" r="A1098">
        <v>6615</v>
      </c>
      <c s="2" r="B1098">
        <v>33.0</v>
      </c>
      <c s="9" r="C1098">
        <v>33553.0</v>
      </c>
      <c t="s" s="9" r="D1098">
        <v>6616</v>
      </c>
      <c t="s" s="10" r="E1098">
        <v>6617</v>
      </c>
      <c t="s" s="10" r="F1098">
        <v>6618</v>
      </c>
      <c s="11" r="G1098">
        <v>8.4</v>
      </c>
      <c s="12" r="H1098">
        <v>9.8</v>
      </c>
      <c t="str" s="10" r="I1098">
        <f>H1098-G1098</f>
        <v>1,4</v>
      </c>
      <c t="s" s="10" r="J1098">
        <v>6619</v>
      </c>
      <c t="s" s="10" r="K1098">
        <v>6620</v>
      </c>
      <c s="3" r="L1098">
        <v>734.0</v>
      </c>
      <c s="3" r="M1098">
        <v>422.0</v>
      </c>
      <c s="3" r="N1098">
        <v>57.49</v>
      </c>
      <c s="3" r="O1098">
        <v>294.0</v>
      </c>
      <c s="3" r="P1098">
        <v>101.0</v>
      </c>
      <c t="str" s="13" r="Q1098">
        <f>P1098/O1098</f>
        <v>34,35%</v>
      </c>
      <c s="14" r="R1098">
        <v>805.0</v>
      </c>
      <c s="14" r="S1098">
        <v>180.0</v>
      </c>
      <c s="14" r="T1098">
        <v>22.36</v>
      </c>
      <c s="14" r="U1098">
        <v>611.0</v>
      </c>
      <c s="14" r="V1098">
        <v>151.0</v>
      </c>
      <c s="14" r="W1098">
        <v>24.71</v>
      </c>
      <c s="14" r="X1098">
        <v>795.0</v>
      </c>
      <c s="14" r="Y1098">
        <v>530.0</v>
      </c>
      <c t="str" s="15" r="Z1098">
        <f>Y1098/X1098</f>
        <v>66,67%</v>
      </c>
      <c s="14" r="AA1098">
        <v>252.0</v>
      </c>
      <c s="14" r="AB1098">
        <v>25.0</v>
      </c>
      <c s="13" r="AC1098">
        <v>0.0992063492063492</v>
      </c>
      <c s="14" r="AD1098">
        <v>718.0</v>
      </c>
      <c s="14" r="AE1098">
        <v>500.0</v>
      </c>
      <c s="13" r="AF1098">
        <v>0.696378830083565</v>
      </c>
      <c s="14" r="AG1098">
        <v>209.0</v>
      </c>
      <c s="14" r="AH1098">
        <v>29.0</v>
      </c>
      <c s="13" r="AI1098">
        <v>0.138755980861244</v>
      </c>
      <c t="str" s="16" r="AJ1098">
        <f>P1098-AB1098</f>
        <v>76</v>
      </c>
      <c t="str" s="15" r="AK1098">
        <f>(P1098-AB1098)/AB1098</f>
        <v>304,00%</v>
      </c>
      <c t="str" s="16" r="AL1098">
        <f>P1098-V1098</f>
        <v>-50</v>
      </c>
      <c t="str" s="13" r="AM1098">
        <f>(P1098-V1098)/V1098</f>
        <v>-33,11%</v>
      </c>
      <c s="13" r="AN1098"/>
    </row>
    <row r="1099">
      <c t="s" s="1" r="A1099">
        <v>6621</v>
      </c>
      <c s="2" r="B1099">
        <v>33.0</v>
      </c>
      <c s="9" r="C1099">
        <v>33554.0</v>
      </c>
      <c t="s" s="9" r="D1099">
        <v>6622</v>
      </c>
      <c t="s" s="10" r="E1099">
        <v>6623</v>
      </c>
      <c t="s" s="10" r="F1099">
        <v>6624</v>
      </c>
      <c s="11" r="G1099">
        <v>8.4</v>
      </c>
      <c s="12" r="H1099">
        <v>9.8</v>
      </c>
      <c t="str" s="10" r="I1099">
        <f>H1099-G1099</f>
        <v>1,4</v>
      </c>
      <c t="s" s="10" r="J1099">
        <v>6625</v>
      </c>
      <c t="s" s="10" r="K1099">
        <v>6626</v>
      </c>
      <c s="3" r="L1099">
        <v>1880.0</v>
      </c>
      <c s="3" r="M1099">
        <v>964.0</v>
      </c>
      <c s="3" r="N1099">
        <v>51.28</v>
      </c>
      <c s="3" r="O1099">
        <v>883.0</v>
      </c>
      <c s="3" r="P1099">
        <v>202.0</v>
      </c>
      <c t="str" s="13" r="Q1099">
        <f>P1099/O1099</f>
        <v>22,88%</v>
      </c>
      <c s="14" r="R1099">
        <v>1858.0</v>
      </c>
      <c s="14" r="S1099">
        <v>275.0</v>
      </c>
      <c s="14" r="T1099">
        <v>14.8</v>
      </c>
      <c s="14" r="U1099">
        <v>1558.0</v>
      </c>
      <c s="14" r="V1099">
        <v>243.0</v>
      </c>
      <c s="14" r="W1099">
        <v>15.6</v>
      </c>
      <c s="14" r="X1099">
        <v>1680.0</v>
      </c>
      <c s="14" r="Y1099">
        <v>932.0</v>
      </c>
      <c t="str" s="15" r="Z1099">
        <f>Y1099/X1099</f>
        <v>55,48%</v>
      </c>
      <c s="14" r="AA1099">
        <v>715.0</v>
      </c>
      <c s="14" r="AB1099">
        <v>39.0</v>
      </c>
      <c s="13" r="AC1099">
        <v>0.0545454545454545</v>
      </c>
      <c s="14" r="AD1099">
        <v>1550.0</v>
      </c>
      <c s="14" r="AE1099">
        <v>887.0</v>
      </c>
      <c s="13" r="AF1099">
        <v>0.572258064516129</v>
      </c>
      <c s="14" r="AG1099">
        <v>646.0</v>
      </c>
      <c s="14" r="AH1099">
        <v>57.0</v>
      </c>
      <c s="13" r="AI1099">
        <v>0.0882352941176471</v>
      </c>
      <c t="str" s="16" r="AJ1099">
        <f>P1099-AB1099</f>
        <v>163</v>
      </c>
      <c t="str" s="15" r="AK1099">
        <f>(P1099-AB1099)/AB1099</f>
        <v>417,95%</v>
      </c>
      <c t="str" s="16" r="AL1099">
        <f>P1099-V1099</f>
        <v>-41</v>
      </c>
      <c t="str" s="13" r="AM1099">
        <f>(P1099-V1099)/V1099</f>
        <v>-16,87%</v>
      </c>
      <c s="13" r="AN1099"/>
    </row>
    <row r="1100">
      <c t="s" s="1" r="A1100">
        <v>6627</v>
      </c>
      <c s="2" r="B1100">
        <v>33.0</v>
      </c>
      <c s="9" r="C1100">
        <v>33555.0</v>
      </c>
      <c t="s" s="9" r="D1100">
        <v>6628</v>
      </c>
      <c t="s" s="10" r="E1100">
        <v>6629</v>
      </c>
      <c t="s" s="10" r="F1100">
        <v>6630</v>
      </c>
      <c s="11" r="G1100">
        <v>8.4</v>
      </c>
      <c s="12" r="H1100">
        <v>9.8</v>
      </c>
      <c t="str" s="10" r="I1100">
        <f>H1100-G1100</f>
        <v>1,4</v>
      </c>
      <c t="s" s="10" r="J1100">
        <v>6631</v>
      </c>
      <c t="s" s="10" r="K1100">
        <v>6632</v>
      </c>
      <c s="3" r="L1100">
        <v>3381.0</v>
      </c>
      <c s="3" r="M1100">
        <v>1916.0</v>
      </c>
      <c s="3" r="N1100">
        <v>56.67</v>
      </c>
      <c s="3" r="O1100">
        <v>1389.0</v>
      </c>
      <c s="3" r="P1100">
        <v>386.0</v>
      </c>
      <c t="str" s="13" r="Q1100">
        <f>P1100/O1100</f>
        <v>27,79%</v>
      </c>
      <c s="14" r="R1100">
        <v>3138.0</v>
      </c>
      <c s="14" r="S1100">
        <v>479.0</v>
      </c>
      <c s="14" r="T1100">
        <v>15.26</v>
      </c>
      <c s="14" r="U1100">
        <v>2617.0</v>
      </c>
      <c s="14" r="V1100">
        <v>531.0</v>
      </c>
      <c s="14" r="W1100">
        <v>20.29</v>
      </c>
      <c s="14" r="X1100">
        <v>2839.0</v>
      </c>
      <c s="14" r="Y1100">
        <v>1764.0</v>
      </c>
      <c t="str" s="15" r="Z1100">
        <f>Y1100/X1100</f>
        <v>62,13%</v>
      </c>
      <c s="14" r="AA1100">
        <v>1021.0</v>
      </c>
      <c s="14" r="AB1100">
        <v>59.0</v>
      </c>
      <c s="13" r="AC1100">
        <v>0.0577864838393732</v>
      </c>
      <c s="14" r="AD1100">
        <v>2463.0</v>
      </c>
      <c s="14" r="AE1100">
        <v>1474.0</v>
      </c>
      <c s="13" r="AF1100">
        <v>0.598457166057653</v>
      </c>
      <c s="14" r="AG1100">
        <v>947.0</v>
      </c>
      <c s="14" r="AH1100">
        <v>80.0</v>
      </c>
      <c s="13" r="AI1100">
        <v>0.0844772967265048</v>
      </c>
      <c t="str" s="16" r="AJ1100">
        <f>P1100-AB1100</f>
        <v>327</v>
      </c>
      <c t="str" s="15" r="AK1100">
        <f>(P1100-AB1100)/AB1100</f>
        <v>554,24%</v>
      </c>
      <c t="str" s="16" r="AL1100">
        <f>P1100-V1100</f>
        <v>-145</v>
      </c>
      <c t="str" s="13" r="AM1100">
        <f>(P1100-V1100)/V1100</f>
        <v>-27,31%</v>
      </c>
      <c s="13" r="AN1100"/>
    </row>
    <row r="1101">
      <c t="s" s="1" r="A1101">
        <v>6633</v>
      </c>
      <c s="2" r="B1101">
        <v>40.0</v>
      </c>
      <c s="9" r="C1101">
        <v>40001.0</v>
      </c>
      <c t="s" s="9" r="D1101">
        <v>6634</v>
      </c>
      <c t="s" s="10" r="E1101">
        <v>6635</v>
      </c>
      <c t="s" s="10" r="F1101">
        <v>6636</v>
      </c>
      <c s="11" r="G1101">
        <v>6.4</v>
      </c>
      <c s="12" r="H1101">
        <v>7.8</v>
      </c>
      <c t="str" s="10" r="I1101">
        <f>H1101-G1101</f>
        <v>1,4</v>
      </c>
      <c t="s" s="10" r="J1101">
        <v>6637</v>
      </c>
      <c t="s" s="10" r="K1101">
        <v>6638</v>
      </c>
      <c s="3" r="L1101">
        <v>4501.0</v>
      </c>
      <c s="3" r="M1101">
        <v>2294.0</v>
      </c>
      <c s="3" r="N1101">
        <v>50.97</v>
      </c>
      <c s="3" r="O1101">
        <v>2106.0</v>
      </c>
      <c s="3" r="P1101">
        <v>400.0</v>
      </c>
      <c t="str" s="13" r="Q1101">
        <f>P1101/O1101</f>
        <v>18,99%</v>
      </c>
      <c s="14" r="R1101">
        <v>4575.0</v>
      </c>
      <c s="14" r="S1101">
        <v>742.0</v>
      </c>
      <c s="14" r="T1101">
        <v>16.22</v>
      </c>
      <c s="14" r="U1101">
        <v>3753.0</v>
      </c>
      <c s="14" r="V1101">
        <v>505.0</v>
      </c>
      <c s="14" r="W1101">
        <v>13.46</v>
      </c>
      <c s="14" r="X1101">
        <v>4580.0</v>
      </c>
      <c s="14" r="Y1101">
        <v>2391.0</v>
      </c>
      <c t="str" s="15" r="Z1101">
        <f>Y1101/X1101</f>
        <v>52,21%</v>
      </c>
      <c s="14" r="AA1101">
        <v>2073.0</v>
      </c>
      <c s="14" r="AB1101">
        <v>72.0</v>
      </c>
      <c s="13" r="AC1101">
        <v>0.0347322720694645</v>
      </c>
      <c s="14" r="AD1101">
        <v>4466.0</v>
      </c>
      <c s="14" r="AE1101">
        <v>2322.0</v>
      </c>
      <c s="13" r="AF1101">
        <v>0.519928347514554</v>
      </c>
      <c s="14" r="AG1101">
        <v>2047.0</v>
      </c>
      <c s="14" r="AH1101">
        <v>113.0</v>
      </c>
      <c s="13" r="AI1101">
        <v>0.0552027357107963</v>
      </c>
      <c t="str" s="16" r="AJ1101">
        <f>P1101-AB1101</f>
        <v>328</v>
      </c>
      <c t="str" s="15" r="AK1101">
        <f>(P1101-AB1101)/AB1101</f>
        <v>455,56%</v>
      </c>
      <c t="str" s="16" r="AL1101">
        <f>P1101-V1101</f>
        <v>-105</v>
      </c>
      <c t="str" s="13" r="AM1101">
        <f>(P1101-V1101)/V1101</f>
        <v>-20,79%</v>
      </c>
      <c s="13" r="AN1101"/>
    </row>
    <row r="1102">
      <c t="s" s="1" r="A1102">
        <v>6639</v>
      </c>
      <c s="2" r="B1102">
        <v>40.0</v>
      </c>
      <c s="9" r="C1102">
        <v>40002.0</v>
      </c>
      <c t="s" s="9" r="D1102">
        <v>6640</v>
      </c>
      <c t="s" s="10" r="E1102">
        <v>6641</v>
      </c>
      <c t="s" s="10" r="F1102">
        <v>6642</v>
      </c>
      <c s="11" r="G1102">
        <v>7.5</v>
      </c>
      <c s="12" r="H1102">
        <v>8.2</v>
      </c>
      <c t="str" s="10" r="I1102">
        <f>H1102-G1102</f>
        <v>0,7</v>
      </c>
      <c t="s" s="10" r="J1102">
        <v>6643</v>
      </c>
      <c t="s" s="10" r="K1102">
        <v>6644</v>
      </c>
      <c s="3" r="L1102">
        <v>1177.0</v>
      </c>
      <c s="3" r="M1102">
        <v>601.0</v>
      </c>
      <c s="3" r="N1102">
        <v>51.06</v>
      </c>
      <c s="3" r="O1102">
        <v>535.0</v>
      </c>
      <c s="3" r="P1102">
        <v>108.0</v>
      </c>
      <c t="str" s="13" r="Q1102">
        <f>P1102/O1102</f>
        <v>20,19%</v>
      </c>
      <c s="14" r="R1102">
        <v>1174.0</v>
      </c>
      <c s="14" r="S1102">
        <v>159.0</v>
      </c>
      <c s="14" r="T1102">
        <v>13.54</v>
      </c>
      <c s="14" r="U1102">
        <v>1002.0</v>
      </c>
      <c s="14" r="V1102">
        <v>105.0</v>
      </c>
      <c s="14" r="W1102">
        <v>10.48</v>
      </c>
      <c s="14" r="X1102">
        <v>1237.0</v>
      </c>
      <c s="14" r="Y1102">
        <v>645.0</v>
      </c>
      <c t="str" s="15" r="Z1102">
        <f>Y1102/X1102</f>
        <v>52,14%</v>
      </c>
      <c s="14" r="AA1102">
        <v>560.0</v>
      </c>
      <c s="14" r="AB1102">
        <v>11.0</v>
      </c>
      <c s="13" r="AC1102">
        <v>0.0196428571428571</v>
      </c>
      <c s="14" r="AD1102">
        <v>1276.0</v>
      </c>
      <c s="14" r="AE1102">
        <v>659.0</v>
      </c>
      <c s="13" r="AF1102">
        <v>0.516457680250784</v>
      </c>
      <c s="14" r="AG1102">
        <v>590.0</v>
      </c>
      <c s="14" r="AH1102">
        <v>30.0</v>
      </c>
      <c s="13" r="AI1102">
        <v>0.0508474576271187</v>
      </c>
      <c t="str" s="16" r="AJ1102">
        <f>P1102-AB1102</f>
        <v>97</v>
      </c>
      <c t="str" s="15" r="AK1102">
        <f>(P1102-AB1102)/AB1102</f>
        <v>881,82%</v>
      </c>
      <c t="str" s="16" r="AL1102">
        <f>P1102-V1102</f>
        <v>3</v>
      </c>
      <c t="str" s="13" r="AM1102">
        <f>(P1102-V1102)/V1102</f>
        <v>2,86%</v>
      </c>
      <c s="13" r="AN1102"/>
    </row>
    <row r="1103">
      <c t="s" s="1" r="A1103">
        <v>6645</v>
      </c>
      <c s="2" r="B1103">
        <v>40.0</v>
      </c>
      <c s="9" r="C1103">
        <v>40003.0</v>
      </c>
      <c t="s" s="9" r="D1103">
        <v>6646</v>
      </c>
      <c t="s" s="10" r="E1103">
        <v>6647</v>
      </c>
      <c t="s" s="10" r="F1103">
        <v>6648</v>
      </c>
      <c s="11" r="G1103">
        <v>8.9</v>
      </c>
      <c s="12" r="H1103">
        <v>10.3</v>
      </c>
      <c t="str" s="10" r="I1103">
        <f>H1103-G1103</f>
        <v>1,4</v>
      </c>
      <c t="s" s="10" r="J1103">
        <v>6649</v>
      </c>
      <c t="s" s="10" r="K1103">
        <v>6650</v>
      </c>
      <c s="3" r="L1103">
        <v>213.0</v>
      </c>
      <c s="3" r="M1103">
        <v>114.0</v>
      </c>
      <c s="3" r="N1103">
        <v>53.52</v>
      </c>
      <c s="3" r="O1103">
        <v>89.0</v>
      </c>
      <c s="3" r="P1103">
        <v>14.0</v>
      </c>
      <c t="str" s="13" r="Q1103">
        <f>P1103/O1103</f>
        <v>15,73%</v>
      </c>
      <c s="14" r="R1103">
        <v>213.0</v>
      </c>
      <c s="14" r="S1103">
        <v>20.0</v>
      </c>
      <c s="14" r="T1103">
        <v>9.39</v>
      </c>
      <c s="14" r="U1103">
        <v>187.0</v>
      </c>
      <c s="14" r="V1103">
        <v>26.0</v>
      </c>
      <c s="14" r="W1103">
        <v>13.9</v>
      </c>
      <c s="14" r="X1103">
        <v>184.0</v>
      </c>
      <c s="14" r="Y1103">
        <v>93.0</v>
      </c>
      <c t="str" s="15" r="Z1103">
        <f>Y1103/X1103</f>
        <v>50,54%</v>
      </c>
      <c s="14" r="AA1103">
        <v>87.0</v>
      </c>
      <c s="14" r="AB1103">
        <v>4.0</v>
      </c>
      <c s="13" r="AC1103">
        <v>0.0459770114942529</v>
      </c>
      <c s="14" r="AD1103">
        <v>151.0</v>
      </c>
      <c s="14" r="AE1103">
        <v>70.0</v>
      </c>
      <c s="13" r="AF1103">
        <v>0.463576158940397</v>
      </c>
      <c s="14" r="AG1103">
        <v>77.0</v>
      </c>
      <c s="14" r="AH1103">
        <v>3.0</v>
      </c>
      <c s="13" r="AI1103">
        <v>0.038961038961039</v>
      </c>
      <c t="str" s="16" r="AJ1103">
        <f>P1103-AB1103</f>
        <v>10</v>
      </c>
      <c t="str" s="15" r="AK1103">
        <f>(P1103-AB1103)/AB1103</f>
        <v>250,00%</v>
      </c>
      <c t="str" s="16" r="AL1103">
        <f>P1103-V1103</f>
        <v>-12</v>
      </c>
      <c t="str" s="13" r="AM1103">
        <f>(P1103-V1103)/V1103</f>
        <v>-46,15%</v>
      </c>
      <c s="13" r="AN1103"/>
    </row>
    <row r="1104">
      <c t="s" s="1" r="A1104">
        <v>6651</v>
      </c>
      <c s="2" r="B1104">
        <v>40.0</v>
      </c>
      <c s="9" r="C1104">
        <v>40004.0</v>
      </c>
      <c t="s" s="9" r="D1104">
        <v>6652</v>
      </c>
      <c t="s" s="10" r="E1104">
        <v>6653</v>
      </c>
      <c t="s" s="10" r="F1104">
        <v>6654</v>
      </c>
      <c s="11" r="G1104">
        <v>8.9</v>
      </c>
      <c s="12" r="H1104">
        <v>10.3</v>
      </c>
      <c t="str" s="10" r="I1104">
        <f>H1104-G1104</f>
        <v>1,4</v>
      </c>
      <c t="s" s="10" r="J1104">
        <v>6655</v>
      </c>
      <c t="s" s="10" r="K1104">
        <v>6656</v>
      </c>
      <c s="3" r="L1104">
        <v>1334.0</v>
      </c>
      <c s="3" r="M1104">
        <v>799.0</v>
      </c>
      <c s="3" r="N1104">
        <v>59.9</v>
      </c>
      <c s="3" r="O1104">
        <v>505.0</v>
      </c>
      <c s="3" r="P1104">
        <v>102.0</v>
      </c>
      <c t="str" s="13" r="Q1104">
        <f>P1104/O1104</f>
        <v>20,20%</v>
      </c>
      <c s="14" r="R1104">
        <v>1260.0</v>
      </c>
      <c s="14" r="S1104">
        <v>218.0</v>
      </c>
      <c s="14" r="T1104">
        <v>17.3</v>
      </c>
      <c s="14" r="U1104">
        <v>1026.0</v>
      </c>
      <c s="14" r="V1104">
        <v>133.0</v>
      </c>
      <c s="14" r="W1104">
        <v>12.96</v>
      </c>
      <c s="14" r="X1104">
        <v>1110.0</v>
      </c>
      <c s="14" r="Y1104">
        <v>683.0</v>
      </c>
      <c t="str" s="15" r="Z1104">
        <f>Y1104/X1104</f>
        <v>61,53%</v>
      </c>
      <c s="14" r="AA1104">
        <v>399.0</v>
      </c>
      <c s="14" r="AB1104">
        <v>22.0</v>
      </c>
      <c s="13" r="AC1104">
        <v>0.0551378446115288</v>
      </c>
      <c s="14" r="AD1104">
        <v>928.0</v>
      </c>
      <c s="14" r="AE1104">
        <v>547.0</v>
      </c>
      <c s="13" r="AF1104">
        <v>0.589439655172414</v>
      </c>
      <c s="14" r="AG1104">
        <v>373.0</v>
      </c>
      <c s="14" r="AH1104">
        <v>24.0</v>
      </c>
      <c s="13" r="AI1104">
        <v>0.064343163538874</v>
      </c>
      <c t="str" s="16" r="AJ1104">
        <f>P1104-AB1104</f>
        <v>80</v>
      </c>
      <c t="str" s="15" r="AK1104">
        <f>(P1104-AB1104)/AB1104</f>
        <v>363,64%</v>
      </c>
      <c t="str" s="16" r="AL1104">
        <f>P1104-V1104</f>
        <v>-31</v>
      </c>
      <c t="str" s="13" r="AM1104">
        <f>(P1104-V1104)/V1104</f>
        <v>-23,31%</v>
      </c>
      <c s="13" r="AN1104"/>
    </row>
    <row r="1105">
      <c t="s" s="1" r="A1105">
        <v>6657</v>
      </c>
      <c s="2" r="B1105">
        <v>40.0</v>
      </c>
      <c s="9" r="C1105">
        <v>40005.0</v>
      </c>
      <c t="s" s="9" r="D1105">
        <v>6658</v>
      </c>
      <c t="s" s="10" r="E1105">
        <v>6659</v>
      </c>
      <c t="s" s="10" r="F1105">
        <v>6660</v>
      </c>
      <c s="11" r="G1105">
        <v>6.4</v>
      </c>
      <c s="12" r="H1105">
        <v>7.8</v>
      </c>
      <c t="str" s="10" r="I1105">
        <f>H1105-G1105</f>
        <v>1,4</v>
      </c>
      <c t="s" s="10" r="J1105">
        <v>6661</v>
      </c>
      <c t="s" s="10" r="K1105">
        <v>6662</v>
      </c>
      <c s="3" r="L1105">
        <v>153.0</v>
      </c>
      <c s="3" r="M1105">
        <v>64.0</v>
      </c>
      <c s="3" r="N1105">
        <v>41.83</v>
      </c>
      <c s="3" r="O1105">
        <v>77.0</v>
      </c>
      <c s="3" r="P1105">
        <v>12.0</v>
      </c>
      <c t="str" s="13" r="Q1105">
        <f>P1105/O1105</f>
        <v>15,58%</v>
      </c>
      <c s="14" r="R1105">
        <v>155.0</v>
      </c>
      <c s="14" r="S1105">
        <v>14.0</v>
      </c>
      <c s="14" r="T1105">
        <v>9.03</v>
      </c>
      <c s="14" r="U1105">
        <v>133.0</v>
      </c>
      <c s="14" r="V1105">
        <v>13.0</v>
      </c>
      <c s="14" r="W1105">
        <v>9.77</v>
      </c>
      <c s="14" r="X1105">
        <v>156.0</v>
      </c>
      <c s="14" r="Y1105">
        <v>84.0</v>
      </c>
      <c t="str" s="15" r="Z1105">
        <f>Y1105/X1105</f>
        <v>53,85%</v>
      </c>
      <c s="14" r="AA1105">
        <v>62.0</v>
      </c>
      <c s="14" r="AB1105">
        <v>2.0</v>
      </c>
      <c s="13" r="AC1105">
        <v>0.032258064516129</v>
      </c>
      <c s="14" r="AD1105">
        <v>149.0</v>
      </c>
      <c s="14" r="AE1105">
        <v>62.0</v>
      </c>
      <c s="13" r="AF1105">
        <v>0.416107382550336</v>
      </c>
      <c s="14" r="AG1105">
        <v>76.0</v>
      </c>
      <c s="14" r="AH1105">
        <v>2.0</v>
      </c>
      <c s="13" r="AI1105">
        <v>0.0263157894736842</v>
      </c>
      <c t="str" s="16" r="AJ1105">
        <f>P1105-AB1105</f>
        <v>10</v>
      </c>
      <c t="str" s="15" r="AK1105">
        <f>(P1105-AB1105)/AB1105</f>
        <v>500,00%</v>
      </c>
      <c t="str" s="16" r="AL1105">
        <f>P1105-V1105</f>
        <v>-1</v>
      </c>
      <c t="str" s="13" r="AM1105">
        <f>(P1105-V1105)/V1105</f>
        <v>-7,69%</v>
      </c>
      <c s="13" r="AN1105"/>
    </row>
    <row r="1106">
      <c t="s" s="1" r="A1106">
        <v>6663</v>
      </c>
      <c s="2" r="B1106">
        <v>40.0</v>
      </c>
      <c s="9" r="C1106">
        <v>40006.0</v>
      </c>
      <c t="s" s="9" r="D1106">
        <v>6664</v>
      </c>
      <c t="s" s="10" r="E1106">
        <v>6665</v>
      </c>
      <c t="s" s="10" r="F1106">
        <v>6666</v>
      </c>
      <c s="11" r="G1106">
        <v>6.4</v>
      </c>
      <c s="12" r="H1106">
        <v>7.8</v>
      </c>
      <c t="str" s="10" r="I1106">
        <f>H1106-G1106</f>
        <v>1,4</v>
      </c>
      <c t="s" s="10" r="J1106">
        <v>6667</v>
      </c>
      <c t="s" s="10" r="K1106">
        <v>6668</v>
      </c>
      <c s="3" r="L1106">
        <v>607.0</v>
      </c>
      <c s="3" r="M1106">
        <v>286.0</v>
      </c>
      <c s="3" r="N1106">
        <v>47.12</v>
      </c>
      <c s="3" r="O1106">
        <v>303.0</v>
      </c>
      <c s="3" r="P1106">
        <v>66.0</v>
      </c>
      <c t="str" s="13" r="Q1106">
        <f>P1106/O1106</f>
        <v>21,78%</v>
      </c>
      <c s="14" r="R1106">
        <v>597.0</v>
      </c>
      <c s="14" r="S1106">
        <v>79.0</v>
      </c>
      <c s="14" r="T1106">
        <v>13.23</v>
      </c>
      <c s="14" r="U1106">
        <v>498.0</v>
      </c>
      <c s="14" r="V1106">
        <v>76.0</v>
      </c>
      <c s="14" r="W1106">
        <v>15.26</v>
      </c>
      <c s="14" r="X1106">
        <v>621.0</v>
      </c>
      <c s="14" r="Y1106">
        <v>321.0</v>
      </c>
      <c t="str" s="15" r="Z1106">
        <f>Y1106/X1106</f>
        <v>51,69%</v>
      </c>
      <c s="14" r="AA1106">
        <v>276.0</v>
      </c>
      <c s="14" r="AB1106">
        <v>12.0</v>
      </c>
      <c s="13" r="AC1106">
        <v>0.0434782608695652</v>
      </c>
      <c s="14" r="AD1106">
        <v>631.0</v>
      </c>
      <c s="14" r="AE1106">
        <v>311.0</v>
      </c>
      <c s="13" r="AF1106">
        <v>0.492868462757528</v>
      </c>
      <c s="14" r="AG1106">
        <v>302.0</v>
      </c>
      <c s="14" r="AH1106">
        <v>19.0</v>
      </c>
      <c s="13" r="AI1106">
        <v>0.0629139072847682</v>
      </c>
      <c t="str" s="16" r="AJ1106">
        <f>P1106-AB1106</f>
        <v>54</v>
      </c>
      <c t="str" s="15" r="AK1106">
        <f>(P1106-AB1106)/AB1106</f>
        <v>450,00%</v>
      </c>
      <c t="str" s="16" r="AL1106">
        <f>P1106-V1106</f>
        <v>-10</v>
      </c>
      <c t="str" s="13" r="AM1106">
        <f>(P1106-V1106)/V1106</f>
        <v>-13,16%</v>
      </c>
      <c s="13" r="AN1106"/>
    </row>
    <row r="1107">
      <c t="s" s="1" r="A1107">
        <v>6669</v>
      </c>
      <c s="2" r="B1107">
        <v>40.0</v>
      </c>
      <c s="9" r="C1107">
        <v>40007.0</v>
      </c>
      <c t="s" s="9" r="D1107">
        <v>6670</v>
      </c>
      <c t="s" s="10" r="E1107">
        <v>6671</v>
      </c>
      <c t="s" s="10" r="F1107">
        <v>6672</v>
      </c>
      <c s="11" r="G1107">
        <v>6.4</v>
      </c>
      <c s="12" r="H1107">
        <v>7.8</v>
      </c>
      <c t="str" s="10" r="I1107">
        <f>H1107-G1107</f>
        <v>1,4</v>
      </c>
      <c t="s" s="10" r="J1107">
        <v>6673</v>
      </c>
      <c t="s" s="10" r="K1107">
        <v>6674</v>
      </c>
      <c s="3" r="L1107">
        <v>147.0</v>
      </c>
      <c s="3" r="M1107">
        <v>59.0</v>
      </c>
      <c s="3" r="N1107">
        <v>40.14</v>
      </c>
      <c s="3" r="O1107">
        <v>82.0</v>
      </c>
      <c s="3" r="P1107">
        <v>28.0</v>
      </c>
      <c t="str" s="13" r="Q1107">
        <f>P1107/O1107</f>
        <v>34,15%</v>
      </c>
      <c s="14" r="R1107">
        <v>150.0</v>
      </c>
      <c s="14" r="S1107">
        <v>16.0</v>
      </c>
      <c s="14" r="T1107">
        <v>10.67</v>
      </c>
      <c s="14" r="U1107">
        <v>133.0</v>
      </c>
      <c s="14" r="V1107">
        <v>29.0</v>
      </c>
      <c s="14" r="W1107">
        <v>21.8</v>
      </c>
      <c s="14" r="X1107">
        <v>150.0</v>
      </c>
      <c s="14" r="Y1107">
        <v>61.0</v>
      </c>
      <c t="str" s="15" r="Z1107">
        <f>Y1107/X1107</f>
        <v>40,67%</v>
      </c>
      <c s="14" r="AA1107">
        <v>81.0</v>
      </c>
      <c s="14" r="AB1107">
        <v>2.0</v>
      </c>
      <c s="13" r="AC1107">
        <v>0.0246913580246914</v>
      </c>
      <c s="14" r="AD1107">
        <v>147.0</v>
      </c>
      <c s="14" r="AE1107">
        <v>70.0</v>
      </c>
      <c s="13" r="AF1107">
        <v>0.476190476190476</v>
      </c>
      <c s="14" r="AG1107">
        <v>73.0</v>
      </c>
      <c s="14" r="AH1107">
        <v>2.0</v>
      </c>
      <c s="13" r="AI1107">
        <v>0.0273972602739726</v>
      </c>
      <c t="str" s="16" r="AJ1107">
        <f>P1107-AB1107</f>
        <v>26</v>
      </c>
      <c t="str" s="15" r="AK1107">
        <f>(P1107-AB1107)/AB1107</f>
        <v>1300,00%</v>
      </c>
      <c t="str" s="16" r="AL1107">
        <f>P1107-V1107</f>
        <v>-1</v>
      </c>
      <c t="str" s="13" r="AM1107">
        <f>(P1107-V1107)/V1107</f>
        <v>-3,45%</v>
      </c>
      <c s="13" r="AN1107"/>
    </row>
    <row r="1108">
      <c t="s" s="1" r="A1108">
        <v>6675</v>
      </c>
      <c s="2" r="B1108">
        <v>40.0</v>
      </c>
      <c s="9" r="C1108">
        <v>40008.0</v>
      </c>
      <c t="s" s="9" r="D1108">
        <v>6676</v>
      </c>
      <c t="s" s="10" r="E1108">
        <v>6677</v>
      </c>
      <c t="s" s="10" r="F1108">
        <v>6678</v>
      </c>
      <c s="11" r="G1108">
        <v>9.3</v>
      </c>
      <c s="12" r="H1108">
        <v>11.0</v>
      </c>
      <c t="str" s="10" r="I1108">
        <f>H1108-G1108</f>
        <v>1,7</v>
      </c>
      <c t="s" s="10" r="J1108">
        <v>6679</v>
      </c>
      <c t="s" s="10" r="K1108">
        <v>6680</v>
      </c>
      <c s="3" r="L1108">
        <v>70.0</v>
      </c>
      <c s="3" r="M1108">
        <v>23.0</v>
      </c>
      <c s="3" r="N1108">
        <v>32.86</v>
      </c>
      <c s="3" r="O1108">
        <v>44.0</v>
      </c>
      <c s="3" r="P1108">
        <v>10.0</v>
      </c>
      <c t="str" s="13" r="Q1108">
        <f>P1108/O1108</f>
        <v>22,73%</v>
      </c>
      <c s="14" r="R1108">
        <v>73.0</v>
      </c>
      <c s="14" r="S1108">
        <v>7.0</v>
      </c>
      <c s="14" r="T1108">
        <v>9.59</v>
      </c>
      <c s="14" r="U1108">
        <v>66.0</v>
      </c>
      <c s="14" r="V1108">
        <v>12.0</v>
      </c>
      <c s="14" r="W1108">
        <v>18.18</v>
      </c>
      <c s="14" r="X1108">
        <v>68.0</v>
      </c>
      <c s="14" r="Y1108">
        <v>18.0</v>
      </c>
      <c t="str" s="15" r="Z1108">
        <f>Y1108/X1108</f>
        <v>26,47%</v>
      </c>
      <c s="14" r="AA1108">
        <v>48.0</v>
      </c>
      <c s="14" r="AB1108">
        <v>4.0</v>
      </c>
      <c s="13" r="AC1108">
        <v>0.0833333333333333</v>
      </c>
      <c s="14" r="AD1108">
        <v>72.0</v>
      </c>
      <c s="14" r="AE1108">
        <v>19.0</v>
      </c>
      <c s="13" r="AF1108">
        <v>0.263888888888889</v>
      </c>
      <c s="14" r="AG1108">
        <v>51.0</v>
      </c>
      <c s="14" r="AH1108">
        <v>9.0</v>
      </c>
      <c s="13" r="AI1108">
        <v>0.176470588235294</v>
      </c>
      <c t="str" s="16" r="AJ1108">
        <f>P1108-AB1108</f>
        <v>6</v>
      </c>
      <c t="str" s="15" r="AK1108">
        <f>(P1108-AB1108)/AB1108</f>
        <v>150,00%</v>
      </c>
      <c t="str" s="16" r="AL1108">
        <f>P1108-V1108</f>
        <v>-2</v>
      </c>
      <c t="str" s="13" r="AM1108">
        <f>(P1108-V1108)/V1108</f>
        <v>-16,67%</v>
      </c>
      <c s="13" r="AN1108"/>
    </row>
    <row r="1109">
      <c t="s" s="1" r="A1109">
        <v>6681</v>
      </c>
      <c s="2" r="B1109">
        <v>40.0</v>
      </c>
      <c s="9" r="C1109">
        <v>40009.0</v>
      </c>
      <c t="s" s="9" r="D1109">
        <v>6682</v>
      </c>
      <c t="s" s="10" r="E1109">
        <v>6683</v>
      </c>
      <c t="s" s="10" r="F1109">
        <v>6684</v>
      </c>
      <c s="11" r="G1109">
        <v>8.9</v>
      </c>
      <c s="12" r="H1109">
        <v>10.3</v>
      </c>
      <c t="str" s="10" r="I1109">
        <f>H1109-G1109</f>
        <v>1,4</v>
      </c>
      <c t="s" s="10" r="J1109">
        <v>6685</v>
      </c>
      <c t="s" s="10" r="K1109">
        <v>6686</v>
      </c>
      <c s="3" r="L1109">
        <v>156.0</v>
      </c>
      <c s="3" r="M1109">
        <v>62.0</v>
      </c>
      <c s="3" r="N1109">
        <v>39.74</v>
      </c>
      <c s="3" r="O1109">
        <v>87.0</v>
      </c>
      <c s="3" r="P1109">
        <v>18.0</v>
      </c>
      <c t="str" s="13" r="Q1109">
        <f>P1109/O1109</f>
        <v>20,69%</v>
      </c>
      <c s="14" r="R1109">
        <v>151.0</v>
      </c>
      <c s="14" r="S1109">
        <v>20.0</v>
      </c>
      <c s="14" r="T1109">
        <v>13.25</v>
      </c>
      <c s="14" r="U1109">
        <v>129.0</v>
      </c>
      <c s="14" r="V1109">
        <v>10.0</v>
      </c>
      <c s="14" r="W1109">
        <v>7.75</v>
      </c>
      <c s="14" r="X1109">
        <v>169.0</v>
      </c>
      <c s="14" r="Y1109">
        <v>71.0</v>
      </c>
      <c t="str" s="15" r="Z1109">
        <f>Y1109/X1109</f>
        <v>42,01%</v>
      </c>
      <c s="14" r="AA1109">
        <v>91.0</v>
      </c>
      <c s="14" r="AB1109">
        <v>4.0</v>
      </c>
      <c s="13" r="AC1109">
        <v>0.043956043956044</v>
      </c>
      <c s="14" r="AD1109">
        <v>166.0</v>
      </c>
      <c s="14" r="AE1109">
        <v>77.0</v>
      </c>
      <c s="13" r="AF1109">
        <v>0.463855421686747</v>
      </c>
      <c s="14" r="AG1109">
        <v>84.0</v>
      </c>
      <c s="14" r="AH1109">
        <v>5.0</v>
      </c>
      <c s="13" r="AI1109">
        <v>0.0595238095238095</v>
      </c>
      <c t="str" s="16" r="AJ1109">
        <f>P1109-AB1109</f>
        <v>14</v>
      </c>
      <c t="str" s="15" r="AK1109">
        <f>(P1109-AB1109)/AB1109</f>
        <v>350,00%</v>
      </c>
      <c t="str" s="16" r="AL1109">
        <f>P1109-V1109</f>
        <v>8</v>
      </c>
      <c t="str" s="13" r="AM1109">
        <f>(P1109-V1109)/V1109</f>
        <v>80,00%</v>
      </c>
      <c s="13" r="AN1109"/>
    </row>
    <row r="1110">
      <c t="s" s="1" r="A1110">
        <v>6687</v>
      </c>
      <c s="2" r="B1110">
        <v>40.0</v>
      </c>
      <c s="9" r="C1110">
        <v>40011.0</v>
      </c>
      <c t="s" s="9" r="D1110">
        <v>6688</v>
      </c>
      <c t="s" s="10" r="E1110">
        <v>6689</v>
      </c>
      <c t="s" s="10" r="F1110">
        <v>6690</v>
      </c>
      <c s="11" r="G1110">
        <v>7.5</v>
      </c>
      <c s="12" r="H1110">
        <v>8.2</v>
      </c>
      <c t="str" s="10" r="I1110">
        <f>H1110-G1110</f>
        <v>0,7</v>
      </c>
      <c t="s" s="10" r="J1110">
        <v>6691</v>
      </c>
      <c t="s" s="10" r="K1110">
        <v>6692</v>
      </c>
      <c s="3" r="L1110">
        <v>283.0</v>
      </c>
      <c s="3" r="M1110">
        <v>135.0</v>
      </c>
      <c s="3" r="N1110">
        <v>47.7</v>
      </c>
      <c s="3" r="O1110">
        <v>138.0</v>
      </c>
      <c s="3" r="P1110">
        <v>23.0</v>
      </c>
      <c t="str" s="13" r="Q1110">
        <f>P1110/O1110</f>
        <v>16,67%</v>
      </c>
      <c s="14" r="R1110">
        <v>285.0</v>
      </c>
      <c s="14" r="S1110">
        <v>35.0</v>
      </c>
      <c s="14" r="T1110">
        <v>12.28</v>
      </c>
      <c s="14" r="U1110">
        <v>243.0</v>
      </c>
      <c s="14" r="V1110">
        <v>39.0</v>
      </c>
      <c s="14" r="W1110">
        <v>16.05</v>
      </c>
      <c s="14" r="X1110">
        <v>265.0</v>
      </c>
      <c s="14" r="Y1110">
        <v>121.0</v>
      </c>
      <c t="str" s="15" r="Z1110">
        <f>Y1110/X1110</f>
        <v>45,66%</v>
      </c>
      <c s="14" r="AA1110">
        <v>133.0</v>
      </c>
      <c s="14" r="AB1110">
        <v>2.0</v>
      </c>
      <c s="13" r="AC1110">
        <v>0.0150375939849624</v>
      </c>
      <c s="14" r="AD1110">
        <v>256.0</v>
      </c>
      <c s="14" r="AE1110">
        <v>122.0</v>
      </c>
      <c s="13" r="AF1110">
        <v>0.4765625</v>
      </c>
      <c s="14" r="AG1110">
        <v>127.0</v>
      </c>
      <c s="14" r="AH1110">
        <v>11.0</v>
      </c>
      <c s="13" r="AI1110">
        <v>0.0866141732283464</v>
      </c>
      <c t="str" s="16" r="AJ1110">
        <f>P1110-AB1110</f>
        <v>21</v>
      </c>
      <c t="str" s="15" r="AK1110">
        <f>(P1110-AB1110)/AB1110</f>
        <v>1050,00%</v>
      </c>
      <c t="str" s="16" r="AL1110">
        <f>P1110-V1110</f>
        <v>-16</v>
      </c>
      <c t="str" s="13" r="AM1110">
        <f>(P1110-V1110)/V1110</f>
        <v>-41,03%</v>
      </c>
      <c s="13" r="AN1110"/>
    </row>
    <row r="1111">
      <c t="s" s="1" r="A1111">
        <v>6693</v>
      </c>
      <c s="2" r="B1111">
        <v>40.0</v>
      </c>
      <c s="9" r="C1111">
        <v>40012.0</v>
      </c>
      <c t="s" s="9" r="D1111">
        <v>6694</v>
      </c>
      <c t="s" s="10" r="E1111">
        <v>6695</v>
      </c>
      <c t="s" s="10" r="F1111">
        <v>6696</v>
      </c>
      <c s="11" r="G1111">
        <v>6.4</v>
      </c>
      <c s="12" r="H1111">
        <v>7.8</v>
      </c>
      <c t="str" s="10" r="I1111">
        <f>H1111-G1111</f>
        <v>1,4</v>
      </c>
      <c t="s" s="10" r="J1111">
        <v>6697</v>
      </c>
      <c t="s" s="10" r="K1111">
        <v>6698</v>
      </c>
      <c s="3" r="L1111">
        <v>183.0</v>
      </c>
      <c s="3" r="M1111">
        <v>103.0</v>
      </c>
      <c s="3" r="N1111">
        <v>56.28</v>
      </c>
      <c s="3" r="O1111">
        <v>69.0</v>
      </c>
      <c s="3" r="P1111">
        <v>18.0</v>
      </c>
      <c t="str" s="13" r="Q1111">
        <f>P1111/O1111</f>
        <v>26,09%</v>
      </c>
      <c s="14" r="R1111">
        <v>186.0</v>
      </c>
      <c s="14" r="S1111">
        <v>18.0</v>
      </c>
      <c s="14" r="T1111">
        <v>9.68</v>
      </c>
      <c s="14" r="U1111">
        <v>162.0</v>
      </c>
      <c s="14" r="V1111">
        <v>18.0</v>
      </c>
      <c s="14" r="W1111">
        <v>11.11</v>
      </c>
      <c s="14" r="X1111">
        <v>183.0</v>
      </c>
      <c s="14" r="Y1111">
        <v>93.0</v>
      </c>
      <c t="str" s="15" r="Z1111">
        <f>Y1111/X1111</f>
        <v>50,82%</v>
      </c>
      <c s="14" r="AA1111">
        <v>76.0</v>
      </c>
      <c s="14" r="AB1111">
        <v>2.0</v>
      </c>
      <c s="13" r="AC1111">
        <v>0.0263157894736842</v>
      </c>
      <c s="14" r="AD1111">
        <v>192.0</v>
      </c>
      <c s="14" r="AE1111">
        <v>120.0</v>
      </c>
      <c s="13" r="AF1111">
        <v>0.625</v>
      </c>
      <c s="14" r="AG1111">
        <v>69.0</v>
      </c>
      <c s="14" r="AH1111">
        <v>4.0</v>
      </c>
      <c s="13" r="AI1111">
        <v>0.0579710144927536</v>
      </c>
      <c t="str" s="16" r="AJ1111">
        <f>P1111-AB1111</f>
        <v>16</v>
      </c>
      <c t="str" s="15" r="AK1111">
        <f>(P1111-AB1111)/AB1111</f>
        <v>800,00%</v>
      </c>
      <c t="str" s="16" r="AL1111">
        <f>P1111-V1111</f>
        <v>0</v>
      </c>
      <c t="str" s="13" r="AM1111">
        <f>(P1111-V1111)/V1111</f>
        <v>0,00%</v>
      </c>
      <c s="13" r="AN1111"/>
    </row>
    <row r="1112">
      <c t="s" s="1" r="A1112">
        <v>6699</v>
      </c>
      <c s="2" r="B1112">
        <v>40.0</v>
      </c>
      <c s="9" r="C1112">
        <v>40013.0</v>
      </c>
      <c t="s" s="9" r="D1112">
        <v>6700</v>
      </c>
      <c t="s" s="10" r="E1112">
        <v>6701</v>
      </c>
      <c t="s" s="10" r="F1112">
        <v>6702</v>
      </c>
      <c s="11" r="G1112">
        <v>6.4</v>
      </c>
      <c s="12" r="H1112">
        <v>7.8</v>
      </c>
      <c t="str" s="10" r="I1112">
        <f>H1112-G1112</f>
        <v>1,4</v>
      </c>
      <c t="s" s="10" r="J1112">
        <v>6703</v>
      </c>
      <c t="s" s="10" r="K1112">
        <v>6704</v>
      </c>
      <c s="3" r="L1112">
        <v>92.0</v>
      </c>
      <c s="3" r="M1112">
        <v>45.0</v>
      </c>
      <c s="3" r="N1112">
        <v>48.91</v>
      </c>
      <c s="3" r="O1112">
        <v>44.0</v>
      </c>
      <c s="3" r="P1112">
        <v>12.0</v>
      </c>
      <c t="str" s="13" r="Q1112">
        <f>P1112/O1112</f>
        <v>27,27%</v>
      </c>
      <c s="14" r="R1112">
        <v>96.0</v>
      </c>
      <c s="14" r="S1112">
        <v>14.0</v>
      </c>
      <c s="14" r="T1112">
        <v>14.58</v>
      </c>
      <c s="14" r="U1112">
        <v>77.0</v>
      </c>
      <c s="14" r="V1112">
        <v>12.0</v>
      </c>
      <c s="14" r="W1112">
        <v>15.58</v>
      </c>
      <c s="14" r="X1112">
        <v>96.0</v>
      </c>
      <c s="14" r="Y1112">
        <v>49.0</v>
      </c>
      <c t="str" s="15" r="Z1112">
        <f>Y1112/X1112</f>
        <v>51,04%</v>
      </c>
      <c s="14" r="AA1112">
        <v>43.0</v>
      </c>
      <c s="14" r="AB1112">
        <v>2.0</v>
      </c>
      <c s="13" r="AC1112">
        <v>0.0465116279069768</v>
      </c>
      <c s="14" r="AD1112">
        <v>98.0</v>
      </c>
      <c s="14" r="AE1112">
        <v>49.0</v>
      </c>
      <c s="13" r="AF1112">
        <v>0.5</v>
      </c>
      <c s="14" r="AG1112">
        <v>43.0</v>
      </c>
      <c s="14" r="AH1112">
        <v>4.0</v>
      </c>
      <c s="13" r="AI1112">
        <v>0.0930232558139535</v>
      </c>
      <c t="str" s="16" r="AJ1112">
        <f>P1112-AB1112</f>
        <v>10</v>
      </c>
      <c t="str" s="15" r="AK1112">
        <f>(P1112-AB1112)/AB1112</f>
        <v>500,00%</v>
      </c>
      <c t="str" s="16" r="AL1112">
        <f>P1112-V1112</f>
        <v>0</v>
      </c>
      <c t="str" s="13" r="AM1112">
        <f>(P1112-V1112)/V1112</f>
        <v>0,00%</v>
      </c>
      <c s="13" r="AN1112"/>
    </row>
    <row r="1113">
      <c t="s" s="1" r="A1113">
        <v>6705</v>
      </c>
      <c s="2" r="B1113">
        <v>40.0</v>
      </c>
      <c s="9" r="C1113">
        <v>40014.0</v>
      </c>
      <c t="s" s="9" r="D1113">
        <v>6706</v>
      </c>
      <c t="s" s="10" r="E1113">
        <v>6707</v>
      </c>
      <c t="s" s="10" r="F1113">
        <v>6708</v>
      </c>
      <c s="11" r="G1113">
        <v>6.4</v>
      </c>
      <c s="12" r="H1113">
        <v>7.8</v>
      </c>
      <c t="str" s="10" r="I1113">
        <f>H1113-G1113</f>
        <v>1,4</v>
      </c>
      <c t="s" s="10" r="J1113">
        <v>6709</v>
      </c>
      <c t="s" s="10" r="K1113">
        <v>6710</v>
      </c>
      <c s="3" r="L1113">
        <v>296.0</v>
      </c>
      <c s="3" r="M1113">
        <v>126.0</v>
      </c>
      <c s="3" r="N1113">
        <v>42.57</v>
      </c>
      <c s="3" r="O1113">
        <v>157.0</v>
      </c>
      <c s="3" r="P1113">
        <v>25.0</v>
      </c>
      <c t="str" s="13" r="Q1113">
        <f>P1113/O1113</f>
        <v>15,92%</v>
      </c>
      <c s="14" r="R1113">
        <v>281.0</v>
      </c>
      <c s="14" r="S1113">
        <v>31.0</v>
      </c>
      <c s="14" r="T1113">
        <v>11.03</v>
      </c>
      <c s="14" r="U1113">
        <v>245.0</v>
      </c>
      <c s="14" r="V1113">
        <v>33.0</v>
      </c>
      <c s="14" r="W1113">
        <v>13.47</v>
      </c>
      <c s="14" r="X1113">
        <v>270.0</v>
      </c>
      <c s="14" r="Y1113">
        <v>123.0</v>
      </c>
      <c t="str" s="15" r="Z1113">
        <f>Y1113/X1113</f>
        <v>45,56%</v>
      </c>
      <c s="14" r="AA1113">
        <v>134.0</v>
      </c>
      <c s="14" r="AB1113">
        <v>5.0</v>
      </c>
      <c s="13" r="AC1113">
        <v>0.0373134328358209</v>
      </c>
      <c s="14" r="AD1113">
        <v>230.0</v>
      </c>
      <c s="14" r="AE1113">
        <v>84.0</v>
      </c>
      <c s="13" r="AF1113">
        <v>0.365217391304348</v>
      </c>
      <c s="14" r="AG1113">
        <v>140.0</v>
      </c>
      <c s="14" r="AH1113">
        <v>3.0</v>
      </c>
      <c s="13" r="AI1113">
        <v>0.0214285714285714</v>
      </c>
      <c t="str" s="16" r="AJ1113">
        <f>P1113-AB1113</f>
        <v>20</v>
      </c>
      <c t="str" s="15" r="AK1113">
        <f>(P1113-AB1113)/AB1113</f>
        <v>400,00%</v>
      </c>
      <c t="str" s="16" r="AL1113">
        <f>P1113-V1113</f>
        <v>-8</v>
      </c>
      <c t="str" s="13" r="AM1113">
        <f>(P1113-V1113)/V1113</f>
        <v>-24,24%</v>
      </c>
      <c s="13" r="AN1113"/>
    </row>
    <row r="1114">
      <c t="s" s="1" r="A1114">
        <v>6711</v>
      </c>
      <c s="2" r="B1114">
        <v>40.0</v>
      </c>
      <c s="9" r="C1114">
        <v>40015.0</v>
      </c>
      <c t="s" s="9" r="D1114">
        <v>6712</v>
      </c>
      <c t="s" s="10" r="E1114">
        <v>6713</v>
      </c>
      <c t="s" s="10" r="F1114">
        <v>6714</v>
      </c>
      <c s="11" r="G1114">
        <v>8.3</v>
      </c>
      <c s="12" r="H1114">
        <v>9.3</v>
      </c>
      <c t="str" s="10" r="I1114">
        <f>H1114-G1114</f>
        <v>1,0</v>
      </c>
      <c t="s" s="10" r="J1114">
        <v>6715</v>
      </c>
      <c t="s" s="10" r="K1114">
        <v>6716</v>
      </c>
      <c s="3" r="L1114">
        <v>64.0</v>
      </c>
      <c s="3" r="M1114">
        <v>23.0</v>
      </c>
      <c s="3" r="N1114">
        <v>35.94</v>
      </c>
      <c s="3" r="O1114">
        <v>40.0</v>
      </c>
      <c s="3" r="P1114">
        <v>12.0</v>
      </c>
      <c t="str" s="13" r="Q1114">
        <f>P1114/O1114</f>
        <v>30,00%</v>
      </c>
      <c s="14" r="R1114">
        <v>67.0</v>
      </c>
      <c s="14" r="S1114">
        <v>4.0</v>
      </c>
      <c s="14" r="T1114">
        <v>5.97</v>
      </c>
      <c s="14" r="U1114">
        <v>63.0</v>
      </c>
      <c s="14" r="V1114">
        <v>9.0</v>
      </c>
      <c s="14" r="W1114">
        <v>14.29</v>
      </c>
      <c s="14" r="X1114">
        <v>73.0</v>
      </c>
      <c s="14" r="Y1114">
        <v>25.0</v>
      </c>
      <c t="str" s="15" r="Z1114">
        <f>Y1114/X1114</f>
        <v>34,25%</v>
      </c>
      <c s="14" r="AA1114">
        <v>46.0</v>
      </c>
      <c s="14" r="AB1114">
        <v>4.0</v>
      </c>
      <c s="13" r="AC1114">
        <v>0.0869565217391304</v>
      </c>
      <c s="14" r="AD1114">
        <v>68.0</v>
      </c>
      <c s="14" r="AE1114">
        <v>27.0</v>
      </c>
      <c s="13" r="AF1114">
        <v>0.397058823529412</v>
      </c>
      <c s="14" r="AG1114">
        <v>40.0</v>
      </c>
      <c s="14" r="AH1114">
        <v>1.0</v>
      </c>
      <c s="13" r="AI1114">
        <v>0.025</v>
      </c>
      <c t="str" s="16" r="AJ1114">
        <f>P1114-AB1114</f>
        <v>8</v>
      </c>
      <c t="str" s="15" r="AK1114">
        <f>(P1114-AB1114)/AB1114</f>
        <v>200,00%</v>
      </c>
      <c t="str" s="16" r="AL1114">
        <f>P1114-V1114</f>
        <v>3</v>
      </c>
      <c t="str" s="13" r="AM1114">
        <f>(P1114-V1114)/V1114</f>
        <v>33,33%</v>
      </c>
      <c s="13" r="AN1114"/>
    </row>
    <row r="1115">
      <c t="s" s="1" r="A1115">
        <v>6717</v>
      </c>
      <c s="2" r="B1115">
        <v>40.0</v>
      </c>
      <c s="9" r="C1115">
        <v>40016.0</v>
      </c>
      <c t="s" s="9" r="D1115">
        <v>6718</v>
      </c>
      <c t="s" s="10" r="E1115">
        <v>6719</v>
      </c>
      <c t="s" s="10" r="F1115">
        <v>6720</v>
      </c>
      <c s="11" r="G1115">
        <v>6.4</v>
      </c>
      <c s="12" r="H1115">
        <v>7.8</v>
      </c>
      <c t="str" s="10" r="I1115">
        <f>H1115-G1115</f>
        <v>1,4</v>
      </c>
      <c t="s" s="10" r="J1115">
        <v>6721</v>
      </c>
      <c t="s" s="10" r="K1115">
        <v>6722</v>
      </c>
      <c s="3" r="L1115">
        <v>221.0</v>
      </c>
      <c s="3" r="M1115">
        <v>108.0</v>
      </c>
      <c s="3" r="N1115">
        <v>48.87</v>
      </c>
      <c s="3" r="O1115">
        <v>96.0</v>
      </c>
      <c s="3" r="P1115">
        <v>15.0</v>
      </c>
      <c t="str" s="13" r="Q1115">
        <f>P1115/O1115</f>
        <v>15,63%</v>
      </c>
      <c s="14" r="R1115">
        <v>217.0</v>
      </c>
      <c s="14" r="S1115">
        <v>25.0</v>
      </c>
      <c s="14" r="T1115">
        <v>11.52</v>
      </c>
      <c s="14" r="U1115">
        <v>183.0</v>
      </c>
      <c s="14" r="V1115">
        <v>14.0</v>
      </c>
      <c s="14" r="W1115">
        <v>7.65</v>
      </c>
      <c s="14" r="X1115">
        <v>196.0</v>
      </c>
      <c s="14" r="Y1115">
        <v>84.0</v>
      </c>
      <c t="str" s="15" r="Z1115">
        <f>Y1115/X1115</f>
        <v>42,86%</v>
      </c>
      <c s="14" r="AA1115">
        <v>102.0</v>
      </c>
      <c s="14" r="AB1115">
        <v>1.0</v>
      </c>
      <c s="13" r="AC1115">
        <v>0.00980392156862745</v>
      </c>
      <c s="14" r="AD1115">
        <v>191.0</v>
      </c>
      <c s="14" r="AE1115">
        <v>75.0</v>
      </c>
      <c s="13" r="AF1115">
        <v>0.392670157068063</v>
      </c>
      <c s="14" r="AG1115">
        <v>107.0</v>
      </c>
      <c s="14" r="AH1115">
        <v>3.0</v>
      </c>
      <c s="13" r="AI1115">
        <v>0.0280373831775701</v>
      </c>
      <c t="str" s="16" r="AJ1115">
        <f>P1115-AB1115</f>
        <v>14</v>
      </c>
      <c t="str" s="15" r="AK1115">
        <f>(P1115-AB1115)/AB1115</f>
        <v>1400,00%</v>
      </c>
      <c t="str" s="16" r="AL1115">
        <f>P1115-V1115</f>
        <v>1</v>
      </c>
      <c t="str" s="13" r="AM1115">
        <f>(P1115-V1115)/V1115</f>
        <v>7,14%</v>
      </c>
      <c s="13" r="AN1115"/>
    </row>
    <row r="1116">
      <c t="s" s="1" r="A1116">
        <v>6723</v>
      </c>
      <c s="2" r="B1116">
        <v>40.0</v>
      </c>
      <c s="9" r="C1116">
        <v>40017.0</v>
      </c>
      <c t="s" s="9" r="D1116">
        <v>6724</v>
      </c>
      <c t="s" s="10" r="E1116">
        <v>6725</v>
      </c>
      <c t="s" s="10" r="F1116">
        <v>6726</v>
      </c>
      <c s="11" r="G1116">
        <v>6.4</v>
      </c>
      <c s="12" r="H1116">
        <v>7.8</v>
      </c>
      <c t="str" s="10" r="I1116">
        <f>H1116-G1116</f>
        <v>1,4</v>
      </c>
      <c t="s" s="10" r="J1116">
        <v>6727</v>
      </c>
      <c t="s" s="10" r="K1116">
        <v>6728</v>
      </c>
      <c s="3" r="L1116">
        <v>306.0</v>
      </c>
      <c s="3" r="M1116">
        <v>136.0</v>
      </c>
      <c s="3" r="N1116">
        <v>44.44</v>
      </c>
      <c s="3" r="O1116">
        <v>158.0</v>
      </c>
      <c s="3" r="P1116">
        <v>31.0</v>
      </c>
      <c t="str" s="13" r="Q1116">
        <f>P1116/O1116</f>
        <v>19,62%</v>
      </c>
      <c s="14" r="R1116">
        <v>319.0</v>
      </c>
      <c s="14" r="S1116">
        <v>46.0</v>
      </c>
      <c s="14" r="T1116">
        <v>14.42</v>
      </c>
      <c s="14" r="U1116">
        <v>268.0</v>
      </c>
      <c s="14" r="V1116">
        <v>36.0</v>
      </c>
      <c s="14" r="W1116">
        <v>13.43</v>
      </c>
      <c s="14" r="X1116">
        <v>298.0</v>
      </c>
      <c s="14" r="Y1116">
        <v>128.0</v>
      </c>
      <c t="str" s="15" r="Z1116">
        <f>Y1116/X1116</f>
        <v>42,95%</v>
      </c>
      <c s="14" r="AA1116">
        <v>149.0</v>
      </c>
      <c s="14" r="AB1116">
        <v>4.0</v>
      </c>
      <c s="13" r="AC1116">
        <v>0.0268456375838926</v>
      </c>
      <c s="14" r="AD1116">
        <v>281.0</v>
      </c>
      <c s="14" r="AE1116">
        <v>112.0</v>
      </c>
      <c s="13" r="AF1116">
        <v>0.398576512455516</v>
      </c>
      <c s="14" r="AG1116">
        <v>157.0</v>
      </c>
      <c s="14" r="AH1116">
        <v>3.0</v>
      </c>
      <c s="13" r="AI1116">
        <v>0.0191082802547771</v>
      </c>
      <c t="str" s="16" r="AJ1116">
        <f>P1116-AB1116</f>
        <v>27</v>
      </c>
      <c t="str" s="15" r="AK1116">
        <f>(P1116-AB1116)/AB1116</f>
        <v>675,00%</v>
      </c>
      <c t="str" s="16" r="AL1116">
        <f>P1116-V1116</f>
        <v>-5</v>
      </c>
      <c t="str" s="13" r="AM1116">
        <f>(P1116-V1116)/V1116</f>
        <v>-13,89%</v>
      </c>
      <c s="13" r="AN1116"/>
    </row>
    <row r="1117">
      <c t="s" s="1" r="A1117">
        <v>6729</v>
      </c>
      <c s="2" r="B1117">
        <v>40.0</v>
      </c>
      <c s="9" r="C1117">
        <v>40018.0</v>
      </c>
      <c t="s" s="9" r="D1117">
        <v>6730</v>
      </c>
      <c t="s" s="10" r="E1117">
        <v>6731</v>
      </c>
      <c t="s" s="10" r="F1117">
        <v>6732</v>
      </c>
      <c s="11" r="G1117">
        <v>8.9</v>
      </c>
      <c s="12" r="H1117">
        <v>10.3</v>
      </c>
      <c t="str" s="10" r="I1117">
        <f>H1117-G1117</f>
        <v>1,4</v>
      </c>
      <c t="s" s="10" r="J1117">
        <v>6733</v>
      </c>
      <c t="s" s="10" r="K1117">
        <v>6734</v>
      </c>
      <c s="3" r="L1117">
        <v>281.0</v>
      </c>
      <c s="3" r="M1117">
        <v>120.0</v>
      </c>
      <c s="3" r="N1117">
        <v>42.7</v>
      </c>
      <c s="3" r="O1117">
        <v>149.0</v>
      </c>
      <c s="3" r="P1117">
        <v>43.0</v>
      </c>
      <c t="str" s="13" r="Q1117">
        <f>P1117/O1117</f>
        <v>28,86%</v>
      </c>
      <c s="14" r="R1117">
        <v>271.0</v>
      </c>
      <c s="14" r="S1117">
        <v>34.0</v>
      </c>
      <c s="14" r="T1117">
        <v>12.55</v>
      </c>
      <c s="14" r="U1117">
        <v>229.0</v>
      </c>
      <c s="14" r="V1117">
        <v>32.0</v>
      </c>
      <c s="14" r="W1117">
        <v>13.97</v>
      </c>
      <c s="14" r="X1117">
        <v>249.0</v>
      </c>
      <c s="14" r="Y1117">
        <v>103.0</v>
      </c>
      <c t="str" s="15" r="Z1117">
        <f>Y1117/X1117</f>
        <v>41,37%</v>
      </c>
      <c s="14" r="AA1117">
        <v>124.0</v>
      </c>
      <c s="14" r="AB1117">
        <v>8.0</v>
      </c>
      <c s="13" r="AC1117">
        <v>0.0645161290322581</v>
      </c>
      <c s="14" r="AD1117">
        <v>235.0</v>
      </c>
      <c s="14" r="AE1117">
        <v>94.0</v>
      </c>
      <c s="13" r="AF1117">
        <v>0.4</v>
      </c>
      <c s="14" r="AG1117">
        <v>131.0</v>
      </c>
      <c s="14" r="AH1117">
        <v>10.0</v>
      </c>
      <c s="13" r="AI1117">
        <v>0.0763358778625954</v>
      </c>
      <c t="str" s="16" r="AJ1117">
        <f>P1117-AB1117</f>
        <v>35</v>
      </c>
      <c t="str" s="15" r="AK1117">
        <f>(P1117-AB1117)/AB1117</f>
        <v>437,50%</v>
      </c>
      <c t="str" s="16" r="AL1117">
        <f>P1117-V1117</f>
        <v>11</v>
      </c>
      <c t="str" s="13" r="AM1117">
        <f>(P1117-V1117)/V1117</f>
        <v>34,38%</v>
      </c>
      <c s="13" r="AN1117"/>
    </row>
    <row r="1118">
      <c t="s" s="1" r="A1118">
        <v>6735</v>
      </c>
      <c s="2" r="B1118">
        <v>40.0</v>
      </c>
      <c s="9" r="C1118">
        <v>40019.0</v>
      </c>
      <c t="s" s="9" r="D1118">
        <v>6736</v>
      </c>
      <c t="s" s="10" r="E1118">
        <v>6737</v>
      </c>
      <c t="s" s="10" r="F1118">
        <v>6738</v>
      </c>
      <c s="11" r="G1118">
        <v>9.3</v>
      </c>
      <c s="12" r="H1118">
        <v>11.0</v>
      </c>
      <c t="str" s="10" r="I1118">
        <f>H1118-G1118</f>
        <v>1,7</v>
      </c>
      <c t="s" s="10" r="J1118">
        <v>6739</v>
      </c>
      <c t="s" s="10" r="K1118">
        <v>6740</v>
      </c>
      <c s="3" r="L1118">
        <v>739.0</v>
      </c>
      <c s="3" r="M1118">
        <v>365.0</v>
      </c>
      <c s="3" r="N1118">
        <v>49.39</v>
      </c>
      <c s="3" r="O1118">
        <v>358.0</v>
      </c>
      <c s="3" r="P1118">
        <v>98.0</v>
      </c>
      <c t="str" s="13" r="Q1118">
        <f>P1118/O1118</f>
        <v>27,37%</v>
      </c>
      <c s="14" r="R1118">
        <v>710.0</v>
      </c>
      <c s="14" r="S1118">
        <v>78.0</v>
      </c>
      <c s="14" r="T1118">
        <v>10.99</v>
      </c>
      <c s="14" r="U1118">
        <v>621.0</v>
      </c>
      <c s="14" r="V1118">
        <v>99.0</v>
      </c>
      <c s="14" r="W1118">
        <v>15.94</v>
      </c>
      <c s="14" r="X1118">
        <v>657.0</v>
      </c>
      <c s="14" r="Y1118">
        <v>339.0</v>
      </c>
      <c t="str" s="15" r="Z1118">
        <f>Y1118/X1118</f>
        <v>51,60%</v>
      </c>
      <c s="14" r="AA1118">
        <v>299.0</v>
      </c>
      <c s="14" r="AB1118">
        <v>15.0</v>
      </c>
      <c s="13" r="AC1118">
        <v>0.0501672240802676</v>
      </c>
      <c s="14" r="AD1118">
        <v>557.0</v>
      </c>
      <c s="14" r="AE1118">
        <v>318.0</v>
      </c>
      <c s="13" r="AF1118">
        <v>0.570915619389587</v>
      </c>
      <c s="14" r="AG1118">
        <v>229.0</v>
      </c>
      <c s="14" r="AH1118">
        <v>10.0</v>
      </c>
      <c s="13" r="AI1118">
        <v>0.0436681222707424</v>
      </c>
      <c t="str" s="16" r="AJ1118">
        <f>P1118-AB1118</f>
        <v>83</v>
      </c>
      <c t="str" s="15" r="AK1118">
        <f>(P1118-AB1118)/AB1118</f>
        <v>553,33%</v>
      </c>
      <c t="str" s="16" r="AL1118">
        <f>P1118-V1118</f>
        <v>-1</v>
      </c>
      <c t="str" s="13" r="AM1118">
        <f>(P1118-V1118)/V1118</f>
        <v>-1,01%</v>
      </c>
      <c s="13" r="AN1118"/>
    </row>
    <row r="1119">
      <c t="s" s="1" r="A1119">
        <v>6741</v>
      </c>
      <c s="2" r="B1119">
        <v>40.0</v>
      </c>
      <c s="9" r="C1119">
        <v>40020.0</v>
      </c>
      <c t="s" s="9" r="D1119">
        <v>6742</v>
      </c>
      <c t="s" s="10" r="E1119">
        <v>6743</v>
      </c>
      <c t="s" s="10" r="F1119">
        <v>6744</v>
      </c>
      <c s="11" r="G1119">
        <v>6.4</v>
      </c>
      <c s="12" r="H1119">
        <v>7.8</v>
      </c>
      <c t="str" s="10" r="I1119">
        <f>H1119-G1119</f>
        <v>1,4</v>
      </c>
      <c t="s" s="10" r="J1119">
        <v>6745</v>
      </c>
      <c t="s" s="10" r="K1119">
        <v>6746</v>
      </c>
      <c s="3" r="L1119">
        <v>527.0</v>
      </c>
      <c s="3" r="M1119">
        <v>276.0</v>
      </c>
      <c s="3" r="N1119">
        <v>52.37</v>
      </c>
      <c s="3" r="O1119">
        <v>240.0</v>
      </c>
      <c s="3" r="P1119">
        <v>63.0</v>
      </c>
      <c t="str" s="13" r="Q1119">
        <f>P1119/O1119</f>
        <v>26,25%</v>
      </c>
      <c s="14" r="R1119">
        <v>519.0</v>
      </c>
      <c s="14" r="S1119">
        <v>71.0</v>
      </c>
      <c s="14" r="T1119">
        <v>13.68</v>
      </c>
      <c s="14" r="U1119">
        <v>435.0</v>
      </c>
      <c s="14" r="V1119">
        <v>69.0</v>
      </c>
      <c s="14" r="W1119">
        <v>15.86</v>
      </c>
      <c s="14" r="X1119">
        <v>532.0</v>
      </c>
      <c s="14" r="Y1119">
        <v>296.0</v>
      </c>
      <c t="str" s="15" r="Z1119">
        <f>Y1119/X1119</f>
        <v>55,64%</v>
      </c>
      <c s="14" r="AA1119">
        <v>210.0</v>
      </c>
      <c s="14" r="AB1119">
        <v>17.0</v>
      </c>
      <c s="13" r="AC1119">
        <v>0.080952380952381</v>
      </c>
      <c s="14" r="AD1119">
        <v>525.0</v>
      </c>
      <c s="14" r="AE1119">
        <v>286.0</v>
      </c>
      <c s="13" r="AF1119">
        <v>0.544761904761905</v>
      </c>
      <c s="14" r="AG1119">
        <v>224.0</v>
      </c>
      <c s="14" r="AH1119">
        <v>22.0</v>
      </c>
      <c s="13" r="AI1119">
        <v>0.0982142857142857</v>
      </c>
      <c t="str" s="16" r="AJ1119">
        <f>P1119-AB1119</f>
        <v>46</v>
      </c>
      <c t="str" s="15" r="AK1119">
        <f>(P1119-AB1119)/AB1119</f>
        <v>270,59%</v>
      </c>
      <c t="str" s="16" r="AL1119">
        <f>P1119-V1119</f>
        <v>-6</v>
      </c>
      <c t="str" s="13" r="AM1119">
        <f>(P1119-V1119)/V1119</f>
        <v>-8,70%</v>
      </c>
      <c s="13" r="AN1119"/>
    </row>
    <row r="1120">
      <c t="s" s="1" r="A1120">
        <v>6747</v>
      </c>
      <c s="2" r="B1120">
        <v>40.0</v>
      </c>
      <c s="9" r="C1120">
        <v>40021.0</v>
      </c>
      <c t="s" s="9" r="D1120">
        <v>6748</v>
      </c>
      <c t="s" s="10" r="E1120">
        <v>6749</v>
      </c>
      <c t="s" s="10" r="F1120">
        <v>6750</v>
      </c>
      <c s="11" r="G1120">
        <v>8.9</v>
      </c>
      <c s="12" r="H1120">
        <v>10.3</v>
      </c>
      <c t="str" s="10" r="I1120">
        <f>H1120-G1120</f>
        <v>1,4</v>
      </c>
      <c t="s" s="10" r="J1120">
        <v>6751</v>
      </c>
      <c t="s" s="10" r="K1120">
        <v>6752</v>
      </c>
      <c s="3" r="L1120">
        <v>562.0</v>
      </c>
      <c s="3" r="M1120">
        <v>247.0</v>
      </c>
      <c s="3" r="N1120">
        <v>43.95</v>
      </c>
      <c s="3" r="O1120">
        <v>288.0</v>
      </c>
      <c s="3" r="P1120">
        <v>54.0</v>
      </c>
      <c t="str" s="13" r="Q1120">
        <f>P1120/O1120</f>
        <v>18,75%</v>
      </c>
      <c s="14" r="R1120">
        <v>531.0</v>
      </c>
      <c s="14" r="S1120">
        <v>50.0</v>
      </c>
      <c s="14" r="T1120">
        <v>9.42</v>
      </c>
      <c s="14" r="U1120">
        <v>468.0</v>
      </c>
      <c s="14" r="V1120">
        <v>55.0</v>
      </c>
      <c s="14" r="W1120">
        <v>11.75</v>
      </c>
      <c s="14" r="X1120">
        <v>474.0</v>
      </c>
      <c s="14" r="Y1120">
        <v>236.0</v>
      </c>
      <c t="str" s="15" r="Z1120">
        <f>Y1120/X1120</f>
        <v>49,79%</v>
      </c>
      <c s="14" r="AA1120">
        <v>216.0</v>
      </c>
      <c s="14" r="AB1120">
        <v>7.0</v>
      </c>
      <c s="13" r="AC1120">
        <v>0.0324074074074074</v>
      </c>
      <c s="14" r="AD1120">
        <v>411.0</v>
      </c>
      <c s="14" r="AE1120">
        <v>169.0</v>
      </c>
      <c s="13" r="AF1120">
        <v>0.411192214111922</v>
      </c>
      <c s="14" r="AG1120">
        <v>223.0</v>
      </c>
      <c s="14" r="AH1120">
        <v>10.0</v>
      </c>
      <c s="13" r="AI1120">
        <v>0.0448430493273543</v>
      </c>
      <c t="str" s="16" r="AJ1120">
        <f>P1120-AB1120</f>
        <v>47</v>
      </c>
      <c t="str" s="15" r="AK1120">
        <f>(P1120-AB1120)/AB1120</f>
        <v>671,43%</v>
      </c>
      <c t="str" s="16" r="AL1120">
        <f>P1120-V1120</f>
        <v>-1</v>
      </c>
      <c t="str" s="13" r="AM1120">
        <f>(P1120-V1120)/V1120</f>
        <v>-1,82%</v>
      </c>
      <c s="13" r="AN1120"/>
    </row>
    <row r="1121">
      <c t="s" s="1" r="A1121">
        <v>6753</v>
      </c>
      <c s="2" r="B1121">
        <v>40.0</v>
      </c>
      <c s="9" r="C1121">
        <v>40022.0</v>
      </c>
      <c t="s" s="9" r="D1121">
        <v>6754</v>
      </c>
      <c t="s" s="10" r="E1121">
        <v>6755</v>
      </c>
      <c t="s" s="10" r="F1121">
        <v>6756</v>
      </c>
      <c s="11" r="G1121">
        <v>6.4</v>
      </c>
      <c s="12" r="H1121">
        <v>7.8</v>
      </c>
      <c t="str" s="10" r="I1121">
        <f>H1121-G1121</f>
        <v>1,4</v>
      </c>
      <c t="s" s="10" r="J1121">
        <v>6757</v>
      </c>
      <c t="s" s="10" r="K1121">
        <v>6758</v>
      </c>
      <c s="3" r="L1121">
        <v>315.0</v>
      </c>
      <c s="3" r="M1121">
        <v>162.0</v>
      </c>
      <c s="3" r="N1121">
        <v>51.43</v>
      </c>
      <c s="3" r="O1121">
        <v>141.0</v>
      </c>
      <c s="3" r="P1121">
        <v>31.0</v>
      </c>
      <c t="str" s="13" r="Q1121">
        <f>P1121/O1121</f>
        <v>21,99%</v>
      </c>
      <c s="14" r="R1121">
        <v>298.0</v>
      </c>
      <c s="14" r="S1121">
        <v>52.0</v>
      </c>
      <c s="14" r="T1121">
        <v>17.45</v>
      </c>
      <c s="14" r="U1121">
        <v>235.0</v>
      </c>
      <c s="14" r="V1121">
        <v>35.0</v>
      </c>
      <c s="14" r="W1121">
        <v>14.89</v>
      </c>
      <c s="14" r="X1121">
        <v>273.0</v>
      </c>
      <c s="14" r="Y1121">
        <v>172.0</v>
      </c>
      <c t="str" s="15" r="Z1121">
        <f>Y1121/X1121</f>
        <v>63,00%</v>
      </c>
      <c s="14" r="AA1121">
        <v>87.0</v>
      </c>
      <c s="14" r="AB1121">
        <v>4.0</v>
      </c>
      <c s="13" r="AC1121">
        <v>0.0459770114942529</v>
      </c>
      <c s="14" r="AD1121">
        <v>254.0</v>
      </c>
      <c s="14" r="AE1121">
        <v>154.0</v>
      </c>
      <c s="13" r="AF1121">
        <v>0.606299212598425</v>
      </c>
      <c s="14" r="AG1121">
        <v>91.0</v>
      </c>
      <c s="14" r="AH1121">
        <v>6.0</v>
      </c>
      <c s="13" r="AI1121">
        <v>0.0659340659340659</v>
      </c>
      <c t="str" s="16" r="AJ1121">
        <f>P1121-AB1121</f>
        <v>27</v>
      </c>
      <c t="str" s="15" r="AK1121">
        <f>(P1121-AB1121)/AB1121</f>
        <v>675,00%</v>
      </c>
      <c t="str" s="16" r="AL1121">
        <f>P1121-V1121</f>
        <v>-4</v>
      </c>
      <c t="str" s="13" r="AM1121">
        <f>(P1121-V1121)/V1121</f>
        <v>-11,43%</v>
      </c>
      <c s="13" r="AN1121"/>
    </row>
    <row r="1122">
      <c t="s" s="1" r="A1122">
        <v>6759</v>
      </c>
      <c s="2" r="B1122">
        <v>40.0</v>
      </c>
      <c s="9" r="C1122">
        <v>40023.0</v>
      </c>
      <c t="s" s="9" r="D1122">
        <v>6760</v>
      </c>
      <c t="s" s="10" r="E1122">
        <v>6761</v>
      </c>
      <c t="s" s="10" r="F1122">
        <v>6762</v>
      </c>
      <c s="11" r="G1122">
        <v>8.9</v>
      </c>
      <c s="12" r="H1122">
        <v>10.3</v>
      </c>
      <c t="str" s="10" r="I1122">
        <f>H1122-G1122</f>
        <v>1,4</v>
      </c>
      <c t="s" s="10" r="J1122">
        <v>6763</v>
      </c>
      <c t="s" s="10" r="K1122">
        <v>6764</v>
      </c>
      <c s="3" r="L1122">
        <v>274.0</v>
      </c>
      <c s="3" r="M1122">
        <v>134.0</v>
      </c>
      <c s="3" r="N1122">
        <v>48.91</v>
      </c>
      <c s="3" r="O1122">
        <v>136.0</v>
      </c>
      <c s="3" r="P1122">
        <v>32.0</v>
      </c>
      <c t="str" s="13" r="Q1122">
        <f>P1122/O1122</f>
        <v>23,53%</v>
      </c>
      <c s="14" r="R1122">
        <v>279.0</v>
      </c>
      <c s="14" r="S1122">
        <v>46.0</v>
      </c>
      <c s="14" r="T1122">
        <v>16.49</v>
      </c>
      <c s="14" r="U1122">
        <v>231.0</v>
      </c>
      <c s="14" r="V1122">
        <v>32.0</v>
      </c>
      <c s="14" r="W1122">
        <v>13.85</v>
      </c>
      <c s="14" r="X1122">
        <v>283.0</v>
      </c>
      <c s="14" r="Y1122">
        <v>141.0</v>
      </c>
      <c t="str" s="15" r="Z1122">
        <f>Y1122/X1122</f>
        <v>49,82%</v>
      </c>
      <c s="14" r="AA1122">
        <v>136.0</v>
      </c>
      <c s="14" r="AB1122">
        <v>5.0</v>
      </c>
      <c s="13" r="AC1122">
        <v>0.0367647058823529</v>
      </c>
      <c s="14" r="AD1122">
        <v>238.0</v>
      </c>
      <c s="14" r="AE1122">
        <v>106.0</v>
      </c>
      <c s="13" r="AF1122">
        <v>0.445378151260504</v>
      </c>
      <c s="14" r="AG1122">
        <v>128.0</v>
      </c>
      <c s="14" r="AH1122">
        <v>9.0</v>
      </c>
      <c s="13" r="AI1122">
        <v>0.0703125</v>
      </c>
      <c t="str" s="16" r="AJ1122">
        <f>P1122-AB1122</f>
        <v>27</v>
      </c>
      <c t="str" s="15" r="AK1122">
        <f>(P1122-AB1122)/AB1122</f>
        <v>540,00%</v>
      </c>
      <c t="str" s="16" r="AL1122">
        <f>P1122-V1122</f>
        <v>0</v>
      </c>
      <c t="str" s="13" r="AM1122">
        <f>(P1122-V1122)/V1122</f>
        <v>0,00%</v>
      </c>
      <c s="13" r="AN1122"/>
    </row>
    <row r="1123">
      <c t="s" s="1" r="A1123">
        <v>6765</v>
      </c>
      <c s="2" r="B1123">
        <v>40.0</v>
      </c>
      <c s="9" r="C1123">
        <v>40024.0</v>
      </c>
      <c t="s" s="9" r="D1123">
        <v>6766</v>
      </c>
      <c t="s" s="10" r="E1123">
        <v>6767</v>
      </c>
      <c t="s" s="10" r="F1123">
        <v>6768</v>
      </c>
      <c s="11" r="G1123">
        <v>6.4</v>
      </c>
      <c s="12" r="H1123">
        <v>7.8</v>
      </c>
      <c t="str" s="10" r="I1123">
        <f>H1123-G1123</f>
        <v>1,4</v>
      </c>
      <c t="s" s="10" r="J1123">
        <v>6769</v>
      </c>
      <c t="s" s="10" r="K1123">
        <v>6770</v>
      </c>
      <c s="3" r="L1123">
        <v>209.0</v>
      </c>
      <c s="3" r="M1123">
        <v>93.0</v>
      </c>
      <c s="3" r="N1123">
        <v>44.5</v>
      </c>
      <c s="3" r="O1123">
        <v>106.0</v>
      </c>
      <c s="3" r="P1123">
        <v>21.0</v>
      </c>
      <c t="str" s="13" r="Q1123">
        <f>P1123/O1123</f>
        <v>19,81%</v>
      </c>
      <c s="14" r="R1123">
        <v>209.0</v>
      </c>
      <c s="14" r="S1123">
        <v>18.0</v>
      </c>
      <c s="14" r="T1123">
        <v>8.61</v>
      </c>
      <c s="14" r="U1123">
        <v>189.0</v>
      </c>
      <c s="14" r="V1123">
        <v>14.0</v>
      </c>
      <c s="14" r="W1123">
        <v>7.41</v>
      </c>
      <c s="14" r="X1123">
        <v>187.0</v>
      </c>
      <c s="14" r="Y1123">
        <v>89.0</v>
      </c>
      <c t="str" s="15" r="Z1123">
        <f>Y1123/X1123</f>
        <v>47,59%</v>
      </c>
      <c s="14" r="AA1123">
        <v>96.0</v>
      </c>
      <c s="14" r="AB1123">
        <v>1.0</v>
      </c>
      <c s="13" r="AC1123">
        <v>0.0104166666666667</v>
      </c>
      <c s="14" r="AD1123">
        <v>180.0</v>
      </c>
      <c s="14" r="AE1123">
        <v>74.0</v>
      </c>
      <c s="13" r="AF1123">
        <v>0.411111111111111</v>
      </c>
      <c s="14" r="AG1123">
        <v>97.0</v>
      </c>
      <c s="14" r="AH1123">
        <v>2.0</v>
      </c>
      <c s="13" r="AI1123">
        <v>0.0206185567010309</v>
      </c>
      <c t="str" s="16" r="AJ1123">
        <f>P1123-AB1123</f>
        <v>20</v>
      </c>
      <c t="str" s="15" r="AK1123">
        <f>(P1123-AB1123)/AB1123</f>
        <v>2000,00%</v>
      </c>
      <c t="str" s="16" r="AL1123">
        <f>P1123-V1123</f>
        <v>7</v>
      </c>
      <c t="str" s="13" r="AM1123">
        <f>(P1123-V1123)/V1123</f>
        <v>50,00%</v>
      </c>
      <c s="13" r="AN1123"/>
    </row>
    <row r="1124">
      <c t="s" s="1" r="A1124">
        <v>6771</v>
      </c>
      <c s="2" r="B1124">
        <v>40.0</v>
      </c>
      <c s="9" r="C1124">
        <v>40025.0</v>
      </c>
      <c t="s" s="9" r="D1124">
        <v>6772</v>
      </c>
      <c t="s" s="10" r="E1124">
        <v>6773</v>
      </c>
      <c t="s" s="10" r="F1124">
        <v>6774</v>
      </c>
      <c s="11" r="G1124">
        <v>6.4</v>
      </c>
      <c s="12" r="H1124">
        <v>7.8</v>
      </c>
      <c t="str" s="10" r="I1124">
        <f>H1124-G1124</f>
        <v>1,4</v>
      </c>
      <c t="s" s="10" r="J1124">
        <v>6775</v>
      </c>
      <c t="s" s="10" r="K1124">
        <v>6776</v>
      </c>
      <c s="3" r="L1124">
        <v>718.0</v>
      </c>
      <c s="3" r="M1124">
        <v>336.0</v>
      </c>
      <c s="3" r="N1124">
        <v>46.8</v>
      </c>
      <c s="3" r="O1124">
        <v>344.0</v>
      </c>
      <c s="3" r="P1124">
        <v>65.0</v>
      </c>
      <c t="str" s="13" r="Q1124">
        <f>P1124/O1124</f>
        <v>18,90%</v>
      </c>
      <c s="14" r="R1124">
        <v>709.0</v>
      </c>
      <c s="14" r="S1124">
        <v>102.0</v>
      </c>
      <c s="14" r="T1124">
        <v>14.39</v>
      </c>
      <c s="14" r="U1124">
        <v>594.0</v>
      </c>
      <c s="14" r="V1124">
        <v>103.0</v>
      </c>
      <c s="14" r="W1124">
        <v>17.34</v>
      </c>
      <c s="14" r="X1124">
        <v>753.0</v>
      </c>
      <c s="14" r="Y1124">
        <v>412.0</v>
      </c>
      <c t="str" s="15" r="Z1124">
        <f>Y1124/X1124</f>
        <v>54,71%</v>
      </c>
      <c s="14" r="AA1124">
        <v>310.0</v>
      </c>
      <c s="14" r="AB1124">
        <v>9.0</v>
      </c>
      <c s="13" r="AC1124">
        <v>0.0290322580645161</v>
      </c>
      <c s="14" r="AD1124">
        <v>726.0</v>
      </c>
      <c s="14" r="AE1124">
        <v>408.0</v>
      </c>
      <c s="13" r="AF1124">
        <v>0.56198347107438</v>
      </c>
      <c s="14" r="AG1124">
        <v>301.0</v>
      </c>
      <c s="14" r="AH1124">
        <v>13.0</v>
      </c>
      <c s="13" r="AI1124">
        <v>0.0431893687707641</v>
      </c>
      <c t="str" s="16" r="AJ1124">
        <f>P1124-AB1124</f>
        <v>56</v>
      </c>
      <c t="str" s="15" r="AK1124">
        <f>(P1124-AB1124)/AB1124</f>
        <v>622,22%</v>
      </c>
      <c t="str" s="16" r="AL1124">
        <f>P1124-V1124</f>
        <v>-38</v>
      </c>
      <c t="str" s="13" r="AM1124">
        <f>(P1124-V1124)/V1124</f>
        <v>-36,89%</v>
      </c>
      <c s="13" r="AN1124"/>
    </row>
    <row r="1125">
      <c t="s" s="1" r="A1125">
        <v>6777</v>
      </c>
      <c s="2" r="B1125">
        <v>40.0</v>
      </c>
      <c s="9" r="C1125">
        <v>40026.0</v>
      </c>
      <c t="s" s="9" r="D1125">
        <v>6778</v>
      </c>
      <c t="s" s="10" r="E1125">
        <v>6779</v>
      </c>
      <c t="s" s="10" r="F1125">
        <v>6780</v>
      </c>
      <c s="11" r="G1125">
        <v>6.4</v>
      </c>
      <c s="12" r="H1125">
        <v>7.8</v>
      </c>
      <c t="str" s="10" r="I1125">
        <f>H1125-G1125</f>
        <v>1,4</v>
      </c>
      <c t="s" s="10" r="J1125">
        <v>6781</v>
      </c>
      <c t="s" s="10" r="K1125">
        <v>6782</v>
      </c>
      <c s="3" r="L1125">
        <v>279.0</v>
      </c>
      <c s="3" r="M1125">
        <v>133.0</v>
      </c>
      <c s="3" r="N1125">
        <v>47.67</v>
      </c>
      <c s="3" r="O1125">
        <v>139.0</v>
      </c>
      <c s="3" r="P1125">
        <v>25.0</v>
      </c>
      <c t="str" s="13" r="Q1125">
        <f>P1125/O1125</f>
        <v>17,99%</v>
      </c>
      <c s="14" r="R1125">
        <v>263.0</v>
      </c>
      <c s="14" r="S1125">
        <v>17.0</v>
      </c>
      <c s="14" r="T1125">
        <v>6.46</v>
      </c>
      <c s="14" r="U1125">
        <v>241.0</v>
      </c>
      <c s="14" r="V1125">
        <v>43.0</v>
      </c>
      <c s="14" r="W1125">
        <v>17.84</v>
      </c>
      <c s="14" r="X1125">
        <v>231.0</v>
      </c>
      <c s="14" r="Y1125">
        <v>110.0</v>
      </c>
      <c t="str" s="15" r="Z1125">
        <f>Y1125/X1125</f>
        <v>47,62%</v>
      </c>
      <c s="14" r="AA1125">
        <v>118.0</v>
      </c>
      <c s="14" r="AB1125">
        <v>5.0</v>
      </c>
      <c s="13" r="AC1125">
        <v>0.0423728813559322</v>
      </c>
      <c s="14" r="AD1125">
        <v>219.0</v>
      </c>
      <c s="14" r="AE1125">
        <v>124.0</v>
      </c>
      <c s="13" r="AF1125">
        <v>0.5662100456621</v>
      </c>
      <c s="14" r="AG1125">
        <v>92.0</v>
      </c>
      <c s="14" r="AH1125">
        <v>6.0</v>
      </c>
      <c s="13" r="AI1125">
        <v>0.0652173913043478</v>
      </c>
      <c t="str" s="16" r="AJ1125">
        <f>P1125-AB1125</f>
        <v>20</v>
      </c>
      <c t="str" s="15" r="AK1125">
        <f>(P1125-AB1125)/AB1125</f>
        <v>400,00%</v>
      </c>
      <c t="str" s="16" r="AL1125">
        <f>P1125-V1125</f>
        <v>-18</v>
      </c>
      <c t="str" s="13" r="AM1125">
        <f>(P1125-V1125)/V1125</f>
        <v>-41,86%</v>
      </c>
      <c s="13" r="AN1125"/>
    </row>
    <row r="1126">
      <c t="s" s="1" r="A1126">
        <v>6783</v>
      </c>
      <c s="2" r="B1126">
        <v>40.0</v>
      </c>
      <c s="9" r="C1126">
        <v>40027.0</v>
      </c>
      <c t="s" s="9" r="D1126">
        <v>6784</v>
      </c>
      <c t="s" s="10" r="E1126">
        <v>6785</v>
      </c>
      <c t="s" s="10" r="F1126">
        <v>6786</v>
      </c>
      <c s="11" r="G1126">
        <v>7.5</v>
      </c>
      <c s="12" r="H1126">
        <v>8.2</v>
      </c>
      <c t="str" s="10" r="I1126">
        <f>H1126-G1126</f>
        <v>0,7</v>
      </c>
      <c t="s" s="10" r="J1126">
        <v>6787</v>
      </c>
      <c t="s" s="10" r="K1126">
        <v>6788</v>
      </c>
      <c s="3" r="L1126">
        <v>103.0</v>
      </c>
      <c s="3" r="M1126">
        <v>25.0</v>
      </c>
      <c s="3" r="N1126">
        <v>24.27</v>
      </c>
      <c s="3" r="O1126">
        <v>74.0</v>
      </c>
      <c s="3" r="P1126">
        <v>16.0</v>
      </c>
      <c t="str" s="13" r="Q1126">
        <f>P1126/O1126</f>
        <v>21,62%</v>
      </c>
      <c s="14" r="R1126">
        <v>102.0</v>
      </c>
      <c s="14" r="S1126">
        <v>10.0</v>
      </c>
      <c s="14" r="T1126">
        <v>9.8</v>
      </c>
      <c s="14" r="U1126">
        <v>91.0</v>
      </c>
      <c s="14" r="V1126">
        <v>19.0</v>
      </c>
      <c s="14" r="W1126">
        <v>20.88</v>
      </c>
      <c s="14" r="X1126">
        <v>97.0</v>
      </c>
      <c s="14" r="Y1126">
        <v>22.0</v>
      </c>
      <c t="str" s="15" r="Z1126">
        <f>Y1126/X1126</f>
        <v>22,68%</v>
      </c>
      <c s="14" r="AA1126">
        <v>68.0</v>
      </c>
      <c s="14" r="AB1126">
        <v>6.0</v>
      </c>
      <c s="13" r="AC1126">
        <v>0.0882352941176471</v>
      </c>
      <c s="14" r="AD1126">
        <v>97.0</v>
      </c>
      <c s="14" r="AE1126">
        <v>36.0</v>
      </c>
      <c s="13" r="AF1126">
        <v>0.371134020618557</v>
      </c>
      <c s="14" r="AG1126">
        <v>54.0</v>
      </c>
      <c s="14" r="AH1126">
        <v>4.0</v>
      </c>
      <c s="13" r="AI1126">
        <v>0.0740740740740741</v>
      </c>
      <c t="str" s="16" r="AJ1126">
        <f>P1126-AB1126</f>
        <v>10</v>
      </c>
      <c t="str" s="15" r="AK1126">
        <f>(P1126-AB1126)/AB1126</f>
        <v>166,67%</v>
      </c>
      <c t="str" s="16" r="AL1126">
        <f>P1126-V1126</f>
        <v>-3</v>
      </c>
      <c t="str" s="13" r="AM1126">
        <f>(P1126-V1126)/V1126</f>
        <v>-15,79%</v>
      </c>
      <c s="13" r="AN1126"/>
    </row>
    <row r="1127">
      <c t="s" s="1" r="A1127">
        <v>6789</v>
      </c>
      <c s="2" r="B1127">
        <v>40.0</v>
      </c>
      <c s="9" r="C1127">
        <v>40028.0</v>
      </c>
      <c t="s" s="9" r="D1127">
        <v>6790</v>
      </c>
      <c t="s" s="10" r="E1127">
        <v>6791</v>
      </c>
      <c t="s" s="10" r="F1127">
        <v>6792</v>
      </c>
      <c s="11" r="G1127">
        <v>8.9</v>
      </c>
      <c s="12" r="H1127">
        <v>10.3</v>
      </c>
      <c t="str" s="10" r="I1127">
        <f>H1127-G1127</f>
        <v>1,4</v>
      </c>
      <c t="s" s="10" r="J1127">
        <v>6793</v>
      </c>
      <c t="s" s="10" r="K1127">
        <v>6794</v>
      </c>
      <c s="3" r="L1127">
        <v>229.0</v>
      </c>
      <c s="3" r="M1127">
        <v>114.0</v>
      </c>
      <c s="3" r="N1127">
        <v>49.78</v>
      </c>
      <c s="3" r="O1127">
        <v>105.0</v>
      </c>
      <c s="3" r="P1127">
        <v>7.0</v>
      </c>
      <c t="str" s="13" r="Q1127">
        <f>P1127/O1127</f>
        <v>6,67%</v>
      </c>
      <c s="14" r="R1127">
        <v>226.0</v>
      </c>
      <c s="14" r="S1127">
        <v>31.0</v>
      </c>
      <c s="14" r="T1127">
        <v>13.72</v>
      </c>
      <c s="14" r="U1127">
        <v>191.0</v>
      </c>
      <c s="14" r="V1127">
        <v>18.0</v>
      </c>
      <c s="14" r="W1127">
        <v>9.42</v>
      </c>
      <c s="14" r="X1127">
        <v>215.0</v>
      </c>
      <c s="14" r="Y1127">
        <v>72.0</v>
      </c>
      <c t="str" s="15" r="Z1127">
        <f>Y1127/X1127</f>
        <v>33,49%</v>
      </c>
      <c s="14" r="AA1127">
        <v>138.0</v>
      </c>
      <c s="14" r="AB1127">
        <v>2.0</v>
      </c>
      <c s="13" r="AC1127">
        <v>0.0144927536231884</v>
      </c>
      <c s="14" r="AD1127">
        <v>213.0</v>
      </c>
      <c s="14" r="AE1127">
        <v>85.0</v>
      </c>
      <c s="13" r="AF1127">
        <v>0.39906103286385</v>
      </c>
      <c s="14" r="AG1127">
        <v>126.0</v>
      </c>
      <c s="14" r="AH1127">
        <v>8.0</v>
      </c>
      <c s="13" r="AI1127">
        <v>0.0634920634920635</v>
      </c>
      <c t="str" s="16" r="AJ1127">
        <f>P1127-AB1127</f>
        <v>5</v>
      </c>
      <c t="str" s="15" r="AK1127">
        <f>(P1127-AB1127)/AB1127</f>
        <v>250,00%</v>
      </c>
      <c t="str" s="16" r="AL1127">
        <f>P1127-V1127</f>
        <v>-11</v>
      </c>
      <c t="str" s="13" r="AM1127">
        <f>(P1127-V1127)/V1127</f>
        <v>-61,11%</v>
      </c>
      <c s="13" r="AN1127"/>
    </row>
    <row r="1128">
      <c t="s" s="1" r="A1128">
        <v>6795</v>
      </c>
      <c s="2" r="B1128">
        <v>40.0</v>
      </c>
      <c s="9" r="C1128">
        <v>40029.0</v>
      </c>
      <c t="s" s="9" r="D1128">
        <v>6796</v>
      </c>
      <c t="s" s="10" r="E1128">
        <v>6797</v>
      </c>
      <c t="s" s="10" r="F1128">
        <v>6798</v>
      </c>
      <c s="11" r="G1128">
        <v>6.4</v>
      </c>
      <c s="12" r="H1128">
        <v>7.8</v>
      </c>
      <c t="str" s="10" r="I1128">
        <f>H1128-G1128</f>
        <v>1,4</v>
      </c>
      <c t="s" s="10" r="J1128">
        <v>6799</v>
      </c>
      <c t="s" s="10" r="K1128">
        <v>6800</v>
      </c>
      <c s="3" r="L1128">
        <v>203.0</v>
      </c>
      <c s="3" r="M1128">
        <v>99.0</v>
      </c>
      <c s="3" r="N1128">
        <v>48.77</v>
      </c>
      <c s="3" r="O1128">
        <v>90.0</v>
      </c>
      <c s="3" r="P1128">
        <v>18.0</v>
      </c>
      <c t="str" s="13" r="Q1128">
        <f>P1128/O1128</f>
        <v>20,00%</v>
      </c>
      <c s="14" r="R1128">
        <v>221.0</v>
      </c>
      <c s="14" r="S1128">
        <v>28.0</v>
      </c>
      <c s="14" r="T1128">
        <v>12.67</v>
      </c>
      <c s="14" r="U1128">
        <v>190.0</v>
      </c>
      <c s="14" r="V1128">
        <v>26.0</v>
      </c>
      <c s="14" r="W1128">
        <v>13.68</v>
      </c>
      <c s="14" r="X1128">
        <v>225.0</v>
      </c>
      <c s="14" r="Y1128">
        <v>130.0</v>
      </c>
      <c t="str" s="15" r="Z1128">
        <f>Y1128/X1128</f>
        <v>57,78%</v>
      </c>
      <c s="14" r="AA1128">
        <v>80.0</v>
      </c>
      <c s="14" r="AB1128">
        <v>1.0</v>
      </c>
      <c s="13" r="AC1128">
        <v>0.0125</v>
      </c>
      <c s="14" r="AD1128">
        <v>204.0</v>
      </c>
      <c s="14" r="AE1128">
        <v>94.0</v>
      </c>
      <c s="13" r="AF1128">
        <v>0.46078431372549</v>
      </c>
      <c s="14" r="AG1128">
        <v>98.0</v>
      </c>
      <c s="14" r="AH1128">
        <v>7.0</v>
      </c>
      <c s="13" r="AI1128">
        <v>0.0714285714285714</v>
      </c>
      <c t="str" s="16" r="AJ1128">
        <f>P1128-AB1128</f>
        <v>17</v>
      </c>
      <c t="str" s="15" r="AK1128">
        <f>(P1128-AB1128)/AB1128</f>
        <v>1700,00%</v>
      </c>
      <c t="str" s="16" r="AL1128">
        <f>P1128-V1128</f>
        <v>-8</v>
      </c>
      <c t="str" s="13" r="AM1128">
        <f>(P1128-V1128)/V1128</f>
        <v>-30,77%</v>
      </c>
      <c s="13" r="AN1128"/>
    </row>
    <row r="1129">
      <c t="s" s="1" r="A1129">
        <v>6801</v>
      </c>
      <c s="2" r="B1129">
        <v>40.0</v>
      </c>
      <c s="9" r="C1129">
        <v>40030.0</v>
      </c>
      <c t="s" s="9" r="D1129">
        <v>6802</v>
      </c>
      <c t="s" s="10" r="E1129">
        <v>6803</v>
      </c>
      <c t="s" s="10" r="F1129">
        <v>6804</v>
      </c>
      <c s="11" r="G1129">
        <v>6.4</v>
      </c>
      <c s="12" r="H1129">
        <v>7.8</v>
      </c>
      <c t="str" s="10" r="I1129">
        <f>H1129-G1129</f>
        <v>1,4</v>
      </c>
      <c t="s" s="10" r="J1129">
        <v>6805</v>
      </c>
      <c t="s" s="10" r="K1129">
        <v>6806</v>
      </c>
      <c s="3" r="L1129">
        <v>55.0</v>
      </c>
      <c s="3" r="M1129">
        <v>20.0</v>
      </c>
      <c s="3" r="N1129">
        <v>36.36</v>
      </c>
      <c s="3" r="O1129">
        <v>34.0</v>
      </c>
      <c s="3" r="P1129">
        <v>17.0</v>
      </c>
      <c t="str" s="13" r="Q1129">
        <f>P1129/O1129</f>
        <v>50,00%</v>
      </c>
      <c s="14" r="R1129">
        <v>49.0</v>
      </c>
      <c s="14" r="S1129">
        <v>5.0</v>
      </c>
      <c s="14" r="T1129">
        <v>10.2</v>
      </c>
      <c s="14" r="U1129">
        <v>43.0</v>
      </c>
      <c s="14" r="V1129">
        <v>13.0</v>
      </c>
      <c s="14" r="W1129">
        <v>30.23</v>
      </c>
      <c s="14" r="X1129">
        <v>49.0</v>
      </c>
      <c s="14" r="Y1129">
        <v>17.0</v>
      </c>
      <c t="str" s="15" r="Z1129">
        <f>Y1129/X1129</f>
        <v>34,69%</v>
      </c>
      <c s="14" r="AA1129">
        <v>27.0</v>
      </c>
      <c s="14" r="AB1129">
        <v>5.0</v>
      </c>
      <c s="13" r="AC1129">
        <v>0.185185185185185</v>
      </c>
      <c s="14" r="AD1129">
        <v>46.0</v>
      </c>
      <c s="14" r="AE1129">
        <v>19.0</v>
      </c>
      <c s="13" r="AF1129">
        <v>0.41304347826087</v>
      </c>
      <c s="14" r="AG1129">
        <v>25.0</v>
      </c>
      <c s="14" r="AH1129">
        <v>1.0</v>
      </c>
      <c s="13" r="AI1129">
        <v>0.04</v>
      </c>
      <c t="str" s="16" r="AJ1129">
        <f>P1129-AB1129</f>
        <v>12</v>
      </c>
      <c t="str" s="15" r="AK1129">
        <f>(P1129-AB1129)/AB1129</f>
        <v>240,00%</v>
      </c>
      <c t="str" s="16" r="AL1129">
        <f>P1129-V1129</f>
        <v>4</v>
      </c>
      <c t="str" s="13" r="AM1129">
        <f>(P1129-V1129)/V1129</f>
        <v>30,77%</v>
      </c>
      <c s="13" r="AN1129"/>
    </row>
    <row r="1130">
      <c t="s" s="1" r="A1130">
        <v>6807</v>
      </c>
      <c s="2" r="B1130">
        <v>40.0</v>
      </c>
      <c s="9" r="C1130">
        <v>40031.0</v>
      </c>
      <c t="s" s="9" r="D1130">
        <v>6808</v>
      </c>
      <c t="s" s="10" r="E1130">
        <v>6809</v>
      </c>
      <c t="s" s="10" r="F1130">
        <v>6810</v>
      </c>
      <c s="11" r="G1130">
        <v>8.9</v>
      </c>
      <c s="12" r="H1130">
        <v>10.3</v>
      </c>
      <c t="str" s="10" r="I1130">
        <f>H1130-G1130</f>
        <v>1,4</v>
      </c>
      <c t="s" s="10" r="J1130">
        <v>6811</v>
      </c>
      <c t="s" s="10" r="K1130">
        <v>6812</v>
      </c>
      <c s="3" r="L1130">
        <v>909.0</v>
      </c>
      <c s="3" r="M1130">
        <v>524.0</v>
      </c>
      <c s="3" r="N1130">
        <v>57.65</v>
      </c>
      <c s="3" r="O1130">
        <v>351.0</v>
      </c>
      <c s="3" r="P1130">
        <v>81.0</v>
      </c>
      <c t="str" s="13" r="Q1130">
        <f>P1130/O1130</f>
        <v>23,08%</v>
      </c>
      <c s="14" r="R1130">
        <v>887.0</v>
      </c>
      <c s="14" r="S1130">
        <v>134.0</v>
      </c>
      <c s="14" r="T1130">
        <v>15.11</v>
      </c>
      <c s="14" r="U1130">
        <v>732.0</v>
      </c>
      <c s="14" r="V1130">
        <v>120.0</v>
      </c>
      <c s="14" r="W1130">
        <v>16.39</v>
      </c>
      <c s="14" r="X1130">
        <v>885.0</v>
      </c>
      <c s="14" r="Y1130">
        <v>536.0</v>
      </c>
      <c t="str" s="15" r="Z1130">
        <f>Y1130/X1130</f>
        <v>60,56%</v>
      </c>
      <c s="14" r="AA1130">
        <v>329.0</v>
      </c>
      <c s="14" r="AB1130">
        <v>11.0</v>
      </c>
      <c s="13" r="AC1130">
        <v>0.033434650455927</v>
      </c>
      <c s="14" r="AD1130">
        <v>830.0</v>
      </c>
      <c s="14" r="AE1130">
        <v>475.0</v>
      </c>
      <c s="13" r="AF1130">
        <v>0.572289156626506</v>
      </c>
      <c s="14" r="AG1130">
        <v>340.0</v>
      </c>
      <c s="14" r="AH1130">
        <v>23.0</v>
      </c>
      <c s="13" r="AI1130">
        <v>0.0676470588235294</v>
      </c>
      <c t="str" s="16" r="AJ1130">
        <f>P1130-AB1130</f>
        <v>70</v>
      </c>
      <c t="str" s="15" r="AK1130">
        <f>(P1130-AB1130)/AB1130</f>
        <v>636,36%</v>
      </c>
      <c t="str" s="16" r="AL1130">
        <f>P1130-V1130</f>
        <v>-39</v>
      </c>
      <c t="str" s="13" r="AM1130">
        <f>(P1130-V1130)/V1130</f>
        <v>-32,50%</v>
      </c>
      <c s="13" r="AN1130"/>
    </row>
    <row r="1131">
      <c t="s" s="1" r="A1131">
        <v>6813</v>
      </c>
      <c s="2" r="B1131">
        <v>40.0</v>
      </c>
      <c s="9" r="C1131">
        <v>40032.0</v>
      </c>
      <c t="s" s="9" r="D1131">
        <v>6814</v>
      </c>
      <c t="s" s="10" r="E1131">
        <v>6815</v>
      </c>
      <c t="s" s="10" r="F1131">
        <v>6816</v>
      </c>
      <c s="11" r="G1131">
        <v>9.3</v>
      </c>
      <c s="12" r="H1131">
        <v>11.0</v>
      </c>
      <c t="str" s="10" r="I1131">
        <f>H1131-G1131</f>
        <v>1,7</v>
      </c>
      <c t="s" s="10" r="J1131">
        <v>6817</v>
      </c>
      <c t="s" s="10" r="K1131">
        <v>6818</v>
      </c>
      <c s="3" r="L1131">
        <v>149.0</v>
      </c>
      <c s="3" r="M1131">
        <v>85.0</v>
      </c>
      <c s="3" r="N1131">
        <v>57.05</v>
      </c>
      <c s="3" r="O1131">
        <v>57.0</v>
      </c>
      <c s="3" r="P1131">
        <v>11.0</v>
      </c>
      <c t="str" s="13" r="Q1131">
        <f>P1131/O1131</f>
        <v>19,30%</v>
      </c>
      <c s="14" r="R1131">
        <v>140.0</v>
      </c>
      <c s="14" r="S1131">
        <v>22.0</v>
      </c>
      <c s="14" r="T1131">
        <v>15.71</v>
      </c>
      <c s="14" r="U1131">
        <v>114.0</v>
      </c>
      <c s="14" r="V1131">
        <v>9.0</v>
      </c>
      <c s="14" r="W1131">
        <v>7.89</v>
      </c>
      <c s="14" r="X1131">
        <v>153.0</v>
      </c>
      <c s="14" r="Y1131">
        <v>68.0</v>
      </c>
      <c t="str" s="15" r="Z1131">
        <f>Y1131/X1131</f>
        <v>44,44%</v>
      </c>
      <c s="14" r="AA1131">
        <v>79.0</v>
      </c>
      <c s="14" r="AB1131">
        <v>2.0</v>
      </c>
      <c s="13" r="AC1131">
        <v>0.0253164556962025</v>
      </c>
      <c s="14" r="AD1131">
        <v>131.0</v>
      </c>
      <c s="14" r="AE1131">
        <v>57.0</v>
      </c>
      <c s="13" r="AF1131">
        <v>0.435114503816794</v>
      </c>
      <c s="14" r="AG1131">
        <v>71.0</v>
      </c>
      <c s="14" r="AH1131">
        <v>0.0</v>
      </c>
      <c s="13" r="AI1131">
        <v>0.0</v>
      </c>
      <c t="str" s="16" r="AJ1131">
        <f>P1131-AB1131</f>
        <v>9</v>
      </c>
      <c t="str" s="15" r="AK1131">
        <f>(P1131-AB1131)/AB1131</f>
        <v>450,00%</v>
      </c>
      <c t="str" s="16" r="AL1131">
        <f>P1131-V1131</f>
        <v>2</v>
      </c>
      <c t="str" s="13" r="AM1131">
        <f>(P1131-V1131)/V1131</f>
        <v>22,22%</v>
      </c>
      <c s="13" r="AN1131"/>
    </row>
    <row r="1132">
      <c t="s" s="1" r="A1132">
        <v>6819</v>
      </c>
      <c s="2" r="B1132">
        <v>40.0</v>
      </c>
      <c s="9" r="C1132">
        <v>40033.0</v>
      </c>
      <c t="s" s="9" r="D1132">
        <v>6820</v>
      </c>
      <c t="s" s="10" r="E1132">
        <v>6821</v>
      </c>
      <c t="s" s="10" r="F1132">
        <v>6822</v>
      </c>
      <c s="11" r="G1132">
        <v>6.4</v>
      </c>
      <c s="12" r="H1132">
        <v>7.8</v>
      </c>
      <c t="str" s="10" r="I1132">
        <f>H1132-G1132</f>
        <v>1,4</v>
      </c>
      <c t="s" s="10" r="J1132">
        <v>6823</v>
      </c>
      <c t="s" s="10" r="K1132">
        <v>6824</v>
      </c>
      <c s="3" r="L1132">
        <v>122.0</v>
      </c>
      <c s="3" r="M1132">
        <v>48.0</v>
      </c>
      <c s="3" r="N1132">
        <v>39.34</v>
      </c>
      <c s="3" r="O1132">
        <v>72.0</v>
      </c>
      <c s="3" r="P1132">
        <v>21.0</v>
      </c>
      <c t="str" s="13" r="Q1132">
        <f>P1132/O1132</f>
        <v>29,17%</v>
      </c>
      <c s="14" r="R1132">
        <v>115.0</v>
      </c>
      <c s="14" r="S1132">
        <v>14.0</v>
      </c>
      <c s="14" r="T1132">
        <v>12.17</v>
      </c>
      <c s="14" r="U1132">
        <v>101.0</v>
      </c>
      <c s="14" r="V1132">
        <v>18.0</v>
      </c>
      <c s="14" r="W1132">
        <v>17.82</v>
      </c>
      <c s="14" r="X1132">
        <v>113.0</v>
      </c>
      <c s="14" r="Y1132">
        <v>51.0</v>
      </c>
      <c t="str" s="15" r="Z1132">
        <f>Y1132/X1132</f>
        <v>45,13%</v>
      </c>
      <c s="14" r="AA1132">
        <v>59.0</v>
      </c>
      <c s="14" r="AB1132">
        <v>3.0</v>
      </c>
      <c s="13" r="AC1132">
        <v>0.0508474576271187</v>
      </c>
      <c s="14" r="AD1132">
        <v>119.0</v>
      </c>
      <c s="14" r="AE1132">
        <v>50.0</v>
      </c>
      <c s="13" r="AF1132">
        <v>0.420168067226891</v>
      </c>
      <c s="14" r="AG1132">
        <v>67.0</v>
      </c>
      <c s="14" r="AH1132">
        <v>5.0</v>
      </c>
      <c s="13" r="AI1132">
        <v>0.0746268656716418</v>
      </c>
      <c t="str" s="16" r="AJ1132">
        <f>P1132-AB1132</f>
        <v>18</v>
      </c>
      <c t="str" s="15" r="AK1132">
        <f>(P1132-AB1132)/AB1132</f>
        <v>600,00%</v>
      </c>
      <c t="str" s="16" r="AL1132">
        <f>P1132-V1132</f>
        <v>3</v>
      </c>
      <c t="str" s="13" r="AM1132">
        <f>(P1132-V1132)/V1132</f>
        <v>16,67%</v>
      </c>
      <c s="13" r="AN1132"/>
    </row>
    <row r="1133">
      <c t="s" s="1" r="A1133">
        <v>6825</v>
      </c>
      <c s="2" r="B1133">
        <v>40.0</v>
      </c>
      <c s="9" r="C1133">
        <v>40034.0</v>
      </c>
      <c t="s" s="9" r="D1133">
        <v>6826</v>
      </c>
      <c t="s" s="10" r="E1133">
        <v>6827</v>
      </c>
      <c t="s" s="10" r="F1133">
        <v>6828</v>
      </c>
      <c s="11" r="G1133">
        <v>8.9</v>
      </c>
      <c s="12" r="H1133">
        <v>10.3</v>
      </c>
      <c t="str" s="10" r="I1133">
        <f>H1133-G1133</f>
        <v>1,4</v>
      </c>
      <c t="s" s="10" r="J1133">
        <v>6829</v>
      </c>
      <c t="s" s="10" r="K1133">
        <v>6830</v>
      </c>
      <c s="3" r="L1133">
        <v>454.0</v>
      </c>
      <c s="3" r="M1133">
        <v>235.0</v>
      </c>
      <c s="3" r="N1133">
        <v>51.76</v>
      </c>
      <c s="3" r="O1133">
        <v>203.0</v>
      </c>
      <c s="3" r="P1133">
        <v>36.0</v>
      </c>
      <c t="str" s="13" r="Q1133">
        <f>P1133/O1133</f>
        <v>17,73%</v>
      </c>
      <c s="14" r="R1133">
        <v>451.0</v>
      </c>
      <c s="14" r="S1133">
        <v>62.0</v>
      </c>
      <c s="14" r="T1133">
        <v>13.75</v>
      </c>
      <c s="14" r="U1133">
        <v>382.0</v>
      </c>
      <c s="14" r="V1133">
        <v>63.0</v>
      </c>
      <c s="14" r="W1133">
        <v>16.49</v>
      </c>
      <c s="14" r="X1133">
        <v>453.0</v>
      </c>
      <c s="14" r="Y1133">
        <v>259.0</v>
      </c>
      <c t="str" s="15" r="Z1133">
        <f>Y1133/X1133</f>
        <v>57,17%</v>
      </c>
      <c s="14" r="AA1133">
        <v>186.0</v>
      </c>
      <c s="14" r="AB1133">
        <v>11.0</v>
      </c>
      <c s="13" r="AC1133">
        <v>0.0591397849462366</v>
      </c>
      <c s="14" r="AD1133">
        <v>393.0</v>
      </c>
      <c s="14" r="AE1133">
        <v>211.0</v>
      </c>
      <c s="13" r="AF1133">
        <v>0.536895674300254</v>
      </c>
      <c s="14" r="AG1133">
        <v>177.0</v>
      </c>
      <c s="14" r="AH1133">
        <v>13.0</v>
      </c>
      <c s="13" r="AI1133">
        <v>0.0734463276836158</v>
      </c>
      <c t="str" s="16" r="AJ1133">
        <f>P1133-AB1133</f>
        <v>25</v>
      </c>
      <c t="str" s="15" r="AK1133">
        <f>(P1133-AB1133)/AB1133</f>
        <v>227,27%</v>
      </c>
      <c t="str" s="16" r="AL1133">
        <f>P1133-V1133</f>
        <v>-27</v>
      </c>
      <c t="str" s="13" r="AM1133">
        <f>(P1133-V1133)/V1133</f>
        <v>-42,86%</v>
      </c>
      <c s="13" r="AN1133"/>
    </row>
    <row r="1134">
      <c t="s" s="1" r="A1134">
        <v>6831</v>
      </c>
      <c s="2" r="B1134">
        <v>40.0</v>
      </c>
      <c s="9" r="C1134">
        <v>40035.0</v>
      </c>
      <c t="s" s="9" r="D1134">
        <v>6832</v>
      </c>
      <c t="s" s="10" r="E1134">
        <v>6833</v>
      </c>
      <c t="s" s="10" r="F1134">
        <v>6834</v>
      </c>
      <c s="11" r="G1134">
        <v>8.9</v>
      </c>
      <c s="12" r="H1134">
        <v>10.3</v>
      </c>
      <c t="str" s="10" r="I1134">
        <f>H1134-G1134</f>
        <v>1,4</v>
      </c>
      <c t="s" s="10" r="J1134">
        <v>6835</v>
      </c>
      <c t="s" s="10" r="K1134">
        <v>6836</v>
      </c>
      <c s="3" r="L1134">
        <v>405.0</v>
      </c>
      <c s="3" r="M1134">
        <v>179.0</v>
      </c>
      <c s="3" r="N1134">
        <v>44.2</v>
      </c>
      <c s="3" r="O1134">
        <v>210.0</v>
      </c>
      <c s="3" r="P1134">
        <v>36.0</v>
      </c>
      <c t="str" s="13" r="Q1134">
        <f>P1134/O1134</f>
        <v>17,14%</v>
      </c>
      <c s="14" r="R1134">
        <v>421.0</v>
      </c>
      <c s="14" r="S1134">
        <v>57.0</v>
      </c>
      <c s="14" r="T1134">
        <v>13.54</v>
      </c>
      <c s="14" r="U1134">
        <v>360.0</v>
      </c>
      <c s="14" r="V1134">
        <v>46.0</v>
      </c>
      <c s="14" r="W1134">
        <v>12.78</v>
      </c>
      <c s="14" r="X1134">
        <v>408.0</v>
      </c>
      <c s="14" r="Y1134">
        <v>198.0</v>
      </c>
      <c t="str" s="15" r="Z1134">
        <f>Y1134/X1134</f>
        <v>48,53%</v>
      </c>
      <c s="14" r="AA1134">
        <v>200.0</v>
      </c>
      <c s="14" r="AB1134">
        <v>9.0</v>
      </c>
      <c s="13" r="AC1134">
        <v>0.045</v>
      </c>
      <c s="14" r="AD1134">
        <v>374.0</v>
      </c>
      <c s="14" r="AE1134">
        <v>171.0</v>
      </c>
      <c s="13" r="AF1134">
        <v>0.457219251336898</v>
      </c>
      <c s="14" r="AG1134">
        <v>195.0</v>
      </c>
      <c s="14" r="AH1134">
        <v>8.0</v>
      </c>
      <c s="13" r="AI1134">
        <v>0.041025641025641</v>
      </c>
      <c t="str" s="16" r="AJ1134">
        <f>P1134-AB1134</f>
        <v>27</v>
      </c>
      <c t="str" s="15" r="AK1134">
        <f>(P1134-AB1134)/AB1134</f>
        <v>300,00%</v>
      </c>
      <c t="str" s="16" r="AL1134">
        <f>P1134-V1134</f>
        <v>-10</v>
      </c>
      <c t="str" s="13" r="AM1134">
        <f>(P1134-V1134)/V1134</f>
        <v>-21,74%</v>
      </c>
      <c s="13" r="AN1134"/>
    </row>
    <row r="1135">
      <c t="s" s="1" r="A1135">
        <v>6837</v>
      </c>
      <c s="2" r="B1135">
        <v>40.0</v>
      </c>
      <c s="9" r="C1135">
        <v>40036.0</v>
      </c>
      <c t="s" s="9" r="D1135">
        <v>6838</v>
      </c>
      <c t="s" s="10" r="E1135">
        <v>6839</v>
      </c>
      <c t="s" s="10" r="F1135">
        <v>6840</v>
      </c>
      <c s="11" r="G1135">
        <v>7.9</v>
      </c>
      <c s="12" r="H1135">
        <v>8.9</v>
      </c>
      <c t="str" s="10" r="I1135">
        <f>H1135-G1135</f>
        <v>1,0</v>
      </c>
      <c t="s" s="10" r="J1135">
        <v>6841</v>
      </c>
      <c t="s" s="10" r="K1135">
        <v>6842</v>
      </c>
      <c s="3" r="L1135">
        <v>2036.0</v>
      </c>
      <c s="3" r="M1135">
        <v>1243.0</v>
      </c>
      <c s="3" r="N1135">
        <v>61.05</v>
      </c>
      <c s="3" r="O1135">
        <v>752.0</v>
      </c>
      <c s="3" r="P1135">
        <v>187.0</v>
      </c>
      <c t="str" s="13" r="Q1135">
        <f>P1135/O1135</f>
        <v>24,87%</v>
      </c>
      <c s="14" r="R1135">
        <v>1910.0</v>
      </c>
      <c s="14" r="S1135">
        <v>369.0</v>
      </c>
      <c s="14" r="T1135">
        <v>19.32</v>
      </c>
      <c s="14" r="U1135">
        <v>1511.0</v>
      </c>
      <c s="14" r="V1135">
        <v>260.0</v>
      </c>
      <c s="14" r="W1135">
        <v>17.21</v>
      </c>
      <c s="14" r="X1135">
        <v>1730.0</v>
      </c>
      <c s="14" r="Y1135">
        <v>1032.0</v>
      </c>
      <c t="str" s="15" r="Z1135">
        <f>Y1135/X1135</f>
        <v>59,65%</v>
      </c>
      <c s="14" r="AA1135">
        <v>667.0</v>
      </c>
      <c s="14" r="AB1135">
        <v>46.0</v>
      </c>
      <c s="13" r="AC1135">
        <v>0.0689655172413793</v>
      </c>
      <c s="14" r="AD1135">
        <v>1459.0</v>
      </c>
      <c s="14" r="AE1135">
        <v>855.0</v>
      </c>
      <c s="13" r="AF1135">
        <v>0.586017820424949</v>
      </c>
      <c s="14" r="AG1135">
        <v>584.0</v>
      </c>
      <c s="14" r="AH1135">
        <v>46.0</v>
      </c>
      <c s="13" r="AI1135">
        <v>0.0787671232876712</v>
      </c>
      <c t="str" s="16" r="AJ1135">
        <f>P1135-AB1135</f>
        <v>141</v>
      </c>
      <c t="str" s="15" r="AK1135">
        <f>(P1135-AB1135)/AB1135</f>
        <v>306,52%</v>
      </c>
      <c t="str" s="16" r="AL1135">
        <f>P1135-V1135</f>
        <v>-73</v>
      </c>
      <c t="str" s="13" r="AM1135">
        <f>(P1135-V1135)/V1135</f>
        <v>-28,08%</v>
      </c>
      <c s="13" r="AN1135"/>
    </row>
    <row r="1136">
      <c t="s" s="1" r="A1136">
        <v>6843</v>
      </c>
      <c s="2" r="B1136">
        <v>40.0</v>
      </c>
      <c s="9" r="C1136">
        <v>40037.0</v>
      </c>
      <c t="s" s="9" r="D1136">
        <v>6844</v>
      </c>
      <c t="s" s="10" r="E1136">
        <v>6845</v>
      </c>
      <c t="s" s="10" r="F1136">
        <v>6846</v>
      </c>
      <c s="11" r="G1136">
        <v>6.4</v>
      </c>
      <c s="12" r="H1136">
        <v>7.8</v>
      </c>
      <c t="str" s="10" r="I1136">
        <f>H1136-G1136</f>
        <v>1,4</v>
      </c>
      <c t="s" s="10" r="J1136">
        <v>6847</v>
      </c>
      <c t="s" s="10" r="K1136">
        <v>6848</v>
      </c>
      <c s="3" r="L1136">
        <v>1290.0</v>
      </c>
      <c s="3" r="M1136">
        <v>688.0</v>
      </c>
      <c s="3" r="N1136">
        <v>53.33</v>
      </c>
      <c s="3" r="O1136">
        <v>573.0</v>
      </c>
      <c s="3" r="P1136">
        <v>109.0</v>
      </c>
      <c t="str" s="13" r="Q1136">
        <f>P1136/O1136</f>
        <v>19,02%</v>
      </c>
      <c s="14" r="R1136">
        <v>1245.0</v>
      </c>
      <c s="14" r="S1136">
        <v>216.0</v>
      </c>
      <c s="14" r="T1136">
        <v>17.35</v>
      </c>
      <c s="14" r="U1136">
        <v>1000.0</v>
      </c>
      <c s="14" r="V1136">
        <v>121.0</v>
      </c>
      <c s="14" r="W1136">
        <v>12.1</v>
      </c>
      <c s="14" r="X1136">
        <v>1209.0</v>
      </c>
      <c s="14" r="Y1136">
        <v>686.0</v>
      </c>
      <c t="str" s="15" r="Z1136">
        <f>Y1136/X1136</f>
        <v>56,74%</v>
      </c>
      <c s="14" r="AA1136">
        <v>486.0</v>
      </c>
      <c s="14" r="AB1136">
        <v>13.0</v>
      </c>
      <c s="13" r="AC1136">
        <v>0.0267489711934156</v>
      </c>
      <c s="14" r="AD1136">
        <v>1156.0</v>
      </c>
      <c s="14" r="AE1136">
        <v>675.0</v>
      </c>
      <c s="13" r="AF1136">
        <v>0.583910034602076</v>
      </c>
      <c s="14" r="AG1136">
        <v>459.0</v>
      </c>
      <c s="14" r="AH1136">
        <v>19.0</v>
      </c>
      <c s="13" r="AI1136">
        <v>0.0413943355119826</v>
      </c>
      <c t="str" s="16" r="AJ1136">
        <f>P1136-AB1136</f>
        <v>96</v>
      </c>
      <c t="str" s="15" r="AK1136">
        <f>(P1136-AB1136)/AB1136</f>
        <v>738,46%</v>
      </c>
      <c t="str" s="16" r="AL1136">
        <f>P1136-V1136</f>
        <v>-12</v>
      </c>
      <c t="str" s="13" r="AM1136">
        <f>(P1136-V1136)/V1136</f>
        <v>-9,92%</v>
      </c>
      <c s="13" r="AN1136"/>
    </row>
    <row r="1137">
      <c t="s" s="1" r="A1137">
        <v>6849</v>
      </c>
      <c s="2" r="B1137">
        <v>40.0</v>
      </c>
      <c s="9" r="C1137">
        <v>40038.0</v>
      </c>
      <c t="s" s="9" r="D1137">
        <v>6850</v>
      </c>
      <c t="s" s="10" r="E1137">
        <v>6851</v>
      </c>
      <c t="s" s="10" r="F1137">
        <v>6852</v>
      </c>
      <c s="11" r="G1137">
        <v>6.4</v>
      </c>
      <c s="12" r="H1137">
        <v>7.8</v>
      </c>
      <c t="str" s="10" r="I1137">
        <f>H1137-G1137</f>
        <v>1,4</v>
      </c>
      <c t="s" s="10" r="J1137">
        <v>6853</v>
      </c>
      <c t="s" s="10" r="K1137">
        <v>6854</v>
      </c>
      <c s="3" r="L1137">
        <v>86.0</v>
      </c>
      <c s="3" r="M1137">
        <v>31.0</v>
      </c>
      <c s="3" r="N1137">
        <v>36.05</v>
      </c>
      <c s="3" r="O1137">
        <v>50.0</v>
      </c>
      <c s="3" r="P1137">
        <v>20.0</v>
      </c>
      <c t="str" s="13" r="Q1137">
        <f>P1137/O1137</f>
        <v>40,00%</v>
      </c>
      <c s="14" r="R1137">
        <v>91.0</v>
      </c>
      <c s="14" r="S1137">
        <v>8.0</v>
      </c>
      <c s="14" r="T1137">
        <v>8.79</v>
      </c>
      <c s="14" r="U1137">
        <v>82.0</v>
      </c>
      <c s="14" r="V1137">
        <v>6.0</v>
      </c>
      <c s="14" r="W1137">
        <v>7.32</v>
      </c>
      <c s="14" r="X1137">
        <v>87.0</v>
      </c>
      <c s="14" r="Y1137">
        <v>27.0</v>
      </c>
      <c t="str" s="15" r="Z1137">
        <f>Y1137/X1137</f>
        <v>31,03%</v>
      </c>
      <c s="14" r="AA1137">
        <v>55.0</v>
      </c>
      <c s="14" r="AB1137">
        <v>3.0</v>
      </c>
      <c s="13" r="AC1137">
        <v>0.0545454545454545</v>
      </c>
      <c s="14" r="AD1137">
        <v>101.0</v>
      </c>
      <c s="14" r="AE1137">
        <v>34.0</v>
      </c>
      <c s="13" r="AF1137">
        <v>0.336633663366337</v>
      </c>
      <c s="14" r="AG1137">
        <v>66.0</v>
      </c>
      <c s="14" r="AH1137">
        <v>5.0</v>
      </c>
      <c s="13" r="AI1137">
        <v>0.0757575757575758</v>
      </c>
      <c t="str" s="16" r="AJ1137">
        <f>P1137-AB1137</f>
        <v>17</v>
      </c>
      <c t="str" s="15" r="AK1137">
        <f>(P1137-AB1137)/AB1137</f>
        <v>566,67%</v>
      </c>
      <c t="str" s="16" r="AL1137">
        <f>P1137-V1137</f>
        <v>14</v>
      </c>
      <c t="str" s="13" r="AM1137">
        <f>(P1137-V1137)/V1137</f>
        <v>233,33%</v>
      </c>
      <c s="13" r="AN1137"/>
    </row>
    <row r="1138">
      <c t="s" s="1" r="A1138">
        <v>6855</v>
      </c>
      <c s="2" r="B1138">
        <v>40.0</v>
      </c>
      <c s="9" r="C1138">
        <v>40039.0</v>
      </c>
      <c t="s" s="9" r="D1138">
        <v>6856</v>
      </c>
      <c t="s" s="10" r="E1138">
        <v>6857</v>
      </c>
      <c t="s" s="10" r="F1138">
        <v>6858</v>
      </c>
      <c s="11" r="G1138">
        <v>6.4</v>
      </c>
      <c s="12" r="H1138">
        <v>7.8</v>
      </c>
      <c t="str" s="10" r="I1138">
        <f>H1138-G1138</f>
        <v>1,4</v>
      </c>
      <c t="s" s="10" r="J1138">
        <v>6859</v>
      </c>
      <c t="s" s="10" r="K1138">
        <v>6860</v>
      </c>
      <c s="3" r="L1138">
        <v>109.0</v>
      </c>
      <c s="3" r="M1138">
        <v>43.0</v>
      </c>
      <c s="3" r="N1138">
        <v>39.45</v>
      </c>
      <c s="3" r="O1138">
        <v>55.0</v>
      </c>
      <c s="3" r="P1138">
        <v>7.0</v>
      </c>
      <c t="str" s="13" r="Q1138">
        <f>P1138/O1138</f>
        <v>12,73%</v>
      </c>
      <c s="14" r="R1138">
        <v>109.0</v>
      </c>
      <c s="14" r="S1138">
        <v>14.0</v>
      </c>
      <c s="14" r="T1138">
        <v>12.84</v>
      </c>
      <c s="14" r="U1138">
        <v>92.0</v>
      </c>
      <c s="14" r="V1138">
        <v>7.0</v>
      </c>
      <c s="14" r="W1138">
        <v>7.61</v>
      </c>
      <c s="14" r="X1138">
        <v>115.0</v>
      </c>
      <c s="14" r="Y1138">
        <v>47.0</v>
      </c>
      <c t="str" s="15" r="Z1138">
        <f>Y1138/X1138</f>
        <v>40,87%</v>
      </c>
      <c s="14" r="AA1138">
        <v>64.0</v>
      </c>
      <c s="14" r="AB1138">
        <v>2.0</v>
      </c>
      <c s="13" r="AC1138">
        <v>0.03125</v>
      </c>
      <c s="14" r="AD1138">
        <v>111.0</v>
      </c>
      <c s="14" r="AE1138">
        <v>44.0</v>
      </c>
      <c s="13" r="AF1138">
        <v>0.396396396396396</v>
      </c>
      <c s="14" r="AG1138">
        <v>61.0</v>
      </c>
      <c s="14" r="AH1138">
        <v>6.0</v>
      </c>
      <c s="13" r="AI1138">
        <v>0.0983606557377049</v>
      </c>
      <c t="str" s="16" r="AJ1138">
        <f>P1138-AB1138</f>
        <v>5</v>
      </c>
      <c t="str" s="15" r="AK1138">
        <f>(P1138-AB1138)/AB1138</f>
        <v>250,00%</v>
      </c>
      <c t="str" s="16" r="AL1138">
        <f>P1138-V1138</f>
        <v>0</v>
      </c>
      <c t="str" s="13" r="AM1138">
        <f>(P1138-V1138)/V1138</f>
        <v>0,00%</v>
      </c>
      <c s="13" r="AN1138"/>
    </row>
    <row r="1139">
      <c t="s" s="1" r="A1139">
        <v>6861</v>
      </c>
      <c s="2" r="B1139">
        <v>40.0</v>
      </c>
      <c s="9" r="C1139">
        <v>40040.0</v>
      </c>
      <c t="s" s="9" r="D1139">
        <v>6862</v>
      </c>
      <c t="s" s="10" r="E1139">
        <v>6863</v>
      </c>
      <c t="s" s="10" r="F1139">
        <v>6864</v>
      </c>
      <c s="11" r="G1139">
        <v>8.9</v>
      </c>
      <c s="12" r="H1139">
        <v>10.3</v>
      </c>
      <c t="str" s="10" r="I1139">
        <f>H1139-G1139</f>
        <v>1,4</v>
      </c>
      <c t="s" s="10" r="J1139">
        <v>6865</v>
      </c>
      <c t="s" s="10" r="K1139">
        <v>6866</v>
      </c>
      <c s="3" r="L1139">
        <v>290.0</v>
      </c>
      <c s="3" r="M1139">
        <v>140.0</v>
      </c>
      <c s="3" r="N1139">
        <v>48.28</v>
      </c>
      <c s="3" r="O1139">
        <v>136.0</v>
      </c>
      <c s="3" r="P1139">
        <v>36.0</v>
      </c>
      <c t="str" s="13" r="Q1139">
        <f>P1139/O1139</f>
        <v>26,47%</v>
      </c>
      <c s="14" r="R1139">
        <v>288.0</v>
      </c>
      <c s="14" r="S1139">
        <v>48.0</v>
      </c>
      <c s="14" r="T1139">
        <v>16.67</v>
      </c>
      <c s="14" r="U1139">
        <v>235.0</v>
      </c>
      <c s="14" r="V1139">
        <v>46.0</v>
      </c>
      <c s="14" r="W1139">
        <v>19.57</v>
      </c>
      <c s="14" r="X1139">
        <v>283.0</v>
      </c>
      <c s="14" r="Y1139">
        <v>166.0</v>
      </c>
      <c t="str" s="15" r="Z1139">
        <f>Y1139/X1139</f>
        <v>58,66%</v>
      </c>
      <c s="14" r="AA1139">
        <v>109.0</v>
      </c>
      <c s="14" r="AB1139">
        <v>5.0</v>
      </c>
      <c s="13" r="AC1139">
        <v>0.0458715596330275</v>
      </c>
      <c s="14" r="AD1139">
        <v>255.0</v>
      </c>
      <c s="14" r="AE1139">
        <v>149.0</v>
      </c>
      <c s="13" r="AF1139">
        <v>0.584313725490196</v>
      </c>
      <c s="14" r="AG1139">
        <v>98.0</v>
      </c>
      <c s="14" r="AH1139">
        <v>7.0</v>
      </c>
      <c s="13" r="AI1139">
        <v>0.0714285714285714</v>
      </c>
      <c t="str" s="16" r="AJ1139">
        <f>P1139-AB1139</f>
        <v>31</v>
      </c>
      <c t="str" s="15" r="AK1139">
        <f>(P1139-AB1139)/AB1139</f>
        <v>620,00%</v>
      </c>
      <c t="str" s="16" r="AL1139">
        <f>P1139-V1139</f>
        <v>-10</v>
      </c>
      <c t="str" s="13" r="AM1139">
        <f>(P1139-V1139)/V1139</f>
        <v>-21,74%</v>
      </c>
      <c s="13" r="AN1139"/>
    </row>
    <row r="1140">
      <c t="s" s="1" r="A1140">
        <v>6867</v>
      </c>
      <c s="2" r="B1140">
        <v>40.0</v>
      </c>
      <c s="9" r="C1140">
        <v>40041.0</v>
      </c>
      <c t="s" s="9" r="D1140">
        <v>6868</v>
      </c>
      <c t="s" s="10" r="E1140">
        <v>6869</v>
      </c>
      <c t="s" s="10" r="F1140">
        <v>6870</v>
      </c>
      <c s="11" r="G1140">
        <v>7.5</v>
      </c>
      <c s="12" r="H1140">
        <v>8.2</v>
      </c>
      <c t="str" s="10" r="I1140">
        <f>H1140-G1140</f>
        <v>0,7</v>
      </c>
      <c t="s" s="10" r="J1140">
        <v>6871</v>
      </c>
      <c t="s" s="10" r="K1140">
        <v>6872</v>
      </c>
      <c s="3" r="L1140">
        <v>100.0</v>
      </c>
      <c s="3" r="M1140">
        <v>29.0</v>
      </c>
      <c s="3" r="N1140">
        <v>29.0</v>
      </c>
      <c s="3" r="O1140">
        <v>69.0</v>
      </c>
      <c s="3" r="P1140">
        <v>12.0</v>
      </c>
      <c t="str" s="13" r="Q1140">
        <f>P1140/O1140</f>
        <v>17,39%</v>
      </c>
      <c s="14" r="R1140">
        <v>93.0</v>
      </c>
      <c s="14" r="S1140">
        <v>16.0</v>
      </c>
      <c s="14" r="T1140">
        <v>17.2</v>
      </c>
      <c s="14" r="U1140">
        <v>75.0</v>
      </c>
      <c s="14" r="V1140">
        <v>10.0</v>
      </c>
      <c s="14" r="W1140">
        <v>13.33</v>
      </c>
      <c s="14" r="X1140">
        <v>89.0</v>
      </c>
      <c s="14" r="Y1140">
        <v>22.0</v>
      </c>
      <c t="str" s="15" r="Z1140">
        <f>Y1140/X1140</f>
        <v>24,72%</v>
      </c>
      <c s="14" r="AA1140">
        <v>62.0</v>
      </c>
      <c s="14" r="AB1140">
        <v>0.0</v>
      </c>
      <c s="13" r="AC1140">
        <v>0.0</v>
      </c>
      <c s="14" r="AD1140">
        <v>73.0</v>
      </c>
      <c s="14" r="AE1140">
        <v>28.0</v>
      </c>
      <c s="13" r="AF1140">
        <v>0.383561643835616</v>
      </c>
      <c s="14" r="AG1140">
        <v>45.0</v>
      </c>
      <c s="14" r="AH1140">
        <v>0.0</v>
      </c>
      <c s="13" r="AI1140">
        <v>0.0</v>
      </c>
      <c t="str" s="16" r="AJ1140">
        <f>P1140-AB1140</f>
        <v>12</v>
      </c>
      <c t="str" s="15" r="AK1140">
        <f>(P1140-AB1140)/AB1140</f>
        <v>#DIV/0!</v>
      </c>
      <c t="str" s="16" r="AL1140">
        <f>P1140-V1140</f>
        <v>2</v>
      </c>
      <c t="str" s="13" r="AM1140">
        <f>(P1140-V1140)/V1140</f>
        <v>20,00%</v>
      </c>
      <c s="13" r="AN1140"/>
    </row>
    <row r="1141">
      <c t="s" s="1" r="A1141">
        <v>6873</v>
      </c>
      <c s="2" r="B1141">
        <v>40.0</v>
      </c>
      <c s="9" r="C1141">
        <v>40042.0</v>
      </c>
      <c t="s" s="9" r="D1141">
        <v>6874</v>
      </c>
      <c t="s" s="10" r="E1141">
        <v>6875</v>
      </c>
      <c t="s" s="10" r="F1141">
        <v>6876</v>
      </c>
      <c s="11" r="G1141">
        <v>7.9</v>
      </c>
      <c s="12" r="H1141">
        <v>8.9</v>
      </c>
      <c t="str" s="10" r="I1141">
        <f>H1141-G1141</f>
        <v>1,0</v>
      </c>
      <c t="s" s="10" r="J1141">
        <v>6877</v>
      </c>
      <c t="s" s="10" r="K1141">
        <v>6878</v>
      </c>
      <c s="3" r="L1141">
        <v>220.0</v>
      </c>
      <c s="3" r="M1141">
        <v>103.0</v>
      </c>
      <c s="3" r="N1141">
        <v>46.82</v>
      </c>
      <c s="3" r="O1141">
        <v>111.0</v>
      </c>
      <c s="3" r="P1141">
        <v>19.0</v>
      </c>
      <c t="str" s="13" r="Q1141">
        <f>P1141/O1141</f>
        <v>17,12%</v>
      </c>
      <c s="14" r="R1141">
        <v>206.0</v>
      </c>
      <c s="14" r="S1141">
        <v>25.0</v>
      </c>
      <c s="14" r="T1141">
        <v>12.14</v>
      </c>
      <c s="14" r="U1141">
        <v>177.0</v>
      </c>
      <c s="14" r="V1141">
        <v>22.0</v>
      </c>
      <c s="14" r="W1141">
        <v>12.43</v>
      </c>
      <c s="14" r="X1141">
        <v>195.0</v>
      </c>
      <c s="14" r="Y1141">
        <v>88.0</v>
      </c>
      <c t="str" s="15" r="Z1141">
        <f>Y1141/X1141</f>
        <v>45,13%</v>
      </c>
      <c s="14" r="AA1141">
        <v>101.0</v>
      </c>
      <c s="14" r="AB1141">
        <v>2.0</v>
      </c>
      <c s="13" r="AC1141">
        <v>0.0198019801980198</v>
      </c>
      <c s="14" r="AD1141">
        <v>192.0</v>
      </c>
      <c s="14" r="AE1141">
        <v>96.0</v>
      </c>
      <c s="13" r="AF1141">
        <v>0.5</v>
      </c>
      <c s="14" r="AG1141">
        <v>92.0</v>
      </c>
      <c s="14" r="AH1141">
        <v>5.0</v>
      </c>
      <c s="13" r="AI1141">
        <v>0.0543478260869565</v>
      </c>
      <c t="str" s="16" r="AJ1141">
        <f>P1141-AB1141</f>
        <v>17</v>
      </c>
      <c t="str" s="15" r="AK1141">
        <f>(P1141-AB1141)/AB1141</f>
        <v>850,00%</v>
      </c>
      <c t="str" s="16" r="AL1141">
        <f>P1141-V1141</f>
        <v>-3</v>
      </c>
      <c t="str" s="13" r="AM1141">
        <f>(P1141-V1141)/V1141</f>
        <v>-13,64%</v>
      </c>
      <c s="13" r="AN1141"/>
    </row>
    <row r="1142">
      <c t="s" s="1" r="A1142">
        <v>6879</v>
      </c>
      <c s="2" r="B1142">
        <v>40.0</v>
      </c>
      <c s="9" r="C1142">
        <v>40043.0</v>
      </c>
      <c t="s" s="9" r="D1142">
        <v>6880</v>
      </c>
      <c t="s" s="10" r="E1142">
        <v>6881</v>
      </c>
      <c t="s" s="10" r="F1142">
        <v>6882</v>
      </c>
      <c s="11" r="G1142">
        <v>9.3</v>
      </c>
      <c s="12" r="H1142">
        <v>11.0</v>
      </c>
      <c t="str" s="10" r="I1142">
        <f>H1142-G1142</f>
        <v>1,7</v>
      </c>
      <c t="s" s="10" r="J1142">
        <v>6883</v>
      </c>
      <c t="s" s="10" r="K1142">
        <v>6884</v>
      </c>
      <c s="3" r="L1142">
        <v>507.0</v>
      </c>
      <c s="3" r="M1142">
        <v>296.0</v>
      </c>
      <c s="3" r="N1142">
        <v>58.38</v>
      </c>
      <c s="3" r="O1142">
        <v>193.0</v>
      </c>
      <c s="3" r="P1142">
        <v>42.0</v>
      </c>
      <c t="str" s="13" r="Q1142">
        <f>P1142/O1142</f>
        <v>21,76%</v>
      </c>
      <c s="14" r="R1142">
        <v>487.0</v>
      </c>
      <c s="14" r="S1142">
        <v>58.0</v>
      </c>
      <c s="14" r="T1142">
        <v>11.91</v>
      </c>
      <c s="14" r="U1142">
        <v>418.0</v>
      </c>
      <c s="14" r="V1142">
        <v>60.0</v>
      </c>
      <c s="14" r="W1142">
        <v>14.35</v>
      </c>
      <c s="14" r="X1142">
        <v>469.0</v>
      </c>
      <c s="14" r="Y1142">
        <v>285.0</v>
      </c>
      <c t="str" s="15" r="Z1142">
        <f>Y1142/X1142</f>
        <v>60,77%</v>
      </c>
      <c s="14" r="AA1142">
        <v>167.0</v>
      </c>
      <c s="14" r="AB1142">
        <v>5.0</v>
      </c>
      <c s="13" r="AC1142">
        <v>0.029940119760479</v>
      </c>
      <c s="14" r="AD1142">
        <v>379.0</v>
      </c>
      <c s="14" r="AE1142">
        <v>222.0</v>
      </c>
      <c s="13" r="AF1142">
        <v>0.585751978891821</v>
      </c>
      <c s="14" r="AG1142">
        <v>151.0</v>
      </c>
      <c s="14" r="AH1142">
        <v>8.0</v>
      </c>
      <c s="13" r="AI1142">
        <v>0.0529801324503311</v>
      </c>
      <c t="str" s="16" r="AJ1142">
        <f>P1142-AB1142</f>
        <v>37</v>
      </c>
      <c t="str" s="15" r="AK1142">
        <f>(P1142-AB1142)/AB1142</f>
        <v>740,00%</v>
      </c>
      <c t="str" s="16" r="AL1142">
        <f>P1142-V1142</f>
        <v>-18</v>
      </c>
      <c t="str" s="13" r="AM1142">
        <f>(P1142-V1142)/V1142</f>
        <v>-30,00%</v>
      </c>
      <c s="13" r="AN1142"/>
    </row>
    <row r="1143">
      <c t="s" s="1" r="A1143">
        <v>6885</v>
      </c>
      <c s="2" r="B1143">
        <v>40.0</v>
      </c>
      <c s="9" r="C1143">
        <v>40044.0</v>
      </c>
      <c t="s" s="9" r="D1143">
        <v>6886</v>
      </c>
      <c t="s" s="10" r="E1143">
        <v>6887</v>
      </c>
      <c t="s" s="10" r="F1143">
        <v>6888</v>
      </c>
      <c s="11" r="G1143">
        <v>7.9</v>
      </c>
      <c s="12" r="H1143">
        <v>8.9</v>
      </c>
      <c t="str" s="10" r="I1143">
        <f>H1143-G1143</f>
        <v>1,0</v>
      </c>
      <c t="s" s="10" r="J1143">
        <v>6889</v>
      </c>
      <c t="s" s="10" r="K1143">
        <v>6890</v>
      </c>
      <c s="3" r="L1143">
        <v>669.0</v>
      </c>
      <c s="3" r="M1143">
        <v>340.0</v>
      </c>
      <c s="3" r="N1143">
        <v>50.82</v>
      </c>
      <c s="3" r="O1143">
        <v>308.0</v>
      </c>
      <c s="3" r="P1143">
        <v>61.0</v>
      </c>
      <c t="str" s="13" r="Q1143">
        <f>P1143/O1143</f>
        <v>19,81%</v>
      </c>
      <c s="14" r="R1143">
        <v>637.0</v>
      </c>
      <c s="14" r="S1143">
        <v>80.0</v>
      </c>
      <c s="14" r="T1143">
        <v>12.56</v>
      </c>
      <c s="14" r="U1143">
        <v>548.0</v>
      </c>
      <c s="14" r="V1143">
        <v>72.0</v>
      </c>
      <c s="14" r="W1143">
        <v>13.14</v>
      </c>
      <c s="14" r="X1143">
        <v>610.0</v>
      </c>
      <c s="14" r="Y1143">
        <v>304.0</v>
      </c>
      <c t="str" s="15" r="Z1143">
        <f>Y1143/X1143</f>
        <v>49,84%</v>
      </c>
      <c s="14" r="AA1143">
        <v>293.0</v>
      </c>
      <c s="14" r="AB1143">
        <v>10.0</v>
      </c>
      <c s="13" r="AC1143">
        <v>0.0341296928327645</v>
      </c>
      <c s="14" r="AD1143">
        <v>546.0</v>
      </c>
      <c s="14" r="AE1143">
        <v>234.0</v>
      </c>
      <c s="13" r="AF1143">
        <v>0.428571428571429</v>
      </c>
      <c s="14" r="AG1143">
        <v>305.0</v>
      </c>
      <c s="14" r="AH1143">
        <v>16.0</v>
      </c>
      <c s="13" r="AI1143">
        <v>0.0524590163934426</v>
      </c>
      <c t="str" s="16" r="AJ1143">
        <f>P1143-AB1143</f>
        <v>51</v>
      </c>
      <c t="str" s="15" r="AK1143">
        <f>(P1143-AB1143)/AB1143</f>
        <v>510,00%</v>
      </c>
      <c t="str" s="16" r="AL1143">
        <f>P1143-V1143</f>
        <v>-11</v>
      </c>
      <c t="str" s="13" r="AM1143">
        <f>(P1143-V1143)/V1143</f>
        <v>-15,28%</v>
      </c>
      <c s="13" r="AN1143"/>
    </row>
    <row r="1144">
      <c t="s" s="1" r="A1144">
        <v>6891</v>
      </c>
      <c s="2" r="B1144">
        <v>40.0</v>
      </c>
      <c s="9" r="C1144">
        <v>40046.0</v>
      </c>
      <c t="s" s="9" r="D1144">
        <v>6892</v>
      </c>
      <c t="s" s="10" r="E1144">
        <v>6893</v>
      </c>
      <c t="s" s="10" r="F1144">
        <v>6894</v>
      </c>
      <c s="11" r="G1144">
        <v>9.3</v>
      </c>
      <c s="12" r="H1144">
        <v>11.0</v>
      </c>
      <c t="str" s="10" r="I1144">
        <f>H1144-G1144</f>
        <v>1,7</v>
      </c>
      <c t="s" s="10" r="J1144">
        <v>6895</v>
      </c>
      <c t="s" s="10" r="K1144">
        <v>6896</v>
      </c>
      <c s="3" r="L1144">
        <v>11246.0</v>
      </c>
      <c s="3" r="M1144">
        <v>6408.0</v>
      </c>
      <c s="3" r="N1144">
        <v>56.98</v>
      </c>
      <c s="3" r="O1144">
        <v>4647.0</v>
      </c>
      <c s="3" r="P1144">
        <v>1293.0</v>
      </c>
      <c t="str" s="13" r="Q1144">
        <f>P1144/O1144</f>
        <v>27,82%</v>
      </c>
      <c s="14" r="R1144">
        <v>10873.0</v>
      </c>
      <c s="14" r="S1144">
        <v>2204.0</v>
      </c>
      <c s="14" r="T1144">
        <v>20.27</v>
      </c>
      <c s="14" r="U1144">
        <v>8529.0</v>
      </c>
      <c s="14" r="V1144">
        <v>1556.0</v>
      </c>
      <c s="14" r="W1144">
        <v>18.24</v>
      </c>
      <c s="14" r="X1144">
        <v>10232.0</v>
      </c>
      <c s="14" r="Y1144">
        <v>6371.0</v>
      </c>
      <c t="str" s="15" r="Z1144">
        <f>Y1144/X1144</f>
        <v>62,27%</v>
      </c>
      <c s="14" r="AA1144">
        <v>3730.0</v>
      </c>
      <c s="14" r="AB1144">
        <v>183.0</v>
      </c>
      <c s="13" r="AC1144">
        <v>0.0490616621983914</v>
      </c>
      <c s="14" r="AD1144">
        <v>8623.0</v>
      </c>
      <c s="14" r="AE1144">
        <v>5006.0</v>
      </c>
      <c s="13" r="AF1144">
        <v>0.580540415168735</v>
      </c>
      <c s="14" r="AG1144">
        <v>3505.0</v>
      </c>
      <c s="14" r="AH1144">
        <v>313.0</v>
      </c>
      <c s="13" r="AI1144">
        <v>0.0893009985734665</v>
      </c>
      <c t="str" s="16" r="AJ1144">
        <f>P1144-AB1144</f>
        <v>1 110</v>
      </c>
      <c t="str" s="15" r="AK1144">
        <f>(P1144-AB1144)/AB1144</f>
        <v>606,56%</v>
      </c>
      <c t="str" s="16" r="AL1144">
        <f>P1144-V1144</f>
        <v>-263</v>
      </c>
      <c t="str" s="13" r="AM1144">
        <f>(P1144-V1144)/V1144</f>
        <v>-16,90%</v>
      </c>
      <c s="13" r="AN1144"/>
    </row>
    <row r="1145">
      <c t="s" s="1" r="A1145">
        <v>6897</v>
      </c>
      <c s="2" r="B1145">
        <v>40.0</v>
      </c>
      <c s="9" r="C1145">
        <v>40047.0</v>
      </c>
      <c t="s" s="9" r="D1145">
        <v>6898</v>
      </c>
      <c t="s" s="10" r="E1145">
        <v>6899</v>
      </c>
      <c t="s" s="10" r="F1145">
        <v>6900</v>
      </c>
      <c s="11" r="G1145">
        <v>7.5</v>
      </c>
      <c s="12" r="H1145">
        <v>8.2</v>
      </c>
      <c t="str" s="10" r="I1145">
        <f>H1145-G1145</f>
        <v>0,7</v>
      </c>
      <c t="s" s="10" r="J1145">
        <v>6901</v>
      </c>
      <c t="s" s="10" r="K1145">
        <v>6902</v>
      </c>
      <c s="3" r="L1145">
        <v>233.0</v>
      </c>
      <c s="3" r="M1145">
        <v>120.0</v>
      </c>
      <c s="3" r="N1145">
        <v>51.5</v>
      </c>
      <c s="3" r="O1145">
        <v>104.0</v>
      </c>
      <c s="3" r="P1145">
        <v>10.0</v>
      </c>
      <c t="str" s="13" r="Q1145">
        <f>P1145/O1145</f>
        <v>9,62%</v>
      </c>
      <c s="14" r="R1145">
        <v>238.0</v>
      </c>
      <c s="14" r="S1145">
        <v>23.0</v>
      </c>
      <c s="14" r="T1145">
        <v>9.66</v>
      </c>
      <c s="14" r="U1145">
        <v>213.0</v>
      </c>
      <c s="14" r="V1145">
        <v>16.0</v>
      </c>
      <c s="14" r="W1145">
        <v>7.51</v>
      </c>
      <c s="14" r="X1145">
        <v>216.0</v>
      </c>
      <c s="14" r="Y1145">
        <v>101.0</v>
      </c>
      <c t="str" s="15" r="Z1145">
        <f>Y1145/X1145</f>
        <v>46,76%</v>
      </c>
      <c s="14" r="AA1145">
        <v>110.0</v>
      </c>
      <c s="14" r="AB1145">
        <v>2.0</v>
      </c>
      <c s="13" r="AC1145">
        <v>0.0181818181818182</v>
      </c>
      <c s="14" r="AD1145">
        <v>212.0</v>
      </c>
      <c s="14" r="AE1145">
        <v>72.0</v>
      </c>
      <c s="13" r="AF1145">
        <v>0.339622641509434</v>
      </c>
      <c s="14" r="AG1145">
        <v>136.0</v>
      </c>
      <c s="14" r="AH1145">
        <v>5.0</v>
      </c>
      <c s="13" r="AI1145">
        <v>0.0367647058823529</v>
      </c>
      <c t="str" s="16" r="AJ1145">
        <f>P1145-AB1145</f>
        <v>8</v>
      </c>
      <c t="str" s="15" r="AK1145">
        <f>(P1145-AB1145)/AB1145</f>
        <v>400,00%</v>
      </c>
      <c t="str" s="16" r="AL1145">
        <f>P1145-V1145</f>
        <v>-6</v>
      </c>
      <c t="str" s="13" r="AM1145">
        <f>(P1145-V1145)/V1145</f>
        <v>-37,50%</v>
      </c>
      <c s="13" r="AN1145"/>
    </row>
    <row r="1146">
      <c t="s" s="1" r="A1146">
        <v>6903</v>
      </c>
      <c s="2" r="B1146">
        <v>40.0</v>
      </c>
      <c s="9" r="C1146">
        <v>40048.0</v>
      </c>
      <c t="s" s="9" r="D1146">
        <v>6904</v>
      </c>
      <c t="s" s="10" r="E1146">
        <v>6905</v>
      </c>
      <c t="s" s="10" r="F1146">
        <v>6906</v>
      </c>
      <c s="11" r="G1146">
        <v>8.9</v>
      </c>
      <c s="12" r="H1146">
        <v>10.3</v>
      </c>
      <c t="str" s="10" r="I1146">
        <f>H1146-G1146</f>
        <v>1,4</v>
      </c>
      <c t="s" s="10" r="J1146">
        <v>6907</v>
      </c>
      <c t="s" s="10" r="K1146">
        <v>6908</v>
      </c>
      <c s="3" r="L1146">
        <v>298.0</v>
      </c>
      <c s="3" r="M1146">
        <v>150.0</v>
      </c>
      <c s="3" r="N1146">
        <v>50.34</v>
      </c>
      <c s="3" r="O1146">
        <v>135.0</v>
      </c>
      <c s="3" r="P1146">
        <v>36.0</v>
      </c>
      <c t="str" s="13" r="Q1146">
        <f>P1146/O1146</f>
        <v>26,67%</v>
      </c>
      <c s="14" r="R1146">
        <v>244.0</v>
      </c>
      <c s="14" r="S1146">
        <v>21.0</v>
      </c>
      <c s="14" r="T1146">
        <v>8.61</v>
      </c>
      <c s="14" r="U1146">
        <v>213.0</v>
      </c>
      <c s="14" r="V1146">
        <v>45.0</v>
      </c>
      <c s="14" r="W1146">
        <v>21.13</v>
      </c>
      <c s="14" r="X1146">
        <v>214.0</v>
      </c>
      <c s="14" r="Y1146">
        <v>110.0</v>
      </c>
      <c t="str" s="15" r="Z1146">
        <f>Y1146/X1146</f>
        <v>51,40%</v>
      </c>
      <c s="14" r="AA1146">
        <v>96.0</v>
      </c>
      <c s="14" r="AB1146">
        <v>3.0</v>
      </c>
      <c s="13" r="AC1146">
        <v>0.03125</v>
      </c>
      <c s="14" r="AD1146">
        <v>157.0</v>
      </c>
      <c s="14" r="AE1146">
        <v>60.0</v>
      </c>
      <c s="13" r="AF1146">
        <v>0.382165605095541</v>
      </c>
      <c s="14" r="AG1146">
        <v>93.0</v>
      </c>
      <c s="14" r="AH1146">
        <v>6.0</v>
      </c>
      <c s="13" r="AI1146">
        <v>0.0645161290322581</v>
      </c>
      <c t="str" s="16" r="AJ1146">
        <f>P1146-AB1146</f>
        <v>33</v>
      </c>
      <c t="str" s="15" r="AK1146">
        <f>(P1146-AB1146)/AB1146</f>
        <v>1100,00%</v>
      </c>
      <c t="str" s="16" r="AL1146">
        <f>P1146-V1146</f>
        <v>-9</v>
      </c>
      <c t="str" s="13" r="AM1146">
        <f>(P1146-V1146)/V1146</f>
        <v>-20,00%</v>
      </c>
      <c s="13" r="AN1146"/>
    </row>
    <row r="1147">
      <c t="s" s="1" r="A1147">
        <v>6909</v>
      </c>
      <c s="2" r="B1147">
        <v>40.0</v>
      </c>
      <c s="9" r="C1147">
        <v>40049.0</v>
      </c>
      <c t="s" s="9" r="D1147">
        <v>6910</v>
      </c>
      <c t="s" s="10" r="E1147">
        <v>6911</v>
      </c>
      <c t="s" s="10" r="F1147">
        <v>6912</v>
      </c>
      <c s="11" r="G1147">
        <v>6.4</v>
      </c>
      <c s="12" r="H1147">
        <v>7.8</v>
      </c>
      <c t="str" s="10" r="I1147">
        <f>H1147-G1147</f>
        <v>1,4</v>
      </c>
      <c t="s" s="10" r="J1147">
        <v>6913</v>
      </c>
      <c t="s" s="10" r="K1147">
        <v>6914</v>
      </c>
      <c s="3" r="L1147">
        <v>294.0</v>
      </c>
      <c s="3" r="M1147">
        <v>144.0</v>
      </c>
      <c s="3" r="N1147">
        <v>48.98</v>
      </c>
      <c s="3" r="O1147">
        <v>138.0</v>
      </c>
      <c s="3" r="P1147">
        <v>31.0</v>
      </c>
      <c t="str" s="13" r="Q1147">
        <f>P1147/O1147</f>
        <v>22,46%</v>
      </c>
      <c s="14" r="R1147">
        <v>279.0</v>
      </c>
      <c s="14" r="S1147">
        <v>29.0</v>
      </c>
      <c s="14" r="T1147">
        <v>10.39</v>
      </c>
      <c s="14" r="U1147">
        <v>249.0</v>
      </c>
      <c s="14" r="V1147">
        <v>46.0</v>
      </c>
      <c s="14" r="W1147">
        <v>18.47</v>
      </c>
      <c s="14" r="X1147">
        <v>288.0</v>
      </c>
      <c s="14" r="Y1147">
        <v>149.0</v>
      </c>
      <c t="str" s="15" r="Z1147">
        <f>Y1147/X1147</f>
        <v>51,74%</v>
      </c>
      <c s="14" r="AA1147">
        <v>128.0</v>
      </c>
      <c s="14" r="AB1147">
        <v>1.0</v>
      </c>
      <c s="13" r="AC1147">
        <v>0.0078125</v>
      </c>
      <c s="14" r="AD1147">
        <v>260.0</v>
      </c>
      <c s="14" r="AE1147">
        <v>135.0</v>
      </c>
      <c s="13" r="AF1147">
        <v>0.519230769230769</v>
      </c>
      <c s="14" r="AG1147">
        <v>116.0</v>
      </c>
      <c s="14" r="AH1147">
        <v>2.0</v>
      </c>
      <c s="13" r="AI1147">
        <v>0.0172413793103448</v>
      </c>
      <c t="str" s="16" r="AJ1147">
        <f>P1147-AB1147</f>
        <v>30</v>
      </c>
      <c t="str" s="15" r="AK1147">
        <f>(P1147-AB1147)/AB1147</f>
        <v>3000,00%</v>
      </c>
      <c t="str" s="16" r="AL1147">
        <f>P1147-V1147</f>
        <v>-15</v>
      </c>
      <c t="str" s="13" r="AM1147">
        <f>(P1147-V1147)/V1147</f>
        <v>-32,61%</v>
      </c>
      <c s="13" r="AN1147"/>
    </row>
    <row r="1148">
      <c t="s" s="1" r="A1148">
        <v>6915</v>
      </c>
      <c s="2" r="B1148">
        <v>40.0</v>
      </c>
      <c s="9" r="C1148">
        <v>40050.0</v>
      </c>
      <c t="s" s="9" r="D1148">
        <v>6916</v>
      </c>
      <c t="s" s="10" r="E1148">
        <v>6917</v>
      </c>
      <c t="s" s="10" r="F1148">
        <v>6918</v>
      </c>
      <c s="11" r="G1148">
        <v>6.4</v>
      </c>
      <c s="12" r="H1148">
        <v>7.8</v>
      </c>
      <c t="str" s="10" r="I1148">
        <f>H1148-G1148</f>
        <v>1,4</v>
      </c>
      <c t="s" s="10" r="J1148">
        <v>6919</v>
      </c>
      <c t="s" s="10" r="K1148">
        <v>6920</v>
      </c>
      <c s="3" r="L1148">
        <v>135.0</v>
      </c>
      <c s="3" r="M1148">
        <v>59.0</v>
      </c>
      <c s="3" r="N1148">
        <v>43.7</v>
      </c>
      <c s="3" r="O1148">
        <v>69.0</v>
      </c>
      <c s="3" r="P1148">
        <v>13.0</v>
      </c>
      <c t="str" s="13" r="Q1148">
        <f>P1148/O1148</f>
        <v>18,84%</v>
      </c>
      <c s="14" r="R1148">
        <v>136.0</v>
      </c>
      <c s="14" r="S1148">
        <v>20.0</v>
      </c>
      <c s="14" r="T1148">
        <v>14.71</v>
      </c>
      <c s="14" r="U1148">
        <v>116.0</v>
      </c>
      <c s="14" r="V1148">
        <v>10.0</v>
      </c>
      <c s="14" r="W1148">
        <v>8.62</v>
      </c>
      <c s="14" r="X1148">
        <v>141.0</v>
      </c>
      <c s="14" r="Y1148">
        <v>70.0</v>
      </c>
      <c t="str" s="15" r="Z1148">
        <f>Y1148/X1148</f>
        <v>49,65%</v>
      </c>
      <c s="14" r="AA1148">
        <v>65.0</v>
      </c>
      <c s="14" r="AB1148">
        <v>2.0</v>
      </c>
      <c s="13" r="AC1148">
        <v>0.0307692307692308</v>
      </c>
      <c s="14" r="AD1148">
        <v>120.0</v>
      </c>
      <c s="14" r="AE1148">
        <v>43.0</v>
      </c>
      <c s="13" r="AF1148">
        <v>0.358333333333333</v>
      </c>
      <c s="14" r="AG1148">
        <v>72.0</v>
      </c>
      <c s="14" r="AH1148">
        <v>5.0</v>
      </c>
      <c s="13" r="AI1148">
        <v>0.0694444444444444</v>
      </c>
      <c t="str" s="16" r="AJ1148">
        <f>P1148-AB1148</f>
        <v>11</v>
      </c>
      <c t="str" s="15" r="AK1148">
        <f>(P1148-AB1148)/AB1148</f>
        <v>550,00%</v>
      </c>
      <c t="str" s="16" r="AL1148">
        <f>P1148-V1148</f>
        <v>3</v>
      </c>
      <c t="str" s="13" r="AM1148">
        <f>(P1148-V1148)/V1148</f>
        <v>30,00%</v>
      </c>
      <c s="13" r="AN1148"/>
    </row>
    <row r="1149">
      <c t="s" s="1" r="A1149">
        <v>6921</v>
      </c>
      <c s="2" r="B1149">
        <v>40.0</v>
      </c>
      <c s="9" r="C1149">
        <v>40051.0</v>
      </c>
      <c t="s" s="9" r="D1149">
        <v>6922</v>
      </c>
      <c t="s" s="10" r="E1149">
        <v>6923</v>
      </c>
      <c t="s" s="10" r="F1149">
        <v>6924</v>
      </c>
      <c s="11" r="G1149">
        <v>6.4</v>
      </c>
      <c s="12" r="H1149">
        <v>7.8</v>
      </c>
      <c t="str" s="10" r="I1149">
        <f>H1149-G1149</f>
        <v>1,4</v>
      </c>
      <c t="s" s="10" r="J1149">
        <v>6925</v>
      </c>
      <c t="s" s="10" r="K1149">
        <v>6926</v>
      </c>
      <c s="3" r="L1149">
        <v>561.0</v>
      </c>
      <c s="3" r="M1149">
        <v>281.0</v>
      </c>
      <c s="3" r="N1149">
        <v>50.09</v>
      </c>
      <c s="3" r="O1149">
        <v>263.0</v>
      </c>
      <c s="3" r="P1149">
        <v>63.0</v>
      </c>
      <c t="str" s="13" r="Q1149">
        <f>P1149/O1149</f>
        <v>23,95%</v>
      </c>
      <c s="14" r="R1149">
        <v>542.0</v>
      </c>
      <c s="14" r="S1149">
        <v>63.0</v>
      </c>
      <c s="14" r="T1149">
        <v>11.62</v>
      </c>
      <c s="14" r="U1149">
        <v>471.0</v>
      </c>
      <c s="14" r="V1149">
        <v>69.0</v>
      </c>
      <c s="14" r="W1149">
        <v>14.65</v>
      </c>
      <c s="14" r="X1149">
        <v>521.0</v>
      </c>
      <c s="14" r="Y1149">
        <v>260.0</v>
      </c>
      <c t="str" s="15" r="Z1149">
        <f>Y1149/X1149</f>
        <v>49,90%</v>
      </c>
      <c s="14" r="AA1149">
        <v>245.0</v>
      </c>
      <c s="14" r="AB1149">
        <v>11.0</v>
      </c>
      <c s="13" r="AC1149">
        <v>0.0448979591836735</v>
      </c>
      <c s="14" r="AD1149">
        <v>477.0</v>
      </c>
      <c s="14" r="AE1149">
        <v>240.0</v>
      </c>
      <c s="13" r="AF1149">
        <v>0.50314465408805</v>
      </c>
      <c s="14" r="AG1149">
        <v>226.0</v>
      </c>
      <c s="14" r="AH1149">
        <v>7.0</v>
      </c>
      <c s="13" r="AI1149">
        <v>0.0309734513274336</v>
      </c>
      <c t="str" s="16" r="AJ1149">
        <f>P1149-AB1149</f>
        <v>52</v>
      </c>
      <c t="str" s="15" r="AK1149">
        <f>(P1149-AB1149)/AB1149</f>
        <v>472,73%</v>
      </c>
      <c t="str" s="16" r="AL1149">
        <f>P1149-V1149</f>
        <v>-6</v>
      </c>
      <c t="str" s="13" r="AM1149">
        <f>(P1149-V1149)/V1149</f>
        <v>-8,70%</v>
      </c>
      <c s="13" r="AN1149"/>
    </row>
    <row r="1150">
      <c t="s" s="1" r="A1150">
        <v>6927</v>
      </c>
      <c s="2" r="B1150">
        <v>40.0</v>
      </c>
      <c s="9" r="C1150">
        <v>40052.0</v>
      </c>
      <c t="s" s="9" r="D1150">
        <v>6928</v>
      </c>
      <c t="s" s="10" r="E1150">
        <v>6929</v>
      </c>
      <c t="s" s="10" r="F1150">
        <v>6930</v>
      </c>
      <c s="11" r="G1150">
        <v>6.4</v>
      </c>
      <c s="12" r="H1150">
        <v>7.8</v>
      </c>
      <c t="str" s="10" r="I1150">
        <f>H1150-G1150</f>
        <v>1,4</v>
      </c>
      <c t="s" s="10" r="J1150">
        <v>6931</v>
      </c>
      <c t="s" s="10" r="K1150">
        <v>6932</v>
      </c>
      <c s="3" r="L1150">
        <v>175.0</v>
      </c>
      <c s="3" r="M1150">
        <v>58.0</v>
      </c>
      <c s="3" r="N1150">
        <v>33.14</v>
      </c>
      <c s="3" r="O1150">
        <v>109.0</v>
      </c>
      <c s="3" r="P1150">
        <v>18.0</v>
      </c>
      <c t="str" s="13" r="Q1150">
        <f>P1150/O1150</f>
        <v>16,51%</v>
      </c>
      <c s="14" r="R1150">
        <v>172.0</v>
      </c>
      <c s="14" r="S1150">
        <v>9.0</v>
      </c>
      <c s="14" r="T1150">
        <v>5.23</v>
      </c>
      <c s="14" r="U1150">
        <v>158.0</v>
      </c>
      <c s="14" r="V1150">
        <v>13.0</v>
      </c>
      <c s="14" r="W1150">
        <v>8.23</v>
      </c>
      <c s="14" r="X1150">
        <v>188.0</v>
      </c>
      <c s="14" r="Y1150">
        <v>69.0</v>
      </c>
      <c t="str" s="15" r="Z1150">
        <f>Y1150/X1150</f>
        <v>36,70%</v>
      </c>
      <c s="14" r="AA1150">
        <v>111.0</v>
      </c>
      <c s="14" r="AB1150">
        <v>0.0</v>
      </c>
      <c s="13" r="AC1150">
        <v>0.0</v>
      </c>
      <c s="14" r="AD1150">
        <v>173.0</v>
      </c>
      <c s="14" r="AE1150">
        <v>71.0</v>
      </c>
      <c s="13" r="AF1150">
        <v>0.410404624277457</v>
      </c>
      <c s="14" r="AG1150">
        <v>93.0</v>
      </c>
      <c s="14" r="AH1150">
        <v>1.0</v>
      </c>
      <c s="13" r="AI1150">
        <v>0.010752688172043</v>
      </c>
      <c t="str" s="16" r="AJ1150">
        <f>P1150-AB1150</f>
        <v>18</v>
      </c>
      <c t="str" s="15" r="AK1150">
        <f>(P1150-AB1150)/AB1150</f>
        <v>#DIV/0!</v>
      </c>
      <c t="str" s="16" r="AL1150">
        <f>P1150-V1150</f>
        <v>5</v>
      </c>
      <c t="str" s="13" r="AM1150">
        <f>(P1150-V1150)/V1150</f>
        <v>38,46%</v>
      </c>
      <c s="13" r="AN1150"/>
    </row>
    <row r="1151">
      <c t="s" s="1" r="A1151">
        <v>6933</v>
      </c>
      <c s="2" r="B1151">
        <v>40.0</v>
      </c>
      <c s="9" r="C1151">
        <v>40053.0</v>
      </c>
      <c t="s" s="9" r="D1151">
        <v>6934</v>
      </c>
      <c t="s" s="10" r="E1151">
        <v>6935</v>
      </c>
      <c t="s" s="10" r="F1151">
        <v>6936</v>
      </c>
      <c s="11" r="G1151">
        <v>6.4</v>
      </c>
      <c s="12" r="H1151">
        <v>7.8</v>
      </c>
      <c t="str" s="10" r="I1151">
        <f>H1151-G1151</f>
        <v>1,4</v>
      </c>
      <c t="s" s="10" r="J1151">
        <v>6937</v>
      </c>
      <c t="s" s="10" r="K1151">
        <v>6938</v>
      </c>
      <c s="3" r="L1151">
        <v>294.0</v>
      </c>
      <c s="3" r="M1151">
        <v>142.0</v>
      </c>
      <c s="3" r="N1151">
        <v>48.3</v>
      </c>
      <c s="3" r="O1151">
        <v>134.0</v>
      </c>
      <c s="3" r="P1151">
        <v>40.0</v>
      </c>
      <c t="str" s="13" r="Q1151">
        <f>P1151/O1151</f>
        <v>29,85%</v>
      </c>
      <c s="14" r="R1151">
        <v>279.0</v>
      </c>
      <c s="14" r="S1151">
        <v>45.0</v>
      </c>
      <c s="14" r="T1151">
        <v>16.13</v>
      </c>
      <c s="14" r="U1151">
        <v>229.0</v>
      </c>
      <c s="14" r="V1151">
        <v>46.0</v>
      </c>
      <c s="14" r="W1151">
        <v>20.09</v>
      </c>
      <c s="14" r="X1151">
        <v>294.0</v>
      </c>
      <c s="14" r="Y1151">
        <v>139.0</v>
      </c>
      <c t="str" s="15" r="Z1151">
        <f>Y1151/X1151</f>
        <v>47,28%</v>
      </c>
      <c s="14" r="AA1151">
        <v>148.0</v>
      </c>
      <c s="14" r="AB1151">
        <v>7.0</v>
      </c>
      <c s="13" r="AC1151">
        <v>0.0472972972972973</v>
      </c>
      <c s="14" r="AD1151">
        <v>305.0</v>
      </c>
      <c s="14" r="AE1151">
        <v>134.0</v>
      </c>
      <c s="13" r="AF1151">
        <v>0.439344262295082</v>
      </c>
      <c s="14" r="AG1151">
        <v>162.0</v>
      </c>
      <c s="14" r="AH1151">
        <v>10.0</v>
      </c>
      <c s="13" r="AI1151">
        <v>0.0617283950617284</v>
      </c>
      <c t="str" s="16" r="AJ1151">
        <f>P1151-AB1151</f>
        <v>33</v>
      </c>
      <c t="str" s="15" r="AK1151">
        <f>(P1151-AB1151)/AB1151</f>
        <v>471,43%</v>
      </c>
      <c t="str" s="16" r="AL1151">
        <f>P1151-V1151</f>
        <v>-6</v>
      </c>
      <c t="str" s="13" r="AM1151">
        <f>(P1151-V1151)/V1151</f>
        <v>-13,04%</v>
      </c>
      <c s="13" r="AN1151"/>
    </row>
    <row r="1152">
      <c t="s" s="1" r="A1152">
        <v>6939</v>
      </c>
      <c s="2" r="B1152">
        <v>40.0</v>
      </c>
      <c s="9" r="C1152">
        <v>40054.0</v>
      </c>
      <c t="s" s="9" r="D1152">
        <v>6940</v>
      </c>
      <c t="s" s="10" r="E1152">
        <v>6941</v>
      </c>
      <c t="s" s="10" r="F1152">
        <v>6942</v>
      </c>
      <c s="11" r="G1152">
        <v>6.4</v>
      </c>
      <c s="12" r="H1152">
        <v>7.8</v>
      </c>
      <c t="str" s="10" r="I1152">
        <f>H1152-G1152</f>
        <v>1,4</v>
      </c>
      <c t="s" s="10" r="J1152">
        <v>6943</v>
      </c>
      <c t="s" s="10" r="K1152">
        <v>6944</v>
      </c>
      <c s="3" r="L1152">
        <v>241.0</v>
      </c>
      <c s="3" r="M1152">
        <v>102.0</v>
      </c>
      <c s="3" r="N1152">
        <v>42.32</v>
      </c>
      <c s="3" r="O1152">
        <v>135.0</v>
      </c>
      <c s="3" r="P1152">
        <v>13.0</v>
      </c>
      <c t="str" s="13" r="Q1152">
        <f>P1152/O1152</f>
        <v>9,63%</v>
      </c>
      <c s="14" r="R1152">
        <v>241.0</v>
      </c>
      <c s="14" r="S1152">
        <v>23.0</v>
      </c>
      <c s="14" r="T1152">
        <v>9.54</v>
      </c>
      <c s="14" r="U1152">
        <v>212.0</v>
      </c>
      <c s="14" r="V1152">
        <v>12.0</v>
      </c>
      <c s="14" r="W1152">
        <v>5.66</v>
      </c>
      <c s="14" r="X1152">
        <v>242.0</v>
      </c>
      <c s="14" r="Y1152">
        <v>111.0</v>
      </c>
      <c t="str" s="15" r="Z1152">
        <f>Y1152/X1152</f>
        <v>45,87%</v>
      </c>
      <c s="14" r="AA1152">
        <v>124.0</v>
      </c>
      <c s="14" r="AB1152">
        <v>6.0</v>
      </c>
      <c s="13" r="AC1152">
        <v>0.0483870967741936</v>
      </c>
      <c s="14" r="AD1152">
        <v>225.0</v>
      </c>
      <c s="14" r="AE1152">
        <v>92.0</v>
      </c>
      <c s="13" r="AF1152">
        <v>0.408888888888889</v>
      </c>
      <c s="14" r="AG1152">
        <v>126.0</v>
      </c>
      <c s="14" r="AH1152">
        <v>4.0</v>
      </c>
      <c s="13" r="AI1152">
        <v>0.0317460317460317</v>
      </c>
      <c t="str" s="16" r="AJ1152">
        <f>P1152-AB1152</f>
        <v>7</v>
      </c>
      <c t="str" s="15" r="AK1152">
        <f>(P1152-AB1152)/AB1152</f>
        <v>116,67%</v>
      </c>
      <c t="str" s="16" r="AL1152">
        <f>P1152-V1152</f>
        <v>1</v>
      </c>
      <c t="str" s="13" r="AM1152">
        <f>(P1152-V1152)/V1152</f>
        <v>8,33%</v>
      </c>
      <c s="13" r="AN1152"/>
    </row>
    <row r="1153">
      <c t="s" s="1" r="A1153">
        <v>6945</v>
      </c>
      <c s="2" r="B1153">
        <v>40.0</v>
      </c>
      <c s="9" r="C1153">
        <v>40055.0</v>
      </c>
      <c t="s" s="9" r="D1153">
        <v>6946</v>
      </c>
      <c t="s" s="10" r="E1153">
        <v>6947</v>
      </c>
      <c t="s" s="10" r="F1153">
        <v>6948</v>
      </c>
      <c s="11" r="G1153">
        <v>6.4</v>
      </c>
      <c s="12" r="H1153">
        <v>7.8</v>
      </c>
      <c t="str" s="10" r="I1153">
        <f>H1153-G1153</f>
        <v>1,4</v>
      </c>
      <c t="s" s="10" r="J1153">
        <v>6949</v>
      </c>
      <c t="s" s="10" r="K1153">
        <v>6950</v>
      </c>
      <c s="3" r="L1153">
        <v>970.0</v>
      </c>
      <c s="3" r="M1153">
        <v>496.0</v>
      </c>
      <c s="3" r="N1153">
        <v>51.13</v>
      </c>
      <c s="3" r="O1153">
        <v>450.0</v>
      </c>
      <c s="3" r="P1153">
        <v>108.0</v>
      </c>
      <c t="str" s="13" r="Q1153">
        <f>P1153/O1153</f>
        <v>24,00%</v>
      </c>
      <c s="14" r="R1153">
        <v>935.0</v>
      </c>
      <c s="14" r="S1153">
        <v>115.0</v>
      </c>
      <c s="14" r="T1153">
        <v>12.3</v>
      </c>
      <c s="14" r="U1153">
        <v>809.0</v>
      </c>
      <c s="14" r="V1153">
        <v>128.0</v>
      </c>
      <c s="14" r="W1153">
        <v>15.82</v>
      </c>
      <c s="14" r="X1153">
        <v>899.0</v>
      </c>
      <c s="14" r="Y1153">
        <v>518.0</v>
      </c>
      <c t="str" s="15" r="Z1153">
        <f>Y1153/X1153</f>
        <v>57,62%</v>
      </c>
      <c s="14" r="AA1153">
        <v>369.0</v>
      </c>
      <c s="14" r="AB1153">
        <v>13.0</v>
      </c>
      <c s="13" r="AC1153">
        <v>0.035230352303523</v>
      </c>
      <c s="14" r="AD1153">
        <v>792.0</v>
      </c>
      <c s="14" r="AE1153">
        <v>463.0</v>
      </c>
      <c s="13" r="AF1153">
        <v>0.58459595959596</v>
      </c>
      <c s="14" r="AG1153">
        <v>310.0</v>
      </c>
      <c s="14" r="AH1153">
        <v>17.0</v>
      </c>
      <c s="13" r="AI1153">
        <v>0.0548387096774194</v>
      </c>
      <c t="str" s="16" r="AJ1153">
        <f>P1153-AB1153</f>
        <v>95</v>
      </c>
      <c t="str" s="15" r="AK1153">
        <f>(P1153-AB1153)/AB1153</f>
        <v>730,77%</v>
      </c>
      <c t="str" s="16" r="AL1153">
        <f>P1153-V1153</f>
        <v>-20</v>
      </c>
      <c t="str" s="13" r="AM1153">
        <f>(P1153-V1153)/V1153</f>
        <v>-15,63%</v>
      </c>
      <c s="13" r="AN1153"/>
    </row>
    <row r="1154">
      <c t="s" s="1" r="A1154">
        <v>6951</v>
      </c>
      <c s="2" r="B1154">
        <v>40.0</v>
      </c>
      <c s="9" r="C1154">
        <v>40056.0</v>
      </c>
      <c t="s" s="9" r="D1154">
        <v>6952</v>
      </c>
      <c t="s" s="10" r="E1154">
        <v>6953</v>
      </c>
      <c t="s" s="10" r="F1154">
        <v>6954</v>
      </c>
      <c s="11" r="G1154">
        <v>6.4</v>
      </c>
      <c s="12" r="H1154">
        <v>7.8</v>
      </c>
      <c t="str" s="10" r="I1154">
        <f>H1154-G1154</f>
        <v>1,4</v>
      </c>
      <c t="s" s="10" r="J1154">
        <v>6955</v>
      </c>
      <c t="s" s="10" r="K1154">
        <v>6956</v>
      </c>
      <c s="3" r="L1154">
        <v>643.0</v>
      </c>
      <c s="3" r="M1154">
        <v>308.0</v>
      </c>
      <c s="3" r="N1154">
        <v>47.9</v>
      </c>
      <c s="3" r="O1154">
        <v>318.0</v>
      </c>
      <c s="3" r="P1154">
        <v>64.0</v>
      </c>
      <c t="str" s="13" r="Q1154">
        <f>P1154/O1154</f>
        <v>20,13%</v>
      </c>
      <c s="14" r="R1154">
        <v>619.0</v>
      </c>
      <c s="14" r="S1154">
        <v>72.0</v>
      </c>
      <c s="14" r="T1154">
        <v>11.63</v>
      </c>
      <c s="14" r="U1154">
        <v>534.0</v>
      </c>
      <c s="14" r="V1154">
        <v>76.0</v>
      </c>
      <c s="14" r="W1154">
        <v>14.23</v>
      </c>
      <c s="14" r="X1154">
        <v>608.0</v>
      </c>
      <c s="14" r="Y1154">
        <v>304.0</v>
      </c>
      <c t="str" s="15" r="Z1154">
        <f>Y1154/X1154</f>
        <v>50,00%</v>
      </c>
      <c s="14" r="AA1154">
        <v>278.0</v>
      </c>
      <c s="14" r="AB1154">
        <v>9.0</v>
      </c>
      <c s="13" r="AC1154">
        <v>0.0323741007194245</v>
      </c>
      <c s="14" r="AD1154">
        <v>582.0</v>
      </c>
      <c s="14" r="AE1154">
        <v>321.0</v>
      </c>
      <c s="13" r="AF1154">
        <v>0.551546391752577</v>
      </c>
      <c s="14" r="AG1154">
        <v>250.0</v>
      </c>
      <c s="14" r="AH1154">
        <v>8.0</v>
      </c>
      <c s="13" r="AI1154">
        <v>0.032</v>
      </c>
      <c t="str" s="16" r="AJ1154">
        <f>P1154-AB1154</f>
        <v>55</v>
      </c>
      <c t="str" s="15" r="AK1154">
        <f>(P1154-AB1154)/AB1154</f>
        <v>611,11%</v>
      </c>
      <c t="str" s="16" r="AL1154">
        <f>P1154-V1154</f>
        <v>-12</v>
      </c>
      <c t="str" s="13" r="AM1154">
        <f>(P1154-V1154)/V1154</f>
        <v>-15,79%</v>
      </c>
      <c s="13" r="AN1154"/>
    </row>
    <row r="1155">
      <c t="s" s="1" r="A1155">
        <v>6957</v>
      </c>
      <c s="2" r="B1155">
        <v>40.0</v>
      </c>
      <c s="9" r="C1155">
        <v>40057.0</v>
      </c>
      <c t="s" s="9" r="D1155">
        <v>6958</v>
      </c>
      <c t="s" s="10" r="E1155">
        <v>6959</v>
      </c>
      <c t="s" s="10" r="F1155">
        <v>6960</v>
      </c>
      <c s="11" r="G1155">
        <v>6.4</v>
      </c>
      <c s="12" r="H1155">
        <v>7.8</v>
      </c>
      <c t="str" s="10" r="I1155">
        <f>H1155-G1155</f>
        <v>1,4</v>
      </c>
      <c t="s" s="10" r="J1155">
        <v>6961</v>
      </c>
      <c t="s" s="10" r="K1155">
        <v>6962</v>
      </c>
      <c s="3" r="L1155">
        <v>216.0</v>
      </c>
      <c s="3" r="M1155">
        <v>122.0</v>
      </c>
      <c s="3" r="N1155">
        <v>56.48</v>
      </c>
      <c s="3" r="O1155">
        <v>87.0</v>
      </c>
      <c s="3" r="P1155">
        <v>19.0</v>
      </c>
      <c t="str" s="13" r="Q1155">
        <f>P1155/O1155</f>
        <v>21,84%</v>
      </c>
      <c s="14" r="R1155">
        <v>217.0</v>
      </c>
      <c s="14" r="S1155">
        <v>36.0</v>
      </c>
      <c s="14" r="T1155">
        <v>16.59</v>
      </c>
      <c s="14" r="U1155">
        <v>177.0</v>
      </c>
      <c s="14" r="V1155">
        <v>38.0</v>
      </c>
      <c s="14" r="W1155">
        <v>21.47</v>
      </c>
      <c s="14" r="X1155">
        <v>208.0</v>
      </c>
      <c s="14" r="Y1155">
        <v>132.0</v>
      </c>
      <c t="str" s="15" r="Z1155">
        <f>Y1155/X1155</f>
        <v>63,46%</v>
      </c>
      <c s="14" r="AA1155">
        <v>75.0</v>
      </c>
      <c s="14" r="AB1155">
        <v>6.0</v>
      </c>
      <c s="13" r="AC1155">
        <v>0.08</v>
      </c>
      <c s="14" r="AD1155">
        <v>189.0</v>
      </c>
      <c s="14" r="AE1155">
        <v>116.0</v>
      </c>
      <c s="13" r="AF1155">
        <v>0.613756613756614</v>
      </c>
      <c s="14" r="AG1155">
        <v>71.0</v>
      </c>
      <c s="14" r="AH1155">
        <v>10.0</v>
      </c>
      <c s="13" r="AI1155">
        <v>0.140845070422535</v>
      </c>
      <c t="str" s="16" r="AJ1155">
        <f>P1155-AB1155</f>
        <v>13</v>
      </c>
      <c t="str" s="15" r="AK1155">
        <f>(P1155-AB1155)/AB1155</f>
        <v>216,67%</v>
      </c>
      <c t="str" s="16" r="AL1155">
        <f>P1155-V1155</f>
        <v>-19</v>
      </c>
      <c t="str" s="13" r="AM1155">
        <f>(P1155-V1155)/V1155</f>
        <v>-50,00%</v>
      </c>
      <c s="13" r="AN1155"/>
    </row>
    <row r="1156">
      <c t="s" s="1" r="A1156">
        <v>6963</v>
      </c>
      <c s="2" r="B1156">
        <v>40.0</v>
      </c>
      <c s="9" r="C1156">
        <v>40058.0</v>
      </c>
      <c t="s" s="9" r="D1156">
        <v>6964</v>
      </c>
      <c t="s" s="10" r="E1156">
        <v>6965</v>
      </c>
      <c t="s" s="10" r="F1156">
        <v>6966</v>
      </c>
      <c s="11" r="G1156">
        <v>6.4</v>
      </c>
      <c s="12" r="H1156">
        <v>7.8</v>
      </c>
      <c t="str" s="10" r="I1156">
        <f>H1156-G1156</f>
        <v>1,4</v>
      </c>
      <c t="s" s="10" r="J1156">
        <v>6967</v>
      </c>
      <c t="s" s="10" r="K1156">
        <v>6968</v>
      </c>
      <c s="3" r="L1156">
        <v>200.0</v>
      </c>
      <c s="3" r="M1156">
        <v>95.0</v>
      </c>
      <c s="3" r="N1156">
        <v>47.5</v>
      </c>
      <c s="3" r="O1156">
        <v>95.0</v>
      </c>
      <c s="3" r="P1156">
        <v>14.0</v>
      </c>
      <c t="str" s="13" r="Q1156">
        <f>P1156/O1156</f>
        <v>14,74%</v>
      </c>
      <c s="14" r="R1156">
        <v>199.0</v>
      </c>
      <c s="14" r="S1156">
        <v>37.0</v>
      </c>
      <c s="14" r="T1156">
        <v>18.59</v>
      </c>
      <c s="14" r="U1156">
        <v>160.0</v>
      </c>
      <c s="14" r="V1156">
        <v>24.0</v>
      </c>
      <c s="14" r="W1156">
        <v>15.0</v>
      </c>
      <c s="14" r="X1156">
        <v>204.0</v>
      </c>
      <c s="14" r="Y1156">
        <v>99.0</v>
      </c>
      <c t="str" s="15" r="Z1156">
        <f>Y1156/X1156</f>
        <v>48,53%</v>
      </c>
      <c s="14" r="AA1156">
        <v>93.0</v>
      </c>
      <c s="14" r="AB1156">
        <v>3.0</v>
      </c>
      <c s="13" r="AC1156">
        <v>0.032258064516129</v>
      </c>
      <c s="14" r="AD1156">
        <v>204.0</v>
      </c>
      <c s="14" r="AE1156">
        <v>108.0</v>
      </c>
      <c s="13" r="AF1156">
        <v>0.529411764705882</v>
      </c>
      <c s="14" r="AG1156">
        <v>91.0</v>
      </c>
      <c s="14" r="AH1156">
        <v>3.0</v>
      </c>
      <c s="13" r="AI1156">
        <v>0.032967032967033</v>
      </c>
      <c t="str" s="16" r="AJ1156">
        <f>P1156-AB1156</f>
        <v>11</v>
      </c>
      <c t="str" s="15" r="AK1156">
        <f>(P1156-AB1156)/AB1156</f>
        <v>366,67%</v>
      </c>
      <c t="str" s="16" r="AL1156">
        <f>P1156-V1156</f>
        <v>-10</v>
      </c>
      <c t="str" s="13" r="AM1156">
        <f>(P1156-V1156)/V1156</f>
        <v>-41,67%</v>
      </c>
      <c s="13" r="AN1156"/>
    </row>
    <row r="1157">
      <c t="s" s="1" r="A1157">
        <v>6969</v>
      </c>
      <c s="2" r="B1157">
        <v>40.0</v>
      </c>
      <c s="9" r="C1157">
        <v>40059.0</v>
      </c>
      <c t="s" s="9" r="D1157">
        <v>6970</v>
      </c>
      <c t="s" s="10" r="E1157">
        <v>6971</v>
      </c>
      <c t="s" s="10" r="F1157">
        <v>6972</v>
      </c>
      <c s="11" r="G1157">
        <v>8.9</v>
      </c>
      <c s="12" r="H1157">
        <v>10.3</v>
      </c>
      <c t="str" s="10" r="I1157">
        <f>H1157-G1157</f>
        <v>1,4</v>
      </c>
      <c t="s" s="10" r="J1157">
        <v>6973</v>
      </c>
      <c t="s" s="10" r="K1157">
        <v>6974</v>
      </c>
      <c s="3" r="L1157">
        <v>526.0</v>
      </c>
      <c s="3" r="M1157">
        <v>246.0</v>
      </c>
      <c s="3" r="N1157">
        <v>46.77</v>
      </c>
      <c s="3" r="O1157">
        <v>260.0</v>
      </c>
      <c s="3" r="P1157">
        <v>63.0</v>
      </c>
      <c t="str" s="13" r="Q1157">
        <f>P1157/O1157</f>
        <v>24,23%</v>
      </c>
      <c s="14" r="R1157">
        <v>515.0</v>
      </c>
      <c s="14" r="S1157">
        <v>70.0</v>
      </c>
      <c s="14" r="T1157">
        <v>13.59</v>
      </c>
      <c s="14" r="U1157">
        <v>438.0</v>
      </c>
      <c s="14" r="V1157">
        <v>63.0</v>
      </c>
      <c s="14" r="W1157">
        <v>14.38</v>
      </c>
      <c s="14" r="X1157">
        <v>503.0</v>
      </c>
      <c s="14" r="Y1157">
        <v>227.0</v>
      </c>
      <c t="str" s="15" r="Z1157">
        <f>Y1157/X1157</f>
        <v>45,13%</v>
      </c>
      <c s="14" r="AA1157">
        <v>257.0</v>
      </c>
      <c s="14" r="AB1157">
        <v>17.0</v>
      </c>
      <c s="13" r="AC1157">
        <v>0.066147859922179</v>
      </c>
      <c s="14" r="AD1157">
        <v>429.0</v>
      </c>
      <c s="14" r="AE1157">
        <v>187.0</v>
      </c>
      <c s="13" r="AF1157">
        <v>0.435897435897436</v>
      </c>
      <c s="14" r="AG1157">
        <v>225.0</v>
      </c>
      <c s="14" r="AH1157">
        <v>12.0</v>
      </c>
      <c s="13" r="AI1157">
        <v>0.0533333333333333</v>
      </c>
      <c t="str" s="16" r="AJ1157">
        <f>P1157-AB1157</f>
        <v>46</v>
      </c>
      <c t="str" s="15" r="AK1157">
        <f>(P1157-AB1157)/AB1157</f>
        <v>270,59%</v>
      </c>
      <c t="str" s="16" r="AL1157">
        <f>P1157-V1157</f>
        <v>0</v>
      </c>
      <c t="str" s="13" r="AM1157">
        <f>(P1157-V1157)/V1157</f>
        <v>0,00%</v>
      </c>
      <c s="13" r="AN1157"/>
    </row>
    <row r="1158">
      <c t="s" s="1" r="A1158">
        <v>6975</v>
      </c>
      <c s="2" r="B1158">
        <v>40.0</v>
      </c>
      <c s="9" r="C1158">
        <v>40060.0</v>
      </c>
      <c t="s" s="9" r="D1158">
        <v>6976</v>
      </c>
      <c t="s" s="10" r="E1158">
        <v>6977</v>
      </c>
      <c t="s" s="10" r="F1158">
        <v>6978</v>
      </c>
      <c s="11" r="G1158">
        <v>9.3</v>
      </c>
      <c s="12" r="H1158">
        <v>11.0</v>
      </c>
      <c t="str" s="10" r="I1158">
        <f>H1158-G1158</f>
        <v>1,7</v>
      </c>
      <c t="s" s="10" r="J1158">
        <v>6979</v>
      </c>
      <c t="s" s="10" r="K1158">
        <v>6980</v>
      </c>
      <c s="3" r="L1158">
        <v>157.0</v>
      </c>
      <c s="3" r="M1158">
        <v>70.0</v>
      </c>
      <c s="3" r="N1158">
        <v>44.59</v>
      </c>
      <c s="3" r="O1158">
        <v>84.0</v>
      </c>
      <c s="3" r="P1158">
        <v>28.0</v>
      </c>
      <c t="str" s="13" r="Q1158">
        <f>P1158/O1158</f>
        <v>33,33%</v>
      </c>
      <c s="14" r="R1158">
        <v>148.0</v>
      </c>
      <c s="14" r="S1158">
        <v>26.0</v>
      </c>
      <c s="14" r="T1158">
        <v>17.57</v>
      </c>
      <c s="14" r="U1158">
        <v>120.0</v>
      </c>
      <c s="14" r="V1158">
        <v>29.0</v>
      </c>
      <c s="14" r="W1158">
        <v>24.17</v>
      </c>
      <c s="14" r="X1158">
        <v>150.0</v>
      </c>
      <c s="14" r="Y1158">
        <v>61.0</v>
      </c>
      <c t="str" s="15" r="Z1158">
        <f>Y1158/X1158</f>
        <v>40,67%</v>
      </c>
      <c s="14" r="AA1158">
        <v>85.0</v>
      </c>
      <c s="14" r="AB1158">
        <v>5.0</v>
      </c>
      <c s="13" r="AC1158">
        <v>0.0588235294117647</v>
      </c>
      <c s="14" r="AD1158">
        <v>156.0</v>
      </c>
      <c s="14" r="AE1158">
        <v>56.0</v>
      </c>
      <c s="13" r="AF1158">
        <v>0.358974358974359</v>
      </c>
      <c s="14" r="AG1158">
        <v>99.0</v>
      </c>
      <c s="14" r="AH1158">
        <v>6.0</v>
      </c>
      <c s="13" r="AI1158">
        <v>0.0606060606060606</v>
      </c>
      <c t="str" s="16" r="AJ1158">
        <f>P1158-AB1158</f>
        <v>23</v>
      </c>
      <c t="str" s="15" r="AK1158">
        <f>(P1158-AB1158)/AB1158</f>
        <v>460,00%</v>
      </c>
      <c t="str" s="16" r="AL1158">
        <f>P1158-V1158</f>
        <v>-1</v>
      </c>
      <c t="str" s="13" r="AM1158">
        <f>(P1158-V1158)/V1158</f>
        <v>-3,45%</v>
      </c>
      <c s="13" r="AN1158"/>
    </row>
    <row r="1159">
      <c t="s" s="1" r="A1159">
        <v>6981</v>
      </c>
      <c s="2" r="B1159">
        <v>40.0</v>
      </c>
      <c s="9" r="C1159">
        <v>40061.0</v>
      </c>
      <c t="s" s="9" r="D1159">
        <v>6982</v>
      </c>
      <c t="s" s="10" r="E1159">
        <v>6983</v>
      </c>
      <c t="s" s="10" r="F1159">
        <v>6984</v>
      </c>
      <c s="11" r="G1159">
        <v>6.4</v>
      </c>
      <c s="12" r="H1159">
        <v>7.8</v>
      </c>
      <c t="str" s="10" r="I1159">
        <f>H1159-G1159</f>
        <v>1,4</v>
      </c>
      <c t="s" s="10" r="J1159">
        <v>6985</v>
      </c>
      <c t="s" s="10" r="K1159">
        <v>6986</v>
      </c>
      <c s="3" r="L1159">
        <v>781.0</v>
      </c>
      <c s="3" r="M1159">
        <v>441.0</v>
      </c>
      <c s="3" r="N1159">
        <v>56.47</v>
      </c>
      <c s="3" r="O1159">
        <v>311.0</v>
      </c>
      <c s="3" r="P1159">
        <v>65.0</v>
      </c>
      <c t="str" s="13" r="Q1159">
        <f>P1159/O1159</f>
        <v>20,90%</v>
      </c>
      <c s="14" r="R1159">
        <v>748.0</v>
      </c>
      <c s="14" r="S1159">
        <v>97.0</v>
      </c>
      <c s="14" r="T1159">
        <v>12.97</v>
      </c>
      <c s="14" r="U1159">
        <v>632.0</v>
      </c>
      <c s="14" r="V1159">
        <v>90.0</v>
      </c>
      <c s="14" r="W1159">
        <v>14.24</v>
      </c>
      <c s="14" r="X1159">
        <v>748.0</v>
      </c>
      <c s="14" r="Y1159">
        <v>420.0</v>
      </c>
      <c t="str" s="15" r="Z1159">
        <f>Y1159/X1159</f>
        <v>56,15%</v>
      </c>
      <c s="14" r="AA1159">
        <v>295.0</v>
      </c>
      <c s="14" r="AB1159">
        <v>12.0</v>
      </c>
      <c s="13" r="AC1159">
        <v>0.0406779661016949</v>
      </c>
      <c s="14" r="AD1159">
        <v>716.0</v>
      </c>
      <c s="14" r="AE1159">
        <v>357.0</v>
      </c>
      <c s="13" r="AF1159">
        <v>0.498603351955307</v>
      </c>
      <c s="14" r="AG1159">
        <v>347.0</v>
      </c>
      <c s="14" r="AH1159">
        <v>14.0</v>
      </c>
      <c s="13" r="AI1159">
        <v>0.0403458213256484</v>
      </c>
      <c t="str" s="16" r="AJ1159">
        <f>P1159-AB1159</f>
        <v>53</v>
      </c>
      <c t="str" s="15" r="AK1159">
        <f>(P1159-AB1159)/AB1159</f>
        <v>441,67%</v>
      </c>
      <c t="str" s="16" r="AL1159">
        <f>P1159-V1159</f>
        <v>-25</v>
      </c>
      <c t="str" s="13" r="AM1159">
        <f>(P1159-V1159)/V1159</f>
        <v>-27,78%</v>
      </c>
      <c s="13" r="AN1159"/>
    </row>
    <row r="1160">
      <c t="s" s="1" r="A1160">
        <v>6987</v>
      </c>
      <c s="2" r="B1160">
        <v>40.0</v>
      </c>
      <c s="9" r="C1160">
        <v>40062.0</v>
      </c>
      <c t="s" s="9" r="D1160">
        <v>6988</v>
      </c>
      <c t="s" s="10" r="E1160">
        <v>6989</v>
      </c>
      <c t="s" s="10" r="F1160">
        <v>6990</v>
      </c>
      <c s="11" r="G1160">
        <v>6.4</v>
      </c>
      <c s="12" r="H1160">
        <v>7.8</v>
      </c>
      <c t="str" s="10" r="I1160">
        <f>H1160-G1160</f>
        <v>1,4</v>
      </c>
      <c t="s" s="10" r="J1160">
        <v>6991</v>
      </c>
      <c t="s" s="10" r="K1160">
        <v>6992</v>
      </c>
      <c s="3" r="L1160">
        <v>247.0</v>
      </c>
      <c s="3" r="M1160">
        <v>113.0</v>
      </c>
      <c s="3" r="N1160">
        <v>45.75</v>
      </c>
      <c s="3" r="O1160">
        <v>127.0</v>
      </c>
      <c s="3" r="P1160">
        <v>31.0</v>
      </c>
      <c t="str" s="13" r="Q1160">
        <f>P1160/O1160</f>
        <v>24,41%</v>
      </c>
      <c s="14" r="R1160">
        <v>244.0</v>
      </c>
      <c s="14" r="S1160">
        <v>34.0</v>
      </c>
      <c s="14" r="T1160">
        <v>13.93</v>
      </c>
      <c s="14" r="U1160">
        <v>200.0</v>
      </c>
      <c s="14" r="V1160">
        <v>43.0</v>
      </c>
      <c s="14" r="W1160">
        <v>21.5</v>
      </c>
      <c s="14" r="X1160">
        <v>243.0</v>
      </c>
      <c s="14" r="Y1160">
        <v>142.0</v>
      </c>
      <c t="str" s="15" r="Z1160">
        <f>Y1160/X1160</f>
        <v>58,44%</v>
      </c>
      <c s="14" r="AA1160">
        <v>93.0</v>
      </c>
      <c s="14" r="AB1160">
        <v>6.0</v>
      </c>
      <c s="13" r="AC1160">
        <v>0.0645161290322581</v>
      </c>
      <c s="14" r="AD1160">
        <v>220.0</v>
      </c>
      <c s="14" r="AE1160">
        <v>136.0</v>
      </c>
      <c s="13" r="AF1160">
        <v>0.618181818181818</v>
      </c>
      <c s="14" r="AG1160">
        <v>80.0</v>
      </c>
      <c s="14" r="AH1160">
        <v>4.0</v>
      </c>
      <c s="13" r="AI1160">
        <v>0.05</v>
      </c>
      <c t="str" s="16" r="AJ1160">
        <f>P1160-AB1160</f>
        <v>25</v>
      </c>
      <c t="str" s="15" r="AK1160">
        <f>(P1160-AB1160)/AB1160</f>
        <v>416,67%</v>
      </c>
      <c t="str" s="16" r="AL1160">
        <f>P1160-V1160</f>
        <v>-12</v>
      </c>
      <c t="str" s="13" r="AM1160">
        <f>(P1160-V1160)/V1160</f>
        <v>-27,91%</v>
      </c>
      <c s="13" r="AN1160"/>
    </row>
    <row r="1161">
      <c t="s" s="1" r="A1161">
        <v>6993</v>
      </c>
      <c s="2" r="B1161">
        <v>40.0</v>
      </c>
      <c s="9" r="C1161">
        <v>40063.0</v>
      </c>
      <c t="s" s="9" r="D1161">
        <v>6994</v>
      </c>
      <c t="s" s="10" r="E1161">
        <v>6995</v>
      </c>
      <c t="s" s="10" r="F1161">
        <v>6996</v>
      </c>
      <c s="11" r="G1161">
        <v>8.9</v>
      </c>
      <c s="12" r="H1161">
        <v>10.3</v>
      </c>
      <c t="str" s="10" r="I1161">
        <f>H1161-G1161</f>
        <v>1,4</v>
      </c>
      <c t="s" s="10" r="J1161">
        <v>6997</v>
      </c>
      <c t="s" s="10" r="K1161">
        <v>6998</v>
      </c>
      <c s="3" r="L1161">
        <v>634.0</v>
      </c>
      <c s="3" r="M1161">
        <v>379.0</v>
      </c>
      <c s="3" r="N1161">
        <v>59.78</v>
      </c>
      <c s="3" r="O1161">
        <v>235.0</v>
      </c>
      <c s="3" r="P1161">
        <v>47.0</v>
      </c>
      <c t="str" s="13" r="Q1161">
        <f>P1161/O1161</f>
        <v>20,00%</v>
      </c>
      <c s="14" r="R1161">
        <v>603.0</v>
      </c>
      <c s="14" r="S1161">
        <v>100.0</v>
      </c>
      <c s="14" r="T1161">
        <v>16.58</v>
      </c>
      <c s="14" r="U1161">
        <v>490.0</v>
      </c>
      <c s="14" r="V1161">
        <v>60.0</v>
      </c>
      <c s="14" r="W1161">
        <v>12.24</v>
      </c>
      <c s="14" r="X1161">
        <v>577.0</v>
      </c>
      <c s="14" r="Y1161">
        <v>340.0</v>
      </c>
      <c t="str" s="15" r="Z1161">
        <f>Y1161/X1161</f>
        <v>58,93%</v>
      </c>
      <c s="14" r="AA1161">
        <v>222.0</v>
      </c>
      <c s="14" r="AB1161">
        <v>15.0</v>
      </c>
      <c s="13" r="AC1161">
        <v>0.0675675675675676</v>
      </c>
      <c s="14" r="AD1161">
        <v>480.0</v>
      </c>
      <c s="14" r="AE1161">
        <v>288.0</v>
      </c>
      <c s="13" r="AF1161">
        <v>0.6</v>
      </c>
      <c s="14" r="AG1161">
        <v>178.0</v>
      </c>
      <c s="14" r="AH1161">
        <v>8.0</v>
      </c>
      <c s="13" r="AI1161">
        <v>0.0449438202247191</v>
      </c>
      <c t="str" s="16" r="AJ1161">
        <f>P1161-AB1161</f>
        <v>32</v>
      </c>
      <c t="str" s="15" r="AK1161">
        <f>(P1161-AB1161)/AB1161</f>
        <v>213,33%</v>
      </c>
      <c t="str" s="16" r="AL1161">
        <f>P1161-V1161</f>
        <v>-13</v>
      </c>
      <c t="str" s="13" r="AM1161">
        <f>(P1161-V1161)/V1161</f>
        <v>-21,67%</v>
      </c>
      <c s="13" r="AN1161"/>
    </row>
    <row r="1162">
      <c t="s" s="1" r="A1162">
        <v>6999</v>
      </c>
      <c s="2" r="B1162">
        <v>40.0</v>
      </c>
      <c s="9" r="C1162">
        <v>40064.0</v>
      </c>
      <c t="s" s="9" r="D1162">
        <v>7000</v>
      </c>
      <c t="s" s="10" r="E1162">
        <v>7001</v>
      </c>
      <c t="s" s="10" r="F1162">
        <v>7002</v>
      </c>
      <c s="11" r="G1162">
        <v>6.4</v>
      </c>
      <c s="12" r="H1162">
        <v>7.8</v>
      </c>
      <c t="str" s="10" r="I1162">
        <f>H1162-G1162</f>
        <v>1,4</v>
      </c>
      <c t="s" s="10" r="J1162">
        <v>7003</v>
      </c>
      <c t="s" s="10" r="K1162">
        <v>7004</v>
      </c>
      <c s="3" r="L1162">
        <v>143.0</v>
      </c>
      <c s="3" r="M1162">
        <v>64.0</v>
      </c>
      <c s="3" r="N1162">
        <v>44.76</v>
      </c>
      <c s="3" r="O1162">
        <v>77.0</v>
      </c>
      <c s="3" r="P1162">
        <v>16.0</v>
      </c>
      <c t="str" s="13" r="Q1162">
        <f>P1162/O1162</f>
        <v>20,78%</v>
      </c>
      <c s="14" r="R1162">
        <v>141.0</v>
      </c>
      <c s="14" r="S1162">
        <v>30.0</v>
      </c>
      <c s="14" r="T1162">
        <v>21.28</v>
      </c>
      <c s="14" r="U1162">
        <v>109.0</v>
      </c>
      <c s="14" r="V1162">
        <v>24.0</v>
      </c>
      <c s="14" r="W1162">
        <v>22.02</v>
      </c>
      <c s="14" r="X1162">
        <v>143.0</v>
      </c>
      <c s="14" r="Y1162">
        <v>71.0</v>
      </c>
      <c t="str" s="15" r="Z1162">
        <f>Y1162/X1162</f>
        <v>49,65%</v>
      </c>
      <c s="14" r="AA1162">
        <v>65.0</v>
      </c>
      <c s="14" r="AB1162">
        <v>5.0</v>
      </c>
      <c s="13" r="AC1162">
        <v>0.0769230769230769</v>
      </c>
      <c s="14" r="AD1162">
        <v>120.0</v>
      </c>
      <c s="14" r="AE1162">
        <v>55.0</v>
      </c>
      <c s="13" r="AF1162">
        <v>0.458333333333333</v>
      </c>
      <c s="14" r="AG1162">
        <v>65.0</v>
      </c>
      <c s="14" r="AH1162">
        <v>6.0</v>
      </c>
      <c s="13" r="AI1162">
        <v>0.0923076923076923</v>
      </c>
      <c t="str" s="16" r="AJ1162">
        <f>P1162-AB1162</f>
        <v>11</v>
      </c>
      <c t="str" s="15" r="AK1162">
        <f>(P1162-AB1162)/AB1162</f>
        <v>220,00%</v>
      </c>
      <c t="str" s="16" r="AL1162">
        <f>P1162-V1162</f>
        <v>-8</v>
      </c>
      <c t="str" s="13" r="AM1162">
        <f>(P1162-V1162)/V1162</f>
        <v>-33,33%</v>
      </c>
      <c s="13" r="AN1162"/>
    </row>
    <row r="1163">
      <c t="s" s="1" r="A1163">
        <v>7005</v>
      </c>
      <c s="2" r="B1163">
        <v>40.0</v>
      </c>
      <c s="9" r="C1163">
        <v>40065.0</v>
      </c>
      <c t="s" s="9" r="D1163">
        <v>7006</v>
      </c>
      <c t="s" s="10" r="E1163">
        <v>7007</v>
      </c>
      <c t="s" s="10" r="F1163">
        <v>7008</v>
      </c>
      <c s="11" r="G1163">
        <v>8.9</v>
      </c>
      <c s="12" r="H1163">
        <v>10.3</v>
      </c>
      <c t="str" s="10" r="I1163">
        <f>H1163-G1163</f>
        <v>1,4</v>
      </c>
      <c t="s" s="10" r="J1163">
        <v>7009</v>
      </c>
      <c t="s" s="10" r="K1163">
        <v>7010</v>
      </c>
      <c s="3" r="L1163">
        <v>7189.0</v>
      </c>
      <c s="3" r="M1163">
        <v>3991.0</v>
      </c>
      <c s="3" r="N1163">
        <v>55.52</v>
      </c>
      <c s="3" r="O1163">
        <v>3073.0</v>
      </c>
      <c s="3" r="P1163">
        <v>623.0</v>
      </c>
      <c t="str" s="13" r="Q1163">
        <f>P1163/O1163</f>
        <v>20,27%</v>
      </c>
      <c s="14" r="R1163">
        <v>6965.0</v>
      </c>
      <c s="14" r="S1163">
        <v>1418.0</v>
      </c>
      <c s="14" r="T1163">
        <v>20.36</v>
      </c>
      <c s="14" r="U1163">
        <v>5462.0</v>
      </c>
      <c s="14" r="V1163">
        <v>661.0</v>
      </c>
      <c s="14" r="W1163">
        <v>12.1</v>
      </c>
      <c s="14" r="X1163">
        <v>6648.0</v>
      </c>
      <c s="14" r="Y1163">
        <v>3872.0</v>
      </c>
      <c t="str" s="15" r="Z1163">
        <f>Y1163/X1163</f>
        <v>58,24%</v>
      </c>
      <c s="14" r="AA1163">
        <v>2679.0</v>
      </c>
      <c s="14" r="AB1163">
        <v>110.0</v>
      </c>
      <c s="13" r="AC1163">
        <v>0.0410600970511385</v>
      </c>
      <c s="14" r="AD1163">
        <v>5939.0</v>
      </c>
      <c s="14" r="AE1163">
        <v>3363.0</v>
      </c>
      <c s="13" r="AF1163">
        <v>0.56625694561374</v>
      </c>
      <c s="14" r="AG1163">
        <v>2487.0</v>
      </c>
      <c s="14" r="AH1163">
        <v>169.0</v>
      </c>
      <c s="13" r="AI1163">
        <v>0.0679533574587857</v>
      </c>
      <c t="str" s="16" r="AJ1163">
        <f>P1163-AB1163</f>
        <v>513</v>
      </c>
      <c t="str" s="15" r="AK1163">
        <f>(P1163-AB1163)/AB1163</f>
        <v>466,36%</v>
      </c>
      <c t="str" s="16" r="AL1163">
        <f>P1163-V1163</f>
        <v>-38</v>
      </c>
      <c t="str" s="13" r="AM1163">
        <f>(P1163-V1163)/V1163</f>
        <v>-5,75%</v>
      </c>
      <c s="13" r="AN1163"/>
    </row>
    <row r="1164">
      <c t="s" s="1" r="A1164">
        <v>7011</v>
      </c>
      <c s="2" r="B1164">
        <v>40.0</v>
      </c>
      <c s="9" r="C1164">
        <v>40066.0</v>
      </c>
      <c t="s" s="9" r="D1164">
        <v>7012</v>
      </c>
      <c t="s" s="10" r="E1164">
        <v>7013</v>
      </c>
      <c t="s" s="10" r="F1164">
        <v>7014</v>
      </c>
      <c s="11" r="G1164">
        <v>6.4</v>
      </c>
      <c s="12" r="H1164">
        <v>7.8</v>
      </c>
      <c t="str" s="10" r="I1164">
        <f>H1164-G1164</f>
        <v>1,4</v>
      </c>
      <c t="s" s="10" r="J1164">
        <v>7015</v>
      </c>
      <c t="s" s="10" r="K1164">
        <v>7016</v>
      </c>
      <c s="3" r="L1164">
        <v>427.0</v>
      </c>
      <c s="3" r="M1164">
        <v>247.0</v>
      </c>
      <c s="3" r="N1164">
        <v>57.85</v>
      </c>
      <c s="3" r="O1164">
        <v>164.0</v>
      </c>
      <c s="3" r="P1164">
        <v>27.0</v>
      </c>
      <c t="str" s="13" r="Q1164">
        <f>P1164/O1164</f>
        <v>16,46%</v>
      </c>
      <c s="14" r="R1164">
        <v>419.0</v>
      </c>
      <c s="14" r="S1164">
        <v>55.0</v>
      </c>
      <c s="14" r="T1164">
        <v>13.13</v>
      </c>
      <c s="14" r="U1164">
        <v>354.0</v>
      </c>
      <c s="14" r="V1164">
        <v>53.0</v>
      </c>
      <c s="14" r="W1164">
        <v>14.97</v>
      </c>
      <c s="14" r="X1164">
        <v>398.0</v>
      </c>
      <c s="14" r="Y1164">
        <v>210.0</v>
      </c>
      <c t="str" s="15" r="Z1164">
        <f>Y1164/X1164</f>
        <v>52,76%</v>
      </c>
      <c s="14" r="AA1164">
        <v>166.0</v>
      </c>
      <c s="14" r="AB1164">
        <v>7.0</v>
      </c>
      <c s="13" r="AC1164">
        <v>0.0421686746987952</v>
      </c>
      <c s="14" r="AD1164">
        <v>367.0</v>
      </c>
      <c s="14" r="AE1164">
        <v>185.0</v>
      </c>
      <c s="13" r="AF1164">
        <v>0.504087193460491</v>
      </c>
      <c s="14" r="AG1164">
        <v>172.0</v>
      </c>
      <c s="14" r="AH1164">
        <v>6.0</v>
      </c>
      <c s="13" r="AI1164">
        <v>0.0348837209302326</v>
      </c>
      <c t="str" s="16" r="AJ1164">
        <f>P1164-AB1164</f>
        <v>20</v>
      </c>
      <c t="str" s="15" r="AK1164">
        <f>(P1164-AB1164)/AB1164</f>
        <v>285,71%</v>
      </c>
      <c t="str" s="16" r="AL1164">
        <f>P1164-V1164</f>
        <v>-26</v>
      </c>
      <c t="str" s="13" r="AM1164">
        <f>(P1164-V1164)/V1164</f>
        <v>-49,06%</v>
      </c>
      <c s="13" r="AN1164"/>
    </row>
    <row r="1165">
      <c t="s" s="1" r="A1165">
        <v>7017</v>
      </c>
      <c s="2" r="B1165">
        <v>40.0</v>
      </c>
      <c s="9" r="C1165">
        <v>40067.0</v>
      </c>
      <c t="s" s="9" r="D1165">
        <v>7018</v>
      </c>
      <c t="s" s="10" r="E1165">
        <v>7019</v>
      </c>
      <c t="s" s="10" r="F1165">
        <v>7020</v>
      </c>
      <c s="11" r="G1165">
        <v>8.9</v>
      </c>
      <c s="12" r="H1165">
        <v>10.3</v>
      </c>
      <c t="str" s="10" r="I1165">
        <f>H1165-G1165</f>
        <v>1,4</v>
      </c>
      <c t="s" s="10" r="J1165">
        <v>7021</v>
      </c>
      <c t="s" s="10" r="K1165">
        <v>7022</v>
      </c>
      <c s="3" r="L1165">
        <v>530.0</v>
      </c>
      <c s="3" r="M1165">
        <v>292.0</v>
      </c>
      <c s="3" r="N1165">
        <v>55.09</v>
      </c>
      <c s="3" r="O1165">
        <v>226.0</v>
      </c>
      <c s="3" r="P1165">
        <v>29.0</v>
      </c>
      <c t="str" s="13" r="Q1165">
        <f>P1165/O1165</f>
        <v>12,83%</v>
      </c>
      <c s="14" r="R1165">
        <v>542.0</v>
      </c>
      <c s="14" r="S1165">
        <v>71.0</v>
      </c>
      <c s="14" r="T1165">
        <v>13.1</v>
      </c>
      <c s="14" r="U1165">
        <v>458.0</v>
      </c>
      <c s="14" r="V1165">
        <v>58.0</v>
      </c>
      <c s="14" r="W1165">
        <v>12.66</v>
      </c>
      <c s="14" r="X1165">
        <v>515.0</v>
      </c>
      <c s="14" r="Y1165">
        <v>298.0</v>
      </c>
      <c t="str" s="15" r="Z1165">
        <f>Y1165/X1165</f>
        <v>57,86%</v>
      </c>
      <c s="14" r="AA1165">
        <v>196.0</v>
      </c>
      <c s="14" r="AB1165">
        <v>3.0</v>
      </c>
      <c s="13" r="AC1165">
        <v>0.0153061224489796</v>
      </c>
      <c s="14" r="AD1165">
        <v>480.0</v>
      </c>
      <c s="14" r="AE1165">
        <v>257.0</v>
      </c>
      <c s="13" r="AF1165">
        <v>0.535416666666667</v>
      </c>
      <c s="14" r="AG1165">
        <v>209.0</v>
      </c>
      <c s="14" r="AH1165">
        <v>5.0</v>
      </c>
      <c s="13" r="AI1165">
        <v>0.0239234449760766</v>
      </c>
      <c t="str" s="16" r="AJ1165">
        <f>P1165-AB1165</f>
        <v>26</v>
      </c>
      <c t="str" s="15" r="AK1165">
        <f>(P1165-AB1165)/AB1165</f>
        <v>866,67%</v>
      </c>
      <c t="str" s="16" r="AL1165">
        <f>P1165-V1165</f>
        <v>-29</v>
      </c>
      <c t="str" s="13" r="AM1165">
        <f>(P1165-V1165)/V1165</f>
        <v>-50,00%</v>
      </c>
      <c s="13" r="AN1165"/>
    </row>
    <row r="1166">
      <c t="s" s="1" r="A1166">
        <v>7023</v>
      </c>
      <c s="2" r="B1166">
        <v>40.0</v>
      </c>
      <c s="9" r="C1166">
        <v>40068.0</v>
      </c>
      <c t="s" s="9" r="D1166">
        <v>7024</v>
      </c>
      <c t="s" s="10" r="E1166">
        <v>7025</v>
      </c>
      <c t="s" s="10" r="F1166">
        <v>7026</v>
      </c>
      <c s="11" r="G1166">
        <v>8.9</v>
      </c>
      <c s="12" r="H1166">
        <v>10.3</v>
      </c>
      <c t="str" s="10" r="I1166">
        <f>H1166-G1166</f>
        <v>1,4</v>
      </c>
      <c t="s" s="10" r="J1166">
        <v>7027</v>
      </c>
      <c t="s" s="10" r="K1166">
        <v>7028</v>
      </c>
      <c s="3" r="L1166">
        <v>410.0</v>
      </c>
      <c s="3" r="M1166">
        <v>240.0</v>
      </c>
      <c s="3" r="N1166">
        <v>58.54</v>
      </c>
      <c s="3" r="O1166">
        <v>161.0</v>
      </c>
      <c s="3" r="P1166">
        <v>26.0</v>
      </c>
      <c t="str" s="13" r="Q1166">
        <f>P1166/O1166</f>
        <v>16,15%</v>
      </c>
      <c s="14" r="R1166">
        <v>389.0</v>
      </c>
      <c s="14" r="S1166">
        <v>57.0</v>
      </c>
      <c s="14" r="T1166">
        <v>14.65</v>
      </c>
      <c s="14" r="U1166">
        <v>327.0</v>
      </c>
      <c s="14" r="V1166">
        <v>38.0</v>
      </c>
      <c s="14" r="W1166">
        <v>11.62</v>
      </c>
      <c s="14" r="X1166">
        <v>364.0</v>
      </c>
      <c s="14" r="Y1166">
        <v>192.0</v>
      </c>
      <c t="str" s="15" r="Z1166">
        <f>Y1166/X1166</f>
        <v>52,75%</v>
      </c>
      <c s="14" r="AA1166">
        <v>150.0</v>
      </c>
      <c s="14" r="AB1166">
        <v>6.0</v>
      </c>
      <c s="13" r="AC1166">
        <v>0.04</v>
      </c>
      <c s="14" r="AD1166">
        <v>338.0</v>
      </c>
      <c s="14" r="AE1166">
        <v>203.0</v>
      </c>
      <c s="13" r="AF1166">
        <v>0.600591715976331</v>
      </c>
      <c s="14" r="AG1166">
        <v>127.0</v>
      </c>
      <c s="14" r="AH1166">
        <v>4.0</v>
      </c>
      <c s="13" r="AI1166">
        <v>0.031496062992126</v>
      </c>
      <c t="str" s="16" r="AJ1166">
        <f>P1166-AB1166</f>
        <v>20</v>
      </c>
      <c t="str" s="15" r="AK1166">
        <f>(P1166-AB1166)/AB1166</f>
        <v>333,33%</v>
      </c>
      <c t="str" s="16" r="AL1166">
        <f>P1166-V1166</f>
        <v>-12</v>
      </c>
      <c t="str" s="13" r="AM1166">
        <f>(P1166-V1166)/V1166</f>
        <v>-31,58%</v>
      </c>
      <c s="13" r="AN1166"/>
    </row>
    <row r="1167">
      <c t="s" s="1" r="A1167">
        <v>7029</v>
      </c>
      <c s="2" r="B1167">
        <v>40.0</v>
      </c>
      <c s="9" r="C1167">
        <v>40069.0</v>
      </c>
      <c t="s" s="9" r="D1167">
        <v>7030</v>
      </c>
      <c t="s" s="10" r="E1167">
        <v>7031</v>
      </c>
      <c t="s" s="10" r="F1167">
        <v>7032</v>
      </c>
      <c s="11" r="G1167">
        <v>6.4</v>
      </c>
      <c s="12" r="H1167">
        <v>7.8</v>
      </c>
      <c t="str" s="10" r="I1167">
        <f>H1167-G1167</f>
        <v>1,4</v>
      </c>
      <c t="s" s="10" r="J1167">
        <v>7033</v>
      </c>
      <c t="s" s="10" r="K1167">
        <v>7034</v>
      </c>
      <c s="3" r="L1167">
        <v>280.0</v>
      </c>
      <c s="3" r="M1167">
        <v>117.0</v>
      </c>
      <c s="3" r="N1167">
        <v>41.79</v>
      </c>
      <c s="3" r="O1167">
        <v>156.0</v>
      </c>
      <c s="3" r="P1167">
        <v>34.0</v>
      </c>
      <c t="str" s="13" r="Q1167">
        <f>P1167/O1167</f>
        <v>21,79%</v>
      </c>
      <c s="14" r="R1167">
        <v>279.0</v>
      </c>
      <c s="14" r="S1167">
        <v>52.0</v>
      </c>
      <c s="14" r="T1167">
        <v>18.64</v>
      </c>
      <c s="14" r="U1167">
        <v>225.0</v>
      </c>
      <c s="14" r="V1167">
        <v>30.0</v>
      </c>
      <c s="14" r="W1167">
        <v>13.33</v>
      </c>
      <c s="14" r="X1167">
        <v>279.0</v>
      </c>
      <c s="14" r="Y1167">
        <v>128.0</v>
      </c>
      <c t="str" s="15" r="Z1167">
        <f>Y1167/X1167</f>
        <v>45,88%</v>
      </c>
      <c s="14" r="AA1167">
        <v>141.0</v>
      </c>
      <c s="14" r="AB1167">
        <v>3.0</v>
      </c>
      <c s="13" r="AC1167">
        <v>0.0212765957446808</v>
      </c>
      <c s="14" r="AD1167">
        <v>273.0</v>
      </c>
      <c s="14" r="AE1167">
        <v>113.0</v>
      </c>
      <c s="13" r="AF1167">
        <v>0.413919413919414</v>
      </c>
      <c s="14" r="AG1167">
        <v>157.0</v>
      </c>
      <c s="14" r="AH1167">
        <v>7.0</v>
      </c>
      <c s="13" r="AI1167">
        <v>0.0445859872611465</v>
      </c>
      <c t="str" s="16" r="AJ1167">
        <f>P1167-AB1167</f>
        <v>31</v>
      </c>
      <c t="str" s="15" r="AK1167">
        <f>(P1167-AB1167)/AB1167</f>
        <v>1033,33%</v>
      </c>
      <c t="str" s="16" r="AL1167">
        <f>P1167-V1167</f>
        <v>4</v>
      </c>
      <c t="str" s="13" r="AM1167">
        <f>(P1167-V1167)/V1167</f>
        <v>13,33%</v>
      </c>
      <c s="13" r="AN1167"/>
    </row>
    <row r="1168">
      <c t="s" s="1" r="A1168">
        <v>7035</v>
      </c>
      <c s="2" r="B1168">
        <v>40.0</v>
      </c>
      <c s="9" r="C1168">
        <v>40070.0</v>
      </c>
      <c t="s" s="9" r="D1168">
        <v>7036</v>
      </c>
      <c t="s" s="10" r="E1168">
        <v>7037</v>
      </c>
      <c t="s" s="10" r="F1168">
        <v>7038</v>
      </c>
      <c s="11" r="G1168">
        <v>6.4</v>
      </c>
      <c s="12" r="H1168">
        <v>7.8</v>
      </c>
      <c t="str" s="10" r="I1168">
        <f>H1168-G1168</f>
        <v>1,4</v>
      </c>
      <c t="s" s="10" r="J1168">
        <v>7039</v>
      </c>
      <c t="s" s="10" r="K1168">
        <v>7040</v>
      </c>
      <c s="3" r="L1168">
        <v>319.0</v>
      </c>
      <c s="3" r="M1168">
        <v>149.0</v>
      </c>
      <c s="3" r="N1168">
        <v>46.71</v>
      </c>
      <c s="3" r="O1168">
        <v>161.0</v>
      </c>
      <c s="3" r="P1168">
        <v>20.0</v>
      </c>
      <c t="str" s="13" r="Q1168">
        <f>P1168/O1168</f>
        <v>12,42%</v>
      </c>
      <c s="14" r="R1168">
        <v>322.0</v>
      </c>
      <c s="14" r="S1168">
        <v>30.0</v>
      </c>
      <c s="14" r="T1168">
        <v>9.32</v>
      </c>
      <c s="14" r="U1168">
        <v>287.0</v>
      </c>
      <c s="14" r="V1168">
        <v>23.0</v>
      </c>
      <c s="14" r="W1168">
        <v>8.01</v>
      </c>
      <c s="14" r="X1168">
        <v>316.0</v>
      </c>
      <c s="14" r="Y1168">
        <v>140.0</v>
      </c>
      <c t="str" s="15" r="Z1168">
        <f>Y1168/X1168</f>
        <v>44,30%</v>
      </c>
      <c s="14" r="AA1168">
        <v>171.0</v>
      </c>
      <c s="14" r="AB1168">
        <v>2.0</v>
      </c>
      <c s="13" r="AC1168">
        <v>0.0116959064327485</v>
      </c>
      <c s="14" r="AD1168">
        <v>324.0</v>
      </c>
      <c s="14" r="AE1168">
        <v>121.0</v>
      </c>
      <c s="13" r="AF1168">
        <v>0.373456790123457</v>
      </c>
      <c s="14" r="AG1168">
        <v>195.0</v>
      </c>
      <c s="14" r="AH1168">
        <v>3.0</v>
      </c>
      <c s="13" r="AI1168">
        <v>0.0153846153846154</v>
      </c>
      <c t="str" s="16" r="AJ1168">
        <f>P1168-AB1168</f>
        <v>18</v>
      </c>
      <c t="str" s="15" r="AK1168">
        <f>(P1168-AB1168)/AB1168</f>
        <v>900,00%</v>
      </c>
      <c t="str" s="16" r="AL1168">
        <f>P1168-V1168</f>
        <v>-3</v>
      </c>
      <c t="str" s="13" r="AM1168">
        <f>(P1168-V1168)/V1168</f>
        <v>-13,04%</v>
      </c>
      <c s="13" r="AN1168"/>
    </row>
    <row r="1169">
      <c t="s" s="1" r="A1169">
        <v>7041</v>
      </c>
      <c s="2" r="B1169">
        <v>40.0</v>
      </c>
      <c s="9" r="C1169">
        <v>40071.0</v>
      </c>
      <c t="s" s="9" r="D1169">
        <v>7042</v>
      </c>
      <c t="s" s="10" r="E1169">
        <v>7043</v>
      </c>
      <c t="s" s="10" r="F1169">
        <v>7044</v>
      </c>
      <c s="11" r="G1169">
        <v>8.9</v>
      </c>
      <c s="12" r="H1169">
        <v>10.3</v>
      </c>
      <c t="str" s="10" r="I1169">
        <f>H1169-G1169</f>
        <v>1,4</v>
      </c>
      <c t="s" s="10" r="J1169">
        <v>7045</v>
      </c>
      <c t="s" s="10" r="K1169">
        <v>7046</v>
      </c>
      <c s="3" r="L1169">
        <v>444.0</v>
      </c>
      <c s="3" r="M1169">
        <v>214.0</v>
      </c>
      <c s="3" r="N1169">
        <v>48.2</v>
      </c>
      <c s="3" r="O1169">
        <v>213.0</v>
      </c>
      <c s="3" r="P1169">
        <v>23.0</v>
      </c>
      <c t="str" s="13" r="Q1169">
        <f>P1169/O1169</f>
        <v>10,80%</v>
      </c>
      <c s="14" r="R1169">
        <v>457.0</v>
      </c>
      <c s="14" r="S1169">
        <v>61.0</v>
      </c>
      <c s="14" r="T1169">
        <v>13.35</v>
      </c>
      <c s="14" r="U1169">
        <v>386.0</v>
      </c>
      <c s="14" r="V1169">
        <v>46.0</v>
      </c>
      <c s="14" r="W1169">
        <v>11.92</v>
      </c>
      <c s="14" r="X1169">
        <v>426.0</v>
      </c>
      <c s="14" r="Y1169">
        <v>182.0</v>
      </c>
      <c t="str" s="15" r="Z1169">
        <f>Y1169/X1169</f>
        <v>42,72%</v>
      </c>
      <c s="14" r="AA1169">
        <v>226.0</v>
      </c>
      <c s="14" r="AB1169">
        <v>8.0</v>
      </c>
      <c s="13" r="AC1169">
        <v>0.0353982300884956</v>
      </c>
      <c s="14" r="AD1169">
        <v>395.0</v>
      </c>
      <c s="14" r="AE1169">
        <v>163.0</v>
      </c>
      <c s="13" r="AF1169">
        <v>0.412658227848101</v>
      </c>
      <c s="14" r="AG1169">
        <v>218.0</v>
      </c>
      <c s="14" r="AH1169">
        <v>8.0</v>
      </c>
      <c s="13" r="AI1169">
        <v>0.036697247706422</v>
      </c>
      <c t="str" s="16" r="AJ1169">
        <f>P1169-AB1169</f>
        <v>15</v>
      </c>
      <c t="str" s="15" r="AK1169">
        <f>(P1169-AB1169)/AB1169</f>
        <v>187,50%</v>
      </c>
      <c t="str" s="16" r="AL1169">
        <f>P1169-V1169</f>
        <v>-23</v>
      </c>
      <c t="str" s="13" r="AM1169">
        <f>(P1169-V1169)/V1169</f>
        <v>-50,00%</v>
      </c>
      <c s="13" r="AN1169"/>
    </row>
    <row r="1170">
      <c t="s" s="1" r="A1170">
        <v>7047</v>
      </c>
      <c s="2" r="B1170">
        <v>40.0</v>
      </c>
      <c s="9" r="C1170">
        <v>40072.0</v>
      </c>
      <c t="s" s="9" r="D1170">
        <v>7048</v>
      </c>
      <c t="s" s="10" r="E1170">
        <v>7049</v>
      </c>
      <c t="s" s="10" r="F1170">
        <v>7050</v>
      </c>
      <c s="11" r="G1170">
        <v>6.4</v>
      </c>
      <c s="12" r="H1170">
        <v>7.8</v>
      </c>
      <c t="str" s="10" r="I1170">
        <f>H1170-G1170</f>
        <v>1,4</v>
      </c>
      <c t="s" s="10" r="J1170">
        <v>7051</v>
      </c>
      <c t="s" s="10" r="K1170">
        <v>7052</v>
      </c>
      <c s="3" r="L1170">
        <v>164.0</v>
      </c>
      <c s="3" r="M1170">
        <v>75.0</v>
      </c>
      <c s="3" r="N1170">
        <v>45.73</v>
      </c>
      <c s="3" r="O1170">
        <v>82.0</v>
      </c>
      <c s="3" r="P1170">
        <v>13.0</v>
      </c>
      <c t="str" s="13" r="Q1170">
        <f>P1170/O1170</f>
        <v>15,85%</v>
      </c>
      <c s="14" r="R1170">
        <v>166.0</v>
      </c>
      <c s="14" r="S1170">
        <v>25.0</v>
      </c>
      <c s="14" r="T1170">
        <v>15.06</v>
      </c>
      <c s="14" r="U1170">
        <v>138.0</v>
      </c>
      <c s="14" r="V1170">
        <v>17.0</v>
      </c>
      <c s="14" r="W1170">
        <v>12.32</v>
      </c>
      <c s="14" r="X1170">
        <v>160.0</v>
      </c>
      <c s="14" r="Y1170">
        <v>69.0</v>
      </c>
      <c t="str" s="15" r="Z1170">
        <f>Y1170/X1170</f>
        <v>43,13%</v>
      </c>
      <c s="14" r="AA1170">
        <v>80.0</v>
      </c>
      <c s="14" r="AB1170">
        <v>1.0</v>
      </c>
      <c s="13" r="AC1170">
        <v>0.0125</v>
      </c>
      <c s="14" r="AD1170">
        <v>164.0</v>
      </c>
      <c s="14" r="AE1170">
        <v>77.0</v>
      </c>
      <c s="13" r="AF1170">
        <v>0.469512195121951</v>
      </c>
      <c s="14" r="AG1170">
        <v>79.0</v>
      </c>
      <c s="14" r="AH1170">
        <v>4.0</v>
      </c>
      <c s="13" r="AI1170">
        <v>0.0506329113924051</v>
      </c>
      <c t="str" s="16" r="AJ1170">
        <f>P1170-AB1170</f>
        <v>12</v>
      </c>
      <c t="str" s="15" r="AK1170">
        <f>(P1170-AB1170)/AB1170</f>
        <v>1200,00%</v>
      </c>
      <c t="str" s="16" r="AL1170">
        <f>P1170-V1170</f>
        <v>-4</v>
      </c>
      <c t="str" s="13" r="AM1170">
        <f>(P1170-V1170)/V1170</f>
        <v>-23,53%</v>
      </c>
      <c s="13" r="AN1170"/>
    </row>
    <row r="1171">
      <c t="s" s="1" r="A1171">
        <v>7053</v>
      </c>
      <c s="2" r="B1171">
        <v>40.0</v>
      </c>
      <c s="9" r="C1171">
        <v>40073.0</v>
      </c>
      <c t="s" s="9" r="D1171">
        <v>7054</v>
      </c>
      <c t="s" s="10" r="E1171">
        <v>7055</v>
      </c>
      <c t="s" s="10" r="F1171">
        <v>7056</v>
      </c>
      <c s="11" r="G1171">
        <v>7.5</v>
      </c>
      <c s="12" r="H1171">
        <v>8.2</v>
      </c>
      <c t="str" s="10" r="I1171">
        <f>H1171-G1171</f>
        <v>0,7</v>
      </c>
      <c t="s" s="10" r="J1171">
        <v>7057</v>
      </c>
      <c t="s" s="10" r="K1171">
        <v>7058</v>
      </c>
      <c s="3" r="L1171">
        <v>104.0</v>
      </c>
      <c s="3" r="M1171">
        <v>45.0</v>
      </c>
      <c s="3" r="N1171">
        <v>43.27</v>
      </c>
      <c s="3" r="O1171">
        <v>52.0</v>
      </c>
      <c s="3" r="P1171">
        <v>8.0</v>
      </c>
      <c t="str" s="13" r="Q1171">
        <f>P1171/O1171</f>
        <v>15,38%</v>
      </c>
      <c s="14" r="R1171">
        <v>104.0</v>
      </c>
      <c s="14" r="S1171">
        <v>13.0</v>
      </c>
      <c s="14" r="T1171">
        <v>12.5</v>
      </c>
      <c s="14" r="U1171">
        <v>88.0</v>
      </c>
      <c s="14" r="V1171">
        <v>10.0</v>
      </c>
      <c s="14" r="W1171">
        <v>11.36</v>
      </c>
      <c s="14" r="X1171">
        <v>93.0</v>
      </c>
      <c s="14" r="Y1171">
        <v>36.0</v>
      </c>
      <c t="str" s="15" r="Z1171">
        <f>Y1171/X1171</f>
        <v>38,71%</v>
      </c>
      <c s="14" r="AA1171">
        <v>54.0</v>
      </c>
      <c s="14" r="AB1171">
        <v>3.0</v>
      </c>
      <c s="13" r="AC1171">
        <v>0.0555555555555556</v>
      </c>
      <c s="14" r="AD1171">
        <v>96.0</v>
      </c>
      <c s="14" r="AE1171">
        <v>44.0</v>
      </c>
      <c s="13" r="AF1171">
        <v>0.458333333333333</v>
      </c>
      <c s="14" r="AG1171">
        <v>50.0</v>
      </c>
      <c s="14" r="AH1171">
        <v>4.0</v>
      </c>
      <c s="13" r="AI1171">
        <v>0.08</v>
      </c>
      <c t="str" s="16" r="AJ1171">
        <f>P1171-AB1171</f>
        <v>5</v>
      </c>
      <c t="str" s="15" r="AK1171">
        <f>(P1171-AB1171)/AB1171</f>
        <v>166,67%</v>
      </c>
      <c t="str" s="16" r="AL1171">
        <f>P1171-V1171</f>
        <v>-2</v>
      </c>
      <c t="str" s="13" r="AM1171">
        <f>(P1171-V1171)/V1171</f>
        <v>-20,00%</v>
      </c>
      <c s="13" r="AN1171"/>
    </row>
    <row r="1172">
      <c t="s" s="1" r="A1172">
        <v>7059</v>
      </c>
      <c s="2" r="B1172">
        <v>40.0</v>
      </c>
      <c s="9" r="C1172">
        <v>40074.0</v>
      </c>
      <c t="s" s="9" r="D1172">
        <v>7060</v>
      </c>
      <c t="s" s="10" r="E1172">
        <v>7061</v>
      </c>
      <c t="s" s="10" r="F1172">
        <v>7062</v>
      </c>
      <c s="11" r="G1172">
        <v>8.9</v>
      </c>
      <c s="12" r="H1172">
        <v>10.3</v>
      </c>
      <c t="str" s="10" r="I1172">
        <f>H1172-G1172</f>
        <v>1,4</v>
      </c>
      <c t="s" s="10" r="J1172">
        <v>7063</v>
      </c>
      <c t="s" s="10" r="K1172">
        <v>7064</v>
      </c>
      <c s="3" r="L1172">
        <v>390.0</v>
      </c>
      <c s="3" r="M1172">
        <v>198.0</v>
      </c>
      <c s="3" r="N1172">
        <v>50.77</v>
      </c>
      <c s="3" r="O1172">
        <v>170.0</v>
      </c>
      <c s="3" r="P1172">
        <v>33.0</v>
      </c>
      <c t="str" s="13" r="Q1172">
        <f>P1172/O1172</f>
        <v>19,41%</v>
      </c>
      <c s="14" r="R1172">
        <v>377.0</v>
      </c>
      <c s="14" r="S1172">
        <v>50.0</v>
      </c>
      <c s="14" r="T1172">
        <v>13.26</v>
      </c>
      <c s="14" r="U1172">
        <v>314.0</v>
      </c>
      <c s="14" r="V1172">
        <v>33.0</v>
      </c>
      <c s="14" r="W1172">
        <v>10.51</v>
      </c>
      <c s="14" r="X1172">
        <v>372.0</v>
      </c>
      <c s="14" r="Y1172">
        <v>199.0</v>
      </c>
      <c t="str" s="15" r="Z1172">
        <f>Y1172/X1172</f>
        <v>53,49%</v>
      </c>
      <c s="14" r="AA1172">
        <v>155.0</v>
      </c>
      <c s="14" r="AB1172">
        <v>9.0</v>
      </c>
      <c s="13" r="AC1172">
        <v>0.0580645161290323</v>
      </c>
      <c s="14" r="AD1172">
        <v>328.0</v>
      </c>
      <c s="14" r="AE1172">
        <v>168.0</v>
      </c>
      <c s="13" r="AF1172">
        <v>0.51219512195122</v>
      </c>
      <c s="14" r="AG1172">
        <v>150.0</v>
      </c>
      <c s="14" r="AH1172">
        <v>8.0</v>
      </c>
      <c s="13" r="AI1172">
        <v>0.0533333333333333</v>
      </c>
      <c t="str" s="16" r="AJ1172">
        <f>P1172-AB1172</f>
        <v>24</v>
      </c>
      <c t="str" s="15" r="AK1172">
        <f>(P1172-AB1172)/AB1172</f>
        <v>266,67%</v>
      </c>
      <c t="str" s="16" r="AL1172">
        <f>P1172-V1172</f>
        <v>0</v>
      </c>
      <c t="str" s="13" r="AM1172">
        <f>(P1172-V1172)/V1172</f>
        <v>0,00%</v>
      </c>
      <c s="13" r="AN1172"/>
    </row>
    <row r="1173">
      <c t="s" s="1" r="A1173">
        <v>7065</v>
      </c>
      <c s="2" r="B1173">
        <v>40.0</v>
      </c>
      <c s="9" r="C1173">
        <v>40075.0</v>
      </c>
      <c t="s" s="9" r="D1173">
        <v>7066</v>
      </c>
      <c t="s" s="10" r="E1173">
        <v>7067</v>
      </c>
      <c t="s" s="10" r="F1173">
        <v>7068</v>
      </c>
      <c s="11" r="G1173">
        <v>8.9</v>
      </c>
      <c s="12" r="H1173">
        <v>10.3</v>
      </c>
      <c t="str" s="10" r="I1173">
        <f>H1173-G1173</f>
        <v>1,4</v>
      </c>
      <c t="s" s="10" r="J1173">
        <v>7069</v>
      </c>
      <c t="s" s="10" r="K1173">
        <v>7070</v>
      </c>
      <c s="3" r="L1173">
        <v>1548.0</v>
      </c>
      <c s="3" r="M1173">
        <v>857.0</v>
      </c>
      <c s="3" r="N1173">
        <v>55.36</v>
      </c>
      <c s="3" r="O1173">
        <v>657.0</v>
      </c>
      <c s="3" r="P1173">
        <v>119.0</v>
      </c>
      <c t="str" s="13" r="Q1173">
        <f>P1173/O1173</f>
        <v>18,11%</v>
      </c>
      <c s="14" r="R1173">
        <v>1528.0</v>
      </c>
      <c s="14" r="S1173">
        <v>279.0</v>
      </c>
      <c s="14" r="T1173">
        <v>18.26</v>
      </c>
      <c s="14" r="U1173">
        <v>1221.0</v>
      </c>
      <c s="14" r="V1173">
        <v>169.0</v>
      </c>
      <c s="14" r="W1173">
        <v>13.84</v>
      </c>
      <c s="14" r="X1173">
        <v>1472.0</v>
      </c>
      <c s="14" r="Y1173">
        <v>843.0</v>
      </c>
      <c t="str" s="15" r="Z1173">
        <f>Y1173/X1173</f>
        <v>57,27%</v>
      </c>
      <c s="14" r="AA1173">
        <v>590.0</v>
      </c>
      <c s="14" r="AB1173">
        <v>20.0</v>
      </c>
      <c s="13" r="AC1173">
        <v>0.0338983050847458</v>
      </c>
      <c s="14" r="AD1173">
        <v>1365.0</v>
      </c>
      <c s="14" r="AE1173">
        <v>779.0</v>
      </c>
      <c s="13" r="AF1173">
        <v>0.570695970695971</v>
      </c>
      <c s="14" r="AG1173">
        <v>568.0</v>
      </c>
      <c s="14" r="AH1173">
        <v>27.0</v>
      </c>
      <c s="13" r="AI1173">
        <v>0.0475352112676056</v>
      </c>
      <c t="str" s="16" r="AJ1173">
        <f>P1173-AB1173</f>
        <v>99</v>
      </c>
      <c t="str" s="15" r="AK1173">
        <f>(P1173-AB1173)/AB1173</f>
        <v>495,00%</v>
      </c>
      <c t="str" s="16" r="AL1173">
        <f>P1173-V1173</f>
        <v>-50</v>
      </c>
      <c t="str" s="13" r="AM1173">
        <f>(P1173-V1173)/V1173</f>
        <v>-29,59%</v>
      </c>
      <c s="13" r="AN1173"/>
    </row>
    <row r="1174">
      <c t="s" s="1" r="A1174">
        <v>7071</v>
      </c>
      <c s="2" r="B1174">
        <v>40.0</v>
      </c>
      <c s="9" r="C1174">
        <v>40076.0</v>
      </c>
      <c t="s" s="9" r="D1174">
        <v>7072</v>
      </c>
      <c t="s" s="10" r="E1174">
        <v>7073</v>
      </c>
      <c t="s" s="10" r="F1174">
        <v>7074</v>
      </c>
      <c s="11" r="G1174">
        <v>6.4</v>
      </c>
      <c s="12" r="H1174">
        <v>7.8</v>
      </c>
      <c t="str" s="10" r="I1174">
        <f>H1174-G1174</f>
        <v>1,4</v>
      </c>
      <c t="s" s="10" r="J1174">
        <v>7075</v>
      </c>
      <c t="s" s="10" r="K1174">
        <v>7076</v>
      </c>
      <c s="3" r="L1174">
        <v>323.0</v>
      </c>
      <c s="3" r="M1174">
        <v>176.0</v>
      </c>
      <c s="3" r="N1174">
        <v>54.49</v>
      </c>
      <c s="3" r="O1174">
        <v>137.0</v>
      </c>
      <c s="3" r="P1174">
        <v>43.0</v>
      </c>
      <c t="str" s="13" r="Q1174">
        <f>P1174/O1174</f>
        <v>31,39%</v>
      </c>
      <c s="14" r="R1174">
        <v>312.0</v>
      </c>
      <c s="14" r="S1174">
        <v>41.0</v>
      </c>
      <c s="14" r="T1174">
        <v>13.14</v>
      </c>
      <c s="14" r="U1174">
        <v>260.0</v>
      </c>
      <c s="14" r="V1174">
        <v>53.0</v>
      </c>
      <c s="14" r="W1174">
        <v>20.38</v>
      </c>
      <c s="14" r="X1174">
        <v>308.0</v>
      </c>
      <c s="14" r="Y1174">
        <v>170.0</v>
      </c>
      <c t="str" s="15" r="Z1174">
        <f>Y1174/X1174</f>
        <v>55,19%</v>
      </c>
      <c s="14" r="AA1174">
        <v>116.0</v>
      </c>
      <c s="14" r="AB1174">
        <v>11.0</v>
      </c>
      <c s="13" r="AC1174">
        <v>0.0948275862068966</v>
      </c>
      <c s="14" r="AD1174">
        <v>312.0</v>
      </c>
      <c s="14" r="AE1174">
        <v>181.0</v>
      </c>
      <c s="13" r="AF1174">
        <v>0.580128205128205</v>
      </c>
      <c s="14" r="AG1174">
        <v>128.0</v>
      </c>
      <c s="14" r="AH1174">
        <v>13.0</v>
      </c>
      <c s="13" r="AI1174">
        <v>0.1015625</v>
      </c>
      <c t="str" s="16" r="AJ1174">
        <f>P1174-AB1174</f>
        <v>32</v>
      </c>
      <c t="str" s="15" r="AK1174">
        <f>(P1174-AB1174)/AB1174</f>
        <v>290,91%</v>
      </c>
      <c t="str" s="16" r="AL1174">
        <f>P1174-V1174</f>
        <v>-10</v>
      </c>
      <c t="str" s="13" r="AM1174">
        <f>(P1174-V1174)/V1174</f>
        <v>-18,87%</v>
      </c>
      <c s="13" r="AN1174"/>
    </row>
    <row r="1175">
      <c t="s" s="1" r="A1175">
        <v>7077</v>
      </c>
      <c s="2" r="B1175">
        <v>40.0</v>
      </c>
      <c s="9" r="C1175">
        <v>40077.0</v>
      </c>
      <c t="s" s="9" r="D1175">
        <v>7078</v>
      </c>
      <c t="s" s="10" r="E1175">
        <v>7079</v>
      </c>
      <c t="s" s="10" r="F1175">
        <v>7080</v>
      </c>
      <c s="11" r="G1175">
        <v>8.9</v>
      </c>
      <c s="12" r="H1175">
        <v>10.3</v>
      </c>
      <c t="str" s="10" r="I1175">
        <f>H1175-G1175</f>
        <v>1,4</v>
      </c>
      <c t="s" s="10" r="J1175">
        <v>7081</v>
      </c>
      <c t="s" s="10" r="K1175">
        <v>7082</v>
      </c>
      <c s="3" r="L1175">
        <v>531.0</v>
      </c>
      <c s="3" r="M1175">
        <v>252.0</v>
      </c>
      <c s="3" r="N1175">
        <v>47.46</v>
      </c>
      <c s="3" r="O1175">
        <v>260.0</v>
      </c>
      <c s="3" r="P1175">
        <v>51.0</v>
      </c>
      <c t="str" s="13" r="Q1175">
        <f>P1175/O1175</f>
        <v>19,62%</v>
      </c>
      <c s="14" r="R1175">
        <v>521.0</v>
      </c>
      <c s="14" r="S1175">
        <v>59.0</v>
      </c>
      <c s="14" r="T1175">
        <v>11.32</v>
      </c>
      <c s="14" r="U1175">
        <v>457.0</v>
      </c>
      <c s="14" r="V1175">
        <v>52.0</v>
      </c>
      <c s="14" r="W1175">
        <v>11.38</v>
      </c>
      <c s="14" r="X1175">
        <v>506.0</v>
      </c>
      <c s="14" r="Y1175">
        <v>253.0</v>
      </c>
      <c t="str" s="15" r="Z1175">
        <f>Y1175/X1175</f>
        <v>50,00%</v>
      </c>
      <c s="14" r="AA1175">
        <v>241.0</v>
      </c>
      <c s="14" r="AB1175">
        <v>9.0</v>
      </c>
      <c s="13" r="AC1175">
        <v>0.037344398340249</v>
      </c>
      <c s="14" r="AD1175">
        <v>468.0</v>
      </c>
      <c s="14" r="AE1175">
        <v>210.0</v>
      </c>
      <c s="13" r="AF1175">
        <v>0.448717948717949</v>
      </c>
      <c s="14" r="AG1175">
        <v>246.0</v>
      </c>
      <c s="14" r="AH1175">
        <v>9.0</v>
      </c>
      <c s="13" r="AI1175">
        <v>0.0365853658536585</v>
      </c>
      <c t="str" s="16" r="AJ1175">
        <f>P1175-AB1175</f>
        <v>42</v>
      </c>
      <c t="str" s="15" r="AK1175">
        <f>(P1175-AB1175)/AB1175</f>
        <v>466,67%</v>
      </c>
      <c t="str" s="16" r="AL1175">
        <f>P1175-V1175</f>
        <v>-1</v>
      </c>
      <c t="str" s="13" r="AM1175">
        <f>(P1175-V1175)/V1175</f>
        <v>-1,92%</v>
      </c>
      <c s="13" r="AN1175"/>
    </row>
    <row r="1176">
      <c t="s" s="1" r="A1176">
        <v>7083</v>
      </c>
      <c s="2" r="B1176">
        <v>40.0</v>
      </c>
      <c s="9" r="C1176">
        <v>40078.0</v>
      </c>
      <c t="s" s="9" r="D1176">
        <v>7084</v>
      </c>
      <c t="s" s="10" r="E1176">
        <v>7085</v>
      </c>
      <c t="s" s="10" r="F1176">
        <v>7086</v>
      </c>
      <c s="11" r="G1176">
        <v>8.9</v>
      </c>
      <c s="12" r="H1176">
        <v>10.3</v>
      </c>
      <c t="str" s="10" r="I1176">
        <f>H1176-G1176</f>
        <v>1,4</v>
      </c>
      <c t="s" s="10" r="J1176">
        <v>7087</v>
      </c>
      <c t="s" s="10" r="K1176">
        <v>7088</v>
      </c>
      <c s="3" r="L1176">
        <v>333.0</v>
      </c>
      <c s="3" r="M1176">
        <v>168.0</v>
      </c>
      <c s="3" r="N1176">
        <v>50.45</v>
      </c>
      <c s="3" r="O1176">
        <v>150.0</v>
      </c>
      <c s="3" r="P1176">
        <v>16.0</v>
      </c>
      <c t="str" s="13" r="Q1176">
        <f>P1176/O1176</f>
        <v>10,67%</v>
      </c>
      <c s="14" r="R1176">
        <v>334.0</v>
      </c>
      <c s="14" r="S1176">
        <v>41.0</v>
      </c>
      <c s="14" r="T1176">
        <v>12.28</v>
      </c>
      <c s="14" r="U1176">
        <v>282.0</v>
      </c>
      <c s="14" r="V1176">
        <v>21.0</v>
      </c>
      <c s="14" r="W1176">
        <v>7.45</v>
      </c>
      <c s="14" r="X1176">
        <v>345.0</v>
      </c>
      <c s="14" r="Y1176">
        <v>153.0</v>
      </c>
      <c t="str" s="15" r="Z1176">
        <f>Y1176/X1176</f>
        <v>44,35%</v>
      </c>
      <c s="14" r="AA1176">
        <v>183.0</v>
      </c>
      <c s="14" r="AB1176">
        <v>2.0</v>
      </c>
      <c s="13" r="AC1176">
        <v>0.0109289617486339</v>
      </c>
      <c s="14" r="AD1176">
        <v>323.0</v>
      </c>
      <c s="14" r="AE1176">
        <v>140.0</v>
      </c>
      <c s="13" r="AF1176">
        <v>0.43343653250774</v>
      </c>
      <c s="14" r="AG1176">
        <v>174.0</v>
      </c>
      <c s="14" r="AH1176">
        <v>0.0</v>
      </c>
      <c s="13" r="AI1176">
        <v>0.0</v>
      </c>
      <c t="str" s="16" r="AJ1176">
        <f>P1176-AB1176</f>
        <v>14</v>
      </c>
      <c t="str" s="15" r="AK1176">
        <f>(P1176-AB1176)/AB1176</f>
        <v>700,00%</v>
      </c>
      <c t="str" s="16" r="AL1176">
        <f>P1176-V1176</f>
        <v>-5</v>
      </c>
      <c t="str" s="13" r="AM1176">
        <f>(P1176-V1176)/V1176</f>
        <v>-23,81%</v>
      </c>
      <c s="13" r="AN1176"/>
    </row>
    <row r="1177">
      <c t="s" s="1" r="A1177">
        <v>7089</v>
      </c>
      <c s="2" r="B1177">
        <v>40.0</v>
      </c>
      <c s="9" r="C1177">
        <v>40079.0</v>
      </c>
      <c t="s" s="9" r="D1177">
        <v>7090</v>
      </c>
      <c t="s" s="10" r="E1177">
        <v>7091</v>
      </c>
      <c t="s" s="10" r="F1177">
        <v>7092</v>
      </c>
      <c s="11" r="G1177">
        <v>6.4</v>
      </c>
      <c s="12" r="H1177">
        <v>7.8</v>
      </c>
      <c t="str" s="10" r="I1177">
        <f>H1177-G1177</f>
        <v>1,4</v>
      </c>
      <c t="s" s="10" r="J1177">
        <v>7093</v>
      </c>
      <c t="s" s="10" r="K1177">
        <v>7094</v>
      </c>
      <c s="3" r="L1177">
        <v>125.0</v>
      </c>
      <c s="3" r="M1177">
        <v>50.0</v>
      </c>
      <c s="3" r="N1177">
        <v>40.0</v>
      </c>
      <c s="3" r="O1177">
        <v>71.0</v>
      </c>
      <c s="3" r="P1177">
        <v>12.0</v>
      </c>
      <c t="str" s="13" r="Q1177">
        <f>P1177/O1177</f>
        <v>16,90%</v>
      </c>
      <c s="14" r="R1177">
        <v>122.0</v>
      </c>
      <c s="14" r="S1177">
        <v>10.0</v>
      </c>
      <c s="14" r="T1177">
        <v>8.2</v>
      </c>
      <c s="14" r="U1177">
        <v>108.0</v>
      </c>
      <c s="14" r="V1177">
        <v>17.0</v>
      </c>
      <c s="14" r="W1177">
        <v>15.74</v>
      </c>
      <c s="14" r="X1177">
        <v>113.0</v>
      </c>
      <c s="14" r="Y1177">
        <v>50.0</v>
      </c>
      <c t="str" s="15" r="Z1177">
        <f>Y1177/X1177</f>
        <v>44,25%</v>
      </c>
      <c s="14" r="AA1177">
        <v>58.0</v>
      </c>
      <c s="14" r="AB1177">
        <v>4.0</v>
      </c>
      <c s="13" r="AC1177">
        <v>0.0689655172413793</v>
      </c>
      <c s="14" r="AD1177">
        <v>114.0</v>
      </c>
      <c s="14" r="AE1177">
        <v>41.0</v>
      </c>
      <c s="13" r="AF1177">
        <v>0.359649122807018</v>
      </c>
      <c s="14" r="AG1177">
        <v>68.0</v>
      </c>
      <c s="14" r="AH1177">
        <v>10.0</v>
      </c>
      <c s="13" r="AI1177">
        <v>0.147058823529412</v>
      </c>
      <c t="str" s="16" r="AJ1177">
        <f>P1177-AB1177</f>
        <v>8</v>
      </c>
      <c t="str" s="15" r="AK1177">
        <f>(P1177-AB1177)/AB1177</f>
        <v>200,00%</v>
      </c>
      <c t="str" s="16" r="AL1177">
        <f>P1177-V1177</f>
        <v>-5</v>
      </c>
      <c t="str" s="13" r="AM1177">
        <f>(P1177-V1177)/V1177</f>
        <v>-29,41%</v>
      </c>
      <c s="13" r="AN1177"/>
    </row>
    <row r="1178">
      <c t="s" s="1" r="A1178">
        <v>7095</v>
      </c>
      <c s="2" r="B1178">
        <v>40.0</v>
      </c>
      <c s="9" r="C1178">
        <v>40080.0</v>
      </c>
      <c t="s" s="9" r="D1178">
        <v>7096</v>
      </c>
      <c t="s" s="10" r="E1178">
        <v>7097</v>
      </c>
      <c t="s" s="10" r="F1178">
        <v>7098</v>
      </c>
      <c s="11" r="G1178">
        <v>6.4</v>
      </c>
      <c s="12" r="H1178">
        <v>7.8</v>
      </c>
      <c t="str" s="10" r="I1178">
        <f>H1178-G1178</f>
        <v>1,4</v>
      </c>
      <c t="s" s="10" r="J1178">
        <v>7099</v>
      </c>
      <c t="s" s="10" r="K1178">
        <v>7100</v>
      </c>
      <c s="3" r="L1178">
        <v>788.0</v>
      </c>
      <c s="3" r="M1178">
        <v>453.0</v>
      </c>
      <c s="3" r="N1178">
        <v>57.49</v>
      </c>
      <c s="3" r="O1178">
        <v>315.0</v>
      </c>
      <c s="3" r="P1178">
        <v>90.0</v>
      </c>
      <c t="str" s="13" r="Q1178">
        <f>P1178/O1178</f>
        <v>28,57%</v>
      </c>
      <c s="14" r="R1178">
        <v>791.0</v>
      </c>
      <c s="14" r="S1178">
        <v>136.0</v>
      </c>
      <c s="14" r="T1178">
        <v>17.19</v>
      </c>
      <c s="14" r="U1178">
        <v>642.0</v>
      </c>
      <c s="14" r="V1178">
        <v>132.0</v>
      </c>
      <c s="14" r="W1178">
        <v>20.56</v>
      </c>
      <c s="14" r="X1178">
        <v>794.0</v>
      </c>
      <c s="14" r="Y1178">
        <v>476.0</v>
      </c>
      <c t="str" s="15" r="Z1178">
        <f>Y1178/X1178</f>
        <v>59,95%</v>
      </c>
      <c s="14" r="AA1178">
        <v>303.0</v>
      </c>
      <c s="14" r="AB1178">
        <v>22.0</v>
      </c>
      <c s="13" r="AC1178">
        <v>0.0726072607260726</v>
      </c>
      <c s="14" r="AD1178">
        <v>728.0</v>
      </c>
      <c s="14" r="AE1178">
        <v>381.0</v>
      </c>
      <c s="13" r="AF1178">
        <v>0.523351648351648</v>
      </c>
      <c s="14" r="AG1178">
        <v>334.0</v>
      </c>
      <c s="14" r="AH1178">
        <v>30.0</v>
      </c>
      <c s="13" r="AI1178">
        <v>0.0898203592814371</v>
      </c>
      <c t="str" s="16" r="AJ1178">
        <f>P1178-AB1178</f>
        <v>68</v>
      </c>
      <c t="str" s="15" r="AK1178">
        <f>(P1178-AB1178)/AB1178</f>
        <v>309,09%</v>
      </c>
      <c t="str" s="16" r="AL1178">
        <f>P1178-V1178</f>
        <v>-42</v>
      </c>
      <c t="str" s="13" r="AM1178">
        <f>(P1178-V1178)/V1178</f>
        <v>-31,82%</v>
      </c>
      <c s="13" r="AN1178"/>
    </row>
    <row r="1179">
      <c t="s" s="1" r="A1179">
        <v>7101</v>
      </c>
      <c s="2" r="B1179">
        <v>40.0</v>
      </c>
      <c s="9" r="C1179">
        <v>40081.0</v>
      </c>
      <c t="s" s="9" r="D1179">
        <v>7102</v>
      </c>
      <c t="s" s="10" r="E1179">
        <v>7103</v>
      </c>
      <c t="s" s="10" r="F1179">
        <v>7104</v>
      </c>
      <c s="11" r="G1179">
        <v>6.4</v>
      </c>
      <c s="12" r="H1179">
        <v>7.8</v>
      </c>
      <c t="str" s="10" r="I1179">
        <f>H1179-G1179</f>
        <v>1,4</v>
      </c>
      <c t="s" s="10" r="J1179">
        <v>7105</v>
      </c>
      <c t="s" s="10" r="K1179">
        <v>7106</v>
      </c>
      <c s="3" r="L1179">
        <v>288.0</v>
      </c>
      <c s="3" r="M1179">
        <v>142.0</v>
      </c>
      <c s="3" r="N1179">
        <v>49.31</v>
      </c>
      <c s="3" r="O1179">
        <v>141.0</v>
      </c>
      <c s="3" r="P1179">
        <v>43.0</v>
      </c>
      <c t="str" s="13" r="Q1179">
        <f>P1179/O1179</f>
        <v>30,50%</v>
      </c>
      <c s="14" r="R1179">
        <v>299.0</v>
      </c>
      <c s="14" r="S1179">
        <v>34.0</v>
      </c>
      <c s="14" r="T1179">
        <v>11.37</v>
      </c>
      <c s="14" r="U1179">
        <v>258.0</v>
      </c>
      <c s="14" r="V1179">
        <v>58.0</v>
      </c>
      <c s="14" r="W1179">
        <v>22.48</v>
      </c>
      <c s="14" r="X1179">
        <v>287.0</v>
      </c>
      <c s="14" r="Y1179">
        <v>145.0</v>
      </c>
      <c t="str" s="15" r="Z1179">
        <f>Y1179/X1179</f>
        <v>50,52%</v>
      </c>
      <c s="14" r="AA1179">
        <v>121.0</v>
      </c>
      <c s="14" r="AB1179">
        <v>14.0</v>
      </c>
      <c s="13" r="AC1179">
        <v>0.115702479338843</v>
      </c>
      <c s="14" r="AD1179">
        <v>241.0</v>
      </c>
      <c s="14" r="AE1179">
        <v>126.0</v>
      </c>
      <c s="13" r="AF1179">
        <v>0.522821576763486</v>
      </c>
      <c s="14" r="AG1179">
        <v>103.0</v>
      </c>
      <c s="14" r="AH1179">
        <v>21.0</v>
      </c>
      <c s="13" r="AI1179">
        <v>0.203883495145631</v>
      </c>
      <c t="str" s="16" r="AJ1179">
        <f>P1179-AB1179</f>
        <v>29</v>
      </c>
      <c t="str" s="15" r="AK1179">
        <f>(P1179-AB1179)/AB1179</f>
        <v>207,14%</v>
      </c>
      <c t="str" s="16" r="AL1179">
        <f>P1179-V1179</f>
        <v>-15</v>
      </c>
      <c t="str" s="13" r="AM1179">
        <f>(P1179-V1179)/V1179</f>
        <v>-25,86%</v>
      </c>
      <c s="13" r="AN1179"/>
    </row>
    <row r="1180">
      <c t="s" s="1" r="A1180">
        <v>7107</v>
      </c>
      <c s="2" r="B1180">
        <v>40.0</v>
      </c>
      <c s="9" r="C1180">
        <v>40082.0</v>
      </c>
      <c t="s" s="9" r="D1180">
        <v>7108</v>
      </c>
      <c t="s" s="10" r="E1180">
        <v>7109</v>
      </c>
      <c t="s" s="10" r="F1180">
        <v>7110</v>
      </c>
      <c s="11" r="G1180">
        <v>6.4</v>
      </c>
      <c s="12" r="H1180">
        <v>7.8</v>
      </c>
      <c t="str" s="10" r="I1180">
        <f>H1180-G1180</f>
        <v>1,4</v>
      </c>
      <c t="s" s="10" r="J1180">
        <v>7111</v>
      </c>
      <c t="s" s="10" r="K1180">
        <v>7112</v>
      </c>
      <c s="3" r="L1180">
        <v>190.0</v>
      </c>
      <c s="3" r="M1180">
        <v>97.0</v>
      </c>
      <c s="3" r="N1180">
        <v>51.05</v>
      </c>
      <c s="3" r="O1180">
        <v>87.0</v>
      </c>
      <c s="3" r="P1180">
        <v>8.0</v>
      </c>
      <c t="str" s="13" r="Q1180">
        <f>P1180/O1180</f>
        <v>9,20%</v>
      </c>
      <c s="14" r="R1180">
        <v>184.0</v>
      </c>
      <c s="14" r="S1180">
        <v>23.0</v>
      </c>
      <c s="14" r="T1180">
        <v>12.5</v>
      </c>
      <c s="14" r="U1180">
        <v>158.0</v>
      </c>
      <c s="14" r="V1180">
        <v>24.0</v>
      </c>
      <c s="14" r="W1180">
        <v>15.19</v>
      </c>
      <c s="14" r="X1180">
        <v>170.0</v>
      </c>
      <c s="14" r="Y1180">
        <v>83.0</v>
      </c>
      <c t="str" s="15" r="Z1180">
        <f>Y1180/X1180</f>
        <v>48,82%</v>
      </c>
      <c s="14" r="AA1180">
        <v>75.0</v>
      </c>
      <c s="14" r="AB1180">
        <v>2.0</v>
      </c>
      <c s="13" r="AC1180">
        <v>0.0266666666666667</v>
      </c>
      <c s="14" r="AD1180">
        <v>145.0</v>
      </c>
      <c s="14" r="AE1180">
        <v>89.0</v>
      </c>
      <c s="13" r="AF1180">
        <v>0.613793103448276</v>
      </c>
      <c s="14" r="AG1180">
        <v>53.0</v>
      </c>
      <c s="14" r="AH1180">
        <v>0.0</v>
      </c>
      <c s="13" r="AI1180">
        <v>0.0</v>
      </c>
      <c t="str" s="16" r="AJ1180">
        <f>P1180-AB1180</f>
        <v>6</v>
      </c>
      <c t="str" s="15" r="AK1180">
        <f>(P1180-AB1180)/AB1180</f>
        <v>300,00%</v>
      </c>
      <c t="str" s="16" r="AL1180">
        <f>P1180-V1180</f>
        <v>-16</v>
      </c>
      <c t="str" s="13" r="AM1180">
        <f>(P1180-V1180)/V1180</f>
        <v>-66,67%</v>
      </c>
      <c s="13" r="AN1180"/>
    </row>
    <row r="1181">
      <c t="s" s="1" r="A1181">
        <v>7113</v>
      </c>
      <c s="2" r="B1181">
        <v>40.0</v>
      </c>
      <c s="9" r="C1181">
        <v>40083.0</v>
      </c>
      <c t="s" s="9" r="D1181">
        <v>7114</v>
      </c>
      <c t="s" s="10" r="E1181">
        <v>7115</v>
      </c>
      <c t="s" s="10" r="F1181">
        <v>7116</v>
      </c>
      <c s="11" r="G1181">
        <v>6.4</v>
      </c>
      <c s="12" r="H1181">
        <v>7.8</v>
      </c>
      <c t="str" s="10" r="I1181">
        <f>H1181-G1181</f>
        <v>1,4</v>
      </c>
      <c t="s" s="10" r="J1181">
        <v>7117</v>
      </c>
      <c t="s" s="10" r="K1181">
        <v>7118</v>
      </c>
      <c s="3" r="L1181">
        <v>105.0</v>
      </c>
      <c s="3" r="M1181">
        <v>43.0</v>
      </c>
      <c s="3" r="N1181">
        <v>40.95</v>
      </c>
      <c s="3" r="O1181">
        <v>55.0</v>
      </c>
      <c s="3" r="P1181">
        <v>15.0</v>
      </c>
      <c t="str" s="13" r="Q1181">
        <f>P1181/O1181</f>
        <v>27,27%</v>
      </c>
      <c s="14" r="R1181">
        <v>113.0</v>
      </c>
      <c s="14" r="S1181">
        <v>13.0</v>
      </c>
      <c s="14" r="T1181">
        <v>11.5</v>
      </c>
      <c s="14" r="U1181">
        <v>98.0</v>
      </c>
      <c s="14" r="V1181">
        <v>10.0</v>
      </c>
      <c s="14" r="W1181">
        <v>10.2</v>
      </c>
      <c s="14" r="X1181">
        <v>120.0</v>
      </c>
      <c s="14" r="Y1181">
        <v>50.0</v>
      </c>
      <c t="str" s="15" r="Z1181">
        <f>Y1181/X1181</f>
        <v>41,67%</v>
      </c>
      <c s="14" r="AA1181">
        <v>63.0</v>
      </c>
      <c s="14" r="AB1181">
        <v>0.0</v>
      </c>
      <c s="13" r="AC1181">
        <v>0.0</v>
      </c>
      <c s="14" r="AD1181">
        <v>108.0</v>
      </c>
      <c s="14" r="AE1181">
        <v>50.0</v>
      </c>
      <c s="13" r="AF1181">
        <v>0.462962962962963</v>
      </c>
      <c s="14" r="AG1181">
        <v>54.0</v>
      </c>
      <c s="14" r="AH1181">
        <v>1.0</v>
      </c>
      <c s="13" r="AI1181">
        <v>0.0185185185185185</v>
      </c>
      <c t="str" s="16" r="AJ1181">
        <f>P1181-AB1181</f>
        <v>15</v>
      </c>
      <c t="str" s="15" r="AK1181">
        <f>(P1181-AB1181)/AB1181</f>
        <v>#DIV/0!</v>
      </c>
      <c t="str" s="16" r="AL1181">
        <f>P1181-V1181</f>
        <v>5</v>
      </c>
      <c t="str" s="13" r="AM1181">
        <f>(P1181-V1181)/V1181</f>
        <v>50,00%</v>
      </c>
      <c s="13" r="AN1181"/>
    </row>
    <row r="1182">
      <c t="s" s="1" r="A1182">
        <v>7119</v>
      </c>
      <c s="2" r="B1182">
        <v>40.0</v>
      </c>
      <c s="9" r="C1182">
        <v>40084.0</v>
      </c>
      <c t="s" s="9" r="D1182">
        <v>7120</v>
      </c>
      <c t="s" s="10" r="E1182">
        <v>7121</v>
      </c>
      <c t="s" s="10" r="F1182">
        <v>7122</v>
      </c>
      <c s="11" r="G1182">
        <v>8.9</v>
      </c>
      <c s="12" r="H1182">
        <v>10.3</v>
      </c>
      <c t="str" s="10" r="I1182">
        <f>H1182-G1182</f>
        <v>1,4</v>
      </c>
      <c t="s" s="10" r="J1182">
        <v>7123</v>
      </c>
      <c t="s" s="10" r="K1182">
        <v>7124</v>
      </c>
      <c s="3" r="L1182">
        <v>635.0</v>
      </c>
      <c s="3" r="M1182">
        <v>340.0</v>
      </c>
      <c s="3" r="N1182">
        <v>53.54</v>
      </c>
      <c s="3" r="O1182">
        <v>277.0</v>
      </c>
      <c s="3" r="P1182">
        <v>75.0</v>
      </c>
      <c t="str" s="13" r="Q1182">
        <f>P1182/O1182</f>
        <v>27,08%</v>
      </c>
      <c s="14" r="R1182">
        <v>608.0</v>
      </c>
      <c s="14" r="S1182">
        <v>69.0</v>
      </c>
      <c s="14" r="T1182">
        <v>11.35</v>
      </c>
      <c s="14" r="U1182">
        <v>523.0</v>
      </c>
      <c s="14" r="V1182">
        <v>85.0</v>
      </c>
      <c s="14" r="W1182">
        <v>16.25</v>
      </c>
      <c s="14" r="X1182">
        <v>635.0</v>
      </c>
      <c s="14" r="Y1182">
        <v>314.0</v>
      </c>
      <c t="str" s="15" r="Z1182">
        <f>Y1182/X1182</f>
        <v>49,45%</v>
      </c>
      <c s="14" r="AA1182">
        <v>299.0</v>
      </c>
      <c s="14" r="AB1182">
        <v>12.0</v>
      </c>
      <c s="13" r="AC1182">
        <v>0.0401337792642141</v>
      </c>
      <c s="14" r="AD1182">
        <v>574.0</v>
      </c>
      <c s="14" r="AE1182">
        <v>317.0</v>
      </c>
      <c s="13" r="AF1182">
        <v>0.552264808362369</v>
      </c>
      <c s="14" r="AG1182">
        <v>249.0</v>
      </c>
      <c s="14" r="AH1182">
        <v>20.0</v>
      </c>
      <c s="13" r="AI1182">
        <v>0.0803212851405623</v>
      </c>
      <c t="str" s="16" r="AJ1182">
        <f>P1182-AB1182</f>
        <v>63</v>
      </c>
      <c t="str" s="15" r="AK1182">
        <f>(P1182-AB1182)/AB1182</f>
        <v>525,00%</v>
      </c>
      <c t="str" s="16" r="AL1182">
        <f>P1182-V1182</f>
        <v>-10</v>
      </c>
      <c t="str" s="13" r="AM1182">
        <f>(P1182-V1182)/V1182</f>
        <v>-11,76%</v>
      </c>
      <c s="13" r="AN1182"/>
    </row>
    <row r="1183">
      <c t="s" s="1" r="A1183">
        <v>7125</v>
      </c>
      <c s="2" r="B1183">
        <v>40.0</v>
      </c>
      <c s="9" r="C1183">
        <v>40085.0</v>
      </c>
      <c t="s" s="9" r="D1183">
        <v>7126</v>
      </c>
      <c t="s" s="10" r="E1183">
        <v>7127</v>
      </c>
      <c t="s" s="10" r="F1183">
        <v>7128</v>
      </c>
      <c s="11" r="G1183">
        <v>9.3</v>
      </c>
      <c s="12" r="H1183">
        <v>11.0</v>
      </c>
      <c t="str" s="10" r="I1183">
        <f>H1183-G1183</f>
        <v>1,7</v>
      </c>
      <c t="s" s="10" r="J1183">
        <v>7129</v>
      </c>
      <c t="s" s="10" r="K1183">
        <v>7130</v>
      </c>
      <c s="3" r="L1183">
        <v>374.0</v>
      </c>
      <c s="3" r="M1183">
        <v>206.0</v>
      </c>
      <c s="3" r="N1183">
        <v>55.08</v>
      </c>
      <c s="3" r="O1183">
        <v>153.0</v>
      </c>
      <c s="3" r="P1183">
        <v>29.0</v>
      </c>
      <c t="str" s="13" r="Q1183">
        <f>P1183/O1183</f>
        <v>18,95%</v>
      </c>
      <c s="14" r="R1183">
        <v>352.0</v>
      </c>
      <c s="14" r="S1183">
        <v>58.0</v>
      </c>
      <c s="14" r="T1183">
        <v>16.48</v>
      </c>
      <c s="14" r="U1183">
        <v>290.0</v>
      </c>
      <c s="14" r="V1183">
        <v>29.0</v>
      </c>
      <c s="14" r="W1183">
        <v>10.0</v>
      </c>
      <c s="14" r="X1183">
        <v>340.0</v>
      </c>
      <c s="14" r="Y1183">
        <v>190.0</v>
      </c>
      <c t="str" s="15" r="Z1183">
        <f>Y1183/X1183</f>
        <v>55,88%</v>
      </c>
      <c s="14" r="AA1183">
        <v>141.0</v>
      </c>
      <c s="14" r="AB1183">
        <v>3.0</v>
      </c>
      <c s="13" r="AC1183">
        <v>0.0212765957446808</v>
      </c>
      <c s="14" r="AD1183">
        <v>304.0</v>
      </c>
      <c s="14" r="AE1183">
        <v>172.0</v>
      </c>
      <c s="13" r="AF1183">
        <v>0.56578947368421</v>
      </c>
      <c s="14" r="AG1183">
        <v>130.0</v>
      </c>
      <c s="14" r="AH1183">
        <v>6.0</v>
      </c>
      <c s="13" r="AI1183">
        <v>0.0461538461538462</v>
      </c>
      <c t="str" s="16" r="AJ1183">
        <f>P1183-AB1183</f>
        <v>26</v>
      </c>
      <c t="str" s="15" r="AK1183">
        <f>(P1183-AB1183)/AB1183</f>
        <v>866,67%</v>
      </c>
      <c t="str" s="16" r="AL1183">
        <f>P1183-V1183</f>
        <v>0</v>
      </c>
      <c t="str" s="13" r="AM1183">
        <f>(P1183-V1183)/V1183</f>
        <v>0,00%</v>
      </c>
      <c s="13" r="AN1183"/>
    </row>
    <row r="1184">
      <c t="s" s="1" r="A1184">
        <v>7131</v>
      </c>
      <c s="2" r="B1184">
        <v>40.0</v>
      </c>
      <c s="9" r="C1184">
        <v>40086.0</v>
      </c>
      <c t="s" s="9" r="D1184">
        <v>7132</v>
      </c>
      <c t="s" s="10" r="E1184">
        <v>7133</v>
      </c>
      <c t="s" s="10" r="F1184">
        <v>7134</v>
      </c>
      <c s="11" r="G1184">
        <v>6.4</v>
      </c>
      <c s="12" r="H1184">
        <v>7.8</v>
      </c>
      <c t="str" s="10" r="I1184">
        <f>H1184-G1184</f>
        <v>1,4</v>
      </c>
      <c t="s" s="10" r="J1184">
        <v>7135</v>
      </c>
      <c t="s" s="10" r="K1184">
        <v>7136</v>
      </c>
      <c s="3" r="L1184">
        <v>332.0</v>
      </c>
      <c s="3" r="M1184">
        <v>176.0</v>
      </c>
      <c s="3" r="N1184">
        <v>53.01</v>
      </c>
      <c s="3" r="O1184">
        <v>146.0</v>
      </c>
      <c s="3" r="P1184">
        <v>29.0</v>
      </c>
      <c t="str" s="13" r="Q1184">
        <f>P1184/O1184</f>
        <v>19,86%</v>
      </c>
      <c s="14" r="R1184">
        <v>329.0</v>
      </c>
      <c s="14" r="S1184">
        <v>53.0</v>
      </c>
      <c s="14" r="T1184">
        <v>16.11</v>
      </c>
      <c s="14" r="U1184">
        <v>269.0</v>
      </c>
      <c s="14" r="V1184">
        <v>29.0</v>
      </c>
      <c s="14" r="W1184">
        <v>10.78</v>
      </c>
      <c s="14" r="X1184">
        <v>308.0</v>
      </c>
      <c s="14" r="Y1184">
        <v>185.0</v>
      </c>
      <c t="str" s="15" r="Z1184">
        <f>Y1184/X1184</f>
        <v>60,06%</v>
      </c>
      <c s="14" r="AA1184">
        <v>119.0</v>
      </c>
      <c s="14" r="AB1184">
        <v>2.0</v>
      </c>
      <c s="13" r="AC1184">
        <v>0.0168067226890756</v>
      </c>
      <c s="14" r="AD1184">
        <v>293.0</v>
      </c>
      <c s="14" r="AE1184">
        <v>158.0</v>
      </c>
      <c s="13" r="AF1184">
        <v>0.539249146757679</v>
      </c>
      <c s="14" r="AG1184">
        <v>130.0</v>
      </c>
      <c s="14" r="AH1184">
        <v>5.0</v>
      </c>
      <c s="13" r="AI1184">
        <v>0.0384615384615385</v>
      </c>
      <c t="str" s="16" r="AJ1184">
        <f>P1184-AB1184</f>
        <v>27</v>
      </c>
      <c t="str" s="15" r="AK1184">
        <f>(P1184-AB1184)/AB1184</f>
        <v>1350,00%</v>
      </c>
      <c t="str" s="16" r="AL1184">
        <f>P1184-V1184</f>
        <v>0</v>
      </c>
      <c t="str" s="13" r="AM1184">
        <f>(P1184-V1184)/V1184</f>
        <v>0,00%</v>
      </c>
      <c s="13" r="AN1184"/>
    </row>
    <row r="1185">
      <c t="s" s="1" r="A1185">
        <v>7137</v>
      </c>
      <c s="2" r="B1185">
        <v>40.0</v>
      </c>
      <c s="9" r="C1185">
        <v>40087.0</v>
      </c>
      <c t="s" s="9" r="D1185">
        <v>7138</v>
      </c>
      <c t="s" s="10" r="E1185">
        <v>7139</v>
      </c>
      <c t="s" s="10" r="F1185">
        <v>7140</v>
      </c>
      <c s="11" r="G1185">
        <v>6.4</v>
      </c>
      <c s="12" r="H1185">
        <v>7.8</v>
      </c>
      <c t="str" s="10" r="I1185">
        <f>H1185-G1185</f>
        <v>1,4</v>
      </c>
      <c t="s" s="10" r="J1185">
        <v>7141</v>
      </c>
      <c t="s" s="10" r="K1185">
        <v>7142</v>
      </c>
      <c s="3" r="L1185">
        <v>276.0</v>
      </c>
      <c s="3" r="M1185">
        <v>143.0</v>
      </c>
      <c s="3" r="N1185">
        <v>51.81</v>
      </c>
      <c s="3" r="O1185">
        <v>113.0</v>
      </c>
      <c s="3" r="P1185">
        <v>24.0</v>
      </c>
      <c t="str" s="13" r="Q1185">
        <f>P1185/O1185</f>
        <v>21,24%</v>
      </c>
      <c s="14" r="R1185">
        <v>271.0</v>
      </c>
      <c s="14" r="S1185">
        <v>38.0</v>
      </c>
      <c s="14" r="T1185">
        <v>14.02</v>
      </c>
      <c s="14" r="U1185">
        <v>226.0</v>
      </c>
      <c s="14" r="V1185">
        <v>43.0</v>
      </c>
      <c s="14" r="W1185">
        <v>19.03</v>
      </c>
      <c s="14" r="X1185">
        <v>245.0</v>
      </c>
      <c s="14" r="Y1185">
        <v>117.0</v>
      </c>
      <c t="str" s="15" r="Z1185">
        <f>Y1185/X1185</f>
        <v>47,76%</v>
      </c>
      <c s="14" r="AA1185">
        <v>102.0</v>
      </c>
      <c s="14" r="AB1185">
        <v>4.0</v>
      </c>
      <c s="13" r="AC1185">
        <v>0.0392156862745098</v>
      </c>
      <c s="14" r="AD1185">
        <v>229.0</v>
      </c>
      <c s="14" r="AE1185">
        <v>113.0</v>
      </c>
      <c s="13" r="AF1185">
        <v>0.493449781659389</v>
      </c>
      <c s="14" r="AG1185">
        <v>104.0</v>
      </c>
      <c s="14" r="AH1185">
        <v>3.0</v>
      </c>
      <c s="13" r="AI1185">
        <v>0.0288461538461538</v>
      </c>
      <c t="str" s="16" r="AJ1185">
        <f>P1185-AB1185</f>
        <v>20</v>
      </c>
      <c t="str" s="15" r="AK1185">
        <f>(P1185-AB1185)/AB1185</f>
        <v>500,00%</v>
      </c>
      <c t="str" s="16" r="AL1185">
        <f>P1185-V1185</f>
        <v>-19</v>
      </c>
      <c t="str" s="13" r="AM1185">
        <f>(P1185-V1185)/V1185</f>
        <v>-44,19%</v>
      </c>
      <c s="13" r="AN1185"/>
    </row>
    <row r="1186">
      <c t="s" s="1" r="A1186">
        <v>7143</v>
      </c>
      <c s="2" r="B1186">
        <v>40.0</v>
      </c>
      <c s="9" r="C1186">
        <v>40088.0</v>
      </c>
      <c t="s" s="9" r="D1186">
        <v>7144</v>
      </c>
      <c t="s" s="10" r="E1186">
        <v>7145</v>
      </c>
      <c t="s" s="10" r="F1186">
        <v>7146</v>
      </c>
      <c s="11" r="G1186">
        <v>8.9</v>
      </c>
      <c s="12" r="H1186">
        <v>10.3</v>
      </c>
      <c t="str" s="10" r="I1186">
        <f>H1186-G1186</f>
        <v>1,4</v>
      </c>
      <c t="s" s="10" r="J1186">
        <v>7147</v>
      </c>
      <c t="s" s="10" r="K1186">
        <v>7148</v>
      </c>
      <c s="3" r="L1186">
        <v>14454.0</v>
      </c>
      <c s="3" r="M1186">
        <v>8310.0</v>
      </c>
      <c s="3" r="N1186">
        <v>57.49</v>
      </c>
      <c s="3" r="O1186">
        <v>5887.0</v>
      </c>
      <c s="3" r="P1186">
        <v>1049.0</v>
      </c>
      <c t="str" s="13" r="Q1186">
        <f>P1186/O1186</f>
        <v>17,82%</v>
      </c>
      <c s="14" r="R1186">
        <v>14314.0</v>
      </c>
      <c s="14" r="S1186">
        <v>3072.0</v>
      </c>
      <c s="14" r="T1186">
        <v>21.46</v>
      </c>
      <c s="14" r="U1186">
        <v>11026.0</v>
      </c>
      <c s="14" r="V1186">
        <v>1432.0</v>
      </c>
      <c s="14" r="W1186">
        <v>12.99</v>
      </c>
      <c s="14" r="X1186">
        <v>14160.0</v>
      </c>
      <c s="14" r="Y1186">
        <v>8353.0</v>
      </c>
      <c t="str" s="15" r="Z1186">
        <f>Y1186/X1186</f>
        <v>58,99%</v>
      </c>
      <c s="14" r="AA1186">
        <v>5589.0</v>
      </c>
      <c s="14" r="AB1186">
        <v>231.0</v>
      </c>
      <c s="13" r="AC1186">
        <v>0.0413311862587225</v>
      </c>
      <c s="14" r="AD1186">
        <v>14355.0</v>
      </c>
      <c s="14" r="AE1186">
        <v>8624.0</v>
      </c>
      <c s="13" r="AF1186">
        <v>0.600766283524904</v>
      </c>
      <c s="14" r="AG1186">
        <v>5525.0</v>
      </c>
      <c s="14" r="AH1186">
        <v>360.0</v>
      </c>
      <c s="13" r="AI1186">
        <v>0.065158371040724</v>
      </c>
      <c t="str" s="16" r="AJ1186">
        <f>P1186-AB1186</f>
        <v>818</v>
      </c>
      <c t="str" s="15" r="AK1186">
        <f>(P1186-AB1186)/AB1186</f>
        <v>354,11%</v>
      </c>
      <c t="str" s="16" r="AL1186">
        <f>P1186-V1186</f>
        <v>-383</v>
      </c>
      <c t="str" s="13" r="AM1186">
        <f>(P1186-V1186)/V1186</f>
        <v>-26,75%</v>
      </c>
      <c s="13" r="AN1186"/>
    </row>
    <row r="1187">
      <c t="s" s="1" r="A1187">
        <v>7149</v>
      </c>
      <c s="2" r="B1187">
        <v>40.0</v>
      </c>
      <c s="9" r="C1187">
        <v>40089.0</v>
      </c>
      <c t="s" s="9" r="D1187">
        <v>7150</v>
      </c>
      <c t="s" s="10" r="E1187">
        <v>7151</v>
      </c>
      <c t="s" s="10" r="F1187">
        <v>7152</v>
      </c>
      <c s="11" r="G1187">
        <v>6.4</v>
      </c>
      <c s="12" r="H1187">
        <v>7.8</v>
      </c>
      <c t="str" s="10" r="I1187">
        <f>H1187-G1187</f>
        <v>1,4</v>
      </c>
      <c t="s" s="10" r="J1187">
        <v>7153</v>
      </c>
      <c t="s" s="10" r="K1187">
        <v>7154</v>
      </c>
      <c s="3" r="L1187">
        <v>718.0</v>
      </c>
      <c s="3" r="M1187">
        <v>363.0</v>
      </c>
      <c s="3" r="N1187">
        <v>50.56</v>
      </c>
      <c s="3" r="O1187">
        <v>334.0</v>
      </c>
      <c s="3" r="P1187">
        <v>56.0</v>
      </c>
      <c t="str" s="13" r="Q1187">
        <f>P1187/O1187</f>
        <v>16,77%</v>
      </c>
      <c s="14" r="R1187">
        <v>688.0</v>
      </c>
      <c s="14" r="S1187">
        <v>87.0</v>
      </c>
      <c s="14" r="T1187">
        <v>12.65</v>
      </c>
      <c s="14" r="U1187">
        <v>590.0</v>
      </c>
      <c s="14" r="V1187">
        <v>58.0</v>
      </c>
      <c s="14" r="W1187">
        <v>9.83</v>
      </c>
      <c s="14" r="X1187">
        <v>707.0</v>
      </c>
      <c s="14" r="Y1187">
        <v>377.0</v>
      </c>
      <c t="str" s="15" r="Z1187">
        <f>Y1187/X1187</f>
        <v>53,32%</v>
      </c>
      <c s="14" r="AA1187">
        <v>308.0</v>
      </c>
      <c s="14" r="AB1187">
        <v>10.0</v>
      </c>
      <c s="13" r="AC1187">
        <v>0.0324675324675325</v>
      </c>
      <c s="14" r="AD1187">
        <v>720.0</v>
      </c>
      <c s="14" r="AE1187">
        <v>385.0</v>
      </c>
      <c s="13" r="AF1187">
        <v>0.534722222222222</v>
      </c>
      <c s="14" r="AG1187">
        <v>310.0</v>
      </c>
      <c s="14" r="AH1187">
        <v>10.0</v>
      </c>
      <c s="13" r="AI1187">
        <v>0.032258064516129</v>
      </c>
      <c t="str" s="16" r="AJ1187">
        <f>P1187-AB1187</f>
        <v>46</v>
      </c>
      <c t="str" s="15" r="AK1187">
        <f>(P1187-AB1187)/AB1187</f>
        <v>460,00%</v>
      </c>
      <c t="str" s="16" r="AL1187">
        <f>P1187-V1187</f>
        <v>-2</v>
      </c>
      <c t="str" s="13" r="AM1187">
        <f>(P1187-V1187)/V1187</f>
        <v>-3,45%</v>
      </c>
      <c s="13" r="AN1187"/>
    </row>
    <row r="1188">
      <c t="s" s="1" r="A1188">
        <v>7155</v>
      </c>
      <c s="2" r="B1188">
        <v>40.0</v>
      </c>
      <c s="9" r="C1188">
        <v>40090.0</v>
      </c>
      <c t="s" s="9" r="D1188">
        <v>7156</v>
      </c>
      <c t="s" s="10" r="E1188">
        <v>7157</v>
      </c>
      <c t="s" s="10" r="F1188">
        <v>7158</v>
      </c>
      <c s="11" r="G1188">
        <v>8.9</v>
      </c>
      <c s="12" r="H1188">
        <v>10.3</v>
      </c>
      <c t="str" s="10" r="I1188">
        <f>H1188-G1188</f>
        <v>1,4</v>
      </c>
      <c t="s" s="10" r="J1188">
        <v>7159</v>
      </c>
      <c t="s" s="10" r="K1188">
        <v>7160</v>
      </c>
      <c s="3" r="L1188">
        <v>360.0</v>
      </c>
      <c s="3" r="M1188">
        <v>175.0</v>
      </c>
      <c s="3" r="N1188">
        <v>48.61</v>
      </c>
      <c s="3" r="O1188">
        <v>169.0</v>
      </c>
      <c s="3" r="P1188">
        <v>24.0</v>
      </c>
      <c t="str" s="13" r="Q1188">
        <f>P1188/O1188</f>
        <v>14,20%</v>
      </c>
      <c s="14" r="R1188">
        <v>357.0</v>
      </c>
      <c s="14" r="S1188">
        <v>35.0</v>
      </c>
      <c s="14" r="T1188">
        <v>9.8</v>
      </c>
      <c s="14" r="U1188">
        <v>318.0</v>
      </c>
      <c s="14" r="V1188">
        <v>33.0</v>
      </c>
      <c s="14" r="W1188">
        <v>10.38</v>
      </c>
      <c s="14" r="X1188">
        <v>338.0</v>
      </c>
      <c s="14" r="Y1188">
        <v>118.0</v>
      </c>
      <c t="str" s="15" r="Z1188">
        <f>Y1188/X1188</f>
        <v>34,91%</v>
      </c>
      <c s="14" r="AA1188">
        <v>209.0</v>
      </c>
      <c s="14" r="AB1188">
        <v>4.0</v>
      </c>
      <c s="13" r="AC1188">
        <v>0.0191387559808612</v>
      </c>
      <c s="14" r="AD1188">
        <v>339.0</v>
      </c>
      <c s="14" r="AE1188">
        <v>146.0</v>
      </c>
      <c s="13" r="AF1188">
        <v>0.430678466076696</v>
      </c>
      <c s="14" r="AG1188">
        <v>185.0</v>
      </c>
      <c s="14" r="AH1188">
        <v>6.0</v>
      </c>
      <c s="13" r="AI1188">
        <v>0.0324324324324324</v>
      </c>
      <c t="str" s="16" r="AJ1188">
        <f>P1188-AB1188</f>
        <v>20</v>
      </c>
      <c t="str" s="15" r="AK1188">
        <f>(P1188-AB1188)/AB1188</f>
        <v>500,00%</v>
      </c>
      <c t="str" s="16" r="AL1188">
        <f>P1188-V1188</f>
        <v>-9</v>
      </c>
      <c t="str" s="13" r="AM1188">
        <f>(P1188-V1188)/V1188</f>
        <v>-27,27%</v>
      </c>
      <c s="13" r="AN1188"/>
    </row>
    <row r="1189">
      <c t="s" s="1" r="A1189">
        <v>7161</v>
      </c>
      <c s="2" r="B1189">
        <v>40.0</v>
      </c>
      <c s="9" r="C1189">
        <v>40091.0</v>
      </c>
      <c t="s" s="9" r="D1189">
        <v>7162</v>
      </c>
      <c t="s" s="10" r="E1189">
        <v>7163</v>
      </c>
      <c t="s" s="10" r="F1189">
        <v>7164</v>
      </c>
      <c s="11" r="G1189">
        <v>6.4</v>
      </c>
      <c s="12" r="H1189">
        <v>7.8</v>
      </c>
      <c t="str" s="10" r="I1189">
        <f>H1189-G1189</f>
        <v>1,4</v>
      </c>
      <c t="s" s="10" r="J1189">
        <v>7165</v>
      </c>
      <c t="s" s="10" r="K1189">
        <v>7166</v>
      </c>
      <c s="3" r="L1189">
        <v>529.0</v>
      </c>
      <c s="3" r="M1189">
        <v>249.0</v>
      </c>
      <c s="3" r="N1189">
        <v>47.07</v>
      </c>
      <c s="3" r="O1189">
        <v>266.0</v>
      </c>
      <c s="3" r="P1189">
        <v>39.0</v>
      </c>
      <c t="str" s="13" r="Q1189">
        <f>P1189/O1189</f>
        <v>14,66%</v>
      </c>
      <c s="14" r="R1189">
        <v>533.0</v>
      </c>
      <c s="14" r="S1189">
        <v>70.0</v>
      </c>
      <c s="14" r="T1189">
        <v>13.13</v>
      </c>
      <c s="14" r="U1189">
        <v>453.0</v>
      </c>
      <c s="14" r="V1189">
        <v>58.0</v>
      </c>
      <c s="14" r="W1189">
        <v>12.8</v>
      </c>
      <c s="14" r="X1189">
        <v>512.0</v>
      </c>
      <c s="14" r="Y1189">
        <v>257.0</v>
      </c>
      <c t="str" s="15" r="Z1189">
        <f>Y1189/X1189</f>
        <v>50,20%</v>
      </c>
      <c s="14" r="AA1189">
        <v>240.0</v>
      </c>
      <c s="14" r="AB1189">
        <v>6.0</v>
      </c>
      <c s="13" r="AC1189">
        <v>0.025</v>
      </c>
      <c s="14" r="AD1189">
        <v>489.0</v>
      </c>
      <c s="14" r="AE1189">
        <v>241.0</v>
      </c>
      <c s="13" r="AF1189">
        <v>0.492842535787321</v>
      </c>
      <c s="14" r="AG1189">
        <v>240.0</v>
      </c>
      <c s="14" r="AH1189">
        <v>8.0</v>
      </c>
      <c s="13" r="AI1189">
        <v>0.0333333333333333</v>
      </c>
      <c t="str" s="16" r="AJ1189">
        <f>P1189-AB1189</f>
        <v>33</v>
      </c>
      <c t="str" s="15" r="AK1189">
        <f>(P1189-AB1189)/AB1189</f>
        <v>550,00%</v>
      </c>
      <c t="str" s="16" r="AL1189">
        <f>P1189-V1189</f>
        <v>-19</v>
      </c>
      <c t="str" s="13" r="AM1189">
        <f>(P1189-V1189)/V1189</f>
        <v>-32,76%</v>
      </c>
      <c s="13" r="AN1189"/>
    </row>
    <row r="1190">
      <c t="s" s="1" r="A1190">
        <v>7167</v>
      </c>
      <c s="2" r="B1190">
        <v>40.0</v>
      </c>
      <c s="9" r="C1190">
        <v>40092.0</v>
      </c>
      <c t="s" s="9" r="D1190">
        <v>7168</v>
      </c>
      <c t="s" s="10" r="E1190">
        <v>7169</v>
      </c>
      <c t="s" s="10" r="F1190">
        <v>7170</v>
      </c>
      <c s="11" r="G1190">
        <v>6.4</v>
      </c>
      <c s="12" r="H1190">
        <v>7.8</v>
      </c>
      <c t="str" s="10" r="I1190">
        <f>H1190-G1190</f>
        <v>1,4</v>
      </c>
      <c t="s" s="10" r="J1190">
        <v>7171</v>
      </c>
      <c t="s" s="10" r="K1190">
        <v>7172</v>
      </c>
      <c s="3" r="L1190">
        <v>181.0</v>
      </c>
      <c s="3" r="M1190">
        <v>79.0</v>
      </c>
      <c s="3" r="N1190">
        <v>43.65</v>
      </c>
      <c s="3" r="O1190">
        <v>100.0</v>
      </c>
      <c s="3" r="P1190">
        <v>25.0</v>
      </c>
      <c t="str" s="13" r="Q1190">
        <f>P1190/O1190</f>
        <v>25,00%</v>
      </c>
      <c s="14" r="R1190">
        <v>195.0</v>
      </c>
      <c s="14" r="S1190">
        <v>25.0</v>
      </c>
      <c s="14" r="T1190">
        <v>12.82</v>
      </c>
      <c s="14" r="U1190">
        <v>169.0</v>
      </c>
      <c s="14" r="V1190">
        <v>21.0</v>
      </c>
      <c s="14" r="W1190">
        <v>12.43</v>
      </c>
      <c s="14" r="X1190">
        <v>185.0</v>
      </c>
      <c s="14" r="Y1190">
        <v>88.0</v>
      </c>
      <c t="str" s="15" r="Z1190">
        <f>Y1190/X1190</f>
        <v>47,57%</v>
      </c>
      <c s="14" r="AA1190">
        <v>94.0</v>
      </c>
      <c s="14" r="AB1190">
        <v>4.0</v>
      </c>
      <c s="13" r="AC1190">
        <v>0.0425531914893617</v>
      </c>
      <c s="14" r="AD1190">
        <v>153.0</v>
      </c>
      <c s="14" r="AE1190">
        <v>87.0</v>
      </c>
      <c s="13" r="AF1190">
        <v>0.568627450980392</v>
      </c>
      <c s="14" r="AG1190">
        <v>64.0</v>
      </c>
      <c s="14" r="AH1190">
        <v>7.0</v>
      </c>
      <c s="13" r="AI1190">
        <v>0.109375</v>
      </c>
      <c t="str" s="16" r="AJ1190">
        <f>P1190-AB1190</f>
        <v>21</v>
      </c>
      <c t="str" s="15" r="AK1190">
        <f>(P1190-AB1190)/AB1190</f>
        <v>525,00%</v>
      </c>
      <c t="str" s="16" r="AL1190">
        <f>P1190-V1190</f>
        <v>4</v>
      </c>
      <c t="str" s="13" r="AM1190">
        <f>(P1190-V1190)/V1190</f>
        <v>19,05%</v>
      </c>
      <c s="13" r="AN1190"/>
    </row>
    <row r="1191">
      <c t="s" s="1" r="A1191">
        <v>7173</v>
      </c>
      <c s="2" r="B1191">
        <v>40.0</v>
      </c>
      <c s="9" r="C1191">
        <v>40093.0</v>
      </c>
      <c t="s" s="9" r="D1191">
        <v>7174</v>
      </c>
      <c t="s" s="10" r="E1191">
        <v>7175</v>
      </c>
      <c t="s" s="10" r="F1191">
        <v>7176</v>
      </c>
      <c s="11" r="G1191">
        <v>6.4</v>
      </c>
      <c s="12" r="H1191">
        <v>7.8</v>
      </c>
      <c t="str" s="10" r="I1191">
        <f>H1191-G1191</f>
        <v>1,4</v>
      </c>
      <c t="s" s="10" r="J1191">
        <v>7177</v>
      </c>
      <c t="s" s="10" r="K1191">
        <v>7178</v>
      </c>
      <c s="3" r="L1191">
        <v>220.0</v>
      </c>
      <c s="3" r="M1191">
        <v>108.0</v>
      </c>
      <c s="3" r="N1191">
        <v>49.09</v>
      </c>
      <c s="3" r="O1191">
        <v>99.0</v>
      </c>
      <c s="3" r="P1191">
        <v>18.0</v>
      </c>
      <c t="str" s="13" r="Q1191">
        <f>P1191/O1191</f>
        <v>18,18%</v>
      </c>
      <c s="14" r="R1191">
        <v>224.0</v>
      </c>
      <c s="14" r="S1191">
        <v>32.0</v>
      </c>
      <c s="14" r="T1191">
        <v>14.29</v>
      </c>
      <c s="14" r="U1191">
        <v>188.0</v>
      </c>
      <c s="14" r="V1191">
        <v>32.0</v>
      </c>
      <c s="14" r="W1191">
        <v>17.02</v>
      </c>
      <c s="14" r="X1191">
        <v>215.0</v>
      </c>
      <c s="14" r="Y1191">
        <v>115.0</v>
      </c>
      <c t="str" s="15" r="Z1191">
        <f>Y1191/X1191</f>
        <v>53,49%</v>
      </c>
      <c s="14" r="AA1191">
        <v>92.0</v>
      </c>
      <c s="14" r="AB1191">
        <v>2.0</v>
      </c>
      <c s="13" r="AC1191">
        <v>0.0217391304347826</v>
      </c>
      <c s="14" r="AD1191">
        <v>190.0</v>
      </c>
      <c s="14" r="AE1191">
        <v>90.0</v>
      </c>
      <c s="13" r="AF1191">
        <v>0.473684210526316</v>
      </c>
      <c s="14" r="AG1191">
        <v>98.0</v>
      </c>
      <c s="14" r="AH1191">
        <v>8.0</v>
      </c>
      <c s="13" r="AI1191">
        <v>0.0816326530612245</v>
      </c>
      <c t="str" s="16" r="AJ1191">
        <f>P1191-AB1191</f>
        <v>16</v>
      </c>
      <c t="str" s="15" r="AK1191">
        <f>(P1191-AB1191)/AB1191</f>
        <v>800,00%</v>
      </c>
      <c t="str" s="16" r="AL1191">
        <f>P1191-V1191</f>
        <v>-14</v>
      </c>
      <c t="str" s="13" r="AM1191">
        <f>(P1191-V1191)/V1191</f>
        <v>-43,75%</v>
      </c>
      <c s="13" r="AN1191"/>
    </row>
    <row r="1192">
      <c t="s" s="1" r="A1192">
        <v>7179</v>
      </c>
      <c s="2" r="B1192">
        <v>40.0</v>
      </c>
      <c s="9" r="C1192">
        <v>40094.0</v>
      </c>
      <c t="s" s="9" r="D1192">
        <v>7180</v>
      </c>
      <c t="s" s="10" r="E1192">
        <v>7181</v>
      </c>
      <c t="s" s="10" r="F1192">
        <v>7182</v>
      </c>
      <c s="11" r="G1192">
        <v>9.3</v>
      </c>
      <c s="12" r="H1192">
        <v>11.0</v>
      </c>
      <c t="str" s="10" r="I1192">
        <f>H1192-G1192</f>
        <v>1,7</v>
      </c>
      <c t="s" s="10" r="J1192">
        <v>7183</v>
      </c>
      <c t="s" s="10" r="K1192">
        <v>7184</v>
      </c>
      <c s="3" r="L1192">
        <v>498.0</v>
      </c>
      <c s="3" r="M1192">
        <v>244.0</v>
      </c>
      <c s="3" r="N1192">
        <v>49.0</v>
      </c>
      <c s="3" r="O1192">
        <v>240.0</v>
      </c>
      <c s="3" r="P1192">
        <v>57.0</v>
      </c>
      <c t="str" s="13" r="Q1192">
        <f>P1192/O1192</f>
        <v>23,75%</v>
      </c>
      <c s="14" r="R1192">
        <v>472.0</v>
      </c>
      <c s="14" r="S1192">
        <v>63.0</v>
      </c>
      <c s="14" r="T1192">
        <v>13.35</v>
      </c>
      <c s="14" r="U1192">
        <v>407.0</v>
      </c>
      <c s="14" r="V1192">
        <v>51.0</v>
      </c>
      <c s="14" r="W1192">
        <v>12.53</v>
      </c>
      <c s="14" r="X1192">
        <v>527.0</v>
      </c>
      <c s="14" r="Y1192">
        <v>313.0</v>
      </c>
      <c t="str" s="15" r="Z1192">
        <f>Y1192/X1192</f>
        <v>59,39%</v>
      </c>
      <c s="14" r="AA1192">
        <v>206.0</v>
      </c>
      <c s="14" r="AB1192">
        <v>6.0</v>
      </c>
      <c s="13" r="AC1192">
        <v>0.029126213592233</v>
      </c>
      <c s="14" r="AD1192">
        <v>512.0</v>
      </c>
      <c s="14" r="AE1192">
        <v>287.0</v>
      </c>
      <c s="13" r="AF1192">
        <v>0.560546875</v>
      </c>
      <c s="14" r="AG1192">
        <v>207.0</v>
      </c>
      <c s="14" r="AH1192">
        <v>14.0</v>
      </c>
      <c s="13" r="AI1192">
        <v>0.0676328502415459</v>
      </c>
      <c t="str" s="16" r="AJ1192">
        <f>P1192-AB1192</f>
        <v>51</v>
      </c>
      <c t="str" s="15" r="AK1192">
        <f>(P1192-AB1192)/AB1192</f>
        <v>850,00%</v>
      </c>
      <c t="str" s="16" r="AL1192">
        <f>P1192-V1192</f>
        <v>6</v>
      </c>
      <c t="str" s="13" r="AM1192">
        <f>(P1192-V1192)/V1192</f>
        <v>11,76%</v>
      </c>
      <c s="13" r="AN1192"/>
    </row>
    <row r="1193">
      <c t="s" s="1" r="A1193">
        <v>7185</v>
      </c>
      <c s="2" r="B1193">
        <v>40.0</v>
      </c>
      <c s="9" r="C1193">
        <v>40095.0</v>
      </c>
      <c t="s" s="9" r="D1193">
        <v>7186</v>
      </c>
      <c t="s" s="10" r="E1193">
        <v>7187</v>
      </c>
      <c t="s" s="10" r="F1193">
        <v>7188</v>
      </c>
      <c s="11" r="G1193">
        <v>8.9</v>
      </c>
      <c s="12" r="H1193">
        <v>10.3</v>
      </c>
      <c t="str" s="10" r="I1193">
        <f>H1193-G1193</f>
        <v>1,4</v>
      </c>
      <c t="s" s="10" r="J1193">
        <v>7189</v>
      </c>
      <c t="s" s="10" r="K1193">
        <v>7190</v>
      </c>
      <c s="3" r="L1193">
        <v>479.0</v>
      </c>
      <c s="3" r="M1193">
        <v>233.0</v>
      </c>
      <c s="3" r="N1193">
        <v>48.64</v>
      </c>
      <c s="3" r="O1193">
        <v>228.0</v>
      </c>
      <c s="3" r="P1193">
        <v>55.0</v>
      </c>
      <c t="str" s="13" r="Q1193">
        <f>P1193/O1193</f>
        <v>24,12%</v>
      </c>
      <c s="14" r="R1193">
        <v>481.0</v>
      </c>
      <c s="14" r="S1193">
        <v>58.0</v>
      </c>
      <c s="14" r="T1193">
        <v>12.06</v>
      </c>
      <c s="14" r="U1193">
        <v>418.0</v>
      </c>
      <c s="14" r="V1193">
        <v>46.0</v>
      </c>
      <c s="14" r="W1193">
        <v>11.0</v>
      </c>
      <c s="14" r="X1193">
        <v>447.0</v>
      </c>
      <c s="14" r="Y1193">
        <v>228.0</v>
      </c>
      <c t="str" s="15" r="Z1193">
        <f>Y1193/X1193</f>
        <v>51,01%</v>
      </c>
      <c s="14" r="AA1193">
        <v>200.0</v>
      </c>
      <c s="14" r="AB1193">
        <v>5.0</v>
      </c>
      <c s="13" r="AC1193">
        <v>0.025</v>
      </c>
      <c s="14" r="AD1193">
        <v>420.0</v>
      </c>
      <c s="14" r="AE1193">
        <v>212.0</v>
      </c>
      <c s="13" r="AF1193">
        <v>0.504761904761905</v>
      </c>
      <c s="14" r="AG1193">
        <v>198.0</v>
      </c>
      <c s="14" r="AH1193">
        <v>11.0</v>
      </c>
      <c s="13" r="AI1193">
        <v>0.0555555555555556</v>
      </c>
      <c t="str" s="16" r="AJ1193">
        <f>P1193-AB1193</f>
        <v>50</v>
      </c>
      <c t="str" s="15" r="AK1193">
        <f>(P1193-AB1193)/AB1193</f>
        <v>1000,00%</v>
      </c>
      <c t="str" s="16" r="AL1193">
        <f>P1193-V1193</f>
        <v>9</v>
      </c>
      <c t="str" s="13" r="AM1193">
        <f>(P1193-V1193)/V1193</f>
        <v>19,57%</v>
      </c>
      <c s="13" r="AN1193"/>
    </row>
    <row r="1194">
      <c t="s" s="1" r="A1194">
        <v>7191</v>
      </c>
      <c s="2" r="B1194">
        <v>40.0</v>
      </c>
      <c s="9" r="C1194">
        <v>40096.0</v>
      </c>
      <c t="s" s="9" r="D1194">
        <v>7192</v>
      </c>
      <c t="s" s="10" r="E1194">
        <v>7193</v>
      </c>
      <c t="s" s="10" r="F1194">
        <v>7194</v>
      </c>
      <c s="11" r="G1194">
        <v>6.4</v>
      </c>
      <c s="12" r="H1194">
        <v>7.8</v>
      </c>
      <c t="str" s="10" r="I1194">
        <f>H1194-G1194</f>
        <v>1,4</v>
      </c>
      <c t="s" s="10" r="J1194">
        <v>7195</v>
      </c>
      <c t="s" s="10" r="K1194">
        <v>7196</v>
      </c>
      <c s="3" r="L1194">
        <v>77.0</v>
      </c>
      <c s="3" r="M1194">
        <v>33.0</v>
      </c>
      <c s="3" r="N1194">
        <v>42.86</v>
      </c>
      <c s="3" r="O1194">
        <v>42.0</v>
      </c>
      <c s="3" r="P1194">
        <v>10.0</v>
      </c>
      <c t="str" s="13" r="Q1194">
        <f>P1194/O1194</f>
        <v>23,81%</v>
      </c>
      <c s="14" r="R1194">
        <v>74.0</v>
      </c>
      <c s="14" r="S1194">
        <v>20.0</v>
      </c>
      <c s="14" r="T1194">
        <v>27.03</v>
      </c>
      <c s="14" r="U1194">
        <v>54.0</v>
      </c>
      <c s="14" r="V1194">
        <v>8.0</v>
      </c>
      <c s="14" r="W1194">
        <v>14.81</v>
      </c>
      <c s="14" r="X1194">
        <v>67.0</v>
      </c>
      <c s="14" r="Y1194">
        <v>34.0</v>
      </c>
      <c t="str" s="15" r="Z1194">
        <f>Y1194/X1194</f>
        <v>50,75%</v>
      </c>
      <c s="14" r="AA1194">
        <v>28.0</v>
      </c>
      <c s="14" r="AB1194">
        <v>1.0</v>
      </c>
      <c s="13" r="AC1194">
        <v>0.0357142857142857</v>
      </c>
      <c s="14" r="AD1194">
        <v>68.0</v>
      </c>
      <c s="14" r="AE1194">
        <v>31.0</v>
      </c>
      <c s="13" r="AF1194">
        <v>0.455882352941176</v>
      </c>
      <c s="14" r="AG1194">
        <v>35.0</v>
      </c>
      <c s="14" r="AH1194">
        <v>0.0</v>
      </c>
      <c s="13" r="AI1194">
        <v>0.0</v>
      </c>
      <c t="str" s="16" r="AJ1194">
        <f>P1194-AB1194</f>
        <v>9</v>
      </c>
      <c t="str" s="15" r="AK1194">
        <f>(P1194-AB1194)/AB1194</f>
        <v>900,00%</v>
      </c>
      <c t="str" s="16" r="AL1194">
        <f>P1194-V1194</f>
        <v>2</v>
      </c>
      <c t="str" s="13" r="AM1194">
        <f>(P1194-V1194)/V1194</f>
        <v>25,00%</v>
      </c>
      <c s="13" r="AN1194"/>
    </row>
    <row r="1195">
      <c t="s" s="1" r="A1195">
        <v>7197</v>
      </c>
      <c s="2" r="B1195">
        <v>40.0</v>
      </c>
      <c s="9" r="C1195">
        <v>40097.0</v>
      </c>
      <c t="s" s="9" r="D1195">
        <v>7198</v>
      </c>
      <c t="s" s="10" r="E1195">
        <v>7199</v>
      </c>
      <c t="s" s="10" r="F1195">
        <v>7200</v>
      </c>
      <c s="11" r="G1195">
        <v>6.4</v>
      </c>
      <c s="12" r="H1195">
        <v>7.8</v>
      </c>
      <c t="str" s="10" r="I1195">
        <f>H1195-G1195</f>
        <v>1,4</v>
      </c>
      <c t="s" s="10" r="J1195">
        <v>7201</v>
      </c>
      <c t="s" s="10" r="K1195">
        <v>7202</v>
      </c>
      <c s="3" r="L1195">
        <v>382.0</v>
      </c>
      <c s="3" r="M1195">
        <v>203.0</v>
      </c>
      <c s="3" r="N1195">
        <v>53.14</v>
      </c>
      <c s="3" r="O1195">
        <v>175.0</v>
      </c>
      <c s="3" r="P1195">
        <v>25.0</v>
      </c>
      <c t="str" s="13" r="Q1195">
        <f>P1195/O1195</f>
        <v>14,29%</v>
      </c>
      <c s="14" r="R1195">
        <v>384.0</v>
      </c>
      <c s="14" r="S1195">
        <v>55.0</v>
      </c>
      <c s="14" r="T1195">
        <v>14.32</v>
      </c>
      <c s="14" r="U1195">
        <v>327.0</v>
      </c>
      <c s="14" r="V1195">
        <v>37.0</v>
      </c>
      <c s="14" r="W1195">
        <v>11.31</v>
      </c>
      <c s="14" r="X1195">
        <v>393.0</v>
      </c>
      <c s="14" r="Y1195">
        <v>195.0</v>
      </c>
      <c t="str" s="15" r="Z1195">
        <f>Y1195/X1195</f>
        <v>49,62%</v>
      </c>
      <c s="14" r="AA1195">
        <v>191.0</v>
      </c>
      <c s="14" r="AB1195">
        <v>2.0</v>
      </c>
      <c s="13" r="AC1195">
        <v>0.0104712041884817</v>
      </c>
      <c s="14" r="AD1195">
        <v>382.0</v>
      </c>
      <c s="14" r="AE1195">
        <v>200.0</v>
      </c>
      <c s="13" r="AF1195">
        <v>0.523560209424084</v>
      </c>
      <c s="14" r="AG1195">
        <v>172.0</v>
      </c>
      <c s="14" r="AH1195">
        <v>6.0</v>
      </c>
      <c s="13" r="AI1195">
        <v>0.0348837209302326</v>
      </c>
      <c t="str" s="16" r="AJ1195">
        <f>P1195-AB1195</f>
        <v>23</v>
      </c>
      <c t="str" s="15" r="AK1195">
        <f>(P1195-AB1195)/AB1195</f>
        <v>1150,00%</v>
      </c>
      <c t="str" s="16" r="AL1195">
        <f>P1195-V1195</f>
        <v>-12</v>
      </c>
      <c t="str" s="13" r="AM1195">
        <f>(P1195-V1195)/V1195</f>
        <v>-32,43%</v>
      </c>
      <c s="13" r="AN1195"/>
    </row>
    <row r="1196">
      <c t="s" s="1" r="A1196">
        <v>7203</v>
      </c>
      <c s="2" r="B1196">
        <v>40.0</v>
      </c>
      <c s="9" r="C1196">
        <v>40098.0</v>
      </c>
      <c t="s" s="9" r="D1196">
        <v>7204</v>
      </c>
      <c t="s" s="10" r="E1196">
        <v>7205</v>
      </c>
      <c t="s" s="10" r="F1196">
        <v>7206</v>
      </c>
      <c s="11" r="G1196">
        <v>6.4</v>
      </c>
      <c s="12" r="H1196">
        <v>7.8</v>
      </c>
      <c t="str" s="10" r="I1196">
        <f>H1196-G1196</f>
        <v>1,4</v>
      </c>
      <c t="s" s="10" r="J1196">
        <v>7207</v>
      </c>
      <c t="s" s="10" r="K1196">
        <v>7208</v>
      </c>
      <c s="3" r="L1196">
        <v>321.0</v>
      </c>
      <c s="3" r="M1196">
        <v>182.0</v>
      </c>
      <c s="3" r="N1196">
        <v>56.7</v>
      </c>
      <c s="3" r="O1196">
        <v>133.0</v>
      </c>
      <c s="3" r="P1196">
        <v>22.0</v>
      </c>
      <c t="str" s="13" r="Q1196">
        <f>P1196/O1196</f>
        <v>16,54%</v>
      </c>
      <c s="14" r="R1196">
        <v>315.0</v>
      </c>
      <c s="14" r="S1196">
        <v>37.0</v>
      </c>
      <c s="14" r="T1196">
        <v>11.75</v>
      </c>
      <c s="14" r="U1196">
        <v>277.0</v>
      </c>
      <c s="14" r="V1196">
        <v>27.0</v>
      </c>
      <c s="14" r="W1196">
        <v>9.75</v>
      </c>
      <c s="14" r="X1196">
        <v>318.0</v>
      </c>
      <c s="14" r="Y1196">
        <v>161.0</v>
      </c>
      <c t="str" s="15" r="Z1196">
        <f>Y1196/X1196</f>
        <v>50,63%</v>
      </c>
      <c s="14" r="AA1196">
        <v>143.0</v>
      </c>
      <c s="14" r="AB1196">
        <v>5.0</v>
      </c>
      <c s="13" r="AC1196">
        <v>0.034965034965035</v>
      </c>
      <c s="14" r="AD1196">
        <v>284.0</v>
      </c>
      <c s="14" r="AE1196">
        <v>155.0</v>
      </c>
      <c s="13" r="AF1196">
        <v>0.545774647887324</v>
      </c>
      <c s="14" r="AG1196">
        <v>126.0</v>
      </c>
      <c s="14" r="AH1196">
        <v>3.0</v>
      </c>
      <c s="13" r="AI1196">
        <v>0.0238095238095238</v>
      </c>
      <c t="str" s="16" r="AJ1196">
        <f>P1196-AB1196</f>
        <v>17</v>
      </c>
      <c t="str" s="15" r="AK1196">
        <f>(P1196-AB1196)/AB1196</f>
        <v>340,00%</v>
      </c>
      <c t="str" s="16" r="AL1196">
        <f>P1196-V1196</f>
        <v>-5</v>
      </c>
      <c t="str" s="13" r="AM1196">
        <f>(P1196-V1196)/V1196</f>
        <v>-18,52%</v>
      </c>
      <c s="13" r="AN1196"/>
    </row>
    <row r="1197">
      <c t="s" s="1" r="A1197">
        <v>7209</v>
      </c>
      <c s="2" r="B1197">
        <v>40.0</v>
      </c>
      <c s="9" r="C1197">
        <v>40099.0</v>
      </c>
      <c t="s" s="9" r="D1197">
        <v>7210</v>
      </c>
      <c t="s" s="10" r="E1197">
        <v>7211</v>
      </c>
      <c t="s" s="10" r="F1197">
        <v>7212</v>
      </c>
      <c s="11" r="G1197">
        <v>6.4</v>
      </c>
      <c s="12" r="H1197">
        <v>7.8</v>
      </c>
      <c t="str" s="10" r="I1197">
        <f>H1197-G1197</f>
        <v>1,4</v>
      </c>
      <c t="s" s="10" r="J1197">
        <v>7213</v>
      </c>
      <c t="s" s="10" r="K1197">
        <v>7214</v>
      </c>
      <c s="3" r="L1197">
        <v>268.0</v>
      </c>
      <c s="3" r="M1197">
        <v>153.0</v>
      </c>
      <c s="3" r="N1197">
        <v>57.09</v>
      </c>
      <c s="3" r="O1197">
        <v>107.0</v>
      </c>
      <c s="3" r="P1197">
        <v>11.0</v>
      </c>
      <c t="str" s="13" r="Q1197">
        <f>P1197/O1197</f>
        <v>10,28%</v>
      </c>
      <c s="14" r="R1197">
        <v>253.0</v>
      </c>
      <c s="14" r="S1197">
        <v>28.0</v>
      </c>
      <c s="14" r="T1197">
        <v>11.07</v>
      </c>
      <c s="14" r="U1197">
        <v>216.0</v>
      </c>
      <c s="14" r="V1197">
        <v>27.0</v>
      </c>
      <c s="14" r="W1197">
        <v>12.5</v>
      </c>
      <c s="14" r="X1197">
        <v>239.0</v>
      </c>
      <c s="14" r="Y1197">
        <v>136.0</v>
      </c>
      <c t="str" s="15" r="Z1197">
        <f>Y1197/X1197</f>
        <v>56,90%</v>
      </c>
      <c s="14" r="AA1197">
        <v>96.0</v>
      </c>
      <c s="14" r="AB1197">
        <v>7.0</v>
      </c>
      <c s="13" r="AC1197">
        <v>0.0729166666666667</v>
      </c>
      <c s="14" r="AD1197">
        <v>229.0</v>
      </c>
      <c s="14" r="AE1197">
        <v>127.0</v>
      </c>
      <c s="13" r="AF1197">
        <v>0.554585152838428</v>
      </c>
      <c s="14" r="AG1197">
        <v>98.0</v>
      </c>
      <c s="14" r="AH1197">
        <v>0.0</v>
      </c>
      <c s="13" r="AI1197">
        <v>0.0</v>
      </c>
      <c t="str" s="16" r="AJ1197">
        <f>P1197-AB1197</f>
        <v>4</v>
      </c>
      <c t="str" s="15" r="AK1197">
        <f>(P1197-AB1197)/AB1197</f>
        <v>57,14%</v>
      </c>
      <c t="str" s="16" r="AL1197">
        <f>P1197-V1197</f>
        <v>-16</v>
      </c>
      <c t="str" s="13" r="AM1197">
        <f>(P1197-V1197)/V1197</f>
        <v>-59,26%</v>
      </c>
      <c s="13" r="AN1197"/>
    </row>
    <row r="1198">
      <c t="s" s="1" r="A1198">
        <v>7215</v>
      </c>
      <c s="2" r="B1198">
        <v>40.0</v>
      </c>
      <c s="9" r="C1198">
        <v>40100.0</v>
      </c>
      <c t="s" s="9" r="D1198">
        <v>7216</v>
      </c>
      <c t="s" s="10" r="E1198">
        <v>7217</v>
      </c>
      <c t="s" s="10" r="F1198">
        <v>7218</v>
      </c>
      <c s="11" r="G1198">
        <v>6.4</v>
      </c>
      <c s="12" r="H1198">
        <v>7.8</v>
      </c>
      <c t="str" s="10" r="I1198">
        <f>H1198-G1198</f>
        <v>1,4</v>
      </c>
      <c t="s" s="10" r="J1198">
        <v>7219</v>
      </c>
      <c t="s" s="10" r="K1198">
        <v>7220</v>
      </c>
      <c s="3" r="L1198">
        <v>309.0</v>
      </c>
      <c s="3" r="M1198">
        <v>149.0</v>
      </c>
      <c s="3" r="N1198">
        <v>48.22</v>
      </c>
      <c s="3" r="O1198">
        <v>149.0</v>
      </c>
      <c s="3" r="P1198">
        <v>27.0</v>
      </c>
      <c t="str" s="13" r="Q1198">
        <f>P1198/O1198</f>
        <v>18,12%</v>
      </c>
      <c s="14" r="R1198">
        <v>305.0</v>
      </c>
      <c s="14" r="S1198">
        <v>48.0</v>
      </c>
      <c s="14" r="T1198">
        <v>15.74</v>
      </c>
      <c s="14" r="U1198">
        <v>251.0</v>
      </c>
      <c s="14" r="V1198">
        <v>36.0</v>
      </c>
      <c s="14" r="W1198">
        <v>14.34</v>
      </c>
      <c s="14" r="X1198">
        <v>334.0</v>
      </c>
      <c s="14" r="Y1198">
        <v>193.0</v>
      </c>
      <c t="str" s="15" r="Z1198">
        <f>Y1198/X1198</f>
        <v>57,78%</v>
      </c>
      <c s="14" r="AA1198">
        <v>131.0</v>
      </c>
      <c s="14" r="AB1198">
        <v>2.0</v>
      </c>
      <c s="13" r="AC1198">
        <v>0.0152671755725191</v>
      </c>
      <c s="14" r="AD1198">
        <v>309.0</v>
      </c>
      <c s="14" r="AE1198">
        <v>159.0</v>
      </c>
      <c s="13" r="AF1198">
        <v>0.514563106796116</v>
      </c>
      <c s="14" r="AG1198">
        <v>139.0</v>
      </c>
      <c s="14" r="AH1198">
        <v>10.0</v>
      </c>
      <c s="13" r="AI1198">
        <v>0.0719424460431655</v>
      </c>
      <c t="str" s="16" r="AJ1198">
        <f>P1198-AB1198</f>
        <v>25</v>
      </c>
      <c t="str" s="15" r="AK1198">
        <f>(P1198-AB1198)/AB1198</f>
        <v>1250,00%</v>
      </c>
      <c t="str" s="16" r="AL1198">
        <f>P1198-V1198</f>
        <v>-9</v>
      </c>
      <c t="str" s="13" r="AM1198">
        <f>(P1198-V1198)/V1198</f>
        <v>-25,00%</v>
      </c>
      <c s="13" r="AN1198"/>
    </row>
    <row r="1199">
      <c t="s" s="1" r="A1199">
        <v>7221</v>
      </c>
      <c s="2" r="B1199">
        <v>40.0</v>
      </c>
      <c s="9" r="C1199">
        <v>40101.0</v>
      </c>
      <c t="s" s="9" r="D1199">
        <v>7222</v>
      </c>
      <c t="s" s="10" r="E1199">
        <v>7223</v>
      </c>
      <c t="s" s="10" r="F1199">
        <v>7224</v>
      </c>
      <c s="11" r="G1199">
        <v>8.9</v>
      </c>
      <c s="12" r="H1199">
        <v>10.3</v>
      </c>
      <c t="str" s="10" r="I1199">
        <f>H1199-G1199</f>
        <v>1,4</v>
      </c>
      <c t="s" s="10" r="J1199">
        <v>7225</v>
      </c>
      <c t="s" s="10" r="K1199">
        <v>7226</v>
      </c>
      <c s="3" r="L1199">
        <v>362.0</v>
      </c>
      <c s="3" r="M1199">
        <v>150.0</v>
      </c>
      <c s="3" r="N1199">
        <v>41.44</v>
      </c>
      <c s="3" r="O1199">
        <v>195.0</v>
      </c>
      <c s="3" r="P1199">
        <v>22.0</v>
      </c>
      <c t="str" s="13" r="Q1199">
        <f>P1199/O1199</f>
        <v>11,28%</v>
      </c>
      <c s="14" r="R1199">
        <v>363.0</v>
      </c>
      <c s="14" r="S1199">
        <v>34.0</v>
      </c>
      <c s="14" r="T1199">
        <v>9.37</v>
      </c>
      <c s="14" r="U1199">
        <v>318.0</v>
      </c>
      <c s="14" r="V1199">
        <v>43.0</v>
      </c>
      <c s="14" r="W1199">
        <v>13.52</v>
      </c>
      <c s="14" r="X1199">
        <v>351.0</v>
      </c>
      <c s="14" r="Y1199">
        <v>141.0</v>
      </c>
      <c t="str" s="15" r="Z1199">
        <f>Y1199/X1199</f>
        <v>40,17%</v>
      </c>
      <c s="14" r="AA1199">
        <v>190.0</v>
      </c>
      <c s="14" r="AB1199">
        <v>1.0</v>
      </c>
      <c s="13" r="AC1199">
        <v>0.00526315789473684</v>
      </c>
      <c s="14" r="AD1199">
        <v>324.0</v>
      </c>
      <c s="14" r="AE1199">
        <v>125.0</v>
      </c>
      <c s="13" r="AF1199">
        <v>0.385802469135802</v>
      </c>
      <c s="14" r="AG1199">
        <v>189.0</v>
      </c>
      <c s="14" r="AH1199">
        <v>5.0</v>
      </c>
      <c s="13" r="AI1199">
        <v>0.0264550264550265</v>
      </c>
      <c t="str" s="16" r="AJ1199">
        <f>P1199-AB1199</f>
        <v>21</v>
      </c>
      <c t="str" s="15" r="AK1199">
        <f>(P1199-AB1199)/AB1199</f>
        <v>2100,00%</v>
      </c>
      <c t="str" s="16" r="AL1199">
        <f>P1199-V1199</f>
        <v>-21</v>
      </c>
      <c t="str" s="13" r="AM1199">
        <f>(P1199-V1199)/V1199</f>
        <v>-48,84%</v>
      </c>
      <c s="13" r="AN1199"/>
    </row>
    <row r="1200">
      <c t="s" s="1" r="A1200">
        <v>7227</v>
      </c>
      <c s="2" r="B1200">
        <v>40.0</v>
      </c>
      <c s="9" r="C1200">
        <v>40102.0</v>
      </c>
      <c t="s" s="9" r="D1200">
        <v>7228</v>
      </c>
      <c t="s" s="10" r="E1200">
        <v>7229</v>
      </c>
      <c t="s" s="10" r="F1200">
        <v>7230</v>
      </c>
      <c s="11" r="G1200">
        <v>6.4</v>
      </c>
      <c s="12" r="H1200">
        <v>7.8</v>
      </c>
      <c t="str" s="10" r="I1200">
        <f>H1200-G1200</f>
        <v>1,4</v>
      </c>
      <c t="s" s="10" r="J1200">
        <v>7231</v>
      </c>
      <c t="s" s="10" r="K1200">
        <v>7232</v>
      </c>
      <c s="3" r="L1200">
        <v>951.0</v>
      </c>
      <c s="3" r="M1200">
        <v>559.0</v>
      </c>
      <c s="3" r="N1200">
        <v>58.78</v>
      </c>
      <c s="3" r="O1200">
        <v>355.0</v>
      </c>
      <c s="3" r="P1200">
        <v>98.0</v>
      </c>
      <c t="str" s="13" r="Q1200">
        <f>P1200/O1200</f>
        <v>27,61%</v>
      </c>
      <c s="14" r="R1200">
        <v>949.0</v>
      </c>
      <c s="14" r="S1200">
        <v>129.0</v>
      </c>
      <c s="14" r="T1200">
        <v>13.59</v>
      </c>
      <c s="14" r="U1200">
        <v>801.0</v>
      </c>
      <c s="14" r="V1200">
        <v>154.0</v>
      </c>
      <c s="14" r="W1200">
        <v>19.23</v>
      </c>
      <c s="14" r="X1200">
        <v>932.0</v>
      </c>
      <c s="14" r="Y1200">
        <v>520.0</v>
      </c>
      <c t="str" s="15" r="Z1200">
        <f>Y1200/X1200</f>
        <v>55,79%</v>
      </c>
      <c s="14" r="AA1200">
        <v>376.0</v>
      </c>
      <c s="14" r="AB1200">
        <v>33.0</v>
      </c>
      <c s="13" r="AC1200">
        <v>0.0877659574468085</v>
      </c>
      <c s="14" r="AD1200">
        <v>900.0</v>
      </c>
      <c s="14" r="AE1200">
        <v>485.0</v>
      </c>
      <c s="13" r="AF1200">
        <v>0.538888888888889</v>
      </c>
      <c s="14" r="AG1200">
        <v>386.0</v>
      </c>
      <c s="14" r="AH1200">
        <v>44.0</v>
      </c>
      <c s="13" r="AI1200">
        <v>0.113989637305699</v>
      </c>
      <c t="str" s="16" r="AJ1200">
        <f>P1200-AB1200</f>
        <v>65</v>
      </c>
      <c t="str" s="15" r="AK1200">
        <f>(P1200-AB1200)/AB1200</f>
        <v>196,97%</v>
      </c>
      <c t="str" s="16" r="AL1200">
        <f>P1200-V1200</f>
        <v>-56</v>
      </c>
      <c t="str" s="13" r="AM1200">
        <f>(P1200-V1200)/V1200</f>
        <v>-36,36%</v>
      </c>
      <c s="13" r="AN1200"/>
    </row>
    <row r="1201">
      <c t="s" s="1" r="A1201">
        <v>7233</v>
      </c>
      <c s="2" r="B1201">
        <v>40.0</v>
      </c>
      <c s="9" r="C1201">
        <v>40103.0</v>
      </c>
      <c t="s" s="9" r="D1201">
        <v>7234</v>
      </c>
      <c t="s" s="10" r="E1201">
        <v>7235</v>
      </c>
      <c t="s" s="10" r="F1201">
        <v>7236</v>
      </c>
      <c s="11" r="G1201">
        <v>6.4</v>
      </c>
      <c s="12" r="H1201">
        <v>7.8</v>
      </c>
      <c t="str" s="10" r="I1201">
        <f>H1201-G1201</f>
        <v>1,4</v>
      </c>
      <c t="s" s="10" r="J1201">
        <v>7237</v>
      </c>
      <c t="s" s="10" r="K1201">
        <v>7238</v>
      </c>
      <c s="3" r="L1201">
        <v>465.0</v>
      </c>
      <c s="3" r="M1201">
        <v>244.0</v>
      </c>
      <c s="3" r="N1201">
        <v>52.47</v>
      </c>
      <c s="3" r="O1201">
        <v>201.0</v>
      </c>
      <c s="3" r="P1201">
        <v>42.0</v>
      </c>
      <c t="str" s="13" r="Q1201">
        <f>P1201/O1201</f>
        <v>20,90%</v>
      </c>
      <c s="14" r="R1201">
        <v>447.0</v>
      </c>
      <c s="14" r="S1201">
        <v>63.0</v>
      </c>
      <c s="14" r="T1201">
        <v>14.09</v>
      </c>
      <c s="14" r="U1201">
        <v>375.0</v>
      </c>
      <c s="14" r="V1201">
        <v>59.0</v>
      </c>
      <c s="14" r="W1201">
        <v>15.73</v>
      </c>
      <c s="14" r="X1201">
        <v>452.0</v>
      </c>
      <c s="14" r="Y1201">
        <v>233.0</v>
      </c>
      <c t="str" s="15" r="Z1201">
        <f>Y1201/X1201</f>
        <v>51,55%</v>
      </c>
      <c s="14" r="AA1201">
        <v>210.0</v>
      </c>
      <c s="14" r="AB1201">
        <v>7.0</v>
      </c>
      <c s="13" r="AC1201">
        <v>0.0333333333333333</v>
      </c>
      <c s="14" r="AD1201">
        <v>406.0</v>
      </c>
      <c s="14" r="AE1201">
        <v>214.0</v>
      </c>
      <c s="13" r="AF1201">
        <v>0.527093596059113</v>
      </c>
      <c s="14" r="AG1201">
        <v>181.0</v>
      </c>
      <c s="14" r="AH1201">
        <v>17.0</v>
      </c>
      <c s="13" r="AI1201">
        <v>0.0939226519337016</v>
      </c>
      <c t="str" s="16" r="AJ1201">
        <f>P1201-AB1201</f>
        <v>35</v>
      </c>
      <c t="str" s="15" r="AK1201">
        <f>(P1201-AB1201)/AB1201</f>
        <v>500,00%</v>
      </c>
      <c t="str" s="16" r="AL1201">
        <f>P1201-V1201</f>
        <v>-17</v>
      </c>
      <c t="str" s="13" r="AM1201">
        <f>(P1201-V1201)/V1201</f>
        <v>-28,81%</v>
      </c>
      <c s="13" r="AN1201"/>
    </row>
    <row r="1202">
      <c t="s" s="1" r="A1202">
        <v>7239</v>
      </c>
      <c s="2" r="B1202">
        <v>40.0</v>
      </c>
      <c s="9" r="C1202">
        <v>40104.0</v>
      </c>
      <c t="s" s="9" r="D1202">
        <v>7240</v>
      </c>
      <c t="s" s="10" r="E1202">
        <v>7241</v>
      </c>
      <c t="s" s="10" r="F1202">
        <v>7242</v>
      </c>
      <c s="11" r="G1202">
        <v>8.9</v>
      </c>
      <c s="12" r="H1202">
        <v>10.3</v>
      </c>
      <c t="str" s="10" r="I1202">
        <f>H1202-G1202</f>
        <v>1,4</v>
      </c>
      <c t="s" s="10" r="J1202">
        <v>7243</v>
      </c>
      <c t="s" s="10" r="K1202">
        <v>7244</v>
      </c>
      <c s="3" r="L1202">
        <v>878.0</v>
      </c>
      <c s="3" r="M1202">
        <v>491.0</v>
      </c>
      <c s="3" r="N1202">
        <v>55.92</v>
      </c>
      <c s="3" r="O1202">
        <v>368.0</v>
      </c>
      <c s="3" r="P1202">
        <v>75.0</v>
      </c>
      <c t="str" s="13" r="Q1202">
        <f>P1202/O1202</f>
        <v>20,38%</v>
      </c>
      <c s="14" r="R1202">
        <v>825.0</v>
      </c>
      <c s="14" r="S1202">
        <v>107.0</v>
      </c>
      <c s="14" r="T1202">
        <v>12.97</v>
      </c>
      <c s="14" r="U1202">
        <v>702.0</v>
      </c>
      <c s="14" r="V1202">
        <v>93.0</v>
      </c>
      <c s="14" r="W1202">
        <v>13.25</v>
      </c>
      <c s="14" r="X1202">
        <v>812.0</v>
      </c>
      <c s="14" r="Y1202">
        <v>473.0</v>
      </c>
      <c t="str" s="15" r="Z1202">
        <f>Y1202/X1202</f>
        <v>58,25%</v>
      </c>
      <c s="14" r="AA1202">
        <v>316.0</v>
      </c>
      <c s="14" r="AB1202">
        <v>9.0</v>
      </c>
      <c s="13" r="AC1202">
        <v>0.0284810126582278</v>
      </c>
      <c s="14" r="AD1202">
        <v>760.0</v>
      </c>
      <c s="14" r="AE1202">
        <v>472.0</v>
      </c>
      <c s="13" r="AF1202">
        <v>0.621052631578947</v>
      </c>
      <c s="14" r="AG1202">
        <v>271.0</v>
      </c>
      <c s="14" r="AH1202">
        <v>14.0</v>
      </c>
      <c s="13" r="AI1202">
        <v>0.0516605166051661</v>
      </c>
      <c t="str" s="16" r="AJ1202">
        <f>P1202-AB1202</f>
        <v>66</v>
      </c>
      <c t="str" s="15" r="AK1202">
        <f>(P1202-AB1202)/AB1202</f>
        <v>733,33%</v>
      </c>
      <c t="str" s="16" r="AL1202">
        <f>P1202-V1202</f>
        <v>-18</v>
      </c>
      <c t="str" s="13" r="AM1202">
        <f>(P1202-V1202)/V1202</f>
        <v>-19,35%</v>
      </c>
      <c s="13" r="AN1202"/>
    </row>
    <row r="1203">
      <c t="s" s="1" r="A1203">
        <v>7245</v>
      </c>
      <c s="2" r="B1203">
        <v>40.0</v>
      </c>
      <c s="9" r="C1203">
        <v>40105.0</v>
      </c>
      <c t="s" s="9" r="D1203">
        <v>7246</v>
      </c>
      <c t="s" s="10" r="E1203">
        <v>7247</v>
      </c>
      <c t="s" s="10" r="F1203">
        <v>7248</v>
      </c>
      <c s="11" r="G1203">
        <v>6.4</v>
      </c>
      <c s="12" r="H1203">
        <v>7.8</v>
      </c>
      <c t="str" s="10" r="I1203">
        <f>H1203-G1203</f>
        <v>1,4</v>
      </c>
      <c t="s" s="10" r="J1203">
        <v>7249</v>
      </c>
      <c t="s" s="10" r="K1203">
        <v>7250</v>
      </c>
      <c s="3" r="L1203">
        <v>295.0</v>
      </c>
      <c s="3" r="M1203">
        <v>166.0</v>
      </c>
      <c s="3" r="N1203">
        <v>56.27</v>
      </c>
      <c s="3" r="O1203">
        <v>118.0</v>
      </c>
      <c s="3" r="P1203">
        <v>30.0</v>
      </c>
      <c t="str" s="13" r="Q1203">
        <f>P1203/O1203</f>
        <v>25,42%</v>
      </c>
      <c s="14" r="R1203">
        <v>286.0</v>
      </c>
      <c s="14" r="S1203">
        <v>32.0</v>
      </c>
      <c s="14" r="T1203">
        <v>11.19</v>
      </c>
      <c s="14" r="U1203">
        <v>252.0</v>
      </c>
      <c s="14" r="V1203">
        <v>43.0</v>
      </c>
      <c s="14" r="W1203">
        <v>17.06</v>
      </c>
      <c s="14" r="X1203">
        <v>263.0</v>
      </c>
      <c s="14" r="Y1203">
        <v>127.0</v>
      </c>
      <c t="str" s="15" r="Z1203">
        <f>Y1203/X1203</f>
        <v>48,29%</v>
      </c>
      <c s="14" r="AA1203">
        <v>132.0</v>
      </c>
      <c s="14" r="AB1203">
        <v>3.0</v>
      </c>
      <c s="13" r="AC1203">
        <v>0.0227272727272727</v>
      </c>
      <c s="14" r="AD1203">
        <v>260.0</v>
      </c>
      <c s="14" r="AE1203">
        <v>135.0</v>
      </c>
      <c s="13" r="AF1203">
        <v>0.519230769230769</v>
      </c>
      <c s="14" r="AG1203">
        <v>117.0</v>
      </c>
      <c s="14" r="AH1203">
        <v>5.0</v>
      </c>
      <c s="13" r="AI1203">
        <v>0.0427350427350427</v>
      </c>
      <c t="str" s="16" r="AJ1203">
        <f>P1203-AB1203</f>
        <v>27</v>
      </c>
      <c t="str" s="15" r="AK1203">
        <f>(P1203-AB1203)/AB1203</f>
        <v>900,00%</v>
      </c>
      <c t="str" s="16" r="AL1203">
        <f>P1203-V1203</f>
        <v>-13</v>
      </c>
      <c t="str" s="13" r="AM1203">
        <f>(P1203-V1203)/V1203</f>
        <v>-30,23%</v>
      </c>
      <c s="13" r="AN1203"/>
    </row>
    <row r="1204">
      <c t="s" s="1" r="A1204">
        <v>7251</v>
      </c>
      <c s="2" r="B1204">
        <v>40.0</v>
      </c>
      <c s="9" r="C1204">
        <v>40106.0</v>
      </c>
      <c t="s" s="9" r="D1204">
        <v>7252</v>
      </c>
      <c t="s" s="10" r="E1204">
        <v>7253</v>
      </c>
      <c t="s" s="10" r="F1204">
        <v>7254</v>
      </c>
      <c s="11" r="G1204">
        <v>8.9</v>
      </c>
      <c s="12" r="H1204">
        <v>10.3</v>
      </c>
      <c t="str" s="10" r="I1204">
        <f>H1204-G1204</f>
        <v>1,4</v>
      </c>
      <c t="s" s="10" r="J1204">
        <v>7255</v>
      </c>
      <c t="s" s="10" r="K1204">
        <v>7256</v>
      </c>
      <c s="3" r="L1204">
        <v>167.0</v>
      </c>
      <c s="3" r="M1204">
        <v>74.0</v>
      </c>
      <c s="3" r="N1204">
        <v>44.31</v>
      </c>
      <c s="3" r="O1204">
        <v>82.0</v>
      </c>
      <c s="3" r="P1204">
        <v>13.0</v>
      </c>
      <c t="str" s="13" r="Q1204">
        <f>P1204/O1204</f>
        <v>15,85%</v>
      </c>
      <c s="14" r="R1204">
        <v>159.0</v>
      </c>
      <c s="14" r="S1204">
        <v>12.0</v>
      </c>
      <c s="14" r="T1204">
        <v>7.55</v>
      </c>
      <c s="14" r="U1204">
        <v>144.0</v>
      </c>
      <c s="14" r="V1204">
        <v>11.0</v>
      </c>
      <c s="14" r="W1204">
        <v>7.64</v>
      </c>
      <c s="14" r="X1204">
        <v>156.0</v>
      </c>
      <c s="14" r="Y1204">
        <v>76.0</v>
      </c>
      <c t="str" s="15" r="Z1204">
        <f>Y1204/X1204</f>
        <v>48,72%</v>
      </c>
      <c s="14" r="AA1204">
        <v>73.0</v>
      </c>
      <c s="14" r="AB1204">
        <v>2.0</v>
      </c>
      <c s="13" r="AC1204">
        <v>0.0273972602739726</v>
      </c>
      <c s="14" r="AD1204">
        <v>150.0</v>
      </c>
      <c s="14" r="AE1204">
        <v>77.0</v>
      </c>
      <c s="13" r="AF1204">
        <v>0.513333333333333</v>
      </c>
      <c s="14" r="AG1204">
        <v>70.0</v>
      </c>
      <c s="14" r="AH1204">
        <v>2.0</v>
      </c>
      <c s="13" r="AI1204">
        <v>0.0285714285714286</v>
      </c>
      <c t="str" s="16" r="AJ1204">
        <f>P1204-AB1204</f>
        <v>11</v>
      </c>
      <c t="str" s="15" r="AK1204">
        <f>(P1204-AB1204)/AB1204</f>
        <v>550,00%</v>
      </c>
      <c t="str" s="16" r="AL1204">
        <f>P1204-V1204</f>
        <v>2</v>
      </c>
      <c t="str" s="13" r="AM1204">
        <f>(P1204-V1204)/V1204</f>
        <v>18,18%</v>
      </c>
      <c s="13" r="AN1204"/>
    </row>
    <row r="1205">
      <c t="s" s="1" r="A1205">
        <v>7257</v>
      </c>
      <c s="2" r="B1205">
        <v>40.0</v>
      </c>
      <c s="9" r="C1205">
        <v>40107.0</v>
      </c>
      <c t="s" s="9" r="D1205">
        <v>7258</v>
      </c>
      <c t="s" s="10" r="E1205">
        <v>7259</v>
      </c>
      <c t="s" s="10" r="F1205">
        <v>7260</v>
      </c>
      <c s="11" r="G1205">
        <v>8.9</v>
      </c>
      <c s="12" r="H1205">
        <v>10.3</v>
      </c>
      <c t="str" s="10" r="I1205">
        <f>H1205-G1205</f>
        <v>1,4</v>
      </c>
      <c t="s" s="10" r="J1205">
        <v>7261</v>
      </c>
      <c t="s" s="10" r="K1205">
        <v>7262</v>
      </c>
      <c s="3" r="L1205">
        <v>276.0</v>
      </c>
      <c s="3" r="M1205">
        <v>143.0</v>
      </c>
      <c s="3" r="N1205">
        <v>51.81</v>
      </c>
      <c s="3" r="O1205">
        <v>119.0</v>
      </c>
      <c s="3" r="P1205">
        <v>23.0</v>
      </c>
      <c t="str" s="13" r="Q1205">
        <f>P1205/O1205</f>
        <v>19,33%</v>
      </c>
      <c s="14" r="R1205">
        <v>266.0</v>
      </c>
      <c s="14" r="S1205">
        <v>27.0</v>
      </c>
      <c s="14" r="T1205">
        <v>10.15</v>
      </c>
      <c s="14" r="U1205">
        <v>235.0</v>
      </c>
      <c s="14" r="V1205">
        <v>25.0</v>
      </c>
      <c s="14" r="W1205">
        <v>10.64</v>
      </c>
      <c s="14" r="X1205">
        <v>260.0</v>
      </c>
      <c s="14" r="Y1205">
        <v>111.0</v>
      </c>
      <c t="str" s="15" r="Z1205">
        <f>Y1205/X1205</f>
        <v>42,69%</v>
      </c>
      <c s="14" r="AA1205">
        <v>135.0</v>
      </c>
      <c s="14" r="AB1205">
        <v>4.0</v>
      </c>
      <c s="13" r="AC1205">
        <v>0.0296296296296296</v>
      </c>
      <c s="14" r="AD1205">
        <v>251.0</v>
      </c>
      <c s="14" r="AE1205">
        <v>122.0</v>
      </c>
      <c s="13" r="AF1205">
        <v>0.48605577689243</v>
      </c>
      <c s="14" r="AG1205">
        <v>123.0</v>
      </c>
      <c s="14" r="AH1205">
        <v>4.0</v>
      </c>
      <c s="13" r="AI1205">
        <v>0.032520325203252</v>
      </c>
      <c t="str" s="16" r="AJ1205">
        <f>P1205-AB1205</f>
        <v>19</v>
      </c>
      <c t="str" s="15" r="AK1205">
        <f>(P1205-AB1205)/AB1205</f>
        <v>475,00%</v>
      </c>
      <c t="str" s="16" r="AL1205">
        <f>P1205-V1205</f>
        <v>-2</v>
      </c>
      <c t="str" s="13" r="AM1205">
        <f>(P1205-V1205)/V1205</f>
        <v>-8,00%</v>
      </c>
      <c s="13" r="AN1205"/>
    </row>
    <row r="1206">
      <c t="s" s="1" r="A1206">
        <v>7263</v>
      </c>
      <c s="2" r="B1206">
        <v>40.0</v>
      </c>
      <c s="9" r="C1206">
        <v>40108.0</v>
      </c>
      <c t="s" s="9" r="D1206">
        <v>7264</v>
      </c>
      <c t="s" s="10" r="E1206">
        <v>7265</v>
      </c>
      <c t="s" s="10" r="F1206">
        <v>7266</v>
      </c>
      <c s="11" r="G1206">
        <v>9.3</v>
      </c>
      <c s="12" r="H1206">
        <v>11.0</v>
      </c>
      <c t="str" s="10" r="I1206">
        <f>H1206-G1206</f>
        <v>1,7</v>
      </c>
      <c t="s" s="10" r="J1206">
        <v>7267</v>
      </c>
      <c t="s" s="10" r="K1206">
        <v>7268</v>
      </c>
      <c s="3" r="L1206">
        <v>533.0</v>
      </c>
      <c s="3" r="M1206">
        <v>233.0</v>
      </c>
      <c s="3" r="N1206">
        <v>43.71</v>
      </c>
      <c s="3" r="O1206">
        <v>278.0</v>
      </c>
      <c s="3" r="P1206">
        <v>90.0</v>
      </c>
      <c t="str" s="13" r="Q1206">
        <f>P1206/O1206</f>
        <v>32,37%</v>
      </c>
      <c s="14" r="R1206">
        <v>503.0</v>
      </c>
      <c s="14" r="S1206">
        <v>70.0</v>
      </c>
      <c s="14" r="T1206">
        <v>13.92</v>
      </c>
      <c s="14" r="U1206">
        <v>423.0</v>
      </c>
      <c s="14" r="V1206">
        <v>91.0</v>
      </c>
      <c s="14" r="W1206">
        <v>21.51</v>
      </c>
      <c s="14" r="X1206">
        <v>452.0</v>
      </c>
      <c s="14" r="Y1206">
        <v>242.0</v>
      </c>
      <c t="str" s="15" r="Z1206">
        <f>Y1206/X1206</f>
        <v>53,54%</v>
      </c>
      <c s="14" r="AA1206">
        <v>196.0</v>
      </c>
      <c s="14" r="AB1206">
        <v>15.0</v>
      </c>
      <c s="13" r="AC1206">
        <v>0.076530612244898</v>
      </c>
      <c s="14" r="AD1206">
        <v>385.0</v>
      </c>
      <c s="14" r="AE1206">
        <v>208.0</v>
      </c>
      <c s="13" r="AF1206">
        <v>0.54025974025974</v>
      </c>
      <c s="14" r="AG1206">
        <v>170.0</v>
      </c>
      <c s="14" r="AH1206">
        <v>12.0</v>
      </c>
      <c s="13" r="AI1206">
        <v>0.0705882352941176</v>
      </c>
      <c t="str" s="16" r="AJ1206">
        <f>P1206-AB1206</f>
        <v>75</v>
      </c>
      <c t="str" s="15" r="AK1206">
        <f>(P1206-AB1206)/AB1206</f>
        <v>500,00%</v>
      </c>
      <c t="str" s="16" r="AL1206">
        <f>P1206-V1206</f>
        <v>-1</v>
      </c>
      <c t="str" s="13" r="AM1206">
        <f>(P1206-V1206)/V1206</f>
        <v>-1,10%</v>
      </c>
      <c s="13" r="AN1206"/>
    </row>
    <row r="1207">
      <c t="s" s="1" r="A1207">
        <v>7269</v>
      </c>
      <c s="2" r="B1207">
        <v>40.0</v>
      </c>
      <c s="9" r="C1207">
        <v>40109.0</v>
      </c>
      <c t="s" s="9" r="D1207">
        <v>7270</v>
      </c>
      <c t="s" s="10" r="E1207">
        <v>7271</v>
      </c>
      <c t="s" s="10" r="F1207">
        <v>7272</v>
      </c>
      <c s="11" r="G1207">
        <v>8.9</v>
      </c>
      <c s="12" r="H1207">
        <v>10.3</v>
      </c>
      <c t="str" s="10" r="I1207">
        <f>H1207-G1207</f>
        <v>1,4</v>
      </c>
      <c t="s" s="10" r="J1207">
        <v>7273</v>
      </c>
      <c t="s" s="10" r="K1207">
        <v>7274</v>
      </c>
      <c s="3" r="L1207">
        <v>364.0</v>
      </c>
      <c s="3" r="M1207">
        <v>191.0</v>
      </c>
      <c s="3" r="N1207">
        <v>52.47</v>
      </c>
      <c s="3" r="O1207">
        <v>155.0</v>
      </c>
      <c s="3" r="P1207">
        <v>27.0</v>
      </c>
      <c t="str" s="13" r="Q1207">
        <f>P1207/O1207</f>
        <v>17,42%</v>
      </c>
      <c s="14" r="R1207">
        <v>372.0</v>
      </c>
      <c s="14" r="S1207">
        <v>39.0</v>
      </c>
      <c s="14" r="T1207">
        <v>10.48</v>
      </c>
      <c s="14" r="U1207">
        <v>325.0</v>
      </c>
      <c s="14" r="V1207">
        <v>40.0</v>
      </c>
      <c s="14" r="W1207">
        <v>12.31</v>
      </c>
      <c s="14" r="X1207">
        <v>361.0</v>
      </c>
      <c s="14" r="Y1207">
        <v>155.0</v>
      </c>
      <c t="str" s="15" r="Z1207">
        <f>Y1207/X1207</f>
        <v>42,94%</v>
      </c>
      <c s="14" r="AA1207">
        <v>191.0</v>
      </c>
      <c s="14" r="AB1207">
        <v>3.0</v>
      </c>
      <c s="13" r="AC1207">
        <v>0.0157068062827225</v>
      </c>
      <c s="14" r="AD1207">
        <v>342.0</v>
      </c>
      <c s="14" r="AE1207">
        <v>167.0</v>
      </c>
      <c s="13" r="AF1207">
        <v>0.488304093567251</v>
      </c>
      <c s="14" r="AG1207">
        <v>165.0</v>
      </c>
      <c s="14" r="AH1207">
        <v>6.0</v>
      </c>
      <c s="13" r="AI1207">
        <v>0.0363636363636364</v>
      </c>
      <c t="str" s="16" r="AJ1207">
        <f>P1207-AB1207</f>
        <v>24</v>
      </c>
      <c t="str" s="15" r="AK1207">
        <f>(P1207-AB1207)/AB1207</f>
        <v>800,00%</v>
      </c>
      <c t="str" s="16" r="AL1207">
        <f>P1207-V1207</f>
        <v>-13</v>
      </c>
      <c t="str" s="13" r="AM1207">
        <f>(P1207-V1207)/V1207</f>
        <v>-32,50%</v>
      </c>
      <c s="13" r="AN1207"/>
    </row>
    <row r="1208">
      <c t="s" s="1" r="A1208">
        <v>7275</v>
      </c>
      <c s="2" r="B1208">
        <v>40.0</v>
      </c>
      <c s="9" r="C1208">
        <v>40110.0</v>
      </c>
      <c t="s" s="9" r="D1208">
        <v>7276</v>
      </c>
      <c t="s" s="10" r="E1208">
        <v>7277</v>
      </c>
      <c t="s" s="10" r="F1208">
        <v>7278</v>
      </c>
      <c s="11" r="G1208">
        <v>6.4</v>
      </c>
      <c s="12" r="H1208">
        <v>7.8</v>
      </c>
      <c t="str" s="10" r="I1208">
        <f>H1208-G1208</f>
        <v>1,4</v>
      </c>
      <c t="s" s="10" r="J1208">
        <v>7279</v>
      </c>
      <c t="s" s="10" r="K1208">
        <v>7280</v>
      </c>
      <c s="3" r="L1208">
        <v>493.0</v>
      </c>
      <c s="3" r="M1208">
        <v>255.0</v>
      </c>
      <c s="3" r="N1208">
        <v>51.72</v>
      </c>
      <c s="3" r="O1208">
        <v>226.0</v>
      </c>
      <c s="3" r="P1208">
        <v>36.0</v>
      </c>
      <c t="str" s="13" r="Q1208">
        <f>P1208/O1208</f>
        <v>15,93%</v>
      </c>
      <c s="14" r="R1208">
        <v>522.0</v>
      </c>
      <c s="14" r="S1208">
        <v>105.0</v>
      </c>
      <c s="14" r="T1208">
        <v>20.11</v>
      </c>
      <c s="14" r="U1208">
        <v>409.0</v>
      </c>
      <c s="14" r="V1208">
        <v>46.0</v>
      </c>
      <c s="14" r="W1208">
        <v>11.25</v>
      </c>
      <c s="14" r="X1208">
        <v>518.0</v>
      </c>
      <c s="14" r="Y1208">
        <v>282.0</v>
      </c>
      <c t="str" s="15" r="Z1208">
        <f>Y1208/X1208</f>
        <v>54,44%</v>
      </c>
      <c s="14" r="AA1208">
        <v>218.0</v>
      </c>
      <c s="14" r="AB1208">
        <v>5.0</v>
      </c>
      <c s="13" r="AC1208">
        <v>0.0229357798165138</v>
      </c>
      <c s="14" r="AD1208">
        <v>522.0</v>
      </c>
      <c s="14" r="AE1208">
        <v>294.0</v>
      </c>
      <c s="13" r="AF1208">
        <v>0.563218390804598</v>
      </c>
      <c s="14" r="AG1208">
        <v>220.0</v>
      </c>
      <c s="14" r="AH1208">
        <v>12.0</v>
      </c>
      <c s="13" r="AI1208">
        <v>0.0545454545454545</v>
      </c>
      <c t="str" s="16" r="AJ1208">
        <f>P1208-AB1208</f>
        <v>31</v>
      </c>
      <c t="str" s="15" r="AK1208">
        <f>(P1208-AB1208)/AB1208</f>
        <v>620,00%</v>
      </c>
      <c t="str" s="16" r="AL1208">
        <f>P1208-V1208</f>
        <v>-10</v>
      </c>
      <c t="str" s="13" r="AM1208">
        <f>(P1208-V1208)/V1208</f>
        <v>-21,74%</v>
      </c>
      <c s="13" r="AN1208"/>
    </row>
    <row r="1209">
      <c t="s" s="1" r="A1209">
        <v>7281</v>
      </c>
      <c s="2" r="B1209">
        <v>40.0</v>
      </c>
      <c s="9" r="C1209">
        <v>40111.0</v>
      </c>
      <c t="s" s="9" r="D1209">
        <v>7282</v>
      </c>
      <c t="s" s="10" r="E1209">
        <v>7283</v>
      </c>
      <c t="s" s="10" r="F1209">
        <v>7284</v>
      </c>
      <c s="11" r="G1209">
        <v>6.4</v>
      </c>
      <c s="12" r="H1209">
        <v>7.8</v>
      </c>
      <c t="str" s="10" r="I1209">
        <f>H1209-G1209</f>
        <v>1,4</v>
      </c>
      <c t="s" s="10" r="J1209">
        <v>7285</v>
      </c>
      <c t="s" s="10" r="K1209">
        <v>7286</v>
      </c>
      <c s="3" r="L1209">
        <v>578.0</v>
      </c>
      <c s="3" r="M1209">
        <v>338.0</v>
      </c>
      <c s="3" r="N1209">
        <v>58.48</v>
      </c>
      <c s="3" r="O1209">
        <v>211.0</v>
      </c>
      <c s="3" r="P1209">
        <v>50.0</v>
      </c>
      <c t="str" s="13" r="Q1209">
        <f>P1209/O1209</f>
        <v>23,70%</v>
      </c>
      <c s="14" r="R1209">
        <v>574.0</v>
      </c>
      <c s="14" r="S1209">
        <v>93.0</v>
      </c>
      <c s="14" r="T1209">
        <v>16.2</v>
      </c>
      <c s="14" r="U1209">
        <v>467.0</v>
      </c>
      <c s="14" r="V1209">
        <v>80.0</v>
      </c>
      <c s="14" r="W1209">
        <v>17.13</v>
      </c>
      <c s="14" r="X1209">
        <v>546.0</v>
      </c>
      <c s="14" r="Y1209">
        <v>332.0</v>
      </c>
      <c t="str" s="15" r="Z1209">
        <f>Y1209/X1209</f>
        <v>60,81%</v>
      </c>
      <c s="14" r="AA1209">
        <v>199.0</v>
      </c>
      <c s="14" r="AB1209">
        <v>5.0</v>
      </c>
      <c s="13" r="AC1209">
        <v>0.0251256281407035</v>
      </c>
      <c s="14" r="AD1209">
        <v>464.0</v>
      </c>
      <c s="14" r="AE1209">
        <v>260.0</v>
      </c>
      <c s="13" r="AF1209">
        <v>0.560344827586207</v>
      </c>
      <c s="14" r="AG1209">
        <v>192.0</v>
      </c>
      <c s="14" r="AH1209">
        <v>13.0</v>
      </c>
      <c s="13" r="AI1209">
        <v>0.0677083333333333</v>
      </c>
      <c t="str" s="16" r="AJ1209">
        <f>P1209-AB1209</f>
        <v>45</v>
      </c>
      <c t="str" s="15" r="AK1209">
        <f>(P1209-AB1209)/AB1209</f>
        <v>900,00%</v>
      </c>
      <c t="str" s="16" r="AL1209">
        <f>P1209-V1209</f>
        <v>-30</v>
      </c>
      <c t="str" s="13" r="AM1209">
        <f>(P1209-V1209)/V1209</f>
        <v>-37,50%</v>
      </c>
      <c s="13" r="AN1209"/>
    </row>
    <row r="1210">
      <c t="s" s="1" r="A1210">
        <v>7287</v>
      </c>
      <c s="2" r="B1210">
        <v>40.0</v>
      </c>
      <c s="9" r="C1210">
        <v>40112.0</v>
      </c>
      <c t="s" s="9" r="D1210">
        <v>7288</v>
      </c>
      <c t="s" s="10" r="E1210">
        <v>7289</v>
      </c>
      <c t="s" s="10" r="F1210">
        <v>7290</v>
      </c>
      <c s="11" r="G1210">
        <v>8.9</v>
      </c>
      <c s="12" r="H1210">
        <v>10.3</v>
      </c>
      <c t="str" s="10" r="I1210">
        <f>H1210-G1210</f>
        <v>1,4</v>
      </c>
      <c t="s" s="10" r="J1210">
        <v>7291</v>
      </c>
      <c t="s" s="10" r="K1210">
        <v>7292</v>
      </c>
      <c s="3" r="L1210">
        <v>98.0</v>
      </c>
      <c s="3" r="M1210">
        <v>30.0</v>
      </c>
      <c s="3" r="N1210">
        <v>30.61</v>
      </c>
      <c s="3" r="O1210">
        <v>61.0</v>
      </c>
      <c s="3" r="P1210">
        <v>11.0</v>
      </c>
      <c t="str" s="13" r="Q1210">
        <f>P1210/O1210</f>
        <v>18,03%</v>
      </c>
      <c s="14" r="R1210">
        <v>88.0</v>
      </c>
      <c s="14" r="S1210">
        <v>5.0</v>
      </c>
      <c s="14" r="T1210">
        <v>5.68</v>
      </c>
      <c s="14" r="U1210">
        <v>83.0</v>
      </c>
      <c s="14" r="V1210">
        <v>12.0</v>
      </c>
      <c s="14" r="W1210">
        <v>14.46</v>
      </c>
      <c s="14" r="X1210">
        <v>91.0</v>
      </c>
      <c s="14" r="Y1210">
        <v>27.0</v>
      </c>
      <c t="str" s="15" r="Z1210">
        <f>Y1210/X1210</f>
        <v>29,67%</v>
      </c>
      <c s="14" r="AA1210">
        <v>56.0</v>
      </c>
      <c s="14" r="AB1210">
        <v>6.0</v>
      </c>
      <c s="13" r="AC1210">
        <v>0.107142857142857</v>
      </c>
      <c s="14" r="AD1210">
        <v>79.0</v>
      </c>
      <c s="14" r="AE1210">
        <v>28.0</v>
      </c>
      <c s="13" r="AF1210">
        <v>0.354430379746835</v>
      </c>
      <c s="14" r="AG1210">
        <v>49.0</v>
      </c>
      <c s="14" r="AH1210">
        <v>3.0</v>
      </c>
      <c s="13" r="AI1210">
        <v>0.0612244897959184</v>
      </c>
      <c t="str" s="16" r="AJ1210">
        <f>P1210-AB1210</f>
        <v>5</v>
      </c>
      <c t="str" s="15" r="AK1210">
        <f>(P1210-AB1210)/AB1210</f>
        <v>83,33%</v>
      </c>
      <c t="str" s="16" r="AL1210">
        <f>P1210-V1210</f>
        <v>-1</v>
      </c>
      <c t="str" s="13" r="AM1210">
        <f>(P1210-V1210)/V1210</f>
        <v>-8,33%</v>
      </c>
      <c s="13" r="AN1210"/>
    </row>
    <row r="1211">
      <c t="s" s="1" r="A1211">
        <v>7293</v>
      </c>
      <c s="2" r="B1211">
        <v>40.0</v>
      </c>
      <c s="9" r="C1211">
        <v>40113.0</v>
      </c>
      <c t="s" s="9" r="D1211">
        <v>7294</v>
      </c>
      <c t="s" s="10" r="E1211">
        <v>7295</v>
      </c>
      <c t="s" s="10" r="F1211">
        <v>7296</v>
      </c>
      <c s="11" r="G1211">
        <v>8.9</v>
      </c>
      <c s="12" r="H1211">
        <v>10.3</v>
      </c>
      <c t="str" s="10" r="I1211">
        <f>H1211-G1211</f>
        <v>1,4</v>
      </c>
      <c t="s" s="10" r="J1211">
        <v>7297</v>
      </c>
      <c t="s" s="10" r="K1211">
        <v>7298</v>
      </c>
      <c s="3" r="L1211">
        <v>415.0</v>
      </c>
      <c s="3" r="M1211">
        <v>199.0</v>
      </c>
      <c s="3" r="N1211">
        <v>47.95</v>
      </c>
      <c s="3" r="O1211">
        <v>202.0</v>
      </c>
      <c s="3" r="P1211">
        <v>48.0</v>
      </c>
      <c t="str" s="13" r="Q1211">
        <f>P1211/O1211</f>
        <v>23,76%</v>
      </c>
      <c s="14" r="R1211">
        <v>436.0</v>
      </c>
      <c s="14" r="S1211">
        <v>59.0</v>
      </c>
      <c s="14" r="T1211">
        <v>13.53</v>
      </c>
      <c s="14" r="U1211">
        <v>368.0</v>
      </c>
      <c s="14" r="V1211">
        <v>63.0</v>
      </c>
      <c s="14" r="W1211">
        <v>17.12</v>
      </c>
      <c s="14" r="X1211">
        <v>422.0</v>
      </c>
      <c s="14" r="Y1211">
        <v>221.0</v>
      </c>
      <c t="str" s="15" r="Z1211">
        <f>Y1211/X1211</f>
        <v>52,37%</v>
      </c>
      <c s="14" r="AA1211">
        <v>189.0</v>
      </c>
      <c s="14" r="AB1211">
        <v>12.0</v>
      </c>
      <c s="13" r="AC1211">
        <v>0.0634920634920635</v>
      </c>
      <c s="14" r="AD1211">
        <v>377.0</v>
      </c>
      <c s="14" r="AE1211">
        <v>207.0</v>
      </c>
      <c s="13" r="AF1211">
        <v>0.549071618037135</v>
      </c>
      <c s="14" r="AG1211">
        <v>164.0</v>
      </c>
      <c s="14" r="AH1211">
        <v>13.0</v>
      </c>
      <c s="13" r="AI1211">
        <v>0.0792682926829268</v>
      </c>
      <c t="str" s="16" r="AJ1211">
        <f>P1211-AB1211</f>
        <v>36</v>
      </c>
      <c t="str" s="15" r="AK1211">
        <f>(P1211-AB1211)/AB1211</f>
        <v>300,00%</v>
      </c>
      <c t="str" s="16" r="AL1211">
        <f>P1211-V1211</f>
        <v>-15</v>
      </c>
      <c t="str" s="13" r="AM1211">
        <f>(P1211-V1211)/V1211</f>
        <v>-23,81%</v>
      </c>
      <c s="13" r="AN1211"/>
    </row>
    <row r="1212">
      <c t="s" s="1" r="A1212">
        <v>7299</v>
      </c>
      <c s="2" r="B1212">
        <v>40.0</v>
      </c>
      <c s="9" r="C1212">
        <v>40114.0</v>
      </c>
      <c t="s" s="9" r="D1212">
        <v>7300</v>
      </c>
      <c t="s" s="10" r="E1212">
        <v>7301</v>
      </c>
      <c t="s" s="10" r="F1212">
        <v>7302</v>
      </c>
      <c s="11" r="G1212">
        <v>8.9</v>
      </c>
      <c s="12" r="H1212">
        <v>10.3</v>
      </c>
      <c t="str" s="10" r="I1212">
        <f>H1212-G1212</f>
        <v>1,4</v>
      </c>
      <c t="s" s="10" r="J1212">
        <v>7303</v>
      </c>
      <c t="s" s="10" r="K1212">
        <v>7304</v>
      </c>
      <c s="3" r="L1212">
        <v>286.0</v>
      </c>
      <c s="3" r="M1212">
        <v>130.0</v>
      </c>
      <c s="3" r="N1212">
        <v>45.45</v>
      </c>
      <c s="3" r="O1212">
        <v>145.0</v>
      </c>
      <c s="3" r="P1212">
        <v>27.0</v>
      </c>
      <c t="str" s="13" r="Q1212">
        <f>P1212/O1212</f>
        <v>18,62%</v>
      </c>
      <c s="14" r="R1212">
        <v>286.0</v>
      </c>
      <c s="14" r="S1212">
        <v>18.0</v>
      </c>
      <c s="14" r="T1212">
        <v>6.29</v>
      </c>
      <c s="14" r="U1212">
        <v>261.0</v>
      </c>
      <c s="14" r="V1212">
        <v>23.0</v>
      </c>
      <c s="14" r="W1212">
        <v>8.81</v>
      </c>
      <c s="14" r="X1212">
        <v>265.0</v>
      </c>
      <c s="14" r="Y1212">
        <v>124.0</v>
      </c>
      <c t="str" s="15" r="Z1212">
        <f>Y1212/X1212</f>
        <v>46,79%</v>
      </c>
      <c s="14" r="AA1212">
        <v>131.0</v>
      </c>
      <c s="14" r="AB1212">
        <v>1.0</v>
      </c>
      <c s="13" r="AC1212">
        <v>0.00763358778625954</v>
      </c>
      <c s="14" r="AD1212">
        <v>216.0</v>
      </c>
      <c s="14" r="AE1212">
        <v>114.0</v>
      </c>
      <c s="13" r="AF1212">
        <v>0.527777777777778</v>
      </c>
      <c s="14" r="AG1212">
        <v>95.0</v>
      </c>
      <c s="14" r="AH1212">
        <v>3.0</v>
      </c>
      <c s="13" r="AI1212">
        <v>0.0315789473684211</v>
      </c>
      <c t="str" s="16" r="AJ1212">
        <f>P1212-AB1212</f>
        <v>26</v>
      </c>
      <c t="str" s="15" r="AK1212">
        <f>(P1212-AB1212)/AB1212</f>
        <v>2600,00%</v>
      </c>
      <c t="str" s="16" r="AL1212">
        <f>P1212-V1212</f>
        <v>4</v>
      </c>
      <c t="str" s="13" r="AM1212">
        <f>(P1212-V1212)/V1212</f>
        <v>17,39%</v>
      </c>
      <c s="13" r="AN1212"/>
    </row>
    <row r="1213">
      <c t="s" s="1" r="A1213">
        <v>7305</v>
      </c>
      <c s="2" r="B1213">
        <v>40.0</v>
      </c>
      <c s="9" r="C1213">
        <v>40115.0</v>
      </c>
      <c t="s" s="9" r="D1213">
        <v>7306</v>
      </c>
      <c t="s" s="10" r="E1213">
        <v>7307</v>
      </c>
      <c t="s" s="10" r="F1213">
        <v>7308</v>
      </c>
      <c s="11" r="G1213">
        <v>8.9</v>
      </c>
      <c s="12" r="H1213">
        <v>10.3</v>
      </c>
      <c t="str" s="10" r="I1213">
        <f>H1213-G1213</f>
        <v>1,4</v>
      </c>
      <c t="s" s="10" r="J1213">
        <v>7309</v>
      </c>
      <c t="s" s="10" r="K1213">
        <v>7310</v>
      </c>
      <c s="3" r="L1213">
        <v>200.0</v>
      </c>
      <c s="3" r="M1213">
        <v>107.0</v>
      </c>
      <c s="3" r="N1213">
        <v>53.5</v>
      </c>
      <c s="3" r="O1213">
        <v>87.0</v>
      </c>
      <c s="3" r="P1213">
        <v>17.0</v>
      </c>
      <c t="str" s="13" r="Q1213">
        <f>P1213/O1213</f>
        <v>19,54%</v>
      </c>
      <c s="14" r="R1213">
        <v>193.0</v>
      </c>
      <c s="14" r="S1213">
        <v>19.0</v>
      </c>
      <c s="14" r="T1213">
        <v>9.84</v>
      </c>
      <c s="14" r="U1213">
        <v>174.0</v>
      </c>
      <c s="14" r="V1213">
        <v>23.0</v>
      </c>
      <c s="14" r="W1213">
        <v>13.22</v>
      </c>
      <c s="14" r="X1213">
        <v>171.0</v>
      </c>
      <c s="14" r="Y1213">
        <v>70.0</v>
      </c>
      <c t="str" s="15" r="Z1213">
        <f>Y1213/X1213</f>
        <v>40,94%</v>
      </c>
      <c s="14" r="AA1213">
        <v>96.0</v>
      </c>
      <c s="14" r="AB1213">
        <v>1.0</v>
      </c>
      <c s="13" r="AC1213">
        <v>0.0104166666666667</v>
      </c>
      <c s="14" r="AD1213">
        <v>154.0</v>
      </c>
      <c s="14" r="AE1213">
        <v>79.0</v>
      </c>
      <c s="13" r="AF1213">
        <v>0.512987012987013</v>
      </c>
      <c s="14" r="AG1213">
        <v>69.0</v>
      </c>
      <c s="14" r="AH1213">
        <v>3.0</v>
      </c>
      <c s="13" r="AI1213">
        <v>0.0434782608695652</v>
      </c>
      <c t="str" s="16" r="AJ1213">
        <f>P1213-AB1213</f>
        <v>16</v>
      </c>
      <c t="str" s="15" r="AK1213">
        <f>(P1213-AB1213)/AB1213</f>
        <v>1600,00%</v>
      </c>
      <c t="str" s="16" r="AL1213">
        <f>P1213-V1213</f>
        <v>-6</v>
      </c>
      <c t="str" s="13" r="AM1213">
        <f>(P1213-V1213)/V1213</f>
        <v>-26,09%</v>
      </c>
      <c s="13" r="AN1213"/>
    </row>
    <row r="1214">
      <c t="s" s="1" r="A1214">
        <v>7311</v>
      </c>
      <c s="2" r="B1214">
        <v>40.0</v>
      </c>
      <c s="9" r="C1214">
        <v>40116.0</v>
      </c>
      <c t="s" s="9" r="D1214">
        <v>7312</v>
      </c>
      <c t="s" s="10" r="E1214">
        <v>7313</v>
      </c>
      <c t="s" s="10" r="F1214">
        <v>7314</v>
      </c>
      <c s="11" r="G1214">
        <v>8.9</v>
      </c>
      <c s="12" r="H1214">
        <v>10.3</v>
      </c>
      <c t="str" s="10" r="I1214">
        <f>H1214-G1214</f>
        <v>1,4</v>
      </c>
      <c t="s" s="10" r="J1214">
        <v>7315</v>
      </c>
      <c t="s" s="10" r="K1214">
        <v>7316</v>
      </c>
      <c s="3" r="L1214">
        <v>207.0</v>
      </c>
      <c s="3" r="M1214">
        <v>94.0</v>
      </c>
      <c s="3" r="N1214">
        <v>45.41</v>
      </c>
      <c s="3" r="O1214">
        <v>106.0</v>
      </c>
      <c s="3" r="P1214">
        <v>29.0</v>
      </c>
      <c t="str" s="13" r="Q1214">
        <f>P1214/O1214</f>
        <v>27,36%</v>
      </c>
      <c s="14" r="R1214">
        <v>216.0</v>
      </c>
      <c s="14" r="S1214">
        <v>14.0</v>
      </c>
      <c s="14" r="T1214">
        <v>6.48</v>
      </c>
      <c s="14" r="U1214">
        <v>199.0</v>
      </c>
      <c s="14" r="V1214">
        <v>30.0</v>
      </c>
      <c s="14" r="W1214">
        <v>15.08</v>
      </c>
      <c s="14" r="X1214">
        <v>200.0</v>
      </c>
      <c s="14" r="Y1214">
        <v>103.0</v>
      </c>
      <c t="str" s="15" r="Z1214">
        <f>Y1214/X1214</f>
        <v>51,50%</v>
      </c>
      <c s="14" r="AA1214">
        <v>87.0</v>
      </c>
      <c s="14" r="AB1214">
        <v>2.0</v>
      </c>
      <c s="13" r="AC1214">
        <v>0.0229885057471264</v>
      </c>
      <c s="14" r="AD1214">
        <v>191.0</v>
      </c>
      <c s="14" r="AE1214">
        <v>98.0</v>
      </c>
      <c s="13" r="AF1214">
        <v>0.513089005235602</v>
      </c>
      <c s="14" r="AG1214">
        <v>80.0</v>
      </c>
      <c s="14" r="AH1214">
        <v>1.0</v>
      </c>
      <c s="13" r="AI1214">
        <v>0.0125</v>
      </c>
      <c t="str" s="16" r="AJ1214">
        <f>P1214-AB1214</f>
        <v>27</v>
      </c>
      <c t="str" s="15" r="AK1214">
        <f>(P1214-AB1214)/AB1214</f>
        <v>1350,00%</v>
      </c>
      <c t="str" s="16" r="AL1214">
        <f>P1214-V1214</f>
        <v>-1</v>
      </c>
      <c t="str" s="13" r="AM1214">
        <f>(P1214-V1214)/V1214</f>
        <v>-3,33%</v>
      </c>
      <c s="13" r="AN1214"/>
    </row>
    <row r="1215">
      <c t="s" s="1" r="A1215">
        <v>7317</v>
      </c>
      <c s="2" r="B1215">
        <v>40.0</v>
      </c>
      <c s="9" r="C1215">
        <v>40117.0</v>
      </c>
      <c t="s" s="9" r="D1215">
        <v>7318</v>
      </c>
      <c t="s" s="10" r="E1215">
        <v>7319</v>
      </c>
      <c t="s" s="10" r="F1215">
        <v>7320</v>
      </c>
      <c s="11" r="G1215">
        <v>6.4</v>
      </c>
      <c s="12" r="H1215">
        <v>7.8</v>
      </c>
      <c t="str" s="10" r="I1215">
        <f>H1215-G1215</f>
        <v>1,4</v>
      </c>
      <c t="s" s="10" r="J1215">
        <v>7321</v>
      </c>
      <c t="s" s="10" r="K1215">
        <v>7322</v>
      </c>
      <c s="3" r="L1215">
        <v>1965.0</v>
      </c>
      <c s="3" r="M1215">
        <v>1097.0</v>
      </c>
      <c s="3" r="N1215">
        <v>55.83</v>
      </c>
      <c s="3" r="O1215">
        <v>806.0</v>
      </c>
      <c s="3" r="P1215">
        <v>171.0</v>
      </c>
      <c t="str" s="13" r="Q1215">
        <f>P1215/O1215</f>
        <v>21,22%</v>
      </c>
      <c s="14" r="R1215">
        <v>1934.0</v>
      </c>
      <c s="14" r="S1215">
        <v>365.0</v>
      </c>
      <c s="14" r="T1215">
        <v>18.87</v>
      </c>
      <c s="14" r="U1215">
        <v>1534.0</v>
      </c>
      <c s="14" r="V1215">
        <v>239.0</v>
      </c>
      <c s="14" r="W1215">
        <v>15.58</v>
      </c>
      <c s="14" r="X1215">
        <v>1855.0</v>
      </c>
      <c s="14" r="Y1215">
        <v>1065.0</v>
      </c>
      <c t="str" s="15" r="Z1215">
        <f>Y1215/X1215</f>
        <v>57,41%</v>
      </c>
      <c s="14" r="AA1215">
        <v>739.0</v>
      </c>
      <c s="14" r="AB1215">
        <v>26.0</v>
      </c>
      <c s="13" r="AC1215">
        <v>0.0351826792963464</v>
      </c>
      <c s="14" r="AD1215">
        <v>1762.0</v>
      </c>
      <c s="14" r="AE1215">
        <v>1005.0</v>
      </c>
      <c s="13" r="AF1215">
        <v>0.570374574347333</v>
      </c>
      <c s="14" r="AG1215">
        <v>710.0</v>
      </c>
      <c s="14" r="AH1215">
        <v>59.0</v>
      </c>
      <c s="13" r="AI1215">
        <v>0.0830985915492958</v>
      </c>
      <c t="str" s="16" r="AJ1215">
        <f>P1215-AB1215</f>
        <v>145</v>
      </c>
      <c t="str" s="15" r="AK1215">
        <f>(P1215-AB1215)/AB1215</f>
        <v>557,69%</v>
      </c>
      <c t="str" s="16" r="AL1215">
        <f>P1215-V1215</f>
        <v>-68</v>
      </c>
      <c t="str" s="13" r="AM1215">
        <f>(P1215-V1215)/V1215</f>
        <v>-28,45%</v>
      </c>
      <c s="13" r="AN1215"/>
    </row>
    <row r="1216">
      <c t="s" s="1" r="A1216">
        <v>7323</v>
      </c>
      <c s="2" r="B1216">
        <v>40.0</v>
      </c>
      <c s="9" r="C1216">
        <v>40118.0</v>
      </c>
      <c t="s" s="9" r="D1216">
        <v>7324</v>
      </c>
      <c t="s" s="10" r="E1216">
        <v>7325</v>
      </c>
      <c t="s" s="10" r="F1216">
        <v>7326</v>
      </c>
      <c s="11" r="G1216">
        <v>8.9</v>
      </c>
      <c s="12" r="H1216">
        <v>10.3</v>
      </c>
      <c t="str" s="10" r="I1216">
        <f>H1216-G1216</f>
        <v>1,4</v>
      </c>
      <c t="s" s="10" r="J1216">
        <v>7327</v>
      </c>
      <c t="s" s="10" r="K1216">
        <v>7328</v>
      </c>
      <c s="3" r="L1216">
        <v>1133.0</v>
      </c>
      <c s="3" r="M1216">
        <v>582.0</v>
      </c>
      <c s="3" r="N1216">
        <v>51.37</v>
      </c>
      <c s="3" r="O1216">
        <v>524.0</v>
      </c>
      <c s="3" r="P1216">
        <v>79.0</v>
      </c>
      <c t="str" s="13" r="Q1216">
        <f>P1216/O1216</f>
        <v>15,08%</v>
      </c>
      <c s="14" r="R1216">
        <v>1119.0</v>
      </c>
      <c s="14" r="S1216">
        <v>147.0</v>
      </c>
      <c s="14" r="T1216">
        <v>13.14</v>
      </c>
      <c s="14" r="U1216">
        <v>951.0</v>
      </c>
      <c s="14" r="V1216">
        <v>117.0</v>
      </c>
      <c s="14" r="W1216">
        <v>12.3</v>
      </c>
      <c s="14" r="X1216">
        <v>1093.0</v>
      </c>
      <c s="14" r="Y1216">
        <v>560.0</v>
      </c>
      <c t="str" s="15" r="Z1216">
        <f>Y1216/X1216</f>
        <v>51,24%</v>
      </c>
      <c s="14" r="AA1216">
        <v>505.0</v>
      </c>
      <c s="14" r="AB1216">
        <v>9.0</v>
      </c>
      <c s="13" r="AC1216">
        <v>0.0178217821782178</v>
      </c>
      <c s="14" r="AD1216">
        <v>1110.0</v>
      </c>
      <c s="14" r="AE1216">
        <v>515.0</v>
      </c>
      <c s="13" r="AF1216">
        <v>0.463963963963964</v>
      </c>
      <c s="14" r="AG1216">
        <v>574.0</v>
      </c>
      <c s="14" r="AH1216">
        <v>26.0</v>
      </c>
      <c s="13" r="AI1216">
        <v>0.0452961672473868</v>
      </c>
      <c t="str" s="16" r="AJ1216">
        <f>P1216-AB1216</f>
        <v>70</v>
      </c>
      <c t="str" s="15" r="AK1216">
        <f>(P1216-AB1216)/AB1216</f>
        <v>777,78%</v>
      </c>
      <c t="str" s="16" r="AL1216">
        <f>P1216-V1216</f>
        <v>-38</v>
      </c>
      <c t="str" s="13" r="AM1216">
        <f>(P1216-V1216)/V1216</f>
        <v>-32,48%</v>
      </c>
      <c s="13" r="AN1216"/>
    </row>
    <row r="1217">
      <c t="s" s="1" r="A1217">
        <v>7329</v>
      </c>
      <c s="2" r="B1217">
        <v>40.0</v>
      </c>
      <c s="9" r="C1217">
        <v>40119.0</v>
      </c>
      <c t="s" s="9" r="D1217">
        <v>7330</v>
      </c>
      <c t="s" s="10" r="E1217">
        <v>7331</v>
      </c>
      <c t="s" s="10" r="F1217">
        <v>7332</v>
      </c>
      <c s="11" r="G1217">
        <v>6.4</v>
      </c>
      <c s="12" r="H1217">
        <v>7.8</v>
      </c>
      <c t="str" s="10" r="I1217">
        <f>H1217-G1217</f>
        <v>1,4</v>
      </c>
      <c t="s" s="10" r="J1217">
        <v>7333</v>
      </c>
      <c t="s" s="10" r="K1217">
        <v>7334</v>
      </c>
      <c s="3" r="L1217">
        <v>3727.0</v>
      </c>
      <c s="3" r="M1217">
        <v>1906.0</v>
      </c>
      <c s="3" r="N1217">
        <v>51.14</v>
      </c>
      <c s="3" r="O1217">
        <v>1716.0</v>
      </c>
      <c s="3" r="P1217">
        <v>315.0</v>
      </c>
      <c t="str" s="13" r="Q1217">
        <f>P1217/O1217</f>
        <v>18,36%</v>
      </c>
      <c s="14" r="R1217">
        <v>3664.0</v>
      </c>
      <c s="14" r="S1217">
        <v>480.0</v>
      </c>
      <c s="14" r="T1217">
        <v>13.1</v>
      </c>
      <c s="14" r="U1217">
        <v>3116.0</v>
      </c>
      <c s="14" r="V1217">
        <v>371.0</v>
      </c>
      <c s="14" r="W1217">
        <v>11.91</v>
      </c>
      <c s="14" r="X1217">
        <v>3573.0</v>
      </c>
      <c s="14" r="Y1217">
        <v>1807.0</v>
      </c>
      <c t="str" s="15" r="Z1217">
        <f>Y1217/X1217</f>
        <v>50,57%</v>
      </c>
      <c s="14" r="AA1217">
        <v>1653.0</v>
      </c>
      <c s="14" r="AB1217">
        <v>50.0</v>
      </c>
      <c s="13" r="AC1217">
        <v>0.0302480338777979</v>
      </c>
      <c s="14" r="AD1217">
        <v>3481.0</v>
      </c>
      <c s="14" r="AE1217">
        <v>1725.0</v>
      </c>
      <c s="13" r="AF1217">
        <v>0.495547256535478</v>
      </c>
      <c s="14" r="AG1217">
        <v>1670.0</v>
      </c>
      <c s="14" r="AH1217">
        <v>72.0</v>
      </c>
      <c s="13" r="AI1217">
        <v>0.0431137724550898</v>
      </c>
      <c t="str" s="16" r="AJ1217">
        <f>P1217-AB1217</f>
        <v>265</v>
      </c>
      <c t="str" s="15" r="AK1217">
        <f>(P1217-AB1217)/AB1217</f>
        <v>530,00%</v>
      </c>
      <c t="str" s="16" r="AL1217">
        <f>P1217-V1217</f>
        <v>-56</v>
      </c>
      <c t="str" s="13" r="AM1217">
        <f>(P1217-V1217)/V1217</f>
        <v>-15,09%</v>
      </c>
      <c s="13" r="AN1217"/>
    </row>
    <row r="1218">
      <c t="s" s="1" r="A1218">
        <v>7335</v>
      </c>
      <c s="2" r="B1218">
        <v>40.0</v>
      </c>
      <c s="9" r="C1218">
        <v>40120.0</v>
      </c>
      <c t="s" s="9" r="D1218">
        <v>7336</v>
      </c>
      <c t="s" s="10" r="E1218">
        <v>7337</v>
      </c>
      <c t="s" s="10" r="F1218">
        <v>7338</v>
      </c>
      <c s="11" r="G1218">
        <v>7.9</v>
      </c>
      <c s="12" r="H1218">
        <v>8.9</v>
      </c>
      <c t="str" s="10" r="I1218">
        <f>H1218-G1218</f>
        <v>1,0</v>
      </c>
      <c t="s" s="10" r="J1218">
        <v>7339</v>
      </c>
      <c t="s" s="10" r="K1218">
        <v>7340</v>
      </c>
      <c s="3" r="L1218">
        <v>446.0</v>
      </c>
      <c s="3" r="M1218">
        <v>201.0</v>
      </c>
      <c s="3" r="N1218">
        <v>45.07</v>
      </c>
      <c s="3" r="O1218">
        <v>228.0</v>
      </c>
      <c s="3" r="P1218">
        <v>29.0</v>
      </c>
      <c t="str" s="13" r="Q1218">
        <f>P1218/O1218</f>
        <v>12,72%</v>
      </c>
      <c s="14" r="R1218">
        <v>434.0</v>
      </c>
      <c s="14" r="S1218">
        <v>48.0</v>
      </c>
      <c s="14" r="T1218">
        <v>11.06</v>
      </c>
      <c s="14" r="U1218">
        <v>382.0</v>
      </c>
      <c s="14" r="V1218">
        <v>40.0</v>
      </c>
      <c s="14" r="W1218">
        <v>10.47</v>
      </c>
      <c s="14" r="X1218">
        <v>437.0</v>
      </c>
      <c s="14" r="Y1218">
        <v>210.0</v>
      </c>
      <c t="str" s="15" r="Z1218">
        <f>Y1218/X1218</f>
        <v>48,05%</v>
      </c>
      <c s="14" r="AA1218">
        <v>216.0</v>
      </c>
      <c s="14" r="AB1218">
        <v>6.0</v>
      </c>
      <c s="13" r="AC1218">
        <v>0.0277777777777778</v>
      </c>
      <c s="14" r="AD1218">
        <v>402.0</v>
      </c>
      <c s="14" r="AE1218">
        <v>188.0</v>
      </c>
      <c s="13" r="AF1218">
        <v>0.467661691542289</v>
      </c>
      <c s="14" r="AG1218">
        <v>206.0</v>
      </c>
      <c s="14" r="AH1218">
        <v>12.0</v>
      </c>
      <c s="13" r="AI1218">
        <v>0.058252427184466</v>
      </c>
      <c t="str" s="16" r="AJ1218">
        <f>P1218-AB1218</f>
        <v>23</v>
      </c>
      <c t="str" s="15" r="AK1218">
        <f>(P1218-AB1218)/AB1218</f>
        <v>383,33%</v>
      </c>
      <c t="str" s="16" r="AL1218">
        <f>P1218-V1218</f>
        <v>-11</v>
      </c>
      <c t="str" s="13" r="AM1218">
        <f>(P1218-V1218)/V1218</f>
        <v>-27,50%</v>
      </c>
      <c s="13" r="AN1218"/>
    </row>
    <row r="1219">
      <c t="s" s="1" r="A1219">
        <v>7341</v>
      </c>
      <c s="2" r="B1219">
        <v>40.0</v>
      </c>
      <c s="9" r="C1219">
        <v>40121.0</v>
      </c>
      <c t="s" s="9" r="D1219">
        <v>7342</v>
      </c>
      <c t="s" s="10" r="E1219">
        <v>7343</v>
      </c>
      <c t="s" s="10" r="F1219">
        <v>7344</v>
      </c>
      <c s="11" r="G1219">
        <v>6.4</v>
      </c>
      <c s="12" r="H1219">
        <v>7.8</v>
      </c>
      <c t="str" s="10" r="I1219">
        <f>H1219-G1219</f>
        <v>1,4</v>
      </c>
      <c t="s" s="10" r="J1219">
        <v>7345</v>
      </c>
      <c t="s" s="10" r="K1219">
        <v>7346</v>
      </c>
      <c s="3" r="L1219">
        <v>194.0</v>
      </c>
      <c s="3" r="M1219">
        <v>72.0</v>
      </c>
      <c s="3" r="N1219">
        <v>37.11</v>
      </c>
      <c s="3" r="O1219">
        <v>108.0</v>
      </c>
      <c s="3" r="P1219">
        <v>21.0</v>
      </c>
      <c t="str" s="13" r="Q1219">
        <f>P1219/O1219</f>
        <v>19,44%</v>
      </c>
      <c s="14" r="R1219">
        <v>188.0</v>
      </c>
      <c s="14" r="S1219">
        <v>15.0</v>
      </c>
      <c s="14" r="T1219">
        <v>7.98</v>
      </c>
      <c s="14" r="U1219">
        <v>169.0</v>
      </c>
      <c s="14" r="V1219">
        <v>16.0</v>
      </c>
      <c s="14" r="W1219">
        <v>9.47</v>
      </c>
      <c s="14" r="X1219">
        <v>184.0</v>
      </c>
      <c s="14" r="Y1219">
        <v>55.0</v>
      </c>
      <c t="str" s="15" r="Z1219">
        <f>Y1219/X1219</f>
        <v>29,89%</v>
      </c>
      <c s="14" r="AA1219">
        <v>122.0</v>
      </c>
      <c s="14" r="AB1219">
        <v>3.0</v>
      </c>
      <c s="13" r="AC1219">
        <v>0.0245901639344262</v>
      </c>
      <c s="14" r="AD1219">
        <v>202.0</v>
      </c>
      <c s="14" r="AE1219">
        <v>87.0</v>
      </c>
      <c s="13" r="AF1219">
        <v>0.430693069306931</v>
      </c>
      <c s="14" r="AG1219">
        <v>108.0</v>
      </c>
      <c s="14" r="AH1219">
        <v>3.0</v>
      </c>
      <c s="13" r="AI1219">
        <v>0.0277777777777778</v>
      </c>
      <c t="str" s="16" r="AJ1219">
        <f>P1219-AB1219</f>
        <v>18</v>
      </c>
      <c t="str" s="15" r="AK1219">
        <f>(P1219-AB1219)/AB1219</f>
        <v>600,00%</v>
      </c>
      <c t="str" s="16" r="AL1219">
        <f>P1219-V1219</f>
        <v>5</v>
      </c>
      <c t="str" s="13" r="AM1219">
        <f>(P1219-V1219)/V1219</f>
        <v>31,25%</v>
      </c>
      <c s="13" r="AN1219"/>
    </row>
    <row r="1220">
      <c t="s" s="1" r="A1220">
        <v>7347</v>
      </c>
      <c s="2" r="B1220">
        <v>40.0</v>
      </c>
      <c s="9" r="C1220">
        <v>40122.0</v>
      </c>
      <c t="s" s="9" r="D1220">
        <v>7348</v>
      </c>
      <c t="s" s="10" r="E1220">
        <v>7349</v>
      </c>
      <c t="s" s="10" r="F1220">
        <v>7350</v>
      </c>
      <c s="11" r="G1220">
        <v>6.4</v>
      </c>
      <c s="12" r="H1220">
        <v>7.8</v>
      </c>
      <c t="str" s="10" r="I1220">
        <f>H1220-G1220</f>
        <v>1,4</v>
      </c>
      <c t="s" s="10" r="J1220">
        <v>7351</v>
      </c>
      <c t="s" s="10" r="K1220">
        <v>7352</v>
      </c>
      <c s="3" r="L1220">
        <v>756.0</v>
      </c>
      <c s="3" r="M1220">
        <v>349.0</v>
      </c>
      <c s="3" r="N1220">
        <v>46.16</v>
      </c>
      <c s="3" r="O1220">
        <v>386.0</v>
      </c>
      <c s="3" r="P1220">
        <v>77.0</v>
      </c>
      <c t="str" s="13" r="Q1220">
        <f>P1220/O1220</f>
        <v>19,95%</v>
      </c>
      <c s="14" r="R1220">
        <v>730.0</v>
      </c>
      <c s="14" r="S1220">
        <v>103.0</v>
      </c>
      <c s="14" r="T1220">
        <v>14.11</v>
      </c>
      <c s="14" r="U1220">
        <v>620.0</v>
      </c>
      <c s="14" r="V1220">
        <v>104.0</v>
      </c>
      <c s="14" r="W1220">
        <v>16.77</v>
      </c>
      <c s="14" r="X1220">
        <v>694.0</v>
      </c>
      <c s="14" r="Y1220">
        <v>353.0</v>
      </c>
      <c t="str" s="15" r="Z1220">
        <f>Y1220/X1220</f>
        <v>50,86%</v>
      </c>
      <c s="14" r="AA1220">
        <v>322.0</v>
      </c>
      <c s="14" r="AB1220">
        <v>19.0</v>
      </c>
      <c s="13" r="AC1220">
        <v>0.0590062111801242</v>
      </c>
      <c s="14" r="AD1220">
        <v>628.0</v>
      </c>
      <c s="14" r="AE1220">
        <v>313.0</v>
      </c>
      <c s="13" r="AF1220">
        <v>0.498407643312102</v>
      </c>
      <c s="14" r="AG1220">
        <v>291.0</v>
      </c>
      <c s="14" r="AH1220">
        <v>17.0</v>
      </c>
      <c s="13" r="AI1220">
        <v>0.0584192439862543</v>
      </c>
      <c t="str" s="16" r="AJ1220">
        <f>P1220-AB1220</f>
        <v>58</v>
      </c>
      <c t="str" s="15" r="AK1220">
        <f>(P1220-AB1220)/AB1220</f>
        <v>305,26%</v>
      </c>
      <c t="str" s="16" r="AL1220">
        <f>P1220-V1220</f>
        <v>-27</v>
      </c>
      <c t="str" s="13" r="AM1220">
        <f>(P1220-V1220)/V1220</f>
        <v>-25,96%</v>
      </c>
      <c s="13" r="AN1220"/>
    </row>
    <row r="1221">
      <c t="s" s="1" r="A1221">
        <v>7353</v>
      </c>
      <c s="2" r="B1221">
        <v>40.0</v>
      </c>
      <c s="9" r="C1221">
        <v>40123.0</v>
      </c>
      <c t="s" s="9" r="D1221">
        <v>7354</v>
      </c>
      <c t="s" s="10" r="E1221">
        <v>7355</v>
      </c>
      <c t="s" s="10" r="F1221">
        <v>7356</v>
      </c>
      <c s="11" r="G1221">
        <v>8.9</v>
      </c>
      <c s="12" r="H1221">
        <v>10.3</v>
      </c>
      <c t="str" s="10" r="I1221">
        <f>H1221-G1221</f>
        <v>1,4</v>
      </c>
      <c t="s" s="10" r="J1221">
        <v>7357</v>
      </c>
      <c t="s" s="10" r="K1221">
        <v>7358</v>
      </c>
      <c s="3" r="L1221">
        <v>835.0</v>
      </c>
      <c s="3" r="M1221">
        <v>425.0</v>
      </c>
      <c s="3" r="N1221">
        <v>50.9</v>
      </c>
      <c s="3" r="O1221">
        <v>376.0</v>
      </c>
      <c s="3" r="P1221">
        <v>85.0</v>
      </c>
      <c t="str" s="13" r="Q1221">
        <f>P1221/O1221</f>
        <v>22,61%</v>
      </c>
      <c s="14" r="R1221">
        <v>834.0</v>
      </c>
      <c s="14" r="S1221">
        <v>89.0</v>
      </c>
      <c s="14" r="T1221">
        <v>10.67</v>
      </c>
      <c s="14" r="U1221">
        <v>724.0</v>
      </c>
      <c s="14" r="V1221">
        <v>113.0</v>
      </c>
      <c s="14" r="W1221">
        <v>15.61</v>
      </c>
      <c s="14" r="X1221">
        <v>767.0</v>
      </c>
      <c s="14" r="Y1221">
        <v>426.0</v>
      </c>
      <c t="str" s="15" r="Z1221">
        <f>Y1221/X1221</f>
        <v>55,54%</v>
      </c>
      <c s="14" r="AA1221">
        <v>318.0</v>
      </c>
      <c s="14" r="AB1221">
        <v>14.0</v>
      </c>
      <c s="13" r="AC1221">
        <v>0.0440251572327044</v>
      </c>
      <c s="14" r="AD1221">
        <v>653.0</v>
      </c>
      <c s="14" r="AE1221">
        <v>368.0</v>
      </c>
      <c s="13" r="AF1221">
        <v>0.563552833078101</v>
      </c>
      <c s="14" r="AG1221">
        <v>265.0</v>
      </c>
      <c s="14" r="AH1221">
        <v>11.0</v>
      </c>
      <c s="13" r="AI1221">
        <v>0.0415094339622642</v>
      </c>
      <c t="str" s="16" r="AJ1221">
        <f>P1221-AB1221</f>
        <v>71</v>
      </c>
      <c t="str" s="15" r="AK1221">
        <f>(P1221-AB1221)/AB1221</f>
        <v>507,14%</v>
      </c>
      <c t="str" s="16" r="AL1221">
        <f>P1221-V1221</f>
        <v>-28</v>
      </c>
      <c t="str" s="13" r="AM1221">
        <f>(P1221-V1221)/V1221</f>
        <v>-24,78%</v>
      </c>
      <c s="13" r="AN1221"/>
    </row>
    <row r="1222">
      <c t="s" s="1" r="A1222">
        <v>7359</v>
      </c>
      <c s="2" r="B1222">
        <v>40.0</v>
      </c>
      <c s="9" r="C1222">
        <v>40124.0</v>
      </c>
      <c t="s" s="9" r="D1222">
        <v>7360</v>
      </c>
      <c t="s" s="10" r="E1222">
        <v>7361</v>
      </c>
      <c t="s" s="10" r="F1222">
        <v>7362</v>
      </c>
      <c s="11" r="G1222">
        <v>6.4</v>
      </c>
      <c s="12" r="H1222">
        <v>7.8</v>
      </c>
      <c t="str" s="10" r="I1222">
        <f>H1222-G1222</f>
        <v>1,4</v>
      </c>
      <c t="s" s="10" r="J1222">
        <v>7363</v>
      </c>
      <c t="s" s="10" r="K1222">
        <v>7364</v>
      </c>
      <c s="3" r="L1222">
        <v>112.0</v>
      </c>
      <c s="3" r="M1222">
        <v>65.0</v>
      </c>
      <c s="3" r="N1222">
        <v>58.04</v>
      </c>
      <c s="3" r="O1222">
        <v>42.0</v>
      </c>
      <c s="3" r="P1222">
        <v>13.0</v>
      </c>
      <c t="str" s="13" r="Q1222">
        <f>P1222/O1222</f>
        <v>30,95%</v>
      </c>
      <c s="14" r="R1222">
        <v>105.0</v>
      </c>
      <c s="14" r="S1222">
        <v>13.0</v>
      </c>
      <c s="14" r="T1222">
        <v>12.38</v>
      </c>
      <c s="14" r="U1222">
        <v>88.0</v>
      </c>
      <c s="14" r="V1222">
        <v>17.0</v>
      </c>
      <c s="14" r="W1222">
        <v>19.32</v>
      </c>
      <c s="14" r="X1222">
        <v>112.0</v>
      </c>
      <c s="14" r="Y1222">
        <v>67.0</v>
      </c>
      <c t="str" s="15" r="Z1222">
        <f>Y1222/X1222</f>
        <v>59,82%</v>
      </c>
      <c s="14" r="AA1222">
        <v>41.0</v>
      </c>
      <c s="14" r="AB1222">
        <v>7.0</v>
      </c>
      <c s="13" r="AC1222">
        <v>0.170731707317073</v>
      </c>
      <c s="14" r="AD1222">
        <v>114.0</v>
      </c>
      <c s="14" r="AE1222">
        <v>59.0</v>
      </c>
      <c s="13" r="AF1222">
        <v>0.517543859649123</v>
      </c>
      <c s="14" r="AG1222">
        <v>47.0</v>
      </c>
      <c s="14" r="AH1222">
        <v>7.0</v>
      </c>
      <c s="13" r="AI1222">
        <v>0.148936170212766</v>
      </c>
      <c t="str" s="16" r="AJ1222">
        <f>P1222-AB1222</f>
        <v>6</v>
      </c>
      <c t="str" s="15" r="AK1222">
        <f>(P1222-AB1222)/AB1222</f>
        <v>85,71%</v>
      </c>
      <c t="str" s="16" r="AL1222">
        <f>P1222-V1222</f>
        <v>-4</v>
      </c>
      <c t="str" s="13" r="AM1222">
        <f>(P1222-V1222)/V1222</f>
        <v>-23,53%</v>
      </c>
      <c s="13" r="AN1222"/>
    </row>
    <row r="1223">
      <c t="s" s="1" r="A1223">
        <v>7365</v>
      </c>
      <c s="2" r="B1223">
        <v>40.0</v>
      </c>
      <c s="9" r="C1223">
        <v>40125.0</v>
      </c>
      <c t="s" s="9" r="D1223">
        <v>7366</v>
      </c>
      <c t="s" s="10" r="E1223">
        <v>7367</v>
      </c>
      <c t="s" s="10" r="F1223">
        <v>7368</v>
      </c>
      <c s="11" r="G1223">
        <v>8.9</v>
      </c>
      <c s="12" r="H1223">
        <v>10.3</v>
      </c>
      <c t="str" s="10" r="I1223">
        <f>H1223-G1223</f>
        <v>1,4</v>
      </c>
      <c t="s" s="10" r="J1223">
        <v>7369</v>
      </c>
      <c t="s" s="10" r="K1223">
        <v>7370</v>
      </c>
      <c s="3" r="L1223">
        <v>1075.0</v>
      </c>
      <c s="3" r="M1223">
        <v>518.0</v>
      </c>
      <c s="3" r="N1223">
        <v>48.19</v>
      </c>
      <c s="3" r="O1223">
        <v>525.0</v>
      </c>
      <c s="3" r="P1223">
        <v>78.0</v>
      </c>
      <c t="str" s="13" r="Q1223">
        <f>P1223/O1223</f>
        <v>14,86%</v>
      </c>
      <c s="14" r="R1223">
        <v>1053.0</v>
      </c>
      <c s="14" r="S1223">
        <v>131.0</v>
      </c>
      <c s="14" r="T1223">
        <v>12.44</v>
      </c>
      <c s="14" r="U1223">
        <v>905.0</v>
      </c>
      <c s="14" r="V1223">
        <v>96.0</v>
      </c>
      <c s="14" r="W1223">
        <v>10.61</v>
      </c>
      <c s="14" r="X1223">
        <v>1052.0</v>
      </c>
      <c s="14" r="Y1223">
        <v>526.0</v>
      </c>
      <c t="str" s="15" r="Z1223">
        <f>Y1223/X1223</f>
        <v>50,00%</v>
      </c>
      <c s="14" r="AA1223">
        <v>500.0</v>
      </c>
      <c s="14" r="AB1223">
        <v>14.0</v>
      </c>
      <c s="13" r="AC1223">
        <v>0.028</v>
      </c>
      <c s="14" r="AD1223">
        <v>1012.0</v>
      </c>
      <c s="14" r="AE1223">
        <v>465.0</v>
      </c>
      <c s="13" r="AF1223">
        <v>0.459486166007905</v>
      </c>
      <c s="14" r="AG1223">
        <v>525.0</v>
      </c>
      <c s="14" r="AH1223">
        <v>25.0</v>
      </c>
      <c s="13" r="AI1223">
        <v>0.0476190476190476</v>
      </c>
      <c t="str" s="16" r="AJ1223">
        <f>P1223-AB1223</f>
        <v>64</v>
      </c>
      <c t="str" s="15" r="AK1223">
        <f>(P1223-AB1223)/AB1223</f>
        <v>457,14%</v>
      </c>
      <c t="str" s="16" r="AL1223">
        <f>P1223-V1223</f>
        <v>-18</v>
      </c>
      <c t="str" s="13" r="AM1223">
        <f>(P1223-V1223)/V1223</f>
        <v>-18,75%</v>
      </c>
      <c s="13" r="AN1223"/>
    </row>
    <row r="1224">
      <c t="s" s="1" r="A1224">
        <v>7371</v>
      </c>
      <c s="2" r="B1224">
        <v>40.0</v>
      </c>
      <c s="9" r="C1224">
        <v>40126.0</v>
      </c>
      <c t="s" s="9" r="D1224">
        <v>7372</v>
      </c>
      <c t="s" s="10" r="E1224">
        <v>7373</v>
      </c>
      <c t="s" s="10" r="F1224">
        <v>7374</v>
      </c>
      <c s="11" r="G1224">
        <v>8.9</v>
      </c>
      <c s="12" r="H1224">
        <v>10.3</v>
      </c>
      <c t="str" s="10" r="I1224">
        <f>H1224-G1224</f>
        <v>1,4</v>
      </c>
      <c t="s" s="10" r="J1224">
        <v>7375</v>
      </c>
      <c t="s" s="10" r="K1224">
        <v>7376</v>
      </c>
      <c s="3" r="L1224">
        <v>1331.0</v>
      </c>
      <c s="3" r="M1224">
        <v>704.0</v>
      </c>
      <c s="3" r="N1224">
        <v>52.89</v>
      </c>
      <c s="3" r="O1224">
        <v>596.0</v>
      </c>
      <c s="3" r="P1224">
        <v>146.0</v>
      </c>
      <c t="str" s="13" r="Q1224">
        <f>P1224/O1224</f>
        <v>24,50%</v>
      </c>
      <c s="14" r="R1224">
        <v>1299.0</v>
      </c>
      <c s="14" r="S1224">
        <v>172.0</v>
      </c>
      <c s="14" r="T1224">
        <v>13.24</v>
      </c>
      <c s="14" r="U1224">
        <v>1113.0</v>
      </c>
      <c s="14" r="V1224">
        <v>197.0</v>
      </c>
      <c s="14" r="W1224">
        <v>17.7</v>
      </c>
      <c s="14" r="X1224">
        <v>1120.0</v>
      </c>
      <c s="14" r="Y1224">
        <v>533.0</v>
      </c>
      <c t="str" s="15" r="Z1224">
        <f>Y1224/X1224</f>
        <v>47,59%</v>
      </c>
      <c s="14" r="AA1224">
        <v>553.0</v>
      </c>
      <c s="14" r="AB1224">
        <v>29.0</v>
      </c>
      <c s="13" r="AC1224">
        <v>0.0524412296564195</v>
      </c>
      <c s="14" r="AD1224">
        <v>954.0</v>
      </c>
      <c s="14" r="AE1224">
        <v>497.0</v>
      </c>
      <c s="13" r="AF1224">
        <v>0.520964360587002</v>
      </c>
      <c s="14" r="AG1224">
        <v>434.0</v>
      </c>
      <c s="14" r="AH1224">
        <v>25.0</v>
      </c>
      <c s="13" r="AI1224">
        <v>0.0576036866359447</v>
      </c>
      <c t="str" s="16" r="AJ1224">
        <f>P1224-AB1224</f>
        <v>117</v>
      </c>
      <c t="str" s="15" r="AK1224">
        <f>(P1224-AB1224)/AB1224</f>
        <v>403,45%</v>
      </c>
      <c t="str" s="16" r="AL1224">
        <f>P1224-V1224</f>
        <v>-51</v>
      </c>
      <c t="str" s="13" r="AM1224">
        <f>(P1224-V1224)/V1224</f>
        <v>-25,89%</v>
      </c>
      <c s="13" r="AN1224"/>
    </row>
    <row r="1225">
      <c t="s" s="1" r="A1225">
        <v>7377</v>
      </c>
      <c s="2" r="B1225">
        <v>40.0</v>
      </c>
      <c s="9" r="C1225">
        <v>40127.0</v>
      </c>
      <c t="s" s="9" r="D1225">
        <v>7378</v>
      </c>
      <c t="s" s="10" r="E1225">
        <v>7379</v>
      </c>
      <c t="s" s="10" r="F1225">
        <v>7380</v>
      </c>
      <c s="11" r="G1225">
        <v>6.4</v>
      </c>
      <c s="12" r="H1225">
        <v>7.8</v>
      </c>
      <c t="str" s="10" r="I1225">
        <f>H1225-G1225</f>
        <v>1,4</v>
      </c>
      <c t="s" s="10" r="J1225">
        <v>7381</v>
      </c>
      <c t="s" s="10" r="K1225">
        <v>7382</v>
      </c>
      <c s="3" r="L1225">
        <v>489.0</v>
      </c>
      <c s="3" r="M1225">
        <v>237.0</v>
      </c>
      <c s="3" r="N1225">
        <v>48.47</v>
      </c>
      <c s="3" r="O1225">
        <v>231.0</v>
      </c>
      <c s="3" r="P1225">
        <v>49.0</v>
      </c>
      <c t="str" s="13" r="Q1225">
        <f>P1225/O1225</f>
        <v>21,21%</v>
      </c>
      <c s="14" r="R1225">
        <v>478.0</v>
      </c>
      <c s="14" r="S1225">
        <v>58.0</v>
      </c>
      <c s="14" r="T1225">
        <v>12.13</v>
      </c>
      <c s="14" r="U1225">
        <v>405.0</v>
      </c>
      <c s="14" r="V1225">
        <v>74.0</v>
      </c>
      <c s="14" r="W1225">
        <v>18.27</v>
      </c>
      <c s="14" r="X1225">
        <v>467.0</v>
      </c>
      <c s="14" r="Y1225">
        <v>253.0</v>
      </c>
      <c t="str" s="15" r="Z1225">
        <f>Y1225/X1225</f>
        <v>54,18%</v>
      </c>
      <c s="14" r="AA1225">
        <v>199.0</v>
      </c>
      <c s="14" r="AB1225">
        <v>9.0</v>
      </c>
      <c s="13" r="AC1225">
        <v>0.0452261306532663</v>
      </c>
      <c s="14" r="AD1225">
        <v>468.0</v>
      </c>
      <c s="14" r="AE1225">
        <v>246.0</v>
      </c>
      <c s="13" r="AF1225">
        <v>0.525641025641026</v>
      </c>
      <c s="14" r="AG1225">
        <v>209.0</v>
      </c>
      <c s="14" r="AH1225">
        <v>15.0</v>
      </c>
      <c s="13" r="AI1225">
        <v>0.0717703349282297</v>
      </c>
      <c t="str" s="16" r="AJ1225">
        <f>P1225-AB1225</f>
        <v>40</v>
      </c>
      <c t="str" s="15" r="AK1225">
        <f>(P1225-AB1225)/AB1225</f>
        <v>444,44%</v>
      </c>
      <c t="str" s="16" r="AL1225">
        <f>P1225-V1225</f>
        <v>-25</v>
      </c>
      <c t="str" s="13" r="AM1225">
        <f>(P1225-V1225)/V1225</f>
        <v>-33,78%</v>
      </c>
      <c s="13" r="AN1225"/>
    </row>
    <row r="1226">
      <c t="s" s="1" r="A1226">
        <v>7383</v>
      </c>
      <c s="2" r="B1226">
        <v>40.0</v>
      </c>
      <c s="9" r="C1226">
        <v>40128.0</v>
      </c>
      <c t="s" s="9" r="D1226">
        <v>7384</v>
      </c>
      <c t="s" s="10" r="E1226">
        <v>7385</v>
      </c>
      <c t="s" s="10" r="F1226">
        <v>7386</v>
      </c>
      <c s="11" r="G1226">
        <v>6.4</v>
      </c>
      <c s="12" r="H1226">
        <v>7.8</v>
      </c>
      <c t="str" s="10" r="I1226">
        <f>H1226-G1226</f>
        <v>1,4</v>
      </c>
      <c t="s" s="10" r="J1226">
        <v>7387</v>
      </c>
      <c t="s" s="10" r="K1226">
        <v>7388</v>
      </c>
      <c s="3" r="L1226">
        <v>547.0</v>
      </c>
      <c s="3" r="M1226">
        <v>216.0</v>
      </c>
      <c s="3" r="N1226">
        <v>39.49</v>
      </c>
      <c s="3" r="O1226">
        <v>308.0</v>
      </c>
      <c s="3" r="P1226">
        <v>37.0</v>
      </c>
      <c t="str" s="13" r="Q1226">
        <f>P1226/O1226</f>
        <v>12,01%</v>
      </c>
      <c s="14" r="R1226">
        <v>544.0</v>
      </c>
      <c s="14" r="S1226">
        <v>57.0</v>
      </c>
      <c s="14" r="T1226">
        <v>10.48</v>
      </c>
      <c s="14" r="U1226">
        <v>483.0</v>
      </c>
      <c s="14" r="V1226">
        <v>57.0</v>
      </c>
      <c s="14" r="W1226">
        <v>11.8</v>
      </c>
      <c s="14" r="X1226">
        <v>530.0</v>
      </c>
      <c s="14" r="Y1226">
        <v>206.0</v>
      </c>
      <c t="str" s="15" r="Z1226">
        <f>Y1226/X1226</f>
        <v>38,87%</v>
      </c>
      <c s="14" r="AA1226">
        <v>297.0</v>
      </c>
      <c s="14" r="AB1226">
        <v>6.0</v>
      </c>
      <c s="13" r="AC1226">
        <v>0.0202020202020202</v>
      </c>
      <c s="14" r="AD1226">
        <v>510.0</v>
      </c>
      <c s="14" r="AE1226">
        <v>232.0</v>
      </c>
      <c s="13" r="AF1226">
        <v>0.454901960784314</v>
      </c>
      <c s="14" r="AG1226">
        <v>263.0</v>
      </c>
      <c s="14" r="AH1226">
        <v>4.0</v>
      </c>
      <c s="13" r="AI1226">
        <v>0.0152091254752852</v>
      </c>
      <c t="str" s="16" r="AJ1226">
        <f>P1226-AB1226</f>
        <v>31</v>
      </c>
      <c t="str" s="15" r="AK1226">
        <f>(P1226-AB1226)/AB1226</f>
        <v>516,67%</v>
      </c>
      <c t="str" s="16" r="AL1226">
        <f>P1226-V1226</f>
        <v>-20</v>
      </c>
      <c t="str" s="13" r="AM1226">
        <f>(P1226-V1226)/V1226</f>
        <v>-35,09%</v>
      </c>
      <c s="13" r="AN1226"/>
    </row>
    <row r="1227">
      <c t="s" s="1" r="A1227">
        <v>7389</v>
      </c>
      <c s="2" r="B1227">
        <v>40.0</v>
      </c>
      <c s="9" r="C1227">
        <v>40129.0</v>
      </c>
      <c t="s" s="9" r="D1227">
        <v>7390</v>
      </c>
      <c t="s" s="10" r="E1227">
        <v>7391</v>
      </c>
      <c t="s" s="10" r="F1227">
        <v>7392</v>
      </c>
      <c s="11" r="G1227">
        <v>8.9</v>
      </c>
      <c s="12" r="H1227">
        <v>10.3</v>
      </c>
      <c t="str" s="10" r="I1227">
        <f>H1227-G1227</f>
        <v>1,4</v>
      </c>
      <c t="s" s="10" r="J1227">
        <v>7393</v>
      </c>
      <c t="s" s="10" r="K1227">
        <v>7394</v>
      </c>
      <c s="3" r="L1227">
        <v>626.0</v>
      </c>
      <c s="3" r="M1227">
        <v>363.0</v>
      </c>
      <c s="3" r="N1227">
        <v>57.99</v>
      </c>
      <c s="3" r="O1227">
        <v>248.0</v>
      </c>
      <c s="3" r="P1227">
        <v>62.0</v>
      </c>
      <c t="str" s="13" r="Q1227">
        <f>P1227/O1227</f>
        <v>25,00%</v>
      </c>
      <c s="14" r="R1227">
        <v>615.0</v>
      </c>
      <c s="14" r="S1227">
        <v>98.0</v>
      </c>
      <c s="14" r="T1227">
        <v>15.93</v>
      </c>
      <c s="14" r="U1227">
        <v>501.0</v>
      </c>
      <c s="14" r="V1227">
        <v>87.0</v>
      </c>
      <c s="14" r="W1227">
        <v>17.37</v>
      </c>
      <c s="14" r="X1227">
        <v>634.0</v>
      </c>
      <c s="14" r="Y1227">
        <v>364.0</v>
      </c>
      <c t="str" s="15" r="Z1227">
        <f>Y1227/X1227</f>
        <v>57,41%</v>
      </c>
      <c s="14" r="AA1227">
        <v>262.0</v>
      </c>
      <c s="14" r="AB1227">
        <v>10.0</v>
      </c>
      <c s="13" r="AC1227">
        <v>0.0381679389312977</v>
      </c>
      <c s="14" r="AD1227">
        <v>548.0</v>
      </c>
      <c s="14" r="AE1227">
        <v>344.0</v>
      </c>
      <c s="13" r="AF1227">
        <v>0.627737226277372</v>
      </c>
      <c s="14" r="AG1227">
        <v>196.0</v>
      </c>
      <c s="14" r="AH1227">
        <v>10.0</v>
      </c>
      <c s="13" r="AI1227">
        <v>0.0510204081632653</v>
      </c>
      <c t="str" s="16" r="AJ1227">
        <f>P1227-AB1227</f>
        <v>52</v>
      </c>
      <c t="str" s="15" r="AK1227">
        <f>(P1227-AB1227)/AB1227</f>
        <v>520,00%</v>
      </c>
      <c t="str" s="16" r="AL1227">
        <f>P1227-V1227</f>
        <v>-25</v>
      </c>
      <c t="str" s="13" r="AM1227">
        <f>(P1227-V1227)/V1227</f>
        <v>-28,74%</v>
      </c>
      <c s="13" r="AN1227"/>
    </row>
    <row r="1228">
      <c t="s" s="1" r="A1228">
        <v>7395</v>
      </c>
      <c s="2" r="B1228">
        <v>40.0</v>
      </c>
      <c s="9" r="C1228">
        <v>40130.0</v>
      </c>
      <c t="s" s="9" r="D1228">
        <v>7396</v>
      </c>
      <c t="s" s="10" r="E1228">
        <v>7397</v>
      </c>
      <c t="s" s="10" r="F1228">
        <v>7398</v>
      </c>
      <c s="11" r="G1228">
        <v>6.4</v>
      </c>
      <c s="12" r="H1228">
        <v>7.8</v>
      </c>
      <c t="str" s="10" r="I1228">
        <f>H1228-G1228</f>
        <v>1,4</v>
      </c>
      <c t="s" s="10" r="J1228">
        <v>7399</v>
      </c>
      <c t="s" s="10" r="K1228">
        <v>7400</v>
      </c>
      <c s="3" r="L1228">
        <v>119.0</v>
      </c>
      <c s="3" r="M1228">
        <v>50.0</v>
      </c>
      <c s="3" r="N1228">
        <v>42.02</v>
      </c>
      <c s="3" r="O1228">
        <v>59.0</v>
      </c>
      <c s="3" r="P1228">
        <v>4.0</v>
      </c>
      <c t="str" s="13" r="Q1228">
        <f>P1228/O1228</f>
        <v>6,78%</v>
      </c>
      <c s="14" r="R1228">
        <v>112.0</v>
      </c>
      <c s="14" r="S1228">
        <v>12.0</v>
      </c>
      <c s="14" r="T1228">
        <v>10.71</v>
      </c>
      <c s="14" r="U1228">
        <v>96.0</v>
      </c>
      <c s="14" r="V1228">
        <v>12.0</v>
      </c>
      <c s="14" r="W1228">
        <v>12.5</v>
      </c>
      <c s="14" r="X1228">
        <v>124.0</v>
      </c>
      <c s="14" r="Y1228">
        <v>63.0</v>
      </c>
      <c t="str" s="15" r="Z1228">
        <f>Y1228/X1228</f>
        <v>50,81%</v>
      </c>
      <c s="14" r="AA1228">
        <v>52.0</v>
      </c>
      <c s="14" r="AB1228">
        <v>1.0</v>
      </c>
      <c s="13" r="AC1228">
        <v>0.0192307692307692</v>
      </c>
      <c s="14" r="AD1228">
        <v>117.0</v>
      </c>
      <c s="14" r="AE1228">
        <v>55.0</v>
      </c>
      <c s="13" r="AF1228">
        <v>0.47008547008547</v>
      </c>
      <c s="14" r="AG1228">
        <v>53.0</v>
      </c>
      <c s="14" r="AH1228">
        <v>2.0</v>
      </c>
      <c s="13" r="AI1228">
        <v>0.0377358490566038</v>
      </c>
      <c t="str" s="16" r="AJ1228">
        <f>P1228-AB1228</f>
        <v>3</v>
      </c>
      <c t="str" s="15" r="AK1228">
        <f>(P1228-AB1228)/AB1228</f>
        <v>300,00%</v>
      </c>
      <c t="str" s="16" r="AL1228">
        <f>P1228-V1228</f>
        <v>-8</v>
      </c>
      <c t="str" s="13" r="AM1228">
        <f>(P1228-V1228)/V1228</f>
        <v>-66,67%</v>
      </c>
      <c s="13" r="AN1228"/>
    </row>
    <row r="1229">
      <c t="s" s="1" r="A1229">
        <v>7401</v>
      </c>
      <c s="2" r="B1229">
        <v>40.0</v>
      </c>
      <c s="9" r="C1229">
        <v>40131.0</v>
      </c>
      <c t="s" s="9" r="D1229">
        <v>7402</v>
      </c>
      <c t="s" s="10" r="E1229">
        <v>7403</v>
      </c>
      <c t="s" s="10" r="F1229">
        <v>7404</v>
      </c>
      <c s="11" r="G1229">
        <v>6.4</v>
      </c>
      <c s="12" r="H1229">
        <v>7.8</v>
      </c>
      <c t="str" s="10" r="I1229">
        <f>H1229-G1229</f>
        <v>1,4</v>
      </c>
      <c t="s" s="10" r="J1229">
        <v>7405</v>
      </c>
      <c t="s" s="10" r="K1229">
        <v>7406</v>
      </c>
      <c s="3" r="L1229">
        <v>551.0</v>
      </c>
      <c s="3" r="M1229">
        <v>318.0</v>
      </c>
      <c s="3" r="N1229">
        <v>57.71</v>
      </c>
      <c s="3" r="O1229">
        <v>215.0</v>
      </c>
      <c s="3" r="P1229">
        <v>49.0</v>
      </c>
      <c t="str" s="13" r="Q1229">
        <f>P1229/O1229</f>
        <v>22,79%</v>
      </c>
      <c s="14" r="R1229">
        <v>558.0</v>
      </c>
      <c s="14" r="S1229">
        <v>105.0</v>
      </c>
      <c s="14" r="T1229">
        <v>18.82</v>
      </c>
      <c s="14" r="U1229">
        <v>446.0</v>
      </c>
      <c s="14" r="V1229">
        <v>69.0</v>
      </c>
      <c s="14" r="W1229">
        <v>15.47</v>
      </c>
      <c s="14" r="X1229">
        <v>569.0</v>
      </c>
      <c s="14" r="Y1229">
        <v>323.0</v>
      </c>
      <c t="str" s="15" r="Z1229">
        <f>Y1229/X1229</f>
        <v>56,77%</v>
      </c>
      <c s="14" r="AA1229">
        <v>230.0</v>
      </c>
      <c s="14" r="AB1229">
        <v>4.0</v>
      </c>
      <c s="13" r="AC1229">
        <v>0.0173913043478261</v>
      </c>
      <c s="14" r="AD1229">
        <v>536.0</v>
      </c>
      <c s="14" r="AE1229">
        <v>283.0</v>
      </c>
      <c s="13" r="AF1229">
        <v>0.527985074626866</v>
      </c>
      <c s="14" r="AG1229">
        <v>240.0</v>
      </c>
      <c s="14" r="AH1229">
        <v>5.0</v>
      </c>
      <c s="13" r="AI1229">
        <v>0.0208333333333333</v>
      </c>
      <c t="str" s="16" r="AJ1229">
        <f>P1229-AB1229</f>
        <v>45</v>
      </c>
      <c t="str" s="15" r="AK1229">
        <f>(P1229-AB1229)/AB1229</f>
        <v>1125,00%</v>
      </c>
      <c t="str" s="16" r="AL1229">
        <f>P1229-V1229</f>
        <v>-20</v>
      </c>
      <c t="str" s="13" r="AM1229">
        <f>(P1229-V1229)/V1229</f>
        <v>-28,99%</v>
      </c>
      <c s="13" r="AN1229"/>
    </row>
    <row r="1230">
      <c t="s" s="1" r="A1230">
        <v>7407</v>
      </c>
      <c s="2" r="B1230">
        <v>40.0</v>
      </c>
      <c s="9" r="C1230">
        <v>40132.0</v>
      </c>
      <c t="s" s="9" r="D1230">
        <v>7408</v>
      </c>
      <c t="s" s="10" r="E1230">
        <v>7409</v>
      </c>
      <c t="s" s="10" r="F1230">
        <v>7410</v>
      </c>
      <c s="11" r="G1230">
        <v>8.9</v>
      </c>
      <c s="12" r="H1230">
        <v>10.3</v>
      </c>
      <c t="str" s="10" r="I1230">
        <f>H1230-G1230</f>
        <v>1,4</v>
      </c>
      <c t="s" s="10" r="J1230">
        <v>7411</v>
      </c>
      <c t="s" s="10" r="K1230">
        <v>7412</v>
      </c>
      <c s="3" r="L1230">
        <v>1025.0</v>
      </c>
      <c s="3" r="M1230">
        <v>535.0</v>
      </c>
      <c s="3" r="N1230">
        <v>52.2</v>
      </c>
      <c s="3" r="O1230">
        <v>462.0</v>
      </c>
      <c s="3" r="P1230">
        <v>106.0</v>
      </c>
      <c t="str" s="13" r="Q1230">
        <f>P1230/O1230</f>
        <v>22,94%</v>
      </c>
      <c s="14" r="R1230">
        <v>992.0</v>
      </c>
      <c s="14" r="S1230">
        <v>154.0</v>
      </c>
      <c s="14" r="T1230">
        <v>15.52</v>
      </c>
      <c s="14" r="U1230">
        <v>821.0</v>
      </c>
      <c s="14" r="V1230">
        <v>126.0</v>
      </c>
      <c s="14" r="W1230">
        <v>15.35</v>
      </c>
      <c s="14" r="X1230">
        <v>1012.0</v>
      </c>
      <c s="14" r="Y1230">
        <v>579.0</v>
      </c>
      <c t="str" s="15" r="Z1230">
        <f>Y1230/X1230</f>
        <v>57,21%</v>
      </c>
      <c s="14" r="AA1230">
        <v>413.0</v>
      </c>
      <c s="14" r="AB1230">
        <v>15.0</v>
      </c>
      <c s="13" r="AC1230">
        <v>0.036319612590799</v>
      </c>
      <c s="14" r="AD1230">
        <v>893.0</v>
      </c>
      <c s="14" r="AE1230">
        <v>473.0</v>
      </c>
      <c s="13" r="AF1230">
        <v>0.529675251959686</v>
      </c>
      <c s="14" r="AG1230">
        <v>403.0</v>
      </c>
      <c s="14" r="AH1230">
        <v>20.0</v>
      </c>
      <c s="13" r="AI1230">
        <v>0.0496277915632754</v>
      </c>
      <c t="str" s="16" r="AJ1230">
        <f>P1230-AB1230</f>
        <v>91</v>
      </c>
      <c t="str" s="15" r="AK1230">
        <f>(P1230-AB1230)/AB1230</f>
        <v>606,67%</v>
      </c>
      <c t="str" s="16" r="AL1230">
        <f>P1230-V1230</f>
        <v>-20</v>
      </c>
      <c t="str" s="13" r="AM1230">
        <f>(P1230-V1230)/V1230</f>
        <v>-15,87%</v>
      </c>
      <c s="13" r="AN1230"/>
    </row>
    <row r="1231">
      <c t="s" s="1" r="A1231">
        <v>7413</v>
      </c>
      <c s="2" r="B1231">
        <v>40.0</v>
      </c>
      <c s="9" r="C1231">
        <v>40133.0</v>
      </c>
      <c t="s" s="9" r="D1231">
        <v>7414</v>
      </c>
      <c t="s" s="10" r="E1231">
        <v>7415</v>
      </c>
      <c t="s" s="10" r="F1231">
        <v>7416</v>
      </c>
      <c s="11" r="G1231">
        <v>7.9</v>
      </c>
      <c s="12" r="H1231">
        <v>8.9</v>
      </c>
      <c t="str" s="10" r="I1231">
        <f>H1231-G1231</f>
        <v>1,0</v>
      </c>
      <c t="s" s="10" r="J1231">
        <v>7417</v>
      </c>
      <c t="s" s="10" r="K1231">
        <v>7418</v>
      </c>
      <c s="3" r="L1231">
        <v>3759.0</v>
      </c>
      <c s="3" r="M1231">
        <v>2078.0</v>
      </c>
      <c s="3" r="N1231">
        <v>55.28</v>
      </c>
      <c s="3" r="O1231">
        <v>1613.0</v>
      </c>
      <c s="3" r="P1231">
        <v>365.0</v>
      </c>
      <c t="str" s="13" r="Q1231">
        <f>P1231/O1231</f>
        <v>22,63%</v>
      </c>
      <c s="14" r="R1231">
        <v>3489.0</v>
      </c>
      <c s="14" r="S1231">
        <v>495.0</v>
      </c>
      <c s="14" r="T1231">
        <v>14.19</v>
      </c>
      <c s="14" r="U1231">
        <v>2935.0</v>
      </c>
      <c s="14" r="V1231">
        <v>452.0</v>
      </c>
      <c s="14" r="W1231">
        <v>15.4</v>
      </c>
      <c s="14" r="X1231">
        <v>3204.0</v>
      </c>
      <c s="14" r="Y1231">
        <v>1864.0</v>
      </c>
      <c t="str" s="15" r="Z1231">
        <f>Y1231/X1231</f>
        <v>58,18%</v>
      </c>
      <c s="14" r="AA1231">
        <v>1296.0</v>
      </c>
      <c s="14" r="AB1231">
        <v>68.0</v>
      </c>
      <c s="13" r="AC1231">
        <v>0.0524691358024691</v>
      </c>
      <c s="14" r="AD1231">
        <v>2737.0</v>
      </c>
      <c s="14" r="AE1231">
        <v>1623.0</v>
      </c>
      <c s="13" r="AF1231">
        <v>0.592985020094995</v>
      </c>
      <c s="14" r="AG1231">
        <v>1076.0</v>
      </c>
      <c s="14" r="AH1231">
        <v>94.0</v>
      </c>
      <c s="13" r="AI1231">
        <v>0.087360594795539</v>
      </c>
      <c t="str" s="16" r="AJ1231">
        <f>P1231-AB1231</f>
        <v>297</v>
      </c>
      <c t="str" s="15" r="AK1231">
        <f>(P1231-AB1231)/AB1231</f>
        <v>436,76%</v>
      </c>
      <c t="str" s="16" r="AL1231">
        <f>P1231-V1231</f>
        <v>-87</v>
      </c>
      <c t="str" s="13" r="AM1231">
        <f>(P1231-V1231)/V1231</f>
        <v>-19,25%</v>
      </c>
      <c s="13" r="AN1231"/>
    </row>
    <row r="1232">
      <c t="s" s="1" r="A1232">
        <v>7419</v>
      </c>
      <c s="2" r="B1232">
        <v>40.0</v>
      </c>
      <c s="9" r="C1232">
        <v>40134.0</v>
      </c>
      <c t="s" s="9" r="D1232">
        <v>7420</v>
      </c>
      <c t="s" s="10" r="E1232">
        <v>7421</v>
      </c>
      <c t="s" s="10" r="F1232">
        <v>7422</v>
      </c>
      <c s="11" r="G1232">
        <v>9.3</v>
      </c>
      <c s="12" r="H1232">
        <v>11.0</v>
      </c>
      <c t="str" s="10" r="I1232">
        <f>H1232-G1232</f>
        <v>1,7</v>
      </c>
      <c t="s" s="10" r="J1232">
        <v>7423</v>
      </c>
      <c t="s" s="10" r="K1232">
        <v>7424</v>
      </c>
      <c s="3" r="L1232">
        <v>1861.0</v>
      </c>
      <c s="3" r="M1232">
        <v>1009.0</v>
      </c>
      <c s="3" r="N1232">
        <v>54.22</v>
      </c>
      <c s="3" r="O1232">
        <v>813.0</v>
      </c>
      <c s="3" r="P1232">
        <v>199.0</v>
      </c>
      <c t="str" s="13" r="Q1232">
        <f>P1232/O1232</f>
        <v>24,48%</v>
      </c>
      <c s="14" r="R1232">
        <v>1834.0</v>
      </c>
      <c s="14" r="S1232">
        <v>341.0</v>
      </c>
      <c s="14" r="T1232">
        <v>18.59</v>
      </c>
      <c s="14" r="U1232">
        <v>1468.0</v>
      </c>
      <c s="14" r="V1232">
        <v>264.0</v>
      </c>
      <c s="14" r="W1232">
        <v>17.98</v>
      </c>
      <c s="14" r="X1232">
        <v>1768.0</v>
      </c>
      <c s="14" r="Y1232">
        <v>1015.0</v>
      </c>
      <c t="str" s="15" r="Z1232">
        <f>Y1232/X1232</f>
        <v>57,41%</v>
      </c>
      <c s="14" r="AA1232">
        <v>720.0</v>
      </c>
      <c s="14" r="AB1232">
        <v>46.0</v>
      </c>
      <c s="13" r="AC1232">
        <v>0.0638888888888889</v>
      </c>
      <c s="14" r="AD1232">
        <v>1739.0</v>
      </c>
      <c s="14" r="AE1232">
        <v>948.0</v>
      </c>
      <c s="13" r="AF1232">
        <v>0.545140885566418</v>
      </c>
      <c s="14" r="AG1232">
        <v>755.0</v>
      </c>
      <c s="14" r="AH1232">
        <v>56.0</v>
      </c>
      <c s="13" r="AI1232">
        <v>0.0741721854304636</v>
      </c>
      <c t="str" s="16" r="AJ1232">
        <f>P1232-AB1232</f>
        <v>153</v>
      </c>
      <c t="str" s="15" r="AK1232">
        <f>(P1232-AB1232)/AB1232</f>
        <v>332,61%</v>
      </c>
      <c t="str" s="16" r="AL1232">
        <f>P1232-V1232</f>
        <v>-65</v>
      </c>
      <c t="str" s="13" r="AM1232">
        <f>(P1232-V1232)/V1232</f>
        <v>-24,62%</v>
      </c>
      <c s="13" r="AN1232"/>
    </row>
    <row r="1233">
      <c t="s" s="1" r="A1233">
        <v>7425</v>
      </c>
      <c s="2" r="B1233">
        <v>40.0</v>
      </c>
      <c s="9" r="C1233">
        <v>40135.0</v>
      </c>
      <c t="s" s="9" r="D1233">
        <v>7426</v>
      </c>
      <c t="s" s="10" r="E1233">
        <v>7427</v>
      </c>
      <c t="s" s="10" r="F1233">
        <v>7428</v>
      </c>
      <c s="11" r="G1233">
        <v>6.4</v>
      </c>
      <c s="12" r="H1233">
        <v>7.8</v>
      </c>
      <c t="str" s="10" r="I1233">
        <f>H1233-G1233</f>
        <v>1,4</v>
      </c>
      <c t="s" s="10" r="J1233">
        <v>7429</v>
      </c>
      <c t="s" s="10" r="K1233">
        <v>7430</v>
      </c>
      <c s="3" r="L1233">
        <v>595.0</v>
      </c>
      <c s="3" r="M1233">
        <v>326.0</v>
      </c>
      <c s="3" r="N1233">
        <v>54.79</v>
      </c>
      <c s="3" r="O1233">
        <v>251.0</v>
      </c>
      <c s="3" r="P1233">
        <v>48.0</v>
      </c>
      <c t="str" s="13" r="Q1233">
        <f>P1233/O1233</f>
        <v>19,12%</v>
      </c>
      <c s="14" r="R1233">
        <v>583.0</v>
      </c>
      <c s="14" r="S1233">
        <v>111.0</v>
      </c>
      <c s="14" r="T1233">
        <v>19.04</v>
      </c>
      <c s="14" r="U1233">
        <v>464.0</v>
      </c>
      <c s="14" r="V1233">
        <v>72.0</v>
      </c>
      <c s="14" r="W1233">
        <v>15.52</v>
      </c>
      <c s="14" r="X1233">
        <v>590.0</v>
      </c>
      <c s="14" r="Y1233">
        <v>348.0</v>
      </c>
      <c t="str" s="15" r="Z1233">
        <f>Y1233/X1233</f>
        <v>58,98%</v>
      </c>
      <c s="14" r="AA1233">
        <v>224.0</v>
      </c>
      <c s="14" r="AB1233">
        <v>18.0</v>
      </c>
      <c s="13" r="AC1233">
        <v>0.0803571428571429</v>
      </c>
      <c s="14" r="AD1233">
        <v>552.0</v>
      </c>
      <c s="14" r="AE1233">
        <v>299.0</v>
      </c>
      <c s="13" r="AF1233">
        <v>0.541666666666667</v>
      </c>
      <c s="14" r="AG1233">
        <v>233.0</v>
      </c>
      <c s="14" r="AH1233">
        <v>24.0</v>
      </c>
      <c s="13" r="AI1233">
        <v>0.103004291845494</v>
      </c>
      <c t="str" s="16" r="AJ1233">
        <f>P1233-AB1233</f>
        <v>30</v>
      </c>
      <c t="str" s="15" r="AK1233">
        <f>(P1233-AB1233)/AB1233</f>
        <v>166,67%</v>
      </c>
      <c t="str" s="16" r="AL1233">
        <f>P1233-V1233</f>
        <v>-24</v>
      </c>
      <c t="str" s="13" r="AM1233">
        <f>(P1233-V1233)/V1233</f>
        <v>-33,33%</v>
      </c>
      <c s="13" r="AN1233"/>
    </row>
    <row r="1234">
      <c t="s" s="1" r="A1234">
        <v>7431</v>
      </c>
      <c s="2" r="B1234">
        <v>40.0</v>
      </c>
      <c s="9" r="C1234">
        <v>40136.0</v>
      </c>
      <c t="s" s="9" r="D1234">
        <v>7432</v>
      </c>
      <c t="s" s="10" r="E1234">
        <v>7433</v>
      </c>
      <c t="s" s="10" r="F1234">
        <v>7434</v>
      </c>
      <c s="11" r="G1234">
        <v>7.5</v>
      </c>
      <c s="12" r="H1234">
        <v>8.2</v>
      </c>
      <c t="str" s="10" r="I1234">
        <f>H1234-G1234</f>
        <v>0,7</v>
      </c>
      <c t="s" s="10" r="J1234">
        <v>7435</v>
      </c>
      <c t="s" s="10" r="K1234">
        <v>7436</v>
      </c>
      <c s="3" r="L1234">
        <v>124.0</v>
      </c>
      <c s="3" r="M1234">
        <v>52.0</v>
      </c>
      <c s="3" r="N1234">
        <v>41.94</v>
      </c>
      <c s="3" r="O1234">
        <v>68.0</v>
      </c>
      <c s="3" r="P1234">
        <v>12.0</v>
      </c>
      <c t="str" s="13" r="Q1234">
        <f>P1234/O1234</f>
        <v>17,65%</v>
      </c>
      <c s="14" r="R1234">
        <v>115.0</v>
      </c>
      <c s="14" r="S1234">
        <v>13.0</v>
      </c>
      <c s="14" r="T1234">
        <v>11.3</v>
      </c>
      <c s="14" r="U1234">
        <v>98.0</v>
      </c>
      <c s="14" r="V1234">
        <v>10.0</v>
      </c>
      <c s="14" r="W1234">
        <v>10.2</v>
      </c>
      <c s="14" r="X1234">
        <v>115.0</v>
      </c>
      <c s="14" r="Y1234">
        <v>44.0</v>
      </c>
      <c t="str" s="15" r="Z1234">
        <f>Y1234/X1234</f>
        <v>38,26%</v>
      </c>
      <c s="14" r="AA1234">
        <v>60.0</v>
      </c>
      <c s="14" r="AB1234">
        <v>1.0</v>
      </c>
      <c s="13" r="AC1234">
        <v>0.0166666666666667</v>
      </c>
      <c s="14" r="AD1234">
        <v>118.0</v>
      </c>
      <c s="14" r="AE1234">
        <v>51.0</v>
      </c>
      <c s="13" r="AF1234">
        <v>0.432203389830509</v>
      </c>
      <c s="14" r="AG1234">
        <v>59.0</v>
      </c>
      <c s="14" r="AH1234">
        <v>1.0</v>
      </c>
      <c s="13" r="AI1234">
        <v>0.0169491525423729</v>
      </c>
      <c t="str" s="16" r="AJ1234">
        <f>P1234-AB1234</f>
        <v>11</v>
      </c>
      <c t="str" s="15" r="AK1234">
        <f>(P1234-AB1234)/AB1234</f>
        <v>1100,00%</v>
      </c>
      <c t="str" s="16" r="AL1234">
        <f>P1234-V1234</f>
        <v>2</v>
      </c>
      <c t="str" s="13" r="AM1234">
        <f>(P1234-V1234)/V1234</f>
        <v>20,00%</v>
      </c>
      <c s="13" r="AN1234"/>
    </row>
    <row r="1235">
      <c t="s" s="1" r="A1235">
        <v>7437</v>
      </c>
      <c s="2" r="B1235">
        <v>40.0</v>
      </c>
      <c s="9" r="C1235">
        <v>40137.0</v>
      </c>
      <c t="s" s="9" r="D1235">
        <v>7438</v>
      </c>
      <c t="s" s="10" r="E1235">
        <v>7439</v>
      </c>
      <c t="s" s="10" r="F1235">
        <v>7440</v>
      </c>
      <c s="11" r="G1235">
        <v>6.4</v>
      </c>
      <c s="12" r="H1235">
        <v>7.8</v>
      </c>
      <c t="str" s="10" r="I1235">
        <f>H1235-G1235</f>
        <v>1,4</v>
      </c>
      <c t="s" s="10" r="J1235">
        <v>7441</v>
      </c>
      <c t="s" s="10" r="K1235">
        <v>7442</v>
      </c>
      <c s="3" r="L1235">
        <v>210.0</v>
      </c>
      <c s="3" r="M1235">
        <v>83.0</v>
      </c>
      <c s="3" r="N1235">
        <v>39.52</v>
      </c>
      <c s="3" r="O1235">
        <v>111.0</v>
      </c>
      <c s="3" r="P1235">
        <v>28.0</v>
      </c>
      <c t="str" s="13" r="Q1235">
        <f>P1235/O1235</f>
        <v>25,23%</v>
      </c>
      <c s="14" r="R1235">
        <v>195.0</v>
      </c>
      <c s="14" r="S1235">
        <v>18.0</v>
      </c>
      <c s="14" r="T1235">
        <v>9.23</v>
      </c>
      <c s="14" r="U1235">
        <v>175.0</v>
      </c>
      <c s="14" r="V1235">
        <v>35.0</v>
      </c>
      <c s="14" r="W1235">
        <v>20.0</v>
      </c>
      <c s="14" r="X1235">
        <v>175.0</v>
      </c>
      <c s="14" r="Y1235">
        <v>78.0</v>
      </c>
      <c t="str" s="15" r="Z1235">
        <f>Y1235/X1235</f>
        <v>44,57%</v>
      </c>
      <c s="14" r="AA1235">
        <v>90.0</v>
      </c>
      <c s="14" r="AB1235">
        <v>3.0</v>
      </c>
      <c s="13" r="AC1235">
        <v>0.0333333333333333</v>
      </c>
      <c s="14" r="AD1235">
        <v>166.0</v>
      </c>
      <c s="14" r="AE1235">
        <v>74.0</v>
      </c>
      <c s="13" r="AF1235">
        <v>0.44578313253012</v>
      </c>
      <c s="14" r="AG1235">
        <v>88.0</v>
      </c>
      <c s="14" r="AH1235">
        <v>9.0</v>
      </c>
      <c s="13" r="AI1235">
        <v>0.102272727272727</v>
      </c>
      <c t="str" s="16" r="AJ1235">
        <f>P1235-AB1235</f>
        <v>25</v>
      </c>
      <c t="str" s="15" r="AK1235">
        <f>(P1235-AB1235)/AB1235</f>
        <v>833,33%</v>
      </c>
      <c t="str" s="16" r="AL1235">
        <f>P1235-V1235</f>
        <v>-7</v>
      </c>
      <c t="str" s="13" r="AM1235">
        <f>(P1235-V1235)/V1235</f>
        <v>-20,00%</v>
      </c>
      <c s="13" r="AN1235"/>
    </row>
    <row r="1236">
      <c t="s" s="1" r="A1236">
        <v>7443</v>
      </c>
      <c s="2" r="B1236">
        <v>40.0</v>
      </c>
      <c s="9" r="C1236">
        <v>40138.0</v>
      </c>
      <c t="s" s="9" r="D1236">
        <v>7444</v>
      </c>
      <c t="s" s="10" r="E1236">
        <v>7445</v>
      </c>
      <c t="s" s="10" r="F1236">
        <v>7446</v>
      </c>
      <c s="11" r="G1236">
        <v>6.4</v>
      </c>
      <c s="12" r="H1236">
        <v>7.8</v>
      </c>
      <c t="str" s="10" r="I1236">
        <f>H1236-G1236</f>
        <v>1,4</v>
      </c>
      <c t="s" s="10" r="J1236">
        <v>7447</v>
      </c>
      <c t="s" s="10" r="K1236">
        <v>7448</v>
      </c>
      <c s="3" r="L1236">
        <v>200.0</v>
      </c>
      <c s="3" r="M1236">
        <v>103.0</v>
      </c>
      <c s="3" r="N1236">
        <v>51.5</v>
      </c>
      <c s="3" r="O1236">
        <v>94.0</v>
      </c>
      <c s="3" r="P1236">
        <v>16.0</v>
      </c>
      <c t="str" s="13" r="Q1236">
        <f>P1236/O1236</f>
        <v>17,02%</v>
      </c>
      <c s="14" r="R1236">
        <v>201.0</v>
      </c>
      <c s="14" r="S1236">
        <v>31.0</v>
      </c>
      <c s="14" r="T1236">
        <v>15.42</v>
      </c>
      <c s="14" r="U1236">
        <v>167.0</v>
      </c>
      <c s="14" r="V1236">
        <v>16.0</v>
      </c>
      <c s="14" r="W1236">
        <v>9.58</v>
      </c>
      <c s="14" r="X1236">
        <v>189.0</v>
      </c>
      <c s="14" r="Y1236">
        <v>92.0</v>
      </c>
      <c t="str" s="15" r="Z1236">
        <f>Y1236/X1236</f>
        <v>48,68%</v>
      </c>
      <c s="14" r="AA1236">
        <v>93.0</v>
      </c>
      <c s="14" r="AB1236">
        <v>1.0</v>
      </c>
      <c s="13" r="AC1236">
        <v>0.010752688172043</v>
      </c>
      <c s="14" r="AD1236">
        <v>175.0</v>
      </c>
      <c s="14" r="AE1236">
        <v>82.0</v>
      </c>
      <c s="13" r="AF1236">
        <v>0.468571428571429</v>
      </c>
      <c s="14" r="AG1236">
        <v>88.0</v>
      </c>
      <c s="14" r="AH1236">
        <v>5.0</v>
      </c>
      <c s="13" r="AI1236">
        <v>0.0568181818181818</v>
      </c>
      <c t="str" s="16" r="AJ1236">
        <f>P1236-AB1236</f>
        <v>15</v>
      </c>
      <c t="str" s="15" r="AK1236">
        <f>(P1236-AB1236)/AB1236</f>
        <v>1500,00%</v>
      </c>
      <c t="str" s="16" r="AL1236">
        <f>P1236-V1236</f>
        <v>0</v>
      </c>
      <c t="str" s="13" r="AM1236">
        <f>(P1236-V1236)/V1236</f>
        <v>0,00%</v>
      </c>
      <c s="13" r="AN1236"/>
    </row>
    <row r="1237">
      <c t="s" s="1" r="A1237">
        <v>7449</v>
      </c>
      <c s="2" r="B1237">
        <v>40.0</v>
      </c>
      <c s="9" r="C1237">
        <v>40139.0</v>
      </c>
      <c t="s" s="9" r="D1237">
        <v>7450</v>
      </c>
      <c t="s" s="10" r="E1237">
        <v>7451</v>
      </c>
      <c t="s" s="10" r="F1237">
        <v>7452</v>
      </c>
      <c s="11" r="G1237">
        <v>6.4</v>
      </c>
      <c s="12" r="H1237">
        <v>7.8</v>
      </c>
      <c t="str" s="10" r="I1237">
        <f>H1237-G1237</f>
        <v>1,4</v>
      </c>
      <c t="s" s="10" r="J1237">
        <v>7453</v>
      </c>
      <c t="s" s="10" r="K1237">
        <v>7454</v>
      </c>
      <c s="3" r="L1237">
        <v>452.0</v>
      </c>
      <c s="3" r="M1237">
        <v>224.0</v>
      </c>
      <c s="3" r="N1237">
        <v>49.56</v>
      </c>
      <c s="3" r="O1237">
        <v>220.0</v>
      </c>
      <c s="3" r="P1237">
        <v>43.0</v>
      </c>
      <c t="str" s="13" r="Q1237">
        <f>P1237/O1237</f>
        <v>19,55%</v>
      </c>
      <c s="14" r="R1237">
        <v>454.0</v>
      </c>
      <c s="14" r="S1237">
        <v>53.0</v>
      </c>
      <c s="14" r="T1237">
        <v>11.67</v>
      </c>
      <c s="14" r="U1237">
        <v>391.0</v>
      </c>
      <c s="14" r="V1237">
        <v>54.0</v>
      </c>
      <c s="14" r="W1237">
        <v>13.81</v>
      </c>
      <c s="14" r="X1237">
        <v>451.0</v>
      </c>
      <c s="14" r="Y1237">
        <v>235.0</v>
      </c>
      <c t="str" s="15" r="Z1237">
        <f>Y1237/X1237</f>
        <v>52,11%</v>
      </c>
      <c s="14" r="AA1237">
        <v>201.0</v>
      </c>
      <c s="14" r="AB1237">
        <v>10.0</v>
      </c>
      <c s="13" r="AC1237">
        <v>0.0497512437810945</v>
      </c>
      <c s="14" r="AD1237">
        <v>460.0</v>
      </c>
      <c s="14" r="AE1237">
        <v>234.0</v>
      </c>
      <c s="13" r="AF1237">
        <v>0.508695652173913</v>
      </c>
      <c s="14" r="AG1237">
        <v>203.0</v>
      </c>
      <c s="14" r="AH1237">
        <v>7.0</v>
      </c>
      <c s="13" r="AI1237">
        <v>0.0344827586206897</v>
      </c>
      <c t="str" s="16" r="AJ1237">
        <f>P1237-AB1237</f>
        <v>33</v>
      </c>
      <c t="str" s="15" r="AK1237">
        <f>(P1237-AB1237)/AB1237</f>
        <v>330,00%</v>
      </c>
      <c t="str" s="16" r="AL1237">
        <f>P1237-V1237</f>
        <v>-11</v>
      </c>
      <c t="str" s="13" r="AM1237">
        <f>(P1237-V1237)/V1237</f>
        <v>-20,37%</v>
      </c>
      <c s="13" r="AN1237"/>
    </row>
    <row r="1238">
      <c t="s" s="1" r="A1238">
        <v>7455</v>
      </c>
      <c s="2" r="B1238">
        <v>40.0</v>
      </c>
      <c s="9" r="C1238">
        <v>40140.0</v>
      </c>
      <c t="s" s="9" r="D1238">
        <v>7456</v>
      </c>
      <c t="s" s="10" r="E1238">
        <v>7457</v>
      </c>
      <c t="s" s="10" r="F1238">
        <v>7458</v>
      </c>
      <c s="11" r="G1238">
        <v>6.4</v>
      </c>
      <c s="12" r="H1238">
        <v>7.8</v>
      </c>
      <c t="str" s="10" r="I1238">
        <f>H1238-G1238</f>
        <v>1,4</v>
      </c>
      <c t="s" s="10" r="J1238">
        <v>7459</v>
      </c>
      <c t="s" s="10" r="K1238">
        <v>7460</v>
      </c>
      <c s="3" r="L1238">
        <v>173.0</v>
      </c>
      <c s="3" r="M1238">
        <v>80.0</v>
      </c>
      <c s="3" r="N1238">
        <v>46.24</v>
      </c>
      <c s="3" r="O1238">
        <v>84.0</v>
      </c>
      <c s="3" r="P1238">
        <v>23.0</v>
      </c>
      <c t="str" s="13" r="Q1238">
        <f>P1238/O1238</f>
        <v>27,38%</v>
      </c>
      <c s="14" r="R1238">
        <v>167.0</v>
      </c>
      <c s="14" r="S1238">
        <v>26.0</v>
      </c>
      <c s="14" r="T1238">
        <v>15.57</v>
      </c>
      <c s="14" r="U1238">
        <v>138.0</v>
      </c>
      <c s="14" r="V1238">
        <v>26.0</v>
      </c>
      <c s="14" r="W1238">
        <v>18.84</v>
      </c>
      <c s="14" r="X1238">
        <v>180.0</v>
      </c>
      <c s="14" r="Y1238">
        <v>94.0</v>
      </c>
      <c t="str" s="15" r="Z1238">
        <f>Y1238/X1238</f>
        <v>52,22%</v>
      </c>
      <c s="14" r="AA1238">
        <v>80.0</v>
      </c>
      <c s="14" r="AB1238">
        <v>9.0</v>
      </c>
      <c s="13" r="AC1238">
        <v>0.1125</v>
      </c>
      <c s="14" r="AD1238">
        <v>171.0</v>
      </c>
      <c s="14" r="AE1238">
        <v>85.0</v>
      </c>
      <c s="13" r="AF1238">
        <v>0.497076023391813</v>
      </c>
      <c s="14" r="AG1238">
        <v>85.0</v>
      </c>
      <c s="14" r="AH1238">
        <v>15.0</v>
      </c>
      <c s="13" r="AI1238">
        <v>0.176470588235294</v>
      </c>
      <c t="str" s="16" r="AJ1238">
        <f>P1238-AB1238</f>
        <v>14</v>
      </c>
      <c t="str" s="15" r="AK1238">
        <f>(P1238-AB1238)/AB1238</f>
        <v>155,56%</v>
      </c>
      <c t="str" s="16" r="AL1238">
        <f>P1238-V1238</f>
        <v>-3</v>
      </c>
      <c t="str" s="13" r="AM1238">
        <f>(P1238-V1238)/V1238</f>
        <v>-11,54%</v>
      </c>
      <c s="13" r="AN1238"/>
    </row>
    <row r="1239">
      <c t="s" s="1" r="A1239">
        <v>7461</v>
      </c>
      <c s="2" r="B1239">
        <v>40.0</v>
      </c>
      <c s="9" r="C1239">
        <v>40141.0</v>
      </c>
      <c t="s" s="9" r="D1239">
        <v>7462</v>
      </c>
      <c t="s" s="10" r="E1239">
        <v>7463</v>
      </c>
      <c t="s" s="10" r="F1239">
        <v>7464</v>
      </c>
      <c s="11" r="G1239">
        <v>8.9</v>
      </c>
      <c s="12" r="H1239">
        <v>10.3</v>
      </c>
      <c t="str" s="10" r="I1239">
        <f>H1239-G1239</f>
        <v>1,4</v>
      </c>
      <c t="s" s="10" r="J1239">
        <v>7465</v>
      </c>
      <c t="s" s="10" r="K1239">
        <v>7466</v>
      </c>
      <c s="3" r="L1239">
        <v>243.0</v>
      </c>
      <c s="3" r="M1239">
        <v>123.0</v>
      </c>
      <c s="3" r="N1239">
        <v>50.62</v>
      </c>
      <c s="3" r="O1239">
        <v>111.0</v>
      </c>
      <c s="3" r="P1239">
        <v>23.0</v>
      </c>
      <c t="str" s="13" r="Q1239">
        <f>P1239/O1239</f>
        <v>20,72%</v>
      </c>
      <c s="14" r="R1239">
        <v>239.0</v>
      </c>
      <c s="14" r="S1239">
        <v>29.0</v>
      </c>
      <c s="14" r="T1239">
        <v>12.13</v>
      </c>
      <c s="14" r="U1239">
        <v>207.0</v>
      </c>
      <c s="14" r="V1239">
        <v>38.0</v>
      </c>
      <c s="14" r="W1239">
        <v>18.36</v>
      </c>
      <c s="14" r="X1239">
        <v>231.0</v>
      </c>
      <c s="14" r="Y1239">
        <v>118.0</v>
      </c>
      <c t="str" s="15" r="Z1239">
        <f>Y1239/X1239</f>
        <v>51,08%</v>
      </c>
      <c s="14" r="AA1239">
        <v>108.0</v>
      </c>
      <c s="14" r="AB1239">
        <v>2.0</v>
      </c>
      <c s="13" r="AC1239">
        <v>0.0185185185185185</v>
      </c>
      <c s="14" r="AD1239">
        <v>214.0</v>
      </c>
      <c s="14" r="AE1239">
        <v>119.0</v>
      </c>
      <c s="13" r="AF1239">
        <v>0.55607476635514</v>
      </c>
      <c s="14" r="AG1239">
        <v>92.0</v>
      </c>
      <c s="14" r="AH1239">
        <v>4.0</v>
      </c>
      <c s="13" r="AI1239">
        <v>0.0434782608695652</v>
      </c>
      <c t="str" s="16" r="AJ1239">
        <f>P1239-AB1239</f>
        <v>21</v>
      </c>
      <c t="str" s="15" r="AK1239">
        <f>(P1239-AB1239)/AB1239</f>
        <v>1050,00%</v>
      </c>
      <c t="str" s="16" r="AL1239">
        <f>P1239-V1239</f>
        <v>-15</v>
      </c>
      <c t="str" s="13" r="AM1239">
        <f>(P1239-V1239)/V1239</f>
        <v>-39,47%</v>
      </c>
      <c s="13" r="AN1239"/>
    </row>
    <row r="1240">
      <c t="s" s="1" r="A1240">
        <v>7467</v>
      </c>
      <c s="2" r="B1240">
        <v>40.0</v>
      </c>
      <c s="9" r="C1240">
        <v>40142.0</v>
      </c>
      <c t="s" s="9" r="D1240">
        <v>7468</v>
      </c>
      <c t="s" s="10" r="E1240">
        <v>7469</v>
      </c>
      <c t="s" s="10" r="F1240">
        <v>7470</v>
      </c>
      <c s="11" r="G1240">
        <v>8.9</v>
      </c>
      <c s="12" r="H1240">
        <v>10.3</v>
      </c>
      <c t="str" s="10" r="I1240">
        <f>H1240-G1240</f>
        <v>1,4</v>
      </c>
      <c t="s" s="10" r="J1240">
        <v>7471</v>
      </c>
      <c t="s" s="10" r="K1240">
        <v>7472</v>
      </c>
      <c s="3" r="L1240">
        <v>696.0</v>
      </c>
      <c s="3" r="M1240">
        <v>377.0</v>
      </c>
      <c s="3" r="N1240">
        <v>54.17</v>
      </c>
      <c s="3" r="O1240">
        <v>299.0</v>
      </c>
      <c s="3" r="P1240">
        <v>45.0</v>
      </c>
      <c t="str" s="13" r="Q1240">
        <f>P1240/O1240</f>
        <v>15,05%</v>
      </c>
      <c s="14" r="R1240">
        <v>651.0</v>
      </c>
      <c s="14" r="S1240">
        <v>107.0</v>
      </c>
      <c s="14" r="T1240">
        <v>16.44</v>
      </c>
      <c s="14" r="U1240">
        <v>530.0</v>
      </c>
      <c s="14" r="V1240">
        <v>75.0</v>
      </c>
      <c s="14" r="W1240">
        <v>14.15</v>
      </c>
      <c s="14" r="X1240">
        <v>587.0</v>
      </c>
      <c s="14" r="Y1240">
        <v>344.0</v>
      </c>
      <c t="str" s="15" r="Z1240">
        <f>Y1240/X1240</f>
        <v>58,60%</v>
      </c>
      <c s="14" r="AA1240">
        <v>219.0</v>
      </c>
      <c s="14" r="AB1240">
        <v>5.0</v>
      </c>
      <c s="13" r="AC1240">
        <v>0.0228310502283105</v>
      </c>
      <c s="14" r="AD1240">
        <v>505.0</v>
      </c>
      <c s="14" r="AE1240">
        <v>265.0</v>
      </c>
      <c s="13" r="AF1240">
        <v>0.524752475247525</v>
      </c>
      <c s="14" r="AG1240">
        <v>231.0</v>
      </c>
      <c s="14" r="AH1240">
        <v>8.0</v>
      </c>
      <c s="13" r="AI1240">
        <v>0.0346320346320346</v>
      </c>
      <c t="str" s="16" r="AJ1240">
        <f>P1240-AB1240</f>
        <v>40</v>
      </c>
      <c t="str" s="15" r="AK1240">
        <f>(P1240-AB1240)/AB1240</f>
        <v>800,00%</v>
      </c>
      <c t="str" s="16" r="AL1240">
        <f>P1240-V1240</f>
        <v>-30</v>
      </c>
      <c t="str" s="13" r="AM1240">
        <f>(P1240-V1240)/V1240</f>
        <v>-40,00%</v>
      </c>
      <c s="13" r="AN1240"/>
    </row>
    <row r="1241">
      <c t="s" s="1" r="A1241">
        <v>7473</v>
      </c>
      <c s="2" r="B1241">
        <v>40.0</v>
      </c>
      <c s="9" r="C1241">
        <v>40143.0</v>
      </c>
      <c t="s" s="9" r="D1241">
        <v>7474</v>
      </c>
      <c t="s" s="10" r="E1241">
        <v>7475</v>
      </c>
      <c t="s" s="10" r="F1241">
        <v>7476</v>
      </c>
      <c s="11" r="G1241">
        <v>6.4</v>
      </c>
      <c s="12" r="H1241">
        <v>7.8</v>
      </c>
      <c t="str" s="10" r="I1241">
        <f>H1241-G1241</f>
        <v>1,4</v>
      </c>
      <c t="s" s="10" r="J1241">
        <v>7477</v>
      </c>
      <c t="s" s="10" r="K1241">
        <v>7478</v>
      </c>
      <c s="3" r="L1241">
        <v>243.0</v>
      </c>
      <c s="3" r="M1241">
        <v>106.0</v>
      </c>
      <c s="3" r="N1241">
        <v>43.62</v>
      </c>
      <c s="3" r="O1241">
        <v>120.0</v>
      </c>
      <c s="3" r="P1241">
        <v>21.0</v>
      </c>
      <c t="str" s="13" r="Q1241">
        <f>P1241/O1241</f>
        <v>17,50%</v>
      </c>
      <c s="14" r="R1241">
        <v>254.0</v>
      </c>
      <c s="14" r="S1241">
        <v>35.0</v>
      </c>
      <c s="14" r="T1241">
        <v>13.78</v>
      </c>
      <c s="14" r="U1241">
        <v>215.0</v>
      </c>
      <c s="14" r="V1241">
        <v>36.0</v>
      </c>
      <c s="14" r="W1241">
        <v>16.74</v>
      </c>
      <c s="14" r="X1241">
        <v>245.0</v>
      </c>
      <c s="14" r="Y1241">
        <v>129.0</v>
      </c>
      <c t="str" s="15" r="Z1241">
        <f>Y1241/X1241</f>
        <v>52,65%</v>
      </c>
      <c s="14" r="AA1241">
        <v>110.0</v>
      </c>
      <c s="14" r="AB1241">
        <v>8.0</v>
      </c>
      <c s="13" r="AC1241">
        <v>0.0727272727272727</v>
      </c>
      <c s="14" r="AD1241">
        <v>228.0</v>
      </c>
      <c s="14" r="AE1241">
        <v>112.0</v>
      </c>
      <c s="13" r="AF1241">
        <v>0.491228070175439</v>
      </c>
      <c s="14" r="AG1241">
        <v>109.0</v>
      </c>
      <c s="14" r="AH1241">
        <v>7.0</v>
      </c>
      <c s="13" r="AI1241">
        <v>0.0642201834862385</v>
      </c>
      <c t="str" s="16" r="AJ1241">
        <f>P1241-AB1241</f>
        <v>13</v>
      </c>
      <c t="str" s="15" r="AK1241">
        <f>(P1241-AB1241)/AB1241</f>
        <v>162,50%</v>
      </c>
      <c t="str" s="16" r="AL1241">
        <f>P1241-V1241</f>
        <v>-15</v>
      </c>
      <c t="str" s="13" r="AM1241">
        <f>(P1241-V1241)/V1241</f>
        <v>-41,67%</v>
      </c>
      <c s="13" r="AN1241"/>
    </row>
    <row r="1242">
      <c t="s" s="1" r="A1242">
        <v>7479</v>
      </c>
      <c s="2" r="B1242">
        <v>40.0</v>
      </c>
      <c s="9" r="C1242">
        <v>40144.0</v>
      </c>
      <c t="s" s="9" r="D1242">
        <v>7480</v>
      </c>
      <c t="s" s="10" r="E1242">
        <v>7481</v>
      </c>
      <c t="s" s="10" r="F1242">
        <v>7482</v>
      </c>
      <c s="11" r="G1242">
        <v>8.9</v>
      </c>
      <c s="12" r="H1242">
        <v>10.3</v>
      </c>
      <c t="str" s="10" r="I1242">
        <f>H1242-G1242</f>
        <v>1,4</v>
      </c>
      <c t="s" s="10" r="J1242">
        <v>7483</v>
      </c>
      <c t="s" s="10" r="K1242">
        <v>7484</v>
      </c>
      <c s="3" r="L1242">
        <v>205.0</v>
      </c>
      <c s="3" r="M1242">
        <v>93.0</v>
      </c>
      <c s="3" r="N1242">
        <v>45.37</v>
      </c>
      <c s="3" r="O1242">
        <v>102.0</v>
      </c>
      <c s="3" r="P1242">
        <v>13.0</v>
      </c>
      <c t="str" s="13" r="Q1242">
        <f>P1242/O1242</f>
        <v>12,75%</v>
      </c>
      <c s="14" r="R1242">
        <v>205.0</v>
      </c>
      <c s="14" r="S1242">
        <v>19.0</v>
      </c>
      <c s="14" r="T1242">
        <v>9.27</v>
      </c>
      <c s="14" r="U1242">
        <v>182.0</v>
      </c>
      <c s="14" r="V1242">
        <v>14.0</v>
      </c>
      <c s="14" r="W1242">
        <v>7.69</v>
      </c>
      <c s="14" r="X1242">
        <v>210.0</v>
      </c>
      <c s="14" r="Y1242">
        <v>86.0</v>
      </c>
      <c t="str" s="15" r="Z1242">
        <f>Y1242/X1242</f>
        <v>40,95%</v>
      </c>
      <c s="14" r="AA1242">
        <v>114.0</v>
      </c>
      <c s="14" r="AB1242">
        <v>0.0</v>
      </c>
      <c s="13" r="AC1242">
        <v>0.0</v>
      </c>
      <c s="14" r="AD1242">
        <v>197.0</v>
      </c>
      <c s="14" r="AE1242">
        <v>79.0</v>
      </c>
      <c s="13" r="AF1242">
        <v>0.401015228426396</v>
      </c>
      <c s="14" r="AG1242">
        <v>112.0</v>
      </c>
      <c s="14" r="AH1242">
        <v>0.0</v>
      </c>
      <c s="13" r="AI1242">
        <v>0.0</v>
      </c>
      <c t="str" s="16" r="AJ1242">
        <f>P1242-AB1242</f>
        <v>13</v>
      </c>
      <c t="str" s="15" r="AK1242">
        <f>(P1242-AB1242)/AB1242</f>
        <v>#DIV/0!</v>
      </c>
      <c t="str" s="16" r="AL1242">
        <f>P1242-V1242</f>
        <v>-1</v>
      </c>
      <c t="str" s="13" r="AM1242">
        <f>(P1242-V1242)/V1242</f>
        <v>-7,14%</v>
      </c>
      <c s="13" r="AN1242"/>
    </row>
    <row r="1243">
      <c t="s" s="1" r="A1243">
        <v>7485</v>
      </c>
      <c s="2" r="B1243">
        <v>40.0</v>
      </c>
      <c s="9" r="C1243">
        <v>40145.0</v>
      </c>
      <c t="s" s="9" r="D1243">
        <v>7486</v>
      </c>
      <c t="s" s="10" r="E1243">
        <v>7487</v>
      </c>
      <c t="s" s="10" r="F1243">
        <v>7488</v>
      </c>
      <c s="11" r="G1243">
        <v>6.4</v>
      </c>
      <c s="12" r="H1243">
        <v>7.8</v>
      </c>
      <c t="str" s="10" r="I1243">
        <f>H1243-G1243</f>
        <v>1,4</v>
      </c>
      <c t="s" s="10" r="J1243">
        <v>7489</v>
      </c>
      <c t="s" s="10" r="K1243">
        <v>7490</v>
      </c>
      <c s="3" r="L1243">
        <v>480.0</v>
      </c>
      <c s="3" r="M1243">
        <v>248.0</v>
      </c>
      <c s="3" r="N1243">
        <v>51.67</v>
      </c>
      <c s="3" r="O1243">
        <v>216.0</v>
      </c>
      <c s="3" r="P1243">
        <v>56.0</v>
      </c>
      <c t="str" s="13" r="Q1243">
        <f>P1243/O1243</f>
        <v>25,93%</v>
      </c>
      <c s="14" r="R1243">
        <v>488.0</v>
      </c>
      <c s="14" r="S1243">
        <v>72.0</v>
      </c>
      <c s="14" r="T1243">
        <v>14.75</v>
      </c>
      <c s="14" r="U1243">
        <v>406.0</v>
      </c>
      <c s="14" r="V1243">
        <v>80.0</v>
      </c>
      <c s="14" r="W1243">
        <v>19.7</v>
      </c>
      <c s="14" r="X1243">
        <v>494.0</v>
      </c>
      <c s="14" r="Y1243">
        <v>279.0</v>
      </c>
      <c t="str" s="15" r="Z1243">
        <f>Y1243/X1243</f>
        <v>56,48%</v>
      </c>
      <c s="14" r="AA1243">
        <v>196.0</v>
      </c>
      <c s="14" r="AB1243">
        <v>9.0</v>
      </c>
      <c s="13" r="AC1243">
        <v>0.0459183673469388</v>
      </c>
      <c s="14" r="AD1243">
        <v>467.0</v>
      </c>
      <c s="14" r="AE1243">
        <v>254.0</v>
      </c>
      <c s="13" r="AF1243">
        <v>0.54389721627409</v>
      </c>
      <c s="14" r="AG1243">
        <v>204.0</v>
      </c>
      <c s="14" r="AH1243">
        <v>17.0</v>
      </c>
      <c s="13" r="AI1243">
        <v>0.0833333333333333</v>
      </c>
      <c t="str" s="16" r="AJ1243">
        <f>P1243-AB1243</f>
        <v>47</v>
      </c>
      <c t="str" s="15" r="AK1243">
        <f>(P1243-AB1243)/AB1243</f>
        <v>522,22%</v>
      </c>
      <c t="str" s="16" r="AL1243">
        <f>P1243-V1243</f>
        <v>-24</v>
      </c>
      <c t="str" s="13" r="AM1243">
        <f>(P1243-V1243)/V1243</f>
        <v>-30,00%</v>
      </c>
      <c s="13" r="AN1243"/>
    </row>
    <row r="1244">
      <c t="s" s="1" r="A1244">
        <v>7491</v>
      </c>
      <c s="2" r="B1244">
        <v>40.0</v>
      </c>
      <c s="9" r="C1244">
        <v>40146.0</v>
      </c>
      <c t="s" s="9" r="D1244">
        <v>7492</v>
      </c>
      <c t="s" s="10" r="E1244">
        <v>7493</v>
      </c>
      <c t="s" s="10" r="F1244">
        <v>7494</v>
      </c>
      <c s="11" r="G1244">
        <v>6.4</v>
      </c>
      <c s="12" r="H1244">
        <v>7.8</v>
      </c>
      <c t="str" s="10" r="I1244">
        <f>H1244-G1244</f>
        <v>1,4</v>
      </c>
      <c t="s" s="10" r="J1244">
        <v>7495</v>
      </c>
      <c t="s" s="10" r="K1244">
        <v>7496</v>
      </c>
      <c s="3" r="L1244">
        <v>147.0</v>
      </c>
      <c s="3" r="M1244">
        <v>79.0</v>
      </c>
      <c s="3" r="N1244">
        <v>53.74</v>
      </c>
      <c s="3" r="O1244">
        <v>63.0</v>
      </c>
      <c s="3" r="P1244">
        <v>16.0</v>
      </c>
      <c t="str" s="13" r="Q1244">
        <f>P1244/O1244</f>
        <v>25,40%</v>
      </c>
      <c s="14" r="R1244">
        <v>144.0</v>
      </c>
      <c s="14" r="S1244">
        <v>17.0</v>
      </c>
      <c s="14" r="T1244">
        <v>11.81</v>
      </c>
      <c s="14" r="U1244">
        <v>124.0</v>
      </c>
      <c s="14" r="V1244">
        <v>22.0</v>
      </c>
      <c s="14" r="W1244">
        <v>17.74</v>
      </c>
      <c s="14" r="X1244">
        <v>146.0</v>
      </c>
      <c s="14" r="Y1244">
        <v>80.0</v>
      </c>
      <c t="str" s="15" r="Z1244">
        <f>Y1244/X1244</f>
        <v>54,79%</v>
      </c>
      <c s="14" r="AA1244">
        <v>63.0</v>
      </c>
      <c s="14" r="AB1244">
        <v>1.0</v>
      </c>
      <c s="13" r="AC1244">
        <v>0.0158730158730159</v>
      </c>
      <c s="14" r="AD1244">
        <v>141.0</v>
      </c>
      <c s="14" r="AE1244">
        <v>88.0</v>
      </c>
      <c s="13" r="AF1244">
        <v>0.624113475177305</v>
      </c>
      <c s="14" r="AG1244">
        <v>50.0</v>
      </c>
      <c s="14" r="AH1244">
        <v>7.0</v>
      </c>
      <c s="13" r="AI1244">
        <v>0.14</v>
      </c>
      <c t="str" s="16" r="AJ1244">
        <f>P1244-AB1244</f>
        <v>15</v>
      </c>
      <c t="str" s="15" r="AK1244">
        <f>(P1244-AB1244)/AB1244</f>
        <v>1500,00%</v>
      </c>
      <c t="str" s="16" r="AL1244">
        <f>P1244-V1244</f>
        <v>-6</v>
      </c>
      <c t="str" s="13" r="AM1244">
        <f>(P1244-V1244)/V1244</f>
        <v>-27,27%</v>
      </c>
      <c s="13" r="AN1244"/>
    </row>
    <row r="1245">
      <c t="s" s="1" r="A1245">
        <v>7497</v>
      </c>
      <c s="2" r="B1245">
        <v>40.0</v>
      </c>
      <c s="9" r="C1245">
        <v>40147.0</v>
      </c>
      <c t="s" s="9" r="D1245">
        <v>7498</v>
      </c>
      <c t="s" s="10" r="E1245">
        <v>7499</v>
      </c>
      <c t="s" s="10" r="F1245">
        <v>7500</v>
      </c>
      <c s="11" r="G1245">
        <v>8.9</v>
      </c>
      <c s="12" r="H1245">
        <v>10.3</v>
      </c>
      <c t="str" s="10" r="I1245">
        <f>H1245-G1245</f>
        <v>1,4</v>
      </c>
      <c t="s" s="10" r="J1245">
        <v>7501</v>
      </c>
      <c t="s" s="10" r="K1245">
        <v>7502</v>
      </c>
      <c s="3" r="L1245">
        <v>302.0</v>
      </c>
      <c s="3" r="M1245">
        <v>127.0</v>
      </c>
      <c s="3" r="N1245">
        <v>42.05</v>
      </c>
      <c s="3" r="O1245">
        <v>158.0</v>
      </c>
      <c s="3" r="P1245">
        <v>24.0</v>
      </c>
      <c t="str" s="13" r="Q1245">
        <f>P1245/O1245</f>
        <v>15,19%</v>
      </c>
      <c s="14" r="R1245">
        <v>293.0</v>
      </c>
      <c s="14" r="S1245">
        <v>30.0</v>
      </c>
      <c s="14" r="T1245">
        <v>10.24</v>
      </c>
      <c s="14" r="U1245">
        <v>262.0</v>
      </c>
      <c s="14" r="V1245">
        <v>32.0</v>
      </c>
      <c s="14" r="W1245">
        <v>12.21</v>
      </c>
      <c s="14" r="X1245">
        <v>282.0</v>
      </c>
      <c s="14" r="Y1245">
        <v>133.0</v>
      </c>
      <c t="str" s="15" r="Z1245">
        <f>Y1245/X1245</f>
        <v>47,16%</v>
      </c>
      <c s="14" r="AA1245">
        <v>139.0</v>
      </c>
      <c s="14" r="AB1245">
        <v>3.0</v>
      </c>
      <c s="13" r="AC1245">
        <v>0.0215827338129496</v>
      </c>
      <c s="14" r="AD1245">
        <v>276.0</v>
      </c>
      <c s="14" r="AE1245">
        <v>134.0</v>
      </c>
      <c s="13" r="AF1245">
        <v>0.485507246376812</v>
      </c>
      <c s="14" r="AG1245">
        <v>139.0</v>
      </c>
      <c s="14" r="AH1245">
        <v>2.0</v>
      </c>
      <c s="13" r="AI1245">
        <v>0.0143884892086331</v>
      </c>
      <c t="str" s="16" r="AJ1245">
        <f>P1245-AB1245</f>
        <v>21</v>
      </c>
      <c t="str" s="15" r="AK1245">
        <f>(P1245-AB1245)/AB1245</f>
        <v>700,00%</v>
      </c>
      <c t="str" s="16" r="AL1245">
        <f>P1245-V1245</f>
        <v>-8</v>
      </c>
      <c t="str" s="13" r="AM1245">
        <f>(P1245-V1245)/V1245</f>
        <v>-25,00%</v>
      </c>
      <c s="13" r="AN1245"/>
    </row>
    <row r="1246">
      <c t="s" s="1" r="A1246">
        <v>7503</v>
      </c>
      <c s="2" r="B1246">
        <v>40.0</v>
      </c>
      <c s="9" r="C1246">
        <v>40148.0</v>
      </c>
      <c t="s" s="9" r="D1246">
        <v>7504</v>
      </c>
      <c t="s" s="10" r="E1246">
        <v>7505</v>
      </c>
      <c t="s" s="10" r="F1246">
        <v>7506</v>
      </c>
      <c s="11" r="G1246">
        <v>7.5</v>
      </c>
      <c s="12" r="H1246">
        <v>8.2</v>
      </c>
      <c t="str" s="10" r="I1246">
        <f>H1246-G1246</f>
        <v>0,7</v>
      </c>
      <c t="s" s="10" r="J1246">
        <v>7507</v>
      </c>
      <c t="s" s="10" r="K1246">
        <v>7508</v>
      </c>
      <c s="3" r="L1246">
        <v>69.0</v>
      </c>
      <c s="3" r="M1246">
        <v>27.0</v>
      </c>
      <c s="3" r="N1246">
        <v>39.13</v>
      </c>
      <c s="3" r="O1246">
        <v>40.0</v>
      </c>
      <c s="3" r="P1246">
        <v>7.0</v>
      </c>
      <c t="str" s="13" r="Q1246">
        <f>P1246/O1246</f>
        <v>17,50%</v>
      </c>
      <c s="14" r="R1246">
        <v>66.0</v>
      </c>
      <c s="14" r="S1246">
        <v>8.0</v>
      </c>
      <c s="14" r="T1246">
        <v>12.12</v>
      </c>
      <c s="14" r="U1246">
        <v>55.0</v>
      </c>
      <c s="14" r="V1246">
        <v>14.0</v>
      </c>
      <c s="14" r="W1246">
        <v>25.45</v>
      </c>
      <c s="14" r="X1246">
        <v>67.0</v>
      </c>
      <c s="14" r="Y1246">
        <v>31.0</v>
      </c>
      <c t="str" s="15" r="Z1246">
        <f>Y1246/X1246</f>
        <v>46,27%</v>
      </c>
      <c s="14" r="AA1246">
        <v>33.0</v>
      </c>
      <c s="14" r="AB1246">
        <v>1.0</v>
      </c>
      <c s="13" r="AC1246">
        <v>0.0303030303030303</v>
      </c>
      <c s="14" r="AD1246">
        <v>68.0</v>
      </c>
      <c s="14" r="AE1246">
        <v>30.0</v>
      </c>
      <c s="13" r="AF1246">
        <v>0.441176470588235</v>
      </c>
      <c s="14" r="AG1246">
        <v>34.0</v>
      </c>
      <c s="14" r="AH1246">
        <v>2.0</v>
      </c>
      <c s="13" r="AI1246">
        <v>0.0588235294117647</v>
      </c>
      <c t="str" s="16" r="AJ1246">
        <f>P1246-AB1246</f>
        <v>6</v>
      </c>
      <c t="str" s="15" r="AK1246">
        <f>(P1246-AB1246)/AB1246</f>
        <v>600,00%</v>
      </c>
      <c t="str" s="16" r="AL1246">
        <f>P1246-V1246</f>
        <v>-7</v>
      </c>
      <c t="str" s="13" r="AM1246">
        <f>(P1246-V1246)/V1246</f>
        <v>-50,00%</v>
      </c>
      <c s="13" r="AN1246"/>
    </row>
    <row r="1247">
      <c t="s" s="1" r="A1247">
        <v>7509</v>
      </c>
      <c s="2" r="B1247">
        <v>40.0</v>
      </c>
      <c s="9" r="C1247">
        <v>40149.0</v>
      </c>
      <c t="s" s="9" r="D1247">
        <v>7510</v>
      </c>
      <c t="s" s="10" r="E1247">
        <v>7511</v>
      </c>
      <c t="s" s="10" r="F1247">
        <v>7512</v>
      </c>
      <c s="11" r="G1247">
        <v>6.4</v>
      </c>
      <c s="12" r="H1247">
        <v>7.8</v>
      </c>
      <c t="str" s="10" r="I1247">
        <f>H1247-G1247</f>
        <v>1,4</v>
      </c>
      <c t="s" s="10" r="J1247">
        <v>7513</v>
      </c>
      <c t="s" s="10" r="K1247">
        <v>7514</v>
      </c>
      <c s="3" r="L1247">
        <v>336.0</v>
      </c>
      <c s="3" r="M1247">
        <v>161.0</v>
      </c>
      <c s="3" r="N1247">
        <v>47.92</v>
      </c>
      <c s="3" r="O1247">
        <v>165.0</v>
      </c>
      <c s="3" r="P1247">
        <v>44.0</v>
      </c>
      <c t="str" s="13" r="Q1247">
        <f>P1247/O1247</f>
        <v>26,67%</v>
      </c>
      <c s="14" r="R1247">
        <v>344.0</v>
      </c>
      <c s="14" r="S1247">
        <v>38.0</v>
      </c>
      <c s="14" r="T1247">
        <v>11.05</v>
      </c>
      <c s="14" r="U1247">
        <v>301.0</v>
      </c>
      <c s="14" r="V1247">
        <v>55.0</v>
      </c>
      <c s="14" r="W1247">
        <v>18.27</v>
      </c>
      <c s="14" r="X1247">
        <v>336.0</v>
      </c>
      <c s="14" r="Y1247">
        <v>138.0</v>
      </c>
      <c t="str" s="15" r="Z1247">
        <f>Y1247/X1247</f>
        <v>41,07%</v>
      </c>
      <c s="14" r="AA1247">
        <v>181.0</v>
      </c>
      <c s="14" r="AB1247">
        <v>12.0</v>
      </c>
      <c s="13" r="AC1247">
        <v>0.0662983425414365</v>
      </c>
      <c s="14" r="AD1247">
        <v>327.0</v>
      </c>
      <c s="14" r="AE1247">
        <v>150.0</v>
      </c>
      <c s="13" r="AF1247">
        <v>0.458715596330275</v>
      </c>
      <c s="14" r="AG1247">
        <v>171.0</v>
      </c>
      <c s="14" r="AH1247">
        <v>10.0</v>
      </c>
      <c s="13" r="AI1247">
        <v>0.0584795321637427</v>
      </c>
      <c t="str" s="16" r="AJ1247">
        <f>P1247-AB1247</f>
        <v>32</v>
      </c>
      <c t="str" s="15" r="AK1247">
        <f>(P1247-AB1247)/AB1247</f>
        <v>266,67%</v>
      </c>
      <c t="str" s="16" r="AL1247">
        <f>P1247-V1247</f>
        <v>-11</v>
      </c>
      <c t="str" s="13" r="AM1247">
        <f>(P1247-V1247)/V1247</f>
        <v>-20,00%</v>
      </c>
      <c s="13" r="AN1247"/>
    </row>
    <row r="1248">
      <c t="s" s="1" r="A1248">
        <v>7515</v>
      </c>
      <c s="2" r="B1248">
        <v>40.0</v>
      </c>
      <c s="9" r="C1248">
        <v>40150.0</v>
      </c>
      <c t="s" s="9" r="D1248">
        <v>7516</v>
      </c>
      <c t="s" s="10" r="E1248">
        <v>7517</v>
      </c>
      <c t="s" s="10" r="F1248">
        <v>7518</v>
      </c>
      <c s="11" r="G1248">
        <v>8.9</v>
      </c>
      <c s="12" r="H1248">
        <v>10.3</v>
      </c>
      <c t="str" s="10" r="I1248">
        <f>H1248-G1248</f>
        <v>1,4</v>
      </c>
      <c t="s" s="10" r="J1248">
        <v>7519</v>
      </c>
      <c t="s" s="10" r="K1248">
        <v>7520</v>
      </c>
      <c s="3" r="L1248">
        <v>1650.0</v>
      </c>
      <c s="3" r="M1248">
        <v>766.0</v>
      </c>
      <c s="3" r="N1248">
        <v>46.42</v>
      </c>
      <c s="3" r="O1248">
        <v>821.0</v>
      </c>
      <c s="3" r="P1248">
        <v>133.0</v>
      </c>
      <c t="str" s="13" r="Q1248">
        <f>P1248/O1248</f>
        <v>16,20%</v>
      </c>
      <c s="14" r="R1248">
        <v>1588.0</v>
      </c>
      <c s="14" r="S1248">
        <v>207.0</v>
      </c>
      <c s="14" r="T1248">
        <v>13.04</v>
      </c>
      <c s="14" r="U1248">
        <v>1357.0</v>
      </c>
      <c s="14" r="V1248">
        <v>161.0</v>
      </c>
      <c s="14" r="W1248">
        <v>11.86</v>
      </c>
      <c s="14" r="X1248">
        <v>1546.0</v>
      </c>
      <c s="14" r="Y1248">
        <v>788.0</v>
      </c>
      <c t="str" s="15" r="Z1248">
        <f>Y1248/X1248</f>
        <v>50,97%</v>
      </c>
      <c s="14" r="AA1248">
        <v>700.0</v>
      </c>
      <c s="14" r="AB1248">
        <v>14.0</v>
      </c>
      <c s="13" r="AC1248">
        <v>0.02</v>
      </c>
      <c s="14" r="AD1248">
        <v>1320.0</v>
      </c>
      <c s="14" r="AE1248">
        <v>587.0</v>
      </c>
      <c s="13" r="AF1248">
        <v>0.44469696969697</v>
      </c>
      <c s="14" r="AG1248">
        <v>698.0</v>
      </c>
      <c s="14" r="AH1248">
        <v>28.0</v>
      </c>
      <c s="13" r="AI1248">
        <v>0.0401146131805158</v>
      </c>
      <c t="str" s="16" r="AJ1248">
        <f>P1248-AB1248</f>
        <v>119</v>
      </c>
      <c t="str" s="15" r="AK1248">
        <f>(P1248-AB1248)/AB1248</f>
        <v>850,00%</v>
      </c>
      <c t="str" s="16" r="AL1248">
        <f>P1248-V1248</f>
        <v>-28</v>
      </c>
      <c t="str" s="13" r="AM1248">
        <f>(P1248-V1248)/V1248</f>
        <v>-17,39%</v>
      </c>
      <c s="13" r="AN1248"/>
    </row>
    <row r="1249">
      <c t="s" s="1" r="A1249">
        <v>7521</v>
      </c>
      <c s="2" r="B1249">
        <v>40.0</v>
      </c>
      <c s="9" r="C1249">
        <v>40151.0</v>
      </c>
      <c t="s" s="9" r="D1249">
        <v>7522</v>
      </c>
      <c t="s" s="10" r="E1249">
        <v>7523</v>
      </c>
      <c t="s" s="10" r="F1249">
        <v>7524</v>
      </c>
      <c s="11" r="G1249">
        <v>8.9</v>
      </c>
      <c s="12" r="H1249">
        <v>10.3</v>
      </c>
      <c t="str" s="10" r="I1249">
        <f>H1249-G1249</f>
        <v>1,4</v>
      </c>
      <c t="s" s="10" r="J1249">
        <v>7525</v>
      </c>
      <c t="s" s="10" r="K1249">
        <v>7526</v>
      </c>
      <c s="3" r="L1249">
        <v>305.0</v>
      </c>
      <c s="3" r="M1249">
        <v>164.0</v>
      </c>
      <c s="3" r="N1249">
        <v>53.77</v>
      </c>
      <c s="3" r="O1249">
        <v>129.0</v>
      </c>
      <c s="3" r="P1249">
        <v>35.0</v>
      </c>
      <c t="str" s="13" r="Q1249">
        <f>P1249/O1249</f>
        <v>27,13%</v>
      </c>
      <c s="14" r="R1249">
        <v>267.0</v>
      </c>
      <c s="14" r="S1249">
        <v>21.0</v>
      </c>
      <c s="14" r="T1249">
        <v>7.87</v>
      </c>
      <c s="14" r="U1249">
        <v>240.0</v>
      </c>
      <c s="14" r="V1249">
        <v>54.0</v>
      </c>
      <c s="14" r="W1249">
        <v>22.5</v>
      </c>
      <c s="14" r="X1249">
        <v>258.0</v>
      </c>
      <c s="14" r="Y1249">
        <v>121.0</v>
      </c>
      <c t="str" s="15" r="Z1249">
        <f>Y1249/X1249</f>
        <v>46,90%</v>
      </c>
      <c s="14" r="AA1249">
        <v>126.0</v>
      </c>
      <c s="14" r="AB1249">
        <v>8.0</v>
      </c>
      <c s="13" r="AC1249">
        <v>0.0634920634920635</v>
      </c>
      <c s="14" r="AD1249">
        <v>229.0</v>
      </c>
      <c s="14" r="AE1249">
        <v>110.0</v>
      </c>
      <c s="13" r="AF1249">
        <v>0.480349344978166</v>
      </c>
      <c s="14" r="AG1249">
        <v>115.0</v>
      </c>
      <c s="14" r="AH1249">
        <v>10.0</v>
      </c>
      <c s="13" r="AI1249">
        <v>0.0869565217391304</v>
      </c>
      <c t="str" s="16" r="AJ1249">
        <f>P1249-AB1249</f>
        <v>27</v>
      </c>
      <c t="str" s="15" r="AK1249">
        <f>(P1249-AB1249)/AB1249</f>
        <v>337,50%</v>
      </c>
      <c t="str" s="16" r="AL1249">
        <f>P1249-V1249</f>
        <v>-19</v>
      </c>
      <c t="str" s="13" r="AM1249">
        <f>(P1249-V1249)/V1249</f>
        <v>-35,19%</v>
      </c>
      <c s="13" r="AN1249"/>
    </row>
    <row r="1250">
      <c t="s" s="1" r="A1250">
        <v>7527</v>
      </c>
      <c s="2" r="B1250">
        <v>40.0</v>
      </c>
      <c s="9" r="C1250">
        <v>40152.0</v>
      </c>
      <c t="s" s="9" r="D1250">
        <v>7528</v>
      </c>
      <c t="s" s="10" r="E1250">
        <v>7529</v>
      </c>
      <c t="s" s="10" r="F1250">
        <v>7530</v>
      </c>
      <c s="11" r="G1250">
        <v>8.9</v>
      </c>
      <c s="12" r="H1250">
        <v>10.3</v>
      </c>
      <c t="str" s="10" r="I1250">
        <f>H1250-G1250</f>
        <v>1,4</v>
      </c>
      <c t="s" s="10" r="J1250">
        <v>7531</v>
      </c>
      <c t="s" s="10" r="K1250">
        <v>7532</v>
      </c>
      <c s="3" r="L1250">
        <v>834.0</v>
      </c>
      <c s="3" r="M1250">
        <v>450.0</v>
      </c>
      <c s="3" r="N1250">
        <v>53.96</v>
      </c>
      <c s="3" r="O1250">
        <v>357.0</v>
      </c>
      <c s="3" r="P1250">
        <v>75.0</v>
      </c>
      <c t="str" s="13" r="Q1250">
        <f>P1250/O1250</f>
        <v>21,01%</v>
      </c>
      <c s="14" r="R1250">
        <v>810.0</v>
      </c>
      <c s="14" r="S1250">
        <v>112.0</v>
      </c>
      <c s="14" r="T1250">
        <v>13.83</v>
      </c>
      <c s="14" r="U1250">
        <v>681.0</v>
      </c>
      <c s="14" r="V1250">
        <v>116.0</v>
      </c>
      <c s="14" r="W1250">
        <v>17.03</v>
      </c>
      <c s="14" r="X1250">
        <v>831.0</v>
      </c>
      <c s="14" r="Y1250">
        <v>484.0</v>
      </c>
      <c t="str" s="15" r="Z1250">
        <f>Y1250/X1250</f>
        <v>58,24%</v>
      </c>
      <c s="14" r="AA1250">
        <v>326.0</v>
      </c>
      <c s="14" r="AB1250">
        <v>11.0</v>
      </c>
      <c s="13" r="AC1250">
        <v>0.0337423312883436</v>
      </c>
      <c s="14" r="AD1250">
        <v>777.0</v>
      </c>
      <c s="14" r="AE1250">
        <v>404.0</v>
      </c>
      <c s="13" r="AF1250">
        <v>0.51994851994852</v>
      </c>
      <c s="14" r="AG1250">
        <v>359.0</v>
      </c>
      <c s="14" r="AH1250">
        <v>13.0</v>
      </c>
      <c s="13" r="AI1250">
        <v>0.0362116991643454</v>
      </c>
      <c t="str" s="16" r="AJ1250">
        <f>P1250-AB1250</f>
        <v>64</v>
      </c>
      <c t="str" s="15" r="AK1250">
        <f>(P1250-AB1250)/AB1250</f>
        <v>581,82%</v>
      </c>
      <c t="str" s="16" r="AL1250">
        <f>P1250-V1250</f>
        <v>-41</v>
      </c>
      <c t="str" s="13" r="AM1250">
        <f>(P1250-V1250)/V1250</f>
        <v>-35,34%</v>
      </c>
      <c s="13" r="AN1250"/>
    </row>
    <row r="1251">
      <c t="s" s="1" r="A1251">
        <v>7533</v>
      </c>
      <c s="2" r="B1251">
        <v>40.0</v>
      </c>
      <c s="9" r="C1251">
        <v>40153.0</v>
      </c>
      <c t="s" s="9" r="D1251">
        <v>7534</v>
      </c>
      <c t="s" s="10" r="E1251">
        <v>7535</v>
      </c>
      <c t="s" s="10" r="F1251">
        <v>7536</v>
      </c>
      <c s="11" r="G1251">
        <v>6.4</v>
      </c>
      <c s="12" r="H1251">
        <v>7.8</v>
      </c>
      <c t="str" s="10" r="I1251">
        <f>H1251-G1251</f>
        <v>1,4</v>
      </c>
      <c t="s" s="10" r="J1251">
        <v>7537</v>
      </c>
      <c t="s" s="10" r="K1251">
        <v>7538</v>
      </c>
      <c s="3" r="L1251">
        <v>187.0</v>
      </c>
      <c s="3" r="M1251">
        <v>87.0</v>
      </c>
      <c s="3" r="N1251">
        <v>46.52</v>
      </c>
      <c s="3" r="O1251">
        <v>91.0</v>
      </c>
      <c s="3" r="P1251">
        <v>31.0</v>
      </c>
      <c t="str" s="13" r="Q1251">
        <f>P1251/O1251</f>
        <v>34,07%</v>
      </c>
      <c s="14" r="R1251">
        <v>193.0</v>
      </c>
      <c s="14" r="S1251">
        <v>25.0</v>
      </c>
      <c s="14" r="T1251">
        <v>12.95</v>
      </c>
      <c s="14" r="U1251">
        <v>167.0</v>
      </c>
      <c s="14" r="V1251">
        <v>33.0</v>
      </c>
      <c s="14" r="W1251">
        <v>19.76</v>
      </c>
      <c s="14" r="X1251">
        <v>185.0</v>
      </c>
      <c s="14" r="Y1251">
        <v>98.0</v>
      </c>
      <c t="str" s="15" r="Z1251">
        <f>Y1251/X1251</f>
        <v>52,97%</v>
      </c>
      <c s="14" r="AA1251">
        <v>72.0</v>
      </c>
      <c s="14" r="AB1251">
        <v>5.0</v>
      </c>
      <c s="13" r="AC1251">
        <v>0.0694444444444444</v>
      </c>
      <c s="14" r="AD1251">
        <v>186.0</v>
      </c>
      <c s="14" r="AE1251">
        <v>94.0</v>
      </c>
      <c s="13" r="AF1251">
        <v>0.505376344086022</v>
      </c>
      <c s="14" r="AG1251">
        <v>90.0</v>
      </c>
      <c s="14" r="AH1251">
        <v>6.0</v>
      </c>
      <c s="13" r="AI1251">
        <v>0.0666666666666667</v>
      </c>
      <c t="str" s="16" r="AJ1251">
        <f>P1251-AB1251</f>
        <v>26</v>
      </c>
      <c t="str" s="15" r="AK1251">
        <f>(P1251-AB1251)/AB1251</f>
        <v>520,00%</v>
      </c>
      <c t="str" s="16" r="AL1251">
        <f>P1251-V1251</f>
        <v>-2</v>
      </c>
      <c t="str" s="13" r="AM1251">
        <f>(P1251-V1251)/V1251</f>
        <v>-6,06%</v>
      </c>
      <c s="13" r="AN1251"/>
    </row>
    <row r="1252">
      <c t="s" s="1" r="A1252">
        <v>7539</v>
      </c>
      <c s="2" r="B1252">
        <v>40.0</v>
      </c>
      <c s="9" r="C1252">
        <v>40154.0</v>
      </c>
      <c t="s" s="9" r="D1252">
        <v>7540</v>
      </c>
      <c t="s" s="10" r="E1252">
        <v>7541</v>
      </c>
      <c t="s" s="10" r="F1252">
        <v>7542</v>
      </c>
      <c s="11" r="G1252">
        <v>8.9</v>
      </c>
      <c s="12" r="H1252">
        <v>10.3</v>
      </c>
      <c t="str" s="10" r="I1252">
        <f>H1252-G1252</f>
        <v>1,4</v>
      </c>
      <c t="s" s="10" r="J1252">
        <v>7543</v>
      </c>
      <c t="s" s="10" r="K1252">
        <v>7544</v>
      </c>
      <c s="3" r="L1252">
        <v>246.0</v>
      </c>
      <c s="3" r="M1252">
        <v>89.0</v>
      </c>
      <c s="3" r="N1252">
        <v>36.18</v>
      </c>
      <c s="3" r="O1252">
        <v>153.0</v>
      </c>
      <c s="3" r="P1252">
        <v>27.0</v>
      </c>
      <c t="str" s="13" r="Q1252">
        <f>P1252/O1252</f>
        <v>17,65%</v>
      </c>
      <c s="14" r="R1252">
        <v>255.0</v>
      </c>
      <c s="14" r="S1252">
        <v>29.0</v>
      </c>
      <c s="14" r="T1252">
        <v>11.37</v>
      </c>
      <c s="14" r="U1252">
        <v>222.0</v>
      </c>
      <c s="14" r="V1252">
        <v>22.0</v>
      </c>
      <c s="14" r="W1252">
        <v>9.91</v>
      </c>
      <c s="14" r="X1252">
        <v>262.0</v>
      </c>
      <c s="14" r="Y1252">
        <v>135.0</v>
      </c>
      <c t="str" s="15" r="Z1252">
        <f>Y1252/X1252</f>
        <v>51,53%</v>
      </c>
      <c s="14" r="AA1252">
        <v>124.0</v>
      </c>
      <c s="14" r="AB1252">
        <v>4.0</v>
      </c>
      <c s="13" r="AC1252">
        <v>0.032258064516129</v>
      </c>
      <c s="14" r="AD1252">
        <v>252.0</v>
      </c>
      <c s="14" r="AE1252">
        <v>94.0</v>
      </c>
      <c s="13" r="AF1252">
        <v>0.373015873015873</v>
      </c>
      <c s="14" r="AG1252">
        <v>155.0</v>
      </c>
      <c s="14" r="AH1252">
        <v>9.0</v>
      </c>
      <c s="13" r="AI1252">
        <v>0.0580645161290323</v>
      </c>
      <c t="str" s="16" r="AJ1252">
        <f>P1252-AB1252</f>
        <v>23</v>
      </c>
      <c t="str" s="15" r="AK1252">
        <f>(P1252-AB1252)/AB1252</f>
        <v>575,00%</v>
      </c>
      <c t="str" s="16" r="AL1252">
        <f>P1252-V1252</f>
        <v>5</v>
      </c>
      <c t="str" s="13" r="AM1252">
        <f>(P1252-V1252)/V1252</f>
        <v>22,73%</v>
      </c>
      <c s="13" r="AN1252"/>
    </row>
    <row r="1253">
      <c t="s" s="1" r="A1253">
        <v>7545</v>
      </c>
      <c s="2" r="B1253">
        <v>40.0</v>
      </c>
      <c s="9" r="C1253">
        <v>40155.0</v>
      </c>
      <c t="s" s="9" r="D1253">
        <v>7546</v>
      </c>
      <c t="s" s="10" r="E1253">
        <v>7547</v>
      </c>
      <c t="s" s="10" r="F1253">
        <v>7548</v>
      </c>
      <c s="11" r="G1253">
        <v>8.9</v>
      </c>
      <c s="12" r="H1253">
        <v>10.3</v>
      </c>
      <c t="str" s="10" r="I1253">
        <f>H1253-G1253</f>
        <v>1,4</v>
      </c>
      <c t="s" s="10" r="J1253">
        <v>7549</v>
      </c>
      <c t="s" s="10" r="K1253">
        <v>7550</v>
      </c>
      <c s="3" r="L1253">
        <v>1111.0</v>
      </c>
      <c s="3" r="M1253">
        <v>529.0</v>
      </c>
      <c s="3" r="N1253">
        <v>47.61</v>
      </c>
      <c s="3" r="O1253">
        <v>545.0</v>
      </c>
      <c s="3" r="P1253">
        <v>102.0</v>
      </c>
      <c t="str" s="13" r="Q1253">
        <f>P1253/O1253</f>
        <v>18,72%</v>
      </c>
      <c s="14" r="R1253">
        <v>1004.0</v>
      </c>
      <c s="14" r="S1253">
        <v>103.0</v>
      </c>
      <c s="14" r="T1253">
        <v>10.26</v>
      </c>
      <c s="14" r="U1253">
        <v>883.0</v>
      </c>
      <c s="14" r="V1253">
        <v>91.0</v>
      </c>
      <c s="14" r="W1253">
        <v>10.31</v>
      </c>
      <c s="14" r="X1253">
        <v>930.0</v>
      </c>
      <c s="14" r="Y1253">
        <v>451.0</v>
      </c>
      <c t="str" s="15" r="Z1253">
        <f>Y1253/X1253</f>
        <v>48,49%</v>
      </c>
      <c s="14" r="AA1253">
        <v>458.0</v>
      </c>
      <c s="14" r="AB1253">
        <v>10.0</v>
      </c>
      <c s="13" r="AC1253">
        <v>0.0218340611353712</v>
      </c>
      <c s="14" r="AD1253">
        <v>915.0</v>
      </c>
      <c s="14" r="AE1253">
        <v>394.0</v>
      </c>
      <c s="13" r="AF1253">
        <v>0.430601092896175</v>
      </c>
      <c s="14" r="AG1253">
        <v>500.0</v>
      </c>
      <c s="14" r="AH1253">
        <v>22.0</v>
      </c>
      <c s="13" r="AI1253">
        <v>0.044</v>
      </c>
      <c t="str" s="16" r="AJ1253">
        <f>P1253-AB1253</f>
        <v>92</v>
      </c>
      <c t="str" s="15" r="AK1253">
        <f>(P1253-AB1253)/AB1253</f>
        <v>920,00%</v>
      </c>
      <c t="str" s="16" r="AL1253">
        <f>P1253-V1253</f>
        <v>11</v>
      </c>
      <c t="str" s="13" r="AM1253">
        <f>(P1253-V1253)/V1253</f>
        <v>12,09%</v>
      </c>
      <c s="13" r="AN1253"/>
    </row>
    <row r="1254">
      <c t="s" s="1" r="A1254">
        <v>7551</v>
      </c>
      <c s="2" r="B1254">
        <v>40.0</v>
      </c>
      <c s="9" r="C1254">
        <v>40156.0</v>
      </c>
      <c t="s" s="9" r="D1254">
        <v>7552</v>
      </c>
      <c t="s" s="10" r="E1254">
        <v>7553</v>
      </c>
      <c t="s" s="10" r="F1254">
        <v>7554</v>
      </c>
      <c s="11" r="G1254">
        <v>9.3</v>
      </c>
      <c s="12" r="H1254">
        <v>11.0</v>
      </c>
      <c t="str" s="10" r="I1254">
        <f>H1254-G1254</f>
        <v>1,7</v>
      </c>
      <c t="s" s="10" r="J1254">
        <v>7555</v>
      </c>
      <c t="s" s="10" r="K1254">
        <v>7556</v>
      </c>
      <c s="3" r="L1254">
        <v>360.0</v>
      </c>
      <c s="3" r="M1254">
        <v>199.0</v>
      </c>
      <c s="3" r="N1254">
        <v>55.28</v>
      </c>
      <c s="3" r="O1254">
        <v>154.0</v>
      </c>
      <c s="3" r="P1254">
        <v>54.0</v>
      </c>
      <c t="str" s="13" r="Q1254">
        <f>P1254/O1254</f>
        <v>35,06%</v>
      </c>
      <c s="14" r="R1254">
        <v>342.0</v>
      </c>
      <c s="14" r="S1254">
        <v>64.0</v>
      </c>
      <c s="14" r="T1254">
        <v>18.71</v>
      </c>
      <c s="14" r="U1254">
        <v>270.0</v>
      </c>
      <c s="14" r="V1254">
        <v>55.0</v>
      </c>
      <c s="14" r="W1254">
        <v>20.37</v>
      </c>
      <c s="14" r="X1254">
        <v>330.0</v>
      </c>
      <c s="14" r="Y1254">
        <v>189.0</v>
      </c>
      <c t="str" s="15" r="Z1254">
        <f>Y1254/X1254</f>
        <v>57,27%</v>
      </c>
      <c s="14" r="AA1254">
        <v>128.0</v>
      </c>
      <c s="14" r="AB1254">
        <v>14.0</v>
      </c>
      <c s="13" r="AC1254">
        <v>0.109375</v>
      </c>
      <c s="14" r="AD1254">
        <v>280.0</v>
      </c>
      <c s="14" r="AE1254">
        <v>176.0</v>
      </c>
      <c s="13" r="AF1254">
        <v>0.628571428571429</v>
      </c>
      <c s="14" r="AG1254">
        <v>99.0</v>
      </c>
      <c s="14" r="AH1254">
        <v>9.0</v>
      </c>
      <c s="13" r="AI1254">
        <v>0.0909090909090909</v>
      </c>
      <c t="str" s="16" r="AJ1254">
        <f>P1254-AB1254</f>
        <v>40</v>
      </c>
      <c t="str" s="15" r="AK1254">
        <f>(P1254-AB1254)/AB1254</f>
        <v>285,71%</v>
      </c>
      <c t="str" s="16" r="AL1254">
        <f>P1254-V1254</f>
        <v>-1</v>
      </c>
      <c t="str" s="13" r="AM1254">
        <f>(P1254-V1254)/V1254</f>
        <v>-1,82%</v>
      </c>
      <c s="13" r="AN1254"/>
    </row>
    <row r="1255">
      <c t="s" s="1" r="A1255">
        <v>7557</v>
      </c>
      <c s="2" r="B1255">
        <v>40.0</v>
      </c>
      <c s="9" r="C1255">
        <v>40157.0</v>
      </c>
      <c t="s" s="9" r="D1255">
        <v>7558</v>
      </c>
      <c t="s" s="10" r="E1255">
        <v>7559</v>
      </c>
      <c t="s" s="10" r="F1255">
        <v>7560</v>
      </c>
      <c s="11" r="G1255">
        <v>8.9</v>
      </c>
      <c s="12" r="H1255">
        <v>10.3</v>
      </c>
      <c t="str" s="10" r="I1255">
        <f>H1255-G1255</f>
        <v>1,4</v>
      </c>
      <c t="s" s="10" r="J1255">
        <v>7561</v>
      </c>
      <c t="s" s="10" r="K1255">
        <v>7562</v>
      </c>
      <c s="3" r="L1255">
        <v>1388.0</v>
      </c>
      <c s="3" r="M1255">
        <v>675.0</v>
      </c>
      <c s="3" r="N1255">
        <v>48.63</v>
      </c>
      <c s="3" r="O1255">
        <v>669.0</v>
      </c>
      <c s="3" r="P1255">
        <v>119.0</v>
      </c>
      <c t="str" s="13" r="Q1255">
        <f>P1255/O1255</f>
        <v>17,79%</v>
      </c>
      <c s="14" r="R1255">
        <v>1380.0</v>
      </c>
      <c s="14" r="S1255">
        <v>185.0</v>
      </c>
      <c s="14" r="T1255">
        <v>13.41</v>
      </c>
      <c s="14" r="U1255">
        <v>1159.0</v>
      </c>
      <c s="14" r="V1255">
        <v>135.0</v>
      </c>
      <c s="14" r="W1255">
        <v>11.65</v>
      </c>
      <c s="14" r="X1255">
        <v>1351.0</v>
      </c>
      <c s="14" r="Y1255">
        <v>688.0</v>
      </c>
      <c t="str" s="15" r="Z1255">
        <f>Y1255/X1255</f>
        <v>50,93%</v>
      </c>
      <c s="14" r="AA1255">
        <v>610.0</v>
      </c>
      <c s="14" r="AB1255">
        <v>23.0</v>
      </c>
      <c s="13" r="AC1255">
        <v>0.0377049180327869</v>
      </c>
      <c s="14" r="AD1255">
        <v>1272.0</v>
      </c>
      <c s="14" r="AE1255">
        <v>581.0</v>
      </c>
      <c s="13" r="AF1255">
        <v>0.456761006289308</v>
      </c>
      <c s="14" r="AG1255">
        <v>634.0</v>
      </c>
      <c s="14" r="AH1255">
        <v>26.0</v>
      </c>
      <c s="13" r="AI1255">
        <v>0.0410094637223975</v>
      </c>
      <c t="str" s="16" r="AJ1255">
        <f>P1255-AB1255</f>
        <v>96</v>
      </c>
      <c t="str" s="15" r="AK1255">
        <f>(P1255-AB1255)/AB1255</f>
        <v>417,39%</v>
      </c>
      <c t="str" s="16" r="AL1255">
        <f>P1255-V1255</f>
        <v>-16</v>
      </c>
      <c t="str" s="13" r="AM1255">
        <f>(P1255-V1255)/V1255</f>
        <v>-11,85%</v>
      </c>
      <c s="13" r="AN1255"/>
    </row>
    <row r="1256">
      <c t="s" s="1" r="A1256">
        <v>7563</v>
      </c>
      <c s="2" r="B1256">
        <v>40.0</v>
      </c>
      <c s="9" r="C1256">
        <v>40158.0</v>
      </c>
      <c t="s" s="9" r="D1256">
        <v>7564</v>
      </c>
      <c t="s" s="10" r="E1256">
        <v>7565</v>
      </c>
      <c t="s" s="10" r="F1256">
        <v>7566</v>
      </c>
      <c s="11" r="G1256">
        <v>6.4</v>
      </c>
      <c s="12" r="H1256">
        <v>7.8</v>
      </c>
      <c t="str" s="10" r="I1256">
        <f>H1256-G1256</f>
        <v>1,4</v>
      </c>
      <c t="s" s="10" r="J1256">
        <v>7567</v>
      </c>
      <c t="s" s="10" r="K1256">
        <v>7568</v>
      </c>
      <c s="3" r="L1256">
        <v>222.0</v>
      </c>
      <c s="3" r="M1256">
        <v>85.0</v>
      </c>
      <c s="3" r="N1256">
        <v>38.29</v>
      </c>
      <c s="3" r="O1256">
        <v>133.0</v>
      </c>
      <c s="3" r="P1256">
        <v>19.0</v>
      </c>
      <c t="str" s="13" r="Q1256">
        <f>P1256/O1256</f>
        <v>14,29%</v>
      </c>
      <c s="14" r="R1256">
        <v>209.0</v>
      </c>
      <c s="14" r="S1256">
        <v>18.0</v>
      </c>
      <c s="14" r="T1256">
        <v>8.61</v>
      </c>
      <c s="14" r="U1256">
        <v>187.0</v>
      </c>
      <c s="14" r="V1256">
        <v>18.0</v>
      </c>
      <c s="14" r="W1256">
        <v>9.63</v>
      </c>
      <c s="14" r="X1256">
        <v>210.0</v>
      </c>
      <c s="14" r="Y1256">
        <v>77.0</v>
      </c>
      <c t="str" s="15" r="Z1256">
        <f>Y1256/X1256</f>
        <v>36,67%</v>
      </c>
      <c s="14" r="AA1256">
        <v>123.0</v>
      </c>
      <c s="14" r="AB1256">
        <v>3.0</v>
      </c>
      <c s="13" r="AC1256">
        <v>0.024390243902439</v>
      </c>
      <c s="14" r="AD1256">
        <v>243.0</v>
      </c>
      <c s="14" r="AE1256">
        <v>112.0</v>
      </c>
      <c s="13" r="AF1256">
        <v>0.460905349794239</v>
      </c>
      <c s="14" r="AG1256">
        <v>119.0</v>
      </c>
      <c s="14" r="AH1256">
        <v>10.0</v>
      </c>
      <c s="13" r="AI1256">
        <v>0.0840336134453782</v>
      </c>
      <c t="str" s="16" r="AJ1256">
        <f>P1256-AB1256</f>
        <v>16</v>
      </c>
      <c t="str" s="15" r="AK1256">
        <f>(P1256-AB1256)/AB1256</f>
        <v>533,33%</v>
      </c>
      <c t="str" s="16" r="AL1256">
        <f>P1256-V1256</f>
        <v>1</v>
      </c>
      <c t="str" s="13" r="AM1256">
        <f>(P1256-V1256)/V1256</f>
        <v>5,56%</v>
      </c>
      <c s="13" r="AN1256"/>
    </row>
    <row r="1257">
      <c t="s" s="1" r="A1257">
        <v>7569</v>
      </c>
      <c s="2" r="B1257">
        <v>40.0</v>
      </c>
      <c s="9" r="C1257">
        <v>40159.0</v>
      </c>
      <c t="s" s="9" r="D1257">
        <v>7570</v>
      </c>
      <c t="s" s="10" r="E1257">
        <v>7571</v>
      </c>
      <c t="s" s="10" r="F1257">
        <v>7572</v>
      </c>
      <c s="11" r="G1257">
        <v>8.9</v>
      </c>
      <c s="12" r="H1257">
        <v>10.3</v>
      </c>
      <c t="str" s="10" r="I1257">
        <f>H1257-G1257</f>
        <v>1,4</v>
      </c>
      <c t="s" s="10" r="J1257">
        <v>7573</v>
      </c>
      <c t="s" s="10" r="K1257">
        <v>7574</v>
      </c>
      <c s="3" r="L1257">
        <v>239.0</v>
      </c>
      <c s="3" r="M1257">
        <v>135.0</v>
      </c>
      <c s="3" r="N1257">
        <v>56.49</v>
      </c>
      <c s="3" r="O1257">
        <v>94.0</v>
      </c>
      <c s="3" r="P1257">
        <v>17.0</v>
      </c>
      <c t="str" s="13" r="Q1257">
        <f>P1257/O1257</f>
        <v>18,09%</v>
      </c>
      <c s="14" r="R1257">
        <v>221.0</v>
      </c>
      <c s="14" r="S1257">
        <v>27.0</v>
      </c>
      <c s="14" r="T1257">
        <v>12.22</v>
      </c>
      <c s="14" r="U1257">
        <v>192.0</v>
      </c>
      <c s="14" r="V1257">
        <v>26.0</v>
      </c>
      <c s="14" r="W1257">
        <v>13.54</v>
      </c>
      <c s="14" r="X1257">
        <v>208.0</v>
      </c>
      <c s="14" r="Y1257">
        <v>102.0</v>
      </c>
      <c t="str" s="15" r="Z1257">
        <f>Y1257/X1257</f>
        <v>49,04%</v>
      </c>
      <c s="14" r="AA1257">
        <v>101.0</v>
      </c>
      <c s="14" r="AB1257">
        <v>2.0</v>
      </c>
      <c s="13" r="AC1257">
        <v>0.0198019801980198</v>
      </c>
      <c s="14" r="AD1257">
        <v>162.0</v>
      </c>
      <c s="14" r="AE1257">
        <v>76.0</v>
      </c>
      <c s="13" r="AF1257">
        <v>0.469135802469136</v>
      </c>
      <c s="14" r="AG1257">
        <v>80.0</v>
      </c>
      <c s="14" r="AH1257">
        <v>5.0</v>
      </c>
      <c s="13" r="AI1257">
        <v>0.0625</v>
      </c>
      <c t="str" s="16" r="AJ1257">
        <f>P1257-AB1257</f>
        <v>15</v>
      </c>
      <c t="str" s="15" r="AK1257">
        <f>(P1257-AB1257)/AB1257</f>
        <v>750,00%</v>
      </c>
      <c t="str" s="16" r="AL1257">
        <f>P1257-V1257</f>
        <v>-9</v>
      </c>
      <c t="str" s="13" r="AM1257">
        <f>(P1257-V1257)/V1257</f>
        <v>-34,62%</v>
      </c>
      <c s="13" r="AN1257"/>
    </row>
    <row r="1258">
      <c t="s" s="1" r="A1258">
        <v>7575</v>
      </c>
      <c s="2" r="B1258">
        <v>40.0</v>
      </c>
      <c s="9" r="C1258">
        <v>40160.0</v>
      </c>
      <c t="s" s="9" r="D1258">
        <v>7576</v>
      </c>
      <c t="s" s="10" r="E1258">
        <v>7577</v>
      </c>
      <c t="s" s="10" r="F1258">
        <v>7578</v>
      </c>
      <c s="11" r="G1258">
        <v>8.9</v>
      </c>
      <c s="12" r="H1258">
        <v>10.3</v>
      </c>
      <c t="str" s="10" r="I1258">
        <f>H1258-G1258</f>
        <v>1,4</v>
      </c>
      <c t="s" s="10" r="J1258">
        <v>7579</v>
      </c>
      <c t="s" s="10" r="K1258">
        <v>7580</v>
      </c>
      <c s="3" r="L1258">
        <v>165.0</v>
      </c>
      <c s="3" r="M1258">
        <v>79.0</v>
      </c>
      <c s="3" r="N1258">
        <v>47.88</v>
      </c>
      <c s="3" r="O1258">
        <v>84.0</v>
      </c>
      <c s="3" r="P1258">
        <v>13.0</v>
      </c>
      <c t="str" s="13" r="Q1258">
        <f>P1258/O1258</f>
        <v>15,48%</v>
      </c>
      <c s="14" r="R1258">
        <v>167.0</v>
      </c>
      <c s="14" r="S1258">
        <v>28.0</v>
      </c>
      <c s="14" r="T1258">
        <v>16.77</v>
      </c>
      <c s="14" r="U1258">
        <v>135.0</v>
      </c>
      <c s="14" r="V1258">
        <v>11.0</v>
      </c>
      <c s="14" r="W1258">
        <v>8.15</v>
      </c>
      <c s="14" r="X1258">
        <v>165.0</v>
      </c>
      <c s="14" r="Y1258">
        <v>70.0</v>
      </c>
      <c t="str" s="15" r="Z1258">
        <f>Y1258/X1258</f>
        <v>42,42%</v>
      </c>
      <c s="14" r="AA1258">
        <v>94.0</v>
      </c>
      <c s="14" r="AB1258">
        <v>1.0</v>
      </c>
      <c s="13" r="AC1258">
        <v>0.0106382978723404</v>
      </c>
      <c s="14" r="AD1258">
        <v>158.0</v>
      </c>
      <c s="14" r="AE1258">
        <v>75.0</v>
      </c>
      <c s="13" r="AF1258">
        <v>0.474683544303797</v>
      </c>
      <c s="14" r="AG1258">
        <v>80.0</v>
      </c>
      <c s="14" r="AH1258">
        <v>3.0</v>
      </c>
      <c s="13" r="AI1258">
        <v>0.0375</v>
      </c>
      <c t="str" s="16" r="AJ1258">
        <f>P1258-AB1258</f>
        <v>12</v>
      </c>
      <c t="str" s="15" r="AK1258">
        <f>(P1258-AB1258)/AB1258</f>
        <v>1200,00%</v>
      </c>
      <c t="str" s="16" r="AL1258">
        <f>P1258-V1258</f>
        <v>2</v>
      </c>
      <c t="str" s="13" r="AM1258">
        <f>(P1258-V1258)/V1258</f>
        <v>18,18%</v>
      </c>
      <c s="13" r="AN1258"/>
    </row>
    <row r="1259">
      <c t="s" s="1" r="A1259">
        <v>7581</v>
      </c>
      <c s="2" r="B1259">
        <v>40.0</v>
      </c>
      <c s="9" r="C1259">
        <v>40161.0</v>
      </c>
      <c t="s" s="9" r="D1259">
        <v>7582</v>
      </c>
      <c t="s" s="10" r="E1259">
        <v>7583</v>
      </c>
      <c t="s" s="10" r="F1259">
        <v>7584</v>
      </c>
      <c s="11" r="G1259">
        <v>6.4</v>
      </c>
      <c s="12" r="H1259">
        <v>7.8</v>
      </c>
      <c t="str" s="10" r="I1259">
        <f>H1259-G1259</f>
        <v>1,4</v>
      </c>
      <c t="s" s="10" r="J1259">
        <v>7585</v>
      </c>
      <c t="s" s="10" r="K1259">
        <v>7586</v>
      </c>
      <c s="3" r="L1259">
        <v>97.0</v>
      </c>
      <c s="3" r="M1259">
        <v>37.0</v>
      </c>
      <c s="3" r="N1259">
        <v>38.14</v>
      </c>
      <c s="3" r="O1259">
        <v>49.0</v>
      </c>
      <c s="3" r="P1259">
        <v>22.0</v>
      </c>
      <c t="str" s="13" r="Q1259">
        <f>P1259/O1259</f>
        <v>44,90%</v>
      </c>
      <c s="14" r="R1259">
        <v>88.0</v>
      </c>
      <c s="14" r="S1259">
        <v>15.0</v>
      </c>
      <c s="14" r="T1259">
        <v>17.05</v>
      </c>
      <c s="14" r="U1259">
        <v>70.0</v>
      </c>
      <c s="14" r="V1259">
        <v>12.0</v>
      </c>
      <c s="14" r="W1259">
        <v>17.14</v>
      </c>
      <c s="14" r="X1259">
        <v>88.0</v>
      </c>
      <c s="14" r="Y1259">
        <v>33.0</v>
      </c>
      <c t="str" s="15" r="Z1259">
        <f>Y1259/X1259</f>
        <v>37,50%</v>
      </c>
      <c s="14" r="AA1259">
        <v>53.0</v>
      </c>
      <c s="14" r="AB1259">
        <v>5.0</v>
      </c>
      <c s="13" r="AC1259">
        <v>0.0943396226415094</v>
      </c>
      <c s="14" r="AD1259">
        <v>93.0</v>
      </c>
      <c s="14" r="AE1259">
        <v>37.0</v>
      </c>
      <c s="13" r="AF1259">
        <v>0.397849462365591</v>
      </c>
      <c s="14" r="AG1259">
        <v>52.0</v>
      </c>
      <c s="14" r="AH1259">
        <v>5.0</v>
      </c>
      <c s="13" r="AI1259">
        <v>0.0961538461538462</v>
      </c>
      <c t="str" s="16" r="AJ1259">
        <f>P1259-AB1259</f>
        <v>17</v>
      </c>
      <c t="str" s="15" r="AK1259">
        <f>(P1259-AB1259)/AB1259</f>
        <v>340,00%</v>
      </c>
      <c t="str" s="16" r="AL1259">
        <f>P1259-V1259</f>
        <v>10</v>
      </c>
      <c t="str" s="13" r="AM1259">
        <f>(P1259-V1259)/V1259</f>
        <v>83,33%</v>
      </c>
      <c s="13" r="AN1259"/>
    </row>
    <row r="1260">
      <c t="s" s="1" r="A1260">
        <v>7587</v>
      </c>
      <c s="2" r="B1260">
        <v>40.0</v>
      </c>
      <c s="9" r="C1260">
        <v>40162.0</v>
      </c>
      <c t="s" s="9" r="D1260">
        <v>7588</v>
      </c>
      <c t="s" s="10" r="E1260">
        <v>7589</v>
      </c>
      <c t="s" s="10" r="F1260">
        <v>7590</v>
      </c>
      <c s="11" r="G1260">
        <v>6.4</v>
      </c>
      <c s="12" r="H1260">
        <v>7.8</v>
      </c>
      <c t="str" s="10" r="I1260">
        <f>H1260-G1260</f>
        <v>1,4</v>
      </c>
      <c t="s" s="10" r="J1260">
        <v>7591</v>
      </c>
      <c t="s" s="10" r="K1260">
        <v>7592</v>
      </c>
      <c s="3" r="L1260">
        <v>384.0</v>
      </c>
      <c s="3" r="M1260">
        <v>197.0</v>
      </c>
      <c s="3" r="N1260">
        <v>51.3</v>
      </c>
      <c s="3" r="O1260">
        <v>168.0</v>
      </c>
      <c s="3" r="P1260">
        <v>54.0</v>
      </c>
      <c t="str" s="13" r="Q1260">
        <f>P1260/O1260</f>
        <v>32,14%</v>
      </c>
      <c s="14" r="R1260">
        <v>375.0</v>
      </c>
      <c s="14" r="S1260">
        <v>47.0</v>
      </c>
      <c s="14" r="T1260">
        <v>12.53</v>
      </c>
      <c s="14" r="U1260">
        <v>326.0</v>
      </c>
      <c s="14" r="V1260">
        <v>87.0</v>
      </c>
      <c s="14" r="W1260">
        <v>26.69</v>
      </c>
      <c s="14" r="X1260">
        <v>306.0</v>
      </c>
      <c s="14" r="Y1260">
        <v>152.0</v>
      </c>
      <c t="str" s="15" r="Z1260">
        <f>Y1260/X1260</f>
        <v>49,67%</v>
      </c>
      <c s="14" r="AA1260">
        <v>133.0</v>
      </c>
      <c s="14" r="AB1260">
        <v>11.0</v>
      </c>
      <c s="13" r="AC1260">
        <v>0.0827067669172932</v>
      </c>
      <c s="14" r="AD1260">
        <v>263.0</v>
      </c>
      <c s="14" r="AE1260">
        <v>141.0</v>
      </c>
      <c s="13" r="AF1260">
        <v>0.536121673003802</v>
      </c>
      <c s="14" r="AG1260">
        <v>116.0</v>
      </c>
      <c s="14" r="AH1260">
        <v>12.0</v>
      </c>
      <c s="13" r="AI1260">
        <v>0.103448275862069</v>
      </c>
      <c t="str" s="16" r="AJ1260">
        <f>P1260-AB1260</f>
        <v>43</v>
      </c>
      <c t="str" s="15" r="AK1260">
        <f>(P1260-AB1260)/AB1260</f>
        <v>390,91%</v>
      </c>
      <c t="str" s="16" r="AL1260">
        <f>P1260-V1260</f>
        <v>-33</v>
      </c>
      <c t="str" s="13" r="AM1260">
        <f>(P1260-V1260)/V1260</f>
        <v>-37,93%</v>
      </c>
      <c s="13" r="AN1260"/>
    </row>
    <row r="1261">
      <c t="s" s="1" r="A1261">
        <v>7593</v>
      </c>
      <c s="2" r="B1261">
        <v>40.0</v>
      </c>
      <c s="9" r="C1261">
        <v>40163.0</v>
      </c>
      <c t="s" s="9" r="D1261">
        <v>7594</v>
      </c>
      <c t="s" s="10" r="E1261">
        <v>7595</v>
      </c>
      <c t="s" s="10" r="F1261">
        <v>7596</v>
      </c>
      <c s="11" r="G1261">
        <v>9.3</v>
      </c>
      <c s="12" r="H1261">
        <v>11.0</v>
      </c>
      <c t="str" s="10" r="I1261">
        <f>H1261-G1261</f>
        <v>1,7</v>
      </c>
      <c t="s" s="10" r="J1261">
        <v>7597</v>
      </c>
      <c t="s" s="10" r="K1261">
        <v>7598</v>
      </c>
      <c s="3" r="L1261">
        <v>417.0</v>
      </c>
      <c s="3" r="M1261">
        <v>198.0</v>
      </c>
      <c s="3" r="N1261">
        <v>47.48</v>
      </c>
      <c s="3" r="O1261">
        <v>202.0</v>
      </c>
      <c s="3" r="P1261">
        <v>61.0</v>
      </c>
      <c t="str" s="13" r="Q1261">
        <f>P1261/O1261</f>
        <v>30,20%</v>
      </c>
      <c s="14" r="R1261">
        <v>394.0</v>
      </c>
      <c s="14" r="S1261">
        <v>58.0</v>
      </c>
      <c s="14" r="T1261">
        <v>14.72</v>
      </c>
      <c s="14" r="U1261">
        <v>326.0</v>
      </c>
      <c s="14" r="V1261">
        <v>61.0</v>
      </c>
      <c s="14" r="W1261">
        <v>18.71</v>
      </c>
      <c s="14" r="X1261">
        <v>392.0</v>
      </c>
      <c s="14" r="Y1261">
        <v>202.0</v>
      </c>
      <c t="str" s="15" r="Z1261">
        <f>Y1261/X1261</f>
        <v>51,53%</v>
      </c>
      <c s="14" r="AA1261">
        <v>184.0</v>
      </c>
      <c s="14" r="AB1261">
        <v>8.0</v>
      </c>
      <c s="13" r="AC1261">
        <v>0.0434782608695652</v>
      </c>
      <c s="14" r="AD1261">
        <v>394.0</v>
      </c>
      <c s="14" r="AE1261">
        <v>211.0</v>
      </c>
      <c s="13" r="AF1261">
        <v>0.535532994923858</v>
      </c>
      <c s="14" r="AG1261">
        <v>176.0</v>
      </c>
      <c s="14" r="AH1261">
        <v>15.0</v>
      </c>
      <c s="13" r="AI1261">
        <v>0.0852272727272727</v>
      </c>
      <c t="str" s="16" r="AJ1261">
        <f>P1261-AB1261</f>
        <v>53</v>
      </c>
      <c t="str" s="15" r="AK1261">
        <f>(P1261-AB1261)/AB1261</f>
        <v>662,50%</v>
      </c>
      <c t="str" s="16" r="AL1261">
        <f>P1261-V1261</f>
        <v>0</v>
      </c>
      <c t="str" s="13" r="AM1261">
        <f>(P1261-V1261)/V1261</f>
        <v>0,00%</v>
      </c>
      <c s="13" r="AN1261"/>
    </row>
    <row r="1262">
      <c t="s" s="1" r="A1262">
        <v>7599</v>
      </c>
      <c s="2" r="B1262">
        <v>40.0</v>
      </c>
      <c s="9" r="C1262">
        <v>40164.0</v>
      </c>
      <c t="s" s="9" r="D1262">
        <v>7600</v>
      </c>
      <c t="s" s="10" r="E1262">
        <v>7601</v>
      </c>
      <c t="s" s="10" r="F1262">
        <v>7602</v>
      </c>
      <c s="11" r="G1262">
        <v>6.4</v>
      </c>
      <c s="12" r="H1262">
        <v>7.8</v>
      </c>
      <c t="str" s="10" r="I1262">
        <f>H1262-G1262</f>
        <v>1,4</v>
      </c>
      <c t="s" s="10" r="J1262">
        <v>7603</v>
      </c>
      <c t="s" s="10" r="K1262">
        <v>7604</v>
      </c>
      <c s="3" r="L1262">
        <v>281.0</v>
      </c>
      <c s="3" r="M1262">
        <v>147.0</v>
      </c>
      <c s="3" r="N1262">
        <v>52.31</v>
      </c>
      <c s="3" r="O1262">
        <v>126.0</v>
      </c>
      <c s="3" r="P1262">
        <v>34.0</v>
      </c>
      <c t="str" s="13" r="Q1262">
        <f>P1262/O1262</f>
        <v>26,98%</v>
      </c>
      <c s="14" r="R1262">
        <v>272.0</v>
      </c>
      <c s="14" r="S1262">
        <v>30.0</v>
      </c>
      <c s="14" r="T1262">
        <v>11.03</v>
      </c>
      <c s="14" r="U1262">
        <v>238.0</v>
      </c>
      <c s="14" r="V1262">
        <v>56.0</v>
      </c>
      <c s="14" r="W1262">
        <v>23.53</v>
      </c>
      <c s="14" r="X1262">
        <v>259.0</v>
      </c>
      <c s="14" r="Y1262">
        <v>134.0</v>
      </c>
      <c t="str" s="15" r="Z1262">
        <f>Y1262/X1262</f>
        <v>51,74%</v>
      </c>
      <c s="14" r="AA1262">
        <v>117.0</v>
      </c>
      <c s="14" r="AB1262">
        <v>8.0</v>
      </c>
      <c s="13" r="AC1262">
        <v>0.0683760683760684</v>
      </c>
      <c s="14" r="AD1262">
        <v>247.0</v>
      </c>
      <c s="14" r="AE1262">
        <v>132.0</v>
      </c>
      <c s="13" r="AF1262">
        <v>0.534412955465587</v>
      </c>
      <c s="14" r="AG1262">
        <v>109.0</v>
      </c>
      <c s="14" r="AH1262">
        <v>3.0</v>
      </c>
      <c s="13" r="AI1262">
        <v>0.0275229357798165</v>
      </c>
      <c t="str" s="16" r="AJ1262">
        <f>P1262-AB1262</f>
        <v>26</v>
      </c>
      <c t="str" s="15" r="AK1262">
        <f>(P1262-AB1262)/AB1262</f>
        <v>325,00%</v>
      </c>
      <c t="str" s="16" r="AL1262">
        <f>P1262-V1262</f>
        <v>-22</v>
      </c>
      <c t="str" s="13" r="AM1262">
        <f>(P1262-V1262)/V1262</f>
        <v>-39,29%</v>
      </c>
      <c s="13" r="AN1262"/>
    </row>
    <row r="1263">
      <c t="s" s="1" r="A1263">
        <v>7605</v>
      </c>
      <c s="2" r="B1263">
        <v>40.0</v>
      </c>
      <c s="9" r="C1263">
        <v>40165.0</v>
      </c>
      <c t="s" s="9" r="D1263">
        <v>7606</v>
      </c>
      <c t="s" s="10" r="E1263">
        <v>7607</v>
      </c>
      <c t="s" s="10" r="F1263">
        <v>7608</v>
      </c>
      <c s="11" r="G1263">
        <v>6.4</v>
      </c>
      <c s="12" r="H1263">
        <v>7.8</v>
      </c>
      <c t="str" s="10" r="I1263">
        <f>H1263-G1263</f>
        <v>1,4</v>
      </c>
      <c t="s" s="10" r="J1263">
        <v>7609</v>
      </c>
      <c t="s" s="10" r="K1263">
        <v>7610</v>
      </c>
      <c s="3" r="L1263">
        <v>281.0</v>
      </c>
      <c s="3" r="M1263">
        <v>144.0</v>
      </c>
      <c s="3" r="N1263">
        <v>51.25</v>
      </c>
      <c s="3" r="O1263">
        <v>129.0</v>
      </c>
      <c s="3" r="P1263">
        <v>24.0</v>
      </c>
      <c t="str" s="13" r="Q1263">
        <f>P1263/O1263</f>
        <v>18,60%</v>
      </c>
      <c s="14" r="R1263">
        <v>266.0</v>
      </c>
      <c s="14" r="S1263">
        <v>33.0</v>
      </c>
      <c s="14" r="T1263">
        <v>12.41</v>
      </c>
      <c s="14" r="U1263">
        <v>230.0</v>
      </c>
      <c s="14" r="V1263">
        <v>32.0</v>
      </c>
      <c s="14" r="W1263">
        <v>13.91</v>
      </c>
      <c s="14" r="X1263">
        <v>235.0</v>
      </c>
      <c s="14" r="Y1263">
        <v>131.0</v>
      </c>
      <c t="str" s="15" r="Z1263">
        <f>Y1263/X1263</f>
        <v>55,74%</v>
      </c>
      <c s="14" r="AA1263">
        <v>97.0</v>
      </c>
      <c s="14" r="AB1263">
        <v>4.0</v>
      </c>
      <c s="13" r="AC1263">
        <v>0.0412371134020619</v>
      </c>
      <c s="14" r="AD1263">
        <v>223.0</v>
      </c>
      <c s="14" r="AE1263">
        <v>112.0</v>
      </c>
      <c s="13" r="AF1263">
        <v>0.502242152466368</v>
      </c>
      <c s="14" r="AG1263">
        <v>106.0</v>
      </c>
      <c s="14" r="AH1263">
        <v>8.0</v>
      </c>
      <c s="13" r="AI1263">
        <v>0.0754716981132075</v>
      </c>
      <c t="str" s="16" r="AJ1263">
        <f>P1263-AB1263</f>
        <v>20</v>
      </c>
      <c t="str" s="15" r="AK1263">
        <f>(P1263-AB1263)/AB1263</f>
        <v>500,00%</v>
      </c>
      <c t="str" s="16" r="AL1263">
        <f>P1263-V1263</f>
        <v>-8</v>
      </c>
      <c t="str" s="13" r="AM1263">
        <f>(P1263-V1263)/V1263</f>
        <v>-25,00%</v>
      </c>
      <c s="13" r="AN1263"/>
    </row>
    <row r="1264">
      <c t="s" s="1" r="A1264">
        <v>7611</v>
      </c>
      <c s="2" r="B1264">
        <v>40.0</v>
      </c>
      <c s="9" r="C1264">
        <v>40166.0</v>
      </c>
      <c t="s" s="9" r="D1264">
        <v>7612</v>
      </c>
      <c t="s" s="10" r="E1264">
        <v>7613</v>
      </c>
      <c t="s" s="10" r="F1264">
        <v>7614</v>
      </c>
      <c s="11" r="G1264">
        <v>6.4</v>
      </c>
      <c s="12" r="H1264">
        <v>7.8</v>
      </c>
      <c t="str" s="10" r="I1264">
        <f>H1264-G1264</f>
        <v>1,4</v>
      </c>
      <c t="s" s="10" r="J1264">
        <v>7615</v>
      </c>
      <c t="s" s="10" r="K1264">
        <v>7616</v>
      </c>
      <c s="3" r="L1264">
        <v>73.0</v>
      </c>
      <c s="3" r="M1264">
        <v>27.0</v>
      </c>
      <c s="3" r="N1264">
        <v>36.99</v>
      </c>
      <c s="3" r="O1264">
        <v>43.0</v>
      </c>
      <c s="3" r="P1264">
        <v>14.0</v>
      </c>
      <c t="str" s="13" r="Q1264">
        <f>P1264/O1264</f>
        <v>32,56%</v>
      </c>
      <c s="14" r="R1264">
        <v>74.0</v>
      </c>
      <c s="14" r="S1264">
        <v>7.0</v>
      </c>
      <c s="14" r="T1264">
        <v>9.46</v>
      </c>
      <c s="14" r="U1264">
        <v>63.0</v>
      </c>
      <c s="14" r="V1264">
        <v>16.0</v>
      </c>
      <c s="14" r="W1264">
        <v>25.4</v>
      </c>
      <c s="14" r="X1264">
        <v>66.0</v>
      </c>
      <c s="14" r="Y1264">
        <v>23.0</v>
      </c>
      <c t="str" s="15" r="Z1264">
        <f>Y1264/X1264</f>
        <v>34,85%</v>
      </c>
      <c s="14" r="AA1264">
        <v>42.0</v>
      </c>
      <c s="14" r="AB1264">
        <v>3.0</v>
      </c>
      <c s="13" r="AC1264">
        <v>0.0714285714285714</v>
      </c>
      <c s="14" r="AD1264">
        <v>60.0</v>
      </c>
      <c s="14" r="AE1264">
        <v>21.0</v>
      </c>
      <c s="13" r="AF1264">
        <v>0.35</v>
      </c>
      <c s="14" r="AG1264">
        <v>36.0</v>
      </c>
      <c s="14" r="AH1264">
        <v>3.0</v>
      </c>
      <c s="13" r="AI1264">
        <v>0.0833333333333333</v>
      </c>
      <c t="str" s="16" r="AJ1264">
        <f>P1264-AB1264</f>
        <v>11</v>
      </c>
      <c t="str" s="15" r="AK1264">
        <f>(P1264-AB1264)/AB1264</f>
        <v>366,67%</v>
      </c>
      <c t="str" s="16" r="AL1264">
        <f>P1264-V1264</f>
        <v>-2</v>
      </c>
      <c t="str" s="13" r="AM1264">
        <f>(P1264-V1264)/V1264</f>
        <v>-12,50%</v>
      </c>
      <c s="13" r="AN1264"/>
    </row>
    <row r="1265">
      <c t="s" s="1" r="A1265">
        <v>7617</v>
      </c>
      <c s="2" r="B1265">
        <v>40.0</v>
      </c>
      <c s="9" r="C1265">
        <v>40167.0</v>
      </c>
      <c t="s" s="9" r="D1265">
        <v>7618</v>
      </c>
      <c t="s" s="10" r="E1265">
        <v>7619</v>
      </c>
      <c t="s" s="10" r="F1265">
        <v>7620</v>
      </c>
      <c s="11" r="G1265">
        <v>9.3</v>
      </c>
      <c s="12" r="H1265">
        <v>11.0</v>
      </c>
      <c t="str" s="10" r="I1265">
        <f>H1265-G1265</f>
        <v>1,7</v>
      </c>
      <c t="s" s="10" r="J1265">
        <v>7621</v>
      </c>
      <c t="s" s="10" r="K1265">
        <v>7622</v>
      </c>
      <c s="3" r="L1265">
        <v>520.0</v>
      </c>
      <c s="3" r="M1265">
        <v>227.0</v>
      </c>
      <c s="3" r="N1265">
        <v>43.65</v>
      </c>
      <c s="3" r="O1265">
        <v>272.0</v>
      </c>
      <c s="3" r="P1265">
        <v>43.0</v>
      </c>
      <c t="str" s="13" r="Q1265">
        <f>P1265/O1265</f>
        <v>15,81%</v>
      </c>
      <c s="14" r="R1265">
        <v>504.0</v>
      </c>
      <c s="14" r="S1265">
        <v>71.0</v>
      </c>
      <c s="14" r="T1265">
        <v>14.09</v>
      </c>
      <c s="14" r="U1265">
        <v>421.0</v>
      </c>
      <c s="14" r="V1265">
        <v>45.0</v>
      </c>
      <c s="14" r="W1265">
        <v>10.69</v>
      </c>
      <c s="14" r="X1265">
        <v>523.0</v>
      </c>
      <c s="14" r="Y1265">
        <v>244.0</v>
      </c>
      <c t="str" s="15" r="Z1265">
        <f>Y1265/X1265</f>
        <v>46,65%</v>
      </c>
      <c s="14" r="AA1265">
        <v>257.0</v>
      </c>
      <c s="14" r="AB1265">
        <v>11.0</v>
      </c>
      <c s="13" r="AC1265">
        <v>0.0428015564202335</v>
      </c>
      <c s="14" r="AD1265">
        <v>540.0</v>
      </c>
      <c s="14" r="AE1265">
        <v>233.0</v>
      </c>
      <c s="13" r="AF1265">
        <v>0.431481481481481</v>
      </c>
      <c s="14" r="AG1265">
        <v>288.0</v>
      </c>
      <c s="14" r="AH1265">
        <v>11.0</v>
      </c>
      <c s="13" r="AI1265">
        <v>0.0381944444444444</v>
      </c>
      <c t="str" s="16" r="AJ1265">
        <f>P1265-AB1265</f>
        <v>32</v>
      </c>
      <c t="str" s="15" r="AK1265">
        <f>(P1265-AB1265)/AB1265</f>
        <v>290,91%</v>
      </c>
      <c t="str" s="16" r="AL1265">
        <f>P1265-V1265</f>
        <v>-2</v>
      </c>
      <c t="str" s="13" r="AM1265">
        <f>(P1265-V1265)/V1265</f>
        <v>-4,44%</v>
      </c>
      <c s="13" r="AN1265"/>
    </row>
    <row r="1266">
      <c t="s" s="1" r="A1266">
        <v>7623</v>
      </c>
      <c s="2" r="B1266">
        <v>40.0</v>
      </c>
      <c s="9" r="C1266">
        <v>40168.0</v>
      </c>
      <c t="s" s="9" r="D1266">
        <v>7624</v>
      </c>
      <c t="s" s="10" r="E1266">
        <v>7625</v>
      </c>
      <c t="s" s="10" r="F1266">
        <v>7626</v>
      </c>
      <c s="11" r="G1266">
        <v>8.9</v>
      </c>
      <c s="12" r="H1266">
        <v>10.3</v>
      </c>
      <c t="str" s="10" r="I1266">
        <f>H1266-G1266</f>
        <v>1,4</v>
      </c>
      <c t="s" s="10" r="J1266">
        <v>7627</v>
      </c>
      <c t="s" s="10" r="K1266">
        <v>7628</v>
      </c>
      <c s="3" r="L1266">
        <v>1436.0</v>
      </c>
      <c s="3" r="M1266">
        <v>728.0</v>
      </c>
      <c s="3" r="N1266">
        <v>50.7</v>
      </c>
      <c s="3" r="O1266">
        <v>665.0</v>
      </c>
      <c s="3" r="P1266">
        <v>122.0</v>
      </c>
      <c t="str" s="13" r="Q1266">
        <f>P1266/O1266</f>
        <v>18,35%</v>
      </c>
      <c s="14" r="R1266">
        <v>1382.0</v>
      </c>
      <c s="14" r="S1266">
        <v>171.0</v>
      </c>
      <c s="14" r="T1266">
        <v>12.37</v>
      </c>
      <c s="14" r="U1266">
        <v>1189.0</v>
      </c>
      <c s="14" r="V1266">
        <v>129.0</v>
      </c>
      <c s="14" r="W1266">
        <v>10.85</v>
      </c>
      <c s="14" r="X1266">
        <v>1269.0</v>
      </c>
      <c s="14" r="Y1266">
        <v>659.0</v>
      </c>
      <c t="str" s="15" r="Z1266">
        <f>Y1266/X1266</f>
        <v>51,93%</v>
      </c>
      <c s="14" r="AA1266">
        <v>577.0</v>
      </c>
      <c s="14" r="AB1266">
        <v>12.0</v>
      </c>
      <c s="13" r="AC1266">
        <v>0.0207972270363951</v>
      </c>
      <c s="14" r="AD1266">
        <v>1135.0</v>
      </c>
      <c s="14" r="AE1266">
        <v>542.0</v>
      </c>
      <c s="13" r="AF1266">
        <v>0.477533039647577</v>
      </c>
      <c s="14" r="AG1266">
        <v>561.0</v>
      </c>
      <c s="14" r="AH1266">
        <v>25.0</v>
      </c>
      <c s="13" r="AI1266">
        <v>0.0445632798573975</v>
      </c>
      <c t="str" s="16" r="AJ1266">
        <f>P1266-AB1266</f>
        <v>110</v>
      </c>
      <c t="str" s="15" r="AK1266">
        <f>(P1266-AB1266)/AB1266</f>
        <v>916,67%</v>
      </c>
      <c t="str" s="16" r="AL1266">
        <f>P1266-V1266</f>
        <v>-7</v>
      </c>
      <c t="str" s="13" r="AM1266">
        <f>(P1266-V1266)/V1266</f>
        <v>-5,43%</v>
      </c>
      <c s="13" r="AN1266"/>
    </row>
    <row r="1267">
      <c t="s" s="1" r="A1267">
        <v>7629</v>
      </c>
      <c s="2" r="B1267">
        <v>40.0</v>
      </c>
      <c s="9" r="C1267">
        <v>40169.0</v>
      </c>
      <c t="s" s="9" r="D1267">
        <v>7630</v>
      </c>
      <c t="s" s="10" r="E1267">
        <v>7631</v>
      </c>
      <c t="s" s="10" r="F1267">
        <v>7632</v>
      </c>
      <c s="11" r="G1267">
        <v>6.4</v>
      </c>
      <c s="12" r="H1267">
        <v>7.8</v>
      </c>
      <c t="str" s="10" r="I1267">
        <f>H1267-G1267</f>
        <v>1,4</v>
      </c>
      <c t="s" s="10" r="J1267">
        <v>7633</v>
      </c>
      <c t="s" s="10" r="K1267">
        <v>7634</v>
      </c>
      <c s="3" r="L1267">
        <v>105.0</v>
      </c>
      <c s="3" r="M1267">
        <v>42.0</v>
      </c>
      <c s="3" r="N1267">
        <v>40.0</v>
      </c>
      <c s="3" r="O1267">
        <v>56.0</v>
      </c>
      <c s="3" r="P1267">
        <v>11.0</v>
      </c>
      <c t="str" s="13" r="Q1267">
        <f>P1267/O1267</f>
        <v>19,64%</v>
      </c>
      <c s="14" r="R1267">
        <v>100.0</v>
      </c>
      <c s="14" r="S1267">
        <v>15.0</v>
      </c>
      <c s="14" r="T1267">
        <v>15.0</v>
      </c>
      <c s="14" r="U1267">
        <v>84.0</v>
      </c>
      <c s="14" r="V1267">
        <v>9.0</v>
      </c>
      <c s="14" r="W1267">
        <v>10.71</v>
      </c>
      <c s="14" r="X1267">
        <v>113.0</v>
      </c>
      <c s="14" r="Y1267">
        <v>54.0</v>
      </c>
      <c t="str" s="15" r="Z1267">
        <f>Y1267/X1267</f>
        <v>47,79%</v>
      </c>
      <c s="14" r="AA1267">
        <v>49.0</v>
      </c>
      <c s="14" r="AB1267">
        <v>2.0</v>
      </c>
      <c s="13" r="AC1267">
        <v>0.0408163265306122</v>
      </c>
      <c s="14" r="AD1267">
        <v>112.0</v>
      </c>
      <c s="14" r="AE1267">
        <v>55.0</v>
      </c>
      <c s="13" r="AF1267">
        <v>0.491071428571429</v>
      </c>
      <c s="14" r="AG1267">
        <v>53.0</v>
      </c>
      <c s="14" r="AH1267">
        <v>1.0</v>
      </c>
      <c s="13" r="AI1267">
        <v>0.0188679245283019</v>
      </c>
      <c t="str" s="16" r="AJ1267">
        <f>P1267-AB1267</f>
        <v>9</v>
      </c>
      <c t="str" s="15" r="AK1267">
        <f>(P1267-AB1267)/AB1267</f>
        <v>450,00%</v>
      </c>
      <c t="str" s="16" r="AL1267">
        <f>P1267-V1267</f>
        <v>2</v>
      </c>
      <c t="str" s="13" r="AM1267">
        <f>(P1267-V1267)/V1267</f>
        <v>22,22%</v>
      </c>
      <c s="13" r="AN1267"/>
    </row>
    <row r="1268">
      <c t="s" s="1" r="A1268">
        <v>7635</v>
      </c>
      <c s="2" r="B1268">
        <v>40.0</v>
      </c>
      <c s="9" r="C1268">
        <v>40170.0</v>
      </c>
      <c t="s" s="9" r="D1268">
        <v>7636</v>
      </c>
      <c t="s" s="10" r="E1268">
        <v>7637</v>
      </c>
      <c t="s" s="10" r="F1268">
        <v>7638</v>
      </c>
      <c s="11" r="G1268">
        <v>6.4</v>
      </c>
      <c s="12" r="H1268">
        <v>7.8</v>
      </c>
      <c t="str" s="10" r="I1268">
        <f>H1268-G1268</f>
        <v>1,4</v>
      </c>
      <c t="s" s="10" r="J1268">
        <v>7639</v>
      </c>
      <c t="s" s="10" r="K1268">
        <v>7640</v>
      </c>
      <c s="3" r="L1268">
        <v>175.0</v>
      </c>
      <c s="3" r="M1268">
        <v>73.0</v>
      </c>
      <c s="3" r="N1268">
        <v>41.71</v>
      </c>
      <c s="3" r="O1268">
        <v>94.0</v>
      </c>
      <c s="3" r="P1268">
        <v>23.0</v>
      </c>
      <c t="str" s="13" r="Q1268">
        <f>P1268/O1268</f>
        <v>24,47%</v>
      </c>
      <c s="14" r="R1268">
        <v>180.0</v>
      </c>
      <c s="14" r="S1268">
        <v>7.0</v>
      </c>
      <c s="14" r="T1268">
        <v>3.89</v>
      </c>
      <c s="14" r="U1268">
        <v>171.0</v>
      </c>
      <c s="14" r="V1268">
        <v>17.0</v>
      </c>
      <c s="14" r="W1268">
        <v>9.94</v>
      </c>
      <c s="14" r="X1268">
        <v>159.0</v>
      </c>
      <c s="14" r="Y1268">
        <v>55.0</v>
      </c>
      <c t="str" s="15" r="Z1268">
        <f>Y1268/X1268</f>
        <v>34,59%</v>
      </c>
      <c s="14" r="AA1268">
        <v>102.0</v>
      </c>
      <c s="14" r="AB1268">
        <v>5.0</v>
      </c>
      <c s="13" r="AC1268">
        <v>0.0490196078431373</v>
      </c>
      <c s="14" r="AD1268">
        <v>147.0</v>
      </c>
      <c s="14" r="AE1268">
        <v>44.0</v>
      </c>
      <c s="13" r="AF1268">
        <v>0.299319727891156</v>
      </c>
      <c s="14" r="AG1268">
        <v>95.0</v>
      </c>
      <c s="14" r="AH1268">
        <v>8.0</v>
      </c>
      <c s="13" r="AI1268">
        <v>0.0842105263157895</v>
      </c>
      <c t="str" s="16" r="AJ1268">
        <f>P1268-AB1268</f>
        <v>18</v>
      </c>
      <c t="str" s="15" r="AK1268">
        <f>(P1268-AB1268)/AB1268</f>
        <v>360,00%</v>
      </c>
      <c t="str" s="16" r="AL1268">
        <f>P1268-V1268</f>
        <v>6</v>
      </c>
      <c t="str" s="13" r="AM1268">
        <f>(P1268-V1268)/V1268</f>
        <v>35,29%</v>
      </c>
      <c s="13" r="AN1268"/>
    </row>
    <row r="1269">
      <c t="s" s="1" r="A1269">
        <v>7641</v>
      </c>
      <c s="2" r="B1269">
        <v>40.0</v>
      </c>
      <c s="9" r="C1269">
        <v>40171.0</v>
      </c>
      <c t="s" s="9" r="D1269">
        <v>7642</v>
      </c>
      <c t="s" s="10" r="E1269">
        <v>7643</v>
      </c>
      <c t="s" s="10" r="F1269">
        <v>7644</v>
      </c>
      <c s="11" r="G1269">
        <v>9.3</v>
      </c>
      <c s="12" r="H1269">
        <v>11.0</v>
      </c>
      <c t="str" s="10" r="I1269">
        <f>H1269-G1269</f>
        <v>1,7</v>
      </c>
      <c t="s" s="10" r="J1269">
        <v>7645</v>
      </c>
      <c t="s" s="10" r="K1269">
        <v>7646</v>
      </c>
      <c s="3" r="L1269">
        <v>103.0</v>
      </c>
      <c s="3" r="M1269">
        <v>48.0</v>
      </c>
      <c s="3" r="N1269">
        <v>46.6</v>
      </c>
      <c s="3" r="O1269">
        <v>53.0</v>
      </c>
      <c s="3" r="P1269">
        <v>7.0</v>
      </c>
      <c t="str" s="13" r="Q1269">
        <f>P1269/O1269</f>
        <v>13,21%</v>
      </c>
      <c s="14" r="R1269">
        <v>104.0</v>
      </c>
      <c s="14" r="S1269">
        <v>15.0</v>
      </c>
      <c s="14" r="T1269">
        <v>14.42</v>
      </c>
      <c s="14" r="U1269">
        <v>87.0</v>
      </c>
      <c s="14" r="V1269">
        <v>11.0</v>
      </c>
      <c s="14" r="W1269">
        <v>12.64</v>
      </c>
      <c s="14" r="X1269">
        <v>93.0</v>
      </c>
      <c s="14" r="Y1269">
        <v>43.0</v>
      </c>
      <c t="str" s="15" r="Z1269">
        <f>Y1269/X1269</f>
        <v>46,24%</v>
      </c>
      <c s="14" r="AA1269">
        <v>48.0</v>
      </c>
      <c s="14" r="AB1269">
        <v>3.0</v>
      </c>
      <c s="13" r="AC1269">
        <v>0.0625</v>
      </c>
      <c s="14" r="AD1269">
        <v>85.0</v>
      </c>
      <c s="14" r="AE1269">
        <v>39.0</v>
      </c>
      <c s="13" r="AF1269">
        <v>0.458823529411765</v>
      </c>
      <c s="14" r="AG1269">
        <v>45.0</v>
      </c>
      <c s="14" r="AH1269">
        <v>6.0</v>
      </c>
      <c s="13" r="AI1269">
        <v>0.133333333333333</v>
      </c>
      <c t="str" s="16" r="AJ1269">
        <f>P1269-AB1269</f>
        <v>4</v>
      </c>
      <c t="str" s="15" r="AK1269">
        <f>(P1269-AB1269)/AB1269</f>
        <v>133,33%</v>
      </c>
      <c t="str" s="16" r="AL1269">
        <f>P1269-V1269</f>
        <v>-4</v>
      </c>
      <c t="str" s="13" r="AM1269">
        <f>(P1269-V1269)/V1269</f>
        <v>-36,36%</v>
      </c>
      <c s="13" r="AN1269"/>
    </row>
    <row r="1270">
      <c t="s" s="1" r="A1270">
        <v>7647</v>
      </c>
      <c s="2" r="B1270">
        <v>40.0</v>
      </c>
      <c s="9" r="C1270">
        <v>40172.0</v>
      </c>
      <c t="s" s="9" r="D1270">
        <v>7648</v>
      </c>
      <c t="s" s="10" r="E1270">
        <v>7649</v>
      </c>
      <c t="s" s="10" r="F1270">
        <v>7650</v>
      </c>
      <c s="11" r="G1270">
        <v>6.4</v>
      </c>
      <c s="12" r="H1270">
        <v>7.8</v>
      </c>
      <c t="str" s="10" r="I1270">
        <f>H1270-G1270</f>
        <v>1,4</v>
      </c>
      <c t="s" s="10" r="J1270">
        <v>7651</v>
      </c>
      <c t="s" s="10" r="K1270">
        <v>7652</v>
      </c>
      <c s="3" r="L1270">
        <v>240.0</v>
      </c>
      <c s="3" r="M1270">
        <v>115.0</v>
      </c>
      <c s="3" r="N1270">
        <v>47.92</v>
      </c>
      <c s="3" r="O1270">
        <v>116.0</v>
      </c>
      <c s="3" r="P1270">
        <v>20.0</v>
      </c>
      <c t="str" s="13" r="Q1270">
        <f>P1270/O1270</f>
        <v>17,24%</v>
      </c>
      <c s="14" r="R1270">
        <v>239.0</v>
      </c>
      <c s="14" r="S1270">
        <v>37.0</v>
      </c>
      <c s="14" r="T1270">
        <v>15.48</v>
      </c>
      <c s="14" r="U1270">
        <v>200.0</v>
      </c>
      <c s="14" r="V1270">
        <v>31.0</v>
      </c>
      <c s="14" r="W1270">
        <v>15.5</v>
      </c>
      <c s="14" r="X1270">
        <v>241.0</v>
      </c>
      <c s="14" r="Y1270">
        <v>111.0</v>
      </c>
      <c t="str" s="15" r="Z1270">
        <f>Y1270/X1270</f>
        <v>46,06%</v>
      </c>
      <c s="14" r="AA1270">
        <v>120.0</v>
      </c>
      <c s="14" r="AB1270">
        <v>8.0</v>
      </c>
      <c s="13" r="AC1270">
        <v>0.0666666666666667</v>
      </c>
      <c s="14" r="AD1270">
        <v>240.0</v>
      </c>
      <c s="14" r="AE1270">
        <v>126.0</v>
      </c>
      <c s="13" r="AF1270">
        <v>0.525</v>
      </c>
      <c s="14" r="AG1270">
        <v>102.0</v>
      </c>
      <c s="14" r="AH1270">
        <v>4.0</v>
      </c>
      <c s="13" r="AI1270">
        <v>0.0392156862745098</v>
      </c>
      <c t="str" s="16" r="AJ1270">
        <f>P1270-AB1270</f>
        <v>12</v>
      </c>
      <c t="str" s="15" r="AK1270">
        <f>(P1270-AB1270)/AB1270</f>
        <v>150,00%</v>
      </c>
      <c t="str" s="16" r="AL1270">
        <f>P1270-V1270</f>
        <v>-11</v>
      </c>
      <c t="str" s="13" r="AM1270">
        <f>(P1270-V1270)/V1270</f>
        <v>-35,48%</v>
      </c>
      <c s="13" r="AN1270"/>
    </row>
    <row r="1271">
      <c t="s" s="1" r="A1271">
        <v>7653</v>
      </c>
      <c s="2" r="B1271">
        <v>40.0</v>
      </c>
      <c s="9" r="C1271">
        <v>40173.0</v>
      </c>
      <c t="s" s="9" r="D1271">
        <v>7654</v>
      </c>
      <c t="s" s="10" r="E1271">
        <v>7655</v>
      </c>
      <c t="s" s="10" r="F1271">
        <v>7656</v>
      </c>
      <c s="11" r="G1271">
        <v>7.5</v>
      </c>
      <c s="12" r="H1271">
        <v>8.2</v>
      </c>
      <c t="str" s="10" r="I1271">
        <f>H1271-G1271</f>
        <v>0,7</v>
      </c>
      <c t="s" s="10" r="J1271">
        <v>7657</v>
      </c>
      <c t="s" s="10" r="K1271">
        <v>7658</v>
      </c>
      <c s="3" r="L1271">
        <v>108.0</v>
      </c>
      <c s="3" r="M1271">
        <v>43.0</v>
      </c>
      <c s="3" r="N1271">
        <v>39.81</v>
      </c>
      <c s="3" r="O1271">
        <v>59.0</v>
      </c>
      <c s="3" r="P1271">
        <v>16.0</v>
      </c>
      <c t="str" s="13" r="Q1271">
        <f>P1271/O1271</f>
        <v>27,12%</v>
      </c>
      <c s="14" r="R1271">
        <v>104.0</v>
      </c>
      <c s="14" r="S1271">
        <v>14.0</v>
      </c>
      <c s="14" r="T1271">
        <v>13.46</v>
      </c>
      <c s="14" r="U1271">
        <v>89.0</v>
      </c>
      <c s="14" r="V1271">
        <v>17.0</v>
      </c>
      <c s="14" r="W1271">
        <v>19.1</v>
      </c>
      <c s="14" r="X1271">
        <v>97.0</v>
      </c>
      <c s="14" r="Y1271">
        <v>36.0</v>
      </c>
      <c t="str" s="15" r="Z1271">
        <f>Y1271/X1271</f>
        <v>37,11%</v>
      </c>
      <c s="14" r="AA1271">
        <v>48.0</v>
      </c>
      <c s="14" r="AB1271">
        <v>4.0</v>
      </c>
      <c s="13" r="AC1271">
        <v>0.0833333333333333</v>
      </c>
      <c s="14" r="AD1271">
        <v>96.0</v>
      </c>
      <c s="14" r="AE1271">
        <v>48.0</v>
      </c>
      <c s="13" r="AF1271">
        <v>0.5</v>
      </c>
      <c s="14" r="AG1271">
        <v>45.0</v>
      </c>
      <c s="14" r="AH1271">
        <v>0.0</v>
      </c>
      <c s="13" r="AI1271">
        <v>0.0</v>
      </c>
      <c t="str" s="16" r="AJ1271">
        <f>P1271-AB1271</f>
        <v>12</v>
      </c>
      <c t="str" s="15" r="AK1271">
        <f>(P1271-AB1271)/AB1271</f>
        <v>300,00%</v>
      </c>
      <c t="str" s="16" r="AL1271">
        <f>P1271-V1271</f>
        <v>-1</v>
      </c>
      <c t="str" s="13" r="AM1271">
        <f>(P1271-V1271)/V1271</f>
        <v>-5,88%</v>
      </c>
      <c s="13" r="AN1271"/>
    </row>
    <row r="1272">
      <c t="s" s="1" r="A1272">
        <v>7659</v>
      </c>
      <c s="2" r="B1272">
        <v>40.0</v>
      </c>
      <c s="9" r="C1272">
        <v>40174.0</v>
      </c>
      <c t="s" s="9" r="D1272">
        <v>7660</v>
      </c>
      <c t="s" s="10" r="E1272">
        <v>7661</v>
      </c>
      <c t="s" s="10" r="F1272">
        <v>7662</v>
      </c>
      <c s="11" r="G1272">
        <v>6.4</v>
      </c>
      <c s="12" r="H1272">
        <v>7.8</v>
      </c>
      <c t="str" s="10" r="I1272">
        <f>H1272-G1272</f>
        <v>1,4</v>
      </c>
      <c t="s" s="10" r="J1272">
        <v>7663</v>
      </c>
      <c t="s" s="10" r="K1272">
        <v>7664</v>
      </c>
      <c s="3" r="L1272">
        <v>66.0</v>
      </c>
      <c s="3" r="M1272">
        <v>33.0</v>
      </c>
      <c s="3" r="N1272">
        <v>50.0</v>
      </c>
      <c s="3" r="O1272">
        <v>33.0</v>
      </c>
      <c s="3" r="P1272">
        <v>8.0</v>
      </c>
      <c t="str" s="13" r="Q1272">
        <f>P1272/O1272</f>
        <v>24,24%</v>
      </c>
      <c s="14" r="R1272">
        <v>64.0</v>
      </c>
      <c s="14" r="S1272">
        <v>9.0</v>
      </c>
      <c s="14" r="T1272">
        <v>14.06</v>
      </c>
      <c s="14" r="U1272">
        <v>53.0</v>
      </c>
      <c s="14" r="V1272">
        <v>13.0</v>
      </c>
      <c s="14" r="W1272">
        <v>24.53</v>
      </c>
      <c s="14" r="X1272">
        <v>53.0</v>
      </c>
      <c s="14" r="Y1272">
        <v>24.0</v>
      </c>
      <c t="str" s="15" r="Z1272">
        <f>Y1272/X1272</f>
        <v>45,28%</v>
      </c>
      <c s="14" r="AA1272">
        <v>24.0</v>
      </c>
      <c s="14" r="AB1272">
        <v>1.0</v>
      </c>
      <c s="13" r="AC1272">
        <v>0.0416666666666667</v>
      </c>
      <c s="14" r="AD1272">
        <v>58.0</v>
      </c>
      <c s="14" r="AE1272">
        <v>26.0</v>
      </c>
      <c s="13" r="AF1272">
        <v>0.448275862068966</v>
      </c>
      <c s="14" r="AG1272">
        <v>31.0</v>
      </c>
      <c s="14" r="AH1272">
        <v>1.0</v>
      </c>
      <c s="13" r="AI1272">
        <v>0.032258064516129</v>
      </c>
      <c t="str" s="16" r="AJ1272">
        <f>P1272-AB1272</f>
        <v>7</v>
      </c>
      <c t="str" s="15" r="AK1272">
        <f>(P1272-AB1272)/AB1272</f>
        <v>700,00%</v>
      </c>
      <c t="str" s="16" r="AL1272">
        <f>P1272-V1272</f>
        <v>-5</v>
      </c>
      <c t="str" s="13" r="AM1272">
        <f>(P1272-V1272)/V1272</f>
        <v>-38,46%</v>
      </c>
      <c s="13" r="AN1272"/>
    </row>
    <row r="1273">
      <c t="s" s="1" r="A1273">
        <v>7665</v>
      </c>
      <c s="2" r="B1273">
        <v>40.0</v>
      </c>
      <c s="9" r="C1273">
        <v>40175.0</v>
      </c>
      <c t="s" s="9" r="D1273">
        <v>7666</v>
      </c>
      <c t="s" s="10" r="E1273">
        <v>7667</v>
      </c>
      <c t="s" s="10" r="F1273">
        <v>7668</v>
      </c>
      <c s="11" r="G1273">
        <v>6.4</v>
      </c>
      <c s="12" r="H1273">
        <v>7.8</v>
      </c>
      <c t="str" s="10" r="I1273">
        <f>H1273-G1273</f>
        <v>1,4</v>
      </c>
      <c t="s" s="10" r="J1273">
        <v>7669</v>
      </c>
      <c t="s" s="10" r="K1273">
        <v>7670</v>
      </c>
      <c s="3" r="L1273">
        <v>340.0</v>
      </c>
      <c s="3" r="M1273">
        <v>145.0</v>
      </c>
      <c s="3" r="N1273">
        <v>42.65</v>
      </c>
      <c s="3" r="O1273">
        <v>176.0</v>
      </c>
      <c s="3" r="P1273">
        <v>34.0</v>
      </c>
      <c t="str" s="13" r="Q1273">
        <f>P1273/O1273</f>
        <v>19,32%</v>
      </c>
      <c s="14" r="R1273">
        <v>348.0</v>
      </c>
      <c s="14" r="S1273">
        <v>46.0</v>
      </c>
      <c s="14" r="T1273">
        <v>13.22</v>
      </c>
      <c s="14" r="U1273">
        <v>295.0</v>
      </c>
      <c s="14" r="V1273">
        <v>44.0</v>
      </c>
      <c s="14" r="W1273">
        <v>14.92</v>
      </c>
      <c s="14" r="X1273">
        <v>344.0</v>
      </c>
      <c s="14" r="Y1273">
        <v>149.0</v>
      </c>
      <c t="str" s="15" r="Z1273">
        <f>Y1273/X1273</f>
        <v>43,31%</v>
      </c>
      <c s="14" r="AA1273">
        <v>173.0</v>
      </c>
      <c s="14" r="AB1273">
        <v>8.0</v>
      </c>
      <c s="13" r="AC1273">
        <v>0.046242774566474</v>
      </c>
      <c s="14" r="AD1273">
        <v>313.0</v>
      </c>
      <c s="14" r="AE1273">
        <v>130.0</v>
      </c>
      <c s="13" r="AF1273">
        <v>0.415335463258786</v>
      </c>
      <c s="14" r="AG1273">
        <v>166.0</v>
      </c>
      <c s="14" r="AH1273">
        <v>14.0</v>
      </c>
      <c s="13" r="AI1273">
        <v>0.0843373493975904</v>
      </c>
      <c t="str" s="16" r="AJ1273">
        <f>P1273-AB1273</f>
        <v>26</v>
      </c>
      <c t="str" s="15" r="AK1273">
        <f>(P1273-AB1273)/AB1273</f>
        <v>325,00%</v>
      </c>
      <c t="str" s="16" r="AL1273">
        <f>P1273-V1273</f>
        <v>-10</v>
      </c>
      <c t="str" s="13" r="AM1273">
        <f>(P1273-V1273)/V1273</f>
        <v>-22,73%</v>
      </c>
      <c s="13" r="AN1273"/>
    </row>
    <row r="1274">
      <c t="s" s="1" r="A1274">
        <v>7671</v>
      </c>
      <c s="2" r="B1274">
        <v>40.0</v>
      </c>
      <c s="9" r="C1274">
        <v>40176.0</v>
      </c>
      <c t="s" s="9" r="D1274">
        <v>7672</v>
      </c>
      <c t="s" s="10" r="E1274">
        <v>7673</v>
      </c>
      <c t="s" s="10" r="F1274">
        <v>7674</v>
      </c>
      <c s="11" r="G1274">
        <v>6.4</v>
      </c>
      <c s="12" r="H1274">
        <v>7.8</v>
      </c>
      <c t="str" s="10" r="I1274">
        <f>H1274-G1274</f>
        <v>1,4</v>
      </c>
      <c t="s" s="10" r="J1274">
        <v>7675</v>
      </c>
      <c t="s" s="10" r="K1274">
        <v>7676</v>
      </c>
      <c s="3" r="L1274">
        <v>86.0</v>
      </c>
      <c s="3" r="M1274">
        <v>39.0</v>
      </c>
      <c s="3" r="N1274">
        <v>45.35</v>
      </c>
      <c s="3" r="O1274">
        <v>41.0</v>
      </c>
      <c s="3" r="P1274">
        <v>5.0</v>
      </c>
      <c t="str" s="13" r="Q1274">
        <f>P1274/O1274</f>
        <v>12,20%</v>
      </c>
      <c s="14" r="R1274">
        <v>78.0</v>
      </c>
      <c s="14" r="S1274">
        <v>8.0</v>
      </c>
      <c s="14" r="T1274">
        <v>10.26</v>
      </c>
      <c s="14" r="U1274">
        <v>69.0</v>
      </c>
      <c s="14" r="V1274">
        <v>5.0</v>
      </c>
      <c s="14" r="W1274">
        <v>7.25</v>
      </c>
      <c s="14" r="X1274">
        <v>81.0</v>
      </c>
      <c s="14" r="Y1274">
        <v>38.0</v>
      </c>
      <c t="str" s="15" r="Z1274">
        <f>Y1274/X1274</f>
        <v>46,91%</v>
      </c>
      <c s="14" r="AA1274">
        <v>40.0</v>
      </c>
      <c s="14" r="AB1274">
        <v>1.0</v>
      </c>
      <c s="13" r="AC1274">
        <v>0.025</v>
      </c>
      <c s="14" r="AD1274">
        <v>84.0</v>
      </c>
      <c s="14" r="AE1274">
        <v>28.0</v>
      </c>
      <c s="13" r="AF1274">
        <v>0.333333333333333</v>
      </c>
      <c s="14" r="AG1274">
        <v>51.0</v>
      </c>
      <c s="14" r="AH1274">
        <v>3.0</v>
      </c>
      <c s="13" r="AI1274">
        <v>0.0588235294117647</v>
      </c>
      <c t="str" s="16" r="AJ1274">
        <f>P1274-AB1274</f>
        <v>4</v>
      </c>
      <c t="str" s="15" r="AK1274">
        <f>(P1274-AB1274)/AB1274</f>
        <v>400,00%</v>
      </c>
      <c t="str" s="16" r="AL1274">
        <f>P1274-V1274</f>
        <v>0</v>
      </c>
      <c t="str" s="13" r="AM1274">
        <f>(P1274-V1274)/V1274</f>
        <v>0,00%</v>
      </c>
      <c s="13" r="AN1274"/>
    </row>
    <row r="1275">
      <c t="s" s="1" r="A1275">
        <v>7677</v>
      </c>
      <c s="2" r="B1275">
        <v>40.0</v>
      </c>
      <c s="9" r="C1275">
        <v>40177.0</v>
      </c>
      <c t="s" s="9" r="D1275">
        <v>7678</v>
      </c>
      <c t="s" s="10" r="E1275">
        <v>7679</v>
      </c>
      <c t="s" s="10" r="F1275">
        <v>7680</v>
      </c>
      <c s="11" r="G1275">
        <v>6.4</v>
      </c>
      <c s="12" r="H1275">
        <v>7.8</v>
      </c>
      <c t="str" s="10" r="I1275">
        <f>H1275-G1275</f>
        <v>1,4</v>
      </c>
      <c t="s" s="10" r="J1275">
        <v>7681</v>
      </c>
      <c t="s" s="10" r="K1275">
        <v>7682</v>
      </c>
      <c s="3" r="L1275">
        <v>280.0</v>
      </c>
      <c s="3" r="M1275">
        <v>132.0</v>
      </c>
      <c s="3" r="N1275">
        <v>47.14</v>
      </c>
      <c s="3" r="O1275">
        <v>142.0</v>
      </c>
      <c s="3" r="P1275">
        <v>7.0</v>
      </c>
      <c t="str" s="13" r="Q1275">
        <f>P1275/O1275</f>
        <v>4,93%</v>
      </c>
      <c s="14" r="R1275">
        <v>278.0</v>
      </c>
      <c s="14" r="S1275">
        <v>35.0</v>
      </c>
      <c s="14" r="T1275">
        <v>12.59</v>
      </c>
      <c s="14" r="U1275">
        <v>235.0</v>
      </c>
      <c s="14" r="V1275">
        <v>14.0</v>
      </c>
      <c s="14" r="W1275">
        <v>5.96</v>
      </c>
      <c s="14" r="X1275">
        <v>275.0</v>
      </c>
      <c s="14" r="Y1275">
        <v>119.0</v>
      </c>
      <c t="str" s="15" r="Z1275">
        <f>Y1275/X1275</f>
        <v>43,27%</v>
      </c>
      <c s="14" r="AA1275">
        <v>153.0</v>
      </c>
      <c s="14" r="AB1275">
        <v>2.0</v>
      </c>
      <c s="13" r="AC1275">
        <v>0.0130718954248366</v>
      </c>
      <c s="14" r="AD1275">
        <v>267.0</v>
      </c>
      <c s="14" r="AE1275">
        <v>114.0</v>
      </c>
      <c s="13" r="AF1275">
        <v>0.426966292134831</v>
      </c>
      <c s="14" r="AG1275">
        <v>145.0</v>
      </c>
      <c s="14" r="AH1275">
        <v>4.0</v>
      </c>
      <c s="13" r="AI1275">
        <v>0.0275862068965517</v>
      </c>
      <c t="str" s="16" r="AJ1275">
        <f>P1275-AB1275</f>
        <v>5</v>
      </c>
      <c t="str" s="15" r="AK1275">
        <f>(P1275-AB1275)/AB1275</f>
        <v>250,00%</v>
      </c>
      <c t="str" s="16" r="AL1275">
        <f>P1275-V1275</f>
        <v>-7</v>
      </c>
      <c t="str" s="13" r="AM1275">
        <f>(P1275-V1275)/V1275</f>
        <v>-50,00%</v>
      </c>
      <c s="13" r="AN1275"/>
    </row>
    <row r="1276">
      <c t="s" s="1" r="A1276">
        <v>7683</v>
      </c>
      <c s="2" r="B1276">
        <v>40.0</v>
      </c>
      <c s="9" r="C1276">
        <v>40178.0</v>
      </c>
      <c t="s" s="9" r="D1276">
        <v>7684</v>
      </c>
      <c t="s" s="10" r="E1276">
        <v>7685</v>
      </c>
      <c t="s" s="10" r="F1276">
        <v>7686</v>
      </c>
      <c s="11" r="G1276">
        <v>6.4</v>
      </c>
      <c s="12" r="H1276">
        <v>7.8</v>
      </c>
      <c t="str" s="10" r="I1276">
        <f>H1276-G1276</f>
        <v>1,4</v>
      </c>
      <c t="s" s="10" r="J1276">
        <v>7687</v>
      </c>
      <c t="s" s="10" r="K1276">
        <v>7688</v>
      </c>
      <c s="3" r="L1276">
        <v>555.0</v>
      </c>
      <c s="3" r="M1276">
        <v>294.0</v>
      </c>
      <c s="3" r="N1276">
        <v>52.97</v>
      </c>
      <c s="3" r="O1276">
        <v>247.0</v>
      </c>
      <c s="3" r="P1276">
        <v>38.0</v>
      </c>
      <c t="str" s="13" r="Q1276">
        <f>P1276/O1276</f>
        <v>15,38%</v>
      </c>
      <c s="14" r="R1276">
        <v>586.0</v>
      </c>
      <c s="14" r="S1276">
        <v>90.0</v>
      </c>
      <c s="14" r="T1276">
        <v>15.36</v>
      </c>
      <c s="14" r="U1276">
        <v>491.0</v>
      </c>
      <c s="14" r="V1276">
        <v>64.0</v>
      </c>
      <c s="14" r="W1276">
        <v>13.03</v>
      </c>
      <c s="14" r="X1276">
        <v>551.0</v>
      </c>
      <c s="14" r="Y1276">
        <v>287.0</v>
      </c>
      <c t="str" s="15" r="Z1276">
        <f>Y1276/X1276</f>
        <v>52,09%</v>
      </c>
      <c s="14" r="AA1276">
        <v>261.0</v>
      </c>
      <c s="14" r="AB1276">
        <v>5.0</v>
      </c>
      <c s="13" r="AC1276">
        <v>0.0191570881226054</v>
      </c>
      <c s="14" r="AD1276">
        <v>478.0</v>
      </c>
      <c s="14" r="AE1276">
        <v>267.0</v>
      </c>
      <c s="13" r="AF1276">
        <v>0.558577405857741</v>
      </c>
      <c s="14" r="AG1276">
        <v>200.0</v>
      </c>
      <c s="14" r="AH1276">
        <v>12.0</v>
      </c>
      <c s="13" r="AI1276">
        <v>0.06</v>
      </c>
      <c t="str" s="16" r="AJ1276">
        <f>P1276-AB1276</f>
        <v>33</v>
      </c>
      <c t="str" s="15" r="AK1276">
        <f>(P1276-AB1276)/AB1276</f>
        <v>660,00%</v>
      </c>
      <c t="str" s="16" r="AL1276">
        <f>P1276-V1276</f>
        <v>-26</v>
      </c>
      <c t="str" s="13" r="AM1276">
        <f>(P1276-V1276)/V1276</f>
        <v>-40,63%</v>
      </c>
      <c s="13" r="AN1276"/>
    </row>
    <row r="1277">
      <c t="s" s="1" r="A1277">
        <v>7689</v>
      </c>
      <c s="2" r="B1277">
        <v>40.0</v>
      </c>
      <c s="9" r="C1277">
        <v>40179.0</v>
      </c>
      <c t="s" s="9" r="D1277">
        <v>7690</v>
      </c>
      <c t="s" s="10" r="E1277">
        <v>7691</v>
      </c>
      <c t="s" s="10" r="F1277">
        <v>7692</v>
      </c>
      <c s="11" r="G1277">
        <v>8.9</v>
      </c>
      <c s="12" r="H1277">
        <v>10.3</v>
      </c>
      <c t="str" s="10" r="I1277">
        <f>H1277-G1277</f>
        <v>1,4</v>
      </c>
      <c t="s" s="10" r="J1277">
        <v>7693</v>
      </c>
      <c t="s" s="10" r="K1277">
        <v>7694</v>
      </c>
      <c s="3" r="L1277">
        <v>1399.0</v>
      </c>
      <c s="3" r="M1277">
        <v>773.0</v>
      </c>
      <c s="3" r="N1277">
        <v>55.25</v>
      </c>
      <c s="3" r="O1277">
        <v>585.0</v>
      </c>
      <c s="3" r="P1277">
        <v>127.0</v>
      </c>
      <c t="str" s="13" r="Q1277">
        <f>P1277/O1277</f>
        <v>21,71%</v>
      </c>
      <c s="14" r="R1277">
        <v>1374.0</v>
      </c>
      <c s="14" r="S1277">
        <v>183.0</v>
      </c>
      <c s="14" r="T1277">
        <v>13.32</v>
      </c>
      <c s="14" r="U1277">
        <v>1170.0</v>
      </c>
      <c s="14" r="V1277">
        <v>157.0</v>
      </c>
      <c s="14" r="W1277">
        <v>13.42</v>
      </c>
      <c s="14" r="X1277">
        <v>1314.0</v>
      </c>
      <c s="14" r="Y1277">
        <v>711.0</v>
      </c>
      <c t="str" s="15" r="Z1277">
        <f>Y1277/X1277</f>
        <v>54,11%</v>
      </c>
      <c s="14" r="AA1277">
        <v>569.0</v>
      </c>
      <c s="14" r="AB1277">
        <v>22.0</v>
      </c>
      <c s="13" r="AC1277">
        <v>0.0386643233743409</v>
      </c>
      <c s="14" r="AD1277">
        <v>1236.0</v>
      </c>
      <c s="14" r="AE1277">
        <v>710.0</v>
      </c>
      <c s="13" r="AF1277">
        <v>0.574433656957929</v>
      </c>
      <c s="14" r="AG1277">
        <v>504.0</v>
      </c>
      <c s="14" r="AH1277">
        <v>33.0</v>
      </c>
      <c s="13" r="AI1277">
        <v>0.0654761904761905</v>
      </c>
      <c t="str" s="16" r="AJ1277">
        <f>P1277-AB1277</f>
        <v>105</v>
      </c>
      <c t="str" s="15" r="AK1277">
        <f>(P1277-AB1277)/AB1277</f>
        <v>477,27%</v>
      </c>
      <c t="str" s="16" r="AL1277">
        <f>P1277-V1277</f>
        <v>-30</v>
      </c>
      <c t="str" s="13" r="AM1277">
        <f>(P1277-V1277)/V1277</f>
        <v>-19,11%</v>
      </c>
      <c s="13" r="AN1277"/>
    </row>
    <row r="1278">
      <c t="s" s="1" r="A1278">
        <v>7695</v>
      </c>
      <c s="2" r="B1278">
        <v>40.0</v>
      </c>
      <c s="9" r="C1278">
        <v>40180.0</v>
      </c>
      <c t="s" s="9" r="D1278">
        <v>7696</v>
      </c>
      <c t="s" s="10" r="E1278">
        <v>7697</v>
      </c>
      <c t="s" s="10" r="F1278">
        <v>7698</v>
      </c>
      <c s="11" r="G1278">
        <v>6.4</v>
      </c>
      <c s="12" r="H1278">
        <v>7.8</v>
      </c>
      <c t="str" s="10" r="I1278">
        <f>H1278-G1278</f>
        <v>1,4</v>
      </c>
      <c t="s" s="10" r="J1278">
        <v>7699</v>
      </c>
      <c t="s" s="10" r="K1278">
        <v>7700</v>
      </c>
      <c s="3" r="L1278">
        <v>879.0</v>
      </c>
      <c s="3" r="M1278">
        <v>474.0</v>
      </c>
      <c s="3" r="N1278">
        <v>53.92</v>
      </c>
      <c s="3" r="O1278">
        <v>369.0</v>
      </c>
      <c s="3" r="P1278">
        <v>103.0</v>
      </c>
      <c t="str" s="13" r="Q1278">
        <f>P1278/O1278</f>
        <v>27,91%</v>
      </c>
      <c s="14" r="R1278">
        <v>861.0</v>
      </c>
      <c s="14" r="S1278">
        <v>125.0</v>
      </c>
      <c s="14" r="T1278">
        <v>14.52</v>
      </c>
      <c s="14" r="U1278">
        <v>723.0</v>
      </c>
      <c s="14" r="V1278">
        <v>134.0</v>
      </c>
      <c s="14" r="W1278">
        <v>18.53</v>
      </c>
      <c s="14" r="X1278">
        <v>810.0</v>
      </c>
      <c s="14" r="Y1278">
        <v>444.0</v>
      </c>
      <c t="str" s="15" r="Z1278">
        <f>Y1278/X1278</f>
        <v>54,81%</v>
      </c>
      <c s="14" r="AA1278">
        <v>330.0</v>
      </c>
      <c s="14" r="AB1278">
        <v>13.0</v>
      </c>
      <c s="13" r="AC1278">
        <v>0.0393939393939394</v>
      </c>
      <c s="14" r="AD1278">
        <v>771.0</v>
      </c>
      <c s="14" r="AE1278">
        <v>414.0</v>
      </c>
      <c s="13" r="AF1278">
        <v>0.536964980544747</v>
      </c>
      <c s="14" r="AG1278">
        <v>342.0</v>
      </c>
      <c s="14" r="AH1278">
        <v>37.0</v>
      </c>
      <c s="13" r="AI1278">
        <v>0.108187134502924</v>
      </c>
      <c t="str" s="16" r="AJ1278">
        <f>P1278-AB1278</f>
        <v>90</v>
      </c>
      <c t="str" s="15" r="AK1278">
        <f>(P1278-AB1278)/AB1278</f>
        <v>692,31%</v>
      </c>
      <c t="str" s="16" r="AL1278">
        <f>P1278-V1278</f>
        <v>-31</v>
      </c>
      <c t="str" s="13" r="AM1278">
        <f>(P1278-V1278)/V1278</f>
        <v>-23,13%</v>
      </c>
      <c s="13" r="AN1278"/>
    </row>
    <row r="1279">
      <c t="s" s="1" r="A1279">
        <v>7701</v>
      </c>
      <c s="2" r="B1279">
        <v>40.0</v>
      </c>
      <c s="9" r="C1279">
        <v>40181.0</v>
      </c>
      <c t="s" s="9" r="D1279">
        <v>7702</v>
      </c>
      <c t="s" s="10" r="E1279">
        <v>7703</v>
      </c>
      <c t="s" s="10" r="F1279">
        <v>7704</v>
      </c>
      <c s="11" r="G1279">
        <v>8.9</v>
      </c>
      <c s="12" r="H1279">
        <v>10.3</v>
      </c>
      <c t="str" s="10" r="I1279">
        <f>H1279-G1279</f>
        <v>1,4</v>
      </c>
      <c t="s" s="10" r="J1279">
        <v>7705</v>
      </c>
      <c t="s" s="10" r="K1279">
        <v>7706</v>
      </c>
      <c s="3" r="L1279">
        <v>826.0</v>
      </c>
      <c s="3" r="M1279">
        <v>395.0</v>
      </c>
      <c s="3" r="N1279">
        <v>47.82</v>
      </c>
      <c s="3" r="O1279">
        <v>412.0</v>
      </c>
      <c s="3" r="P1279">
        <v>58.0</v>
      </c>
      <c t="str" s="13" r="Q1279">
        <f>P1279/O1279</f>
        <v>14,08%</v>
      </c>
      <c s="14" r="R1279">
        <v>796.0</v>
      </c>
      <c s="14" r="S1279">
        <v>119.0</v>
      </c>
      <c s="14" r="T1279">
        <v>14.95</v>
      </c>
      <c s="14" r="U1279">
        <v>664.0</v>
      </c>
      <c s="14" r="V1279">
        <v>67.0</v>
      </c>
      <c s="14" r="W1279">
        <v>10.09</v>
      </c>
      <c s="14" r="X1279">
        <v>755.0</v>
      </c>
      <c s="14" r="Y1279">
        <v>387.0</v>
      </c>
      <c t="str" s="15" r="Z1279">
        <f>Y1279/X1279</f>
        <v>51,26%</v>
      </c>
      <c s="14" r="AA1279">
        <v>349.0</v>
      </c>
      <c s="14" r="AB1279">
        <v>9.0</v>
      </c>
      <c s="13" r="AC1279">
        <v>0.0257879656160458</v>
      </c>
      <c s="14" r="AD1279">
        <v>636.0</v>
      </c>
      <c s="14" r="AE1279">
        <v>267.0</v>
      </c>
      <c s="13" r="AF1279">
        <v>0.419811320754717</v>
      </c>
      <c s="14" r="AG1279">
        <v>351.0</v>
      </c>
      <c s="14" r="AH1279">
        <v>13.0</v>
      </c>
      <c s="13" r="AI1279">
        <v>0.037037037037037</v>
      </c>
      <c t="str" s="16" r="AJ1279">
        <f>P1279-AB1279</f>
        <v>49</v>
      </c>
      <c t="str" s="15" r="AK1279">
        <f>(P1279-AB1279)/AB1279</f>
        <v>544,44%</v>
      </c>
      <c t="str" s="16" r="AL1279">
        <f>P1279-V1279</f>
        <v>-9</v>
      </c>
      <c t="str" s="13" r="AM1279">
        <f>(P1279-V1279)/V1279</f>
        <v>-13,43%</v>
      </c>
      <c s="13" r="AN1279"/>
    </row>
    <row r="1280">
      <c t="s" s="1" r="A1280">
        <v>7707</v>
      </c>
      <c s="2" r="B1280">
        <v>40.0</v>
      </c>
      <c s="9" r="C1280">
        <v>40182.0</v>
      </c>
      <c t="s" s="9" r="D1280">
        <v>7708</v>
      </c>
      <c t="s" s="10" r="E1280">
        <v>7709</v>
      </c>
      <c t="s" s="10" r="F1280">
        <v>7710</v>
      </c>
      <c s="11" r="G1280">
        <v>9.3</v>
      </c>
      <c s="12" r="H1280">
        <v>11.0</v>
      </c>
      <c t="str" s="10" r="I1280">
        <f>H1280-G1280</f>
        <v>1,7</v>
      </c>
      <c t="s" s="10" r="J1280">
        <v>7711</v>
      </c>
      <c t="s" s="10" r="K1280">
        <v>7712</v>
      </c>
      <c s="3" r="L1280">
        <v>738.0</v>
      </c>
      <c s="3" r="M1280">
        <v>379.0</v>
      </c>
      <c s="3" r="N1280">
        <v>51.36</v>
      </c>
      <c s="3" r="O1280">
        <v>347.0</v>
      </c>
      <c s="3" r="P1280">
        <v>68.0</v>
      </c>
      <c t="str" s="13" r="Q1280">
        <f>P1280/O1280</f>
        <v>19,60%</v>
      </c>
      <c s="14" r="R1280">
        <v>713.0</v>
      </c>
      <c s="14" r="S1280">
        <v>117.0</v>
      </c>
      <c s="14" r="T1280">
        <v>16.41</v>
      </c>
      <c s="14" r="U1280">
        <v>592.0</v>
      </c>
      <c s="14" r="V1280">
        <v>73.0</v>
      </c>
      <c s="14" r="W1280">
        <v>12.33</v>
      </c>
      <c s="14" r="X1280">
        <v>760.0</v>
      </c>
      <c s="14" r="Y1280">
        <v>417.0</v>
      </c>
      <c t="str" s="15" r="Z1280">
        <f>Y1280/X1280</f>
        <v>54,87%</v>
      </c>
      <c s="14" r="AA1280">
        <v>332.0</v>
      </c>
      <c s="14" r="AB1280">
        <v>16.0</v>
      </c>
      <c s="13" r="AC1280">
        <v>0.0481927710843374</v>
      </c>
      <c s="14" r="AD1280">
        <v>736.0</v>
      </c>
      <c s="14" r="AE1280">
        <v>368.0</v>
      </c>
      <c s="13" r="AF1280">
        <v>0.5</v>
      </c>
      <c s="14" r="AG1280">
        <v>356.0</v>
      </c>
      <c s="14" r="AH1280">
        <v>15.0</v>
      </c>
      <c s="13" r="AI1280">
        <v>0.0421348314606742</v>
      </c>
      <c t="str" s="16" r="AJ1280">
        <f>P1280-AB1280</f>
        <v>52</v>
      </c>
      <c t="str" s="15" r="AK1280">
        <f>(P1280-AB1280)/AB1280</f>
        <v>325,00%</v>
      </c>
      <c t="str" s="16" r="AL1280">
        <f>P1280-V1280</f>
        <v>-5</v>
      </c>
      <c t="str" s="13" r="AM1280">
        <f>(P1280-V1280)/V1280</f>
        <v>-6,85%</v>
      </c>
      <c s="13" r="AN1280"/>
    </row>
    <row r="1281">
      <c t="s" s="1" r="A1281">
        <v>7713</v>
      </c>
      <c s="2" r="B1281">
        <v>40.0</v>
      </c>
      <c s="9" r="C1281">
        <v>40183.0</v>
      </c>
      <c t="s" s="9" r="D1281">
        <v>7714</v>
      </c>
      <c t="s" s="10" r="E1281">
        <v>7715</v>
      </c>
      <c t="s" s="10" r="F1281">
        <v>7716</v>
      </c>
      <c s="11" r="G1281">
        <v>8.9</v>
      </c>
      <c s="12" r="H1281">
        <v>10.3</v>
      </c>
      <c t="str" s="10" r="I1281">
        <f>H1281-G1281</f>
        <v>1,4</v>
      </c>
      <c t="s" s="10" r="J1281">
        <v>7717</v>
      </c>
      <c t="s" s="10" r="K1281">
        <v>7718</v>
      </c>
      <c s="3" r="L1281">
        <v>809.0</v>
      </c>
      <c s="3" r="M1281">
        <v>412.0</v>
      </c>
      <c s="3" r="N1281">
        <v>50.93</v>
      </c>
      <c s="3" r="O1281">
        <v>375.0</v>
      </c>
      <c s="3" r="P1281">
        <v>60.0</v>
      </c>
      <c t="str" s="13" r="Q1281">
        <f>P1281/O1281</f>
        <v>16,00%</v>
      </c>
      <c s="14" r="R1281">
        <v>825.0</v>
      </c>
      <c s="14" r="S1281">
        <v>111.0</v>
      </c>
      <c s="14" r="T1281">
        <v>13.45</v>
      </c>
      <c s="14" r="U1281">
        <v>708.0</v>
      </c>
      <c s="14" r="V1281">
        <v>97.0</v>
      </c>
      <c s="14" r="W1281">
        <v>13.7</v>
      </c>
      <c s="14" r="X1281">
        <v>781.0</v>
      </c>
      <c s="14" r="Y1281">
        <v>417.0</v>
      </c>
      <c t="str" s="15" r="Z1281">
        <f>Y1281/X1281</f>
        <v>53,39%</v>
      </c>
      <c s="14" r="AA1281">
        <v>351.0</v>
      </c>
      <c s="14" r="AB1281">
        <v>13.0</v>
      </c>
      <c s="13" r="AC1281">
        <v>0.037037037037037</v>
      </c>
      <c s="14" r="AD1281">
        <v>810.0</v>
      </c>
      <c s="14" r="AE1281">
        <v>399.0</v>
      </c>
      <c s="13" r="AF1281">
        <v>0.492592592592593</v>
      </c>
      <c s="14" r="AG1281">
        <v>395.0</v>
      </c>
      <c s="14" r="AH1281">
        <v>23.0</v>
      </c>
      <c s="13" r="AI1281">
        <v>0.0582278481012658</v>
      </c>
      <c t="str" s="16" r="AJ1281">
        <f>P1281-AB1281</f>
        <v>47</v>
      </c>
      <c t="str" s="15" r="AK1281">
        <f>(P1281-AB1281)/AB1281</f>
        <v>361,54%</v>
      </c>
      <c t="str" s="16" r="AL1281">
        <f>P1281-V1281</f>
        <v>-37</v>
      </c>
      <c t="str" s="13" r="AM1281">
        <f>(P1281-V1281)/V1281</f>
        <v>-38,14%</v>
      </c>
      <c s="13" r="AN1281"/>
    </row>
    <row r="1282">
      <c t="s" s="1" r="A1282">
        <v>7719</v>
      </c>
      <c s="2" r="B1282">
        <v>40.0</v>
      </c>
      <c s="9" r="C1282">
        <v>40184.0</v>
      </c>
      <c t="s" s="9" r="D1282">
        <v>7720</v>
      </c>
      <c t="s" s="10" r="E1282">
        <v>7721</v>
      </c>
      <c t="s" s="10" r="F1282">
        <v>7722</v>
      </c>
      <c s="11" r="G1282">
        <v>9.3</v>
      </c>
      <c s="12" r="H1282">
        <v>11.0</v>
      </c>
      <c t="str" s="10" r="I1282">
        <f>H1282-G1282</f>
        <v>1,7</v>
      </c>
      <c t="s" s="10" r="J1282">
        <v>7723</v>
      </c>
      <c t="s" s="10" r="K1282">
        <v>7724</v>
      </c>
      <c s="3" r="L1282">
        <v>5577.0</v>
      </c>
      <c s="3" r="M1282">
        <v>3085.0</v>
      </c>
      <c s="3" r="N1282">
        <v>55.32</v>
      </c>
      <c s="3" r="O1282">
        <v>2316.0</v>
      </c>
      <c s="3" r="P1282">
        <v>463.0</v>
      </c>
      <c t="str" s="13" r="Q1282">
        <f>P1282/O1282</f>
        <v>19,99%</v>
      </c>
      <c s="14" r="R1282">
        <v>5538.0</v>
      </c>
      <c s="14" r="S1282">
        <v>926.0</v>
      </c>
      <c s="14" r="T1282">
        <v>16.72</v>
      </c>
      <c s="14" r="U1282">
        <v>4498.0</v>
      </c>
      <c s="14" r="V1282">
        <v>562.0</v>
      </c>
      <c s="14" r="W1282">
        <v>12.49</v>
      </c>
      <c s="14" r="X1282">
        <v>5481.0</v>
      </c>
      <c s="14" r="Y1282">
        <v>3227.0</v>
      </c>
      <c t="str" s="15" r="Z1282">
        <f>Y1282/X1282</f>
        <v>58,88%</v>
      </c>
      <c s="14" r="AA1282">
        <v>2081.0</v>
      </c>
      <c s="14" r="AB1282">
        <v>76.0</v>
      </c>
      <c s="13" r="AC1282">
        <v>0.0365209034118212</v>
      </c>
      <c s="14" r="AD1282">
        <v>5209.0</v>
      </c>
      <c s="14" r="AE1282">
        <v>2891.0</v>
      </c>
      <c s="13" r="AF1282">
        <v>0.555000959877136</v>
      </c>
      <c s="14" r="AG1282">
        <v>2238.0</v>
      </c>
      <c s="14" r="AH1282">
        <v>91.0</v>
      </c>
      <c s="13" r="AI1282">
        <v>0.0406613047363718</v>
      </c>
      <c t="str" s="16" r="AJ1282">
        <f>P1282-AB1282</f>
        <v>387</v>
      </c>
      <c t="str" s="15" r="AK1282">
        <f>(P1282-AB1282)/AB1282</f>
        <v>509,21%</v>
      </c>
      <c t="str" s="16" r="AL1282">
        <f>P1282-V1282</f>
        <v>-99</v>
      </c>
      <c t="str" s="13" r="AM1282">
        <f>(P1282-V1282)/V1282</f>
        <v>-17,62%</v>
      </c>
      <c s="13" r="AN1282"/>
    </row>
    <row r="1283">
      <c t="s" s="1" r="A1283">
        <v>7725</v>
      </c>
      <c s="2" r="B1283">
        <v>40.0</v>
      </c>
      <c s="9" r="C1283">
        <v>40185.0</v>
      </c>
      <c t="s" s="9" r="D1283">
        <v>7726</v>
      </c>
      <c t="s" s="10" r="E1283">
        <v>7727</v>
      </c>
      <c t="s" s="10" r="F1283">
        <v>7728</v>
      </c>
      <c s="11" r="G1283">
        <v>6.4</v>
      </c>
      <c s="12" r="H1283">
        <v>7.8</v>
      </c>
      <c t="str" s="10" r="I1283">
        <f>H1283-G1283</f>
        <v>1,4</v>
      </c>
      <c t="s" s="10" r="J1283">
        <v>7729</v>
      </c>
      <c t="s" s="10" r="K1283">
        <v>7730</v>
      </c>
      <c s="3" r="L1283">
        <v>323.0</v>
      </c>
      <c s="3" r="M1283">
        <v>197.0</v>
      </c>
      <c s="3" r="N1283">
        <v>60.99</v>
      </c>
      <c s="3" r="O1283">
        <v>113.0</v>
      </c>
      <c s="3" r="P1283">
        <v>19.0</v>
      </c>
      <c t="str" s="13" r="Q1283">
        <f>P1283/O1283</f>
        <v>16,81%</v>
      </c>
      <c s="14" r="R1283">
        <v>319.0</v>
      </c>
      <c s="14" r="S1283">
        <v>48.0</v>
      </c>
      <c s="14" r="T1283">
        <v>15.05</v>
      </c>
      <c s="14" r="U1283">
        <v>265.0</v>
      </c>
      <c s="14" r="V1283">
        <v>34.0</v>
      </c>
      <c s="14" r="W1283">
        <v>12.83</v>
      </c>
      <c s="14" r="X1283">
        <v>308.0</v>
      </c>
      <c s="14" r="Y1283">
        <v>157.0</v>
      </c>
      <c t="str" s="15" r="Z1283">
        <f>Y1283/X1283</f>
        <v>50,97%</v>
      </c>
      <c s="14" r="AA1283">
        <v>142.0</v>
      </c>
      <c s="14" r="AB1283">
        <v>1.0</v>
      </c>
      <c s="13" r="AC1283">
        <v>0.00704225352112676</v>
      </c>
      <c s="14" r="AD1283">
        <v>297.0</v>
      </c>
      <c s="14" r="AE1283">
        <v>153.0</v>
      </c>
      <c s="13" r="AF1283">
        <v>0.515151515151515</v>
      </c>
      <c s="14" r="AG1283">
        <v>140.0</v>
      </c>
      <c s="14" r="AH1283">
        <v>1.0</v>
      </c>
      <c s="13" r="AI1283">
        <v>0.00714285714285714</v>
      </c>
      <c t="str" s="16" r="AJ1283">
        <f>P1283-AB1283</f>
        <v>18</v>
      </c>
      <c t="str" s="15" r="AK1283">
        <f>(P1283-AB1283)/AB1283</f>
        <v>1800,00%</v>
      </c>
      <c t="str" s="16" r="AL1283">
        <f>P1283-V1283</f>
        <v>-15</v>
      </c>
      <c t="str" s="13" r="AM1283">
        <f>(P1283-V1283)/V1283</f>
        <v>-44,12%</v>
      </c>
      <c s="13" r="AN1283"/>
    </row>
    <row r="1284">
      <c t="s" s="1" r="A1284">
        <v>7731</v>
      </c>
      <c s="2" r="B1284">
        <v>40.0</v>
      </c>
      <c s="9" r="C1284">
        <v>40186.0</v>
      </c>
      <c t="s" s="9" r="D1284">
        <v>7732</v>
      </c>
      <c t="s" s="10" r="E1284">
        <v>7733</v>
      </c>
      <c t="s" s="10" r="F1284">
        <v>7734</v>
      </c>
      <c s="11" r="G1284">
        <v>8.9</v>
      </c>
      <c s="12" r="H1284">
        <v>10.3</v>
      </c>
      <c t="str" s="10" r="I1284">
        <f>H1284-G1284</f>
        <v>1,4</v>
      </c>
      <c t="s" s="10" r="J1284">
        <v>7735</v>
      </c>
      <c t="s" s="10" r="K1284">
        <v>7736</v>
      </c>
      <c s="3" r="L1284">
        <v>589.0</v>
      </c>
      <c s="3" r="M1284">
        <v>316.0</v>
      </c>
      <c s="3" r="N1284">
        <v>53.65</v>
      </c>
      <c s="3" r="O1284">
        <v>252.0</v>
      </c>
      <c s="3" r="P1284">
        <v>38.0</v>
      </c>
      <c t="str" s="13" r="Q1284">
        <f>P1284/O1284</f>
        <v>15,08%</v>
      </c>
      <c s="14" r="R1284">
        <v>578.0</v>
      </c>
      <c s="14" r="S1284">
        <v>84.0</v>
      </c>
      <c s="14" r="T1284">
        <v>14.53</v>
      </c>
      <c s="14" r="U1284">
        <v>473.0</v>
      </c>
      <c s="14" r="V1284">
        <v>76.0</v>
      </c>
      <c s="14" r="W1284">
        <v>16.07</v>
      </c>
      <c s="14" r="X1284">
        <v>551.0</v>
      </c>
      <c s="14" r="Y1284">
        <v>275.0</v>
      </c>
      <c t="str" s="15" r="Z1284">
        <f>Y1284/X1284</f>
        <v>49,91%</v>
      </c>
      <c s="14" r="AA1284">
        <v>250.0</v>
      </c>
      <c s="14" r="AB1284">
        <v>5.0</v>
      </c>
      <c s="13" r="AC1284">
        <v>0.02</v>
      </c>
      <c s="14" r="AD1284">
        <v>535.0</v>
      </c>
      <c s="14" r="AE1284">
        <v>268.0</v>
      </c>
      <c s="13" r="AF1284">
        <v>0.500934579439252</v>
      </c>
      <c s="14" r="AG1284">
        <v>257.0</v>
      </c>
      <c s="14" r="AH1284">
        <v>19.0</v>
      </c>
      <c s="13" r="AI1284">
        <v>0.0739299610894942</v>
      </c>
      <c t="str" s="16" r="AJ1284">
        <f>P1284-AB1284</f>
        <v>33</v>
      </c>
      <c t="str" s="15" r="AK1284">
        <f>(P1284-AB1284)/AB1284</f>
        <v>660,00%</v>
      </c>
      <c t="str" s="16" r="AL1284">
        <f>P1284-V1284</f>
        <v>-38</v>
      </c>
      <c t="str" s="13" r="AM1284">
        <f>(P1284-V1284)/V1284</f>
        <v>-50,00%</v>
      </c>
      <c s="13" r="AN1284"/>
    </row>
    <row r="1285">
      <c t="s" s="1" r="A1285">
        <v>7737</v>
      </c>
      <c s="2" r="B1285">
        <v>40.0</v>
      </c>
      <c s="9" r="C1285">
        <v>40187.0</v>
      </c>
      <c t="s" s="9" r="D1285">
        <v>7738</v>
      </c>
      <c t="s" s="10" r="E1285">
        <v>7739</v>
      </c>
      <c t="s" s="10" r="F1285">
        <v>7740</v>
      </c>
      <c s="11" r="G1285">
        <v>8.9</v>
      </c>
      <c s="12" r="H1285">
        <v>10.3</v>
      </c>
      <c t="str" s="10" r="I1285">
        <f>H1285-G1285</f>
        <v>1,4</v>
      </c>
      <c t="s" s="10" r="J1285">
        <v>7741</v>
      </c>
      <c t="s" s="10" r="K1285">
        <v>7742</v>
      </c>
      <c s="3" r="L1285">
        <v>831.0</v>
      </c>
      <c s="3" r="M1285">
        <v>431.0</v>
      </c>
      <c s="3" r="N1285">
        <v>51.87</v>
      </c>
      <c s="3" r="O1285">
        <v>381.0</v>
      </c>
      <c s="3" r="P1285">
        <v>62.0</v>
      </c>
      <c t="str" s="13" r="Q1285">
        <f>P1285/O1285</f>
        <v>16,27%</v>
      </c>
      <c s="14" r="R1285">
        <v>783.0</v>
      </c>
      <c s="14" r="S1285">
        <v>110.0</v>
      </c>
      <c s="14" r="T1285">
        <v>14.05</v>
      </c>
      <c s="14" r="U1285">
        <v>668.0</v>
      </c>
      <c s="14" r="V1285">
        <v>52.0</v>
      </c>
      <c s="14" r="W1285">
        <v>7.78</v>
      </c>
      <c s="14" r="X1285">
        <v>726.0</v>
      </c>
      <c s="14" r="Y1285">
        <v>379.0</v>
      </c>
      <c t="str" s="15" r="Z1285">
        <f>Y1285/X1285</f>
        <v>52,20%</v>
      </c>
      <c s="14" r="AA1285">
        <v>338.0</v>
      </c>
      <c s="14" r="AB1285">
        <v>15.0</v>
      </c>
      <c s="13" r="AC1285">
        <v>0.0443786982248521</v>
      </c>
      <c s="14" r="AD1285">
        <v>574.0</v>
      </c>
      <c s="14" r="AE1285">
        <v>263.0</v>
      </c>
      <c s="13" r="AF1285">
        <v>0.458188153310105</v>
      </c>
      <c s="14" r="AG1285">
        <v>299.0</v>
      </c>
      <c s="14" r="AH1285">
        <v>17.0</v>
      </c>
      <c s="13" r="AI1285">
        <v>0.0568561872909699</v>
      </c>
      <c t="str" s="16" r="AJ1285">
        <f>P1285-AB1285</f>
        <v>47</v>
      </c>
      <c t="str" s="15" r="AK1285">
        <f>(P1285-AB1285)/AB1285</f>
        <v>313,33%</v>
      </c>
      <c t="str" s="16" r="AL1285">
        <f>P1285-V1285</f>
        <v>10</v>
      </c>
      <c t="str" s="13" r="AM1285">
        <f>(P1285-V1285)/V1285</f>
        <v>19,23%</v>
      </c>
      <c s="13" r="AN1285"/>
    </row>
    <row r="1286">
      <c t="s" s="1" r="A1286">
        <v>7743</v>
      </c>
      <c s="2" r="B1286">
        <v>40.0</v>
      </c>
      <c s="9" r="C1286">
        <v>40188.0</v>
      </c>
      <c t="s" s="9" r="D1286">
        <v>7744</v>
      </c>
      <c t="s" s="10" r="E1286">
        <v>7745</v>
      </c>
      <c t="s" s="10" r="F1286">
        <v>7746</v>
      </c>
      <c s="11" r="G1286">
        <v>6.4</v>
      </c>
      <c s="12" r="H1286">
        <v>7.8</v>
      </c>
      <c t="str" s="10" r="I1286">
        <f>H1286-G1286</f>
        <v>1,4</v>
      </c>
      <c t="s" s="10" r="J1286">
        <v>7747</v>
      </c>
      <c t="s" s="10" r="K1286">
        <v>7748</v>
      </c>
      <c s="3" r="L1286">
        <v>326.0</v>
      </c>
      <c s="3" r="M1286">
        <v>163.0</v>
      </c>
      <c s="3" r="N1286">
        <v>50.0</v>
      </c>
      <c s="3" r="O1286">
        <v>143.0</v>
      </c>
      <c s="3" r="P1286">
        <v>31.0</v>
      </c>
      <c t="str" s="13" r="Q1286">
        <f>P1286/O1286</f>
        <v>21,68%</v>
      </c>
      <c s="14" r="R1286">
        <v>322.0</v>
      </c>
      <c s="14" r="S1286">
        <v>28.0</v>
      </c>
      <c s="14" r="T1286">
        <v>8.7</v>
      </c>
      <c s="14" r="U1286">
        <v>290.0</v>
      </c>
      <c s="14" r="V1286">
        <v>48.0</v>
      </c>
      <c s="14" r="W1286">
        <v>16.55</v>
      </c>
      <c s="14" r="X1286">
        <v>297.0</v>
      </c>
      <c s="14" r="Y1286">
        <v>128.0</v>
      </c>
      <c t="str" s="15" r="Z1286">
        <f>Y1286/X1286</f>
        <v>43,10%</v>
      </c>
      <c s="14" r="AA1286">
        <v>152.0</v>
      </c>
      <c s="14" r="AB1286">
        <v>5.0</v>
      </c>
      <c s="13" r="AC1286">
        <v>0.0328947368421053</v>
      </c>
      <c s="14" r="AD1286">
        <v>268.0</v>
      </c>
      <c s="14" r="AE1286">
        <v>116.0</v>
      </c>
      <c s="13" r="AF1286">
        <v>0.432835820895522</v>
      </c>
      <c s="14" r="AG1286">
        <v>147.0</v>
      </c>
      <c s="14" r="AH1286">
        <v>10.0</v>
      </c>
      <c s="13" r="AI1286">
        <v>0.0680272108843537</v>
      </c>
      <c t="str" s="16" r="AJ1286">
        <f>P1286-AB1286</f>
        <v>26</v>
      </c>
      <c t="str" s="15" r="AK1286">
        <f>(P1286-AB1286)/AB1286</f>
        <v>520,00%</v>
      </c>
      <c t="str" s="16" r="AL1286">
        <f>P1286-V1286</f>
        <v>-17</v>
      </c>
      <c t="str" s="13" r="AM1286">
        <f>(P1286-V1286)/V1286</f>
        <v>-35,42%</v>
      </c>
      <c s="13" r="AN1286"/>
    </row>
    <row r="1287">
      <c t="s" s="1" r="A1287">
        <v>7749</v>
      </c>
      <c s="2" r="B1287">
        <v>40.0</v>
      </c>
      <c s="9" r="C1287">
        <v>40189.0</v>
      </c>
      <c t="s" s="9" r="D1287">
        <v>7750</v>
      </c>
      <c t="s" s="10" r="E1287">
        <v>7751</v>
      </c>
      <c t="s" s="10" r="F1287">
        <v>7752</v>
      </c>
      <c s="11" r="G1287">
        <v>7.5</v>
      </c>
      <c s="12" r="H1287">
        <v>8.2</v>
      </c>
      <c t="str" s="10" r="I1287">
        <f>H1287-G1287</f>
        <v>0,7</v>
      </c>
      <c t="s" s="10" r="J1287">
        <v>7753</v>
      </c>
      <c t="s" s="10" r="K1287">
        <v>7754</v>
      </c>
      <c s="3" r="L1287">
        <v>71.0</v>
      </c>
      <c s="3" r="M1287">
        <v>29.0</v>
      </c>
      <c s="3" r="N1287">
        <v>40.85</v>
      </c>
      <c s="3" r="O1287">
        <v>37.0</v>
      </c>
      <c s="3" r="P1287">
        <v>8.0</v>
      </c>
      <c t="str" s="13" r="Q1287">
        <f>P1287/O1287</f>
        <v>21,62%</v>
      </c>
      <c s="14" r="R1287">
        <v>70.0</v>
      </c>
      <c s="14" r="S1287">
        <v>7.0</v>
      </c>
      <c s="14" r="T1287">
        <v>10.0</v>
      </c>
      <c s="14" r="U1287">
        <v>63.0</v>
      </c>
      <c s="14" r="V1287">
        <v>5.0</v>
      </c>
      <c s="14" r="W1287">
        <v>7.94</v>
      </c>
      <c s="14" r="X1287">
        <v>76.0</v>
      </c>
      <c s="14" r="Y1287">
        <v>23.0</v>
      </c>
      <c t="str" s="15" r="Z1287">
        <f>Y1287/X1287</f>
        <v>30,26%</v>
      </c>
      <c s="14" r="AA1287">
        <v>48.0</v>
      </c>
      <c s="14" r="AB1287">
        <v>1.0</v>
      </c>
      <c s="13" r="AC1287">
        <v>0.0208333333333333</v>
      </c>
      <c s="14" r="AD1287">
        <v>77.0</v>
      </c>
      <c s="14" r="AE1287">
        <v>28.0</v>
      </c>
      <c s="13" r="AF1287">
        <v>0.363636363636364</v>
      </c>
      <c s="14" r="AG1287">
        <v>46.0</v>
      </c>
      <c s="14" r="AH1287">
        <v>2.0</v>
      </c>
      <c s="13" r="AI1287">
        <v>0.0434782608695652</v>
      </c>
      <c t="str" s="16" r="AJ1287">
        <f>P1287-AB1287</f>
        <v>7</v>
      </c>
      <c t="str" s="15" r="AK1287">
        <f>(P1287-AB1287)/AB1287</f>
        <v>700,00%</v>
      </c>
      <c t="str" s="16" r="AL1287">
        <f>P1287-V1287</f>
        <v>3</v>
      </c>
      <c t="str" s="13" r="AM1287">
        <f>(P1287-V1287)/V1287</f>
        <v>60,00%</v>
      </c>
      <c s="13" r="AN1287"/>
    </row>
    <row r="1288">
      <c t="s" s="1" r="A1288">
        <v>7755</v>
      </c>
      <c s="2" r="B1288">
        <v>40.0</v>
      </c>
      <c s="9" r="C1288">
        <v>40190.0</v>
      </c>
      <c t="s" s="9" r="D1288">
        <v>7756</v>
      </c>
      <c t="s" s="10" r="E1288">
        <v>7757</v>
      </c>
      <c t="s" s="10" r="F1288">
        <v>7758</v>
      </c>
      <c s="11" r="G1288">
        <v>6.4</v>
      </c>
      <c s="12" r="H1288">
        <v>7.8</v>
      </c>
      <c t="str" s="10" r="I1288">
        <f>H1288-G1288</f>
        <v>1,4</v>
      </c>
      <c t="s" s="10" r="J1288">
        <v>7759</v>
      </c>
      <c t="s" s="10" r="K1288">
        <v>7760</v>
      </c>
      <c s="3" r="L1288">
        <v>315.0</v>
      </c>
      <c s="3" r="M1288">
        <v>149.0</v>
      </c>
      <c s="3" r="N1288">
        <v>47.3</v>
      </c>
      <c s="3" r="O1288">
        <v>157.0</v>
      </c>
      <c s="3" r="P1288">
        <v>28.0</v>
      </c>
      <c t="str" s="13" r="Q1288">
        <f>P1288/O1288</f>
        <v>17,83%</v>
      </c>
      <c s="14" r="R1288">
        <v>304.0</v>
      </c>
      <c s="14" r="S1288">
        <v>45.0</v>
      </c>
      <c s="14" r="T1288">
        <v>14.8</v>
      </c>
      <c s="14" r="U1288">
        <v>257.0</v>
      </c>
      <c s="14" r="V1288">
        <v>41.0</v>
      </c>
      <c s="14" r="W1288">
        <v>15.95</v>
      </c>
      <c s="14" r="X1288">
        <v>290.0</v>
      </c>
      <c s="14" r="Y1288">
        <v>128.0</v>
      </c>
      <c t="str" s="15" r="Z1288">
        <f>Y1288/X1288</f>
        <v>44,14%</v>
      </c>
      <c s="14" r="AA1288">
        <v>146.0</v>
      </c>
      <c s="14" r="AB1288">
        <v>2.0</v>
      </c>
      <c s="13" r="AC1288">
        <v>0.0136986301369863</v>
      </c>
      <c s="14" r="AD1288">
        <v>250.0</v>
      </c>
      <c s="14" r="AE1288">
        <v>123.0</v>
      </c>
      <c s="13" r="AF1288">
        <v>0.492</v>
      </c>
      <c s="14" r="AG1288">
        <v>125.0</v>
      </c>
      <c s="14" r="AH1288">
        <v>3.0</v>
      </c>
      <c s="13" r="AI1288">
        <v>0.024</v>
      </c>
      <c t="str" s="16" r="AJ1288">
        <f>P1288-AB1288</f>
        <v>26</v>
      </c>
      <c t="str" s="15" r="AK1288">
        <f>(P1288-AB1288)/AB1288</f>
        <v>1300,00%</v>
      </c>
      <c t="str" s="16" r="AL1288">
        <f>P1288-V1288</f>
        <v>-13</v>
      </c>
      <c t="str" s="13" r="AM1288">
        <f>(P1288-V1288)/V1288</f>
        <v>-31,71%</v>
      </c>
      <c s="13" r="AN1288"/>
    </row>
    <row r="1289">
      <c t="s" s="1" r="A1289">
        <v>7761</v>
      </c>
      <c s="2" r="B1289">
        <v>40.0</v>
      </c>
      <c s="9" r="C1289">
        <v>40191.0</v>
      </c>
      <c t="s" s="9" r="D1289">
        <v>7762</v>
      </c>
      <c t="s" s="10" r="E1289">
        <v>7763</v>
      </c>
      <c t="s" s="10" r="F1289">
        <v>7764</v>
      </c>
      <c s="11" r="G1289">
        <v>6.4</v>
      </c>
      <c s="12" r="H1289">
        <v>7.8</v>
      </c>
      <c t="str" s="10" r="I1289">
        <f>H1289-G1289</f>
        <v>1,4</v>
      </c>
      <c t="s" s="10" r="J1289">
        <v>7765</v>
      </c>
      <c t="s" s="10" r="K1289">
        <v>7766</v>
      </c>
      <c s="3" r="L1289">
        <v>484.0</v>
      </c>
      <c s="3" r="M1289">
        <v>202.0</v>
      </c>
      <c s="3" r="N1289">
        <v>41.74</v>
      </c>
      <c s="3" r="O1289">
        <v>263.0</v>
      </c>
      <c s="3" r="P1289">
        <v>36.0</v>
      </c>
      <c t="str" s="13" r="Q1289">
        <f>P1289/O1289</f>
        <v>13,69%</v>
      </c>
      <c s="14" r="R1289">
        <v>506.0</v>
      </c>
      <c s="14" r="S1289">
        <v>45.0</v>
      </c>
      <c s="14" r="T1289">
        <v>8.89</v>
      </c>
      <c s="14" r="U1289">
        <v>456.0</v>
      </c>
      <c s="14" r="V1289">
        <v>43.0</v>
      </c>
      <c s="14" r="W1289">
        <v>9.43</v>
      </c>
      <c s="14" r="X1289">
        <v>479.0</v>
      </c>
      <c s="14" r="Y1289">
        <v>198.0</v>
      </c>
      <c t="str" s="15" r="Z1289">
        <f>Y1289/X1289</f>
        <v>41,34%</v>
      </c>
      <c s="14" r="AA1289">
        <v>263.0</v>
      </c>
      <c s="14" r="AB1289">
        <v>6.0</v>
      </c>
      <c s="13" r="AC1289">
        <v>0.0228136882129278</v>
      </c>
      <c s="14" r="AD1289">
        <v>497.0</v>
      </c>
      <c s="14" r="AE1289">
        <v>198.0</v>
      </c>
      <c s="13" r="AF1289">
        <v>0.398390342052314</v>
      </c>
      <c s="14" r="AG1289">
        <v>288.0</v>
      </c>
      <c s="14" r="AH1289">
        <v>3.0</v>
      </c>
      <c s="13" r="AI1289">
        <v>0.0104166666666667</v>
      </c>
      <c t="str" s="16" r="AJ1289">
        <f>P1289-AB1289</f>
        <v>30</v>
      </c>
      <c t="str" s="15" r="AK1289">
        <f>(P1289-AB1289)/AB1289</f>
        <v>500,00%</v>
      </c>
      <c t="str" s="16" r="AL1289">
        <f>P1289-V1289</f>
        <v>-7</v>
      </c>
      <c t="str" s="13" r="AM1289">
        <f>(P1289-V1289)/V1289</f>
        <v>-16,28%</v>
      </c>
      <c s="13" r="AN1289"/>
    </row>
    <row r="1290">
      <c t="s" s="1" r="A1290">
        <v>7767</v>
      </c>
      <c s="2" r="B1290">
        <v>40.0</v>
      </c>
      <c s="9" r="C1290">
        <v>40192.0</v>
      </c>
      <c t="s" s="9" r="D1290">
        <v>7768</v>
      </c>
      <c t="s" s="10" r="E1290">
        <v>7769</v>
      </c>
      <c t="s" s="10" r="F1290">
        <v>7770</v>
      </c>
      <c s="11" r="G1290">
        <v>6.4</v>
      </c>
      <c s="12" r="H1290">
        <v>7.8</v>
      </c>
      <c t="str" s="10" r="I1290">
        <f>H1290-G1290</f>
        <v>1,4</v>
      </c>
      <c t="s" s="10" r="J1290">
        <v>7771</v>
      </c>
      <c t="s" s="10" r="K1290">
        <v>7772</v>
      </c>
      <c s="3" r="L1290">
        <v>20336.0</v>
      </c>
      <c s="3" r="M1290">
        <v>11500.0</v>
      </c>
      <c s="3" r="N1290">
        <v>56.55</v>
      </c>
      <c s="3" r="O1290">
        <v>8424.0</v>
      </c>
      <c s="3" r="P1290">
        <v>1476.0</v>
      </c>
      <c t="str" s="13" r="Q1290">
        <f>P1290/O1290</f>
        <v>17,52%</v>
      </c>
      <c s="14" r="R1290">
        <v>21703.0</v>
      </c>
      <c s="14" r="S1290">
        <v>5151.0</v>
      </c>
      <c s="14" r="T1290">
        <v>23.73</v>
      </c>
      <c s="14" r="U1290">
        <v>16247.0</v>
      </c>
      <c s="14" r="V1290">
        <v>2193.0</v>
      </c>
      <c s="14" r="W1290">
        <v>13.5</v>
      </c>
      <c s="14" r="X1290">
        <v>21436.0</v>
      </c>
      <c s="14" r="Y1290">
        <v>12679.0</v>
      </c>
      <c t="str" s="15" r="Z1290">
        <f>Y1290/X1290</f>
        <v>59,15%</v>
      </c>
      <c s="14" r="AA1290">
        <v>8239.0</v>
      </c>
      <c s="14" r="AB1290">
        <v>283.0</v>
      </c>
      <c s="13" r="AC1290">
        <v>0.0343488287413521</v>
      </c>
      <c s="14" r="AD1290">
        <v>20495.0</v>
      </c>
      <c s="14" r="AE1290">
        <v>12101.0</v>
      </c>
      <c s="13" r="AF1290">
        <v>0.590436691876067</v>
      </c>
      <c s="14" r="AG1290">
        <v>8085.0</v>
      </c>
      <c s="14" r="AH1290">
        <v>483.0</v>
      </c>
      <c s="13" r="AI1290">
        <v>0.0597402597402597</v>
      </c>
      <c t="str" s="16" r="AJ1290">
        <f>P1290-AB1290</f>
        <v>1 193</v>
      </c>
      <c t="str" s="15" r="AK1290">
        <f>(P1290-AB1290)/AB1290</f>
        <v>421,55%</v>
      </c>
      <c t="str" s="16" r="AL1290">
        <f>P1290-V1290</f>
        <v>-717</v>
      </c>
      <c t="str" s="13" r="AM1290">
        <f>(P1290-V1290)/V1290</f>
        <v>-32,69%</v>
      </c>
      <c s="13" r="AN1290"/>
    </row>
    <row r="1291">
      <c t="s" s="1" r="A1291">
        <v>7773</v>
      </c>
      <c s="2" r="B1291">
        <v>40.0</v>
      </c>
      <c s="9" r="C1291">
        <v>40193.0</v>
      </c>
      <c t="s" s="9" r="D1291">
        <v>7774</v>
      </c>
      <c t="s" s="10" r="E1291">
        <v>7775</v>
      </c>
      <c t="s" s="10" r="F1291">
        <v>7776</v>
      </c>
      <c s="11" r="G1291">
        <v>6.4</v>
      </c>
      <c s="12" r="H1291">
        <v>7.8</v>
      </c>
      <c t="str" s="10" r="I1291">
        <f>H1291-G1291</f>
        <v>1,4</v>
      </c>
      <c t="s" s="10" r="J1291">
        <v>7777</v>
      </c>
      <c t="s" s="10" r="K1291">
        <v>7778</v>
      </c>
      <c s="3" r="L1291">
        <v>59.0</v>
      </c>
      <c s="3" r="M1291">
        <v>18.0</v>
      </c>
      <c s="3" r="N1291">
        <v>30.51</v>
      </c>
      <c s="3" r="O1291">
        <v>40.0</v>
      </c>
      <c s="3" r="P1291">
        <v>9.0</v>
      </c>
      <c t="str" s="13" r="Q1291">
        <f>P1291/O1291</f>
        <v>22,50%</v>
      </c>
      <c s="14" r="R1291">
        <v>55.0</v>
      </c>
      <c s="14" r="S1291">
        <v>5.0</v>
      </c>
      <c s="14" r="T1291">
        <v>9.09</v>
      </c>
      <c s="14" r="U1291">
        <v>49.0</v>
      </c>
      <c s="14" r="V1291">
        <v>4.0</v>
      </c>
      <c s="14" r="W1291">
        <v>8.16</v>
      </c>
      <c s="14" r="X1291">
        <v>61.0</v>
      </c>
      <c s="14" r="Y1291">
        <v>20.0</v>
      </c>
      <c t="str" s="15" r="Z1291">
        <f>Y1291/X1291</f>
        <v>32,79%</v>
      </c>
      <c s="14" r="AA1291">
        <v>36.0</v>
      </c>
      <c s="14" r="AB1291">
        <v>3.0</v>
      </c>
      <c s="13" r="AC1291">
        <v>0.0833333333333333</v>
      </c>
      <c s="14" r="AD1291">
        <v>56.0</v>
      </c>
      <c s="14" r="AE1291">
        <v>15.0</v>
      </c>
      <c s="13" r="AF1291">
        <v>0.267857142857143</v>
      </c>
      <c s="14" r="AG1291">
        <v>36.0</v>
      </c>
      <c s="14" r="AH1291">
        <v>0.0</v>
      </c>
      <c s="13" r="AI1291">
        <v>0.0</v>
      </c>
      <c t="str" s="16" r="AJ1291">
        <f>P1291-AB1291</f>
        <v>6</v>
      </c>
      <c t="str" s="15" r="AK1291">
        <f>(P1291-AB1291)/AB1291</f>
        <v>200,00%</v>
      </c>
      <c t="str" s="16" r="AL1291">
        <f>P1291-V1291</f>
        <v>5</v>
      </c>
      <c t="str" s="13" r="AM1291">
        <f>(P1291-V1291)/V1291</f>
        <v>125,00%</v>
      </c>
      <c s="13" r="AN1291"/>
    </row>
    <row r="1292">
      <c t="s" s="1" r="A1292">
        <v>7779</v>
      </c>
      <c s="2" r="B1292">
        <v>40.0</v>
      </c>
      <c s="9" r="C1292">
        <v>40194.0</v>
      </c>
      <c t="s" s="9" r="D1292">
        <v>7780</v>
      </c>
      <c t="s" s="10" r="E1292">
        <v>7781</v>
      </c>
      <c t="s" s="10" r="F1292">
        <v>7782</v>
      </c>
      <c s="11" r="G1292">
        <v>8.9</v>
      </c>
      <c s="12" r="H1292">
        <v>10.3</v>
      </c>
      <c t="str" s="10" r="I1292">
        <f>H1292-G1292</f>
        <v>1,4</v>
      </c>
      <c t="s" s="10" r="J1292">
        <v>7783</v>
      </c>
      <c t="s" s="10" r="K1292">
        <v>7784</v>
      </c>
      <c s="3" r="L1292">
        <v>864.0</v>
      </c>
      <c s="3" r="M1292">
        <v>419.0</v>
      </c>
      <c s="3" r="N1292">
        <v>48.5</v>
      </c>
      <c s="3" r="O1292">
        <v>414.0</v>
      </c>
      <c s="3" r="P1292">
        <v>75.0</v>
      </c>
      <c t="str" s="13" r="Q1292">
        <f>P1292/O1292</f>
        <v>18,12%</v>
      </c>
      <c s="14" r="R1292">
        <v>861.0</v>
      </c>
      <c s="14" r="S1292">
        <v>140.0</v>
      </c>
      <c s="14" r="T1292">
        <v>16.26</v>
      </c>
      <c s="14" r="U1292">
        <v>708.0</v>
      </c>
      <c s="14" r="V1292">
        <v>72.0</v>
      </c>
      <c s="14" r="W1292">
        <v>10.17</v>
      </c>
      <c s="14" r="X1292">
        <v>881.0</v>
      </c>
      <c s="14" r="Y1292">
        <v>436.0</v>
      </c>
      <c t="str" s="15" r="Z1292">
        <f>Y1292/X1292</f>
        <v>49,49%</v>
      </c>
      <c s="14" r="AA1292">
        <v>428.0</v>
      </c>
      <c s="14" r="AB1292">
        <v>12.0</v>
      </c>
      <c s="13" r="AC1292">
        <v>0.0280373831775701</v>
      </c>
      <c s="14" r="AD1292">
        <v>907.0</v>
      </c>
      <c s="14" r="AE1292">
        <v>462.0</v>
      </c>
      <c s="13" r="AF1292">
        <v>0.509371554575524</v>
      </c>
      <c s="14" r="AG1292">
        <v>422.0</v>
      </c>
      <c s="14" r="AH1292">
        <v>30.0</v>
      </c>
      <c s="13" r="AI1292">
        <v>0.0710900473933649</v>
      </c>
      <c t="str" s="16" r="AJ1292">
        <f>P1292-AB1292</f>
        <v>63</v>
      </c>
      <c t="str" s="15" r="AK1292">
        <f>(P1292-AB1292)/AB1292</f>
        <v>525,00%</v>
      </c>
      <c t="str" s="16" r="AL1292">
        <f>P1292-V1292</f>
        <v>3</v>
      </c>
      <c t="str" s="13" r="AM1292">
        <f>(P1292-V1292)/V1292</f>
        <v>4,17%</v>
      </c>
      <c s="13" r="AN1292"/>
    </row>
    <row r="1293">
      <c t="s" s="1" r="A1293">
        <v>7785</v>
      </c>
      <c s="2" r="B1293">
        <v>40.0</v>
      </c>
      <c s="9" r="C1293">
        <v>40195.0</v>
      </c>
      <c t="s" s="9" r="D1293">
        <v>7786</v>
      </c>
      <c t="s" s="10" r="E1293">
        <v>7787</v>
      </c>
      <c t="s" s="10" r="F1293">
        <v>7788</v>
      </c>
      <c s="11" r="G1293">
        <v>6.4</v>
      </c>
      <c s="12" r="H1293">
        <v>7.8</v>
      </c>
      <c t="str" s="10" r="I1293">
        <f>H1293-G1293</f>
        <v>1,4</v>
      </c>
      <c t="s" s="10" r="J1293">
        <v>7789</v>
      </c>
      <c t="s" s="10" r="K1293">
        <v>7790</v>
      </c>
      <c s="3" r="L1293">
        <v>462.0</v>
      </c>
      <c s="3" r="M1293">
        <v>234.0</v>
      </c>
      <c s="3" r="N1293">
        <v>50.65</v>
      </c>
      <c s="3" r="O1293">
        <v>206.0</v>
      </c>
      <c s="3" r="P1293">
        <v>44.0</v>
      </c>
      <c t="str" s="13" r="Q1293">
        <f>P1293/O1293</f>
        <v>21,36%</v>
      </c>
      <c s="14" r="R1293">
        <v>440.0</v>
      </c>
      <c s="14" r="S1293">
        <v>55.0</v>
      </c>
      <c s="14" r="T1293">
        <v>12.5</v>
      </c>
      <c s="14" r="U1293">
        <v>381.0</v>
      </c>
      <c s="14" r="V1293">
        <v>55.0</v>
      </c>
      <c s="14" r="W1293">
        <v>14.44</v>
      </c>
      <c s="14" r="X1293">
        <v>417.0</v>
      </c>
      <c s="14" r="Y1293">
        <v>219.0</v>
      </c>
      <c t="str" s="15" r="Z1293">
        <f>Y1293/X1293</f>
        <v>52,52%</v>
      </c>
      <c s="14" r="AA1293">
        <v>189.0</v>
      </c>
      <c s="14" r="AB1293">
        <v>4.0</v>
      </c>
      <c s="13" r="AC1293">
        <v>0.0211640211640212</v>
      </c>
      <c s="14" r="AD1293">
        <v>385.0</v>
      </c>
      <c s="14" r="AE1293">
        <v>206.0</v>
      </c>
      <c s="13" r="AF1293">
        <v>0.535064935064935</v>
      </c>
      <c s="14" r="AG1293">
        <v>173.0</v>
      </c>
      <c s="14" r="AH1293">
        <v>7.0</v>
      </c>
      <c s="13" r="AI1293">
        <v>0.0404624277456647</v>
      </c>
      <c t="str" s="16" r="AJ1293">
        <f>P1293-AB1293</f>
        <v>40</v>
      </c>
      <c t="str" s="15" r="AK1293">
        <f>(P1293-AB1293)/AB1293</f>
        <v>1000,00%</v>
      </c>
      <c t="str" s="16" r="AL1293">
        <f>P1293-V1293</f>
        <v>-11</v>
      </c>
      <c t="str" s="13" r="AM1293">
        <f>(P1293-V1293)/V1293</f>
        <v>-20,00%</v>
      </c>
      <c s="13" r="AN1293"/>
    </row>
    <row r="1294">
      <c t="s" s="1" r="A1294">
        <v>7791</v>
      </c>
      <c s="2" r="B1294">
        <v>40.0</v>
      </c>
      <c s="9" r="C1294">
        <v>40196.0</v>
      </c>
      <c t="s" s="9" r="D1294">
        <v>7792</v>
      </c>
      <c t="s" s="10" r="E1294">
        <v>7793</v>
      </c>
      <c t="s" s="10" r="F1294">
        <v>7794</v>
      </c>
      <c s="11" r="G1294">
        <v>6.4</v>
      </c>
      <c s="12" r="H1294">
        <v>7.8</v>
      </c>
      <c t="str" s="10" r="I1294">
        <f>H1294-G1294</f>
        <v>1,4</v>
      </c>
      <c t="s" s="10" r="J1294">
        <v>7795</v>
      </c>
      <c t="s" s="10" r="K1294">
        <v>7796</v>
      </c>
      <c s="3" r="L1294">
        <v>473.0</v>
      </c>
      <c s="3" r="M1294">
        <v>257.0</v>
      </c>
      <c s="3" r="N1294">
        <v>54.33</v>
      </c>
      <c s="3" r="O1294">
        <v>202.0</v>
      </c>
      <c s="3" r="P1294">
        <v>39.0</v>
      </c>
      <c t="str" s="13" r="Q1294">
        <f>P1294/O1294</f>
        <v>19,31%</v>
      </c>
      <c s="14" r="R1294">
        <v>473.0</v>
      </c>
      <c s="14" r="S1294">
        <v>73.0</v>
      </c>
      <c s="14" r="T1294">
        <v>15.43</v>
      </c>
      <c s="14" r="U1294">
        <v>394.0</v>
      </c>
      <c s="14" r="V1294">
        <v>62.0</v>
      </c>
      <c s="14" r="W1294">
        <v>15.74</v>
      </c>
      <c s="14" r="X1294">
        <v>440.0</v>
      </c>
      <c s="14" r="Y1294">
        <v>242.0</v>
      </c>
      <c t="str" s="15" r="Z1294">
        <f>Y1294/X1294</f>
        <v>55,00%</v>
      </c>
      <c s="14" r="AA1294">
        <v>179.0</v>
      </c>
      <c s="14" r="AB1294">
        <v>5.0</v>
      </c>
      <c s="13" r="AC1294">
        <v>0.0279329608938547</v>
      </c>
      <c s="14" r="AD1294">
        <v>454.0</v>
      </c>
      <c s="14" r="AE1294">
        <v>296.0</v>
      </c>
      <c s="13" r="AF1294">
        <v>0.651982378854625</v>
      </c>
      <c s="14" r="AG1294">
        <v>153.0</v>
      </c>
      <c s="14" r="AH1294">
        <v>8.0</v>
      </c>
      <c s="13" r="AI1294">
        <v>0.0522875816993464</v>
      </c>
      <c t="str" s="16" r="AJ1294">
        <f>P1294-AB1294</f>
        <v>34</v>
      </c>
      <c t="str" s="15" r="AK1294">
        <f>(P1294-AB1294)/AB1294</f>
        <v>680,00%</v>
      </c>
      <c t="str" s="16" r="AL1294">
        <f>P1294-V1294</f>
        <v>-23</v>
      </c>
      <c t="str" s="13" r="AM1294">
        <f>(P1294-V1294)/V1294</f>
        <v>-37,10%</v>
      </c>
      <c s="13" r="AN1294"/>
    </row>
    <row r="1295">
      <c t="s" s="1" r="A1295">
        <v>7797</v>
      </c>
      <c s="2" r="B1295">
        <v>40.0</v>
      </c>
      <c s="9" r="C1295">
        <v>40197.0</v>
      </c>
      <c t="s" s="9" r="D1295">
        <v>7798</v>
      </c>
      <c t="s" s="10" r="E1295">
        <v>7799</v>
      </c>
      <c t="s" s="10" r="F1295">
        <v>7800</v>
      </c>
      <c s="11" r="G1295">
        <v>8.9</v>
      </c>
      <c s="12" r="H1295">
        <v>10.3</v>
      </c>
      <c t="str" s="10" r="I1295">
        <f>H1295-G1295</f>
        <v>1,4</v>
      </c>
      <c t="s" s="10" r="J1295">
        <v>7801</v>
      </c>
      <c t="s" s="10" r="K1295">
        <v>7802</v>
      </c>
      <c s="3" r="L1295">
        <v>3496.0</v>
      </c>
      <c s="3" r="M1295">
        <v>1690.0</v>
      </c>
      <c s="3" r="N1295">
        <v>48.34</v>
      </c>
      <c s="3" r="O1295">
        <v>1678.0</v>
      </c>
      <c s="3" r="P1295">
        <v>243.0</v>
      </c>
      <c t="str" s="13" r="Q1295">
        <f>P1295/O1295</f>
        <v>14,48%</v>
      </c>
      <c s="14" r="R1295">
        <v>3434.0</v>
      </c>
      <c s="14" r="S1295">
        <v>568.0</v>
      </c>
      <c s="14" r="T1295">
        <v>16.54</v>
      </c>
      <c s="14" r="U1295">
        <v>2792.0</v>
      </c>
      <c s="14" r="V1295">
        <v>299.0</v>
      </c>
      <c s="14" r="W1295">
        <v>10.71</v>
      </c>
      <c s="14" r="X1295">
        <v>3483.0</v>
      </c>
      <c s="14" r="Y1295">
        <v>1538.0</v>
      </c>
      <c t="str" s="15" r="Z1295">
        <f>Y1295/X1295</f>
        <v>44,16%</v>
      </c>
      <c s="14" r="AA1295">
        <v>1832.0</v>
      </c>
      <c s="14" r="AB1295">
        <v>64.0</v>
      </c>
      <c s="13" r="AC1295">
        <v>0.0349344978165939</v>
      </c>
      <c s="14" r="AD1295">
        <v>3368.0</v>
      </c>
      <c s="14" r="AE1295">
        <v>1361.0</v>
      </c>
      <c s="13" r="AF1295">
        <v>0.404097387173397</v>
      </c>
      <c s="14" r="AG1295">
        <v>1916.0</v>
      </c>
      <c s="14" r="AH1295">
        <v>90.0</v>
      </c>
      <c s="13" r="AI1295">
        <v>0.046972860125261</v>
      </c>
      <c t="str" s="16" r="AJ1295">
        <f>P1295-AB1295</f>
        <v>179</v>
      </c>
      <c t="str" s="15" r="AK1295">
        <f>(P1295-AB1295)/AB1295</f>
        <v>279,69%</v>
      </c>
      <c t="str" s="16" r="AL1295">
        <f>P1295-V1295</f>
        <v>-56</v>
      </c>
      <c t="str" s="13" r="AM1295">
        <f>(P1295-V1295)/V1295</f>
        <v>-18,73%</v>
      </c>
      <c s="13" r="AN1295"/>
    </row>
    <row r="1296">
      <c t="s" s="1" r="A1296">
        <v>7803</v>
      </c>
      <c s="2" r="B1296">
        <v>40.0</v>
      </c>
      <c s="9" r="C1296">
        <v>40198.0</v>
      </c>
      <c t="s" s="9" r="D1296">
        <v>7804</v>
      </c>
      <c t="s" s="10" r="E1296">
        <v>7805</v>
      </c>
      <c t="s" s="10" r="F1296">
        <v>7806</v>
      </c>
      <c s="11" r="G1296">
        <v>6.4</v>
      </c>
      <c s="12" r="H1296">
        <v>7.8</v>
      </c>
      <c t="str" s="10" r="I1296">
        <f>H1296-G1296</f>
        <v>1,4</v>
      </c>
      <c t="s" s="10" r="J1296">
        <v>7807</v>
      </c>
      <c t="s" s="10" r="K1296">
        <v>7808</v>
      </c>
      <c s="3" r="L1296">
        <v>158.0</v>
      </c>
      <c s="3" r="M1296">
        <v>59.0</v>
      </c>
      <c s="3" r="N1296">
        <v>37.34</v>
      </c>
      <c s="3" r="O1296">
        <v>91.0</v>
      </c>
      <c s="3" r="P1296">
        <v>14.0</v>
      </c>
      <c t="str" s="13" r="Q1296">
        <f>P1296/O1296</f>
        <v>15,38%</v>
      </c>
      <c s="14" r="R1296">
        <v>138.0</v>
      </c>
      <c s="14" r="S1296">
        <v>12.0</v>
      </c>
      <c s="14" r="T1296">
        <v>8.7</v>
      </c>
      <c s="14" r="U1296">
        <v>122.0</v>
      </c>
      <c s="14" r="V1296">
        <v>13.0</v>
      </c>
      <c s="14" r="W1296">
        <v>10.66</v>
      </c>
      <c s="14" r="X1296">
        <v>143.0</v>
      </c>
      <c s="14" r="Y1296">
        <v>50.0</v>
      </c>
      <c t="str" s="15" r="Z1296">
        <f>Y1296/X1296</f>
        <v>34,97%</v>
      </c>
      <c s="14" r="AA1296">
        <v>86.0</v>
      </c>
      <c s="14" r="AB1296">
        <v>0.0</v>
      </c>
      <c s="13" r="AC1296">
        <v>0.0</v>
      </c>
      <c s="14" r="AD1296">
        <v>135.0</v>
      </c>
      <c s="14" r="AE1296">
        <v>46.0</v>
      </c>
      <c s="13" r="AF1296">
        <v>0.340740740740741</v>
      </c>
      <c s="14" r="AG1296">
        <v>83.0</v>
      </c>
      <c s="14" r="AH1296">
        <v>1.0</v>
      </c>
      <c s="13" r="AI1296">
        <v>0.0120481927710843</v>
      </c>
      <c t="str" s="16" r="AJ1296">
        <f>P1296-AB1296</f>
        <v>14</v>
      </c>
      <c t="str" s="15" r="AK1296">
        <f>(P1296-AB1296)/AB1296</f>
        <v>#DIV/0!</v>
      </c>
      <c t="str" s="16" r="AL1296">
        <f>P1296-V1296</f>
        <v>1</v>
      </c>
      <c t="str" s="13" r="AM1296">
        <f>(P1296-V1296)/V1296</f>
        <v>7,69%</v>
      </c>
      <c s="13" r="AN1296"/>
    </row>
    <row r="1297">
      <c t="s" s="1" r="A1297">
        <v>7809</v>
      </c>
      <c s="2" r="B1297">
        <v>40.0</v>
      </c>
      <c s="9" r="C1297">
        <v>40199.0</v>
      </c>
      <c t="s" s="9" r="D1297">
        <v>7810</v>
      </c>
      <c t="s" s="10" r="E1297">
        <v>7811</v>
      </c>
      <c t="s" s="10" r="F1297">
        <v>7812</v>
      </c>
      <c s="11" r="G1297">
        <v>8.9</v>
      </c>
      <c s="12" r="H1297">
        <v>10.3</v>
      </c>
      <c t="str" s="10" r="I1297">
        <f>H1297-G1297</f>
        <v>1,4</v>
      </c>
      <c t="s" s="10" r="J1297">
        <v>7813</v>
      </c>
      <c t="s" s="10" r="K1297">
        <v>7814</v>
      </c>
      <c s="3" r="L1297">
        <v>199.0</v>
      </c>
      <c s="3" r="M1297">
        <v>90.0</v>
      </c>
      <c s="3" r="N1297">
        <v>45.23</v>
      </c>
      <c s="3" r="O1297">
        <v>99.0</v>
      </c>
      <c s="3" r="P1297">
        <v>6.0</v>
      </c>
      <c t="str" s="13" r="Q1297">
        <f>P1297/O1297</f>
        <v>6,06%</v>
      </c>
      <c s="14" r="R1297">
        <v>197.0</v>
      </c>
      <c s="14" r="S1297">
        <v>23.0</v>
      </c>
      <c s="14" r="T1297">
        <v>11.68</v>
      </c>
      <c s="14" r="U1297">
        <v>172.0</v>
      </c>
      <c s="14" r="V1297">
        <v>19.0</v>
      </c>
      <c s="14" r="W1297">
        <v>11.05</v>
      </c>
      <c s="14" r="X1297">
        <v>197.0</v>
      </c>
      <c s="14" r="Y1297">
        <v>102.0</v>
      </c>
      <c t="str" s="15" r="Z1297">
        <f>Y1297/X1297</f>
        <v>51,78%</v>
      </c>
      <c s="14" r="AA1297">
        <v>92.0</v>
      </c>
      <c s="14" r="AB1297">
        <v>3.0</v>
      </c>
      <c s="13" r="AC1297">
        <v>0.0326086956521739</v>
      </c>
      <c s="14" r="AD1297">
        <v>197.0</v>
      </c>
      <c s="14" r="AE1297">
        <v>84.0</v>
      </c>
      <c s="13" r="AF1297">
        <v>0.426395939086294</v>
      </c>
      <c s="14" r="AG1297">
        <v>108.0</v>
      </c>
      <c s="14" r="AH1297">
        <v>1.0</v>
      </c>
      <c s="13" r="AI1297">
        <v>0.00925925925925926</v>
      </c>
      <c t="str" s="16" r="AJ1297">
        <f>P1297-AB1297</f>
        <v>3</v>
      </c>
      <c t="str" s="15" r="AK1297">
        <f>(P1297-AB1297)/AB1297</f>
        <v>100,00%</v>
      </c>
      <c t="str" s="16" r="AL1297">
        <f>P1297-V1297</f>
        <v>-13</v>
      </c>
      <c t="str" s="13" r="AM1297">
        <f>(P1297-V1297)/V1297</f>
        <v>-68,42%</v>
      </c>
      <c s="13" r="AN1297"/>
    </row>
    <row r="1298">
      <c t="s" s="1" r="A1298">
        <v>7815</v>
      </c>
      <c s="2" r="B1298">
        <v>40.0</v>
      </c>
      <c s="9" r="C1298">
        <v>40200.0</v>
      </c>
      <c t="s" s="9" r="D1298">
        <v>7816</v>
      </c>
      <c t="s" s="10" r="E1298">
        <v>7817</v>
      </c>
      <c t="s" s="10" r="F1298">
        <v>7818</v>
      </c>
      <c s="11" r="G1298">
        <v>9.3</v>
      </c>
      <c s="12" r="H1298">
        <v>11.0</v>
      </c>
      <c t="str" s="10" r="I1298">
        <f>H1298-G1298</f>
        <v>1,7</v>
      </c>
      <c t="s" s="10" r="J1298">
        <v>7819</v>
      </c>
      <c t="s" s="10" r="K1298">
        <v>7820</v>
      </c>
      <c s="3" r="L1298">
        <v>450.0</v>
      </c>
      <c s="3" r="M1298">
        <v>224.0</v>
      </c>
      <c s="3" r="N1298">
        <v>49.78</v>
      </c>
      <c s="3" r="O1298">
        <v>204.0</v>
      </c>
      <c s="3" r="P1298">
        <v>68.0</v>
      </c>
      <c t="str" s="13" r="Q1298">
        <f>P1298/O1298</f>
        <v>33,33%</v>
      </c>
      <c s="14" r="R1298">
        <v>472.0</v>
      </c>
      <c s="14" r="S1298">
        <v>91.0</v>
      </c>
      <c s="14" r="T1298">
        <v>19.28</v>
      </c>
      <c s="14" r="U1298">
        <v>372.0</v>
      </c>
      <c s="14" r="V1298">
        <v>72.0</v>
      </c>
      <c s="14" r="W1298">
        <v>19.35</v>
      </c>
      <c s="14" r="X1298">
        <v>490.0</v>
      </c>
      <c s="14" r="Y1298">
        <v>283.0</v>
      </c>
      <c t="str" s="15" r="Z1298">
        <f>Y1298/X1298</f>
        <v>57,76%</v>
      </c>
      <c s="14" r="AA1298">
        <v>194.0</v>
      </c>
      <c s="14" r="AB1298">
        <v>18.0</v>
      </c>
      <c s="13" r="AC1298">
        <v>0.0927835051546392</v>
      </c>
      <c s="14" r="AD1298">
        <v>475.0</v>
      </c>
      <c s="14" r="AE1298">
        <v>262.0</v>
      </c>
      <c s="13" r="AF1298">
        <v>0.551578947368421</v>
      </c>
      <c s="14" r="AG1298">
        <v>201.0</v>
      </c>
      <c s="14" r="AH1298">
        <v>27.0</v>
      </c>
      <c s="13" r="AI1298">
        <v>0.134328358208955</v>
      </c>
      <c t="str" s="16" r="AJ1298">
        <f>P1298-AB1298</f>
        <v>50</v>
      </c>
      <c t="str" s="15" r="AK1298">
        <f>(P1298-AB1298)/AB1298</f>
        <v>277,78%</v>
      </c>
      <c t="str" s="16" r="AL1298">
        <f>P1298-V1298</f>
        <v>-4</v>
      </c>
      <c t="str" s="13" r="AM1298">
        <f>(P1298-V1298)/V1298</f>
        <v>-5,56%</v>
      </c>
      <c s="13" r="AN1298"/>
    </row>
    <row r="1299">
      <c t="s" s="1" r="A1299">
        <v>7821</v>
      </c>
      <c s="2" r="B1299">
        <v>40.0</v>
      </c>
      <c s="9" r="C1299">
        <v>40201.0</v>
      </c>
      <c t="s" s="9" r="D1299">
        <v>7822</v>
      </c>
      <c t="s" s="10" r="E1299">
        <v>7823</v>
      </c>
      <c t="s" s="10" r="F1299">
        <v>7824</v>
      </c>
      <c s="11" r="G1299">
        <v>8.9</v>
      </c>
      <c s="12" r="H1299">
        <v>10.3</v>
      </c>
      <c t="str" s="10" r="I1299">
        <f>H1299-G1299</f>
        <v>1,4</v>
      </c>
      <c t="s" s="10" r="J1299">
        <v>7825</v>
      </c>
      <c t="s" s="10" r="K1299">
        <v>7826</v>
      </c>
      <c s="3" r="L1299">
        <v>1010.0</v>
      </c>
      <c s="3" r="M1299">
        <v>502.0</v>
      </c>
      <c s="3" r="N1299">
        <v>49.7</v>
      </c>
      <c s="3" r="O1299">
        <v>475.0</v>
      </c>
      <c s="3" r="P1299">
        <v>67.0</v>
      </c>
      <c t="str" s="13" r="Q1299">
        <f>P1299/O1299</f>
        <v>14,11%</v>
      </c>
      <c s="14" r="R1299">
        <v>1028.0</v>
      </c>
      <c s="14" r="S1299">
        <v>134.0</v>
      </c>
      <c s="14" r="T1299">
        <v>13.04</v>
      </c>
      <c s="14" r="U1299">
        <v>880.0</v>
      </c>
      <c s="14" r="V1299">
        <v>90.0</v>
      </c>
      <c s="14" r="W1299">
        <v>10.23</v>
      </c>
      <c s="14" r="X1299">
        <v>1022.0</v>
      </c>
      <c s="14" r="Y1299">
        <v>467.0</v>
      </c>
      <c t="str" s="15" r="Z1299">
        <f>Y1299/X1299</f>
        <v>45,69%</v>
      </c>
      <c s="14" r="AA1299">
        <v>523.0</v>
      </c>
      <c s="14" r="AB1299">
        <v>6.0</v>
      </c>
      <c s="13" r="AC1299">
        <v>0.011472275334608</v>
      </c>
      <c s="14" r="AD1299">
        <v>996.0</v>
      </c>
      <c s="14" r="AE1299">
        <v>440.0</v>
      </c>
      <c s="13" r="AF1299">
        <v>0.441767068273092</v>
      </c>
      <c s="14" r="AG1299">
        <v>542.0</v>
      </c>
      <c s="14" r="AH1299">
        <v>16.0</v>
      </c>
      <c s="13" r="AI1299">
        <v>0.029520295202952</v>
      </c>
      <c t="str" s="16" r="AJ1299">
        <f>P1299-AB1299</f>
        <v>61</v>
      </c>
      <c t="str" s="15" r="AK1299">
        <f>(P1299-AB1299)/AB1299</f>
        <v>1016,67%</v>
      </c>
      <c t="str" s="16" r="AL1299">
        <f>P1299-V1299</f>
        <v>-23</v>
      </c>
      <c t="str" s="13" r="AM1299">
        <f>(P1299-V1299)/V1299</f>
        <v>-25,56%</v>
      </c>
      <c s="13" r="AN1299"/>
    </row>
    <row r="1300">
      <c t="s" s="1" r="A1300">
        <v>7827</v>
      </c>
      <c s="2" r="B1300">
        <v>40.0</v>
      </c>
      <c s="9" r="C1300">
        <v>40202.0</v>
      </c>
      <c t="s" s="9" r="D1300">
        <v>7828</v>
      </c>
      <c t="s" s="10" r="E1300">
        <v>7829</v>
      </c>
      <c t="s" s="10" r="F1300">
        <v>7830</v>
      </c>
      <c s="11" r="G1300">
        <v>8.9</v>
      </c>
      <c s="12" r="H1300">
        <v>10.3</v>
      </c>
      <c t="str" s="10" r="I1300">
        <f>H1300-G1300</f>
        <v>1,4</v>
      </c>
      <c t="s" s="10" r="J1300">
        <v>7831</v>
      </c>
      <c t="s" s="10" r="K1300">
        <v>7832</v>
      </c>
      <c s="3" r="L1300">
        <v>2363.0</v>
      </c>
      <c s="3" r="M1300">
        <v>1333.0</v>
      </c>
      <c s="3" r="N1300">
        <v>56.41</v>
      </c>
      <c s="3" r="O1300">
        <v>968.0</v>
      </c>
      <c s="3" r="P1300">
        <v>200.0</v>
      </c>
      <c t="str" s="13" r="Q1300">
        <f>P1300/O1300</f>
        <v>20,66%</v>
      </c>
      <c s="14" r="R1300">
        <v>2276.0</v>
      </c>
      <c s="14" r="S1300">
        <v>332.0</v>
      </c>
      <c s="14" r="T1300">
        <v>14.59</v>
      </c>
      <c s="14" r="U1300">
        <v>1898.0</v>
      </c>
      <c s="14" r="V1300">
        <v>280.0</v>
      </c>
      <c s="14" r="W1300">
        <v>14.75</v>
      </c>
      <c s="14" r="X1300">
        <v>2161.0</v>
      </c>
      <c s="14" r="Y1300">
        <v>1194.0</v>
      </c>
      <c t="str" s="15" r="Z1300">
        <f>Y1300/X1300</f>
        <v>55,25%</v>
      </c>
      <c s="14" r="AA1300">
        <v>905.0</v>
      </c>
      <c s="14" r="AB1300">
        <v>34.0</v>
      </c>
      <c s="13" r="AC1300">
        <v>0.0375690607734807</v>
      </c>
      <c s="14" r="AD1300">
        <v>2105.0</v>
      </c>
      <c s="14" r="AE1300">
        <v>1230.0</v>
      </c>
      <c s="13" r="AF1300">
        <v>0.584323040380047</v>
      </c>
      <c s="14" r="AG1300">
        <v>829.0</v>
      </c>
      <c s="14" r="AH1300">
        <v>49.0</v>
      </c>
      <c s="13" r="AI1300">
        <v>0.0591073582629674</v>
      </c>
      <c t="str" s="16" r="AJ1300">
        <f>P1300-AB1300</f>
        <v>166</v>
      </c>
      <c t="str" s="15" r="AK1300">
        <f>(P1300-AB1300)/AB1300</f>
        <v>488,24%</v>
      </c>
      <c t="str" s="16" r="AL1300">
        <f>P1300-V1300</f>
        <v>-80</v>
      </c>
      <c t="str" s="13" r="AM1300">
        <f>(P1300-V1300)/V1300</f>
        <v>-28,57%</v>
      </c>
      <c s="13" r="AN1300"/>
    </row>
    <row r="1301">
      <c t="s" s="1" r="A1301">
        <v>7833</v>
      </c>
      <c s="2" r="B1301">
        <v>40.0</v>
      </c>
      <c s="9" r="C1301">
        <v>40203.0</v>
      </c>
      <c t="s" s="9" r="D1301">
        <v>7834</v>
      </c>
      <c t="s" s="10" r="E1301">
        <v>7835</v>
      </c>
      <c t="s" s="10" r="F1301">
        <v>7836</v>
      </c>
      <c s="11" r="G1301">
        <v>7.5</v>
      </c>
      <c s="12" r="H1301">
        <v>8.2</v>
      </c>
      <c t="str" s="10" r="I1301">
        <f>H1301-G1301</f>
        <v>0,7</v>
      </c>
      <c t="s" s="10" r="J1301">
        <v>7837</v>
      </c>
      <c t="s" s="10" r="K1301">
        <v>7838</v>
      </c>
      <c s="3" r="L1301">
        <v>267.0</v>
      </c>
      <c s="3" r="M1301">
        <v>113.0</v>
      </c>
      <c s="3" r="N1301">
        <v>42.32</v>
      </c>
      <c s="3" r="O1301">
        <v>139.0</v>
      </c>
      <c s="3" r="P1301">
        <v>17.0</v>
      </c>
      <c t="str" s="13" r="Q1301">
        <f>P1301/O1301</f>
        <v>12,23%</v>
      </c>
      <c s="14" r="R1301">
        <v>270.0</v>
      </c>
      <c s="14" r="S1301">
        <v>31.0</v>
      </c>
      <c s="14" r="T1301">
        <v>11.48</v>
      </c>
      <c s="14" r="U1301">
        <v>236.0</v>
      </c>
      <c s="14" r="V1301">
        <v>21.0</v>
      </c>
      <c s="14" r="W1301">
        <v>8.9</v>
      </c>
      <c s="14" r="X1301">
        <v>246.0</v>
      </c>
      <c s="14" r="Y1301">
        <v>97.0</v>
      </c>
      <c t="str" s="15" r="Z1301">
        <f>Y1301/X1301</f>
        <v>39,43%</v>
      </c>
      <c s="14" r="AA1301">
        <v>126.0</v>
      </c>
      <c s="14" r="AB1301">
        <v>3.0</v>
      </c>
      <c s="13" r="AC1301">
        <v>0.0238095238095238</v>
      </c>
      <c s="14" r="AD1301">
        <v>232.0</v>
      </c>
      <c s="14" r="AE1301">
        <v>94.0</v>
      </c>
      <c s="13" r="AF1301">
        <v>0.405172413793103</v>
      </c>
      <c s="14" r="AG1301">
        <v>125.0</v>
      </c>
      <c s="14" r="AH1301">
        <v>6.0</v>
      </c>
      <c s="13" r="AI1301">
        <v>0.048</v>
      </c>
      <c t="str" s="16" r="AJ1301">
        <f>P1301-AB1301</f>
        <v>14</v>
      </c>
      <c t="str" s="15" r="AK1301">
        <f>(P1301-AB1301)/AB1301</f>
        <v>466,67%</v>
      </c>
      <c t="str" s="16" r="AL1301">
        <f>P1301-V1301</f>
        <v>-4</v>
      </c>
      <c t="str" s="13" r="AM1301">
        <f>(P1301-V1301)/V1301</f>
        <v>-19,05%</v>
      </c>
      <c s="13" r="AN1301"/>
    </row>
    <row r="1302">
      <c t="s" s="1" r="A1302">
        <v>7839</v>
      </c>
      <c s="2" r="B1302">
        <v>40.0</v>
      </c>
      <c s="9" r="C1302">
        <v>40204.0</v>
      </c>
      <c t="s" s="9" r="D1302">
        <v>7840</v>
      </c>
      <c t="s" s="10" r="E1302">
        <v>7841</v>
      </c>
      <c t="s" s="10" r="F1302">
        <v>7842</v>
      </c>
      <c s="11" r="G1302">
        <v>6.4</v>
      </c>
      <c s="12" r="H1302">
        <v>7.8</v>
      </c>
      <c t="str" s="10" r="I1302">
        <f>H1302-G1302</f>
        <v>1,4</v>
      </c>
      <c t="s" s="10" r="J1302">
        <v>7843</v>
      </c>
      <c t="s" s="10" r="K1302">
        <v>7844</v>
      </c>
      <c s="3" r="L1302">
        <v>219.0</v>
      </c>
      <c s="3" r="M1302">
        <v>91.0</v>
      </c>
      <c s="3" r="N1302">
        <v>41.55</v>
      </c>
      <c s="3" r="O1302">
        <v>118.0</v>
      </c>
      <c s="3" r="P1302">
        <v>16.0</v>
      </c>
      <c t="str" s="13" r="Q1302">
        <f>P1302/O1302</f>
        <v>13,56%</v>
      </c>
      <c s="14" r="R1302">
        <v>216.0</v>
      </c>
      <c s="14" r="S1302">
        <v>18.0</v>
      </c>
      <c s="14" r="T1302">
        <v>8.33</v>
      </c>
      <c s="14" r="U1302">
        <v>190.0</v>
      </c>
      <c s="14" r="V1302">
        <v>20.0</v>
      </c>
      <c s="14" r="W1302">
        <v>10.53</v>
      </c>
      <c s="14" r="X1302">
        <v>198.0</v>
      </c>
      <c s="14" r="Y1302">
        <v>97.0</v>
      </c>
      <c t="str" s="15" r="Z1302">
        <f>Y1302/X1302</f>
        <v>48,99%</v>
      </c>
      <c s="14" r="AA1302">
        <v>93.0</v>
      </c>
      <c s="14" r="AB1302">
        <v>1.0</v>
      </c>
      <c s="13" r="AC1302">
        <v>0.010752688172043</v>
      </c>
      <c s="14" r="AD1302">
        <v>204.0</v>
      </c>
      <c s="14" r="AE1302">
        <v>83.0</v>
      </c>
      <c s="13" r="AF1302">
        <v>0.406862745098039</v>
      </c>
      <c s="14" r="AG1302">
        <v>117.0</v>
      </c>
      <c s="14" r="AH1302">
        <v>3.0</v>
      </c>
      <c s="13" r="AI1302">
        <v>0.0256410256410256</v>
      </c>
      <c t="str" s="16" r="AJ1302">
        <f>P1302-AB1302</f>
        <v>15</v>
      </c>
      <c t="str" s="15" r="AK1302">
        <f>(P1302-AB1302)/AB1302</f>
        <v>1500,00%</v>
      </c>
      <c t="str" s="16" r="AL1302">
        <f>P1302-V1302</f>
        <v>-4</v>
      </c>
      <c t="str" s="13" r="AM1302">
        <f>(P1302-V1302)/V1302</f>
        <v>-20,00%</v>
      </c>
      <c s="13" r="AN1302"/>
    </row>
    <row r="1303">
      <c t="s" s="1" r="A1303">
        <v>7845</v>
      </c>
      <c s="2" r="B1303">
        <v>40.0</v>
      </c>
      <c s="9" r="C1303">
        <v>40205.0</v>
      </c>
      <c t="s" s="9" r="D1303">
        <v>7846</v>
      </c>
      <c t="s" s="10" r="E1303">
        <v>7847</v>
      </c>
      <c t="s" s="10" r="F1303">
        <v>7848</v>
      </c>
      <c s="11" r="G1303">
        <v>8.9</v>
      </c>
      <c s="12" r="H1303">
        <v>10.3</v>
      </c>
      <c t="str" s="10" r="I1303">
        <f>H1303-G1303</f>
        <v>1,4</v>
      </c>
      <c t="s" s="10" r="J1303">
        <v>7849</v>
      </c>
      <c t="s" s="10" r="K1303">
        <v>7850</v>
      </c>
      <c s="3" r="L1303">
        <v>219.0</v>
      </c>
      <c s="3" r="M1303">
        <v>105.0</v>
      </c>
      <c s="3" r="N1303">
        <v>47.95</v>
      </c>
      <c s="3" r="O1303">
        <v>110.0</v>
      </c>
      <c s="3" r="P1303">
        <v>18.0</v>
      </c>
      <c t="str" s="13" r="Q1303">
        <f>P1303/O1303</f>
        <v>16,36%</v>
      </c>
      <c s="14" r="R1303">
        <v>204.0</v>
      </c>
      <c s="14" r="S1303">
        <v>34.0</v>
      </c>
      <c s="14" r="T1303">
        <v>16.67</v>
      </c>
      <c s="14" r="U1303">
        <v>166.0</v>
      </c>
      <c s="14" r="V1303">
        <v>23.0</v>
      </c>
      <c s="14" r="W1303">
        <v>13.86</v>
      </c>
      <c s="14" r="X1303">
        <v>207.0</v>
      </c>
      <c s="14" r="Y1303">
        <v>121.0</v>
      </c>
      <c t="str" s="15" r="Z1303">
        <f>Y1303/X1303</f>
        <v>58,45%</v>
      </c>
      <c s="14" r="AA1303">
        <v>78.0</v>
      </c>
      <c s="14" r="AB1303">
        <v>4.0</v>
      </c>
      <c s="13" r="AC1303">
        <v>0.0512820512820513</v>
      </c>
      <c s="14" r="AD1303">
        <v>191.0</v>
      </c>
      <c s="14" r="AE1303">
        <v>105.0</v>
      </c>
      <c s="13" r="AF1303">
        <v>0.549738219895288</v>
      </c>
      <c s="14" r="AG1303">
        <v>83.0</v>
      </c>
      <c s="14" r="AH1303">
        <v>8.0</v>
      </c>
      <c s="13" r="AI1303">
        <v>0.0963855421686747</v>
      </c>
      <c t="str" s="16" r="AJ1303">
        <f>P1303-AB1303</f>
        <v>14</v>
      </c>
      <c t="str" s="15" r="AK1303">
        <f>(P1303-AB1303)/AB1303</f>
        <v>350,00%</v>
      </c>
      <c t="str" s="16" r="AL1303">
        <f>P1303-V1303</f>
        <v>-5</v>
      </c>
      <c t="str" s="13" r="AM1303">
        <f>(P1303-V1303)/V1303</f>
        <v>-21,74%</v>
      </c>
      <c s="13" r="AN1303"/>
    </row>
    <row r="1304">
      <c t="s" s="1" r="A1304">
        <v>7851</v>
      </c>
      <c s="2" r="B1304">
        <v>40.0</v>
      </c>
      <c s="9" r="C1304">
        <v>40206.0</v>
      </c>
      <c t="s" s="9" r="D1304">
        <v>7852</v>
      </c>
      <c t="s" s="10" r="E1304">
        <v>7853</v>
      </c>
      <c t="s" s="10" r="F1304">
        <v>7854</v>
      </c>
      <c s="11" r="G1304">
        <v>8.9</v>
      </c>
      <c s="12" r="H1304">
        <v>10.3</v>
      </c>
      <c t="str" s="10" r="I1304">
        <f>H1304-G1304</f>
        <v>1,4</v>
      </c>
      <c t="s" s="10" r="J1304">
        <v>7855</v>
      </c>
      <c t="s" s="10" r="K1304">
        <v>7856</v>
      </c>
      <c s="3" r="L1304">
        <v>262.0</v>
      </c>
      <c s="3" r="M1304">
        <v>171.0</v>
      </c>
      <c s="3" r="N1304">
        <v>65.27</v>
      </c>
      <c s="3" r="O1304">
        <v>86.0</v>
      </c>
      <c s="3" r="P1304">
        <v>11.0</v>
      </c>
      <c t="str" s="13" r="Q1304">
        <f>P1304/O1304</f>
        <v>12,79%</v>
      </c>
      <c s="14" r="R1304">
        <v>255.0</v>
      </c>
      <c s="14" r="S1304">
        <v>46.0</v>
      </c>
      <c s="14" r="T1304">
        <v>18.04</v>
      </c>
      <c s="14" r="U1304">
        <v>206.0</v>
      </c>
      <c s="14" r="V1304">
        <v>25.0</v>
      </c>
      <c s="14" r="W1304">
        <v>12.14</v>
      </c>
      <c s="14" r="X1304">
        <v>255.0</v>
      </c>
      <c s="14" r="Y1304">
        <v>141.0</v>
      </c>
      <c t="str" s="15" r="Z1304">
        <f>Y1304/X1304</f>
        <v>55,29%</v>
      </c>
      <c s="14" r="AA1304">
        <v>106.0</v>
      </c>
      <c s="14" r="AB1304">
        <v>1.0</v>
      </c>
      <c s="13" r="AC1304">
        <v>0.00943396226415094</v>
      </c>
      <c s="14" r="AD1304">
        <v>260.0</v>
      </c>
      <c s="14" r="AE1304">
        <v>144.0</v>
      </c>
      <c s="13" r="AF1304">
        <v>0.553846153846154</v>
      </c>
      <c s="14" r="AG1304">
        <v>109.0</v>
      </c>
      <c s="14" r="AH1304">
        <v>6.0</v>
      </c>
      <c s="13" r="AI1304">
        <v>0.055045871559633</v>
      </c>
      <c t="str" s="16" r="AJ1304">
        <f>P1304-AB1304</f>
        <v>10</v>
      </c>
      <c t="str" s="15" r="AK1304">
        <f>(P1304-AB1304)/AB1304</f>
        <v>1000,00%</v>
      </c>
      <c t="str" s="16" r="AL1304">
        <f>P1304-V1304</f>
        <v>-14</v>
      </c>
      <c t="str" s="13" r="AM1304">
        <f>(P1304-V1304)/V1304</f>
        <v>-56,00%</v>
      </c>
      <c s="13" r="AN1304"/>
    </row>
    <row r="1305">
      <c t="s" s="1" r="A1305">
        <v>7857</v>
      </c>
      <c s="2" r="B1305">
        <v>40.0</v>
      </c>
      <c s="9" r="C1305">
        <v>40207.0</v>
      </c>
      <c t="s" s="9" r="D1305">
        <v>7858</v>
      </c>
      <c t="s" s="10" r="E1305">
        <v>7859</v>
      </c>
      <c t="s" s="10" r="F1305">
        <v>7860</v>
      </c>
      <c s="11" r="G1305">
        <v>8.9</v>
      </c>
      <c s="12" r="H1305">
        <v>10.3</v>
      </c>
      <c t="str" s="10" r="I1305">
        <f>H1305-G1305</f>
        <v>1,4</v>
      </c>
      <c t="s" s="10" r="J1305">
        <v>7861</v>
      </c>
      <c t="s" s="10" r="K1305">
        <v>7862</v>
      </c>
      <c s="3" r="L1305">
        <v>1042.0</v>
      </c>
      <c s="3" r="M1305">
        <v>545.0</v>
      </c>
      <c s="3" r="N1305">
        <v>52.3</v>
      </c>
      <c s="3" r="O1305">
        <v>472.0</v>
      </c>
      <c s="3" r="P1305">
        <v>118.0</v>
      </c>
      <c t="str" s="13" r="Q1305">
        <f>P1305/O1305</f>
        <v>25,00%</v>
      </c>
      <c s="14" r="R1305">
        <v>1010.0</v>
      </c>
      <c s="14" r="S1305">
        <v>137.0</v>
      </c>
      <c s="14" r="T1305">
        <v>13.56</v>
      </c>
      <c s="14" r="U1305">
        <v>854.0</v>
      </c>
      <c s="14" r="V1305">
        <v>155.0</v>
      </c>
      <c s="14" r="W1305">
        <v>18.15</v>
      </c>
      <c s="14" r="X1305">
        <v>985.0</v>
      </c>
      <c s="14" r="Y1305">
        <v>499.0</v>
      </c>
      <c t="str" s="15" r="Z1305">
        <f>Y1305/X1305</f>
        <v>50,66%</v>
      </c>
      <c s="14" r="AA1305">
        <v>458.0</v>
      </c>
      <c s="14" r="AB1305">
        <v>16.0</v>
      </c>
      <c s="13" r="AC1305">
        <v>0.0349344978165939</v>
      </c>
      <c s="14" r="AD1305">
        <v>933.0</v>
      </c>
      <c s="14" r="AE1305">
        <v>474.0</v>
      </c>
      <c s="13" r="AF1305">
        <v>0.508038585209003</v>
      </c>
      <c s="14" r="AG1305">
        <v>444.0</v>
      </c>
      <c s="14" r="AH1305">
        <v>25.0</v>
      </c>
      <c s="13" r="AI1305">
        <v>0.0563063063063063</v>
      </c>
      <c t="str" s="16" r="AJ1305">
        <f>P1305-AB1305</f>
        <v>102</v>
      </c>
      <c t="str" s="15" r="AK1305">
        <f>(P1305-AB1305)/AB1305</f>
        <v>637,50%</v>
      </c>
      <c t="str" s="16" r="AL1305">
        <f>P1305-V1305</f>
        <v>-37</v>
      </c>
      <c t="str" s="13" r="AM1305">
        <f>(P1305-V1305)/V1305</f>
        <v>-23,87%</v>
      </c>
      <c s="13" r="AN1305"/>
    </row>
    <row r="1306">
      <c t="s" s="1" r="A1306">
        <v>7863</v>
      </c>
      <c s="2" r="B1306">
        <v>40.0</v>
      </c>
      <c s="9" r="C1306">
        <v>40208.0</v>
      </c>
      <c t="s" s="9" r="D1306">
        <v>7864</v>
      </c>
      <c t="s" s="10" r="E1306">
        <v>7865</v>
      </c>
      <c t="s" s="10" r="F1306">
        <v>7866</v>
      </c>
      <c s="11" r="G1306">
        <v>8.9</v>
      </c>
      <c s="12" r="H1306">
        <v>10.3</v>
      </c>
      <c t="str" s="10" r="I1306">
        <f>H1306-G1306</f>
        <v>1,4</v>
      </c>
      <c t="s" s="10" r="J1306">
        <v>7867</v>
      </c>
      <c t="s" s="10" r="K1306">
        <v>7868</v>
      </c>
      <c s="3" r="L1306">
        <v>270.0</v>
      </c>
      <c s="3" r="M1306">
        <v>129.0</v>
      </c>
      <c s="3" r="N1306">
        <v>47.78</v>
      </c>
      <c s="3" r="O1306">
        <v>128.0</v>
      </c>
      <c s="3" r="P1306">
        <v>29.0</v>
      </c>
      <c t="str" s="13" r="Q1306">
        <f>P1306/O1306</f>
        <v>22,66%</v>
      </c>
      <c s="14" r="R1306">
        <v>283.0</v>
      </c>
      <c s="14" r="S1306">
        <v>35.0</v>
      </c>
      <c s="14" r="T1306">
        <v>12.37</v>
      </c>
      <c s="14" r="U1306">
        <v>241.0</v>
      </c>
      <c s="14" r="V1306">
        <v>27.0</v>
      </c>
      <c s="14" r="W1306">
        <v>11.2</v>
      </c>
      <c s="14" r="X1306">
        <v>283.0</v>
      </c>
      <c s="14" r="Y1306">
        <v>159.0</v>
      </c>
      <c t="str" s="15" r="Z1306">
        <f>Y1306/X1306</f>
        <v>56,18%</v>
      </c>
      <c s="14" r="AA1306">
        <v>116.0</v>
      </c>
      <c s="14" r="AB1306">
        <v>1.0</v>
      </c>
      <c s="13" r="AC1306">
        <v>0.00862068965517241</v>
      </c>
      <c s="14" r="AD1306">
        <v>267.0</v>
      </c>
      <c s="14" r="AE1306">
        <v>132.0</v>
      </c>
      <c s="13" r="AF1306">
        <v>0.49438202247191</v>
      </c>
      <c s="14" r="AG1306">
        <v>126.0</v>
      </c>
      <c s="14" r="AH1306">
        <v>3.0</v>
      </c>
      <c s="13" r="AI1306">
        <v>0.0238095238095238</v>
      </c>
      <c t="str" s="16" r="AJ1306">
        <f>P1306-AB1306</f>
        <v>28</v>
      </c>
      <c t="str" s="15" r="AK1306">
        <f>(P1306-AB1306)/AB1306</f>
        <v>2800,00%</v>
      </c>
      <c t="str" s="16" r="AL1306">
        <f>P1306-V1306</f>
        <v>2</v>
      </c>
      <c t="str" s="13" r="AM1306">
        <f>(P1306-V1306)/V1306</f>
        <v>7,41%</v>
      </c>
      <c s="13" r="AN1306"/>
    </row>
    <row r="1307">
      <c t="s" s="1" r="A1307">
        <v>7869</v>
      </c>
      <c s="2" r="B1307">
        <v>40.0</v>
      </c>
      <c s="9" r="C1307">
        <v>40209.0</v>
      </c>
      <c t="s" s="9" r="D1307">
        <v>7870</v>
      </c>
      <c t="s" s="10" r="E1307">
        <v>7871</v>
      </c>
      <c t="s" s="10" r="F1307">
        <v>7872</v>
      </c>
      <c s="11" r="G1307">
        <v>7.9</v>
      </c>
      <c s="12" r="H1307">
        <v>8.9</v>
      </c>
      <c t="str" s="10" r="I1307">
        <f>H1307-G1307</f>
        <v>1,0</v>
      </c>
      <c t="s" s="10" r="J1307">
        <v>7873</v>
      </c>
      <c t="s" s="10" r="K1307">
        <v>7874</v>
      </c>
      <c s="3" r="L1307">
        <v>3609.0</v>
      </c>
      <c s="3" r="M1307">
        <v>1998.0</v>
      </c>
      <c s="3" r="N1307">
        <v>55.36</v>
      </c>
      <c s="3" r="O1307">
        <v>1535.0</v>
      </c>
      <c s="3" r="P1307">
        <v>303.0</v>
      </c>
      <c t="str" s="13" r="Q1307">
        <f>P1307/O1307</f>
        <v>19,74%</v>
      </c>
      <c s="14" r="R1307">
        <v>3482.0</v>
      </c>
      <c s="14" r="S1307">
        <v>505.0</v>
      </c>
      <c s="14" r="T1307">
        <v>14.5</v>
      </c>
      <c s="14" r="U1307">
        <v>2928.0</v>
      </c>
      <c s="14" r="V1307">
        <v>409.0</v>
      </c>
      <c s="14" r="W1307">
        <v>13.97</v>
      </c>
      <c s="14" r="X1307">
        <v>3378.0</v>
      </c>
      <c s="14" r="Y1307">
        <v>1963.0</v>
      </c>
      <c t="str" s="15" r="Z1307">
        <f>Y1307/X1307</f>
        <v>58,11%</v>
      </c>
      <c s="14" r="AA1307">
        <v>1365.0</v>
      </c>
      <c s="14" r="AB1307">
        <v>61.0</v>
      </c>
      <c s="13" r="AC1307">
        <v>0.0446886446886447</v>
      </c>
      <c s="14" r="AD1307">
        <v>3087.0</v>
      </c>
      <c s="14" r="AE1307">
        <v>1740.0</v>
      </c>
      <c s="13" r="AF1307">
        <v>0.563654033041788</v>
      </c>
      <c s="14" r="AG1307">
        <v>1311.0</v>
      </c>
      <c s="14" r="AH1307">
        <v>84.0</v>
      </c>
      <c s="13" r="AI1307">
        <v>0.0640732265446224</v>
      </c>
      <c t="str" s="16" r="AJ1307">
        <f>P1307-AB1307</f>
        <v>242</v>
      </c>
      <c t="str" s="15" r="AK1307">
        <f>(P1307-AB1307)/AB1307</f>
        <v>396,72%</v>
      </c>
      <c t="str" s="16" r="AL1307">
        <f>P1307-V1307</f>
        <v>-106</v>
      </c>
      <c t="str" s="13" r="AM1307">
        <f>(P1307-V1307)/V1307</f>
        <v>-25,92%</v>
      </c>
      <c s="13" r="AN1307"/>
    </row>
    <row r="1308">
      <c t="s" s="1" r="A1308">
        <v>7875</v>
      </c>
      <c s="2" r="B1308">
        <v>40.0</v>
      </c>
      <c s="9" r="C1308">
        <v>40210.0</v>
      </c>
      <c t="s" s="9" r="D1308">
        <v>7876</v>
      </c>
      <c t="s" s="10" r="E1308">
        <v>7877</v>
      </c>
      <c t="s" s="10" r="F1308">
        <v>7878</v>
      </c>
      <c s="11" r="G1308">
        <v>8.9</v>
      </c>
      <c s="12" r="H1308">
        <v>10.3</v>
      </c>
      <c t="str" s="10" r="I1308">
        <f>H1308-G1308</f>
        <v>1,4</v>
      </c>
      <c t="s" s="10" r="J1308">
        <v>7879</v>
      </c>
      <c t="s" s="10" r="K1308">
        <v>7880</v>
      </c>
      <c s="3" r="L1308">
        <v>778.0</v>
      </c>
      <c s="3" r="M1308">
        <v>389.0</v>
      </c>
      <c s="3" r="N1308">
        <v>50.0</v>
      </c>
      <c s="3" r="O1308">
        <v>359.0</v>
      </c>
      <c s="3" r="P1308">
        <v>66.0</v>
      </c>
      <c t="str" s="13" r="Q1308">
        <f>P1308/O1308</f>
        <v>18,38%</v>
      </c>
      <c s="14" r="R1308">
        <v>775.0</v>
      </c>
      <c s="14" r="S1308">
        <v>115.0</v>
      </c>
      <c s="14" r="T1308">
        <v>14.84</v>
      </c>
      <c s="14" r="U1308">
        <v>646.0</v>
      </c>
      <c s="14" r="V1308">
        <v>93.0</v>
      </c>
      <c s="14" r="W1308">
        <v>14.4</v>
      </c>
      <c s="14" r="X1308">
        <v>790.0</v>
      </c>
      <c s="14" r="Y1308">
        <v>413.0</v>
      </c>
      <c t="str" s="15" r="Z1308">
        <f>Y1308/X1308</f>
        <v>52,28%</v>
      </c>
      <c s="14" r="AA1308">
        <v>353.0</v>
      </c>
      <c s="14" r="AB1308">
        <v>16.0</v>
      </c>
      <c s="13" r="AC1308">
        <v>0.0453257790368272</v>
      </c>
      <c s="14" r="AD1308">
        <v>740.0</v>
      </c>
      <c s="14" r="AE1308">
        <v>353.0</v>
      </c>
      <c s="13" r="AF1308">
        <v>0.477027027027027</v>
      </c>
      <c s="14" r="AG1308">
        <v>365.0</v>
      </c>
      <c s="14" r="AH1308">
        <v>19.0</v>
      </c>
      <c s="13" r="AI1308">
        <v>0.052054794520548</v>
      </c>
      <c t="str" s="16" r="AJ1308">
        <f>P1308-AB1308</f>
        <v>50</v>
      </c>
      <c t="str" s="15" r="AK1308">
        <f>(P1308-AB1308)/AB1308</f>
        <v>312,50%</v>
      </c>
      <c t="str" s="16" r="AL1308">
        <f>P1308-V1308</f>
        <v>-27</v>
      </c>
      <c t="str" s="13" r="AM1308">
        <f>(P1308-V1308)/V1308</f>
        <v>-29,03%</v>
      </c>
      <c s="13" r="AN1308"/>
    </row>
    <row r="1309">
      <c t="s" s="1" r="A1309">
        <v>7881</v>
      </c>
      <c s="2" r="B1309">
        <v>40.0</v>
      </c>
      <c s="9" r="C1309">
        <v>40211.0</v>
      </c>
      <c t="s" s="9" r="D1309">
        <v>7882</v>
      </c>
      <c t="s" s="10" r="E1309">
        <v>7883</v>
      </c>
      <c t="s" s="10" r="F1309">
        <v>7884</v>
      </c>
      <c s="11" r="G1309">
        <v>8.9</v>
      </c>
      <c s="12" r="H1309">
        <v>10.3</v>
      </c>
      <c t="str" s="10" r="I1309">
        <f>H1309-G1309</f>
        <v>1,4</v>
      </c>
      <c t="s" s="10" r="J1309">
        <v>7885</v>
      </c>
      <c t="s" s="10" r="K1309">
        <v>7886</v>
      </c>
      <c s="3" r="L1309">
        <v>533.0</v>
      </c>
      <c s="3" r="M1309">
        <v>260.0</v>
      </c>
      <c s="3" r="N1309">
        <v>48.78</v>
      </c>
      <c s="3" r="O1309">
        <v>256.0</v>
      </c>
      <c s="3" r="P1309">
        <v>55.0</v>
      </c>
      <c t="str" s="13" r="Q1309">
        <f>P1309/O1309</f>
        <v>21,48%</v>
      </c>
      <c s="14" r="R1309">
        <v>499.0</v>
      </c>
      <c s="14" r="S1309">
        <v>49.0</v>
      </c>
      <c s="14" r="T1309">
        <v>9.82</v>
      </c>
      <c s="14" r="U1309">
        <v>436.0</v>
      </c>
      <c s="14" r="V1309">
        <v>66.0</v>
      </c>
      <c s="14" r="W1309">
        <v>15.14</v>
      </c>
      <c s="14" r="X1309">
        <v>516.0</v>
      </c>
      <c s="14" r="Y1309">
        <v>272.0</v>
      </c>
      <c t="str" s="15" r="Z1309">
        <f>Y1309/X1309</f>
        <v>52,71%</v>
      </c>
      <c s="14" r="AA1309">
        <v>228.0</v>
      </c>
      <c s="14" r="AB1309">
        <v>13.0</v>
      </c>
      <c s="13" r="AC1309">
        <v>0.0570175438596491</v>
      </c>
      <c s="14" r="AD1309">
        <v>471.0</v>
      </c>
      <c s="14" r="AE1309">
        <v>226.0</v>
      </c>
      <c s="13" r="AF1309">
        <v>0.479830148619958</v>
      </c>
      <c s="14" r="AG1309">
        <v>231.0</v>
      </c>
      <c s="14" r="AH1309">
        <v>15.0</v>
      </c>
      <c s="13" r="AI1309">
        <v>0.0649350649350649</v>
      </c>
      <c t="str" s="16" r="AJ1309">
        <f>P1309-AB1309</f>
        <v>42</v>
      </c>
      <c t="str" s="15" r="AK1309">
        <f>(P1309-AB1309)/AB1309</f>
        <v>323,08%</v>
      </c>
      <c t="str" s="16" r="AL1309">
        <f>P1309-V1309</f>
        <v>-11</v>
      </c>
      <c t="str" s="13" r="AM1309">
        <f>(P1309-V1309)/V1309</f>
        <v>-16,67%</v>
      </c>
      <c s="13" r="AN1309"/>
    </row>
    <row r="1310">
      <c t="s" s="1" r="A1310">
        <v>7887</v>
      </c>
      <c s="2" r="B1310">
        <v>40.0</v>
      </c>
      <c s="9" r="C1310">
        <v>40212.0</v>
      </c>
      <c t="s" s="9" r="D1310">
        <v>7888</v>
      </c>
      <c t="s" s="10" r="E1310">
        <v>7889</v>
      </c>
      <c t="s" s="10" r="F1310">
        <v>7890</v>
      </c>
      <c s="11" r="G1310">
        <v>7.9</v>
      </c>
      <c s="12" r="H1310">
        <v>8.9</v>
      </c>
      <c t="str" s="10" r="I1310">
        <f>H1310-G1310</f>
        <v>1,0</v>
      </c>
      <c t="s" s="10" r="J1310">
        <v>7891</v>
      </c>
      <c t="s" s="10" r="K1310">
        <v>7892</v>
      </c>
      <c s="3" r="L1310">
        <v>744.0</v>
      </c>
      <c s="3" r="M1310">
        <v>399.0</v>
      </c>
      <c s="3" r="N1310">
        <v>53.63</v>
      </c>
      <c s="3" r="O1310">
        <v>325.0</v>
      </c>
      <c s="3" r="P1310">
        <v>58.0</v>
      </c>
      <c t="str" s="13" r="Q1310">
        <f>P1310/O1310</f>
        <v>17,85%</v>
      </c>
      <c s="14" r="R1310">
        <v>737.0</v>
      </c>
      <c s="14" r="S1310">
        <v>105.0</v>
      </c>
      <c s="14" r="T1310">
        <v>14.25</v>
      </c>
      <c s="14" r="U1310">
        <v>622.0</v>
      </c>
      <c s="14" r="V1310">
        <v>113.0</v>
      </c>
      <c s="14" r="W1310">
        <v>18.17</v>
      </c>
      <c s="14" r="X1310">
        <v>723.0</v>
      </c>
      <c s="14" r="Y1310">
        <v>419.0</v>
      </c>
      <c t="str" s="15" r="Z1310">
        <f>Y1310/X1310</f>
        <v>57,95%</v>
      </c>
      <c s="14" r="AA1310">
        <v>287.0</v>
      </c>
      <c s="14" r="AB1310">
        <v>13.0</v>
      </c>
      <c s="13" r="AC1310">
        <v>0.0452961672473868</v>
      </c>
      <c s="14" r="AD1310">
        <v>679.0</v>
      </c>
      <c s="14" r="AE1310">
        <v>375.0</v>
      </c>
      <c s="13" r="AF1310">
        <v>0.552282768777614</v>
      </c>
      <c s="14" r="AG1310">
        <v>295.0</v>
      </c>
      <c s="14" r="AH1310">
        <v>10.0</v>
      </c>
      <c s="13" r="AI1310">
        <v>0.0338983050847458</v>
      </c>
      <c t="str" s="16" r="AJ1310">
        <f>P1310-AB1310</f>
        <v>45</v>
      </c>
      <c t="str" s="15" r="AK1310">
        <f>(P1310-AB1310)/AB1310</f>
        <v>346,15%</v>
      </c>
      <c t="str" s="16" r="AL1310">
        <f>P1310-V1310</f>
        <v>-55</v>
      </c>
      <c t="str" s="13" r="AM1310">
        <f>(P1310-V1310)/V1310</f>
        <v>-48,67%</v>
      </c>
      <c s="13" r="AN1310"/>
    </row>
    <row r="1311">
      <c t="s" s="1" r="A1311">
        <v>7893</v>
      </c>
      <c s="2" r="B1311">
        <v>40.0</v>
      </c>
      <c s="9" r="C1311">
        <v>40213.0</v>
      </c>
      <c t="s" s="9" r="D1311">
        <v>7894</v>
      </c>
      <c t="s" s="10" r="E1311">
        <v>7895</v>
      </c>
      <c t="s" s="10" r="F1311">
        <v>7896</v>
      </c>
      <c s="11" r="G1311">
        <v>7.9</v>
      </c>
      <c s="12" r="H1311">
        <v>8.9</v>
      </c>
      <c t="str" s="10" r="I1311">
        <f>H1311-G1311</f>
        <v>1,0</v>
      </c>
      <c t="s" s="10" r="J1311">
        <v>7897</v>
      </c>
      <c t="s" s="10" r="K1311">
        <v>7898</v>
      </c>
      <c s="3" r="L1311">
        <v>458.0</v>
      </c>
      <c s="3" r="M1311">
        <v>259.0</v>
      </c>
      <c s="3" r="N1311">
        <v>56.55</v>
      </c>
      <c s="3" r="O1311">
        <v>185.0</v>
      </c>
      <c s="3" r="P1311">
        <v>28.0</v>
      </c>
      <c t="str" s="13" r="Q1311">
        <f>P1311/O1311</f>
        <v>15,14%</v>
      </c>
      <c s="14" r="R1311">
        <v>427.0</v>
      </c>
      <c s="14" r="S1311">
        <v>62.0</v>
      </c>
      <c s="14" r="T1311">
        <v>14.52</v>
      </c>
      <c s="14" r="U1311">
        <v>363.0</v>
      </c>
      <c s="14" r="V1311">
        <v>52.0</v>
      </c>
      <c s="14" r="W1311">
        <v>14.33</v>
      </c>
      <c s="14" r="X1311">
        <v>392.0</v>
      </c>
      <c s="14" r="Y1311">
        <v>212.0</v>
      </c>
      <c t="str" s="15" r="Z1311">
        <f>Y1311/X1311</f>
        <v>54,08%</v>
      </c>
      <c s="14" r="AA1311">
        <v>165.0</v>
      </c>
      <c s="14" r="AB1311">
        <v>5.0</v>
      </c>
      <c s="13" r="AC1311">
        <v>0.0303030303030303</v>
      </c>
      <c s="14" r="AD1311">
        <v>360.0</v>
      </c>
      <c s="14" r="AE1311">
        <v>196.0</v>
      </c>
      <c s="13" r="AF1311">
        <v>0.544444444444444</v>
      </c>
      <c s="14" r="AG1311">
        <v>150.0</v>
      </c>
      <c s="14" r="AH1311">
        <v>7.0</v>
      </c>
      <c s="13" r="AI1311">
        <v>0.0466666666666667</v>
      </c>
      <c t="str" s="16" r="AJ1311">
        <f>P1311-AB1311</f>
        <v>23</v>
      </c>
      <c t="str" s="15" r="AK1311">
        <f>(P1311-AB1311)/AB1311</f>
        <v>460,00%</v>
      </c>
      <c t="str" s="16" r="AL1311">
        <f>P1311-V1311</f>
        <v>-24</v>
      </c>
      <c t="str" s="13" r="AM1311">
        <f>(P1311-V1311)/V1311</f>
        <v>-46,15%</v>
      </c>
      <c s="13" r="AN1311"/>
    </row>
    <row r="1312">
      <c t="s" s="1" r="A1312">
        <v>7899</v>
      </c>
      <c s="2" r="B1312">
        <v>40.0</v>
      </c>
      <c s="9" r="C1312">
        <v>40214.0</v>
      </c>
      <c t="s" s="9" r="D1312">
        <v>7900</v>
      </c>
      <c t="s" s="10" r="E1312">
        <v>7901</v>
      </c>
      <c t="s" s="10" r="F1312">
        <v>7902</v>
      </c>
      <c s="11" r="G1312">
        <v>8.9</v>
      </c>
      <c s="12" r="H1312">
        <v>10.3</v>
      </c>
      <c t="str" s="10" r="I1312">
        <f>H1312-G1312</f>
        <v>1,4</v>
      </c>
      <c t="s" s="10" r="J1312">
        <v>7903</v>
      </c>
      <c t="s" s="10" r="K1312">
        <v>7904</v>
      </c>
      <c s="3" r="L1312">
        <v>385.0</v>
      </c>
      <c s="3" r="M1312">
        <v>169.0</v>
      </c>
      <c s="3" r="N1312">
        <v>43.9</v>
      </c>
      <c s="3" r="O1312">
        <v>205.0</v>
      </c>
      <c s="3" r="P1312">
        <v>37.0</v>
      </c>
      <c t="str" s="13" r="Q1312">
        <f>P1312/O1312</f>
        <v>18,05%</v>
      </c>
      <c s="14" r="R1312">
        <v>388.0</v>
      </c>
      <c s="14" r="S1312">
        <v>47.0</v>
      </c>
      <c s="14" r="T1312">
        <v>12.11</v>
      </c>
      <c s="14" r="U1312">
        <v>328.0</v>
      </c>
      <c s="14" r="V1312">
        <v>46.0</v>
      </c>
      <c s="14" r="W1312">
        <v>14.02</v>
      </c>
      <c s="14" r="X1312">
        <v>363.0</v>
      </c>
      <c s="14" r="Y1312">
        <v>174.0</v>
      </c>
      <c t="str" s="15" r="Z1312">
        <f>Y1312/X1312</f>
        <v>47,93%</v>
      </c>
      <c s="14" r="AA1312">
        <v>180.0</v>
      </c>
      <c s="14" r="AB1312">
        <v>5.0</v>
      </c>
      <c s="13" r="AC1312">
        <v>0.0277777777777778</v>
      </c>
      <c s="14" r="AD1312">
        <v>350.0</v>
      </c>
      <c s="14" r="AE1312">
        <v>180.0</v>
      </c>
      <c s="13" r="AF1312">
        <v>0.514285714285714</v>
      </c>
      <c s="14" r="AG1312">
        <v>163.0</v>
      </c>
      <c s="14" r="AH1312">
        <v>4.0</v>
      </c>
      <c s="13" r="AI1312">
        <v>0.0245398773006135</v>
      </c>
      <c t="str" s="16" r="AJ1312">
        <f>P1312-AB1312</f>
        <v>32</v>
      </c>
      <c t="str" s="15" r="AK1312">
        <f>(P1312-AB1312)/AB1312</f>
        <v>640,00%</v>
      </c>
      <c t="str" s="16" r="AL1312">
        <f>P1312-V1312</f>
        <v>-9</v>
      </c>
      <c t="str" s="13" r="AM1312">
        <f>(P1312-V1312)/V1312</f>
        <v>-19,57%</v>
      </c>
      <c s="13" r="AN1312"/>
    </row>
    <row r="1313">
      <c t="s" s="1" r="A1313">
        <v>7905</v>
      </c>
      <c s="2" r="B1313">
        <v>40.0</v>
      </c>
      <c s="9" r="C1313">
        <v>40215.0</v>
      </c>
      <c t="s" s="9" r="D1313">
        <v>7906</v>
      </c>
      <c t="s" s="10" r="E1313">
        <v>7907</v>
      </c>
      <c t="s" s="10" r="F1313">
        <v>7908</v>
      </c>
      <c s="11" r="G1313">
        <v>6.4</v>
      </c>
      <c s="12" r="H1313">
        <v>7.8</v>
      </c>
      <c t="str" s="10" r="I1313">
        <f>H1313-G1313</f>
        <v>1,4</v>
      </c>
      <c t="s" s="10" r="J1313">
        <v>7909</v>
      </c>
      <c t="s" s="10" r="K1313">
        <v>7910</v>
      </c>
      <c s="3" r="L1313">
        <v>227.0</v>
      </c>
      <c s="3" r="M1313">
        <v>99.0</v>
      </c>
      <c s="3" r="N1313">
        <v>43.61</v>
      </c>
      <c s="3" r="O1313">
        <v>115.0</v>
      </c>
      <c s="3" r="P1313">
        <v>18.0</v>
      </c>
      <c t="str" s="13" r="Q1313">
        <f>P1313/O1313</f>
        <v>15,65%</v>
      </c>
      <c s="14" r="R1313">
        <v>210.0</v>
      </c>
      <c s="14" r="S1313">
        <v>18.0</v>
      </c>
      <c s="14" r="T1313">
        <v>8.57</v>
      </c>
      <c s="14" r="U1313">
        <v>187.0</v>
      </c>
      <c s="14" r="V1313">
        <v>18.0</v>
      </c>
      <c s="14" r="W1313">
        <v>9.63</v>
      </c>
      <c s="14" r="X1313">
        <v>211.0</v>
      </c>
      <c s="14" r="Y1313">
        <v>80.0</v>
      </c>
      <c t="str" s="15" r="Z1313">
        <f>Y1313/X1313</f>
        <v>37,91%</v>
      </c>
      <c s="14" r="AA1313">
        <v>123.0</v>
      </c>
      <c s="14" r="AB1313">
        <v>1.0</v>
      </c>
      <c s="13" r="AC1313">
        <v>0.00813008130081301</v>
      </c>
      <c s="14" r="AD1313">
        <v>202.0</v>
      </c>
      <c s="14" r="AE1313">
        <v>86.0</v>
      </c>
      <c s="13" r="AF1313">
        <v>0.425742574257426</v>
      </c>
      <c s="14" r="AG1313">
        <v>111.0</v>
      </c>
      <c s="14" r="AH1313">
        <v>2.0</v>
      </c>
      <c s="13" r="AI1313">
        <v>0.018018018018018</v>
      </c>
      <c t="str" s="16" r="AJ1313">
        <f>P1313-AB1313</f>
        <v>17</v>
      </c>
      <c t="str" s="15" r="AK1313">
        <f>(P1313-AB1313)/AB1313</f>
        <v>1700,00%</v>
      </c>
      <c t="str" s="16" r="AL1313">
        <f>P1313-V1313</f>
        <v>0</v>
      </c>
      <c t="str" s="13" r="AM1313">
        <f>(P1313-V1313)/V1313</f>
        <v>0,00%</v>
      </c>
      <c s="13" r="AN1313"/>
    </row>
    <row r="1314">
      <c t="s" s="1" r="A1314">
        <v>7911</v>
      </c>
      <c s="2" r="B1314">
        <v>40.0</v>
      </c>
      <c s="9" r="C1314">
        <v>40216.0</v>
      </c>
      <c t="s" s="9" r="D1314">
        <v>7912</v>
      </c>
      <c t="s" s="10" r="E1314">
        <v>7913</v>
      </c>
      <c t="s" s="10" r="F1314">
        <v>7914</v>
      </c>
      <c s="11" r="G1314">
        <v>8.9</v>
      </c>
      <c s="12" r="H1314">
        <v>10.3</v>
      </c>
      <c t="str" s="10" r="I1314">
        <f>H1314-G1314</f>
        <v>1,4</v>
      </c>
      <c t="s" s="10" r="J1314">
        <v>7915</v>
      </c>
      <c t="s" s="10" r="K1314">
        <v>7916</v>
      </c>
      <c s="3" r="L1314">
        <v>164.0</v>
      </c>
      <c s="3" r="M1314">
        <v>79.0</v>
      </c>
      <c s="3" r="N1314">
        <v>48.17</v>
      </c>
      <c s="3" r="O1314">
        <v>78.0</v>
      </c>
      <c s="3" r="P1314">
        <v>24.0</v>
      </c>
      <c t="str" s="13" r="Q1314">
        <f>P1314/O1314</f>
        <v>30,77%</v>
      </c>
      <c s="14" r="R1314">
        <v>164.0</v>
      </c>
      <c s="14" r="S1314">
        <v>18.0</v>
      </c>
      <c s="14" r="T1314">
        <v>10.98</v>
      </c>
      <c s="14" r="U1314">
        <v>146.0</v>
      </c>
      <c s="14" r="V1314">
        <v>23.0</v>
      </c>
      <c s="14" r="W1314">
        <v>15.75</v>
      </c>
      <c s="14" r="X1314">
        <v>154.0</v>
      </c>
      <c s="14" r="Y1314">
        <v>56.0</v>
      </c>
      <c t="str" s="15" r="Z1314">
        <f>Y1314/X1314</f>
        <v>36,36%</v>
      </c>
      <c s="14" r="AA1314">
        <v>94.0</v>
      </c>
      <c s="14" r="AB1314">
        <v>4.0</v>
      </c>
      <c s="13" r="AC1314">
        <v>0.0425531914893617</v>
      </c>
      <c s="14" r="AD1314">
        <v>140.0</v>
      </c>
      <c s="14" r="AE1314">
        <v>82.0</v>
      </c>
      <c s="13" r="AF1314">
        <v>0.585714285714286</v>
      </c>
      <c s="14" r="AG1314">
        <v>51.0</v>
      </c>
      <c s="14" r="AH1314">
        <v>2.0</v>
      </c>
      <c s="13" r="AI1314">
        <v>0.0392156862745098</v>
      </c>
      <c t="str" s="16" r="AJ1314">
        <f>P1314-AB1314</f>
        <v>20</v>
      </c>
      <c t="str" s="15" r="AK1314">
        <f>(P1314-AB1314)/AB1314</f>
        <v>500,00%</v>
      </c>
      <c t="str" s="16" r="AL1314">
        <f>P1314-V1314</f>
        <v>1</v>
      </c>
      <c t="str" s="13" r="AM1314">
        <f>(P1314-V1314)/V1314</f>
        <v>4,35%</v>
      </c>
      <c s="13" r="AN1314"/>
    </row>
    <row r="1315">
      <c t="s" s="1" r="A1315">
        <v>7917</v>
      </c>
      <c s="2" r="B1315">
        <v>40.0</v>
      </c>
      <c s="9" r="C1315">
        <v>40217.0</v>
      </c>
      <c t="s" s="9" r="D1315">
        <v>7918</v>
      </c>
      <c t="s" s="10" r="E1315">
        <v>7919</v>
      </c>
      <c t="s" s="10" r="F1315">
        <v>7920</v>
      </c>
      <c s="11" r="G1315">
        <v>9.3</v>
      </c>
      <c s="12" r="H1315">
        <v>11.0</v>
      </c>
      <c t="str" s="10" r="I1315">
        <f>H1315-G1315</f>
        <v>1,7</v>
      </c>
      <c t="s" s="10" r="J1315">
        <v>7921</v>
      </c>
      <c t="s" s="10" r="K1315">
        <v>7922</v>
      </c>
      <c s="3" r="L1315">
        <v>4266.0</v>
      </c>
      <c s="3" r="M1315">
        <v>2141.0</v>
      </c>
      <c s="3" r="N1315">
        <v>50.19</v>
      </c>
      <c s="3" r="O1315">
        <v>2017.0</v>
      </c>
      <c s="3" r="P1315">
        <v>538.0</v>
      </c>
      <c t="str" s="13" r="Q1315">
        <f>P1315/O1315</f>
        <v>26,67%</v>
      </c>
      <c s="14" r="R1315">
        <v>4040.0</v>
      </c>
      <c s="14" r="S1315">
        <v>626.0</v>
      </c>
      <c s="14" r="T1315">
        <v>15.5</v>
      </c>
      <c s="14" r="U1315">
        <v>3344.0</v>
      </c>
      <c s="14" r="V1315">
        <v>571.0</v>
      </c>
      <c s="14" r="W1315">
        <v>17.08</v>
      </c>
      <c s="14" r="X1315">
        <v>3855.0</v>
      </c>
      <c s="14" r="Y1315">
        <v>2179.0</v>
      </c>
      <c t="str" s="15" r="Z1315">
        <f>Y1315/X1315</f>
        <v>56,52%</v>
      </c>
      <c s="14" r="AA1315">
        <v>1603.0</v>
      </c>
      <c s="14" r="AB1315">
        <v>60.0</v>
      </c>
      <c s="13" r="AC1315">
        <v>0.0374298190892077</v>
      </c>
      <c s="14" r="AD1315">
        <v>3516.0</v>
      </c>
      <c s="14" r="AE1315">
        <v>1862.0</v>
      </c>
      <c s="13" r="AF1315">
        <v>0.529579067121729</v>
      </c>
      <c s="14" r="AG1315">
        <v>1589.0</v>
      </c>
      <c s="14" r="AH1315">
        <v>90.0</v>
      </c>
      <c s="13" r="AI1315">
        <v>0.0566393958464443</v>
      </c>
      <c t="str" s="16" r="AJ1315">
        <f>P1315-AB1315</f>
        <v>478</v>
      </c>
      <c t="str" s="15" r="AK1315">
        <f>(P1315-AB1315)/AB1315</f>
        <v>796,67%</v>
      </c>
      <c t="str" s="16" r="AL1315">
        <f>P1315-V1315</f>
        <v>-33</v>
      </c>
      <c t="str" s="13" r="AM1315">
        <f>(P1315-V1315)/V1315</f>
        <v>-5,78%</v>
      </c>
      <c s="13" r="AN1315"/>
    </row>
    <row r="1316">
      <c t="s" s="1" r="A1316">
        <v>7923</v>
      </c>
      <c s="2" r="B1316">
        <v>40.0</v>
      </c>
      <c s="9" r="C1316">
        <v>40218.0</v>
      </c>
      <c t="s" s="9" r="D1316">
        <v>7924</v>
      </c>
      <c t="s" s="10" r="E1316">
        <v>7925</v>
      </c>
      <c t="s" s="10" r="F1316">
        <v>7926</v>
      </c>
      <c s="11" r="G1316">
        <v>6.4</v>
      </c>
      <c s="12" r="H1316">
        <v>7.8</v>
      </c>
      <c t="str" s="10" r="I1316">
        <f>H1316-G1316</f>
        <v>1,4</v>
      </c>
      <c t="s" s="10" r="J1316">
        <v>7927</v>
      </c>
      <c t="s" s="10" r="K1316">
        <v>7928</v>
      </c>
      <c s="3" r="L1316">
        <v>370.0</v>
      </c>
      <c s="3" r="M1316">
        <v>185.0</v>
      </c>
      <c s="3" r="N1316">
        <v>50.0</v>
      </c>
      <c s="3" r="O1316">
        <v>173.0</v>
      </c>
      <c s="3" r="P1316">
        <v>36.0</v>
      </c>
      <c t="str" s="13" r="Q1316">
        <f>P1316/O1316</f>
        <v>20,81%</v>
      </c>
      <c s="14" r="R1316">
        <v>373.0</v>
      </c>
      <c s="14" r="S1316">
        <v>48.0</v>
      </c>
      <c s="14" r="T1316">
        <v>12.87</v>
      </c>
      <c s="14" r="U1316">
        <v>319.0</v>
      </c>
      <c s="14" r="V1316">
        <v>52.0</v>
      </c>
      <c s="14" r="W1316">
        <v>16.3</v>
      </c>
      <c s="14" r="X1316">
        <v>380.0</v>
      </c>
      <c s="14" r="Y1316">
        <v>188.0</v>
      </c>
      <c t="str" s="15" r="Z1316">
        <f>Y1316/X1316</f>
        <v>49,47%</v>
      </c>
      <c s="14" r="AA1316">
        <v>175.0</v>
      </c>
      <c s="14" r="AB1316">
        <v>7.0</v>
      </c>
      <c s="13" r="AC1316">
        <v>0.04</v>
      </c>
      <c s="14" r="AD1316">
        <v>404.0</v>
      </c>
      <c s="14" r="AE1316">
        <v>211.0</v>
      </c>
      <c s="13" r="AF1316">
        <v>0.522277227722772</v>
      </c>
      <c s="14" r="AG1316">
        <v>180.0</v>
      </c>
      <c s="14" r="AH1316">
        <v>12.0</v>
      </c>
      <c s="13" r="AI1316">
        <v>0.0666666666666667</v>
      </c>
      <c t="str" s="16" r="AJ1316">
        <f>P1316-AB1316</f>
        <v>29</v>
      </c>
      <c t="str" s="15" r="AK1316">
        <f>(P1316-AB1316)/AB1316</f>
        <v>414,29%</v>
      </c>
      <c t="str" s="16" r="AL1316">
        <f>P1316-V1316</f>
        <v>-16</v>
      </c>
      <c t="str" s="13" r="AM1316">
        <f>(P1316-V1316)/V1316</f>
        <v>-30,77%</v>
      </c>
      <c s="13" r="AN1316"/>
    </row>
    <row r="1317">
      <c t="s" s="1" r="A1317">
        <v>7929</v>
      </c>
      <c s="2" r="B1317">
        <v>40.0</v>
      </c>
      <c s="9" r="C1317">
        <v>40219.0</v>
      </c>
      <c t="s" s="9" r="D1317">
        <v>7930</v>
      </c>
      <c t="s" s="10" r="E1317">
        <v>7931</v>
      </c>
      <c t="s" s="10" r="F1317">
        <v>7932</v>
      </c>
      <c s="11" r="G1317">
        <v>6.4</v>
      </c>
      <c s="12" r="H1317">
        <v>7.8</v>
      </c>
      <c t="str" s="10" r="I1317">
        <f>H1317-G1317</f>
        <v>1,4</v>
      </c>
      <c t="s" s="10" r="J1317">
        <v>7933</v>
      </c>
      <c t="s" s="10" r="K1317">
        <v>7934</v>
      </c>
      <c s="3" r="L1317">
        <v>78.0</v>
      </c>
      <c s="3" r="M1317">
        <v>40.0</v>
      </c>
      <c s="3" r="N1317">
        <v>51.28</v>
      </c>
      <c s="3" r="O1317">
        <v>34.0</v>
      </c>
      <c s="3" r="P1317">
        <v>11.0</v>
      </c>
      <c t="str" s="13" r="Q1317">
        <f>P1317/O1317</f>
        <v>32,35%</v>
      </c>
      <c s="14" r="R1317">
        <v>81.0</v>
      </c>
      <c s="14" r="S1317">
        <v>9.0</v>
      </c>
      <c s="14" r="T1317">
        <v>11.11</v>
      </c>
      <c s="14" r="U1317">
        <v>71.0</v>
      </c>
      <c s="14" r="V1317">
        <v>14.0</v>
      </c>
      <c s="14" r="W1317">
        <v>19.72</v>
      </c>
      <c s="14" r="X1317">
        <v>84.0</v>
      </c>
      <c s="14" r="Y1317">
        <v>39.0</v>
      </c>
      <c t="str" s="15" r="Z1317">
        <f>Y1317/X1317</f>
        <v>46,43%</v>
      </c>
      <c s="14" r="AA1317">
        <v>37.0</v>
      </c>
      <c s="14" r="AB1317">
        <v>4.0</v>
      </c>
      <c s="13" r="AC1317">
        <v>0.108108108108108</v>
      </c>
      <c s="14" r="AD1317">
        <v>79.0</v>
      </c>
      <c s="14" r="AE1317">
        <v>34.0</v>
      </c>
      <c s="13" r="AF1317">
        <v>0.430379746835443</v>
      </c>
      <c s="14" r="AG1317">
        <v>39.0</v>
      </c>
      <c s="14" r="AH1317">
        <v>3.0</v>
      </c>
      <c s="13" r="AI1317">
        <v>0.0769230769230769</v>
      </c>
      <c t="str" s="16" r="AJ1317">
        <f>P1317-AB1317</f>
        <v>7</v>
      </c>
      <c t="str" s="15" r="AK1317">
        <f>(P1317-AB1317)/AB1317</f>
        <v>175,00%</v>
      </c>
      <c t="str" s="16" r="AL1317">
        <f>P1317-V1317</f>
        <v>-3</v>
      </c>
      <c t="str" s="13" r="AM1317">
        <f>(P1317-V1317)/V1317</f>
        <v>-21,43%</v>
      </c>
      <c s="13" r="AN1317"/>
    </row>
    <row r="1318">
      <c t="s" s="1" r="A1318">
        <v>7935</v>
      </c>
      <c s="2" r="B1318">
        <v>40.0</v>
      </c>
      <c s="9" r="C1318">
        <v>40220.0</v>
      </c>
      <c t="s" s="9" r="D1318">
        <v>7936</v>
      </c>
      <c t="s" s="10" r="E1318">
        <v>7937</v>
      </c>
      <c t="s" s="10" r="F1318">
        <v>7938</v>
      </c>
      <c s="11" r="G1318">
        <v>6.4</v>
      </c>
      <c s="12" r="H1318">
        <v>7.8</v>
      </c>
      <c t="str" s="10" r="I1318">
        <f>H1318-G1318</f>
        <v>1,4</v>
      </c>
      <c t="s" s="10" r="J1318">
        <v>7939</v>
      </c>
      <c t="s" s="10" r="K1318">
        <v>7940</v>
      </c>
      <c s="3" r="L1318">
        <v>146.0</v>
      </c>
      <c s="3" r="M1318">
        <v>73.0</v>
      </c>
      <c s="3" r="N1318">
        <v>50.0</v>
      </c>
      <c s="3" r="O1318">
        <v>64.0</v>
      </c>
      <c s="3" r="P1318">
        <v>11.0</v>
      </c>
      <c t="str" s="13" r="Q1318">
        <f>P1318/O1318</f>
        <v>17,19%</v>
      </c>
      <c s="14" r="R1318">
        <v>148.0</v>
      </c>
      <c s="14" r="S1318">
        <v>28.0</v>
      </c>
      <c s="14" r="T1318">
        <v>18.92</v>
      </c>
      <c s="14" r="U1318">
        <v>118.0</v>
      </c>
      <c s="14" r="V1318">
        <v>13.0</v>
      </c>
      <c s="14" r="W1318">
        <v>11.02</v>
      </c>
      <c s="14" r="X1318">
        <v>151.0</v>
      </c>
      <c s="14" r="Y1318">
        <v>79.0</v>
      </c>
      <c t="str" s="15" r="Z1318">
        <f>Y1318/X1318</f>
        <v>52,32%</v>
      </c>
      <c s="14" r="AA1318">
        <v>70.0</v>
      </c>
      <c s="14" r="AB1318">
        <v>1.0</v>
      </c>
      <c s="13" r="AC1318">
        <v>0.0142857142857143</v>
      </c>
      <c s="14" r="AD1318">
        <v>129.0</v>
      </c>
      <c s="14" r="AE1318">
        <v>65.0</v>
      </c>
      <c s="13" r="AF1318">
        <v>0.503875968992248</v>
      </c>
      <c s="14" r="AG1318">
        <v>61.0</v>
      </c>
      <c s="14" r="AH1318">
        <v>1.0</v>
      </c>
      <c s="13" r="AI1318">
        <v>0.0163934426229508</v>
      </c>
      <c t="str" s="16" r="AJ1318">
        <f>P1318-AB1318</f>
        <v>10</v>
      </c>
      <c t="str" s="15" r="AK1318">
        <f>(P1318-AB1318)/AB1318</f>
        <v>1000,00%</v>
      </c>
      <c t="str" s="16" r="AL1318">
        <f>P1318-V1318</f>
        <v>-2</v>
      </c>
      <c t="str" s="13" r="AM1318">
        <f>(P1318-V1318)/V1318</f>
        <v>-15,38%</v>
      </c>
      <c s="13" r="AN1318"/>
    </row>
    <row r="1319">
      <c t="s" s="1" r="A1319">
        <v>7941</v>
      </c>
      <c s="2" r="B1319">
        <v>40.0</v>
      </c>
      <c s="9" r="C1319">
        <v>40221.0</v>
      </c>
      <c t="s" s="9" r="D1319">
        <v>7942</v>
      </c>
      <c t="s" s="10" r="E1319">
        <v>7943</v>
      </c>
      <c t="s" s="10" r="F1319">
        <v>7944</v>
      </c>
      <c s="11" r="G1319">
        <v>6.4</v>
      </c>
      <c s="12" r="H1319">
        <v>7.8</v>
      </c>
      <c t="str" s="10" r="I1319">
        <f>H1319-G1319</f>
        <v>1,4</v>
      </c>
      <c t="s" s="10" r="J1319">
        <v>7945</v>
      </c>
      <c t="s" s="10" r="K1319">
        <v>7946</v>
      </c>
      <c s="3" r="L1319">
        <v>275.0</v>
      </c>
      <c s="3" r="M1319">
        <v>99.0</v>
      </c>
      <c s="3" r="N1319">
        <v>36.0</v>
      </c>
      <c s="3" r="O1319">
        <v>162.0</v>
      </c>
      <c s="3" r="P1319">
        <v>24.0</v>
      </c>
      <c t="str" s="13" r="Q1319">
        <f>P1319/O1319</f>
        <v>14,81%</v>
      </c>
      <c s="14" r="R1319">
        <v>273.0</v>
      </c>
      <c s="14" r="S1319">
        <v>21.0</v>
      </c>
      <c s="14" r="T1319">
        <v>7.69</v>
      </c>
      <c s="14" r="U1319">
        <v>248.0</v>
      </c>
      <c s="14" r="V1319">
        <v>32.0</v>
      </c>
      <c s="14" r="W1319">
        <v>12.9</v>
      </c>
      <c s="14" r="X1319">
        <v>279.0</v>
      </c>
      <c s="14" r="Y1319">
        <v>117.0</v>
      </c>
      <c t="str" s="15" r="Z1319">
        <f>Y1319/X1319</f>
        <v>41,94%</v>
      </c>
      <c s="14" r="AA1319">
        <v>152.0</v>
      </c>
      <c s="14" r="AB1319">
        <v>4.0</v>
      </c>
      <c s="13" r="AC1319">
        <v>0.0263157894736842</v>
      </c>
      <c s="14" r="AD1319">
        <v>274.0</v>
      </c>
      <c s="14" r="AE1319">
        <v>108.0</v>
      </c>
      <c s="13" r="AF1319">
        <v>0.394160583941606</v>
      </c>
      <c s="14" r="AG1319">
        <v>158.0</v>
      </c>
      <c s="14" r="AH1319">
        <v>5.0</v>
      </c>
      <c s="13" r="AI1319">
        <v>0.0316455696202532</v>
      </c>
      <c t="str" s="16" r="AJ1319">
        <f>P1319-AB1319</f>
        <v>20</v>
      </c>
      <c t="str" s="15" r="AK1319">
        <f>(P1319-AB1319)/AB1319</f>
        <v>500,00%</v>
      </c>
      <c t="str" s="16" r="AL1319">
        <f>P1319-V1319</f>
        <v>-8</v>
      </c>
      <c t="str" s="13" r="AM1319">
        <f>(P1319-V1319)/V1319</f>
        <v>-25,00%</v>
      </c>
      <c s="13" r="AN1319"/>
    </row>
    <row r="1320">
      <c t="s" s="1" r="A1320">
        <v>7947</v>
      </c>
      <c s="2" r="B1320">
        <v>40.0</v>
      </c>
      <c s="9" r="C1320">
        <v>40222.0</v>
      </c>
      <c t="s" s="9" r="D1320">
        <v>7948</v>
      </c>
      <c t="s" s="10" r="E1320">
        <v>7949</v>
      </c>
      <c t="s" s="10" r="F1320">
        <v>7950</v>
      </c>
      <c s="11" r="G1320">
        <v>8.9</v>
      </c>
      <c s="12" r="H1320">
        <v>10.3</v>
      </c>
      <c t="str" s="10" r="I1320">
        <f>H1320-G1320</f>
        <v>1,4</v>
      </c>
      <c t="s" s="10" r="J1320">
        <v>7951</v>
      </c>
      <c t="s" s="10" r="K1320">
        <v>7952</v>
      </c>
      <c s="3" r="L1320">
        <v>561.0</v>
      </c>
      <c s="3" r="M1320">
        <v>381.0</v>
      </c>
      <c s="3" r="N1320">
        <v>67.91</v>
      </c>
      <c s="3" r="O1320">
        <v>174.0</v>
      </c>
      <c s="3" r="P1320">
        <v>33.0</v>
      </c>
      <c t="str" s="13" r="Q1320">
        <f>P1320/O1320</f>
        <v>18,97%</v>
      </c>
      <c s="14" r="R1320">
        <v>541.0</v>
      </c>
      <c s="14" r="S1320">
        <v>93.0</v>
      </c>
      <c s="14" r="T1320">
        <v>17.19</v>
      </c>
      <c s="14" r="U1320">
        <v>436.0</v>
      </c>
      <c s="14" r="V1320">
        <v>63.0</v>
      </c>
      <c s="14" r="W1320">
        <v>14.45</v>
      </c>
      <c s="14" r="X1320">
        <v>534.0</v>
      </c>
      <c s="14" r="Y1320">
        <v>308.0</v>
      </c>
      <c t="str" s="15" r="Z1320">
        <f>Y1320/X1320</f>
        <v>57,68%</v>
      </c>
      <c s="14" r="AA1320">
        <v>211.0</v>
      </c>
      <c s="14" r="AB1320">
        <v>7.0</v>
      </c>
      <c s="13" r="AC1320">
        <v>0.033175355450237</v>
      </c>
      <c s="14" r="AD1320">
        <v>500.0</v>
      </c>
      <c s="14" r="AE1320">
        <v>305.0</v>
      </c>
      <c s="13" r="AF1320">
        <v>0.61</v>
      </c>
      <c s="14" r="AG1320">
        <v>189.0</v>
      </c>
      <c s="14" r="AH1320">
        <v>6.0</v>
      </c>
      <c s="13" r="AI1320">
        <v>0.0317460317460317</v>
      </c>
      <c t="str" s="16" r="AJ1320">
        <f>P1320-AB1320</f>
        <v>26</v>
      </c>
      <c t="str" s="15" r="AK1320">
        <f>(P1320-AB1320)/AB1320</f>
        <v>371,43%</v>
      </c>
      <c t="str" s="16" r="AL1320">
        <f>P1320-V1320</f>
        <v>-30</v>
      </c>
      <c t="str" s="13" r="AM1320">
        <f>(P1320-V1320)/V1320</f>
        <v>-47,62%</v>
      </c>
      <c s="13" r="AN1320"/>
    </row>
    <row r="1321">
      <c t="s" s="1" r="A1321">
        <v>7953</v>
      </c>
      <c s="2" r="B1321">
        <v>40.0</v>
      </c>
      <c s="9" r="C1321">
        <v>40223.0</v>
      </c>
      <c t="s" s="9" r="D1321">
        <v>7954</v>
      </c>
      <c t="s" s="10" r="E1321">
        <v>7955</v>
      </c>
      <c t="s" s="10" r="F1321">
        <v>7956</v>
      </c>
      <c s="11" r="G1321">
        <v>6.4</v>
      </c>
      <c s="12" r="H1321">
        <v>7.8</v>
      </c>
      <c t="str" s="10" r="I1321">
        <f>H1321-G1321</f>
        <v>1,4</v>
      </c>
      <c t="s" s="10" r="J1321">
        <v>7957</v>
      </c>
      <c t="s" s="10" r="K1321">
        <v>7958</v>
      </c>
      <c s="3" r="L1321">
        <v>200.0</v>
      </c>
      <c s="3" r="M1321">
        <v>90.0</v>
      </c>
      <c s="3" r="N1321">
        <v>45.0</v>
      </c>
      <c s="3" r="O1321">
        <v>102.0</v>
      </c>
      <c s="3" r="P1321">
        <v>11.0</v>
      </c>
      <c t="str" s="13" r="Q1321">
        <f>P1321/O1321</f>
        <v>10,78%</v>
      </c>
      <c s="14" r="R1321">
        <v>184.0</v>
      </c>
      <c s="14" r="S1321">
        <v>26.0</v>
      </c>
      <c s="14" r="T1321">
        <v>14.13</v>
      </c>
      <c s="14" r="U1321">
        <v>154.0</v>
      </c>
      <c s="14" r="V1321">
        <v>13.0</v>
      </c>
      <c s="14" r="W1321">
        <v>8.44</v>
      </c>
      <c s="14" r="X1321">
        <v>184.0</v>
      </c>
      <c s="14" r="Y1321">
        <v>82.0</v>
      </c>
      <c t="str" s="15" r="Z1321">
        <f>Y1321/X1321</f>
        <v>44,57%</v>
      </c>
      <c s="14" r="AA1321">
        <v>92.0</v>
      </c>
      <c s="14" r="AB1321">
        <v>1.0</v>
      </c>
      <c s="13" r="AC1321">
        <v>0.0108695652173913</v>
      </c>
      <c s="14" r="AD1321">
        <v>187.0</v>
      </c>
      <c s="14" r="AE1321">
        <v>91.0</v>
      </c>
      <c s="13" r="AF1321">
        <v>0.486631016042781</v>
      </c>
      <c s="14" r="AG1321">
        <v>87.0</v>
      </c>
      <c s="14" r="AH1321">
        <v>4.0</v>
      </c>
      <c s="13" r="AI1321">
        <v>0.0459770114942529</v>
      </c>
      <c t="str" s="16" r="AJ1321">
        <f>P1321-AB1321</f>
        <v>10</v>
      </c>
      <c t="str" s="15" r="AK1321">
        <f>(P1321-AB1321)/AB1321</f>
        <v>1000,00%</v>
      </c>
      <c t="str" s="16" r="AL1321">
        <f>P1321-V1321</f>
        <v>-2</v>
      </c>
      <c t="str" s="13" r="AM1321">
        <f>(P1321-V1321)/V1321</f>
        <v>-15,38%</v>
      </c>
      <c s="13" r="AN1321"/>
    </row>
    <row r="1322">
      <c t="s" s="1" r="A1322">
        <v>7959</v>
      </c>
      <c s="2" r="B1322">
        <v>40.0</v>
      </c>
      <c s="9" r="C1322">
        <v>40224.0</v>
      </c>
      <c t="s" s="9" r="D1322">
        <v>7960</v>
      </c>
      <c t="s" s="10" r="E1322">
        <v>7961</v>
      </c>
      <c t="s" s="10" r="F1322">
        <v>7962</v>
      </c>
      <c s="11" r="G1322">
        <v>8.9</v>
      </c>
      <c s="12" r="H1322">
        <v>10.3</v>
      </c>
      <c t="str" s="10" r="I1322">
        <f>H1322-G1322</f>
        <v>1,4</v>
      </c>
      <c t="s" s="10" r="J1322">
        <v>7963</v>
      </c>
      <c t="s" s="10" r="K1322">
        <v>7964</v>
      </c>
      <c s="3" r="L1322">
        <v>2600.0</v>
      </c>
      <c s="3" r="M1322">
        <v>1449.0</v>
      </c>
      <c s="3" r="N1322">
        <v>55.73</v>
      </c>
      <c s="3" r="O1322">
        <v>1105.0</v>
      </c>
      <c s="3" r="P1322">
        <v>224.0</v>
      </c>
      <c t="str" s="13" r="Q1322">
        <f>P1322/O1322</f>
        <v>20,27%</v>
      </c>
      <c s="14" r="R1322">
        <v>2531.0</v>
      </c>
      <c s="14" r="S1322">
        <v>494.0</v>
      </c>
      <c s="14" r="T1322">
        <v>19.52</v>
      </c>
      <c s="14" r="U1322">
        <v>2002.0</v>
      </c>
      <c s="14" r="V1322">
        <v>324.0</v>
      </c>
      <c s="14" r="W1322">
        <v>16.18</v>
      </c>
      <c s="14" r="X1322">
        <v>2460.0</v>
      </c>
      <c s="14" r="Y1322">
        <v>1410.0</v>
      </c>
      <c t="str" s="15" r="Z1322">
        <f>Y1322/X1322</f>
        <v>57,32%</v>
      </c>
      <c s="14" r="AA1322">
        <v>1006.0</v>
      </c>
      <c s="14" r="AB1322">
        <v>48.0</v>
      </c>
      <c s="13" r="AC1322">
        <v>0.047713717693837</v>
      </c>
      <c s="14" r="AD1322">
        <v>2245.0</v>
      </c>
      <c s="14" r="AE1322">
        <v>1157.0</v>
      </c>
      <c s="13" r="AF1322">
        <v>0.515367483296214</v>
      </c>
      <c s="14" r="AG1322">
        <v>1043.0</v>
      </c>
      <c s="14" r="AH1322">
        <v>58.0</v>
      </c>
      <c s="13" r="AI1322">
        <v>0.0556088207094918</v>
      </c>
      <c t="str" s="16" r="AJ1322">
        <f>P1322-AB1322</f>
        <v>176</v>
      </c>
      <c t="str" s="15" r="AK1322">
        <f>(P1322-AB1322)/AB1322</f>
        <v>366,67%</v>
      </c>
      <c t="str" s="16" r="AL1322">
        <f>P1322-V1322</f>
        <v>-100</v>
      </c>
      <c t="str" s="13" r="AM1322">
        <f>(P1322-V1322)/V1322</f>
        <v>-30,86%</v>
      </c>
      <c s="13" r="AN1322"/>
    </row>
    <row r="1323">
      <c t="s" s="1" r="A1323">
        <v>7965</v>
      </c>
      <c s="2" r="B1323">
        <v>40.0</v>
      </c>
      <c s="9" r="C1323">
        <v>40225.0</v>
      </c>
      <c t="s" s="9" r="D1323">
        <v>7966</v>
      </c>
      <c t="s" s="10" r="E1323">
        <v>7967</v>
      </c>
      <c t="s" s="10" r="F1323">
        <v>7968</v>
      </c>
      <c s="11" r="G1323">
        <v>7.5</v>
      </c>
      <c s="12" r="H1323">
        <v>8.2</v>
      </c>
      <c t="str" s="10" r="I1323">
        <f>H1323-G1323</f>
        <v>0,7</v>
      </c>
      <c t="s" s="10" r="J1323">
        <v>7969</v>
      </c>
      <c t="s" s="10" r="K1323">
        <v>7970</v>
      </c>
      <c s="3" r="L1323">
        <v>179.0</v>
      </c>
      <c s="3" r="M1323">
        <v>96.0</v>
      </c>
      <c s="3" r="N1323">
        <v>53.63</v>
      </c>
      <c s="3" r="O1323">
        <v>80.0</v>
      </c>
      <c s="3" r="P1323">
        <v>16.0</v>
      </c>
      <c t="str" s="13" r="Q1323">
        <f>P1323/O1323</f>
        <v>20,00%</v>
      </c>
      <c s="14" r="R1323">
        <v>181.0</v>
      </c>
      <c s="14" r="S1323">
        <v>26.0</v>
      </c>
      <c s="14" r="T1323">
        <v>14.36</v>
      </c>
      <c s="14" r="U1323">
        <v>151.0</v>
      </c>
      <c s="14" r="V1323">
        <v>17.0</v>
      </c>
      <c s="14" r="W1323">
        <v>11.26</v>
      </c>
      <c s="14" r="X1323">
        <v>178.0</v>
      </c>
      <c s="14" r="Y1323">
        <v>96.0</v>
      </c>
      <c t="str" s="15" r="Z1323">
        <f>Y1323/X1323</f>
        <v>53,93%</v>
      </c>
      <c s="14" r="AA1323">
        <v>76.0</v>
      </c>
      <c s="14" r="AB1323">
        <v>1.0</v>
      </c>
      <c s="13" r="AC1323">
        <v>0.0131578947368421</v>
      </c>
      <c s="14" r="AD1323">
        <v>191.0</v>
      </c>
      <c s="14" r="AE1323">
        <v>84.0</v>
      </c>
      <c s="13" r="AF1323">
        <v>0.43979057591623</v>
      </c>
      <c s="14" r="AG1323">
        <v>100.0</v>
      </c>
      <c s="14" r="AH1323">
        <v>1.0</v>
      </c>
      <c s="13" r="AI1323">
        <v>0.01</v>
      </c>
      <c t="str" s="16" r="AJ1323">
        <f>P1323-AB1323</f>
        <v>15</v>
      </c>
      <c t="str" s="15" r="AK1323">
        <f>(P1323-AB1323)/AB1323</f>
        <v>1500,00%</v>
      </c>
      <c t="str" s="16" r="AL1323">
        <f>P1323-V1323</f>
        <v>-1</v>
      </c>
      <c t="str" s="13" r="AM1323">
        <f>(P1323-V1323)/V1323</f>
        <v>-5,88%</v>
      </c>
      <c s="13" r="AN1323"/>
    </row>
    <row r="1324">
      <c t="s" s="1" r="A1324">
        <v>7971</v>
      </c>
      <c s="2" r="B1324">
        <v>40.0</v>
      </c>
      <c s="9" r="C1324">
        <v>40226.0</v>
      </c>
      <c t="s" s="9" r="D1324">
        <v>7972</v>
      </c>
      <c t="s" s="10" r="E1324">
        <v>7973</v>
      </c>
      <c t="s" s="10" r="F1324">
        <v>7974</v>
      </c>
      <c s="11" r="G1324">
        <v>7.5</v>
      </c>
      <c s="12" r="H1324">
        <v>8.2</v>
      </c>
      <c t="str" s="10" r="I1324">
        <f>H1324-G1324</f>
        <v>0,7</v>
      </c>
      <c t="s" s="10" r="J1324">
        <v>7975</v>
      </c>
      <c t="s" s="10" r="K1324">
        <v>7976</v>
      </c>
      <c s="3" r="L1324">
        <v>181.0</v>
      </c>
      <c s="3" r="M1324">
        <v>84.0</v>
      </c>
      <c s="3" r="N1324">
        <v>46.41</v>
      </c>
      <c s="3" r="O1324">
        <v>88.0</v>
      </c>
      <c s="3" r="P1324">
        <v>13.0</v>
      </c>
      <c t="str" s="13" r="Q1324">
        <f>P1324/O1324</f>
        <v>14,77%</v>
      </c>
      <c s="14" r="R1324">
        <v>183.0</v>
      </c>
      <c s="14" r="S1324">
        <v>29.0</v>
      </c>
      <c s="14" r="T1324">
        <v>15.85</v>
      </c>
      <c s="14" r="U1324">
        <v>151.0</v>
      </c>
      <c s="14" r="V1324">
        <v>17.0</v>
      </c>
      <c s="14" r="W1324">
        <v>11.26</v>
      </c>
      <c s="14" r="X1324">
        <v>173.0</v>
      </c>
      <c s="14" r="Y1324">
        <v>92.0</v>
      </c>
      <c t="str" s="15" r="Z1324">
        <f>Y1324/X1324</f>
        <v>53,18%</v>
      </c>
      <c s="14" r="AA1324">
        <v>76.0</v>
      </c>
      <c s="14" r="AB1324">
        <v>4.0</v>
      </c>
      <c s="13" r="AC1324">
        <v>0.0526315789473684</v>
      </c>
      <c s="14" r="AD1324">
        <v>157.0</v>
      </c>
      <c s="14" r="AE1324">
        <v>84.0</v>
      </c>
      <c s="13" r="AF1324">
        <v>0.535031847133758</v>
      </c>
      <c s="14" r="AG1324">
        <v>69.0</v>
      </c>
      <c s="14" r="AH1324">
        <v>2.0</v>
      </c>
      <c s="13" r="AI1324">
        <v>0.0289855072463768</v>
      </c>
      <c t="str" s="16" r="AJ1324">
        <f>P1324-AB1324</f>
        <v>9</v>
      </c>
      <c t="str" s="15" r="AK1324">
        <f>(P1324-AB1324)/AB1324</f>
        <v>225,00%</v>
      </c>
      <c t="str" s="16" r="AL1324">
        <f>P1324-V1324</f>
        <v>-4</v>
      </c>
      <c t="str" s="13" r="AM1324">
        <f>(P1324-V1324)/V1324</f>
        <v>-23,53%</v>
      </c>
      <c s="13" r="AN1324"/>
    </row>
    <row r="1325">
      <c t="s" s="1" r="A1325">
        <v>7977</v>
      </c>
      <c s="2" r="B1325">
        <v>40.0</v>
      </c>
      <c s="9" r="C1325">
        <v>40227.0</v>
      </c>
      <c t="s" s="9" r="D1325">
        <v>7978</v>
      </c>
      <c t="s" s="10" r="E1325">
        <v>7979</v>
      </c>
      <c t="s" s="10" r="F1325">
        <v>7980</v>
      </c>
      <c s="11" r="G1325">
        <v>9.3</v>
      </c>
      <c s="12" r="H1325">
        <v>11.0</v>
      </c>
      <c t="str" s="10" r="I1325">
        <f>H1325-G1325</f>
        <v>1,7</v>
      </c>
      <c t="s" s="10" r="J1325">
        <v>7981</v>
      </c>
      <c t="s" s="10" r="K1325">
        <v>7982</v>
      </c>
      <c s="3" r="L1325">
        <v>1135.0</v>
      </c>
      <c s="3" r="M1325">
        <v>608.0</v>
      </c>
      <c s="3" r="N1325">
        <v>53.57</v>
      </c>
      <c s="3" r="O1325">
        <v>500.0</v>
      </c>
      <c s="3" r="P1325">
        <v>86.0</v>
      </c>
      <c t="str" s="13" r="Q1325">
        <f>P1325/O1325</f>
        <v>17,20%</v>
      </c>
      <c s="14" r="R1325">
        <v>1096.0</v>
      </c>
      <c s="14" r="S1325">
        <v>178.0</v>
      </c>
      <c s="14" r="T1325">
        <v>16.24</v>
      </c>
      <c s="14" r="U1325">
        <v>903.0</v>
      </c>
      <c s="14" r="V1325">
        <v>117.0</v>
      </c>
      <c s="14" r="W1325">
        <v>12.96</v>
      </c>
      <c s="14" r="X1325">
        <v>1058.0</v>
      </c>
      <c s="14" r="Y1325">
        <v>576.0</v>
      </c>
      <c t="str" s="15" r="Z1325">
        <f>Y1325/X1325</f>
        <v>54,44%</v>
      </c>
      <c s="14" r="AA1325">
        <v>456.0</v>
      </c>
      <c s="14" r="AB1325">
        <v>19.0</v>
      </c>
      <c s="13" r="AC1325">
        <v>0.0416666666666667</v>
      </c>
      <c s="14" r="AD1325">
        <v>962.0</v>
      </c>
      <c s="14" r="AE1325">
        <v>467.0</v>
      </c>
      <c s="13" r="AF1325">
        <v>0.485446985446985</v>
      </c>
      <c s="14" r="AG1325">
        <v>478.0</v>
      </c>
      <c s="14" r="AH1325">
        <v>25.0</v>
      </c>
      <c s="13" r="AI1325">
        <v>0.0523012552301255</v>
      </c>
      <c t="str" s="16" r="AJ1325">
        <f>P1325-AB1325</f>
        <v>67</v>
      </c>
      <c t="str" s="15" r="AK1325">
        <f>(P1325-AB1325)/AB1325</f>
        <v>352,63%</v>
      </c>
      <c t="str" s="16" r="AL1325">
        <f>P1325-V1325</f>
        <v>-31</v>
      </c>
      <c t="str" s="13" r="AM1325">
        <f>(P1325-V1325)/V1325</f>
        <v>-26,50%</v>
      </c>
      <c s="13" r="AN1325"/>
    </row>
    <row r="1326">
      <c t="s" s="1" r="A1326">
        <v>7983</v>
      </c>
      <c s="2" r="B1326">
        <v>40.0</v>
      </c>
      <c s="9" r="C1326">
        <v>40228.0</v>
      </c>
      <c t="s" s="9" r="D1326">
        <v>7984</v>
      </c>
      <c t="s" s="10" r="E1326">
        <v>7985</v>
      </c>
      <c t="s" s="10" r="F1326">
        <v>7986</v>
      </c>
      <c s="11" r="G1326">
        <v>8.9</v>
      </c>
      <c s="12" r="H1326">
        <v>10.3</v>
      </c>
      <c t="str" s="10" r="I1326">
        <f>H1326-G1326</f>
        <v>1,4</v>
      </c>
      <c t="s" s="10" r="J1326">
        <v>7987</v>
      </c>
      <c t="s" s="10" r="K1326">
        <v>7988</v>
      </c>
      <c s="3" r="L1326">
        <v>1163.0</v>
      </c>
      <c s="3" r="M1326">
        <v>554.0</v>
      </c>
      <c s="3" r="N1326">
        <v>47.64</v>
      </c>
      <c s="3" r="O1326">
        <v>567.0</v>
      </c>
      <c s="3" r="P1326">
        <v>116.0</v>
      </c>
      <c t="str" s="13" r="Q1326">
        <f>P1326/O1326</f>
        <v>20,46%</v>
      </c>
      <c s="14" r="R1326">
        <v>1142.0</v>
      </c>
      <c s="14" r="S1326">
        <v>141.0</v>
      </c>
      <c s="14" r="T1326">
        <v>12.35</v>
      </c>
      <c s="14" r="U1326">
        <v>979.0</v>
      </c>
      <c s="14" r="V1326">
        <v>134.0</v>
      </c>
      <c s="14" r="W1326">
        <v>13.69</v>
      </c>
      <c s="14" r="X1326">
        <v>1102.0</v>
      </c>
      <c s="14" r="Y1326">
        <v>568.0</v>
      </c>
      <c t="str" s="15" r="Z1326">
        <f>Y1326/X1326</f>
        <v>51,54%</v>
      </c>
      <c s="14" r="AA1326">
        <v>499.0</v>
      </c>
      <c s="14" r="AB1326">
        <v>15.0</v>
      </c>
      <c s="13" r="AC1326">
        <v>0.030060120240481</v>
      </c>
      <c s="14" r="AD1326">
        <v>1097.0</v>
      </c>
      <c s="14" r="AE1326">
        <v>576.0</v>
      </c>
      <c s="13" r="AF1326">
        <v>0.525068368277119</v>
      </c>
      <c s="14" r="AG1326">
        <v>497.0</v>
      </c>
      <c s="14" r="AH1326">
        <v>24.0</v>
      </c>
      <c s="13" r="AI1326">
        <v>0.0482897384305835</v>
      </c>
      <c t="str" s="16" r="AJ1326">
        <f>P1326-AB1326</f>
        <v>101</v>
      </c>
      <c t="str" s="15" r="AK1326">
        <f>(P1326-AB1326)/AB1326</f>
        <v>673,33%</v>
      </c>
      <c t="str" s="16" r="AL1326">
        <f>P1326-V1326</f>
        <v>-18</v>
      </c>
      <c t="str" s="13" r="AM1326">
        <f>(P1326-V1326)/V1326</f>
        <v>-13,43%</v>
      </c>
      <c s="13" r="AN1326"/>
    </row>
    <row r="1327">
      <c t="s" s="1" r="A1327">
        <v>7989</v>
      </c>
      <c s="2" r="B1327">
        <v>40.0</v>
      </c>
      <c s="9" r="C1327">
        <v>40229.0</v>
      </c>
      <c t="s" s="9" r="D1327">
        <v>7990</v>
      </c>
      <c t="s" s="10" r="E1327">
        <v>7991</v>
      </c>
      <c t="s" s="10" r="F1327">
        <v>7992</v>
      </c>
      <c s="11" r="G1327">
        <v>9.3</v>
      </c>
      <c s="12" r="H1327">
        <v>11.0</v>
      </c>
      <c t="str" s="10" r="I1327">
        <f>H1327-G1327</f>
        <v>1,7</v>
      </c>
      <c t="s" s="10" r="J1327">
        <v>7993</v>
      </c>
      <c t="s" s="10" r="K1327">
        <v>7994</v>
      </c>
      <c s="3" r="L1327">
        <v>1129.0</v>
      </c>
      <c s="3" r="M1327">
        <v>594.0</v>
      </c>
      <c s="3" r="N1327">
        <v>52.61</v>
      </c>
      <c s="3" r="O1327">
        <v>503.0</v>
      </c>
      <c s="3" r="P1327">
        <v>115.0</v>
      </c>
      <c t="str" s="13" r="Q1327">
        <f>P1327/O1327</f>
        <v>22,86%</v>
      </c>
      <c s="14" r="R1327">
        <v>1090.0</v>
      </c>
      <c s="14" r="S1327">
        <v>182.0</v>
      </c>
      <c s="14" r="T1327">
        <v>16.7</v>
      </c>
      <c s="14" r="U1327">
        <v>894.0</v>
      </c>
      <c s="14" r="V1327">
        <v>130.0</v>
      </c>
      <c s="14" r="W1327">
        <v>14.54</v>
      </c>
      <c s="14" r="X1327">
        <v>1035.0</v>
      </c>
      <c s="14" r="Y1327">
        <v>595.0</v>
      </c>
      <c t="str" s="15" r="Z1327">
        <f>Y1327/X1327</f>
        <v>57,49%</v>
      </c>
      <c s="14" r="AA1327">
        <v>420.0</v>
      </c>
      <c s="14" r="AB1327">
        <v>11.0</v>
      </c>
      <c s="13" r="AC1327">
        <v>0.0261904761904762</v>
      </c>
      <c s="14" r="AD1327">
        <v>916.0</v>
      </c>
      <c s="14" r="AE1327">
        <v>486.0</v>
      </c>
      <c s="13" r="AF1327">
        <v>0.53056768558952</v>
      </c>
      <c s="14" r="AG1327">
        <v>413.0</v>
      </c>
      <c s="14" r="AH1327">
        <v>14.0</v>
      </c>
      <c s="13" r="AI1327">
        <v>0.0338983050847458</v>
      </c>
      <c t="str" s="16" r="AJ1327">
        <f>P1327-AB1327</f>
        <v>104</v>
      </c>
      <c t="str" s="15" r="AK1327">
        <f>(P1327-AB1327)/AB1327</f>
        <v>945,45%</v>
      </c>
      <c t="str" s="16" r="AL1327">
        <f>P1327-V1327</f>
        <v>-15</v>
      </c>
      <c t="str" s="13" r="AM1327">
        <f>(P1327-V1327)/V1327</f>
        <v>-11,54%</v>
      </c>
      <c s="13" r="AN1327"/>
    </row>
    <row r="1328">
      <c t="s" s="1" r="A1328">
        <v>7995</v>
      </c>
      <c s="2" r="B1328">
        <v>40.0</v>
      </c>
      <c s="9" r="C1328">
        <v>40230.0</v>
      </c>
      <c t="s" s="9" r="D1328">
        <v>7996</v>
      </c>
      <c t="s" s="10" r="E1328">
        <v>7997</v>
      </c>
      <c t="s" s="10" r="F1328">
        <v>7998</v>
      </c>
      <c s="11" r="G1328">
        <v>8.9</v>
      </c>
      <c s="12" r="H1328">
        <v>10.3</v>
      </c>
      <c t="str" s="10" r="I1328">
        <f>H1328-G1328</f>
        <v>1,4</v>
      </c>
      <c t="s" s="10" r="J1328">
        <v>7999</v>
      </c>
      <c t="s" s="10" r="K1328">
        <v>8000</v>
      </c>
      <c s="3" r="L1328">
        <v>1934.0</v>
      </c>
      <c s="3" r="M1328">
        <v>963.0</v>
      </c>
      <c s="3" r="N1328">
        <v>49.79</v>
      </c>
      <c s="3" r="O1328">
        <v>894.0</v>
      </c>
      <c s="3" r="P1328">
        <v>185.0</v>
      </c>
      <c t="str" s="13" r="Q1328">
        <f>P1328/O1328</f>
        <v>20,69%</v>
      </c>
      <c s="14" r="R1328">
        <v>1896.0</v>
      </c>
      <c s="14" r="S1328">
        <v>281.0</v>
      </c>
      <c s="14" r="T1328">
        <v>14.82</v>
      </c>
      <c s="14" r="U1328">
        <v>1584.0</v>
      </c>
      <c s="14" r="V1328">
        <v>199.0</v>
      </c>
      <c s="14" r="W1328">
        <v>12.56</v>
      </c>
      <c s="14" r="X1328">
        <v>1815.0</v>
      </c>
      <c s="14" r="Y1328">
        <v>970.0</v>
      </c>
      <c t="str" s="15" r="Z1328">
        <f>Y1328/X1328</f>
        <v>53,44%</v>
      </c>
      <c s="14" r="AA1328">
        <v>798.0</v>
      </c>
      <c s="14" r="AB1328">
        <v>28.0</v>
      </c>
      <c s="13" r="AC1328">
        <v>0.0350877192982456</v>
      </c>
      <c s="14" r="AD1328">
        <v>1700.0</v>
      </c>
      <c s="14" r="AE1328">
        <v>881.0</v>
      </c>
      <c s="13" r="AF1328">
        <v>0.518235294117647</v>
      </c>
      <c s="14" r="AG1328">
        <v>789.0</v>
      </c>
      <c s="14" r="AH1328">
        <v>37.0</v>
      </c>
      <c s="13" r="AI1328">
        <v>0.046894803548796</v>
      </c>
      <c t="str" s="16" r="AJ1328">
        <f>P1328-AB1328</f>
        <v>157</v>
      </c>
      <c t="str" s="15" r="AK1328">
        <f>(P1328-AB1328)/AB1328</f>
        <v>560,71%</v>
      </c>
      <c t="str" s="16" r="AL1328">
        <f>P1328-V1328</f>
        <v>-14</v>
      </c>
      <c t="str" s="13" r="AM1328">
        <f>(P1328-V1328)/V1328</f>
        <v>-7,04%</v>
      </c>
      <c s="13" r="AN1328"/>
    </row>
    <row r="1329">
      <c t="s" s="1" r="A1329">
        <v>8001</v>
      </c>
      <c s="2" r="B1329">
        <v>40.0</v>
      </c>
      <c s="9" r="C1329">
        <v>40231.0</v>
      </c>
      <c t="s" s="9" r="D1329">
        <v>8002</v>
      </c>
      <c t="s" s="10" r="E1329">
        <v>8003</v>
      </c>
      <c t="s" s="10" r="F1329">
        <v>8004</v>
      </c>
      <c s="11" r="G1329">
        <v>8.9</v>
      </c>
      <c s="12" r="H1329">
        <v>10.3</v>
      </c>
      <c t="str" s="10" r="I1329">
        <f>H1329-G1329</f>
        <v>1,4</v>
      </c>
      <c t="s" s="10" r="J1329">
        <v>8005</v>
      </c>
      <c t="s" s="10" r="K1329">
        <v>8006</v>
      </c>
      <c s="3" r="L1329">
        <v>671.0</v>
      </c>
      <c s="3" r="M1329">
        <v>315.0</v>
      </c>
      <c s="3" r="N1329">
        <v>46.94</v>
      </c>
      <c s="3" r="O1329">
        <v>339.0</v>
      </c>
      <c s="3" r="P1329">
        <v>55.0</v>
      </c>
      <c t="str" s="13" r="Q1329">
        <f>P1329/O1329</f>
        <v>16,22%</v>
      </c>
      <c s="14" r="R1329">
        <v>645.0</v>
      </c>
      <c s="14" r="S1329">
        <v>79.0</v>
      </c>
      <c s="14" r="T1329">
        <v>12.25</v>
      </c>
      <c s="14" r="U1329">
        <v>559.0</v>
      </c>
      <c s="14" r="V1329">
        <v>70.0</v>
      </c>
      <c s="14" r="W1329">
        <v>12.52</v>
      </c>
      <c s="14" r="X1329">
        <v>689.0</v>
      </c>
      <c s="14" r="Y1329">
        <v>351.0</v>
      </c>
      <c t="str" s="15" r="Z1329">
        <f>Y1329/X1329</f>
        <v>50,94%</v>
      </c>
      <c s="14" r="AA1329">
        <v>324.0</v>
      </c>
      <c s="14" r="AB1329">
        <v>12.0</v>
      </c>
      <c s="13" r="AC1329">
        <v>0.037037037037037</v>
      </c>
      <c s="14" r="AD1329">
        <v>654.0</v>
      </c>
      <c s="14" r="AE1329">
        <v>305.0</v>
      </c>
      <c s="13" r="AF1329">
        <v>0.466360856269113</v>
      </c>
      <c s="14" r="AG1329">
        <v>339.0</v>
      </c>
      <c s="14" r="AH1329">
        <v>15.0</v>
      </c>
      <c s="13" r="AI1329">
        <v>0.0442477876106195</v>
      </c>
      <c t="str" s="16" r="AJ1329">
        <f>P1329-AB1329</f>
        <v>43</v>
      </c>
      <c t="str" s="15" r="AK1329">
        <f>(P1329-AB1329)/AB1329</f>
        <v>358,33%</v>
      </c>
      <c t="str" s="16" r="AL1329">
        <f>P1329-V1329</f>
        <v>-15</v>
      </c>
      <c t="str" s="13" r="AM1329">
        <f>(P1329-V1329)/V1329</f>
        <v>-21,43%</v>
      </c>
      <c s="13" r="AN1329"/>
    </row>
    <row r="1330">
      <c t="s" s="1" r="A1330">
        <v>8007</v>
      </c>
      <c s="2" r="B1330">
        <v>40.0</v>
      </c>
      <c s="9" r="C1330">
        <v>40232.0</v>
      </c>
      <c t="s" s="9" r="D1330">
        <v>8008</v>
      </c>
      <c t="s" s="10" r="E1330">
        <v>8009</v>
      </c>
      <c t="s" s="10" r="F1330">
        <v>8010</v>
      </c>
      <c s="11" r="G1330">
        <v>6.4</v>
      </c>
      <c s="12" r="H1330">
        <v>7.8</v>
      </c>
      <c t="str" s="10" r="I1330">
        <f>H1330-G1330</f>
        <v>1,4</v>
      </c>
      <c t="s" s="10" r="J1330">
        <v>8011</v>
      </c>
      <c t="s" s="10" r="K1330">
        <v>8012</v>
      </c>
      <c s="3" r="L1330">
        <v>183.0</v>
      </c>
      <c s="3" r="M1330">
        <v>74.0</v>
      </c>
      <c s="3" r="N1330">
        <v>40.44</v>
      </c>
      <c s="3" r="O1330">
        <v>93.0</v>
      </c>
      <c s="3" r="P1330">
        <v>22.0</v>
      </c>
      <c t="str" s="13" r="Q1330">
        <f>P1330/O1330</f>
        <v>23,66%</v>
      </c>
      <c s="14" r="R1330">
        <v>179.0</v>
      </c>
      <c s="14" r="S1330">
        <v>22.0</v>
      </c>
      <c s="14" r="T1330">
        <v>12.29</v>
      </c>
      <c s="14" r="U1330">
        <v>152.0</v>
      </c>
      <c s="14" r="V1330">
        <v>26.0</v>
      </c>
      <c s="14" r="W1330">
        <v>17.11</v>
      </c>
      <c s="14" r="X1330">
        <v>182.0</v>
      </c>
      <c s="14" r="Y1330">
        <v>69.0</v>
      </c>
      <c t="str" s="15" r="Z1330">
        <f>Y1330/X1330</f>
        <v>37,91%</v>
      </c>
      <c s="14" r="AA1330">
        <v>106.0</v>
      </c>
      <c s="14" r="AB1330">
        <v>7.0</v>
      </c>
      <c s="13" r="AC1330">
        <v>0.0660377358490566</v>
      </c>
      <c s="14" r="AD1330">
        <v>176.0</v>
      </c>
      <c s="14" r="AE1330">
        <v>80.0</v>
      </c>
      <c s="13" r="AF1330">
        <v>0.454545454545455</v>
      </c>
      <c s="14" r="AG1330">
        <v>87.0</v>
      </c>
      <c s="14" r="AH1330">
        <v>14.0</v>
      </c>
      <c s="13" r="AI1330">
        <v>0.160919540229885</v>
      </c>
      <c t="str" s="16" r="AJ1330">
        <f>P1330-AB1330</f>
        <v>15</v>
      </c>
      <c t="str" s="15" r="AK1330">
        <f>(P1330-AB1330)/AB1330</f>
        <v>214,29%</v>
      </c>
      <c t="str" s="16" r="AL1330">
        <f>P1330-V1330</f>
        <v>-4</v>
      </c>
      <c t="str" s="13" r="AM1330">
        <f>(P1330-V1330)/V1330</f>
        <v>-15,38%</v>
      </c>
      <c s="13" r="AN1330"/>
    </row>
    <row r="1331">
      <c t="s" s="1" r="A1331">
        <v>8013</v>
      </c>
      <c s="2" r="B1331">
        <v>40.0</v>
      </c>
      <c s="9" r="C1331">
        <v>40233.0</v>
      </c>
      <c t="s" s="9" r="D1331">
        <v>8014</v>
      </c>
      <c t="s" s="10" r="E1331">
        <v>8015</v>
      </c>
      <c t="s" s="10" r="F1331">
        <v>8016</v>
      </c>
      <c s="11" r="G1331">
        <v>8.9</v>
      </c>
      <c s="12" r="H1331">
        <v>10.3</v>
      </c>
      <c t="str" s="10" r="I1331">
        <f>H1331-G1331</f>
        <v>1,4</v>
      </c>
      <c t="s" s="10" r="J1331">
        <v>8017</v>
      </c>
      <c t="s" s="10" r="K1331">
        <v>8018</v>
      </c>
      <c s="3" r="L1331">
        <v>2418.0</v>
      </c>
      <c s="3" r="M1331">
        <v>1286.0</v>
      </c>
      <c s="3" r="N1331">
        <v>53.18</v>
      </c>
      <c s="3" r="O1331">
        <v>1074.0</v>
      </c>
      <c s="3" r="P1331">
        <v>191.0</v>
      </c>
      <c t="str" s="13" r="Q1331">
        <f>P1331/O1331</f>
        <v>17,78%</v>
      </c>
      <c s="14" r="R1331">
        <v>2370.0</v>
      </c>
      <c s="14" r="S1331">
        <v>363.0</v>
      </c>
      <c s="14" r="T1331">
        <v>15.32</v>
      </c>
      <c s="14" r="U1331">
        <v>1970.0</v>
      </c>
      <c s="14" r="V1331">
        <v>258.0</v>
      </c>
      <c s="14" r="W1331">
        <v>13.1</v>
      </c>
      <c s="14" r="X1331">
        <v>2257.0</v>
      </c>
      <c s="14" r="Y1331">
        <v>1211.0</v>
      </c>
      <c t="str" s="15" r="Z1331">
        <f>Y1331/X1331</f>
        <v>53,66%</v>
      </c>
      <c s="14" r="AA1331">
        <v>991.0</v>
      </c>
      <c s="14" r="AB1331">
        <v>26.0</v>
      </c>
      <c s="13" r="AC1331">
        <v>0.0262361251261352</v>
      </c>
      <c s="14" r="AD1331">
        <v>2175.0</v>
      </c>
      <c s="14" r="AE1331">
        <v>1127.0</v>
      </c>
      <c s="13" r="AF1331">
        <v>0.51816091954023</v>
      </c>
      <c s="14" r="AG1331">
        <v>1001.0</v>
      </c>
      <c s="14" r="AH1331">
        <v>40.0</v>
      </c>
      <c s="13" r="AI1331">
        <v>0.03996003996004</v>
      </c>
      <c t="str" s="16" r="AJ1331">
        <f>P1331-AB1331</f>
        <v>165</v>
      </c>
      <c t="str" s="15" r="AK1331">
        <f>(P1331-AB1331)/AB1331</f>
        <v>634,62%</v>
      </c>
      <c t="str" s="16" r="AL1331">
        <f>P1331-V1331</f>
        <v>-67</v>
      </c>
      <c t="str" s="13" r="AM1331">
        <f>(P1331-V1331)/V1331</f>
        <v>-25,97%</v>
      </c>
      <c s="13" r="AN1331"/>
    </row>
    <row r="1332">
      <c t="s" s="1" r="A1332">
        <v>8019</v>
      </c>
      <c s="2" r="B1332">
        <v>40.0</v>
      </c>
      <c s="9" r="C1332">
        <v>40234.0</v>
      </c>
      <c t="s" s="9" r="D1332">
        <v>8020</v>
      </c>
      <c t="s" s="10" r="E1332">
        <v>8021</v>
      </c>
      <c t="s" s="10" r="F1332">
        <v>8022</v>
      </c>
      <c s="11" r="G1332">
        <v>6.4</v>
      </c>
      <c s="12" r="H1332">
        <v>7.8</v>
      </c>
      <c t="str" s="10" r="I1332">
        <f>H1332-G1332</f>
        <v>1,4</v>
      </c>
      <c t="s" s="10" r="J1332">
        <v>8023</v>
      </c>
      <c t="s" s="10" r="K1332">
        <v>8024</v>
      </c>
      <c s="3" r="L1332">
        <v>656.0</v>
      </c>
      <c s="3" r="M1332">
        <v>385.0</v>
      </c>
      <c s="3" r="N1332">
        <v>58.69</v>
      </c>
      <c s="3" r="O1332">
        <v>251.0</v>
      </c>
      <c s="3" r="P1332">
        <v>52.0</v>
      </c>
      <c t="str" s="13" r="Q1332">
        <f>P1332/O1332</f>
        <v>20,72%</v>
      </c>
      <c s="14" r="R1332">
        <v>620.0</v>
      </c>
      <c s="14" r="S1332">
        <v>99.0</v>
      </c>
      <c s="14" r="T1332">
        <v>15.97</v>
      </c>
      <c s="14" r="U1332">
        <v>510.0</v>
      </c>
      <c s="14" r="V1332">
        <v>74.0</v>
      </c>
      <c s="14" r="W1332">
        <v>14.51</v>
      </c>
      <c s="14" r="X1332">
        <v>599.0</v>
      </c>
      <c s="14" r="Y1332">
        <v>359.0</v>
      </c>
      <c t="str" s="15" r="Z1332">
        <f>Y1332/X1332</f>
        <v>59,93%</v>
      </c>
      <c s="14" r="AA1332">
        <v>223.0</v>
      </c>
      <c s="14" r="AB1332">
        <v>8.0</v>
      </c>
      <c s="13" r="AC1332">
        <v>0.0358744394618834</v>
      </c>
      <c s="14" r="AD1332">
        <v>522.0</v>
      </c>
      <c s="14" r="AE1332">
        <v>304.0</v>
      </c>
      <c s="13" r="AF1332">
        <v>0.582375478927203</v>
      </c>
      <c s="14" r="AG1332">
        <v>214.0</v>
      </c>
      <c s="14" r="AH1332">
        <v>5.0</v>
      </c>
      <c s="13" r="AI1332">
        <v>0.0233644859813084</v>
      </c>
      <c t="str" s="16" r="AJ1332">
        <f>P1332-AB1332</f>
        <v>44</v>
      </c>
      <c t="str" s="15" r="AK1332">
        <f>(P1332-AB1332)/AB1332</f>
        <v>550,00%</v>
      </c>
      <c t="str" s="16" r="AL1332">
        <f>P1332-V1332</f>
        <v>-22</v>
      </c>
      <c t="str" s="13" r="AM1332">
        <f>(P1332-V1332)/V1332</f>
        <v>-29,73%</v>
      </c>
      <c s="13" r="AN1332"/>
    </row>
    <row r="1333">
      <c t="s" s="1" r="A1333">
        <v>8025</v>
      </c>
      <c s="2" r="B1333">
        <v>40.0</v>
      </c>
      <c s="9" r="C1333">
        <v>40235.0</v>
      </c>
      <c t="s" s="9" r="D1333">
        <v>8026</v>
      </c>
      <c t="s" s="10" r="E1333">
        <v>8027</v>
      </c>
      <c t="s" s="10" r="F1333">
        <v>8028</v>
      </c>
      <c s="11" r="G1333">
        <v>8.9</v>
      </c>
      <c s="12" r="H1333">
        <v>10.3</v>
      </c>
      <c t="str" s="10" r="I1333">
        <f>H1333-G1333</f>
        <v>1,4</v>
      </c>
      <c t="s" s="10" r="J1333">
        <v>8029</v>
      </c>
      <c t="s" s="10" r="K1333">
        <v>8030</v>
      </c>
      <c s="3" r="L1333">
        <v>481.0</v>
      </c>
      <c s="3" r="M1333">
        <v>255.0</v>
      </c>
      <c s="3" r="N1333">
        <v>53.01</v>
      </c>
      <c s="3" r="O1333">
        <v>209.0</v>
      </c>
      <c s="3" r="P1333">
        <v>39.0</v>
      </c>
      <c t="str" s="13" r="Q1333">
        <f>P1333/O1333</f>
        <v>18,66%</v>
      </c>
      <c s="14" r="R1333">
        <v>464.0</v>
      </c>
      <c s="14" r="S1333">
        <v>67.0</v>
      </c>
      <c s="14" r="T1333">
        <v>14.44</v>
      </c>
      <c s="14" r="U1333">
        <v>386.0</v>
      </c>
      <c s="14" r="V1333">
        <v>52.0</v>
      </c>
      <c s="14" r="W1333">
        <v>13.47</v>
      </c>
      <c s="14" r="X1333">
        <v>449.0</v>
      </c>
      <c s="14" r="Y1333">
        <v>265.0</v>
      </c>
      <c t="str" s="15" r="Z1333">
        <f>Y1333/X1333</f>
        <v>59,02%</v>
      </c>
      <c s="14" r="AA1333">
        <v>177.0</v>
      </c>
      <c s="14" r="AB1333">
        <v>4.0</v>
      </c>
      <c s="13" r="AC1333">
        <v>0.0225988700564972</v>
      </c>
      <c s="14" r="AD1333">
        <v>441.0</v>
      </c>
      <c s="14" r="AE1333">
        <v>220.0</v>
      </c>
      <c s="13" r="AF1333">
        <v>0.498866213151927</v>
      </c>
      <c s="14" r="AG1333">
        <v>212.0</v>
      </c>
      <c s="14" r="AH1333">
        <v>6.0</v>
      </c>
      <c s="13" r="AI1333">
        <v>0.0283018867924528</v>
      </c>
      <c t="str" s="16" r="AJ1333">
        <f>P1333-AB1333</f>
        <v>35</v>
      </c>
      <c t="str" s="15" r="AK1333">
        <f>(P1333-AB1333)/AB1333</f>
        <v>875,00%</v>
      </c>
      <c t="str" s="16" r="AL1333">
        <f>P1333-V1333</f>
        <v>-13</v>
      </c>
      <c t="str" s="13" r="AM1333">
        <f>(P1333-V1333)/V1333</f>
        <v>-25,00%</v>
      </c>
      <c s="13" r="AN1333"/>
    </row>
    <row r="1334">
      <c t="s" s="1" r="A1334">
        <v>8031</v>
      </c>
      <c s="2" r="B1334">
        <v>40.0</v>
      </c>
      <c s="9" r="C1334">
        <v>40236.0</v>
      </c>
      <c t="s" s="9" r="D1334">
        <v>8032</v>
      </c>
      <c t="s" s="10" r="E1334">
        <v>8033</v>
      </c>
      <c t="s" s="10" r="F1334">
        <v>8034</v>
      </c>
      <c s="11" r="G1334">
        <v>8.9</v>
      </c>
      <c s="12" r="H1334">
        <v>10.3</v>
      </c>
      <c t="str" s="10" r="I1334">
        <f>H1334-G1334</f>
        <v>1,4</v>
      </c>
      <c t="s" s="10" r="J1334">
        <v>8035</v>
      </c>
      <c t="s" s="10" r="K1334">
        <v>8036</v>
      </c>
      <c s="3" r="L1334">
        <v>653.0</v>
      </c>
      <c s="3" r="M1334">
        <v>308.0</v>
      </c>
      <c s="3" r="N1334">
        <v>47.17</v>
      </c>
      <c s="3" r="O1334">
        <v>313.0</v>
      </c>
      <c s="3" r="P1334">
        <v>66.0</v>
      </c>
      <c t="str" s="13" r="Q1334">
        <f>P1334/O1334</f>
        <v>21,09%</v>
      </c>
      <c s="14" r="R1334">
        <v>644.0</v>
      </c>
      <c s="14" r="S1334">
        <v>84.0</v>
      </c>
      <c s="14" r="T1334">
        <v>13.04</v>
      </c>
      <c s="14" r="U1334">
        <v>553.0</v>
      </c>
      <c s="14" r="V1334">
        <v>70.0</v>
      </c>
      <c s="14" r="W1334">
        <v>12.66</v>
      </c>
      <c s="14" r="X1334">
        <v>618.0</v>
      </c>
      <c s="14" r="Y1334">
        <v>340.0</v>
      </c>
      <c t="str" s="15" r="Z1334">
        <f>Y1334/X1334</f>
        <v>55,02%</v>
      </c>
      <c s="14" r="AA1334">
        <v>259.0</v>
      </c>
      <c s="14" r="AB1334">
        <v>6.0</v>
      </c>
      <c s="13" r="AC1334">
        <v>0.0231660231660232</v>
      </c>
      <c s="14" r="AD1334">
        <v>544.0</v>
      </c>
      <c s="14" r="AE1334">
        <v>249.0</v>
      </c>
      <c s="13" r="AF1334">
        <v>0.457720588235294</v>
      </c>
      <c s="14" r="AG1334">
        <v>285.0</v>
      </c>
      <c s="14" r="AH1334">
        <v>7.0</v>
      </c>
      <c s="13" r="AI1334">
        <v>0.0245614035087719</v>
      </c>
      <c t="str" s="16" r="AJ1334">
        <f>P1334-AB1334</f>
        <v>60</v>
      </c>
      <c t="str" s="15" r="AK1334">
        <f>(P1334-AB1334)/AB1334</f>
        <v>1000,00%</v>
      </c>
      <c t="str" s="16" r="AL1334">
        <f>P1334-V1334</f>
        <v>-4</v>
      </c>
      <c t="str" s="13" r="AM1334">
        <f>(P1334-V1334)/V1334</f>
        <v>-5,71%</v>
      </c>
      <c s="13" r="AN1334"/>
    </row>
    <row r="1335">
      <c t="s" s="1" r="A1335">
        <v>8037</v>
      </c>
      <c s="2" r="B1335">
        <v>40.0</v>
      </c>
      <c s="9" r="C1335">
        <v>40237.0</v>
      </c>
      <c t="s" s="9" r="D1335">
        <v>8038</v>
      </c>
      <c t="s" s="10" r="E1335">
        <v>8039</v>
      </c>
      <c t="s" s="10" r="F1335">
        <v>8040</v>
      </c>
      <c s="11" r="G1335">
        <v>8.9</v>
      </c>
      <c s="12" r="H1335">
        <v>10.3</v>
      </c>
      <c t="str" s="10" r="I1335">
        <f>H1335-G1335</f>
        <v>1,4</v>
      </c>
      <c t="s" s="10" r="J1335">
        <v>8041</v>
      </c>
      <c t="s" s="10" r="K1335">
        <v>8042</v>
      </c>
      <c s="3" r="L1335">
        <v>522.0</v>
      </c>
      <c s="3" r="M1335">
        <v>317.0</v>
      </c>
      <c s="3" r="N1335">
        <v>60.73</v>
      </c>
      <c s="3" r="O1335">
        <v>191.0</v>
      </c>
      <c s="3" r="P1335">
        <v>34.0</v>
      </c>
      <c t="str" s="13" r="Q1335">
        <f>P1335/O1335</f>
        <v>17,80%</v>
      </c>
      <c s="14" r="R1335">
        <v>524.0</v>
      </c>
      <c s="14" r="S1335">
        <v>101.0</v>
      </c>
      <c s="14" r="T1335">
        <v>19.27</v>
      </c>
      <c s="14" r="U1335">
        <v>417.0</v>
      </c>
      <c s="14" r="V1335">
        <v>60.0</v>
      </c>
      <c s="14" r="W1335">
        <v>14.39</v>
      </c>
      <c s="14" r="X1335">
        <v>502.0</v>
      </c>
      <c s="14" r="Y1335">
        <v>273.0</v>
      </c>
      <c t="str" s="15" r="Z1335">
        <f>Y1335/X1335</f>
        <v>54,38%</v>
      </c>
      <c s="14" r="AA1335">
        <v>218.0</v>
      </c>
      <c s="14" r="AB1335">
        <v>15.0</v>
      </c>
      <c s="13" r="AC1335">
        <v>0.0688073394495413</v>
      </c>
      <c s="14" r="AD1335">
        <v>410.0</v>
      </c>
      <c s="14" r="AE1335">
        <v>224.0</v>
      </c>
      <c s="13" r="AF1335">
        <v>0.546341463414634</v>
      </c>
      <c s="14" r="AG1335">
        <v>178.0</v>
      </c>
      <c s="14" r="AH1335">
        <v>9.0</v>
      </c>
      <c s="13" r="AI1335">
        <v>0.050561797752809</v>
      </c>
      <c t="str" s="16" r="AJ1335">
        <f>P1335-AB1335</f>
        <v>19</v>
      </c>
      <c t="str" s="15" r="AK1335">
        <f>(P1335-AB1335)/AB1335</f>
        <v>126,67%</v>
      </c>
      <c t="str" s="16" r="AL1335">
        <f>P1335-V1335</f>
        <v>-26</v>
      </c>
      <c t="str" s="13" r="AM1335">
        <f>(P1335-V1335)/V1335</f>
        <v>-43,33%</v>
      </c>
      <c s="13" r="AN1335"/>
    </row>
    <row r="1336">
      <c t="s" s="1" r="A1336">
        <v>8043</v>
      </c>
      <c s="2" r="B1336">
        <v>40.0</v>
      </c>
      <c s="9" r="C1336">
        <v>40238.0</v>
      </c>
      <c t="s" s="9" r="D1336">
        <v>8044</v>
      </c>
      <c t="s" s="10" r="E1336">
        <v>8045</v>
      </c>
      <c t="s" s="10" r="F1336">
        <v>8046</v>
      </c>
      <c s="11" r="G1336">
        <v>6.4</v>
      </c>
      <c s="12" r="H1336">
        <v>7.8</v>
      </c>
      <c t="str" s="10" r="I1336">
        <f>H1336-G1336</f>
        <v>1,4</v>
      </c>
      <c t="s" s="10" r="J1336">
        <v>8047</v>
      </c>
      <c t="s" s="10" r="K1336">
        <v>8048</v>
      </c>
      <c s="3" r="L1336">
        <v>483.0</v>
      </c>
      <c s="3" r="M1336">
        <v>227.0</v>
      </c>
      <c s="3" r="N1336">
        <v>47.0</v>
      </c>
      <c s="3" r="O1336">
        <v>235.0</v>
      </c>
      <c s="3" r="P1336">
        <v>61.0</v>
      </c>
      <c t="str" s="13" r="Q1336">
        <f>P1336/O1336</f>
        <v>25,96%</v>
      </c>
      <c s="14" r="R1336">
        <v>489.0</v>
      </c>
      <c s="14" r="S1336">
        <v>71.0</v>
      </c>
      <c s="14" r="T1336">
        <v>14.52</v>
      </c>
      <c s="14" r="U1336">
        <v>409.0</v>
      </c>
      <c s="14" r="V1336">
        <v>91.0</v>
      </c>
      <c s="14" r="W1336">
        <v>22.25</v>
      </c>
      <c s="14" r="X1336">
        <v>492.0</v>
      </c>
      <c s="14" r="Y1336">
        <v>255.0</v>
      </c>
      <c t="str" s="15" r="Z1336">
        <f>Y1336/X1336</f>
        <v>51,83%</v>
      </c>
      <c s="14" r="AA1336">
        <v>217.0</v>
      </c>
      <c s="14" r="AB1336">
        <v>9.0</v>
      </c>
      <c s="13" r="AC1336">
        <v>0.0414746543778802</v>
      </c>
      <c s="14" r="AD1336">
        <v>483.0</v>
      </c>
      <c s="14" r="AE1336">
        <v>262.0</v>
      </c>
      <c s="13" r="AF1336">
        <v>0.542443064182195</v>
      </c>
      <c s="14" r="AG1336">
        <v>211.0</v>
      </c>
      <c s="14" r="AH1336">
        <v>15.0</v>
      </c>
      <c s="13" r="AI1336">
        <v>0.0710900473933649</v>
      </c>
      <c t="str" s="16" r="AJ1336">
        <f>P1336-AB1336</f>
        <v>52</v>
      </c>
      <c t="str" s="15" r="AK1336">
        <f>(P1336-AB1336)/AB1336</f>
        <v>577,78%</v>
      </c>
      <c t="str" s="16" r="AL1336">
        <f>P1336-V1336</f>
        <v>-30</v>
      </c>
      <c t="str" s="13" r="AM1336">
        <f>(P1336-V1336)/V1336</f>
        <v>-32,97%</v>
      </c>
      <c s="13" r="AN1336"/>
    </row>
    <row r="1337">
      <c t="s" s="1" r="A1337">
        <v>8049</v>
      </c>
      <c s="2" r="B1337">
        <v>40.0</v>
      </c>
      <c s="9" r="C1337">
        <v>40239.0</v>
      </c>
      <c t="s" s="9" r="D1337">
        <v>8050</v>
      </c>
      <c t="s" s="10" r="E1337">
        <v>8051</v>
      </c>
      <c t="s" s="10" r="F1337">
        <v>8052</v>
      </c>
      <c s="11" r="G1337">
        <v>6.4</v>
      </c>
      <c s="12" r="H1337">
        <v>7.8</v>
      </c>
      <c t="str" s="10" r="I1337">
        <f>H1337-G1337</f>
        <v>1,4</v>
      </c>
      <c t="s" s="10" r="J1337">
        <v>8053</v>
      </c>
      <c t="s" s="10" r="K1337">
        <v>8054</v>
      </c>
      <c s="3" r="L1337">
        <v>84.0</v>
      </c>
      <c s="3" r="M1337">
        <v>30.0</v>
      </c>
      <c s="3" r="N1337">
        <v>35.71</v>
      </c>
      <c s="3" r="O1337">
        <v>52.0</v>
      </c>
      <c s="3" r="P1337">
        <v>8.0</v>
      </c>
      <c t="str" s="13" r="Q1337">
        <f>P1337/O1337</f>
        <v>15,38%</v>
      </c>
      <c s="14" r="R1337">
        <v>90.0</v>
      </c>
      <c s="14" r="S1337">
        <v>9.0</v>
      </c>
      <c s="14" r="T1337">
        <v>10.0</v>
      </c>
      <c s="14" r="U1337">
        <v>81.0</v>
      </c>
      <c s="14" r="V1337">
        <v>12.0</v>
      </c>
      <c s="14" r="W1337">
        <v>14.81</v>
      </c>
      <c s="14" r="X1337">
        <v>90.0</v>
      </c>
      <c s="14" r="Y1337">
        <v>34.0</v>
      </c>
      <c t="str" s="15" r="Z1337">
        <f>Y1337/X1337</f>
        <v>37,78%</v>
      </c>
      <c s="14" r="AA1337">
        <v>52.0</v>
      </c>
      <c s="14" r="AB1337">
        <v>5.0</v>
      </c>
      <c s="13" r="AC1337">
        <v>0.0961538461538462</v>
      </c>
      <c s="14" r="AD1337">
        <v>88.0</v>
      </c>
      <c s="14" r="AE1337">
        <v>24.0</v>
      </c>
      <c s="13" r="AF1337">
        <v>0.272727272727273</v>
      </c>
      <c s="14" r="AG1337">
        <v>61.0</v>
      </c>
      <c s="14" r="AH1337">
        <v>6.0</v>
      </c>
      <c s="13" r="AI1337">
        <v>0.0983606557377049</v>
      </c>
      <c t="str" s="16" r="AJ1337">
        <f>P1337-AB1337</f>
        <v>3</v>
      </c>
      <c t="str" s="15" r="AK1337">
        <f>(P1337-AB1337)/AB1337</f>
        <v>60,00%</v>
      </c>
      <c t="str" s="16" r="AL1337">
        <f>P1337-V1337</f>
        <v>-4</v>
      </c>
      <c t="str" s="13" r="AM1337">
        <f>(P1337-V1337)/V1337</f>
        <v>-33,33%</v>
      </c>
      <c s="13" r="AN1337"/>
    </row>
    <row r="1338">
      <c t="s" s="1" r="A1338">
        <v>8055</v>
      </c>
      <c s="2" r="B1338">
        <v>40.0</v>
      </c>
      <c s="9" r="C1338">
        <v>40240.0</v>
      </c>
      <c t="s" s="9" r="D1338">
        <v>8056</v>
      </c>
      <c t="s" s="10" r="E1338">
        <v>8057</v>
      </c>
      <c t="s" s="10" r="F1338">
        <v>8058</v>
      </c>
      <c s="11" r="G1338">
        <v>6.4</v>
      </c>
      <c s="12" r="H1338">
        <v>7.8</v>
      </c>
      <c t="str" s="10" r="I1338">
        <f>H1338-G1338</f>
        <v>1,4</v>
      </c>
      <c t="s" s="10" r="J1338">
        <v>8059</v>
      </c>
      <c t="s" s="10" r="K1338">
        <v>8060</v>
      </c>
      <c s="3" r="L1338">
        <v>435.0</v>
      </c>
      <c s="3" r="M1338">
        <v>264.0</v>
      </c>
      <c s="3" r="N1338">
        <v>60.69</v>
      </c>
      <c s="3" r="O1338">
        <v>161.0</v>
      </c>
      <c s="3" r="P1338">
        <v>30.0</v>
      </c>
      <c t="str" s="13" r="Q1338">
        <f>P1338/O1338</f>
        <v>18,63%</v>
      </c>
      <c s="14" r="R1338">
        <v>425.0</v>
      </c>
      <c s="14" r="S1338">
        <v>76.0</v>
      </c>
      <c s="14" r="T1338">
        <v>17.88</v>
      </c>
      <c s="14" r="U1338">
        <v>341.0</v>
      </c>
      <c s="14" r="V1338">
        <v>49.0</v>
      </c>
      <c s="14" r="W1338">
        <v>14.37</v>
      </c>
      <c s="14" r="X1338">
        <v>417.0</v>
      </c>
      <c s="14" r="Y1338">
        <v>252.0</v>
      </c>
      <c t="str" s="15" r="Z1338">
        <f>Y1338/X1338</f>
        <v>60,43%</v>
      </c>
      <c s="14" r="AA1338">
        <v>158.0</v>
      </c>
      <c s="14" r="AB1338">
        <v>9.0</v>
      </c>
      <c s="13" r="AC1338">
        <v>0.0569620253164557</v>
      </c>
      <c s="14" r="AD1338">
        <v>369.0</v>
      </c>
      <c s="14" r="AE1338">
        <v>206.0</v>
      </c>
      <c s="13" r="AF1338">
        <v>0.558265582655827</v>
      </c>
      <c s="14" r="AG1338">
        <v>159.0</v>
      </c>
      <c s="14" r="AH1338">
        <v>12.0</v>
      </c>
      <c s="13" r="AI1338">
        <v>0.0754716981132075</v>
      </c>
      <c t="str" s="16" r="AJ1338">
        <f>P1338-AB1338</f>
        <v>21</v>
      </c>
      <c t="str" s="15" r="AK1338">
        <f>(P1338-AB1338)/AB1338</f>
        <v>233,33%</v>
      </c>
      <c t="str" s="16" r="AL1338">
        <f>P1338-V1338</f>
        <v>-19</v>
      </c>
      <c t="str" s="13" r="AM1338">
        <f>(P1338-V1338)/V1338</f>
        <v>-38,78%</v>
      </c>
      <c s="13" r="AN1338"/>
    </row>
    <row r="1339">
      <c t="s" s="1" r="A1339">
        <v>8061</v>
      </c>
      <c s="2" r="B1339">
        <v>40.0</v>
      </c>
      <c s="9" r="C1339">
        <v>40242.0</v>
      </c>
      <c t="s" s="9" r="D1339">
        <v>8062</v>
      </c>
      <c t="s" s="10" r="E1339">
        <v>8063</v>
      </c>
      <c t="s" s="10" r="F1339">
        <v>8064</v>
      </c>
      <c s="11" r="G1339">
        <v>6.4</v>
      </c>
      <c s="12" r="H1339">
        <v>7.8</v>
      </c>
      <c t="str" s="10" r="I1339">
        <f>H1339-G1339</f>
        <v>1,4</v>
      </c>
      <c t="s" s="10" r="J1339">
        <v>8065</v>
      </c>
      <c t="s" s="10" r="K1339">
        <v>8066</v>
      </c>
      <c s="3" r="L1339">
        <v>74.0</v>
      </c>
      <c s="3" r="M1339">
        <v>23.0</v>
      </c>
      <c s="3" r="N1339">
        <v>31.08</v>
      </c>
      <c s="3" r="O1339">
        <v>49.0</v>
      </c>
      <c s="3" r="P1339">
        <v>12.0</v>
      </c>
      <c t="str" s="13" r="Q1339">
        <f>P1339/O1339</f>
        <v>24,49%</v>
      </c>
      <c s="14" r="R1339">
        <v>71.0</v>
      </c>
      <c s="14" r="S1339">
        <v>4.0</v>
      </c>
      <c s="14" r="T1339">
        <v>5.63</v>
      </c>
      <c s="14" r="U1339">
        <v>65.0</v>
      </c>
      <c s="14" r="V1339">
        <v>12.0</v>
      </c>
      <c s="14" r="W1339">
        <v>18.46</v>
      </c>
      <c s="14" r="X1339">
        <v>71.0</v>
      </c>
      <c s="14" r="Y1339">
        <v>29.0</v>
      </c>
      <c t="str" s="15" r="Z1339">
        <f>Y1339/X1339</f>
        <v>40,85%</v>
      </c>
      <c s="14" r="AA1339">
        <v>40.0</v>
      </c>
      <c s="14" r="AB1339">
        <v>0.0</v>
      </c>
      <c s="13" r="AC1339">
        <v>0.0</v>
      </c>
      <c s="14" r="AD1339">
        <v>81.0</v>
      </c>
      <c s="14" r="AE1339">
        <v>47.0</v>
      </c>
      <c s="13" r="AF1339">
        <v>0.580246913580247</v>
      </c>
      <c s="14" r="AG1339">
        <v>34.0</v>
      </c>
      <c s="14" r="AH1339">
        <v>3.0</v>
      </c>
      <c s="13" r="AI1339">
        <v>0.0882352941176471</v>
      </c>
      <c t="str" s="16" r="AJ1339">
        <f>P1339-AB1339</f>
        <v>12</v>
      </c>
      <c t="str" s="15" r="AK1339">
        <f>(P1339-AB1339)/AB1339</f>
        <v>#DIV/0!</v>
      </c>
      <c t="str" s="16" r="AL1339">
        <f>P1339-V1339</f>
        <v>0</v>
      </c>
      <c t="str" s="13" r="AM1339">
        <f>(P1339-V1339)/V1339</f>
        <v>0,00%</v>
      </c>
      <c s="13" r="AN1339"/>
    </row>
    <row r="1340">
      <c t="s" s="1" r="A1340">
        <v>8067</v>
      </c>
      <c s="2" r="B1340">
        <v>40.0</v>
      </c>
      <c s="9" r="C1340">
        <v>40243.0</v>
      </c>
      <c t="s" s="9" r="D1340">
        <v>8068</v>
      </c>
      <c t="s" s="10" r="E1340">
        <v>8069</v>
      </c>
      <c t="s" s="10" r="F1340">
        <v>8070</v>
      </c>
      <c s="11" r="G1340">
        <v>8.9</v>
      </c>
      <c s="12" r="H1340">
        <v>10.3</v>
      </c>
      <c t="str" s="10" r="I1340">
        <f>H1340-G1340</f>
        <v>1,4</v>
      </c>
      <c t="s" s="10" r="J1340">
        <v>8071</v>
      </c>
      <c t="s" s="10" r="K1340">
        <v>8072</v>
      </c>
      <c s="3" r="L1340">
        <v>1912.0</v>
      </c>
      <c s="3" r="M1340">
        <v>1034.0</v>
      </c>
      <c s="3" r="N1340">
        <v>54.08</v>
      </c>
      <c s="3" r="O1340">
        <v>812.0</v>
      </c>
      <c s="3" r="P1340">
        <v>154.0</v>
      </c>
      <c t="str" s="13" r="Q1340">
        <f>P1340/O1340</f>
        <v>18,97%</v>
      </c>
      <c s="14" r="R1340">
        <v>1867.0</v>
      </c>
      <c s="14" r="S1340">
        <v>272.0</v>
      </c>
      <c s="14" r="T1340">
        <v>14.57</v>
      </c>
      <c s="14" r="U1340">
        <v>1559.0</v>
      </c>
      <c s="14" r="V1340">
        <v>201.0</v>
      </c>
      <c s="14" r="W1340">
        <v>12.89</v>
      </c>
      <c s="14" r="X1340">
        <v>1807.0</v>
      </c>
      <c s="14" r="Y1340">
        <v>965.0</v>
      </c>
      <c t="str" s="15" r="Z1340">
        <f>Y1340/X1340</f>
        <v>53,40%</v>
      </c>
      <c s="14" r="AA1340">
        <v>797.0</v>
      </c>
      <c s="14" r="AB1340">
        <v>22.0</v>
      </c>
      <c s="13" r="AC1340">
        <v>0.027603513174404</v>
      </c>
      <c s="14" r="AD1340">
        <v>1690.0</v>
      </c>
      <c s="14" r="AE1340">
        <v>894.0</v>
      </c>
      <c s="13" r="AF1340">
        <v>0.528994082840237</v>
      </c>
      <c s="14" r="AG1340">
        <v>761.0</v>
      </c>
      <c s="14" r="AH1340">
        <v>22.0</v>
      </c>
      <c s="13" r="AI1340">
        <v>0.0289093298291721</v>
      </c>
      <c t="str" s="16" r="AJ1340">
        <f>P1340-AB1340</f>
        <v>132</v>
      </c>
      <c t="str" s="15" r="AK1340">
        <f>(P1340-AB1340)/AB1340</f>
        <v>600,00%</v>
      </c>
      <c t="str" s="16" r="AL1340">
        <f>P1340-V1340</f>
        <v>-47</v>
      </c>
      <c t="str" s="13" r="AM1340">
        <f>(P1340-V1340)/V1340</f>
        <v>-23,38%</v>
      </c>
      <c s="13" r="AN1340"/>
    </row>
    <row r="1341">
      <c t="s" s="1" r="A1341">
        <v>8073</v>
      </c>
      <c s="2" r="B1341">
        <v>40.0</v>
      </c>
      <c s="9" r="C1341">
        <v>40244.0</v>
      </c>
      <c t="s" s="9" r="D1341">
        <v>8074</v>
      </c>
      <c t="s" s="10" r="E1341">
        <v>8075</v>
      </c>
      <c t="s" s="10" r="F1341">
        <v>8076</v>
      </c>
      <c s="11" r="G1341">
        <v>8.9</v>
      </c>
      <c s="12" r="H1341">
        <v>10.3</v>
      </c>
      <c t="str" s="10" r="I1341">
        <f>H1341-G1341</f>
        <v>1,4</v>
      </c>
      <c t="s" s="10" r="J1341">
        <v>8077</v>
      </c>
      <c t="s" s="10" r="K1341">
        <v>8078</v>
      </c>
      <c s="3" r="L1341">
        <v>901.0</v>
      </c>
      <c s="3" r="M1341">
        <v>455.0</v>
      </c>
      <c s="3" r="N1341">
        <v>50.5</v>
      </c>
      <c s="3" r="O1341">
        <v>411.0</v>
      </c>
      <c s="3" r="P1341">
        <v>93.0</v>
      </c>
      <c t="str" s="13" r="Q1341">
        <f>P1341/O1341</f>
        <v>22,63%</v>
      </c>
      <c s="14" r="R1341">
        <v>848.0</v>
      </c>
      <c s="14" r="S1341">
        <v>111.0</v>
      </c>
      <c s="14" r="T1341">
        <v>13.09</v>
      </c>
      <c s="14" r="U1341">
        <v>723.0</v>
      </c>
      <c s="14" r="V1341">
        <v>97.0</v>
      </c>
      <c s="14" r="W1341">
        <v>13.42</v>
      </c>
      <c s="14" r="X1341">
        <v>801.0</v>
      </c>
      <c s="14" r="Y1341">
        <v>419.0</v>
      </c>
      <c t="str" s="15" r="Z1341">
        <f>Y1341/X1341</f>
        <v>52,31%</v>
      </c>
      <c s="14" r="AA1341">
        <v>363.0</v>
      </c>
      <c s="14" r="AB1341">
        <v>15.0</v>
      </c>
      <c s="13" r="AC1341">
        <v>0.0413223140495868</v>
      </c>
      <c s="14" r="AD1341">
        <v>754.0</v>
      </c>
      <c s="14" r="AE1341">
        <v>377.0</v>
      </c>
      <c s="13" r="AF1341">
        <v>0.5</v>
      </c>
      <c s="14" r="AG1341">
        <v>352.0</v>
      </c>
      <c s="14" r="AH1341">
        <v>20.0</v>
      </c>
      <c s="13" r="AI1341">
        <v>0.0568181818181818</v>
      </c>
      <c t="str" s="16" r="AJ1341">
        <f>P1341-AB1341</f>
        <v>78</v>
      </c>
      <c t="str" s="15" r="AK1341">
        <f>(P1341-AB1341)/AB1341</f>
        <v>520,00%</v>
      </c>
      <c t="str" s="16" r="AL1341">
        <f>P1341-V1341</f>
        <v>-4</v>
      </c>
      <c t="str" s="13" r="AM1341">
        <f>(P1341-V1341)/V1341</f>
        <v>-4,12%</v>
      </c>
      <c s="13" r="AN1341"/>
    </row>
    <row r="1342">
      <c t="s" s="1" r="A1342">
        <v>8079</v>
      </c>
      <c s="2" r="B1342">
        <v>40.0</v>
      </c>
      <c s="9" r="C1342">
        <v>40245.0</v>
      </c>
      <c t="s" s="9" r="D1342">
        <v>8080</v>
      </c>
      <c t="s" s="10" r="E1342">
        <v>8081</v>
      </c>
      <c t="s" s="10" r="F1342">
        <v>8082</v>
      </c>
      <c s="11" r="G1342">
        <v>6.4</v>
      </c>
      <c s="12" r="H1342">
        <v>7.8</v>
      </c>
      <c t="str" s="10" r="I1342">
        <f>H1342-G1342</f>
        <v>1,4</v>
      </c>
      <c t="s" s="10" r="J1342">
        <v>8083</v>
      </c>
      <c t="s" s="10" r="K1342">
        <v>8084</v>
      </c>
      <c s="3" r="L1342">
        <v>1437.0</v>
      </c>
      <c s="3" r="M1342">
        <v>808.0</v>
      </c>
      <c s="3" r="N1342">
        <v>56.23</v>
      </c>
      <c s="3" r="O1342">
        <v>594.0</v>
      </c>
      <c s="3" r="P1342">
        <v>128.0</v>
      </c>
      <c t="str" s="13" r="Q1342">
        <f>P1342/O1342</f>
        <v>21,55%</v>
      </c>
      <c s="14" r="R1342">
        <v>1451.0</v>
      </c>
      <c s="14" r="S1342">
        <v>242.0</v>
      </c>
      <c s="14" r="T1342">
        <v>16.68</v>
      </c>
      <c s="14" r="U1342">
        <v>1184.0</v>
      </c>
      <c s="14" r="V1342">
        <v>181.0</v>
      </c>
      <c s="14" r="W1342">
        <v>15.29</v>
      </c>
      <c s="14" r="X1342">
        <v>1463.0</v>
      </c>
      <c s="14" r="Y1342">
        <v>824.0</v>
      </c>
      <c t="str" s="15" r="Z1342">
        <f>Y1342/X1342</f>
        <v>56,32%</v>
      </c>
      <c s="14" r="AA1342">
        <v>594.0</v>
      </c>
      <c s="14" r="AB1342">
        <v>19.0</v>
      </c>
      <c s="13" r="AC1342">
        <v>0.031986531986532</v>
      </c>
      <c s="14" r="AD1342">
        <v>1450.0</v>
      </c>
      <c s="14" r="AE1342">
        <v>806.0</v>
      </c>
      <c s="13" r="AF1342">
        <v>0.555862068965517</v>
      </c>
      <c s="14" r="AG1342">
        <v>620.0</v>
      </c>
      <c s="14" r="AH1342">
        <v>46.0</v>
      </c>
      <c s="13" r="AI1342">
        <v>0.0741935483870968</v>
      </c>
      <c t="str" s="16" r="AJ1342">
        <f>P1342-AB1342</f>
        <v>109</v>
      </c>
      <c t="str" s="15" r="AK1342">
        <f>(P1342-AB1342)/AB1342</f>
        <v>573,68%</v>
      </c>
      <c t="str" s="16" r="AL1342">
        <f>P1342-V1342</f>
        <v>-53</v>
      </c>
      <c t="str" s="13" r="AM1342">
        <f>(P1342-V1342)/V1342</f>
        <v>-29,28%</v>
      </c>
      <c s="13" r="AN1342"/>
    </row>
    <row r="1343">
      <c t="s" s="1" r="A1343">
        <v>8085</v>
      </c>
      <c s="2" r="B1343">
        <v>40.0</v>
      </c>
      <c s="9" r="C1343">
        <v>40246.0</v>
      </c>
      <c t="s" s="9" r="D1343">
        <v>8086</v>
      </c>
      <c t="s" s="10" r="E1343">
        <v>8087</v>
      </c>
      <c t="s" s="10" r="F1343">
        <v>8088</v>
      </c>
      <c s="11" r="G1343">
        <v>6.4</v>
      </c>
      <c s="12" r="H1343">
        <v>7.8</v>
      </c>
      <c t="str" s="10" r="I1343">
        <f>H1343-G1343</f>
        <v>1,4</v>
      </c>
      <c t="s" s="10" r="J1343">
        <v>8089</v>
      </c>
      <c t="s" s="10" r="K1343">
        <v>8090</v>
      </c>
      <c s="3" r="L1343">
        <v>859.0</v>
      </c>
      <c s="3" r="M1343">
        <v>443.0</v>
      </c>
      <c s="3" r="N1343">
        <v>51.57</v>
      </c>
      <c s="3" r="O1343">
        <v>385.0</v>
      </c>
      <c s="3" r="P1343">
        <v>56.0</v>
      </c>
      <c t="str" s="13" r="Q1343">
        <f>P1343/O1343</f>
        <v>14,55%</v>
      </c>
      <c s="14" r="R1343">
        <v>863.0</v>
      </c>
      <c s="14" r="S1343">
        <v>129.0</v>
      </c>
      <c s="14" r="T1343">
        <v>14.95</v>
      </c>
      <c s="14" r="U1343">
        <v>726.0</v>
      </c>
      <c s="14" r="V1343">
        <v>77.0</v>
      </c>
      <c s="14" r="W1343">
        <v>10.61</v>
      </c>
      <c s="14" r="X1343">
        <v>853.0</v>
      </c>
      <c s="14" r="Y1343">
        <v>448.0</v>
      </c>
      <c t="str" s="15" r="Z1343">
        <f>Y1343/X1343</f>
        <v>52,52%</v>
      </c>
      <c s="14" r="AA1343">
        <v>390.0</v>
      </c>
      <c s="14" r="AB1343">
        <v>6.0</v>
      </c>
      <c s="13" r="AC1343">
        <v>0.0153846153846154</v>
      </c>
      <c s="14" r="AD1343">
        <v>810.0</v>
      </c>
      <c s="14" r="AE1343">
        <v>373.0</v>
      </c>
      <c s="13" r="AF1343">
        <v>0.460493827160494</v>
      </c>
      <c s="14" r="AG1343">
        <v>422.0</v>
      </c>
      <c s="14" r="AH1343">
        <v>24.0</v>
      </c>
      <c s="13" r="AI1343">
        <v>0.0568720379146919</v>
      </c>
      <c t="str" s="16" r="AJ1343">
        <f>P1343-AB1343</f>
        <v>50</v>
      </c>
      <c t="str" s="15" r="AK1343">
        <f>(P1343-AB1343)/AB1343</f>
        <v>833,33%</v>
      </c>
      <c t="str" s="16" r="AL1343">
        <f>P1343-V1343</f>
        <v>-21</v>
      </c>
      <c t="str" s="13" r="AM1343">
        <f>(P1343-V1343)/V1343</f>
        <v>-27,27%</v>
      </c>
      <c s="13" r="AN1343"/>
    </row>
    <row r="1344">
      <c t="s" s="1" r="A1344">
        <v>8091</v>
      </c>
      <c s="2" r="B1344">
        <v>40.0</v>
      </c>
      <c s="9" r="C1344">
        <v>40247.0</v>
      </c>
      <c t="s" s="9" r="D1344">
        <v>8092</v>
      </c>
      <c t="s" s="10" r="E1344">
        <v>8093</v>
      </c>
      <c t="s" s="10" r="F1344">
        <v>8094</v>
      </c>
      <c s="11" r="G1344">
        <v>6.4</v>
      </c>
      <c s="12" r="H1344">
        <v>7.8</v>
      </c>
      <c t="str" s="10" r="I1344">
        <f>H1344-G1344</f>
        <v>1,4</v>
      </c>
      <c t="s" s="10" r="J1344">
        <v>8095</v>
      </c>
      <c t="s" s="10" r="K1344">
        <v>8096</v>
      </c>
      <c s="3" r="L1344">
        <v>159.0</v>
      </c>
      <c s="3" r="M1344">
        <v>74.0</v>
      </c>
      <c s="3" r="N1344">
        <v>46.54</v>
      </c>
      <c s="3" r="O1344">
        <v>81.0</v>
      </c>
      <c s="3" r="P1344">
        <v>18.0</v>
      </c>
      <c t="str" s="13" r="Q1344">
        <f>P1344/O1344</f>
        <v>22,22%</v>
      </c>
      <c s="14" r="R1344">
        <v>161.0</v>
      </c>
      <c s="14" r="S1344">
        <v>22.0</v>
      </c>
      <c s="14" r="T1344">
        <v>13.66</v>
      </c>
      <c s="14" r="U1344">
        <v>138.0</v>
      </c>
      <c s="14" r="V1344">
        <v>24.0</v>
      </c>
      <c s="14" r="W1344">
        <v>17.39</v>
      </c>
      <c s="14" r="X1344">
        <v>157.0</v>
      </c>
      <c s="14" r="Y1344">
        <v>92.0</v>
      </c>
      <c t="str" s="15" r="Z1344">
        <f>Y1344/X1344</f>
        <v>58,60%</v>
      </c>
      <c s="14" r="AA1344">
        <v>64.0</v>
      </c>
      <c s="14" r="AB1344">
        <v>1.0</v>
      </c>
      <c s="13" r="AC1344">
        <v>0.015625</v>
      </c>
      <c s="14" r="AD1344">
        <v>158.0</v>
      </c>
      <c s="14" r="AE1344">
        <v>87.0</v>
      </c>
      <c s="13" r="AF1344">
        <v>0.550632911392405</v>
      </c>
      <c s="14" r="AG1344">
        <v>70.0</v>
      </c>
      <c s="14" r="AH1344">
        <v>6.0</v>
      </c>
      <c s="13" r="AI1344">
        <v>0.0857142857142857</v>
      </c>
      <c t="str" s="16" r="AJ1344">
        <f>P1344-AB1344</f>
        <v>17</v>
      </c>
      <c t="str" s="15" r="AK1344">
        <f>(P1344-AB1344)/AB1344</f>
        <v>1700,00%</v>
      </c>
      <c t="str" s="16" r="AL1344">
        <f>P1344-V1344</f>
        <v>-6</v>
      </c>
      <c t="str" s="13" r="AM1344">
        <f>(P1344-V1344)/V1344</f>
        <v>-25,00%</v>
      </c>
      <c s="13" r="AN1344"/>
    </row>
    <row r="1345">
      <c t="s" s="1" r="A1345">
        <v>8097</v>
      </c>
      <c s="2" r="B1345">
        <v>40.0</v>
      </c>
      <c s="9" r="C1345">
        <v>40248.0</v>
      </c>
      <c t="s" s="9" r="D1345">
        <v>8098</v>
      </c>
      <c t="s" s="10" r="E1345">
        <v>8099</v>
      </c>
      <c t="s" s="10" r="F1345">
        <v>8100</v>
      </c>
      <c s="11" r="G1345">
        <v>7.9</v>
      </c>
      <c s="12" r="H1345">
        <v>8.9</v>
      </c>
      <c t="str" s="10" r="I1345">
        <f>H1345-G1345</f>
        <v>1,0</v>
      </c>
      <c t="s" s="10" r="J1345">
        <v>8101</v>
      </c>
      <c t="s" s="10" r="K1345">
        <v>8102</v>
      </c>
      <c s="3" r="L1345">
        <v>1176.0</v>
      </c>
      <c s="3" r="M1345">
        <v>613.0</v>
      </c>
      <c s="3" r="N1345">
        <v>52.13</v>
      </c>
      <c s="3" r="O1345">
        <v>526.0</v>
      </c>
      <c s="3" r="P1345">
        <v>101.0</v>
      </c>
      <c t="str" s="13" r="Q1345">
        <f>P1345/O1345</f>
        <v>19,20%</v>
      </c>
      <c s="14" r="R1345">
        <v>1180.0</v>
      </c>
      <c s="14" r="S1345">
        <v>165.0</v>
      </c>
      <c s="14" r="T1345">
        <v>13.98</v>
      </c>
      <c s="14" r="U1345">
        <v>1000.0</v>
      </c>
      <c s="14" r="V1345">
        <v>142.0</v>
      </c>
      <c s="14" r="W1345">
        <v>14.2</v>
      </c>
      <c s="14" r="X1345">
        <v>1158.0</v>
      </c>
      <c s="14" r="Y1345">
        <v>615.0</v>
      </c>
      <c t="str" s="15" r="Z1345">
        <f>Y1345/X1345</f>
        <v>53,11%</v>
      </c>
      <c s="14" r="AA1345">
        <v>515.0</v>
      </c>
      <c s="14" r="AB1345">
        <v>17.0</v>
      </c>
      <c s="13" r="AC1345">
        <v>0.0330097087378641</v>
      </c>
      <c s="14" r="AD1345">
        <v>1048.0</v>
      </c>
      <c s="14" r="AE1345">
        <v>624.0</v>
      </c>
      <c s="13" r="AF1345">
        <v>0.595419847328244</v>
      </c>
      <c s="14" r="AG1345">
        <v>414.0</v>
      </c>
      <c s="14" r="AH1345">
        <v>14.0</v>
      </c>
      <c s="13" r="AI1345">
        <v>0.0338164251207729</v>
      </c>
      <c t="str" s="16" r="AJ1345">
        <f>P1345-AB1345</f>
        <v>84</v>
      </c>
      <c t="str" s="15" r="AK1345">
        <f>(P1345-AB1345)/AB1345</f>
        <v>494,12%</v>
      </c>
      <c t="str" s="16" r="AL1345">
        <f>P1345-V1345</f>
        <v>-41</v>
      </c>
      <c t="str" s="13" r="AM1345">
        <f>(P1345-V1345)/V1345</f>
        <v>-28,87%</v>
      </c>
      <c s="13" r="AN1345"/>
    </row>
    <row r="1346">
      <c t="s" s="1" r="A1346">
        <v>8103</v>
      </c>
      <c s="2" r="B1346">
        <v>40.0</v>
      </c>
      <c s="9" r="C1346">
        <v>40249.0</v>
      </c>
      <c t="s" s="9" r="D1346">
        <v>8104</v>
      </c>
      <c t="s" s="10" r="E1346">
        <v>8105</v>
      </c>
      <c t="s" s="10" r="F1346">
        <v>8106</v>
      </c>
      <c s="11" r="G1346">
        <v>6.4</v>
      </c>
      <c s="12" r="H1346">
        <v>7.8</v>
      </c>
      <c t="str" s="10" r="I1346">
        <f>H1346-G1346</f>
        <v>1,4</v>
      </c>
      <c t="s" s="10" r="J1346">
        <v>8107</v>
      </c>
      <c t="s" s="10" r="K1346">
        <v>8108</v>
      </c>
      <c s="3" r="L1346">
        <v>417.0</v>
      </c>
      <c s="3" r="M1346">
        <v>185.0</v>
      </c>
      <c s="3" r="N1346">
        <v>44.36</v>
      </c>
      <c s="3" r="O1346">
        <v>217.0</v>
      </c>
      <c s="3" r="P1346">
        <v>17.0</v>
      </c>
      <c t="str" s="13" r="Q1346">
        <f>P1346/O1346</f>
        <v>7,83%</v>
      </c>
      <c s="14" r="R1346">
        <v>427.0</v>
      </c>
      <c s="14" r="S1346">
        <v>44.0</v>
      </c>
      <c s="14" r="T1346">
        <v>10.3</v>
      </c>
      <c s="14" r="U1346">
        <v>376.0</v>
      </c>
      <c s="14" r="V1346">
        <v>30.0</v>
      </c>
      <c s="14" r="W1346">
        <v>7.98</v>
      </c>
      <c s="14" r="X1346">
        <v>401.0</v>
      </c>
      <c s="14" r="Y1346">
        <v>137.0</v>
      </c>
      <c t="str" s="15" r="Z1346">
        <f>Y1346/X1346</f>
        <v>34,16%</v>
      </c>
      <c s="14" r="AA1346">
        <v>244.0</v>
      </c>
      <c s="14" r="AB1346">
        <v>2.0</v>
      </c>
      <c s="13" r="AC1346">
        <v>0.00819672131147541</v>
      </c>
      <c s="14" r="AD1346">
        <v>379.0</v>
      </c>
      <c s="14" r="AE1346">
        <v>148.0</v>
      </c>
      <c s="13" r="AF1346">
        <v>0.390501319261214</v>
      </c>
      <c s="14" r="AG1346">
        <v>219.0</v>
      </c>
      <c s="14" r="AH1346">
        <v>2.0</v>
      </c>
      <c s="13" r="AI1346">
        <v>0.0091324200913242</v>
      </c>
      <c t="str" s="16" r="AJ1346">
        <f>P1346-AB1346</f>
        <v>15</v>
      </c>
      <c t="str" s="15" r="AK1346">
        <f>(P1346-AB1346)/AB1346</f>
        <v>750,00%</v>
      </c>
      <c t="str" s="16" r="AL1346">
        <f>P1346-V1346</f>
        <v>-13</v>
      </c>
      <c t="str" s="13" r="AM1346">
        <f>(P1346-V1346)/V1346</f>
        <v>-43,33%</v>
      </c>
      <c s="13" r="AN1346"/>
    </row>
    <row r="1347">
      <c t="s" s="1" r="A1347">
        <v>8109</v>
      </c>
      <c s="2" r="B1347">
        <v>40.0</v>
      </c>
      <c s="9" r="C1347">
        <v>40250.0</v>
      </c>
      <c t="s" s="9" r="D1347">
        <v>8110</v>
      </c>
      <c t="s" s="10" r="E1347">
        <v>8111</v>
      </c>
      <c t="s" s="10" r="F1347">
        <v>8112</v>
      </c>
      <c s="11" r="G1347">
        <v>6.4</v>
      </c>
      <c s="12" r="H1347">
        <v>7.8</v>
      </c>
      <c t="str" s="10" r="I1347">
        <f>H1347-G1347</f>
        <v>1,4</v>
      </c>
      <c t="s" s="10" r="J1347">
        <v>8113</v>
      </c>
      <c t="s" s="10" r="K1347">
        <v>8114</v>
      </c>
      <c s="3" r="L1347">
        <v>459.0</v>
      </c>
      <c s="3" r="M1347">
        <v>200.0</v>
      </c>
      <c s="3" r="N1347">
        <v>43.57</v>
      </c>
      <c s="3" r="O1347">
        <v>243.0</v>
      </c>
      <c s="3" r="P1347">
        <v>68.0</v>
      </c>
      <c t="str" s="13" r="Q1347">
        <f>P1347/O1347</f>
        <v>27,98%</v>
      </c>
      <c s="14" r="R1347">
        <v>449.0</v>
      </c>
      <c s="14" r="S1347">
        <v>56.0</v>
      </c>
      <c s="14" r="T1347">
        <v>12.47</v>
      </c>
      <c s="14" r="U1347">
        <v>388.0</v>
      </c>
      <c s="14" r="V1347">
        <v>77.0</v>
      </c>
      <c s="14" r="W1347">
        <v>19.85</v>
      </c>
      <c s="14" r="X1347">
        <v>506.0</v>
      </c>
      <c s="14" r="Y1347">
        <v>305.0</v>
      </c>
      <c t="str" s="15" r="Z1347">
        <f>Y1347/X1347</f>
        <v>60,28%</v>
      </c>
      <c s="14" r="AA1347">
        <v>188.0</v>
      </c>
      <c s="14" r="AB1347">
        <v>13.0</v>
      </c>
      <c s="13" r="AC1347">
        <v>0.0691489361702128</v>
      </c>
      <c s="14" r="AD1347">
        <v>421.0</v>
      </c>
      <c s="14" r="AE1347">
        <v>213.0</v>
      </c>
      <c s="13" r="AF1347">
        <v>0.505938242280285</v>
      </c>
      <c s="14" r="AG1347">
        <v>199.0</v>
      </c>
      <c s="14" r="AH1347">
        <v>18.0</v>
      </c>
      <c s="13" r="AI1347">
        <v>0.0904522613065327</v>
      </c>
      <c t="str" s="16" r="AJ1347">
        <f>P1347-AB1347</f>
        <v>55</v>
      </c>
      <c t="str" s="15" r="AK1347">
        <f>(P1347-AB1347)/AB1347</f>
        <v>423,08%</v>
      </c>
      <c t="str" s="16" r="AL1347">
        <f>P1347-V1347</f>
        <v>-9</v>
      </c>
      <c t="str" s="13" r="AM1347">
        <f>(P1347-V1347)/V1347</f>
        <v>-11,69%</v>
      </c>
      <c s="13" r="AN1347"/>
    </row>
    <row r="1348">
      <c t="s" s="1" r="A1348">
        <v>8115</v>
      </c>
      <c s="2" r="B1348">
        <v>40.0</v>
      </c>
      <c s="9" r="C1348">
        <v>40251.0</v>
      </c>
      <c t="s" s="9" r="D1348">
        <v>8116</v>
      </c>
      <c t="s" s="10" r="E1348">
        <v>8117</v>
      </c>
      <c t="s" s="10" r="F1348">
        <v>8118</v>
      </c>
      <c s="11" r="G1348">
        <v>7.9</v>
      </c>
      <c s="12" r="H1348">
        <v>8.9</v>
      </c>
      <c t="str" s="10" r="I1348">
        <f>H1348-G1348</f>
        <v>1,0</v>
      </c>
      <c t="s" s="10" r="J1348">
        <v>8119</v>
      </c>
      <c t="s" s="10" r="K1348">
        <v>8120</v>
      </c>
      <c s="3" r="L1348">
        <v>283.0</v>
      </c>
      <c s="3" r="M1348">
        <v>150.0</v>
      </c>
      <c s="3" r="N1348">
        <v>53.0</v>
      </c>
      <c s="3" r="O1348">
        <v>126.0</v>
      </c>
      <c s="3" r="P1348">
        <v>31.0</v>
      </c>
      <c t="str" s="13" r="Q1348">
        <f>P1348/O1348</f>
        <v>24,60%</v>
      </c>
      <c s="14" r="R1348">
        <v>257.0</v>
      </c>
      <c s="14" r="S1348">
        <v>32.0</v>
      </c>
      <c s="14" r="T1348">
        <v>12.45</v>
      </c>
      <c s="14" r="U1348">
        <v>221.0</v>
      </c>
      <c s="14" r="V1348">
        <v>35.0</v>
      </c>
      <c s="14" r="W1348">
        <v>15.84</v>
      </c>
      <c s="14" r="X1348">
        <v>230.0</v>
      </c>
      <c s="14" r="Y1348">
        <v>103.0</v>
      </c>
      <c t="str" s="15" r="Z1348">
        <f>Y1348/X1348</f>
        <v>44,78%</v>
      </c>
      <c s="14" r="AA1348">
        <v>121.0</v>
      </c>
      <c s="14" r="AB1348">
        <v>9.0</v>
      </c>
      <c s="13" r="AC1348">
        <v>0.0743801652892562</v>
      </c>
      <c s="14" r="AD1348">
        <v>207.0</v>
      </c>
      <c s="14" r="AE1348">
        <v>101.0</v>
      </c>
      <c s="13" r="AF1348">
        <v>0.48792270531401</v>
      </c>
      <c s="14" r="AG1348">
        <v>102.0</v>
      </c>
      <c s="14" r="AH1348">
        <v>12.0</v>
      </c>
      <c s="13" r="AI1348">
        <v>0.117647058823529</v>
      </c>
      <c t="str" s="16" r="AJ1348">
        <f>P1348-AB1348</f>
        <v>22</v>
      </c>
      <c t="str" s="15" r="AK1348">
        <f>(P1348-AB1348)/AB1348</f>
        <v>244,44%</v>
      </c>
      <c t="str" s="16" r="AL1348">
        <f>P1348-V1348</f>
        <v>-4</v>
      </c>
      <c t="str" s="13" r="AM1348">
        <f>(P1348-V1348)/V1348</f>
        <v>-11,43%</v>
      </c>
      <c s="13" r="AN1348"/>
    </row>
    <row r="1349">
      <c t="s" s="1" r="A1349">
        <v>8121</v>
      </c>
      <c s="2" r="B1349">
        <v>40.0</v>
      </c>
      <c s="9" r="C1349">
        <v>40252.0</v>
      </c>
      <c t="s" s="9" r="D1349">
        <v>8122</v>
      </c>
      <c t="s" s="10" r="E1349">
        <v>8123</v>
      </c>
      <c t="s" s="10" r="F1349">
        <v>8124</v>
      </c>
      <c s="11" r="G1349">
        <v>6.4</v>
      </c>
      <c s="12" r="H1349">
        <v>7.8</v>
      </c>
      <c t="str" s="10" r="I1349">
        <f>H1349-G1349</f>
        <v>1,4</v>
      </c>
      <c t="s" s="10" r="J1349">
        <v>8125</v>
      </c>
      <c t="s" s="10" r="K1349">
        <v>8126</v>
      </c>
      <c s="3" r="L1349">
        <v>529.0</v>
      </c>
      <c s="3" r="M1349">
        <v>270.0</v>
      </c>
      <c s="3" r="N1349">
        <v>51.04</v>
      </c>
      <c s="3" r="O1349">
        <v>242.0</v>
      </c>
      <c s="3" r="P1349">
        <v>25.0</v>
      </c>
      <c t="str" s="13" r="Q1349">
        <f>P1349/O1349</f>
        <v>10,33%</v>
      </c>
      <c s="14" r="R1349">
        <v>514.0</v>
      </c>
      <c s="14" r="S1349">
        <v>65.0</v>
      </c>
      <c s="14" r="T1349">
        <v>12.65</v>
      </c>
      <c s="14" r="U1349">
        <v>439.0</v>
      </c>
      <c s="14" r="V1349">
        <v>73.0</v>
      </c>
      <c s="14" r="W1349">
        <v>16.63</v>
      </c>
      <c s="14" r="X1349">
        <v>494.0</v>
      </c>
      <c s="14" r="Y1349">
        <v>225.0</v>
      </c>
      <c t="str" s="15" r="Z1349">
        <f>Y1349/X1349</f>
        <v>45,55%</v>
      </c>
      <c s="14" r="AA1349">
        <v>243.0</v>
      </c>
      <c s="14" r="AB1349">
        <v>6.0</v>
      </c>
      <c s="13" r="AC1349">
        <v>0.0246913580246914</v>
      </c>
      <c s="14" r="AD1349">
        <v>404.0</v>
      </c>
      <c s="14" r="AE1349">
        <v>202.0</v>
      </c>
      <c s="13" r="AF1349">
        <v>0.5</v>
      </c>
      <c s="14" r="AG1349">
        <v>193.0</v>
      </c>
      <c s="14" r="AH1349">
        <v>4.0</v>
      </c>
      <c s="13" r="AI1349">
        <v>0.0207253886010363</v>
      </c>
      <c t="str" s="16" r="AJ1349">
        <f>P1349-AB1349</f>
        <v>19</v>
      </c>
      <c t="str" s="15" r="AK1349">
        <f>(P1349-AB1349)/AB1349</f>
        <v>316,67%</v>
      </c>
      <c t="str" s="16" r="AL1349">
        <f>P1349-V1349</f>
        <v>-48</v>
      </c>
      <c t="str" s="13" r="AM1349">
        <f>(P1349-V1349)/V1349</f>
        <v>-65,75%</v>
      </c>
      <c s="13" r="AN1349"/>
    </row>
    <row r="1350">
      <c t="s" s="1" r="A1350">
        <v>8127</v>
      </c>
      <c s="2" r="B1350">
        <v>40.0</v>
      </c>
      <c s="9" r="C1350">
        <v>40253.0</v>
      </c>
      <c t="s" s="9" r="D1350">
        <v>8128</v>
      </c>
      <c t="s" s="10" r="E1350">
        <v>8129</v>
      </c>
      <c t="s" s="10" r="F1350">
        <v>8130</v>
      </c>
      <c s="11" r="G1350">
        <v>6.4</v>
      </c>
      <c s="12" r="H1350">
        <v>7.8</v>
      </c>
      <c t="str" s="10" r="I1350">
        <f>H1350-G1350</f>
        <v>1,4</v>
      </c>
      <c t="s" s="10" r="J1350">
        <v>8131</v>
      </c>
      <c t="s" s="10" r="K1350">
        <v>8132</v>
      </c>
      <c s="3" r="L1350">
        <v>468.0</v>
      </c>
      <c s="3" r="M1350">
        <v>200.0</v>
      </c>
      <c s="3" r="N1350">
        <v>42.74</v>
      </c>
      <c s="3" r="O1350">
        <v>253.0</v>
      </c>
      <c s="3" r="P1350">
        <v>40.0</v>
      </c>
      <c t="str" s="13" r="Q1350">
        <f>P1350/O1350</f>
        <v>15,81%</v>
      </c>
      <c s="14" r="R1350">
        <v>471.0</v>
      </c>
      <c s="14" r="S1350">
        <v>58.0</v>
      </c>
      <c s="14" r="T1350">
        <v>12.31</v>
      </c>
      <c s="14" r="U1350">
        <v>406.0</v>
      </c>
      <c s="14" r="V1350">
        <v>44.0</v>
      </c>
      <c s="14" r="W1350">
        <v>10.84</v>
      </c>
      <c s="14" r="X1350">
        <v>479.0</v>
      </c>
      <c s="14" r="Y1350">
        <v>238.0</v>
      </c>
      <c t="str" s="15" r="Z1350">
        <f>Y1350/X1350</f>
        <v>49,69%</v>
      </c>
      <c s="14" r="AA1350">
        <v>213.0</v>
      </c>
      <c s="14" r="AB1350">
        <v>6.0</v>
      </c>
      <c s="13" r="AC1350">
        <v>0.028169014084507</v>
      </c>
      <c s="14" r="AD1350">
        <v>476.0</v>
      </c>
      <c s="14" r="AE1350">
        <v>281.0</v>
      </c>
      <c s="13" r="AF1350">
        <v>0.590336134453781</v>
      </c>
      <c s="14" r="AG1350">
        <v>183.0</v>
      </c>
      <c s="14" r="AH1350">
        <v>10.0</v>
      </c>
      <c s="13" r="AI1350">
        <v>0.0546448087431694</v>
      </c>
      <c t="str" s="16" r="AJ1350">
        <f>P1350-AB1350</f>
        <v>34</v>
      </c>
      <c t="str" s="15" r="AK1350">
        <f>(P1350-AB1350)/AB1350</f>
        <v>566,67%</v>
      </c>
      <c t="str" s="16" r="AL1350">
        <f>P1350-V1350</f>
        <v>-4</v>
      </c>
      <c t="str" s="13" r="AM1350">
        <f>(P1350-V1350)/V1350</f>
        <v>-9,09%</v>
      </c>
      <c s="13" r="AN1350"/>
    </row>
    <row r="1351">
      <c t="s" s="1" r="A1351">
        <v>8133</v>
      </c>
      <c s="2" r="B1351">
        <v>40.0</v>
      </c>
      <c s="9" r="C1351">
        <v>40254.0</v>
      </c>
      <c t="s" s="9" r="D1351">
        <v>8134</v>
      </c>
      <c t="s" s="10" r="E1351">
        <v>8135</v>
      </c>
      <c t="s" s="10" r="F1351">
        <v>8136</v>
      </c>
      <c s="11" r="G1351">
        <v>8.9</v>
      </c>
      <c s="12" r="H1351">
        <v>10.3</v>
      </c>
      <c t="str" s="10" r="I1351">
        <f>H1351-G1351</f>
        <v>1,4</v>
      </c>
      <c t="s" s="10" r="J1351">
        <v>8137</v>
      </c>
      <c t="s" s="10" r="K1351">
        <v>8138</v>
      </c>
      <c s="3" r="L1351">
        <v>307.0</v>
      </c>
      <c s="3" r="M1351">
        <v>149.0</v>
      </c>
      <c s="3" r="N1351">
        <v>48.53</v>
      </c>
      <c s="3" r="O1351">
        <v>148.0</v>
      </c>
      <c s="3" r="P1351">
        <v>36.0</v>
      </c>
      <c t="str" s="13" r="Q1351">
        <f>P1351/O1351</f>
        <v>24,32%</v>
      </c>
      <c s="14" r="R1351">
        <v>291.0</v>
      </c>
      <c s="14" r="S1351">
        <v>44.0</v>
      </c>
      <c s="14" r="T1351">
        <v>15.12</v>
      </c>
      <c s="14" r="U1351">
        <v>244.0</v>
      </c>
      <c s="14" r="V1351">
        <v>50.0</v>
      </c>
      <c s="14" r="W1351">
        <v>20.49</v>
      </c>
      <c s="14" r="X1351">
        <v>282.0</v>
      </c>
      <c s="14" r="Y1351">
        <v>155.0</v>
      </c>
      <c t="str" s="15" r="Z1351">
        <f>Y1351/X1351</f>
        <v>54,96%</v>
      </c>
      <c s="14" r="AA1351">
        <v>119.0</v>
      </c>
      <c s="14" r="AB1351">
        <v>6.0</v>
      </c>
      <c s="13" r="AC1351">
        <v>0.0504201680672269</v>
      </c>
      <c s="14" r="AD1351">
        <v>243.0</v>
      </c>
      <c s="14" r="AE1351">
        <v>133.0</v>
      </c>
      <c s="13" r="AF1351">
        <v>0.547325102880658</v>
      </c>
      <c s="14" r="AG1351">
        <v>105.0</v>
      </c>
      <c s="14" r="AH1351">
        <v>4.0</v>
      </c>
      <c s="13" r="AI1351">
        <v>0.0380952380952381</v>
      </c>
      <c t="str" s="16" r="AJ1351">
        <f>P1351-AB1351</f>
        <v>30</v>
      </c>
      <c t="str" s="15" r="AK1351">
        <f>(P1351-AB1351)/AB1351</f>
        <v>500,00%</v>
      </c>
      <c t="str" s="16" r="AL1351">
        <f>P1351-V1351</f>
        <v>-14</v>
      </c>
      <c t="str" s="13" r="AM1351">
        <f>(P1351-V1351)/V1351</f>
        <v>-28,00%</v>
      </c>
      <c s="13" r="AN1351"/>
    </row>
    <row r="1352">
      <c t="s" s="1" r="A1352">
        <v>8139</v>
      </c>
      <c s="2" r="B1352">
        <v>40.0</v>
      </c>
      <c s="9" r="C1352">
        <v>40255.0</v>
      </c>
      <c t="s" s="9" r="D1352">
        <v>8140</v>
      </c>
      <c t="s" s="10" r="E1352">
        <v>8141</v>
      </c>
      <c t="s" s="10" r="F1352">
        <v>8142</v>
      </c>
      <c s="11" r="G1352">
        <v>6.4</v>
      </c>
      <c s="12" r="H1352">
        <v>7.8</v>
      </c>
      <c t="str" s="10" r="I1352">
        <f>H1352-G1352</f>
        <v>1,4</v>
      </c>
      <c t="s" s="10" r="J1352">
        <v>8143</v>
      </c>
      <c t="s" s="10" r="K1352">
        <v>8144</v>
      </c>
      <c s="3" r="L1352">
        <v>360.0</v>
      </c>
      <c s="3" r="M1352">
        <v>169.0</v>
      </c>
      <c s="3" r="N1352">
        <v>46.94</v>
      </c>
      <c s="3" r="O1352">
        <v>168.0</v>
      </c>
      <c s="3" r="P1352">
        <v>40.0</v>
      </c>
      <c t="str" s="13" r="Q1352">
        <f>P1352/O1352</f>
        <v>23,81%</v>
      </c>
      <c s="14" r="R1352">
        <v>335.0</v>
      </c>
      <c s="14" r="S1352">
        <v>43.0</v>
      </c>
      <c s="14" r="T1352">
        <v>12.84</v>
      </c>
      <c s="14" r="U1352">
        <v>286.0</v>
      </c>
      <c s="14" r="V1352">
        <v>53.0</v>
      </c>
      <c s="14" r="W1352">
        <v>18.53</v>
      </c>
      <c s="14" r="X1352">
        <v>322.0</v>
      </c>
      <c s="14" r="Y1352">
        <v>141.0</v>
      </c>
      <c t="str" s="15" r="Z1352">
        <f>Y1352/X1352</f>
        <v>43,79%</v>
      </c>
      <c s="14" r="AA1352">
        <v>163.0</v>
      </c>
      <c s="14" r="AB1352">
        <v>1.0</v>
      </c>
      <c s="13" r="AC1352">
        <v>0.00613496932515337</v>
      </c>
      <c s="14" r="AD1352">
        <v>302.0</v>
      </c>
      <c s="14" r="AE1352">
        <v>158.0</v>
      </c>
      <c s="13" r="AF1352">
        <v>0.52317880794702</v>
      </c>
      <c s="14" r="AG1352">
        <v>128.0</v>
      </c>
      <c s="14" r="AH1352">
        <v>6.0</v>
      </c>
      <c s="13" r="AI1352">
        <v>0.046875</v>
      </c>
      <c t="str" s="16" r="AJ1352">
        <f>P1352-AB1352</f>
        <v>39</v>
      </c>
      <c t="str" s="15" r="AK1352">
        <f>(P1352-AB1352)/AB1352</f>
        <v>3900,00%</v>
      </c>
      <c t="str" s="16" r="AL1352">
        <f>P1352-V1352</f>
        <v>-13</v>
      </c>
      <c t="str" s="13" r="AM1352">
        <f>(P1352-V1352)/V1352</f>
        <v>-24,53%</v>
      </c>
      <c s="13" r="AN1352"/>
    </row>
    <row r="1353">
      <c t="s" s="1" r="A1353">
        <v>8145</v>
      </c>
      <c s="2" r="B1353">
        <v>40.0</v>
      </c>
      <c s="9" r="C1353">
        <v>40256.0</v>
      </c>
      <c t="s" s="9" r="D1353">
        <v>8146</v>
      </c>
      <c t="s" s="10" r="E1353">
        <v>8147</v>
      </c>
      <c t="s" s="10" r="F1353">
        <v>8148</v>
      </c>
      <c s="11" r="G1353">
        <v>8.9</v>
      </c>
      <c s="12" r="H1353">
        <v>10.3</v>
      </c>
      <c t="str" s="10" r="I1353">
        <f>H1353-G1353</f>
        <v>1,4</v>
      </c>
      <c t="s" s="10" r="J1353">
        <v>8149</v>
      </c>
      <c t="s" s="10" r="K1353">
        <v>8150</v>
      </c>
      <c s="3" r="L1353">
        <v>534.0</v>
      </c>
      <c s="3" r="M1353">
        <v>240.0</v>
      </c>
      <c s="3" r="N1353">
        <v>44.94</v>
      </c>
      <c s="3" r="O1353">
        <v>273.0</v>
      </c>
      <c s="3" r="P1353">
        <v>47.0</v>
      </c>
      <c t="str" s="13" r="Q1353">
        <f>P1353/O1353</f>
        <v>17,22%</v>
      </c>
      <c s="14" r="R1353">
        <v>498.0</v>
      </c>
      <c s="14" r="S1353">
        <v>56.0</v>
      </c>
      <c s="14" r="T1353">
        <v>11.24</v>
      </c>
      <c s="14" r="U1353">
        <v>437.0</v>
      </c>
      <c s="14" r="V1353">
        <v>53.0</v>
      </c>
      <c s="14" r="W1353">
        <v>12.13</v>
      </c>
      <c s="14" r="X1353">
        <v>456.0</v>
      </c>
      <c s="14" r="Y1353">
        <v>223.0</v>
      </c>
      <c t="str" s="15" r="Z1353">
        <f>Y1353/X1353</f>
        <v>48,90%</v>
      </c>
      <c s="14" r="AA1353">
        <v>226.0</v>
      </c>
      <c s="14" r="AB1353">
        <v>6.0</v>
      </c>
      <c s="13" r="AC1353">
        <v>0.0265486725663717</v>
      </c>
      <c s="14" r="AD1353">
        <v>401.0</v>
      </c>
      <c s="14" r="AE1353">
        <v>171.0</v>
      </c>
      <c s="13" r="AF1353">
        <v>0.42643391521197</v>
      </c>
      <c s="14" r="AG1353">
        <v>226.0</v>
      </c>
      <c s="14" r="AH1353">
        <v>13.0</v>
      </c>
      <c s="13" r="AI1353">
        <v>0.0575221238938053</v>
      </c>
      <c t="str" s="16" r="AJ1353">
        <f>P1353-AB1353</f>
        <v>41</v>
      </c>
      <c t="str" s="15" r="AK1353">
        <f>(P1353-AB1353)/AB1353</f>
        <v>683,33%</v>
      </c>
      <c t="str" s="16" r="AL1353">
        <f>P1353-V1353</f>
        <v>-6</v>
      </c>
      <c t="str" s="13" r="AM1353">
        <f>(P1353-V1353)/V1353</f>
        <v>-11,32%</v>
      </c>
      <c s="13" r="AN1353"/>
    </row>
    <row r="1354">
      <c t="s" s="1" r="A1354">
        <v>8151</v>
      </c>
      <c s="2" r="B1354">
        <v>40.0</v>
      </c>
      <c s="9" r="C1354">
        <v>40257.0</v>
      </c>
      <c t="s" s="9" r="D1354">
        <v>8152</v>
      </c>
      <c t="s" s="10" r="E1354">
        <v>8153</v>
      </c>
      <c t="s" s="10" r="F1354">
        <v>8154</v>
      </c>
      <c s="11" r="G1354">
        <v>9.3</v>
      </c>
      <c s="12" r="H1354">
        <v>11.0</v>
      </c>
      <c t="str" s="10" r="I1354">
        <f>H1354-G1354</f>
        <v>1,7</v>
      </c>
      <c t="s" s="10" r="J1354">
        <v>8155</v>
      </c>
      <c t="s" s="10" r="K1354">
        <v>8156</v>
      </c>
      <c s="3" r="L1354">
        <v>974.0</v>
      </c>
      <c s="3" r="M1354">
        <v>548.0</v>
      </c>
      <c s="3" r="N1354">
        <v>56.26</v>
      </c>
      <c s="3" r="O1354">
        <v>401.0</v>
      </c>
      <c s="3" r="P1354">
        <v>109.0</v>
      </c>
      <c t="str" s="13" r="Q1354">
        <f>P1354/O1354</f>
        <v>27,18%</v>
      </c>
      <c s="14" r="R1354">
        <v>918.0</v>
      </c>
      <c s="14" r="S1354">
        <v>136.0</v>
      </c>
      <c s="14" r="T1354">
        <v>14.81</v>
      </c>
      <c s="14" r="U1354">
        <v>764.0</v>
      </c>
      <c s="14" r="V1354">
        <v>141.0</v>
      </c>
      <c s="14" r="W1354">
        <v>18.46</v>
      </c>
      <c s="14" r="X1354">
        <v>852.0</v>
      </c>
      <c s="14" r="Y1354">
        <v>497.0</v>
      </c>
      <c t="str" s="15" r="Z1354">
        <f>Y1354/X1354</f>
        <v>58,33%</v>
      </c>
      <c s="14" r="AA1354">
        <v>338.0</v>
      </c>
      <c s="14" r="AB1354">
        <v>13.0</v>
      </c>
      <c s="13" r="AC1354">
        <v>0.0384615384615385</v>
      </c>
      <c s="14" r="AD1354">
        <v>737.0</v>
      </c>
      <c s="14" r="AE1354">
        <v>383.0</v>
      </c>
      <c s="13" r="AF1354">
        <v>0.519674355495251</v>
      </c>
      <c s="14" r="AG1354">
        <v>347.0</v>
      </c>
      <c s="14" r="AH1354">
        <v>15.0</v>
      </c>
      <c s="13" r="AI1354">
        <v>0.0432276657060519</v>
      </c>
      <c t="str" s="16" r="AJ1354">
        <f>P1354-AB1354</f>
        <v>96</v>
      </c>
      <c t="str" s="15" r="AK1354">
        <f>(P1354-AB1354)/AB1354</f>
        <v>738,46%</v>
      </c>
      <c t="str" s="16" r="AL1354">
        <f>P1354-V1354</f>
        <v>-32</v>
      </c>
      <c t="str" s="13" r="AM1354">
        <f>(P1354-V1354)/V1354</f>
        <v>-22,70%</v>
      </c>
      <c s="13" r="AN1354"/>
    </row>
    <row r="1355">
      <c t="s" s="1" r="A1355">
        <v>8157</v>
      </c>
      <c s="2" r="B1355">
        <v>40.0</v>
      </c>
      <c s="9" r="C1355">
        <v>40258.0</v>
      </c>
      <c t="s" s="9" r="D1355">
        <v>8158</v>
      </c>
      <c t="s" s="10" r="E1355">
        <v>8159</v>
      </c>
      <c t="s" s="10" r="F1355">
        <v>8160</v>
      </c>
      <c s="11" r="G1355">
        <v>6.4</v>
      </c>
      <c s="12" r="H1355">
        <v>7.8</v>
      </c>
      <c t="str" s="10" r="I1355">
        <f>H1355-G1355</f>
        <v>1,4</v>
      </c>
      <c t="s" s="10" r="J1355">
        <v>8161</v>
      </c>
      <c t="s" s="10" r="K1355">
        <v>8162</v>
      </c>
      <c s="3" r="L1355">
        <v>186.0</v>
      </c>
      <c s="3" r="M1355">
        <v>104.0</v>
      </c>
      <c s="3" r="N1355">
        <v>55.91</v>
      </c>
      <c s="3" r="O1355">
        <v>73.0</v>
      </c>
      <c s="3" r="P1355">
        <v>11.0</v>
      </c>
      <c t="str" s="13" r="Q1355">
        <f>P1355/O1355</f>
        <v>15,07%</v>
      </c>
      <c s="14" r="R1355">
        <v>187.0</v>
      </c>
      <c s="14" r="S1355">
        <v>23.0</v>
      </c>
      <c s="14" r="T1355">
        <v>12.3</v>
      </c>
      <c s="14" r="U1355">
        <v>162.0</v>
      </c>
      <c s="14" r="V1355">
        <v>27.0</v>
      </c>
      <c s="14" r="W1355">
        <v>16.67</v>
      </c>
      <c s="14" r="X1355">
        <v>172.0</v>
      </c>
      <c s="14" r="Y1355">
        <v>76.0</v>
      </c>
      <c t="str" s="15" r="Z1355">
        <f>Y1355/X1355</f>
        <v>44,19%</v>
      </c>
      <c s="14" r="AA1355">
        <v>90.0</v>
      </c>
      <c s="14" r="AB1355">
        <v>4.0</v>
      </c>
      <c s="13" r="AC1355">
        <v>0.0444444444444444</v>
      </c>
      <c s="14" r="AD1355">
        <v>131.0</v>
      </c>
      <c s="14" r="AE1355">
        <v>63.0</v>
      </c>
      <c s="13" r="AF1355">
        <v>0.480916030534351</v>
      </c>
      <c s="14" r="AG1355">
        <v>62.0</v>
      </c>
      <c s="14" r="AH1355">
        <v>1.0</v>
      </c>
      <c s="13" r="AI1355">
        <v>0.0161290322580645</v>
      </c>
      <c t="str" s="16" r="AJ1355">
        <f>P1355-AB1355</f>
        <v>7</v>
      </c>
      <c t="str" s="15" r="AK1355">
        <f>(P1355-AB1355)/AB1355</f>
        <v>175,00%</v>
      </c>
      <c t="str" s="16" r="AL1355">
        <f>P1355-V1355</f>
        <v>-16</v>
      </c>
      <c t="str" s="13" r="AM1355">
        <f>(P1355-V1355)/V1355</f>
        <v>-59,26%</v>
      </c>
      <c s="13" r="AN1355"/>
    </row>
    <row r="1356">
      <c t="s" s="1" r="A1356">
        <v>8163</v>
      </c>
      <c s="2" r="B1356">
        <v>40.0</v>
      </c>
      <c s="9" r="C1356">
        <v>40259.0</v>
      </c>
      <c t="s" s="9" r="D1356">
        <v>8164</v>
      </c>
      <c t="s" s="10" r="E1356">
        <v>8165</v>
      </c>
      <c t="s" s="10" r="F1356">
        <v>8166</v>
      </c>
      <c s="11" r="G1356">
        <v>6.4</v>
      </c>
      <c s="12" r="H1356">
        <v>7.8</v>
      </c>
      <c t="str" s="10" r="I1356">
        <f>H1356-G1356</f>
        <v>1,4</v>
      </c>
      <c t="s" s="10" r="J1356">
        <v>8167</v>
      </c>
      <c t="s" s="10" r="K1356">
        <v>8168</v>
      </c>
      <c s="3" r="L1356">
        <v>323.0</v>
      </c>
      <c s="3" r="M1356">
        <v>157.0</v>
      </c>
      <c s="3" r="N1356">
        <v>48.61</v>
      </c>
      <c s="3" r="O1356">
        <v>149.0</v>
      </c>
      <c s="3" r="P1356">
        <v>42.0</v>
      </c>
      <c t="str" s="13" r="Q1356">
        <f>P1356/O1356</f>
        <v>28,19%</v>
      </c>
      <c s="14" r="R1356">
        <v>334.0</v>
      </c>
      <c s="14" r="S1356">
        <v>57.0</v>
      </c>
      <c s="14" r="T1356">
        <v>17.07</v>
      </c>
      <c s="14" r="U1356">
        <v>263.0</v>
      </c>
      <c s="14" r="V1356">
        <v>38.0</v>
      </c>
      <c s="14" r="W1356">
        <v>14.45</v>
      </c>
      <c s="14" r="X1356">
        <v>331.0</v>
      </c>
      <c s="14" r="Y1356">
        <v>179.0</v>
      </c>
      <c t="str" s="15" r="Z1356">
        <f>Y1356/X1356</f>
        <v>54,08%</v>
      </c>
      <c s="14" r="AA1356">
        <v>136.0</v>
      </c>
      <c s="14" r="AB1356">
        <v>5.0</v>
      </c>
      <c s="13" r="AC1356">
        <v>0.0367647058823529</v>
      </c>
      <c s="14" r="AD1356">
        <v>340.0</v>
      </c>
      <c s="14" r="AE1356">
        <v>193.0</v>
      </c>
      <c s="13" r="AF1356">
        <v>0.567647058823529</v>
      </c>
      <c s="14" r="AG1356">
        <v>139.0</v>
      </c>
      <c s="14" r="AH1356">
        <v>5.0</v>
      </c>
      <c s="13" r="AI1356">
        <v>0.0359712230215827</v>
      </c>
      <c t="str" s="16" r="AJ1356">
        <f>P1356-AB1356</f>
        <v>37</v>
      </c>
      <c t="str" s="15" r="AK1356">
        <f>(P1356-AB1356)/AB1356</f>
        <v>740,00%</v>
      </c>
      <c t="str" s="16" r="AL1356">
        <f>P1356-V1356</f>
        <v>4</v>
      </c>
      <c t="str" s="13" r="AM1356">
        <f>(P1356-V1356)/V1356</f>
        <v>10,53%</v>
      </c>
      <c s="13" r="AN1356"/>
    </row>
    <row r="1357">
      <c t="s" s="1" r="A1357">
        <v>8169</v>
      </c>
      <c s="2" r="B1357">
        <v>40.0</v>
      </c>
      <c s="9" r="C1357">
        <v>40260.0</v>
      </c>
      <c t="s" s="9" r="D1357">
        <v>8170</v>
      </c>
      <c t="s" s="10" r="E1357">
        <v>8171</v>
      </c>
      <c t="s" s="10" r="F1357">
        <v>8172</v>
      </c>
      <c s="11" r="G1357">
        <v>8.9</v>
      </c>
      <c s="12" r="H1357">
        <v>10.3</v>
      </c>
      <c t="str" s="10" r="I1357">
        <f>H1357-G1357</f>
        <v>1,4</v>
      </c>
      <c t="s" s="10" r="J1357">
        <v>8173</v>
      </c>
      <c t="s" s="10" r="K1357">
        <v>8174</v>
      </c>
      <c s="3" r="L1357">
        <v>288.0</v>
      </c>
      <c s="3" r="M1357">
        <v>149.0</v>
      </c>
      <c s="3" r="N1357">
        <v>51.74</v>
      </c>
      <c s="3" r="O1357">
        <v>130.0</v>
      </c>
      <c s="3" r="P1357">
        <v>43.0</v>
      </c>
      <c t="str" s="13" r="Q1357">
        <f>P1357/O1357</f>
        <v>33,08%</v>
      </c>
      <c s="14" r="R1357">
        <v>270.0</v>
      </c>
      <c s="14" r="S1357">
        <v>22.0</v>
      </c>
      <c s="14" r="T1357">
        <v>8.15</v>
      </c>
      <c s="14" r="U1357">
        <v>245.0</v>
      </c>
      <c s="14" r="V1357">
        <v>64.0</v>
      </c>
      <c s="14" r="W1357">
        <v>26.12</v>
      </c>
      <c s="14" r="X1357">
        <v>252.0</v>
      </c>
      <c s="14" r="Y1357">
        <v>121.0</v>
      </c>
      <c t="str" s="15" r="Z1357">
        <f>Y1357/X1357</f>
        <v>48,02%</v>
      </c>
      <c s="14" r="AA1357">
        <v>124.0</v>
      </c>
      <c s="14" r="AB1357">
        <v>3.0</v>
      </c>
      <c s="13" r="AC1357">
        <v>0.0241935483870968</v>
      </c>
      <c s="14" r="AD1357">
        <v>222.0</v>
      </c>
      <c s="14" r="AE1357">
        <v>113.0</v>
      </c>
      <c s="13" r="AF1357">
        <v>0.509009009009009</v>
      </c>
      <c s="14" r="AG1357">
        <v>106.0</v>
      </c>
      <c s="14" r="AH1357">
        <v>4.0</v>
      </c>
      <c s="13" r="AI1357">
        <v>0.0377358490566038</v>
      </c>
      <c t="str" s="16" r="AJ1357">
        <f>P1357-AB1357</f>
        <v>40</v>
      </c>
      <c t="str" s="15" r="AK1357">
        <f>(P1357-AB1357)/AB1357</f>
        <v>1333,33%</v>
      </c>
      <c t="str" s="16" r="AL1357">
        <f>P1357-V1357</f>
        <v>-21</v>
      </c>
      <c t="str" s="13" r="AM1357">
        <f>(P1357-V1357)/V1357</f>
        <v>-32,81%</v>
      </c>
      <c s="13" r="AN1357"/>
    </row>
    <row r="1358">
      <c t="s" s="1" r="A1358">
        <v>8175</v>
      </c>
      <c s="2" r="B1358">
        <v>40.0</v>
      </c>
      <c s="9" r="C1358">
        <v>40261.0</v>
      </c>
      <c t="s" s="9" r="D1358">
        <v>8176</v>
      </c>
      <c t="s" s="10" r="E1358">
        <v>8177</v>
      </c>
      <c t="s" s="10" r="F1358">
        <v>8178</v>
      </c>
      <c s="11" r="G1358">
        <v>8.9</v>
      </c>
      <c s="12" r="H1358">
        <v>10.3</v>
      </c>
      <c t="str" s="10" r="I1358">
        <f>H1358-G1358</f>
        <v>1,4</v>
      </c>
      <c t="s" s="10" r="J1358">
        <v>8179</v>
      </c>
      <c t="s" s="10" r="K1358">
        <v>8180</v>
      </c>
      <c s="3" r="L1358">
        <v>1772.0</v>
      </c>
      <c s="3" r="M1358">
        <v>1046.0</v>
      </c>
      <c s="3" r="N1358">
        <v>59.03</v>
      </c>
      <c s="3" r="O1358">
        <v>680.0</v>
      </c>
      <c s="3" r="P1358">
        <v>155.0</v>
      </c>
      <c t="str" s="13" r="Q1358">
        <f>P1358/O1358</f>
        <v>22,79%</v>
      </c>
      <c s="14" r="R1358">
        <v>1705.0</v>
      </c>
      <c s="14" r="S1358">
        <v>278.0</v>
      </c>
      <c s="14" r="T1358">
        <v>16.3</v>
      </c>
      <c s="14" r="U1358">
        <v>1386.0</v>
      </c>
      <c s="14" r="V1358">
        <v>215.0</v>
      </c>
      <c s="14" r="W1358">
        <v>15.51</v>
      </c>
      <c s="14" r="X1358">
        <v>1544.0</v>
      </c>
      <c s="14" r="Y1358">
        <v>969.0</v>
      </c>
      <c t="str" s="15" r="Z1358">
        <f>Y1358/X1358</f>
        <v>62,76%</v>
      </c>
      <c s="14" r="AA1358">
        <v>542.0</v>
      </c>
      <c s="14" r="AB1358">
        <v>26.0</v>
      </c>
      <c s="13" r="AC1358">
        <v>0.047970479704797</v>
      </c>
      <c s="14" r="AD1358">
        <v>1407.0</v>
      </c>
      <c s="14" r="AE1358">
        <v>845.0</v>
      </c>
      <c s="13" r="AF1358">
        <v>0.600568585643212</v>
      </c>
      <c s="14" r="AG1358">
        <v>533.0</v>
      </c>
      <c s="14" r="AH1358">
        <v>28.0</v>
      </c>
      <c s="13" r="AI1358">
        <v>0.0525328330206379</v>
      </c>
      <c t="str" s="16" r="AJ1358">
        <f>P1358-AB1358</f>
        <v>129</v>
      </c>
      <c t="str" s="15" r="AK1358">
        <f>(P1358-AB1358)/AB1358</f>
        <v>496,15%</v>
      </c>
      <c t="str" s="16" r="AL1358">
        <f>P1358-V1358</f>
        <v>-60</v>
      </c>
      <c t="str" s="13" r="AM1358">
        <f>(P1358-V1358)/V1358</f>
        <v>-27,91%</v>
      </c>
      <c s="13" r="AN1358"/>
    </row>
    <row r="1359">
      <c t="s" s="1" r="A1359">
        <v>8181</v>
      </c>
      <c s="2" r="B1359">
        <v>40.0</v>
      </c>
      <c s="9" r="C1359">
        <v>40262.0</v>
      </c>
      <c t="s" s="9" r="D1359">
        <v>8182</v>
      </c>
      <c t="s" s="10" r="E1359">
        <v>8183</v>
      </c>
      <c t="s" s="10" r="F1359">
        <v>8184</v>
      </c>
      <c s="11" r="G1359">
        <v>6.4</v>
      </c>
      <c s="12" r="H1359">
        <v>7.8</v>
      </c>
      <c t="str" s="10" r="I1359">
        <f>H1359-G1359</f>
        <v>1,4</v>
      </c>
      <c t="s" s="10" r="J1359">
        <v>8185</v>
      </c>
      <c t="s" s="10" r="K1359">
        <v>8186</v>
      </c>
      <c s="3" r="L1359">
        <v>252.0</v>
      </c>
      <c s="3" r="M1359">
        <v>118.0</v>
      </c>
      <c s="3" r="N1359">
        <v>46.83</v>
      </c>
      <c s="3" r="O1359">
        <v>120.0</v>
      </c>
      <c s="3" r="P1359">
        <v>23.0</v>
      </c>
      <c t="str" s="13" r="Q1359">
        <f>P1359/O1359</f>
        <v>19,17%</v>
      </c>
      <c s="14" r="R1359">
        <v>255.0</v>
      </c>
      <c s="14" r="S1359">
        <v>30.0</v>
      </c>
      <c s="14" r="T1359">
        <v>11.76</v>
      </c>
      <c s="14" r="U1359">
        <v>221.0</v>
      </c>
      <c s="14" r="V1359">
        <v>19.0</v>
      </c>
      <c s="14" r="W1359">
        <v>8.6</v>
      </c>
      <c s="14" r="X1359">
        <v>247.0</v>
      </c>
      <c s="14" r="Y1359">
        <v>127.0</v>
      </c>
      <c t="str" s="15" r="Z1359">
        <f>Y1359/X1359</f>
        <v>51,42%</v>
      </c>
      <c s="14" r="AA1359">
        <v>110.0</v>
      </c>
      <c s="14" r="AB1359">
        <v>2.0</v>
      </c>
      <c s="13" r="AC1359">
        <v>0.0181818181818182</v>
      </c>
      <c s="14" r="AD1359">
        <v>230.0</v>
      </c>
      <c s="14" r="AE1359">
        <v>124.0</v>
      </c>
      <c s="13" r="AF1359">
        <v>0.539130434782609</v>
      </c>
      <c s="14" r="AG1359">
        <v>101.0</v>
      </c>
      <c s="14" r="AH1359">
        <v>3.0</v>
      </c>
      <c s="13" r="AI1359">
        <v>0.0297029702970297</v>
      </c>
      <c t="str" s="16" r="AJ1359">
        <f>P1359-AB1359</f>
        <v>21</v>
      </c>
      <c t="str" s="15" r="AK1359">
        <f>(P1359-AB1359)/AB1359</f>
        <v>1050,00%</v>
      </c>
      <c t="str" s="16" r="AL1359">
        <f>P1359-V1359</f>
        <v>4</v>
      </c>
      <c t="str" s="13" r="AM1359">
        <f>(P1359-V1359)/V1359</f>
        <v>21,05%</v>
      </c>
      <c s="13" r="AN1359"/>
    </row>
    <row r="1360">
      <c t="s" s="1" r="A1360">
        <v>8187</v>
      </c>
      <c s="2" r="B1360">
        <v>40.0</v>
      </c>
      <c s="9" r="C1360">
        <v>40263.0</v>
      </c>
      <c t="s" s="9" r="D1360">
        <v>8188</v>
      </c>
      <c t="s" s="10" r="E1360">
        <v>8189</v>
      </c>
      <c t="s" s="10" r="F1360">
        <v>8190</v>
      </c>
      <c s="11" r="G1360">
        <v>8.9</v>
      </c>
      <c s="12" r="H1360">
        <v>10.3</v>
      </c>
      <c t="str" s="10" r="I1360">
        <f>H1360-G1360</f>
        <v>1,4</v>
      </c>
      <c t="s" s="10" r="J1360">
        <v>8191</v>
      </c>
      <c t="s" s="10" r="K1360">
        <v>8192</v>
      </c>
      <c s="3" r="L1360">
        <v>295.0</v>
      </c>
      <c s="3" r="M1360">
        <v>145.0</v>
      </c>
      <c s="3" r="N1360">
        <v>49.15</v>
      </c>
      <c s="3" r="O1360">
        <v>137.0</v>
      </c>
      <c s="3" r="P1360">
        <v>40.0</v>
      </c>
      <c t="str" s="13" r="Q1360">
        <f>P1360/O1360</f>
        <v>29,20%</v>
      </c>
      <c s="14" r="R1360">
        <v>289.0</v>
      </c>
      <c s="14" r="S1360">
        <v>31.0</v>
      </c>
      <c s="14" r="T1360">
        <v>10.73</v>
      </c>
      <c s="14" r="U1360">
        <v>254.0</v>
      </c>
      <c s="14" r="V1360">
        <v>33.0</v>
      </c>
      <c s="14" r="W1360">
        <v>12.99</v>
      </c>
      <c s="14" r="X1360">
        <v>270.0</v>
      </c>
      <c s="14" r="Y1360">
        <v>135.0</v>
      </c>
      <c t="str" s="15" r="Z1360">
        <f>Y1360/X1360</f>
        <v>50,00%</v>
      </c>
      <c s="14" r="AA1360">
        <v>126.0</v>
      </c>
      <c s="14" r="AB1360">
        <v>1.0</v>
      </c>
      <c s="13" r="AC1360">
        <v>0.00793650793650794</v>
      </c>
      <c s="14" r="AD1360">
        <v>266.0</v>
      </c>
      <c s="14" r="AE1360">
        <v>143.0</v>
      </c>
      <c s="13" r="AF1360">
        <v>0.537593984962406</v>
      </c>
      <c s="14" r="AG1360">
        <v>120.0</v>
      </c>
      <c s="14" r="AH1360">
        <v>5.0</v>
      </c>
      <c s="13" r="AI1360">
        <v>0.0416666666666667</v>
      </c>
      <c t="str" s="16" r="AJ1360">
        <f>P1360-AB1360</f>
        <v>39</v>
      </c>
      <c t="str" s="15" r="AK1360">
        <f>(P1360-AB1360)/AB1360</f>
        <v>3900,00%</v>
      </c>
      <c t="str" s="16" r="AL1360">
        <f>P1360-V1360</f>
        <v>7</v>
      </c>
      <c t="str" s="13" r="AM1360">
        <f>(P1360-V1360)/V1360</f>
        <v>21,21%</v>
      </c>
      <c s="13" r="AN1360"/>
    </row>
    <row r="1361">
      <c t="s" s="1" r="A1361">
        <v>8193</v>
      </c>
      <c s="2" r="B1361">
        <v>40.0</v>
      </c>
      <c s="9" r="C1361">
        <v>40264.0</v>
      </c>
      <c t="s" s="9" r="D1361">
        <v>8194</v>
      </c>
      <c t="s" s="10" r="E1361">
        <v>8195</v>
      </c>
      <c t="s" s="10" r="F1361">
        <v>8196</v>
      </c>
      <c s="11" r="G1361">
        <v>8.9</v>
      </c>
      <c s="12" r="H1361">
        <v>10.3</v>
      </c>
      <c t="str" s="10" r="I1361">
        <f>H1361-G1361</f>
        <v>1,4</v>
      </c>
      <c t="s" s="10" r="J1361">
        <v>8197</v>
      </c>
      <c t="s" s="10" r="K1361">
        <v>8198</v>
      </c>
      <c s="3" r="L1361">
        <v>1039.0</v>
      </c>
      <c s="3" r="M1361">
        <v>549.0</v>
      </c>
      <c s="3" r="N1361">
        <v>52.84</v>
      </c>
      <c s="3" r="O1361">
        <v>456.0</v>
      </c>
      <c s="3" r="P1361">
        <v>94.0</v>
      </c>
      <c t="str" s="13" r="Q1361">
        <f>P1361/O1361</f>
        <v>20,61%</v>
      </c>
      <c s="14" r="R1361">
        <v>995.0</v>
      </c>
      <c s="14" r="S1361">
        <v>150.0</v>
      </c>
      <c s="14" r="T1361">
        <v>15.08</v>
      </c>
      <c s="14" r="U1361">
        <v>825.0</v>
      </c>
      <c s="14" r="V1361">
        <v>113.0</v>
      </c>
      <c s="14" r="W1361">
        <v>13.7</v>
      </c>
      <c s="14" r="X1361">
        <v>948.0</v>
      </c>
      <c s="14" r="Y1361">
        <v>516.0</v>
      </c>
      <c t="str" s="15" r="Z1361">
        <f>Y1361/X1361</f>
        <v>54,43%</v>
      </c>
      <c s="14" r="AA1361">
        <v>409.0</v>
      </c>
      <c s="14" r="AB1361">
        <v>23.0</v>
      </c>
      <c s="13" r="AC1361">
        <v>0.0562347188264059</v>
      </c>
      <c s="14" r="AD1361">
        <v>809.0</v>
      </c>
      <c s="14" r="AE1361">
        <v>455.0</v>
      </c>
      <c s="13" r="AF1361">
        <v>0.562422744128554</v>
      </c>
      <c s="14" r="AG1361">
        <v>341.0</v>
      </c>
      <c s="14" r="AH1361">
        <v>28.0</v>
      </c>
      <c s="13" r="AI1361">
        <v>0.0821114369501466</v>
      </c>
      <c t="str" s="16" r="AJ1361">
        <f>P1361-AB1361</f>
        <v>71</v>
      </c>
      <c t="str" s="15" r="AK1361">
        <f>(P1361-AB1361)/AB1361</f>
        <v>308,70%</v>
      </c>
      <c t="str" s="16" r="AL1361">
        <f>P1361-V1361</f>
        <v>-19</v>
      </c>
      <c t="str" s="13" r="AM1361">
        <f>(P1361-V1361)/V1361</f>
        <v>-16,81%</v>
      </c>
      <c s="13" r="AN1361"/>
    </row>
    <row r="1362">
      <c t="s" s="1" r="A1362">
        <v>8199</v>
      </c>
      <c s="2" r="B1362">
        <v>40.0</v>
      </c>
      <c s="9" r="C1362">
        <v>40265.0</v>
      </c>
      <c t="s" s="9" r="D1362">
        <v>8200</v>
      </c>
      <c t="s" s="10" r="E1362">
        <v>8201</v>
      </c>
      <c t="s" s="10" r="F1362">
        <v>8202</v>
      </c>
      <c s="11" r="G1362">
        <v>6.4</v>
      </c>
      <c s="12" r="H1362">
        <v>7.8</v>
      </c>
      <c t="str" s="10" r="I1362">
        <f>H1362-G1362</f>
        <v>1,4</v>
      </c>
      <c t="s" s="10" r="J1362">
        <v>8203</v>
      </c>
      <c t="s" s="10" r="K1362">
        <v>8204</v>
      </c>
      <c s="3" r="L1362">
        <v>97.0</v>
      </c>
      <c s="3" r="M1362">
        <v>41.0</v>
      </c>
      <c s="3" r="N1362">
        <v>42.27</v>
      </c>
      <c s="3" r="O1362">
        <v>54.0</v>
      </c>
      <c s="3" r="P1362">
        <v>17.0</v>
      </c>
      <c t="str" s="13" r="Q1362">
        <f>P1362/O1362</f>
        <v>31,48%</v>
      </c>
      <c s="14" r="R1362">
        <v>105.0</v>
      </c>
      <c s="14" r="S1362">
        <v>10.0</v>
      </c>
      <c s="14" r="T1362">
        <v>9.52</v>
      </c>
      <c s="14" r="U1362">
        <v>94.0</v>
      </c>
      <c s="14" r="V1362">
        <v>16.0</v>
      </c>
      <c s="14" r="W1362">
        <v>17.02</v>
      </c>
      <c s="14" r="X1362">
        <v>118.0</v>
      </c>
      <c s="14" r="Y1362">
        <v>59.0</v>
      </c>
      <c t="str" s="15" r="Z1362">
        <f>Y1362/X1362</f>
        <v>50,00%</v>
      </c>
      <c s="14" r="AA1362">
        <v>58.0</v>
      </c>
      <c s="14" r="AB1362">
        <v>6.0</v>
      </c>
      <c s="13" r="AC1362">
        <v>0.103448275862069</v>
      </c>
      <c s="14" r="AD1362">
        <v>108.0</v>
      </c>
      <c s="14" r="AE1362">
        <v>51.0</v>
      </c>
      <c s="13" r="AF1362">
        <v>0.472222222222222</v>
      </c>
      <c s="14" r="AG1362">
        <v>55.0</v>
      </c>
      <c s="14" r="AH1362">
        <v>3.0</v>
      </c>
      <c s="13" r="AI1362">
        <v>0.0545454545454545</v>
      </c>
      <c t="str" s="16" r="AJ1362">
        <f>P1362-AB1362</f>
        <v>11</v>
      </c>
      <c t="str" s="15" r="AK1362">
        <f>(P1362-AB1362)/AB1362</f>
        <v>183,33%</v>
      </c>
      <c t="str" s="16" r="AL1362">
        <f>P1362-V1362</f>
        <v>1</v>
      </c>
      <c t="str" s="13" r="AM1362">
        <f>(P1362-V1362)/V1362</f>
        <v>6,25%</v>
      </c>
      <c s="13" r="AN1362"/>
    </row>
    <row r="1363">
      <c t="s" s="1" r="A1363">
        <v>8205</v>
      </c>
      <c s="2" r="B1363">
        <v>40.0</v>
      </c>
      <c s="9" r="C1363">
        <v>40266.0</v>
      </c>
      <c t="s" s="9" r="D1363">
        <v>8206</v>
      </c>
      <c t="s" s="10" r="E1363">
        <v>8207</v>
      </c>
      <c t="s" s="10" r="F1363">
        <v>8208</v>
      </c>
      <c s="11" r="G1363">
        <v>8.9</v>
      </c>
      <c s="12" r="H1363">
        <v>10.3</v>
      </c>
      <c t="str" s="10" r="I1363">
        <f>H1363-G1363</f>
        <v>1,4</v>
      </c>
      <c t="s" s="10" r="J1363">
        <v>8209</v>
      </c>
      <c t="s" s="10" r="K1363">
        <v>8210</v>
      </c>
      <c s="3" r="L1363">
        <v>1277.0</v>
      </c>
      <c s="3" r="M1363">
        <v>607.0</v>
      </c>
      <c s="3" r="N1363">
        <v>47.53</v>
      </c>
      <c s="3" r="O1363">
        <v>627.0</v>
      </c>
      <c s="3" r="P1363">
        <v>94.0</v>
      </c>
      <c t="str" s="13" r="Q1363">
        <f>P1363/O1363</f>
        <v>14,99%</v>
      </c>
      <c s="14" r="R1363">
        <v>1216.0</v>
      </c>
      <c s="14" r="S1363">
        <v>138.0</v>
      </c>
      <c s="14" r="T1363">
        <v>11.35</v>
      </c>
      <c s="14" r="U1363">
        <v>1055.0</v>
      </c>
      <c s="14" r="V1363">
        <v>153.0</v>
      </c>
      <c s="14" r="W1363">
        <v>14.5</v>
      </c>
      <c s="14" r="X1363">
        <v>1203.0</v>
      </c>
      <c s="14" r="Y1363">
        <v>533.0</v>
      </c>
      <c t="str" s="15" r="Z1363">
        <f>Y1363/X1363</f>
        <v>44,31%</v>
      </c>
      <c s="14" r="AA1363">
        <v>629.0</v>
      </c>
      <c s="14" r="AB1363">
        <v>25.0</v>
      </c>
      <c s="13" r="AC1363">
        <v>0.0397456279809221</v>
      </c>
      <c s="14" r="AD1363">
        <v>1129.0</v>
      </c>
      <c s="14" r="AE1363">
        <v>494.0</v>
      </c>
      <c s="13" r="AF1363">
        <v>0.437555358724535</v>
      </c>
      <c s="14" r="AG1363">
        <v>613.0</v>
      </c>
      <c s="14" r="AH1363">
        <v>39.0</v>
      </c>
      <c s="13" r="AI1363">
        <v>0.0636215334420881</v>
      </c>
      <c t="str" s="16" r="AJ1363">
        <f>P1363-AB1363</f>
        <v>69</v>
      </c>
      <c t="str" s="15" r="AK1363">
        <f>(P1363-AB1363)/AB1363</f>
        <v>276,00%</v>
      </c>
      <c t="str" s="16" r="AL1363">
        <f>P1363-V1363</f>
        <v>-59</v>
      </c>
      <c t="str" s="13" r="AM1363">
        <f>(P1363-V1363)/V1363</f>
        <v>-38,56%</v>
      </c>
      <c s="13" r="AN1363"/>
    </row>
    <row r="1364">
      <c t="s" s="1" r="A1364">
        <v>8211</v>
      </c>
      <c s="2" r="B1364">
        <v>40.0</v>
      </c>
      <c s="9" r="C1364">
        <v>40267.0</v>
      </c>
      <c t="s" s="9" r="D1364">
        <v>8212</v>
      </c>
      <c t="s" s="10" r="E1364">
        <v>8213</v>
      </c>
      <c t="s" s="10" r="F1364">
        <v>8214</v>
      </c>
      <c s="11" r="G1364">
        <v>6.4</v>
      </c>
      <c s="12" r="H1364">
        <v>7.8</v>
      </c>
      <c t="str" s="10" r="I1364">
        <f>H1364-G1364</f>
        <v>1,4</v>
      </c>
      <c t="s" s="10" r="J1364">
        <v>8215</v>
      </c>
      <c t="s" s="10" r="K1364">
        <v>8216</v>
      </c>
      <c s="3" r="L1364">
        <v>865.0</v>
      </c>
      <c s="3" r="M1364">
        <v>474.0</v>
      </c>
      <c s="3" r="N1364">
        <v>54.8</v>
      </c>
      <c s="3" r="O1364">
        <v>365.0</v>
      </c>
      <c s="3" r="P1364">
        <v>84.0</v>
      </c>
      <c t="str" s="13" r="Q1364">
        <f>P1364/O1364</f>
        <v>23,01%</v>
      </c>
      <c s="14" r="R1364">
        <v>816.0</v>
      </c>
      <c s="14" r="S1364">
        <v>135.0</v>
      </c>
      <c s="14" r="T1364">
        <v>16.54</v>
      </c>
      <c s="14" r="U1364">
        <v>669.0</v>
      </c>
      <c s="14" r="V1364">
        <v>129.0</v>
      </c>
      <c s="14" r="W1364">
        <v>19.28</v>
      </c>
      <c s="14" r="X1364">
        <v>772.0</v>
      </c>
      <c s="14" r="Y1364">
        <v>422.0</v>
      </c>
      <c t="str" s="15" r="Z1364">
        <f>Y1364/X1364</f>
        <v>54,66%</v>
      </c>
      <c s="14" r="AA1364">
        <v>324.0</v>
      </c>
      <c s="14" r="AB1364">
        <v>8.0</v>
      </c>
      <c s="13" r="AC1364">
        <v>0.0246913580246914</v>
      </c>
      <c s="14" r="AD1364">
        <v>717.0</v>
      </c>
      <c s="14" r="AE1364">
        <v>392.0</v>
      </c>
      <c s="13" r="AF1364">
        <v>0.546722454672245</v>
      </c>
      <c s="14" r="AG1364">
        <v>317.0</v>
      </c>
      <c s="14" r="AH1364">
        <v>24.0</v>
      </c>
      <c s="13" r="AI1364">
        <v>0.0757097791798107</v>
      </c>
      <c t="str" s="16" r="AJ1364">
        <f>P1364-AB1364</f>
        <v>76</v>
      </c>
      <c t="str" s="15" r="AK1364">
        <f>(P1364-AB1364)/AB1364</f>
        <v>950,00%</v>
      </c>
      <c t="str" s="16" r="AL1364">
        <f>P1364-V1364</f>
        <v>-45</v>
      </c>
      <c t="str" s="13" r="AM1364">
        <f>(P1364-V1364)/V1364</f>
        <v>-34,88%</v>
      </c>
      <c s="13" r="AN1364"/>
    </row>
    <row r="1365">
      <c t="s" s="1" r="A1365">
        <v>8217</v>
      </c>
      <c s="2" r="B1365">
        <v>40.0</v>
      </c>
      <c s="9" r="C1365">
        <v>40268.0</v>
      </c>
      <c t="s" s="9" r="D1365">
        <v>8218</v>
      </c>
      <c t="s" s="10" r="E1365">
        <v>8219</v>
      </c>
      <c t="s" s="10" r="F1365">
        <v>8220</v>
      </c>
      <c s="11" r="G1365">
        <v>7.9</v>
      </c>
      <c s="12" r="H1365">
        <v>8.9</v>
      </c>
      <c t="str" s="10" r="I1365">
        <f>H1365-G1365</f>
        <v>1,0</v>
      </c>
      <c t="s" s="10" r="J1365">
        <v>8221</v>
      </c>
      <c t="s" s="10" r="K1365">
        <v>8222</v>
      </c>
      <c s="3" r="L1365">
        <v>429.0</v>
      </c>
      <c s="3" r="M1365">
        <v>194.0</v>
      </c>
      <c s="3" r="N1365">
        <v>45.22</v>
      </c>
      <c s="3" r="O1365">
        <v>205.0</v>
      </c>
      <c s="3" r="P1365">
        <v>26.0</v>
      </c>
      <c t="str" s="13" r="Q1365">
        <f>P1365/O1365</f>
        <v>12,68%</v>
      </c>
      <c s="14" r="R1365">
        <v>426.0</v>
      </c>
      <c s="14" r="S1365">
        <v>53.0</v>
      </c>
      <c s="14" r="T1365">
        <v>12.44</v>
      </c>
      <c s="14" r="U1365">
        <v>365.0</v>
      </c>
      <c s="14" r="V1365">
        <v>51.0</v>
      </c>
      <c s="14" r="W1365">
        <v>13.97</v>
      </c>
      <c s="14" r="X1365">
        <v>427.0</v>
      </c>
      <c s="14" r="Y1365">
        <v>196.0</v>
      </c>
      <c t="str" s="15" r="Z1365">
        <f>Y1365/X1365</f>
        <v>45,90%</v>
      </c>
      <c s="14" r="AA1365">
        <v>202.0</v>
      </c>
      <c s="14" r="AB1365">
        <v>6.0</v>
      </c>
      <c s="13" r="AC1365">
        <v>0.0297029702970297</v>
      </c>
      <c s="14" r="AD1365">
        <v>395.0</v>
      </c>
      <c s="14" r="AE1365">
        <v>202.0</v>
      </c>
      <c s="13" r="AF1365">
        <v>0.511392405063291</v>
      </c>
      <c s="14" r="AG1365">
        <v>187.0</v>
      </c>
      <c s="14" r="AH1365">
        <v>3.0</v>
      </c>
      <c s="13" r="AI1365">
        <v>0.0160427807486631</v>
      </c>
      <c t="str" s="16" r="AJ1365">
        <f>P1365-AB1365</f>
        <v>20</v>
      </c>
      <c t="str" s="15" r="AK1365">
        <f>(P1365-AB1365)/AB1365</f>
        <v>333,33%</v>
      </c>
      <c t="str" s="16" r="AL1365">
        <f>P1365-V1365</f>
        <v>-25</v>
      </c>
      <c t="str" s="13" r="AM1365">
        <f>(P1365-V1365)/V1365</f>
        <v>-49,02%</v>
      </c>
      <c s="13" r="AN1365"/>
    </row>
    <row r="1366">
      <c t="s" s="1" r="A1366">
        <v>8223</v>
      </c>
      <c s="2" r="B1366">
        <v>40.0</v>
      </c>
      <c s="9" r="C1366">
        <v>40269.0</v>
      </c>
      <c t="s" s="9" r="D1366">
        <v>8224</v>
      </c>
      <c t="s" s="10" r="E1366">
        <v>8225</v>
      </c>
      <c t="s" s="10" r="F1366">
        <v>8226</v>
      </c>
      <c s="11" r="G1366">
        <v>8.9</v>
      </c>
      <c s="12" r="H1366">
        <v>10.3</v>
      </c>
      <c t="str" s="10" r="I1366">
        <f>H1366-G1366</f>
        <v>1,4</v>
      </c>
      <c t="s" s="10" r="J1366">
        <v>8227</v>
      </c>
      <c t="s" s="10" r="K1366">
        <v>8228</v>
      </c>
      <c s="3" r="L1366">
        <v>942.0</v>
      </c>
      <c s="3" r="M1366">
        <v>459.0</v>
      </c>
      <c s="3" r="N1366">
        <v>48.73</v>
      </c>
      <c s="3" r="O1366">
        <v>456.0</v>
      </c>
      <c s="3" r="P1366">
        <v>68.0</v>
      </c>
      <c t="str" s="13" r="Q1366">
        <f>P1366/O1366</f>
        <v>14,91%</v>
      </c>
      <c s="14" r="R1366">
        <v>901.0</v>
      </c>
      <c s="14" r="S1366">
        <v>124.0</v>
      </c>
      <c s="14" r="T1366">
        <v>13.76</v>
      </c>
      <c s="14" r="U1366">
        <v>761.0</v>
      </c>
      <c s="14" r="V1366">
        <v>94.0</v>
      </c>
      <c s="14" r="W1366">
        <v>12.35</v>
      </c>
      <c s="14" r="X1366">
        <v>878.0</v>
      </c>
      <c s="14" r="Y1366">
        <v>447.0</v>
      </c>
      <c t="str" s="15" r="Z1366">
        <f>Y1366/X1366</f>
        <v>50,91%</v>
      </c>
      <c s="14" r="AA1366">
        <v>408.0</v>
      </c>
      <c s="14" r="AB1366">
        <v>12.0</v>
      </c>
      <c s="13" r="AC1366">
        <v>0.0294117647058823</v>
      </c>
      <c s="14" r="AD1366">
        <v>791.0</v>
      </c>
      <c s="14" r="AE1366">
        <v>347.0</v>
      </c>
      <c s="13" r="AF1366">
        <v>0.438685208596713</v>
      </c>
      <c s="14" r="AG1366">
        <v>431.0</v>
      </c>
      <c s="14" r="AH1366">
        <v>12.0</v>
      </c>
      <c s="13" r="AI1366">
        <v>0.0278422273781903</v>
      </c>
      <c t="str" s="16" r="AJ1366">
        <f>P1366-AB1366</f>
        <v>56</v>
      </c>
      <c t="str" s="15" r="AK1366">
        <f>(P1366-AB1366)/AB1366</f>
        <v>466,67%</v>
      </c>
      <c t="str" s="16" r="AL1366">
        <f>P1366-V1366</f>
        <v>-26</v>
      </c>
      <c t="str" s="13" r="AM1366">
        <f>(P1366-V1366)/V1366</f>
        <v>-27,66%</v>
      </c>
      <c s="13" r="AN1366"/>
    </row>
    <row r="1367">
      <c t="s" s="1" r="A1367">
        <v>8229</v>
      </c>
      <c s="2" r="B1367">
        <v>40.0</v>
      </c>
      <c s="9" r="C1367">
        <v>40270.0</v>
      </c>
      <c t="s" s="9" r="D1367">
        <v>8230</v>
      </c>
      <c t="s" s="10" r="E1367">
        <v>8231</v>
      </c>
      <c t="s" s="10" r="F1367">
        <v>8232</v>
      </c>
      <c s="11" r="G1367">
        <v>6.4</v>
      </c>
      <c s="12" r="H1367">
        <v>7.8</v>
      </c>
      <c t="str" s="10" r="I1367">
        <f>H1367-G1367</f>
        <v>1,4</v>
      </c>
      <c t="s" s="10" r="J1367">
        <v>8233</v>
      </c>
      <c t="s" s="10" r="K1367">
        <v>8234</v>
      </c>
      <c s="3" r="L1367">
        <v>357.0</v>
      </c>
      <c s="3" r="M1367">
        <v>173.0</v>
      </c>
      <c s="3" r="N1367">
        <v>48.46</v>
      </c>
      <c s="3" r="O1367">
        <v>176.0</v>
      </c>
      <c s="3" r="P1367">
        <v>40.0</v>
      </c>
      <c t="str" s="13" r="Q1367">
        <f>P1367/O1367</f>
        <v>22,73%</v>
      </c>
      <c s="14" r="R1367">
        <v>356.0</v>
      </c>
      <c s="14" r="S1367">
        <v>50.0</v>
      </c>
      <c s="14" r="T1367">
        <v>14.04</v>
      </c>
      <c s="14" r="U1367">
        <v>302.0</v>
      </c>
      <c s="14" r="V1367">
        <v>40.0</v>
      </c>
      <c s="14" r="W1367">
        <v>13.25</v>
      </c>
      <c s="14" r="X1367">
        <v>355.0</v>
      </c>
      <c s="14" r="Y1367">
        <v>173.0</v>
      </c>
      <c t="str" s="15" r="Z1367">
        <f>Y1367/X1367</f>
        <v>48,73%</v>
      </c>
      <c s="14" r="AA1367">
        <v>170.0</v>
      </c>
      <c s="14" r="AB1367">
        <v>2.0</v>
      </c>
      <c s="13" r="AC1367">
        <v>0.0117647058823529</v>
      </c>
      <c s="14" r="AD1367">
        <v>363.0</v>
      </c>
      <c s="14" r="AE1367">
        <v>214.0</v>
      </c>
      <c s="13" r="AF1367">
        <v>0.589531680440771</v>
      </c>
      <c s="14" r="AG1367">
        <v>147.0</v>
      </c>
      <c s="14" r="AH1367">
        <v>6.0</v>
      </c>
      <c s="13" r="AI1367">
        <v>0.0408163265306122</v>
      </c>
      <c t="str" s="16" r="AJ1367">
        <f>P1367-AB1367</f>
        <v>38</v>
      </c>
      <c t="str" s="15" r="AK1367">
        <f>(P1367-AB1367)/AB1367</f>
        <v>1900,00%</v>
      </c>
      <c t="str" s="16" r="AL1367">
        <f>P1367-V1367</f>
        <v>0</v>
      </c>
      <c t="str" s="13" r="AM1367">
        <f>(P1367-V1367)/V1367</f>
        <v>0,00%</v>
      </c>
      <c s="13" r="AN1367"/>
    </row>
    <row r="1368">
      <c t="s" s="1" r="A1368">
        <v>8235</v>
      </c>
      <c s="2" r="B1368">
        <v>40.0</v>
      </c>
      <c s="9" r="C1368">
        <v>40271.0</v>
      </c>
      <c t="s" s="9" r="D1368">
        <v>8236</v>
      </c>
      <c t="s" s="10" r="E1368">
        <v>8237</v>
      </c>
      <c t="s" s="10" r="F1368">
        <v>8238</v>
      </c>
      <c s="11" r="G1368">
        <v>7.9</v>
      </c>
      <c s="12" r="H1368">
        <v>8.9</v>
      </c>
      <c t="str" s="10" r="I1368">
        <f>H1368-G1368</f>
        <v>1,0</v>
      </c>
      <c t="s" s="10" r="J1368">
        <v>8239</v>
      </c>
      <c t="s" s="10" r="K1368">
        <v>8240</v>
      </c>
      <c s="3" r="L1368">
        <v>833.0</v>
      </c>
      <c s="3" r="M1368">
        <v>448.0</v>
      </c>
      <c s="3" r="N1368">
        <v>53.78</v>
      </c>
      <c s="3" r="O1368">
        <v>366.0</v>
      </c>
      <c s="3" r="P1368">
        <v>65.0</v>
      </c>
      <c t="str" s="13" r="Q1368">
        <f>P1368/O1368</f>
        <v>17,76%</v>
      </c>
      <c s="14" r="R1368">
        <v>796.0</v>
      </c>
      <c s="14" r="S1368">
        <v>116.0</v>
      </c>
      <c s="14" r="T1368">
        <v>14.57</v>
      </c>
      <c s="14" r="U1368">
        <v>663.0</v>
      </c>
      <c s="14" r="V1368">
        <v>89.0</v>
      </c>
      <c s="14" r="W1368">
        <v>13.42</v>
      </c>
      <c s="14" r="X1368">
        <v>796.0</v>
      </c>
      <c s="14" r="Y1368">
        <v>464.0</v>
      </c>
      <c t="str" s="15" r="Z1368">
        <f>Y1368/X1368</f>
        <v>58,29%</v>
      </c>
      <c s="14" r="AA1368">
        <v>316.0</v>
      </c>
      <c s="14" r="AB1368">
        <v>16.0</v>
      </c>
      <c s="13" r="AC1368">
        <v>0.0506329113924051</v>
      </c>
      <c s="14" r="AD1368">
        <v>763.0</v>
      </c>
      <c s="14" r="AE1368">
        <v>434.0</v>
      </c>
      <c s="13" r="AF1368">
        <v>0.568807339449541</v>
      </c>
      <c s="14" r="AG1368">
        <v>319.0</v>
      </c>
      <c s="14" r="AH1368">
        <v>11.0</v>
      </c>
      <c s="13" r="AI1368">
        <v>0.0344827586206897</v>
      </c>
      <c t="str" s="16" r="AJ1368">
        <f>P1368-AB1368</f>
        <v>49</v>
      </c>
      <c t="str" s="15" r="AK1368">
        <f>(P1368-AB1368)/AB1368</f>
        <v>306,25%</v>
      </c>
      <c t="str" s="16" r="AL1368">
        <f>P1368-V1368</f>
        <v>-24</v>
      </c>
      <c t="str" s="13" r="AM1368">
        <f>(P1368-V1368)/V1368</f>
        <v>-26,97%</v>
      </c>
      <c s="13" r="AN1368"/>
    </row>
    <row r="1369">
      <c t="s" s="1" r="A1369">
        <v>8241</v>
      </c>
      <c s="2" r="B1369">
        <v>40.0</v>
      </c>
      <c s="9" r="C1369">
        <v>40272.0</v>
      </c>
      <c t="s" s="9" r="D1369">
        <v>8242</v>
      </c>
      <c t="s" s="10" r="E1369">
        <v>8243</v>
      </c>
      <c t="s" s="10" r="F1369">
        <v>8244</v>
      </c>
      <c s="11" r="G1369">
        <v>7.9</v>
      </c>
      <c s="12" r="H1369">
        <v>8.9</v>
      </c>
      <c t="str" s="10" r="I1369">
        <f>H1369-G1369</f>
        <v>1,0</v>
      </c>
      <c t="s" s="10" r="J1369">
        <v>8245</v>
      </c>
      <c t="s" s="10" r="K1369">
        <v>8246</v>
      </c>
      <c s="3" r="L1369">
        <v>941.0</v>
      </c>
      <c s="3" r="M1369">
        <v>520.0</v>
      </c>
      <c s="3" r="N1369">
        <v>55.26</v>
      </c>
      <c s="3" r="O1369">
        <v>398.0</v>
      </c>
      <c s="3" r="P1369">
        <v>76.0</v>
      </c>
      <c t="str" s="13" r="Q1369">
        <f>P1369/O1369</f>
        <v>19,10%</v>
      </c>
      <c s="14" r="R1369">
        <v>926.0</v>
      </c>
      <c s="14" r="S1369">
        <v>108.0</v>
      </c>
      <c s="14" r="T1369">
        <v>11.66</v>
      </c>
      <c s="14" r="U1369">
        <v>799.0</v>
      </c>
      <c s="14" r="V1369">
        <v>99.0</v>
      </c>
      <c s="14" r="W1369">
        <v>12.39</v>
      </c>
      <c s="14" r="X1369">
        <v>830.0</v>
      </c>
      <c s="14" r="Y1369">
        <v>434.0</v>
      </c>
      <c t="str" s="15" r="Z1369">
        <f>Y1369/X1369</f>
        <v>52,29%</v>
      </c>
      <c s="14" r="AA1369">
        <v>377.0</v>
      </c>
      <c s="14" r="AB1369">
        <v>10.0</v>
      </c>
      <c s="13" r="AC1369">
        <v>0.026525198938992</v>
      </c>
      <c s="14" r="AD1369">
        <v>806.0</v>
      </c>
      <c s="14" r="AE1369">
        <v>429.0</v>
      </c>
      <c s="13" r="AF1369">
        <v>0.532258064516129</v>
      </c>
      <c s="14" r="AG1369">
        <v>368.0</v>
      </c>
      <c s="14" r="AH1369">
        <v>16.0</v>
      </c>
      <c s="13" r="AI1369">
        <v>0.0434782608695652</v>
      </c>
      <c t="str" s="16" r="AJ1369">
        <f>P1369-AB1369</f>
        <v>66</v>
      </c>
      <c t="str" s="15" r="AK1369">
        <f>(P1369-AB1369)/AB1369</f>
        <v>660,00%</v>
      </c>
      <c t="str" s="16" r="AL1369">
        <f>P1369-V1369</f>
        <v>-23</v>
      </c>
      <c t="str" s="13" r="AM1369">
        <f>(P1369-V1369)/V1369</f>
        <v>-23,23%</v>
      </c>
      <c s="13" r="AN1369"/>
    </row>
    <row r="1370">
      <c t="s" s="1" r="A1370">
        <v>8247</v>
      </c>
      <c s="2" r="B1370">
        <v>40.0</v>
      </c>
      <c s="9" r="C1370">
        <v>40273.0</v>
      </c>
      <c t="s" s="9" r="D1370">
        <v>8248</v>
      </c>
      <c t="s" s="10" r="E1370">
        <v>8249</v>
      </c>
      <c t="s" s="10" r="F1370">
        <v>8250</v>
      </c>
      <c s="11" r="G1370">
        <v>7.9</v>
      </c>
      <c s="12" r="H1370">
        <v>8.9</v>
      </c>
      <c t="str" s="10" r="I1370">
        <f>H1370-G1370</f>
        <v>1,0</v>
      </c>
      <c t="s" s="10" r="J1370">
        <v>8251</v>
      </c>
      <c t="s" s="10" r="K1370">
        <v>8252</v>
      </c>
      <c s="3" r="L1370">
        <v>3895.0</v>
      </c>
      <c s="3" r="M1370">
        <v>2124.0</v>
      </c>
      <c s="3" r="N1370">
        <v>54.53</v>
      </c>
      <c s="3" r="O1370">
        <v>1647.0</v>
      </c>
      <c s="3" r="P1370">
        <v>312.0</v>
      </c>
      <c t="str" s="13" r="Q1370">
        <f>P1370/O1370</f>
        <v>18,94%</v>
      </c>
      <c s="14" r="R1370">
        <v>3746.0</v>
      </c>
      <c s="14" r="S1370">
        <v>591.0</v>
      </c>
      <c s="14" r="T1370">
        <v>15.78</v>
      </c>
      <c s="14" r="U1370">
        <v>3102.0</v>
      </c>
      <c s="14" r="V1370">
        <v>441.0</v>
      </c>
      <c s="14" r="W1370">
        <v>14.22</v>
      </c>
      <c s="14" r="X1370">
        <v>3604.0</v>
      </c>
      <c s="14" r="Y1370">
        <v>1905.0</v>
      </c>
      <c t="str" s="15" r="Z1370">
        <f>Y1370/X1370</f>
        <v>52,86%</v>
      </c>
      <c s="14" r="AA1370">
        <v>1606.0</v>
      </c>
      <c s="14" r="AB1370">
        <v>63.0</v>
      </c>
      <c s="13" r="AC1370">
        <v>0.0392278953922789</v>
      </c>
      <c s="14" r="AD1370">
        <v>3131.0</v>
      </c>
      <c s="14" r="AE1370">
        <v>1642.0</v>
      </c>
      <c s="13" r="AF1370">
        <v>0.524433088470137</v>
      </c>
      <c s="14" r="AG1370">
        <v>1424.0</v>
      </c>
      <c s="14" r="AH1370">
        <v>79.0</v>
      </c>
      <c s="13" r="AI1370">
        <v>0.0554775280898876</v>
      </c>
      <c t="str" s="16" r="AJ1370">
        <f>P1370-AB1370</f>
        <v>249</v>
      </c>
      <c t="str" s="15" r="AK1370">
        <f>(P1370-AB1370)/AB1370</f>
        <v>395,24%</v>
      </c>
      <c t="str" s="16" r="AL1370">
        <f>P1370-V1370</f>
        <v>-129</v>
      </c>
      <c t="str" s="13" r="AM1370">
        <f>(P1370-V1370)/V1370</f>
        <v>-29,25%</v>
      </c>
      <c s="13" r="AN1370"/>
    </row>
    <row r="1371">
      <c t="s" s="1" r="A1371">
        <v>8253</v>
      </c>
      <c s="2" r="B1371">
        <v>40.0</v>
      </c>
      <c s="9" r="C1371">
        <v>40274.0</v>
      </c>
      <c t="s" s="9" r="D1371">
        <v>8254</v>
      </c>
      <c t="s" s="10" r="E1371">
        <v>8255</v>
      </c>
      <c t="s" s="10" r="F1371">
        <v>8256</v>
      </c>
      <c s="11" r="G1371">
        <v>6.4</v>
      </c>
      <c s="12" r="H1371">
        <v>7.8</v>
      </c>
      <c t="str" s="10" r="I1371">
        <f>H1371-G1371</f>
        <v>1,4</v>
      </c>
      <c t="s" s="10" r="J1371">
        <v>8257</v>
      </c>
      <c t="s" s="10" r="K1371">
        <v>8258</v>
      </c>
      <c s="3" r="L1371">
        <v>966.0</v>
      </c>
      <c s="3" r="M1371">
        <v>543.0</v>
      </c>
      <c s="3" r="N1371">
        <v>56.21</v>
      </c>
      <c s="3" r="O1371">
        <v>387.0</v>
      </c>
      <c s="3" r="P1371">
        <v>114.0</v>
      </c>
      <c t="str" s="13" r="Q1371">
        <f>P1371/O1371</f>
        <v>29,46%</v>
      </c>
      <c s="14" r="R1371">
        <v>925.0</v>
      </c>
      <c s="14" r="S1371">
        <v>142.0</v>
      </c>
      <c s="14" r="T1371">
        <v>15.35</v>
      </c>
      <c s="14" r="U1371">
        <v>757.0</v>
      </c>
      <c s="14" r="V1371">
        <v>158.0</v>
      </c>
      <c s="14" r="W1371">
        <v>20.87</v>
      </c>
      <c s="14" r="X1371">
        <v>889.0</v>
      </c>
      <c s="14" r="Y1371">
        <v>551.0</v>
      </c>
      <c t="str" s="15" r="Z1371">
        <f>Y1371/X1371</f>
        <v>61,98%</v>
      </c>
      <c s="14" r="AA1371">
        <v>314.0</v>
      </c>
      <c s="14" r="AB1371">
        <v>13.0</v>
      </c>
      <c s="13" r="AC1371">
        <v>0.0414012738853503</v>
      </c>
      <c s="14" r="AD1371">
        <v>787.0</v>
      </c>
      <c s="14" r="AE1371">
        <v>443.0</v>
      </c>
      <c s="13" r="AF1371">
        <v>0.56289707750953</v>
      </c>
      <c s="14" r="AG1371">
        <v>311.0</v>
      </c>
      <c s="14" r="AH1371">
        <v>30.0</v>
      </c>
      <c s="13" r="AI1371">
        <v>0.0964630225080386</v>
      </c>
      <c t="str" s="16" r="AJ1371">
        <f>P1371-AB1371</f>
        <v>101</v>
      </c>
      <c t="str" s="15" r="AK1371">
        <f>(P1371-AB1371)/AB1371</f>
        <v>776,92%</v>
      </c>
      <c t="str" s="16" r="AL1371">
        <f>P1371-V1371</f>
        <v>-44</v>
      </c>
      <c t="str" s="13" r="AM1371">
        <f>(P1371-V1371)/V1371</f>
        <v>-27,85%</v>
      </c>
      <c s="13" r="AN1371"/>
    </row>
    <row r="1372">
      <c t="s" s="1" r="A1372">
        <v>8259</v>
      </c>
      <c s="2" r="B1372">
        <v>40.0</v>
      </c>
      <c s="9" r="C1372">
        <v>40275.0</v>
      </c>
      <c t="s" s="9" r="D1372">
        <v>8260</v>
      </c>
      <c t="s" s="10" r="E1372">
        <v>8261</v>
      </c>
      <c t="s" s="10" r="F1372">
        <v>8262</v>
      </c>
      <c s="11" r="G1372">
        <v>6.4</v>
      </c>
      <c s="12" r="H1372">
        <v>7.8</v>
      </c>
      <c t="str" s="10" r="I1372">
        <f>H1372-G1372</f>
        <v>1,4</v>
      </c>
      <c t="s" s="10" r="J1372">
        <v>8263</v>
      </c>
      <c t="s" s="10" r="K1372">
        <v>8264</v>
      </c>
      <c s="3" r="L1372">
        <v>483.0</v>
      </c>
      <c s="3" r="M1372">
        <v>247.0</v>
      </c>
      <c s="3" r="N1372">
        <v>51.14</v>
      </c>
      <c s="3" r="O1372">
        <v>221.0</v>
      </c>
      <c s="3" r="P1372">
        <v>46.0</v>
      </c>
      <c t="str" s="13" r="Q1372">
        <f>P1372/O1372</f>
        <v>20,81%</v>
      </c>
      <c s="14" r="R1372">
        <v>473.0</v>
      </c>
      <c s="14" r="S1372">
        <v>52.0</v>
      </c>
      <c s="14" r="T1372">
        <v>10.99</v>
      </c>
      <c s="14" r="U1372">
        <v>410.0</v>
      </c>
      <c s="14" r="V1372">
        <v>52.0</v>
      </c>
      <c s="14" r="W1372">
        <v>12.68</v>
      </c>
      <c s="14" r="X1372">
        <v>490.0</v>
      </c>
      <c s="14" r="Y1372">
        <v>266.0</v>
      </c>
      <c t="str" s="15" r="Z1372">
        <f>Y1372/X1372</f>
        <v>54,29%</v>
      </c>
      <c s="14" r="AA1372">
        <v>212.0</v>
      </c>
      <c s="14" r="AB1372">
        <v>9.0</v>
      </c>
      <c s="13" r="AC1372">
        <v>0.0424528301886792</v>
      </c>
      <c s="14" r="AD1372">
        <v>426.0</v>
      </c>
      <c s="14" r="AE1372">
        <v>206.0</v>
      </c>
      <c s="13" r="AF1372">
        <v>0.483568075117371</v>
      </c>
      <c s="14" r="AG1372">
        <v>206.0</v>
      </c>
      <c s="14" r="AH1372">
        <v>12.0</v>
      </c>
      <c s="13" r="AI1372">
        <v>0.058252427184466</v>
      </c>
      <c t="str" s="16" r="AJ1372">
        <f>P1372-AB1372</f>
        <v>37</v>
      </c>
      <c t="str" s="15" r="AK1372">
        <f>(P1372-AB1372)/AB1372</f>
        <v>411,11%</v>
      </c>
      <c t="str" s="16" r="AL1372">
        <f>P1372-V1372</f>
        <v>-6</v>
      </c>
      <c t="str" s="13" r="AM1372">
        <f>(P1372-V1372)/V1372</f>
        <v>-11,54%</v>
      </c>
      <c s="13" r="AN1372"/>
    </row>
    <row r="1373">
      <c t="s" s="1" r="A1373">
        <v>8265</v>
      </c>
      <c s="2" r="B1373">
        <v>40.0</v>
      </c>
      <c s="9" r="C1373">
        <v>40276.0</v>
      </c>
      <c t="s" s="9" r="D1373">
        <v>8266</v>
      </c>
      <c t="s" s="10" r="E1373">
        <v>8267</v>
      </c>
      <c t="s" s="10" r="F1373">
        <v>8268</v>
      </c>
      <c s="11" r="G1373">
        <v>8.9</v>
      </c>
      <c s="12" r="H1373">
        <v>10.3</v>
      </c>
      <c t="str" s="10" r="I1373">
        <f>H1373-G1373</f>
        <v>1,4</v>
      </c>
      <c t="s" s="10" r="J1373">
        <v>8269</v>
      </c>
      <c t="s" s="10" r="K1373">
        <v>8270</v>
      </c>
      <c s="3" r="L1373">
        <v>255.0</v>
      </c>
      <c s="3" r="M1373">
        <v>94.0</v>
      </c>
      <c s="3" r="N1373">
        <v>36.86</v>
      </c>
      <c s="3" r="O1373">
        <v>155.0</v>
      </c>
      <c s="3" r="P1373">
        <v>41.0</v>
      </c>
      <c t="str" s="13" r="Q1373">
        <f>P1373/O1373</f>
        <v>26,45%</v>
      </c>
      <c s="14" r="R1373">
        <v>245.0</v>
      </c>
      <c s="14" r="S1373">
        <v>33.0</v>
      </c>
      <c s="14" r="T1373">
        <v>13.47</v>
      </c>
      <c s="14" r="U1373">
        <v>211.0</v>
      </c>
      <c s="14" r="V1373">
        <v>27.0</v>
      </c>
      <c s="14" r="W1373">
        <v>12.8</v>
      </c>
      <c s="14" r="X1373">
        <v>239.0</v>
      </c>
      <c s="14" r="Y1373">
        <v>109.0</v>
      </c>
      <c t="str" s="15" r="Z1373">
        <f>Y1373/X1373</f>
        <v>45,61%</v>
      </c>
      <c s="14" r="AA1373">
        <v>122.0</v>
      </c>
      <c s="14" r="AB1373">
        <v>2.0</v>
      </c>
      <c s="13" r="AC1373">
        <v>0.0163934426229508</v>
      </c>
      <c s="14" r="AD1373">
        <v>186.0</v>
      </c>
      <c s="14" r="AE1373">
        <v>75.0</v>
      </c>
      <c s="13" r="AF1373">
        <v>0.403225806451613</v>
      </c>
      <c s="14" r="AG1373">
        <v>108.0</v>
      </c>
      <c s="14" r="AH1373">
        <v>4.0</v>
      </c>
      <c s="13" r="AI1373">
        <v>0.037037037037037</v>
      </c>
      <c t="str" s="16" r="AJ1373">
        <f>P1373-AB1373</f>
        <v>39</v>
      </c>
      <c t="str" s="15" r="AK1373">
        <f>(P1373-AB1373)/AB1373</f>
        <v>1950,00%</v>
      </c>
      <c t="str" s="16" r="AL1373">
        <f>P1373-V1373</f>
        <v>14</v>
      </c>
      <c t="str" s="13" r="AM1373">
        <f>(P1373-V1373)/V1373</f>
        <v>51,85%</v>
      </c>
      <c s="13" r="AN1373"/>
    </row>
    <row r="1374">
      <c t="s" s="1" r="A1374">
        <v>8271</v>
      </c>
      <c s="2" r="B1374">
        <v>40.0</v>
      </c>
      <c s="9" r="C1374">
        <v>40277.0</v>
      </c>
      <c t="s" s="9" r="D1374">
        <v>8272</v>
      </c>
      <c t="s" s="10" r="E1374">
        <v>8273</v>
      </c>
      <c t="s" s="10" r="F1374">
        <v>8274</v>
      </c>
      <c s="11" r="G1374">
        <v>8.9</v>
      </c>
      <c s="12" r="H1374">
        <v>10.3</v>
      </c>
      <c t="str" s="10" r="I1374">
        <f>H1374-G1374</f>
        <v>1,4</v>
      </c>
      <c t="s" s="10" r="J1374">
        <v>8275</v>
      </c>
      <c t="s" s="10" r="K1374">
        <v>8276</v>
      </c>
      <c s="3" r="L1374">
        <v>562.0</v>
      </c>
      <c s="3" r="M1374">
        <v>274.0</v>
      </c>
      <c s="3" r="N1374">
        <v>48.75</v>
      </c>
      <c s="3" r="O1374">
        <v>271.0</v>
      </c>
      <c s="3" r="P1374">
        <v>36.0</v>
      </c>
      <c t="str" s="13" r="Q1374">
        <f>P1374/O1374</f>
        <v>13,28%</v>
      </c>
      <c s="14" r="R1374">
        <v>572.0</v>
      </c>
      <c s="14" r="S1374">
        <v>74.0</v>
      </c>
      <c s="14" r="T1374">
        <v>12.94</v>
      </c>
      <c s="14" r="U1374">
        <v>491.0</v>
      </c>
      <c s="14" r="V1374">
        <v>61.0</v>
      </c>
      <c s="14" r="W1374">
        <v>12.42</v>
      </c>
      <c s="14" r="X1374">
        <v>575.0</v>
      </c>
      <c s="14" r="Y1374">
        <v>270.0</v>
      </c>
      <c t="str" s="15" r="Z1374">
        <f>Y1374/X1374</f>
        <v>46,96%</v>
      </c>
      <c s="14" r="AA1374">
        <v>286.0</v>
      </c>
      <c s="14" r="AB1374">
        <v>9.0</v>
      </c>
      <c s="13" r="AC1374">
        <v>0.0314685314685315</v>
      </c>
      <c s="14" r="AD1374">
        <v>534.0</v>
      </c>
      <c s="14" r="AE1374">
        <v>271.0</v>
      </c>
      <c s="13" r="AF1374">
        <v>0.50749063670412</v>
      </c>
      <c s="14" r="AG1374">
        <v>258.0</v>
      </c>
      <c s="14" r="AH1374">
        <v>8.0</v>
      </c>
      <c s="13" r="AI1374">
        <v>0.0310077519379845</v>
      </c>
      <c t="str" s="16" r="AJ1374">
        <f>P1374-AB1374</f>
        <v>27</v>
      </c>
      <c t="str" s="15" r="AK1374">
        <f>(P1374-AB1374)/AB1374</f>
        <v>300,00%</v>
      </c>
      <c t="str" s="16" r="AL1374">
        <f>P1374-V1374</f>
        <v>-25</v>
      </c>
      <c t="str" s="13" r="AM1374">
        <f>(P1374-V1374)/V1374</f>
        <v>-40,98%</v>
      </c>
      <c s="13" r="AN1374"/>
    </row>
    <row r="1375">
      <c t="s" s="1" r="A1375">
        <v>8277</v>
      </c>
      <c s="2" r="B1375">
        <v>40.0</v>
      </c>
      <c s="9" r="C1375">
        <v>40278.0</v>
      </c>
      <c t="s" s="9" r="D1375">
        <v>8278</v>
      </c>
      <c t="s" s="10" r="E1375">
        <v>8279</v>
      </c>
      <c t="s" s="10" r="F1375">
        <v>8280</v>
      </c>
      <c s="11" r="G1375">
        <v>9.3</v>
      </c>
      <c s="12" r="H1375">
        <v>11.0</v>
      </c>
      <c t="str" s="10" r="I1375">
        <f>H1375-G1375</f>
        <v>1,7</v>
      </c>
      <c t="s" s="10" r="J1375">
        <v>8281</v>
      </c>
      <c t="s" s="10" r="K1375">
        <v>8282</v>
      </c>
      <c s="3" r="L1375">
        <v>683.0</v>
      </c>
      <c s="3" r="M1375">
        <v>331.0</v>
      </c>
      <c s="3" r="N1375">
        <v>48.46</v>
      </c>
      <c s="3" r="O1375">
        <v>332.0</v>
      </c>
      <c s="3" r="P1375">
        <v>67.0</v>
      </c>
      <c t="str" s="13" r="Q1375">
        <f>P1375/O1375</f>
        <v>20,18%</v>
      </c>
      <c s="14" r="R1375">
        <v>668.0</v>
      </c>
      <c s="14" r="S1375">
        <v>81.0</v>
      </c>
      <c s="14" r="T1375">
        <v>12.13</v>
      </c>
      <c s="14" r="U1375">
        <v>579.0</v>
      </c>
      <c s="14" r="V1375">
        <v>91.0</v>
      </c>
      <c s="14" r="W1375">
        <v>15.72</v>
      </c>
      <c s="14" r="X1375">
        <v>614.0</v>
      </c>
      <c s="14" r="Y1375">
        <v>320.0</v>
      </c>
      <c t="str" s="15" r="Z1375">
        <f>Y1375/X1375</f>
        <v>52,12%</v>
      </c>
      <c s="14" r="AA1375">
        <v>280.0</v>
      </c>
      <c s="14" r="AB1375">
        <v>14.0</v>
      </c>
      <c s="13" r="AC1375">
        <v>0.05</v>
      </c>
      <c s="14" r="AD1375">
        <v>489.0</v>
      </c>
      <c s="14" r="AE1375">
        <v>231.0</v>
      </c>
      <c s="13" r="AF1375">
        <v>0.47239263803681</v>
      </c>
      <c s="14" r="AG1375">
        <v>249.0</v>
      </c>
      <c s="14" r="AH1375">
        <v>8.0</v>
      </c>
      <c s="13" r="AI1375">
        <v>0.0321285140562249</v>
      </c>
      <c t="str" s="16" r="AJ1375">
        <f>P1375-AB1375</f>
        <v>53</v>
      </c>
      <c t="str" s="15" r="AK1375">
        <f>(P1375-AB1375)/AB1375</f>
        <v>378,57%</v>
      </c>
      <c t="str" s="16" r="AL1375">
        <f>P1375-V1375</f>
        <v>-24</v>
      </c>
      <c t="str" s="13" r="AM1375">
        <f>(P1375-V1375)/V1375</f>
        <v>-26,37%</v>
      </c>
      <c s="13" r="AN1375"/>
    </row>
    <row r="1376">
      <c t="s" s="1" r="A1376">
        <v>8283</v>
      </c>
      <c s="2" r="B1376">
        <v>40.0</v>
      </c>
      <c s="9" r="C1376">
        <v>40279.0</v>
      </c>
      <c t="s" s="9" r="D1376">
        <v>8284</v>
      </c>
      <c t="s" s="10" r="E1376">
        <v>8285</v>
      </c>
      <c t="s" s="10" r="F1376">
        <v>8286</v>
      </c>
      <c s="11" r="G1376">
        <v>8.9</v>
      </c>
      <c s="12" r="H1376">
        <v>10.3</v>
      </c>
      <c t="str" s="10" r="I1376">
        <f>H1376-G1376</f>
        <v>1,4</v>
      </c>
      <c t="s" s="10" r="J1376">
        <v>8287</v>
      </c>
      <c t="s" s="10" r="K1376">
        <v>8288</v>
      </c>
      <c s="3" r="L1376">
        <v>8976.0</v>
      </c>
      <c s="3" r="M1376">
        <v>4956.0</v>
      </c>
      <c s="3" r="N1376">
        <v>55.21</v>
      </c>
      <c s="3" r="O1376">
        <v>3781.0</v>
      </c>
      <c s="3" r="P1376">
        <v>719.0</v>
      </c>
      <c t="str" s="13" r="Q1376">
        <f>P1376/O1376</f>
        <v>19,02%</v>
      </c>
      <c s="14" r="R1376">
        <v>8941.0</v>
      </c>
      <c s="14" r="S1376">
        <v>1449.0</v>
      </c>
      <c s="14" r="T1376">
        <v>16.21</v>
      </c>
      <c s="14" r="U1376">
        <v>7362.0</v>
      </c>
      <c s="14" r="V1376">
        <v>1037.0</v>
      </c>
      <c s="14" r="W1376">
        <v>14.09</v>
      </c>
      <c s="14" r="X1376">
        <v>8513.0</v>
      </c>
      <c s="14" r="Y1376">
        <v>4699.0</v>
      </c>
      <c t="str" s="15" r="Z1376">
        <f>Y1376/X1376</f>
        <v>55,20%</v>
      </c>
      <c s="14" r="AA1376">
        <v>3630.0</v>
      </c>
      <c s="14" r="AB1376">
        <v>135.0</v>
      </c>
      <c s="13" r="AC1376">
        <v>0.0371900826446281</v>
      </c>
      <c s="14" r="AD1376">
        <v>7702.0</v>
      </c>
      <c s="14" r="AE1376">
        <v>4241.0</v>
      </c>
      <c s="13" r="AF1376">
        <v>0.550636198390029</v>
      </c>
      <c s="14" r="AG1376">
        <v>3321.0</v>
      </c>
      <c s="14" r="AH1376">
        <v>170.0</v>
      </c>
      <c s="13" r="AI1376">
        <v>0.0511894007828967</v>
      </c>
      <c t="str" s="16" r="AJ1376">
        <f>P1376-AB1376</f>
        <v>584</v>
      </c>
      <c t="str" s="15" r="AK1376">
        <f>(P1376-AB1376)/AB1376</f>
        <v>432,59%</v>
      </c>
      <c t="str" s="16" r="AL1376">
        <f>P1376-V1376</f>
        <v>-318</v>
      </c>
      <c t="str" s="13" r="AM1376">
        <f>(P1376-V1376)/V1376</f>
        <v>-30,67%</v>
      </c>
      <c s="13" r="AN1376"/>
    </row>
    <row r="1377">
      <c t="s" s="1" r="A1377">
        <v>8289</v>
      </c>
      <c s="2" r="B1377">
        <v>40.0</v>
      </c>
      <c s="9" r="C1377">
        <v>40280.0</v>
      </c>
      <c t="s" s="9" r="D1377">
        <v>8290</v>
      </c>
      <c t="s" s="10" r="E1377">
        <v>8291</v>
      </c>
      <c t="s" s="10" r="F1377">
        <v>8292</v>
      </c>
      <c s="11" r="G1377">
        <v>6.4</v>
      </c>
      <c s="12" r="H1377">
        <v>7.8</v>
      </c>
      <c t="str" s="10" r="I1377">
        <f>H1377-G1377</f>
        <v>1,4</v>
      </c>
      <c t="s" s="10" r="J1377">
        <v>8293</v>
      </c>
      <c t="s" s="10" r="K1377">
        <v>8294</v>
      </c>
      <c s="3" r="L1377">
        <v>1140.0</v>
      </c>
      <c s="3" r="M1377">
        <v>586.0</v>
      </c>
      <c s="3" r="N1377">
        <v>51.4</v>
      </c>
      <c s="3" r="O1377">
        <v>513.0</v>
      </c>
      <c s="3" r="P1377">
        <v>139.0</v>
      </c>
      <c t="str" s="13" r="Q1377">
        <f>P1377/O1377</f>
        <v>27,10%</v>
      </c>
      <c s="14" r="R1377">
        <v>1171.0</v>
      </c>
      <c s="14" r="S1377">
        <v>207.0</v>
      </c>
      <c s="14" r="T1377">
        <v>17.68</v>
      </c>
      <c s="14" r="U1377">
        <v>937.0</v>
      </c>
      <c s="14" r="V1377">
        <v>156.0</v>
      </c>
      <c s="14" r="W1377">
        <v>16.65</v>
      </c>
      <c s="14" r="X1377">
        <v>1063.0</v>
      </c>
      <c s="14" r="Y1377">
        <v>575.0</v>
      </c>
      <c t="str" s="15" r="Z1377">
        <f>Y1377/X1377</f>
        <v>54,09%</v>
      </c>
      <c s="14" r="AA1377">
        <v>460.0</v>
      </c>
      <c s="14" r="AB1377">
        <v>22.0</v>
      </c>
      <c s="13" r="AC1377">
        <v>0.0478260869565217</v>
      </c>
      <c s="14" r="AD1377">
        <v>858.0</v>
      </c>
      <c s="14" r="AE1377">
        <v>502.0</v>
      </c>
      <c s="13" r="AF1377">
        <v>0.585081585081585</v>
      </c>
      <c s="14" r="AG1377">
        <v>342.0</v>
      </c>
      <c s="14" r="AH1377">
        <v>20.0</v>
      </c>
      <c s="13" r="AI1377">
        <v>0.0584795321637427</v>
      </c>
      <c t="str" s="16" r="AJ1377">
        <f>P1377-AB1377</f>
        <v>117</v>
      </c>
      <c t="str" s="15" r="AK1377">
        <f>(P1377-AB1377)/AB1377</f>
        <v>531,82%</v>
      </c>
      <c t="str" s="16" r="AL1377">
        <f>P1377-V1377</f>
        <v>-17</v>
      </c>
      <c t="str" s="13" r="AM1377">
        <f>(P1377-V1377)/V1377</f>
        <v>-10,90%</v>
      </c>
      <c s="13" r="AN1377"/>
    </row>
    <row r="1378">
      <c t="s" s="1" r="A1378">
        <v>8295</v>
      </c>
      <c s="2" r="B1378">
        <v>40.0</v>
      </c>
      <c s="9" r="C1378">
        <v>40281.0</v>
      </c>
      <c t="s" s="9" r="D1378">
        <v>8296</v>
      </c>
      <c t="s" s="10" r="E1378">
        <v>8297</v>
      </c>
      <c t="s" s="10" r="F1378">
        <v>8298</v>
      </c>
      <c s="11" r="G1378">
        <v>6.4</v>
      </c>
      <c s="12" r="H1378">
        <v>7.8</v>
      </c>
      <c t="str" s="10" r="I1378">
        <f>H1378-G1378</f>
        <v>1,4</v>
      </c>
      <c t="s" s="10" r="J1378">
        <v>8299</v>
      </c>
      <c t="s" s="10" r="K1378">
        <v>8300</v>
      </c>
      <c s="3" r="L1378">
        <v>6524.0</v>
      </c>
      <c s="3" r="M1378">
        <v>3631.0</v>
      </c>
      <c s="3" r="N1378">
        <v>55.66</v>
      </c>
      <c s="3" r="O1378">
        <v>2748.0</v>
      </c>
      <c s="3" r="P1378">
        <v>499.0</v>
      </c>
      <c t="str" s="13" r="Q1378">
        <f>P1378/O1378</f>
        <v>18,16%</v>
      </c>
      <c s="14" r="R1378">
        <v>6691.0</v>
      </c>
      <c s="14" r="S1378">
        <v>1247.0</v>
      </c>
      <c s="14" r="T1378">
        <v>18.64</v>
      </c>
      <c s="14" r="U1378">
        <v>5352.0</v>
      </c>
      <c s="14" r="V1378">
        <v>755.0</v>
      </c>
      <c s="14" r="W1378">
        <v>14.11</v>
      </c>
      <c s="14" r="X1378">
        <v>6329.0</v>
      </c>
      <c s="14" r="Y1378">
        <v>3645.0</v>
      </c>
      <c t="str" s="15" r="Z1378">
        <f>Y1378/X1378</f>
        <v>57,59%</v>
      </c>
      <c s="14" r="AA1378">
        <v>2563.0</v>
      </c>
      <c s="14" r="AB1378">
        <v>103.0</v>
      </c>
      <c s="13" r="AC1378">
        <v>0.0401872805306282</v>
      </c>
      <c s="14" r="AD1378">
        <v>5541.0</v>
      </c>
      <c s="14" r="AE1378">
        <v>3062.0</v>
      </c>
      <c s="13" r="AF1378">
        <v>0.552607832521206</v>
      </c>
      <c s="14" r="AG1378">
        <v>2399.0</v>
      </c>
      <c s="14" r="AH1378">
        <v>146.0</v>
      </c>
      <c s="13" r="AI1378">
        <v>0.0608586911213005</v>
      </c>
      <c t="str" s="16" r="AJ1378">
        <f>P1378-AB1378</f>
        <v>396</v>
      </c>
      <c t="str" s="15" r="AK1378">
        <f>(P1378-AB1378)/AB1378</f>
        <v>384,47%</v>
      </c>
      <c t="str" s="16" r="AL1378">
        <f>P1378-V1378</f>
        <v>-256</v>
      </c>
      <c t="str" s="13" r="AM1378">
        <f>(P1378-V1378)/V1378</f>
        <v>-33,91%</v>
      </c>
      <c s="13" r="AN1378"/>
    </row>
    <row r="1379">
      <c t="s" s="1" r="A1379">
        <v>8301</v>
      </c>
      <c s="2" r="B1379">
        <v>40.0</v>
      </c>
      <c s="9" r="C1379">
        <v>40282.0</v>
      </c>
      <c t="s" s="9" r="D1379">
        <v>8302</v>
      </c>
      <c t="s" s="10" r="E1379">
        <v>8303</v>
      </c>
      <c t="s" s="10" r="F1379">
        <v>8304</v>
      </c>
      <c s="11" r="G1379">
        <v>6.4</v>
      </c>
      <c s="12" r="H1379">
        <v>7.8</v>
      </c>
      <c t="str" s="10" r="I1379">
        <f>H1379-G1379</f>
        <v>1,4</v>
      </c>
      <c t="s" s="10" r="J1379">
        <v>8305</v>
      </c>
      <c t="s" s="10" r="K1379">
        <v>8306</v>
      </c>
      <c s="3" r="L1379">
        <v>3834.0</v>
      </c>
      <c s="3" r="M1379">
        <v>1977.0</v>
      </c>
      <c s="3" r="N1379">
        <v>51.56</v>
      </c>
      <c s="3" r="O1379">
        <v>1760.0</v>
      </c>
      <c s="3" r="P1379">
        <v>311.0</v>
      </c>
      <c t="str" s="13" r="Q1379">
        <f>P1379/O1379</f>
        <v>17,67%</v>
      </c>
      <c s="14" r="R1379">
        <v>3737.0</v>
      </c>
      <c s="14" r="S1379">
        <v>621.0</v>
      </c>
      <c s="14" r="T1379">
        <v>16.62</v>
      </c>
      <c s="14" r="U1379">
        <v>3066.0</v>
      </c>
      <c s="14" r="V1379">
        <v>400.0</v>
      </c>
      <c s="14" r="W1379">
        <v>13.05</v>
      </c>
      <c s="14" r="X1379">
        <v>3656.0</v>
      </c>
      <c s="14" r="Y1379">
        <v>2039.0</v>
      </c>
      <c t="str" s="15" r="Z1379">
        <f>Y1379/X1379</f>
        <v>55,77%</v>
      </c>
      <c s="14" r="AA1379">
        <v>1531.0</v>
      </c>
      <c s="14" r="AB1379">
        <v>49.0</v>
      </c>
      <c s="13" r="AC1379">
        <v>0.0320052253429131</v>
      </c>
      <c s="14" r="AD1379">
        <v>3512.0</v>
      </c>
      <c s="14" r="AE1379">
        <v>1987.0</v>
      </c>
      <c s="13" r="AF1379">
        <v>0.565774487471526</v>
      </c>
      <c s="14" r="AG1379">
        <v>1449.0</v>
      </c>
      <c s="14" r="AH1379">
        <v>87.0</v>
      </c>
      <c s="13" r="AI1379">
        <v>0.0600414078674948</v>
      </c>
      <c t="str" s="16" r="AJ1379">
        <f>P1379-AB1379</f>
        <v>262</v>
      </c>
      <c t="str" s="15" r="AK1379">
        <f>(P1379-AB1379)/AB1379</f>
        <v>534,69%</v>
      </c>
      <c t="str" s="16" r="AL1379">
        <f>P1379-V1379</f>
        <v>-89</v>
      </c>
      <c t="str" s="13" r="AM1379">
        <f>(P1379-V1379)/V1379</f>
        <v>-22,25%</v>
      </c>
      <c s="13" r="AN1379"/>
    </row>
    <row r="1380">
      <c t="s" s="1" r="A1380">
        <v>8307</v>
      </c>
      <c s="2" r="B1380">
        <v>40.0</v>
      </c>
      <c s="9" r="C1380">
        <v>40283.0</v>
      </c>
      <c t="s" s="9" r="D1380">
        <v>8308</v>
      </c>
      <c t="s" s="10" r="E1380">
        <v>8309</v>
      </c>
      <c t="s" s="10" r="F1380">
        <v>8310</v>
      </c>
      <c s="11" r="G1380">
        <v>8.9</v>
      </c>
      <c s="12" r="H1380">
        <v>10.3</v>
      </c>
      <c t="str" s="10" r="I1380">
        <f>H1380-G1380</f>
        <v>1,4</v>
      </c>
      <c t="s" s="10" r="J1380">
        <v>8311</v>
      </c>
      <c t="s" s="10" r="K1380">
        <v>8312</v>
      </c>
      <c s="3" r="L1380">
        <v>2139.0</v>
      </c>
      <c s="3" r="M1380">
        <v>1202.0</v>
      </c>
      <c s="3" r="N1380">
        <v>56.19</v>
      </c>
      <c s="3" r="O1380">
        <v>877.0</v>
      </c>
      <c s="3" r="P1380">
        <v>160.0</v>
      </c>
      <c t="str" s="13" r="Q1380">
        <f>P1380/O1380</f>
        <v>18,24%</v>
      </c>
      <c s="14" r="R1380">
        <v>2116.0</v>
      </c>
      <c s="14" r="S1380">
        <v>294.0</v>
      </c>
      <c s="14" r="T1380">
        <v>13.89</v>
      </c>
      <c s="14" r="U1380">
        <v>1783.0</v>
      </c>
      <c s="14" r="V1380">
        <v>249.0</v>
      </c>
      <c s="14" r="W1380">
        <v>13.97</v>
      </c>
      <c s="14" r="X1380">
        <v>2012.0</v>
      </c>
      <c s="14" r="Y1380">
        <v>1137.0</v>
      </c>
      <c t="str" s="15" r="Z1380">
        <f>Y1380/X1380</f>
        <v>56,51%</v>
      </c>
      <c s="14" r="AA1380">
        <v>818.0</v>
      </c>
      <c s="14" r="AB1380">
        <v>26.0</v>
      </c>
      <c s="13" r="AC1380">
        <v>0.0317848410757946</v>
      </c>
      <c s="14" r="AD1380">
        <v>1724.0</v>
      </c>
      <c s="14" r="AE1380">
        <v>915.0</v>
      </c>
      <c s="13" r="AF1380">
        <v>0.530742459396752</v>
      </c>
      <c s="14" r="AG1380">
        <v>775.0</v>
      </c>
      <c s="14" r="AH1380">
        <v>47.0</v>
      </c>
      <c s="13" r="AI1380">
        <v>0.0606451612903226</v>
      </c>
      <c t="str" s="16" r="AJ1380">
        <f>P1380-AB1380</f>
        <v>134</v>
      </c>
      <c t="str" s="15" r="AK1380">
        <f>(P1380-AB1380)/AB1380</f>
        <v>515,38%</v>
      </c>
      <c t="str" s="16" r="AL1380">
        <f>P1380-V1380</f>
        <v>-89</v>
      </c>
      <c t="str" s="13" r="AM1380">
        <f>(P1380-V1380)/V1380</f>
        <v>-35,74%</v>
      </c>
      <c s="13" r="AN1380"/>
    </row>
    <row r="1381">
      <c t="s" s="1" r="A1381">
        <v>8313</v>
      </c>
      <c s="2" r="B1381">
        <v>40.0</v>
      </c>
      <c s="9" r="C1381">
        <v>40284.0</v>
      </c>
      <c t="s" s="9" r="D1381">
        <v>8314</v>
      </c>
      <c t="s" s="10" r="E1381">
        <v>8315</v>
      </c>
      <c t="s" s="10" r="F1381">
        <v>8316</v>
      </c>
      <c s="11" r="G1381">
        <v>8.9</v>
      </c>
      <c s="12" r="H1381">
        <v>10.3</v>
      </c>
      <c t="str" s="10" r="I1381">
        <f>H1381-G1381</f>
        <v>1,4</v>
      </c>
      <c t="s" s="10" r="J1381">
        <v>8317</v>
      </c>
      <c t="s" s="10" r="K1381">
        <v>8318</v>
      </c>
      <c s="3" r="L1381">
        <v>5724.0</v>
      </c>
      <c s="3" r="M1381">
        <v>3331.0</v>
      </c>
      <c s="3" r="N1381">
        <v>58.19</v>
      </c>
      <c s="3" r="O1381">
        <v>2265.0</v>
      </c>
      <c s="3" r="P1381">
        <v>472.0</v>
      </c>
      <c t="str" s="13" r="Q1381">
        <f>P1381/O1381</f>
        <v>20,84%</v>
      </c>
      <c s="14" r="R1381">
        <v>5482.0</v>
      </c>
      <c s="14" r="S1381">
        <v>844.0</v>
      </c>
      <c s="14" r="T1381">
        <v>15.4</v>
      </c>
      <c s="14" r="U1381">
        <v>4552.0</v>
      </c>
      <c s="14" r="V1381">
        <v>690.0</v>
      </c>
      <c s="14" r="W1381">
        <v>15.16</v>
      </c>
      <c s="14" r="X1381">
        <v>5357.0</v>
      </c>
      <c s="14" r="Y1381">
        <v>3105.0</v>
      </c>
      <c t="str" s="15" r="Z1381">
        <f>Y1381/X1381</f>
        <v>57,96%</v>
      </c>
      <c s="14" r="AA1381">
        <v>2146.0</v>
      </c>
      <c s="14" r="AB1381">
        <v>61.0</v>
      </c>
      <c s="13" r="AC1381">
        <v>0.0284249767008388</v>
      </c>
      <c s="14" r="AD1381">
        <v>4443.0</v>
      </c>
      <c s="14" r="AE1381">
        <v>2544.0</v>
      </c>
      <c s="13" r="AF1381">
        <v>0.572586090479406</v>
      </c>
      <c s="14" r="AG1381">
        <v>1836.0</v>
      </c>
      <c s="14" r="AH1381">
        <v>90.0</v>
      </c>
      <c s="13" r="AI1381">
        <v>0.0490196078431373</v>
      </c>
      <c t="str" s="16" r="AJ1381">
        <f>P1381-AB1381</f>
        <v>411</v>
      </c>
      <c t="str" s="15" r="AK1381">
        <f>(P1381-AB1381)/AB1381</f>
        <v>673,77%</v>
      </c>
      <c t="str" s="16" r="AL1381">
        <f>P1381-V1381</f>
        <v>-218</v>
      </c>
      <c t="str" s="13" r="AM1381">
        <f>(P1381-V1381)/V1381</f>
        <v>-31,59%</v>
      </c>
      <c s="13" r="AN1381"/>
    </row>
    <row r="1382">
      <c t="s" s="1" r="A1382">
        <v>8319</v>
      </c>
      <c s="2" r="B1382">
        <v>40.0</v>
      </c>
      <c s="9" r="C1382">
        <v>40285.0</v>
      </c>
      <c t="s" s="9" r="D1382">
        <v>8320</v>
      </c>
      <c t="s" s="10" r="E1382">
        <v>8321</v>
      </c>
      <c t="s" s="10" r="F1382">
        <v>8322</v>
      </c>
      <c s="11" r="G1382">
        <v>6.4</v>
      </c>
      <c s="12" r="H1382">
        <v>7.8</v>
      </c>
      <c t="str" s="10" r="I1382">
        <f>H1382-G1382</f>
        <v>1,4</v>
      </c>
      <c t="s" s="10" r="J1382">
        <v>8323</v>
      </c>
      <c t="s" s="10" r="K1382">
        <v>8324</v>
      </c>
      <c s="3" r="L1382">
        <v>492.0</v>
      </c>
      <c s="3" r="M1382">
        <v>260.0</v>
      </c>
      <c s="3" r="N1382">
        <v>52.85</v>
      </c>
      <c s="3" r="O1382">
        <v>212.0</v>
      </c>
      <c s="3" r="P1382">
        <v>41.0</v>
      </c>
      <c t="str" s="13" r="Q1382">
        <f>P1382/O1382</f>
        <v>19,34%</v>
      </c>
      <c s="14" r="R1382">
        <v>484.0</v>
      </c>
      <c s="14" r="S1382">
        <v>69.0</v>
      </c>
      <c s="14" r="T1382">
        <v>14.26</v>
      </c>
      <c s="14" r="U1382">
        <v>402.0</v>
      </c>
      <c s="14" r="V1382">
        <v>57.0</v>
      </c>
      <c s="14" r="W1382">
        <v>14.18</v>
      </c>
      <c s="14" r="X1382">
        <v>442.0</v>
      </c>
      <c s="14" r="Y1382">
        <v>220.0</v>
      </c>
      <c t="str" s="15" r="Z1382">
        <f>Y1382/X1382</f>
        <v>49,77%</v>
      </c>
      <c s="14" r="AA1382">
        <v>193.0</v>
      </c>
      <c s="14" r="AB1382">
        <v>3.0</v>
      </c>
      <c s="13" r="AC1382">
        <v>0.0155440414507772</v>
      </c>
      <c s="14" r="AD1382">
        <v>388.0</v>
      </c>
      <c s="14" r="AE1382">
        <v>164.0</v>
      </c>
      <c s="13" r="AF1382">
        <v>0.422680412371134</v>
      </c>
      <c s="14" r="AG1382">
        <v>210.0</v>
      </c>
      <c s="14" r="AH1382">
        <v>8.0</v>
      </c>
      <c s="13" r="AI1382">
        <v>0.0380952380952381</v>
      </c>
      <c t="str" s="16" r="AJ1382">
        <f>P1382-AB1382</f>
        <v>38</v>
      </c>
      <c t="str" s="15" r="AK1382">
        <f>(P1382-AB1382)/AB1382</f>
        <v>1266,67%</v>
      </c>
      <c t="str" s="16" r="AL1382">
        <f>P1382-V1382</f>
        <v>-16</v>
      </c>
      <c t="str" s="13" r="AM1382">
        <f>(P1382-V1382)/V1382</f>
        <v>-28,07%</v>
      </c>
      <c s="13" r="AN1382"/>
    </row>
    <row r="1383">
      <c t="s" s="1" r="A1383">
        <v>8325</v>
      </c>
      <c s="2" r="B1383">
        <v>40.0</v>
      </c>
      <c s="9" r="C1383">
        <v>40286.0</v>
      </c>
      <c t="s" s="9" r="D1383">
        <v>8326</v>
      </c>
      <c t="s" s="10" r="E1383">
        <v>8327</v>
      </c>
      <c t="s" s="10" r="F1383">
        <v>8328</v>
      </c>
      <c s="11" r="G1383">
        <v>6.4</v>
      </c>
      <c s="12" r="H1383">
        <v>7.8</v>
      </c>
      <c t="str" s="10" r="I1383">
        <f>H1383-G1383</f>
        <v>1,4</v>
      </c>
      <c t="s" s="10" r="J1383">
        <v>8329</v>
      </c>
      <c t="s" s="10" r="K1383">
        <v>8330</v>
      </c>
      <c s="3" r="L1383">
        <v>866.0</v>
      </c>
      <c s="3" r="M1383">
        <v>483.0</v>
      </c>
      <c s="3" r="N1383">
        <v>55.77</v>
      </c>
      <c s="3" r="O1383">
        <v>334.0</v>
      </c>
      <c s="3" r="P1383">
        <v>47.0</v>
      </c>
      <c t="str" s="13" r="Q1383">
        <f>P1383/O1383</f>
        <v>14,07%</v>
      </c>
      <c s="14" r="R1383">
        <v>868.0</v>
      </c>
      <c s="14" r="S1383">
        <v>139.0</v>
      </c>
      <c s="14" r="T1383">
        <v>16.01</v>
      </c>
      <c s="14" r="U1383">
        <v>707.0</v>
      </c>
      <c s="14" r="V1383">
        <v>102.0</v>
      </c>
      <c s="14" r="W1383">
        <v>14.43</v>
      </c>
      <c s="14" r="X1383">
        <v>859.0</v>
      </c>
      <c s="14" r="Y1383">
        <v>488.0</v>
      </c>
      <c t="str" s="15" r="Z1383">
        <f>Y1383/X1383</f>
        <v>56,81%</v>
      </c>
      <c s="14" r="AA1383">
        <v>343.0</v>
      </c>
      <c s="14" r="AB1383">
        <v>6.0</v>
      </c>
      <c s="13" r="AC1383">
        <v>0.0174927113702624</v>
      </c>
      <c s="14" r="AD1383">
        <v>883.0</v>
      </c>
      <c s="14" r="AE1383">
        <v>515.0</v>
      </c>
      <c s="13" r="AF1383">
        <v>0.583238958097395</v>
      </c>
      <c s="14" r="AG1383">
        <v>349.0</v>
      </c>
      <c s="14" r="AH1383">
        <v>10.0</v>
      </c>
      <c s="13" r="AI1383">
        <v>0.0286532951289398</v>
      </c>
      <c t="str" s="16" r="AJ1383">
        <f>P1383-AB1383</f>
        <v>41</v>
      </c>
      <c t="str" s="15" r="AK1383">
        <f>(P1383-AB1383)/AB1383</f>
        <v>683,33%</v>
      </c>
      <c t="str" s="16" r="AL1383">
        <f>P1383-V1383</f>
        <v>-55</v>
      </c>
      <c t="str" s="13" r="AM1383">
        <f>(P1383-V1383)/V1383</f>
        <v>-53,92%</v>
      </c>
      <c s="13" r="AN1383"/>
    </row>
    <row r="1384">
      <c t="s" s="1" r="A1384">
        <v>8331</v>
      </c>
      <c s="2" r="B1384">
        <v>40.0</v>
      </c>
      <c s="9" r="C1384">
        <v>40287.0</v>
      </c>
      <c t="s" s="9" r="D1384">
        <v>8332</v>
      </c>
      <c t="s" s="10" r="E1384">
        <v>8333</v>
      </c>
      <c t="s" s="10" r="F1384">
        <v>8334</v>
      </c>
      <c s="11" r="G1384">
        <v>9.3</v>
      </c>
      <c s="12" r="H1384">
        <v>11.0</v>
      </c>
      <c t="str" s="10" r="I1384">
        <f>H1384-G1384</f>
        <v>1,7</v>
      </c>
      <c t="s" s="10" r="J1384">
        <v>8335</v>
      </c>
      <c t="s" s="10" r="K1384">
        <v>8336</v>
      </c>
      <c s="3" r="L1384">
        <v>2987.0</v>
      </c>
      <c s="3" r="M1384">
        <v>1534.0</v>
      </c>
      <c s="3" r="N1384">
        <v>51.36</v>
      </c>
      <c s="3" r="O1384">
        <v>1398.0</v>
      </c>
      <c s="3" r="P1384">
        <v>419.0</v>
      </c>
      <c t="str" s="13" r="Q1384">
        <f>P1384/O1384</f>
        <v>29,97%</v>
      </c>
      <c s="14" r="R1384">
        <v>2800.0</v>
      </c>
      <c s="14" r="S1384">
        <v>489.0</v>
      </c>
      <c s="14" r="T1384">
        <v>17.46</v>
      </c>
      <c s="14" r="U1384">
        <v>2272.0</v>
      </c>
      <c s="14" r="V1384">
        <v>481.0</v>
      </c>
      <c s="14" r="W1384">
        <v>21.17</v>
      </c>
      <c s="14" r="X1384">
        <v>2551.0</v>
      </c>
      <c s="14" r="Y1384">
        <v>1526.0</v>
      </c>
      <c t="str" s="15" r="Z1384">
        <f>Y1384/X1384</f>
        <v>59,82%</v>
      </c>
      <c s="14" r="AA1384">
        <v>985.0</v>
      </c>
      <c s="14" r="AB1384">
        <v>40.0</v>
      </c>
      <c s="13" r="AC1384">
        <v>0.0406091370558376</v>
      </c>
      <c s="14" r="AD1384">
        <v>2060.0</v>
      </c>
      <c s="14" r="AE1384">
        <v>1079.0</v>
      </c>
      <c s="13" r="AF1384">
        <v>0.52378640776699</v>
      </c>
      <c s="14" r="AG1384">
        <v>948.0</v>
      </c>
      <c s="14" r="AH1384">
        <v>86.0</v>
      </c>
      <c s="13" r="AI1384">
        <v>0.0907172995780591</v>
      </c>
      <c t="str" s="16" r="AJ1384">
        <f>P1384-AB1384</f>
        <v>379</v>
      </c>
      <c t="str" s="15" r="AK1384">
        <f>(P1384-AB1384)/AB1384</f>
        <v>947,50%</v>
      </c>
      <c t="str" s="16" r="AL1384">
        <f>P1384-V1384</f>
        <v>-62</v>
      </c>
      <c t="str" s="13" r="AM1384">
        <f>(P1384-V1384)/V1384</f>
        <v>-12,89%</v>
      </c>
      <c s="13" r="AN1384"/>
    </row>
    <row r="1385">
      <c t="s" s="1" r="A1385">
        <v>8337</v>
      </c>
      <c s="2" r="B1385">
        <v>40.0</v>
      </c>
      <c s="9" r="C1385">
        <v>40288.0</v>
      </c>
      <c t="s" s="9" r="D1385">
        <v>8338</v>
      </c>
      <c t="s" s="10" r="E1385">
        <v>8339</v>
      </c>
      <c t="s" s="10" r="F1385">
        <v>8340</v>
      </c>
      <c s="11" r="G1385">
        <v>6.4</v>
      </c>
      <c s="12" r="H1385">
        <v>7.8</v>
      </c>
      <c t="str" s="10" r="I1385">
        <f>H1385-G1385</f>
        <v>1,4</v>
      </c>
      <c t="s" s="10" r="J1385">
        <v>8341</v>
      </c>
      <c t="s" s="10" r="K1385">
        <v>8342</v>
      </c>
      <c s="3" r="L1385">
        <v>842.0</v>
      </c>
      <c s="3" r="M1385">
        <v>448.0</v>
      </c>
      <c s="3" r="N1385">
        <v>53.21</v>
      </c>
      <c s="3" r="O1385">
        <v>372.0</v>
      </c>
      <c s="3" r="P1385">
        <v>85.0</v>
      </c>
      <c t="str" s="13" r="Q1385">
        <f>P1385/O1385</f>
        <v>22,85%</v>
      </c>
      <c s="14" r="R1385">
        <v>831.0</v>
      </c>
      <c s="14" r="S1385">
        <v>99.0</v>
      </c>
      <c s="14" r="T1385">
        <v>11.91</v>
      </c>
      <c s="14" r="U1385">
        <v>717.0</v>
      </c>
      <c s="14" r="V1385">
        <v>123.0</v>
      </c>
      <c s="14" r="W1385">
        <v>17.15</v>
      </c>
      <c s="14" r="X1385">
        <v>791.0</v>
      </c>
      <c s="14" r="Y1385">
        <v>412.0</v>
      </c>
      <c t="str" s="15" r="Z1385">
        <f>Y1385/X1385</f>
        <v>52,09%</v>
      </c>
      <c s="14" r="AA1385">
        <v>342.0</v>
      </c>
      <c s="14" r="AB1385">
        <v>19.0</v>
      </c>
      <c s="13" r="AC1385">
        <v>0.0555555555555556</v>
      </c>
      <c s="14" r="AD1385">
        <v>751.0</v>
      </c>
      <c s="14" r="AE1385">
        <v>399.0</v>
      </c>
      <c s="13" r="AF1385">
        <v>0.531291611185087</v>
      </c>
      <c s="14" r="AG1385">
        <v>345.0</v>
      </c>
      <c s="14" r="AH1385">
        <v>31.0</v>
      </c>
      <c s="13" r="AI1385">
        <v>0.0898550724637681</v>
      </c>
      <c t="str" s="16" r="AJ1385">
        <f>P1385-AB1385</f>
        <v>66</v>
      </c>
      <c t="str" s="15" r="AK1385">
        <f>(P1385-AB1385)/AB1385</f>
        <v>347,37%</v>
      </c>
      <c t="str" s="16" r="AL1385">
        <f>P1385-V1385</f>
        <v>-38</v>
      </c>
      <c t="str" s="13" r="AM1385">
        <f>(P1385-V1385)/V1385</f>
        <v>-30,89%</v>
      </c>
      <c s="13" r="AN1385"/>
    </row>
    <row r="1386">
      <c t="s" s="1" r="A1386">
        <v>8343</v>
      </c>
      <c s="2" r="B1386">
        <v>40.0</v>
      </c>
      <c s="9" r="C1386">
        <v>40289.0</v>
      </c>
      <c t="s" s="9" r="D1386">
        <v>8344</v>
      </c>
      <c t="s" s="10" r="E1386">
        <v>8345</v>
      </c>
      <c t="s" s="10" r="F1386">
        <v>8346</v>
      </c>
      <c s="11" r="G1386">
        <v>6.4</v>
      </c>
      <c s="12" r="H1386">
        <v>7.8</v>
      </c>
      <c t="str" s="10" r="I1386">
        <f>H1386-G1386</f>
        <v>1,4</v>
      </c>
      <c t="s" s="10" r="J1386">
        <v>8347</v>
      </c>
      <c t="s" s="10" r="K1386">
        <v>8348</v>
      </c>
      <c s="3" r="L1386">
        <v>152.0</v>
      </c>
      <c s="3" r="M1386">
        <v>68.0</v>
      </c>
      <c s="3" r="N1386">
        <v>44.74</v>
      </c>
      <c s="3" r="O1386">
        <v>75.0</v>
      </c>
      <c s="3" r="P1386">
        <v>17.0</v>
      </c>
      <c t="str" s="13" r="Q1386">
        <f>P1386/O1386</f>
        <v>22,67%</v>
      </c>
      <c s="14" r="R1386">
        <v>156.0</v>
      </c>
      <c s="14" r="S1386">
        <v>17.0</v>
      </c>
      <c s="14" r="T1386">
        <v>10.9</v>
      </c>
      <c s="14" r="U1386">
        <v>136.0</v>
      </c>
      <c s="14" r="V1386">
        <v>20.0</v>
      </c>
      <c s="14" r="W1386">
        <v>14.71</v>
      </c>
      <c s="14" r="X1386">
        <v>160.0</v>
      </c>
      <c s="14" r="Y1386">
        <v>91.0</v>
      </c>
      <c t="str" s="15" r="Z1386">
        <f>Y1386/X1386</f>
        <v>56,88%</v>
      </c>
      <c s="14" r="AA1386">
        <v>59.0</v>
      </c>
      <c s="14" r="AB1386">
        <v>1.0</v>
      </c>
      <c s="13" r="AC1386">
        <v>0.0169491525423729</v>
      </c>
      <c s="14" r="AD1386">
        <v>142.0</v>
      </c>
      <c s="14" r="AE1386">
        <v>75.0</v>
      </c>
      <c s="13" r="AF1386">
        <v>0.528169014084507</v>
      </c>
      <c s="14" r="AG1386">
        <v>64.0</v>
      </c>
      <c s="14" r="AH1386">
        <v>2.0</v>
      </c>
      <c s="13" r="AI1386">
        <v>0.03125</v>
      </c>
      <c t="str" s="16" r="AJ1386">
        <f>P1386-AB1386</f>
        <v>16</v>
      </c>
      <c t="str" s="15" r="AK1386">
        <f>(P1386-AB1386)/AB1386</f>
        <v>1600,00%</v>
      </c>
      <c t="str" s="16" r="AL1386">
        <f>P1386-V1386</f>
        <v>-3</v>
      </c>
      <c t="str" s="13" r="AM1386">
        <f>(P1386-V1386)/V1386</f>
        <v>-15,00%</v>
      </c>
      <c s="13" r="AN1386"/>
    </row>
    <row r="1387">
      <c t="s" s="1" r="A1387">
        <v>8349</v>
      </c>
      <c s="2" r="B1387">
        <v>40.0</v>
      </c>
      <c s="9" r="C1387">
        <v>40290.0</v>
      </c>
      <c t="s" s="9" r="D1387">
        <v>8350</v>
      </c>
      <c t="s" s="10" r="E1387">
        <v>8351</v>
      </c>
      <c t="s" s="10" r="F1387">
        <v>8352</v>
      </c>
      <c s="11" r="G1387">
        <v>7.5</v>
      </c>
      <c s="12" r="H1387">
        <v>8.2</v>
      </c>
      <c t="str" s="10" r="I1387">
        <f>H1387-G1387</f>
        <v>0,7</v>
      </c>
      <c t="s" s="10" r="J1387">
        <v>8353</v>
      </c>
      <c t="s" s="10" r="K1387">
        <v>8354</v>
      </c>
      <c s="3" r="L1387">
        <v>88.0</v>
      </c>
      <c s="3" r="M1387">
        <v>46.0</v>
      </c>
      <c s="3" r="N1387">
        <v>52.27</v>
      </c>
      <c s="3" r="O1387">
        <v>33.0</v>
      </c>
      <c s="3" r="P1387">
        <v>19.0</v>
      </c>
      <c t="str" s="13" r="Q1387">
        <f>P1387/O1387</f>
        <v>57,58%</v>
      </c>
      <c s="14" r="R1387">
        <v>88.0</v>
      </c>
      <c s="14" r="S1387">
        <v>17.0</v>
      </c>
      <c s="14" r="T1387">
        <v>19.32</v>
      </c>
      <c s="14" r="U1387">
        <v>69.0</v>
      </c>
      <c s="14" r="V1387">
        <v>16.0</v>
      </c>
      <c s="14" r="W1387">
        <v>23.19</v>
      </c>
      <c s="14" r="X1387">
        <v>91.0</v>
      </c>
      <c s="14" r="Y1387">
        <v>45.0</v>
      </c>
      <c t="str" s="15" r="Z1387">
        <f>Y1387/X1387</f>
        <v>49,45%</v>
      </c>
      <c s="14" r="AA1387">
        <v>34.0</v>
      </c>
      <c s="14" r="AB1387">
        <v>3.0</v>
      </c>
      <c s="13" r="AC1387">
        <v>0.0882352941176471</v>
      </c>
      <c s="14" r="AD1387">
        <v>81.0</v>
      </c>
      <c s="14" r="AE1387">
        <v>48.0</v>
      </c>
      <c s="13" r="AF1387">
        <v>0.592592592592593</v>
      </c>
      <c s="14" r="AG1387">
        <v>28.0</v>
      </c>
      <c s="14" r="AH1387">
        <v>3.0</v>
      </c>
      <c s="13" r="AI1387">
        <v>0.107142857142857</v>
      </c>
      <c t="str" s="16" r="AJ1387">
        <f>P1387-AB1387</f>
        <v>16</v>
      </c>
      <c t="str" s="15" r="AK1387">
        <f>(P1387-AB1387)/AB1387</f>
        <v>533,33%</v>
      </c>
      <c t="str" s="16" r="AL1387">
        <f>P1387-V1387</f>
        <v>3</v>
      </c>
      <c t="str" s="13" r="AM1387">
        <f>(P1387-V1387)/V1387</f>
        <v>18,75%</v>
      </c>
      <c s="13" r="AN1387"/>
    </row>
    <row r="1388">
      <c t="s" s="1" r="A1388">
        <v>8355</v>
      </c>
      <c s="2" r="B1388">
        <v>40.0</v>
      </c>
      <c s="9" r="C1388">
        <v>40291.0</v>
      </c>
      <c t="s" s="9" r="D1388">
        <v>8356</v>
      </c>
      <c t="s" s="10" r="E1388">
        <v>8357</v>
      </c>
      <c t="s" s="10" r="F1388">
        <v>8358</v>
      </c>
      <c s="11" r="G1388">
        <v>8.9</v>
      </c>
      <c s="12" r="H1388">
        <v>10.3</v>
      </c>
      <c t="str" s="10" r="I1388">
        <f>H1388-G1388</f>
        <v>1,4</v>
      </c>
      <c t="s" s="10" r="J1388">
        <v>8359</v>
      </c>
      <c t="s" s="10" r="K1388">
        <v>8360</v>
      </c>
      <c s="3" r="L1388">
        <v>1072.0</v>
      </c>
      <c s="3" r="M1388">
        <v>596.0</v>
      </c>
      <c s="3" r="N1388">
        <v>55.6</v>
      </c>
      <c s="3" r="O1388">
        <v>451.0</v>
      </c>
      <c s="3" r="P1388">
        <v>102.0</v>
      </c>
      <c t="str" s="13" r="Q1388">
        <f>P1388/O1388</f>
        <v>22,62%</v>
      </c>
      <c s="14" r="R1388">
        <v>1067.0</v>
      </c>
      <c s="14" r="S1388">
        <v>161.0</v>
      </c>
      <c s="14" r="T1388">
        <v>15.09</v>
      </c>
      <c s="14" r="U1388">
        <v>887.0</v>
      </c>
      <c s="14" r="V1388">
        <v>137.0</v>
      </c>
      <c s="14" r="W1388">
        <v>15.45</v>
      </c>
      <c s="14" r="X1388">
        <v>970.0</v>
      </c>
      <c s="14" r="Y1388">
        <v>545.0</v>
      </c>
      <c t="str" s="15" r="Z1388">
        <f>Y1388/X1388</f>
        <v>56,19%</v>
      </c>
      <c s="14" r="AA1388">
        <v>397.0</v>
      </c>
      <c s="14" r="AB1388">
        <v>12.0</v>
      </c>
      <c s="13" r="AC1388">
        <v>0.0302267002518892</v>
      </c>
      <c s="14" r="AD1388">
        <v>790.0</v>
      </c>
      <c s="14" r="AE1388">
        <v>432.0</v>
      </c>
      <c s="13" r="AF1388">
        <v>0.546835443037975</v>
      </c>
      <c s="14" r="AG1388">
        <v>342.0</v>
      </c>
      <c s="14" r="AH1388">
        <v>29.0</v>
      </c>
      <c s="13" r="AI1388">
        <v>0.0847953216374269</v>
      </c>
      <c t="str" s="16" r="AJ1388">
        <f>P1388-AB1388</f>
        <v>90</v>
      </c>
      <c t="str" s="15" r="AK1388">
        <f>(P1388-AB1388)/AB1388</f>
        <v>750,00%</v>
      </c>
      <c t="str" s="16" r="AL1388">
        <f>P1388-V1388</f>
        <v>-35</v>
      </c>
      <c t="str" s="13" r="AM1388">
        <f>(P1388-V1388)/V1388</f>
        <v>-25,55%</v>
      </c>
      <c s="13" r="AN1388"/>
    </row>
    <row r="1389">
      <c t="s" s="1" r="A1389">
        <v>8361</v>
      </c>
      <c s="2" r="B1389">
        <v>40.0</v>
      </c>
      <c s="9" r="C1389">
        <v>40292.0</v>
      </c>
      <c t="s" s="9" r="D1389">
        <v>8362</v>
      </c>
      <c t="s" s="10" r="E1389">
        <v>8363</v>
      </c>
      <c t="s" s="10" r="F1389">
        <v>8364</v>
      </c>
      <c s="11" r="G1389">
        <v>7.9</v>
      </c>
      <c s="12" r="H1389">
        <v>8.9</v>
      </c>
      <c t="str" s="10" r="I1389">
        <f>H1389-G1389</f>
        <v>1,0</v>
      </c>
      <c t="s" s="10" r="J1389">
        <v>8365</v>
      </c>
      <c t="s" s="10" r="K1389">
        <v>8366</v>
      </c>
      <c s="3" r="L1389">
        <v>1067.0</v>
      </c>
      <c s="3" r="M1389">
        <v>620.0</v>
      </c>
      <c s="3" r="N1389">
        <v>58.11</v>
      </c>
      <c s="3" r="O1389">
        <v>421.0</v>
      </c>
      <c s="3" r="P1389">
        <v>61.0</v>
      </c>
      <c t="str" s="13" r="Q1389">
        <f>P1389/O1389</f>
        <v>14,49%</v>
      </c>
      <c s="14" r="R1389">
        <v>1033.0</v>
      </c>
      <c s="14" r="S1389">
        <v>132.0</v>
      </c>
      <c s="14" r="T1389">
        <v>12.78</v>
      </c>
      <c s="14" r="U1389">
        <v>886.0</v>
      </c>
      <c s="14" r="V1389">
        <v>91.0</v>
      </c>
      <c s="14" r="W1389">
        <v>10.27</v>
      </c>
      <c s="14" r="X1389">
        <v>984.0</v>
      </c>
      <c s="14" r="Y1389">
        <v>580.0</v>
      </c>
      <c t="str" s="15" r="Z1389">
        <f>Y1389/X1389</f>
        <v>58,94%</v>
      </c>
      <c s="14" r="AA1389">
        <v>385.0</v>
      </c>
      <c s="14" r="AB1389">
        <v>14.0</v>
      </c>
      <c s="13" r="AC1389">
        <v>0.0363636363636364</v>
      </c>
      <c s="14" r="AD1389">
        <v>850.0</v>
      </c>
      <c s="14" r="AE1389">
        <v>482.0</v>
      </c>
      <c s="13" r="AF1389">
        <v>0.567058823529412</v>
      </c>
      <c s="14" r="AG1389">
        <v>352.0</v>
      </c>
      <c s="14" r="AH1389">
        <v>19.0</v>
      </c>
      <c s="13" r="AI1389">
        <v>0.0539772727272727</v>
      </c>
      <c t="str" s="16" r="AJ1389">
        <f>P1389-AB1389</f>
        <v>47</v>
      </c>
      <c t="str" s="15" r="AK1389">
        <f>(P1389-AB1389)/AB1389</f>
        <v>335,71%</v>
      </c>
      <c t="str" s="16" r="AL1389">
        <f>P1389-V1389</f>
        <v>-30</v>
      </c>
      <c t="str" s="13" r="AM1389">
        <f>(P1389-V1389)/V1389</f>
        <v>-32,97%</v>
      </c>
      <c s="13" r="AN1389"/>
    </row>
    <row r="1390">
      <c t="s" s="1" r="A1390">
        <v>8367</v>
      </c>
      <c s="2" r="B1390">
        <v>40.0</v>
      </c>
      <c s="9" r="C1390">
        <v>40293.0</v>
      </c>
      <c t="s" s="9" r="D1390">
        <v>8368</v>
      </c>
      <c t="s" s="10" r="E1390">
        <v>8369</v>
      </c>
      <c t="s" s="10" r="F1390">
        <v>8370</v>
      </c>
      <c s="11" r="G1390">
        <v>8.9</v>
      </c>
      <c s="12" r="H1390">
        <v>10.3</v>
      </c>
      <c t="str" s="10" r="I1390">
        <f>H1390-G1390</f>
        <v>1,4</v>
      </c>
      <c t="s" s="10" r="J1390">
        <v>8371</v>
      </c>
      <c t="s" s="10" r="K1390">
        <v>8372</v>
      </c>
      <c s="3" r="L1390">
        <v>671.0</v>
      </c>
      <c s="3" r="M1390">
        <v>385.0</v>
      </c>
      <c s="3" r="N1390">
        <v>57.38</v>
      </c>
      <c s="3" r="O1390">
        <v>265.0</v>
      </c>
      <c s="3" r="P1390">
        <v>52.0</v>
      </c>
      <c t="str" s="13" r="Q1390">
        <f>P1390/O1390</f>
        <v>19,62%</v>
      </c>
      <c s="14" r="R1390">
        <v>639.0</v>
      </c>
      <c s="14" r="S1390">
        <v>89.0</v>
      </c>
      <c s="14" r="T1390">
        <v>13.93</v>
      </c>
      <c s="14" r="U1390">
        <v>542.0</v>
      </c>
      <c s="14" r="V1390">
        <v>74.0</v>
      </c>
      <c s="14" r="W1390">
        <v>13.65</v>
      </c>
      <c s="14" r="X1390">
        <v>622.0</v>
      </c>
      <c s="14" r="Y1390">
        <v>334.0</v>
      </c>
      <c t="str" s="15" r="Z1390">
        <f>Y1390/X1390</f>
        <v>53,70%</v>
      </c>
      <c s="14" r="AA1390">
        <v>270.0</v>
      </c>
      <c s="14" r="AB1390">
        <v>12.0</v>
      </c>
      <c s="13" r="AC1390">
        <v>0.0444444444444444</v>
      </c>
      <c s="14" r="AD1390">
        <v>589.0</v>
      </c>
      <c s="14" r="AE1390">
        <v>320.0</v>
      </c>
      <c s="13" r="AF1390">
        <v>0.543293718166384</v>
      </c>
      <c s="14" r="AG1390">
        <v>257.0</v>
      </c>
      <c s="14" r="AH1390">
        <v>12.0</v>
      </c>
      <c s="13" r="AI1390">
        <v>0.0466926070038911</v>
      </c>
      <c t="str" s="16" r="AJ1390">
        <f>P1390-AB1390</f>
        <v>40</v>
      </c>
      <c t="str" s="15" r="AK1390">
        <f>(P1390-AB1390)/AB1390</f>
        <v>333,33%</v>
      </c>
      <c t="str" s="16" r="AL1390">
        <f>P1390-V1390</f>
        <v>-22</v>
      </c>
      <c t="str" s="13" r="AM1390">
        <f>(P1390-V1390)/V1390</f>
        <v>-29,73%</v>
      </c>
      <c s="13" r="AN1390"/>
    </row>
    <row r="1391">
      <c t="s" s="1" r="A1391">
        <v>8373</v>
      </c>
      <c s="2" r="B1391">
        <v>40.0</v>
      </c>
      <c s="9" r="C1391">
        <v>40294.0</v>
      </c>
      <c t="s" s="9" r="D1391">
        <v>8374</v>
      </c>
      <c t="s" s="10" r="E1391">
        <v>8375</v>
      </c>
      <c t="s" s="10" r="F1391">
        <v>8376</v>
      </c>
      <c s="11" r="G1391">
        <v>8.9</v>
      </c>
      <c s="12" r="H1391">
        <v>10.3</v>
      </c>
      <c t="str" s="10" r="I1391">
        <f>H1391-G1391</f>
        <v>1,4</v>
      </c>
      <c t="s" s="10" r="J1391">
        <v>8377</v>
      </c>
      <c t="s" s="10" r="K1391">
        <v>8378</v>
      </c>
      <c s="3" r="L1391">
        <v>1185.0</v>
      </c>
      <c s="3" r="M1391">
        <v>576.0</v>
      </c>
      <c s="3" r="N1391">
        <v>48.61</v>
      </c>
      <c s="3" r="O1391">
        <v>571.0</v>
      </c>
      <c s="3" r="P1391">
        <v>117.0</v>
      </c>
      <c t="str" s="13" r="Q1391">
        <f>P1391/O1391</f>
        <v>20,49%</v>
      </c>
      <c s="14" r="R1391">
        <v>1207.0</v>
      </c>
      <c s="14" r="S1391">
        <v>116.0</v>
      </c>
      <c s="14" r="T1391">
        <v>9.61</v>
      </c>
      <c s="14" r="U1391">
        <v>1074.0</v>
      </c>
      <c s="14" r="V1391">
        <v>141.0</v>
      </c>
      <c s="14" r="W1391">
        <v>13.13</v>
      </c>
      <c s="14" r="X1391">
        <v>1185.0</v>
      </c>
      <c s="14" r="Y1391">
        <v>603.0</v>
      </c>
      <c t="str" s="15" r="Z1391">
        <f>Y1391/X1391</f>
        <v>50,89%</v>
      </c>
      <c s="14" r="AA1391">
        <v>550.0</v>
      </c>
      <c s="14" r="AB1391">
        <v>17.0</v>
      </c>
      <c s="13" r="AC1391">
        <v>0.0309090909090909</v>
      </c>
      <c s="14" r="AD1391">
        <v>1045.0</v>
      </c>
      <c s="14" r="AE1391">
        <v>530.0</v>
      </c>
      <c s="13" r="AF1391">
        <v>0.507177033492823</v>
      </c>
      <c s="14" r="AG1391">
        <v>495.0</v>
      </c>
      <c s="14" r="AH1391">
        <v>20.0</v>
      </c>
      <c s="13" r="AI1391">
        <v>0.0404040404040404</v>
      </c>
      <c t="str" s="16" r="AJ1391">
        <f>P1391-AB1391</f>
        <v>100</v>
      </c>
      <c t="str" s="15" r="AK1391">
        <f>(P1391-AB1391)/AB1391</f>
        <v>588,24%</v>
      </c>
      <c t="str" s="16" r="AL1391">
        <f>P1391-V1391</f>
        <v>-24</v>
      </c>
      <c t="str" s="13" r="AM1391">
        <f>(P1391-V1391)/V1391</f>
        <v>-17,02%</v>
      </c>
      <c s="13" r="AN1391"/>
    </row>
    <row r="1392">
      <c t="s" s="1" r="A1392">
        <v>8379</v>
      </c>
      <c s="2" r="B1392">
        <v>40.0</v>
      </c>
      <c s="9" r="C1392">
        <v>40295.0</v>
      </c>
      <c t="s" s="9" r="D1392">
        <v>8380</v>
      </c>
      <c t="s" s="10" r="E1392">
        <v>8381</v>
      </c>
      <c t="s" s="10" r="F1392">
        <v>8382</v>
      </c>
      <c s="11" r="G1392">
        <v>9.3</v>
      </c>
      <c s="12" r="H1392">
        <v>11.0</v>
      </c>
      <c t="str" s="10" r="I1392">
        <f>H1392-G1392</f>
        <v>1,7</v>
      </c>
      <c t="s" s="10" r="J1392">
        <v>8383</v>
      </c>
      <c t="s" s="10" r="K1392">
        <v>8384</v>
      </c>
      <c s="3" r="L1392">
        <v>673.0</v>
      </c>
      <c s="3" r="M1392">
        <v>379.0</v>
      </c>
      <c s="3" r="N1392">
        <v>56.32</v>
      </c>
      <c s="3" r="O1392">
        <v>279.0</v>
      </c>
      <c s="3" r="P1392">
        <v>90.0</v>
      </c>
      <c t="str" s="13" r="Q1392">
        <f>P1392/O1392</f>
        <v>32,26%</v>
      </c>
      <c s="14" r="R1392">
        <v>619.0</v>
      </c>
      <c s="14" r="S1392">
        <v>95.0</v>
      </c>
      <c s="14" r="T1392">
        <v>15.35</v>
      </c>
      <c s="14" r="U1392">
        <v>517.0</v>
      </c>
      <c s="14" r="V1392">
        <v>101.0</v>
      </c>
      <c s="14" r="W1392">
        <v>19.54</v>
      </c>
      <c s="14" r="X1392">
        <v>621.0</v>
      </c>
      <c s="14" r="Y1392">
        <v>217.0</v>
      </c>
      <c t="str" s="15" r="Z1392">
        <f>Y1392/X1392</f>
        <v>34,94%</v>
      </c>
      <c s="14" r="AA1392">
        <v>367.0</v>
      </c>
      <c s="14" r="AB1392">
        <v>31.0</v>
      </c>
      <c s="13" r="AC1392">
        <v>0.0844686648501362</v>
      </c>
      <c s="14" r="AD1392">
        <v>525.0</v>
      </c>
      <c s="14" r="AE1392">
        <v>264.0</v>
      </c>
      <c s="13" r="AF1392">
        <v>0.502857142857143</v>
      </c>
      <c s="14" r="AG1392">
        <v>252.0</v>
      </c>
      <c s="14" r="AH1392">
        <v>22.0</v>
      </c>
      <c s="13" r="AI1392">
        <v>0.0873015873015873</v>
      </c>
      <c t="str" s="16" r="AJ1392">
        <f>P1392-AB1392</f>
        <v>59</v>
      </c>
      <c t="str" s="15" r="AK1392">
        <f>(P1392-AB1392)/AB1392</f>
        <v>190,32%</v>
      </c>
      <c t="str" s="16" r="AL1392">
        <f>P1392-V1392</f>
        <v>-11</v>
      </c>
      <c t="str" s="13" r="AM1392">
        <f>(P1392-V1392)/V1392</f>
        <v>-10,89%</v>
      </c>
      <c s="13" r="AN1392"/>
    </row>
    <row r="1393">
      <c t="s" s="1" r="A1393">
        <v>8385</v>
      </c>
      <c s="2" r="B1393">
        <v>40.0</v>
      </c>
      <c s="9" r="C1393">
        <v>40296.0</v>
      </c>
      <c t="s" s="9" r="D1393">
        <v>8386</v>
      </c>
      <c t="s" s="10" r="E1393">
        <v>8387</v>
      </c>
      <c t="s" s="10" r="F1393">
        <v>8388</v>
      </c>
      <c s="11" r="G1393">
        <v>8.9</v>
      </c>
      <c s="12" r="H1393">
        <v>10.3</v>
      </c>
      <c t="str" s="10" r="I1393">
        <f>H1393-G1393</f>
        <v>1,4</v>
      </c>
      <c t="s" s="10" r="J1393">
        <v>8389</v>
      </c>
      <c t="s" s="10" r="K1393">
        <v>8390</v>
      </c>
      <c s="3" r="L1393">
        <v>2936.0</v>
      </c>
      <c s="3" r="M1393">
        <v>1591.0</v>
      </c>
      <c s="3" r="N1393">
        <v>54.19</v>
      </c>
      <c s="3" r="O1393">
        <v>1311.0</v>
      </c>
      <c s="3" r="P1393">
        <v>227.0</v>
      </c>
      <c t="str" s="13" r="Q1393">
        <f>P1393/O1393</f>
        <v>17,32%</v>
      </c>
      <c s="14" r="R1393">
        <v>2773.0</v>
      </c>
      <c s="14" r="S1393">
        <v>499.0</v>
      </c>
      <c s="14" r="T1393">
        <v>17.99</v>
      </c>
      <c s="14" r="U1393">
        <v>2237.0</v>
      </c>
      <c s="14" r="V1393">
        <v>268.0</v>
      </c>
      <c s="14" r="W1393">
        <v>11.98</v>
      </c>
      <c s="14" r="X1393">
        <v>2697.0</v>
      </c>
      <c s="14" r="Y1393">
        <v>1564.0</v>
      </c>
      <c t="str" s="15" r="Z1393">
        <f>Y1393/X1393</f>
        <v>57,99%</v>
      </c>
      <c s="14" r="AA1393">
        <v>1118.0</v>
      </c>
      <c s="14" r="AB1393">
        <v>30.0</v>
      </c>
      <c s="13" r="AC1393">
        <v>0.0268336314847943</v>
      </c>
      <c s="14" r="AD1393">
        <v>2165.0</v>
      </c>
      <c s="14" r="AE1393">
        <v>1237.0</v>
      </c>
      <c s="13" r="AF1393">
        <v>0.571362586605081</v>
      </c>
      <c s="14" r="AG1393">
        <v>899.0</v>
      </c>
      <c s="14" r="AH1393">
        <v>54.0</v>
      </c>
      <c s="13" r="AI1393">
        <v>0.0600667408231368</v>
      </c>
      <c t="str" s="16" r="AJ1393">
        <f>P1393-AB1393</f>
        <v>197</v>
      </c>
      <c t="str" s="15" r="AK1393">
        <f>(P1393-AB1393)/AB1393</f>
        <v>656,67%</v>
      </c>
      <c t="str" s="16" r="AL1393">
        <f>P1393-V1393</f>
        <v>-41</v>
      </c>
      <c t="str" s="13" r="AM1393">
        <f>(P1393-V1393)/V1393</f>
        <v>-15,30%</v>
      </c>
      <c s="13" r="AN1393"/>
    </row>
    <row r="1394">
      <c t="s" s="1" r="A1394">
        <v>8391</v>
      </c>
      <c s="2" r="B1394">
        <v>40.0</v>
      </c>
      <c s="9" r="C1394">
        <v>40297.0</v>
      </c>
      <c t="s" s="9" r="D1394">
        <v>8392</v>
      </c>
      <c t="s" s="10" r="E1394">
        <v>8393</v>
      </c>
      <c t="s" s="10" r="F1394">
        <v>8394</v>
      </c>
      <c s="11" r="G1394">
        <v>6.4</v>
      </c>
      <c s="12" r="H1394">
        <v>7.8</v>
      </c>
      <c t="str" s="10" r="I1394">
        <f>H1394-G1394</f>
        <v>1,4</v>
      </c>
      <c t="s" s="10" r="J1394">
        <v>8395</v>
      </c>
      <c t="s" s="10" r="K1394">
        <v>8396</v>
      </c>
      <c s="3" r="L1394">
        <v>173.0</v>
      </c>
      <c s="3" r="M1394">
        <v>76.0</v>
      </c>
      <c s="3" r="N1394">
        <v>43.93</v>
      </c>
      <c s="3" r="O1394">
        <v>91.0</v>
      </c>
      <c s="3" r="P1394">
        <v>16.0</v>
      </c>
      <c t="str" s="13" r="Q1394">
        <f>P1394/O1394</f>
        <v>17,58%</v>
      </c>
      <c s="14" r="R1394">
        <v>169.0</v>
      </c>
      <c s="14" r="S1394">
        <v>28.0</v>
      </c>
      <c s="14" r="T1394">
        <v>16.57</v>
      </c>
      <c s="14" r="U1394">
        <v>136.0</v>
      </c>
      <c s="14" r="V1394">
        <v>21.0</v>
      </c>
      <c s="14" r="W1394">
        <v>15.44</v>
      </c>
      <c s="14" r="X1394">
        <v>162.0</v>
      </c>
      <c s="14" r="Y1394">
        <v>76.0</v>
      </c>
      <c t="str" s="15" r="Z1394">
        <f>Y1394/X1394</f>
        <v>46,91%</v>
      </c>
      <c s="14" r="AA1394">
        <v>79.0</v>
      </c>
      <c s="14" r="AB1394">
        <v>2.0</v>
      </c>
      <c s="13" r="AC1394">
        <v>0.0253164556962025</v>
      </c>
      <c s="14" r="AD1394">
        <v>141.0</v>
      </c>
      <c s="14" r="AE1394">
        <v>61.0</v>
      </c>
      <c s="13" r="AF1394">
        <v>0.432624113475177</v>
      </c>
      <c s="14" r="AG1394">
        <v>74.0</v>
      </c>
      <c s="14" r="AH1394">
        <v>6.0</v>
      </c>
      <c s="13" r="AI1394">
        <v>0.0810810810810811</v>
      </c>
      <c t="str" s="16" r="AJ1394">
        <f>P1394-AB1394</f>
        <v>14</v>
      </c>
      <c t="str" s="15" r="AK1394">
        <f>(P1394-AB1394)/AB1394</f>
        <v>700,00%</v>
      </c>
      <c t="str" s="16" r="AL1394">
        <f>P1394-V1394</f>
        <v>-5</v>
      </c>
      <c t="str" s="13" r="AM1394">
        <f>(P1394-V1394)/V1394</f>
        <v>-23,81%</v>
      </c>
      <c s="13" r="AN1394"/>
    </row>
    <row r="1395">
      <c t="s" s="1" r="A1395">
        <v>8397</v>
      </c>
      <c s="2" r="B1395">
        <v>40.0</v>
      </c>
      <c s="9" r="C1395">
        <v>40298.0</v>
      </c>
      <c t="s" s="9" r="D1395">
        <v>8398</v>
      </c>
      <c t="s" s="10" r="E1395">
        <v>8399</v>
      </c>
      <c t="s" s="10" r="F1395">
        <v>8400</v>
      </c>
      <c s="11" r="G1395">
        <v>6.4</v>
      </c>
      <c s="12" r="H1395">
        <v>7.8</v>
      </c>
      <c t="str" s="10" r="I1395">
        <f>H1395-G1395</f>
        <v>1,4</v>
      </c>
      <c t="s" s="10" r="J1395">
        <v>8401</v>
      </c>
      <c t="s" s="10" r="K1395">
        <v>8402</v>
      </c>
      <c s="3" r="L1395">
        <v>328.0</v>
      </c>
      <c s="3" r="M1395">
        <v>142.0</v>
      </c>
      <c s="3" r="N1395">
        <v>43.29</v>
      </c>
      <c s="3" r="O1395">
        <v>175.0</v>
      </c>
      <c s="3" r="P1395">
        <v>23.0</v>
      </c>
      <c t="str" s="13" r="Q1395">
        <f>P1395/O1395</f>
        <v>13,14%</v>
      </c>
      <c s="14" r="R1395">
        <v>316.0</v>
      </c>
      <c s="14" r="S1395">
        <v>26.0</v>
      </c>
      <c s="14" r="T1395">
        <v>8.23</v>
      </c>
      <c s="14" r="U1395">
        <v>280.0</v>
      </c>
      <c s="14" r="V1395">
        <v>30.0</v>
      </c>
      <c s="14" r="W1395">
        <v>10.71</v>
      </c>
      <c s="14" r="X1395">
        <v>321.0</v>
      </c>
      <c s="14" r="Y1395">
        <v>147.0</v>
      </c>
      <c t="str" s="15" r="Z1395">
        <f>Y1395/X1395</f>
        <v>45,79%</v>
      </c>
      <c s="14" r="AA1395">
        <v>161.0</v>
      </c>
      <c s="14" r="AB1395">
        <v>6.0</v>
      </c>
      <c s="13" r="AC1395">
        <v>0.0372670807453416</v>
      </c>
      <c s="14" r="AD1395">
        <v>291.0</v>
      </c>
      <c s="14" r="AE1395">
        <v>136.0</v>
      </c>
      <c s="13" r="AF1395">
        <v>0.467353951890034</v>
      </c>
      <c s="14" r="AG1395">
        <v>141.0</v>
      </c>
      <c s="14" r="AH1395">
        <v>3.0</v>
      </c>
      <c s="13" r="AI1395">
        <v>0.0212765957446808</v>
      </c>
      <c t="str" s="16" r="AJ1395">
        <f>P1395-AB1395</f>
        <v>17</v>
      </c>
      <c t="str" s="15" r="AK1395">
        <f>(P1395-AB1395)/AB1395</f>
        <v>283,33%</v>
      </c>
      <c t="str" s="16" r="AL1395">
        <f>P1395-V1395</f>
        <v>-7</v>
      </c>
      <c t="str" s="13" r="AM1395">
        <f>(P1395-V1395)/V1395</f>
        <v>-23,33%</v>
      </c>
      <c s="13" r="AN1395"/>
    </row>
    <row r="1396">
      <c t="s" s="1" r="A1396">
        <v>8403</v>
      </c>
      <c s="2" r="B1396">
        <v>40.0</v>
      </c>
      <c s="9" r="C1396">
        <v>40299.0</v>
      </c>
      <c t="s" s="9" r="D1396">
        <v>8404</v>
      </c>
      <c t="s" s="10" r="E1396">
        <v>8405</v>
      </c>
      <c t="s" s="10" r="F1396">
        <v>8406</v>
      </c>
      <c s="11" r="G1396">
        <v>6.4</v>
      </c>
      <c s="12" r="H1396">
        <v>7.8</v>
      </c>
      <c t="str" s="10" r="I1396">
        <f>H1396-G1396</f>
        <v>1,4</v>
      </c>
      <c t="s" s="10" r="J1396">
        <v>8407</v>
      </c>
      <c t="s" s="10" r="K1396">
        <v>8408</v>
      </c>
      <c s="3" r="L1396">
        <v>170.0</v>
      </c>
      <c s="3" r="M1396">
        <v>75.0</v>
      </c>
      <c s="3" r="N1396">
        <v>44.12</v>
      </c>
      <c s="3" r="O1396">
        <v>80.0</v>
      </c>
      <c s="3" r="P1396">
        <v>8.0</v>
      </c>
      <c t="str" s="13" r="Q1396">
        <f>P1396/O1396</f>
        <v>10,00%</v>
      </c>
      <c s="14" r="R1396">
        <v>163.0</v>
      </c>
      <c s="14" r="S1396">
        <v>18.0</v>
      </c>
      <c s="14" r="T1396">
        <v>11.04</v>
      </c>
      <c s="14" r="U1396">
        <v>143.0</v>
      </c>
      <c s="14" r="V1396">
        <v>10.0</v>
      </c>
      <c s="14" r="W1396">
        <v>6.99</v>
      </c>
      <c s="14" r="X1396">
        <v>173.0</v>
      </c>
      <c s="14" r="Y1396">
        <v>82.0</v>
      </c>
      <c t="str" s="15" r="Z1396">
        <f>Y1396/X1396</f>
        <v>47,40%</v>
      </c>
      <c s="14" r="AA1396">
        <v>79.0</v>
      </c>
      <c s="14" r="AB1396">
        <v>1.0</v>
      </c>
      <c s="13" r="AC1396">
        <v>0.0126582278481013</v>
      </c>
      <c s="14" r="AD1396">
        <v>153.0</v>
      </c>
      <c s="14" r="AE1396">
        <v>59.0</v>
      </c>
      <c s="13" r="AF1396">
        <v>0.38562091503268</v>
      </c>
      <c s="14" r="AG1396">
        <v>88.0</v>
      </c>
      <c s="14" r="AH1396">
        <v>1.0</v>
      </c>
      <c s="13" r="AI1396">
        <v>0.0113636363636364</v>
      </c>
      <c t="str" s="16" r="AJ1396">
        <f>P1396-AB1396</f>
        <v>7</v>
      </c>
      <c t="str" s="15" r="AK1396">
        <f>(P1396-AB1396)/AB1396</f>
        <v>700,00%</v>
      </c>
      <c t="str" s="16" r="AL1396">
        <f>P1396-V1396</f>
        <v>-2</v>
      </c>
      <c t="str" s="13" r="AM1396">
        <f>(P1396-V1396)/V1396</f>
        <v>-20,00%</v>
      </c>
      <c s="13" r="AN1396"/>
    </row>
    <row r="1397">
      <c t="s" s="1" r="A1397">
        <v>8409</v>
      </c>
      <c s="2" r="B1397">
        <v>40.0</v>
      </c>
      <c s="9" r="C1397">
        <v>40300.0</v>
      </c>
      <c t="s" s="9" r="D1397">
        <v>8410</v>
      </c>
      <c t="s" s="10" r="E1397">
        <v>8411</v>
      </c>
      <c t="s" s="10" r="F1397">
        <v>8412</v>
      </c>
      <c s="11" r="G1397">
        <v>8.9</v>
      </c>
      <c s="12" r="H1397">
        <v>10.3</v>
      </c>
      <c t="str" s="10" r="I1397">
        <f>H1397-G1397</f>
        <v>1,4</v>
      </c>
      <c t="s" s="10" r="J1397">
        <v>8413</v>
      </c>
      <c t="s" s="10" r="K1397">
        <v>8414</v>
      </c>
      <c s="3" r="L1397">
        <v>660.0</v>
      </c>
      <c s="3" r="M1397">
        <v>332.0</v>
      </c>
      <c s="3" r="N1397">
        <v>50.3</v>
      </c>
      <c s="3" r="O1397">
        <v>303.0</v>
      </c>
      <c s="3" r="P1397">
        <v>83.0</v>
      </c>
      <c t="str" s="13" r="Q1397">
        <f>P1397/O1397</f>
        <v>27,39%</v>
      </c>
      <c s="14" r="R1397">
        <v>639.0</v>
      </c>
      <c s="14" r="S1397">
        <v>101.0</v>
      </c>
      <c s="14" r="T1397">
        <v>15.81</v>
      </c>
      <c s="14" r="U1397">
        <v>528.0</v>
      </c>
      <c s="14" r="V1397">
        <v>82.0</v>
      </c>
      <c s="14" r="W1397">
        <v>15.53</v>
      </c>
      <c s="14" r="X1397">
        <v>589.0</v>
      </c>
      <c s="14" r="Y1397">
        <v>308.0</v>
      </c>
      <c t="str" s="15" r="Z1397">
        <f>Y1397/X1397</f>
        <v>52,29%</v>
      </c>
      <c s="14" r="AA1397">
        <v>261.0</v>
      </c>
      <c s="14" r="AB1397">
        <v>9.0</v>
      </c>
      <c s="13" r="AC1397">
        <v>0.0344827586206897</v>
      </c>
      <c s="14" r="AD1397">
        <v>555.0</v>
      </c>
      <c s="14" r="AE1397">
        <v>289.0</v>
      </c>
      <c s="13" r="AF1397">
        <v>0.520720720720721</v>
      </c>
      <c s="14" r="AG1397">
        <v>245.0</v>
      </c>
      <c s="14" r="AH1397">
        <v>10.0</v>
      </c>
      <c s="13" r="AI1397">
        <v>0.0408163265306122</v>
      </c>
      <c t="str" s="16" r="AJ1397">
        <f>P1397-AB1397</f>
        <v>74</v>
      </c>
      <c t="str" s="15" r="AK1397">
        <f>(P1397-AB1397)/AB1397</f>
        <v>822,22%</v>
      </c>
      <c t="str" s="16" r="AL1397">
        <f>P1397-V1397</f>
        <v>1</v>
      </c>
      <c t="str" s="13" r="AM1397">
        <f>(P1397-V1397)/V1397</f>
        <v>1,22%</v>
      </c>
      <c s="13" r="AN1397"/>
    </row>
    <row r="1398">
      <c t="s" s="1" r="A1398">
        <v>8415</v>
      </c>
      <c s="2" r="B1398">
        <v>40.0</v>
      </c>
      <c s="9" r="C1398">
        <v>40301.0</v>
      </c>
      <c t="s" s="9" r="D1398">
        <v>8416</v>
      </c>
      <c t="s" s="10" r="E1398">
        <v>8417</v>
      </c>
      <c t="s" s="10" r="F1398">
        <v>8418</v>
      </c>
      <c s="11" r="G1398">
        <v>8.9</v>
      </c>
      <c s="12" r="H1398">
        <v>10.3</v>
      </c>
      <c t="str" s="10" r="I1398">
        <f>H1398-G1398</f>
        <v>1,4</v>
      </c>
      <c t="s" s="10" r="J1398">
        <v>8419</v>
      </c>
      <c t="s" s="10" r="K1398">
        <v>8420</v>
      </c>
      <c s="3" r="L1398">
        <v>97.0</v>
      </c>
      <c s="3" r="M1398">
        <v>38.0</v>
      </c>
      <c s="3" r="N1398">
        <v>39.18</v>
      </c>
      <c s="3" r="O1398">
        <v>52.0</v>
      </c>
      <c s="3" r="P1398">
        <v>6.0</v>
      </c>
      <c t="str" s="13" r="Q1398">
        <f>P1398/O1398</f>
        <v>11,54%</v>
      </c>
      <c s="14" r="R1398">
        <v>84.0</v>
      </c>
      <c s="14" r="S1398">
        <v>14.0</v>
      </c>
      <c s="14" r="T1398">
        <v>16.67</v>
      </c>
      <c s="14" r="U1398">
        <v>67.0</v>
      </c>
      <c s="14" r="V1398">
        <v>3.0</v>
      </c>
      <c s="14" r="W1398">
        <v>4.48</v>
      </c>
      <c s="14" r="X1398">
        <v>68.0</v>
      </c>
      <c s="14" r="Y1398">
        <v>31.0</v>
      </c>
      <c t="str" s="15" r="Z1398">
        <f>Y1398/X1398</f>
        <v>45,59%</v>
      </c>
      <c s="14" r="AA1398">
        <v>34.0</v>
      </c>
      <c s="14" r="AB1398">
        <v>0.0</v>
      </c>
      <c s="13" r="AC1398">
        <v>0.0</v>
      </c>
      <c s="14" r="AD1398">
        <v>78.0</v>
      </c>
      <c s="14" r="AE1398">
        <v>33.0</v>
      </c>
      <c s="13" r="AF1398">
        <v>0.423076923076923</v>
      </c>
      <c s="14" r="AG1398">
        <v>42.0</v>
      </c>
      <c s="14" r="AH1398">
        <v>6.0</v>
      </c>
      <c s="13" r="AI1398">
        <v>0.142857142857143</v>
      </c>
      <c t="str" s="16" r="AJ1398">
        <f>P1398-AB1398</f>
        <v>6</v>
      </c>
      <c t="str" s="15" r="AK1398">
        <f>(P1398-AB1398)/AB1398</f>
        <v>#DIV/0!</v>
      </c>
      <c t="str" s="16" r="AL1398">
        <f>P1398-V1398</f>
        <v>3</v>
      </c>
      <c t="str" s="13" r="AM1398">
        <f>(P1398-V1398)/V1398</f>
        <v>100,00%</v>
      </c>
      <c s="13" r="AN1398"/>
    </row>
    <row r="1399">
      <c t="s" s="1" r="A1399">
        <v>8421</v>
      </c>
      <c s="2" r="B1399">
        <v>40.0</v>
      </c>
      <c s="9" r="C1399">
        <v>40302.0</v>
      </c>
      <c t="s" s="9" r="D1399">
        <v>8422</v>
      </c>
      <c t="s" s="10" r="E1399">
        <v>8423</v>
      </c>
      <c t="s" s="10" r="F1399">
        <v>8424</v>
      </c>
      <c s="11" r="G1399">
        <v>8.9</v>
      </c>
      <c s="12" r="H1399">
        <v>10.3</v>
      </c>
      <c t="str" s="10" r="I1399">
        <f>H1399-G1399</f>
        <v>1,4</v>
      </c>
      <c t="s" s="10" r="J1399">
        <v>8425</v>
      </c>
      <c t="s" s="10" r="K1399">
        <v>8426</v>
      </c>
      <c s="3" r="L1399">
        <v>150.0</v>
      </c>
      <c s="3" r="M1399">
        <v>89.0</v>
      </c>
      <c s="3" r="N1399">
        <v>59.33</v>
      </c>
      <c s="3" r="O1399">
        <v>59.0</v>
      </c>
      <c s="3" r="P1399">
        <v>5.0</v>
      </c>
      <c t="str" s="13" r="Q1399">
        <f>P1399/O1399</f>
        <v>8,47%</v>
      </c>
      <c s="14" r="R1399">
        <v>150.0</v>
      </c>
      <c s="14" r="S1399">
        <v>22.0</v>
      </c>
      <c s="14" r="T1399">
        <v>14.67</v>
      </c>
      <c s="14" r="U1399">
        <v>128.0</v>
      </c>
      <c s="14" r="V1399">
        <v>16.0</v>
      </c>
      <c s="14" r="W1399">
        <v>12.5</v>
      </c>
      <c s="14" r="X1399">
        <v>147.0</v>
      </c>
      <c s="14" r="Y1399">
        <v>63.0</v>
      </c>
      <c t="str" s="15" r="Z1399">
        <f>Y1399/X1399</f>
        <v>42,86%</v>
      </c>
      <c s="14" r="AA1399">
        <v>80.0</v>
      </c>
      <c s="14" r="AB1399">
        <v>7.0</v>
      </c>
      <c s="13" r="AC1399">
        <v>0.0875</v>
      </c>
      <c s="14" r="AD1399">
        <v>137.0</v>
      </c>
      <c s="14" r="AE1399">
        <v>65.0</v>
      </c>
      <c s="13" r="AF1399">
        <v>0.474452554744526</v>
      </c>
      <c s="14" r="AG1399">
        <v>72.0</v>
      </c>
      <c s="14" r="AH1399">
        <v>2.0</v>
      </c>
      <c s="13" r="AI1399">
        <v>0.0277777777777778</v>
      </c>
      <c t="str" s="16" r="AJ1399">
        <f>P1399-AB1399</f>
        <v>-2</v>
      </c>
      <c t="str" s="15" r="AK1399">
        <f>(P1399-AB1399)/AB1399</f>
        <v>-28,57%</v>
      </c>
      <c t="str" s="16" r="AL1399">
        <f>P1399-V1399</f>
        <v>-11</v>
      </c>
      <c t="str" s="13" r="AM1399">
        <f>(P1399-V1399)/V1399</f>
        <v>-68,75%</v>
      </c>
      <c s="13" r="AN1399"/>
    </row>
    <row r="1400">
      <c t="s" s="1" r="A1400">
        <v>8427</v>
      </c>
      <c s="2" r="B1400">
        <v>40.0</v>
      </c>
      <c s="9" r="C1400">
        <v>40303.0</v>
      </c>
      <c t="s" s="9" r="D1400">
        <v>8428</v>
      </c>
      <c t="s" s="10" r="E1400">
        <v>8429</v>
      </c>
      <c t="s" s="10" r="F1400">
        <v>8430</v>
      </c>
      <c s="11" r="G1400">
        <v>9.3</v>
      </c>
      <c s="12" r="H1400">
        <v>11.0</v>
      </c>
      <c t="str" s="10" r="I1400">
        <f>H1400-G1400</f>
        <v>1,7</v>
      </c>
      <c t="s" s="10" r="J1400">
        <v>8431</v>
      </c>
      <c t="s" s="10" r="K1400">
        <v>8432</v>
      </c>
      <c s="3" r="L1400">
        <v>233.0</v>
      </c>
      <c s="3" r="M1400">
        <v>117.0</v>
      </c>
      <c s="3" r="N1400">
        <v>50.21</v>
      </c>
      <c s="3" r="O1400">
        <v>114.0</v>
      </c>
      <c s="3" r="P1400">
        <v>24.0</v>
      </c>
      <c t="str" s="13" r="Q1400">
        <f>P1400/O1400</f>
        <v>21,05%</v>
      </c>
      <c s="14" r="R1400">
        <v>232.0</v>
      </c>
      <c s="14" r="S1400">
        <v>37.0</v>
      </c>
      <c s="14" r="T1400">
        <v>15.95</v>
      </c>
      <c s="14" r="U1400">
        <v>194.0</v>
      </c>
      <c s="14" r="V1400">
        <v>39.0</v>
      </c>
      <c s="14" r="W1400">
        <v>20.1</v>
      </c>
      <c s="14" r="X1400">
        <v>257.0</v>
      </c>
      <c s="14" r="Y1400">
        <v>153.0</v>
      </c>
      <c t="str" s="15" r="Z1400">
        <f>Y1400/X1400</f>
        <v>59,53%</v>
      </c>
      <c s="14" r="AA1400">
        <v>101.0</v>
      </c>
      <c s="14" r="AB1400">
        <v>7.0</v>
      </c>
      <c s="13" r="AC1400">
        <v>0.0693069306930693</v>
      </c>
      <c s="14" r="AD1400">
        <v>248.0</v>
      </c>
      <c s="14" r="AE1400">
        <v>136.0</v>
      </c>
      <c s="13" r="AF1400">
        <v>0.548387096774194</v>
      </c>
      <c s="14" r="AG1400">
        <v>103.0</v>
      </c>
      <c s="14" r="AH1400">
        <v>4.0</v>
      </c>
      <c s="13" r="AI1400">
        <v>0.0388349514563107</v>
      </c>
      <c t="str" s="16" r="AJ1400">
        <f>P1400-AB1400</f>
        <v>17</v>
      </c>
      <c t="str" s="15" r="AK1400">
        <f>(P1400-AB1400)/AB1400</f>
        <v>242,86%</v>
      </c>
      <c t="str" s="16" r="AL1400">
        <f>P1400-V1400</f>
        <v>-15</v>
      </c>
      <c t="str" s="13" r="AM1400">
        <f>(P1400-V1400)/V1400</f>
        <v>-38,46%</v>
      </c>
      <c s="13" r="AN1400"/>
    </row>
    <row r="1401">
      <c t="s" s="1" r="A1401">
        <v>8433</v>
      </c>
      <c s="2" r="B1401">
        <v>40.0</v>
      </c>
      <c s="9" r="C1401">
        <v>40304.0</v>
      </c>
      <c t="s" s="9" r="D1401">
        <v>8434</v>
      </c>
      <c t="s" s="10" r="E1401">
        <v>8435</v>
      </c>
      <c t="s" s="10" r="F1401">
        <v>8436</v>
      </c>
      <c s="11" r="G1401">
        <v>8.9</v>
      </c>
      <c s="12" r="H1401">
        <v>10.3</v>
      </c>
      <c t="str" s="10" r="I1401">
        <f>H1401-G1401</f>
        <v>1,4</v>
      </c>
      <c t="s" s="10" r="J1401">
        <v>8437</v>
      </c>
      <c t="s" s="10" r="K1401">
        <v>8438</v>
      </c>
      <c s="3" r="L1401">
        <v>3593.0</v>
      </c>
      <c s="3" r="M1401">
        <v>1768.0</v>
      </c>
      <c s="3" r="N1401">
        <v>49.21</v>
      </c>
      <c s="3" r="O1401">
        <v>1767.0</v>
      </c>
      <c s="3" r="P1401">
        <v>258.0</v>
      </c>
      <c t="str" s="13" r="Q1401">
        <f>P1401/O1401</f>
        <v>14,60%</v>
      </c>
      <c s="14" r="R1401">
        <v>3597.0</v>
      </c>
      <c s="14" r="S1401">
        <v>621.0</v>
      </c>
      <c s="14" r="T1401">
        <v>17.26</v>
      </c>
      <c s="14" r="U1401">
        <v>2935.0</v>
      </c>
      <c s="14" r="V1401">
        <v>250.0</v>
      </c>
      <c s="14" r="W1401">
        <v>8.52</v>
      </c>
      <c s="14" r="X1401">
        <v>3512.0</v>
      </c>
      <c s="14" r="Y1401">
        <v>1868.0</v>
      </c>
      <c t="str" s="15" r="Z1401">
        <f>Y1401/X1401</f>
        <v>53,19%</v>
      </c>
      <c s="14" r="AA1401">
        <v>1591.0</v>
      </c>
      <c s="14" r="AB1401">
        <v>50.0</v>
      </c>
      <c s="13" r="AC1401">
        <v>0.0314267756128221</v>
      </c>
      <c s="14" r="AD1401">
        <v>3216.0</v>
      </c>
      <c s="14" r="AE1401">
        <v>1710.0</v>
      </c>
      <c s="13" r="AF1401">
        <v>0.531716417910448</v>
      </c>
      <c s="14" r="AG1401">
        <v>1465.0</v>
      </c>
      <c s="14" r="AH1401">
        <v>76.0</v>
      </c>
      <c s="13" r="AI1401">
        <v>0.0518771331058021</v>
      </c>
      <c t="str" s="16" r="AJ1401">
        <f>P1401-AB1401</f>
        <v>208</v>
      </c>
      <c t="str" s="15" r="AK1401">
        <f>(P1401-AB1401)/AB1401</f>
        <v>416,00%</v>
      </c>
      <c t="str" s="16" r="AL1401">
        <f>P1401-V1401</f>
        <v>8</v>
      </c>
      <c t="str" s="13" r="AM1401">
        <f>(P1401-V1401)/V1401</f>
        <v>3,20%</v>
      </c>
      <c s="13" r="AN1401"/>
    </row>
    <row r="1402">
      <c t="s" s="1" r="A1402">
        <v>8439</v>
      </c>
      <c s="2" r="B1402">
        <v>40.0</v>
      </c>
      <c s="9" r="C1402">
        <v>40305.0</v>
      </c>
      <c t="s" s="9" r="D1402">
        <v>8440</v>
      </c>
      <c t="s" s="10" r="E1402">
        <v>8441</v>
      </c>
      <c t="s" s="10" r="F1402">
        <v>8442</v>
      </c>
      <c s="11" r="G1402">
        <v>6.4</v>
      </c>
      <c s="12" r="H1402">
        <v>7.8</v>
      </c>
      <c t="str" s="10" r="I1402">
        <f>H1402-G1402</f>
        <v>1,4</v>
      </c>
      <c t="s" s="10" r="J1402">
        <v>8443</v>
      </c>
      <c t="s" s="10" r="K1402">
        <v>8444</v>
      </c>
      <c s="3" r="L1402">
        <v>135.0</v>
      </c>
      <c s="3" r="M1402">
        <v>68.0</v>
      </c>
      <c s="3" r="N1402">
        <v>50.37</v>
      </c>
      <c s="3" r="O1402">
        <v>61.0</v>
      </c>
      <c s="3" r="P1402">
        <v>13.0</v>
      </c>
      <c t="str" s="13" r="Q1402">
        <f>P1402/O1402</f>
        <v>21,31%</v>
      </c>
      <c s="14" r="R1402">
        <v>133.0</v>
      </c>
      <c s="14" r="S1402">
        <v>21.0</v>
      </c>
      <c s="14" r="T1402">
        <v>15.79</v>
      </c>
      <c s="14" r="U1402">
        <v>109.0</v>
      </c>
      <c s="14" r="V1402">
        <v>17.0</v>
      </c>
      <c s="14" r="W1402">
        <v>15.6</v>
      </c>
      <c s="14" r="X1402">
        <v>127.0</v>
      </c>
      <c s="14" r="Y1402">
        <v>61.0</v>
      </c>
      <c t="str" s="15" r="Z1402">
        <f>Y1402/X1402</f>
        <v>48,03%</v>
      </c>
      <c s="14" r="AA1402">
        <v>59.0</v>
      </c>
      <c s="14" r="AB1402">
        <v>2.0</v>
      </c>
      <c s="13" r="AC1402">
        <v>0.0338983050847458</v>
      </c>
      <c s="14" r="AD1402">
        <v>124.0</v>
      </c>
      <c s="14" r="AE1402">
        <v>74.0</v>
      </c>
      <c s="13" r="AF1402">
        <v>0.596774193548387</v>
      </c>
      <c s="14" r="AG1402">
        <v>47.0</v>
      </c>
      <c s="14" r="AH1402">
        <v>0.0</v>
      </c>
      <c s="13" r="AI1402">
        <v>0.0</v>
      </c>
      <c t="str" s="16" r="AJ1402">
        <f>P1402-AB1402</f>
        <v>11</v>
      </c>
      <c t="str" s="15" r="AK1402">
        <f>(P1402-AB1402)/AB1402</f>
        <v>550,00%</v>
      </c>
      <c t="str" s="16" r="AL1402">
        <f>P1402-V1402</f>
        <v>-4</v>
      </c>
      <c t="str" s="13" r="AM1402">
        <f>(P1402-V1402)/V1402</f>
        <v>-23,53%</v>
      </c>
      <c s="13" r="AN1402"/>
    </row>
    <row r="1403">
      <c t="s" s="1" r="A1403">
        <v>8445</v>
      </c>
      <c s="2" r="B1403">
        <v>40.0</v>
      </c>
      <c s="9" r="C1403">
        <v>40306.0</v>
      </c>
      <c t="s" s="9" r="D1403">
        <v>8446</v>
      </c>
      <c t="s" s="10" r="E1403">
        <v>8447</v>
      </c>
      <c t="s" s="10" r="F1403">
        <v>8448</v>
      </c>
      <c s="11" r="G1403">
        <v>8.9</v>
      </c>
      <c s="12" r="H1403">
        <v>10.3</v>
      </c>
      <c t="str" s="10" r="I1403">
        <f>H1403-G1403</f>
        <v>1,4</v>
      </c>
      <c t="s" s="10" r="J1403">
        <v>8449</v>
      </c>
      <c t="s" s="10" r="K1403">
        <v>8450</v>
      </c>
      <c s="3" r="L1403">
        <v>522.0</v>
      </c>
      <c s="3" r="M1403">
        <v>259.0</v>
      </c>
      <c s="3" r="N1403">
        <v>49.62</v>
      </c>
      <c s="3" r="O1403">
        <v>238.0</v>
      </c>
      <c s="3" r="P1403">
        <v>36.0</v>
      </c>
      <c t="str" s="13" r="Q1403">
        <f>P1403/O1403</f>
        <v>15,13%</v>
      </c>
      <c s="14" r="R1403">
        <v>515.0</v>
      </c>
      <c s="14" r="S1403">
        <v>63.0</v>
      </c>
      <c s="14" r="T1403">
        <v>12.23</v>
      </c>
      <c s="14" r="U1403">
        <v>445.0</v>
      </c>
      <c s="14" r="V1403">
        <v>54.0</v>
      </c>
      <c s="14" r="W1403">
        <v>12.13</v>
      </c>
      <c s="14" r="X1403">
        <v>522.0</v>
      </c>
      <c s="14" r="Y1403">
        <v>260.0</v>
      </c>
      <c t="str" s="15" r="Z1403">
        <f>Y1403/X1403</f>
        <v>49,81%</v>
      </c>
      <c s="14" r="AA1403">
        <v>237.0</v>
      </c>
      <c s="14" r="AB1403">
        <v>2.0</v>
      </c>
      <c s="13" r="AC1403">
        <v>0.00843881856540084</v>
      </c>
      <c s="14" r="AD1403">
        <v>469.0</v>
      </c>
      <c s="14" r="AE1403">
        <v>223.0</v>
      </c>
      <c s="13" r="AF1403">
        <v>0.475479744136461</v>
      </c>
      <c s="14" r="AG1403">
        <v>227.0</v>
      </c>
      <c s="14" r="AH1403">
        <v>5.0</v>
      </c>
      <c s="13" r="AI1403">
        <v>0.0220264317180617</v>
      </c>
      <c t="str" s="16" r="AJ1403">
        <f>P1403-AB1403</f>
        <v>34</v>
      </c>
      <c t="str" s="15" r="AK1403">
        <f>(P1403-AB1403)/AB1403</f>
        <v>1700,00%</v>
      </c>
      <c t="str" s="16" r="AL1403">
        <f>P1403-V1403</f>
        <v>-18</v>
      </c>
      <c t="str" s="13" r="AM1403">
        <f>(P1403-V1403)/V1403</f>
        <v>-33,33%</v>
      </c>
      <c s="13" r="AN1403"/>
    </row>
    <row r="1404">
      <c t="s" s="1" r="A1404">
        <v>8451</v>
      </c>
      <c s="2" r="B1404">
        <v>40.0</v>
      </c>
      <c s="9" r="C1404">
        <v>40307.0</v>
      </c>
      <c t="s" s="9" r="D1404">
        <v>8452</v>
      </c>
      <c t="s" s="10" r="E1404">
        <v>8453</v>
      </c>
      <c t="s" s="10" r="F1404">
        <v>8454</v>
      </c>
      <c s="11" r="G1404">
        <v>9.3</v>
      </c>
      <c s="12" r="H1404">
        <v>11.0</v>
      </c>
      <c t="str" s="10" r="I1404">
        <f>H1404-G1404</f>
        <v>1,7</v>
      </c>
      <c t="s" s="10" r="J1404">
        <v>8455</v>
      </c>
      <c t="s" s="10" r="K1404">
        <v>8456</v>
      </c>
      <c s="3" r="L1404">
        <v>754.0</v>
      </c>
      <c s="3" r="M1404">
        <v>362.0</v>
      </c>
      <c s="3" r="N1404">
        <v>48.01</v>
      </c>
      <c s="3" r="O1404">
        <v>360.0</v>
      </c>
      <c s="3" r="P1404">
        <v>70.0</v>
      </c>
      <c t="str" s="13" r="Q1404">
        <f>P1404/O1404</f>
        <v>19,44%</v>
      </c>
      <c s="14" r="R1404">
        <v>744.0</v>
      </c>
      <c s="14" r="S1404">
        <v>87.0</v>
      </c>
      <c s="14" r="T1404">
        <v>11.69</v>
      </c>
      <c s="14" r="U1404">
        <v>639.0</v>
      </c>
      <c s="14" r="V1404">
        <v>74.0</v>
      </c>
      <c s="14" r="W1404">
        <v>11.58</v>
      </c>
      <c s="14" r="X1404">
        <v>712.0</v>
      </c>
      <c s="14" r="Y1404">
        <v>349.0</v>
      </c>
      <c t="str" s="15" r="Z1404">
        <f>Y1404/X1404</f>
        <v>49,02%</v>
      </c>
      <c s="14" r="AA1404">
        <v>340.0</v>
      </c>
      <c s="14" r="AB1404">
        <v>16.0</v>
      </c>
      <c s="13" r="AC1404">
        <v>0.0470588235294118</v>
      </c>
      <c s="14" r="AD1404">
        <v>701.0</v>
      </c>
      <c s="14" r="AE1404">
        <v>332.0</v>
      </c>
      <c s="13" r="AF1404">
        <v>0.473609129814551</v>
      </c>
      <c s="14" r="AG1404">
        <v>358.0</v>
      </c>
      <c s="14" r="AH1404">
        <v>18.0</v>
      </c>
      <c s="13" r="AI1404">
        <v>0.0502793296089386</v>
      </c>
      <c t="str" s="16" r="AJ1404">
        <f>P1404-AB1404</f>
        <v>54</v>
      </c>
      <c t="str" s="15" r="AK1404">
        <f>(P1404-AB1404)/AB1404</f>
        <v>337,50%</v>
      </c>
      <c t="str" s="16" r="AL1404">
        <f>P1404-V1404</f>
        <v>-4</v>
      </c>
      <c t="str" s="13" r="AM1404">
        <f>(P1404-V1404)/V1404</f>
        <v>-5,41%</v>
      </c>
      <c s="13" r="AN1404"/>
    </row>
    <row r="1405">
      <c t="s" s="1" r="A1405">
        <v>8457</v>
      </c>
      <c s="2" r="B1405">
        <v>40.0</v>
      </c>
      <c s="9" r="C1405">
        <v>40308.0</v>
      </c>
      <c t="s" s="9" r="D1405">
        <v>8458</v>
      </c>
      <c t="s" s="10" r="E1405">
        <v>8459</v>
      </c>
      <c t="s" s="10" r="F1405">
        <v>8460</v>
      </c>
      <c s="11" r="G1405">
        <v>8.9</v>
      </c>
      <c s="12" r="H1405">
        <v>10.3</v>
      </c>
      <c t="str" s="10" r="I1405">
        <f>H1405-G1405</f>
        <v>1,4</v>
      </c>
      <c t="s" s="10" r="J1405">
        <v>8461</v>
      </c>
      <c t="s" s="10" r="K1405">
        <v>8462</v>
      </c>
      <c s="3" r="L1405">
        <v>736.0</v>
      </c>
      <c s="3" r="M1405">
        <v>406.0</v>
      </c>
      <c s="3" r="N1405">
        <v>55.16</v>
      </c>
      <c s="3" r="O1405">
        <v>311.0</v>
      </c>
      <c s="3" r="P1405">
        <v>61.0</v>
      </c>
      <c t="str" s="13" r="Q1405">
        <f>P1405/O1405</f>
        <v>19,61%</v>
      </c>
      <c s="14" r="R1405">
        <v>698.0</v>
      </c>
      <c s="14" r="S1405">
        <v>107.0</v>
      </c>
      <c s="14" r="T1405">
        <v>15.33</v>
      </c>
      <c s="14" r="U1405">
        <v>579.0</v>
      </c>
      <c s="14" r="V1405">
        <v>80.0</v>
      </c>
      <c s="14" r="W1405">
        <v>13.82</v>
      </c>
      <c s="14" r="X1405">
        <v>677.0</v>
      </c>
      <c s="14" r="Y1405">
        <v>383.0</v>
      </c>
      <c t="str" s="15" r="Z1405">
        <f>Y1405/X1405</f>
        <v>56,57%</v>
      </c>
      <c s="14" r="AA1405">
        <v>271.0</v>
      </c>
      <c s="14" r="AB1405">
        <v>11.0</v>
      </c>
      <c s="13" r="AC1405">
        <v>0.040590405904059</v>
      </c>
      <c s="14" r="AD1405">
        <v>569.0</v>
      </c>
      <c s="14" r="AE1405">
        <v>333.0</v>
      </c>
      <c s="13" r="AF1405">
        <v>0.585237258347979</v>
      </c>
      <c s="14" r="AG1405">
        <v>223.0</v>
      </c>
      <c s="14" r="AH1405">
        <v>13.0</v>
      </c>
      <c s="13" r="AI1405">
        <v>0.0582959641255605</v>
      </c>
      <c t="str" s="16" r="AJ1405">
        <f>P1405-AB1405</f>
        <v>50</v>
      </c>
      <c t="str" s="15" r="AK1405">
        <f>(P1405-AB1405)/AB1405</f>
        <v>454,55%</v>
      </c>
      <c t="str" s="16" r="AL1405">
        <f>P1405-V1405</f>
        <v>-19</v>
      </c>
      <c t="str" s="13" r="AM1405">
        <f>(P1405-V1405)/V1405</f>
        <v>-23,75%</v>
      </c>
      <c s="13" r="AN1405"/>
    </row>
    <row r="1406">
      <c t="s" s="1" r="A1406">
        <v>8463</v>
      </c>
      <c s="2" r="B1406">
        <v>40.0</v>
      </c>
      <c s="9" r="C1406">
        <v>40309.0</v>
      </c>
      <c t="s" s="9" r="D1406">
        <v>8464</v>
      </c>
      <c t="s" s="10" r="E1406">
        <v>8465</v>
      </c>
      <c t="s" s="10" r="F1406">
        <v>8466</v>
      </c>
      <c s="11" r="G1406">
        <v>6.4</v>
      </c>
      <c s="12" r="H1406">
        <v>7.8</v>
      </c>
      <c t="str" s="10" r="I1406">
        <f>H1406-G1406</f>
        <v>1,4</v>
      </c>
      <c t="s" s="10" r="J1406">
        <v>8467</v>
      </c>
      <c t="s" s="10" r="K1406">
        <v>8468</v>
      </c>
      <c s="3" r="L1406">
        <v>875.0</v>
      </c>
      <c s="3" r="M1406">
        <v>431.0</v>
      </c>
      <c s="3" r="N1406">
        <v>49.26</v>
      </c>
      <c s="3" r="O1406">
        <v>405.0</v>
      </c>
      <c s="3" r="P1406">
        <v>51.0</v>
      </c>
      <c t="str" s="13" r="Q1406">
        <f>P1406/O1406</f>
        <v>12,59%</v>
      </c>
      <c s="14" r="R1406">
        <v>857.0</v>
      </c>
      <c s="14" r="S1406">
        <v>122.0</v>
      </c>
      <c s="14" r="T1406">
        <v>14.24</v>
      </c>
      <c s="14" r="U1406">
        <v>723.0</v>
      </c>
      <c s="14" r="V1406">
        <v>63.0</v>
      </c>
      <c s="14" r="W1406">
        <v>8.71</v>
      </c>
      <c s="14" r="X1406">
        <v>886.0</v>
      </c>
      <c s="14" r="Y1406">
        <v>390.0</v>
      </c>
      <c t="str" s="15" r="Z1406">
        <f>Y1406/X1406</f>
        <v>44,02%</v>
      </c>
      <c s="14" r="AA1406">
        <v>446.0</v>
      </c>
      <c s="14" r="AB1406">
        <v>9.0</v>
      </c>
      <c s="13" r="AC1406">
        <v>0.0201793721973094</v>
      </c>
      <c s="14" r="AD1406">
        <v>900.0</v>
      </c>
      <c s="14" r="AE1406">
        <v>429.0</v>
      </c>
      <c s="13" r="AF1406">
        <v>0.476666666666667</v>
      </c>
      <c s="14" r="AG1406">
        <v>443.0</v>
      </c>
      <c s="14" r="AH1406">
        <v>17.0</v>
      </c>
      <c s="13" r="AI1406">
        <v>0.0383747178329571</v>
      </c>
      <c t="str" s="16" r="AJ1406">
        <f>P1406-AB1406</f>
        <v>42</v>
      </c>
      <c t="str" s="15" r="AK1406">
        <f>(P1406-AB1406)/AB1406</f>
        <v>466,67%</v>
      </c>
      <c t="str" s="16" r="AL1406">
        <f>P1406-V1406</f>
        <v>-12</v>
      </c>
      <c t="str" s="13" r="AM1406">
        <f>(P1406-V1406)/V1406</f>
        <v>-19,05%</v>
      </c>
      <c s="13" r="AN1406"/>
    </row>
    <row r="1407">
      <c t="s" s="1" r="A1407">
        <v>8469</v>
      </c>
      <c s="2" r="B1407">
        <v>40.0</v>
      </c>
      <c s="9" r="C1407">
        <v>40310.0</v>
      </c>
      <c t="s" s="9" r="D1407">
        <v>8470</v>
      </c>
      <c t="s" s="10" r="E1407">
        <v>8471</v>
      </c>
      <c t="s" s="10" r="F1407">
        <v>8472</v>
      </c>
      <c s="11" r="G1407">
        <v>8.9</v>
      </c>
      <c s="12" r="H1407">
        <v>10.3</v>
      </c>
      <c t="str" s="10" r="I1407">
        <f>H1407-G1407</f>
        <v>1,4</v>
      </c>
      <c t="s" s="10" r="J1407">
        <v>8473</v>
      </c>
      <c t="s" s="10" r="K1407">
        <v>8474</v>
      </c>
      <c s="3" r="L1407">
        <v>6118.0</v>
      </c>
      <c s="3" r="M1407">
        <v>3179.0</v>
      </c>
      <c s="3" r="N1407">
        <v>51.96</v>
      </c>
      <c s="3" r="O1407">
        <v>2773.0</v>
      </c>
      <c s="3" r="P1407">
        <v>493.0</v>
      </c>
      <c t="str" s="13" r="Q1407">
        <f>P1407/O1407</f>
        <v>17,78%</v>
      </c>
      <c s="14" r="R1407">
        <v>5914.0</v>
      </c>
      <c s="14" r="S1407">
        <v>966.0</v>
      </c>
      <c s="14" r="T1407">
        <v>16.33</v>
      </c>
      <c s="14" r="U1407">
        <v>4845.0</v>
      </c>
      <c s="14" r="V1407">
        <v>559.0</v>
      </c>
      <c s="14" r="W1407">
        <v>11.54</v>
      </c>
      <c s="14" r="X1407">
        <v>5606.0</v>
      </c>
      <c s="14" r="Y1407">
        <v>3121.0</v>
      </c>
      <c t="str" s="15" r="Z1407">
        <f>Y1407/X1407</f>
        <v>55,67%</v>
      </c>
      <c s="14" r="AA1407">
        <v>2361.0</v>
      </c>
      <c s="14" r="AB1407">
        <v>76.0</v>
      </c>
      <c s="13" r="AC1407">
        <v>0.0321897501058873</v>
      </c>
      <c s="14" r="AD1407">
        <v>5169.0</v>
      </c>
      <c s="14" r="AE1407">
        <v>2803.0</v>
      </c>
      <c s="13" r="AF1407">
        <v>0.542271232346682</v>
      </c>
      <c s="14" r="AG1407">
        <v>2277.0</v>
      </c>
      <c s="14" r="AH1407">
        <v>100.0</v>
      </c>
      <c s="13" r="AI1407">
        <v>0.0439174352217831</v>
      </c>
      <c t="str" s="16" r="AJ1407">
        <f>P1407-AB1407</f>
        <v>417</v>
      </c>
      <c t="str" s="15" r="AK1407">
        <f>(P1407-AB1407)/AB1407</f>
        <v>548,68%</v>
      </c>
      <c t="str" s="16" r="AL1407">
        <f>P1407-V1407</f>
        <v>-66</v>
      </c>
      <c t="str" s="13" r="AM1407">
        <f>(P1407-V1407)/V1407</f>
        <v>-11,81%</v>
      </c>
      <c s="13" r="AN1407"/>
    </row>
    <row r="1408">
      <c t="s" s="1" r="A1408">
        <v>8475</v>
      </c>
      <c s="2" r="B1408">
        <v>40.0</v>
      </c>
      <c s="9" r="C1408">
        <v>40311.0</v>
      </c>
      <c t="s" s="9" r="D1408">
        <v>8476</v>
      </c>
      <c t="s" s="10" r="E1408">
        <v>8477</v>
      </c>
      <c t="s" s="10" r="F1408">
        <v>8478</v>
      </c>
      <c s="11" r="G1408">
        <v>8.9</v>
      </c>
      <c s="12" r="H1408">
        <v>10.3</v>
      </c>
      <c t="str" s="10" r="I1408">
        <f>H1408-G1408</f>
        <v>1,4</v>
      </c>
      <c t="s" s="10" r="J1408">
        <v>8479</v>
      </c>
      <c t="s" s="10" r="K1408">
        <v>8480</v>
      </c>
      <c s="3" r="L1408">
        <v>411.0</v>
      </c>
      <c s="3" r="M1408">
        <v>211.0</v>
      </c>
      <c s="3" r="N1408">
        <v>51.34</v>
      </c>
      <c s="3" r="O1408">
        <v>187.0</v>
      </c>
      <c s="3" r="P1408">
        <v>45.0</v>
      </c>
      <c t="str" s="13" r="Q1408">
        <f>P1408/O1408</f>
        <v>24,06%</v>
      </c>
      <c s="14" r="R1408">
        <v>401.0</v>
      </c>
      <c s="14" r="S1408">
        <v>40.0</v>
      </c>
      <c s="14" r="T1408">
        <v>9.98</v>
      </c>
      <c s="14" r="U1408">
        <v>349.0</v>
      </c>
      <c s="14" r="V1408">
        <v>53.0</v>
      </c>
      <c s="14" r="W1408">
        <v>15.19</v>
      </c>
      <c s="14" r="X1408">
        <v>338.0</v>
      </c>
      <c s="14" r="Y1408">
        <v>175.0</v>
      </c>
      <c t="str" s="15" r="Z1408">
        <f>Y1408/X1408</f>
        <v>51,78%</v>
      </c>
      <c s="14" r="AA1408">
        <v>152.0</v>
      </c>
      <c s="14" r="AB1408">
        <v>7.0</v>
      </c>
      <c s="13" r="AC1408">
        <v>0.0460526315789474</v>
      </c>
      <c s="14" r="AD1408">
        <v>320.0</v>
      </c>
      <c s="14" r="AE1408">
        <v>173.0</v>
      </c>
      <c s="13" r="AF1408">
        <v>0.540625</v>
      </c>
      <c s="14" r="AG1408">
        <v>131.0</v>
      </c>
      <c s="14" r="AH1408">
        <v>7.0</v>
      </c>
      <c s="13" r="AI1408">
        <v>0.0534351145038168</v>
      </c>
      <c t="str" s="16" r="AJ1408">
        <f>P1408-AB1408</f>
        <v>38</v>
      </c>
      <c t="str" s="15" r="AK1408">
        <f>(P1408-AB1408)/AB1408</f>
        <v>542,86%</v>
      </c>
      <c t="str" s="16" r="AL1408">
        <f>P1408-V1408</f>
        <v>-8</v>
      </c>
      <c t="str" s="13" r="AM1408">
        <f>(P1408-V1408)/V1408</f>
        <v>-15,09%</v>
      </c>
      <c s="13" r="AN1408"/>
    </row>
    <row r="1409">
      <c t="s" s="1" r="A1409">
        <v>8481</v>
      </c>
      <c s="2" r="B1409">
        <v>40.0</v>
      </c>
      <c s="9" r="C1409">
        <v>40312.0</v>
      </c>
      <c t="s" s="9" r="D1409">
        <v>8482</v>
      </c>
      <c t="s" s="10" r="E1409">
        <v>8483</v>
      </c>
      <c t="s" s="10" r="F1409">
        <v>8484</v>
      </c>
      <c s="11" r="G1409">
        <v>7.9</v>
      </c>
      <c s="12" r="H1409">
        <v>8.9</v>
      </c>
      <c t="str" s="10" r="I1409">
        <f>H1409-G1409</f>
        <v>1,0</v>
      </c>
      <c t="s" s="10" r="J1409">
        <v>8485</v>
      </c>
      <c t="s" s="10" r="K1409">
        <v>8486</v>
      </c>
      <c s="3" r="L1409">
        <v>9547.0</v>
      </c>
      <c s="3" r="M1409">
        <v>5595.0</v>
      </c>
      <c s="3" r="N1409">
        <v>58.6</v>
      </c>
      <c s="3" r="O1409">
        <v>3785.0</v>
      </c>
      <c s="3" r="P1409">
        <v>625.0</v>
      </c>
      <c t="str" s="13" r="Q1409">
        <f>P1409/O1409</f>
        <v>16,51%</v>
      </c>
      <c s="14" r="R1409">
        <v>9546.0</v>
      </c>
      <c s="14" r="S1409">
        <v>1688.0</v>
      </c>
      <c s="14" r="T1409">
        <v>17.68</v>
      </c>
      <c s="14" r="U1409">
        <v>7711.0</v>
      </c>
      <c s="14" r="V1409">
        <v>1026.0</v>
      </c>
      <c s="14" r="W1409">
        <v>13.31</v>
      </c>
      <c s="14" r="X1409">
        <v>9102.0</v>
      </c>
      <c s="14" r="Y1409">
        <v>5260.0</v>
      </c>
      <c t="str" s="15" r="Z1409">
        <f>Y1409/X1409</f>
        <v>57,79%</v>
      </c>
      <c s="14" r="AA1409">
        <v>3687.0</v>
      </c>
      <c s="14" r="AB1409">
        <v>119.0</v>
      </c>
      <c s="13" r="AC1409">
        <v>0.0322755627881747</v>
      </c>
      <c s="14" r="AD1409">
        <v>8057.0</v>
      </c>
      <c s="14" r="AE1409">
        <v>4648.0</v>
      </c>
      <c s="13" r="AF1409">
        <v>0.576889661164205</v>
      </c>
      <c s="14" r="AG1409">
        <v>3309.0</v>
      </c>
      <c s="14" r="AH1409">
        <v>165.0</v>
      </c>
      <c s="13" r="AI1409">
        <v>0.0498640072529465</v>
      </c>
      <c t="str" s="16" r="AJ1409">
        <f>P1409-AB1409</f>
        <v>506</v>
      </c>
      <c t="str" s="15" r="AK1409">
        <f>(P1409-AB1409)/AB1409</f>
        <v>425,21%</v>
      </c>
      <c t="str" s="16" r="AL1409">
        <f>P1409-V1409</f>
        <v>-401</v>
      </c>
      <c t="str" s="13" r="AM1409">
        <f>(P1409-V1409)/V1409</f>
        <v>-39,08%</v>
      </c>
      <c s="13" r="AN1409"/>
    </row>
    <row r="1410">
      <c t="s" s="1" r="A1410">
        <v>8487</v>
      </c>
      <c s="2" r="B1410">
        <v>40.0</v>
      </c>
      <c s="9" r="C1410">
        <v>40313.0</v>
      </c>
      <c t="s" s="9" r="D1410">
        <v>8488</v>
      </c>
      <c t="s" s="10" r="E1410">
        <v>8489</v>
      </c>
      <c t="s" s="10" r="F1410">
        <v>8490</v>
      </c>
      <c s="11" r="G1410">
        <v>8.9</v>
      </c>
      <c s="12" r="H1410">
        <v>10.3</v>
      </c>
      <c t="str" s="10" r="I1410">
        <f>H1410-G1410</f>
        <v>1,4</v>
      </c>
      <c t="s" s="10" r="J1410">
        <v>8491</v>
      </c>
      <c t="s" s="10" r="K1410">
        <v>8492</v>
      </c>
      <c s="3" r="L1410">
        <v>2294.0</v>
      </c>
      <c s="3" r="M1410">
        <v>1259.0</v>
      </c>
      <c s="3" r="N1410">
        <v>54.88</v>
      </c>
      <c s="3" r="O1410">
        <v>974.0</v>
      </c>
      <c s="3" r="P1410">
        <v>230.0</v>
      </c>
      <c t="str" s="13" r="Q1410">
        <f>P1410/O1410</f>
        <v>23,61%</v>
      </c>
      <c s="14" r="R1410">
        <v>2342.0</v>
      </c>
      <c s="14" r="S1410">
        <v>413.0</v>
      </c>
      <c s="14" r="T1410">
        <v>17.63</v>
      </c>
      <c s="14" r="U1410">
        <v>1906.0</v>
      </c>
      <c s="14" r="V1410">
        <v>268.0</v>
      </c>
      <c s="14" r="W1410">
        <v>14.06</v>
      </c>
      <c s="14" r="X1410">
        <v>2311.0</v>
      </c>
      <c s="14" r="Y1410">
        <v>1307.0</v>
      </c>
      <c t="str" s="15" r="Z1410">
        <f>Y1410/X1410</f>
        <v>56,56%</v>
      </c>
      <c s="14" r="AA1410">
        <v>935.0</v>
      </c>
      <c s="14" r="AB1410">
        <v>37.0</v>
      </c>
      <c s="13" r="AC1410">
        <v>0.039572192513369</v>
      </c>
      <c s="14" r="AD1410">
        <v>2206.0</v>
      </c>
      <c s="14" r="AE1410">
        <v>1122.0</v>
      </c>
      <c s="13" r="AF1410">
        <v>0.508612873980054</v>
      </c>
      <c s="14" r="AG1410">
        <v>1022.0</v>
      </c>
      <c s="14" r="AH1410">
        <v>55.0</v>
      </c>
      <c s="13" r="AI1410">
        <v>0.0538160469667319</v>
      </c>
      <c t="str" s="16" r="AJ1410">
        <f>P1410-AB1410</f>
        <v>193</v>
      </c>
      <c t="str" s="15" r="AK1410">
        <f>(P1410-AB1410)/AB1410</f>
        <v>521,62%</v>
      </c>
      <c t="str" s="16" r="AL1410">
        <f>P1410-V1410</f>
        <v>-38</v>
      </c>
      <c t="str" s="13" r="AM1410">
        <f>(P1410-V1410)/V1410</f>
        <v>-14,18%</v>
      </c>
      <c s="13" r="AN1410"/>
    </row>
    <row r="1411">
      <c t="s" s="1" r="A1411">
        <v>8493</v>
      </c>
      <c s="2" r="B1411">
        <v>40.0</v>
      </c>
      <c s="9" r="C1411">
        <v>40314.0</v>
      </c>
      <c t="s" s="9" r="D1411">
        <v>8494</v>
      </c>
      <c t="s" s="10" r="E1411">
        <v>8495</v>
      </c>
      <c t="s" s="10" r="F1411">
        <v>8496</v>
      </c>
      <c s="11" r="G1411">
        <v>8.9</v>
      </c>
      <c s="12" r="H1411">
        <v>10.3</v>
      </c>
      <c t="str" s="10" r="I1411">
        <f>H1411-G1411</f>
        <v>1,4</v>
      </c>
      <c t="s" s="10" r="J1411">
        <v>8497</v>
      </c>
      <c t="s" s="10" r="K1411">
        <v>8498</v>
      </c>
      <c s="3" r="L1411">
        <v>911.0</v>
      </c>
      <c s="3" r="M1411">
        <v>508.0</v>
      </c>
      <c s="3" r="N1411">
        <v>55.76</v>
      </c>
      <c s="3" r="O1411">
        <v>390.0</v>
      </c>
      <c s="3" r="P1411">
        <v>69.0</v>
      </c>
      <c t="str" s="13" r="Q1411">
        <f>P1411/O1411</f>
        <v>17,69%</v>
      </c>
      <c s="14" r="R1411">
        <v>905.0</v>
      </c>
      <c s="14" r="S1411">
        <v>127.0</v>
      </c>
      <c s="14" r="T1411">
        <v>14.03</v>
      </c>
      <c s="14" r="U1411">
        <v>760.0</v>
      </c>
      <c s="14" r="V1411">
        <v>111.0</v>
      </c>
      <c s="14" r="W1411">
        <v>14.61</v>
      </c>
      <c s="14" r="X1411">
        <v>886.0</v>
      </c>
      <c s="14" r="Y1411">
        <v>518.0</v>
      </c>
      <c t="str" s="15" r="Z1411">
        <f>Y1411/X1411</f>
        <v>58,47%</v>
      </c>
      <c s="14" r="AA1411">
        <v>356.0</v>
      </c>
      <c s="14" r="AB1411">
        <v>19.0</v>
      </c>
      <c s="13" r="AC1411">
        <v>0.0533707865168539</v>
      </c>
      <c s="14" r="AD1411">
        <v>785.0</v>
      </c>
      <c s="14" r="AE1411">
        <v>485.0</v>
      </c>
      <c s="13" r="AF1411">
        <v>0.617834394904459</v>
      </c>
      <c s="14" r="AG1411">
        <v>290.0</v>
      </c>
      <c s="14" r="AH1411">
        <v>10.0</v>
      </c>
      <c s="13" r="AI1411">
        <v>0.0344827586206897</v>
      </c>
      <c t="str" s="16" r="AJ1411">
        <f>P1411-AB1411</f>
        <v>50</v>
      </c>
      <c t="str" s="15" r="AK1411">
        <f>(P1411-AB1411)/AB1411</f>
        <v>263,16%</v>
      </c>
      <c t="str" s="16" r="AL1411">
        <f>P1411-V1411</f>
        <v>-42</v>
      </c>
      <c t="str" s="13" r="AM1411">
        <f>(P1411-V1411)/V1411</f>
        <v>-37,84%</v>
      </c>
      <c s="13" r="AN1411"/>
    </row>
    <row r="1412">
      <c t="s" s="1" r="A1412">
        <v>8499</v>
      </c>
      <c s="2" r="B1412">
        <v>40.0</v>
      </c>
      <c s="9" r="C1412">
        <v>40315.0</v>
      </c>
      <c t="s" s="9" r="D1412">
        <v>8500</v>
      </c>
      <c t="s" s="10" r="E1412">
        <v>8501</v>
      </c>
      <c t="s" s="10" r="F1412">
        <v>8502</v>
      </c>
      <c s="11" r="G1412">
        <v>8.9</v>
      </c>
      <c s="12" r="H1412">
        <v>10.3</v>
      </c>
      <c t="str" s="10" r="I1412">
        <f>H1412-G1412</f>
        <v>1,4</v>
      </c>
      <c t="s" s="10" r="J1412">
        <v>8503</v>
      </c>
      <c t="s" s="10" r="K1412">
        <v>8504</v>
      </c>
      <c s="3" r="L1412">
        <v>528.0</v>
      </c>
      <c s="3" r="M1412">
        <v>297.0</v>
      </c>
      <c s="3" r="N1412">
        <v>56.25</v>
      </c>
      <c s="3" r="O1412">
        <v>202.0</v>
      </c>
      <c s="3" r="P1412">
        <v>32.0</v>
      </c>
      <c t="str" s="13" r="Q1412">
        <f>P1412/O1412</f>
        <v>15,84%</v>
      </c>
      <c s="14" r="R1412">
        <v>529.0</v>
      </c>
      <c s="14" r="S1412">
        <v>75.0</v>
      </c>
      <c s="14" r="T1412">
        <v>14.18</v>
      </c>
      <c s="14" r="U1412">
        <v>444.0</v>
      </c>
      <c s="14" r="V1412">
        <v>57.0</v>
      </c>
      <c s="14" r="W1412">
        <v>12.84</v>
      </c>
      <c s="14" r="X1412">
        <v>483.0</v>
      </c>
      <c s="14" r="Y1412">
        <v>261.0</v>
      </c>
      <c t="str" s="15" r="Z1412">
        <f>Y1412/X1412</f>
        <v>54,04%</v>
      </c>
      <c s="14" r="AA1412">
        <v>209.0</v>
      </c>
      <c s="14" r="AB1412">
        <v>7.0</v>
      </c>
      <c s="13" r="AC1412">
        <v>0.0334928229665072</v>
      </c>
      <c s="14" r="AD1412">
        <v>465.0</v>
      </c>
      <c s="14" r="AE1412">
        <v>254.0</v>
      </c>
      <c s="13" r="AF1412">
        <v>0.546236559139785</v>
      </c>
      <c s="14" r="AG1412">
        <v>199.0</v>
      </c>
      <c s="14" r="AH1412">
        <v>11.0</v>
      </c>
      <c s="13" r="AI1412">
        <v>0.0552763819095477</v>
      </c>
      <c t="str" s="16" r="AJ1412">
        <f>P1412-AB1412</f>
        <v>25</v>
      </c>
      <c t="str" s="15" r="AK1412">
        <f>(P1412-AB1412)/AB1412</f>
        <v>357,14%</v>
      </c>
      <c t="str" s="16" r="AL1412">
        <f>P1412-V1412</f>
        <v>-25</v>
      </c>
      <c t="str" s="13" r="AM1412">
        <f>(P1412-V1412)/V1412</f>
        <v>-43,86%</v>
      </c>
      <c s="13" r="AN1412"/>
    </row>
    <row r="1413">
      <c t="s" s="1" r="A1413">
        <v>8505</v>
      </c>
      <c s="2" r="B1413">
        <v>40.0</v>
      </c>
      <c s="9" r="C1413">
        <v>40316.0</v>
      </c>
      <c t="s" s="9" r="D1413">
        <v>8506</v>
      </c>
      <c t="s" s="10" r="E1413">
        <v>8507</v>
      </c>
      <c t="s" s="10" r="F1413">
        <v>8508</v>
      </c>
      <c s="11" r="G1413">
        <v>8.9</v>
      </c>
      <c s="12" r="H1413">
        <v>10.3</v>
      </c>
      <c t="str" s="10" r="I1413">
        <f>H1413-G1413</f>
        <v>1,4</v>
      </c>
      <c t="s" s="10" r="J1413">
        <v>8509</v>
      </c>
      <c t="s" s="10" r="K1413">
        <v>8510</v>
      </c>
      <c s="3" r="L1413">
        <v>594.0</v>
      </c>
      <c s="3" r="M1413">
        <v>305.0</v>
      </c>
      <c s="3" r="N1413">
        <v>51.35</v>
      </c>
      <c s="3" r="O1413">
        <v>273.0</v>
      </c>
      <c s="3" r="P1413">
        <v>49.0</v>
      </c>
      <c t="str" s="13" r="Q1413">
        <f>P1413/O1413</f>
        <v>17,95%</v>
      </c>
      <c s="14" r="R1413">
        <v>611.0</v>
      </c>
      <c s="14" r="S1413">
        <v>74.0</v>
      </c>
      <c s="14" r="T1413">
        <v>12.11</v>
      </c>
      <c s="14" r="U1413">
        <v>531.0</v>
      </c>
      <c s="14" r="V1413">
        <v>90.0</v>
      </c>
      <c s="14" r="W1413">
        <v>16.95</v>
      </c>
      <c s="14" r="X1413">
        <v>623.0</v>
      </c>
      <c s="14" r="Y1413">
        <v>330.0</v>
      </c>
      <c t="str" s="15" r="Z1413">
        <f>Y1413/X1413</f>
        <v>52,97%</v>
      </c>
      <c s="14" r="AA1413">
        <v>273.0</v>
      </c>
      <c s="14" r="AB1413">
        <v>10.0</v>
      </c>
      <c s="13" r="AC1413">
        <v>0.0366300366300366</v>
      </c>
      <c s="14" r="AD1413">
        <v>644.0</v>
      </c>
      <c s="14" r="AE1413">
        <v>346.0</v>
      </c>
      <c s="13" r="AF1413">
        <v>0.537267080745342</v>
      </c>
      <c s="14" r="AG1413">
        <v>282.0</v>
      </c>
      <c s="14" r="AH1413">
        <v>21.0</v>
      </c>
      <c s="13" r="AI1413">
        <v>0.074468085106383</v>
      </c>
      <c t="str" s="16" r="AJ1413">
        <f>P1413-AB1413</f>
        <v>39</v>
      </c>
      <c t="str" s="15" r="AK1413">
        <f>(P1413-AB1413)/AB1413</f>
        <v>390,00%</v>
      </c>
      <c t="str" s="16" r="AL1413">
        <f>P1413-V1413</f>
        <v>-41</v>
      </c>
      <c t="str" s="13" r="AM1413">
        <f>(P1413-V1413)/V1413</f>
        <v>-45,56%</v>
      </c>
      <c s="13" r="AN1413"/>
    </row>
    <row r="1414">
      <c t="s" s="1" r="A1414">
        <v>8511</v>
      </c>
      <c s="2" r="B1414">
        <v>40.0</v>
      </c>
      <c s="9" r="C1414">
        <v>40317.0</v>
      </c>
      <c t="s" s="9" r="D1414">
        <v>8512</v>
      </c>
      <c t="s" s="10" r="E1414">
        <v>8513</v>
      </c>
      <c t="s" s="10" r="F1414">
        <v>8514</v>
      </c>
      <c s="11" r="G1414">
        <v>8.9</v>
      </c>
      <c s="12" r="H1414">
        <v>10.3</v>
      </c>
      <c t="str" s="10" r="I1414">
        <f>H1414-G1414</f>
        <v>1,4</v>
      </c>
      <c t="s" s="10" r="J1414">
        <v>8515</v>
      </c>
      <c t="s" s="10" r="K1414">
        <v>8516</v>
      </c>
      <c s="3" r="L1414">
        <v>1981.0</v>
      </c>
      <c s="3" r="M1414">
        <v>1136.0</v>
      </c>
      <c s="3" r="N1414">
        <v>57.34</v>
      </c>
      <c s="3" r="O1414">
        <v>786.0</v>
      </c>
      <c s="3" r="P1414">
        <v>165.0</v>
      </c>
      <c t="str" s="13" r="Q1414">
        <f>P1414/O1414</f>
        <v>20,99%</v>
      </c>
      <c s="14" r="R1414">
        <v>1926.0</v>
      </c>
      <c s="14" r="S1414">
        <v>314.0</v>
      </c>
      <c s="14" r="T1414">
        <v>16.3</v>
      </c>
      <c s="14" r="U1414">
        <v>1578.0</v>
      </c>
      <c s="14" r="V1414">
        <v>192.0</v>
      </c>
      <c s="14" r="W1414">
        <v>12.17</v>
      </c>
      <c s="14" r="X1414">
        <v>1805.0</v>
      </c>
      <c s="14" r="Y1414">
        <v>1086.0</v>
      </c>
      <c t="str" s="15" r="Z1414">
        <f>Y1414/X1414</f>
        <v>60,17%</v>
      </c>
      <c s="14" r="AA1414">
        <v>701.0</v>
      </c>
      <c s="14" r="AB1414">
        <v>27.0</v>
      </c>
      <c s="13" r="AC1414">
        <v>0.0385164051355207</v>
      </c>
      <c s="14" r="AD1414">
        <v>1550.0</v>
      </c>
      <c s="14" r="AE1414">
        <v>865.0</v>
      </c>
      <c s="13" r="AF1414">
        <v>0.558064516129032</v>
      </c>
      <c s="14" r="AG1414">
        <v>648.0</v>
      </c>
      <c s="14" r="AH1414">
        <v>40.0</v>
      </c>
      <c s="13" r="AI1414">
        <v>0.0617283950617284</v>
      </c>
      <c t="str" s="16" r="AJ1414">
        <f>P1414-AB1414</f>
        <v>138</v>
      </c>
      <c t="str" s="15" r="AK1414">
        <f>(P1414-AB1414)/AB1414</f>
        <v>511,11%</v>
      </c>
      <c t="str" s="16" r="AL1414">
        <f>P1414-V1414</f>
        <v>-27</v>
      </c>
      <c t="str" s="13" r="AM1414">
        <f>(P1414-V1414)/V1414</f>
        <v>-14,06%</v>
      </c>
      <c s="13" r="AN1414"/>
    </row>
    <row r="1415">
      <c t="s" s="1" r="A1415">
        <v>8517</v>
      </c>
      <c s="2" r="B1415">
        <v>40.0</v>
      </c>
      <c s="9" r="C1415">
        <v>40318.0</v>
      </c>
      <c t="s" s="9" r="D1415">
        <v>8518</v>
      </c>
      <c t="s" s="10" r="E1415">
        <v>8519</v>
      </c>
      <c t="s" s="10" r="F1415">
        <v>8520</v>
      </c>
      <c s="11" r="G1415">
        <v>6.4</v>
      </c>
      <c s="12" r="H1415">
        <v>7.8</v>
      </c>
      <c t="str" s="10" r="I1415">
        <f>H1415-G1415</f>
        <v>1,4</v>
      </c>
      <c t="s" s="10" r="J1415">
        <v>8521</v>
      </c>
      <c t="s" s="10" r="K1415">
        <v>8522</v>
      </c>
      <c s="3" r="L1415">
        <v>228.0</v>
      </c>
      <c s="3" r="M1415">
        <v>99.0</v>
      </c>
      <c s="3" r="N1415">
        <v>43.42</v>
      </c>
      <c s="3" r="O1415">
        <v>121.0</v>
      </c>
      <c s="3" r="P1415">
        <v>21.0</v>
      </c>
      <c t="str" s="13" r="Q1415">
        <f>P1415/O1415</f>
        <v>17,36%</v>
      </c>
      <c s="14" r="R1415">
        <v>224.0</v>
      </c>
      <c s="14" r="S1415">
        <v>24.0</v>
      </c>
      <c s="14" r="T1415">
        <v>10.71</v>
      </c>
      <c s="14" r="U1415">
        <v>193.0</v>
      </c>
      <c s="14" r="V1415">
        <v>27.0</v>
      </c>
      <c s="14" r="W1415">
        <v>13.99</v>
      </c>
      <c s="14" r="X1415">
        <v>221.0</v>
      </c>
      <c s="14" r="Y1415">
        <v>102.0</v>
      </c>
      <c t="str" s="15" r="Z1415">
        <f>Y1415/X1415</f>
        <v>46,15%</v>
      </c>
      <c s="14" r="AA1415">
        <v>111.0</v>
      </c>
      <c s="14" r="AB1415">
        <v>3.0</v>
      </c>
      <c s="13" r="AC1415">
        <v>0.027027027027027</v>
      </c>
      <c s="14" r="AD1415">
        <v>233.0</v>
      </c>
      <c s="14" r="AE1415">
        <v>100.0</v>
      </c>
      <c s="13" r="AF1415">
        <v>0.429184549356223</v>
      </c>
      <c s="14" r="AG1415">
        <v>128.0</v>
      </c>
      <c s="14" r="AH1415">
        <v>3.0</v>
      </c>
      <c s="13" r="AI1415">
        <v>0.0234375</v>
      </c>
      <c t="str" s="16" r="AJ1415">
        <f>P1415-AB1415</f>
        <v>18</v>
      </c>
      <c t="str" s="15" r="AK1415">
        <f>(P1415-AB1415)/AB1415</f>
        <v>600,00%</v>
      </c>
      <c t="str" s="16" r="AL1415">
        <f>P1415-V1415</f>
        <v>-6</v>
      </c>
      <c t="str" s="13" r="AM1415">
        <f>(P1415-V1415)/V1415</f>
        <v>-22,22%</v>
      </c>
      <c s="13" r="AN1415"/>
    </row>
    <row r="1416">
      <c t="s" s="1" r="A1416">
        <v>8523</v>
      </c>
      <c s="2" r="B1416">
        <v>40.0</v>
      </c>
      <c s="9" r="C1416">
        <v>40319.0</v>
      </c>
      <c t="s" s="9" r="D1416">
        <v>8524</v>
      </c>
      <c t="s" s="10" r="E1416">
        <v>8525</v>
      </c>
      <c t="s" s="10" r="F1416">
        <v>8526</v>
      </c>
      <c s="11" r="G1416">
        <v>6.4</v>
      </c>
      <c s="12" r="H1416">
        <v>7.8</v>
      </c>
      <c t="str" s="10" r="I1416">
        <f>H1416-G1416</f>
        <v>1,4</v>
      </c>
      <c t="s" s="10" r="J1416">
        <v>8527</v>
      </c>
      <c t="s" s="10" r="K1416">
        <v>8528</v>
      </c>
      <c s="3" r="L1416">
        <v>225.0</v>
      </c>
      <c s="3" r="M1416">
        <v>106.0</v>
      </c>
      <c s="3" r="N1416">
        <v>47.11</v>
      </c>
      <c s="3" r="O1416">
        <v>107.0</v>
      </c>
      <c s="3" r="P1416">
        <v>33.0</v>
      </c>
      <c t="str" s="13" r="Q1416">
        <f>P1416/O1416</f>
        <v>30,84%</v>
      </c>
      <c s="14" r="R1416">
        <v>232.0</v>
      </c>
      <c s="14" r="S1416">
        <v>33.0</v>
      </c>
      <c s="14" r="T1416">
        <v>14.22</v>
      </c>
      <c s="14" r="U1416">
        <v>197.0</v>
      </c>
      <c s="14" r="V1416">
        <v>42.0</v>
      </c>
      <c s="14" r="W1416">
        <v>21.32</v>
      </c>
      <c s="14" r="X1416">
        <v>212.0</v>
      </c>
      <c s="14" r="Y1416">
        <v>106.0</v>
      </c>
      <c t="str" s="15" r="Z1416">
        <f>Y1416/X1416</f>
        <v>50,00%</v>
      </c>
      <c s="14" r="AA1416">
        <v>95.0</v>
      </c>
      <c s="14" r="AB1416">
        <v>9.0</v>
      </c>
      <c s="13" r="AC1416">
        <v>0.0947368421052632</v>
      </c>
      <c s="14" r="AD1416">
        <v>228.0</v>
      </c>
      <c s="14" r="AE1416">
        <v>113.0</v>
      </c>
      <c s="13" r="AF1416">
        <v>0.495614035087719</v>
      </c>
      <c s="14" r="AG1416">
        <v>113.0</v>
      </c>
      <c s="14" r="AH1416">
        <v>15.0</v>
      </c>
      <c s="13" r="AI1416">
        <v>0.132743362831858</v>
      </c>
      <c t="str" s="16" r="AJ1416">
        <f>P1416-AB1416</f>
        <v>24</v>
      </c>
      <c t="str" s="15" r="AK1416">
        <f>(P1416-AB1416)/AB1416</f>
        <v>266,67%</v>
      </c>
      <c t="str" s="16" r="AL1416">
        <f>P1416-V1416</f>
        <v>-9</v>
      </c>
      <c t="str" s="13" r="AM1416">
        <f>(P1416-V1416)/V1416</f>
        <v>-21,43%</v>
      </c>
      <c s="13" r="AN1416"/>
    </row>
    <row r="1417">
      <c t="s" s="1" r="A1417">
        <v>8529</v>
      </c>
      <c s="2" r="B1417">
        <v>40.0</v>
      </c>
      <c s="9" r="C1417">
        <v>40320.0</v>
      </c>
      <c t="s" s="9" r="D1417">
        <v>8530</v>
      </c>
      <c t="s" s="10" r="E1417">
        <v>8531</v>
      </c>
      <c t="s" s="10" r="F1417">
        <v>8532</v>
      </c>
      <c s="11" r="G1417">
        <v>6.4</v>
      </c>
      <c s="12" r="H1417">
        <v>7.8</v>
      </c>
      <c t="str" s="10" r="I1417">
        <f>H1417-G1417</f>
        <v>1,4</v>
      </c>
      <c t="s" s="10" r="J1417">
        <v>8533</v>
      </c>
      <c t="s" s="10" r="K1417">
        <v>8534</v>
      </c>
      <c s="3" r="L1417">
        <v>445.0</v>
      </c>
      <c s="3" r="M1417">
        <v>217.0</v>
      </c>
      <c s="3" r="N1417">
        <v>48.76</v>
      </c>
      <c s="3" r="O1417">
        <v>217.0</v>
      </c>
      <c s="3" r="P1417">
        <v>55.0</v>
      </c>
      <c t="str" s="13" r="Q1417">
        <f>P1417/O1417</f>
        <v>25,35%</v>
      </c>
      <c s="14" r="R1417">
        <v>435.0</v>
      </c>
      <c s="14" r="S1417">
        <v>59.0</v>
      </c>
      <c s="14" r="T1417">
        <v>13.56</v>
      </c>
      <c s="14" r="U1417">
        <v>367.0</v>
      </c>
      <c s="14" r="V1417">
        <v>61.0</v>
      </c>
      <c s="14" r="W1417">
        <v>16.62</v>
      </c>
      <c s="14" r="X1417">
        <v>394.0</v>
      </c>
      <c s="14" r="Y1417">
        <v>219.0</v>
      </c>
      <c t="str" s="15" r="Z1417">
        <f>Y1417/X1417</f>
        <v>55,58%</v>
      </c>
      <c s="14" r="AA1417">
        <v>167.0</v>
      </c>
      <c s="14" r="AB1417">
        <v>2.0</v>
      </c>
      <c s="13" r="AC1417">
        <v>0.0119760479041916</v>
      </c>
      <c s="14" r="AD1417">
        <v>405.0</v>
      </c>
      <c s="14" r="AE1417">
        <v>202.0</v>
      </c>
      <c s="13" r="AF1417">
        <v>0.498765432098765</v>
      </c>
      <c s="14" r="AG1417">
        <v>197.0</v>
      </c>
      <c s="14" r="AH1417">
        <v>8.0</v>
      </c>
      <c s="13" r="AI1417">
        <v>0.0406091370558376</v>
      </c>
      <c t="str" s="16" r="AJ1417">
        <f>P1417-AB1417</f>
        <v>53</v>
      </c>
      <c t="str" s="15" r="AK1417">
        <f>(P1417-AB1417)/AB1417</f>
        <v>2650,00%</v>
      </c>
      <c t="str" s="16" r="AL1417">
        <f>P1417-V1417</f>
        <v>-6</v>
      </c>
      <c t="str" s="13" r="AM1417">
        <f>(P1417-V1417)/V1417</f>
        <v>-9,84%</v>
      </c>
      <c s="13" r="AN1417"/>
    </row>
    <row r="1418">
      <c t="s" s="1" r="A1418">
        <v>8535</v>
      </c>
      <c s="2" r="B1418">
        <v>40.0</v>
      </c>
      <c s="9" r="C1418">
        <v>40321.0</v>
      </c>
      <c t="s" s="9" r="D1418">
        <v>8536</v>
      </c>
      <c t="s" s="10" r="E1418">
        <v>8537</v>
      </c>
      <c t="s" s="10" r="F1418">
        <v>8538</v>
      </c>
      <c s="11" r="G1418">
        <v>6.4</v>
      </c>
      <c s="12" r="H1418">
        <v>7.8</v>
      </c>
      <c t="str" s="10" r="I1418">
        <f>H1418-G1418</f>
        <v>1,4</v>
      </c>
      <c t="s" s="10" r="J1418">
        <v>8539</v>
      </c>
      <c t="s" s="10" r="K1418">
        <v>8540</v>
      </c>
      <c s="3" r="L1418">
        <v>209.0</v>
      </c>
      <c s="3" r="M1418">
        <v>84.0</v>
      </c>
      <c s="3" r="N1418">
        <v>40.19</v>
      </c>
      <c s="3" r="O1418">
        <v>119.0</v>
      </c>
      <c s="3" r="P1418">
        <v>21.0</v>
      </c>
      <c t="str" s="13" r="Q1418">
        <f>P1418/O1418</f>
        <v>17,65%</v>
      </c>
      <c s="14" r="R1418">
        <v>211.0</v>
      </c>
      <c s="14" r="S1418">
        <v>28.0</v>
      </c>
      <c s="14" r="T1418">
        <v>13.27</v>
      </c>
      <c s="14" r="U1418">
        <v>181.0</v>
      </c>
      <c s="14" r="V1418">
        <v>23.0</v>
      </c>
      <c s="14" r="W1418">
        <v>12.71</v>
      </c>
      <c s="14" r="X1418">
        <v>199.0</v>
      </c>
      <c s="14" r="Y1418">
        <v>77.0</v>
      </c>
      <c t="str" s="15" r="Z1418">
        <f>Y1418/X1418</f>
        <v>38,69%</v>
      </c>
      <c s="14" r="AA1418">
        <v>117.0</v>
      </c>
      <c s="14" r="AB1418">
        <v>4.0</v>
      </c>
      <c s="13" r="AC1418">
        <v>0.0341880341880342</v>
      </c>
      <c s="14" r="AD1418">
        <v>181.0</v>
      </c>
      <c s="14" r="AE1418">
        <v>71.0</v>
      </c>
      <c s="13" r="AF1418">
        <v>0.392265193370166</v>
      </c>
      <c s="14" r="AG1418">
        <v>110.0</v>
      </c>
      <c s="14" r="AH1418">
        <v>3.0</v>
      </c>
      <c s="13" r="AI1418">
        <v>0.0272727272727273</v>
      </c>
      <c t="str" s="16" r="AJ1418">
        <f>P1418-AB1418</f>
        <v>17</v>
      </c>
      <c t="str" s="15" r="AK1418">
        <f>(P1418-AB1418)/AB1418</f>
        <v>425,00%</v>
      </c>
      <c t="str" s="16" r="AL1418">
        <f>P1418-V1418</f>
        <v>-2</v>
      </c>
      <c t="str" s="13" r="AM1418">
        <f>(P1418-V1418)/V1418</f>
        <v>-8,70%</v>
      </c>
      <c s="13" r="AN1418"/>
    </row>
    <row r="1419">
      <c t="s" s="1" r="A1419">
        <v>8541</v>
      </c>
      <c s="2" r="B1419">
        <v>40.0</v>
      </c>
      <c s="9" r="C1419">
        <v>40322.0</v>
      </c>
      <c t="s" s="9" r="D1419">
        <v>8542</v>
      </c>
      <c t="s" s="10" r="E1419">
        <v>8543</v>
      </c>
      <c t="s" s="10" r="F1419">
        <v>8544</v>
      </c>
      <c s="11" r="G1419">
        <v>8.9</v>
      </c>
      <c s="12" r="H1419">
        <v>10.3</v>
      </c>
      <c t="str" s="10" r="I1419">
        <f>H1419-G1419</f>
        <v>1,4</v>
      </c>
      <c t="s" s="10" r="J1419">
        <v>8545</v>
      </c>
      <c t="s" s="10" r="K1419">
        <v>8546</v>
      </c>
      <c s="3" r="L1419">
        <v>140.0</v>
      </c>
      <c s="3" r="M1419">
        <v>68.0</v>
      </c>
      <c s="3" r="N1419">
        <v>48.57</v>
      </c>
      <c s="3" r="O1419">
        <v>68.0</v>
      </c>
      <c s="3" r="P1419">
        <v>17.0</v>
      </c>
      <c t="str" s="13" r="Q1419">
        <f>P1419/O1419</f>
        <v>25,00%</v>
      </c>
      <c s="14" r="R1419">
        <v>126.0</v>
      </c>
      <c s="14" r="S1419">
        <v>14.0</v>
      </c>
      <c s="14" r="T1419">
        <v>11.11</v>
      </c>
      <c s="14" r="U1419">
        <v>110.0</v>
      </c>
      <c s="14" r="V1419">
        <v>18.0</v>
      </c>
      <c s="14" r="W1419">
        <v>16.36</v>
      </c>
      <c s="14" r="X1419">
        <v>125.0</v>
      </c>
      <c s="14" r="Y1419">
        <v>65.0</v>
      </c>
      <c t="str" s="15" r="Z1419">
        <f>Y1419/X1419</f>
        <v>52,00%</v>
      </c>
      <c s="14" r="AA1419">
        <v>52.0</v>
      </c>
      <c s="14" r="AB1419">
        <v>1.0</v>
      </c>
      <c s="13" r="AC1419">
        <v>0.0192307692307692</v>
      </c>
      <c s="14" r="AD1419">
        <v>138.0</v>
      </c>
      <c s="14" r="AE1419">
        <v>60.0</v>
      </c>
      <c s="13" r="AF1419">
        <v>0.434782608695652</v>
      </c>
      <c s="14" r="AG1419">
        <v>73.0</v>
      </c>
      <c s="14" r="AH1419">
        <v>2.0</v>
      </c>
      <c s="13" r="AI1419">
        <v>0.0273972602739726</v>
      </c>
      <c t="str" s="16" r="AJ1419">
        <f>P1419-AB1419</f>
        <v>16</v>
      </c>
      <c t="str" s="15" r="AK1419">
        <f>(P1419-AB1419)/AB1419</f>
        <v>1600,00%</v>
      </c>
      <c t="str" s="16" r="AL1419">
        <f>P1419-V1419</f>
        <v>-1</v>
      </c>
      <c t="str" s="13" r="AM1419">
        <f>(P1419-V1419)/V1419</f>
        <v>-5,56%</v>
      </c>
      <c s="13" r="AN1419"/>
    </row>
    <row r="1420">
      <c t="s" s="1" r="A1420">
        <v>8547</v>
      </c>
      <c s="2" r="B1420">
        <v>40.0</v>
      </c>
      <c s="9" r="C1420">
        <v>40323.0</v>
      </c>
      <c t="s" s="9" r="D1420">
        <v>8548</v>
      </c>
      <c t="s" s="10" r="E1420">
        <v>8549</v>
      </c>
      <c t="s" s="10" r="F1420">
        <v>8550</v>
      </c>
      <c s="11" r="G1420">
        <v>6.4</v>
      </c>
      <c s="12" r="H1420">
        <v>7.8</v>
      </c>
      <c t="str" s="10" r="I1420">
        <f>H1420-G1420</f>
        <v>1,4</v>
      </c>
      <c t="s" s="10" r="J1420">
        <v>8551</v>
      </c>
      <c t="s" s="10" r="K1420">
        <v>8552</v>
      </c>
      <c s="3" r="L1420">
        <v>198.0</v>
      </c>
      <c s="3" r="M1420">
        <v>99.0</v>
      </c>
      <c s="3" r="N1420">
        <v>50.0</v>
      </c>
      <c s="3" r="O1420">
        <v>91.0</v>
      </c>
      <c s="3" r="P1420">
        <v>21.0</v>
      </c>
      <c t="str" s="13" r="Q1420">
        <f>P1420/O1420</f>
        <v>23,08%</v>
      </c>
      <c s="14" r="R1420">
        <v>189.0</v>
      </c>
      <c s="14" r="S1420">
        <v>21.0</v>
      </c>
      <c s="14" r="T1420">
        <v>11.11</v>
      </c>
      <c s="14" r="U1420">
        <v>165.0</v>
      </c>
      <c s="14" r="V1420">
        <v>26.0</v>
      </c>
      <c s="14" r="W1420">
        <v>15.76</v>
      </c>
      <c s="14" r="X1420">
        <v>192.0</v>
      </c>
      <c s="14" r="Y1420">
        <v>106.0</v>
      </c>
      <c t="str" s="15" r="Z1420">
        <f>Y1420/X1420</f>
        <v>55,21%</v>
      </c>
      <c s="14" r="AA1420">
        <v>77.0</v>
      </c>
      <c s="14" r="AB1420">
        <v>3.0</v>
      </c>
      <c s="13" r="AC1420">
        <v>0.038961038961039</v>
      </c>
      <c s="14" r="AD1420">
        <v>197.0</v>
      </c>
      <c s="14" r="AE1420">
        <v>93.0</v>
      </c>
      <c s="13" r="AF1420">
        <v>0.472081218274112</v>
      </c>
      <c s="14" r="AG1420">
        <v>98.0</v>
      </c>
      <c s="14" r="AH1420">
        <v>5.0</v>
      </c>
      <c s="13" r="AI1420">
        <v>0.0510204081632653</v>
      </c>
      <c t="str" s="16" r="AJ1420">
        <f>P1420-AB1420</f>
        <v>18</v>
      </c>
      <c t="str" s="15" r="AK1420">
        <f>(P1420-AB1420)/AB1420</f>
        <v>600,00%</v>
      </c>
      <c t="str" s="16" r="AL1420">
        <f>P1420-V1420</f>
        <v>-5</v>
      </c>
      <c t="str" s="13" r="AM1420">
        <f>(P1420-V1420)/V1420</f>
        <v>-19,23%</v>
      </c>
      <c s="13" r="AN1420"/>
    </row>
    <row r="1421">
      <c t="s" s="1" r="A1421">
        <v>8553</v>
      </c>
      <c s="2" r="B1421">
        <v>40.0</v>
      </c>
      <c s="9" r="C1421">
        <v>40324.0</v>
      </c>
      <c t="s" s="9" r="D1421">
        <v>8554</v>
      </c>
      <c t="s" s="10" r="E1421">
        <v>8555</v>
      </c>
      <c t="s" s="10" r="F1421">
        <v>8556</v>
      </c>
      <c s="11" r="G1421">
        <v>8.9</v>
      </c>
      <c s="12" r="H1421">
        <v>10.3</v>
      </c>
      <c t="str" s="10" r="I1421">
        <f>H1421-G1421</f>
        <v>1,4</v>
      </c>
      <c t="s" s="10" r="J1421">
        <v>8557</v>
      </c>
      <c t="s" s="10" r="K1421">
        <v>8558</v>
      </c>
      <c s="3" r="L1421">
        <v>210.0</v>
      </c>
      <c s="3" r="M1421">
        <v>99.0</v>
      </c>
      <c s="3" r="N1421">
        <v>47.14</v>
      </c>
      <c s="3" r="O1421">
        <v>102.0</v>
      </c>
      <c s="3" r="P1421">
        <v>24.0</v>
      </c>
      <c t="str" s="13" r="Q1421">
        <f>P1421/O1421</f>
        <v>23,53%</v>
      </c>
      <c s="14" r="R1421">
        <v>199.0</v>
      </c>
      <c s="14" r="S1421">
        <v>24.0</v>
      </c>
      <c s="14" r="T1421">
        <v>12.06</v>
      </c>
      <c s="14" r="U1421">
        <v>172.0</v>
      </c>
      <c s="14" r="V1421">
        <v>25.0</v>
      </c>
      <c s="14" r="W1421">
        <v>14.53</v>
      </c>
      <c s="14" r="X1421">
        <v>198.0</v>
      </c>
      <c s="14" r="Y1421">
        <v>87.0</v>
      </c>
      <c t="str" s="15" r="Z1421">
        <f>Y1421/X1421</f>
        <v>43,94%</v>
      </c>
      <c s="14" r="AA1421">
        <v>105.0</v>
      </c>
      <c s="14" r="AB1421">
        <v>6.0</v>
      </c>
      <c s="13" r="AC1421">
        <v>0.0571428571428571</v>
      </c>
      <c s="14" r="AD1421">
        <v>148.0</v>
      </c>
      <c s="14" r="AE1421">
        <v>59.0</v>
      </c>
      <c s="13" r="AF1421">
        <v>0.398648648648649</v>
      </c>
      <c s="14" r="AG1421">
        <v>84.0</v>
      </c>
      <c s="14" r="AH1421">
        <v>4.0</v>
      </c>
      <c s="13" r="AI1421">
        <v>0.0476190476190476</v>
      </c>
      <c t="str" s="16" r="AJ1421">
        <f>P1421-AB1421</f>
        <v>18</v>
      </c>
      <c t="str" s="15" r="AK1421">
        <f>(P1421-AB1421)/AB1421</f>
        <v>300,00%</v>
      </c>
      <c t="str" s="16" r="AL1421">
        <f>P1421-V1421</f>
        <v>-1</v>
      </c>
      <c t="str" s="13" r="AM1421">
        <f>(P1421-V1421)/V1421</f>
        <v>-4,00%</v>
      </c>
      <c s="13" r="AN1421"/>
    </row>
    <row r="1422">
      <c t="s" s="1" r="A1422">
        <v>8559</v>
      </c>
      <c s="2" r="B1422">
        <v>40.0</v>
      </c>
      <c s="9" r="C1422">
        <v>40325.0</v>
      </c>
      <c t="s" s="9" r="D1422">
        <v>8560</v>
      </c>
      <c t="s" s="10" r="E1422">
        <v>8561</v>
      </c>
      <c t="s" s="10" r="F1422">
        <v>8562</v>
      </c>
      <c s="11" r="G1422">
        <v>6.4</v>
      </c>
      <c s="12" r="H1422">
        <v>7.8</v>
      </c>
      <c t="str" s="10" r="I1422">
        <f>H1422-G1422</f>
        <v>1,4</v>
      </c>
      <c t="s" s="10" r="J1422">
        <v>8563</v>
      </c>
      <c t="s" s="10" r="K1422">
        <v>8564</v>
      </c>
      <c s="3" r="L1422">
        <v>237.0</v>
      </c>
      <c s="3" r="M1422">
        <v>102.0</v>
      </c>
      <c s="3" r="N1422">
        <v>43.04</v>
      </c>
      <c s="3" r="O1422">
        <v>121.0</v>
      </c>
      <c s="3" r="P1422">
        <v>23.0</v>
      </c>
      <c t="str" s="13" r="Q1422">
        <f>P1422/O1422</f>
        <v>19,01%</v>
      </c>
      <c s="14" r="R1422">
        <v>248.0</v>
      </c>
      <c s="14" r="S1422">
        <v>37.0</v>
      </c>
      <c s="14" r="T1422">
        <v>14.92</v>
      </c>
      <c s="14" r="U1422">
        <v>206.0</v>
      </c>
      <c s="14" r="V1422">
        <v>25.0</v>
      </c>
      <c s="14" r="W1422">
        <v>12.14</v>
      </c>
      <c s="14" r="X1422">
        <v>253.0</v>
      </c>
      <c s="14" r="Y1422">
        <v>129.0</v>
      </c>
      <c t="str" s="15" r="Z1422">
        <f>Y1422/X1422</f>
        <v>50,99%</v>
      </c>
      <c s="14" r="AA1422">
        <v>114.0</v>
      </c>
      <c s="14" r="AB1422">
        <v>3.0</v>
      </c>
      <c s="13" r="AC1422">
        <v>0.0263157894736842</v>
      </c>
      <c s="14" r="AD1422">
        <v>241.0</v>
      </c>
      <c s="14" r="AE1422">
        <v>103.0</v>
      </c>
      <c s="13" r="AF1422">
        <v>0.427385892116183</v>
      </c>
      <c s="14" r="AG1422">
        <v>133.0</v>
      </c>
      <c s="14" r="AH1422">
        <v>10.0</v>
      </c>
      <c s="13" r="AI1422">
        <v>0.075187969924812</v>
      </c>
      <c t="str" s="16" r="AJ1422">
        <f>P1422-AB1422</f>
        <v>20</v>
      </c>
      <c t="str" s="15" r="AK1422">
        <f>(P1422-AB1422)/AB1422</f>
        <v>666,67%</v>
      </c>
      <c t="str" s="16" r="AL1422">
        <f>P1422-V1422</f>
        <v>-2</v>
      </c>
      <c t="str" s="13" r="AM1422">
        <f>(P1422-V1422)/V1422</f>
        <v>-8,00%</v>
      </c>
      <c s="13" r="AN1422"/>
    </row>
    <row r="1423">
      <c t="s" s="1" r="A1423">
        <v>8565</v>
      </c>
      <c s="2" r="B1423">
        <v>40.0</v>
      </c>
      <c s="9" r="C1423">
        <v>40326.0</v>
      </c>
      <c t="s" s="9" r="D1423">
        <v>8566</v>
      </c>
      <c t="s" s="10" r="E1423">
        <v>8567</v>
      </c>
      <c t="s" s="10" r="F1423">
        <v>8568</v>
      </c>
      <c s="11" r="G1423">
        <v>8.9</v>
      </c>
      <c s="12" r="H1423">
        <v>10.3</v>
      </c>
      <c t="str" s="10" r="I1423">
        <f>H1423-G1423</f>
        <v>1,4</v>
      </c>
      <c t="s" s="10" r="J1423">
        <v>8569</v>
      </c>
      <c t="s" s="10" r="K1423">
        <v>8570</v>
      </c>
      <c s="3" r="L1423">
        <v>1100.0</v>
      </c>
      <c s="3" r="M1423">
        <v>529.0</v>
      </c>
      <c s="3" r="N1423">
        <v>48.09</v>
      </c>
      <c s="3" r="O1423">
        <v>538.0</v>
      </c>
      <c s="3" r="P1423">
        <v>98.0</v>
      </c>
      <c t="str" s="13" r="Q1423">
        <f>P1423/O1423</f>
        <v>18,22%</v>
      </c>
      <c s="14" r="R1423">
        <v>1060.0</v>
      </c>
      <c s="14" r="S1423">
        <v>130.0</v>
      </c>
      <c s="14" r="T1423">
        <v>12.26</v>
      </c>
      <c s="14" r="U1423">
        <v>909.0</v>
      </c>
      <c s="14" r="V1423">
        <v>126.0</v>
      </c>
      <c s="14" r="W1423">
        <v>13.86</v>
      </c>
      <c s="14" r="X1423">
        <v>994.0</v>
      </c>
      <c s="14" r="Y1423">
        <v>512.0</v>
      </c>
      <c t="str" s="15" r="Z1423">
        <f>Y1423/X1423</f>
        <v>51,51%</v>
      </c>
      <c s="14" r="AA1423">
        <v>449.0</v>
      </c>
      <c s="14" r="AB1423">
        <v>15.0</v>
      </c>
      <c s="13" r="AC1423">
        <v>0.0334075723830735</v>
      </c>
      <c s="14" r="AD1423">
        <v>906.0</v>
      </c>
      <c s="14" r="AE1423">
        <v>448.0</v>
      </c>
      <c s="13" r="AF1423">
        <v>0.494481236203091</v>
      </c>
      <c s="14" r="AG1423">
        <v>439.0</v>
      </c>
      <c s="14" r="AH1423">
        <v>15.0</v>
      </c>
      <c s="13" r="AI1423">
        <v>0.0341685649202733</v>
      </c>
      <c t="str" s="16" r="AJ1423">
        <f>P1423-AB1423</f>
        <v>83</v>
      </c>
      <c t="str" s="15" r="AK1423">
        <f>(P1423-AB1423)/AB1423</f>
        <v>553,33%</v>
      </c>
      <c t="str" s="16" r="AL1423">
        <f>P1423-V1423</f>
        <v>-28</v>
      </c>
      <c t="str" s="13" r="AM1423">
        <f>(P1423-V1423)/V1423</f>
        <v>-22,22%</v>
      </c>
      <c s="13" r="AN1423"/>
    </row>
    <row r="1424">
      <c t="s" s="1" r="A1424">
        <v>8571</v>
      </c>
      <c s="2" r="B1424">
        <v>40.0</v>
      </c>
      <c s="9" r="C1424">
        <v>40327.0</v>
      </c>
      <c t="s" s="9" r="D1424">
        <v>8572</v>
      </c>
      <c t="s" s="10" r="E1424">
        <v>8573</v>
      </c>
      <c t="s" s="10" r="F1424">
        <v>8574</v>
      </c>
      <c s="11" r="G1424">
        <v>6.4</v>
      </c>
      <c s="12" r="H1424">
        <v>7.8</v>
      </c>
      <c t="str" s="10" r="I1424">
        <f>H1424-G1424</f>
        <v>1,4</v>
      </c>
      <c t="s" s="10" r="J1424">
        <v>8575</v>
      </c>
      <c t="s" s="10" r="K1424">
        <v>8576</v>
      </c>
      <c s="3" r="L1424">
        <v>207.0</v>
      </c>
      <c s="3" r="M1424">
        <v>105.0</v>
      </c>
      <c s="3" r="N1424">
        <v>50.72</v>
      </c>
      <c s="3" r="O1424">
        <v>91.0</v>
      </c>
      <c s="3" r="P1424">
        <v>27.0</v>
      </c>
      <c t="str" s="13" r="Q1424">
        <f>P1424/O1424</f>
        <v>29,67%</v>
      </c>
      <c s="14" r="R1424">
        <v>201.0</v>
      </c>
      <c s="14" r="S1424">
        <v>31.0</v>
      </c>
      <c s="14" r="T1424">
        <v>15.42</v>
      </c>
      <c s="14" r="U1424">
        <v>169.0</v>
      </c>
      <c s="14" r="V1424">
        <v>33.0</v>
      </c>
      <c s="14" r="W1424">
        <v>19.53</v>
      </c>
      <c s="14" r="X1424">
        <v>206.0</v>
      </c>
      <c s="14" r="Y1424">
        <v>115.0</v>
      </c>
      <c t="str" s="15" r="Z1424">
        <f>Y1424/X1424</f>
        <v>55,83%</v>
      </c>
      <c s="14" r="AA1424">
        <v>75.0</v>
      </c>
      <c s="14" r="AB1424">
        <v>6.0</v>
      </c>
      <c s="13" r="AC1424">
        <v>0.08</v>
      </c>
      <c s="14" r="AD1424">
        <v>201.0</v>
      </c>
      <c s="14" r="AE1424">
        <v>122.0</v>
      </c>
      <c s="13" r="AF1424">
        <v>0.606965174129353</v>
      </c>
      <c s="14" r="AG1424">
        <v>72.0</v>
      </c>
      <c s="14" r="AH1424">
        <v>4.0</v>
      </c>
      <c s="13" r="AI1424">
        <v>0.0555555555555556</v>
      </c>
      <c t="str" s="16" r="AJ1424">
        <f>P1424-AB1424</f>
        <v>21</v>
      </c>
      <c t="str" s="15" r="AK1424">
        <f>(P1424-AB1424)/AB1424</f>
        <v>350,00%</v>
      </c>
      <c t="str" s="16" r="AL1424">
        <f>P1424-V1424</f>
        <v>-6</v>
      </c>
      <c t="str" s="13" r="AM1424">
        <f>(P1424-V1424)/V1424</f>
        <v>-18,18%</v>
      </c>
      <c s="13" r="AN1424"/>
    </row>
    <row r="1425">
      <c t="s" s="1" r="A1425">
        <v>8577</v>
      </c>
      <c s="2" r="B1425">
        <v>40.0</v>
      </c>
      <c s="9" r="C1425">
        <v>40328.0</v>
      </c>
      <c t="s" s="9" r="D1425">
        <v>8578</v>
      </c>
      <c t="s" s="10" r="E1425">
        <v>8579</v>
      </c>
      <c t="s" s="10" r="F1425">
        <v>8580</v>
      </c>
      <c s="11" r="G1425">
        <v>8.9</v>
      </c>
      <c s="12" r="H1425">
        <v>10.3</v>
      </c>
      <c t="str" s="10" r="I1425">
        <f>H1425-G1425</f>
        <v>1,4</v>
      </c>
      <c t="s" s="10" r="J1425">
        <v>8581</v>
      </c>
      <c t="s" s="10" r="K1425">
        <v>8582</v>
      </c>
      <c s="3" r="L1425">
        <v>1619.0</v>
      </c>
      <c s="3" r="M1425">
        <v>789.0</v>
      </c>
      <c s="3" r="N1425">
        <v>48.73</v>
      </c>
      <c s="3" r="O1425">
        <v>795.0</v>
      </c>
      <c s="3" r="P1425">
        <v>165.0</v>
      </c>
      <c t="str" s="13" r="Q1425">
        <f>P1425/O1425</f>
        <v>20,75%</v>
      </c>
      <c s="14" r="R1425">
        <v>1504.0</v>
      </c>
      <c s="14" r="S1425">
        <v>233.0</v>
      </c>
      <c s="14" r="T1425">
        <v>15.49</v>
      </c>
      <c s="14" r="U1425">
        <v>1250.0</v>
      </c>
      <c s="14" r="V1425">
        <v>168.0</v>
      </c>
      <c s="14" r="W1425">
        <v>13.44</v>
      </c>
      <c s="14" r="X1425">
        <v>1548.0</v>
      </c>
      <c s="14" r="Y1425">
        <v>811.0</v>
      </c>
      <c t="str" s="15" r="Z1425">
        <f>Y1425/X1425</f>
        <v>52,39%</v>
      </c>
      <c s="14" r="AA1425">
        <v>711.0</v>
      </c>
      <c s="14" r="AB1425">
        <v>44.0</v>
      </c>
      <c s="13" r="AC1425">
        <v>0.0618846694796062</v>
      </c>
      <c s="14" r="AD1425">
        <v>1397.0</v>
      </c>
      <c s="14" r="AE1425">
        <v>590.0</v>
      </c>
      <c s="13" r="AF1425">
        <v>0.422333571939871</v>
      </c>
      <c s="14" r="AG1425">
        <v>785.0</v>
      </c>
      <c s="14" r="AH1425">
        <v>38.0</v>
      </c>
      <c s="13" r="AI1425">
        <v>0.0484076433121019</v>
      </c>
      <c t="str" s="16" r="AJ1425">
        <f>P1425-AB1425</f>
        <v>121</v>
      </c>
      <c t="str" s="15" r="AK1425">
        <f>(P1425-AB1425)/AB1425</f>
        <v>275,00%</v>
      </c>
      <c t="str" s="16" r="AL1425">
        <f>P1425-V1425</f>
        <v>-3</v>
      </c>
      <c t="str" s="13" r="AM1425">
        <f>(P1425-V1425)/V1425</f>
        <v>-1,79%</v>
      </c>
      <c s="13" r="AN1425"/>
    </row>
    <row r="1426">
      <c t="s" s="1" r="A1426">
        <v>8583</v>
      </c>
      <c s="2" r="B1426">
        <v>40.0</v>
      </c>
      <c s="9" r="C1426">
        <v>40329.0</v>
      </c>
      <c t="s" s="9" r="D1426">
        <v>8584</v>
      </c>
      <c t="s" s="10" r="E1426">
        <v>8585</v>
      </c>
      <c t="s" s="10" r="F1426">
        <v>8586</v>
      </c>
      <c s="11" r="G1426">
        <v>6.4</v>
      </c>
      <c s="12" r="H1426">
        <v>7.8</v>
      </c>
      <c t="str" s="10" r="I1426">
        <f>H1426-G1426</f>
        <v>1,4</v>
      </c>
      <c t="s" s="10" r="J1426">
        <v>8587</v>
      </c>
      <c t="s" s="10" r="K1426">
        <v>8588</v>
      </c>
      <c s="3" r="L1426">
        <v>372.0</v>
      </c>
      <c s="3" r="M1426">
        <v>202.0</v>
      </c>
      <c s="3" r="N1426">
        <v>54.3</v>
      </c>
      <c s="3" r="O1426">
        <v>162.0</v>
      </c>
      <c s="3" r="P1426">
        <v>33.0</v>
      </c>
      <c t="str" s="13" r="Q1426">
        <f>P1426/O1426</f>
        <v>20,37%</v>
      </c>
      <c s="14" r="R1426">
        <v>384.0</v>
      </c>
      <c s="14" r="S1426">
        <v>49.0</v>
      </c>
      <c s="14" r="T1426">
        <v>12.76</v>
      </c>
      <c s="14" r="U1426">
        <v>327.0</v>
      </c>
      <c s="14" r="V1426">
        <v>60.0</v>
      </c>
      <c s="14" r="W1426">
        <v>18.35</v>
      </c>
      <c s="14" r="X1426">
        <v>381.0</v>
      </c>
      <c s="14" r="Y1426">
        <v>203.0</v>
      </c>
      <c t="str" s="15" r="Z1426">
        <f>Y1426/X1426</f>
        <v>53,28%</v>
      </c>
      <c s="14" r="AA1426">
        <v>157.0</v>
      </c>
      <c s="14" r="AB1426">
        <v>5.0</v>
      </c>
      <c s="13" r="AC1426">
        <v>0.0318471337579618</v>
      </c>
      <c s="14" r="AD1426">
        <v>334.0</v>
      </c>
      <c s="14" r="AE1426">
        <v>186.0</v>
      </c>
      <c s="13" r="AF1426">
        <v>0.55688622754491</v>
      </c>
      <c s="14" r="AG1426">
        <v>144.0</v>
      </c>
      <c s="14" r="AH1426">
        <v>7.0</v>
      </c>
      <c s="13" r="AI1426">
        <v>0.0486111111111111</v>
      </c>
      <c t="str" s="16" r="AJ1426">
        <f>P1426-AB1426</f>
        <v>28</v>
      </c>
      <c t="str" s="15" r="AK1426">
        <f>(P1426-AB1426)/AB1426</f>
        <v>560,00%</v>
      </c>
      <c t="str" s="16" r="AL1426">
        <f>P1426-V1426</f>
        <v>-27</v>
      </c>
      <c t="str" s="13" r="AM1426">
        <f>(P1426-V1426)/V1426</f>
        <v>-45,00%</v>
      </c>
      <c s="13" r="AN1426"/>
    </row>
    <row r="1427">
      <c t="s" s="1" r="A1427">
        <v>8589</v>
      </c>
      <c s="2" r="B1427">
        <v>40.0</v>
      </c>
      <c s="9" r="C1427">
        <v>40330.0</v>
      </c>
      <c t="s" s="9" r="D1427">
        <v>8590</v>
      </c>
      <c t="s" s="10" r="E1427">
        <v>8591</v>
      </c>
      <c t="s" s="10" r="F1427">
        <v>8592</v>
      </c>
      <c s="11" r="G1427">
        <v>8.9</v>
      </c>
      <c s="12" r="H1427">
        <v>10.3</v>
      </c>
      <c t="str" s="10" r="I1427">
        <f>H1427-G1427</f>
        <v>1,4</v>
      </c>
      <c t="s" s="10" r="J1427">
        <v>8593</v>
      </c>
      <c t="s" s="10" r="K1427">
        <v>8594</v>
      </c>
      <c s="3" r="L1427">
        <v>225.0</v>
      </c>
      <c s="3" r="M1427">
        <v>90.0</v>
      </c>
      <c s="3" r="N1427">
        <v>40.0</v>
      </c>
      <c s="3" r="O1427">
        <v>124.0</v>
      </c>
      <c s="3" r="P1427">
        <v>24.0</v>
      </c>
      <c t="str" s="13" r="Q1427">
        <f>P1427/O1427</f>
        <v>19,35%</v>
      </c>
      <c s="14" r="R1427">
        <v>222.0</v>
      </c>
      <c s="14" r="S1427">
        <v>25.0</v>
      </c>
      <c s="14" r="T1427">
        <v>11.26</v>
      </c>
      <c s="14" r="U1427">
        <v>195.0</v>
      </c>
      <c s="14" r="V1427">
        <v>22.0</v>
      </c>
      <c s="14" r="W1427">
        <v>11.28</v>
      </c>
      <c s="14" r="X1427">
        <v>204.0</v>
      </c>
      <c s="14" r="Y1427">
        <v>80.0</v>
      </c>
      <c t="str" s="15" r="Z1427">
        <f>Y1427/X1427</f>
        <v>39,22%</v>
      </c>
      <c s="14" r="AA1427">
        <v>111.0</v>
      </c>
      <c s="14" r="AB1427">
        <v>7.0</v>
      </c>
      <c s="13" r="AC1427">
        <v>0.0630630630630631</v>
      </c>
      <c s="14" r="AD1427">
        <v>214.0</v>
      </c>
      <c s="14" r="AE1427">
        <v>90.0</v>
      </c>
      <c s="13" r="AF1427">
        <v>0.420560747663551</v>
      </c>
      <c s="14" r="AG1427">
        <v>113.0</v>
      </c>
      <c s="14" r="AH1427">
        <v>3.0</v>
      </c>
      <c s="13" r="AI1427">
        <v>0.0265486725663717</v>
      </c>
      <c t="str" s="16" r="AJ1427">
        <f>P1427-AB1427</f>
        <v>17</v>
      </c>
      <c t="str" s="15" r="AK1427">
        <f>(P1427-AB1427)/AB1427</f>
        <v>242,86%</v>
      </c>
      <c t="str" s="16" r="AL1427">
        <f>P1427-V1427</f>
        <v>2</v>
      </c>
      <c t="str" s="13" r="AM1427">
        <f>(P1427-V1427)/V1427</f>
        <v>9,09%</v>
      </c>
      <c s="13" r="AN1427"/>
    </row>
    <row r="1428">
      <c t="s" s="1" r="A1428">
        <v>8595</v>
      </c>
      <c s="2" r="B1428">
        <v>40.0</v>
      </c>
      <c s="9" r="C1428">
        <v>40331.0</v>
      </c>
      <c t="s" s="9" r="D1428">
        <v>8596</v>
      </c>
      <c t="s" s="10" r="E1428">
        <v>8597</v>
      </c>
      <c t="s" s="10" r="F1428">
        <v>8598</v>
      </c>
      <c s="11" r="G1428">
        <v>6.4</v>
      </c>
      <c s="12" r="H1428">
        <v>7.8</v>
      </c>
      <c t="str" s="10" r="I1428">
        <f>H1428-G1428</f>
        <v>1,4</v>
      </c>
      <c t="s" s="10" r="J1428">
        <v>8599</v>
      </c>
      <c t="s" s="10" r="K1428">
        <v>8600</v>
      </c>
      <c s="3" r="L1428">
        <v>1787.0</v>
      </c>
      <c s="3" r="M1428">
        <v>1010.0</v>
      </c>
      <c s="3" r="N1428">
        <v>56.52</v>
      </c>
      <c s="3" r="O1428">
        <v>742.0</v>
      </c>
      <c s="3" r="P1428">
        <v>162.0</v>
      </c>
      <c t="str" s="13" r="Q1428">
        <f>P1428/O1428</f>
        <v>21,83%</v>
      </c>
      <c s="14" r="R1428">
        <v>1775.0</v>
      </c>
      <c s="14" r="S1428">
        <v>351.0</v>
      </c>
      <c s="14" r="T1428">
        <v>19.77</v>
      </c>
      <c s="14" r="U1428">
        <v>1400.0</v>
      </c>
      <c s="14" r="V1428">
        <v>241.0</v>
      </c>
      <c s="14" r="W1428">
        <v>17.21</v>
      </c>
      <c s="14" r="X1428">
        <v>1766.0</v>
      </c>
      <c s="14" r="Y1428">
        <v>1056.0</v>
      </c>
      <c t="str" s="15" r="Z1428">
        <f>Y1428/X1428</f>
        <v>59,80%</v>
      </c>
      <c s="14" r="AA1428">
        <v>670.0</v>
      </c>
      <c s="14" r="AB1428">
        <v>22.0</v>
      </c>
      <c s="13" r="AC1428">
        <v>0.0328358208955224</v>
      </c>
      <c s="14" r="AD1428">
        <v>1729.0</v>
      </c>
      <c s="14" r="AE1428">
        <v>980.0</v>
      </c>
      <c s="13" r="AF1428">
        <v>0.566801619433198</v>
      </c>
      <c s="14" r="AG1428">
        <v>705.0</v>
      </c>
      <c s="14" r="AH1428">
        <v>36.0</v>
      </c>
      <c s="13" r="AI1428">
        <v>0.051063829787234</v>
      </c>
      <c t="str" s="16" r="AJ1428">
        <f>P1428-AB1428</f>
        <v>140</v>
      </c>
      <c t="str" s="15" r="AK1428">
        <f>(P1428-AB1428)/AB1428</f>
        <v>636,36%</v>
      </c>
      <c t="str" s="16" r="AL1428">
        <f>P1428-V1428</f>
        <v>-79</v>
      </c>
      <c t="str" s="13" r="AM1428">
        <f>(P1428-V1428)/V1428</f>
        <v>-32,78%</v>
      </c>
      <c s="13" r="AN1428"/>
    </row>
    <row r="1429">
      <c t="s" s="1" r="A1429">
        <v>8601</v>
      </c>
      <c s="2" r="B1429">
        <v>40.0</v>
      </c>
      <c s="9" r="C1429">
        <v>40332.0</v>
      </c>
      <c t="s" s="9" r="D1429">
        <v>8602</v>
      </c>
      <c t="s" s="10" r="E1429">
        <v>8603</v>
      </c>
      <c t="s" s="10" r="F1429">
        <v>8604</v>
      </c>
      <c s="11" r="G1429">
        <v>9.3</v>
      </c>
      <c s="12" r="H1429">
        <v>11.0</v>
      </c>
      <c t="str" s="10" r="I1429">
        <f>H1429-G1429</f>
        <v>1,7</v>
      </c>
      <c t="s" s="10" r="J1429">
        <v>8605</v>
      </c>
      <c t="s" s="10" r="K1429">
        <v>8606</v>
      </c>
      <c s="3" r="L1429">
        <v>1528.0</v>
      </c>
      <c s="3" r="M1429">
        <v>842.0</v>
      </c>
      <c s="3" r="N1429">
        <v>55.1</v>
      </c>
      <c s="3" r="O1429">
        <v>644.0</v>
      </c>
      <c s="3" r="P1429">
        <v>162.0</v>
      </c>
      <c t="str" s="13" r="Q1429">
        <f>P1429/O1429</f>
        <v>25,16%</v>
      </c>
      <c s="14" r="R1429">
        <v>1480.0</v>
      </c>
      <c s="14" r="S1429">
        <v>256.0</v>
      </c>
      <c s="14" r="T1429">
        <v>17.3</v>
      </c>
      <c s="14" r="U1429">
        <v>1209.0</v>
      </c>
      <c s="14" r="V1429">
        <v>241.0</v>
      </c>
      <c s="14" r="W1429">
        <v>19.93</v>
      </c>
      <c s="14" r="X1429">
        <v>1359.0</v>
      </c>
      <c s="14" r="Y1429">
        <v>812.0</v>
      </c>
      <c t="str" s="15" r="Z1429">
        <f>Y1429/X1429</f>
        <v>59,75%</v>
      </c>
      <c s="14" r="AA1429">
        <v>522.0</v>
      </c>
      <c s="14" r="AB1429">
        <v>25.0</v>
      </c>
      <c s="13" r="AC1429">
        <v>0.0478927203065134</v>
      </c>
      <c s="14" r="AD1429">
        <v>1153.0</v>
      </c>
      <c s="14" r="AE1429">
        <v>681.0</v>
      </c>
      <c s="13" r="AF1429">
        <v>0.590633130962706</v>
      </c>
      <c s="14" r="AG1429">
        <v>459.0</v>
      </c>
      <c s="14" r="AH1429">
        <v>33.0</v>
      </c>
      <c s="13" r="AI1429">
        <v>0.0718954248366013</v>
      </c>
      <c t="str" s="16" r="AJ1429">
        <f>P1429-AB1429</f>
        <v>137</v>
      </c>
      <c t="str" s="15" r="AK1429">
        <f>(P1429-AB1429)/AB1429</f>
        <v>548,00%</v>
      </c>
      <c t="str" s="16" r="AL1429">
        <f>P1429-V1429</f>
        <v>-79</v>
      </c>
      <c t="str" s="13" r="AM1429">
        <f>(P1429-V1429)/V1429</f>
        <v>-32,78%</v>
      </c>
      <c s="13" r="AN1429"/>
    </row>
    <row r="1430">
      <c t="s" s="1" r="A1430">
        <v>8607</v>
      </c>
      <c s="2" r="B1430">
        <v>40.0</v>
      </c>
      <c s="9" r="C1430">
        <v>40333.0</v>
      </c>
      <c t="s" s="9" r="D1430">
        <v>8608</v>
      </c>
      <c t="s" s="10" r="E1430">
        <v>8609</v>
      </c>
      <c t="s" s="10" r="F1430">
        <v>8610</v>
      </c>
      <c s="11" r="G1430">
        <v>6.4</v>
      </c>
      <c s="12" r="H1430">
        <v>7.8</v>
      </c>
      <c t="str" s="10" r="I1430">
        <f>H1430-G1430</f>
        <v>1,4</v>
      </c>
      <c t="s" s="10" r="J1430">
        <v>8611</v>
      </c>
      <c t="s" s="10" r="K1430">
        <v>8612</v>
      </c>
      <c s="3" r="L1430">
        <v>1015.0</v>
      </c>
      <c s="3" r="M1430">
        <v>586.0</v>
      </c>
      <c s="3" r="N1430">
        <v>57.73</v>
      </c>
      <c s="3" r="O1430">
        <v>387.0</v>
      </c>
      <c s="3" r="P1430">
        <v>82.0</v>
      </c>
      <c t="str" s="13" r="Q1430">
        <f>P1430/O1430</f>
        <v>21,19%</v>
      </c>
      <c s="14" r="R1430">
        <v>982.0</v>
      </c>
      <c s="14" r="S1430">
        <v>148.0</v>
      </c>
      <c s="14" r="T1430">
        <v>15.07</v>
      </c>
      <c s="14" r="U1430">
        <v>809.0</v>
      </c>
      <c s="14" r="V1430">
        <v>133.0</v>
      </c>
      <c s="14" r="W1430">
        <v>16.44</v>
      </c>
      <c s="14" r="X1430">
        <v>954.0</v>
      </c>
      <c s="14" r="Y1430">
        <v>556.0</v>
      </c>
      <c t="str" s="15" r="Z1430">
        <f>Y1430/X1430</f>
        <v>58,28%</v>
      </c>
      <c s="14" r="AA1430">
        <v>360.0</v>
      </c>
      <c s="14" r="AB1430">
        <v>9.0</v>
      </c>
      <c s="13" r="AC1430">
        <v>0.025</v>
      </c>
      <c s="14" r="AD1430">
        <v>953.0</v>
      </c>
      <c s="14" r="AE1430">
        <v>496.0</v>
      </c>
      <c s="13" r="AF1430">
        <v>0.520461699895068</v>
      </c>
      <c s="14" r="AG1430">
        <v>405.0</v>
      </c>
      <c s="14" r="AH1430">
        <v>17.0</v>
      </c>
      <c s="13" r="AI1430">
        <v>0.0419753086419753</v>
      </c>
      <c t="str" s="16" r="AJ1430">
        <f>P1430-AB1430</f>
        <v>73</v>
      </c>
      <c t="str" s="15" r="AK1430">
        <f>(P1430-AB1430)/AB1430</f>
        <v>811,11%</v>
      </c>
      <c t="str" s="16" r="AL1430">
        <f>P1430-V1430</f>
        <v>-51</v>
      </c>
      <c t="str" s="13" r="AM1430">
        <f>(P1430-V1430)/V1430</f>
        <v>-38,35%</v>
      </c>
      <c s="13" r="AN1430"/>
    </row>
    <row r="1431">
      <c t="s" s="1" r="A1431">
        <v>8613</v>
      </c>
      <c s="2" r="B1431">
        <v>40.0</v>
      </c>
      <c s="9" r="C1431">
        <v>40334.0</v>
      </c>
      <c t="s" s="9" r="D1431">
        <v>8614</v>
      </c>
      <c t="s" s="10" r="E1431">
        <v>8615</v>
      </c>
      <c t="s" s="10" r="F1431">
        <v>8616</v>
      </c>
      <c s="11" r="G1431">
        <v>8.9</v>
      </c>
      <c s="12" r="H1431">
        <v>10.3</v>
      </c>
      <c t="str" s="10" r="I1431">
        <f>H1431-G1431</f>
        <v>1,4</v>
      </c>
      <c t="s" s="10" r="J1431">
        <v>8617</v>
      </c>
      <c t="s" s="10" r="K1431">
        <v>8618</v>
      </c>
      <c s="3" r="L1431">
        <v>324.0</v>
      </c>
      <c s="3" r="M1431">
        <v>173.0</v>
      </c>
      <c s="3" r="N1431">
        <v>53.4</v>
      </c>
      <c s="3" r="O1431">
        <v>136.0</v>
      </c>
      <c s="3" r="P1431">
        <v>22.0</v>
      </c>
      <c t="str" s="13" r="Q1431">
        <f>P1431/O1431</f>
        <v>16,18%</v>
      </c>
      <c s="14" r="R1431">
        <v>336.0</v>
      </c>
      <c s="14" r="S1431">
        <v>54.0</v>
      </c>
      <c s="14" r="T1431">
        <v>16.07</v>
      </c>
      <c s="14" r="U1431">
        <v>275.0</v>
      </c>
      <c s="14" r="V1431">
        <v>36.0</v>
      </c>
      <c s="14" r="W1431">
        <v>13.09</v>
      </c>
      <c s="14" r="X1431">
        <v>332.0</v>
      </c>
      <c s="14" r="Y1431">
        <v>179.0</v>
      </c>
      <c t="str" s="15" r="Z1431">
        <f>Y1431/X1431</f>
        <v>53,92%</v>
      </c>
      <c s="14" r="AA1431">
        <v>137.0</v>
      </c>
      <c s="14" r="AB1431">
        <v>1.0</v>
      </c>
      <c s="13" r="AC1431">
        <v>0.0072992700729927</v>
      </c>
      <c s="14" r="AD1431">
        <v>329.0</v>
      </c>
      <c s="14" r="AE1431">
        <v>174.0</v>
      </c>
      <c s="13" r="AF1431">
        <v>0.52887537993921</v>
      </c>
      <c s="14" r="AG1431">
        <v>150.0</v>
      </c>
      <c s="14" r="AH1431">
        <v>5.0</v>
      </c>
      <c s="13" r="AI1431">
        <v>0.0333333333333333</v>
      </c>
      <c t="str" s="16" r="AJ1431">
        <f>P1431-AB1431</f>
        <v>21</v>
      </c>
      <c t="str" s="15" r="AK1431">
        <f>(P1431-AB1431)/AB1431</f>
        <v>2100,00%</v>
      </c>
      <c t="str" s="16" r="AL1431">
        <f>P1431-V1431</f>
        <v>-14</v>
      </c>
      <c t="str" s="13" r="AM1431">
        <f>(P1431-V1431)/V1431</f>
        <v>-38,89%</v>
      </c>
      <c s="13" r="AN1431"/>
    </row>
    <row r="1432">
      <c t="s" s="1" r="A1432">
        <v>8619</v>
      </c>
      <c s="2" r="B1432">
        <v>47.0</v>
      </c>
      <c s="9" r="C1432">
        <v>47001.0</v>
      </c>
      <c t="s" s="9" r="D1432">
        <v>8620</v>
      </c>
      <c t="s" s="10" r="E1432">
        <v>8621</v>
      </c>
      <c t="s" s="10" r="F1432">
        <v>8622</v>
      </c>
      <c s="11" r="G1432">
        <v>8.3</v>
      </c>
      <c s="12" r="H1432">
        <v>9.3</v>
      </c>
      <c t="str" s="10" r="I1432">
        <f>H1432-G1432</f>
        <v>1,0</v>
      </c>
      <c t="s" s="10" r="J1432">
        <v>8623</v>
      </c>
      <c t="s" s="10" r="K1432">
        <v>8624</v>
      </c>
      <c s="3" r="L1432">
        <v>17714.0</v>
      </c>
      <c s="3" r="M1432">
        <v>9870.0</v>
      </c>
      <c s="3" r="N1432">
        <v>55.72</v>
      </c>
      <c s="3" r="O1432">
        <v>7518.0</v>
      </c>
      <c s="3" r="P1432">
        <v>1698.0</v>
      </c>
      <c t="str" s="13" r="Q1432">
        <f>P1432/O1432</f>
        <v>22,59%</v>
      </c>
      <c s="14" r="R1432">
        <v>18112.0</v>
      </c>
      <c s="14" r="S1432">
        <v>3550.0</v>
      </c>
      <c s="14" r="T1432">
        <v>19.6</v>
      </c>
      <c s="14" r="U1432">
        <v>14271.0</v>
      </c>
      <c s="14" r="V1432">
        <v>2452.0</v>
      </c>
      <c s="14" r="W1432">
        <v>17.18</v>
      </c>
      <c s="14" r="X1432">
        <v>18485.0</v>
      </c>
      <c s="14" r="Y1432">
        <v>11007.0</v>
      </c>
      <c t="str" s="15" r="Z1432">
        <f>Y1432/X1432</f>
        <v>59,55%</v>
      </c>
      <c s="14" r="AA1432">
        <v>7166.0</v>
      </c>
      <c s="14" r="AB1432">
        <v>494.0</v>
      </c>
      <c s="13" r="AC1432">
        <v>0.0689366452693274</v>
      </c>
      <c s="14" r="AD1432">
        <v>17465.0</v>
      </c>
      <c s="14" r="AE1432">
        <v>9506.0</v>
      </c>
      <c s="13" r="AF1432">
        <v>0.544288577154309</v>
      </c>
      <c s="14" r="AG1432">
        <v>7686.0</v>
      </c>
      <c s="14" r="AH1432">
        <v>819.0</v>
      </c>
      <c s="13" r="AI1432">
        <v>0.10655737704918</v>
      </c>
      <c t="str" s="16" r="AJ1432">
        <f>P1432-AB1432</f>
        <v>1 204</v>
      </c>
      <c t="str" s="15" r="AK1432">
        <f>(P1432-AB1432)/AB1432</f>
        <v>243,72%</v>
      </c>
      <c t="str" s="16" r="AL1432">
        <f>P1432-V1432</f>
        <v>-754</v>
      </c>
      <c t="str" s="13" r="AM1432">
        <f>(P1432-V1432)/V1432</f>
        <v>-30,75%</v>
      </c>
      <c s="13" r="AN1432"/>
    </row>
    <row r="1433">
      <c t="s" s="1" r="A1433">
        <v>8625</v>
      </c>
      <c s="2" r="B1433">
        <v>47.0</v>
      </c>
      <c s="9" r="C1433">
        <v>47002.0</v>
      </c>
      <c t="s" s="9" r="D1433">
        <v>8626</v>
      </c>
      <c t="s" s="10" r="E1433">
        <v>8627</v>
      </c>
      <c t="s" s="10" r="F1433">
        <v>8628</v>
      </c>
      <c s="11" r="G1433">
        <v>8.7</v>
      </c>
      <c s="12" r="H1433">
        <v>9.7</v>
      </c>
      <c t="str" s="10" r="I1433">
        <f>H1433-G1433</f>
        <v>1,0</v>
      </c>
      <c t="s" s="10" r="J1433">
        <v>8629</v>
      </c>
      <c t="s" s="10" r="K1433">
        <v>8630</v>
      </c>
      <c s="3" r="L1433">
        <v>94.0</v>
      </c>
      <c s="3" r="M1433">
        <v>36.0</v>
      </c>
      <c s="3" r="N1433">
        <v>38.3</v>
      </c>
      <c s="3" r="O1433">
        <v>52.0</v>
      </c>
      <c s="3" r="P1433">
        <v>17.0</v>
      </c>
      <c t="str" s="13" r="Q1433">
        <f>P1433/O1433</f>
        <v>32,69%</v>
      </c>
      <c s="14" r="R1433">
        <v>100.0</v>
      </c>
      <c s="14" r="S1433">
        <v>8.0</v>
      </c>
      <c s="14" r="T1433">
        <v>8.0</v>
      </c>
      <c s="14" r="U1433">
        <v>88.0</v>
      </c>
      <c s="14" r="V1433">
        <v>15.0</v>
      </c>
      <c s="14" r="W1433">
        <v>17.05</v>
      </c>
      <c s="14" r="X1433">
        <v>97.0</v>
      </c>
      <c s="14" r="Y1433">
        <v>44.0</v>
      </c>
      <c t="str" s="15" r="Z1433">
        <f>Y1433/X1433</f>
        <v>45,36%</v>
      </c>
      <c s="14" r="AA1433">
        <v>50.0</v>
      </c>
      <c s="14" r="AB1433">
        <v>7.0</v>
      </c>
      <c s="13" r="AC1433">
        <v>0.14</v>
      </c>
      <c s="14" r="AD1433">
        <v>93.0</v>
      </c>
      <c s="14" r="AE1433">
        <v>36.0</v>
      </c>
      <c s="13" r="AF1433">
        <v>0.387096774193548</v>
      </c>
      <c s="14" r="AG1433">
        <v>52.0</v>
      </c>
      <c s="14" r="AH1433">
        <v>7.0</v>
      </c>
      <c s="13" r="AI1433">
        <v>0.134615384615385</v>
      </c>
      <c t="str" s="16" r="AJ1433">
        <f>P1433-AB1433</f>
        <v>10</v>
      </c>
      <c t="str" s="15" r="AK1433">
        <f>(P1433-AB1433)/AB1433</f>
        <v>142,86%</v>
      </c>
      <c t="str" s="16" r="AL1433">
        <f>P1433-V1433</f>
        <v>2</v>
      </c>
      <c t="str" s="13" r="AM1433">
        <f>(P1433-V1433)/V1433</f>
        <v>13,33%</v>
      </c>
      <c s="13" r="AN1433"/>
    </row>
    <row r="1434">
      <c t="s" s="1" r="A1434">
        <v>8631</v>
      </c>
      <c s="2" r="B1434">
        <v>47.0</v>
      </c>
      <c s="9" r="C1434">
        <v>47003.0</v>
      </c>
      <c t="s" s="9" r="D1434">
        <v>8632</v>
      </c>
      <c t="s" s="10" r="E1434">
        <v>8633</v>
      </c>
      <c t="s" s="10" r="F1434">
        <v>8634</v>
      </c>
      <c s="11" r="G1434">
        <v>8.7</v>
      </c>
      <c s="12" r="H1434">
        <v>9.7</v>
      </c>
      <c t="str" s="10" r="I1434">
        <f>H1434-G1434</f>
        <v>1,0</v>
      </c>
      <c t="s" s="10" r="J1434">
        <v>8635</v>
      </c>
      <c t="s" s="10" r="K1434">
        <v>8636</v>
      </c>
      <c s="3" r="L1434">
        <v>367.0</v>
      </c>
      <c s="3" r="M1434">
        <v>193.0</v>
      </c>
      <c s="3" r="N1434">
        <v>52.59</v>
      </c>
      <c s="3" r="O1434">
        <v>161.0</v>
      </c>
      <c s="3" r="P1434">
        <v>37.0</v>
      </c>
      <c t="str" s="13" r="Q1434">
        <f>P1434/O1434</f>
        <v>22,98%</v>
      </c>
      <c s="14" r="R1434">
        <v>327.0</v>
      </c>
      <c s="14" r="S1434">
        <v>34.0</v>
      </c>
      <c s="14" r="T1434">
        <v>10.4</v>
      </c>
      <c s="14" r="U1434">
        <v>289.0</v>
      </c>
      <c s="14" r="V1434">
        <v>49.0</v>
      </c>
      <c s="14" r="W1434">
        <v>16.96</v>
      </c>
      <c s="14" r="X1434">
        <v>364.0</v>
      </c>
      <c s="14" r="Y1434">
        <v>199.0</v>
      </c>
      <c t="str" s="15" r="Z1434">
        <f>Y1434/X1434</f>
        <v>54,67%</v>
      </c>
      <c s="14" r="AA1434">
        <v>156.0</v>
      </c>
      <c s="14" r="AB1434">
        <v>7.0</v>
      </c>
      <c s="13" r="AC1434">
        <v>0.0448717948717949</v>
      </c>
      <c s="14" r="AD1434">
        <v>297.0</v>
      </c>
      <c s="14" r="AE1434">
        <v>137.0</v>
      </c>
      <c s="13" r="AF1434">
        <v>0.461279461279461</v>
      </c>
      <c s="14" r="AG1434">
        <v>154.0</v>
      </c>
      <c s="14" r="AH1434">
        <v>15.0</v>
      </c>
      <c s="13" r="AI1434">
        <v>0.0974025974025974</v>
      </c>
      <c t="str" s="16" r="AJ1434">
        <f>P1434-AB1434</f>
        <v>30</v>
      </c>
      <c t="str" s="15" r="AK1434">
        <f>(P1434-AB1434)/AB1434</f>
        <v>428,57%</v>
      </c>
      <c t="str" s="16" r="AL1434">
        <f>P1434-V1434</f>
        <v>-12</v>
      </c>
      <c t="str" s="13" r="AM1434">
        <f>(P1434-V1434)/V1434</f>
        <v>-24,49%</v>
      </c>
      <c s="13" r="AN1434"/>
    </row>
    <row r="1435">
      <c t="s" s="1" r="A1435">
        <v>8637</v>
      </c>
      <c s="2" r="B1435">
        <v>47.0</v>
      </c>
      <c s="9" r="C1435">
        <v>47004.0</v>
      </c>
      <c t="s" s="9" r="D1435">
        <v>8638</v>
      </c>
      <c t="s" s="10" r="E1435">
        <v>8639</v>
      </c>
      <c t="s" s="10" r="F1435">
        <v>8640</v>
      </c>
      <c s="11" r="G1435">
        <v>8.3</v>
      </c>
      <c s="12" r="H1435">
        <v>9.3</v>
      </c>
      <c t="str" s="10" r="I1435">
        <f>H1435-G1435</f>
        <v>1,0</v>
      </c>
      <c t="s" s="10" r="J1435">
        <v>8641</v>
      </c>
      <c t="s" s="10" r="K1435">
        <v>8642</v>
      </c>
      <c s="3" r="L1435">
        <v>2994.0</v>
      </c>
      <c s="3" r="M1435">
        <v>1760.0</v>
      </c>
      <c s="3" r="N1435">
        <v>58.78</v>
      </c>
      <c s="3" r="O1435">
        <v>1190.0</v>
      </c>
      <c s="3" r="P1435">
        <v>379.0</v>
      </c>
      <c t="str" s="13" r="Q1435">
        <f>P1435/O1435</f>
        <v>31,85%</v>
      </c>
      <c s="14" r="R1435">
        <v>2905.0</v>
      </c>
      <c s="14" r="S1435">
        <v>613.0</v>
      </c>
      <c s="14" r="T1435">
        <v>21.1</v>
      </c>
      <c s="14" r="U1435">
        <v>2238.0</v>
      </c>
      <c s="14" r="V1435">
        <v>489.0</v>
      </c>
      <c s="14" r="W1435">
        <v>21.85</v>
      </c>
      <c s="14" r="X1435">
        <v>2898.0</v>
      </c>
      <c s="14" r="Y1435">
        <v>1705.0</v>
      </c>
      <c t="str" s="15" r="Z1435">
        <f>Y1435/X1435</f>
        <v>58,83%</v>
      </c>
      <c s="14" r="AA1435">
        <v>1123.0</v>
      </c>
      <c s="14" r="AB1435">
        <v>80.0</v>
      </c>
      <c s="13" r="AC1435">
        <v>0.0712377560106857</v>
      </c>
      <c s="14" r="AD1435">
        <v>2868.0</v>
      </c>
      <c s="14" r="AE1435">
        <v>1559.0</v>
      </c>
      <c s="13" r="AF1435">
        <v>0.543584379358438</v>
      </c>
      <c s="14" r="AG1435">
        <v>1259.0</v>
      </c>
      <c s="14" r="AH1435">
        <v>215.0</v>
      </c>
      <c s="13" r="AI1435">
        <v>0.17077045274027</v>
      </c>
      <c t="str" s="16" r="AJ1435">
        <f>P1435-AB1435</f>
        <v>299</v>
      </c>
      <c t="str" s="15" r="AK1435">
        <f>(P1435-AB1435)/AB1435</f>
        <v>373,75%</v>
      </c>
      <c t="str" s="16" r="AL1435">
        <f>P1435-V1435</f>
        <v>-110</v>
      </c>
      <c t="str" s="13" r="AM1435">
        <f>(P1435-V1435)/V1435</f>
        <v>-22,49%</v>
      </c>
      <c s="13" r="AN1435"/>
    </row>
    <row r="1436">
      <c t="s" s="1" r="A1436">
        <v>8643</v>
      </c>
      <c s="2" r="B1436">
        <v>47.0</v>
      </c>
      <c s="9" r="C1436">
        <v>47005.0</v>
      </c>
      <c t="s" s="9" r="D1436">
        <v>8644</v>
      </c>
      <c t="s" s="10" r="E1436">
        <v>8645</v>
      </c>
      <c t="s" s="10" r="F1436">
        <v>8646</v>
      </c>
      <c s="11" r="G1436">
        <v>8.7</v>
      </c>
      <c s="12" r="H1436">
        <v>9.7</v>
      </c>
      <c t="str" s="10" r="I1436">
        <f>H1436-G1436</f>
        <v>1,0</v>
      </c>
      <c t="s" s="10" r="J1436">
        <v>8647</v>
      </c>
      <c t="s" s="10" r="K1436">
        <v>8648</v>
      </c>
      <c s="3" r="L1436">
        <v>399.0</v>
      </c>
      <c s="3" r="M1436">
        <v>192.0</v>
      </c>
      <c s="3" r="N1436">
        <v>48.12</v>
      </c>
      <c s="3" r="O1436">
        <v>193.0</v>
      </c>
      <c s="3" r="P1436">
        <v>54.0</v>
      </c>
      <c t="str" s="13" r="Q1436">
        <f>P1436/O1436</f>
        <v>27,98%</v>
      </c>
      <c s="14" r="R1436">
        <v>383.0</v>
      </c>
      <c s="14" r="S1436">
        <v>49.0</v>
      </c>
      <c s="14" r="T1436">
        <v>12.79</v>
      </c>
      <c s="14" r="U1436">
        <v>324.0</v>
      </c>
      <c s="14" r="V1436">
        <v>68.0</v>
      </c>
      <c s="14" r="W1436">
        <v>20.99</v>
      </c>
      <c s="14" r="X1436">
        <v>434.0</v>
      </c>
      <c s="14" r="Y1436">
        <v>236.0</v>
      </c>
      <c t="str" s="15" r="Z1436">
        <f>Y1436/X1436</f>
        <v>54,38%</v>
      </c>
      <c s="14" r="AA1436">
        <v>183.0</v>
      </c>
      <c s="14" r="AB1436">
        <v>12.0</v>
      </c>
      <c s="13" r="AC1436">
        <v>0.0655737704918033</v>
      </c>
      <c s="14" r="AD1436">
        <v>393.0</v>
      </c>
      <c s="14" r="AE1436">
        <v>187.0</v>
      </c>
      <c s="13" r="AF1436">
        <v>0.475826972010178</v>
      </c>
      <c s="14" r="AG1436">
        <v>182.0</v>
      </c>
      <c s="14" r="AH1436">
        <v>10.0</v>
      </c>
      <c s="13" r="AI1436">
        <v>0.0549450549450549</v>
      </c>
      <c t="str" s="16" r="AJ1436">
        <f>P1436-AB1436</f>
        <v>42</v>
      </c>
      <c t="str" s="15" r="AK1436">
        <f>(P1436-AB1436)/AB1436</f>
        <v>350,00%</v>
      </c>
      <c t="str" s="16" r="AL1436">
        <f>P1436-V1436</f>
        <v>-14</v>
      </c>
      <c t="str" s="13" r="AM1436">
        <f>(P1436-V1436)/V1436</f>
        <v>-20,59%</v>
      </c>
      <c s="13" r="AN1436"/>
    </row>
    <row r="1437">
      <c t="s" s="1" r="A1437">
        <v>8649</v>
      </c>
      <c s="2" r="B1437">
        <v>47.0</v>
      </c>
      <c s="9" r="C1437">
        <v>47006.0</v>
      </c>
      <c t="s" s="9" r="D1437">
        <v>8650</v>
      </c>
      <c t="s" s="10" r="E1437">
        <v>8651</v>
      </c>
      <c t="s" s="10" r="F1437">
        <v>8652</v>
      </c>
      <c s="11" r="G1437">
        <v>10.0</v>
      </c>
      <c s="12" r="H1437">
        <v>11.4</v>
      </c>
      <c t="str" s="10" r="I1437">
        <f>H1437-G1437</f>
        <v>1,4</v>
      </c>
      <c t="s" s="10" r="J1437">
        <v>8653</v>
      </c>
      <c t="s" s="10" r="K1437">
        <v>8654</v>
      </c>
      <c s="3" r="L1437">
        <v>432.0</v>
      </c>
      <c s="3" r="M1437">
        <v>235.0</v>
      </c>
      <c s="3" r="N1437">
        <v>54.4</v>
      </c>
      <c s="3" r="O1437">
        <v>189.0</v>
      </c>
      <c s="3" r="P1437">
        <v>48.0</v>
      </c>
      <c t="str" s="13" r="Q1437">
        <f>P1437/O1437</f>
        <v>25,40%</v>
      </c>
      <c s="14" r="R1437">
        <v>446.0</v>
      </c>
      <c s="14" r="S1437">
        <v>65.0</v>
      </c>
      <c s="14" r="T1437">
        <v>14.57</v>
      </c>
      <c s="14" r="U1437">
        <v>378.0</v>
      </c>
      <c s="14" r="V1437">
        <v>75.0</v>
      </c>
      <c s="14" r="W1437">
        <v>19.84</v>
      </c>
      <c s="14" r="X1437">
        <v>443.0</v>
      </c>
      <c s="14" r="Y1437">
        <v>240.0</v>
      </c>
      <c t="str" s="15" r="Z1437">
        <f>Y1437/X1437</f>
        <v>54,18%</v>
      </c>
      <c s="14" r="AA1437">
        <v>195.0</v>
      </c>
      <c s="14" r="AB1437">
        <v>9.0</v>
      </c>
      <c s="13" r="AC1437">
        <v>0.0461538461538462</v>
      </c>
      <c s="14" r="AD1437">
        <v>453.0</v>
      </c>
      <c s="14" r="AE1437">
        <v>233.0</v>
      </c>
      <c s="13" r="AF1437">
        <v>0.514348785871965</v>
      </c>
      <c s="14" r="AG1437">
        <v>211.0</v>
      </c>
      <c s="14" r="AH1437">
        <v>25.0</v>
      </c>
      <c s="13" r="AI1437">
        <v>0.118483412322275</v>
      </c>
      <c t="str" s="16" r="AJ1437">
        <f>P1437-AB1437</f>
        <v>39</v>
      </c>
      <c t="str" s="15" r="AK1437">
        <f>(P1437-AB1437)/AB1437</f>
        <v>433,33%</v>
      </c>
      <c t="str" s="16" r="AL1437">
        <f>P1437-V1437</f>
        <v>-27</v>
      </c>
      <c t="str" s="13" r="AM1437">
        <f>(P1437-V1437)/V1437</f>
        <v>-36,00%</v>
      </c>
      <c s="13" r="AN1437"/>
    </row>
    <row r="1438">
      <c t="s" s="1" r="A1438">
        <v>8655</v>
      </c>
      <c s="2" r="B1438">
        <v>47.0</v>
      </c>
      <c s="9" r="C1438">
        <v>47007.0</v>
      </c>
      <c t="s" s="9" r="D1438">
        <v>8656</v>
      </c>
      <c t="s" s="10" r="E1438">
        <v>8657</v>
      </c>
      <c t="s" s="10" r="F1438">
        <v>8658</v>
      </c>
      <c s="11" r="G1438">
        <v>8.7</v>
      </c>
      <c s="12" r="H1438">
        <v>9.7</v>
      </c>
      <c t="str" s="10" r="I1438">
        <f>H1438-G1438</f>
        <v>1,0</v>
      </c>
      <c t="s" s="10" r="J1438">
        <v>8659</v>
      </c>
      <c t="s" s="10" r="K1438">
        <v>8660</v>
      </c>
      <c s="3" r="L1438">
        <v>157.0</v>
      </c>
      <c s="3" r="M1438">
        <v>56.0</v>
      </c>
      <c s="3" r="N1438">
        <v>35.67</v>
      </c>
      <c s="3" r="O1438">
        <v>96.0</v>
      </c>
      <c s="3" r="P1438">
        <v>26.0</v>
      </c>
      <c t="str" s="13" r="Q1438">
        <f>P1438/O1438</f>
        <v>27,08%</v>
      </c>
      <c s="14" r="R1438">
        <v>146.0</v>
      </c>
      <c s="14" r="S1438">
        <v>18.0</v>
      </c>
      <c s="14" r="T1438">
        <v>12.33</v>
      </c>
      <c s="14" r="U1438">
        <v>124.0</v>
      </c>
      <c s="14" r="V1438">
        <v>15.0</v>
      </c>
      <c s="14" r="W1438">
        <v>12.1</v>
      </c>
      <c s="14" r="X1438">
        <v>153.0</v>
      </c>
      <c s="14" r="Y1438">
        <v>59.0</v>
      </c>
      <c t="str" s="15" r="Z1438">
        <f>Y1438/X1438</f>
        <v>38,56%</v>
      </c>
      <c s="14" r="AA1438">
        <v>89.0</v>
      </c>
      <c s="14" r="AB1438">
        <v>1.0</v>
      </c>
      <c s="13" r="AC1438">
        <v>0.0112359550561798</v>
      </c>
      <c s="14" r="AD1438">
        <v>146.0</v>
      </c>
      <c s="14" r="AE1438">
        <v>50.0</v>
      </c>
      <c s="13" r="AF1438">
        <v>0.342465753424657</v>
      </c>
      <c s="14" r="AG1438">
        <v>86.0</v>
      </c>
      <c s="14" r="AH1438">
        <v>7.0</v>
      </c>
      <c s="13" r="AI1438">
        <v>0.0813953488372093</v>
      </c>
      <c t="str" s="16" r="AJ1438">
        <f>P1438-AB1438</f>
        <v>25</v>
      </c>
      <c t="str" s="15" r="AK1438">
        <f>(P1438-AB1438)/AB1438</f>
        <v>2500,00%</v>
      </c>
      <c t="str" s="16" r="AL1438">
        <f>P1438-V1438</f>
        <v>11</v>
      </c>
      <c t="str" s="13" r="AM1438">
        <f>(P1438-V1438)/V1438</f>
        <v>73,33%</v>
      </c>
      <c s="13" r="AN1438"/>
    </row>
    <row r="1439">
      <c t="s" s="1" r="A1439">
        <v>8661</v>
      </c>
      <c s="2" r="B1439">
        <v>47.0</v>
      </c>
      <c s="9" r="C1439">
        <v>47008.0</v>
      </c>
      <c t="s" s="9" r="D1439">
        <v>8662</v>
      </c>
      <c t="s" s="10" r="E1439">
        <v>8663</v>
      </c>
      <c t="s" s="10" r="F1439">
        <v>8664</v>
      </c>
      <c s="11" r="G1439">
        <v>8.3</v>
      </c>
      <c s="12" r="H1439">
        <v>9.3</v>
      </c>
      <c t="str" s="10" r="I1439">
        <f>H1439-G1439</f>
        <v>1,0</v>
      </c>
      <c t="s" s="10" r="J1439">
        <v>8665</v>
      </c>
      <c t="s" s="10" r="K1439">
        <v>8666</v>
      </c>
      <c s="3" r="L1439">
        <v>98.0</v>
      </c>
      <c s="3" r="M1439">
        <v>26.0</v>
      </c>
      <c s="3" r="N1439">
        <v>26.53</v>
      </c>
      <c s="3" r="O1439">
        <v>67.0</v>
      </c>
      <c s="3" r="P1439">
        <v>24.0</v>
      </c>
      <c t="str" s="13" r="Q1439">
        <f>P1439/O1439</f>
        <v>35,82%</v>
      </c>
      <c s="14" r="R1439">
        <v>93.0</v>
      </c>
      <c s="14" r="S1439">
        <v>7.0</v>
      </c>
      <c s="14" r="T1439">
        <v>7.53</v>
      </c>
      <c s="14" r="U1439">
        <v>86.0</v>
      </c>
      <c s="14" r="V1439">
        <v>22.0</v>
      </c>
      <c s="14" r="W1439">
        <v>25.58</v>
      </c>
      <c s="14" r="X1439">
        <v>87.0</v>
      </c>
      <c s="14" r="Y1439">
        <v>23.0</v>
      </c>
      <c t="str" s="15" r="Z1439">
        <f>Y1439/X1439</f>
        <v>26,44%</v>
      </c>
      <c s="14" r="AA1439">
        <v>62.0</v>
      </c>
      <c s="14" r="AB1439">
        <v>8.0</v>
      </c>
      <c s="13" r="AC1439">
        <v>0.129032258064516</v>
      </c>
      <c s="14" r="AD1439">
        <v>77.0</v>
      </c>
      <c s="14" r="AE1439">
        <v>24.0</v>
      </c>
      <c s="13" r="AF1439">
        <v>0.311688311688312</v>
      </c>
      <c s="14" r="AG1439">
        <v>51.0</v>
      </c>
      <c s="14" r="AH1439">
        <v>6.0</v>
      </c>
      <c s="13" r="AI1439">
        <v>0.117647058823529</v>
      </c>
      <c t="str" s="16" r="AJ1439">
        <f>P1439-AB1439</f>
        <v>16</v>
      </c>
      <c t="str" s="15" r="AK1439">
        <f>(P1439-AB1439)/AB1439</f>
        <v>200,00%</v>
      </c>
      <c t="str" s="16" r="AL1439">
        <f>P1439-V1439</f>
        <v>2</v>
      </c>
      <c t="str" s="13" r="AM1439">
        <f>(P1439-V1439)/V1439</f>
        <v>9,09%</v>
      </c>
      <c s="13" r="AN1439"/>
    </row>
    <row r="1440">
      <c t="s" s="1" r="A1440">
        <v>8667</v>
      </c>
      <c s="2" r="B1440">
        <v>47.0</v>
      </c>
      <c s="9" r="C1440">
        <v>47009.0</v>
      </c>
      <c t="s" s="9" r="D1440">
        <v>8668</v>
      </c>
      <c t="s" s="10" r="E1440">
        <v>8669</v>
      </c>
      <c t="s" s="10" r="F1440">
        <v>8670</v>
      </c>
      <c s="11" r="G1440">
        <v>8.3</v>
      </c>
      <c s="12" r="H1440">
        <v>9.3</v>
      </c>
      <c t="str" s="10" r="I1440">
        <f>H1440-G1440</f>
        <v>1,0</v>
      </c>
      <c t="s" s="10" r="J1440">
        <v>8671</v>
      </c>
      <c t="s" s="10" r="K1440">
        <v>8672</v>
      </c>
      <c s="3" r="L1440">
        <v>189.0</v>
      </c>
      <c s="3" r="M1440">
        <v>92.0</v>
      </c>
      <c s="3" r="N1440">
        <v>48.68</v>
      </c>
      <c s="3" r="O1440">
        <v>91.0</v>
      </c>
      <c s="3" r="P1440">
        <v>22.0</v>
      </c>
      <c t="str" s="13" r="Q1440">
        <f>P1440/O1440</f>
        <v>24,18%</v>
      </c>
      <c s="14" r="R1440">
        <v>195.0</v>
      </c>
      <c s="14" r="S1440">
        <v>37.0</v>
      </c>
      <c s="14" r="T1440">
        <v>18.97</v>
      </c>
      <c s="14" r="U1440">
        <v>158.0</v>
      </c>
      <c s="14" r="V1440">
        <v>30.0</v>
      </c>
      <c s="14" r="W1440">
        <v>18.99</v>
      </c>
      <c s="14" r="X1440">
        <v>190.0</v>
      </c>
      <c s="14" r="Y1440">
        <v>103.0</v>
      </c>
      <c t="str" s="15" r="Z1440">
        <f>Y1440/X1440</f>
        <v>54,21%</v>
      </c>
      <c s="14" r="AA1440">
        <v>80.0</v>
      </c>
      <c s="14" r="AB1440">
        <v>5.0</v>
      </c>
      <c s="13" r="AC1440">
        <v>0.0625</v>
      </c>
      <c s="14" r="AD1440">
        <v>198.0</v>
      </c>
      <c s="14" r="AE1440">
        <v>98.0</v>
      </c>
      <c s="13" r="AF1440">
        <v>0.494949494949495</v>
      </c>
      <c s="14" r="AG1440">
        <v>93.0</v>
      </c>
      <c s="14" r="AH1440">
        <v>10.0</v>
      </c>
      <c s="13" r="AI1440">
        <v>0.10752688172043</v>
      </c>
      <c t="str" s="16" r="AJ1440">
        <f>P1440-AB1440</f>
        <v>17</v>
      </c>
      <c t="str" s="15" r="AK1440">
        <f>(P1440-AB1440)/AB1440</f>
        <v>340,00%</v>
      </c>
      <c t="str" s="16" r="AL1440">
        <f>P1440-V1440</f>
        <v>-8</v>
      </c>
      <c t="str" s="13" r="AM1440">
        <f>(P1440-V1440)/V1440</f>
        <v>-26,67%</v>
      </c>
      <c s="13" r="AN1440"/>
    </row>
    <row r="1441">
      <c t="s" s="1" r="A1441">
        <v>8673</v>
      </c>
      <c s="2" r="B1441">
        <v>47.0</v>
      </c>
      <c s="9" r="C1441">
        <v>47010.0</v>
      </c>
      <c t="s" s="9" r="D1441">
        <v>8674</v>
      </c>
      <c t="s" s="10" r="E1441">
        <v>8675</v>
      </c>
      <c t="s" s="10" r="F1441">
        <v>8676</v>
      </c>
      <c s="11" r="G1441">
        <v>8.7</v>
      </c>
      <c s="12" r="H1441">
        <v>9.7</v>
      </c>
      <c t="str" s="10" r="I1441">
        <f>H1441-G1441</f>
        <v>1,0</v>
      </c>
      <c t="s" s="10" r="J1441">
        <v>8677</v>
      </c>
      <c t="s" s="10" r="K1441">
        <v>8678</v>
      </c>
      <c s="3" r="L1441">
        <v>166.0</v>
      </c>
      <c s="3" r="M1441">
        <v>67.0</v>
      </c>
      <c s="3" r="N1441">
        <v>40.36</v>
      </c>
      <c s="3" r="O1441">
        <v>93.0</v>
      </c>
      <c s="3" r="P1441">
        <v>20.0</v>
      </c>
      <c t="str" s="13" r="Q1441">
        <f>P1441/O1441</f>
        <v>21,51%</v>
      </c>
      <c s="14" r="R1441">
        <v>148.0</v>
      </c>
      <c s="14" r="S1441">
        <v>18.0</v>
      </c>
      <c s="14" r="T1441">
        <v>12.16</v>
      </c>
      <c s="14" r="U1441">
        <v>129.0</v>
      </c>
      <c s="14" r="V1441">
        <v>21.0</v>
      </c>
      <c s="14" r="W1441">
        <v>16.28</v>
      </c>
      <c s="14" r="X1441">
        <v>139.0</v>
      </c>
      <c s="14" r="Y1441">
        <v>55.0</v>
      </c>
      <c t="str" s="15" r="Z1441">
        <f>Y1441/X1441</f>
        <v>39,57%</v>
      </c>
      <c s="14" r="AA1441">
        <v>71.0</v>
      </c>
      <c s="14" r="AB1441">
        <v>2.0</v>
      </c>
      <c s="13" r="AC1441">
        <v>0.028169014084507</v>
      </c>
      <c s="14" r="AD1441">
        <v>145.0</v>
      </c>
      <c s="14" r="AE1441">
        <v>57.0</v>
      </c>
      <c s="13" r="AF1441">
        <v>0.393103448275862</v>
      </c>
      <c s="14" r="AG1441">
        <v>85.0</v>
      </c>
      <c s="14" r="AH1441">
        <v>6.0</v>
      </c>
      <c s="13" r="AI1441">
        <v>0.0705882352941176</v>
      </c>
      <c t="str" s="16" r="AJ1441">
        <f>P1441-AB1441</f>
        <v>18</v>
      </c>
      <c t="str" s="15" r="AK1441">
        <f>(P1441-AB1441)/AB1441</f>
        <v>900,00%</v>
      </c>
      <c t="str" s="16" r="AL1441">
        <f>P1441-V1441</f>
        <v>-1</v>
      </c>
      <c t="str" s="13" r="AM1441">
        <f>(P1441-V1441)/V1441</f>
        <v>-4,76%</v>
      </c>
      <c s="13" r="AN1441"/>
    </row>
    <row r="1442">
      <c t="s" s="1" r="A1442">
        <v>8679</v>
      </c>
      <c s="2" r="B1442">
        <v>47.0</v>
      </c>
      <c s="9" r="C1442">
        <v>47011.0</v>
      </c>
      <c t="s" s="9" r="D1442">
        <v>8680</v>
      </c>
      <c t="s" s="10" r="E1442">
        <v>8681</v>
      </c>
      <c t="s" s="10" r="F1442">
        <v>8682</v>
      </c>
      <c s="11" r="G1442">
        <v>10.0</v>
      </c>
      <c s="12" r="H1442">
        <v>11.4</v>
      </c>
      <c t="str" s="10" r="I1442">
        <f>H1442-G1442</f>
        <v>1,4</v>
      </c>
      <c t="s" s="10" r="J1442">
        <v>8683</v>
      </c>
      <c t="s" s="10" r="K1442">
        <v>8684</v>
      </c>
      <c s="3" r="L1442">
        <v>156.0</v>
      </c>
      <c s="3" r="M1442">
        <v>87.0</v>
      </c>
      <c s="3" r="N1442">
        <v>55.77</v>
      </c>
      <c s="3" r="O1442">
        <v>65.0</v>
      </c>
      <c s="3" r="P1442">
        <v>16.0</v>
      </c>
      <c t="str" s="13" r="Q1442">
        <f>P1442/O1442</f>
        <v>24,62%</v>
      </c>
      <c s="14" r="R1442">
        <v>139.0</v>
      </c>
      <c s="14" r="S1442">
        <v>23.0</v>
      </c>
      <c s="14" r="T1442">
        <v>16.55</v>
      </c>
      <c s="14" r="U1442">
        <v>113.0</v>
      </c>
      <c s="14" r="V1442">
        <v>32.0</v>
      </c>
      <c s="14" r="W1442">
        <v>28.32</v>
      </c>
      <c s="14" r="X1442">
        <v>155.0</v>
      </c>
      <c s="14" r="Y1442">
        <v>84.0</v>
      </c>
      <c t="str" s="15" r="Z1442">
        <f>Y1442/X1442</f>
        <v>54,19%</v>
      </c>
      <c s="14" r="AA1442">
        <v>66.0</v>
      </c>
      <c s="14" r="AB1442">
        <v>1.0</v>
      </c>
      <c s="13" r="AC1442">
        <v>0.0151515151515152</v>
      </c>
      <c s="14" r="AD1442">
        <v>140.0</v>
      </c>
      <c s="14" r="AE1442">
        <v>60.0</v>
      </c>
      <c s="13" r="AF1442">
        <v>0.428571428571429</v>
      </c>
      <c s="14" r="AG1442">
        <v>79.0</v>
      </c>
      <c s="14" r="AH1442">
        <v>11.0</v>
      </c>
      <c s="13" r="AI1442">
        <v>0.139240506329114</v>
      </c>
      <c t="str" s="16" r="AJ1442">
        <f>P1442-AB1442</f>
        <v>15</v>
      </c>
      <c t="str" s="15" r="AK1442">
        <f>(P1442-AB1442)/AB1442</f>
        <v>1500,00%</v>
      </c>
      <c t="str" s="16" r="AL1442">
        <f>P1442-V1442</f>
        <v>-16</v>
      </c>
      <c t="str" s="13" r="AM1442">
        <f>(P1442-V1442)/V1442</f>
        <v>-50,00%</v>
      </c>
      <c s="13" r="AN1442"/>
    </row>
    <row r="1443">
      <c t="s" s="1" r="A1443">
        <v>8685</v>
      </c>
      <c s="2" r="B1443">
        <v>47.0</v>
      </c>
      <c s="9" r="C1443">
        <v>47012.0</v>
      </c>
      <c t="s" s="9" r="D1443">
        <v>8686</v>
      </c>
      <c t="s" s="10" r="E1443">
        <v>8687</v>
      </c>
      <c t="s" s="10" r="F1443">
        <v>8688</v>
      </c>
      <c s="11" r="G1443">
        <v>8.7</v>
      </c>
      <c s="12" r="H1443">
        <v>9.7</v>
      </c>
      <c t="str" s="10" r="I1443">
        <f>H1443-G1443</f>
        <v>1,0</v>
      </c>
      <c t="s" s="10" r="J1443">
        <v>8689</v>
      </c>
      <c t="s" s="10" r="K1443">
        <v>8690</v>
      </c>
      <c s="3" r="L1443">
        <v>231.0</v>
      </c>
      <c s="3" r="M1443">
        <v>105.0</v>
      </c>
      <c s="3" r="N1443">
        <v>45.45</v>
      </c>
      <c s="3" r="O1443">
        <v>123.0</v>
      </c>
      <c s="3" r="P1443">
        <v>33.0</v>
      </c>
      <c t="str" s="13" r="Q1443">
        <f>P1443/O1443</f>
        <v>26,83%</v>
      </c>
      <c s="14" r="R1443">
        <v>225.0</v>
      </c>
      <c s="14" r="S1443">
        <v>34.0</v>
      </c>
      <c s="14" r="T1443">
        <v>15.11</v>
      </c>
      <c s="14" r="U1443">
        <v>189.0</v>
      </c>
      <c s="14" r="V1443">
        <v>55.0</v>
      </c>
      <c s="14" r="W1443">
        <v>29.1</v>
      </c>
      <c s="14" r="X1443">
        <v>215.0</v>
      </c>
      <c s="14" r="Y1443">
        <v>102.0</v>
      </c>
      <c t="str" s="15" r="Z1443">
        <f>Y1443/X1443</f>
        <v>47,44%</v>
      </c>
      <c s="14" r="AA1443">
        <v>108.0</v>
      </c>
      <c s="14" r="AB1443">
        <v>7.0</v>
      </c>
      <c s="13" r="AC1443">
        <v>0.0648148148148148</v>
      </c>
      <c s="14" r="AD1443">
        <v>207.0</v>
      </c>
      <c s="14" r="AE1443">
        <v>96.0</v>
      </c>
      <c s="13" r="AF1443">
        <v>0.463768115942029</v>
      </c>
      <c s="14" r="AG1443">
        <v>106.0</v>
      </c>
      <c s="14" r="AH1443">
        <v>11.0</v>
      </c>
      <c s="13" r="AI1443">
        <v>0.10377358490566</v>
      </c>
      <c t="str" s="16" r="AJ1443">
        <f>P1443-AB1443</f>
        <v>26</v>
      </c>
      <c t="str" s="15" r="AK1443">
        <f>(P1443-AB1443)/AB1443</f>
        <v>371,43%</v>
      </c>
      <c t="str" s="16" r="AL1443">
        <f>P1443-V1443</f>
        <v>-22</v>
      </c>
      <c t="str" s="13" r="AM1443">
        <f>(P1443-V1443)/V1443</f>
        <v>-40,00%</v>
      </c>
      <c s="13" r="AN1443"/>
    </row>
    <row r="1444">
      <c t="s" s="1" r="A1444">
        <v>8691</v>
      </c>
      <c s="2" r="B1444">
        <v>47.0</v>
      </c>
      <c s="9" r="C1444">
        <v>47013.0</v>
      </c>
      <c t="s" s="9" r="D1444">
        <v>8692</v>
      </c>
      <c t="s" s="10" r="E1444">
        <v>8693</v>
      </c>
      <c t="s" s="10" r="F1444">
        <v>8694</v>
      </c>
      <c s="11" r="G1444">
        <v>8.7</v>
      </c>
      <c s="12" r="H1444">
        <v>9.7</v>
      </c>
      <c t="str" s="10" r="I1444">
        <f>H1444-G1444</f>
        <v>1,0</v>
      </c>
      <c t="s" s="10" r="J1444">
        <v>8695</v>
      </c>
      <c t="s" s="10" r="K1444">
        <v>8696</v>
      </c>
      <c s="3" r="L1444">
        <v>277.0</v>
      </c>
      <c s="3" r="M1444">
        <v>140.0</v>
      </c>
      <c s="3" r="N1444">
        <v>50.54</v>
      </c>
      <c s="3" r="O1444">
        <v>132.0</v>
      </c>
      <c s="3" r="P1444">
        <v>43.0</v>
      </c>
      <c t="str" s="13" r="Q1444">
        <f>P1444/O1444</f>
        <v>32,58%</v>
      </c>
      <c s="14" r="R1444">
        <v>269.0</v>
      </c>
      <c s="14" r="S1444">
        <v>51.0</v>
      </c>
      <c s="14" r="T1444">
        <v>18.96</v>
      </c>
      <c s="14" r="U1444">
        <v>212.0</v>
      </c>
      <c s="14" r="V1444">
        <v>54.0</v>
      </c>
      <c s="14" r="W1444">
        <v>25.47</v>
      </c>
      <c s="14" r="X1444">
        <v>263.0</v>
      </c>
      <c s="14" r="Y1444">
        <v>134.0</v>
      </c>
      <c t="str" s="15" r="Z1444">
        <f>Y1444/X1444</f>
        <v>50,95%</v>
      </c>
      <c s="14" r="AA1444">
        <v>118.0</v>
      </c>
      <c s="14" r="AB1444">
        <v>13.0</v>
      </c>
      <c s="13" r="AC1444">
        <v>0.110169491525424</v>
      </c>
      <c s="14" r="AD1444">
        <v>227.0</v>
      </c>
      <c s="14" r="AE1444">
        <v>109.0</v>
      </c>
      <c s="13" r="AF1444">
        <v>0.480176211453744</v>
      </c>
      <c s="14" r="AG1444">
        <v>114.0</v>
      </c>
      <c s="14" r="AH1444">
        <v>14.0</v>
      </c>
      <c s="13" r="AI1444">
        <v>0.12280701754386</v>
      </c>
      <c t="str" s="16" r="AJ1444">
        <f>P1444-AB1444</f>
        <v>30</v>
      </c>
      <c t="str" s="15" r="AK1444">
        <f>(P1444-AB1444)/AB1444</f>
        <v>230,77%</v>
      </c>
      <c t="str" s="16" r="AL1444">
        <f>P1444-V1444</f>
        <v>-11</v>
      </c>
      <c t="str" s="13" r="AM1444">
        <f>(P1444-V1444)/V1444</f>
        <v>-20,37%</v>
      </c>
      <c s="13" r="AN1444"/>
    </row>
    <row r="1445">
      <c t="s" s="1" r="A1445">
        <v>8697</v>
      </c>
      <c s="2" r="B1445">
        <v>47.0</v>
      </c>
      <c s="9" r="C1445">
        <v>47014.0</v>
      </c>
      <c t="s" s="9" r="D1445">
        <v>8698</v>
      </c>
      <c t="s" s="10" r="E1445">
        <v>8699</v>
      </c>
      <c t="s" s="10" r="F1445">
        <v>8700</v>
      </c>
      <c s="11" r="G1445">
        <v>8.7</v>
      </c>
      <c s="12" r="H1445">
        <v>9.7</v>
      </c>
      <c t="str" s="10" r="I1445">
        <f>H1445-G1445</f>
        <v>1,0</v>
      </c>
      <c t="s" s="10" r="J1445">
        <v>8701</v>
      </c>
      <c t="s" s="10" r="K1445">
        <v>8702</v>
      </c>
      <c s="3" r="L1445">
        <v>151.0</v>
      </c>
      <c s="3" r="M1445">
        <v>65.0</v>
      </c>
      <c s="3" r="N1445">
        <v>43.05</v>
      </c>
      <c s="3" r="O1445">
        <v>82.0</v>
      </c>
      <c s="3" r="P1445">
        <v>30.0</v>
      </c>
      <c t="str" s="13" r="Q1445">
        <f>P1445/O1445</f>
        <v>36,59%</v>
      </c>
      <c s="14" r="R1445">
        <v>149.0</v>
      </c>
      <c s="14" r="S1445">
        <v>29.0</v>
      </c>
      <c s="14" r="T1445">
        <v>19.46</v>
      </c>
      <c s="14" r="U1445">
        <v>119.0</v>
      </c>
      <c s="14" r="V1445">
        <v>22.0</v>
      </c>
      <c s="14" r="W1445">
        <v>18.49</v>
      </c>
      <c s="14" r="X1445">
        <v>150.0</v>
      </c>
      <c s="14" r="Y1445">
        <v>65.0</v>
      </c>
      <c t="str" s="15" r="Z1445">
        <f>Y1445/X1445</f>
        <v>43,33%</v>
      </c>
      <c s="14" r="AA1445">
        <v>82.0</v>
      </c>
      <c s="14" r="AB1445">
        <v>9.0</v>
      </c>
      <c s="13" r="AC1445">
        <v>0.109756097560976</v>
      </c>
      <c s="14" r="AD1445">
        <v>120.0</v>
      </c>
      <c s="14" r="AE1445">
        <v>56.0</v>
      </c>
      <c s="13" r="AF1445">
        <v>0.466666666666667</v>
      </c>
      <c s="14" r="AG1445">
        <v>61.0</v>
      </c>
      <c s="14" r="AH1445">
        <v>10.0</v>
      </c>
      <c s="13" r="AI1445">
        <v>0.163934426229508</v>
      </c>
      <c t="str" s="16" r="AJ1445">
        <f>P1445-AB1445</f>
        <v>21</v>
      </c>
      <c t="str" s="15" r="AK1445">
        <f>(P1445-AB1445)/AB1445</f>
        <v>233,33%</v>
      </c>
      <c t="str" s="16" r="AL1445">
        <f>P1445-V1445</f>
        <v>8</v>
      </c>
      <c t="str" s="13" r="AM1445">
        <f>(P1445-V1445)/V1445</f>
        <v>36,36%</v>
      </c>
      <c s="13" r="AN1445"/>
    </row>
    <row r="1446">
      <c t="s" s="1" r="A1446">
        <v>8703</v>
      </c>
      <c s="2" r="B1446">
        <v>47.0</v>
      </c>
      <c s="9" r="C1446">
        <v>47015.0</v>
      </c>
      <c t="s" s="9" r="D1446">
        <v>8704</v>
      </c>
      <c t="s" s="10" r="E1446">
        <v>8705</v>
      </c>
      <c t="s" s="10" r="F1446">
        <v>8706</v>
      </c>
      <c s="11" r="G1446">
        <v>8.3</v>
      </c>
      <c s="12" r="H1446">
        <v>9.3</v>
      </c>
      <c t="str" s="10" r="I1446">
        <f>H1446-G1446</f>
        <v>1,0</v>
      </c>
      <c t="s" s="10" r="J1446">
        <v>8707</v>
      </c>
      <c t="s" s="10" r="K1446">
        <v>8708</v>
      </c>
      <c s="3" r="L1446">
        <v>1601.0</v>
      </c>
      <c s="3" r="M1446">
        <v>822.0</v>
      </c>
      <c s="3" r="N1446">
        <v>51.34</v>
      </c>
      <c s="3" r="O1446">
        <v>727.0</v>
      </c>
      <c s="3" r="P1446">
        <v>182.0</v>
      </c>
      <c t="str" s="13" r="Q1446">
        <f>P1446/O1446</f>
        <v>25,03%</v>
      </c>
      <c s="14" r="R1446">
        <v>1537.0</v>
      </c>
      <c s="14" r="S1446">
        <v>222.0</v>
      </c>
      <c s="14" r="T1446">
        <v>14.44</v>
      </c>
      <c s="14" r="U1446">
        <v>1271.0</v>
      </c>
      <c s="14" r="V1446">
        <v>262.0</v>
      </c>
      <c s="14" r="W1446">
        <v>20.61</v>
      </c>
      <c s="14" r="X1446">
        <v>1553.0</v>
      </c>
      <c s="14" r="Y1446">
        <v>877.0</v>
      </c>
      <c t="str" s="15" r="Z1446">
        <f>Y1446/X1446</f>
        <v>56,47%</v>
      </c>
      <c s="14" r="AA1446">
        <v>634.0</v>
      </c>
      <c s="14" r="AB1446">
        <v>36.0</v>
      </c>
      <c s="13" r="AC1446">
        <v>0.056782334384858</v>
      </c>
      <c s="14" r="AD1446">
        <v>1498.0</v>
      </c>
      <c s="14" r="AE1446">
        <v>558.0</v>
      </c>
      <c s="13" r="AF1446">
        <v>0.372496662216288</v>
      </c>
      <c s="14" r="AG1446">
        <v>836.0</v>
      </c>
      <c s="14" r="AH1446">
        <v>86.0</v>
      </c>
      <c s="13" r="AI1446">
        <v>0.102870813397129</v>
      </c>
      <c t="str" s="16" r="AJ1446">
        <f>P1446-AB1446</f>
        <v>146</v>
      </c>
      <c t="str" s="15" r="AK1446">
        <f>(P1446-AB1446)/AB1446</f>
        <v>405,56%</v>
      </c>
      <c t="str" s="16" r="AL1446">
        <f>P1446-V1446</f>
        <v>-80</v>
      </c>
      <c t="str" s="13" r="AM1446">
        <f>(P1446-V1446)/V1446</f>
        <v>-30,53%</v>
      </c>
      <c s="13" r="AN1446"/>
    </row>
    <row r="1447">
      <c t="s" s="1" r="A1447">
        <v>8709</v>
      </c>
      <c s="2" r="B1447">
        <v>47.0</v>
      </c>
      <c s="9" r="C1447">
        <v>47016.0</v>
      </c>
      <c t="s" s="9" r="D1447">
        <v>8710</v>
      </c>
      <c t="s" s="10" r="E1447">
        <v>8711</v>
      </c>
      <c t="s" s="10" r="F1447">
        <v>8712</v>
      </c>
      <c s="11" r="G1447">
        <v>8.3</v>
      </c>
      <c s="12" r="H1447">
        <v>9.3</v>
      </c>
      <c t="str" s="10" r="I1447">
        <f>H1447-G1447</f>
        <v>1,0</v>
      </c>
      <c t="s" s="10" r="J1447">
        <v>8713</v>
      </c>
      <c t="s" s="10" r="K1447">
        <v>8714</v>
      </c>
      <c s="3" r="L1447">
        <v>816.0</v>
      </c>
      <c s="3" r="M1447">
        <v>387.0</v>
      </c>
      <c s="3" r="N1447">
        <v>47.43</v>
      </c>
      <c s="3" r="O1447">
        <v>402.0</v>
      </c>
      <c s="3" r="P1447">
        <v>132.0</v>
      </c>
      <c t="str" s="13" r="Q1447">
        <f>P1447/O1447</f>
        <v>32,84%</v>
      </c>
      <c s="14" r="R1447">
        <v>799.0</v>
      </c>
      <c s="14" r="S1447">
        <v>83.0</v>
      </c>
      <c s="14" r="T1447">
        <v>10.39</v>
      </c>
      <c s="14" r="U1447">
        <v>700.0</v>
      </c>
      <c s="14" r="V1447">
        <v>158.0</v>
      </c>
      <c s="14" r="W1447">
        <v>22.57</v>
      </c>
      <c s="14" r="X1447">
        <v>767.0</v>
      </c>
      <c s="14" r="Y1447">
        <v>440.0</v>
      </c>
      <c t="str" s="15" r="Z1447">
        <f>Y1447/X1447</f>
        <v>57,37%</v>
      </c>
      <c s="14" r="AA1447">
        <v>315.0</v>
      </c>
      <c s="14" r="AB1447">
        <v>29.0</v>
      </c>
      <c s="13" r="AC1447">
        <v>0.0920634920634921</v>
      </c>
      <c s="14" r="AD1447">
        <v>758.0</v>
      </c>
      <c s="14" r="AE1447">
        <v>440.0</v>
      </c>
      <c s="13" r="AF1447">
        <v>0.580474934036939</v>
      </c>
      <c s="14" r="AG1447">
        <v>306.0</v>
      </c>
      <c s="14" r="AH1447">
        <v>42.0</v>
      </c>
      <c s="13" r="AI1447">
        <v>0.137254901960784</v>
      </c>
      <c t="str" s="16" r="AJ1447">
        <f>P1447-AB1447</f>
        <v>103</v>
      </c>
      <c t="str" s="15" r="AK1447">
        <f>(P1447-AB1447)/AB1447</f>
        <v>355,17%</v>
      </c>
      <c t="str" s="16" r="AL1447">
        <f>P1447-V1447</f>
        <v>-26</v>
      </c>
      <c t="str" s="13" r="AM1447">
        <f>(P1447-V1447)/V1447</f>
        <v>-16,46%</v>
      </c>
      <c s="13" r="AN1447"/>
    </row>
    <row r="1448">
      <c t="s" s="1" r="A1448">
        <v>8715</v>
      </c>
      <c s="2" r="B1448">
        <v>47.0</v>
      </c>
      <c s="9" r="C1448">
        <v>47017.0</v>
      </c>
      <c t="s" s="9" r="D1448">
        <v>8716</v>
      </c>
      <c t="s" s="10" r="E1448">
        <v>8717</v>
      </c>
      <c t="s" s="10" r="F1448">
        <v>8718</v>
      </c>
      <c s="11" r="G1448">
        <v>10.0</v>
      </c>
      <c s="12" r="H1448">
        <v>11.4</v>
      </c>
      <c t="str" s="10" r="I1448">
        <f>H1448-G1448</f>
        <v>1,4</v>
      </c>
      <c t="s" s="10" r="J1448">
        <v>8719</v>
      </c>
      <c t="s" s="10" r="K1448">
        <v>8720</v>
      </c>
      <c s="3" r="L1448">
        <v>288.0</v>
      </c>
      <c s="3" r="M1448">
        <v>148.0</v>
      </c>
      <c s="3" r="N1448">
        <v>51.39</v>
      </c>
      <c s="3" r="O1448">
        <v>132.0</v>
      </c>
      <c s="3" r="P1448">
        <v>45.0</v>
      </c>
      <c t="str" s="13" r="Q1448">
        <f>P1448/O1448</f>
        <v>34,09%</v>
      </c>
      <c s="14" r="R1448">
        <v>265.0</v>
      </c>
      <c s="14" r="S1448">
        <v>50.0</v>
      </c>
      <c s="14" r="T1448">
        <v>18.87</v>
      </c>
      <c s="14" r="U1448">
        <v>211.0</v>
      </c>
      <c s="14" r="V1448">
        <v>66.0</v>
      </c>
      <c s="14" r="W1448">
        <v>31.28</v>
      </c>
      <c s="14" r="X1448">
        <v>248.0</v>
      </c>
      <c s="14" r="Y1448">
        <v>135.0</v>
      </c>
      <c t="str" s="15" r="Z1448">
        <f>Y1448/X1448</f>
        <v>54,44%</v>
      </c>
      <c s="14" r="AA1448">
        <v>103.0</v>
      </c>
      <c s="14" r="AB1448">
        <v>14.0</v>
      </c>
      <c s="13" r="AC1448">
        <v>0.135922330097087</v>
      </c>
      <c s="14" r="AD1448">
        <v>229.0</v>
      </c>
      <c s="14" r="AE1448">
        <v>118.0</v>
      </c>
      <c s="13" r="AF1448">
        <v>0.51528384279476</v>
      </c>
      <c s="14" r="AG1448">
        <v>108.0</v>
      </c>
      <c s="14" r="AH1448">
        <v>23.0</v>
      </c>
      <c s="13" r="AI1448">
        <v>0.212962962962963</v>
      </c>
      <c t="str" s="16" r="AJ1448">
        <f>P1448-AB1448</f>
        <v>31</v>
      </c>
      <c t="str" s="15" r="AK1448">
        <f>(P1448-AB1448)/AB1448</f>
        <v>221,43%</v>
      </c>
      <c t="str" s="16" r="AL1448">
        <f>P1448-V1448</f>
        <v>-21</v>
      </c>
      <c t="str" s="13" r="AM1448">
        <f>(P1448-V1448)/V1448</f>
        <v>-31,82%</v>
      </c>
      <c s="13" r="AN1448"/>
    </row>
    <row r="1449">
      <c t="s" s="1" r="A1449">
        <v>8721</v>
      </c>
      <c s="2" r="B1449">
        <v>47.0</v>
      </c>
      <c s="9" r="C1449">
        <v>47018.0</v>
      </c>
      <c t="s" s="9" r="D1449">
        <v>8722</v>
      </c>
      <c t="s" s="10" r="E1449">
        <v>8723</v>
      </c>
      <c t="s" s="10" r="F1449">
        <v>8724</v>
      </c>
      <c s="11" r="G1449">
        <v>8.7</v>
      </c>
      <c s="12" r="H1449">
        <v>9.7</v>
      </c>
      <c t="str" s="10" r="I1449">
        <f>H1449-G1449</f>
        <v>1,0</v>
      </c>
      <c t="s" s="10" r="J1449">
        <v>8725</v>
      </c>
      <c t="s" s="10" r="K1449">
        <v>8726</v>
      </c>
      <c s="3" r="L1449">
        <v>162.0</v>
      </c>
      <c s="3" r="M1449">
        <v>77.0</v>
      </c>
      <c s="3" r="N1449">
        <v>47.53</v>
      </c>
      <c s="3" r="O1449">
        <v>76.0</v>
      </c>
      <c s="3" r="P1449">
        <v>16.0</v>
      </c>
      <c t="str" s="13" r="Q1449">
        <f>P1449/O1449</f>
        <v>21,05%</v>
      </c>
      <c s="14" r="R1449">
        <v>142.0</v>
      </c>
      <c s="14" r="S1449">
        <v>23.0</v>
      </c>
      <c s="14" r="T1449">
        <v>16.2</v>
      </c>
      <c s="14" r="U1449">
        <v>116.0</v>
      </c>
      <c s="14" r="V1449">
        <v>27.0</v>
      </c>
      <c s="14" r="W1449">
        <v>23.28</v>
      </c>
      <c s="14" r="X1449">
        <v>161.0</v>
      </c>
      <c s="14" r="Y1449">
        <v>72.0</v>
      </c>
      <c t="str" s="15" r="Z1449">
        <f>Y1449/X1449</f>
        <v>44,72%</v>
      </c>
      <c s="14" r="AA1449">
        <v>80.0</v>
      </c>
      <c s="14" r="AB1449">
        <v>1.0</v>
      </c>
      <c s="13" r="AC1449">
        <v>0.0125</v>
      </c>
      <c s="14" r="AD1449">
        <v>166.0</v>
      </c>
      <c s="14" r="AE1449">
        <v>71.0</v>
      </c>
      <c s="13" r="AF1449">
        <v>0.427710843373494</v>
      </c>
      <c s="14" r="AG1449">
        <v>88.0</v>
      </c>
      <c s="14" r="AH1449">
        <v>5.0</v>
      </c>
      <c s="13" r="AI1449">
        <v>0.0568181818181818</v>
      </c>
      <c t="str" s="16" r="AJ1449">
        <f>P1449-AB1449</f>
        <v>15</v>
      </c>
      <c t="str" s="15" r="AK1449">
        <f>(P1449-AB1449)/AB1449</f>
        <v>1500,00%</v>
      </c>
      <c t="str" s="16" r="AL1449">
        <f>P1449-V1449</f>
        <v>-11</v>
      </c>
      <c t="str" s="13" r="AM1449">
        <f>(P1449-V1449)/V1449</f>
        <v>-40,74%</v>
      </c>
      <c s="13" r="AN1449"/>
    </row>
    <row r="1450">
      <c t="s" s="1" r="A1450">
        <v>8727</v>
      </c>
      <c s="2" r="B1450">
        <v>47.0</v>
      </c>
      <c s="9" r="C1450">
        <v>47019.0</v>
      </c>
      <c t="s" s="9" r="D1450">
        <v>8728</v>
      </c>
      <c t="s" s="10" r="E1450">
        <v>8729</v>
      </c>
      <c t="s" s="10" r="F1450">
        <v>8730</v>
      </c>
      <c s="11" r="G1450">
        <v>8.3</v>
      </c>
      <c s="12" r="H1450">
        <v>9.3</v>
      </c>
      <c t="str" s="10" r="I1450">
        <f>H1450-G1450</f>
        <v>1,0</v>
      </c>
      <c t="s" s="10" r="J1450">
        <v>8731</v>
      </c>
      <c t="s" s="10" r="K1450">
        <v>8732</v>
      </c>
      <c s="3" r="L1450">
        <v>799.0</v>
      </c>
      <c s="3" r="M1450">
        <v>406.0</v>
      </c>
      <c s="3" r="N1450">
        <v>50.81</v>
      </c>
      <c s="3" r="O1450">
        <v>378.0</v>
      </c>
      <c s="3" r="P1450">
        <v>95.0</v>
      </c>
      <c t="str" s="13" r="Q1450">
        <f>P1450/O1450</f>
        <v>25,13%</v>
      </c>
      <c s="14" r="R1450">
        <v>797.0</v>
      </c>
      <c s="14" r="S1450">
        <v>118.0</v>
      </c>
      <c s="14" r="T1450">
        <v>14.81</v>
      </c>
      <c s="14" r="U1450">
        <v>667.0</v>
      </c>
      <c s="14" r="V1450">
        <v>174.0</v>
      </c>
      <c s="14" r="W1450">
        <v>26.09</v>
      </c>
      <c s="14" r="X1450">
        <v>775.0</v>
      </c>
      <c s="14" r="Y1450">
        <v>437.0</v>
      </c>
      <c t="str" s="15" r="Z1450">
        <f>Y1450/X1450</f>
        <v>56,39%</v>
      </c>
      <c s="14" r="AA1450">
        <v>319.0</v>
      </c>
      <c s="14" r="AB1450">
        <v>36.0</v>
      </c>
      <c s="13" r="AC1450">
        <v>0.112852664576803</v>
      </c>
      <c s="14" r="AD1450">
        <v>750.0</v>
      </c>
      <c s="14" r="AE1450">
        <v>423.0</v>
      </c>
      <c s="13" r="AF1450">
        <v>0.564</v>
      </c>
      <c s="14" r="AG1450">
        <v>311.0</v>
      </c>
      <c s="14" r="AH1450">
        <v>41.0</v>
      </c>
      <c s="13" r="AI1450">
        <v>0.131832797427653</v>
      </c>
      <c t="str" s="16" r="AJ1450">
        <f>P1450-AB1450</f>
        <v>59</v>
      </c>
      <c t="str" s="15" r="AK1450">
        <f>(P1450-AB1450)/AB1450</f>
        <v>163,89%</v>
      </c>
      <c t="str" s="16" r="AL1450">
        <f>P1450-V1450</f>
        <v>-79</v>
      </c>
      <c t="str" s="13" r="AM1450">
        <f>(P1450-V1450)/V1450</f>
        <v>-45,40%</v>
      </c>
      <c s="13" r="AN1450"/>
    </row>
    <row r="1451">
      <c t="s" s="1" r="A1451">
        <v>8733</v>
      </c>
      <c s="2" r="B1451">
        <v>47.0</v>
      </c>
      <c s="9" r="C1451">
        <v>47020.0</v>
      </c>
      <c t="s" s="9" r="D1451">
        <v>8734</v>
      </c>
      <c t="s" s="10" r="E1451">
        <v>8735</v>
      </c>
      <c t="s" s="10" r="F1451">
        <v>8736</v>
      </c>
      <c s="11" r="G1451">
        <v>8.7</v>
      </c>
      <c s="12" r="H1451">
        <v>9.7</v>
      </c>
      <c t="str" s="10" r="I1451">
        <f>H1451-G1451</f>
        <v>1,0</v>
      </c>
      <c t="s" s="10" r="J1451">
        <v>8737</v>
      </c>
      <c t="s" s="10" r="K1451">
        <v>8738</v>
      </c>
      <c s="3" r="L1451">
        <v>143.0</v>
      </c>
      <c s="3" r="M1451">
        <v>37.0</v>
      </c>
      <c s="3" r="N1451">
        <v>25.87</v>
      </c>
      <c s="3" r="O1451">
        <v>98.0</v>
      </c>
      <c s="3" r="P1451">
        <v>19.0</v>
      </c>
      <c t="str" s="13" r="Q1451">
        <f>P1451/O1451</f>
        <v>19,39%</v>
      </c>
      <c s="14" r="R1451">
        <v>126.0</v>
      </c>
      <c s="14" r="S1451">
        <v>18.0</v>
      </c>
      <c s="14" r="T1451">
        <v>14.29</v>
      </c>
      <c s="14" r="U1451">
        <v>106.0</v>
      </c>
      <c s="14" r="V1451">
        <v>13.0</v>
      </c>
      <c s="14" r="W1451">
        <v>12.26</v>
      </c>
      <c s="14" r="X1451">
        <v>138.0</v>
      </c>
      <c s="14" r="Y1451">
        <v>46.0</v>
      </c>
      <c t="str" s="15" r="Z1451">
        <f>Y1451/X1451</f>
        <v>33,33%</v>
      </c>
      <c s="14" r="AA1451">
        <v>84.0</v>
      </c>
      <c s="14" r="AB1451">
        <v>4.0</v>
      </c>
      <c s="13" r="AC1451">
        <v>0.0476190476190476</v>
      </c>
      <c s="14" r="AD1451">
        <v>144.0</v>
      </c>
      <c s="14" r="AE1451">
        <v>58.0</v>
      </c>
      <c s="13" r="AF1451">
        <v>0.402777777777778</v>
      </c>
      <c s="14" r="AG1451">
        <v>85.0</v>
      </c>
      <c s="14" r="AH1451">
        <v>11.0</v>
      </c>
      <c s="13" r="AI1451">
        <v>0.129411764705882</v>
      </c>
      <c t="str" s="16" r="AJ1451">
        <f>P1451-AB1451</f>
        <v>15</v>
      </c>
      <c t="str" s="15" r="AK1451">
        <f>(P1451-AB1451)/AB1451</f>
        <v>375,00%</v>
      </c>
      <c t="str" s="16" r="AL1451">
        <f>P1451-V1451</f>
        <v>6</v>
      </c>
      <c t="str" s="13" r="AM1451">
        <f>(P1451-V1451)/V1451</f>
        <v>46,15%</v>
      </c>
      <c s="13" r="AN1451"/>
    </row>
    <row r="1452">
      <c t="s" s="1" r="A1452">
        <v>8739</v>
      </c>
      <c s="2" r="B1452">
        <v>47.0</v>
      </c>
      <c s="9" r="C1452">
        <v>47021.0</v>
      </c>
      <c t="s" s="9" r="D1452">
        <v>8740</v>
      </c>
      <c t="s" s="10" r="E1452">
        <v>8741</v>
      </c>
      <c t="s" s="10" r="F1452">
        <v>8742</v>
      </c>
      <c s="11" r="G1452">
        <v>8.3</v>
      </c>
      <c s="12" r="H1452">
        <v>9.3</v>
      </c>
      <c t="str" s="10" r="I1452">
        <f>H1452-G1452</f>
        <v>1,0</v>
      </c>
      <c t="s" s="10" r="J1452">
        <v>8743</v>
      </c>
      <c t="s" s="10" r="K1452">
        <v>8744</v>
      </c>
      <c s="3" r="L1452">
        <v>1085.0</v>
      </c>
      <c s="3" r="M1452">
        <v>492.0</v>
      </c>
      <c s="3" r="N1452">
        <v>45.35</v>
      </c>
      <c s="3" r="O1452">
        <v>562.0</v>
      </c>
      <c s="3" r="P1452">
        <v>169.0</v>
      </c>
      <c t="str" s="13" r="Q1452">
        <f>P1452/O1452</f>
        <v>30,07%</v>
      </c>
      <c s="14" r="R1452">
        <v>1129.0</v>
      </c>
      <c s="14" r="S1452">
        <v>180.0</v>
      </c>
      <c s="14" r="T1452">
        <v>15.94</v>
      </c>
      <c s="14" r="U1452">
        <v>921.0</v>
      </c>
      <c s="14" r="V1452">
        <v>227.0</v>
      </c>
      <c s="14" r="W1452">
        <v>24.65</v>
      </c>
      <c s="14" r="X1452">
        <v>1197.0</v>
      </c>
      <c s="14" r="Y1452">
        <v>631.0</v>
      </c>
      <c t="str" s="15" r="Z1452">
        <f>Y1452/X1452</f>
        <v>52,72%</v>
      </c>
      <c s="14" r="AA1452">
        <v>546.0</v>
      </c>
      <c s="14" r="AB1452">
        <v>44.0</v>
      </c>
      <c s="13" r="AC1452">
        <v>0.0805860805860806</v>
      </c>
      <c s="14" r="AD1452">
        <v>1128.0</v>
      </c>
      <c s="14" r="AE1452">
        <v>549.0</v>
      </c>
      <c s="13" r="AF1452">
        <v>0.486702127659575</v>
      </c>
      <c s="14" r="AG1452">
        <v>554.0</v>
      </c>
      <c s="14" r="AH1452">
        <v>74.0</v>
      </c>
      <c s="13" r="AI1452">
        <v>0.133574007220217</v>
      </c>
      <c t="str" s="16" r="AJ1452">
        <f>P1452-AB1452</f>
        <v>125</v>
      </c>
      <c t="str" s="15" r="AK1452">
        <f>(P1452-AB1452)/AB1452</f>
        <v>284,09%</v>
      </c>
      <c t="str" s="16" r="AL1452">
        <f>P1452-V1452</f>
        <v>-58</v>
      </c>
      <c t="str" s="13" r="AM1452">
        <f>(P1452-V1452)/V1452</f>
        <v>-25,55%</v>
      </c>
      <c s="13" r="AN1452"/>
    </row>
    <row r="1453">
      <c t="s" s="1" r="A1453">
        <v>8745</v>
      </c>
      <c s="2" r="B1453">
        <v>47.0</v>
      </c>
      <c s="9" r="C1453">
        <v>47022.0</v>
      </c>
      <c t="s" s="9" r="D1453">
        <v>8746</v>
      </c>
      <c t="s" s="10" r="E1453">
        <v>8747</v>
      </c>
      <c t="s" s="10" r="F1453">
        <v>8748</v>
      </c>
      <c s="11" r="G1453">
        <v>8.3</v>
      </c>
      <c s="12" r="H1453">
        <v>9.3</v>
      </c>
      <c t="str" s="10" r="I1453">
        <f>H1453-G1453</f>
        <v>1,0</v>
      </c>
      <c t="s" s="10" r="J1453">
        <v>8749</v>
      </c>
      <c t="s" s="10" r="K1453">
        <v>8750</v>
      </c>
      <c s="3" r="L1453">
        <v>405.0</v>
      </c>
      <c s="3" r="M1453">
        <v>184.0</v>
      </c>
      <c s="3" r="N1453">
        <v>45.43</v>
      </c>
      <c s="3" r="O1453">
        <v>212.0</v>
      </c>
      <c s="3" r="P1453">
        <v>61.0</v>
      </c>
      <c t="str" s="13" r="Q1453">
        <f>P1453/O1453</f>
        <v>28,77%</v>
      </c>
      <c s="14" r="R1453">
        <v>384.0</v>
      </c>
      <c s="14" r="S1453">
        <v>54.0</v>
      </c>
      <c s="14" r="T1453">
        <v>14.06</v>
      </c>
      <c s="14" r="U1453">
        <v>324.0</v>
      </c>
      <c s="14" r="V1453">
        <v>81.0</v>
      </c>
      <c s="14" r="W1453">
        <v>25.0</v>
      </c>
      <c s="14" r="X1453">
        <v>418.0</v>
      </c>
      <c s="14" r="Y1453">
        <v>235.0</v>
      </c>
      <c t="str" s="15" r="Z1453">
        <f>Y1453/X1453</f>
        <v>56,22%</v>
      </c>
      <c s="14" r="AA1453">
        <v>173.0</v>
      </c>
      <c s="14" r="AB1453">
        <v>14.0</v>
      </c>
      <c s="13" r="AC1453">
        <v>0.0809248554913295</v>
      </c>
      <c s="14" r="AD1453">
        <v>345.0</v>
      </c>
      <c s="14" r="AE1453">
        <v>173.0</v>
      </c>
      <c s="13" r="AF1453">
        <v>0.501449275362319</v>
      </c>
      <c s="14" r="AG1453">
        <v>161.0</v>
      </c>
      <c s="14" r="AH1453">
        <v>24.0</v>
      </c>
      <c s="13" r="AI1453">
        <v>0.149068322981366</v>
      </c>
      <c t="str" s="16" r="AJ1453">
        <f>P1453-AB1453</f>
        <v>47</v>
      </c>
      <c t="str" s="15" r="AK1453">
        <f>(P1453-AB1453)/AB1453</f>
        <v>335,71%</v>
      </c>
      <c t="str" s="16" r="AL1453">
        <f>P1453-V1453</f>
        <v>-20</v>
      </c>
      <c t="str" s="13" r="AM1453">
        <f>(P1453-V1453)/V1453</f>
        <v>-24,69%</v>
      </c>
      <c s="13" r="AN1453"/>
    </row>
    <row r="1454">
      <c t="s" s="1" r="A1454">
        <v>8751</v>
      </c>
      <c s="2" r="B1454">
        <v>47.0</v>
      </c>
      <c s="9" r="C1454">
        <v>47023.0</v>
      </c>
      <c t="s" s="9" r="D1454">
        <v>8752</v>
      </c>
      <c t="s" s="10" r="E1454">
        <v>8753</v>
      </c>
      <c t="s" s="10" r="F1454">
        <v>8754</v>
      </c>
      <c s="11" r="G1454">
        <v>10.0</v>
      </c>
      <c s="12" r="H1454">
        <v>11.4</v>
      </c>
      <c t="str" s="10" r="I1454">
        <f>H1454-G1454</f>
        <v>1,4</v>
      </c>
      <c t="s" s="10" r="J1454">
        <v>8755</v>
      </c>
      <c t="s" s="10" r="K1454">
        <v>8756</v>
      </c>
      <c s="3" r="L1454">
        <v>245.0</v>
      </c>
      <c s="3" r="M1454">
        <v>97.0</v>
      </c>
      <c s="3" r="N1454">
        <v>39.59</v>
      </c>
      <c s="3" r="O1454">
        <v>139.0</v>
      </c>
      <c s="3" r="P1454">
        <v>38.0</v>
      </c>
      <c t="str" s="13" r="Q1454">
        <f>P1454/O1454</f>
        <v>27,34%</v>
      </c>
      <c s="14" r="R1454">
        <v>241.0</v>
      </c>
      <c s="14" r="S1454">
        <v>23.0</v>
      </c>
      <c s="14" r="T1454">
        <v>9.54</v>
      </c>
      <c s="14" r="U1454">
        <v>215.0</v>
      </c>
      <c s="14" r="V1454">
        <v>47.0</v>
      </c>
      <c s="14" r="W1454">
        <v>21.86</v>
      </c>
      <c s="14" r="X1454">
        <v>269.0</v>
      </c>
      <c s="14" r="Y1454">
        <v>116.0</v>
      </c>
      <c t="str" s="15" r="Z1454">
        <f>Y1454/X1454</f>
        <v>43,12%</v>
      </c>
      <c s="14" r="AA1454">
        <v>143.0</v>
      </c>
      <c s="14" r="AB1454">
        <v>8.0</v>
      </c>
      <c s="13" r="AC1454">
        <v>0.0559440559440559</v>
      </c>
      <c s="14" r="AD1454">
        <v>260.0</v>
      </c>
      <c s="14" r="AE1454">
        <v>100.0</v>
      </c>
      <c s="13" r="AF1454">
        <v>0.384615384615385</v>
      </c>
      <c s="14" r="AG1454">
        <v>154.0</v>
      </c>
      <c s="14" r="AH1454">
        <v>13.0</v>
      </c>
      <c s="13" r="AI1454">
        <v>0.0844155844155844</v>
      </c>
      <c t="str" s="16" r="AJ1454">
        <f>P1454-AB1454</f>
        <v>30</v>
      </c>
      <c t="str" s="15" r="AK1454">
        <f>(P1454-AB1454)/AB1454</f>
        <v>375,00%</v>
      </c>
      <c t="str" s="16" r="AL1454">
        <f>P1454-V1454</f>
        <v>-9</v>
      </c>
      <c t="str" s="13" r="AM1454">
        <f>(P1454-V1454)/V1454</f>
        <v>-19,15%</v>
      </c>
      <c s="13" r="AN1454"/>
    </row>
    <row r="1455">
      <c t="s" s="1" r="A1455">
        <v>8757</v>
      </c>
      <c s="2" r="B1455">
        <v>47.0</v>
      </c>
      <c s="9" r="C1455">
        <v>47024.0</v>
      </c>
      <c t="s" s="9" r="D1455">
        <v>8758</v>
      </c>
      <c t="s" s="10" r="E1455">
        <v>8759</v>
      </c>
      <c t="s" s="10" r="F1455">
        <v>8760</v>
      </c>
      <c s="11" r="G1455">
        <v>8.7</v>
      </c>
      <c s="12" r="H1455">
        <v>9.7</v>
      </c>
      <c t="str" s="10" r="I1455">
        <f>H1455-G1455</f>
        <v>1,0</v>
      </c>
      <c t="s" s="10" r="J1455">
        <v>8761</v>
      </c>
      <c t="s" s="10" r="K1455">
        <v>8762</v>
      </c>
      <c s="3" r="L1455">
        <v>1146.0</v>
      </c>
      <c s="3" r="M1455">
        <v>582.0</v>
      </c>
      <c s="3" r="N1455">
        <v>50.79</v>
      </c>
      <c s="3" r="O1455">
        <v>530.0</v>
      </c>
      <c s="3" r="P1455">
        <v>155.0</v>
      </c>
      <c t="str" s="13" r="Q1455">
        <f>P1455/O1455</f>
        <v>29,25%</v>
      </c>
      <c s="14" r="R1455">
        <v>1086.0</v>
      </c>
      <c s="14" r="S1455">
        <v>141.0</v>
      </c>
      <c s="14" r="T1455">
        <v>12.98</v>
      </c>
      <c s="14" r="U1455">
        <v>930.0</v>
      </c>
      <c s="14" r="V1455">
        <v>201.0</v>
      </c>
      <c s="14" r="W1455">
        <v>21.61</v>
      </c>
      <c s="14" r="X1455">
        <v>1034.0</v>
      </c>
      <c s="14" r="Y1455">
        <v>546.0</v>
      </c>
      <c t="str" s="15" r="Z1455">
        <f>Y1455/X1455</f>
        <v>52,80%</v>
      </c>
      <c s="14" r="AA1455">
        <v>446.0</v>
      </c>
      <c s="14" r="AB1455">
        <v>28.0</v>
      </c>
      <c s="13" r="AC1455">
        <v>0.062780269058296</v>
      </c>
      <c s="14" r="AD1455">
        <v>871.0</v>
      </c>
      <c s="14" r="AE1455">
        <v>497.0</v>
      </c>
      <c s="13" r="AF1455">
        <v>0.57060849598163</v>
      </c>
      <c s="14" r="AG1455">
        <v>358.0</v>
      </c>
      <c s="14" r="AH1455">
        <v>49.0</v>
      </c>
      <c s="13" r="AI1455">
        <v>0.136871508379888</v>
      </c>
      <c t="str" s="16" r="AJ1455">
        <f>P1455-AB1455</f>
        <v>127</v>
      </c>
      <c t="str" s="15" r="AK1455">
        <f>(P1455-AB1455)/AB1455</f>
        <v>453,57%</v>
      </c>
      <c t="str" s="16" r="AL1455">
        <f>P1455-V1455</f>
        <v>-46</v>
      </c>
      <c t="str" s="13" r="AM1455">
        <f>(P1455-V1455)/V1455</f>
        <v>-22,89%</v>
      </c>
      <c s="13" r="AN1455"/>
    </row>
    <row r="1456">
      <c t="s" s="1" r="A1456">
        <v>8763</v>
      </c>
      <c s="2" r="B1456">
        <v>47.0</v>
      </c>
      <c s="9" r="C1456">
        <v>47025.0</v>
      </c>
      <c t="s" s="9" r="D1456">
        <v>8764</v>
      </c>
      <c t="s" s="10" r="E1456">
        <v>8765</v>
      </c>
      <c t="s" s="10" r="F1456">
        <v>8766</v>
      </c>
      <c s="11" r="G1456">
        <v>8.3</v>
      </c>
      <c s="12" r="H1456">
        <v>9.3</v>
      </c>
      <c t="str" s="10" r="I1456">
        <f>H1456-G1456</f>
        <v>1,0</v>
      </c>
      <c t="s" s="10" r="J1456">
        <v>8767</v>
      </c>
      <c t="s" s="10" r="K1456">
        <v>8768</v>
      </c>
      <c s="3" r="L1456">
        <v>408.0</v>
      </c>
      <c s="3" r="M1456">
        <v>203.0</v>
      </c>
      <c s="3" r="N1456">
        <v>49.75</v>
      </c>
      <c s="3" r="O1456">
        <v>192.0</v>
      </c>
      <c s="3" r="P1456">
        <v>38.0</v>
      </c>
      <c t="str" s="13" r="Q1456">
        <f>P1456/O1456</f>
        <v>19,79%</v>
      </c>
      <c s="14" r="R1456">
        <v>413.0</v>
      </c>
      <c s="14" r="S1456">
        <v>69.0</v>
      </c>
      <c s="14" r="T1456">
        <v>16.71</v>
      </c>
      <c s="14" r="U1456">
        <v>337.0</v>
      </c>
      <c s="14" r="V1456">
        <v>57.0</v>
      </c>
      <c s="14" r="W1456">
        <v>16.91</v>
      </c>
      <c s="14" r="X1456">
        <v>426.0</v>
      </c>
      <c s="14" r="Y1456">
        <v>248.0</v>
      </c>
      <c t="str" s="15" r="Z1456">
        <f>Y1456/X1456</f>
        <v>58,22%</v>
      </c>
      <c s="14" r="AA1456">
        <v>166.0</v>
      </c>
      <c s="14" r="AB1456">
        <v>13.0</v>
      </c>
      <c s="13" r="AC1456">
        <v>0.0783132530120482</v>
      </c>
      <c s="14" r="AD1456">
        <v>394.0</v>
      </c>
      <c s="14" r="AE1456">
        <v>160.0</v>
      </c>
      <c s="13" r="AF1456">
        <v>0.406091370558376</v>
      </c>
      <c s="14" r="AG1456">
        <v>220.0</v>
      </c>
      <c s="14" r="AH1456">
        <v>28.0</v>
      </c>
      <c s="13" r="AI1456">
        <v>0.127272727272727</v>
      </c>
      <c t="str" s="16" r="AJ1456">
        <f>P1456-AB1456</f>
        <v>25</v>
      </c>
      <c t="str" s="15" r="AK1456">
        <f>(P1456-AB1456)/AB1456</f>
        <v>192,31%</v>
      </c>
      <c t="str" s="16" r="AL1456">
        <f>P1456-V1456</f>
        <v>-19</v>
      </c>
      <c t="str" s="13" r="AM1456">
        <f>(P1456-V1456)/V1456</f>
        <v>-33,33%</v>
      </c>
      <c s="13" r="AN1456"/>
    </row>
    <row r="1457">
      <c t="s" s="1" r="A1457">
        <v>8769</v>
      </c>
      <c s="2" r="B1457">
        <v>47.0</v>
      </c>
      <c s="9" r="C1457">
        <v>47026.0</v>
      </c>
      <c t="s" s="9" r="D1457">
        <v>8770</v>
      </c>
      <c t="s" s="10" r="E1457">
        <v>8771</v>
      </c>
      <c t="s" s="10" r="F1457">
        <v>8772</v>
      </c>
      <c s="11" r="G1457">
        <v>8.7</v>
      </c>
      <c s="12" r="H1457">
        <v>9.7</v>
      </c>
      <c t="str" s="10" r="I1457">
        <f>H1457-G1457</f>
        <v>1,0</v>
      </c>
      <c t="s" s="10" r="J1457">
        <v>8773</v>
      </c>
      <c t="s" s="10" r="K1457">
        <v>8774</v>
      </c>
      <c s="3" r="L1457">
        <v>205.0</v>
      </c>
      <c s="3" r="M1457">
        <v>90.0</v>
      </c>
      <c s="3" r="N1457">
        <v>43.9</v>
      </c>
      <c s="3" r="O1457">
        <v>106.0</v>
      </c>
      <c s="3" r="P1457">
        <v>17.0</v>
      </c>
      <c t="str" s="13" r="Q1457">
        <f>P1457/O1457</f>
        <v>16,04%</v>
      </c>
      <c s="14" r="R1457">
        <v>214.0</v>
      </c>
      <c s="14" r="S1457">
        <v>33.0</v>
      </c>
      <c s="14" r="T1457">
        <v>15.42</v>
      </c>
      <c s="14" r="U1457">
        <v>178.0</v>
      </c>
      <c s="14" r="V1457">
        <v>37.0</v>
      </c>
      <c s="14" r="W1457">
        <v>20.79</v>
      </c>
      <c s="14" r="X1457">
        <v>218.0</v>
      </c>
      <c s="14" r="Y1457">
        <v>104.0</v>
      </c>
      <c t="str" s="15" r="Z1457">
        <f>Y1457/X1457</f>
        <v>47,71%</v>
      </c>
      <c s="14" r="AA1457">
        <v>107.0</v>
      </c>
      <c s="14" r="AB1457">
        <v>7.0</v>
      </c>
      <c s="13" r="AC1457">
        <v>0.0654205607476635</v>
      </c>
      <c s="14" r="AD1457">
        <v>206.0</v>
      </c>
      <c s="14" r="AE1457">
        <v>77.0</v>
      </c>
      <c s="13" r="AF1457">
        <v>0.37378640776699</v>
      </c>
      <c s="14" r="AG1457">
        <v>126.0</v>
      </c>
      <c s="14" r="AH1457">
        <v>26.0</v>
      </c>
      <c s="13" r="AI1457">
        <v>0.206349206349206</v>
      </c>
      <c t="str" s="16" r="AJ1457">
        <f>P1457-AB1457</f>
        <v>10</v>
      </c>
      <c t="str" s="15" r="AK1457">
        <f>(P1457-AB1457)/AB1457</f>
        <v>142,86%</v>
      </c>
      <c t="str" s="16" r="AL1457">
        <f>P1457-V1457</f>
        <v>-20</v>
      </c>
      <c t="str" s="13" r="AM1457">
        <f>(P1457-V1457)/V1457</f>
        <v>-54,05%</v>
      </c>
      <c s="13" r="AN1457"/>
    </row>
    <row r="1458">
      <c t="s" s="1" r="A1458">
        <v>8775</v>
      </c>
      <c s="2" r="B1458">
        <v>47.0</v>
      </c>
      <c s="9" r="C1458">
        <v>47027.0</v>
      </c>
      <c t="s" s="9" r="D1458">
        <v>8776</v>
      </c>
      <c t="s" s="10" r="E1458">
        <v>8777</v>
      </c>
      <c t="s" s="10" r="F1458">
        <v>8778</v>
      </c>
      <c s="11" r="G1458">
        <v>10.0</v>
      </c>
      <c s="12" r="H1458">
        <v>11.4</v>
      </c>
      <c t="str" s="10" r="I1458">
        <f>H1458-G1458</f>
        <v>1,4</v>
      </c>
      <c t="s" s="10" r="J1458">
        <v>8779</v>
      </c>
      <c t="s" s="10" r="K1458">
        <v>8780</v>
      </c>
      <c s="3" r="L1458">
        <v>2463.0</v>
      </c>
      <c s="3" r="M1458">
        <v>1333.0</v>
      </c>
      <c s="3" r="N1458">
        <v>54.12</v>
      </c>
      <c s="3" r="O1458">
        <v>1069.0</v>
      </c>
      <c s="3" r="P1458">
        <v>336.0</v>
      </c>
      <c t="str" s="13" r="Q1458">
        <f>P1458/O1458</f>
        <v>31,43%</v>
      </c>
      <c s="14" r="R1458">
        <v>2482.0</v>
      </c>
      <c s="14" r="S1458">
        <v>477.0</v>
      </c>
      <c s="14" r="T1458">
        <v>19.22</v>
      </c>
      <c s="14" r="U1458">
        <v>1964.0</v>
      </c>
      <c s="14" r="V1458">
        <v>444.0</v>
      </c>
      <c s="14" r="W1458">
        <v>22.61</v>
      </c>
      <c s="14" r="X1458">
        <v>2500.0</v>
      </c>
      <c s="14" r="Y1458">
        <v>1475.0</v>
      </c>
      <c t="str" s="15" r="Z1458">
        <f>Y1458/X1458</f>
        <v>59,00%</v>
      </c>
      <c s="14" r="AA1458">
        <v>965.0</v>
      </c>
      <c s="14" r="AB1458">
        <v>80.0</v>
      </c>
      <c s="13" r="AC1458">
        <v>0.0829015544041451</v>
      </c>
      <c s="14" r="AD1458">
        <v>2320.0</v>
      </c>
      <c s="14" r="AE1458">
        <v>1284.0</v>
      </c>
      <c s="13" r="AF1458">
        <v>0.553448275862069</v>
      </c>
      <c s="14" r="AG1458">
        <v>992.0</v>
      </c>
      <c s="14" r="AH1458">
        <v>134.0</v>
      </c>
      <c s="13" r="AI1458">
        <v>0.13508064516129</v>
      </c>
      <c t="str" s="16" r="AJ1458">
        <f>P1458-AB1458</f>
        <v>256</v>
      </c>
      <c t="str" s="15" r="AK1458">
        <f>(P1458-AB1458)/AB1458</f>
        <v>320,00%</v>
      </c>
      <c t="str" s="16" r="AL1458">
        <f>P1458-V1458</f>
        <v>-108</v>
      </c>
      <c t="str" s="13" r="AM1458">
        <f>(P1458-V1458)/V1458</f>
        <v>-24,32%</v>
      </c>
      <c s="13" r="AN1458"/>
    </row>
    <row r="1459">
      <c t="s" s="1" r="A1459">
        <v>8781</v>
      </c>
      <c s="2" r="B1459">
        <v>47.0</v>
      </c>
      <c s="9" r="C1459">
        <v>47028.0</v>
      </c>
      <c t="s" s="9" r="D1459">
        <v>8782</v>
      </c>
      <c t="s" s="10" r="E1459">
        <v>8783</v>
      </c>
      <c t="s" s="10" r="F1459">
        <v>8784</v>
      </c>
      <c s="11" r="G1459">
        <v>8.7</v>
      </c>
      <c s="12" r="H1459">
        <v>9.7</v>
      </c>
      <c t="str" s="10" r="I1459">
        <f>H1459-G1459</f>
        <v>1,0</v>
      </c>
      <c t="s" s="10" r="J1459">
        <v>8785</v>
      </c>
      <c t="s" s="10" r="K1459">
        <v>8786</v>
      </c>
      <c s="3" r="L1459">
        <v>627.0</v>
      </c>
      <c s="3" r="M1459">
        <v>326.0</v>
      </c>
      <c s="3" r="N1459">
        <v>51.99</v>
      </c>
      <c s="3" r="O1459">
        <v>280.0</v>
      </c>
      <c s="3" r="P1459">
        <v>105.0</v>
      </c>
      <c t="str" s="13" r="Q1459">
        <f>P1459/O1459</f>
        <v>37,50%</v>
      </c>
      <c s="14" r="R1459">
        <v>609.0</v>
      </c>
      <c s="14" r="S1459">
        <v>85.0</v>
      </c>
      <c s="14" r="T1459">
        <v>13.96</v>
      </c>
      <c s="14" r="U1459">
        <v>519.0</v>
      </c>
      <c s="14" r="V1459">
        <v>139.0</v>
      </c>
      <c s="14" r="W1459">
        <v>26.78</v>
      </c>
      <c s="14" r="X1459">
        <v>594.0</v>
      </c>
      <c s="14" r="Y1459">
        <v>360.0</v>
      </c>
      <c t="str" s="15" r="Z1459">
        <f>Y1459/X1459</f>
        <v>60,61%</v>
      </c>
      <c s="14" r="AA1459">
        <v>210.0</v>
      </c>
      <c s="14" r="AB1459">
        <v>19.0</v>
      </c>
      <c s="13" r="AC1459">
        <v>0.0904761904761905</v>
      </c>
      <c s="14" r="AD1459">
        <v>557.0</v>
      </c>
      <c s="14" r="AE1459">
        <v>324.0</v>
      </c>
      <c s="13" r="AF1459">
        <v>0.581687612208258</v>
      </c>
      <c s="14" r="AG1459">
        <v>212.0</v>
      </c>
      <c s="14" r="AH1459">
        <v>25.0</v>
      </c>
      <c s="13" r="AI1459">
        <v>0.117924528301887</v>
      </c>
      <c t="str" s="16" r="AJ1459">
        <f>P1459-AB1459</f>
        <v>86</v>
      </c>
      <c t="str" s="15" r="AK1459">
        <f>(P1459-AB1459)/AB1459</f>
        <v>452,63%</v>
      </c>
      <c t="str" s="16" r="AL1459">
        <f>P1459-V1459</f>
        <v>-34</v>
      </c>
      <c t="str" s="13" r="AM1459">
        <f>(P1459-V1459)/V1459</f>
        <v>-24,46%</v>
      </c>
      <c s="13" r="AN1459"/>
    </row>
    <row r="1460">
      <c t="s" s="1" r="A1460">
        <v>8787</v>
      </c>
      <c s="2" r="B1460">
        <v>47.0</v>
      </c>
      <c s="9" r="C1460">
        <v>47029.0</v>
      </c>
      <c t="s" s="9" r="D1460">
        <v>8788</v>
      </c>
      <c t="s" s="10" r="E1460">
        <v>8789</v>
      </c>
      <c t="s" s="10" r="F1460">
        <v>8790</v>
      </c>
      <c s="11" r="G1460">
        <v>10.0</v>
      </c>
      <c s="12" r="H1460">
        <v>11.4</v>
      </c>
      <c t="str" s="10" r="I1460">
        <f>H1460-G1460</f>
        <v>1,4</v>
      </c>
      <c t="s" s="10" r="J1460">
        <v>8791</v>
      </c>
      <c t="s" s="10" r="K1460">
        <v>8792</v>
      </c>
      <c s="3" r="L1460">
        <v>390.0</v>
      </c>
      <c s="3" r="M1460">
        <v>189.0</v>
      </c>
      <c s="3" r="N1460">
        <v>48.46</v>
      </c>
      <c s="3" r="O1460">
        <v>193.0</v>
      </c>
      <c s="3" r="P1460">
        <v>44.0</v>
      </c>
      <c t="str" s="13" r="Q1460">
        <f>P1460/O1460</f>
        <v>22,80%</v>
      </c>
      <c s="14" r="R1460">
        <v>385.0</v>
      </c>
      <c s="14" r="S1460">
        <v>58.0</v>
      </c>
      <c s="14" r="T1460">
        <v>15.06</v>
      </c>
      <c s="14" r="U1460">
        <v>313.0</v>
      </c>
      <c s="14" r="V1460">
        <v>55.0</v>
      </c>
      <c s="14" r="W1460">
        <v>17.57</v>
      </c>
      <c s="14" r="X1460">
        <v>395.0</v>
      </c>
      <c s="14" r="Y1460">
        <v>178.0</v>
      </c>
      <c t="str" s="15" r="Z1460">
        <f>Y1460/X1460</f>
        <v>45,06%</v>
      </c>
      <c s="14" r="AA1460">
        <v>209.0</v>
      </c>
      <c s="14" r="AB1460">
        <v>4.0</v>
      </c>
      <c s="13" r="AC1460">
        <v>0.0191387559808612</v>
      </c>
      <c s="14" r="AD1460">
        <v>413.0</v>
      </c>
      <c s="14" r="AE1460">
        <v>181.0</v>
      </c>
      <c s="13" r="AF1460">
        <v>0.438256658595642</v>
      </c>
      <c s="14" r="AG1460">
        <v>207.0</v>
      </c>
      <c s="14" r="AH1460">
        <v>23.0</v>
      </c>
      <c s="13" r="AI1460">
        <v>0.111111111111111</v>
      </c>
      <c t="str" s="16" r="AJ1460">
        <f>P1460-AB1460</f>
        <v>40</v>
      </c>
      <c t="str" s="15" r="AK1460">
        <f>(P1460-AB1460)/AB1460</f>
        <v>1000,00%</v>
      </c>
      <c t="str" s="16" r="AL1460">
        <f>P1460-V1460</f>
        <v>-11</v>
      </c>
      <c t="str" s="13" r="AM1460">
        <f>(P1460-V1460)/V1460</f>
        <v>-20,00%</v>
      </c>
      <c s="13" r="AN1460"/>
    </row>
    <row r="1461">
      <c t="s" s="1" r="A1461">
        <v>8793</v>
      </c>
      <c s="2" r="B1461">
        <v>47.0</v>
      </c>
      <c s="9" r="C1461">
        <v>47030.0</v>
      </c>
      <c t="s" s="9" r="D1461">
        <v>8794</v>
      </c>
      <c t="s" s="10" r="E1461">
        <v>8795</v>
      </c>
      <c t="s" s="10" r="F1461">
        <v>8796</v>
      </c>
      <c s="11" r="G1461">
        <v>8.3</v>
      </c>
      <c s="12" r="H1461">
        <v>9.3</v>
      </c>
      <c t="str" s="10" r="I1461">
        <f>H1461-G1461</f>
        <v>1,0</v>
      </c>
      <c t="s" s="10" r="J1461">
        <v>8797</v>
      </c>
      <c t="s" s="10" r="K1461">
        <v>8798</v>
      </c>
      <c s="3" r="L1461">
        <v>174.0</v>
      </c>
      <c s="3" r="M1461">
        <v>81.0</v>
      </c>
      <c s="3" r="N1461">
        <v>46.55</v>
      </c>
      <c s="3" r="O1461">
        <v>85.0</v>
      </c>
      <c s="3" r="P1461">
        <v>26.0</v>
      </c>
      <c t="str" s="13" r="Q1461">
        <f>P1461/O1461</f>
        <v>30,59%</v>
      </c>
      <c s="14" r="R1461">
        <v>200.0</v>
      </c>
      <c s="14" r="S1461">
        <v>37.0</v>
      </c>
      <c s="14" r="T1461">
        <v>18.5</v>
      </c>
      <c s="14" r="U1461">
        <v>162.0</v>
      </c>
      <c s="14" r="V1461">
        <v>39.0</v>
      </c>
      <c s="14" r="W1461">
        <v>24.07</v>
      </c>
      <c s="14" r="X1461">
        <v>190.0</v>
      </c>
      <c s="14" r="Y1461">
        <v>100.0</v>
      </c>
      <c t="str" s="15" r="Z1461">
        <f>Y1461/X1461</f>
        <v>52,63%</v>
      </c>
      <c s="14" r="AA1461">
        <v>86.0</v>
      </c>
      <c s="14" r="AB1461">
        <v>8.0</v>
      </c>
      <c s="13" r="AC1461">
        <v>0.0930232558139535</v>
      </c>
      <c s="14" r="AD1461">
        <v>193.0</v>
      </c>
      <c s="14" r="AE1461">
        <v>100.0</v>
      </c>
      <c s="13" r="AF1461">
        <v>0.518134715025907</v>
      </c>
      <c s="14" r="AG1461">
        <v>90.0</v>
      </c>
      <c s="14" r="AH1461">
        <v>6.0</v>
      </c>
      <c s="13" r="AI1461">
        <v>0.0666666666666667</v>
      </c>
      <c t="str" s="16" r="AJ1461">
        <f>P1461-AB1461</f>
        <v>18</v>
      </c>
      <c t="str" s="15" r="AK1461">
        <f>(P1461-AB1461)/AB1461</f>
        <v>225,00%</v>
      </c>
      <c t="str" s="16" r="AL1461">
        <f>P1461-V1461</f>
        <v>-13</v>
      </c>
      <c t="str" s="13" r="AM1461">
        <f>(P1461-V1461)/V1461</f>
        <v>-33,33%</v>
      </c>
      <c s="13" r="AN1461"/>
    </row>
    <row r="1462">
      <c t="s" s="1" r="A1462">
        <v>8799</v>
      </c>
      <c s="2" r="B1462">
        <v>47.0</v>
      </c>
      <c s="9" r="C1462">
        <v>47031.0</v>
      </c>
      <c t="s" s="9" r="D1462">
        <v>8800</v>
      </c>
      <c t="s" s="10" r="E1462">
        <v>8801</v>
      </c>
      <c t="s" s="10" r="F1462">
        <v>8802</v>
      </c>
      <c s="11" r="G1462">
        <v>8.3</v>
      </c>
      <c s="12" r="H1462">
        <v>9.3</v>
      </c>
      <c t="str" s="10" r="I1462">
        <f>H1462-G1462</f>
        <v>1,0</v>
      </c>
      <c t="s" s="10" r="J1462">
        <v>8803</v>
      </c>
      <c t="s" s="10" r="K1462">
        <v>8804</v>
      </c>
      <c s="3" r="L1462">
        <v>4034.0</v>
      </c>
      <c s="3" r="M1462">
        <v>2295.0</v>
      </c>
      <c s="3" r="N1462">
        <v>56.89</v>
      </c>
      <c s="3" r="O1462">
        <v>1630.0</v>
      </c>
      <c s="3" r="P1462">
        <v>523.0</v>
      </c>
      <c t="str" s="13" r="Q1462">
        <f>P1462/O1462</f>
        <v>32,09%</v>
      </c>
      <c s="14" r="R1462">
        <v>3935.0</v>
      </c>
      <c s="14" r="S1462">
        <v>628.0</v>
      </c>
      <c s="14" r="T1462">
        <v>15.96</v>
      </c>
      <c s="14" r="U1462">
        <v>3254.0</v>
      </c>
      <c s="14" r="V1462">
        <v>809.0</v>
      </c>
      <c s="14" r="W1462">
        <v>24.86</v>
      </c>
      <c s="14" r="X1462">
        <v>3848.0</v>
      </c>
      <c s="14" r="Y1462">
        <v>2371.0</v>
      </c>
      <c t="str" s="15" r="Z1462">
        <f>Y1462/X1462</f>
        <v>61,62%</v>
      </c>
      <c s="14" r="AA1462">
        <v>1380.0</v>
      </c>
      <c s="14" r="AB1462">
        <v>119.0</v>
      </c>
      <c s="13" r="AC1462">
        <v>0.086231884057971</v>
      </c>
      <c s="14" r="AD1462">
        <v>3483.0</v>
      </c>
      <c s="14" r="AE1462">
        <v>1965.0</v>
      </c>
      <c s="13" r="AF1462">
        <v>0.564168819982773</v>
      </c>
      <c s="14" r="AG1462">
        <v>1443.0</v>
      </c>
      <c s="14" r="AH1462">
        <v>247.0</v>
      </c>
      <c s="13" r="AI1462">
        <v>0.171171171171171</v>
      </c>
      <c t="str" s="16" r="AJ1462">
        <f>P1462-AB1462</f>
        <v>404</v>
      </c>
      <c t="str" s="15" r="AK1462">
        <f>(P1462-AB1462)/AB1462</f>
        <v>339,50%</v>
      </c>
      <c t="str" s="16" r="AL1462">
        <f>P1462-V1462</f>
        <v>-286</v>
      </c>
      <c t="str" s="13" r="AM1462">
        <f>(P1462-V1462)/V1462</f>
        <v>-35,35%</v>
      </c>
      <c s="13" r="AN1462"/>
    </row>
    <row r="1463">
      <c t="s" s="1" r="A1463">
        <v>8805</v>
      </c>
      <c s="2" r="B1463">
        <v>47.0</v>
      </c>
      <c s="9" r="C1463">
        <v>47032.0</v>
      </c>
      <c t="s" s="9" r="D1463">
        <v>8806</v>
      </c>
      <c t="s" s="10" r="E1463">
        <v>8807</v>
      </c>
      <c t="s" s="10" r="F1463">
        <v>8808</v>
      </c>
      <c s="11" r="G1463">
        <v>8.3</v>
      </c>
      <c s="12" r="H1463">
        <v>9.3</v>
      </c>
      <c t="str" s="10" r="I1463">
        <f>H1463-G1463</f>
        <v>1,0</v>
      </c>
      <c t="s" s="10" r="J1463">
        <v>8809</v>
      </c>
      <c t="s" s="10" r="K1463">
        <v>8810</v>
      </c>
      <c s="3" r="L1463">
        <v>4874.0</v>
      </c>
      <c s="3" r="M1463">
        <v>2598.0</v>
      </c>
      <c s="3" r="N1463">
        <v>53.3</v>
      </c>
      <c s="3" r="O1463">
        <v>2147.0</v>
      </c>
      <c s="3" r="P1463">
        <v>583.0</v>
      </c>
      <c t="str" s="13" r="Q1463">
        <f>P1463/O1463</f>
        <v>27,15%</v>
      </c>
      <c s="14" r="R1463">
        <v>4834.0</v>
      </c>
      <c s="14" r="S1463">
        <v>777.0</v>
      </c>
      <c s="14" r="T1463">
        <v>16.07</v>
      </c>
      <c s="14" r="U1463">
        <v>3978.0</v>
      </c>
      <c s="14" r="V1463">
        <v>790.0</v>
      </c>
      <c s="14" r="W1463">
        <v>19.86</v>
      </c>
      <c s="14" r="X1463">
        <v>4816.0</v>
      </c>
      <c s="14" r="Y1463">
        <v>2739.0</v>
      </c>
      <c t="str" s="15" r="Z1463">
        <f>Y1463/X1463</f>
        <v>56,87%</v>
      </c>
      <c s="14" r="AA1463">
        <v>1955.0</v>
      </c>
      <c s="14" r="AB1463">
        <v>130.0</v>
      </c>
      <c s="13" r="AC1463">
        <v>0.0664961636828645</v>
      </c>
      <c s="14" r="AD1463">
        <v>4559.0</v>
      </c>
      <c s="14" r="AE1463">
        <v>2531.0</v>
      </c>
      <c s="13" r="AF1463">
        <v>0.555165606492652</v>
      </c>
      <c s="14" r="AG1463">
        <v>1946.0</v>
      </c>
      <c s="14" r="AH1463">
        <v>252.0</v>
      </c>
      <c s="13" r="AI1463">
        <v>0.129496402877698</v>
      </c>
      <c t="str" s="16" r="AJ1463">
        <f>P1463-AB1463</f>
        <v>453</v>
      </c>
      <c t="str" s="15" r="AK1463">
        <f>(P1463-AB1463)/AB1463</f>
        <v>348,46%</v>
      </c>
      <c t="str" s="16" r="AL1463">
        <f>P1463-V1463</f>
        <v>-207</v>
      </c>
      <c t="str" s="13" r="AM1463">
        <f>(P1463-V1463)/V1463</f>
        <v>-26,20%</v>
      </c>
      <c s="13" r="AN1463"/>
    </row>
    <row r="1464">
      <c t="s" s="1" r="A1464">
        <v>8811</v>
      </c>
      <c s="2" r="B1464">
        <v>47.0</v>
      </c>
      <c s="9" r="C1464">
        <v>47033.0</v>
      </c>
      <c t="s" s="9" r="D1464">
        <v>8812</v>
      </c>
      <c t="s" s="10" r="E1464">
        <v>8813</v>
      </c>
      <c t="s" s="10" r="F1464">
        <v>8814</v>
      </c>
      <c s="11" r="G1464">
        <v>10.0</v>
      </c>
      <c s="12" r="H1464">
        <v>11.4</v>
      </c>
      <c t="str" s="10" r="I1464">
        <f>H1464-G1464</f>
        <v>1,4</v>
      </c>
      <c t="s" s="10" r="J1464">
        <v>8815</v>
      </c>
      <c t="s" s="10" r="K1464">
        <v>8816</v>
      </c>
      <c s="3" r="L1464">
        <v>292.0</v>
      </c>
      <c s="3" r="M1464">
        <v>147.0</v>
      </c>
      <c s="3" r="N1464">
        <v>50.34</v>
      </c>
      <c s="3" r="O1464">
        <v>125.0</v>
      </c>
      <c s="3" r="P1464">
        <v>27.0</v>
      </c>
      <c t="str" s="13" r="Q1464">
        <f>P1464/O1464</f>
        <v>21,60%</v>
      </c>
      <c s="14" r="R1464">
        <v>277.0</v>
      </c>
      <c s="14" r="S1464">
        <v>25.0</v>
      </c>
      <c s="14" r="T1464">
        <v>9.03</v>
      </c>
      <c s="14" r="U1464">
        <v>248.0</v>
      </c>
      <c s="14" r="V1464">
        <v>53.0</v>
      </c>
      <c s="14" r="W1464">
        <v>21.37</v>
      </c>
      <c s="14" r="X1464">
        <v>259.0</v>
      </c>
      <c s="14" r="Y1464">
        <v>139.0</v>
      </c>
      <c t="str" s="15" r="Z1464">
        <f>Y1464/X1464</f>
        <v>53,67%</v>
      </c>
      <c s="14" r="AA1464">
        <v>113.0</v>
      </c>
      <c s="14" r="AB1464">
        <v>4.0</v>
      </c>
      <c s="13" r="AC1464">
        <v>0.0353982300884956</v>
      </c>
      <c s="14" r="AD1464">
        <v>265.0</v>
      </c>
      <c s="14" r="AE1464">
        <v>137.0</v>
      </c>
      <c s="13" r="AF1464">
        <v>0.516981132075472</v>
      </c>
      <c s="14" r="AG1464">
        <v>125.0</v>
      </c>
      <c s="14" r="AH1464">
        <v>15.0</v>
      </c>
      <c s="13" r="AI1464">
        <v>0.12</v>
      </c>
      <c t="str" s="16" r="AJ1464">
        <f>P1464-AB1464</f>
        <v>23</v>
      </c>
      <c t="str" s="15" r="AK1464">
        <f>(P1464-AB1464)/AB1464</f>
        <v>575,00%</v>
      </c>
      <c t="str" s="16" r="AL1464">
        <f>P1464-V1464</f>
        <v>-26</v>
      </c>
      <c t="str" s="13" r="AM1464">
        <f>(P1464-V1464)/V1464</f>
        <v>-49,06%</v>
      </c>
      <c s="13" r="AN1464"/>
    </row>
    <row r="1465">
      <c t="s" s="1" r="A1465">
        <v>8817</v>
      </c>
      <c s="2" r="B1465">
        <v>47.0</v>
      </c>
      <c s="9" r="C1465">
        <v>47034.0</v>
      </c>
      <c t="s" s="9" r="D1465">
        <v>8818</v>
      </c>
      <c t="s" s="10" r="E1465">
        <v>8819</v>
      </c>
      <c t="s" s="10" r="F1465">
        <v>8820</v>
      </c>
      <c s="11" r="G1465">
        <v>8.7</v>
      </c>
      <c s="12" r="H1465">
        <v>9.7</v>
      </c>
      <c t="str" s="10" r="I1465">
        <f>H1465-G1465</f>
        <v>1,0</v>
      </c>
      <c t="s" s="10" r="J1465">
        <v>8821</v>
      </c>
      <c t="s" s="10" r="K1465">
        <v>8822</v>
      </c>
      <c s="3" r="L1465">
        <v>475.0</v>
      </c>
      <c s="3" r="M1465">
        <v>268.0</v>
      </c>
      <c s="3" r="N1465">
        <v>56.42</v>
      </c>
      <c s="3" r="O1465">
        <v>199.0</v>
      </c>
      <c s="3" r="P1465">
        <v>58.0</v>
      </c>
      <c t="str" s="13" r="Q1465">
        <f>P1465/O1465</f>
        <v>29,15%</v>
      </c>
      <c s="14" r="R1465">
        <v>449.0</v>
      </c>
      <c s="14" r="S1465">
        <v>65.0</v>
      </c>
      <c s="14" r="T1465">
        <v>14.48</v>
      </c>
      <c s="14" r="U1465">
        <v>378.0</v>
      </c>
      <c s="14" r="V1465">
        <v>104.0</v>
      </c>
      <c s="14" r="W1465">
        <v>27.51</v>
      </c>
      <c s="14" r="X1465">
        <v>422.0</v>
      </c>
      <c s="14" r="Y1465">
        <v>229.0</v>
      </c>
      <c t="str" s="15" r="Z1465">
        <f>Y1465/X1465</f>
        <v>54,27%</v>
      </c>
      <c s="14" r="AA1465">
        <v>180.0</v>
      </c>
      <c s="14" r="AB1465">
        <v>19.0</v>
      </c>
      <c s="13" r="AC1465">
        <v>0.105555555555556</v>
      </c>
      <c s="14" r="AD1465">
        <v>405.0</v>
      </c>
      <c s="14" r="AE1465">
        <v>217.0</v>
      </c>
      <c s="13" r="AF1465">
        <v>0.535802469135802</v>
      </c>
      <c s="14" r="AG1465">
        <v>182.0</v>
      </c>
      <c s="14" r="AH1465">
        <v>23.0</v>
      </c>
      <c s="13" r="AI1465">
        <v>0.126373626373626</v>
      </c>
      <c t="str" s="16" r="AJ1465">
        <f>P1465-AB1465</f>
        <v>39</v>
      </c>
      <c t="str" s="15" r="AK1465">
        <f>(P1465-AB1465)/AB1465</f>
        <v>205,26%</v>
      </c>
      <c t="str" s="16" r="AL1465">
        <f>P1465-V1465</f>
        <v>-46</v>
      </c>
      <c t="str" s="13" r="AM1465">
        <f>(P1465-V1465)/V1465</f>
        <v>-44,23%</v>
      </c>
      <c s="13" r="AN1465"/>
    </row>
    <row r="1466">
      <c t="s" s="1" r="A1466">
        <v>8823</v>
      </c>
      <c s="2" r="B1466">
        <v>47.0</v>
      </c>
      <c s="9" r="C1466">
        <v>47035.0</v>
      </c>
      <c t="s" s="9" r="D1466">
        <v>8824</v>
      </c>
      <c t="s" s="10" r="E1466">
        <v>8825</v>
      </c>
      <c t="s" s="10" r="F1466">
        <v>8826</v>
      </c>
      <c s="11" r="G1466">
        <v>8.7</v>
      </c>
      <c s="12" r="H1466">
        <v>9.7</v>
      </c>
      <c t="str" s="10" r="I1466">
        <f>H1466-G1466</f>
        <v>1,0</v>
      </c>
      <c t="s" s="10" r="J1466">
        <v>8827</v>
      </c>
      <c t="s" s="10" r="K1466">
        <v>8828</v>
      </c>
      <c s="3" r="L1466">
        <v>219.0</v>
      </c>
      <c s="3" r="M1466">
        <v>98.0</v>
      </c>
      <c s="3" r="N1466">
        <v>44.75</v>
      </c>
      <c s="3" r="O1466">
        <v>112.0</v>
      </c>
      <c s="3" r="P1466">
        <v>36.0</v>
      </c>
      <c t="str" s="13" r="Q1466">
        <f>P1466/O1466</f>
        <v>32,14%</v>
      </c>
      <c s="14" r="R1466">
        <v>200.0</v>
      </c>
      <c s="14" r="S1466">
        <v>24.0</v>
      </c>
      <c s="14" r="T1466">
        <v>12.0</v>
      </c>
      <c s="14" r="U1466">
        <v>175.0</v>
      </c>
      <c s="14" r="V1466">
        <v>44.0</v>
      </c>
      <c s="14" r="W1466">
        <v>25.14</v>
      </c>
      <c s="14" r="X1466">
        <v>196.0</v>
      </c>
      <c s="14" r="Y1466">
        <v>95.0</v>
      </c>
      <c t="str" s="15" r="Z1466">
        <f>Y1466/X1466</f>
        <v>48,47%</v>
      </c>
      <c s="14" r="AA1466">
        <v>95.0</v>
      </c>
      <c s="14" r="AB1466">
        <v>9.0</v>
      </c>
      <c s="13" r="AC1466">
        <v>0.0947368421052632</v>
      </c>
      <c s="14" r="AD1466">
        <v>212.0</v>
      </c>
      <c s="14" r="AE1466">
        <v>114.0</v>
      </c>
      <c s="13" r="AF1466">
        <v>0.537735849056604</v>
      </c>
      <c s="14" r="AG1466">
        <v>94.0</v>
      </c>
      <c s="14" r="AH1466">
        <v>12.0</v>
      </c>
      <c s="13" r="AI1466">
        <v>0.127659574468085</v>
      </c>
      <c t="str" s="16" r="AJ1466">
        <f>P1466-AB1466</f>
        <v>27</v>
      </c>
      <c t="str" s="15" r="AK1466">
        <f>(P1466-AB1466)/AB1466</f>
        <v>300,00%</v>
      </c>
      <c t="str" s="16" r="AL1466">
        <f>P1466-V1466</f>
        <v>-8</v>
      </c>
      <c t="str" s="13" r="AM1466">
        <f>(P1466-V1466)/V1466</f>
        <v>-18,18%</v>
      </c>
      <c s="13" r="AN1466"/>
    </row>
    <row r="1467">
      <c t="s" s="1" r="A1467">
        <v>8829</v>
      </c>
      <c s="2" r="B1467">
        <v>47.0</v>
      </c>
      <c s="9" r="C1467">
        <v>47036.0</v>
      </c>
      <c t="s" s="9" r="D1467">
        <v>8830</v>
      </c>
      <c t="s" s="10" r="E1467">
        <v>8831</v>
      </c>
      <c t="s" s="10" r="F1467">
        <v>8832</v>
      </c>
      <c s="11" r="G1467">
        <v>10.0</v>
      </c>
      <c s="12" r="H1467">
        <v>11.4</v>
      </c>
      <c t="str" s="10" r="I1467">
        <f>H1467-G1467</f>
        <v>1,4</v>
      </c>
      <c t="s" s="10" r="J1467">
        <v>8833</v>
      </c>
      <c t="s" s="10" r="K1467">
        <v>8834</v>
      </c>
      <c s="3" r="L1467">
        <v>283.0</v>
      </c>
      <c s="3" r="M1467">
        <v>142.0</v>
      </c>
      <c s="3" r="N1467">
        <v>50.18</v>
      </c>
      <c s="3" r="O1467">
        <v>131.0</v>
      </c>
      <c s="3" r="P1467">
        <v>36.0</v>
      </c>
      <c t="str" s="13" r="Q1467">
        <f>P1467/O1467</f>
        <v>27,48%</v>
      </c>
      <c s="14" r="R1467">
        <v>274.0</v>
      </c>
      <c s="14" r="S1467">
        <v>47.0</v>
      </c>
      <c s="14" r="T1467">
        <v>17.15</v>
      </c>
      <c s="14" r="U1467">
        <v>221.0</v>
      </c>
      <c s="14" r="V1467">
        <v>62.0</v>
      </c>
      <c s="14" r="W1467">
        <v>28.05</v>
      </c>
      <c s="14" r="X1467">
        <v>283.0</v>
      </c>
      <c s="14" r="Y1467">
        <v>141.0</v>
      </c>
      <c t="str" s="15" r="Z1467">
        <f>Y1467/X1467</f>
        <v>49,82%</v>
      </c>
      <c s="14" r="AA1467">
        <v>130.0</v>
      </c>
      <c s="14" r="AB1467">
        <v>7.0</v>
      </c>
      <c s="13" r="AC1467">
        <v>0.0538461538461539</v>
      </c>
      <c s="14" r="AD1467">
        <v>279.0</v>
      </c>
      <c s="14" r="AE1467">
        <v>157.0</v>
      </c>
      <c s="13" r="AF1467">
        <v>0.562724014336918</v>
      </c>
      <c s="14" r="AG1467">
        <v>120.0</v>
      </c>
      <c s="14" r="AH1467">
        <v>5.0</v>
      </c>
      <c s="13" r="AI1467">
        <v>0.0416666666666667</v>
      </c>
      <c t="str" s="16" r="AJ1467">
        <f>P1467-AB1467</f>
        <v>29</v>
      </c>
      <c t="str" s="15" r="AK1467">
        <f>(P1467-AB1467)/AB1467</f>
        <v>414,29%</v>
      </c>
      <c t="str" s="16" r="AL1467">
        <f>P1467-V1467</f>
        <v>-26</v>
      </c>
      <c t="str" s="13" r="AM1467">
        <f>(P1467-V1467)/V1467</f>
        <v>-41,94%</v>
      </c>
      <c s="13" r="AN1467"/>
    </row>
    <row r="1468">
      <c t="s" s="1" r="A1468">
        <v>8835</v>
      </c>
      <c s="2" r="B1468">
        <v>47.0</v>
      </c>
      <c s="9" r="C1468">
        <v>47037.0</v>
      </c>
      <c t="s" s="9" r="D1468">
        <v>8836</v>
      </c>
      <c t="s" s="10" r="E1468">
        <v>8837</v>
      </c>
      <c t="s" s="10" r="F1468">
        <v>8838</v>
      </c>
      <c s="11" r="G1468">
        <v>10.0</v>
      </c>
      <c s="12" r="H1468">
        <v>11.4</v>
      </c>
      <c t="str" s="10" r="I1468">
        <f>H1468-G1468</f>
        <v>1,4</v>
      </c>
      <c t="s" s="10" r="J1468">
        <v>8839</v>
      </c>
      <c t="s" s="10" r="K1468">
        <v>8840</v>
      </c>
      <c s="3" r="L1468">
        <v>165.0</v>
      </c>
      <c s="3" r="M1468">
        <v>91.0</v>
      </c>
      <c s="3" r="N1468">
        <v>55.15</v>
      </c>
      <c s="3" r="O1468">
        <v>66.0</v>
      </c>
      <c s="3" r="P1468">
        <v>25.0</v>
      </c>
      <c t="str" s="13" r="Q1468">
        <f>P1468/O1468</f>
        <v>37,88%</v>
      </c>
      <c s="14" r="R1468">
        <v>158.0</v>
      </c>
      <c s="14" r="S1468">
        <v>21.0</v>
      </c>
      <c s="14" r="T1468">
        <v>13.29</v>
      </c>
      <c s="14" r="U1468">
        <v>135.0</v>
      </c>
      <c s="14" r="V1468">
        <v>34.0</v>
      </c>
      <c s="14" r="W1468">
        <v>25.19</v>
      </c>
      <c s="14" r="X1468">
        <v>181.0</v>
      </c>
      <c s="14" r="Y1468">
        <v>105.0</v>
      </c>
      <c t="str" s="15" r="Z1468">
        <f>Y1468/X1468</f>
        <v>58,01%</v>
      </c>
      <c s="14" r="AA1468">
        <v>71.0</v>
      </c>
      <c s="14" r="AB1468">
        <v>7.0</v>
      </c>
      <c s="13" r="AC1468">
        <v>0.0985915492957746</v>
      </c>
      <c s="14" r="AD1468">
        <v>183.0</v>
      </c>
      <c s="14" r="AE1468">
        <v>86.0</v>
      </c>
      <c s="13" r="AF1468">
        <v>0.469945355191257</v>
      </c>
      <c s="14" r="AG1468">
        <v>95.0</v>
      </c>
      <c s="14" r="AH1468">
        <v>10.0</v>
      </c>
      <c s="13" r="AI1468">
        <v>0.105263157894737</v>
      </c>
      <c t="str" s="16" r="AJ1468">
        <f>P1468-AB1468</f>
        <v>18</v>
      </c>
      <c t="str" s="15" r="AK1468">
        <f>(P1468-AB1468)/AB1468</f>
        <v>257,14%</v>
      </c>
      <c t="str" s="16" r="AL1468">
        <f>P1468-V1468</f>
        <v>-9</v>
      </c>
      <c t="str" s="13" r="AM1468">
        <f>(P1468-V1468)/V1468</f>
        <v>-26,47%</v>
      </c>
      <c s="13" r="AN1468"/>
    </row>
    <row r="1469">
      <c t="s" s="1" r="A1469">
        <v>8841</v>
      </c>
      <c s="2" r="B1469">
        <v>47.0</v>
      </c>
      <c s="9" r="C1469">
        <v>47038.0</v>
      </c>
      <c t="s" s="9" r="D1469">
        <v>8842</v>
      </c>
      <c t="s" s="10" r="E1469">
        <v>8843</v>
      </c>
      <c t="s" s="10" r="F1469">
        <v>8844</v>
      </c>
      <c s="11" r="G1469">
        <v>8.3</v>
      </c>
      <c s="12" r="H1469">
        <v>9.3</v>
      </c>
      <c t="str" s="10" r="I1469">
        <f>H1469-G1469</f>
        <v>1,0</v>
      </c>
      <c t="s" s="10" r="J1469">
        <v>8845</v>
      </c>
      <c t="s" s="10" r="K1469">
        <v>8846</v>
      </c>
      <c s="3" r="L1469">
        <v>439.0</v>
      </c>
      <c s="3" r="M1469">
        <v>201.0</v>
      </c>
      <c s="3" r="N1469">
        <v>45.79</v>
      </c>
      <c s="3" r="O1469">
        <v>227.0</v>
      </c>
      <c s="3" r="P1469">
        <v>75.0</v>
      </c>
      <c t="str" s="13" r="Q1469">
        <f>P1469/O1469</f>
        <v>33,04%</v>
      </c>
      <c s="14" r="R1469">
        <v>454.0</v>
      </c>
      <c s="14" r="S1469">
        <v>63.0</v>
      </c>
      <c s="14" r="T1469">
        <v>13.88</v>
      </c>
      <c s="14" r="U1469">
        <v>384.0</v>
      </c>
      <c s="14" r="V1469">
        <v>97.0</v>
      </c>
      <c s="14" r="W1469">
        <v>25.26</v>
      </c>
      <c s="14" r="X1469">
        <v>460.0</v>
      </c>
      <c s="14" r="Y1469">
        <v>260.0</v>
      </c>
      <c t="str" s="15" r="Z1469">
        <f>Y1469/X1469</f>
        <v>56,52%</v>
      </c>
      <c s="14" r="AA1469">
        <v>188.0</v>
      </c>
      <c s="14" r="AB1469">
        <v>21.0</v>
      </c>
      <c s="13" r="AC1469">
        <v>0.111702127659574</v>
      </c>
      <c s="14" r="AD1469">
        <v>436.0</v>
      </c>
      <c s="14" r="AE1469">
        <v>234.0</v>
      </c>
      <c s="13" r="AF1469">
        <v>0.536697247706422</v>
      </c>
      <c s="14" r="AG1469">
        <v>195.0</v>
      </c>
      <c s="14" r="AH1469">
        <v>40.0</v>
      </c>
      <c s="13" r="AI1469">
        <v>0.205128205128205</v>
      </c>
      <c t="str" s="16" r="AJ1469">
        <f>P1469-AB1469</f>
        <v>54</v>
      </c>
      <c t="str" s="15" r="AK1469">
        <f>(P1469-AB1469)/AB1469</f>
        <v>257,14%</v>
      </c>
      <c t="str" s="16" r="AL1469">
        <f>P1469-V1469</f>
        <v>-22</v>
      </c>
      <c t="str" s="13" r="AM1469">
        <f>(P1469-V1469)/V1469</f>
        <v>-22,68%</v>
      </c>
      <c s="13" r="AN1469"/>
    </row>
    <row r="1470">
      <c t="s" s="1" r="A1470">
        <v>8847</v>
      </c>
      <c s="2" r="B1470">
        <v>47.0</v>
      </c>
      <c s="9" r="C1470">
        <v>47039.0</v>
      </c>
      <c t="s" s="9" r="D1470">
        <v>8848</v>
      </c>
      <c t="s" s="10" r="E1470">
        <v>8849</v>
      </c>
      <c t="s" s="10" r="F1470">
        <v>8850</v>
      </c>
      <c s="11" r="G1470">
        <v>8.3</v>
      </c>
      <c s="12" r="H1470">
        <v>9.3</v>
      </c>
      <c t="str" s="10" r="I1470">
        <f>H1470-G1470</f>
        <v>1,0</v>
      </c>
      <c t="s" s="10" r="J1470">
        <v>8851</v>
      </c>
      <c t="s" s="10" r="K1470">
        <v>8852</v>
      </c>
      <c s="3" r="L1470">
        <v>39.0</v>
      </c>
      <c s="3" r="M1470">
        <v>18.0</v>
      </c>
      <c s="3" r="N1470">
        <v>46.15</v>
      </c>
      <c s="3" r="O1470">
        <v>19.0</v>
      </c>
      <c s="3" r="P1470">
        <v>3.0</v>
      </c>
      <c t="str" s="13" r="Q1470">
        <f>P1470/O1470</f>
        <v>15,79%</v>
      </c>
      <c s="14" r="R1470">
        <v>38.0</v>
      </c>
      <c s="14" r="S1470">
        <v>5.0</v>
      </c>
      <c s="14" r="T1470">
        <v>13.16</v>
      </c>
      <c s="14" r="U1470">
        <v>33.0</v>
      </c>
      <c s="14" r="V1470">
        <v>6.0</v>
      </c>
      <c s="14" r="W1470">
        <v>18.18</v>
      </c>
      <c s="14" r="X1470">
        <v>50.0</v>
      </c>
      <c s="14" r="Y1470">
        <v>23.0</v>
      </c>
      <c t="str" s="15" r="Z1470">
        <f>Y1470/X1470</f>
        <v>46,00%</v>
      </c>
      <c s="14" r="AA1470">
        <v>25.0</v>
      </c>
      <c s="14" r="AB1470">
        <v>0.0</v>
      </c>
      <c s="13" r="AC1470">
        <v>0.0</v>
      </c>
      <c s="14" r="AD1470">
        <v>45.0</v>
      </c>
      <c s="14" r="AE1470">
        <v>19.0</v>
      </c>
      <c s="13" r="AF1470">
        <v>0.422222222222222</v>
      </c>
      <c s="14" r="AG1470">
        <v>25.0</v>
      </c>
      <c s="14" r="AH1470">
        <v>2.0</v>
      </c>
      <c s="13" r="AI1470">
        <v>0.08</v>
      </c>
      <c t="str" s="16" r="AJ1470">
        <f>P1470-AB1470</f>
        <v>3</v>
      </c>
      <c t="str" s="15" r="AK1470">
        <f>(P1470-AB1470)/AB1470</f>
        <v>#DIV/0!</v>
      </c>
      <c t="str" s="16" r="AL1470">
        <f>P1470-V1470</f>
        <v>-3</v>
      </c>
      <c t="str" s="13" r="AM1470">
        <f>(P1470-V1470)/V1470</f>
        <v>-50,00%</v>
      </c>
      <c s="13" r="AN1470"/>
    </row>
    <row r="1471">
      <c t="s" s="1" r="A1471">
        <v>8853</v>
      </c>
      <c s="2" r="B1471">
        <v>47.0</v>
      </c>
      <c s="9" r="C1471">
        <v>47040.0</v>
      </c>
      <c t="s" s="9" r="D1471">
        <v>8854</v>
      </c>
      <c t="s" s="10" r="E1471">
        <v>8855</v>
      </c>
      <c t="s" s="10" r="F1471">
        <v>8856</v>
      </c>
      <c s="11" r="G1471">
        <v>8.3</v>
      </c>
      <c s="12" r="H1471">
        <v>9.3</v>
      </c>
      <c t="str" s="10" r="I1471">
        <f>H1471-G1471</f>
        <v>1,0</v>
      </c>
      <c t="s" s="10" r="J1471">
        <v>8857</v>
      </c>
      <c t="s" s="10" r="K1471">
        <v>8858</v>
      </c>
      <c s="3" r="L1471">
        <v>1446.0</v>
      </c>
      <c s="3" r="M1471">
        <v>693.0</v>
      </c>
      <c s="3" r="N1471">
        <v>47.93</v>
      </c>
      <c s="3" r="O1471">
        <v>710.0</v>
      </c>
      <c s="3" r="P1471">
        <v>198.0</v>
      </c>
      <c t="str" s="13" r="Q1471">
        <f>P1471/O1471</f>
        <v>27,89%</v>
      </c>
      <c s="14" r="R1471">
        <v>1405.0</v>
      </c>
      <c s="14" r="S1471">
        <v>165.0</v>
      </c>
      <c s="14" r="T1471">
        <v>11.74</v>
      </c>
      <c s="14" r="U1471">
        <v>1215.0</v>
      </c>
      <c s="14" r="V1471">
        <v>243.0</v>
      </c>
      <c s="14" r="W1471">
        <v>20.0</v>
      </c>
      <c s="14" r="X1471">
        <v>1342.0</v>
      </c>
      <c s="14" r="Y1471">
        <v>725.0</v>
      </c>
      <c t="str" s="15" r="Z1471">
        <f>Y1471/X1471</f>
        <v>54,02%</v>
      </c>
      <c s="14" r="AA1471">
        <v>584.0</v>
      </c>
      <c s="14" r="AB1471">
        <v>40.0</v>
      </c>
      <c s="13" r="AC1471">
        <v>0.0684931506849315</v>
      </c>
      <c s="14" r="AD1471">
        <v>1201.0</v>
      </c>
      <c s="14" r="AE1471">
        <v>616.0</v>
      </c>
      <c s="13" r="AF1471">
        <v>0.512905911740216</v>
      </c>
      <c s="14" r="AG1471">
        <v>570.0</v>
      </c>
      <c s="14" r="AH1471">
        <v>71.0</v>
      </c>
      <c s="13" r="AI1471">
        <v>0.124561403508772</v>
      </c>
      <c t="str" s="16" r="AJ1471">
        <f>P1471-AB1471</f>
        <v>158</v>
      </c>
      <c t="str" s="15" r="AK1471">
        <f>(P1471-AB1471)/AB1471</f>
        <v>395,00%</v>
      </c>
      <c t="str" s="16" r="AL1471">
        <f>P1471-V1471</f>
        <v>-45</v>
      </c>
      <c t="str" s="13" r="AM1471">
        <f>(P1471-V1471)/V1471</f>
        <v>-18,52%</v>
      </c>
      <c s="13" r="AN1471"/>
    </row>
    <row r="1472">
      <c t="s" s="1" r="A1472">
        <v>8859</v>
      </c>
      <c s="2" r="B1472">
        <v>47.0</v>
      </c>
      <c s="9" r="C1472">
        <v>47041.0</v>
      </c>
      <c t="s" s="9" r="D1472">
        <v>8860</v>
      </c>
      <c t="s" s="10" r="E1472">
        <v>8861</v>
      </c>
      <c t="s" s="10" r="F1472">
        <v>8862</v>
      </c>
      <c s="11" r="G1472">
        <v>8.3</v>
      </c>
      <c s="12" r="H1472">
        <v>9.3</v>
      </c>
      <c t="str" s="10" r="I1472">
        <f>H1472-G1472</f>
        <v>1,0</v>
      </c>
      <c t="s" s="10" r="J1472">
        <v>8863</v>
      </c>
      <c t="s" s="10" r="K1472">
        <v>8864</v>
      </c>
      <c s="3" r="L1472">
        <v>582.0</v>
      </c>
      <c s="3" r="M1472">
        <v>296.0</v>
      </c>
      <c s="3" r="N1472">
        <v>50.86</v>
      </c>
      <c s="3" r="O1472">
        <v>272.0</v>
      </c>
      <c s="3" r="P1472">
        <v>69.0</v>
      </c>
      <c t="str" s="13" r="Q1472">
        <f>P1472/O1472</f>
        <v>25,37%</v>
      </c>
      <c s="14" r="R1472">
        <v>603.0</v>
      </c>
      <c s="14" r="S1472">
        <v>102.0</v>
      </c>
      <c s="14" r="T1472">
        <v>16.92</v>
      </c>
      <c s="14" r="U1472">
        <v>487.0</v>
      </c>
      <c s="14" r="V1472">
        <v>101.0</v>
      </c>
      <c s="14" r="W1472">
        <v>20.74</v>
      </c>
      <c s="14" r="X1472">
        <v>596.0</v>
      </c>
      <c s="14" r="Y1472">
        <v>352.0</v>
      </c>
      <c t="str" s="15" r="Z1472">
        <f>Y1472/X1472</f>
        <v>59,06%</v>
      </c>
      <c s="14" r="AA1472">
        <v>235.0</v>
      </c>
      <c s="14" r="AB1472">
        <v>25.0</v>
      </c>
      <c s="13" r="AC1472">
        <v>0.106382978723404</v>
      </c>
      <c s="14" r="AD1472">
        <v>578.0</v>
      </c>
      <c s="14" r="AE1472">
        <v>313.0</v>
      </c>
      <c s="13" r="AF1472">
        <v>0.541522491349481</v>
      </c>
      <c s="14" r="AG1472">
        <v>254.0</v>
      </c>
      <c s="14" r="AH1472">
        <v>32.0</v>
      </c>
      <c s="13" r="AI1472">
        <v>0.125984251968504</v>
      </c>
      <c t="str" s="16" r="AJ1472">
        <f>P1472-AB1472</f>
        <v>44</v>
      </c>
      <c t="str" s="15" r="AK1472">
        <f>(P1472-AB1472)/AB1472</f>
        <v>176,00%</v>
      </c>
      <c t="str" s="16" r="AL1472">
        <f>P1472-V1472</f>
        <v>-32</v>
      </c>
      <c t="str" s="13" r="AM1472">
        <f>(P1472-V1472)/V1472</f>
        <v>-31,68%</v>
      </c>
      <c s="13" r="AN1472"/>
    </row>
    <row r="1473">
      <c t="s" s="1" r="A1473">
        <v>8865</v>
      </c>
      <c s="2" r="B1473">
        <v>47.0</v>
      </c>
      <c s="9" r="C1473">
        <v>47042.0</v>
      </c>
      <c t="s" s="9" r="D1473">
        <v>8866</v>
      </c>
      <c t="s" s="10" r="E1473">
        <v>8867</v>
      </c>
      <c t="s" s="10" r="F1473">
        <v>8868</v>
      </c>
      <c s="11" r="G1473">
        <v>8.7</v>
      </c>
      <c s="12" r="H1473">
        <v>9.7</v>
      </c>
      <c t="str" s="10" r="I1473">
        <f>H1473-G1473</f>
        <v>1,0</v>
      </c>
      <c t="s" s="10" r="J1473">
        <v>8869</v>
      </c>
      <c t="s" s="10" r="K1473">
        <v>8870</v>
      </c>
      <c s="3" r="L1473">
        <v>147.0</v>
      </c>
      <c s="3" r="M1473">
        <v>53.0</v>
      </c>
      <c s="3" r="N1473">
        <v>36.05</v>
      </c>
      <c s="3" r="O1473">
        <v>90.0</v>
      </c>
      <c s="3" r="P1473">
        <v>28.0</v>
      </c>
      <c t="str" s="13" r="Q1473">
        <f>P1473/O1473</f>
        <v>31,11%</v>
      </c>
      <c s="14" r="R1473">
        <v>132.0</v>
      </c>
      <c s="14" r="S1473">
        <v>16.0</v>
      </c>
      <c s="14" r="T1473">
        <v>12.12</v>
      </c>
      <c s="14" r="U1473">
        <v>114.0</v>
      </c>
      <c s="14" r="V1473">
        <v>20.0</v>
      </c>
      <c s="14" r="W1473">
        <v>17.54</v>
      </c>
      <c s="14" r="X1473">
        <v>129.0</v>
      </c>
      <c s="14" r="Y1473">
        <v>63.0</v>
      </c>
      <c t="str" s="15" r="Z1473">
        <f>Y1473/X1473</f>
        <v>48,84%</v>
      </c>
      <c s="14" r="AA1473">
        <v>66.0</v>
      </c>
      <c s="14" r="AB1473">
        <v>6.0</v>
      </c>
      <c s="13" r="AC1473">
        <v>0.0909090909090909</v>
      </c>
      <c s="14" r="AD1473">
        <v>139.0</v>
      </c>
      <c s="14" r="AE1473">
        <v>57.0</v>
      </c>
      <c s="13" r="AF1473">
        <v>0.410071942446043</v>
      </c>
      <c s="14" r="AG1473">
        <v>82.0</v>
      </c>
      <c s="14" r="AH1473">
        <v>14.0</v>
      </c>
      <c s="13" r="AI1473">
        <v>0.170731707317073</v>
      </c>
      <c t="str" s="16" r="AJ1473">
        <f>P1473-AB1473</f>
        <v>22</v>
      </c>
      <c t="str" s="15" r="AK1473">
        <f>(P1473-AB1473)/AB1473</f>
        <v>366,67%</v>
      </c>
      <c t="str" s="16" r="AL1473">
        <f>P1473-V1473</f>
        <v>8</v>
      </c>
      <c t="str" s="13" r="AM1473">
        <f>(P1473-V1473)/V1473</f>
        <v>40,00%</v>
      </c>
      <c s="13" r="AN1473"/>
    </row>
    <row r="1474">
      <c t="s" s="1" r="A1474">
        <v>8871</v>
      </c>
      <c s="2" r="B1474">
        <v>47.0</v>
      </c>
      <c s="9" r="C1474">
        <v>47043.0</v>
      </c>
      <c t="s" s="9" r="D1474">
        <v>8872</v>
      </c>
      <c t="s" s="10" r="E1474">
        <v>8873</v>
      </c>
      <c t="s" s="10" r="F1474">
        <v>8874</v>
      </c>
      <c s="11" r="G1474">
        <v>8.3</v>
      </c>
      <c s="12" r="H1474">
        <v>9.3</v>
      </c>
      <c t="str" s="10" r="I1474">
        <f>H1474-G1474</f>
        <v>1,0</v>
      </c>
      <c t="s" s="10" r="J1474">
        <v>8875</v>
      </c>
      <c t="s" s="10" r="K1474">
        <v>8876</v>
      </c>
      <c s="3" r="L1474">
        <v>941.0</v>
      </c>
      <c s="3" r="M1474">
        <v>511.0</v>
      </c>
      <c s="3" r="N1474">
        <v>54.3</v>
      </c>
      <c s="3" r="O1474">
        <v>405.0</v>
      </c>
      <c s="3" r="P1474">
        <v>144.0</v>
      </c>
      <c t="str" s="13" r="Q1474">
        <f>P1474/O1474</f>
        <v>35,56%</v>
      </c>
      <c s="14" r="R1474">
        <v>924.0</v>
      </c>
      <c s="14" r="S1474">
        <v>167.0</v>
      </c>
      <c s="14" r="T1474">
        <v>18.07</v>
      </c>
      <c s="14" r="U1474">
        <v>745.0</v>
      </c>
      <c s="14" r="V1474">
        <v>196.0</v>
      </c>
      <c s="14" r="W1474">
        <v>26.31</v>
      </c>
      <c s="14" r="X1474">
        <v>948.0</v>
      </c>
      <c s="14" r="Y1474">
        <v>569.0</v>
      </c>
      <c t="str" s="15" r="Z1474">
        <f>Y1474/X1474</f>
        <v>60,02%</v>
      </c>
      <c s="14" r="AA1474">
        <v>347.0</v>
      </c>
      <c s="14" r="AB1474">
        <v>33.0</v>
      </c>
      <c s="13" r="AC1474">
        <v>0.0951008645533141</v>
      </c>
      <c s="14" r="AD1474">
        <v>914.0</v>
      </c>
      <c s="14" r="AE1474">
        <v>525.0</v>
      </c>
      <c s="13" r="AF1474">
        <v>0.574398249452954</v>
      </c>
      <c s="14" r="AG1474">
        <v>363.0</v>
      </c>
      <c s="14" r="AH1474">
        <v>63.0</v>
      </c>
      <c s="13" r="AI1474">
        <v>0.173553719008264</v>
      </c>
      <c t="str" s="16" r="AJ1474">
        <f>P1474-AB1474</f>
        <v>111</v>
      </c>
      <c t="str" s="15" r="AK1474">
        <f>(P1474-AB1474)/AB1474</f>
        <v>336,36%</v>
      </c>
      <c t="str" s="16" r="AL1474">
        <f>P1474-V1474</f>
        <v>-52</v>
      </c>
      <c t="str" s="13" r="AM1474">
        <f>(P1474-V1474)/V1474</f>
        <v>-26,53%</v>
      </c>
      <c s="13" r="AN1474"/>
    </row>
    <row r="1475">
      <c t="s" s="1" r="A1475">
        <v>8877</v>
      </c>
      <c s="2" r="B1475">
        <v>47.0</v>
      </c>
      <c s="9" r="C1475">
        <v>47044.0</v>
      </c>
      <c t="s" s="9" r="D1475">
        <v>8878</v>
      </c>
      <c t="s" s="10" r="E1475">
        <v>8879</v>
      </c>
      <c t="s" s="10" r="F1475">
        <v>8880</v>
      </c>
      <c s="11" r="G1475">
        <v>10.0</v>
      </c>
      <c s="12" r="H1475">
        <v>11.4</v>
      </c>
      <c t="str" s="10" r="I1475">
        <f>H1475-G1475</f>
        <v>1,4</v>
      </c>
      <c t="s" s="10" r="J1475">
        <v>8881</v>
      </c>
      <c t="s" s="10" r="K1475">
        <v>8882</v>
      </c>
      <c s="3" r="L1475">
        <v>258.0</v>
      </c>
      <c s="3" r="M1475">
        <v>125.0</v>
      </c>
      <c s="3" r="N1475">
        <v>48.45</v>
      </c>
      <c s="3" r="O1475">
        <v>119.0</v>
      </c>
      <c s="3" r="P1475">
        <v>36.0</v>
      </c>
      <c t="str" s="13" r="Q1475">
        <f>P1475/O1475</f>
        <v>30,25%</v>
      </c>
      <c s="14" r="R1475">
        <v>232.0</v>
      </c>
      <c s="14" r="S1475">
        <v>30.0</v>
      </c>
      <c s="14" r="T1475">
        <v>12.93</v>
      </c>
      <c s="14" r="U1475">
        <v>197.0</v>
      </c>
      <c s="14" r="V1475">
        <v>50.0</v>
      </c>
      <c s="14" r="W1475">
        <v>25.38</v>
      </c>
      <c s="14" r="X1475">
        <v>226.0</v>
      </c>
      <c s="14" r="Y1475">
        <v>96.0</v>
      </c>
      <c t="str" s="15" r="Z1475">
        <f>Y1475/X1475</f>
        <v>42,48%</v>
      </c>
      <c s="14" r="AA1475">
        <v>124.0</v>
      </c>
      <c s="14" r="AB1475">
        <v>11.0</v>
      </c>
      <c s="13" r="AC1475">
        <v>0.0887096774193548</v>
      </c>
      <c s="14" r="AD1475">
        <v>243.0</v>
      </c>
      <c s="14" r="AE1475">
        <v>118.0</v>
      </c>
      <c s="13" r="AF1475">
        <v>0.48559670781893</v>
      </c>
      <c s="14" r="AG1475">
        <v>118.0</v>
      </c>
      <c s="14" r="AH1475">
        <v>13.0</v>
      </c>
      <c s="13" r="AI1475">
        <v>0.110169491525424</v>
      </c>
      <c t="str" s="16" r="AJ1475">
        <f>P1475-AB1475</f>
        <v>25</v>
      </c>
      <c t="str" s="15" r="AK1475">
        <f>(P1475-AB1475)/AB1475</f>
        <v>227,27%</v>
      </c>
      <c t="str" s="16" r="AL1475">
        <f>P1475-V1475</f>
        <v>-14</v>
      </c>
      <c t="str" s="13" r="AM1475">
        <f>(P1475-V1475)/V1475</f>
        <v>-28,00%</v>
      </c>
      <c s="13" r="AN1475"/>
    </row>
    <row r="1476">
      <c t="s" s="1" r="A1476">
        <v>8883</v>
      </c>
      <c s="2" r="B1476">
        <v>47.0</v>
      </c>
      <c s="9" r="C1476">
        <v>47045.0</v>
      </c>
      <c t="s" s="9" r="D1476">
        <v>8884</v>
      </c>
      <c t="s" s="10" r="E1476">
        <v>8885</v>
      </c>
      <c t="s" s="10" r="F1476">
        <v>8886</v>
      </c>
      <c s="11" r="G1476">
        <v>8.3</v>
      </c>
      <c s="12" r="H1476">
        <v>9.3</v>
      </c>
      <c t="str" s="10" r="I1476">
        <f>H1476-G1476</f>
        <v>1,0</v>
      </c>
      <c t="s" s="10" r="J1476">
        <v>8887</v>
      </c>
      <c t="s" s="10" r="K1476">
        <v>8888</v>
      </c>
      <c s="3" r="L1476">
        <v>374.0</v>
      </c>
      <c s="3" r="M1476">
        <v>148.0</v>
      </c>
      <c s="3" r="N1476">
        <v>39.57</v>
      </c>
      <c s="3" r="O1476">
        <v>215.0</v>
      </c>
      <c s="3" r="P1476">
        <v>71.0</v>
      </c>
      <c t="str" s="13" r="Q1476">
        <f>P1476/O1476</f>
        <v>33,02%</v>
      </c>
      <c s="14" r="R1476">
        <v>388.0</v>
      </c>
      <c s="14" r="S1476">
        <v>50.0</v>
      </c>
      <c s="14" r="T1476">
        <v>12.89</v>
      </c>
      <c s="14" r="U1476">
        <v>327.0</v>
      </c>
      <c s="14" r="V1476">
        <v>70.0</v>
      </c>
      <c s="14" r="W1476">
        <v>21.41</v>
      </c>
      <c s="14" r="X1476">
        <v>358.0</v>
      </c>
      <c s="14" r="Y1476">
        <v>159.0</v>
      </c>
      <c t="str" s="15" r="Z1476">
        <f>Y1476/X1476</f>
        <v>44,41%</v>
      </c>
      <c s="14" r="AA1476">
        <v>183.0</v>
      </c>
      <c s="14" r="AB1476">
        <v>8.0</v>
      </c>
      <c s="13" r="AC1476">
        <v>0.0437158469945355</v>
      </c>
      <c s="14" r="AD1476">
        <v>350.0</v>
      </c>
      <c s="14" r="AE1476">
        <v>153.0</v>
      </c>
      <c s="13" r="AF1476">
        <v>0.437142857142857</v>
      </c>
      <c s="14" r="AG1476">
        <v>184.0</v>
      </c>
      <c s="14" r="AH1476">
        <v>23.0</v>
      </c>
      <c s="13" r="AI1476">
        <v>0.125</v>
      </c>
      <c t="str" s="16" r="AJ1476">
        <f>P1476-AB1476</f>
        <v>63</v>
      </c>
      <c t="str" s="15" r="AK1476">
        <f>(P1476-AB1476)/AB1476</f>
        <v>787,50%</v>
      </c>
      <c t="str" s="16" r="AL1476">
        <f>P1476-V1476</f>
        <v>1</v>
      </c>
      <c t="str" s="13" r="AM1476">
        <f>(P1476-V1476)/V1476</f>
        <v>1,43%</v>
      </c>
      <c s="13" r="AN1476"/>
    </row>
    <row r="1477">
      <c t="s" s="1" r="A1477">
        <v>8889</v>
      </c>
      <c s="2" r="B1477">
        <v>47.0</v>
      </c>
      <c s="9" r="C1477">
        <v>47046.0</v>
      </c>
      <c t="s" s="9" r="D1477">
        <v>8890</v>
      </c>
      <c t="s" s="10" r="E1477">
        <v>8891</v>
      </c>
      <c t="s" s="10" r="F1477">
        <v>8892</v>
      </c>
      <c s="11" r="G1477">
        <v>8.7</v>
      </c>
      <c s="12" r="H1477">
        <v>9.7</v>
      </c>
      <c t="str" s="10" r="I1477">
        <f>H1477-G1477</f>
        <v>1,0</v>
      </c>
      <c t="s" s="10" r="J1477">
        <v>8893</v>
      </c>
      <c t="s" s="10" r="K1477">
        <v>8894</v>
      </c>
      <c s="3" r="L1477">
        <v>433.0</v>
      </c>
      <c s="3" r="M1477">
        <v>209.0</v>
      </c>
      <c s="3" r="N1477">
        <v>48.27</v>
      </c>
      <c s="3" r="O1477">
        <v>209.0</v>
      </c>
      <c s="3" r="P1477">
        <v>77.0</v>
      </c>
      <c t="str" s="13" r="Q1477">
        <f>P1477/O1477</f>
        <v>36,84%</v>
      </c>
      <c s="14" r="R1477">
        <v>417.0</v>
      </c>
      <c s="14" r="S1477">
        <v>60.0</v>
      </c>
      <c s="14" r="T1477">
        <v>14.39</v>
      </c>
      <c s="14" r="U1477">
        <v>349.0</v>
      </c>
      <c s="14" r="V1477">
        <v>88.0</v>
      </c>
      <c s="14" r="W1477">
        <v>25.21</v>
      </c>
      <c s="14" r="X1477">
        <v>442.0</v>
      </c>
      <c s="14" r="Y1477">
        <v>269.0</v>
      </c>
      <c t="str" s="15" r="Z1477">
        <f>Y1477/X1477</f>
        <v>60,86%</v>
      </c>
      <c s="14" r="AA1477">
        <v>160.0</v>
      </c>
      <c s="14" r="AB1477">
        <v>19.0</v>
      </c>
      <c s="13" r="AC1477">
        <v>0.11875</v>
      </c>
      <c s="14" r="AD1477">
        <v>401.0</v>
      </c>
      <c s="14" r="AE1477">
        <v>201.0</v>
      </c>
      <c s="13" r="AF1477">
        <v>0.501246882793017</v>
      </c>
      <c s="14" r="AG1477">
        <v>185.0</v>
      </c>
      <c s="14" r="AH1477">
        <v>28.0</v>
      </c>
      <c s="13" r="AI1477">
        <v>0.151351351351351</v>
      </c>
      <c t="str" s="16" r="AJ1477">
        <f>P1477-AB1477</f>
        <v>58</v>
      </c>
      <c t="str" s="15" r="AK1477">
        <f>(P1477-AB1477)/AB1477</f>
        <v>305,26%</v>
      </c>
      <c t="str" s="16" r="AL1477">
        <f>P1477-V1477</f>
        <v>-11</v>
      </c>
      <c t="str" s="13" r="AM1477">
        <f>(P1477-V1477)/V1477</f>
        <v>-12,50%</v>
      </c>
      <c s="13" r="AN1477"/>
    </row>
    <row r="1478">
      <c t="s" s="1" r="A1478">
        <v>8895</v>
      </c>
      <c s="2" r="B1478">
        <v>47.0</v>
      </c>
      <c s="9" r="C1478">
        <v>47047.0</v>
      </c>
      <c t="s" s="9" r="D1478">
        <v>8896</v>
      </c>
      <c t="s" s="10" r="E1478">
        <v>8897</v>
      </c>
      <c t="s" s="10" r="F1478">
        <v>8898</v>
      </c>
      <c s="11" r="G1478">
        <v>8.7</v>
      </c>
      <c s="12" r="H1478">
        <v>9.7</v>
      </c>
      <c t="str" s="10" r="I1478">
        <f>H1478-G1478</f>
        <v>1,0</v>
      </c>
      <c t="s" s="10" r="J1478">
        <v>8899</v>
      </c>
      <c t="s" s="10" r="K1478">
        <v>8900</v>
      </c>
      <c s="3" r="L1478">
        <v>137.0</v>
      </c>
      <c s="3" r="M1478">
        <v>58.0</v>
      </c>
      <c s="3" r="N1478">
        <v>42.34</v>
      </c>
      <c s="3" r="O1478">
        <v>69.0</v>
      </c>
      <c s="3" r="P1478">
        <v>11.0</v>
      </c>
      <c t="str" s="13" r="Q1478">
        <f>P1478/O1478</f>
        <v>15,94%</v>
      </c>
      <c s="14" r="R1478">
        <v>119.0</v>
      </c>
      <c s="14" r="S1478">
        <v>15.0</v>
      </c>
      <c s="14" r="T1478">
        <v>12.61</v>
      </c>
      <c s="14" r="U1478">
        <v>101.0</v>
      </c>
      <c s="14" r="V1478">
        <v>13.0</v>
      </c>
      <c s="14" r="W1478">
        <v>12.87</v>
      </c>
      <c s="14" r="X1478">
        <v>142.0</v>
      </c>
      <c s="14" r="Y1478">
        <v>63.0</v>
      </c>
      <c t="str" s="15" r="Z1478">
        <f>Y1478/X1478</f>
        <v>44,37%</v>
      </c>
      <c s="14" r="AA1478">
        <v>71.0</v>
      </c>
      <c s="14" r="AB1478">
        <v>2.0</v>
      </c>
      <c s="13" r="AC1478">
        <v>0.028169014084507</v>
      </c>
      <c s="14" r="AD1478">
        <v>143.0</v>
      </c>
      <c s="14" r="AE1478">
        <v>73.0</v>
      </c>
      <c s="13" r="AF1478">
        <v>0.510489510489511</v>
      </c>
      <c s="14" r="AG1478">
        <v>68.0</v>
      </c>
      <c s="14" r="AH1478">
        <v>8.0</v>
      </c>
      <c s="13" r="AI1478">
        <v>0.117647058823529</v>
      </c>
      <c t="str" s="16" r="AJ1478">
        <f>P1478-AB1478</f>
        <v>9</v>
      </c>
      <c t="str" s="15" r="AK1478">
        <f>(P1478-AB1478)/AB1478</f>
        <v>450,00%</v>
      </c>
      <c t="str" s="16" r="AL1478">
        <f>P1478-V1478</f>
        <v>-2</v>
      </c>
      <c t="str" s="13" r="AM1478">
        <f>(P1478-V1478)/V1478</f>
        <v>-15,38%</v>
      </c>
      <c s="13" r="AN1478"/>
    </row>
    <row r="1479">
      <c t="s" s="1" r="A1479">
        <v>8901</v>
      </c>
      <c s="2" r="B1479">
        <v>47.0</v>
      </c>
      <c s="9" r="C1479">
        <v>47048.0</v>
      </c>
      <c t="s" s="9" r="D1479">
        <v>8902</v>
      </c>
      <c t="s" s="10" r="E1479">
        <v>8903</v>
      </c>
      <c t="s" s="10" r="F1479">
        <v>8904</v>
      </c>
      <c s="11" r="G1479">
        <v>10.0</v>
      </c>
      <c s="12" r="H1479">
        <v>11.4</v>
      </c>
      <c t="str" s="10" r="I1479">
        <f>H1479-G1479</f>
        <v>1,4</v>
      </c>
      <c t="s" s="10" r="J1479">
        <v>8905</v>
      </c>
      <c t="s" s="10" r="K1479">
        <v>8906</v>
      </c>
      <c s="3" r="L1479">
        <v>897.0</v>
      </c>
      <c s="3" r="M1479">
        <v>434.0</v>
      </c>
      <c s="3" r="N1479">
        <v>48.38</v>
      </c>
      <c s="3" r="O1479">
        <v>448.0</v>
      </c>
      <c s="3" r="P1479">
        <v>148.0</v>
      </c>
      <c t="str" s="13" r="Q1479">
        <f>P1479/O1479</f>
        <v>33,04%</v>
      </c>
      <c s="14" r="R1479">
        <v>886.0</v>
      </c>
      <c s="14" r="S1479">
        <v>109.0</v>
      </c>
      <c s="14" r="T1479">
        <v>12.3</v>
      </c>
      <c s="14" r="U1479">
        <v>765.0</v>
      </c>
      <c s="14" r="V1479">
        <v>169.0</v>
      </c>
      <c s="14" r="W1479">
        <v>22.09</v>
      </c>
      <c s="14" r="X1479">
        <v>913.0</v>
      </c>
      <c s="14" r="Y1479">
        <v>512.0</v>
      </c>
      <c t="str" s="15" r="Z1479">
        <f>Y1479/X1479</f>
        <v>56,08%</v>
      </c>
      <c s="14" r="AA1479">
        <v>379.0</v>
      </c>
      <c s="14" r="AB1479">
        <v>24.0</v>
      </c>
      <c s="13" r="AC1479">
        <v>0.0633245382585752</v>
      </c>
      <c s="14" r="AD1479">
        <v>902.0</v>
      </c>
      <c s="14" r="AE1479">
        <v>485.0</v>
      </c>
      <c s="13" r="AF1479">
        <v>0.537694013303769</v>
      </c>
      <c s="14" r="AG1479">
        <v>399.0</v>
      </c>
      <c s="14" r="AH1479">
        <v>39.0</v>
      </c>
      <c s="13" r="AI1479">
        <v>0.0977443609022556</v>
      </c>
      <c t="str" s="16" r="AJ1479">
        <f>P1479-AB1479</f>
        <v>124</v>
      </c>
      <c t="str" s="15" r="AK1479">
        <f>(P1479-AB1479)/AB1479</f>
        <v>516,67%</v>
      </c>
      <c t="str" s="16" r="AL1479">
        <f>P1479-V1479</f>
        <v>-21</v>
      </c>
      <c t="str" s="13" r="AM1479">
        <f>(P1479-V1479)/V1479</f>
        <v>-12,43%</v>
      </c>
      <c s="13" r="AN1479"/>
    </row>
    <row r="1480">
      <c t="s" s="1" r="A1480">
        <v>8907</v>
      </c>
      <c s="2" r="B1480">
        <v>47.0</v>
      </c>
      <c s="9" r="C1480">
        <v>47049.0</v>
      </c>
      <c t="s" s="9" r="D1480">
        <v>8908</v>
      </c>
      <c t="s" s="10" r="E1480">
        <v>8909</v>
      </c>
      <c t="s" s="10" r="F1480">
        <v>8910</v>
      </c>
      <c s="11" r="G1480">
        <v>10.0</v>
      </c>
      <c s="12" r="H1480">
        <v>11.4</v>
      </c>
      <c t="str" s="10" r="I1480">
        <f>H1480-G1480</f>
        <v>1,4</v>
      </c>
      <c t="s" s="10" r="J1480">
        <v>8911</v>
      </c>
      <c t="s" s="10" r="K1480">
        <v>8912</v>
      </c>
      <c s="3" r="L1480">
        <v>1687.0</v>
      </c>
      <c s="3" r="M1480">
        <v>905.0</v>
      </c>
      <c s="3" r="N1480">
        <v>53.65</v>
      </c>
      <c s="3" r="O1480">
        <v>738.0</v>
      </c>
      <c s="3" r="P1480">
        <v>221.0</v>
      </c>
      <c t="str" s="13" r="Q1480">
        <f>P1480/O1480</f>
        <v>29,95%</v>
      </c>
      <c s="14" r="R1480">
        <v>1654.0</v>
      </c>
      <c s="14" r="S1480">
        <v>257.0</v>
      </c>
      <c s="14" r="T1480">
        <v>15.54</v>
      </c>
      <c s="14" r="U1480">
        <v>1373.0</v>
      </c>
      <c s="14" r="V1480">
        <v>295.0</v>
      </c>
      <c s="14" r="W1480">
        <v>21.49</v>
      </c>
      <c s="14" r="X1480">
        <v>1653.0</v>
      </c>
      <c s="14" r="Y1480">
        <v>970.0</v>
      </c>
      <c t="str" s="15" r="Z1480">
        <f>Y1480/X1480</f>
        <v>58,68%</v>
      </c>
      <c s="14" r="AA1480">
        <v>650.0</v>
      </c>
      <c s="14" r="AB1480">
        <v>46.0</v>
      </c>
      <c s="13" r="AC1480">
        <v>0.0707692307692308</v>
      </c>
      <c s="14" r="AD1480">
        <v>1632.0</v>
      </c>
      <c s="14" r="AE1480">
        <v>928.0</v>
      </c>
      <c s="13" r="AF1480">
        <v>0.568627450980392</v>
      </c>
      <c s="14" r="AG1480">
        <v>668.0</v>
      </c>
      <c s="14" r="AH1480">
        <v>80.0</v>
      </c>
      <c s="13" r="AI1480">
        <v>0.119760479041916</v>
      </c>
      <c t="str" s="16" r="AJ1480">
        <f>P1480-AB1480</f>
        <v>175</v>
      </c>
      <c t="str" s="15" r="AK1480">
        <f>(P1480-AB1480)/AB1480</f>
        <v>380,43%</v>
      </c>
      <c t="str" s="16" r="AL1480">
        <f>P1480-V1480</f>
        <v>-74</v>
      </c>
      <c t="str" s="13" r="AM1480">
        <f>(P1480-V1480)/V1480</f>
        <v>-25,08%</v>
      </c>
      <c s="13" r="AN1480"/>
    </row>
    <row r="1481">
      <c t="s" s="1" r="A1481">
        <v>8913</v>
      </c>
      <c s="2" r="B1481">
        <v>47.0</v>
      </c>
      <c s="9" r="C1481">
        <v>47050.0</v>
      </c>
      <c t="s" s="9" r="D1481">
        <v>8914</v>
      </c>
      <c t="s" s="10" r="E1481">
        <v>8915</v>
      </c>
      <c t="s" s="10" r="F1481">
        <v>8916</v>
      </c>
      <c s="11" r="G1481">
        <v>8.3</v>
      </c>
      <c s="12" r="H1481">
        <v>9.3</v>
      </c>
      <c t="str" s="10" r="I1481">
        <f>H1481-G1481</f>
        <v>1,0</v>
      </c>
      <c t="s" s="10" r="J1481">
        <v>8917</v>
      </c>
      <c t="s" s="10" r="K1481">
        <v>8918</v>
      </c>
      <c s="3" r="L1481">
        <v>101.0</v>
      </c>
      <c s="3" r="M1481">
        <v>45.0</v>
      </c>
      <c s="3" r="N1481">
        <v>44.55</v>
      </c>
      <c s="3" r="O1481">
        <v>55.0</v>
      </c>
      <c s="3" r="P1481">
        <v>19.0</v>
      </c>
      <c t="str" s="13" r="Q1481">
        <f>P1481/O1481</f>
        <v>34,55%</v>
      </c>
      <c s="14" r="R1481">
        <v>94.0</v>
      </c>
      <c s="14" r="S1481">
        <v>10.0</v>
      </c>
      <c s="14" r="T1481">
        <v>10.64</v>
      </c>
      <c s="14" r="U1481">
        <v>83.0</v>
      </c>
      <c s="14" r="V1481">
        <v>18.0</v>
      </c>
      <c s="14" r="W1481">
        <v>21.69</v>
      </c>
      <c s="14" r="X1481">
        <v>98.0</v>
      </c>
      <c s="14" r="Y1481">
        <v>42.0</v>
      </c>
      <c t="str" s="15" r="Z1481">
        <f>Y1481/X1481</f>
        <v>42,86%</v>
      </c>
      <c s="14" r="AA1481">
        <v>55.0</v>
      </c>
      <c s="14" r="AB1481">
        <v>0.0</v>
      </c>
      <c s="13" r="AC1481">
        <v>0.0</v>
      </c>
      <c s="14" r="AD1481">
        <v>111.0</v>
      </c>
      <c s="14" r="AE1481">
        <v>38.0</v>
      </c>
      <c s="13" r="AF1481">
        <v>0.342342342342342</v>
      </c>
      <c s="14" r="AG1481">
        <v>69.0</v>
      </c>
      <c s="14" r="AH1481">
        <v>7.0</v>
      </c>
      <c s="13" r="AI1481">
        <v>0.101449275362319</v>
      </c>
      <c t="str" s="16" r="AJ1481">
        <f>P1481-AB1481</f>
        <v>19</v>
      </c>
      <c t="str" s="15" r="AK1481">
        <f>(P1481-AB1481)/AB1481</f>
        <v>#DIV/0!</v>
      </c>
      <c t="str" s="16" r="AL1481">
        <f>P1481-V1481</f>
        <v>1</v>
      </c>
      <c t="str" s="13" r="AM1481">
        <f>(P1481-V1481)/V1481</f>
        <v>5,56%</v>
      </c>
      <c s="13" r="AN1481"/>
    </row>
    <row r="1482">
      <c t="s" s="1" r="A1482">
        <v>8919</v>
      </c>
      <c s="2" r="B1482">
        <v>47.0</v>
      </c>
      <c s="9" r="C1482">
        <v>47051.0</v>
      </c>
      <c t="s" s="9" r="D1482">
        <v>8920</v>
      </c>
      <c t="s" s="10" r="E1482">
        <v>8921</v>
      </c>
      <c t="s" s="10" r="F1482">
        <v>8922</v>
      </c>
      <c s="11" r="G1482">
        <v>8.3</v>
      </c>
      <c s="12" r="H1482">
        <v>9.3</v>
      </c>
      <c t="str" s="10" r="I1482">
        <f>H1482-G1482</f>
        <v>1,0</v>
      </c>
      <c t="s" s="10" r="J1482">
        <v>8923</v>
      </c>
      <c t="s" s="10" r="K1482">
        <v>8924</v>
      </c>
      <c s="3" r="L1482">
        <v>1730.0</v>
      </c>
      <c s="3" r="M1482">
        <v>899.0</v>
      </c>
      <c s="3" r="N1482">
        <v>51.97</v>
      </c>
      <c s="3" r="O1482">
        <v>793.0</v>
      </c>
      <c s="3" r="P1482">
        <v>256.0</v>
      </c>
      <c t="str" s="13" r="Q1482">
        <f>P1482/O1482</f>
        <v>32,28%</v>
      </c>
      <c s="14" r="R1482">
        <v>1668.0</v>
      </c>
      <c s="14" r="S1482">
        <v>211.0</v>
      </c>
      <c s="14" r="T1482">
        <v>12.65</v>
      </c>
      <c s="14" r="U1482">
        <v>1429.0</v>
      </c>
      <c s="14" r="V1482">
        <v>339.0</v>
      </c>
      <c s="14" r="W1482">
        <v>23.72</v>
      </c>
      <c s="14" r="X1482">
        <v>1616.0</v>
      </c>
      <c s="14" r="Y1482">
        <v>924.0</v>
      </c>
      <c t="str" s="15" r="Z1482">
        <f>Y1482/X1482</f>
        <v>57,18%</v>
      </c>
      <c s="14" r="AA1482">
        <v>651.0</v>
      </c>
      <c s="14" r="AB1482">
        <v>70.0</v>
      </c>
      <c s="13" r="AC1482">
        <v>0.10752688172043</v>
      </c>
      <c s="14" r="AD1482">
        <v>1466.0</v>
      </c>
      <c s="14" r="AE1482">
        <v>833.0</v>
      </c>
      <c s="13" r="AF1482">
        <v>0.568212824010914</v>
      </c>
      <c s="14" r="AG1482">
        <v>600.0</v>
      </c>
      <c s="14" r="AH1482">
        <v>73.0</v>
      </c>
      <c s="13" r="AI1482">
        <v>0.121666666666667</v>
      </c>
      <c t="str" s="16" r="AJ1482">
        <f>P1482-AB1482</f>
        <v>186</v>
      </c>
      <c t="str" s="15" r="AK1482">
        <f>(P1482-AB1482)/AB1482</f>
        <v>265,71%</v>
      </c>
      <c t="str" s="16" r="AL1482">
        <f>P1482-V1482</f>
        <v>-83</v>
      </c>
      <c t="str" s="13" r="AM1482">
        <f>(P1482-V1482)/V1482</f>
        <v>-24,48%</v>
      </c>
      <c s="13" r="AN1482"/>
    </row>
    <row r="1483">
      <c t="s" s="1" r="A1483">
        <v>8925</v>
      </c>
      <c s="2" r="B1483">
        <v>47.0</v>
      </c>
      <c s="9" r="C1483">
        <v>47052.0</v>
      </c>
      <c t="s" s="9" r="D1483">
        <v>8926</v>
      </c>
      <c t="s" s="10" r="E1483">
        <v>8927</v>
      </c>
      <c t="s" s="10" r="F1483">
        <v>8928</v>
      </c>
      <c s="11" r="G1483">
        <v>8.7</v>
      </c>
      <c s="12" r="H1483">
        <v>9.7</v>
      </c>
      <c t="str" s="10" r="I1483">
        <f>H1483-G1483</f>
        <v>1,0</v>
      </c>
      <c t="s" s="10" r="J1483">
        <v>8929</v>
      </c>
      <c t="s" s="10" r="K1483">
        <v>8930</v>
      </c>
      <c s="3" r="L1483">
        <v>3674.0</v>
      </c>
      <c s="3" r="M1483">
        <v>2066.0</v>
      </c>
      <c s="3" r="N1483">
        <v>56.23</v>
      </c>
      <c s="3" r="O1483">
        <v>1509.0</v>
      </c>
      <c s="3" r="P1483">
        <v>371.0</v>
      </c>
      <c t="str" s="13" r="Q1483">
        <f>P1483/O1483</f>
        <v>24,59%</v>
      </c>
      <c s="14" r="R1483">
        <v>3649.0</v>
      </c>
      <c s="14" r="S1483">
        <v>710.0</v>
      </c>
      <c s="14" r="T1483">
        <v>19.46</v>
      </c>
      <c s="14" r="U1483">
        <v>2881.0</v>
      </c>
      <c s="14" r="V1483">
        <v>516.0</v>
      </c>
      <c s="14" r="W1483">
        <v>17.91</v>
      </c>
      <c s="14" r="X1483">
        <v>3622.0</v>
      </c>
      <c s="14" r="Y1483">
        <v>2150.0</v>
      </c>
      <c t="str" s="15" r="Z1483">
        <f>Y1483/X1483</f>
        <v>59,36%</v>
      </c>
      <c s="14" r="AA1483">
        <v>1380.0</v>
      </c>
      <c s="14" r="AB1483">
        <v>89.0</v>
      </c>
      <c s="13" r="AC1483">
        <v>0.0644927536231884</v>
      </c>
      <c s="14" r="AD1483">
        <v>3625.0</v>
      </c>
      <c s="14" r="AE1483">
        <v>1979.0</v>
      </c>
      <c s="13" r="AF1483">
        <v>0.545931034482759</v>
      </c>
      <c s="14" r="AG1483">
        <v>1550.0</v>
      </c>
      <c s="14" r="AH1483">
        <v>139.0</v>
      </c>
      <c s="13" r="AI1483">
        <v>0.0896774193548387</v>
      </c>
      <c t="str" s="16" r="AJ1483">
        <f>P1483-AB1483</f>
        <v>282</v>
      </c>
      <c t="str" s="15" r="AK1483">
        <f>(P1483-AB1483)/AB1483</f>
        <v>316,85%</v>
      </c>
      <c t="str" s="16" r="AL1483">
        <f>P1483-V1483</f>
        <v>-145</v>
      </c>
      <c t="str" s="13" r="AM1483">
        <f>(P1483-V1483)/V1483</f>
        <v>-28,10%</v>
      </c>
      <c s="13" r="AN1483"/>
    </row>
    <row r="1484">
      <c t="s" s="1" r="A1484">
        <v>8931</v>
      </c>
      <c s="2" r="B1484">
        <v>47.0</v>
      </c>
      <c s="9" r="C1484">
        <v>47053.0</v>
      </c>
      <c t="s" s="9" r="D1484">
        <v>8932</v>
      </c>
      <c t="s" s="10" r="E1484">
        <v>8933</v>
      </c>
      <c t="s" s="10" r="F1484">
        <v>8934</v>
      </c>
      <c s="11" r="G1484">
        <v>8.3</v>
      </c>
      <c s="12" r="H1484">
        <v>9.3</v>
      </c>
      <c t="str" s="10" r="I1484">
        <f>H1484-G1484</f>
        <v>1,0</v>
      </c>
      <c t="s" s="10" r="J1484">
        <v>8935</v>
      </c>
      <c t="s" s="10" r="K1484">
        <v>8936</v>
      </c>
      <c s="3" r="L1484">
        <v>257.0</v>
      </c>
      <c s="3" r="M1484">
        <v>136.0</v>
      </c>
      <c s="3" r="N1484">
        <v>52.92</v>
      </c>
      <c s="3" r="O1484">
        <v>113.0</v>
      </c>
      <c s="3" r="P1484">
        <v>30.0</v>
      </c>
      <c t="str" s="13" r="Q1484">
        <f>P1484/O1484</f>
        <v>26,55%</v>
      </c>
      <c s="14" r="R1484">
        <v>246.0</v>
      </c>
      <c s="14" r="S1484">
        <v>38.0</v>
      </c>
      <c s="14" r="T1484">
        <v>15.45</v>
      </c>
      <c s="14" r="U1484">
        <v>203.0</v>
      </c>
      <c s="14" r="V1484">
        <v>44.0</v>
      </c>
      <c s="14" r="W1484">
        <v>21.67</v>
      </c>
      <c s="14" r="X1484">
        <v>239.0</v>
      </c>
      <c s="14" r="Y1484">
        <v>133.0</v>
      </c>
      <c t="str" s="15" r="Z1484">
        <f>Y1484/X1484</f>
        <v>55,65%</v>
      </c>
      <c s="14" r="AA1484">
        <v>99.0</v>
      </c>
      <c s="14" r="AB1484">
        <v>8.0</v>
      </c>
      <c s="13" r="AC1484">
        <v>0.0808080808080808</v>
      </c>
      <c s="14" r="AD1484">
        <v>194.0</v>
      </c>
      <c s="14" r="AE1484">
        <v>102.0</v>
      </c>
      <c s="13" r="AF1484">
        <v>0.525773195876289</v>
      </c>
      <c s="14" r="AG1484">
        <v>90.0</v>
      </c>
      <c s="14" r="AH1484">
        <v>12.0</v>
      </c>
      <c s="13" r="AI1484">
        <v>0.133333333333333</v>
      </c>
      <c t="str" s="16" r="AJ1484">
        <f>P1484-AB1484</f>
        <v>22</v>
      </c>
      <c t="str" s="15" r="AK1484">
        <f>(P1484-AB1484)/AB1484</f>
        <v>275,00%</v>
      </c>
      <c t="str" s="16" r="AL1484">
        <f>P1484-V1484</f>
        <v>-14</v>
      </c>
      <c t="str" s="13" r="AM1484">
        <f>(P1484-V1484)/V1484</f>
        <v>-31,82%</v>
      </c>
      <c s="13" r="AN1484"/>
    </row>
    <row r="1485">
      <c t="s" s="1" r="A1485">
        <v>8937</v>
      </c>
      <c s="2" r="B1485">
        <v>47.0</v>
      </c>
      <c s="9" r="C1485">
        <v>47054.0</v>
      </c>
      <c t="s" s="9" r="D1485">
        <v>8938</v>
      </c>
      <c t="s" s="10" r="E1485">
        <v>8939</v>
      </c>
      <c t="s" s="10" r="F1485">
        <v>8940</v>
      </c>
      <c s="11" r="G1485">
        <v>10.0</v>
      </c>
      <c s="12" r="H1485">
        <v>11.4</v>
      </c>
      <c t="str" s="10" r="I1485">
        <f>H1485-G1485</f>
        <v>1,4</v>
      </c>
      <c t="s" s="10" r="J1485">
        <v>8941</v>
      </c>
      <c t="s" s="10" r="K1485">
        <v>8942</v>
      </c>
      <c s="3" r="L1485">
        <v>1236.0</v>
      </c>
      <c s="3" r="M1485">
        <v>623.0</v>
      </c>
      <c s="3" r="N1485">
        <v>50.4</v>
      </c>
      <c s="3" r="O1485">
        <v>566.0</v>
      </c>
      <c s="3" r="P1485">
        <v>158.0</v>
      </c>
      <c t="str" s="13" r="Q1485">
        <f>P1485/O1485</f>
        <v>27,92%</v>
      </c>
      <c s="14" r="R1485">
        <v>1199.0</v>
      </c>
      <c s="14" r="S1485">
        <v>200.0</v>
      </c>
      <c s="14" r="T1485">
        <v>16.68</v>
      </c>
      <c s="14" r="U1485">
        <v>988.0</v>
      </c>
      <c s="14" r="V1485">
        <v>218.0</v>
      </c>
      <c s="14" r="W1485">
        <v>22.06</v>
      </c>
      <c s="14" r="X1485">
        <v>1245.0</v>
      </c>
      <c s="14" r="Y1485">
        <v>677.0</v>
      </c>
      <c t="str" s="15" r="Z1485">
        <f>Y1485/X1485</f>
        <v>54,38%</v>
      </c>
      <c s="14" r="AA1485">
        <v>529.0</v>
      </c>
      <c s="14" r="AB1485">
        <v>47.0</v>
      </c>
      <c s="13" r="AC1485">
        <v>0.0888468809073724</v>
      </c>
      <c s="14" r="AD1485">
        <v>1236.0</v>
      </c>
      <c s="14" r="AE1485">
        <v>644.0</v>
      </c>
      <c s="13" r="AF1485">
        <v>0.521035598705502</v>
      </c>
      <c s="14" r="AG1485">
        <v>562.0</v>
      </c>
      <c s="14" r="AH1485">
        <v>87.0</v>
      </c>
      <c s="13" r="AI1485">
        <v>0.154804270462633</v>
      </c>
      <c t="str" s="16" r="AJ1485">
        <f>P1485-AB1485</f>
        <v>111</v>
      </c>
      <c t="str" s="15" r="AK1485">
        <f>(P1485-AB1485)/AB1485</f>
        <v>236,17%</v>
      </c>
      <c t="str" s="16" r="AL1485">
        <f>P1485-V1485</f>
        <v>-60</v>
      </c>
      <c t="str" s="13" r="AM1485">
        <f>(P1485-V1485)/V1485</f>
        <v>-27,52%</v>
      </c>
      <c s="13" r="AN1485"/>
    </row>
    <row r="1486">
      <c t="s" s="1" r="A1486">
        <v>8943</v>
      </c>
      <c s="2" r="B1486">
        <v>47.0</v>
      </c>
      <c s="9" r="C1486">
        <v>47055.0</v>
      </c>
      <c t="s" s="9" r="D1486">
        <v>8944</v>
      </c>
      <c t="s" s="10" r="E1486">
        <v>8945</v>
      </c>
      <c t="s" s="10" r="F1486">
        <v>8946</v>
      </c>
      <c s="11" r="G1486">
        <v>10.0</v>
      </c>
      <c s="12" r="H1486">
        <v>11.4</v>
      </c>
      <c t="str" s="10" r="I1486">
        <f>H1486-G1486</f>
        <v>1,4</v>
      </c>
      <c t="s" s="10" r="J1486">
        <v>8947</v>
      </c>
      <c t="s" s="10" r="K1486">
        <v>8948</v>
      </c>
      <c s="3" r="L1486">
        <v>362.0</v>
      </c>
      <c s="3" r="M1486">
        <v>164.0</v>
      </c>
      <c s="3" r="N1486">
        <v>45.3</v>
      </c>
      <c s="3" r="O1486">
        <v>183.0</v>
      </c>
      <c s="3" r="P1486">
        <v>60.0</v>
      </c>
      <c t="str" s="13" r="Q1486">
        <f>P1486/O1486</f>
        <v>32,79%</v>
      </c>
      <c s="14" r="R1486">
        <v>371.0</v>
      </c>
      <c s="14" r="S1486">
        <v>61.0</v>
      </c>
      <c s="14" r="T1486">
        <v>16.44</v>
      </c>
      <c s="14" r="U1486">
        <v>305.0</v>
      </c>
      <c s="14" r="V1486">
        <v>95.0</v>
      </c>
      <c s="14" r="W1486">
        <v>31.15</v>
      </c>
      <c s="14" r="X1486">
        <v>380.0</v>
      </c>
      <c s="14" r="Y1486">
        <v>174.0</v>
      </c>
      <c t="str" s="15" r="Z1486">
        <f>Y1486/X1486</f>
        <v>45,79%</v>
      </c>
      <c s="14" r="AA1486">
        <v>194.0</v>
      </c>
      <c s="14" r="AB1486">
        <v>21.0</v>
      </c>
      <c s="13" r="AC1486">
        <v>0.108247422680412</v>
      </c>
      <c s="14" r="AD1486">
        <v>365.0</v>
      </c>
      <c s="14" r="AE1486">
        <v>171.0</v>
      </c>
      <c s="13" r="AF1486">
        <v>0.468493150684932</v>
      </c>
      <c s="14" r="AG1486">
        <v>185.0</v>
      </c>
      <c s="14" r="AH1486">
        <v>27.0</v>
      </c>
      <c s="13" r="AI1486">
        <v>0.145945945945946</v>
      </c>
      <c t="str" s="16" r="AJ1486">
        <f>P1486-AB1486</f>
        <v>39</v>
      </c>
      <c t="str" s="15" r="AK1486">
        <f>(P1486-AB1486)/AB1486</f>
        <v>185,71%</v>
      </c>
      <c t="str" s="16" r="AL1486">
        <f>P1486-V1486</f>
        <v>-35</v>
      </c>
      <c t="str" s="13" r="AM1486">
        <f>(P1486-V1486)/V1486</f>
        <v>-36,84%</v>
      </c>
      <c s="13" r="AN1486"/>
    </row>
    <row r="1487">
      <c t="s" s="1" r="A1487">
        <v>8949</v>
      </c>
      <c s="2" r="B1487">
        <v>47.0</v>
      </c>
      <c s="9" r="C1487">
        <v>47056.0</v>
      </c>
      <c t="s" s="9" r="D1487">
        <v>8950</v>
      </c>
      <c t="s" s="10" r="E1487">
        <v>8951</v>
      </c>
      <c t="s" s="10" r="F1487">
        <v>8952</v>
      </c>
      <c s="11" r="G1487">
        <v>8.7</v>
      </c>
      <c s="12" r="H1487">
        <v>9.7</v>
      </c>
      <c t="str" s="10" r="I1487">
        <f>H1487-G1487</f>
        <v>1,0</v>
      </c>
      <c t="s" s="10" r="J1487">
        <v>8953</v>
      </c>
      <c t="s" s="10" r="K1487">
        <v>8954</v>
      </c>
      <c s="3" r="L1487">
        <v>667.0</v>
      </c>
      <c s="3" r="M1487">
        <v>345.0</v>
      </c>
      <c s="3" r="N1487">
        <v>51.72</v>
      </c>
      <c s="3" r="O1487">
        <v>310.0</v>
      </c>
      <c s="3" r="P1487">
        <v>98.0</v>
      </c>
      <c t="str" s="13" r="Q1487">
        <f>P1487/O1487</f>
        <v>31,61%</v>
      </c>
      <c s="14" r="R1487">
        <v>634.0</v>
      </c>
      <c s="14" r="S1487">
        <v>77.0</v>
      </c>
      <c s="14" r="T1487">
        <v>12.15</v>
      </c>
      <c s="14" r="U1487">
        <v>547.0</v>
      </c>
      <c s="14" r="V1487">
        <v>123.0</v>
      </c>
      <c s="14" r="W1487">
        <v>22.49</v>
      </c>
      <c s="14" r="X1487">
        <v>609.0</v>
      </c>
      <c s="14" r="Y1487">
        <v>355.0</v>
      </c>
      <c t="str" s="15" r="Z1487">
        <f>Y1487/X1487</f>
        <v>58,29%</v>
      </c>
      <c s="14" r="AA1487">
        <v>233.0</v>
      </c>
      <c s="14" r="AB1487">
        <v>20.0</v>
      </c>
      <c s="13" r="AC1487">
        <v>0.0858369098712446</v>
      </c>
      <c s="14" r="AD1487">
        <v>586.0</v>
      </c>
      <c s="14" r="AE1487">
        <v>346.0</v>
      </c>
      <c s="13" r="AF1487">
        <v>0.590443686006826</v>
      </c>
      <c s="14" r="AG1487">
        <v>227.0</v>
      </c>
      <c s="14" r="AH1487">
        <v>35.0</v>
      </c>
      <c s="13" r="AI1487">
        <v>0.154185022026432</v>
      </c>
      <c t="str" s="16" r="AJ1487">
        <f>P1487-AB1487</f>
        <v>78</v>
      </c>
      <c t="str" s="15" r="AK1487">
        <f>(P1487-AB1487)/AB1487</f>
        <v>390,00%</v>
      </c>
      <c t="str" s="16" r="AL1487">
        <f>P1487-V1487</f>
        <v>-25</v>
      </c>
      <c t="str" s="13" r="AM1487">
        <f>(P1487-V1487)/V1487</f>
        <v>-20,33%</v>
      </c>
      <c s="13" r="AN1487"/>
    </row>
    <row r="1488">
      <c t="s" s="1" r="A1488">
        <v>8955</v>
      </c>
      <c s="2" r="B1488">
        <v>47.0</v>
      </c>
      <c s="9" r="C1488">
        <v>47057.0</v>
      </c>
      <c t="s" s="9" r="D1488">
        <v>8956</v>
      </c>
      <c t="s" s="10" r="E1488">
        <v>8957</v>
      </c>
      <c t="s" s="10" r="F1488">
        <v>8958</v>
      </c>
      <c s="11" r="G1488">
        <v>10.0</v>
      </c>
      <c s="12" r="H1488">
        <v>11.4</v>
      </c>
      <c t="str" s="10" r="I1488">
        <f>H1488-G1488</f>
        <v>1,4</v>
      </c>
      <c t="s" s="10" r="J1488">
        <v>8959</v>
      </c>
      <c t="s" s="10" r="K1488">
        <v>8960</v>
      </c>
      <c s="3" r="L1488">
        <v>954.0</v>
      </c>
      <c s="3" r="M1488">
        <v>476.0</v>
      </c>
      <c s="3" r="N1488">
        <v>49.9</v>
      </c>
      <c s="3" r="O1488">
        <v>448.0</v>
      </c>
      <c s="3" r="P1488">
        <v>106.0</v>
      </c>
      <c t="str" s="13" r="Q1488">
        <f>P1488/O1488</f>
        <v>23,66%</v>
      </c>
      <c s="14" r="R1488">
        <v>1012.0</v>
      </c>
      <c s="14" r="S1488">
        <v>181.0</v>
      </c>
      <c s="14" r="T1488">
        <v>17.89</v>
      </c>
      <c s="14" r="U1488">
        <v>819.0</v>
      </c>
      <c s="14" r="V1488">
        <v>170.0</v>
      </c>
      <c s="14" r="W1488">
        <v>20.76</v>
      </c>
      <c s="14" r="X1488">
        <v>992.0</v>
      </c>
      <c s="14" r="Y1488">
        <v>499.0</v>
      </c>
      <c t="str" s="15" r="Z1488">
        <f>Y1488/X1488</f>
        <v>50,30%</v>
      </c>
      <c s="14" r="AA1488">
        <v>468.0</v>
      </c>
      <c s="14" r="AB1488">
        <v>30.0</v>
      </c>
      <c s="13" r="AC1488">
        <v>0.0641025641025641</v>
      </c>
      <c s="14" r="AD1488">
        <v>1028.0</v>
      </c>
      <c s="14" r="AE1488">
        <v>517.0</v>
      </c>
      <c s="13" r="AF1488">
        <v>0.502918287937743</v>
      </c>
      <c s="14" r="AG1488">
        <v>488.0</v>
      </c>
      <c s="14" r="AH1488">
        <v>48.0</v>
      </c>
      <c s="13" r="AI1488">
        <v>0.0983606557377049</v>
      </c>
      <c t="str" s="16" r="AJ1488">
        <f>P1488-AB1488</f>
        <v>76</v>
      </c>
      <c t="str" s="15" r="AK1488">
        <f>(P1488-AB1488)/AB1488</f>
        <v>253,33%</v>
      </c>
      <c t="str" s="16" r="AL1488">
        <f>P1488-V1488</f>
        <v>-64</v>
      </c>
      <c t="str" s="13" r="AM1488">
        <f>(P1488-V1488)/V1488</f>
        <v>-37,65%</v>
      </c>
      <c s="13" r="AN1488"/>
    </row>
    <row r="1489">
      <c t="s" s="1" r="A1489">
        <v>8961</v>
      </c>
      <c s="2" r="B1489">
        <v>47.0</v>
      </c>
      <c s="9" r="C1489">
        <v>47058.0</v>
      </c>
      <c t="s" s="9" r="D1489">
        <v>8962</v>
      </c>
      <c t="s" s="10" r="E1489">
        <v>8963</v>
      </c>
      <c t="s" s="10" r="F1489">
        <v>8964</v>
      </c>
      <c s="11" r="G1489">
        <v>8.3</v>
      </c>
      <c s="12" r="H1489">
        <v>9.3</v>
      </c>
      <c t="str" s="10" r="I1489">
        <f>H1489-G1489</f>
        <v>1,0</v>
      </c>
      <c t="s" s="10" r="J1489">
        <v>8965</v>
      </c>
      <c t="s" s="10" r="K1489">
        <v>8966</v>
      </c>
      <c s="3" r="L1489">
        <v>184.0</v>
      </c>
      <c s="3" r="M1489">
        <v>75.0</v>
      </c>
      <c s="3" r="N1489">
        <v>40.76</v>
      </c>
      <c s="3" r="O1489">
        <v>102.0</v>
      </c>
      <c s="3" r="P1489">
        <v>38.0</v>
      </c>
      <c t="str" s="13" r="Q1489">
        <f>P1489/O1489</f>
        <v>37,25%</v>
      </c>
      <c s="14" r="R1489">
        <v>163.0</v>
      </c>
      <c s="14" r="S1489">
        <v>15.0</v>
      </c>
      <c s="14" r="T1489">
        <v>9.2</v>
      </c>
      <c s="14" r="U1489">
        <v>146.0</v>
      </c>
      <c s="14" r="V1489">
        <v>43.0</v>
      </c>
      <c s="14" r="W1489">
        <v>29.45</v>
      </c>
      <c s="14" r="X1489">
        <v>154.0</v>
      </c>
      <c s="14" r="Y1489">
        <v>71.0</v>
      </c>
      <c t="str" s="15" r="Z1489">
        <f>Y1489/X1489</f>
        <v>46,10%</v>
      </c>
      <c s="14" r="AA1489">
        <v>75.0</v>
      </c>
      <c s="14" r="AB1489">
        <v>6.0</v>
      </c>
      <c s="13" r="AC1489">
        <v>0.08</v>
      </c>
      <c s="14" r="AD1489">
        <v>122.0</v>
      </c>
      <c s="14" r="AE1489">
        <v>41.0</v>
      </c>
      <c s="13" r="AF1489">
        <v>0.336065573770492</v>
      </c>
      <c s="14" r="AG1489">
        <v>76.0</v>
      </c>
      <c s="14" r="AH1489">
        <v>5.0</v>
      </c>
      <c s="13" r="AI1489">
        <v>0.0657894736842105</v>
      </c>
      <c t="str" s="16" r="AJ1489">
        <f>P1489-AB1489</f>
        <v>32</v>
      </c>
      <c t="str" s="15" r="AK1489">
        <f>(P1489-AB1489)/AB1489</f>
        <v>533,33%</v>
      </c>
      <c t="str" s="16" r="AL1489">
        <f>P1489-V1489</f>
        <v>-5</v>
      </c>
      <c t="str" s="13" r="AM1489">
        <f>(P1489-V1489)/V1489</f>
        <v>-11,63%</v>
      </c>
      <c s="13" r="AN1489"/>
    </row>
    <row r="1490">
      <c t="s" s="1" r="A1490">
        <v>8967</v>
      </c>
      <c s="2" r="B1490">
        <v>47.0</v>
      </c>
      <c s="9" r="C1490">
        <v>47059.0</v>
      </c>
      <c t="s" s="9" r="D1490">
        <v>8968</v>
      </c>
      <c t="s" s="10" r="E1490">
        <v>8969</v>
      </c>
      <c t="s" s="10" r="F1490">
        <v>8970</v>
      </c>
      <c s="11" r="G1490">
        <v>8.7</v>
      </c>
      <c s="12" r="H1490">
        <v>9.7</v>
      </c>
      <c t="str" s="10" r="I1490">
        <f>H1490-G1490</f>
        <v>1,0</v>
      </c>
      <c t="s" s="10" r="J1490">
        <v>8971</v>
      </c>
      <c t="s" s="10" r="K1490">
        <v>8972</v>
      </c>
      <c s="3" r="L1490">
        <v>194.0</v>
      </c>
      <c s="3" r="M1490">
        <v>106.0</v>
      </c>
      <c s="3" r="N1490">
        <v>54.64</v>
      </c>
      <c s="3" r="O1490">
        <v>88.0</v>
      </c>
      <c s="3" r="P1490">
        <v>30.0</v>
      </c>
      <c t="str" s="13" r="Q1490">
        <f>P1490/O1490</f>
        <v>34,09%</v>
      </c>
      <c s="14" r="R1490">
        <v>166.0</v>
      </c>
      <c s="14" r="S1490">
        <v>22.0</v>
      </c>
      <c s="14" r="T1490">
        <v>13.25</v>
      </c>
      <c s="14" r="U1490">
        <v>140.0</v>
      </c>
      <c s="14" r="V1490">
        <v>29.0</v>
      </c>
      <c s="14" r="W1490">
        <v>20.71</v>
      </c>
      <c s="14" r="X1490">
        <v>179.0</v>
      </c>
      <c s="14" r="Y1490">
        <v>100.0</v>
      </c>
      <c t="str" s="15" r="Z1490">
        <f>Y1490/X1490</f>
        <v>55,87%</v>
      </c>
      <c s="14" r="AA1490">
        <v>72.0</v>
      </c>
      <c s="14" r="AB1490">
        <v>7.0</v>
      </c>
      <c s="13" r="AC1490">
        <v>0.0972222222222222</v>
      </c>
      <c s="14" r="AD1490">
        <v>178.0</v>
      </c>
      <c s="14" r="AE1490">
        <v>96.0</v>
      </c>
      <c s="13" r="AF1490">
        <v>0.539325842696629</v>
      </c>
      <c s="14" r="AG1490">
        <v>72.0</v>
      </c>
      <c s="14" r="AH1490">
        <v>8.0</v>
      </c>
      <c s="13" r="AI1490">
        <v>0.111111111111111</v>
      </c>
      <c t="str" s="16" r="AJ1490">
        <f>P1490-AB1490</f>
        <v>23</v>
      </c>
      <c t="str" s="15" r="AK1490">
        <f>(P1490-AB1490)/AB1490</f>
        <v>328,57%</v>
      </c>
      <c t="str" s="16" r="AL1490">
        <f>P1490-V1490</f>
        <v>1</v>
      </c>
      <c t="str" s="13" r="AM1490">
        <f>(P1490-V1490)/V1490</f>
        <v>3,45%</v>
      </c>
      <c s="13" r="AN1490"/>
    </row>
    <row r="1491">
      <c t="s" s="1" r="A1491">
        <v>8973</v>
      </c>
      <c s="2" r="B1491">
        <v>47.0</v>
      </c>
      <c s="9" r="C1491">
        <v>47060.0</v>
      </c>
      <c t="s" s="9" r="D1491">
        <v>8974</v>
      </c>
      <c t="s" s="10" r="E1491">
        <v>8975</v>
      </c>
      <c t="s" s="10" r="F1491">
        <v>8976</v>
      </c>
      <c s="11" r="G1491">
        <v>8.3</v>
      </c>
      <c s="12" r="H1491">
        <v>9.3</v>
      </c>
      <c t="str" s="10" r="I1491">
        <f>H1491-G1491</f>
        <v>1,0</v>
      </c>
      <c t="s" s="10" r="J1491">
        <v>8977</v>
      </c>
      <c t="s" s="10" r="K1491">
        <v>8978</v>
      </c>
      <c s="3" r="L1491">
        <v>733.0</v>
      </c>
      <c s="3" r="M1491">
        <v>351.0</v>
      </c>
      <c s="3" r="N1491">
        <v>47.89</v>
      </c>
      <c s="3" r="O1491">
        <v>354.0</v>
      </c>
      <c s="3" r="P1491">
        <v>139.0</v>
      </c>
      <c t="str" s="13" r="Q1491">
        <f>P1491/O1491</f>
        <v>39,27%</v>
      </c>
      <c s="14" r="R1491">
        <v>729.0</v>
      </c>
      <c s="14" r="S1491">
        <v>96.0</v>
      </c>
      <c s="14" r="T1491">
        <v>13.17</v>
      </c>
      <c s="14" r="U1491">
        <v>615.0</v>
      </c>
      <c s="14" r="V1491">
        <v>169.0</v>
      </c>
      <c s="14" r="W1491">
        <v>27.48</v>
      </c>
      <c s="14" r="X1491">
        <v>713.0</v>
      </c>
      <c s="14" r="Y1491">
        <v>395.0</v>
      </c>
      <c t="str" s="15" r="Z1491">
        <f>Y1491/X1491</f>
        <v>55,40%</v>
      </c>
      <c s="14" r="AA1491">
        <v>298.0</v>
      </c>
      <c s="14" r="AB1491">
        <v>32.0</v>
      </c>
      <c s="13" r="AC1491">
        <v>0.10738255033557</v>
      </c>
      <c s="14" r="AD1491">
        <v>698.0</v>
      </c>
      <c s="14" r="AE1491">
        <v>283.0</v>
      </c>
      <c s="13" r="AF1491">
        <v>0.405444126074499</v>
      </c>
      <c s="14" r="AG1491">
        <v>383.0</v>
      </c>
      <c s="14" r="AH1491">
        <v>55.0</v>
      </c>
      <c s="13" r="AI1491">
        <v>0.143603133159269</v>
      </c>
      <c t="str" s="16" r="AJ1491">
        <f>P1491-AB1491</f>
        <v>107</v>
      </c>
      <c t="str" s="15" r="AK1491">
        <f>(P1491-AB1491)/AB1491</f>
        <v>334,38%</v>
      </c>
      <c t="str" s="16" r="AL1491">
        <f>P1491-V1491</f>
        <v>-30</v>
      </c>
      <c t="str" s="13" r="AM1491">
        <f>(P1491-V1491)/V1491</f>
        <v>-17,75%</v>
      </c>
      <c s="13" r="AN1491"/>
    </row>
    <row r="1492">
      <c t="s" s="1" r="A1492">
        <v>8979</v>
      </c>
      <c s="2" r="B1492">
        <v>47.0</v>
      </c>
      <c s="9" r="C1492">
        <v>47061.0</v>
      </c>
      <c t="s" s="9" r="D1492">
        <v>8980</v>
      </c>
      <c t="s" s="10" r="E1492">
        <v>8981</v>
      </c>
      <c t="s" s="10" r="F1492">
        <v>8982</v>
      </c>
      <c s="11" r="G1492">
        <v>8.7</v>
      </c>
      <c s="12" r="H1492">
        <v>9.7</v>
      </c>
      <c t="str" s="10" r="I1492">
        <f>H1492-G1492</f>
        <v>1,0</v>
      </c>
      <c t="s" s="10" r="J1492">
        <v>8983</v>
      </c>
      <c t="s" s="10" r="K1492">
        <v>8984</v>
      </c>
      <c s="3" r="L1492">
        <v>483.0</v>
      </c>
      <c s="3" r="M1492">
        <v>248.0</v>
      </c>
      <c s="3" r="N1492">
        <v>51.35</v>
      </c>
      <c s="3" r="O1492">
        <v>223.0</v>
      </c>
      <c s="3" r="P1492">
        <v>72.0</v>
      </c>
      <c t="str" s="13" r="Q1492">
        <f>P1492/O1492</f>
        <v>32,29%</v>
      </c>
      <c s="14" r="R1492">
        <v>454.0</v>
      </c>
      <c s="14" r="S1492">
        <v>50.0</v>
      </c>
      <c s="14" r="T1492">
        <v>11.01</v>
      </c>
      <c s="14" r="U1492">
        <v>392.0</v>
      </c>
      <c s="14" r="V1492">
        <v>94.0</v>
      </c>
      <c s="14" r="W1492">
        <v>23.98</v>
      </c>
      <c s="14" r="X1492">
        <v>447.0</v>
      </c>
      <c s="14" r="Y1492">
        <v>251.0</v>
      </c>
      <c t="str" s="15" r="Z1492">
        <f>Y1492/X1492</f>
        <v>56,15%</v>
      </c>
      <c s="14" r="AA1492">
        <v>183.0</v>
      </c>
      <c s="14" r="AB1492">
        <v>22.0</v>
      </c>
      <c s="13" r="AC1492">
        <v>0.120218579234973</v>
      </c>
      <c s="14" r="AD1492">
        <v>394.0</v>
      </c>
      <c s="14" r="AE1492">
        <v>225.0</v>
      </c>
      <c s="13" r="AF1492">
        <v>0.571065989847716</v>
      </c>
      <c s="14" r="AG1492">
        <v>156.0</v>
      </c>
      <c s="14" r="AH1492">
        <v>13.0</v>
      </c>
      <c s="13" r="AI1492">
        <v>0.0833333333333333</v>
      </c>
      <c t="str" s="16" r="AJ1492">
        <f>P1492-AB1492</f>
        <v>50</v>
      </c>
      <c t="str" s="15" r="AK1492">
        <f>(P1492-AB1492)/AB1492</f>
        <v>227,27%</v>
      </c>
      <c t="str" s="16" r="AL1492">
        <f>P1492-V1492</f>
        <v>-22</v>
      </c>
      <c t="str" s="13" r="AM1492">
        <f>(P1492-V1492)/V1492</f>
        <v>-23,40%</v>
      </c>
      <c s="13" r="AN1492"/>
    </row>
    <row r="1493">
      <c t="s" s="1" r="A1493">
        <v>8985</v>
      </c>
      <c s="2" r="B1493">
        <v>47.0</v>
      </c>
      <c s="9" r="C1493">
        <v>47062.0</v>
      </c>
      <c t="s" s="9" r="D1493">
        <v>8986</v>
      </c>
      <c t="s" s="10" r="E1493">
        <v>8987</v>
      </c>
      <c t="s" s="10" r="F1493">
        <v>8988</v>
      </c>
      <c s="11" r="G1493">
        <v>8.3</v>
      </c>
      <c s="12" r="H1493">
        <v>9.3</v>
      </c>
      <c t="str" s="10" r="I1493">
        <f>H1493-G1493</f>
        <v>1,0</v>
      </c>
      <c t="s" s="10" r="J1493">
        <v>8989</v>
      </c>
      <c t="s" s="10" r="K1493">
        <v>8990</v>
      </c>
      <c s="3" r="L1493">
        <v>312.0</v>
      </c>
      <c s="3" r="M1493">
        <v>161.0</v>
      </c>
      <c s="3" r="N1493">
        <v>51.6</v>
      </c>
      <c s="3" r="O1493">
        <v>142.0</v>
      </c>
      <c s="3" r="P1493">
        <v>43.0</v>
      </c>
      <c t="str" s="13" r="Q1493">
        <f>P1493/O1493</f>
        <v>30,28%</v>
      </c>
      <c s="14" r="R1493">
        <v>313.0</v>
      </c>
      <c s="14" r="S1493">
        <v>44.0</v>
      </c>
      <c s="14" r="T1493">
        <v>14.06</v>
      </c>
      <c s="14" r="U1493">
        <v>264.0</v>
      </c>
      <c s="14" r="V1493">
        <v>55.0</v>
      </c>
      <c s="14" r="W1493">
        <v>20.83</v>
      </c>
      <c s="14" r="X1493">
        <v>305.0</v>
      </c>
      <c s="14" r="Y1493">
        <v>154.0</v>
      </c>
      <c t="str" s="15" r="Z1493">
        <f>Y1493/X1493</f>
        <v>50,49%</v>
      </c>
      <c s="14" r="AA1493">
        <v>144.0</v>
      </c>
      <c s="14" r="AB1493">
        <v>5.0</v>
      </c>
      <c s="13" r="AC1493">
        <v>0.0347222222222222</v>
      </c>
      <c s="14" r="AD1493">
        <v>280.0</v>
      </c>
      <c s="14" r="AE1493">
        <v>129.0</v>
      </c>
      <c s="13" r="AF1493">
        <v>0.460714285714286</v>
      </c>
      <c s="14" r="AG1493">
        <v>143.0</v>
      </c>
      <c s="14" r="AH1493">
        <v>18.0</v>
      </c>
      <c s="13" r="AI1493">
        <v>0.125874125874126</v>
      </c>
      <c t="str" s="16" r="AJ1493">
        <f>P1493-AB1493</f>
        <v>38</v>
      </c>
      <c t="str" s="15" r="AK1493">
        <f>(P1493-AB1493)/AB1493</f>
        <v>760,00%</v>
      </c>
      <c t="str" s="16" r="AL1493">
        <f>P1493-V1493</f>
        <v>-12</v>
      </c>
      <c t="str" s="13" r="AM1493">
        <f>(P1493-V1493)/V1493</f>
        <v>-21,82%</v>
      </c>
      <c s="13" r="AN1493"/>
    </row>
    <row r="1494">
      <c t="s" s="1" r="A1494">
        <v>8991</v>
      </c>
      <c s="2" r="B1494">
        <v>47.0</v>
      </c>
      <c s="9" r="C1494">
        <v>47063.0</v>
      </c>
      <c t="s" s="9" r="D1494">
        <v>8992</v>
      </c>
      <c t="s" s="10" r="E1494">
        <v>8993</v>
      </c>
      <c t="s" s="10" r="F1494">
        <v>8994</v>
      </c>
      <c s="11" r="G1494">
        <v>9.6</v>
      </c>
      <c s="12" r="H1494">
        <v>11.8</v>
      </c>
      <c t="str" s="10" r="I1494">
        <f>H1494-G1494</f>
        <v>2,2</v>
      </c>
      <c t="s" s="10" r="J1494">
        <v>8995</v>
      </c>
      <c t="s" s="10" r="K1494">
        <v>8996</v>
      </c>
      <c s="3" r="L1494">
        <v>125.0</v>
      </c>
      <c s="3" r="M1494">
        <v>65.0</v>
      </c>
      <c s="3" r="N1494">
        <v>52.0</v>
      </c>
      <c s="3" r="O1494">
        <v>57.0</v>
      </c>
      <c s="3" r="P1494">
        <v>14.0</v>
      </c>
      <c t="str" s="13" r="Q1494">
        <f>P1494/O1494</f>
        <v>24,56%</v>
      </c>
      <c s="14" r="R1494">
        <v>125.0</v>
      </c>
      <c s="14" r="S1494">
        <v>15.0</v>
      </c>
      <c s="14" r="T1494">
        <v>12.0</v>
      </c>
      <c s="14" r="U1494">
        <v>107.0</v>
      </c>
      <c s="14" r="V1494">
        <v>21.0</v>
      </c>
      <c s="14" r="W1494">
        <v>19.63</v>
      </c>
      <c s="14" r="X1494">
        <v>127.0</v>
      </c>
      <c s="14" r="Y1494">
        <v>69.0</v>
      </c>
      <c t="str" s="15" r="Z1494">
        <f>Y1494/X1494</f>
        <v>54,33%</v>
      </c>
      <c s="14" r="AA1494">
        <v>57.0</v>
      </c>
      <c s="14" r="AB1494">
        <v>5.0</v>
      </c>
      <c s="13" r="AC1494">
        <v>0.087719298245614</v>
      </c>
      <c s="14" r="AD1494">
        <v>111.0</v>
      </c>
      <c s="14" r="AE1494">
        <v>59.0</v>
      </c>
      <c s="13" r="AF1494">
        <v>0.531531531531532</v>
      </c>
      <c s="14" r="AG1494">
        <v>51.0</v>
      </c>
      <c s="14" r="AH1494">
        <v>8.0</v>
      </c>
      <c s="13" r="AI1494">
        <v>0.156862745098039</v>
      </c>
      <c t="str" s="16" r="AJ1494">
        <f>P1494-AB1494</f>
        <v>9</v>
      </c>
      <c t="str" s="15" r="AK1494">
        <f>(P1494-AB1494)/AB1494</f>
        <v>180,00%</v>
      </c>
      <c t="str" s="16" r="AL1494">
        <f>P1494-V1494</f>
        <v>-7</v>
      </c>
      <c t="str" s="13" r="AM1494">
        <f>(P1494-V1494)/V1494</f>
        <v>-33,33%</v>
      </c>
      <c s="13" r="AN1494"/>
    </row>
    <row r="1495">
      <c t="s" s="1" r="A1495">
        <v>8997</v>
      </c>
      <c s="2" r="B1495">
        <v>47.0</v>
      </c>
      <c s="9" r="C1495">
        <v>47064.0</v>
      </c>
      <c t="s" s="9" r="D1495">
        <v>8998</v>
      </c>
      <c t="s" s="10" r="E1495">
        <v>8999</v>
      </c>
      <c t="s" s="10" r="F1495">
        <v>9000</v>
      </c>
      <c s="11" r="G1495">
        <v>10.0</v>
      </c>
      <c s="12" r="H1495">
        <v>11.4</v>
      </c>
      <c t="str" s="10" r="I1495">
        <f>H1495-G1495</f>
        <v>1,4</v>
      </c>
      <c t="s" s="10" r="J1495">
        <v>9001</v>
      </c>
      <c t="s" s="10" r="K1495">
        <v>9002</v>
      </c>
      <c s="3" r="L1495">
        <v>206.0</v>
      </c>
      <c s="3" r="M1495">
        <v>92.0</v>
      </c>
      <c s="3" r="N1495">
        <v>44.66</v>
      </c>
      <c s="3" r="O1495">
        <v>110.0</v>
      </c>
      <c s="3" r="P1495">
        <v>28.0</v>
      </c>
      <c t="str" s="13" r="Q1495">
        <f>P1495/O1495</f>
        <v>25,45%</v>
      </c>
      <c s="14" r="R1495">
        <v>211.0</v>
      </c>
      <c s="14" r="S1495">
        <v>33.0</v>
      </c>
      <c s="14" r="T1495">
        <v>15.64</v>
      </c>
      <c s="14" r="U1495">
        <v>172.0</v>
      </c>
      <c s="14" r="V1495">
        <v>36.0</v>
      </c>
      <c s="14" r="W1495">
        <v>20.93</v>
      </c>
      <c s="14" r="X1495">
        <v>213.0</v>
      </c>
      <c s="14" r="Y1495">
        <v>101.0</v>
      </c>
      <c t="str" s="15" r="Z1495">
        <f>Y1495/X1495</f>
        <v>47,42%</v>
      </c>
      <c s="14" r="AA1495">
        <v>102.0</v>
      </c>
      <c s="14" r="AB1495">
        <v>5.0</v>
      </c>
      <c s="13" r="AC1495">
        <v>0.0490196078431373</v>
      </c>
      <c s="14" r="AD1495">
        <v>205.0</v>
      </c>
      <c s="14" r="AE1495">
        <v>98.0</v>
      </c>
      <c s="13" r="AF1495">
        <v>0.478048780487805</v>
      </c>
      <c s="14" r="AG1495">
        <v>98.0</v>
      </c>
      <c s="14" r="AH1495">
        <v>6.0</v>
      </c>
      <c s="13" r="AI1495">
        <v>0.0612244897959184</v>
      </c>
      <c t="str" s="16" r="AJ1495">
        <f>P1495-AB1495</f>
        <v>23</v>
      </c>
      <c t="str" s="15" r="AK1495">
        <f>(P1495-AB1495)/AB1495</f>
        <v>460,00%</v>
      </c>
      <c t="str" s="16" r="AL1495">
        <f>P1495-V1495</f>
        <v>-8</v>
      </c>
      <c t="str" s="13" r="AM1495">
        <f>(P1495-V1495)/V1495</f>
        <v>-22,22%</v>
      </c>
      <c s="13" r="AN1495"/>
    </row>
    <row r="1496">
      <c t="s" s="1" r="A1496">
        <v>9003</v>
      </c>
      <c s="2" r="B1496">
        <v>47.0</v>
      </c>
      <c s="9" r="C1496">
        <v>47065.0</v>
      </c>
      <c t="s" s="9" r="D1496">
        <v>9004</v>
      </c>
      <c t="s" s="10" r="E1496">
        <v>9005</v>
      </c>
      <c t="s" s="10" r="F1496">
        <v>9006</v>
      </c>
      <c s="11" r="G1496">
        <v>8.3</v>
      </c>
      <c s="12" r="H1496">
        <v>9.3</v>
      </c>
      <c t="str" s="10" r="I1496">
        <f>H1496-G1496</f>
        <v>1,0</v>
      </c>
      <c t="s" s="10" r="J1496">
        <v>9007</v>
      </c>
      <c t="s" s="10" r="K1496">
        <v>9008</v>
      </c>
      <c s="3" r="L1496">
        <v>1721.0</v>
      </c>
      <c s="3" r="M1496">
        <v>849.0</v>
      </c>
      <c s="3" r="N1496">
        <v>49.33</v>
      </c>
      <c s="3" r="O1496">
        <v>818.0</v>
      </c>
      <c s="3" r="P1496">
        <v>200.0</v>
      </c>
      <c t="str" s="13" r="Q1496">
        <f>P1496/O1496</f>
        <v>24,45%</v>
      </c>
      <c s="14" r="R1496">
        <v>1699.0</v>
      </c>
      <c s="14" r="S1496">
        <v>266.0</v>
      </c>
      <c s="14" r="T1496">
        <v>15.66</v>
      </c>
      <c s="14" r="U1496">
        <v>1396.0</v>
      </c>
      <c s="14" r="V1496">
        <v>287.0</v>
      </c>
      <c s="14" r="W1496">
        <v>20.56</v>
      </c>
      <c s="14" r="X1496">
        <v>1753.0</v>
      </c>
      <c s="14" r="Y1496">
        <v>979.0</v>
      </c>
      <c t="str" s="15" r="Z1496">
        <f>Y1496/X1496</f>
        <v>55,85%</v>
      </c>
      <c s="14" r="AA1496">
        <v>731.0</v>
      </c>
      <c s="14" r="AB1496">
        <v>51.0</v>
      </c>
      <c s="13" r="AC1496">
        <v>0.0697674418604651</v>
      </c>
      <c s="14" r="AD1496">
        <v>1732.0</v>
      </c>
      <c s="14" r="AE1496">
        <v>901.0</v>
      </c>
      <c s="13" r="AF1496">
        <v>0.520207852193995</v>
      </c>
      <c s="14" r="AG1496">
        <v>795.0</v>
      </c>
      <c s="14" r="AH1496">
        <v>99.0</v>
      </c>
      <c s="13" r="AI1496">
        <v>0.124528301886792</v>
      </c>
      <c t="str" s="16" r="AJ1496">
        <f>P1496-AB1496</f>
        <v>149</v>
      </c>
      <c t="str" s="15" r="AK1496">
        <f>(P1496-AB1496)/AB1496</f>
        <v>292,16%</v>
      </c>
      <c t="str" s="16" r="AL1496">
        <f>P1496-V1496</f>
        <v>-87</v>
      </c>
      <c t="str" s="13" r="AM1496">
        <f>(P1496-V1496)/V1496</f>
        <v>-30,31%</v>
      </c>
      <c s="13" r="AN1496"/>
    </row>
    <row r="1497">
      <c t="s" s="1" r="A1497">
        <v>9009</v>
      </c>
      <c s="2" r="B1497">
        <v>47.0</v>
      </c>
      <c s="9" r="C1497">
        <v>47066.0</v>
      </c>
      <c t="s" s="9" r="D1497">
        <v>9010</v>
      </c>
      <c t="s" s="10" r="E1497">
        <v>9011</v>
      </c>
      <c t="s" s="10" r="F1497">
        <v>9012</v>
      </c>
      <c s="11" r="G1497">
        <v>8.3</v>
      </c>
      <c s="12" r="H1497">
        <v>9.3</v>
      </c>
      <c t="str" s="10" r="I1497">
        <f>H1497-G1497</f>
        <v>1,0</v>
      </c>
      <c t="s" s="10" r="J1497">
        <v>9013</v>
      </c>
      <c t="s" s="10" r="K1497">
        <v>9014</v>
      </c>
      <c s="3" r="L1497">
        <v>604.0</v>
      </c>
      <c s="3" r="M1497">
        <v>313.0</v>
      </c>
      <c s="3" r="N1497">
        <v>51.82</v>
      </c>
      <c s="3" r="O1497">
        <v>281.0</v>
      </c>
      <c s="3" r="P1497">
        <v>73.0</v>
      </c>
      <c t="str" s="13" r="Q1497">
        <f>P1497/O1497</f>
        <v>25,98%</v>
      </c>
      <c s="14" r="R1497">
        <v>595.0</v>
      </c>
      <c s="14" r="S1497">
        <v>88.0</v>
      </c>
      <c s="14" r="T1497">
        <v>14.79</v>
      </c>
      <c s="14" r="U1497">
        <v>496.0</v>
      </c>
      <c s="14" r="V1497">
        <v>118.0</v>
      </c>
      <c s="14" r="W1497">
        <v>23.79</v>
      </c>
      <c s="14" r="X1497">
        <v>607.0</v>
      </c>
      <c s="14" r="Y1497">
        <v>340.0</v>
      </c>
      <c t="str" s="15" r="Z1497">
        <f>Y1497/X1497</f>
        <v>56,01%</v>
      </c>
      <c s="14" r="AA1497">
        <v>260.0</v>
      </c>
      <c s="14" r="AB1497">
        <v>25.0</v>
      </c>
      <c s="13" r="AC1497">
        <v>0.0961538461538462</v>
      </c>
      <c s="14" r="AD1497">
        <v>581.0</v>
      </c>
      <c s="14" r="AE1497">
        <v>320.0</v>
      </c>
      <c s="13" r="AF1497">
        <v>0.550774526678141</v>
      </c>
      <c s="14" r="AG1497">
        <v>248.0</v>
      </c>
      <c s="14" r="AH1497">
        <v>34.0</v>
      </c>
      <c s="13" r="AI1497">
        <v>0.137096774193548</v>
      </c>
      <c t="str" s="16" r="AJ1497">
        <f>P1497-AB1497</f>
        <v>48</v>
      </c>
      <c t="str" s="15" r="AK1497">
        <f>(P1497-AB1497)/AB1497</f>
        <v>192,00%</v>
      </c>
      <c t="str" s="16" r="AL1497">
        <f>P1497-V1497</f>
        <v>-45</v>
      </c>
      <c t="str" s="13" r="AM1497">
        <f>(P1497-V1497)/V1497</f>
        <v>-38,14%</v>
      </c>
      <c s="13" r="AN1497"/>
    </row>
    <row r="1498">
      <c t="s" s="1" r="A1498">
        <v>9015</v>
      </c>
      <c s="2" r="B1498">
        <v>47.0</v>
      </c>
      <c s="9" r="C1498">
        <v>47067.0</v>
      </c>
      <c t="s" s="9" r="D1498">
        <v>9016</v>
      </c>
      <c t="s" s="10" r="E1498">
        <v>9017</v>
      </c>
      <c t="s" s="10" r="F1498">
        <v>9018</v>
      </c>
      <c s="11" r="G1498">
        <v>8.3</v>
      </c>
      <c s="12" r="H1498">
        <v>9.3</v>
      </c>
      <c t="str" s="10" r="I1498">
        <f>H1498-G1498</f>
        <v>1,0</v>
      </c>
      <c t="s" s="10" r="J1498">
        <v>9019</v>
      </c>
      <c t="s" s="10" r="K1498">
        <v>9020</v>
      </c>
      <c s="3" r="L1498">
        <v>337.0</v>
      </c>
      <c s="3" r="M1498">
        <v>160.0</v>
      </c>
      <c s="3" r="N1498">
        <v>47.48</v>
      </c>
      <c s="3" r="O1498">
        <v>169.0</v>
      </c>
      <c s="3" r="P1498">
        <v>55.0</v>
      </c>
      <c t="str" s="13" r="Q1498">
        <f>P1498/O1498</f>
        <v>32,54%</v>
      </c>
      <c s="14" r="R1498">
        <v>304.0</v>
      </c>
      <c s="14" r="S1498">
        <v>21.0</v>
      </c>
      <c s="14" r="T1498">
        <v>6.91</v>
      </c>
      <c s="14" r="U1498">
        <v>276.0</v>
      </c>
      <c s="14" r="V1498">
        <v>75.0</v>
      </c>
      <c s="14" r="W1498">
        <v>27.17</v>
      </c>
      <c s="14" r="X1498">
        <v>293.0</v>
      </c>
      <c s="14" r="Y1498">
        <v>148.0</v>
      </c>
      <c t="str" s="15" r="Z1498">
        <f>Y1498/X1498</f>
        <v>50,51%</v>
      </c>
      <c s="14" r="AA1498">
        <v>132.0</v>
      </c>
      <c s="14" r="AB1498">
        <v>8.0</v>
      </c>
      <c s="13" r="AC1498">
        <v>0.0606060606060606</v>
      </c>
      <c s="14" r="AD1498">
        <v>265.0</v>
      </c>
      <c s="14" r="AE1498">
        <v>123.0</v>
      </c>
      <c s="13" r="AF1498">
        <v>0.464150943396226</v>
      </c>
      <c s="14" r="AG1498">
        <v>134.0</v>
      </c>
      <c s="14" r="AH1498">
        <v>16.0</v>
      </c>
      <c s="13" r="AI1498">
        <v>0.119402985074627</v>
      </c>
      <c t="str" s="16" r="AJ1498">
        <f>P1498-AB1498</f>
        <v>47</v>
      </c>
      <c t="str" s="15" r="AK1498">
        <f>(P1498-AB1498)/AB1498</f>
        <v>587,50%</v>
      </c>
      <c t="str" s="16" r="AL1498">
        <f>P1498-V1498</f>
        <v>-20</v>
      </c>
      <c t="str" s="13" r="AM1498">
        <f>(P1498-V1498)/V1498</f>
        <v>-26,67%</v>
      </c>
      <c s="13" r="AN1498"/>
    </row>
    <row r="1499">
      <c t="s" s="1" r="A1499">
        <v>9021</v>
      </c>
      <c s="2" r="B1499">
        <v>47.0</v>
      </c>
      <c s="9" r="C1499">
        <v>47068.0</v>
      </c>
      <c t="s" s="9" r="D1499">
        <v>9022</v>
      </c>
      <c t="s" s="10" r="E1499">
        <v>9023</v>
      </c>
      <c t="s" s="10" r="F1499">
        <v>9024</v>
      </c>
      <c s="11" r="G1499">
        <v>8.7</v>
      </c>
      <c s="12" r="H1499">
        <v>9.7</v>
      </c>
      <c t="str" s="10" r="I1499">
        <f>H1499-G1499</f>
        <v>1,0</v>
      </c>
      <c t="s" s="10" r="J1499">
        <v>9025</v>
      </c>
      <c t="s" s="10" r="K1499">
        <v>9026</v>
      </c>
      <c s="3" r="L1499">
        <v>806.0</v>
      </c>
      <c s="3" r="M1499">
        <v>380.0</v>
      </c>
      <c s="3" r="N1499">
        <v>47.15</v>
      </c>
      <c s="3" r="O1499">
        <v>392.0</v>
      </c>
      <c s="3" r="P1499">
        <v>100.0</v>
      </c>
      <c t="str" s="13" r="Q1499">
        <f>P1499/O1499</f>
        <v>25,51%</v>
      </c>
      <c s="14" r="R1499">
        <v>819.0</v>
      </c>
      <c s="14" r="S1499">
        <v>112.0</v>
      </c>
      <c s="14" r="T1499">
        <v>13.68</v>
      </c>
      <c s="14" r="U1499">
        <v>685.0</v>
      </c>
      <c s="14" r="V1499">
        <v>150.0</v>
      </c>
      <c s="14" r="W1499">
        <v>21.9</v>
      </c>
      <c s="14" r="X1499">
        <v>765.0</v>
      </c>
      <c s="14" r="Y1499">
        <v>385.0</v>
      </c>
      <c t="str" s="15" r="Z1499">
        <f>Y1499/X1499</f>
        <v>50,33%</v>
      </c>
      <c s="14" r="AA1499">
        <v>343.0</v>
      </c>
      <c s="14" r="AB1499">
        <v>9.0</v>
      </c>
      <c s="13" r="AC1499">
        <v>0.0262390670553936</v>
      </c>
      <c s="14" r="AD1499">
        <v>748.0</v>
      </c>
      <c s="14" r="AE1499">
        <v>354.0</v>
      </c>
      <c s="13" r="AF1499">
        <v>0.473262032085562</v>
      </c>
      <c s="14" r="AG1499">
        <v>365.0</v>
      </c>
      <c s="14" r="AH1499">
        <v>38.0</v>
      </c>
      <c s="13" r="AI1499">
        <v>0.104109589041096</v>
      </c>
      <c t="str" s="16" r="AJ1499">
        <f>P1499-AB1499</f>
        <v>91</v>
      </c>
      <c t="str" s="15" r="AK1499">
        <f>(P1499-AB1499)/AB1499</f>
        <v>1011,11%</v>
      </c>
      <c t="str" s="16" r="AL1499">
        <f>P1499-V1499</f>
        <v>-50</v>
      </c>
      <c t="str" s="13" r="AM1499">
        <f>(P1499-V1499)/V1499</f>
        <v>-33,33%</v>
      </c>
      <c s="13" r="AN1499"/>
    </row>
    <row r="1500">
      <c t="s" s="1" r="A1500">
        <v>9027</v>
      </c>
      <c s="2" r="B1500">
        <v>47.0</v>
      </c>
      <c s="9" r="C1500">
        <v>47069.0</v>
      </c>
      <c t="s" s="9" r="D1500">
        <v>9028</v>
      </c>
      <c t="s" s="10" r="E1500">
        <v>9029</v>
      </c>
      <c t="s" s="10" r="F1500">
        <v>9030</v>
      </c>
      <c s="11" r="G1500">
        <v>8.3</v>
      </c>
      <c s="12" r="H1500">
        <v>9.3</v>
      </c>
      <c t="str" s="10" r="I1500">
        <f>H1500-G1500</f>
        <v>1,0</v>
      </c>
      <c t="s" s="10" r="J1500">
        <v>9031</v>
      </c>
      <c t="s" s="10" r="K1500">
        <v>9032</v>
      </c>
      <c s="3" r="L1500">
        <v>2152.0</v>
      </c>
      <c s="3" r="M1500">
        <v>1089.0</v>
      </c>
      <c s="3" r="N1500">
        <v>50.6</v>
      </c>
      <c s="3" r="O1500">
        <v>1003.0</v>
      </c>
      <c s="3" r="P1500">
        <v>341.0</v>
      </c>
      <c t="str" s="13" r="Q1500">
        <f>P1500/O1500</f>
        <v>34,00%</v>
      </c>
      <c s="14" r="R1500">
        <v>2145.0</v>
      </c>
      <c s="14" r="S1500">
        <v>286.0</v>
      </c>
      <c s="14" r="T1500">
        <v>13.33</v>
      </c>
      <c s="14" r="U1500">
        <v>1812.0</v>
      </c>
      <c s="14" r="V1500">
        <v>416.0</v>
      </c>
      <c s="14" r="W1500">
        <v>22.96</v>
      </c>
      <c s="14" r="X1500">
        <v>2088.0</v>
      </c>
      <c s="14" r="Y1500">
        <v>1161.0</v>
      </c>
      <c t="str" s="15" r="Z1500">
        <f>Y1500/X1500</f>
        <v>55,60%</v>
      </c>
      <c s="14" r="AA1500">
        <v>878.0</v>
      </c>
      <c s="14" r="AB1500">
        <v>67.0</v>
      </c>
      <c s="13" r="AC1500">
        <v>0.0763097949886105</v>
      </c>
      <c s="14" r="AD1500">
        <v>1993.0</v>
      </c>
      <c s="14" r="AE1500">
        <v>1070.0</v>
      </c>
      <c s="13" r="AF1500">
        <v>0.53687907676869</v>
      </c>
      <c s="14" r="AG1500">
        <v>871.0</v>
      </c>
      <c s="14" r="AH1500">
        <v>123.0</v>
      </c>
      <c s="13" r="AI1500">
        <v>0.141216991963261</v>
      </c>
      <c t="str" s="16" r="AJ1500">
        <f>P1500-AB1500</f>
        <v>274</v>
      </c>
      <c t="str" s="15" r="AK1500">
        <f>(P1500-AB1500)/AB1500</f>
        <v>408,96%</v>
      </c>
      <c t="str" s="16" r="AL1500">
        <f>P1500-V1500</f>
        <v>-75</v>
      </c>
      <c t="str" s="13" r="AM1500">
        <f>(P1500-V1500)/V1500</f>
        <v>-18,03%</v>
      </c>
      <c s="13" r="AN1500"/>
    </row>
    <row r="1501">
      <c t="s" s="1" r="A1501">
        <v>9033</v>
      </c>
      <c s="2" r="B1501">
        <v>47.0</v>
      </c>
      <c s="9" r="C1501">
        <v>47070.0</v>
      </c>
      <c t="s" s="9" r="D1501">
        <v>9034</v>
      </c>
      <c t="s" s="10" r="E1501">
        <v>9035</v>
      </c>
      <c t="s" s="10" r="F1501">
        <v>9036</v>
      </c>
      <c s="11" r="G1501">
        <v>10.0</v>
      </c>
      <c s="12" r="H1501">
        <v>11.4</v>
      </c>
      <c t="str" s="10" r="I1501">
        <f>H1501-G1501</f>
        <v>1,4</v>
      </c>
      <c t="s" s="10" r="J1501">
        <v>9037</v>
      </c>
      <c t="s" s="10" r="K1501">
        <v>9038</v>
      </c>
      <c s="3" r="L1501">
        <v>690.0</v>
      </c>
      <c s="3" r="M1501">
        <v>306.0</v>
      </c>
      <c s="3" r="N1501">
        <v>44.35</v>
      </c>
      <c s="3" r="O1501">
        <v>360.0</v>
      </c>
      <c s="3" r="P1501">
        <v>97.0</v>
      </c>
      <c t="str" s="13" r="Q1501">
        <f>P1501/O1501</f>
        <v>26,94%</v>
      </c>
      <c s="14" r="R1501">
        <v>674.0</v>
      </c>
      <c s="14" r="S1501">
        <v>85.0</v>
      </c>
      <c s="14" r="T1501">
        <v>12.61</v>
      </c>
      <c s="14" r="U1501">
        <v>579.0</v>
      </c>
      <c s="14" r="V1501">
        <v>122.0</v>
      </c>
      <c s="14" r="W1501">
        <v>21.07</v>
      </c>
      <c s="14" r="X1501">
        <v>720.0</v>
      </c>
      <c s="14" r="Y1501">
        <v>338.0</v>
      </c>
      <c t="str" s="15" r="Z1501">
        <f>Y1501/X1501</f>
        <v>46,94%</v>
      </c>
      <c s="14" r="AA1501">
        <v>325.0</v>
      </c>
      <c s="14" r="AB1501">
        <v>19.0</v>
      </c>
      <c s="13" r="AC1501">
        <v>0.0584615384615385</v>
      </c>
      <c s="14" r="AD1501">
        <v>686.0</v>
      </c>
      <c s="14" r="AE1501">
        <v>323.0</v>
      </c>
      <c s="13" r="AF1501">
        <v>0.470845481049563</v>
      </c>
      <c s="14" r="AG1501">
        <v>341.0</v>
      </c>
      <c s="14" r="AH1501">
        <v>36.0</v>
      </c>
      <c s="13" r="AI1501">
        <v>0.105571847507331</v>
      </c>
      <c t="str" s="16" r="AJ1501">
        <f>P1501-AB1501</f>
        <v>78</v>
      </c>
      <c t="str" s="15" r="AK1501">
        <f>(P1501-AB1501)/AB1501</f>
        <v>410,53%</v>
      </c>
      <c t="str" s="16" r="AL1501">
        <f>P1501-V1501</f>
        <v>-25</v>
      </c>
      <c t="str" s="13" r="AM1501">
        <f>(P1501-V1501)/V1501</f>
        <v>-20,49%</v>
      </c>
      <c s="13" r="AN1501"/>
    </row>
    <row r="1502">
      <c t="s" s="1" r="A1502">
        <v>9039</v>
      </c>
      <c s="2" r="B1502">
        <v>47.0</v>
      </c>
      <c s="9" r="C1502">
        <v>47071.0</v>
      </c>
      <c t="s" s="9" r="D1502">
        <v>9040</v>
      </c>
      <c t="s" s="10" r="E1502">
        <v>9041</v>
      </c>
      <c t="s" s="10" r="F1502">
        <v>9042</v>
      </c>
      <c s="11" r="G1502">
        <v>8.7</v>
      </c>
      <c s="12" r="H1502">
        <v>9.7</v>
      </c>
      <c t="str" s="10" r="I1502">
        <f>H1502-G1502</f>
        <v>1,0</v>
      </c>
      <c t="s" s="10" r="J1502">
        <v>9043</v>
      </c>
      <c t="s" s="10" r="K1502">
        <v>9044</v>
      </c>
      <c s="3" r="L1502">
        <v>186.0</v>
      </c>
      <c s="3" r="M1502">
        <v>89.0</v>
      </c>
      <c s="3" r="N1502">
        <v>47.85</v>
      </c>
      <c s="3" r="O1502">
        <v>89.0</v>
      </c>
      <c s="3" r="P1502">
        <v>25.0</v>
      </c>
      <c t="str" s="13" r="Q1502">
        <f>P1502/O1502</f>
        <v>28,09%</v>
      </c>
      <c s="14" r="R1502">
        <v>181.0</v>
      </c>
      <c s="14" r="S1502">
        <v>22.0</v>
      </c>
      <c s="14" r="T1502">
        <v>12.15</v>
      </c>
      <c s="14" r="U1502">
        <v>158.0</v>
      </c>
      <c s="14" r="V1502">
        <v>33.0</v>
      </c>
      <c s="14" r="W1502">
        <v>20.89</v>
      </c>
      <c s="14" r="X1502">
        <v>184.0</v>
      </c>
      <c s="14" r="Y1502">
        <v>91.0</v>
      </c>
      <c t="str" s="15" r="Z1502">
        <f>Y1502/X1502</f>
        <v>49,46%</v>
      </c>
      <c s="14" r="AA1502">
        <v>83.0</v>
      </c>
      <c s="14" r="AB1502">
        <v>2.0</v>
      </c>
      <c s="13" r="AC1502">
        <v>0.0240963855421687</v>
      </c>
      <c s="14" r="AD1502">
        <v>187.0</v>
      </c>
      <c s="14" r="AE1502">
        <v>100.0</v>
      </c>
      <c s="13" r="AF1502">
        <v>0.53475935828877</v>
      </c>
      <c s="14" r="AG1502">
        <v>80.0</v>
      </c>
      <c s="14" r="AH1502">
        <v>10.0</v>
      </c>
      <c s="13" r="AI1502">
        <v>0.125</v>
      </c>
      <c t="str" s="16" r="AJ1502">
        <f>P1502-AB1502</f>
        <v>23</v>
      </c>
      <c t="str" s="15" r="AK1502">
        <f>(P1502-AB1502)/AB1502</f>
        <v>1150,00%</v>
      </c>
      <c t="str" s="16" r="AL1502">
        <f>P1502-V1502</f>
        <v>-8</v>
      </c>
      <c t="str" s="13" r="AM1502">
        <f>(P1502-V1502)/V1502</f>
        <v>-24,24%</v>
      </c>
      <c s="13" r="AN1502"/>
    </row>
    <row r="1503">
      <c t="s" s="1" r="A1503">
        <v>9045</v>
      </c>
      <c s="2" r="B1503">
        <v>47.0</v>
      </c>
      <c s="9" r="C1503">
        <v>47072.0</v>
      </c>
      <c t="s" s="9" r="D1503">
        <v>9046</v>
      </c>
      <c t="s" s="10" r="E1503">
        <v>9047</v>
      </c>
      <c t="s" s="10" r="F1503">
        <v>9048</v>
      </c>
      <c s="11" r="G1503">
        <v>10.0</v>
      </c>
      <c s="12" r="H1503">
        <v>11.4</v>
      </c>
      <c t="str" s="10" r="I1503">
        <f>H1503-G1503</f>
        <v>1,4</v>
      </c>
      <c t="s" s="10" r="J1503">
        <v>9049</v>
      </c>
      <c t="s" s="10" r="K1503">
        <v>9050</v>
      </c>
      <c s="3" r="L1503">
        <v>110.0</v>
      </c>
      <c s="3" r="M1503">
        <v>50.0</v>
      </c>
      <c s="3" r="N1503">
        <v>45.45</v>
      </c>
      <c s="3" r="O1503">
        <v>59.0</v>
      </c>
      <c s="3" r="P1503">
        <v>14.0</v>
      </c>
      <c t="str" s="13" r="Q1503">
        <f>P1503/O1503</f>
        <v>23,73%</v>
      </c>
      <c s="14" r="R1503">
        <v>90.0</v>
      </c>
      <c s="14" r="S1503">
        <v>7.0</v>
      </c>
      <c s="14" r="T1503">
        <v>7.78</v>
      </c>
      <c s="14" r="U1503">
        <v>83.0</v>
      </c>
      <c s="14" r="V1503">
        <v>17.0</v>
      </c>
      <c s="14" r="W1503">
        <v>20.48</v>
      </c>
      <c s="14" r="X1503">
        <v>101.0</v>
      </c>
      <c s="14" r="Y1503">
        <v>48.0</v>
      </c>
      <c t="str" s="15" r="Z1503">
        <f>Y1503/X1503</f>
        <v>47,52%</v>
      </c>
      <c s="14" r="AA1503">
        <v>53.0</v>
      </c>
      <c s="14" r="AB1503">
        <v>1.0</v>
      </c>
      <c s="13" r="AC1503">
        <v>0.0188679245283019</v>
      </c>
      <c s="14" r="AD1503">
        <v>116.0</v>
      </c>
      <c s="14" r="AE1503">
        <v>53.0</v>
      </c>
      <c s="13" r="AF1503">
        <v>0.456896551724138</v>
      </c>
      <c s="14" r="AG1503">
        <v>58.0</v>
      </c>
      <c s="14" r="AH1503">
        <v>3.0</v>
      </c>
      <c s="13" r="AI1503">
        <v>0.0517241379310345</v>
      </c>
      <c t="str" s="16" r="AJ1503">
        <f>P1503-AB1503</f>
        <v>13</v>
      </c>
      <c t="str" s="15" r="AK1503">
        <f>(P1503-AB1503)/AB1503</f>
        <v>1300,00%</v>
      </c>
      <c t="str" s="16" r="AL1503">
        <f>P1503-V1503</f>
        <v>-3</v>
      </c>
      <c t="str" s="13" r="AM1503">
        <f>(P1503-V1503)/V1503</f>
        <v>-17,65%</v>
      </c>
      <c s="13" r="AN1503"/>
    </row>
    <row r="1504">
      <c t="s" s="1" r="A1504">
        <v>9051</v>
      </c>
      <c s="2" r="B1504">
        <v>47.0</v>
      </c>
      <c s="9" r="C1504">
        <v>47073.0</v>
      </c>
      <c t="s" s="9" r="D1504">
        <v>9052</v>
      </c>
      <c t="s" s="10" r="E1504">
        <v>9053</v>
      </c>
      <c t="s" s="10" r="F1504">
        <v>9054</v>
      </c>
      <c s="11" r="G1504">
        <v>8.3</v>
      </c>
      <c s="12" r="H1504">
        <v>9.3</v>
      </c>
      <c t="str" s="10" r="I1504">
        <f>H1504-G1504</f>
        <v>1,0</v>
      </c>
      <c t="s" s="10" r="J1504">
        <v>9055</v>
      </c>
      <c t="s" s="10" r="K1504">
        <v>9056</v>
      </c>
      <c s="3" r="L1504">
        <v>165.0</v>
      </c>
      <c s="3" r="M1504">
        <v>78.0</v>
      </c>
      <c s="3" r="N1504">
        <v>47.27</v>
      </c>
      <c s="3" r="O1504">
        <v>83.0</v>
      </c>
      <c s="3" r="P1504">
        <v>20.0</v>
      </c>
      <c t="str" s="13" r="Q1504">
        <f>P1504/O1504</f>
        <v>24,10%</v>
      </c>
      <c s="14" r="R1504">
        <v>166.0</v>
      </c>
      <c s="14" r="S1504">
        <v>22.0</v>
      </c>
      <c s="14" r="T1504">
        <v>13.25</v>
      </c>
      <c s="14" r="U1504">
        <v>143.0</v>
      </c>
      <c s="14" r="V1504">
        <v>22.0</v>
      </c>
      <c s="14" r="W1504">
        <v>15.38</v>
      </c>
      <c s="14" r="X1504">
        <v>172.0</v>
      </c>
      <c s="14" r="Y1504">
        <v>69.0</v>
      </c>
      <c t="str" s="15" r="Z1504">
        <f>Y1504/X1504</f>
        <v>40,12%</v>
      </c>
      <c s="14" r="AA1504">
        <v>96.0</v>
      </c>
      <c s="14" r="AB1504">
        <v>7.0</v>
      </c>
      <c s="13" r="AC1504">
        <v>0.0729166666666667</v>
      </c>
      <c s="14" r="AD1504">
        <v>161.0</v>
      </c>
      <c s="14" r="AE1504">
        <v>79.0</v>
      </c>
      <c s="13" r="AF1504">
        <v>0.490683229813665</v>
      </c>
      <c s="14" r="AG1504">
        <v>76.0</v>
      </c>
      <c s="14" r="AH1504">
        <v>5.0</v>
      </c>
      <c s="13" r="AI1504">
        <v>0.0657894736842105</v>
      </c>
      <c t="str" s="16" r="AJ1504">
        <f>P1504-AB1504</f>
        <v>13</v>
      </c>
      <c t="str" s="15" r="AK1504">
        <f>(P1504-AB1504)/AB1504</f>
        <v>185,71%</v>
      </c>
      <c t="str" s="16" r="AL1504">
        <f>P1504-V1504</f>
        <v>-2</v>
      </c>
      <c t="str" s="13" r="AM1504">
        <f>(P1504-V1504)/V1504</f>
        <v>-9,09%</v>
      </c>
      <c s="13" r="AN1504"/>
    </row>
    <row r="1505">
      <c t="s" s="1" r="A1505">
        <v>9057</v>
      </c>
      <c s="2" r="B1505">
        <v>47.0</v>
      </c>
      <c s="9" r="C1505">
        <v>47074.0</v>
      </c>
      <c t="s" s="9" r="D1505">
        <v>9058</v>
      </c>
      <c t="s" s="10" r="E1505">
        <v>9059</v>
      </c>
      <c t="s" s="10" r="F1505">
        <v>9060</v>
      </c>
      <c s="11" r="G1505">
        <v>8.7</v>
      </c>
      <c s="12" r="H1505">
        <v>9.7</v>
      </c>
      <c t="str" s="10" r="I1505">
        <f>H1505-G1505</f>
        <v>1,0</v>
      </c>
      <c t="s" s="10" r="J1505">
        <v>9061</v>
      </c>
      <c t="s" s="10" r="K1505">
        <v>9062</v>
      </c>
      <c s="3" r="L1505">
        <v>289.0</v>
      </c>
      <c s="3" r="M1505">
        <v>127.0</v>
      </c>
      <c s="3" r="N1505">
        <v>43.94</v>
      </c>
      <c s="3" r="O1505">
        <v>148.0</v>
      </c>
      <c s="3" r="P1505">
        <v>43.0</v>
      </c>
      <c t="str" s="13" r="Q1505">
        <f>P1505/O1505</f>
        <v>29,05%</v>
      </c>
      <c s="14" r="R1505">
        <v>291.0</v>
      </c>
      <c s="14" r="S1505">
        <v>39.0</v>
      </c>
      <c s="14" r="T1505">
        <v>13.4</v>
      </c>
      <c s="14" r="U1505">
        <v>247.0</v>
      </c>
      <c s="14" r="V1505">
        <v>49.0</v>
      </c>
      <c s="14" r="W1505">
        <v>19.84</v>
      </c>
      <c s="14" r="X1505">
        <v>299.0</v>
      </c>
      <c s="14" r="Y1505">
        <v>119.0</v>
      </c>
      <c t="str" s="15" r="Z1505">
        <f>Y1505/X1505</f>
        <v>39,80%</v>
      </c>
      <c s="14" r="AA1505">
        <v>157.0</v>
      </c>
      <c s="14" r="AB1505">
        <v>12.0</v>
      </c>
      <c s="13" r="AC1505">
        <v>0.0764331210191083</v>
      </c>
      <c s="14" r="AD1505">
        <v>289.0</v>
      </c>
      <c s="14" r="AE1505">
        <v>130.0</v>
      </c>
      <c s="13" r="AF1505">
        <v>0.449826989619377</v>
      </c>
      <c s="14" r="AG1505">
        <v>150.0</v>
      </c>
      <c s="14" r="AH1505">
        <v>17.0</v>
      </c>
      <c s="13" r="AI1505">
        <v>0.113333333333333</v>
      </c>
      <c t="str" s="16" r="AJ1505">
        <f>P1505-AB1505</f>
        <v>31</v>
      </c>
      <c t="str" s="15" r="AK1505">
        <f>(P1505-AB1505)/AB1505</f>
        <v>258,33%</v>
      </c>
      <c t="str" s="16" r="AL1505">
        <f>P1505-V1505</f>
        <v>-6</v>
      </c>
      <c t="str" s="13" r="AM1505">
        <f>(P1505-V1505)/V1505</f>
        <v>-12,24%</v>
      </c>
      <c s="13" r="AN1505"/>
    </row>
    <row r="1506">
      <c t="s" s="1" r="A1506">
        <v>9063</v>
      </c>
      <c s="2" r="B1506">
        <v>47.0</v>
      </c>
      <c s="9" r="C1506">
        <v>47075.0</v>
      </c>
      <c t="s" s="9" r="D1506">
        <v>9064</v>
      </c>
      <c t="s" s="10" r="E1506">
        <v>9065</v>
      </c>
      <c t="s" s="10" r="F1506">
        <v>9066</v>
      </c>
      <c s="11" r="G1506">
        <v>8.3</v>
      </c>
      <c s="12" r="H1506">
        <v>9.3</v>
      </c>
      <c t="str" s="10" r="I1506">
        <f>H1506-G1506</f>
        <v>1,0</v>
      </c>
      <c t="s" s="10" r="J1506">
        <v>9067</v>
      </c>
      <c t="s" s="10" r="K1506">
        <v>9068</v>
      </c>
      <c s="3" r="L1506">
        <v>652.0</v>
      </c>
      <c s="3" r="M1506">
        <v>314.0</v>
      </c>
      <c s="3" r="N1506">
        <v>48.16</v>
      </c>
      <c s="3" r="O1506">
        <v>332.0</v>
      </c>
      <c s="3" r="P1506">
        <v>97.0</v>
      </c>
      <c t="str" s="13" r="Q1506">
        <f>P1506/O1506</f>
        <v>29,22%</v>
      </c>
      <c s="14" r="R1506">
        <v>655.0</v>
      </c>
      <c s="14" r="S1506">
        <v>81.0</v>
      </c>
      <c s="14" r="T1506">
        <v>12.37</v>
      </c>
      <c s="14" r="U1506">
        <v>565.0</v>
      </c>
      <c s="14" r="V1506">
        <v>136.0</v>
      </c>
      <c s="14" r="W1506">
        <v>24.07</v>
      </c>
      <c s="14" r="X1506">
        <v>630.0</v>
      </c>
      <c s="14" r="Y1506">
        <v>324.0</v>
      </c>
      <c t="str" s="15" r="Z1506">
        <f>Y1506/X1506</f>
        <v>51,43%</v>
      </c>
      <c s="14" r="AA1506">
        <v>289.0</v>
      </c>
      <c s="14" r="AB1506">
        <v>23.0</v>
      </c>
      <c s="13" r="AC1506">
        <v>0.0795847750865052</v>
      </c>
      <c s="14" r="AD1506">
        <v>581.0</v>
      </c>
      <c s="14" r="AE1506">
        <v>318.0</v>
      </c>
      <c s="13" r="AF1506">
        <v>0.547332185886403</v>
      </c>
      <c s="14" r="AG1506">
        <v>256.0</v>
      </c>
      <c s="14" r="AH1506">
        <v>32.0</v>
      </c>
      <c s="13" r="AI1506">
        <v>0.125</v>
      </c>
      <c t="str" s="16" r="AJ1506">
        <f>P1506-AB1506</f>
        <v>74</v>
      </c>
      <c t="str" s="15" r="AK1506">
        <f>(P1506-AB1506)/AB1506</f>
        <v>321,74%</v>
      </c>
      <c t="str" s="16" r="AL1506">
        <f>P1506-V1506</f>
        <v>-39</v>
      </c>
      <c t="str" s="13" r="AM1506">
        <f>(P1506-V1506)/V1506</f>
        <v>-28,68%</v>
      </c>
      <c s="13" r="AN1506"/>
    </row>
    <row r="1507">
      <c t="s" s="1" r="A1507">
        <v>9069</v>
      </c>
      <c s="2" r="B1507">
        <v>47.0</v>
      </c>
      <c s="9" r="C1507">
        <v>47076.0</v>
      </c>
      <c t="s" s="9" r="D1507">
        <v>9070</v>
      </c>
      <c t="s" s="10" r="E1507">
        <v>9071</v>
      </c>
      <c t="s" s="10" r="F1507">
        <v>9072</v>
      </c>
      <c s="11" r="G1507">
        <v>8.3</v>
      </c>
      <c s="12" r="H1507">
        <v>9.3</v>
      </c>
      <c t="str" s="10" r="I1507">
        <f>H1507-G1507</f>
        <v>1,0</v>
      </c>
      <c t="s" s="10" r="J1507">
        <v>9073</v>
      </c>
      <c t="s" s="10" r="K1507">
        <v>9074</v>
      </c>
      <c s="3" r="L1507">
        <v>255.0</v>
      </c>
      <c s="3" r="M1507">
        <v>113.0</v>
      </c>
      <c s="3" r="N1507">
        <v>44.31</v>
      </c>
      <c s="3" r="O1507">
        <v>136.0</v>
      </c>
      <c s="3" r="P1507">
        <v>35.0</v>
      </c>
      <c t="str" s="13" r="Q1507">
        <f>P1507/O1507</f>
        <v>25,74%</v>
      </c>
      <c s="14" r="R1507">
        <v>245.0</v>
      </c>
      <c s="14" r="S1507">
        <v>42.0</v>
      </c>
      <c s="14" r="T1507">
        <v>17.14</v>
      </c>
      <c s="14" r="U1507">
        <v>199.0</v>
      </c>
      <c s="14" r="V1507">
        <v>47.0</v>
      </c>
      <c s="14" r="W1507">
        <v>23.62</v>
      </c>
      <c s="14" r="X1507">
        <v>245.0</v>
      </c>
      <c s="14" r="Y1507">
        <v>126.0</v>
      </c>
      <c t="str" s="15" r="Z1507">
        <f>Y1507/X1507</f>
        <v>51,43%</v>
      </c>
      <c s="14" r="AA1507">
        <v>111.0</v>
      </c>
      <c s="14" r="AB1507">
        <v>1.0</v>
      </c>
      <c s="13" r="AC1507">
        <v>0.00900900900900901</v>
      </c>
      <c s="14" r="AD1507">
        <v>218.0</v>
      </c>
      <c s="14" r="AE1507">
        <v>78.0</v>
      </c>
      <c s="13" r="AF1507">
        <v>0.357798165137615</v>
      </c>
      <c s="14" r="AG1507">
        <v>133.0</v>
      </c>
      <c s="14" r="AH1507">
        <v>21.0</v>
      </c>
      <c s="13" r="AI1507">
        <v>0.157894736842105</v>
      </c>
      <c t="str" s="16" r="AJ1507">
        <f>P1507-AB1507</f>
        <v>34</v>
      </c>
      <c t="str" s="15" r="AK1507">
        <f>(P1507-AB1507)/AB1507</f>
        <v>3400,00%</v>
      </c>
      <c t="str" s="16" r="AL1507">
        <f>P1507-V1507</f>
        <v>-12</v>
      </c>
      <c t="str" s="13" r="AM1507">
        <f>(P1507-V1507)/V1507</f>
        <v>-25,53%</v>
      </c>
      <c s="13" r="AN1507"/>
    </row>
    <row r="1508">
      <c t="s" s="1" r="A1508">
        <v>9075</v>
      </c>
      <c s="2" r="B1508">
        <v>47.0</v>
      </c>
      <c s="9" r="C1508">
        <v>47077.0</v>
      </c>
      <c t="s" s="9" r="D1508">
        <v>9076</v>
      </c>
      <c t="s" s="10" r="E1508">
        <v>9077</v>
      </c>
      <c t="s" s="10" r="F1508">
        <v>9078</v>
      </c>
      <c s="11" r="G1508">
        <v>10.0</v>
      </c>
      <c s="12" r="H1508">
        <v>11.4</v>
      </c>
      <c t="str" s="10" r="I1508">
        <f>H1508-G1508</f>
        <v>1,4</v>
      </c>
      <c t="s" s="10" r="J1508">
        <v>9079</v>
      </c>
      <c t="s" s="10" r="K1508">
        <v>9080</v>
      </c>
      <c s="3" r="L1508">
        <v>731.0</v>
      </c>
      <c s="3" r="M1508">
        <v>349.0</v>
      </c>
      <c s="3" r="N1508">
        <v>47.74</v>
      </c>
      <c s="3" r="O1508">
        <v>356.0</v>
      </c>
      <c s="3" r="P1508">
        <v>97.0</v>
      </c>
      <c t="str" s="13" r="Q1508">
        <f>P1508/O1508</f>
        <v>27,25%</v>
      </c>
      <c s="14" r="R1508">
        <v>744.0</v>
      </c>
      <c s="14" r="S1508">
        <v>88.0</v>
      </c>
      <c s="14" r="T1508">
        <v>11.83</v>
      </c>
      <c s="14" r="U1508">
        <v>644.0</v>
      </c>
      <c s="14" r="V1508">
        <v>118.0</v>
      </c>
      <c s="14" r="W1508">
        <v>18.32</v>
      </c>
      <c s="14" r="X1508">
        <v>742.0</v>
      </c>
      <c s="14" r="Y1508">
        <v>412.0</v>
      </c>
      <c t="str" s="15" r="Z1508">
        <f>Y1508/X1508</f>
        <v>55,53%</v>
      </c>
      <c s="14" r="AA1508">
        <v>315.0</v>
      </c>
      <c s="14" r="AB1508">
        <v>19.0</v>
      </c>
      <c s="13" r="AC1508">
        <v>0.0603174603174603</v>
      </c>
      <c s="14" r="AD1508">
        <v>750.0</v>
      </c>
      <c s="14" r="AE1508">
        <v>382.0</v>
      </c>
      <c s="13" r="AF1508">
        <v>0.509333333333333</v>
      </c>
      <c s="14" r="AG1508">
        <v>349.0</v>
      </c>
      <c s="14" r="AH1508">
        <v>38.0</v>
      </c>
      <c s="13" r="AI1508">
        <v>0.108882521489971</v>
      </c>
      <c t="str" s="16" r="AJ1508">
        <f>P1508-AB1508</f>
        <v>78</v>
      </c>
      <c t="str" s="15" r="AK1508">
        <f>(P1508-AB1508)/AB1508</f>
        <v>410,53%</v>
      </c>
      <c t="str" s="16" r="AL1508">
        <f>P1508-V1508</f>
        <v>-21</v>
      </c>
      <c t="str" s="13" r="AM1508">
        <f>(P1508-V1508)/V1508</f>
        <v>-17,80%</v>
      </c>
      <c s="13" r="AN1508"/>
    </row>
    <row r="1509">
      <c t="s" s="1" r="A1509">
        <v>9081</v>
      </c>
      <c s="2" r="B1509">
        <v>47.0</v>
      </c>
      <c s="9" r="C1509">
        <v>47078.0</v>
      </c>
      <c t="s" s="9" r="D1509">
        <v>9082</v>
      </c>
      <c t="s" s="10" r="E1509">
        <v>9083</v>
      </c>
      <c t="s" s="10" r="F1509">
        <v>9084</v>
      </c>
      <c s="11" r="G1509">
        <v>8.3</v>
      </c>
      <c s="12" r="H1509">
        <v>9.3</v>
      </c>
      <c t="str" s="10" r="I1509">
        <f>H1509-G1509</f>
        <v>1,0</v>
      </c>
      <c t="s" s="10" r="J1509">
        <v>9085</v>
      </c>
      <c t="s" s="10" r="K1509">
        <v>9086</v>
      </c>
      <c s="3" r="L1509">
        <v>947.0</v>
      </c>
      <c s="3" r="M1509">
        <v>505.0</v>
      </c>
      <c s="3" r="N1509">
        <v>53.33</v>
      </c>
      <c s="3" r="O1509">
        <v>409.0</v>
      </c>
      <c s="3" r="P1509">
        <v>158.0</v>
      </c>
      <c t="str" s="13" r="Q1509">
        <f>P1509/O1509</f>
        <v>38,63%</v>
      </c>
      <c s="14" r="R1509">
        <v>935.0</v>
      </c>
      <c s="14" r="S1509">
        <v>178.0</v>
      </c>
      <c s="14" r="T1509">
        <v>19.04</v>
      </c>
      <c s="14" r="U1509">
        <v>744.0</v>
      </c>
      <c s="14" r="V1509">
        <v>173.0</v>
      </c>
      <c s="14" r="W1509">
        <v>23.25</v>
      </c>
      <c s="14" r="X1509">
        <v>915.0</v>
      </c>
      <c s="14" r="Y1509">
        <v>470.0</v>
      </c>
      <c t="str" s="15" r="Z1509">
        <f>Y1509/X1509</f>
        <v>51,37%</v>
      </c>
      <c s="14" r="AA1509">
        <v>418.0</v>
      </c>
      <c s="14" r="AB1509">
        <v>33.0</v>
      </c>
      <c s="13" r="AC1509">
        <v>0.0789473684210526</v>
      </c>
      <c s="14" r="AD1509">
        <v>875.0</v>
      </c>
      <c s="14" r="AE1509">
        <v>425.0</v>
      </c>
      <c s="13" r="AF1509">
        <v>0.485714285714286</v>
      </c>
      <c s="14" r="AG1509">
        <v>434.0</v>
      </c>
      <c s="14" r="AH1509">
        <v>76.0</v>
      </c>
      <c s="13" r="AI1509">
        <v>0.175115207373272</v>
      </c>
      <c t="str" s="16" r="AJ1509">
        <f>P1509-AB1509</f>
        <v>125</v>
      </c>
      <c t="str" s="15" r="AK1509">
        <f>(P1509-AB1509)/AB1509</f>
        <v>378,79%</v>
      </c>
      <c t="str" s="16" r="AL1509">
        <f>P1509-V1509</f>
        <v>-15</v>
      </c>
      <c t="str" s="13" r="AM1509">
        <f>(P1509-V1509)/V1509</f>
        <v>-8,67%</v>
      </c>
      <c s="13" r="AN1509"/>
    </row>
    <row r="1510">
      <c t="s" s="1" r="A1510">
        <v>9087</v>
      </c>
      <c s="2" r="B1510">
        <v>47.0</v>
      </c>
      <c s="9" r="C1510">
        <v>47079.0</v>
      </c>
      <c t="s" s="9" r="D1510">
        <v>9088</v>
      </c>
      <c t="s" s="10" r="E1510">
        <v>9089</v>
      </c>
      <c t="s" s="10" r="F1510">
        <v>9090</v>
      </c>
      <c s="11" r="G1510">
        <v>10.0</v>
      </c>
      <c s="12" r="H1510">
        <v>11.4</v>
      </c>
      <c t="str" s="10" r="I1510">
        <f>H1510-G1510</f>
        <v>1,4</v>
      </c>
      <c t="s" s="10" r="J1510">
        <v>9091</v>
      </c>
      <c t="s" s="10" r="K1510">
        <v>9092</v>
      </c>
      <c s="3" r="L1510">
        <v>343.0</v>
      </c>
      <c s="3" r="M1510">
        <v>152.0</v>
      </c>
      <c s="3" r="N1510">
        <v>44.31</v>
      </c>
      <c s="3" r="O1510">
        <v>182.0</v>
      </c>
      <c s="3" r="P1510">
        <v>53.0</v>
      </c>
      <c t="str" s="13" r="Q1510">
        <f>P1510/O1510</f>
        <v>29,12%</v>
      </c>
      <c s="14" r="R1510">
        <v>331.0</v>
      </c>
      <c s="14" r="S1510">
        <v>39.0</v>
      </c>
      <c s="14" r="T1510">
        <v>11.78</v>
      </c>
      <c s="14" r="U1510">
        <v>285.0</v>
      </c>
      <c s="14" r="V1510">
        <v>62.0</v>
      </c>
      <c s="14" r="W1510">
        <v>21.75</v>
      </c>
      <c s="14" r="X1510">
        <v>350.0</v>
      </c>
      <c s="14" r="Y1510">
        <v>181.0</v>
      </c>
      <c t="str" s="15" r="Z1510">
        <f>Y1510/X1510</f>
        <v>51,71%</v>
      </c>
      <c s="14" r="AA1510">
        <v>164.0</v>
      </c>
      <c s="14" r="AB1510">
        <v>10.0</v>
      </c>
      <c s="13" r="AC1510">
        <v>0.0609756097560976</v>
      </c>
      <c s="14" r="AD1510">
        <v>360.0</v>
      </c>
      <c s="14" r="AE1510">
        <v>170.0</v>
      </c>
      <c s="13" r="AF1510">
        <v>0.472222222222222</v>
      </c>
      <c s="14" r="AG1510">
        <v>189.0</v>
      </c>
      <c s="14" r="AH1510">
        <v>22.0</v>
      </c>
      <c s="13" r="AI1510">
        <v>0.116402116402116</v>
      </c>
      <c t="str" s="16" r="AJ1510">
        <f>P1510-AB1510</f>
        <v>43</v>
      </c>
      <c t="str" s="15" r="AK1510">
        <f>(P1510-AB1510)/AB1510</f>
        <v>430,00%</v>
      </c>
      <c t="str" s="16" r="AL1510">
        <f>P1510-V1510</f>
        <v>-9</v>
      </c>
      <c t="str" s="13" r="AM1510">
        <f>(P1510-V1510)/V1510</f>
        <v>-14,52%</v>
      </c>
      <c s="13" r="AN1510"/>
    </row>
    <row r="1511">
      <c t="s" s="1" r="A1511">
        <v>9093</v>
      </c>
      <c s="2" r="B1511">
        <v>47.0</v>
      </c>
      <c s="9" r="C1511">
        <v>47080.0</v>
      </c>
      <c t="s" s="9" r="D1511">
        <v>9094</v>
      </c>
      <c t="s" s="10" r="E1511">
        <v>9095</v>
      </c>
      <c t="s" s="10" r="F1511">
        <v>9096</v>
      </c>
      <c s="11" r="G1511">
        <v>10.0</v>
      </c>
      <c s="12" r="H1511">
        <v>11.4</v>
      </c>
      <c t="str" s="10" r="I1511">
        <f>H1511-G1511</f>
        <v>1,4</v>
      </c>
      <c t="s" s="10" r="J1511">
        <v>9097</v>
      </c>
      <c t="s" s="10" r="K1511">
        <v>9098</v>
      </c>
      <c s="3" r="L1511">
        <v>128.0</v>
      </c>
      <c s="3" r="M1511">
        <v>56.0</v>
      </c>
      <c s="3" r="N1511">
        <v>43.75</v>
      </c>
      <c s="3" r="O1511">
        <v>68.0</v>
      </c>
      <c s="3" r="P1511">
        <v>20.0</v>
      </c>
      <c t="str" s="13" r="Q1511">
        <f>P1511/O1511</f>
        <v>29,41%</v>
      </c>
      <c s="14" r="R1511">
        <v>117.0</v>
      </c>
      <c s="14" r="S1511">
        <v>18.0</v>
      </c>
      <c s="14" r="T1511">
        <v>15.38</v>
      </c>
      <c s="14" r="U1511">
        <v>99.0</v>
      </c>
      <c s="14" r="V1511">
        <v>23.0</v>
      </c>
      <c s="14" r="W1511">
        <v>23.23</v>
      </c>
      <c s="14" r="X1511">
        <v>116.0</v>
      </c>
      <c s="14" r="Y1511">
        <v>40.0</v>
      </c>
      <c t="str" s="15" r="Z1511">
        <f>Y1511/X1511</f>
        <v>34,48%</v>
      </c>
      <c s="14" r="AA1511">
        <v>68.0</v>
      </c>
      <c s="14" r="AB1511">
        <v>3.0</v>
      </c>
      <c s="13" r="AC1511">
        <v>0.0441176470588235</v>
      </c>
      <c s="14" r="AD1511">
        <v>101.0</v>
      </c>
      <c s="14" r="AE1511">
        <v>44.0</v>
      </c>
      <c s="13" r="AF1511">
        <v>0.435643564356436</v>
      </c>
      <c s="14" r="AG1511">
        <v>52.0</v>
      </c>
      <c s="14" r="AH1511">
        <v>4.0</v>
      </c>
      <c s="13" r="AI1511">
        <v>0.0769230769230769</v>
      </c>
      <c t="str" s="16" r="AJ1511">
        <f>P1511-AB1511</f>
        <v>17</v>
      </c>
      <c t="str" s="15" r="AK1511">
        <f>(P1511-AB1511)/AB1511</f>
        <v>566,67%</v>
      </c>
      <c t="str" s="16" r="AL1511">
        <f>P1511-V1511</f>
        <v>-3</v>
      </c>
      <c t="str" s="13" r="AM1511">
        <f>(P1511-V1511)/V1511</f>
        <v>-13,04%</v>
      </c>
      <c s="13" r="AN1511"/>
    </row>
    <row r="1512">
      <c t="s" s="1" r="A1512">
        <v>9099</v>
      </c>
      <c s="2" r="B1512">
        <v>47.0</v>
      </c>
      <c s="9" r="C1512">
        <v>47081.0</v>
      </c>
      <c t="s" s="9" r="D1512">
        <v>9100</v>
      </c>
      <c t="s" s="10" r="E1512">
        <v>9101</v>
      </c>
      <c t="s" s="10" r="F1512">
        <v>9102</v>
      </c>
      <c s="11" r="G1512">
        <v>10.0</v>
      </c>
      <c s="12" r="H1512">
        <v>11.4</v>
      </c>
      <c t="str" s="10" r="I1512">
        <f>H1512-G1512</f>
        <v>1,4</v>
      </c>
      <c t="s" s="10" r="J1512">
        <v>9103</v>
      </c>
      <c t="s" s="10" r="K1512">
        <v>9104</v>
      </c>
      <c s="3" r="L1512">
        <v>522.0</v>
      </c>
      <c s="3" r="M1512">
        <v>247.0</v>
      </c>
      <c s="3" r="N1512">
        <v>47.32</v>
      </c>
      <c s="3" r="O1512">
        <v>256.0</v>
      </c>
      <c s="3" r="P1512">
        <v>75.0</v>
      </c>
      <c t="str" s="13" r="Q1512">
        <f>P1512/O1512</f>
        <v>29,30%</v>
      </c>
      <c s="14" r="R1512">
        <v>509.0</v>
      </c>
      <c s="14" r="S1512">
        <v>65.0</v>
      </c>
      <c s="14" r="T1512">
        <v>12.77</v>
      </c>
      <c s="14" r="U1512">
        <v>431.0</v>
      </c>
      <c s="14" r="V1512">
        <v>91.0</v>
      </c>
      <c s="14" r="W1512">
        <v>21.11</v>
      </c>
      <c s="14" r="X1512">
        <v>475.0</v>
      </c>
      <c s="14" r="Y1512">
        <v>250.0</v>
      </c>
      <c t="str" s="15" r="Z1512">
        <f>Y1512/X1512</f>
        <v>52,63%</v>
      </c>
      <c s="14" r="AA1512">
        <v>211.0</v>
      </c>
      <c s="14" r="AB1512">
        <v>17.0</v>
      </c>
      <c s="13" r="AC1512">
        <v>0.0805687203791469</v>
      </c>
      <c s="14" r="AD1512">
        <v>406.0</v>
      </c>
      <c s="14" r="AE1512">
        <v>226.0</v>
      </c>
      <c s="13" r="AF1512">
        <v>0.556650246305419</v>
      </c>
      <c s="14" r="AG1512">
        <v>174.0</v>
      </c>
      <c s="14" r="AH1512">
        <v>30.0</v>
      </c>
      <c s="13" r="AI1512">
        <v>0.172413793103448</v>
      </c>
      <c t="str" s="16" r="AJ1512">
        <f>P1512-AB1512</f>
        <v>58</v>
      </c>
      <c t="str" s="15" r="AK1512">
        <f>(P1512-AB1512)/AB1512</f>
        <v>341,18%</v>
      </c>
      <c t="str" s="16" r="AL1512">
        <f>P1512-V1512</f>
        <v>-16</v>
      </c>
      <c t="str" s="13" r="AM1512">
        <f>(P1512-V1512)/V1512</f>
        <v>-17,58%</v>
      </c>
      <c s="13" r="AN1512"/>
    </row>
    <row r="1513">
      <c t="s" s="1" r="A1513">
        <v>9105</v>
      </c>
      <c s="2" r="B1513">
        <v>47.0</v>
      </c>
      <c s="9" r="C1513">
        <v>47082.0</v>
      </c>
      <c t="s" s="9" r="D1513">
        <v>9106</v>
      </c>
      <c t="s" s="10" r="E1513">
        <v>9107</v>
      </c>
      <c t="s" s="10" r="F1513">
        <v>9108</v>
      </c>
      <c s="11" r="G1513">
        <v>8.3</v>
      </c>
      <c s="12" r="H1513">
        <v>9.3</v>
      </c>
      <c t="str" s="10" r="I1513">
        <f>H1513-G1513</f>
        <v>1,0</v>
      </c>
      <c t="s" s="10" r="J1513">
        <v>9109</v>
      </c>
      <c t="s" s="10" r="K1513">
        <v>9110</v>
      </c>
      <c s="3" r="L1513">
        <v>201.0</v>
      </c>
      <c s="3" r="M1513">
        <v>87.0</v>
      </c>
      <c s="3" r="N1513">
        <v>43.28</v>
      </c>
      <c s="3" r="O1513">
        <v>111.0</v>
      </c>
      <c s="3" r="P1513">
        <v>27.0</v>
      </c>
      <c t="str" s="13" r="Q1513">
        <f>P1513/O1513</f>
        <v>24,32%</v>
      </c>
      <c s="14" r="R1513">
        <v>194.0</v>
      </c>
      <c s="14" r="S1513">
        <v>25.0</v>
      </c>
      <c s="14" r="T1513">
        <v>12.89</v>
      </c>
      <c s="14" r="U1513">
        <v>167.0</v>
      </c>
      <c s="14" r="V1513">
        <v>30.0</v>
      </c>
      <c s="14" r="W1513">
        <v>17.96</v>
      </c>
      <c s="14" r="X1513">
        <v>205.0</v>
      </c>
      <c s="14" r="Y1513">
        <v>94.0</v>
      </c>
      <c t="str" s="15" r="Z1513">
        <f>Y1513/X1513</f>
        <v>45,85%</v>
      </c>
      <c s="14" r="AA1513">
        <v>103.0</v>
      </c>
      <c s="14" r="AB1513">
        <v>7.0</v>
      </c>
      <c s="13" r="AC1513">
        <v>0.0679611650485437</v>
      </c>
      <c s="14" r="AD1513">
        <v>204.0</v>
      </c>
      <c s="14" r="AE1513">
        <v>90.0</v>
      </c>
      <c s="13" r="AF1513">
        <v>0.441176470588235</v>
      </c>
      <c s="14" r="AG1513">
        <v>102.0</v>
      </c>
      <c s="14" r="AH1513">
        <v>8.0</v>
      </c>
      <c s="13" r="AI1513">
        <v>0.0784313725490196</v>
      </c>
      <c t="str" s="16" r="AJ1513">
        <f>P1513-AB1513</f>
        <v>20</v>
      </c>
      <c t="str" s="15" r="AK1513">
        <f>(P1513-AB1513)/AB1513</f>
        <v>285,71%</v>
      </c>
      <c t="str" s="16" r="AL1513">
        <f>P1513-V1513</f>
        <v>-3</v>
      </c>
      <c t="str" s="13" r="AM1513">
        <f>(P1513-V1513)/V1513</f>
        <v>-10,00%</v>
      </c>
      <c s="13" r="AN1513"/>
    </row>
    <row r="1514">
      <c t="s" s="1" r="A1514">
        <v>9111</v>
      </c>
      <c s="2" r="B1514">
        <v>47.0</v>
      </c>
      <c s="9" r="C1514">
        <v>47083.0</v>
      </c>
      <c t="s" s="9" r="D1514">
        <v>9112</v>
      </c>
      <c t="s" s="10" r="E1514">
        <v>9113</v>
      </c>
      <c t="s" s="10" r="F1514">
        <v>9114</v>
      </c>
      <c s="11" r="G1514">
        <v>10.0</v>
      </c>
      <c s="12" r="H1514">
        <v>11.4</v>
      </c>
      <c t="str" s="10" r="I1514">
        <f>H1514-G1514</f>
        <v>1,4</v>
      </c>
      <c t="s" s="10" r="J1514">
        <v>9115</v>
      </c>
      <c t="s" s="10" r="K1514">
        <v>9116</v>
      </c>
      <c s="3" r="L1514">
        <v>74.0</v>
      </c>
      <c s="3" r="M1514">
        <v>28.0</v>
      </c>
      <c s="3" r="N1514">
        <v>37.84</v>
      </c>
      <c s="3" r="O1514">
        <v>45.0</v>
      </c>
      <c s="3" r="P1514">
        <v>16.0</v>
      </c>
      <c t="str" s="13" r="Q1514">
        <f>P1514/O1514</f>
        <v>35,56%</v>
      </c>
      <c s="14" r="R1514">
        <v>62.0</v>
      </c>
      <c s="14" r="S1514">
        <v>7.0</v>
      </c>
      <c s="14" r="T1514">
        <v>11.29</v>
      </c>
      <c s="14" r="U1514">
        <v>54.0</v>
      </c>
      <c s="14" r="V1514">
        <v>13.0</v>
      </c>
      <c s="14" r="W1514">
        <v>24.07</v>
      </c>
      <c s="14" r="X1514">
        <v>73.0</v>
      </c>
      <c s="14" r="Y1514">
        <v>22.0</v>
      </c>
      <c t="str" s="15" r="Z1514">
        <f>Y1514/X1514</f>
        <v>30,14%</v>
      </c>
      <c s="14" r="AA1514">
        <v>50.0</v>
      </c>
      <c s="14" r="AB1514">
        <v>2.0</v>
      </c>
      <c s="13" r="AC1514">
        <v>0.04</v>
      </c>
      <c s="14" r="AD1514">
        <v>73.0</v>
      </c>
      <c s="14" r="AE1514">
        <v>26.0</v>
      </c>
      <c s="13" r="AF1514">
        <v>0.356164383561644</v>
      </c>
      <c s="14" r="AG1514">
        <v>42.0</v>
      </c>
      <c s="14" r="AH1514">
        <v>2.0</v>
      </c>
      <c s="13" r="AI1514">
        <v>0.0476190476190476</v>
      </c>
      <c t="str" s="16" r="AJ1514">
        <f>P1514-AB1514</f>
        <v>14</v>
      </c>
      <c t="str" s="15" r="AK1514">
        <f>(P1514-AB1514)/AB1514</f>
        <v>700,00%</v>
      </c>
      <c t="str" s="16" r="AL1514">
        <f>P1514-V1514</f>
        <v>3</v>
      </c>
      <c t="str" s="13" r="AM1514">
        <f>(P1514-V1514)/V1514</f>
        <v>23,08%</v>
      </c>
      <c s="13" r="AN1514"/>
    </row>
    <row r="1515">
      <c t="s" s="1" r="A1515">
        <v>9117</v>
      </c>
      <c s="2" r="B1515">
        <v>47.0</v>
      </c>
      <c s="9" r="C1515">
        <v>47084.0</v>
      </c>
      <c t="s" s="9" r="D1515">
        <v>9118</v>
      </c>
      <c t="s" s="10" r="E1515">
        <v>9119</v>
      </c>
      <c t="s" s="10" r="F1515">
        <v>9120</v>
      </c>
      <c s="11" r="G1515">
        <v>10.0</v>
      </c>
      <c s="12" r="H1515">
        <v>11.4</v>
      </c>
      <c t="str" s="10" r="I1515">
        <f>H1515-G1515</f>
        <v>1,4</v>
      </c>
      <c t="s" s="10" r="J1515">
        <v>9121</v>
      </c>
      <c t="s" s="10" r="K1515">
        <v>9122</v>
      </c>
      <c s="3" r="L1515">
        <v>180.0</v>
      </c>
      <c s="3" r="M1515">
        <v>68.0</v>
      </c>
      <c s="3" r="N1515">
        <v>37.78</v>
      </c>
      <c s="3" r="O1515">
        <v>104.0</v>
      </c>
      <c s="3" r="P1515">
        <v>19.0</v>
      </c>
      <c t="str" s="13" r="Q1515">
        <f>P1515/O1515</f>
        <v>18,27%</v>
      </c>
      <c s="14" r="R1515">
        <v>196.0</v>
      </c>
      <c s="14" r="S1515">
        <v>27.0</v>
      </c>
      <c s="14" r="T1515">
        <v>13.78</v>
      </c>
      <c s="14" r="U1515">
        <v>165.0</v>
      </c>
      <c s="14" r="V1515">
        <v>23.0</v>
      </c>
      <c s="14" r="W1515">
        <v>13.94</v>
      </c>
      <c s="14" r="X1515">
        <v>207.0</v>
      </c>
      <c s="14" r="Y1515">
        <v>92.0</v>
      </c>
      <c t="str" s="15" r="Z1515">
        <f>Y1515/X1515</f>
        <v>44,44%</v>
      </c>
      <c s="14" r="AA1515">
        <v>113.0</v>
      </c>
      <c s="14" r="AB1515">
        <v>4.0</v>
      </c>
      <c s="13" r="AC1515">
        <v>0.0353982300884956</v>
      </c>
      <c s="14" r="AD1515">
        <v>204.0</v>
      </c>
      <c s="14" r="AE1515">
        <v>70.0</v>
      </c>
      <c s="13" r="AF1515">
        <v>0.343137254901961</v>
      </c>
      <c s="14" r="AG1515">
        <v>131.0</v>
      </c>
      <c s="14" r="AH1515">
        <v>8.0</v>
      </c>
      <c s="13" r="AI1515">
        <v>0.0610687022900763</v>
      </c>
      <c t="str" s="16" r="AJ1515">
        <f>P1515-AB1515</f>
        <v>15</v>
      </c>
      <c t="str" s="15" r="AK1515">
        <f>(P1515-AB1515)/AB1515</f>
        <v>375,00%</v>
      </c>
      <c t="str" s="16" r="AL1515">
        <f>P1515-V1515</f>
        <v>-4</v>
      </c>
      <c t="str" s="13" r="AM1515">
        <f>(P1515-V1515)/V1515</f>
        <v>-17,39%</v>
      </c>
      <c s="13" r="AN1515"/>
    </row>
    <row r="1516">
      <c t="s" s="1" r="A1516">
        <v>9123</v>
      </c>
      <c s="2" r="B1516">
        <v>47.0</v>
      </c>
      <c s="9" r="C1516">
        <v>47085.0</v>
      </c>
      <c t="s" s="9" r="D1516">
        <v>9124</v>
      </c>
      <c t="s" s="10" r="E1516">
        <v>9125</v>
      </c>
      <c t="s" s="10" r="F1516">
        <v>9126</v>
      </c>
      <c s="11" r="G1516">
        <v>8.3</v>
      </c>
      <c s="12" r="H1516">
        <v>9.3</v>
      </c>
      <c t="str" s="10" r="I1516">
        <f>H1516-G1516</f>
        <v>1,0</v>
      </c>
      <c t="s" s="10" r="J1516">
        <v>9127</v>
      </c>
      <c t="s" s="10" r="K1516">
        <v>9128</v>
      </c>
      <c s="3" r="L1516">
        <v>252.0</v>
      </c>
      <c s="3" r="M1516">
        <v>124.0</v>
      </c>
      <c s="3" r="N1516">
        <v>49.21</v>
      </c>
      <c s="3" r="O1516">
        <v>117.0</v>
      </c>
      <c s="3" r="P1516">
        <v>42.0</v>
      </c>
      <c t="str" s="13" r="Q1516">
        <f>P1516/O1516</f>
        <v>35,90%</v>
      </c>
      <c s="14" r="R1516">
        <v>256.0</v>
      </c>
      <c s="14" r="S1516">
        <v>44.0</v>
      </c>
      <c s="14" r="T1516">
        <v>17.19</v>
      </c>
      <c s="14" r="U1516">
        <v>211.0</v>
      </c>
      <c s="14" r="V1516">
        <v>52.0</v>
      </c>
      <c s="14" r="W1516">
        <v>24.64</v>
      </c>
      <c s="14" r="X1516">
        <v>254.0</v>
      </c>
      <c s="14" r="Y1516">
        <v>145.0</v>
      </c>
      <c t="str" s="15" r="Z1516">
        <f>Y1516/X1516</f>
        <v>57,09%</v>
      </c>
      <c s="14" r="AA1516">
        <v>103.0</v>
      </c>
      <c s="14" r="AB1516">
        <v>6.0</v>
      </c>
      <c s="13" r="AC1516">
        <v>0.058252427184466</v>
      </c>
      <c s="14" r="AD1516">
        <v>262.0</v>
      </c>
      <c s="14" r="AE1516">
        <v>141.0</v>
      </c>
      <c s="13" r="AF1516">
        <v>0.538167938931298</v>
      </c>
      <c s="14" r="AG1516">
        <v>110.0</v>
      </c>
      <c s="14" r="AH1516">
        <v>13.0</v>
      </c>
      <c s="13" r="AI1516">
        <v>0.118181818181818</v>
      </c>
      <c t="str" s="16" r="AJ1516">
        <f>P1516-AB1516</f>
        <v>36</v>
      </c>
      <c t="str" s="15" r="AK1516">
        <f>(P1516-AB1516)/AB1516</f>
        <v>600,00%</v>
      </c>
      <c t="str" s="16" r="AL1516">
        <f>P1516-V1516</f>
        <v>-10</v>
      </c>
      <c t="str" s="13" r="AM1516">
        <f>(P1516-V1516)/V1516</f>
        <v>-19,23%</v>
      </c>
      <c s="13" r="AN1516"/>
    </row>
    <row r="1517">
      <c t="s" s="1" r="A1517">
        <v>9129</v>
      </c>
      <c s="2" r="B1517">
        <v>47.0</v>
      </c>
      <c s="9" r="C1517">
        <v>47086.0</v>
      </c>
      <c t="s" s="9" r="D1517">
        <v>9130</v>
      </c>
      <c t="s" s="10" r="E1517">
        <v>9131</v>
      </c>
      <c t="s" s="10" r="F1517">
        <v>9132</v>
      </c>
      <c s="11" r="G1517">
        <v>8.7</v>
      </c>
      <c s="12" r="H1517">
        <v>9.7</v>
      </c>
      <c t="str" s="10" r="I1517">
        <f>H1517-G1517</f>
        <v>1,0</v>
      </c>
      <c t="s" s="10" r="J1517">
        <v>9133</v>
      </c>
      <c t="s" s="10" r="K1517">
        <v>9134</v>
      </c>
      <c s="3" r="L1517">
        <v>921.0</v>
      </c>
      <c s="3" r="M1517">
        <v>465.0</v>
      </c>
      <c s="3" r="N1517">
        <v>50.49</v>
      </c>
      <c s="3" r="O1517">
        <v>429.0</v>
      </c>
      <c s="3" r="P1517">
        <v>109.0</v>
      </c>
      <c t="str" s="13" r="Q1517">
        <f>P1517/O1517</f>
        <v>25,41%</v>
      </c>
      <c s="14" r="R1517">
        <v>910.0</v>
      </c>
      <c s="14" r="S1517">
        <v>131.0</v>
      </c>
      <c s="14" r="T1517">
        <v>14.4</v>
      </c>
      <c s="14" r="U1517">
        <v>756.0</v>
      </c>
      <c s="14" r="V1517">
        <v>142.0</v>
      </c>
      <c s="14" r="W1517">
        <v>18.78</v>
      </c>
      <c s="14" r="X1517">
        <v>956.0</v>
      </c>
      <c s="14" r="Y1517">
        <v>533.0</v>
      </c>
      <c t="str" s="15" r="Z1517">
        <f>Y1517/X1517</f>
        <v>55,75%</v>
      </c>
      <c s="14" r="AA1517">
        <v>391.0</v>
      </c>
      <c s="14" r="AB1517">
        <v>21.0</v>
      </c>
      <c s="13" r="AC1517">
        <v>0.0537084398976982</v>
      </c>
      <c s="14" r="AD1517">
        <v>968.0</v>
      </c>
      <c s="14" r="AE1517">
        <v>513.0</v>
      </c>
      <c s="13" r="AF1517">
        <v>0.52995867768595</v>
      </c>
      <c s="14" r="AG1517">
        <v>424.0</v>
      </c>
      <c s="14" r="AH1517">
        <v>26.0</v>
      </c>
      <c s="13" r="AI1517">
        <v>0.0613207547169811</v>
      </c>
      <c t="str" s="16" r="AJ1517">
        <f>P1517-AB1517</f>
        <v>88</v>
      </c>
      <c t="str" s="15" r="AK1517">
        <f>(P1517-AB1517)/AB1517</f>
        <v>419,05%</v>
      </c>
      <c t="str" s="16" r="AL1517">
        <f>P1517-V1517</f>
        <v>-33</v>
      </c>
      <c t="str" s="13" r="AM1517">
        <f>(P1517-V1517)/V1517</f>
        <v>-23,24%</v>
      </c>
      <c s="13" r="AN1517"/>
    </row>
    <row r="1518">
      <c t="s" s="1" r="A1518">
        <v>9135</v>
      </c>
      <c s="2" r="B1518">
        <v>47.0</v>
      </c>
      <c s="9" r="C1518">
        <v>47087.0</v>
      </c>
      <c t="s" s="9" r="D1518">
        <v>9136</v>
      </c>
      <c t="s" s="10" r="E1518">
        <v>9137</v>
      </c>
      <c t="s" s="10" r="F1518">
        <v>9138</v>
      </c>
      <c s="11" r="G1518">
        <v>8.3</v>
      </c>
      <c s="12" r="H1518">
        <v>9.3</v>
      </c>
      <c t="str" s="10" r="I1518">
        <f>H1518-G1518</f>
        <v>1,0</v>
      </c>
      <c t="s" s="10" r="J1518">
        <v>9139</v>
      </c>
      <c t="s" s="10" r="K1518">
        <v>9140</v>
      </c>
      <c s="3" r="L1518">
        <v>143.0</v>
      </c>
      <c s="3" r="M1518">
        <v>71.0</v>
      </c>
      <c s="3" r="N1518">
        <v>49.65</v>
      </c>
      <c s="3" r="O1518">
        <v>63.0</v>
      </c>
      <c s="3" r="P1518">
        <v>9.0</v>
      </c>
      <c t="str" s="13" r="Q1518">
        <f>P1518/O1518</f>
        <v>14,29%</v>
      </c>
      <c s="14" r="R1518">
        <v>139.0</v>
      </c>
      <c s="14" r="S1518">
        <v>28.0</v>
      </c>
      <c s="14" r="T1518">
        <v>20.14</v>
      </c>
      <c s="14" r="U1518">
        <v>109.0</v>
      </c>
      <c s="14" r="V1518">
        <v>16.0</v>
      </c>
      <c s="14" r="W1518">
        <v>14.68</v>
      </c>
      <c s="14" r="X1518">
        <v>144.0</v>
      </c>
      <c s="14" r="Y1518">
        <v>66.0</v>
      </c>
      <c t="str" s="15" r="Z1518">
        <f>Y1518/X1518</f>
        <v>45,83%</v>
      </c>
      <c s="14" r="AA1518">
        <v>71.0</v>
      </c>
      <c s="14" r="AB1518">
        <v>3.0</v>
      </c>
      <c s="13" r="AC1518">
        <v>0.0422535211267606</v>
      </c>
      <c s="14" r="AD1518">
        <v>151.0</v>
      </c>
      <c s="14" r="AE1518">
        <v>69.0</v>
      </c>
      <c s="13" r="AF1518">
        <v>0.456953642384106</v>
      </c>
      <c s="14" r="AG1518">
        <v>74.0</v>
      </c>
      <c s="14" r="AH1518">
        <v>3.0</v>
      </c>
      <c s="13" r="AI1518">
        <v>0.0405405405405405</v>
      </c>
      <c t="str" s="16" r="AJ1518">
        <f>P1518-AB1518</f>
        <v>6</v>
      </c>
      <c t="str" s="15" r="AK1518">
        <f>(P1518-AB1518)/AB1518</f>
        <v>200,00%</v>
      </c>
      <c t="str" s="16" r="AL1518">
        <f>P1518-V1518</f>
        <v>-7</v>
      </c>
      <c t="str" s="13" r="AM1518">
        <f>(P1518-V1518)/V1518</f>
        <v>-43,75%</v>
      </c>
      <c s="13" r="AN1518"/>
    </row>
    <row r="1519">
      <c t="s" s="1" r="A1519">
        <v>9141</v>
      </c>
      <c s="2" r="B1519">
        <v>47.0</v>
      </c>
      <c s="9" r="C1519">
        <v>47088.0</v>
      </c>
      <c t="s" s="9" r="D1519">
        <v>9142</v>
      </c>
      <c t="s" s="10" r="E1519">
        <v>9143</v>
      </c>
      <c t="s" s="10" r="F1519">
        <v>9144</v>
      </c>
      <c s="11" r="G1519">
        <v>8.7</v>
      </c>
      <c s="12" r="H1519">
        <v>9.7</v>
      </c>
      <c t="str" s="10" r="I1519">
        <f>H1519-G1519</f>
        <v>1,0</v>
      </c>
      <c t="s" s="10" r="J1519">
        <v>9145</v>
      </c>
      <c t="s" s="10" r="K1519">
        <v>9146</v>
      </c>
      <c s="3" r="L1519">
        <v>463.0</v>
      </c>
      <c s="3" r="M1519">
        <v>249.0</v>
      </c>
      <c s="3" r="N1519">
        <v>53.78</v>
      </c>
      <c s="3" r="O1519">
        <v>207.0</v>
      </c>
      <c s="3" r="P1519">
        <v>68.0</v>
      </c>
      <c t="str" s="13" r="Q1519">
        <f>P1519/O1519</f>
        <v>32,85%</v>
      </c>
      <c s="14" r="R1519">
        <v>434.0</v>
      </c>
      <c s="14" r="S1519">
        <v>59.0</v>
      </c>
      <c s="14" r="T1519">
        <v>13.59</v>
      </c>
      <c s="14" r="U1519">
        <v>369.0</v>
      </c>
      <c s="14" r="V1519">
        <v>91.0</v>
      </c>
      <c s="14" r="W1519">
        <v>24.66</v>
      </c>
      <c s="14" r="X1519">
        <v>436.0</v>
      </c>
      <c s="14" r="Y1519">
        <v>218.0</v>
      </c>
      <c t="str" s="15" r="Z1519">
        <f>Y1519/X1519</f>
        <v>50,00%</v>
      </c>
      <c s="14" r="AA1519">
        <v>203.0</v>
      </c>
      <c s="14" r="AB1519">
        <v>12.0</v>
      </c>
      <c s="13" r="AC1519">
        <v>0.0591133004926108</v>
      </c>
      <c s="14" r="AD1519">
        <v>415.0</v>
      </c>
      <c s="14" r="AE1519">
        <v>243.0</v>
      </c>
      <c s="13" r="AF1519">
        <v>0.585542168674699</v>
      </c>
      <c s="14" r="AG1519">
        <v>159.0</v>
      </c>
      <c s="14" r="AH1519">
        <v>21.0</v>
      </c>
      <c s="13" r="AI1519">
        <v>0.132075471698113</v>
      </c>
      <c t="str" s="16" r="AJ1519">
        <f>P1519-AB1519</f>
        <v>56</v>
      </c>
      <c t="str" s="15" r="AK1519">
        <f>(P1519-AB1519)/AB1519</f>
        <v>466,67%</v>
      </c>
      <c t="str" s="16" r="AL1519">
        <f>P1519-V1519</f>
        <v>-23</v>
      </c>
      <c t="str" s="13" r="AM1519">
        <f>(P1519-V1519)/V1519</f>
        <v>-25,27%</v>
      </c>
      <c s="13" r="AN1519"/>
    </row>
    <row r="1520">
      <c t="s" s="1" r="A1520">
        <v>9147</v>
      </c>
      <c s="2" r="B1520">
        <v>47.0</v>
      </c>
      <c s="9" r="C1520">
        <v>47089.0</v>
      </c>
      <c t="s" s="9" r="D1520">
        <v>9148</v>
      </c>
      <c t="s" s="10" r="E1520">
        <v>9149</v>
      </c>
      <c t="s" s="10" r="F1520">
        <v>9150</v>
      </c>
      <c s="11" r="G1520">
        <v>8.7</v>
      </c>
      <c s="12" r="H1520">
        <v>9.7</v>
      </c>
      <c t="str" s="10" r="I1520">
        <f>H1520-G1520</f>
        <v>1,0</v>
      </c>
      <c t="s" s="10" r="J1520">
        <v>9151</v>
      </c>
      <c t="s" s="10" r="K1520">
        <v>9152</v>
      </c>
      <c s="3" r="L1520">
        <v>122.0</v>
      </c>
      <c s="3" r="M1520">
        <v>47.0</v>
      </c>
      <c s="3" r="N1520">
        <v>38.52</v>
      </c>
      <c s="3" r="O1520">
        <v>73.0</v>
      </c>
      <c s="3" r="P1520">
        <v>25.0</v>
      </c>
      <c t="str" s="13" r="Q1520">
        <f>P1520/O1520</f>
        <v>34,25%</v>
      </c>
      <c s="14" r="R1520">
        <v>121.0</v>
      </c>
      <c s="14" r="S1520">
        <v>15.0</v>
      </c>
      <c s="14" r="T1520">
        <v>12.4</v>
      </c>
      <c s="14" r="U1520">
        <v>106.0</v>
      </c>
      <c s="14" r="V1520">
        <v>19.0</v>
      </c>
      <c s="14" r="W1520">
        <v>17.92</v>
      </c>
      <c s="14" r="X1520">
        <v>123.0</v>
      </c>
      <c s="14" r="Y1520">
        <v>57.0</v>
      </c>
      <c t="str" s="15" r="Z1520">
        <f>Y1520/X1520</f>
        <v>46,34%</v>
      </c>
      <c s="14" r="AA1520">
        <v>63.0</v>
      </c>
      <c s="14" r="AB1520">
        <v>6.0</v>
      </c>
      <c s="13" r="AC1520">
        <v>0.0952380952380952</v>
      </c>
      <c s="14" r="AD1520">
        <v>116.0</v>
      </c>
      <c s="14" r="AE1520">
        <v>47.0</v>
      </c>
      <c s="13" r="AF1520">
        <v>0.405172413793103</v>
      </c>
      <c s="14" r="AG1520">
        <v>67.0</v>
      </c>
      <c s="14" r="AH1520">
        <v>5.0</v>
      </c>
      <c s="13" r="AI1520">
        <v>0.0746268656716418</v>
      </c>
      <c t="str" s="16" r="AJ1520">
        <f>P1520-AB1520</f>
        <v>19</v>
      </c>
      <c t="str" s="15" r="AK1520">
        <f>(P1520-AB1520)/AB1520</f>
        <v>316,67%</v>
      </c>
      <c t="str" s="16" r="AL1520">
        <f>P1520-V1520</f>
        <v>6</v>
      </c>
      <c t="str" s="13" r="AM1520">
        <f>(P1520-V1520)/V1520</f>
        <v>31,58%</v>
      </c>
      <c s="13" r="AN1520"/>
    </row>
    <row r="1521">
      <c t="s" s="1" r="A1521">
        <v>9153</v>
      </c>
      <c s="2" r="B1521">
        <v>47.0</v>
      </c>
      <c s="9" r="C1521">
        <v>47090.0</v>
      </c>
      <c t="s" s="9" r="D1521">
        <v>9154</v>
      </c>
      <c t="s" s="10" r="E1521">
        <v>9155</v>
      </c>
      <c t="s" s="10" r="F1521">
        <v>9156</v>
      </c>
      <c s="11" r="G1521">
        <v>8.3</v>
      </c>
      <c s="12" r="H1521">
        <v>9.3</v>
      </c>
      <c t="str" s="10" r="I1521">
        <f>H1521-G1521</f>
        <v>1,0</v>
      </c>
      <c t="s" s="10" r="J1521">
        <v>9157</v>
      </c>
      <c t="s" s="10" r="K1521">
        <v>9158</v>
      </c>
      <c s="3" r="L1521">
        <v>300.0</v>
      </c>
      <c s="3" r="M1521">
        <v>131.0</v>
      </c>
      <c s="3" r="N1521">
        <v>43.67</v>
      </c>
      <c s="3" r="O1521">
        <v>161.0</v>
      </c>
      <c s="3" r="P1521">
        <v>51.0</v>
      </c>
      <c t="str" s="13" r="Q1521">
        <f>P1521/O1521</f>
        <v>31,68%</v>
      </c>
      <c s="14" r="R1521">
        <v>296.0</v>
      </c>
      <c s="14" r="S1521">
        <v>32.0</v>
      </c>
      <c s="14" r="T1521">
        <v>10.81</v>
      </c>
      <c s="14" r="U1521">
        <v>254.0</v>
      </c>
      <c s="14" r="V1521">
        <v>64.0</v>
      </c>
      <c s="14" r="W1521">
        <v>25.2</v>
      </c>
      <c s="14" r="X1521">
        <v>302.0</v>
      </c>
      <c s="14" r="Y1521">
        <v>113.0</v>
      </c>
      <c t="str" s="15" r="Z1521">
        <f>Y1521/X1521</f>
        <v>37,42%</v>
      </c>
      <c s="14" r="AA1521">
        <v>175.0</v>
      </c>
      <c s="14" r="AB1521">
        <v>17.0</v>
      </c>
      <c s="13" r="AC1521">
        <v>0.0971428571428571</v>
      </c>
      <c s="14" r="AD1521">
        <v>266.0</v>
      </c>
      <c s="14" r="AE1521">
        <v>117.0</v>
      </c>
      <c s="13" r="AF1521">
        <v>0.43984962406015</v>
      </c>
      <c s="14" r="AG1521">
        <v>138.0</v>
      </c>
      <c s="14" r="AH1521">
        <v>18.0</v>
      </c>
      <c s="13" r="AI1521">
        <v>0.130434782608696</v>
      </c>
      <c t="str" s="16" r="AJ1521">
        <f>P1521-AB1521</f>
        <v>34</v>
      </c>
      <c t="str" s="15" r="AK1521">
        <f>(P1521-AB1521)/AB1521</f>
        <v>200,00%</v>
      </c>
      <c t="str" s="16" r="AL1521">
        <f>P1521-V1521</f>
        <v>-13</v>
      </c>
      <c t="str" s="13" r="AM1521">
        <f>(P1521-V1521)/V1521</f>
        <v>-20,31%</v>
      </c>
      <c s="13" r="AN1521"/>
    </row>
    <row r="1522">
      <c t="s" s="1" r="A1522">
        <v>9159</v>
      </c>
      <c s="2" r="B1522">
        <v>47.0</v>
      </c>
      <c s="9" r="C1522">
        <v>47091.0</v>
      </c>
      <c t="s" s="9" r="D1522">
        <v>9160</v>
      </c>
      <c t="s" s="10" r="E1522">
        <v>9161</v>
      </c>
      <c t="s" s="10" r="F1522">
        <v>9162</v>
      </c>
      <c s="11" r="G1522">
        <v>8.3</v>
      </c>
      <c s="12" r="H1522">
        <v>9.3</v>
      </c>
      <c t="str" s="10" r="I1522">
        <f>H1522-G1522</f>
        <v>1,0</v>
      </c>
      <c t="s" s="10" r="J1522">
        <v>9163</v>
      </c>
      <c t="s" s="10" r="K1522">
        <v>9164</v>
      </c>
      <c s="3" r="L1522">
        <v>1472.0</v>
      </c>
      <c s="3" r="M1522">
        <v>734.0</v>
      </c>
      <c s="3" r="N1522">
        <v>49.86</v>
      </c>
      <c s="3" r="O1522">
        <v>700.0</v>
      </c>
      <c s="3" r="P1522">
        <v>250.0</v>
      </c>
      <c t="str" s="13" r="Q1522">
        <f>P1522/O1522</f>
        <v>35,71%</v>
      </c>
      <c s="14" r="R1522">
        <v>1472.0</v>
      </c>
      <c s="14" r="S1522">
        <v>176.0</v>
      </c>
      <c s="14" r="T1522">
        <v>11.96</v>
      </c>
      <c s="14" r="U1522">
        <v>1282.0</v>
      </c>
      <c s="14" r="V1522">
        <v>316.0</v>
      </c>
      <c s="14" r="W1522">
        <v>24.65</v>
      </c>
      <c s="14" r="X1522">
        <v>1312.0</v>
      </c>
      <c s="14" r="Y1522">
        <v>716.0</v>
      </c>
      <c t="str" s="15" r="Z1522">
        <f>Y1522/X1522</f>
        <v>54,57%</v>
      </c>
      <c s="14" r="AA1522">
        <v>548.0</v>
      </c>
      <c s="14" r="AB1522">
        <v>58.0</v>
      </c>
      <c s="13" r="AC1522">
        <v>0.105839416058394</v>
      </c>
      <c s="14" r="AD1522">
        <v>1095.0</v>
      </c>
      <c s="14" r="AE1522">
        <v>543.0</v>
      </c>
      <c s="13" r="AF1522">
        <v>0.495890410958904</v>
      </c>
      <c s="14" r="AG1522">
        <v>536.0</v>
      </c>
      <c s="14" r="AH1522">
        <v>99.0</v>
      </c>
      <c s="13" r="AI1522">
        <v>0.184701492537313</v>
      </c>
      <c t="str" s="16" r="AJ1522">
        <f>P1522-AB1522</f>
        <v>192</v>
      </c>
      <c t="str" s="15" r="AK1522">
        <f>(P1522-AB1522)/AB1522</f>
        <v>331,03%</v>
      </c>
      <c t="str" s="16" r="AL1522">
        <f>P1522-V1522</f>
        <v>-66</v>
      </c>
      <c t="str" s="13" r="AM1522">
        <f>(P1522-V1522)/V1522</f>
        <v>-20,89%</v>
      </c>
      <c s="13" r="AN1522"/>
    </row>
    <row r="1523">
      <c t="s" s="1" r="A1523">
        <v>9165</v>
      </c>
      <c s="2" r="B1523">
        <v>47.0</v>
      </c>
      <c s="9" r="C1523">
        <v>47092.0</v>
      </c>
      <c t="s" s="9" r="D1523">
        <v>9166</v>
      </c>
      <c t="s" s="10" r="E1523">
        <v>9167</v>
      </c>
      <c t="s" s="10" r="F1523">
        <v>9168</v>
      </c>
      <c s="11" r="G1523">
        <v>8.3</v>
      </c>
      <c s="12" r="H1523">
        <v>9.3</v>
      </c>
      <c t="str" s="10" r="I1523">
        <f>H1523-G1523</f>
        <v>1,0</v>
      </c>
      <c t="s" s="10" r="J1523">
        <v>9169</v>
      </c>
      <c t="s" s="10" r="K1523">
        <v>9170</v>
      </c>
      <c s="3" r="L1523">
        <v>272.0</v>
      </c>
      <c s="3" r="M1523">
        <v>112.0</v>
      </c>
      <c s="3" r="N1523">
        <v>41.18</v>
      </c>
      <c s="3" r="O1523">
        <v>151.0</v>
      </c>
      <c s="3" r="P1523">
        <v>55.0</v>
      </c>
      <c t="str" s="13" r="Q1523">
        <f>P1523/O1523</f>
        <v>36,42%</v>
      </c>
      <c s="14" r="R1523">
        <v>282.0</v>
      </c>
      <c s="14" r="S1523">
        <v>38.0</v>
      </c>
      <c s="14" r="T1523">
        <v>13.48</v>
      </c>
      <c s="14" r="U1523">
        <v>240.0</v>
      </c>
      <c s="14" r="V1523">
        <v>65.0</v>
      </c>
      <c s="14" r="W1523">
        <v>27.08</v>
      </c>
      <c s="14" r="X1523">
        <v>270.0</v>
      </c>
      <c s="14" r="Y1523">
        <v>149.0</v>
      </c>
      <c t="str" s="15" r="Z1523">
        <f>Y1523/X1523</f>
        <v>55,19%</v>
      </c>
      <c s="14" r="AA1523">
        <v>113.0</v>
      </c>
      <c s="14" r="AB1523">
        <v>12.0</v>
      </c>
      <c s="13" r="AC1523">
        <v>0.106194690265487</v>
      </c>
      <c s="14" r="AD1523">
        <v>263.0</v>
      </c>
      <c s="14" r="AE1523">
        <v>91.0</v>
      </c>
      <c s="13" r="AF1523">
        <v>0.346007604562738</v>
      </c>
      <c s="14" r="AG1523">
        <v>156.0</v>
      </c>
      <c s="14" r="AH1523">
        <v>23.0</v>
      </c>
      <c s="13" r="AI1523">
        <v>0.147435897435897</v>
      </c>
      <c t="str" s="16" r="AJ1523">
        <f>P1523-AB1523</f>
        <v>43</v>
      </c>
      <c t="str" s="15" r="AK1523">
        <f>(P1523-AB1523)/AB1523</f>
        <v>358,33%</v>
      </c>
      <c t="str" s="16" r="AL1523">
        <f>P1523-V1523</f>
        <v>-10</v>
      </c>
      <c t="str" s="13" r="AM1523">
        <f>(P1523-V1523)/V1523</f>
        <v>-15,38%</v>
      </c>
      <c s="13" r="AN1523"/>
    </row>
    <row r="1524">
      <c t="s" s="1" r="A1524">
        <v>9171</v>
      </c>
      <c s="2" r="B1524">
        <v>47.0</v>
      </c>
      <c s="9" r="C1524">
        <v>47093.0</v>
      </c>
      <c t="s" s="9" r="D1524">
        <v>9172</v>
      </c>
      <c t="s" s="10" r="E1524">
        <v>9173</v>
      </c>
      <c t="s" s="10" r="F1524">
        <v>9174</v>
      </c>
      <c s="11" r="G1524">
        <v>8.7</v>
      </c>
      <c s="12" r="H1524">
        <v>9.7</v>
      </c>
      <c t="str" s="10" r="I1524">
        <f>H1524-G1524</f>
        <v>1,0</v>
      </c>
      <c t="s" s="10" r="J1524">
        <v>9175</v>
      </c>
      <c t="s" s="10" r="K1524">
        <v>9176</v>
      </c>
      <c s="3" r="L1524">
        <v>319.0</v>
      </c>
      <c s="3" r="M1524">
        <v>151.0</v>
      </c>
      <c s="3" r="N1524">
        <v>47.34</v>
      </c>
      <c s="3" r="O1524">
        <v>163.0</v>
      </c>
      <c s="3" r="P1524">
        <v>45.0</v>
      </c>
      <c t="str" s="13" r="Q1524">
        <f>P1524/O1524</f>
        <v>27,61%</v>
      </c>
      <c s="14" r="R1524">
        <v>308.0</v>
      </c>
      <c s="14" r="S1524">
        <v>31.0</v>
      </c>
      <c s="14" r="T1524">
        <v>10.06</v>
      </c>
      <c s="14" r="U1524">
        <v>275.0</v>
      </c>
      <c s="14" r="V1524">
        <v>60.0</v>
      </c>
      <c s="14" r="W1524">
        <v>21.82</v>
      </c>
      <c s="14" r="X1524">
        <v>309.0</v>
      </c>
      <c s="14" r="Y1524">
        <v>154.0</v>
      </c>
      <c t="str" s="15" r="Z1524">
        <f>Y1524/X1524</f>
        <v>49,84%</v>
      </c>
      <c s="14" r="AA1524">
        <v>138.0</v>
      </c>
      <c s="14" r="AB1524">
        <v>3.0</v>
      </c>
      <c s="13" r="AC1524">
        <v>0.0217391304347826</v>
      </c>
      <c s="14" r="AD1524">
        <v>287.0</v>
      </c>
      <c s="14" r="AE1524">
        <v>101.0</v>
      </c>
      <c s="13" r="AF1524">
        <v>0.35191637630662</v>
      </c>
      <c s="14" r="AG1524">
        <v>178.0</v>
      </c>
      <c s="14" r="AH1524">
        <v>22.0</v>
      </c>
      <c s="13" r="AI1524">
        <v>0.123595505617978</v>
      </c>
      <c t="str" s="16" r="AJ1524">
        <f>P1524-AB1524</f>
        <v>42</v>
      </c>
      <c t="str" s="15" r="AK1524">
        <f>(P1524-AB1524)/AB1524</f>
        <v>1400,00%</v>
      </c>
      <c t="str" s="16" r="AL1524">
        <f>P1524-V1524</f>
        <v>-15</v>
      </c>
      <c t="str" s="13" r="AM1524">
        <f>(P1524-V1524)/V1524</f>
        <v>-25,00%</v>
      </c>
      <c s="13" r="AN1524"/>
    </row>
    <row r="1525">
      <c t="s" s="1" r="A1525">
        <v>9177</v>
      </c>
      <c s="2" r="B1525">
        <v>47.0</v>
      </c>
      <c s="9" r="C1525">
        <v>47094.0</v>
      </c>
      <c t="s" s="9" r="D1525">
        <v>9178</v>
      </c>
      <c t="s" s="10" r="E1525">
        <v>9179</v>
      </c>
      <c t="s" s="10" r="F1525">
        <v>9180</v>
      </c>
      <c s="11" r="G1525">
        <v>8.7</v>
      </c>
      <c s="12" r="H1525">
        <v>9.7</v>
      </c>
      <c t="str" s="10" r="I1525">
        <f>H1525-G1525</f>
        <v>1,0</v>
      </c>
      <c t="s" s="10" r="J1525">
        <v>9181</v>
      </c>
      <c t="s" s="10" r="K1525">
        <v>9182</v>
      </c>
      <c s="3" r="L1525">
        <v>465.0</v>
      </c>
      <c s="3" r="M1525">
        <v>262.0</v>
      </c>
      <c s="3" r="N1525">
        <v>56.34</v>
      </c>
      <c s="3" r="O1525">
        <v>184.0</v>
      </c>
      <c s="3" r="P1525">
        <v>58.0</v>
      </c>
      <c t="str" s="13" r="Q1525">
        <f>P1525/O1525</f>
        <v>31,52%</v>
      </c>
      <c s="14" r="R1525">
        <v>468.0</v>
      </c>
      <c s="14" r="S1525">
        <v>105.0</v>
      </c>
      <c s="14" r="T1525">
        <v>22.44</v>
      </c>
      <c s="14" r="U1525">
        <v>358.0</v>
      </c>
      <c s="14" r="V1525">
        <v>100.0</v>
      </c>
      <c s="14" r="W1525">
        <v>27.93</v>
      </c>
      <c s="14" r="X1525">
        <v>458.0</v>
      </c>
      <c s="14" r="Y1525">
        <v>241.0</v>
      </c>
      <c t="str" s="15" r="Z1525">
        <f>Y1525/X1525</f>
        <v>52,62%</v>
      </c>
      <c s="14" r="AA1525">
        <v>208.0</v>
      </c>
      <c s="14" r="AB1525">
        <v>17.0</v>
      </c>
      <c s="13" r="AC1525">
        <v>0.0817307692307692</v>
      </c>
      <c s="14" r="AD1525">
        <v>457.0</v>
      </c>
      <c s="14" r="AE1525">
        <v>282.0</v>
      </c>
      <c s="13" r="AF1525">
        <v>0.617067833698031</v>
      </c>
      <c s="14" r="AG1525">
        <v>166.0</v>
      </c>
      <c s="14" r="AH1525">
        <v>25.0</v>
      </c>
      <c s="13" r="AI1525">
        <v>0.150602409638554</v>
      </c>
      <c t="str" s="16" r="AJ1525">
        <f>P1525-AB1525</f>
        <v>41</v>
      </c>
      <c t="str" s="15" r="AK1525">
        <f>(P1525-AB1525)/AB1525</f>
        <v>241,18%</v>
      </c>
      <c t="str" s="16" r="AL1525">
        <f>P1525-V1525</f>
        <v>-42</v>
      </c>
      <c t="str" s="13" r="AM1525">
        <f>(P1525-V1525)/V1525</f>
        <v>-42,00%</v>
      </c>
      <c s="13" r="AN1525"/>
    </row>
    <row r="1526">
      <c t="s" s="1" r="A1526">
        <v>9183</v>
      </c>
      <c s="2" r="B1526">
        <v>47.0</v>
      </c>
      <c s="9" r="C1526">
        <v>47095.0</v>
      </c>
      <c t="s" s="9" r="D1526">
        <v>9184</v>
      </c>
      <c t="s" s="10" r="E1526">
        <v>9185</v>
      </c>
      <c t="s" s="10" r="F1526">
        <v>9186</v>
      </c>
      <c s="11" r="G1526">
        <v>8.7</v>
      </c>
      <c s="12" r="H1526">
        <v>9.7</v>
      </c>
      <c t="str" s="10" r="I1526">
        <f>H1526-G1526</f>
        <v>1,0</v>
      </c>
      <c t="s" s="10" r="J1526">
        <v>9187</v>
      </c>
      <c t="s" s="10" r="K1526">
        <v>9188</v>
      </c>
      <c s="3" r="L1526">
        <v>661.0</v>
      </c>
      <c s="3" r="M1526">
        <v>307.0</v>
      </c>
      <c s="3" r="N1526">
        <v>46.44</v>
      </c>
      <c s="3" r="O1526">
        <v>321.0</v>
      </c>
      <c s="3" r="P1526">
        <v>117.0</v>
      </c>
      <c t="str" s="13" r="Q1526">
        <f>P1526/O1526</f>
        <v>36,45%</v>
      </c>
      <c s="14" r="R1526">
        <v>680.0</v>
      </c>
      <c s="14" r="S1526">
        <v>88.0</v>
      </c>
      <c s="14" r="T1526">
        <v>12.94</v>
      </c>
      <c s="14" r="U1526">
        <v>579.0</v>
      </c>
      <c s="14" r="V1526">
        <v>157.0</v>
      </c>
      <c s="14" r="W1526">
        <v>27.12</v>
      </c>
      <c s="14" r="X1526">
        <v>679.0</v>
      </c>
      <c s="14" r="Y1526">
        <v>395.0</v>
      </c>
      <c t="str" s="15" r="Z1526">
        <f>Y1526/X1526</f>
        <v>58,17%</v>
      </c>
      <c s="14" r="AA1526">
        <v>254.0</v>
      </c>
      <c s="14" r="AB1526">
        <v>27.0</v>
      </c>
      <c s="13" r="AC1526">
        <v>0.106299212598425</v>
      </c>
      <c s="14" r="AD1526">
        <v>661.0</v>
      </c>
      <c s="14" r="AE1526">
        <v>345.0</v>
      </c>
      <c s="13" r="AF1526">
        <v>0.521936459909228</v>
      </c>
      <c s="14" r="AG1526">
        <v>299.0</v>
      </c>
      <c s="14" r="AH1526">
        <v>40.0</v>
      </c>
      <c s="13" r="AI1526">
        <v>0.133779264214047</v>
      </c>
      <c t="str" s="16" r="AJ1526">
        <f>P1526-AB1526</f>
        <v>90</v>
      </c>
      <c t="str" s="15" r="AK1526">
        <f>(P1526-AB1526)/AB1526</f>
        <v>333,33%</v>
      </c>
      <c t="str" s="16" r="AL1526">
        <f>P1526-V1526</f>
        <v>-40</v>
      </c>
      <c t="str" s="13" r="AM1526">
        <f>(P1526-V1526)/V1526</f>
        <v>-25,48%</v>
      </c>
      <c s="13" r="AN1526"/>
    </row>
    <row r="1527">
      <c t="s" s="1" r="A1527">
        <v>9189</v>
      </c>
      <c s="2" r="B1527">
        <v>47.0</v>
      </c>
      <c s="9" r="C1527">
        <v>47096.0</v>
      </c>
      <c t="s" s="9" r="D1527">
        <v>9190</v>
      </c>
      <c t="s" s="10" r="E1527">
        <v>9191</v>
      </c>
      <c t="s" s="10" r="F1527">
        <v>9192</v>
      </c>
      <c s="11" r="G1527">
        <v>9.6</v>
      </c>
      <c s="12" r="H1527">
        <v>11.8</v>
      </c>
      <c t="str" s="10" r="I1527">
        <f>H1527-G1527</f>
        <v>2,2</v>
      </c>
      <c t="s" s="10" r="J1527">
        <v>9193</v>
      </c>
      <c t="s" s="10" r="K1527">
        <v>9194</v>
      </c>
      <c s="3" r="L1527">
        <v>158.0</v>
      </c>
      <c s="3" r="M1527">
        <v>74.0</v>
      </c>
      <c s="3" r="N1527">
        <v>46.84</v>
      </c>
      <c s="3" r="O1527">
        <v>81.0</v>
      </c>
      <c s="3" r="P1527">
        <v>15.0</v>
      </c>
      <c t="str" s="13" r="Q1527">
        <f>P1527/O1527</f>
        <v>18,52%</v>
      </c>
      <c s="14" r="R1527">
        <v>156.0</v>
      </c>
      <c s="14" r="S1527">
        <v>27.0</v>
      </c>
      <c s="14" r="T1527">
        <v>17.31</v>
      </c>
      <c s="14" r="U1527">
        <v>127.0</v>
      </c>
      <c s="14" r="V1527">
        <v>17.0</v>
      </c>
      <c s="14" r="W1527">
        <v>13.39</v>
      </c>
      <c s="14" r="X1527">
        <v>162.0</v>
      </c>
      <c s="14" r="Y1527">
        <v>84.0</v>
      </c>
      <c t="str" s="15" r="Z1527">
        <f>Y1527/X1527</f>
        <v>51,85%</v>
      </c>
      <c s="14" r="AA1527">
        <v>70.0</v>
      </c>
      <c s="14" r="AB1527">
        <v>2.0</v>
      </c>
      <c s="13" r="AC1527">
        <v>0.0285714285714286</v>
      </c>
      <c s="14" r="AD1527">
        <v>140.0</v>
      </c>
      <c s="14" r="AE1527">
        <v>50.0</v>
      </c>
      <c s="13" r="AF1527">
        <v>0.357142857142857</v>
      </c>
      <c s="14" r="AG1527">
        <v>89.0</v>
      </c>
      <c s="14" r="AH1527">
        <v>6.0</v>
      </c>
      <c s="13" r="AI1527">
        <v>0.0674157303370787</v>
      </c>
      <c t="str" s="16" r="AJ1527">
        <f>P1527-AB1527</f>
        <v>13</v>
      </c>
      <c t="str" s="15" r="AK1527">
        <f>(P1527-AB1527)/AB1527</f>
        <v>650,00%</v>
      </c>
      <c t="str" s="16" r="AL1527">
        <f>P1527-V1527</f>
        <v>-2</v>
      </c>
      <c t="str" s="13" r="AM1527">
        <f>(P1527-V1527)/V1527</f>
        <v>-11,76%</v>
      </c>
      <c s="13" r="AN1527"/>
    </row>
    <row r="1528">
      <c t="s" s="1" r="A1528">
        <v>9195</v>
      </c>
      <c s="2" r="B1528">
        <v>47.0</v>
      </c>
      <c s="9" r="C1528">
        <v>47097.0</v>
      </c>
      <c t="s" s="9" r="D1528">
        <v>9196</v>
      </c>
      <c t="s" s="10" r="E1528">
        <v>9197</v>
      </c>
      <c t="s" s="10" r="F1528">
        <v>9198</v>
      </c>
      <c s="11" r="G1528">
        <v>8.3</v>
      </c>
      <c s="12" r="H1528">
        <v>9.3</v>
      </c>
      <c t="str" s="10" r="I1528">
        <f>H1528-G1528</f>
        <v>1,0</v>
      </c>
      <c t="s" s="10" r="J1528">
        <v>9199</v>
      </c>
      <c t="s" s="10" r="K1528">
        <v>9200</v>
      </c>
      <c s="3" r="L1528">
        <v>643.0</v>
      </c>
      <c s="3" r="M1528">
        <v>312.0</v>
      </c>
      <c s="3" r="N1528">
        <v>48.52</v>
      </c>
      <c s="3" r="O1528">
        <v>292.0</v>
      </c>
      <c s="3" r="P1528">
        <v>97.0</v>
      </c>
      <c t="str" s="13" r="Q1528">
        <f>P1528/O1528</f>
        <v>33,22%</v>
      </c>
      <c s="14" r="R1528">
        <v>620.0</v>
      </c>
      <c s="14" r="S1528">
        <v>111.0</v>
      </c>
      <c s="14" r="T1528">
        <v>17.9</v>
      </c>
      <c s="14" r="U1528">
        <v>497.0</v>
      </c>
      <c s="14" r="V1528">
        <v>131.0</v>
      </c>
      <c s="14" r="W1528">
        <v>26.36</v>
      </c>
      <c s="14" r="X1528">
        <v>613.0</v>
      </c>
      <c s="14" r="Y1528">
        <v>370.0</v>
      </c>
      <c t="str" s="15" r="Z1528">
        <f>Y1528/X1528</f>
        <v>60,36%</v>
      </c>
      <c s="14" r="AA1528">
        <v>222.0</v>
      </c>
      <c s="14" r="AB1528">
        <v>23.0</v>
      </c>
      <c s="13" r="AC1528">
        <v>0.103603603603604</v>
      </c>
      <c s="14" r="AD1528">
        <v>589.0</v>
      </c>
      <c s="14" r="AE1528">
        <v>311.0</v>
      </c>
      <c s="13" r="AF1528">
        <v>0.528013582342954</v>
      </c>
      <c s="14" r="AG1528">
        <v>268.0</v>
      </c>
      <c s="14" r="AH1528">
        <v>39.0</v>
      </c>
      <c s="13" r="AI1528">
        <v>0.145522388059701</v>
      </c>
      <c t="str" s="16" r="AJ1528">
        <f>P1528-AB1528</f>
        <v>74</v>
      </c>
      <c t="str" s="15" r="AK1528">
        <f>(P1528-AB1528)/AB1528</f>
        <v>321,74%</v>
      </c>
      <c t="str" s="16" r="AL1528">
        <f>P1528-V1528</f>
        <v>-34</v>
      </c>
      <c t="str" s="13" r="AM1528">
        <f>(P1528-V1528)/V1528</f>
        <v>-25,95%</v>
      </c>
      <c s="13" r="AN1528"/>
    </row>
    <row r="1529">
      <c t="s" s="1" r="A1529">
        <v>9201</v>
      </c>
      <c s="2" r="B1529">
        <v>47.0</v>
      </c>
      <c s="9" r="C1529">
        <v>47098.0</v>
      </c>
      <c t="s" s="9" r="D1529">
        <v>9202</v>
      </c>
      <c t="s" s="10" r="E1529">
        <v>9203</v>
      </c>
      <c t="s" s="10" r="F1529">
        <v>9204</v>
      </c>
      <c s="11" r="G1529">
        <v>8.3</v>
      </c>
      <c s="12" r="H1529">
        <v>9.3</v>
      </c>
      <c t="str" s="10" r="I1529">
        <f>H1529-G1529</f>
        <v>1,0</v>
      </c>
      <c t="s" s="10" r="J1529">
        <v>9205</v>
      </c>
      <c t="s" s="10" r="K1529">
        <v>9206</v>
      </c>
      <c s="3" r="L1529">
        <v>269.0</v>
      </c>
      <c s="3" r="M1529">
        <v>136.0</v>
      </c>
      <c s="3" r="N1529">
        <v>50.56</v>
      </c>
      <c s="3" r="O1529">
        <v>132.0</v>
      </c>
      <c s="3" r="P1529">
        <v>41.0</v>
      </c>
      <c t="str" s="13" r="Q1529">
        <f>P1529/O1529</f>
        <v>31,06%</v>
      </c>
      <c s="14" r="R1529">
        <v>259.0</v>
      </c>
      <c s="14" r="S1529">
        <v>47.0</v>
      </c>
      <c s="14" r="T1529">
        <v>18.15</v>
      </c>
      <c s="14" r="U1529">
        <v>208.0</v>
      </c>
      <c s="14" r="V1529">
        <v>36.0</v>
      </c>
      <c s="14" r="W1529">
        <v>17.31</v>
      </c>
      <c s="14" r="X1529">
        <v>276.0</v>
      </c>
      <c s="14" r="Y1529">
        <v>180.0</v>
      </c>
      <c t="str" s="15" r="Z1529">
        <f>Y1529/X1529</f>
        <v>65,22%</v>
      </c>
      <c s="14" r="AA1529">
        <v>90.0</v>
      </c>
      <c s="14" r="AB1529">
        <v>2.0</v>
      </c>
      <c s="13" r="AC1529">
        <v>0.0222222222222222</v>
      </c>
      <c s="14" r="AD1529">
        <v>260.0</v>
      </c>
      <c s="14" r="AE1529">
        <v>130.0</v>
      </c>
      <c s="13" r="AF1529">
        <v>0.5</v>
      </c>
      <c s="14" r="AG1529">
        <v>127.0</v>
      </c>
      <c s="14" r="AH1529">
        <v>15.0</v>
      </c>
      <c s="13" r="AI1529">
        <v>0.118110236220472</v>
      </c>
      <c t="str" s="16" r="AJ1529">
        <f>P1529-AB1529</f>
        <v>39</v>
      </c>
      <c t="str" s="15" r="AK1529">
        <f>(P1529-AB1529)/AB1529</f>
        <v>1950,00%</v>
      </c>
      <c t="str" s="16" r="AL1529">
        <f>P1529-V1529</f>
        <v>5</v>
      </c>
      <c t="str" s="13" r="AM1529">
        <f>(P1529-V1529)/V1529</f>
        <v>13,89%</v>
      </c>
      <c s="13" r="AN1529"/>
    </row>
    <row r="1530">
      <c t="s" s="1" r="A1530">
        <v>9207</v>
      </c>
      <c s="2" r="B1530">
        <v>47.0</v>
      </c>
      <c s="9" r="C1530">
        <v>47099.0</v>
      </c>
      <c t="s" s="9" r="D1530">
        <v>9208</v>
      </c>
      <c t="s" s="10" r="E1530">
        <v>9209</v>
      </c>
      <c t="s" s="10" r="F1530">
        <v>9210</v>
      </c>
      <c s="11" r="G1530">
        <v>10.0</v>
      </c>
      <c s="12" r="H1530">
        <v>11.4</v>
      </c>
      <c t="str" s="10" r="I1530">
        <f>H1530-G1530</f>
        <v>1,4</v>
      </c>
      <c t="s" s="10" r="J1530">
        <v>9211</v>
      </c>
      <c t="s" s="10" r="K1530">
        <v>9212</v>
      </c>
      <c s="3" r="L1530">
        <v>492.0</v>
      </c>
      <c s="3" r="M1530">
        <v>259.0</v>
      </c>
      <c s="3" r="N1530">
        <v>52.64</v>
      </c>
      <c s="3" r="O1530">
        <v>220.0</v>
      </c>
      <c s="3" r="P1530">
        <v>62.0</v>
      </c>
      <c t="str" s="13" r="Q1530">
        <f>P1530/O1530</f>
        <v>28,18%</v>
      </c>
      <c s="14" r="R1530">
        <v>464.0</v>
      </c>
      <c s="14" r="S1530">
        <v>68.0</v>
      </c>
      <c s="14" r="T1530">
        <v>14.66</v>
      </c>
      <c s="14" r="U1530">
        <v>388.0</v>
      </c>
      <c s="14" r="V1530">
        <v>79.0</v>
      </c>
      <c s="14" r="W1530">
        <v>20.36</v>
      </c>
      <c s="14" r="X1530">
        <v>493.0</v>
      </c>
      <c s="14" r="Y1530">
        <v>266.0</v>
      </c>
      <c t="str" s="15" r="Z1530">
        <f>Y1530/X1530</f>
        <v>53,96%</v>
      </c>
      <c s="14" r="AA1530">
        <v>209.0</v>
      </c>
      <c s="14" r="AB1530">
        <v>13.0</v>
      </c>
      <c s="13" r="AC1530">
        <v>0.062200956937799</v>
      </c>
      <c s="14" r="AD1530">
        <v>447.0</v>
      </c>
      <c s="14" r="AE1530">
        <v>220.0</v>
      </c>
      <c s="13" r="AF1530">
        <v>0.492170022371365</v>
      </c>
      <c s="14" r="AG1530">
        <v>209.0</v>
      </c>
      <c s="14" r="AH1530">
        <v>22.0</v>
      </c>
      <c s="13" r="AI1530">
        <v>0.105263157894737</v>
      </c>
      <c t="str" s="16" r="AJ1530">
        <f>P1530-AB1530</f>
        <v>49</v>
      </c>
      <c t="str" s="15" r="AK1530">
        <f>(P1530-AB1530)/AB1530</f>
        <v>376,92%</v>
      </c>
      <c t="str" s="16" r="AL1530">
        <f>P1530-V1530</f>
        <v>-17</v>
      </c>
      <c t="str" s="13" r="AM1530">
        <f>(P1530-V1530)/V1530</f>
        <v>-21,52%</v>
      </c>
      <c s="13" r="AN1530"/>
    </row>
    <row r="1531">
      <c t="s" s="1" r="A1531">
        <v>9213</v>
      </c>
      <c s="2" r="B1531">
        <v>47.0</v>
      </c>
      <c s="9" r="C1531">
        <v>47100.0</v>
      </c>
      <c t="s" s="9" r="D1531">
        <v>9214</v>
      </c>
      <c t="s" s="10" r="E1531">
        <v>9215</v>
      </c>
      <c t="s" s="10" r="F1531">
        <v>9216</v>
      </c>
      <c s="11" r="G1531">
        <v>8.3</v>
      </c>
      <c s="12" r="H1531">
        <v>9.3</v>
      </c>
      <c t="str" s="10" r="I1531">
        <f>H1531-G1531</f>
        <v>1,0</v>
      </c>
      <c t="s" s="10" r="J1531">
        <v>9217</v>
      </c>
      <c t="s" s="10" r="K1531">
        <v>9218</v>
      </c>
      <c s="3" r="L1531">
        <v>4176.0</v>
      </c>
      <c s="3" r="M1531">
        <v>2181.0</v>
      </c>
      <c s="3" r="N1531">
        <v>52.23</v>
      </c>
      <c s="3" r="O1531">
        <v>1903.0</v>
      </c>
      <c s="3" r="P1531">
        <v>463.0</v>
      </c>
      <c t="str" s="13" r="Q1531">
        <f>P1531/O1531</f>
        <v>24,33%</v>
      </c>
      <c s="14" r="R1531">
        <v>4128.0</v>
      </c>
      <c s="14" r="S1531">
        <v>650.0</v>
      </c>
      <c s="14" r="T1531">
        <v>15.75</v>
      </c>
      <c s="14" r="U1531">
        <v>3405.0</v>
      </c>
      <c s="14" r="V1531">
        <v>632.0</v>
      </c>
      <c s="14" r="W1531">
        <v>18.56</v>
      </c>
      <c s="14" r="X1531">
        <v>4037.0</v>
      </c>
      <c s="14" r="Y1531">
        <v>2295.0</v>
      </c>
      <c t="str" s="15" r="Z1531">
        <f>Y1531/X1531</f>
        <v>56,85%</v>
      </c>
      <c s="14" r="AA1531">
        <v>1669.0</v>
      </c>
      <c s="14" r="AB1531">
        <v>108.0</v>
      </c>
      <c s="13" r="AC1531">
        <v>0.0647094068304374</v>
      </c>
      <c s="14" r="AD1531">
        <v>3741.0</v>
      </c>
      <c s="14" r="AE1531">
        <v>1991.0</v>
      </c>
      <c s="13" r="AF1531">
        <v>0.532210638866613</v>
      </c>
      <c s="14" r="AG1531">
        <v>1679.0</v>
      </c>
      <c s="14" r="AH1531">
        <v>184.0</v>
      </c>
      <c s="13" r="AI1531">
        <v>0.10958904109589</v>
      </c>
      <c t="str" s="16" r="AJ1531">
        <f>P1531-AB1531</f>
        <v>355</v>
      </c>
      <c t="str" s="15" r="AK1531">
        <f>(P1531-AB1531)/AB1531</f>
        <v>328,70%</v>
      </c>
      <c t="str" s="16" r="AL1531">
        <f>P1531-V1531</f>
        <v>-169</v>
      </c>
      <c t="str" s="13" r="AM1531">
        <f>(P1531-V1531)/V1531</f>
        <v>-26,74%</v>
      </c>
      <c s="13" r="AN1531"/>
    </row>
    <row r="1532">
      <c t="s" s="1" r="A1532">
        <v>9219</v>
      </c>
      <c s="2" r="B1532">
        <v>47.0</v>
      </c>
      <c s="9" r="C1532">
        <v>47101.0</v>
      </c>
      <c t="s" s="9" r="D1532">
        <v>9220</v>
      </c>
      <c t="s" s="10" r="E1532">
        <v>9221</v>
      </c>
      <c t="s" s="10" r="F1532">
        <v>9222</v>
      </c>
      <c s="11" r="G1532">
        <v>8.7</v>
      </c>
      <c s="12" r="H1532">
        <v>9.7</v>
      </c>
      <c t="str" s="10" r="I1532">
        <f>H1532-G1532</f>
        <v>1,0</v>
      </c>
      <c t="s" s="10" r="J1532">
        <v>9223</v>
      </c>
      <c t="s" s="10" r="K1532">
        <v>9224</v>
      </c>
      <c s="3" r="L1532">
        <v>1035.0</v>
      </c>
      <c s="3" r="M1532">
        <v>481.0</v>
      </c>
      <c s="3" r="N1532">
        <v>46.47</v>
      </c>
      <c s="3" r="O1532">
        <v>513.0</v>
      </c>
      <c s="3" r="P1532">
        <v>174.0</v>
      </c>
      <c t="str" s="13" r="Q1532">
        <f>P1532/O1532</f>
        <v>33,92%</v>
      </c>
      <c s="14" r="R1532">
        <v>1001.0</v>
      </c>
      <c s="14" r="S1532">
        <v>128.0</v>
      </c>
      <c s="14" r="T1532">
        <v>12.79</v>
      </c>
      <c s="14" r="U1532">
        <v>854.0</v>
      </c>
      <c s="14" r="V1532">
        <v>215.0</v>
      </c>
      <c s="14" r="W1532">
        <v>25.18</v>
      </c>
      <c s="14" r="X1532">
        <v>972.0</v>
      </c>
      <c s="14" r="Y1532">
        <v>522.0</v>
      </c>
      <c t="str" s="15" r="Z1532">
        <f>Y1532/X1532</f>
        <v>53,70%</v>
      </c>
      <c s="14" r="AA1532">
        <v>422.0</v>
      </c>
      <c s="14" r="AB1532">
        <v>31.0</v>
      </c>
      <c s="13" r="AC1532">
        <v>0.0734597156398104</v>
      </c>
      <c s="14" r="AD1532">
        <v>928.0</v>
      </c>
      <c s="14" r="AE1532">
        <v>479.0</v>
      </c>
      <c s="13" r="AF1532">
        <v>0.516163793103448</v>
      </c>
      <c s="14" r="AG1532">
        <v>427.0</v>
      </c>
      <c s="14" r="AH1532">
        <v>59.0</v>
      </c>
      <c s="13" r="AI1532">
        <v>0.138173302107728</v>
      </c>
      <c t="str" s="16" r="AJ1532">
        <f>P1532-AB1532</f>
        <v>143</v>
      </c>
      <c t="str" s="15" r="AK1532">
        <f>(P1532-AB1532)/AB1532</f>
        <v>461,29%</v>
      </c>
      <c t="str" s="16" r="AL1532">
        <f>P1532-V1532</f>
        <v>-41</v>
      </c>
      <c t="str" s="13" r="AM1532">
        <f>(P1532-V1532)/V1532</f>
        <v>-19,07%</v>
      </c>
      <c s="13" r="AN1532"/>
    </row>
    <row r="1533">
      <c t="s" s="1" r="A1533">
        <v>9225</v>
      </c>
      <c s="2" r="B1533">
        <v>47.0</v>
      </c>
      <c s="9" r="C1533">
        <v>47102.0</v>
      </c>
      <c t="s" s="9" r="D1533">
        <v>9226</v>
      </c>
      <c t="s" s="10" r="E1533">
        <v>9227</v>
      </c>
      <c t="s" s="10" r="F1533">
        <v>9228</v>
      </c>
      <c s="11" r="G1533">
        <v>8.3</v>
      </c>
      <c s="12" r="H1533">
        <v>9.3</v>
      </c>
      <c t="str" s="10" r="I1533">
        <f>H1533-G1533</f>
        <v>1,0</v>
      </c>
      <c t="s" s="10" r="J1533">
        <v>9229</v>
      </c>
      <c t="s" s="10" r="K1533">
        <v>9230</v>
      </c>
      <c s="3" r="L1533">
        <v>562.0</v>
      </c>
      <c s="3" r="M1533">
        <v>245.0</v>
      </c>
      <c s="3" r="N1533">
        <v>43.59</v>
      </c>
      <c s="3" r="O1533">
        <v>287.0</v>
      </c>
      <c s="3" r="P1533">
        <v>84.0</v>
      </c>
      <c t="str" s="13" r="Q1533">
        <f>P1533/O1533</f>
        <v>29,27%</v>
      </c>
      <c s="14" r="R1533">
        <v>557.0</v>
      </c>
      <c s="14" r="S1533">
        <v>75.0</v>
      </c>
      <c s="14" r="T1533">
        <v>13.46</v>
      </c>
      <c s="14" r="U1533">
        <v>469.0</v>
      </c>
      <c s="14" r="V1533">
        <v>86.0</v>
      </c>
      <c s="14" r="W1533">
        <v>18.34</v>
      </c>
      <c s="14" r="X1533">
        <v>565.0</v>
      </c>
      <c s="14" r="Y1533">
        <v>282.0</v>
      </c>
      <c t="str" s="15" r="Z1533">
        <f>Y1533/X1533</f>
        <v>49,91%</v>
      </c>
      <c s="14" r="AA1533">
        <v>268.0</v>
      </c>
      <c s="14" r="AB1533">
        <v>18.0</v>
      </c>
      <c s="13" r="AC1533">
        <v>0.0671641791044776</v>
      </c>
      <c s="14" r="AD1533">
        <v>569.0</v>
      </c>
      <c s="14" r="AE1533">
        <v>248.0</v>
      </c>
      <c s="13" r="AF1533">
        <v>0.43585237258348</v>
      </c>
      <c s="14" r="AG1533">
        <v>301.0</v>
      </c>
      <c s="14" r="AH1533">
        <v>20.0</v>
      </c>
      <c s="13" r="AI1533">
        <v>0.0664451827242525</v>
      </c>
      <c t="str" s="16" r="AJ1533">
        <f>P1533-AB1533</f>
        <v>66</v>
      </c>
      <c t="str" s="15" r="AK1533">
        <f>(P1533-AB1533)/AB1533</f>
        <v>366,67%</v>
      </c>
      <c t="str" s="16" r="AL1533">
        <f>P1533-V1533</f>
        <v>-2</v>
      </c>
      <c t="str" s="13" r="AM1533">
        <f>(P1533-V1533)/V1533</f>
        <v>-2,33%</v>
      </c>
      <c s="13" r="AN1533"/>
    </row>
    <row r="1534">
      <c t="s" s="1" r="A1534">
        <v>9231</v>
      </c>
      <c s="2" r="B1534">
        <v>47.0</v>
      </c>
      <c s="9" r="C1534">
        <v>47103.0</v>
      </c>
      <c t="s" s="9" r="D1534">
        <v>9232</v>
      </c>
      <c t="s" s="10" r="E1534">
        <v>9233</v>
      </c>
      <c t="s" s="10" r="F1534">
        <v>9234</v>
      </c>
      <c s="11" r="G1534">
        <v>8.3</v>
      </c>
      <c s="12" r="H1534">
        <v>9.3</v>
      </c>
      <c t="str" s="10" r="I1534">
        <f>H1534-G1534</f>
        <v>1,0</v>
      </c>
      <c t="s" s="10" r="J1534">
        <v>9235</v>
      </c>
      <c t="s" s="10" r="K1534">
        <v>9236</v>
      </c>
      <c s="3" r="L1534">
        <v>189.0</v>
      </c>
      <c s="3" r="M1534">
        <v>90.0</v>
      </c>
      <c s="3" r="N1534">
        <v>47.62</v>
      </c>
      <c s="3" r="O1534">
        <v>94.0</v>
      </c>
      <c s="3" r="P1534">
        <v>23.0</v>
      </c>
      <c t="str" s="13" r="Q1534">
        <f>P1534/O1534</f>
        <v>24,47%</v>
      </c>
      <c s="14" r="R1534">
        <v>193.0</v>
      </c>
      <c s="14" r="S1534">
        <v>39.0</v>
      </c>
      <c s="14" r="T1534">
        <v>20.21</v>
      </c>
      <c s="14" r="U1534">
        <v>147.0</v>
      </c>
      <c s="14" r="V1534">
        <v>29.0</v>
      </c>
      <c s="14" r="W1534">
        <v>19.73</v>
      </c>
      <c s="14" r="X1534">
        <v>243.0</v>
      </c>
      <c s="14" r="Y1534">
        <v>156.0</v>
      </c>
      <c t="str" s="15" r="Z1534">
        <f>Y1534/X1534</f>
        <v>64,20%</v>
      </c>
      <c s="14" r="AA1534">
        <v>81.0</v>
      </c>
      <c s="14" r="AB1534">
        <v>0.0</v>
      </c>
      <c s="13" r="AC1534">
        <v>0.0</v>
      </c>
      <c s="14" r="AD1534">
        <v>264.0</v>
      </c>
      <c s="14" r="AE1534">
        <v>155.0</v>
      </c>
      <c s="13" r="AF1534">
        <v>0.587121212121212</v>
      </c>
      <c s="14" r="AG1534">
        <v>106.0</v>
      </c>
      <c s="14" r="AH1534">
        <v>13.0</v>
      </c>
      <c s="13" r="AI1534">
        <v>0.122641509433962</v>
      </c>
      <c t="str" s="16" r="AJ1534">
        <f>P1534-AB1534</f>
        <v>23</v>
      </c>
      <c t="str" s="15" r="AK1534">
        <f>(P1534-AB1534)/AB1534</f>
        <v>#DIV/0!</v>
      </c>
      <c t="str" s="16" r="AL1534">
        <f>P1534-V1534</f>
        <v>-6</v>
      </c>
      <c t="str" s="13" r="AM1534">
        <f>(P1534-V1534)/V1534</f>
        <v>-20,69%</v>
      </c>
      <c s="13" r="AN1534"/>
    </row>
    <row r="1535">
      <c t="s" s="1" r="A1535">
        <v>9237</v>
      </c>
      <c s="2" r="B1535">
        <v>47.0</v>
      </c>
      <c s="9" r="C1535">
        <v>47104.0</v>
      </c>
      <c t="s" s="9" r="D1535">
        <v>9238</v>
      </c>
      <c t="s" s="10" r="E1535">
        <v>9239</v>
      </c>
      <c t="s" s="10" r="F1535">
        <v>9240</v>
      </c>
      <c s="11" r="G1535">
        <v>8.3</v>
      </c>
      <c s="12" r="H1535">
        <v>9.3</v>
      </c>
      <c t="str" s="10" r="I1535">
        <f>H1535-G1535</f>
        <v>1,0</v>
      </c>
      <c t="s" s="10" r="J1535">
        <v>9241</v>
      </c>
      <c t="s" s="10" r="K1535">
        <v>9242</v>
      </c>
      <c s="3" r="L1535">
        <v>186.0</v>
      </c>
      <c s="3" r="M1535">
        <v>68.0</v>
      </c>
      <c s="3" r="N1535">
        <v>36.56</v>
      </c>
      <c s="3" r="O1535">
        <v>113.0</v>
      </c>
      <c s="3" r="P1535">
        <v>42.0</v>
      </c>
      <c t="str" s="13" r="Q1535">
        <f>P1535/O1535</f>
        <v>37,17%</v>
      </c>
      <c s="14" r="R1535">
        <v>199.0</v>
      </c>
      <c s="14" r="S1535">
        <v>21.0</v>
      </c>
      <c s="14" r="T1535">
        <v>10.55</v>
      </c>
      <c s="14" r="U1535">
        <v>174.0</v>
      </c>
      <c s="14" r="V1535">
        <v>51.0</v>
      </c>
      <c s="14" r="W1535">
        <v>29.31</v>
      </c>
      <c s="14" r="X1535">
        <v>179.0</v>
      </c>
      <c s="14" r="Y1535">
        <v>97.0</v>
      </c>
      <c t="str" s="15" r="Z1535">
        <f>Y1535/X1535</f>
        <v>54,19%</v>
      </c>
      <c s="14" r="AA1535">
        <v>72.0</v>
      </c>
      <c s="14" r="AB1535">
        <v>4.0</v>
      </c>
      <c s="13" r="AC1535">
        <v>0.0555555555555556</v>
      </c>
      <c s="14" r="AD1535">
        <v>169.0</v>
      </c>
      <c s="14" r="AE1535">
        <v>79.0</v>
      </c>
      <c s="13" r="AF1535">
        <v>0.467455621301775</v>
      </c>
      <c s="14" r="AG1535">
        <v>87.0</v>
      </c>
      <c s="14" r="AH1535">
        <v>14.0</v>
      </c>
      <c s="13" r="AI1535">
        <v>0.160919540229885</v>
      </c>
      <c t="str" s="16" r="AJ1535">
        <f>P1535-AB1535</f>
        <v>38</v>
      </c>
      <c t="str" s="15" r="AK1535">
        <f>(P1535-AB1535)/AB1535</f>
        <v>950,00%</v>
      </c>
      <c t="str" s="16" r="AL1535">
        <f>P1535-V1535</f>
        <v>-9</v>
      </c>
      <c t="str" s="13" r="AM1535">
        <f>(P1535-V1535)/V1535</f>
        <v>-17,65%</v>
      </c>
      <c s="13" r="AN1535"/>
    </row>
    <row r="1536">
      <c t="s" s="1" r="A1536">
        <v>9243</v>
      </c>
      <c s="2" r="B1536">
        <v>47.0</v>
      </c>
      <c s="9" r="C1536">
        <v>47105.0</v>
      </c>
      <c t="s" s="9" r="D1536">
        <v>9244</v>
      </c>
      <c t="s" s="10" r="E1536">
        <v>9245</v>
      </c>
      <c t="s" s="10" r="F1536">
        <v>9246</v>
      </c>
      <c s="11" r="G1536">
        <v>8.3</v>
      </c>
      <c s="12" r="H1536">
        <v>9.3</v>
      </c>
      <c t="str" s="10" r="I1536">
        <f>H1536-G1536</f>
        <v>1,0</v>
      </c>
      <c t="s" s="10" r="J1536">
        <v>9247</v>
      </c>
      <c t="s" s="10" r="K1536">
        <v>9248</v>
      </c>
      <c s="3" r="L1536">
        <v>220.0</v>
      </c>
      <c s="3" r="M1536">
        <v>91.0</v>
      </c>
      <c s="3" r="N1536">
        <v>41.36</v>
      </c>
      <c s="3" r="O1536">
        <v>123.0</v>
      </c>
      <c s="3" r="P1536">
        <v>37.0</v>
      </c>
      <c t="str" s="13" r="Q1536">
        <f>P1536/O1536</f>
        <v>30,08%</v>
      </c>
      <c s="14" r="R1536">
        <v>204.0</v>
      </c>
      <c s="14" r="S1536">
        <v>36.0</v>
      </c>
      <c s="14" r="T1536">
        <v>17.65</v>
      </c>
      <c s="14" r="U1536">
        <v>163.0</v>
      </c>
      <c s="14" r="V1536">
        <v>39.0</v>
      </c>
      <c s="14" r="W1536">
        <v>23.93</v>
      </c>
      <c s="14" r="X1536">
        <v>203.0</v>
      </c>
      <c s="14" r="Y1536">
        <v>102.0</v>
      </c>
      <c t="str" s="15" r="Z1536">
        <f>Y1536/X1536</f>
        <v>50,25%</v>
      </c>
      <c s="14" r="AA1536">
        <v>91.0</v>
      </c>
      <c s="14" r="AB1536">
        <v>7.0</v>
      </c>
      <c s="13" r="AC1536">
        <v>0.0769230769230769</v>
      </c>
      <c s="14" r="AD1536">
        <v>190.0</v>
      </c>
      <c s="14" r="AE1536">
        <v>79.0</v>
      </c>
      <c s="13" r="AF1536">
        <v>0.415789473684211</v>
      </c>
      <c s="14" r="AG1536">
        <v>104.0</v>
      </c>
      <c s="14" r="AH1536">
        <v>11.0</v>
      </c>
      <c s="13" r="AI1536">
        <v>0.105769230769231</v>
      </c>
      <c t="str" s="16" r="AJ1536">
        <f>P1536-AB1536</f>
        <v>30</v>
      </c>
      <c t="str" s="15" r="AK1536">
        <f>(P1536-AB1536)/AB1536</f>
        <v>428,57%</v>
      </c>
      <c t="str" s="16" r="AL1536">
        <f>P1536-V1536</f>
        <v>-2</v>
      </c>
      <c t="str" s="13" r="AM1536">
        <f>(P1536-V1536)/V1536</f>
        <v>-5,13%</v>
      </c>
      <c s="13" r="AN1536"/>
    </row>
    <row r="1537">
      <c t="s" s="1" r="A1537">
        <v>9249</v>
      </c>
      <c s="2" r="B1537">
        <v>47.0</v>
      </c>
      <c s="9" r="C1537">
        <v>47106.0</v>
      </c>
      <c t="s" s="9" r="D1537">
        <v>9250</v>
      </c>
      <c t="s" s="10" r="E1537">
        <v>9251</v>
      </c>
      <c t="s" s="10" r="F1537">
        <v>9252</v>
      </c>
      <c s="11" r="G1537">
        <v>10.0</v>
      </c>
      <c s="12" r="H1537">
        <v>11.4</v>
      </c>
      <c t="str" s="10" r="I1537">
        <f>H1537-G1537</f>
        <v>1,4</v>
      </c>
      <c t="s" s="10" r="J1537">
        <v>9253</v>
      </c>
      <c t="s" s="10" r="K1537">
        <v>9254</v>
      </c>
      <c s="3" r="L1537">
        <v>3819.0</v>
      </c>
      <c s="3" r="M1537">
        <v>2063.0</v>
      </c>
      <c s="3" r="N1537">
        <v>54.02</v>
      </c>
      <c s="3" r="O1537">
        <v>1653.0</v>
      </c>
      <c s="3" r="P1537">
        <v>458.0</v>
      </c>
      <c t="str" s="13" r="Q1537">
        <f>P1537/O1537</f>
        <v>27,71%</v>
      </c>
      <c s="14" r="R1537">
        <v>3796.0</v>
      </c>
      <c s="14" r="S1537">
        <v>723.0</v>
      </c>
      <c s="14" r="T1537">
        <v>19.05</v>
      </c>
      <c s="14" r="U1537">
        <v>3011.0</v>
      </c>
      <c s="14" r="V1537">
        <v>566.0</v>
      </c>
      <c s="14" r="W1537">
        <v>18.8</v>
      </c>
      <c s="14" r="X1537">
        <v>3853.0</v>
      </c>
      <c s="14" r="Y1537">
        <v>2229.0</v>
      </c>
      <c t="str" s="15" r="Z1537">
        <f>Y1537/X1537</f>
        <v>57,85%</v>
      </c>
      <c s="14" r="AA1537">
        <v>1548.0</v>
      </c>
      <c s="14" r="AB1537">
        <v>106.0</v>
      </c>
      <c s="13" r="AC1537">
        <v>0.0684754521963824</v>
      </c>
      <c s="14" r="AD1537">
        <v>3747.0</v>
      </c>
      <c s="14" r="AE1537">
        <v>2024.0</v>
      </c>
      <c s="13" r="AF1537">
        <v>0.540165465705898</v>
      </c>
      <c s="14" r="AG1537">
        <v>1650.0</v>
      </c>
      <c s="14" r="AH1537">
        <v>143.0</v>
      </c>
      <c s="13" r="AI1537">
        <v>0.0866666666666667</v>
      </c>
      <c t="str" s="16" r="AJ1537">
        <f>P1537-AB1537</f>
        <v>352</v>
      </c>
      <c t="str" s="15" r="AK1537">
        <f>(P1537-AB1537)/AB1537</f>
        <v>332,08%</v>
      </c>
      <c t="str" s="16" r="AL1537">
        <f>P1537-V1537</f>
        <v>-108</v>
      </c>
      <c t="str" s="13" r="AM1537">
        <f>(P1537-V1537)/V1537</f>
        <v>-19,08%</v>
      </c>
      <c s="13" r="AN1537"/>
    </row>
    <row r="1538">
      <c t="s" s="1" r="A1538">
        <v>9255</v>
      </c>
      <c s="2" r="B1538">
        <v>47.0</v>
      </c>
      <c s="9" r="C1538">
        <v>47107.0</v>
      </c>
      <c t="s" s="9" r="D1538">
        <v>9256</v>
      </c>
      <c t="s" s="10" r="E1538">
        <v>9257</v>
      </c>
      <c t="s" s="10" r="F1538">
        <v>9258</v>
      </c>
      <c s="11" r="G1538">
        <v>8.3</v>
      </c>
      <c s="12" r="H1538">
        <v>9.3</v>
      </c>
      <c t="str" s="10" r="I1538">
        <f>H1538-G1538</f>
        <v>1,0</v>
      </c>
      <c t="s" s="10" r="J1538">
        <v>9259</v>
      </c>
      <c t="s" s="10" r="K1538">
        <v>9260</v>
      </c>
      <c s="3" r="L1538">
        <v>275.0</v>
      </c>
      <c s="3" r="M1538">
        <v>130.0</v>
      </c>
      <c s="3" r="N1538">
        <v>47.27</v>
      </c>
      <c s="3" r="O1538">
        <v>138.0</v>
      </c>
      <c s="3" r="P1538">
        <v>57.0</v>
      </c>
      <c t="str" s="13" r="Q1538">
        <f>P1538/O1538</f>
        <v>41,30%</v>
      </c>
      <c s="14" r="R1538">
        <v>263.0</v>
      </c>
      <c s="14" r="S1538">
        <v>23.0</v>
      </c>
      <c s="14" r="T1538">
        <v>8.75</v>
      </c>
      <c s="14" r="U1538">
        <v>240.0</v>
      </c>
      <c s="14" r="V1538">
        <v>62.0</v>
      </c>
      <c s="14" r="W1538">
        <v>25.83</v>
      </c>
      <c s="14" r="X1538">
        <v>250.0</v>
      </c>
      <c s="14" r="Y1538">
        <v>112.0</v>
      </c>
      <c t="str" s="15" r="Z1538">
        <f>Y1538/X1538</f>
        <v>44,80%</v>
      </c>
      <c s="14" r="AA1538">
        <v>128.0</v>
      </c>
      <c s="14" r="AB1538">
        <v>21.0</v>
      </c>
      <c s="13" r="AC1538">
        <v>0.1640625</v>
      </c>
      <c s="14" r="AD1538">
        <v>223.0</v>
      </c>
      <c s="14" r="AE1538">
        <v>101.0</v>
      </c>
      <c s="13" r="AF1538">
        <v>0.452914798206278</v>
      </c>
      <c s="14" r="AG1538">
        <v>115.0</v>
      </c>
      <c s="14" r="AH1538">
        <v>13.0</v>
      </c>
      <c s="13" r="AI1538">
        <v>0.11304347826087</v>
      </c>
      <c t="str" s="16" r="AJ1538">
        <f>P1538-AB1538</f>
        <v>36</v>
      </c>
      <c t="str" s="15" r="AK1538">
        <f>(P1538-AB1538)/AB1538</f>
        <v>171,43%</v>
      </c>
      <c t="str" s="16" r="AL1538">
        <f>P1538-V1538</f>
        <v>-5</v>
      </c>
      <c t="str" s="13" r="AM1538">
        <f>(P1538-V1538)/V1538</f>
        <v>-8,06%</v>
      </c>
      <c s="13" r="AN1538"/>
    </row>
    <row r="1539">
      <c t="s" s="1" r="A1539">
        <v>9261</v>
      </c>
      <c s="2" r="B1539">
        <v>47.0</v>
      </c>
      <c s="9" r="C1539">
        <v>47108.0</v>
      </c>
      <c t="s" s="9" r="D1539">
        <v>9262</v>
      </c>
      <c t="s" s="10" r="E1539">
        <v>9263</v>
      </c>
      <c t="s" s="10" r="F1539">
        <v>9264</v>
      </c>
      <c s="11" r="G1539">
        <v>8.7</v>
      </c>
      <c s="12" r="H1539">
        <v>9.7</v>
      </c>
      <c t="str" s="10" r="I1539">
        <f>H1539-G1539</f>
        <v>1,0</v>
      </c>
      <c t="s" s="10" r="J1539">
        <v>9265</v>
      </c>
      <c t="s" s="10" r="K1539">
        <v>9266</v>
      </c>
      <c s="3" r="L1539">
        <v>203.0</v>
      </c>
      <c s="3" r="M1539">
        <v>90.0</v>
      </c>
      <c s="3" r="N1539">
        <v>44.33</v>
      </c>
      <c s="3" r="O1539">
        <v>100.0</v>
      </c>
      <c s="3" r="P1539">
        <v>34.0</v>
      </c>
      <c t="str" s="13" r="Q1539">
        <f>P1539/O1539</f>
        <v>34,00%</v>
      </c>
      <c s="14" r="R1539">
        <v>215.0</v>
      </c>
      <c s="14" r="S1539">
        <v>20.0</v>
      </c>
      <c s="14" r="T1539">
        <v>9.3</v>
      </c>
      <c s="14" r="U1539">
        <v>191.0</v>
      </c>
      <c s="14" r="V1539">
        <v>37.0</v>
      </c>
      <c s="14" r="W1539">
        <v>19.37</v>
      </c>
      <c s="14" r="X1539">
        <v>225.0</v>
      </c>
      <c s="14" r="Y1539">
        <v>118.0</v>
      </c>
      <c t="str" s="15" r="Z1539">
        <f>Y1539/X1539</f>
        <v>52,44%</v>
      </c>
      <c s="14" r="AA1539">
        <v>99.0</v>
      </c>
      <c s="14" r="AB1539">
        <v>9.0</v>
      </c>
      <c s="13" r="AC1539">
        <v>0.0909090909090909</v>
      </c>
      <c s="14" r="AD1539">
        <v>230.0</v>
      </c>
      <c s="14" r="AE1539">
        <v>134.0</v>
      </c>
      <c s="13" r="AF1539">
        <v>0.582608695652174</v>
      </c>
      <c s="14" r="AG1539">
        <v>88.0</v>
      </c>
      <c s="14" r="AH1539">
        <v>8.0</v>
      </c>
      <c s="13" r="AI1539">
        <v>0.0909090909090909</v>
      </c>
      <c t="str" s="16" r="AJ1539">
        <f>P1539-AB1539</f>
        <v>25</v>
      </c>
      <c t="str" s="15" r="AK1539">
        <f>(P1539-AB1539)/AB1539</f>
        <v>277,78%</v>
      </c>
      <c t="str" s="16" r="AL1539">
        <f>P1539-V1539</f>
        <v>-3</v>
      </c>
      <c t="str" s="13" r="AM1539">
        <f>(P1539-V1539)/V1539</f>
        <v>-8,11%</v>
      </c>
      <c s="13" r="AN1539"/>
    </row>
    <row r="1540">
      <c t="s" s="1" r="A1540">
        <v>9267</v>
      </c>
      <c s="2" r="B1540">
        <v>47.0</v>
      </c>
      <c s="9" r="C1540">
        <v>47109.0</v>
      </c>
      <c t="s" s="9" r="D1540">
        <v>9268</v>
      </c>
      <c t="s" s="10" r="E1540">
        <v>9269</v>
      </c>
      <c t="s" s="10" r="F1540">
        <v>9270</v>
      </c>
      <c s="11" r="G1540">
        <v>10.0</v>
      </c>
      <c s="12" r="H1540">
        <v>11.4</v>
      </c>
      <c t="str" s="10" r="I1540">
        <f>H1540-G1540</f>
        <v>1,4</v>
      </c>
      <c t="s" s="10" r="J1540">
        <v>9271</v>
      </c>
      <c t="s" s="10" r="K1540">
        <v>9272</v>
      </c>
      <c s="3" r="L1540">
        <v>248.0</v>
      </c>
      <c s="3" r="M1540">
        <v>117.0</v>
      </c>
      <c s="3" r="N1540">
        <v>47.18</v>
      </c>
      <c s="3" r="O1540">
        <v>123.0</v>
      </c>
      <c s="3" r="P1540">
        <v>41.0</v>
      </c>
      <c t="str" s="13" r="Q1540">
        <f>P1540/O1540</f>
        <v>33,33%</v>
      </c>
      <c s="14" r="R1540">
        <v>215.0</v>
      </c>
      <c s="14" r="S1540">
        <v>28.0</v>
      </c>
      <c s="14" r="T1540">
        <v>13.02</v>
      </c>
      <c s="14" r="U1540">
        <v>185.0</v>
      </c>
      <c s="14" r="V1540">
        <v>59.0</v>
      </c>
      <c s="14" r="W1540">
        <v>31.89</v>
      </c>
      <c s="14" r="X1540">
        <v>231.0</v>
      </c>
      <c s="14" r="Y1540">
        <v>115.0</v>
      </c>
      <c t="str" s="15" r="Z1540">
        <f>Y1540/X1540</f>
        <v>49,78%</v>
      </c>
      <c s="14" r="AA1540">
        <v>112.0</v>
      </c>
      <c s="14" r="AB1540">
        <v>11.0</v>
      </c>
      <c s="13" r="AC1540">
        <v>0.0982142857142857</v>
      </c>
      <c s="14" r="AD1540">
        <v>253.0</v>
      </c>
      <c s="14" r="AE1540">
        <v>132.0</v>
      </c>
      <c s="13" r="AF1540">
        <v>0.521739130434783</v>
      </c>
      <c s="14" r="AG1540">
        <v>113.0</v>
      </c>
      <c s="14" r="AH1540">
        <v>10.0</v>
      </c>
      <c s="13" r="AI1540">
        <v>0.0884955752212389</v>
      </c>
      <c t="str" s="16" r="AJ1540">
        <f>P1540-AB1540</f>
        <v>30</v>
      </c>
      <c t="str" s="15" r="AK1540">
        <f>(P1540-AB1540)/AB1540</f>
        <v>272,73%</v>
      </c>
      <c t="str" s="16" r="AL1540">
        <f>P1540-V1540</f>
        <v>-18</v>
      </c>
      <c t="str" s="13" r="AM1540">
        <f>(P1540-V1540)/V1540</f>
        <v>-30,51%</v>
      </c>
      <c s="13" r="AN1540"/>
    </row>
    <row r="1541">
      <c t="s" s="1" r="A1541">
        <v>9273</v>
      </c>
      <c s="2" r="B1541">
        <v>47.0</v>
      </c>
      <c s="9" r="C1541">
        <v>47110.0</v>
      </c>
      <c t="s" s="9" r="D1541">
        <v>9274</v>
      </c>
      <c t="s" s="10" r="E1541">
        <v>9275</v>
      </c>
      <c t="s" s="10" r="F1541">
        <v>9276</v>
      </c>
      <c s="11" r="G1541">
        <v>8.7</v>
      </c>
      <c s="12" r="H1541">
        <v>9.7</v>
      </c>
      <c t="str" s="10" r="I1541">
        <f>H1541-G1541</f>
        <v>1,0</v>
      </c>
      <c t="s" s="10" r="J1541">
        <v>9277</v>
      </c>
      <c t="s" s="10" r="K1541">
        <v>9278</v>
      </c>
      <c s="3" r="L1541">
        <v>1177.0</v>
      </c>
      <c s="3" r="M1541">
        <v>608.0</v>
      </c>
      <c s="3" r="N1541">
        <v>51.66</v>
      </c>
      <c s="3" r="O1541">
        <v>530.0</v>
      </c>
      <c s="3" r="P1541">
        <v>194.0</v>
      </c>
      <c t="str" s="13" r="Q1541">
        <f>P1541/O1541</f>
        <v>36,60%</v>
      </c>
      <c s="14" r="R1541">
        <v>1191.0</v>
      </c>
      <c s="14" r="S1541">
        <v>173.0</v>
      </c>
      <c s="14" r="T1541">
        <v>14.53</v>
      </c>
      <c s="14" r="U1541">
        <v>989.0</v>
      </c>
      <c s="14" r="V1541">
        <v>256.0</v>
      </c>
      <c s="14" r="W1541">
        <v>25.88</v>
      </c>
      <c s="14" r="X1541">
        <v>1178.0</v>
      </c>
      <c s="14" r="Y1541">
        <v>683.0</v>
      </c>
      <c t="str" s="15" r="Z1541">
        <f>Y1541/X1541</f>
        <v>57,98%</v>
      </c>
      <c s="14" r="AA1541">
        <v>443.0</v>
      </c>
      <c s="14" r="AB1541">
        <v>41.0</v>
      </c>
      <c s="13" r="AC1541">
        <v>0.0925507900677201</v>
      </c>
      <c s="14" r="AD1541">
        <v>1209.0</v>
      </c>
      <c s="14" r="AE1541">
        <v>675.0</v>
      </c>
      <c s="13" r="AF1541">
        <v>0.558312655086849</v>
      </c>
      <c s="14" r="AG1541">
        <v>496.0</v>
      </c>
      <c s="14" r="AH1541">
        <v>74.0</v>
      </c>
      <c s="13" r="AI1541">
        <v>0.149193548387097</v>
      </c>
      <c t="str" s="16" r="AJ1541">
        <f>P1541-AB1541</f>
        <v>153</v>
      </c>
      <c t="str" s="15" r="AK1541">
        <f>(P1541-AB1541)/AB1541</f>
        <v>373,17%</v>
      </c>
      <c t="str" s="16" r="AL1541">
        <f>P1541-V1541</f>
        <v>-62</v>
      </c>
      <c t="str" s="13" r="AM1541">
        <f>(P1541-V1541)/V1541</f>
        <v>-24,22%</v>
      </c>
      <c s="13" r="AN1541"/>
    </row>
    <row r="1542">
      <c t="s" s="1" r="A1542">
        <v>9279</v>
      </c>
      <c s="2" r="B1542">
        <v>47.0</v>
      </c>
      <c s="9" r="C1542">
        <v>47111.0</v>
      </c>
      <c t="s" s="9" r="D1542">
        <v>9280</v>
      </c>
      <c t="s" s="10" r="E1542">
        <v>9281</v>
      </c>
      <c t="s" s="10" r="F1542">
        <v>9282</v>
      </c>
      <c s="11" r="G1542">
        <v>10.0</v>
      </c>
      <c s="12" r="H1542">
        <v>11.4</v>
      </c>
      <c t="str" s="10" r="I1542">
        <f>H1542-G1542</f>
        <v>1,4</v>
      </c>
      <c t="s" s="10" r="J1542">
        <v>9283</v>
      </c>
      <c t="s" s="10" r="K1542">
        <v>9284</v>
      </c>
      <c s="3" r="L1542">
        <v>448.0</v>
      </c>
      <c s="3" r="M1542">
        <v>264.0</v>
      </c>
      <c s="3" r="N1542">
        <v>58.93</v>
      </c>
      <c s="3" r="O1542">
        <v>175.0</v>
      </c>
      <c s="3" r="P1542">
        <v>53.0</v>
      </c>
      <c t="str" s="13" r="Q1542">
        <f>P1542/O1542</f>
        <v>30,29%</v>
      </c>
      <c s="14" r="R1542">
        <v>440.0</v>
      </c>
      <c s="14" r="S1542">
        <v>78.0</v>
      </c>
      <c s="14" r="T1542">
        <v>17.73</v>
      </c>
      <c s="14" r="U1542">
        <v>357.0</v>
      </c>
      <c s="14" r="V1542">
        <v>80.0</v>
      </c>
      <c s="14" r="W1542">
        <v>22.41</v>
      </c>
      <c s="14" r="X1542">
        <v>419.0</v>
      </c>
      <c s="14" r="Y1542">
        <v>236.0</v>
      </c>
      <c t="str" s="15" r="Z1542">
        <f>Y1542/X1542</f>
        <v>56,32%</v>
      </c>
      <c s="14" r="AA1542">
        <v>163.0</v>
      </c>
      <c s="14" r="AB1542">
        <v>3.0</v>
      </c>
      <c s="13" r="AC1542">
        <v>0.0184049079754601</v>
      </c>
      <c s="14" r="AD1542">
        <v>435.0</v>
      </c>
      <c s="14" r="AE1542">
        <v>257.0</v>
      </c>
      <c s="13" r="AF1542">
        <v>0.590804597701149</v>
      </c>
      <c s="14" r="AG1542">
        <v>169.0</v>
      </c>
      <c s="14" r="AH1542">
        <v>19.0</v>
      </c>
      <c s="13" r="AI1542">
        <v>0.112426035502959</v>
      </c>
      <c t="str" s="16" r="AJ1542">
        <f>P1542-AB1542</f>
        <v>50</v>
      </c>
      <c t="str" s="15" r="AK1542">
        <f>(P1542-AB1542)/AB1542</f>
        <v>1666,67%</v>
      </c>
      <c t="str" s="16" r="AL1542">
        <f>P1542-V1542</f>
        <v>-27</v>
      </c>
      <c t="str" s="13" r="AM1542">
        <f>(P1542-V1542)/V1542</f>
        <v>-33,75%</v>
      </c>
      <c s="13" r="AN1542"/>
    </row>
    <row r="1543">
      <c t="s" s="1" r="A1543">
        <v>9285</v>
      </c>
      <c s="2" r="B1543">
        <v>47.0</v>
      </c>
      <c s="9" r="C1543">
        <v>47112.0</v>
      </c>
      <c t="s" s="9" r="D1543">
        <v>9286</v>
      </c>
      <c t="s" s="10" r="E1543">
        <v>9287</v>
      </c>
      <c t="s" s="10" r="F1543">
        <v>9288</v>
      </c>
      <c s="11" r="G1543">
        <v>8.7</v>
      </c>
      <c s="12" r="H1543">
        <v>9.7</v>
      </c>
      <c t="str" s="10" r="I1543">
        <f>H1543-G1543</f>
        <v>1,0</v>
      </c>
      <c t="s" s="10" r="J1543">
        <v>9289</v>
      </c>
      <c t="s" s="10" r="K1543">
        <v>9290</v>
      </c>
      <c s="3" r="L1543">
        <v>359.0</v>
      </c>
      <c s="3" r="M1543">
        <v>171.0</v>
      </c>
      <c s="3" r="N1543">
        <v>47.63</v>
      </c>
      <c s="3" r="O1543">
        <v>177.0</v>
      </c>
      <c s="3" r="P1543">
        <v>52.0</v>
      </c>
      <c t="str" s="13" r="Q1543">
        <f>P1543/O1543</f>
        <v>29,38%</v>
      </c>
      <c s="14" r="R1543">
        <v>365.0</v>
      </c>
      <c s="14" r="S1543">
        <v>44.0</v>
      </c>
      <c s="14" r="T1543">
        <v>12.05</v>
      </c>
      <c s="14" r="U1543">
        <v>318.0</v>
      </c>
      <c s="14" r="V1543">
        <v>76.0</v>
      </c>
      <c s="14" r="W1543">
        <v>23.9</v>
      </c>
      <c s="14" r="X1543">
        <v>365.0</v>
      </c>
      <c s="14" r="Y1543">
        <v>220.0</v>
      </c>
      <c t="str" s="15" r="Z1543">
        <f>Y1543/X1543</f>
        <v>60,27%</v>
      </c>
      <c s="14" r="AA1543">
        <v>140.0</v>
      </c>
      <c s="14" r="AB1543">
        <v>15.0</v>
      </c>
      <c s="13" r="AC1543">
        <v>0.107142857142857</v>
      </c>
      <c s="14" r="AD1543">
        <v>358.0</v>
      </c>
      <c s="14" r="AE1543">
        <v>204.0</v>
      </c>
      <c s="13" r="AF1543">
        <v>0.569832402234637</v>
      </c>
      <c s="14" r="AG1543">
        <v>142.0</v>
      </c>
      <c s="14" r="AH1543">
        <v>20.0</v>
      </c>
      <c s="13" r="AI1543">
        <v>0.140845070422535</v>
      </c>
      <c t="str" s="16" r="AJ1543">
        <f>P1543-AB1543</f>
        <v>37</v>
      </c>
      <c t="str" s="15" r="AK1543">
        <f>(P1543-AB1543)/AB1543</f>
        <v>246,67%</v>
      </c>
      <c t="str" s="16" r="AL1543">
        <f>P1543-V1543</f>
        <v>-24</v>
      </c>
      <c t="str" s="13" r="AM1543">
        <f>(P1543-V1543)/V1543</f>
        <v>-31,58%</v>
      </c>
      <c s="13" r="AN1543"/>
    </row>
    <row r="1544">
      <c t="s" s="1" r="A1544">
        <v>9291</v>
      </c>
      <c s="2" r="B1544">
        <v>47.0</v>
      </c>
      <c s="9" r="C1544">
        <v>47113.0</v>
      </c>
      <c t="s" s="9" r="D1544">
        <v>9292</v>
      </c>
      <c t="s" s="10" r="E1544">
        <v>9293</v>
      </c>
      <c t="s" s="10" r="F1544">
        <v>9294</v>
      </c>
      <c s="11" r="G1544">
        <v>8.3</v>
      </c>
      <c s="12" r="H1544">
        <v>9.3</v>
      </c>
      <c t="str" s="10" r="I1544">
        <f>H1544-G1544</f>
        <v>1,0</v>
      </c>
      <c t="s" s="10" r="J1544">
        <v>9295</v>
      </c>
      <c t="s" s="10" r="K1544">
        <v>9296</v>
      </c>
      <c s="3" r="L1544">
        <v>106.0</v>
      </c>
      <c s="3" r="M1544">
        <v>43.0</v>
      </c>
      <c s="3" r="N1544">
        <v>40.57</v>
      </c>
      <c s="3" r="O1544">
        <v>59.0</v>
      </c>
      <c s="3" r="P1544">
        <v>13.0</v>
      </c>
      <c t="str" s="13" r="Q1544">
        <f>P1544/O1544</f>
        <v>22,03%</v>
      </c>
      <c s="14" r="R1544">
        <v>107.0</v>
      </c>
      <c s="14" r="S1544">
        <v>5.0</v>
      </c>
      <c s="14" r="T1544">
        <v>4.67</v>
      </c>
      <c s="14" r="U1544">
        <v>102.0</v>
      </c>
      <c s="14" r="V1544">
        <v>27.0</v>
      </c>
      <c s="14" r="W1544">
        <v>26.47</v>
      </c>
      <c s="14" r="X1544">
        <v>112.0</v>
      </c>
      <c s="14" r="Y1544">
        <v>61.0</v>
      </c>
      <c t="str" s="15" r="Z1544">
        <f>Y1544/X1544</f>
        <v>54,46%</v>
      </c>
      <c s="14" r="AA1544">
        <v>47.0</v>
      </c>
      <c s="14" r="AB1544">
        <v>6.0</v>
      </c>
      <c s="13" r="AC1544">
        <v>0.127659574468085</v>
      </c>
      <c s="14" r="AD1544">
        <v>108.0</v>
      </c>
      <c s="14" r="AE1544">
        <v>55.0</v>
      </c>
      <c s="13" r="AF1544">
        <v>0.509259259259259</v>
      </c>
      <c s="14" r="AG1544">
        <v>51.0</v>
      </c>
      <c s="14" r="AH1544">
        <v>10.0</v>
      </c>
      <c s="13" r="AI1544">
        <v>0.196078431372549</v>
      </c>
      <c t="str" s="16" r="AJ1544">
        <f>P1544-AB1544</f>
        <v>7</v>
      </c>
      <c t="str" s="15" r="AK1544">
        <f>(P1544-AB1544)/AB1544</f>
        <v>116,67%</v>
      </c>
      <c t="str" s="16" r="AL1544">
        <f>P1544-V1544</f>
        <v>-14</v>
      </c>
      <c t="str" s="13" r="AM1544">
        <f>(P1544-V1544)/V1544</f>
        <v>-51,85%</v>
      </c>
      <c s="13" r="AN1544"/>
    </row>
    <row r="1545">
      <c t="s" s="1" r="A1545">
        <v>9297</v>
      </c>
      <c s="2" r="B1545">
        <v>47.0</v>
      </c>
      <c s="9" r="C1545">
        <v>47114.0</v>
      </c>
      <c t="s" s="9" r="D1545">
        <v>9298</v>
      </c>
      <c t="s" s="10" r="E1545">
        <v>9299</v>
      </c>
      <c t="s" s="10" r="F1545">
        <v>9300</v>
      </c>
      <c s="11" r="G1545">
        <v>8.7</v>
      </c>
      <c s="12" r="H1545">
        <v>9.7</v>
      </c>
      <c t="str" s="10" r="I1545">
        <f>H1545-G1545</f>
        <v>1,0</v>
      </c>
      <c t="s" s="10" r="J1545">
        <v>9301</v>
      </c>
      <c t="s" s="10" r="K1545">
        <v>9302</v>
      </c>
      <c s="3" r="L1545">
        <v>301.0</v>
      </c>
      <c s="3" r="M1545">
        <v>143.0</v>
      </c>
      <c s="3" r="N1545">
        <v>47.51</v>
      </c>
      <c s="3" r="O1545">
        <v>146.0</v>
      </c>
      <c s="3" r="P1545">
        <v>38.0</v>
      </c>
      <c t="str" s="13" r="Q1545">
        <f>P1545/O1545</f>
        <v>26,03%</v>
      </c>
      <c s="14" r="R1545">
        <v>281.0</v>
      </c>
      <c s="14" r="S1545">
        <v>28.0</v>
      </c>
      <c s="14" r="T1545">
        <v>9.96</v>
      </c>
      <c s="14" r="U1545">
        <v>249.0</v>
      </c>
      <c s="14" r="V1545">
        <v>47.0</v>
      </c>
      <c s="14" r="W1545">
        <v>18.88</v>
      </c>
      <c s="14" r="X1545">
        <v>287.0</v>
      </c>
      <c s="14" r="Y1545">
        <v>133.0</v>
      </c>
      <c t="str" s="15" r="Z1545">
        <f>Y1545/X1545</f>
        <v>46,34%</v>
      </c>
      <c s="14" r="AA1545">
        <v>146.0</v>
      </c>
      <c s="14" r="AB1545">
        <v>4.0</v>
      </c>
      <c s="13" r="AC1545">
        <v>0.0273972602739726</v>
      </c>
      <c s="14" r="AD1545">
        <v>234.0</v>
      </c>
      <c s="14" r="AE1545">
        <v>107.0</v>
      </c>
      <c s="13" r="AF1545">
        <v>0.457264957264957</v>
      </c>
      <c s="14" r="AG1545">
        <v>112.0</v>
      </c>
      <c s="14" r="AH1545">
        <v>8.0</v>
      </c>
      <c s="13" r="AI1545">
        <v>0.0714285714285714</v>
      </c>
      <c t="str" s="16" r="AJ1545">
        <f>P1545-AB1545</f>
        <v>34</v>
      </c>
      <c t="str" s="15" r="AK1545">
        <f>(P1545-AB1545)/AB1545</f>
        <v>850,00%</v>
      </c>
      <c t="str" s="16" r="AL1545">
        <f>P1545-V1545</f>
        <v>-9</v>
      </c>
      <c t="str" s="13" r="AM1545">
        <f>(P1545-V1545)/V1545</f>
        <v>-19,15%</v>
      </c>
      <c s="13" r="AN1545"/>
    </row>
    <row r="1546">
      <c t="s" s="1" r="A1546">
        <v>9303</v>
      </c>
      <c s="2" r="B1546">
        <v>47.0</v>
      </c>
      <c s="9" r="C1546">
        <v>47115.0</v>
      </c>
      <c t="s" s="9" r="D1546">
        <v>9304</v>
      </c>
      <c t="s" s="10" r="E1546">
        <v>9305</v>
      </c>
      <c t="s" s="10" r="F1546">
        <v>9306</v>
      </c>
      <c s="11" r="G1546">
        <v>8.7</v>
      </c>
      <c s="12" r="H1546">
        <v>9.7</v>
      </c>
      <c t="str" s="10" r="I1546">
        <f>H1546-G1546</f>
        <v>1,0</v>
      </c>
      <c t="s" s="10" r="J1546">
        <v>9307</v>
      </c>
      <c t="s" s="10" r="K1546">
        <v>9308</v>
      </c>
      <c s="3" r="L1546">
        <v>231.0</v>
      </c>
      <c s="3" r="M1546">
        <v>97.0</v>
      </c>
      <c s="3" r="N1546">
        <v>41.99</v>
      </c>
      <c s="3" r="O1546">
        <v>127.0</v>
      </c>
      <c s="3" r="P1546">
        <v>42.0</v>
      </c>
      <c t="str" s="13" r="Q1546">
        <f>P1546/O1546</f>
        <v>33,07%</v>
      </c>
      <c s="14" r="R1546">
        <v>229.0</v>
      </c>
      <c s="14" r="S1546">
        <v>24.0</v>
      </c>
      <c s="14" r="T1546">
        <v>10.48</v>
      </c>
      <c s="14" r="U1546">
        <v>202.0</v>
      </c>
      <c s="14" r="V1546">
        <v>44.0</v>
      </c>
      <c s="14" r="W1546">
        <v>21.78</v>
      </c>
      <c s="14" r="X1546">
        <v>214.0</v>
      </c>
      <c s="14" r="Y1546">
        <v>86.0</v>
      </c>
      <c t="str" s="15" r="Z1546">
        <f>Y1546/X1546</f>
        <v>40,19%</v>
      </c>
      <c s="14" r="AA1546">
        <v>121.0</v>
      </c>
      <c s="14" r="AB1546">
        <v>7.0</v>
      </c>
      <c s="13" r="AC1546">
        <v>0.0578512396694215</v>
      </c>
      <c s="14" r="AD1546">
        <v>179.0</v>
      </c>
      <c s="14" r="AE1546">
        <v>81.0</v>
      </c>
      <c s="13" r="AF1546">
        <v>0.452513966480447</v>
      </c>
      <c s="14" r="AG1546">
        <v>80.0</v>
      </c>
      <c s="14" r="AH1546">
        <v>12.0</v>
      </c>
      <c s="13" r="AI1546">
        <v>0.15</v>
      </c>
      <c t="str" s="16" r="AJ1546">
        <f>P1546-AB1546</f>
        <v>35</v>
      </c>
      <c t="str" s="15" r="AK1546">
        <f>(P1546-AB1546)/AB1546</f>
        <v>500,00%</v>
      </c>
      <c t="str" s="16" r="AL1546">
        <f>P1546-V1546</f>
        <v>-2</v>
      </c>
      <c t="str" s="13" r="AM1546">
        <f>(P1546-V1546)/V1546</f>
        <v>-4,55%</v>
      </c>
      <c s="13" r="AN1546"/>
    </row>
    <row r="1547">
      <c t="s" s="1" r="A1547">
        <v>9309</v>
      </c>
      <c s="2" r="B1547">
        <v>47.0</v>
      </c>
      <c s="9" r="C1547">
        <v>47117.0</v>
      </c>
      <c t="s" s="9" r="D1547">
        <v>9310</v>
      </c>
      <c t="s" s="10" r="E1547">
        <v>9311</v>
      </c>
      <c t="s" s="10" r="F1547">
        <v>9312</v>
      </c>
      <c s="11" r="G1547">
        <v>10.0</v>
      </c>
      <c s="12" r="H1547">
        <v>11.4</v>
      </c>
      <c t="str" s="10" r="I1547">
        <f>H1547-G1547</f>
        <v>1,4</v>
      </c>
      <c t="s" s="10" r="J1547">
        <v>9313</v>
      </c>
      <c t="s" s="10" r="K1547">
        <v>9314</v>
      </c>
      <c s="3" r="L1547">
        <v>661.0</v>
      </c>
      <c s="3" r="M1547">
        <v>362.0</v>
      </c>
      <c s="3" r="N1547">
        <v>54.77</v>
      </c>
      <c s="3" r="O1547">
        <v>289.0</v>
      </c>
      <c s="3" r="P1547">
        <v>85.0</v>
      </c>
      <c t="str" s="13" r="Q1547">
        <f>P1547/O1547</f>
        <v>29,41%</v>
      </c>
      <c s="14" r="R1547">
        <v>589.0</v>
      </c>
      <c s="14" r="S1547">
        <v>74.0</v>
      </c>
      <c s="14" r="T1547">
        <v>12.56</v>
      </c>
      <c s="14" r="U1547">
        <v>508.0</v>
      </c>
      <c s="14" r="V1547">
        <v>140.0</v>
      </c>
      <c s="14" r="W1547">
        <v>27.56</v>
      </c>
      <c s="14" r="X1547">
        <v>549.0</v>
      </c>
      <c s="14" r="Y1547">
        <v>312.0</v>
      </c>
      <c t="str" s="15" r="Z1547">
        <f>Y1547/X1547</f>
        <v>56,83%</v>
      </c>
      <c s="14" r="AA1547">
        <v>225.0</v>
      </c>
      <c s="14" r="AB1547">
        <v>28.0</v>
      </c>
      <c s="13" r="AC1547">
        <v>0.124444444444444</v>
      </c>
      <c s="14" r="AD1547">
        <v>506.0</v>
      </c>
      <c s="14" r="AE1547">
        <v>304.0</v>
      </c>
      <c s="13" r="AF1547">
        <v>0.600790513833992</v>
      </c>
      <c s="14" r="AG1547">
        <v>193.0</v>
      </c>
      <c s="14" r="AH1547">
        <v>33.0</v>
      </c>
      <c s="13" r="AI1547">
        <v>0.170984455958549</v>
      </c>
      <c t="str" s="16" r="AJ1547">
        <f>P1547-AB1547</f>
        <v>57</v>
      </c>
      <c t="str" s="15" r="AK1547">
        <f>(P1547-AB1547)/AB1547</f>
        <v>203,57%</v>
      </c>
      <c t="str" s="16" r="AL1547">
        <f>P1547-V1547</f>
        <v>-55</v>
      </c>
      <c t="str" s="13" r="AM1547">
        <f>(P1547-V1547)/V1547</f>
        <v>-39,29%</v>
      </c>
      <c s="13" r="AN1547"/>
    </row>
    <row r="1548">
      <c t="s" s="1" r="A1548">
        <v>9315</v>
      </c>
      <c s="2" r="B1548">
        <v>47.0</v>
      </c>
      <c s="9" r="C1548">
        <v>47118.0</v>
      </c>
      <c t="s" s="9" r="D1548">
        <v>9316</v>
      </c>
      <c t="s" s="10" r="E1548">
        <v>9317</v>
      </c>
      <c t="s" s="10" r="F1548">
        <v>9318</v>
      </c>
      <c s="11" r="G1548">
        <v>8.7</v>
      </c>
      <c s="12" r="H1548">
        <v>9.7</v>
      </c>
      <c t="str" s="10" r="I1548">
        <f>H1548-G1548</f>
        <v>1,0</v>
      </c>
      <c t="s" s="10" r="J1548">
        <v>9319</v>
      </c>
      <c t="s" s="10" r="K1548">
        <v>9320</v>
      </c>
      <c s="3" r="L1548">
        <v>118.0</v>
      </c>
      <c s="3" r="M1548">
        <v>49.0</v>
      </c>
      <c s="3" r="N1548">
        <v>41.53</v>
      </c>
      <c s="3" r="O1548">
        <v>62.0</v>
      </c>
      <c s="3" r="P1548">
        <v>11.0</v>
      </c>
      <c t="str" s="13" r="Q1548">
        <f>P1548/O1548</f>
        <v>17,74%</v>
      </c>
      <c s="14" r="R1548">
        <v>124.0</v>
      </c>
      <c s="14" r="S1548">
        <v>11.0</v>
      </c>
      <c s="14" r="T1548">
        <v>8.87</v>
      </c>
      <c s="14" r="U1548">
        <v>108.0</v>
      </c>
      <c s="14" r="V1548">
        <v>27.0</v>
      </c>
      <c s="14" r="W1548">
        <v>25.0</v>
      </c>
      <c s="14" r="X1548">
        <v>124.0</v>
      </c>
      <c s="14" r="Y1548">
        <v>56.0</v>
      </c>
      <c t="str" s="15" r="Z1548">
        <f>Y1548/X1548</f>
        <v>45,16%</v>
      </c>
      <c s="14" r="AA1548">
        <v>57.0</v>
      </c>
      <c s="14" r="AB1548">
        <v>8.0</v>
      </c>
      <c s="13" r="AC1548">
        <v>0.140350877192982</v>
      </c>
      <c s="14" r="AD1548">
        <v>130.0</v>
      </c>
      <c s="14" r="AE1548">
        <v>62.0</v>
      </c>
      <c s="13" r="AF1548">
        <v>0.476923076923077</v>
      </c>
      <c s="14" r="AG1548">
        <v>59.0</v>
      </c>
      <c s="14" r="AH1548">
        <v>8.0</v>
      </c>
      <c s="13" r="AI1548">
        <v>0.135593220338983</v>
      </c>
      <c t="str" s="16" r="AJ1548">
        <f>P1548-AB1548</f>
        <v>3</v>
      </c>
      <c t="str" s="15" r="AK1548">
        <f>(P1548-AB1548)/AB1548</f>
        <v>37,50%</v>
      </c>
      <c t="str" s="16" r="AL1548">
        <f>P1548-V1548</f>
        <v>-16</v>
      </c>
      <c t="str" s="13" r="AM1548">
        <f>(P1548-V1548)/V1548</f>
        <v>-59,26%</v>
      </c>
      <c s="13" r="AN1548"/>
    </row>
    <row r="1549">
      <c t="s" s="1" r="A1549">
        <v>9321</v>
      </c>
      <c s="2" r="B1549">
        <v>47.0</v>
      </c>
      <c s="9" r="C1549">
        <v>47119.0</v>
      </c>
      <c t="s" s="9" r="D1549">
        <v>9322</v>
      </c>
      <c t="s" s="10" r="E1549">
        <v>9323</v>
      </c>
      <c t="s" s="10" r="F1549">
        <v>9324</v>
      </c>
      <c s="11" r="G1549">
        <v>8.7</v>
      </c>
      <c s="12" r="H1549">
        <v>9.7</v>
      </c>
      <c t="str" s="10" r="I1549">
        <f>H1549-G1549</f>
        <v>1,0</v>
      </c>
      <c t="s" s="10" r="J1549">
        <v>9325</v>
      </c>
      <c t="s" s="10" r="K1549">
        <v>9326</v>
      </c>
      <c s="3" r="L1549">
        <v>446.0</v>
      </c>
      <c s="3" r="M1549">
        <v>234.0</v>
      </c>
      <c s="3" r="N1549">
        <v>52.47</v>
      </c>
      <c s="3" r="O1549">
        <v>193.0</v>
      </c>
      <c s="3" r="P1549">
        <v>51.0</v>
      </c>
      <c t="str" s="13" r="Q1549">
        <f>P1549/O1549</f>
        <v>26,42%</v>
      </c>
      <c s="14" r="R1549">
        <v>480.0</v>
      </c>
      <c s="14" r="S1549">
        <v>84.0</v>
      </c>
      <c s="14" r="T1549">
        <v>17.5</v>
      </c>
      <c s="14" r="U1549">
        <v>391.0</v>
      </c>
      <c s="14" r="V1549">
        <v>64.0</v>
      </c>
      <c s="14" r="W1549">
        <v>16.37</v>
      </c>
      <c s="14" r="X1549">
        <v>503.0</v>
      </c>
      <c s="14" r="Y1549">
        <v>285.0</v>
      </c>
      <c t="str" s="15" r="Z1549">
        <f>Y1549/X1549</f>
        <v>56,66%</v>
      </c>
      <c s="14" r="AA1549">
        <v>200.0</v>
      </c>
      <c s="14" r="AB1549">
        <v>9.0</v>
      </c>
      <c s="13" r="AC1549">
        <v>0.045</v>
      </c>
      <c s="14" r="AD1549">
        <v>495.0</v>
      </c>
      <c s="14" r="AE1549">
        <v>251.0</v>
      </c>
      <c s="13" r="AF1549">
        <v>0.507070707070707</v>
      </c>
      <c s="14" r="AG1549">
        <v>230.0</v>
      </c>
      <c s="14" r="AH1549">
        <v>19.0</v>
      </c>
      <c s="13" r="AI1549">
        <v>0.0826086956521739</v>
      </c>
      <c t="str" s="16" r="AJ1549">
        <f>P1549-AB1549</f>
        <v>42</v>
      </c>
      <c t="str" s="15" r="AK1549">
        <f>(P1549-AB1549)/AB1549</f>
        <v>466,67%</v>
      </c>
      <c t="str" s="16" r="AL1549">
        <f>P1549-V1549</f>
        <v>-13</v>
      </c>
      <c t="str" s="13" r="AM1549">
        <f>(P1549-V1549)/V1549</f>
        <v>-20,31%</v>
      </c>
      <c s="13" r="AN1549"/>
    </row>
    <row r="1550">
      <c t="s" s="1" r="A1550">
        <v>9327</v>
      </c>
      <c s="2" r="B1550">
        <v>47.0</v>
      </c>
      <c s="9" r="C1550">
        <v>47120.0</v>
      </c>
      <c t="s" s="9" r="D1550">
        <v>9328</v>
      </c>
      <c t="s" s="10" r="E1550">
        <v>9329</v>
      </c>
      <c t="s" s="10" r="F1550">
        <v>9330</v>
      </c>
      <c s="11" r="G1550">
        <v>8.7</v>
      </c>
      <c s="12" r="H1550">
        <v>9.7</v>
      </c>
      <c t="str" s="10" r="I1550">
        <f>H1550-G1550</f>
        <v>1,0</v>
      </c>
      <c t="s" s="10" r="J1550">
        <v>9331</v>
      </c>
      <c t="s" s="10" r="K1550">
        <v>9332</v>
      </c>
      <c s="3" r="L1550">
        <v>89.0</v>
      </c>
      <c s="3" r="M1550">
        <v>44.0</v>
      </c>
      <c s="3" r="N1550">
        <v>49.44</v>
      </c>
      <c s="3" r="O1550">
        <v>43.0</v>
      </c>
      <c s="3" r="P1550">
        <v>7.0</v>
      </c>
      <c t="str" s="13" r="Q1550">
        <f>P1550/O1550</f>
        <v>16,28%</v>
      </c>
      <c s="14" r="R1550">
        <v>87.0</v>
      </c>
      <c s="14" r="S1550">
        <v>7.0</v>
      </c>
      <c s="14" r="T1550">
        <v>8.05</v>
      </c>
      <c s="14" r="U1550">
        <v>78.0</v>
      </c>
      <c s="14" r="V1550">
        <v>15.0</v>
      </c>
      <c s="14" r="W1550">
        <v>19.23</v>
      </c>
      <c s="14" r="X1550">
        <v>88.0</v>
      </c>
      <c s="14" r="Y1550">
        <v>43.0</v>
      </c>
      <c t="str" s="15" r="Z1550">
        <f>Y1550/X1550</f>
        <v>48,86%</v>
      </c>
      <c s="14" r="AA1550">
        <v>41.0</v>
      </c>
      <c s="14" r="AB1550">
        <v>3.0</v>
      </c>
      <c s="13" r="AC1550">
        <v>0.0731707317073171</v>
      </c>
      <c s="14" r="AD1550">
        <v>92.0</v>
      </c>
      <c s="14" r="AE1550">
        <v>44.0</v>
      </c>
      <c s="13" r="AF1550">
        <v>0.478260869565217</v>
      </c>
      <c s="14" r="AG1550">
        <v>48.0</v>
      </c>
      <c s="14" r="AH1550">
        <v>4.0</v>
      </c>
      <c s="13" r="AI1550">
        <v>0.0833333333333333</v>
      </c>
      <c t="str" s="16" r="AJ1550">
        <f>P1550-AB1550</f>
        <v>4</v>
      </c>
      <c t="str" s="15" r="AK1550">
        <f>(P1550-AB1550)/AB1550</f>
        <v>133,33%</v>
      </c>
      <c t="str" s="16" r="AL1550">
        <f>P1550-V1550</f>
        <v>-8</v>
      </c>
      <c t="str" s="13" r="AM1550">
        <f>(P1550-V1550)/V1550</f>
        <v>-53,33%</v>
      </c>
      <c s="13" r="AN1550"/>
    </row>
    <row r="1551">
      <c t="s" s="1" r="A1551">
        <v>9333</v>
      </c>
      <c s="2" r="B1551">
        <v>47.0</v>
      </c>
      <c s="9" r="C1551">
        <v>47121.0</v>
      </c>
      <c t="s" s="9" r="D1551">
        <v>9334</v>
      </c>
      <c t="s" s="10" r="E1551">
        <v>9335</v>
      </c>
      <c t="s" s="10" r="F1551">
        <v>9336</v>
      </c>
      <c s="11" r="G1551">
        <v>8.7</v>
      </c>
      <c s="12" r="H1551">
        <v>9.7</v>
      </c>
      <c t="str" s="10" r="I1551">
        <f>H1551-G1551</f>
        <v>1,0</v>
      </c>
      <c t="s" s="10" r="J1551">
        <v>9337</v>
      </c>
      <c t="s" s="10" r="K1551">
        <v>9338</v>
      </c>
      <c s="3" r="L1551">
        <v>231.0</v>
      </c>
      <c s="3" r="M1551">
        <v>128.0</v>
      </c>
      <c s="3" r="N1551">
        <v>55.41</v>
      </c>
      <c s="3" r="O1551">
        <v>93.0</v>
      </c>
      <c s="3" r="P1551">
        <v>29.0</v>
      </c>
      <c t="str" s="13" r="Q1551">
        <f>P1551/O1551</f>
        <v>31,18%</v>
      </c>
      <c s="14" r="R1551">
        <v>230.0</v>
      </c>
      <c s="14" r="S1551">
        <v>24.0</v>
      </c>
      <c s="14" r="T1551">
        <v>10.43</v>
      </c>
      <c s="14" r="U1551">
        <v>202.0</v>
      </c>
      <c s="14" r="V1551">
        <v>35.0</v>
      </c>
      <c s="14" r="W1551">
        <v>17.33</v>
      </c>
      <c s="14" r="X1551">
        <v>238.0</v>
      </c>
      <c s="14" r="Y1551">
        <v>130.0</v>
      </c>
      <c t="str" s="15" r="Z1551">
        <f>Y1551/X1551</f>
        <v>54,62%</v>
      </c>
      <c s="14" r="AA1551">
        <v>96.0</v>
      </c>
      <c s="14" r="AB1551">
        <v>7.0</v>
      </c>
      <c s="13" r="AC1551">
        <v>0.0729166666666667</v>
      </c>
      <c s="14" r="AD1551">
        <v>231.0</v>
      </c>
      <c s="14" r="AE1551">
        <v>121.0</v>
      </c>
      <c s="13" r="AF1551">
        <v>0.523809523809524</v>
      </c>
      <c s="14" r="AG1551">
        <v>99.0</v>
      </c>
      <c s="14" r="AH1551">
        <v>15.0</v>
      </c>
      <c s="13" r="AI1551">
        <v>0.151515151515152</v>
      </c>
      <c t="str" s="16" r="AJ1551">
        <f>P1551-AB1551</f>
        <v>22</v>
      </c>
      <c t="str" s="15" r="AK1551">
        <f>(P1551-AB1551)/AB1551</f>
        <v>314,29%</v>
      </c>
      <c t="str" s="16" r="AL1551">
        <f>P1551-V1551</f>
        <v>-6</v>
      </c>
      <c t="str" s="13" r="AM1551">
        <f>(P1551-V1551)/V1551</f>
        <v>-17,14%</v>
      </c>
      <c s="13" r="AN1551"/>
    </row>
    <row r="1552">
      <c t="s" s="1" r="A1552">
        <v>9339</v>
      </c>
      <c s="2" r="B1552">
        <v>47.0</v>
      </c>
      <c s="9" r="C1552">
        <v>47122.0</v>
      </c>
      <c t="s" s="9" r="D1552">
        <v>9340</v>
      </c>
      <c t="s" s="10" r="E1552">
        <v>9341</v>
      </c>
      <c t="s" s="10" r="F1552">
        <v>9342</v>
      </c>
      <c s="11" r="G1552">
        <v>8.7</v>
      </c>
      <c s="12" r="H1552">
        <v>9.7</v>
      </c>
      <c t="str" s="10" r="I1552">
        <f>H1552-G1552</f>
        <v>1,0</v>
      </c>
      <c t="s" s="10" r="J1552">
        <v>9343</v>
      </c>
      <c t="s" s="10" r="K1552">
        <v>9344</v>
      </c>
      <c s="3" r="L1552">
        <v>150.0</v>
      </c>
      <c s="3" r="M1552">
        <v>68.0</v>
      </c>
      <c s="3" r="N1552">
        <v>45.33</v>
      </c>
      <c s="3" r="O1552">
        <v>79.0</v>
      </c>
      <c s="3" r="P1552">
        <v>17.0</v>
      </c>
      <c t="str" s="13" r="Q1552">
        <f>P1552/O1552</f>
        <v>21,52%</v>
      </c>
      <c s="14" r="R1552">
        <v>143.0</v>
      </c>
      <c s="14" r="S1552">
        <v>16.0</v>
      </c>
      <c s="14" r="T1552">
        <v>11.19</v>
      </c>
      <c s="14" r="U1552">
        <v>124.0</v>
      </c>
      <c s="14" r="V1552">
        <v>35.0</v>
      </c>
      <c s="14" r="W1552">
        <v>28.23</v>
      </c>
      <c s="14" r="X1552">
        <v>162.0</v>
      </c>
      <c s="14" r="Y1552">
        <v>79.0</v>
      </c>
      <c t="str" s="15" r="Z1552">
        <f>Y1552/X1552</f>
        <v>48,77%</v>
      </c>
      <c s="14" r="AA1552">
        <v>78.0</v>
      </c>
      <c s="14" r="AB1552">
        <v>5.0</v>
      </c>
      <c s="13" r="AC1552">
        <v>0.0641025641025641</v>
      </c>
      <c s="14" r="AD1552">
        <v>137.0</v>
      </c>
      <c s="14" r="AE1552">
        <v>70.0</v>
      </c>
      <c s="13" r="AF1552">
        <v>0.510948905109489</v>
      </c>
      <c s="14" r="AG1552">
        <v>63.0</v>
      </c>
      <c s="14" r="AH1552">
        <v>6.0</v>
      </c>
      <c s="13" r="AI1552">
        <v>0.0952380952380952</v>
      </c>
      <c t="str" s="16" r="AJ1552">
        <f>P1552-AB1552</f>
        <v>12</v>
      </c>
      <c t="str" s="15" r="AK1552">
        <f>(P1552-AB1552)/AB1552</f>
        <v>240,00%</v>
      </c>
      <c t="str" s="16" r="AL1552">
        <f>P1552-V1552</f>
        <v>-18</v>
      </c>
      <c t="str" s="13" r="AM1552">
        <f>(P1552-V1552)/V1552</f>
        <v>-51,43%</v>
      </c>
      <c s="13" r="AN1552"/>
    </row>
    <row r="1553">
      <c t="s" s="1" r="A1553">
        <v>9345</v>
      </c>
      <c s="2" r="B1553">
        <v>47.0</v>
      </c>
      <c s="9" r="C1553">
        <v>47123.0</v>
      </c>
      <c t="s" s="9" r="D1553">
        <v>9346</v>
      </c>
      <c t="s" s="10" r="E1553">
        <v>9347</v>
      </c>
      <c t="s" s="10" r="F1553">
        <v>9348</v>
      </c>
      <c s="11" r="G1553">
        <v>10.0</v>
      </c>
      <c s="12" r="H1553">
        <v>11.4</v>
      </c>
      <c t="str" s="10" r="I1553">
        <f>H1553-G1553</f>
        <v>1,4</v>
      </c>
      <c t="s" s="10" r="J1553">
        <v>9349</v>
      </c>
      <c t="s" s="10" r="K1553">
        <v>9350</v>
      </c>
      <c s="3" r="L1553">
        <v>373.0</v>
      </c>
      <c s="3" r="M1553">
        <v>174.0</v>
      </c>
      <c s="3" r="N1553">
        <v>46.65</v>
      </c>
      <c s="3" r="O1553">
        <v>183.0</v>
      </c>
      <c s="3" r="P1553">
        <v>26.0</v>
      </c>
      <c t="str" s="13" r="Q1553">
        <f>P1553/O1553</f>
        <v>14,21%</v>
      </c>
      <c s="14" r="R1553">
        <v>369.0</v>
      </c>
      <c s="14" r="S1553">
        <v>44.0</v>
      </c>
      <c s="14" r="T1553">
        <v>11.92</v>
      </c>
      <c s="14" r="U1553">
        <v>318.0</v>
      </c>
      <c s="14" r="V1553">
        <v>45.0</v>
      </c>
      <c s="14" r="W1553">
        <v>14.15</v>
      </c>
      <c s="14" r="X1553">
        <v>376.0</v>
      </c>
      <c s="14" r="Y1553">
        <v>177.0</v>
      </c>
      <c t="str" s="15" r="Z1553">
        <f>Y1553/X1553</f>
        <v>47,07%</v>
      </c>
      <c s="14" r="AA1553">
        <v>190.0</v>
      </c>
      <c s="14" r="AB1553">
        <v>1.0</v>
      </c>
      <c s="13" r="AC1553">
        <v>0.00526315789473684</v>
      </c>
      <c s="14" r="AD1553">
        <v>345.0</v>
      </c>
      <c s="14" r="AE1553">
        <v>148.0</v>
      </c>
      <c s="13" r="AF1553">
        <v>0.428985507246377</v>
      </c>
      <c s="14" r="AG1553">
        <v>186.0</v>
      </c>
      <c s="14" r="AH1553">
        <v>7.0</v>
      </c>
      <c s="13" r="AI1553">
        <v>0.0376344086021505</v>
      </c>
      <c t="str" s="16" r="AJ1553">
        <f>P1553-AB1553</f>
        <v>25</v>
      </c>
      <c t="str" s="15" r="AK1553">
        <f>(P1553-AB1553)/AB1553</f>
        <v>2500,00%</v>
      </c>
      <c t="str" s="16" r="AL1553">
        <f>P1553-V1553</f>
        <v>-19</v>
      </c>
      <c t="str" s="13" r="AM1553">
        <f>(P1553-V1553)/V1553</f>
        <v>-42,22%</v>
      </c>
      <c s="13" r="AN1553"/>
    </row>
    <row r="1554">
      <c t="s" s="1" r="A1554">
        <v>9351</v>
      </c>
      <c s="2" r="B1554">
        <v>47.0</v>
      </c>
      <c s="9" r="C1554">
        <v>47124.0</v>
      </c>
      <c t="s" s="9" r="D1554">
        <v>9352</v>
      </c>
      <c t="s" s="10" r="E1554">
        <v>9353</v>
      </c>
      <c t="s" s="10" r="F1554">
        <v>9354</v>
      </c>
      <c s="11" r="G1554">
        <v>10.0</v>
      </c>
      <c s="12" r="H1554">
        <v>11.4</v>
      </c>
      <c t="str" s="10" r="I1554">
        <f>H1554-G1554</f>
        <v>1,4</v>
      </c>
      <c t="s" s="10" r="J1554">
        <v>9355</v>
      </c>
      <c t="s" s="10" r="K1554">
        <v>9356</v>
      </c>
      <c s="3" r="L1554">
        <v>159.0</v>
      </c>
      <c s="3" r="M1554">
        <v>71.0</v>
      </c>
      <c s="3" r="N1554">
        <v>44.65</v>
      </c>
      <c s="3" r="O1554">
        <v>83.0</v>
      </c>
      <c s="3" r="P1554">
        <v>24.0</v>
      </c>
      <c t="str" s="13" r="Q1554">
        <f>P1554/O1554</f>
        <v>28,92%</v>
      </c>
      <c s="14" r="R1554">
        <v>159.0</v>
      </c>
      <c s="14" r="S1554">
        <v>28.0</v>
      </c>
      <c s="14" r="T1554">
        <v>17.61</v>
      </c>
      <c s="14" r="U1554">
        <v>126.0</v>
      </c>
      <c s="14" r="V1554">
        <v>18.0</v>
      </c>
      <c s="14" r="W1554">
        <v>14.29</v>
      </c>
      <c s="14" r="X1554">
        <v>175.0</v>
      </c>
      <c s="14" r="Y1554">
        <v>112.0</v>
      </c>
      <c t="str" s="15" r="Z1554">
        <f>Y1554/X1554</f>
        <v>64,00%</v>
      </c>
      <c s="14" r="AA1554">
        <v>57.0</v>
      </c>
      <c s="14" r="AB1554">
        <v>3.0</v>
      </c>
      <c s="13" r="AC1554">
        <v>0.0526315789473684</v>
      </c>
      <c s="14" r="AD1554">
        <v>141.0</v>
      </c>
      <c s="14" r="AE1554">
        <v>80.0</v>
      </c>
      <c s="13" r="AF1554">
        <v>0.567375886524823</v>
      </c>
      <c s="14" r="AG1554">
        <v>57.0</v>
      </c>
      <c s="14" r="AH1554">
        <v>3.0</v>
      </c>
      <c s="13" r="AI1554">
        <v>0.0526315789473684</v>
      </c>
      <c t="str" s="16" r="AJ1554">
        <f>P1554-AB1554</f>
        <v>21</v>
      </c>
      <c t="str" s="15" r="AK1554">
        <f>(P1554-AB1554)/AB1554</f>
        <v>700,00%</v>
      </c>
      <c t="str" s="16" r="AL1554">
        <f>P1554-V1554</f>
        <v>6</v>
      </c>
      <c t="str" s="13" r="AM1554">
        <f>(P1554-V1554)/V1554</f>
        <v>33,33%</v>
      </c>
      <c s="13" r="AN1554"/>
    </row>
    <row r="1555">
      <c t="s" s="1" r="A1555">
        <v>9357</v>
      </c>
      <c s="2" r="B1555">
        <v>47.0</v>
      </c>
      <c s="9" r="C1555">
        <v>47125.0</v>
      </c>
      <c t="s" s="9" r="D1555">
        <v>9358</v>
      </c>
      <c t="s" s="10" r="E1555">
        <v>9359</v>
      </c>
      <c t="s" s="10" r="F1555">
        <v>9360</v>
      </c>
      <c s="11" r="G1555">
        <v>8.3</v>
      </c>
      <c s="12" r="H1555">
        <v>9.3</v>
      </c>
      <c t="str" s="10" r="I1555">
        <f>H1555-G1555</f>
        <v>1,0</v>
      </c>
      <c t="s" s="10" r="J1555">
        <v>9361</v>
      </c>
      <c t="s" s="10" r="K1555">
        <v>9362</v>
      </c>
      <c s="3" r="L1555">
        <v>263.0</v>
      </c>
      <c s="3" r="M1555">
        <v>97.0</v>
      </c>
      <c s="3" r="N1555">
        <v>36.88</v>
      </c>
      <c s="3" r="O1555">
        <v>145.0</v>
      </c>
      <c s="3" r="P1555">
        <v>50.0</v>
      </c>
      <c t="str" s="13" r="Q1555">
        <f>P1555/O1555</f>
        <v>34,48%</v>
      </c>
      <c s="14" r="R1555">
        <v>251.0</v>
      </c>
      <c s="14" r="S1555">
        <v>32.0</v>
      </c>
      <c s="14" r="T1555">
        <v>12.75</v>
      </c>
      <c s="14" r="U1555">
        <v>217.0</v>
      </c>
      <c s="14" r="V1555">
        <v>46.0</v>
      </c>
      <c s="14" r="W1555">
        <v>21.2</v>
      </c>
      <c s="14" r="X1555">
        <v>222.0</v>
      </c>
      <c s="14" r="Y1555">
        <v>106.0</v>
      </c>
      <c t="str" s="15" r="Z1555">
        <f>Y1555/X1555</f>
        <v>47,75%</v>
      </c>
      <c s="14" r="AA1555">
        <v>106.0</v>
      </c>
      <c s="14" r="AB1555">
        <v>4.0</v>
      </c>
      <c s="13" r="AC1555">
        <v>0.0377358490566038</v>
      </c>
      <c s="14" r="AD1555">
        <v>209.0</v>
      </c>
      <c s="14" r="AE1555">
        <v>101.0</v>
      </c>
      <c s="13" r="AF1555">
        <v>0.483253588516746</v>
      </c>
      <c s="14" r="AG1555">
        <v>97.0</v>
      </c>
      <c s="14" r="AH1555">
        <v>13.0</v>
      </c>
      <c s="13" r="AI1555">
        <v>0.134020618556701</v>
      </c>
      <c t="str" s="16" r="AJ1555">
        <f>P1555-AB1555</f>
        <v>46</v>
      </c>
      <c t="str" s="15" r="AK1555">
        <f>(P1555-AB1555)/AB1555</f>
        <v>1150,00%</v>
      </c>
      <c t="str" s="16" r="AL1555">
        <f>P1555-V1555</f>
        <v>4</v>
      </c>
      <c t="str" s="13" r="AM1555">
        <f>(P1555-V1555)/V1555</f>
        <v>8,70%</v>
      </c>
      <c s="13" r="AN1555"/>
    </row>
    <row r="1556">
      <c t="s" s="1" r="A1556">
        <v>9363</v>
      </c>
      <c s="2" r="B1556">
        <v>47.0</v>
      </c>
      <c s="9" r="C1556">
        <v>47126.0</v>
      </c>
      <c t="s" s="9" r="D1556">
        <v>9364</v>
      </c>
      <c t="s" s="10" r="E1556">
        <v>9365</v>
      </c>
      <c t="s" s="10" r="F1556">
        <v>9366</v>
      </c>
      <c s="11" r="G1556">
        <v>8.7</v>
      </c>
      <c s="12" r="H1556">
        <v>9.7</v>
      </c>
      <c t="str" s="10" r="I1556">
        <f>H1556-G1556</f>
        <v>1,0</v>
      </c>
      <c t="s" s="10" r="J1556">
        <v>9367</v>
      </c>
      <c t="s" s="10" r="K1556">
        <v>9368</v>
      </c>
      <c s="3" r="L1556">
        <v>76.0</v>
      </c>
      <c s="3" r="M1556">
        <v>29.0</v>
      </c>
      <c s="3" r="N1556">
        <v>38.16</v>
      </c>
      <c s="3" r="O1556">
        <v>43.0</v>
      </c>
      <c s="3" r="P1556">
        <v>16.0</v>
      </c>
      <c t="str" s="13" r="Q1556">
        <f>P1556/O1556</f>
        <v>37,21%</v>
      </c>
      <c s="14" r="R1556">
        <v>71.0</v>
      </c>
      <c s="14" r="S1556">
        <v>7.0</v>
      </c>
      <c s="14" r="T1556">
        <v>9.86</v>
      </c>
      <c s="14" r="U1556">
        <v>63.0</v>
      </c>
      <c s="14" r="V1556">
        <v>14.0</v>
      </c>
      <c s="14" r="W1556">
        <v>22.22</v>
      </c>
      <c s="14" r="X1556">
        <v>75.0</v>
      </c>
      <c s="14" r="Y1556">
        <v>31.0</v>
      </c>
      <c t="str" s="15" r="Z1556">
        <f>Y1556/X1556</f>
        <v>41,33%</v>
      </c>
      <c s="14" r="AA1556">
        <v>43.0</v>
      </c>
      <c s="14" r="AB1556">
        <v>2.0</v>
      </c>
      <c s="13" r="AC1556">
        <v>0.0465116279069768</v>
      </c>
      <c s="14" r="AD1556">
        <v>69.0</v>
      </c>
      <c s="14" r="AE1556">
        <v>20.0</v>
      </c>
      <c s="13" r="AF1556">
        <v>0.289855072463768</v>
      </c>
      <c s="14" r="AG1556">
        <v>47.0</v>
      </c>
      <c s="14" r="AH1556">
        <v>7.0</v>
      </c>
      <c s="13" r="AI1556">
        <v>0.148936170212766</v>
      </c>
      <c t="str" s="16" r="AJ1556">
        <f>P1556-AB1556</f>
        <v>14</v>
      </c>
      <c t="str" s="15" r="AK1556">
        <f>(P1556-AB1556)/AB1556</f>
        <v>700,00%</v>
      </c>
      <c t="str" s="16" r="AL1556">
        <f>P1556-V1556</f>
        <v>2</v>
      </c>
      <c t="str" s="13" r="AM1556">
        <f>(P1556-V1556)/V1556</f>
        <v>14,29%</v>
      </c>
      <c s="13" r="AN1556"/>
    </row>
    <row r="1557">
      <c t="s" s="1" r="A1557">
        <v>9369</v>
      </c>
      <c s="2" r="B1557">
        <v>47.0</v>
      </c>
      <c s="9" r="C1557">
        <v>47127.0</v>
      </c>
      <c t="s" s="9" r="D1557">
        <v>9370</v>
      </c>
      <c t="s" s="10" r="E1557">
        <v>9371</v>
      </c>
      <c t="s" s="10" r="F1557">
        <v>9372</v>
      </c>
      <c s="11" r="G1557">
        <v>10.0</v>
      </c>
      <c s="12" r="H1557">
        <v>11.4</v>
      </c>
      <c t="str" s="10" r="I1557">
        <f>H1557-G1557</f>
        <v>1,4</v>
      </c>
      <c t="s" s="10" r="J1557">
        <v>9373</v>
      </c>
      <c t="s" s="10" r="K1557">
        <v>9374</v>
      </c>
      <c s="3" r="L1557">
        <v>582.0</v>
      </c>
      <c s="3" r="M1557">
        <v>325.0</v>
      </c>
      <c s="3" r="N1557">
        <v>55.84</v>
      </c>
      <c s="3" r="O1557">
        <v>241.0</v>
      </c>
      <c s="3" r="P1557">
        <v>106.0</v>
      </c>
      <c t="str" s="13" r="Q1557">
        <f>P1557/O1557</f>
        <v>43,98%</v>
      </c>
      <c s="14" r="R1557">
        <v>555.0</v>
      </c>
      <c s="14" r="S1557">
        <v>78.0</v>
      </c>
      <c s="14" r="T1557">
        <v>14.05</v>
      </c>
      <c s="14" r="U1557">
        <v>472.0</v>
      </c>
      <c s="14" r="V1557">
        <v>123.0</v>
      </c>
      <c s="14" r="W1557">
        <v>26.06</v>
      </c>
      <c s="14" r="X1557">
        <v>532.0</v>
      </c>
      <c s="14" r="Y1557">
        <v>292.0</v>
      </c>
      <c t="str" s="15" r="Z1557">
        <f>Y1557/X1557</f>
        <v>54,89%</v>
      </c>
      <c s="14" r="AA1557">
        <v>223.0</v>
      </c>
      <c s="14" r="AB1557">
        <v>33.0</v>
      </c>
      <c s="13" r="AC1557">
        <v>0.147982062780269</v>
      </c>
      <c s="14" r="AD1557">
        <v>511.0</v>
      </c>
      <c s="14" r="AE1557">
        <v>291.0</v>
      </c>
      <c s="13" r="AF1557">
        <v>0.569471624266145</v>
      </c>
      <c s="14" r="AG1557">
        <v>206.0</v>
      </c>
      <c s="14" r="AH1557">
        <v>29.0</v>
      </c>
      <c s="13" r="AI1557">
        <v>0.140776699029126</v>
      </c>
      <c t="str" s="16" r="AJ1557">
        <f>P1557-AB1557</f>
        <v>73</v>
      </c>
      <c t="str" s="15" r="AK1557">
        <f>(P1557-AB1557)/AB1557</f>
        <v>221,21%</v>
      </c>
      <c t="str" s="16" r="AL1557">
        <f>P1557-V1557</f>
        <v>-17</v>
      </c>
      <c t="str" s="13" r="AM1557">
        <f>(P1557-V1557)/V1557</f>
        <v>-13,82%</v>
      </c>
      <c s="13" r="AN1557"/>
    </row>
    <row r="1558">
      <c t="s" s="1" r="A1558">
        <v>9375</v>
      </c>
      <c s="2" r="B1558">
        <v>47.0</v>
      </c>
      <c s="9" r="C1558">
        <v>47128.0</v>
      </c>
      <c t="s" s="9" r="D1558">
        <v>9376</v>
      </c>
      <c t="s" s="10" r="E1558">
        <v>9377</v>
      </c>
      <c t="s" s="10" r="F1558">
        <v>9378</v>
      </c>
      <c s="11" r="G1558">
        <v>8.3</v>
      </c>
      <c s="12" r="H1558">
        <v>9.3</v>
      </c>
      <c t="str" s="10" r="I1558">
        <f>H1558-G1558</f>
        <v>1,0</v>
      </c>
      <c t="s" s="10" r="J1558">
        <v>9379</v>
      </c>
      <c t="s" s="10" r="K1558">
        <v>9380</v>
      </c>
      <c s="3" r="L1558">
        <v>907.0</v>
      </c>
      <c s="3" r="M1558">
        <v>485.0</v>
      </c>
      <c s="3" r="N1558">
        <v>53.47</v>
      </c>
      <c s="3" r="O1558">
        <v>400.0</v>
      </c>
      <c s="3" r="P1558">
        <v>135.0</v>
      </c>
      <c t="str" s="13" r="Q1558">
        <f>P1558/O1558</f>
        <v>33,75%</v>
      </c>
      <c s="14" r="R1558">
        <v>892.0</v>
      </c>
      <c s="14" r="S1558">
        <v>146.0</v>
      </c>
      <c s="14" r="T1558">
        <v>16.37</v>
      </c>
      <c s="14" r="U1558">
        <v>727.0</v>
      </c>
      <c s="14" r="V1558">
        <v>204.0</v>
      </c>
      <c s="14" r="W1558">
        <v>28.06</v>
      </c>
      <c s="14" r="X1558">
        <v>863.0</v>
      </c>
      <c s="14" r="Y1558">
        <v>500.0</v>
      </c>
      <c t="str" s="15" r="Z1558">
        <f>Y1558/X1558</f>
        <v>57,94%</v>
      </c>
      <c s="14" r="AA1558">
        <v>330.0</v>
      </c>
      <c s="14" r="AB1558">
        <v>32.0</v>
      </c>
      <c s="13" r="AC1558">
        <v>0.096969696969697</v>
      </c>
      <c s="14" r="AD1558">
        <v>666.0</v>
      </c>
      <c s="14" r="AE1558">
        <v>383.0</v>
      </c>
      <c s="13" r="AF1558">
        <v>0.575075075075075</v>
      </c>
      <c s="14" r="AG1558">
        <v>270.0</v>
      </c>
      <c s="14" r="AH1558">
        <v>43.0</v>
      </c>
      <c s="13" r="AI1558">
        <v>0.159259259259259</v>
      </c>
      <c t="str" s="16" r="AJ1558">
        <f>P1558-AB1558</f>
        <v>103</v>
      </c>
      <c t="str" s="15" r="AK1558">
        <f>(P1558-AB1558)/AB1558</f>
        <v>321,88%</v>
      </c>
      <c t="str" s="16" r="AL1558">
        <f>P1558-V1558</f>
        <v>-69</v>
      </c>
      <c t="str" s="13" r="AM1558">
        <f>(P1558-V1558)/V1558</f>
        <v>-33,82%</v>
      </c>
      <c s="13" r="AN1558"/>
    </row>
    <row r="1559">
      <c t="s" s="1" r="A1559">
        <v>9381</v>
      </c>
      <c s="2" r="B1559">
        <v>47.0</v>
      </c>
      <c s="9" r="C1559">
        <v>47129.0</v>
      </c>
      <c t="s" s="9" r="D1559">
        <v>9382</v>
      </c>
      <c t="s" s="10" r="E1559">
        <v>9383</v>
      </c>
      <c t="s" s="10" r="F1559">
        <v>9384</v>
      </c>
      <c s="11" r="G1559">
        <v>8.3</v>
      </c>
      <c s="12" r="H1559">
        <v>9.3</v>
      </c>
      <c t="str" s="10" r="I1559">
        <f>H1559-G1559</f>
        <v>1,0</v>
      </c>
      <c t="s" s="10" r="J1559">
        <v>9385</v>
      </c>
      <c t="s" s="10" r="K1559">
        <v>9386</v>
      </c>
      <c s="3" r="L1559">
        <v>210.0</v>
      </c>
      <c s="3" r="M1559">
        <v>104.0</v>
      </c>
      <c s="3" r="N1559">
        <v>49.52</v>
      </c>
      <c s="3" r="O1559">
        <v>97.0</v>
      </c>
      <c s="3" r="P1559">
        <v>27.0</v>
      </c>
      <c t="str" s="13" r="Q1559">
        <f>P1559/O1559</f>
        <v>27,84%</v>
      </c>
      <c s="14" r="R1559">
        <v>213.0</v>
      </c>
      <c s="14" r="S1559">
        <v>38.0</v>
      </c>
      <c s="14" r="T1559">
        <v>17.84</v>
      </c>
      <c s="14" r="U1559">
        <v>171.0</v>
      </c>
      <c s="14" r="V1559">
        <v>34.0</v>
      </c>
      <c s="14" r="W1559">
        <v>19.88</v>
      </c>
      <c s="14" r="X1559">
        <v>217.0</v>
      </c>
      <c s="14" r="Y1559">
        <v>123.0</v>
      </c>
      <c t="str" s="15" r="Z1559">
        <f>Y1559/X1559</f>
        <v>56,68%</v>
      </c>
      <c s="14" r="AA1559">
        <v>86.0</v>
      </c>
      <c s="14" r="AB1559">
        <v>7.0</v>
      </c>
      <c s="13" r="AC1559">
        <v>0.0813953488372093</v>
      </c>
      <c s="14" r="AD1559">
        <v>224.0</v>
      </c>
      <c s="14" r="AE1559">
        <v>135.0</v>
      </c>
      <c s="13" r="AF1559">
        <v>0.602678571428571</v>
      </c>
      <c s="14" r="AG1559">
        <v>88.0</v>
      </c>
      <c s="14" r="AH1559">
        <v>6.0</v>
      </c>
      <c s="13" r="AI1559">
        <v>0.0681818181818182</v>
      </c>
      <c t="str" s="16" r="AJ1559">
        <f>P1559-AB1559</f>
        <v>20</v>
      </c>
      <c t="str" s="15" r="AK1559">
        <f>(P1559-AB1559)/AB1559</f>
        <v>285,71%</v>
      </c>
      <c t="str" s="16" r="AL1559">
        <f>P1559-V1559</f>
        <v>-7</v>
      </c>
      <c t="str" s="13" r="AM1559">
        <f>(P1559-V1559)/V1559</f>
        <v>-20,59%</v>
      </c>
      <c s="13" r="AN1559"/>
    </row>
    <row r="1560">
      <c t="s" s="1" r="A1560">
        <v>9387</v>
      </c>
      <c s="2" r="B1560">
        <v>47.0</v>
      </c>
      <c s="9" r="C1560">
        <v>47130.0</v>
      </c>
      <c t="s" s="9" r="D1560">
        <v>9388</v>
      </c>
      <c t="s" s="10" r="E1560">
        <v>9389</v>
      </c>
      <c t="s" s="10" r="F1560">
        <v>9390</v>
      </c>
      <c s="11" r="G1560">
        <v>8.7</v>
      </c>
      <c s="12" r="H1560">
        <v>9.7</v>
      </c>
      <c t="str" s="10" r="I1560">
        <f>H1560-G1560</f>
        <v>1,0</v>
      </c>
      <c t="s" s="10" r="J1560">
        <v>9391</v>
      </c>
      <c t="s" s="10" r="K1560">
        <v>9392</v>
      </c>
      <c s="3" r="L1560">
        <v>256.0</v>
      </c>
      <c s="3" r="M1560">
        <v>114.0</v>
      </c>
      <c s="3" r="N1560">
        <v>44.53</v>
      </c>
      <c s="3" r="O1560">
        <v>139.0</v>
      </c>
      <c s="3" r="P1560">
        <v>40.0</v>
      </c>
      <c t="str" s="13" r="Q1560">
        <f>P1560/O1560</f>
        <v>28,78%</v>
      </c>
      <c s="14" r="R1560">
        <v>263.0</v>
      </c>
      <c s="14" r="S1560">
        <v>38.0</v>
      </c>
      <c s="14" r="T1560">
        <v>14.45</v>
      </c>
      <c s="14" r="U1560">
        <v>221.0</v>
      </c>
      <c s="14" r="V1560">
        <v>48.0</v>
      </c>
      <c s="14" r="W1560">
        <v>21.72</v>
      </c>
      <c s="14" r="X1560">
        <v>270.0</v>
      </c>
      <c s="14" r="Y1560">
        <v>138.0</v>
      </c>
      <c t="str" s="15" r="Z1560">
        <f>Y1560/X1560</f>
        <v>51,11%</v>
      </c>
      <c s="14" r="AA1560">
        <v>124.0</v>
      </c>
      <c s="14" r="AB1560">
        <v>7.0</v>
      </c>
      <c s="13" r="AC1560">
        <v>0.0564516129032258</v>
      </c>
      <c s="14" r="AD1560">
        <v>251.0</v>
      </c>
      <c s="14" r="AE1560">
        <v>118.0</v>
      </c>
      <c s="13" r="AF1560">
        <v>0.470119521912351</v>
      </c>
      <c s="14" r="AG1560">
        <v>123.0</v>
      </c>
      <c s="14" r="AH1560">
        <v>20.0</v>
      </c>
      <c s="13" r="AI1560">
        <v>0.16260162601626</v>
      </c>
      <c t="str" s="16" r="AJ1560">
        <f>P1560-AB1560</f>
        <v>33</v>
      </c>
      <c t="str" s="15" r="AK1560">
        <f>(P1560-AB1560)/AB1560</f>
        <v>471,43%</v>
      </c>
      <c t="str" s="16" r="AL1560">
        <f>P1560-V1560</f>
        <v>-8</v>
      </c>
      <c t="str" s="13" r="AM1560">
        <f>(P1560-V1560)/V1560</f>
        <v>-16,67%</v>
      </c>
      <c s="13" r="AN1560"/>
    </row>
    <row r="1561">
      <c t="s" s="1" r="A1561">
        <v>9393</v>
      </c>
      <c s="2" r="B1561">
        <v>47.0</v>
      </c>
      <c s="9" r="C1561">
        <v>47131.0</v>
      </c>
      <c t="s" s="9" r="D1561">
        <v>9394</v>
      </c>
      <c t="s" s="10" r="E1561">
        <v>9395</v>
      </c>
      <c t="s" s="10" r="F1561">
        <v>9396</v>
      </c>
      <c s="11" r="G1561">
        <v>8.7</v>
      </c>
      <c s="12" r="H1561">
        <v>9.7</v>
      </c>
      <c t="str" s="10" r="I1561">
        <f>H1561-G1561</f>
        <v>1,0</v>
      </c>
      <c t="s" s="10" r="J1561">
        <v>9397</v>
      </c>
      <c t="s" s="10" r="K1561">
        <v>9398</v>
      </c>
      <c s="3" r="L1561">
        <v>551.0</v>
      </c>
      <c s="3" r="M1561">
        <v>250.0</v>
      </c>
      <c s="3" r="N1561">
        <v>45.37</v>
      </c>
      <c s="3" r="O1561">
        <v>281.0</v>
      </c>
      <c s="3" r="P1561">
        <v>119.0</v>
      </c>
      <c t="str" s="13" r="Q1561">
        <f>P1561/O1561</f>
        <v>42,35%</v>
      </c>
      <c s="14" r="R1561">
        <v>530.0</v>
      </c>
      <c s="14" r="S1561">
        <v>46.0</v>
      </c>
      <c s="14" r="T1561">
        <v>8.68</v>
      </c>
      <c s="14" r="U1561">
        <v>476.0</v>
      </c>
      <c s="14" r="V1561">
        <v>146.0</v>
      </c>
      <c s="14" r="W1561">
        <v>30.67</v>
      </c>
      <c s="14" r="X1561">
        <v>505.0</v>
      </c>
      <c s="14" r="Y1561">
        <v>258.0</v>
      </c>
      <c t="str" s="15" r="Z1561">
        <f>Y1561/X1561</f>
        <v>51,09%</v>
      </c>
      <c s="14" r="AA1561">
        <v>234.0</v>
      </c>
      <c s="14" r="AB1561">
        <v>22.0</v>
      </c>
      <c s="13" r="AC1561">
        <v>0.094017094017094</v>
      </c>
      <c s="14" r="AD1561">
        <v>423.0</v>
      </c>
      <c s="14" r="AE1561">
        <v>231.0</v>
      </c>
      <c s="13" r="AF1561">
        <v>0.546099290780142</v>
      </c>
      <c s="14" r="AG1561">
        <v>188.0</v>
      </c>
      <c s="14" r="AH1561">
        <v>36.0</v>
      </c>
      <c s="13" r="AI1561">
        <v>0.191489361702128</v>
      </c>
      <c t="str" s="16" r="AJ1561">
        <f>P1561-AB1561</f>
        <v>97</v>
      </c>
      <c t="str" s="15" r="AK1561">
        <f>(P1561-AB1561)/AB1561</f>
        <v>440,91%</v>
      </c>
      <c t="str" s="16" r="AL1561">
        <f>P1561-V1561</f>
        <v>-27</v>
      </c>
      <c t="str" s="13" r="AM1561">
        <f>(P1561-V1561)/V1561</f>
        <v>-18,49%</v>
      </c>
      <c s="13" r="AN1561"/>
    </row>
    <row r="1562">
      <c t="s" s="1" r="A1562">
        <v>9399</v>
      </c>
      <c s="2" r="B1562">
        <v>47.0</v>
      </c>
      <c s="9" r="C1562">
        <v>47132.0</v>
      </c>
      <c t="s" s="9" r="D1562">
        <v>9400</v>
      </c>
      <c t="s" s="10" r="E1562">
        <v>9401</v>
      </c>
      <c t="s" s="10" r="F1562">
        <v>9402</v>
      </c>
      <c s="11" r="G1562">
        <v>10.0</v>
      </c>
      <c s="12" r="H1562">
        <v>11.4</v>
      </c>
      <c t="str" s="10" r="I1562">
        <f>H1562-G1562</f>
        <v>1,4</v>
      </c>
      <c t="s" s="10" r="J1562">
        <v>9403</v>
      </c>
      <c t="s" s="10" r="K1562">
        <v>9404</v>
      </c>
      <c s="3" r="L1562">
        <v>148.0</v>
      </c>
      <c s="3" r="M1562">
        <v>64.0</v>
      </c>
      <c s="3" r="N1562">
        <v>43.24</v>
      </c>
      <c s="3" r="O1562">
        <v>83.0</v>
      </c>
      <c s="3" r="P1562">
        <v>24.0</v>
      </c>
      <c t="str" s="13" r="Q1562">
        <f>P1562/O1562</f>
        <v>28,92%</v>
      </c>
      <c s="14" r="R1562">
        <v>118.0</v>
      </c>
      <c s="14" r="S1562">
        <v>19.0</v>
      </c>
      <c s="14" r="T1562">
        <v>16.1</v>
      </c>
      <c s="14" r="U1562">
        <v>96.0</v>
      </c>
      <c s="14" r="V1562">
        <v>28.0</v>
      </c>
      <c s="14" r="W1562">
        <v>29.17</v>
      </c>
      <c s="14" r="X1562">
        <v>136.0</v>
      </c>
      <c s="14" r="Y1562">
        <v>64.0</v>
      </c>
      <c t="str" s="15" r="Z1562">
        <f>Y1562/X1562</f>
        <v>47,06%</v>
      </c>
      <c s="14" r="AA1562">
        <v>67.0</v>
      </c>
      <c s="14" r="AB1562">
        <v>10.0</v>
      </c>
      <c s="13" r="AC1562">
        <v>0.149253731343284</v>
      </c>
      <c s="14" r="AD1562">
        <v>129.0</v>
      </c>
      <c s="14" r="AE1562">
        <v>67.0</v>
      </c>
      <c s="13" r="AF1562">
        <v>0.51937984496124</v>
      </c>
      <c s="14" r="AG1562">
        <v>56.0</v>
      </c>
      <c s="14" r="AH1562">
        <v>7.0</v>
      </c>
      <c s="13" r="AI1562">
        <v>0.125</v>
      </c>
      <c t="str" s="16" r="AJ1562">
        <f>P1562-AB1562</f>
        <v>14</v>
      </c>
      <c t="str" s="15" r="AK1562">
        <f>(P1562-AB1562)/AB1562</f>
        <v>140,00%</v>
      </c>
      <c t="str" s="16" r="AL1562">
        <f>P1562-V1562</f>
        <v>-4</v>
      </c>
      <c t="str" s="13" r="AM1562">
        <f>(P1562-V1562)/V1562</f>
        <v>-14,29%</v>
      </c>
      <c s="13" r="AN1562"/>
    </row>
    <row r="1563">
      <c t="s" s="1" r="A1563">
        <v>9405</v>
      </c>
      <c s="2" r="B1563">
        <v>47.0</v>
      </c>
      <c s="9" r="C1563">
        <v>47133.0</v>
      </c>
      <c t="s" s="9" r="D1563">
        <v>9406</v>
      </c>
      <c t="s" s="10" r="E1563">
        <v>9407</v>
      </c>
      <c t="s" s="10" r="F1563">
        <v>9408</v>
      </c>
      <c s="11" r="G1563">
        <v>8.3</v>
      </c>
      <c s="12" r="H1563">
        <v>9.3</v>
      </c>
      <c t="str" s="10" r="I1563">
        <f>H1563-G1563</f>
        <v>1,0</v>
      </c>
      <c t="s" s="10" r="J1563">
        <v>9409</v>
      </c>
      <c t="s" s="10" r="K1563">
        <v>9410</v>
      </c>
      <c s="3" r="L1563">
        <v>402.0</v>
      </c>
      <c s="3" r="M1563">
        <v>182.0</v>
      </c>
      <c s="3" r="N1563">
        <v>45.27</v>
      </c>
      <c s="3" r="O1563">
        <v>206.0</v>
      </c>
      <c s="3" r="P1563">
        <v>63.0</v>
      </c>
      <c t="str" s="13" r="Q1563">
        <f>P1563/O1563</f>
        <v>30,58%</v>
      </c>
      <c s="14" r="R1563">
        <v>383.0</v>
      </c>
      <c s="14" r="S1563">
        <v>59.0</v>
      </c>
      <c s="14" r="T1563">
        <v>15.4</v>
      </c>
      <c s="14" r="U1563">
        <v>321.0</v>
      </c>
      <c s="14" r="V1563">
        <v>73.0</v>
      </c>
      <c s="14" r="W1563">
        <v>22.74</v>
      </c>
      <c s="14" r="X1563">
        <v>376.0</v>
      </c>
      <c s="14" r="Y1563">
        <v>175.0</v>
      </c>
      <c t="str" s="15" r="Z1563">
        <f>Y1563/X1563</f>
        <v>46,54%</v>
      </c>
      <c s="14" r="AA1563">
        <v>188.0</v>
      </c>
      <c s="14" r="AB1563">
        <v>8.0</v>
      </c>
      <c s="13" r="AC1563">
        <v>0.0425531914893617</v>
      </c>
      <c s="14" r="AD1563">
        <v>372.0</v>
      </c>
      <c s="14" r="AE1563">
        <v>202.0</v>
      </c>
      <c s="13" r="AF1563">
        <v>0.543010752688172</v>
      </c>
      <c s="14" r="AG1563">
        <v>161.0</v>
      </c>
      <c s="14" r="AH1563">
        <v>19.0</v>
      </c>
      <c s="13" r="AI1563">
        <v>0.118012422360248</v>
      </c>
      <c t="str" s="16" r="AJ1563">
        <f>P1563-AB1563</f>
        <v>55</v>
      </c>
      <c t="str" s="15" r="AK1563">
        <f>(P1563-AB1563)/AB1563</f>
        <v>687,50%</v>
      </c>
      <c t="str" s="16" r="AL1563">
        <f>P1563-V1563</f>
        <v>-10</v>
      </c>
      <c t="str" s="13" r="AM1563">
        <f>(P1563-V1563)/V1563</f>
        <v>-13,70%</v>
      </c>
      <c s="13" r="AN1563"/>
    </row>
    <row r="1564">
      <c t="s" s="1" r="A1564">
        <v>9411</v>
      </c>
      <c s="2" r="B1564">
        <v>47.0</v>
      </c>
      <c s="9" r="C1564">
        <v>47134.0</v>
      </c>
      <c t="s" s="9" r="D1564">
        <v>9412</v>
      </c>
      <c t="s" s="10" r="E1564">
        <v>9413</v>
      </c>
      <c t="s" s="10" r="F1564">
        <v>9414</v>
      </c>
      <c s="11" r="G1564">
        <v>8.3</v>
      </c>
      <c s="12" r="H1564">
        <v>9.3</v>
      </c>
      <c t="str" s="10" r="I1564">
        <f>H1564-G1564</f>
        <v>1,0</v>
      </c>
      <c t="s" s="10" r="J1564">
        <v>9415</v>
      </c>
      <c t="s" s="10" r="K1564">
        <v>9416</v>
      </c>
      <c s="3" r="L1564">
        <v>342.0</v>
      </c>
      <c s="3" r="M1564">
        <v>158.0</v>
      </c>
      <c s="3" r="N1564">
        <v>46.2</v>
      </c>
      <c s="3" r="O1564">
        <v>168.0</v>
      </c>
      <c s="3" r="P1564">
        <v>37.0</v>
      </c>
      <c t="str" s="13" r="Q1564">
        <f>P1564/O1564</f>
        <v>22,02%</v>
      </c>
      <c s="14" r="R1564">
        <v>348.0</v>
      </c>
      <c s="14" r="S1564">
        <v>26.0</v>
      </c>
      <c s="14" r="T1564">
        <v>7.47</v>
      </c>
      <c s="14" r="U1564">
        <v>318.0</v>
      </c>
      <c s="14" r="V1564">
        <v>49.0</v>
      </c>
      <c s="14" r="W1564">
        <v>15.41</v>
      </c>
      <c s="14" r="X1564">
        <v>355.0</v>
      </c>
      <c s="14" r="Y1564">
        <v>171.0</v>
      </c>
      <c t="str" s="15" r="Z1564">
        <f>Y1564/X1564</f>
        <v>48,17%</v>
      </c>
      <c s="14" r="AA1564">
        <v>177.0</v>
      </c>
      <c s="14" r="AB1564">
        <v>7.0</v>
      </c>
      <c s="13" r="AC1564">
        <v>0.0395480225988701</v>
      </c>
      <c s="14" r="AD1564">
        <v>372.0</v>
      </c>
      <c s="14" r="AE1564">
        <v>166.0</v>
      </c>
      <c s="13" r="AF1564">
        <v>0.446236559139785</v>
      </c>
      <c s="14" r="AG1564">
        <v>203.0</v>
      </c>
      <c s="14" r="AH1564">
        <v>22.0</v>
      </c>
      <c s="13" r="AI1564">
        <v>0.108374384236453</v>
      </c>
      <c t="str" s="16" r="AJ1564">
        <f>P1564-AB1564</f>
        <v>30</v>
      </c>
      <c t="str" s="15" r="AK1564">
        <f>(P1564-AB1564)/AB1564</f>
        <v>428,57%</v>
      </c>
      <c t="str" s="16" r="AL1564">
        <f>P1564-V1564</f>
        <v>-12</v>
      </c>
      <c t="str" s="13" r="AM1564">
        <f>(P1564-V1564)/V1564</f>
        <v>-24,49%</v>
      </c>
      <c s="13" r="AN1564"/>
    </row>
    <row r="1565">
      <c t="s" s="1" r="A1565">
        <v>9417</v>
      </c>
      <c s="2" r="B1565">
        <v>47.0</v>
      </c>
      <c s="9" r="C1565">
        <v>47135.0</v>
      </c>
      <c t="s" s="9" r="D1565">
        <v>9418</v>
      </c>
      <c t="s" s="10" r="E1565">
        <v>9419</v>
      </c>
      <c t="s" s="10" r="F1565">
        <v>9420</v>
      </c>
      <c s="11" r="G1565">
        <v>10.0</v>
      </c>
      <c s="12" r="H1565">
        <v>11.4</v>
      </c>
      <c t="str" s="10" r="I1565">
        <f>H1565-G1565</f>
        <v>1,4</v>
      </c>
      <c t="s" s="10" r="J1565">
        <v>9421</v>
      </c>
      <c t="s" s="10" r="K1565">
        <v>9422</v>
      </c>
      <c s="3" r="L1565">
        <v>319.0</v>
      </c>
      <c s="3" r="M1565">
        <v>169.0</v>
      </c>
      <c s="3" r="N1565">
        <v>52.98</v>
      </c>
      <c s="3" r="O1565">
        <v>144.0</v>
      </c>
      <c s="3" r="P1565">
        <v>47.0</v>
      </c>
      <c t="str" s="13" r="Q1565">
        <f>P1565/O1565</f>
        <v>32,64%</v>
      </c>
      <c s="14" r="R1565">
        <v>310.0</v>
      </c>
      <c s="14" r="S1565">
        <v>49.0</v>
      </c>
      <c s="14" r="T1565">
        <v>15.81</v>
      </c>
      <c s="14" r="U1565">
        <v>256.0</v>
      </c>
      <c s="14" r="V1565">
        <v>59.0</v>
      </c>
      <c s="14" r="W1565">
        <v>23.05</v>
      </c>
      <c s="14" r="X1565">
        <v>309.0</v>
      </c>
      <c s="14" r="Y1565">
        <v>177.0</v>
      </c>
      <c t="str" s="15" r="Z1565">
        <f>Y1565/X1565</f>
        <v>57,28%</v>
      </c>
      <c s="14" r="AA1565">
        <v>120.0</v>
      </c>
      <c s="14" r="AB1565">
        <v>12.0</v>
      </c>
      <c s="13" r="AC1565">
        <v>0.1</v>
      </c>
      <c s="14" r="AD1565">
        <v>329.0</v>
      </c>
      <c s="14" r="AE1565">
        <v>173.0</v>
      </c>
      <c s="13" r="AF1565">
        <v>0.525835866261398</v>
      </c>
      <c s="14" r="AG1565">
        <v>149.0</v>
      </c>
      <c s="14" r="AH1565">
        <v>18.0</v>
      </c>
      <c s="13" r="AI1565">
        <v>0.120805369127517</v>
      </c>
      <c t="str" s="16" r="AJ1565">
        <f>P1565-AB1565</f>
        <v>35</v>
      </c>
      <c t="str" s="15" r="AK1565">
        <f>(P1565-AB1565)/AB1565</f>
        <v>291,67%</v>
      </c>
      <c t="str" s="16" r="AL1565">
        <f>P1565-V1565</f>
        <v>-12</v>
      </c>
      <c t="str" s="13" r="AM1565">
        <f>(P1565-V1565)/V1565</f>
        <v>-20,34%</v>
      </c>
      <c s="13" r="AN1565"/>
    </row>
    <row r="1566">
      <c t="s" s="1" r="A1566">
        <v>9423</v>
      </c>
      <c s="2" r="B1566">
        <v>47.0</v>
      </c>
      <c s="9" r="C1566">
        <v>47136.0</v>
      </c>
      <c t="s" s="9" r="D1566">
        <v>9424</v>
      </c>
      <c t="s" s="10" r="E1566">
        <v>9425</v>
      </c>
      <c t="s" s="10" r="F1566">
        <v>9426</v>
      </c>
      <c s="11" r="G1566">
        <v>8.7</v>
      </c>
      <c s="12" r="H1566">
        <v>9.7</v>
      </c>
      <c t="str" s="10" r="I1566">
        <f>H1566-G1566</f>
        <v>1,0</v>
      </c>
      <c t="s" s="10" r="J1566">
        <v>9427</v>
      </c>
      <c t="s" s="10" r="K1566">
        <v>9428</v>
      </c>
      <c s="3" r="L1566">
        <v>113.0</v>
      </c>
      <c s="3" r="M1566">
        <v>37.0</v>
      </c>
      <c s="3" r="N1566">
        <v>32.74</v>
      </c>
      <c s="3" r="O1566">
        <v>74.0</v>
      </c>
      <c s="3" r="P1566">
        <v>26.0</v>
      </c>
      <c t="str" s="13" r="Q1566">
        <f>P1566/O1566</f>
        <v>35,14%</v>
      </c>
      <c s="14" r="R1566">
        <v>102.0</v>
      </c>
      <c s="14" r="S1566">
        <v>15.0</v>
      </c>
      <c s="14" r="T1566">
        <v>14.71</v>
      </c>
      <c s="14" r="U1566">
        <v>87.0</v>
      </c>
      <c s="14" r="V1566">
        <v>19.0</v>
      </c>
      <c s="14" r="W1566">
        <v>21.84</v>
      </c>
      <c s="14" r="X1566">
        <v>106.0</v>
      </c>
      <c s="14" r="Y1566">
        <v>46.0</v>
      </c>
      <c t="str" s="15" r="Z1566">
        <f>Y1566/X1566</f>
        <v>43,40%</v>
      </c>
      <c s="14" r="AA1566">
        <v>58.0</v>
      </c>
      <c s="14" r="AB1566">
        <v>4.0</v>
      </c>
      <c s="13" r="AC1566">
        <v>0.0689655172413793</v>
      </c>
      <c s="14" r="AD1566">
        <v>116.0</v>
      </c>
      <c s="14" r="AE1566">
        <v>43.0</v>
      </c>
      <c s="13" r="AF1566">
        <v>0.370689655172414</v>
      </c>
      <c s="14" r="AG1566">
        <v>70.0</v>
      </c>
      <c s="14" r="AH1566">
        <v>8.0</v>
      </c>
      <c s="13" r="AI1566">
        <v>0.114285714285714</v>
      </c>
      <c t="str" s="16" r="AJ1566">
        <f>P1566-AB1566</f>
        <v>22</v>
      </c>
      <c t="str" s="15" r="AK1566">
        <f>(P1566-AB1566)/AB1566</f>
        <v>550,00%</v>
      </c>
      <c t="str" s="16" r="AL1566">
        <f>P1566-V1566</f>
        <v>7</v>
      </c>
      <c t="str" s="13" r="AM1566">
        <f>(P1566-V1566)/V1566</f>
        <v>36,84%</v>
      </c>
      <c s="13" r="AN1566"/>
    </row>
    <row r="1567">
      <c t="s" s="1" r="A1567">
        <v>9429</v>
      </c>
      <c s="2" r="B1567">
        <v>47.0</v>
      </c>
      <c s="9" r="C1567">
        <v>47137.0</v>
      </c>
      <c t="s" s="9" r="D1567">
        <v>9430</v>
      </c>
      <c t="s" s="10" r="E1567">
        <v>9431</v>
      </c>
      <c t="s" s="10" r="F1567">
        <v>9432</v>
      </c>
      <c s="11" r="G1567">
        <v>8.3</v>
      </c>
      <c s="12" r="H1567">
        <v>9.3</v>
      </c>
      <c t="str" s="10" r="I1567">
        <f>H1567-G1567</f>
        <v>1,0</v>
      </c>
      <c t="s" s="10" r="J1567">
        <v>9433</v>
      </c>
      <c t="s" s="10" r="K1567">
        <v>9434</v>
      </c>
      <c s="3" r="L1567">
        <v>1031.0</v>
      </c>
      <c s="3" r="M1567">
        <v>515.0</v>
      </c>
      <c s="3" r="N1567">
        <v>49.95</v>
      </c>
      <c s="3" r="O1567">
        <v>490.0</v>
      </c>
      <c s="3" r="P1567">
        <v>130.0</v>
      </c>
      <c t="str" s="13" r="Q1567">
        <f>P1567/O1567</f>
        <v>26,53%</v>
      </c>
      <c s="14" r="R1567">
        <v>1036.0</v>
      </c>
      <c s="14" r="S1567">
        <v>123.0</v>
      </c>
      <c s="14" r="T1567">
        <v>11.87</v>
      </c>
      <c s="14" r="U1567">
        <v>891.0</v>
      </c>
      <c s="14" r="V1567">
        <v>198.0</v>
      </c>
      <c s="14" r="W1567">
        <v>22.22</v>
      </c>
      <c s="14" r="X1567">
        <v>1015.0</v>
      </c>
      <c s="14" r="Y1567">
        <v>565.0</v>
      </c>
      <c t="str" s="15" r="Z1567">
        <f>Y1567/X1567</f>
        <v>55,67%</v>
      </c>
      <c s="14" r="AA1567">
        <v>426.0</v>
      </c>
      <c s="14" r="AB1567">
        <v>33.0</v>
      </c>
      <c s="13" r="AC1567">
        <v>0.0774647887323944</v>
      </c>
      <c s="14" r="AD1567">
        <v>964.0</v>
      </c>
      <c s="14" r="AE1567">
        <v>518.0</v>
      </c>
      <c s="13" r="AF1567">
        <v>0.537344398340249</v>
      </c>
      <c s="14" r="AG1567">
        <v>426.0</v>
      </c>
      <c s="14" r="AH1567">
        <v>53.0</v>
      </c>
      <c s="13" r="AI1567">
        <v>0.124413145539906</v>
      </c>
      <c t="str" s="16" r="AJ1567">
        <f>P1567-AB1567</f>
        <v>97</v>
      </c>
      <c t="str" s="15" r="AK1567">
        <f>(P1567-AB1567)/AB1567</f>
        <v>293,94%</v>
      </c>
      <c t="str" s="16" r="AL1567">
        <f>P1567-V1567</f>
        <v>-68</v>
      </c>
      <c t="str" s="13" r="AM1567">
        <f>(P1567-V1567)/V1567</f>
        <v>-34,34%</v>
      </c>
      <c s="13" r="AN1567"/>
    </row>
    <row r="1568">
      <c t="s" s="1" r="A1568">
        <v>9435</v>
      </c>
      <c s="2" r="B1568">
        <v>47.0</v>
      </c>
      <c s="9" r="C1568">
        <v>47138.0</v>
      </c>
      <c t="s" s="9" r="D1568">
        <v>9436</v>
      </c>
      <c t="s" s="10" r="E1568">
        <v>9437</v>
      </c>
      <c t="s" s="10" r="F1568">
        <v>9438</v>
      </c>
      <c s="11" r="G1568">
        <v>8.3</v>
      </c>
      <c s="12" r="H1568">
        <v>9.3</v>
      </c>
      <c t="str" s="10" r="I1568">
        <f>H1568-G1568</f>
        <v>1,0</v>
      </c>
      <c t="s" s="10" r="J1568">
        <v>9439</v>
      </c>
      <c t="s" s="10" r="K1568">
        <v>9440</v>
      </c>
      <c s="3" r="L1568">
        <v>1184.0</v>
      </c>
      <c s="3" r="M1568">
        <v>532.0</v>
      </c>
      <c s="3" r="N1568">
        <v>44.93</v>
      </c>
      <c s="3" r="O1568">
        <v>627.0</v>
      </c>
      <c s="3" r="P1568">
        <v>199.0</v>
      </c>
      <c t="str" s="13" r="Q1568">
        <f>P1568/O1568</f>
        <v>31,74%</v>
      </c>
      <c s="14" r="R1568">
        <v>1173.0</v>
      </c>
      <c s="14" r="S1568">
        <v>141.0</v>
      </c>
      <c s="14" r="T1568">
        <v>12.02</v>
      </c>
      <c s="14" r="U1568">
        <v>1017.0</v>
      </c>
      <c s="14" r="V1568">
        <v>206.0</v>
      </c>
      <c s="14" r="W1568">
        <v>20.26</v>
      </c>
      <c s="14" r="X1568">
        <v>1123.0</v>
      </c>
      <c s="14" r="Y1568">
        <v>581.0</v>
      </c>
      <c t="str" s="15" r="Z1568">
        <f>Y1568/X1568</f>
        <v>51,74%</v>
      </c>
      <c s="14" r="AA1568">
        <v>517.0</v>
      </c>
      <c s="14" r="AB1568">
        <v>37.0</v>
      </c>
      <c s="13" r="AC1568">
        <v>0.0715667311411992</v>
      </c>
      <c s="14" r="AD1568">
        <v>1033.0</v>
      </c>
      <c s="14" r="AE1568">
        <v>471.0</v>
      </c>
      <c s="13" r="AF1568">
        <v>0.45595353339787</v>
      </c>
      <c s="14" r="AG1568">
        <v>546.0</v>
      </c>
      <c s="14" r="AH1568">
        <v>48.0</v>
      </c>
      <c s="13" r="AI1568">
        <v>0.0879120879120879</v>
      </c>
      <c t="str" s="16" r="AJ1568">
        <f>P1568-AB1568</f>
        <v>162</v>
      </c>
      <c t="str" s="15" r="AK1568">
        <f>(P1568-AB1568)/AB1568</f>
        <v>437,84%</v>
      </c>
      <c t="str" s="16" r="AL1568">
        <f>P1568-V1568</f>
        <v>-7</v>
      </c>
      <c t="str" s="13" r="AM1568">
        <f>(P1568-V1568)/V1568</f>
        <v>-3,40%</v>
      </c>
      <c s="13" r="AN1568"/>
    </row>
    <row r="1569">
      <c t="s" s="1" r="A1569">
        <v>9441</v>
      </c>
      <c s="2" r="B1569">
        <v>47.0</v>
      </c>
      <c s="9" r="C1569">
        <v>47139.0</v>
      </c>
      <c t="s" s="9" r="D1569">
        <v>9442</v>
      </c>
      <c t="s" s="10" r="E1569">
        <v>9443</v>
      </c>
      <c t="s" s="10" r="F1569">
        <v>9444</v>
      </c>
      <c s="11" r="G1569">
        <v>8.3</v>
      </c>
      <c s="12" r="H1569">
        <v>9.3</v>
      </c>
      <c t="str" s="10" r="I1569">
        <f>H1569-G1569</f>
        <v>1,0</v>
      </c>
      <c t="s" s="10" r="J1569">
        <v>9445</v>
      </c>
      <c t="s" s="10" r="K1569">
        <v>9446</v>
      </c>
      <c s="3" r="L1569">
        <v>67.0</v>
      </c>
      <c s="3" r="M1569">
        <v>26.0</v>
      </c>
      <c s="3" r="N1569">
        <v>38.81</v>
      </c>
      <c s="3" r="O1569">
        <v>39.0</v>
      </c>
      <c s="3" r="P1569">
        <v>6.0</v>
      </c>
      <c t="str" s="13" r="Q1569">
        <f>P1569/O1569</f>
        <v>15,38%</v>
      </c>
      <c s="14" r="R1569">
        <v>67.0</v>
      </c>
      <c s="14" r="S1569">
        <v>6.0</v>
      </c>
      <c s="14" r="T1569">
        <v>8.96</v>
      </c>
      <c s="14" r="U1569">
        <v>58.0</v>
      </c>
      <c s="14" r="V1569">
        <v>4.0</v>
      </c>
      <c s="14" r="W1569">
        <v>6.9</v>
      </c>
      <c s="14" r="X1569">
        <v>73.0</v>
      </c>
      <c s="14" r="Y1569">
        <v>30.0</v>
      </c>
      <c t="str" s="15" r="Z1569">
        <f>Y1569/X1569</f>
        <v>41,10%</v>
      </c>
      <c s="14" r="AA1569">
        <v>40.0</v>
      </c>
      <c s="14" r="AB1569">
        <v>2.0</v>
      </c>
      <c s="13" r="AC1569">
        <v>0.05</v>
      </c>
      <c s="14" r="AD1569">
        <v>63.0</v>
      </c>
      <c s="14" r="AE1569">
        <v>16.0</v>
      </c>
      <c s="13" r="AF1569">
        <v>0.253968253968254</v>
      </c>
      <c s="14" r="AG1569">
        <v>47.0</v>
      </c>
      <c s="14" r="AH1569">
        <v>4.0</v>
      </c>
      <c s="13" r="AI1569">
        <v>0.0851063829787234</v>
      </c>
      <c t="str" s="16" r="AJ1569">
        <f>P1569-AB1569</f>
        <v>4</v>
      </c>
      <c t="str" s="15" r="AK1569">
        <f>(P1569-AB1569)/AB1569</f>
        <v>200,00%</v>
      </c>
      <c t="str" s="16" r="AL1569">
        <f>P1569-V1569</f>
        <v>2</v>
      </c>
      <c t="str" s="13" r="AM1569">
        <f>(P1569-V1569)/V1569</f>
        <v>50,00%</v>
      </c>
      <c s="13" r="AN1569"/>
    </row>
    <row r="1570">
      <c t="s" s="1" r="A1570">
        <v>9447</v>
      </c>
      <c s="2" r="B1570">
        <v>47.0</v>
      </c>
      <c s="9" r="C1570">
        <v>47140.0</v>
      </c>
      <c t="s" s="9" r="D1570">
        <v>9448</v>
      </c>
      <c t="s" s="10" r="E1570">
        <v>9449</v>
      </c>
      <c t="s" s="10" r="F1570">
        <v>9450</v>
      </c>
      <c s="11" r="G1570">
        <v>8.3</v>
      </c>
      <c s="12" r="H1570">
        <v>9.3</v>
      </c>
      <c t="str" s="10" r="I1570">
        <f>H1570-G1570</f>
        <v>1,0</v>
      </c>
      <c t="s" s="10" r="J1570">
        <v>9451</v>
      </c>
      <c t="s" s="10" r="K1570">
        <v>9452</v>
      </c>
      <c s="3" r="L1570">
        <v>495.0</v>
      </c>
      <c s="3" r="M1570">
        <v>229.0</v>
      </c>
      <c s="3" r="N1570">
        <v>46.26</v>
      </c>
      <c s="3" r="O1570">
        <v>251.0</v>
      </c>
      <c s="3" r="P1570">
        <v>87.0</v>
      </c>
      <c t="str" s="13" r="Q1570">
        <f>P1570/O1570</f>
        <v>34,66%</v>
      </c>
      <c s="14" r="R1570">
        <v>460.0</v>
      </c>
      <c s="14" r="S1570">
        <v>51.0</v>
      </c>
      <c s="14" r="T1570">
        <v>11.09</v>
      </c>
      <c s="14" r="U1570">
        <v>402.0</v>
      </c>
      <c s="14" r="V1570">
        <v>89.0</v>
      </c>
      <c s="14" r="W1570">
        <v>22.14</v>
      </c>
      <c s="14" r="X1570">
        <v>462.0</v>
      </c>
      <c s="14" r="Y1570">
        <v>216.0</v>
      </c>
      <c t="str" s="15" r="Z1570">
        <f>Y1570/X1570</f>
        <v>46,75%</v>
      </c>
      <c s="14" r="AA1570">
        <v>230.0</v>
      </c>
      <c s="14" r="AB1570">
        <v>21.0</v>
      </c>
      <c s="13" r="AC1570">
        <v>0.091304347826087</v>
      </c>
      <c s="14" r="AD1570">
        <v>484.0</v>
      </c>
      <c s="14" r="AE1570">
        <v>219.0</v>
      </c>
      <c s="13" r="AF1570">
        <v>0.452479338842975</v>
      </c>
      <c s="14" r="AG1570">
        <v>250.0</v>
      </c>
      <c s="14" r="AH1570">
        <v>27.0</v>
      </c>
      <c s="13" r="AI1570">
        <v>0.108</v>
      </c>
      <c t="str" s="16" r="AJ1570">
        <f>P1570-AB1570</f>
        <v>66</v>
      </c>
      <c t="str" s="15" r="AK1570">
        <f>(P1570-AB1570)/AB1570</f>
        <v>314,29%</v>
      </c>
      <c t="str" s="16" r="AL1570">
        <f>P1570-V1570</f>
        <v>-2</v>
      </c>
      <c t="str" s="13" r="AM1570">
        <f>(P1570-V1570)/V1570</f>
        <v>-2,25%</v>
      </c>
      <c s="13" r="AN1570"/>
    </row>
    <row r="1571">
      <c t="s" s="1" r="A1571">
        <v>9453</v>
      </c>
      <c s="2" r="B1571">
        <v>47.0</v>
      </c>
      <c s="9" r="C1571">
        <v>47141.0</v>
      </c>
      <c t="s" s="9" r="D1571">
        <v>9454</v>
      </c>
      <c t="s" s="10" r="E1571">
        <v>9455</v>
      </c>
      <c t="s" s="10" r="F1571">
        <v>9456</v>
      </c>
      <c s="11" r="G1571">
        <v>10.0</v>
      </c>
      <c s="12" r="H1571">
        <v>11.4</v>
      </c>
      <c t="str" s="10" r="I1571">
        <f>H1571-G1571</f>
        <v>1,4</v>
      </c>
      <c t="s" s="10" r="J1571">
        <v>9457</v>
      </c>
      <c t="s" s="10" r="K1571">
        <v>9458</v>
      </c>
      <c s="3" r="L1571">
        <v>240.0</v>
      </c>
      <c s="3" r="M1571">
        <v>116.0</v>
      </c>
      <c s="3" r="N1571">
        <v>48.33</v>
      </c>
      <c s="3" r="O1571">
        <v>119.0</v>
      </c>
      <c s="3" r="P1571">
        <v>30.0</v>
      </c>
      <c t="str" s="13" r="Q1571">
        <f>P1571/O1571</f>
        <v>25,21%</v>
      </c>
      <c s="14" r="R1571">
        <v>222.0</v>
      </c>
      <c s="14" r="S1571">
        <v>38.0</v>
      </c>
      <c s="14" r="T1571">
        <v>17.12</v>
      </c>
      <c s="14" r="U1571">
        <v>180.0</v>
      </c>
      <c s="14" r="V1571">
        <v>35.0</v>
      </c>
      <c s="14" r="W1571">
        <v>19.44</v>
      </c>
      <c s="14" r="X1571">
        <v>236.0</v>
      </c>
      <c s="14" r="Y1571">
        <v>115.0</v>
      </c>
      <c t="str" s="15" r="Z1571">
        <f>Y1571/X1571</f>
        <v>48,73%</v>
      </c>
      <c s="14" r="AA1571">
        <v>111.0</v>
      </c>
      <c s="14" r="AB1571">
        <v>5.0</v>
      </c>
      <c s="13" r="AC1571">
        <v>0.045045045045045</v>
      </c>
      <c s="14" r="AD1571">
        <v>209.0</v>
      </c>
      <c s="14" r="AE1571">
        <v>92.0</v>
      </c>
      <c s="13" r="AF1571">
        <v>0.440191387559809</v>
      </c>
      <c s="14" r="AG1571">
        <v>111.0</v>
      </c>
      <c s="14" r="AH1571">
        <v>13.0</v>
      </c>
      <c s="13" r="AI1571">
        <v>0.117117117117117</v>
      </c>
      <c t="str" s="16" r="AJ1571">
        <f>P1571-AB1571</f>
        <v>25</v>
      </c>
      <c t="str" s="15" r="AK1571">
        <f>(P1571-AB1571)/AB1571</f>
        <v>500,00%</v>
      </c>
      <c t="str" s="16" r="AL1571">
        <f>P1571-V1571</f>
        <v>-5</v>
      </c>
      <c t="str" s="13" r="AM1571">
        <f>(P1571-V1571)/V1571</f>
        <v>-14,29%</v>
      </c>
      <c s="13" r="AN1571"/>
    </row>
    <row r="1572">
      <c t="s" s="1" r="A1572">
        <v>9459</v>
      </c>
      <c s="2" r="B1572">
        <v>47.0</v>
      </c>
      <c s="9" r="C1572">
        <v>47142.0</v>
      </c>
      <c t="s" s="9" r="D1572">
        <v>9460</v>
      </c>
      <c t="s" s="10" r="E1572">
        <v>9461</v>
      </c>
      <c t="s" s="10" r="F1572">
        <v>9462</v>
      </c>
      <c s="11" r="G1572">
        <v>8.7</v>
      </c>
      <c s="12" r="H1572">
        <v>9.7</v>
      </c>
      <c t="str" s="10" r="I1572">
        <f>H1572-G1572</f>
        <v>1,0</v>
      </c>
      <c t="s" s="10" r="J1572">
        <v>9463</v>
      </c>
      <c t="s" s="10" r="K1572">
        <v>9464</v>
      </c>
      <c s="3" r="L1572">
        <v>588.0</v>
      </c>
      <c s="3" r="M1572">
        <v>289.0</v>
      </c>
      <c s="3" r="N1572">
        <v>49.15</v>
      </c>
      <c s="3" r="O1572">
        <v>282.0</v>
      </c>
      <c s="3" r="P1572">
        <v>65.0</v>
      </c>
      <c t="str" s="13" r="Q1572">
        <f>P1572/O1572</f>
        <v>23,05%</v>
      </c>
      <c s="14" r="R1572">
        <v>529.0</v>
      </c>
      <c s="14" r="S1572">
        <v>94.0</v>
      </c>
      <c s="14" r="T1572">
        <v>17.77</v>
      </c>
      <c s="14" r="U1572">
        <v>431.0</v>
      </c>
      <c s="14" r="V1572">
        <v>59.0</v>
      </c>
      <c s="14" r="W1572">
        <v>13.69</v>
      </c>
      <c s="14" r="X1572">
        <v>565.0</v>
      </c>
      <c s="14" r="Y1572">
        <v>293.0</v>
      </c>
      <c t="str" s="15" r="Z1572">
        <f>Y1572/X1572</f>
        <v>51,86%</v>
      </c>
      <c s="14" r="AA1572">
        <v>252.0</v>
      </c>
      <c s="14" r="AB1572">
        <v>10.0</v>
      </c>
      <c s="13" r="AC1572">
        <v>0.0396825396825397</v>
      </c>
      <c s="14" r="AD1572">
        <v>565.0</v>
      </c>
      <c s="14" r="AE1572">
        <v>297.0</v>
      </c>
      <c s="13" r="AF1572">
        <v>0.525663716814159</v>
      </c>
      <c s="14" r="AG1572">
        <v>254.0</v>
      </c>
      <c s="14" r="AH1572">
        <v>19.0</v>
      </c>
      <c s="13" r="AI1572">
        <v>0.0748031496062992</v>
      </c>
      <c t="str" s="16" r="AJ1572">
        <f>P1572-AB1572</f>
        <v>55</v>
      </c>
      <c t="str" s="15" r="AK1572">
        <f>(P1572-AB1572)/AB1572</f>
        <v>550,00%</v>
      </c>
      <c t="str" s="16" r="AL1572">
        <f>P1572-V1572</f>
        <v>6</v>
      </c>
      <c t="str" s="13" r="AM1572">
        <f>(P1572-V1572)/V1572</f>
        <v>10,17%</v>
      </c>
      <c s="13" r="AN1572"/>
    </row>
    <row r="1573">
      <c t="s" s="1" r="A1573">
        <v>9465</v>
      </c>
      <c s="2" r="B1573">
        <v>47.0</v>
      </c>
      <c s="9" r="C1573">
        <v>47143.0</v>
      </c>
      <c t="s" s="9" r="D1573">
        <v>9466</v>
      </c>
      <c t="s" s="10" r="E1573">
        <v>9467</v>
      </c>
      <c t="s" s="10" r="F1573">
        <v>9468</v>
      </c>
      <c s="11" r="G1573">
        <v>8.3</v>
      </c>
      <c s="12" r="H1573">
        <v>9.3</v>
      </c>
      <c t="str" s="10" r="I1573">
        <f>H1573-G1573</f>
        <v>1,0</v>
      </c>
      <c t="s" s="10" r="J1573">
        <v>9469</v>
      </c>
      <c t="s" s="10" r="K1573">
        <v>9470</v>
      </c>
      <c s="3" r="L1573">
        <v>1732.0</v>
      </c>
      <c s="3" r="M1573">
        <v>953.0</v>
      </c>
      <c s="3" r="N1573">
        <v>55.02</v>
      </c>
      <c s="3" r="O1573">
        <v>738.0</v>
      </c>
      <c s="3" r="P1573">
        <v>211.0</v>
      </c>
      <c t="str" s="13" r="Q1573">
        <f>P1573/O1573</f>
        <v>28,59%</v>
      </c>
      <c s="14" r="R1573">
        <v>1700.0</v>
      </c>
      <c s="14" r="S1573">
        <v>276.0</v>
      </c>
      <c s="14" r="T1573">
        <v>16.24</v>
      </c>
      <c s="14" r="U1573">
        <v>1390.0</v>
      </c>
      <c s="14" r="V1573">
        <v>313.0</v>
      </c>
      <c s="14" r="W1573">
        <v>22.52</v>
      </c>
      <c s="14" r="X1573">
        <v>1738.0</v>
      </c>
      <c s="14" r="Y1573">
        <v>982.0</v>
      </c>
      <c t="str" s="15" r="Z1573">
        <f>Y1573/X1573</f>
        <v>56,50%</v>
      </c>
      <c s="14" r="AA1573">
        <v>719.0</v>
      </c>
      <c s="14" r="AB1573">
        <v>70.0</v>
      </c>
      <c s="13" r="AC1573">
        <v>0.0973574408901252</v>
      </c>
      <c s="14" r="AD1573">
        <v>1695.0</v>
      </c>
      <c s="14" r="AE1573">
        <v>889.0</v>
      </c>
      <c s="13" r="AF1573">
        <v>0.524483775811209</v>
      </c>
      <c s="14" r="AG1573">
        <v>770.0</v>
      </c>
      <c s="14" r="AH1573">
        <v>123.0</v>
      </c>
      <c s="13" r="AI1573">
        <v>0.15974025974026</v>
      </c>
      <c t="str" s="16" r="AJ1573">
        <f>P1573-AB1573</f>
        <v>141</v>
      </c>
      <c t="str" s="15" r="AK1573">
        <f>(P1573-AB1573)/AB1573</f>
        <v>201,43%</v>
      </c>
      <c t="str" s="16" r="AL1573">
        <f>P1573-V1573</f>
        <v>-102</v>
      </c>
      <c t="str" s="13" r="AM1573">
        <f>(P1573-V1573)/V1573</f>
        <v>-32,59%</v>
      </c>
      <c s="13" r="AN1573"/>
    </row>
    <row r="1574">
      <c t="s" s="1" r="A1574">
        <v>9471</v>
      </c>
      <c s="2" r="B1574">
        <v>47.0</v>
      </c>
      <c s="9" r="C1574">
        <v>47144.0</v>
      </c>
      <c t="s" s="9" r="D1574">
        <v>9472</v>
      </c>
      <c t="s" s="10" r="E1574">
        <v>9473</v>
      </c>
      <c t="s" s="10" r="F1574">
        <v>9474</v>
      </c>
      <c s="11" r="G1574">
        <v>8.7</v>
      </c>
      <c s="12" r="H1574">
        <v>9.7</v>
      </c>
      <c t="str" s="10" r="I1574">
        <f>H1574-G1574</f>
        <v>1,0</v>
      </c>
      <c t="s" s="10" r="J1574">
        <v>9475</v>
      </c>
      <c t="s" s="10" r="K1574">
        <v>9476</v>
      </c>
      <c s="3" r="L1574">
        <v>450.0</v>
      </c>
      <c s="3" r="M1574">
        <v>217.0</v>
      </c>
      <c s="3" r="N1574">
        <v>48.22</v>
      </c>
      <c s="3" r="O1574">
        <v>222.0</v>
      </c>
      <c s="3" r="P1574">
        <v>89.0</v>
      </c>
      <c t="str" s="13" r="Q1574">
        <f>P1574/O1574</f>
        <v>40,09%</v>
      </c>
      <c s="14" r="R1574">
        <v>441.0</v>
      </c>
      <c s="14" r="S1574">
        <v>49.0</v>
      </c>
      <c s="14" r="T1574">
        <v>11.11</v>
      </c>
      <c s="14" r="U1574">
        <v>382.0</v>
      </c>
      <c s="14" r="V1574">
        <v>104.0</v>
      </c>
      <c s="14" r="W1574">
        <v>27.23</v>
      </c>
      <c s="14" r="X1574">
        <v>439.0</v>
      </c>
      <c s="14" r="Y1574">
        <v>254.0</v>
      </c>
      <c t="str" s="15" r="Z1574">
        <f>Y1574/X1574</f>
        <v>57,86%</v>
      </c>
      <c s="14" r="AA1574">
        <v>176.0</v>
      </c>
      <c s="14" r="AB1574">
        <v>17.0</v>
      </c>
      <c s="13" r="AC1574">
        <v>0.0965909090909091</v>
      </c>
      <c s="14" r="AD1574">
        <v>418.0</v>
      </c>
      <c s="14" r="AE1574">
        <v>228.0</v>
      </c>
      <c s="13" r="AF1574">
        <v>0.545454545454545</v>
      </c>
      <c s="14" r="AG1574">
        <v>166.0</v>
      </c>
      <c s="14" r="AH1574">
        <v>27.0</v>
      </c>
      <c s="13" r="AI1574">
        <v>0.162650602409639</v>
      </c>
      <c t="str" s="16" r="AJ1574">
        <f>P1574-AB1574</f>
        <v>72</v>
      </c>
      <c t="str" s="15" r="AK1574">
        <f>(P1574-AB1574)/AB1574</f>
        <v>423,53%</v>
      </c>
      <c t="str" s="16" r="AL1574">
        <f>P1574-V1574</f>
        <v>-15</v>
      </c>
      <c t="str" s="13" r="AM1574">
        <f>(P1574-V1574)/V1574</f>
        <v>-14,42%</v>
      </c>
      <c s="13" r="AN1574"/>
    </row>
    <row r="1575">
      <c t="s" s="1" r="A1575">
        <v>9477</v>
      </c>
      <c s="2" r="B1575">
        <v>47.0</v>
      </c>
      <c s="9" r="C1575">
        <v>47145.0</v>
      </c>
      <c t="s" s="9" r="D1575">
        <v>9478</v>
      </c>
      <c t="s" s="10" r="E1575">
        <v>9479</v>
      </c>
      <c t="s" s="10" r="F1575">
        <v>9480</v>
      </c>
      <c s="11" r="G1575">
        <v>8.3</v>
      </c>
      <c s="12" r="H1575">
        <v>9.3</v>
      </c>
      <c t="str" s="10" r="I1575">
        <f>H1575-G1575</f>
        <v>1,0</v>
      </c>
      <c t="s" s="10" r="J1575">
        <v>9481</v>
      </c>
      <c t="s" s="10" r="K1575">
        <v>9482</v>
      </c>
      <c s="3" r="L1575">
        <v>2878.0</v>
      </c>
      <c s="3" r="M1575">
        <v>1595.0</v>
      </c>
      <c s="3" r="N1575">
        <v>55.42</v>
      </c>
      <c s="3" r="O1575">
        <v>1205.0</v>
      </c>
      <c s="3" r="P1575">
        <v>376.0</v>
      </c>
      <c t="str" s="13" r="Q1575">
        <f>P1575/O1575</f>
        <v>31,20%</v>
      </c>
      <c s="14" r="R1575">
        <v>2891.0</v>
      </c>
      <c s="14" r="S1575">
        <v>493.0</v>
      </c>
      <c s="14" r="T1575">
        <v>17.05</v>
      </c>
      <c s="14" r="U1575">
        <v>2353.0</v>
      </c>
      <c s="14" r="V1575">
        <v>513.0</v>
      </c>
      <c s="14" r="W1575">
        <v>21.8</v>
      </c>
      <c s="14" r="X1575">
        <v>2804.0</v>
      </c>
      <c s="14" r="Y1575">
        <v>1605.0</v>
      </c>
      <c t="str" s="15" r="Z1575">
        <f>Y1575/X1575</f>
        <v>57,24%</v>
      </c>
      <c s="14" r="AA1575">
        <v>1132.0</v>
      </c>
      <c s="14" r="AB1575">
        <v>76.0</v>
      </c>
      <c s="13" r="AC1575">
        <v>0.0671378091872792</v>
      </c>
      <c s="14" r="AD1575">
        <v>2555.0</v>
      </c>
      <c s="14" r="AE1575">
        <v>959.0</v>
      </c>
      <c s="13" r="AF1575">
        <v>0.375342465753425</v>
      </c>
      <c s="14" r="AG1575">
        <v>1493.0</v>
      </c>
      <c s="14" r="AH1575">
        <v>180.0</v>
      </c>
      <c s="13" r="AI1575">
        <v>0.120562625586068</v>
      </c>
      <c t="str" s="16" r="AJ1575">
        <f>P1575-AB1575</f>
        <v>300</v>
      </c>
      <c t="str" s="15" r="AK1575">
        <f>(P1575-AB1575)/AB1575</f>
        <v>394,74%</v>
      </c>
      <c t="str" s="16" r="AL1575">
        <f>P1575-V1575</f>
        <v>-137</v>
      </c>
      <c t="str" s="13" r="AM1575">
        <f>(P1575-V1575)/V1575</f>
        <v>-26,71%</v>
      </c>
      <c s="13" r="AN1575"/>
    </row>
    <row r="1576">
      <c t="s" s="1" r="A1576">
        <v>9483</v>
      </c>
      <c s="2" r="B1576">
        <v>47.0</v>
      </c>
      <c s="9" r="C1576">
        <v>47146.0</v>
      </c>
      <c t="s" s="9" r="D1576">
        <v>9484</v>
      </c>
      <c t="s" s="10" r="E1576">
        <v>9485</v>
      </c>
      <c t="s" s="10" r="F1576">
        <v>9486</v>
      </c>
      <c s="11" r="G1576">
        <v>10.0</v>
      </c>
      <c s="12" r="H1576">
        <v>11.4</v>
      </c>
      <c t="str" s="10" r="I1576">
        <f>H1576-G1576</f>
        <v>1,4</v>
      </c>
      <c t="s" s="10" r="J1576">
        <v>9487</v>
      </c>
      <c t="s" s="10" r="K1576">
        <v>9488</v>
      </c>
      <c s="3" r="L1576">
        <v>987.0</v>
      </c>
      <c s="3" r="M1576">
        <v>472.0</v>
      </c>
      <c s="3" r="N1576">
        <v>47.82</v>
      </c>
      <c s="3" r="O1576">
        <v>477.0</v>
      </c>
      <c s="3" r="P1576">
        <v>147.0</v>
      </c>
      <c t="str" s="13" r="Q1576">
        <f>P1576/O1576</f>
        <v>30,82%</v>
      </c>
      <c s="14" r="R1576">
        <v>919.0</v>
      </c>
      <c s="14" r="S1576">
        <v>94.0</v>
      </c>
      <c s="14" r="T1576">
        <v>10.23</v>
      </c>
      <c s="14" r="U1576">
        <v>808.0</v>
      </c>
      <c s="14" r="V1576">
        <v>194.0</v>
      </c>
      <c s="14" r="W1576">
        <v>24.01</v>
      </c>
      <c s="14" r="X1576">
        <v>860.0</v>
      </c>
      <c s="14" r="Y1576">
        <v>428.0</v>
      </c>
      <c t="str" s="15" r="Z1576">
        <f>Y1576/X1576</f>
        <v>49,77%</v>
      </c>
      <c s="14" r="AA1576">
        <v>399.0</v>
      </c>
      <c s="14" r="AB1576">
        <v>34.0</v>
      </c>
      <c s="13" r="AC1576">
        <v>0.0852130325814536</v>
      </c>
      <c s="14" r="AD1576">
        <v>723.0</v>
      </c>
      <c s="14" r="AE1576">
        <v>374.0</v>
      </c>
      <c s="13" r="AF1576">
        <v>0.517289073305671</v>
      </c>
      <c s="14" r="AG1576">
        <v>334.0</v>
      </c>
      <c s="14" r="AH1576">
        <v>53.0</v>
      </c>
      <c s="13" r="AI1576">
        <v>0.158682634730539</v>
      </c>
      <c t="str" s="16" r="AJ1576">
        <f>P1576-AB1576</f>
        <v>113</v>
      </c>
      <c t="str" s="15" r="AK1576">
        <f>(P1576-AB1576)/AB1576</f>
        <v>332,35%</v>
      </c>
      <c t="str" s="16" r="AL1576">
        <f>P1576-V1576</f>
        <v>-47</v>
      </c>
      <c t="str" s="13" r="AM1576">
        <f>(P1576-V1576)/V1576</f>
        <v>-24,23%</v>
      </c>
      <c s="13" r="AN1576"/>
    </row>
    <row r="1577">
      <c t="s" s="1" r="A1577">
        <v>9489</v>
      </c>
      <c s="2" r="B1577">
        <v>47.0</v>
      </c>
      <c s="9" r="C1577">
        <v>47147.0</v>
      </c>
      <c t="s" s="9" r="D1577">
        <v>9490</v>
      </c>
      <c t="s" s="10" r="E1577">
        <v>9491</v>
      </c>
      <c t="s" s="10" r="F1577">
        <v>9492</v>
      </c>
      <c s="11" r="G1577">
        <v>8.7</v>
      </c>
      <c s="12" r="H1577">
        <v>9.7</v>
      </c>
      <c t="str" s="10" r="I1577">
        <f>H1577-G1577</f>
        <v>1,0</v>
      </c>
      <c t="s" s="10" r="J1577">
        <v>9493</v>
      </c>
      <c t="s" s="10" r="K1577">
        <v>9494</v>
      </c>
      <c s="3" r="L1577">
        <v>499.0</v>
      </c>
      <c s="3" r="M1577">
        <v>226.0</v>
      </c>
      <c s="3" r="N1577">
        <v>45.29</v>
      </c>
      <c s="3" r="O1577">
        <v>255.0</v>
      </c>
      <c s="3" r="P1577">
        <v>62.0</v>
      </c>
      <c t="str" s="13" r="Q1577">
        <f>P1577/O1577</f>
        <v>24,31%</v>
      </c>
      <c s="14" r="R1577">
        <v>495.0</v>
      </c>
      <c s="14" r="S1577">
        <v>77.0</v>
      </c>
      <c s="14" r="T1577">
        <v>15.56</v>
      </c>
      <c s="14" r="U1577">
        <v>412.0</v>
      </c>
      <c s="14" r="V1577">
        <v>80.0</v>
      </c>
      <c s="14" r="W1577">
        <v>19.42</v>
      </c>
      <c s="14" r="X1577">
        <v>489.0</v>
      </c>
      <c s="14" r="Y1577">
        <v>227.0</v>
      </c>
      <c t="str" s="15" r="Z1577">
        <f>Y1577/X1577</f>
        <v>46,42%</v>
      </c>
      <c s="14" r="AA1577">
        <v>244.0</v>
      </c>
      <c s="14" r="AB1577">
        <v>13.0</v>
      </c>
      <c s="13" r="AC1577">
        <v>0.0532786885245902</v>
      </c>
      <c s="14" r="AD1577">
        <v>493.0</v>
      </c>
      <c s="14" r="AE1577">
        <v>242.0</v>
      </c>
      <c s="13" r="AF1577">
        <v>0.490872210953347</v>
      </c>
      <c s="14" r="AG1577">
        <v>242.0</v>
      </c>
      <c s="14" r="AH1577">
        <v>26.0</v>
      </c>
      <c s="13" r="AI1577">
        <v>0.107438016528926</v>
      </c>
      <c t="str" s="16" r="AJ1577">
        <f>P1577-AB1577</f>
        <v>49</v>
      </c>
      <c t="str" s="15" r="AK1577">
        <f>(P1577-AB1577)/AB1577</f>
        <v>376,92%</v>
      </c>
      <c t="str" s="16" r="AL1577">
        <f>P1577-V1577</f>
        <v>-18</v>
      </c>
      <c t="str" s="13" r="AM1577">
        <f>(P1577-V1577)/V1577</f>
        <v>-22,50%</v>
      </c>
      <c s="13" r="AN1577"/>
    </row>
    <row r="1578">
      <c t="s" s="1" r="A1578">
        <v>9495</v>
      </c>
      <c s="2" r="B1578">
        <v>47.0</v>
      </c>
      <c s="9" r="C1578">
        <v>47148.0</v>
      </c>
      <c t="s" s="9" r="D1578">
        <v>9496</v>
      </c>
      <c t="s" s="10" r="E1578">
        <v>9497</v>
      </c>
      <c t="s" s="10" r="F1578">
        <v>9498</v>
      </c>
      <c s="11" r="G1578">
        <v>8.7</v>
      </c>
      <c s="12" r="H1578">
        <v>9.7</v>
      </c>
      <c t="str" s="10" r="I1578">
        <f>H1578-G1578</f>
        <v>1,0</v>
      </c>
      <c t="s" s="10" r="J1578">
        <v>9499</v>
      </c>
      <c t="s" s="10" r="K1578">
        <v>9500</v>
      </c>
      <c s="3" r="L1578">
        <v>192.0</v>
      </c>
      <c s="3" r="M1578">
        <v>108.0</v>
      </c>
      <c s="3" r="N1578">
        <v>56.25</v>
      </c>
      <c s="3" r="O1578">
        <v>83.0</v>
      </c>
      <c s="3" r="P1578">
        <v>23.0</v>
      </c>
      <c t="str" s="13" r="Q1578">
        <f>P1578/O1578</f>
        <v>27,71%</v>
      </c>
      <c s="14" r="R1578">
        <v>184.0</v>
      </c>
      <c s="14" r="S1578">
        <v>23.0</v>
      </c>
      <c s="14" r="T1578">
        <v>12.5</v>
      </c>
      <c s="14" r="U1578">
        <v>158.0</v>
      </c>
      <c s="14" r="V1578">
        <v>47.0</v>
      </c>
      <c s="14" r="W1578">
        <v>29.75</v>
      </c>
      <c s="14" r="X1578">
        <v>184.0</v>
      </c>
      <c s="14" r="Y1578">
        <v>114.0</v>
      </c>
      <c t="str" s="15" r="Z1578">
        <f>Y1578/X1578</f>
        <v>61,96%</v>
      </c>
      <c s="14" r="AA1578">
        <v>66.0</v>
      </c>
      <c s="14" r="AB1578">
        <v>7.0</v>
      </c>
      <c s="13" r="AC1578">
        <v>0.106060606060606</v>
      </c>
      <c s="14" r="AD1578">
        <v>191.0</v>
      </c>
      <c s="14" r="AE1578">
        <v>117.0</v>
      </c>
      <c s="13" r="AF1578">
        <v>0.612565445026178</v>
      </c>
      <c s="14" r="AG1578">
        <v>69.0</v>
      </c>
      <c s="14" r="AH1578">
        <v>8.0</v>
      </c>
      <c s="13" r="AI1578">
        <v>0.115942028985507</v>
      </c>
      <c t="str" s="16" r="AJ1578">
        <f>P1578-AB1578</f>
        <v>16</v>
      </c>
      <c t="str" s="15" r="AK1578">
        <f>(P1578-AB1578)/AB1578</f>
        <v>228,57%</v>
      </c>
      <c t="str" s="16" r="AL1578">
        <f>P1578-V1578</f>
        <v>-24</v>
      </c>
      <c t="str" s="13" r="AM1578">
        <f>(P1578-V1578)/V1578</f>
        <v>-51,06%</v>
      </c>
      <c s="13" r="AN1578"/>
    </row>
    <row r="1579">
      <c t="s" s="1" r="A1579">
        <v>9501</v>
      </c>
      <c s="2" r="B1579">
        <v>47.0</v>
      </c>
      <c s="9" r="C1579">
        <v>47150.0</v>
      </c>
      <c t="s" s="9" r="D1579">
        <v>9502</v>
      </c>
      <c t="s" s="10" r="E1579">
        <v>9503</v>
      </c>
      <c t="s" s="10" r="F1579">
        <v>9504</v>
      </c>
      <c s="11" r="G1579">
        <v>8.7</v>
      </c>
      <c s="12" r="H1579">
        <v>9.7</v>
      </c>
      <c t="str" s="10" r="I1579">
        <f>H1579-G1579</f>
        <v>1,0</v>
      </c>
      <c t="s" s="10" r="J1579">
        <v>9505</v>
      </c>
      <c t="s" s="10" r="K1579">
        <v>9506</v>
      </c>
      <c s="3" r="L1579">
        <v>174.0</v>
      </c>
      <c s="3" r="M1579">
        <v>29.0</v>
      </c>
      <c s="3" r="N1579">
        <v>16.67</v>
      </c>
      <c s="3" r="O1579">
        <v>133.0</v>
      </c>
      <c s="3" r="P1579">
        <v>49.0</v>
      </c>
      <c t="str" s="13" r="Q1579">
        <f>P1579/O1579</f>
        <v>36,84%</v>
      </c>
      <c s="14" r="R1579">
        <v>267.0</v>
      </c>
      <c s="14" r="S1579">
        <v>34.0</v>
      </c>
      <c s="14" r="T1579">
        <v>12.73</v>
      </c>
      <c s="14" r="U1579">
        <v>231.0</v>
      </c>
      <c s="14" r="V1579">
        <v>73.0</v>
      </c>
      <c s="14" r="W1579">
        <v>31.6</v>
      </c>
      <c s="14" r="X1579">
        <v>253.0</v>
      </c>
      <c s="14" r="Y1579">
        <v>147.0</v>
      </c>
      <c t="str" s="15" r="Z1579">
        <f>Y1579/X1579</f>
        <v>58,10%</v>
      </c>
      <c s="14" r="AA1579">
        <v>96.0</v>
      </c>
      <c s="14" r="AB1579">
        <v>10.0</v>
      </c>
      <c s="13" r="AC1579">
        <v>0.104166666666667</v>
      </c>
      <c s="14" r="AD1579">
        <v>223.0</v>
      </c>
      <c s="14" r="AE1579">
        <v>135.0</v>
      </c>
      <c s="13" r="AF1579">
        <v>0.605381165919282</v>
      </c>
      <c s="14" r="AG1579">
        <v>79.0</v>
      </c>
      <c s="14" r="AH1579">
        <v>16.0</v>
      </c>
      <c s="13" r="AI1579">
        <v>0.20253164556962</v>
      </c>
      <c t="str" s="16" r="AJ1579">
        <f>P1579-AB1579</f>
        <v>39</v>
      </c>
      <c t="str" s="15" r="AK1579">
        <f>(P1579-AB1579)/AB1579</f>
        <v>390,00%</v>
      </c>
      <c t="str" s="16" r="AL1579">
        <f>P1579-V1579</f>
        <v>-24</v>
      </c>
      <c t="str" s="13" r="AM1579">
        <f>(P1579-V1579)/V1579</f>
        <v>-32,88%</v>
      </c>
      <c s="13" r="AN1579"/>
    </row>
    <row r="1580">
      <c t="s" s="1" r="A1580">
        <v>9507</v>
      </c>
      <c s="2" r="B1580">
        <v>47.0</v>
      </c>
      <c s="9" r="C1580">
        <v>47151.0</v>
      </c>
      <c t="s" s="9" r="D1580">
        <v>9508</v>
      </c>
      <c t="s" s="10" r="E1580">
        <v>9509</v>
      </c>
      <c t="s" s="10" r="F1580">
        <v>9510</v>
      </c>
      <c s="11" r="G1580">
        <v>9.6</v>
      </c>
      <c s="12" r="H1580">
        <v>11.8</v>
      </c>
      <c t="str" s="10" r="I1580">
        <f>H1580-G1580</f>
        <v>2,2</v>
      </c>
      <c t="s" s="10" r="J1580">
        <v>9511</v>
      </c>
      <c t="s" s="10" r="K1580">
        <v>9512</v>
      </c>
      <c s="3" r="L1580">
        <v>271.0</v>
      </c>
      <c s="3" r="M1580">
        <v>126.0</v>
      </c>
      <c s="3" r="N1580">
        <v>46.49</v>
      </c>
      <c s="3" r="O1580">
        <v>136.0</v>
      </c>
      <c s="3" r="P1580">
        <v>35.0</v>
      </c>
      <c t="str" s="13" r="Q1580">
        <f>P1580/O1580</f>
        <v>25,74%</v>
      </c>
      <c s="14" r="R1580">
        <v>247.0</v>
      </c>
      <c s="14" r="S1580">
        <v>30.0</v>
      </c>
      <c s="14" r="T1580">
        <v>12.15</v>
      </c>
      <c s="14" r="U1580">
        <v>212.0</v>
      </c>
      <c s="14" r="V1580">
        <v>34.0</v>
      </c>
      <c s="14" r="W1580">
        <v>16.04</v>
      </c>
      <c s="14" r="X1580">
        <v>246.0</v>
      </c>
      <c s="14" r="Y1580">
        <v>119.0</v>
      </c>
      <c t="str" s="15" r="Z1580">
        <f>Y1580/X1580</f>
        <v>48,37%</v>
      </c>
      <c s="14" r="AA1580">
        <v>119.0</v>
      </c>
      <c s="14" r="AB1580">
        <v>8.0</v>
      </c>
      <c s="13" r="AC1580">
        <v>0.0672268907563025</v>
      </c>
      <c s="14" r="AD1580">
        <v>251.0</v>
      </c>
      <c s="14" r="AE1580">
        <v>137.0</v>
      </c>
      <c s="13" r="AF1580">
        <v>0.545816733067729</v>
      </c>
      <c s="14" r="AG1580">
        <v>110.0</v>
      </c>
      <c s="14" r="AH1580">
        <v>8.0</v>
      </c>
      <c s="13" r="AI1580">
        <v>0.0727272727272727</v>
      </c>
      <c t="str" s="16" r="AJ1580">
        <f>P1580-AB1580</f>
        <v>27</v>
      </c>
      <c t="str" s="15" r="AK1580">
        <f>(P1580-AB1580)/AB1580</f>
        <v>337,50%</v>
      </c>
      <c t="str" s="16" r="AL1580">
        <f>P1580-V1580</f>
        <v>1</v>
      </c>
      <c t="str" s="13" r="AM1580">
        <f>(P1580-V1580)/V1580</f>
        <v>2,94%</v>
      </c>
      <c s="13" r="AN1580"/>
    </row>
    <row r="1581">
      <c t="s" s="1" r="A1581">
        <v>9513</v>
      </c>
      <c s="2" r="B1581">
        <v>47.0</v>
      </c>
      <c s="9" r="C1581">
        <v>47152.0</v>
      </c>
      <c t="s" s="9" r="D1581">
        <v>9514</v>
      </c>
      <c t="s" s="10" r="E1581">
        <v>9515</v>
      </c>
      <c t="s" s="10" r="F1581">
        <v>9516</v>
      </c>
      <c s="11" r="G1581">
        <v>10.0</v>
      </c>
      <c s="12" r="H1581">
        <v>11.4</v>
      </c>
      <c t="str" s="10" r="I1581">
        <f>H1581-G1581</f>
        <v>1,4</v>
      </c>
      <c t="s" s="10" r="J1581">
        <v>9517</v>
      </c>
      <c t="s" s="10" r="K1581">
        <v>9518</v>
      </c>
      <c s="3" r="L1581">
        <v>313.0</v>
      </c>
      <c s="3" r="M1581">
        <v>126.0</v>
      </c>
      <c s="3" r="N1581">
        <v>40.26</v>
      </c>
      <c s="3" r="O1581">
        <v>173.0</v>
      </c>
      <c s="3" r="P1581">
        <v>58.0</v>
      </c>
      <c t="str" s="13" r="Q1581">
        <f>P1581/O1581</f>
        <v>33,53%</v>
      </c>
      <c s="14" r="R1581">
        <v>314.0</v>
      </c>
      <c s="14" r="S1581">
        <v>39.0</v>
      </c>
      <c s="14" r="T1581">
        <v>12.42</v>
      </c>
      <c s="14" r="U1581">
        <v>269.0</v>
      </c>
      <c s="14" r="V1581">
        <v>73.0</v>
      </c>
      <c s="14" r="W1581">
        <v>27.14</v>
      </c>
      <c s="14" r="X1581">
        <v>330.0</v>
      </c>
      <c s="14" r="Y1581">
        <v>188.0</v>
      </c>
      <c t="str" s="15" r="Z1581">
        <f>Y1581/X1581</f>
        <v>56,97%</v>
      </c>
      <c s="14" r="AA1581">
        <v>134.0</v>
      </c>
      <c s="14" r="AB1581">
        <v>13.0</v>
      </c>
      <c s="13" r="AC1581">
        <v>0.0970149253731343</v>
      </c>
      <c s="14" r="AD1581">
        <v>333.0</v>
      </c>
      <c s="14" r="AE1581">
        <v>175.0</v>
      </c>
      <c s="13" r="AF1581">
        <v>0.525525525525526</v>
      </c>
      <c s="14" r="AG1581">
        <v>150.0</v>
      </c>
      <c s="14" r="AH1581">
        <v>22.0</v>
      </c>
      <c s="13" r="AI1581">
        <v>0.146666666666667</v>
      </c>
      <c t="str" s="16" r="AJ1581">
        <f>P1581-AB1581</f>
        <v>45</v>
      </c>
      <c t="str" s="15" r="AK1581">
        <f>(P1581-AB1581)/AB1581</f>
        <v>346,15%</v>
      </c>
      <c t="str" s="16" r="AL1581">
        <f>P1581-V1581</f>
        <v>-15</v>
      </c>
      <c t="str" s="13" r="AM1581">
        <f>(P1581-V1581)/V1581</f>
        <v>-20,55%</v>
      </c>
      <c s="13" r="AN1581"/>
    </row>
    <row r="1582">
      <c t="s" s="1" r="A1582">
        <v>9519</v>
      </c>
      <c s="2" r="B1582">
        <v>47.0</v>
      </c>
      <c s="9" r="C1582">
        <v>47154.0</v>
      </c>
      <c t="s" s="9" r="D1582">
        <v>9520</v>
      </c>
      <c t="s" s="10" r="E1582">
        <v>9521</v>
      </c>
      <c t="s" s="10" r="F1582">
        <v>9522</v>
      </c>
      <c s="11" r="G1582">
        <v>8.3</v>
      </c>
      <c s="12" r="H1582">
        <v>9.3</v>
      </c>
      <c t="str" s="10" r="I1582">
        <f>H1582-G1582</f>
        <v>1,0</v>
      </c>
      <c t="s" s="10" r="J1582">
        <v>9523</v>
      </c>
      <c t="s" s="10" r="K1582">
        <v>9524</v>
      </c>
      <c s="3" r="L1582">
        <v>278.0</v>
      </c>
      <c s="3" r="M1582">
        <v>113.0</v>
      </c>
      <c s="3" r="N1582">
        <v>40.65</v>
      </c>
      <c s="3" r="O1582">
        <v>158.0</v>
      </c>
      <c s="3" r="P1582">
        <v>56.0</v>
      </c>
      <c t="str" s="13" r="Q1582">
        <f>P1582/O1582</f>
        <v>35,44%</v>
      </c>
      <c s="14" r="R1582">
        <v>258.0</v>
      </c>
      <c s="14" r="S1582">
        <v>28.0</v>
      </c>
      <c s="14" r="T1582">
        <v>10.85</v>
      </c>
      <c s="14" r="U1582">
        <v>221.0</v>
      </c>
      <c s="14" r="V1582">
        <v>45.0</v>
      </c>
      <c s="14" r="W1582">
        <v>20.36</v>
      </c>
      <c s="14" r="X1582">
        <v>245.0</v>
      </c>
      <c s="14" r="Y1582">
        <v>118.0</v>
      </c>
      <c t="str" s="15" r="Z1582">
        <f>Y1582/X1582</f>
        <v>48,16%</v>
      </c>
      <c s="14" r="AA1582">
        <v>124.0</v>
      </c>
      <c s="14" r="AB1582">
        <v>16.0</v>
      </c>
      <c s="13" r="AC1582">
        <v>0.129032258064516</v>
      </c>
      <c s="14" r="AD1582">
        <v>237.0</v>
      </c>
      <c s="14" r="AE1582">
        <v>117.0</v>
      </c>
      <c s="13" r="AF1582">
        <v>0.493670886075949</v>
      </c>
      <c s="14" r="AG1582">
        <v>115.0</v>
      </c>
      <c s="14" r="AH1582">
        <v>9.0</v>
      </c>
      <c s="13" r="AI1582">
        <v>0.0782608695652174</v>
      </c>
      <c t="str" s="16" r="AJ1582">
        <f>P1582-AB1582</f>
        <v>40</v>
      </c>
      <c t="str" s="15" r="AK1582">
        <f>(P1582-AB1582)/AB1582</f>
        <v>250,00%</v>
      </c>
      <c t="str" s="16" r="AL1582">
        <f>P1582-V1582</f>
        <v>11</v>
      </c>
      <c t="str" s="13" r="AM1582">
        <f>(P1582-V1582)/V1582</f>
        <v>24,44%</v>
      </c>
      <c s="13" r="AN1582"/>
    </row>
    <row r="1583">
      <c t="s" s="1" r="A1583">
        <v>9525</v>
      </c>
      <c s="2" r="B1583">
        <v>47.0</v>
      </c>
      <c s="9" r="C1583">
        <v>47155.0</v>
      </c>
      <c t="s" s="9" r="D1583">
        <v>9526</v>
      </c>
      <c t="s" s="10" r="E1583">
        <v>9527</v>
      </c>
      <c t="s" s="10" r="F1583">
        <v>9528</v>
      </c>
      <c s="11" r="G1583">
        <v>8.3</v>
      </c>
      <c s="12" r="H1583">
        <v>9.3</v>
      </c>
      <c t="str" s="10" r="I1583">
        <f>H1583-G1583</f>
        <v>1,0</v>
      </c>
      <c t="s" s="10" r="J1583">
        <v>9529</v>
      </c>
      <c t="s" s="10" r="K1583">
        <v>9530</v>
      </c>
      <c s="3" r="L1583">
        <v>491.0</v>
      </c>
      <c s="3" r="M1583">
        <v>238.0</v>
      </c>
      <c s="3" r="N1583">
        <v>48.47</v>
      </c>
      <c s="3" r="O1583">
        <v>245.0</v>
      </c>
      <c s="3" r="P1583">
        <v>88.0</v>
      </c>
      <c t="str" s="13" r="Q1583">
        <f>P1583/O1583</f>
        <v>35,92%</v>
      </c>
      <c s="14" r="R1583">
        <v>486.0</v>
      </c>
      <c s="14" r="S1583">
        <v>45.0</v>
      </c>
      <c s="14" r="T1583">
        <v>9.26</v>
      </c>
      <c s="14" r="U1583">
        <v>436.0</v>
      </c>
      <c s="14" r="V1583">
        <v>118.0</v>
      </c>
      <c s="14" r="W1583">
        <v>27.06</v>
      </c>
      <c s="14" r="X1583">
        <v>471.0</v>
      </c>
      <c s="14" r="Y1583">
        <v>252.0</v>
      </c>
      <c t="str" s="15" r="Z1583">
        <f>Y1583/X1583</f>
        <v>53,50%</v>
      </c>
      <c s="14" r="AA1583">
        <v>206.0</v>
      </c>
      <c s="14" r="AB1583">
        <v>13.0</v>
      </c>
      <c s="13" r="AC1583">
        <v>0.0631067961165049</v>
      </c>
      <c s="14" r="AD1583">
        <v>436.0</v>
      </c>
      <c s="14" r="AE1583">
        <v>238.0</v>
      </c>
      <c s="13" r="AF1583">
        <v>0.545871559633028</v>
      </c>
      <c s="14" r="AG1583">
        <v>189.0</v>
      </c>
      <c s="14" r="AH1583">
        <v>39.0</v>
      </c>
      <c s="13" r="AI1583">
        <v>0.206349206349206</v>
      </c>
      <c t="str" s="16" r="AJ1583">
        <f>P1583-AB1583</f>
        <v>75</v>
      </c>
      <c t="str" s="15" r="AK1583">
        <f>(P1583-AB1583)/AB1583</f>
        <v>576,92%</v>
      </c>
      <c t="str" s="16" r="AL1583">
        <f>P1583-V1583</f>
        <v>-30</v>
      </c>
      <c t="str" s="13" r="AM1583">
        <f>(P1583-V1583)/V1583</f>
        <v>-25,42%</v>
      </c>
      <c s="13" r="AN1583"/>
    </row>
    <row r="1584">
      <c t="s" s="1" r="A1584">
        <v>9531</v>
      </c>
      <c s="2" r="B1584">
        <v>47.0</v>
      </c>
      <c s="9" r="C1584">
        <v>47156.0</v>
      </c>
      <c t="s" s="9" r="D1584">
        <v>9532</v>
      </c>
      <c t="s" s="10" r="E1584">
        <v>9533</v>
      </c>
      <c t="s" s="10" r="F1584">
        <v>9534</v>
      </c>
      <c s="11" r="G1584">
        <v>8.7</v>
      </c>
      <c s="12" r="H1584">
        <v>9.7</v>
      </c>
      <c t="str" s="10" r="I1584">
        <f>H1584-G1584</f>
        <v>1,0</v>
      </c>
      <c t="s" s="10" r="J1584">
        <v>9535</v>
      </c>
      <c t="s" s="10" r="K1584">
        <v>9536</v>
      </c>
      <c s="3" r="L1584">
        <v>624.0</v>
      </c>
      <c s="3" r="M1584">
        <v>330.0</v>
      </c>
      <c s="3" r="N1584">
        <v>52.88</v>
      </c>
      <c s="3" r="O1584">
        <v>276.0</v>
      </c>
      <c s="3" r="P1584">
        <v>95.0</v>
      </c>
      <c t="str" s="13" r="Q1584">
        <f>P1584/O1584</f>
        <v>34,42%</v>
      </c>
      <c s="14" r="R1584">
        <v>628.0</v>
      </c>
      <c s="14" r="S1584">
        <v>87.0</v>
      </c>
      <c s="14" r="T1584">
        <v>13.85</v>
      </c>
      <c s="14" r="U1584">
        <v>529.0</v>
      </c>
      <c s="14" r="V1584">
        <v>125.0</v>
      </c>
      <c s="14" r="W1584">
        <v>23.63</v>
      </c>
      <c s="14" r="X1584">
        <v>616.0</v>
      </c>
      <c s="14" r="Y1584">
        <v>377.0</v>
      </c>
      <c t="str" s="15" r="Z1584">
        <f>Y1584/X1584</f>
        <v>61,20%</v>
      </c>
      <c s="14" r="AA1584">
        <v>226.0</v>
      </c>
      <c s="14" r="AB1584">
        <v>17.0</v>
      </c>
      <c s="13" r="AC1584">
        <v>0.0752212389380531</v>
      </c>
      <c s="14" r="AD1584">
        <v>569.0</v>
      </c>
      <c s="14" r="AE1584">
        <v>305.0</v>
      </c>
      <c s="13" r="AF1584">
        <v>0.536028119507909</v>
      </c>
      <c s="14" r="AG1584">
        <v>243.0</v>
      </c>
      <c s="14" r="AH1584">
        <v>28.0</v>
      </c>
      <c s="13" r="AI1584">
        <v>0.11522633744856</v>
      </c>
      <c t="str" s="16" r="AJ1584">
        <f>P1584-AB1584</f>
        <v>78</v>
      </c>
      <c t="str" s="15" r="AK1584">
        <f>(P1584-AB1584)/AB1584</f>
        <v>458,82%</v>
      </c>
      <c t="str" s="16" r="AL1584">
        <f>P1584-V1584</f>
        <v>-30</v>
      </c>
      <c t="str" s="13" r="AM1584">
        <f>(P1584-V1584)/V1584</f>
        <v>-24,00%</v>
      </c>
      <c s="13" r="AN1584"/>
    </row>
    <row r="1585">
      <c t="s" s="1" r="A1585">
        <v>9537</v>
      </c>
      <c s="2" r="B1585">
        <v>47.0</v>
      </c>
      <c s="9" r="C1585">
        <v>47157.0</v>
      </c>
      <c t="s" s="9" r="D1585">
        <v>9538</v>
      </c>
      <c t="s" s="10" r="E1585">
        <v>9539</v>
      </c>
      <c t="s" s="10" r="F1585">
        <v>9540</v>
      </c>
      <c s="11" r="G1585">
        <v>8.7</v>
      </c>
      <c s="12" r="H1585">
        <v>9.7</v>
      </c>
      <c t="str" s="10" r="I1585">
        <f>H1585-G1585</f>
        <v>1,0</v>
      </c>
      <c t="s" s="10" r="J1585">
        <v>9541</v>
      </c>
      <c t="s" s="10" r="K1585">
        <v>9542</v>
      </c>
      <c s="3" r="L1585">
        <v>12421.0</v>
      </c>
      <c s="3" r="M1585">
        <v>7052.0</v>
      </c>
      <c s="3" r="N1585">
        <v>56.77</v>
      </c>
      <c s="3" r="O1585">
        <v>5094.0</v>
      </c>
      <c s="3" r="P1585">
        <v>1230.0</v>
      </c>
      <c t="str" s="13" r="Q1585">
        <f>P1585/O1585</f>
        <v>24,15%</v>
      </c>
      <c s="14" r="R1585">
        <v>12879.0</v>
      </c>
      <c s="14" r="S1585">
        <v>2993.0</v>
      </c>
      <c s="14" r="T1585">
        <v>23.24</v>
      </c>
      <c s="14" r="U1585">
        <v>9683.0</v>
      </c>
      <c s="14" r="V1585">
        <v>1892.0</v>
      </c>
      <c s="14" r="W1585">
        <v>19.54</v>
      </c>
      <c s="14" r="X1585">
        <v>13049.0</v>
      </c>
      <c s="14" r="Y1585">
        <v>8057.0</v>
      </c>
      <c t="str" s="15" r="Z1585">
        <f>Y1585/X1585</f>
        <v>61,74%</v>
      </c>
      <c s="14" r="AA1585">
        <v>4720.0</v>
      </c>
      <c s="14" r="AB1585">
        <v>275.0</v>
      </c>
      <c s="13" r="AC1585">
        <v>0.0582627118644068</v>
      </c>
      <c s="14" r="AD1585">
        <v>13279.0</v>
      </c>
      <c s="14" r="AE1585">
        <v>8064.0</v>
      </c>
      <c s="13" r="AF1585">
        <v>0.607274644175013</v>
      </c>
      <c s="14" r="AG1585">
        <v>5006.0</v>
      </c>
      <c s="14" r="AH1585">
        <v>498.0</v>
      </c>
      <c s="13" r="AI1585">
        <v>0.0994806232520975</v>
      </c>
      <c t="str" s="16" r="AJ1585">
        <f>P1585-AB1585</f>
        <v>955</v>
      </c>
      <c t="str" s="15" r="AK1585">
        <f>(P1585-AB1585)/AB1585</f>
        <v>347,27%</v>
      </c>
      <c t="str" s="16" r="AL1585">
        <f>P1585-V1585</f>
        <v>-662</v>
      </c>
      <c t="str" s="13" r="AM1585">
        <f>(P1585-V1585)/V1585</f>
        <v>-34,99%</v>
      </c>
      <c s="13" r="AN1585"/>
    </row>
    <row r="1586">
      <c t="s" s="1" r="A1586">
        <v>9543</v>
      </c>
      <c s="2" r="B1586">
        <v>47.0</v>
      </c>
      <c s="9" r="C1586">
        <v>47158.0</v>
      </c>
      <c t="s" s="9" r="D1586">
        <v>9544</v>
      </c>
      <c t="s" s="10" r="E1586">
        <v>9545</v>
      </c>
      <c t="s" s="10" r="F1586">
        <v>9546</v>
      </c>
      <c s="11" r="G1586">
        <v>8.3</v>
      </c>
      <c s="12" r="H1586">
        <v>9.3</v>
      </c>
      <c t="str" s="10" r="I1586">
        <f>H1586-G1586</f>
        <v>1,0</v>
      </c>
      <c t="s" s="10" r="J1586">
        <v>9547</v>
      </c>
      <c t="s" s="10" r="K1586">
        <v>9548</v>
      </c>
      <c s="3" r="L1586">
        <v>114.0</v>
      </c>
      <c s="3" r="M1586">
        <v>53.0</v>
      </c>
      <c s="3" r="N1586">
        <v>46.49</v>
      </c>
      <c s="3" r="O1586">
        <v>57.0</v>
      </c>
      <c s="3" r="P1586">
        <v>24.0</v>
      </c>
      <c t="str" s="13" r="Q1586">
        <f>P1586/O1586</f>
        <v>42,11%</v>
      </c>
      <c s="14" r="R1586">
        <v>108.0</v>
      </c>
      <c s="14" r="S1586">
        <v>10.0</v>
      </c>
      <c s="14" r="T1586">
        <v>9.26</v>
      </c>
      <c s="14" r="U1586">
        <v>97.0</v>
      </c>
      <c s="14" r="V1586">
        <v>19.0</v>
      </c>
      <c s="14" r="W1586">
        <v>19.59</v>
      </c>
      <c s="14" r="X1586">
        <v>104.0</v>
      </c>
      <c s="14" r="Y1586">
        <v>49.0</v>
      </c>
      <c t="str" s="15" r="Z1586">
        <f>Y1586/X1586</f>
        <v>47,12%</v>
      </c>
      <c s="14" r="AA1586">
        <v>48.0</v>
      </c>
      <c s="14" r="AB1586">
        <v>4.0</v>
      </c>
      <c s="13" r="AC1586">
        <v>0.0833333333333333</v>
      </c>
      <c s="14" r="AD1586">
        <v>93.0</v>
      </c>
      <c s="14" r="AE1586">
        <v>42.0</v>
      </c>
      <c s="13" r="AF1586">
        <v>0.451612903225806</v>
      </c>
      <c s="14" r="AG1586">
        <v>48.0</v>
      </c>
      <c s="14" r="AH1586">
        <v>4.0</v>
      </c>
      <c s="13" r="AI1586">
        <v>0.0833333333333333</v>
      </c>
      <c t="str" s="16" r="AJ1586">
        <f>P1586-AB1586</f>
        <v>20</v>
      </c>
      <c t="str" s="15" r="AK1586">
        <f>(P1586-AB1586)/AB1586</f>
        <v>500,00%</v>
      </c>
      <c t="str" s="16" r="AL1586">
        <f>P1586-V1586</f>
        <v>5</v>
      </c>
      <c t="str" s="13" r="AM1586">
        <f>(P1586-V1586)/V1586</f>
        <v>26,32%</v>
      </c>
      <c s="13" r="AN1586"/>
    </row>
    <row r="1587">
      <c t="s" s="1" r="A1587">
        <v>9549</v>
      </c>
      <c s="2" r="B1587">
        <v>47.0</v>
      </c>
      <c s="9" r="C1587">
        <v>47159.0</v>
      </c>
      <c t="s" s="9" r="D1587">
        <v>9550</v>
      </c>
      <c t="s" s="10" r="E1587">
        <v>9551</v>
      </c>
      <c t="s" s="10" r="F1587">
        <v>9552</v>
      </c>
      <c s="11" r="G1587">
        <v>8.7</v>
      </c>
      <c s="12" r="H1587">
        <v>9.7</v>
      </c>
      <c t="str" s="10" r="I1587">
        <f>H1587-G1587</f>
        <v>1,0</v>
      </c>
      <c t="s" s="10" r="J1587">
        <v>9553</v>
      </c>
      <c t="s" s="10" r="K1587">
        <v>9554</v>
      </c>
      <c s="3" r="L1587">
        <v>1062.0</v>
      </c>
      <c s="3" r="M1587">
        <v>544.0</v>
      </c>
      <c s="3" r="N1587">
        <v>51.22</v>
      </c>
      <c s="3" r="O1587">
        <v>490.0</v>
      </c>
      <c s="3" r="P1587">
        <v>130.0</v>
      </c>
      <c t="str" s="13" r="Q1587">
        <f>P1587/O1587</f>
        <v>26,53%</v>
      </c>
      <c s="14" r="R1587">
        <v>1059.0</v>
      </c>
      <c s="14" r="S1587">
        <v>149.0</v>
      </c>
      <c s="14" r="T1587">
        <v>14.07</v>
      </c>
      <c s="14" r="U1587">
        <v>889.0</v>
      </c>
      <c s="14" r="V1587">
        <v>176.0</v>
      </c>
      <c s="14" r="W1587">
        <v>19.8</v>
      </c>
      <c s="14" r="X1587">
        <v>1060.0</v>
      </c>
      <c s="14" r="Y1587">
        <v>551.0</v>
      </c>
      <c t="str" s="15" r="Z1587">
        <f>Y1587/X1587</f>
        <v>51,98%</v>
      </c>
      <c s="14" r="AA1587">
        <v>472.0</v>
      </c>
      <c s="14" r="AB1587">
        <v>29.0</v>
      </c>
      <c s="13" r="AC1587">
        <v>0.0614406779661017</v>
      </c>
      <c s="14" r="AD1587">
        <v>1043.0</v>
      </c>
      <c s="14" r="AE1587">
        <v>519.0</v>
      </c>
      <c s="13" r="AF1587">
        <v>0.497603068072867</v>
      </c>
      <c s="14" r="AG1587">
        <v>495.0</v>
      </c>
      <c s="14" r="AH1587">
        <v>39.0</v>
      </c>
      <c s="13" r="AI1587">
        <v>0.0787878787878788</v>
      </c>
      <c t="str" s="16" r="AJ1587">
        <f>P1587-AB1587</f>
        <v>101</v>
      </c>
      <c t="str" s="15" r="AK1587">
        <f>(P1587-AB1587)/AB1587</f>
        <v>348,28%</v>
      </c>
      <c t="str" s="16" r="AL1587">
        <f>P1587-V1587</f>
        <v>-46</v>
      </c>
      <c t="str" s="13" r="AM1587">
        <f>(P1587-V1587)/V1587</f>
        <v>-26,14%</v>
      </c>
      <c s="13" r="AN1587"/>
    </row>
    <row r="1588">
      <c t="s" s="1" r="A1588">
        <v>9555</v>
      </c>
      <c s="2" r="B1588">
        <v>47.0</v>
      </c>
      <c s="9" r="C1588">
        <v>47160.0</v>
      </c>
      <c t="s" s="9" r="D1588">
        <v>9556</v>
      </c>
      <c t="s" s="10" r="E1588">
        <v>9557</v>
      </c>
      <c t="s" s="10" r="F1588">
        <v>9558</v>
      </c>
      <c s="11" r="G1588">
        <v>10.0</v>
      </c>
      <c s="12" r="H1588">
        <v>11.4</v>
      </c>
      <c t="str" s="10" r="I1588">
        <f>H1588-G1588</f>
        <v>1,4</v>
      </c>
      <c t="s" s="10" r="J1588">
        <v>9559</v>
      </c>
      <c t="s" s="10" r="K1588">
        <v>9560</v>
      </c>
      <c s="3" r="L1588">
        <v>134.0</v>
      </c>
      <c s="3" r="M1588">
        <v>52.0</v>
      </c>
      <c s="3" r="N1588">
        <v>38.81</v>
      </c>
      <c s="3" r="O1588">
        <v>77.0</v>
      </c>
      <c s="3" r="P1588">
        <v>21.0</v>
      </c>
      <c t="str" s="13" r="Q1588">
        <f>P1588/O1588</f>
        <v>27,27%</v>
      </c>
      <c s="14" r="R1588">
        <v>139.0</v>
      </c>
      <c s="14" r="S1588">
        <v>16.0</v>
      </c>
      <c s="14" r="T1588">
        <v>11.51</v>
      </c>
      <c s="14" r="U1588">
        <v>119.0</v>
      </c>
      <c s="14" r="V1588">
        <v>27.0</v>
      </c>
      <c s="14" r="W1588">
        <v>22.69</v>
      </c>
      <c s="14" r="X1588">
        <v>129.0</v>
      </c>
      <c s="14" r="Y1588">
        <v>61.0</v>
      </c>
      <c t="str" s="15" r="Z1588">
        <f>Y1588/X1588</f>
        <v>47,29%</v>
      </c>
      <c s="14" r="AA1588">
        <v>62.0</v>
      </c>
      <c s="14" r="AB1588">
        <v>3.0</v>
      </c>
      <c s="13" r="AC1588">
        <v>0.0483870967741936</v>
      </c>
      <c s="14" r="AD1588">
        <v>123.0</v>
      </c>
      <c s="14" r="AE1588">
        <v>55.0</v>
      </c>
      <c s="13" r="AF1588">
        <v>0.447154471544715</v>
      </c>
      <c s="14" r="AG1588">
        <v>67.0</v>
      </c>
      <c s="14" r="AH1588">
        <v>13.0</v>
      </c>
      <c s="13" r="AI1588">
        <v>0.194029850746269</v>
      </c>
      <c t="str" s="16" r="AJ1588">
        <f>P1588-AB1588</f>
        <v>18</v>
      </c>
      <c t="str" s="15" r="AK1588">
        <f>(P1588-AB1588)/AB1588</f>
        <v>600,00%</v>
      </c>
      <c t="str" s="16" r="AL1588">
        <f>P1588-V1588</f>
        <v>-6</v>
      </c>
      <c t="str" s="13" r="AM1588">
        <f>(P1588-V1588)/V1588</f>
        <v>-22,22%</v>
      </c>
      <c s="13" r="AN1588"/>
    </row>
    <row r="1589">
      <c t="s" s="1" r="A1589">
        <v>9561</v>
      </c>
      <c s="2" r="B1589">
        <v>47.0</v>
      </c>
      <c s="9" r="C1589">
        <v>47161.0</v>
      </c>
      <c t="s" s="9" r="D1589">
        <v>9562</v>
      </c>
      <c t="s" s="10" r="E1589">
        <v>9563</v>
      </c>
      <c t="s" s="10" r="F1589">
        <v>9564</v>
      </c>
      <c s="11" r="G1589">
        <v>8.3</v>
      </c>
      <c s="12" r="H1589">
        <v>9.3</v>
      </c>
      <c t="str" s="10" r="I1589">
        <f>H1589-G1589</f>
        <v>1,0</v>
      </c>
      <c t="s" s="10" r="J1589">
        <v>9565</v>
      </c>
      <c t="s" s="10" r="K1589">
        <v>9566</v>
      </c>
      <c s="3" r="L1589">
        <v>99.0</v>
      </c>
      <c s="3" r="M1589">
        <v>55.0</v>
      </c>
      <c s="3" r="N1589">
        <v>55.56</v>
      </c>
      <c s="3" r="O1589">
        <v>40.0</v>
      </c>
      <c s="3" r="P1589">
        <v>13.0</v>
      </c>
      <c t="str" s="13" r="Q1589">
        <f>P1589/O1589</f>
        <v>32,50%</v>
      </c>
      <c s="14" r="R1589">
        <v>90.0</v>
      </c>
      <c s="14" r="S1589">
        <v>16.0</v>
      </c>
      <c s="14" r="T1589">
        <v>17.78</v>
      </c>
      <c s="14" r="U1589">
        <v>74.0</v>
      </c>
      <c s="14" r="V1589">
        <v>9.0</v>
      </c>
      <c s="14" r="W1589">
        <v>12.16</v>
      </c>
      <c s="14" r="X1589">
        <v>106.0</v>
      </c>
      <c s="14" r="Y1589">
        <v>45.0</v>
      </c>
      <c t="str" s="15" r="Z1589">
        <f>Y1589/X1589</f>
        <v>42,45%</v>
      </c>
      <c s="14" r="AA1589">
        <v>59.0</v>
      </c>
      <c s="14" r="AB1589">
        <v>3.0</v>
      </c>
      <c s="13" r="AC1589">
        <v>0.0508474576271187</v>
      </c>
      <c s="14" r="AD1589">
        <v>94.0</v>
      </c>
      <c s="14" r="AE1589">
        <v>42.0</v>
      </c>
      <c s="13" r="AF1589">
        <v>0.446808510638298</v>
      </c>
      <c s="14" r="AG1589">
        <v>50.0</v>
      </c>
      <c s="14" r="AH1589">
        <v>5.0</v>
      </c>
      <c s="13" r="AI1589">
        <v>0.1</v>
      </c>
      <c t="str" s="16" r="AJ1589">
        <f>P1589-AB1589</f>
        <v>10</v>
      </c>
      <c t="str" s="15" r="AK1589">
        <f>(P1589-AB1589)/AB1589</f>
        <v>333,33%</v>
      </c>
      <c t="str" s="16" r="AL1589">
        <f>P1589-V1589</f>
        <v>4</v>
      </c>
      <c t="str" s="13" r="AM1589">
        <f>(P1589-V1589)/V1589</f>
        <v>44,44%</v>
      </c>
      <c s="13" r="AN1589"/>
    </row>
    <row r="1590">
      <c t="s" s="1" r="A1590">
        <v>9567</v>
      </c>
      <c s="2" r="B1590">
        <v>47.0</v>
      </c>
      <c s="9" r="C1590">
        <v>47162.0</v>
      </c>
      <c t="s" s="9" r="D1590">
        <v>9568</v>
      </c>
      <c t="s" s="10" r="E1590">
        <v>9569</v>
      </c>
      <c t="s" s="10" r="F1590">
        <v>9570</v>
      </c>
      <c s="11" r="G1590">
        <v>10.0</v>
      </c>
      <c s="12" r="H1590">
        <v>11.4</v>
      </c>
      <c t="str" s="10" r="I1590">
        <f>H1590-G1590</f>
        <v>1,4</v>
      </c>
      <c t="s" s="10" r="J1590">
        <v>9571</v>
      </c>
      <c t="s" s="10" r="K1590">
        <v>9572</v>
      </c>
      <c s="3" r="L1590">
        <v>161.0</v>
      </c>
      <c s="3" r="M1590">
        <v>54.0</v>
      </c>
      <c s="3" r="N1590">
        <v>33.54</v>
      </c>
      <c s="3" r="O1590">
        <v>99.0</v>
      </c>
      <c s="3" r="P1590">
        <v>40.0</v>
      </c>
      <c t="str" s="13" r="Q1590">
        <f>P1590/O1590</f>
        <v>40,40%</v>
      </c>
      <c s="14" r="R1590">
        <v>163.0</v>
      </c>
      <c s="14" r="S1590">
        <v>21.0</v>
      </c>
      <c s="14" r="T1590">
        <v>12.88</v>
      </c>
      <c s="14" r="U1590">
        <v>136.0</v>
      </c>
      <c s="14" r="V1590">
        <v>33.0</v>
      </c>
      <c s="14" r="W1590">
        <v>24.26</v>
      </c>
      <c s="14" r="X1590">
        <v>155.0</v>
      </c>
      <c s="14" r="Y1590">
        <v>69.0</v>
      </c>
      <c t="str" s="15" r="Z1590">
        <f>Y1590/X1590</f>
        <v>44,52%</v>
      </c>
      <c s="14" r="AA1590">
        <v>80.0</v>
      </c>
      <c s="14" r="AB1590">
        <v>12.0</v>
      </c>
      <c s="13" r="AC1590">
        <v>0.15</v>
      </c>
      <c s="14" r="AD1590">
        <v>141.0</v>
      </c>
      <c s="14" r="AE1590">
        <v>50.0</v>
      </c>
      <c s="13" r="AF1590">
        <v>0.354609929078014</v>
      </c>
      <c s="14" r="AG1590">
        <v>82.0</v>
      </c>
      <c s="14" r="AH1590">
        <v>20.0</v>
      </c>
      <c s="13" r="AI1590">
        <v>0.24390243902439</v>
      </c>
      <c t="str" s="16" r="AJ1590">
        <f>P1590-AB1590</f>
        <v>28</v>
      </c>
      <c t="str" s="15" r="AK1590">
        <f>(P1590-AB1590)/AB1590</f>
        <v>233,33%</v>
      </c>
      <c t="str" s="16" r="AL1590">
        <f>P1590-V1590</f>
        <v>7</v>
      </c>
      <c t="str" s="13" r="AM1590">
        <f>(P1590-V1590)/V1590</f>
        <v>21,21%</v>
      </c>
      <c s="13" r="AN1590"/>
    </row>
    <row r="1591">
      <c t="s" s="1" r="A1591">
        <v>9573</v>
      </c>
      <c s="2" r="B1591">
        <v>47.0</v>
      </c>
      <c s="9" r="C1591">
        <v>47163.0</v>
      </c>
      <c t="s" s="9" r="D1591">
        <v>9574</v>
      </c>
      <c t="s" s="10" r="E1591">
        <v>9575</v>
      </c>
      <c t="s" s="10" r="F1591">
        <v>9576</v>
      </c>
      <c s="11" r="G1591">
        <v>8.7</v>
      </c>
      <c s="12" r="H1591">
        <v>9.7</v>
      </c>
      <c t="str" s="10" r="I1591">
        <f>H1591-G1591</f>
        <v>1,0</v>
      </c>
      <c t="s" s="10" r="J1591">
        <v>9577</v>
      </c>
      <c t="s" s="10" r="K1591">
        <v>9578</v>
      </c>
      <c s="3" r="L1591">
        <v>442.0</v>
      </c>
      <c s="3" r="M1591">
        <v>228.0</v>
      </c>
      <c s="3" r="N1591">
        <v>51.58</v>
      </c>
      <c s="3" r="O1591">
        <v>207.0</v>
      </c>
      <c s="3" r="P1591">
        <v>60.0</v>
      </c>
      <c t="str" s="13" r="Q1591">
        <f>P1591/O1591</f>
        <v>28,99%</v>
      </c>
      <c s="14" r="R1591">
        <v>419.0</v>
      </c>
      <c s="14" r="S1591">
        <v>57.0</v>
      </c>
      <c s="14" r="T1591">
        <v>13.6</v>
      </c>
      <c s="14" r="U1591">
        <v>351.0</v>
      </c>
      <c s="14" r="V1591">
        <v>86.0</v>
      </c>
      <c s="14" r="W1591">
        <v>24.5</v>
      </c>
      <c s="14" r="X1591">
        <v>416.0</v>
      </c>
      <c s="14" r="Y1591">
        <v>229.0</v>
      </c>
      <c t="str" s="15" r="Z1591">
        <f>Y1591/X1591</f>
        <v>55,05%</v>
      </c>
      <c s="14" r="AA1591">
        <v>181.0</v>
      </c>
      <c s="14" r="AB1591">
        <v>10.0</v>
      </c>
      <c s="13" r="AC1591">
        <v>0.0552486187845304</v>
      </c>
      <c s="14" r="AD1591">
        <v>371.0</v>
      </c>
      <c s="14" r="AE1591">
        <v>202.0</v>
      </c>
      <c s="13" r="AF1591">
        <v>0.544474393530997</v>
      </c>
      <c s="14" r="AG1591">
        <v>162.0</v>
      </c>
      <c s="14" r="AH1591">
        <v>31.0</v>
      </c>
      <c s="13" r="AI1591">
        <v>0.191358024691358</v>
      </c>
      <c t="str" s="16" r="AJ1591">
        <f>P1591-AB1591</f>
        <v>50</v>
      </c>
      <c t="str" s="15" r="AK1591">
        <f>(P1591-AB1591)/AB1591</f>
        <v>500,00%</v>
      </c>
      <c t="str" s="16" r="AL1591">
        <f>P1591-V1591</f>
        <v>-26</v>
      </c>
      <c t="str" s="13" r="AM1591">
        <f>(P1591-V1591)/V1591</f>
        <v>-30,23%</v>
      </c>
      <c s="13" r="AN1591"/>
    </row>
    <row r="1592">
      <c t="s" s="1" r="A1592">
        <v>9579</v>
      </c>
      <c s="2" r="B1592">
        <v>47.0</v>
      </c>
      <c s="9" r="C1592">
        <v>47164.0</v>
      </c>
      <c t="s" s="9" r="D1592">
        <v>9580</v>
      </c>
      <c t="s" s="10" r="E1592">
        <v>9581</v>
      </c>
      <c t="s" s="10" r="F1592">
        <v>9582</v>
      </c>
      <c s="11" r="G1592">
        <v>10.0</v>
      </c>
      <c s="12" r="H1592">
        <v>11.4</v>
      </c>
      <c t="str" s="10" r="I1592">
        <f>H1592-G1592</f>
        <v>1,4</v>
      </c>
      <c t="s" s="10" r="J1592">
        <v>9583</v>
      </c>
      <c t="s" s="10" r="K1592">
        <v>9584</v>
      </c>
      <c s="3" r="L1592">
        <v>108.0</v>
      </c>
      <c s="3" r="M1592">
        <v>41.0</v>
      </c>
      <c s="3" r="N1592">
        <v>37.96</v>
      </c>
      <c s="3" r="O1592">
        <v>63.0</v>
      </c>
      <c s="3" r="P1592">
        <v>12.0</v>
      </c>
      <c t="str" s="13" r="Q1592">
        <f>P1592/O1592</f>
        <v>19,05%</v>
      </c>
      <c s="14" r="R1592">
        <v>102.0</v>
      </c>
      <c s="14" r="S1592">
        <v>10.0</v>
      </c>
      <c s="14" r="T1592">
        <v>9.8</v>
      </c>
      <c s="14" r="U1592">
        <v>88.0</v>
      </c>
      <c s="14" r="V1592">
        <v>18.0</v>
      </c>
      <c s="14" r="W1592">
        <v>20.45</v>
      </c>
      <c s="14" r="X1592">
        <v>116.0</v>
      </c>
      <c s="14" r="Y1592">
        <v>33.0</v>
      </c>
      <c t="str" s="15" r="Z1592">
        <f>Y1592/X1592</f>
        <v>28,45%</v>
      </c>
      <c s="14" r="AA1592">
        <v>74.0</v>
      </c>
      <c s="14" r="AB1592">
        <v>0.0</v>
      </c>
      <c s="13" r="AC1592">
        <v>0.0</v>
      </c>
      <c s="14" r="AD1592">
        <v>125.0</v>
      </c>
      <c s="14" r="AE1592">
        <v>58.0</v>
      </c>
      <c s="13" r="AF1592">
        <v>0.464</v>
      </c>
      <c s="14" r="AG1592">
        <v>64.0</v>
      </c>
      <c s="14" r="AH1592">
        <v>2.0</v>
      </c>
      <c s="13" r="AI1592">
        <v>0.03125</v>
      </c>
      <c t="str" s="16" r="AJ1592">
        <f>P1592-AB1592</f>
        <v>12</v>
      </c>
      <c t="str" s="15" r="AK1592">
        <f>(P1592-AB1592)/AB1592</f>
        <v>#DIV/0!</v>
      </c>
      <c t="str" s="16" r="AL1592">
        <f>P1592-V1592</f>
        <v>-6</v>
      </c>
      <c t="str" s="13" r="AM1592">
        <f>(P1592-V1592)/V1592</f>
        <v>-33,33%</v>
      </c>
      <c s="13" r="AN1592"/>
    </row>
    <row r="1593">
      <c t="s" s="1" r="A1593">
        <v>9585</v>
      </c>
      <c s="2" r="B1593">
        <v>47.0</v>
      </c>
      <c s="9" r="C1593">
        <v>47165.0</v>
      </c>
      <c t="s" s="9" r="D1593">
        <v>9586</v>
      </c>
      <c t="s" s="10" r="E1593">
        <v>9587</v>
      </c>
      <c t="s" s="10" r="F1593">
        <v>9588</v>
      </c>
      <c s="11" r="G1593">
        <v>8.7</v>
      </c>
      <c s="12" r="H1593">
        <v>9.7</v>
      </c>
      <c t="str" s="10" r="I1593">
        <f>H1593-G1593</f>
        <v>1,0</v>
      </c>
      <c t="s" s="10" r="J1593">
        <v>9589</v>
      </c>
      <c t="s" s="10" r="K1593">
        <v>9590</v>
      </c>
      <c s="3" r="L1593">
        <v>947.0</v>
      </c>
      <c s="3" r="M1593">
        <v>419.0</v>
      </c>
      <c s="3" r="N1593">
        <v>44.24</v>
      </c>
      <c s="3" r="O1593">
        <v>490.0</v>
      </c>
      <c s="3" r="P1593">
        <v>113.0</v>
      </c>
      <c t="str" s="13" r="Q1593">
        <f>P1593/O1593</f>
        <v>23,06%</v>
      </c>
      <c s="14" r="R1593">
        <v>982.0</v>
      </c>
      <c s="14" r="S1593">
        <v>125.0</v>
      </c>
      <c s="14" r="T1593">
        <v>12.73</v>
      </c>
      <c s="14" r="U1593">
        <v>833.0</v>
      </c>
      <c s="14" r="V1593">
        <v>162.0</v>
      </c>
      <c s="14" r="W1593">
        <v>19.45</v>
      </c>
      <c s="14" r="X1593">
        <v>1033.0</v>
      </c>
      <c s="14" r="Y1593">
        <v>520.0</v>
      </c>
      <c t="str" s="15" r="Z1593">
        <f>Y1593/X1593</f>
        <v>50,34%</v>
      </c>
      <c s="14" r="AA1593">
        <v>477.0</v>
      </c>
      <c s="14" r="AB1593">
        <v>22.0</v>
      </c>
      <c s="13" r="AC1593">
        <v>0.0461215932914046</v>
      </c>
      <c s="14" r="AD1593">
        <v>984.0</v>
      </c>
      <c s="14" r="AE1593">
        <v>525.0</v>
      </c>
      <c s="13" r="AF1593">
        <v>0.533536585365854</v>
      </c>
      <c s="14" r="AG1593">
        <v>435.0</v>
      </c>
      <c s="14" r="AH1593">
        <v>32.0</v>
      </c>
      <c s="13" r="AI1593">
        <v>0.0735632183908046</v>
      </c>
      <c t="str" s="16" r="AJ1593">
        <f>P1593-AB1593</f>
        <v>91</v>
      </c>
      <c t="str" s="15" r="AK1593">
        <f>(P1593-AB1593)/AB1593</f>
        <v>413,64%</v>
      </c>
      <c t="str" s="16" r="AL1593">
        <f>P1593-V1593</f>
        <v>-49</v>
      </c>
      <c t="str" s="13" r="AM1593">
        <f>(P1593-V1593)/V1593</f>
        <v>-30,25%</v>
      </c>
      <c s="13" r="AN1593"/>
    </row>
    <row r="1594">
      <c t="s" s="1" r="A1594">
        <v>9591</v>
      </c>
      <c s="2" r="B1594">
        <v>47.0</v>
      </c>
      <c s="9" r="C1594">
        <v>47167.0</v>
      </c>
      <c t="s" s="9" r="D1594">
        <v>9592</v>
      </c>
      <c t="s" s="10" r="E1594">
        <v>9593</v>
      </c>
      <c t="s" s="10" r="F1594">
        <v>9594</v>
      </c>
      <c s="11" r="G1594">
        <v>8.3</v>
      </c>
      <c s="12" r="H1594">
        <v>9.3</v>
      </c>
      <c t="str" s="10" r="I1594">
        <f>H1594-G1594</f>
        <v>1,0</v>
      </c>
      <c t="s" s="10" r="J1594">
        <v>9595</v>
      </c>
      <c t="s" s="10" r="K1594">
        <v>9596</v>
      </c>
      <c s="3" r="L1594">
        <v>1064.0</v>
      </c>
      <c s="3" r="M1594">
        <v>516.0</v>
      </c>
      <c s="3" r="N1594">
        <v>48.5</v>
      </c>
      <c s="3" r="O1594">
        <v>516.0</v>
      </c>
      <c s="3" r="P1594">
        <v>122.0</v>
      </c>
      <c t="str" s="13" r="Q1594">
        <f>P1594/O1594</f>
        <v>23,64%</v>
      </c>
      <c s="14" r="R1594">
        <v>1066.0</v>
      </c>
      <c s="14" r="S1594">
        <v>145.0</v>
      </c>
      <c s="14" r="T1594">
        <v>13.6</v>
      </c>
      <c s="14" r="U1594">
        <v>898.0</v>
      </c>
      <c s="14" r="V1594">
        <v>146.0</v>
      </c>
      <c s="14" r="W1594">
        <v>16.26</v>
      </c>
      <c s="14" r="X1594">
        <v>1071.0</v>
      </c>
      <c s="14" r="Y1594">
        <v>550.0</v>
      </c>
      <c t="str" s="15" r="Z1594">
        <f>Y1594/X1594</f>
        <v>51,35%</v>
      </c>
      <c s="14" r="AA1594">
        <v>490.0</v>
      </c>
      <c s="14" r="AB1594">
        <v>23.0</v>
      </c>
      <c s="13" r="AC1594">
        <v>0.0469387755102041</v>
      </c>
      <c s="14" r="AD1594">
        <v>1087.0</v>
      </c>
      <c s="14" r="AE1594">
        <v>555.0</v>
      </c>
      <c s="13" r="AF1594">
        <v>0.510579576816927</v>
      </c>
      <c s="14" r="AG1594">
        <v>511.0</v>
      </c>
      <c s="14" r="AH1594">
        <v>41.0</v>
      </c>
      <c s="13" r="AI1594">
        <v>0.0802348336594912</v>
      </c>
      <c t="str" s="16" r="AJ1594">
        <f>P1594-AB1594</f>
        <v>99</v>
      </c>
      <c t="str" s="15" r="AK1594">
        <f>(P1594-AB1594)/AB1594</f>
        <v>430,43%</v>
      </c>
      <c t="str" s="16" r="AL1594">
        <f>P1594-V1594</f>
        <v>-24</v>
      </c>
      <c t="str" s="13" r="AM1594">
        <f>(P1594-V1594)/V1594</f>
        <v>-16,44%</v>
      </c>
      <c s="13" r="AN1594"/>
    </row>
    <row r="1595">
      <c t="s" s="1" r="A1595">
        <v>9597</v>
      </c>
      <c s="2" r="B1595">
        <v>47.0</v>
      </c>
      <c s="9" r="C1595">
        <v>47168.0</v>
      </c>
      <c t="s" s="9" r="D1595">
        <v>9598</v>
      </c>
      <c t="s" s="10" r="E1595">
        <v>9599</v>
      </c>
      <c t="s" s="10" r="F1595">
        <v>9600</v>
      </c>
      <c s="11" r="G1595">
        <v>8.7</v>
      </c>
      <c s="12" r="H1595">
        <v>9.7</v>
      </c>
      <c t="str" s="10" r="I1595">
        <f>H1595-G1595</f>
        <v>1,0</v>
      </c>
      <c t="s" s="10" r="J1595">
        <v>9601</v>
      </c>
      <c t="s" s="10" r="K1595">
        <v>9602</v>
      </c>
      <c s="3" r="L1595">
        <v>2308.0</v>
      </c>
      <c s="3" r="M1595">
        <v>1227.0</v>
      </c>
      <c s="3" r="N1595">
        <v>53.16</v>
      </c>
      <c s="3" r="O1595">
        <v>1020.0</v>
      </c>
      <c s="3" r="P1595">
        <v>322.0</v>
      </c>
      <c t="str" s="13" r="Q1595">
        <f>P1595/O1595</f>
        <v>31,57%</v>
      </c>
      <c s="14" r="R1595">
        <v>2277.0</v>
      </c>
      <c s="14" r="S1595">
        <v>409.0</v>
      </c>
      <c s="14" r="T1595">
        <v>17.96</v>
      </c>
      <c s="14" r="U1595">
        <v>1829.0</v>
      </c>
      <c s="14" r="V1595">
        <v>403.0</v>
      </c>
      <c s="14" r="W1595">
        <v>22.03</v>
      </c>
      <c s="14" r="X1595">
        <v>2283.0</v>
      </c>
      <c s="14" r="Y1595">
        <v>1290.0</v>
      </c>
      <c t="str" s="15" r="Z1595">
        <f>Y1595/X1595</f>
        <v>56,50%</v>
      </c>
      <c s="14" r="AA1595">
        <v>926.0</v>
      </c>
      <c s="14" r="AB1595">
        <v>84.0</v>
      </c>
      <c s="13" r="AC1595">
        <v>0.0907127429805616</v>
      </c>
      <c s="14" r="AD1595">
        <v>2290.0</v>
      </c>
      <c s="14" r="AE1595">
        <v>1159.0</v>
      </c>
      <c s="13" r="AF1595">
        <v>0.506113537117904</v>
      </c>
      <c s="14" r="AG1595">
        <v>1063.0</v>
      </c>
      <c s="14" r="AH1595">
        <v>137.0</v>
      </c>
      <c s="13" r="AI1595">
        <v>0.128880526810912</v>
      </c>
      <c t="str" s="16" r="AJ1595">
        <f>P1595-AB1595</f>
        <v>238</v>
      </c>
      <c t="str" s="15" r="AK1595">
        <f>(P1595-AB1595)/AB1595</f>
        <v>283,33%</v>
      </c>
      <c t="str" s="16" r="AL1595">
        <f>P1595-V1595</f>
        <v>-81</v>
      </c>
      <c t="str" s="13" r="AM1595">
        <f>(P1595-V1595)/V1595</f>
        <v>-20,10%</v>
      </c>
      <c s="13" r="AN1595"/>
    </row>
    <row r="1596">
      <c t="s" s="1" r="A1596">
        <v>9603</v>
      </c>
      <c s="2" r="B1596">
        <v>47.0</v>
      </c>
      <c s="9" r="C1596">
        <v>47169.0</v>
      </c>
      <c t="s" s="9" r="D1596">
        <v>9604</v>
      </c>
      <c t="s" s="10" r="E1596">
        <v>9605</v>
      </c>
      <c t="s" s="10" r="F1596">
        <v>9606</v>
      </c>
      <c s="11" r="G1596">
        <v>8.3</v>
      </c>
      <c s="12" r="H1596">
        <v>9.3</v>
      </c>
      <c t="str" s="10" r="I1596">
        <f>H1596-G1596</f>
        <v>1,0</v>
      </c>
      <c t="s" s="10" r="J1596">
        <v>9607</v>
      </c>
      <c t="s" s="10" r="K1596">
        <v>9608</v>
      </c>
      <c s="3" r="L1596">
        <v>926.0</v>
      </c>
      <c s="3" r="M1596">
        <v>406.0</v>
      </c>
      <c s="3" r="N1596">
        <v>43.84</v>
      </c>
      <c s="3" r="O1596">
        <v>499.0</v>
      </c>
      <c s="3" r="P1596">
        <v>145.0</v>
      </c>
      <c t="str" s="13" r="Q1596">
        <f>P1596/O1596</f>
        <v>29,06%</v>
      </c>
      <c s="14" r="R1596">
        <v>903.0</v>
      </c>
      <c s="14" r="S1596">
        <v>94.0</v>
      </c>
      <c s="14" r="T1596">
        <v>10.41</v>
      </c>
      <c s="14" r="U1596">
        <v>792.0</v>
      </c>
      <c s="14" r="V1596">
        <v>156.0</v>
      </c>
      <c s="14" r="W1596">
        <v>19.7</v>
      </c>
      <c s="14" r="X1596">
        <v>895.0</v>
      </c>
      <c s="14" r="Y1596">
        <v>481.0</v>
      </c>
      <c t="str" s="15" r="Z1596">
        <f>Y1596/X1596</f>
        <v>53,74%</v>
      </c>
      <c s="14" r="AA1596">
        <v>390.0</v>
      </c>
      <c s="14" r="AB1596">
        <v>36.0</v>
      </c>
      <c s="13" r="AC1596">
        <v>0.0923076923076923</v>
      </c>
      <c s="14" r="AD1596">
        <v>799.0</v>
      </c>
      <c s="14" r="AE1596">
        <v>403.0</v>
      </c>
      <c s="13" r="AF1596">
        <v>0.504380475594493</v>
      </c>
      <c s="14" r="AG1596">
        <v>382.0</v>
      </c>
      <c s="14" r="AH1596">
        <v>61.0</v>
      </c>
      <c s="13" r="AI1596">
        <v>0.159685863874346</v>
      </c>
      <c t="str" s="16" r="AJ1596">
        <f>P1596-AB1596</f>
        <v>109</v>
      </c>
      <c t="str" s="15" r="AK1596">
        <f>(P1596-AB1596)/AB1596</f>
        <v>302,78%</v>
      </c>
      <c t="str" s="16" r="AL1596">
        <f>P1596-V1596</f>
        <v>-11</v>
      </c>
      <c t="str" s="13" r="AM1596">
        <f>(P1596-V1596)/V1596</f>
        <v>-7,05%</v>
      </c>
      <c s="13" r="AN1596"/>
    </row>
    <row r="1597">
      <c t="s" s="1" r="A1597">
        <v>9609</v>
      </c>
      <c s="2" r="B1597">
        <v>47.0</v>
      </c>
      <c s="9" r="C1597">
        <v>47170.0</v>
      </c>
      <c t="s" s="9" r="D1597">
        <v>9610</v>
      </c>
      <c t="s" s="10" r="E1597">
        <v>9611</v>
      </c>
      <c t="s" s="10" r="F1597">
        <v>9612</v>
      </c>
      <c s="11" r="G1597">
        <v>10.0</v>
      </c>
      <c s="12" r="H1597">
        <v>11.4</v>
      </c>
      <c t="str" s="10" r="I1597">
        <f>H1597-G1597</f>
        <v>1,4</v>
      </c>
      <c t="s" s="10" r="J1597">
        <v>9613</v>
      </c>
      <c t="s" s="10" r="K1597">
        <v>9614</v>
      </c>
      <c s="3" r="L1597">
        <v>481.0</v>
      </c>
      <c s="3" r="M1597">
        <v>254.0</v>
      </c>
      <c s="3" r="N1597">
        <v>52.81</v>
      </c>
      <c s="3" r="O1597">
        <v>212.0</v>
      </c>
      <c s="3" r="P1597">
        <v>52.0</v>
      </c>
      <c t="str" s="13" r="Q1597">
        <f>P1597/O1597</f>
        <v>24,53%</v>
      </c>
      <c s="14" r="R1597">
        <v>504.0</v>
      </c>
      <c s="14" r="S1597">
        <v>76.0</v>
      </c>
      <c s="14" r="T1597">
        <v>15.08</v>
      </c>
      <c s="14" r="U1597">
        <v>418.0</v>
      </c>
      <c s="14" r="V1597">
        <v>93.0</v>
      </c>
      <c s="14" r="W1597">
        <v>22.25</v>
      </c>
      <c s="14" r="X1597">
        <v>514.0</v>
      </c>
      <c s="14" r="Y1597">
        <v>287.0</v>
      </c>
      <c t="str" s="15" r="Z1597">
        <f>Y1597/X1597</f>
        <v>55,84%</v>
      </c>
      <c s="14" r="AA1597">
        <v>209.0</v>
      </c>
      <c s="14" r="AB1597">
        <v>16.0</v>
      </c>
      <c s="13" r="AC1597">
        <v>0.076555023923445</v>
      </c>
      <c s="14" r="AD1597">
        <v>509.0</v>
      </c>
      <c s="14" r="AE1597">
        <v>276.0</v>
      </c>
      <c s="13" r="AF1597">
        <v>0.542239685658153</v>
      </c>
      <c s="14" r="AG1597">
        <v>223.0</v>
      </c>
      <c s="14" r="AH1597">
        <v>17.0</v>
      </c>
      <c s="13" r="AI1597">
        <v>0.0762331838565022</v>
      </c>
      <c t="str" s="16" r="AJ1597">
        <f>P1597-AB1597</f>
        <v>36</v>
      </c>
      <c t="str" s="15" r="AK1597">
        <f>(P1597-AB1597)/AB1597</f>
        <v>225,00%</v>
      </c>
      <c t="str" s="16" r="AL1597">
        <f>P1597-V1597</f>
        <v>-41</v>
      </c>
      <c t="str" s="13" r="AM1597">
        <f>(P1597-V1597)/V1597</f>
        <v>-44,09%</v>
      </c>
      <c s="13" r="AN1597"/>
    </row>
    <row r="1598">
      <c t="s" s="1" r="A1598">
        <v>9615</v>
      </c>
      <c s="2" r="B1598">
        <v>47.0</v>
      </c>
      <c s="9" r="C1598">
        <v>47171.0</v>
      </c>
      <c t="s" s="9" r="D1598">
        <v>9616</v>
      </c>
      <c t="s" s="10" r="E1598">
        <v>9617</v>
      </c>
      <c t="s" s="10" r="F1598">
        <v>9618</v>
      </c>
      <c s="11" r="G1598">
        <v>8.3</v>
      </c>
      <c s="12" r="H1598">
        <v>9.3</v>
      </c>
      <c t="str" s="10" r="I1598">
        <f>H1598-G1598</f>
        <v>1,0</v>
      </c>
      <c t="s" s="10" r="J1598">
        <v>9619</v>
      </c>
      <c t="s" s="10" r="K1598">
        <v>9620</v>
      </c>
      <c s="3" r="L1598">
        <v>314.0</v>
      </c>
      <c s="3" r="M1598">
        <v>156.0</v>
      </c>
      <c s="3" r="N1598">
        <v>49.68</v>
      </c>
      <c s="3" r="O1598">
        <v>151.0</v>
      </c>
      <c s="3" r="P1598">
        <v>44.0</v>
      </c>
      <c t="str" s="13" r="Q1598">
        <f>P1598/O1598</f>
        <v>29,14%</v>
      </c>
      <c s="14" r="R1598">
        <v>305.0</v>
      </c>
      <c s="14" r="S1598">
        <v>34.0</v>
      </c>
      <c s="14" r="T1598">
        <v>11.15</v>
      </c>
      <c s="14" r="U1598">
        <v>268.0</v>
      </c>
      <c s="14" r="V1598">
        <v>62.0</v>
      </c>
      <c s="14" r="W1598">
        <v>23.13</v>
      </c>
      <c s="14" r="X1598">
        <v>311.0</v>
      </c>
      <c s="14" r="Y1598">
        <v>150.0</v>
      </c>
      <c t="str" s="15" r="Z1598">
        <f>Y1598/X1598</f>
        <v>48,23%</v>
      </c>
      <c s="14" r="AA1598">
        <v>157.0</v>
      </c>
      <c s="14" r="AB1598">
        <v>7.0</v>
      </c>
      <c s="13" r="AC1598">
        <v>0.0445859872611465</v>
      </c>
      <c s="14" r="AD1598">
        <v>282.0</v>
      </c>
      <c s="14" r="AE1598">
        <v>125.0</v>
      </c>
      <c s="13" r="AF1598">
        <v>0.443262411347518</v>
      </c>
      <c s="14" r="AG1598">
        <v>153.0</v>
      </c>
      <c s="14" r="AH1598">
        <v>21.0</v>
      </c>
      <c s="13" r="AI1598">
        <v>0.137254901960784</v>
      </c>
      <c t="str" s="16" r="AJ1598">
        <f>P1598-AB1598</f>
        <v>37</v>
      </c>
      <c t="str" s="15" r="AK1598">
        <f>(P1598-AB1598)/AB1598</f>
        <v>528,57%</v>
      </c>
      <c t="str" s="16" r="AL1598">
        <f>P1598-V1598</f>
        <v>-18</v>
      </c>
      <c t="str" s="13" r="AM1598">
        <f>(P1598-V1598)/V1598</f>
        <v>-29,03%</v>
      </c>
      <c s="13" r="AN1598"/>
    </row>
    <row r="1599">
      <c t="s" s="1" r="A1599">
        <v>9621</v>
      </c>
      <c s="2" r="B1599">
        <v>47.0</v>
      </c>
      <c s="9" r="C1599">
        <v>47172.0</v>
      </c>
      <c t="s" s="9" r="D1599">
        <v>9622</v>
      </c>
      <c t="s" s="10" r="E1599">
        <v>9623</v>
      </c>
      <c t="s" s="10" r="F1599">
        <v>9624</v>
      </c>
      <c s="11" r="G1599">
        <v>8.3</v>
      </c>
      <c s="12" r="H1599">
        <v>9.3</v>
      </c>
      <c t="str" s="10" r="I1599">
        <f>H1599-G1599</f>
        <v>1,0</v>
      </c>
      <c t="s" s="10" r="J1599">
        <v>9625</v>
      </c>
      <c t="s" s="10" r="K1599">
        <v>9626</v>
      </c>
      <c s="3" r="L1599">
        <v>452.0</v>
      </c>
      <c s="3" r="M1599">
        <v>256.0</v>
      </c>
      <c s="3" r="N1599">
        <v>56.64</v>
      </c>
      <c s="3" r="O1599">
        <v>176.0</v>
      </c>
      <c s="3" r="P1599">
        <v>43.0</v>
      </c>
      <c t="str" s="13" r="Q1599">
        <f>P1599/O1599</f>
        <v>24,43%</v>
      </c>
      <c s="14" r="R1599">
        <v>447.0</v>
      </c>
      <c s="14" r="S1599">
        <v>63.0</v>
      </c>
      <c s="14" r="T1599">
        <v>14.09</v>
      </c>
      <c s="14" r="U1599">
        <v>376.0</v>
      </c>
      <c s="14" r="V1599">
        <v>74.0</v>
      </c>
      <c s="14" r="W1599">
        <v>19.68</v>
      </c>
      <c s="14" r="X1599">
        <v>403.0</v>
      </c>
      <c s="14" r="Y1599">
        <v>226.0</v>
      </c>
      <c t="str" s="15" r="Z1599">
        <f>Y1599/X1599</f>
        <v>56,08%</v>
      </c>
      <c s="14" r="AA1599">
        <v>167.0</v>
      </c>
      <c s="14" r="AB1599">
        <v>13.0</v>
      </c>
      <c s="13" r="AC1599">
        <v>0.0778443113772455</v>
      </c>
      <c s="14" r="AD1599">
        <v>345.0</v>
      </c>
      <c s="14" r="AE1599">
        <v>188.0</v>
      </c>
      <c s="13" r="AF1599">
        <v>0.544927536231884</v>
      </c>
      <c s="14" r="AG1599">
        <v>146.0</v>
      </c>
      <c s="14" r="AH1599">
        <v>20.0</v>
      </c>
      <c s="13" r="AI1599">
        <v>0.136986301369863</v>
      </c>
      <c t="str" s="16" r="AJ1599">
        <f>P1599-AB1599</f>
        <v>30</v>
      </c>
      <c t="str" s="15" r="AK1599">
        <f>(P1599-AB1599)/AB1599</f>
        <v>230,77%</v>
      </c>
      <c t="str" s="16" r="AL1599">
        <f>P1599-V1599</f>
        <v>-31</v>
      </c>
      <c t="str" s="13" r="AM1599">
        <f>(P1599-V1599)/V1599</f>
        <v>-41,89%</v>
      </c>
      <c s="13" r="AN1599"/>
    </row>
    <row r="1600">
      <c t="s" s="1" r="A1600">
        <v>9627</v>
      </c>
      <c s="2" r="B1600">
        <v>47.0</v>
      </c>
      <c s="9" r="C1600">
        <v>47173.0</v>
      </c>
      <c t="s" s="9" r="D1600">
        <v>9628</v>
      </c>
      <c t="s" s="10" r="E1600">
        <v>9629</v>
      </c>
      <c t="s" s="10" r="F1600">
        <v>9630</v>
      </c>
      <c s="11" r="G1600">
        <v>10.0</v>
      </c>
      <c s="12" r="H1600">
        <v>11.4</v>
      </c>
      <c t="str" s="10" r="I1600">
        <f>H1600-G1600</f>
        <v>1,4</v>
      </c>
      <c t="s" s="10" r="J1600">
        <v>9631</v>
      </c>
      <c t="s" s="10" r="K1600">
        <v>9632</v>
      </c>
      <c s="3" r="L1600">
        <v>609.0</v>
      </c>
      <c s="3" r="M1600">
        <v>306.0</v>
      </c>
      <c s="3" r="N1600">
        <v>50.25</v>
      </c>
      <c s="3" r="O1600">
        <v>293.0</v>
      </c>
      <c s="3" r="P1600">
        <v>92.0</v>
      </c>
      <c t="str" s="13" r="Q1600">
        <f>P1600/O1600</f>
        <v>31,40%</v>
      </c>
      <c s="14" r="R1600">
        <v>631.0</v>
      </c>
      <c s="14" r="S1600">
        <v>112.0</v>
      </c>
      <c s="14" r="T1600">
        <v>17.75</v>
      </c>
      <c s="14" r="U1600">
        <v>509.0</v>
      </c>
      <c s="14" r="V1600">
        <v>103.0</v>
      </c>
      <c s="14" r="W1600">
        <v>20.24</v>
      </c>
      <c s="14" r="X1600">
        <v>638.0</v>
      </c>
      <c s="14" r="Y1600">
        <v>320.0</v>
      </c>
      <c t="str" s="15" r="Z1600">
        <f>Y1600/X1600</f>
        <v>50,16%</v>
      </c>
      <c s="14" r="AA1600">
        <v>304.0</v>
      </c>
      <c s="14" r="AB1600">
        <v>25.0</v>
      </c>
      <c s="13" r="AC1600">
        <v>0.0822368421052632</v>
      </c>
      <c s="14" r="AD1600">
        <v>684.0</v>
      </c>
      <c s="14" r="AE1600">
        <v>375.0</v>
      </c>
      <c s="13" r="AF1600">
        <v>0.548245614035088</v>
      </c>
      <c s="14" r="AG1600">
        <v>298.0</v>
      </c>
      <c s="14" r="AH1600">
        <v>40.0</v>
      </c>
      <c s="13" r="AI1600">
        <v>0.134228187919463</v>
      </c>
      <c t="str" s="16" r="AJ1600">
        <f>P1600-AB1600</f>
        <v>67</v>
      </c>
      <c t="str" s="15" r="AK1600">
        <f>(P1600-AB1600)/AB1600</f>
        <v>268,00%</v>
      </c>
      <c t="str" s="16" r="AL1600">
        <f>P1600-V1600</f>
        <v>-11</v>
      </c>
      <c t="str" s="13" r="AM1600">
        <f>(P1600-V1600)/V1600</f>
        <v>-10,68%</v>
      </c>
      <c s="13" r="AN1600"/>
    </row>
    <row r="1601">
      <c t="s" s="1" r="A1601">
        <v>9633</v>
      </c>
      <c s="2" r="B1601">
        <v>47.0</v>
      </c>
      <c s="9" r="C1601">
        <v>47174.0</v>
      </c>
      <c t="s" s="9" r="D1601">
        <v>9634</v>
      </c>
      <c t="s" s="10" r="E1601">
        <v>9635</v>
      </c>
      <c t="s" s="10" r="F1601">
        <v>9636</v>
      </c>
      <c s="11" r="G1601">
        <v>8.3</v>
      </c>
      <c s="12" r="H1601">
        <v>9.3</v>
      </c>
      <c t="str" s="10" r="I1601">
        <f>H1601-G1601</f>
        <v>1,0</v>
      </c>
      <c t="s" s="10" r="J1601">
        <v>9637</v>
      </c>
      <c t="s" s="10" r="K1601">
        <v>9638</v>
      </c>
      <c s="3" r="L1601">
        <v>653.0</v>
      </c>
      <c s="3" r="M1601">
        <v>293.0</v>
      </c>
      <c s="3" r="N1601">
        <v>44.87</v>
      </c>
      <c s="3" r="O1601">
        <v>337.0</v>
      </c>
      <c s="3" r="P1601">
        <v>101.0</v>
      </c>
      <c t="str" s="13" r="Q1601">
        <f>P1601/O1601</f>
        <v>29,97%</v>
      </c>
      <c s="14" r="R1601">
        <v>641.0</v>
      </c>
      <c s="14" r="S1601">
        <v>96.0</v>
      </c>
      <c s="14" r="T1601">
        <v>14.98</v>
      </c>
      <c s="14" r="U1601">
        <v>531.0</v>
      </c>
      <c s="14" r="V1601">
        <v>124.0</v>
      </c>
      <c s="14" r="W1601">
        <v>23.35</v>
      </c>
      <c s="14" r="X1601">
        <v>623.0</v>
      </c>
      <c s="14" r="Y1601">
        <v>323.0</v>
      </c>
      <c t="str" s="15" r="Z1601">
        <f>Y1601/X1601</f>
        <v>51,85%</v>
      </c>
      <c s="14" r="AA1601">
        <v>284.0</v>
      </c>
      <c s="14" r="AB1601">
        <v>29.0</v>
      </c>
      <c s="13" r="AC1601">
        <v>0.102112676056338</v>
      </c>
      <c s="14" r="AD1601">
        <v>630.0</v>
      </c>
      <c s="14" r="AE1601">
        <v>319.0</v>
      </c>
      <c s="13" r="AF1601">
        <v>0.506349206349206</v>
      </c>
      <c s="14" r="AG1601">
        <v>295.0</v>
      </c>
      <c s="14" r="AH1601">
        <v>35.0</v>
      </c>
      <c s="13" r="AI1601">
        <v>0.11864406779661</v>
      </c>
      <c t="str" s="16" r="AJ1601">
        <f>P1601-AB1601</f>
        <v>72</v>
      </c>
      <c t="str" s="15" r="AK1601">
        <f>(P1601-AB1601)/AB1601</f>
        <v>248,28%</v>
      </c>
      <c t="str" s="16" r="AL1601">
        <f>P1601-V1601</f>
        <v>-23</v>
      </c>
      <c t="str" s="13" r="AM1601">
        <f>(P1601-V1601)/V1601</f>
        <v>-18,55%</v>
      </c>
      <c s="13" r="AN1601"/>
    </row>
    <row r="1602">
      <c t="s" s="1" r="A1602">
        <v>9639</v>
      </c>
      <c s="2" r="B1602">
        <v>47.0</v>
      </c>
      <c s="9" r="C1602">
        <v>47175.0</v>
      </c>
      <c t="s" s="9" r="D1602">
        <v>9640</v>
      </c>
      <c t="s" s="10" r="E1602">
        <v>9641</v>
      </c>
      <c t="s" s="10" r="F1602">
        <v>9642</v>
      </c>
      <c s="11" r="G1602">
        <v>10.0</v>
      </c>
      <c s="12" r="H1602">
        <v>11.4</v>
      </c>
      <c t="str" s="10" r="I1602">
        <f>H1602-G1602</f>
        <v>1,4</v>
      </c>
      <c t="s" s="10" r="J1602">
        <v>9643</v>
      </c>
      <c t="s" s="10" r="K1602">
        <v>9644</v>
      </c>
      <c s="3" r="L1602">
        <v>1790.0</v>
      </c>
      <c s="3" r="M1602">
        <v>811.0</v>
      </c>
      <c s="3" r="N1602">
        <v>45.31</v>
      </c>
      <c s="3" r="O1602">
        <v>937.0</v>
      </c>
      <c s="3" r="P1602">
        <v>218.0</v>
      </c>
      <c t="str" s="13" r="Q1602">
        <f>P1602/O1602</f>
        <v>23,27%</v>
      </c>
      <c s="14" r="R1602">
        <v>1776.0</v>
      </c>
      <c s="14" r="S1602">
        <v>250.0</v>
      </c>
      <c s="14" r="T1602">
        <v>14.08</v>
      </c>
      <c s="14" r="U1602">
        <v>1499.0</v>
      </c>
      <c s="14" r="V1602">
        <v>251.0</v>
      </c>
      <c s="14" r="W1602">
        <v>16.74</v>
      </c>
      <c s="14" r="X1602">
        <v>1827.0</v>
      </c>
      <c s="14" r="Y1602">
        <v>896.0</v>
      </c>
      <c t="str" s="15" r="Z1602">
        <f>Y1602/X1602</f>
        <v>49,04%</v>
      </c>
      <c s="14" r="AA1602">
        <v>867.0</v>
      </c>
      <c s="14" r="AB1602">
        <v>43.0</v>
      </c>
      <c s="13" r="AC1602">
        <v>0.0495963091118801</v>
      </c>
      <c s="14" r="AD1602">
        <v>1826.0</v>
      </c>
      <c s="14" r="AE1602">
        <v>829.0</v>
      </c>
      <c s="13" r="AF1602">
        <v>0.453997809419496</v>
      </c>
      <c s="14" r="AG1602">
        <v>940.0</v>
      </c>
      <c s="14" r="AH1602">
        <v>69.0</v>
      </c>
      <c s="13" r="AI1602">
        <v>0.0734042553191489</v>
      </c>
      <c t="str" s="16" r="AJ1602">
        <f>P1602-AB1602</f>
        <v>175</v>
      </c>
      <c t="str" s="15" r="AK1602">
        <f>(P1602-AB1602)/AB1602</f>
        <v>406,98%</v>
      </c>
      <c t="str" s="16" r="AL1602">
        <f>P1602-V1602</f>
        <v>-33</v>
      </c>
      <c t="str" s="13" r="AM1602">
        <f>(P1602-V1602)/V1602</f>
        <v>-13,15%</v>
      </c>
      <c s="13" r="AN1602"/>
    </row>
    <row r="1603">
      <c t="s" s="1" r="A1603">
        <v>9645</v>
      </c>
      <c s="2" r="B1603">
        <v>47.0</v>
      </c>
      <c s="9" r="C1603">
        <v>47176.0</v>
      </c>
      <c t="s" s="9" r="D1603">
        <v>9646</v>
      </c>
      <c t="s" s="10" r="E1603">
        <v>9647</v>
      </c>
      <c t="s" s="10" r="F1603">
        <v>9648</v>
      </c>
      <c s="11" r="G1603">
        <v>8.3</v>
      </c>
      <c s="12" r="H1603">
        <v>9.3</v>
      </c>
      <c t="str" s="10" r="I1603">
        <f>H1603-G1603</f>
        <v>1,0</v>
      </c>
      <c t="s" s="10" r="J1603">
        <v>9649</v>
      </c>
      <c t="s" s="10" r="K1603">
        <v>9650</v>
      </c>
      <c s="3" r="L1603">
        <v>143.0</v>
      </c>
      <c s="3" r="M1603">
        <v>72.0</v>
      </c>
      <c s="3" r="N1603">
        <v>50.35</v>
      </c>
      <c s="3" r="O1603">
        <v>67.0</v>
      </c>
      <c s="3" r="P1603">
        <v>18.0</v>
      </c>
      <c t="str" s="13" r="Q1603">
        <f>P1603/O1603</f>
        <v>26,87%</v>
      </c>
      <c s="14" r="R1603">
        <v>145.0</v>
      </c>
      <c s="14" r="S1603">
        <v>26.0</v>
      </c>
      <c s="14" r="T1603">
        <v>17.93</v>
      </c>
      <c s="14" r="U1603">
        <v>118.0</v>
      </c>
      <c s="14" r="V1603">
        <v>26.0</v>
      </c>
      <c s="14" r="W1603">
        <v>22.03</v>
      </c>
      <c s="14" r="X1603">
        <v>153.0</v>
      </c>
      <c s="14" r="Y1603">
        <v>86.0</v>
      </c>
      <c t="str" s="15" r="Z1603">
        <f>Y1603/X1603</f>
        <v>56,21%</v>
      </c>
      <c s="14" r="AA1603">
        <v>63.0</v>
      </c>
      <c s="14" r="AB1603">
        <v>5.0</v>
      </c>
      <c s="13" r="AC1603">
        <v>0.0793650793650794</v>
      </c>
      <c s="14" r="AD1603">
        <v>145.0</v>
      </c>
      <c s="14" r="AE1603">
        <v>84.0</v>
      </c>
      <c s="13" r="AF1603">
        <v>0.579310344827586</v>
      </c>
      <c s="14" r="AG1603">
        <v>60.0</v>
      </c>
      <c s="14" r="AH1603">
        <v>12.0</v>
      </c>
      <c s="13" r="AI1603">
        <v>0.2</v>
      </c>
      <c t="str" s="16" r="AJ1603">
        <f>P1603-AB1603</f>
        <v>13</v>
      </c>
      <c t="str" s="15" r="AK1603">
        <f>(P1603-AB1603)/AB1603</f>
        <v>260,00%</v>
      </c>
      <c t="str" s="16" r="AL1603">
        <f>P1603-V1603</f>
        <v>-8</v>
      </c>
      <c t="str" s="13" r="AM1603">
        <f>(P1603-V1603)/V1603</f>
        <v>-30,77%</v>
      </c>
      <c s="13" r="AN1603"/>
    </row>
    <row r="1604">
      <c t="s" s="1" r="A1604">
        <v>9651</v>
      </c>
      <c s="2" r="B1604">
        <v>47.0</v>
      </c>
      <c s="9" r="C1604">
        <v>47177.0</v>
      </c>
      <c t="s" s="9" r="D1604">
        <v>9652</v>
      </c>
      <c t="s" s="10" r="E1604">
        <v>9653</v>
      </c>
      <c t="s" s="10" r="F1604">
        <v>9654</v>
      </c>
      <c s="11" r="G1604">
        <v>8.3</v>
      </c>
      <c s="12" r="H1604">
        <v>9.3</v>
      </c>
      <c t="str" s="10" r="I1604">
        <f>H1604-G1604</f>
        <v>1,0</v>
      </c>
      <c t="s" s="10" r="J1604">
        <v>9655</v>
      </c>
      <c t="s" s="10" r="K1604">
        <v>9656</v>
      </c>
      <c s="3" r="L1604">
        <v>160.0</v>
      </c>
      <c s="3" r="M1604">
        <v>66.0</v>
      </c>
      <c s="3" r="N1604">
        <v>41.25</v>
      </c>
      <c s="3" r="O1604">
        <v>90.0</v>
      </c>
      <c s="3" r="P1604">
        <v>20.0</v>
      </c>
      <c t="str" s="13" r="Q1604">
        <f>P1604/O1604</f>
        <v>22,22%</v>
      </c>
      <c s="14" r="R1604">
        <v>174.0</v>
      </c>
      <c s="14" r="S1604">
        <v>19.0</v>
      </c>
      <c s="14" r="T1604">
        <v>10.92</v>
      </c>
      <c s="14" r="U1604">
        <v>151.0</v>
      </c>
      <c s="14" r="V1604">
        <v>36.0</v>
      </c>
      <c s="14" r="W1604">
        <v>23.84</v>
      </c>
      <c s="14" r="X1604">
        <v>168.0</v>
      </c>
      <c s="14" r="Y1604">
        <v>74.0</v>
      </c>
      <c t="str" s="15" r="Z1604">
        <f>Y1604/X1604</f>
        <v>44,05%</v>
      </c>
      <c s="14" r="AA1604">
        <v>88.0</v>
      </c>
      <c s="14" r="AB1604">
        <v>1.0</v>
      </c>
      <c s="13" r="AC1604">
        <v>0.0113636363636364</v>
      </c>
      <c s="14" r="AD1604">
        <v>180.0</v>
      </c>
      <c s="14" r="AE1604">
        <v>81.0</v>
      </c>
      <c s="13" r="AF1604">
        <v>0.45</v>
      </c>
      <c s="14" r="AG1604">
        <v>95.0</v>
      </c>
      <c s="14" r="AH1604">
        <v>7.0</v>
      </c>
      <c s="13" r="AI1604">
        <v>0.0736842105263158</v>
      </c>
      <c t="str" s="16" r="AJ1604">
        <f>P1604-AB1604</f>
        <v>19</v>
      </c>
      <c t="str" s="15" r="AK1604">
        <f>(P1604-AB1604)/AB1604</f>
        <v>1900,00%</v>
      </c>
      <c t="str" s="16" r="AL1604">
        <f>P1604-V1604</f>
        <v>-16</v>
      </c>
      <c t="str" s="13" r="AM1604">
        <f>(P1604-V1604)/V1604</f>
        <v>-44,44%</v>
      </c>
      <c s="13" r="AN1604"/>
    </row>
    <row r="1605">
      <c t="s" s="1" r="A1605">
        <v>9657</v>
      </c>
      <c s="2" r="B1605">
        <v>47.0</v>
      </c>
      <c s="9" r="C1605">
        <v>47178.0</v>
      </c>
      <c t="s" s="9" r="D1605">
        <v>9658</v>
      </c>
      <c t="s" s="10" r="E1605">
        <v>9659</v>
      </c>
      <c t="s" s="10" r="F1605">
        <v>9660</v>
      </c>
      <c s="11" r="G1605">
        <v>10.0</v>
      </c>
      <c s="12" r="H1605">
        <v>11.4</v>
      </c>
      <c t="str" s="10" r="I1605">
        <f>H1605-G1605</f>
        <v>1,4</v>
      </c>
      <c t="s" s="10" r="J1605">
        <v>9661</v>
      </c>
      <c t="s" s="10" r="K1605">
        <v>9662</v>
      </c>
      <c s="3" r="L1605">
        <v>329.0</v>
      </c>
      <c s="3" r="M1605">
        <v>159.0</v>
      </c>
      <c s="3" r="N1605">
        <v>48.33</v>
      </c>
      <c s="3" r="O1605">
        <v>164.0</v>
      </c>
      <c s="3" r="P1605">
        <v>52.0</v>
      </c>
      <c t="str" s="13" r="Q1605">
        <f>P1605/O1605</f>
        <v>31,71%</v>
      </c>
      <c s="14" r="R1605">
        <v>330.0</v>
      </c>
      <c s="14" r="S1605">
        <v>46.0</v>
      </c>
      <c s="14" r="T1605">
        <v>13.94</v>
      </c>
      <c s="14" r="U1605">
        <v>278.0</v>
      </c>
      <c s="14" r="V1605">
        <v>68.0</v>
      </c>
      <c s="14" r="W1605">
        <v>24.46</v>
      </c>
      <c s="14" r="X1605">
        <v>302.0</v>
      </c>
      <c s="14" r="Y1605">
        <v>159.0</v>
      </c>
      <c t="str" s="15" r="Z1605">
        <f>Y1605/X1605</f>
        <v>52,65%</v>
      </c>
      <c s="14" r="AA1605">
        <v>139.0</v>
      </c>
      <c s="14" r="AB1605">
        <v>8.0</v>
      </c>
      <c s="13" r="AC1605">
        <v>0.0575539568345324</v>
      </c>
      <c s="14" r="AD1605">
        <v>284.0</v>
      </c>
      <c s="14" r="AE1605">
        <v>147.0</v>
      </c>
      <c s="13" r="AF1605">
        <v>0.517605633802817</v>
      </c>
      <c s="14" r="AG1605">
        <v>135.0</v>
      </c>
      <c s="14" r="AH1605">
        <v>23.0</v>
      </c>
      <c s="13" r="AI1605">
        <v>0.17037037037037</v>
      </c>
      <c t="str" s="16" r="AJ1605">
        <f>P1605-AB1605</f>
        <v>44</v>
      </c>
      <c t="str" s="15" r="AK1605">
        <f>(P1605-AB1605)/AB1605</f>
        <v>550,00%</v>
      </c>
      <c t="str" s="16" r="AL1605">
        <f>P1605-V1605</f>
        <v>-16</v>
      </c>
      <c t="str" s="13" r="AM1605">
        <f>(P1605-V1605)/V1605</f>
        <v>-23,53%</v>
      </c>
      <c s="13" r="AN1605"/>
    </row>
    <row r="1606">
      <c t="s" s="1" r="A1606">
        <v>9663</v>
      </c>
      <c s="2" r="B1606">
        <v>47.0</v>
      </c>
      <c s="9" r="C1606">
        <v>47179.0</v>
      </c>
      <c t="s" s="9" r="D1606">
        <v>9664</v>
      </c>
      <c t="s" s="10" r="E1606">
        <v>9665</v>
      </c>
      <c t="s" s="10" r="F1606">
        <v>9666</v>
      </c>
      <c s="11" r="G1606">
        <v>10.0</v>
      </c>
      <c s="12" r="H1606">
        <v>11.4</v>
      </c>
      <c t="str" s="10" r="I1606">
        <f>H1606-G1606</f>
        <v>1,4</v>
      </c>
      <c t="s" s="10" r="J1606">
        <v>9667</v>
      </c>
      <c t="s" s="10" r="K1606">
        <v>9668</v>
      </c>
      <c s="3" r="L1606">
        <v>1617.0</v>
      </c>
      <c s="3" r="M1606">
        <v>883.0</v>
      </c>
      <c s="3" r="N1606">
        <v>54.61</v>
      </c>
      <c s="3" r="O1606">
        <v>684.0</v>
      </c>
      <c s="3" r="P1606">
        <v>151.0</v>
      </c>
      <c t="str" s="13" r="Q1606">
        <f>P1606/O1606</f>
        <v>22,08%</v>
      </c>
      <c s="14" r="R1606">
        <v>1603.0</v>
      </c>
      <c s="14" r="S1606">
        <v>285.0</v>
      </c>
      <c s="14" r="T1606">
        <v>17.78</v>
      </c>
      <c s="14" r="U1606">
        <v>1270.0</v>
      </c>
      <c s="14" r="V1606">
        <v>221.0</v>
      </c>
      <c s="14" r="W1606">
        <v>17.4</v>
      </c>
      <c s="14" r="X1606">
        <v>1644.0</v>
      </c>
      <c s="14" r="Y1606">
        <v>917.0</v>
      </c>
      <c t="str" s="15" r="Z1606">
        <f>Y1606/X1606</f>
        <v>55,78%</v>
      </c>
      <c s="14" r="AA1606">
        <v>688.0</v>
      </c>
      <c s="14" r="AB1606">
        <v>36.0</v>
      </c>
      <c s="13" r="AC1606">
        <v>0.0523255813953488</v>
      </c>
      <c s="14" r="AD1606">
        <v>1626.0</v>
      </c>
      <c s="14" r="AE1606">
        <v>810.0</v>
      </c>
      <c s="13" r="AF1606">
        <v>0.498154981549815</v>
      </c>
      <c s="14" r="AG1606">
        <v>803.0</v>
      </c>
      <c s="14" r="AH1606">
        <v>69.0</v>
      </c>
      <c s="13" r="AI1606">
        <v>0.0859277708592777</v>
      </c>
      <c t="str" s="16" r="AJ1606">
        <f>P1606-AB1606</f>
        <v>115</v>
      </c>
      <c t="str" s="15" r="AK1606">
        <f>(P1606-AB1606)/AB1606</f>
        <v>319,44%</v>
      </c>
      <c t="str" s="16" r="AL1606">
        <f>P1606-V1606</f>
        <v>-70</v>
      </c>
      <c t="str" s="13" r="AM1606">
        <f>(P1606-V1606)/V1606</f>
        <v>-31,67%</v>
      </c>
      <c s="13" r="AN1606"/>
    </row>
    <row r="1607">
      <c t="s" s="1" r="A1607">
        <v>9669</v>
      </c>
      <c s="2" r="B1607">
        <v>47.0</v>
      </c>
      <c s="9" r="C1607">
        <v>47180.0</v>
      </c>
      <c t="s" s="9" r="D1607">
        <v>9670</v>
      </c>
      <c t="s" s="10" r="E1607">
        <v>9671</v>
      </c>
      <c t="s" s="10" r="F1607">
        <v>9672</v>
      </c>
      <c s="11" r="G1607">
        <v>8.3</v>
      </c>
      <c s="12" r="H1607">
        <v>9.3</v>
      </c>
      <c t="str" s="10" r="I1607">
        <f>H1607-G1607</f>
        <v>1,0</v>
      </c>
      <c t="s" s="10" r="J1607">
        <v>9673</v>
      </c>
      <c t="s" s="10" r="K1607">
        <v>9674</v>
      </c>
      <c s="3" r="L1607">
        <v>509.0</v>
      </c>
      <c s="3" r="M1607">
        <v>235.0</v>
      </c>
      <c s="3" r="N1607">
        <v>46.17</v>
      </c>
      <c s="3" r="O1607">
        <v>266.0</v>
      </c>
      <c s="3" r="P1607">
        <v>79.0</v>
      </c>
      <c t="str" s="13" r="Q1607">
        <f>P1607/O1607</f>
        <v>29,70%</v>
      </c>
      <c s="14" r="R1607">
        <v>502.0</v>
      </c>
      <c s="14" r="S1607">
        <v>55.0</v>
      </c>
      <c s="14" r="T1607">
        <v>10.96</v>
      </c>
      <c s="14" r="U1607">
        <v>442.0</v>
      </c>
      <c s="14" r="V1607">
        <v>95.0</v>
      </c>
      <c s="14" r="W1607">
        <v>21.49</v>
      </c>
      <c s="14" r="X1607">
        <v>496.0</v>
      </c>
      <c s="14" r="Y1607">
        <v>272.0</v>
      </c>
      <c t="str" s="15" r="Z1607">
        <f>Y1607/X1607</f>
        <v>54,84%</v>
      </c>
      <c s="14" r="AA1607">
        <v>209.0</v>
      </c>
      <c s="14" r="AB1607">
        <v>12.0</v>
      </c>
      <c s="13" r="AC1607">
        <v>0.0574162679425837</v>
      </c>
      <c s="14" r="AD1607">
        <v>414.0</v>
      </c>
      <c s="14" r="AE1607">
        <v>201.0</v>
      </c>
      <c s="13" r="AF1607">
        <v>0.485507246376812</v>
      </c>
      <c s="14" r="AG1607">
        <v>208.0</v>
      </c>
      <c s="14" r="AH1607">
        <v>15.0</v>
      </c>
      <c s="13" r="AI1607">
        <v>0.0721153846153846</v>
      </c>
      <c t="str" s="16" r="AJ1607">
        <f>P1607-AB1607</f>
        <v>67</v>
      </c>
      <c t="str" s="15" r="AK1607">
        <f>(P1607-AB1607)/AB1607</f>
        <v>558,33%</v>
      </c>
      <c t="str" s="16" r="AL1607">
        <f>P1607-V1607</f>
        <v>-16</v>
      </c>
      <c t="str" s="13" r="AM1607">
        <f>(P1607-V1607)/V1607</f>
        <v>-16,84%</v>
      </c>
      <c s="13" r="AN1607"/>
    </row>
    <row r="1608">
      <c t="s" s="1" r="A1608">
        <v>9675</v>
      </c>
      <c s="2" r="B1608">
        <v>47.0</v>
      </c>
      <c s="9" r="C1608">
        <v>47181.0</v>
      </c>
      <c t="s" s="9" r="D1608">
        <v>9676</v>
      </c>
      <c t="s" s="10" r="E1608">
        <v>9677</v>
      </c>
      <c t="s" s="10" r="F1608">
        <v>9678</v>
      </c>
      <c s="11" r="G1608">
        <v>10.0</v>
      </c>
      <c s="12" r="H1608">
        <v>11.4</v>
      </c>
      <c t="str" s="10" r="I1608">
        <f>H1608-G1608</f>
        <v>1,4</v>
      </c>
      <c t="s" s="10" r="J1608">
        <v>9679</v>
      </c>
      <c t="s" s="10" r="K1608">
        <v>9680</v>
      </c>
      <c s="3" r="L1608">
        <v>235.0</v>
      </c>
      <c s="3" r="M1608">
        <v>134.0</v>
      </c>
      <c s="3" r="N1608">
        <v>57.02</v>
      </c>
      <c s="3" r="O1608">
        <v>98.0</v>
      </c>
      <c s="3" r="P1608">
        <v>29.0</v>
      </c>
      <c t="str" s="13" r="Q1608">
        <f>P1608/O1608</f>
        <v>29,59%</v>
      </c>
      <c s="14" r="R1608">
        <v>219.0</v>
      </c>
      <c s="14" r="S1608">
        <v>33.0</v>
      </c>
      <c s="14" r="T1608">
        <v>15.07</v>
      </c>
      <c s="14" r="U1608">
        <v>182.0</v>
      </c>
      <c s="14" r="V1608">
        <v>51.0</v>
      </c>
      <c s="14" r="W1608">
        <v>28.02</v>
      </c>
      <c s="14" r="X1608">
        <v>211.0</v>
      </c>
      <c s="14" r="Y1608">
        <v>105.0</v>
      </c>
      <c t="str" s="15" r="Z1608">
        <f>Y1608/X1608</f>
        <v>49,76%</v>
      </c>
      <c s="14" r="AA1608">
        <v>99.0</v>
      </c>
      <c s="14" r="AB1608">
        <v>4.0</v>
      </c>
      <c s="13" r="AC1608">
        <v>0.0404040404040404</v>
      </c>
      <c s="14" r="AD1608">
        <v>217.0</v>
      </c>
      <c s="14" r="AE1608">
        <v>121.0</v>
      </c>
      <c s="13" r="AF1608">
        <v>0.557603686635945</v>
      </c>
      <c s="14" r="AG1608">
        <v>89.0</v>
      </c>
      <c s="14" r="AH1608">
        <v>9.0</v>
      </c>
      <c s="13" r="AI1608">
        <v>0.101123595505618</v>
      </c>
      <c t="str" s="16" r="AJ1608">
        <f>P1608-AB1608</f>
        <v>25</v>
      </c>
      <c t="str" s="15" r="AK1608">
        <f>(P1608-AB1608)/AB1608</f>
        <v>625,00%</v>
      </c>
      <c t="str" s="16" r="AL1608">
        <f>P1608-V1608</f>
        <v>-22</v>
      </c>
      <c t="str" s="13" r="AM1608">
        <f>(P1608-V1608)/V1608</f>
        <v>-43,14%</v>
      </c>
      <c s="13" r="AN1608"/>
    </row>
    <row r="1609">
      <c t="s" s="1" r="A1609">
        <v>9681</v>
      </c>
      <c s="2" r="B1609">
        <v>47.0</v>
      </c>
      <c s="9" r="C1609">
        <v>47182.0</v>
      </c>
      <c t="s" s="9" r="D1609">
        <v>9682</v>
      </c>
      <c t="s" s="10" r="E1609">
        <v>9683</v>
      </c>
      <c t="s" s="10" r="F1609">
        <v>9684</v>
      </c>
      <c s="11" r="G1609">
        <v>10.0</v>
      </c>
      <c s="12" r="H1609">
        <v>11.4</v>
      </c>
      <c t="str" s="10" r="I1609">
        <f>H1609-G1609</f>
        <v>1,4</v>
      </c>
      <c t="s" s="10" r="J1609">
        <v>9685</v>
      </c>
      <c t="s" s="10" r="K1609">
        <v>9686</v>
      </c>
      <c s="3" r="L1609">
        <v>201.0</v>
      </c>
      <c s="3" r="M1609">
        <v>86.0</v>
      </c>
      <c s="3" r="N1609">
        <v>42.79</v>
      </c>
      <c s="3" r="O1609">
        <v>107.0</v>
      </c>
      <c s="3" r="P1609">
        <v>39.0</v>
      </c>
      <c t="str" s="13" r="Q1609">
        <f>P1609/O1609</f>
        <v>36,45%</v>
      </c>
      <c s="14" r="R1609">
        <v>213.0</v>
      </c>
      <c s="14" r="S1609">
        <v>26.0</v>
      </c>
      <c s="14" r="T1609">
        <v>12.21</v>
      </c>
      <c s="14" r="U1609">
        <v>182.0</v>
      </c>
      <c s="14" r="V1609">
        <v>51.0</v>
      </c>
      <c s="14" r="W1609">
        <v>28.02</v>
      </c>
      <c s="14" r="X1609">
        <v>219.0</v>
      </c>
      <c s="14" r="Y1609">
        <v>117.0</v>
      </c>
      <c t="str" s="15" r="Z1609">
        <f>Y1609/X1609</f>
        <v>53,42%</v>
      </c>
      <c s="14" r="AA1609">
        <v>94.0</v>
      </c>
      <c s="14" r="AB1609">
        <v>9.0</v>
      </c>
      <c s="13" r="AC1609">
        <v>0.0957446808510638</v>
      </c>
      <c s="14" r="AD1609">
        <v>210.0</v>
      </c>
      <c s="14" r="AE1609">
        <v>120.0</v>
      </c>
      <c s="13" r="AF1609">
        <v>0.571428571428571</v>
      </c>
      <c s="14" r="AG1609">
        <v>85.0</v>
      </c>
      <c s="14" r="AH1609">
        <v>8.0</v>
      </c>
      <c s="13" r="AI1609">
        <v>0.0941176470588235</v>
      </c>
      <c t="str" s="16" r="AJ1609">
        <f>P1609-AB1609</f>
        <v>30</v>
      </c>
      <c t="str" s="15" r="AK1609">
        <f>(P1609-AB1609)/AB1609</f>
        <v>333,33%</v>
      </c>
      <c t="str" s="16" r="AL1609">
        <f>P1609-V1609</f>
        <v>-12</v>
      </c>
      <c t="str" s="13" r="AM1609">
        <f>(P1609-V1609)/V1609</f>
        <v>-23,53%</v>
      </c>
      <c s="13" r="AN1609"/>
    </row>
    <row r="1610">
      <c t="s" s="1" r="A1610">
        <v>9687</v>
      </c>
      <c s="2" r="B1610">
        <v>47.0</v>
      </c>
      <c s="9" r="C1610">
        <v>47183.0</v>
      </c>
      <c t="s" s="9" r="D1610">
        <v>9688</v>
      </c>
      <c t="s" s="10" r="E1610">
        <v>9689</v>
      </c>
      <c t="s" s="10" r="F1610">
        <v>9690</v>
      </c>
      <c s="11" r="G1610">
        <v>10.0</v>
      </c>
      <c s="12" r="H1610">
        <v>11.4</v>
      </c>
      <c t="str" s="10" r="I1610">
        <f>H1610-G1610</f>
        <v>1,4</v>
      </c>
      <c t="s" s="10" r="J1610">
        <v>9691</v>
      </c>
      <c t="s" s="10" r="K1610">
        <v>9692</v>
      </c>
      <c s="3" r="L1610">
        <v>168.0</v>
      </c>
      <c s="3" r="M1610">
        <v>61.0</v>
      </c>
      <c s="3" r="N1610">
        <v>36.31</v>
      </c>
      <c s="3" r="O1610">
        <v>103.0</v>
      </c>
      <c s="3" r="P1610">
        <v>40.0</v>
      </c>
      <c t="str" s="13" r="Q1610">
        <f>P1610/O1610</f>
        <v>38,83%</v>
      </c>
      <c s="14" r="R1610">
        <v>162.0</v>
      </c>
      <c s="14" r="S1610">
        <v>18.0</v>
      </c>
      <c s="14" r="T1610">
        <v>11.11</v>
      </c>
      <c s="14" r="U1610">
        <v>142.0</v>
      </c>
      <c s="14" r="V1610">
        <v>34.0</v>
      </c>
      <c s="14" r="W1610">
        <v>23.94</v>
      </c>
      <c s="14" r="X1610">
        <v>161.0</v>
      </c>
      <c s="14" r="Y1610">
        <v>61.0</v>
      </c>
      <c t="str" s="15" r="Z1610">
        <f>Y1610/X1610</f>
        <v>37,89%</v>
      </c>
      <c s="14" r="AA1610">
        <v>98.0</v>
      </c>
      <c s="14" r="AB1610">
        <v>15.0</v>
      </c>
      <c s="13" r="AC1610">
        <v>0.153061224489796</v>
      </c>
      <c s="14" r="AD1610">
        <v>172.0</v>
      </c>
      <c s="14" r="AE1610">
        <v>93.0</v>
      </c>
      <c s="13" r="AF1610">
        <v>0.540697674418605</v>
      </c>
      <c s="14" r="AG1610">
        <v>74.0</v>
      </c>
      <c s="14" r="AH1610">
        <v>11.0</v>
      </c>
      <c s="13" r="AI1610">
        <v>0.148648648648649</v>
      </c>
      <c t="str" s="16" r="AJ1610">
        <f>P1610-AB1610</f>
        <v>25</v>
      </c>
      <c t="str" s="15" r="AK1610">
        <f>(P1610-AB1610)/AB1610</f>
        <v>166,67%</v>
      </c>
      <c t="str" s="16" r="AL1610">
        <f>P1610-V1610</f>
        <v>6</v>
      </c>
      <c t="str" s="13" r="AM1610">
        <f>(P1610-V1610)/V1610</f>
        <v>17,65%</v>
      </c>
      <c s="13" r="AN1610"/>
    </row>
    <row r="1611">
      <c t="s" s="1" r="A1611">
        <v>9693</v>
      </c>
      <c s="2" r="B1611">
        <v>47.0</v>
      </c>
      <c s="9" r="C1611">
        <v>47184.0</v>
      </c>
      <c t="s" s="9" r="D1611">
        <v>9694</v>
      </c>
      <c t="s" s="10" r="E1611">
        <v>9695</v>
      </c>
      <c t="s" s="10" r="F1611">
        <v>9696</v>
      </c>
      <c s="11" r="G1611">
        <v>10.0</v>
      </c>
      <c s="12" r="H1611">
        <v>11.4</v>
      </c>
      <c t="str" s="10" r="I1611">
        <f>H1611-G1611</f>
        <v>1,4</v>
      </c>
      <c t="s" s="10" r="J1611">
        <v>9697</v>
      </c>
      <c t="s" s="10" r="K1611">
        <v>9698</v>
      </c>
      <c s="3" r="L1611">
        <v>201.0</v>
      </c>
      <c s="3" r="M1611">
        <v>80.0</v>
      </c>
      <c s="3" r="N1611">
        <v>39.8</v>
      </c>
      <c s="3" r="O1611">
        <v>108.0</v>
      </c>
      <c s="3" r="P1611">
        <v>42.0</v>
      </c>
      <c t="str" s="13" r="Q1611">
        <f>P1611/O1611</f>
        <v>38,89%</v>
      </c>
      <c s="14" r="R1611">
        <v>189.0</v>
      </c>
      <c s="14" r="S1611">
        <v>21.0</v>
      </c>
      <c s="14" r="T1611">
        <v>11.11</v>
      </c>
      <c s="14" r="U1611">
        <v>167.0</v>
      </c>
      <c s="14" r="V1611">
        <v>57.0</v>
      </c>
      <c s="14" r="W1611">
        <v>34.13</v>
      </c>
      <c s="14" r="X1611">
        <v>194.0</v>
      </c>
      <c s="14" r="Y1611">
        <v>98.0</v>
      </c>
      <c t="str" s="15" r="Z1611">
        <f>Y1611/X1611</f>
        <v>50,52%</v>
      </c>
      <c s="14" r="AA1611">
        <v>87.0</v>
      </c>
      <c s="14" r="AB1611">
        <v>9.0</v>
      </c>
      <c s="13" r="AC1611">
        <v>0.103448275862069</v>
      </c>
      <c s="14" r="AD1611">
        <v>181.0</v>
      </c>
      <c s="14" r="AE1611">
        <v>81.0</v>
      </c>
      <c s="13" r="AF1611">
        <v>0.447513812154696</v>
      </c>
      <c s="14" r="AG1611">
        <v>89.0</v>
      </c>
      <c s="14" r="AH1611">
        <v>19.0</v>
      </c>
      <c s="13" r="AI1611">
        <v>0.213483146067416</v>
      </c>
      <c t="str" s="16" r="AJ1611">
        <f>P1611-AB1611</f>
        <v>33</v>
      </c>
      <c t="str" s="15" r="AK1611">
        <f>(P1611-AB1611)/AB1611</f>
        <v>366,67%</v>
      </c>
      <c t="str" s="16" r="AL1611">
        <f>P1611-V1611</f>
        <v>-15</v>
      </c>
      <c t="str" s="13" r="AM1611">
        <f>(P1611-V1611)/V1611</f>
        <v>-26,32%</v>
      </c>
      <c s="13" r="AN1611"/>
    </row>
    <row r="1612">
      <c t="s" s="1" r="A1612">
        <v>9699</v>
      </c>
      <c s="2" r="B1612">
        <v>47.0</v>
      </c>
      <c s="9" r="C1612">
        <v>47185.0</v>
      </c>
      <c t="s" s="9" r="D1612">
        <v>9700</v>
      </c>
      <c t="s" s="10" r="E1612">
        <v>9701</v>
      </c>
      <c t="s" s="10" r="F1612">
        <v>9702</v>
      </c>
      <c s="11" r="G1612">
        <v>10.0</v>
      </c>
      <c s="12" r="H1612">
        <v>11.4</v>
      </c>
      <c t="str" s="10" r="I1612">
        <f>H1612-G1612</f>
        <v>1,4</v>
      </c>
      <c t="s" s="10" r="J1612">
        <v>9703</v>
      </c>
      <c t="s" s="10" r="K1612">
        <v>9704</v>
      </c>
      <c s="3" r="L1612">
        <v>2292.0</v>
      </c>
      <c s="3" r="M1612">
        <v>1220.0</v>
      </c>
      <c s="3" r="N1612">
        <v>53.23</v>
      </c>
      <c s="3" r="O1612">
        <v>1027.0</v>
      </c>
      <c s="3" r="P1612">
        <v>282.0</v>
      </c>
      <c t="str" s="13" r="Q1612">
        <f>P1612/O1612</f>
        <v>27,46%</v>
      </c>
      <c s="14" r="R1612">
        <v>2338.0</v>
      </c>
      <c s="14" r="S1612">
        <v>408.0</v>
      </c>
      <c s="14" r="T1612">
        <v>17.45</v>
      </c>
      <c s="14" r="U1612">
        <v>1891.0</v>
      </c>
      <c s="14" r="V1612">
        <v>387.0</v>
      </c>
      <c s="14" r="W1612">
        <v>20.47</v>
      </c>
      <c s="14" r="X1612">
        <v>2369.0</v>
      </c>
      <c s="14" r="Y1612">
        <v>1374.0</v>
      </c>
      <c t="str" s="15" r="Z1612">
        <f>Y1612/X1612</f>
        <v>58,00%</v>
      </c>
      <c s="14" r="AA1612">
        <v>946.0</v>
      </c>
      <c s="14" r="AB1612">
        <v>72.0</v>
      </c>
      <c s="13" r="AC1612">
        <v>0.0761099365750529</v>
      </c>
      <c s="14" r="AD1612">
        <v>2296.0</v>
      </c>
      <c s="14" r="AE1612">
        <v>1277.0</v>
      </c>
      <c s="13" r="AF1612">
        <v>0.556184668989547</v>
      </c>
      <c s="14" r="AG1612">
        <v>973.0</v>
      </c>
      <c s="14" r="AH1612">
        <v>83.0</v>
      </c>
      <c s="13" r="AI1612">
        <v>0.0853031860226105</v>
      </c>
      <c t="str" s="16" r="AJ1612">
        <f>P1612-AB1612</f>
        <v>210</v>
      </c>
      <c t="str" s="15" r="AK1612">
        <f>(P1612-AB1612)/AB1612</f>
        <v>291,67%</v>
      </c>
      <c t="str" s="16" r="AL1612">
        <f>P1612-V1612</f>
        <v>-105</v>
      </c>
      <c t="str" s="13" r="AM1612">
        <f>(P1612-V1612)/V1612</f>
        <v>-27,13%</v>
      </c>
      <c s="13" r="AN1612"/>
    </row>
    <row r="1613">
      <c t="s" s="1" r="A1613">
        <v>9705</v>
      </c>
      <c s="2" r="B1613">
        <v>47.0</v>
      </c>
      <c s="9" r="C1613">
        <v>47186.0</v>
      </c>
      <c t="s" s="9" r="D1613">
        <v>9706</v>
      </c>
      <c t="s" s="10" r="E1613">
        <v>9707</v>
      </c>
      <c t="s" s="10" r="F1613">
        <v>9708</v>
      </c>
      <c s="11" r="G1613">
        <v>8.3</v>
      </c>
      <c s="12" r="H1613">
        <v>9.3</v>
      </c>
      <c t="str" s="10" r="I1613">
        <f>H1613-G1613</f>
        <v>1,0</v>
      </c>
      <c t="s" s="10" r="J1613">
        <v>9709</v>
      </c>
      <c t="s" s="10" r="K1613">
        <v>9710</v>
      </c>
      <c s="3" r="L1613">
        <v>576.0</v>
      </c>
      <c s="3" r="M1613">
        <v>284.0</v>
      </c>
      <c s="3" r="N1613">
        <v>49.31</v>
      </c>
      <c s="3" r="O1613">
        <v>267.0</v>
      </c>
      <c s="3" r="P1613">
        <v>73.0</v>
      </c>
      <c t="str" s="13" r="Q1613">
        <f>P1613/O1613</f>
        <v>27,34%</v>
      </c>
      <c s="14" r="R1613">
        <v>566.0</v>
      </c>
      <c s="14" r="S1613">
        <v>76.0</v>
      </c>
      <c s="14" r="T1613">
        <v>13.43</v>
      </c>
      <c s="14" r="U1613">
        <v>476.0</v>
      </c>
      <c s="14" r="V1613">
        <v>107.0</v>
      </c>
      <c s="14" r="W1613">
        <v>22.48</v>
      </c>
      <c s="14" r="X1613">
        <v>558.0</v>
      </c>
      <c s="14" r="Y1613">
        <v>289.0</v>
      </c>
      <c t="str" s="15" r="Z1613">
        <f>Y1613/X1613</f>
        <v>51,79%</v>
      </c>
      <c s="14" r="AA1613">
        <v>255.0</v>
      </c>
      <c s="14" r="AB1613">
        <v>30.0</v>
      </c>
      <c s="13" r="AC1613">
        <v>0.117647058823529</v>
      </c>
      <c s="14" r="AD1613">
        <v>537.0</v>
      </c>
      <c s="14" r="AE1613">
        <v>274.0</v>
      </c>
      <c s="13" r="AF1613">
        <v>0.51024208566108</v>
      </c>
      <c s="14" r="AG1613">
        <v>251.0</v>
      </c>
      <c s="14" r="AH1613">
        <v>36.0</v>
      </c>
      <c s="13" r="AI1613">
        <v>0.143426294820717</v>
      </c>
      <c t="str" s="16" r="AJ1613">
        <f>P1613-AB1613</f>
        <v>43</v>
      </c>
      <c t="str" s="15" r="AK1613">
        <f>(P1613-AB1613)/AB1613</f>
        <v>143,33%</v>
      </c>
      <c t="str" s="16" r="AL1613">
        <f>P1613-V1613</f>
        <v>-34</v>
      </c>
      <c t="str" s="13" r="AM1613">
        <f>(P1613-V1613)/V1613</f>
        <v>-31,78%</v>
      </c>
      <c s="13" r="AN1613"/>
    </row>
    <row r="1614">
      <c t="s" s="1" r="A1614">
        <v>9711</v>
      </c>
      <c s="2" r="B1614">
        <v>47.0</v>
      </c>
      <c s="9" r="C1614">
        <v>47187.0</v>
      </c>
      <c t="s" s="9" r="D1614">
        <v>9712</v>
      </c>
      <c t="s" s="10" r="E1614">
        <v>9713</v>
      </c>
      <c t="s" s="10" r="F1614">
        <v>9714</v>
      </c>
      <c s="11" r="G1614">
        <v>8.7</v>
      </c>
      <c s="12" r="H1614">
        <v>9.7</v>
      </c>
      <c t="str" s="10" r="I1614">
        <f>H1614-G1614</f>
        <v>1,0</v>
      </c>
      <c t="s" s="10" r="J1614">
        <v>9715</v>
      </c>
      <c t="s" s="10" r="K1614">
        <v>9716</v>
      </c>
      <c s="3" r="L1614">
        <v>229.0</v>
      </c>
      <c s="3" r="M1614">
        <v>102.0</v>
      </c>
      <c s="3" r="N1614">
        <v>44.54</v>
      </c>
      <c s="3" r="O1614">
        <v>117.0</v>
      </c>
      <c s="3" r="P1614">
        <v>31.0</v>
      </c>
      <c t="str" s="13" r="Q1614">
        <f>P1614/O1614</f>
        <v>26,50%</v>
      </c>
      <c s="14" r="R1614">
        <v>207.0</v>
      </c>
      <c s="14" r="S1614">
        <v>27.0</v>
      </c>
      <c s="14" r="T1614">
        <v>13.04</v>
      </c>
      <c s="14" r="U1614">
        <v>175.0</v>
      </c>
      <c s="14" r="V1614">
        <v>42.0</v>
      </c>
      <c s="14" r="W1614">
        <v>24.0</v>
      </c>
      <c s="14" r="X1614">
        <v>215.0</v>
      </c>
      <c s="14" r="Y1614">
        <v>95.0</v>
      </c>
      <c t="str" s="15" r="Z1614">
        <f>Y1614/X1614</f>
        <v>44,19%</v>
      </c>
      <c s="14" r="AA1614">
        <v>116.0</v>
      </c>
      <c s="14" r="AB1614">
        <v>11.0</v>
      </c>
      <c s="13" r="AC1614">
        <v>0.0948275862068966</v>
      </c>
      <c s="14" r="AD1614">
        <v>209.0</v>
      </c>
      <c s="14" r="AE1614">
        <v>100.0</v>
      </c>
      <c s="13" r="AF1614">
        <v>0.478468899521531</v>
      </c>
      <c s="14" r="AG1614">
        <v>102.0</v>
      </c>
      <c s="14" r="AH1614">
        <v>17.0</v>
      </c>
      <c s="13" r="AI1614">
        <v>0.166666666666667</v>
      </c>
      <c t="str" s="16" r="AJ1614">
        <f>P1614-AB1614</f>
        <v>20</v>
      </c>
      <c t="str" s="15" r="AK1614">
        <f>(P1614-AB1614)/AB1614</f>
        <v>181,82%</v>
      </c>
      <c t="str" s="16" r="AL1614">
        <f>P1614-V1614</f>
        <v>-11</v>
      </c>
      <c t="str" s="13" r="AM1614">
        <f>(P1614-V1614)/V1614</f>
        <v>-26,19%</v>
      </c>
      <c s="13" r="AN1614"/>
    </row>
    <row r="1615">
      <c t="s" s="1" r="A1615">
        <v>9717</v>
      </c>
      <c s="2" r="B1615">
        <v>47.0</v>
      </c>
      <c s="9" r="C1615">
        <v>47188.0</v>
      </c>
      <c t="s" s="9" r="D1615">
        <v>9718</v>
      </c>
      <c t="s" s="10" r="E1615">
        <v>9719</v>
      </c>
      <c t="s" s="10" r="F1615">
        <v>9720</v>
      </c>
      <c s="11" r="G1615">
        <v>8.7</v>
      </c>
      <c s="12" r="H1615">
        <v>9.7</v>
      </c>
      <c t="str" s="10" r="I1615">
        <f>H1615-G1615</f>
        <v>1,0</v>
      </c>
      <c t="s" s="10" r="J1615">
        <v>9721</v>
      </c>
      <c t="s" s="10" r="K1615">
        <v>9722</v>
      </c>
      <c s="3" r="L1615">
        <v>224.0</v>
      </c>
      <c s="3" r="M1615">
        <v>89.0</v>
      </c>
      <c s="3" r="N1615">
        <v>39.73</v>
      </c>
      <c s="3" r="O1615">
        <v>129.0</v>
      </c>
      <c s="3" r="P1615">
        <v>35.0</v>
      </c>
      <c t="str" s="13" r="Q1615">
        <f>P1615/O1615</f>
        <v>27,13%</v>
      </c>
      <c s="14" r="R1615">
        <v>224.0</v>
      </c>
      <c s="14" r="S1615">
        <v>30.0</v>
      </c>
      <c s="14" r="T1615">
        <v>13.39</v>
      </c>
      <c s="14" r="U1615">
        <v>194.0</v>
      </c>
      <c s="14" r="V1615">
        <v>45.0</v>
      </c>
      <c s="14" r="W1615">
        <v>23.2</v>
      </c>
      <c s="14" r="X1615">
        <v>238.0</v>
      </c>
      <c s="14" r="Y1615">
        <v>123.0</v>
      </c>
      <c t="str" s="15" r="Z1615">
        <f>Y1615/X1615</f>
        <v>51,68%</v>
      </c>
      <c s="14" r="AA1615">
        <v>104.0</v>
      </c>
      <c s="14" r="AB1615">
        <v>8.0</v>
      </c>
      <c s="13" r="AC1615">
        <v>0.0769230769230769</v>
      </c>
      <c s="14" r="AD1615">
        <v>224.0</v>
      </c>
      <c s="14" r="AE1615">
        <v>95.0</v>
      </c>
      <c s="13" r="AF1615">
        <v>0.424107142857143</v>
      </c>
      <c s="14" r="AG1615">
        <v>120.0</v>
      </c>
      <c s="14" r="AH1615">
        <v>16.0</v>
      </c>
      <c s="13" r="AI1615">
        <v>0.133333333333333</v>
      </c>
      <c t="str" s="16" r="AJ1615">
        <f>P1615-AB1615</f>
        <v>27</v>
      </c>
      <c t="str" s="15" r="AK1615">
        <f>(P1615-AB1615)/AB1615</f>
        <v>337,50%</v>
      </c>
      <c t="str" s="16" r="AL1615">
        <f>P1615-V1615</f>
        <v>-10</v>
      </c>
      <c t="str" s="13" r="AM1615">
        <f>(P1615-V1615)/V1615</f>
        <v>-22,22%</v>
      </c>
      <c s="13" r="AN1615"/>
    </row>
    <row r="1616">
      <c t="s" s="1" r="A1616">
        <v>9723</v>
      </c>
      <c s="2" r="B1616">
        <v>47.0</v>
      </c>
      <c s="9" r="C1616">
        <v>47189.0</v>
      </c>
      <c t="s" s="9" r="D1616">
        <v>9724</v>
      </c>
      <c t="s" s="10" r="E1616">
        <v>9725</v>
      </c>
      <c t="s" s="10" r="F1616">
        <v>9726</v>
      </c>
      <c s="11" r="G1616">
        <v>8.7</v>
      </c>
      <c s="12" r="H1616">
        <v>9.7</v>
      </c>
      <c t="str" s="10" r="I1616">
        <f>H1616-G1616</f>
        <v>1,0</v>
      </c>
      <c t="s" s="10" r="J1616">
        <v>9727</v>
      </c>
      <c t="s" s="10" r="K1616">
        <v>9728</v>
      </c>
      <c s="3" r="L1616">
        <v>125.0</v>
      </c>
      <c s="3" r="M1616">
        <v>61.0</v>
      </c>
      <c s="3" r="N1616">
        <v>48.8</v>
      </c>
      <c s="3" r="O1616">
        <v>58.0</v>
      </c>
      <c s="3" r="P1616">
        <v>24.0</v>
      </c>
      <c t="str" s="13" r="Q1616">
        <f>P1616/O1616</f>
        <v>41,38%</v>
      </c>
      <c s="14" r="R1616">
        <v>117.0</v>
      </c>
      <c s="14" r="S1616">
        <v>22.0</v>
      </c>
      <c s="14" r="T1616">
        <v>18.8</v>
      </c>
      <c s="14" r="U1616">
        <v>94.0</v>
      </c>
      <c s="14" r="V1616">
        <v>21.0</v>
      </c>
      <c s="14" r="W1616">
        <v>22.34</v>
      </c>
      <c s="14" r="X1616">
        <v>120.0</v>
      </c>
      <c s="14" r="Y1616">
        <v>60.0</v>
      </c>
      <c t="str" s="15" r="Z1616">
        <f>Y1616/X1616</f>
        <v>50,00%</v>
      </c>
      <c s="14" r="AA1616">
        <v>54.0</v>
      </c>
      <c s="14" r="AB1616">
        <v>8.0</v>
      </c>
      <c s="13" r="AC1616">
        <v>0.148148148148148</v>
      </c>
      <c s="14" r="AD1616">
        <v>113.0</v>
      </c>
      <c s="14" r="AE1616">
        <v>54.0</v>
      </c>
      <c s="13" r="AF1616">
        <v>0.47787610619469</v>
      </c>
      <c s="14" r="AG1616">
        <v>56.0</v>
      </c>
      <c s="14" r="AH1616">
        <v>5.0</v>
      </c>
      <c s="13" r="AI1616">
        <v>0.0892857142857143</v>
      </c>
      <c t="str" s="16" r="AJ1616">
        <f>P1616-AB1616</f>
        <v>16</v>
      </c>
      <c t="str" s="15" r="AK1616">
        <f>(P1616-AB1616)/AB1616</f>
        <v>200,00%</v>
      </c>
      <c t="str" s="16" r="AL1616">
        <f>P1616-V1616</f>
        <v>3</v>
      </c>
      <c t="str" s="13" r="AM1616">
        <f>(P1616-V1616)/V1616</f>
        <v>14,29%</v>
      </c>
      <c s="13" r="AN1616"/>
    </row>
    <row r="1617">
      <c t="s" s="1" r="A1617">
        <v>9729</v>
      </c>
      <c s="2" r="B1617">
        <v>47.0</v>
      </c>
      <c s="9" r="C1617">
        <v>47190.0</v>
      </c>
      <c t="s" s="9" r="D1617">
        <v>9730</v>
      </c>
      <c t="s" s="10" r="E1617">
        <v>9731</v>
      </c>
      <c t="s" s="10" r="F1617">
        <v>9732</v>
      </c>
      <c s="11" r="G1617">
        <v>10.0</v>
      </c>
      <c s="12" r="H1617">
        <v>11.4</v>
      </c>
      <c t="str" s="10" r="I1617">
        <f>H1617-G1617</f>
        <v>1,4</v>
      </c>
      <c t="s" s="10" r="J1617">
        <v>9733</v>
      </c>
      <c t="s" s="10" r="K1617">
        <v>9734</v>
      </c>
      <c s="3" r="L1617">
        <v>444.0</v>
      </c>
      <c s="3" r="M1617">
        <v>176.0</v>
      </c>
      <c s="3" r="N1617">
        <v>39.64</v>
      </c>
      <c s="3" r="O1617">
        <v>261.0</v>
      </c>
      <c s="3" r="P1617">
        <v>90.0</v>
      </c>
      <c t="str" s="13" r="Q1617">
        <f>P1617/O1617</f>
        <v>34,48%</v>
      </c>
      <c s="14" r="R1617">
        <v>418.0</v>
      </c>
      <c s="14" r="S1617">
        <v>52.0</v>
      </c>
      <c s="14" r="T1617">
        <v>12.44</v>
      </c>
      <c s="14" r="U1617">
        <v>362.0</v>
      </c>
      <c s="14" r="V1617">
        <v>82.0</v>
      </c>
      <c s="14" r="W1617">
        <v>22.65</v>
      </c>
      <c s="14" r="X1617">
        <v>424.0</v>
      </c>
      <c s="14" r="Y1617">
        <v>203.0</v>
      </c>
      <c t="str" s="15" r="Z1617">
        <f>Y1617/X1617</f>
        <v>47,88%</v>
      </c>
      <c s="14" r="AA1617">
        <v>210.0</v>
      </c>
      <c s="14" r="AB1617">
        <v>14.0</v>
      </c>
      <c s="13" r="AC1617">
        <v>0.0666666666666667</v>
      </c>
      <c s="14" r="AD1617">
        <v>428.0</v>
      </c>
      <c s="14" r="AE1617">
        <v>220.0</v>
      </c>
      <c s="13" r="AF1617">
        <v>0.514018691588785</v>
      </c>
      <c s="14" r="AG1617">
        <v>201.0</v>
      </c>
      <c s="14" r="AH1617">
        <v>28.0</v>
      </c>
      <c s="13" r="AI1617">
        <v>0.139303482587065</v>
      </c>
      <c t="str" s="16" r="AJ1617">
        <f>P1617-AB1617</f>
        <v>76</v>
      </c>
      <c t="str" s="15" r="AK1617">
        <f>(P1617-AB1617)/AB1617</f>
        <v>542,86%</v>
      </c>
      <c t="str" s="16" r="AL1617">
        <f>P1617-V1617</f>
        <v>8</v>
      </c>
      <c t="str" s="13" r="AM1617">
        <f>(P1617-V1617)/V1617</f>
        <v>9,76%</v>
      </c>
      <c s="13" r="AN1617"/>
    </row>
    <row r="1618">
      <c t="s" s="1" r="A1618">
        <v>9735</v>
      </c>
      <c s="2" r="B1618">
        <v>47.0</v>
      </c>
      <c s="9" r="C1618">
        <v>47191.0</v>
      </c>
      <c t="s" s="9" r="D1618">
        <v>9736</v>
      </c>
      <c t="s" s="10" r="E1618">
        <v>9737</v>
      </c>
      <c t="s" s="10" r="F1618">
        <v>9738</v>
      </c>
      <c s="11" r="G1618">
        <v>8.7</v>
      </c>
      <c s="12" r="H1618">
        <v>9.7</v>
      </c>
      <c t="str" s="10" r="I1618">
        <f>H1618-G1618</f>
        <v>1,0</v>
      </c>
      <c t="s" s="10" r="J1618">
        <v>9739</v>
      </c>
      <c t="s" s="10" r="K1618">
        <v>9740</v>
      </c>
      <c s="3" r="L1618">
        <v>597.0</v>
      </c>
      <c s="3" r="M1618">
        <v>306.0</v>
      </c>
      <c s="3" r="N1618">
        <v>51.26</v>
      </c>
      <c s="3" r="O1618">
        <v>268.0</v>
      </c>
      <c s="3" r="P1618">
        <v>89.0</v>
      </c>
      <c t="str" s="13" r="Q1618">
        <f>P1618/O1618</f>
        <v>33,21%</v>
      </c>
      <c s="14" r="R1618">
        <v>567.0</v>
      </c>
      <c s="14" r="S1618">
        <v>63.0</v>
      </c>
      <c s="14" r="T1618">
        <v>11.11</v>
      </c>
      <c s="14" r="U1618">
        <v>496.0</v>
      </c>
      <c s="14" r="V1618">
        <v>138.0</v>
      </c>
      <c s="14" r="W1618">
        <v>27.82</v>
      </c>
      <c s="14" r="X1618">
        <v>530.0</v>
      </c>
      <c s="14" r="Y1618">
        <v>280.0</v>
      </c>
      <c t="str" s="15" r="Z1618">
        <f>Y1618/X1618</f>
        <v>52,83%</v>
      </c>
      <c s="14" r="AA1618">
        <v>225.0</v>
      </c>
      <c s="14" r="AB1618">
        <v>20.0</v>
      </c>
      <c s="13" r="AC1618">
        <v>0.0888888888888889</v>
      </c>
      <c s="14" r="AD1618">
        <v>519.0</v>
      </c>
      <c s="14" r="AE1618">
        <v>294.0</v>
      </c>
      <c s="13" r="AF1618">
        <v>0.566473988439306</v>
      </c>
      <c s="14" r="AG1618">
        <v>208.0</v>
      </c>
      <c s="14" r="AH1618">
        <v>27.0</v>
      </c>
      <c s="13" r="AI1618">
        <v>0.129807692307692</v>
      </c>
      <c t="str" s="16" r="AJ1618">
        <f>P1618-AB1618</f>
        <v>69</v>
      </c>
      <c t="str" s="15" r="AK1618">
        <f>(P1618-AB1618)/AB1618</f>
        <v>345,00%</v>
      </c>
      <c t="str" s="16" r="AL1618">
        <f>P1618-V1618</f>
        <v>-49</v>
      </c>
      <c t="str" s="13" r="AM1618">
        <f>(P1618-V1618)/V1618</f>
        <v>-35,51%</v>
      </c>
      <c s="13" r="AN1618"/>
    </row>
    <row r="1619">
      <c t="s" s="1" r="A1619">
        <v>9741</v>
      </c>
      <c s="2" r="B1619">
        <v>47.0</v>
      </c>
      <c s="9" r="C1619">
        <v>47192.0</v>
      </c>
      <c t="s" s="9" r="D1619">
        <v>9742</v>
      </c>
      <c t="s" s="10" r="E1619">
        <v>9743</v>
      </c>
      <c t="s" s="10" r="F1619">
        <v>9744</v>
      </c>
      <c s="11" r="G1619">
        <v>10.0</v>
      </c>
      <c s="12" r="H1619">
        <v>11.4</v>
      </c>
      <c t="str" s="10" r="I1619">
        <f>H1619-G1619</f>
        <v>1,4</v>
      </c>
      <c t="s" s="10" r="J1619">
        <v>9745</v>
      </c>
      <c t="s" s="10" r="K1619">
        <v>9746</v>
      </c>
      <c s="3" r="L1619">
        <v>68.0</v>
      </c>
      <c s="3" r="M1619">
        <v>29.0</v>
      </c>
      <c s="3" r="N1619">
        <v>42.65</v>
      </c>
      <c s="3" r="O1619">
        <v>36.0</v>
      </c>
      <c s="3" r="P1619">
        <v>16.0</v>
      </c>
      <c t="str" s="13" r="Q1619">
        <f>P1619/O1619</f>
        <v>44,44%</v>
      </c>
      <c s="14" r="R1619">
        <v>62.0</v>
      </c>
      <c s="14" r="S1619">
        <v>8.0</v>
      </c>
      <c s="14" r="T1619">
        <v>12.9</v>
      </c>
      <c s="14" r="U1619">
        <v>53.0</v>
      </c>
      <c s="14" r="V1619">
        <v>14.0</v>
      </c>
      <c s="14" r="W1619">
        <v>26.42</v>
      </c>
      <c s="14" r="X1619">
        <v>67.0</v>
      </c>
      <c s="14" r="Y1619">
        <v>25.0</v>
      </c>
      <c t="str" s="15" r="Z1619">
        <f>Y1619/X1619</f>
        <v>37,31%</v>
      </c>
      <c s="14" r="AA1619">
        <v>41.0</v>
      </c>
      <c s="14" r="AB1619">
        <v>8.0</v>
      </c>
      <c s="13" r="AC1619">
        <v>0.195121951219512</v>
      </c>
      <c s="14" r="AD1619">
        <v>69.0</v>
      </c>
      <c s="14" r="AE1619">
        <v>31.0</v>
      </c>
      <c s="13" r="AF1619">
        <v>0.449275362318841</v>
      </c>
      <c s="14" r="AG1619">
        <v>36.0</v>
      </c>
      <c s="14" r="AH1619">
        <v>7.0</v>
      </c>
      <c s="13" r="AI1619">
        <v>0.194444444444444</v>
      </c>
      <c t="str" s="16" r="AJ1619">
        <f>P1619-AB1619</f>
        <v>8</v>
      </c>
      <c t="str" s="15" r="AK1619">
        <f>(P1619-AB1619)/AB1619</f>
        <v>100,00%</v>
      </c>
      <c t="str" s="16" r="AL1619">
        <f>P1619-V1619</f>
        <v>2</v>
      </c>
      <c t="str" s="13" r="AM1619">
        <f>(P1619-V1619)/V1619</f>
        <v>14,29%</v>
      </c>
      <c s="13" r="AN1619"/>
    </row>
    <row r="1620">
      <c t="s" s="1" r="A1620">
        <v>9747</v>
      </c>
      <c s="2" r="B1620">
        <v>47.0</v>
      </c>
      <c s="9" r="C1620">
        <v>47193.0</v>
      </c>
      <c t="s" s="9" r="D1620">
        <v>9748</v>
      </c>
      <c t="s" s="10" r="E1620">
        <v>9749</v>
      </c>
      <c t="s" s="10" r="F1620">
        <v>9750</v>
      </c>
      <c s="11" r="G1620">
        <v>10.0</v>
      </c>
      <c s="12" r="H1620">
        <v>11.4</v>
      </c>
      <c t="str" s="10" r="I1620">
        <f>H1620-G1620</f>
        <v>1,4</v>
      </c>
      <c t="s" s="10" r="J1620">
        <v>9751</v>
      </c>
      <c t="s" s="10" r="K1620">
        <v>9752</v>
      </c>
      <c s="3" r="L1620">
        <v>176.0</v>
      </c>
      <c s="3" r="M1620">
        <v>76.0</v>
      </c>
      <c s="3" r="N1620">
        <v>43.18</v>
      </c>
      <c s="3" r="O1620">
        <v>90.0</v>
      </c>
      <c s="3" r="P1620">
        <v>23.0</v>
      </c>
      <c t="str" s="13" r="Q1620">
        <f>P1620/O1620</f>
        <v>25,56%</v>
      </c>
      <c s="14" r="R1620">
        <v>167.0</v>
      </c>
      <c s="14" r="S1620">
        <v>25.0</v>
      </c>
      <c s="14" r="T1620">
        <v>14.97</v>
      </c>
      <c s="14" r="U1620">
        <v>138.0</v>
      </c>
      <c s="14" r="V1620">
        <v>31.0</v>
      </c>
      <c s="14" r="W1620">
        <v>22.46</v>
      </c>
      <c s="14" r="X1620">
        <v>175.0</v>
      </c>
      <c s="14" r="Y1620">
        <v>84.0</v>
      </c>
      <c t="str" s="15" r="Z1620">
        <f>Y1620/X1620</f>
        <v>48,00%</v>
      </c>
      <c s="14" r="AA1620">
        <v>86.0</v>
      </c>
      <c s="14" r="AB1620">
        <v>3.0</v>
      </c>
      <c s="13" r="AC1620">
        <v>0.0348837209302326</v>
      </c>
      <c s="14" r="AD1620">
        <v>172.0</v>
      </c>
      <c s="14" r="AE1620">
        <v>90.0</v>
      </c>
      <c s="13" r="AF1620">
        <v>0.523255813953488</v>
      </c>
      <c s="14" r="AG1620">
        <v>76.0</v>
      </c>
      <c s="14" r="AH1620">
        <v>15.0</v>
      </c>
      <c s="13" r="AI1620">
        <v>0.197368421052632</v>
      </c>
      <c t="str" s="16" r="AJ1620">
        <f>P1620-AB1620</f>
        <v>20</v>
      </c>
      <c t="str" s="15" r="AK1620">
        <f>(P1620-AB1620)/AB1620</f>
        <v>666,67%</v>
      </c>
      <c t="str" s="16" r="AL1620">
        <f>P1620-V1620</f>
        <v>-8</v>
      </c>
      <c t="str" s="13" r="AM1620">
        <f>(P1620-V1620)/V1620</f>
        <v>-25,81%</v>
      </c>
      <c s="13" r="AN1620"/>
    </row>
    <row r="1621">
      <c t="s" s="1" r="A1621">
        <v>9753</v>
      </c>
      <c s="2" r="B1621">
        <v>47.0</v>
      </c>
      <c s="9" r="C1621">
        <v>47194.0</v>
      </c>
      <c t="s" s="9" r="D1621">
        <v>9754</v>
      </c>
      <c t="s" s="10" r="E1621">
        <v>9755</v>
      </c>
      <c t="s" s="10" r="F1621">
        <v>9756</v>
      </c>
      <c s="11" r="G1621">
        <v>8.7</v>
      </c>
      <c s="12" r="H1621">
        <v>9.7</v>
      </c>
      <c t="str" s="10" r="I1621">
        <f>H1621-G1621</f>
        <v>1,0</v>
      </c>
      <c t="s" s="10" r="J1621">
        <v>9757</v>
      </c>
      <c t="s" s="10" r="K1621">
        <v>9758</v>
      </c>
      <c s="3" r="L1621">
        <v>238.0</v>
      </c>
      <c s="3" r="M1621">
        <v>125.0</v>
      </c>
      <c s="3" r="N1621">
        <v>52.52</v>
      </c>
      <c s="3" r="O1621">
        <v>109.0</v>
      </c>
      <c s="3" r="P1621">
        <v>39.0</v>
      </c>
      <c t="str" s="13" r="Q1621">
        <f>P1621/O1621</f>
        <v>35,78%</v>
      </c>
      <c s="14" r="R1621">
        <v>226.0</v>
      </c>
      <c s="14" r="S1621">
        <v>38.0</v>
      </c>
      <c s="14" r="T1621">
        <v>16.81</v>
      </c>
      <c s="14" r="U1621">
        <v>184.0</v>
      </c>
      <c s="14" r="V1621">
        <v>36.0</v>
      </c>
      <c s="14" r="W1621">
        <v>19.57</v>
      </c>
      <c s="14" r="X1621">
        <v>227.0</v>
      </c>
      <c s="14" r="Y1621">
        <v>126.0</v>
      </c>
      <c t="str" s="15" r="Z1621">
        <f>Y1621/X1621</f>
        <v>55,51%</v>
      </c>
      <c s="14" r="AA1621">
        <v>96.0</v>
      </c>
      <c s="14" r="AB1621">
        <v>6.0</v>
      </c>
      <c s="13" r="AC1621">
        <v>0.0625</v>
      </c>
      <c s="14" r="AD1621">
        <v>231.0</v>
      </c>
      <c s="14" r="AE1621">
        <v>122.0</v>
      </c>
      <c s="13" r="AF1621">
        <v>0.528138528138528</v>
      </c>
      <c s="14" r="AG1621">
        <v>99.0</v>
      </c>
      <c s="14" r="AH1621">
        <v>8.0</v>
      </c>
      <c s="13" r="AI1621">
        <v>0.0808080808080808</v>
      </c>
      <c t="str" s="16" r="AJ1621">
        <f>P1621-AB1621</f>
        <v>33</v>
      </c>
      <c t="str" s="15" r="AK1621">
        <f>(P1621-AB1621)/AB1621</f>
        <v>550,00%</v>
      </c>
      <c t="str" s="16" r="AL1621">
        <f>P1621-V1621</f>
        <v>3</v>
      </c>
      <c t="str" s="13" r="AM1621">
        <f>(P1621-V1621)/V1621</f>
        <v>8,33%</v>
      </c>
      <c s="13" r="AN1621"/>
    </row>
    <row r="1622">
      <c t="s" s="1" r="A1622">
        <v>9759</v>
      </c>
      <c s="2" r="B1622">
        <v>47.0</v>
      </c>
      <c s="9" r="C1622">
        <v>47195.0</v>
      </c>
      <c t="s" s="9" r="D1622">
        <v>9760</v>
      </c>
      <c t="s" s="10" r="E1622">
        <v>9761</v>
      </c>
      <c t="s" s="10" r="F1622">
        <v>9762</v>
      </c>
      <c s="11" r="G1622">
        <v>8.3</v>
      </c>
      <c s="12" r="H1622">
        <v>9.3</v>
      </c>
      <c t="str" s="10" r="I1622">
        <f>H1622-G1622</f>
        <v>1,0</v>
      </c>
      <c t="s" s="10" r="J1622">
        <v>9763</v>
      </c>
      <c t="s" s="10" r="K1622">
        <v>9764</v>
      </c>
      <c s="3" r="L1622">
        <v>5434.0</v>
      </c>
      <c s="3" r="M1622">
        <v>2801.0</v>
      </c>
      <c s="3" r="N1622">
        <v>51.55</v>
      </c>
      <c s="3" r="O1622">
        <v>2522.0</v>
      </c>
      <c s="3" r="P1622">
        <v>602.0</v>
      </c>
      <c t="str" s="13" r="Q1622">
        <f>P1622/O1622</f>
        <v>23,87%</v>
      </c>
      <c s="14" r="R1622">
        <v>5407.0</v>
      </c>
      <c s="14" r="S1622">
        <v>930.0</v>
      </c>
      <c s="14" r="T1622">
        <v>17.2</v>
      </c>
      <c s="14" r="U1622">
        <v>4367.0</v>
      </c>
      <c s="14" r="V1622">
        <v>783.0</v>
      </c>
      <c s="14" r="W1622">
        <v>17.93</v>
      </c>
      <c s="14" r="X1622">
        <v>5327.0</v>
      </c>
      <c s="14" r="Y1622">
        <v>2853.0</v>
      </c>
      <c t="str" s="15" r="Z1622">
        <f>Y1622/X1622</f>
        <v>53,56%</v>
      </c>
      <c s="14" r="AA1622">
        <v>2349.0</v>
      </c>
      <c s="14" r="AB1622">
        <v>144.0</v>
      </c>
      <c s="13" r="AC1622">
        <v>0.0613026819923372</v>
      </c>
      <c s="14" r="AD1622">
        <v>5080.0</v>
      </c>
      <c s="14" r="AE1622">
        <v>2665.0</v>
      </c>
      <c s="13" r="AF1622">
        <v>0.524606299212598</v>
      </c>
      <c s="14" r="AG1622">
        <v>2306.0</v>
      </c>
      <c s="14" r="AH1622">
        <v>267.0</v>
      </c>
      <c s="13" r="AI1622">
        <v>0.115784908933218</v>
      </c>
      <c t="str" s="16" r="AJ1622">
        <f>P1622-AB1622</f>
        <v>458</v>
      </c>
      <c t="str" s="15" r="AK1622">
        <f>(P1622-AB1622)/AB1622</f>
        <v>318,06%</v>
      </c>
      <c t="str" s="16" r="AL1622">
        <f>P1622-V1622</f>
        <v>-181</v>
      </c>
      <c t="str" s="13" r="AM1622">
        <f>(P1622-V1622)/V1622</f>
        <v>-23,12%</v>
      </c>
      <c s="13" r="AN1622"/>
    </row>
    <row r="1623">
      <c t="s" s="1" r="A1623">
        <v>9765</v>
      </c>
      <c s="2" r="B1623">
        <v>47.0</v>
      </c>
      <c s="9" r="C1623">
        <v>47196.0</v>
      </c>
      <c t="s" s="9" r="D1623">
        <v>9766</v>
      </c>
      <c t="s" s="10" r="E1623">
        <v>9767</v>
      </c>
      <c t="s" s="10" r="F1623">
        <v>9768</v>
      </c>
      <c s="11" r="G1623">
        <v>8.3</v>
      </c>
      <c s="12" r="H1623">
        <v>9.3</v>
      </c>
      <c t="str" s="10" r="I1623">
        <f>H1623-G1623</f>
        <v>1,0</v>
      </c>
      <c t="s" s="10" r="J1623">
        <v>9769</v>
      </c>
      <c t="s" s="10" r="K1623">
        <v>9770</v>
      </c>
      <c s="3" r="L1623">
        <v>186.0</v>
      </c>
      <c s="3" r="M1623">
        <v>99.0</v>
      </c>
      <c s="3" r="N1623">
        <v>53.23</v>
      </c>
      <c s="3" r="O1623">
        <v>82.0</v>
      </c>
      <c s="3" r="P1623">
        <v>38.0</v>
      </c>
      <c t="str" s="13" r="Q1623">
        <f>P1623/O1623</f>
        <v>46,34%</v>
      </c>
      <c s="14" r="R1623">
        <v>194.0</v>
      </c>
      <c s="14" r="S1623">
        <v>39.0</v>
      </c>
      <c s="14" r="T1623">
        <v>20.1</v>
      </c>
      <c s="14" r="U1623">
        <v>153.0</v>
      </c>
      <c s="14" r="V1623">
        <v>41.0</v>
      </c>
      <c s="14" r="W1623">
        <v>26.8</v>
      </c>
      <c s="14" r="X1623">
        <v>200.0</v>
      </c>
      <c s="14" r="Y1623">
        <v>131.0</v>
      </c>
      <c t="str" s="15" r="Z1623">
        <f>Y1623/X1623</f>
        <v>65,50%</v>
      </c>
      <c s="14" r="AA1623">
        <v>68.0</v>
      </c>
      <c s="14" r="AB1623">
        <v>3.0</v>
      </c>
      <c s="13" r="AC1623">
        <v>0.0441176470588235</v>
      </c>
      <c s="14" r="AD1623">
        <v>206.0</v>
      </c>
      <c s="14" r="AE1623">
        <v>131.0</v>
      </c>
      <c s="13" r="AF1623">
        <v>0.635922330097087</v>
      </c>
      <c s="14" r="AG1623">
        <v>71.0</v>
      </c>
      <c s="14" r="AH1623">
        <v>13.0</v>
      </c>
      <c s="13" r="AI1623">
        <v>0.183098591549296</v>
      </c>
      <c t="str" s="16" r="AJ1623">
        <f>P1623-AB1623</f>
        <v>35</v>
      </c>
      <c t="str" s="15" r="AK1623">
        <f>(P1623-AB1623)/AB1623</f>
        <v>1166,67%</v>
      </c>
      <c t="str" s="16" r="AL1623">
        <f>P1623-V1623</f>
        <v>-3</v>
      </c>
      <c t="str" s="13" r="AM1623">
        <f>(P1623-V1623)/V1623</f>
        <v>-7,32%</v>
      </c>
      <c s="13" r="AN1623"/>
    </row>
    <row r="1624">
      <c t="s" s="1" r="A1624">
        <v>9771</v>
      </c>
      <c s="2" r="B1624">
        <v>47.0</v>
      </c>
      <c s="9" r="C1624">
        <v>47197.0</v>
      </c>
      <c t="s" s="9" r="D1624">
        <v>9772</v>
      </c>
      <c t="s" s="10" r="E1624">
        <v>9773</v>
      </c>
      <c t="s" s="10" r="F1624">
        <v>9774</v>
      </c>
      <c s="11" r="G1624">
        <v>8.3</v>
      </c>
      <c s="12" r="H1624">
        <v>9.3</v>
      </c>
      <c t="str" s="10" r="I1624">
        <f>H1624-G1624</f>
        <v>1,0</v>
      </c>
      <c t="s" s="10" r="J1624">
        <v>9775</v>
      </c>
      <c t="s" s="10" r="K1624">
        <v>9776</v>
      </c>
      <c s="3" r="L1624">
        <v>195.0</v>
      </c>
      <c s="3" r="M1624">
        <v>93.0</v>
      </c>
      <c s="3" r="N1624">
        <v>47.69</v>
      </c>
      <c s="3" r="O1624">
        <v>92.0</v>
      </c>
      <c s="3" r="P1624">
        <v>29.0</v>
      </c>
      <c t="str" s="13" r="Q1624">
        <f>P1624/O1624</f>
        <v>31,52%</v>
      </c>
      <c s="14" r="R1624">
        <v>172.0</v>
      </c>
      <c s="14" r="S1624">
        <v>21.0</v>
      </c>
      <c s="14" r="T1624">
        <v>12.21</v>
      </c>
      <c s="14" r="U1624">
        <v>146.0</v>
      </c>
      <c s="14" r="V1624">
        <v>33.0</v>
      </c>
      <c s="14" r="W1624">
        <v>22.6</v>
      </c>
      <c s="14" r="X1624">
        <v>183.0</v>
      </c>
      <c s="14" r="Y1624">
        <v>94.0</v>
      </c>
      <c t="str" s="15" r="Z1624">
        <f>Y1624/X1624</f>
        <v>51,37%</v>
      </c>
      <c s="14" r="AA1624">
        <v>82.0</v>
      </c>
      <c s="14" r="AB1624">
        <v>5.0</v>
      </c>
      <c s="13" r="AC1624">
        <v>0.0609756097560976</v>
      </c>
      <c s="14" r="AD1624">
        <v>145.0</v>
      </c>
      <c s="14" r="AE1624">
        <v>60.0</v>
      </c>
      <c s="13" r="AF1624">
        <v>0.413793103448276</v>
      </c>
      <c s="14" r="AG1624">
        <v>82.0</v>
      </c>
      <c s="14" r="AH1624">
        <v>12.0</v>
      </c>
      <c s="13" r="AI1624">
        <v>0.146341463414634</v>
      </c>
      <c t="str" s="16" r="AJ1624">
        <f>P1624-AB1624</f>
        <v>24</v>
      </c>
      <c t="str" s="15" r="AK1624">
        <f>(P1624-AB1624)/AB1624</f>
        <v>480,00%</v>
      </c>
      <c t="str" s="16" r="AL1624">
        <f>P1624-V1624</f>
        <v>-4</v>
      </c>
      <c t="str" s="13" r="AM1624">
        <f>(P1624-V1624)/V1624</f>
        <v>-12,12%</v>
      </c>
      <c s="13" r="AN1624"/>
    </row>
    <row r="1625">
      <c t="s" s="1" r="A1625">
        <v>9777</v>
      </c>
      <c s="2" r="B1625">
        <v>47.0</v>
      </c>
      <c s="9" r="C1625">
        <v>47198.0</v>
      </c>
      <c t="s" s="9" r="D1625">
        <v>9778</v>
      </c>
      <c t="s" s="10" r="E1625">
        <v>9779</v>
      </c>
      <c t="s" s="10" r="F1625">
        <v>9780</v>
      </c>
      <c s="11" r="G1625">
        <v>10.0</v>
      </c>
      <c s="12" r="H1625">
        <v>11.4</v>
      </c>
      <c t="str" s="10" r="I1625">
        <f>H1625-G1625</f>
        <v>1,4</v>
      </c>
      <c t="s" s="10" r="J1625">
        <v>9781</v>
      </c>
      <c t="s" s="10" r="K1625">
        <v>9782</v>
      </c>
      <c s="3" r="L1625">
        <v>253.0</v>
      </c>
      <c s="3" r="M1625">
        <v>109.0</v>
      </c>
      <c s="3" r="N1625">
        <v>43.08</v>
      </c>
      <c s="3" r="O1625">
        <v>139.0</v>
      </c>
      <c s="3" r="P1625">
        <v>44.0</v>
      </c>
      <c t="str" s="13" r="Q1625">
        <f>P1625/O1625</f>
        <v>31,65%</v>
      </c>
      <c s="14" r="R1625">
        <v>240.0</v>
      </c>
      <c s="14" r="S1625">
        <v>22.0</v>
      </c>
      <c s="14" r="T1625">
        <v>9.17</v>
      </c>
      <c s="14" r="U1625">
        <v>215.0</v>
      </c>
      <c s="14" r="V1625">
        <v>49.0</v>
      </c>
      <c s="14" r="W1625">
        <v>22.79</v>
      </c>
      <c s="14" r="X1625">
        <v>230.0</v>
      </c>
      <c s="14" r="Y1625">
        <v>108.0</v>
      </c>
      <c t="str" s="15" r="Z1625">
        <f>Y1625/X1625</f>
        <v>46,96%</v>
      </c>
      <c s="14" r="AA1625">
        <v>115.0</v>
      </c>
      <c s="14" r="AB1625">
        <v>6.0</v>
      </c>
      <c s="13" r="AC1625">
        <v>0.0521739130434783</v>
      </c>
      <c s="14" r="AD1625">
        <v>221.0</v>
      </c>
      <c s="14" r="AE1625">
        <v>102.0</v>
      </c>
      <c s="13" r="AF1625">
        <v>0.461538461538462</v>
      </c>
      <c s="14" r="AG1625">
        <v>110.0</v>
      </c>
      <c s="14" r="AH1625">
        <v>20.0</v>
      </c>
      <c s="13" r="AI1625">
        <v>0.181818181818182</v>
      </c>
      <c t="str" s="16" r="AJ1625">
        <f>P1625-AB1625</f>
        <v>38</v>
      </c>
      <c t="str" s="15" r="AK1625">
        <f>(P1625-AB1625)/AB1625</f>
        <v>633,33%</v>
      </c>
      <c t="str" s="16" r="AL1625">
        <f>P1625-V1625</f>
        <v>-5</v>
      </c>
      <c t="str" s="13" r="AM1625">
        <f>(P1625-V1625)/V1625</f>
        <v>-10,20%</v>
      </c>
      <c s="13" r="AN1625"/>
    </row>
    <row r="1626">
      <c t="s" s="1" r="A1626">
        <v>9783</v>
      </c>
      <c s="2" r="B1626">
        <v>47.0</v>
      </c>
      <c s="9" r="C1626">
        <v>47199.0</v>
      </c>
      <c t="s" s="9" r="D1626">
        <v>9784</v>
      </c>
      <c t="s" s="10" r="E1626">
        <v>9785</v>
      </c>
      <c t="s" s="10" r="F1626">
        <v>9786</v>
      </c>
      <c s="11" r="G1626">
        <v>8.7</v>
      </c>
      <c s="12" r="H1626">
        <v>9.7</v>
      </c>
      <c t="str" s="10" r="I1626">
        <f>H1626-G1626</f>
        <v>1,0</v>
      </c>
      <c t="s" s="10" r="J1626">
        <v>9787</v>
      </c>
      <c t="s" s="10" r="K1626">
        <v>9788</v>
      </c>
      <c s="3" r="L1626">
        <v>202.0</v>
      </c>
      <c s="3" r="M1626">
        <v>92.0</v>
      </c>
      <c s="3" r="N1626">
        <v>45.54</v>
      </c>
      <c s="3" r="O1626">
        <v>99.0</v>
      </c>
      <c s="3" r="P1626">
        <v>19.0</v>
      </c>
      <c t="str" s="13" r="Q1626">
        <f>P1626/O1626</f>
        <v>19,19%</v>
      </c>
      <c s="14" r="R1626">
        <v>211.0</v>
      </c>
      <c s="14" r="S1626">
        <v>38.0</v>
      </c>
      <c s="14" r="T1626">
        <v>18.01</v>
      </c>
      <c s="14" r="U1626">
        <v>168.0</v>
      </c>
      <c s="14" r="V1626">
        <v>23.0</v>
      </c>
      <c s="14" r="W1626">
        <v>13.69</v>
      </c>
      <c s="14" r="X1626">
        <v>221.0</v>
      </c>
      <c s="14" r="Y1626">
        <v>104.0</v>
      </c>
      <c t="str" s="15" r="Z1626">
        <f>Y1626/X1626</f>
        <v>47,06%</v>
      </c>
      <c s="14" r="AA1626">
        <v>109.0</v>
      </c>
      <c s="14" r="AB1626">
        <v>3.0</v>
      </c>
      <c s="13" r="AC1626">
        <v>0.0275229357798165</v>
      </c>
      <c s="14" r="AD1626">
        <v>230.0</v>
      </c>
      <c s="14" r="AE1626">
        <v>111.0</v>
      </c>
      <c s="13" r="AF1626">
        <v>0.482608695652174</v>
      </c>
      <c s="14" r="AG1626">
        <v>116.0</v>
      </c>
      <c s="14" r="AH1626">
        <v>9.0</v>
      </c>
      <c s="13" r="AI1626">
        <v>0.0775862068965517</v>
      </c>
      <c t="str" s="16" r="AJ1626">
        <f>P1626-AB1626</f>
        <v>16</v>
      </c>
      <c t="str" s="15" r="AK1626">
        <f>(P1626-AB1626)/AB1626</f>
        <v>533,33%</v>
      </c>
      <c t="str" s="16" r="AL1626">
        <f>P1626-V1626</f>
        <v>-4</v>
      </c>
      <c t="str" s="13" r="AM1626">
        <f>(P1626-V1626)/V1626</f>
        <v>-17,39%</v>
      </c>
      <c s="13" r="AN1626"/>
    </row>
    <row r="1627">
      <c t="s" s="1" r="A1627">
        <v>9789</v>
      </c>
      <c s="2" r="B1627">
        <v>47.0</v>
      </c>
      <c s="9" r="C1627">
        <v>47200.0</v>
      </c>
      <c t="s" s="9" r="D1627">
        <v>9790</v>
      </c>
      <c t="s" s="10" r="E1627">
        <v>9791</v>
      </c>
      <c t="s" s="10" r="F1627">
        <v>9792</v>
      </c>
      <c s="11" r="G1627">
        <v>10.0</v>
      </c>
      <c s="12" r="H1627">
        <v>11.4</v>
      </c>
      <c t="str" s="10" r="I1627">
        <f>H1627-G1627</f>
        <v>1,4</v>
      </c>
      <c t="s" s="10" r="J1627">
        <v>9793</v>
      </c>
      <c t="s" s="10" r="K1627">
        <v>9794</v>
      </c>
      <c s="3" r="L1627">
        <v>113.0</v>
      </c>
      <c s="3" r="M1627">
        <v>73.0</v>
      </c>
      <c s="3" r="N1627">
        <v>64.6</v>
      </c>
      <c s="3" r="O1627">
        <v>32.0</v>
      </c>
      <c s="3" r="P1627">
        <v>5.0</v>
      </c>
      <c t="str" s="13" r="Q1627">
        <f>P1627/O1627</f>
        <v>15,63%</v>
      </c>
      <c s="14" r="R1627">
        <v>101.0</v>
      </c>
      <c s="14" r="S1627">
        <v>24.0</v>
      </c>
      <c s="14" r="T1627">
        <v>23.76</v>
      </c>
      <c s="14" r="U1627">
        <v>75.0</v>
      </c>
      <c s="14" r="V1627">
        <v>22.0</v>
      </c>
      <c s="14" r="W1627">
        <v>29.33</v>
      </c>
      <c s="14" r="X1627">
        <v>102.0</v>
      </c>
      <c s="14" r="Y1627">
        <v>62.0</v>
      </c>
      <c t="str" s="15" r="Z1627">
        <f>Y1627/X1627</f>
        <v>60,78%</v>
      </c>
      <c s="14" r="AA1627">
        <v>35.0</v>
      </c>
      <c s="14" r="AB1627">
        <v>2.0</v>
      </c>
      <c s="13" r="AC1627">
        <v>0.0571428571428571</v>
      </c>
      <c s="14" r="AD1627">
        <v>100.0</v>
      </c>
      <c s="14" r="AE1627">
        <v>56.0</v>
      </c>
      <c s="13" r="AF1627">
        <v>0.56</v>
      </c>
      <c s="14" r="AG1627">
        <v>38.0</v>
      </c>
      <c s="14" r="AH1627">
        <v>6.0</v>
      </c>
      <c s="13" r="AI1627">
        <v>0.157894736842105</v>
      </c>
      <c t="str" s="16" r="AJ1627">
        <f>P1627-AB1627</f>
        <v>3</v>
      </c>
      <c t="str" s="15" r="AK1627">
        <f>(P1627-AB1627)/AB1627</f>
        <v>150,00%</v>
      </c>
      <c t="str" s="16" r="AL1627">
        <f>P1627-V1627</f>
        <v>-17</v>
      </c>
      <c t="str" s="13" r="AM1627">
        <f>(P1627-V1627)/V1627</f>
        <v>-77,27%</v>
      </c>
      <c s="13" r="AN1627"/>
    </row>
    <row r="1628">
      <c t="s" s="1" r="A1628">
        <v>9795</v>
      </c>
      <c s="2" r="B1628">
        <v>47.0</v>
      </c>
      <c s="9" r="C1628">
        <v>47201.0</v>
      </c>
      <c t="s" s="9" r="D1628">
        <v>9796</v>
      </c>
      <c t="s" s="10" r="E1628">
        <v>9797</v>
      </c>
      <c t="s" s="10" r="F1628">
        <v>9798</v>
      </c>
      <c s="11" r="G1628">
        <v>8.3</v>
      </c>
      <c s="12" r="H1628">
        <v>9.3</v>
      </c>
      <c t="str" s="10" r="I1628">
        <f>H1628-G1628</f>
        <v>1,0</v>
      </c>
      <c t="s" s="10" r="J1628">
        <v>9799</v>
      </c>
      <c t="s" s="10" r="K1628">
        <v>9800</v>
      </c>
      <c s="3" r="L1628">
        <v>7073.0</v>
      </c>
      <c s="3" r="M1628">
        <v>3927.0</v>
      </c>
      <c s="3" r="N1628">
        <v>55.52</v>
      </c>
      <c s="3" r="O1628">
        <v>3007.0</v>
      </c>
      <c s="3" r="P1628">
        <v>819.0</v>
      </c>
      <c t="str" s="13" r="Q1628">
        <f>P1628/O1628</f>
        <v>27,24%</v>
      </c>
      <c s="14" r="R1628">
        <v>7214.0</v>
      </c>
      <c s="14" r="S1628">
        <v>1468.0</v>
      </c>
      <c s="14" r="T1628">
        <v>20.35</v>
      </c>
      <c s="14" r="U1628">
        <v>5643.0</v>
      </c>
      <c s="14" r="V1628">
        <v>1173.0</v>
      </c>
      <c s="14" r="W1628">
        <v>20.79</v>
      </c>
      <c s="14" r="X1628">
        <v>7115.0</v>
      </c>
      <c s="14" r="Y1628">
        <v>4108.0</v>
      </c>
      <c t="str" s="15" r="Z1628">
        <f>Y1628/X1628</f>
        <v>57,74%</v>
      </c>
      <c s="14" r="AA1628">
        <v>2848.0</v>
      </c>
      <c s="14" r="AB1628">
        <v>257.0</v>
      </c>
      <c s="13" r="AC1628">
        <v>0.0902387640449438</v>
      </c>
      <c s="14" r="AD1628">
        <v>7086.0</v>
      </c>
      <c s="14" r="AE1628">
        <v>4032.0</v>
      </c>
      <c s="13" r="AF1628">
        <v>0.569009314140559</v>
      </c>
      <c s="14" r="AG1628">
        <v>2914.0</v>
      </c>
      <c s="14" r="AH1628">
        <v>359.0</v>
      </c>
      <c s="13" r="AI1628">
        <v>0.123198352779684</v>
      </c>
      <c t="str" s="16" r="AJ1628">
        <f>P1628-AB1628</f>
        <v>562</v>
      </c>
      <c t="str" s="15" r="AK1628">
        <f>(P1628-AB1628)/AB1628</f>
        <v>218,68%</v>
      </c>
      <c t="str" s="16" r="AL1628">
        <f>P1628-V1628</f>
        <v>-354</v>
      </c>
      <c t="str" s="13" r="AM1628">
        <f>(P1628-V1628)/V1628</f>
        <v>-30,18%</v>
      </c>
      <c s="13" r="AN1628"/>
    </row>
    <row r="1629">
      <c t="s" s="1" r="A1629">
        <v>9801</v>
      </c>
      <c s="2" r="B1629">
        <v>47.0</v>
      </c>
      <c s="9" r="C1629">
        <v>47202.0</v>
      </c>
      <c t="s" s="9" r="D1629">
        <v>9802</v>
      </c>
      <c t="s" s="10" r="E1629">
        <v>9803</v>
      </c>
      <c t="s" s="10" r="F1629">
        <v>9804</v>
      </c>
      <c s="11" r="G1629">
        <v>10.0</v>
      </c>
      <c s="12" r="H1629">
        <v>11.4</v>
      </c>
      <c t="str" s="10" r="I1629">
        <f>H1629-G1629</f>
        <v>1,4</v>
      </c>
      <c t="s" s="10" r="J1629">
        <v>9805</v>
      </c>
      <c t="s" s="10" r="K1629">
        <v>9806</v>
      </c>
      <c s="3" r="L1629">
        <v>245.0</v>
      </c>
      <c s="3" r="M1629">
        <v>118.0</v>
      </c>
      <c s="3" r="N1629">
        <v>48.16</v>
      </c>
      <c s="3" r="O1629">
        <v>118.0</v>
      </c>
      <c s="3" r="P1629">
        <v>39.0</v>
      </c>
      <c t="str" s="13" r="Q1629">
        <f>P1629/O1629</f>
        <v>33,05%</v>
      </c>
      <c s="14" r="R1629">
        <v>214.0</v>
      </c>
      <c s="14" r="S1629">
        <v>23.0</v>
      </c>
      <c s="14" r="T1629">
        <v>10.75</v>
      </c>
      <c s="14" r="U1629">
        <v>188.0</v>
      </c>
      <c s="14" r="V1629">
        <v>42.0</v>
      </c>
      <c s="14" r="W1629">
        <v>22.34</v>
      </c>
      <c s="14" r="X1629">
        <v>244.0</v>
      </c>
      <c s="14" r="Y1629">
        <v>135.0</v>
      </c>
      <c t="str" s="15" r="Z1629">
        <f>Y1629/X1629</f>
        <v>55,33%</v>
      </c>
      <c s="14" r="AA1629">
        <v>100.0</v>
      </c>
      <c s="14" r="AB1629">
        <v>1.0</v>
      </c>
      <c s="13" r="AC1629">
        <v>0.01</v>
      </c>
      <c s="14" r="AD1629">
        <v>180.0</v>
      </c>
      <c s="14" r="AE1629">
        <v>82.0</v>
      </c>
      <c s="13" r="AF1629">
        <v>0.455555555555556</v>
      </c>
      <c s="14" r="AG1629">
        <v>93.0</v>
      </c>
      <c s="14" r="AH1629">
        <v>17.0</v>
      </c>
      <c s="13" r="AI1629">
        <v>0.182795698924731</v>
      </c>
      <c t="str" s="16" r="AJ1629">
        <f>P1629-AB1629</f>
        <v>38</v>
      </c>
      <c t="str" s="15" r="AK1629">
        <f>(P1629-AB1629)/AB1629</f>
        <v>3800,00%</v>
      </c>
      <c t="str" s="16" r="AL1629">
        <f>P1629-V1629</f>
        <v>-3</v>
      </c>
      <c t="str" s="13" r="AM1629">
        <f>(P1629-V1629)/V1629</f>
        <v>-7,14%</v>
      </c>
      <c s="13" r="AN1629"/>
    </row>
    <row r="1630">
      <c t="s" s="1" r="A1630">
        <v>9807</v>
      </c>
      <c s="2" r="B1630">
        <v>47.0</v>
      </c>
      <c s="9" r="C1630">
        <v>47203.0</v>
      </c>
      <c t="s" s="9" r="D1630">
        <v>9808</v>
      </c>
      <c t="s" s="10" r="E1630">
        <v>9809</v>
      </c>
      <c t="s" s="10" r="F1630">
        <v>9810</v>
      </c>
      <c s="11" r="G1630">
        <v>10.0</v>
      </c>
      <c s="12" r="H1630">
        <v>11.4</v>
      </c>
      <c t="str" s="10" r="I1630">
        <f>H1630-G1630</f>
        <v>1,4</v>
      </c>
      <c t="s" s="10" r="J1630">
        <v>9811</v>
      </c>
      <c t="s" s="10" r="K1630">
        <v>9812</v>
      </c>
      <c s="3" r="L1630">
        <v>1864.0</v>
      </c>
      <c s="3" r="M1630">
        <v>963.0</v>
      </c>
      <c s="3" r="N1630">
        <v>51.66</v>
      </c>
      <c s="3" r="O1630">
        <v>863.0</v>
      </c>
      <c s="3" r="P1630">
        <v>251.0</v>
      </c>
      <c t="str" s="13" r="Q1630">
        <f>P1630/O1630</f>
        <v>29,08%</v>
      </c>
      <c s="14" r="R1630">
        <v>1801.0</v>
      </c>
      <c s="14" r="S1630">
        <v>307.0</v>
      </c>
      <c s="14" r="T1630">
        <v>17.05</v>
      </c>
      <c s="14" r="U1630">
        <v>1471.0</v>
      </c>
      <c s="14" r="V1630">
        <v>317.0</v>
      </c>
      <c s="14" r="W1630">
        <v>21.55</v>
      </c>
      <c s="14" r="X1630">
        <v>1794.0</v>
      </c>
      <c s="14" r="Y1630">
        <v>897.0</v>
      </c>
      <c t="str" s="15" r="Z1630">
        <f>Y1630/X1630</f>
        <v>50,00%</v>
      </c>
      <c s="14" r="AA1630">
        <v>858.0</v>
      </c>
      <c s="14" r="AB1630">
        <v>67.0</v>
      </c>
      <c s="13" r="AC1630">
        <v>0.0780885780885781</v>
      </c>
      <c s="14" r="AD1630">
        <v>1673.0</v>
      </c>
      <c s="14" r="AE1630">
        <v>849.0</v>
      </c>
      <c s="13" r="AF1630">
        <v>0.507471607890018</v>
      </c>
      <c s="14" r="AG1630">
        <v>794.0</v>
      </c>
      <c s="14" r="AH1630">
        <v>74.0</v>
      </c>
      <c s="13" r="AI1630">
        <v>0.0931989924433249</v>
      </c>
      <c t="str" s="16" r="AJ1630">
        <f>P1630-AB1630</f>
        <v>184</v>
      </c>
      <c t="str" s="15" r="AK1630">
        <f>(P1630-AB1630)/AB1630</f>
        <v>274,63%</v>
      </c>
      <c t="str" s="16" r="AL1630">
        <f>P1630-V1630</f>
        <v>-66</v>
      </c>
      <c t="str" s="13" r="AM1630">
        <f>(P1630-V1630)/V1630</f>
        <v>-20,82%</v>
      </c>
      <c s="13" r="AN1630"/>
    </row>
    <row r="1631">
      <c t="s" s="1" r="A1631">
        <v>9813</v>
      </c>
      <c s="2" r="B1631">
        <v>47.0</v>
      </c>
      <c s="9" r="C1631">
        <v>47204.0</v>
      </c>
      <c t="s" s="9" r="D1631">
        <v>9814</v>
      </c>
      <c t="s" s="10" r="E1631">
        <v>9815</v>
      </c>
      <c t="s" s="10" r="F1631">
        <v>9816</v>
      </c>
      <c s="11" r="G1631">
        <v>8.7</v>
      </c>
      <c s="12" r="H1631">
        <v>9.7</v>
      </c>
      <c t="str" s="10" r="I1631">
        <f>H1631-G1631</f>
        <v>1,0</v>
      </c>
      <c t="s" s="10" r="J1631">
        <v>9817</v>
      </c>
      <c t="s" s="10" r="K1631">
        <v>9818</v>
      </c>
      <c s="3" r="L1631">
        <v>226.0</v>
      </c>
      <c s="3" r="M1631">
        <v>108.0</v>
      </c>
      <c s="3" r="N1631">
        <v>47.79</v>
      </c>
      <c s="3" r="O1631">
        <v>109.0</v>
      </c>
      <c s="3" r="P1631">
        <v>36.0</v>
      </c>
      <c t="str" s="13" r="Q1631">
        <f>P1631/O1631</f>
        <v>33,03%</v>
      </c>
      <c s="14" r="R1631">
        <v>223.0</v>
      </c>
      <c s="14" r="S1631">
        <v>28.0</v>
      </c>
      <c s="14" r="T1631">
        <v>12.56</v>
      </c>
      <c s="14" r="U1631">
        <v>191.0</v>
      </c>
      <c s="14" r="V1631">
        <v>44.0</v>
      </c>
      <c s="14" r="W1631">
        <v>23.04</v>
      </c>
      <c s="14" r="X1631">
        <v>232.0</v>
      </c>
      <c s="14" r="Y1631">
        <v>112.0</v>
      </c>
      <c t="str" s="15" r="Z1631">
        <f>Y1631/X1631</f>
        <v>48,28%</v>
      </c>
      <c s="14" r="AA1631">
        <v>107.0</v>
      </c>
      <c s="14" r="AB1631">
        <v>9.0</v>
      </c>
      <c s="13" r="AC1631">
        <v>0.0841121495327103</v>
      </c>
      <c s="14" r="AD1631">
        <v>220.0</v>
      </c>
      <c s="14" r="AE1631">
        <v>112.0</v>
      </c>
      <c s="13" r="AF1631">
        <v>0.509090909090909</v>
      </c>
      <c s="14" r="AG1631">
        <v>92.0</v>
      </c>
      <c s="14" r="AH1631">
        <v>19.0</v>
      </c>
      <c s="13" r="AI1631">
        <v>0.206521739130435</v>
      </c>
      <c t="str" s="16" r="AJ1631">
        <f>P1631-AB1631</f>
        <v>27</v>
      </c>
      <c t="str" s="15" r="AK1631">
        <f>(P1631-AB1631)/AB1631</f>
        <v>300,00%</v>
      </c>
      <c t="str" s="16" r="AL1631">
        <f>P1631-V1631</f>
        <v>-8</v>
      </c>
      <c t="str" s="13" r="AM1631">
        <f>(P1631-V1631)/V1631</f>
        <v>-18,18%</v>
      </c>
      <c s="13" r="AN1631"/>
    </row>
    <row r="1632">
      <c t="s" s="1" r="A1632">
        <v>9819</v>
      </c>
      <c s="2" r="B1632">
        <v>47.0</v>
      </c>
      <c s="9" r="C1632">
        <v>47205.0</v>
      </c>
      <c t="s" s="9" r="D1632">
        <v>9820</v>
      </c>
      <c t="s" s="10" r="E1632">
        <v>9821</v>
      </c>
      <c t="s" s="10" r="F1632">
        <v>9822</v>
      </c>
      <c s="11" r="G1632">
        <v>8.7</v>
      </c>
      <c s="12" r="H1632">
        <v>9.7</v>
      </c>
      <c t="str" s="10" r="I1632">
        <f>H1632-G1632</f>
        <v>1,0</v>
      </c>
      <c t="s" s="10" r="J1632">
        <v>9823</v>
      </c>
      <c t="s" s="10" r="K1632">
        <v>9824</v>
      </c>
      <c s="3" r="L1632">
        <v>188.0</v>
      </c>
      <c s="3" r="M1632">
        <v>66.0</v>
      </c>
      <c s="3" r="N1632">
        <v>35.11</v>
      </c>
      <c s="3" r="O1632">
        <v>119.0</v>
      </c>
      <c s="3" r="P1632">
        <v>26.0</v>
      </c>
      <c t="str" s="13" r="Q1632">
        <f>P1632/O1632</f>
        <v>21,85%</v>
      </c>
      <c s="14" r="R1632">
        <v>186.0</v>
      </c>
      <c s="14" r="S1632">
        <v>15.0</v>
      </c>
      <c s="14" r="T1632">
        <v>8.06</v>
      </c>
      <c s="14" r="U1632">
        <v>162.0</v>
      </c>
      <c s="14" r="V1632">
        <v>23.0</v>
      </c>
      <c s="14" r="W1632">
        <v>14.2</v>
      </c>
      <c s="14" r="X1632">
        <v>182.0</v>
      </c>
      <c s="14" r="Y1632">
        <v>84.0</v>
      </c>
      <c t="str" s="15" r="Z1632">
        <f>Y1632/X1632</f>
        <v>46,15%</v>
      </c>
      <c s="14" r="AA1632">
        <v>86.0</v>
      </c>
      <c s="14" r="AB1632">
        <v>4.0</v>
      </c>
      <c s="13" r="AC1632">
        <v>0.0465116279069768</v>
      </c>
      <c s="14" r="AD1632">
        <v>158.0</v>
      </c>
      <c s="14" r="AE1632">
        <v>67.0</v>
      </c>
      <c s="13" r="AF1632">
        <v>0.424050632911392</v>
      </c>
      <c s="14" r="AG1632">
        <v>85.0</v>
      </c>
      <c s="14" r="AH1632">
        <v>2.0</v>
      </c>
      <c s="13" r="AI1632">
        <v>0.0235294117647059</v>
      </c>
      <c t="str" s="16" r="AJ1632">
        <f>P1632-AB1632</f>
        <v>22</v>
      </c>
      <c t="str" s="15" r="AK1632">
        <f>(P1632-AB1632)/AB1632</f>
        <v>550,00%</v>
      </c>
      <c t="str" s="16" r="AL1632">
        <f>P1632-V1632</f>
        <v>3</v>
      </c>
      <c t="str" s="13" r="AM1632">
        <f>(P1632-V1632)/V1632</f>
        <v>13,04%</v>
      </c>
      <c s="13" r="AN1632"/>
    </row>
    <row r="1633">
      <c t="s" s="1" r="A1633">
        <v>9825</v>
      </c>
      <c s="2" r="B1633">
        <v>47.0</v>
      </c>
      <c s="9" r="C1633">
        <v>47206.0</v>
      </c>
      <c t="s" s="9" r="D1633">
        <v>9826</v>
      </c>
      <c t="s" s="10" r="E1633">
        <v>9827</v>
      </c>
      <c t="s" s="10" r="F1633">
        <v>9828</v>
      </c>
      <c s="11" r="G1633">
        <v>10.0</v>
      </c>
      <c s="12" r="H1633">
        <v>11.4</v>
      </c>
      <c t="str" s="10" r="I1633">
        <f>H1633-G1633</f>
        <v>1,4</v>
      </c>
      <c t="s" s="10" r="J1633">
        <v>9829</v>
      </c>
      <c t="s" s="10" r="K1633">
        <v>9830</v>
      </c>
      <c s="3" r="L1633">
        <v>423.0</v>
      </c>
      <c s="3" r="M1633">
        <v>216.0</v>
      </c>
      <c s="3" r="N1633">
        <v>51.06</v>
      </c>
      <c s="3" r="O1633">
        <v>203.0</v>
      </c>
      <c s="3" r="P1633">
        <v>45.0</v>
      </c>
      <c t="str" s="13" r="Q1633">
        <f>P1633/O1633</f>
        <v>22,17%</v>
      </c>
      <c s="14" r="R1633">
        <v>377.0</v>
      </c>
      <c s="14" r="S1633">
        <v>55.0</v>
      </c>
      <c s="14" r="T1633">
        <v>14.59</v>
      </c>
      <c s="14" r="U1633">
        <v>320.0</v>
      </c>
      <c s="14" r="V1633">
        <v>50.0</v>
      </c>
      <c s="14" r="W1633">
        <v>15.63</v>
      </c>
      <c s="14" r="X1633">
        <v>382.0</v>
      </c>
      <c s="14" r="Y1633">
        <v>190.0</v>
      </c>
      <c t="str" s="15" r="Z1633">
        <f>Y1633/X1633</f>
        <v>49,74%</v>
      </c>
      <c s="14" r="AA1633">
        <v>185.0</v>
      </c>
      <c s="14" r="AB1633">
        <v>11.0</v>
      </c>
      <c s="13" r="AC1633">
        <v>0.0594594594594595</v>
      </c>
      <c s="14" r="AD1633">
        <v>338.0</v>
      </c>
      <c s="14" r="AE1633">
        <v>167.0</v>
      </c>
      <c s="13" r="AF1633">
        <v>0.494082840236686</v>
      </c>
      <c s="14" r="AG1633">
        <v>165.0</v>
      </c>
      <c s="14" r="AH1633">
        <v>19.0</v>
      </c>
      <c s="13" r="AI1633">
        <v>0.115151515151515</v>
      </c>
      <c t="str" s="16" r="AJ1633">
        <f>P1633-AB1633</f>
        <v>34</v>
      </c>
      <c t="str" s="15" r="AK1633">
        <f>(P1633-AB1633)/AB1633</f>
        <v>309,09%</v>
      </c>
      <c t="str" s="16" r="AL1633">
        <f>P1633-V1633</f>
        <v>-5</v>
      </c>
      <c t="str" s="13" r="AM1633">
        <f>(P1633-V1633)/V1633</f>
        <v>-10,00%</v>
      </c>
      <c s="13" r="AN1633"/>
    </row>
    <row r="1634">
      <c t="s" s="1" r="A1634">
        <v>9831</v>
      </c>
      <c s="2" r="B1634">
        <v>47.0</v>
      </c>
      <c s="9" r="C1634">
        <v>47207.0</v>
      </c>
      <c t="s" s="9" r="D1634">
        <v>9832</v>
      </c>
      <c t="s" s="10" r="E1634">
        <v>9833</v>
      </c>
      <c t="s" s="10" r="F1634">
        <v>9834</v>
      </c>
      <c s="11" r="G1634">
        <v>8.3</v>
      </c>
      <c s="12" r="H1634">
        <v>9.3</v>
      </c>
      <c t="str" s="10" r="I1634">
        <f>H1634-G1634</f>
        <v>1,0</v>
      </c>
      <c t="s" s="10" r="J1634">
        <v>9835</v>
      </c>
      <c t="s" s="10" r="K1634">
        <v>9836</v>
      </c>
      <c s="3" r="L1634">
        <v>185.0</v>
      </c>
      <c s="3" r="M1634">
        <v>88.0</v>
      </c>
      <c s="3" r="N1634">
        <v>47.57</v>
      </c>
      <c s="3" r="O1634">
        <v>92.0</v>
      </c>
      <c s="3" r="P1634">
        <v>40.0</v>
      </c>
      <c t="str" s="13" r="Q1634">
        <f>P1634/O1634</f>
        <v>43,48%</v>
      </c>
      <c s="14" r="R1634">
        <v>181.0</v>
      </c>
      <c s="14" r="S1634">
        <v>19.0</v>
      </c>
      <c s="14" r="T1634">
        <v>10.5</v>
      </c>
      <c s="14" r="U1634">
        <v>156.0</v>
      </c>
      <c s="14" r="V1634">
        <v>38.0</v>
      </c>
      <c s="14" r="W1634">
        <v>24.36</v>
      </c>
      <c s="14" r="X1634">
        <v>173.0</v>
      </c>
      <c s="14" r="Y1634">
        <v>94.0</v>
      </c>
      <c t="str" s="15" r="Z1634">
        <f>Y1634/X1634</f>
        <v>54,34%</v>
      </c>
      <c s="14" r="AA1634">
        <v>74.0</v>
      </c>
      <c s="14" r="AB1634">
        <v>8.0</v>
      </c>
      <c s="13" r="AC1634">
        <v>0.108108108108108</v>
      </c>
      <c s="14" r="AD1634">
        <v>163.0</v>
      </c>
      <c s="14" r="AE1634">
        <v>77.0</v>
      </c>
      <c s="13" r="AF1634">
        <v>0.47239263803681</v>
      </c>
      <c s="14" r="AG1634">
        <v>85.0</v>
      </c>
      <c s="14" r="AH1634">
        <v>4.0</v>
      </c>
      <c s="13" r="AI1634">
        <v>0.0470588235294118</v>
      </c>
      <c t="str" s="16" r="AJ1634">
        <f>P1634-AB1634</f>
        <v>32</v>
      </c>
      <c t="str" s="15" r="AK1634">
        <f>(P1634-AB1634)/AB1634</f>
        <v>400,00%</v>
      </c>
      <c t="str" s="16" r="AL1634">
        <f>P1634-V1634</f>
        <v>2</v>
      </c>
      <c t="str" s="13" r="AM1634">
        <f>(P1634-V1634)/V1634</f>
        <v>5,26%</v>
      </c>
      <c s="13" r="AN1634"/>
    </row>
    <row r="1635">
      <c t="s" s="1" r="A1635">
        <v>9837</v>
      </c>
      <c s="2" r="B1635">
        <v>47.0</v>
      </c>
      <c s="9" r="C1635">
        <v>47208.0</v>
      </c>
      <c t="s" s="9" r="D1635">
        <v>9838</v>
      </c>
      <c t="s" s="10" r="E1635">
        <v>9839</v>
      </c>
      <c t="s" s="10" r="F1635">
        <v>9840</v>
      </c>
      <c s="11" r="G1635">
        <v>8.7</v>
      </c>
      <c s="12" r="H1635">
        <v>9.7</v>
      </c>
      <c t="str" s="10" r="I1635">
        <f>H1635-G1635</f>
        <v>1,0</v>
      </c>
      <c t="s" s="10" r="J1635">
        <v>9841</v>
      </c>
      <c t="s" s="10" r="K1635">
        <v>9842</v>
      </c>
      <c s="3" r="L1635">
        <v>141.0</v>
      </c>
      <c s="3" r="M1635">
        <v>55.0</v>
      </c>
      <c s="3" r="N1635">
        <v>39.01</v>
      </c>
      <c s="3" r="O1635">
        <v>82.0</v>
      </c>
      <c s="3" r="P1635">
        <v>28.0</v>
      </c>
      <c t="str" s="13" r="Q1635">
        <f>P1635/O1635</f>
        <v>34,15%</v>
      </c>
      <c s="14" r="R1635">
        <v>134.0</v>
      </c>
      <c s="14" r="S1635">
        <v>14.0</v>
      </c>
      <c s="14" r="T1635">
        <v>10.45</v>
      </c>
      <c s="14" r="U1635">
        <v>117.0</v>
      </c>
      <c s="14" r="V1635">
        <v>28.0</v>
      </c>
      <c s="14" r="W1635">
        <v>23.93</v>
      </c>
      <c s="14" r="X1635">
        <v>122.0</v>
      </c>
      <c s="14" r="Y1635">
        <v>56.0</v>
      </c>
      <c t="str" s="15" r="Z1635">
        <f>Y1635/X1635</f>
        <v>45,90%</v>
      </c>
      <c s="14" r="AA1635">
        <v>62.0</v>
      </c>
      <c s="14" r="AB1635">
        <v>4.0</v>
      </c>
      <c s="13" r="AC1635">
        <v>0.0645161290322581</v>
      </c>
      <c s="14" r="AD1635">
        <v>106.0</v>
      </c>
      <c s="14" r="AE1635">
        <v>54.0</v>
      </c>
      <c s="13" r="AF1635">
        <v>0.509433962264151</v>
      </c>
      <c s="14" r="AG1635">
        <v>49.0</v>
      </c>
      <c s="14" r="AH1635">
        <v>4.0</v>
      </c>
      <c s="13" r="AI1635">
        <v>0.0816326530612245</v>
      </c>
      <c t="str" s="16" r="AJ1635">
        <f>P1635-AB1635</f>
        <v>24</v>
      </c>
      <c t="str" s="15" r="AK1635">
        <f>(P1635-AB1635)/AB1635</f>
        <v>600,00%</v>
      </c>
      <c t="str" s="16" r="AL1635">
        <f>P1635-V1635</f>
        <v>0</v>
      </c>
      <c t="str" s="13" r="AM1635">
        <f>(P1635-V1635)/V1635</f>
        <v>0,00%</v>
      </c>
      <c s="13" r="AN1635"/>
    </row>
    <row r="1636">
      <c t="s" s="1" r="A1636">
        <v>9843</v>
      </c>
      <c s="2" r="B1636">
        <v>47.0</v>
      </c>
      <c s="9" r="C1636">
        <v>47209.0</v>
      </c>
      <c t="s" s="9" r="D1636">
        <v>9844</v>
      </c>
      <c t="s" s="10" r="E1636">
        <v>9845</v>
      </c>
      <c t="s" s="10" r="F1636">
        <v>9846</v>
      </c>
      <c s="11" r="G1636">
        <v>8.3</v>
      </c>
      <c s="12" r="H1636">
        <v>9.3</v>
      </c>
      <c t="str" s="10" r="I1636">
        <f>H1636-G1636</f>
        <v>1,0</v>
      </c>
      <c t="s" s="10" r="J1636">
        <v>9847</v>
      </c>
      <c t="s" s="10" r="K1636">
        <v>9848</v>
      </c>
      <c s="3" r="L1636">
        <v>3305.0</v>
      </c>
      <c s="3" r="M1636">
        <v>1707.0</v>
      </c>
      <c s="3" r="N1636">
        <v>51.65</v>
      </c>
      <c s="3" r="O1636">
        <v>1500.0</v>
      </c>
      <c s="3" r="P1636">
        <v>449.0</v>
      </c>
      <c t="str" s="13" r="Q1636">
        <f>P1636/O1636</f>
        <v>29,93%</v>
      </c>
      <c s="14" r="R1636">
        <v>3286.0</v>
      </c>
      <c s="14" r="S1636">
        <v>453.0</v>
      </c>
      <c s="14" r="T1636">
        <v>13.79</v>
      </c>
      <c s="14" r="U1636">
        <v>2776.0</v>
      </c>
      <c s="14" r="V1636">
        <v>690.0</v>
      </c>
      <c s="14" r="W1636">
        <v>24.86</v>
      </c>
      <c s="14" r="X1636">
        <v>3310.0</v>
      </c>
      <c s="14" r="Y1636">
        <v>1997.0</v>
      </c>
      <c t="str" s="15" r="Z1636">
        <f>Y1636/X1636</f>
        <v>60,33%</v>
      </c>
      <c s="14" r="AA1636">
        <v>1236.0</v>
      </c>
      <c s="14" r="AB1636">
        <v>116.0</v>
      </c>
      <c s="13" r="AC1636">
        <v>0.0938511326860841</v>
      </c>
      <c s="14" r="AD1636">
        <v>3283.0</v>
      </c>
      <c s="14" r="AE1636">
        <v>1902.0</v>
      </c>
      <c s="13" r="AF1636">
        <v>0.579348157173317</v>
      </c>
      <c s="14" r="AG1636">
        <v>1328.0</v>
      </c>
      <c s="14" r="AH1636">
        <v>180.0</v>
      </c>
      <c s="13" r="AI1636">
        <v>0.135542168674699</v>
      </c>
      <c t="str" s="16" r="AJ1636">
        <f>P1636-AB1636</f>
        <v>333</v>
      </c>
      <c t="str" s="15" r="AK1636">
        <f>(P1636-AB1636)/AB1636</f>
        <v>287,07%</v>
      </c>
      <c t="str" s="16" r="AL1636">
        <f>P1636-V1636</f>
        <v>-241</v>
      </c>
      <c t="str" s="13" r="AM1636">
        <f>(P1636-V1636)/V1636</f>
        <v>-34,93%</v>
      </c>
      <c s="13" r="AN1636"/>
    </row>
    <row r="1637">
      <c t="s" s="1" r="A1637">
        <v>9849</v>
      </c>
      <c s="2" r="B1637">
        <v>47.0</v>
      </c>
      <c s="9" r="C1637">
        <v>47210.0</v>
      </c>
      <c t="s" s="9" r="D1637">
        <v>9850</v>
      </c>
      <c t="s" s="10" r="E1637">
        <v>9851</v>
      </c>
      <c t="s" s="10" r="F1637">
        <v>9852</v>
      </c>
      <c s="11" r="G1637">
        <v>8.3</v>
      </c>
      <c s="12" r="H1637">
        <v>9.3</v>
      </c>
      <c t="str" s="10" r="I1637">
        <f>H1637-G1637</f>
        <v>1,0</v>
      </c>
      <c t="s" s="10" r="J1637">
        <v>9853</v>
      </c>
      <c t="s" s="10" r="K1637">
        <v>9854</v>
      </c>
      <c s="3" r="L1637">
        <v>1157.0</v>
      </c>
      <c s="3" r="M1637">
        <v>660.0</v>
      </c>
      <c s="3" r="N1637">
        <v>57.04</v>
      </c>
      <c s="3" r="O1637">
        <v>479.0</v>
      </c>
      <c s="3" r="P1637">
        <v>159.0</v>
      </c>
      <c t="str" s="13" r="Q1637">
        <f>P1637/O1637</f>
        <v>33,19%</v>
      </c>
      <c s="14" r="R1637">
        <v>1132.0</v>
      </c>
      <c s="14" r="S1637">
        <v>208.0</v>
      </c>
      <c s="14" r="T1637">
        <v>18.37</v>
      </c>
      <c s="14" r="U1637">
        <v>911.0</v>
      </c>
      <c s="14" r="V1637">
        <v>194.0</v>
      </c>
      <c s="14" r="W1637">
        <v>21.3</v>
      </c>
      <c s="14" r="X1637">
        <v>1178.0</v>
      </c>
      <c s="14" r="Y1637">
        <v>666.0</v>
      </c>
      <c t="str" s="15" r="Z1637">
        <f>Y1637/X1637</f>
        <v>56,54%</v>
      </c>
      <c s="14" r="AA1637">
        <v>482.0</v>
      </c>
      <c s="14" r="AB1637">
        <v>40.0</v>
      </c>
      <c s="13" r="AC1637">
        <v>0.0829875518672199</v>
      </c>
      <c s="14" r="AD1637">
        <v>1126.0</v>
      </c>
      <c s="14" r="AE1637">
        <v>599.0</v>
      </c>
      <c s="13" r="AF1637">
        <v>0.531971580817052</v>
      </c>
      <c s="14" r="AG1637">
        <v>493.0</v>
      </c>
      <c s="14" r="AH1637">
        <v>78.0</v>
      </c>
      <c s="13" r="AI1637">
        <v>0.158215010141988</v>
      </c>
      <c t="str" s="16" r="AJ1637">
        <f>P1637-AB1637</f>
        <v>119</v>
      </c>
      <c t="str" s="15" r="AK1637">
        <f>(P1637-AB1637)/AB1637</f>
        <v>297,50%</v>
      </c>
      <c t="str" s="16" r="AL1637">
        <f>P1637-V1637</f>
        <v>-35</v>
      </c>
      <c t="str" s="13" r="AM1637">
        <f>(P1637-V1637)/V1637</f>
        <v>-18,04%</v>
      </c>
      <c s="13" r="AN1637"/>
    </row>
    <row r="1638">
      <c t="s" s="1" r="A1638">
        <v>9855</v>
      </c>
      <c s="2" r="B1638">
        <v>47.0</v>
      </c>
      <c s="9" r="C1638">
        <v>47211.0</v>
      </c>
      <c t="s" s="9" r="D1638">
        <v>9856</v>
      </c>
      <c t="s" s="10" r="E1638">
        <v>9857</v>
      </c>
      <c t="s" s="10" r="F1638">
        <v>9858</v>
      </c>
      <c s="11" r="G1638">
        <v>8.3</v>
      </c>
      <c s="12" r="H1638">
        <v>9.3</v>
      </c>
      <c t="str" s="10" r="I1638">
        <f>H1638-G1638</f>
        <v>1,0</v>
      </c>
      <c t="s" s="10" r="J1638">
        <v>9859</v>
      </c>
      <c t="s" s="10" r="K1638">
        <v>9860</v>
      </c>
      <c s="3" r="L1638">
        <v>183.0</v>
      </c>
      <c s="3" r="M1638">
        <v>66.0</v>
      </c>
      <c s="3" r="N1638">
        <v>36.07</v>
      </c>
      <c s="3" r="O1638">
        <v>108.0</v>
      </c>
      <c s="3" r="P1638">
        <v>26.0</v>
      </c>
      <c t="str" s="13" r="Q1638">
        <f>P1638/O1638</f>
        <v>24,07%</v>
      </c>
      <c s="14" r="R1638">
        <v>192.0</v>
      </c>
      <c s="14" r="S1638">
        <v>22.0</v>
      </c>
      <c s="14" r="T1638">
        <v>11.46</v>
      </c>
      <c s="14" r="U1638">
        <v>164.0</v>
      </c>
      <c s="14" r="V1638">
        <v>33.0</v>
      </c>
      <c s="14" r="W1638">
        <v>20.12</v>
      </c>
      <c s="14" r="X1638">
        <v>201.0</v>
      </c>
      <c s="14" r="Y1638">
        <v>90.0</v>
      </c>
      <c t="str" s="15" r="Z1638">
        <f>Y1638/X1638</f>
        <v>44,78%</v>
      </c>
      <c s="14" r="AA1638">
        <v>98.0</v>
      </c>
      <c s="14" r="AB1638">
        <v>11.0</v>
      </c>
      <c s="13" r="AC1638">
        <v>0.112244897959184</v>
      </c>
      <c s="14" r="AD1638">
        <v>202.0</v>
      </c>
      <c s="14" r="AE1638">
        <v>81.0</v>
      </c>
      <c s="13" r="AF1638">
        <v>0.400990099009901</v>
      </c>
      <c s="14" r="AG1638">
        <v>112.0</v>
      </c>
      <c s="14" r="AH1638">
        <v>13.0</v>
      </c>
      <c s="13" r="AI1638">
        <v>0.116071428571429</v>
      </c>
      <c t="str" s="16" r="AJ1638">
        <f>P1638-AB1638</f>
        <v>15</v>
      </c>
      <c t="str" s="15" r="AK1638">
        <f>(P1638-AB1638)/AB1638</f>
        <v>136,36%</v>
      </c>
      <c t="str" s="16" r="AL1638">
        <f>P1638-V1638</f>
        <v>-7</v>
      </c>
      <c t="str" s="13" r="AM1638">
        <f>(P1638-V1638)/V1638</f>
        <v>-21,21%</v>
      </c>
      <c s="13" r="AN1638"/>
    </row>
    <row r="1639">
      <c t="s" s="1" r="A1639">
        <v>9861</v>
      </c>
      <c s="2" r="B1639">
        <v>47.0</v>
      </c>
      <c s="9" r="C1639">
        <v>47212.0</v>
      </c>
      <c t="s" s="9" r="D1639">
        <v>9862</v>
      </c>
      <c t="s" s="10" r="E1639">
        <v>9863</v>
      </c>
      <c t="s" s="10" r="F1639">
        <v>9864</v>
      </c>
      <c s="11" r="G1639">
        <v>8.7</v>
      </c>
      <c s="12" r="H1639">
        <v>9.7</v>
      </c>
      <c t="str" s="10" r="I1639">
        <f>H1639-G1639</f>
        <v>1,0</v>
      </c>
      <c t="s" s="10" r="J1639">
        <v>9865</v>
      </c>
      <c t="s" s="10" r="K1639">
        <v>9866</v>
      </c>
      <c s="3" r="L1639">
        <v>196.0</v>
      </c>
      <c s="3" r="M1639">
        <v>87.0</v>
      </c>
      <c s="3" r="N1639">
        <v>44.39</v>
      </c>
      <c s="3" r="O1639">
        <v>107.0</v>
      </c>
      <c s="3" r="P1639">
        <v>26.0</v>
      </c>
      <c t="str" s="13" r="Q1639">
        <f>P1639/O1639</f>
        <v>24,30%</v>
      </c>
      <c s="14" r="R1639">
        <v>202.0</v>
      </c>
      <c s="14" r="S1639">
        <v>20.0</v>
      </c>
      <c s="14" r="T1639">
        <v>9.9</v>
      </c>
      <c s="14" r="U1639">
        <v>180.0</v>
      </c>
      <c s="14" r="V1639">
        <v>37.0</v>
      </c>
      <c s="14" r="W1639">
        <v>20.56</v>
      </c>
      <c s="14" r="X1639">
        <v>201.0</v>
      </c>
      <c s="14" r="Y1639">
        <v>114.0</v>
      </c>
      <c t="str" s="15" r="Z1639">
        <f>Y1639/X1639</f>
        <v>56,72%</v>
      </c>
      <c s="14" r="AA1639">
        <v>79.0</v>
      </c>
      <c s="14" r="AB1639">
        <v>2.0</v>
      </c>
      <c s="13" r="AC1639">
        <v>0.0253164556962025</v>
      </c>
      <c s="14" r="AD1639">
        <v>174.0</v>
      </c>
      <c s="14" r="AE1639">
        <v>97.0</v>
      </c>
      <c s="13" r="AF1639">
        <v>0.557471264367816</v>
      </c>
      <c s="14" r="AG1639">
        <v>75.0</v>
      </c>
      <c s="14" r="AH1639">
        <v>2.0</v>
      </c>
      <c s="13" r="AI1639">
        <v>0.0266666666666667</v>
      </c>
      <c t="str" s="16" r="AJ1639">
        <f>P1639-AB1639</f>
        <v>24</v>
      </c>
      <c t="str" s="15" r="AK1639">
        <f>(P1639-AB1639)/AB1639</f>
        <v>1200,00%</v>
      </c>
      <c t="str" s="16" r="AL1639">
        <f>P1639-V1639</f>
        <v>-11</v>
      </c>
      <c t="str" s="13" r="AM1639">
        <f>(P1639-V1639)/V1639</f>
        <v>-29,73%</v>
      </c>
      <c s="13" r="AN1639"/>
    </row>
    <row r="1640">
      <c t="s" s="1" r="A1640">
        <v>9867</v>
      </c>
      <c s="2" r="B1640">
        <v>47.0</v>
      </c>
      <c s="9" r="C1640">
        <v>47213.0</v>
      </c>
      <c t="s" s="9" r="D1640">
        <v>9868</v>
      </c>
      <c t="s" s="10" r="E1640">
        <v>9869</v>
      </c>
      <c t="s" s="10" r="F1640">
        <v>9870</v>
      </c>
      <c s="11" r="G1640">
        <v>8.3</v>
      </c>
      <c s="12" r="H1640">
        <v>9.3</v>
      </c>
      <c t="str" s="10" r="I1640">
        <f>H1640-G1640</f>
        <v>1,0</v>
      </c>
      <c t="s" s="10" r="J1640">
        <v>9871</v>
      </c>
      <c t="s" s="10" r="K1640">
        <v>9872</v>
      </c>
      <c s="3" r="L1640">
        <v>776.0</v>
      </c>
      <c s="3" r="M1640">
        <v>344.0</v>
      </c>
      <c s="3" r="N1640">
        <v>44.33</v>
      </c>
      <c s="3" r="O1640">
        <v>401.0</v>
      </c>
      <c s="3" r="P1640">
        <v>90.0</v>
      </c>
      <c t="str" s="13" r="Q1640">
        <f>P1640/O1640</f>
        <v>22,44%</v>
      </c>
      <c s="14" r="R1640">
        <v>770.0</v>
      </c>
      <c s="14" r="S1640">
        <v>107.0</v>
      </c>
      <c s="14" r="T1640">
        <v>13.9</v>
      </c>
      <c s="14" r="U1640">
        <v>646.0</v>
      </c>
      <c s="14" r="V1640">
        <v>101.0</v>
      </c>
      <c s="14" r="W1640">
        <v>15.63</v>
      </c>
      <c s="14" r="X1640">
        <v>803.0</v>
      </c>
      <c s="14" r="Y1640">
        <v>395.0</v>
      </c>
      <c t="str" s="15" r="Z1640">
        <f>Y1640/X1640</f>
        <v>49,19%</v>
      </c>
      <c s="14" r="AA1640">
        <v>373.0</v>
      </c>
      <c s="14" r="AB1640">
        <v>30.0</v>
      </c>
      <c s="13" r="AC1640">
        <v>0.0804289544235925</v>
      </c>
      <c s="14" r="AD1640">
        <v>799.0</v>
      </c>
      <c s="14" r="AE1640">
        <v>351.0</v>
      </c>
      <c s="13" r="AF1640">
        <v>0.439299123904881</v>
      </c>
      <c s="14" r="AG1640">
        <v>420.0</v>
      </c>
      <c s="14" r="AH1640">
        <v>35.0</v>
      </c>
      <c s="13" r="AI1640">
        <v>0.0833333333333333</v>
      </c>
      <c t="str" s="16" r="AJ1640">
        <f>P1640-AB1640</f>
        <v>60</v>
      </c>
      <c t="str" s="15" r="AK1640">
        <f>(P1640-AB1640)/AB1640</f>
        <v>200,00%</v>
      </c>
      <c t="str" s="16" r="AL1640">
        <f>P1640-V1640</f>
        <v>-11</v>
      </c>
      <c t="str" s="13" r="AM1640">
        <f>(P1640-V1640)/V1640</f>
        <v>-10,89%</v>
      </c>
      <c s="13" r="AN1640"/>
    </row>
    <row r="1641">
      <c t="s" s="1" r="A1641">
        <v>9873</v>
      </c>
      <c s="2" r="B1641">
        <v>47.0</v>
      </c>
      <c s="9" r="C1641">
        <v>47214.0</v>
      </c>
      <c t="s" s="9" r="D1641">
        <v>9874</v>
      </c>
      <c t="s" s="10" r="E1641">
        <v>9875</v>
      </c>
      <c t="s" s="10" r="F1641">
        <v>9876</v>
      </c>
      <c s="11" r="G1641">
        <v>8.7</v>
      </c>
      <c s="12" r="H1641">
        <v>9.7</v>
      </c>
      <c t="str" s="10" r="I1641">
        <f>H1641-G1641</f>
        <v>1,0</v>
      </c>
      <c t="s" s="10" r="J1641">
        <v>9877</v>
      </c>
      <c t="s" s="10" r="K1641">
        <v>9878</v>
      </c>
      <c s="3" r="L1641">
        <v>550.0</v>
      </c>
      <c s="3" r="M1641">
        <v>251.0</v>
      </c>
      <c s="3" r="N1641">
        <v>45.64</v>
      </c>
      <c s="3" r="O1641">
        <v>285.0</v>
      </c>
      <c s="3" r="P1641">
        <v>95.0</v>
      </c>
      <c t="str" s="13" r="Q1641">
        <f>P1641/O1641</f>
        <v>33,33%</v>
      </c>
      <c s="14" r="R1641">
        <v>567.0</v>
      </c>
      <c s="14" r="S1641">
        <v>78.0</v>
      </c>
      <c s="14" r="T1641">
        <v>13.76</v>
      </c>
      <c s="14" r="U1641">
        <v>483.0</v>
      </c>
      <c s="14" r="V1641">
        <v>117.0</v>
      </c>
      <c s="14" r="W1641">
        <v>24.22</v>
      </c>
      <c s="14" r="X1641">
        <v>583.0</v>
      </c>
      <c s="14" r="Y1641">
        <v>316.0</v>
      </c>
      <c t="str" s="15" r="Z1641">
        <f>Y1641/X1641</f>
        <v>54,20%</v>
      </c>
      <c s="14" r="AA1641">
        <v>241.0</v>
      </c>
      <c s="14" r="AB1641">
        <v>32.0</v>
      </c>
      <c s="13" r="AC1641">
        <v>0.132780082987552</v>
      </c>
      <c s="14" r="AD1641">
        <v>542.0</v>
      </c>
      <c s="14" r="AE1641">
        <v>257.0</v>
      </c>
      <c s="13" r="AF1641">
        <v>0.474169741697417</v>
      </c>
      <c s="14" r="AG1641">
        <v>265.0</v>
      </c>
      <c s="14" r="AH1641">
        <v>52.0</v>
      </c>
      <c s="13" r="AI1641">
        <v>0.19622641509434</v>
      </c>
      <c t="str" s="16" r="AJ1641">
        <f>P1641-AB1641</f>
        <v>63</v>
      </c>
      <c t="str" s="15" r="AK1641">
        <f>(P1641-AB1641)/AB1641</f>
        <v>196,88%</v>
      </c>
      <c t="str" s="16" r="AL1641">
        <f>P1641-V1641</f>
        <v>-22</v>
      </c>
      <c t="str" s="13" r="AM1641">
        <f>(P1641-V1641)/V1641</f>
        <v>-18,80%</v>
      </c>
      <c s="13" r="AN1641"/>
    </row>
    <row r="1642">
      <c t="s" s="1" r="A1642">
        <v>9879</v>
      </c>
      <c s="2" r="B1642">
        <v>47.0</v>
      </c>
      <c s="9" r="C1642">
        <v>47215.0</v>
      </c>
      <c t="s" s="9" r="D1642">
        <v>9880</v>
      </c>
      <c t="s" s="10" r="E1642">
        <v>9881</v>
      </c>
      <c t="s" s="10" r="F1642">
        <v>9882</v>
      </c>
      <c s="11" r="G1642">
        <v>10.0</v>
      </c>
      <c s="12" r="H1642">
        <v>11.4</v>
      </c>
      <c t="str" s="10" r="I1642">
        <f>H1642-G1642</f>
        <v>1,4</v>
      </c>
      <c t="s" s="10" r="J1642">
        <v>9883</v>
      </c>
      <c t="s" s="10" r="K1642">
        <v>9884</v>
      </c>
      <c s="3" r="L1642">
        <v>2926.0</v>
      </c>
      <c s="3" r="M1642">
        <v>1470.0</v>
      </c>
      <c s="3" r="N1642">
        <v>50.24</v>
      </c>
      <c s="3" r="O1642">
        <v>1391.0</v>
      </c>
      <c s="3" r="P1642">
        <v>403.0</v>
      </c>
      <c t="str" s="13" r="Q1642">
        <f>P1642/O1642</f>
        <v>28,97%</v>
      </c>
      <c s="14" r="R1642">
        <v>2904.0</v>
      </c>
      <c s="14" r="S1642">
        <v>466.0</v>
      </c>
      <c s="14" r="T1642">
        <v>16.05</v>
      </c>
      <c s="14" r="U1642">
        <v>2381.0</v>
      </c>
      <c s="14" r="V1642">
        <v>498.0</v>
      </c>
      <c s="14" r="W1642">
        <v>20.92</v>
      </c>
      <c s="14" r="X1642">
        <v>2990.0</v>
      </c>
      <c s="14" r="Y1642">
        <v>1482.0</v>
      </c>
      <c t="str" s="15" r="Z1642">
        <f>Y1642/X1642</f>
        <v>49,57%</v>
      </c>
      <c s="14" r="AA1642">
        <v>1349.0</v>
      </c>
      <c s="14" r="AB1642">
        <v>94.0</v>
      </c>
      <c s="13" r="AC1642">
        <v>0.0696812453669385</v>
      </c>
      <c s="14" r="AD1642">
        <v>2816.0</v>
      </c>
      <c s="14" r="AE1642">
        <v>1466.0</v>
      </c>
      <c s="13" r="AF1642">
        <v>0.520596590909091</v>
      </c>
      <c s="14" r="AG1642">
        <v>1298.0</v>
      </c>
      <c s="14" r="AH1642">
        <v>170.0</v>
      </c>
      <c s="13" r="AI1642">
        <v>0.130970724191063</v>
      </c>
      <c t="str" s="16" r="AJ1642">
        <f>P1642-AB1642</f>
        <v>309</v>
      </c>
      <c t="str" s="15" r="AK1642">
        <f>(P1642-AB1642)/AB1642</f>
        <v>328,72%</v>
      </c>
      <c t="str" s="16" r="AL1642">
        <f>P1642-V1642</f>
        <v>-95</v>
      </c>
      <c t="str" s="13" r="AM1642">
        <f>(P1642-V1642)/V1642</f>
        <v>-19,08%</v>
      </c>
      <c s="13" r="AN1642"/>
    </row>
    <row r="1643">
      <c t="s" s="1" r="A1643">
        <v>9885</v>
      </c>
      <c s="2" r="B1643">
        <v>47.0</v>
      </c>
      <c s="9" r="C1643">
        <v>47216.0</v>
      </c>
      <c t="s" s="9" r="D1643">
        <v>9886</v>
      </c>
      <c t="s" s="10" r="E1643">
        <v>9887</v>
      </c>
      <c t="s" s="10" r="F1643">
        <v>9888</v>
      </c>
      <c s="11" r="G1643">
        <v>8.7</v>
      </c>
      <c s="12" r="H1643">
        <v>9.7</v>
      </c>
      <c t="str" s="10" r="I1643">
        <f>H1643-G1643</f>
        <v>1,0</v>
      </c>
      <c t="s" s="10" r="J1643">
        <v>9889</v>
      </c>
      <c t="s" s="10" r="K1643">
        <v>9890</v>
      </c>
      <c s="3" r="L1643">
        <v>460.0</v>
      </c>
      <c s="3" r="M1643">
        <v>237.0</v>
      </c>
      <c s="3" r="N1643">
        <v>51.52</v>
      </c>
      <c s="3" r="O1643">
        <v>209.0</v>
      </c>
      <c s="3" r="P1643">
        <v>59.0</v>
      </c>
      <c t="str" s="13" r="Q1643">
        <f>P1643/O1643</f>
        <v>28,23%</v>
      </c>
      <c s="14" r="R1643">
        <v>462.0</v>
      </c>
      <c s="14" r="S1643">
        <v>36.0</v>
      </c>
      <c s="14" r="T1643">
        <v>7.79</v>
      </c>
      <c s="14" r="U1643">
        <v>418.0</v>
      </c>
      <c s="14" r="V1643">
        <v>96.0</v>
      </c>
      <c s="14" r="W1643">
        <v>22.97</v>
      </c>
      <c s="14" r="X1643">
        <v>459.0</v>
      </c>
      <c s="14" r="Y1643">
        <v>236.0</v>
      </c>
      <c t="str" s="15" r="Z1643">
        <f>Y1643/X1643</f>
        <v>51,42%</v>
      </c>
      <c s="14" r="AA1643">
        <v>212.0</v>
      </c>
      <c s="14" r="AB1643">
        <v>13.0</v>
      </c>
      <c s="13" r="AC1643">
        <v>0.0613207547169811</v>
      </c>
      <c s="14" r="AD1643">
        <v>445.0</v>
      </c>
      <c s="14" r="AE1643">
        <v>209.0</v>
      </c>
      <c s="13" r="AF1643">
        <v>0.469662921348315</v>
      </c>
      <c s="14" r="AG1643">
        <v>226.0</v>
      </c>
      <c s="14" r="AH1643">
        <v>22.0</v>
      </c>
      <c s="13" r="AI1643">
        <v>0.0973451327433628</v>
      </c>
      <c t="str" s="16" r="AJ1643">
        <f>P1643-AB1643</f>
        <v>46</v>
      </c>
      <c t="str" s="15" r="AK1643">
        <f>(P1643-AB1643)/AB1643</f>
        <v>353,85%</v>
      </c>
      <c t="str" s="16" r="AL1643">
        <f>P1643-V1643</f>
        <v>-37</v>
      </c>
      <c t="str" s="13" r="AM1643">
        <f>(P1643-V1643)/V1643</f>
        <v>-38,54%</v>
      </c>
      <c s="13" r="AN1643"/>
    </row>
    <row r="1644">
      <c t="s" s="1" r="A1644">
        <v>9891</v>
      </c>
      <c s="2" r="B1644">
        <v>47.0</v>
      </c>
      <c s="9" r="C1644">
        <v>47217.0</v>
      </c>
      <c t="s" s="9" r="D1644">
        <v>9892</v>
      </c>
      <c t="s" s="10" r="E1644">
        <v>9893</v>
      </c>
      <c t="s" s="10" r="F1644">
        <v>9894</v>
      </c>
      <c s="11" r="G1644">
        <v>8.3</v>
      </c>
      <c s="12" r="H1644">
        <v>9.3</v>
      </c>
      <c t="str" s="10" r="I1644">
        <f>H1644-G1644</f>
        <v>1,0</v>
      </c>
      <c t="s" s="10" r="J1644">
        <v>9895</v>
      </c>
      <c t="s" s="10" r="K1644">
        <v>9896</v>
      </c>
      <c s="3" r="L1644">
        <v>725.0</v>
      </c>
      <c s="3" r="M1644">
        <v>374.0</v>
      </c>
      <c s="3" r="N1644">
        <v>51.59</v>
      </c>
      <c s="3" r="O1644">
        <v>336.0</v>
      </c>
      <c s="3" r="P1644">
        <v>103.0</v>
      </c>
      <c t="str" s="13" r="Q1644">
        <f>P1644/O1644</f>
        <v>30,65%</v>
      </c>
      <c s="14" r="R1644">
        <v>736.0</v>
      </c>
      <c s="14" r="S1644">
        <v>143.0</v>
      </c>
      <c s="14" r="T1644">
        <v>19.43</v>
      </c>
      <c s="14" r="U1644">
        <v>583.0</v>
      </c>
      <c s="14" r="V1644">
        <v>149.0</v>
      </c>
      <c s="14" r="W1644">
        <v>25.56</v>
      </c>
      <c s="14" r="X1644">
        <v>787.0</v>
      </c>
      <c s="14" r="Y1644">
        <v>406.0</v>
      </c>
      <c t="str" s="15" r="Z1644">
        <f>Y1644/X1644</f>
        <v>51,59%</v>
      </c>
      <c s="14" r="AA1644">
        <v>355.0</v>
      </c>
      <c s="14" r="AB1644">
        <v>34.0</v>
      </c>
      <c s="13" r="AC1644">
        <v>0.0957746478873239</v>
      </c>
      <c s="14" r="AD1644">
        <v>703.0</v>
      </c>
      <c s="14" r="AE1644">
        <v>389.0</v>
      </c>
      <c s="13" r="AF1644">
        <v>0.553342816500711</v>
      </c>
      <c s="14" r="AG1644">
        <v>304.0</v>
      </c>
      <c s="14" r="AH1644">
        <v>47.0</v>
      </c>
      <c s="13" r="AI1644">
        <v>0.154605263157895</v>
      </c>
      <c t="str" s="16" r="AJ1644">
        <f>P1644-AB1644</f>
        <v>69</v>
      </c>
      <c t="str" s="15" r="AK1644">
        <f>(P1644-AB1644)/AB1644</f>
        <v>202,94%</v>
      </c>
      <c t="str" s="16" r="AL1644">
        <f>P1644-V1644</f>
        <v>-46</v>
      </c>
      <c t="str" s="13" r="AM1644">
        <f>(P1644-V1644)/V1644</f>
        <v>-30,87%</v>
      </c>
      <c s="13" r="AN1644"/>
    </row>
    <row r="1645">
      <c t="s" s="1" r="A1645">
        <v>9897</v>
      </c>
      <c s="2" r="B1645">
        <v>47.0</v>
      </c>
      <c s="9" r="C1645">
        <v>47218.0</v>
      </c>
      <c t="s" s="9" r="D1645">
        <v>9898</v>
      </c>
      <c t="s" s="10" r="E1645">
        <v>9899</v>
      </c>
      <c t="s" s="10" r="F1645">
        <v>9900</v>
      </c>
      <c s="11" r="G1645">
        <v>8.7</v>
      </c>
      <c s="12" r="H1645">
        <v>9.7</v>
      </c>
      <c t="str" s="10" r="I1645">
        <f>H1645-G1645</f>
        <v>1,0</v>
      </c>
      <c t="s" s="10" r="J1645">
        <v>9901</v>
      </c>
      <c t="s" s="10" r="K1645">
        <v>9902</v>
      </c>
      <c s="3" r="L1645">
        <v>205.0</v>
      </c>
      <c s="3" r="M1645">
        <v>94.0</v>
      </c>
      <c s="3" r="N1645">
        <v>45.85</v>
      </c>
      <c s="3" r="O1645">
        <v>108.0</v>
      </c>
      <c s="3" r="P1645">
        <v>26.0</v>
      </c>
      <c t="str" s="13" r="Q1645">
        <f>P1645/O1645</f>
        <v>24,07%</v>
      </c>
      <c s="14" r="R1645">
        <v>203.0</v>
      </c>
      <c s="14" r="S1645">
        <v>31.0</v>
      </c>
      <c s="14" r="T1645">
        <v>15.27</v>
      </c>
      <c s="14" r="U1645">
        <v>172.0</v>
      </c>
      <c s="14" r="V1645">
        <v>36.0</v>
      </c>
      <c s="14" r="W1645">
        <v>20.93</v>
      </c>
      <c s="14" r="X1645">
        <v>199.0</v>
      </c>
      <c s="14" r="Y1645">
        <v>116.0</v>
      </c>
      <c t="str" s="15" r="Z1645">
        <f>Y1645/X1645</f>
        <v>58,29%</v>
      </c>
      <c s="14" r="AA1645">
        <v>76.0</v>
      </c>
      <c s="14" r="AB1645">
        <v>7.0</v>
      </c>
      <c s="13" r="AC1645">
        <v>0.0921052631578947</v>
      </c>
      <c s="14" r="AD1645">
        <v>205.0</v>
      </c>
      <c s="14" r="AE1645">
        <v>131.0</v>
      </c>
      <c s="13" r="AF1645">
        <v>0.639024390243902</v>
      </c>
      <c s="14" r="AG1645">
        <v>68.0</v>
      </c>
      <c s="14" r="AH1645">
        <v>8.0</v>
      </c>
      <c s="13" r="AI1645">
        <v>0.117647058823529</v>
      </c>
      <c t="str" s="16" r="AJ1645">
        <f>P1645-AB1645</f>
        <v>19</v>
      </c>
      <c t="str" s="15" r="AK1645">
        <f>(P1645-AB1645)/AB1645</f>
        <v>271,43%</v>
      </c>
      <c t="str" s="16" r="AL1645">
        <f>P1645-V1645</f>
        <v>-10</v>
      </c>
      <c t="str" s="13" r="AM1645">
        <f>(P1645-V1645)/V1645</f>
        <v>-27,78%</v>
      </c>
      <c s="13" r="AN1645"/>
    </row>
    <row r="1646">
      <c t="s" s="1" r="A1646">
        <v>9903</v>
      </c>
      <c s="2" r="B1646">
        <v>47.0</v>
      </c>
      <c s="9" r="C1646">
        <v>47219.0</v>
      </c>
      <c t="s" s="9" r="D1646">
        <v>9904</v>
      </c>
      <c t="s" s="10" r="E1646">
        <v>9905</v>
      </c>
      <c t="s" s="10" r="F1646">
        <v>9906</v>
      </c>
      <c s="11" r="G1646">
        <v>10.0</v>
      </c>
      <c s="12" r="H1646">
        <v>11.4</v>
      </c>
      <c t="str" s="10" r="I1646">
        <f>H1646-G1646</f>
        <v>1,4</v>
      </c>
      <c t="s" s="10" r="J1646">
        <v>9907</v>
      </c>
      <c t="s" s="10" r="K1646">
        <v>9908</v>
      </c>
      <c s="3" r="L1646">
        <v>133.0</v>
      </c>
      <c s="3" r="M1646">
        <v>72.0</v>
      </c>
      <c s="3" r="N1646">
        <v>54.14</v>
      </c>
      <c s="3" r="O1646">
        <v>54.0</v>
      </c>
      <c s="3" r="P1646">
        <v>10.0</v>
      </c>
      <c t="str" s="13" r="Q1646">
        <f>P1646/O1646</f>
        <v>18,52%</v>
      </c>
      <c s="14" r="R1646">
        <v>134.0</v>
      </c>
      <c s="14" r="S1646">
        <v>12.0</v>
      </c>
      <c s="14" r="T1646">
        <v>8.96</v>
      </c>
      <c s="14" r="U1646">
        <v>121.0</v>
      </c>
      <c s="14" r="V1646">
        <v>35.0</v>
      </c>
      <c s="14" r="W1646">
        <v>28.93</v>
      </c>
      <c s="14" r="X1646">
        <v>131.0</v>
      </c>
      <c s="14" r="Y1646">
        <v>59.0</v>
      </c>
      <c t="str" s="15" r="Z1646">
        <f>Y1646/X1646</f>
        <v>45,04%</v>
      </c>
      <c s="14" r="AA1646">
        <v>67.0</v>
      </c>
      <c s="14" r="AB1646">
        <v>5.0</v>
      </c>
      <c s="13" r="AC1646">
        <v>0.0746268656716418</v>
      </c>
      <c s="14" r="AD1646">
        <v>114.0</v>
      </c>
      <c s="14" r="AE1646">
        <v>51.0</v>
      </c>
      <c s="13" r="AF1646">
        <v>0.447368421052632</v>
      </c>
      <c s="14" r="AG1646">
        <v>60.0</v>
      </c>
      <c s="14" r="AH1646">
        <v>4.0</v>
      </c>
      <c s="13" r="AI1646">
        <v>0.0666666666666667</v>
      </c>
      <c t="str" s="16" r="AJ1646">
        <f>P1646-AB1646</f>
        <v>5</v>
      </c>
      <c t="str" s="15" r="AK1646">
        <f>(P1646-AB1646)/AB1646</f>
        <v>100,00%</v>
      </c>
      <c t="str" s="16" r="AL1646">
        <f>P1646-V1646</f>
        <v>-25</v>
      </c>
      <c t="str" s="13" r="AM1646">
        <f>(P1646-V1646)/V1646</f>
        <v>-71,43%</v>
      </c>
      <c s="13" r="AN1646"/>
    </row>
    <row r="1647">
      <c t="s" s="1" r="A1647">
        <v>9909</v>
      </c>
      <c s="2" r="B1647">
        <v>47.0</v>
      </c>
      <c s="9" r="C1647">
        <v>47220.0</v>
      </c>
      <c t="s" s="9" r="D1647">
        <v>9910</v>
      </c>
      <c t="s" s="10" r="E1647">
        <v>9911</v>
      </c>
      <c t="s" s="10" r="F1647">
        <v>9912</v>
      </c>
      <c s="11" r="G1647">
        <v>8.7</v>
      </c>
      <c s="12" r="H1647">
        <v>9.7</v>
      </c>
      <c t="str" s="10" r="I1647">
        <f>H1647-G1647</f>
        <v>1,0</v>
      </c>
      <c t="s" s="10" r="J1647">
        <v>9913</v>
      </c>
      <c t="s" s="10" r="K1647">
        <v>9914</v>
      </c>
      <c s="3" r="L1647">
        <v>201.0</v>
      </c>
      <c s="3" r="M1647">
        <v>90.0</v>
      </c>
      <c s="3" r="N1647">
        <v>44.78</v>
      </c>
      <c s="3" r="O1647">
        <v>103.0</v>
      </c>
      <c s="3" r="P1647">
        <v>32.0</v>
      </c>
      <c t="str" s="13" r="Q1647">
        <f>P1647/O1647</f>
        <v>31,07%</v>
      </c>
      <c s="14" r="R1647">
        <v>187.0</v>
      </c>
      <c s="14" r="S1647">
        <v>29.0</v>
      </c>
      <c s="14" r="T1647">
        <v>15.51</v>
      </c>
      <c s="14" r="U1647">
        <v>153.0</v>
      </c>
      <c s="14" r="V1647">
        <v>31.0</v>
      </c>
      <c s="14" r="W1647">
        <v>20.26</v>
      </c>
      <c s="14" r="X1647">
        <v>174.0</v>
      </c>
      <c s="14" r="Y1647">
        <v>85.0</v>
      </c>
      <c t="str" s="15" r="Z1647">
        <f>Y1647/X1647</f>
        <v>48,85%</v>
      </c>
      <c s="14" r="AA1647">
        <v>85.0</v>
      </c>
      <c s="14" r="AB1647">
        <v>6.0</v>
      </c>
      <c s="13" r="AC1647">
        <v>0.0705882352941176</v>
      </c>
      <c s="14" r="AD1647">
        <v>177.0</v>
      </c>
      <c s="14" r="AE1647">
        <v>87.0</v>
      </c>
      <c s="13" r="AF1647">
        <v>0.491525423728814</v>
      </c>
      <c s="14" r="AG1647">
        <v>87.0</v>
      </c>
      <c s="14" r="AH1647">
        <v>1.0</v>
      </c>
      <c s="13" r="AI1647">
        <v>0.0114942528735632</v>
      </c>
      <c t="str" s="16" r="AJ1647">
        <f>P1647-AB1647</f>
        <v>26</v>
      </c>
      <c t="str" s="15" r="AK1647">
        <f>(P1647-AB1647)/AB1647</f>
        <v>433,33%</v>
      </c>
      <c t="str" s="16" r="AL1647">
        <f>P1647-V1647</f>
        <v>1</v>
      </c>
      <c t="str" s="13" r="AM1647">
        <f>(P1647-V1647)/V1647</f>
        <v>3,23%</v>
      </c>
      <c s="13" r="AN1647"/>
    </row>
    <row r="1648">
      <c t="s" s="1" r="A1648">
        <v>9915</v>
      </c>
      <c s="2" r="B1648">
        <v>47.0</v>
      </c>
      <c s="9" r="C1648">
        <v>47221.0</v>
      </c>
      <c t="s" s="9" r="D1648">
        <v>9916</v>
      </c>
      <c t="s" s="10" r="E1648">
        <v>9917</v>
      </c>
      <c t="s" s="10" r="F1648">
        <v>9918</v>
      </c>
      <c s="11" r="G1648">
        <v>8.3</v>
      </c>
      <c s="12" r="H1648">
        <v>9.3</v>
      </c>
      <c t="str" s="10" r="I1648">
        <f>H1648-G1648</f>
        <v>1,0</v>
      </c>
      <c t="s" s="10" r="J1648">
        <v>9919</v>
      </c>
      <c t="s" s="10" r="K1648">
        <v>9920</v>
      </c>
      <c s="3" r="L1648">
        <v>517.0</v>
      </c>
      <c s="3" r="M1648">
        <v>224.0</v>
      </c>
      <c s="3" r="N1648">
        <v>43.33</v>
      </c>
      <c s="3" r="O1648">
        <v>279.0</v>
      </c>
      <c s="3" r="P1648">
        <v>63.0</v>
      </c>
      <c t="str" s="13" r="Q1648">
        <f>P1648/O1648</f>
        <v>22,58%</v>
      </c>
      <c s="14" r="R1648">
        <v>499.0</v>
      </c>
      <c s="14" r="S1648">
        <v>68.0</v>
      </c>
      <c s="14" r="T1648">
        <v>13.63</v>
      </c>
      <c s="14" r="U1648">
        <v>418.0</v>
      </c>
      <c s="14" r="V1648">
        <v>89.0</v>
      </c>
      <c s="14" r="W1648">
        <v>21.29</v>
      </c>
      <c s="14" r="X1648">
        <v>477.0</v>
      </c>
      <c s="14" r="Y1648">
        <v>239.0</v>
      </c>
      <c t="str" s="15" r="Z1648">
        <f>Y1648/X1648</f>
        <v>50,10%</v>
      </c>
      <c s="14" r="AA1648">
        <v>220.0</v>
      </c>
      <c s="14" r="AB1648">
        <v>13.0</v>
      </c>
      <c s="13" r="AC1648">
        <v>0.0590909090909091</v>
      </c>
      <c s="14" r="AD1648">
        <v>421.0</v>
      </c>
      <c s="14" r="AE1648">
        <v>229.0</v>
      </c>
      <c s="13" r="AF1648">
        <v>0.543942992874109</v>
      </c>
      <c s="14" r="AG1648">
        <v>182.0</v>
      </c>
      <c s="14" r="AH1648">
        <v>20.0</v>
      </c>
      <c s="13" r="AI1648">
        <v>0.10989010989011</v>
      </c>
      <c t="str" s="16" r="AJ1648">
        <f>P1648-AB1648</f>
        <v>50</v>
      </c>
      <c t="str" s="15" r="AK1648">
        <f>(P1648-AB1648)/AB1648</f>
        <v>384,62%</v>
      </c>
      <c t="str" s="16" r="AL1648">
        <f>P1648-V1648</f>
        <v>-26</v>
      </c>
      <c t="str" s="13" r="AM1648">
        <f>(P1648-V1648)/V1648</f>
        <v>-29,21%</v>
      </c>
      <c s="13" r="AN1648"/>
    </row>
    <row r="1649">
      <c t="s" s="1" r="A1649">
        <v>9921</v>
      </c>
      <c s="2" r="B1649">
        <v>47.0</v>
      </c>
      <c s="9" r="C1649">
        <v>47222.0</v>
      </c>
      <c t="s" s="9" r="D1649">
        <v>9922</v>
      </c>
      <c t="s" s="10" r="E1649">
        <v>9923</v>
      </c>
      <c t="s" s="10" r="F1649">
        <v>9924</v>
      </c>
      <c s="11" r="G1649">
        <v>8.7</v>
      </c>
      <c s="12" r="H1649">
        <v>9.7</v>
      </c>
      <c t="str" s="10" r="I1649">
        <f>H1649-G1649</f>
        <v>1,0</v>
      </c>
      <c t="s" s="10" r="J1649">
        <v>9925</v>
      </c>
      <c t="s" s="10" r="K1649">
        <v>9926</v>
      </c>
      <c s="3" r="L1649">
        <v>387.0</v>
      </c>
      <c s="3" r="M1649">
        <v>201.0</v>
      </c>
      <c s="3" r="N1649">
        <v>51.94</v>
      </c>
      <c s="3" r="O1649">
        <v>171.0</v>
      </c>
      <c s="3" r="P1649">
        <v>36.0</v>
      </c>
      <c t="str" s="13" r="Q1649">
        <f>P1649/O1649</f>
        <v>21,05%</v>
      </c>
      <c s="14" r="R1649">
        <v>375.0</v>
      </c>
      <c s="14" r="S1649">
        <v>46.0</v>
      </c>
      <c s="14" r="T1649">
        <v>12.27</v>
      </c>
      <c s="14" r="U1649">
        <v>325.0</v>
      </c>
      <c s="14" r="V1649">
        <v>69.0</v>
      </c>
      <c s="14" r="W1649">
        <v>21.23</v>
      </c>
      <c s="14" r="X1649">
        <v>353.0</v>
      </c>
      <c s="14" r="Y1649">
        <v>172.0</v>
      </c>
      <c t="str" s="15" r="Z1649">
        <f>Y1649/X1649</f>
        <v>48,73%</v>
      </c>
      <c s="14" r="AA1649">
        <v>168.0</v>
      </c>
      <c s="14" r="AB1649">
        <v>11.0</v>
      </c>
      <c s="13" r="AC1649">
        <v>0.0654761904761905</v>
      </c>
      <c s="14" r="AD1649">
        <v>322.0</v>
      </c>
      <c s="14" r="AE1649">
        <v>148.0</v>
      </c>
      <c s="13" r="AF1649">
        <v>0.459627329192547</v>
      </c>
      <c s="14" r="AG1649">
        <v>159.0</v>
      </c>
      <c s="14" r="AH1649">
        <v>17.0</v>
      </c>
      <c s="13" r="AI1649">
        <v>0.106918238993711</v>
      </c>
      <c t="str" s="16" r="AJ1649">
        <f>P1649-AB1649</f>
        <v>25</v>
      </c>
      <c t="str" s="15" r="AK1649">
        <f>(P1649-AB1649)/AB1649</f>
        <v>227,27%</v>
      </c>
      <c t="str" s="16" r="AL1649">
        <f>P1649-V1649</f>
        <v>-33</v>
      </c>
      <c t="str" s="13" r="AM1649">
        <f>(P1649-V1649)/V1649</f>
        <v>-47,83%</v>
      </c>
      <c s="13" r="AN1649"/>
    </row>
    <row r="1650">
      <c t="s" s="1" r="A1650">
        <v>9927</v>
      </c>
      <c s="2" r="B1650">
        <v>47.0</v>
      </c>
      <c s="9" r="C1650">
        <v>47223.0</v>
      </c>
      <c t="s" s="9" r="D1650">
        <v>9928</v>
      </c>
      <c t="s" s="10" r="E1650">
        <v>9929</v>
      </c>
      <c t="s" s="10" r="F1650">
        <v>9930</v>
      </c>
      <c s="11" r="G1650">
        <v>10.0</v>
      </c>
      <c s="12" r="H1650">
        <v>11.4</v>
      </c>
      <c t="str" s="10" r="I1650">
        <f>H1650-G1650</f>
        <v>1,4</v>
      </c>
      <c t="s" s="10" r="J1650">
        <v>9931</v>
      </c>
      <c t="s" s="10" r="K1650">
        <v>9932</v>
      </c>
      <c s="3" r="L1650">
        <v>213.0</v>
      </c>
      <c s="3" r="M1650">
        <v>105.0</v>
      </c>
      <c s="3" r="N1650">
        <v>49.3</v>
      </c>
      <c s="3" r="O1650">
        <v>94.0</v>
      </c>
      <c s="3" r="P1650">
        <v>22.0</v>
      </c>
      <c t="str" s="13" r="Q1650">
        <f>P1650/O1650</f>
        <v>23,40%</v>
      </c>
      <c s="14" r="R1650">
        <v>204.0</v>
      </c>
      <c s="14" r="S1650">
        <v>32.0</v>
      </c>
      <c s="14" r="T1650">
        <v>15.69</v>
      </c>
      <c s="14" r="U1650">
        <v>164.0</v>
      </c>
      <c s="14" r="V1650">
        <v>32.0</v>
      </c>
      <c s="14" r="W1650">
        <v>19.51</v>
      </c>
      <c s="14" r="X1650">
        <v>227.0</v>
      </c>
      <c s="14" r="Y1650">
        <v>119.0</v>
      </c>
      <c t="str" s="15" r="Z1650">
        <f>Y1650/X1650</f>
        <v>52,42%</v>
      </c>
      <c s="14" r="AA1650">
        <v>98.0</v>
      </c>
      <c s="14" r="AB1650">
        <v>8.0</v>
      </c>
      <c s="13" r="AC1650">
        <v>0.0816326530612245</v>
      </c>
      <c s="14" r="AD1650">
        <v>219.0</v>
      </c>
      <c s="14" r="AE1650">
        <v>113.0</v>
      </c>
      <c s="13" r="AF1650">
        <v>0.515981735159817</v>
      </c>
      <c s="14" r="AG1650">
        <v>98.0</v>
      </c>
      <c s="14" r="AH1650">
        <v>8.0</v>
      </c>
      <c s="13" r="AI1650">
        <v>0.0816326530612245</v>
      </c>
      <c t="str" s="16" r="AJ1650">
        <f>P1650-AB1650</f>
        <v>14</v>
      </c>
      <c t="str" s="15" r="AK1650">
        <f>(P1650-AB1650)/AB1650</f>
        <v>175,00%</v>
      </c>
      <c t="str" s="16" r="AL1650">
        <f>P1650-V1650</f>
        <v>-10</v>
      </c>
      <c t="str" s="13" r="AM1650">
        <f>(P1650-V1650)/V1650</f>
        <v>-31,25%</v>
      </c>
      <c s="13" r="AN1650"/>
    </row>
    <row r="1651">
      <c t="s" s="1" r="A1651">
        <v>9933</v>
      </c>
      <c s="2" r="B1651">
        <v>47.0</v>
      </c>
      <c s="9" r="C1651">
        <v>47224.0</v>
      </c>
      <c t="s" s="9" r="D1651">
        <v>9934</v>
      </c>
      <c t="s" s="10" r="E1651">
        <v>9935</v>
      </c>
      <c t="s" s="10" r="F1651">
        <v>9936</v>
      </c>
      <c s="11" r="G1651">
        <v>8.7</v>
      </c>
      <c s="12" r="H1651">
        <v>9.7</v>
      </c>
      <c t="str" s="10" r="I1651">
        <f>H1651-G1651</f>
        <v>1,0</v>
      </c>
      <c t="s" s="10" r="J1651">
        <v>9937</v>
      </c>
      <c t="s" s="10" r="K1651">
        <v>9938</v>
      </c>
      <c s="3" r="L1651">
        <v>140.0</v>
      </c>
      <c s="3" r="M1651">
        <v>57.0</v>
      </c>
      <c s="3" r="N1651">
        <v>40.71</v>
      </c>
      <c s="3" r="O1651">
        <v>77.0</v>
      </c>
      <c s="3" r="P1651">
        <v>23.0</v>
      </c>
      <c t="str" s="13" r="Q1651">
        <f>P1651/O1651</f>
        <v>29,87%</v>
      </c>
      <c s="14" r="R1651">
        <v>138.0</v>
      </c>
      <c s="14" r="S1651">
        <v>16.0</v>
      </c>
      <c s="14" r="T1651">
        <v>11.59</v>
      </c>
      <c s="14" r="U1651">
        <v>121.0</v>
      </c>
      <c s="14" r="V1651">
        <v>22.0</v>
      </c>
      <c s="14" r="W1651">
        <v>18.18</v>
      </c>
      <c s="14" r="X1651">
        <v>141.0</v>
      </c>
      <c s="14" r="Y1651">
        <v>66.0</v>
      </c>
      <c t="str" s="15" r="Z1651">
        <f>Y1651/X1651</f>
        <v>46,81%</v>
      </c>
      <c s="14" r="AA1651">
        <v>70.0</v>
      </c>
      <c s="14" r="AB1651">
        <v>2.0</v>
      </c>
      <c s="13" r="AC1651">
        <v>0.0285714285714286</v>
      </c>
      <c s="14" r="AD1651">
        <v>154.0</v>
      </c>
      <c s="14" r="AE1651">
        <v>77.0</v>
      </c>
      <c s="13" r="AF1651">
        <v>0.5</v>
      </c>
      <c s="14" r="AG1651">
        <v>72.0</v>
      </c>
      <c s="14" r="AH1651">
        <v>12.0</v>
      </c>
      <c s="13" r="AI1651">
        <v>0.166666666666667</v>
      </c>
      <c t="str" s="16" r="AJ1651">
        <f>P1651-AB1651</f>
        <v>21</v>
      </c>
      <c t="str" s="15" r="AK1651">
        <f>(P1651-AB1651)/AB1651</f>
        <v>1050,00%</v>
      </c>
      <c t="str" s="16" r="AL1651">
        <f>P1651-V1651</f>
        <v>1</v>
      </c>
      <c t="str" s="13" r="AM1651">
        <f>(P1651-V1651)/V1651</f>
        <v>4,55%</v>
      </c>
      <c s="13" r="AN1651"/>
    </row>
    <row r="1652">
      <c t="s" s="1" r="A1652">
        <v>9939</v>
      </c>
      <c s="2" r="B1652">
        <v>47.0</v>
      </c>
      <c s="9" r="C1652">
        <v>47225.0</v>
      </c>
      <c t="s" s="9" r="D1652">
        <v>9940</v>
      </c>
      <c t="s" s="10" r="E1652">
        <v>9941</v>
      </c>
      <c t="s" s="10" r="F1652">
        <v>9942</v>
      </c>
      <c s="11" r="G1652">
        <v>8.3</v>
      </c>
      <c s="12" r="H1652">
        <v>9.3</v>
      </c>
      <c t="str" s="10" r="I1652">
        <f>H1652-G1652</f>
        <v>1,0</v>
      </c>
      <c t="s" s="10" r="J1652">
        <v>9943</v>
      </c>
      <c t="s" s="10" r="K1652">
        <v>9944</v>
      </c>
      <c s="3" r="L1652">
        <v>1457.0</v>
      </c>
      <c s="3" r="M1652">
        <v>797.0</v>
      </c>
      <c s="3" r="N1652">
        <v>54.7</v>
      </c>
      <c s="3" r="O1652">
        <v>623.0</v>
      </c>
      <c s="3" r="P1652">
        <v>195.0</v>
      </c>
      <c t="str" s="13" r="Q1652">
        <f>P1652/O1652</f>
        <v>31,30%</v>
      </c>
      <c s="14" r="R1652">
        <v>1403.0</v>
      </c>
      <c s="14" r="S1652">
        <v>218.0</v>
      </c>
      <c s="14" r="T1652">
        <v>15.54</v>
      </c>
      <c s="14" r="U1652">
        <v>1160.0</v>
      </c>
      <c s="14" r="V1652">
        <v>262.0</v>
      </c>
      <c s="14" r="W1652">
        <v>22.59</v>
      </c>
      <c s="14" r="X1652">
        <v>1376.0</v>
      </c>
      <c s="14" r="Y1652">
        <v>830.0</v>
      </c>
      <c t="str" s="15" r="Z1652">
        <f>Y1652/X1652</f>
        <v>60,32%</v>
      </c>
      <c s="14" r="AA1652">
        <v>498.0</v>
      </c>
      <c s="14" r="AB1652">
        <v>44.0</v>
      </c>
      <c s="13" r="AC1652">
        <v>0.0883534136546185</v>
      </c>
      <c s="14" r="AD1652">
        <v>1109.0</v>
      </c>
      <c s="14" r="AE1652">
        <v>580.0</v>
      </c>
      <c s="13" r="AF1652">
        <v>0.522993688007214</v>
      </c>
      <c s="14" r="AG1652">
        <v>506.0</v>
      </c>
      <c s="14" r="AH1652">
        <v>59.0</v>
      </c>
      <c s="13" r="AI1652">
        <v>0.116600790513834</v>
      </c>
      <c t="str" s="16" r="AJ1652">
        <f>P1652-AB1652</f>
        <v>151</v>
      </c>
      <c t="str" s="15" r="AK1652">
        <f>(P1652-AB1652)/AB1652</f>
        <v>343,18%</v>
      </c>
      <c t="str" s="16" r="AL1652">
        <f>P1652-V1652</f>
        <v>-67</v>
      </c>
      <c t="str" s="13" r="AM1652">
        <f>(P1652-V1652)/V1652</f>
        <v>-25,57%</v>
      </c>
      <c s="13" r="AN1652"/>
    </row>
    <row r="1653">
      <c t="s" s="1" r="A1653">
        <v>9945</v>
      </c>
      <c s="2" r="B1653">
        <v>47.0</v>
      </c>
      <c s="9" r="C1653">
        <v>47226.0</v>
      </c>
      <c t="s" s="9" r="D1653">
        <v>9946</v>
      </c>
      <c t="s" s="10" r="E1653">
        <v>9947</v>
      </c>
      <c t="s" s="10" r="F1653">
        <v>9948</v>
      </c>
      <c s="11" r="G1653">
        <v>8.7</v>
      </c>
      <c s="12" r="H1653">
        <v>9.7</v>
      </c>
      <c t="str" s="10" r="I1653">
        <f>H1653-G1653</f>
        <v>1,0</v>
      </c>
      <c t="s" s="10" r="J1653">
        <v>9949</v>
      </c>
      <c t="s" s="10" r="K1653">
        <v>9950</v>
      </c>
      <c s="3" r="L1653">
        <v>458.0</v>
      </c>
      <c s="3" r="M1653">
        <v>230.0</v>
      </c>
      <c s="3" r="N1653">
        <v>50.22</v>
      </c>
      <c s="3" r="O1653">
        <v>212.0</v>
      </c>
      <c s="3" r="P1653">
        <v>52.0</v>
      </c>
      <c t="str" s="13" r="Q1653">
        <f>P1653/O1653</f>
        <v>24,53%</v>
      </c>
      <c s="14" r="R1653">
        <v>443.0</v>
      </c>
      <c s="14" r="S1653">
        <v>51.0</v>
      </c>
      <c s="14" r="T1653">
        <v>11.51</v>
      </c>
      <c s="14" r="U1653">
        <v>376.0</v>
      </c>
      <c s="14" r="V1653">
        <v>62.0</v>
      </c>
      <c s="14" r="W1653">
        <v>16.49</v>
      </c>
      <c s="14" r="X1653">
        <v>431.0</v>
      </c>
      <c s="14" r="Y1653">
        <v>211.0</v>
      </c>
      <c t="str" s="15" r="Z1653">
        <f>Y1653/X1653</f>
        <v>48,96%</v>
      </c>
      <c s="14" r="AA1653">
        <v>203.0</v>
      </c>
      <c s="14" r="AB1653">
        <v>12.0</v>
      </c>
      <c s="13" r="AC1653">
        <v>0.0591133004926108</v>
      </c>
      <c s="14" r="AD1653">
        <v>456.0</v>
      </c>
      <c s="14" r="AE1653">
        <v>239.0</v>
      </c>
      <c s="13" r="AF1653">
        <v>0.524122807017544</v>
      </c>
      <c s="14" r="AG1653">
        <v>207.0</v>
      </c>
      <c s="14" r="AH1653">
        <v>18.0</v>
      </c>
      <c s="13" r="AI1653">
        <v>0.0869565217391304</v>
      </c>
      <c t="str" s="16" r="AJ1653">
        <f>P1653-AB1653</f>
        <v>40</v>
      </c>
      <c t="str" s="15" r="AK1653">
        <f>(P1653-AB1653)/AB1653</f>
        <v>333,33%</v>
      </c>
      <c t="str" s="16" r="AL1653">
        <f>P1653-V1653</f>
        <v>-10</v>
      </c>
      <c t="str" s="13" r="AM1653">
        <f>(P1653-V1653)/V1653</f>
        <v>-16,13%</v>
      </c>
      <c s="13" r="AN1653"/>
    </row>
    <row r="1654">
      <c t="s" s="1" r="A1654">
        <v>9951</v>
      </c>
      <c s="2" r="B1654">
        <v>47.0</v>
      </c>
      <c s="9" r="C1654">
        <v>47227.0</v>
      </c>
      <c t="s" s="9" r="D1654">
        <v>9952</v>
      </c>
      <c t="s" s="10" r="E1654">
        <v>9953</v>
      </c>
      <c t="s" s="10" r="F1654">
        <v>9954</v>
      </c>
      <c s="11" r="G1654">
        <v>8.7</v>
      </c>
      <c s="12" r="H1654">
        <v>9.7</v>
      </c>
      <c t="str" s="10" r="I1654">
        <f>H1654-G1654</f>
        <v>1,0</v>
      </c>
      <c t="s" s="10" r="J1654">
        <v>9955</v>
      </c>
      <c t="s" s="10" r="K1654">
        <v>9956</v>
      </c>
      <c s="3" r="L1654">
        <v>138.0</v>
      </c>
      <c s="3" r="M1654">
        <v>58.0</v>
      </c>
      <c s="3" r="N1654">
        <v>42.03</v>
      </c>
      <c s="3" r="O1654">
        <v>75.0</v>
      </c>
      <c s="3" r="P1654">
        <v>28.0</v>
      </c>
      <c t="str" s="13" r="Q1654">
        <f>P1654/O1654</f>
        <v>37,33%</v>
      </c>
      <c s="14" r="R1654">
        <v>137.0</v>
      </c>
      <c s="14" r="S1654">
        <v>17.0</v>
      </c>
      <c s="14" r="T1654">
        <v>12.41</v>
      </c>
      <c s="14" r="U1654">
        <v>117.0</v>
      </c>
      <c s="14" r="V1654">
        <v>29.0</v>
      </c>
      <c s="14" r="W1654">
        <v>24.79</v>
      </c>
      <c s="14" r="X1654">
        <v>132.0</v>
      </c>
      <c s="14" r="Y1654">
        <v>59.0</v>
      </c>
      <c t="str" s="15" r="Z1654">
        <f>Y1654/X1654</f>
        <v>44,70%</v>
      </c>
      <c s="14" r="AA1654">
        <v>68.0</v>
      </c>
      <c s="14" r="AB1654">
        <v>2.0</v>
      </c>
      <c s="13" r="AC1654">
        <v>0.0294117647058823</v>
      </c>
      <c s="14" r="AD1654">
        <v>116.0</v>
      </c>
      <c s="14" r="AE1654">
        <v>52.0</v>
      </c>
      <c s="13" r="AF1654">
        <v>0.448275862068966</v>
      </c>
      <c s="14" r="AG1654">
        <v>64.0</v>
      </c>
      <c s="14" r="AH1654">
        <v>4.0</v>
      </c>
      <c s="13" r="AI1654">
        <v>0.0625</v>
      </c>
      <c t="str" s="16" r="AJ1654">
        <f>P1654-AB1654</f>
        <v>26</v>
      </c>
      <c t="str" s="15" r="AK1654">
        <f>(P1654-AB1654)/AB1654</f>
        <v>1300,00%</v>
      </c>
      <c t="str" s="16" r="AL1654">
        <f>P1654-V1654</f>
        <v>-1</v>
      </c>
      <c t="str" s="13" r="AM1654">
        <f>(P1654-V1654)/V1654</f>
        <v>-3,45%</v>
      </c>
      <c s="13" r="AN1654"/>
    </row>
    <row r="1655">
      <c t="s" s="1" r="A1655">
        <v>9957</v>
      </c>
      <c s="2" r="B1655">
        <v>47.0</v>
      </c>
      <c s="9" r="C1655">
        <v>47228.0</v>
      </c>
      <c t="s" s="9" r="D1655">
        <v>9958</v>
      </c>
      <c t="s" s="10" r="E1655">
        <v>9959</v>
      </c>
      <c t="s" s="10" r="F1655">
        <v>9960</v>
      </c>
      <c s="11" r="G1655">
        <v>10.0</v>
      </c>
      <c s="12" r="H1655">
        <v>11.4</v>
      </c>
      <c t="str" s="10" r="I1655">
        <f>H1655-G1655</f>
        <v>1,4</v>
      </c>
      <c t="s" s="10" r="J1655">
        <v>9961</v>
      </c>
      <c t="s" s="10" r="K1655">
        <v>9962</v>
      </c>
      <c s="3" r="L1655">
        <v>495.0</v>
      </c>
      <c s="3" r="M1655">
        <v>255.0</v>
      </c>
      <c s="3" r="N1655">
        <v>51.52</v>
      </c>
      <c s="3" r="O1655">
        <v>229.0</v>
      </c>
      <c s="3" r="P1655">
        <v>62.0</v>
      </c>
      <c t="str" s="13" r="Q1655">
        <f>P1655/O1655</f>
        <v>27,07%</v>
      </c>
      <c s="14" r="R1655">
        <v>493.0</v>
      </c>
      <c s="14" r="S1655">
        <v>66.0</v>
      </c>
      <c s="14" r="T1655">
        <v>13.39</v>
      </c>
      <c s="14" r="U1655">
        <v>414.0</v>
      </c>
      <c s="14" r="V1655">
        <v>85.0</v>
      </c>
      <c s="14" r="W1655">
        <v>20.53</v>
      </c>
      <c s="14" r="X1655">
        <v>494.0</v>
      </c>
      <c s="14" r="Y1655">
        <v>275.0</v>
      </c>
      <c t="str" s="15" r="Z1655">
        <f>Y1655/X1655</f>
        <v>55,67%</v>
      </c>
      <c s="14" r="AA1655">
        <v>203.0</v>
      </c>
      <c s="14" r="AB1655">
        <v>12.0</v>
      </c>
      <c s="13" r="AC1655">
        <v>0.0591133004926108</v>
      </c>
      <c s="14" r="AD1655">
        <v>475.0</v>
      </c>
      <c s="14" r="AE1655">
        <v>265.0</v>
      </c>
      <c s="13" r="AF1655">
        <v>0.557894736842105</v>
      </c>
      <c s="14" r="AG1655">
        <v>202.0</v>
      </c>
      <c s="14" r="AH1655">
        <v>18.0</v>
      </c>
      <c s="13" r="AI1655">
        <v>0.0891089108910891</v>
      </c>
      <c t="str" s="16" r="AJ1655">
        <f>P1655-AB1655</f>
        <v>50</v>
      </c>
      <c t="str" s="15" r="AK1655">
        <f>(P1655-AB1655)/AB1655</f>
        <v>416,67%</v>
      </c>
      <c t="str" s="16" r="AL1655">
        <f>P1655-V1655</f>
        <v>-23</v>
      </c>
      <c t="str" s="13" r="AM1655">
        <f>(P1655-V1655)/V1655</f>
        <v>-27,06%</v>
      </c>
      <c s="13" r="AN1655"/>
    </row>
    <row r="1656">
      <c t="s" s="1" r="A1656">
        <v>9963</v>
      </c>
      <c s="2" r="B1656">
        <v>47.0</v>
      </c>
      <c s="9" r="C1656">
        <v>47229.0</v>
      </c>
      <c t="s" s="9" r="D1656">
        <v>9964</v>
      </c>
      <c t="s" s="10" r="E1656">
        <v>9965</v>
      </c>
      <c t="s" s="10" r="F1656">
        <v>9966</v>
      </c>
      <c s="11" r="G1656">
        <v>9.6</v>
      </c>
      <c s="12" r="H1656">
        <v>11.8</v>
      </c>
      <c t="str" s="10" r="I1656">
        <f>H1656-G1656</f>
        <v>2,2</v>
      </c>
      <c t="s" s="10" r="J1656">
        <v>9967</v>
      </c>
      <c t="s" s="10" r="K1656">
        <v>9968</v>
      </c>
      <c s="3" r="L1656">
        <v>160.0</v>
      </c>
      <c s="3" r="M1656">
        <v>68.0</v>
      </c>
      <c s="3" r="N1656">
        <v>42.5</v>
      </c>
      <c s="3" r="O1656">
        <v>86.0</v>
      </c>
      <c s="3" r="P1656">
        <v>25.0</v>
      </c>
      <c t="str" s="13" r="Q1656">
        <f>P1656/O1656</f>
        <v>29,07%</v>
      </c>
      <c s="14" r="R1656">
        <v>132.0</v>
      </c>
      <c s="14" r="S1656">
        <v>13.0</v>
      </c>
      <c s="14" r="T1656">
        <v>9.85</v>
      </c>
      <c s="14" r="U1656">
        <v>118.0</v>
      </c>
      <c s="14" r="V1656">
        <v>22.0</v>
      </c>
      <c s="14" r="W1656">
        <v>18.64</v>
      </c>
      <c s="14" r="X1656">
        <v>153.0</v>
      </c>
      <c s="14" r="Y1656">
        <v>77.0</v>
      </c>
      <c t="str" s="15" r="Z1656">
        <f>Y1656/X1656</f>
        <v>50,33%</v>
      </c>
      <c s="14" r="AA1656">
        <v>70.0</v>
      </c>
      <c s="14" r="AB1656">
        <v>5.0</v>
      </c>
      <c s="13" r="AC1656">
        <v>0.0714285714285714</v>
      </c>
      <c s="14" r="AD1656">
        <v>131.0</v>
      </c>
      <c s="14" r="AE1656">
        <v>66.0</v>
      </c>
      <c s="13" r="AF1656">
        <v>0.50381679389313</v>
      </c>
      <c s="14" r="AG1656">
        <v>60.0</v>
      </c>
      <c s="14" r="AH1656">
        <v>9.0</v>
      </c>
      <c s="13" r="AI1656">
        <v>0.15</v>
      </c>
      <c t="str" s="16" r="AJ1656">
        <f>P1656-AB1656</f>
        <v>20</v>
      </c>
      <c t="str" s="15" r="AK1656">
        <f>(P1656-AB1656)/AB1656</f>
        <v>400,00%</v>
      </c>
      <c t="str" s="16" r="AL1656">
        <f>P1656-V1656</f>
        <v>3</v>
      </c>
      <c t="str" s="13" r="AM1656">
        <f>(P1656-V1656)/V1656</f>
        <v>13,64%</v>
      </c>
      <c s="13" r="AN1656"/>
    </row>
    <row r="1657">
      <c t="s" s="1" r="A1657">
        <v>9969</v>
      </c>
      <c s="2" r="B1657">
        <v>47.0</v>
      </c>
      <c s="9" r="C1657">
        <v>47230.0</v>
      </c>
      <c t="s" s="9" r="D1657">
        <v>9970</v>
      </c>
      <c t="s" s="10" r="E1657">
        <v>9971</v>
      </c>
      <c t="s" s="10" r="F1657">
        <v>9972</v>
      </c>
      <c s="11" r="G1657">
        <v>10.0</v>
      </c>
      <c s="12" r="H1657">
        <v>11.4</v>
      </c>
      <c t="str" s="10" r="I1657">
        <f>H1657-G1657</f>
        <v>1,4</v>
      </c>
      <c t="s" s="10" r="J1657">
        <v>9973</v>
      </c>
      <c t="s" s="10" r="K1657">
        <v>9974</v>
      </c>
      <c s="3" r="L1657">
        <v>337.0</v>
      </c>
      <c s="3" r="M1657">
        <v>183.0</v>
      </c>
      <c s="3" r="N1657">
        <v>54.3</v>
      </c>
      <c s="3" r="O1657">
        <v>142.0</v>
      </c>
      <c s="3" r="P1657">
        <v>36.0</v>
      </c>
      <c t="str" s="13" r="Q1657">
        <f>P1657/O1657</f>
        <v>25,35%</v>
      </c>
      <c s="14" r="R1657">
        <v>341.0</v>
      </c>
      <c s="14" r="S1657">
        <v>44.0</v>
      </c>
      <c s="14" r="T1657">
        <v>12.9</v>
      </c>
      <c s="14" r="U1657">
        <v>287.0</v>
      </c>
      <c s="14" r="V1657">
        <v>55.0</v>
      </c>
      <c s="14" r="W1657">
        <v>19.16</v>
      </c>
      <c s="14" r="X1657">
        <v>320.0</v>
      </c>
      <c s="14" r="Y1657">
        <v>190.0</v>
      </c>
      <c t="str" s="15" r="Z1657">
        <f>Y1657/X1657</f>
        <v>59,38%</v>
      </c>
      <c s="14" r="AA1657">
        <v>122.0</v>
      </c>
      <c s="14" r="AB1657">
        <v>13.0</v>
      </c>
      <c s="13" r="AC1657">
        <v>0.10655737704918</v>
      </c>
      <c s="14" r="AD1657">
        <v>312.0</v>
      </c>
      <c s="14" r="AE1657">
        <v>179.0</v>
      </c>
      <c s="13" r="AF1657">
        <v>0.573717948717949</v>
      </c>
      <c s="14" r="AG1657">
        <v>129.0</v>
      </c>
      <c s="14" r="AH1657">
        <v>12.0</v>
      </c>
      <c s="13" r="AI1657">
        <v>0.0930232558139535</v>
      </c>
      <c t="str" s="16" r="AJ1657">
        <f>P1657-AB1657</f>
        <v>23</v>
      </c>
      <c t="str" s="15" r="AK1657">
        <f>(P1657-AB1657)/AB1657</f>
        <v>176,92%</v>
      </c>
      <c t="str" s="16" r="AL1657">
        <f>P1657-V1657</f>
        <v>-19</v>
      </c>
      <c t="str" s="13" r="AM1657">
        <f>(P1657-V1657)/V1657</f>
        <v>-34,55%</v>
      </c>
      <c s="13" r="AN1657"/>
    </row>
    <row r="1658">
      <c t="s" s="1" r="A1658">
        <v>9975</v>
      </c>
      <c s="2" r="B1658">
        <v>47.0</v>
      </c>
      <c s="9" r="C1658">
        <v>47231.0</v>
      </c>
      <c t="s" s="9" r="D1658">
        <v>9976</v>
      </c>
      <c t="s" s="10" r="E1658">
        <v>9977</v>
      </c>
      <c t="s" s="10" r="F1658">
        <v>9978</v>
      </c>
      <c s="11" r="G1658">
        <v>8.7</v>
      </c>
      <c s="12" r="H1658">
        <v>9.7</v>
      </c>
      <c t="str" s="10" r="I1658">
        <f>H1658-G1658</f>
        <v>1,0</v>
      </c>
      <c t="s" s="10" r="J1658">
        <v>9979</v>
      </c>
      <c t="s" s="10" r="K1658">
        <v>9980</v>
      </c>
      <c s="3" r="L1658">
        <v>135.0</v>
      </c>
      <c s="3" r="M1658">
        <v>60.0</v>
      </c>
      <c s="3" r="N1658">
        <v>44.44</v>
      </c>
      <c s="3" r="O1658">
        <v>72.0</v>
      </c>
      <c s="3" r="P1658">
        <v>28.0</v>
      </c>
      <c t="str" s="13" r="Q1658">
        <f>P1658/O1658</f>
        <v>38,89%</v>
      </c>
      <c s="14" r="R1658">
        <v>129.0</v>
      </c>
      <c s="14" r="S1658">
        <v>12.0</v>
      </c>
      <c s="14" r="T1658">
        <v>9.3</v>
      </c>
      <c s="14" r="U1658">
        <v>112.0</v>
      </c>
      <c s="14" r="V1658">
        <v>30.0</v>
      </c>
      <c s="14" r="W1658">
        <v>26.79</v>
      </c>
      <c s="14" r="X1658">
        <v>122.0</v>
      </c>
      <c s="14" r="Y1658">
        <v>55.0</v>
      </c>
      <c t="str" s="15" r="Z1658">
        <f>Y1658/X1658</f>
        <v>45,08%</v>
      </c>
      <c s="14" r="AA1658">
        <v>64.0</v>
      </c>
      <c s="14" r="AB1658">
        <v>2.0</v>
      </c>
      <c s="13" r="AC1658">
        <v>0.03125</v>
      </c>
      <c s="14" r="AD1658">
        <v>113.0</v>
      </c>
      <c s="14" r="AE1658">
        <v>46.0</v>
      </c>
      <c s="13" r="AF1658">
        <v>0.407079646017699</v>
      </c>
      <c s="14" r="AG1658">
        <v>63.0</v>
      </c>
      <c s="14" r="AH1658">
        <v>4.0</v>
      </c>
      <c s="13" r="AI1658">
        <v>0.0634920634920635</v>
      </c>
      <c t="str" s="16" r="AJ1658">
        <f>P1658-AB1658</f>
        <v>26</v>
      </c>
      <c t="str" s="15" r="AK1658">
        <f>(P1658-AB1658)/AB1658</f>
        <v>1300,00%</v>
      </c>
      <c t="str" s="16" r="AL1658">
        <f>P1658-V1658</f>
        <v>-2</v>
      </c>
      <c t="str" s="13" r="AM1658">
        <f>(P1658-V1658)/V1658</f>
        <v>-6,67%</v>
      </c>
      <c s="13" r="AN1658"/>
    </row>
    <row r="1659">
      <c t="s" s="1" r="A1659">
        <v>9981</v>
      </c>
      <c s="2" r="B1659">
        <v>47.0</v>
      </c>
      <c s="9" r="C1659">
        <v>47232.0</v>
      </c>
      <c t="s" s="9" r="D1659">
        <v>9982</v>
      </c>
      <c t="s" s="10" r="E1659">
        <v>9983</v>
      </c>
      <c t="s" s="10" r="F1659">
        <v>9984</v>
      </c>
      <c s="11" r="G1659">
        <v>8.7</v>
      </c>
      <c s="12" r="H1659">
        <v>9.7</v>
      </c>
      <c t="str" s="10" r="I1659">
        <f>H1659-G1659</f>
        <v>1,0</v>
      </c>
      <c t="s" s="10" r="J1659">
        <v>9985</v>
      </c>
      <c t="s" s="10" r="K1659">
        <v>9986</v>
      </c>
      <c s="3" r="L1659">
        <v>391.0</v>
      </c>
      <c s="3" r="M1659">
        <v>168.0</v>
      </c>
      <c s="3" r="N1659">
        <v>42.97</v>
      </c>
      <c s="3" r="O1659">
        <v>210.0</v>
      </c>
      <c s="3" r="P1659">
        <v>44.0</v>
      </c>
      <c t="str" s="13" r="Q1659">
        <f>P1659/O1659</f>
        <v>20,95%</v>
      </c>
      <c s="14" r="R1659">
        <v>376.0</v>
      </c>
      <c s="14" r="S1659">
        <v>46.0</v>
      </c>
      <c s="14" r="T1659">
        <v>12.23</v>
      </c>
      <c s="14" r="U1659">
        <v>323.0</v>
      </c>
      <c s="14" r="V1659">
        <v>82.0</v>
      </c>
      <c s="14" r="W1659">
        <v>25.39</v>
      </c>
      <c s="14" r="X1659">
        <v>387.0</v>
      </c>
      <c s="14" r="Y1659">
        <v>204.0</v>
      </c>
      <c t="str" s="15" r="Z1659">
        <f>Y1659/X1659</f>
        <v>52,71%</v>
      </c>
      <c s="14" r="AA1659">
        <v>173.0</v>
      </c>
      <c s="14" r="AB1659">
        <v>11.0</v>
      </c>
      <c s="13" r="AC1659">
        <v>0.0635838150289017</v>
      </c>
      <c s="14" r="AD1659">
        <v>396.0</v>
      </c>
      <c s="14" r="AE1659">
        <v>199.0</v>
      </c>
      <c s="13" r="AF1659">
        <v>0.502525252525252</v>
      </c>
      <c s="14" r="AG1659">
        <v>182.0</v>
      </c>
      <c s="14" r="AH1659">
        <v>19.0</v>
      </c>
      <c s="13" r="AI1659">
        <v>0.104395604395604</v>
      </c>
      <c t="str" s="16" r="AJ1659">
        <f>P1659-AB1659</f>
        <v>33</v>
      </c>
      <c t="str" s="15" r="AK1659">
        <f>(P1659-AB1659)/AB1659</f>
        <v>300,00%</v>
      </c>
      <c t="str" s="16" r="AL1659">
        <f>P1659-V1659</f>
        <v>-38</v>
      </c>
      <c t="str" s="13" r="AM1659">
        <f>(P1659-V1659)/V1659</f>
        <v>-46,34%</v>
      </c>
      <c s="13" r="AN1659"/>
    </row>
    <row r="1660">
      <c t="s" s="1" r="A1660">
        <v>9987</v>
      </c>
      <c s="2" r="B1660">
        <v>47.0</v>
      </c>
      <c s="9" r="C1660">
        <v>47233.0</v>
      </c>
      <c t="s" s="9" r="D1660">
        <v>9988</v>
      </c>
      <c t="s" s="10" r="E1660">
        <v>9989</v>
      </c>
      <c t="s" s="10" r="F1660">
        <v>9990</v>
      </c>
      <c s="11" r="G1660">
        <v>8.7</v>
      </c>
      <c s="12" r="H1660">
        <v>9.7</v>
      </c>
      <c t="str" s="10" r="I1660">
        <f>H1660-G1660</f>
        <v>1,0</v>
      </c>
      <c t="s" s="10" r="J1660">
        <v>9991</v>
      </c>
      <c t="s" s="10" r="K1660">
        <v>9992</v>
      </c>
      <c s="3" r="L1660">
        <v>2429.0</v>
      </c>
      <c s="3" r="M1660">
        <v>1279.0</v>
      </c>
      <c s="3" r="N1660">
        <v>52.66</v>
      </c>
      <c s="3" r="O1660">
        <v>1078.0</v>
      </c>
      <c s="3" r="P1660">
        <v>332.0</v>
      </c>
      <c t="str" s="13" r="Q1660">
        <f>P1660/O1660</f>
        <v>30,80%</v>
      </c>
      <c s="14" r="R1660">
        <v>2375.0</v>
      </c>
      <c s="14" r="S1660">
        <v>378.0</v>
      </c>
      <c s="14" r="T1660">
        <v>15.92</v>
      </c>
      <c s="14" r="U1660">
        <v>1944.0</v>
      </c>
      <c s="14" r="V1660">
        <v>418.0</v>
      </c>
      <c s="14" r="W1660">
        <v>21.5</v>
      </c>
      <c s="14" r="X1660">
        <v>2373.0</v>
      </c>
      <c s="14" r="Y1660">
        <v>1339.0</v>
      </c>
      <c t="str" s="15" r="Z1660">
        <f>Y1660/X1660</f>
        <v>56,43%</v>
      </c>
      <c s="14" r="AA1660">
        <v>969.0</v>
      </c>
      <c s="14" r="AB1660">
        <v>68.0</v>
      </c>
      <c s="13" r="AC1660">
        <v>0.0701754385964912</v>
      </c>
      <c s="14" r="AD1660">
        <v>2139.0</v>
      </c>
      <c s="14" r="AE1660">
        <v>1107.0</v>
      </c>
      <c s="13" r="AF1660">
        <v>0.517531556802244</v>
      </c>
      <c s="14" r="AG1660">
        <v>977.0</v>
      </c>
      <c s="14" r="AH1660">
        <v>121.0</v>
      </c>
      <c s="13" r="AI1660">
        <v>0.123848515864893</v>
      </c>
      <c t="str" s="16" r="AJ1660">
        <f>P1660-AB1660</f>
        <v>264</v>
      </c>
      <c t="str" s="15" r="AK1660">
        <f>(P1660-AB1660)/AB1660</f>
        <v>388,24%</v>
      </c>
      <c t="str" s="16" r="AL1660">
        <f>P1660-V1660</f>
        <v>-86</v>
      </c>
      <c t="str" s="13" r="AM1660">
        <f>(P1660-V1660)/V1660</f>
        <v>-20,57%</v>
      </c>
      <c s="13" r="AN1660"/>
    </row>
    <row r="1661">
      <c t="s" s="1" r="A1661">
        <v>9993</v>
      </c>
      <c s="2" r="B1661">
        <v>47.0</v>
      </c>
      <c s="9" r="C1661">
        <v>47234.0</v>
      </c>
      <c t="s" s="9" r="D1661">
        <v>9994</v>
      </c>
      <c t="s" s="10" r="E1661">
        <v>9995</v>
      </c>
      <c t="s" s="10" r="F1661">
        <v>9996</v>
      </c>
      <c s="11" r="G1661">
        <v>8.3</v>
      </c>
      <c s="12" r="H1661">
        <v>9.3</v>
      </c>
      <c t="str" s="10" r="I1661">
        <f>H1661-G1661</f>
        <v>1,0</v>
      </c>
      <c t="s" s="10" r="J1661">
        <v>9997</v>
      </c>
      <c t="s" s="10" r="K1661">
        <v>9998</v>
      </c>
      <c s="3" r="L1661">
        <v>514.0</v>
      </c>
      <c s="3" r="M1661">
        <v>239.0</v>
      </c>
      <c s="3" r="N1661">
        <v>46.5</v>
      </c>
      <c s="3" r="O1661">
        <v>260.0</v>
      </c>
      <c s="3" r="P1661">
        <v>78.0</v>
      </c>
      <c t="str" s="13" r="Q1661">
        <f>P1661/O1661</f>
        <v>30,00%</v>
      </c>
      <c s="14" r="R1661">
        <v>493.0</v>
      </c>
      <c s="14" r="S1661">
        <v>65.0</v>
      </c>
      <c s="14" r="T1661">
        <v>13.18</v>
      </c>
      <c s="14" r="U1661">
        <v>422.0</v>
      </c>
      <c s="14" r="V1661">
        <v>104.0</v>
      </c>
      <c s="14" r="W1661">
        <v>24.64</v>
      </c>
      <c s="14" r="X1661">
        <v>460.0</v>
      </c>
      <c s="14" r="Y1661">
        <v>231.0</v>
      </c>
      <c t="str" s="15" r="Z1661">
        <f>Y1661/X1661</f>
        <v>50,22%</v>
      </c>
      <c s="14" r="AA1661">
        <v>221.0</v>
      </c>
      <c s="14" r="AB1661">
        <v>17.0</v>
      </c>
      <c s="13" r="AC1661">
        <v>0.0769230769230769</v>
      </c>
      <c s="14" r="AD1661">
        <v>391.0</v>
      </c>
      <c s="14" r="AE1661">
        <v>201.0</v>
      </c>
      <c s="13" r="AF1661">
        <v>0.514066496163683</v>
      </c>
      <c s="14" r="AG1661">
        <v>183.0</v>
      </c>
      <c s="14" r="AH1661">
        <v>25.0</v>
      </c>
      <c s="13" r="AI1661">
        <v>0.136612021857924</v>
      </c>
      <c t="str" s="16" r="AJ1661">
        <f>P1661-AB1661</f>
        <v>61</v>
      </c>
      <c t="str" s="15" r="AK1661">
        <f>(P1661-AB1661)/AB1661</f>
        <v>358,82%</v>
      </c>
      <c t="str" s="16" r="AL1661">
        <f>P1661-V1661</f>
        <v>-26</v>
      </c>
      <c t="str" s="13" r="AM1661">
        <f>(P1661-V1661)/V1661</f>
        <v>-25,00%</v>
      </c>
      <c s="13" r="AN1661"/>
    </row>
    <row r="1662">
      <c t="s" s="1" r="A1662">
        <v>9999</v>
      </c>
      <c s="2" r="B1662">
        <v>47.0</v>
      </c>
      <c s="9" r="C1662">
        <v>47235.0</v>
      </c>
      <c t="s" s="9" r="D1662">
        <v>10000</v>
      </c>
      <c t="s" s="10" r="E1662">
        <v>10001</v>
      </c>
      <c t="s" s="10" r="F1662">
        <v>10002</v>
      </c>
      <c s="11" r="G1662">
        <v>8.7</v>
      </c>
      <c s="12" r="H1662">
        <v>9.7</v>
      </c>
      <c t="str" s="10" r="I1662">
        <f>H1662-G1662</f>
        <v>1,0</v>
      </c>
      <c t="s" s="10" r="J1662">
        <v>10003</v>
      </c>
      <c t="s" s="10" r="K1662">
        <v>10004</v>
      </c>
      <c s="3" r="L1662">
        <v>440.0</v>
      </c>
      <c s="3" r="M1662">
        <v>239.0</v>
      </c>
      <c s="3" r="N1662">
        <v>54.32</v>
      </c>
      <c s="3" r="O1662">
        <v>190.0</v>
      </c>
      <c s="3" r="P1662">
        <v>61.0</v>
      </c>
      <c t="str" s="13" r="Q1662">
        <f>P1662/O1662</f>
        <v>32,11%</v>
      </c>
      <c s="14" r="R1662">
        <v>383.0</v>
      </c>
      <c s="14" r="S1662">
        <v>64.0</v>
      </c>
      <c s="14" r="T1662">
        <v>16.71</v>
      </c>
      <c s="14" r="U1662">
        <v>314.0</v>
      </c>
      <c s="14" r="V1662">
        <v>83.0</v>
      </c>
      <c s="14" r="W1662">
        <v>26.43</v>
      </c>
      <c s="14" r="X1662">
        <v>429.0</v>
      </c>
      <c s="14" r="Y1662">
        <v>277.0</v>
      </c>
      <c t="str" s="15" r="Z1662">
        <f>Y1662/X1662</f>
        <v>64,57%</v>
      </c>
      <c s="14" r="AA1662">
        <v>145.0</v>
      </c>
      <c s="14" r="AB1662">
        <v>15.0</v>
      </c>
      <c s="13" r="AC1662">
        <v>0.103448275862069</v>
      </c>
      <c s="14" r="AD1662">
        <v>384.0</v>
      </c>
      <c s="14" r="AE1662">
        <v>232.0</v>
      </c>
      <c s="13" r="AF1662">
        <v>0.604166666666667</v>
      </c>
      <c s="14" r="AG1662">
        <v>145.0</v>
      </c>
      <c s="14" r="AH1662">
        <v>24.0</v>
      </c>
      <c s="13" r="AI1662">
        <v>0.16551724137931</v>
      </c>
      <c t="str" s="16" r="AJ1662">
        <f>P1662-AB1662</f>
        <v>46</v>
      </c>
      <c t="str" s="15" r="AK1662">
        <f>(P1662-AB1662)/AB1662</f>
        <v>306,67%</v>
      </c>
      <c t="str" s="16" r="AL1662">
        <f>P1662-V1662</f>
        <v>-22</v>
      </c>
      <c t="str" s="13" r="AM1662">
        <f>(P1662-V1662)/V1662</f>
        <v>-26,51%</v>
      </c>
      <c s="13" r="AN1662"/>
    </row>
    <row r="1663">
      <c t="s" s="1" r="A1663">
        <v>10005</v>
      </c>
      <c s="2" r="B1663">
        <v>47.0</v>
      </c>
      <c s="9" r="C1663">
        <v>47236.0</v>
      </c>
      <c t="s" s="9" r="D1663">
        <v>10006</v>
      </c>
      <c t="s" s="10" r="E1663">
        <v>10007</v>
      </c>
      <c t="s" s="10" r="F1663">
        <v>10008</v>
      </c>
      <c s="11" r="G1663">
        <v>8.7</v>
      </c>
      <c s="12" r="H1663">
        <v>9.7</v>
      </c>
      <c t="str" s="10" r="I1663">
        <f>H1663-G1663</f>
        <v>1,0</v>
      </c>
      <c t="s" s="10" r="J1663">
        <v>10009</v>
      </c>
      <c t="s" s="10" r="K1663">
        <v>10010</v>
      </c>
      <c s="3" r="L1663">
        <v>84.0</v>
      </c>
      <c s="3" r="M1663">
        <v>21.0</v>
      </c>
      <c s="3" r="N1663">
        <v>25.0</v>
      </c>
      <c s="3" r="O1663">
        <v>56.0</v>
      </c>
      <c s="3" r="P1663">
        <v>16.0</v>
      </c>
      <c t="str" s="13" r="Q1663">
        <f>P1663/O1663</f>
        <v>28,57%</v>
      </c>
      <c s="14" r="R1663">
        <v>74.0</v>
      </c>
      <c s="14" r="S1663">
        <v>11.0</v>
      </c>
      <c s="14" r="T1663">
        <v>14.86</v>
      </c>
      <c s="14" r="U1663">
        <v>59.0</v>
      </c>
      <c s="14" r="V1663">
        <v>11.0</v>
      </c>
      <c s="14" r="W1663">
        <v>18.64</v>
      </c>
      <c s="14" r="X1663">
        <v>80.0</v>
      </c>
      <c s="14" r="Y1663">
        <v>30.0</v>
      </c>
      <c t="str" s="15" r="Z1663">
        <f>Y1663/X1663</f>
        <v>37,50%</v>
      </c>
      <c s="14" r="AA1663">
        <v>39.0</v>
      </c>
      <c s="14" r="AB1663">
        <v>3.0</v>
      </c>
      <c s="13" r="AC1663">
        <v>0.0769230769230769</v>
      </c>
      <c s="14" r="AD1663">
        <v>68.0</v>
      </c>
      <c s="14" r="AE1663">
        <v>31.0</v>
      </c>
      <c s="13" r="AF1663">
        <v>0.455882352941176</v>
      </c>
      <c s="14" r="AG1663">
        <v>30.0</v>
      </c>
      <c s="14" r="AH1663">
        <v>3.0</v>
      </c>
      <c s="13" r="AI1663">
        <v>0.1</v>
      </c>
      <c t="str" s="16" r="AJ1663">
        <f>P1663-AB1663</f>
        <v>13</v>
      </c>
      <c t="str" s="15" r="AK1663">
        <f>(P1663-AB1663)/AB1663</f>
        <v>433,33%</v>
      </c>
      <c t="str" s="16" r="AL1663">
        <f>P1663-V1663</f>
        <v>5</v>
      </c>
      <c t="str" s="13" r="AM1663">
        <f>(P1663-V1663)/V1663</f>
        <v>45,45%</v>
      </c>
      <c s="13" r="AN1663"/>
    </row>
    <row r="1664">
      <c t="s" s="1" r="A1664">
        <v>10011</v>
      </c>
      <c s="2" r="B1664">
        <v>47.0</v>
      </c>
      <c s="9" r="C1664">
        <v>47237.0</v>
      </c>
      <c t="s" s="9" r="D1664">
        <v>10012</v>
      </c>
      <c t="s" s="10" r="E1664">
        <v>10013</v>
      </c>
      <c t="s" s="10" r="F1664">
        <v>10014</v>
      </c>
      <c s="11" r="G1664">
        <v>10.0</v>
      </c>
      <c s="12" r="H1664">
        <v>11.4</v>
      </c>
      <c t="str" s="10" r="I1664">
        <f>H1664-G1664</f>
        <v>1,4</v>
      </c>
      <c t="s" s="10" r="J1664">
        <v>10015</v>
      </c>
      <c t="s" s="10" r="K1664">
        <v>10016</v>
      </c>
      <c s="3" r="L1664">
        <v>367.0</v>
      </c>
      <c s="3" r="M1664">
        <v>184.0</v>
      </c>
      <c s="3" r="N1664">
        <v>50.14</v>
      </c>
      <c s="3" r="O1664">
        <v>170.0</v>
      </c>
      <c s="3" r="P1664">
        <v>59.0</v>
      </c>
      <c t="str" s="13" r="Q1664">
        <f>P1664/O1664</f>
        <v>34,71%</v>
      </c>
      <c s="14" r="R1664">
        <v>338.0</v>
      </c>
      <c s="14" r="S1664">
        <v>38.0</v>
      </c>
      <c s="14" r="T1664">
        <v>11.24</v>
      </c>
      <c s="14" r="U1664">
        <v>293.0</v>
      </c>
      <c s="14" r="V1664">
        <v>61.0</v>
      </c>
      <c s="14" r="W1664">
        <v>20.82</v>
      </c>
      <c s="14" r="X1664">
        <v>329.0</v>
      </c>
      <c s="14" r="Y1664">
        <v>178.0</v>
      </c>
      <c t="str" s="15" r="Z1664">
        <f>Y1664/X1664</f>
        <v>54,10%</v>
      </c>
      <c s="14" r="AA1664">
        <v>143.0</v>
      </c>
      <c s="14" r="AB1664">
        <v>13.0</v>
      </c>
      <c s="13" r="AC1664">
        <v>0.0909090909090909</v>
      </c>
      <c s="14" r="AD1664">
        <v>291.0</v>
      </c>
      <c s="14" r="AE1664">
        <v>151.0</v>
      </c>
      <c s="13" r="AF1664">
        <v>0.518900343642612</v>
      </c>
      <c s="14" r="AG1664">
        <v>136.0</v>
      </c>
      <c s="14" r="AH1664">
        <v>14.0</v>
      </c>
      <c s="13" r="AI1664">
        <v>0.102941176470588</v>
      </c>
      <c t="str" s="16" r="AJ1664">
        <f>P1664-AB1664</f>
        <v>46</v>
      </c>
      <c t="str" s="15" r="AK1664">
        <f>(P1664-AB1664)/AB1664</f>
        <v>353,85%</v>
      </c>
      <c t="str" s="16" r="AL1664">
        <f>P1664-V1664</f>
        <v>-2</v>
      </c>
      <c t="str" s="13" r="AM1664">
        <f>(P1664-V1664)/V1664</f>
        <v>-3,28%</v>
      </c>
      <c s="13" r="AN1664"/>
    </row>
    <row r="1665">
      <c t="s" s="1" r="A1665">
        <v>10017</v>
      </c>
      <c s="2" r="B1665">
        <v>47.0</v>
      </c>
      <c s="9" r="C1665">
        <v>47238.0</v>
      </c>
      <c t="s" s="9" r="D1665">
        <v>10018</v>
      </c>
      <c t="s" s="10" r="E1665">
        <v>10019</v>
      </c>
      <c t="s" s="10" r="F1665">
        <v>10020</v>
      </c>
      <c s="11" r="G1665">
        <v>8.3</v>
      </c>
      <c s="12" r="H1665">
        <v>9.3</v>
      </c>
      <c t="str" s="10" r="I1665">
        <f>H1665-G1665</f>
        <v>1,0</v>
      </c>
      <c t="s" s="10" r="J1665">
        <v>10021</v>
      </c>
      <c t="s" s="10" r="K1665">
        <v>10022</v>
      </c>
      <c s="3" r="L1665">
        <v>1277.0</v>
      </c>
      <c s="3" r="M1665">
        <v>660.0</v>
      </c>
      <c s="3" r="N1665">
        <v>51.68</v>
      </c>
      <c s="3" r="O1665">
        <v>590.0</v>
      </c>
      <c s="3" r="P1665">
        <v>161.0</v>
      </c>
      <c t="str" s="13" r="Q1665">
        <f>P1665/O1665</f>
        <v>27,29%</v>
      </c>
      <c s="14" r="R1665">
        <v>1266.0</v>
      </c>
      <c s="14" r="S1665">
        <v>175.0</v>
      </c>
      <c s="14" r="T1665">
        <v>13.82</v>
      </c>
      <c s="14" r="U1665">
        <v>1071.0</v>
      </c>
      <c s="14" r="V1665">
        <v>244.0</v>
      </c>
      <c s="14" r="W1665">
        <v>22.78</v>
      </c>
      <c s="14" r="X1665">
        <v>1221.0</v>
      </c>
      <c s="14" r="Y1665">
        <v>669.0</v>
      </c>
      <c t="str" s="15" r="Z1665">
        <f>Y1665/X1665</f>
        <v>54,79%</v>
      </c>
      <c s="14" r="AA1665">
        <v>528.0</v>
      </c>
      <c s="14" r="AB1665">
        <v>35.0</v>
      </c>
      <c s="13" r="AC1665">
        <v>0.0662878787878788</v>
      </c>
      <c s="14" r="AD1665">
        <v>1123.0</v>
      </c>
      <c s="14" r="AE1665">
        <v>591.0</v>
      </c>
      <c s="13" r="AF1665">
        <v>0.52626892252894</v>
      </c>
      <c s="14" r="AG1665">
        <v>510.0</v>
      </c>
      <c s="14" r="AH1665">
        <v>69.0</v>
      </c>
      <c s="13" r="AI1665">
        <v>0.135294117647059</v>
      </c>
      <c t="str" s="16" r="AJ1665">
        <f>P1665-AB1665</f>
        <v>126</v>
      </c>
      <c t="str" s="15" r="AK1665">
        <f>(P1665-AB1665)/AB1665</f>
        <v>360,00%</v>
      </c>
      <c t="str" s="16" r="AL1665">
        <f>P1665-V1665</f>
        <v>-83</v>
      </c>
      <c t="str" s="13" r="AM1665">
        <f>(P1665-V1665)/V1665</f>
        <v>-34,02%</v>
      </c>
      <c s="13" r="AN1665"/>
    </row>
    <row r="1666">
      <c t="s" s="1" r="A1666">
        <v>10023</v>
      </c>
      <c s="2" r="B1666">
        <v>47.0</v>
      </c>
      <c s="9" r="C1666">
        <v>47239.0</v>
      </c>
      <c t="s" s="9" r="D1666">
        <v>10024</v>
      </c>
      <c t="s" s="10" r="E1666">
        <v>10025</v>
      </c>
      <c t="s" s="10" r="F1666">
        <v>10026</v>
      </c>
      <c s="11" r="G1666">
        <v>10.0</v>
      </c>
      <c s="12" r="H1666">
        <v>11.4</v>
      </c>
      <c t="str" s="10" r="I1666">
        <f>H1666-G1666</f>
        <v>1,4</v>
      </c>
      <c t="s" s="10" r="J1666">
        <v>10027</v>
      </c>
      <c t="s" s="10" r="K1666">
        <v>10028</v>
      </c>
      <c s="3" r="L1666">
        <v>685.0</v>
      </c>
      <c s="3" r="M1666">
        <v>394.0</v>
      </c>
      <c s="3" r="N1666">
        <v>57.52</v>
      </c>
      <c s="3" r="O1666">
        <v>271.0</v>
      </c>
      <c s="3" r="P1666">
        <v>95.0</v>
      </c>
      <c t="str" s="13" r="Q1666">
        <f>P1666/O1666</f>
        <v>35,06%</v>
      </c>
      <c s="14" r="R1666">
        <v>664.0</v>
      </c>
      <c s="14" r="S1666">
        <v>122.0</v>
      </c>
      <c s="14" r="T1666">
        <v>18.37</v>
      </c>
      <c s="14" r="U1666">
        <v>527.0</v>
      </c>
      <c s="14" r="V1666">
        <v>130.0</v>
      </c>
      <c s="14" r="W1666">
        <v>24.67</v>
      </c>
      <c s="14" r="X1666">
        <v>654.0</v>
      </c>
      <c s="14" r="Y1666">
        <v>406.0</v>
      </c>
      <c t="str" s="15" r="Z1666">
        <f>Y1666/X1666</f>
        <v>62,08%</v>
      </c>
      <c s="14" r="AA1666">
        <v>238.0</v>
      </c>
      <c s="14" r="AB1666">
        <v>21.0</v>
      </c>
      <c s="13" r="AC1666">
        <v>0.0882352941176471</v>
      </c>
      <c s="14" r="AD1666">
        <v>599.0</v>
      </c>
      <c s="14" r="AE1666">
        <v>372.0</v>
      </c>
      <c s="13" r="AF1666">
        <v>0.621035058430718</v>
      </c>
      <c s="14" r="AG1666">
        <v>213.0</v>
      </c>
      <c s="14" r="AH1666">
        <v>39.0</v>
      </c>
      <c s="13" r="AI1666">
        <v>0.183098591549296</v>
      </c>
      <c t="str" s="16" r="AJ1666">
        <f>P1666-AB1666</f>
        <v>74</v>
      </c>
      <c t="str" s="15" r="AK1666">
        <f>(P1666-AB1666)/AB1666</f>
        <v>352,38%</v>
      </c>
      <c t="str" s="16" r="AL1666">
        <f>P1666-V1666</f>
        <v>-35</v>
      </c>
      <c t="str" s="13" r="AM1666">
        <f>(P1666-V1666)/V1666</f>
        <v>-26,92%</v>
      </c>
      <c s="13" r="AN1666"/>
    </row>
    <row r="1667">
      <c t="s" s="1" r="A1667">
        <v>10029</v>
      </c>
      <c s="2" r="B1667">
        <v>47.0</v>
      </c>
      <c s="9" r="C1667">
        <v>47240.0</v>
      </c>
      <c t="s" s="9" r="D1667">
        <v>10030</v>
      </c>
      <c t="s" s="10" r="E1667">
        <v>10031</v>
      </c>
      <c t="s" s="10" r="F1667">
        <v>10032</v>
      </c>
      <c s="11" r="G1667">
        <v>10.0</v>
      </c>
      <c s="12" r="H1667">
        <v>11.4</v>
      </c>
      <c t="str" s="10" r="I1667">
        <f>H1667-G1667</f>
        <v>1,4</v>
      </c>
      <c t="s" s="10" r="J1667">
        <v>10033</v>
      </c>
      <c t="s" s="10" r="K1667">
        <v>10034</v>
      </c>
      <c s="3" r="L1667">
        <v>254.0</v>
      </c>
      <c s="3" r="M1667">
        <v>102.0</v>
      </c>
      <c s="3" r="N1667">
        <v>40.16</v>
      </c>
      <c s="3" r="O1667">
        <v>142.0</v>
      </c>
      <c s="3" r="P1667">
        <v>30.0</v>
      </c>
      <c t="str" s="13" r="Q1667">
        <f>P1667/O1667</f>
        <v>21,13%</v>
      </c>
      <c s="14" r="R1667">
        <v>241.0</v>
      </c>
      <c s="14" r="S1667">
        <v>33.0</v>
      </c>
      <c s="14" r="T1667">
        <v>13.69</v>
      </c>
      <c s="14" r="U1667">
        <v>204.0</v>
      </c>
      <c s="14" r="V1667">
        <v>39.0</v>
      </c>
      <c s="14" r="W1667">
        <v>19.12</v>
      </c>
      <c s="14" r="X1667">
        <v>234.0</v>
      </c>
      <c s="14" r="Y1667">
        <v>97.0</v>
      </c>
      <c t="str" s="15" r="Z1667">
        <f>Y1667/X1667</f>
        <v>41,45%</v>
      </c>
      <c s="14" r="AA1667">
        <v>127.0</v>
      </c>
      <c s="14" r="AB1667">
        <v>7.0</v>
      </c>
      <c s="13" r="AC1667">
        <v>0.0551181102362205</v>
      </c>
      <c s="14" r="AD1667">
        <v>229.0</v>
      </c>
      <c s="14" r="AE1667">
        <v>94.0</v>
      </c>
      <c s="13" r="AF1667">
        <v>0.410480349344978</v>
      </c>
      <c s="14" r="AG1667">
        <v>125.0</v>
      </c>
      <c s="14" r="AH1667">
        <v>6.0</v>
      </c>
      <c s="13" r="AI1667">
        <v>0.048</v>
      </c>
      <c t="str" s="16" r="AJ1667">
        <f>P1667-AB1667</f>
        <v>23</v>
      </c>
      <c t="str" s="15" r="AK1667">
        <f>(P1667-AB1667)/AB1667</f>
        <v>328,57%</v>
      </c>
      <c t="str" s="16" r="AL1667">
        <f>P1667-V1667</f>
        <v>-9</v>
      </c>
      <c t="str" s="13" r="AM1667">
        <f>(P1667-V1667)/V1667</f>
        <v>-23,08%</v>
      </c>
      <c s="13" r="AN1667"/>
    </row>
    <row r="1668">
      <c t="s" s="1" r="A1668">
        <v>10035</v>
      </c>
      <c s="2" r="B1668">
        <v>47.0</v>
      </c>
      <c s="9" r="C1668">
        <v>47241.0</v>
      </c>
      <c t="s" s="9" r="D1668">
        <v>10036</v>
      </c>
      <c t="s" s="10" r="E1668">
        <v>10037</v>
      </c>
      <c t="s" s="10" r="F1668">
        <v>10038</v>
      </c>
      <c s="11" r="G1668">
        <v>10.0</v>
      </c>
      <c s="12" r="H1668">
        <v>11.4</v>
      </c>
      <c t="str" s="10" r="I1668">
        <f>H1668-G1668</f>
        <v>1,4</v>
      </c>
      <c t="s" s="10" r="J1668">
        <v>10039</v>
      </c>
      <c t="s" s="10" r="K1668">
        <v>10040</v>
      </c>
      <c s="3" r="L1668">
        <v>515.0</v>
      </c>
      <c s="3" r="M1668">
        <v>263.0</v>
      </c>
      <c s="3" r="N1668">
        <v>51.07</v>
      </c>
      <c s="3" r="O1668">
        <v>239.0</v>
      </c>
      <c s="3" r="P1668">
        <v>61.0</v>
      </c>
      <c t="str" s="13" r="Q1668">
        <f>P1668/O1668</f>
        <v>25,52%</v>
      </c>
      <c s="14" r="R1668">
        <v>480.0</v>
      </c>
      <c s="14" r="S1668">
        <v>58.0</v>
      </c>
      <c s="14" r="T1668">
        <v>12.08</v>
      </c>
      <c s="14" r="U1668">
        <v>412.0</v>
      </c>
      <c s="14" r="V1668">
        <v>75.0</v>
      </c>
      <c s="14" r="W1668">
        <v>18.2</v>
      </c>
      <c s="14" r="X1668">
        <v>479.0</v>
      </c>
      <c s="14" r="Y1668">
        <v>235.0</v>
      </c>
      <c t="str" s="15" r="Z1668">
        <f>Y1668/X1668</f>
        <v>49,06%</v>
      </c>
      <c s="14" r="AA1668">
        <v>232.0</v>
      </c>
      <c s="14" r="AB1668">
        <v>12.0</v>
      </c>
      <c s="13" r="AC1668">
        <v>0.0517241379310345</v>
      </c>
      <c s="14" r="AD1668">
        <v>465.0</v>
      </c>
      <c s="14" r="AE1668">
        <v>223.0</v>
      </c>
      <c s="13" r="AF1668">
        <v>0.479569892473118</v>
      </c>
      <c s="14" r="AG1668">
        <v>229.0</v>
      </c>
      <c s="14" r="AH1668">
        <v>15.0</v>
      </c>
      <c s="13" r="AI1668">
        <v>0.0655021834061135</v>
      </c>
      <c t="str" s="16" r="AJ1668">
        <f>P1668-AB1668</f>
        <v>49</v>
      </c>
      <c t="str" s="15" r="AK1668">
        <f>(P1668-AB1668)/AB1668</f>
        <v>408,33%</v>
      </c>
      <c t="str" s="16" r="AL1668">
        <f>P1668-V1668</f>
        <v>-14</v>
      </c>
      <c t="str" s="13" r="AM1668">
        <f>(P1668-V1668)/V1668</f>
        <v>-18,67%</v>
      </c>
      <c s="13" r="AN1668"/>
    </row>
    <row r="1669">
      <c t="s" s="1" r="A1669">
        <v>10041</v>
      </c>
      <c s="2" r="B1669">
        <v>47.0</v>
      </c>
      <c s="9" r="C1669">
        <v>47242.0</v>
      </c>
      <c t="s" s="9" r="D1669">
        <v>10042</v>
      </c>
      <c t="s" s="10" r="E1669">
        <v>10043</v>
      </c>
      <c t="s" s="10" r="F1669">
        <v>10044</v>
      </c>
      <c s="11" r="G1669">
        <v>10.0</v>
      </c>
      <c s="12" r="H1669">
        <v>11.4</v>
      </c>
      <c t="str" s="10" r="I1669">
        <f>H1669-G1669</f>
        <v>1,4</v>
      </c>
      <c t="s" s="10" r="J1669">
        <v>10045</v>
      </c>
      <c t="s" s="10" r="K1669">
        <v>10046</v>
      </c>
      <c s="3" r="L1669">
        <v>444.0</v>
      </c>
      <c s="3" r="M1669">
        <v>213.0</v>
      </c>
      <c s="3" r="N1669">
        <v>47.97</v>
      </c>
      <c s="3" r="O1669">
        <v>214.0</v>
      </c>
      <c s="3" r="P1669">
        <v>52.0</v>
      </c>
      <c t="str" s="13" r="Q1669">
        <f>P1669/O1669</f>
        <v>24,30%</v>
      </c>
      <c s="14" r="R1669">
        <v>451.0</v>
      </c>
      <c s="14" r="S1669">
        <v>66.0</v>
      </c>
      <c s="14" r="T1669">
        <v>14.63</v>
      </c>
      <c s="14" r="U1669">
        <v>380.0</v>
      </c>
      <c s="14" r="V1669">
        <v>73.0</v>
      </c>
      <c s="14" r="W1669">
        <v>19.21</v>
      </c>
      <c s="14" r="X1669">
        <v>449.0</v>
      </c>
      <c s="14" r="Y1669">
        <v>228.0</v>
      </c>
      <c t="str" s="15" r="Z1669">
        <f>Y1669/X1669</f>
        <v>50,78%</v>
      </c>
      <c s="14" r="AA1669">
        <v>200.0</v>
      </c>
      <c s="14" r="AB1669">
        <v>10.0</v>
      </c>
      <c s="13" r="AC1669">
        <v>0.05</v>
      </c>
      <c s="14" r="AD1669">
        <v>443.0</v>
      </c>
      <c s="14" r="AE1669">
        <v>238.0</v>
      </c>
      <c s="13" r="AF1669">
        <v>0.5372460496614</v>
      </c>
      <c s="14" r="AG1669">
        <v>195.0</v>
      </c>
      <c s="14" r="AH1669">
        <v>22.0</v>
      </c>
      <c s="13" r="AI1669">
        <v>0.112820512820513</v>
      </c>
      <c t="str" s="16" r="AJ1669">
        <f>P1669-AB1669</f>
        <v>42</v>
      </c>
      <c t="str" s="15" r="AK1669">
        <f>(P1669-AB1669)/AB1669</f>
        <v>420,00%</v>
      </c>
      <c t="str" s="16" r="AL1669">
        <f>P1669-V1669</f>
        <v>-21</v>
      </c>
      <c t="str" s="13" r="AM1669">
        <f>(P1669-V1669)/V1669</f>
        <v>-28,77%</v>
      </c>
      <c s="13" r="AN1669"/>
    </row>
    <row r="1670">
      <c t="s" s="1" r="A1670">
        <v>10047</v>
      </c>
      <c s="2" r="B1670">
        <v>47.0</v>
      </c>
      <c s="9" r="C1670">
        <v>47244.0</v>
      </c>
      <c t="s" s="9" r="D1670">
        <v>10048</v>
      </c>
      <c t="s" s="10" r="E1670">
        <v>10049</v>
      </c>
      <c t="s" s="10" r="F1670">
        <v>10050</v>
      </c>
      <c s="11" r="G1670">
        <v>8.7</v>
      </c>
      <c s="12" r="H1670">
        <v>9.7</v>
      </c>
      <c t="str" s="10" r="I1670">
        <f>H1670-G1670</f>
        <v>1,0</v>
      </c>
      <c t="s" s="10" r="J1670">
        <v>10051</v>
      </c>
      <c t="s" s="10" r="K1670">
        <v>10052</v>
      </c>
      <c s="3" r="L1670">
        <v>262.0</v>
      </c>
      <c s="3" r="M1670">
        <v>111.0</v>
      </c>
      <c s="3" r="N1670">
        <v>42.37</v>
      </c>
      <c s="3" r="O1670">
        <v>138.0</v>
      </c>
      <c s="3" r="P1670">
        <v>36.0</v>
      </c>
      <c t="str" s="13" r="Q1670">
        <f>P1670/O1670</f>
        <v>26,09%</v>
      </c>
      <c s="14" r="R1670">
        <v>273.0</v>
      </c>
      <c s="14" r="S1670">
        <v>41.0</v>
      </c>
      <c s="14" r="T1670">
        <v>15.02</v>
      </c>
      <c s="14" r="U1670">
        <v>230.0</v>
      </c>
      <c s="14" r="V1670">
        <v>51.0</v>
      </c>
      <c s="14" r="W1670">
        <v>22.17</v>
      </c>
      <c s="14" r="X1670">
        <v>243.0</v>
      </c>
      <c s="14" r="Y1670">
        <v>121.0</v>
      </c>
      <c t="str" s="15" r="Z1670">
        <f>Y1670/X1670</f>
        <v>49,79%</v>
      </c>
      <c s="14" r="AA1670">
        <v>111.0</v>
      </c>
      <c s="14" r="AB1670">
        <v>6.0</v>
      </c>
      <c s="13" r="AC1670">
        <v>0.0540540540540541</v>
      </c>
      <c s="14" r="AD1670">
        <v>240.0</v>
      </c>
      <c s="14" r="AE1670">
        <v>125.0</v>
      </c>
      <c s="13" r="AF1670">
        <v>0.520833333333333</v>
      </c>
      <c s="14" r="AG1670">
        <v>107.0</v>
      </c>
      <c s="14" r="AH1670">
        <v>11.0</v>
      </c>
      <c s="13" r="AI1670">
        <v>0.102803738317757</v>
      </c>
      <c t="str" s="16" r="AJ1670">
        <f>P1670-AB1670</f>
        <v>30</v>
      </c>
      <c t="str" s="15" r="AK1670">
        <f>(P1670-AB1670)/AB1670</f>
        <v>500,00%</v>
      </c>
      <c t="str" s="16" r="AL1670">
        <f>P1670-V1670</f>
        <v>-15</v>
      </c>
      <c t="str" s="13" r="AM1670">
        <f>(P1670-V1670)/V1670</f>
        <v>-29,41%</v>
      </c>
      <c s="13" r="AN1670"/>
    </row>
    <row r="1671">
      <c t="s" s="1" r="A1671">
        <v>10053</v>
      </c>
      <c s="2" r="B1671">
        <v>47.0</v>
      </c>
      <c s="9" r="C1671">
        <v>47245.0</v>
      </c>
      <c t="s" s="9" r="D1671">
        <v>10054</v>
      </c>
      <c t="s" s="10" r="E1671">
        <v>10055</v>
      </c>
      <c t="s" s="10" r="F1671">
        <v>10056</v>
      </c>
      <c s="11" r="G1671">
        <v>8.7</v>
      </c>
      <c s="12" r="H1671">
        <v>9.7</v>
      </c>
      <c t="str" s="10" r="I1671">
        <f>H1671-G1671</f>
        <v>1,0</v>
      </c>
      <c t="s" s="10" r="J1671">
        <v>10057</v>
      </c>
      <c t="s" s="10" r="K1671">
        <v>10058</v>
      </c>
      <c s="3" r="L1671">
        <v>62.0</v>
      </c>
      <c s="3" r="M1671">
        <v>23.0</v>
      </c>
      <c s="3" r="N1671">
        <v>37.1</v>
      </c>
      <c s="3" r="O1671">
        <v>34.0</v>
      </c>
      <c s="3" r="P1671">
        <v>15.0</v>
      </c>
      <c t="str" s="13" r="Q1671">
        <f>P1671/O1671</f>
        <v>44,12%</v>
      </c>
      <c s="14" r="R1671">
        <v>60.0</v>
      </c>
      <c s="14" r="S1671">
        <v>6.0</v>
      </c>
      <c s="14" r="T1671">
        <v>10.0</v>
      </c>
      <c s="14" r="U1671">
        <v>53.0</v>
      </c>
      <c s="14" r="V1671">
        <v>18.0</v>
      </c>
      <c s="14" r="W1671">
        <v>33.96</v>
      </c>
      <c s="14" r="X1671">
        <v>58.0</v>
      </c>
      <c s="14" r="Y1671">
        <v>24.0</v>
      </c>
      <c t="str" s="15" r="Z1671">
        <f>Y1671/X1671</f>
        <v>41,38%</v>
      </c>
      <c s="14" r="AA1671">
        <v>32.0</v>
      </c>
      <c s="14" r="AB1671">
        <v>5.0</v>
      </c>
      <c s="13" r="AC1671">
        <v>0.15625</v>
      </c>
      <c s="14" r="AD1671">
        <v>47.0</v>
      </c>
      <c s="14" r="AE1671">
        <v>24.0</v>
      </c>
      <c s="13" r="AF1671">
        <v>0.51063829787234</v>
      </c>
      <c s="14" r="AG1671">
        <v>22.0</v>
      </c>
      <c s="14" r="AH1671">
        <v>6.0</v>
      </c>
      <c s="13" r="AI1671">
        <v>0.272727272727273</v>
      </c>
      <c t="str" s="16" r="AJ1671">
        <f>P1671-AB1671</f>
        <v>10</v>
      </c>
      <c t="str" s="15" r="AK1671">
        <f>(P1671-AB1671)/AB1671</f>
        <v>200,00%</v>
      </c>
      <c t="str" s="16" r="AL1671">
        <f>P1671-V1671</f>
        <v>-3</v>
      </c>
      <c t="str" s="13" r="AM1671">
        <f>(P1671-V1671)/V1671</f>
        <v>-16,67%</v>
      </c>
      <c s="13" r="AN1671"/>
    </row>
    <row r="1672">
      <c t="s" s="1" r="A1672">
        <v>10059</v>
      </c>
      <c s="2" r="B1672">
        <v>47.0</v>
      </c>
      <c s="9" r="C1672">
        <v>47246.0</v>
      </c>
      <c t="s" s="9" r="D1672">
        <v>10060</v>
      </c>
      <c t="s" s="10" r="E1672">
        <v>10061</v>
      </c>
      <c t="s" s="10" r="F1672">
        <v>10062</v>
      </c>
      <c s="11" r="G1672">
        <v>8.3</v>
      </c>
      <c s="12" r="H1672">
        <v>9.3</v>
      </c>
      <c t="str" s="10" r="I1672">
        <f>H1672-G1672</f>
        <v>1,0</v>
      </c>
      <c t="s" s="10" r="J1672">
        <v>10063</v>
      </c>
      <c t="s" s="10" r="K1672">
        <v>10064</v>
      </c>
      <c s="3" r="L1672">
        <v>1131.0</v>
      </c>
      <c s="3" r="M1672">
        <v>556.0</v>
      </c>
      <c s="3" r="N1672">
        <v>49.16</v>
      </c>
      <c s="3" r="O1672">
        <v>545.0</v>
      </c>
      <c s="3" r="P1672">
        <v>176.0</v>
      </c>
      <c t="str" s="13" r="Q1672">
        <f>P1672/O1672</f>
        <v>32,29%</v>
      </c>
      <c s="14" r="R1672">
        <v>1127.0</v>
      </c>
      <c s="14" r="S1672">
        <v>164.0</v>
      </c>
      <c s="14" r="T1672">
        <v>14.55</v>
      </c>
      <c s="14" r="U1672">
        <v>950.0</v>
      </c>
      <c s="14" r="V1672">
        <v>210.0</v>
      </c>
      <c s="14" r="W1672">
        <v>22.11</v>
      </c>
      <c s="14" r="X1672">
        <v>1105.0</v>
      </c>
      <c s="14" r="Y1672">
        <v>590.0</v>
      </c>
      <c t="str" s="15" r="Z1672">
        <f>Y1672/X1672</f>
        <v>53,39%</v>
      </c>
      <c s="14" r="AA1672">
        <v>488.0</v>
      </c>
      <c s="14" r="AB1672">
        <v>38.0</v>
      </c>
      <c s="13" r="AC1672">
        <v>0.0778688524590164</v>
      </c>
      <c s="14" r="AD1672">
        <v>1052.0</v>
      </c>
      <c s="14" r="AE1672">
        <v>570.0</v>
      </c>
      <c s="13" r="AF1672">
        <v>0.541825095057034</v>
      </c>
      <c s="14" r="AG1672">
        <v>469.0</v>
      </c>
      <c s="14" r="AH1672">
        <v>54.0</v>
      </c>
      <c s="13" r="AI1672">
        <v>0.115138592750533</v>
      </c>
      <c t="str" s="16" r="AJ1672">
        <f>P1672-AB1672</f>
        <v>138</v>
      </c>
      <c t="str" s="15" r="AK1672">
        <f>(P1672-AB1672)/AB1672</f>
        <v>363,16%</v>
      </c>
      <c t="str" s="16" r="AL1672">
        <f>P1672-V1672</f>
        <v>-34</v>
      </c>
      <c t="str" s="13" r="AM1672">
        <f>(P1672-V1672)/V1672</f>
        <v>-16,19%</v>
      </c>
      <c s="13" r="AN1672"/>
    </row>
    <row r="1673">
      <c t="s" s="1" r="A1673">
        <v>10065</v>
      </c>
      <c s="2" r="B1673">
        <v>47.0</v>
      </c>
      <c s="9" r="C1673">
        <v>47247.0</v>
      </c>
      <c t="s" s="9" r="D1673">
        <v>10066</v>
      </c>
      <c t="s" s="10" r="E1673">
        <v>10067</v>
      </c>
      <c t="s" s="10" r="F1673">
        <v>10068</v>
      </c>
      <c s="11" r="G1673">
        <v>9.6</v>
      </c>
      <c s="12" r="H1673">
        <v>11.8</v>
      </c>
      <c t="str" s="10" r="I1673">
        <f>H1673-G1673</f>
        <v>2,2</v>
      </c>
      <c t="s" s="10" r="J1673">
        <v>10069</v>
      </c>
      <c t="s" s="10" r="K1673">
        <v>10070</v>
      </c>
      <c s="3" r="L1673">
        <v>174.0</v>
      </c>
      <c s="3" r="M1673">
        <v>71.0</v>
      </c>
      <c s="3" r="N1673">
        <v>40.8</v>
      </c>
      <c s="3" r="O1673">
        <v>99.0</v>
      </c>
      <c s="3" r="P1673">
        <v>21.0</v>
      </c>
      <c t="str" s="13" r="Q1673">
        <f>P1673/O1673</f>
        <v>21,21%</v>
      </c>
      <c s="14" r="R1673">
        <v>178.0</v>
      </c>
      <c s="14" r="S1673">
        <v>26.0</v>
      </c>
      <c s="14" r="T1673">
        <v>14.61</v>
      </c>
      <c s="14" r="U1673">
        <v>149.0</v>
      </c>
      <c s="14" r="V1673">
        <v>34.0</v>
      </c>
      <c s="14" r="W1673">
        <v>22.82</v>
      </c>
      <c s="14" r="X1673">
        <v>180.0</v>
      </c>
      <c s="14" r="Y1673">
        <v>86.0</v>
      </c>
      <c t="str" s="15" r="Z1673">
        <f>Y1673/X1673</f>
        <v>47,78%</v>
      </c>
      <c s="14" r="AA1673">
        <v>93.0</v>
      </c>
      <c s="14" r="AB1673">
        <v>7.0</v>
      </c>
      <c s="13" r="AC1673">
        <v>0.0752688172043011</v>
      </c>
      <c s="14" r="AD1673">
        <v>181.0</v>
      </c>
      <c s="14" r="AE1673">
        <v>99.0</v>
      </c>
      <c s="13" r="AF1673">
        <v>0.546961325966851</v>
      </c>
      <c s="14" r="AG1673">
        <v>78.0</v>
      </c>
      <c s="14" r="AH1673">
        <v>6.0</v>
      </c>
      <c s="13" r="AI1673">
        <v>0.0769230769230769</v>
      </c>
      <c t="str" s="16" r="AJ1673">
        <f>P1673-AB1673</f>
        <v>14</v>
      </c>
      <c t="str" s="15" r="AK1673">
        <f>(P1673-AB1673)/AB1673</f>
        <v>200,00%</v>
      </c>
      <c t="str" s="16" r="AL1673">
        <f>P1673-V1673</f>
        <v>-13</v>
      </c>
      <c t="str" s="13" r="AM1673">
        <f>(P1673-V1673)/V1673</f>
        <v>-38,24%</v>
      </c>
      <c s="13" r="AN1673"/>
    </row>
    <row r="1674">
      <c t="s" s="1" r="A1674">
        <v>10071</v>
      </c>
      <c s="2" r="B1674">
        <v>47.0</v>
      </c>
      <c s="9" r="C1674">
        <v>47248.0</v>
      </c>
      <c t="s" s="9" r="D1674">
        <v>10072</v>
      </c>
      <c t="s" s="10" r="E1674">
        <v>10073</v>
      </c>
      <c t="s" s="10" r="F1674">
        <v>10074</v>
      </c>
      <c s="11" r="G1674">
        <v>8.3</v>
      </c>
      <c s="12" r="H1674">
        <v>9.3</v>
      </c>
      <c t="str" s="10" r="I1674">
        <f>H1674-G1674</f>
        <v>1,0</v>
      </c>
      <c t="s" s="10" r="J1674">
        <v>10075</v>
      </c>
      <c t="s" s="10" r="K1674">
        <v>10076</v>
      </c>
      <c s="3" r="L1674">
        <v>420.0</v>
      </c>
      <c s="3" r="M1674">
        <v>195.0</v>
      </c>
      <c s="3" r="N1674">
        <v>46.43</v>
      </c>
      <c s="3" r="O1674">
        <v>214.0</v>
      </c>
      <c s="3" r="P1674">
        <v>74.0</v>
      </c>
      <c t="str" s="13" r="Q1674">
        <f>P1674/O1674</f>
        <v>34,58%</v>
      </c>
      <c s="14" r="R1674">
        <v>401.0</v>
      </c>
      <c s="14" r="S1674">
        <v>41.0</v>
      </c>
      <c s="14" r="T1674">
        <v>10.22</v>
      </c>
      <c s="14" r="U1674">
        <v>352.0</v>
      </c>
      <c s="14" r="V1674">
        <v>98.0</v>
      </c>
      <c s="14" r="W1674">
        <v>27.84</v>
      </c>
      <c s="14" r="X1674">
        <v>393.0</v>
      </c>
      <c s="14" r="Y1674">
        <v>196.0</v>
      </c>
      <c t="str" s="15" r="Z1674">
        <f>Y1674/X1674</f>
        <v>49,87%</v>
      </c>
      <c s="14" r="AA1674">
        <v>187.0</v>
      </c>
      <c s="14" r="AB1674">
        <v>17.0</v>
      </c>
      <c s="13" r="AC1674">
        <v>0.0909090909090909</v>
      </c>
      <c s="14" r="AD1674">
        <v>370.0</v>
      </c>
      <c s="14" r="AE1674">
        <v>191.0</v>
      </c>
      <c s="13" r="AF1674">
        <v>0.516216216216216</v>
      </c>
      <c s="14" r="AG1674">
        <v>173.0</v>
      </c>
      <c s="14" r="AH1674">
        <v>37.0</v>
      </c>
      <c s="13" r="AI1674">
        <v>0.213872832369942</v>
      </c>
      <c t="str" s="16" r="AJ1674">
        <f>P1674-AB1674</f>
        <v>57</v>
      </c>
      <c t="str" s="15" r="AK1674">
        <f>(P1674-AB1674)/AB1674</f>
        <v>335,29%</v>
      </c>
      <c t="str" s="16" r="AL1674">
        <f>P1674-V1674</f>
        <v>-24</v>
      </c>
      <c t="str" s="13" r="AM1674">
        <f>(P1674-V1674)/V1674</f>
        <v>-24,49%</v>
      </c>
      <c s="13" r="AN1674"/>
    </row>
    <row r="1675">
      <c t="s" s="1" r="A1675">
        <v>10077</v>
      </c>
      <c s="2" r="B1675">
        <v>47.0</v>
      </c>
      <c s="9" r="C1675">
        <v>47249.0</v>
      </c>
      <c t="s" s="9" r="D1675">
        <v>10078</v>
      </c>
      <c t="s" s="10" r="E1675">
        <v>10079</v>
      </c>
      <c t="s" s="10" r="F1675">
        <v>10080</v>
      </c>
      <c s="11" r="G1675">
        <v>8.3</v>
      </c>
      <c s="12" r="H1675">
        <v>9.3</v>
      </c>
      <c t="str" s="10" r="I1675">
        <f>H1675-G1675</f>
        <v>1,0</v>
      </c>
      <c t="s" s="10" r="J1675">
        <v>10081</v>
      </c>
      <c t="s" s="10" r="K1675">
        <v>10082</v>
      </c>
      <c s="3" r="L1675">
        <v>326.0</v>
      </c>
      <c s="3" r="M1675">
        <v>155.0</v>
      </c>
      <c s="3" r="N1675">
        <v>47.55</v>
      </c>
      <c s="3" r="O1675">
        <v>166.0</v>
      </c>
      <c s="3" r="P1675">
        <v>48.0</v>
      </c>
      <c t="str" s="13" r="Q1675">
        <f>P1675/O1675</f>
        <v>28,92%</v>
      </c>
      <c s="14" r="R1675">
        <v>332.0</v>
      </c>
      <c s="14" r="S1675">
        <v>62.0</v>
      </c>
      <c s="14" r="T1675">
        <v>18.67</v>
      </c>
      <c s="14" r="U1675">
        <v>266.0</v>
      </c>
      <c s="14" r="V1675">
        <v>52.0</v>
      </c>
      <c s="14" r="W1675">
        <v>19.55</v>
      </c>
      <c s="14" r="X1675">
        <v>356.0</v>
      </c>
      <c s="14" r="Y1675">
        <v>206.0</v>
      </c>
      <c t="str" s="15" r="Z1675">
        <f>Y1675/X1675</f>
        <v>57,87%</v>
      </c>
      <c s="14" r="AA1675">
        <v>144.0</v>
      </c>
      <c s="14" r="AB1675">
        <v>10.0</v>
      </c>
      <c s="13" r="AC1675">
        <v>0.0694444444444444</v>
      </c>
      <c s="14" r="AD1675">
        <v>348.0</v>
      </c>
      <c s="14" r="AE1675">
        <v>182.0</v>
      </c>
      <c s="13" r="AF1675">
        <v>0.522988505747126</v>
      </c>
      <c s="14" r="AG1675">
        <v>154.0</v>
      </c>
      <c s="14" r="AH1675">
        <v>29.0</v>
      </c>
      <c s="13" r="AI1675">
        <v>0.188311688311688</v>
      </c>
      <c t="str" s="16" r="AJ1675">
        <f>P1675-AB1675</f>
        <v>38</v>
      </c>
      <c t="str" s="15" r="AK1675">
        <f>(P1675-AB1675)/AB1675</f>
        <v>380,00%</v>
      </c>
      <c t="str" s="16" r="AL1675">
        <f>P1675-V1675</f>
        <v>-4</v>
      </c>
      <c t="str" s="13" r="AM1675">
        <f>(P1675-V1675)/V1675</f>
        <v>-7,69%</v>
      </c>
      <c s="13" r="AN1675"/>
    </row>
    <row r="1676">
      <c t="s" s="1" r="A1676">
        <v>10083</v>
      </c>
      <c s="2" r="B1676">
        <v>47.0</v>
      </c>
      <c s="9" r="C1676">
        <v>47250.0</v>
      </c>
      <c t="s" s="9" r="D1676">
        <v>10084</v>
      </c>
      <c t="s" s="10" r="E1676">
        <v>10085</v>
      </c>
      <c t="s" s="10" r="F1676">
        <v>10086</v>
      </c>
      <c s="11" r="G1676">
        <v>8.3</v>
      </c>
      <c s="12" r="H1676">
        <v>9.3</v>
      </c>
      <c t="str" s="10" r="I1676">
        <f>H1676-G1676</f>
        <v>1,0</v>
      </c>
      <c t="s" s="10" r="J1676">
        <v>10087</v>
      </c>
      <c t="s" s="10" r="K1676">
        <v>10088</v>
      </c>
      <c s="3" r="L1676">
        <v>134.0</v>
      </c>
      <c s="3" r="M1676">
        <v>61.0</v>
      </c>
      <c s="3" r="N1676">
        <v>45.52</v>
      </c>
      <c s="3" r="O1676">
        <v>65.0</v>
      </c>
      <c s="3" r="P1676">
        <v>24.0</v>
      </c>
      <c t="str" s="13" r="Q1676">
        <f>P1676/O1676</f>
        <v>36,92%</v>
      </c>
      <c s="14" r="R1676">
        <v>145.0</v>
      </c>
      <c s="14" r="S1676">
        <v>17.0</v>
      </c>
      <c s="14" r="T1676">
        <v>11.72</v>
      </c>
      <c s="14" r="U1676">
        <v>126.0</v>
      </c>
      <c s="14" r="V1676">
        <v>40.0</v>
      </c>
      <c s="14" r="W1676">
        <v>31.75</v>
      </c>
      <c s="14" r="X1676">
        <v>143.0</v>
      </c>
      <c s="14" r="Y1676">
        <v>69.0</v>
      </c>
      <c t="str" s="15" r="Z1676">
        <f>Y1676/X1676</f>
        <v>48,25%</v>
      </c>
      <c s="14" r="AA1676">
        <v>66.0</v>
      </c>
      <c s="14" r="AB1676">
        <v>10.0</v>
      </c>
      <c s="13" r="AC1676">
        <v>0.151515151515152</v>
      </c>
      <c s="14" r="AD1676">
        <v>127.0</v>
      </c>
      <c s="14" r="AE1676">
        <v>51.0</v>
      </c>
      <c s="13" r="AF1676">
        <v>0.401574803149606</v>
      </c>
      <c s="14" r="AG1676">
        <v>73.0</v>
      </c>
      <c s="14" r="AH1676">
        <v>16.0</v>
      </c>
      <c s="13" r="AI1676">
        <v>0.219178082191781</v>
      </c>
      <c t="str" s="16" r="AJ1676">
        <f>P1676-AB1676</f>
        <v>14</v>
      </c>
      <c t="str" s="15" r="AK1676">
        <f>(P1676-AB1676)/AB1676</f>
        <v>140,00%</v>
      </c>
      <c t="str" s="16" r="AL1676">
        <f>P1676-V1676</f>
        <v>-16</v>
      </c>
      <c t="str" s="13" r="AM1676">
        <f>(P1676-V1676)/V1676</f>
        <v>-40,00%</v>
      </c>
      <c s="13" r="AN1676"/>
    </row>
    <row r="1677">
      <c t="s" s="1" r="A1677">
        <v>10089</v>
      </c>
      <c s="2" r="B1677">
        <v>47.0</v>
      </c>
      <c s="9" r="C1677">
        <v>47251.0</v>
      </c>
      <c t="s" s="9" r="D1677">
        <v>10090</v>
      </c>
      <c t="s" s="10" r="E1677">
        <v>10091</v>
      </c>
      <c t="s" s="10" r="F1677">
        <v>10092</v>
      </c>
      <c s="11" r="G1677">
        <v>8.3</v>
      </c>
      <c s="12" r="H1677">
        <v>9.3</v>
      </c>
      <c t="str" s="10" r="I1677">
        <f>H1677-G1677</f>
        <v>1,0</v>
      </c>
      <c t="s" s="10" r="J1677">
        <v>10093</v>
      </c>
      <c t="s" s="10" r="K1677">
        <v>10094</v>
      </c>
      <c s="3" r="L1677">
        <v>236.0</v>
      </c>
      <c s="3" r="M1677">
        <v>98.0</v>
      </c>
      <c s="3" r="N1677">
        <v>41.53</v>
      </c>
      <c s="3" r="O1677">
        <v>129.0</v>
      </c>
      <c s="3" r="P1677">
        <v>53.0</v>
      </c>
      <c t="str" s="13" r="Q1677">
        <f>P1677/O1677</f>
        <v>41,09%</v>
      </c>
      <c s="14" r="R1677">
        <v>226.0</v>
      </c>
      <c s="14" r="S1677">
        <v>23.0</v>
      </c>
      <c s="14" r="T1677">
        <v>10.18</v>
      </c>
      <c s="14" r="U1677">
        <v>193.0</v>
      </c>
      <c s="14" r="V1677">
        <v>52.0</v>
      </c>
      <c s="14" r="W1677">
        <v>26.94</v>
      </c>
      <c s="14" r="X1677">
        <v>221.0</v>
      </c>
      <c s="14" r="Y1677">
        <v>92.0</v>
      </c>
      <c t="str" s="15" r="Z1677">
        <f>Y1677/X1677</f>
        <v>41,63%</v>
      </c>
      <c s="14" r="AA1677">
        <v>114.0</v>
      </c>
      <c s="14" r="AB1677">
        <v>13.0</v>
      </c>
      <c s="13" r="AC1677">
        <v>0.114035087719298</v>
      </c>
      <c s="14" r="AD1677">
        <v>216.0</v>
      </c>
      <c s="14" r="AE1677">
        <v>97.0</v>
      </c>
      <c s="13" r="AF1677">
        <v>0.449074074074074</v>
      </c>
      <c s="14" r="AG1677">
        <v>110.0</v>
      </c>
      <c s="14" r="AH1677">
        <v>20.0</v>
      </c>
      <c s="13" r="AI1677">
        <v>0.181818181818182</v>
      </c>
      <c t="str" s="16" r="AJ1677">
        <f>P1677-AB1677</f>
        <v>40</v>
      </c>
      <c t="str" s="15" r="AK1677">
        <f>(P1677-AB1677)/AB1677</f>
        <v>307,69%</v>
      </c>
      <c t="str" s="16" r="AL1677">
        <f>P1677-V1677</f>
        <v>1</v>
      </c>
      <c t="str" s="13" r="AM1677">
        <f>(P1677-V1677)/V1677</f>
        <v>1,92%</v>
      </c>
      <c s="13" r="AN1677"/>
    </row>
    <row r="1678">
      <c t="s" s="1" r="A1678">
        <v>10095</v>
      </c>
      <c s="2" r="B1678">
        <v>47.0</v>
      </c>
      <c s="9" r="C1678">
        <v>47252.0</v>
      </c>
      <c t="s" s="9" r="D1678">
        <v>10096</v>
      </c>
      <c t="s" s="10" r="E1678">
        <v>10097</v>
      </c>
      <c t="s" s="10" r="F1678">
        <v>10098</v>
      </c>
      <c s="11" r="G1678">
        <v>10.0</v>
      </c>
      <c s="12" r="H1678">
        <v>11.4</v>
      </c>
      <c t="str" s="10" r="I1678">
        <f>H1678-G1678</f>
        <v>1,4</v>
      </c>
      <c t="s" s="10" r="J1678">
        <v>10099</v>
      </c>
      <c t="s" s="10" r="K1678">
        <v>10100</v>
      </c>
      <c s="3" r="L1678">
        <v>4207.0</v>
      </c>
      <c s="3" r="M1678">
        <v>2336.0</v>
      </c>
      <c s="3" r="N1678">
        <v>55.53</v>
      </c>
      <c s="3" r="O1678">
        <v>1790.0</v>
      </c>
      <c s="3" r="P1678">
        <v>587.0</v>
      </c>
      <c t="str" s="13" r="Q1678">
        <f>P1678/O1678</f>
        <v>32,79%</v>
      </c>
      <c s="14" r="R1678">
        <v>4393.0</v>
      </c>
      <c s="14" r="S1678">
        <v>934.0</v>
      </c>
      <c s="14" r="T1678">
        <v>21.26</v>
      </c>
      <c s="14" r="U1678">
        <v>3413.0</v>
      </c>
      <c s="14" r="V1678">
        <v>788.0</v>
      </c>
      <c s="14" r="W1678">
        <v>23.09</v>
      </c>
      <c s="14" r="X1678">
        <v>4356.0</v>
      </c>
      <c s="14" r="Y1678">
        <v>2752.0</v>
      </c>
      <c t="str" s="15" r="Z1678">
        <f>Y1678/X1678</f>
        <v>63,18%</v>
      </c>
      <c s="14" r="AA1678">
        <v>1542.0</v>
      </c>
      <c s="14" r="AB1678">
        <v>136.0</v>
      </c>
      <c s="13" r="AC1678">
        <v>0.0881971465629053</v>
      </c>
      <c s="14" r="AD1678">
        <v>4208.0</v>
      </c>
      <c s="14" r="AE1678">
        <v>2512.0</v>
      </c>
      <c s="13" r="AF1678">
        <v>0.596958174904943</v>
      </c>
      <c s="14" r="AG1678">
        <v>1636.0</v>
      </c>
      <c s="14" r="AH1678">
        <v>206.0</v>
      </c>
      <c s="13" r="AI1678">
        <v>0.125916870415648</v>
      </c>
      <c t="str" s="16" r="AJ1678">
        <f>P1678-AB1678</f>
        <v>451</v>
      </c>
      <c t="str" s="15" r="AK1678">
        <f>(P1678-AB1678)/AB1678</f>
        <v>331,62%</v>
      </c>
      <c t="str" s="16" r="AL1678">
        <f>P1678-V1678</f>
        <v>-201</v>
      </c>
      <c t="str" s="13" r="AM1678">
        <f>(P1678-V1678)/V1678</f>
        <v>-25,51%</v>
      </c>
      <c s="13" r="AN1678"/>
    </row>
    <row r="1679">
      <c t="s" s="1" r="A1679">
        <v>10101</v>
      </c>
      <c s="2" r="B1679">
        <v>47.0</v>
      </c>
      <c s="9" r="C1679">
        <v>47253.0</v>
      </c>
      <c t="s" s="9" r="D1679">
        <v>10102</v>
      </c>
      <c t="s" s="10" r="E1679">
        <v>10103</v>
      </c>
      <c t="s" s="10" r="F1679">
        <v>10104</v>
      </c>
      <c s="11" r="G1679">
        <v>8.7</v>
      </c>
      <c s="12" r="H1679">
        <v>9.7</v>
      </c>
      <c t="str" s="10" r="I1679">
        <f>H1679-G1679</f>
        <v>1,0</v>
      </c>
      <c t="s" s="10" r="J1679">
        <v>10105</v>
      </c>
      <c t="s" s="10" r="K1679">
        <v>10106</v>
      </c>
      <c s="3" r="L1679">
        <v>442.0</v>
      </c>
      <c s="3" r="M1679">
        <v>240.0</v>
      </c>
      <c s="3" r="N1679">
        <v>54.3</v>
      </c>
      <c s="3" r="O1679">
        <v>181.0</v>
      </c>
      <c s="3" r="P1679">
        <v>69.0</v>
      </c>
      <c t="str" s="13" r="Q1679">
        <f>P1679/O1679</f>
        <v>38,12%</v>
      </c>
      <c s="14" r="R1679">
        <v>421.0</v>
      </c>
      <c s="14" r="S1679">
        <v>52.0</v>
      </c>
      <c s="14" r="T1679">
        <v>12.35</v>
      </c>
      <c s="14" r="U1679">
        <v>360.0</v>
      </c>
      <c s="14" r="V1679">
        <v>78.0</v>
      </c>
      <c s="14" r="W1679">
        <v>21.67</v>
      </c>
      <c s="14" r="X1679">
        <v>385.0</v>
      </c>
      <c s="14" r="Y1679">
        <v>229.0</v>
      </c>
      <c t="str" s="15" r="Z1679">
        <f>Y1679/X1679</f>
        <v>59,48%</v>
      </c>
      <c s="14" r="AA1679">
        <v>138.0</v>
      </c>
      <c s="14" r="AB1679">
        <v>11.0</v>
      </c>
      <c s="13" r="AC1679">
        <v>0.0797101449275362</v>
      </c>
      <c s="14" r="AD1679">
        <v>342.0</v>
      </c>
      <c s="14" r="AE1679">
        <v>197.0</v>
      </c>
      <c s="13" r="AF1679">
        <v>0.576023391812866</v>
      </c>
      <c s="14" r="AG1679">
        <v>135.0</v>
      </c>
      <c s="14" r="AH1679">
        <v>13.0</v>
      </c>
      <c s="13" r="AI1679">
        <v>0.0962962962962963</v>
      </c>
      <c t="str" s="16" r="AJ1679">
        <f>P1679-AB1679</f>
        <v>58</v>
      </c>
      <c t="str" s="15" r="AK1679">
        <f>(P1679-AB1679)/AB1679</f>
        <v>527,27%</v>
      </c>
      <c t="str" s="16" r="AL1679">
        <f>P1679-V1679</f>
        <v>-9</v>
      </c>
      <c t="str" s="13" r="AM1679">
        <f>(P1679-V1679)/V1679</f>
        <v>-11,54%</v>
      </c>
      <c s="13" r="AN1679"/>
    </row>
    <row r="1680">
      <c t="s" s="1" r="A1680">
        <v>10107</v>
      </c>
      <c s="2" r="B1680">
        <v>47.0</v>
      </c>
      <c s="9" r="C1680">
        <v>47254.0</v>
      </c>
      <c t="s" s="9" r="D1680">
        <v>10108</v>
      </c>
      <c t="s" s="10" r="E1680">
        <v>10109</v>
      </c>
      <c t="s" s="10" r="F1680">
        <v>10110</v>
      </c>
      <c s="11" r="G1680">
        <v>8.7</v>
      </c>
      <c s="12" r="H1680">
        <v>9.7</v>
      </c>
      <c t="str" s="10" r="I1680">
        <f>H1680-G1680</f>
        <v>1,0</v>
      </c>
      <c t="s" s="10" r="J1680">
        <v>10111</v>
      </c>
      <c t="s" s="10" r="K1680">
        <v>10112</v>
      </c>
      <c s="3" r="L1680">
        <v>253.0</v>
      </c>
      <c s="3" r="M1680">
        <v>119.0</v>
      </c>
      <c s="3" r="N1680">
        <v>47.04</v>
      </c>
      <c s="3" r="O1680">
        <v>123.0</v>
      </c>
      <c s="3" r="P1680">
        <v>20.0</v>
      </c>
      <c t="str" s="13" r="Q1680">
        <f>P1680/O1680</f>
        <v>16,26%</v>
      </c>
      <c s="14" r="R1680">
        <v>257.0</v>
      </c>
      <c s="14" r="S1680">
        <v>31.0</v>
      </c>
      <c s="14" r="T1680">
        <v>12.06</v>
      </c>
      <c s="14" r="U1680">
        <v>223.0</v>
      </c>
      <c s="14" r="V1680">
        <v>38.0</v>
      </c>
      <c s="14" r="W1680">
        <v>17.04</v>
      </c>
      <c s="14" r="X1680">
        <v>247.0</v>
      </c>
      <c s="14" r="Y1680">
        <v>113.0</v>
      </c>
      <c t="str" s="15" r="Z1680">
        <f>Y1680/X1680</f>
        <v>45,75%</v>
      </c>
      <c s="14" r="AA1680">
        <v>127.0</v>
      </c>
      <c s="14" r="AB1680">
        <v>6.0</v>
      </c>
      <c s="13" r="AC1680">
        <v>0.047244094488189</v>
      </c>
      <c s="14" r="AD1680">
        <v>238.0</v>
      </c>
      <c s="14" r="AE1680">
        <v>98.0</v>
      </c>
      <c s="13" r="AF1680">
        <v>0.411764705882353</v>
      </c>
      <c s="14" r="AG1680">
        <v>134.0</v>
      </c>
      <c s="14" r="AH1680">
        <v>7.0</v>
      </c>
      <c s="13" r="AI1680">
        <v>0.0522388059701493</v>
      </c>
      <c t="str" s="16" r="AJ1680">
        <f>P1680-AB1680</f>
        <v>14</v>
      </c>
      <c t="str" s="15" r="AK1680">
        <f>(P1680-AB1680)/AB1680</f>
        <v>233,33%</v>
      </c>
      <c t="str" s="16" r="AL1680">
        <f>P1680-V1680</f>
        <v>-18</v>
      </c>
      <c t="str" s="13" r="AM1680">
        <f>(P1680-V1680)/V1680</f>
        <v>-47,37%</v>
      </c>
      <c s="13" r="AN1680"/>
    </row>
    <row r="1681">
      <c t="s" s="1" r="A1681">
        <v>10113</v>
      </c>
      <c s="2" r="B1681">
        <v>47.0</v>
      </c>
      <c s="9" r="C1681">
        <v>47255.0</v>
      </c>
      <c t="s" s="9" r="D1681">
        <v>10114</v>
      </c>
      <c t="s" s="10" r="E1681">
        <v>10115</v>
      </c>
      <c t="s" s="10" r="F1681">
        <v>10116</v>
      </c>
      <c s="11" r="G1681">
        <v>8.3</v>
      </c>
      <c s="12" r="H1681">
        <v>9.3</v>
      </c>
      <c t="str" s="10" r="I1681">
        <f>H1681-G1681</f>
        <v>1,0</v>
      </c>
      <c t="s" s="10" r="J1681">
        <v>10117</v>
      </c>
      <c t="s" s="10" r="K1681">
        <v>10118</v>
      </c>
      <c s="3" r="L1681">
        <v>135.0</v>
      </c>
      <c s="3" r="M1681">
        <v>62.0</v>
      </c>
      <c s="3" r="N1681">
        <v>45.93</v>
      </c>
      <c s="3" r="O1681">
        <v>71.0</v>
      </c>
      <c s="3" r="P1681">
        <v>25.0</v>
      </c>
      <c t="str" s="13" r="Q1681">
        <f>P1681/O1681</f>
        <v>35,21%</v>
      </c>
      <c s="14" r="R1681">
        <v>123.0</v>
      </c>
      <c s="14" r="S1681">
        <v>8.0</v>
      </c>
      <c s="14" r="T1681">
        <v>6.5</v>
      </c>
      <c s="14" r="U1681">
        <v>115.0</v>
      </c>
      <c s="14" r="V1681">
        <v>37.0</v>
      </c>
      <c s="14" r="W1681">
        <v>32.17</v>
      </c>
      <c s="14" r="X1681">
        <v>130.0</v>
      </c>
      <c s="14" r="Y1681">
        <v>54.0</v>
      </c>
      <c t="str" s="15" r="Z1681">
        <f>Y1681/X1681</f>
        <v>41,54%</v>
      </c>
      <c s="14" r="AA1681">
        <v>72.0</v>
      </c>
      <c s="14" r="AB1681">
        <v>1.0</v>
      </c>
      <c s="13" r="AC1681">
        <v>0.0138888888888889</v>
      </c>
      <c s="14" r="AD1681">
        <v>121.0</v>
      </c>
      <c s="14" r="AE1681">
        <v>47.0</v>
      </c>
      <c s="13" r="AF1681">
        <v>0.388429752066116</v>
      </c>
      <c s="14" r="AG1681">
        <v>73.0</v>
      </c>
      <c s="14" r="AH1681">
        <v>10.0</v>
      </c>
      <c s="13" r="AI1681">
        <v>0.136986301369863</v>
      </c>
      <c t="str" s="16" r="AJ1681">
        <f>P1681-AB1681</f>
        <v>24</v>
      </c>
      <c t="str" s="15" r="AK1681">
        <f>(P1681-AB1681)/AB1681</f>
        <v>2400,00%</v>
      </c>
      <c t="str" s="16" r="AL1681">
        <f>P1681-V1681</f>
        <v>-12</v>
      </c>
      <c t="str" s="13" r="AM1681">
        <f>(P1681-V1681)/V1681</f>
        <v>-32,43%</v>
      </c>
      <c s="13" r="AN1681"/>
    </row>
    <row r="1682">
      <c t="s" s="1" r="A1682">
        <v>10119</v>
      </c>
      <c s="2" r="B1682">
        <v>47.0</v>
      </c>
      <c s="9" r="C1682">
        <v>47256.0</v>
      </c>
      <c t="s" s="9" r="D1682">
        <v>10120</v>
      </c>
      <c t="s" s="10" r="E1682">
        <v>10121</v>
      </c>
      <c t="s" s="10" r="F1682">
        <v>10122</v>
      </c>
      <c s="11" r="G1682">
        <v>10.0</v>
      </c>
      <c s="12" r="H1682">
        <v>11.4</v>
      </c>
      <c t="str" s="10" r="I1682">
        <f>H1682-G1682</f>
        <v>1,4</v>
      </c>
      <c t="s" s="10" r="J1682">
        <v>10123</v>
      </c>
      <c t="s" s="10" r="K1682">
        <v>10124</v>
      </c>
      <c s="3" r="L1682">
        <v>99.0</v>
      </c>
      <c s="3" r="M1682">
        <v>34.0</v>
      </c>
      <c s="3" r="N1682">
        <v>34.34</v>
      </c>
      <c s="3" r="O1682">
        <v>61.0</v>
      </c>
      <c s="3" r="P1682">
        <v>13.0</v>
      </c>
      <c t="str" s="13" r="Q1682">
        <f>P1682/O1682</f>
        <v>21,31%</v>
      </c>
      <c s="14" r="R1682">
        <v>100.0</v>
      </c>
      <c s="14" r="S1682">
        <v>11.0</v>
      </c>
      <c s="14" r="T1682">
        <v>11.0</v>
      </c>
      <c s="14" r="U1682">
        <v>84.0</v>
      </c>
      <c s="14" r="V1682">
        <v>16.0</v>
      </c>
      <c s="14" r="W1682">
        <v>19.05</v>
      </c>
      <c s="14" r="X1682">
        <v>112.0</v>
      </c>
      <c s="14" r="Y1682">
        <v>47.0</v>
      </c>
      <c t="str" s="15" r="Z1682">
        <f>Y1682/X1682</f>
        <v>41,96%</v>
      </c>
      <c s="14" r="AA1682">
        <v>57.0</v>
      </c>
      <c s="14" r="AB1682">
        <v>6.0</v>
      </c>
      <c s="13" r="AC1682">
        <v>0.105263157894737</v>
      </c>
      <c s="14" r="AD1682">
        <v>99.0</v>
      </c>
      <c s="14" r="AE1682">
        <v>46.0</v>
      </c>
      <c s="13" r="AF1682">
        <v>0.464646464646465</v>
      </c>
      <c s="14" r="AG1682">
        <v>50.0</v>
      </c>
      <c s="14" r="AH1682">
        <v>3.0</v>
      </c>
      <c s="13" r="AI1682">
        <v>0.06</v>
      </c>
      <c t="str" s="16" r="AJ1682">
        <f>P1682-AB1682</f>
        <v>7</v>
      </c>
      <c t="str" s="15" r="AK1682">
        <f>(P1682-AB1682)/AB1682</f>
        <v>116,67%</v>
      </c>
      <c t="str" s="16" r="AL1682">
        <f>P1682-V1682</f>
        <v>-3</v>
      </c>
      <c t="str" s="13" r="AM1682">
        <f>(P1682-V1682)/V1682</f>
        <v>-18,75%</v>
      </c>
      <c s="13" r="AN1682"/>
    </row>
    <row r="1683">
      <c t="s" s="1" r="A1683">
        <v>10125</v>
      </c>
      <c s="2" r="B1683">
        <v>47.0</v>
      </c>
      <c s="9" r="C1683">
        <v>47257.0</v>
      </c>
      <c t="s" s="9" r="D1683">
        <v>10126</v>
      </c>
      <c t="s" s="10" r="E1683">
        <v>10127</v>
      </c>
      <c t="s" s="10" r="F1683">
        <v>10128</v>
      </c>
      <c s="11" r="G1683">
        <v>8.7</v>
      </c>
      <c s="12" r="H1683">
        <v>9.7</v>
      </c>
      <c t="str" s="10" r="I1683">
        <f>H1683-G1683</f>
        <v>1,0</v>
      </c>
      <c t="s" s="10" r="J1683">
        <v>10129</v>
      </c>
      <c t="s" s="10" r="K1683">
        <v>10130</v>
      </c>
      <c s="3" r="L1683">
        <v>357.0</v>
      </c>
      <c s="3" r="M1683">
        <v>185.0</v>
      </c>
      <c s="3" r="N1683">
        <v>51.82</v>
      </c>
      <c s="3" r="O1683">
        <v>161.0</v>
      </c>
      <c s="3" r="P1683">
        <v>57.0</v>
      </c>
      <c t="str" s="13" r="Q1683">
        <f>P1683/O1683</f>
        <v>35,40%</v>
      </c>
      <c s="14" r="R1683">
        <v>341.0</v>
      </c>
      <c s="14" r="S1683">
        <v>49.0</v>
      </c>
      <c s="14" r="T1683">
        <v>14.37</v>
      </c>
      <c s="14" r="U1683">
        <v>287.0</v>
      </c>
      <c s="14" r="V1683">
        <v>72.0</v>
      </c>
      <c s="14" r="W1683">
        <v>25.09</v>
      </c>
      <c s="14" r="X1683">
        <v>329.0</v>
      </c>
      <c s="14" r="Y1683">
        <v>179.0</v>
      </c>
      <c t="str" s="15" r="Z1683">
        <f>Y1683/X1683</f>
        <v>54,41%</v>
      </c>
      <c s="14" r="AA1683">
        <v>142.0</v>
      </c>
      <c s="14" r="AB1683">
        <v>11.0</v>
      </c>
      <c s="13" r="AC1683">
        <v>0.0774647887323944</v>
      </c>
      <c s="14" r="AD1683">
        <v>288.0</v>
      </c>
      <c s="14" r="AE1683">
        <v>148.0</v>
      </c>
      <c s="13" r="AF1683">
        <v>0.513888888888889</v>
      </c>
      <c s="14" r="AG1683">
        <v>127.0</v>
      </c>
      <c s="14" r="AH1683">
        <v>17.0</v>
      </c>
      <c s="13" r="AI1683">
        <v>0.133858267716535</v>
      </c>
      <c t="str" s="16" r="AJ1683">
        <f>P1683-AB1683</f>
        <v>46</v>
      </c>
      <c t="str" s="15" r="AK1683">
        <f>(P1683-AB1683)/AB1683</f>
        <v>418,18%</v>
      </c>
      <c t="str" s="16" r="AL1683">
        <f>P1683-V1683</f>
        <v>-15</v>
      </c>
      <c t="str" s="13" r="AM1683">
        <f>(P1683-V1683)/V1683</f>
        <v>-20,83%</v>
      </c>
      <c s="13" r="AN1683"/>
    </row>
    <row r="1684">
      <c t="s" s="1" r="A1684">
        <v>10131</v>
      </c>
      <c s="2" r="B1684">
        <v>47.0</v>
      </c>
      <c s="9" r="C1684">
        <v>47258.0</v>
      </c>
      <c t="s" s="9" r="D1684">
        <v>10132</v>
      </c>
      <c t="s" s="10" r="E1684">
        <v>10133</v>
      </c>
      <c t="s" s="10" r="F1684">
        <v>10134</v>
      </c>
      <c s="11" r="G1684">
        <v>8.3</v>
      </c>
      <c s="12" r="H1684">
        <v>9.3</v>
      </c>
      <c t="str" s="10" r="I1684">
        <f>H1684-G1684</f>
        <v>1,0</v>
      </c>
      <c t="s" s="10" r="J1684">
        <v>10135</v>
      </c>
      <c t="s" s="10" r="K1684">
        <v>10136</v>
      </c>
      <c s="3" r="L1684">
        <v>264.0</v>
      </c>
      <c s="3" r="M1684">
        <v>112.0</v>
      </c>
      <c s="3" r="N1684">
        <v>42.42</v>
      </c>
      <c s="3" r="O1684">
        <v>142.0</v>
      </c>
      <c s="3" r="P1684">
        <v>40.0</v>
      </c>
      <c t="str" s="13" r="Q1684">
        <f>P1684/O1684</f>
        <v>28,17%</v>
      </c>
      <c s="14" r="R1684">
        <v>266.0</v>
      </c>
      <c s="14" r="S1684">
        <v>40.0</v>
      </c>
      <c s="14" r="T1684">
        <v>15.04</v>
      </c>
      <c s="14" r="U1684">
        <v>222.0</v>
      </c>
      <c s="14" r="V1684">
        <v>43.0</v>
      </c>
      <c s="14" r="W1684">
        <v>19.37</v>
      </c>
      <c s="14" r="X1684">
        <v>286.0</v>
      </c>
      <c s="14" r="Y1684">
        <v>158.0</v>
      </c>
      <c t="str" s="15" r="Z1684">
        <f>Y1684/X1684</f>
        <v>55,24%</v>
      </c>
      <c s="14" r="AA1684">
        <v>124.0</v>
      </c>
      <c s="14" r="AB1684">
        <v>6.0</v>
      </c>
      <c s="13" r="AC1684">
        <v>0.0483870967741936</v>
      </c>
      <c s="14" r="AD1684">
        <v>278.0</v>
      </c>
      <c s="14" r="AE1684">
        <v>146.0</v>
      </c>
      <c s="13" r="AF1684">
        <v>0.525179856115108</v>
      </c>
      <c s="14" r="AG1684">
        <v>126.0</v>
      </c>
      <c s="14" r="AH1684">
        <v>17.0</v>
      </c>
      <c s="13" r="AI1684">
        <v>0.134920634920635</v>
      </c>
      <c t="str" s="16" r="AJ1684">
        <f>P1684-AB1684</f>
        <v>34</v>
      </c>
      <c t="str" s="15" r="AK1684">
        <f>(P1684-AB1684)/AB1684</f>
        <v>566,67%</v>
      </c>
      <c t="str" s="16" r="AL1684">
        <f>P1684-V1684</f>
        <v>-3</v>
      </c>
      <c t="str" s="13" r="AM1684">
        <f>(P1684-V1684)/V1684</f>
        <v>-6,98%</v>
      </c>
      <c s="13" r="AN1684"/>
    </row>
    <row r="1685">
      <c t="s" s="1" r="A1685">
        <v>10137</v>
      </c>
      <c s="2" r="B1685">
        <v>47.0</v>
      </c>
      <c s="9" r="C1685">
        <v>47259.0</v>
      </c>
      <c t="s" s="9" r="D1685">
        <v>10138</v>
      </c>
      <c t="s" s="10" r="E1685">
        <v>10139</v>
      </c>
      <c t="s" s="10" r="F1685">
        <v>10140</v>
      </c>
      <c s="11" r="G1685">
        <v>10.0</v>
      </c>
      <c s="12" r="H1685">
        <v>11.4</v>
      </c>
      <c t="str" s="10" r="I1685">
        <f>H1685-G1685</f>
        <v>1,4</v>
      </c>
      <c t="s" s="10" r="J1685">
        <v>10141</v>
      </c>
      <c t="s" s="10" r="K1685">
        <v>10142</v>
      </c>
      <c s="3" r="L1685">
        <v>105.0</v>
      </c>
      <c s="3" r="M1685">
        <v>33.0</v>
      </c>
      <c s="3" r="N1685">
        <v>31.43</v>
      </c>
      <c s="3" r="O1685">
        <v>66.0</v>
      </c>
      <c s="3" r="P1685">
        <v>17.0</v>
      </c>
      <c t="str" s="13" r="Q1685">
        <f>P1685/O1685</f>
        <v>25,76%</v>
      </c>
      <c s="14" r="R1685">
        <v>98.0</v>
      </c>
      <c s="14" r="S1685">
        <v>6.0</v>
      </c>
      <c s="14" r="T1685">
        <v>6.12</v>
      </c>
      <c s="14" r="U1685">
        <v>90.0</v>
      </c>
      <c s="14" r="V1685">
        <v>19.0</v>
      </c>
      <c s="14" r="W1685">
        <v>21.11</v>
      </c>
      <c s="14" r="X1685">
        <v>98.0</v>
      </c>
      <c s="14" r="Y1685">
        <v>35.0</v>
      </c>
      <c t="str" s="15" r="Z1685">
        <f>Y1685/X1685</f>
        <v>35,71%</v>
      </c>
      <c s="14" r="AA1685">
        <v>59.0</v>
      </c>
      <c s="14" r="AB1685">
        <v>2.0</v>
      </c>
      <c s="13" r="AC1685">
        <v>0.0338983050847458</v>
      </c>
      <c s="14" r="AD1685">
        <v>96.0</v>
      </c>
      <c s="14" r="AE1685">
        <v>40.0</v>
      </c>
      <c s="13" r="AF1685">
        <v>0.416666666666667</v>
      </c>
      <c s="14" r="AG1685">
        <v>53.0</v>
      </c>
      <c s="14" r="AH1685">
        <v>3.0</v>
      </c>
      <c s="13" r="AI1685">
        <v>0.0566037735849057</v>
      </c>
      <c t="str" s="16" r="AJ1685">
        <f>P1685-AB1685</f>
        <v>15</v>
      </c>
      <c t="str" s="15" r="AK1685">
        <f>(P1685-AB1685)/AB1685</f>
        <v>750,00%</v>
      </c>
      <c t="str" s="16" r="AL1685">
        <f>P1685-V1685</f>
        <v>-2</v>
      </c>
      <c t="str" s="13" r="AM1685">
        <f>(P1685-V1685)/V1685</f>
        <v>-10,53%</v>
      </c>
      <c s="13" r="AN1685"/>
    </row>
    <row r="1686">
      <c t="s" s="1" r="A1686">
        <v>10143</v>
      </c>
      <c s="2" r="B1686">
        <v>47.0</v>
      </c>
      <c s="9" r="C1686">
        <v>47260.0</v>
      </c>
      <c t="s" s="9" r="D1686">
        <v>10144</v>
      </c>
      <c t="s" s="10" r="E1686">
        <v>10145</v>
      </c>
      <c t="s" s="10" r="F1686">
        <v>10146</v>
      </c>
      <c s="11" r="G1686">
        <v>8.3</v>
      </c>
      <c s="12" r="H1686">
        <v>9.3</v>
      </c>
      <c t="str" s="10" r="I1686">
        <f>H1686-G1686</f>
        <v>1,0</v>
      </c>
      <c t="s" s="10" r="J1686">
        <v>10147</v>
      </c>
      <c t="s" s="10" r="K1686">
        <v>10148</v>
      </c>
      <c s="3" r="L1686">
        <v>346.0</v>
      </c>
      <c s="3" r="M1686">
        <v>148.0</v>
      </c>
      <c s="3" r="N1686">
        <v>42.77</v>
      </c>
      <c s="3" r="O1686">
        <v>193.0</v>
      </c>
      <c s="3" r="P1686">
        <v>49.0</v>
      </c>
      <c t="str" s="13" r="Q1686">
        <f>P1686/O1686</f>
        <v>25,39%</v>
      </c>
      <c s="14" r="R1686">
        <v>338.0</v>
      </c>
      <c s="14" r="S1686">
        <v>27.0</v>
      </c>
      <c s="14" r="T1686">
        <v>7.99</v>
      </c>
      <c s="14" r="U1686">
        <v>307.0</v>
      </c>
      <c s="14" r="V1686">
        <v>88.0</v>
      </c>
      <c s="14" r="W1686">
        <v>28.66</v>
      </c>
      <c s="14" r="X1686">
        <v>340.0</v>
      </c>
      <c s="14" r="Y1686">
        <v>163.0</v>
      </c>
      <c t="str" s="15" r="Z1686">
        <f>Y1686/X1686</f>
        <v>47,94%</v>
      </c>
      <c s="14" r="AA1686">
        <v>172.0</v>
      </c>
      <c s="14" r="AB1686">
        <v>13.0</v>
      </c>
      <c s="13" r="AC1686">
        <v>0.0755813953488372</v>
      </c>
      <c s="14" r="AD1686">
        <v>319.0</v>
      </c>
      <c s="14" r="AE1686">
        <v>148.0</v>
      </c>
      <c s="13" r="AF1686">
        <v>0.463949843260188</v>
      </c>
      <c s="14" r="AG1686">
        <v>167.0</v>
      </c>
      <c s="14" r="AH1686">
        <v>19.0</v>
      </c>
      <c s="13" r="AI1686">
        <v>0.11377245508982</v>
      </c>
      <c t="str" s="16" r="AJ1686">
        <f>P1686-AB1686</f>
        <v>36</v>
      </c>
      <c t="str" s="15" r="AK1686">
        <f>(P1686-AB1686)/AB1686</f>
        <v>276,92%</v>
      </c>
      <c t="str" s="16" r="AL1686">
        <f>P1686-V1686</f>
        <v>-39</v>
      </c>
      <c t="str" s="13" r="AM1686">
        <f>(P1686-V1686)/V1686</f>
        <v>-44,32%</v>
      </c>
      <c s="13" r="AN1686"/>
    </row>
    <row r="1687">
      <c t="s" s="1" r="A1687">
        <v>10149</v>
      </c>
      <c s="2" r="B1687">
        <v>47.0</v>
      </c>
      <c s="9" r="C1687">
        <v>47262.0</v>
      </c>
      <c t="s" s="9" r="D1687">
        <v>10150</v>
      </c>
      <c t="s" s="10" r="E1687">
        <v>10151</v>
      </c>
      <c t="s" s="10" r="F1687">
        <v>10152</v>
      </c>
      <c s="11" r="G1687">
        <v>8.3</v>
      </c>
      <c s="12" r="H1687">
        <v>9.3</v>
      </c>
      <c t="str" s="10" r="I1687">
        <f>H1687-G1687</f>
        <v>1,0</v>
      </c>
      <c t="s" s="10" r="J1687">
        <v>10153</v>
      </c>
      <c t="s" s="10" r="K1687">
        <v>10154</v>
      </c>
      <c s="3" r="L1687">
        <v>314.0</v>
      </c>
      <c s="3" r="M1687">
        <v>170.0</v>
      </c>
      <c s="3" r="N1687">
        <v>54.14</v>
      </c>
      <c s="3" r="O1687">
        <v>132.0</v>
      </c>
      <c s="3" r="P1687">
        <v>38.0</v>
      </c>
      <c t="str" s="13" r="Q1687">
        <f>P1687/O1687</f>
        <v>28,79%</v>
      </c>
      <c s="14" r="R1687">
        <v>294.0</v>
      </c>
      <c s="14" r="S1687">
        <v>55.0</v>
      </c>
      <c s="14" r="T1687">
        <v>18.71</v>
      </c>
      <c s="14" r="U1687">
        <v>231.0</v>
      </c>
      <c s="14" r="V1687">
        <v>76.0</v>
      </c>
      <c s="14" r="W1687">
        <v>32.9</v>
      </c>
      <c s="14" r="X1687">
        <v>296.0</v>
      </c>
      <c s="14" r="Y1687">
        <v>160.0</v>
      </c>
      <c t="str" s="15" r="Z1687">
        <f>Y1687/X1687</f>
        <v>54,05%</v>
      </c>
      <c s="14" r="AA1687">
        <v>126.0</v>
      </c>
      <c s="14" r="AB1687">
        <v>13.0</v>
      </c>
      <c s="13" r="AC1687">
        <v>0.103174603174603</v>
      </c>
      <c s="14" r="AD1687">
        <v>274.0</v>
      </c>
      <c s="14" r="AE1687">
        <v>138.0</v>
      </c>
      <c s="13" r="AF1687">
        <v>0.503649635036496</v>
      </c>
      <c s="14" r="AG1687">
        <v>129.0</v>
      </c>
      <c s="14" r="AH1687">
        <v>17.0</v>
      </c>
      <c s="13" r="AI1687">
        <v>0.131782945736434</v>
      </c>
      <c t="str" s="16" r="AJ1687">
        <f>P1687-AB1687</f>
        <v>25</v>
      </c>
      <c t="str" s="15" r="AK1687">
        <f>(P1687-AB1687)/AB1687</f>
        <v>192,31%</v>
      </c>
      <c t="str" s="16" r="AL1687">
        <f>P1687-V1687</f>
        <v>-38</v>
      </c>
      <c t="str" s="13" r="AM1687">
        <f>(P1687-V1687)/V1687</f>
        <v>-50,00%</v>
      </c>
      <c s="13" r="AN1687"/>
    </row>
    <row r="1688">
      <c t="s" s="1" r="A1688">
        <v>10155</v>
      </c>
      <c s="2" r="B1688">
        <v>47.0</v>
      </c>
      <c s="9" r="C1688">
        <v>47263.0</v>
      </c>
      <c t="s" s="9" r="D1688">
        <v>10156</v>
      </c>
      <c t="s" s="10" r="E1688">
        <v>10157</v>
      </c>
      <c t="s" s="10" r="F1688">
        <v>10158</v>
      </c>
      <c s="11" r="G1688">
        <v>8.7</v>
      </c>
      <c s="12" r="H1688">
        <v>9.7</v>
      </c>
      <c t="str" s="10" r="I1688">
        <f>H1688-G1688</f>
        <v>1,0</v>
      </c>
      <c t="s" s="10" r="J1688">
        <v>10159</v>
      </c>
      <c t="s" s="10" r="K1688">
        <v>10160</v>
      </c>
      <c s="3" r="L1688">
        <v>479.0</v>
      </c>
      <c s="3" r="M1688">
        <v>261.0</v>
      </c>
      <c s="3" r="N1688">
        <v>54.49</v>
      </c>
      <c s="3" r="O1688">
        <v>207.0</v>
      </c>
      <c s="3" r="P1688">
        <v>79.0</v>
      </c>
      <c t="str" s="13" r="Q1688">
        <f>P1688/O1688</f>
        <v>38,16%</v>
      </c>
      <c s="14" r="R1688">
        <v>475.0</v>
      </c>
      <c s="14" r="S1688">
        <v>85.0</v>
      </c>
      <c s="14" r="T1688">
        <v>17.89</v>
      </c>
      <c s="14" r="U1688">
        <v>382.0</v>
      </c>
      <c s="14" r="V1688">
        <v>90.0</v>
      </c>
      <c s="14" r="W1688">
        <v>23.56</v>
      </c>
      <c s="14" r="X1688">
        <v>467.0</v>
      </c>
      <c s="14" r="Y1688">
        <v>279.0</v>
      </c>
      <c t="str" s="15" r="Z1688">
        <f>Y1688/X1688</f>
        <v>59,74%</v>
      </c>
      <c s="14" r="AA1688">
        <v>169.0</v>
      </c>
      <c s="14" r="AB1688">
        <v>18.0</v>
      </c>
      <c s="13" r="AC1688">
        <v>0.106508875739645</v>
      </c>
      <c s="14" r="AD1688">
        <v>447.0</v>
      </c>
      <c s="14" r="AE1688">
        <v>265.0</v>
      </c>
      <c s="13" r="AF1688">
        <v>0.592841163310962</v>
      </c>
      <c s="14" r="AG1688">
        <v>167.0</v>
      </c>
      <c s="14" r="AH1688">
        <v>21.0</v>
      </c>
      <c s="13" r="AI1688">
        <v>0.125748502994012</v>
      </c>
      <c t="str" s="16" r="AJ1688">
        <f>P1688-AB1688</f>
        <v>61</v>
      </c>
      <c t="str" s="15" r="AK1688">
        <f>(P1688-AB1688)/AB1688</f>
        <v>338,89%</v>
      </c>
      <c t="str" s="16" r="AL1688">
        <f>P1688-V1688</f>
        <v>-11</v>
      </c>
      <c t="str" s="13" r="AM1688">
        <f>(P1688-V1688)/V1688</f>
        <v>-12,22%</v>
      </c>
      <c s="13" r="AN1688"/>
    </row>
    <row r="1689">
      <c t="s" s="1" r="A1689">
        <v>10161</v>
      </c>
      <c s="2" r="B1689">
        <v>47.0</v>
      </c>
      <c s="9" r="C1689">
        <v>47264.0</v>
      </c>
      <c t="s" s="9" r="D1689">
        <v>10162</v>
      </c>
      <c t="s" s="10" r="E1689">
        <v>10163</v>
      </c>
      <c t="s" s="10" r="F1689">
        <v>10164</v>
      </c>
      <c s="11" r="G1689">
        <v>8.7</v>
      </c>
      <c s="12" r="H1689">
        <v>9.7</v>
      </c>
      <c t="str" s="10" r="I1689">
        <f>H1689-G1689</f>
        <v>1,0</v>
      </c>
      <c t="s" s="10" r="J1689">
        <v>10165</v>
      </c>
      <c t="s" s="10" r="K1689">
        <v>10166</v>
      </c>
      <c s="3" r="L1689">
        <v>956.0</v>
      </c>
      <c s="3" r="M1689">
        <v>509.0</v>
      </c>
      <c s="3" r="N1689">
        <v>53.24</v>
      </c>
      <c s="3" r="O1689">
        <v>424.0</v>
      </c>
      <c s="3" r="P1689">
        <v>155.0</v>
      </c>
      <c t="str" s="13" r="Q1689">
        <f>P1689/O1689</f>
        <v>36,56%</v>
      </c>
      <c s="14" r="R1689">
        <v>969.0</v>
      </c>
      <c s="14" r="S1689">
        <v>150.0</v>
      </c>
      <c s="14" r="T1689">
        <v>15.48</v>
      </c>
      <c s="14" r="U1689">
        <v>803.0</v>
      </c>
      <c s="14" r="V1689">
        <v>188.0</v>
      </c>
      <c s="14" r="W1689">
        <v>23.41</v>
      </c>
      <c s="14" r="X1689">
        <v>981.0</v>
      </c>
      <c s="14" r="Y1689">
        <v>557.0</v>
      </c>
      <c t="str" s="15" r="Z1689">
        <f>Y1689/X1689</f>
        <v>56,78%</v>
      </c>
      <c s="14" r="AA1689">
        <v>402.0</v>
      </c>
      <c s="14" r="AB1689">
        <v>40.0</v>
      </c>
      <c s="13" r="AC1689">
        <v>0.0995024875621891</v>
      </c>
      <c s="14" r="AD1689">
        <v>1038.0</v>
      </c>
      <c s="14" r="AE1689">
        <v>550.0</v>
      </c>
      <c s="13" r="AF1689">
        <v>0.529865125240848</v>
      </c>
      <c s="14" r="AG1689">
        <v>466.0</v>
      </c>
      <c s="14" r="AH1689">
        <v>69.0</v>
      </c>
      <c s="13" r="AI1689">
        <v>0.148068669527897</v>
      </c>
      <c t="str" s="16" r="AJ1689">
        <f>P1689-AB1689</f>
        <v>115</v>
      </c>
      <c t="str" s="15" r="AK1689">
        <f>(P1689-AB1689)/AB1689</f>
        <v>287,50%</v>
      </c>
      <c t="str" s="16" r="AL1689">
        <f>P1689-V1689</f>
        <v>-33</v>
      </c>
      <c t="str" s="13" r="AM1689">
        <f>(P1689-V1689)/V1689</f>
        <v>-17,55%</v>
      </c>
      <c s="13" r="AN1689"/>
    </row>
    <row r="1690">
      <c t="s" s="1" r="A1690">
        <v>10167</v>
      </c>
      <c s="2" r="B1690">
        <v>47.0</v>
      </c>
      <c s="9" r="C1690">
        <v>47265.0</v>
      </c>
      <c t="s" s="9" r="D1690">
        <v>10168</v>
      </c>
      <c t="s" s="10" r="E1690">
        <v>10169</v>
      </c>
      <c t="s" s="10" r="F1690">
        <v>10170</v>
      </c>
      <c s="11" r="G1690">
        <v>10.0</v>
      </c>
      <c s="12" r="H1690">
        <v>11.4</v>
      </c>
      <c t="str" s="10" r="I1690">
        <f>H1690-G1690</f>
        <v>1,4</v>
      </c>
      <c t="s" s="10" r="J1690">
        <v>10171</v>
      </c>
      <c t="s" s="10" r="K1690">
        <v>10172</v>
      </c>
      <c s="3" r="L1690">
        <v>280.0</v>
      </c>
      <c s="3" r="M1690">
        <v>152.0</v>
      </c>
      <c s="3" r="N1690">
        <v>54.29</v>
      </c>
      <c s="3" r="O1690">
        <v>117.0</v>
      </c>
      <c s="3" r="P1690">
        <v>28.0</v>
      </c>
      <c t="str" s="13" r="Q1690">
        <f>P1690/O1690</f>
        <v>23,93%</v>
      </c>
      <c s="14" r="R1690">
        <v>293.0</v>
      </c>
      <c s="14" r="S1690">
        <v>41.0</v>
      </c>
      <c s="14" r="T1690">
        <v>13.99</v>
      </c>
      <c s="14" r="U1690">
        <v>249.0</v>
      </c>
      <c s="14" r="V1690">
        <v>58.0</v>
      </c>
      <c s="14" r="W1690">
        <v>23.29</v>
      </c>
      <c s="14" r="X1690">
        <v>293.0</v>
      </c>
      <c s="14" r="Y1690">
        <v>155.0</v>
      </c>
      <c t="str" s="15" r="Z1690">
        <f>Y1690/X1690</f>
        <v>52,90%</v>
      </c>
      <c s="14" r="AA1690">
        <v>132.0</v>
      </c>
      <c s="14" r="AB1690">
        <v>4.0</v>
      </c>
      <c s="13" r="AC1690">
        <v>0.0303030303030303</v>
      </c>
      <c s="14" r="AD1690">
        <v>282.0</v>
      </c>
      <c s="14" r="AE1690">
        <v>132.0</v>
      </c>
      <c s="13" r="AF1690">
        <v>0.468085106382979</v>
      </c>
      <c s="14" r="AG1690">
        <v>146.0</v>
      </c>
      <c s="14" r="AH1690">
        <v>19.0</v>
      </c>
      <c s="13" r="AI1690">
        <v>0.13013698630137</v>
      </c>
      <c t="str" s="16" r="AJ1690">
        <f>P1690-AB1690</f>
        <v>24</v>
      </c>
      <c t="str" s="15" r="AK1690">
        <f>(P1690-AB1690)/AB1690</f>
        <v>600,00%</v>
      </c>
      <c t="str" s="16" r="AL1690">
        <f>P1690-V1690</f>
        <v>-30</v>
      </c>
      <c t="str" s="13" r="AM1690">
        <f>(P1690-V1690)/V1690</f>
        <v>-51,72%</v>
      </c>
      <c s="13" r="AN1690"/>
    </row>
    <row r="1691">
      <c t="s" s="1" r="A1691">
        <v>10173</v>
      </c>
      <c s="2" r="B1691">
        <v>47.0</v>
      </c>
      <c s="9" r="C1691">
        <v>47266.0</v>
      </c>
      <c t="s" s="9" r="D1691">
        <v>10174</v>
      </c>
      <c t="s" s="10" r="E1691">
        <v>10175</v>
      </c>
      <c t="s" s="10" r="F1691">
        <v>10176</v>
      </c>
      <c s="11" r="G1691">
        <v>8.3</v>
      </c>
      <c s="12" r="H1691">
        <v>9.3</v>
      </c>
      <c t="str" s="10" r="I1691">
        <f>H1691-G1691</f>
        <v>1,0</v>
      </c>
      <c t="s" s="10" r="J1691">
        <v>10177</v>
      </c>
      <c t="s" s="10" r="K1691">
        <v>10178</v>
      </c>
      <c s="3" r="L1691">
        <v>191.0</v>
      </c>
      <c s="3" r="M1691">
        <v>84.0</v>
      </c>
      <c s="3" r="N1691">
        <v>43.98</v>
      </c>
      <c s="3" r="O1691">
        <v>99.0</v>
      </c>
      <c s="3" r="P1691">
        <v>39.0</v>
      </c>
      <c t="str" s="13" r="Q1691">
        <f>P1691/O1691</f>
        <v>39,39%</v>
      </c>
      <c s="14" r="R1691">
        <v>175.0</v>
      </c>
      <c s="14" r="S1691">
        <v>33.0</v>
      </c>
      <c s="14" r="T1691">
        <v>18.86</v>
      </c>
      <c s="14" r="U1691">
        <v>140.0</v>
      </c>
      <c s="14" r="V1691">
        <v>31.0</v>
      </c>
      <c s="14" r="W1691">
        <v>22.14</v>
      </c>
      <c s="14" r="X1691">
        <v>174.0</v>
      </c>
      <c s="14" r="Y1691">
        <v>98.0</v>
      </c>
      <c t="str" s="15" r="Z1691">
        <f>Y1691/X1691</f>
        <v>56,32%</v>
      </c>
      <c s="14" r="AA1691">
        <v>72.0</v>
      </c>
      <c s="14" r="AB1691">
        <v>3.0</v>
      </c>
      <c s="13" r="AC1691">
        <v>0.0416666666666667</v>
      </c>
      <c s="14" r="AD1691">
        <v>170.0</v>
      </c>
      <c s="14" r="AE1691">
        <v>100.0</v>
      </c>
      <c s="13" r="AF1691">
        <v>0.588235294117647</v>
      </c>
      <c s="14" r="AG1691">
        <v>69.0</v>
      </c>
      <c s="14" r="AH1691">
        <v>5.0</v>
      </c>
      <c s="13" r="AI1691">
        <v>0.072463768115942</v>
      </c>
      <c t="str" s="16" r="AJ1691">
        <f>P1691-AB1691</f>
        <v>36</v>
      </c>
      <c t="str" s="15" r="AK1691">
        <f>(P1691-AB1691)/AB1691</f>
        <v>1200,00%</v>
      </c>
      <c t="str" s="16" r="AL1691">
        <f>P1691-V1691</f>
        <v>8</v>
      </c>
      <c t="str" s="13" r="AM1691">
        <f>(P1691-V1691)/V1691</f>
        <v>25,81%</v>
      </c>
      <c s="13" r="AN1691"/>
    </row>
    <row r="1692">
      <c t="s" s="1" r="A1692">
        <v>10179</v>
      </c>
      <c s="2" r="B1692">
        <v>47.0</v>
      </c>
      <c s="9" r="C1692">
        <v>47267.0</v>
      </c>
      <c t="s" s="9" r="D1692">
        <v>10180</v>
      </c>
      <c t="s" s="10" r="E1692">
        <v>10181</v>
      </c>
      <c t="s" s="10" r="F1692">
        <v>10182</v>
      </c>
      <c s="11" r="G1692">
        <v>8.3</v>
      </c>
      <c s="12" r="H1692">
        <v>9.3</v>
      </c>
      <c t="str" s="10" r="I1692">
        <f>H1692-G1692</f>
        <v>1,0</v>
      </c>
      <c t="s" s="10" r="J1692">
        <v>10183</v>
      </c>
      <c t="s" s="10" r="K1692">
        <v>10184</v>
      </c>
      <c s="3" r="L1692">
        <v>203.0</v>
      </c>
      <c s="3" r="M1692">
        <v>106.0</v>
      </c>
      <c s="3" r="N1692">
        <v>52.22</v>
      </c>
      <c s="3" r="O1692">
        <v>93.0</v>
      </c>
      <c s="3" r="P1692">
        <v>37.0</v>
      </c>
      <c t="str" s="13" r="Q1692">
        <f>P1692/O1692</f>
        <v>39,78%</v>
      </c>
      <c s="14" r="R1692">
        <v>202.0</v>
      </c>
      <c s="14" r="S1692">
        <v>37.0</v>
      </c>
      <c s="14" r="T1692">
        <v>18.32</v>
      </c>
      <c s="14" r="U1692">
        <v>164.0</v>
      </c>
      <c s="14" r="V1692">
        <v>54.0</v>
      </c>
      <c s="14" r="W1692">
        <v>32.93</v>
      </c>
      <c s="14" r="X1692">
        <v>194.0</v>
      </c>
      <c s="14" r="Y1692">
        <v>110.0</v>
      </c>
      <c t="str" s="15" r="Z1692">
        <f>Y1692/X1692</f>
        <v>56,70%</v>
      </c>
      <c s="14" r="AA1692">
        <v>82.0</v>
      </c>
      <c s="14" r="AB1692">
        <v>11.0</v>
      </c>
      <c s="13" r="AC1692">
        <v>0.134146341463415</v>
      </c>
      <c s="14" r="AD1692">
        <v>198.0</v>
      </c>
      <c s="14" r="AE1692">
        <v>100.0</v>
      </c>
      <c s="13" r="AF1692">
        <v>0.505050505050505</v>
      </c>
      <c s="14" r="AG1692">
        <v>97.0</v>
      </c>
      <c s="14" r="AH1692">
        <v>26.0</v>
      </c>
      <c s="13" r="AI1692">
        <v>0.268041237113402</v>
      </c>
      <c t="str" s="16" r="AJ1692">
        <f>P1692-AB1692</f>
        <v>26</v>
      </c>
      <c t="str" s="15" r="AK1692">
        <f>(P1692-AB1692)/AB1692</f>
        <v>236,36%</v>
      </c>
      <c t="str" s="16" r="AL1692">
        <f>P1692-V1692</f>
        <v>-17</v>
      </c>
      <c t="str" s="13" r="AM1692">
        <f>(P1692-V1692)/V1692</f>
        <v>-31,48%</v>
      </c>
      <c s="13" r="AN1692"/>
    </row>
    <row r="1693">
      <c t="s" s="1" r="A1693">
        <v>10185</v>
      </c>
      <c s="2" r="B1693">
        <v>47.0</v>
      </c>
      <c s="9" r="C1693">
        <v>47269.0</v>
      </c>
      <c t="s" s="9" r="D1693">
        <v>10186</v>
      </c>
      <c t="s" s="10" r="E1693">
        <v>10187</v>
      </c>
      <c t="s" s="10" r="F1693">
        <v>10188</v>
      </c>
      <c s="11" r="G1693">
        <v>8.3</v>
      </c>
      <c s="12" r="H1693">
        <v>9.3</v>
      </c>
      <c t="str" s="10" r="I1693">
        <f>H1693-G1693</f>
        <v>1,0</v>
      </c>
      <c t="s" s="10" r="J1693">
        <v>10189</v>
      </c>
      <c t="s" s="10" r="K1693">
        <v>10190</v>
      </c>
      <c s="3" r="L1693">
        <v>694.0</v>
      </c>
      <c s="3" r="M1693">
        <v>320.0</v>
      </c>
      <c s="3" r="N1693">
        <v>46.11</v>
      </c>
      <c s="3" r="O1693">
        <v>357.0</v>
      </c>
      <c s="3" r="P1693">
        <v>121.0</v>
      </c>
      <c t="str" s="13" r="Q1693">
        <f>P1693/O1693</f>
        <v>33,89%</v>
      </c>
      <c s="14" r="R1693">
        <v>691.0</v>
      </c>
      <c s="14" r="S1693">
        <v>101.0</v>
      </c>
      <c s="14" r="T1693">
        <v>14.62</v>
      </c>
      <c s="14" r="U1693">
        <v>574.0</v>
      </c>
      <c s="14" r="V1693">
        <v>138.0</v>
      </c>
      <c s="14" r="W1693">
        <v>24.04</v>
      </c>
      <c s="14" r="X1693">
        <v>687.0</v>
      </c>
      <c s="14" r="Y1693">
        <v>396.0</v>
      </c>
      <c t="str" s="15" r="Z1693">
        <f>Y1693/X1693</f>
        <v>57,64%</v>
      </c>
      <c s="14" r="AA1693">
        <v>275.0</v>
      </c>
      <c s="14" r="AB1693">
        <v>18.0</v>
      </c>
      <c s="13" r="AC1693">
        <v>0.0654545454545455</v>
      </c>
      <c s="14" r="AD1693">
        <v>648.0</v>
      </c>
      <c s="14" r="AE1693">
        <v>381.0</v>
      </c>
      <c s="13" r="AF1693">
        <v>0.587962962962963</v>
      </c>
      <c s="14" r="AG1693">
        <v>259.0</v>
      </c>
      <c s="14" r="AH1693">
        <v>34.0</v>
      </c>
      <c s="13" r="AI1693">
        <v>0.131274131274131</v>
      </c>
      <c t="str" s="16" r="AJ1693">
        <f>P1693-AB1693</f>
        <v>103</v>
      </c>
      <c t="str" s="15" r="AK1693">
        <f>(P1693-AB1693)/AB1693</f>
        <v>572,22%</v>
      </c>
      <c t="str" s="16" r="AL1693">
        <f>P1693-V1693</f>
        <v>-17</v>
      </c>
      <c t="str" s="13" r="AM1693">
        <f>(P1693-V1693)/V1693</f>
        <v>-12,32%</v>
      </c>
      <c s="13" r="AN1693"/>
    </row>
    <row r="1694">
      <c t="s" s="1" r="A1694">
        <v>10191</v>
      </c>
      <c s="2" r="B1694">
        <v>47.0</v>
      </c>
      <c s="9" r="C1694">
        <v>47271.0</v>
      </c>
      <c t="s" s="9" r="D1694">
        <v>10192</v>
      </c>
      <c t="s" s="10" r="E1694">
        <v>10193</v>
      </c>
      <c t="s" s="10" r="F1694">
        <v>10194</v>
      </c>
      <c s="11" r="G1694">
        <v>8.7</v>
      </c>
      <c s="12" r="H1694">
        <v>9.7</v>
      </c>
      <c t="str" s="10" r="I1694">
        <f>H1694-G1694</f>
        <v>1,0</v>
      </c>
      <c t="s" s="10" r="J1694">
        <v>10195</v>
      </c>
      <c t="s" s="10" r="K1694">
        <v>10196</v>
      </c>
      <c s="3" r="L1694">
        <v>206.0</v>
      </c>
      <c s="3" r="M1694">
        <v>87.0</v>
      </c>
      <c s="3" r="N1694">
        <v>42.23</v>
      </c>
      <c s="3" r="O1694">
        <v>112.0</v>
      </c>
      <c s="3" r="P1694">
        <v>45.0</v>
      </c>
      <c t="str" s="13" r="Q1694">
        <f>P1694/O1694</f>
        <v>40,18%</v>
      </c>
      <c s="14" r="R1694">
        <v>208.0</v>
      </c>
      <c s="14" r="S1694">
        <v>25.0</v>
      </c>
      <c s="14" r="T1694">
        <v>12.02</v>
      </c>
      <c s="14" r="U1694">
        <v>179.0</v>
      </c>
      <c s="14" r="V1694">
        <v>43.0</v>
      </c>
      <c s="14" r="W1694">
        <v>24.02</v>
      </c>
      <c s="14" r="X1694">
        <v>209.0</v>
      </c>
      <c s="14" r="Y1694">
        <v>108.0</v>
      </c>
      <c t="str" s="15" r="Z1694">
        <f>Y1694/X1694</f>
        <v>51,67%</v>
      </c>
      <c s="14" r="AA1694">
        <v>89.0</v>
      </c>
      <c s="14" r="AB1694">
        <v>7.0</v>
      </c>
      <c s="13" r="AC1694">
        <v>0.0786516853932584</v>
      </c>
      <c s="14" r="AD1694">
        <v>211.0</v>
      </c>
      <c s="14" r="AE1694">
        <v>107.0</v>
      </c>
      <c s="13" r="AF1694">
        <v>0.507109004739336</v>
      </c>
      <c s="14" r="AG1694">
        <v>97.0</v>
      </c>
      <c s="14" r="AH1694">
        <v>6.0</v>
      </c>
      <c s="13" r="AI1694">
        <v>0.0618556701030928</v>
      </c>
      <c t="str" s="16" r="AJ1694">
        <f>P1694-AB1694</f>
        <v>38</v>
      </c>
      <c t="str" s="15" r="AK1694">
        <f>(P1694-AB1694)/AB1694</f>
        <v>542,86%</v>
      </c>
      <c t="str" s="16" r="AL1694">
        <f>P1694-V1694</f>
        <v>2</v>
      </c>
      <c t="str" s="13" r="AM1694">
        <f>(P1694-V1694)/V1694</f>
        <v>4,65%</v>
      </c>
      <c s="13" r="AN1694"/>
    </row>
    <row r="1695">
      <c t="s" s="1" r="A1695">
        <v>10197</v>
      </c>
      <c s="2" r="B1695">
        <v>47.0</v>
      </c>
      <c s="9" r="C1695">
        <v>47272.0</v>
      </c>
      <c t="s" s="9" r="D1695">
        <v>10198</v>
      </c>
      <c t="s" s="10" r="E1695">
        <v>10199</v>
      </c>
      <c t="s" s="10" r="F1695">
        <v>10200</v>
      </c>
      <c s="11" r="G1695">
        <v>10.0</v>
      </c>
      <c s="12" r="H1695">
        <v>11.4</v>
      </c>
      <c t="str" s="10" r="I1695">
        <f>H1695-G1695</f>
        <v>1,4</v>
      </c>
      <c t="s" s="10" r="J1695">
        <v>10201</v>
      </c>
      <c t="s" s="10" r="K1695">
        <v>10202</v>
      </c>
      <c s="3" r="L1695">
        <v>142.0</v>
      </c>
      <c s="3" r="M1695">
        <v>52.0</v>
      </c>
      <c s="3" r="N1695">
        <v>36.62</v>
      </c>
      <c s="3" r="O1695">
        <v>86.0</v>
      </c>
      <c s="3" r="P1695">
        <v>16.0</v>
      </c>
      <c t="str" s="13" r="Q1695">
        <f>P1695/O1695</f>
        <v>18,60%</v>
      </c>
      <c s="14" r="R1695">
        <v>140.0</v>
      </c>
      <c s="14" r="S1695">
        <v>18.0</v>
      </c>
      <c s="14" r="T1695">
        <v>12.86</v>
      </c>
      <c s="14" r="U1695">
        <v>121.0</v>
      </c>
      <c s="14" r="V1695">
        <v>20.0</v>
      </c>
      <c s="14" r="W1695">
        <v>16.53</v>
      </c>
      <c s="14" r="X1695">
        <v>144.0</v>
      </c>
      <c s="14" r="Y1695">
        <v>61.0</v>
      </c>
      <c t="str" s="15" r="Z1695">
        <f>Y1695/X1695</f>
        <v>42,36%</v>
      </c>
      <c s="14" r="AA1695">
        <v>76.0</v>
      </c>
      <c s="14" r="AB1695">
        <v>1.0</v>
      </c>
      <c s="13" r="AC1695">
        <v>0.0131578947368421</v>
      </c>
      <c s="14" r="AD1695">
        <v>147.0</v>
      </c>
      <c s="14" r="AE1695">
        <v>63.0</v>
      </c>
      <c s="13" r="AF1695">
        <v>0.428571428571429</v>
      </c>
      <c s="14" r="AG1695">
        <v>80.0</v>
      </c>
      <c s="14" r="AH1695">
        <v>1.0</v>
      </c>
      <c s="13" r="AI1695">
        <v>0.0125</v>
      </c>
      <c t="str" s="16" r="AJ1695">
        <f>P1695-AB1695</f>
        <v>15</v>
      </c>
      <c t="str" s="15" r="AK1695">
        <f>(P1695-AB1695)/AB1695</f>
        <v>1500,00%</v>
      </c>
      <c t="str" s="16" r="AL1695">
        <f>P1695-V1695</f>
        <v>-4</v>
      </c>
      <c t="str" s="13" r="AM1695">
        <f>(P1695-V1695)/V1695</f>
        <v>-20,00%</v>
      </c>
      <c s="13" r="AN1695"/>
    </row>
    <row r="1696">
      <c t="s" s="1" r="A1696">
        <v>10203</v>
      </c>
      <c s="2" r="B1696">
        <v>47.0</v>
      </c>
      <c s="9" r="C1696">
        <v>47273.0</v>
      </c>
      <c t="s" s="9" r="D1696">
        <v>10204</v>
      </c>
      <c t="s" s="10" r="E1696">
        <v>10205</v>
      </c>
      <c t="s" s="10" r="F1696">
        <v>10206</v>
      </c>
      <c s="11" r="G1696">
        <v>8.3</v>
      </c>
      <c s="12" r="H1696">
        <v>9.3</v>
      </c>
      <c t="str" s="10" r="I1696">
        <f>H1696-G1696</f>
        <v>1,0</v>
      </c>
      <c t="s" s="10" r="J1696">
        <v>10207</v>
      </c>
      <c t="s" s="10" r="K1696">
        <v>10208</v>
      </c>
      <c s="3" r="L1696">
        <v>162.0</v>
      </c>
      <c s="3" r="M1696">
        <v>70.0</v>
      </c>
      <c s="3" r="N1696">
        <v>43.21</v>
      </c>
      <c s="3" r="O1696">
        <v>85.0</v>
      </c>
      <c s="3" r="P1696">
        <v>20.0</v>
      </c>
      <c t="str" s="13" r="Q1696">
        <f>P1696/O1696</f>
        <v>23,53%</v>
      </c>
      <c s="14" r="R1696">
        <v>157.0</v>
      </c>
      <c s="14" r="S1696">
        <v>18.0</v>
      </c>
      <c s="14" r="T1696">
        <v>11.46</v>
      </c>
      <c s="14" r="U1696">
        <v>137.0</v>
      </c>
      <c s="14" r="V1696">
        <v>34.0</v>
      </c>
      <c s="14" r="W1696">
        <v>24.82</v>
      </c>
      <c s="14" r="X1696">
        <v>156.0</v>
      </c>
      <c s="14" r="Y1696">
        <v>67.0</v>
      </c>
      <c t="str" s="15" r="Z1696">
        <f>Y1696/X1696</f>
        <v>42,95%</v>
      </c>
      <c s="14" r="AA1696">
        <v>78.0</v>
      </c>
      <c s="14" r="AB1696">
        <v>14.0</v>
      </c>
      <c s="13" r="AC1696">
        <v>0.179487179487179</v>
      </c>
      <c s="14" r="AD1696">
        <v>150.0</v>
      </c>
      <c s="14" r="AE1696">
        <v>66.0</v>
      </c>
      <c s="13" r="AF1696">
        <v>0.44</v>
      </c>
      <c s="14" r="AG1696">
        <v>78.0</v>
      </c>
      <c s="14" r="AH1696">
        <v>9.0</v>
      </c>
      <c s="13" r="AI1696">
        <v>0.115384615384615</v>
      </c>
      <c t="str" s="16" r="AJ1696">
        <f>P1696-AB1696</f>
        <v>6</v>
      </c>
      <c t="str" s="15" r="AK1696">
        <f>(P1696-AB1696)/AB1696</f>
        <v>42,86%</v>
      </c>
      <c t="str" s="16" r="AL1696">
        <f>P1696-V1696</f>
        <v>-14</v>
      </c>
      <c t="str" s="13" r="AM1696">
        <f>(P1696-V1696)/V1696</f>
        <v>-41,18%</v>
      </c>
      <c s="13" r="AN1696"/>
    </row>
    <row r="1697">
      <c t="s" s="1" r="A1697">
        <v>10209</v>
      </c>
      <c s="2" r="B1697">
        <v>47.0</v>
      </c>
      <c s="9" r="C1697">
        <v>47274.0</v>
      </c>
      <c t="s" s="9" r="D1697">
        <v>10210</v>
      </c>
      <c t="s" s="10" r="E1697">
        <v>10211</v>
      </c>
      <c t="s" s="10" r="F1697">
        <v>10212</v>
      </c>
      <c s="11" r="G1697">
        <v>8.3</v>
      </c>
      <c s="12" r="H1697">
        <v>9.3</v>
      </c>
      <c t="str" s="10" r="I1697">
        <f>H1697-G1697</f>
        <v>1,0</v>
      </c>
      <c t="s" s="10" r="J1697">
        <v>10213</v>
      </c>
      <c t="s" s="10" r="K1697">
        <v>10214</v>
      </c>
      <c s="3" r="L1697">
        <v>326.0</v>
      </c>
      <c s="3" r="M1697">
        <v>174.0</v>
      </c>
      <c s="3" r="N1697">
        <v>53.37</v>
      </c>
      <c s="3" r="O1697">
        <v>143.0</v>
      </c>
      <c s="3" r="P1697">
        <v>53.0</v>
      </c>
      <c t="str" s="13" r="Q1697">
        <f>P1697/O1697</f>
        <v>37,06%</v>
      </c>
      <c s="14" r="R1697">
        <v>331.0</v>
      </c>
      <c s="14" r="S1697">
        <v>48.0</v>
      </c>
      <c s="14" r="T1697">
        <v>14.5</v>
      </c>
      <c s="14" r="U1697">
        <v>277.0</v>
      </c>
      <c s="14" r="V1697">
        <v>90.0</v>
      </c>
      <c s="14" r="W1697">
        <v>32.49</v>
      </c>
      <c s="14" r="X1697">
        <v>327.0</v>
      </c>
      <c s="14" r="Y1697">
        <v>222.0</v>
      </c>
      <c t="str" s="15" r="Z1697">
        <f>Y1697/X1697</f>
        <v>67,89%</v>
      </c>
      <c s="14" r="AA1697">
        <v>102.0</v>
      </c>
      <c s="14" r="AB1697">
        <v>7.0</v>
      </c>
      <c s="13" r="AC1697">
        <v>0.0686274509803922</v>
      </c>
      <c s="14" r="AD1697">
        <v>305.0</v>
      </c>
      <c s="14" r="AE1697">
        <v>188.0</v>
      </c>
      <c s="13" r="AF1697">
        <v>0.616393442622951</v>
      </c>
      <c s="14" r="AG1697">
        <v>114.0</v>
      </c>
      <c s="14" r="AH1697">
        <v>18.0</v>
      </c>
      <c s="13" r="AI1697">
        <v>0.157894736842105</v>
      </c>
      <c t="str" s="16" r="AJ1697">
        <f>P1697-AB1697</f>
        <v>46</v>
      </c>
      <c t="str" s="15" r="AK1697">
        <f>(P1697-AB1697)/AB1697</f>
        <v>657,14%</v>
      </c>
      <c t="str" s="16" r="AL1697">
        <f>P1697-V1697</f>
        <v>-37</v>
      </c>
      <c t="str" s="13" r="AM1697">
        <f>(P1697-V1697)/V1697</f>
        <v>-41,11%</v>
      </c>
      <c s="13" r="AN1697"/>
    </row>
    <row r="1698">
      <c t="s" s="1" r="A1698">
        <v>10215</v>
      </c>
      <c s="2" r="B1698">
        <v>47.0</v>
      </c>
      <c s="9" r="C1698">
        <v>47275.0</v>
      </c>
      <c t="s" s="9" r="D1698">
        <v>10216</v>
      </c>
      <c t="s" s="10" r="E1698">
        <v>10217</v>
      </c>
      <c t="s" s="10" r="F1698">
        <v>10218</v>
      </c>
      <c s="11" r="G1698">
        <v>8.3</v>
      </c>
      <c s="12" r="H1698">
        <v>9.3</v>
      </c>
      <c t="str" s="10" r="I1698">
        <f>H1698-G1698</f>
        <v>1,0</v>
      </c>
      <c t="s" s="10" r="J1698">
        <v>10219</v>
      </c>
      <c t="s" s="10" r="K1698">
        <v>10220</v>
      </c>
      <c s="3" r="L1698">
        <v>145.0</v>
      </c>
      <c s="3" r="M1698">
        <v>45.0</v>
      </c>
      <c s="3" r="N1698">
        <v>31.03</v>
      </c>
      <c s="3" r="O1698">
        <v>98.0</v>
      </c>
      <c s="3" r="P1698">
        <v>37.0</v>
      </c>
      <c t="str" s="13" r="Q1698">
        <f>P1698/O1698</f>
        <v>37,76%</v>
      </c>
      <c s="14" r="R1698">
        <v>156.0</v>
      </c>
      <c s="14" r="S1698">
        <v>21.0</v>
      </c>
      <c s="14" r="T1698">
        <v>13.46</v>
      </c>
      <c s="14" r="U1698">
        <v>130.0</v>
      </c>
      <c s="14" r="V1698">
        <v>46.0</v>
      </c>
      <c s="14" r="W1698">
        <v>35.38</v>
      </c>
      <c s="14" r="X1698">
        <v>169.0</v>
      </c>
      <c s="14" r="Y1698">
        <v>67.0</v>
      </c>
      <c t="str" s="15" r="Z1698">
        <f>Y1698/X1698</f>
        <v>39,64%</v>
      </c>
      <c s="14" r="AA1698">
        <v>94.0</v>
      </c>
      <c s="14" r="AB1698">
        <v>17.0</v>
      </c>
      <c s="13" r="AC1698">
        <v>0.180851063829787</v>
      </c>
      <c s="14" r="AD1698">
        <v>158.0</v>
      </c>
      <c s="14" r="AE1698">
        <v>83.0</v>
      </c>
      <c s="13" r="AF1698">
        <v>0.525316455696203</v>
      </c>
      <c s="14" r="AG1698">
        <v>70.0</v>
      </c>
      <c s="14" r="AH1698">
        <v>16.0</v>
      </c>
      <c s="13" r="AI1698">
        <v>0.228571428571429</v>
      </c>
      <c t="str" s="16" r="AJ1698">
        <f>P1698-AB1698</f>
        <v>20</v>
      </c>
      <c t="str" s="15" r="AK1698">
        <f>(P1698-AB1698)/AB1698</f>
        <v>117,65%</v>
      </c>
      <c t="str" s="16" r="AL1698">
        <f>P1698-V1698</f>
        <v>-9</v>
      </c>
      <c t="str" s="13" r="AM1698">
        <f>(P1698-V1698)/V1698</f>
        <v>-19,57%</v>
      </c>
      <c s="13" r="AN1698"/>
    </row>
    <row r="1699">
      <c t="s" s="1" r="A1699">
        <v>10221</v>
      </c>
      <c s="2" r="B1699">
        <v>47.0</v>
      </c>
      <c s="9" r="C1699">
        <v>47276.0</v>
      </c>
      <c t="s" s="9" r="D1699">
        <v>10222</v>
      </c>
      <c t="s" s="10" r="E1699">
        <v>10223</v>
      </c>
      <c t="s" s="10" r="F1699">
        <v>10224</v>
      </c>
      <c s="11" r="G1699">
        <v>10.0</v>
      </c>
      <c s="12" r="H1699">
        <v>11.4</v>
      </c>
      <c t="str" s="10" r="I1699">
        <f>H1699-G1699</f>
        <v>1,4</v>
      </c>
      <c t="s" s="10" r="J1699">
        <v>10225</v>
      </c>
      <c t="s" s="10" r="K1699">
        <v>10226</v>
      </c>
      <c s="3" r="L1699">
        <v>239.0</v>
      </c>
      <c s="3" r="M1699">
        <v>96.0</v>
      </c>
      <c s="3" r="N1699">
        <v>40.17</v>
      </c>
      <c s="3" r="O1699">
        <v>135.0</v>
      </c>
      <c s="3" r="P1699">
        <v>43.0</v>
      </c>
      <c t="str" s="13" r="Q1699">
        <f>P1699/O1699</f>
        <v>31,85%</v>
      </c>
      <c s="14" r="R1699">
        <v>236.0</v>
      </c>
      <c s="14" r="S1699">
        <v>41.0</v>
      </c>
      <c s="14" r="T1699">
        <v>17.37</v>
      </c>
      <c s="14" r="U1699">
        <v>193.0</v>
      </c>
      <c s="14" r="V1699">
        <v>42.0</v>
      </c>
      <c s="14" r="W1699">
        <v>21.76</v>
      </c>
      <c s="14" r="X1699">
        <v>257.0</v>
      </c>
      <c s="14" r="Y1699">
        <v>150.0</v>
      </c>
      <c t="str" s="15" r="Z1699">
        <f>Y1699/X1699</f>
        <v>58,37%</v>
      </c>
      <c s="14" r="AA1699">
        <v>105.0</v>
      </c>
      <c s="14" r="AB1699">
        <v>5.0</v>
      </c>
      <c s="13" r="AC1699">
        <v>0.0476190476190476</v>
      </c>
      <c s="14" r="AD1699">
        <v>241.0</v>
      </c>
      <c s="14" r="AE1699">
        <v>127.0</v>
      </c>
      <c s="13" r="AF1699">
        <v>0.526970954356846</v>
      </c>
      <c s="14" r="AG1699">
        <v>110.0</v>
      </c>
      <c s="14" r="AH1699">
        <v>13.0</v>
      </c>
      <c s="13" r="AI1699">
        <v>0.118181818181818</v>
      </c>
      <c t="str" s="16" r="AJ1699">
        <f>P1699-AB1699</f>
        <v>38</v>
      </c>
      <c t="str" s="15" r="AK1699">
        <f>(P1699-AB1699)/AB1699</f>
        <v>760,00%</v>
      </c>
      <c t="str" s="16" r="AL1699">
        <f>P1699-V1699</f>
        <v>1</v>
      </c>
      <c t="str" s="13" r="AM1699">
        <f>(P1699-V1699)/V1699</f>
        <v>2,38%</v>
      </c>
      <c s="13" r="AN1699"/>
    </row>
    <row r="1700">
      <c t="s" s="1" r="A1700">
        <v>10227</v>
      </c>
      <c s="2" r="B1700">
        <v>47.0</v>
      </c>
      <c s="9" r="C1700">
        <v>47277.0</v>
      </c>
      <c t="s" s="9" r="D1700">
        <v>10228</v>
      </c>
      <c t="s" s="10" r="E1700">
        <v>10229</v>
      </c>
      <c t="s" s="10" r="F1700">
        <v>10230</v>
      </c>
      <c s="11" r="G1700">
        <v>8.7</v>
      </c>
      <c s="12" r="H1700">
        <v>9.7</v>
      </c>
      <c t="str" s="10" r="I1700">
        <f>H1700-G1700</f>
        <v>1,0</v>
      </c>
      <c t="s" s="10" r="J1700">
        <v>10231</v>
      </c>
      <c t="s" s="10" r="K1700">
        <v>10232</v>
      </c>
      <c s="3" r="L1700">
        <v>224.0</v>
      </c>
      <c s="3" r="M1700">
        <v>94.0</v>
      </c>
      <c s="3" r="N1700">
        <v>41.96</v>
      </c>
      <c s="3" r="O1700">
        <v>123.0</v>
      </c>
      <c s="3" r="P1700">
        <v>38.0</v>
      </c>
      <c t="str" s="13" r="Q1700">
        <f>P1700/O1700</f>
        <v>30,89%</v>
      </c>
      <c s="14" r="R1700">
        <v>236.0</v>
      </c>
      <c s="14" r="S1700">
        <v>19.0</v>
      </c>
      <c s="14" r="T1700">
        <v>8.05</v>
      </c>
      <c s="14" r="U1700">
        <v>215.0</v>
      </c>
      <c s="14" r="V1700">
        <v>44.0</v>
      </c>
      <c s="14" r="W1700">
        <v>20.47</v>
      </c>
      <c s="14" r="X1700">
        <v>231.0</v>
      </c>
      <c s="14" r="Y1700">
        <v>119.0</v>
      </c>
      <c t="str" s="15" r="Z1700">
        <f>Y1700/X1700</f>
        <v>51,52%</v>
      </c>
      <c s="14" r="AA1700">
        <v>105.0</v>
      </c>
      <c s="14" r="AB1700">
        <v>8.0</v>
      </c>
      <c s="13" r="AC1700">
        <v>0.0761904761904762</v>
      </c>
      <c s="14" r="AD1700">
        <v>210.0</v>
      </c>
      <c s="14" r="AE1700">
        <v>103.0</v>
      </c>
      <c s="13" r="AF1700">
        <v>0.49047619047619</v>
      </c>
      <c s="14" r="AG1700">
        <v>104.0</v>
      </c>
      <c s="14" r="AH1700">
        <v>9.0</v>
      </c>
      <c s="13" r="AI1700">
        <v>0.0865384615384615</v>
      </c>
      <c t="str" s="16" r="AJ1700">
        <f>P1700-AB1700</f>
        <v>30</v>
      </c>
      <c t="str" s="15" r="AK1700">
        <f>(P1700-AB1700)/AB1700</f>
        <v>375,00%</v>
      </c>
      <c t="str" s="16" r="AL1700">
        <f>P1700-V1700</f>
        <v>-6</v>
      </c>
      <c t="str" s="13" r="AM1700">
        <f>(P1700-V1700)/V1700</f>
        <v>-13,64%</v>
      </c>
      <c s="13" r="AN1700"/>
    </row>
    <row r="1701">
      <c t="s" s="1" r="A1701">
        <v>10233</v>
      </c>
      <c s="2" r="B1701">
        <v>47.0</v>
      </c>
      <c s="9" r="C1701">
        <v>47278.0</v>
      </c>
      <c t="s" s="9" r="D1701">
        <v>10234</v>
      </c>
      <c t="s" s="10" r="E1701">
        <v>10235</v>
      </c>
      <c t="s" s="10" r="F1701">
        <v>10236</v>
      </c>
      <c s="11" r="G1701">
        <v>8.7</v>
      </c>
      <c s="12" r="H1701">
        <v>9.7</v>
      </c>
      <c t="str" s="10" r="I1701">
        <f>H1701-G1701</f>
        <v>1,0</v>
      </c>
      <c t="s" s="10" r="J1701">
        <v>10237</v>
      </c>
      <c t="s" s="10" r="K1701">
        <v>10238</v>
      </c>
      <c s="3" r="L1701">
        <v>312.0</v>
      </c>
      <c s="3" r="M1701">
        <v>158.0</v>
      </c>
      <c s="3" r="N1701">
        <v>50.64</v>
      </c>
      <c s="3" r="O1701">
        <v>143.0</v>
      </c>
      <c s="3" r="P1701">
        <v>68.0</v>
      </c>
      <c t="str" s="13" r="Q1701">
        <f>P1701/O1701</f>
        <v>47,55%</v>
      </c>
      <c s="14" r="R1701">
        <v>261.0</v>
      </c>
      <c s="14" r="S1701">
        <v>43.0</v>
      </c>
      <c s="14" r="T1701">
        <v>16.48</v>
      </c>
      <c s="14" r="U1701">
        <v>212.0</v>
      </c>
      <c s="14" r="V1701">
        <v>74.0</v>
      </c>
      <c s="14" r="W1701">
        <v>34.91</v>
      </c>
      <c s="14" r="X1701">
        <v>253.0</v>
      </c>
      <c s="14" r="Y1701">
        <v>133.0</v>
      </c>
      <c t="str" s="15" r="Z1701">
        <f>Y1701/X1701</f>
        <v>52,57%</v>
      </c>
      <c s="14" r="AA1701">
        <v>116.0</v>
      </c>
      <c s="14" r="AB1701">
        <v>20.0</v>
      </c>
      <c s="13" r="AC1701">
        <v>0.172413793103448</v>
      </c>
      <c s="14" r="AD1701">
        <v>297.0</v>
      </c>
      <c s="14" r="AE1701">
        <v>168.0</v>
      </c>
      <c s="13" r="AF1701">
        <v>0.565656565656566</v>
      </c>
      <c s="14" r="AG1701">
        <v>124.0</v>
      </c>
      <c s="14" r="AH1701">
        <v>19.0</v>
      </c>
      <c s="13" r="AI1701">
        <v>0.153225806451613</v>
      </c>
      <c t="str" s="16" r="AJ1701">
        <f>P1701-AB1701</f>
        <v>48</v>
      </c>
      <c t="str" s="15" r="AK1701">
        <f>(P1701-AB1701)/AB1701</f>
        <v>240,00%</v>
      </c>
      <c t="str" s="16" r="AL1701">
        <f>P1701-V1701</f>
        <v>-6</v>
      </c>
      <c t="str" s="13" r="AM1701">
        <f>(P1701-V1701)/V1701</f>
        <v>-8,11%</v>
      </c>
      <c s="13" r="AN1701"/>
    </row>
    <row r="1702">
      <c t="s" s="1" r="A1702">
        <v>10239</v>
      </c>
      <c s="2" r="B1702">
        <v>47.0</v>
      </c>
      <c s="9" r="C1702">
        <v>47279.0</v>
      </c>
      <c t="s" s="9" r="D1702">
        <v>10240</v>
      </c>
      <c t="s" s="10" r="E1702">
        <v>10241</v>
      </c>
      <c t="s" s="10" r="F1702">
        <v>10242</v>
      </c>
      <c s="11" r="G1702">
        <v>8.3</v>
      </c>
      <c s="12" r="H1702">
        <v>9.3</v>
      </c>
      <c t="str" s="10" r="I1702">
        <f>H1702-G1702</f>
        <v>1,0</v>
      </c>
      <c t="s" s="10" r="J1702">
        <v>10243</v>
      </c>
      <c t="s" s="10" r="K1702">
        <v>10244</v>
      </c>
      <c s="3" r="L1702">
        <v>285.0</v>
      </c>
      <c s="3" r="M1702">
        <v>131.0</v>
      </c>
      <c s="3" r="N1702">
        <v>45.96</v>
      </c>
      <c s="3" r="O1702">
        <v>144.0</v>
      </c>
      <c s="3" r="P1702">
        <v>50.0</v>
      </c>
      <c t="str" s="13" r="Q1702">
        <f>P1702/O1702</f>
        <v>34,72%</v>
      </c>
      <c s="14" r="R1702">
        <v>260.0</v>
      </c>
      <c s="14" r="S1702">
        <v>36.0</v>
      </c>
      <c s="14" r="T1702">
        <v>13.85</v>
      </c>
      <c s="14" r="U1702">
        <v>219.0</v>
      </c>
      <c s="14" r="V1702">
        <v>48.0</v>
      </c>
      <c s="14" r="W1702">
        <v>21.92</v>
      </c>
      <c s="14" r="X1702">
        <v>248.0</v>
      </c>
      <c s="14" r="Y1702">
        <v>129.0</v>
      </c>
      <c t="str" s="15" r="Z1702">
        <f>Y1702/X1702</f>
        <v>52,02%</v>
      </c>
      <c s="14" r="AA1702">
        <v>109.0</v>
      </c>
      <c s="14" r="AB1702">
        <v>7.0</v>
      </c>
      <c s="13" r="AC1702">
        <v>0.0642201834862385</v>
      </c>
      <c s="14" r="AD1702">
        <v>243.0</v>
      </c>
      <c s="14" r="AE1702">
        <v>97.0</v>
      </c>
      <c s="13" r="AF1702">
        <v>0.39917695473251</v>
      </c>
      <c s="14" r="AG1702">
        <v>136.0</v>
      </c>
      <c s="14" r="AH1702">
        <v>16.0</v>
      </c>
      <c s="13" r="AI1702">
        <v>0.117647058823529</v>
      </c>
      <c t="str" s="16" r="AJ1702">
        <f>P1702-AB1702</f>
        <v>43</v>
      </c>
      <c t="str" s="15" r="AK1702">
        <f>(P1702-AB1702)/AB1702</f>
        <v>614,29%</v>
      </c>
      <c t="str" s="16" r="AL1702">
        <f>P1702-V1702</f>
        <v>2</v>
      </c>
      <c t="str" s="13" r="AM1702">
        <f>(P1702-V1702)/V1702</f>
        <v>4,17%</v>
      </c>
      <c s="13" r="AN1702"/>
    </row>
    <row r="1703">
      <c t="s" s="1" r="A1703">
        <v>10245</v>
      </c>
      <c s="2" r="B1703">
        <v>47.0</v>
      </c>
      <c s="9" r="C1703">
        <v>47280.0</v>
      </c>
      <c t="s" s="9" r="D1703">
        <v>10246</v>
      </c>
      <c t="s" s="10" r="E1703">
        <v>10247</v>
      </c>
      <c t="s" s="10" r="F1703">
        <v>10248</v>
      </c>
      <c s="11" r="G1703">
        <v>10.0</v>
      </c>
      <c s="12" r="H1703">
        <v>11.4</v>
      </c>
      <c t="str" s="10" r="I1703">
        <f>H1703-G1703</f>
        <v>1,4</v>
      </c>
      <c t="s" s="10" r="J1703">
        <v>10249</v>
      </c>
      <c t="s" s="10" r="K1703">
        <v>10250</v>
      </c>
      <c s="3" r="L1703">
        <v>1729.0</v>
      </c>
      <c s="3" r="M1703">
        <v>837.0</v>
      </c>
      <c s="3" r="N1703">
        <v>48.41</v>
      </c>
      <c s="3" r="O1703">
        <v>854.0</v>
      </c>
      <c s="3" r="P1703">
        <v>262.0</v>
      </c>
      <c t="str" s="13" r="Q1703">
        <f>P1703/O1703</f>
        <v>30,68%</v>
      </c>
      <c s="14" r="R1703">
        <v>1755.0</v>
      </c>
      <c s="14" r="S1703">
        <v>285.0</v>
      </c>
      <c s="14" r="T1703">
        <v>16.24</v>
      </c>
      <c s="14" r="U1703">
        <v>1440.0</v>
      </c>
      <c s="14" r="V1703">
        <v>342.0</v>
      </c>
      <c s="14" r="W1703">
        <v>23.75</v>
      </c>
      <c s="14" r="X1703">
        <v>1728.0</v>
      </c>
      <c s="14" r="Y1703">
        <v>935.0</v>
      </c>
      <c t="str" s="15" r="Z1703">
        <f>Y1703/X1703</f>
        <v>54,11%</v>
      </c>
      <c s="14" r="AA1703">
        <v>761.0</v>
      </c>
      <c s="14" r="AB1703">
        <v>58.0</v>
      </c>
      <c s="13" r="AC1703">
        <v>0.076215505913272</v>
      </c>
      <c s="14" r="AD1703">
        <v>1634.0</v>
      </c>
      <c s="14" r="AE1703">
        <v>818.0</v>
      </c>
      <c s="13" r="AF1703">
        <v>0.500611995104039</v>
      </c>
      <c s="14" r="AG1703">
        <v>779.0</v>
      </c>
      <c s="14" r="AH1703">
        <v>102.0</v>
      </c>
      <c s="13" r="AI1703">
        <v>0.130937098844673</v>
      </c>
      <c t="str" s="16" r="AJ1703">
        <f>P1703-AB1703</f>
        <v>204</v>
      </c>
      <c t="str" s="15" r="AK1703">
        <f>(P1703-AB1703)/AB1703</f>
        <v>351,72%</v>
      </c>
      <c t="str" s="16" r="AL1703">
        <f>P1703-V1703</f>
        <v>-80</v>
      </c>
      <c t="str" s="13" r="AM1703">
        <f>(P1703-V1703)/V1703</f>
        <v>-23,39%</v>
      </c>
      <c s="13" r="AN1703"/>
    </row>
    <row r="1704">
      <c t="s" s="1" r="A1704">
        <v>10251</v>
      </c>
      <c s="2" r="B1704">
        <v>47.0</v>
      </c>
      <c s="9" r="C1704">
        <v>47281.0</v>
      </c>
      <c t="s" s="9" r="D1704">
        <v>10252</v>
      </c>
      <c t="s" s="10" r="E1704">
        <v>10253</v>
      </c>
      <c t="s" s="10" r="F1704">
        <v>10254</v>
      </c>
      <c s="11" r="G1704">
        <v>8.3</v>
      </c>
      <c s="12" r="H1704">
        <v>9.3</v>
      </c>
      <c t="str" s="10" r="I1704">
        <f>H1704-G1704</f>
        <v>1,0</v>
      </c>
      <c t="s" s="10" r="J1704">
        <v>10255</v>
      </c>
      <c t="s" s="10" r="K1704">
        <v>10256</v>
      </c>
      <c s="3" r="L1704">
        <v>202.0</v>
      </c>
      <c s="3" r="M1704">
        <v>80.0</v>
      </c>
      <c s="3" r="N1704">
        <v>39.6</v>
      </c>
      <c s="3" r="O1704">
        <v>114.0</v>
      </c>
      <c s="3" r="P1704">
        <v>49.0</v>
      </c>
      <c t="str" s="13" r="Q1704">
        <f>P1704/O1704</f>
        <v>42,98%</v>
      </c>
      <c s="14" r="R1704">
        <v>197.0</v>
      </c>
      <c s="14" r="S1704">
        <v>23.0</v>
      </c>
      <c s="14" r="T1704">
        <v>11.68</v>
      </c>
      <c s="14" r="U1704">
        <v>171.0</v>
      </c>
      <c s="14" r="V1704">
        <v>51.0</v>
      </c>
      <c s="14" r="W1704">
        <v>29.82</v>
      </c>
      <c s="14" r="X1704">
        <v>196.0</v>
      </c>
      <c s="14" r="Y1704">
        <v>88.0</v>
      </c>
      <c t="str" s="15" r="Z1704">
        <f>Y1704/X1704</f>
        <v>44,90%</v>
      </c>
      <c s="14" r="AA1704">
        <v>99.0</v>
      </c>
      <c s="14" r="AB1704">
        <v>16.0</v>
      </c>
      <c s="13" r="AC1704">
        <v>0.161616161616162</v>
      </c>
      <c s="14" r="AD1704">
        <v>142.0</v>
      </c>
      <c s="14" r="AE1704">
        <v>56.0</v>
      </c>
      <c s="13" r="AF1704">
        <v>0.394366197183099</v>
      </c>
      <c s="14" r="AG1704">
        <v>84.0</v>
      </c>
      <c s="14" r="AH1704">
        <v>11.0</v>
      </c>
      <c s="13" r="AI1704">
        <v>0.130952380952381</v>
      </c>
      <c t="str" s="16" r="AJ1704">
        <f>P1704-AB1704</f>
        <v>33</v>
      </c>
      <c t="str" s="15" r="AK1704">
        <f>(P1704-AB1704)/AB1704</f>
        <v>206,25%</v>
      </c>
      <c t="str" s="16" r="AL1704">
        <f>P1704-V1704</f>
        <v>-2</v>
      </c>
      <c t="str" s="13" r="AM1704">
        <f>(P1704-V1704)/V1704</f>
        <v>-3,92%</v>
      </c>
      <c s="13" r="AN1704"/>
    </row>
    <row r="1705">
      <c t="s" s="1" r="A1705">
        <v>10257</v>
      </c>
      <c s="2" r="B1705">
        <v>47.0</v>
      </c>
      <c s="9" r="C1705">
        <v>47282.0</v>
      </c>
      <c t="s" s="9" r="D1705">
        <v>10258</v>
      </c>
      <c t="s" s="10" r="E1705">
        <v>10259</v>
      </c>
      <c t="s" s="10" r="F1705">
        <v>10260</v>
      </c>
      <c s="11" r="G1705">
        <v>8.3</v>
      </c>
      <c s="12" r="H1705">
        <v>9.3</v>
      </c>
      <c t="str" s="10" r="I1705">
        <f>H1705-G1705</f>
        <v>1,0</v>
      </c>
      <c t="s" s="10" r="J1705">
        <v>10261</v>
      </c>
      <c t="s" s="10" r="K1705">
        <v>10262</v>
      </c>
      <c s="3" r="L1705">
        <v>212.0</v>
      </c>
      <c s="3" r="M1705">
        <v>83.0</v>
      </c>
      <c s="3" r="N1705">
        <v>39.15</v>
      </c>
      <c s="3" r="O1705">
        <v>121.0</v>
      </c>
      <c s="3" r="P1705">
        <v>39.0</v>
      </c>
      <c t="str" s="13" r="Q1705">
        <f>P1705/O1705</f>
        <v>32,23%</v>
      </c>
      <c s="14" r="R1705">
        <v>223.0</v>
      </c>
      <c s="14" r="S1705">
        <v>33.0</v>
      </c>
      <c s="14" r="T1705">
        <v>14.8</v>
      </c>
      <c s="14" r="U1705">
        <v>185.0</v>
      </c>
      <c s="14" r="V1705">
        <v>49.0</v>
      </c>
      <c s="14" r="W1705">
        <v>26.49</v>
      </c>
      <c s="14" r="X1705">
        <v>207.0</v>
      </c>
      <c s="14" r="Y1705">
        <v>109.0</v>
      </c>
      <c t="str" s="15" r="Z1705">
        <f>Y1705/X1705</f>
        <v>52,66%</v>
      </c>
      <c s="14" r="AA1705">
        <v>88.0</v>
      </c>
      <c s="14" r="AB1705">
        <v>5.0</v>
      </c>
      <c s="13" r="AC1705">
        <v>0.0568181818181818</v>
      </c>
      <c s="14" r="AD1705">
        <v>184.0</v>
      </c>
      <c s="14" r="AE1705">
        <v>80.0</v>
      </c>
      <c s="13" r="AF1705">
        <v>0.434782608695652</v>
      </c>
      <c s="14" r="AG1705">
        <v>98.0</v>
      </c>
      <c s="14" r="AH1705">
        <v>10.0</v>
      </c>
      <c s="13" r="AI1705">
        <v>0.102040816326531</v>
      </c>
      <c t="str" s="16" r="AJ1705">
        <f>P1705-AB1705</f>
        <v>34</v>
      </c>
      <c t="str" s="15" r="AK1705">
        <f>(P1705-AB1705)/AB1705</f>
        <v>680,00%</v>
      </c>
      <c t="str" s="16" r="AL1705">
        <f>P1705-V1705</f>
        <v>-10</v>
      </c>
      <c t="str" s="13" r="AM1705">
        <f>(P1705-V1705)/V1705</f>
        <v>-20,41%</v>
      </c>
      <c s="13" r="AN1705"/>
    </row>
    <row r="1706">
      <c t="s" s="1" r="A1706">
        <v>10263</v>
      </c>
      <c s="2" r="B1706">
        <v>47.0</v>
      </c>
      <c s="9" r="C1706">
        <v>47283.0</v>
      </c>
      <c t="s" s="9" r="D1706">
        <v>10264</v>
      </c>
      <c t="s" s="10" r="E1706">
        <v>10265</v>
      </c>
      <c t="s" s="10" r="F1706">
        <v>10266</v>
      </c>
      <c s="11" r="G1706">
        <v>10.0</v>
      </c>
      <c s="12" r="H1706">
        <v>11.4</v>
      </c>
      <c t="str" s="10" r="I1706">
        <f>H1706-G1706</f>
        <v>1,4</v>
      </c>
      <c t="s" s="10" r="J1706">
        <v>10267</v>
      </c>
      <c t="s" s="10" r="K1706">
        <v>10268</v>
      </c>
      <c s="3" r="L1706">
        <v>820.0</v>
      </c>
      <c s="3" r="M1706">
        <v>476.0</v>
      </c>
      <c s="3" r="N1706">
        <v>58.05</v>
      </c>
      <c s="3" r="O1706">
        <v>324.0</v>
      </c>
      <c s="3" r="P1706">
        <v>84.0</v>
      </c>
      <c t="str" s="13" r="Q1706">
        <f>P1706/O1706</f>
        <v>25,93%</v>
      </c>
      <c s="14" r="R1706">
        <v>826.0</v>
      </c>
      <c s="14" r="S1706">
        <v>130.0</v>
      </c>
      <c s="14" r="T1706">
        <v>15.74</v>
      </c>
      <c s="14" r="U1706">
        <v>686.0</v>
      </c>
      <c s="14" r="V1706">
        <v>114.0</v>
      </c>
      <c s="14" r="W1706">
        <v>16.62</v>
      </c>
      <c s="14" r="X1706">
        <v>828.0</v>
      </c>
      <c s="14" r="Y1706">
        <v>460.0</v>
      </c>
      <c t="str" s="15" r="Z1706">
        <f>Y1706/X1706</f>
        <v>55,56%</v>
      </c>
      <c s="14" r="AA1706">
        <v>348.0</v>
      </c>
      <c s="14" r="AB1706">
        <v>29.0</v>
      </c>
      <c s="13" r="AC1706">
        <v>0.0833333333333333</v>
      </c>
      <c s="14" r="AD1706">
        <v>814.0</v>
      </c>
      <c s="14" r="AE1706">
        <v>437.0</v>
      </c>
      <c s="13" r="AF1706">
        <v>0.536855036855037</v>
      </c>
      <c s="14" r="AG1706">
        <v>359.0</v>
      </c>
      <c s="14" r="AH1706">
        <v>47.0</v>
      </c>
      <c s="13" r="AI1706">
        <v>0.13091922005571</v>
      </c>
      <c t="str" s="16" r="AJ1706">
        <f>P1706-AB1706</f>
        <v>55</v>
      </c>
      <c t="str" s="15" r="AK1706">
        <f>(P1706-AB1706)/AB1706</f>
        <v>189,66%</v>
      </c>
      <c t="str" s="16" r="AL1706">
        <f>P1706-V1706</f>
        <v>-30</v>
      </c>
      <c t="str" s="13" r="AM1706">
        <f>(P1706-V1706)/V1706</f>
        <v>-26,32%</v>
      </c>
      <c s="13" r="AN1706"/>
    </row>
    <row r="1707">
      <c t="s" s="1" r="A1707">
        <v>10269</v>
      </c>
      <c s="2" r="B1707">
        <v>47.0</v>
      </c>
      <c s="9" r="C1707">
        <v>47284.0</v>
      </c>
      <c t="s" s="9" r="D1707">
        <v>10270</v>
      </c>
      <c t="s" s="10" r="E1707">
        <v>10271</v>
      </c>
      <c t="s" s="10" r="F1707">
        <v>10272</v>
      </c>
      <c s="11" r="G1707">
        <v>10.0</v>
      </c>
      <c s="12" r="H1707">
        <v>11.4</v>
      </c>
      <c t="str" s="10" r="I1707">
        <f>H1707-G1707</f>
        <v>1,4</v>
      </c>
      <c t="s" s="10" r="J1707">
        <v>10273</v>
      </c>
      <c t="s" s="10" r="K1707">
        <v>10274</v>
      </c>
      <c s="3" r="L1707">
        <v>224.0</v>
      </c>
      <c s="3" r="M1707">
        <v>95.0</v>
      </c>
      <c s="3" r="N1707">
        <v>42.41</v>
      </c>
      <c s="3" r="O1707">
        <v>116.0</v>
      </c>
      <c s="3" r="P1707">
        <v>39.0</v>
      </c>
      <c t="str" s="13" r="Q1707">
        <f>P1707/O1707</f>
        <v>33,62%</v>
      </c>
      <c s="14" r="R1707">
        <v>219.0</v>
      </c>
      <c s="14" r="S1707">
        <v>23.0</v>
      </c>
      <c s="14" r="T1707">
        <v>10.5</v>
      </c>
      <c s="14" r="U1707">
        <v>191.0</v>
      </c>
      <c s="14" r="V1707">
        <v>39.0</v>
      </c>
      <c s="14" r="W1707">
        <v>20.42</v>
      </c>
      <c s="14" r="X1707">
        <v>222.0</v>
      </c>
      <c s="14" r="Y1707">
        <v>103.0</v>
      </c>
      <c t="str" s="15" r="Z1707">
        <f>Y1707/X1707</f>
        <v>46,40%</v>
      </c>
      <c s="14" r="AA1707">
        <v>109.0</v>
      </c>
      <c s="14" r="AB1707">
        <v>7.0</v>
      </c>
      <c s="13" r="AC1707">
        <v>0.0642201834862385</v>
      </c>
      <c s="14" r="AD1707">
        <v>198.0</v>
      </c>
      <c s="14" r="AE1707">
        <v>84.0</v>
      </c>
      <c s="13" r="AF1707">
        <v>0.424242424242424</v>
      </c>
      <c s="14" r="AG1707">
        <v>108.0</v>
      </c>
      <c s="14" r="AH1707">
        <v>11.0</v>
      </c>
      <c s="13" r="AI1707">
        <v>0.101851851851852</v>
      </c>
      <c t="str" s="16" r="AJ1707">
        <f>P1707-AB1707</f>
        <v>32</v>
      </c>
      <c t="str" s="15" r="AK1707">
        <f>(P1707-AB1707)/AB1707</f>
        <v>457,14%</v>
      </c>
      <c t="str" s="16" r="AL1707">
        <f>P1707-V1707</f>
        <v>0</v>
      </c>
      <c t="str" s="13" r="AM1707">
        <f>(P1707-V1707)/V1707</f>
        <v>0,00%</v>
      </c>
      <c s="13" r="AN1707"/>
    </row>
    <row r="1708">
      <c t="s" s="1" r="A1708">
        <v>10275</v>
      </c>
      <c s="2" r="B1708">
        <v>47.0</v>
      </c>
      <c s="9" r="C1708">
        <v>47285.0</v>
      </c>
      <c t="s" s="9" r="D1708">
        <v>10276</v>
      </c>
      <c t="s" s="10" r="E1708">
        <v>10277</v>
      </c>
      <c t="s" s="10" r="F1708">
        <v>10278</v>
      </c>
      <c s="11" r="G1708">
        <v>8.7</v>
      </c>
      <c s="12" r="H1708">
        <v>9.7</v>
      </c>
      <c t="str" s="10" r="I1708">
        <f>H1708-G1708</f>
        <v>1,0</v>
      </c>
      <c t="s" s="10" r="J1708">
        <v>10279</v>
      </c>
      <c t="s" s="10" r="K1708">
        <v>10280</v>
      </c>
      <c s="3" r="L1708">
        <v>621.0</v>
      </c>
      <c s="3" r="M1708">
        <v>283.0</v>
      </c>
      <c s="3" r="N1708">
        <v>45.57</v>
      </c>
      <c s="3" r="O1708">
        <v>315.0</v>
      </c>
      <c s="3" r="P1708">
        <v>88.0</v>
      </c>
      <c t="str" s="13" r="Q1708">
        <f>P1708/O1708</f>
        <v>27,94%</v>
      </c>
      <c s="14" r="R1708">
        <v>595.0</v>
      </c>
      <c s="14" r="S1708">
        <v>68.0</v>
      </c>
      <c s="14" r="T1708">
        <v>11.43</v>
      </c>
      <c s="14" r="U1708">
        <v>518.0</v>
      </c>
      <c s="14" r="V1708">
        <v>103.0</v>
      </c>
      <c s="14" r="W1708">
        <v>19.88</v>
      </c>
      <c s="14" r="X1708">
        <v>583.0</v>
      </c>
      <c s="14" r="Y1708">
        <v>308.0</v>
      </c>
      <c t="str" s="15" r="Z1708">
        <f>Y1708/X1708</f>
        <v>52,83%</v>
      </c>
      <c s="14" r="AA1708">
        <v>255.0</v>
      </c>
      <c s="14" r="AB1708">
        <v>14.0</v>
      </c>
      <c s="13" r="AC1708">
        <v>0.0549019607843137</v>
      </c>
      <c s="14" r="AD1708">
        <v>565.0</v>
      </c>
      <c s="14" r="AE1708">
        <v>319.0</v>
      </c>
      <c s="13" r="AF1708">
        <v>0.564601769911504</v>
      </c>
      <c s="14" r="AG1708">
        <v>229.0</v>
      </c>
      <c s="14" r="AH1708">
        <v>24.0</v>
      </c>
      <c s="13" r="AI1708">
        <v>0.104803493449782</v>
      </c>
      <c t="str" s="16" r="AJ1708">
        <f>P1708-AB1708</f>
        <v>74</v>
      </c>
      <c t="str" s="15" r="AK1708">
        <f>(P1708-AB1708)/AB1708</f>
        <v>528,57%</v>
      </c>
      <c t="str" s="16" r="AL1708">
        <f>P1708-V1708</f>
        <v>-15</v>
      </c>
      <c t="str" s="13" r="AM1708">
        <f>(P1708-V1708)/V1708</f>
        <v>-14,56%</v>
      </c>
      <c s="13" r="AN1708"/>
    </row>
    <row r="1709">
      <c t="s" s="1" r="A1709">
        <v>10281</v>
      </c>
      <c s="2" r="B1709">
        <v>47.0</v>
      </c>
      <c s="9" r="C1709">
        <v>47286.0</v>
      </c>
      <c t="s" s="9" r="D1709">
        <v>10282</v>
      </c>
      <c t="s" s="10" r="E1709">
        <v>10283</v>
      </c>
      <c t="s" s="10" r="F1709">
        <v>10284</v>
      </c>
      <c s="11" r="G1709">
        <v>8.7</v>
      </c>
      <c s="12" r="H1709">
        <v>9.7</v>
      </c>
      <c t="str" s="10" r="I1709">
        <f>H1709-G1709</f>
        <v>1,0</v>
      </c>
      <c t="s" s="10" r="J1709">
        <v>10285</v>
      </c>
      <c t="s" s="10" r="K1709">
        <v>10286</v>
      </c>
      <c s="3" r="L1709">
        <v>86.0</v>
      </c>
      <c s="3" r="M1709">
        <v>38.0</v>
      </c>
      <c s="3" r="N1709">
        <v>44.19</v>
      </c>
      <c s="3" r="O1709">
        <v>47.0</v>
      </c>
      <c s="3" r="P1709">
        <v>6.0</v>
      </c>
      <c t="str" s="13" r="Q1709">
        <f>P1709/O1709</f>
        <v>12,77%</v>
      </c>
      <c s="14" r="R1709">
        <v>88.0</v>
      </c>
      <c s="14" r="S1709">
        <v>9.0</v>
      </c>
      <c s="14" r="T1709">
        <v>10.23</v>
      </c>
      <c s="14" r="U1709">
        <v>79.0</v>
      </c>
      <c s="14" r="V1709">
        <v>16.0</v>
      </c>
      <c s="14" r="W1709">
        <v>20.25</v>
      </c>
      <c s="14" r="X1709">
        <v>93.0</v>
      </c>
      <c s="14" r="Y1709">
        <v>50.0</v>
      </c>
      <c t="str" s="15" r="Z1709">
        <f>Y1709/X1709</f>
        <v>53,76%</v>
      </c>
      <c s="14" r="AA1709">
        <v>37.0</v>
      </c>
      <c s="14" r="AB1709">
        <v>1.0</v>
      </c>
      <c s="13" r="AC1709">
        <v>0.027027027027027</v>
      </c>
      <c s="14" r="AD1709">
        <v>78.0</v>
      </c>
      <c s="14" r="AE1709">
        <v>27.0</v>
      </c>
      <c s="13" r="AF1709">
        <v>0.346153846153846</v>
      </c>
      <c s="14" r="AG1709">
        <v>45.0</v>
      </c>
      <c s="14" r="AH1709">
        <v>7.0</v>
      </c>
      <c s="13" r="AI1709">
        <v>0.155555555555556</v>
      </c>
      <c t="str" s="16" r="AJ1709">
        <f>P1709-AB1709</f>
        <v>5</v>
      </c>
      <c t="str" s="15" r="AK1709">
        <f>(P1709-AB1709)/AB1709</f>
        <v>500,00%</v>
      </c>
      <c t="str" s="16" r="AL1709">
        <f>P1709-V1709</f>
        <v>-10</v>
      </c>
      <c t="str" s="13" r="AM1709">
        <f>(P1709-V1709)/V1709</f>
        <v>-62,50%</v>
      </c>
      <c s="13" r="AN1709"/>
    </row>
    <row r="1710">
      <c t="s" s="1" r="A1710">
        <v>10287</v>
      </c>
      <c s="2" r="B1710">
        <v>47.0</v>
      </c>
      <c s="9" r="C1710">
        <v>47287.0</v>
      </c>
      <c t="s" s="9" r="D1710">
        <v>10288</v>
      </c>
      <c t="s" s="10" r="E1710">
        <v>10289</v>
      </c>
      <c t="s" s="10" r="F1710">
        <v>10290</v>
      </c>
      <c s="11" r="G1710">
        <v>8.3</v>
      </c>
      <c s="12" r="H1710">
        <v>9.3</v>
      </c>
      <c t="str" s="10" r="I1710">
        <f>H1710-G1710</f>
        <v>1,0</v>
      </c>
      <c t="s" s="10" r="J1710">
        <v>10291</v>
      </c>
      <c t="s" s="10" r="K1710">
        <v>10292</v>
      </c>
      <c s="3" r="L1710">
        <v>180.0</v>
      </c>
      <c s="3" r="M1710">
        <v>75.0</v>
      </c>
      <c s="3" r="N1710">
        <v>41.67</v>
      </c>
      <c s="3" r="O1710">
        <v>95.0</v>
      </c>
      <c s="3" r="P1710">
        <v>25.0</v>
      </c>
      <c t="str" s="13" r="Q1710">
        <f>P1710/O1710</f>
        <v>26,32%</v>
      </c>
      <c s="14" r="R1710">
        <v>167.0</v>
      </c>
      <c s="14" r="S1710">
        <v>18.0</v>
      </c>
      <c s="14" r="T1710">
        <v>10.78</v>
      </c>
      <c s="14" r="U1710">
        <v>148.0</v>
      </c>
      <c s="14" r="V1710">
        <v>24.0</v>
      </c>
      <c s="14" r="W1710">
        <v>16.22</v>
      </c>
      <c s="14" r="X1710">
        <v>150.0</v>
      </c>
      <c s="14" r="Y1710">
        <v>58.0</v>
      </c>
      <c t="str" s="15" r="Z1710">
        <f>Y1710/X1710</f>
        <v>38,67%</v>
      </c>
      <c s="14" r="AA1710">
        <v>87.0</v>
      </c>
      <c s="14" r="AB1710">
        <v>7.0</v>
      </c>
      <c s="13" r="AC1710">
        <v>0.0804597701149425</v>
      </c>
      <c s="14" r="AD1710">
        <v>137.0</v>
      </c>
      <c s="14" r="AE1710">
        <v>52.0</v>
      </c>
      <c s="13" r="AF1710">
        <v>0.37956204379562</v>
      </c>
      <c s="14" r="AG1710">
        <v>79.0</v>
      </c>
      <c s="14" r="AH1710">
        <v>5.0</v>
      </c>
      <c s="13" r="AI1710">
        <v>0.0632911392405063</v>
      </c>
      <c t="str" s="16" r="AJ1710">
        <f>P1710-AB1710</f>
        <v>18</v>
      </c>
      <c t="str" s="15" r="AK1710">
        <f>(P1710-AB1710)/AB1710</f>
        <v>257,14%</v>
      </c>
      <c t="str" s="16" r="AL1710">
        <f>P1710-V1710</f>
        <v>1</v>
      </c>
      <c t="str" s="13" r="AM1710">
        <f>(P1710-V1710)/V1710</f>
        <v>4,17%</v>
      </c>
      <c s="13" r="AN1710"/>
    </row>
    <row r="1711">
      <c t="s" s="1" r="A1711">
        <v>10293</v>
      </c>
      <c s="2" r="B1711">
        <v>47.0</v>
      </c>
      <c s="9" r="C1711">
        <v>47288.0</v>
      </c>
      <c t="s" s="9" r="D1711">
        <v>10294</v>
      </c>
      <c t="s" s="10" r="E1711">
        <v>10295</v>
      </c>
      <c t="s" s="10" r="F1711">
        <v>10296</v>
      </c>
      <c s="11" r="G1711">
        <v>8.3</v>
      </c>
      <c s="12" r="H1711">
        <v>9.3</v>
      </c>
      <c t="str" s="10" r="I1711">
        <f>H1711-G1711</f>
        <v>1,0</v>
      </c>
      <c t="s" s="10" r="J1711">
        <v>10297</v>
      </c>
      <c t="s" s="10" r="K1711">
        <v>10298</v>
      </c>
      <c s="3" r="L1711">
        <v>371.0</v>
      </c>
      <c s="3" r="M1711">
        <v>188.0</v>
      </c>
      <c s="3" r="N1711">
        <v>50.67</v>
      </c>
      <c s="3" r="O1711">
        <v>179.0</v>
      </c>
      <c s="3" r="P1711">
        <v>38.0</v>
      </c>
      <c t="str" s="13" r="Q1711">
        <f>P1711/O1711</f>
        <v>21,23%</v>
      </c>
      <c s="14" r="R1711">
        <v>379.0</v>
      </c>
      <c s="14" r="S1711">
        <v>44.0</v>
      </c>
      <c s="14" r="T1711">
        <v>11.61</v>
      </c>
      <c s="14" r="U1711">
        <v>330.0</v>
      </c>
      <c s="14" r="V1711">
        <v>70.0</v>
      </c>
      <c s="14" r="W1711">
        <v>21.21</v>
      </c>
      <c s="14" r="X1711">
        <v>341.0</v>
      </c>
      <c s="14" r="Y1711">
        <v>192.0</v>
      </c>
      <c t="str" s="15" r="Z1711">
        <f>Y1711/X1711</f>
        <v>56,30%</v>
      </c>
      <c s="14" r="AA1711">
        <v>140.0</v>
      </c>
      <c s="14" r="AB1711">
        <v>9.0</v>
      </c>
      <c s="13" r="AC1711">
        <v>0.0642857142857143</v>
      </c>
      <c s="14" r="AD1711">
        <v>335.0</v>
      </c>
      <c s="14" r="AE1711">
        <v>175.0</v>
      </c>
      <c s="13" r="AF1711">
        <v>0.522388059701493</v>
      </c>
      <c s="14" r="AG1711">
        <v>152.0</v>
      </c>
      <c s="14" r="AH1711">
        <v>19.0</v>
      </c>
      <c s="13" r="AI1711">
        <v>0.125</v>
      </c>
      <c t="str" s="16" r="AJ1711">
        <f>P1711-AB1711</f>
        <v>29</v>
      </c>
      <c t="str" s="15" r="AK1711">
        <f>(P1711-AB1711)/AB1711</f>
        <v>322,22%</v>
      </c>
      <c t="str" s="16" r="AL1711">
        <f>P1711-V1711</f>
        <v>-32</v>
      </c>
      <c t="str" s="13" r="AM1711">
        <f>(P1711-V1711)/V1711</f>
        <v>-45,71%</v>
      </c>
      <c s="13" r="AN1711"/>
    </row>
    <row r="1712">
      <c t="s" s="1" r="A1712">
        <v>10299</v>
      </c>
      <c s="2" r="B1712">
        <v>47.0</v>
      </c>
      <c s="9" r="C1712">
        <v>47289.0</v>
      </c>
      <c t="s" s="9" r="D1712">
        <v>10300</v>
      </c>
      <c t="s" s="10" r="E1712">
        <v>10301</v>
      </c>
      <c t="s" s="10" r="F1712">
        <v>10302</v>
      </c>
      <c s="11" r="G1712">
        <v>8.3</v>
      </c>
      <c s="12" r="H1712">
        <v>9.3</v>
      </c>
      <c t="str" s="10" r="I1712">
        <f>H1712-G1712</f>
        <v>1,0</v>
      </c>
      <c t="s" s="10" r="J1712">
        <v>10303</v>
      </c>
      <c t="s" s="10" r="K1712">
        <v>10304</v>
      </c>
      <c s="3" r="L1712">
        <v>380.0</v>
      </c>
      <c s="3" r="M1712">
        <v>185.0</v>
      </c>
      <c s="3" r="N1712">
        <v>48.68</v>
      </c>
      <c s="3" r="O1712">
        <v>183.0</v>
      </c>
      <c s="3" r="P1712">
        <v>61.0</v>
      </c>
      <c t="str" s="13" r="Q1712">
        <f>P1712/O1712</f>
        <v>33,33%</v>
      </c>
      <c s="14" r="R1712">
        <v>355.0</v>
      </c>
      <c s="14" r="S1712">
        <v>47.0</v>
      </c>
      <c s="14" r="T1712">
        <v>13.24</v>
      </c>
      <c s="14" r="U1712">
        <v>303.0</v>
      </c>
      <c s="14" r="V1712">
        <v>90.0</v>
      </c>
      <c s="14" r="W1712">
        <v>29.7</v>
      </c>
      <c s="14" r="X1712">
        <v>351.0</v>
      </c>
      <c s="14" r="Y1712">
        <v>214.0</v>
      </c>
      <c t="str" s="15" r="Z1712">
        <f>Y1712/X1712</f>
        <v>60,97%</v>
      </c>
      <c s="14" r="AA1712">
        <v>125.0</v>
      </c>
      <c s="14" r="AB1712">
        <v>7.0</v>
      </c>
      <c s="13" r="AC1712">
        <v>0.056</v>
      </c>
      <c s="14" r="AD1712">
        <v>314.0</v>
      </c>
      <c s="14" r="AE1712">
        <v>166.0</v>
      </c>
      <c s="13" r="AF1712">
        <v>0.528662420382166</v>
      </c>
      <c s="14" r="AG1712">
        <v>137.0</v>
      </c>
      <c s="14" r="AH1712">
        <v>10.0</v>
      </c>
      <c s="13" r="AI1712">
        <v>0.072992700729927</v>
      </c>
      <c t="str" s="16" r="AJ1712">
        <f>P1712-AB1712</f>
        <v>54</v>
      </c>
      <c t="str" s="15" r="AK1712">
        <f>(P1712-AB1712)/AB1712</f>
        <v>771,43%</v>
      </c>
      <c t="str" s="16" r="AL1712">
        <f>P1712-V1712</f>
        <v>-29</v>
      </c>
      <c t="str" s="13" r="AM1712">
        <f>(P1712-V1712)/V1712</f>
        <v>-32,22%</v>
      </c>
      <c s="13" r="AN1712"/>
    </row>
    <row r="1713">
      <c t="s" s="1" r="A1713">
        <v>10305</v>
      </c>
      <c s="2" r="B1713">
        <v>47.0</v>
      </c>
      <c s="9" r="C1713">
        <v>47290.0</v>
      </c>
      <c t="s" s="9" r="D1713">
        <v>10306</v>
      </c>
      <c t="s" s="10" r="E1713">
        <v>10307</v>
      </c>
      <c t="s" s="10" r="F1713">
        <v>10308</v>
      </c>
      <c s="11" r="G1713">
        <v>8.7</v>
      </c>
      <c s="12" r="H1713">
        <v>9.7</v>
      </c>
      <c t="str" s="10" r="I1713">
        <f>H1713-G1713</f>
        <v>1,0</v>
      </c>
      <c t="s" s="10" r="J1713">
        <v>10309</v>
      </c>
      <c t="s" s="10" r="K1713">
        <v>10310</v>
      </c>
      <c s="3" r="L1713">
        <v>407.0</v>
      </c>
      <c s="3" r="M1713">
        <v>199.0</v>
      </c>
      <c s="3" r="N1713">
        <v>48.89</v>
      </c>
      <c s="3" r="O1713">
        <v>195.0</v>
      </c>
      <c s="3" r="P1713">
        <v>71.0</v>
      </c>
      <c t="str" s="13" r="Q1713">
        <f>P1713/O1713</f>
        <v>36,41%</v>
      </c>
      <c s="14" r="R1713">
        <v>406.0</v>
      </c>
      <c s="14" r="S1713">
        <v>68.0</v>
      </c>
      <c s="14" r="T1713">
        <v>16.75</v>
      </c>
      <c s="14" r="U1713">
        <v>324.0</v>
      </c>
      <c s="14" r="V1713">
        <v>89.0</v>
      </c>
      <c s="14" r="W1713">
        <v>27.47</v>
      </c>
      <c s="14" r="X1713">
        <v>454.0</v>
      </c>
      <c s="14" r="Y1713">
        <v>253.0</v>
      </c>
      <c t="str" s="15" r="Z1713">
        <f>Y1713/X1713</f>
        <v>55,73%</v>
      </c>
      <c s="14" r="AA1713">
        <v>190.0</v>
      </c>
      <c s="14" r="AB1713">
        <v>16.0</v>
      </c>
      <c s="13" r="AC1713">
        <v>0.0842105263157895</v>
      </c>
      <c s="14" r="AD1713">
        <v>429.0</v>
      </c>
      <c s="14" r="AE1713">
        <v>214.0</v>
      </c>
      <c s="13" r="AF1713">
        <v>0.498834498834499</v>
      </c>
      <c s="14" r="AG1713">
        <v>209.0</v>
      </c>
      <c s="14" r="AH1713">
        <v>20.0</v>
      </c>
      <c s="13" r="AI1713">
        <v>0.0956937799043062</v>
      </c>
      <c t="str" s="16" r="AJ1713">
        <f>P1713-AB1713</f>
        <v>55</v>
      </c>
      <c t="str" s="15" r="AK1713">
        <f>(P1713-AB1713)/AB1713</f>
        <v>343,75%</v>
      </c>
      <c t="str" s="16" r="AL1713">
        <f>P1713-V1713</f>
        <v>-18</v>
      </c>
      <c t="str" s="13" r="AM1713">
        <f>(P1713-V1713)/V1713</f>
        <v>-20,22%</v>
      </c>
      <c s="13" r="AN1713"/>
    </row>
    <row r="1714">
      <c t="s" s="1" r="A1714">
        <v>10311</v>
      </c>
      <c s="2" r="B1714">
        <v>47.0</v>
      </c>
      <c s="9" r="C1714">
        <v>47291.0</v>
      </c>
      <c t="s" s="9" r="D1714">
        <v>10312</v>
      </c>
      <c t="s" s="10" r="E1714">
        <v>10313</v>
      </c>
      <c t="s" s="10" r="F1714">
        <v>10314</v>
      </c>
      <c s="11" r="G1714">
        <v>10.0</v>
      </c>
      <c s="12" r="H1714">
        <v>11.4</v>
      </c>
      <c t="str" s="10" r="I1714">
        <f>H1714-G1714</f>
        <v>1,4</v>
      </c>
      <c t="s" s="10" r="J1714">
        <v>10315</v>
      </c>
      <c t="s" s="10" r="K1714">
        <v>10316</v>
      </c>
      <c s="3" r="L1714">
        <v>440.0</v>
      </c>
      <c s="3" r="M1714">
        <v>218.0</v>
      </c>
      <c s="3" r="N1714">
        <v>49.55</v>
      </c>
      <c s="3" r="O1714">
        <v>210.0</v>
      </c>
      <c s="3" r="P1714">
        <v>69.0</v>
      </c>
      <c t="str" s="13" r="Q1714">
        <f>P1714/O1714</f>
        <v>32,86%</v>
      </c>
      <c s="14" r="R1714">
        <v>432.0</v>
      </c>
      <c s="14" r="S1714">
        <v>47.0</v>
      </c>
      <c s="14" r="T1714">
        <v>10.88</v>
      </c>
      <c s="14" r="U1714">
        <v>375.0</v>
      </c>
      <c s="14" r="V1714">
        <v>101.0</v>
      </c>
      <c s="14" r="W1714">
        <v>26.93</v>
      </c>
      <c s="14" r="X1714">
        <v>421.0</v>
      </c>
      <c s="14" r="Y1714">
        <v>193.0</v>
      </c>
      <c t="str" s="15" r="Z1714">
        <f>Y1714/X1714</f>
        <v>45,84%</v>
      </c>
      <c s="14" r="AA1714">
        <v>219.0</v>
      </c>
      <c s="14" r="AB1714">
        <v>27.0</v>
      </c>
      <c s="13" r="AC1714">
        <v>0.123287671232877</v>
      </c>
      <c s="14" r="AD1714">
        <v>352.0</v>
      </c>
      <c s="14" r="AE1714">
        <v>162.0</v>
      </c>
      <c s="13" r="AF1714">
        <v>0.460227272727273</v>
      </c>
      <c s="14" r="AG1714">
        <v>183.0</v>
      </c>
      <c s="14" r="AH1714">
        <v>19.0</v>
      </c>
      <c s="13" r="AI1714">
        <v>0.103825136612022</v>
      </c>
      <c t="str" s="16" r="AJ1714">
        <f>P1714-AB1714</f>
        <v>42</v>
      </c>
      <c t="str" s="15" r="AK1714">
        <f>(P1714-AB1714)/AB1714</f>
        <v>155,56%</v>
      </c>
      <c t="str" s="16" r="AL1714">
        <f>P1714-V1714</f>
        <v>-32</v>
      </c>
      <c t="str" s="13" r="AM1714">
        <f>(P1714-V1714)/V1714</f>
        <v>-31,68%</v>
      </c>
      <c s="13" r="AN1714"/>
    </row>
    <row r="1715">
      <c t="s" s="1" r="A1715">
        <v>10317</v>
      </c>
      <c s="2" r="B1715">
        <v>47.0</v>
      </c>
      <c s="9" r="C1715">
        <v>47292.0</v>
      </c>
      <c t="s" s="9" r="D1715">
        <v>10318</v>
      </c>
      <c t="s" s="10" r="E1715">
        <v>10319</v>
      </c>
      <c t="s" s="10" r="F1715">
        <v>10320</v>
      </c>
      <c s="11" r="G1715">
        <v>10.0</v>
      </c>
      <c s="12" r="H1715">
        <v>11.4</v>
      </c>
      <c t="str" s="10" r="I1715">
        <f>H1715-G1715</f>
        <v>1,4</v>
      </c>
      <c t="s" s="10" r="J1715">
        <v>10321</v>
      </c>
      <c t="s" s="10" r="K1715">
        <v>10322</v>
      </c>
      <c s="3" r="L1715">
        <v>431.0</v>
      </c>
      <c s="3" r="M1715">
        <v>186.0</v>
      </c>
      <c s="3" r="N1715">
        <v>43.16</v>
      </c>
      <c s="3" r="O1715">
        <v>227.0</v>
      </c>
      <c s="3" r="P1715">
        <v>67.0</v>
      </c>
      <c t="str" s="13" r="Q1715">
        <f>P1715/O1715</f>
        <v>29,52%</v>
      </c>
      <c s="14" r="R1715">
        <v>431.0</v>
      </c>
      <c s="14" r="S1715">
        <v>69.0</v>
      </c>
      <c s="14" r="T1715">
        <v>16.01</v>
      </c>
      <c s="14" r="U1715">
        <v>349.0</v>
      </c>
      <c s="14" r="V1715">
        <v>66.0</v>
      </c>
      <c s="14" r="W1715">
        <v>18.91</v>
      </c>
      <c s="14" r="X1715">
        <v>458.0</v>
      </c>
      <c s="14" r="Y1715">
        <v>244.0</v>
      </c>
      <c t="str" s="15" r="Z1715">
        <f>Y1715/X1715</f>
        <v>53,28%</v>
      </c>
      <c s="14" r="AA1715">
        <v>205.0</v>
      </c>
      <c s="14" r="AB1715">
        <v>21.0</v>
      </c>
      <c s="13" r="AC1715">
        <v>0.102439024390244</v>
      </c>
      <c s="14" r="AD1715">
        <v>498.0</v>
      </c>
      <c s="14" r="AE1715">
        <v>254.0</v>
      </c>
      <c s="13" r="AF1715">
        <v>0.51004016064257</v>
      </c>
      <c s="14" r="AG1715">
        <v>235.0</v>
      </c>
      <c s="14" r="AH1715">
        <v>18.0</v>
      </c>
      <c s="13" r="AI1715">
        <v>0.0765957446808511</v>
      </c>
      <c t="str" s="16" r="AJ1715">
        <f>P1715-AB1715</f>
        <v>46</v>
      </c>
      <c t="str" s="15" r="AK1715">
        <f>(P1715-AB1715)/AB1715</f>
        <v>219,05%</v>
      </c>
      <c t="str" s="16" r="AL1715">
        <f>P1715-V1715</f>
        <v>1</v>
      </c>
      <c t="str" s="13" r="AM1715">
        <f>(P1715-V1715)/V1715</f>
        <v>1,52%</v>
      </c>
      <c s="13" r="AN1715"/>
    </row>
    <row r="1716">
      <c t="s" s="1" r="A1716">
        <v>10323</v>
      </c>
      <c s="2" r="B1716">
        <v>47.0</v>
      </c>
      <c s="9" r="C1716">
        <v>47293.0</v>
      </c>
      <c t="s" s="9" r="D1716">
        <v>10324</v>
      </c>
      <c t="s" s="10" r="E1716">
        <v>10325</v>
      </c>
      <c t="s" s="10" r="F1716">
        <v>10326</v>
      </c>
      <c s="11" r="G1716">
        <v>8.3</v>
      </c>
      <c s="12" r="H1716">
        <v>9.3</v>
      </c>
      <c t="str" s="10" r="I1716">
        <f>H1716-G1716</f>
        <v>1,0</v>
      </c>
      <c t="s" s="10" r="J1716">
        <v>10327</v>
      </c>
      <c t="s" s="10" r="K1716">
        <v>10328</v>
      </c>
      <c s="3" r="L1716">
        <v>308.0</v>
      </c>
      <c s="3" r="M1716">
        <v>149.0</v>
      </c>
      <c s="3" r="N1716">
        <v>48.38</v>
      </c>
      <c s="3" r="O1716">
        <v>149.0</v>
      </c>
      <c s="3" r="P1716">
        <v>55.0</v>
      </c>
      <c t="str" s="13" r="Q1716">
        <f>P1716/O1716</f>
        <v>36,91%</v>
      </c>
      <c s="14" r="R1716">
        <v>317.0</v>
      </c>
      <c s="14" r="S1716">
        <v>46.0</v>
      </c>
      <c s="14" r="T1716">
        <v>14.51</v>
      </c>
      <c s="14" r="U1716">
        <v>269.0</v>
      </c>
      <c s="14" r="V1716">
        <v>65.0</v>
      </c>
      <c s="14" r="W1716">
        <v>24.16</v>
      </c>
      <c s="14" r="X1716">
        <v>336.0</v>
      </c>
      <c s="14" r="Y1716">
        <v>168.0</v>
      </c>
      <c t="str" s="15" r="Z1716">
        <f>Y1716/X1716</f>
        <v>50,00%</v>
      </c>
      <c s="14" r="AA1716">
        <v>155.0</v>
      </c>
      <c s="14" r="AB1716">
        <v>20.0</v>
      </c>
      <c s="13" r="AC1716">
        <v>0.129032258064516</v>
      </c>
      <c s="14" r="AD1716">
        <v>289.0</v>
      </c>
      <c s="14" r="AE1716">
        <v>121.0</v>
      </c>
      <c s="13" r="AF1716">
        <v>0.418685121107266</v>
      </c>
      <c s="14" r="AG1716">
        <v>152.0</v>
      </c>
      <c s="14" r="AH1716">
        <v>13.0</v>
      </c>
      <c s="13" r="AI1716">
        <v>0.0855263157894737</v>
      </c>
      <c t="str" s="16" r="AJ1716">
        <f>P1716-AB1716</f>
        <v>35</v>
      </c>
      <c t="str" s="15" r="AK1716">
        <f>(P1716-AB1716)/AB1716</f>
        <v>175,00%</v>
      </c>
      <c t="str" s="16" r="AL1716">
        <f>P1716-V1716</f>
        <v>-10</v>
      </c>
      <c t="str" s="13" r="AM1716">
        <f>(P1716-V1716)/V1716</f>
        <v>-15,38%</v>
      </c>
      <c s="13" r="AN1716"/>
    </row>
    <row r="1717">
      <c t="s" s="1" r="A1717">
        <v>10329</v>
      </c>
      <c s="2" r="B1717">
        <v>47.0</v>
      </c>
      <c s="9" r="C1717">
        <v>47294.0</v>
      </c>
      <c t="s" s="9" r="D1717">
        <v>10330</v>
      </c>
      <c t="s" s="10" r="E1717">
        <v>10331</v>
      </c>
      <c t="s" s="10" r="F1717">
        <v>10332</v>
      </c>
      <c s="11" r="G1717">
        <v>8.7</v>
      </c>
      <c s="12" r="H1717">
        <v>9.7</v>
      </c>
      <c t="str" s="10" r="I1717">
        <f>H1717-G1717</f>
        <v>1,0</v>
      </c>
      <c t="s" s="10" r="J1717">
        <v>10333</v>
      </c>
      <c t="s" s="10" r="K1717">
        <v>10334</v>
      </c>
      <c s="3" r="L1717">
        <v>166.0</v>
      </c>
      <c s="3" r="M1717">
        <v>77.0</v>
      </c>
      <c s="3" r="N1717">
        <v>46.39</v>
      </c>
      <c s="3" r="O1717">
        <v>77.0</v>
      </c>
      <c s="3" r="P1717">
        <v>32.0</v>
      </c>
      <c t="str" s="13" r="Q1717">
        <f>P1717/O1717</f>
        <v>41,56%</v>
      </c>
      <c s="14" r="R1717">
        <v>163.0</v>
      </c>
      <c s="14" r="S1717">
        <v>28.0</v>
      </c>
      <c s="14" r="T1717">
        <v>17.18</v>
      </c>
      <c s="14" r="U1717">
        <v>131.0</v>
      </c>
      <c s="14" r="V1717">
        <v>39.0</v>
      </c>
      <c s="14" r="W1717">
        <v>29.77</v>
      </c>
      <c s="14" r="X1717">
        <v>172.0</v>
      </c>
      <c s="14" r="Y1717">
        <v>88.0</v>
      </c>
      <c t="str" s="15" r="Z1717">
        <f>Y1717/X1717</f>
        <v>51,16%</v>
      </c>
      <c s="14" r="AA1717">
        <v>71.0</v>
      </c>
      <c s="14" r="AB1717">
        <v>5.0</v>
      </c>
      <c s="13" r="AC1717">
        <v>0.0704225352112676</v>
      </c>
      <c s="14" r="AD1717">
        <v>174.0</v>
      </c>
      <c s="14" r="AE1717">
        <v>88.0</v>
      </c>
      <c s="13" r="AF1717">
        <v>0.505747126436782</v>
      </c>
      <c s="14" r="AG1717">
        <v>80.0</v>
      </c>
      <c s="14" r="AH1717">
        <v>13.0</v>
      </c>
      <c s="13" r="AI1717">
        <v>0.1625</v>
      </c>
      <c t="str" s="16" r="AJ1717">
        <f>P1717-AB1717</f>
        <v>27</v>
      </c>
      <c t="str" s="15" r="AK1717">
        <f>(P1717-AB1717)/AB1717</f>
        <v>540,00%</v>
      </c>
      <c t="str" s="16" r="AL1717">
        <f>P1717-V1717</f>
        <v>-7</v>
      </c>
      <c t="str" s="13" r="AM1717">
        <f>(P1717-V1717)/V1717</f>
        <v>-17,95%</v>
      </c>
      <c s="13" r="AN1717"/>
    </row>
    <row r="1718">
      <c t="s" s="1" r="A1718">
        <v>10335</v>
      </c>
      <c s="2" r="B1718">
        <v>47.0</v>
      </c>
      <c s="9" r="C1718">
        <v>47295.0</v>
      </c>
      <c t="s" s="9" r="D1718">
        <v>10336</v>
      </c>
      <c t="s" s="10" r="E1718">
        <v>10337</v>
      </c>
      <c t="s" s="10" r="F1718">
        <v>10338</v>
      </c>
      <c s="11" r="G1718">
        <v>10.0</v>
      </c>
      <c s="12" r="H1718">
        <v>11.4</v>
      </c>
      <c t="str" s="10" r="I1718">
        <f>H1718-G1718</f>
        <v>1,4</v>
      </c>
      <c t="s" s="10" r="J1718">
        <v>10339</v>
      </c>
      <c t="s" s="10" r="K1718">
        <v>10340</v>
      </c>
      <c s="3" r="L1718">
        <v>226.0</v>
      </c>
      <c s="3" r="M1718">
        <v>110.0</v>
      </c>
      <c s="3" r="N1718">
        <v>48.67</v>
      </c>
      <c s="3" r="O1718">
        <v>109.0</v>
      </c>
      <c s="3" r="P1718">
        <v>33.0</v>
      </c>
      <c t="str" s="13" r="Q1718">
        <f>P1718/O1718</f>
        <v>30,28%</v>
      </c>
      <c s="14" r="R1718">
        <v>235.0</v>
      </c>
      <c s="14" r="S1718">
        <v>18.0</v>
      </c>
      <c s="14" r="T1718">
        <v>7.66</v>
      </c>
      <c s="14" r="U1718">
        <v>211.0</v>
      </c>
      <c s="14" r="V1718">
        <v>37.0</v>
      </c>
      <c s="14" r="W1718">
        <v>17.54</v>
      </c>
      <c s="14" r="X1718">
        <v>225.0</v>
      </c>
      <c s="14" r="Y1718">
        <v>101.0</v>
      </c>
      <c t="str" s="15" r="Z1718">
        <f>Y1718/X1718</f>
        <v>44,89%</v>
      </c>
      <c s="14" r="AA1718">
        <v>116.0</v>
      </c>
      <c s="14" r="AB1718">
        <v>8.0</v>
      </c>
      <c s="13" r="AC1718">
        <v>0.0689655172413793</v>
      </c>
      <c s="14" r="AD1718">
        <v>215.0</v>
      </c>
      <c s="14" r="AE1718">
        <v>111.0</v>
      </c>
      <c s="13" r="AF1718">
        <v>0.516279069767442</v>
      </c>
      <c s="14" r="AG1718">
        <v>102.0</v>
      </c>
      <c s="14" r="AH1718">
        <v>10.0</v>
      </c>
      <c s="13" r="AI1718">
        <v>0.0980392156862745</v>
      </c>
      <c t="str" s="16" r="AJ1718">
        <f>P1718-AB1718</f>
        <v>25</v>
      </c>
      <c t="str" s="15" r="AK1718">
        <f>(P1718-AB1718)/AB1718</f>
        <v>312,50%</v>
      </c>
      <c t="str" s="16" r="AL1718">
        <f>P1718-V1718</f>
        <v>-4</v>
      </c>
      <c t="str" s="13" r="AM1718">
        <f>(P1718-V1718)/V1718</f>
        <v>-10,81%</v>
      </c>
      <c s="13" r="AN1718"/>
    </row>
    <row r="1719">
      <c t="s" s="1" r="A1719">
        <v>10341</v>
      </c>
      <c s="2" r="B1719">
        <v>47.0</v>
      </c>
      <c s="9" r="C1719">
        <v>47296.0</v>
      </c>
      <c t="s" s="9" r="D1719">
        <v>10342</v>
      </c>
      <c t="s" s="10" r="E1719">
        <v>10343</v>
      </c>
      <c t="s" s="10" r="F1719">
        <v>10344</v>
      </c>
      <c s="11" r="G1719">
        <v>10.0</v>
      </c>
      <c s="12" r="H1719">
        <v>11.4</v>
      </c>
      <c t="str" s="10" r="I1719">
        <f>H1719-G1719</f>
        <v>1,4</v>
      </c>
      <c t="s" s="10" r="J1719">
        <v>10345</v>
      </c>
      <c t="s" s="10" r="K1719">
        <v>10346</v>
      </c>
      <c s="3" r="L1719">
        <v>144.0</v>
      </c>
      <c s="3" r="M1719">
        <v>75.0</v>
      </c>
      <c s="3" r="N1719">
        <v>52.08</v>
      </c>
      <c s="3" r="O1719">
        <v>65.0</v>
      </c>
      <c s="3" r="P1719">
        <v>22.0</v>
      </c>
      <c t="str" s="13" r="Q1719">
        <f>P1719/O1719</f>
        <v>33,85%</v>
      </c>
      <c s="14" r="R1719">
        <v>124.0</v>
      </c>
      <c s="14" r="S1719">
        <v>25.0</v>
      </c>
      <c s="14" r="T1719">
        <v>20.16</v>
      </c>
      <c s="14" r="U1719">
        <v>99.0</v>
      </c>
      <c s="14" r="V1719">
        <v>31.0</v>
      </c>
      <c s="14" r="W1719">
        <v>31.31</v>
      </c>
      <c s="14" r="X1719">
        <v>137.0</v>
      </c>
      <c s="14" r="Y1719">
        <v>75.0</v>
      </c>
      <c t="str" s="15" r="Z1719">
        <f>Y1719/X1719</f>
        <v>54,74%</v>
      </c>
      <c s="14" r="AA1719">
        <v>57.0</v>
      </c>
      <c s="14" r="AB1719">
        <v>2.0</v>
      </c>
      <c s="13" r="AC1719">
        <v>0.0350877192982456</v>
      </c>
      <c s="14" r="AD1719">
        <v>144.0</v>
      </c>
      <c s="14" r="AE1719">
        <v>83.0</v>
      </c>
      <c s="13" r="AF1719">
        <v>0.576388888888889</v>
      </c>
      <c s="14" r="AG1719">
        <v>60.0</v>
      </c>
      <c s="14" r="AH1719">
        <v>10.0</v>
      </c>
      <c s="13" r="AI1719">
        <v>0.166666666666667</v>
      </c>
      <c t="str" s="16" r="AJ1719">
        <f>P1719-AB1719</f>
        <v>20</v>
      </c>
      <c t="str" s="15" r="AK1719">
        <f>(P1719-AB1719)/AB1719</f>
        <v>1000,00%</v>
      </c>
      <c t="str" s="16" r="AL1719">
        <f>P1719-V1719</f>
        <v>-9</v>
      </c>
      <c t="str" s="13" r="AM1719">
        <f>(P1719-V1719)/V1719</f>
        <v>-29,03%</v>
      </c>
      <c s="13" r="AN1719"/>
    </row>
    <row r="1720">
      <c t="s" s="1" r="A1720">
        <v>10347</v>
      </c>
      <c s="2" r="B1720">
        <v>47.0</v>
      </c>
      <c s="9" r="C1720">
        <v>47297.0</v>
      </c>
      <c t="s" s="9" r="D1720">
        <v>10348</v>
      </c>
      <c t="s" s="10" r="E1720">
        <v>10349</v>
      </c>
      <c t="s" s="10" r="F1720">
        <v>10350</v>
      </c>
      <c s="11" r="G1720">
        <v>10.0</v>
      </c>
      <c s="12" r="H1720">
        <v>11.4</v>
      </c>
      <c t="str" s="10" r="I1720">
        <f>H1720-G1720</f>
        <v>1,4</v>
      </c>
      <c t="s" s="10" r="J1720">
        <v>10351</v>
      </c>
      <c t="s" s="10" r="K1720">
        <v>10352</v>
      </c>
      <c s="3" r="L1720">
        <v>123.0</v>
      </c>
      <c s="3" r="M1720">
        <v>56.0</v>
      </c>
      <c s="3" r="N1720">
        <v>45.53</v>
      </c>
      <c s="3" r="O1720">
        <v>65.0</v>
      </c>
      <c s="3" r="P1720">
        <v>8.0</v>
      </c>
      <c t="str" s="13" r="Q1720">
        <f>P1720/O1720</f>
        <v>12,31%</v>
      </c>
      <c s="14" r="R1720">
        <v>123.0</v>
      </c>
      <c s="14" r="S1720">
        <v>24.0</v>
      </c>
      <c s="14" r="T1720">
        <v>19.51</v>
      </c>
      <c s="14" r="U1720">
        <v>96.0</v>
      </c>
      <c s="14" r="V1720">
        <v>17.0</v>
      </c>
      <c s="14" r="W1720">
        <v>17.71</v>
      </c>
      <c s="14" r="X1720">
        <v>139.0</v>
      </c>
      <c s="14" r="Y1720">
        <v>68.0</v>
      </c>
      <c t="str" s="15" r="Z1720">
        <f>Y1720/X1720</f>
        <v>48,92%</v>
      </c>
      <c s="14" r="AA1720">
        <v>68.0</v>
      </c>
      <c s="14" r="AB1720">
        <v>3.0</v>
      </c>
      <c s="13" r="AC1720">
        <v>0.0441176470588235</v>
      </c>
      <c s="14" r="AD1720">
        <v>134.0</v>
      </c>
      <c s="14" r="AE1720">
        <v>65.0</v>
      </c>
      <c s="13" r="AF1720">
        <v>0.485074626865672</v>
      </c>
      <c s="14" r="AG1720">
        <v>66.0</v>
      </c>
      <c s="14" r="AH1720">
        <v>6.0</v>
      </c>
      <c s="13" r="AI1720">
        <v>0.0909090909090909</v>
      </c>
      <c t="str" s="16" r="AJ1720">
        <f>P1720-AB1720</f>
        <v>5</v>
      </c>
      <c t="str" s="15" r="AK1720">
        <f>(P1720-AB1720)/AB1720</f>
        <v>166,67%</v>
      </c>
      <c t="str" s="16" r="AL1720">
        <f>P1720-V1720</f>
        <v>-9</v>
      </c>
      <c t="str" s="13" r="AM1720">
        <f>(P1720-V1720)/V1720</f>
        <v>-52,94%</v>
      </c>
      <c s="13" r="AN1720"/>
    </row>
    <row r="1721">
      <c t="s" s="1" r="A1721">
        <v>10353</v>
      </c>
      <c s="2" r="B1721">
        <v>47.0</v>
      </c>
      <c s="9" r="C1721">
        <v>47298.0</v>
      </c>
      <c t="s" s="9" r="D1721">
        <v>10354</v>
      </c>
      <c t="s" s="10" r="E1721">
        <v>10355</v>
      </c>
      <c t="s" s="10" r="F1721">
        <v>10356</v>
      </c>
      <c s="11" r="G1721">
        <v>8.7</v>
      </c>
      <c s="12" r="H1721">
        <v>9.7</v>
      </c>
      <c t="str" s="10" r="I1721">
        <f>H1721-G1721</f>
        <v>1,0</v>
      </c>
      <c t="s" s="10" r="J1721">
        <v>10357</v>
      </c>
      <c t="s" s="10" r="K1721">
        <v>10358</v>
      </c>
      <c s="3" r="L1721">
        <v>184.0</v>
      </c>
      <c s="3" r="M1721">
        <v>89.0</v>
      </c>
      <c s="3" r="N1721">
        <v>48.37</v>
      </c>
      <c s="3" r="O1721">
        <v>91.0</v>
      </c>
      <c s="3" r="P1721">
        <v>21.0</v>
      </c>
      <c t="str" s="13" r="Q1721">
        <f>P1721/O1721</f>
        <v>23,08%</v>
      </c>
      <c s="14" r="R1721">
        <v>179.0</v>
      </c>
      <c s="14" r="S1721">
        <v>17.0</v>
      </c>
      <c s="14" r="T1721">
        <v>9.5</v>
      </c>
      <c s="14" r="U1721">
        <v>158.0</v>
      </c>
      <c s="14" r="V1721">
        <v>35.0</v>
      </c>
      <c s="14" r="W1721">
        <v>22.15</v>
      </c>
      <c s="14" r="X1721">
        <v>187.0</v>
      </c>
      <c s="14" r="Y1721">
        <v>96.0</v>
      </c>
      <c t="str" s="15" r="Z1721">
        <f>Y1721/X1721</f>
        <v>51,34%</v>
      </c>
      <c s="14" r="AA1721">
        <v>83.0</v>
      </c>
      <c s="14" r="AB1721">
        <v>4.0</v>
      </c>
      <c s="13" r="AC1721">
        <v>0.0481927710843374</v>
      </c>
      <c s="14" r="AD1721">
        <v>188.0</v>
      </c>
      <c s="14" r="AE1721">
        <v>92.0</v>
      </c>
      <c s="13" r="AF1721">
        <v>0.48936170212766</v>
      </c>
      <c s="14" r="AG1721">
        <v>87.0</v>
      </c>
      <c s="14" r="AH1721">
        <v>4.0</v>
      </c>
      <c s="13" r="AI1721">
        <v>0.0459770114942529</v>
      </c>
      <c t="str" s="16" r="AJ1721">
        <f>P1721-AB1721</f>
        <v>17</v>
      </c>
      <c t="str" s="15" r="AK1721">
        <f>(P1721-AB1721)/AB1721</f>
        <v>425,00%</v>
      </c>
      <c t="str" s="16" r="AL1721">
        <f>P1721-V1721</f>
        <v>-14</v>
      </c>
      <c t="str" s="13" r="AM1721">
        <f>(P1721-V1721)/V1721</f>
        <v>-40,00%</v>
      </c>
      <c s="13" r="AN1721"/>
    </row>
    <row r="1722">
      <c t="s" s="1" r="A1722">
        <v>10359</v>
      </c>
      <c s="2" r="B1722">
        <v>47.0</v>
      </c>
      <c s="9" r="C1722">
        <v>47299.0</v>
      </c>
      <c t="s" s="9" r="D1722">
        <v>10360</v>
      </c>
      <c t="s" s="10" r="E1722">
        <v>10361</v>
      </c>
      <c t="s" s="10" r="F1722">
        <v>10362</v>
      </c>
      <c s="11" r="G1722">
        <v>10.0</v>
      </c>
      <c s="12" r="H1722">
        <v>11.4</v>
      </c>
      <c t="str" s="10" r="I1722">
        <f>H1722-G1722</f>
        <v>1,4</v>
      </c>
      <c t="s" s="10" r="J1722">
        <v>10363</v>
      </c>
      <c t="s" s="10" r="K1722">
        <v>10364</v>
      </c>
      <c s="3" r="L1722">
        <v>134.0</v>
      </c>
      <c s="3" r="M1722">
        <v>60.0</v>
      </c>
      <c s="3" r="N1722">
        <v>44.78</v>
      </c>
      <c s="3" r="O1722">
        <v>71.0</v>
      </c>
      <c s="3" r="P1722">
        <v>17.0</v>
      </c>
      <c t="str" s="13" r="Q1722">
        <f>P1722/O1722</f>
        <v>23,94%</v>
      </c>
      <c s="14" r="R1722">
        <v>118.0</v>
      </c>
      <c s="14" r="S1722">
        <v>20.0</v>
      </c>
      <c s="14" r="T1722">
        <v>16.95</v>
      </c>
      <c s="14" r="U1722">
        <v>94.0</v>
      </c>
      <c s="14" r="V1722">
        <v>19.0</v>
      </c>
      <c s="14" r="W1722">
        <v>20.21</v>
      </c>
      <c s="14" r="X1722">
        <v>130.0</v>
      </c>
      <c s="14" r="Y1722">
        <v>55.0</v>
      </c>
      <c t="str" s="15" r="Z1722">
        <f>Y1722/X1722</f>
        <v>42,31%</v>
      </c>
      <c s="14" r="AA1722">
        <v>67.0</v>
      </c>
      <c s="14" r="AB1722">
        <v>7.0</v>
      </c>
      <c s="13" r="AC1722">
        <v>0.104477611940299</v>
      </c>
      <c s="14" r="AD1722">
        <v>132.0</v>
      </c>
      <c s="14" r="AE1722">
        <v>69.0</v>
      </c>
      <c s="13" r="AF1722">
        <v>0.522727272727273</v>
      </c>
      <c s="14" r="AG1722">
        <v>57.0</v>
      </c>
      <c s="14" r="AH1722">
        <v>4.0</v>
      </c>
      <c s="13" r="AI1722">
        <v>0.0701754385964912</v>
      </c>
      <c t="str" s="16" r="AJ1722">
        <f>P1722-AB1722</f>
        <v>10</v>
      </c>
      <c t="str" s="15" r="AK1722">
        <f>(P1722-AB1722)/AB1722</f>
        <v>142,86%</v>
      </c>
      <c t="str" s="16" r="AL1722">
        <f>P1722-V1722</f>
        <v>-2</v>
      </c>
      <c t="str" s="13" r="AM1722">
        <f>(P1722-V1722)/V1722</f>
        <v>-10,53%</v>
      </c>
      <c s="13" r="AN1722"/>
    </row>
    <row r="1723">
      <c t="s" s="1" r="A1723">
        <v>10365</v>
      </c>
      <c s="2" r="B1723">
        <v>47.0</v>
      </c>
      <c s="9" r="C1723">
        <v>47300.0</v>
      </c>
      <c t="s" s="9" r="D1723">
        <v>10366</v>
      </c>
      <c t="s" s="10" r="E1723">
        <v>10367</v>
      </c>
      <c t="s" s="10" r="F1723">
        <v>10368</v>
      </c>
      <c s="11" r="G1723">
        <v>8.3</v>
      </c>
      <c s="12" r="H1723">
        <v>9.3</v>
      </c>
      <c t="str" s="10" r="I1723">
        <f>H1723-G1723</f>
        <v>1,0</v>
      </c>
      <c t="s" s="10" r="J1723">
        <v>10369</v>
      </c>
      <c t="s" s="10" r="K1723">
        <v>10370</v>
      </c>
      <c s="3" r="L1723">
        <v>829.0</v>
      </c>
      <c s="3" r="M1723">
        <v>430.0</v>
      </c>
      <c s="3" r="N1723">
        <v>51.87</v>
      </c>
      <c s="3" r="O1723">
        <v>373.0</v>
      </c>
      <c s="3" r="P1723">
        <v>118.0</v>
      </c>
      <c t="str" s="13" r="Q1723">
        <f>P1723/O1723</f>
        <v>31,64%</v>
      </c>
      <c s="14" r="R1723">
        <v>798.0</v>
      </c>
      <c s="14" r="S1723">
        <v>124.0</v>
      </c>
      <c s="14" r="T1723">
        <v>15.54</v>
      </c>
      <c s="14" r="U1723">
        <v>661.0</v>
      </c>
      <c s="14" r="V1723">
        <v>179.0</v>
      </c>
      <c s="14" r="W1723">
        <v>27.08</v>
      </c>
      <c s="14" r="X1723">
        <v>754.0</v>
      </c>
      <c s="14" r="Y1723">
        <v>406.0</v>
      </c>
      <c t="str" s="15" r="Z1723">
        <f>Y1723/X1723</f>
        <v>53,85%</v>
      </c>
      <c s="14" r="AA1723">
        <v>320.0</v>
      </c>
      <c s="14" r="AB1723">
        <v>26.0</v>
      </c>
      <c s="13" r="AC1723">
        <v>0.08125</v>
      </c>
      <c s="14" r="AD1723">
        <v>677.0</v>
      </c>
      <c s="14" r="AE1723">
        <v>342.0</v>
      </c>
      <c s="13" r="AF1723">
        <v>0.505169867060561</v>
      </c>
      <c s="14" r="AG1723">
        <v>320.0</v>
      </c>
      <c s="14" r="AH1723">
        <v>44.0</v>
      </c>
      <c s="13" r="AI1723">
        <v>0.1375</v>
      </c>
      <c t="str" s="16" r="AJ1723">
        <f>P1723-AB1723</f>
        <v>92</v>
      </c>
      <c t="str" s="15" r="AK1723">
        <f>(P1723-AB1723)/AB1723</f>
        <v>353,85%</v>
      </c>
      <c t="str" s="16" r="AL1723">
        <f>P1723-V1723</f>
        <v>-61</v>
      </c>
      <c t="str" s="13" r="AM1723">
        <f>(P1723-V1723)/V1723</f>
        <v>-34,08%</v>
      </c>
      <c s="13" r="AN1723"/>
    </row>
    <row r="1724">
      <c t="s" s="1" r="A1724">
        <v>10371</v>
      </c>
      <c s="2" r="B1724">
        <v>47.0</v>
      </c>
      <c s="9" r="C1724">
        <v>47301.0</v>
      </c>
      <c t="s" s="9" r="D1724">
        <v>10372</v>
      </c>
      <c t="s" s="10" r="E1724">
        <v>10373</v>
      </c>
      <c t="s" s="10" r="F1724">
        <v>10374</v>
      </c>
      <c s="11" r="G1724">
        <v>8.7</v>
      </c>
      <c s="12" r="H1724">
        <v>9.7</v>
      </c>
      <c t="str" s="10" r="I1724">
        <f>H1724-G1724</f>
        <v>1,0</v>
      </c>
      <c t="s" s="10" r="J1724">
        <v>10375</v>
      </c>
      <c t="s" s="10" r="K1724">
        <v>10376</v>
      </c>
      <c s="3" r="L1724">
        <v>751.0</v>
      </c>
      <c s="3" r="M1724">
        <v>363.0</v>
      </c>
      <c s="3" r="N1724">
        <v>48.34</v>
      </c>
      <c s="3" r="O1724">
        <v>366.0</v>
      </c>
      <c s="3" r="P1724">
        <v>102.0</v>
      </c>
      <c t="str" s="13" r="Q1724">
        <f>P1724/O1724</f>
        <v>27,87%</v>
      </c>
      <c s="14" r="R1724">
        <v>738.0</v>
      </c>
      <c s="14" r="S1724">
        <v>127.0</v>
      </c>
      <c s="14" r="T1724">
        <v>17.21</v>
      </c>
      <c s="14" r="U1724">
        <v>588.0</v>
      </c>
      <c s="14" r="V1724">
        <v>141.0</v>
      </c>
      <c s="14" r="W1724">
        <v>23.98</v>
      </c>
      <c s="14" r="X1724">
        <v>722.0</v>
      </c>
      <c s="14" r="Y1724">
        <v>407.0</v>
      </c>
      <c t="str" s="15" r="Z1724">
        <f>Y1724/X1724</f>
        <v>56,37%</v>
      </c>
      <c s="14" r="AA1724">
        <v>286.0</v>
      </c>
      <c s="14" r="AB1724">
        <v>21.0</v>
      </c>
      <c s="13" r="AC1724">
        <v>0.0734265734265734</v>
      </c>
      <c s="14" r="AD1724">
        <v>699.0</v>
      </c>
      <c s="14" r="AE1724">
        <v>358.0</v>
      </c>
      <c s="13" r="AF1724">
        <v>0.512160228898426</v>
      </c>
      <c s="14" r="AG1724">
        <v>319.0</v>
      </c>
      <c s="14" r="AH1724">
        <v>44.0</v>
      </c>
      <c s="13" r="AI1724">
        <v>0.137931034482759</v>
      </c>
      <c t="str" s="16" r="AJ1724">
        <f>P1724-AB1724</f>
        <v>81</v>
      </c>
      <c t="str" s="15" r="AK1724">
        <f>(P1724-AB1724)/AB1724</f>
        <v>385,71%</v>
      </c>
      <c t="str" s="16" r="AL1724">
        <f>P1724-V1724</f>
        <v>-39</v>
      </c>
      <c t="str" s="13" r="AM1724">
        <f>(P1724-V1724)/V1724</f>
        <v>-27,66%</v>
      </c>
      <c s="13" r="AN1724"/>
    </row>
    <row r="1725">
      <c t="s" s="1" r="A1725">
        <v>10377</v>
      </c>
      <c s="2" r="B1725">
        <v>47.0</v>
      </c>
      <c s="9" r="C1725">
        <v>47302.0</v>
      </c>
      <c t="s" s="9" r="D1725">
        <v>10378</v>
      </c>
      <c t="s" s="10" r="E1725">
        <v>10379</v>
      </c>
      <c t="s" s="10" r="F1725">
        <v>10380</v>
      </c>
      <c s="11" r="G1725">
        <v>8.3</v>
      </c>
      <c s="12" r="H1725">
        <v>9.3</v>
      </c>
      <c t="str" s="10" r="I1725">
        <f>H1725-G1725</f>
        <v>1,0</v>
      </c>
      <c t="s" s="10" r="J1725">
        <v>10381</v>
      </c>
      <c t="s" s="10" r="K1725">
        <v>10382</v>
      </c>
      <c s="3" r="L1725">
        <v>519.0</v>
      </c>
      <c s="3" r="M1725">
        <v>245.0</v>
      </c>
      <c s="3" r="N1725">
        <v>47.21</v>
      </c>
      <c s="3" r="O1725">
        <v>253.0</v>
      </c>
      <c s="3" r="P1725">
        <v>80.0</v>
      </c>
      <c t="str" s="13" r="Q1725">
        <f>P1725/O1725</f>
        <v>31,62%</v>
      </c>
      <c s="14" r="R1725">
        <v>514.0</v>
      </c>
      <c s="14" r="S1725">
        <v>76.0</v>
      </c>
      <c s="14" r="T1725">
        <v>14.79</v>
      </c>
      <c s="14" r="U1725">
        <v>428.0</v>
      </c>
      <c s="14" r="V1725">
        <v>107.0</v>
      </c>
      <c s="14" r="W1725">
        <v>25.0</v>
      </c>
      <c s="14" r="X1725">
        <v>534.0</v>
      </c>
      <c s="14" r="Y1725">
        <v>258.0</v>
      </c>
      <c t="str" s="15" r="Z1725">
        <f>Y1725/X1725</f>
        <v>48,31%</v>
      </c>
      <c s="14" r="AA1725">
        <v>260.0</v>
      </c>
      <c s="14" r="AB1725">
        <v>14.0</v>
      </c>
      <c s="13" r="AC1725">
        <v>0.0538461538461539</v>
      </c>
      <c s="14" r="AD1725">
        <v>531.0</v>
      </c>
      <c s="14" r="AE1725">
        <v>278.0</v>
      </c>
      <c s="13" r="AF1725">
        <v>0.523540489642185</v>
      </c>
      <c s="14" r="AG1725">
        <v>241.0</v>
      </c>
      <c s="14" r="AH1725">
        <v>29.0</v>
      </c>
      <c s="13" r="AI1725">
        <v>0.120331950207469</v>
      </c>
      <c t="str" s="16" r="AJ1725">
        <f>P1725-AB1725</f>
        <v>66</v>
      </c>
      <c t="str" s="15" r="AK1725">
        <f>(P1725-AB1725)/AB1725</f>
        <v>471,43%</v>
      </c>
      <c t="str" s="16" r="AL1725">
        <f>P1725-V1725</f>
        <v>-27</v>
      </c>
      <c t="str" s="13" r="AM1725">
        <f>(P1725-V1725)/V1725</f>
        <v>-25,23%</v>
      </c>
      <c s="13" r="AN1725"/>
    </row>
    <row r="1726">
      <c t="s" s="1" r="A1726">
        <v>10383</v>
      </c>
      <c s="2" r="B1726">
        <v>47.0</v>
      </c>
      <c s="9" r="C1726">
        <v>47303.0</v>
      </c>
      <c t="s" s="9" r="D1726">
        <v>10384</v>
      </c>
      <c t="s" s="10" r="E1726">
        <v>10385</v>
      </c>
      <c t="s" s="10" r="F1726">
        <v>10386</v>
      </c>
      <c s="11" r="G1726">
        <v>9.6</v>
      </c>
      <c s="12" r="H1726">
        <v>11.8</v>
      </c>
      <c t="str" s="10" r="I1726">
        <f>H1726-G1726</f>
        <v>2,2</v>
      </c>
      <c t="s" s="10" r="J1726">
        <v>10387</v>
      </c>
      <c t="s" s="10" r="K1726">
        <v>10388</v>
      </c>
      <c s="3" r="L1726">
        <v>178.0</v>
      </c>
      <c s="3" r="M1726">
        <v>88.0</v>
      </c>
      <c s="3" r="N1726">
        <v>49.44</v>
      </c>
      <c s="3" r="O1726">
        <v>83.0</v>
      </c>
      <c s="3" r="P1726">
        <v>23.0</v>
      </c>
      <c t="str" s="13" r="Q1726">
        <f>P1726/O1726</f>
        <v>27,71%</v>
      </c>
      <c s="14" r="R1726">
        <v>184.0</v>
      </c>
      <c s="14" r="S1726">
        <v>37.0</v>
      </c>
      <c s="14" r="T1726">
        <v>20.11</v>
      </c>
      <c s="14" r="U1726">
        <v>142.0</v>
      </c>
      <c s="14" r="V1726">
        <v>32.0</v>
      </c>
      <c s="14" r="W1726">
        <v>22.54</v>
      </c>
      <c s="14" r="X1726">
        <v>183.0</v>
      </c>
      <c s="14" r="Y1726">
        <v>107.0</v>
      </c>
      <c t="str" s="15" r="Z1726">
        <f>Y1726/X1726</f>
        <v>58,47%</v>
      </c>
      <c s="14" r="AA1726">
        <v>74.0</v>
      </c>
      <c s="14" r="AB1726">
        <v>6.0</v>
      </c>
      <c s="13" r="AC1726">
        <v>0.0810810810810811</v>
      </c>
      <c s="14" r="AD1726">
        <v>175.0</v>
      </c>
      <c s="14" r="AE1726">
        <v>89.0</v>
      </c>
      <c s="13" r="AF1726">
        <v>0.508571428571429</v>
      </c>
      <c s="14" r="AG1726">
        <v>80.0</v>
      </c>
      <c s="14" r="AH1726">
        <v>8.0</v>
      </c>
      <c s="13" r="AI1726">
        <v>0.1</v>
      </c>
      <c t="str" s="16" r="AJ1726">
        <f>P1726-AB1726</f>
        <v>17</v>
      </c>
      <c t="str" s="15" r="AK1726">
        <f>(P1726-AB1726)/AB1726</f>
        <v>283,33%</v>
      </c>
      <c t="str" s="16" r="AL1726">
        <f>P1726-V1726</f>
        <v>-9</v>
      </c>
      <c t="str" s="13" r="AM1726">
        <f>(P1726-V1726)/V1726</f>
        <v>-28,13%</v>
      </c>
      <c s="13" r="AN1726"/>
    </row>
    <row r="1727">
      <c t="s" s="1" r="A1727">
        <v>10389</v>
      </c>
      <c s="2" r="B1727">
        <v>47.0</v>
      </c>
      <c s="9" r="C1727">
        <v>47304.0</v>
      </c>
      <c t="s" s="9" r="D1727">
        <v>10390</v>
      </c>
      <c t="s" s="10" r="E1727">
        <v>10391</v>
      </c>
      <c t="s" s="10" r="F1727">
        <v>10392</v>
      </c>
      <c s="11" r="G1727">
        <v>8.7</v>
      </c>
      <c s="12" r="H1727">
        <v>9.7</v>
      </c>
      <c t="str" s="10" r="I1727">
        <f>H1727-G1727</f>
        <v>1,0</v>
      </c>
      <c t="s" s="10" r="J1727">
        <v>10393</v>
      </c>
      <c t="s" s="10" r="K1727">
        <v>10394</v>
      </c>
      <c s="3" r="L1727">
        <v>68.0</v>
      </c>
      <c s="3" r="M1727">
        <v>30.0</v>
      </c>
      <c s="3" r="N1727">
        <v>44.12</v>
      </c>
      <c s="3" r="O1727">
        <v>35.0</v>
      </c>
      <c s="3" r="P1727">
        <v>12.0</v>
      </c>
      <c t="str" s="13" r="Q1727">
        <f>P1727/O1727</f>
        <v>34,29%</v>
      </c>
      <c s="14" r="R1727">
        <v>69.0</v>
      </c>
      <c s="14" r="S1727">
        <v>12.0</v>
      </c>
      <c s="14" r="T1727">
        <v>17.39</v>
      </c>
      <c s="14" r="U1727">
        <v>57.0</v>
      </c>
      <c s="14" r="V1727">
        <v>14.0</v>
      </c>
      <c s="14" r="W1727">
        <v>24.56</v>
      </c>
      <c s="14" r="X1727">
        <v>64.0</v>
      </c>
      <c s="14" r="Y1727">
        <v>29.0</v>
      </c>
      <c t="str" s="15" r="Z1727">
        <f>Y1727/X1727</f>
        <v>45,31%</v>
      </c>
      <c s="14" r="AA1727">
        <v>32.0</v>
      </c>
      <c s="14" r="AB1727">
        <v>1.0</v>
      </c>
      <c s="13" r="AC1727">
        <v>0.03125</v>
      </c>
      <c s="14" r="AD1727">
        <v>68.0</v>
      </c>
      <c s="14" r="AE1727">
        <v>33.0</v>
      </c>
      <c s="13" r="AF1727">
        <v>0.485294117647059</v>
      </c>
      <c s="14" r="AG1727">
        <v>35.0</v>
      </c>
      <c s="14" r="AH1727">
        <v>10.0</v>
      </c>
      <c s="13" r="AI1727">
        <v>0.285714285714286</v>
      </c>
      <c t="str" s="16" r="AJ1727">
        <f>P1727-AB1727</f>
        <v>11</v>
      </c>
      <c t="str" s="15" r="AK1727">
        <f>(P1727-AB1727)/AB1727</f>
        <v>1100,00%</v>
      </c>
      <c t="str" s="16" r="AL1727">
        <f>P1727-V1727</f>
        <v>-2</v>
      </c>
      <c t="str" s="13" r="AM1727">
        <f>(P1727-V1727)/V1727</f>
        <v>-14,29%</v>
      </c>
      <c s="13" r="AN1727"/>
    </row>
    <row r="1728">
      <c t="s" s="1" r="A1728">
        <v>10395</v>
      </c>
      <c s="2" r="B1728">
        <v>47.0</v>
      </c>
      <c s="9" r="C1728">
        <v>47305.0</v>
      </c>
      <c t="s" s="9" r="D1728">
        <v>10396</v>
      </c>
      <c t="s" s="10" r="E1728">
        <v>10397</v>
      </c>
      <c t="s" s="10" r="F1728">
        <v>10398</v>
      </c>
      <c s="11" r="G1728">
        <v>8.3</v>
      </c>
      <c s="12" r="H1728">
        <v>9.3</v>
      </c>
      <c t="str" s="10" r="I1728">
        <f>H1728-G1728</f>
        <v>1,0</v>
      </c>
      <c t="s" s="10" r="J1728">
        <v>10399</v>
      </c>
      <c t="s" s="10" r="K1728">
        <v>10400</v>
      </c>
      <c s="3" r="L1728">
        <v>298.0</v>
      </c>
      <c s="3" r="M1728">
        <v>123.0</v>
      </c>
      <c s="3" r="N1728">
        <v>41.28</v>
      </c>
      <c s="3" r="O1728">
        <v>169.0</v>
      </c>
      <c s="3" r="P1728">
        <v>74.0</v>
      </c>
      <c t="str" s="13" r="Q1728">
        <f>P1728/O1728</f>
        <v>43,79%</v>
      </c>
      <c s="14" r="R1728">
        <v>291.0</v>
      </c>
      <c s="14" r="S1728">
        <v>25.0</v>
      </c>
      <c s="14" r="T1728">
        <v>8.59</v>
      </c>
      <c s="14" r="U1728">
        <v>259.0</v>
      </c>
      <c s="14" r="V1728">
        <v>57.0</v>
      </c>
      <c s="14" r="W1728">
        <v>22.01</v>
      </c>
      <c s="14" r="X1728">
        <v>278.0</v>
      </c>
      <c s="14" r="Y1728">
        <v>135.0</v>
      </c>
      <c t="str" s="15" r="Z1728">
        <f>Y1728/X1728</f>
        <v>48,56%</v>
      </c>
      <c s="14" r="AA1728">
        <v>132.0</v>
      </c>
      <c s="14" r="AB1728">
        <v>12.0</v>
      </c>
      <c s="13" r="AC1728">
        <v>0.0909090909090909</v>
      </c>
      <c s="14" r="AD1728">
        <v>259.0</v>
      </c>
      <c s="14" r="AE1728">
        <v>75.0</v>
      </c>
      <c s="13" r="AF1728">
        <v>0.28957528957529</v>
      </c>
      <c s="14" r="AG1728">
        <v>169.0</v>
      </c>
      <c s="14" r="AH1728">
        <v>22.0</v>
      </c>
      <c s="13" r="AI1728">
        <v>0.130177514792899</v>
      </c>
      <c t="str" s="16" r="AJ1728">
        <f>P1728-AB1728</f>
        <v>62</v>
      </c>
      <c t="str" s="15" r="AK1728">
        <f>(P1728-AB1728)/AB1728</f>
        <v>516,67%</v>
      </c>
      <c t="str" s="16" r="AL1728">
        <f>P1728-V1728</f>
        <v>17</v>
      </c>
      <c t="str" s="13" r="AM1728">
        <f>(P1728-V1728)/V1728</f>
        <v>29,82%</v>
      </c>
      <c s="13" r="AN1728"/>
    </row>
    <row r="1729">
      <c t="s" s="1" r="A1729">
        <v>10401</v>
      </c>
      <c s="2" r="B1729">
        <v>47.0</v>
      </c>
      <c s="9" r="C1729">
        <v>47306.0</v>
      </c>
      <c t="s" s="9" r="D1729">
        <v>10402</v>
      </c>
      <c t="s" s="10" r="E1729">
        <v>10403</v>
      </c>
      <c t="s" s="10" r="F1729">
        <v>10404</v>
      </c>
      <c s="11" r="G1729">
        <v>10.0</v>
      </c>
      <c s="12" r="H1729">
        <v>11.4</v>
      </c>
      <c t="str" s="10" r="I1729">
        <f>H1729-G1729</f>
        <v>1,4</v>
      </c>
      <c t="s" s="10" r="J1729">
        <v>10405</v>
      </c>
      <c t="s" s="10" r="K1729">
        <v>10406</v>
      </c>
      <c s="3" r="L1729">
        <v>732.0</v>
      </c>
      <c s="3" r="M1729">
        <v>355.0</v>
      </c>
      <c s="3" r="N1729">
        <v>48.5</v>
      </c>
      <c s="3" r="O1729">
        <v>357.0</v>
      </c>
      <c s="3" r="P1729">
        <v>107.0</v>
      </c>
      <c t="str" s="13" r="Q1729">
        <f>P1729/O1729</f>
        <v>29,97%</v>
      </c>
      <c s="14" r="R1729">
        <v>768.0</v>
      </c>
      <c s="14" r="S1729">
        <v>98.0</v>
      </c>
      <c s="14" r="T1729">
        <v>12.76</v>
      </c>
      <c s="14" r="U1729">
        <v>661.0</v>
      </c>
      <c s="14" r="V1729">
        <v>167.0</v>
      </c>
      <c s="14" r="W1729">
        <v>25.26</v>
      </c>
      <c s="14" r="X1729">
        <v>778.0</v>
      </c>
      <c s="14" r="Y1729">
        <v>416.0</v>
      </c>
      <c t="str" s="15" r="Z1729">
        <f>Y1729/X1729</f>
        <v>53,47%</v>
      </c>
      <c s="14" r="AA1729">
        <v>343.0</v>
      </c>
      <c s="14" r="AB1729">
        <v>34.0</v>
      </c>
      <c s="13" r="AC1729">
        <v>0.0991253644314869</v>
      </c>
      <c s="14" r="AD1729">
        <v>762.0</v>
      </c>
      <c s="14" r="AE1729">
        <v>408.0</v>
      </c>
      <c s="13" r="AF1729">
        <v>0.535433070866142</v>
      </c>
      <c s="14" r="AG1729">
        <v>340.0</v>
      </c>
      <c s="14" r="AH1729">
        <v>35.0</v>
      </c>
      <c s="13" r="AI1729">
        <v>0.102941176470588</v>
      </c>
      <c t="str" s="16" r="AJ1729">
        <f>P1729-AB1729</f>
        <v>73</v>
      </c>
      <c t="str" s="15" r="AK1729">
        <f>(P1729-AB1729)/AB1729</f>
        <v>214,71%</v>
      </c>
      <c t="str" s="16" r="AL1729">
        <f>P1729-V1729</f>
        <v>-60</v>
      </c>
      <c t="str" s="13" r="AM1729">
        <f>(P1729-V1729)/V1729</f>
        <v>-35,93%</v>
      </c>
      <c s="13" r="AN1729"/>
    </row>
    <row r="1730">
      <c t="s" s="1" r="A1730">
        <v>10407</v>
      </c>
      <c s="2" r="B1730">
        <v>47.0</v>
      </c>
      <c s="9" r="C1730">
        <v>47307.0</v>
      </c>
      <c t="s" s="9" r="D1730">
        <v>10408</v>
      </c>
      <c t="s" s="10" r="E1730">
        <v>10409</v>
      </c>
      <c t="s" s="10" r="F1730">
        <v>10410</v>
      </c>
      <c s="11" r="G1730">
        <v>10.0</v>
      </c>
      <c s="12" r="H1730">
        <v>11.4</v>
      </c>
      <c t="str" s="10" r="I1730">
        <f>H1730-G1730</f>
        <v>1,4</v>
      </c>
      <c t="s" s="10" r="J1730">
        <v>10411</v>
      </c>
      <c t="s" s="10" r="K1730">
        <v>10412</v>
      </c>
      <c s="3" r="L1730">
        <v>152.0</v>
      </c>
      <c s="3" r="M1730">
        <v>53.0</v>
      </c>
      <c s="3" r="N1730">
        <v>34.87</v>
      </c>
      <c s="3" r="O1730">
        <v>89.0</v>
      </c>
      <c s="3" r="P1730">
        <v>27.0</v>
      </c>
      <c t="str" s="13" r="Q1730">
        <f>P1730/O1730</f>
        <v>30,34%</v>
      </c>
      <c s="14" r="R1730">
        <v>140.0</v>
      </c>
      <c s="14" r="S1730">
        <v>14.0</v>
      </c>
      <c s="14" r="T1730">
        <v>10.0</v>
      </c>
      <c s="14" r="U1730">
        <v>125.0</v>
      </c>
      <c s="14" r="V1730">
        <v>33.0</v>
      </c>
      <c s="14" r="W1730">
        <v>26.4</v>
      </c>
      <c s="14" r="X1730">
        <v>149.0</v>
      </c>
      <c s="14" r="Y1730">
        <v>63.0</v>
      </c>
      <c t="str" s="15" r="Z1730">
        <f>Y1730/X1730</f>
        <v>42,28%</v>
      </c>
      <c s="14" r="AA1730">
        <v>84.0</v>
      </c>
      <c s="14" r="AB1730">
        <v>11.0</v>
      </c>
      <c s="13" r="AC1730">
        <v>0.130952380952381</v>
      </c>
      <c s="14" r="AD1730">
        <v>145.0</v>
      </c>
      <c s="14" r="AE1730">
        <v>64.0</v>
      </c>
      <c s="13" r="AF1730">
        <v>0.441379310344828</v>
      </c>
      <c s="14" r="AG1730">
        <v>77.0</v>
      </c>
      <c s="14" r="AH1730">
        <v>11.0</v>
      </c>
      <c s="13" r="AI1730">
        <v>0.142857142857143</v>
      </c>
      <c t="str" s="16" r="AJ1730">
        <f>P1730-AB1730</f>
        <v>16</v>
      </c>
      <c t="str" s="15" r="AK1730">
        <f>(P1730-AB1730)/AB1730</f>
        <v>145,45%</v>
      </c>
      <c t="str" s="16" r="AL1730">
        <f>P1730-V1730</f>
        <v>-6</v>
      </c>
      <c t="str" s="13" r="AM1730">
        <f>(P1730-V1730)/V1730</f>
        <v>-18,18%</v>
      </c>
      <c s="13" r="AN1730"/>
    </row>
    <row r="1731">
      <c t="s" s="1" r="A1731">
        <v>10413</v>
      </c>
      <c s="2" r="B1731">
        <v>47.0</v>
      </c>
      <c s="9" r="C1731">
        <v>47308.0</v>
      </c>
      <c t="s" s="9" r="D1731">
        <v>10414</v>
      </c>
      <c t="s" s="10" r="E1731">
        <v>10415</v>
      </c>
      <c t="s" s="10" r="F1731">
        <v>10416</v>
      </c>
      <c s="11" r="G1731">
        <v>8.3</v>
      </c>
      <c s="12" r="H1731">
        <v>9.3</v>
      </c>
      <c t="str" s="10" r="I1731">
        <f>H1731-G1731</f>
        <v>1,0</v>
      </c>
      <c t="s" s="10" r="J1731">
        <v>10417</v>
      </c>
      <c t="s" s="10" r="K1731">
        <v>10418</v>
      </c>
      <c s="3" r="L1731">
        <v>167.0</v>
      </c>
      <c s="3" r="M1731">
        <v>73.0</v>
      </c>
      <c s="3" r="N1731">
        <v>43.71</v>
      </c>
      <c s="3" r="O1731">
        <v>87.0</v>
      </c>
      <c s="3" r="P1731">
        <v>35.0</v>
      </c>
      <c t="str" s="13" r="Q1731">
        <f>P1731/O1731</f>
        <v>40,23%</v>
      </c>
      <c s="14" r="R1731">
        <v>170.0</v>
      </c>
      <c s="14" r="S1731">
        <v>14.0</v>
      </c>
      <c s="14" r="T1731">
        <v>8.24</v>
      </c>
      <c s="14" r="U1731">
        <v>153.0</v>
      </c>
      <c s="14" r="V1731">
        <v>47.0</v>
      </c>
      <c s="14" r="W1731">
        <v>30.72</v>
      </c>
      <c s="14" r="X1731">
        <v>158.0</v>
      </c>
      <c s="14" r="Y1731">
        <v>76.0</v>
      </c>
      <c t="str" s="15" r="Z1731">
        <f>Y1731/X1731</f>
        <v>48,10%</v>
      </c>
      <c s="14" r="AA1731">
        <v>71.0</v>
      </c>
      <c s="14" r="AB1731">
        <v>7.0</v>
      </c>
      <c s="13" r="AC1731">
        <v>0.0985915492957746</v>
      </c>
      <c s="14" r="AD1731">
        <v>161.0</v>
      </c>
      <c s="14" r="AE1731">
        <v>96.0</v>
      </c>
      <c s="13" r="AF1731">
        <v>0.596273291925466</v>
      </c>
      <c s="14" r="AG1731">
        <v>60.0</v>
      </c>
      <c s="14" r="AH1731">
        <v>14.0</v>
      </c>
      <c s="13" r="AI1731">
        <v>0.233333333333333</v>
      </c>
      <c t="str" s="16" r="AJ1731">
        <f>P1731-AB1731</f>
        <v>28</v>
      </c>
      <c t="str" s="15" r="AK1731">
        <f>(P1731-AB1731)/AB1731</f>
        <v>400,00%</v>
      </c>
      <c t="str" s="16" r="AL1731">
        <f>P1731-V1731</f>
        <v>-12</v>
      </c>
      <c t="str" s="13" r="AM1731">
        <f>(P1731-V1731)/V1731</f>
        <v>-25,53%</v>
      </c>
      <c s="13" r="AN1731"/>
    </row>
    <row r="1732">
      <c t="s" s="1" r="A1732">
        <v>10419</v>
      </c>
      <c s="2" r="B1732">
        <v>47.0</v>
      </c>
      <c s="9" r="C1732">
        <v>47309.0</v>
      </c>
      <c t="s" s="9" r="D1732">
        <v>10420</v>
      </c>
      <c t="s" s="10" r="E1732">
        <v>10421</v>
      </c>
      <c t="s" s="10" r="F1732">
        <v>10422</v>
      </c>
      <c s="11" r="G1732">
        <v>8.7</v>
      </c>
      <c s="12" r="H1732">
        <v>9.7</v>
      </c>
      <c t="str" s="10" r="I1732">
        <f>H1732-G1732</f>
        <v>1,0</v>
      </c>
      <c t="s" s="10" r="J1732">
        <v>10423</v>
      </c>
      <c t="s" s="10" r="K1732">
        <v>10424</v>
      </c>
      <c s="3" r="L1732">
        <v>333.0</v>
      </c>
      <c s="3" r="M1732">
        <v>141.0</v>
      </c>
      <c s="3" r="N1732">
        <v>42.34</v>
      </c>
      <c s="3" r="O1732">
        <v>182.0</v>
      </c>
      <c s="3" r="P1732">
        <v>49.0</v>
      </c>
      <c t="str" s="13" r="Q1732">
        <f>P1732/O1732</f>
        <v>26,92%</v>
      </c>
      <c s="14" r="R1732">
        <v>336.0</v>
      </c>
      <c s="14" r="S1732">
        <v>50.0</v>
      </c>
      <c s="14" r="T1732">
        <v>14.88</v>
      </c>
      <c s="14" r="U1732">
        <v>277.0</v>
      </c>
      <c s="14" r="V1732">
        <v>52.0</v>
      </c>
      <c s="14" r="W1732">
        <v>18.77</v>
      </c>
      <c s="14" r="X1732">
        <v>348.0</v>
      </c>
      <c s="14" r="Y1732">
        <v>173.0</v>
      </c>
      <c t="str" s="15" r="Z1732">
        <f>Y1732/X1732</f>
        <v>49,71%</v>
      </c>
      <c s="14" r="AA1732">
        <v>164.0</v>
      </c>
      <c s="14" r="AB1732">
        <v>7.0</v>
      </c>
      <c s="13" r="AC1732">
        <v>0.0426829268292683</v>
      </c>
      <c s="14" r="AD1732">
        <v>364.0</v>
      </c>
      <c s="14" r="AE1732">
        <v>163.0</v>
      </c>
      <c s="13" r="AF1732">
        <v>0.447802197802198</v>
      </c>
      <c s="14" r="AG1732">
        <v>192.0</v>
      </c>
      <c s="14" r="AH1732">
        <v>20.0</v>
      </c>
      <c s="13" r="AI1732">
        <v>0.104166666666667</v>
      </c>
      <c t="str" s="16" r="AJ1732">
        <f>P1732-AB1732</f>
        <v>42</v>
      </c>
      <c t="str" s="15" r="AK1732">
        <f>(P1732-AB1732)/AB1732</f>
        <v>600,00%</v>
      </c>
      <c t="str" s="16" r="AL1732">
        <f>P1732-V1732</f>
        <v>-3</v>
      </c>
      <c t="str" s="13" r="AM1732">
        <f>(P1732-V1732)/V1732</f>
        <v>-5,77%</v>
      </c>
      <c s="13" r="AN1732"/>
    </row>
    <row r="1733">
      <c t="s" s="1" r="A1733">
        <v>10425</v>
      </c>
      <c s="2" r="B1733">
        <v>47.0</v>
      </c>
      <c s="9" r="C1733">
        <v>47310.0</v>
      </c>
      <c t="s" s="9" r="D1733">
        <v>10426</v>
      </c>
      <c t="s" s="10" r="E1733">
        <v>10427</v>
      </c>
      <c t="s" s="10" r="F1733">
        <v>10428</v>
      </c>
      <c s="11" r="G1733">
        <v>8.7</v>
      </c>
      <c s="12" r="H1733">
        <v>9.7</v>
      </c>
      <c t="str" s="10" r="I1733">
        <f>H1733-G1733</f>
        <v>1,0</v>
      </c>
      <c t="s" s="10" r="J1733">
        <v>10429</v>
      </c>
      <c t="s" s="10" r="K1733">
        <v>10430</v>
      </c>
      <c s="3" r="L1733">
        <v>6586.0</v>
      </c>
      <c s="3" r="M1733">
        <v>3696.0</v>
      </c>
      <c s="3" r="N1733">
        <v>56.12</v>
      </c>
      <c s="3" r="O1733">
        <v>2748.0</v>
      </c>
      <c s="3" r="P1733">
        <v>932.0</v>
      </c>
      <c t="str" s="13" r="Q1733">
        <f>P1733/O1733</f>
        <v>33,92%</v>
      </c>
      <c s="14" r="R1733">
        <v>6577.0</v>
      </c>
      <c s="14" r="S1733">
        <v>1407.0</v>
      </c>
      <c s="14" r="T1733">
        <v>21.39</v>
      </c>
      <c s="14" r="U1733">
        <v>5059.0</v>
      </c>
      <c s="14" r="V1733">
        <v>1200.0</v>
      </c>
      <c s="14" r="W1733">
        <v>23.72</v>
      </c>
      <c s="14" r="X1733">
        <v>6691.0</v>
      </c>
      <c s="14" r="Y1733">
        <v>4089.0</v>
      </c>
      <c t="str" s="15" r="Z1733">
        <f>Y1733/X1733</f>
        <v>61,11%</v>
      </c>
      <c s="14" r="AA1733">
        <v>2445.0</v>
      </c>
      <c s="14" r="AB1733">
        <v>228.0</v>
      </c>
      <c s="13" r="AC1733">
        <v>0.0932515337423313</v>
      </c>
      <c s="14" r="AD1733">
        <v>6578.0</v>
      </c>
      <c s="14" r="AE1733">
        <v>3838.0</v>
      </c>
      <c s="13" r="AF1733">
        <v>0.583460018242627</v>
      </c>
      <c s="14" r="AG1733">
        <v>2605.0</v>
      </c>
      <c s="14" r="AH1733">
        <v>360.0</v>
      </c>
      <c s="13" r="AI1733">
        <v>0.138195777351248</v>
      </c>
      <c t="str" s="16" r="AJ1733">
        <f>P1733-AB1733</f>
        <v>704</v>
      </c>
      <c t="str" s="15" r="AK1733">
        <f>(P1733-AB1733)/AB1733</f>
        <v>308,77%</v>
      </c>
      <c t="str" s="16" r="AL1733">
        <f>P1733-V1733</f>
        <v>-268</v>
      </c>
      <c t="str" s="13" r="AM1733">
        <f>(P1733-V1733)/V1733</f>
        <v>-22,33%</v>
      </c>
      <c s="13" r="AN1733"/>
    </row>
    <row r="1734">
      <c t="s" s="1" r="A1734">
        <v>10431</v>
      </c>
      <c s="2" r="B1734">
        <v>47.0</v>
      </c>
      <c s="9" r="C1734">
        <v>47311.0</v>
      </c>
      <c t="s" s="9" r="D1734">
        <v>10432</v>
      </c>
      <c t="s" s="10" r="E1734">
        <v>10433</v>
      </c>
      <c t="s" s="10" r="F1734">
        <v>10434</v>
      </c>
      <c s="11" r="G1734">
        <v>9.6</v>
      </c>
      <c s="12" r="H1734">
        <v>11.8</v>
      </c>
      <c t="str" s="10" r="I1734">
        <f>H1734-G1734</f>
        <v>2,2</v>
      </c>
      <c t="s" s="10" r="J1734">
        <v>10435</v>
      </c>
      <c t="s" s="10" r="K1734">
        <v>10436</v>
      </c>
      <c s="3" r="L1734">
        <v>89.0</v>
      </c>
      <c s="3" r="M1734">
        <v>28.0</v>
      </c>
      <c s="3" r="N1734">
        <v>31.46</v>
      </c>
      <c s="3" r="O1734">
        <v>55.0</v>
      </c>
      <c s="3" r="P1734">
        <v>13.0</v>
      </c>
      <c t="str" s="13" r="Q1734">
        <f>P1734/O1734</f>
        <v>23,64%</v>
      </c>
      <c s="14" r="R1734">
        <v>96.0</v>
      </c>
      <c s="14" r="S1734">
        <v>14.0</v>
      </c>
      <c s="14" r="T1734">
        <v>14.58</v>
      </c>
      <c s="14" r="U1734">
        <v>82.0</v>
      </c>
      <c s="14" r="V1734">
        <v>27.0</v>
      </c>
      <c s="14" r="W1734">
        <v>32.93</v>
      </c>
      <c s="14" r="X1734">
        <v>92.0</v>
      </c>
      <c s="14" r="Y1734">
        <v>40.0</v>
      </c>
      <c t="str" s="15" r="Z1734">
        <f>Y1734/X1734</f>
        <v>43,48%</v>
      </c>
      <c s="14" r="AA1734">
        <v>47.0</v>
      </c>
      <c s="14" r="AB1734">
        <v>5.0</v>
      </c>
      <c s="13" r="AC1734">
        <v>0.106382978723404</v>
      </c>
      <c s="14" r="AD1734">
        <v>95.0</v>
      </c>
      <c s="14" r="AE1734">
        <v>41.0</v>
      </c>
      <c s="13" r="AF1734">
        <v>0.431578947368421</v>
      </c>
      <c s="14" r="AG1734">
        <v>49.0</v>
      </c>
      <c s="14" r="AH1734">
        <v>9.0</v>
      </c>
      <c s="13" r="AI1734">
        <v>0.183673469387755</v>
      </c>
      <c t="str" s="16" r="AJ1734">
        <f>P1734-AB1734</f>
        <v>8</v>
      </c>
      <c t="str" s="15" r="AK1734">
        <f>(P1734-AB1734)/AB1734</f>
        <v>160,00%</v>
      </c>
      <c t="str" s="16" r="AL1734">
        <f>P1734-V1734</f>
        <v>-14</v>
      </c>
      <c t="str" s="13" r="AM1734">
        <f>(P1734-V1734)/V1734</f>
        <v>-51,85%</v>
      </c>
      <c s="13" r="AN1734"/>
    </row>
    <row r="1735">
      <c t="s" s="1" r="A1735">
        <v>10437</v>
      </c>
      <c s="2" r="B1735">
        <v>47.0</v>
      </c>
      <c s="9" r="C1735">
        <v>47312.0</v>
      </c>
      <c t="s" s="9" r="D1735">
        <v>10438</v>
      </c>
      <c t="s" s="10" r="E1735">
        <v>10439</v>
      </c>
      <c t="s" s="10" r="F1735">
        <v>10440</v>
      </c>
      <c s="11" r="G1735">
        <v>10.0</v>
      </c>
      <c s="12" r="H1735">
        <v>11.4</v>
      </c>
      <c t="str" s="10" r="I1735">
        <f>H1735-G1735</f>
        <v>1,4</v>
      </c>
      <c t="s" s="10" r="J1735">
        <v>10441</v>
      </c>
      <c t="s" s="10" r="K1735">
        <v>10442</v>
      </c>
      <c s="3" r="L1735">
        <v>519.0</v>
      </c>
      <c s="3" r="M1735">
        <v>241.0</v>
      </c>
      <c s="3" r="N1735">
        <v>46.44</v>
      </c>
      <c s="3" r="O1735">
        <v>253.0</v>
      </c>
      <c s="3" r="P1735">
        <v>42.0</v>
      </c>
      <c t="str" s="13" r="Q1735">
        <f>P1735/O1735</f>
        <v>16,60%</v>
      </c>
      <c s="14" r="R1735">
        <v>495.0</v>
      </c>
      <c s="14" r="S1735">
        <v>67.0</v>
      </c>
      <c s="14" r="T1735">
        <v>13.54</v>
      </c>
      <c s="14" r="U1735">
        <v>420.0</v>
      </c>
      <c s="14" r="V1735">
        <v>71.0</v>
      </c>
      <c s="14" r="W1735">
        <v>16.9</v>
      </c>
      <c s="14" r="X1735">
        <v>524.0</v>
      </c>
      <c s="14" r="Y1735">
        <v>272.0</v>
      </c>
      <c t="str" s="15" r="Z1735">
        <f>Y1735/X1735</f>
        <v>51,91%</v>
      </c>
      <c s="14" r="AA1735">
        <v>242.0</v>
      </c>
      <c s="14" r="AB1735">
        <v>13.0</v>
      </c>
      <c s="13" r="AC1735">
        <v>0.0537190082644628</v>
      </c>
      <c s="14" r="AD1735">
        <v>503.0</v>
      </c>
      <c s="14" r="AE1735">
        <v>258.0</v>
      </c>
      <c s="13" r="AF1735">
        <v>0.512922465208747</v>
      </c>
      <c s="14" r="AG1735">
        <v>235.0</v>
      </c>
      <c s="14" r="AH1735">
        <v>17.0</v>
      </c>
      <c s="13" r="AI1735">
        <v>0.0723404255319149</v>
      </c>
      <c t="str" s="16" r="AJ1735">
        <f>P1735-AB1735</f>
        <v>29</v>
      </c>
      <c t="str" s="15" r="AK1735">
        <f>(P1735-AB1735)/AB1735</f>
        <v>223,08%</v>
      </c>
      <c t="str" s="16" r="AL1735">
        <f>P1735-V1735</f>
        <v>-29</v>
      </c>
      <c t="str" s="13" r="AM1735">
        <f>(P1735-V1735)/V1735</f>
        <v>-40,85%</v>
      </c>
      <c s="13" r="AN1735"/>
    </row>
    <row r="1736">
      <c t="s" s="1" r="A1736">
        <v>10443</v>
      </c>
      <c s="2" r="B1736">
        <v>47.0</v>
      </c>
      <c s="9" r="C1736">
        <v>47313.0</v>
      </c>
      <c t="s" s="9" r="D1736">
        <v>10444</v>
      </c>
      <c t="s" s="10" r="E1736">
        <v>10445</v>
      </c>
      <c t="s" s="10" r="F1736">
        <v>10446</v>
      </c>
      <c s="11" r="G1736">
        <v>8.7</v>
      </c>
      <c s="12" r="H1736">
        <v>9.7</v>
      </c>
      <c t="str" s="10" r="I1736">
        <f>H1736-G1736</f>
        <v>1,0</v>
      </c>
      <c t="s" s="10" r="J1736">
        <v>10447</v>
      </c>
      <c t="s" s="10" r="K1736">
        <v>10448</v>
      </c>
      <c s="3" r="L1736">
        <v>100.0</v>
      </c>
      <c s="3" r="M1736">
        <v>39.0</v>
      </c>
      <c s="3" r="N1736">
        <v>39.0</v>
      </c>
      <c s="3" r="O1736">
        <v>56.0</v>
      </c>
      <c s="3" r="P1736">
        <v>20.0</v>
      </c>
      <c t="str" s="13" r="Q1736">
        <f>P1736/O1736</f>
        <v>35,71%</v>
      </c>
      <c s="14" r="R1736">
        <v>99.0</v>
      </c>
      <c s="14" r="S1736">
        <v>9.0</v>
      </c>
      <c s="14" r="T1736">
        <v>9.09</v>
      </c>
      <c s="14" r="U1736">
        <v>87.0</v>
      </c>
      <c s="14" r="V1736">
        <v>28.0</v>
      </c>
      <c s="14" r="W1736">
        <v>32.18</v>
      </c>
      <c s="14" r="X1736">
        <v>96.0</v>
      </c>
      <c s="14" r="Y1736">
        <v>34.0</v>
      </c>
      <c t="str" s="15" r="Z1736">
        <f>Y1736/X1736</f>
        <v>35,42%</v>
      </c>
      <c s="14" r="AA1736">
        <v>51.0</v>
      </c>
      <c s="14" r="AB1736">
        <v>5.0</v>
      </c>
      <c s="13" r="AC1736">
        <v>0.0980392156862745</v>
      </c>
      <c s="14" r="AD1736">
        <v>96.0</v>
      </c>
      <c s="14" r="AE1736">
        <v>37.0</v>
      </c>
      <c s="13" r="AF1736">
        <v>0.385416666666667</v>
      </c>
      <c s="14" r="AG1736">
        <v>53.0</v>
      </c>
      <c s="14" r="AH1736">
        <v>8.0</v>
      </c>
      <c s="13" r="AI1736">
        <v>0.150943396226415</v>
      </c>
      <c t="str" s="16" r="AJ1736">
        <f>P1736-AB1736</f>
        <v>15</v>
      </c>
      <c t="str" s="15" r="AK1736">
        <f>(P1736-AB1736)/AB1736</f>
        <v>300,00%</v>
      </c>
      <c t="str" s="16" r="AL1736">
        <f>P1736-V1736</f>
        <v>-8</v>
      </c>
      <c t="str" s="13" r="AM1736">
        <f>(P1736-V1736)/V1736</f>
        <v>-28,57%</v>
      </c>
      <c s="13" r="AN1736"/>
    </row>
    <row r="1737">
      <c t="s" s="1" r="A1737">
        <v>10449</v>
      </c>
      <c s="2" r="B1737">
        <v>47.0</v>
      </c>
      <c s="9" r="C1737">
        <v>47314.0</v>
      </c>
      <c t="s" s="9" r="D1737">
        <v>10450</v>
      </c>
      <c t="s" s="10" r="E1737">
        <v>10451</v>
      </c>
      <c t="s" s="10" r="F1737">
        <v>10452</v>
      </c>
      <c s="11" r="G1737">
        <v>10.0</v>
      </c>
      <c s="12" r="H1737">
        <v>11.4</v>
      </c>
      <c t="str" s="10" r="I1737">
        <f>H1737-G1737</f>
        <v>1,4</v>
      </c>
      <c t="s" s="10" r="J1737">
        <v>10453</v>
      </c>
      <c t="s" s="10" r="K1737">
        <v>10454</v>
      </c>
      <c s="3" r="L1737">
        <v>271.0</v>
      </c>
      <c s="3" r="M1737">
        <v>132.0</v>
      </c>
      <c s="3" r="N1737">
        <v>48.71</v>
      </c>
      <c s="3" r="O1737">
        <v>130.0</v>
      </c>
      <c s="3" r="P1737">
        <v>52.0</v>
      </c>
      <c t="str" s="13" r="Q1737">
        <f>P1737/O1737</f>
        <v>40,00%</v>
      </c>
      <c s="14" r="R1737">
        <v>243.0</v>
      </c>
      <c s="14" r="S1737">
        <v>29.0</v>
      </c>
      <c s="14" r="T1737">
        <v>11.93</v>
      </c>
      <c s="14" r="U1737">
        <v>211.0</v>
      </c>
      <c s="14" r="V1737">
        <v>55.0</v>
      </c>
      <c s="14" r="W1737">
        <v>26.07</v>
      </c>
      <c s="14" r="X1737">
        <v>247.0</v>
      </c>
      <c s="14" r="Y1737">
        <v>130.0</v>
      </c>
      <c t="str" s="15" r="Z1737">
        <f>Y1737/X1737</f>
        <v>52,63%</v>
      </c>
      <c s="14" r="AA1737">
        <v>113.0</v>
      </c>
      <c s="14" r="AB1737">
        <v>11.0</v>
      </c>
      <c s="13" r="AC1737">
        <v>0.0973451327433628</v>
      </c>
      <c s="14" r="AD1737">
        <v>234.0</v>
      </c>
      <c s="14" r="AE1737">
        <v>121.0</v>
      </c>
      <c s="13" r="AF1737">
        <v>0.517094017094017</v>
      </c>
      <c s="14" r="AG1737">
        <v>110.0</v>
      </c>
      <c s="14" r="AH1737">
        <v>11.0</v>
      </c>
      <c s="13" r="AI1737">
        <v>0.1</v>
      </c>
      <c t="str" s="16" r="AJ1737">
        <f>P1737-AB1737</f>
        <v>41</v>
      </c>
      <c t="str" s="15" r="AK1737">
        <f>(P1737-AB1737)/AB1737</f>
        <v>372,73%</v>
      </c>
      <c t="str" s="16" r="AL1737">
        <f>P1737-V1737</f>
        <v>-3</v>
      </c>
      <c t="str" s="13" r="AM1737">
        <f>(P1737-V1737)/V1737</f>
        <v>-5,45%</v>
      </c>
      <c s="13" r="AN1737"/>
    </row>
    <row r="1738">
      <c t="s" s="1" r="A1738">
        <v>10455</v>
      </c>
      <c s="2" r="B1738">
        <v>47.0</v>
      </c>
      <c s="9" r="C1738">
        <v>47315.0</v>
      </c>
      <c t="s" s="9" r="D1738">
        <v>10456</v>
      </c>
      <c t="s" s="10" r="E1738">
        <v>10457</v>
      </c>
      <c t="s" s="10" r="F1738">
        <v>10458</v>
      </c>
      <c s="11" r="G1738">
        <v>10.0</v>
      </c>
      <c s="12" r="H1738">
        <v>11.4</v>
      </c>
      <c t="str" s="10" r="I1738">
        <f>H1738-G1738</f>
        <v>1,4</v>
      </c>
      <c t="s" s="10" r="J1738">
        <v>10459</v>
      </c>
      <c t="s" s="10" r="K1738">
        <v>10460</v>
      </c>
      <c s="3" r="L1738">
        <v>626.0</v>
      </c>
      <c s="3" r="M1738">
        <v>310.0</v>
      </c>
      <c s="3" r="N1738">
        <v>49.52</v>
      </c>
      <c s="3" r="O1738">
        <v>297.0</v>
      </c>
      <c s="3" r="P1738">
        <v>70.0</v>
      </c>
      <c t="str" s="13" r="Q1738">
        <f>P1738/O1738</f>
        <v>23,57%</v>
      </c>
      <c s="14" r="R1738">
        <v>633.0</v>
      </c>
      <c s="14" r="S1738">
        <v>77.0</v>
      </c>
      <c s="14" r="T1738">
        <v>12.16</v>
      </c>
      <c s="14" r="U1738">
        <v>544.0</v>
      </c>
      <c s="14" r="V1738">
        <v>96.0</v>
      </c>
      <c s="14" r="W1738">
        <v>17.65</v>
      </c>
      <c s="14" r="X1738">
        <v>651.0</v>
      </c>
      <c s="14" r="Y1738">
        <v>367.0</v>
      </c>
      <c t="str" s="15" r="Z1738">
        <f>Y1738/X1738</f>
        <v>56,37%</v>
      </c>
      <c s="14" r="AA1738">
        <v>266.0</v>
      </c>
      <c s="14" r="AB1738">
        <v>11.0</v>
      </c>
      <c s="13" r="AC1738">
        <v>0.0413533834586466</v>
      </c>
      <c s="14" r="AD1738">
        <v>635.0</v>
      </c>
      <c s="14" r="AE1738">
        <v>330.0</v>
      </c>
      <c s="13" r="AF1738">
        <v>0.519685039370079</v>
      </c>
      <c s="14" r="AG1738">
        <v>295.0</v>
      </c>
      <c s="14" r="AH1738">
        <v>22.0</v>
      </c>
      <c s="13" r="AI1738">
        <v>0.0745762711864407</v>
      </c>
      <c t="str" s="16" r="AJ1738">
        <f>P1738-AB1738</f>
        <v>59</v>
      </c>
      <c t="str" s="15" r="AK1738">
        <f>(P1738-AB1738)/AB1738</f>
        <v>536,36%</v>
      </c>
      <c t="str" s="16" r="AL1738">
        <f>P1738-V1738</f>
        <v>-26</v>
      </c>
      <c t="str" s="13" r="AM1738">
        <f>(P1738-V1738)/V1738</f>
        <v>-27,08%</v>
      </c>
      <c s="13" r="AN1738"/>
    </row>
    <row r="1739">
      <c t="s" s="1" r="A1739">
        <v>10461</v>
      </c>
      <c s="2" r="B1739">
        <v>47.0</v>
      </c>
      <c s="9" r="C1739">
        <v>47316.0</v>
      </c>
      <c t="s" s="9" r="D1739">
        <v>10462</v>
      </c>
      <c t="s" s="10" r="E1739">
        <v>10463</v>
      </c>
      <c t="s" s="10" r="F1739">
        <v>10464</v>
      </c>
      <c s="11" r="G1739">
        <v>8.7</v>
      </c>
      <c s="12" r="H1739">
        <v>9.7</v>
      </c>
      <c t="str" s="10" r="I1739">
        <f>H1739-G1739</f>
        <v>1,0</v>
      </c>
      <c t="s" s="10" r="J1739">
        <v>10465</v>
      </c>
      <c t="s" s="10" r="K1739">
        <v>10466</v>
      </c>
      <c s="3" r="L1739">
        <v>512.0</v>
      </c>
      <c s="3" r="M1739">
        <v>217.0</v>
      </c>
      <c s="3" r="N1739">
        <v>42.38</v>
      </c>
      <c s="3" r="O1739">
        <v>282.0</v>
      </c>
      <c s="3" r="P1739">
        <v>113.0</v>
      </c>
      <c t="str" s="13" r="Q1739">
        <f>P1739/O1739</f>
        <v>40,07%</v>
      </c>
      <c s="14" r="R1739">
        <v>511.0</v>
      </c>
      <c s="14" r="S1739">
        <v>67.0</v>
      </c>
      <c s="14" r="T1739">
        <v>13.11</v>
      </c>
      <c s="14" r="U1739">
        <v>440.0</v>
      </c>
      <c s="14" r="V1739">
        <v>122.0</v>
      </c>
      <c s="14" r="W1739">
        <v>27.73</v>
      </c>
      <c s="14" r="X1739">
        <v>502.0</v>
      </c>
      <c s="14" r="Y1739">
        <v>246.0</v>
      </c>
      <c t="str" s="15" r="Z1739">
        <f>Y1739/X1739</f>
        <v>49,00%</v>
      </c>
      <c s="14" r="AA1739">
        <v>230.0</v>
      </c>
      <c s="14" r="AB1739">
        <v>22.0</v>
      </c>
      <c s="13" r="AC1739">
        <v>0.0956521739130435</v>
      </c>
      <c s="14" r="AD1739">
        <v>504.0</v>
      </c>
      <c s="14" r="AE1739">
        <v>271.0</v>
      </c>
      <c s="13" r="AF1739">
        <v>0.537698412698413</v>
      </c>
      <c s="14" r="AG1739">
        <v>212.0</v>
      </c>
      <c s="14" r="AH1739">
        <v>22.0</v>
      </c>
      <c s="13" r="AI1739">
        <v>0.10377358490566</v>
      </c>
      <c t="str" s="16" r="AJ1739">
        <f>P1739-AB1739</f>
        <v>91</v>
      </c>
      <c t="str" s="15" r="AK1739">
        <f>(P1739-AB1739)/AB1739</f>
        <v>413,64%</v>
      </c>
      <c t="str" s="16" r="AL1739">
        <f>P1739-V1739</f>
        <v>-9</v>
      </c>
      <c t="str" s="13" r="AM1739">
        <f>(P1739-V1739)/V1739</f>
        <v>-7,38%</v>
      </c>
      <c s="13" r="AN1739"/>
    </row>
    <row r="1740">
      <c t="s" s="1" r="A1740">
        <v>10467</v>
      </c>
      <c s="2" r="B1740">
        <v>47.0</v>
      </c>
      <c s="9" r="C1740">
        <v>47317.0</v>
      </c>
      <c t="s" s="9" r="D1740">
        <v>10468</v>
      </c>
      <c t="s" s="10" r="E1740">
        <v>10469</v>
      </c>
      <c t="s" s="10" r="F1740">
        <v>10470</v>
      </c>
      <c s="11" r="G1740">
        <v>8.7</v>
      </c>
      <c s="12" r="H1740">
        <v>9.7</v>
      </c>
      <c t="str" s="10" r="I1740">
        <f>H1740-G1740</f>
        <v>1,0</v>
      </c>
      <c t="s" s="10" r="J1740">
        <v>10471</v>
      </c>
      <c t="s" s="10" r="K1740">
        <v>10472</v>
      </c>
      <c s="3" r="L1740">
        <v>331.0</v>
      </c>
      <c s="3" r="M1740">
        <v>130.0</v>
      </c>
      <c s="3" r="N1740">
        <v>39.27</v>
      </c>
      <c s="3" r="O1740">
        <v>188.0</v>
      </c>
      <c s="3" r="P1740">
        <v>77.0</v>
      </c>
      <c t="str" s="13" r="Q1740">
        <f>P1740/O1740</f>
        <v>40,96%</v>
      </c>
      <c s="14" r="R1740">
        <v>361.0</v>
      </c>
      <c s="14" r="S1740">
        <v>41.0</v>
      </c>
      <c s="14" r="T1740">
        <v>11.36</v>
      </c>
      <c s="14" r="U1740">
        <v>316.0</v>
      </c>
      <c s="14" r="V1740">
        <v>85.0</v>
      </c>
      <c s="14" r="W1740">
        <v>26.9</v>
      </c>
      <c s="14" r="X1740">
        <v>363.0</v>
      </c>
      <c s="14" r="Y1740">
        <v>200.0</v>
      </c>
      <c t="str" s="15" r="Z1740">
        <f>Y1740/X1740</f>
        <v>55,10%</v>
      </c>
      <c s="14" r="AA1740">
        <v>153.0</v>
      </c>
      <c s="14" r="AB1740">
        <v>15.0</v>
      </c>
      <c s="13" r="AC1740">
        <v>0.0980392156862745</v>
      </c>
      <c s="14" r="AD1740">
        <v>364.0</v>
      </c>
      <c s="14" r="AE1740">
        <v>190.0</v>
      </c>
      <c s="13" r="AF1740">
        <v>0.521978021978022</v>
      </c>
      <c s="14" r="AG1740">
        <v>168.0</v>
      </c>
      <c s="14" r="AH1740">
        <v>31.0</v>
      </c>
      <c s="13" r="AI1740">
        <v>0.18452380952381</v>
      </c>
      <c t="str" s="16" r="AJ1740">
        <f>P1740-AB1740</f>
        <v>62</v>
      </c>
      <c t="str" s="15" r="AK1740">
        <f>(P1740-AB1740)/AB1740</f>
        <v>413,33%</v>
      </c>
      <c t="str" s="16" r="AL1740">
        <f>P1740-V1740</f>
        <v>-8</v>
      </c>
      <c t="str" s="13" r="AM1740">
        <f>(P1740-V1740)/V1740</f>
        <v>-9,41%</v>
      </c>
      <c s="13" r="AN1740"/>
    </row>
    <row r="1741">
      <c t="s" s="1" r="A1741">
        <v>10473</v>
      </c>
      <c s="2" r="B1741">
        <v>47.0</v>
      </c>
      <c s="9" r="C1741">
        <v>47318.0</v>
      </c>
      <c t="s" s="9" r="D1741">
        <v>10474</v>
      </c>
      <c t="s" s="10" r="E1741">
        <v>10475</v>
      </c>
      <c t="s" s="10" r="F1741">
        <v>10476</v>
      </c>
      <c s="11" r="G1741">
        <v>8.3</v>
      </c>
      <c s="12" r="H1741">
        <v>9.3</v>
      </c>
      <c t="str" s="10" r="I1741">
        <f>H1741-G1741</f>
        <v>1,0</v>
      </c>
      <c t="s" s="10" r="J1741">
        <v>10477</v>
      </c>
      <c t="s" s="10" r="K1741">
        <v>10478</v>
      </c>
      <c s="3" r="L1741">
        <v>779.0</v>
      </c>
      <c s="3" r="M1741">
        <v>359.0</v>
      </c>
      <c s="3" r="N1741">
        <v>46.08</v>
      </c>
      <c s="3" r="O1741">
        <v>391.0</v>
      </c>
      <c s="3" r="P1741">
        <v>120.0</v>
      </c>
      <c t="str" s="13" r="Q1741">
        <f>P1741/O1741</f>
        <v>30,69%</v>
      </c>
      <c s="14" r="R1741">
        <v>798.0</v>
      </c>
      <c s="14" r="S1741">
        <v>120.0</v>
      </c>
      <c s="14" r="T1741">
        <v>15.04</v>
      </c>
      <c s="14" r="U1741">
        <v>665.0</v>
      </c>
      <c s="14" r="V1741">
        <v>164.0</v>
      </c>
      <c s="14" r="W1741">
        <v>24.66</v>
      </c>
      <c s="14" r="X1741">
        <v>819.0</v>
      </c>
      <c s="14" r="Y1741">
        <v>412.0</v>
      </c>
      <c t="str" s="15" r="Z1741">
        <f>Y1741/X1741</f>
        <v>50,31%</v>
      </c>
      <c s="14" r="AA1741">
        <v>372.0</v>
      </c>
      <c s="14" r="AB1741">
        <v>29.0</v>
      </c>
      <c s="13" r="AC1741">
        <v>0.0779569892473118</v>
      </c>
      <c s="14" r="AD1741">
        <v>876.0</v>
      </c>
      <c s="14" r="AE1741">
        <v>464.0</v>
      </c>
      <c s="13" r="AF1741">
        <v>0.529680365296804</v>
      </c>
      <c s="14" r="AG1741">
        <v>396.0</v>
      </c>
      <c s="14" r="AH1741">
        <v>61.0</v>
      </c>
      <c s="13" r="AI1741">
        <v>0.154040404040404</v>
      </c>
      <c t="str" s="16" r="AJ1741">
        <f>P1741-AB1741</f>
        <v>91</v>
      </c>
      <c t="str" s="15" r="AK1741">
        <f>(P1741-AB1741)/AB1741</f>
        <v>313,79%</v>
      </c>
      <c t="str" s="16" r="AL1741">
        <f>P1741-V1741</f>
        <v>-44</v>
      </c>
      <c t="str" s="13" r="AM1741">
        <f>(P1741-V1741)/V1741</f>
        <v>-26,83%</v>
      </c>
      <c s="13" r="AN1741"/>
    </row>
    <row r="1742">
      <c t="s" s="1" r="A1742">
        <v>10479</v>
      </c>
      <c s="2" r="B1742">
        <v>47.0</v>
      </c>
      <c s="9" r="C1742">
        <v>47319.0</v>
      </c>
      <c t="s" s="9" r="D1742">
        <v>10480</v>
      </c>
      <c t="s" s="10" r="E1742">
        <v>10481</v>
      </c>
      <c t="s" s="10" r="F1742">
        <v>10482</v>
      </c>
      <c s="11" r="G1742">
        <v>10.0</v>
      </c>
      <c s="12" r="H1742">
        <v>11.4</v>
      </c>
      <c t="str" s="10" r="I1742">
        <f>H1742-G1742</f>
        <v>1,4</v>
      </c>
      <c t="s" s="10" r="J1742">
        <v>10483</v>
      </c>
      <c t="s" s="10" r="K1742">
        <v>10484</v>
      </c>
      <c s="3" r="L1742">
        <v>65.0</v>
      </c>
      <c s="3" r="M1742">
        <v>26.0</v>
      </c>
      <c s="3" r="N1742">
        <v>40.0</v>
      </c>
      <c s="3" r="O1742">
        <v>36.0</v>
      </c>
      <c s="3" r="P1742">
        <v>15.0</v>
      </c>
      <c t="str" s="13" r="Q1742">
        <f>P1742/O1742</f>
        <v>41,67%</v>
      </c>
      <c s="14" r="R1742">
        <v>71.0</v>
      </c>
      <c s="14" r="S1742">
        <v>5.0</v>
      </c>
      <c s="14" r="T1742">
        <v>7.04</v>
      </c>
      <c s="14" r="U1742">
        <v>65.0</v>
      </c>
      <c s="14" r="V1742">
        <v>13.0</v>
      </c>
      <c s="14" r="W1742">
        <v>20.0</v>
      </c>
      <c s="14" r="X1742">
        <v>68.0</v>
      </c>
      <c s="14" r="Y1742">
        <v>36.0</v>
      </c>
      <c t="str" s="15" r="Z1742">
        <f>Y1742/X1742</f>
        <v>52,94%</v>
      </c>
      <c s="14" r="AA1742">
        <v>26.0</v>
      </c>
      <c s="14" r="AB1742">
        <v>5.0</v>
      </c>
      <c s="13" r="AC1742">
        <v>0.192307692307692</v>
      </c>
      <c s="14" r="AD1742">
        <v>74.0</v>
      </c>
      <c s="14" r="AE1742">
        <v>24.0</v>
      </c>
      <c s="13" r="AF1742">
        <v>0.324324324324324</v>
      </c>
      <c s="14" r="AG1742">
        <v>18.0</v>
      </c>
      <c s="14" r="AH1742">
        <v>0.0</v>
      </c>
      <c s="13" r="AI1742">
        <v>0.0</v>
      </c>
      <c t="str" s="16" r="AJ1742">
        <f>P1742-AB1742</f>
        <v>10</v>
      </c>
      <c t="str" s="15" r="AK1742">
        <f>(P1742-AB1742)/AB1742</f>
        <v>200,00%</v>
      </c>
      <c t="str" s="16" r="AL1742">
        <f>P1742-V1742</f>
        <v>2</v>
      </c>
      <c t="str" s="13" r="AM1742">
        <f>(P1742-V1742)/V1742</f>
        <v>15,38%</v>
      </c>
      <c s="13" r="AN1742"/>
    </row>
    <row r="1743">
      <c t="s" s="1" r="A1743">
        <v>10485</v>
      </c>
      <c s="2" r="B1743">
        <v>47.0</v>
      </c>
      <c s="9" r="C1743">
        <v>47320.0</v>
      </c>
      <c t="s" s="9" r="D1743">
        <v>10486</v>
      </c>
      <c t="s" s="10" r="E1743">
        <v>10487</v>
      </c>
      <c t="s" s="10" r="F1743">
        <v>10488</v>
      </c>
      <c s="11" r="G1743">
        <v>8.3</v>
      </c>
      <c s="12" r="H1743">
        <v>9.3</v>
      </c>
      <c t="str" s="10" r="I1743">
        <f>H1743-G1743</f>
        <v>1,0</v>
      </c>
      <c t="s" s="10" r="J1743">
        <v>10489</v>
      </c>
      <c t="s" s="10" r="K1743">
        <v>10490</v>
      </c>
      <c s="3" r="L1743">
        <v>302.0</v>
      </c>
      <c s="3" r="M1743">
        <v>132.0</v>
      </c>
      <c s="3" r="N1743">
        <v>43.71</v>
      </c>
      <c s="3" r="O1743">
        <v>160.0</v>
      </c>
      <c s="3" r="P1743">
        <v>53.0</v>
      </c>
      <c t="str" s="13" r="Q1743">
        <f>P1743/O1743</f>
        <v>33,13%</v>
      </c>
      <c s="14" r="R1743">
        <v>291.0</v>
      </c>
      <c s="14" r="S1743">
        <v>32.0</v>
      </c>
      <c s="14" r="T1743">
        <v>11.0</v>
      </c>
      <c s="14" r="U1743">
        <v>250.0</v>
      </c>
      <c s="14" r="V1743">
        <v>52.0</v>
      </c>
      <c s="14" r="W1743">
        <v>20.8</v>
      </c>
      <c s="14" r="X1743">
        <v>299.0</v>
      </c>
      <c s="14" r="Y1743">
        <v>130.0</v>
      </c>
      <c t="str" s="15" r="Z1743">
        <f>Y1743/X1743</f>
        <v>43,48%</v>
      </c>
      <c s="14" r="AA1743">
        <v>158.0</v>
      </c>
      <c s="14" r="AB1743">
        <v>14.0</v>
      </c>
      <c s="13" r="AC1743">
        <v>0.0886075949367089</v>
      </c>
      <c s="14" r="AD1743">
        <v>271.0</v>
      </c>
      <c s="14" r="AE1743">
        <v>134.0</v>
      </c>
      <c s="13" r="AF1743">
        <v>0.494464944649446</v>
      </c>
      <c s="14" r="AG1743">
        <v>123.0</v>
      </c>
      <c s="14" r="AH1743">
        <v>17.0</v>
      </c>
      <c s="13" r="AI1743">
        <v>0.138211382113821</v>
      </c>
      <c t="str" s="16" r="AJ1743">
        <f>P1743-AB1743</f>
        <v>39</v>
      </c>
      <c t="str" s="15" r="AK1743">
        <f>(P1743-AB1743)/AB1743</f>
        <v>278,57%</v>
      </c>
      <c t="str" s="16" r="AL1743">
        <f>P1743-V1743</f>
        <v>1</v>
      </c>
      <c t="str" s="13" r="AM1743">
        <f>(P1743-V1743)/V1743</f>
        <v>1,92%</v>
      </c>
      <c s="13" r="AN1743"/>
    </row>
    <row r="1744">
      <c t="s" s="1" r="A1744">
        <v>10491</v>
      </c>
      <c s="2" r="B1744">
        <v>47.0</v>
      </c>
      <c s="9" r="C1744">
        <v>47321.0</v>
      </c>
      <c t="s" s="9" r="D1744">
        <v>10492</v>
      </c>
      <c t="s" s="10" r="E1744">
        <v>10493</v>
      </c>
      <c t="s" s="10" r="F1744">
        <v>10494</v>
      </c>
      <c s="11" r="G1744">
        <v>9.6</v>
      </c>
      <c s="12" r="H1744">
        <v>11.8</v>
      </c>
      <c t="str" s="10" r="I1744">
        <f>H1744-G1744</f>
        <v>2,2</v>
      </c>
      <c t="s" s="10" r="J1744">
        <v>10495</v>
      </c>
      <c t="s" s="10" r="K1744">
        <v>10496</v>
      </c>
      <c s="3" r="L1744">
        <v>195.0</v>
      </c>
      <c s="3" r="M1744">
        <v>76.0</v>
      </c>
      <c s="3" r="N1744">
        <v>38.97</v>
      </c>
      <c s="3" r="O1744">
        <v>109.0</v>
      </c>
      <c s="3" r="P1744">
        <v>38.0</v>
      </c>
      <c t="str" s="13" r="Q1744">
        <f>P1744/O1744</f>
        <v>34,86%</v>
      </c>
      <c s="14" r="R1744">
        <v>194.0</v>
      </c>
      <c s="14" r="S1744">
        <v>23.0</v>
      </c>
      <c s="14" r="T1744">
        <v>11.86</v>
      </c>
      <c s="14" r="U1744">
        <v>166.0</v>
      </c>
      <c s="14" r="V1744">
        <v>31.0</v>
      </c>
      <c s="14" r="W1744">
        <v>18.67</v>
      </c>
      <c s="14" r="X1744">
        <v>210.0</v>
      </c>
      <c s="14" r="Y1744">
        <v>97.0</v>
      </c>
      <c t="str" s="15" r="Z1744">
        <f>Y1744/X1744</f>
        <v>46,19%</v>
      </c>
      <c s="14" r="AA1744">
        <v>109.0</v>
      </c>
      <c s="14" r="AB1744">
        <v>2.0</v>
      </c>
      <c s="13" r="AC1744">
        <v>0.018348623853211</v>
      </c>
      <c s="14" r="AD1744">
        <v>199.0</v>
      </c>
      <c s="14" r="AE1744">
        <v>101.0</v>
      </c>
      <c s="13" r="AF1744">
        <v>0.507537688442211</v>
      </c>
      <c s="14" r="AG1744">
        <v>92.0</v>
      </c>
      <c s="14" r="AH1744">
        <v>8.0</v>
      </c>
      <c s="13" r="AI1744">
        <v>0.0869565217391304</v>
      </c>
      <c t="str" s="16" r="AJ1744">
        <f>P1744-AB1744</f>
        <v>36</v>
      </c>
      <c t="str" s="15" r="AK1744">
        <f>(P1744-AB1744)/AB1744</f>
        <v>1800,00%</v>
      </c>
      <c t="str" s="16" r="AL1744">
        <f>P1744-V1744</f>
        <v>7</v>
      </c>
      <c t="str" s="13" r="AM1744">
        <f>(P1744-V1744)/V1744</f>
        <v>22,58%</v>
      </c>
      <c s="13" r="AN1744"/>
    </row>
    <row r="1745">
      <c t="s" s="1" r="A1745">
        <v>10497</v>
      </c>
      <c s="2" r="B1745">
        <v>47.0</v>
      </c>
      <c s="9" r="C1745">
        <v>47323.0</v>
      </c>
      <c t="s" s="9" r="D1745">
        <v>10498</v>
      </c>
      <c t="s" s="10" r="E1745">
        <v>10499</v>
      </c>
      <c t="s" s="10" r="F1745">
        <v>10500</v>
      </c>
      <c s="11" r="G1745">
        <v>10.0</v>
      </c>
      <c s="12" r="H1745">
        <v>11.4</v>
      </c>
      <c t="str" s="10" r="I1745">
        <f>H1745-G1745</f>
        <v>1,4</v>
      </c>
      <c t="s" s="10" r="J1745">
        <v>10501</v>
      </c>
      <c t="s" s="10" r="K1745">
        <v>10502</v>
      </c>
      <c s="3" r="L1745">
        <v>16925.0</v>
      </c>
      <c s="3" r="M1745">
        <v>9808.0</v>
      </c>
      <c s="3" r="N1745">
        <v>57.95</v>
      </c>
      <c s="3" r="O1745">
        <v>6812.0</v>
      </c>
      <c s="3" r="P1745">
        <v>2069.0</v>
      </c>
      <c t="str" s="13" r="Q1745">
        <f>P1745/O1745</f>
        <v>30,37%</v>
      </c>
      <c s="14" r="R1745">
        <v>17219.0</v>
      </c>
      <c s="14" r="S1745">
        <v>4011.0</v>
      </c>
      <c s="14" r="T1745">
        <v>23.29</v>
      </c>
      <c s="14" r="U1745">
        <v>12948.0</v>
      </c>
      <c s="14" r="V1745">
        <v>2535.0</v>
      </c>
      <c s="14" r="W1745">
        <v>19.58</v>
      </c>
      <c s="14" r="X1745">
        <v>17288.0</v>
      </c>
      <c s="14" r="Y1745">
        <v>10552.0</v>
      </c>
      <c t="str" s="15" r="Z1745">
        <f>Y1745/X1745</f>
        <v>61,04%</v>
      </c>
      <c s="14" r="AA1745">
        <v>6460.0</v>
      </c>
      <c s="14" r="AB1745">
        <v>448.0</v>
      </c>
      <c s="13" r="AC1745">
        <v>0.0693498452012384</v>
      </c>
      <c s="14" r="AD1745">
        <v>16563.0</v>
      </c>
      <c s="14" r="AE1745">
        <v>9760.0</v>
      </c>
      <c s="13" r="AF1745">
        <v>0.589265229728914</v>
      </c>
      <c s="14" r="AG1745">
        <v>6545.0</v>
      </c>
      <c s="14" r="AH1745">
        <v>785.0</v>
      </c>
      <c s="13" r="AI1745">
        <v>0.119938884644767</v>
      </c>
      <c t="str" s="16" r="AJ1745">
        <f>P1745-AB1745</f>
        <v>1 621</v>
      </c>
      <c t="str" s="15" r="AK1745">
        <f>(P1745-AB1745)/AB1745</f>
        <v>361,83%</v>
      </c>
      <c t="str" s="16" r="AL1745">
        <f>P1745-V1745</f>
        <v>-466</v>
      </c>
      <c t="str" s="13" r="AM1745">
        <f>(P1745-V1745)/V1745</f>
        <v>-18,38%</v>
      </c>
      <c s="13" r="AN1745"/>
    </row>
    <row r="1746">
      <c t="s" s="1" r="A1746">
        <v>10503</v>
      </c>
      <c s="2" r="B1746">
        <v>47.0</v>
      </c>
      <c s="9" r="C1746">
        <v>47324.0</v>
      </c>
      <c t="s" s="9" r="D1746">
        <v>10504</v>
      </c>
      <c t="s" s="10" r="E1746">
        <v>10505</v>
      </c>
      <c t="s" s="10" r="F1746">
        <v>10506</v>
      </c>
      <c s="11" r="G1746">
        <v>10.0</v>
      </c>
      <c s="12" r="H1746">
        <v>11.4</v>
      </c>
      <c t="str" s="10" r="I1746">
        <f>H1746-G1746</f>
        <v>1,4</v>
      </c>
      <c t="s" s="10" r="J1746">
        <v>10507</v>
      </c>
      <c t="s" s="10" r="K1746">
        <v>10508</v>
      </c>
      <c s="3" r="L1746">
        <v>873.0</v>
      </c>
      <c s="3" r="M1746">
        <v>434.0</v>
      </c>
      <c s="3" r="N1746">
        <v>49.71</v>
      </c>
      <c s="3" r="O1746">
        <v>413.0</v>
      </c>
      <c s="3" r="P1746">
        <v>105.0</v>
      </c>
      <c t="str" s="13" r="Q1746">
        <f>P1746/O1746</f>
        <v>25,42%</v>
      </c>
      <c s="14" r="R1746">
        <v>903.0</v>
      </c>
      <c s="14" r="S1746">
        <v>153.0</v>
      </c>
      <c s="14" r="T1746">
        <v>16.94</v>
      </c>
      <c s="14" r="U1746">
        <v>736.0</v>
      </c>
      <c s="14" r="V1746">
        <v>117.0</v>
      </c>
      <c s="14" r="W1746">
        <v>15.9</v>
      </c>
      <c s="14" r="X1746">
        <v>952.0</v>
      </c>
      <c s="14" r="Y1746">
        <v>498.0</v>
      </c>
      <c t="str" s="15" r="Z1746">
        <f>Y1746/X1746</f>
        <v>52,31%</v>
      </c>
      <c s="14" r="AA1746">
        <v>432.0</v>
      </c>
      <c s="14" r="AB1746">
        <v>30.0</v>
      </c>
      <c s="13" r="AC1746">
        <v>0.0694444444444444</v>
      </c>
      <c s="14" r="AD1746">
        <v>918.0</v>
      </c>
      <c s="14" r="AE1746">
        <v>444.0</v>
      </c>
      <c s="13" r="AF1746">
        <v>0.483660130718954</v>
      </c>
      <c s="14" r="AG1746">
        <v>435.0</v>
      </c>
      <c s="14" r="AH1746">
        <v>51.0</v>
      </c>
      <c s="13" r="AI1746">
        <v>0.117241379310345</v>
      </c>
      <c t="str" s="16" r="AJ1746">
        <f>P1746-AB1746</f>
        <v>75</v>
      </c>
      <c t="str" s="15" r="AK1746">
        <f>(P1746-AB1746)/AB1746</f>
        <v>250,00%</v>
      </c>
      <c t="str" s="16" r="AL1746">
        <f>P1746-V1746</f>
        <v>-12</v>
      </c>
      <c t="str" s="13" r="AM1746">
        <f>(P1746-V1746)/V1746</f>
        <v>-10,26%</v>
      </c>
      <c s="13" r="AN1746"/>
    </row>
    <row r="1747">
      <c t="s" s="1" r="A1747">
        <v>10509</v>
      </c>
      <c s="2" r="B1747">
        <v>47.0</v>
      </c>
      <c s="9" r="C1747">
        <v>47325.0</v>
      </c>
      <c t="s" s="9" r="D1747">
        <v>10510</v>
      </c>
      <c t="s" s="10" r="E1747">
        <v>10511</v>
      </c>
      <c t="s" s="10" r="F1747">
        <v>10512</v>
      </c>
      <c s="11" r="G1747">
        <v>8.7</v>
      </c>
      <c s="12" r="H1747">
        <v>9.7</v>
      </c>
      <c t="str" s="10" r="I1747">
        <f>H1747-G1747</f>
        <v>1,0</v>
      </c>
      <c t="s" s="10" r="J1747">
        <v>10513</v>
      </c>
      <c t="s" s="10" r="K1747">
        <v>10514</v>
      </c>
      <c s="3" r="L1747">
        <v>377.0</v>
      </c>
      <c s="3" r="M1747">
        <v>178.0</v>
      </c>
      <c s="3" r="N1747">
        <v>47.21</v>
      </c>
      <c s="3" r="O1747">
        <v>178.0</v>
      </c>
      <c s="3" r="P1747">
        <v>67.0</v>
      </c>
      <c t="str" s="13" r="Q1747">
        <f>P1747/O1747</f>
        <v>37,64%</v>
      </c>
      <c s="14" r="R1747">
        <v>373.0</v>
      </c>
      <c s="14" r="S1747">
        <v>68.0</v>
      </c>
      <c s="14" r="T1747">
        <v>18.23</v>
      </c>
      <c s="14" r="U1747">
        <v>301.0</v>
      </c>
      <c s="14" r="V1747">
        <v>76.0</v>
      </c>
      <c s="14" r="W1747">
        <v>25.25</v>
      </c>
      <c s="14" r="X1747">
        <v>393.0</v>
      </c>
      <c s="14" r="Y1747">
        <v>226.0</v>
      </c>
      <c t="str" s="15" r="Z1747">
        <f>Y1747/X1747</f>
        <v>57,51%</v>
      </c>
      <c s="14" r="AA1747">
        <v>154.0</v>
      </c>
      <c s="14" r="AB1747">
        <v>15.0</v>
      </c>
      <c s="13" r="AC1747">
        <v>0.0974025974025974</v>
      </c>
      <c s="14" r="AD1747">
        <v>383.0</v>
      </c>
      <c s="14" r="AE1747">
        <v>212.0</v>
      </c>
      <c s="13" r="AF1747">
        <v>0.553524804177546</v>
      </c>
      <c s="14" r="AG1747">
        <v>159.0</v>
      </c>
      <c s="14" r="AH1747">
        <v>35.0</v>
      </c>
      <c s="13" r="AI1747">
        <v>0.220125786163522</v>
      </c>
      <c t="str" s="16" r="AJ1747">
        <f>P1747-AB1747</f>
        <v>52</v>
      </c>
      <c t="str" s="15" r="AK1747">
        <f>(P1747-AB1747)/AB1747</f>
        <v>346,67%</v>
      </c>
      <c t="str" s="16" r="AL1747">
        <f>P1747-V1747</f>
        <v>-9</v>
      </c>
      <c t="str" s="13" r="AM1747">
        <f>(P1747-V1747)/V1747</f>
        <v>-11,84%</v>
      </c>
      <c s="13" r="AN1747"/>
    </row>
    <row r="1748">
      <c t="s" s="1" r="A1748">
        <v>10515</v>
      </c>
      <c s="2" r="B1748">
        <v>47.0</v>
      </c>
      <c s="9" r="C1748">
        <v>47326.0</v>
      </c>
      <c t="s" s="9" r="D1748">
        <v>10516</v>
      </c>
      <c t="s" s="10" r="E1748">
        <v>10517</v>
      </c>
      <c t="s" s="10" r="F1748">
        <v>10518</v>
      </c>
      <c s="18" r="G1748"/>
      <c s="12" r="H1748">
        <v>9.7</v>
      </c>
      <c t="str" s="10" r="I1748">
        <f>H1748-G1748</f>
        <v>9,7</v>
      </c>
      <c t="s" s="10" r="J1748">
        <v>10519</v>
      </c>
      <c t="s" s="10" r="K1748">
        <v>10520</v>
      </c>
      <c s="3" r="L1748">
        <v>1416.0</v>
      </c>
      <c s="3" r="M1748">
        <v>686.0</v>
      </c>
      <c s="3" r="N1748">
        <v>48.45</v>
      </c>
      <c s="3" r="O1748">
        <v>681.0</v>
      </c>
      <c s="3" r="P1748">
        <v>210.0</v>
      </c>
      <c t="str" s="13" r="Q1748">
        <f>P1748/O1748</f>
        <v>30,84%</v>
      </c>
      <c s="14" r="R1748">
        <v>1412.0</v>
      </c>
      <c s="14" r="S1748">
        <v>190.0</v>
      </c>
      <c s="14" r="T1748">
        <v>13.46</v>
      </c>
      <c s="14" r="U1748">
        <v>1197.0</v>
      </c>
      <c s="14" r="V1748">
        <v>261.0</v>
      </c>
      <c s="14" r="W1748">
        <v>21.8</v>
      </c>
      <c s="14" r="X1748">
        <v>1375.0</v>
      </c>
      <c s="14" r="Y1748">
        <v>726.0</v>
      </c>
      <c t="str" s="15" r="Z1748">
        <f>Y1748/X1748</f>
        <v>52,80%</v>
      </c>
      <c s="14" r="AA1748">
        <v>618.0</v>
      </c>
      <c s="14" r="AB1748">
        <v>50.0</v>
      </c>
      <c s="13" r="AC1748">
        <v>0.0809061488673139</v>
      </c>
      <c s="14" r="AD1748">
        <v>1311.0</v>
      </c>
      <c s="14" r="AE1748">
        <v>703.0</v>
      </c>
      <c s="13" r="AF1748">
        <v>0.536231884057971</v>
      </c>
      <c s="14" r="AG1748">
        <v>576.0</v>
      </c>
      <c s="14" r="AH1748">
        <v>61.0</v>
      </c>
      <c s="13" r="AI1748">
        <v>0.105902777777778</v>
      </c>
      <c t="str" s="16" r="AJ1748">
        <f>P1748-AB1748</f>
        <v>160</v>
      </c>
      <c t="str" s="15" r="AK1748">
        <f>(P1748-AB1748)/AB1748</f>
        <v>320,00%</v>
      </c>
      <c t="str" s="16" r="AL1748">
        <f>P1748-V1748</f>
        <v>-51</v>
      </c>
      <c t="str" s="13" r="AM1748">
        <f>(P1748-V1748)/V1748</f>
        <v>-19,54%</v>
      </c>
      <c s="13" r="AN1748"/>
    </row>
    <row r="1749">
      <c t="s" s="1" r="A1749">
        <v>10521</v>
      </c>
      <c s="2" r="B1749">
        <v>47.0</v>
      </c>
      <c s="9" r="C1749">
        <v>47327.0</v>
      </c>
      <c t="s" s="9" r="D1749">
        <v>10522</v>
      </c>
      <c t="s" s="10" r="E1749">
        <v>10523</v>
      </c>
      <c t="s" s="10" r="F1749">
        <v>10524</v>
      </c>
      <c s="11" r="G1749">
        <v>8.3</v>
      </c>
      <c s="12" r="H1749">
        <v>9.3</v>
      </c>
      <c t="str" s="10" r="I1749">
        <f>H1749-G1749</f>
        <v>1,0</v>
      </c>
      <c t="s" s="10" r="J1749">
        <v>10525</v>
      </c>
      <c t="s" s="10" r="K1749">
        <v>10526</v>
      </c>
      <c s="3" r="L1749">
        <v>354.0</v>
      </c>
      <c s="3" r="M1749">
        <v>155.0</v>
      </c>
      <c s="3" r="N1749">
        <v>43.79</v>
      </c>
      <c s="3" r="O1749">
        <v>179.0</v>
      </c>
      <c s="3" r="P1749">
        <v>36.0</v>
      </c>
      <c t="str" s="13" r="Q1749">
        <f>P1749/O1749</f>
        <v>20,11%</v>
      </c>
      <c s="14" r="R1749">
        <v>346.0</v>
      </c>
      <c s="14" r="S1749">
        <v>37.0</v>
      </c>
      <c s="14" r="T1749">
        <v>10.69</v>
      </c>
      <c s="14" r="U1749">
        <v>306.0</v>
      </c>
      <c s="14" r="V1749">
        <v>62.0</v>
      </c>
      <c s="14" r="W1749">
        <v>20.26</v>
      </c>
      <c s="14" r="X1749">
        <v>349.0</v>
      </c>
      <c s="14" r="Y1749">
        <v>177.0</v>
      </c>
      <c t="str" s="15" r="Z1749">
        <f>Y1749/X1749</f>
        <v>50,72%</v>
      </c>
      <c s="14" r="AA1749">
        <v>157.0</v>
      </c>
      <c s="14" r="AB1749">
        <v>10.0</v>
      </c>
      <c s="13" r="AC1749">
        <v>0.0636942675159236</v>
      </c>
      <c s="14" r="AD1749">
        <v>338.0</v>
      </c>
      <c s="14" r="AE1749">
        <v>161.0</v>
      </c>
      <c s="13" r="AF1749">
        <v>0.476331360946746</v>
      </c>
      <c s="14" r="AG1749">
        <v>165.0</v>
      </c>
      <c s="14" r="AH1749">
        <v>25.0</v>
      </c>
      <c s="13" r="AI1749">
        <v>0.151515151515152</v>
      </c>
      <c t="str" s="16" r="AJ1749">
        <f>P1749-AB1749</f>
        <v>26</v>
      </c>
      <c t="str" s="15" r="AK1749">
        <f>(P1749-AB1749)/AB1749</f>
        <v>260,00%</v>
      </c>
      <c t="str" s="16" r="AL1749">
        <f>P1749-V1749</f>
        <v>-26</v>
      </c>
      <c t="str" s="13" r="AM1749">
        <f>(P1749-V1749)/V1749</f>
        <v>-41,94%</v>
      </c>
      <c s="13" r="AN1749"/>
    </row>
    <row r="1750">
      <c t="s" s="1" r="A1750">
        <v>10527</v>
      </c>
      <c s="2" r="B1750">
        <v>47.0</v>
      </c>
      <c s="9" r="C1750">
        <v>47328.0</v>
      </c>
      <c t="s" s="9" r="D1750">
        <v>10528</v>
      </c>
      <c t="s" s="10" r="E1750">
        <v>10529</v>
      </c>
      <c t="s" s="10" r="F1750">
        <v>10530</v>
      </c>
      <c s="11" r="G1750">
        <v>10.0</v>
      </c>
      <c s="12" r="H1750">
        <v>11.4</v>
      </c>
      <c t="str" s="10" r="I1750">
        <f>H1750-G1750</f>
        <v>1,4</v>
      </c>
      <c t="s" s="10" r="J1750">
        <v>10531</v>
      </c>
      <c t="s" s="10" r="K1750">
        <v>10532</v>
      </c>
      <c s="3" r="L1750">
        <v>423.0</v>
      </c>
      <c s="3" r="M1750">
        <v>199.0</v>
      </c>
      <c s="3" r="N1750">
        <v>47.04</v>
      </c>
      <c s="3" r="O1750">
        <v>203.0</v>
      </c>
      <c s="3" r="P1750">
        <v>68.0</v>
      </c>
      <c t="str" s="13" r="Q1750">
        <f>P1750/O1750</f>
        <v>33,50%</v>
      </c>
      <c s="14" r="R1750">
        <v>422.0</v>
      </c>
      <c s="14" r="S1750">
        <v>49.0</v>
      </c>
      <c s="14" r="T1750">
        <v>11.61</v>
      </c>
      <c s="14" r="U1750">
        <v>354.0</v>
      </c>
      <c s="14" r="V1750">
        <v>85.0</v>
      </c>
      <c s="14" r="W1750">
        <v>24.01</v>
      </c>
      <c s="14" r="X1750">
        <v>409.0</v>
      </c>
      <c s="14" r="Y1750">
        <v>194.0</v>
      </c>
      <c t="str" s="15" r="Z1750">
        <f>Y1750/X1750</f>
        <v>47,43%</v>
      </c>
      <c s="14" r="AA1750">
        <v>200.0</v>
      </c>
      <c s="14" r="AB1750">
        <v>14.0</v>
      </c>
      <c s="13" r="AC1750">
        <v>0.07</v>
      </c>
      <c s="14" r="AD1750">
        <v>398.0</v>
      </c>
      <c s="14" r="AE1750">
        <v>209.0</v>
      </c>
      <c s="13" r="AF1750">
        <v>0.525125628140704</v>
      </c>
      <c s="14" r="AG1750">
        <v>173.0</v>
      </c>
      <c s="14" r="AH1750">
        <v>18.0</v>
      </c>
      <c s="13" r="AI1750">
        <v>0.104046242774566</v>
      </c>
      <c t="str" s="16" r="AJ1750">
        <f>P1750-AB1750</f>
        <v>54</v>
      </c>
      <c t="str" s="15" r="AK1750">
        <f>(P1750-AB1750)/AB1750</f>
        <v>385,71%</v>
      </c>
      <c t="str" s="16" r="AL1750">
        <f>P1750-V1750</f>
        <v>-17</v>
      </c>
      <c t="str" s="13" r="AM1750">
        <f>(P1750-V1750)/V1750</f>
        <v>-20,00%</v>
      </c>
      <c s="13" r="AN1750"/>
    </row>
    <row r="1751">
      <c t="s" s="1" r="A1751">
        <v>10533</v>
      </c>
      <c s="2" r="B1751">
        <v>64.0</v>
      </c>
      <c s="9" r="C1751">
        <v>64001.0</v>
      </c>
      <c t="s" s="9" r="D1751">
        <v>10534</v>
      </c>
      <c t="s" s="10" r="E1751">
        <v>10535</v>
      </c>
      <c t="s" s="10" r="F1751">
        <v>10536</v>
      </c>
      <c s="11" r="G1751">
        <v>7.5</v>
      </c>
      <c s="12" r="H1751">
        <v>8.2</v>
      </c>
      <c t="str" s="10" r="I1751">
        <f>H1751-G1751</f>
        <v>0,7</v>
      </c>
      <c t="s" s="10" r="J1751">
        <v>10537</v>
      </c>
      <c t="s" s="10" r="K1751">
        <v>10538</v>
      </c>
      <c s="3" r="L1751">
        <v>156.0</v>
      </c>
      <c s="3" r="M1751">
        <v>58.0</v>
      </c>
      <c s="3" r="N1751">
        <v>37.18</v>
      </c>
      <c s="3" r="O1751">
        <v>85.0</v>
      </c>
      <c s="3" r="P1751">
        <v>19.0</v>
      </c>
      <c t="str" s="13" r="Q1751">
        <f>P1751/O1751</f>
        <v>22,35%</v>
      </c>
      <c s="14" r="R1751">
        <v>157.0</v>
      </c>
      <c s="14" r="S1751">
        <v>21.0</v>
      </c>
      <c s="14" r="T1751">
        <v>13.38</v>
      </c>
      <c s="14" r="U1751">
        <v>133.0</v>
      </c>
      <c s="14" r="V1751">
        <v>21.0</v>
      </c>
      <c s="14" r="W1751">
        <v>15.79</v>
      </c>
      <c s="14" r="X1751">
        <v>166.0</v>
      </c>
      <c s="14" r="Y1751">
        <v>81.0</v>
      </c>
      <c t="str" s="15" r="Z1751">
        <f>Y1751/X1751</f>
        <v>48,80%</v>
      </c>
      <c s="14" r="AA1751">
        <v>77.0</v>
      </c>
      <c s="14" r="AB1751">
        <v>2.0</v>
      </c>
      <c s="13" r="AC1751">
        <v>0.025974025974026</v>
      </c>
      <c s="14" r="AD1751">
        <v>165.0</v>
      </c>
      <c s="14" r="AE1751">
        <v>61.0</v>
      </c>
      <c s="13" r="AF1751">
        <v>0.36969696969697</v>
      </c>
      <c s="14" r="AG1751">
        <v>101.0</v>
      </c>
      <c s="14" r="AH1751">
        <v>7.0</v>
      </c>
      <c s="13" r="AI1751">
        <v>0.0693069306930693</v>
      </c>
      <c t="str" s="16" r="AJ1751">
        <f>P1751-AB1751</f>
        <v>17</v>
      </c>
      <c t="str" s="15" r="AK1751">
        <f>(P1751-AB1751)/AB1751</f>
        <v>850,00%</v>
      </c>
      <c t="str" s="16" r="AL1751">
        <f>P1751-V1751</f>
        <v>-2</v>
      </c>
      <c t="str" s="13" r="AM1751">
        <f>(P1751-V1751)/V1751</f>
        <v>-9,52%</v>
      </c>
      <c s="13" r="AN1751"/>
    </row>
    <row r="1752">
      <c t="s" s="1" r="A1752">
        <v>10539</v>
      </c>
      <c s="2" r="B1752">
        <v>64.0</v>
      </c>
      <c s="9" r="C1752">
        <v>64002.0</v>
      </c>
      <c t="s" s="9" r="D1752">
        <v>10540</v>
      </c>
      <c t="s" s="10" r="E1752">
        <v>10541</v>
      </c>
      <c t="s" s="10" r="F1752">
        <v>10542</v>
      </c>
      <c s="11" r="G1752">
        <v>7.5</v>
      </c>
      <c s="12" r="H1752">
        <v>8.2</v>
      </c>
      <c t="str" s="10" r="I1752">
        <f>H1752-G1752</f>
        <v>0,7</v>
      </c>
      <c t="s" s="10" r="J1752">
        <v>10543</v>
      </c>
      <c t="s" s="10" r="K1752">
        <v>10544</v>
      </c>
      <c s="3" r="L1752">
        <v>123.0</v>
      </c>
      <c s="3" r="M1752">
        <v>52.0</v>
      </c>
      <c s="3" r="N1752">
        <v>42.28</v>
      </c>
      <c s="3" r="O1752">
        <v>67.0</v>
      </c>
      <c s="3" r="P1752">
        <v>21.0</v>
      </c>
      <c t="str" s="13" r="Q1752">
        <f>P1752/O1752</f>
        <v>31,34%</v>
      </c>
      <c s="14" r="R1752">
        <v>121.0</v>
      </c>
      <c s="14" r="S1752">
        <v>15.0</v>
      </c>
      <c s="14" r="T1752">
        <v>12.4</v>
      </c>
      <c s="14" r="U1752">
        <v>104.0</v>
      </c>
      <c s="14" r="V1752">
        <v>22.0</v>
      </c>
      <c s="14" r="W1752">
        <v>21.15</v>
      </c>
      <c s="14" r="X1752">
        <v>126.0</v>
      </c>
      <c s="14" r="Y1752">
        <v>53.0</v>
      </c>
      <c t="str" s="15" r="Z1752">
        <f>Y1752/X1752</f>
        <v>42,06%</v>
      </c>
      <c s="14" r="AA1752">
        <v>59.0</v>
      </c>
      <c s="14" r="AB1752">
        <v>2.0</v>
      </c>
      <c s="13" r="AC1752">
        <v>0.0338983050847458</v>
      </c>
      <c s="14" r="AD1752">
        <v>118.0</v>
      </c>
      <c s="14" r="AE1752">
        <v>46.0</v>
      </c>
      <c s="13" r="AF1752">
        <v>0.389830508474576</v>
      </c>
      <c s="14" r="AG1752">
        <v>69.0</v>
      </c>
      <c s="14" r="AH1752">
        <v>10.0</v>
      </c>
      <c s="13" r="AI1752">
        <v>0.144927536231884</v>
      </c>
      <c t="str" s="16" r="AJ1752">
        <f>P1752-AB1752</f>
        <v>19</v>
      </c>
      <c t="str" s="15" r="AK1752">
        <f>(P1752-AB1752)/AB1752</f>
        <v>950,00%</v>
      </c>
      <c t="str" s="16" r="AL1752">
        <f>P1752-V1752</f>
        <v>-1</v>
      </c>
      <c t="str" s="13" r="AM1752">
        <f>(P1752-V1752)/V1752</f>
        <v>-4,55%</v>
      </c>
      <c s="13" r="AN1752"/>
    </row>
    <row r="1753">
      <c t="s" s="1" r="A1753">
        <v>10545</v>
      </c>
      <c s="2" r="B1753">
        <v>64.0</v>
      </c>
      <c s="9" r="C1753">
        <v>64003.0</v>
      </c>
      <c t="s" s="9" r="D1753">
        <v>10546</v>
      </c>
      <c t="s" s="10" r="E1753">
        <v>10547</v>
      </c>
      <c t="s" s="10" r="F1753">
        <v>10548</v>
      </c>
      <c s="11" r="G1753">
        <v>7.5</v>
      </c>
      <c s="12" r="H1753">
        <v>8.2</v>
      </c>
      <c t="str" s="10" r="I1753">
        <f>H1753-G1753</f>
        <v>0,7</v>
      </c>
      <c t="s" s="10" r="J1753">
        <v>10549</v>
      </c>
      <c t="s" s="10" r="K1753">
        <v>10550</v>
      </c>
      <c s="3" r="L1753">
        <v>187.0</v>
      </c>
      <c s="3" r="M1753">
        <v>80.0</v>
      </c>
      <c s="3" r="N1753">
        <v>42.78</v>
      </c>
      <c s="3" r="O1753">
        <v>100.0</v>
      </c>
      <c s="3" r="P1753">
        <v>16.0</v>
      </c>
      <c t="str" s="13" r="Q1753">
        <f>P1753/O1753</f>
        <v>16,00%</v>
      </c>
      <c s="14" r="R1753">
        <v>180.0</v>
      </c>
      <c s="14" r="S1753">
        <v>22.0</v>
      </c>
      <c s="14" r="T1753">
        <v>12.22</v>
      </c>
      <c s="14" r="U1753">
        <v>157.0</v>
      </c>
      <c s="14" r="V1753">
        <v>21.0</v>
      </c>
      <c s="14" r="W1753">
        <v>13.38</v>
      </c>
      <c s="14" r="X1753">
        <v>178.0</v>
      </c>
      <c s="14" r="Y1753">
        <v>72.0</v>
      </c>
      <c t="str" s="15" r="Z1753">
        <f>Y1753/X1753</f>
        <v>40,45%</v>
      </c>
      <c s="14" r="AA1753">
        <v>100.0</v>
      </c>
      <c s="14" r="AB1753">
        <v>5.0</v>
      </c>
      <c s="13" r="AC1753">
        <v>0.05</v>
      </c>
      <c s="14" r="AD1753">
        <v>162.0</v>
      </c>
      <c s="14" r="AE1753">
        <v>76.0</v>
      </c>
      <c s="13" r="AF1753">
        <v>0.469135802469136</v>
      </c>
      <c s="14" r="AG1753">
        <v>82.0</v>
      </c>
      <c s="14" r="AH1753">
        <v>8.0</v>
      </c>
      <c s="13" r="AI1753">
        <v>0.0975609756097561</v>
      </c>
      <c t="str" s="16" r="AJ1753">
        <f>P1753-AB1753</f>
        <v>11</v>
      </c>
      <c t="str" s="15" r="AK1753">
        <f>(P1753-AB1753)/AB1753</f>
        <v>220,00%</v>
      </c>
      <c t="str" s="16" r="AL1753">
        <f>P1753-V1753</f>
        <v>-5</v>
      </c>
      <c t="str" s="13" r="AM1753">
        <f>(P1753-V1753)/V1753</f>
        <v>-23,81%</v>
      </c>
      <c s="13" r="AN1753"/>
    </row>
    <row r="1754">
      <c t="s" s="1" r="A1754">
        <v>10551</v>
      </c>
      <c s="2" r="B1754">
        <v>64.0</v>
      </c>
      <c s="9" r="C1754">
        <v>64004.0</v>
      </c>
      <c t="s" s="9" r="D1754">
        <v>10552</v>
      </c>
      <c t="s" s="10" r="E1754">
        <v>10553</v>
      </c>
      <c t="s" s="10" r="F1754">
        <v>10554</v>
      </c>
      <c s="11" r="G1754">
        <v>7.9</v>
      </c>
      <c s="12" r="H1754">
        <v>8.9</v>
      </c>
      <c t="str" s="10" r="I1754">
        <f>H1754-G1754</f>
        <v>1,0</v>
      </c>
      <c t="s" s="10" r="J1754">
        <v>10555</v>
      </c>
      <c t="s" s="10" r="K1754">
        <v>10556</v>
      </c>
      <c s="3" r="L1754">
        <v>94.0</v>
      </c>
      <c s="3" r="M1754">
        <v>35.0</v>
      </c>
      <c s="3" r="N1754">
        <v>37.23</v>
      </c>
      <c s="3" r="O1754">
        <v>56.0</v>
      </c>
      <c s="3" r="P1754">
        <v>11.0</v>
      </c>
      <c t="str" s="13" r="Q1754">
        <f>P1754/O1754</f>
        <v>19,64%</v>
      </c>
      <c s="14" r="R1754">
        <v>91.0</v>
      </c>
      <c s="14" r="S1754">
        <v>8.0</v>
      </c>
      <c s="14" r="T1754">
        <v>8.79</v>
      </c>
      <c s="14" r="U1754">
        <v>81.0</v>
      </c>
      <c s="14" r="V1754">
        <v>15.0</v>
      </c>
      <c s="14" r="W1754">
        <v>18.52</v>
      </c>
      <c s="14" r="X1754">
        <v>93.0</v>
      </c>
      <c s="14" r="Y1754">
        <v>51.0</v>
      </c>
      <c t="str" s="15" r="Z1754">
        <f>Y1754/X1754</f>
        <v>54,84%</v>
      </c>
      <c s="14" r="AA1754">
        <v>38.0</v>
      </c>
      <c s="14" r="AB1754">
        <v>2.0</v>
      </c>
      <c s="13" r="AC1754">
        <v>0.0526315789473684</v>
      </c>
      <c s="14" r="AD1754">
        <v>111.0</v>
      </c>
      <c s="14" r="AE1754">
        <v>43.0</v>
      </c>
      <c s="13" r="AF1754">
        <v>0.387387387387387</v>
      </c>
      <c s="14" r="AG1754">
        <v>68.0</v>
      </c>
      <c s="14" r="AH1754">
        <v>7.0</v>
      </c>
      <c s="13" r="AI1754">
        <v>0.102941176470588</v>
      </c>
      <c t="str" s="16" r="AJ1754">
        <f>P1754-AB1754</f>
        <v>9</v>
      </c>
      <c t="str" s="15" r="AK1754">
        <f>(P1754-AB1754)/AB1754</f>
        <v>450,00%</v>
      </c>
      <c t="str" s="16" r="AL1754">
        <f>P1754-V1754</f>
        <v>-4</v>
      </c>
      <c t="str" s="13" r="AM1754">
        <f>(P1754-V1754)/V1754</f>
        <v>-26,67%</v>
      </c>
      <c s="13" r="AN1754"/>
    </row>
    <row r="1755">
      <c t="s" s="1" r="A1755">
        <v>10557</v>
      </c>
      <c s="2" r="B1755">
        <v>64.0</v>
      </c>
      <c s="9" r="C1755">
        <v>64005.0</v>
      </c>
      <c t="s" s="9" r="D1755">
        <v>10558</v>
      </c>
      <c t="s" s="10" r="E1755">
        <v>10559</v>
      </c>
      <c t="s" s="10" r="F1755">
        <v>10560</v>
      </c>
      <c s="11" r="G1755">
        <v>7.5</v>
      </c>
      <c s="12" r="H1755">
        <v>8.2</v>
      </c>
      <c t="str" s="10" r="I1755">
        <f>H1755-G1755</f>
        <v>0,7</v>
      </c>
      <c t="s" s="10" r="J1755">
        <v>10561</v>
      </c>
      <c t="s" s="10" r="K1755">
        <v>10562</v>
      </c>
      <c s="3" r="L1755">
        <v>466.0</v>
      </c>
      <c s="3" r="M1755">
        <v>203.0</v>
      </c>
      <c s="3" r="N1755">
        <v>43.56</v>
      </c>
      <c s="3" r="O1755">
        <v>245.0</v>
      </c>
      <c s="3" r="P1755">
        <v>64.0</v>
      </c>
      <c t="str" s="13" r="Q1755">
        <f>P1755/O1755</f>
        <v>26,12%</v>
      </c>
      <c s="14" r="R1755">
        <v>463.0</v>
      </c>
      <c s="14" r="S1755">
        <v>52.0</v>
      </c>
      <c s="14" r="T1755">
        <v>11.23</v>
      </c>
      <c s="14" r="U1755">
        <v>406.0</v>
      </c>
      <c s="14" r="V1755">
        <v>52.0</v>
      </c>
      <c s="14" r="W1755">
        <v>12.81</v>
      </c>
      <c s="14" r="X1755">
        <v>458.0</v>
      </c>
      <c s="14" r="Y1755">
        <v>217.0</v>
      </c>
      <c t="str" s="15" r="Z1755">
        <f>Y1755/X1755</f>
        <v>47,38%</v>
      </c>
      <c s="14" r="AA1755">
        <v>212.0</v>
      </c>
      <c s="14" r="AB1755">
        <v>7.0</v>
      </c>
      <c s="13" r="AC1755">
        <v>0.0330188679245283</v>
      </c>
      <c s="14" r="AD1755">
        <v>439.0</v>
      </c>
      <c s="14" r="AE1755">
        <v>224.0</v>
      </c>
      <c s="13" r="AF1755">
        <v>0.510250569476082</v>
      </c>
      <c s="14" r="AG1755">
        <v>204.0</v>
      </c>
      <c s="14" r="AH1755">
        <v>13.0</v>
      </c>
      <c s="13" r="AI1755">
        <v>0.0637254901960784</v>
      </c>
      <c t="str" s="16" r="AJ1755">
        <f>P1755-AB1755</f>
        <v>57</v>
      </c>
      <c t="str" s="15" r="AK1755">
        <f>(P1755-AB1755)/AB1755</f>
        <v>814,29%</v>
      </c>
      <c t="str" s="16" r="AL1755">
        <f>P1755-V1755</f>
        <v>12</v>
      </c>
      <c t="str" s="13" r="AM1755">
        <f>(P1755-V1755)/V1755</f>
        <v>23,08%</v>
      </c>
      <c s="13" r="AN1755"/>
    </row>
    <row r="1756">
      <c t="s" s="1" r="A1756">
        <v>10563</v>
      </c>
      <c s="2" r="B1756">
        <v>64.0</v>
      </c>
      <c s="9" r="C1756">
        <v>64006.0</v>
      </c>
      <c t="s" s="9" r="D1756">
        <v>10564</v>
      </c>
      <c t="s" s="10" r="E1756">
        <v>10565</v>
      </c>
      <c t="s" s="10" r="F1756">
        <v>10566</v>
      </c>
      <c s="11" r="G1756">
        <v>7.6</v>
      </c>
      <c s="12" r="H1756">
        <v>7.3</v>
      </c>
      <c t="str" s="10" r="I1756">
        <f>H1756-G1756</f>
        <v>-0,3</v>
      </c>
      <c t="s" s="10" r="J1756">
        <v>10567</v>
      </c>
      <c t="s" s="10" r="K1756">
        <v>10568</v>
      </c>
      <c s="3" r="L1756">
        <v>421.0</v>
      </c>
      <c s="3" r="M1756">
        <v>215.0</v>
      </c>
      <c s="3" r="N1756">
        <v>51.07</v>
      </c>
      <c s="3" r="O1756">
        <v>200.0</v>
      </c>
      <c s="3" r="P1756">
        <v>15.0</v>
      </c>
      <c t="str" s="13" r="Q1756">
        <f>P1756/O1756</f>
        <v>7,50%</v>
      </c>
      <c s="14" r="R1756">
        <v>416.0</v>
      </c>
      <c s="14" r="S1756">
        <v>64.0</v>
      </c>
      <c s="14" r="T1756">
        <v>15.38</v>
      </c>
      <c s="14" r="U1756">
        <v>348.0</v>
      </c>
      <c s="14" r="V1756">
        <v>19.0</v>
      </c>
      <c s="14" r="W1756">
        <v>5.46</v>
      </c>
      <c s="14" r="X1756">
        <v>431.0</v>
      </c>
      <c s="14" r="Y1756">
        <v>222.0</v>
      </c>
      <c t="str" s="15" r="Z1756">
        <f>Y1756/X1756</f>
        <v>51,51%</v>
      </c>
      <c s="14" r="AA1756">
        <v>203.0</v>
      </c>
      <c s="14" r="AB1756">
        <v>1.0</v>
      </c>
      <c s="13" r="AC1756">
        <v>0.00492610837438424</v>
      </c>
      <c s="14" r="AD1756">
        <v>430.0</v>
      </c>
      <c s="14" r="AE1756">
        <v>246.0</v>
      </c>
      <c s="13" r="AF1756">
        <v>0.572093023255814</v>
      </c>
      <c s="14" r="AG1756">
        <v>168.0</v>
      </c>
      <c s="14" r="AH1756">
        <v>7.0</v>
      </c>
      <c s="13" r="AI1756">
        <v>0.0416666666666667</v>
      </c>
      <c t="str" s="16" r="AJ1756">
        <f>P1756-AB1756</f>
        <v>14</v>
      </c>
      <c t="str" s="15" r="AK1756">
        <f>(P1756-AB1756)/AB1756</f>
        <v>1400,00%</v>
      </c>
      <c t="str" s="16" r="AL1756">
        <f>P1756-V1756</f>
        <v>-4</v>
      </c>
      <c t="str" s="13" r="AM1756">
        <f>(P1756-V1756)/V1756</f>
        <v>-21,05%</v>
      </c>
      <c s="13" r="AN1756"/>
    </row>
    <row r="1757">
      <c t="s" s="1" r="A1757">
        <v>10569</v>
      </c>
      <c s="2" r="B1757">
        <v>64.0</v>
      </c>
      <c s="9" r="C1757">
        <v>64007.0</v>
      </c>
      <c t="s" s="9" r="D1757">
        <v>10570</v>
      </c>
      <c t="s" s="10" r="E1757">
        <v>10571</v>
      </c>
      <c t="s" s="10" r="F1757">
        <v>10572</v>
      </c>
      <c s="11" r="G1757">
        <v>7.6</v>
      </c>
      <c s="12" r="H1757">
        <v>7.3</v>
      </c>
      <c t="str" s="10" r="I1757">
        <f>H1757-G1757</f>
        <v>-0,3</v>
      </c>
      <c t="s" s="10" r="J1757">
        <v>10573</v>
      </c>
      <c t="s" s="10" r="K1757">
        <v>10574</v>
      </c>
      <c s="3" r="L1757">
        <v>795.0</v>
      </c>
      <c s="3" r="M1757">
        <v>437.0</v>
      </c>
      <c s="3" r="N1757">
        <v>54.97</v>
      </c>
      <c s="3" r="O1757">
        <v>335.0</v>
      </c>
      <c s="3" r="P1757">
        <v>51.0</v>
      </c>
      <c t="str" s="13" r="Q1757">
        <f>P1757/O1757</f>
        <v>15,22%</v>
      </c>
      <c s="14" r="R1757">
        <v>777.0</v>
      </c>
      <c s="14" r="S1757">
        <v>95.0</v>
      </c>
      <c s="14" r="T1757">
        <v>12.23</v>
      </c>
      <c s="14" r="U1757">
        <v>664.0</v>
      </c>
      <c s="14" r="V1757">
        <v>66.0</v>
      </c>
      <c s="14" r="W1757">
        <v>9.94</v>
      </c>
      <c s="14" r="X1757">
        <v>725.0</v>
      </c>
      <c s="14" r="Y1757">
        <v>388.0</v>
      </c>
      <c t="str" s="15" r="Z1757">
        <f>Y1757/X1757</f>
        <v>53,52%</v>
      </c>
      <c s="14" r="AA1757">
        <v>325.0</v>
      </c>
      <c s="14" r="AB1757">
        <v>7.0</v>
      </c>
      <c s="13" r="AC1757">
        <v>0.0215384615384615</v>
      </c>
      <c s="14" r="AD1757">
        <v>625.0</v>
      </c>
      <c s="14" r="AE1757">
        <v>315.0</v>
      </c>
      <c s="13" r="AF1757">
        <v>0.504</v>
      </c>
      <c s="14" r="AG1757">
        <v>294.0</v>
      </c>
      <c s="14" r="AH1757">
        <v>12.0</v>
      </c>
      <c s="13" r="AI1757">
        <v>0.0408163265306122</v>
      </c>
      <c t="str" s="16" r="AJ1757">
        <f>P1757-AB1757</f>
        <v>44</v>
      </c>
      <c t="str" s="15" r="AK1757">
        <f>(P1757-AB1757)/AB1757</f>
        <v>628,57%</v>
      </c>
      <c t="str" s="16" r="AL1757">
        <f>P1757-V1757</f>
        <v>-15</v>
      </c>
      <c t="str" s="13" r="AM1757">
        <f>(P1757-V1757)/V1757</f>
        <v>-22,73%</v>
      </c>
      <c s="13" r="AN1757"/>
    </row>
    <row r="1758">
      <c t="s" s="1" r="A1758">
        <v>10575</v>
      </c>
      <c s="2" r="B1758">
        <v>64.0</v>
      </c>
      <c s="9" r="C1758">
        <v>64008.0</v>
      </c>
      <c t="s" s="9" r="D1758">
        <v>10576</v>
      </c>
      <c t="s" s="10" r="E1758">
        <v>10577</v>
      </c>
      <c t="s" s="10" r="F1758">
        <v>10578</v>
      </c>
      <c s="11" r="G1758">
        <v>7.9</v>
      </c>
      <c s="12" r="H1758">
        <v>8.9</v>
      </c>
      <c t="str" s="10" r="I1758">
        <f>H1758-G1758</f>
        <v>1,0</v>
      </c>
      <c t="s" s="10" r="J1758">
        <v>10579</v>
      </c>
      <c t="s" s="10" r="K1758">
        <v>10580</v>
      </c>
      <c s="3" r="L1758">
        <v>252.0</v>
      </c>
      <c s="3" r="M1758">
        <v>114.0</v>
      </c>
      <c s="3" r="N1758">
        <v>45.24</v>
      </c>
      <c s="3" r="O1758">
        <v>132.0</v>
      </c>
      <c s="3" r="P1758">
        <v>16.0</v>
      </c>
      <c t="str" s="13" r="Q1758">
        <f>P1758/O1758</f>
        <v>12,12%</v>
      </c>
      <c s="14" r="R1758">
        <v>253.0</v>
      </c>
      <c s="14" r="S1758">
        <v>38.0</v>
      </c>
      <c s="14" r="T1758">
        <v>15.02</v>
      </c>
      <c s="14" r="U1758">
        <v>206.0</v>
      </c>
      <c s="14" r="V1758">
        <v>18.0</v>
      </c>
      <c s="14" r="W1758">
        <v>8.74</v>
      </c>
      <c s="14" r="X1758">
        <v>244.0</v>
      </c>
      <c s="14" r="Y1758">
        <v>123.0</v>
      </c>
      <c t="str" s="15" r="Z1758">
        <f>Y1758/X1758</f>
        <v>50,41%</v>
      </c>
      <c s="14" r="AA1758">
        <v>115.0</v>
      </c>
      <c s="14" r="AB1758">
        <v>1.0</v>
      </c>
      <c s="13" r="AC1758">
        <v>0.00869565217391304</v>
      </c>
      <c s="14" r="AD1758">
        <v>241.0</v>
      </c>
      <c s="14" r="AE1758">
        <v>111.0</v>
      </c>
      <c s="13" r="AF1758">
        <v>0.460580912863071</v>
      </c>
      <c s="14" r="AG1758">
        <v>128.0</v>
      </c>
      <c s="14" r="AH1758">
        <v>2.0</v>
      </c>
      <c s="13" r="AI1758">
        <v>0.015625</v>
      </c>
      <c t="str" s="16" r="AJ1758">
        <f>P1758-AB1758</f>
        <v>15</v>
      </c>
      <c t="str" s="15" r="AK1758">
        <f>(P1758-AB1758)/AB1758</f>
        <v>1500,00%</v>
      </c>
      <c t="str" s="16" r="AL1758">
        <f>P1758-V1758</f>
        <v>-2</v>
      </c>
      <c t="str" s="13" r="AM1758">
        <f>(P1758-V1758)/V1758</f>
        <v>-11,11%</v>
      </c>
      <c s="13" r="AN1758"/>
    </row>
    <row r="1759">
      <c t="s" s="1" r="A1759">
        <v>10581</v>
      </c>
      <c s="2" r="B1759">
        <v>64.0</v>
      </c>
      <c s="9" r="C1759">
        <v>64009.0</v>
      </c>
      <c t="s" s="9" r="D1759">
        <v>10582</v>
      </c>
      <c t="s" s="10" r="E1759">
        <v>10583</v>
      </c>
      <c t="s" s="10" r="F1759">
        <v>10584</v>
      </c>
      <c s="11" r="G1759">
        <v>7.9</v>
      </c>
      <c s="12" r="H1759">
        <v>8.9</v>
      </c>
      <c t="str" s="10" r="I1759">
        <f>H1759-G1759</f>
        <v>1,0</v>
      </c>
      <c t="s" s="10" r="J1759">
        <v>10585</v>
      </c>
      <c t="s" s="10" r="K1759">
        <v>10586</v>
      </c>
      <c s="3" r="L1759">
        <v>1446.0</v>
      </c>
      <c s="3" r="M1759">
        <v>808.0</v>
      </c>
      <c s="3" r="N1759">
        <v>55.88</v>
      </c>
      <c s="3" r="O1759">
        <v>607.0</v>
      </c>
      <c s="3" r="P1759">
        <v>85.0</v>
      </c>
      <c t="str" s="13" r="Q1759">
        <f>P1759/O1759</f>
        <v>14,00%</v>
      </c>
      <c s="14" r="R1759">
        <v>1357.0</v>
      </c>
      <c s="14" r="S1759">
        <v>221.0</v>
      </c>
      <c s="14" r="T1759">
        <v>16.29</v>
      </c>
      <c s="14" r="U1759">
        <v>1122.0</v>
      </c>
      <c s="14" r="V1759">
        <v>120.0</v>
      </c>
      <c s="14" r="W1759">
        <v>10.7</v>
      </c>
      <c s="14" r="X1759">
        <v>1125.0</v>
      </c>
      <c s="14" r="Y1759">
        <v>645.0</v>
      </c>
      <c t="str" s="15" r="Z1759">
        <f>Y1759/X1759</f>
        <v>57,33%</v>
      </c>
      <c s="14" r="AA1759">
        <v>469.0</v>
      </c>
      <c s="14" r="AB1759">
        <v>16.0</v>
      </c>
      <c s="13" r="AC1759">
        <v>0.0341151385927505</v>
      </c>
      <c s="14" r="AD1759">
        <v>1007.0</v>
      </c>
      <c s="14" r="AE1759">
        <v>564.0</v>
      </c>
      <c s="13" r="AF1759">
        <v>0.560079443892751</v>
      </c>
      <c s="14" r="AG1759">
        <v>432.0</v>
      </c>
      <c s="14" r="AH1759">
        <v>17.0</v>
      </c>
      <c s="13" r="AI1759">
        <v>0.0393518518518519</v>
      </c>
      <c t="str" s="16" r="AJ1759">
        <f>P1759-AB1759</f>
        <v>69</v>
      </c>
      <c t="str" s="15" r="AK1759">
        <f>(P1759-AB1759)/AB1759</f>
        <v>431,25%</v>
      </c>
      <c t="str" s="16" r="AL1759">
        <f>P1759-V1759</f>
        <v>-35</v>
      </c>
      <c t="str" s="13" r="AM1759">
        <f>(P1759-V1759)/V1759</f>
        <v>-29,17%</v>
      </c>
      <c s="13" r="AN1759"/>
    </row>
    <row r="1760">
      <c t="s" s="1" r="A1760">
        <v>10587</v>
      </c>
      <c s="2" r="B1760">
        <v>64.0</v>
      </c>
      <c s="9" r="C1760">
        <v>64010.0</v>
      </c>
      <c t="s" s="9" r="D1760">
        <v>10588</v>
      </c>
      <c t="s" s="10" r="E1760">
        <v>10589</v>
      </c>
      <c t="s" s="10" r="F1760">
        <v>10590</v>
      </c>
      <c s="11" r="G1760">
        <v>7.9</v>
      </c>
      <c s="12" r="H1760">
        <v>8.9</v>
      </c>
      <c t="str" s="10" r="I1760">
        <f>H1760-G1760</f>
        <v>1,0</v>
      </c>
      <c t="s" s="10" r="J1760">
        <v>10591</v>
      </c>
      <c t="s" s="10" r="K1760">
        <v>10592</v>
      </c>
      <c s="3" r="L1760">
        <v>539.0</v>
      </c>
      <c s="3" r="M1760">
        <v>270.0</v>
      </c>
      <c s="3" r="N1760">
        <v>50.09</v>
      </c>
      <c s="3" r="O1760">
        <v>254.0</v>
      </c>
      <c s="3" r="P1760">
        <v>45.0</v>
      </c>
      <c t="str" s="13" r="Q1760">
        <f>P1760/O1760</f>
        <v>17,72%</v>
      </c>
      <c s="14" r="R1760">
        <v>530.0</v>
      </c>
      <c s="14" r="S1760">
        <v>73.0</v>
      </c>
      <c s="14" r="T1760">
        <v>13.77</v>
      </c>
      <c s="14" r="U1760">
        <v>446.0</v>
      </c>
      <c s="14" r="V1760">
        <v>45.0</v>
      </c>
      <c s="14" r="W1760">
        <v>10.09</v>
      </c>
      <c s="14" r="X1760">
        <v>542.0</v>
      </c>
      <c s="14" r="Y1760">
        <v>275.0</v>
      </c>
      <c t="str" s="15" r="Z1760">
        <f>Y1760/X1760</f>
        <v>50,74%</v>
      </c>
      <c s="14" r="AA1760">
        <v>248.0</v>
      </c>
      <c s="14" r="AB1760">
        <v>5.0</v>
      </c>
      <c s="13" r="AC1760">
        <v>0.0201612903225806</v>
      </c>
      <c s="14" r="AD1760">
        <v>481.0</v>
      </c>
      <c s="14" r="AE1760">
        <v>241.0</v>
      </c>
      <c s="13" r="AF1760">
        <v>0.501039501039501</v>
      </c>
      <c s="14" r="AG1760">
        <v>224.0</v>
      </c>
      <c s="14" r="AH1760">
        <v>10.0</v>
      </c>
      <c s="13" r="AI1760">
        <v>0.0446428571428571</v>
      </c>
      <c t="str" s="16" r="AJ1760">
        <f>P1760-AB1760</f>
        <v>40</v>
      </c>
      <c t="str" s="15" r="AK1760">
        <f>(P1760-AB1760)/AB1760</f>
        <v>800,00%</v>
      </c>
      <c t="str" s="16" r="AL1760">
        <f>P1760-V1760</f>
        <v>0</v>
      </c>
      <c t="str" s="13" r="AM1760">
        <f>(P1760-V1760)/V1760</f>
        <v>0,00%</v>
      </c>
      <c s="13" r="AN1760"/>
    </row>
    <row r="1761">
      <c t="s" s="1" r="A1761">
        <v>10593</v>
      </c>
      <c s="2" r="B1761">
        <v>64.0</v>
      </c>
      <c s="9" r="C1761">
        <v>64011.0</v>
      </c>
      <c t="s" s="9" r="D1761">
        <v>10594</v>
      </c>
      <c t="s" s="10" r="E1761">
        <v>10595</v>
      </c>
      <c t="s" s="10" r="F1761">
        <v>10596</v>
      </c>
      <c s="11" r="G1761">
        <v>7.9</v>
      </c>
      <c s="12" r="H1761">
        <v>8.9</v>
      </c>
      <c t="str" s="10" r="I1761">
        <f>H1761-G1761</f>
        <v>1,0</v>
      </c>
      <c t="s" s="10" r="J1761">
        <v>10597</v>
      </c>
      <c t="s" s="10" r="K1761">
        <v>10598</v>
      </c>
      <c s="3" r="L1761">
        <v>96.0</v>
      </c>
      <c s="3" r="M1761">
        <v>54.0</v>
      </c>
      <c s="3" r="N1761">
        <v>56.25</v>
      </c>
      <c s="3" r="O1761">
        <v>40.0</v>
      </c>
      <c s="3" r="P1761">
        <v>3.0</v>
      </c>
      <c t="str" s="13" r="Q1761">
        <f>P1761/O1761</f>
        <v>7,50%</v>
      </c>
      <c s="14" r="R1761">
        <v>95.0</v>
      </c>
      <c s="14" r="S1761">
        <v>18.0</v>
      </c>
      <c s="14" r="T1761">
        <v>18.95</v>
      </c>
      <c s="14" r="U1761">
        <v>76.0</v>
      </c>
      <c s="14" r="V1761">
        <v>8.0</v>
      </c>
      <c s="14" r="W1761">
        <v>10.53</v>
      </c>
      <c s="14" r="X1761">
        <v>112.0</v>
      </c>
      <c s="14" r="Y1761">
        <v>61.0</v>
      </c>
      <c t="str" s="15" r="Z1761">
        <f>Y1761/X1761</f>
        <v>54,46%</v>
      </c>
      <c s="14" r="AA1761">
        <v>47.0</v>
      </c>
      <c s="14" r="AB1761">
        <v>3.0</v>
      </c>
      <c s="13" r="AC1761">
        <v>0.0638297872340425</v>
      </c>
      <c s="14" r="AD1761">
        <v>107.0</v>
      </c>
      <c s="14" r="AE1761">
        <v>57.0</v>
      </c>
      <c s="13" r="AF1761">
        <v>0.532710280373832</v>
      </c>
      <c s="14" r="AG1761">
        <v>50.0</v>
      </c>
      <c s="14" r="AH1761">
        <v>1.0</v>
      </c>
      <c s="13" r="AI1761">
        <v>0.02</v>
      </c>
      <c t="str" s="16" r="AJ1761">
        <f>P1761-AB1761</f>
        <v>0</v>
      </c>
      <c t="str" s="15" r="AK1761">
        <f>(P1761-AB1761)/AB1761</f>
        <v>0,00%</v>
      </c>
      <c t="str" s="16" r="AL1761">
        <f>P1761-V1761</f>
        <v>-5</v>
      </c>
      <c t="str" s="13" r="AM1761">
        <f>(P1761-V1761)/V1761</f>
        <v>-62,50%</v>
      </c>
      <c s="13" r="AN1761"/>
    </row>
    <row r="1762">
      <c t="s" s="1" r="A1762">
        <v>10599</v>
      </c>
      <c s="2" r="B1762">
        <v>64.0</v>
      </c>
      <c s="9" r="C1762">
        <v>64012.0</v>
      </c>
      <c t="s" s="9" r="D1762">
        <v>10600</v>
      </c>
      <c t="s" s="10" r="E1762">
        <v>10601</v>
      </c>
      <c t="s" s="10" r="F1762">
        <v>10602</v>
      </c>
      <c s="11" r="G1762">
        <v>7.6</v>
      </c>
      <c s="12" r="H1762">
        <v>7.3</v>
      </c>
      <c t="str" s="10" r="I1762">
        <f>H1762-G1762</f>
        <v>-0,3</v>
      </c>
      <c t="s" s="10" r="J1762">
        <v>10603</v>
      </c>
      <c t="s" s="10" r="K1762">
        <v>10604</v>
      </c>
      <c s="3" r="L1762">
        <v>123.0</v>
      </c>
      <c s="3" r="M1762">
        <v>69.0</v>
      </c>
      <c s="3" r="N1762">
        <v>56.1</v>
      </c>
      <c s="3" r="O1762">
        <v>52.0</v>
      </c>
      <c s="3" r="P1762">
        <v>4.0</v>
      </c>
      <c t="str" s="13" r="Q1762">
        <f>P1762/O1762</f>
        <v>7,69%</v>
      </c>
      <c s="14" r="R1762">
        <v>121.0</v>
      </c>
      <c s="14" r="S1762">
        <v>16.0</v>
      </c>
      <c s="14" r="T1762">
        <v>13.22</v>
      </c>
      <c s="14" r="U1762">
        <v>103.0</v>
      </c>
      <c s="14" r="V1762">
        <v>15.0</v>
      </c>
      <c s="14" r="W1762">
        <v>14.56</v>
      </c>
      <c s="14" r="X1762">
        <v>124.0</v>
      </c>
      <c s="14" r="Y1762">
        <v>72.0</v>
      </c>
      <c t="str" s="15" r="Z1762">
        <f>Y1762/X1762</f>
        <v>58,06%</v>
      </c>
      <c s="14" r="AA1762">
        <v>50.0</v>
      </c>
      <c s="14" r="AB1762">
        <v>0.0</v>
      </c>
      <c s="13" r="AC1762">
        <v>0.0</v>
      </c>
      <c s="14" r="AD1762">
        <v>118.0</v>
      </c>
      <c s="14" r="AE1762">
        <v>58.0</v>
      </c>
      <c s="13" r="AF1762">
        <v>0.491525423728814</v>
      </c>
      <c s="14" r="AG1762">
        <v>58.0</v>
      </c>
      <c s="14" r="AH1762">
        <v>0.0</v>
      </c>
      <c s="13" r="AI1762">
        <v>0.0</v>
      </c>
      <c t="str" s="16" r="AJ1762">
        <f>P1762-AB1762</f>
        <v>4</v>
      </c>
      <c t="str" s="15" r="AK1762">
        <f>(P1762-AB1762)/AB1762</f>
        <v>#DIV/0!</v>
      </c>
      <c t="str" s="16" r="AL1762">
        <f>P1762-V1762</f>
        <v>-11</v>
      </c>
      <c t="str" s="13" r="AM1762">
        <f>(P1762-V1762)/V1762</f>
        <v>-73,33%</v>
      </c>
      <c s="13" r="AN1762"/>
    </row>
    <row r="1763">
      <c t="s" s="1" r="A1763">
        <v>10605</v>
      </c>
      <c s="2" r="B1763">
        <v>64.0</v>
      </c>
      <c s="9" r="C1763">
        <v>64013.0</v>
      </c>
      <c t="s" s="9" r="D1763">
        <v>10606</v>
      </c>
      <c t="s" s="10" r="E1763">
        <v>10607</v>
      </c>
      <c t="s" s="10" r="F1763">
        <v>10608</v>
      </c>
      <c s="11" r="G1763">
        <v>7.9</v>
      </c>
      <c s="12" r="H1763">
        <v>8.9</v>
      </c>
      <c t="str" s="10" r="I1763">
        <f>H1763-G1763</f>
        <v>1,0</v>
      </c>
      <c t="s" s="10" r="J1763">
        <v>10609</v>
      </c>
      <c t="s" s="10" r="K1763">
        <v>10610</v>
      </c>
      <c s="3" r="L1763">
        <v>134.0</v>
      </c>
      <c s="3" r="M1763">
        <v>54.0</v>
      </c>
      <c s="3" r="N1763">
        <v>40.3</v>
      </c>
      <c s="3" r="O1763">
        <v>74.0</v>
      </c>
      <c s="3" r="P1763">
        <v>5.0</v>
      </c>
      <c t="str" s="13" r="Q1763">
        <f>P1763/O1763</f>
        <v>6,76%</v>
      </c>
      <c s="14" r="R1763">
        <v>133.0</v>
      </c>
      <c s="14" r="S1763">
        <v>15.0</v>
      </c>
      <c s="14" r="T1763">
        <v>11.28</v>
      </c>
      <c s="14" r="U1763">
        <v>115.0</v>
      </c>
      <c s="14" r="V1763">
        <v>7.0</v>
      </c>
      <c s="14" r="W1763">
        <v>6.09</v>
      </c>
      <c s="14" r="X1763">
        <v>125.0</v>
      </c>
      <c s="14" r="Y1763">
        <v>55.0</v>
      </c>
      <c t="str" s="15" r="Z1763">
        <f>Y1763/X1763</f>
        <v>44,00%</v>
      </c>
      <c s="14" r="AA1763">
        <v>62.0</v>
      </c>
      <c s="14" r="AB1763">
        <v>1.0</v>
      </c>
      <c s="13" r="AC1763">
        <v>0.0161290322580645</v>
      </c>
      <c s="14" r="AD1763">
        <v>128.0</v>
      </c>
      <c s="14" r="AE1763">
        <v>58.0</v>
      </c>
      <c s="13" r="AF1763">
        <v>0.453125</v>
      </c>
      <c s="14" r="AG1763">
        <v>65.0</v>
      </c>
      <c s="14" r="AH1763">
        <v>1.0</v>
      </c>
      <c s="13" r="AI1763">
        <v>0.0153846153846154</v>
      </c>
      <c t="str" s="16" r="AJ1763">
        <f>P1763-AB1763</f>
        <v>4</v>
      </c>
      <c t="str" s="15" r="AK1763">
        <f>(P1763-AB1763)/AB1763</f>
        <v>400,00%</v>
      </c>
      <c t="str" s="16" r="AL1763">
        <f>P1763-V1763</f>
        <v>-2</v>
      </c>
      <c t="str" s="13" r="AM1763">
        <f>(P1763-V1763)/V1763</f>
        <v>-28,57%</v>
      </c>
      <c s="13" r="AN1763"/>
    </row>
    <row r="1764">
      <c t="s" s="1" r="A1764">
        <v>10611</v>
      </c>
      <c s="2" r="B1764">
        <v>64.0</v>
      </c>
      <c s="9" r="C1764">
        <v>64014.0</v>
      </c>
      <c t="s" s="9" r="D1764">
        <v>10612</v>
      </c>
      <c t="s" s="10" r="E1764">
        <v>10613</v>
      </c>
      <c t="s" s="10" r="F1764">
        <v>10614</v>
      </c>
      <c s="11" r="G1764">
        <v>7.9</v>
      </c>
      <c s="12" r="H1764">
        <v>8.9</v>
      </c>
      <c t="str" s="10" r="I1764">
        <f>H1764-G1764</f>
        <v>1,0</v>
      </c>
      <c t="s" s="10" r="J1764">
        <v>10615</v>
      </c>
      <c t="s" s="10" r="K1764">
        <v>10616</v>
      </c>
      <c s="3" r="L1764">
        <v>510.0</v>
      </c>
      <c s="3" r="M1764">
        <v>274.0</v>
      </c>
      <c s="3" r="N1764">
        <v>53.73</v>
      </c>
      <c s="3" r="O1764">
        <v>216.0</v>
      </c>
      <c s="3" r="P1764">
        <v>40.0</v>
      </c>
      <c t="str" s="13" r="Q1764">
        <f>P1764/O1764</f>
        <v>18,52%</v>
      </c>
      <c s="14" r="R1764">
        <v>551.0</v>
      </c>
      <c s="14" r="S1764">
        <v>90.0</v>
      </c>
      <c s="14" r="T1764">
        <v>16.33</v>
      </c>
      <c s="14" r="U1764">
        <v>439.0</v>
      </c>
      <c s="14" r="V1764">
        <v>78.0</v>
      </c>
      <c s="14" r="W1764">
        <v>17.77</v>
      </c>
      <c s="14" r="X1764">
        <v>558.0</v>
      </c>
      <c s="14" r="Y1764">
        <v>299.0</v>
      </c>
      <c t="str" s="15" r="Z1764">
        <f>Y1764/X1764</f>
        <v>53,58%</v>
      </c>
      <c s="14" r="AA1764">
        <v>246.0</v>
      </c>
      <c s="14" r="AB1764">
        <v>19.0</v>
      </c>
      <c s="13" r="AC1764">
        <v>0.0772357723577236</v>
      </c>
      <c s="14" r="AD1764">
        <v>522.0</v>
      </c>
      <c s="14" r="AE1764">
        <v>309.0</v>
      </c>
      <c s="13" r="AF1764">
        <v>0.591954022988506</v>
      </c>
      <c s="14" r="AG1764">
        <v>207.0</v>
      </c>
      <c s="14" r="AH1764">
        <v>9.0</v>
      </c>
      <c s="13" r="AI1764">
        <v>0.0434782608695652</v>
      </c>
      <c t="str" s="16" r="AJ1764">
        <f>P1764-AB1764</f>
        <v>21</v>
      </c>
      <c t="str" s="15" r="AK1764">
        <f>(P1764-AB1764)/AB1764</f>
        <v>110,53%</v>
      </c>
      <c t="str" s="16" r="AL1764">
        <f>P1764-V1764</f>
        <v>-38</v>
      </c>
      <c t="str" s="13" r="AM1764">
        <f>(P1764-V1764)/V1764</f>
        <v>-48,72%</v>
      </c>
      <c s="13" r="AN1764"/>
    </row>
    <row r="1765">
      <c t="s" s="1" r="A1765">
        <v>10617</v>
      </c>
      <c s="2" r="B1765">
        <v>64.0</v>
      </c>
      <c s="9" r="C1765">
        <v>64015.0</v>
      </c>
      <c t="s" s="9" r="D1765">
        <v>10618</v>
      </c>
      <c t="s" s="10" r="E1765">
        <v>10619</v>
      </c>
      <c t="s" s="10" r="F1765">
        <v>10620</v>
      </c>
      <c s="11" r="G1765">
        <v>7.6</v>
      </c>
      <c s="12" r="H1765">
        <v>7.3</v>
      </c>
      <c t="str" s="10" r="I1765">
        <f>H1765-G1765</f>
        <v>-0,3</v>
      </c>
      <c t="s" s="10" r="J1765">
        <v>10621</v>
      </c>
      <c t="s" s="10" r="K1765">
        <v>10622</v>
      </c>
      <c s="3" r="L1765">
        <v>201.0</v>
      </c>
      <c s="3" r="M1765">
        <v>109.0</v>
      </c>
      <c s="3" r="N1765">
        <v>54.23</v>
      </c>
      <c s="3" r="O1765">
        <v>87.0</v>
      </c>
      <c s="3" r="P1765">
        <v>10.0</v>
      </c>
      <c t="str" s="13" r="Q1765">
        <f>P1765/O1765</f>
        <v>11,49%</v>
      </c>
      <c s="14" r="R1765">
        <v>214.0</v>
      </c>
      <c s="14" r="S1765">
        <v>43.0</v>
      </c>
      <c s="14" r="T1765">
        <v>20.09</v>
      </c>
      <c s="14" r="U1765">
        <v>166.0</v>
      </c>
      <c s="14" r="V1765">
        <v>15.0</v>
      </c>
      <c s="14" r="W1765">
        <v>9.04</v>
      </c>
      <c s="14" r="X1765">
        <v>225.0</v>
      </c>
      <c s="14" r="Y1765">
        <v>124.0</v>
      </c>
      <c t="str" s="15" r="Z1765">
        <f>Y1765/X1765</f>
        <v>55,11%</v>
      </c>
      <c s="14" r="AA1765">
        <v>97.0</v>
      </c>
      <c s="14" r="AB1765">
        <v>3.0</v>
      </c>
      <c s="13" r="AC1765">
        <v>0.0309278350515464</v>
      </c>
      <c s="14" r="AD1765">
        <v>232.0</v>
      </c>
      <c s="14" r="AE1765">
        <v>136.0</v>
      </c>
      <c s="13" r="AF1765">
        <v>0.586206896551724</v>
      </c>
      <c s="14" r="AG1765">
        <v>87.0</v>
      </c>
      <c s="14" r="AH1765">
        <v>6.0</v>
      </c>
      <c s="13" r="AI1765">
        <v>0.0689655172413793</v>
      </c>
      <c t="str" s="16" r="AJ1765">
        <f>P1765-AB1765</f>
        <v>7</v>
      </c>
      <c t="str" s="15" r="AK1765">
        <f>(P1765-AB1765)/AB1765</f>
        <v>233,33%</v>
      </c>
      <c t="str" s="16" r="AL1765">
        <f>P1765-V1765</f>
        <v>-5</v>
      </c>
      <c t="str" s="13" r="AM1765">
        <f>(P1765-V1765)/V1765</f>
        <v>-33,33%</v>
      </c>
      <c s="13" r="AN1765"/>
    </row>
    <row r="1766">
      <c t="s" s="1" r="A1766">
        <v>10623</v>
      </c>
      <c s="2" r="B1766">
        <v>64.0</v>
      </c>
      <c s="9" r="C1766">
        <v>64016.0</v>
      </c>
      <c t="s" s="9" r="D1766">
        <v>10624</v>
      </c>
      <c t="s" s="10" r="E1766">
        <v>10625</v>
      </c>
      <c t="s" s="10" r="F1766">
        <v>10626</v>
      </c>
      <c s="11" r="G1766">
        <v>7.9</v>
      </c>
      <c s="12" r="H1766">
        <v>8.9</v>
      </c>
      <c t="str" s="10" r="I1766">
        <f>H1766-G1766</f>
        <v>1,0</v>
      </c>
      <c t="s" s="10" r="J1766">
        <v>10627</v>
      </c>
      <c t="s" s="10" r="K1766">
        <v>10628</v>
      </c>
      <c s="3" r="L1766">
        <v>317.0</v>
      </c>
      <c s="3" r="M1766">
        <v>186.0</v>
      </c>
      <c s="3" r="N1766">
        <v>58.68</v>
      </c>
      <c s="3" r="O1766">
        <v>124.0</v>
      </c>
      <c s="3" r="P1766">
        <v>8.0</v>
      </c>
      <c t="str" s="13" r="Q1766">
        <f>P1766/O1766</f>
        <v>6,45%</v>
      </c>
      <c s="14" r="R1766">
        <v>325.0</v>
      </c>
      <c s="14" r="S1766">
        <v>97.0</v>
      </c>
      <c s="14" r="T1766">
        <v>29.85</v>
      </c>
      <c s="14" r="U1766">
        <v>224.0</v>
      </c>
      <c s="14" r="V1766">
        <v>24.0</v>
      </c>
      <c s="14" r="W1766">
        <v>10.71</v>
      </c>
      <c s="14" r="X1766">
        <v>343.0</v>
      </c>
      <c s="14" r="Y1766">
        <v>229.0</v>
      </c>
      <c t="str" s="15" r="Z1766">
        <f>Y1766/X1766</f>
        <v>66,76%</v>
      </c>
      <c s="14" r="AA1766">
        <v>102.0</v>
      </c>
      <c s="14" r="AB1766">
        <v>2.0</v>
      </c>
      <c s="13" r="AC1766">
        <v>0.0196078431372549</v>
      </c>
      <c s="14" r="AD1766">
        <v>371.0</v>
      </c>
      <c s="14" r="AE1766">
        <v>250.0</v>
      </c>
      <c s="13" r="AF1766">
        <v>0.673854447439353</v>
      </c>
      <c s="14" r="AG1766">
        <v>114.0</v>
      </c>
      <c s="14" r="AH1766">
        <v>2.0</v>
      </c>
      <c s="13" r="AI1766">
        <v>0.0175438596491228</v>
      </c>
      <c t="str" s="16" r="AJ1766">
        <f>P1766-AB1766</f>
        <v>6</v>
      </c>
      <c t="str" s="15" r="AK1766">
        <f>(P1766-AB1766)/AB1766</f>
        <v>300,00%</v>
      </c>
      <c t="str" s="16" r="AL1766">
        <f>P1766-V1766</f>
        <v>-16</v>
      </c>
      <c t="str" s="13" r="AM1766">
        <f>(P1766-V1766)/V1766</f>
        <v>-66,67%</v>
      </c>
      <c s="13" r="AN1766"/>
    </row>
    <row r="1767">
      <c t="s" s="1" r="A1767">
        <v>10629</v>
      </c>
      <c s="2" r="B1767">
        <v>64.0</v>
      </c>
      <c s="9" r="C1767">
        <v>64017.0</v>
      </c>
      <c t="s" s="9" r="D1767">
        <v>10630</v>
      </c>
      <c t="s" s="10" r="E1767">
        <v>10631</v>
      </c>
      <c t="s" s="10" r="F1767">
        <v>10632</v>
      </c>
      <c s="11" r="G1767">
        <v>7.6</v>
      </c>
      <c s="12" r="H1767">
        <v>7.3</v>
      </c>
      <c t="str" s="10" r="I1767">
        <f>H1767-G1767</f>
        <v>-0,3</v>
      </c>
      <c t="s" s="10" r="J1767">
        <v>10633</v>
      </c>
      <c t="s" s="10" r="K1767">
        <v>10634</v>
      </c>
      <c s="3" r="L1767">
        <v>260.0</v>
      </c>
      <c s="3" r="M1767">
        <v>128.0</v>
      </c>
      <c s="3" r="N1767">
        <v>49.23</v>
      </c>
      <c s="3" r="O1767">
        <v>126.0</v>
      </c>
      <c s="3" r="P1767">
        <v>10.0</v>
      </c>
      <c t="str" s="13" r="Q1767">
        <f>P1767/O1767</f>
        <v>7,94%</v>
      </c>
      <c s="14" r="R1767">
        <v>254.0</v>
      </c>
      <c s="14" r="S1767">
        <v>38.0</v>
      </c>
      <c s="14" r="T1767">
        <v>14.96</v>
      </c>
      <c s="14" r="U1767">
        <v>211.0</v>
      </c>
      <c s="14" r="V1767">
        <v>10.0</v>
      </c>
      <c s="14" r="W1767">
        <v>4.74</v>
      </c>
      <c s="14" r="X1767">
        <v>255.0</v>
      </c>
      <c s="14" r="Y1767">
        <v>126.0</v>
      </c>
      <c t="str" s="15" r="Z1767">
        <f>Y1767/X1767</f>
        <v>49,41%</v>
      </c>
      <c s="14" r="AA1767">
        <v>123.0</v>
      </c>
      <c s="14" r="AB1767">
        <v>1.0</v>
      </c>
      <c s="13" r="AC1767">
        <v>0.00813008130081301</v>
      </c>
      <c s="14" r="AD1767">
        <v>272.0</v>
      </c>
      <c s="14" r="AE1767">
        <v>139.0</v>
      </c>
      <c s="13" r="AF1767">
        <v>0.511029411764706</v>
      </c>
      <c s="14" r="AG1767">
        <v>129.0</v>
      </c>
      <c s="14" r="AH1767">
        <v>2.0</v>
      </c>
      <c s="13" r="AI1767">
        <v>0.0155038759689922</v>
      </c>
      <c t="str" s="16" r="AJ1767">
        <f>P1767-AB1767</f>
        <v>9</v>
      </c>
      <c t="str" s="15" r="AK1767">
        <f>(P1767-AB1767)/AB1767</f>
        <v>900,00%</v>
      </c>
      <c t="str" s="16" r="AL1767">
        <f>P1767-V1767</f>
        <v>0</v>
      </c>
      <c t="str" s="13" r="AM1767">
        <f>(P1767-V1767)/V1767</f>
        <v>0,00%</v>
      </c>
      <c s="13" r="AN1767"/>
    </row>
    <row r="1768">
      <c t="s" s="1" r="A1768">
        <v>10635</v>
      </c>
      <c s="2" r="B1768">
        <v>64.0</v>
      </c>
      <c s="9" r="C1768">
        <v>64018.0</v>
      </c>
      <c t="s" s="9" r="D1768">
        <v>10636</v>
      </c>
      <c t="s" s="10" r="E1768">
        <v>10637</v>
      </c>
      <c t="s" s="10" r="F1768">
        <v>10638</v>
      </c>
      <c s="11" r="G1768">
        <v>7.9</v>
      </c>
      <c s="12" r="H1768">
        <v>8.9</v>
      </c>
      <c t="str" s="10" r="I1768">
        <f>H1768-G1768</f>
        <v>1,0</v>
      </c>
      <c t="s" s="10" r="J1768">
        <v>10639</v>
      </c>
      <c t="s" s="10" r="K1768">
        <v>10640</v>
      </c>
      <c s="3" r="L1768">
        <v>355.0</v>
      </c>
      <c s="3" r="M1768">
        <v>157.0</v>
      </c>
      <c s="3" r="N1768">
        <v>44.23</v>
      </c>
      <c s="3" r="O1768">
        <v>191.0</v>
      </c>
      <c s="3" r="P1768">
        <v>21.0</v>
      </c>
      <c t="str" s="13" r="Q1768">
        <f>P1768/O1768</f>
        <v>10,99%</v>
      </c>
      <c s="14" r="R1768">
        <v>355.0</v>
      </c>
      <c s="14" r="S1768">
        <v>35.0</v>
      </c>
      <c s="14" r="T1768">
        <v>9.86</v>
      </c>
      <c s="14" r="U1768">
        <v>313.0</v>
      </c>
      <c s="14" r="V1768">
        <v>33.0</v>
      </c>
      <c s="14" r="W1768">
        <v>10.54</v>
      </c>
      <c s="14" r="X1768">
        <v>344.0</v>
      </c>
      <c s="14" r="Y1768">
        <v>155.0</v>
      </c>
      <c t="str" s="15" r="Z1768">
        <f>Y1768/X1768</f>
        <v>45,06%</v>
      </c>
      <c s="14" r="AA1768">
        <v>177.0</v>
      </c>
      <c s="14" r="AB1768">
        <v>6.0</v>
      </c>
      <c s="13" r="AC1768">
        <v>0.0338983050847458</v>
      </c>
      <c s="14" r="AD1768">
        <v>333.0</v>
      </c>
      <c s="14" r="AE1768">
        <v>141.0</v>
      </c>
      <c s="13" r="AF1768">
        <v>0.423423423423423</v>
      </c>
      <c s="14" r="AG1768">
        <v>185.0</v>
      </c>
      <c s="14" r="AH1768">
        <v>7.0</v>
      </c>
      <c s="13" r="AI1768">
        <v>0.0378378378378378</v>
      </c>
      <c t="str" s="16" r="AJ1768">
        <f>P1768-AB1768</f>
        <v>15</v>
      </c>
      <c t="str" s="15" r="AK1768">
        <f>(P1768-AB1768)/AB1768</f>
        <v>250,00%</v>
      </c>
      <c t="str" s="16" r="AL1768">
        <f>P1768-V1768</f>
        <v>-12</v>
      </c>
      <c t="str" s="13" r="AM1768">
        <f>(P1768-V1768)/V1768</f>
        <v>-36,36%</v>
      </c>
      <c s="13" r="AN1768"/>
    </row>
    <row r="1769">
      <c t="s" s="1" r="A1769">
        <v>10641</v>
      </c>
      <c s="2" r="B1769">
        <v>64.0</v>
      </c>
      <c s="9" r="C1769">
        <v>64019.0</v>
      </c>
      <c t="s" s="9" r="D1769">
        <v>10642</v>
      </c>
      <c t="s" s="10" r="E1769">
        <v>10643</v>
      </c>
      <c t="s" s="10" r="F1769">
        <v>10644</v>
      </c>
      <c s="11" r="G1769">
        <v>7.9</v>
      </c>
      <c s="12" r="H1769">
        <v>8.9</v>
      </c>
      <c t="str" s="10" r="I1769">
        <f>H1769-G1769</f>
        <v>1,0</v>
      </c>
      <c t="s" s="10" r="J1769">
        <v>10645</v>
      </c>
      <c t="s" s="10" r="K1769">
        <v>10646</v>
      </c>
      <c s="3" r="L1769">
        <v>161.0</v>
      </c>
      <c s="3" r="M1769">
        <v>83.0</v>
      </c>
      <c s="3" r="N1769">
        <v>51.55</v>
      </c>
      <c s="3" r="O1769">
        <v>73.0</v>
      </c>
      <c s="3" r="P1769">
        <v>7.0</v>
      </c>
      <c t="str" s="13" r="Q1769">
        <f>P1769/O1769</f>
        <v>9,59%</v>
      </c>
      <c s="14" r="R1769">
        <v>168.0</v>
      </c>
      <c s="14" r="S1769">
        <v>29.0</v>
      </c>
      <c s="14" r="T1769">
        <v>17.26</v>
      </c>
      <c s="14" r="U1769">
        <v>135.0</v>
      </c>
      <c s="14" r="V1769">
        <v>10.0</v>
      </c>
      <c s="14" r="W1769">
        <v>7.41</v>
      </c>
      <c s="14" r="X1769">
        <v>171.0</v>
      </c>
      <c s="14" r="Y1769">
        <v>92.0</v>
      </c>
      <c t="str" s="15" r="Z1769">
        <f>Y1769/X1769</f>
        <v>53,80%</v>
      </c>
      <c s="14" r="AA1769">
        <v>74.0</v>
      </c>
      <c s="14" r="AB1769">
        <v>0.0</v>
      </c>
      <c s="13" r="AC1769">
        <v>0.0</v>
      </c>
      <c s="14" r="AD1769">
        <v>174.0</v>
      </c>
      <c s="14" r="AE1769">
        <v>97.0</v>
      </c>
      <c s="13" r="AF1769">
        <v>0.557471264367816</v>
      </c>
      <c s="14" r="AG1769">
        <v>77.0</v>
      </c>
      <c s="14" r="AH1769">
        <v>0.0</v>
      </c>
      <c s="13" r="AI1769">
        <v>0.0</v>
      </c>
      <c t="str" s="16" r="AJ1769">
        <f>P1769-AB1769</f>
        <v>7</v>
      </c>
      <c t="str" s="15" r="AK1769">
        <f>(P1769-AB1769)/AB1769</f>
        <v>#DIV/0!</v>
      </c>
      <c t="str" s="16" r="AL1769">
        <f>P1769-V1769</f>
        <v>-3</v>
      </c>
      <c t="str" s="13" r="AM1769">
        <f>(P1769-V1769)/V1769</f>
        <v>-30,00%</v>
      </c>
      <c s="13" r="AN1769"/>
    </row>
    <row r="1770">
      <c t="s" s="1" r="A1770">
        <v>10647</v>
      </c>
      <c s="2" r="B1770">
        <v>64.0</v>
      </c>
      <c s="9" r="C1770">
        <v>64020.0</v>
      </c>
      <c t="s" s="9" r="D1770">
        <v>10648</v>
      </c>
      <c t="s" s="10" r="E1770">
        <v>10649</v>
      </c>
      <c t="s" s="10" r="F1770">
        <v>10650</v>
      </c>
      <c s="11" r="G1770">
        <v>7.6</v>
      </c>
      <c s="12" r="H1770">
        <v>7.3</v>
      </c>
      <c t="str" s="10" r="I1770">
        <f>H1770-G1770</f>
        <v>-0,3</v>
      </c>
      <c t="s" s="10" r="J1770">
        <v>10651</v>
      </c>
      <c t="s" s="10" r="K1770">
        <v>10652</v>
      </c>
      <c s="3" r="L1770">
        <v>195.0</v>
      </c>
      <c s="3" r="M1770">
        <v>92.0</v>
      </c>
      <c s="3" r="N1770">
        <v>47.18</v>
      </c>
      <c s="3" r="O1770">
        <v>96.0</v>
      </c>
      <c s="3" r="P1770">
        <v>24.0</v>
      </c>
      <c t="str" s="13" r="Q1770">
        <f>P1770/O1770</f>
        <v>25,00%</v>
      </c>
      <c s="14" r="R1770">
        <v>197.0</v>
      </c>
      <c s="14" r="S1770">
        <v>32.0</v>
      </c>
      <c s="14" r="T1770">
        <v>16.24</v>
      </c>
      <c s="14" r="U1770">
        <v>163.0</v>
      </c>
      <c s="14" r="V1770">
        <v>19.0</v>
      </c>
      <c s="14" r="W1770">
        <v>11.66</v>
      </c>
      <c s="14" r="X1770">
        <v>195.0</v>
      </c>
      <c s="14" r="Y1770">
        <v>88.0</v>
      </c>
      <c t="str" s="15" r="Z1770">
        <f>Y1770/X1770</f>
        <v>45,13%</v>
      </c>
      <c s="14" r="AA1770">
        <v>104.0</v>
      </c>
      <c s="14" r="AB1770">
        <v>5.0</v>
      </c>
      <c s="13" r="AC1770">
        <v>0.0480769230769231</v>
      </c>
      <c s="14" r="AD1770">
        <v>179.0</v>
      </c>
      <c s="14" r="AE1770">
        <v>84.0</v>
      </c>
      <c s="13" r="AF1770">
        <v>0.46927374301676</v>
      </c>
      <c s="14" r="AG1770">
        <v>92.0</v>
      </c>
      <c s="14" r="AH1770">
        <v>3.0</v>
      </c>
      <c s="13" r="AI1770">
        <v>0.0326086956521739</v>
      </c>
      <c t="str" s="16" r="AJ1770">
        <f>P1770-AB1770</f>
        <v>19</v>
      </c>
      <c t="str" s="15" r="AK1770">
        <f>(P1770-AB1770)/AB1770</f>
        <v>380,00%</v>
      </c>
      <c t="str" s="16" r="AL1770">
        <f>P1770-V1770</f>
        <v>5</v>
      </c>
      <c t="str" s="13" r="AM1770">
        <f>(P1770-V1770)/V1770</f>
        <v>26,32%</v>
      </c>
      <c s="13" r="AN1770"/>
    </row>
    <row r="1771">
      <c t="s" s="1" r="A1771">
        <v>10653</v>
      </c>
      <c s="2" r="B1771">
        <v>64.0</v>
      </c>
      <c s="9" r="C1771">
        <v>64021.0</v>
      </c>
      <c t="s" s="9" r="D1771">
        <v>10654</v>
      </c>
      <c t="s" s="10" r="E1771">
        <v>10655</v>
      </c>
      <c t="s" s="10" r="F1771">
        <v>10656</v>
      </c>
      <c s="11" r="G1771">
        <v>7.5</v>
      </c>
      <c s="12" r="H1771">
        <v>8.2</v>
      </c>
      <c t="str" s="10" r="I1771">
        <f>H1771-G1771</f>
        <v>0,7</v>
      </c>
      <c t="s" s="10" r="J1771">
        <v>10657</v>
      </c>
      <c t="s" s="10" r="K1771">
        <v>10658</v>
      </c>
      <c s="3" r="L1771">
        <v>519.0</v>
      </c>
      <c s="3" r="M1771">
        <v>236.0</v>
      </c>
      <c s="3" r="N1771">
        <v>45.47</v>
      </c>
      <c s="3" r="O1771">
        <v>274.0</v>
      </c>
      <c s="3" r="P1771">
        <v>58.0</v>
      </c>
      <c t="str" s="13" r="Q1771">
        <f>P1771/O1771</f>
        <v>21,17%</v>
      </c>
      <c s="14" r="R1771">
        <v>509.0</v>
      </c>
      <c s="14" r="S1771">
        <v>56.0</v>
      </c>
      <c s="14" r="T1771">
        <v>11.0</v>
      </c>
      <c s="14" r="U1771">
        <v>446.0</v>
      </c>
      <c s="14" r="V1771">
        <v>57.0</v>
      </c>
      <c s="14" r="W1771">
        <v>12.78</v>
      </c>
      <c s="14" r="X1771">
        <v>517.0</v>
      </c>
      <c s="14" r="Y1771">
        <v>252.0</v>
      </c>
      <c t="str" s="15" r="Z1771">
        <f>Y1771/X1771</f>
        <v>48,74%</v>
      </c>
      <c s="14" r="AA1771">
        <v>254.0</v>
      </c>
      <c s="14" r="AB1771">
        <v>6.0</v>
      </c>
      <c s="13" r="AC1771">
        <v>0.0236220472440945</v>
      </c>
      <c s="14" r="AD1771">
        <v>422.0</v>
      </c>
      <c s="14" r="AE1771">
        <v>168.0</v>
      </c>
      <c s="13" r="AF1771">
        <v>0.398104265402844</v>
      </c>
      <c s="14" r="AG1771">
        <v>247.0</v>
      </c>
      <c s="14" r="AH1771">
        <v>15.0</v>
      </c>
      <c s="13" r="AI1771">
        <v>0.0607287449392713</v>
      </c>
      <c t="str" s="16" r="AJ1771">
        <f>P1771-AB1771</f>
        <v>52</v>
      </c>
      <c t="str" s="15" r="AK1771">
        <f>(P1771-AB1771)/AB1771</f>
        <v>866,67%</v>
      </c>
      <c t="str" s="16" r="AL1771">
        <f>P1771-V1771</f>
        <v>1</v>
      </c>
      <c t="str" s="13" r="AM1771">
        <f>(P1771-V1771)/V1771</f>
        <v>1,75%</v>
      </c>
      <c s="13" r="AN1771"/>
    </row>
    <row r="1772">
      <c t="s" s="1" r="A1772">
        <v>10659</v>
      </c>
      <c s="2" r="B1772">
        <v>64.0</v>
      </c>
      <c s="9" r="C1772">
        <v>64022.0</v>
      </c>
      <c t="s" s="9" r="D1772">
        <v>10660</v>
      </c>
      <c t="s" s="10" r="E1772">
        <v>10661</v>
      </c>
      <c t="s" s="10" r="F1772">
        <v>10662</v>
      </c>
      <c s="11" r="G1772">
        <v>7.5</v>
      </c>
      <c s="12" r="H1772">
        <v>8.2</v>
      </c>
      <c t="str" s="10" r="I1772">
        <f>H1772-G1772</f>
        <v>0,7</v>
      </c>
      <c t="s" s="10" r="J1772">
        <v>10663</v>
      </c>
      <c t="s" s="10" r="K1772">
        <v>10664</v>
      </c>
      <c s="3" r="L1772">
        <v>100.0</v>
      </c>
      <c s="3" r="M1772">
        <v>36.0</v>
      </c>
      <c s="3" r="N1772">
        <v>36.0</v>
      </c>
      <c s="3" r="O1772">
        <v>58.0</v>
      </c>
      <c s="3" r="P1772">
        <v>1.0</v>
      </c>
      <c t="str" s="13" r="Q1772">
        <f>P1772/O1772</f>
        <v>1,72%</v>
      </c>
      <c s="14" r="R1772">
        <v>106.0</v>
      </c>
      <c s="14" r="S1772">
        <v>8.0</v>
      </c>
      <c s="14" r="T1772">
        <v>7.55</v>
      </c>
      <c s="14" r="U1772">
        <v>91.0</v>
      </c>
      <c s="14" r="V1772">
        <v>9.0</v>
      </c>
      <c s="14" r="W1772">
        <v>9.89</v>
      </c>
      <c s="14" r="X1772">
        <v>107.0</v>
      </c>
      <c s="14" r="Y1772">
        <v>40.0</v>
      </c>
      <c t="str" s="15" r="Z1772">
        <f>Y1772/X1772</f>
        <v>37,38%</v>
      </c>
      <c s="14" r="AA1772">
        <v>61.0</v>
      </c>
      <c s="14" r="AB1772">
        <v>3.0</v>
      </c>
      <c s="13" r="AC1772">
        <v>0.0491803278688525</v>
      </c>
      <c s="14" r="AD1772">
        <v>96.0</v>
      </c>
      <c s="14" r="AE1772">
        <v>37.0</v>
      </c>
      <c s="13" r="AF1772">
        <v>0.385416666666667</v>
      </c>
      <c s="14" r="AG1772">
        <v>57.0</v>
      </c>
      <c s="14" r="AH1772">
        <v>8.0</v>
      </c>
      <c s="13" r="AI1772">
        <v>0.140350877192982</v>
      </c>
      <c t="str" s="16" r="AJ1772">
        <f>P1772-AB1772</f>
        <v>-2</v>
      </c>
      <c t="str" s="15" r="AK1772">
        <f>(P1772-AB1772)/AB1772</f>
        <v>-66,67%</v>
      </c>
      <c t="str" s="16" r="AL1772">
        <f>P1772-V1772</f>
        <v>-8</v>
      </c>
      <c t="str" s="13" r="AM1772">
        <f>(P1772-V1772)/V1772</f>
        <v>-88,89%</v>
      </c>
      <c s="13" r="AN1772"/>
    </row>
    <row r="1773">
      <c t="s" s="1" r="A1773">
        <v>10665</v>
      </c>
      <c s="2" r="B1773">
        <v>64.0</v>
      </c>
      <c s="9" r="C1773">
        <v>64023.0</v>
      </c>
      <c t="s" s="9" r="D1773">
        <v>10666</v>
      </c>
      <c t="s" s="10" r="E1773">
        <v>10667</v>
      </c>
      <c t="s" s="10" r="F1773">
        <v>10668</v>
      </c>
      <c s="11" r="G1773">
        <v>7.5</v>
      </c>
      <c s="12" r="H1773">
        <v>8.2</v>
      </c>
      <c t="str" s="10" r="I1773">
        <f>H1773-G1773</f>
        <v>0,7</v>
      </c>
      <c t="s" s="10" r="J1773">
        <v>10669</v>
      </c>
      <c t="s" s="10" r="K1773">
        <v>10670</v>
      </c>
      <c s="3" r="L1773">
        <v>712.0</v>
      </c>
      <c s="3" r="M1773">
        <v>364.0</v>
      </c>
      <c s="3" r="N1773">
        <v>51.12</v>
      </c>
      <c s="3" r="O1773">
        <v>326.0</v>
      </c>
      <c s="3" r="P1773">
        <v>39.0</v>
      </c>
      <c t="str" s="13" r="Q1773">
        <f>P1773/O1773</f>
        <v>11,96%</v>
      </c>
      <c s="14" r="R1773">
        <v>726.0</v>
      </c>
      <c s="14" r="S1773">
        <v>105.0</v>
      </c>
      <c s="14" r="T1773">
        <v>14.46</v>
      </c>
      <c s="14" r="U1773">
        <v>606.0</v>
      </c>
      <c s="14" r="V1773">
        <v>64.0</v>
      </c>
      <c s="14" r="W1773">
        <v>10.56</v>
      </c>
      <c s="14" r="X1773">
        <v>745.0</v>
      </c>
      <c s="14" r="Y1773">
        <v>405.0</v>
      </c>
      <c t="str" s="15" r="Z1773">
        <f>Y1773/X1773</f>
        <v>54,36%</v>
      </c>
      <c s="14" r="AA1773">
        <v>315.0</v>
      </c>
      <c s="14" r="AB1773">
        <v>5.0</v>
      </c>
      <c s="13" r="AC1773">
        <v>0.0158730158730159</v>
      </c>
      <c s="14" r="AD1773">
        <v>662.0</v>
      </c>
      <c s="14" r="AE1773">
        <v>297.0</v>
      </c>
      <c s="13" r="AF1773">
        <v>0.448640483383686</v>
      </c>
      <c s="14" r="AG1773">
        <v>350.0</v>
      </c>
      <c s="14" r="AH1773">
        <v>14.0</v>
      </c>
      <c s="13" r="AI1773">
        <v>0.04</v>
      </c>
      <c t="str" s="16" r="AJ1773">
        <f>P1773-AB1773</f>
        <v>34</v>
      </c>
      <c t="str" s="15" r="AK1773">
        <f>(P1773-AB1773)/AB1773</f>
        <v>680,00%</v>
      </c>
      <c t="str" s="16" r="AL1773">
        <f>P1773-V1773</f>
        <v>-25</v>
      </c>
      <c t="str" s="13" r="AM1773">
        <f>(P1773-V1773)/V1773</f>
        <v>-39,06%</v>
      </c>
      <c s="13" r="AN1773"/>
    </row>
    <row r="1774">
      <c t="s" s="1" r="A1774">
        <v>10671</v>
      </c>
      <c s="2" r="B1774">
        <v>64.0</v>
      </c>
      <c s="9" r="C1774">
        <v>64024.0</v>
      </c>
      <c t="s" s="9" r="D1774">
        <v>10672</v>
      </c>
      <c t="s" s="10" r="E1774">
        <v>10673</v>
      </c>
      <c t="s" s="10" r="F1774">
        <v>10674</v>
      </c>
      <c s="11" r="G1774">
        <v>7.9</v>
      </c>
      <c s="12" r="H1774">
        <v>8.9</v>
      </c>
      <c t="str" s="10" r="I1774">
        <f>H1774-G1774</f>
        <v>1,0</v>
      </c>
      <c t="s" s="10" r="J1774">
        <v>10675</v>
      </c>
      <c t="s" s="10" r="K1774">
        <v>10676</v>
      </c>
      <c s="3" r="L1774">
        <v>29309.0</v>
      </c>
      <c s="3" r="M1774">
        <v>15519.0</v>
      </c>
      <c s="3" r="N1774">
        <v>52.95</v>
      </c>
      <c s="3" r="O1774">
        <v>13387.0</v>
      </c>
      <c s="3" r="P1774">
        <v>2022.0</v>
      </c>
      <c t="str" s="13" r="Q1774">
        <f>P1774/O1774</f>
        <v>15,10%</v>
      </c>
      <c s="14" r="R1774">
        <v>28811.0</v>
      </c>
      <c s="14" r="S1774">
        <v>5422.0</v>
      </c>
      <c s="14" r="T1774">
        <v>18.82</v>
      </c>
      <c s="14" r="U1774">
        <v>22205.0</v>
      </c>
      <c s="14" r="V1774">
        <v>2318.0</v>
      </c>
      <c s="14" r="W1774">
        <v>10.44</v>
      </c>
      <c s="14" r="X1774">
        <v>28369.0</v>
      </c>
      <c s="14" r="Y1774">
        <v>15808.0</v>
      </c>
      <c t="str" s="15" r="Z1774">
        <f>Y1774/X1774</f>
        <v>55,72%</v>
      </c>
      <c s="14" r="AA1774">
        <v>12164.0</v>
      </c>
      <c s="14" r="AB1774">
        <v>402.0</v>
      </c>
      <c s="13" r="AC1774">
        <v>0.033048339362052</v>
      </c>
      <c s="14" r="AD1774">
        <v>27209.0</v>
      </c>
      <c s="14" r="AE1774">
        <v>15015.0</v>
      </c>
      <c s="13" r="AF1774">
        <v>0.551839464882943</v>
      </c>
      <c s="14" r="AG1774">
        <v>11914.0</v>
      </c>
      <c s="14" r="AH1774">
        <v>589.0</v>
      </c>
      <c s="13" r="AI1774">
        <v>0.0494376363941581</v>
      </c>
      <c t="str" s="16" r="AJ1774">
        <f>P1774-AB1774</f>
        <v>1 620</v>
      </c>
      <c t="str" s="15" r="AK1774">
        <f>(P1774-AB1774)/AB1774</f>
        <v>402,99%</v>
      </c>
      <c t="str" s="16" r="AL1774">
        <f>P1774-V1774</f>
        <v>-296</v>
      </c>
      <c t="str" s="13" r="AM1774">
        <f>(P1774-V1774)/V1774</f>
        <v>-12,77%</v>
      </c>
      <c s="13" r="AN1774"/>
    </row>
    <row r="1775">
      <c t="s" s="1" r="A1775">
        <v>10677</v>
      </c>
      <c s="2" r="B1775">
        <v>64.0</v>
      </c>
      <c s="9" r="C1775">
        <v>64025.0</v>
      </c>
      <c t="s" s="9" r="D1775">
        <v>10678</v>
      </c>
      <c t="s" s="10" r="E1775">
        <v>10679</v>
      </c>
      <c t="s" s="10" r="F1775">
        <v>10680</v>
      </c>
      <c s="11" r="G1775">
        <v>7.5</v>
      </c>
      <c s="12" r="H1775">
        <v>8.2</v>
      </c>
      <c t="str" s="10" r="I1775">
        <f>H1775-G1775</f>
        <v>0,7</v>
      </c>
      <c t="s" s="10" r="J1775">
        <v>10681</v>
      </c>
      <c t="s" s="10" r="K1775">
        <v>10682</v>
      </c>
      <c s="3" r="L1775">
        <v>101.0</v>
      </c>
      <c s="3" r="M1775">
        <v>45.0</v>
      </c>
      <c s="3" r="N1775">
        <v>44.55</v>
      </c>
      <c s="3" r="O1775">
        <v>52.0</v>
      </c>
      <c s="3" r="P1775">
        <v>3.0</v>
      </c>
      <c t="str" s="13" r="Q1775">
        <f>P1775/O1775</f>
        <v>5,77%</v>
      </c>
      <c s="14" r="R1775">
        <v>102.0</v>
      </c>
      <c s="14" r="S1775">
        <v>21.0</v>
      </c>
      <c s="14" r="T1775">
        <v>20.59</v>
      </c>
      <c s="14" r="U1775">
        <v>79.0</v>
      </c>
      <c s="14" r="V1775">
        <v>9.0</v>
      </c>
      <c s="14" r="W1775">
        <v>11.39</v>
      </c>
      <c s="14" r="X1775">
        <v>109.0</v>
      </c>
      <c s="14" r="Y1775">
        <v>55.0</v>
      </c>
      <c t="str" s="15" r="Z1775">
        <f>Y1775/X1775</f>
        <v>50,46%</v>
      </c>
      <c s="14" r="AA1775">
        <v>46.0</v>
      </c>
      <c s="14" r="AB1775">
        <v>2.0</v>
      </c>
      <c s="13" r="AC1775">
        <v>0.0434782608695652</v>
      </c>
      <c s="14" r="AD1775">
        <v>111.0</v>
      </c>
      <c s="14" r="AE1775">
        <v>58.0</v>
      </c>
      <c s="13" r="AF1775">
        <v>0.522522522522523</v>
      </c>
      <c s="14" r="AG1775">
        <v>49.0</v>
      </c>
      <c s="14" r="AH1775">
        <v>2.0</v>
      </c>
      <c s="13" r="AI1775">
        <v>0.0408163265306122</v>
      </c>
      <c t="str" s="16" r="AJ1775">
        <f>P1775-AB1775</f>
        <v>1</v>
      </c>
      <c t="str" s="15" r="AK1775">
        <f>(P1775-AB1775)/AB1775</f>
        <v>50,00%</v>
      </c>
      <c t="str" s="16" r="AL1775">
        <f>P1775-V1775</f>
        <v>-6</v>
      </c>
      <c t="str" s="13" r="AM1775">
        <f>(P1775-V1775)/V1775</f>
        <v>-66,67%</v>
      </c>
      <c s="13" r="AN1775"/>
    </row>
    <row r="1776">
      <c t="s" s="1" r="A1776">
        <v>10683</v>
      </c>
      <c s="2" r="B1776">
        <v>64.0</v>
      </c>
      <c s="9" r="C1776">
        <v>64026.0</v>
      </c>
      <c t="s" s="9" r="D1776">
        <v>10684</v>
      </c>
      <c t="s" s="10" r="E1776">
        <v>10685</v>
      </c>
      <c t="s" s="10" r="F1776">
        <v>10686</v>
      </c>
      <c s="11" r="G1776">
        <v>7.9</v>
      </c>
      <c s="12" r="H1776">
        <v>8.9</v>
      </c>
      <c t="str" s="10" r="I1776">
        <f>H1776-G1776</f>
        <v>1,0</v>
      </c>
      <c t="s" s="10" r="J1776">
        <v>10687</v>
      </c>
      <c t="s" s="10" r="K1776">
        <v>10688</v>
      </c>
      <c s="3" r="L1776">
        <v>276.0</v>
      </c>
      <c s="3" r="M1776">
        <v>160.0</v>
      </c>
      <c s="3" r="N1776">
        <v>57.97</v>
      </c>
      <c s="3" r="O1776">
        <v>110.0</v>
      </c>
      <c s="3" r="P1776">
        <v>7.0</v>
      </c>
      <c t="str" s="13" r="Q1776">
        <f>P1776/O1776</f>
        <v>6,36%</v>
      </c>
      <c s="14" r="R1776">
        <v>268.0</v>
      </c>
      <c s="14" r="S1776">
        <v>45.0</v>
      </c>
      <c s="14" r="T1776">
        <v>16.79</v>
      </c>
      <c s="14" r="U1776">
        <v>212.0</v>
      </c>
      <c s="14" r="V1776">
        <v>18.0</v>
      </c>
      <c s="14" r="W1776">
        <v>8.49</v>
      </c>
      <c s="14" r="X1776">
        <v>252.0</v>
      </c>
      <c s="14" r="Y1776">
        <v>127.0</v>
      </c>
      <c t="str" s="15" r="Z1776">
        <f>Y1776/X1776</f>
        <v>50,40%</v>
      </c>
      <c s="14" r="AA1776">
        <v>121.0</v>
      </c>
      <c s="14" r="AB1776">
        <v>7.0</v>
      </c>
      <c s="13" r="AC1776">
        <v>0.0578512396694215</v>
      </c>
      <c s="14" r="AD1776">
        <v>242.0</v>
      </c>
      <c s="14" r="AE1776">
        <v>142.0</v>
      </c>
      <c s="13" r="AF1776">
        <v>0.586776859504132</v>
      </c>
      <c s="14" r="AG1776">
        <v>97.0</v>
      </c>
      <c s="14" r="AH1776">
        <v>1.0</v>
      </c>
      <c s="13" r="AI1776">
        <v>0.0103092783505155</v>
      </c>
      <c t="str" s="16" r="AJ1776">
        <f>P1776-AB1776</f>
        <v>0</v>
      </c>
      <c t="str" s="15" r="AK1776">
        <f>(P1776-AB1776)/AB1776</f>
        <v>0,00%</v>
      </c>
      <c t="str" s="16" r="AL1776">
        <f>P1776-V1776</f>
        <v>-11</v>
      </c>
      <c t="str" s="13" r="AM1776">
        <f>(P1776-V1776)/V1776</f>
        <v>-61,11%</v>
      </c>
      <c s="13" r="AN1776"/>
    </row>
    <row r="1777">
      <c t="s" s="1" r="A1777">
        <v>10689</v>
      </c>
      <c s="2" r="B1777">
        <v>64.0</v>
      </c>
      <c s="9" r="C1777">
        <v>64027.0</v>
      </c>
      <c t="s" s="9" r="D1777">
        <v>10690</v>
      </c>
      <c t="s" s="10" r="E1777">
        <v>10691</v>
      </c>
      <c t="s" s="10" r="F1777">
        <v>10692</v>
      </c>
      <c s="11" r="G1777">
        <v>7.5</v>
      </c>
      <c s="12" r="H1777">
        <v>8.2</v>
      </c>
      <c t="str" s="10" r="I1777">
        <f>H1777-G1777</f>
        <v>0,7</v>
      </c>
      <c t="s" s="10" r="J1777">
        <v>10693</v>
      </c>
      <c t="s" s="10" r="K1777">
        <v>10694</v>
      </c>
      <c s="3" r="L1777">
        <v>155.0</v>
      </c>
      <c s="3" r="M1777">
        <v>76.0</v>
      </c>
      <c s="3" r="N1777">
        <v>49.03</v>
      </c>
      <c s="3" r="O1777">
        <v>76.0</v>
      </c>
      <c s="3" r="P1777">
        <v>21.0</v>
      </c>
      <c t="str" s="13" r="Q1777">
        <f>P1777/O1777</f>
        <v>27,63%</v>
      </c>
      <c s="14" r="R1777">
        <v>145.0</v>
      </c>
      <c s="14" r="S1777">
        <v>13.0</v>
      </c>
      <c s="14" r="T1777">
        <v>8.97</v>
      </c>
      <c s="14" r="U1777">
        <v>126.0</v>
      </c>
      <c s="14" r="V1777">
        <v>29.0</v>
      </c>
      <c s="14" r="W1777">
        <v>23.02</v>
      </c>
      <c s="14" r="X1777">
        <v>140.0</v>
      </c>
      <c s="14" r="Y1777">
        <v>69.0</v>
      </c>
      <c t="str" s="15" r="Z1777">
        <f>Y1777/X1777</f>
        <v>49,29%</v>
      </c>
      <c s="14" r="AA1777">
        <v>66.0</v>
      </c>
      <c s="14" r="AB1777">
        <v>5.0</v>
      </c>
      <c s="13" r="AC1777">
        <v>0.0757575757575758</v>
      </c>
      <c s="14" r="AD1777">
        <v>102.0</v>
      </c>
      <c s="14" r="AE1777">
        <v>42.0</v>
      </c>
      <c s="13" r="AF1777">
        <v>0.411764705882353</v>
      </c>
      <c s="14" r="AG1777">
        <v>59.0</v>
      </c>
      <c s="14" r="AH1777">
        <v>4.0</v>
      </c>
      <c s="13" r="AI1777">
        <v>0.0677966101694915</v>
      </c>
      <c t="str" s="16" r="AJ1777">
        <f>P1777-AB1777</f>
        <v>16</v>
      </c>
      <c t="str" s="15" r="AK1777">
        <f>(P1777-AB1777)/AB1777</f>
        <v>320,00%</v>
      </c>
      <c t="str" s="16" r="AL1777">
        <f>P1777-V1777</f>
        <v>-8</v>
      </c>
      <c t="str" s="13" r="AM1777">
        <f>(P1777-V1777)/V1777</f>
        <v>-27,59%</v>
      </c>
      <c s="13" r="AN1777"/>
    </row>
    <row r="1778">
      <c t="s" s="1" r="A1778">
        <v>10695</v>
      </c>
      <c s="2" r="B1778">
        <v>64.0</v>
      </c>
      <c s="9" r="C1778">
        <v>64028.0</v>
      </c>
      <c t="s" s="9" r="D1778">
        <v>10696</v>
      </c>
      <c t="s" s="10" r="E1778">
        <v>10697</v>
      </c>
      <c t="s" s="10" r="F1778">
        <v>10698</v>
      </c>
      <c s="11" r="G1778">
        <v>7.5</v>
      </c>
      <c s="12" r="H1778">
        <v>8.2</v>
      </c>
      <c t="str" s="10" r="I1778">
        <f>H1778-G1778</f>
        <v>0,7</v>
      </c>
      <c t="s" s="10" r="J1778">
        <v>10699</v>
      </c>
      <c t="s" s="10" r="K1778">
        <v>10700</v>
      </c>
      <c s="3" r="L1778">
        <v>139.0</v>
      </c>
      <c s="3" r="M1778">
        <v>68.0</v>
      </c>
      <c s="3" r="N1778">
        <v>48.92</v>
      </c>
      <c s="3" r="O1778">
        <v>63.0</v>
      </c>
      <c s="3" r="P1778">
        <v>15.0</v>
      </c>
      <c t="str" s="13" r="Q1778">
        <f>P1778/O1778</f>
        <v>23,81%</v>
      </c>
      <c s="14" r="R1778">
        <v>129.0</v>
      </c>
      <c s="14" r="S1778">
        <v>15.0</v>
      </c>
      <c s="14" r="T1778">
        <v>11.63</v>
      </c>
      <c s="14" r="U1778">
        <v>110.0</v>
      </c>
      <c s="14" r="V1778">
        <v>25.0</v>
      </c>
      <c s="14" r="W1778">
        <v>22.73</v>
      </c>
      <c s="14" r="X1778">
        <v>134.0</v>
      </c>
      <c s="14" r="Y1778">
        <v>72.0</v>
      </c>
      <c t="str" s="15" r="Z1778">
        <f>Y1778/X1778</f>
        <v>53,73%</v>
      </c>
      <c s="14" r="AA1778">
        <v>48.0</v>
      </c>
      <c s="14" r="AB1778">
        <v>4.0</v>
      </c>
      <c s="13" r="AC1778">
        <v>0.0833333333333333</v>
      </c>
      <c s="14" r="AD1778">
        <v>128.0</v>
      </c>
      <c s="14" r="AE1778">
        <v>60.0</v>
      </c>
      <c s="13" r="AF1778">
        <v>0.46875</v>
      </c>
      <c s="14" r="AG1778">
        <v>62.0</v>
      </c>
      <c s="14" r="AH1778">
        <v>5.0</v>
      </c>
      <c s="13" r="AI1778">
        <v>0.0806451612903226</v>
      </c>
      <c t="str" s="16" r="AJ1778">
        <f>P1778-AB1778</f>
        <v>11</v>
      </c>
      <c t="str" s="15" r="AK1778">
        <f>(P1778-AB1778)/AB1778</f>
        <v>275,00%</v>
      </c>
      <c t="str" s="16" r="AL1778">
        <f>P1778-V1778</f>
        <v>-10</v>
      </c>
      <c t="str" s="13" r="AM1778">
        <f>(P1778-V1778)/V1778</f>
        <v>-40,00%</v>
      </c>
      <c s="13" r="AN1778"/>
    </row>
    <row r="1779">
      <c t="s" s="1" r="A1779">
        <v>10701</v>
      </c>
      <c s="2" r="B1779">
        <v>64.0</v>
      </c>
      <c s="9" r="C1779">
        <v>64029.0</v>
      </c>
      <c t="s" s="9" r="D1779">
        <v>10702</v>
      </c>
      <c t="s" s="10" r="E1779">
        <v>10703</v>
      </c>
      <c t="s" s="10" r="F1779">
        <v>10704</v>
      </c>
      <c s="11" r="G1779">
        <v>7.6</v>
      </c>
      <c s="12" r="H1779">
        <v>7.3</v>
      </c>
      <c t="str" s="10" r="I1779">
        <f>H1779-G1779</f>
        <v>-0,3</v>
      </c>
      <c t="s" s="10" r="J1779">
        <v>10705</v>
      </c>
      <c t="s" s="10" r="K1779">
        <v>10706</v>
      </c>
      <c s="3" r="L1779">
        <v>535.0</v>
      </c>
      <c s="3" r="M1779">
        <v>252.0</v>
      </c>
      <c s="3" r="N1779">
        <v>47.1</v>
      </c>
      <c s="3" r="O1779">
        <v>264.0</v>
      </c>
      <c s="3" r="P1779">
        <v>40.0</v>
      </c>
      <c t="str" s="13" r="Q1779">
        <f>P1779/O1779</f>
        <v>15,15%</v>
      </c>
      <c s="14" r="R1779">
        <v>532.0</v>
      </c>
      <c s="14" r="S1779">
        <v>60.0</v>
      </c>
      <c s="14" r="T1779">
        <v>11.28</v>
      </c>
      <c s="14" r="U1779">
        <v>466.0</v>
      </c>
      <c s="14" r="V1779">
        <v>64.0</v>
      </c>
      <c s="14" r="W1779">
        <v>13.73</v>
      </c>
      <c s="14" r="X1779">
        <v>557.0</v>
      </c>
      <c s="14" r="Y1779">
        <v>307.0</v>
      </c>
      <c t="str" s="15" r="Z1779">
        <f>Y1779/X1779</f>
        <v>55,12%</v>
      </c>
      <c s="14" r="AA1779">
        <v>237.0</v>
      </c>
      <c s="14" r="AB1779">
        <v>3.0</v>
      </c>
      <c s="13" r="AC1779">
        <v>0.0126582278481013</v>
      </c>
      <c s="14" r="AD1779">
        <v>529.0</v>
      </c>
      <c s="14" r="AE1779">
        <v>259.0</v>
      </c>
      <c s="13" r="AF1779">
        <v>0.489603024574669</v>
      </c>
      <c s="14" r="AG1779">
        <v>256.0</v>
      </c>
      <c s="14" r="AH1779">
        <v>5.0</v>
      </c>
      <c s="13" r="AI1779">
        <v>0.01953125</v>
      </c>
      <c t="str" s="16" r="AJ1779">
        <f>P1779-AB1779</f>
        <v>37</v>
      </c>
      <c t="str" s="15" r="AK1779">
        <f>(P1779-AB1779)/AB1779</f>
        <v>1233,33%</v>
      </c>
      <c t="str" s="16" r="AL1779">
        <f>P1779-V1779</f>
        <v>-24</v>
      </c>
      <c t="str" s="13" r="AM1779">
        <f>(P1779-V1779)/V1779</f>
        <v>-37,50%</v>
      </c>
      <c s="13" r="AN1779"/>
    </row>
    <row r="1780">
      <c t="s" s="1" r="A1780">
        <v>10707</v>
      </c>
      <c s="2" r="B1780">
        <v>64.0</v>
      </c>
      <c s="9" r="C1780">
        <v>64031.0</v>
      </c>
      <c t="s" s="9" r="D1780">
        <v>10708</v>
      </c>
      <c t="s" s="10" r="E1780">
        <v>10709</v>
      </c>
      <c t="s" s="10" r="F1780">
        <v>10710</v>
      </c>
      <c s="11" r="G1780">
        <v>7.5</v>
      </c>
      <c s="12" r="H1780">
        <v>8.2</v>
      </c>
      <c t="str" s="10" r="I1780">
        <f>H1780-G1780</f>
        <v>0,7</v>
      </c>
      <c t="s" s="10" r="J1780">
        <v>10711</v>
      </c>
      <c t="s" s="10" r="K1780">
        <v>10712</v>
      </c>
      <c s="3" r="L1780">
        <v>112.0</v>
      </c>
      <c s="3" r="M1780">
        <v>64.0</v>
      </c>
      <c s="3" r="N1780">
        <v>57.14</v>
      </c>
      <c s="3" r="O1780">
        <v>44.0</v>
      </c>
      <c s="3" r="P1780">
        <v>4.0</v>
      </c>
      <c t="str" s="13" r="Q1780">
        <f>P1780/O1780</f>
        <v>9,09%</v>
      </c>
      <c s="14" r="R1780">
        <v>97.0</v>
      </c>
      <c s="14" r="S1780">
        <v>17.0</v>
      </c>
      <c s="14" r="T1780">
        <v>17.53</v>
      </c>
      <c s="14" r="U1780">
        <v>78.0</v>
      </c>
      <c s="14" r="V1780">
        <v>10.0</v>
      </c>
      <c s="14" r="W1780">
        <v>12.82</v>
      </c>
      <c s="14" r="X1780">
        <v>103.0</v>
      </c>
      <c s="14" r="Y1780">
        <v>59.0</v>
      </c>
      <c t="str" s="15" r="Z1780">
        <f>Y1780/X1780</f>
        <v>57,28%</v>
      </c>
      <c s="14" r="AA1780">
        <v>39.0</v>
      </c>
      <c s="14" r="AB1780">
        <v>0.0</v>
      </c>
      <c s="13" r="AC1780">
        <v>0.0</v>
      </c>
      <c s="14" r="AD1780">
        <v>103.0</v>
      </c>
      <c s="14" r="AE1780">
        <v>51.0</v>
      </c>
      <c s="13" r="AF1780">
        <v>0.495145631067961</v>
      </c>
      <c s="14" r="AG1780">
        <v>48.0</v>
      </c>
      <c s="14" r="AH1780">
        <v>0.0</v>
      </c>
      <c s="13" r="AI1780">
        <v>0.0</v>
      </c>
      <c t="str" s="16" r="AJ1780">
        <f>P1780-AB1780</f>
        <v>4</v>
      </c>
      <c t="str" s="15" r="AK1780">
        <f>(P1780-AB1780)/AB1780</f>
        <v>#DIV/0!</v>
      </c>
      <c t="str" s="16" r="AL1780">
        <f>P1780-V1780</f>
        <v>-6</v>
      </c>
      <c t="str" s="13" r="AM1780">
        <f>(P1780-V1780)/V1780</f>
        <v>-60,00%</v>
      </c>
      <c s="13" r="AN1780"/>
    </row>
    <row r="1781">
      <c t="s" s="1" r="A1781">
        <v>10713</v>
      </c>
      <c s="2" r="B1781">
        <v>64.0</v>
      </c>
      <c s="9" r="C1781">
        <v>64032.0</v>
      </c>
      <c t="s" s="9" r="D1781">
        <v>10714</v>
      </c>
      <c t="s" s="10" r="E1781">
        <v>10715</v>
      </c>
      <c t="s" s="10" r="F1781">
        <v>10716</v>
      </c>
      <c s="11" r="G1781">
        <v>7.5</v>
      </c>
      <c s="12" r="H1781">
        <v>8.2</v>
      </c>
      <c t="str" s="10" r="I1781">
        <f>H1781-G1781</f>
        <v>0,7</v>
      </c>
      <c t="s" s="10" r="J1781">
        <v>10717</v>
      </c>
      <c t="s" s="10" r="K1781">
        <v>10718</v>
      </c>
      <c s="3" r="L1781">
        <v>147.0</v>
      </c>
      <c s="3" r="M1781">
        <v>69.0</v>
      </c>
      <c s="3" r="N1781">
        <v>46.94</v>
      </c>
      <c s="3" r="O1781">
        <v>73.0</v>
      </c>
      <c s="3" r="P1781">
        <v>16.0</v>
      </c>
      <c t="str" s="13" r="Q1781">
        <f>P1781/O1781</f>
        <v>21,92%</v>
      </c>
      <c s="14" r="R1781">
        <v>145.0</v>
      </c>
      <c s="14" r="S1781">
        <v>27.0</v>
      </c>
      <c s="14" r="T1781">
        <v>18.62</v>
      </c>
      <c s="14" r="U1781">
        <v>115.0</v>
      </c>
      <c s="14" r="V1781">
        <v>26.0</v>
      </c>
      <c s="14" r="W1781">
        <v>22.61</v>
      </c>
      <c s="14" r="X1781">
        <v>145.0</v>
      </c>
      <c s="14" r="Y1781">
        <v>64.0</v>
      </c>
      <c t="str" s="15" r="Z1781">
        <f>Y1781/X1781</f>
        <v>44,14%</v>
      </c>
      <c s="14" r="AA1781">
        <v>76.0</v>
      </c>
      <c s="14" r="AB1781">
        <v>0.0</v>
      </c>
      <c s="13" r="AC1781">
        <v>0.0</v>
      </c>
      <c s="14" r="AD1781">
        <v>159.0</v>
      </c>
      <c s="14" r="AE1781">
        <v>85.0</v>
      </c>
      <c s="13" r="AF1781">
        <v>0.534591194968553</v>
      </c>
      <c s="14" r="AG1781">
        <v>73.0</v>
      </c>
      <c s="14" r="AH1781">
        <v>3.0</v>
      </c>
      <c s="13" r="AI1781">
        <v>0.0410958904109589</v>
      </c>
      <c t="str" s="16" r="AJ1781">
        <f>P1781-AB1781</f>
        <v>16</v>
      </c>
      <c t="str" s="15" r="AK1781">
        <f>(P1781-AB1781)/AB1781</f>
        <v>#DIV/0!</v>
      </c>
      <c t="str" s="16" r="AL1781">
        <f>P1781-V1781</f>
        <v>-10</v>
      </c>
      <c t="str" s="13" r="AM1781">
        <f>(P1781-V1781)/V1781</f>
        <v>-38,46%</v>
      </c>
      <c s="13" r="AN1781"/>
    </row>
    <row r="1782">
      <c t="s" s="1" r="A1782">
        <v>10719</v>
      </c>
      <c s="2" r="B1782">
        <v>64.0</v>
      </c>
      <c s="9" r="C1782">
        <v>64033.0</v>
      </c>
      <c t="s" s="9" r="D1782">
        <v>10720</v>
      </c>
      <c t="s" s="10" r="E1782">
        <v>10721</v>
      </c>
      <c t="s" s="10" r="F1782">
        <v>10722</v>
      </c>
      <c s="11" r="G1782">
        <v>7.5</v>
      </c>
      <c s="12" r="H1782">
        <v>8.2</v>
      </c>
      <c t="str" s="10" r="I1782">
        <f>H1782-G1782</f>
        <v>0,7</v>
      </c>
      <c t="s" s="10" r="J1782">
        <v>10723</v>
      </c>
      <c t="s" s="10" r="K1782">
        <v>10724</v>
      </c>
      <c s="3" r="L1782">
        <v>91.0</v>
      </c>
      <c s="3" r="M1782">
        <v>48.0</v>
      </c>
      <c s="3" r="N1782">
        <v>52.75</v>
      </c>
      <c s="3" r="O1782">
        <v>40.0</v>
      </c>
      <c s="3" r="P1782">
        <v>7.0</v>
      </c>
      <c t="str" s="13" r="Q1782">
        <f>P1782/O1782</f>
        <v>17,50%</v>
      </c>
      <c s="14" r="R1782">
        <v>85.0</v>
      </c>
      <c s="14" r="S1782">
        <v>15.0</v>
      </c>
      <c s="14" r="T1782">
        <v>17.65</v>
      </c>
      <c s="14" r="U1782">
        <v>69.0</v>
      </c>
      <c s="14" r="V1782">
        <v>10.0</v>
      </c>
      <c s="14" r="W1782">
        <v>14.49</v>
      </c>
      <c s="14" r="X1782">
        <v>90.0</v>
      </c>
      <c s="14" r="Y1782">
        <v>45.0</v>
      </c>
      <c t="str" s="15" r="Z1782">
        <f>Y1782/X1782</f>
        <v>50,00%</v>
      </c>
      <c s="14" r="AA1782">
        <v>37.0</v>
      </c>
      <c s="14" r="AB1782">
        <v>1.0</v>
      </c>
      <c s="13" r="AC1782">
        <v>0.027027027027027</v>
      </c>
      <c s="14" r="AD1782">
        <v>89.0</v>
      </c>
      <c s="14" r="AE1782">
        <v>46.0</v>
      </c>
      <c s="13" r="AF1782">
        <v>0.51685393258427</v>
      </c>
      <c s="14" r="AG1782">
        <v>40.0</v>
      </c>
      <c s="14" r="AH1782">
        <v>5.0</v>
      </c>
      <c s="13" r="AI1782">
        <v>0.125</v>
      </c>
      <c t="str" s="16" r="AJ1782">
        <f>P1782-AB1782</f>
        <v>6</v>
      </c>
      <c t="str" s="15" r="AK1782">
        <f>(P1782-AB1782)/AB1782</f>
        <v>600,00%</v>
      </c>
      <c t="str" s="16" r="AL1782">
        <f>P1782-V1782</f>
        <v>-3</v>
      </c>
      <c t="str" s="13" r="AM1782">
        <f>(P1782-V1782)/V1782</f>
        <v>-30,00%</v>
      </c>
      <c s="13" r="AN1782"/>
    </row>
    <row r="1783">
      <c t="s" s="1" r="A1783">
        <v>10725</v>
      </c>
      <c s="2" r="B1783">
        <v>64.0</v>
      </c>
      <c s="9" r="C1783">
        <v>64034.0</v>
      </c>
      <c t="s" s="9" r="D1783">
        <v>10726</v>
      </c>
      <c t="s" s="10" r="E1783">
        <v>10727</v>
      </c>
      <c t="s" s="10" r="F1783">
        <v>10728</v>
      </c>
      <c s="11" r="G1783">
        <v>7.9</v>
      </c>
      <c s="12" r="H1783">
        <v>8.9</v>
      </c>
      <c t="str" s="10" r="I1783">
        <f>H1783-G1783</f>
        <v>1,0</v>
      </c>
      <c t="s" s="10" r="J1783">
        <v>10729</v>
      </c>
      <c t="s" s="10" r="K1783">
        <v>10730</v>
      </c>
      <c s="3" r="L1783">
        <v>249.0</v>
      </c>
      <c s="3" r="M1783">
        <v>96.0</v>
      </c>
      <c s="3" r="N1783">
        <v>38.55</v>
      </c>
      <c s="3" r="O1783">
        <v>147.0</v>
      </c>
      <c s="3" r="P1783">
        <v>21.0</v>
      </c>
      <c t="str" s="13" r="Q1783">
        <f>P1783/O1783</f>
        <v>14,29%</v>
      </c>
      <c s="14" r="R1783">
        <v>242.0</v>
      </c>
      <c s="14" r="S1783">
        <v>28.0</v>
      </c>
      <c s="14" r="T1783">
        <v>11.57</v>
      </c>
      <c s="14" r="U1783">
        <v>206.0</v>
      </c>
      <c s="14" r="V1783">
        <v>20.0</v>
      </c>
      <c s="14" r="W1783">
        <v>9.71</v>
      </c>
      <c s="14" r="X1783">
        <v>247.0</v>
      </c>
      <c s="14" r="Y1783">
        <v>107.0</v>
      </c>
      <c t="str" s="15" r="Z1783">
        <f>Y1783/X1783</f>
        <v>43,32%</v>
      </c>
      <c s="14" r="AA1783">
        <v>137.0</v>
      </c>
      <c s="14" r="AB1783">
        <v>6.0</v>
      </c>
      <c s="13" r="AC1783">
        <v>0.0437956204379562</v>
      </c>
      <c s="14" r="AD1783">
        <v>218.0</v>
      </c>
      <c s="14" r="AE1783">
        <v>112.0</v>
      </c>
      <c s="13" r="AF1783">
        <v>0.513761467889908</v>
      </c>
      <c s="14" r="AG1783">
        <v>101.0</v>
      </c>
      <c s="14" r="AH1783">
        <v>5.0</v>
      </c>
      <c s="13" r="AI1783">
        <v>0.0495049504950495</v>
      </c>
      <c t="str" s="16" r="AJ1783">
        <f>P1783-AB1783</f>
        <v>15</v>
      </c>
      <c t="str" s="15" r="AK1783">
        <f>(P1783-AB1783)/AB1783</f>
        <v>250,00%</v>
      </c>
      <c t="str" s="16" r="AL1783">
        <f>P1783-V1783</f>
        <v>1</v>
      </c>
      <c t="str" s="13" r="AM1783">
        <f>(P1783-V1783)/V1783</f>
        <v>5,00%</v>
      </c>
      <c s="13" r="AN1783"/>
    </row>
    <row r="1784">
      <c t="s" s="1" r="A1784">
        <v>10731</v>
      </c>
      <c s="2" r="B1784">
        <v>64.0</v>
      </c>
      <c s="9" r="C1784">
        <v>64035.0</v>
      </c>
      <c t="s" s="9" r="D1784">
        <v>10732</v>
      </c>
      <c t="s" s="10" r="E1784">
        <v>10733</v>
      </c>
      <c t="s" s="10" r="F1784">
        <v>10734</v>
      </c>
      <c s="11" r="G1784">
        <v>7.9</v>
      </c>
      <c s="12" r="H1784">
        <v>8.9</v>
      </c>
      <c t="str" s="10" r="I1784">
        <f>H1784-G1784</f>
        <v>1,0</v>
      </c>
      <c t="s" s="10" r="J1784">
        <v>10735</v>
      </c>
      <c t="s" s="10" r="K1784">
        <v>10736</v>
      </c>
      <c s="3" r="L1784">
        <v>1565.0</v>
      </c>
      <c s="3" r="M1784">
        <v>825.0</v>
      </c>
      <c s="3" r="N1784">
        <v>52.72</v>
      </c>
      <c s="3" r="O1784">
        <v>716.0</v>
      </c>
      <c s="3" r="P1784">
        <v>102.0</v>
      </c>
      <c t="str" s="13" r="Q1784">
        <f>P1784/O1784</f>
        <v>14,25%</v>
      </c>
      <c s="14" r="R1784">
        <v>1463.0</v>
      </c>
      <c s="14" r="S1784">
        <v>214.0</v>
      </c>
      <c s="14" r="T1784">
        <v>14.63</v>
      </c>
      <c s="14" r="U1784">
        <v>1231.0</v>
      </c>
      <c s="14" r="V1784">
        <v>121.0</v>
      </c>
      <c s="14" r="W1784">
        <v>9.83</v>
      </c>
      <c s="14" r="X1784">
        <v>1385.0</v>
      </c>
      <c s="14" r="Y1784">
        <v>764.0</v>
      </c>
      <c t="str" s="15" r="Z1784">
        <f>Y1784/X1784</f>
        <v>55,16%</v>
      </c>
      <c s="14" r="AA1784">
        <v>607.0</v>
      </c>
      <c s="14" r="AB1784">
        <v>11.0</v>
      </c>
      <c s="13" r="AC1784">
        <v>0.0181219110378913</v>
      </c>
      <c s="14" r="AD1784">
        <v>1217.0</v>
      </c>
      <c s="14" r="AE1784">
        <v>681.0</v>
      </c>
      <c s="13" r="AF1784">
        <v>0.559572719802794</v>
      </c>
      <c s="14" r="AG1784">
        <v>523.0</v>
      </c>
      <c s="14" r="AH1784">
        <v>30.0</v>
      </c>
      <c s="13" r="AI1784">
        <v>0.0573613766730402</v>
      </c>
      <c t="str" s="16" r="AJ1784">
        <f>P1784-AB1784</f>
        <v>91</v>
      </c>
      <c t="str" s="15" r="AK1784">
        <f>(P1784-AB1784)/AB1784</f>
        <v>827,27%</v>
      </c>
      <c t="str" s="16" r="AL1784">
        <f>P1784-V1784</f>
        <v>-19</v>
      </c>
      <c t="str" s="13" r="AM1784">
        <f>(P1784-V1784)/V1784</f>
        <v>-15,70%</v>
      </c>
      <c s="13" r="AN1784"/>
    </row>
    <row r="1785">
      <c t="s" s="1" r="A1785">
        <v>10737</v>
      </c>
      <c s="2" r="B1785">
        <v>64.0</v>
      </c>
      <c s="9" r="C1785">
        <v>64036.0</v>
      </c>
      <c t="s" s="9" r="D1785">
        <v>10738</v>
      </c>
      <c t="s" s="10" r="E1785">
        <v>10739</v>
      </c>
      <c t="s" s="10" r="F1785">
        <v>10740</v>
      </c>
      <c s="11" r="G1785">
        <v>7.9</v>
      </c>
      <c s="12" r="H1785">
        <v>8.9</v>
      </c>
      <c t="str" s="10" r="I1785">
        <f>H1785-G1785</f>
        <v>1,0</v>
      </c>
      <c t="s" s="10" r="J1785">
        <v>10741</v>
      </c>
      <c t="s" s="10" r="K1785">
        <v>10742</v>
      </c>
      <c s="3" r="L1785">
        <v>243.0</v>
      </c>
      <c s="3" r="M1785">
        <v>145.0</v>
      </c>
      <c s="3" r="N1785">
        <v>59.67</v>
      </c>
      <c s="3" r="O1785">
        <v>95.0</v>
      </c>
      <c s="3" r="P1785">
        <v>10.0</v>
      </c>
      <c t="str" s="13" r="Q1785">
        <f>P1785/O1785</f>
        <v>10,53%</v>
      </c>
      <c s="14" r="R1785">
        <v>234.0</v>
      </c>
      <c s="14" r="S1785">
        <v>33.0</v>
      </c>
      <c s="14" r="T1785">
        <v>14.1</v>
      </c>
      <c s="14" r="U1785">
        <v>200.0</v>
      </c>
      <c s="14" r="V1785">
        <v>15.0</v>
      </c>
      <c s="14" r="W1785">
        <v>7.5</v>
      </c>
      <c s="14" r="X1785">
        <v>227.0</v>
      </c>
      <c s="14" r="Y1785">
        <v>109.0</v>
      </c>
      <c t="str" s="15" r="Z1785">
        <f>Y1785/X1785</f>
        <v>48,02%</v>
      </c>
      <c s="14" r="AA1785">
        <v>115.0</v>
      </c>
      <c s="14" r="AB1785">
        <v>4.0</v>
      </c>
      <c s="13" r="AC1785">
        <v>0.0347826086956522</v>
      </c>
      <c s="14" r="AD1785">
        <v>202.0</v>
      </c>
      <c s="14" r="AE1785">
        <v>123.0</v>
      </c>
      <c s="13" r="AF1785">
        <v>0.608910891089109</v>
      </c>
      <c s="14" r="AG1785">
        <v>72.0</v>
      </c>
      <c s="14" r="AH1785">
        <v>1.0</v>
      </c>
      <c s="13" r="AI1785">
        <v>0.0138888888888889</v>
      </c>
      <c t="str" s="16" r="AJ1785">
        <f>P1785-AB1785</f>
        <v>6</v>
      </c>
      <c t="str" s="15" r="AK1785">
        <f>(P1785-AB1785)/AB1785</f>
        <v>150,00%</v>
      </c>
      <c t="str" s="16" r="AL1785">
        <f>P1785-V1785</f>
        <v>-5</v>
      </c>
      <c t="str" s="13" r="AM1785">
        <f>(P1785-V1785)/V1785</f>
        <v>-33,33%</v>
      </c>
      <c s="13" r="AN1785"/>
    </row>
    <row r="1786">
      <c t="s" s="1" r="A1786">
        <v>10743</v>
      </c>
      <c s="2" r="B1786">
        <v>64.0</v>
      </c>
      <c s="9" r="C1786">
        <v>64037.0</v>
      </c>
      <c t="s" s="9" r="D1786">
        <v>10744</v>
      </c>
      <c t="s" s="10" r="E1786">
        <v>10745</v>
      </c>
      <c t="s" s="10" r="F1786">
        <v>10746</v>
      </c>
      <c s="11" r="G1786">
        <v>7.5</v>
      </c>
      <c s="12" r="H1786">
        <v>8.2</v>
      </c>
      <c t="str" s="10" r="I1786">
        <f>H1786-G1786</f>
        <v>0,7</v>
      </c>
      <c t="s" s="10" r="J1786">
        <v>10747</v>
      </c>
      <c t="s" s="10" r="K1786">
        <v>10748</v>
      </c>
      <c s="3" r="L1786">
        <v>912.0</v>
      </c>
      <c s="3" r="M1786">
        <v>492.0</v>
      </c>
      <c s="3" r="N1786">
        <v>53.95</v>
      </c>
      <c s="3" r="O1786">
        <v>400.0</v>
      </c>
      <c s="3" r="P1786">
        <v>66.0</v>
      </c>
      <c t="str" s="13" r="Q1786">
        <f>P1786/O1786</f>
        <v>16,50%</v>
      </c>
      <c s="14" r="R1786">
        <v>869.0</v>
      </c>
      <c s="14" r="S1786">
        <v>138.0</v>
      </c>
      <c s="14" r="T1786">
        <v>15.88</v>
      </c>
      <c s="14" r="U1786">
        <v>716.0</v>
      </c>
      <c s="14" r="V1786">
        <v>107.0</v>
      </c>
      <c s="14" r="W1786">
        <v>14.94</v>
      </c>
      <c s="14" r="X1786">
        <v>829.0</v>
      </c>
      <c s="14" r="Y1786">
        <v>466.0</v>
      </c>
      <c t="str" s="15" r="Z1786">
        <f>Y1786/X1786</f>
        <v>56,21%</v>
      </c>
      <c s="14" r="AA1786">
        <v>343.0</v>
      </c>
      <c s="14" r="AB1786">
        <v>9.0</v>
      </c>
      <c s="13" r="AC1786">
        <v>0.0262390670553936</v>
      </c>
      <c s="14" r="AD1786">
        <v>790.0</v>
      </c>
      <c s="14" r="AE1786">
        <v>459.0</v>
      </c>
      <c s="13" r="AF1786">
        <v>0.581012658227848</v>
      </c>
      <c s="14" r="AG1786">
        <v>322.0</v>
      </c>
      <c s="14" r="AH1786">
        <v>8.0</v>
      </c>
      <c s="13" r="AI1786">
        <v>0.0248447204968944</v>
      </c>
      <c t="str" s="16" r="AJ1786">
        <f>P1786-AB1786</f>
        <v>57</v>
      </c>
      <c t="str" s="15" r="AK1786">
        <f>(P1786-AB1786)/AB1786</f>
        <v>633,33%</v>
      </c>
      <c t="str" s="16" r="AL1786">
        <f>P1786-V1786</f>
        <v>-41</v>
      </c>
      <c t="str" s="13" r="AM1786">
        <f>(P1786-V1786)/V1786</f>
        <v>-38,32%</v>
      </c>
      <c s="13" r="AN1786"/>
    </row>
    <row r="1787">
      <c t="s" s="1" r="A1787">
        <v>10749</v>
      </c>
      <c s="2" r="B1787">
        <v>64.0</v>
      </c>
      <c s="9" r="C1787">
        <v>64038.0</v>
      </c>
      <c t="s" s="9" r="D1787">
        <v>10750</v>
      </c>
      <c t="s" s="10" r="E1787">
        <v>10751</v>
      </c>
      <c t="s" s="10" r="F1787">
        <v>10752</v>
      </c>
      <c s="11" r="G1787">
        <v>7.9</v>
      </c>
      <c s="12" r="H1787">
        <v>8.9</v>
      </c>
      <c t="str" s="10" r="I1787">
        <f>H1787-G1787</f>
        <v>1,0</v>
      </c>
      <c t="s" s="10" r="J1787">
        <v>10753</v>
      </c>
      <c t="s" s="10" r="K1787">
        <v>10754</v>
      </c>
      <c s="3" r="L1787">
        <v>2688.0</v>
      </c>
      <c s="3" r="M1787">
        <v>1478.0</v>
      </c>
      <c s="3" r="N1787">
        <v>54.99</v>
      </c>
      <c s="3" r="O1787">
        <v>1178.0</v>
      </c>
      <c s="3" r="P1787">
        <v>199.0</v>
      </c>
      <c t="str" s="13" r="Q1787">
        <f>P1787/O1787</f>
        <v>16,89%</v>
      </c>
      <c s="14" r="R1787">
        <v>2585.0</v>
      </c>
      <c s="14" r="S1787">
        <v>417.0</v>
      </c>
      <c s="14" r="T1787">
        <v>16.13</v>
      </c>
      <c s="14" r="U1787">
        <v>2117.0</v>
      </c>
      <c s="14" r="V1787">
        <v>246.0</v>
      </c>
      <c s="14" r="W1787">
        <v>11.62</v>
      </c>
      <c s="14" r="X1787">
        <v>2626.0</v>
      </c>
      <c s="14" r="Y1787">
        <v>1472.0</v>
      </c>
      <c t="str" s="15" r="Z1787">
        <f>Y1787/X1787</f>
        <v>56,05%</v>
      </c>
      <c s="14" r="AA1787">
        <v>1115.0</v>
      </c>
      <c s="14" r="AB1787">
        <v>45.0</v>
      </c>
      <c s="13" r="AC1787">
        <v>0.0403587443946188</v>
      </c>
      <c s="14" r="AD1787">
        <v>2349.0</v>
      </c>
      <c s="14" r="AE1787">
        <v>1399.0</v>
      </c>
      <c s="13" r="AF1787">
        <v>0.595572584078331</v>
      </c>
      <c s="14" r="AG1787">
        <v>924.0</v>
      </c>
      <c s="14" r="AH1787">
        <v>39.0</v>
      </c>
      <c s="13" r="AI1787">
        <v>0.0422077922077922</v>
      </c>
      <c t="str" s="16" r="AJ1787">
        <f>P1787-AB1787</f>
        <v>154</v>
      </c>
      <c t="str" s="15" r="AK1787">
        <f>(P1787-AB1787)/AB1787</f>
        <v>342,22%</v>
      </c>
      <c t="str" s="16" r="AL1787">
        <f>P1787-V1787</f>
        <v>-47</v>
      </c>
      <c t="str" s="13" r="AM1787">
        <f>(P1787-V1787)/V1787</f>
        <v>-19,11%</v>
      </c>
      <c s="13" r="AN1787"/>
    </row>
    <row r="1788">
      <c t="s" s="1" r="A1788">
        <v>10755</v>
      </c>
      <c s="2" r="B1788">
        <v>64.0</v>
      </c>
      <c s="9" r="C1788">
        <v>64039.0</v>
      </c>
      <c t="s" s="9" r="D1788">
        <v>10756</v>
      </c>
      <c t="s" s="10" r="E1788">
        <v>10757</v>
      </c>
      <c t="s" s="10" r="F1788">
        <v>10758</v>
      </c>
      <c s="11" r="G1788">
        <v>7.6</v>
      </c>
      <c s="12" r="H1788">
        <v>7.3</v>
      </c>
      <c t="str" s="10" r="I1788">
        <f>H1788-G1788</f>
        <v>-0,3</v>
      </c>
      <c t="s" s="10" r="J1788">
        <v>10759</v>
      </c>
      <c t="s" s="10" r="K1788">
        <v>10760</v>
      </c>
      <c s="3" r="L1788">
        <v>197.0</v>
      </c>
      <c s="3" r="M1788">
        <v>105.0</v>
      </c>
      <c s="3" r="N1788">
        <v>53.3</v>
      </c>
      <c s="3" r="O1788">
        <v>89.0</v>
      </c>
      <c s="3" r="P1788">
        <v>21.0</v>
      </c>
      <c t="str" s="13" r="Q1788">
        <f>P1788/O1788</f>
        <v>23,60%</v>
      </c>
      <c s="14" r="R1788">
        <v>180.0</v>
      </c>
      <c s="14" r="S1788">
        <v>20.0</v>
      </c>
      <c s="14" r="T1788">
        <v>11.11</v>
      </c>
      <c s="14" r="U1788">
        <v>158.0</v>
      </c>
      <c s="14" r="V1788">
        <v>23.0</v>
      </c>
      <c s="14" r="W1788">
        <v>14.56</v>
      </c>
      <c s="14" r="X1788">
        <v>167.0</v>
      </c>
      <c s="14" r="Y1788">
        <v>82.0</v>
      </c>
      <c t="str" s="15" r="Z1788">
        <f>Y1788/X1788</f>
        <v>49,10%</v>
      </c>
      <c s="14" r="AA1788">
        <v>79.0</v>
      </c>
      <c s="14" r="AB1788">
        <v>3.0</v>
      </c>
      <c s="13" r="AC1788">
        <v>0.0379746835443038</v>
      </c>
      <c s="14" r="AD1788">
        <v>171.0</v>
      </c>
      <c s="14" r="AE1788">
        <v>102.0</v>
      </c>
      <c s="13" r="AF1788">
        <v>0.596491228070175</v>
      </c>
      <c s="14" r="AG1788">
        <v>66.0</v>
      </c>
      <c s="14" r="AH1788">
        <v>3.0</v>
      </c>
      <c s="13" r="AI1788">
        <v>0.0454545454545455</v>
      </c>
      <c t="str" s="16" r="AJ1788">
        <f>P1788-AB1788</f>
        <v>18</v>
      </c>
      <c t="str" s="15" r="AK1788">
        <f>(P1788-AB1788)/AB1788</f>
        <v>600,00%</v>
      </c>
      <c t="str" s="16" r="AL1788">
        <f>P1788-V1788</f>
        <v>-2</v>
      </c>
      <c t="str" s="13" r="AM1788">
        <f>(P1788-V1788)/V1788</f>
        <v>-8,70%</v>
      </c>
      <c s="13" r="AN1788"/>
    </row>
    <row r="1789">
      <c t="s" s="1" r="A1789">
        <v>10761</v>
      </c>
      <c s="2" r="B1789">
        <v>64.0</v>
      </c>
      <c s="9" r="C1789">
        <v>64040.0</v>
      </c>
      <c t="s" s="9" r="D1789">
        <v>10762</v>
      </c>
      <c t="s" s="10" r="E1789">
        <v>10763</v>
      </c>
      <c t="s" s="10" r="F1789">
        <v>10764</v>
      </c>
      <c s="11" r="G1789">
        <v>7.6</v>
      </c>
      <c s="12" r="H1789">
        <v>7.3</v>
      </c>
      <c t="str" s="10" r="I1789">
        <f>H1789-G1789</f>
        <v>-0,3</v>
      </c>
      <c t="s" s="10" r="J1789">
        <v>10765</v>
      </c>
      <c t="s" s="10" r="K1789">
        <v>10766</v>
      </c>
      <c s="3" r="L1789">
        <v>969.0</v>
      </c>
      <c s="3" r="M1789">
        <v>492.0</v>
      </c>
      <c s="3" r="N1789">
        <v>50.77</v>
      </c>
      <c s="3" r="O1789">
        <v>456.0</v>
      </c>
      <c s="3" r="P1789">
        <v>61.0</v>
      </c>
      <c t="str" s="13" r="Q1789">
        <f>P1789/O1789</f>
        <v>13,38%</v>
      </c>
      <c s="14" r="R1789">
        <v>984.0</v>
      </c>
      <c s="14" r="S1789">
        <v>138.0</v>
      </c>
      <c s="14" r="T1789">
        <v>14.02</v>
      </c>
      <c s="14" r="U1789">
        <v>836.0</v>
      </c>
      <c s="14" r="V1789">
        <v>89.0</v>
      </c>
      <c s="14" r="W1789">
        <v>10.65</v>
      </c>
      <c s="14" r="X1789">
        <v>999.0</v>
      </c>
      <c s="14" r="Y1789">
        <v>530.0</v>
      </c>
      <c t="str" s="15" r="Z1789">
        <f>Y1789/X1789</f>
        <v>53,05%</v>
      </c>
      <c s="14" r="AA1789">
        <v>441.0</v>
      </c>
      <c s="14" r="AB1789">
        <v>11.0</v>
      </c>
      <c s="13" r="AC1789">
        <v>0.0249433106575964</v>
      </c>
      <c s="14" r="AD1789">
        <v>973.0</v>
      </c>
      <c s="14" r="AE1789">
        <v>527.0</v>
      </c>
      <c s="13" r="AF1789">
        <v>0.541623843782117</v>
      </c>
      <c s="14" r="AG1789">
        <v>421.0</v>
      </c>
      <c s="14" r="AH1789">
        <v>9.0</v>
      </c>
      <c s="13" r="AI1789">
        <v>0.0213776722090261</v>
      </c>
      <c t="str" s="16" r="AJ1789">
        <f>P1789-AB1789</f>
        <v>50</v>
      </c>
      <c t="str" s="15" r="AK1789">
        <f>(P1789-AB1789)/AB1789</f>
        <v>454,55%</v>
      </c>
      <c t="str" s="16" r="AL1789">
        <f>P1789-V1789</f>
        <v>-28</v>
      </c>
      <c t="str" s="13" r="AM1789">
        <f>(P1789-V1789)/V1789</f>
        <v>-31,46%</v>
      </c>
      <c s="13" r="AN1789"/>
    </row>
    <row r="1790">
      <c t="s" s="1" r="A1790">
        <v>10767</v>
      </c>
      <c s="2" r="B1790">
        <v>64.0</v>
      </c>
      <c s="9" r="C1790">
        <v>64041.0</v>
      </c>
      <c t="s" s="9" r="D1790">
        <v>10768</v>
      </c>
      <c t="s" s="10" r="E1790">
        <v>10769</v>
      </c>
      <c t="s" s="10" r="F1790">
        <v>10770</v>
      </c>
      <c s="11" r="G1790">
        <v>7.5</v>
      </c>
      <c s="12" r="H1790">
        <v>8.2</v>
      </c>
      <c t="str" s="10" r="I1790">
        <f>H1790-G1790</f>
        <v>0,7</v>
      </c>
      <c t="s" s="10" r="J1790">
        <v>10771</v>
      </c>
      <c t="s" s="10" r="K1790">
        <v>10772</v>
      </c>
      <c s="3" r="L1790">
        <v>547.0</v>
      </c>
      <c s="3" r="M1790">
        <v>262.0</v>
      </c>
      <c s="3" r="N1790">
        <v>47.9</v>
      </c>
      <c s="3" r="O1790">
        <v>274.0</v>
      </c>
      <c s="3" r="P1790">
        <v>51.0</v>
      </c>
      <c t="str" s="13" r="Q1790">
        <f>P1790/O1790</f>
        <v>18,61%</v>
      </c>
      <c s="14" r="R1790">
        <v>498.0</v>
      </c>
      <c s="14" r="S1790">
        <v>58.0</v>
      </c>
      <c s="14" r="T1790">
        <v>11.65</v>
      </c>
      <c s="14" r="U1790">
        <v>430.0</v>
      </c>
      <c s="14" r="V1790">
        <v>77.0</v>
      </c>
      <c s="14" r="W1790">
        <v>17.91</v>
      </c>
      <c s="14" r="X1790">
        <v>474.0</v>
      </c>
      <c s="14" r="Y1790">
        <v>205.0</v>
      </c>
      <c t="str" s="15" r="Z1790">
        <f>Y1790/X1790</f>
        <v>43,25%</v>
      </c>
      <c s="14" r="AA1790">
        <v>251.0</v>
      </c>
      <c s="14" r="AB1790">
        <v>13.0</v>
      </c>
      <c s="13" r="AC1790">
        <v>0.051792828685259</v>
      </c>
      <c s="14" r="AD1790">
        <v>439.0</v>
      </c>
      <c s="14" r="AE1790">
        <v>221.0</v>
      </c>
      <c s="13" r="AF1790">
        <v>0.503416856492027</v>
      </c>
      <c s="14" r="AG1790">
        <v>216.0</v>
      </c>
      <c s="14" r="AH1790">
        <v>10.0</v>
      </c>
      <c s="13" r="AI1790">
        <v>0.0462962962962963</v>
      </c>
      <c t="str" s="16" r="AJ1790">
        <f>P1790-AB1790</f>
        <v>38</v>
      </c>
      <c t="str" s="15" r="AK1790">
        <f>(P1790-AB1790)/AB1790</f>
        <v>292,31%</v>
      </c>
      <c t="str" s="16" r="AL1790">
        <f>P1790-V1790</f>
        <v>-26</v>
      </c>
      <c t="str" s="13" r="AM1790">
        <f>(P1790-V1790)/V1790</f>
        <v>-33,77%</v>
      </c>
      <c s="13" r="AN1790"/>
    </row>
    <row r="1791">
      <c t="s" s="1" r="A1791">
        <v>10773</v>
      </c>
      <c s="2" r="B1791">
        <v>64.0</v>
      </c>
      <c s="9" r="C1791">
        <v>64042.0</v>
      </c>
      <c t="s" s="9" r="D1791">
        <v>10774</v>
      </c>
      <c t="s" s="10" r="E1791">
        <v>10775</v>
      </c>
      <c t="s" s="10" r="F1791">
        <v>10776</v>
      </c>
      <c s="11" r="G1791">
        <v>7.5</v>
      </c>
      <c s="12" r="H1791">
        <v>8.2</v>
      </c>
      <c t="str" s="10" r="I1791">
        <f>H1791-G1791</f>
        <v>0,7</v>
      </c>
      <c t="s" s="10" r="J1791">
        <v>10777</v>
      </c>
      <c t="s" s="10" r="K1791">
        <v>10778</v>
      </c>
      <c s="3" r="L1791">
        <v>496.0</v>
      </c>
      <c s="3" r="M1791">
        <v>245.0</v>
      </c>
      <c s="3" r="N1791">
        <v>49.4</v>
      </c>
      <c s="3" r="O1791">
        <v>248.0</v>
      </c>
      <c s="3" r="P1791">
        <v>63.0</v>
      </c>
      <c t="str" s="13" r="Q1791">
        <f>P1791/O1791</f>
        <v>25,40%</v>
      </c>
      <c s="14" r="R1791">
        <v>513.0</v>
      </c>
      <c s="14" r="S1791">
        <v>67.0</v>
      </c>
      <c s="14" r="T1791">
        <v>13.06</v>
      </c>
      <c s="14" r="U1791">
        <v>441.0</v>
      </c>
      <c s="14" r="V1791">
        <v>80.0</v>
      </c>
      <c s="14" r="W1791">
        <v>18.14</v>
      </c>
      <c s="14" r="X1791">
        <v>523.0</v>
      </c>
      <c s="14" r="Y1791">
        <v>291.0</v>
      </c>
      <c t="str" s="15" r="Z1791">
        <f>Y1791/X1791</f>
        <v>55,64%</v>
      </c>
      <c s="14" r="AA1791">
        <v>219.0</v>
      </c>
      <c s="14" r="AB1791">
        <v>11.0</v>
      </c>
      <c s="13" r="AC1791">
        <v>0.0502283105022831</v>
      </c>
      <c s="14" r="AD1791">
        <v>500.0</v>
      </c>
      <c s="14" r="AE1791">
        <v>274.0</v>
      </c>
      <c s="13" r="AF1791">
        <v>0.548</v>
      </c>
      <c s="14" r="AG1791">
        <v>218.0</v>
      </c>
      <c s="14" r="AH1791">
        <v>15.0</v>
      </c>
      <c s="13" r="AI1791">
        <v>0.0688073394495413</v>
      </c>
      <c t="str" s="16" r="AJ1791">
        <f>P1791-AB1791</f>
        <v>52</v>
      </c>
      <c t="str" s="15" r="AK1791">
        <f>(P1791-AB1791)/AB1791</f>
        <v>472,73%</v>
      </c>
      <c t="str" s="16" r="AL1791">
        <f>P1791-V1791</f>
        <v>-17</v>
      </c>
      <c t="str" s="13" r="AM1791">
        <f>(P1791-V1791)/V1791</f>
        <v>-21,25%</v>
      </c>
      <c s="13" r="AN1791"/>
    </row>
    <row r="1792">
      <c t="s" s="1" r="A1792">
        <v>10779</v>
      </c>
      <c s="2" r="B1792">
        <v>64.0</v>
      </c>
      <c s="9" r="C1792">
        <v>64043.0</v>
      </c>
      <c t="s" s="9" r="D1792">
        <v>10780</v>
      </c>
      <c t="s" s="10" r="E1792">
        <v>10781</v>
      </c>
      <c t="s" s="10" r="F1792">
        <v>10782</v>
      </c>
      <c s="11" r="G1792">
        <v>7.5</v>
      </c>
      <c s="12" r="H1792">
        <v>8.2</v>
      </c>
      <c t="str" s="10" r="I1792">
        <f>H1792-G1792</f>
        <v>0,7</v>
      </c>
      <c t="s" s="10" r="J1792">
        <v>10783</v>
      </c>
      <c t="s" s="10" r="K1792">
        <v>10784</v>
      </c>
      <c s="3" r="L1792">
        <v>181.0</v>
      </c>
      <c s="3" r="M1792">
        <v>89.0</v>
      </c>
      <c s="3" r="N1792">
        <v>49.17</v>
      </c>
      <c s="3" r="O1792">
        <v>86.0</v>
      </c>
      <c s="3" r="P1792">
        <v>27.0</v>
      </c>
      <c t="str" s="13" r="Q1792">
        <f>P1792/O1792</f>
        <v>31,40%</v>
      </c>
      <c s="14" r="R1792">
        <v>195.0</v>
      </c>
      <c s="14" r="S1792">
        <v>30.0</v>
      </c>
      <c s="14" r="T1792">
        <v>15.38</v>
      </c>
      <c s="14" r="U1792">
        <v>162.0</v>
      </c>
      <c s="14" r="V1792">
        <v>28.0</v>
      </c>
      <c s="14" r="W1792">
        <v>17.28</v>
      </c>
      <c s="14" r="X1792">
        <v>200.0</v>
      </c>
      <c s="14" r="Y1792">
        <v>90.0</v>
      </c>
      <c t="str" s="15" r="Z1792">
        <f>Y1792/X1792</f>
        <v>45,00%</v>
      </c>
      <c s="14" r="AA1792">
        <v>104.0</v>
      </c>
      <c s="14" r="AB1792">
        <v>4.0</v>
      </c>
      <c s="13" r="AC1792">
        <v>0.0384615384615385</v>
      </c>
      <c s="14" r="AD1792">
        <v>190.0</v>
      </c>
      <c s="14" r="AE1792">
        <v>105.0</v>
      </c>
      <c s="13" r="AF1792">
        <v>0.552631578947368</v>
      </c>
      <c s="14" r="AG1792">
        <v>81.0</v>
      </c>
      <c s="14" r="AH1792">
        <v>4.0</v>
      </c>
      <c s="13" r="AI1792">
        <v>0.0493827160493827</v>
      </c>
      <c t="str" s="16" r="AJ1792">
        <f>P1792-AB1792</f>
        <v>23</v>
      </c>
      <c t="str" s="15" r="AK1792">
        <f>(P1792-AB1792)/AB1792</f>
        <v>575,00%</v>
      </c>
      <c t="str" s="16" r="AL1792">
        <f>P1792-V1792</f>
        <v>-1</v>
      </c>
      <c t="str" s="13" r="AM1792">
        <f>(P1792-V1792)/V1792</f>
        <v>-3,57%</v>
      </c>
      <c s="13" r="AN1792"/>
    </row>
    <row r="1793">
      <c t="s" s="1" r="A1793">
        <v>10785</v>
      </c>
      <c s="2" r="B1793">
        <v>64.0</v>
      </c>
      <c s="9" r="C1793">
        <v>64044.0</v>
      </c>
      <c t="s" s="9" r="D1793">
        <v>10786</v>
      </c>
      <c t="s" s="10" r="E1793">
        <v>10787</v>
      </c>
      <c t="s" s="10" r="F1793">
        <v>10788</v>
      </c>
      <c s="11" r="G1793">
        <v>7.5</v>
      </c>
      <c s="12" r="H1793">
        <v>8.2</v>
      </c>
      <c t="str" s="10" r="I1793">
        <f>H1793-G1793</f>
        <v>0,7</v>
      </c>
      <c t="s" s="10" r="J1793">
        <v>10789</v>
      </c>
      <c t="s" s="10" r="K1793">
        <v>10790</v>
      </c>
      <c s="3" r="L1793">
        <v>77.0</v>
      </c>
      <c s="3" r="M1793">
        <v>36.0</v>
      </c>
      <c s="3" r="N1793">
        <v>46.75</v>
      </c>
      <c s="3" r="O1793">
        <v>37.0</v>
      </c>
      <c s="3" r="P1793">
        <v>10.0</v>
      </c>
      <c t="str" s="13" r="Q1793">
        <f>P1793/O1793</f>
        <v>27,03%</v>
      </c>
      <c s="14" r="R1793">
        <v>78.0</v>
      </c>
      <c s="14" r="S1793">
        <v>17.0</v>
      </c>
      <c s="14" r="T1793">
        <v>21.79</v>
      </c>
      <c s="14" r="U1793">
        <v>60.0</v>
      </c>
      <c s="14" r="V1793">
        <v>7.0</v>
      </c>
      <c s="14" r="W1793">
        <v>11.67</v>
      </c>
      <c s="14" r="X1793">
        <v>71.0</v>
      </c>
      <c s="14" r="Y1793">
        <v>31.0</v>
      </c>
      <c t="str" s="15" r="Z1793">
        <f>Y1793/X1793</f>
        <v>43,66%</v>
      </c>
      <c s="14" r="AA1793">
        <v>35.0</v>
      </c>
      <c s="14" r="AB1793">
        <v>4.0</v>
      </c>
      <c s="13" r="AC1793">
        <v>0.114285714285714</v>
      </c>
      <c s="14" r="AD1793">
        <v>67.0</v>
      </c>
      <c s="14" r="AE1793">
        <v>23.0</v>
      </c>
      <c s="13" r="AF1793">
        <v>0.343283582089552</v>
      </c>
      <c s="14" r="AG1793">
        <v>43.0</v>
      </c>
      <c s="14" r="AH1793">
        <v>4.0</v>
      </c>
      <c s="13" r="AI1793">
        <v>0.0930232558139535</v>
      </c>
      <c t="str" s="16" r="AJ1793">
        <f>P1793-AB1793</f>
        <v>6</v>
      </c>
      <c t="str" s="15" r="AK1793">
        <f>(P1793-AB1793)/AB1793</f>
        <v>150,00%</v>
      </c>
      <c t="str" s="16" r="AL1793">
        <f>P1793-V1793</f>
        <v>3</v>
      </c>
      <c t="str" s="13" r="AM1793">
        <f>(P1793-V1793)/V1793</f>
        <v>42,86%</v>
      </c>
      <c s="13" r="AN1793"/>
    </row>
    <row r="1794">
      <c t="s" s="1" r="A1794">
        <v>10791</v>
      </c>
      <c s="2" r="B1794">
        <v>64.0</v>
      </c>
      <c s="9" r="C1794">
        <v>64045.0</v>
      </c>
      <c t="s" s="9" r="D1794">
        <v>10792</v>
      </c>
      <c t="s" s="10" r="E1794">
        <v>10793</v>
      </c>
      <c t="s" s="10" r="F1794">
        <v>10794</v>
      </c>
      <c s="11" r="G1794">
        <v>7.9</v>
      </c>
      <c s="12" r="H1794">
        <v>8.9</v>
      </c>
      <c t="str" s="10" r="I1794">
        <f>H1794-G1794</f>
        <v>1,0</v>
      </c>
      <c t="s" s="10" r="J1794">
        <v>10795</v>
      </c>
      <c t="s" s="10" r="K1794">
        <v>10796</v>
      </c>
      <c s="3" r="L1794">
        <v>73.0</v>
      </c>
      <c s="3" r="M1794">
        <v>33.0</v>
      </c>
      <c s="3" r="N1794">
        <v>45.21</v>
      </c>
      <c s="3" r="O1794">
        <v>38.0</v>
      </c>
      <c s="3" r="P1794">
        <v>8.0</v>
      </c>
      <c t="str" s="13" r="Q1794">
        <f>P1794/O1794</f>
        <v>21,05%</v>
      </c>
      <c s="14" r="R1794">
        <v>73.0</v>
      </c>
      <c s="14" r="S1794">
        <v>11.0</v>
      </c>
      <c s="14" r="T1794">
        <v>15.07</v>
      </c>
      <c s="14" r="U1794">
        <v>62.0</v>
      </c>
      <c s="14" r="V1794">
        <v>5.0</v>
      </c>
      <c s="14" r="W1794">
        <v>8.06</v>
      </c>
      <c s="14" r="X1794">
        <v>80.0</v>
      </c>
      <c s="14" r="Y1794">
        <v>39.0</v>
      </c>
      <c t="str" s="15" r="Z1794">
        <f>Y1794/X1794</f>
        <v>48,75%</v>
      </c>
      <c s="14" r="AA1794">
        <v>37.0</v>
      </c>
      <c s="14" r="AB1794">
        <v>2.0</v>
      </c>
      <c s="13" r="AC1794">
        <v>0.0540540540540541</v>
      </c>
      <c s="14" r="AD1794">
        <v>85.0</v>
      </c>
      <c s="14" r="AE1794">
        <v>40.0</v>
      </c>
      <c s="13" r="AF1794">
        <v>0.470588235294118</v>
      </c>
      <c s="14" r="AG1794">
        <v>44.0</v>
      </c>
      <c s="14" r="AH1794">
        <v>1.0</v>
      </c>
      <c s="13" r="AI1794">
        <v>0.0227272727272727</v>
      </c>
      <c t="str" s="16" r="AJ1794">
        <f>P1794-AB1794</f>
        <v>6</v>
      </c>
      <c t="str" s="15" r="AK1794">
        <f>(P1794-AB1794)/AB1794</f>
        <v>300,00%</v>
      </c>
      <c t="str" s="16" r="AL1794">
        <f>P1794-V1794</f>
        <v>3</v>
      </c>
      <c t="str" s="13" r="AM1794">
        <f>(P1794-V1794)/V1794</f>
        <v>60,00%</v>
      </c>
      <c s="13" r="AN1794"/>
    </row>
    <row r="1795">
      <c t="s" s="1" r="A1795">
        <v>10797</v>
      </c>
      <c s="2" r="B1795">
        <v>64.0</v>
      </c>
      <c s="9" r="C1795">
        <v>64046.0</v>
      </c>
      <c t="s" s="9" r="D1795">
        <v>10798</v>
      </c>
      <c t="s" s="10" r="E1795">
        <v>10799</v>
      </c>
      <c t="s" s="10" r="F1795">
        <v>10800</v>
      </c>
      <c s="11" r="G1795">
        <v>7.9</v>
      </c>
      <c s="12" r="H1795">
        <v>8.9</v>
      </c>
      <c t="str" s="10" r="I1795">
        <f>H1795-G1795</f>
        <v>1,0</v>
      </c>
      <c t="s" s="10" r="J1795">
        <v>10801</v>
      </c>
      <c t="s" s="10" r="K1795">
        <v>10802</v>
      </c>
      <c s="3" r="L1795">
        <v>318.0</v>
      </c>
      <c s="3" r="M1795">
        <v>145.0</v>
      </c>
      <c s="3" r="N1795">
        <v>45.6</v>
      </c>
      <c s="3" r="O1795">
        <v>166.0</v>
      </c>
      <c s="3" r="P1795">
        <v>15.0</v>
      </c>
      <c t="str" s="13" r="Q1795">
        <f>P1795/O1795</f>
        <v>9,04%</v>
      </c>
      <c s="14" r="R1795">
        <v>317.0</v>
      </c>
      <c s="14" r="S1795">
        <v>41.0</v>
      </c>
      <c s="14" r="T1795">
        <v>12.93</v>
      </c>
      <c s="14" r="U1795">
        <v>271.0</v>
      </c>
      <c s="14" r="V1795">
        <v>25.0</v>
      </c>
      <c s="14" r="W1795">
        <v>9.23</v>
      </c>
      <c s="14" r="X1795">
        <v>298.0</v>
      </c>
      <c s="14" r="Y1795">
        <v>129.0</v>
      </c>
      <c t="str" s="15" r="Z1795">
        <f>Y1795/X1795</f>
        <v>43,29%</v>
      </c>
      <c s="14" r="AA1795">
        <v>157.0</v>
      </c>
      <c s="14" r="AB1795">
        <v>3.0</v>
      </c>
      <c s="13" r="AC1795">
        <v>0.0191082802547771</v>
      </c>
      <c s="14" r="AD1795">
        <v>299.0</v>
      </c>
      <c s="14" r="AE1795">
        <v>155.0</v>
      </c>
      <c s="13" r="AF1795">
        <v>0.518394648829431</v>
      </c>
      <c s="14" r="AG1795">
        <v>140.0</v>
      </c>
      <c s="14" r="AH1795">
        <v>4.0</v>
      </c>
      <c s="13" r="AI1795">
        <v>0.0285714285714286</v>
      </c>
      <c t="str" s="16" r="AJ1795">
        <f>P1795-AB1795</f>
        <v>12</v>
      </c>
      <c t="str" s="15" r="AK1795">
        <f>(P1795-AB1795)/AB1795</f>
        <v>400,00%</v>
      </c>
      <c t="str" s="16" r="AL1795">
        <f>P1795-V1795</f>
        <v>-10</v>
      </c>
      <c t="str" s="13" r="AM1795">
        <f>(P1795-V1795)/V1795</f>
        <v>-40,00%</v>
      </c>
      <c s="13" r="AN1795"/>
    </row>
    <row r="1796">
      <c t="s" s="1" r="A1796">
        <v>10803</v>
      </c>
      <c s="2" r="B1796">
        <v>64.0</v>
      </c>
      <c s="9" r="C1796">
        <v>64047.0</v>
      </c>
      <c t="s" s="9" r="D1796">
        <v>10804</v>
      </c>
      <c t="s" s="10" r="E1796">
        <v>10805</v>
      </c>
      <c t="s" s="10" r="F1796">
        <v>10806</v>
      </c>
      <c s="11" r="G1796">
        <v>7.9</v>
      </c>
      <c s="12" r="H1796">
        <v>8.9</v>
      </c>
      <c t="str" s="10" r="I1796">
        <f>H1796-G1796</f>
        <v>1,0</v>
      </c>
      <c t="s" s="10" r="J1796">
        <v>10807</v>
      </c>
      <c t="s" s="10" r="K1796">
        <v>10808</v>
      </c>
      <c s="3" r="L1796">
        <v>246.0</v>
      </c>
      <c s="3" r="M1796">
        <v>126.0</v>
      </c>
      <c s="3" r="N1796">
        <v>51.22</v>
      </c>
      <c s="3" r="O1796">
        <v>113.0</v>
      </c>
      <c s="3" r="P1796">
        <v>11.0</v>
      </c>
      <c t="str" s="13" r="Q1796">
        <f>P1796/O1796</f>
        <v>9,73%</v>
      </c>
      <c s="14" r="R1796">
        <v>253.0</v>
      </c>
      <c s="14" r="S1796">
        <v>66.0</v>
      </c>
      <c s="14" r="T1796">
        <v>26.09</v>
      </c>
      <c s="14" r="U1796">
        <v>185.0</v>
      </c>
      <c s="14" r="V1796">
        <v>18.0</v>
      </c>
      <c s="14" r="W1796">
        <v>9.73</v>
      </c>
      <c s="14" r="X1796">
        <v>269.0</v>
      </c>
      <c s="14" r="Y1796">
        <v>161.0</v>
      </c>
      <c t="str" s="15" r="Z1796">
        <f>Y1796/X1796</f>
        <v>59,85%</v>
      </c>
      <c s="14" r="AA1796">
        <v>103.0</v>
      </c>
      <c s="14" r="AB1796">
        <v>8.0</v>
      </c>
      <c s="13" r="AC1796">
        <v>0.0776699029126214</v>
      </c>
      <c s="14" r="AD1796">
        <v>268.0</v>
      </c>
      <c s="14" r="AE1796">
        <v>172.0</v>
      </c>
      <c s="13" r="AF1796">
        <v>0.641791044776119</v>
      </c>
      <c s="14" r="AG1796">
        <v>95.0</v>
      </c>
      <c s="14" r="AH1796">
        <v>3.0</v>
      </c>
      <c s="13" r="AI1796">
        <v>0.0315789473684211</v>
      </c>
      <c t="str" s="16" r="AJ1796">
        <f>P1796-AB1796</f>
        <v>3</v>
      </c>
      <c t="str" s="15" r="AK1796">
        <f>(P1796-AB1796)/AB1796</f>
        <v>37,50%</v>
      </c>
      <c t="str" s="16" r="AL1796">
        <f>P1796-V1796</f>
        <v>-7</v>
      </c>
      <c t="str" s="13" r="AM1796">
        <f>(P1796-V1796)/V1796</f>
        <v>-38,89%</v>
      </c>
      <c s="13" r="AN1796"/>
    </row>
    <row r="1797">
      <c t="s" s="1" r="A1797">
        <v>10809</v>
      </c>
      <c s="2" r="B1797">
        <v>64.0</v>
      </c>
      <c s="9" r="C1797">
        <v>64048.0</v>
      </c>
      <c t="s" s="9" r="D1797">
        <v>10810</v>
      </c>
      <c t="s" s="10" r="E1797">
        <v>10811</v>
      </c>
      <c t="s" s="10" r="F1797">
        <v>10812</v>
      </c>
      <c s="11" r="G1797">
        <v>7.5</v>
      </c>
      <c s="12" r="H1797">
        <v>8.2</v>
      </c>
      <c t="str" s="10" r="I1797">
        <f>H1797-G1797</f>
        <v>0,7</v>
      </c>
      <c t="s" s="10" r="J1797">
        <v>10813</v>
      </c>
      <c t="s" s="10" r="K1797">
        <v>10814</v>
      </c>
      <c s="3" r="L1797">
        <v>73.0</v>
      </c>
      <c s="3" r="M1797">
        <v>43.0</v>
      </c>
      <c s="3" r="N1797">
        <v>58.9</v>
      </c>
      <c s="3" r="O1797">
        <v>29.0</v>
      </c>
      <c s="3" r="P1797">
        <v>3.0</v>
      </c>
      <c t="str" s="13" r="Q1797">
        <f>P1797/O1797</f>
        <v>10,34%</v>
      </c>
      <c s="14" r="R1797">
        <v>67.0</v>
      </c>
      <c s="14" r="S1797">
        <v>11.0</v>
      </c>
      <c s="14" r="T1797">
        <v>16.42</v>
      </c>
      <c s="14" r="U1797">
        <v>55.0</v>
      </c>
      <c s="14" r="V1797">
        <v>9.0</v>
      </c>
      <c s="14" r="W1797">
        <v>16.36</v>
      </c>
      <c s="14" r="X1797">
        <v>50.0</v>
      </c>
      <c s="14" r="Y1797">
        <v>18.0</v>
      </c>
      <c t="str" s="15" r="Z1797">
        <f>Y1797/X1797</f>
        <v>36,00%</v>
      </c>
      <c s="14" r="AA1797">
        <v>30.0</v>
      </c>
      <c s="14" r="AB1797">
        <v>2.0</v>
      </c>
      <c s="13" r="AC1797">
        <v>0.0666666666666667</v>
      </c>
      <c s="14" r="AD1797">
        <v>52.0</v>
      </c>
      <c s="14" r="AE1797">
        <v>19.0</v>
      </c>
      <c s="13" r="AF1797">
        <v>0.365384615384615</v>
      </c>
      <c s="14" r="AG1797">
        <v>32.0</v>
      </c>
      <c s="14" r="AH1797">
        <v>2.0</v>
      </c>
      <c s="13" r="AI1797">
        <v>0.0625</v>
      </c>
      <c t="str" s="16" r="AJ1797">
        <f>P1797-AB1797</f>
        <v>1</v>
      </c>
      <c t="str" s="15" r="AK1797">
        <f>(P1797-AB1797)/AB1797</f>
        <v>50,00%</v>
      </c>
      <c t="str" s="16" r="AL1797">
        <f>P1797-V1797</f>
        <v>-6</v>
      </c>
      <c t="str" s="13" r="AM1797">
        <f>(P1797-V1797)/V1797</f>
        <v>-66,67%</v>
      </c>
      <c s="13" r="AN1797"/>
    </row>
    <row r="1798">
      <c t="s" s="1" r="A1798">
        <v>10815</v>
      </c>
      <c s="2" r="B1798">
        <v>64.0</v>
      </c>
      <c s="9" r="C1798">
        <v>64049.0</v>
      </c>
      <c t="s" s="9" r="D1798">
        <v>10816</v>
      </c>
      <c t="s" s="10" r="E1798">
        <v>10817</v>
      </c>
      <c t="s" s="10" r="F1798">
        <v>10818</v>
      </c>
      <c s="11" r="G1798">
        <v>7.9</v>
      </c>
      <c s="12" r="H1798">
        <v>8.9</v>
      </c>
      <c t="str" s="10" r="I1798">
        <f>H1798-G1798</f>
        <v>1,0</v>
      </c>
      <c t="s" s="10" r="J1798">
        <v>10819</v>
      </c>
      <c t="s" s="10" r="K1798">
        <v>10820</v>
      </c>
      <c s="3" r="L1798">
        <v>212.0</v>
      </c>
      <c s="3" r="M1798">
        <v>115.0</v>
      </c>
      <c s="3" r="N1798">
        <v>54.25</v>
      </c>
      <c s="3" r="O1798">
        <v>90.0</v>
      </c>
      <c s="3" r="P1798">
        <v>15.0</v>
      </c>
      <c t="str" s="13" r="Q1798">
        <f>P1798/O1798</f>
        <v>16,67%</v>
      </c>
      <c s="14" r="R1798">
        <v>203.0</v>
      </c>
      <c s="14" r="S1798">
        <v>48.0</v>
      </c>
      <c s="14" r="T1798">
        <v>23.65</v>
      </c>
      <c s="14" r="U1798">
        <v>153.0</v>
      </c>
      <c s="14" r="V1798">
        <v>26.0</v>
      </c>
      <c s="14" r="W1798">
        <v>16.99</v>
      </c>
      <c s="14" r="X1798">
        <v>208.0</v>
      </c>
      <c s="14" r="Y1798">
        <v>116.0</v>
      </c>
      <c t="str" s="15" r="Z1798">
        <f>Y1798/X1798</f>
        <v>55,77%</v>
      </c>
      <c s="14" r="AA1798">
        <v>86.0</v>
      </c>
      <c s="14" r="AB1798">
        <v>1.0</v>
      </c>
      <c s="13" r="AC1798">
        <v>0.0116279069767442</v>
      </c>
      <c s="14" r="AD1798">
        <v>203.0</v>
      </c>
      <c s="14" r="AE1798">
        <v>125.0</v>
      </c>
      <c s="13" r="AF1798">
        <v>0.61576354679803</v>
      </c>
      <c s="14" r="AG1798">
        <v>76.0</v>
      </c>
      <c s="14" r="AH1798">
        <v>9.0</v>
      </c>
      <c s="13" r="AI1798">
        <v>0.118421052631579</v>
      </c>
      <c t="str" s="16" r="AJ1798">
        <f>P1798-AB1798</f>
        <v>14</v>
      </c>
      <c t="str" s="15" r="AK1798">
        <f>(P1798-AB1798)/AB1798</f>
        <v>1400,00%</v>
      </c>
      <c t="str" s="16" r="AL1798">
        <f>P1798-V1798</f>
        <v>-11</v>
      </c>
      <c t="str" s="13" r="AM1798">
        <f>(P1798-V1798)/V1798</f>
        <v>-42,31%</v>
      </c>
      <c s="13" r="AN1798"/>
    </row>
    <row r="1799">
      <c t="s" s="1" r="A1799">
        <v>10821</v>
      </c>
      <c s="2" r="B1799">
        <v>64.0</v>
      </c>
      <c s="9" r="C1799">
        <v>64050.0</v>
      </c>
      <c t="s" s="9" r="D1799">
        <v>10822</v>
      </c>
      <c t="s" s="10" r="E1799">
        <v>10823</v>
      </c>
      <c t="s" s="10" r="F1799">
        <v>10824</v>
      </c>
      <c s="11" r="G1799">
        <v>7.6</v>
      </c>
      <c s="12" r="H1799">
        <v>7.3</v>
      </c>
      <c t="str" s="10" r="I1799">
        <f>H1799-G1799</f>
        <v>-0,3</v>
      </c>
      <c t="s" s="10" r="J1799">
        <v>10825</v>
      </c>
      <c t="s" s="10" r="K1799">
        <v>10826</v>
      </c>
      <c s="3" r="L1799">
        <v>80.0</v>
      </c>
      <c s="3" r="M1799">
        <v>34.0</v>
      </c>
      <c s="3" r="N1799">
        <v>42.5</v>
      </c>
      <c s="3" r="O1799">
        <v>44.0</v>
      </c>
      <c s="3" r="P1799">
        <v>11.0</v>
      </c>
      <c t="str" s="13" r="Q1799">
        <f>P1799/O1799</f>
        <v>25,00%</v>
      </c>
      <c s="14" r="R1799">
        <v>81.0</v>
      </c>
      <c s="14" r="S1799">
        <v>9.0</v>
      </c>
      <c s="14" r="T1799">
        <v>11.11</v>
      </c>
      <c s="14" r="U1799">
        <v>70.0</v>
      </c>
      <c s="14" r="V1799">
        <v>10.0</v>
      </c>
      <c s="14" r="W1799">
        <v>14.29</v>
      </c>
      <c s="14" r="X1799">
        <v>84.0</v>
      </c>
      <c s="14" r="Y1799">
        <v>38.0</v>
      </c>
      <c t="str" s="15" r="Z1799">
        <f>Y1799/X1799</f>
        <v>45,24%</v>
      </c>
      <c s="14" r="AA1799">
        <v>42.0</v>
      </c>
      <c s="14" r="AB1799">
        <v>0.0</v>
      </c>
      <c s="13" r="AC1799">
        <v>0.0</v>
      </c>
      <c s="14" r="AD1799">
        <v>89.0</v>
      </c>
      <c s="14" r="AE1799">
        <v>35.0</v>
      </c>
      <c s="13" r="AF1799">
        <v>0.393258426966292</v>
      </c>
      <c s="14" r="AG1799">
        <v>54.0</v>
      </c>
      <c s="14" r="AH1799">
        <v>1.0</v>
      </c>
      <c s="13" r="AI1799">
        <v>0.0185185185185185</v>
      </c>
      <c t="str" s="16" r="AJ1799">
        <f>P1799-AB1799</f>
        <v>11</v>
      </c>
      <c t="str" s="15" r="AK1799">
        <f>(P1799-AB1799)/AB1799</f>
        <v>#DIV/0!</v>
      </c>
      <c t="str" s="16" r="AL1799">
        <f>P1799-V1799</f>
        <v>1</v>
      </c>
      <c t="str" s="13" r="AM1799">
        <f>(P1799-V1799)/V1799</f>
        <v>10,00%</v>
      </c>
      <c s="13" r="AN1799"/>
    </row>
    <row r="1800">
      <c t="s" s="1" r="A1800">
        <v>10827</v>
      </c>
      <c s="2" r="B1800">
        <v>64.0</v>
      </c>
      <c s="9" r="C1800">
        <v>64051.0</v>
      </c>
      <c t="s" s="9" r="D1800">
        <v>10828</v>
      </c>
      <c t="s" s="10" r="E1800">
        <v>10829</v>
      </c>
      <c t="s" s="10" r="F1800">
        <v>10830</v>
      </c>
      <c s="11" r="G1800">
        <v>7.9</v>
      </c>
      <c s="12" r="H1800">
        <v>8.9</v>
      </c>
      <c t="str" s="10" r="I1800">
        <f>H1800-G1800</f>
        <v>1,0</v>
      </c>
      <c t="s" s="10" r="J1800">
        <v>10831</v>
      </c>
      <c t="s" s="10" r="K1800">
        <v>10832</v>
      </c>
      <c s="3" r="L1800">
        <v>314.0</v>
      </c>
      <c s="3" r="M1800">
        <v>177.0</v>
      </c>
      <c s="3" r="N1800">
        <v>56.37</v>
      </c>
      <c s="3" r="O1800">
        <v>132.0</v>
      </c>
      <c s="3" r="P1800">
        <v>23.0</v>
      </c>
      <c t="str" s="13" r="Q1800">
        <f>P1800/O1800</f>
        <v>17,42%</v>
      </c>
      <c s="14" r="R1800">
        <v>307.0</v>
      </c>
      <c s="14" r="S1800">
        <v>43.0</v>
      </c>
      <c s="14" r="T1800">
        <v>14.01</v>
      </c>
      <c s="14" r="U1800">
        <v>260.0</v>
      </c>
      <c s="14" r="V1800">
        <v>27.0</v>
      </c>
      <c s="14" r="W1800">
        <v>10.38</v>
      </c>
      <c s="14" r="X1800">
        <v>309.0</v>
      </c>
      <c s="14" r="Y1800">
        <v>177.0</v>
      </c>
      <c t="str" s="15" r="Z1800">
        <f>Y1800/X1800</f>
        <v>57,28%</v>
      </c>
      <c s="14" r="AA1800">
        <v>125.0</v>
      </c>
      <c s="14" r="AB1800">
        <v>5.0</v>
      </c>
      <c s="13" r="AC1800">
        <v>0.04</v>
      </c>
      <c s="14" r="AD1800">
        <v>288.0</v>
      </c>
      <c s="14" r="AE1800">
        <v>175.0</v>
      </c>
      <c s="13" r="AF1800">
        <v>0.607638888888889</v>
      </c>
      <c s="14" r="AG1800">
        <v>110.0</v>
      </c>
      <c s="14" r="AH1800">
        <v>5.0</v>
      </c>
      <c s="13" r="AI1800">
        <v>0.0454545454545455</v>
      </c>
      <c t="str" s="16" r="AJ1800">
        <f>P1800-AB1800</f>
        <v>18</v>
      </c>
      <c t="str" s="15" r="AK1800">
        <f>(P1800-AB1800)/AB1800</f>
        <v>360,00%</v>
      </c>
      <c t="str" s="16" r="AL1800">
        <f>P1800-V1800</f>
        <v>-4</v>
      </c>
      <c t="str" s="13" r="AM1800">
        <f>(P1800-V1800)/V1800</f>
        <v>-14,81%</v>
      </c>
      <c s="13" r="AN1800"/>
    </row>
    <row r="1801">
      <c t="s" s="1" r="A1801">
        <v>10833</v>
      </c>
      <c s="2" r="B1801">
        <v>64.0</v>
      </c>
      <c s="9" r="C1801">
        <v>64052.0</v>
      </c>
      <c t="s" s="9" r="D1801">
        <v>10834</v>
      </c>
      <c t="s" s="10" r="E1801">
        <v>10835</v>
      </c>
      <c t="s" s="10" r="F1801">
        <v>10836</v>
      </c>
      <c s="11" r="G1801">
        <v>7.5</v>
      </c>
      <c s="12" r="H1801">
        <v>8.2</v>
      </c>
      <c t="str" s="10" r="I1801">
        <f>H1801-G1801</f>
        <v>0,7</v>
      </c>
      <c t="s" s="10" r="J1801">
        <v>10837</v>
      </c>
      <c t="s" s="10" r="K1801">
        <v>10838</v>
      </c>
      <c s="3" r="L1801">
        <v>87.0</v>
      </c>
      <c s="3" r="M1801">
        <v>37.0</v>
      </c>
      <c s="3" r="N1801">
        <v>42.53</v>
      </c>
      <c s="3" r="O1801">
        <v>49.0</v>
      </c>
      <c s="3" r="P1801">
        <v>4.0</v>
      </c>
      <c t="str" s="13" r="Q1801">
        <f>P1801/O1801</f>
        <v>8,16%</v>
      </c>
      <c s="14" r="R1801">
        <v>84.0</v>
      </c>
      <c s="14" r="S1801">
        <v>18.0</v>
      </c>
      <c s="14" r="T1801">
        <v>21.43</v>
      </c>
      <c s="14" r="U1801">
        <v>66.0</v>
      </c>
      <c s="14" r="V1801">
        <v>7.0</v>
      </c>
      <c s="14" r="W1801">
        <v>10.61</v>
      </c>
      <c s="14" r="X1801">
        <v>88.0</v>
      </c>
      <c s="14" r="Y1801">
        <v>48.0</v>
      </c>
      <c t="str" s="15" r="Z1801">
        <f>Y1801/X1801</f>
        <v>54,55%</v>
      </c>
      <c s="14" r="AA1801">
        <v>36.0</v>
      </c>
      <c s="14" r="AB1801">
        <v>1.0</v>
      </c>
      <c s="13" r="AC1801">
        <v>0.0277777777777778</v>
      </c>
      <c s="14" r="AD1801">
        <v>94.0</v>
      </c>
      <c s="14" r="AE1801">
        <v>44.0</v>
      </c>
      <c s="13" r="AF1801">
        <v>0.468085106382979</v>
      </c>
      <c s="14" r="AG1801">
        <v>45.0</v>
      </c>
      <c s="14" r="AH1801">
        <v>0.0</v>
      </c>
      <c s="13" r="AI1801">
        <v>0.0</v>
      </c>
      <c t="str" s="16" r="AJ1801">
        <f>P1801-AB1801</f>
        <v>3</v>
      </c>
      <c t="str" s="15" r="AK1801">
        <f>(P1801-AB1801)/AB1801</f>
        <v>300,00%</v>
      </c>
      <c t="str" s="16" r="AL1801">
        <f>P1801-V1801</f>
        <v>-3</v>
      </c>
      <c t="str" s="13" r="AM1801">
        <f>(P1801-V1801)/V1801</f>
        <v>-42,86%</v>
      </c>
      <c s="13" r="AN1801"/>
    </row>
    <row r="1802">
      <c t="s" s="1" r="A1802">
        <v>10839</v>
      </c>
      <c s="2" r="B1802">
        <v>64.0</v>
      </c>
      <c s="9" r="C1802">
        <v>64053.0</v>
      </c>
      <c t="s" s="9" r="D1802">
        <v>10840</v>
      </c>
      <c t="s" s="10" r="E1802">
        <v>10841</v>
      </c>
      <c t="s" s="10" r="F1802">
        <v>10842</v>
      </c>
      <c s="11" r="G1802">
        <v>7.5</v>
      </c>
      <c s="12" r="H1802">
        <v>8.2</v>
      </c>
      <c t="str" s="10" r="I1802">
        <f>H1802-G1802</f>
        <v>0,7</v>
      </c>
      <c t="s" s="10" r="J1802">
        <v>10843</v>
      </c>
      <c t="s" s="10" r="K1802">
        <v>10844</v>
      </c>
      <c s="3" r="L1802">
        <v>134.0</v>
      </c>
      <c s="3" r="M1802">
        <v>65.0</v>
      </c>
      <c s="3" r="N1802">
        <v>48.51</v>
      </c>
      <c s="3" r="O1802">
        <v>64.0</v>
      </c>
      <c s="3" r="P1802">
        <v>12.0</v>
      </c>
      <c t="str" s="13" r="Q1802">
        <f>P1802/O1802</f>
        <v>18,75%</v>
      </c>
      <c s="14" r="R1802">
        <v>129.0</v>
      </c>
      <c s="14" r="S1802">
        <v>22.0</v>
      </c>
      <c s="14" r="T1802">
        <v>17.05</v>
      </c>
      <c s="14" r="U1802">
        <v>106.0</v>
      </c>
      <c s="14" r="V1802">
        <v>19.0</v>
      </c>
      <c s="14" r="W1802">
        <v>17.92</v>
      </c>
      <c s="14" r="X1802">
        <v>123.0</v>
      </c>
      <c s="14" r="Y1802">
        <v>66.0</v>
      </c>
      <c t="str" s="15" r="Z1802">
        <f>Y1802/X1802</f>
        <v>53,66%</v>
      </c>
      <c s="14" r="AA1802">
        <v>53.0</v>
      </c>
      <c s="14" r="AB1802">
        <v>0.0</v>
      </c>
      <c s="13" r="AC1802">
        <v>0.0</v>
      </c>
      <c s="14" r="AD1802">
        <v>111.0</v>
      </c>
      <c s="14" r="AE1802">
        <v>54.0</v>
      </c>
      <c s="13" r="AF1802">
        <v>0.486486486486487</v>
      </c>
      <c s="14" r="AG1802">
        <v>54.0</v>
      </c>
      <c s="14" r="AH1802">
        <v>1.0</v>
      </c>
      <c s="13" r="AI1802">
        <v>0.0185185185185185</v>
      </c>
      <c t="str" s="16" r="AJ1802">
        <f>P1802-AB1802</f>
        <v>12</v>
      </c>
      <c t="str" s="15" r="AK1802">
        <f>(P1802-AB1802)/AB1802</f>
        <v>#DIV/0!</v>
      </c>
      <c t="str" s="16" r="AL1802">
        <f>P1802-V1802</f>
        <v>-7</v>
      </c>
      <c t="str" s="13" r="AM1802">
        <f>(P1802-V1802)/V1802</f>
        <v>-36,84%</v>
      </c>
      <c s="13" r="AN1802"/>
    </row>
    <row r="1803">
      <c t="s" s="1" r="A1803">
        <v>10845</v>
      </c>
      <c s="2" r="B1803">
        <v>64.0</v>
      </c>
      <c s="9" r="C1803">
        <v>64054.0</v>
      </c>
      <c t="s" s="9" r="D1803">
        <v>10846</v>
      </c>
      <c t="s" s="10" r="E1803">
        <v>10847</v>
      </c>
      <c t="s" s="10" r="F1803">
        <v>10848</v>
      </c>
      <c s="11" r="G1803">
        <v>7.5</v>
      </c>
      <c s="12" r="H1803">
        <v>8.2</v>
      </c>
      <c t="str" s="10" r="I1803">
        <f>H1803-G1803</f>
        <v>0,7</v>
      </c>
      <c t="s" s="10" r="J1803">
        <v>10849</v>
      </c>
      <c t="s" s="10" r="K1803">
        <v>10850</v>
      </c>
      <c s="3" r="L1803">
        <v>626.0</v>
      </c>
      <c s="3" r="M1803">
        <v>267.0</v>
      </c>
      <c s="3" r="N1803">
        <v>42.65</v>
      </c>
      <c s="3" r="O1803">
        <v>341.0</v>
      </c>
      <c s="3" r="P1803">
        <v>79.0</v>
      </c>
      <c t="str" s="13" r="Q1803">
        <f>P1803/O1803</f>
        <v>23,17%</v>
      </c>
      <c s="14" r="R1803">
        <v>631.0</v>
      </c>
      <c s="14" r="S1803">
        <v>87.0</v>
      </c>
      <c s="14" r="T1803">
        <v>13.79</v>
      </c>
      <c s="14" r="U1803">
        <v>527.0</v>
      </c>
      <c s="14" r="V1803">
        <v>85.0</v>
      </c>
      <c s="14" r="W1803">
        <v>16.13</v>
      </c>
      <c s="14" r="X1803">
        <v>618.0</v>
      </c>
      <c s="14" r="Y1803">
        <v>313.0</v>
      </c>
      <c t="str" s="15" r="Z1803">
        <f>Y1803/X1803</f>
        <v>50,65%</v>
      </c>
      <c s="14" r="AA1803">
        <v>287.0</v>
      </c>
      <c s="14" r="AB1803">
        <v>12.0</v>
      </c>
      <c s="13" r="AC1803">
        <v>0.0418118466898955</v>
      </c>
      <c s="14" r="AD1803">
        <v>592.0</v>
      </c>
      <c s="14" r="AE1803">
        <v>305.0</v>
      </c>
      <c s="13" r="AF1803">
        <v>0.515202702702703</v>
      </c>
      <c s="14" r="AG1803">
        <v>276.0</v>
      </c>
      <c s="14" r="AH1803">
        <v>21.0</v>
      </c>
      <c s="13" r="AI1803">
        <v>0.0760869565217391</v>
      </c>
      <c t="str" s="16" r="AJ1803">
        <f>P1803-AB1803</f>
        <v>67</v>
      </c>
      <c t="str" s="15" r="AK1803">
        <f>(P1803-AB1803)/AB1803</f>
        <v>558,33%</v>
      </c>
      <c t="str" s="16" r="AL1803">
        <f>P1803-V1803</f>
        <v>-6</v>
      </c>
      <c t="str" s="13" r="AM1803">
        <f>(P1803-V1803)/V1803</f>
        <v>-7,06%</v>
      </c>
      <c s="13" r="AN1803"/>
    </row>
    <row r="1804">
      <c t="s" s="1" r="A1804">
        <v>10851</v>
      </c>
      <c s="2" r="B1804">
        <v>64.0</v>
      </c>
      <c s="9" r="C1804">
        <v>64056.0</v>
      </c>
      <c t="s" s="9" r="D1804">
        <v>10852</v>
      </c>
      <c t="s" s="10" r="E1804">
        <v>10853</v>
      </c>
      <c t="s" s="10" r="F1804">
        <v>10854</v>
      </c>
      <c s="11" r="G1804">
        <v>7.5</v>
      </c>
      <c s="12" r="H1804">
        <v>8.2</v>
      </c>
      <c t="str" s="10" r="I1804">
        <f>H1804-G1804</f>
        <v>0,7</v>
      </c>
      <c t="s" s="10" r="J1804">
        <v>10855</v>
      </c>
      <c t="s" s="10" r="K1804">
        <v>10856</v>
      </c>
      <c s="3" r="L1804">
        <v>119.0</v>
      </c>
      <c s="3" r="M1804">
        <v>60.0</v>
      </c>
      <c s="3" r="N1804">
        <v>50.42</v>
      </c>
      <c s="3" r="O1804">
        <v>54.0</v>
      </c>
      <c s="3" r="P1804">
        <v>12.0</v>
      </c>
      <c t="str" s="13" r="Q1804">
        <f>P1804/O1804</f>
        <v>22,22%</v>
      </c>
      <c s="14" r="R1804">
        <v>118.0</v>
      </c>
      <c s="14" r="S1804">
        <v>18.0</v>
      </c>
      <c s="14" r="T1804">
        <v>15.25</v>
      </c>
      <c s="14" r="U1804">
        <v>97.0</v>
      </c>
      <c s="14" r="V1804">
        <v>15.0</v>
      </c>
      <c s="14" r="W1804">
        <v>15.46</v>
      </c>
      <c s="14" r="X1804">
        <v>119.0</v>
      </c>
      <c s="14" r="Y1804">
        <v>43.0</v>
      </c>
      <c t="str" s="15" r="Z1804">
        <f>Y1804/X1804</f>
        <v>36,13%</v>
      </c>
      <c s="14" r="AA1804">
        <v>66.0</v>
      </c>
      <c s="14" r="AB1804">
        <v>1.0</v>
      </c>
      <c s="13" r="AC1804">
        <v>0.0151515151515152</v>
      </c>
      <c s="14" r="AD1804">
        <v>116.0</v>
      </c>
      <c s="14" r="AE1804">
        <v>51.0</v>
      </c>
      <c s="13" r="AF1804">
        <v>0.439655172413793</v>
      </c>
      <c s="14" r="AG1804">
        <v>63.0</v>
      </c>
      <c s="14" r="AH1804">
        <v>3.0</v>
      </c>
      <c s="13" r="AI1804">
        <v>0.0476190476190476</v>
      </c>
      <c t="str" s="16" r="AJ1804">
        <f>P1804-AB1804</f>
        <v>11</v>
      </c>
      <c t="str" s="15" r="AK1804">
        <f>(P1804-AB1804)/AB1804</f>
        <v>1100,00%</v>
      </c>
      <c t="str" s="16" r="AL1804">
        <f>P1804-V1804</f>
        <v>-3</v>
      </c>
      <c t="str" s="13" r="AM1804">
        <f>(P1804-V1804)/V1804</f>
        <v>-20,00%</v>
      </c>
      <c s="13" r="AN1804"/>
    </row>
    <row r="1805">
      <c t="s" s="1" r="A1805">
        <v>10857</v>
      </c>
      <c s="2" r="B1805">
        <v>64.0</v>
      </c>
      <c s="9" r="C1805">
        <v>64057.0</v>
      </c>
      <c t="s" s="9" r="D1805">
        <v>10858</v>
      </c>
      <c t="s" s="10" r="E1805">
        <v>10859</v>
      </c>
      <c t="s" s="10" r="F1805">
        <v>10860</v>
      </c>
      <c s="11" r="G1805">
        <v>7.5</v>
      </c>
      <c s="12" r="H1805">
        <v>8.2</v>
      </c>
      <c t="str" s="10" r="I1805">
        <f>H1805-G1805</f>
        <v>0,7</v>
      </c>
      <c t="s" s="10" r="J1805">
        <v>10861</v>
      </c>
      <c t="s" s="10" r="K1805">
        <v>10862</v>
      </c>
      <c s="3" r="L1805">
        <v>1500.0</v>
      </c>
      <c s="3" r="M1805">
        <v>742.0</v>
      </c>
      <c s="3" r="N1805">
        <v>49.47</v>
      </c>
      <c s="3" r="O1805">
        <v>718.0</v>
      </c>
      <c s="3" r="P1805">
        <v>143.0</v>
      </c>
      <c t="str" s="13" r="Q1805">
        <f>P1805/O1805</f>
        <v>19,92%</v>
      </c>
      <c s="14" r="R1805">
        <v>1497.0</v>
      </c>
      <c s="14" r="S1805">
        <v>242.0</v>
      </c>
      <c s="14" r="T1805">
        <v>16.17</v>
      </c>
      <c s="14" r="U1805">
        <v>1236.0</v>
      </c>
      <c s="14" r="V1805">
        <v>162.0</v>
      </c>
      <c s="14" r="W1805">
        <v>13.11</v>
      </c>
      <c s="14" r="X1805">
        <v>1442.0</v>
      </c>
      <c s="14" r="Y1805">
        <v>770.0</v>
      </c>
      <c t="str" s="15" r="Z1805">
        <f>Y1805/X1805</f>
        <v>53,40%</v>
      </c>
      <c s="14" r="AA1805">
        <v>626.0</v>
      </c>
      <c s="14" r="AB1805">
        <v>23.0</v>
      </c>
      <c s="13" r="AC1805">
        <v>0.036741214057508</v>
      </c>
      <c s="14" r="AD1805">
        <v>1348.0</v>
      </c>
      <c s="14" r="AE1805">
        <v>758.0</v>
      </c>
      <c s="13" r="AF1805">
        <v>0.562314540059347</v>
      </c>
      <c s="14" r="AG1805">
        <v>572.0</v>
      </c>
      <c s="14" r="AH1805">
        <v>16.0</v>
      </c>
      <c s="13" r="AI1805">
        <v>0.027972027972028</v>
      </c>
      <c t="str" s="16" r="AJ1805">
        <f>P1805-AB1805</f>
        <v>120</v>
      </c>
      <c t="str" s="15" r="AK1805">
        <f>(P1805-AB1805)/AB1805</f>
        <v>521,74%</v>
      </c>
      <c t="str" s="16" r="AL1805">
        <f>P1805-V1805</f>
        <v>-19</v>
      </c>
      <c t="str" s="13" r="AM1805">
        <f>(P1805-V1805)/V1805</f>
        <v>-11,73%</v>
      </c>
      <c s="13" r="AN1805"/>
    </row>
    <row r="1806">
      <c t="s" s="1" r="A1806">
        <v>10863</v>
      </c>
      <c s="2" r="B1806">
        <v>64.0</v>
      </c>
      <c s="9" r="C1806">
        <v>64058.0</v>
      </c>
      <c t="s" s="9" r="D1806">
        <v>10864</v>
      </c>
      <c t="s" s="10" r="E1806">
        <v>10865</v>
      </c>
      <c t="s" s="10" r="F1806">
        <v>10866</v>
      </c>
      <c s="11" r="G1806">
        <v>7.5</v>
      </c>
      <c s="12" r="H1806">
        <v>8.2</v>
      </c>
      <c t="str" s="10" r="I1806">
        <f>H1806-G1806</f>
        <v>0,7</v>
      </c>
      <c t="s" s="10" r="J1806">
        <v>10867</v>
      </c>
      <c t="s" s="10" r="K1806">
        <v>10868</v>
      </c>
      <c s="3" r="L1806">
        <v>472.0</v>
      </c>
      <c s="3" r="M1806">
        <v>227.0</v>
      </c>
      <c s="3" r="N1806">
        <v>48.09</v>
      </c>
      <c s="3" r="O1806">
        <v>224.0</v>
      </c>
      <c s="3" r="P1806">
        <v>57.0</v>
      </c>
      <c t="str" s="13" r="Q1806">
        <f>P1806/O1806</f>
        <v>25,45%</v>
      </c>
      <c s="14" r="R1806">
        <v>483.0</v>
      </c>
      <c s="14" r="S1806">
        <v>66.0</v>
      </c>
      <c s="14" r="T1806">
        <v>13.66</v>
      </c>
      <c s="14" r="U1806">
        <v>407.0</v>
      </c>
      <c s="14" r="V1806">
        <v>89.0</v>
      </c>
      <c s="14" r="W1806">
        <v>21.87</v>
      </c>
      <c s="14" r="X1806">
        <v>466.0</v>
      </c>
      <c s="14" r="Y1806">
        <v>239.0</v>
      </c>
      <c t="str" s="15" r="Z1806">
        <f>Y1806/X1806</f>
        <v>51,29%</v>
      </c>
      <c s="14" r="AA1806">
        <v>208.0</v>
      </c>
      <c s="14" r="AB1806">
        <v>11.0</v>
      </c>
      <c s="13" r="AC1806">
        <v>0.0528846153846154</v>
      </c>
      <c s="14" r="AD1806">
        <v>464.0</v>
      </c>
      <c s="14" r="AE1806">
        <v>254.0</v>
      </c>
      <c s="13" r="AF1806">
        <v>0.547413793103448</v>
      </c>
      <c s="14" r="AG1806">
        <v>196.0</v>
      </c>
      <c s="14" r="AH1806">
        <v>14.0</v>
      </c>
      <c s="13" r="AI1806">
        <v>0.0714285714285714</v>
      </c>
      <c t="str" s="16" r="AJ1806">
        <f>P1806-AB1806</f>
        <v>46</v>
      </c>
      <c t="str" s="15" r="AK1806">
        <f>(P1806-AB1806)/AB1806</f>
        <v>418,18%</v>
      </c>
      <c t="str" s="16" r="AL1806">
        <f>P1806-V1806</f>
        <v>-32</v>
      </c>
      <c t="str" s="13" r="AM1806">
        <f>(P1806-V1806)/V1806</f>
        <v>-35,96%</v>
      </c>
      <c s="13" r="AN1806"/>
    </row>
    <row r="1807">
      <c t="s" s="1" r="A1807">
        <v>10869</v>
      </c>
      <c s="2" r="B1807">
        <v>64.0</v>
      </c>
      <c s="9" r="C1807">
        <v>64059.0</v>
      </c>
      <c t="s" s="9" r="D1807">
        <v>10870</v>
      </c>
      <c t="s" s="10" r="E1807">
        <v>10871</v>
      </c>
      <c t="s" s="10" r="F1807">
        <v>10872</v>
      </c>
      <c s="11" r="G1807">
        <v>7.5</v>
      </c>
      <c s="12" r="H1807">
        <v>8.2</v>
      </c>
      <c t="str" s="10" r="I1807">
        <f>H1807-G1807</f>
        <v>0,7</v>
      </c>
      <c t="s" s="10" r="J1807">
        <v>10873</v>
      </c>
      <c t="s" s="10" r="K1807">
        <v>10874</v>
      </c>
      <c s="3" r="L1807">
        <v>728.0</v>
      </c>
      <c s="3" r="M1807">
        <v>359.0</v>
      </c>
      <c s="3" r="N1807">
        <v>49.31</v>
      </c>
      <c s="3" r="O1807">
        <v>351.0</v>
      </c>
      <c s="3" r="P1807">
        <v>53.0</v>
      </c>
      <c t="str" s="13" r="Q1807">
        <f>P1807/O1807</f>
        <v>15,10%</v>
      </c>
      <c s="14" r="R1807">
        <v>717.0</v>
      </c>
      <c s="14" r="S1807">
        <v>79.0</v>
      </c>
      <c s="14" r="T1807">
        <v>11.02</v>
      </c>
      <c s="14" r="U1807">
        <v>629.0</v>
      </c>
      <c s="14" r="V1807">
        <v>89.0</v>
      </c>
      <c s="14" r="W1807">
        <v>14.15</v>
      </c>
      <c s="14" r="X1807">
        <v>654.0</v>
      </c>
      <c s="14" r="Y1807">
        <v>312.0</v>
      </c>
      <c t="str" s="15" r="Z1807">
        <f>Y1807/X1807</f>
        <v>47,71%</v>
      </c>
      <c s="14" r="AA1807">
        <v>328.0</v>
      </c>
      <c s="14" r="AB1807">
        <v>6.0</v>
      </c>
      <c s="13" r="AC1807">
        <v>0.0182926829268293</v>
      </c>
      <c s="14" r="AD1807">
        <v>607.0</v>
      </c>
      <c s="14" r="AE1807">
        <v>310.0</v>
      </c>
      <c s="13" r="AF1807">
        <v>0.510708401976936</v>
      </c>
      <c s="14" r="AG1807">
        <v>291.0</v>
      </c>
      <c s="14" r="AH1807">
        <v>15.0</v>
      </c>
      <c s="13" r="AI1807">
        <v>0.0515463917525773</v>
      </c>
      <c t="str" s="16" r="AJ1807">
        <f>P1807-AB1807</f>
        <v>47</v>
      </c>
      <c t="str" s="15" r="AK1807">
        <f>(P1807-AB1807)/AB1807</f>
        <v>783,33%</v>
      </c>
      <c t="str" s="16" r="AL1807">
        <f>P1807-V1807</f>
        <v>-36</v>
      </c>
      <c t="str" s="13" r="AM1807">
        <f>(P1807-V1807)/V1807</f>
        <v>-40,45%</v>
      </c>
      <c s="13" r="AN1807"/>
    </row>
    <row r="1808">
      <c t="s" s="1" r="A1808">
        <v>10875</v>
      </c>
      <c s="2" r="B1808">
        <v>64.0</v>
      </c>
      <c s="9" r="C1808">
        <v>64060.0</v>
      </c>
      <c t="s" s="9" r="D1808">
        <v>10876</v>
      </c>
      <c t="s" s="10" r="E1808">
        <v>10877</v>
      </c>
      <c t="s" s="10" r="F1808">
        <v>10878</v>
      </c>
      <c s="11" r="G1808">
        <v>7.5</v>
      </c>
      <c s="12" r="H1808">
        <v>8.2</v>
      </c>
      <c t="str" s="10" r="I1808">
        <f>H1808-G1808</f>
        <v>0,7</v>
      </c>
      <c t="s" s="10" r="J1808">
        <v>10879</v>
      </c>
      <c t="s" s="10" r="K1808">
        <v>10880</v>
      </c>
      <c s="3" r="L1808">
        <v>1216.0</v>
      </c>
      <c s="3" r="M1808">
        <v>640.0</v>
      </c>
      <c s="3" r="N1808">
        <v>52.63</v>
      </c>
      <c s="3" r="O1808">
        <v>544.0</v>
      </c>
      <c s="3" r="P1808">
        <v>80.0</v>
      </c>
      <c t="str" s="13" r="Q1808">
        <f>P1808/O1808</f>
        <v>14,71%</v>
      </c>
      <c s="14" r="R1808">
        <v>1180.0</v>
      </c>
      <c s="14" r="S1808">
        <v>149.0</v>
      </c>
      <c s="14" r="T1808">
        <v>12.63</v>
      </c>
      <c s="14" r="U1808">
        <v>1016.0</v>
      </c>
      <c s="14" r="V1808">
        <v>129.0</v>
      </c>
      <c s="14" r="W1808">
        <v>12.7</v>
      </c>
      <c s="14" r="X1808">
        <v>1107.0</v>
      </c>
      <c s="14" r="Y1808">
        <v>571.0</v>
      </c>
      <c t="str" s="15" r="Z1808">
        <f>Y1808/X1808</f>
        <v>51,58%</v>
      </c>
      <c s="14" r="AA1808">
        <v>516.0</v>
      </c>
      <c s="14" r="AB1808">
        <v>22.0</v>
      </c>
      <c s="13" r="AC1808">
        <v>0.0426356589147287</v>
      </c>
      <c s="14" r="AD1808">
        <v>956.0</v>
      </c>
      <c s="14" r="AE1808">
        <v>471.0</v>
      </c>
      <c s="13" r="AF1808">
        <v>0.492677824267782</v>
      </c>
      <c s="14" r="AG1808">
        <v>471.0</v>
      </c>
      <c s="14" r="AH1808">
        <v>23.0</v>
      </c>
      <c s="13" r="AI1808">
        <v>0.0488322717622081</v>
      </c>
      <c t="str" s="16" r="AJ1808">
        <f>P1808-AB1808</f>
        <v>58</v>
      </c>
      <c t="str" s="15" r="AK1808">
        <f>(P1808-AB1808)/AB1808</f>
        <v>263,64%</v>
      </c>
      <c t="str" s="16" r="AL1808">
        <f>P1808-V1808</f>
        <v>-49</v>
      </c>
      <c t="str" s="13" r="AM1808">
        <f>(P1808-V1808)/V1808</f>
        <v>-37,98%</v>
      </c>
      <c s="13" r="AN1808"/>
    </row>
    <row r="1809">
      <c t="s" s="1" r="A1809">
        <v>10881</v>
      </c>
      <c s="2" r="B1809">
        <v>64.0</v>
      </c>
      <c s="9" r="C1809">
        <v>64061.0</v>
      </c>
      <c t="s" s="9" r="D1809">
        <v>10882</v>
      </c>
      <c t="s" s="10" r="E1809">
        <v>10883</v>
      </c>
      <c t="s" s="10" r="F1809">
        <v>10884</v>
      </c>
      <c s="11" r="G1809">
        <v>7.5</v>
      </c>
      <c s="12" r="H1809">
        <v>8.2</v>
      </c>
      <c t="str" s="10" r="I1809">
        <f>H1809-G1809</f>
        <v>0,7</v>
      </c>
      <c t="s" s="10" r="J1809">
        <v>10885</v>
      </c>
      <c t="s" s="10" r="K1809">
        <v>10886</v>
      </c>
      <c s="3" r="L1809">
        <v>2557.0</v>
      </c>
      <c s="3" r="M1809">
        <v>1425.0</v>
      </c>
      <c s="3" r="N1809">
        <v>55.73</v>
      </c>
      <c s="3" r="O1809">
        <v>1087.0</v>
      </c>
      <c s="3" r="P1809">
        <v>195.0</v>
      </c>
      <c t="str" s="13" r="Q1809">
        <f>P1809/O1809</f>
        <v>17,94%</v>
      </c>
      <c s="14" r="R1809">
        <v>2430.0</v>
      </c>
      <c s="14" r="S1809">
        <v>344.0</v>
      </c>
      <c s="14" r="T1809">
        <v>14.16</v>
      </c>
      <c s="14" r="U1809">
        <v>2051.0</v>
      </c>
      <c s="14" r="V1809">
        <v>288.0</v>
      </c>
      <c s="14" r="W1809">
        <v>14.04</v>
      </c>
      <c s="14" r="X1809">
        <v>2377.0</v>
      </c>
      <c s="14" r="Y1809">
        <v>1191.0</v>
      </c>
      <c t="str" s="15" r="Z1809">
        <f>Y1809/X1809</f>
        <v>50,11%</v>
      </c>
      <c s="14" r="AA1809">
        <v>1125.0</v>
      </c>
      <c s="14" r="AB1809">
        <v>48.0</v>
      </c>
      <c s="13" r="AC1809">
        <v>0.0426666666666667</v>
      </c>
      <c s="14" r="AD1809">
        <v>2176.0</v>
      </c>
      <c s="14" r="AE1809">
        <v>1142.0</v>
      </c>
      <c s="13" r="AF1809">
        <v>0.524816176470588</v>
      </c>
      <c s="14" r="AG1809">
        <v>990.0</v>
      </c>
      <c s="14" r="AH1809">
        <v>63.0</v>
      </c>
      <c s="13" r="AI1809">
        <v>0.0636363636363636</v>
      </c>
      <c t="str" s="16" r="AJ1809">
        <f>P1809-AB1809</f>
        <v>147</v>
      </c>
      <c t="str" s="15" r="AK1809">
        <f>(P1809-AB1809)/AB1809</f>
        <v>306,25%</v>
      </c>
      <c t="str" s="16" r="AL1809">
        <f>P1809-V1809</f>
        <v>-93</v>
      </c>
      <c t="str" s="13" r="AM1809">
        <f>(P1809-V1809)/V1809</f>
        <v>-32,29%</v>
      </c>
      <c s="13" r="AN1809"/>
    </row>
    <row r="1810">
      <c t="s" s="1" r="A1810">
        <v>10887</v>
      </c>
      <c s="2" r="B1810">
        <v>64.0</v>
      </c>
      <c s="9" r="C1810">
        <v>64062.0</v>
      </c>
      <c t="s" s="9" r="D1810">
        <v>10888</v>
      </c>
      <c t="s" s="10" r="E1810">
        <v>10889</v>
      </c>
      <c t="s" s="10" r="F1810">
        <v>10890</v>
      </c>
      <c s="11" r="G1810">
        <v>7.5</v>
      </c>
      <c s="12" r="H1810">
        <v>8.2</v>
      </c>
      <c t="str" s="10" r="I1810">
        <f>H1810-G1810</f>
        <v>0,7</v>
      </c>
      <c t="s" s="10" r="J1810">
        <v>10891</v>
      </c>
      <c t="s" s="10" r="K1810">
        <v>10892</v>
      </c>
      <c s="3" r="L1810">
        <v>1867.0</v>
      </c>
      <c s="3" r="M1810">
        <v>982.0</v>
      </c>
      <c s="3" r="N1810">
        <v>52.6</v>
      </c>
      <c s="3" r="O1810">
        <v>829.0</v>
      </c>
      <c s="3" r="P1810">
        <v>124.0</v>
      </c>
      <c t="str" s="13" r="Q1810">
        <f>P1810/O1810</f>
        <v>14,96%</v>
      </c>
      <c s="14" r="R1810">
        <v>1896.0</v>
      </c>
      <c s="14" r="S1810">
        <v>310.0</v>
      </c>
      <c s="14" r="T1810">
        <v>16.35</v>
      </c>
      <c s="14" r="U1810">
        <v>1561.0</v>
      </c>
      <c s="14" r="V1810">
        <v>181.0</v>
      </c>
      <c s="14" r="W1810">
        <v>11.6</v>
      </c>
      <c s="14" r="X1810">
        <v>1941.0</v>
      </c>
      <c s="14" r="Y1810">
        <v>1176.0</v>
      </c>
      <c t="str" s="15" r="Z1810">
        <f>Y1810/X1810</f>
        <v>60,59%</v>
      </c>
      <c s="14" r="AA1810">
        <v>737.0</v>
      </c>
      <c s="14" r="AB1810">
        <v>23.0</v>
      </c>
      <c s="13" r="AC1810">
        <v>0.0312075983717775</v>
      </c>
      <c s="14" r="AD1810">
        <v>1903.0</v>
      </c>
      <c s="14" r="AE1810">
        <v>940.0</v>
      </c>
      <c s="13" r="AF1810">
        <v>0.493956910141881</v>
      </c>
      <c s="14" r="AG1810">
        <v>920.0</v>
      </c>
      <c s="14" r="AH1810">
        <v>43.0</v>
      </c>
      <c s="13" r="AI1810">
        <v>0.0467391304347826</v>
      </c>
      <c t="str" s="16" r="AJ1810">
        <f>P1810-AB1810</f>
        <v>101</v>
      </c>
      <c t="str" s="15" r="AK1810">
        <f>(P1810-AB1810)/AB1810</f>
        <v>439,13%</v>
      </c>
      <c t="str" s="16" r="AL1810">
        <f>P1810-V1810</f>
        <v>-57</v>
      </c>
      <c t="str" s="13" r="AM1810">
        <f>(P1810-V1810)/V1810</f>
        <v>-31,49%</v>
      </c>
      <c s="13" r="AN1810"/>
    </row>
    <row r="1811">
      <c t="s" s="1" r="A1811">
        <v>10893</v>
      </c>
      <c s="2" r="B1811">
        <v>64.0</v>
      </c>
      <c s="9" r="C1811">
        <v>64063.0</v>
      </c>
      <c t="s" s="9" r="D1811">
        <v>10894</v>
      </c>
      <c t="s" s="10" r="E1811">
        <v>10895</v>
      </c>
      <c t="s" s="10" r="F1811">
        <v>10896</v>
      </c>
      <c s="11" r="G1811">
        <v>7.5</v>
      </c>
      <c s="12" r="H1811">
        <v>8.2</v>
      </c>
      <c t="str" s="10" r="I1811">
        <f>H1811-G1811</f>
        <v>0,7</v>
      </c>
      <c t="s" s="10" r="J1811">
        <v>10897</v>
      </c>
      <c t="s" s="10" r="K1811">
        <v>10898</v>
      </c>
      <c s="3" r="L1811">
        <v>789.0</v>
      </c>
      <c s="3" r="M1811">
        <v>404.0</v>
      </c>
      <c s="3" r="N1811">
        <v>51.2</v>
      </c>
      <c s="3" r="O1811">
        <v>358.0</v>
      </c>
      <c s="3" r="P1811">
        <v>67.0</v>
      </c>
      <c t="str" s="13" r="Q1811">
        <f>P1811/O1811</f>
        <v>18,72%</v>
      </c>
      <c s="14" r="R1811">
        <v>774.0</v>
      </c>
      <c s="14" r="S1811">
        <v>108.0</v>
      </c>
      <c s="14" r="T1811">
        <v>13.95</v>
      </c>
      <c s="14" r="U1811">
        <v>654.0</v>
      </c>
      <c s="14" r="V1811">
        <v>85.0</v>
      </c>
      <c s="14" r="W1811">
        <v>13.0</v>
      </c>
      <c s="14" r="X1811">
        <v>741.0</v>
      </c>
      <c s="14" r="Y1811">
        <v>368.0</v>
      </c>
      <c t="str" s="15" r="Z1811">
        <f>Y1811/X1811</f>
        <v>49,66%</v>
      </c>
      <c s="14" r="AA1811">
        <v>349.0</v>
      </c>
      <c s="14" r="AB1811">
        <v>10.0</v>
      </c>
      <c s="13" r="AC1811">
        <v>0.0286532951289398</v>
      </c>
      <c s="14" r="AD1811">
        <v>745.0</v>
      </c>
      <c s="14" r="AE1811">
        <v>394.0</v>
      </c>
      <c s="13" r="AF1811">
        <v>0.528859060402685</v>
      </c>
      <c s="14" r="AG1811">
        <v>331.0</v>
      </c>
      <c s="14" r="AH1811">
        <v>15.0</v>
      </c>
      <c s="13" r="AI1811">
        <v>0.0453172205438066</v>
      </c>
      <c t="str" s="16" r="AJ1811">
        <f>P1811-AB1811</f>
        <v>57</v>
      </c>
      <c t="str" s="15" r="AK1811">
        <f>(P1811-AB1811)/AB1811</f>
        <v>570,00%</v>
      </c>
      <c t="str" s="16" r="AL1811">
        <f>P1811-V1811</f>
        <v>-18</v>
      </c>
      <c t="str" s="13" r="AM1811">
        <f>(P1811-V1811)/V1811</f>
        <v>-21,18%</v>
      </c>
      <c s="13" r="AN1811"/>
    </row>
    <row r="1812">
      <c t="s" s="1" r="A1812">
        <v>10899</v>
      </c>
      <c s="2" r="B1812">
        <v>64.0</v>
      </c>
      <c s="9" r="C1812">
        <v>64064.0</v>
      </c>
      <c t="s" s="9" r="D1812">
        <v>10900</v>
      </c>
      <c t="s" s="10" r="E1812">
        <v>10901</v>
      </c>
      <c t="s" s="10" r="F1812">
        <v>10902</v>
      </c>
      <c s="11" r="G1812">
        <v>7.6</v>
      </c>
      <c s="12" r="H1812">
        <v>7.3</v>
      </c>
      <c t="str" s="10" r="I1812">
        <f>H1812-G1812</f>
        <v>-0,3</v>
      </c>
      <c t="s" s="10" r="J1812">
        <v>10903</v>
      </c>
      <c t="s" s="10" r="K1812">
        <v>10904</v>
      </c>
      <c s="3" r="L1812">
        <v>384.0</v>
      </c>
      <c s="3" r="M1812">
        <v>188.0</v>
      </c>
      <c s="3" r="N1812">
        <v>48.96</v>
      </c>
      <c s="3" r="O1812">
        <v>177.0</v>
      </c>
      <c s="3" r="P1812">
        <v>54.0</v>
      </c>
      <c t="str" s="13" r="Q1812">
        <f>P1812/O1812</f>
        <v>30,51%</v>
      </c>
      <c s="14" r="R1812">
        <v>404.0</v>
      </c>
      <c s="14" r="S1812">
        <v>63.0</v>
      </c>
      <c s="14" r="T1812">
        <v>15.59</v>
      </c>
      <c s="14" r="U1812">
        <v>339.0</v>
      </c>
      <c s="14" r="V1812">
        <v>58.0</v>
      </c>
      <c s="14" r="W1812">
        <v>17.11</v>
      </c>
      <c s="14" r="X1812">
        <v>420.0</v>
      </c>
      <c s="14" r="Y1812">
        <v>217.0</v>
      </c>
      <c t="str" s="15" r="Z1812">
        <f>Y1812/X1812</f>
        <v>51,67%</v>
      </c>
      <c s="14" r="AA1812">
        <v>195.0</v>
      </c>
      <c s="14" r="AB1812">
        <v>14.0</v>
      </c>
      <c s="13" r="AC1812">
        <v>0.0717948717948718</v>
      </c>
      <c s="14" r="AD1812">
        <v>427.0</v>
      </c>
      <c s="14" r="AE1812">
        <v>216.0</v>
      </c>
      <c s="13" r="AF1812">
        <v>0.505854800936768</v>
      </c>
      <c s="14" r="AG1812">
        <v>201.0</v>
      </c>
      <c s="14" r="AH1812">
        <v>16.0</v>
      </c>
      <c s="13" r="AI1812">
        <v>0.0796019900497512</v>
      </c>
      <c t="str" s="16" r="AJ1812">
        <f>P1812-AB1812</f>
        <v>40</v>
      </c>
      <c t="str" s="15" r="AK1812">
        <f>(P1812-AB1812)/AB1812</f>
        <v>285,71%</v>
      </c>
      <c t="str" s="16" r="AL1812">
        <f>P1812-V1812</f>
        <v>-4</v>
      </c>
      <c t="str" s="13" r="AM1812">
        <f>(P1812-V1812)/V1812</f>
        <v>-6,90%</v>
      </c>
      <c s="13" r="AN1812"/>
    </row>
    <row r="1813">
      <c t="s" s="1" r="A1813">
        <v>10905</v>
      </c>
      <c s="2" r="B1813">
        <v>64.0</v>
      </c>
      <c s="9" r="C1813">
        <v>64065.0</v>
      </c>
      <c t="s" s="9" r="D1813">
        <v>10906</v>
      </c>
      <c t="s" s="10" r="E1813">
        <v>10907</v>
      </c>
      <c t="s" s="10" r="F1813">
        <v>10908</v>
      </c>
      <c s="11" r="G1813">
        <v>7.9</v>
      </c>
      <c s="12" r="H1813">
        <v>8.9</v>
      </c>
      <c t="str" s="10" r="I1813">
        <f>H1813-G1813</f>
        <v>1,0</v>
      </c>
      <c t="s" s="10" r="J1813">
        <v>10909</v>
      </c>
      <c t="s" s="10" r="K1813">
        <v>10910</v>
      </c>
      <c s="3" r="L1813">
        <v>3513.0</v>
      </c>
      <c s="3" r="M1813">
        <v>1929.0</v>
      </c>
      <c s="3" r="N1813">
        <v>54.91</v>
      </c>
      <c s="3" r="O1813">
        <v>1536.0</v>
      </c>
      <c s="3" r="P1813">
        <v>227.0</v>
      </c>
      <c t="str" s="13" r="Q1813">
        <f>P1813/O1813</f>
        <v>14,78%</v>
      </c>
      <c s="14" r="R1813">
        <v>3353.0</v>
      </c>
      <c s="14" r="S1813">
        <v>484.0</v>
      </c>
      <c s="14" r="T1813">
        <v>14.43</v>
      </c>
      <c s="14" r="U1813">
        <v>2804.0</v>
      </c>
      <c s="14" r="V1813">
        <v>280.0</v>
      </c>
      <c s="14" r="W1813">
        <v>9.99</v>
      </c>
      <c s="14" r="X1813">
        <v>3169.0</v>
      </c>
      <c s="14" r="Y1813">
        <v>1739.0</v>
      </c>
      <c t="str" s="15" r="Z1813">
        <f>Y1813/X1813</f>
        <v>54,88%</v>
      </c>
      <c s="14" r="AA1813">
        <v>1377.0</v>
      </c>
      <c s="14" r="AB1813">
        <v>28.0</v>
      </c>
      <c s="13" r="AC1813">
        <v>0.0203340595497458</v>
      </c>
      <c s="14" r="AD1813">
        <v>2785.0</v>
      </c>
      <c s="14" r="AE1813">
        <v>1519.0</v>
      </c>
      <c s="13" r="AF1813">
        <v>0.545421903052065</v>
      </c>
      <c s="14" r="AG1813">
        <v>1231.0</v>
      </c>
      <c s="14" r="AH1813">
        <v>48.0</v>
      </c>
      <c s="13" r="AI1813">
        <v>0.0389926888708367</v>
      </c>
      <c t="str" s="16" r="AJ1813">
        <f>P1813-AB1813</f>
        <v>199</v>
      </c>
      <c t="str" s="15" r="AK1813">
        <f>(P1813-AB1813)/AB1813</f>
        <v>710,71%</v>
      </c>
      <c t="str" s="16" r="AL1813">
        <f>P1813-V1813</f>
        <v>-53</v>
      </c>
      <c t="str" s="13" r="AM1813">
        <f>(P1813-V1813)/V1813</f>
        <v>-18,93%</v>
      </c>
      <c s="13" r="AN1813"/>
    </row>
    <row r="1814">
      <c t="s" s="1" r="A1814">
        <v>10911</v>
      </c>
      <c s="2" r="B1814">
        <v>64.0</v>
      </c>
      <c s="9" r="C1814">
        <v>64066.0</v>
      </c>
      <c t="s" s="9" r="D1814">
        <v>10912</v>
      </c>
      <c t="s" s="10" r="E1814">
        <v>10913</v>
      </c>
      <c t="s" s="10" r="F1814">
        <v>10914</v>
      </c>
      <c s="11" r="G1814">
        <v>7.9</v>
      </c>
      <c s="12" r="H1814">
        <v>8.9</v>
      </c>
      <c t="str" s="10" r="I1814">
        <f>H1814-G1814</f>
        <v>1,0</v>
      </c>
      <c t="s" s="10" r="J1814">
        <v>10915</v>
      </c>
      <c t="s" s="10" r="K1814">
        <v>10916</v>
      </c>
      <c s="3" r="L1814">
        <v>255.0</v>
      </c>
      <c s="3" r="M1814">
        <v>123.0</v>
      </c>
      <c s="3" r="N1814">
        <v>48.24</v>
      </c>
      <c s="3" r="O1814">
        <v>130.0</v>
      </c>
      <c s="3" r="P1814">
        <v>8.0</v>
      </c>
      <c t="str" s="13" r="Q1814">
        <f>P1814/O1814</f>
        <v>6,15%</v>
      </c>
      <c s="14" r="R1814">
        <v>251.0</v>
      </c>
      <c s="14" r="S1814">
        <v>45.0</v>
      </c>
      <c s="14" r="T1814">
        <v>17.93</v>
      </c>
      <c s="14" r="U1814">
        <v>201.0</v>
      </c>
      <c s="14" r="V1814">
        <v>28.0</v>
      </c>
      <c s="14" r="W1814">
        <v>13.93</v>
      </c>
      <c s="14" r="X1814">
        <v>274.0</v>
      </c>
      <c s="14" r="Y1814">
        <v>154.0</v>
      </c>
      <c t="str" s="15" r="Z1814">
        <f>Y1814/X1814</f>
        <v>56,20%</v>
      </c>
      <c s="14" r="AA1814">
        <v>115.0</v>
      </c>
      <c s="14" r="AB1814">
        <v>1.0</v>
      </c>
      <c s="13" r="AC1814">
        <v>0.00869565217391304</v>
      </c>
      <c s="14" r="AD1814">
        <v>259.0</v>
      </c>
      <c s="14" r="AE1814">
        <v>149.0</v>
      </c>
      <c s="13" r="AF1814">
        <v>0.575289575289575</v>
      </c>
      <c s="14" r="AG1814">
        <v>108.0</v>
      </c>
      <c s="14" r="AH1814">
        <v>1.0</v>
      </c>
      <c s="13" r="AI1814">
        <v>0.00925925925925926</v>
      </c>
      <c t="str" s="16" r="AJ1814">
        <f>P1814-AB1814</f>
        <v>7</v>
      </c>
      <c t="str" s="15" r="AK1814">
        <f>(P1814-AB1814)/AB1814</f>
        <v>700,00%</v>
      </c>
      <c t="str" s="16" r="AL1814">
        <f>P1814-V1814</f>
        <v>-20</v>
      </c>
      <c t="str" s="13" r="AM1814">
        <f>(P1814-V1814)/V1814</f>
        <v>-71,43%</v>
      </c>
      <c s="13" r="AN1814"/>
    </row>
    <row r="1815">
      <c t="s" s="1" r="A1815">
        <v>10917</v>
      </c>
      <c s="2" r="B1815">
        <v>64.0</v>
      </c>
      <c s="9" r="C1815">
        <v>64067.0</v>
      </c>
      <c t="s" s="9" r="D1815">
        <v>10918</v>
      </c>
      <c t="s" s="10" r="E1815">
        <v>10919</v>
      </c>
      <c t="s" s="10" r="F1815">
        <v>10920</v>
      </c>
      <c s="11" r="G1815">
        <v>7.5</v>
      </c>
      <c s="12" r="H1815">
        <v>8.2</v>
      </c>
      <c t="str" s="10" r="I1815">
        <f>H1815-G1815</f>
        <v>0,7</v>
      </c>
      <c t="s" s="10" r="J1815">
        <v>10921</v>
      </c>
      <c t="s" s="10" r="K1815">
        <v>10922</v>
      </c>
      <c s="3" r="L1815">
        <v>1291.0</v>
      </c>
      <c s="3" r="M1815">
        <v>634.0</v>
      </c>
      <c s="3" r="N1815">
        <v>49.11</v>
      </c>
      <c s="3" r="O1815">
        <v>632.0</v>
      </c>
      <c s="3" r="P1815">
        <v>102.0</v>
      </c>
      <c t="str" s="13" r="Q1815">
        <f>P1815/O1815</f>
        <v>16,14%</v>
      </c>
      <c s="14" r="R1815">
        <v>1248.0</v>
      </c>
      <c s="14" r="S1815">
        <v>153.0</v>
      </c>
      <c s="14" r="T1815">
        <v>12.26</v>
      </c>
      <c s="14" r="U1815">
        <v>1072.0</v>
      </c>
      <c s="14" r="V1815">
        <v>124.0</v>
      </c>
      <c s="14" r="W1815">
        <v>11.57</v>
      </c>
      <c s="14" r="X1815">
        <v>1200.0</v>
      </c>
      <c s="14" r="Y1815">
        <v>575.0</v>
      </c>
      <c t="str" s="15" r="Z1815">
        <f>Y1815/X1815</f>
        <v>47,92%</v>
      </c>
      <c s="14" r="AA1815">
        <v>597.0</v>
      </c>
      <c s="14" r="AB1815">
        <v>17.0</v>
      </c>
      <c s="13" r="AC1815">
        <v>0.0284757118927973</v>
      </c>
      <c s="14" r="AD1815">
        <v>1125.0</v>
      </c>
      <c s="14" r="AE1815">
        <v>548.0</v>
      </c>
      <c s="13" r="AF1815">
        <v>0.487111111111111</v>
      </c>
      <c s="14" r="AG1815">
        <v>562.0</v>
      </c>
      <c s="14" r="AH1815">
        <v>24.0</v>
      </c>
      <c s="13" r="AI1815">
        <v>0.0427046263345196</v>
      </c>
      <c t="str" s="16" r="AJ1815">
        <f>P1815-AB1815</f>
        <v>85</v>
      </c>
      <c t="str" s="15" r="AK1815">
        <f>(P1815-AB1815)/AB1815</f>
        <v>500,00%</v>
      </c>
      <c t="str" s="16" r="AL1815">
        <f>P1815-V1815</f>
        <v>-22</v>
      </c>
      <c t="str" s="13" r="AM1815">
        <f>(P1815-V1815)/V1815</f>
        <v>-17,74%</v>
      </c>
      <c s="13" r="AN1815"/>
    </row>
    <row r="1816">
      <c t="s" s="1" r="A1816">
        <v>10923</v>
      </c>
      <c s="2" r="B1816">
        <v>64.0</v>
      </c>
      <c s="9" r="C1816">
        <v>64068.0</v>
      </c>
      <c t="s" s="9" r="D1816">
        <v>10924</v>
      </c>
      <c t="s" s="10" r="E1816">
        <v>10925</v>
      </c>
      <c t="s" s="10" r="F1816">
        <v>10926</v>
      </c>
      <c s="11" r="G1816">
        <v>7.5</v>
      </c>
      <c s="12" r="H1816">
        <v>8.2</v>
      </c>
      <c t="str" s="10" r="I1816">
        <f>H1816-G1816</f>
        <v>0,7</v>
      </c>
      <c t="s" s="10" r="J1816">
        <v>10927</v>
      </c>
      <c t="s" s="10" r="K1816">
        <v>10928</v>
      </c>
      <c s="3" r="L1816">
        <v>1588.0</v>
      </c>
      <c s="3" r="M1816">
        <v>738.0</v>
      </c>
      <c s="3" r="N1816">
        <v>46.47</v>
      </c>
      <c s="3" r="O1816">
        <v>803.0</v>
      </c>
      <c s="3" r="P1816">
        <v>174.0</v>
      </c>
      <c t="str" s="13" r="Q1816">
        <f>P1816/O1816</f>
        <v>21,67%</v>
      </c>
      <c s="14" r="R1816">
        <v>1520.0</v>
      </c>
      <c s="14" r="S1816">
        <v>147.0</v>
      </c>
      <c s="14" r="T1816">
        <v>9.67</v>
      </c>
      <c s="14" r="U1816">
        <v>1348.0</v>
      </c>
      <c s="14" r="V1816">
        <v>196.0</v>
      </c>
      <c s="14" r="W1816">
        <v>14.54</v>
      </c>
      <c s="14" r="X1816">
        <v>1454.0</v>
      </c>
      <c s="14" r="Y1816">
        <v>697.0</v>
      </c>
      <c t="str" s="15" r="Z1816">
        <f>Y1816/X1816</f>
        <v>47,94%</v>
      </c>
      <c s="14" r="AA1816">
        <v>708.0</v>
      </c>
      <c s="14" r="AB1816">
        <v>22.0</v>
      </c>
      <c s="13" r="AC1816">
        <v>0.0310734463276836</v>
      </c>
      <c s="14" r="AD1816">
        <v>1365.0</v>
      </c>
      <c s="14" r="AE1816">
        <v>673.0</v>
      </c>
      <c s="13" r="AF1816">
        <v>0.493040293040293</v>
      </c>
      <c s="14" r="AG1816">
        <v>665.0</v>
      </c>
      <c s="14" r="AH1816">
        <v>31.0</v>
      </c>
      <c s="13" r="AI1816">
        <v>0.0466165413533835</v>
      </c>
      <c t="str" s="16" r="AJ1816">
        <f>P1816-AB1816</f>
        <v>152</v>
      </c>
      <c t="str" s="15" r="AK1816">
        <f>(P1816-AB1816)/AB1816</f>
        <v>690,91%</v>
      </c>
      <c t="str" s="16" r="AL1816">
        <f>P1816-V1816</f>
        <v>-22</v>
      </c>
      <c t="str" s="13" r="AM1816">
        <f>(P1816-V1816)/V1816</f>
        <v>-11,22%</v>
      </c>
      <c s="13" r="AN1816"/>
    </row>
    <row r="1817">
      <c t="s" s="1" r="A1817">
        <v>10929</v>
      </c>
      <c s="2" r="B1817">
        <v>64.0</v>
      </c>
      <c s="9" r="C1817">
        <v>64069.0</v>
      </c>
      <c t="s" s="9" r="D1817">
        <v>10930</v>
      </c>
      <c t="s" s="10" r="E1817">
        <v>10931</v>
      </c>
      <c t="s" s="10" r="F1817">
        <v>10932</v>
      </c>
      <c s="11" r="G1817">
        <v>7.5</v>
      </c>
      <c s="12" r="H1817">
        <v>8.2</v>
      </c>
      <c t="str" s="10" r="I1817">
        <f>H1817-G1817</f>
        <v>0,7</v>
      </c>
      <c t="s" s="10" r="J1817">
        <v>10933</v>
      </c>
      <c t="s" s="10" r="K1817">
        <v>10934</v>
      </c>
      <c s="3" r="L1817">
        <v>224.0</v>
      </c>
      <c s="3" r="M1817">
        <v>100.0</v>
      </c>
      <c s="3" r="N1817">
        <v>44.64</v>
      </c>
      <c s="3" r="O1817">
        <v>117.0</v>
      </c>
      <c s="3" r="P1817">
        <v>26.0</v>
      </c>
      <c t="str" s="13" r="Q1817">
        <f>P1817/O1817</f>
        <v>22,22%</v>
      </c>
      <c s="14" r="R1817">
        <v>221.0</v>
      </c>
      <c s="14" r="S1817">
        <v>37.0</v>
      </c>
      <c s="14" r="T1817">
        <v>16.74</v>
      </c>
      <c s="14" r="U1817">
        <v>181.0</v>
      </c>
      <c s="14" r="V1817">
        <v>20.0</v>
      </c>
      <c s="14" r="W1817">
        <v>11.05</v>
      </c>
      <c s="14" r="X1817">
        <v>224.0</v>
      </c>
      <c s="14" r="Y1817">
        <v>108.0</v>
      </c>
      <c t="str" s="15" r="Z1817">
        <f>Y1817/X1817</f>
        <v>48,21%</v>
      </c>
      <c s="14" r="AA1817">
        <v>109.0</v>
      </c>
      <c s="14" r="AB1817">
        <v>1.0</v>
      </c>
      <c s="13" r="AC1817">
        <v>0.0091743119266055</v>
      </c>
      <c s="14" r="AD1817">
        <v>214.0</v>
      </c>
      <c s="14" r="AE1817">
        <v>103.0</v>
      </c>
      <c s="13" r="AF1817">
        <v>0.481308411214953</v>
      </c>
      <c s="14" r="AG1817">
        <v>110.0</v>
      </c>
      <c s="14" r="AH1817">
        <v>1.0</v>
      </c>
      <c s="13" r="AI1817">
        <v>0.00909090909090909</v>
      </c>
      <c t="str" s="16" r="AJ1817">
        <f>P1817-AB1817</f>
        <v>25</v>
      </c>
      <c t="str" s="15" r="AK1817">
        <f>(P1817-AB1817)/AB1817</f>
        <v>2500,00%</v>
      </c>
      <c t="str" s="16" r="AL1817">
        <f>P1817-V1817</f>
        <v>6</v>
      </c>
      <c t="str" s="13" r="AM1817">
        <f>(P1817-V1817)/V1817</f>
        <v>30,00%</v>
      </c>
      <c s="13" r="AN1817"/>
    </row>
    <row r="1818">
      <c t="s" s="1" r="A1818">
        <v>10935</v>
      </c>
      <c s="2" r="B1818">
        <v>64.0</v>
      </c>
      <c s="9" r="C1818">
        <v>64070.0</v>
      </c>
      <c t="s" s="9" r="D1818">
        <v>10936</v>
      </c>
      <c t="s" s="10" r="E1818">
        <v>10937</v>
      </c>
      <c t="s" s="10" r="F1818">
        <v>10938</v>
      </c>
      <c s="11" r="G1818">
        <v>7.5</v>
      </c>
      <c s="12" r="H1818">
        <v>8.2</v>
      </c>
      <c t="str" s="10" r="I1818">
        <f>H1818-G1818</f>
        <v>0,7</v>
      </c>
      <c t="s" s="10" r="J1818">
        <v>10939</v>
      </c>
      <c t="s" s="10" r="K1818">
        <v>10940</v>
      </c>
      <c s="3" r="L1818">
        <v>232.0</v>
      </c>
      <c s="3" r="M1818">
        <v>115.0</v>
      </c>
      <c s="3" r="N1818">
        <v>49.57</v>
      </c>
      <c s="3" r="O1818">
        <v>113.0</v>
      </c>
      <c s="3" r="P1818">
        <v>43.0</v>
      </c>
      <c t="str" s="13" r="Q1818">
        <f>P1818/O1818</f>
        <v>38,05%</v>
      </c>
      <c s="14" r="R1818">
        <v>231.0</v>
      </c>
      <c s="14" r="S1818">
        <v>25.0</v>
      </c>
      <c s="14" r="T1818">
        <v>10.82</v>
      </c>
      <c s="14" r="U1818">
        <v>203.0</v>
      </c>
      <c s="14" r="V1818">
        <v>56.0</v>
      </c>
      <c s="14" r="W1818">
        <v>27.59</v>
      </c>
      <c s="14" r="X1818">
        <v>210.0</v>
      </c>
      <c s="14" r="Y1818">
        <v>97.0</v>
      </c>
      <c t="str" s="15" r="Z1818">
        <f>Y1818/X1818</f>
        <v>46,19%</v>
      </c>
      <c s="14" r="AA1818">
        <v>106.0</v>
      </c>
      <c s="14" r="AB1818">
        <v>7.0</v>
      </c>
      <c s="13" r="AC1818">
        <v>0.0660377358490566</v>
      </c>
      <c s="14" r="AD1818">
        <v>195.0</v>
      </c>
      <c s="14" r="AE1818">
        <v>98.0</v>
      </c>
      <c s="13" r="AF1818">
        <v>0.502564102564103</v>
      </c>
      <c s="14" r="AG1818">
        <v>90.0</v>
      </c>
      <c s="14" r="AH1818">
        <v>8.0</v>
      </c>
      <c s="13" r="AI1818">
        <v>0.0888888888888889</v>
      </c>
      <c t="str" s="16" r="AJ1818">
        <f>P1818-AB1818</f>
        <v>36</v>
      </c>
      <c t="str" s="15" r="AK1818">
        <f>(P1818-AB1818)/AB1818</f>
        <v>514,29%</v>
      </c>
      <c t="str" s="16" r="AL1818">
        <f>P1818-V1818</f>
        <v>-13</v>
      </c>
      <c t="str" s="13" r="AM1818">
        <f>(P1818-V1818)/V1818</f>
        <v>-23,21%</v>
      </c>
      <c s="13" r="AN1818"/>
    </row>
    <row r="1819">
      <c t="s" s="1" r="A1819">
        <v>10941</v>
      </c>
      <c s="2" r="B1819">
        <v>64.0</v>
      </c>
      <c s="9" r="C1819">
        <v>64071.0</v>
      </c>
      <c t="s" s="9" r="D1819">
        <v>10942</v>
      </c>
      <c t="s" s="10" r="E1819">
        <v>10943</v>
      </c>
      <c t="s" s="10" r="F1819">
        <v>10944</v>
      </c>
      <c s="11" r="G1819">
        <v>7.5</v>
      </c>
      <c s="12" r="H1819">
        <v>8.2</v>
      </c>
      <c t="str" s="10" r="I1819">
        <f>H1819-G1819</f>
        <v>0,7</v>
      </c>
      <c t="s" s="10" r="J1819">
        <v>10945</v>
      </c>
      <c t="s" s="10" r="K1819">
        <v>10946</v>
      </c>
      <c s="3" r="L1819">
        <v>181.0</v>
      </c>
      <c s="3" r="M1819">
        <v>65.0</v>
      </c>
      <c s="3" r="N1819">
        <v>35.91</v>
      </c>
      <c s="3" r="O1819">
        <v>107.0</v>
      </c>
      <c s="3" r="P1819">
        <v>40.0</v>
      </c>
      <c t="str" s="13" r="Q1819">
        <f>P1819/O1819</f>
        <v>37,38%</v>
      </c>
      <c s="14" r="R1819">
        <v>175.0</v>
      </c>
      <c s="14" r="S1819">
        <v>18.0</v>
      </c>
      <c s="14" r="T1819">
        <v>10.29</v>
      </c>
      <c s="14" r="U1819">
        <v>153.0</v>
      </c>
      <c s="14" r="V1819">
        <v>30.0</v>
      </c>
      <c s="14" r="W1819">
        <v>19.61</v>
      </c>
      <c s="14" r="X1819">
        <v>189.0</v>
      </c>
      <c s="14" r="Y1819">
        <v>95.0</v>
      </c>
      <c t="str" s="15" r="Z1819">
        <f>Y1819/X1819</f>
        <v>50,26%</v>
      </c>
      <c s="14" r="AA1819">
        <v>87.0</v>
      </c>
      <c s="14" r="AB1819">
        <v>4.0</v>
      </c>
      <c s="13" r="AC1819">
        <v>0.0459770114942529</v>
      </c>
      <c s="14" r="AD1819">
        <v>166.0</v>
      </c>
      <c s="14" r="AE1819">
        <v>77.0</v>
      </c>
      <c s="13" r="AF1819">
        <v>0.463855421686747</v>
      </c>
      <c s="14" r="AG1819">
        <v>85.0</v>
      </c>
      <c s="14" r="AH1819">
        <v>6.0</v>
      </c>
      <c s="13" r="AI1819">
        <v>0.0705882352941176</v>
      </c>
      <c t="str" s="16" r="AJ1819">
        <f>P1819-AB1819</f>
        <v>36</v>
      </c>
      <c t="str" s="15" r="AK1819">
        <f>(P1819-AB1819)/AB1819</f>
        <v>900,00%</v>
      </c>
      <c t="str" s="16" r="AL1819">
        <f>P1819-V1819</f>
        <v>10</v>
      </c>
      <c t="str" s="13" r="AM1819">
        <f>(P1819-V1819)/V1819</f>
        <v>33,33%</v>
      </c>
      <c s="13" r="AN1819"/>
    </row>
    <row r="1820">
      <c t="s" s="1" r="A1820">
        <v>10947</v>
      </c>
      <c s="2" r="B1820">
        <v>64.0</v>
      </c>
      <c s="9" r="C1820">
        <v>64072.0</v>
      </c>
      <c t="s" s="9" r="D1820">
        <v>10948</v>
      </c>
      <c t="s" s="10" r="E1820">
        <v>10949</v>
      </c>
      <c t="s" s="10" r="F1820">
        <v>10950</v>
      </c>
      <c s="11" r="G1820">
        <v>7.5</v>
      </c>
      <c s="12" r="H1820">
        <v>8.2</v>
      </c>
      <c t="str" s="10" r="I1820">
        <f>H1820-G1820</f>
        <v>0,7</v>
      </c>
      <c t="s" s="10" r="J1820">
        <v>10951</v>
      </c>
      <c t="s" s="10" r="K1820">
        <v>10952</v>
      </c>
      <c s="3" r="L1820">
        <v>531.0</v>
      </c>
      <c s="3" r="M1820">
        <v>240.0</v>
      </c>
      <c s="3" r="N1820">
        <v>45.2</v>
      </c>
      <c s="3" r="O1820">
        <v>281.0</v>
      </c>
      <c s="3" r="P1820">
        <v>43.0</v>
      </c>
      <c t="str" s="13" r="Q1820">
        <f>P1820/O1820</f>
        <v>15,30%</v>
      </c>
      <c s="14" r="R1820">
        <v>525.0</v>
      </c>
      <c s="14" r="S1820">
        <v>74.0</v>
      </c>
      <c s="14" r="T1820">
        <v>14.1</v>
      </c>
      <c s="14" r="U1820">
        <v>446.0</v>
      </c>
      <c s="14" r="V1820">
        <v>55.0</v>
      </c>
      <c s="14" r="W1820">
        <v>12.33</v>
      </c>
      <c s="14" r="X1820">
        <v>562.0</v>
      </c>
      <c s="14" r="Y1820">
        <v>274.0</v>
      </c>
      <c t="str" s="15" r="Z1820">
        <f>Y1820/X1820</f>
        <v>48,75%</v>
      </c>
      <c s="14" r="AA1820">
        <v>277.0</v>
      </c>
      <c s="14" r="AB1820">
        <v>10.0</v>
      </c>
      <c s="13" r="AC1820">
        <v>0.036101083032491</v>
      </c>
      <c s="14" r="AD1820">
        <v>567.0</v>
      </c>
      <c s="14" r="AE1820">
        <v>295.0</v>
      </c>
      <c s="13" r="AF1820">
        <v>0.520282186948854</v>
      </c>
      <c s="14" r="AG1820">
        <v>262.0</v>
      </c>
      <c s="14" r="AH1820">
        <v>11.0</v>
      </c>
      <c s="13" r="AI1820">
        <v>0.0419847328244275</v>
      </c>
      <c t="str" s="16" r="AJ1820">
        <f>P1820-AB1820</f>
        <v>33</v>
      </c>
      <c t="str" s="15" r="AK1820">
        <f>(P1820-AB1820)/AB1820</f>
        <v>330,00%</v>
      </c>
      <c t="str" s="16" r="AL1820">
        <f>P1820-V1820</f>
        <v>-12</v>
      </c>
      <c t="str" s="13" r="AM1820">
        <f>(P1820-V1820)/V1820</f>
        <v>-21,82%</v>
      </c>
      <c s="13" r="AN1820"/>
    </row>
    <row r="1821">
      <c t="s" s="1" r="A1821">
        <v>10953</v>
      </c>
      <c s="2" r="B1821">
        <v>64.0</v>
      </c>
      <c s="9" r="C1821">
        <v>64073.0</v>
      </c>
      <c t="s" s="9" r="D1821">
        <v>10954</v>
      </c>
      <c t="s" s="10" r="E1821">
        <v>10955</v>
      </c>
      <c t="s" s="10" r="F1821">
        <v>10956</v>
      </c>
      <c s="11" r="G1821">
        <v>7.5</v>
      </c>
      <c s="12" r="H1821">
        <v>8.2</v>
      </c>
      <c t="str" s="10" r="I1821">
        <f>H1821-G1821</f>
        <v>0,7</v>
      </c>
      <c t="s" s="10" r="J1821">
        <v>10957</v>
      </c>
      <c t="s" s="10" r="K1821">
        <v>10958</v>
      </c>
      <c s="3" r="L1821">
        <v>190.0</v>
      </c>
      <c s="3" r="M1821">
        <v>102.0</v>
      </c>
      <c s="3" r="N1821">
        <v>53.68</v>
      </c>
      <c s="3" r="O1821">
        <v>83.0</v>
      </c>
      <c s="3" r="P1821">
        <v>13.0</v>
      </c>
      <c t="str" s="13" r="Q1821">
        <f>P1821/O1821</f>
        <v>15,66%</v>
      </c>
      <c s="14" r="R1821">
        <v>194.0</v>
      </c>
      <c s="14" r="S1821">
        <v>24.0</v>
      </c>
      <c s="14" r="T1821">
        <v>12.37</v>
      </c>
      <c s="14" r="U1821">
        <v>169.0</v>
      </c>
      <c s="14" r="V1821">
        <v>21.0</v>
      </c>
      <c s="14" r="W1821">
        <v>12.43</v>
      </c>
      <c s="14" r="X1821">
        <v>179.0</v>
      </c>
      <c s="14" r="Y1821">
        <v>98.0</v>
      </c>
      <c t="str" s="15" r="Z1821">
        <f>Y1821/X1821</f>
        <v>54,75%</v>
      </c>
      <c s="14" r="AA1821">
        <v>75.0</v>
      </c>
      <c s="14" r="AB1821">
        <v>4.0</v>
      </c>
      <c s="13" r="AC1821">
        <v>0.0533333333333333</v>
      </c>
      <c s="14" r="AD1821">
        <v>172.0</v>
      </c>
      <c s="14" r="AE1821">
        <v>87.0</v>
      </c>
      <c s="13" r="AF1821">
        <v>0.505813953488372</v>
      </c>
      <c s="14" r="AG1821">
        <v>77.0</v>
      </c>
      <c s="14" r="AH1821">
        <v>6.0</v>
      </c>
      <c s="13" r="AI1821">
        <v>0.0779220779220779</v>
      </c>
      <c t="str" s="16" r="AJ1821">
        <f>P1821-AB1821</f>
        <v>9</v>
      </c>
      <c t="str" s="15" r="AK1821">
        <f>(P1821-AB1821)/AB1821</f>
        <v>225,00%</v>
      </c>
      <c t="str" s="16" r="AL1821">
        <f>P1821-V1821</f>
        <v>-8</v>
      </c>
      <c t="str" s="13" r="AM1821">
        <f>(P1821-V1821)/V1821</f>
        <v>-38,10%</v>
      </c>
      <c s="13" r="AN1821"/>
    </row>
    <row r="1822">
      <c t="s" s="1" r="A1822">
        <v>10959</v>
      </c>
      <c s="2" r="B1822">
        <v>64.0</v>
      </c>
      <c s="9" r="C1822">
        <v>64074.0</v>
      </c>
      <c t="s" s="9" r="D1822">
        <v>10960</v>
      </c>
      <c t="s" s="10" r="E1822">
        <v>10961</v>
      </c>
      <c t="s" s="10" r="F1822">
        <v>10962</v>
      </c>
      <c s="11" r="G1822">
        <v>7.5</v>
      </c>
      <c s="12" r="H1822">
        <v>8.2</v>
      </c>
      <c t="str" s="10" r="I1822">
        <f>H1822-G1822</f>
        <v>0,7</v>
      </c>
      <c t="s" s="10" r="J1822">
        <v>10963</v>
      </c>
      <c t="s" s="10" r="K1822">
        <v>10964</v>
      </c>
      <c s="3" r="L1822">
        <v>54.0</v>
      </c>
      <c s="3" r="M1822">
        <v>15.0</v>
      </c>
      <c s="3" r="N1822">
        <v>27.78</v>
      </c>
      <c s="3" r="O1822">
        <v>34.0</v>
      </c>
      <c s="3" r="P1822">
        <v>6.0</v>
      </c>
      <c t="str" s="13" r="Q1822">
        <f>P1822/O1822</f>
        <v>17,65%</v>
      </c>
      <c s="14" r="R1822">
        <v>51.0</v>
      </c>
      <c s="14" r="S1822">
        <v>6.0</v>
      </c>
      <c s="14" r="T1822">
        <v>11.76</v>
      </c>
      <c s="14" r="U1822">
        <v>45.0</v>
      </c>
      <c s="14" r="V1822">
        <v>3.0</v>
      </c>
      <c s="14" r="W1822">
        <v>6.67</v>
      </c>
      <c s="14" r="X1822">
        <v>56.0</v>
      </c>
      <c s="14" r="Y1822">
        <v>18.0</v>
      </c>
      <c t="str" s="15" r="Z1822">
        <f>Y1822/X1822</f>
        <v>32,14%</v>
      </c>
      <c s="14" r="AA1822">
        <v>35.0</v>
      </c>
      <c s="14" r="AB1822">
        <v>2.0</v>
      </c>
      <c s="13" r="AC1822">
        <v>0.0571428571428571</v>
      </c>
      <c s="14" r="AD1822">
        <v>56.0</v>
      </c>
      <c s="14" r="AE1822">
        <v>17.0</v>
      </c>
      <c s="13" r="AF1822">
        <v>0.303571428571429</v>
      </c>
      <c s="14" r="AG1822">
        <v>35.0</v>
      </c>
      <c s="14" r="AH1822">
        <v>2.0</v>
      </c>
      <c s="13" r="AI1822">
        <v>0.0571428571428571</v>
      </c>
      <c t="str" s="16" r="AJ1822">
        <f>P1822-AB1822</f>
        <v>4</v>
      </c>
      <c t="str" s="15" r="AK1822">
        <f>(P1822-AB1822)/AB1822</f>
        <v>200,00%</v>
      </c>
      <c t="str" s="16" r="AL1822">
        <f>P1822-V1822</f>
        <v>3</v>
      </c>
      <c t="str" s="13" r="AM1822">
        <f>(P1822-V1822)/V1822</f>
        <v>100,00%</v>
      </c>
      <c s="13" r="AN1822"/>
    </row>
    <row r="1823">
      <c t="s" s="1" r="A1823">
        <v>10965</v>
      </c>
      <c s="2" r="B1823">
        <v>64.0</v>
      </c>
      <c s="9" r="C1823">
        <v>64075.0</v>
      </c>
      <c t="s" s="9" r="D1823">
        <v>10966</v>
      </c>
      <c t="s" s="10" r="E1823">
        <v>10967</v>
      </c>
      <c t="s" s="10" r="F1823">
        <v>10968</v>
      </c>
      <c s="11" r="G1823">
        <v>7.5</v>
      </c>
      <c s="12" r="H1823">
        <v>8.2</v>
      </c>
      <c t="str" s="10" r="I1823">
        <f>H1823-G1823</f>
        <v>0,7</v>
      </c>
      <c t="s" s="10" r="J1823">
        <v>10969</v>
      </c>
      <c t="s" s="10" r="K1823">
        <v>10970</v>
      </c>
      <c s="3" r="L1823">
        <v>160.0</v>
      </c>
      <c s="3" r="M1823">
        <v>70.0</v>
      </c>
      <c s="3" r="N1823">
        <v>43.75</v>
      </c>
      <c s="3" r="O1823">
        <v>84.0</v>
      </c>
      <c s="3" r="P1823">
        <v>12.0</v>
      </c>
      <c t="str" s="13" r="Q1823">
        <f>P1823/O1823</f>
        <v>14,29%</v>
      </c>
      <c s="14" r="R1823">
        <v>152.0</v>
      </c>
      <c s="14" r="S1823">
        <v>17.0</v>
      </c>
      <c s="14" r="T1823">
        <v>11.18</v>
      </c>
      <c s="14" r="U1823">
        <v>129.0</v>
      </c>
      <c s="14" r="V1823">
        <v>14.0</v>
      </c>
      <c s="14" r="W1823">
        <v>10.85</v>
      </c>
      <c s="14" r="X1823">
        <v>160.0</v>
      </c>
      <c s="14" r="Y1823">
        <v>67.0</v>
      </c>
      <c t="str" s="15" r="Z1823">
        <f>Y1823/X1823</f>
        <v>41,88%</v>
      </c>
      <c s="14" r="AA1823">
        <v>83.0</v>
      </c>
      <c s="14" r="AB1823">
        <v>0.0</v>
      </c>
      <c s="13" r="AC1823">
        <v>0.0</v>
      </c>
      <c s="14" r="AD1823">
        <v>171.0</v>
      </c>
      <c s="14" r="AE1823">
        <v>97.0</v>
      </c>
      <c s="13" r="AF1823">
        <v>0.567251461988304</v>
      </c>
      <c s="14" r="AG1823">
        <v>72.0</v>
      </c>
      <c s="14" r="AH1823">
        <v>2.0</v>
      </c>
      <c s="13" r="AI1823">
        <v>0.0277777777777778</v>
      </c>
      <c t="str" s="16" r="AJ1823">
        <f>P1823-AB1823</f>
        <v>12</v>
      </c>
      <c t="str" s="15" r="AK1823">
        <f>(P1823-AB1823)/AB1823</f>
        <v>#DIV/0!</v>
      </c>
      <c t="str" s="16" r="AL1823">
        <f>P1823-V1823</f>
        <v>-2</v>
      </c>
      <c t="str" s="13" r="AM1823">
        <f>(P1823-V1823)/V1823</f>
        <v>-14,29%</v>
      </c>
      <c s="13" r="AN1823"/>
    </row>
    <row r="1824">
      <c t="s" s="1" r="A1824">
        <v>10971</v>
      </c>
      <c s="2" r="B1824">
        <v>64.0</v>
      </c>
      <c s="9" r="C1824">
        <v>64077.0</v>
      </c>
      <c t="s" s="9" r="D1824">
        <v>10972</v>
      </c>
      <c t="s" s="10" r="E1824">
        <v>10973</v>
      </c>
      <c t="s" s="10" r="F1824">
        <v>10974</v>
      </c>
      <c s="11" r="G1824">
        <v>7.5</v>
      </c>
      <c s="12" r="H1824">
        <v>8.2</v>
      </c>
      <c t="str" s="10" r="I1824">
        <f>H1824-G1824</f>
        <v>0,7</v>
      </c>
      <c t="s" s="10" r="J1824">
        <v>10975</v>
      </c>
      <c t="s" s="10" r="K1824">
        <v>10976</v>
      </c>
      <c s="3" r="L1824">
        <v>112.0</v>
      </c>
      <c s="3" r="M1824">
        <v>44.0</v>
      </c>
      <c s="3" r="N1824">
        <v>39.29</v>
      </c>
      <c s="3" r="O1824">
        <v>61.0</v>
      </c>
      <c s="3" r="P1824">
        <v>8.0</v>
      </c>
      <c t="str" s="13" r="Q1824">
        <f>P1824/O1824</f>
        <v>13,11%</v>
      </c>
      <c s="14" r="R1824">
        <v>123.0</v>
      </c>
      <c s="14" r="S1824">
        <v>18.0</v>
      </c>
      <c s="14" r="T1824">
        <v>14.63</v>
      </c>
      <c s="14" r="U1824">
        <v>105.0</v>
      </c>
      <c s="14" r="V1824">
        <v>6.0</v>
      </c>
      <c s="14" r="W1824">
        <v>5.71</v>
      </c>
      <c s="14" r="X1824">
        <v>129.0</v>
      </c>
      <c s="14" r="Y1824">
        <v>57.0</v>
      </c>
      <c t="str" s="15" r="Z1824">
        <f>Y1824/X1824</f>
        <v>44,19%</v>
      </c>
      <c s="14" r="AA1824">
        <v>70.0</v>
      </c>
      <c s="14" r="AB1824">
        <v>4.0</v>
      </c>
      <c s="13" r="AC1824">
        <v>0.0571428571428571</v>
      </c>
      <c s="14" r="AD1824">
        <v>123.0</v>
      </c>
      <c s="14" r="AE1824">
        <v>44.0</v>
      </c>
      <c s="13" r="AF1824">
        <v>0.357723577235772</v>
      </c>
      <c s="14" r="AG1824">
        <v>76.0</v>
      </c>
      <c s="14" r="AH1824">
        <v>1.0</v>
      </c>
      <c s="13" r="AI1824">
        <v>0.0131578947368421</v>
      </c>
      <c t="str" s="16" r="AJ1824">
        <f>P1824-AB1824</f>
        <v>4</v>
      </c>
      <c t="str" s="15" r="AK1824">
        <f>(P1824-AB1824)/AB1824</f>
        <v>100,00%</v>
      </c>
      <c t="str" s="16" r="AL1824">
        <f>P1824-V1824</f>
        <v>2</v>
      </c>
      <c t="str" s="13" r="AM1824">
        <f>(P1824-V1824)/V1824</f>
        <v>33,33%</v>
      </c>
      <c s="13" r="AN1824"/>
    </row>
    <row r="1825">
      <c t="s" s="1" r="A1825">
        <v>10977</v>
      </c>
      <c s="2" r="B1825">
        <v>64.0</v>
      </c>
      <c s="9" r="C1825">
        <v>64078.0</v>
      </c>
      <c t="s" s="9" r="D1825">
        <v>10978</v>
      </c>
      <c t="s" s="10" r="E1825">
        <v>10979</v>
      </c>
      <c t="s" s="10" r="F1825">
        <v>10980</v>
      </c>
      <c s="11" r="G1825">
        <v>7.5</v>
      </c>
      <c s="12" r="H1825">
        <v>8.2</v>
      </c>
      <c t="str" s="10" r="I1825">
        <f>H1825-G1825</f>
        <v>0,7</v>
      </c>
      <c t="s" s="10" r="J1825">
        <v>10981</v>
      </c>
      <c t="s" s="10" r="K1825">
        <v>10982</v>
      </c>
      <c s="3" r="L1825">
        <v>221.0</v>
      </c>
      <c s="3" r="M1825">
        <v>104.0</v>
      </c>
      <c s="3" r="N1825">
        <v>47.06</v>
      </c>
      <c s="3" r="O1825">
        <v>108.0</v>
      </c>
      <c s="3" r="P1825">
        <v>15.0</v>
      </c>
      <c t="str" s="13" r="Q1825">
        <f>P1825/O1825</f>
        <v>13,89%</v>
      </c>
      <c s="14" r="R1825">
        <v>209.0</v>
      </c>
      <c s="14" r="S1825">
        <v>30.0</v>
      </c>
      <c s="14" r="T1825">
        <v>14.35</v>
      </c>
      <c s="14" r="U1825">
        <v>175.0</v>
      </c>
      <c s="14" r="V1825">
        <v>27.0</v>
      </c>
      <c s="14" r="W1825">
        <v>15.43</v>
      </c>
      <c s="14" r="X1825">
        <v>205.0</v>
      </c>
      <c s="14" r="Y1825">
        <v>98.0</v>
      </c>
      <c t="str" s="15" r="Z1825">
        <f>Y1825/X1825</f>
        <v>47,80%</v>
      </c>
      <c s="14" r="AA1825">
        <v>102.0</v>
      </c>
      <c s="14" r="AB1825">
        <v>3.0</v>
      </c>
      <c s="13" r="AC1825">
        <v>0.0294117647058823</v>
      </c>
      <c s="14" r="AD1825">
        <v>211.0</v>
      </c>
      <c s="14" r="AE1825">
        <v>101.0</v>
      </c>
      <c s="13" r="AF1825">
        <v>0.478672985781991</v>
      </c>
      <c s="14" r="AG1825">
        <v>104.0</v>
      </c>
      <c s="14" r="AH1825">
        <v>7.0</v>
      </c>
      <c s="13" r="AI1825">
        <v>0.0673076923076923</v>
      </c>
      <c t="str" s="16" r="AJ1825">
        <f>P1825-AB1825</f>
        <v>12</v>
      </c>
      <c t="str" s="15" r="AK1825">
        <f>(P1825-AB1825)/AB1825</f>
        <v>400,00%</v>
      </c>
      <c t="str" s="16" r="AL1825">
        <f>P1825-V1825</f>
        <v>-12</v>
      </c>
      <c t="str" s="13" r="AM1825">
        <f>(P1825-V1825)/V1825</f>
        <v>-44,44%</v>
      </c>
      <c s="13" r="AN1825"/>
    </row>
    <row r="1826">
      <c t="s" s="1" r="A1826">
        <v>10983</v>
      </c>
      <c s="2" r="B1826">
        <v>64.0</v>
      </c>
      <c s="9" r="C1826">
        <v>64079.0</v>
      </c>
      <c t="s" s="9" r="D1826">
        <v>10984</v>
      </c>
      <c t="s" s="10" r="E1826">
        <v>10985</v>
      </c>
      <c t="s" s="10" r="F1826">
        <v>10986</v>
      </c>
      <c s="11" r="G1826">
        <v>7.5</v>
      </c>
      <c s="12" r="H1826">
        <v>8.2</v>
      </c>
      <c t="str" s="10" r="I1826">
        <f>H1826-G1826</f>
        <v>0,7</v>
      </c>
      <c t="s" s="10" r="J1826">
        <v>10987</v>
      </c>
      <c t="s" s="10" r="K1826">
        <v>10988</v>
      </c>
      <c s="3" r="L1826">
        <v>102.0</v>
      </c>
      <c s="3" r="M1826">
        <v>44.0</v>
      </c>
      <c s="3" r="N1826">
        <v>43.14</v>
      </c>
      <c s="3" r="O1826">
        <v>52.0</v>
      </c>
      <c s="3" r="P1826">
        <v>3.0</v>
      </c>
      <c t="str" s="13" r="Q1826">
        <f>P1826/O1826</f>
        <v>5,77%</v>
      </c>
      <c s="14" r="R1826">
        <v>102.0</v>
      </c>
      <c s="14" r="S1826">
        <v>15.0</v>
      </c>
      <c s="14" r="T1826">
        <v>14.71</v>
      </c>
      <c s="14" r="U1826">
        <v>85.0</v>
      </c>
      <c s="14" r="V1826">
        <v>7.0</v>
      </c>
      <c s="14" r="W1826">
        <v>8.24</v>
      </c>
      <c s="14" r="X1826">
        <v>106.0</v>
      </c>
      <c s="14" r="Y1826">
        <v>46.0</v>
      </c>
      <c t="str" s="15" r="Z1826">
        <f>Y1826/X1826</f>
        <v>43,40%</v>
      </c>
      <c s="14" r="AA1826">
        <v>54.0</v>
      </c>
      <c s="14" r="AB1826">
        <v>2.0</v>
      </c>
      <c s="13" r="AC1826">
        <v>0.037037037037037</v>
      </c>
      <c s="14" r="AD1826">
        <v>106.0</v>
      </c>
      <c s="14" r="AE1826">
        <v>56.0</v>
      </c>
      <c s="13" r="AF1826">
        <v>0.528301886792453</v>
      </c>
      <c s="14" r="AG1826">
        <v>47.0</v>
      </c>
      <c s="14" r="AH1826">
        <v>3.0</v>
      </c>
      <c s="13" r="AI1826">
        <v>0.0638297872340425</v>
      </c>
      <c t="str" s="16" r="AJ1826">
        <f>P1826-AB1826</f>
        <v>1</v>
      </c>
      <c t="str" s="15" r="AK1826">
        <f>(P1826-AB1826)/AB1826</f>
        <v>50,00%</v>
      </c>
      <c t="str" s="16" r="AL1826">
        <f>P1826-V1826</f>
        <v>-4</v>
      </c>
      <c t="str" s="13" r="AM1826">
        <f>(P1826-V1826)/V1826</f>
        <v>-57,14%</v>
      </c>
      <c s="13" r="AN1826"/>
    </row>
    <row r="1827">
      <c t="s" s="1" r="A1827">
        <v>10989</v>
      </c>
      <c s="2" r="B1827">
        <v>64.0</v>
      </c>
      <c s="9" r="C1827">
        <v>64080.0</v>
      </c>
      <c t="s" s="9" r="D1827">
        <v>10990</v>
      </c>
      <c t="s" s="10" r="E1827">
        <v>10991</v>
      </c>
      <c t="s" s="10" r="F1827">
        <v>10992</v>
      </c>
      <c s="11" r="G1827">
        <v>7.5</v>
      </c>
      <c s="12" r="H1827">
        <v>8.2</v>
      </c>
      <c t="str" s="10" r="I1827">
        <f>H1827-G1827</f>
        <v>0,7</v>
      </c>
      <c t="s" s="10" r="J1827">
        <v>10993</v>
      </c>
      <c t="s" s="10" r="K1827">
        <v>10994</v>
      </c>
      <c s="3" r="L1827">
        <v>546.0</v>
      </c>
      <c s="3" r="M1827">
        <v>294.0</v>
      </c>
      <c s="3" r="N1827">
        <v>53.85</v>
      </c>
      <c s="3" r="O1827">
        <v>242.0</v>
      </c>
      <c s="3" r="P1827">
        <v>70.0</v>
      </c>
      <c t="str" s="13" r="Q1827">
        <f>P1827/O1827</f>
        <v>28,93%</v>
      </c>
      <c s="14" r="R1827">
        <v>527.0</v>
      </c>
      <c s="14" r="S1827">
        <v>59.0</v>
      </c>
      <c s="14" r="T1827">
        <v>11.2</v>
      </c>
      <c s="14" r="U1827">
        <v>457.0</v>
      </c>
      <c s="14" r="V1827">
        <v>78.0</v>
      </c>
      <c s="14" r="W1827">
        <v>17.07</v>
      </c>
      <c s="14" r="X1827">
        <v>487.0</v>
      </c>
      <c s="14" r="Y1827">
        <v>280.0</v>
      </c>
      <c t="str" s="15" r="Z1827">
        <f>Y1827/X1827</f>
        <v>57,49%</v>
      </c>
      <c s="14" r="AA1827">
        <v>194.0</v>
      </c>
      <c s="14" r="AB1827">
        <v>8.0</v>
      </c>
      <c s="13" r="AC1827">
        <v>0.0412371134020619</v>
      </c>
      <c s="14" r="AD1827">
        <v>423.0</v>
      </c>
      <c s="14" r="AE1827">
        <v>248.0</v>
      </c>
      <c s="13" r="AF1827">
        <v>0.58628841607565</v>
      </c>
      <c s="14" r="AG1827">
        <v>165.0</v>
      </c>
      <c s="14" r="AH1827">
        <v>11.0</v>
      </c>
      <c s="13" r="AI1827">
        <v>0.0666666666666667</v>
      </c>
      <c t="str" s="16" r="AJ1827">
        <f>P1827-AB1827</f>
        <v>62</v>
      </c>
      <c t="str" s="15" r="AK1827">
        <f>(P1827-AB1827)/AB1827</f>
        <v>775,00%</v>
      </c>
      <c t="str" s="16" r="AL1827">
        <f>P1827-V1827</f>
        <v>-8</v>
      </c>
      <c t="str" s="13" r="AM1827">
        <f>(P1827-V1827)/V1827</f>
        <v>-10,26%</v>
      </c>
      <c s="13" r="AN1827"/>
    </row>
    <row r="1828">
      <c t="s" s="1" r="A1828">
        <v>10995</v>
      </c>
      <c s="2" r="B1828">
        <v>64.0</v>
      </c>
      <c s="9" r="C1828">
        <v>64081.0</v>
      </c>
      <c t="s" s="9" r="D1828">
        <v>10996</v>
      </c>
      <c t="s" s="10" r="E1828">
        <v>10997</v>
      </c>
      <c t="s" s="10" r="F1828">
        <v>10998</v>
      </c>
      <c s="11" r="G1828">
        <v>7.6</v>
      </c>
      <c s="12" r="H1828">
        <v>7.3</v>
      </c>
      <c t="str" s="10" r="I1828">
        <f>H1828-G1828</f>
        <v>-0,3</v>
      </c>
      <c t="s" s="10" r="J1828">
        <v>10999</v>
      </c>
      <c t="s" s="10" r="K1828">
        <v>11000</v>
      </c>
      <c s="3" r="L1828">
        <v>217.0</v>
      </c>
      <c s="3" r="M1828">
        <v>129.0</v>
      </c>
      <c s="3" r="N1828">
        <v>59.45</v>
      </c>
      <c s="3" r="O1828">
        <v>78.0</v>
      </c>
      <c s="3" r="P1828">
        <v>3.0</v>
      </c>
      <c t="str" s="13" r="Q1828">
        <f>P1828/O1828</f>
        <v>3,85%</v>
      </c>
      <c s="14" r="R1828">
        <v>218.0</v>
      </c>
      <c s="14" r="S1828">
        <v>40.0</v>
      </c>
      <c s="14" r="T1828">
        <v>18.35</v>
      </c>
      <c s="14" r="U1828">
        <v>174.0</v>
      </c>
      <c s="14" r="V1828">
        <v>19.0</v>
      </c>
      <c s="14" r="W1828">
        <v>10.92</v>
      </c>
      <c s="14" r="X1828">
        <v>230.0</v>
      </c>
      <c s="14" r="Y1828">
        <v>123.0</v>
      </c>
      <c t="str" s="15" r="Z1828">
        <f>Y1828/X1828</f>
        <v>53,48%</v>
      </c>
      <c s="14" r="AA1828">
        <v>102.0</v>
      </c>
      <c s="14" r="AB1828">
        <v>1.0</v>
      </c>
      <c s="13" r="AC1828">
        <v>0.00980392156862745</v>
      </c>
      <c s="14" r="AD1828">
        <v>234.0</v>
      </c>
      <c s="14" r="AE1828">
        <v>132.0</v>
      </c>
      <c s="13" r="AF1828">
        <v>0.564102564102564</v>
      </c>
      <c s="14" r="AG1828">
        <v>94.0</v>
      </c>
      <c s="14" r="AH1828">
        <v>2.0</v>
      </c>
      <c s="13" r="AI1828">
        <v>0.0212765957446808</v>
      </c>
      <c t="str" s="16" r="AJ1828">
        <f>P1828-AB1828</f>
        <v>2</v>
      </c>
      <c t="str" s="15" r="AK1828">
        <f>(P1828-AB1828)/AB1828</f>
        <v>200,00%</v>
      </c>
      <c t="str" s="16" r="AL1828">
        <f>P1828-V1828</f>
        <v>-16</v>
      </c>
      <c t="str" s="13" r="AM1828">
        <f>(P1828-V1828)/V1828</f>
        <v>-84,21%</v>
      </c>
      <c s="13" r="AN1828"/>
    </row>
    <row r="1829">
      <c t="s" s="1" r="A1829">
        <v>11001</v>
      </c>
      <c s="2" r="B1829">
        <v>64.0</v>
      </c>
      <c s="9" r="C1829">
        <v>64082.0</v>
      </c>
      <c t="s" s="9" r="D1829">
        <v>11002</v>
      </c>
      <c t="s" s="10" r="E1829">
        <v>11003</v>
      </c>
      <c t="s" s="10" r="F1829">
        <v>11004</v>
      </c>
      <c s="11" r="G1829">
        <v>7.5</v>
      </c>
      <c s="12" r="H1829">
        <v>8.2</v>
      </c>
      <c t="str" s="10" r="I1829">
        <f>H1829-G1829</f>
        <v>0,7</v>
      </c>
      <c t="s" s="10" r="J1829">
        <v>11005</v>
      </c>
      <c t="s" s="10" r="K1829">
        <v>11006</v>
      </c>
      <c s="3" r="L1829">
        <v>116.0</v>
      </c>
      <c s="3" r="M1829">
        <v>61.0</v>
      </c>
      <c s="3" r="N1829">
        <v>52.59</v>
      </c>
      <c s="3" r="O1829">
        <v>54.0</v>
      </c>
      <c s="3" r="P1829">
        <v>9.0</v>
      </c>
      <c t="str" s="13" r="Q1829">
        <f>P1829/O1829</f>
        <v>16,67%</v>
      </c>
      <c s="14" r="R1829">
        <v>103.0</v>
      </c>
      <c s="14" r="S1829">
        <v>21.0</v>
      </c>
      <c s="14" r="T1829">
        <v>20.39</v>
      </c>
      <c s="14" r="U1829">
        <v>80.0</v>
      </c>
      <c s="14" r="V1829">
        <v>7.0</v>
      </c>
      <c s="14" r="W1829">
        <v>8.75</v>
      </c>
      <c s="14" r="X1829">
        <v>107.0</v>
      </c>
      <c s="14" r="Y1829">
        <v>52.0</v>
      </c>
      <c t="str" s="15" r="Z1829">
        <f>Y1829/X1829</f>
        <v>48,60%</v>
      </c>
      <c s="14" r="AA1829">
        <v>52.0</v>
      </c>
      <c s="14" r="AB1829">
        <v>0.0</v>
      </c>
      <c s="13" r="AC1829">
        <v>0.0</v>
      </c>
      <c s="14" r="AD1829">
        <v>111.0</v>
      </c>
      <c s="14" r="AE1829">
        <v>43.0</v>
      </c>
      <c s="13" r="AF1829">
        <v>0.387387387387387</v>
      </c>
      <c s="14" r="AG1829">
        <v>62.0</v>
      </c>
      <c s="14" r="AH1829">
        <v>1.0</v>
      </c>
      <c s="13" r="AI1829">
        <v>0.0161290322580645</v>
      </c>
      <c t="str" s="16" r="AJ1829">
        <f>P1829-AB1829</f>
        <v>9</v>
      </c>
      <c t="str" s="15" r="AK1829">
        <f>(P1829-AB1829)/AB1829</f>
        <v>#DIV/0!</v>
      </c>
      <c t="str" s="16" r="AL1829">
        <f>P1829-V1829</f>
        <v>2</v>
      </c>
      <c t="str" s="13" r="AM1829">
        <f>(P1829-V1829)/V1829</f>
        <v>28,57%</v>
      </c>
      <c s="13" r="AN1829"/>
    </row>
    <row r="1830">
      <c t="s" s="1" r="A1830">
        <v>11007</v>
      </c>
      <c s="2" r="B1830">
        <v>64.0</v>
      </c>
      <c s="9" r="C1830">
        <v>64083.0</v>
      </c>
      <c t="s" s="9" r="D1830">
        <v>11008</v>
      </c>
      <c t="s" s="10" r="E1830">
        <v>11009</v>
      </c>
      <c t="s" s="10" r="F1830">
        <v>11010</v>
      </c>
      <c s="11" r="G1830">
        <v>7.5</v>
      </c>
      <c s="12" r="H1830">
        <v>8.2</v>
      </c>
      <c t="str" s="10" r="I1830">
        <f>H1830-G1830</f>
        <v>0,7</v>
      </c>
      <c t="s" s="10" r="J1830">
        <v>11011</v>
      </c>
      <c t="s" s="10" r="K1830">
        <v>11012</v>
      </c>
      <c s="3" r="L1830">
        <v>150.0</v>
      </c>
      <c s="3" r="M1830">
        <v>76.0</v>
      </c>
      <c s="3" r="N1830">
        <v>50.67</v>
      </c>
      <c s="3" r="O1830">
        <v>66.0</v>
      </c>
      <c s="3" r="P1830">
        <v>15.0</v>
      </c>
      <c t="str" s="13" r="Q1830">
        <f>P1830/O1830</f>
        <v>22,73%</v>
      </c>
      <c s="14" r="R1830">
        <v>137.0</v>
      </c>
      <c s="14" r="S1830">
        <v>15.0</v>
      </c>
      <c s="14" r="T1830">
        <v>10.95</v>
      </c>
      <c s="14" r="U1830">
        <v>119.0</v>
      </c>
      <c s="14" r="V1830">
        <v>26.0</v>
      </c>
      <c s="14" r="W1830">
        <v>21.85</v>
      </c>
      <c s="14" r="X1830">
        <v>129.0</v>
      </c>
      <c s="14" r="Y1830">
        <v>67.0</v>
      </c>
      <c t="str" s="15" r="Z1830">
        <f>Y1830/X1830</f>
        <v>51,94%</v>
      </c>
      <c s="14" r="AA1830">
        <v>61.0</v>
      </c>
      <c s="14" r="AB1830">
        <v>1.0</v>
      </c>
      <c s="13" r="AC1830">
        <v>0.0163934426229508</v>
      </c>
      <c s="14" r="AD1830">
        <v>121.0</v>
      </c>
      <c s="14" r="AE1830">
        <v>54.0</v>
      </c>
      <c s="13" r="AF1830">
        <v>0.446280991735537</v>
      </c>
      <c s="14" r="AG1830">
        <v>64.0</v>
      </c>
      <c s="14" r="AH1830">
        <v>7.0</v>
      </c>
      <c s="13" r="AI1830">
        <v>0.109375</v>
      </c>
      <c t="str" s="16" r="AJ1830">
        <f>P1830-AB1830</f>
        <v>14</v>
      </c>
      <c t="str" s="15" r="AK1830">
        <f>(P1830-AB1830)/AB1830</f>
        <v>1400,00%</v>
      </c>
      <c t="str" s="16" r="AL1830">
        <f>P1830-V1830</f>
        <v>-11</v>
      </c>
      <c t="str" s="13" r="AM1830">
        <f>(P1830-V1830)/V1830</f>
        <v>-42,31%</v>
      </c>
      <c s="13" r="AN1830"/>
    </row>
    <row r="1831">
      <c t="s" s="1" r="A1831">
        <v>11013</v>
      </c>
      <c s="2" r="B1831">
        <v>64.0</v>
      </c>
      <c s="9" r="C1831">
        <v>64084.0</v>
      </c>
      <c t="s" s="9" r="D1831">
        <v>11014</v>
      </c>
      <c t="s" s="10" r="E1831">
        <v>11015</v>
      </c>
      <c t="s" s="10" r="F1831">
        <v>11016</v>
      </c>
      <c s="11" r="G1831">
        <v>7.5</v>
      </c>
      <c s="12" r="H1831">
        <v>8.2</v>
      </c>
      <c t="str" s="10" r="I1831">
        <f>H1831-G1831</f>
        <v>0,7</v>
      </c>
      <c t="s" s="10" r="J1831">
        <v>11017</v>
      </c>
      <c t="s" s="10" r="K1831">
        <v>11018</v>
      </c>
      <c s="3" r="L1831">
        <v>111.0</v>
      </c>
      <c s="3" r="M1831">
        <v>49.0</v>
      </c>
      <c s="3" r="N1831">
        <v>44.14</v>
      </c>
      <c s="3" r="O1831">
        <v>62.0</v>
      </c>
      <c s="3" r="P1831">
        <v>16.0</v>
      </c>
      <c t="str" s="13" r="Q1831">
        <f>P1831/O1831</f>
        <v>25,81%</v>
      </c>
      <c s="14" r="R1831">
        <v>115.0</v>
      </c>
      <c s="14" r="S1831">
        <v>17.0</v>
      </c>
      <c s="14" r="T1831">
        <v>14.78</v>
      </c>
      <c s="14" r="U1831">
        <v>96.0</v>
      </c>
      <c s="14" r="V1831">
        <v>16.0</v>
      </c>
      <c s="14" r="W1831">
        <v>16.67</v>
      </c>
      <c s="14" r="X1831">
        <v>138.0</v>
      </c>
      <c s="14" r="Y1831">
        <v>64.0</v>
      </c>
      <c t="str" s="15" r="Z1831">
        <f>Y1831/X1831</f>
        <v>46,38%</v>
      </c>
      <c s="14" r="AA1831">
        <v>64.0</v>
      </c>
      <c s="14" r="AB1831">
        <v>2.0</v>
      </c>
      <c s="13" r="AC1831">
        <v>0.03125</v>
      </c>
      <c s="14" r="AD1831">
        <v>131.0</v>
      </c>
      <c s="14" r="AE1831">
        <v>66.0</v>
      </c>
      <c s="13" r="AF1831">
        <v>0.50381679389313</v>
      </c>
      <c s="14" r="AG1831">
        <v>65.0</v>
      </c>
      <c s="14" r="AH1831">
        <v>3.0</v>
      </c>
      <c s="13" r="AI1831">
        <v>0.0461538461538462</v>
      </c>
      <c t="str" s="16" r="AJ1831">
        <f>P1831-AB1831</f>
        <v>14</v>
      </c>
      <c t="str" s="15" r="AK1831">
        <f>(P1831-AB1831)/AB1831</f>
        <v>700,00%</v>
      </c>
      <c t="str" s="16" r="AL1831">
        <f>P1831-V1831</f>
        <v>0</v>
      </c>
      <c t="str" s="13" r="AM1831">
        <f>(P1831-V1831)/V1831</f>
        <v>0,00%</v>
      </c>
      <c s="13" r="AN1831"/>
    </row>
    <row r="1832">
      <c t="s" s="1" r="A1832">
        <v>11019</v>
      </c>
      <c s="2" r="B1832">
        <v>64.0</v>
      </c>
      <c s="9" r="C1832">
        <v>64085.0</v>
      </c>
      <c t="s" s="9" r="D1832">
        <v>11020</v>
      </c>
      <c t="s" s="10" r="E1832">
        <v>11021</v>
      </c>
      <c t="s" s="10" r="F1832">
        <v>11022</v>
      </c>
      <c s="11" r="G1832">
        <v>7.6</v>
      </c>
      <c s="12" r="H1832">
        <v>7.3</v>
      </c>
      <c t="str" s="10" r="I1832">
        <f>H1832-G1832</f>
        <v>-0,3</v>
      </c>
      <c t="s" s="10" r="J1832">
        <v>11023</v>
      </c>
      <c t="s" s="10" r="K1832">
        <v>11024</v>
      </c>
      <c s="3" r="L1832">
        <v>124.0</v>
      </c>
      <c s="3" r="M1832">
        <v>64.0</v>
      </c>
      <c s="3" r="N1832">
        <v>51.61</v>
      </c>
      <c s="3" r="O1832">
        <v>60.0</v>
      </c>
      <c s="3" r="P1832">
        <v>9.0</v>
      </c>
      <c t="str" s="13" r="Q1832">
        <f>P1832/O1832</f>
        <v>15,00%</v>
      </c>
      <c s="14" r="R1832">
        <v>127.0</v>
      </c>
      <c s="14" r="S1832">
        <v>18.0</v>
      </c>
      <c s="14" r="T1832">
        <v>14.17</v>
      </c>
      <c s="14" r="U1832">
        <v>109.0</v>
      </c>
      <c s="14" r="V1832">
        <v>6.0</v>
      </c>
      <c s="14" r="W1832">
        <v>5.5</v>
      </c>
      <c s="14" r="X1832">
        <v>131.0</v>
      </c>
      <c s="14" r="Y1832">
        <v>66.0</v>
      </c>
      <c t="str" s="15" r="Z1832">
        <f>Y1832/X1832</f>
        <v>50,38%</v>
      </c>
      <c s="14" r="AA1832">
        <v>64.0</v>
      </c>
      <c s="14" r="AB1832">
        <v>0.0</v>
      </c>
      <c s="13" r="AC1832">
        <v>0.0</v>
      </c>
      <c s="14" r="AD1832">
        <v>125.0</v>
      </c>
      <c s="14" r="AE1832">
        <v>59.0</v>
      </c>
      <c s="13" r="AF1832">
        <v>0.472</v>
      </c>
      <c s="14" r="AG1832">
        <v>66.0</v>
      </c>
      <c s="14" r="AH1832">
        <v>1.0</v>
      </c>
      <c s="13" r="AI1832">
        <v>0.0151515151515152</v>
      </c>
      <c t="str" s="16" r="AJ1832">
        <f>P1832-AB1832</f>
        <v>9</v>
      </c>
      <c t="str" s="15" r="AK1832">
        <f>(P1832-AB1832)/AB1832</f>
        <v>#DIV/0!</v>
      </c>
      <c t="str" s="16" r="AL1832">
        <f>P1832-V1832</f>
        <v>3</v>
      </c>
      <c t="str" s="13" r="AM1832">
        <f>(P1832-V1832)/V1832</f>
        <v>50,00%</v>
      </c>
      <c s="13" r="AN1832"/>
    </row>
    <row r="1833">
      <c t="s" s="1" r="A1833">
        <v>11025</v>
      </c>
      <c s="2" r="B1833">
        <v>64.0</v>
      </c>
      <c s="9" r="C1833">
        <v>64086.0</v>
      </c>
      <c t="s" s="9" r="D1833">
        <v>11026</v>
      </c>
      <c t="s" s="10" r="E1833">
        <v>11027</v>
      </c>
      <c t="s" s="10" r="F1833">
        <v>11028</v>
      </c>
      <c s="11" r="G1833">
        <v>7.9</v>
      </c>
      <c s="12" r="H1833">
        <v>8.9</v>
      </c>
      <c t="str" s="10" r="I1833">
        <f>H1833-G1833</f>
        <v>1,0</v>
      </c>
      <c t="s" s="10" r="J1833">
        <v>11029</v>
      </c>
      <c t="s" s="10" r="K1833">
        <v>11030</v>
      </c>
      <c s="3" r="L1833">
        <v>788.0</v>
      </c>
      <c s="3" r="M1833">
        <v>415.0</v>
      </c>
      <c s="3" r="N1833">
        <v>52.66</v>
      </c>
      <c s="3" r="O1833">
        <v>364.0</v>
      </c>
      <c s="3" r="P1833">
        <v>49.0</v>
      </c>
      <c t="str" s="13" r="Q1833">
        <f>P1833/O1833</f>
        <v>13,46%</v>
      </c>
      <c s="14" r="R1833">
        <v>745.0</v>
      </c>
      <c s="14" r="S1833">
        <v>104.0</v>
      </c>
      <c s="14" r="T1833">
        <v>13.96</v>
      </c>
      <c s="14" r="U1833">
        <v>620.0</v>
      </c>
      <c s="14" r="V1833">
        <v>53.0</v>
      </c>
      <c s="14" r="W1833">
        <v>8.55</v>
      </c>
      <c s="14" r="X1833">
        <v>751.0</v>
      </c>
      <c s="14" r="Y1833">
        <v>365.0</v>
      </c>
      <c t="str" s="15" r="Z1833">
        <f>Y1833/X1833</f>
        <v>48,60%</v>
      </c>
      <c s="14" r="AA1833">
        <v>364.0</v>
      </c>
      <c s="14" r="AB1833">
        <v>10.0</v>
      </c>
      <c s="13" r="AC1833">
        <v>0.0274725274725275</v>
      </c>
      <c s="14" r="AD1833">
        <v>709.0</v>
      </c>
      <c s="14" r="AE1833">
        <v>397.0</v>
      </c>
      <c s="13" r="AF1833">
        <v>0.559943582510578</v>
      </c>
      <c s="14" r="AG1833">
        <v>297.0</v>
      </c>
      <c s="14" r="AH1833">
        <v>6.0</v>
      </c>
      <c s="13" r="AI1833">
        <v>0.0202020202020202</v>
      </c>
      <c t="str" s="16" r="AJ1833">
        <f>P1833-AB1833</f>
        <v>39</v>
      </c>
      <c t="str" s="15" r="AK1833">
        <f>(P1833-AB1833)/AB1833</f>
        <v>390,00%</v>
      </c>
      <c t="str" s="16" r="AL1833">
        <f>P1833-V1833</f>
        <v>-4</v>
      </c>
      <c t="str" s="13" r="AM1833">
        <f>(P1833-V1833)/V1833</f>
        <v>-7,55%</v>
      </c>
      <c s="13" r="AN1833"/>
    </row>
    <row r="1834">
      <c t="s" s="1" r="A1834">
        <v>11031</v>
      </c>
      <c s="2" r="B1834">
        <v>64.0</v>
      </c>
      <c s="9" r="C1834">
        <v>64087.0</v>
      </c>
      <c t="s" s="9" r="D1834">
        <v>11032</v>
      </c>
      <c t="s" s="10" r="E1834">
        <v>11033</v>
      </c>
      <c t="s" s="10" r="F1834">
        <v>11034</v>
      </c>
      <c s="11" r="G1834">
        <v>7.5</v>
      </c>
      <c s="12" r="H1834">
        <v>8.2</v>
      </c>
      <c t="str" s="10" r="I1834">
        <f>H1834-G1834</f>
        <v>0,7</v>
      </c>
      <c t="s" s="10" r="J1834">
        <v>11035</v>
      </c>
      <c t="s" s="10" r="K1834">
        <v>11036</v>
      </c>
      <c s="3" r="L1834">
        <v>591.0</v>
      </c>
      <c s="3" r="M1834">
        <v>262.0</v>
      </c>
      <c s="3" r="N1834">
        <v>44.33</v>
      </c>
      <c s="3" r="O1834">
        <v>311.0</v>
      </c>
      <c s="3" r="P1834">
        <v>45.0</v>
      </c>
      <c t="str" s="13" r="Q1834">
        <f>P1834/O1834</f>
        <v>14,47%</v>
      </c>
      <c s="14" r="R1834">
        <v>588.0</v>
      </c>
      <c s="14" r="S1834">
        <v>70.0</v>
      </c>
      <c s="14" r="T1834">
        <v>11.9</v>
      </c>
      <c s="14" r="U1834">
        <v>505.0</v>
      </c>
      <c s="14" r="V1834">
        <v>56.0</v>
      </c>
      <c s="14" r="W1834">
        <v>11.09</v>
      </c>
      <c s="14" r="X1834">
        <v>580.0</v>
      </c>
      <c s="14" r="Y1834">
        <v>288.0</v>
      </c>
      <c t="str" s="15" r="Z1834">
        <f>Y1834/X1834</f>
        <v>49,66%</v>
      </c>
      <c s="14" r="AA1834">
        <v>281.0</v>
      </c>
      <c s="14" r="AB1834">
        <v>4.0</v>
      </c>
      <c s="13" r="AC1834">
        <v>0.0142348754448399</v>
      </c>
      <c s="14" r="AD1834">
        <v>572.0</v>
      </c>
      <c s="14" r="AE1834">
        <v>295.0</v>
      </c>
      <c s="13" r="AF1834">
        <v>0.515734265734266</v>
      </c>
      <c s="14" r="AG1834">
        <v>265.0</v>
      </c>
      <c s="14" r="AH1834">
        <v>3.0</v>
      </c>
      <c s="13" r="AI1834">
        <v>0.0113207547169811</v>
      </c>
      <c t="str" s="16" r="AJ1834">
        <f>P1834-AB1834</f>
        <v>41</v>
      </c>
      <c t="str" s="15" r="AK1834">
        <f>(P1834-AB1834)/AB1834</f>
        <v>1025,00%</v>
      </c>
      <c t="str" s="16" r="AL1834">
        <f>P1834-V1834</f>
        <v>-11</v>
      </c>
      <c t="str" s="13" r="AM1834">
        <f>(P1834-V1834)/V1834</f>
        <v>-19,64%</v>
      </c>
      <c s="13" r="AN1834"/>
    </row>
    <row r="1835">
      <c t="s" s="1" r="A1835">
        <v>11037</v>
      </c>
      <c s="2" r="B1835">
        <v>64.0</v>
      </c>
      <c s="9" r="C1835">
        <v>64088.0</v>
      </c>
      <c t="s" s="9" r="D1835">
        <v>11038</v>
      </c>
      <c t="s" s="10" r="E1835">
        <v>11039</v>
      </c>
      <c t="s" s="10" r="F1835">
        <v>11040</v>
      </c>
      <c s="11" r="G1835">
        <v>7.5</v>
      </c>
      <c s="12" r="H1835">
        <v>8.2</v>
      </c>
      <c t="str" s="10" r="I1835">
        <f>H1835-G1835</f>
        <v>0,7</v>
      </c>
      <c t="s" s="10" r="J1835">
        <v>11041</v>
      </c>
      <c t="s" s="10" r="K1835">
        <v>11042</v>
      </c>
      <c s="3" r="L1835">
        <v>206.0</v>
      </c>
      <c s="3" r="M1835">
        <v>100.0</v>
      </c>
      <c s="3" r="N1835">
        <v>48.54</v>
      </c>
      <c s="3" r="O1835">
        <v>94.0</v>
      </c>
      <c s="3" r="P1835">
        <v>15.0</v>
      </c>
      <c t="str" s="13" r="Q1835">
        <f>P1835/O1835</f>
        <v>15,96%</v>
      </c>
      <c s="14" r="R1835">
        <v>206.0</v>
      </c>
      <c s="14" r="S1835">
        <v>33.0</v>
      </c>
      <c s="14" r="T1835">
        <v>16.02</v>
      </c>
      <c s="14" r="U1835">
        <v>167.0</v>
      </c>
      <c s="14" r="V1835">
        <v>23.0</v>
      </c>
      <c s="14" r="W1835">
        <v>13.77</v>
      </c>
      <c s="14" r="X1835">
        <v>192.0</v>
      </c>
      <c s="14" r="Y1835">
        <v>102.0</v>
      </c>
      <c t="str" s="15" r="Z1835">
        <f>Y1835/X1835</f>
        <v>53,13%</v>
      </c>
      <c s="14" r="AA1835">
        <v>79.0</v>
      </c>
      <c s="14" r="AB1835">
        <v>0.0</v>
      </c>
      <c s="13" r="AC1835">
        <v>0.0</v>
      </c>
      <c s="14" r="AD1835">
        <v>185.0</v>
      </c>
      <c s="14" r="AE1835">
        <v>107.0</v>
      </c>
      <c s="13" r="AF1835">
        <v>0.578378378378378</v>
      </c>
      <c s="14" r="AG1835">
        <v>73.0</v>
      </c>
      <c s="14" r="AH1835">
        <v>3.0</v>
      </c>
      <c s="13" r="AI1835">
        <v>0.0410958904109589</v>
      </c>
      <c t="str" s="16" r="AJ1835">
        <f>P1835-AB1835</f>
        <v>15</v>
      </c>
      <c t="str" s="15" r="AK1835">
        <f>(P1835-AB1835)/AB1835</f>
        <v>#DIV/0!</v>
      </c>
      <c t="str" s="16" r="AL1835">
        <f>P1835-V1835</f>
        <v>-8</v>
      </c>
      <c t="str" s="13" r="AM1835">
        <f>(P1835-V1835)/V1835</f>
        <v>-34,78%</v>
      </c>
      <c s="13" r="AN1835"/>
    </row>
    <row r="1836">
      <c t="s" s="1" r="A1836">
        <v>11043</v>
      </c>
      <c s="2" r="B1836">
        <v>64.0</v>
      </c>
      <c s="9" r="C1836">
        <v>64089.0</v>
      </c>
      <c t="s" s="9" r="D1836">
        <v>11044</v>
      </c>
      <c t="s" s="10" r="E1836">
        <v>11045</v>
      </c>
      <c t="s" s="10" r="F1836">
        <v>11046</v>
      </c>
      <c s="11" r="G1836">
        <v>7.5</v>
      </c>
      <c s="12" r="H1836">
        <v>8.2</v>
      </c>
      <c t="str" s="10" r="I1836">
        <f>H1836-G1836</f>
        <v>0,7</v>
      </c>
      <c t="s" s="10" r="J1836">
        <v>11047</v>
      </c>
      <c t="s" s="10" r="K1836">
        <v>11048</v>
      </c>
      <c s="3" r="L1836">
        <v>111.0</v>
      </c>
      <c s="3" r="M1836">
        <v>51.0</v>
      </c>
      <c s="3" r="N1836">
        <v>45.95</v>
      </c>
      <c s="3" r="O1836">
        <v>54.0</v>
      </c>
      <c s="3" r="P1836">
        <v>8.0</v>
      </c>
      <c t="str" s="13" r="Q1836">
        <f>P1836/O1836</f>
        <v>14,81%</v>
      </c>
      <c s="14" r="R1836">
        <v>111.0</v>
      </c>
      <c s="14" r="S1836">
        <v>13.0</v>
      </c>
      <c s="14" r="T1836">
        <v>11.71</v>
      </c>
      <c s="14" r="U1836">
        <v>96.0</v>
      </c>
      <c s="14" r="V1836">
        <v>16.0</v>
      </c>
      <c s="14" r="W1836">
        <v>16.67</v>
      </c>
      <c s="14" r="X1836">
        <v>107.0</v>
      </c>
      <c s="14" r="Y1836">
        <v>42.0</v>
      </c>
      <c t="str" s="15" r="Z1836">
        <f>Y1836/X1836</f>
        <v>39,25%</v>
      </c>
      <c s="14" r="AA1836">
        <v>60.0</v>
      </c>
      <c s="14" r="AB1836">
        <v>2.0</v>
      </c>
      <c s="13" r="AC1836">
        <v>0.0333333333333333</v>
      </c>
      <c s="14" r="AD1836">
        <v>106.0</v>
      </c>
      <c s="14" r="AE1836">
        <v>35.0</v>
      </c>
      <c s="13" r="AF1836">
        <v>0.330188679245283</v>
      </c>
      <c s="14" r="AG1836">
        <v>68.0</v>
      </c>
      <c s="14" r="AH1836">
        <v>0.0</v>
      </c>
      <c s="13" r="AI1836">
        <v>0.0</v>
      </c>
      <c t="str" s="16" r="AJ1836">
        <f>P1836-AB1836</f>
        <v>6</v>
      </c>
      <c t="str" s="15" r="AK1836">
        <f>(P1836-AB1836)/AB1836</f>
        <v>300,00%</v>
      </c>
      <c t="str" s="16" r="AL1836">
        <f>P1836-V1836</f>
        <v>-8</v>
      </c>
      <c t="str" s="13" r="AM1836">
        <f>(P1836-V1836)/V1836</f>
        <v>-50,00%</v>
      </c>
      <c s="13" r="AN1836"/>
    </row>
    <row r="1837">
      <c t="s" s="1" r="A1837">
        <v>11049</v>
      </c>
      <c s="2" r="B1837">
        <v>64.0</v>
      </c>
      <c s="9" r="C1837">
        <v>64090.0</v>
      </c>
      <c t="s" s="9" r="D1837">
        <v>11050</v>
      </c>
      <c t="s" s="10" r="E1837">
        <v>11051</v>
      </c>
      <c t="s" s="10" r="F1837">
        <v>11052</v>
      </c>
      <c s="11" r="G1837">
        <v>7.5</v>
      </c>
      <c s="12" r="H1837">
        <v>8.2</v>
      </c>
      <c t="str" s="10" r="I1837">
        <f>H1837-G1837</f>
        <v>0,7</v>
      </c>
      <c t="s" s="10" r="J1837">
        <v>11053</v>
      </c>
      <c t="s" s="10" r="K1837">
        <v>11054</v>
      </c>
      <c s="3" r="L1837">
        <v>107.0</v>
      </c>
      <c s="3" r="M1837">
        <v>32.0</v>
      </c>
      <c s="3" r="N1837">
        <v>29.91</v>
      </c>
      <c s="3" r="O1837">
        <v>72.0</v>
      </c>
      <c s="3" r="P1837">
        <v>11.0</v>
      </c>
      <c t="str" s="13" r="Q1837">
        <f>P1837/O1837</f>
        <v>15,28%</v>
      </c>
      <c s="14" r="R1837">
        <v>109.0</v>
      </c>
      <c s="14" r="S1837">
        <v>7.0</v>
      </c>
      <c s="14" r="T1837">
        <v>6.42</v>
      </c>
      <c s="14" r="U1837">
        <v>99.0</v>
      </c>
      <c s="14" r="V1837">
        <v>14.0</v>
      </c>
      <c s="14" r="W1837">
        <v>14.14</v>
      </c>
      <c s="14" r="X1837">
        <v>114.0</v>
      </c>
      <c s="14" r="Y1837">
        <v>45.0</v>
      </c>
      <c t="str" s="15" r="Z1837">
        <f>Y1837/X1837</f>
        <v>39,47%</v>
      </c>
      <c s="14" r="AA1837">
        <v>62.0</v>
      </c>
      <c s="14" r="AB1837">
        <v>3.0</v>
      </c>
      <c s="13" r="AC1837">
        <v>0.0483870967741936</v>
      </c>
      <c s="14" r="AD1837">
        <v>98.0</v>
      </c>
      <c s="14" r="AE1837">
        <v>43.0</v>
      </c>
      <c s="13" r="AF1837">
        <v>0.438775510204082</v>
      </c>
      <c s="14" r="AG1837">
        <v>53.0</v>
      </c>
      <c s="14" r="AH1837">
        <v>2.0</v>
      </c>
      <c s="13" r="AI1837">
        <v>0.0377358490566038</v>
      </c>
      <c t="str" s="16" r="AJ1837">
        <f>P1837-AB1837</f>
        <v>8</v>
      </c>
      <c t="str" s="15" r="AK1837">
        <f>(P1837-AB1837)/AB1837</f>
        <v>266,67%</v>
      </c>
      <c t="str" s="16" r="AL1837">
        <f>P1837-V1837</f>
        <v>-3</v>
      </c>
      <c t="str" s="13" r="AM1837">
        <f>(P1837-V1837)/V1837</f>
        <v>-21,43%</v>
      </c>
      <c s="13" r="AN1837"/>
    </row>
    <row r="1838">
      <c t="s" s="1" r="A1838">
        <v>11055</v>
      </c>
      <c s="2" r="B1838">
        <v>64.0</v>
      </c>
      <c s="9" r="C1838">
        <v>64091.0</v>
      </c>
      <c t="s" s="9" r="D1838">
        <v>11056</v>
      </c>
      <c t="s" s="10" r="E1838">
        <v>11057</v>
      </c>
      <c t="s" s="10" r="F1838">
        <v>11058</v>
      </c>
      <c s="11" r="G1838">
        <v>7.5</v>
      </c>
      <c s="12" r="H1838">
        <v>8.2</v>
      </c>
      <c t="str" s="10" r="I1838">
        <f>H1838-G1838</f>
        <v>0,7</v>
      </c>
      <c t="s" s="10" r="J1838">
        <v>11059</v>
      </c>
      <c t="s" s="10" r="K1838">
        <v>11060</v>
      </c>
      <c s="3" r="L1838">
        <v>338.0</v>
      </c>
      <c s="3" r="M1838">
        <v>189.0</v>
      </c>
      <c s="3" r="N1838">
        <v>55.92</v>
      </c>
      <c s="3" r="O1838">
        <v>147.0</v>
      </c>
      <c s="3" r="P1838">
        <v>30.0</v>
      </c>
      <c t="str" s="13" r="Q1838">
        <f>P1838/O1838</f>
        <v>20,41%</v>
      </c>
      <c s="14" r="R1838">
        <v>320.0</v>
      </c>
      <c s="14" r="S1838">
        <v>43.0</v>
      </c>
      <c s="14" r="T1838">
        <v>13.44</v>
      </c>
      <c s="14" r="U1838">
        <v>273.0</v>
      </c>
      <c s="14" r="V1838">
        <v>44.0</v>
      </c>
      <c s="14" r="W1838">
        <v>16.12</v>
      </c>
      <c s="14" r="X1838">
        <v>318.0</v>
      </c>
      <c s="14" r="Y1838">
        <v>153.0</v>
      </c>
      <c t="str" s="15" r="Z1838">
        <f>Y1838/X1838</f>
        <v>48,11%</v>
      </c>
      <c s="14" r="AA1838">
        <v>152.0</v>
      </c>
      <c s="14" r="AB1838">
        <v>9.0</v>
      </c>
      <c s="13" r="AC1838">
        <v>0.0592105263157895</v>
      </c>
      <c s="14" r="AD1838">
        <v>325.0</v>
      </c>
      <c s="14" r="AE1838">
        <v>173.0</v>
      </c>
      <c s="13" r="AF1838">
        <v>0.532307692307692</v>
      </c>
      <c s="14" r="AG1838">
        <v>150.0</v>
      </c>
      <c s="14" r="AH1838">
        <v>9.0</v>
      </c>
      <c s="13" r="AI1838">
        <v>0.06</v>
      </c>
      <c t="str" s="16" r="AJ1838">
        <f>P1838-AB1838</f>
        <v>21</v>
      </c>
      <c t="str" s="15" r="AK1838">
        <f>(P1838-AB1838)/AB1838</f>
        <v>233,33%</v>
      </c>
      <c t="str" s="16" r="AL1838">
        <f>P1838-V1838</f>
        <v>-14</v>
      </c>
      <c t="str" s="13" r="AM1838">
        <f>(P1838-V1838)/V1838</f>
        <v>-31,82%</v>
      </c>
      <c s="13" r="AN1838"/>
    </row>
    <row r="1839">
      <c t="s" s="1" r="A1839">
        <v>11061</v>
      </c>
      <c s="2" r="B1839">
        <v>64.0</v>
      </c>
      <c s="9" r="C1839">
        <v>64092.0</v>
      </c>
      <c t="s" s="9" r="D1839">
        <v>11062</v>
      </c>
      <c t="s" s="10" r="E1839">
        <v>11063</v>
      </c>
      <c t="s" s="10" r="F1839">
        <v>11064</v>
      </c>
      <c s="11" r="G1839">
        <v>7.9</v>
      </c>
      <c s="12" r="H1839">
        <v>8.9</v>
      </c>
      <c t="str" s="10" r="I1839">
        <f>H1839-G1839</f>
        <v>1,0</v>
      </c>
      <c t="s" s="10" r="J1839">
        <v>11065</v>
      </c>
      <c t="s" s="10" r="K1839">
        <v>11066</v>
      </c>
      <c s="3" r="L1839">
        <v>298.0</v>
      </c>
      <c s="3" r="M1839">
        <v>203.0</v>
      </c>
      <c s="3" r="N1839">
        <v>68.12</v>
      </c>
      <c s="3" r="O1839">
        <v>90.0</v>
      </c>
      <c s="3" r="P1839">
        <v>10.0</v>
      </c>
      <c t="str" s="13" r="Q1839">
        <f>P1839/O1839</f>
        <v>11,11%</v>
      </c>
      <c s="14" r="R1839">
        <v>307.0</v>
      </c>
      <c s="14" r="S1839">
        <v>77.0</v>
      </c>
      <c s="14" r="T1839">
        <v>25.08</v>
      </c>
      <c s="14" r="U1839">
        <v>222.0</v>
      </c>
      <c s="14" r="V1839">
        <v>24.0</v>
      </c>
      <c s="14" r="W1839">
        <v>10.81</v>
      </c>
      <c s="14" r="X1839">
        <v>320.0</v>
      </c>
      <c s="14" r="Y1839">
        <v>177.0</v>
      </c>
      <c t="str" s="15" r="Z1839">
        <f>Y1839/X1839</f>
        <v>55,31%</v>
      </c>
      <c s="14" r="AA1839">
        <v>136.0</v>
      </c>
      <c s="14" r="AB1839">
        <v>1.0</v>
      </c>
      <c s="13" r="AC1839">
        <v>0.00735294117647059</v>
      </c>
      <c s="14" r="AD1839">
        <v>327.0</v>
      </c>
      <c s="14" r="AE1839">
        <v>186.0</v>
      </c>
      <c s="13" r="AF1839">
        <v>0.568807339449541</v>
      </c>
      <c s="14" r="AG1839">
        <v>132.0</v>
      </c>
      <c s="14" r="AH1839">
        <v>3.0</v>
      </c>
      <c s="13" r="AI1839">
        <v>0.0227272727272727</v>
      </c>
      <c t="str" s="16" r="AJ1839">
        <f>P1839-AB1839</f>
        <v>9</v>
      </c>
      <c t="str" s="15" r="AK1839">
        <f>(P1839-AB1839)/AB1839</f>
        <v>900,00%</v>
      </c>
      <c t="str" s="16" r="AL1839">
        <f>P1839-V1839</f>
        <v>-14</v>
      </c>
      <c t="str" s="13" r="AM1839">
        <f>(P1839-V1839)/V1839</f>
        <v>-58,33%</v>
      </c>
      <c s="13" r="AN1839"/>
    </row>
    <row r="1840">
      <c t="s" s="1" r="A1840">
        <v>11067</v>
      </c>
      <c s="2" r="B1840">
        <v>64.0</v>
      </c>
      <c s="9" r="C1840">
        <v>64093.0</v>
      </c>
      <c t="s" s="9" r="D1840">
        <v>11068</v>
      </c>
      <c t="s" s="10" r="E1840">
        <v>11069</v>
      </c>
      <c t="s" s="10" r="F1840">
        <v>11070</v>
      </c>
      <c s="11" r="G1840">
        <v>7.6</v>
      </c>
      <c s="12" r="H1840">
        <v>7.3</v>
      </c>
      <c t="str" s="10" r="I1840">
        <f>H1840-G1840</f>
        <v>-0,3</v>
      </c>
      <c t="s" s="10" r="J1840">
        <v>11071</v>
      </c>
      <c t="s" s="10" r="K1840">
        <v>11072</v>
      </c>
      <c s="3" r="L1840">
        <v>613.0</v>
      </c>
      <c s="3" r="M1840">
        <v>324.0</v>
      </c>
      <c s="3" r="N1840">
        <v>52.85</v>
      </c>
      <c s="3" r="O1840">
        <v>268.0</v>
      </c>
      <c s="3" r="P1840">
        <v>34.0</v>
      </c>
      <c t="str" s="13" r="Q1840">
        <f>P1840/O1840</f>
        <v>12,69%</v>
      </c>
      <c s="14" r="R1840">
        <v>625.0</v>
      </c>
      <c s="14" r="S1840">
        <v>124.0</v>
      </c>
      <c s="14" r="T1840">
        <v>19.84</v>
      </c>
      <c s="14" r="U1840">
        <v>477.0</v>
      </c>
      <c s="14" r="V1840">
        <v>54.0</v>
      </c>
      <c s="14" r="W1840">
        <v>11.32</v>
      </c>
      <c s="14" r="X1840">
        <v>629.0</v>
      </c>
      <c s="14" r="Y1840">
        <v>353.0</v>
      </c>
      <c t="str" s="15" r="Z1840">
        <f>Y1840/X1840</f>
        <v>56,12%</v>
      </c>
      <c s="14" r="AA1840">
        <v>248.0</v>
      </c>
      <c s="14" r="AB1840">
        <v>3.0</v>
      </c>
      <c s="13" r="AC1840">
        <v>0.0120967741935484</v>
      </c>
      <c s="14" r="AD1840">
        <v>666.0</v>
      </c>
      <c s="14" r="AE1840">
        <v>356.0</v>
      </c>
      <c s="13" r="AF1840">
        <v>0.534534534534535</v>
      </c>
      <c s="14" r="AG1840">
        <v>295.0</v>
      </c>
      <c s="14" r="AH1840">
        <v>6.0</v>
      </c>
      <c s="13" r="AI1840">
        <v>0.0203389830508475</v>
      </c>
      <c t="str" s="16" r="AJ1840">
        <f>P1840-AB1840</f>
        <v>31</v>
      </c>
      <c t="str" s="15" r="AK1840">
        <f>(P1840-AB1840)/AB1840</f>
        <v>1033,33%</v>
      </c>
      <c t="str" s="16" r="AL1840">
        <f>P1840-V1840</f>
        <v>-20</v>
      </c>
      <c t="str" s="13" r="AM1840">
        <f>(P1840-V1840)/V1840</f>
        <v>-37,04%</v>
      </c>
      <c s="13" r="AN1840"/>
    </row>
    <row r="1841">
      <c t="s" s="1" r="A1841">
        <v>11073</v>
      </c>
      <c s="2" r="B1841">
        <v>64.0</v>
      </c>
      <c s="9" r="C1841">
        <v>64094.0</v>
      </c>
      <c t="s" s="9" r="D1841">
        <v>11074</v>
      </c>
      <c t="s" s="10" r="E1841">
        <v>11075</v>
      </c>
      <c t="s" s="10" r="F1841">
        <v>11076</v>
      </c>
      <c s="11" r="G1841">
        <v>7.9</v>
      </c>
      <c s="12" r="H1841">
        <v>8.9</v>
      </c>
      <c t="str" s="10" r="I1841">
        <f>H1841-G1841</f>
        <v>1,0</v>
      </c>
      <c t="s" s="10" r="J1841">
        <v>11077</v>
      </c>
      <c t="s" s="10" r="K1841">
        <v>11078</v>
      </c>
      <c s="3" r="L1841">
        <v>1230.0</v>
      </c>
      <c s="3" r="M1841">
        <v>634.0</v>
      </c>
      <c s="3" r="N1841">
        <v>51.54</v>
      </c>
      <c s="3" r="O1841">
        <v>567.0</v>
      </c>
      <c s="3" r="P1841">
        <v>91.0</v>
      </c>
      <c t="str" s="13" r="Q1841">
        <f>P1841/O1841</f>
        <v>16,05%</v>
      </c>
      <c s="14" r="R1841">
        <v>1182.0</v>
      </c>
      <c s="14" r="S1841">
        <v>146.0</v>
      </c>
      <c s="14" r="T1841">
        <v>12.35</v>
      </c>
      <c s="14" r="U1841">
        <v>1019.0</v>
      </c>
      <c s="14" r="V1841">
        <v>100.0</v>
      </c>
      <c s="14" r="W1841">
        <v>9.81</v>
      </c>
      <c s="14" r="X1841">
        <v>1116.0</v>
      </c>
      <c s="14" r="Y1841">
        <v>542.0</v>
      </c>
      <c t="str" s="15" r="Z1841">
        <f>Y1841/X1841</f>
        <v>48,57%</v>
      </c>
      <c s="14" r="AA1841">
        <v>549.0</v>
      </c>
      <c s="14" r="AB1841">
        <v>20.0</v>
      </c>
      <c s="13" r="AC1841">
        <v>0.0364298724954463</v>
      </c>
      <c s="14" r="AD1841">
        <v>998.0</v>
      </c>
      <c s="14" r="AE1841">
        <v>545.0</v>
      </c>
      <c s="13" r="AF1841">
        <v>0.546092184368738</v>
      </c>
      <c s="14" r="AG1841">
        <v>445.0</v>
      </c>
      <c s="14" r="AH1841">
        <v>20.0</v>
      </c>
      <c s="13" r="AI1841">
        <v>0.0449438202247191</v>
      </c>
      <c t="str" s="16" r="AJ1841">
        <f>P1841-AB1841</f>
        <v>71</v>
      </c>
      <c t="str" s="15" r="AK1841">
        <f>(P1841-AB1841)/AB1841</f>
        <v>355,00%</v>
      </c>
      <c t="str" s="16" r="AL1841">
        <f>P1841-V1841</f>
        <v>-9</v>
      </c>
      <c t="str" s="13" r="AM1841">
        <f>(P1841-V1841)/V1841</f>
        <v>-9,00%</v>
      </c>
      <c s="13" r="AN1841"/>
    </row>
    <row r="1842">
      <c t="s" s="1" r="A1842">
        <v>11079</v>
      </c>
      <c s="2" r="B1842">
        <v>64.0</v>
      </c>
      <c s="9" r="C1842">
        <v>64095.0</v>
      </c>
      <c t="s" s="9" r="D1842">
        <v>11080</v>
      </c>
      <c t="s" s="10" r="E1842">
        <v>11081</v>
      </c>
      <c t="s" s="10" r="F1842">
        <v>11082</v>
      </c>
      <c s="11" r="G1842">
        <v>7.5</v>
      </c>
      <c s="12" r="H1842">
        <v>8.2</v>
      </c>
      <c t="str" s="10" r="I1842">
        <f>H1842-G1842</f>
        <v>0,7</v>
      </c>
      <c t="s" s="10" r="J1842">
        <v>11083</v>
      </c>
      <c t="s" s="10" r="K1842">
        <v>11084</v>
      </c>
      <c s="3" r="L1842">
        <v>432.0</v>
      </c>
      <c s="3" r="M1842">
        <v>207.0</v>
      </c>
      <c s="3" r="N1842">
        <v>47.92</v>
      </c>
      <c s="3" r="O1842">
        <v>209.0</v>
      </c>
      <c s="3" r="P1842">
        <v>26.0</v>
      </c>
      <c t="str" s="13" r="Q1842">
        <f>P1842/O1842</f>
        <v>12,44%</v>
      </c>
      <c s="14" r="R1842">
        <v>406.0</v>
      </c>
      <c s="14" r="S1842">
        <v>30.0</v>
      </c>
      <c s="14" r="T1842">
        <v>7.39</v>
      </c>
      <c s="14" r="U1842">
        <v>367.0</v>
      </c>
      <c s="14" r="V1842">
        <v>43.0</v>
      </c>
      <c s="14" r="W1842">
        <v>11.72</v>
      </c>
      <c s="14" r="X1842">
        <v>385.0</v>
      </c>
      <c s="14" r="Y1842">
        <v>185.0</v>
      </c>
      <c t="str" s="15" r="Z1842">
        <f>Y1842/X1842</f>
        <v>48,05%</v>
      </c>
      <c s="14" r="AA1842">
        <v>182.0</v>
      </c>
      <c s="14" r="AB1842">
        <v>4.0</v>
      </c>
      <c s="13" r="AC1842">
        <v>0.021978021978022</v>
      </c>
      <c s="14" r="AD1842">
        <v>378.0</v>
      </c>
      <c s="14" r="AE1842">
        <v>202.0</v>
      </c>
      <c s="13" r="AF1842">
        <v>0.534391534391534</v>
      </c>
      <c s="14" r="AG1842">
        <v>167.0</v>
      </c>
      <c s="14" r="AH1842">
        <v>5.0</v>
      </c>
      <c s="13" r="AI1842">
        <v>0.029940119760479</v>
      </c>
      <c t="str" s="16" r="AJ1842">
        <f>P1842-AB1842</f>
        <v>22</v>
      </c>
      <c t="str" s="15" r="AK1842">
        <f>(P1842-AB1842)/AB1842</f>
        <v>550,00%</v>
      </c>
      <c t="str" s="16" r="AL1842">
        <f>P1842-V1842</f>
        <v>-17</v>
      </c>
      <c t="str" s="13" r="AM1842">
        <f>(P1842-V1842)/V1842</f>
        <v>-39,53%</v>
      </c>
      <c s="13" r="AN1842"/>
    </row>
    <row r="1843">
      <c t="s" s="1" r="A1843">
        <v>11085</v>
      </c>
      <c s="2" r="B1843">
        <v>64.0</v>
      </c>
      <c s="9" r="C1843">
        <v>64096.0</v>
      </c>
      <c t="s" s="9" r="D1843">
        <v>11086</v>
      </c>
      <c t="s" s="10" r="E1843">
        <v>11087</v>
      </c>
      <c t="s" s="10" r="F1843">
        <v>11088</v>
      </c>
      <c s="11" r="G1843">
        <v>7.5</v>
      </c>
      <c s="12" r="H1843">
        <v>8.2</v>
      </c>
      <c t="str" s="10" r="I1843">
        <f>H1843-G1843</f>
        <v>0,7</v>
      </c>
      <c t="s" s="10" r="J1843">
        <v>11089</v>
      </c>
      <c t="s" s="10" r="K1843">
        <v>11090</v>
      </c>
      <c s="3" r="L1843">
        <v>146.0</v>
      </c>
      <c s="3" r="M1843">
        <v>80.0</v>
      </c>
      <c s="3" r="N1843">
        <v>54.79</v>
      </c>
      <c s="3" r="O1843">
        <v>56.0</v>
      </c>
      <c s="3" r="P1843">
        <v>8.0</v>
      </c>
      <c t="str" s="13" r="Q1843">
        <f>P1843/O1843</f>
        <v>14,29%</v>
      </c>
      <c s="14" r="R1843">
        <v>143.0</v>
      </c>
      <c s="14" r="S1843">
        <v>19.0</v>
      </c>
      <c s="14" r="T1843">
        <v>13.29</v>
      </c>
      <c s="14" r="U1843">
        <v>120.0</v>
      </c>
      <c s="14" r="V1843">
        <v>11.0</v>
      </c>
      <c s="14" r="W1843">
        <v>9.17</v>
      </c>
      <c s="14" r="X1843">
        <v>143.0</v>
      </c>
      <c s="14" r="Y1843">
        <v>75.0</v>
      </c>
      <c t="str" s="15" r="Z1843">
        <f>Y1843/X1843</f>
        <v>52,45%</v>
      </c>
      <c s="14" r="AA1843">
        <v>58.0</v>
      </c>
      <c s="14" r="AB1843">
        <v>0.0</v>
      </c>
      <c s="13" r="AC1843">
        <v>0.0</v>
      </c>
      <c s="14" r="AD1843">
        <v>147.0</v>
      </c>
      <c s="14" r="AE1843">
        <v>84.0</v>
      </c>
      <c s="13" r="AF1843">
        <v>0.571428571428571</v>
      </c>
      <c s="14" r="AG1843">
        <v>53.0</v>
      </c>
      <c s="14" r="AH1843">
        <v>0.0</v>
      </c>
      <c s="13" r="AI1843">
        <v>0.0</v>
      </c>
      <c t="str" s="16" r="AJ1843">
        <f>P1843-AB1843</f>
        <v>8</v>
      </c>
      <c t="str" s="15" r="AK1843">
        <f>(P1843-AB1843)/AB1843</f>
        <v>#DIV/0!</v>
      </c>
      <c t="str" s="16" r="AL1843">
        <f>P1843-V1843</f>
        <v>-3</v>
      </c>
      <c t="str" s="13" r="AM1843">
        <f>(P1843-V1843)/V1843</f>
        <v>-27,27%</v>
      </c>
      <c s="13" r="AN1843"/>
    </row>
    <row r="1844">
      <c t="s" s="1" r="A1844">
        <v>11091</v>
      </c>
      <c s="2" r="B1844">
        <v>64.0</v>
      </c>
      <c s="9" r="C1844">
        <v>64097.0</v>
      </c>
      <c t="s" s="9" r="D1844">
        <v>11092</v>
      </c>
      <c t="s" s="10" r="E1844">
        <v>11093</v>
      </c>
      <c t="s" s="10" r="F1844">
        <v>11094</v>
      </c>
      <c s="11" r="G1844">
        <v>7.5</v>
      </c>
      <c s="12" r="H1844">
        <v>8.2</v>
      </c>
      <c t="str" s="10" r="I1844">
        <f>H1844-G1844</f>
        <v>0,7</v>
      </c>
      <c t="s" s="10" r="J1844">
        <v>11095</v>
      </c>
      <c t="s" s="10" r="K1844">
        <v>11096</v>
      </c>
      <c s="3" r="L1844">
        <v>491.0</v>
      </c>
      <c s="3" r="M1844">
        <v>232.0</v>
      </c>
      <c s="3" r="N1844">
        <v>47.25</v>
      </c>
      <c s="3" r="O1844">
        <v>248.0</v>
      </c>
      <c s="3" r="P1844">
        <v>53.0</v>
      </c>
      <c t="str" s="13" r="Q1844">
        <f>P1844/O1844</f>
        <v>21,37%</v>
      </c>
      <c s="14" r="R1844">
        <v>472.0</v>
      </c>
      <c s="14" r="S1844">
        <v>57.0</v>
      </c>
      <c s="14" r="T1844">
        <v>12.08</v>
      </c>
      <c s="14" r="U1844">
        <v>403.0</v>
      </c>
      <c s="14" r="V1844">
        <v>61.0</v>
      </c>
      <c s="14" r="W1844">
        <v>15.14</v>
      </c>
      <c s="14" r="X1844">
        <v>461.0</v>
      </c>
      <c s="14" r="Y1844">
        <v>223.0</v>
      </c>
      <c t="str" s="15" r="Z1844">
        <f>Y1844/X1844</f>
        <v>48,37%</v>
      </c>
      <c s="14" r="AA1844">
        <v>219.0</v>
      </c>
      <c s="14" r="AB1844">
        <v>11.0</v>
      </c>
      <c s="13" r="AC1844">
        <v>0.0502283105022831</v>
      </c>
      <c s="14" r="AD1844">
        <v>429.0</v>
      </c>
      <c s="14" r="AE1844">
        <v>182.0</v>
      </c>
      <c s="13" r="AF1844">
        <v>0.424242424242424</v>
      </c>
      <c s="14" r="AG1844">
        <v>235.0</v>
      </c>
      <c s="14" r="AH1844">
        <v>9.0</v>
      </c>
      <c s="13" r="AI1844">
        <v>0.0382978723404255</v>
      </c>
      <c t="str" s="16" r="AJ1844">
        <f>P1844-AB1844</f>
        <v>42</v>
      </c>
      <c t="str" s="15" r="AK1844">
        <f>(P1844-AB1844)/AB1844</f>
        <v>381,82%</v>
      </c>
      <c t="str" s="16" r="AL1844">
        <f>P1844-V1844</f>
        <v>-8</v>
      </c>
      <c t="str" s="13" r="AM1844">
        <f>(P1844-V1844)/V1844</f>
        <v>-13,11%</v>
      </c>
      <c s="13" r="AN1844"/>
    </row>
    <row r="1845">
      <c t="s" s="1" r="A1845">
        <v>11097</v>
      </c>
      <c s="2" r="B1845">
        <v>64.0</v>
      </c>
      <c s="9" r="C1845">
        <v>64098.0</v>
      </c>
      <c t="s" s="9" r="D1845">
        <v>11098</v>
      </c>
      <c t="s" s="10" r="E1845">
        <v>11099</v>
      </c>
      <c t="s" s="10" r="F1845">
        <v>11100</v>
      </c>
      <c s="11" r="G1845">
        <v>7.5</v>
      </c>
      <c s="12" r="H1845">
        <v>8.2</v>
      </c>
      <c t="str" s="10" r="I1845">
        <f>H1845-G1845</f>
        <v>0,7</v>
      </c>
      <c t="s" s="10" r="J1845">
        <v>11101</v>
      </c>
      <c t="s" s="10" r="K1845">
        <v>11102</v>
      </c>
      <c s="3" r="L1845">
        <v>63.0</v>
      </c>
      <c s="3" r="M1845">
        <v>23.0</v>
      </c>
      <c s="3" r="N1845">
        <v>36.51</v>
      </c>
      <c s="3" r="O1845">
        <v>39.0</v>
      </c>
      <c s="3" r="P1845">
        <v>12.0</v>
      </c>
      <c t="str" s="13" r="Q1845">
        <f>P1845/O1845</f>
        <v>30,77%</v>
      </c>
      <c s="14" r="R1845">
        <v>64.0</v>
      </c>
      <c s="14" r="S1845">
        <v>6.0</v>
      </c>
      <c s="14" r="T1845">
        <v>9.38</v>
      </c>
      <c s="14" r="U1845">
        <v>56.0</v>
      </c>
      <c s="14" r="V1845">
        <v>12.0</v>
      </c>
      <c s="14" r="W1845">
        <v>21.43</v>
      </c>
      <c s="14" r="X1845">
        <v>64.0</v>
      </c>
      <c s="14" r="Y1845">
        <v>22.0</v>
      </c>
      <c t="str" s="15" r="Z1845">
        <f>Y1845/X1845</f>
        <v>34,38%</v>
      </c>
      <c s="14" r="AA1845">
        <v>37.0</v>
      </c>
      <c s="14" r="AB1845">
        <v>4.0</v>
      </c>
      <c s="13" r="AC1845">
        <v>0.108108108108108</v>
      </c>
      <c s="14" r="AD1845">
        <v>68.0</v>
      </c>
      <c s="14" r="AE1845">
        <v>30.0</v>
      </c>
      <c s="13" r="AF1845">
        <v>0.441176470588235</v>
      </c>
      <c s="14" r="AG1845">
        <v>35.0</v>
      </c>
      <c s="14" r="AH1845">
        <v>6.0</v>
      </c>
      <c s="13" r="AI1845">
        <v>0.171428571428571</v>
      </c>
      <c t="str" s="16" r="AJ1845">
        <f>P1845-AB1845</f>
        <v>8</v>
      </c>
      <c t="str" s="15" r="AK1845">
        <f>(P1845-AB1845)/AB1845</f>
        <v>200,00%</v>
      </c>
      <c t="str" s="16" r="AL1845">
        <f>P1845-V1845</f>
        <v>0</v>
      </c>
      <c t="str" s="13" r="AM1845">
        <f>(P1845-V1845)/V1845</f>
        <v>0,00%</v>
      </c>
      <c s="13" r="AN1845"/>
    </row>
    <row r="1846">
      <c t="s" s="1" r="A1846">
        <v>11103</v>
      </c>
      <c s="2" r="B1846">
        <v>64.0</v>
      </c>
      <c s="9" r="C1846">
        <v>64099.0</v>
      </c>
      <c t="s" s="9" r="D1846">
        <v>11104</v>
      </c>
      <c t="s" s="10" r="E1846">
        <v>11105</v>
      </c>
      <c t="s" s="10" r="F1846">
        <v>11106</v>
      </c>
      <c s="11" r="G1846">
        <v>7.5</v>
      </c>
      <c s="12" r="H1846">
        <v>8.2</v>
      </c>
      <c t="str" s="10" r="I1846">
        <f>H1846-G1846</f>
        <v>0,7</v>
      </c>
      <c t="s" s="10" r="J1846">
        <v>11107</v>
      </c>
      <c t="s" s="10" r="K1846">
        <v>11108</v>
      </c>
      <c s="3" r="L1846">
        <v>93.0</v>
      </c>
      <c s="3" r="M1846">
        <v>38.0</v>
      </c>
      <c s="3" r="N1846">
        <v>40.86</v>
      </c>
      <c s="3" r="O1846">
        <v>43.0</v>
      </c>
      <c s="3" r="P1846">
        <v>7.0</v>
      </c>
      <c t="str" s="13" r="Q1846">
        <f>P1846/O1846</f>
        <v>16,28%</v>
      </c>
      <c s="14" r="R1846">
        <v>98.0</v>
      </c>
      <c s="14" r="S1846">
        <v>17.0</v>
      </c>
      <c s="14" r="T1846">
        <v>17.35</v>
      </c>
      <c s="14" r="U1846">
        <v>77.0</v>
      </c>
      <c s="14" r="V1846">
        <v>18.0</v>
      </c>
      <c s="14" r="W1846">
        <v>23.38</v>
      </c>
      <c s="14" r="X1846">
        <v>107.0</v>
      </c>
      <c s="14" r="Y1846">
        <v>45.0</v>
      </c>
      <c t="str" s="15" r="Z1846">
        <f>Y1846/X1846</f>
        <v>42,06%</v>
      </c>
      <c s="14" r="AA1846">
        <v>52.0</v>
      </c>
      <c s="14" r="AB1846">
        <v>3.0</v>
      </c>
      <c s="13" r="AC1846">
        <v>0.0576923076923077</v>
      </c>
      <c s="14" r="AD1846">
        <v>102.0</v>
      </c>
      <c s="14" r="AE1846">
        <v>50.0</v>
      </c>
      <c s="13" r="AF1846">
        <v>0.490196078431373</v>
      </c>
      <c s="14" r="AG1846">
        <v>42.0</v>
      </c>
      <c s="14" r="AH1846">
        <v>1.0</v>
      </c>
      <c s="13" r="AI1846">
        <v>0.0238095238095238</v>
      </c>
      <c t="str" s="16" r="AJ1846">
        <f>P1846-AB1846</f>
        <v>4</v>
      </c>
      <c t="str" s="15" r="AK1846">
        <f>(P1846-AB1846)/AB1846</f>
        <v>133,33%</v>
      </c>
      <c t="str" s="16" r="AL1846">
        <f>P1846-V1846</f>
        <v>-11</v>
      </c>
      <c t="str" s="13" r="AM1846">
        <f>(P1846-V1846)/V1846</f>
        <v>-61,11%</v>
      </c>
      <c s="13" r="AN1846"/>
    </row>
    <row r="1847">
      <c t="s" s="1" r="A1847">
        <v>11109</v>
      </c>
      <c s="2" r="B1847">
        <v>64.0</v>
      </c>
      <c s="9" r="C1847">
        <v>64100.0</v>
      </c>
      <c t="s" s="9" r="D1847">
        <v>11110</v>
      </c>
      <c t="s" s="10" r="E1847">
        <v>11111</v>
      </c>
      <c t="s" s="10" r="F1847">
        <v>11112</v>
      </c>
      <c s="11" r="G1847">
        <v>7.9</v>
      </c>
      <c s="12" r="H1847">
        <v>8.9</v>
      </c>
      <c t="str" s="10" r="I1847">
        <f>H1847-G1847</f>
        <v>1,0</v>
      </c>
      <c t="s" s="10" r="J1847">
        <v>11113</v>
      </c>
      <c t="s" s="10" r="K1847">
        <v>11114</v>
      </c>
      <c s="3" r="L1847">
        <v>2054.0</v>
      </c>
      <c s="3" r="M1847">
        <v>1083.0</v>
      </c>
      <c s="3" r="N1847">
        <v>52.73</v>
      </c>
      <c s="3" r="O1847">
        <v>945.0</v>
      </c>
      <c s="3" r="P1847">
        <v>116.0</v>
      </c>
      <c t="str" s="13" r="Q1847">
        <f>P1847/O1847</f>
        <v>12,28%</v>
      </c>
      <c s="14" r="R1847">
        <v>1937.0</v>
      </c>
      <c s="14" r="S1847">
        <v>252.0</v>
      </c>
      <c s="14" r="T1847">
        <v>13.01</v>
      </c>
      <c s="14" r="U1847">
        <v>1647.0</v>
      </c>
      <c s="14" r="V1847">
        <v>128.0</v>
      </c>
      <c s="14" r="W1847">
        <v>7.77</v>
      </c>
      <c s="14" r="X1847">
        <v>1874.0</v>
      </c>
      <c s="14" r="Y1847">
        <v>1022.0</v>
      </c>
      <c t="str" s="15" r="Z1847">
        <f>Y1847/X1847</f>
        <v>54,54%</v>
      </c>
      <c s="14" r="AA1847">
        <v>831.0</v>
      </c>
      <c s="14" r="AB1847">
        <v>31.0</v>
      </c>
      <c s="13" r="AC1847">
        <v>0.0373044524669073</v>
      </c>
      <c s="14" r="AD1847">
        <v>1617.0</v>
      </c>
      <c s="14" r="AE1847">
        <v>900.0</v>
      </c>
      <c s="13" r="AF1847">
        <v>0.556586270871985</v>
      </c>
      <c s="14" r="AG1847">
        <v>695.0</v>
      </c>
      <c s="14" r="AH1847">
        <v>28.0</v>
      </c>
      <c s="13" r="AI1847">
        <v>0.0402877697841727</v>
      </c>
      <c t="str" s="16" r="AJ1847">
        <f>P1847-AB1847</f>
        <v>85</v>
      </c>
      <c t="str" s="15" r="AK1847">
        <f>(P1847-AB1847)/AB1847</f>
        <v>274,19%</v>
      </c>
      <c t="str" s="16" r="AL1847">
        <f>P1847-V1847</f>
        <v>-12</v>
      </c>
      <c t="str" s="13" r="AM1847">
        <f>(P1847-V1847)/V1847</f>
        <v>-9,38%</v>
      </c>
      <c s="13" r="AN1847"/>
    </row>
    <row r="1848">
      <c t="s" s="1" r="A1848">
        <v>11115</v>
      </c>
      <c s="2" r="B1848">
        <v>64.0</v>
      </c>
      <c s="9" r="C1848">
        <v>64101.0</v>
      </c>
      <c t="s" s="9" r="D1848">
        <v>11116</v>
      </c>
      <c t="s" s="10" r="E1848">
        <v>11117</v>
      </c>
      <c t="s" s="10" r="F1848">
        <v>11118</v>
      </c>
      <c s="11" r="G1848">
        <v>7.5</v>
      </c>
      <c s="12" r="H1848">
        <v>8.2</v>
      </c>
      <c t="str" s="10" r="I1848">
        <f>H1848-G1848</f>
        <v>0,7</v>
      </c>
      <c t="s" s="10" r="J1848">
        <v>11119</v>
      </c>
      <c t="s" s="10" r="K1848">
        <v>11120</v>
      </c>
      <c s="3" r="L1848">
        <v>443.0</v>
      </c>
      <c s="3" r="M1848">
        <v>232.0</v>
      </c>
      <c s="3" r="N1848">
        <v>52.37</v>
      </c>
      <c s="3" r="O1848">
        <v>203.0</v>
      </c>
      <c s="3" r="P1848">
        <v>43.0</v>
      </c>
      <c t="str" s="13" r="Q1848">
        <f>P1848/O1848</f>
        <v>21,18%</v>
      </c>
      <c s="14" r="R1848">
        <v>404.0</v>
      </c>
      <c s="14" r="S1848">
        <v>57.0</v>
      </c>
      <c s="14" r="T1848">
        <v>14.11</v>
      </c>
      <c s="14" r="U1848">
        <v>339.0</v>
      </c>
      <c s="14" r="V1848">
        <v>46.0</v>
      </c>
      <c s="14" r="W1848">
        <v>13.57</v>
      </c>
      <c s="14" r="X1848">
        <v>389.0</v>
      </c>
      <c s="14" r="Y1848">
        <v>171.0</v>
      </c>
      <c t="str" s="15" r="Z1848">
        <f>Y1848/X1848</f>
        <v>43,96%</v>
      </c>
      <c s="14" r="AA1848">
        <v>203.0</v>
      </c>
      <c s="14" r="AB1848">
        <v>5.0</v>
      </c>
      <c s="13" r="AC1848">
        <v>0.0246305418719212</v>
      </c>
      <c s="14" r="AD1848">
        <v>363.0</v>
      </c>
      <c s="14" r="AE1848">
        <v>188.0</v>
      </c>
      <c s="13" r="AF1848">
        <v>0.517906336088154</v>
      </c>
      <c s="14" r="AG1848">
        <v>169.0</v>
      </c>
      <c s="14" r="AH1848">
        <v>8.0</v>
      </c>
      <c s="13" r="AI1848">
        <v>0.0473372781065089</v>
      </c>
      <c t="str" s="16" r="AJ1848">
        <f>P1848-AB1848</f>
        <v>38</v>
      </c>
      <c t="str" s="15" r="AK1848">
        <f>(P1848-AB1848)/AB1848</f>
        <v>760,00%</v>
      </c>
      <c t="str" s="16" r="AL1848">
        <f>P1848-V1848</f>
        <v>-3</v>
      </c>
      <c t="str" s="13" r="AM1848">
        <f>(P1848-V1848)/V1848</f>
        <v>-6,52%</v>
      </c>
      <c s="13" r="AN1848"/>
    </row>
    <row r="1849">
      <c t="s" s="1" r="A1849">
        <v>11121</v>
      </c>
      <c s="2" r="B1849">
        <v>64.0</v>
      </c>
      <c s="9" r="C1849">
        <v>64102.0</v>
      </c>
      <c t="s" s="9" r="D1849">
        <v>11122</v>
      </c>
      <c t="s" s="10" r="E1849">
        <v>11123</v>
      </c>
      <c t="s" s="10" r="F1849">
        <v>11124</v>
      </c>
      <c s="11" r="G1849">
        <v>7.9</v>
      </c>
      <c s="12" r="H1849">
        <v>8.9</v>
      </c>
      <c t="str" s="10" r="I1849">
        <f>H1849-G1849</f>
        <v>1,0</v>
      </c>
      <c t="s" s="10" r="J1849">
        <v>11125</v>
      </c>
      <c t="s" s="10" r="K1849">
        <v>11126</v>
      </c>
      <c s="3" r="L1849">
        <v>28817.0</v>
      </c>
      <c s="3" r="M1849">
        <v>16881.0</v>
      </c>
      <c s="3" r="N1849">
        <v>58.58</v>
      </c>
      <c s="3" r="O1849">
        <v>11581.0</v>
      </c>
      <c s="3" r="P1849">
        <v>1765.0</v>
      </c>
      <c t="str" s="13" r="Q1849">
        <f>P1849/O1849</f>
        <v>15,24%</v>
      </c>
      <c s="14" r="R1849">
        <v>28475.0</v>
      </c>
      <c s="14" r="S1849">
        <v>6674.0</v>
      </c>
      <c s="14" r="T1849">
        <v>23.44</v>
      </c>
      <c s="14" r="U1849">
        <v>21404.0</v>
      </c>
      <c s="14" r="V1849">
        <v>2485.0</v>
      </c>
      <c s="14" r="W1849">
        <v>11.61</v>
      </c>
      <c s="14" r="X1849">
        <v>28516.0</v>
      </c>
      <c s="14" r="Y1849">
        <v>17641.0</v>
      </c>
      <c t="str" s="15" r="Z1849">
        <f>Y1849/X1849</f>
        <v>61,86%</v>
      </c>
      <c s="14" r="AA1849">
        <v>10551.0</v>
      </c>
      <c s="14" r="AB1849">
        <v>376.0</v>
      </c>
      <c s="13" r="AC1849">
        <v>0.0356364325656336</v>
      </c>
      <c s="14" r="AD1849">
        <v>26195.0</v>
      </c>
      <c s="14" r="AE1849">
        <v>15439.0</v>
      </c>
      <c s="13" r="AF1849">
        <v>0.589387287650315</v>
      </c>
      <c s="14" r="AG1849">
        <v>10488.0</v>
      </c>
      <c s="14" r="AH1849">
        <v>603.0</v>
      </c>
      <c s="13" r="AI1849">
        <v>0.0574942791762014</v>
      </c>
      <c t="str" s="16" r="AJ1849">
        <f>P1849-AB1849</f>
        <v>1 389</v>
      </c>
      <c t="str" s="15" r="AK1849">
        <f>(P1849-AB1849)/AB1849</f>
        <v>369,41%</v>
      </c>
      <c t="str" s="16" r="AL1849">
        <f>P1849-V1849</f>
        <v>-720</v>
      </c>
      <c t="str" s="13" r="AM1849">
        <f>(P1849-V1849)/V1849</f>
        <v>-28,97%</v>
      </c>
      <c s="13" r="AN1849"/>
    </row>
    <row r="1850">
      <c t="s" s="1" r="A1850">
        <v>11127</v>
      </c>
      <c s="2" r="B1850">
        <v>64.0</v>
      </c>
      <c s="9" r="C1850">
        <v>64103.0</v>
      </c>
      <c t="s" s="9" r="D1850">
        <v>11128</v>
      </c>
      <c t="s" s="10" r="E1850">
        <v>11129</v>
      </c>
      <c t="s" s="10" r="F1850">
        <v>11130</v>
      </c>
      <c s="11" r="G1850">
        <v>7.5</v>
      </c>
      <c s="12" r="H1850">
        <v>8.2</v>
      </c>
      <c t="str" s="10" r="I1850">
        <f>H1850-G1850</f>
        <v>0,7</v>
      </c>
      <c t="s" s="10" r="J1850">
        <v>11131</v>
      </c>
      <c t="s" s="10" r="K1850">
        <v>11132</v>
      </c>
      <c s="3" r="L1850">
        <v>169.0</v>
      </c>
      <c s="3" r="M1850">
        <v>82.0</v>
      </c>
      <c s="3" r="N1850">
        <v>48.52</v>
      </c>
      <c s="3" r="O1850">
        <v>85.0</v>
      </c>
      <c s="3" r="P1850">
        <v>18.0</v>
      </c>
      <c t="str" s="13" r="Q1850">
        <f>P1850/O1850</f>
        <v>21,18%</v>
      </c>
      <c s="14" r="R1850">
        <v>167.0</v>
      </c>
      <c s="14" r="S1850">
        <v>30.0</v>
      </c>
      <c s="14" r="T1850">
        <v>17.96</v>
      </c>
      <c s="14" r="U1850">
        <v>134.0</v>
      </c>
      <c s="14" r="V1850">
        <v>22.0</v>
      </c>
      <c s="14" r="W1850">
        <v>16.42</v>
      </c>
      <c s="14" r="X1850">
        <v>164.0</v>
      </c>
      <c s="14" r="Y1850">
        <v>85.0</v>
      </c>
      <c t="str" s="15" r="Z1850">
        <f>Y1850/X1850</f>
        <v>51,83%</v>
      </c>
      <c s="14" r="AA1850">
        <v>70.0</v>
      </c>
      <c s="14" r="AB1850">
        <v>1.0</v>
      </c>
      <c s="13" r="AC1850">
        <v>0.0142857142857143</v>
      </c>
      <c s="14" r="AD1850">
        <v>161.0</v>
      </c>
      <c s="14" r="AE1850">
        <v>78.0</v>
      </c>
      <c s="13" r="AF1850">
        <v>0.484472049689441</v>
      </c>
      <c s="14" r="AG1850">
        <v>78.0</v>
      </c>
      <c s="14" r="AH1850">
        <v>4.0</v>
      </c>
      <c s="13" r="AI1850">
        <v>0.0512820512820513</v>
      </c>
      <c t="str" s="16" r="AJ1850">
        <f>P1850-AB1850</f>
        <v>17</v>
      </c>
      <c t="str" s="15" r="AK1850">
        <f>(P1850-AB1850)/AB1850</f>
        <v>1700,00%</v>
      </c>
      <c t="str" s="16" r="AL1850">
        <f>P1850-V1850</f>
        <v>-4</v>
      </c>
      <c t="str" s="13" r="AM1850">
        <f>(P1850-V1850)/V1850</f>
        <v>-18,18%</v>
      </c>
      <c s="13" r="AN1850"/>
    </row>
    <row r="1851">
      <c t="s" s="1" r="A1851">
        <v>11133</v>
      </c>
      <c s="2" r="B1851">
        <v>64.0</v>
      </c>
      <c s="9" r="C1851">
        <v>64104.0</v>
      </c>
      <c t="s" s="9" r="D1851">
        <v>11134</v>
      </c>
      <c t="s" s="10" r="E1851">
        <v>11135</v>
      </c>
      <c t="s" s="10" r="F1851">
        <v>11136</v>
      </c>
      <c s="11" r="G1851">
        <v>7.6</v>
      </c>
      <c s="12" r="H1851">
        <v>7.3</v>
      </c>
      <c t="str" s="10" r="I1851">
        <f>H1851-G1851</f>
        <v>-0,3</v>
      </c>
      <c t="s" s="10" r="J1851">
        <v>11137</v>
      </c>
      <c t="s" s="10" r="K1851">
        <v>11138</v>
      </c>
      <c s="3" r="L1851">
        <v>480.0</v>
      </c>
      <c s="3" r="M1851">
        <v>230.0</v>
      </c>
      <c s="3" r="N1851">
        <v>47.92</v>
      </c>
      <c s="3" r="O1851">
        <v>243.0</v>
      </c>
      <c s="3" r="P1851">
        <v>21.0</v>
      </c>
      <c t="str" s="13" r="Q1851">
        <f>P1851/O1851</f>
        <v>8,64%</v>
      </c>
      <c s="14" r="R1851">
        <v>465.0</v>
      </c>
      <c s="14" r="S1851">
        <v>52.0</v>
      </c>
      <c s="14" r="T1851">
        <v>11.18</v>
      </c>
      <c s="14" r="U1851">
        <v>403.0</v>
      </c>
      <c s="14" r="V1851">
        <v>27.0</v>
      </c>
      <c s="14" r="W1851">
        <v>6.7</v>
      </c>
      <c s="14" r="X1851">
        <v>459.0</v>
      </c>
      <c s="14" r="Y1851">
        <v>210.0</v>
      </c>
      <c t="str" s="15" r="Z1851">
        <f>Y1851/X1851</f>
        <v>45,75%</v>
      </c>
      <c s="14" r="AA1851">
        <v>238.0</v>
      </c>
      <c s="14" r="AB1851">
        <v>8.0</v>
      </c>
      <c s="13" r="AC1851">
        <v>0.0336134453781513</v>
      </c>
      <c s="14" r="AD1851">
        <v>440.0</v>
      </c>
      <c s="14" r="AE1851">
        <v>218.0</v>
      </c>
      <c s="13" r="AF1851">
        <v>0.495454545454545</v>
      </c>
      <c s="14" r="AG1851">
        <v>212.0</v>
      </c>
      <c s="14" r="AH1851">
        <v>1.0</v>
      </c>
      <c s="13" r="AI1851">
        <v>0.00471698113207547</v>
      </c>
      <c t="str" s="16" r="AJ1851">
        <f>P1851-AB1851</f>
        <v>13</v>
      </c>
      <c t="str" s="15" r="AK1851">
        <f>(P1851-AB1851)/AB1851</f>
        <v>162,50%</v>
      </c>
      <c t="str" s="16" r="AL1851">
        <f>P1851-V1851</f>
        <v>-6</v>
      </c>
      <c t="str" s="13" r="AM1851">
        <f>(P1851-V1851)/V1851</f>
        <v>-22,22%</v>
      </c>
      <c s="13" r="AN1851"/>
    </row>
    <row r="1852">
      <c t="s" s="1" r="A1852">
        <v>11139</v>
      </c>
      <c s="2" r="B1852">
        <v>64.0</v>
      </c>
      <c s="9" r="C1852">
        <v>64105.0</v>
      </c>
      <c t="s" s="9" r="D1852">
        <v>11140</v>
      </c>
      <c t="s" s="10" r="E1852">
        <v>11141</v>
      </c>
      <c t="s" s="10" r="F1852">
        <v>11142</v>
      </c>
      <c s="11" r="G1852">
        <v>7.9</v>
      </c>
      <c s="12" r="H1852">
        <v>8.9</v>
      </c>
      <c t="str" s="10" r="I1852">
        <f>H1852-G1852</f>
        <v>1,0</v>
      </c>
      <c t="s" s="10" r="J1852">
        <v>11143</v>
      </c>
      <c t="s" s="10" r="K1852">
        <v>11144</v>
      </c>
      <c s="3" r="L1852">
        <v>239.0</v>
      </c>
      <c s="3" r="M1852">
        <v>115.0</v>
      </c>
      <c s="3" r="N1852">
        <v>48.12</v>
      </c>
      <c s="3" r="O1852">
        <v>116.0</v>
      </c>
      <c s="3" r="P1852">
        <v>17.0</v>
      </c>
      <c t="str" s="13" r="Q1852">
        <f>P1852/O1852</f>
        <v>14,66%</v>
      </c>
      <c s="14" r="R1852">
        <v>238.0</v>
      </c>
      <c s="14" r="S1852">
        <v>33.0</v>
      </c>
      <c s="14" r="T1852">
        <v>13.87</v>
      </c>
      <c s="14" r="U1852">
        <v>200.0</v>
      </c>
      <c s="14" r="V1852">
        <v>12.0</v>
      </c>
      <c s="14" r="W1852">
        <v>6.0</v>
      </c>
      <c s="14" r="X1852">
        <v>236.0</v>
      </c>
      <c s="14" r="Y1852">
        <v>104.0</v>
      </c>
      <c t="str" s="15" r="Z1852">
        <f>Y1852/X1852</f>
        <v>44,07%</v>
      </c>
      <c s="14" r="AA1852">
        <v>124.0</v>
      </c>
      <c s="14" r="AB1852">
        <v>1.0</v>
      </c>
      <c s="13" r="AC1852">
        <v>0.00806451612903226</v>
      </c>
      <c s="14" r="AD1852">
        <v>241.0</v>
      </c>
      <c s="14" r="AE1852">
        <v>129.0</v>
      </c>
      <c s="13" r="AF1852">
        <v>0.535269709543568</v>
      </c>
      <c s="14" r="AG1852">
        <v>104.0</v>
      </c>
      <c s="14" r="AH1852">
        <v>0.0</v>
      </c>
      <c s="13" r="AI1852">
        <v>0.0</v>
      </c>
      <c t="str" s="16" r="AJ1852">
        <f>P1852-AB1852</f>
        <v>16</v>
      </c>
      <c t="str" s="15" r="AK1852">
        <f>(P1852-AB1852)/AB1852</f>
        <v>1600,00%</v>
      </c>
      <c t="str" s="16" r="AL1852">
        <f>P1852-V1852</f>
        <v>5</v>
      </c>
      <c t="str" s="13" r="AM1852">
        <f>(P1852-V1852)/V1852</f>
        <v>41,67%</v>
      </c>
      <c s="13" r="AN1852"/>
    </row>
    <row r="1853">
      <c t="s" s="1" r="A1853">
        <v>11145</v>
      </c>
      <c s="2" r="B1853">
        <v>64.0</v>
      </c>
      <c s="9" r="C1853">
        <v>64106.0</v>
      </c>
      <c t="s" s="9" r="D1853">
        <v>11146</v>
      </c>
      <c t="s" s="10" r="E1853">
        <v>11147</v>
      </c>
      <c t="s" s="10" r="F1853">
        <v>11148</v>
      </c>
      <c s="11" r="G1853">
        <v>7.9</v>
      </c>
      <c s="12" r="H1853">
        <v>8.9</v>
      </c>
      <c t="str" s="10" r="I1853">
        <f>H1853-G1853</f>
        <v>1,0</v>
      </c>
      <c t="s" s="10" r="J1853">
        <v>11149</v>
      </c>
      <c t="s" s="10" r="K1853">
        <v>11150</v>
      </c>
      <c s="3" r="L1853">
        <v>349.0</v>
      </c>
      <c s="3" r="M1853">
        <v>164.0</v>
      </c>
      <c s="3" r="N1853">
        <v>46.99</v>
      </c>
      <c s="3" r="O1853">
        <v>170.0</v>
      </c>
      <c s="3" r="P1853">
        <v>17.0</v>
      </c>
      <c t="str" s="13" r="Q1853">
        <f>P1853/O1853</f>
        <v>10,00%</v>
      </c>
      <c s="14" r="R1853">
        <v>350.0</v>
      </c>
      <c s="14" r="S1853">
        <v>47.0</v>
      </c>
      <c s="14" r="T1853">
        <v>13.43</v>
      </c>
      <c s="14" r="U1853">
        <v>298.0</v>
      </c>
      <c s="14" r="V1853">
        <v>30.0</v>
      </c>
      <c s="14" r="W1853">
        <v>10.07</v>
      </c>
      <c s="14" r="X1853">
        <v>318.0</v>
      </c>
      <c s="14" r="Y1853">
        <v>160.0</v>
      </c>
      <c t="str" s="15" r="Z1853">
        <f>Y1853/X1853</f>
        <v>50,31%</v>
      </c>
      <c s="14" r="AA1853">
        <v>150.0</v>
      </c>
      <c s="14" r="AB1853">
        <v>2.0</v>
      </c>
      <c s="13" r="AC1853">
        <v>0.0133333333333333</v>
      </c>
      <c s="14" r="AD1853">
        <v>321.0</v>
      </c>
      <c s="14" r="AE1853">
        <v>143.0</v>
      </c>
      <c s="13" r="AF1853">
        <v>0.445482866043614</v>
      </c>
      <c s="14" r="AG1853">
        <v>173.0</v>
      </c>
      <c s="14" r="AH1853">
        <v>1.0</v>
      </c>
      <c s="13" r="AI1853">
        <v>0.00578034682080925</v>
      </c>
      <c t="str" s="16" r="AJ1853">
        <f>P1853-AB1853</f>
        <v>15</v>
      </c>
      <c t="str" s="15" r="AK1853">
        <f>(P1853-AB1853)/AB1853</f>
        <v>750,00%</v>
      </c>
      <c t="str" s="16" r="AL1853">
        <f>P1853-V1853</f>
        <v>-13</v>
      </c>
      <c t="str" s="13" r="AM1853">
        <f>(P1853-V1853)/V1853</f>
        <v>-43,33%</v>
      </c>
      <c s="13" r="AN1853"/>
    </row>
    <row r="1854">
      <c t="s" s="1" r="A1854">
        <v>11151</v>
      </c>
      <c s="2" r="B1854">
        <v>64.0</v>
      </c>
      <c s="9" r="C1854">
        <v>64107.0</v>
      </c>
      <c t="s" s="9" r="D1854">
        <v>11152</v>
      </c>
      <c t="s" s="10" r="E1854">
        <v>11153</v>
      </c>
      <c t="s" s="10" r="F1854">
        <v>11154</v>
      </c>
      <c s="11" r="G1854">
        <v>7.9</v>
      </c>
      <c s="12" r="H1854">
        <v>8.9</v>
      </c>
      <c t="str" s="10" r="I1854">
        <f>H1854-G1854</f>
        <v>1,0</v>
      </c>
      <c t="s" s="10" r="J1854">
        <v>11155</v>
      </c>
      <c t="s" s="10" r="K1854">
        <v>11156</v>
      </c>
      <c s="3" r="L1854">
        <v>68.0</v>
      </c>
      <c s="3" r="M1854">
        <v>26.0</v>
      </c>
      <c s="3" r="N1854">
        <v>38.24</v>
      </c>
      <c s="3" r="O1854">
        <v>39.0</v>
      </c>
      <c s="3" r="P1854">
        <v>3.0</v>
      </c>
      <c t="str" s="13" r="Q1854">
        <f>P1854/O1854</f>
        <v>7,69%</v>
      </c>
      <c s="14" r="R1854">
        <v>63.0</v>
      </c>
      <c s="14" r="S1854">
        <v>9.0</v>
      </c>
      <c s="14" r="T1854">
        <v>14.29</v>
      </c>
      <c s="14" r="U1854">
        <v>54.0</v>
      </c>
      <c s="14" r="V1854">
        <v>7.0</v>
      </c>
      <c s="14" r="W1854">
        <v>12.96</v>
      </c>
      <c s="14" r="X1854">
        <v>66.0</v>
      </c>
      <c s="14" r="Y1854">
        <v>25.0</v>
      </c>
      <c t="str" s="15" r="Z1854">
        <f>Y1854/X1854</f>
        <v>37,88%</v>
      </c>
      <c s="14" r="AA1854">
        <v>38.0</v>
      </c>
      <c s="14" r="AB1854">
        <v>1.0</v>
      </c>
      <c s="13" r="AC1854">
        <v>0.0263157894736842</v>
      </c>
      <c s="14" r="AD1854">
        <v>62.0</v>
      </c>
      <c s="14" r="AE1854">
        <v>27.0</v>
      </c>
      <c s="13" r="AF1854">
        <v>0.435483870967742</v>
      </c>
      <c s="14" r="AG1854">
        <v>35.0</v>
      </c>
      <c s="14" r="AH1854">
        <v>0.0</v>
      </c>
      <c s="13" r="AI1854">
        <v>0.0</v>
      </c>
      <c t="str" s="16" r="AJ1854">
        <f>P1854-AB1854</f>
        <v>2</v>
      </c>
      <c t="str" s="15" r="AK1854">
        <f>(P1854-AB1854)/AB1854</f>
        <v>200,00%</v>
      </c>
      <c t="str" s="16" r="AL1854">
        <f>P1854-V1854</f>
        <v>-4</v>
      </c>
      <c t="str" s="13" r="AM1854">
        <f>(P1854-V1854)/V1854</f>
        <v>-57,14%</v>
      </c>
      <c s="13" r="AN1854"/>
    </row>
    <row r="1855">
      <c t="s" s="1" r="A1855">
        <v>11157</v>
      </c>
      <c s="2" r="B1855">
        <v>64.0</v>
      </c>
      <c s="9" r="C1855">
        <v>64108.0</v>
      </c>
      <c t="s" s="9" r="D1855">
        <v>11158</v>
      </c>
      <c t="s" s="10" r="E1855">
        <v>11159</v>
      </c>
      <c t="s" s="10" r="F1855">
        <v>11160</v>
      </c>
      <c s="11" r="G1855">
        <v>7.5</v>
      </c>
      <c s="12" r="H1855">
        <v>8.2</v>
      </c>
      <c t="str" s="10" r="I1855">
        <f>H1855-G1855</f>
        <v>0,7</v>
      </c>
      <c t="s" s="10" r="J1855">
        <v>11161</v>
      </c>
      <c t="s" s="10" r="K1855">
        <v>11162</v>
      </c>
      <c s="3" r="L1855">
        <v>696.0</v>
      </c>
      <c s="3" r="M1855">
        <v>371.0</v>
      </c>
      <c s="3" r="N1855">
        <v>53.3</v>
      </c>
      <c s="3" r="O1855">
        <v>309.0</v>
      </c>
      <c s="3" r="P1855">
        <v>65.0</v>
      </c>
      <c t="str" s="13" r="Q1855">
        <f>P1855/O1855</f>
        <v>21,04%</v>
      </c>
      <c s="14" r="R1855">
        <v>705.0</v>
      </c>
      <c s="14" r="S1855">
        <v>93.0</v>
      </c>
      <c s="14" r="T1855">
        <v>13.19</v>
      </c>
      <c s="14" r="U1855">
        <v>600.0</v>
      </c>
      <c s="14" r="V1855">
        <v>93.0</v>
      </c>
      <c s="14" r="W1855">
        <v>15.5</v>
      </c>
      <c s="14" r="X1855">
        <v>658.0</v>
      </c>
      <c s="14" r="Y1855">
        <v>329.0</v>
      </c>
      <c t="str" s="15" r="Z1855">
        <f>Y1855/X1855</f>
        <v>50,00%</v>
      </c>
      <c s="14" r="AA1855">
        <v>313.0</v>
      </c>
      <c s="14" r="AB1855">
        <v>20.0</v>
      </c>
      <c s="13" r="AC1855">
        <v>0.0638977635782748</v>
      </c>
      <c s="14" r="AD1855">
        <v>595.0</v>
      </c>
      <c s="14" r="AE1855">
        <v>310.0</v>
      </c>
      <c s="13" r="AF1855">
        <v>0.521008403361345</v>
      </c>
      <c s="14" r="AG1855">
        <v>266.0</v>
      </c>
      <c s="14" r="AH1855">
        <v>18.0</v>
      </c>
      <c s="13" r="AI1855">
        <v>0.0676691729323308</v>
      </c>
      <c t="str" s="16" r="AJ1855">
        <f>P1855-AB1855</f>
        <v>45</v>
      </c>
      <c t="str" s="15" r="AK1855">
        <f>(P1855-AB1855)/AB1855</f>
        <v>225,00%</v>
      </c>
      <c t="str" s="16" r="AL1855">
        <f>P1855-V1855</f>
        <v>-28</v>
      </c>
      <c t="str" s="13" r="AM1855">
        <f>(P1855-V1855)/V1855</f>
        <v>-30,11%</v>
      </c>
      <c s="13" r="AN1855"/>
    </row>
    <row r="1856">
      <c t="s" s="1" r="A1856">
        <v>11163</v>
      </c>
      <c s="2" r="B1856">
        <v>64.0</v>
      </c>
      <c s="9" r="C1856">
        <v>64109.0</v>
      </c>
      <c t="s" s="9" r="D1856">
        <v>11164</v>
      </c>
      <c t="s" s="10" r="E1856">
        <v>11165</v>
      </c>
      <c t="s" s="10" r="F1856">
        <v>11166</v>
      </c>
      <c s="11" r="G1856">
        <v>7.5</v>
      </c>
      <c s="12" r="H1856">
        <v>8.2</v>
      </c>
      <c t="str" s="10" r="I1856">
        <f>H1856-G1856</f>
        <v>0,7</v>
      </c>
      <c t="s" s="10" r="J1856">
        <v>11167</v>
      </c>
      <c t="s" s="10" r="K1856">
        <v>11168</v>
      </c>
      <c s="3" r="L1856">
        <v>1544.0</v>
      </c>
      <c s="3" r="M1856">
        <v>835.0</v>
      </c>
      <c s="3" r="N1856">
        <v>54.08</v>
      </c>
      <c s="3" r="O1856">
        <v>670.0</v>
      </c>
      <c s="3" r="P1856">
        <v>174.0</v>
      </c>
      <c t="str" s="13" r="Q1856">
        <f>P1856/O1856</f>
        <v>25,97%</v>
      </c>
      <c s="14" r="R1856">
        <v>1509.0</v>
      </c>
      <c s="14" r="S1856">
        <v>218.0</v>
      </c>
      <c s="14" r="T1856">
        <v>14.45</v>
      </c>
      <c s="14" r="U1856">
        <v>1274.0</v>
      </c>
      <c s="14" r="V1856">
        <v>207.0</v>
      </c>
      <c s="14" r="W1856">
        <v>16.25</v>
      </c>
      <c s="14" r="X1856">
        <v>1445.0</v>
      </c>
      <c s="14" r="Y1856">
        <v>784.0</v>
      </c>
      <c t="str" s="15" r="Z1856">
        <f>Y1856/X1856</f>
        <v>54,26%</v>
      </c>
      <c s="14" r="AA1856">
        <v>620.0</v>
      </c>
      <c s="14" r="AB1856">
        <v>28.0</v>
      </c>
      <c s="13" r="AC1856">
        <v>0.0451612903225806</v>
      </c>
      <c s="14" r="AD1856">
        <v>1361.0</v>
      </c>
      <c s="14" r="AE1856">
        <v>767.0</v>
      </c>
      <c s="13" r="AF1856">
        <v>0.563556208670095</v>
      </c>
      <c s="14" r="AG1856">
        <v>568.0</v>
      </c>
      <c s="14" r="AH1856">
        <v>27.0</v>
      </c>
      <c s="13" r="AI1856">
        <v>0.0475352112676056</v>
      </c>
      <c t="str" s="16" r="AJ1856">
        <f>P1856-AB1856</f>
        <v>146</v>
      </c>
      <c t="str" s="15" r="AK1856">
        <f>(P1856-AB1856)/AB1856</f>
        <v>521,43%</v>
      </c>
      <c t="str" s="16" r="AL1856">
        <f>P1856-V1856</f>
        <v>-33</v>
      </c>
      <c t="str" s="13" r="AM1856">
        <f>(P1856-V1856)/V1856</f>
        <v>-15,94%</v>
      </c>
      <c s="13" r="AN1856"/>
    </row>
    <row r="1857">
      <c t="s" s="1" r="A1857">
        <v>11169</v>
      </c>
      <c s="2" r="B1857">
        <v>64.0</v>
      </c>
      <c s="9" r="C1857">
        <v>64110.0</v>
      </c>
      <c t="s" s="9" r="D1857">
        <v>11170</v>
      </c>
      <c t="s" s="10" r="E1857">
        <v>11171</v>
      </c>
      <c t="s" s="10" r="F1857">
        <v>11172</v>
      </c>
      <c s="11" r="G1857">
        <v>7.5</v>
      </c>
      <c s="12" r="H1857">
        <v>8.2</v>
      </c>
      <c t="str" s="10" r="I1857">
        <f>H1857-G1857</f>
        <v>0,7</v>
      </c>
      <c t="s" s="10" r="J1857">
        <v>11173</v>
      </c>
      <c t="s" s="10" r="K1857">
        <v>11174</v>
      </c>
      <c s="3" r="L1857">
        <v>196.0</v>
      </c>
      <c s="3" r="M1857">
        <v>109.0</v>
      </c>
      <c s="3" r="N1857">
        <v>55.61</v>
      </c>
      <c s="3" r="O1857">
        <v>82.0</v>
      </c>
      <c s="3" r="P1857">
        <v>6.0</v>
      </c>
      <c t="str" s="13" r="Q1857">
        <f>P1857/O1857</f>
        <v>7,32%</v>
      </c>
      <c s="14" r="R1857">
        <v>201.0</v>
      </c>
      <c s="14" r="S1857">
        <v>35.0</v>
      </c>
      <c s="14" r="T1857">
        <v>17.41</v>
      </c>
      <c s="14" r="U1857">
        <v>164.0</v>
      </c>
      <c s="14" r="V1857">
        <v>5.0</v>
      </c>
      <c s="14" r="W1857">
        <v>3.05</v>
      </c>
      <c s="14" r="X1857">
        <v>216.0</v>
      </c>
      <c s="14" r="Y1857">
        <v>128.0</v>
      </c>
      <c t="str" s="15" r="Z1857">
        <f>Y1857/X1857</f>
        <v>59,26%</v>
      </c>
      <c s="14" r="AA1857">
        <v>86.0</v>
      </c>
      <c s="14" r="AB1857">
        <v>2.0</v>
      </c>
      <c s="13" r="AC1857">
        <v>0.0232558139534884</v>
      </c>
      <c s="14" r="AD1857">
        <v>196.0</v>
      </c>
      <c s="14" r="AE1857">
        <v>101.0</v>
      </c>
      <c s="13" r="AF1857">
        <v>0.51530612244898</v>
      </c>
      <c s="14" r="AG1857">
        <v>93.0</v>
      </c>
      <c s="14" r="AH1857">
        <v>0.0</v>
      </c>
      <c s="13" r="AI1857">
        <v>0.0</v>
      </c>
      <c t="str" s="16" r="AJ1857">
        <f>P1857-AB1857</f>
        <v>4</v>
      </c>
      <c t="str" s="15" r="AK1857">
        <f>(P1857-AB1857)/AB1857</f>
        <v>200,00%</v>
      </c>
      <c t="str" s="16" r="AL1857">
        <f>P1857-V1857</f>
        <v>1</v>
      </c>
      <c t="str" s="13" r="AM1857">
        <f>(P1857-V1857)/V1857</f>
        <v>20,00%</v>
      </c>
      <c s="13" r="AN1857"/>
    </row>
    <row r="1858">
      <c t="s" s="1" r="A1858">
        <v>11175</v>
      </c>
      <c s="2" r="B1858">
        <v>64.0</v>
      </c>
      <c s="9" r="C1858">
        <v>64111.0</v>
      </c>
      <c t="s" s="9" r="D1858">
        <v>11176</v>
      </c>
      <c t="s" s="10" r="E1858">
        <v>11177</v>
      </c>
      <c t="s" s="10" r="F1858">
        <v>11178</v>
      </c>
      <c s="11" r="G1858">
        <v>7.5</v>
      </c>
      <c s="12" r="H1858">
        <v>8.2</v>
      </c>
      <c t="str" s="10" r="I1858">
        <f>H1858-G1858</f>
        <v>0,7</v>
      </c>
      <c t="s" s="10" r="J1858">
        <v>11179</v>
      </c>
      <c t="s" s="10" r="K1858">
        <v>11180</v>
      </c>
      <c s="3" r="L1858">
        <v>94.0</v>
      </c>
      <c s="3" r="M1858">
        <v>32.0</v>
      </c>
      <c s="3" r="N1858">
        <v>34.04</v>
      </c>
      <c s="3" r="O1858">
        <v>58.0</v>
      </c>
      <c s="3" r="P1858">
        <v>14.0</v>
      </c>
      <c t="str" s="13" r="Q1858">
        <f>P1858/O1858</f>
        <v>24,14%</v>
      </c>
      <c s="14" r="R1858">
        <v>96.0</v>
      </c>
      <c s="14" r="S1858">
        <v>15.0</v>
      </c>
      <c s="14" r="T1858">
        <v>15.63</v>
      </c>
      <c s="14" r="U1858">
        <v>79.0</v>
      </c>
      <c s="14" r="V1858">
        <v>15.0</v>
      </c>
      <c s="14" r="W1858">
        <v>18.99</v>
      </c>
      <c s="14" r="X1858">
        <v>102.0</v>
      </c>
      <c s="14" r="Y1858">
        <v>48.0</v>
      </c>
      <c t="str" s="15" r="Z1858">
        <f>Y1858/X1858</f>
        <v>47,06%</v>
      </c>
      <c s="14" r="AA1858">
        <v>49.0</v>
      </c>
      <c s="14" r="AB1858">
        <v>1.0</v>
      </c>
      <c s="13" r="AC1858">
        <v>0.0204081632653061</v>
      </c>
      <c s="14" r="AD1858">
        <v>93.0</v>
      </c>
      <c s="14" r="AE1858">
        <v>40.0</v>
      </c>
      <c s="13" r="AF1858">
        <v>0.43010752688172</v>
      </c>
      <c s="14" r="AG1858">
        <v>47.0</v>
      </c>
      <c s="14" r="AH1858">
        <v>0.0</v>
      </c>
      <c s="13" r="AI1858">
        <v>0.0</v>
      </c>
      <c t="str" s="16" r="AJ1858">
        <f>P1858-AB1858</f>
        <v>13</v>
      </c>
      <c t="str" s="15" r="AK1858">
        <f>(P1858-AB1858)/AB1858</f>
        <v>1300,00%</v>
      </c>
      <c t="str" s="16" r="AL1858">
        <f>P1858-V1858</f>
        <v>-1</v>
      </c>
      <c t="str" s="13" r="AM1858">
        <f>(P1858-V1858)/V1858</f>
        <v>-6,67%</v>
      </c>
      <c s="13" r="AN1858"/>
    </row>
    <row r="1859">
      <c t="s" s="1" r="A1859">
        <v>11181</v>
      </c>
      <c s="2" r="B1859">
        <v>64.0</v>
      </c>
      <c s="9" r="C1859">
        <v>64112.0</v>
      </c>
      <c t="s" s="9" r="D1859">
        <v>11182</v>
      </c>
      <c t="s" s="10" r="E1859">
        <v>11183</v>
      </c>
      <c t="s" s="10" r="F1859">
        <v>11184</v>
      </c>
      <c s="11" r="G1859">
        <v>7.5</v>
      </c>
      <c s="12" r="H1859">
        <v>8.2</v>
      </c>
      <c t="str" s="10" r="I1859">
        <f>H1859-G1859</f>
        <v>0,7</v>
      </c>
      <c t="s" s="10" r="J1859">
        <v>11185</v>
      </c>
      <c t="s" s="10" r="K1859">
        <v>11186</v>
      </c>
      <c s="3" r="L1859">
        <v>344.0</v>
      </c>
      <c s="3" r="M1859">
        <v>156.0</v>
      </c>
      <c s="3" r="N1859">
        <v>45.35</v>
      </c>
      <c s="3" r="O1859">
        <v>174.0</v>
      </c>
      <c s="3" r="P1859">
        <v>40.0</v>
      </c>
      <c t="str" s="13" r="Q1859">
        <f>P1859/O1859</f>
        <v>22,99%</v>
      </c>
      <c s="14" r="R1859">
        <v>336.0</v>
      </c>
      <c s="14" r="S1859">
        <v>37.0</v>
      </c>
      <c s="14" r="T1859">
        <v>11.01</v>
      </c>
      <c s="14" r="U1859">
        <v>293.0</v>
      </c>
      <c s="14" r="V1859">
        <v>49.0</v>
      </c>
      <c s="14" r="W1859">
        <v>16.72</v>
      </c>
      <c s="14" r="X1859">
        <v>365.0</v>
      </c>
      <c s="14" r="Y1859">
        <v>205.0</v>
      </c>
      <c t="str" s="15" r="Z1859">
        <f>Y1859/X1859</f>
        <v>56,16%</v>
      </c>
      <c s="14" r="AA1859">
        <v>149.0</v>
      </c>
      <c s="14" r="AB1859">
        <v>11.0</v>
      </c>
      <c s="13" r="AC1859">
        <v>0.0738255033557047</v>
      </c>
      <c s="14" r="AD1859">
        <v>367.0</v>
      </c>
      <c s="14" r="AE1859">
        <v>176.0</v>
      </c>
      <c s="13" r="AF1859">
        <v>0.479564032697548</v>
      </c>
      <c s="14" r="AG1859">
        <v>180.0</v>
      </c>
      <c s="14" r="AH1859">
        <v>7.0</v>
      </c>
      <c s="13" r="AI1859">
        <v>0.0388888888888889</v>
      </c>
      <c t="str" s="16" r="AJ1859">
        <f>P1859-AB1859</f>
        <v>29</v>
      </c>
      <c t="str" s="15" r="AK1859">
        <f>(P1859-AB1859)/AB1859</f>
        <v>263,64%</v>
      </c>
      <c t="str" s="16" r="AL1859">
        <f>P1859-V1859</f>
        <v>-9</v>
      </c>
      <c t="str" s="13" r="AM1859">
        <f>(P1859-V1859)/V1859</f>
        <v>-18,37%</v>
      </c>
      <c s="13" r="AN1859"/>
    </row>
    <row r="1860">
      <c t="s" s="1" r="A1860">
        <v>11187</v>
      </c>
      <c s="2" r="B1860">
        <v>64.0</v>
      </c>
      <c s="9" r="C1860">
        <v>64113.0</v>
      </c>
      <c t="s" s="9" r="D1860">
        <v>11188</v>
      </c>
      <c t="s" s="10" r="E1860">
        <v>11189</v>
      </c>
      <c t="s" s="10" r="F1860">
        <v>11190</v>
      </c>
      <c s="11" r="G1860">
        <v>7.9</v>
      </c>
      <c s="12" r="H1860">
        <v>8.9</v>
      </c>
      <c t="str" s="10" r="I1860">
        <f>H1860-G1860</f>
        <v>1,0</v>
      </c>
      <c t="s" s="10" r="J1860">
        <v>11191</v>
      </c>
      <c t="s" s="10" r="K1860">
        <v>11192</v>
      </c>
      <c s="3" r="L1860">
        <v>99.0</v>
      </c>
      <c s="3" r="M1860">
        <v>31.0</v>
      </c>
      <c s="3" r="N1860">
        <v>31.31</v>
      </c>
      <c s="3" r="O1860">
        <v>59.0</v>
      </c>
      <c s="3" r="P1860">
        <v>8.0</v>
      </c>
      <c t="str" s="13" r="Q1860">
        <f>P1860/O1860</f>
        <v>13,56%</v>
      </c>
      <c s="14" r="R1860">
        <v>91.0</v>
      </c>
      <c s="14" r="S1860">
        <v>10.0</v>
      </c>
      <c s="14" r="T1860">
        <v>10.99</v>
      </c>
      <c s="14" r="U1860">
        <v>80.0</v>
      </c>
      <c s="14" r="V1860">
        <v>9.0</v>
      </c>
      <c s="14" r="W1860">
        <v>11.25</v>
      </c>
      <c s="14" r="X1860">
        <v>91.0</v>
      </c>
      <c s="14" r="Y1860">
        <v>24.0</v>
      </c>
      <c t="str" s="15" r="Z1860">
        <f>Y1860/X1860</f>
        <v>26,37%</v>
      </c>
      <c s="14" r="AA1860">
        <v>61.0</v>
      </c>
      <c s="14" r="AB1860">
        <v>2.0</v>
      </c>
      <c s="13" r="AC1860">
        <v>0.0327868852459016</v>
      </c>
      <c s="14" r="AD1860">
        <v>95.0</v>
      </c>
      <c s="14" r="AE1860">
        <v>31.0</v>
      </c>
      <c s="13" r="AF1860">
        <v>0.326315789473684</v>
      </c>
      <c s="14" r="AG1860">
        <v>62.0</v>
      </c>
      <c s="14" r="AH1860">
        <v>0.0</v>
      </c>
      <c s="13" r="AI1860">
        <v>0.0</v>
      </c>
      <c t="str" s="16" r="AJ1860">
        <f>P1860-AB1860</f>
        <v>6</v>
      </c>
      <c t="str" s="15" r="AK1860">
        <f>(P1860-AB1860)/AB1860</f>
        <v>300,00%</v>
      </c>
      <c t="str" s="16" r="AL1860">
        <f>P1860-V1860</f>
        <v>-1</v>
      </c>
      <c t="str" s="13" r="AM1860">
        <f>(P1860-V1860)/V1860</f>
        <v>-11,11%</v>
      </c>
      <c s="13" r="AN1860"/>
    </row>
    <row r="1861">
      <c t="s" s="1" r="A1861">
        <v>11193</v>
      </c>
      <c s="2" r="B1861">
        <v>64.0</v>
      </c>
      <c s="9" r="C1861">
        <v>64114.0</v>
      </c>
      <c t="s" s="9" r="D1861">
        <v>11194</v>
      </c>
      <c t="s" s="10" r="E1861">
        <v>11195</v>
      </c>
      <c t="s" s="10" r="F1861">
        <v>11196</v>
      </c>
      <c s="11" r="G1861">
        <v>7.5</v>
      </c>
      <c s="12" r="H1861">
        <v>8.2</v>
      </c>
      <c t="str" s="10" r="I1861">
        <f>H1861-G1861</f>
        <v>0,7</v>
      </c>
      <c t="s" s="10" r="J1861">
        <v>11197</v>
      </c>
      <c t="s" s="10" r="K1861">
        <v>11198</v>
      </c>
      <c s="3" r="L1861">
        <v>469.0</v>
      </c>
      <c s="3" r="M1861">
        <v>227.0</v>
      </c>
      <c s="3" r="N1861">
        <v>48.4</v>
      </c>
      <c s="3" r="O1861">
        <v>225.0</v>
      </c>
      <c s="3" r="P1861">
        <v>45.0</v>
      </c>
      <c t="str" s="13" r="Q1861">
        <f>P1861/O1861</f>
        <v>20,00%</v>
      </c>
      <c s="14" r="R1861">
        <v>457.0</v>
      </c>
      <c s="14" r="S1861">
        <v>51.0</v>
      </c>
      <c s="14" r="T1861">
        <v>11.16</v>
      </c>
      <c s="14" r="U1861">
        <v>395.0</v>
      </c>
      <c s="14" r="V1861">
        <v>66.0</v>
      </c>
      <c s="14" r="W1861">
        <v>16.71</v>
      </c>
      <c s="14" r="X1861">
        <v>450.0</v>
      </c>
      <c s="14" r="Y1861">
        <v>233.0</v>
      </c>
      <c t="str" s="15" r="Z1861">
        <f>Y1861/X1861</f>
        <v>51,78%</v>
      </c>
      <c s="14" r="AA1861">
        <v>208.0</v>
      </c>
      <c s="14" r="AB1861">
        <v>7.0</v>
      </c>
      <c s="13" r="AC1861">
        <v>0.0336538461538461</v>
      </c>
      <c s="14" r="AD1861">
        <v>424.0</v>
      </c>
      <c s="14" r="AE1861">
        <v>234.0</v>
      </c>
      <c s="13" r="AF1861">
        <v>0.55188679245283</v>
      </c>
      <c s="14" r="AG1861">
        <v>183.0</v>
      </c>
      <c s="14" r="AH1861">
        <v>12.0</v>
      </c>
      <c s="13" r="AI1861">
        <v>0.0655737704918033</v>
      </c>
      <c t="str" s="16" r="AJ1861">
        <f>P1861-AB1861</f>
        <v>38</v>
      </c>
      <c t="str" s="15" r="AK1861">
        <f>(P1861-AB1861)/AB1861</f>
        <v>542,86%</v>
      </c>
      <c t="str" s="16" r="AL1861">
        <f>P1861-V1861</f>
        <v>-21</v>
      </c>
      <c t="str" s="13" r="AM1861">
        <f>(P1861-V1861)/V1861</f>
        <v>-31,82%</v>
      </c>
      <c s="13" r="AN1861"/>
    </row>
    <row r="1862">
      <c t="s" s="1" r="A1862">
        <v>11199</v>
      </c>
      <c s="2" r="B1862">
        <v>64.0</v>
      </c>
      <c s="9" r="C1862">
        <v>64115.0</v>
      </c>
      <c t="s" s="9" r="D1862">
        <v>11200</v>
      </c>
      <c t="s" s="10" r="E1862">
        <v>11201</v>
      </c>
      <c t="s" s="10" r="F1862">
        <v>11202</v>
      </c>
      <c s="11" r="G1862">
        <v>7.6</v>
      </c>
      <c s="12" r="H1862">
        <v>7.3</v>
      </c>
      <c t="str" s="10" r="I1862">
        <f>H1862-G1862</f>
        <v>-0,3</v>
      </c>
      <c t="s" s="10" r="J1862">
        <v>11203</v>
      </c>
      <c t="s" s="10" r="K1862">
        <v>11204</v>
      </c>
      <c s="3" r="L1862">
        <v>101.0</v>
      </c>
      <c s="3" r="M1862">
        <v>61.0</v>
      </c>
      <c s="3" r="N1862">
        <v>60.4</v>
      </c>
      <c s="3" r="O1862">
        <v>39.0</v>
      </c>
      <c s="3" r="P1862">
        <v>7.0</v>
      </c>
      <c t="str" s="13" r="Q1862">
        <f>P1862/O1862</f>
        <v>17,95%</v>
      </c>
      <c s="14" r="R1862">
        <v>105.0</v>
      </c>
      <c s="14" r="S1862">
        <v>12.0</v>
      </c>
      <c s="14" r="T1862">
        <v>11.43</v>
      </c>
      <c s="14" r="U1862">
        <v>93.0</v>
      </c>
      <c s="14" r="V1862">
        <v>13.0</v>
      </c>
      <c s="14" r="W1862">
        <v>13.98</v>
      </c>
      <c s="14" r="X1862">
        <v>103.0</v>
      </c>
      <c s="14" r="Y1862">
        <v>48.0</v>
      </c>
      <c t="str" s="15" r="Z1862">
        <f>Y1862/X1862</f>
        <v>46,60%</v>
      </c>
      <c s="14" r="AA1862">
        <v>54.0</v>
      </c>
      <c s="14" r="AB1862">
        <v>2.0</v>
      </c>
      <c s="13" r="AC1862">
        <v>0.037037037037037</v>
      </c>
      <c s="14" r="AD1862">
        <v>92.0</v>
      </c>
      <c s="14" r="AE1862">
        <v>47.0</v>
      </c>
      <c s="13" r="AF1862">
        <v>0.510869565217391</v>
      </c>
      <c s="14" r="AG1862">
        <v>45.0</v>
      </c>
      <c s="14" r="AH1862">
        <v>2.0</v>
      </c>
      <c s="13" r="AI1862">
        <v>0.0444444444444444</v>
      </c>
      <c t="str" s="16" r="AJ1862">
        <f>P1862-AB1862</f>
        <v>5</v>
      </c>
      <c t="str" s="15" r="AK1862">
        <f>(P1862-AB1862)/AB1862</f>
        <v>250,00%</v>
      </c>
      <c t="str" s="16" r="AL1862">
        <f>P1862-V1862</f>
        <v>-6</v>
      </c>
      <c t="str" s="13" r="AM1862">
        <f>(P1862-V1862)/V1862</f>
        <v>-46,15%</v>
      </c>
      <c s="13" r="AN1862"/>
    </row>
    <row r="1863">
      <c t="s" s="1" r="A1863">
        <v>11205</v>
      </c>
      <c s="2" r="B1863">
        <v>64.0</v>
      </c>
      <c s="9" r="C1863">
        <v>64116.0</v>
      </c>
      <c t="s" s="9" r="D1863">
        <v>11206</v>
      </c>
      <c t="s" s="10" r="E1863">
        <v>11207</v>
      </c>
      <c t="s" s="10" r="F1863">
        <v>11208</v>
      </c>
      <c s="11" r="G1863">
        <v>7.5</v>
      </c>
      <c s="12" r="H1863">
        <v>8.2</v>
      </c>
      <c t="str" s="10" r="I1863">
        <f>H1863-G1863</f>
        <v>0,7</v>
      </c>
      <c t="s" s="10" r="J1863">
        <v>11209</v>
      </c>
      <c t="s" s="10" r="K1863">
        <v>11210</v>
      </c>
      <c s="3" r="L1863">
        <v>257.0</v>
      </c>
      <c s="3" r="M1863">
        <v>132.0</v>
      </c>
      <c s="3" r="N1863">
        <v>51.36</v>
      </c>
      <c s="3" r="O1863">
        <v>113.0</v>
      </c>
      <c s="3" r="P1863">
        <v>17.0</v>
      </c>
      <c t="str" s="13" r="Q1863">
        <f>P1863/O1863</f>
        <v>15,04%</v>
      </c>
      <c s="14" r="R1863">
        <v>243.0</v>
      </c>
      <c s="14" r="S1863">
        <v>30.0</v>
      </c>
      <c s="14" r="T1863">
        <v>12.35</v>
      </c>
      <c s="14" r="U1863">
        <v>208.0</v>
      </c>
      <c s="14" r="V1863">
        <v>31.0</v>
      </c>
      <c s="14" r="W1863">
        <v>14.9</v>
      </c>
      <c s="14" r="X1863">
        <v>246.0</v>
      </c>
      <c s="14" r="Y1863">
        <v>139.0</v>
      </c>
      <c t="str" s="15" r="Z1863">
        <f>Y1863/X1863</f>
        <v>56,50%</v>
      </c>
      <c s="14" r="AA1863">
        <v>92.0</v>
      </c>
      <c s="14" r="AB1863">
        <v>5.0</v>
      </c>
      <c s="13" r="AC1863">
        <v>0.0543478260869565</v>
      </c>
      <c s="14" r="AD1863">
        <v>241.0</v>
      </c>
      <c s="14" r="AE1863">
        <v>130.0</v>
      </c>
      <c s="13" r="AF1863">
        <v>0.539419087136929</v>
      </c>
      <c s="14" r="AG1863">
        <v>103.0</v>
      </c>
      <c s="14" r="AH1863">
        <v>5.0</v>
      </c>
      <c s="13" r="AI1863">
        <v>0.0485436893203883</v>
      </c>
      <c t="str" s="16" r="AJ1863">
        <f>P1863-AB1863</f>
        <v>12</v>
      </c>
      <c t="str" s="15" r="AK1863">
        <f>(P1863-AB1863)/AB1863</f>
        <v>240,00%</v>
      </c>
      <c t="str" s="16" r="AL1863">
        <f>P1863-V1863</f>
        <v>-14</v>
      </c>
      <c t="str" s="13" r="AM1863">
        <f>(P1863-V1863)/V1863</f>
        <v>-45,16%</v>
      </c>
      <c s="13" r="AN1863"/>
    </row>
    <row r="1864">
      <c t="s" s="1" r="A1864">
        <v>11211</v>
      </c>
      <c s="2" r="B1864">
        <v>64.0</v>
      </c>
      <c s="9" r="C1864">
        <v>64117.0</v>
      </c>
      <c t="s" s="9" r="D1864">
        <v>11212</v>
      </c>
      <c t="s" s="10" r="E1864">
        <v>11213</v>
      </c>
      <c t="s" s="10" r="F1864">
        <v>11214</v>
      </c>
      <c s="11" r="G1864">
        <v>7.5</v>
      </c>
      <c s="12" r="H1864">
        <v>8.2</v>
      </c>
      <c t="str" s="10" r="I1864">
        <f>H1864-G1864</f>
        <v>0,7</v>
      </c>
      <c t="s" s="10" r="J1864">
        <v>11215</v>
      </c>
      <c t="s" s="10" r="K1864">
        <v>11216</v>
      </c>
      <c s="3" r="L1864">
        <v>120.0</v>
      </c>
      <c s="3" r="M1864">
        <v>58.0</v>
      </c>
      <c s="3" r="N1864">
        <v>48.33</v>
      </c>
      <c s="3" r="O1864">
        <v>55.0</v>
      </c>
      <c s="3" r="P1864">
        <v>22.0</v>
      </c>
      <c t="str" s="13" r="Q1864">
        <f>P1864/O1864</f>
        <v>40,00%</v>
      </c>
      <c s="14" r="R1864">
        <v>116.0</v>
      </c>
      <c s="14" r="S1864">
        <v>19.0</v>
      </c>
      <c s="14" r="T1864">
        <v>16.38</v>
      </c>
      <c s="14" r="U1864">
        <v>95.0</v>
      </c>
      <c s="14" r="V1864">
        <v>17.0</v>
      </c>
      <c s="14" r="W1864">
        <v>17.89</v>
      </c>
      <c s="14" r="X1864">
        <v>111.0</v>
      </c>
      <c s="14" r="Y1864">
        <v>54.0</v>
      </c>
      <c t="str" s="15" r="Z1864">
        <f>Y1864/X1864</f>
        <v>48,65%</v>
      </c>
      <c s="14" r="AA1864">
        <v>50.0</v>
      </c>
      <c s="14" r="AB1864">
        <v>0.0</v>
      </c>
      <c s="13" r="AC1864">
        <v>0.0</v>
      </c>
      <c s="14" r="AD1864">
        <v>115.0</v>
      </c>
      <c s="14" r="AE1864">
        <v>54.0</v>
      </c>
      <c s="13" r="AF1864">
        <v>0.469565217391304</v>
      </c>
      <c s="14" r="AG1864">
        <v>60.0</v>
      </c>
      <c s="14" r="AH1864">
        <v>5.0</v>
      </c>
      <c s="13" r="AI1864">
        <v>0.0833333333333333</v>
      </c>
      <c t="str" s="16" r="AJ1864">
        <f>P1864-AB1864</f>
        <v>22</v>
      </c>
      <c t="str" s="15" r="AK1864">
        <f>(P1864-AB1864)/AB1864</f>
        <v>#DIV/0!</v>
      </c>
      <c t="str" s="16" r="AL1864">
        <f>P1864-V1864</f>
        <v>5</v>
      </c>
      <c t="str" s="13" r="AM1864">
        <f>(P1864-V1864)/V1864</f>
        <v>29,41%</v>
      </c>
      <c s="13" r="AN1864"/>
    </row>
    <row r="1865">
      <c t="s" s="1" r="A1865">
        <v>11217</v>
      </c>
      <c s="2" r="B1865">
        <v>64.0</v>
      </c>
      <c s="9" r="C1865">
        <v>64118.0</v>
      </c>
      <c t="s" s="9" r="D1865">
        <v>11218</v>
      </c>
      <c t="s" s="10" r="E1865">
        <v>11219</v>
      </c>
      <c t="s" s="10" r="F1865">
        <v>11220</v>
      </c>
      <c s="11" r="G1865">
        <v>7.5</v>
      </c>
      <c s="12" r="H1865">
        <v>8.2</v>
      </c>
      <c t="str" s="10" r="I1865">
        <f>H1865-G1865</f>
        <v>0,7</v>
      </c>
      <c t="s" s="10" r="J1865">
        <v>11221</v>
      </c>
      <c t="s" s="10" r="K1865">
        <v>11222</v>
      </c>
      <c s="3" r="L1865">
        <v>48.0</v>
      </c>
      <c s="3" r="M1865">
        <v>27.0</v>
      </c>
      <c s="3" r="N1865">
        <v>56.25</v>
      </c>
      <c s="3" r="O1865">
        <v>16.0</v>
      </c>
      <c s="3" r="P1865">
        <v>2.0</v>
      </c>
      <c t="str" s="13" r="Q1865">
        <f>P1865/O1865</f>
        <v>12,50%</v>
      </c>
      <c s="14" r="R1865">
        <v>51.0</v>
      </c>
      <c s="14" r="S1865">
        <v>15.0</v>
      </c>
      <c s="14" r="T1865">
        <v>29.41</v>
      </c>
      <c s="14" r="U1865">
        <v>34.0</v>
      </c>
      <c s="14" r="V1865">
        <v>7.0</v>
      </c>
      <c s="14" r="W1865">
        <v>20.59</v>
      </c>
      <c s="14" r="X1865">
        <v>54.0</v>
      </c>
      <c s="14" r="Y1865">
        <v>30.0</v>
      </c>
      <c t="str" s="15" r="Z1865">
        <f>Y1865/X1865</f>
        <v>55,56%</v>
      </c>
      <c s="14" r="AA1865">
        <v>21.0</v>
      </c>
      <c s="14" r="AB1865">
        <v>0.0</v>
      </c>
      <c s="13" r="AC1865">
        <v>0.0</v>
      </c>
      <c s="14" r="AD1865">
        <v>55.0</v>
      </c>
      <c s="14" r="AE1865">
        <v>26.0</v>
      </c>
      <c s="13" r="AF1865">
        <v>0.472727272727273</v>
      </c>
      <c s="14" r="AG1865">
        <v>27.0</v>
      </c>
      <c s="14" r="AH1865">
        <v>0.0</v>
      </c>
      <c s="13" r="AI1865">
        <v>0.0</v>
      </c>
      <c t="str" s="16" r="AJ1865">
        <f>P1865-AB1865</f>
        <v>2</v>
      </c>
      <c t="str" s="15" r="AK1865">
        <f>(P1865-AB1865)/AB1865</f>
        <v>#DIV/0!</v>
      </c>
      <c t="str" s="16" r="AL1865">
        <f>P1865-V1865</f>
        <v>-5</v>
      </c>
      <c t="str" s="13" r="AM1865">
        <f>(P1865-V1865)/V1865</f>
        <v>-71,43%</v>
      </c>
      <c s="13" r="AN1865"/>
    </row>
    <row r="1866">
      <c t="s" s="1" r="A1866">
        <v>11223</v>
      </c>
      <c s="2" r="B1866">
        <v>64.0</v>
      </c>
      <c s="9" r="C1866">
        <v>64119.0</v>
      </c>
      <c t="s" s="9" r="D1866">
        <v>11224</v>
      </c>
      <c t="s" s="10" r="E1866">
        <v>11225</v>
      </c>
      <c t="s" s="10" r="F1866">
        <v>11226</v>
      </c>
      <c s="11" r="G1866">
        <v>7.5</v>
      </c>
      <c s="12" r="H1866">
        <v>8.2</v>
      </c>
      <c t="str" s="10" r="I1866">
        <f>H1866-G1866</f>
        <v>0,7</v>
      </c>
      <c t="s" s="10" r="J1866">
        <v>11227</v>
      </c>
      <c t="s" s="10" r="K1866">
        <v>11228</v>
      </c>
      <c s="3" r="L1866">
        <v>465.0</v>
      </c>
      <c s="3" r="M1866">
        <v>230.0</v>
      </c>
      <c s="3" r="N1866">
        <v>49.46</v>
      </c>
      <c s="3" r="O1866">
        <v>219.0</v>
      </c>
      <c s="3" r="P1866">
        <v>46.0</v>
      </c>
      <c t="str" s="13" r="Q1866">
        <f>P1866/O1866</f>
        <v>21,00%</v>
      </c>
      <c s="14" r="R1866">
        <v>442.0</v>
      </c>
      <c s="14" r="S1866">
        <v>51.0</v>
      </c>
      <c s="14" r="T1866">
        <v>11.54</v>
      </c>
      <c s="14" r="U1866">
        <v>383.0</v>
      </c>
      <c s="14" r="V1866">
        <v>67.0</v>
      </c>
      <c s="14" r="W1866">
        <v>17.49</v>
      </c>
      <c s="14" r="X1866">
        <v>422.0</v>
      </c>
      <c s="14" r="Y1866">
        <v>216.0</v>
      </c>
      <c t="str" s="15" r="Z1866">
        <f>Y1866/X1866</f>
        <v>51,18%</v>
      </c>
      <c s="14" r="AA1866">
        <v>193.0</v>
      </c>
      <c s="14" r="AB1866">
        <v>4.0</v>
      </c>
      <c s="13" r="AC1866">
        <v>0.0207253886010363</v>
      </c>
      <c s="14" r="AD1866">
        <v>424.0</v>
      </c>
      <c s="14" r="AE1866">
        <v>231.0</v>
      </c>
      <c s="13" r="AF1866">
        <v>0.544811320754717</v>
      </c>
      <c s="14" r="AG1866">
        <v>180.0</v>
      </c>
      <c s="14" r="AH1866">
        <v>11.0</v>
      </c>
      <c s="13" r="AI1866">
        <v>0.0611111111111111</v>
      </c>
      <c t="str" s="16" r="AJ1866">
        <f>P1866-AB1866</f>
        <v>42</v>
      </c>
      <c t="str" s="15" r="AK1866">
        <f>(P1866-AB1866)/AB1866</f>
        <v>1050,00%</v>
      </c>
      <c t="str" s="16" r="AL1866">
        <f>P1866-V1866</f>
        <v>-21</v>
      </c>
      <c t="str" s="13" r="AM1866">
        <f>(P1866-V1866)/V1866</f>
        <v>-31,34%</v>
      </c>
      <c s="13" r="AN1866"/>
    </row>
    <row r="1867">
      <c t="s" s="1" r="A1867">
        <v>11229</v>
      </c>
      <c s="2" r="B1867">
        <v>64.0</v>
      </c>
      <c s="9" r="C1867">
        <v>64120.0</v>
      </c>
      <c t="s" s="9" r="D1867">
        <v>11230</v>
      </c>
      <c t="s" s="10" r="E1867">
        <v>11231</v>
      </c>
      <c t="s" s="10" r="F1867">
        <v>11232</v>
      </c>
      <c s="11" r="G1867">
        <v>7.9</v>
      </c>
      <c s="12" r="H1867">
        <v>8.9</v>
      </c>
      <c t="str" s="10" r="I1867">
        <f>H1867-G1867</f>
        <v>1,0</v>
      </c>
      <c t="s" s="10" r="J1867">
        <v>11233</v>
      </c>
      <c t="s" s="10" r="K1867">
        <v>11234</v>
      </c>
      <c s="3" r="L1867">
        <v>423.0</v>
      </c>
      <c s="3" r="M1867">
        <v>233.0</v>
      </c>
      <c s="3" r="N1867">
        <v>55.08</v>
      </c>
      <c s="3" r="O1867">
        <v>180.0</v>
      </c>
      <c s="3" r="P1867">
        <v>13.0</v>
      </c>
      <c t="str" s="13" r="Q1867">
        <f>P1867/O1867</f>
        <v>7,22%</v>
      </c>
      <c s="14" r="R1867">
        <v>417.0</v>
      </c>
      <c s="14" r="S1867">
        <v>63.0</v>
      </c>
      <c s="14" r="T1867">
        <v>15.11</v>
      </c>
      <c s="14" r="U1867">
        <v>338.0</v>
      </c>
      <c s="14" r="V1867">
        <v>26.0</v>
      </c>
      <c s="14" r="W1867">
        <v>7.69</v>
      </c>
      <c s="14" r="X1867">
        <v>399.0</v>
      </c>
      <c s="14" r="Y1867">
        <v>205.0</v>
      </c>
      <c t="str" s="15" r="Z1867">
        <f>Y1867/X1867</f>
        <v>51,38%</v>
      </c>
      <c s="14" r="AA1867">
        <v>184.0</v>
      </c>
      <c s="14" r="AB1867">
        <v>2.0</v>
      </c>
      <c s="13" r="AC1867">
        <v>0.0108695652173913</v>
      </c>
      <c s="14" r="AD1867">
        <v>380.0</v>
      </c>
      <c s="14" r="AE1867">
        <v>196.0</v>
      </c>
      <c s="13" r="AF1867">
        <v>0.515789473684211</v>
      </c>
      <c s="14" r="AG1867">
        <v>178.0</v>
      </c>
      <c s="14" r="AH1867">
        <v>3.0</v>
      </c>
      <c s="13" r="AI1867">
        <v>0.0168539325842697</v>
      </c>
      <c t="str" s="16" r="AJ1867">
        <f>P1867-AB1867</f>
        <v>11</v>
      </c>
      <c t="str" s="15" r="AK1867">
        <f>(P1867-AB1867)/AB1867</f>
        <v>550,00%</v>
      </c>
      <c t="str" s="16" r="AL1867">
        <f>P1867-V1867</f>
        <v>-13</v>
      </c>
      <c t="str" s="13" r="AM1867">
        <f>(P1867-V1867)/V1867</f>
        <v>-50,00%</v>
      </c>
      <c s="13" r="AN1867"/>
    </row>
    <row r="1868">
      <c t="s" s="1" r="A1868">
        <v>11235</v>
      </c>
      <c s="2" r="B1868">
        <v>64.0</v>
      </c>
      <c s="9" r="C1868">
        <v>64121.0</v>
      </c>
      <c t="s" s="9" r="D1868">
        <v>11236</v>
      </c>
      <c t="s" s="10" r="E1868">
        <v>11237</v>
      </c>
      <c t="s" s="10" r="F1868">
        <v>11238</v>
      </c>
      <c s="11" r="G1868">
        <v>7.5</v>
      </c>
      <c s="12" r="H1868">
        <v>8.2</v>
      </c>
      <c t="str" s="10" r="I1868">
        <f>H1868-G1868</f>
        <v>0,7</v>
      </c>
      <c t="s" s="10" r="J1868">
        <v>11239</v>
      </c>
      <c t="s" s="10" r="K1868">
        <v>11240</v>
      </c>
      <c s="3" r="L1868">
        <v>136.0</v>
      </c>
      <c s="3" r="M1868">
        <v>55.0</v>
      </c>
      <c s="3" r="N1868">
        <v>40.44</v>
      </c>
      <c s="3" r="O1868">
        <v>78.0</v>
      </c>
      <c s="3" r="P1868">
        <v>20.0</v>
      </c>
      <c t="str" s="13" r="Q1868">
        <f>P1868/O1868</f>
        <v>25,64%</v>
      </c>
      <c s="14" r="R1868">
        <v>144.0</v>
      </c>
      <c s="14" r="S1868">
        <v>21.0</v>
      </c>
      <c s="14" r="T1868">
        <v>14.58</v>
      </c>
      <c s="14" r="U1868">
        <v>121.0</v>
      </c>
      <c s="14" r="V1868">
        <v>16.0</v>
      </c>
      <c s="14" r="W1868">
        <v>13.22</v>
      </c>
      <c s="14" r="X1868">
        <v>125.0</v>
      </c>
      <c s="14" r="Y1868">
        <v>51.0</v>
      </c>
      <c t="str" s="15" r="Z1868">
        <f>Y1868/X1868</f>
        <v>40,80%</v>
      </c>
      <c s="14" r="AA1868">
        <v>65.0</v>
      </c>
      <c s="14" r="AB1868">
        <v>0.0</v>
      </c>
      <c s="13" r="AC1868">
        <v>0.0</v>
      </c>
      <c s="14" r="AD1868">
        <v>102.0</v>
      </c>
      <c s="14" r="AE1868">
        <v>45.0</v>
      </c>
      <c s="13" r="AF1868">
        <v>0.441176470588235</v>
      </c>
      <c s="14" r="AG1868">
        <v>56.0</v>
      </c>
      <c s="14" r="AH1868">
        <v>2.0</v>
      </c>
      <c s="13" r="AI1868">
        <v>0.0357142857142857</v>
      </c>
      <c t="str" s="16" r="AJ1868">
        <f>P1868-AB1868</f>
        <v>20</v>
      </c>
      <c t="str" s="15" r="AK1868">
        <f>(P1868-AB1868)/AB1868</f>
        <v>#DIV/0!</v>
      </c>
      <c t="str" s="16" r="AL1868">
        <f>P1868-V1868</f>
        <v>4</v>
      </c>
      <c t="str" s="13" r="AM1868">
        <f>(P1868-V1868)/V1868</f>
        <v>25,00%</v>
      </c>
      <c s="13" r="AN1868"/>
    </row>
    <row r="1869">
      <c t="s" s="1" r="A1869">
        <v>11241</v>
      </c>
      <c s="2" r="B1869">
        <v>64.0</v>
      </c>
      <c s="9" r="C1869">
        <v>64122.0</v>
      </c>
      <c t="s" s="9" r="D1869">
        <v>11242</v>
      </c>
      <c t="s" s="10" r="E1869">
        <v>11243</v>
      </c>
      <c t="s" s="10" r="F1869">
        <v>11244</v>
      </c>
      <c s="11" r="G1869">
        <v>7.9</v>
      </c>
      <c s="12" r="H1869">
        <v>8.9</v>
      </c>
      <c t="str" s="10" r="I1869">
        <f>H1869-G1869</f>
        <v>1,0</v>
      </c>
      <c t="s" s="10" r="J1869">
        <v>11245</v>
      </c>
      <c t="s" s="10" r="K1869">
        <v>11246</v>
      </c>
      <c s="3" r="L1869">
        <v>22481.0</v>
      </c>
      <c s="3" r="M1869">
        <v>12894.0</v>
      </c>
      <c s="3" r="N1869">
        <v>57.36</v>
      </c>
      <c s="3" r="O1869">
        <v>9384.0</v>
      </c>
      <c s="3" r="P1869">
        <v>1365.0</v>
      </c>
      <c t="str" s="13" r="Q1869">
        <f>P1869/O1869</f>
        <v>14,55%</v>
      </c>
      <c s="14" r="R1869">
        <v>22482.0</v>
      </c>
      <c s="14" r="S1869">
        <v>5582.0</v>
      </c>
      <c s="14" r="T1869">
        <v>24.83</v>
      </c>
      <c s="14" r="U1869">
        <v>16675.0</v>
      </c>
      <c s="14" r="V1869">
        <v>1661.0</v>
      </c>
      <c s="14" r="W1869">
        <v>9.96</v>
      </c>
      <c s="14" r="X1869">
        <v>23337.0</v>
      </c>
      <c s="14" r="Y1869">
        <v>13951.0</v>
      </c>
      <c t="str" s="15" r="Z1869">
        <f>Y1869/X1869</f>
        <v>59,78%</v>
      </c>
      <c s="14" r="AA1869">
        <v>9165.0</v>
      </c>
      <c s="14" r="AB1869">
        <v>353.0</v>
      </c>
      <c s="13" r="AC1869">
        <v>0.0385160938352428</v>
      </c>
      <c s="14" r="AD1869">
        <v>23021.0</v>
      </c>
      <c s="14" r="AE1869">
        <v>13818.0</v>
      </c>
      <c s="13" r="AF1869">
        <v>0.600234568437514</v>
      </c>
      <c s="14" r="AG1869">
        <v>8995.0</v>
      </c>
      <c s="14" r="AH1869">
        <v>555.0</v>
      </c>
      <c s="13" r="AI1869">
        <v>0.0617009449694275</v>
      </c>
      <c t="str" s="16" r="AJ1869">
        <f>P1869-AB1869</f>
        <v>1 012</v>
      </c>
      <c t="str" s="15" r="AK1869">
        <f>(P1869-AB1869)/AB1869</f>
        <v>286,69%</v>
      </c>
      <c t="str" s="16" r="AL1869">
        <f>P1869-V1869</f>
        <v>-296</v>
      </c>
      <c t="str" s="13" r="AM1869">
        <f>(P1869-V1869)/V1869</f>
        <v>-17,82%</v>
      </c>
      <c s="13" r="AN1869"/>
    </row>
    <row r="1870">
      <c t="s" s="1" r="A1870">
        <v>11247</v>
      </c>
      <c s="2" r="B1870">
        <v>64.0</v>
      </c>
      <c s="9" r="C1870">
        <v>64123.0</v>
      </c>
      <c t="s" s="9" r="D1870">
        <v>11248</v>
      </c>
      <c t="s" s="10" r="E1870">
        <v>11249</v>
      </c>
      <c t="s" s="10" r="F1870">
        <v>11250</v>
      </c>
      <c s="11" r="G1870">
        <v>7.9</v>
      </c>
      <c s="12" r="H1870">
        <v>8.9</v>
      </c>
      <c t="str" s="10" r="I1870">
        <f>H1870-G1870</f>
        <v>1,0</v>
      </c>
      <c t="s" s="10" r="J1870">
        <v>11251</v>
      </c>
      <c t="s" s="10" r="K1870">
        <v>11252</v>
      </c>
      <c s="3" r="L1870">
        <v>1064.0</v>
      </c>
      <c s="3" r="M1870">
        <v>623.0</v>
      </c>
      <c s="3" r="N1870">
        <v>58.55</v>
      </c>
      <c s="3" r="O1870">
        <v>420.0</v>
      </c>
      <c s="3" r="P1870">
        <v>77.0</v>
      </c>
      <c t="str" s="13" r="Q1870">
        <f>P1870/O1870</f>
        <v>18,33%</v>
      </c>
      <c s="14" r="R1870">
        <v>1052.0</v>
      </c>
      <c s="14" r="S1870">
        <v>188.0</v>
      </c>
      <c s="14" r="T1870">
        <v>17.87</v>
      </c>
      <c s="14" r="U1870">
        <v>843.0</v>
      </c>
      <c s="14" r="V1870">
        <v>117.0</v>
      </c>
      <c s="14" r="W1870">
        <v>13.88</v>
      </c>
      <c s="14" r="X1870">
        <v>992.0</v>
      </c>
      <c s="14" r="Y1870">
        <v>593.0</v>
      </c>
      <c t="str" s="15" r="Z1870">
        <f>Y1870/X1870</f>
        <v>59,78%</v>
      </c>
      <c s="14" r="AA1870">
        <v>382.0</v>
      </c>
      <c s="14" r="AB1870">
        <v>16.0</v>
      </c>
      <c s="13" r="AC1870">
        <v>0.0418848167539267</v>
      </c>
      <c s="14" r="AD1870">
        <v>866.0</v>
      </c>
      <c s="14" r="AE1870">
        <v>476.0</v>
      </c>
      <c s="13" r="AF1870">
        <v>0.549653579676674</v>
      </c>
      <c s="14" r="AG1870">
        <v>367.0</v>
      </c>
      <c s="14" r="AH1870">
        <v>25.0</v>
      </c>
      <c s="13" r="AI1870">
        <v>0.0681198910081744</v>
      </c>
      <c t="str" s="16" r="AJ1870">
        <f>P1870-AB1870</f>
        <v>61</v>
      </c>
      <c t="str" s="15" r="AK1870">
        <f>(P1870-AB1870)/AB1870</f>
        <v>381,25%</v>
      </c>
      <c t="str" s="16" r="AL1870">
        <f>P1870-V1870</f>
        <v>-40</v>
      </c>
      <c t="str" s="13" r="AM1870">
        <f>(P1870-V1870)/V1870</f>
        <v>-34,19%</v>
      </c>
      <c s="13" r="AN1870"/>
    </row>
    <row r="1871">
      <c t="s" s="1" r="A1871">
        <v>11253</v>
      </c>
      <c s="2" r="B1871">
        <v>64.0</v>
      </c>
      <c s="9" r="C1871">
        <v>64124.0</v>
      </c>
      <c t="s" s="9" r="D1871">
        <v>11254</v>
      </c>
      <c t="s" s="10" r="E1871">
        <v>11255</v>
      </c>
      <c t="s" s="10" r="F1871">
        <v>11256</v>
      </c>
      <c s="11" r="G1871">
        <v>7.9</v>
      </c>
      <c s="12" r="H1871">
        <v>8.9</v>
      </c>
      <c t="str" s="10" r="I1871">
        <f>H1871-G1871</f>
        <v>1,0</v>
      </c>
      <c t="s" s="10" r="J1871">
        <v>11257</v>
      </c>
      <c t="s" s="10" r="K1871">
        <v>11258</v>
      </c>
      <c s="3" r="L1871">
        <v>573.0</v>
      </c>
      <c s="3" r="M1871">
        <v>355.0</v>
      </c>
      <c s="3" r="N1871">
        <v>61.95</v>
      </c>
      <c s="3" r="O1871">
        <v>208.0</v>
      </c>
      <c s="3" r="P1871">
        <v>21.0</v>
      </c>
      <c t="str" s="13" r="Q1871">
        <f>P1871/O1871</f>
        <v>10,10%</v>
      </c>
      <c s="14" r="R1871">
        <v>554.0</v>
      </c>
      <c s="14" r="S1871">
        <v>100.0</v>
      </c>
      <c s="14" r="T1871">
        <v>18.05</v>
      </c>
      <c s="14" r="U1871">
        <v>436.0</v>
      </c>
      <c s="14" r="V1871">
        <v>42.0</v>
      </c>
      <c s="14" r="W1871">
        <v>9.63</v>
      </c>
      <c s="14" r="X1871">
        <v>575.0</v>
      </c>
      <c s="14" r="Y1871">
        <v>341.0</v>
      </c>
      <c t="str" s="15" r="Z1871">
        <f>Y1871/X1871</f>
        <v>59,30%</v>
      </c>
      <c s="14" r="AA1871">
        <v>225.0</v>
      </c>
      <c s="14" r="AB1871">
        <v>6.0</v>
      </c>
      <c s="13" r="AC1871">
        <v>0.0266666666666667</v>
      </c>
      <c s="14" r="AD1871">
        <v>565.0</v>
      </c>
      <c s="14" r="AE1871">
        <v>348.0</v>
      </c>
      <c s="13" r="AF1871">
        <v>0.615929203539823</v>
      </c>
      <c s="14" r="AG1871">
        <v>212.0</v>
      </c>
      <c s="14" r="AH1871">
        <v>7.0</v>
      </c>
      <c s="13" r="AI1871">
        <v>0.0330188679245283</v>
      </c>
      <c t="str" s="16" r="AJ1871">
        <f>P1871-AB1871</f>
        <v>15</v>
      </c>
      <c t="str" s="15" r="AK1871">
        <f>(P1871-AB1871)/AB1871</f>
        <v>250,00%</v>
      </c>
      <c t="str" s="16" r="AL1871">
        <f>P1871-V1871</f>
        <v>-21</v>
      </c>
      <c t="str" s="13" r="AM1871">
        <f>(P1871-V1871)/V1871</f>
        <v>-50,00%</v>
      </c>
      <c s="13" r="AN1871"/>
    </row>
    <row r="1872">
      <c t="s" s="1" r="A1872">
        <v>11259</v>
      </c>
      <c s="2" r="B1872">
        <v>64.0</v>
      </c>
      <c s="9" r="C1872">
        <v>64125.0</v>
      </c>
      <c t="s" s="9" r="D1872">
        <v>11260</v>
      </c>
      <c t="s" s="10" r="E1872">
        <v>11261</v>
      </c>
      <c t="s" s="10" r="F1872">
        <v>11262</v>
      </c>
      <c s="11" r="G1872">
        <v>7.9</v>
      </c>
      <c s="12" r="H1872">
        <v>8.9</v>
      </c>
      <c t="str" s="10" r="I1872">
        <f>H1872-G1872</f>
        <v>1,0</v>
      </c>
      <c t="s" s="10" r="J1872">
        <v>11263</v>
      </c>
      <c t="s" s="10" r="K1872">
        <v>11264</v>
      </c>
      <c s="3" r="L1872">
        <v>5047.0</v>
      </c>
      <c s="3" r="M1872">
        <v>3058.0</v>
      </c>
      <c s="3" r="N1872">
        <v>60.59</v>
      </c>
      <c s="3" r="O1872">
        <v>1919.0</v>
      </c>
      <c s="3" r="P1872">
        <v>346.0</v>
      </c>
      <c t="str" s="13" r="Q1872">
        <f>P1872/O1872</f>
        <v>18,03%</v>
      </c>
      <c s="14" r="R1872">
        <v>4845.0</v>
      </c>
      <c s="14" r="S1872">
        <v>879.0</v>
      </c>
      <c s="14" r="T1872">
        <v>18.14</v>
      </c>
      <c s="14" r="U1872">
        <v>3905.0</v>
      </c>
      <c s="14" r="V1872">
        <v>418.0</v>
      </c>
      <c s="14" r="W1872">
        <v>10.7</v>
      </c>
      <c s="14" r="X1872">
        <v>4350.0</v>
      </c>
      <c s="14" r="Y1872">
        <v>2489.0</v>
      </c>
      <c t="str" s="15" r="Z1872">
        <f>Y1872/X1872</f>
        <v>57,22%</v>
      </c>
      <c s="14" r="AA1872">
        <v>1791.0</v>
      </c>
      <c s="14" r="AB1872">
        <v>54.0</v>
      </c>
      <c s="13" r="AC1872">
        <v>0.0301507537688442</v>
      </c>
      <c s="14" r="AD1872">
        <v>3928.0</v>
      </c>
      <c s="14" r="AE1872">
        <v>2344.0</v>
      </c>
      <c s="13" r="AF1872">
        <v>0.596741344195519</v>
      </c>
      <c s="14" r="AG1872">
        <v>1547.0</v>
      </c>
      <c s="14" r="AH1872">
        <v>92.0</v>
      </c>
      <c s="13" r="AI1872">
        <v>0.059469941822883</v>
      </c>
      <c t="str" s="16" r="AJ1872">
        <f>P1872-AB1872</f>
        <v>292</v>
      </c>
      <c t="str" s="15" r="AK1872">
        <f>(P1872-AB1872)/AB1872</f>
        <v>540,74%</v>
      </c>
      <c t="str" s="16" r="AL1872">
        <f>P1872-V1872</f>
        <v>-72</v>
      </c>
      <c t="str" s="13" r="AM1872">
        <f>(P1872-V1872)/V1872</f>
        <v>-17,22%</v>
      </c>
      <c s="13" r="AN1872"/>
    </row>
    <row r="1873">
      <c t="s" s="1" r="A1873">
        <v>11265</v>
      </c>
      <c s="2" r="B1873">
        <v>64.0</v>
      </c>
      <c s="9" r="C1873">
        <v>64126.0</v>
      </c>
      <c t="s" s="9" r="D1873">
        <v>11266</v>
      </c>
      <c t="s" s="10" r="E1873">
        <v>11267</v>
      </c>
      <c t="s" s="10" r="F1873">
        <v>11268</v>
      </c>
      <c s="11" r="G1873">
        <v>7.6</v>
      </c>
      <c s="12" r="H1873">
        <v>7.3</v>
      </c>
      <c t="str" s="10" r="I1873">
        <f>H1873-G1873</f>
        <v>-0,3</v>
      </c>
      <c t="s" s="10" r="J1873">
        <v>11269</v>
      </c>
      <c t="s" s="10" r="K1873">
        <v>11270</v>
      </c>
      <c s="3" r="L1873">
        <v>985.0</v>
      </c>
      <c s="3" r="M1873">
        <v>516.0</v>
      </c>
      <c s="3" r="N1873">
        <v>52.39</v>
      </c>
      <c s="3" r="O1873">
        <v>446.0</v>
      </c>
      <c s="3" r="P1873">
        <v>49.0</v>
      </c>
      <c t="str" s="13" r="Q1873">
        <f>P1873/O1873</f>
        <v>10,99%</v>
      </c>
      <c s="14" r="R1873">
        <v>967.0</v>
      </c>
      <c s="14" r="S1873">
        <v>119.0</v>
      </c>
      <c s="14" r="T1873">
        <v>12.31</v>
      </c>
      <c s="14" r="U1873">
        <v>829.0</v>
      </c>
      <c s="14" r="V1873">
        <v>65.0</v>
      </c>
      <c s="14" r="W1873">
        <v>7.84</v>
      </c>
      <c s="14" r="X1873">
        <v>985.0</v>
      </c>
      <c s="14" r="Y1873">
        <v>491.0</v>
      </c>
      <c t="str" s="15" r="Z1873">
        <f>Y1873/X1873</f>
        <v>49,85%</v>
      </c>
      <c s="14" r="AA1873">
        <v>468.0</v>
      </c>
      <c s="14" r="AB1873">
        <v>10.0</v>
      </c>
      <c s="13" r="AC1873">
        <v>0.0213675213675214</v>
      </c>
      <c s="14" r="AD1873">
        <v>1024.0</v>
      </c>
      <c s="14" r="AE1873">
        <v>427.0</v>
      </c>
      <c s="13" r="AF1873">
        <v>0.4169921875</v>
      </c>
      <c s="14" r="AG1873">
        <v>576.0</v>
      </c>
      <c s="14" r="AH1873">
        <v>22.0</v>
      </c>
      <c s="13" r="AI1873">
        <v>0.0381944444444444</v>
      </c>
      <c t="str" s="16" r="AJ1873">
        <f>P1873-AB1873</f>
        <v>39</v>
      </c>
      <c t="str" s="15" r="AK1873">
        <f>(P1873-AB1873)/AB1873</f>
        <v>390,00%</v>
      </c>
      <c t="str" s="16" r="AL1873">
        <f>P1873-V1873</f>
        <v>-16</v>
      </c>
      <c t="str" s="13" r="AM1873">
        <f>(P1873-V1873)/V1873</f>
        <v>-24,62%</v>
      </c>
      <c s="13" r="AN1873"/>
    </row>
    <row r="1874">
      <c t="s" s="1" r="A1874">
        <v>11271</v>
      </c>
      <c s="2" r="B1874">
        <v>64.0</v>
      </c>
      <c s="9" r="C1874">
        <v>64127.0</v>
      </c>
      <c t="s" s="9" r="D1874">
        <v>11272</v>
      </c>
      <c t="s" s="10" r="E1874">
        <v>11273</v>
      </c>
      <c t="s" s="10" r="F1874">
        <v>11274</v>
      </c>
      <c s="11" r="G1874">
        <v>7.5</v>
      </c>
      <c s="12" r="H1874">
        <v>8.2</v>
      </c>
      <c t="str" s="10" r="I1874">
        <f>H1874-G1874</f>
        <v>0,7</v>
      </c>
      <c t="s" s="10" r="J1874">
        <v>11275</v>
      </c>
      <c t="s" s="10" r="K1874">
        <v>11276</v>
      </c>
      <c s="3" r="L1874">
        <v>396.0</v>
      </c>
      <c s="3" r="M1874">
        <v>210.0</v>
      </c>
      <c s="3" r="N1874">
        <v>53.03</v>
      </c>
      <c s="3" r="O1874">
        <v>175.0</v>
      </c>
      <c s="3" r="P1874">
        <v>30.0</v>
      </c>
      <c t="str" s="13" r="Q1874">
        <f>P1874/O1874</f>
        <v>17,14%</v>
      </c>
      <c s="14" r="R1874">
        <v>399.0</v>
      </c>
      <c s="14" r="S1874">
        <v>65.0</v>
      </c>
      <c s="14" r="T1874">
        <v>16.29</v>
      </c>
      <c s="14" r="U1874">
        <v>330.0</v>
      </c>
      <c s="14" r="V1874">
        <v>40.0</v>
      </c>
      <c s="14" r="W1874">
        <v>12.12</v>
      </c>
      <c s="14" r="X1874">
        <v>409.0</v>
      </c>
      <c s="14" r="Y1874">
        <v>213.0</v>
      </c>
      <c t="str" s="15" r="Z1874">
        <f>Y1874/X1874</f>
        <v>52,08%</v>
      </c>
      <c s="14" r="AA1874">
        <v>183.0</v>
      </c>
      <c s="14" r="AB1874">
        <v>5.0</v>
      </c>
      <c s="13" r="AC1874">
        <v>0.0273224043715847</v>
      </c>
      <c s="14" r="AD1874">
        <v>440.0</v>
      </c>
      <c s="14" r="AE1874">
        <v>242.0</v>
      </c>
      <c s="13" r="AF1874">
        <v>0.55</v>
      </c>
      <c s="14" r="AG1874">
        <v>192.0</v>
      </c>
      <c s="14" r="AH1874">
        <v>10.0</v>
      </c>
      <c s="13" r="AI1874">
        <v>0.0520833333333333</v>
      </c>
      <c t="str" s="16" r="AJ1874">
        <f>P1874-AB1874</f>
        <v>25</v>
      </c>
      <c t="str" s="15" r="AK1874">
        <f>(P1874-AB1874)/AB1874</f>
        <v>500,00%</v>
      </c>
      <c t="str" s="16" r="AL1874">
        <f>P1874-V1874</f>
        <v>-10</v>
      </c>
      <c t="str" s="13" r="AM1874">
        <f>(P1874-V1874)/V1874</f>
        <v>-25,00%</v>
      </c>
      <c s="13" r="AN1874"/>
    </row>
    <row r="1875">
      <c t="s" s="1" r="A1875">
        <v>11277</v>
      </c>
      <c s="2" r="B1875">
        <v>64.0</v>
      </c>
      <c s="9" r="C1875">
        <v>64128.0</v>
      </c>
      <c t="s" s="9" r="D1875">
        <v>11278</v>
      </c>
      <c t="s" s="10" r="E1875">
        <v>11279</v>
      </c>
      <c t="s" s="10" r="F1875">
        <v>11280</v>
      </c>
      <c s="11" r="G1875">
        <v>7.5</v>
      </c>
      <c s="12" r="H1875">
        <v>8.2</v>
      </c>
      <c t="str" s="10" r="I1875">
        <f>H1875-G1875</f>
        <v>0,7</v>
      </c>
      <c t="s" s="10" r="J1875">
        <v>11281</v>
      </c>
      <c t="s" s="10" r="K1875">
        <v>11282</v>
      </c>
      <c s="3" r="L1875">
        <v>169.0</v>
      </c>
      <c s="3" r="M1875">
        <v>77.0</v>
      </c>
      <c s="3" r="N1875">
        <v>45.56</v>
      </c>
      <c s="3" r="O1875">
        <v>91.0</v>
      </c>
      <c s="3" r="P1875">
        <v>10.0</v>
      </c>
      <c t="str" s="13" r="Q1875">
        <f>P1875/O1875</f>
        <v>10,99%</v>
      </c>
      <c s="14" r="R1875">
        <v>168.0</v>
      </c>
      <c s="14" r="S1875">
        <v>31.0</v>
      </c>
      <c s="14" r="T1875">
        <v>18.45</v>
      </c>
      <c s="14" r="U1875">
        <v>136.0</v>
      </c>
      <c s="14" r="V1875">
        <v>8.0</v>
      </c>
      <c s="14" r="W1875">
        <v>5.88</v>
      </c>
      <c s="14" r="X1875">
        <v>172.0</v>
      </c>
      <c s="14" r="Y1875">
        <v>76.0</v>
      </c>
      <c t="str" s="15" r="Z1875">
        <f>Y1875/X1875</f>
        <v>44,19%</v>
      </c>
      <c s="14" r="AA1875">
        <v>93.0</v>
      </c>
      <c s="14" r="AB1875">
        <v>0.0</v>
      </c>
      <c s="13" r="AC1875">
        <v>0.0</v>
      </c>
      <c s="14" r="AD1875">
        <v>179.0</v>
      </c>
      <c s="14" r="AE1875">
        <v>95.0</v>
      </c>
      <c s="13" r="AF1875">
        <v>0.53072625698324</v>
      </c>
      <c s="14" r="AG1875">
        <v>83.0</v>
      </c>
      <c s="14" r="AH1875">
        <v>2.0</v>
      </c>
      <c s="13" r="AI1875">
        <v>0.0240963855421687</v>
      </c>
      <c t="str" s="16" r="AJ1875">
        <f>P1875-AB1875</f>
        <v>10</v>
      </c>
      <c t="str" s="15" r="AK1875">
        <f>(P1875-AB1875)/AB1875</f>
        <v>#DIV/0!</v>
      </c>
      <c t="str" s="16" r="AL1875">
        <f>P1875-V1875</f>
        <v>2</v>
      </c>
      <c t="str" s="13" r="AM1875">
        <f>(P1875-V1875)/V1875</f>
        <v>25,00%</v>
      </c>
      <c s="13" r="AN1875"/>
    </row>
    <row r="1876">
      <c t="s" s="1" r="A1876">
        <v>11283</v>
      </c>
      <c s="2" r="B1876">
        <v>64.0</v>
      </c>
      <c s="9" r="C1876">
        <v>64129.0</v>
      </c>
      <c t="s" s="9" r="D1876">
        <v>11284</v>
      </c>
      <c t="s" s="10" r="E1876">
        <v>11285</v>
      </c>
      <c t="s" s="10" r="F1876">
        <v>11286</v>
      </c>
      <c s="11" r="G1876">
        <v>7.5</v>
      </c>
      <c s="12" r="H1876">
        <v>8.2</v>
      </c>
      <c t="str" s="10" r="I1876">
        <f>H1876-G1876</f>
        <v>0,7</v>
      </c>
      <c t="s" s="10" r="J1876">
        <v>11287</v>
      </c>
      <c t="s" s="10" r="K1876">
        <v>11288</v>
      </c>
      <c s="3" r="L1876">
        <v>8473.0</v>
      </c>
      <c s="3" r="M1876">
        <v>4794.0</v>
      </c>
      <c s="3" r="N1876">
        <v>56.58</v>
      </c>
      <c s="3" r="O1876">
        <v>3554.0</v>
      </c>
      <c s="3" r="P1876">
        <v>635.0</v>
      </c>
      <c t="str" s="13" r="Q1876">
        <f>P1876/O1876</f>
        <v>17,87%</v>
      </c>
      <c s="14" r="R1876">
        <v>8746.0</v>
      </c>
      <c s="14" r="S1876">
        <v>1851.0</v>
      </c>
      <c s="14" r="T1876">
        <v>21.16</v>
      </c>
      <c s="14" r="U1876">
        <v>6778.0</v>
      </c>
      <c s="14" r="V1876">
        <v>854.0</v>
      </c>
      <c s="14" r="W1876">
        <v>12.6</v>
      </c>
      <c s="14" r="X1876">
        <v>8405.0</v>
      </c>
      <c s="14" r="Y1876">
        <v>4787.0</v>
      </c>
      <c t="str" s="15" r="Z1876">
        <f>Y1876/X1876</f>
        <v>56,95%</v>
      </c>
      <c s="14" r="AA1876">
        <v>3494.0</v>
      </c>
      <c s="14" r="AB1876">
        <v>129.0</v>
      </c>
      <c s="13" r="AC1876">
        <v>0.0369204350314825</v>
      </c>
      <c s="14" r="AD1876">
        <v>8514.0</v>
      </c>
      <c s="14" r="AE1876">
        <v>4901.0</v>
      </c>
      <c s="13" r="AF1876">
        <v>0.57564012215175</v>
      </c>
      <c s="14" r="AG1876">
        <v>3538.0</v>
      </c>
      <c s="14" r="AH1876">
        <v>205.0</v>
      </c>
      <c s="13" r="AI1876">
        <v>0.0579423403052572</v>
      </c>
      <c t="str" s="16" r="AJ1876">
        <f>P1876-AB1876</f>
        <v>506</v>
      </c>
      <c t="str" s="15" r="AK1876">
        <f>(P1876-AB1876)/AB1876</f>
        <v>392,25%</v>
      </c>
      <c t="str" s="16" r="AL1876">
        <f>P1876-V1876</f>
        <v>-219</v>
      </c>
      <c t="str" s="13" r="AM1876">
        <f>(P1876-V1876)/V1876</f>
        <v>-25,64%</v>
      </c>
      <c s="13" r="AN1876"/>
    </row>
    <row r="1877">
      <c t="s" s="1" r="A1877">
        <v>11289</v>
      </c>
      <c s="2" r="B1877">
        <v>64.0</v>
      </c>
      <c s="9" r="C1877">
        <v>64130.0</v>
      </c>
      <c t="s" s="9" r="D1877">
        <v>11290</v>
      </c>
      <c t="s" s="10" r="E1877">
        <v>11291</v>
      </c>
      <c t="s" s="10" r="F1877">
        <v>11292</v>
      </c>
      <c s="11" r="G1877">
        <v>7.9</v>
      </c>
      <c s="12" r="H1877">
        <v>8.9</v>
      </c>
      <c t="str" s="10" r="I1877">
        <f>H1877-G1877</f>
        <v>1,0</v>
      </c>
      <c t="s" s="10" r="J1877">
        <v>11293</v>
      </c>
      <c t="s" s="10" r="K1877">
        <v>11294</v>
      </c>
      <c s="3" r="L1877">
        <v>718.0</v>
      </c>
      <c s="3" r="M1877">
        <v>435.0</v>
      </c>
      <c s="3" r="N1877">
        <v>60.58</v>
      </c>
      <c s="3" r="O1877">
        <v>275.0</v>
      </c>
      <c s="3" r="P1877">
        <v>51.0</v>
      </c>
      <c t="str" s="13" r="Q1877">
        <f>P1877/O1877</f>
        <v>18,55%</v>
      </c>
      <c s="14" r="R1877">
        <v>713.0</v>
      </c>
      <c s="14" r="S1877">
        <v>121.0</v>
      </c>
      <c s="14" r="T1877">
        <v>16.97</v>
      </c>
      <c s="14" r="U1877">
        <v>577.0</v>
      </c>
      <c s="14" r="V1877">
        <v>76.0</v>
      </c>
      <c s="14" r="W1877">
        <v>13.17</v>
      </c>
      <c s="14" r="X1877">
        <v>712.0</v>
      </c>
      <c s="14" r="Y1877">
        <v>429.0</v>
      </c>
      <c t="str" s="15" r="Z1877">
        <f>Y1877/X1877</f>
        <v>60,25%</v>
      </c>
      <c s="14" r="AA1877">
        <v>274.0</v>
      </c>
      <c s="14" r="AB1877">
        <v>14.0</v>
      </c>
      <c s="13" r="AC1877">
        <v>0.0510948905109489</v>
      </c>
      <c s="14" r="AD1877">
        <v>612.0</v>
      </c>
      <c s="14" r="AE1877">
        <v>368.0</v>
      </c>
      <c s="13" r="AF1877">
        <v>0.601307189542484</v>
      </c>
      <c s="14" r="AG1877">
        <v>235.0</v>
      </c>
      <c s="14" r="AH1877">
        <v>13.0</v>
      </c>
      <c s="13" r="AI1877">
        <v>0.0553191489361702</v>
      </c>
      <c t="str" s="16" r="AJ1877">
        <f>P1877-AB1877</f>
        <v>37</v>
      </c>
      <c t="str" s="15" r="AK1877">
        <f>(P1877-AB1877)/AB1877</f>
        <v>264,29%</v>
      </c>
      <c t="str" s="16" r="AL1877">
        <f>P1877-V1877</f>
        <v>-25</v>
      </c>
      <c t="str" s="13" r="AM1877">
        <f>(P1877-V1877)/V1877</f>
        <v>-32,89%</v>
      </c>
      <c s="13" r="AN1877"/>
    </row>
    <row r="1878">
      <c t="s" s="1" r="A1878">
        <v>11295</v>
      </c>
      <c s="2" r="B1878">
        <v>64.0</v>
      </c>
      <c s="9" r="C1878">
        <v>64131.0</v>
      </c>
      <c t="s" s="9" r="D1878">
        <v>11296</v>
      </c>
      <c t="s" s="10" r="E1878">
        <v>11297</v>
      </c>
      <c t="s" s="10" r="F1878">
        <v>11298</v>
      </c>
      <c s="11" r="G1878">
        <v>7.5</v>
      </c>
      <c s="12" r="H1878">
        <v>8.2</v>
      </c>
      <c t="str" s="10" r="I1878">
        <f>H1878-G1878</f>
        <v>0,7</v>
      </c>
      <c t="s" s="10" r="J1878">
        <v>11299</v>
      </c>
      <c t="s" s="10" r="K1878">
        <v>11300</v>
      </c>
      <c s="3" r="L1878">
        <v>449.0</v>
      </c>
      <c s="3" r="M1878">
        <v>173.0</v>
      </c>
      <c s="3" r="N1878">
        <v>38.53</v>
      </c>
      <c s="3" r="O1878">
        <v>260.0</v>
      </c>
      <c s="3" r="P1878">
        <v>34.0</v>
      </c>
      <c t="str" s="13" r="Q1878">
        <f>P1878/O1878</f>
        <v>13,08%</v>
      </c>
      <c s="14" r="R1878">
        <v>468.0</v>
      </c>
      <c s="14" r="S1878">
        <v>53.0</v>
      </c>
      <c s="14" r="T1878">
        <v>11.32</v>
      </c>
      <c s="14" r="U1878">
        <v>401.0</v>
      </c>
      <c s="14" r="V1878">
        <v>40.0</v>
      </c>
      <c s="14" r="W1878">
        <v>9.98</v>
      </c>
      <c s="14" r="X1878">
        <v>477.0</v>
      </c>
      <c s="14" r="Y1878">
        <v>234.0</v>
      </c>
      <c t="str" s="15" r="Z1878">
        <f>Y1878/X1878</f>
        <v>49,06%</v>
      </c>
      <c s="14" r="AA1878">
        <v>224.0</v>
      </c>
      <c s="14" r="AB1878">
        <v>8.0</v>
      </c>
      <c s="13" r="AC1878">
        <v>0.0357142857142857</v>
      </c>
      <c s="14" r="AD1878">
        <v>449.0</v>
      </c>
      <c s="14" r="AE1878">
        <v>213.0</v>
      </c>
      <c s="13" r="AF1878">
        <v>0.474387527839644</v>
      </c>
      <c s="14" r="AG1878">
        <v>221.0</v>
      </c>
      <c s="14" r="AH1878">
        <v>8.0</v>
      </c>
      <c s="13" r="AI1878">
        <v>0.0361990950226244</v>
      </c>
      <c t="str" s="16" r="AJ1878">
        <f>P1878-AB1878</f>
        <v>26</v>
      </c>
      <c t="str" s="15" r="AK1878">
        <f>(P1878-AB1878)/AB1878</f>
        <v>325,00%</v>
      </c>
      <c t="str" s="16" r="AL1878">
        <f>P1878-V1878</f>
        <v>-6</v>
      </c>
      <c t="str" s="13" r="AM1878">
        <f>(P1878-V1878)/V1878</f>
        <v>-15,00%</v>
      </c>
      <c s="13" r="AN1878"/>
    </row>
    <row r="1879">
      <c t="s" s="1" r="A1879">
        <v>11301</v>
      </c>
      <c s="2" r="B1879">
        <v>64.0</v>
      </c>
      <c s="9" r="C1879">
        <v>64132.0</v>
      </c>
      <c t="s" s="9" r="D1879">
        <v>11302</v>
      </c>
      <c t="s" s="10" r="E1879">
        <v>11303</v>
      </c>
      <c t="s" s="10" r="F1879">
        <v>11304</v>
      </c>
      <c s="11" r="G1879">
        <v>7.5</v>
      </c>
      <c s="12" r="H1879">
        <v>8.2</v>
      </c>
      <c t="str" s="10" r="I1879">
        <f>H1879-G1879</f>
        <v>0,7</v>
      </c>
      <c t="s" s="10" r="J1879">
        <v>11305</v>
      </c>
      <c t="s" s="10" r="K1879">
        <v>11306</v>
      </c>
      <c s="3" r="L1879">
        <v>3611.0</v>
      </c>
      <c s="3" r="M1879">
        <v>1853.0</v>
      </c>
      <c s="3" r="N1879">
        <v>51.32</v>
      </c>
      <c s="3" r="O1879">
        <v>1684.0</v>
      </c>
      <c s="3" r="P1879">
        <v>246.0</v>
      </c>
      <c t="str" s="13" r="Q1879">
        <f>P1879/O1879</f>
        <v>14,61%</v>
      </c>
      <c s="14" r="R1879">
        <v>3630.0</v>
      </c>
      <c s="14" r="S1879">
        <v>596.0</v>
      </c>
      <c s="14" r="T1879">
        <v>16.42</v>
      </c>
      <c s="14" r="U1879">
        <v>2977.0</v>
      </c>
      <c s="14" r="V1879">
        <v>336.0</v>
      </c>
      <c s="14" r="W1879">
        <v>11.29</v>
      </c>
      <c s="14" r="X1879">
        <v>3609.0</v>
      </c>
      <c s="14" r="Y1879">
        <v>1848.0</v>
      </c>
      <c t="str" s="15" r="Z1879">
        <f>Y1879/X1879</f>
        <v>51,21%</v>
      </c>
      <c s="14" r="AA1879">
        <v>1695.0</v>
      </c>
      <c s="14" r="AB1879">
        <v>53.0</v>
      </c>
      <c s="13" r="AC1879">
        <v>0.0312684365781711</v>
      </c>
      <c s="14" r="AD1879">
        <v>3539.0</v>
      </c>
      <c s="14" r="AE1879">
        <v>1826.0</v>
      </c>
      <c s="13" r="AF1879">
        <v>0.515964961853631</v>
      </c>
      <c s="14" r="AG1879">
        <v>1677.0</v>
      </c>
      <c s="14" r="AH1879">
        <v>107.0</v>
      </c>
      <c s="13" r="AI1879">
        <v>0.0638044126416219</v>
      </c>
      <c t="str" s="16" r="AJ1879">
        <f>P1879-AB1879</f>
        <v>193</v>
      </c>
      <c t="str" s="15" r="AK1879">
        <f>(P1879-AB1879)/AB1879</f>
        <v>364,15%</v>
      </c>
      <c t="str" s="16" r="AL1879">
        <f>P1879-V1879</f>
        <v>-90</v>
      </c>
      <c t="str" s="13" r="AM1879">
        <f>(P1879-V1879)/V1879</f>
        <v>-26,79%</v>
      </c>
      <c s="13" r="AN1879"/>
    </row>
    <row r="1880">
      <c t="s" s="1" r="A1880">
        <v>11307</v>
      </c>
      <c s="2" r="B1880">
        <v>64.0</v>
      </c>
      <c s="9" r="C1880">
        <v>64133.0</v>
      </c>
      <c t="s" s="9" r="D1880">
        <v>11308</v>
      </c>
      <c t="s" s="10" r="E1880">
        <v>11309</v>
      </c>
      <c t="s" s="10" r="F1880">
        <v>11310</v>
      </c>
      <c s="11" r="G1880">
        <v>7.5</v>
      </c>
      <c s="12" r="H1880">
        <v>8.2</v>
      </c>
      <c t="str" s="10" r="I1880">
        <f>H1880-G1880</f>
        <v>0,7</v>
      </c>
      <c t="s" s="10" r="J1880">
        <v>11311</v>
      </c>
      <c t="s" s="10" r="K1880">
        <v>11312</v>
      </c>
      <c s="3" r="L1880">
        <v>891.0</v>
      </c>
      <c s="3" r="M1880">
        <v>420.0</v>
      </c>
      <c s="3" r="N1880">
        <v>47.14</v>
      </c>
      <c s="3" r="O1880">
        <v>445.0</v>
      </c>
      <c s="3" r="P1880">
        <v>100.0</v>
      </c>
      <c t="str" s="13" r="Q1880">
        <f>P1880/O1880</f>
        <v>22,47%</v>
      </c>
      <c s="14" r="R1880">
        <v>885.0</v>
      </c>
      <c s="14" r="S1880">
        <v>115.0</v>
      </c>
      <c s="14" r="T1880">
        <v>12.99</v>
      </c>
      <c s="14" r="U1880">
        <v>750.0</v>
      </c>
      <c s="14" r="V1880">
        <v>112.0</v>
      </c>
      <c s="14" r="W1880">
        <v>14.93</v>
      </c>
      <c s="14" r="X1880">
        <v>892.0</v>
      </c>
      <c s="14" r="Y1880">
        <v>451.0</v>
      </c>
      <c t="str" s="15" r="Z1880">
        <f>Y1880/X1880</f>
        <v>50,56%</v>
      </c>
      <c s="14" r="AA1880">
        <v>418.0</v>
      </c>
      <c s="14" r="AB1880">
        <v>12.0</v>
      </c>
      <c s="13" r="AC1880">
        <v>0.0287081339712919</v>
      </c>
      <c s="14" r="AD1880">
        <v>805.0</v>
      </c>
      <c s="14" r="AE1880">
        <v>428.0</v>
      </c>
      <c s="13" r="AF1880">
        <v>0.53167701863354</v>
      </c>
      <c s="14" r="AG1880">
        <v>369.0</v>
      </c>
      <c s="14" r="AH1880">
        <v>23.0</v>
      </c>
      <c s="13" r="AI1880">
        <v>0.0623306233062331</v>
      </c>
      <c t="str" s="16" r="AJ1880">
        <f>P1880-AB1880</f>
        <v>88</v>
      </c>
      <c t="str" s="15" r="AK1880">
        <f>(P1880-AB1880)/AB1880</f>
        <v>733,33%</v>
      </c>
      <c t="str" s="16" r="AL1880">
        <f>P1880-V1880</f>
        <v>-12</v>
      </c>
      <c t="str" s="13" r="AM1880">
        <f>(P1880-V1880)/V1880</f>
        <v>-10,71%</v>
      </c>
      <c s="13" r="AN1880"/>
    </row>
    <row r="1881">
      <c t="s" s="1" r="A1881">
        <v>11313</v>
      </c>
      <c s="2" r="B1881">
        <v>64.0</v>
      </c>
      <c s="9" r="C1881">
        <v>64134.0</v>
      </c>
      <c t="s" s="9" r="D1881">
        <v>11314</v>
      </c>
      <c t="s" s="10" r="E1881">
        <v>11315</v>
      </c>
      <c t="s" s="10" r="F1881">
        <v>11316</v>
      </c>
      <c s="11" r="G1881">
        <v>7.9</v>
      </c>
      <c s="12" r="H1881">
        <v>8.9</v>
      </c>
      <c t="str" s="10" r="I1881">
        <f>H1881-G1881</f>
        <v>1,0</v>
      </c>
      <c t="s" s="10" r="J1881">
        <v>11317</v>
      </c>
      <c t="s" s="10" r="K1881">
        <v>11318</v>
      </c>
      <c s="3" r="L1881">
        <v>284.0</v>
      </c>
      <c s="3" r="M1881">
        <v>128.0</v>
      </c>
      <c s="3" r="N1881">
        <v>45.07</v>
      </c>
      <c s="3" r="O1881">
        <v>150.0</v>
      </c>
      <c s="3" r="P1881">
        <v>31.0</v>
      </c>
      <c t="str" s="13" r="Q1881">
        <f>P1881/O1881</f>
        <v>20,67%</v>
      </c>
      <c s="14" r="R1881">
        <v>255.0</v>
      </c>
      <c s="14" r="S1881">
        <v>34.0</v>
      </c>
      <c s="14" r="T1881">
        <v>13.33</v>
      </c>
      <c s="14" r="U1881">
        <v>221.0</v>
      </c>
      <c s="14" r="V1881">
        <v>29.0</v>
      </c>
      <c s="14" r="W1881">
        <v>13.12</v>
      </c>
      <c s="14" r="X1881">
        <v>266.0</v>
      </c>
      <c s="14" r="Y1881">
        <v>114.0</v>
      </c>
      <c t="str" s="15" r="Z1881">
        <f>Y1881/X1881</f>
        <v>42,86%</v>
      </c>
      <c s="14" r="AA1881">
        <v>145.0</v>
      </c>
      <c s="14" r="AB1881">
        <v>4.0</v>
      </c>
      <c s="13" r="AC1881">
        <v>0.0275862068965517</v>
      </c>
      <c s="14" r="AD1881">
        <v>228.0</v>
      </c>
      <c s="14" r="AE1881">
        <v>95.0</v>
      </c>
      <c s="13" r="AF1881">
        <v>0.416666666666667</v>
      </c>
      <c s="14" r="AG1881">
        <v>129.0</v>
      </c>
      <c s="14" r="AH1881">
        <v>10.0</v>
      </c>
      <c s="13" r="AI1881">
        <v>0.0775193798449612</v>
      </c>
      <c t="str" s="16" r="AJ1881">
        <f>P1881-AB1881</f>
        <v>27</v>
      </c>
      <c t="str" s="15" r="AK1881">
        <f>(P1881-AB1881)/AB1881</f>
        <v>675,00%</v>
      </c>
      <c t="str" s="16" r="AL1881">
        <f>P1881-V1881</f>
        <v>2</v>
      </c>
      <c t="str" s="13" r="AM1881">
        <f>(P1881-V1881)/V1881</f>
        <v>6,90%</v>
      </c>
      <c s="13" r="AN1881"/>
    </row>
    <row r="1882">
      <c t="s" s="1" r="A1882">
        <v>11319</v>
      </c>
      <c s="2" r="B1882">
        <v>64.0</v>
      </c>
      <c s="9" r="C1882">
        <v>64135.0</v>
      </c>
      <c t="s" s="9" r="D1882">
        <v>11320</v>
      </c>
      <c t="s" s="10" r="E1882">
        <v>11321</v>
      </c>
      <c t="s" s="10" r="F1882">
        <v>11322</v>
      </c>
      <c s="11" r="G1882">
        <v>7.5</v>
      </c>
      <c s="12" r="H1882">
        <v>8.2</v>
      </c>
      <c t="str" s="10" r="I1882">
        <f>H1882-G1882</f>
        <v>0,7</v>
      </c>
      <c t="s" s="10" r="J1882">
        <v>11323</v>
      </c>
      <c t="s" s="10" r="K1882">
        <v>11324</v>
      </c>
      <c s="3" r="L1882">
        <v>585.0</v>
      </c>
      <c s="3" r="M1882">
        <v>264.0</v>
      </c>
      <c s="3" r="N1882">
        <v>45.13</v>
      </c>
      <c s="3" r="O1882">
        <v>301.0</v>
      </c>
      <c s="3" r="P1882">
        <v>49.0</v>
      </c>
      <c t="str" s="13" r="Q1882">
        <f>P1882/O1882</f>
        <v>16,28%</v>
      </c>
      <c s="14" r="R1882">
        <v>575.0</v>
      </c>
      <c s="14" r="S1882">
        <v>70.0</v>
      </c>
      <c s="14" r="T1882">
        <v>12.17</v>
      </c>
      <c s="14" r="U1882">
        <v>494.0</v>
      </c>
      <c s="14" r="V1882">
        <v>36.0</v>
      </c>
      <c s="14" r="W1882">
        <v>7.29</v>
      </c>
      <c s="14" r="X1882">
        <v>558.0</v>
      </c>
      <c s="14" r="Y1882">
        <v>292.0</v>
      </c>
      <c t="str" s="15" r="Z1882">
        <f>Y1882/X1882</f>
        <v>52,33%</v>
      </c>
      <c s="14" r="AA1882">
        <v>246.0</v>
      </c>
      <c s="14" r="AB1882">
        <v>4.0</v>
      </c>
      <c s="13" r="AC1882">
        <v>0.016260162601626</v>
      </c>
      <c s="14" r="AD1882">
        <v>532.0</v>
      </c>
      <c s="14" r="AE1882">
        <v>245.0</v>
      </c>
      <c s="13" r="AF1882">
        <v>0.460526315789474</v>
      </c>
      <c s="14" r="AG1882">
        <v>267.0</v>
      </c>
      <c s="14" r="AH1882">
        <v>19.0</v>
      </c>
      <c s="13" r="AI1882">
        <v>0.0711610486891386</v>
      </c>
      <c t="str" s="16" r="AJ1882">
        <f>P1882-AB1882</f>
        <v>45</v>
      </c>
      <c t="str" s="15" r="AK1882">
        <f>(P1882-AB1882)/AB1882</f>
        <v>1125,00%</v>
      </c>
      <c t="str" s="16" r="AL1882">
        <f>P1882-V1882</f>
        <v>13</v>
      </c>
      <c t="str" s="13" r="AM1882">
        <f>(P1882-V1882)/V1882</f>
        <v>36,11%</v>
      </c>
      <c s="13" r="AN1882"/>
    </row>
    <row r="1883">
      <c t="s" s="1" r="A1883">
        <v>11325</v>
      </c>
      <c s="2" r="B1883">
        <v>64.0</v>
      </c>
      <c s="9" r="C1883">
        <v>64136.0</v>
      </c>
      <c t="s" s="9" r="D1883">
        <v>11326</v>
      </c>
      <c t="s" s="10" r="E1883">
        <v>11327</v>
      </c>
      <c t="s" s="10" r="F1883">
        <v>11328</v>
      </c>
      <c s="11" r="G1883">
        <v>7.6</v>
      </c>
      <c s="12" r="H1883">
        <v>7.3</v>
      </c>
      <c t="str" s="10" r="I1883">
        <f>H1883-G1883</f>
        <v>-0,3</v>
      </c>
      <c t="s" s="10" r="J1883">
        <v>11329</v>
      </c>
      <c t="s" s="10" r="K1883">
        <v>11330</v>
      </c>
      <c s="3" r="L1883">
        <v>100.0</v>
      </c>
      <c s="3" r="M1883">
        <v>32.0</v>
      </c>
      <c s="3" r="N1883">
        <v>32.0</v>
      </c>
      <c s="3" r="O1883">
        <v>65.0</v>
      </c>
      <c s="3" r="P1883">
        <v>10.0</v>
      </c>
      <c t="str" s="13" r="Q1883">
        <f>P1883/O1883</f>
        <v>15,38%</v>
      </c>
      <c s="14" r="R1883">
        <v>102.0</v>
      </c>
      <c s="14" r="S1883">
        <v>16.0</v>
      </c>
      <c s="14" r="T1883">
        <v>15.69</v>
      </c>
      <c s="14" r="U1883">
        <v>86.0</v>
      </c>
      <c s="14" r="V1883">
        <v>6.0</v>
      </c>
      <c s="14" r="W1883">
        <v>6.98</v>
      </c>
      <c s="14" r="X1883">
        <v>116.0</v>
      </c>
      <c s="14" r="Y1883">
        <v>57.0</v>
      </c>
      <c t="str" s="15" r="Z1883">
        <f>Y1883/X1883</f>
        <v>49,14%</v>
      </c>
      <c s="14" r="AA1883">
        <v>57.0</v>
      </c>
      <c s="14" r="AB1883">
        <v>0.0</v>
      </c>
      <c s="13" r="AC1883">
        <v>0.0</v>
      </c>
      <c s="14" r="AD1883">
        <v>135.0</v>
      </c>
      <c s="14" r="AE1883">
        <v>71.0</v>
      </c>
      <c s="13" r="AF1883">
        <v>0.525925925925926</v>
      </c>
      <c s="14" r="AG1883">
        <v>63.0</v>
      </c>
      <c s="14" r="AH1883">
        <v>1.0</v>
      </c>
      <c s="13" r="AI1883">
        <v>0.0158730158730159</v>
      </c>
      <c t="str" s="16" r="AJ1883">
        <f>P1883-AB1883</f>
        <v>10</v>
      </c>
      <c t="str" s="15" r="AK1883">
        <f>(P1883-AB1883)/AB1883</f>
        <v>#DIV/0!</v>
      </c>
      <c t="str" s="16" r="AL1883">
        <f>P1883-V1883</f>
        <v>4</v>
      </c>
      <c t="str" s="13" r="AM1883">
        <f>(P1883-V1883)/V1883</f>
        <v>66,67%</v>
      </c>
      <c s="13" r="AN1883"/>
    </row>
    <row r="1884">
      <c t="s" s="1" r="A1884">
        <v>11331</v>
      </c>
      <c s="2" r="B1884">
        <v>64.0</v>
      </c>
      <c s="9" r="C1884">
        <v>64137.0</v>
      </c>
      <c t="s" s="9" r="D1884">
        <v>11332</v>
      </c>
      <c t="s" s="10" r="E1884">
        <v>11333</v>
      </c>
      <c t="s" s="10" r="F1884">
        <v>11334</v>
      </c>
      <c s="11" r="G1884">
        <v>7.5</v>
      </c>
      <c s="12" r="H1884">
        <v>8.2</v>
      </c>
      <c t="str" s="10" r="I1884">
        <f>H1884-G1884</f>
        <v>0,7</v>
      </c>
      <c t="s" s="10" r="J1884">
        <v>11335</v>
      </c>
      <c t="s" s="10" r="K1884">
        <v>11336</v>
      </c>
      <c s="3" r="L1884">
        <v>582.0</v>
      </c>
      <c s="3" r="M1884">
        <v>294.0</v>
      </c>
      <c s="3" r="N1884">
        <v>50.52</v>
      </c>
      <c s="3" r="O1884">
        <v>276.0</v>
      </c>
      <c s="3" r="P1884">
        <v>51.0</v>
      </c>
      <c t="str" s="13" r="Q1884">
        <f>P1884/O1884</f>
        <v>18,48%</v>
      </c>
      <c s="14" r="R1884">
        <v>569.0</v>
      </c>
      <c s="14" r="S1884">
        <v>48.0</v>
      </c>
      <c s="14" r="T1884">
        <v>8.44</v>
      </c>
      <c s="14" r="U1884">
        <v>516.0</v>
      </c>
      <c s="14" r="V1884">
        <v>55.0</v>
      </c>
      <c s="14" r="W1884">
        <v>10.66</v>
      </c>
      <c s="14" r="X1884">
        <v>572.0</v>
      </c>
      <c s="14" r="Y1884">
        <v>272.0</v>
      </c>
      <c t="str" s="15" r="Z1884">
        <f>Y1884/X1884</f>
        <v>47,55%</v>
      </c>
      <c s="14" r="AA1884">
        <v>293.0</v>
      </c>
      <c s="14" r="AB1884">
        <v>6.0</v>
      </c>
      <c s="13" r="AC1884">
        <v>0.0204778156996587</v>
      </c>
      <c s="14" r="AD1884">
        <v>548.0</v>
      </c>
      <c s="14" r="AE1884">
        <v>264.0</v>
      </c>
      <c s="13" r="AF1884">
        <v>0.481751824817518</v>
      </c>
      <c s="14" r="AG1884">
        <v>281.0</v>
      </c>
      <c s="14" r="AH1884">
        <v>12.0</v>
      </c>
      <c s="13" r="AI1884">
        <v>0.0427046263345196</v>
      </c>
      <c t="str" s="16" r="AJ1884">
        <f>P1884-AB1884</f>
        <v>45</v>
      </c>
      <c t="str" s="15" r="AK1884">
        <f>(P1884-AB1884)/AB1884</f>
        <v>750,00%</v>
      </c>
      <c t="str" s="16" r="AL1884">
        <f>P1884-V1884</f>
        <v>-4</v>
      </c>
      <c t="str" s="13" r="AM1884">
        <f>(P1884-V1884)/V1884</f>
        <v>-7,27%</v>
      </c>
      <c s="13" r="AN1884"/>
    </row>
    <row r="1885">
      <c t="s" s="1" r="A1885">
        <v>11337</v>
      </c>
      <c s="2" r="B1885">
        <v>64.0</v>
      </c>
      <c s="9" r="C1885">
        <v>64138.0</v>
      </c>
      <c t="s" s="9" r="D1885">
        <v>11338</v>
      </c>
      <c t="s" s="10" r="E1885">
        <v>11339</v>
      </c>
      <c t="s" s="10" r="F1885">
        <v>11340</v>
      </c>
      <c s="11" r="G1885">
        <v>7.5</v>
      </c>
      <c s="12" r="H1885">
        <v>8.2</v>
      </c>
      <c t="str" s="10" r="I1885">
        <f>H1885-G1885</f>
        <v>0,7</v>
      </c>
      <c t="s" s="10" r="J1885">
        <v>11341</v>
      </c>
      <c t="s" s="10" r="K1885">
        <v>11342</v>
      </c>
      <c s="3" r="L1885">
        <v>1834.0</v>
      </c>
      <c s="3" r="M1885">
        <v>992.0</v>
      </c>
      <c s="3" r="N1885">
        <v>54.09</v>
      </c>
      <c s="3" r="O1885">
        <v>803.0</v>
      </c>
      <c s="3" r="P1885">
        <v>152.0</v>
      </c>
      <c t="str" s="13" r="Q1885">
        <f>P1885/O1885</f>
        <v>18,93%</v>
      </c>
      <c s="14" r="R1885">
        <v>1759.0</v>
      </c>
      <c s="14" r="S1885">
        <v>243.0</v>
      </c>
      <c s="14" r="T1885">
        <v>13.81</v>
      </c>
      <c s="14" r="U1885">
        <v>1486.0</v>
      </c>
      <c s="14" r="V1885">
        <v>215.0</v>
      </c>
      <c s="14" r="W1885">
        <v>14.47</v>
      </c>
      <c s="14" r="X1885">
        <v>1599.0</v>
      </c>
      <c s="14" r="Y1885">
        <v>877.0</v>
      </c>
      <c t="str" s="15" r="Z1885">
        <f>Y1885/X1885</f>
        <v>54,85%</v>
      </c>
      <c s="14" r="AA1885">
        <v>689.0</v>
      </c>
      <c s="14" r="AB1885">
        <v>25.0</v>
      </c>
      <c s="13" r="AC1885">
        <v>0.0362844702467344</v>
      </c>
      <c s="14" r="AD1885">
        <v>1374.0</v>
      </c>
      <c s="14" r="AE1885">
        <v>788.0</v>
      </c>
      <c s="13" r="AF1885">
        <v>0.573508005822416</v>
      </c>
      <c s="14" r="AG1885">
        <v>571.0</v>
      </c>
      <c s="14" r="AH1885">
        <v>32.0</v>
      </c>
      <c s="13" r="AI1885">
        <v>0.0560420315236427</v>
      </c>
      <c t="str" s="16" r="AJ1885">
        <f>P1885-AB1885</f>
        <v>127</v>
      </c>
      <c t="str" s="15" r="AK1885">
        <f>(P1885-AB1885)/AB1885</f>
        <v>508,00%</v>
      </c>
      <c t="str" s="16" r="AL1885">
        <f>P1885-V1885</f>
        <v>-63</v>
      </c>
      <c t="str" s="13" r="AM1885">
        <f>(P1885-V1885)/V1885</f>
        <v>-29,30%</v>
      </c>
      <c s="13" r="AN1885"/>
    </row>
    <row r="1886">
      <c t="s" s="1" r="A1886">
        <v>11343</v>
      </c>
      <c s="2" r="B1886">
        <v>64.0</v>
      </c>
      <c s="9" r="C1886">
        <v>64139.0</v>
      </c>
      <c t="s" s="9" r="D1886">
        <v>11344</v>
      </c>
      <c t="s" s="10" r="E1886">
        <v>11345</v>
      </c>
      <c t="s" s="10" r="F1886">
        <v>11346</v>
      </c>
      <c s="11" r="G1886">
        <v>7.5</v>
      </c>
      <c s="12" r="H1886">
        <v>8.2</v>
      </c>
      <c t="str" s="10" r="I1886">
        <f>H1886-G1886</f>
        <v>0,7</v>
      </c>
      <c t="s" s="10" r="J1886">
        <v>11347</v>
      </c>
      <c t="s" s="10" r="K1886">
        <v>11348</v>
      </c>
      <c s="3" r="L1886">
        <v>865.0</v>
      </c>
      <c s="3" r="M1886">
        <v>397.0</v>
      </c>
      <c s="3" r="N1886">
        <v>45.9</v>
      </c>
      <c s="3" r="O1886">
        <v>451.0</v>
      </c>
      <c s="3" r="P1886">
        <v>90.0</v>
      </c>
      <c t="str" s="13" r="Q1886">
        <f>P1886/O1886</f>
        <v>19,96%</v>
      </c>
      <c s="14" r="R1886">
        <v>857.0</v>
      </c>
      <c s="14" r="S1886">
        <v>101.0</v>
      </c>
      <c s="14" r="T1886">
        <v>11.79</v>
      </c>
      <c s="14" r="U1886">
        <v>747.0</v>
      </c>
      <c s="14" r="V1886">
        <v>121.0</v>
      </c>
      <c s="14" r="W1886">
        <v>16.2</v>
      </c>
      <c s="14" r="X1886">
        <v>845.0</v>
      </c>
      <c s="14" r="Y1886">
        <v>400.0</v>
      </c>
      <c t="str" s="15" r="Z1886">
        <f>Y1886/X1886</f>
        <v>47,34%</v>
      </c>
      <c s="14" r="AA1886">
        <v>422.0</v>
      </c>
      <c s="14" r="AB1886">
        <v>17.0</v>
      </c>
      <c s="13" r="AC1886">
        <v>0.0402843601895735</v>
      </c>
      <c s="14" r="AD1886">
        <v>819.0</v>
      </c>
      <c s="14" r="AE1886">
        <v>431.0</v>
      </c>
      <c s="13" r="AF1886">
        <v>0.526251526251526</v>
      </c>
      <c s="14" r="AG1886">
        <v>372.0</v>
      </c>
      <c s="14" r="AH1886">
        <v>22.0</v>
      </c>
      <c s="13" r="AI1886">
        <v>0.0591397849462366</v>
      </c>
      <c t="str" s="16" r="AJ1886">
        <f>P1886-AB1886</f>
        <v>73</v>
      </c>
      <c t="str" s="15" r="AK1886">
        <f>(P1886-AB1886)/AB1886</f>
        <v>429,41%</v>
      </c>
      <c t="str" s="16" r="AL1886">
        <f>P1886-V1886</f>
        <v>-31</v>
      </c>
      <c t="str" s="13" r="AM1886">
        <f>(P1886-V1886)/V1886</f>
        <v>-25,62%</v>
      </c>
      <c s="13" r="AN1886"/>
    </row>
    <row r="1887">
      <c t="s" s="1" r="A1887">
        <v>11349</v>
      </c>
      <c s="2" r="B1887">
        <v>64.0</v>
      </c>
      <c s="9" r="C1887">
        <v>64140.0</v>
      </c>
      <c t="s" s="9" r="D1887">
        <v>11350</v>
      </c>
      <c t="s" s="10" r="E1887">
        <v>11351</v>
      </c>
      <c t="s" s="10" r="F1887">
        <v>11352</v>
      </c>
      <c s="11" r="G1887">
        <v>7.9</v>
      </c>
      <c s="12" r="H1887">
        <v>8.9</v>
      </c>
      <c t="str" s="10" r="I1887">
        <f>H1887-G1887</f>
        <v>1,0</v>
      </c>
      <c t="s" s="10" r="J1887">
        <v>11353</v>
      </c>
      <c t="s" s="10" r="K1887">
        <v>11354</v>
      </c>
      <c s="3" r="L1887">
        <v>5711.0</v>
      </c>
      <c s="3" r="M1887">
        <v>3245.0</v>
      </c>
      <c s="3" r="N1887">
        <v>56.82</v>
      </c>
      <c s="3" r="O1887">
        <v>2358.0</v>
      </c>
      <c s="3" r="P1887">
        <v>370.0</v>
      </c>
      <c t="str" s="13" r="Q1887">
        <f>P1887/O1887</f>
        <v>15,69%</v>
      </c>
      <c s="14" r="R1887">
        <v>5761.0</v>
      </c>
      <c s="14" r="S1887">
        <v>1009.0</v>
      </c>
      <c s="14" r="T1887">
        <v>17.51</v>
      </c>
      <c s="14" r="U1887">
        <v>4679.0</v>
      </c>
      <c s="14" r="V1887">
        <v>596.0</v>
      </c>
      <c s="14" r="W1887">
        <v>12.74</v>
      </c>
      <c s="14" r="X1887">
        <v>5648.0</v>
      </c>
      <c s="14" r="Y1887">
        <v>3249.0</v>
      </c>
      <c t="str" s="15" r="Z1887">
        <f>Y1887/X1887</f>
        <v>57,52%</v>
      </c>
      <c s="14" r="AA1887">
        <v>2304.0</v>
      </c>
      <c s="14" r="AB1887">
        <v>87.0</v>
      </c>
      <c s="13" r="AC1887">
        <v>0.0377604166666667</v>
      </c>
      <c s="14" r="AD1887">
        <v>5225.0</v>
      </c>
      <c s="14" r="AE1887">
        <v>2972.0</v>
      </c>
      <c s="13" r="AF1887">
        <v>0.568803827751196</v>
      </c>
      <c s="14" r="AG1887">
        <v>2191.0</v>
      </c>
      <c s="14" r="AH1887">
        <v>90.0</v>
      </c>
      <c s="13" r="AI1887">
        <v>0.0410771337288909</v>
      </c>
      <c t="str" s="16" r="AJ1887">
        <f>P1887-AB1887</f>
        <v>283</v>
      </c>
      <c t="str" s="15" r="AK1887">
        <f>(P1887-AB1887)/AB1887</f>
        <v>325,29%</v>
      </c>
      <c t="str" s="16" r="AL1887">
        <f>P1887-V1887</f>
        <v>-226</v>
      </c>
      <c t="str" s="13" r="AM1887">
        <f>(P1887-V1887)/V1887</f>
        <v>-37,92%</v>
      </c>
      <c s="13" r="AN1887"/>
    </row>
    <row r="1888">
      <c t="s" s="1" r="A1888">
        <v>11355</v>
      </c>
      <c s="2" r="B1888">
        <v>64.0</v>
      </c>
      <c s="9" r="C1888">
        <v>64141.0</v>
      </c>
      <c t="s" s="9" r="D1888">
        <v>11356</v>
      </c>
      <c t="s" s="10" r="E1888">
        <v>11357</v>
      </c>
      <c t="s" s="10" r="F1888">
        <v>11358</v>
      </c>
      <c s="11" r="G1888">
        <v>7.5</v>
      </c>
      <c s="12" r="H1888">
        <v>8.2</v>
      </c>
      <c t="str" s="10" r="I1888">
        <f>H1888-G1888</f>
        <v>0,7</v>
      </c>
      <c t="s" s="10" r="J1888">
        <v>11359</v>
      </c>
      <c t="s" s="10" r="K1888">
        <v>11360</v>
      </c>
      <c s="3" r="L1888">
        <v>320.0</v>
      </c>
      <c s="3" r="M1888">
        <v>159.0</v>
      </c>
      <c s="3" r="N1888">
        <v>49.69</v>
      </c>
      <c s="3" r="O1888">
        <v>149.0</v>
      </c>
      <c s="3" r="P1888">
        <v>27.0</v>
      </c>
      <c t="str" s="13" r="Q1888">
        <f>P1888/O1888</f>
        <v>18,12%</v>
      </c>
      <c s="14" r="R1888">
        <v>310.0</v>
      </c>
      <c s="14" r="S1888">
        <v>42.0</v>
      </c>
      <c s="14" r="T1888">
        <v>13.55</v>
      </c>
      <c s="14" r="U1888">
        <v>261.0</v>
      </c>
      <c s="14" r="V1888">
        <v>49.0</v>
      </c>
      <c s="14" r="W1888">
        <v>18.77</v>
      </c>
      <c s="14" r="X1888">
        <v>313.0</v>
      </c>
      <c s="14" r="Y1888">
        <v>157.0</v>
      </c>
      <c t="str" s="15" r="Z1888">
        <f>Y1888/X1888</f>
        <v>50,16%</v>
      </c>
      <c s="14" r="AA1888">
        <v>144.0</v>
      </c>
      <c s="14" r="AB1888">
        <v>9.0</v>
      </c>
      <c s="13" r="AC1888">
        <v>0.0625</v>
      </c>
      <c s="14" r="AD1888">
        <v>299.0</v>
      </c>
      <c s="14" r="AE1888">
        <v>149.0</v>
      </c>
      <c s="13" r="AF1888">
        <v>0.498327759197324</v>
      </c>
      <c s="14" r="AG1888">
        <v>141.0</v>
      </c>
      <c s="14" r="AH1888">
        <v>8.0</v>
      </c>
      <c s="13" r="AI1888">
        <v>0.0567375886524823</v>
      </c>
      <c t="str" s="16" r="AJ1888">
        <f>P1888-AB1888</f>
        <v>18</v>
      </c>
      <c t="str" s="15" r="AK1888">
        <f>(P1888-AB1888)/AB1888</f>
        <v>200,00%</v>
      </c>
      <c t="str" s="16" r="AL1888">
        <f>P1888-V1888</f>
        <v>-22</v>
      </c>
      <c t="str" s="13" r="AM1888">
        <f>(P1888-V1888)/V1888</f>
        <v>-44,90%</v>
      </c>
      <c s="13" r="AN1888"/>
    </row>
    <row r="1889">
      <c t="s" s="1" r="A1889">
        <v>11361</v>
      </c>
      <c s="2" r="B1889">
        <v>64.0</v>
      </c>
      <c s="9" r="C1889">
        <v>64142.0</v>
      </c>
      <c t="s" s="9" r="D1889">
        <v>11362</v>
      </c>
      <c t="s" s="10" r="E1889">
        <v>11363</v>
      </c>
      <c t="s" s="10" r="F1889">
        <v>11364</v>
      </c>
      <c s="11" r="G1889">
        <v>7.5</v>
      </c>
      <c s="12" r="H1889">
        <v>8.2</v>
      </c>
      <c t="str" s="10" r="I1889">
        <f>H1889-G1889</f>
        <v>0,7</v>
      </c>
      <c t="s" s="10" r="J1889">
        <v>11365</v>
      </c>
      <c t="s" s="10" r="K1889">
        <v>11366</v>
      </c>
      <c s="3" r="L1889">
        <v>600.0</v>
      </c>
      <c s="3" r="M1889">
        <v>307.0</v>
      </c>
      <c s="3" r="N1889">
        <v>51.17</v>
      </c>
      <c s="3" r="O1889">
        <v>276.0</v>
      </c>
      <c s="3" r="P1889">
        <v>51.0</v>
      </c>
      <c t="str" s="13" r="Q1889">
        <f>P1889/O1889</f>
        <v>18,48%</v>
      </c>
      <c s="14" r="R1889">
        <v>565.0</v>
      </c>
      <c s="14" r="S1889">
        <v>64.0</v>
      </c>
      <c s="14" r="T1889">
        <v>11.33</v>
      </c>
      <c s="14" r="U1889">
        <v>487.0</v>
      </c>
      <c s="14" r="V1889">
        <v>72.0</v>
      </c>
      <c s="14" r="W1889">
        <v>14.78</v>
      </c>
      <c s="14" r="X1889">
        <v>538.0</v>
      </c>
      <c s="14" r="Y1889">
        <v>309.0</v>
      </c>
      <c t="str" s="15" r="Z1889">
        <f>Y1889/X1889</f>
        <v>57,43%</v>
      </c>
      <c s="14" r="AA1889">
        <v>218.0</v>
      </c>
      <c s="14" r="AB1889">
        <v>5.0</v>
      </c>
      <c s="13" r="AC1889">
        <v>0.0229357798165138</v>
      </c>
      <c s="14" r="AD1889">
        <v>482.0</v>
      </c>
      <c s="14" r="AE1889">
        <v>280.0</v>
      </c>
      <c s="13" r="AF1889">
        <v>0.580912863070539</v>
      </c>
      <c s="14" r="AG1889">
        <v>192.0</v>
      </c>
      <c s="14" r="AH1889">
        <v>13.0</v>
      </c>
      <c s="13" r="AI1889">
        <v>0.0677083333333333</v>
      </c>
      <c t="str" s="16" r="AJ1889">
        <f>P1889-AB1889</f>
        <v>46</v>
      </c>
      <c t="str" s="15" r="AK1889">
        <f>(P1889-AB1889)/AB1889</f>
        <v>920,00%</v>
      </c>
      <c t="str" s="16" r="AL1889">
        <f>P1889-V1889</f>
        <v>-21</v>
      </c>
      <c t="str" s="13" r="AM1889">
        <f>(P1889-V1889)/V1889</f>
        <v>-29,17%</v>
      </c>
      <c s="13" r="AN1889"/>
    </row>
    <row r="1890">
      <c t="s" s="1" r="A1890">
        <v>11367</v>
      </c>
      <c s="2" r="B1890">
        <v>64.0</v>
      </c>
      <c s="9" r="C1890">
        <v>64143.0</v>
      </c>
      <c t="s" s="9" r="D1890">
        <v>11368</v>
      </c>
      <c t="s" s="10" r="E1890">
        <v>11369</v>
      </c>
      <c t="s" s="10" r="F1890">
        <v>11370</v>
      </c>
      <c s="11" r="G1890">
        <v>7.5</v>
      </c>
      <c s="12" r="H1890">
        <v>8.2</v>
      </c>
      <c t="str" s="10" r="I1890">
        <f>H1890-G1890</f>
        <v>0,7</v>
      </c>
      <c t="s" s="10" r="J1890">
        <v>11371</v>
      </c>
      <c t="s" s="10" r="K1890">
        <v>11372</v>
      </c>
      <c s="3" r="L1890">
        <v>96.0</v>
      </c>
      <c s="3" r="M1890">
        <v>28.0</v>
      </c>
      <c s="3" r="N1890">
        <v>29.17</v>
      </c>
      <c s="3" r="O1890">
        <v>63.0</v>
      </c>
      <c s="3" r="P1890">
        <v>18.0</v>
      </c>
      <c t="str" s="13" r="Q1890">
        <f>P1890/O1890</f>
        <v>28,57%</v>
      </c>
      <c s="14" r="R1890">
        <v>90.0</v>
      </c>
      <c s="14" r="S1890">
        <v>9.0</v>
      </c>
      <c s="14" r="T1890">
        <v>10.0</v>
      </c>
      <c s="14" r="U1890">
        <v>80.0</v>
      </c>
      <c s="14" r="V1890">
        <v>14.0</v>
      </c>
      <c s="14" r="W1890">
        <v>17.5</v>
      </c>
      <c s="14" r="X1890">
        <v>96.0</v>
      </c>
      <c s="14" r="Y1890">
        <v>40.0</v>
      </c>
      <c t="str" s="15" r="Z1890">
        <f>Y1890/X1890</f>
        <v>41,67%</v>
      </c>
      <c s="14" r="AA1890">
        <v>54.0</v>
      </c>
      <c s="14" r="AB1890">
        <v>2.0</v>
      </c>
      <c s="13" r="AC1890">
        <v>0.037037037037037</v>
      </c>
      <c s="14" r="AD1890">
        <v>81.0</v>
      </c>
      <c s="14" r="AE1890">
        <v>29.0</v>
      </c>
      <c s="13" r="AF1890">
        <v>0.358024691358025</v>
      </c>
      <c s="14" r="AG1890">
        <v>49.0</v>
      </c>
      <c s="14" r="AH1890">
        <v>1.0</v>
      </c>
      <c s="13" r="AI1890">
        <v>0.0204081632653061</v>
      </c>
      <c t="str" s="16" r="AJ1890">
        <f>P1890-AB1890</f>
        <v>16</v>
      </c>
      <c t="str" s="15" r="AK1890">
        <f>(P1890-AB1890)/AB1890</f>
        <v>800,00%</v>
      </c>
      <c t="str" s="16" r="AL1890">
        <f>P1890-V1890</f>
        <v>4</v>
      </c>
      <c t="str" s="13" r="AM1890">
        <f>(P1890-V1890)/V1890</f>
        <v>28,57%</v>
      </c>
      <c s="13" r="AN1890"/>
    </row>
    <row r="1891">
      <c t="s" s="1" r="A1891">
        <v>11373</v>
      </c>
      <c s="2" r="B1891">
        <v>64.0</v>
      </c>
      <c s="9" r="C1891">
        <v>64144.0</v>
      </c>
      <c t="s" s="9" r="D1891">
        <v>11374</v>
      </c>
      <c t="s" s="10" r="E1891">
        <v>11375</v>
      </c>
      <c t="s" s="10" r="F1891">
        <v>11376</v>
      </c>
      <c s="11" r="G1891">
        <v>7.5</v>
      </c>
      <c s="12" r="H1891">
        <v>8.2</v>
      </c>
      <c t="str" s="10" r="I1891">
        <f>H1891-G1891</f>
        <v>0,7</v>
      </c>
      <c t="s" s="10" r="J1891">
        <v>11377</v>
      </c>
      <c t="s" s="10" r="K1891">
        <v>11378</v>
      </c>
      <c s="3" r="L1891">
        <v>125.0</v>
      </c>
      <c s="3" r="M1891">
        <v>50.0</v>
      </c>
      <c s="3" r="N1891">
        <v>40.0</v>
      </c>
      <c s="3" r="O1891">
        <v>73.0</v>
      </c>
      <c s="3" r="P1891">
        <v>14.0</v>
      </c>
      <c t="str" s="13" r="Q1891">
        <f>P1891/O1891</f>
        <v>19,18%</v>
      </c>
      <c s="14" r="R1891">
        <v>120.0</v>
      </c>
      <c s="14" r="S1891">
        <v>16.0</v>
      </c>
      <c s="14" r="T1891">
        <v>13.33</v>
      </c>
      <c s="14" r="U1891">
        <v>103.0</v>
      </c>
      <c s="14" r="V1891">
        <v>16.0</v>
      </c>
      <c s="14" r="W1891">
        <v>15.53</v>
      </c>
      <c s="14" r="X1891">
        <v>122.0</v>
      </c>
      <c s="14" r="Y1891">
        <v>46.0</v>
      </c>
      <c t="str" s="15" r="Z1891">
        <f>Y1891/X1891</f>
        <v>37,70%</v>
      </c>
      <c s="14" r="AA1891">
        <v>71.0</v>
      </c>
      <c s="14" r="AB1891">
        <v>4.0</v>
      </c>
      <c s="13" r="AC1891">
        <v>0.0563380281690141</v>
      </c>
      <c s="14" r="AD1891">
        <v>118.0</v>
      </c>
      <c s="14" r="AE1891">
        <v>44.0</v>
      </c>
      <c s="13" r="AF1891">
        <v>0.372881355932203</v>
      </c>
      <c s="14" r="AG1891">
        <v>74.0</v>
      </c>
      <c s="14" r="AH1891">
        <v>2.0</v>
      </c>
      <c s="13" r="AI1891">
        <v>0.027027027027027</v>
      </c>
      <c t="str" s="16" r="AJ1891">
        <f>P1891-AB1891</f>
        <v>10</v>
      </c>
      <c t="str" s="15" r="AK1891">
        <f>(P1891-AB1891)/AB1891</f>
        <v>250,00%</v>
      </c>
      <c t="str" s="16" r="AL1891">
        <f>P1891-V1891</f>
        <v>-2</v>
      </c>
      <c t="str" s="13" r="AM1891">
        <f>(P1891-V1891)/V1891</f>
        <v>-12,50%</v>
      </c>
      <c s="13" r="AN1891"/>
    </row>
    <row r="1892">
      <c t="s" s="1" r="A1892">
        <v>11379</v>
      </c>
      <c s="2" r="B1892">
        <v>64.0</v>
      </c>
      <c s="9" r="C1892">
        <v>64145.0</v>
      </c>
      <c t="s" s="9" r="D1892">
        <v>11380</v>
      </c>
      <c t="s" s="10" r="E1892">
        <v>11381</v>
      </c>
      <c t="s" s="10" r="F1892">
        <v>11382</v>
      </c>
      <c s="11" r="G1892">
        <v>7.5</v>
      </c>
      <c s="12" r="H1892">
        <v>8.2</v>
      </c>
      <c t="str" s="10" r="I1892">
        <f>H1892-G1892</f>
        <v>0,7</v>
      </c>
      <c t="s" s="10" r="J1892">
        <v>11383</v>
      </c>
      <c t="s" s="10" r="K1892">
        <v>11384</v>
      </c>
      <c s="3" r="L1892">
        <v>339.0</v>
      </c>
      <c s="3" r="M1892">
        <v>175.0</v>
      </c>
      <c s="3" r="N1892">
        <v>51.62</v>
      </c>
      <c s="3" r="O1892">
        <v>153.0</v>
      </c>
      <c s="3" r="P1892">
        <v>30.0</v>
      </c>
      <c t="str" s="13" r="Q1892">
        <f>P1892/O1892</f>
        <v>19,61%</v>
      </c>
      <c s="14" r="R1892">
        <v>313.0</v>
      </c>
      <c s="14" r="S1892">
        <v>32.0</v>
      </c>
      <c s="14" r="T1892">
        <v>10.22</v>
      </c>
      <c s="14" r="U1892">
        <v>274.0</v>
      </c>
      <c s="14" r="V1892">
        <v>50.0</v>
      </c>
      <c s="14" r="W1892">
        <v>18.25</v>
      </c>
      <c s="14" r="X1892">
        <v>283.0</v>
      </c>
      <c s="14" r="Y1892">
        <v>140.0</v>
      </c>
      <c t="str" s="15" r="Z1892">
        <f>Y1892/X1892</f>
        <v>49,47%</v>
      </c>
      <c s="14" r="AA1892">
        <v>138.0</v>
      </c>
      <c s="14" r="AB1892">
        <v>2.0</v>
      </c>
      <c s="13" r="AC1892">
        <v>0.0144927536231884</v>
      </c>
      <c s="14" r="AD1892">
        <v>270.0</v>
      </c>
      <c s="14" r="AE1892">
        <v>138.0</v>
      </c>
      <c s="13" r="AF1892">
        <v>0.511111111111111</v>
      </c>
      <c s="14" r="AG1892">
        <v>124.0</v>
      </c>
      <c s="14" r="AH1892">
        <v>6.0</v>
      </c>
      <c s="13" r="AI1892">
        <v>0.0483870967741936</v>
      </c>
      <c t="str" s="16" r="AJ1892">
        <f>P1892-AB1892</f>
        <v>28</v>
      </c>
      <c t="str" s="15" r="AK1892">
        <f>(P1892-AB1892)/AB1892</f>
        <v>1400,00%</v>
      </c>
      <c t="str" s="16" r="AL1892">
        <f>P1892-V1892</f>
        <v>-20</v>
      </c>
      <c t="str" s="13" r="AM1892">
        <f>(P1892-V1892)/V1892</f>
        <v>-40,00%</v>
      </c>
      <c s="13" r="AN1892"/>
    </row>
    <row r="1893">
      <c t="s" s="1" r="A1893">
        <v>11385</v>
      </c>
      <c s="2" r="B1893">
        <v>64.0</v>
      </c>
      <c s="9" r="C1893">
        <v>64146.0</v>
      </c>
      <c t="s" s="9" r="D1893">
        <v>11386</v>
      </c>
      <c t="s" s="10" r="E1893">
        <v>11387</v>
      </c>
      <c t="s" s="10" r="F1893">
        <v>11388</v>
      </c>
      <c s="11" r="G1893">
        <v>7.5</v>
      </c>
      <c s="12" r="H1893">
        <v>8.2</v>
      </c>
      <c t="str" s="10" r="I1893">
        <f>H1893-G1893</f>
        <v>0,7</v>
      </c>
      <c t="s" s="10" r="J1893">
        <v>11389</v>
      </c>
      <c t="s" s="10" r="K1893">
        <v>11390</v>
      </c>
      <c s="3" r="L1893">
        <v>244.0</v>
      </c>
      <c s="3" r="M1893">
        <v>107.0</v>
      </c>
      <c s="3" r="N1893">
        <v>43.85</v>
      </c>
      <c s="3" r="O1893">
        <v>134.0</v>
      </c>
      <c s="3" r="P1893">
        <v>25.0</v>
      </c>
      <c t="str" s="13" r="Q1893">
        <f>P1893/O1893</f>
        <v>18,66%</v>
      </c>
      <c s="14" r="R1893">
        <v>246.0</v>
      </c>
      <c s="14" r="S1893">
        <v>37.0</v>
      </c>
      <c s="14" r="T1893">
        <v>15.04</v>
      </c>
      <c s="14" r="U1893">
        <v>205.0</v>
      </c>
      <c s="14" r="V1893">
        <v>30.0</v>
      </c>
      <c s="14" r="W1893">
        <v>14.63</v>
      </c>
      <c s="14" r="X1893">
        <v>242.0</v>
      </c>
      <c s="14" r="Y1893">
        <v>127.0</v>
      </c>
      <c t="str" s="15" r="Z1893">
        <f>Y1893/X1893</f>
        <v>52,48%</v>
      </c>
      <c s="14" r="AA1893">
        <v>107.0</v>
      </c>
      <c s="14" r="AB1893">
        <v>5.0</v>
      </c>
      <c s="13" r="AC1893">
        <v>0.0467289719626168</v>
      </c>
      <c s="14" r="AD1893">
        <v>217.0</v>
      </c>
      <c s="14" r="AE1893">
        <v>93.0</v>
      </c>
      <c s="13" r="AF1893">
        <v>0.428571428571429</v>
      </c>
      <c s="14" r="AG1893">
        <v>118.0</v>
      </c>
      <c s="14" r="AH1893">
        <v>7.0</v>
      </c>
      <c s="13" r="AI1893">
        <v>0.0593220338983051</v>
      </c>
      <c t="str" s="16" r="AJ1893">
        <f>P1893-AB1893</f>
        <v>20</v>
      </c>
      <c t="str" s="15" r="AK1893">
        <f>(P1893-AB1893)/AB1893</f>
        <v>400,00%</v>
      </c>
      <c t="str" s="16" r="AL1893">
        <f>P1893-V1893</f>
        <v>-5</v>
      </c>
      <c t="str" s="13" r="AM1893">
        <f>(P1893-V1893)/V1893</f>
        <v>-16,67%</v>
      </c>
      <c s="13" r="AN1893"/>
    </row>
    <row r="1894">
      <c t="s" s="1" r="A1894">
        <v>11391</v>
      </c>
      <c s="2" r="B1894">
        <v>64.0</v>
      </c>
      <c s="9" r="C1894">
        <v>64147.0</v>
      </c>
      <c t="s" s="9" r="D1894">
        <v>11392</v>
      </c>
      <c t="s" s="10" r="E1894">
        <v>11393</v>
      </c>
      <c t="s" s="10" r="F1894">
        <v>11394</v>
      </c>
      <c s="11" r="G1894">
        <v>7.9</v>
      </c>
      <c s="12" r="H1894">
        <v>8.9</v>
      </c>
      <c t="str" s="10" r="I1894">
        <f>H1894-G1894</f>
        <v>1,0</v>
      </c>
      <c t="s" s="10" r="J1894">
        <v>11395</v>
      </c>
      <c t="s" s="10" r="K1894">
        <v>11396</v>
      </c>
      <c s="3" r="L1894">
        <v>2009.0</v>
      </c>
      <c s="3" r="M1894">
        <v>1153.0</v>
      </c>
      <c s="3" r="N1894">
        <v>57.39</v>
      </c>
      <c s="3" r="O1894">
        <v>805.0</v>
      </c>
      <c s="3" r="P1894">
        <v>134.0</v>
      </c>
      <c t="str" s="13" r="Q1894">
        <f>P1894/O1894</f>
        <v>16,65%</v>
      </c>
      <c s="14" r="R1894">
        <v>1911.0</v>
      </c>
      <c s="14" r="S1894">
        <v>272.0</v>
      </c>
      <c s="14" r="T1894">
        <v>14.23</v>
      </c>
      <c s="14" r="U1894">
        <v>1604.0</v>
      </c>
      <c s="14" r="V1894">
        <v>203.0</v>
      </c>
      <c s="14" r="W1894">
        <v>12.66</v>
      </c>
      <c s="14" r="X1894">
        <v>1861.0</v>
      </c>
      <c s="14" r="Y1894">
        <v>942.0</v>
      </c>
      <c t="str" s="15" r="Z1894">
        <f>Y1894/X1894</f>
        <v>50,62%</v>
      </c>
      <c s="14" r="AA1894">
        <v>774.0</v>
      </c>
      <c s="14" r="AB1894">
        <v>25.0</v>
      </c>
      <c s="13" r="AC1894">
        <v>0.0322997416020672</v>
      </c>
      <c s="14" r="AD1894">
        <v>1596.0</v>
      </c>
      <c s="14" r="AE1894">
        <v>903.0</v>
      </c>
      <c s="13" r="AF1894">
        <v>0.56578947368421</v>
      </c>
      <c s="14" r="AG1894">
        <v>662.0</v>
      </c>
      <c s="14" r="AH1894">
        <v>29.0</v>
      </c>
      <c s="13" r="AI1894">
        <v>0.0438066465256798</v>
      </c>
      <c t="str" s="16" r="AJ1894">
        <f>P1894-AB1894</f>
        <v>109</v>
      </c>
      <c t="str" s="15" r="AK1894">
        <f>(P1894-AB1894)/AB1894</f>
        <v>436,00%</v>
      </c>
      <c t="str" s="16" r="AL1894">
        <f>P1894-V1894</f>
        <v>-69</v>
      </c>
      <c t="str" s="13" r="AM1894">
        <f>(P1894-V1894)/V1894</f>
        <v>-33,99%</v>
      </c>
      <c s="13" r="AN1894"/>
    </row>
    <row r="1895">
      <c t="s" s="1" r="A1895">
        <v>11397</v>
      </c>
      <c s="2" r="B1895">
        <v>64.0</v>
      </c>
      <c s="9" r="C1895">
        <v>64148.0</v>
      </c>
      <c t="s" s="9" r="D1895">
        <v>11398</v>
      </c>
      <c t="s" s="10" r="E1895">
        <v>11399</v>
      </c>
      <c t="s" s="10" r="F1895">
        <v>11400</v>
      </c>
      <c s="11" r="G1895">
        <v>7.5</v>
      </c>
      <c s="12" r="H1895">
        <v>8.2</v>
      </c>
      <c t="str" s="10" r="I1895">
        <f>H1895-G1895</f>
        <v>0,7</v>
      </c>
      <c t="s" s="10" r="J1895">
        <v>11401</v>
      </c>
      <c t="s" s="10" r="K1895">
        <v>11402</v>
      </c>
      <c s="3" r="L1895">
        <v>720.0</v>
      </c>
      <c s="3" r="M1895">
        <v>293.0</v>
      </c>
      <c s="3" r="N1895">
        <v>40.69</v>
      </c>
      <c s="3" r="O1895">
        <v>408.0</v>
      </c>
      <c s="3" r="P1895">
        <v>85.0</v>
      </c>
      <c t="str" s="13" r="Q1895">
        <f>P1895/O1895</f>
        <v>20,83%</v>
      </c>
      <c s="14" r="R1895">
        <v>702.0</v>
      </c>
      <c s="14" r="S1895">
        <v>73.0</v>
      </c>
      <c s="14" r="T1895">
        <v>10.4</v>
      </c>
      <c s="14" r="U1895">
        <v>618.0</v>
      </c>
      <c s="14" r="V1895">
        <v>82.0</v>
      </c>
      <c s="14" r="W1895">
        <v>13.27</v>
      </c>
      <c s="14" r="X1895">
        <v>742.0</v>
      </c>
      <c s="14" r="Y1895">
        <v>382.0</v>
      </c>
      <c t="str" s="15" r="Z1895">
        <f>Y1895/X1895</f>
        <v>51,48%</v>
      </c>
      <c s="14" r="AA1895">
        <v>343.0</v>
      </c>
      <c s="14" r="AB1895">
        <v>12.0</v>
      </c>
      <c s="13" r="AC1895">
        <v>0.0349854227405248</v>
      </c>
      <c s="14" r="AD1895">
        <v>730.0</v>
      </c>
      <c s="14" r="AE1895">
        <v>351.0</v>
      </c>
      <c s="13" r="AF1895">
        <v>0.480821917808219</v>
      </c>
      <c s="14" r="AG1895">
        <v>363.0</v>
      </c>
      <c s="14" r="AH1895">
        <v>21.0</v>
      </c>
      <c s="13" r="AI1895">
        <v>0.0578512396694215</v>
      </c>
      <c t="str" s="16" r="AJ1895">
        <f>P1895-AB1895</f>
        <v>73</v>
      </c>
      <c t="str" s="15" r="AK1895">
        <f>(P1895-AB1895)/AB1895</f>
        <v>608,33%</v>
      </c>
      <c t="str" s="16" r="AL1895">
        <f>P1895-V1895</f>
        <v>3</v>
      </c>
      <c t="str" s="13" r="AM1895">
        <f>(P1895-V1895)/V1895</f>
        <v>3,66%</v>
      </c>
      <c s="13" r="AN1895"/>
    </row>
    <row r="1896">
      <c t="s" s="1" r="A1896">
        <v>11403</v>
      </c>
      <c s="2" r="B1896">
        <v>64.0</v>
      </c>
      <c s="9" r="C1896">
        <v>64149.0</v>
      </c>
      <c t="s" s="9" r="D1896">
        <v>11404</v>
      </c>
      <c t="s" s="10" r="E1896">
        <v>11405</v>
      </c>
      <c t="s" s="10" r="F1896">
        <v>11406</v>
      </c>
      <c s="11" r="G1896">
        <v>7.5</v>
      </c>
      <c s="12" r="H1896">
        <v>8.2</v>
      </c>
      <c t="str" s="10" r="I1896">
        <f>H1896-G1896</f>
        <v>0,7</v>
      </c>
      <c t="s" s="10" r="J1896">
        <v>11407</v>
      </c>
      <c t="s" s="10" r="K1896">
        <v>11408</v>
      </c>
      <c s="3" r="L1896">
        <v>190.0</v>
      </c>
      <c s="3" r="M1896">
        <v>90.0</v>
      </c>
      <c s="3" r="N1896">
        <v>47.37</v>
      </c>
      <c s="3" r="O1896">
        <v>93.0</v>
      </c>
      <c s="3" r="P1896">
        <v>15.0</v>
      </c>
      <c t="str" s="13" r="Q1896">
        <f>P1896/O1896</f>
        <v>16,13%</v>
      </c>
      <c s="14" r="R1896">
        <v>193.0</v>
      </c>
      <c s="14" r="S1896">
        <v>25.0</v>
      </c>
      <c s="14" r="T1896">
        <v>12.95</v>
      </c>
      <c s="14" r="U1896">
        <v>164.0</v>
      </c>
      <c s="14" r="V1896">
        <v>16.0</v>
      </c>
      <c s="14" r="W1896">
        <v>9.76</v>
      </c>
      <c s="14" r="X1896">
        <v>208.0</v>
      </c>
      <c s="14" r="Y1896">
        <v>109.0</v>
      </c>
      <c t="str" s="15" r="Z1896">
        <f>Y1896/X1896</f>
        <v>52,40%</v>
      </c>
      <c s="14" r="AA1896">
        <v>90.0</v>
      </c>
      <c s="14" r="AB1896">
        <v>1.0</v>
      </c>
      <c s="13" r="AC1896">
        <v>0.0111111111111111</v>
      </c>
      <c s="14" r="AD1896">
        <v>223.0</v>
      </c>
      <c s="14" r="AE1896">
        <v>114.0</v>
      </c>
      <c s="13" r="AF1896">
        <v>0.511210762331839</v>
      </c>
      <c s="14" r="AG1896">
        <v>105.0</v>
      </c>
      <c s="14" r="AH1896">
        <v>8.0</v>
      </c>
      <c s="13" r="AI1896">
        <v>0.0761904761904762</v>
      </c>
      <c t="str" s="16" r="AJ1896">
        <f>P1896-AB1896</f>
        <v>14</v>
      </c>
      <c t="str" s="15" r="AK1896">
        <f>(P1896-AB1896)/AB1896</f>
        <v>1400,00%</v>
      </c>
      <c t="str" s="16" r="AL1896">
        <f>P1896-V1896</f>
        <v>-1</v>
      </c>
      <c t="str" s="13" r="AM1896">
        <f>(P1896-V1896)/V1896</f>
        <v>-6,25%</v>
      </c>
      <c s="13" r="AN1896"/>
    </row>
    <row r="1897">
      <c t="s" s="1" r="A1897">
        <v>11409</v>
      </c>
      <c s="2" r="B1897">
        <v>64.0</v>
      </c>
      <c s="9" r="C1897">
        <v>64150.0</v>
      </c>
      <c t="s" s="9" r="D1897">
        <v>11410</v>
      </c>
      <c t="s" s="10" r="E1897">
        <v>11411</v>
      </c>
      <c t="s" s="10" r="F1897">
        <v>11412</v>
      </c>
      <c s="11" r="G1897">
        <v>7.9</v>
      </c>
      <c s="12" r="H1897">
        <v>8.9</v>
      </c>
      <c t="str" s="10" r="I1897">
        <f>H1897-G1897</f>
        <v>1,0</v>
      </c>
      <c t="s" s="10" r="J1897">
        <v>11413</v>
      </c>
      <c t="s" s="10" r="K1897">
        <v>11414</v>
      </c>
      <c s="3" r="L1897">
        <v>117.0</v>
      </c>
      <c s="3" r="M1897">
        <v>55.0</v>
      </c>
      <c s="3" r="N1897">
        <v>47.01</v>
      </c>
      <c s="3" r="O1897">
        <v>61.0</v>
      </c>
      <c s="3" r="P1897">
        <v>2.0</v>
      </c>
      <c t="str" s="13" r="Q1897">
        <f>P1897/O1897</f>
        <v>3,28%</v>
      </c>
      <c s="14" r="R1897">
        <v>116.0</v>
      </c>
      <c s="14" r="S1897">
        <v>18.0</v>
      </c>
      <c s="14" r="T1897">
        <v>15.52</v>
      </c>
      <c s="14" r="U1897">
        <v>94.0</v>
      </c>
      <c s="14" r="V1897">
        <v>6.0</v>
      </c>
      <c s="14" r="W1897">
        <v>6.38</v>
      </c>
      <c s="14" r="X1897">
        <v>115.0</v>
      </c>
      <c s="14" r="Y1897">
        <v>47.0</v>
      </c>
      <c t="str" s="15" r="Z1897">
        <f>Y1897/X1897</f>
        <v>40,87%</v>
      </c>
      <c s="14" r="AA1897">
        <v>58.0</v>
      </c>
      <c s="14" r="AB1897">
        <v>1.0</v>
      </c>
      <c s="13" r="AC1897">
        <v>0.0172413793103448</v>
      </c>
      <c s="14" r="AD1897">
        <v>108.0</v>
      </c>
      <c s="14" r="AE1897">
        <v>41.0</v>
      </c>
      <c s="13" r="AF1897">
        <v>0.37962962962963</v>
      </c>
      <c s="14" r="AG1897">
        <v>64.0</v>
      </c>
      <c s="14" r="AH1897">
        <v>2.0</v>
      </c>
      <c s="13" r="AI1897">
        <v>0.03125</v>
      </c>
      <c t="str" s="16" r="AJ1897">
        <f>P1897-AB1897</f>
        <v>1</v>
      </c>
      <c t="str" s="15" r="AK1897">
        <f>(P1897-AB1897)/AB1897</f>
        <v>100,00%</v>
      </c>
      <c t="str" s="16" r="AL1897">
        <f>P1897-V1897</f>
        <v>-4</v>
      </c>
      <c t="str" s="13" r="AM1897">
        <f>(P1897-V1897)/V1897</f>
        <v>-66,67%</v>
      </c>
      <c s="13" r="AN1897"/>
    </row>
    <row r="1898">
      <c t="s" s="1" r="A1898">
        <v>11415</v>
      </c>
      <c s="2" r="B1898">
        <v>64.0</v>
      </c>
      <c s="9" r="C1898">
        <v>64151.0</v>
      </c>
      <c t="s" s="9" r="D1898">
        <v>11416</v>
      </c>
      <c t="s" s="10" r="E1898">
        <v>11417</v>
      </c>
      <c t="s" s="10" r="F1898">
        <v>11418</v>
      </c>
      <c s="11" r="G1898">
        <v>7.5</v>
      </c>
      <c s="12" r="H1898">
        <v>8.2</v>
      </c>
      <c t="str" s="10" r="I1898">
        <f>H1898-G1898</f>
        <v>0,7</v>
      </c>
      <c t="s" s="10" r="J1898">
        <v>11419</v>
      </c>
      <c t="s" s="10" r="K1898">
        <v>11420</v>
      </c>
      <c s="3" r="L1898">
        <v>97.0</v>
      </c>
      <c s="3" r="M1898">
        <v>56.0</v>
      </c>
      <c s="3" r="N1898">
        <v>57.73</v>
      </c>
      <c s="3" r="O1898">
        <v>38.0</v>
      </c>
      <c s="3" r="P1898">
        <v>4.0</v>
      </c>
      <c t="str" s="13" r="Q1898">
        <f>P1898/O1898</f>
        <v>10,53%</v>
      </c>
      <c s="14" r="R1898">
        <v>83.0</v>
      </c>
      <c s="14" r="S1898">
        <v>16.0</v>
      </c>
      <c s="14" r="T1898">
        <v>19.28</v>
      </c>
      <c s="14" r="U1898">
        <v>65.0</v>
      </c>
      <c s="14" r="V1898">
        <v>6.0</v>
      </c>
      <c s="14" r="W1898">
        <v>9.23</v>
      </c>
      <c s="14" r="X1898">
        <v>87.0</v>
      </c>
      <c s="14" r="Y1898">
        <v>43.0</v>
      </c>
      <c t="str" s="15" r="Z1898">
        <f>Y1898/X1898</f>
        <v>49,43%</v>
      </c>
      <c s="14" r="AA1898">
        <v>43.0</v>
      </c>
      <c s="14" r="AB1898">
        <v>0.0</v>
      </c>
      <c s="13" r="AC1898">
        <v>0.0</v>
      </c>
      <c s="14" r="AD1898">
        <v>79.0</v>
      </c>
      <c s="14" r="AE1898">
        <v>49.0</v>
      </c>
      <c s="13" r="AF1898">
        <v>0.620253164556962</v>
      </c>
      <c s="14" r="AG1898">
        <v>26.0</v>
      </c>
      <c s="14" r="AH1898">
        <v>1.0</v>
      </c>
      <c s="13" r="AI1898">
        <v>0.0384615384615385</v>
      </c>
      <c t="str" s="16" r="AJ1898">
        <f>P1898-AB1898</f>
        <v>4</v>
      </c>
      <c t="str" s="15" r="AK1898">
        <f>(P1898-AB1898)/AB1898</f>
        <v>#DIV/0!</v>
      </c>
      <c t="str" s="16" r="AL1898">
        <f>P1898-V1898</f>
        <v>-2</v>
      </c>
      <c t="str" s="13" r="AM1898">
        <f>(P1898-V1898)/V1898</f>
        <v>-33,33%</v>
      </c>
      <c s="13" r="AN1898"/>
    </row>
    <row r="1899">
      <c t="s" s="1" r="A1899">
        <v>11421</v>
      </c>
      <c s="2" r="B1899">
        <v>64.0</v>
      </c>
      <c s="9" r="C1899">
        <v>64152.0</v>
      </c>
      <c t="s" s="9" r="D1899">
        <v>11422</v>
      </c>
      <c t="s" s="10" r="E1899">
        <v>11423</v>
      </c>
      <c t="s" s="10" r="F1899">
        <v>11424</v>
      </c>
      <c s="11" r="G1899">
        <v>7.5</v>
      </c>
      <c s="12" r="H1899">
        <v>8.2</v>
      </c>
      <c t="str" s="10" r="I1899">
        <f>H1899-G1899</f>
        <v>0,7</v>
      </c>
      <c t="s" s="10" r="J1899">
        <v>11425</v>
      </c>
      <c t="s" s="10" r="K1899">
        <v>11426</v>
      </c>
      <c s="3" r="L1899">
        <v>1522.0</v>
      </c>
      <c s="3" r="M1899">
        <v>799.0</v>
      </c>
      <c s="3" r="N1899">
        <v>52.5</v>
      </c>
      <c s="3" r="O1899">
        <v>696.0</v>
      </c>
      <c s="3" r="P1899">
        <v>103.0</v>
      </c>
      <c t="str" s="13" r="Q1899">
        <f>P1899/O1899</f>
        <v>14,80%</v>
      </c>
      <c s="14" r="R1899">
        <v>1482.0</v>
      </c>
      <c s="14" r="S1899">
        <v>255.0</v>
      </c>
      <c s="14" r="T1899">
        <v>17.21</v>
      </c>
      <c s="14" r="U1899">
        <v>1203.0</v>
      </c>
      <c s="14" r="V1899">
        <v>129.0</v>
      </c>
      <c s="14" r="W1899">
        <v>10.72</v>
      </c>
      <c s="14" r="X1899">
        <v>1381.0</v>
      </c>
      <c s="14" r="Y1899">
        <v>736.0</v>
      </c>
      <c t="str" s="15" r="Z1899">
        <f>Y1899/X1899</f>
        <v>53,29%</v>
      </c>
      <c s="14" r="AA1899">
        <v>619.0</v>
      </c>
      <c s="14" r="AB1899">
        <v>24.0</v>
      </c>
      <c s="13" r="AC1899">
        <v>0.0387722132471729</v>
      </c>
      <c s="14" r="AD1899">
        <v>1160.0</v>
      </c>
      <c s="14" r="AE1899">
        <v>601.0</v>
      </c>
      <c s="13" r="AF1899">
        <v>0.518103448275862</v>
      </c>
      <c s="14" r="AG1899">
        <v>541.0</v>
      </c>
      <c s="14" r="AH1899">
        <v>29.0</v>
      </c>
      <c s="13" r="AI1899">
        <v>0.0536044362292052</v>
      </c>
      <c t="str" s="16" r="AJ1899">
        <f>P1899-AB1899</f>
        <v>79</v>
      </c>
      <c t="str" s="15" r="AK1899">
        <f>(P1899-AB1899)/AB1899</f>
        <v>329,17%</v>
      </c>
      <c t="str" s="16" r="AL1899">
        <f>P1899-V1899</f>
        <v>-26</v>
      </c>
      <c t="str" s="13" r="AM1899">
        <f>(P1899-V1899)/V1899</f>
        <v>-20,16%</v>
      </c>
      <c s="13" r="AN1899"/>
    </row>
    <row r="1900">
      <c t="s" s="1" r="A1900">
        <v>11427</v>
      </c>
      <c s="2" r="B1900">
        <v>64.0</v>
      </c>
      <c s="9" r="C1900">
        <v>64153.0</v>
      </c>
      <c t="s" s="9" r="D1900">
        <v>11428</v>
      </c>
      <c t="s" s="10" r="E1900">
        <v>11429</v>
      </c>
      <c t="s" s="10" r="F1900">
        <v>11430</v>
      </c>
      <c s="11" r="G1900">
        <v>7.5</v>
      </c>
      <c s="12" r="H1900">
        <v>8.2</v>
      </c>
      <c t="str" s="10" r="I1900">
        <f>H1900-G1900</f>
        <v>0,7</v>
      </c>
      <c t="s" s="10" r="J1900">
        <v>11431</v>
      </c>
      <c t="s" s="10" r="K1900">
        <v>11432</v>
      </c>
      <c s="3" r="L1900">
        <v>63.0</v>
      </c>
      <c s="3" r="M1900">
        <v>27.0</v>
      </c>
      <c s="3" r="N1900">
        <v>42.86</v>
      </c>
      <c s="3" r="O1900">
        <v>36.0</v>
      </c>
      <c s="3" r="P1900">
        <v>4.0</v>
      </c>
      <c t="str" s="13" r="Q1900">
        <f>P1900/O1900</f>
        <v>11,11%</v>
      </c>
      <c s="14" r="R1900">
        <v>64.0</v>
      </c>
      <c s="14" r="S1900">
        <v>7.0</v>
      </c>
      <c s="14" r="T1900">
        <v>10.94</v>
      </c>
      <c s="14" r="U1900">
        <v>55.0</v>
      </c>
      <c s="14" r="V1900">
        <v>3.0</v>
      </c>
      <c s="14" r="W1900">
        <v>5.45</v>
      </c>
      <c s="14" r="X1900">
        <v>66.0</v>
      </c>
      <c s="14" r="Y1900">
        <v>30.0</v>
      </c>
      <c t="str" s="15" r="Z1900">
        <f>Y1900/X1900</f>
        <v>45,45%</v>
      </c>
      <c s="14" r="AA1900">
        <v>34.0</v>
      </c>
      <c s="14" r="AB1900">
        <v>2.0</v>
      </c>
      <c s="13" r="AC1900">
        <v>0.0588235294117647</v>
      </c>
      <c s="14" r="AD1900">
        <v>66.0</v>
      </c>
      <c s="14" r="AE1900">
        <v>32.0</v>
      </c>
      <c s="13" r="AF1900">
        <v>0.484848484848485</v>
      </c>
      <c s="14" r="AG1900">
        <v>29.0</v>
      </c>
      <c s="14" r="AH1900">
        <v>0.0</v>
      </c>
      <c s="13" r="AI1900">
        <v>0.0</v>
      </c>
      <c t="str" s="16" r="AJ1900">
        <f>P1900-AB1900</f>
        <v>2</v>
      </c>
      <c t="str" s="15" r="AK1900">
        <f>(P1900-AB1900)/AB1900</f>
        <v>100,00%</v>
      </c>
      <c t="str" s="16" r="AL1900">
        <f>P1900-V1900</f>
        <v>1</v>
      </c>
      <c t="str" s="13" r="AM1900">
        <f>(P1900-V1900)/V1900</f>
        <v>33,33%</v>
      </c>
      <c s="13" r="AN1900"/>
    </row>
    <row r="1901">
      <c t="s" s="1" r="A1901">
        <v>11433</v>
      </c>
      <c s="2" r="B1901">
        <v>64.0</v>
      </c>
      <c s="9" r="C1901">
        <v>64154.0</v>
      </c>
      <c t="s" s="9" r="D1901">
        <v>11434</v>
      </c>
      <c t="s" s="10" r="E1901">
        <v>11435</v>
      </c>
      <c t="s" s="10" r="F1901">
        <v>11436</v>
      </c>
      <c s="11" r="G1901">
        <v>7.9</v>
      </c>
      <c s="12" r="H1901">
        <v>8.9</v>
      </c>
      <c t="str" s="10" r="I1901">
        <f>H1901-G1901</f>
        <v>1,0</v>
      </c>
      <c t="s" s="10" r="J1901">
        <v>11437</v>
      </c>
      <c t="s" s="10" r="K1901">
        <v>11438</v>
      </c>
      <c s="3" r="L1901">
        <v>152.0</v>
      </c>
      <c s="3" r="M1901">
        <v>68.0</v>
      </c>
      <c s="3" r="N1901">
        <v>44.74</v>
      </c>
      <c s="3" r="O1901">
        <v>82.0</v>
      </c>
      <c s="3" r="P1901">
        <v>8.0</v>
      </c>
      <c t="str" s="13" r="Q1901">
        <f>P1901/O1901</f>
        <v>9,76%</v>
      </c>
      <c s="14" r="R1901">
        <v>153.0</v>
      </c>
      <c s="14" r="S1901">
        <v>27.0</v>
      </c>
      <c s="14" r="T1901">
        <v>17.65</v>
      </c>
      <c s="14" r="U1901">
        <v>125.0</v>
      </c>
      <c s="14" r="V1901">
        <v>7.0</v>
      </c>
      <c s="14" r="W1901">
        <v>5.6</v>
      </c>
      <c s="14" r="X1901">
        <v>169.0</v>
      </c>
      <c s="14" r="Y1901">
        <v>68.0</v>
      </c>
      <c t="str" s="15" r="Z1901">
        <f>Y1901/X1901</f>
        <v>40,24%</v>
      </c>
      <c s="14" r="AA1901">
        <v>98.0</v>
      </c>
      <c s="14" r="AB1901">
        <v>5.0</v>
      </c>
      <c s="13" r="AC1901">
        <v>0.0510204081632653</v>
      </c>
      <c s="14" r="AD1901">
        <v>155.0</v>
      </c>
      <c s="14" r="AE1901">
        <v>75.0</v>
      </c>
      <c s="13" r="AF1901">
        <v>0.483870967741936</v>
      </c>
      <c s="14" r="AG1901">
        <v>75.0</v>
      </c>
      <c s="14" r="AH1901">
        <v>2.0</v>
      </c>
      <c s="13" r="AI1901">
        <v>0.0266666666666667</v>
      </c>
      <c t="str" s="16" r="AJ1901">
        <f>P1901-AB1901</f>
        <v>3</v>
      </c>
      <c t="str" s="15" r="AK1901">
        <f>(P1901-AB1901)/AB1901</f>
        <v>60,00%</v>
      </c>
      <c t="str" s="16" r="AL1901">
        <f>P1901-V1901</f>
        <v>1</v>
      </c>
      <c t="str" s="13" r="AM1901">
        <f>(P1901-V1901)/V1901</f>
        <v>14,29%</v>
      </c>
      <c s="13" r="AN1901"/>
    </row>
    <row r="1902">
      <c t="s" s="1" r="A1902">
        <v>11439</v>
      </c>
      <c s="2" r="B1902">
        <v>64.0</v>
      </c>
      <c s="9" r="C1902">
        <v>64155.0</v>
      </c>
      <c t="s" s="9" r="D1902">
        <v>11440</v>
      </c>
      <c t="s" s="10" r="E1902">
        <v>11441</v>
      </c>
      <c t="s" s="10" r="F1902">
        <v>11442</v>
      </c>
      <c s="11" r="G1902">
        <v>7.9</v>
      </c>
      <c s="12" r="H1902">
        <v>8.9</v>
      </c>
      <c t="str" s="10" r="I1902">
        <f>H1902-G1902</f>
        <v>1,0</v>
      </c>
      <c t="s" s="10" r="J1902">
        <v>11443</v>
      </c>
      <c t="s" s="10" r="K1902">
        <v>11444</v>
      </c>
      <c s="3" r="L1902">
        <v>79.0</v>
      </c>
      <c s="3" r="M1902">
        <v>43.0</v>
      </c>
      <c s="3" r="N1902">
        <v>54.43</v>
      </c>
      <c s="3" r="O1902">
        <v>34.0</v>
      </c>
      <c s="3" r="P1902">
        <v>3.0</v>
      </c>
      <c t="str" s="13" r="Q1902">
        <f>P1902/O1902</f>
        <v>8,82%</v>
      </c>
      <c s="14" r="R1902">
        <v>83.0</v>
      </c>
      <c s="14" r="S1902">
        <v>16.0</v>
      </c>
      <c s="14" r="T1902">
        <v>19.28</v>
      </c>
      <c s="14" r="U1902">
        <v>62.0</v>
      </c>
      <c s="14" r="V1902">
        <v>6.0</v>
      </c>
      <c s="14" r="W1902">
        <v>9.68</v>
      </c>
      <c s="14" r="X1902">
        <v>89.0</v>
      </c>
      <c s="14" r="Y1902">
        <v>46.0</v>
      </c>
      <c t="str" s="15" r="Z1902">
        <f>Y1902/X1902</f>
        <v>51,69%</v>
      </c>
      <c s="14" r="AA1902">
        <v>40.0</v>
      </c>
      <c s="14" r="AB1902">
        <v>0.0</v>
      </c>
      <c s="13" r="AC1902">
        <v>0.0</v>
      </c>
      <c s="14" r="AD1902">
        <v>92.0</v>
      </c>
      <c s="14" r="AE1902">
        <v>51.0</v>
      </c>
      <c s="13" r="AF1902">
        <v>0.554347826086957</v>
      </c>
      <c s="14" r="AG1902">
        <v>41.0</v>
      </c>
      <c s="14" r="AH1902">
        <v>0.0</v>
      </c>
      <c s="13" r="AI1902">
        <v>0.0</v>
      </c>
      <c t="str" s="16" r="AJ1902">
        <f>P1902-AB1902</f>
        <v>3</v>
      </c>
      <c t="str" s="15" r="AK1902">
        <f>(P1902-AB1902)/AB1902</f>
        <v>#DIV/0!</v>
      </c>
      <c t="str" s="16" r="AL1902">
        <f>P1902-V1902</f>
        <v>-3</v>
      </c>
      <c t="str" s="13" r="AM1902">
        <f>(P1902-V1902)/V1902</f>
        <v>-50,00%</v>
      </c>
      <c s="13" r="AN1902"/>
    </row>
    <row r="1903">
      <c t="s" s="1" r="A1903">
        <v>11445</v>
      </c>
      <c s="2" r="B1903">
        <v>64.0</v>
      </c>
      <c s="9" r="C1903">
        <v>64156.0</v>
      </c>
      <c t="s" s="9" r="D1903">
        <v>11446</v>
      </c>
      <c t="s" s="10" r="E1903">
        <v>11447</v>
      </c>
      <c t="s" s="10" r="F1903">
        <v>11448</v>
      </c>
      <c s="11" r="G1903">
        <v>7.5</v>
      </c>
      <c s="12" r="H1903">
        <v>8.2</v>
      </c>
      <c t="str" s="10" r="I1903">
        <f>H1903-G1903</f>
        <v>0,7</v>
      </c>
      <c t="s" s="10" r="J1903">
        <v>11449</v>
      </c>
      <c t="s" s="10" r="K1903">
        <v>11450</v>
      </c>
      <c s="3" r="L1903">
        <v>341.0</v>
      </c>
      <c s="3" r="M1903">
        <v>143.0</v>
      </c>
      <c s="3" r="N1903">
        <v>41.94</v>
      </c>
      <c s="3" r="O1903">
        <v>187.0</v>
      </c>
      <c s="3" r="P1903">
        <v>32.0</v>
      </c>
      <c t="str" s="13" r="Q1903">
        <f>P1903/O1903</f>
        <v>17,11%</v>
      </c>
      <c s="14" r="R1903">
        <v>342.0</v>
      </c>
      <c s="14" r="S1903">
        <v>41.0</v>
      </c>
      <c s="14" r="T1903">
        <v>11.99</v>
      </c>
      <c s="14" r="U1903">
        <v>298.0</v>
      </c>
      <c s="14" r="V1903">
        <v>42.0</v>
      </c>
      <c s="14" r="W1903">
        <v>14.09</v>
      </c>
      <c s="14" r="X1903">
        <v>347.0</v>
      </c>
      <c s="14" r="Y1903">
        <v>180.0</v>
      </c>
      <c t="str" s="15" r="Z1903">
        <f>Y1903/X1903</f>
        <v>51,87%</v>
      </c>
      <c s="14" r="AA1903">
        <v>161.0</v>
      </c>
      <c s="14" r="AB1903">
        <v>6.0</v>
      </c>
      <c s="13" r="AC1903">
        <v>0.0372670807453416</v>
      </c>
      <c s="14" r="AD1903">
        <v>312.0</v>
      </c>
      <c s="14" r="AE1903">
        <v>149.0</v>
      </c>
      <c s="13" r="AF1903">
        <v>0.477564102564103</v>
      </c>
      <c s="14" r="AG1903">
        <v>159.0</v>
      </c>
      <c s="14" r="AH1903">
        <v>12.0</v>
      </c>
      <c s="13" r="AI1903">
        <v>0.0754716981132075</v>
      </c>
      <c t="str" s="16" r="AJ1903">
        <f>P1903-AB1903</f>
        <v>26</v>
      </c>
      <c t="str" s="15" r="AK1903">
        <f>(P1903-AB1903)/AB1903</f>
        <v>433,33%</v>
      </c>
      <c t="str" s="16" r="AL1903">
        <f>P1903-V1903</f>
        <v>-10</v>
      </c>
      <c t="str" s="13" r="AM1903">
        <f>(P1903-V1903)/V1903</f>
        <v>-23,81%</v>
      </c>
      <c s="13" r="AN1903"/>
    </row>
    <row r="1904">
      <c t="s" s="1" r="A1904">
        <v>11451</v>
      </c>
      <c s="2" r="B1904">
        <v>64.0</v>
      </c>
      <c s="9" r="C1904">
        <v>64157.0</v>
      </c>
      <c t="s" s="9" r="D1904">
        <v>11452</v>
      </c>
      <c t="s" s="10" r="E1904">
        <v>11453</v>
      </c>
      <c t="s" s="10" r="F1904">
        <v>11454</v>
      </c>
      <c s="11" r="G1904">
        <v>7.5</v>
      </c>
      <c s="12" r="H1904">
        <v>8.2</v>
      </c>
      <c t="str" s="10" r="I1904">
        <f>H1904-G1904</f>
        <v>0,7</v>
      </c>
      <c t="s" s="10" r="J1904">
        <v>11455</v>
      </c>
      <c t="s" s="10" r="K1904">
        <v>11456</v>
      </c>
      <c s="3" r="L1904">
        <v>763.0</v>
      </c>
      <c s="3" r="M1904">
        <v>421.0</v>
      </c>
      <c s="3" r="N1904">
        <v>55.18</v>
      </c>
      <c s="3" r="O1904">
        <v>327.0</v>
      </c>
      <c s="3" r="P1904">
        <v>48.0</v>
      </c>
      <c t="str" s="13" r="Q1904">
        <f>P1904/O1904</f>
        <v>14,68%</v>
      </c>
      <c s="14" r="R1904">
        <v>755.0</v>
      </c>
      <c s="14" r="S1904">
        <v>98.0</v>
      </c>
      <c s="14" r="T1904">
        <v>12.98</v>
      </c>
      <c s="14" r="U1904">
        <v>647.0</v>
      </c>
      <c s="14" r="V1904">
        <v>75.0</v>
      </c>
      <c s="14" r="W1904">
        <v>11.59</v>
      </c>
      <c s="14" r="X1904">
        <v>765.0</v>
      </c>
      <c s="14" r="Y1904">
        <v>446.0</v>
      </c>
      <c t="str" s="15" r="Z1904">
        <f>Y1904/X1904</f>
        <v>58,30%</v>
      </c>
      <c s="14" r="AA1904">
        <v>308.0</v>
      </c>
      <c s="14" r="AB1904">
        <v>9.0</v>
      </c>
      <c s="13" r="AC1904">
        <v>0.0292207792207792</v>
      </c>
      <c s="14" r="AD1904">
        <v>715.0</v>
      </c>
      <c s="14" r="AE1904">
        <v>363.0</v>
      </c>
      <c s="13" r="AF1904">
        <v>0.507692307692308</v>
      </c>
      <c s="14" r="AG1904">
        <v>342.0</v>
      </c>
      <c s="14" r="AH1904">
        <v>8.0</v>
      </c>
      <c s="13" r="AI1904">
        <v>0.0233918128654971</v>
      </c>
      <c t="str" s="16" r="AJ1904">
        <f>P1904-AB1904</f>
        <v>39</v>
      </c>
      <c t="str" s="15" r="AK1904">
        <f>(P1904-AB1904)/AB1904</f>
        <v>433,33%</v>
      </c>
      <c t="str" s="16" r="AL1904">
        <f>P1904-V1904</f>
        <v>-27</v>
      </c>
      <c t="str" s="13" r="AM1904">
        <f>(P1904-V1904)/V1904</f>
        <v>-36,00%</v>
      </c>
      <c s="13" r="AN1904"/>
    </row>
    <row r="1905">
      <c t="s" s="1" r="A1905">
        <v>11457</v>
      </c>
      <c s="2" r="B1905">
        <v>64.0</v>
      </c>
      <c s="9" r="C1905">
        <v>64158.0</v>
      </c>
      <c t="s" s="9" r="D1905">
        <v>11458</v>
      </c>
      <c t="s" s="10" r="E1905">
        <v>11459</v>
      </c>
      <c t="s" s="10" r="F1905">
        <v>11460</v>
      </c>
      <c s="11" r="G1905">
        <v>7.5</v>
      </c>
      <c s="12" r="H1905">
        <v>8.2</v>
      </c>
      <c t="str" s="10" r="I1905">
        <f>H1905-G1905</f>
        <v>0,7</v>
      </c>
      <c t="s" s="10" r="J1905">
        <v>11461</v>
      </c>
      <c t="s" s="10" r="K1905">
        <v>11462</v>
      </c>
      <c s="3" r="L1905">
        <v>159.0</v>
      </c>
      <c s="3" r="M1905">
        <v>69.0</v>
      </c>
      <c s="3" r="N1905">
        <v>43.4</v>
      </c>
      <c s="3" r="O1905">
        <v>87.0</v>
      </c>
      <c s="3" r="P1905">
        <v>19.0</v>
      </c>
      <c t="str" s="13" r="Q1905">
        <f>P1905/O1905</f>
        <v>21,84%</v>
      </c>
      <c s="14" r="R1905">
        <v>159.0</v>
      </c>
      <c s="14" r="S1905">
        <v>16.0</v>
      </c>
      <c s="14" r="T1905">
        <v>10.06</v>
      </c>
      <c s="14" r="U1905">
        <v>142.0</v>
      </c>
      <c s="14" r="V1905">
        <v>21.0</v>
      </c>
      <c s="14" r="W1905">
        <v>14.79</v>
      </c>
      <c s="14" r="X1905">
        <v>143.0</v>
      </c>
      <c s="14" r="Y1905">
        <v>55.0</v>
      </c>
      <c t="str" s="15" r="Z1905">
        <f>Y1905/X1905</f>
        <v>38,46%</v>
      </c>
      <c s="14" r="AA1905">
        <v>82.0</v>
      </c>
      <c s="14" r="AB1905">
        <v>3.0</v>
      </c>
      <c s="13" r="AC1905">
        <v>0.0365853658536585</v>
      </c>
      <c s="14" r="AD1905">
        <v>139.0</v>
      </c>
      <c s="14" r="AE1905">
        <v>55.0</v>
      </c>
      <c s="13" r="AF1905">
        <v>0.39568345323741</v>
      </c>
      <c s="14" r="AG1905">
        <v>76.0</v>
      </c>
      <c s="14" r="AH1905">
        <v>4.0</v>
      </c>
      <c s="13" r="AI1905">
        <v>0.0526315789473684</v>
      </c>
      <c t="str" s="16" r="AJ1905">
        <f>P1905-AB1905</f>
        <v>16</v>
      </c>
      <c t="str" s="15" r="AK1905">
        <f>(P1905-AB1905)/AB1905</f>
        <v>533,33%</v>
      </c>
      <c t="str" s="16" r="AL1905">
        <f>P1905-V1905</f>
        <v>-2</v>
      </c>
      <c t="str" s="13" r="AM1905">
        <f>(P1905-V1905)/V1905</f>
        <v>-9,52%</v>
      </c>
      <c s="13" r="AN1905"/>
    </row>
    <row r="1906">
      <c t="s" s="1" r="A1906">
        <v>11463</v>
      </c>
      <c s="2" r="B1906">
        <v>64.0</v>
      </c>
      <c s="9" r="C1906">
        <v>64159.0</v>
      </c>
      <c t="s" s="9" r="D1906">
        <v>11464</v>
      </c>
      <c t="s" s="10" r="E1906">
        <v>11465</v>
      </c>
      <c t="s" s="10" r="F1906">
        <v>11466</v>
      </c>
      <c s="11" r="G1906">
        <v>7.5</v>
      </c>
      <c s="12" r="H1906">
        <v>8.2</v>
      </c>
      <c t="str" s="10" r="I1906">
        <f>H1906-G1906</f>
        <v>0,7</v>
      </c>
      <c t="s" s="10" r="J1906">
        <v>11467</v>
      </c>
      <c t="s" s="10" r="K1906">
        <v>11468</v>
      </c>
      <c s="3" r="L1906">
        <v>93.0</v>
      </c>
      <c s="3" r="M1906">
        <v>41.0</v>
      </c>
      <c s="3" r="N1906">
        <v>44.09</v>
      </c>
      <c s="3" r="O1906">
        <v>49.0</v>
      </c>
      <c s="3" r="P1906">
        <v>5.0</v>
      </c>
      <c t="str" s="13" r="Q1906">
        <f>P1906/O1906</f>
        <v>10,20%</v>
      </c>
      <c s="14" r="R1906">
        <v>92.0</v>
      </c>
      <c s="14" r="S1906">
        <v>21.0</v>
      </c>
      <c s="14" r="T1906">
        <v>22.83</v>
      </c>
      <c s="14" r="U1906">
        <v>71.0</v>
      </c>
      <c s="14" r="V1906">
        <v>11.0</v>
      </c>
      <c s="14" r="W1906">
        <v>15.49</v>
      </c>
      <c s="14" r="X1906">
        <v>94.0</v>
      </c>
      <c s="14" r="Y1906">
        <v>42.0</v>
      </c>
      <c t="str" s="15" r="Z1906">
        <f>Y1906/X1906</f>
        <v>44,68%</v>
      </c>
      <c s="14" r="AA1906">
        <v>51.0</v>
      </c>
      <c s="14" r="AB1906">
        <v>0.0</v>
      </c>
      <c s="13" r="AC1906">
        <v>0.0</v>
      </c>
      <c s="14" r="AD1906">
        <v>94.0</v>
      </c>
      <c s="14" r="AE1906">
        <v>38.0</v>
      </c>
      <c s="13" r="AF1906">
        <v>0.404255319148936</v>
      </c>
      <c s="14" r="AG1906">
        <v>52.0</v>
      </c>
      <c s="14" r="AH1906">
        <v>1.0</v>
      </c>
      <c s="13" r="AI1906">
        <v>0.0192307692307692</v>
      </c>
      <c t="str" s="16" r="AJ1906">
        <f>P1906-AB1906</f>
        <v>5</v>
      </c>
      <c t="str" s="15" r="AK1906">
        <f>(P1906-AB1906)/AB1906</f>
        <v>#DIV/0!</v>
      </c>
      <c t="str" s="16" r="AL1906">
        <f>P1906-V1906</f>
        <v>-6</v>
      </c>
      <c t="str" s="13" r="AM1906">
        <f>(P1906-V1906)/V1906</f>
        <v>-54,55%</v>
      </c>
      <c s="13" r="AN1906"/>
    </row>
    <row r="1907">
      <c t="s" s="1" r="A1907">
        <v>11469</v>
      </c>
      <c s="2" r="B1907">
        <v>64.0</v>
      </c>
      <c s="9" r="C1907">
        <v>64160.0</v>
      </c>
      <c t="s" s="9" r="D1907">
        <v>11470</v>
      </c>
      <c t="s" s="10" r="E1907">
        <v>11471</v>
      </c>
      <c t="s" s="10" r="F1907">
        <v>11472</v>
      </c>
      <c s="11" r="G1907">
        <v>7.9</v>
      </c>
      <c s="12" r="H1907">
        <v>8.9</v>
      </c>
      <c t="str" s="10" r="I1907">
        <f>H1907-G1907</f>
        <v>1,0</v>
      </c>
      <c t="s" s="10" r="J1907">
        <v>11473</v>
      </c>
      <c t="s" s="10" r="K1907">
        <v>11474</v>
      </c>
      <c s="3" r="L1907">
        <v>4632.0</v>
      </c>
      <c s="3" r="M1907">
        <v>2726.0</v>
      </c>
      <c s="3" r="N1907">
        <v>58.85</v>
      </c>
      <c s="3" r="O1907">
        <v>1826.0</v>
      </c>
      <c s="3" r="P1907">
        <v>282.0</v>
      </c>
      <c t="str" s="13" r="Q1907">
        <f>P1907/O1907</f>
        <v>15,44%</v>
      </c>
      <c s="14" r="R1907">
        <v>4368.0</v>
      </c>
      <c s="14" r="S1907">
        <v>894.0</v>
      </c>
      <c s="14" r="T1907">
        <v>20.47</v>
      </c>
      <c s="14" r="U1907">
        <v>3397.0</v>
      </c>
      <c s="14" r="V1907">
        <v>413.0</v>
      </c>
      <c s="14" r="W1907">
        <v>12.16</v>
      </c>
      <c s="14" r="X1907">
        <v>4071.0</v>
      </c>
      <c s="14" r="Y1907">
        <v>2302.0</v>
      </c>
      <c t="str" s="15" r="Z1907">
        <f>Y1907/X1907</f>
        <v>56,55%</v>
      </c>
      <c s="14" r="AA1907">
        <v>1698.0</v>
      </c>
      <c s="14" r="AB1907">
        <v>59.0</v>
      </c>
      <c s="13" r="AC1907">
        <v>0.0347467608951708</v>
      </c>
      <c s="14" r="AD1907">
        <v>3598.0</v>
      </c>
      <c s="14" r="AE1907">
        <v>2073.0</v>
      </c>
      <c s="13" r="AF1907">
        <v>0.57615341856587</v>
      </c>
      <c s="14" r="AG1907">
        <v>1480.0</v>
      </c>
      <c s="14" r="AH1907">
        <v>80.0</v>
      </c>
      <c s="13" r="AI1907">
        <v>0.0540540540540541</v>
      </c>
      <c t="str" s="16" r="AJ1907">
        <f>P1907-AB1907</f>
        <v>223</v>
      </c>
      <c t="str" s="15" r="AK1907">
        <f>(P1907-AB1907)/AB1907</f>
        <v>377,97%</v>
      </c>
      <c t="str" s="16" r="AL1907">
        <f>P1907-V1907</f>
        <v>-131</v>
      </c>
      <c t="str" s="13" r="AM1907">
        <f>(P1907-V1907)/V1907</f>
        <v>-31,72%</v>
      </c>
      <c s="13" r="AN1907"/>
    </row>
    <row r="1908">
      <c t="s" s="1" r="A1908">
        <v>11475</v>
      </c>
      <c s="2" r="B1908">
        <v>64.0</v>
      </c>
      <c s="9" r="C1908">
        <v>64161.0</v>
      </c>
      <c t="s" s="9" r="D1908">
        <v>11476</v>
      </c>
      <c t="s" s="10" r="E1908">
        <v>11477</v>
      </c>
      <c t="s" s="10" r="F1908">
        <v>11478</v>
      </c>
      <c s="11" r="G1908">
        <v>7.9</v>
      </c>
      <c s="12" r="H1908">
        <v>8.9</v>
      </c>
      <c t="str" s="10" r="I1908">
        <f>H1908-G1908</f>
        <v>1,0</v>
      </c>
      <c t="s" s="10" r="J1908">
        <v>11479</v>
      </c>
      <c t="s" s="10" r="K1908">
        <v>11480</v>
      </c>
      <c s="3" r="L1908">
        <v>643.0</v>
      </c>
      <c s="3" r="M1908">
        <v>309.0</v>
      </c>
      <c s="3" r="N1908">
        <v>48.06</v>
      </c>
      <c s="3" r="O1908">
        <v>318.0</v>
      </c>
      <c s="3" r="P1908">
        <v>55.0</v>
      </c>
      <c t="str" s="13" r="Q1908">
        <f>P1908/O1908</f>
        <v>17,30%</v>
      </c>
      <c s="14" r="R1908">
        <v>622.0</v>
      </c>
      <c s="14" r="S1908">
        <v>89.0</v>
      </c>
      <c s="14" r="T1908">
        <v>14.31</v>
      </c>
      <c s="14" r="U1908">
        <v>525.0</v>
      </c>
      <c s="14" r="V1908">
        <v>69.0</v>
      </c>
      <c s="14" r="W1908">
        <v>13.14</v>
      </c>
      <c s="14" r="X1908">
        <v>603.0</v>
      </c>
      <c s="14" r="Y1908">
        <v>324.0</v>
      </c>
      <c t="str" s="15" r="Z1908">
        <f>Y1908/X1908</f>
        <v>53,73%</v>
      </c>
      <c s="14" r="AA1908">
        <v>255.0</v>
      </c>
      <c s="14" r="AB1908">
        <v>7.0</v>
      </c>
      <c s="13" r="AC1908">
        <v>0.0274509803921569</v>
      </c>
      <c s="14" r="AD1908">
        <v>547.0</v>
      </c>
      <c s="14" r="AE1908">
        <v>305.0</v>
      </c>
      <c s="13" r="AF1908">
        <v>0.557586837294333</v>
      </c>
      <c s="14" r="AG1908">
        <v>234.0</v>
      </c>
      <c s="14" r="AH1908">
        <v>6.0</v>
      </c>
      <c s="13" r="AI1908">
        <v>0.0256410256410256</v>
      </c>
      <c t="str" s="16" r="AJ1908">
        <f>P1908-AB1908</f>
        <v>48</v>
      </c>
      <c t="str" s="15" r="AK1908">
        <f>(P1908-AB1908)/AB1908</f>
        <v>685,71%</v>
      </c>
      <c t="str" s="16" r="AL1908">
        <f>P1908-V1908</f>
        <v>-14</v>
      </c>
      <c t="str" s="13" r="AM1908">
        <f>(P1908-V1908)/V1908</f>
        <v>-20,29%</v>
      </c>
      <c s="13" r="AN1908"/>
    </row>
    <row r="1909">
      <c t="s" s="1" r="A1909">
        <v>11481</v>
      </c>
      <c s="2" r="B1909">
        <v>64.0</v>
      </c>
      <c s="9" r="C1909">
        <v>64162.0</v>
      </c>
      <c t="s" s="9" r="D1909">
        <v>11482</v>
      </c>
      <c t="s" s="10" r="E1909">
        <v>11483</v>
      </c>
      <c t="s" s="10" r="F1909">
        <v>11484</v>
      </c>
      <c s="11" r="G1909">
        <v>7.6</v>
      </c>
      <c s="12" r="H1909">
        <v>7.3</v>
      </c>
      <c t="str" s="10" r="I1909">
        <f>H1909-G1909</f>
        <v>-0,3</v>
      </c>
      <c t="s" s="10" r="J1909">
        <v>11485</v>
      </c>
      <c t="s" s="10" r="K1909">
        <v>11486</v>
      </c>
      <c s="3" r="L1909">
        <v>91.0</v>
      </c>
      <c s="3" r="M1909">
        <v>35.0</v>
      </c>
      <c s="3" r="N1909">
        <v>38.46</v>
      </c>
      <c s="3" r="O1909">
        <v>46.0</v>
      </c>
      <c s="3" r="P1909">
        <v>1.0</v>
      </c>
      <c t="str" s="13" r="Q1909">
        <f>P1909/O1909</f>
        <v>2,17%</v>
      </c>
      <c s="14" r="R1909">
        <v>97.0</v>
      </c>
      <c s="14" r="S1909">
        <v>13.0</v>
      </c>
      <c s="14" r="T1909">
        <v>13.4</v>
      </c>
      <c s="14" r="U1909">
        <v>79.0</v>
      </c>
      <c s="14" r="V1909">
        <v>7.0</v>
      </c>
      <c s="14" r="W1909">
        <v>8.86</v>
      </c>
      <c s="14" r="X1909">
        <v>98.0</v>
      </c>
      <c s="14" r="Y1909">
        <v>36.0</v>
      </c>
      <c t="str" s="15" r="Z1909">
        <f>Y1909/X1909</f>
        <v>36,73%</v>
      </c>
      <c s="14" r="AA1909">
        <v>52.0</v>
      </c>
      <c s="14" r="AB1909">
        <v>0.0</v>
      </c>
      <c s="13" r="AC1909">
        <v>0.0</v>
      </c>
      <c s="14" r="AD1909">
        <v>105.0</v>
      </c>
      <c s="14" r="AE1909">
        <v>43.0</v>
      </c>
      <c s="13" r="AF1909">
        <v>0.40952380952381</v>
      </c>
      <c s="14" r="AG1909">
        <v>58.0</v>
      </c>
      <c s="14" r="AH1909">
        <v>1.0</v>
      </c>
      <c s="13" r="AI1909">
        <v>0.0172413793103448</v>
      </c>
      <c t="str" s="16" r="AJ1909">
        <f>P1909-AB1909</f>
        <v>1</v>
      </c>
      <c t="str" s="15" r="AK1909">
        <f>(P1909-AB1909)/AB1909</f>
        <v>#DIV/0!</v>
      </c>
      <c t="str" s="16" r="AL1909">
        <f>P1909-V1909</f>
        <v>-6</v>
      </c>
      <c t="str" s="13" r="AM1909">
        <f>(P1909-V1909)/V1909</f>
        <v>-85,71%</v>
      </c>
      <c s="13" r="AN1909"/>
    </row>
    <row r="1910">
      <c t="s" s="1" r="A1910">
        <v>11487</v>
      </c>
      <c s="2" r="B1910">
        <v>64.0</v>
      </c>
      <c s="9" r="C1910">
        <v>64165.0</v>
      </c>
      <c t="s" s="9" r="D1910">
        <v>11488</v>
      </c>
      <c t="s" s="10" r="E1910">
        <v>11489</v>
      </c>
      <c t="s" s="10" r="F1910">
        <v>11490</v>
      </c>
      <c s="11" r="G1910">
        <v>7.5</v>
      </c>
      <c s="12" r="H1910">
        <v>8.2</v>
      </c>
      <c t="str" s="10" r="I1910">
        <f>H1910-G1910</f>
        <v>0,7</v>
      </c>
      <c t="s" s="10" r="J1910">
        <v>11491</v>
      </c>
      <c t="s" s="10" r="K1910">
        <v>11492</v>
      </c>
      <c s="3" r="L1910">
        <v>211.0</v>
      </c>
      <c s="3" r="M1910">
        <v>82.0</v>
      </c>
      <c s="3" r="N1910">
        <v>38.86</v>
      </c>
      <c s="3" r="O1910">
        <v>122.0</v>
      </c>
      <c s="3" r="P1910">
        <v>18.0</v>
      </c>
      <c t="str" s="13" r="Q1910">
        <f>P1910/O1910</f>
        <v>14,75%</v>
      </c>
      <c s="14" r="R1910">
        <v>204.0</v>
      </c>
      <c s="14" r="S1910">
        <v>25.0</v>
      </c>
      <c s="14" r="T1910">
        <v>12.25</v>
      </c>
      <c s="14" r="U1910">
        <v>175.0</v>
      </c>
      <c s="14" r="V1910">
        <v>24.0</v>
      </c>
      <c s="14" r="W1910">
        <v>13.71</v>
      </c>
      <c s="14" r="X1910">
        <v>196.0</v>
      </c>
      <c s="14" r="Y1910">
        <v>85.0</v>
      </c>
      <c t="str" s="15" r="Z1910">
        <f>Y1910/X1910</f>
        <v>43,37%</v>
      </c>
      <c s="14" r="AA1910">
        <v>104.0</v>
      </c>
      <c s="14" r="AB1910">
        <v>5.0</v>
      </c>
      <c s="13" r="AC1910">
        <v>0.0480769230769231</v>
      </c>
      <c s="14" r="AD1910">
        <v>194.0</v>
      </c>
      <c s="14" r="AE1910">
        <v>76.0</v>
      </c>
      <c s="13" r="AF1910">
        <v>0.391752577319588</v>
      </c>
      <c s="14" r="AG1910">
        <v>111.0</v>
      </c>
      <c s="14" r="AH1910">
        <v>4.0</v>
      </c>
      <c s="13" r="AI1910">
        <v>0.036036036036036</v>
      </c>
      <c t="str" s="16" r="AJ1910">
        <f>P1910-AB1910</f>
        <v>13</v>
      </c>
      <c t="str" s="15" r="AK1910">
        <f>(P1910-AB1910)/AB1910</f>
        <v>260,00%</v>
      </c>
      <c t="str" s="16" r="AL1910">
        <f>P1910-V1910</f>
        <v>-6</v>
      </c>
      <c t="str" s="13" r="AM1910">
        <f>(P1910-V1910)/V1910</f>
        <v>-25,00%</v>
      </c>
      <c s="13" r="AN1910"/>
    </row>
    <row r="1911">
      <c t="s" s="1" r="A1911">
        <v>11493</v>
      </c>
      <c s="2" r="B1911">
        <v>64.0</v>
      </c>
      <c s="9" r="C1911">
        <v>64166.0</v>
      </c>
      <c t="s" s="9" r="D1911">
        <v>11494</v>
      </c>
      <c t="s" s="10" r="E1911">
        <v>11495</v>
      </c>
      <c t="s" s="10" r="F1911">
        <v>11496</v>
      </c>
      <c s="11" r="G1911">
        <v>7.9</v>
      </c>
      <c s="12" r="H1911">
        <v>8.9</v>
      </c>
      <c t="str" s="10" r="I1911">
        <f>H1911-G1911</f>
        <v>1,0</v>
      </c>
      <c t="s" s="10" r="J1911">
        <v>11497</v>
      </c>
      <c t="s" s="10" r="K1911">
        <v>11498</v>
      </c>
      <c s="3" r="L1911">
        <v>171.0</v>
      </c>
      <c s="3" r="M1911">
        <v>110.0</v>
      </c>
      <c s="3" r="N1911">
        <v>64.33</v>
      </c>
      <c s="3" r="O1911">
        <v>56.0</v>
      </c>
      <c s="3" r="P1911">
        <v>9.0</v>
      </c>
      <c t="str" s="13" r="Q1911">
        <f>P1911/O1911</f>
        <v>16,07%</v>
      </c>
      <c s="14" r="R1911">
        <v>172.0</v>
      </c>
      <c s="14" r="S1911">
        <v>28.0</v>
      </c>
      <c s="14" r="T1911">
        <v>16.28</v>
      </c>
      <c s="14" r="U1911">
        <v>139.0</v>
      </c>
      <c s="14" r="V1911">
        <v>12.0</v>
      </c>
      <c s="14" r="W1911">
        <v>8.63</v>
      </c>
      <c s="14" r="X1911">
        <v>159.0</v>
      </c>
      <c s="14" r="Y1911">
        <v>103.0</v>
      </c>
      <c t="str" s="15" r="Z1911">
        <f>Y1911/X1911</f>
        <v>64,78%</v>
      </c>
      <c s="14" r="AA1911">
        <v>52.0</v>
      </c>
      <c s="14" r="AB1911">
        <v>1.0</v>
      </c>
      <c s="13" r="AC1911">
        <v>0.0192307692307692</v>
      </c>
      <c s="14" r="AD1911">
        <v>145.0</v>
      </c>
      <c s="14" r="AE1911">
        <v>91.0</v>
      </c>
      <c s="13" r="AF1911">
        <v>0.627586206896552</v>
      </c>
      <c s="14" r="AG1911">
        <v>54.0</v>
      </c>
      <c s="14" r="AH1911">
        <v>1.0</v>
      </c>
      <c s="13" r="AI1911">
        <v>0.0185185185185185</v>
      </c>
      <c t="str" s="16" r="AJ1911">
        <f>P1911-AB1911</f>
        <v>8</v>
      </c>
      <c t="str" s="15" r="AK1911">
        <f>(P1911-AB1911)/AB1911</f>
        <v>800,00%</v>
      </c>
      <c t="str" s="16" r="AL1911">
        <f>P1911-V1911</f>
        <v>-3</v>
      </c>
      <c t="str" s="13" r="AM1911">
        <f>(P1911-V1911)/V1911</f>
        <v>-25,00%</v>
      </c>
      <c s="13" r="AN1911"/>
    </row>
    <row r="1912">
      <c t="s" s="1" r="A1912">
        <v>11499</v>
      </c>
      <c s="2" r="B1912">
        <v>64.0</v>
      </c>
      <c s="9" r="C1912">
        <v>64167.0</v>
      </c>
      <c t="s" s="9" r="D1912">
        <v>11500</v>
      </c>
      <c t="s" s="10" r="E1912">
        <v>11501</v>
      </c>
      <c t="s" s="10" r="F1912">
        <v>11502</v>
      </c>
      <c s="11" r="G1912">
        <v>7.5</v>
      </c>
      <c s="12" r="H1912">
        <v>8.2</v>
      </c>
      <c t="str" s="10" r="I1912">
        <f>H1912-G1912</f>
        <v>0,7</v>
      </c>
      <c t="s" s="10" r="J1912">
        <v>11503</v>
      </c>
      <c t="s" s="10" r="K1912">
        <v>11504</v>
      </c>
      <c s="3" r="L1912">
        <v>174.0</v>
      </c>
      <c s="3" r="M1912">
        <v>80.0</v>
      </c>
      <c s="3" r="N1912">
        <v>45.98</v>
      </c>
      <c s="3" r="O1912">
        <v>93.0</v>
      </c>
      <c s="3" r="P1912">
        <v>20.0</v>
      </c>
      <c t="str" s="13" r="Q1912">
        <f>P1912/O1912</f>
        <v>21,51%</v>
      </c>
      <c s="14" r="R1912">
        <v>170.0</v>
      </c>
      <c s="14" r="S1912">
        <v>16.0</v>
      </c>
      <c s="14" r="T1912">
        <v>9.41</v>
      </c>
      <c s="14" r="U1912">
        <v>152.0</v>
      </c>
      <c s="14" r="V1912">
        <v>24.0</v>
      </c>
      <c s="14" r="W1912">
        <v>15.79</v>
      </c>
      <c s="14" r="X1912">
        <v>147.0</v>
      </c>
      <c s="14" r="Y1912">
        <v>63.0</v>
      </c>
      <c t="str" s="15" r="Z1912">
        <f>Y1912/X1912</f>
        <v>42,86%</v>
      </c>
      <c s="14" r="AA1912">
        <v>72.0</v>
      </c>
      <c s="14" r="AB1912">
        <v>4.0</v>
      </c>
      <c s="13" r="AC1912">
        <v>0.0555555555555556</v>
      </c>
      <c s="14" r="AD1912">
        <v>123.0</v>
      </c>
      <c s="14" r="AE1912">
        <v>46.0</v>
      </c>
      <c s="13" r="AF1912">
        <v>0.373983739837398</v>
      </c>
      <c s="14" r="AG1912">
        <v>67.0</v>
      </c>
      <c s="14" r="AH1912">
        <v>7.0</v>
      </c>
      <c s="13" r="AI1912">
        <v>0.104477611940299</v>
      </c>
      <c t="str" s="16" r="AJ1912">
        <f>P1912-AB1912</f>
        <v>16</v>
      </c>
      <c t="str" s="15" r="AK1912">
        <f>(P1912-AB1912)/AB1912</f>
        <v>400,00%</v>
      </c>
      <c t="str" s="16" r="AL1912">
        <f>P1912-V1912</f>
        <v>-4</v>
      </c>
      <c t="str" s="13" r="AM1912">
        <f>(P1912-V1912)/V1912</f>
        <v>-16,67%</v>
      </c>
      <c s="13" r="AN1912"/>
    </row>
    <row r="1913">
      <c t="s" s="1" r="A1913">
        <v>11505</v>
      </c>
      <c s="2" r="B1913">
        <v>64.0</v>
      </c>
      <c s="9" r="C1913">
        <v>64168.0</v>
      </c>
      <c t="s" s="9" r="D1913">
        <v>11506</v>
      </c>
      <c t="s" s="10" r="E1913">
        <v>11507</v>
      </c>
      <c t="s" s="10" r="F1913">
        <v>11508</v>
      </c>
      <c s="11" r="G1913">
        <v>7.5</v>
      </c>
      <c s="12" r="H1913">
        <v>8.2</v>
      </c>
      <c t="str" s="10" r="I1913">
        <f>H1913-G1913</f>
        <v>0,7</v>
      </c>
      <c t="s" s="10" r="J1913">
        <v>11509</v>
      </c>
      <c t="s" s="10" r="K1913">
        <v>11510</v>
      </c>
      <c s="3" r="L1913">
        <v>461.0</v>
      </c>
      <c s="3" r="M1913">
        <v>217.0</v>
      </c>
      <c s="3" r="N1913">
        <v>47.07</v>
      </c>
      <c s="3" r="O1913">
        <v>228.0</v>
      </c>
      <c s="3" r="P1913">
        <v>44.0</v>
      </c>
      <c t="str" s="13" r="Q1913">
        <f>P1913/O1913</f>
        <v>19,30%</v>
      </c>
      <c s="14" r="R1913">
        <v>460.0</v>
      </c>
      <c s="14" r="S1913">
        <v>62.0</v>
      </c>
      <c s="14" r="T1913">
        <v>13.48</v>
      </c>
      <c s="14" r="U1913">
        <v>392.0</v>
      </c>
      <c s="14" r="V1913">
        <v>41.0</v>
      </c>
      <c s="14" r="W1913">
        <v>10.46</v>
      </c>
      <c s="14" r="X1913">
        <v>443.0</v>
      </c>
      <c s="14" r="Y1913">
        <v>186.0</v>
      </c>
      <c t="str" s="15" r="Z1913">
        <f>Y1913/X1913</f>
        <v>41,99%</v>
      </c>
      <c s="14" r="AA1913">
        <v>242.0</v>
      </c>
      <c s="14" r="AB1913">
        <v>7.0</v>
      </c>
      <c s="13" r="AC1913">
        <v>0.0289256198347107</v>
      </c>
      <c s="14" r="AD1913">
        <v>401.0</v>
      </c>
      <c s="14" r="AE1913">
        <v>155.0</v>
      </c>
      <c s="13" r="AF1913">
        <v>0.386533665835411</v>
      </c>
      <c s="14" r="AG1913">
        <v>234.0</v>
      </c>
      <c s="14" r="AH1913">
        <v>7.0</v>
      </c>
      <c s="13" r="AI1913">
        <v>0.0299145299145299</v>
      </c>
      <c t="str" s="16" r="AJ1913">
        <f>P1913-AB1913</f>
        <v>37</v>
      </c>
      <c t="str" s="15" r="AK1913">
        <f>(P1913-AB1913)/AB1913</f>
        <v>528,57%</v>
      </c>
      <c t="str" s="16" r="AL1913">
        <f>P1913-V1913</f>
        <v>3</v>
      </c>
      <c t="str" s="13" r="AM1913">
        <f>(P1913-V1913)/V1913</f>
        <v>7,32%</v>
      </c>
      <c s="13" r="AN1913"/>
    </row>
    <row r="1914">
      <c t="s" s="1" r="A1914">
        <v>11511</v>
      </c>
      <c s="2" r="B1914">
        <v>64.0</v>
      </c>
      <c s="9" r="C1914">
        <v>64170.0</v>
      </c>
      <c t="s" s="9" r="D1914">
        <v>11512</v>
      </c>
      <c t="s" s="10" r="E1914">
        <v>11513</v>
      </c>
      <c t="s" s="10" r="F1914">
        <v>11514</v>
      </c>
      <c s="11" r="G1914">
        <v>7.5</v>
      </c>
      <c s="12" r="H1914">
        <v>8.2</v>
      </c>
      <c t="str" s="10" r="I1914">
        <f>H1914-G1914</f>
        <v>0,7</v>
      </c>
      <c t="s" s="10" r="J1914">
        <v>11515</v>
      </c>
      <c t="s" s="10" r="K1914">
        <v>11516</v>
      </c>
      <c s="3" r="L1914">
        <v>170.0</v>
      </c>
      <c s="3" r="M1914">
        <v>70.0</v>
      </c>
      <c s="3" r="N1914">
        <v>41.18</v>
      </c>
      <c s="3" r="O1914">
        <v>93.0</v>
      </c>
      <c s="3" r="P1914">
        <v>21.0</v>
      </c>
      <c t="str" s="13" r="Q1914">
        <f>P1914/O1914</f>
        <v>22,58%</v>
      </c>
      <c s="14" r="R1914">
        <v>168.0</v>
      </c>
      <c s="14" r="S1914">
        <v>18.0</v>
      </c>
      <c s="14" r="T1914">
        <v>10.71</v>
      </c>
      <c s="14" r="U1914">
        <v>148.0</v>
      </c>
      <c s="14" r="V1914">
        <v>17.0</v>
      </c>
      <c s="14" r="W1914">
        <v>11.49</v>
      </c>
      <c s="14" r="X1914">
        <v>163.0</v>
      </c>
      <c s="14" r="Y1914">
        <v>75.0</v>
      </c>
      <c t="str" s="15" r="Z1914">
        <f>Y1914/X1914</f>
        <v>46,01%</v>
      </c>
      <c s="14" r="AA1914">
        <v>86.0</v>
      </c>
      <c s="14" r="AB1914">
        <v>4.0</v>
      </c>
      <c s="13" r="AC1914">
        <v>0.0465116279069768</v>
      </c>
      <c s="14" r="AD1914">
        <v>154.0</v>
      </c>
      <c s="14" r="AE1914">
        <v>79.0</v>
      </c>
      <c s="13" r="AF1914">
        <v>0.512987012987013</v>
      </c>
      <c s="14" r="AG1914">
        <v>71.0</v>
      </c>
      <c s="14" r="AH1914">
        <v>2.0</v>
      </c>
      <c s="13" r="AI1914">
        <v>0.028169014084507</v>
      </c>
      <c t="str" s="16" r="AJ1914">
        <f>P1914-AB1914</f>
        <v>17</v>
      </c>
      <c t="str" s="15" r="AK1914">
        <f>(P1914-AB1914)/AB1914</f>
        <v>425,00%</v>
      </c>
      <c t="str" s="16" r="AL1914">
        <f>P1914-V1914</f>
        <v>4</v>
      </c>
      <c t="str" s="13" r="AM1914">
        <f>(P1914-V1914)/V1914</f>
        <v>23,53%</v>
      </c>
      <c s="13" r="AN1914"/>
    </row>
    <row r="1915">
      <c t="s" s="1" r="A1915">
        <v>11517</v>
      </c>
      <c s="2" r="B1915">
        <v>64.0</v>
      </c>
      <c s="9" r="C1915">
        <v>64171.0</v>
      </c>
      <c t="s" s="9" r="D1915">
        <v>11518</v>
      </c>
      <c t="s" s="10" r="E1915">
        <v>11519</v>
      </c>
      <c t="s" s="10" r="F1915">
        <v>11520</v>
      </c>
      <c s="11" r="G1915">
        <v>7.5</v>
      </c>
      <c s="12" r="H1915">
        <v>8.2</v>
      </c>
      <c t="str" s="10" r="I1915">
        <f>H1915-G1915</f>
        <v>0,7</v>
      </c>
      <c t="s" s="10" r="J1915">
        <v>11521</v>
      </c>
      <c t="s" s="10" r="K1915">
        <v>11522</v>
      </c>
      <c s="3" r="L1915">
        <v>166.0</v>
      </c>
      <c s="3" r="M1915">
        <v>82.0</v>
      </c>
      <c s="3" r="N1915">
        <v>49.4</v>
      </c>
      <c s="3" r="O1915">
        <v>79.0</v>
      </c>
      <c s="3" r="P1915">
        <v>30.0</v>
      </c>
      <c t="str" s="13" r="Q1915">
        <f>P1915/O1915</f>
        <v>37,97%</v>
      </c>
      <c s="14" r="R1915">
        <v>163.0</v>
      </c>
      <c s="14" r="S1915">
        <v>20.0</v>
      </c>
      <c s="14" r="T1915">
        <v>12.27</v>
      </c>
      <c s="14" r="U1915">
        <v>142.0</v>
      </c>
      <c s="14" r="V1915">
        <v>26.0</v>
      </c>
      <c s="14" r="W1915">
        <v>18.31</v>
      </c>
      <c s="14" r="X1915">
        <v>172.0</v>
      </c>
      <c s="14" r="Y1915">
        <v>93.0</v>
      </c>
      <c t="str" s="15" r="Z1915">
        <f>Y1915/X1915</f>
        <v>54,07%</v>
      </c>
      <c s="14" r="AA1915">
        <v>76.0</v>
      </c>
      <c s="14" r="AB1915">
        <v>1.0</v>
      </c>
      <c s="13" r="AC1915">
        <v>0.0131578947368421</v>
      </c>
      <c s="14" r="AD1915">
        <v>131.0</v>
      </c>
      <c s="14" r="AE1915">
        <v>69.0</v>
      </c>
      <c s="13" r="AF1915">
        <v>0.526717557251908</v>
      </c>
      <c s="14" r="AG1915">
        <v>59.0</v>
      </c>
      <c s="14" r="AH1915">
        <v>7.0</v>
      </c>
      <c s="13" r="AI1915">
        <v>0.11864406779661</v>
      </c>
      <c t="str" s="16" r="AJ1915">
        <f>P1915-AB1915</f>
        <v>29</v>
      </c>
      <c t="str" s="15" r="AK1915">
        <f>(P1915-AB1915)/AB1915</f>
        <v>2900,00%</v>
      </c>
      <c t="str" s="16" r="AL1915">
        <f>P1915-V1915</f>
        <v>4</v>
      </c>
      <c t="str" s="13" r="AM1915">
        <f>(P1915-V1915)/V1915</f>
        <v>15,38%</v>
      </c>
      <c s="13" r="AN1915"/>
    </row>
    <row r="1916">
      <c t="s" s="1" r="A1916">
        <v>11523</v>
      </c>
      <c s="2" r="B1916">
        <v>64.0</v>
      </c>
      <c s="9" r="C1916">
        <v>64172.0</v>
      </c>
      <c t="s" s="9" r="D1916">
        <v>11524</v>
      </c>
      <c t="s" s="10" r="E1916">
        <v>11525</v>
      </c>
      <c t="s" s="10" r="F1916">
        <v>11526</v>
      </c>
      <c s="11" r="G1916">
        <v>7.5</v>
      </c>
      <c s="12" r="H1916">
        <v>8.2</v>
      </c>
      <c t="str" s="10" r="I1916">
        <f>H1916-G1916</f>
        <v>0,7</v>
      </c>
      <c t="s" s="10" r="J1916">
        <v>11527</v>
      </c>
      <c t="s" s="10" r="K1916">
        <v>11528</v>
      </c>
      <c s="3" r="L1916">
        <v>175.0</v>
      </c>
      <c s="3" r="M1916">
        <v>76.0</v>
      </c>
      <c s="3" r="N1916">
        <v>43.43</v>
      </c>
      <c s="3" r="O1916">
        <v>93.0</v>
      </c>
      <c s="3" r="P1916">
        <v>21.0</v>
      </c>
      <c t="str" s="13" r="Q1916">
        <f>P1916/O1916</f>
        <v>22,58%</v>
      </c>
      <c s="14" r="R1916">
        <v>166.0</v>
      </c>
      <c s="14" r="S1916">
        <v>21.0</v>
      </c>
      <c s="14" r="T1916">
        <v>12.65</v>
      </c>
      <c s="14" r="U1916">
        <v>143.0</v>
      </c>
      <c s="14" r="V1916">
        <v>27.0</v>
      </c>
      <c s="14" r="W1916">
        <v>18.88</v>
      </c>
      <c s="14" r="X1916">
        <v>168.0</v>
      </c>
      <c s="14" r="Y1916">
        <v>74.0</v>
      </c>
      <c t="str" s="15" r="Z1916">
        <f>Y1916/X1916</f>
        <v>44,05%</v>
      </c>
      <c s="14" r="AA1916">
        <v>86.0</v>
      </c>
      <c s="14" r="AB1916">
        <v>7.0</v>
      </c>
      <c s="13" r="AC1916">
        <v>0.0813953488372093</v>
      </c>
      <c s="14" r="AD1916">
        <v>166.0</v>
      </c>
      <c s="14" r="AE1916">
        <v>63.0</v>
      </c>
      <c s="13" r="AF1916">
        <v>0.379518072289157</v>
      </c>
      <c s="14" r="AG1916">
        <v>99.0</v>
      </c>
      <c s="14" r="AH1916">
        <v>7.0</v>
      </c>
      <c s="13" r="AI1916">
        <v>0.0707070707070707</v>
      </c>
      <c t="str" s="16" r="AJ1916">
        <f>P1916-AB1916</f>
        <v>14</v>
      </c>
      <c t="str" s="15" r="AK1916">
        <f>(P1916-AB1916)/AB1916</f>
        <v>200,00%</v>
      </c>
      <c t="str" s="16" r="AL1916">
        <f>P1916-V1916</f>
        <v>-6</v>
      </c>
      <c t="str" s="13" r="AM1916">
        <f>(P1916-V1916)/V1916</f>
        <v>-22,22%</v>
      </c>
      <c s="13" r="AN1916"/>
    </row>
    <row r="1917">
      <c t="s" s="1" r="A1917">
        <v>11529</v>
      </c>
      <c s="2" r="B1917">
        <v>64.0</v>
      </c>
      <c s="9" r="C1917">
        <v>64173.0</v>
      </c>
      <c t="s" s="9" r="D1917">
        <v>11530</v>
      </c>
      <c t="s" s="10" r="E1917">
        <v>11531</v>
      </c>
      <c t="s" s="10" r="F1917">
        <v>11532</v>
      </c>
      <c s="11" r="G1917">
        <v>7.5</v>
      </c>
      <c s="12" r="H1917">
        <v>8.2</v>
      </c>
      <c t="str" s="10" r="I1917">
        <f>H1917-G1917</f>
        <v>0,7</v>
      </c>
      <c t="s" s="10" r="J1917">
        <v>11533</v>
      </c>
      <c t="s" s="10" r="K1917">
        <v>11534</v>
      </c>
      <c s="3" r="L1917">
        <v>113.0</v>
      </c>
      <c s="3" r="M1917">
        <v>46.0</v>
      </c>
      <c s="3" r="N1917">
        <v>40.71</v>
      </c>
      <c s="3" r="O1917">
        <v>65.0</v>
      </c>
      <c s="3" r="P1917">
        <v>16.0</v>
      </c>
      <c t="str" s="13" r="Q1917">
        <f>P1917/O1917</f>
        <v>24,62%</v>
      </c>
      <c s="14" r="R1917">
        <v>106.0</v>
      </c>
      <c s="14" r="S1917">
        <v>16.0</v>
      </c>
      <c s="14" r="T1917">
        <v>15.09</v>
      </c>
      <c s="14" r="U1917">
        <v>90.0</v>
      </c>
      <c s="14" r="V1917">
        <v>6.0</v>
      </c>
      <c s="14" r="W1917">
        <v>6.67</v>
      </c>
      <c s="14" r="X1917">
        <v>99.0</v>
      </c>
      <c s="14" r="Y1917">
        <v>49.0</v>
      </c>
      <c t="str" s="15" r="Z1917">
        <f>Y1917/X1917</f>
        <v>49,49%</v>
      </c>
      <c s="14" r="AA1917">
        <v>45.0</v>
      </c>
      <c s="14" r="AB1917">
        <v>0.0</v>
      </c>
      <c s="13" r="AC1917">
        <v>0.0</v>
      </c>
      <c s="14" r="AD1917">
        <v>89.0</v>
      </c>
      <c s="14" r="AE1917">
        <v>35.0</v>
      </c>
      <c s="13" r="AF1917">
        <v>0.393258426966292</v>
      </c>
      <c s="14" r="AG1917">
        <v>53.0</v>
      </c>
      <c s="14" r="AH1917">
        <v>0.0</v>
      </c>
      <c s="13" r="AI1917">
        <v>0.0</v>
      </c>
      <c t="str" s="16" r="AJ1917">
        <f>P1917-AB1917</f>
        <v>16</v>
      </c>
      <c t="str" s="15" r="AK1917">
        <f>(P1917-AB1917)/AB1917</f>
        <v>#DIV/0!</v>
      </c>
      <c t="str" s="16" r="AL1917">
        <f>P1917-V1917</f>
        <v>10</v>
      </c>
      <c t="str" s="13" r="AM1917">
        <f>(P1917-V1917)/V1917</f>
        <v>166,67%</v>
      </c>
      <c s="13" r="AN1917"/>
    </row>
    <row r="1918">
      <c t="s" s="1" r="A1918">
        <v>11535</v>
      </c>
      <c s="2" r="B1918">
        <v>64.0</v>
      </c>
      <c s="9" r="C1918">
        <v>64174.0</v>
      </c>
      <c t="s" s="9" r="D1918">
        <v>11536</v>
      </c>
      <c t="s" s="10" r="E1918">
        <v>11537</v>
      </c>
      <c t="s" s="10" r="F1918">
        <v>11538</v>
      </c>
      <c s="11" r="G1918">
        <v>7.5</v>
      </c>
      <c s="12" r="H1918">
        <v>8.2</v>
      </c>
      <c t="str" s="10" r="I1918">
        <f>H1918-G1918</f>
        <v>0,7</v>
      </c>
      <c t="s" s="10" r="J1918">
        <v>11539</v>
      </c>
      <c t="s" s="10" r="K1918">
        <v>11540</v>
      </c>
      <c s="3" r="L1918">
        <v>57.0</v>
      </c>
      <c s="3" r="M1918">
        <v>21.0</v>
      </c>
      <c s="3" r="N1918">
        <v>36.84</v>
      </c>
      <c s="3" r="O1918">
        <v>34.0</v>
      </c>
      <c s="3" r="P1918">
        <v>11.0</v>
      </c>
      <c t="str" s="13" r="Q1918">
        <f>P1918/O1918</f>
        <v>32,35%</v>
      </c>
      <c s="14" r="R1918">
        <v>54.0</v>
      </c>
      <c s="14" r="S1918">
        <v>11.0</v>
      </c>
      <c s="14" r="T1918">
        <v>20.37</v>
      </c>
      <c s="14" r="U1918">
        <v>43.0</v>
      </c>
      <c s="14" r="V1918">
        <v>15.0</v>
      </c>
      <c s="14" r="W1918">
        <v>34.88</v>
      </c>
      <c s="14" r="X1918">
        <v>49.0</v>
      </c>
      <c s="14" r="Y1918">
        <v>21.0</v>
      </c>
      <c t="str" s="15" r="Z1918">
        <f>Y1918/X1918</f>
        <v>42,86%</v>
      </c>
      <c s="14" r="AA1918">
        <v>27.0</v>
      </c>
      <c s="14" r="AB1918">
        <v>3.0</v>
      </c>
      <c s="13" r="AC1918">
        <v>0.111111111111111</v>
      </c>
      <c s="14" r="AD1918">
        <v>44.0</v>
      </c>
      <c s="14" r="AE1918">
        <v>14.0</v>
      </c>
      <c s="13" r="AF1918">
        <v>0.318181818181818</v>
      </c>
      <c s="14" r="AG1918">
        <v>28.0</v>
      </c>
      <c s="14" r="AH1918">
        <v>9.0</v>
      </c>
      <c s="13" r="AI1918">
        <v>0.321428571428571</v>
      </c>
      <c t="str" s="16" r="AJ1918">
        <f>P1918-AB1918</f>
        <v>8</v>
      </c>
      <c t="str" s="15" r="AK1918">
        <f>(P1918-AB1918)/AB1918</f>
        <v>266,67%</v>
      </c>
      <c t="str" s="16" r="AL1918">
        <f>P1918-V1918</f>
        <v>-4</v>
      </c>
      <c t="str" s="13" r="AM1918">
        <f>(P1918-V1918)/V1918</f>
        <v>-26,67%</v>
      </c>
      <c s="13" r="AN1918"/>
    </row>
    <row r="1919">
      <c t="s" s="1" r="A1919">
        <v>11541</v>
      </c>
      <c s="2" r="B1919">
        <v>64.0</v>
      </c>
      <c s="9" r="C1919">
        <v>64175.0</v>
      </c>
      <c t="s" s="9" r="D1919">
        <v>11542</v>
      </c>
      <c t="s" s="10" r="E1919">
        <v>11543</v>
      </c>
      <c t="s" s="10" r="F1919">
        <v>11544</v>
      </c>
      <c s="11" r="G1919">
        <v>7.5</v>
      </c>
      <c s="12" r="H1919">
        <v>8.2</v>
      </c>
      <c t="str" s="10" r="I1919">
        <f>H1919-G1919</f>
        <v>0,7</v>
      </c>
      <c t="s" s="10" r="J1919">
        <v>11545</v>
      </c>
      <c t="s" s="10" r="K1919">
        <v>11546</v>
      </c>
      <c s="3" r="L1919">
        <v>152.0</v>
      </c>
      <c s="3" r="M1919">
        <v>77.0</v>
      </c>
      <c s="3" r="N1919">
        <v>50.66</v>
      </c>
      <c s="3" r="O1919">
        <v>72.0</v>
      </c>
      <c s="3" r="P1919">
        <v>14.0</v>
      </c>
      <c t="str" s="13" r="Q1919">
        <f>P1919/O1919</f>
        <v>19,44%</v>
      </c>
      <c s="14" r="R1919">
        <v>153.0</v>
      </c>
      <c s="14" r="S1919">
        <v>31.0</v>
      </c>
      <c s="14" r="T1919">
        <v>20.26</v>
      </c>
      <c s="14" r="U1919">
        <v>120.0</v>
      </c>
      <c s="14" r="V1919">
        <v>15.0</v>
      </c>
      <c s="14" r="W1919">
        <v>12.5</v>
      </c>
      <c s="14" r="X1919">
        <v>156.0</v>
      </c>
      <c s="14" r="Y1919">
        <v>106.0</v>
      </c>
      <c t="str" s="15" r="Z1919">
        <f>Y1919/X1919</f>
        <v>67,95%</v>
      </c>
      <c s="14" r="AA1919">
        <v>49.0</v>
      </c>
      <c s="14" r="AB1919">
        <v>0.0</v>
      </c>
      <c s="13" r="AC1919">
        <v>0.0</v>
      </c>
      <c s="14" r="AD1919">
        <v>160.0</v>
      </c>
      <c s="14" r="AE1919">
        <v>91.0</v>
      </c>
      <c s="13" r="AF1919">
        <v>0.56875</v>
      </c>
      <c s="14" r="AG1919">
        <v>66.0</v>
      </c>
      <c s="14" r="AH1919">
        <v>7.0</v>
      </c>
      <c s="13" r="AI1919">
        <v>0.106060606060606</v>
      </c>
      <c t="str" s="16" r="AJ1919">
        <f>P1919-AB1919</f>
        <v>14</v>
      </c>
      <c t="str" s="15" r="AK1919">
        <f>(P1919-AB1919)/AB1919</f>
        <v>#DIV/0!</v>
      </c>
      <c t="str" s="16" r="AL1919">
        <f>P1919-V1919</f>
        <v>-1</v>
      </c>
      <c t="str" s="13" r="AM1919">
        <f>(P1919-V1919)/V1919</f>
        <v>-6,67%</v>
      </c>
      <c s="13" r="AN1919"/>
    </row>
    <row r="1920">
      <c t="s" s="1" r="A1920">
        <v>11547</v>
      </c>
      <c s="2" r="B1920">
        <v>64.0</v>
      </c>
      <c s="9" r="C1920">
        <v>64176.0</v>
      </c>
      <c t="s" s="9" r="D1920">
        <v>11548</v>
      </c>
      <c t="s" s="10" r="E1920">
        <v>11549</v>
      </c>
      <c t="s" s="10" r="F1920">
        <v>11550</v>
      </c>
      <c s="11" r="G1920">
        <v>7.5</v>
      </c>
      <c s="12" r="H1920">
        <v>8.2</v>
      </c>
      <c t="str" s="10" r="I1920">
        <f>H1920-G1920</f>
        <v>0,7</v>
      </c>
      <c t="s" s="10" r="J1920">
        <v>11551</v>
      </c>
      <c t="s" s="10" r="K1920">
        <v>11552</v>
      </c>
      <c s="3" r="L1920">
        <v>151.0</v>
      </c>
      <c s="3" r="M1920">
        <v>64.0</v>
      </c>
      <c s="3" r="N1920">
        <v>42.38</v>
      </c>
      <c s="3" r="O1920">
        <v>75.0</v>
      </c>
      <c s="3" r="P1920">
        <v>22.0</v>
      </c>
      <c t="str" s="13" r="Q1920">
        <f>P1920/O1920</f>
        <v>29,33%</v>
      </c>
      <c s="14" r="R1920">
        <v>153.0</v>
      </c>
      <c s="14" r="S1920">
        <v>25.0</v>
      </c>
      <c s="14" r="T1920">
        <v>16.34</v>
      </c>
      <c s="14" r="U1920">
        <v>123.0</v>
      </c>
      <c s="14" r="V1920">
        <v>22.0</v>
      </c>
      <c s="14" r="W1920">
        <v>17.89</v>
      </c>
      <c s="14" r="X1920">
        <v>160.0</v>
      </c>
      <c s="14" r="Y1920">
        <v>94.0</v>
      </c>
      <c t="str" s="15" r="Z1920">
        <f>Y1920/X1920</f>
        <v>58,75%</v>
      </c>
      <c s="14" r="AA1920">
        <v>57.0</v>
      </c>
      <c s="14" r="AB1920">
        <v>4.0</v>
      </c>
      <c s="13" r="AC1920">
        <v>0.0701754385964912</v>
      </c>
      <c s="14" r="AD1920">
        <v>143.0</v>
      </c>
      <c s="14" r="AE1920">
        <v>77.0</v>
      </c>
      <c s="13" r="AF1920">
        <v>0.538461538461538</v>
      </c>
      <c s="14" r="AG1920">
        <v>58.0</v>
      </c>
      <c s="14" r="AH1920">
        <v>8.0</v>
      </c>
      <c s="13" r="AI1920">
        <v>0.137931034482759</v>
      </c>
      <c t="str" s="16" r="AJ1920">
        <f>P1920-AB1920</f>
        <v>18</v>
      </c>
      <c t="str" s="15" r="AK1920">
        <f>(P1920-AB1920)/AB1920</f>
        <v>450,00%</v>
      </c>
      <c t="str" s="16" r="AL1920">
        <f>P1920-V1920</f>
        <v>0</v>
      </c>
      <c t="str" s="13" r="AM1920">
        <f>(P1920-V1920)/V1920</f>
        <v>0,00%</v>
      </c>
      <c s="13" r="AN1920"/>
    </row>
    <row r="1921">
      <c t="s" s="1" r="A1921">
        <v>11553</v>
      </c>
      <c s="2" r="B1921">
        <v>64.0</v>
      </c>
      <c s="9" r="C1921">
        <v>64177.0</v>
      </c>
      <c t="s" s="9" r="D1921">
        <v>11554</v>
      </c>
      <c t="s" s="10" r="E1921">
        <v>11555</v>
      </c>
      <c t="s" s="10" r="F1921">
        <v>11556</v>
      </c>
      <c s="11" r="G1921">
        <v>7.5</v>
      </c>
      <c s="12" r="H1921">
        <v>8.2</v>
      </c>
      <c t="str" s="10" r="I1921">
        <f>H1921-G1921</f>
        <v>0,7</v>
      </c>
      <c t="s" s="10" r="J1921">
        <v>11557</v>
      </c>
      <c t="s" s="10" r="K1921">
        <v>11558</v>
      </c>
      <c s="3" r="L1921">
        <v>554.0</v>
      </c>
      <c s="3" r="M1921">
        <v>260.0</v>
      </c>
      <c s="3" r="N1921">
        <v>46.93</v>
      </c>
      <c s="3" r="O1921">
        <v>269.0</v>
      </c>
      <c s="3" r="P1921">
        <v>60.0</v>
      </c>
      <c t="str" s="13" r="Q1921">
        <f>P1921/O1921</f>
        <v>22,30%</v>
      </c>
      <c s="14" r="R1921">
        <v>538.0</v>
      </c>
      <c s="14" r="S1921">
        <v>61.0</v>
      </c>
      <c s="14" r="T1921">
        <v>11.34</v>
      </c>
      <c s="14" r="U1921">
        <v>463.0</v>
      </c>
      <c s="14" r="V1921">
        <v>56.0</v>
      </c>
      <c s="14" r="W1921">
        <v>12.1</v>
      </c>
      <c s="14" r="X1921">
        <v>524.0</v>
      </c>
      <c s="14" r="Y1921">
        <v>252.0</v>
      </c>
      <c t="str" s="15" r="Z1921">
        <f>Y1921/X1921</f>
        <v>48,09%</v>
      </c>
      <c s="14" r="AA1921">
        <v>248.0</v>
      </c>
      <c s="14" r="AB1921">
        <v>3.0</v>
      </c>
      <c s="13" r="AC1921">
        <v>0.0120967741935484</v>
      </c>
      <c s="14" r="AD1921">
        <v>534.0</v>
      </c>
      <c s="14" r="AE1921">
        <v>251.0</v>
      </c>
      <c s="13" r="AF1921">
        <v>0.470037453183521</v>
      </c>
      <c s="14" r="AG1921">
        <v>258.0</v>
      </c>
      <c s="14" r="AH1921">
        <v>14.0</v>
      </c>
      <c s="13" r="AI1921">
        <v>0.0542635658914729</v>
      </c>
      <c t="str" s="16" r="AJ1921">
        <f>P1921-AB1921</f>
        <v>57</v>
      </c>
      <c t="str" s="15" r="AK1921">
        <f>(P1921-AB1921)/AB1921</f>
        <v>1900,00%</v>
      </c>
      <c t="str" s="16" r="AL1921">
        <f>P1921-V1921</f>
        <v>4</v>
      </c>
      <c t="str" s="13" r="AM1921">
        <f>(P1921-V1921)/V1921</f>
        <v>7,14%</v>
      </c>
      <c s="13" r="AN1921"/>
    </row>
    <row r="1922">
      <c t="s" s="1" r="A1922">
        <v>11559</v>
      </c>
      <c s="2" r="B1922">
        <v>64.0</v>
      </c>
      <c s="9" r="C1922">
        <v>64178.0</v>
      </c>
      <c t="s" s="9" r="D1922">
        <v>11560</v>
      </c>
      <c t="s" s="10" r="E1922">
        <v>11561</v>
      </c>
      <c t="s" s="10" r="F1922">
        <v>11562</v>
      </c>
      <c s="11" r="G1922">
        <v>7.5</v>
      </c>
      <c s="12" r="H1922">
        <v>8.2</v>
      </c>
      <c t="str" s="10" r="I1922">
        <f>H1922-G1922</f>
        <v>0,7</v>
      </c>
      <c t="s" s="10" r="J1922">
        <v>11563</v>
      </c>
      <c t="s" s="10" r="K1922">
        <v>11564</v>
      </c>
      <c s="3" r="L1922">
        <v>341.0</v>
      </c>
      <c s="3" r="M1922">
        <v>158.0</v>
      </c>
      <c s="3" r="N1922">
        <v>46.33</v>
      </c>
      <c s="3" r="O1922">
        <v>166.0</v>
      </c>
      <c s="3" r="P1922">
        <v>28.0</v>
      </c>
      <c t="str" s="13" r="Q1922">
        <f>P1922/O1922</f>
        <v>16,87%</v>
      </c>
      <c s="14" r="R1922">
        <v>346.0</v>
      </c>
      <c s="14" r="S1922">
        <v>52.0</v>
      </c>
      <c s="14" r="T1922">
        <v>15.03</v>
      </c>
      <c s="14" r="U1922">
        <v>285.0</v>
      </c>
      <c s="14" r="V1922">
        <v>46.0</v>
      </c>
      <c s="14" r="W1922">
        <v>16.14</v>
      </c>
      <c s="14" r="X1922">
        <v>358.0</v>
      </c>
      <c s="14" r="Y1922">
        <v>192.0</v>
      </c>
      <c t="str" s="15" r="Z1922">
        <f>Y1922/X1922</f>
        <v>53,63%</v>
      </c>
      <c s="14" r="AA1922">
        <v>155.0</v>
      </c>
      <c s="14" r="AB1922">
        <v>6.0</v>
      </c>
      <c s="13" r="AC1922">
        <v>0.0387096774193548</v>
      </c>
      <c s="14" r="AD1922">
        <v>334.0</v>
      </c>
      <c s="14" r="AE1922">
        <v>181.0</v>
      </c>
      <c s="13" r="AF1922">
        <v>0.541916167664671</v>
      </c>
      <c s="14" r="AG1922">
        <v>142.0</v>
      </c>
      <c s="14" r="AH1922">
        <v>2.0</v>
      </c>
      <c s="13" r="AI1922">
        <v>0.0140845070422535</v>
      </c>
      <c t="str" s="16" r="AJ1922">
        <f>P1922-AB1922</f>
        <v>22</v>
      </c>
      <c t="str" s="15" r="AK1922">
        <f>(P1922-AB1922)/AB1922</f>
        <v>366,67%</v>
      </c>
      <c t="str" s="16" r="AL1922">
        <f>P1922-V1922</f>
        <v>-18</v>
      </c>
      <c t="str" s="13" r="AM1922">
        <f>(P1922-V1922)/V1922</f>
        <v>-39,13%</v>
      </c>
      <c s="13" r="AN1922"/>
    </row>
    <row r="1923">
      <c t="s" s="1" r="A1923">
        <v>11565</v>
      </c>
      <c s="2" r="B1923">
        <v>64.0</v>
      </c>
      <c s="9" r="C1923">
        <v>64179.0</v>
      </c>
      <c t="s" s="9" r="D1923">
        <v>11566</v>
      </c>
      <c t="s" s="10" r="E1923">
        <v>11567</v>
      </c>
      <c t="s" s="10" r="F1923">
        <v>11568</v>
      </c>
      <c s="11" r="G1923">
        <v>7.5</v>
      </c>
      <c s="12" r="H1923">
        <v>8.2</v>
      </c>
      <c t="str" s="10" r="I1923">
        <f>H1923-G1923</f>
        <v>0,7</v>
      </c>
      <c t="s" s="10" r="J1923">
        <v>11569</v>
      </c>
      <c t="s" s="10" r="K1923">
        <v>11570</v>
      </c>
      <c s="3" r="L1923">
        <v>137.0</v>
      </c>
      <c s="3" r="M1923">
        <v>57.0</v>
      </c>
      <c s="3" r="N1923">
        <v>41.61</v>
      </c>
      <c s="3" r="O1923">
        <v>78.0</v>
      </c>
      <c s="3" r="P1923">
        <v>13.0</v>
      </c>
      <c t="str" s="13" r="Q1923">
        <f>P1923/O1923</f>
        <v>16,67%</v>
      </c>
      <c s="14" r="R1923">
        <v>138.0</v>
      </c>
      <c s="14" r="S1923">
        <v>25.0</v>
      </c>
      <c s="14" r="T1923">
        <v>18.12</v>
      </c>
      <c s="14" r="U1923">
        <v>109.0</v>
      </c>
      <c s="14" r="V1923">
        <v>15.0</v>
      </c>
      <c s="14" r="W1923">
        <v>13.76</v>
      </c>
      <c s="14" r="X1923">
        <v>147.0</v>
      </c>
      <c s="14" r="Y1923">
        <v>68.0</v>
      </c>
      <c t="str" s="15" r="Z1923">
        <f>Y1923/X1923</f>
        <v>46,26%</v>
      </c>
      <c s="14" r="AA1923">
        <v>76.0</v>
      </c>
      <c s="14" r="AB1923">
        <v>2.0</v>
      </c>
      <c s="13" r="AC1923">
        <v>0.0263157894736842</v>
      </c>
      <c s="14" r="AD1923">
        <v>130.0</v>
      </c>
      <c s="14" r="AE1923">
        <v>51.0</v>
      </c>
      <c s="13" r="AF1923">
        <v>0.392307692307692</v>
      </c>
      <c s="14" r="AG1923">
        <v>78.0</v>
      </c>
      <c s="14" r="AH1923">
        <v>3.0</v>
      </c>
      <c s="13" r="AI1923">
        <v>0.0384615384615385</v>
      </c>
      <c t="str" s="16" r="AJ1923">
        <f>P1923-AB1923</f>
        <v>11</v>
      </c>
      <c t="str" s="15" r="AK1923">
        <f>(P1923-AB1923)/AB1923</f>
        <v>550,00%</v>
      </c>
      <c t="str" s="16" r="AL1923">
        <f>P1923-V1923</f>
        <v>-2</v>
      </c>
      <c t="str" s="13" r="AM1923">
        <f>(P1923-V1923)/V1923</f>
        <v>-13,33%</v>
      </c>
      <c s="13" r="AN1923"/>
    </row>
    <row r="1924">
      <c t="s" s="1" r="A1924">
        <v>11571</v>
      </c>
      <c s="2" r="B1924">
        <v>64.0</v>
      </c>
      <c s="9" r="C1924">
        <v>64180.0</v>
      </c>
      <c t="s" s="9" r="D1924">
        <v>11572</v>
      </c>
      <c t="s" s="10" r="E1924">
        <v>11573</v>
      </c>
      <c t="s" s="10" r="F1924">
        <v>11574</v>
      </c>
      <c s="11" r="G1924">
        <v>7.5</v>
      </c>
      <c s="12" r="H1924">
        <v>8.2</v>
      </c>
      <c t="str" s="10" r="I1924">
        <f>H1924-G1924</f>
        <v>0,7</v>
      </c>
      <c t="s" s="10" r="J1924">
        <v>11575</v>
      </c>
      <c t="s" s="10" r="K1924">
        <v>11576</v>
      </c>
      <c s="3" r="L1924">
        <v>151.0</v>
      </c>
      <c s="3" r="M1924">
        <v>86.0</v>
      </c>
      <c s="3" r="N1924">
        <v>56.95</v>
      </c>
      <c s="3" r="O1924">
        <v>63.0</v>
      </c>
      <c s="3" r="P1924">
        <v>10.0</v>
      </c>
      <c t="str" s="13" r="Q1924">
        <f>P1924/O1924</f>
        <v>15,87%</v>
      </c>
      <c s="14" r="R1924">
        <v>147.0</v>
      </c>
      <c s="14" r="S1924">
        <v>18.0</v>
      </c>
      <c s="14" r="T1924">
        <v>12.24</v>
      </c>
      <c s="14" r="U1924">
        <v>125.0</v>
      </c>
      <c s="14" r="V1924">
        <v>14.0</v>
      </c>
      <c s="14" r="W1924">
        <v>11.2</v>
      </c>
      <c s="14" r="X1924">
        <v>142.0</v>
      </c>
      <c s="14" r="Y1924">
        <v>73.0</v>
      </c>
      <c t="str" s="15" r="Z1924">
        <f>Y1924/X1924</f>
        <v>51,41%</v>
      </c>
      <c s="14" r="AA1924">
        <v>67.0</v>
      </c>
      <c s="14" r="AB1924">
        <v>1.0</v>
      </c>
      <c s="13" r="AC1924">
        <v>0.0149253731343284</v>
      </c>
      <c s="14" r="AD1924">
        <v>137.0</v>
      </c>
      <c s="14" r="AE1924">
        <v>71.0</v>
      </c>
      <c s="13" r="AF1924">
        <v>0.518248175182482</v>
      </c>
      <c s="14" r="AG1924">
        <v>64.0</v>
      </c>
      <c s="14" r="AH1924">
        <v>5.0</v>
      </c>
      <c s="13" r="AI1924">
        <v>0.078125</v>
      </c>
      <c t="str" s="16" r="AJ1924">
        <f>P1924-AB1924</f>
        <v>9</v>
      </c>
      <c t="str" s="15" r="AK1924">
        <f>(P1924-AB1924)/AB1924</f>
        <v>900,00%</v>
      </c>
      <c t="str" s="16" r="AL1924">
        <f>P1924-V1924</f>
        <v>-4</v>
      </c>
      <c t="str" s="13" r="AM1924">
        <f>(P1924-V1924)/V1924</f>
        <v>-28,57%</v>
      </c>
      <c s="13" r="AN1924"/>
    </row>
    <row r="1925">
      <c t="s" s="1" r="A1925">
        <v>11577</v>
      </c>
      <c s="2" r="B1925">
        <v>64.0</v>
      </c>
      <c s="9" r="C1925">
        <v>64181.0</v>
      </c>
      <c t="s" s="9" r="D1925">
        <v>11578</v>
      </c>
      <c t="s" s="10" r="E1925">
        <v>11579</v>
      </c>
      <c t="s" s="10" r="F1925">
        <v>11580</v>
      </c>
      <c s="11" r="G1925">
        <v>7.5</v>
      </c>
      <c s="12" r="H1925">
        <v>8.2</v>
      </c>
      <c t="str" s="10" r="I1925">
        <f>H1925-G1925</f>
        <v>0,7</v>
      </c>
      <c t="s" s="10" r="J1925">
        <v>11581</v>
      </c>
      <c t="s" s="10" r="K1925">
        <v>11582</v>
      </c>
      <c s="3" r="L1925">
        <v>216.0</v>
      </c>
      <c s="3" r="M1925">
        <v>110.0</v>
      </c>
      <c s="3" r="N1925">
        <v>50.93</v>
      </c>
      <c s="3" r="O1925">
        <v>99.0</v>
      </c>
      <c s="3" r="P1925">
        <v>16.0</v>
      </c>
      <c t="str" s="13" r="Q1925">
        <f>P1925/O1925</f>
        <v>16,16%</v>
      </c>
      <c s="14" r="R1925">
        <v>236.0</v>
      </c>
      <c s="14" r="S1925">
        <v>30.0</v>
      </c>
      <c s="14" r="T1925">
        <v>12.71</v>
      </c>
      <c s="14" r="U1925">
        <v>200.0</v>
      </c>
      <c s="14" r="V1925">
        <v>24.0</v>
      </c>
      <c s="14" r="W1925">
        <v>12.0</v>
      </c>
      <c s="14" r="X1925">
        <v>212.0</v>
      </c>
      <c s="14" r="Y1925">
        <v>99.0</v>
      </c>
      <c t="str" s="15" r="Z1925">
        <f>Y1925/X1925</f>
        <v>46,70%</v>
      </c>
      <c s="14" r="AA1925">
        <v>105.0</v>
      </c>
      <c s="14" r="AB1925">
        <v>5.0</v>
      </c>
      <c s="13" r="AC1925">
        <v>0.0476190476190476</v>
      </c>
      <c s="14" r="AD1925">
        <v>202.0</v>
      </c>
      <c s="14" r="AE1925">
        <v>101.0</v>
      </c>
      <c s="13" r="AF1925">
        <v>0.5</v>
      </c>
      <c s="14" r="AG1925">
        <v>99.0</v>
      </c>
      <c s="14" r="AH1925">
        <v>6.0</v>
      </c>
      <c s="13" r="AI1925">
        <v>0.0606060606060606</v>
      </c>
      <c t="str" s="16" r="AJ1925">
        <f>P1925-AB1925</f>
        <v>11</v>
      </c>
      <c t="str" s="15" r="AK1925">
        <f>(P1925-AB1925)/AB1925</f>
        <v>220,00%</v>
      </c>
      <c t="str" s="16" r="AL1925">
        <f>P1925-V1925</f>
        <v>-8</v>
      </c>
      <c t="str" s="13" r="AM1925">
        <f>(P1925-V1925)/V1925</f>
        <v>-33,33%</v>
      </c>
      <c s="13" r="AN1925"/>
    </row>
    <row r="1926">
      <c t="s" s="1" r="A1926">
        <v>11583</v>
      </c>
      <c s="2" r="B1926">
        <v>64.0</v>
      </c>
      <c s="9" r="C1926">
        <v>64182.0</v>
      </c>
      <c t="s" s="9" r="D1926">
        <v>11584</v>
      </c>
      <c t="s" s="10" r="E1926">
        <v>11585</v>
      </c>
      <c t="s" s="10" r="F1926">
        <v>11586</v>
      </c>
      <c s="11" r="G1926">
        <v>7.5</v>
      </c>
      <c s="12" r="H1926">
        <v>8.2</v>
      </c>
      <c t="str" s="10" r="I1926">
        <f>H1926-G1926</f>
        <v>0,7</v>
      </c>
      <c t="s" s="10" r="J1926">
        <v>11587</v>
      </c>
      <c t="s" s="10" r="K1926">
        <v>11588</v>
      </c>
      <c s="3" r="L1926">
        <v>65.0</v>
      </c>
      <c s="3" r="M1926">
        <v>31.0</v>
      </c>
      <c s="3" r="N1926">
        <v>47.69</v>
      </c>
      <c s="3" r="O1926">
        <v>30.0</v>
      </c>
      <c s="3" r="P1926">
        <v>11.0</v>
      </c>
      <c t="str" s="13" r="Q1926">
        <f>P1926/O1926</f>
        <v>36,67%</v>
      </c>
      <c s="14" r="R1926">
        <v>62.0</v>
      </c>
      <c s="14" r="S1926">
        <v>17.0</v>
      </c>
      <c s="14" r="T1926">
        <v>27.42</v>
      </c>
      <c s="14" r="U1926">
        <v>43.0</v>
      </c>
      <c s="14" r="V1926">
        <v>9.0</v>
      </c>
      <c s="14" r="W1926">
        <v>20.93</v>
      </c>
      <c s="14" r="X1926">
        <v>65.0</v>
      </c>
      <c s="14" r="Y1926">
        <v>39.0</v>
      </c>
      <c t="str" s="15" r="Z1926">
        <f>Y1926/X1926</f>
        <v>60,00%</v>
      </c>
      <c s="14" r="AA1926">
        <v>25.0</v>
      </c>
      <c s="14" r="AB1926">
        <v>4.0</v>
      </c>
      <c s="13" r="AC1926">
        <v>0.16</v>
      </c>
      <c s="14" r="AD1926">
        <v>62.0</v>
      </c>
      <c s="14" r="AE1926">
        <v>36.0</v>
      </c>
      <c s="13" r="AF1926">
        <v>0.580645161290323</v>
      </c>
      <c s="14" r="AG1926">
        <v>26.0</v>
      </c>
      <c s="14" r="AH1926">
        <v>1.0</v>
      </c>
      <c s="13" r="AI1926">
        <v>0.0384615384615385</v>
      </c>
      <c t="str" s="16" r="AJ1926">
        <f>P1926-AB1926</f>
        <v>7</v>
      </c>
      <c t="str" s="15" r="AK1926">
        <f>(P1926-AB1926)/AB1926</f>
        <v>175,00%</v>
      </c>
      <c t="str" s="16" r="AL1926">
        <f>P1926-V1926</f>
        <v>2</v>
      </c>
      <c t="str" s="13" r="AM1926">
        <f>(P1926-V1926)/V1926</f>
        <v>22,22%</v>
      </c>
      <c s="13" r="AN1926"/>
    </row>
    <row r="1927">
      <c t="s" s="1" r="A1927">
        <v>11589</v>
      </c>
      <c s="2" r="B1927">
        <v>64.0</v>
      </c>
      <c s="9" r="C1927">
        <v>64183.0</v>
      </c>
      <c t="s" s="9" r="D1927">
        <v>11590</v>
      </c>
      <c t="s" s="10" r="E1927">
        <v>11591</v>
      </c>
      <c t="s" s="10" r="F1927">
        <v>11592</v>
      </c>
      <c s="11" r="G1927">
        <v>7.5</v>
      </c>
      <c s="12" r="H1927">
        <v>8.2</v>
      </c>
      <c t="str" s="10" r="I1927">
        <f>H1927-G1927</f>
        <v>0,7</v>
      </c>
      <c t="s" s="10" r="J1927">
        <v>11593</v>
      </c>
      <c t="s" s="10" r="K1927">
        <v>11594</v>
      </c>
      <c s="3" r="L1927">
        <v>416.0</v>
      </c>
      <c s="3" r="M1927">
        <v>202.0</v>
      </c>
      <c s="3" r="N1927">
        <v>48.56</v>
      </c>
      <c s="3" r="O1927">
        <v>207.0</v>
      </c>
      <c s="3" r="P1927">
        <v>32.0</v>
      </c>
      <c t="str" s="13" r="Q1927">
        <f>P1927/O1927</f>
        <v>15,46%</v>
      </c>
      <c s="14" r="R1927">
        <v>401.0</v>
      </c>
      <c s="14" r="S1927">
        <v>39.0</v>
      </c>
      <c s="14" r="T1927">
        <v>9.73</v>
      </c>
      <c s="14" r="U1927">
        <v>354.0</v>
      </c>
      <c s="14" r="V1927">
        <v>40.0</v>
      </c>
      <c s="14" r="W1927">
        <v>11.3</v>
      </c>
      <c s="14" r="X1927">
        <v>391.0</v>
      </c>
      <c s="14" r="Y1927">
        <v>188.0</v>
      </c>
      <c t="str" s="15" r="Z1927">
        <f>Y1927/X1927</f>
        <v>48,08%</v>
      </c>
      <c s="14" r="AA1927">
        <v>190.0</v>
      </c>
      <c s="14" r="AB1927">
        <v>7.0</v>
      </c>
      <c s="13" r="AC1927">
        <v>0.0368421052631579</v>
      </c>
      <c s="14" r="AD1927">
        <v>355.0</v>
      </c>
      <c s="14" r="AE1927">
        <v>200.0</v>
      </c>
      <c s="13" r="AF1927">
        <v>0.563380281690141</v>
      </c>
      <c s="14" r="AG1927">
        <v>151.0</v>
      </c>
      <c s="14" r="AH1927">
        <v>4.0</v>
      </c>
      <c s="13" r="AI1927">
        <v>0.0264900662251656</v>
      </c>
      <c t="str" s="16" r="AJ1927">
        <f>P1927-AB1927</f>
        <v>25</v>
      </c>
      <c t="str" s="15" r="AK1927">
        <f>(P1927-AB1927)/AB1927</f>
        <v>357,14%</v>
      </c>
      <c t="str" s="16" r="AL1927">
        <f>P1927-V1927</f>
        <v>-8</v>
      </c>
      <c t="str" s="13" r="AM1927">
        <f>(P1927-V1927)/V1927</f>
        <v>-20,00%</v>
      </c>
      <c s="13" r="AN1927"/>
    </row>
    <row r="1928">
      <c t="s" s="1" r="A1928">
        <v>11595</v>
      </c>
      <c s="2" r="B1928">
        <v>64.0</v>
      </c>
      <c s="9" r="C1928">
        <v>64184.0</v>
      </c>
      <c t="s" s="9" r="D1928">
        <v>11596</v>
      </c>
      <c t="s" s="10" r="E1928">
        <v>11597</v>
      </c>
      <c t="s" s="10" r="F1928">
        <v>11598</v>
      </c>
      <c s="11" r="G1928">
        <v>7.5</v>
      </c>
      <c s="12" r="H1928">
        <v>8.2</v>
      </c>
      <c t="str" s="10" r="I1928">
        <f>H1928-G1928</f>
        <v>0,7</v>
      </c>
      <c t="s" s="10" r="J1928">
        <v>11599</v>
      </c>
      <c t="s" s="10" r="K1928">
        <v>11600</v>
      </c>
      <c s="3" r="L1928">
        <v>388.0</v>
      </c>
      <c s="3" r="M1928">
        <v>151.0</v>
      </c>
      <c s="3" r="N1928">
        <v>38.92</v>
      </c>
      <c s="3" r="O1928">
        <v>221.0</v>
      </c>
      <c s="3" r="P1928">
        <v>53.0</v>
      </c>
      <c t="str" s="13" r="Q1928">
        <f>P1928/O1928</f>
        <v>23,98%</v>
      </c>
      <c s="14" r="R1928">
        <v>368.0</v>
      </c>
      <c s="14" r="S1928">
        <v>41.0</v>
      </c>
      <c s="14" r="T1928">
        <v>11.14</v>
      </c>
      <c s="14" r="U1928">
        <v>325.0</v>
      </c>
      <c s="14" r="V1928">
        <v>53.0</v>
      </c>
      <c s="14" r="W1928">
        <v>16.31</v>
      </c>
      <c s="14" r="X1928">
        <v>370.0</v>
      </c>
      <c s="14" r="Y1928">
        <v>179.0</v>
      </c>
      <c t="str" s="15" r="Z1928">
        <f>Y1928/X1928</f>
        <v>48,38%</v>
      </c>
      <c s="14" r="AA1928">
        <v>178.0</v>
      </c>
      <c s="14" r="AB1928">
        <v>7.0</v>
      </c>
      <c s="13" r="AC1928">
        <v>0.0393258426966292</v>
      </c>
      <c s="14" r="AD1928">
        <v>337.0</v>
      </c>
      <c s="14" r="AE1928">
        <v>164.0</v>
      </c>
      <c s="13" r="AF1928">
        <v>0.486646884272997</v>
      </c>
      <c s="14" r="AG1928">
        <v>166.0</v>
      </c>
      <c s="14" r="AH1928">
        <v>16.0</v>
      </c>
      <c s="13" r="AI1928">
        <v>0.0963855421686747</v>
      </c>
      <c t="str" s="16" r="AJ1928">
        <f>P1928-AB1928</f>
        <v>46</v>
      </c>
      <c t="str" s="15" r="AK1928">
        <f>(P1928-AB1928)/AB1928</f>
        <v>657,14%</v>
      </c>
      <c t="str" s="16" r="AL1928">
        <f>P1928-V1928</f>
        <v>0</v>
      </c>
      <c t="str" s="13" r="AM1928">
        <f>(P1928-V1928)/V1928</f>
        <v>0,00%</v>
      </c>
      <c s="13" r="AN1928"/>
    </row>
    <row r="1929">
      <c t="s" s="1" r="A1929">
        <v>11601</v>
      </c>
      <c s="2" r="B1929">
        <v>64.0</v>
      </c>
      <c s="9" r="C1929">
        <v>64185.0</v>
      </c>
      <c t="s" s="9" r="D1929">
        <v>11602</v>
      </c>
      <c t="s" s="10" r="E1929">
        <v>11603</v>
      </c>
      <c t="s" s="10" r="F1929">
        <v>11604</v>
      </c>
      <c s="11" r="G1929">
        <v>7.6</v>
      </c>
      <c s="12" r="H1929">
        <v>7.3</v>
      </c>
      <c t="str" s="10" r="I1929">
        <f>H1929-G1929</f>
        <v>-0,3</v>
      </c>
      <c t="s" s="10" r="J1929">
        <v>11605</v>
      </c>
      <c t="s" s="10" r="K1929">
        <v>11606</v>
      </c>
      <c s="3" r="L1929">
        <v>90.0</v>
      </c>
      <c s="3" r="M1929">
        <v>42.0</v>
      </c>
      <c s="3" r="N1929">
        <v>46.67</v>
      </c>
      <c s="3" r="O1929">
        <v>47.0</v>
      </c>
      <c s="3" r="P1929">
        <v>9.0</v>
      </c>
      <c t="str" s="13" r="Q1929">
        <f>P1929/O1929</f>
        <v>19,15%</v>
      </c>
      <c s="14" r="R1929">
        <v>87.0</v>
      </c>
      <c s="14" r="S1929">
        <v>18.0</v>
      </c>
      <c s="14" r="T1929">
        <v>20.69</v>
      </c>
      <c s="14" r="U1929">
        <v>69.0</v>
      </c>
      <c s="14" r="V1929">
        <v>8.0</v>
      </c>
      <c s="14" r="W1929">
        <v>11.59</v>
      </c>
      <c s="14" r="X1929">
        <v>86.0</v>
      </c>
      <c s="14" r="Y1929">
        <v>36.0</v>
      </c>
      <c t="str" s="15" r="Z1929">
        <f>Y1929/X1929</f>
        <v>41,86%</v>
      </c>
      <c s="14" r="AA1929">
        <v>48.0</v>
      </c>
      <c s="14" r="AB1929">
        <v>4.0</v>
      </c>
      <c s="13" r="AC1929">
        <v>0.0833333333333333</v>
      </c>
      <c s="14" r="AD1929">
        <v>83.0</v>
      </c>
      <c s="14" r="AE1929">
        <v>37.0</v>
      </c>
      <c s="13" r="AF1929">
        <v>0.44578313253012</v>
      </c>
      <c s="14" r="AG1929">
        <v>46.0</v>
      </c>
      <c s="14" r="AH1929">
        <v>2.0</v>
      </c>
      <c s="13" r="AI1929">
        <v>0.0434782608695652</v>
      </c>
      <c t="str" s="16" r="AJ1929">
        <f>P1929-AB1929</f>
        <v>5</v>
      </c>
      <c t="str" s="15" r="AK1929">
        <f>(P1929-AB1929)/AB1929</f>
        <v>125,00%</v>
      </c>
      <c t="str" s="16" r="AL1929">
        <f>P1929-V1929</f>
        <v>1</v>
      </c>
      <c t="str" s="13" r="AM1929">
        <f>(P1929-V1929)/V1929</f>
        <v>12,50%</v>
      </c>
      <c s="13" r="AN1929"/>
    </row>
    <row r="1930">
      <c t="s" s="1" r="A1930">
        <v>11607</v>
      </c>
      <c s="2" r="B1930">
        <v>64.0</v>
      </c>
      <c s="9" r="C1930">
        <v>64186.0</v>
      </c>
      <c t="s" s="9" r="D1930">
        <v>11608</v>
      </c>
      <c t="s" s="10" r="E1930">
        <v>11609</v>
      </c>
      <c t="s" s="10" r="F1930">
        <v>11610</v>
      </c>
      <c s="11" r="G1930">
        <v>7.5</v>
      </c>
      <c s="12" r="H1930">
        <v>8.2</v>
      </c>
      <c t="str" s="10" r="I1930">
        <f>H1930-G1930</f>
        <v>0,7</v>
      </c>
      <c t="s" s="10" r="J1930">
        <v>11611</v>
      </c>
      <c t="s" s="10" r="K1930">
        <v>11612</v>
      </c>
      <c s="3" r="L1930">
        <v>207.0</v>
      </c>
      <c s="3" r="M1930">
        <v>97.0</v>
      </c>
      <c s="3" r="N1930">
        <v>46.86</v>
      </c>
      <c s="3" r="O1930">
        <v>102.0</v>
      </c>
      <c s="3" r="P1930">
        <v>21.0</v>
      </c>
      <c t="str" s="13" r="Q1930">
        <f>P1930/O1930</f>
        <v>20,59%</v>
      </c>
      <c s="14" r="R1930">
        <v>207.0</v>
      </c>
      <c s="14" r="S1930">
        <v>39.0</v>
      </c>
      <c s="14" r="T1930">
        <v>18.84</v>
      </c>
      <c s="14" r="U1930">
        <v>165.0</v>
      </c>
      <c s="14" r="V1930">
        <v>18.0</v>
      </c>
      <c s="14" r="W1930">
        <v>10.91</v>
      </c>
      <c s="14" r="X1930">
        <v>206.0</v>
      </c>
      <c s="14" r="Y1930">
        <v>106.0</v>
      </c>
      <c t="str" s="15" r="Z1930">
        <f>Y1930/X1930</f>
        <v>51,46%</v>
      </c>
      <c s="14" r="AA1930">
        <v>97.0</v>
      </c>
      <c s="14" r="AB1930">
        <v>4.0</v>
      </c>
      <c s="13" r="AC1930">
        <v>0.0412371134020619</v>
      </c>
      <c s="14" r="AD1930">
        <v>194.0</v>
      </c>
      <c s="14" r="AE1930">
        <v>99.0</v>
      </c>
      <c s="13" r="AF1930">
        <v>0.510309278350515</v>
      </c>
      <c s="14" r="AG1930">
        <v>94.0</v>
      </c>
      <c s="14" r="AH1930">
        <v>5.0</v>
      </c>
      <c s="13" r="AI1930">
        <v>0.0531914893617021</v>
      </c>
      <c t="str" s="16" r="AJ1930">
        <f>P1930-AB1930</f>
        <v>17</v>
      </c>
      <c t="str" s="15" r="AK1930">
        <f>(P1930-AB1930)/AB1930</f>
        <v>425,00%</v>
      </c>
      <c t="str" s="16" r="AL1930">
        <f>P1930-V1930</f>
        <v>3</v>
      </c>
      <c t="str" s="13" r="AM1930">
        <f>(P1930-V1930)/V1930</f>
        <v>16,67%</v>
      </c>
      <c s="13" r="AN1930"/>
    </row>
    <row r="1931">
      <c t="s" s="1" r="A1931">
        <v>11613</v>
      </c>
      <c s="2" r="B1931">
        <v>64.0</v>
      </c>
      <c s="9" r="C1931">
        <v>64187.0</v>
      </c>
      <c t="s" s="9" r="D1931">
        <v>11614</v>
      </c>
      <c t="s" s="10" r="E1931">
        <v>11615</v>
      </c>
      <c t="s" s="10" r="F1931">
        <v>11616</v>
      </c>
      <c s="11" r="G1931">
        <v>7.6</v>
      </c>
      <c s="12" r="H1931">
        <v>7.3</v>
      </c>
      <c t="str" s="10" r="I1931">
        <f>H1931-G1931</f>
        <v>-0,3</v>
      </c>
      <c t="s" s="10" r="J1931">
        <v>11617</v>
      </c>
      <c t="s" s="10" r="K1931">
        <v>11618</v>
      </c>
      <c s="3" r="L1931">
        <v>205.0</v>
      </c>
      <c s="3" r="M1931">
        <v>126.0</v>
      </c>
      <c s="3" r="N1931">
        <v>61.46</v>
      </c>
      <c s="3" r="O1931">
        <v>65.0</v>
      </c>
      <c s="3" r="P1931">
        <v>14.0</v>
      </c>
      <c t="str" s="13" r="Q1931">
        <f>P1931/O1931</f>
        <v>21,54%</v>
      </c>
      <c s="14" r="R1931">
        <v>190.0</v>
      </c>
      <c s="14" r="S1931">
        <v>41.0</v>
      </c>
      <c s="14" r="T1931">
        <v>21.58</v>
      </c>
      <c s="14" r="U1931">
        <v>145.0</v>
      </c>
      <c s="14" r="V1931">
        <v>23.0</v>
      </c>
      <c s="14" r="W1931">
        <v>15.86</v>
      </c>
      <c s="14" r="X1931">
        <v>206.0</v>
      </c>
      <c s="14" r="Y1931">
        <v>122.0</v>
      </c>
      <c t="str" s="15" r="Z1931">
        <f>Y1931/X1931</f>
        <v>59,22%</v>
      </c>
      <c s="14" r="AA1931">
        <v>77.0</v>
      </c>
      <c s="14" r="AB1931">
        <v>2.0</v>
      </c>
      <c s="13" r="AC1931">
        <v>0.025974025974026</v>
      </c>
      <c s="14" r="AD1931">
        <v>209.0</v>
      </c>
      <c s="14" r="AE1931">
        <v>124.0</v>
      </c>
      <c s="13" r="AF1931">
        <v>0.593301435406699</v>
      </c>
      <c s="14" r="AG1931">
        <v>77.0</v>
      </c>
      <c s="14" r="AH1931">
        <v>6.0</v>
      </c>
      <c s="13" r="AI1931">
        <v>0.0779220779220779</v>
      </c>
      <c t="str" s="16" r="AJ1931">
        <f>P1931-AB1931</f>
        <v>12</v>
      </c>
      <c t="str" s="15" r="AK1931">
        <f>(P1931-AB1931)/AB1931</f>
        <v>600,00%</v>
      </c>
      <c t="str" s="16" r="AL1931">
        <f>P1931-V1931</f>
        <v>-9</v>
      </c>
      <c t="str" s="13" r="AM1931">
        <f>(P1931-V1931)/V1931</f>
        <v>-39,13%</v>
      </c>
      <c s="13" r="AN1931"/>
    </row>
    <row r="1932">
      <c t="s" s="1" r="A1932">
        <v>11619</v>
      </c>
      <c s="2" r="B1932">
        <v>64.0</v>
      </c>
      <c s="9" r="C1932">
        <v>64188.0</v>
      </c>
      <c t="s" s="9" r="D1932">
        <v>11620</v>
      </c>
      <c t="s" s="10" r="E1932">
        <v>11621</v>
      </c>
      <c t="s" s="10" r="F1932">
        <v>11622</v>
      </c>
      <c s="11" r="G1932">
        <v>7.6</v>
      </c>
      <c s="12" r="H1932">
        <v>7.3</v>
      </c>
      <c t="str" s="10" r="I1932">
        <f>H1932-G1932</f>
        <v>-0,3</v>
      </c>
      <c t="s" s="10" r="J1932">
        <v>11623</v>
      </c>
      <c t="s" s="10" r="K1932">
        <v>11624</v>
      </c>
      <c s="3" r="L1932">
        <v>904.0</v>
      </c>
      <c s="3" r="M1932">
        <v>536.0</v>
      </c>
      <c s="3" r="N1932">
        <v>59.29</v>
      </c>
      <c s="3" r="O1932">
        <v>347.0</v>
      </c>
      <c s="3" r="P1932">
        <v>47.0</v>
      </c>
      <c t="str" s="13" r="Q1932">
        <f>P1932/O1932</f>
        <v>13,54%</v>
      </c>
      <c s="14" r="R1932">
        <v>903.0</v>
      </c>
      <c s="14" r="S1932">
        <v>153.0</v>
      </c>
      <c s="14" r="T1932">
        <v>16.94</v>
      </c>
      <c s="14" r="U1932">
        <v>738.0</v>
      </c>
      <c s="14" r="V1932">
        <v>68.0</v>
      </c>
      <c s="14" r="W1932">
        <v>9.21</v>
      </c>
      <c s="14" r="X1932">
        <v>902.0</v>
      </c>
      <c s="14" r="Y1932">
        <v>511.0</v>
      </c>
      <c t="str" s="15" r="Z1932">
        <f>Y1932/X1932</f>
        <v>56,65%</v>
      </c>
      <c s="14" r="AA1932">
        <v>377.0</v>
      </c>
      <c s="14" r="AB1932">
        <v>6.0</v>
      </c>
      <c s="13" r="AC1932">
        <v>0.0159151193633952</v>
      </c>
      <c s="14" r="AD1932">
        <v>896.0</v>
      </c>
      <c s="14" r="AE1932">
        <v>490.0</v>
      </c>
      <c s="13" r="AF1932">
        <v>0.546875</v>
      </c>
      <c s="14" r="AG1932">
        <v>379.0</v>
      </c>
      <c s="14" r="AH1932">
        <v>9.0</v>
      </c>
      <c s="13" r="AI1932">
        <v>0.0237467018469657</v>
      </c>
      <c t="str" s="16" r="AJ1932">
        <f>P1932-AB1932</f>
        <v>41</v>
      </c>
      <c t="str" s="15" r="AK1932">
        <f>(P1932-AB1932)/AB1932</f>
        <v>683,33%</v>
      </c>
      <c t="str" s="16" r="AL1932">
        <f>P1932-V1932</f>
        <v>-21</v>
      </c>
      <c t="str" s="13" r="AM1932">
        <f>(P1932-V1932)/V1932</f>
        <v>-30,88%</v>
      </c>
      <c s="13" r="AN1932"/>
    </row>
    <row r="1933">
      <c t="s" s="1" r="A1933">
        <v>11625</v>
      </c>
      <c s="2" r="B1933">
        <v>64.0</v>
      </c>
      <c s="9" r="C1933">
        <v>64189.0</v>
      </c>
      <c t="s" s="9" r="D1933">
        <v>11626</v>
      </c>
      <c t="s" s="10" r="E1933">
        <v>11627</v>
      </c>
      <c t="s" s="10" r="F1933">
        <v>11628</v>
      </c>
      <c s="11" r="G1933">
        <v>7.9</v>
      </c>
      <c s="12" r="H1933">
        <v>8.9</v>
      </c>
      <c t="str" s="10" r="I1933">
        <f>H1933-G1933</f>
        <v>1,0</v>
      </c>
      <c t="s" s="10" r="J1933">
        <v>11629</v>
      </c>
      <c t="s" s="10" r="K1933">
        <v>11630</v>
      </c>
      <c s="3" r="L1933">
        <v>5691.0</v>
      </c>
      <c s="3" r="M1933">
        <v>2855.0</v>
      </c>
      <c s="3" r="N1933">
        <v>50.17</v>
      </c>
      <c s="3" r="O1933">
        <v>2710.0</v>
      </c>
      <c s="3" r="P1933">
        <v>399.0</v>
      </c>
      <c t="str" s="13" r="Q1933">
        <f>P1933/O1933</f>
        <v>14,72%</v>
      </c>
      <c s="14" r="R1933">
        <v>5554.0</v>
      </c>
      <c s="14" r="S1933">
        <v>901.0</v>
      </c>
      <c s="14" r="T1933">
        <v>16.22</v>
      </c>
      <c s="14" r="U1933">
        <v>4558.0</v>
      </c>
      <c s="14" r="V1933">
        <v>501.0</v>
      </c>
      <c s="14" r="W1933">
        <v>10.99</v>
      </c>
      <c s="14" r="X1933">
        <v>5532.0</v>
      </c>
      <c s="14" r="Y1933">
        <v>2871.0</v>
      </c>
      <c t="str" s="15" r="Z1933">
        <f>Y1933/X1933</f>
        <v>51,90%</v>
      </c>
      <c s="14" r="AA1933">
        <v>2546.0</v>
      </c>
      <c s="14" r="AB1933">
        <v>74.0</v>
      </c>
      <c s="13" r="AC1933">
        <v>0.0290652003142184</v>
      </c>
      <c s="14" r="AD1933">
        <v>5210.0</v>
      </c>
      <c s="14" r="AE1933">
        <v>2679.0</v>
      </c>
      <c s="13" r="AF1933">
        <v>0.514203454894434</v>
      </c>
      <c s="14" r="AG1933">
        <v>2434.0</v>
      </c>
      <c s="14" r="AH1933">
        <v>132.0</v>
      </c>
      <c s="13" r="AI1933">
        <v>0.0542317173377157</v>
      </c>
      <c t="str" s="16" r="AJ1933">
        <f>P1933-AB1933</f>
        <v>325</v>
      </c>
      <c t="str" s="15" r="AK1933">
        <f>(P1933-AB1933)/AB1933</f>
        <v>439,19%</v>
      </c>
      <c t="str" s="16" r="AL1933">
        <f>P1933-V1933</f>
        <v>-102</v>
      </c>
      <c t="str" s="13" r="AM1933">
        <f>(P1933-V1933)/V1933</f>
        <v>-20,36%</v>
      </c>
      <c s="13" r="AN1933"/>
    </row>
    <row r="1934">
      <c t="s" s="1" r="A1934">
        <v>11631</v>
      </c>
      <c s="2" r="B1934">
        <v>64.0</v>
      </c>
      <c s="9" r="C1934">
        <v>64190.0</v>
      </c>
      <c t="s" s="9" r="D1934">
        <v>11632</v>
      </c>
      <c t="s" s="10" r="E1934">
        <v>11633</v>
      </c>
      <c t="s" s="10" r="F1934">
        <v>11634</v>
      </c>
      <c s="11" r="G1934">
        <v>7.5</v>
      </c>
      <c s="12" r="H1934">
        <v>8.2</v>
      </c>
      <c t="str" s="10" r="I1934">
        <f>H1934-G1934</f>
        <v>0,7</v>
      </c>
      <c t="s" s="10" r="J1934">
        <v>11635</v>
      </c>
      <c t="s" s="10" r="K1934">
        <v>11636</v>
      </c>
      <c s="3" r="L1934">
        <v>184.0</v>
      </c>
      <c s="3" r="M1934">
        <v>86.0</v>
      </c>
      <c s="3" r="N1934">
        <v>46.74</v>
      </c>
      <c s="3" r="O1934">
        <v>88.0</v>
      </c>
      <c s="3" r="P1934">
        <v>26.0</v>
      </c>
      <c t="str" s="13" r="Q1934">
        <f>P1934/O1934</f>
        <v>29,55%</v>
      </c>
      <c s="14" r="R1934">
        <v>175.0</v>
      </c>
      <c s="14" r="S1934">
        <v>15.0</v>
      </c>
      <c s="14" r="T1934">
        <v>8.57</v>
      </c>
      <c s="14" r="U1934">
        <v>156.0</v>
      </c>
      <c s="14" r="V1934">
        <v>21.0</v>
      </c>
      <c s="14" r="W1934">
        <v>13.46</v>
      </c>
      <c s="14" r="X1934">
        <v>165.0</v>
      </c>
      <c s="14" r="Y1934">
        <v>72.0</v>
      </c>
      <c t="str" s="15" r="Z1934">
        <f>Y1934/X1934</f>
        <v>43,64%</v>
      </c>
      <c s="14" r="AA1934">
        <v>88.0</v>
      </c>
      <c s="14" r="AB1934">
        <v>5.0</v>
      </c>
      <c s="13" r="AC1934">
        <v>0.0568181818181818</v>
      </c>
      <c s="14" r="AD1934">
        <v>160.0</v>
      </c>
      <c s="14" r="AE1934">
        <v>88.0</v>
      </c>
      <c s="13" r="AF1934">
        <v>0.55</v>
      </c>
      <c s="14" r="AG1934">
        <v>65.0</v>
      </c>
      <c s="14" r="AH1934">
        <v>5.0</v>
      </c>
      <c s="13" r="AI1934">
        <v>0.0769230769230769</v>
      </c>
      <c t="str" s="16" r="AJ1934">
        <f>P1934-AB1934</f>
        <v>21</v>
      </c>
      <c t="str" s="15" r="AK1934">
        <f>(P1934-AB1934)/AB1934</f>
        <v>420,00%</v>
      </c>
      <c t="str" s="16" r="AL1934">
        <f>P1934-V1934</f>
        <v>5</v>
      </c>
      <c t="str" s="13" r="AM1934">
        <f>(P1934-V1934)/V1934</f>
        <v>23,81%</v>
      </c>
      <c s="13" r="AN1934"/>
    </row>
    <row r="1935">
      <c t="s" s="1" r="A1935">
        <v>11637</v>
      </c>
      <c s="2" r="B1935">
        <v>64.0</v>
      </c>
      <c s="9" r="C1935">
        <v>64191.0</v>
      </c>
      <c t="s" s="9" r="D1935">
        <v>11638</v>
      </c>
      <c t="s" s="10" r="E1935">
        <v>11639</v>
      </c>
      <c t="s" s="10" r="F1935">
        <v>11640</v>
      </c>
      <c s="11" r="G1935">
        <v>7.5</v>
      </c>
      <c s="12" r="H1935">
        <v>8.2</v>
      </c>
      <c t="str" s="10" r="I1935">
        <f>H1935-G1935</f>
        <v>0,7</v>
      </c>
      <c t="s" s="10" r="J1935">
        <v>11641</v>
      </c>
      <c t="s" s="10" r="K1935">
        <v>11642</v>
      </c>
      <c s="3" r="L1935">
        <v>1815.0</v>
      </c>
      <c s="3" r="M1935">
        <v>1036.0</v>
      </c>
      <c s="3" r="N1935">
        <v>57.08</v>
      </c>
      <c s="3" r="O1935">
        <v>753.0</v>
      </c>
      <c s="3" r="P1935">
        <v>124.0</v>
      </c>
      <c t="str" s="13" r="Q1935">
        <f>P1935/O1935</f>
        <v>16,47%</v>
      </c>
      <c s="14" r="R1935">
        <v>1770.0</v>
      </c>
      <c s="14" r="S1935">
        <v>359.0</v>
      </c>
      <c s="14" r="T1935">
        <v>20.28</v>
      </c>
      <c s="14" r="U1935">
        <v>1369.0</v>
      </c>
      <c s="14" r="V1935">
        <v>186.0</v>
      </c>
      <c s="14" r="W1935">
        <v>13.59</v>
      </c>
      <c s="14" r="X1935">
        <v>1733.0</v>
      </c>
      <c s="14" r="Y1935">
        <v>983.0</v>
      </c>
      <c t="str" s="15" r="Z1935">
        <f>Y1935/X1935</f>
        <v>56,72%</v>
      </c>
      <c s="14" r="AA1935">
        <v>711.0</v>
      </c>
      <c s="14" r="AB1935">
        <v>14.0</v>
      </c>
      <c s="13" r="AC1935">
        <v>0.019690576652602</v>
      </c>
      <c s="14" r="AD1935">
        <v>1651.0</v>
      </c>
      <c s="14" r="AE1935">
        <v>864.0</v>
      </c>
      <c s="13" r="AF1935">
        <v>0.523319200484555</v>
      </c>
      <c s="14" r="AG1935">
        <v>764.0</v>
      </c>
      <c s="14" r="AH1935">
        <v>20.0</v>
      </c>
      <c s="13" r="AI1935">
        <v>0.0261780104712042</v>
      </c>
      <c t="str" s="16" r="AJ1935">
        <f>P1935-AB1935</f>
        <v>110</v>
      </c>
      <c t="str" s="15" r="AK1935">
        <f>(P1935-AB1935)/AB1935</f>
        <v>785,71%</v>
      </c>
      <c t="str" s="16" r="AL1935">
        <f>P1935-V1935</f>
        <v>-62</v>
      </c>
      <c t="str" s="13" r="AM1935">
        <f>(P1935-V1935)/V1935</f>
        <v>-33,33%</v>
      </c>
      <c s="13" r="AN1935"/>
    </row>
    <row r="1936">
      <c t="s" s="1" r="A1936">
        <v>11643</v>
      </c>
      <c s="2" r="B1936">
        <v>64.0</v>
      </c>
      <c s="9" r="C1936">
        <v>64192.0</v>
      </c>
      <c t="s" s="9" r="D1936">
        <v>11644</v>
      </c>
      <c t="s" s="10" r="E1936">
        <v>11645</v>
      </c>
      <c t="s" s="10" r="F1936">
        <v>11646</v>
      </c>
      <c s="11" r="G1936">
        <v>7.5</v>
      </c>
      <c s="12" r="H1936">
        <v>8.2</v>
      </c>
      <c t="str" s="10" r="I1936">
        <f>H1936-G1936</f>
        <v>0,7</v>
      </c>
      <c t="s" s="10" r="J1936">
        <v>11647</v>
      </c>
      <c t="s" s="10" r="K1936">
        <v>11648</v>
      </c>
      <c s="3" r="L1936">
        <v>90.0</v>
      </c>
      <c s="3" r="M1936">
        <v>33.0</v>
      </c>
      <c s="3" r="N1936">
        <v>36.67</v>
      </c>
      <c s="3" r="O1936">
        <v>52.0</v>
      </c>
      <c s="3" r="P1936">
        <v>5.0</v>
      </c>
      <c t="str" s="13" r="Q1936">
        <f>P1936/O1936</f>
        <v>9,62%</v>
      </c>
      <c s="14" r="R1936">
        <v>89.0</v>
      </c>
      <c s="14" r="S1936">
        <v>11.0</v>
      </c>
      <c s="14" r="T1936">
        <v>12.36</v>
      </c>
      <c s="14" r="U1936">
        <v>78.0</v>
      </c>
      <c s="14" r="V1936">
        <v>9.0</v>
      </c>
      <c s="14" r="W1936">
        <v>11.54</v>
      </c>
      <c s="14" r="X1936">
        <v>84.0</v>
      </c>
      <c s="14" r="Y1936">
        <v>28.0</v>
      </c>
      <c t="str" s="15" r="Z1936">
        <f>Y1936/X1936</f>
        <v>33,33%</v>
      </c>
      <c s="14" r="AA1936">
        <v>56.0</v>
      </c>
      <c s="14" r="AB1936">
        <v>1.0</v>
      </c>
      <c s="13" r="AC1936">
        <v>0.0178571428571429</v>
      </c>
      <c s="14" r="AD1936">
        <v>91.0</v>
      </c>
      <c s="14" r="AE1936">
        <v>26.0</v>
      </c>
      <c s="13" r="AF1936">
        <v>0.285714285714286</v>
      </c>
      <c s="14" r="AG1936">
        <v>63.0</v>
      </c>
      <c s="14" r="AH1936">
        <v>3.0</v>
      </c>
      <c s="13" r="AI1936">
        <v>0.0476190476190476</v>
      </c>
      <c t="str" s="16" r="AJ1936">
        <f>P1936-AB1936</f>
        <v>4</v>
      </c>
      <c t="str" s="15" r="AK1936">
        <f>(P1936-AB1936)/AB1936</f>
        <v>400,00%</v>
      </c>
      <c t="str" s="16" r="AL1936">
        <f>P1936-V1936</f>
        <v>-4</v>
      </c>
      <c t="str" s="13" r="AM1936">
        <f>(P1936-V1936)/V1936</f>
        <v>-44,44%</v>
      </c>
      <c s="13" r="AN1936"/>
    </row>
    <row r="1937">
      <c t="s" s="1" r="A1937">
        <v>11649</v>
      </c>
      <c s="2" r="B1937">
        <v>64.0</v>
      </c>
      <c s="9" r="C1937">
        <v>64193.0</v>
      </c>
      <c t="s" s="9" r="D1937">
        <v>11650</v>
      </c>
      <c t="s" s="10" r="E1937">
        <v>11651</v>
      </c>
      <c t="s" s="10" r="F1937">
        <v>11652</v>
      </c>
      <c s="11" r="G1937">
        <v>7.5</v>
      </c>
      <c s="12" r="H1937">
        <v>8.2</v>
      </c>
      <c t="str" s="10" r="I1937">
        <f>H1937-G1937</f>
        <v>0,7</v>
      </c>
      <c t="s" s="10" r="J1937">
        <v>11653</v>
      </c>
      <c t="s" s="10" r="K1937">
        <v>11654</v>
      </c>
      <c s="3" r="L1937">
        <v>92.0</v>
      </c>
      <c s="3" r="M1937">
        <v>47.0</v>
      </c>
      <c s="3" r="N1937">
        <v>51.09</v>
      </c>
      <c s="3" r="O1937">
        <v>42.0</v>
      </c>
      <c s="3" r="P1937">
        <v>8.0</v>
      </c>
      <c t="str" s="13" r="Q1937">
        <f>P1937/O1937</f>
        <v>19,05%</v>
      </c>
      <c s="14" r="R1937">
        <v>90.0</v>
      </c>
      <c s="14" r="S1937">
        <v>21.0</v>
      </c>
      <c s="14" r="T1937">
        <v>23.33</v>
      </c>
      <c s="14" r="U1937">
        <v>68.0</v>
      </c>
      <c s="14" r="V1937">
        <v>17.0</v>
      </c>
      <c s="14" r="W1937">
        <v>25.0</v>
      </c>
      <c s="14" r="X1937">
        <v>92.0</v>
      </c>
      <c s="14" r="Y1937">
        <v>51.0</v>
      </c>
      <c t="str" s="15" r="Z1937">
        <f>Y1937/X1937</f>
        <v>55,43%</v>
      </c>
      <c s="14" r="AA1937">
        <v>39.0</v>
      </c>
      <c s="14" r="AB1937">
        <v>2.0</v>
      </c>
      <c s="13" r="AC1937">
        <v>0.0512820512820513</v>
      </c>
      <c s="14" r="AD1937">
        <v>71.0</v>
      </c>
      <c s="14" r="AE1937">
        <v>25.0</v>
      </c>
      <c s="13" r="AF1937">
        <v>0.352112676056338</v>
      </c>
      <c s="14" r="AG1937">
        <v>44.0</v>
      </c>
      <c s="14" r="AH1937">
        <v>2.0</v>
      </c>
      <c s="13" r="AI1937">
        <v>0.0454545454545455</v>
      </c>
      <c t="str" s="16" r="AJ1937">
        <f>P1937-AB1937</f>
        <v>6</v>
      </c>
      <c t="str" s="15" r="AK1937">
        <f>(P1937-AB1937)/AB1937</f>
        <v>300,00%</v>
      </c>
      <c t="str" s="16" r="AL1937">
        <f>P1937-V1937</f>
        <v>-9</v>
      </c>
      <c t="str" s="13" r="AM1937">
        <f>(P1937-V1937)/V1937</f>
        <v>-52,94%</v>
      </c>
      <c s="13" r="AN1937"/>
    </row>
    <row r="1938">
      <c t="s" s="1" r="A1938">
        <v>11655</v>
      </c>
      <c s="2" r="B1938">
        <v>64.0</v>
      </c>
      <c s="9" r="C1938">
        <v>64194.0</v>
      </c>
      <c t="s" s="9" r="D1938">
        <v>11656</v>
      </c>
      <c t="s" s="10" r="E1938">
        <v>11657</v>
      </c>
      <c t="s" s="10" r="F1938">
        <v>11658</v>
      </c>
      <c s="11" r="G1938">
        <v>7.5</v>
      </c>
      <c s="12" r="H1938">
        <v>8.2</v>
      </c>
      <c t="str" s="10" r="I1938">
        <f>H1938-G1938</f>
        <v>0,7</v>
      </c>
      <c t="s" s="10" r="J1938">
        <v>11659</v>
      </c>
      <c t="s" s="10" r="K1938">
        <v>11660</v>
      </c>
      <c s="3" r="L1938">
        <v>275.0</v>
      </c>
      <c s="3" r="M1938">
        <v>113.0</v>
      </c>
      <c s="3" r="N1938">
        <v>41.09</v>
      </c>
      <c s="3" r="O1938">
        <v>156.0</v>
      </c>
      <c s="3" r="P1938">
        <v>40.0</v>
      </c>
      <c t="str" s="13" r="Q1938">
        <f>P1938/O1938</f>
        <v>25,64%</v>
      </c>
      <c s="14" r="R1938">
        <v>266.0</v>
      </c>
      <c s="14" r="S1938">
        <v>37.0</v>
      </c>
      <c s="14" r="T1938">
        <v>13.91</v>
      </c>
      <c s="14" r="U1938">
        <v>226.0</v>
      </c>
      <c s="14" r="V1938">
        <v>40.0</v>
      </c>
      <c s="14" r="W1938">
        <v>17.7</v>
      </c>
      <c s="14" r="X1938">
        <v>263.0</v>
      </c>
      <c s="14" r="Y1938">
        <v>144.0</v>
      </c>
      <c t="str" s="15" r="Z1938">
        <f>Y1938/X1938</f>
        <v>54,75%</v>
      </c>
      <c s="14" r="AA1938">
        <v>109.0</v>
      </c>
      <c s="14" r="AB1938">
        <v>9.0</v>
      </c>
      <c s="13" r="AC1938">
        <v>0.0825688073394496</v>
      </c>
      <c s="14" r="AD1938">
        <v>241.0</v>
      </c>
      <c s="14" r="AE1938">
        <v>115.0</v>
      </c>
      <c s="13" r="AF1938">
        <v>0.477178423236515</v>
      </c>
      <c s="14" r="AG1938">
        <v>116.0</v>
      </c>
      <c s="14" r="AH1938">
        <v>14.0</v>
      </c>
      <c s="13" r="AI1938">
        <v>0.120689655172414</v>
      </c>
      <c t="str" s="16" r="AJ1938">
        <f>P1938-AB1938</f>
        <v>31</v>
      </c>
      <c t="str" s="15" r="AK1938">
        <f>(P1938-AB1938)/AB1938</f>
        <v>344,44%</v>
      </c>
      <c t="str" s="16" r="AL1938">
        <f>P1938-V1938</f>
        <v>0</v>
      </c>
      <c t="str" s="13" r="AM1938">
        <f>(P1938-V1938)/V1938</f>
        <v>0,00%</v>
      </c>
      <c s="13" r="AN1938"/>
    </row>
    <row r="1939">
      <c t="s" s="1" r="A1939">
        <v>11661</v>
      </c>
      <c s="2" r="B1939">
        <v>64.0</v>
      </c>
      <c s="9" r="C1939">
        <v>64195.0</v>
      </c>
      <c t="s" s="9" r="D1939">
        <v>11662</v>
      </c>
      <c t="s" s="10" r="E1939">
        <v>11663</v>
      </c>
      <c t="s" s="10" r="F1939">
        <v>11664</v>
      </c>
      <c s="11" r="G1939">
        <v>7.5</v>
      </c>
      <c s="12" r="H1939">
        <v>8.2</v>
      </c>
      <c t="str" s="10" r="I1939">
        <f>H1939-G1939</f>
        <v>0,7</v>
      </c>
      <c t="s" s="10" r="J1939">
        <v>11665</v>
      </c>
      <c t="s" s="10" r="K1939">
        <v>11666</v>
      </c>
      <c s="3" r="L1939">
        <v>96.0</v>
      </c>
      <c s="3" r="M1939">
        <v>39.0</v>
      </c>
      <c s="3" r="N1939">
        <v>40.63</v>
      </c>
      <c s="3" r="O1939">
        <v>54.0</v>
      </c>
      <c s="3" r="P1939">
        <v>7.0</v>
      </c>
      <c t="str" s="13" r="Q1939">
        <f>P1939/O1939</f>
        <v>12,96%</v>
      </c>
      <c s="14" r="R1939">
        <v>93.0</v>
      </c>
      <c s="14" r="S1939">
        <v>11.0</v>
      </c>
      <c s="14" r="T1939">
        <v>11.83</v>
      </c>
      <c s="14" r="U1939">
        <v>80.0</v>
      </c>
      <c s="14" r="V1939">
        <v>12.0</v>
      </c>
      <c s="14" r="W1939">
        <v>15.0</v>
      </c>
      <c s="14" r="X1939">
        <v>99.0</v>
      </c>
      <c s="14" r="Y1939">
        <v>41.0</v>
      </c>
      <c t="str" s="15" r="Z1939">
        <f>Y1939/X1939</f>
        <v>41,41%</v>
      </c>
      <c s="14" r="AA1939">
        <v>56.0</v>
      </c>
      <c s="14" r="AB1939">
        <v>3.0</v>
      </c>
      <c s="13" r="AC1939">
        <v>0.0535714285714286</v>
      </c>
      <c s="14" r="AD1939">
        <v>97.0</v>
      </c>
      <c s="14" r="AE1939">
        <v>48.0</v>
      </c>
      <c s="13" r="AF1939">
        <v>0.494845360824742</v>
      </c>
      <c s="14" r="AG1939">
        <v>47.0</v>
      </c>
      <c s="14" r="AH1939">
        <v>0.0</v>
      </c>
      <c s="13" r="AI1939">
        <v>0.0</v>
      </c>
      <c t="str" s="16" r="AJ1939">
        <f>P1939-AB1939</f>
        <v>4</v>
      </c>
      <c t="str" s="15" r="AK1939">
        <f>(P1939-AB1939)/AB1939</f>
        <v>133,33%</v>
      </c>
      <c t="str" s="16" r="AL1939">
        <f>P1939-V1939</f>
        <v>-5</v>
      </c>
      <c t="str" s="13" r="AM1939">
        <f>(P1939-V1939)/V1939</f>
        <v>-41,67%</v>
      </c>
      <c s="13" r="AN1939"/>
    </row>
    <row r="1940">
      <c t="s" s="1" r="A1940">
        <v>11667</v>
      </c>
      <c s="2" r="B1940">
        <v>64.0</v>
      </c>
      <c s="9" r="C1940">
        <v>64196.0</v>
      </c>
      <c t="s" s="9" r="D1940">
        <v>11668</v>
      </c>
      <c t="s" s="10" r="E1940">
        <v>11669</v>
      </c>
      <c t="s" s="10" r="F1940">
        <v>11670</v>
      </c>
      <c s="11" r="G1940">
        <v>7.5</v>
      </c>
      <c s="12" r="H1940">
        <v>8.2</v>
      </c>
      <c t="str" s="10" r="I1940">
        <f>H1940-G1940</f>
        <v>0,7</v>
      </c>
      <c t="s" s="10" r="J1940">
        <v>11671</v>
      </c>
      <c t="s" s="10" r="K1940">
        <v>11672</v>
      </c>
      <c s="3" r="L1940">
        <v>113.0</v>
      </c>
      <c s="3" r="M1940">
        <v>62.0</v>
      </c>
      <c s="3" r="N1940">
        <v>54.87</v>
      </c>
      <c s="3" r="O1940">
        <v>45.0</v>
      </c>
      <c s="3" r="P1940">
        <v>6.0</v>
      </c>
      <c t="str" s="13" r="Q1940">
        <f>P1940/O1940</f>
        <v>13,33%</v>
      </c>
      <c s="14" r="R1940">
        <v>112.0</v>
      </c>
      <c s="14" r="S1940">
        <v>21.0</v>
      </c>
      <c s="14" r="T1940">
        <v>18.75</v>
      </c>
      <c s="14" r="U1940">
        <v>89.0</v>
      </c>
      <c s="14" r="V1940">
        <v>7.0</v>
      </c>
      <c s="14" r="W1940">
        <v>7.87</v>
      </c>
      <c s="14" r="X1940">
        <v>126.0</v>
      </c>
      <c s="14" r="Y1940">
        <v>74.0</v>
      </c>
      <c t="str" s="15" r="Z1940">
        <f>Y1940/X1940</f>
        <v>58,73%</v>
      </c>
      <c s="14" r="AA1940">
        <v>47.0</v>
      </c>
      <c s="14" r="AB1940">
        <v>2.0</v>
      </c>
      <c s="13" r="AC1940">
        <v>0.0425531914893617</v>
      </c>
      <c s="14" r="AD1940">
        <v>127.0</v>
      </c>
      <c s="14" r="AE1940">
        <v>72.0</v>
      </c>
      <c s="13" r="AF1940">
        <v>0.566929133858268</v>
      </c>
      <c s="14" r="AG1940">
        <v>49.0</v>
      </c>
      <c s="14" r="AH1940">
        <v>5.0</v>
      </c>
      <c s="13" r="AI1940">
        <v>0.102040816326531</v>
      </c>
      <c t="str" s="16" r="AJ1940">
        <f>P1940-AB1940</f>
        <v>4</v>
      </c>
      <c t="str" s="15" r="AK1940">
        <f>(P1940-AB1940)/AB1940</f>
        <v>200,00%</v>
      </c>
      <c t="str" s="16" r="AL1940">
        <f>P1940-V1940</f>
        <v>-1</v>
      </c>
      <c t="str" s="13" r="AM1940">
        <f>(P1940-V1940)/V1940</f>
        <v>-14,29%</v>
      </c>
      <c s="13" r="AN1940"/>
    </row>
    <row r="1941">
      <c t="s" s="1" r="A1941">
        <v>11673</v>
      </c>
      <c s="2" r="B1941">
        <v>64.0</v>
      </c>
      <c s="9" r="C1941">
        <v>64197.0</v>
      </c>
      <c t="s" s="9" r="D1941">
        <v>11674</v>
      </c>
      <c t="s" s="10" r="E1941">
        <v>11675</v>
      </c>
      <c t="s" s="10" r="F1941">
        <v>11676</v>
      </c>
      <c s="11" r="G1941">
        <v>7.5</v>
      </c>
      <c s="12" r="H1941">
        <v>8.2</v>
      </c>
      <c t="str" s="10" r="I1941">
        <f>H1941-G1941</f>
        <v>0,7</v>
      </c>
      <c t="s" s="10" r="J1941">
        <v>11677</v>
      </c>
      <c t="s" s="10" r="K1941">
        <v>11678</v>
      </c>
      <c s="3" r="L1941">
        <v>162.0</v>
      </c>
      <c s="3" r="M1941">
        <v>73.0</v>
      </c>
      <c s="3" r="N1941">
        <v>45.06</v>
      </c>
      <c s="3" r="O1941">
        <v>82.0</v>
      </c>
      <c s="3" r="P1941">
        <v>13.0</v>
      </c>
      <c t="str" s="13" r="Q1941">
        <f>P1941/O1941</f>
        <v>15,85%</v>
      </c>
      <c s="14" r="R1941">
        <v>165.0</v>
      </c>
      <c s="14" r="S1941">
        <v>16.0</v>
      </c>
      <c s="14" r="T1941">
        <v>9.7</v>
      </c>
      <c s="14" r="U1941">
        <v>144.0</v>
      </c>
      <c s="14" r="V1941">
        <v>25.0</v>
      </c>
      <c s="14" r="W1941">
        <v>17.36</v>
      </c>
      <c s="14" r="X1941">
        <v>152.0</v>
      </c>
      <c s="14" r="Y1941">
        <v>71.0</v>
      </c>
      <c t="str" s="15" r="Z1941">
        <f>Y1941/X1941</f>
        <v>46,71%</v>
      </c>
      <c s="14" r="AA1941">
        <v>76.0</v>
      </c>
      <c s="14" r="AB1941">
        <v>0.0</v>
      </c>
      <c s="13" r="AC1941">
        <v>0.0</v>
      </c>
      <c s="14" r="AD1941">
        <v>154.0</v>
      </c>
      <c s="14" r="AE1941">
        <v>82.0</v>
      </c>
      <c s="13" r="AF1941">
        <v>0.532467532467532</v>
      </c>
      <c s="14" r="AG1941">
        <v>68.0</v>
      </c>
      <c s="14" r="AH1941">
        <v>2.0</v>
      </c>
      <c s="13" r="AI1941">
        <v>0.0294117647058823</v>
      </c>
      <c t="str" s="16" r="AJ1941">
        <f>P1941-AB1941</f>
        <v>13</v>
      </c>
      <c t="str" s="15" r="AK1941">
        <f>(P1941-AB1941)/AB1941</f>
        <v>#DIV/0!</v>
      </c>
      <c t="str" s="16" r="AL1941">
        <f>P1941-V1941</f>
        <v>-12</v>
      </c>
      <c t="str" s="13" r="AM1941">
        <f>(P1941-V1941)/V1941</f>
        <v>-48,00%</v>
      </c>
      <c s="13" r="AN1941"/>
    </row>
    <row r="1942">
      <c t="s" s="1" r="A1942">
        <v>11679</v>
      </c>
      <c s="2" r="B1942">
        <v>64.0</v>
      </c>
      <c s="9" r="C1942">
        <v>64198.0</v>
      </c>
      <c t="s" s="9" r="D1942">
        <v>11680</v>
      </c>
      <c t="s" s="10" r="E1942">
        <v>11681</v>
      </c>
      <c t="s" s="10" r="F1942">
        <v>11682</v>
      </c>
      <c s="11" r="G1942">
        <v>7.5</v>
      </c>
      <c s="12" r="H1942">
        <v>8.2</v>
      </c>
      <c t="str" s="10" r="I1942">
        <f>H1942-G1942</f>
        <v>0,7</v>
      </c>
      <c t="s" s="10" r="J1942">
        <v>11683</v>
      </c>
      <c t="s" s="10" r="K1942">
        <v>11684</v>
      </c>
      <c s="3" r="L1942">
        <v>1343.0</v>
      </c>
      <c s="3" r="M1942">
        <v>773.0</v>
      </c>
      <c s="3" r="N1942">
        <v>57.56</v>
      </c>
      <c s="3" r="O1942">
        <v>551.0</v>
      </c>
      <c s="3" r="P1942">
        <v>138.0</v>
      </c>
      <c t="str" s="13" r="Q1942">
        <f>P1942/O1942</f>
        <v>25,05%</v>
      </c>
      <c s="14" r="R1942">
        <v>1322.0</v>
      </c>
      <c s="14" r="S1942">
        <v>194.0</v>
      </c>
      <c s="14" r="T1942">
        <v>14.67</v>
      </c>
      <c s="14" r="U1942">
        <v>1109.0</v>
      </c>
      <c s="14" r="V1942">
        <v>192.0</v>
      </c>
      <c s="14" r="W1942">
        <v>17.31</v>
      </c>
      <c s="14" r="X1942">
        <v>1281.0</v>
      </c>
      <c s="14" r="Y1942">
        <v>700.0</v>
      </c>
      <c t="str" s="15" r="Z1942">
        <f>Y1942/X1942</f>
        <v>54,64%</v>
      </c>
      <c s="14" r="AA1942">
        <v>550.0</v>
      </c>
      <c s="14" r="AB1942">
        <v>23.0</v>
      </c>
      <c s="13" r="AC1942">
        <v>0.0418181818181818</v>
      </c>
      <c s="14" r="AD1942">
        <v>1188.0</v>
      </c>
      <c s="14" r="AE1942">
        <v>646.0</v>
      </c>
      <c s="13" r="AF1942">
        <v>0.543771043771044</v>
      </c>
      <c s="14" r="AG1942">
        <v>520.0</v>
      </c>
      <c s="14" r="AH1942">
        <v>24.0</v>
      </c>
      <c s="13" r="AI1942">
        <v>0.0461538461538462</v>
      </c>
      <c t="str" s="16" r="AJ1942">
        <f>P1942-AB1942</f>
        <v>115</v>
      </c>
      <c t="str" s="15" r="AK1942">
        <f>(P1942-AB1942)/AB1942</f>
        <v>500,00%</v>
      </c>
      <c t="str" s="16" r="AL1942">
        <f>P1942-V1942</f>
        <v>-54</v>
      </c>
      <c t="str" s="13" r="AM1942">
        <f>(P1942-V1942)/V1942</f>
        <v>-28,13%</v>
      </c>
      <c s="13" r="AN1942"/>
    </row>
    <row r="1943">
      <c t="s" s="1" r="A1943">
        <v>11685</v>
      </c>
      <c s="2" r="B1943">
        <v>64.0</v>
      </c>
      <c s="9" r="C1943">
        <v>64199.0</v>
      </c>
      <c t="s" s="9" r="D1943">
        <v>11686</v>
      </c>
      <c t="s" s="10" r="E1943">
        <v>11687</v>
      </c>
      <c t="s" s="10" r="F1943">
        <v>11688</v>
      </c>
      <c s="11" r="G1943">
        <v>7.5</v>
      </c>
      <c s="12" r="H1943">
        <v>8.2</v>
      </c>
      <c t="str" s="10" r="I1943">
        <f>H1943-G1943</f>
        <v>0,7</v>
      </c>
      <c t="s" s="10" r="J1943">
        <v>11689</v>
      </c>
      <c t="s" s="10" r="K1943">
        <v>11690</v>
      </c>
      <c s="3" r="L1943">
        <v>101.0</v>
      </c>
      <c s="3" r="M1943">
        <v>48.0</v>
      </c>
      <c s="3" r="N1943">
        <v>47.52</v>
      </c>
      <c s="3" r="O1943">
        <v>51.0</v>
      </c>
      <c s="3" r="P1943">
        <v>3.0</v>
      </c>
      <c t="str" s="13" r="Q1943">
        <f>P1943/O1943</f>
        <v>5,88%</v>
      </c>
      <c s="14" r="R1943">
        <v>101.0</v>
      </c>
      <c s="14" r="S1943">
        <v>16.0</v>
      </c>
      <c s="14" r="T1943">
        <v>15.84</v>
      </c>
      <c s="14" r="U1943">
        <v>82.0</v>
      </c>
      <c s="14" r="V1943">
        <v>5.0</v>
      </c>
      <c s="14" r="W1943">
        <v>6.1</v>
      </c>
      <c s="14" r="X1943">
        <v>102.0</v>
      </c>
      <c s="14" r="Y1943">
        <v>42.0</v>
      </c>
      <c t="str" s="15" r="Z1943">
        <f>Y1943/X1943</f>
        <v>41,18%</v>
      </c>
      <c s="14" r="AA1943">
        <v>58.0</v>
      </c>
      <c s="14" r="AB1943">
        <v>1.0</v>
      </c>
      <c s="13" r="AC1943">
        <v>0.0172413793103448</v>
      </c>
      <c s="14" r="AD1943">
        <v>106.0</v>
      </c>
      <c s="14" r="AE1943">
        <v>45.0</v>
      </c>
      <c s="13" r="AF1943">
        <v>0.424528301886793</v>
      </c>
      <c s="14" r="AG1943">
        <v>56.0</v>
      </c>
      <c s="14" r="AH1943">
        <v>4.0</v>
      </c>
      <c s="13" r="AI1943">
        <v>0.0714285714285714</v>
      </c>
      <c t="str" s="16" r="AJ1943">
        <f>P1943-AB1943</f>
        <v>2</v>
      </c>
      <c t="str" s="15" r="AK1943">
        <f>(P1943-AB1943)/AB1943</f>
        <v>200,00%</v>
      </c>
      <c t="str" s="16" r="AL1943">
        <f>P1943-V1943</f>
        <v>-2</v>
      </c>
      <c t="str" s="13" r="AM1943">
        <f>(P1943-V1943)/V1943</f>
        <v>-40,00%</v>
      </c>
      <c s="13" r="AN1943"/>
    </row>
    <row r="1944">
      <c t="s" s="1" r="A1944">
        <v>11691</v>
      </c>
      <c s="2" r="B1944">
        <v>64.0</v>
      </c>
      <c s="9" r="C1944">
        <v>64200.0</v>
      </c>
      <c t="s" s="9" r="D1944">
        <v>11692</v>
      </c>
      <c t="s" s="10" r="E1944">
        <v>11693</v>
      </c>
      <c t="s" s="10" r="F1944">
        <v>11694</v>
      </c>
      <c s="11" r="G1944">
        <v>7.5</v>
      </c>
      <c s="12" r="H1944">
        <v>8.2</v>
      </c>
      <c t="str" s="10" r="I1944">
        <f>H1944-G1944</f>
        <v>0,7</v>
      </c>
      <c t="s" s="10" r="J1944">
        <v>11695</v>
      </c>
      <c t="s" s="10" r="K1944">
        <v>11696</v>
      </c>
      <c s="3" r="L1944">
        <v>144.0</v>
      </c>
      <c s="3" r="M1944">
        <v>64.0</v>
      </c>
      <c s="3" r="N1944">
        <v>44.44</v>
      </c>
      <c s="3" r="O1944">
        <v>69.0</v>
      </c>
      <c s="3" r="P1944">
        <v>14.0</v>
      </c>
      <c t="str" s="13" r="Q1944">
        <f>P1944/O1944</f>
        <v>20,29%</v>
      </c>
      <c s="14" r="R1944">
        <v>145.0</v>
      </c>
      <c s="14" r="S1944">
        <v>12.0</v>
      </c>
      <c s="14" r="T1944">
        <v>8.28</v>
      </c>
      <c s="14" r="U1944">
        <v>128.0</v>
      </c>
      <c s="14" r="V1944">
        <v>18.0</v>
      </c>
      <c s="14" r="W1944">
        <v>14.06</v>
      </c>
      <c s="14" r="X1944">
        <v>121.0</v>
      </c>
      <c s="14" r="Y1944">
        <v>48.0</v>
      </c>
      <c t="str" s="15" r="Z1944">
        <f>Y1944/X1944</f>
        <v>39,67%</v>
      </c>
      <c s="14" r="AA1944">
        <v>66.0</v>
      </c>
      <c s="14" r="AB1944">
        <v>3.0</v>
      </c>
      <c s="13" r="AC1944">
        <v>0.0454545454545455</v>
      </c>
      <c s="14" r="AD1944">
        <v>130.0</v>
      </c>
      <c s="14" r="AE1944">
        <v>73.0</v>
      </c>
      <c s="13" r="AF1944">
        <v>0.561538461538462</v>
      </c>
      <c s="14" r="AG1944">
        <v>50.0</v>
      </c>
      <c s="14" r="AH1944">
        <v>0.0</v>
      </c>
      <c s="13" r="AI1944">
        <v>0.0</v>
      </c>
      <c t="str" s="16" r="AJ1944">
        <f>P1944-AB1944</f>
        <v>11</v>
      </c>
      <c t="str" s="15" r="AK1944">
        <f>(P1944-AB1944)/AB1944</f>
        <v>366,67%</v>
      </c>
      <c t="str" s="16" r="AL1944">
        <f>P1944-V1944</f>
        <v>-4</v>
      </c>
      <c t="str" s="13" r="AM1944">
        <f>(P1944-V1944)/V1944</f>
        <v>-22,22%</v>
      </c>
      <c s="13" r="AN1944"/>
    </row>
    <row r="1945">
      <c t="s" s="1" r="A1945">
        <v>11697</v>
      </c>
      <c s="2" r="B1945">
        <v>64.0</v>
      </c>
      <c s="9" r="C1945">
        <v>64201.0</v>
      </c>
      <c t="s" s="9" r="D1945">
        <v>11698</v>
      </c>
      <c t="s" s="10" r="E1945">
        <v>11699</v>
      </c>
      <c t="s" s="10" r="F1945">
        <v>11700</v>
      </c>
      <c s="11" r="G1945">
        <v>7.5</v>
      </c>
      <c s="12" r="H1945">
        <v>8.2</v>
      </c>
      <c t="str" s="10" r="I1945">
        <f>H1945-G1945</f>
        <v>0,7</v>
      </c>
      <c t="s" s="10" r="J1945">
        <v>11701</v>
      </c>
      <c t="s" s="10" r="K1945">
        <v>11702</v>
      </c>
      <c s="3" r="L1945">
        <v>165.0</v>
      </c>
      <c s="3" r="M1945">
        <v>91.0</v>
      </c>
      <c s="3" r="N1945">
        <v>55.15</v>
      </c>
      <c s="3" r="O1945">
        <v>69.0</v>
      </c>
      <c s="3" r="P1945">
        <v>5.0</v>
      </c>
      <c t="str" s="13" r="Q1945">
        <f>P1945/O1945</f>
        <v>7,25%</v>
      </c>
      <c s="14" r="R1945">
        <v>164.0</v>
      </c>
      <c s="14" r="S1945">
        <v>27.0</v>
      </c>
      <c s="14" r="T1945">
        <v>16.46</v>
      </c>
      <c s="14" r="U1945">
        <v>131.0</v>
      </c>
      <c s="14" r="V1945">
        <v>6.0</v>
      </c>
      <c s="14" r="W1945">
        <v>4.58</v>
      </c>
      <c s="14" r="X1945">
        <v>176.0</v>
      </c>
      <c s="14" r="Y1945">
        <v>77.0</v>
      </c>
      <c t="str" s="15" r="Z1945">
        <f>Y1945/X1945</f>
        <v>43,75%</v>
      </c>
      <c s="14" r="AA1945">
        <v>92.0</v>
      </c>
      <c s="14" r="AB1945">
        <v>1.0</v>
      </c>
      <c s="13" r="AC1945">
        <v>0.0108695652173913</v>
      </c>
      <c s="14" r="AD1945">
        <v>177.0</v>
      </c>
      <c s="14" r="AE1945">
        <v>88.0</v>
      </c>
      <c s="13" r="AF1945">
        <v>0.497175141242938</v>
      </c>
      <c s="14" r="AG1945">
        <v>81.0</v>
      </c>
      <c s="14" r="AH1945">
        <v>0.0</v>
      </c>
      <c s="13" r="AI1945">
        <v>0.0</v>
      </c>
      <c t="str" s="16" r="AJ1945">
        <f>P1945-AB1945</f>
        <v>4</v>
      </c>
      <c t="str" s="15" r="AK1945">
        <f>(P1945-AB1945)/AB1945</f>
        <v>400,00%</v>
      </c>
      <c t="str" s="16" r="AL1945">
        <f>P1945-V1945</f>
        <v>-1</v>
      </c>
      <c t="str" s="13" r="AM1945">
        <f>(P1945-V1945)/V1945</f>
        <v>-16,67%</v>
      </c>
      <c s="13" r="AN1945"/>
    </row>
    <row r="1946">
      <c t="s" s="1" r="A1946">
        <v>11703</v>
      </c>
      <c s="2" r="B1946">
        <v>64.0</v>
      </c>
      <c s="9" r="C1946">
        <v>64202.0</v>
      </c>
      <c t="s" s="9" r="D1946">
        <v>11704</v>
      </c>
      <c t="s" s="10" r="E1946">
        <v>11705</v>
      </c>
      <c t="s" s="10" r="F1946">
        <v>11706</v>
      </c>
      <c s="11" r="G1946">
        <v>7.9</v>
      </c>
      <c s="12" r="H1946">
        <v>8.9</v>
      </c>
      <c t="str" s="10" r="I1946">
        <f>H1946-G1946</f>
        <v>1,0</v>
      </c>
      <c t="s" s="10" r="J1946">
        <v>11707</v>
      </c>
      <c t="s" s="10" r="K1946">
        <v>11708</v>
      </c>
      <c s="3" r="L1946">
        <v>415.0</v>
      </c>
      <c s="3" r="M1946">
        <v>218.0</v>
      </c>
      <c s="3" r="N1946">
        <v>52.53</v>
      </c>
      <c s="3" r="O1946">
        <v>182.0</v>
      </c>
      <c s="3" r="P1946">
        <v>27.0</v>
      </c>
      <c t="str" s="13" r="Q1946">
        <f>P1946/O1946</f>
        <v>14,84%</v>
      </c>
      <c s="14" r="R1946">
        <v>411.0</v>
      </c>
      <c s="14" r="S1946">
        <v>64.0</v>
      </c>
      <c s="14" r="T1946">
        <v>15.57</v>
      </c>
      <c s="14" r="U1946">
        <v>338.0</v>
      </c>
      <c s="14" r="V1946">
        <v>37.0</v>
      </c>
      <c s="14" r="W1946">
        <v>10.95</v>
      </c>
      <c s="14" r="X1946">
        <v>396.0</v>
      </c>
      <c s="14" r="Y1946">
        <v>197.0</v>
      </c>
      <c t="str" s="15" r="Z1946">
        <f>Y1946/X1946</f>
        <v>49,75%</v>
      </c>
      <c s="14" r="AA1946">
        <v>189.0</v>
      </c>
      <c s="14" r="AB1946">
        <v>6.0</v>
      </c>
      <c s="13" r="AC1946">
        <v>0.0317460317460317</v>
      </c>
      <c s="14" r="AD1946">
        <v>410.0</v>
      </c>
      <c s="14" r="AE1946">
        <v>203.0</v>
      </c>
      <c s="13" r="AF1946">
        <v>0.495121951219512</v>
      </c>
      <c s="14" r="AG1946">
        <v>199.0</v>
      </c>
      <c s="14" r="AH1946">
        <v>17.0</v>
      </c>
      <c s="13" r="AI1946">
        <v>0.085427135678392</v>
      </c>
      <c t="str" s="16" r="AJ1946">
        <f>P1946-AB1946</f>
        <v>21</v>
      </c>
      <c t="str" s="15" r="AK1946">
        <f>(P1946-AB1946)/AB1946</f>
        <v>350,00%</v>
      </c>
      <c t="str" s="16" r="AL1946">
        <f>P1946-V1946</f>
        <v>-10</v>
      </c>
      <c t="str" s="13" r="AM1946">
        <f>(P1946-V1946)/V1946</f>
        <v>-27,03%</v>
      </c>
      <c s="13" r="AN1946"/>
    </row>
    <row r="1947">
      <c t="s" s="1" r="A1947">
        <v>11709</v>
      </c>
      <c s="2" r="B1947">
        <v>64.0</v>
      </c>
      <c s="9" r="C1947">
        <v>64203.0</v>
      </c>
      <c t="s" s="9" r="D1947">
        <v>11710</v>
      </c>
      <c t="s" s="10" r="E1947">
        <v>11711</v>
      </c>
      <c t="s" s="10" r="F1947">
        <v>11712</v>
      </c>
      <c s="11" r="G1947">
        <v>7.5</v>
      </c>
      <c s="12" r="H1947">
        <v>8.2</v>
      </c>
      <c t="str" s="10" r="I1947">
        <f>H1947-G1947</f>
        <v>0,7</v>
      </c>
      <c t="s" s="10" r="J1947">
        <v>11713</v>
      </c>
      <c t="s" s="10" r="K1947">
        <v>11714</v>
      </c>
      <c s="3" r="L1947">
        <v>230.0</v>
      </c>
      <c s="3" r="M1947">
        <v>98.0</v>
      </c>
      <c s="3" r="N1947">
        <v>42.61</v>
      </c>
      <c s="3" r="O1947">
        <v>127.0</v>
      </c>
      <c s="3" r="P1947">
        <v>18.0</v>
      </c>
      <c t="str" s="13" r="Q1947">
        <f>P1947/O1947</f>
        <v>14,17%</v>
      </c>
      <c s="14" r="R1947">
        <v>210.0</v>
      </c>
      <c s="14" r="S1947">
        <v>20.0</v>
      </c>
      <c s="14" r="T1947">
        <v>9.52</v>
      </c>
      <c s="14" r="U1947">
        <v>186.0</v>
      </c>
      <c s="14" r="V1947">
        <v>27.0</v>
      </c>
      <c s="14" r="W1947">
        <v>14.52</v>
      </c>
      <c s="14" r="X1947">
        <v>190.0</v>
      </c>
      <c s="14" r="Y1947">
        <v>78.0</v>
      </c>
      <c t="str" s="15" r="Z1947">
        <f>Y1947/X1947</f>
        <v>41,05%</v>
      </c>
      <c s="14" r="AA1947">
        <v>107.0</v>
      </c>
      <c s="14" r="AB1947">
        <v>4.0</v>
      </c>
      <c s="13" r="AC1947">
        <v>0.0373831775700935</v>
      </c>
      <c s="14" r="AD1947">
        <v>189.0</v>
      </c>
      <c s="14" r="AE1947">
        <v>76.0</v>
      </c>
      <c s="13" r="AF1947">
        <v>0.402116402116402</v>
      </c>
      <c s="14" r="AG1947">
        <v>107.0</v>
      </c>
      <c s="14" r="AH1947">
        <v>2.0</v>
      </c>
      <c s="13" r="AI1947">
        <v>0.0186915887850467</v>
      </c>
      <c t="str" s="16" r="AJ1947">
        <f>P1947-AB1947</f>
        <v>14</v>
      </c>
      <c t="str" s="15" r="AK1947">
        <f>(P1947-AB1947)/AB1947</f>
        <v>350,00%</v>
      </c>
      <c t="str" s="16" r="AL1947">
        <f>P1947-V1947</f>
        <v>-9</v>
      </c>
      <c t="str" s="13" r="AM1947">
        <f>(P1947-V1947)/V1947</f>
        <v>-33,33%</v>
      </c>
      <c s="13" r="AN1947"/>
    </row>
    <row r="1948">
      <c t="s" s="1" r="A1948">
        <v>11715</v>
      </c>
      <c s="2" r="B1948">
        <v>64.0</v>
      </c>
      <c s="9" r="C1948">
        <v>64204.0</v>
      </c>
      <c t="s" s="9" r="D1948">
        <v>11716</v>
      </c>
      <c t="s" s="10" r="E1948">
        <v>11717</v>
      </c>
      <c t="s" s="10" r="F1948">
        <v>11718</v>
      </c>
      <c s="11" r="G1948">
        <v>7.5</v>
      </c>
      <c s="12" r="H1948">
        <v>8.2</v>
      </c>
      <c t="str" s="10" r="I1948">
        <f>H1948-G1948</f>
        <v>0,7</v>
      </c>
      <c t="s" s="10" r="J1948">
        <v>11719</v>
      </c>
      <c t="s" s="10" r="K1948">
        <v>11720</v>
      </c>
      <c s="3" r="L1948">
        <v>369.0</v>
      </c>
      <c s="3" r="M1948">
        <v>198.0</v>
      </c>
      <c s="3" r="N1948">
        <v>53.66</v>
      </c>
      <c s="3" r="O1948">
        <v>164.0</v>
      </c>
      <c s="3" r="P1948">
        <v>37.0</v>
      </c>
      <c t="str" s="13" r="Q1948">
        <f>P1948/O1948</f>
        <v>22,56%</v>
      </c>
      <c s="14" r="R1948">
        <v>361.0</v>
      </c>
      <c s="14" r="S1948">
        <v>89.0</v>
      </c>
      <c s="14" r="T1948">
        <v>24.65</v>
      </c>
      <c s="14" r="U1948">
        <v>269.0</v>
      </c>
      <c s="14" r="V1948">
        <v>40.0</v>
      </c>
      <c s="14" r="W1948">
        <v>14.87</v>
      </c>
      <c s="14" r="X1948">
        <v>389.0</v>
      </c>
      <c s="14" r="Y1948">
        <v>231.0</v>
      </c>
      <c t="str" s="15" r="Z1948">
        <f>Y1948/X1948</f>
        <v>59,38%</v>
      </c>
      <c s="14" r="AA1948">
        <v>152.0</v>
      </c>
      <c s="14" r="AB1948">
        <v>3.0</v>
      </c>
      <c s="13" r="AC1948">
        <v>0.0197368421052632</v>
      </c>
      <c s="14" r="AD1948">
        <v>368.0</v>
      </c>
      <c s="14" r="AE1948">
        <v>192.0</v>
      </c>
      <c s="13" r="AF1948">
        <v>0.521739130434783</v>
      </c>
      <c s="14" r="AG1948">
        <v>172.0</v>
      </c>
      <c s="14" r="AH1948">
        <v>6.0</v>
      </c>
      <c s="13" r="AI1948">
        <v>0.0348837209302326</v>
      </c>
      <c t="str" s="16" r="AJ1948">
        <f>P1948-AB1948</f>
        <v>34</v>
      </c>
      <c t="str" s="15" r="AK1948">
        <f>(P1948-AB1948)/AB1948</f>
        <v>1133,33%</v>
      </c>
      <c t="str" s="16" r="AL1948">
        <f>P1948-V1948</f>
        <v>-3</v>
      </c>
      <c t="str" s="13" r="AM1948">
        <f>(P1948-V1948)/V1948</f>
        <v>-7,50%</v>
      </c>
      <c s="13" r="AN1948"/>
    </row>
    <row r="1949">
      <c t="s" s="1" r="A1949">
        <v>11721</v>
      </c>
      <c s="2" r="B1949">
        <v>64.0</v>
      </c>
      <c s="9" r="C1949">
        <v>64205.0</v>
      </c>
      <c t="s" s="9" r="D1949">
        <v>11722</v>
      </c>
      <c t="s" s="10" r="E1949">
        <v>11723</v>
      </c>
      <c t="s" s="10" r="F1949">
        <v>11724</v>
      </c>
      <c s="11" r="G1949">
        <v>7.5</v>
      </c>
      <c s="12" r="H1949">
        <v>8.2</v>
      </c>
      <c t="str" s="10" r="I1949">
        <f>H1949-G1949</f>
        <v>0,7</v>
      </c>
      <c t="s" s="10" r="J1949">
        <v>11725</v>
      </c>
      <c t="s" s="10" r="K1949">
        <v>11726</v>
      </c>
      <c s="3" r="L1949">
        <v>187.0</v>
      </c>
      <c s="3" r="M1949">
        <v>80.0</v>
      </c>
      <c s="3" r="N1949">
        <v>42.78</v>
      </c>
      <c s="3" r="O1949">
        <v>100.0</v>
      </c>
      <c s="3" r="P1949">
        <v>26.0</v>
      </c>
      <c t="str" s="13" r="Q1949">
        <f>P1949/O1949</f>
        <v>26,00%</v>
      </c>
      <c s="14" r="R1949">
        <v>184.0</v>
      </c>
      <c s="14" r="S1949">
        <v>29.0</v>
      </c>
      <c s="14" r="T1949">
        <v>15.76</v>
      </c>
      <c s="14" r="U1949">
        <v>154.0</v>
      </c>
      <c s="14" r="V1949">
        <v>25.0</v>
      </c>
      <c s="14" r="W1949">
        <v>16.23</v>
      </c>
      <c s="14" r="X1949">
        <v>186.0</v>
      </c>
      <c s="14" r="Y1949">
        <v>95.0</v>
      </c>
      <c t="str" s="15" r="Z1949">
        <f>Y1949/X1949</f>
        <v>51,08%</v>
      </c>
      <c s="14" r="AA1949">
        <v>88.0</v>
      </c>
      <c s="14" r="AB1949">
        <v>2.0</v>
      </c>
      <c s="13" r="AC1949">
        <v>0.0227272727272727</v>
      </c>
      <c s="14" r="AD1949">
        <v>187.0</v>
      </c>
      <c s="14" r="AE1949">
        <v>83.0</v>
      </c>
      <c s="13" r="AF1949">
        <v>0.443850267379679</v>
      </c>
      <c s="14" r="AG1949">
        <v>98.0</v>
      </c>
      <c s="14" r="AH1949">
        <v>6.0</v>
      </c>
      <c s="13" r="AI1949">
        <v>0.0612244897959184</v>
      </c>
      <c t="str" s="16" r="AJ1949">
        <f>P1949-AB1949</f>
        <v>24</v>
      </c>
      <c t="str" s="15" r="AK1949">
        <f>(P1949-AB1949)/AB1949</f>
        <v>1200,00%</v>
      </c>
      <c t="str" s="16" r="AL1949">
        <f>P1949-V1949</f>
        <v>1</v>
      </c>
      <c t="str" s="13" r="AM1949">
        <f>(P1949-V1949)/V1949</f>
        <v>4,00%</v>
      </c>
      <c s="13" r="AN1949"/>
    </row>
    <row r="1950">
      <c t="s" s="1" r="A1950">
        <v>11727</v>
      </c>
      <c s="2" r="B1950">
        <v>64.0</v>
      </c>
      <c s="9" r="C1950">
        <v>64206.0</v>
      </c>
      <c t="s" s="9" r="D1950">
        <v>11728</v>
      </c>
      <c t="s" s="10" r="E1950">
        <v>11729</v>
      </c>
      <c t="s" s="10" r="F1950">
        <v>11730</v>
      </c>
      <c s="11" r="G1950">
        <v>7.5</v>
      </c>
      <c s="12" r="H1950">
        <v>8.2</v>
      </c>
      <c t="str" s="10" r="I1950">
        <f>H1950-G1950</f>
        <v>0,7</v>
      </c>
      <c t="s" s="10" r="J1950">
        <v>11731</v>
      </c>
      <c t="s" s="10" r="K1950">
        <v>11732</v>
      </c>
      <c s="3" r="L1950">
        <v>115.0</v>
      </c>
      <c s="3" r="M1950">
        <v>45.0</v>
      </c>
      <c s="3" r="N1950">
        <v>39.13</v>
      </c>
      <c s="3" r="O1950">
        <v>67.0</v>
      </c>
      <c s="3" r="P1950">
        <v>10.0</v>
      </c>
      <c t="str" s="13" r="Q1950">
        <f>P1950/O1950</f>
        <v>14,93%</v>
      </c>
      <c s="14" r="R1950">
        <v>119.0</v>
      </c>
      <c s="14" r="S1950">
        <v>19.0</v>
      </c>
      <c s="14" r="T1950">
        <v>15.97</v>
      </c>
      <c s="14" r="U1950">
        <v>99.0</v>
      </c>
      <c s="14" r="V1950">
        <v>19.0</v>
      </c>
      <c s="14" r="W1950">
        <v>19.19</v>
      </c>
      <c s="14" r="X1950">
        <v>126.0</v>
      </c>
      <c s="14" r="Y1950">
        <v>63.0</v>
      </c>
      <c t="str" s="15" r="Z1950">
        <f>Y1950/X1950</f>
        <v>50,00%</v>
      </c>
      <c s="14" r="AA1950">
        <v>58.0</v>
      </c>
      <c s="14" r="AB1950">
        <v>2.0</v>
      </c>
      <c s="13" r="AC1950">
        <v>0.0344827586206897</v>
      </c>
      <c s="14" r="AD1950">
        <v>124.0</v>
      </c>
      <c s="14" r="AE1950">
        <v>58.0</v>
      </c>
      <c s="13" r="AF1950">
        <v>0.467741935483871</v>
      </c>
      <c s="14" r="AG1950">
        <v>61.0</v>
      </c>
      <c s="14" r="AH1950">
        <v>3.0</v>
      </c>
      <c s="13" r="AI1950">
        <v>0.0491803278688525</v>
      </c>
      <c t="str" s="16" r="AJ1950">
        <f>P1950-AB1950</f>
        <v>8</v>
      </c>
      <c t="str" s="15" r="AK1950">
        <f>(P1950-AB1950)/AB1950</f>
        <v>400,00%</v>
      </c>
      <c t="str" s="16" r="AL1950">
        <f>P1950-V1950</f>
        <v>-9</v>
      </c>
      <c t="str" s="13" r="AM1950">
        <f>(P1950-V1950)/V1950</f>
        <v>-47,37%</v>
      </c>
      <c s="13" r="AN1950"/>
    </row>
    <row r="1951">
      <c t="s" s="1" r="A1951">
        <v>11733</v>
      </c>
      <c s="2" r="B1951">
        <v>64.0</v>
      </c>
      <c s="9" r="C1951">
        <v>64207.0</v>
      </c>
      <c t="s" s="9" r="D1951">
        <v>11734</v>
      </c>
      <c t="s" s="10" r="E1951">
        <v>11735</v>
      </c>
      <c t="s" s="10" r="F1951">
        <v>11736</v>
      </c>
      <c s="11" r="G1951">
        <v>7.6</v>
      </c>
      <c s="12" r="H1951">
        <v>7.3</v>
      </c>
      <c t="str" s="10" r="I1951">
        <f>H1951-G1951</f>
        <v>-0,3</v>
      </c>
      <c t="s" s="10" r="J1951">
        <v>11737</v>
      </c>
      <c t="s" s="10" r="K1951">
        <v>11738</v>
      </c>
      <c s="3" r="L1951">
        <v>346.0</v>
      </c>
      <c s="3" r="M1951">
        <v>162.0</v>
      </c>
      <c s="3" r="N1951">
        <v>46.82</v>
      </c>
      <c s="3" r="O1951">
        <v>170.0</v>
      </c>
      <c s="3" r="P1951">
        <v>29.0</v>
      </c>
      <c t="str" s="13" r="Q1951">
        <f>P1951/O1951</f>
        <v>17,06%</v>
      </c>
      <c s="14" r="R1951">
        <v>309.0</v>
      </c>
      <c s="14" r="S1951">
        <v>49.0</v>
      </c>
      <c s="14" r="T1951">
        <v>15.86</v>
      </c>
      <c s="14" r="U1951">
        <v>257.0</v>
      </c>
      <c s="14" r="V1951">
        <v>36.0</v>
      </c>
      <c s="14" r="W1951">
        <v>14.01</v>
      </c>
      <c s="14" r="X1951">
        <v>312.0</v>
      </c>
      <c s="14" r="Y1951">
        <v>156.0</v>
      </c>
      <c t="str" s="15" r="Z1951">
        <f>Y1951/X1951</f>
        <v>50,00%</v>
      </c>
      <c s="14" r="AA1951">
        <v>145.0</v>
      </c>
      <c s="14" r="AB1951">
        <v>6.0</v>
      </c>
      <c s="13" r="AC1951">
        <v>0.0413793103448276</v>
      </c>
      <c s="14" r="AD1951">
        <v>293.0</v>
      </c>
      <c s="14" r="AE1951">
        <v>158.0</v>
      </c>
      <c s="13" r="AF1951">
        <v>0.539249146757679</v>
      </c>
      <c s="14" r="AG1951">
        <v>126.0</v>
      </c>
      <c s="14" r="AH1951">
        <v>5.0</v>
      </c>
      <c s="13" r="AI1951">
        <v>0.0396825396825397</v>
      </c>
      <c t="str" s="16" r="AJ1951">
        <f>P1951-AB1951</f>
        <v>23</v>
      </c>
      <c t="str" s="15" r="AK1951">
        <f>(P1951-AB1951)/AB1951</f>
        <v>383,33%</v>
      </c>
      <c t="str" s="16" r="AL1951">
        <f>P1951-V1951</f>
        <v>-7</v>
      </c>
      <c t="str" s="13" r="AM1951">
        <f>(P1951-V1951)/V1951</f>
        <v>-19,44%</v>
      </c>
      <c s="13" r="AN1951"/>
    </row>
    <row r="1952">
      <c t="s" s="1" r="A1952">
        <v>11739</v>
      </c>
      <c s="2" r="B1952">
        <v>64.0</v>
      </c>
      <c s="9" r="C1952">
        <v>64208.0</v>
      </c>
      <c t="s" s="9" r="D1952">
        <v>11740</v>
      </c>
      <c t="s" s="10" r="E1952">
        <v>11741</v>
      </c>
      <c t="s" s="10" r="F1952">
        <v>11742</v>
      </c>
      <c s="11" r="G1952">
        <v>7.5</v>
      </c>
      <c s="12" r="H1952">
        <v>8.2</v>
      </c>
      <c t="str" s="10" r="I1952">
        <f>H1952-G1952</f>
        <v>0,7</v>
      </c>
      <c t="s" s="10" r="J1952">
        <v>11743</v>
      </c>
      <c t="s" s="10" r="K1952">
        <v>11744</v>
      </c>
      <c s="3" r="L1952">
        <v>238.0</v>
      </c>
      <c s="3" r="M1952">
        <v>135.0</v>
      </c>
      <c s="3" r="N1952">
        <v>56.72</v>
      </c>
      <c s="3" r="O1952">
        <v>92.0</v>
      </c>
      <c s="3" r="P1952">
        <v>23.0</v>
      </c>
      <c t="str" s="13" r="Q1952">
        <f>P1952/O1952</f>
        <v>25,00%</v>
      </c>
      <c s="14" r="R1952">
        <v>227.0</v>
      </c>
      <c s="14" r="S1952">
        <v>35.0</v>
      </c>
      <c s="14" r="T1952">
        <v>15.42</v>
      </c>
      <c s="14" r="U1952">
        <v>185.0</v>
      </c>
      <c s="14" r="V1952">
        <v>47.0</v>
      </c>
      <c s="14" r="W1952">
        <v>25.41</v>
      </c>
      <c s="14" r="X1952">
        <v>214.0</v>
      </c>
      <c s="14" r="Y1952">
        <v>125.0</v>
      </c>
      <c t="str" s="15" r="Z1952">
        <f>Y1952/X1952</f>
        <v>58,41%</v>
      </c>
      <c s="14" r="AA1952">
        <v>84.0</v>
      </c>
      <c s="14" r="AB1952">
        <v>6.0</v>
      </c>
      <c s="13" r="AC1952">
        <v>0.0714285714285714</v>
      </c>
      <c s="14" r="AD1952">
        <v>192.0</v>
      </c>
      <c s="14" r="AE1952">
        <v>110.0</v>
      </c>
      <c s="13" r="AF1952">
        <v>0.572916666666667</v>
      </c>
      <c s="14" r="AG1952">
        <v>73.0</v>
      </c>
      <c s="14" r="AH1952">
        <v>7.0</v>
      </c>
      <c s="13" r="AI1952">
        <v>0.0958904109589041</v>
      </c>
      <c t="str" s="16" r="AJ1952">
        <f>P1952-AB1952</f>
        <v>17</v>
      </c>
      <c t="str" s="15" r="AK1952">
        <f>(P1952-AB1952)/AB1952</f>
        <v>283,33%</v>
      </c>
      <c t="str" s="16" r="AL1952">
        <f>P1952-V1952</f>
        <v>-24</v>
      </c>
      <c t="str" s="13" r="AM1952">
        <f>(P1952-V1952)/V1952</f>
        <v>-51,06%</v>
      </c>
      <c s="13" r="AN1952"/>
    </row>
    <row r="1953">
      <c t="s" s="1" r="A1953">
        <v>11745</v>
      </c>
      <c s="2" r="B1953">
        <v>64.0</v>
      </c>
      <c s="9" r="C1953">
        <v>64209.0</v>
      </c>
      <c t="s" s="9" r="D1953">
        <v>11746</v>
      </c>
      <c t="s" s="10" r="E1953">
        <v>11747</v>
      </c>
      <c t="s" s="10" r="F1953">
        <v>11748</v>
      </c>
      <c s="11" r="G1953">
        <v>7.6</v>
      </c>
      <c s="12" r="H1953">
        <v>7.3</v>
      </c>
      <c t="str" s="10" r="I1953">
        <f>H1953-G1953</f>
        <v>-0,3</v>
      </c>
      <c t="s" s="10" r="J1953">
        <v>11749</v>
      </c>
      <c t="s" s="10" r="K1953">
        <v>11750</v>
      </c>
      <c s="3" r="L1953">
        <v>370.0</v>
      </c>
      <c s="3" r="M1953">
        <v>171.0</v>
      </c>
      <c s="3" r="N1953">
        <v>46.22</v>
      </c>
      <c s="3" r="O1953">
        <v>185.0</v>
      </c>
      <c s="3" r="P1953">
        <v>44.0</v>
      </c>
      <c t="str" s="13" r="Q1953">
        <f>P1953/O1953</f>
        <v>23,78%</v>
      </c>
      <c s="14" r="R1953">
        <v>368.0</v>
      </c>
      <c s="14" r="S1953">
        <v>48.0</v>
      </c>
      <c s="14" r="T1953">
        <v>13.04</v>
      </c>
      <c s="14" r="U1953">
        <v>315.0</v>
      </c>
      <c s="14" r="V1953">
        <v>52.0</v>
      </c>
      <c s="14" r="W1953">
        <v>16.51</v>
      </c>
      <c s="14" r="X1953">
        <v>360.0</v>
      </c>
      <c s="14" r="Y1953">
        <v>169.0</v>
      </c>
      <c t="str" s="15" r="Z1953">
        <f>Y1953/X1953</f>
        <v>46,94%</v>
      </c>
      <c s="14" r="AA1953">
        <v>172.0</v>
      </c>
      <c s="14" r="AB1953">
        <v>15.0</v>
      </c>
      <c s="13" r="AC1953">
        <v>0.0872093023255814</v>
      </c>
      <c s="14" r="AD1953">
        <v>343.0</v>
      </c>
      <c s="14" r="AE1953">
        <v>171.0</v>
      </c>
      <c s="13" r="AF1953">
        <v>0.498542274052478</v>
      </c>
      <c s="14" r="AG1953">
        <v>165.0</v>
      </c>
      <c s="14" r="AH1953">
        <v>13.0</v>
      </c>
      <c s="13" r="AI1953">
        <v>0.0787878787878788</v>
      </c>
      <c t="str" s="16" r="AJ1953">
        <f>P1953-AB1953</f>
        <v>29</v>
      </c>
      <c t="str" s="15" r="AK1953">
        <f>(P1953-AB1953)/AB1953</f>
        <v>193,33%</v>
      </c>
      <c t="str" s="16" r="AL1953">
        <f>P1953-V1953</f>
        <v>-8</v>
      </c>
      <c t="str" s="13" r="AM1953">
        <f>(P1953-V1953)/V1953</f>
        <v>-15,38%</v>
      </c>
      <c s="13" r="AN1953"/>
    </row>
    <row r="1954">
      <c t="s" s="1" r="A1954">
        <v>11751</v>
      </c>
      <c s="2" r="B1954">
        <v>64.0</v>
      </c>
      <c s="9" r="C1954">
        <v>64210.0</v>
      </c>
      <c t="s" s="9" r="D1954">
        <v>11752</v>
      </c>
      <c t="s" s="10" r="E1954">
        <v>11753</v>
      </c>
      <c t="s" s="10" r="F1954">
        <v>11754</v>
      </c>
      <c s="11" r="G1954">
        <v>7.5</v>
      </c>
      <c s="12" r="H1954">
        <v>8.2</v>
      </c>
      <c t="str" s="10" r="I1954">
        <f>H1954-G1954</f>
        <v>0,7</v>
      </c>
      <c t="s" s="10" r="J1954">
        <v>11755</v>
      </c>
      <c t="s" s="10" r="K1954">
        <v>11756</v>
      </c>
      <c s="3" r="L1954">
        <v>146.0</v>
      </c>
      <c s="3" r="M1954">
        <v>63.0</v>
      </c>
      <c s="3" r="N1954">
        <v>43.15</v>
      </c>
      <c s="3" r="O1954">
        <v>79.0</v>
      </c>
      <c s="3" r="P1954">
        <v>18.0</v>
      </c>
      <c t="str" s="13" r="Q1954">
        <f>P1954/O1954</f>
        <v>22,78%</v>
      </c>
      <c s="14" r="R1954">
        <v>137.0</v>
      </c>
      <c s="14" r="S1954">
        <v>19.0</v>
      </c>
      <c s="14" r="T1954">
        <v>13.87</v>
      </c>
      <c s="14" r="U1954">
        <v>113.0</v>
      </c>
      <c s="14" r="V1954">
        <v>8.0</v>
      </c>
      <c s="14" r="W1954">
        <v>7.08</v>
      </c>
      <c s="14" r="X1954">
        <v>133.0</v>
      </c>
      <c s="14" r="Y1954">
        <v>57.0</v>
      </c>
      <c t="str" s="15" r="Z1954">
        <f>Y1954/X1954</f>
        <v>42,86%</v>
      </c>
      <c s="14" r="AA1954">
        <v>72.0</v>
      </c>
      <c s="14" r="AB1954">
        <v>0.0</v>
      </c>
      <c s="13" r="AC1954">
        <v>0.0</v>
      </c>
      <c s="14" r="AD1954">
        <v>116.0</v>
      </c>
      <c s="14" r="AE1954">
        <v>55.0</v>
      </c>
      <c s="13" r="AF1954">
        <v>0.474137931034483</v>
      </c>
      <c s="14" r="AG1954">
        <v>59.0</v>
      </c>
      <c s="14" r="AH1954">
        <v>1.0</v>
      </c>
      <c s="13" r="AI1954">
        <v>0.0169491525423729</v>
      </c>
      <c t="str" s="16" r="AJ1954">
        <f>P1954-AB1954</f>
        <v>18</v>
      </c>
      <c t="str" s="15" r="AK1954">
        <f>(P1954-AB1954)/AB1954</f>
        <v>#DIV/0!</v>
      </c>
      <c t="str" s="16" r="AL1954">
        <f>P1954-V1954</f>
        <v>10</v>
      </c>
      <c t="str" s="13" r="AM1954">
        <f>(P1954-V1954)/V1954</f>
        <v>125,00%</v>
      </c>
      <c s="13" r="AN1954"/>
    </row>
    <row r="1955">
      <c t="s" s="1" r="A1955">
        <v>11757</v>
      </c>
      <c s="2" r="B1955">
        <v>64.0</v>
      </c>
      <c s="9" r="C1955">
        <v>64211.0</v>
      </c>
      <c t="s" s="9" r="D1955">
        <v>11758</v>
      </c>
      <c t="s" s="10" r="E1955">
        <v>11759</v>
      </c>
      <c t="s" s="10" r="F1955">
        <v>11760</v>
      </c>
      <c s="11" r="G1955">
        <v>7.5</v>
      </c>
      <c s="12" r="H1955">
        <v>8.2</v>
      </c>
      <c t="str" s="10" r="I1955">
        <f>H1955-G1955</f>
        <v>0,7</v>
      </c>
      <c t="s" s="10" r="J1955">
        <v>11761</v>
      </c>
      <c t="s" s="10" r="K1955">
        <v>11762</v>
      </c>
      <c s="3" r="L1955">
        <v>192.0</v>
      </c>
      <c s="3" r="M1955">
        <v>79.0</v>
      </c>
      <c s="3" r="N1955">
        <v>41.15</v>
      </c>
      <c s="3" r="O1955">
        <v>108.0</v>
      </c>
      <c s="3" r="P1955">
        <v>22.0</v>
      </c>
      <c t="str" s="13" r="Q1955">
        <f>P1955/O1955</f>
        <v>20,37%</v>
      </c>
      <c s="14" r="R1955">
        <v>177.0</v>
      </c>
      <c s="14" r="S1955">
        <v>17.0</v>
      </c>
      <c s="14" r="T1955">
        <v>9.6</v>
      </c>
      <c s="14" r="U1955">
        <v>158.0</v>
      </c>
      <c s="14" r="V1955">
        <v>22.0</v>
      </c>
      <c s="14" r="W1955">
        <v>13.92</v>
      </c>
      <c s="14" r="X1955">
        <v>182.0</v>
      </c>
      <c s="14" r="Y1955">
        <v>101.0</v>
      </c>
      <c t="str" s="15" r="Z1955">
        <f>Y1955/X1955</f>
        <v>55,49%</v>
      </c>
      <c s="14" r="AA1955">
        <v>75.0</v>
      </c>
      <c s="14" r="AB1955">
        <v>6.0</v>
      </c>
      <c s="13" r="AC1955">
        <v>0.08</v>
      </c>
      <c s="14" r="AD1955">
        <v>142.0</v>
      </c>
      <c s="14" r="AE1955">
        <v>66.0</v>
      </c>
      <c s="13" r="AF1955">
        <v>0.464788732394366</v>
      </c>
      <c s="14" r="AG1955">
        <v>74.0</v>
      </c>
      <c s="14" r="AH1955">
        <v>4.0</v>
      </c>
      <c s="13" r="AI1955">
        <v>0.0540540540540541</v>
      </c>
      <c t="str" s="16" r="AJ1955">
        <f>P1955-AB1955</f>
        <v>16</v>
      </c>
      <c t="str" s="15" r="AK1955">
        <f>(P1955-AB1955)/AB1955</f>
        <v>266,67%</v>
      </c>
      <c t="str" s="16" r="AL1955">
        <f>P1955-V1955</f>
        <v>0</v>
      </c>
      <c t="str" s="13" r="AM1955">
        <f>(P1955-V1955)/V1955</f>
        <v>0,00%</v>
      </c>
      <c s="13" r="AN1955"/>
    </row>
    <row r="1956">
      <c t="s" s="1" r="A1956">
        <v>11763</v>
      </c>
      <c s="2" r="B1956">
        <v>64.0</v>
      </c>
      <c s="9" r="C1956">
        <v>64212.0</v>
      </c>
      <c t="s" s="9" r="D1956">
        <v>11764</v>
      </c>
      <c t="s" s="10" r="E1956">
        <v>11765</v>
      </c>
      <c t="s" s="10" r="F1956">
        <v>11766</v>
      </c>
      <c s="11" r="G1956">
        <v>7.5</v>
      </c>
      <c s="12" r="H1956">
        <v>8.2</v>
      </c>
      <c t="str" s="10" r="I1956">
        <f>H1956-G1956</f>
        <v>0,7</v>
      </c>
      <c t="s" s="10" r="J1956">
        <v>11767</v>
      </c>
      <c t="s" s="10" r="K1956">
        <v>11768</v>
      </c>
      <c s="3" r="L1956">
        <v>124.0</v>
      </c>
      <c s="3" r="M1956">
        <v>53.0</v>
      </c>
      <c s="3" r="N1956">
        <v>42.74</v>
      </c>
      <c s="3" r="O1956">
        <v>70.0</v>
      </c>
      <c s="3" r="P1956">
        <v>11.0</v>
      </c>
      <c t="str" s="13" r="Q1956">
        <f>P1956/O1956</f>
        <v>15,71%</v>
      </c>
      <c s="14" r="R1956">
        <v>129.0</v>
      </c>
      <c s="14" r="S1956">
        <v>14.0</v>
      </c>
      <c s="14" r="T1956">
        <v>10.85</v>
      </c>
      <c s="14" r="U1956">
        <v>114.0</v>
      </c>
      <c s="14" r="V1956">
        <v>13.0</v>
      </c>
      <c s="14" r="W1956">
        <v>11.4</v>
      </c>
      <c s="14" r="X1956">
        <v>126.0</v>
      </c>
      <c s="14" r="Y1956">
        <v>55.0</v>
      </c>
      <c t="str" s="15" r="Z1956">
        <f>Y1956/X1956</f>
        <v>43,65%</v>
      </c>
      <c s="14" r="AA1956">
        <v>69.0</v>
      </c>
      <c s="14" r="AB1956">
        <v>3.0</v>
      </c>
      <c s="13" r="AC1956">
        <v>0.0434782608695652</v>
      </c>
      <c s="14" r="AD1956">
        <v>122.0</v>
      </c>
      <c s="14" r="AE1956">
        <v>41.0</v>
      </c>
      <c s="13" r="AF1956">
        <v>0.336065573770492</v>
      </c>
      <c s="14" r="AG1956">
        <v>80.0</v>
      </c>
      <c s="14" r="AH1956">
        <v>9.0</v>
      </c>
      <c s="13" r="AI1956">
        <v>0.1125</v>
      </c>
      <c t="str" s="16" r="AJ1956">
        <f>P1956-AB1956</f>
        <v>8</v>
      </c>
      <c t="str" s="15" r="AK1956">
        <f>(P1956-AB1956)/AB1956</f>
        <v>266,67%</v>
      </c>
      <c t="str" s="16" r="AL1956">
        <f>P1956-V1956</f>
        <v>-2</v>
      </c>
      <c t="str" s="13" r="AM1956">
        <f>(P1956-V1956)/V1956</f>
        <v>-15,38%</v>
      </c>
      <c s="13" r="AN1956"/>
    </row>
    <row r="1957">
      <c t="s" s="1" r="A1957">
        <v>11769</v>
      </c>
      <c s="2" r="B1957">
        <v>64.0</v>
      </c>
      <c s="9" r="C1957">
        <v>64213.0</v>
      </c>
      <c t="s" s="9" r="D1957">
        <v>11770</v>
      </c>
      <c t="s" s="10" r="E1957">
        <v>11771</v>
      </c>
      <c t="s" s="10" r="F1957">
        <v>11772</v>
      </c>
      <c s="11" r="G1957">
        <v>7.9</v>
      </c>
      <c s="12" r="H1957">
        <v>8.9</v>
      </c>
      <c t="str" s="10" r="I1957">
        <f>H1957-G1957</f>
        <v>1,0</v>
      </c>
      <c t="s" s="10" r="J1957">
        <v>11773</v>
      </c>
      <c t="s" s="10" r="K1957">
        <v>11774</v>
      </c>
      <c s="3" r="L1957">
        <v>1649.0</v>
      </c>
      <c s="3" r="M1957">
        <v>896.0</v>
      </c>
      <c s="3" r="N1957">
        <v>54.34</v>
      </c>
      <c s="3" r="O1957">
        <v>721.0</v>
      </c>
      <c s="3" r="P1957">
        <v>105.0</v>
      </c>
      <c t="str" s="13" r="Q1957">
        <f>P1957/O1957</f>
        <v>14,56%</v>
      </c>
      <c s="14" r="R1957">
        <v>1647.0</v>
      </c>
      <c s="14" r="S1957">
        <v>263.0</v>
      </c>
      <c s="14" r="T1957">
        <v>15.97</v>
      </c>
      <c s="14" r="U1957">
        <v>1354.0</v>
      </c>
      <c s="14" r="V1957">
        <v>171.0</v>
      </c>
      <c s="14" r="W1957">
        <v>12.63</v>
      </c>
      <c s="14" r="X1957">
        <v>1590.0</v>
      </c>
      <c s="14" r="Y1957">
        <v>937.0</v>
      </c>
      <c t="str" s="15" r="Z1957">
        <f>Y1957/X1957</f>
        <v>58,93%</v>
      </c>
      <c s="14" r="AA1957">
        <v>627.0</v>
      </c>
      <c s="14" r="AB1957">
        <v>20.0</v>
      </c>
      <c s="13" r="AC1957">
        <v>0.0318979266347687</v>
      </c>
      <c s="14" r="AD1957">
        <v>1534.0</v>
      </c>
      <c s="14" r="AE1957">
        <v>890.0</v>
      </c>
      <c s="13" r="AF1957">
        <v>0.580182529335072</v>
      </c>
      <c s="14" r="AG1957">
        <v>627.0</v>
      </c>
      <c s="14" r="AH1957">
        <v>19.0</v>
      </c>
      <c s="13" r="AI1957">
        <v>0.0303030303030303</v>
      </c>
      <c t="str" s="16" r="AJ1957">
        <f>P1957-AB1957</f>
        <v>85</v>
      </c>
      <c t="str" s="15" r="AK1957">
        <f>(P1957-AB1957)/AB1957</f>
        <v>425,00%</v>
      </c>
      <c t="str" s="16" r="AL1957">
        <f>P1957-V1957</f>
        <v>-66</v>
      </c>
      <c t="str" s="13" r="AM1957">
        <f>(P1957-V1957)/V1957</f>
        <v>-38,60%</v>
      </c>
      <c s="13" r="AN1957"/>
    </row>
    <row r="1958">
      <c t="s" s="1" r="A1958">
        <v>11775</v>
      </c>
      <c s="2" r="B1958">
        <v>64.0</v>
      </c>
      <c s="9" r="C1958">
        <v>64214.0</v>
      </c>
      <c t="s" s="9" r="D1958">
        <v>11776</v>
      </c>
      <c t="s" s="10" r="E1958">
        <v>11777</v>
      </c>
      <c t="s" s="10" r="F1958">
        <v>11778</v>
      </c>
      <c s="11" r="G1958">
        <v>7.6</v>
      </c>
      <c s="12" r="H1958">
        <v>7.3</v>
      </c>
      <c t="str" s="10" r="I1958">
        <f>H1958-G1958</f>
        <v>-0,3</v>
      </c>
      <c t="s" s="10" r="J1958">
        <v>11779</v>
      </c>
      <c t="s" s="10" r="K1958">
        <v>11780</v>
      </c>
      <c s="3" r="L1958">
        <v>443.0</v>
      </c>
      <c s="3" r="M1958">
        <v>260.0</v>
      </c>
      <c s="3" r="N1958">
        <v>58.69</v>
      </c>
      <c s="3" r="O1958">
        <v>173.0</v>
      </c>
      <c s="3" r="P1958">
        <v>25.0</v>
      </c>
      <c t="str" s="13" r="Q1958">
        <f>P1958/O1958</f>
        <v>14,45%</v>
      </c>
      <c s="14" r="R1958">
        <v>440.0</v>
      </c>
      <c s="14" r="S1958">
        <v>85.0</v>
      </c>
      <c s="14" r="T1958">
        <v>19.32</v>
      </c>
      <c s="14" r="U1958">
        <v>341.0</v>
      </c>
      <c s="14" r="V1958">
        <v>37.0</v>
      </c>
      <c s="14" r="W1958">
        <v>10.85</v>
      </c>
      <c s="14" r="X1958">
        <v>426.0</v>
      </c>
      <c s="14" r="Y1958">
        <v>255.0</v>
      </c>
      <c t="str" s="15" r="Z1958">
        <f>Y1958/X1958</f>
        <v>59,86%</v>
      </c>
      <c s="14" r="AA1958">
        <v>162.0</v>
      </c>
      <c s="14" r="AB1958">
        <v>4.0</v>
      </c>
      <c s="13" r="AC1958">
        <v>0.0246913580246914</v>
      </c>
      <c s="14" r="AD1958">
        <v>412.0</v>
      </c>
      <c s="14" r="AE1958">
        <v>223.0</v>
      </c>
      <c s="13" r="AF1958">
        <v>0.54126213592233</v>
      </c>
      <c s="14" r="AG1958">
        <v>185.0</v>
      </c>
      <c s="14" r="AH1958">
        <v>7.0</v>
      </c>
      <c s="13" r="AI1958">
        <v>0.0378378378378378</v>
      </c>
      <c t="str" s="16" r="AJ1958">
        <f>P1958-AB1958</f>
        <v>21</v>
      </c>
      <c t="str" s="15" r="AK1958">
        <f>(P1958-AB1958)/AB1958</f>
        <v>525,00%</v>
      </c>
      <c t="str" s="16" r="AL1958">
        <f>P1958-V1958</f>
        <v>-12</v>
      </c>
      <c t="str" s="13" r="AM1958">
        <f>(P1958-V1958)/V1958</f>
        <v>-32,43%</v>
      </c>
      <c s="13" r="AN1958"/>
    </row>
    <row r="1959">
      <c t="s" s="1" r="A1959">
        <v>11781</v>
      </c>
      <c s="2" r="B1959">
        <v>64.0</v>
      </c>
      <c s="9" r="C1959">
        <v>64215.0</v>
      </c>
      <c t="s" s="9" r="D1959">
        <v>11782</v>
      </c>
      <c t="s" s="10" r="E1959">
        <v>11783</v>
      </c>
      <c t="s" s="10" r="F1959">
        <v>11784</v>
      </c>
      <c s="11" r="G1959">
        <v>7.5</v>
      </c>
      <c s="12" r="H1959">
        <v>8.2</v>
      </c>
      <c t="str" s="10" r="I1959">
        <f>H1959-G1959</f>
        <v>0,7</v>
      </c>
      <c t="s" s="10" r="J1959">
        <v>11785</v>
      </c>
      <c t="s" s="10" r="K1959">
        <v>11786</v>
      </c>
      <c s="3" r="L1959">
        <v>55.0</v>
      </c>
      <c s="3" r="M1959">
        <v>25.0</v>
      </c>
      <c s="3" r="N1959">
        <v>45.45</v>
      </c>
      <c s="3" r="O1959">
        <v>26.0</v>
      </c>
      <c s="3" r="P1959">
        <v>6.0</v>
      </c>
      <c t="str" s="13" r="Q1959">
        <f>P1959/O1959</f>
        <v>23,08%</v>
      </c>
      <c s="14" r="R1959">
        <v>47.0</v>
      </c>
      <c s="14" r="S1959">
        <v>9.0</v>
      </c>
      <c s="14" r="T1959">
        <v>19.15</v>
      </c>
      <c s="14" r="U1959">
        <v>38.0</v>
      </c>
      <c s="14" r="V1959">
        <v>4.0</v>
      </c>
      <c s="14" r="W1959">
        <v>10.53</v>
      </c>
      <c s="14" r="X1959">
        <v>52.0</v>
      </c>
      <c s="14" r="Y1959">
        <v>19.0</v>
      </c>
      <c t="str" s="15" r="Z1959">
        <f>Y1959/X1959</f>
        <v>36,54%</v>
      </c>
      <c s="14" r="AA1959">
        <v>27.0</v>
      </c>
      <c s="14" r="AB1959">
        <v>4.0</v>
      </c>
      <c s="13" r="AC1959">
        <v>0.148148148148148</v>
      </c>
      <c s="14" r="AD1959">
        <v>45.0</v>
      </c>
      <c s="14" r="AE1959">
        <v>10.0</v>
      </c>
      <c s="13" r="AF1959">
        <v>0.222222222222222</v>
      </c>
      <c s="14" r="AG1959">
        <v>32.0</v>
      </c>
      <c s="14" r="AH1959">
        <v>3.0</v>
      </c>
      <c s="13" r="AI1959">
        <v>0.09375</v>
      </c>
      <c t="str" s="16" r="AJ1959">
        <f>P1959-AB1959</f>
        <v>2</v>
      </c>
      <c t="str" s="15" r="AK1959">
        <f>(P1959-AB1959)/AB1959</f>
        <v>50,00%</v>
      </c>
      <c t="str" s="16" r="AL1959">
        <f>P1959-V1959</f>
        <v>2</v>
      </c>
      <c t="str" s="13" r="AM1959">
        <f>(P1959-V1959)/V1959</f>
        <v>50,00%</v>
      </c>
      <c s="13" r="AN1959"/>
    </row>
    <row r="1960">
      <c t="s" s="1" r="A1960">
        <v>11787</v>
      </c>
      <c s="2" r="B1960">
        <v>64.0</v>
      </c>
      <c s="9" r="C1960">
        <v>64216.0</v>
      </c>
      <c t="s" s="9" r="D1960">
        <v>11788</v>
      </c>
      <c t="s" s="10" r="E1960">
        <v>11789</v>
      </c>
      <c t="s" s="10" r="F1960">
        <v>11790</v>
      </c>
      <c s="11" r="G1960">
        <v>7.5</v>
      </c>
      <c s="12" r="H1960">
        <v>8.2</v>
      </c>
      <c t="str" s="10" r="I1960">
        <f>H1960-G1960</f>
        <v>0,7</v>
      </c>
      <c t="s" s="10" r="J1960">
        <v>11791</v>
      </c>
      <c t="s" s="10" r="K1960">
        <v>11792</v>
      </c>
      <c s="3" r="L1960">
        <v>768.0</v>
      </c>
      <c s="3" r="M1960">
        <v>374.0</v>
      </c>
      <c s="3" r="N1960">
        <v>48.7</v>
      </c>
      <c s="3" r="O1960">
        <v>371.0</v>
      </c>
      <c s="3" r="P1960">
        <v>96.0</v>
      </c>
      <c t="str" s="13" r="Q1960">
        <f>P1960/O1960</f>
        <v>25,88%</v>
      </c>
      <c s="14" r="R1960">
        <v>750.0</v>
      </c>
      <c s="14" r="S1960">
        <v>79.0</v>
      </c>
      <c s="14" r="T1960">
        <v>10.53</v>
      </c>
      <c s="14" r="U1960">
        <v>661.0</v>
      </c>
      <c s="14" r="V1960">
        <v>113.0</v>
      </c>
      <c s="14" r="W1960">
        <v>17.1</v>
      </c>
      <c s="14" r="X1960">
        <v>716.0</v>
      </c>
      <c s="14" r="Y1960">
        <v>350.0</v>
      </c>
      <c t="str" s="15" r="Z1960">
        <f>Y1960/X1960</f>
        <v>48,88%</v>
      </c>
      <c s="14" r="AA1960">
        <v>332.0</v>
      </c>
      <c s="14" r="AB1960">
        <v>24.0</v>
      </c>
      <c s="13" r="AC1960">
        <v>0.072289156626506</v>
      </c>
      <c s="14" r="AD1960">
        <v>643.0</v>
      </c>
      <c s="14" r="AE1960">
        <v>314.0</v>
      </c>
      <c s="13" r="AF1960">
        <v>0.488335925349922</v>
      </c>
      <c s="14" r="AG1960">
        <v>310.0</v>
      </c>
      <c s="14" r="AH1960">
        <v>25.0</v>
      </c>
      <c s="13" r="AI1960">
        <v>0.0806451612903226</v>
      </c>
      <c t="str" s="16" r="AJ1960">
        <f>P1960-AB1960</f>
        <v>72</v>
      </c>
      <c t="str" s="15" r="AK1960">
        <f>(P1960-AB1960)/AB1960</f>
        <v>300,00%</v>
      </c>
      <c t="str" s="16" r="AL1960">
        <f>P1960-V1960</f>
        <v>-17</v>
      </c>
      <c t="str" s="13" r="AM1960">
        <f>(P1960-V1960)/V1960</f>
        <v>-15,04%</v>
      </c>
      <c s="13" r="AN1960"/>
    </row>
    <row r="1961">
      <c t="s" s="1" r="A1961">
        <v>11793</v>
      </c>
      <c s="2" r="B1961">
        <v>64.0</v>
      </c>
      <c s="9" r="C1961">
        <v>64217.0</v>
      </c>
      <c t="s" s="9" r="D1961">
        <v>11794</v>
      </c>
      <c t="s" s="10" r="E1961">
        <v>11795</v>
      </c>
      <c t="s" s="10" r="F1961">
        <v>11796</v>
      </c>
      <c s="11" r="G1961">
        <v>7.6</v>
      </c>
      <c s="12" r="H1961">
        <v>7.3</v>
      </c>
      <c t="str" s="10" r="I1961">
        <f>H1961-G1961</f>
        <v>-0,3</v>
      </c>
      <c t="s" s="10" r="J1961">
        <v>11797</v>
      </c>
      <c t="s" s="10" r="K1961">
        <v>11798</v>
      </c>
      <c s="3" r="L1961">
        <v>455.0</v>
      </c>
      <c s="3" r="M1961">
        <v>227.0</v>
      </c>
      <c s="3" r="N1961">
        <v>49.89</v>
      </c>
      <c s="3" r="O1961">
        <v>199.0</v>
      </c>
      <c s="3" r="P1961">
        <v>21.0</v>
      </c>
      <c t="str" s="13" r="Q1961">
        <f>P1961/O1961</f>
        <v>10,55%</v>
      </c>
      <c s="14" r="R1961">
        <v>454.0</v>
      </c>
      <c s="14" r="S1961">
        <v>76.0</v>
      </c>
      <c s="14" r="T1961">
        <v>16.74</v>
      </c>
      <c s="14" r="U1961">
        <v>361.0</v>
      </c>
      <c s="14" r="V1961">
        <v>44.0</v>
      </c>
      <c s="14" r="W1961">
        <v>12.19</v>
      </c>
      <c s="14" r="X1961">
        <v>459.0</v>
      </c>
      <c s="14" r="Y1961">
        <v>266.0</v>
      </c>
      <c t="str" s="15" r="Z1961">
        <f>Y1961/X1961</f>
        <v>57,95%</v>
      </c>
      <c s="14" r="AA1961">
        <v>173.0</v>
      </c>
      <c s="14" r="AB1961">
        <v>3.0</v>
      </c>
      <c s="13" r="AC1961">
        <v>0.0173410404624277</v>
      </c>
      <c s="14" r="AD1961">
        <v>461.0</v>
      </c>
      <c s="14" r="AE1961">
        <v>286.0</v>
      </c>
      <c s="13" r="AF1961">
        <v>0.620390455531453</v>
      </c>
      <c s="14" r="AG1961">
        <v>160.0</v>
      </c>
      <c s="14" r="AH1961">
        <v>10.0</v>
      </c>
      <c s="13" r="AI1961">
        <v>0.0625</v>
      </c>
      <c t="str" s="16" r="AJ1961">
        <f>P1961-AB1961</f>
        <v>18</v>
      </c>
      <c t="str" s="15" r="AK1961">
        <f>(P1961-AB1961)/AB1961</f>
        <v>600,00%</v>
      </c>
      <c t="str" s="16" r="AL1961">
        <f>P1961-V1961</f>
        <v>-23</v>
      </c>
      <c t="str" s="13" r="AM1961">
        <f>(P1961-V1961)/V1961</f>
        <v>-52,27%</v>
      </c>
      <c s="13" r="AN1961"/>
    </row>
    <row r="1962">
      <c t="s" s="1" r="A1962">
        <v>11799</v>
      </c>
      <c s="2" r="B1962">
        <v>64.0</v>
      </c>
      <c s="9" r="C1962">
        <v>64218.0</v>
      </c>
      <c t="s" s="9" r="D1962">
        <v>11800</v>
      </c>
      <c t="s" s="10" r="E1962">
        <v>11801</v>
      </c>
      <c t="s" s="10" r="F1962">
        <v>11802</v>
      </c>
      <c s="11" r="G1962">
        <v>7.9</v>
      </c>
      <c s="12" r="H1962">
        <v>8.9</v>
      </c>
      <c t="str" s="10" r="I1962">
        <f>H1962-G1962</f>
        <v>1,0</v>
      </c>
      <c t="s" s="10" r="J1962">
        <v>11803</v>
      </c>
      <c t="s" s="10" r="K1962">
        <v>11804</v>
      </c>
      <c s="3" r="L1962">
        <v>299.0</v>
      </c>
      <c s="3" r="M1962">
        <v>204.0</v>
      </c>
      <c s="3" r="N1962">
        <v>68.23</v>
      </c>
      <c s="3" r="O1962">
        <v>89.0</v>
      </c>
      <c s="3" r="P1962">
        <v>15.0</v>
      </c>
      <c t="str" s="13" r="Q1962">
        <f>P1962/O1962</f>
        <v>16,85%</v>
      </c>
      <c s="14" r="R1962">
        <v>307.0</v>
      </c>
      <c s="14" r="S1962">
        <v>75.0</v>
      </c>
      <c s="14" r="T1962">
        <v>24.43</v>
      </c>
      <c s="14" r="U1962">
        <v>228.0</v>
      </c>
      <c s="14" r="V1962">
        <v>37.0</v>
      </c>
      <c s="14" r="W1962">
        <v>16.23</v>
      </c>
      <c s="14" r="X1962">
        <v>314.0</v>
      </c>
      <c s="14" r="Y1962">
        <v>194.0</v>
      </c>
      <c t="str" s="15" r="Z1962">
        <f>Y1962/X1962</f>
        <v>61,78%</v>
      </c>
      <c s="14" r="AA1962">
        <v>116.0</v>
      </c>
      <c s="14" r="AB1962">
        <v>6.0</v>
      </c>
      <c s="13" r="AC1962">
        <v>0.0517241379310345</v>
      </c>
      <c s="14" r="AD1962">
        <v>319.0</v>
      </c>
      <c s="14" r="AE1962">
        <v>194.0</v>
      </c>
      <c s="13" r="AF1962">
        <v>0.608150470219436</v>
      </c>
      <c s="14" r="AG1962">
        <v>118.0</v>
      </c>
      <c s="14" r="AH1962">
        <v>6.0</v>
      </c>
      <c s="13" r="AI1962">
        <v>0.0508474576271187</v>
      </c>
      <c t="str" s="16" r="AJ1962">
        <f>P1962-AB1962</f>
        <v>9</v>
      </c>
      <c t="str" s="15" r="AK1962">
        <f>(P1962-AB1962)/AB1962</f>
        <v>150,00%</v>
      </c>
      <c t="str" s="16" r="AL1962">
        <f>P1962-V1962</f>
        <v>-22</v>
      </c>
      <c t="str" s="13" r="AM1962">
        <f>(P1962-V1962)/V1962</f>
        <v>-59,46%</v>
      </c>
      <c s="13" r="AN1962"/>
    </row>
    <row r="1963">
      <c t="s" s="1" r="A1963">
        <v>11805</v>
      </c>
      <c s="2" r="B1963">
        <v>64.0</v>
      </c>
      <c s="9" r="C1963">
        <v>64219.0</v>
      </c>
      <c t="s" s="9" r="D1963">
        <v>11806</v>
      </c>
      <c t="s" s="10" r="E1963">
        <v>11807</v>
      </c>
      <c t="s" s="10" r="F1963">
        <v>11808</v>
      </c>
      <c s="11" r="G1963">
        <v>7.6</v>
      </c>
      <c s="12" r="H1963">
        <v>7.3</v>
      </c>
      <c t="str" s="10" r="I1963">
        <f>H1963-G1963</f>
        <v>-0,3</v>
      </c>
      <c t="s" s="10" r="J1963">
        <v>11809</v>
      </c>
      <c t="s" s="10" r="K1963">
        <v>11810</v>
      </c>
      <c s="3" r="L1963">
        <v>219.0</v>
      </c>
      <c s="3" r="M1963">
        <v>122.0</v>
      </c>
      <c s="3" r="N1963">
        <v>55.71</v>
      </c>
      <c s="3" r="O1963">
        <v>90.0</v>
      </c>
      <c s="3" r="P1963">
        <v>14.0</v>
      </c>
      <c t="str" s="13" r="Q1963">
        <f>P1963/O1963</f>
        <v>15,56%</v>
      </c>
      <c s="14" r="R1963">
        <v>233.0</v>
      </c>
      <c s="14" r="S1963">
        <v>27.0</v>
      </c>
      <c s="14" r="T1963">
        <v>11.59</v>
      </c>
      <c s="14" r="U1963">
        <v>203.0</v>
      </c>
      <c s="14" r="V1963">
        <v>23.0</v>
      </c>
      <c s="14" r="W1963">
        <v>11.33</v>
      </c>
      <c s="14" r="X1963">
        <v>226.0</v>
      </c>
      <c s="14" r="Y1963">
        <v>115.0</v>
      </c>
      <c t="str" s="15" r="Z1963">
        <f>Y1963/X1963</f>
        <v>50,88%</v>
      </c>
      <c s="14" r="AA1963">
        <v>105.0</v>
      </c>
      <c s="14" r="AB1963">
        <v>2.0</v>
      </c>
      <c s="13" r="AC1963">
        <v>0.0190476190476191</v>
      </c>
      <c s="14" r="AD1963">
        <v>221.0</v>
      </c>
      <c s="14" r="AE1963">
        <v>107.0</v>
      </c>
      <c s="13" r="AF1963">
        <v>0.484162895927602</v>
      </c>
      <c s="14" r="AG1963">
        <v>111.0</v>
      </c>
      <c s="14" r="AH1963">
        <v>7.0</v>
      </c>
      <c s="13" r="AI1963">
        <v>0.0630630630630631</v>
      </c>
      <c t="str" s="16" r="AJ1963">
        <f>P1963-AB1963</f>
        <v>12</v>
      </c>
      <c t="str" s="15" r="AK1963">
        <f>(P1963-AB1963)/AB1963</f>
        <v>600,00%</v>
      </c>
      <c t="str" s="16" r="AL1963">
        <f>P1963-V1963</f>
        <v>-9</v>
      </c>
      <c t="str" s="13" r="AM1963">
        <f>(P1963-V1963)/V1963</f>
        <v>-39,13%</v>
      </c>
      <c s="13" r="AN1963"/>
    </row>
    <row r="1964">
      <c t="s" s="1" r="A1964">
        <v>11811</v>
      </c>
      <c s="2" r="B1964">
        <v>64.0</v>
      </c>
      <c s="9" r="C1964">
        <v>64220.0</v>
      </c>
      <c t="s" s="9" r="D1964">
        <v>11812</v>
      </c>
      <c t="s" s="10" r="E1964">
        <v>11813</v>
      </c>
      <c t="s" s="10" r="F1964">
        <v>11814</v>
      </c>
      <c s="11" r="G1964">
        <v>7.6</v>
      </c>
      <c s="12" r="H1964">
        <v>7.3</v>
      </c>
      <c t="str" s="10" r="I1964">
        <f>H1964-G1964</f>
        <v>-0,3</v>
      </c>
      <c t="s" s="10" r="J1964">
        <v>11815</v>
      </c>
      <c t="s" s="10" r="K1964">
        <v>11816</v>
      </c>
      <c s="3" r="L1964">
        <v>417.0</v>
      </c>
      <c s="3" r="M1964">
        <v>189.0</v>
      </c>
      <c s="3" r="N1964">
        <v>45.32</v>
      </c>
      <c s="3" r="O1964">
        <v>215.0</v>
      </c>
      <c s="3" r="P1964">
        <v>39.0</v>
      </c>
      <c t="str" s="13" r="Q1964">
        <f>P1964/O1964</f>
        <v>18,14%</v>
      </c>
      <c s="14" r="R1964">
        <v>426.0</v>
      </c>
      <c s="14" r="S1964">
        <v>45.0</v>
      </c>
      <c s="14" r="T1964">
        <v>10.56</v>
      </c>
      <c s="14" r="U1964">
        <v>375.0</v>
      </c>
      <c s="14" r="V1964">
        <v>41.0</v>
      </c>
      <c s="14" r="W1964">
        <v>10.93</v>
      </c>
      <c s="14" r="X1964">
        <v>404.0</v>
      </c>
      <c s="14" r="Y1964">
        <v>179.0</v>
      </c>
      <c t="str" s="15" r="Z1964">
        <f>Y1964/X1964</f>
        <v>44,31%</v>
      </c>
      <c s="14" r="AA1964">
        <v>213.0</v>
      </c>
      <c s="14" r="AB1964">
        <v>9.0</v>
      </c>
      <c s="13" r="AC1964">
        <v>0.0422535211267606</v>
      </c>
      <c s="14" r="AD1964">
        <v>350.0</v>
      </c>
      <c s="14" r="AE1964">
        <v>174.0</v>
      </c>
      <c s="13" r="AF1964">
        <v>0.497142857142857</v>
      </c>
      <c s="14" r="AG1964">
        <v>169.0</v>
      </c>
      <c s="14" r="AH1964">
        <v>10.0</v>
      </c>
      <c s="13" r="AI1964">
        <v>0.0591715976331361</v>
      </c>
      <c t="str" s="16" r="AJ1964">
        <f>P1964-AB1964</f>
        <v>30</v>
      </c>
      <c t="str" s="15" r="AK1964">
        <f>(P1964-AB1964)/AB1964</f>
        <v>333,33%</v>
      </c>
      <c t="str" s="16" r="AL1964">
        <f>P1964-V1964</f>
        <v>-2</v>
      </c>
      <c t="str" s="13" r="AM1964">
        <f>(P1964-V1964)/V1964</f>
        <v>-4,88%</v>
      </c>
      <c s="13" r="AN1964"/>
    </row>
    <row r="1965">
      <c t="s" s="1" r="A1965">
        <v>11817</v>
      </c>
      <c s="2" r="B1965">
        <v>64.0</v>
      </c>
      <c s="9" r="C1965">
        <v>64221.0</v>
      </c>
      <c t="s" s="9" r="D1965">
        <v>11818</v>
      </c>
      <c t="s" s="10" r="E1965">
        <v>11819</v>
      </c>
      <c t="s" s="10" r="F1965">
        <v>11820</v>
      </c>
      <c s="11" r="G1965">
        <v>7.9</v>
      </c>
      <c s="12" r="H1965">
        <v>8.9</v>
      </c>
      <c t="str" s="10" r="I1965">
        <f>H1965-G1965</f>
        <v>1,0</v>
      </c>
      <c t="s" s="10" r="J1965">
        <v>11821</v>
      </c>
      <c t="s" s="10" r="K1965">
        <v>11822</v>
      </c>
      <c s="3" r="L1965">
        <v>104.0</v>
      </c>
      <c s="3" r="M1965">
        <v>40.0</v>
      </c>
      <c s="3" r="N1965">
        <v>38.46</v>
      </c>
      <c s="3" r="O1965">
        <v>57.0</v>
      </c>
      <c s="3" r="P1965">
        <v>14.0</v>
      </c>
      <c t="str" s="13" r="Q1965">
        <f>P1965/O1965</f>
        <v>24,56%</v>
      </c>
      <c s="14" r="R1965">
        <v>106.0</v>
      </c>
      <c s="14" r="S1965">
        <v>18.0</v>
      </c>
      <c s="14" r="T1965">
        <v>16.98</v>
      </c>
      <c s="14" r="U1965">
        <v>86.0</v>
      </c>
      <c s="14" r="V1965">
        <v>21.0</v>
      </c>
      <c s="14" r="W1965">
        <v>24.42</v>
      </c>
      <c s="14" r="X1965">
        <v>106.0</v>
      </c>
      <c s="14" r="Y1965">
        <v>45.0</v>
      </c>
      <c t="str" s="15" r="Z1965">
        <f>Y1965/X1965</f>
        <v>42,45%</v>
      </c>
      <c s="14" r="AA1965">
        <v>55.0</v>
      </c>
      <c s="14" r="AB1965">
        <v>2.0</v>
      </c>
      <c s="13" r="AC1965">
        <v>0.0363636363636364</v>
      </c>
      <c s="14" r="AD1965">
        <v>109.0</v>
      </c>
      <c s="14" r="AE1965">
        <v>54.0</v>
      </c>
      <c s="13" r="AF1965">
        <v>0.495412844036697</v>
      </c>
      <c s="14" r="AG1965">
        <v>48.0</v>
      </c>
      <c s="14" r="AH1965">
        <v>2.0</v>
      </c>
      <c s="13" r="AI1965">
        <v>0.0416666666666667</v>
      </c>
      <c t="str" s="16" r="AJ1965">
        <f>P1965-AB1965</f>
        <v>12</v>
      </c>
      <c t="str" s="15" r="AK1965">
        <f>(P1965-AB1965)/AB1965</f>
        <v>600,00%</v>
      </c>
      <c t="str" s="16" r="AL1965">
        <f>P1965-V1965</f>
        <v>-7</v>
      </c>
      <c t="str" s="13" r="AM1965">
        <f>(P1965-V1965)/V1965</f>
        <v>-33,33%</v>
      </c>
      <c s="13" r="AN1965"/>
    </row>
    <row r="1966">
      <c t="s" s="1" r="A1966">
        <v>11823</v>
      </c>
      <c s="2" r="B1966">
        <v>64.0</v>
      </c>
      <c s="9" r="C1966">
        <v>64222.0</v>
      </c>
      <c t="s" s="9" r="D1966">
        <v>11824</v>
      </c>
      <c t="s" s="10" r="E1966">
        <v>11825</v>
      </c>
      <c t="s" s="10" r="F1966">
        <v>11826</v>
      </c>
      <c s="11" r="G1966">
        <v>7.6</v>
      </c>
      <c s="12" r="H1966">
        <v>7.3</v>
      </c>
      <c t="str" s="10" r="I1966">
        <f>H1966-G1966</f>
        <v>-0,3</v>
      </c>
      <c t="s" s="10" r="J1966">
        <v>11827</v>
      </c>
      <c t="s" s="10" r="K1966">
        <v>11828</v>
      </c>
      <c s="3" r="L1966">
        <v>67.0</v>
      </c>
      <c s="3" r="M1966">
        <v>41.0</v>
      </c>
      <c s="3" r="N1966">
        <v>61.19</v>
      </c>
      <c s="3" r="O1966">
        <v>21.0</v>
      </c>
      <c s="3" r="P1966">
        <v>4.0</v>
      </c>
      <c t="str" s="13" r="Q1966">
        <f>P1966/O1966</f>
        <v>19,05%</v>
      </c>
      <c s="14" r="R1966">
        <v>65.0</v>
      </c>
      <c s="14" r="S1966">
        <v>15.0</v>
      </c>
      <c s="14" r="T1966">
        <v>23.08</v>
      </c>
      <c s="14" r="U1966">
        <v>49.0</v>
      </c>
      <c s="14" r="V1966">
        <v>5.0</v>
      </c>
      <c s="14" r="W1966">
        <v>10.2</v>
      </c>
      <c s="14" r="X1966">
        <v>65.0</v>
      </c>
      <c s="14" r="Y1966">
        <v>37.0</v>
      </c>
      <c t="str" s="15" r="Z1966">
        <f>Y1966/X1966</f>
        <v>56,92%</v>
      </c>
      <c s="14" r="AA1966">
        <v>27.0</v>
      </c>
      <c s="14" r="AB1966">
        <v>0.0</v>
      </c>
      <c s="13" r="AC1966">
        <v>0.0</v>
      </c>
      <c s="14" r="AD1966">
        <v>60.0</v>
      </c>
      <c s="14" r="AE1966">
        <v>37.0</v>
      </c>
      <c s="13" r="AF1966">
        <v>0.616666666666667</v>
      </c>
      <c s="14" r="AG1966">
        <v>21.0</v>
      </c>
      <c s="14" r="AH1966">
        <v>1.0</v>
      </c>
      <c s="13" r="AI1966">
        <v>0.0476190476190476</v>
      </c>
      <c t="str" s="16" r="AJ1966">
        <f>P1966-AB1966</f>
        <v>4</v>
      </c>
      <c t="str" s="15" r="AK1966">
        <f>(P1966-AB1966)/AB1966</f>
        <v>#DIV/0!</v>
      </c>
      <c t="str" s="16" r="AL1966">
        <f>P1966-V1966</f>
        <v>-1</v>
      </c>
      <c t="str" s="13" r="AM1966">
        <f>(P1966-V1966)/V1966</f>
        <v>-20,00%</v>
      </c>
      <c s="13" r="AN1966"/>
    </row>
    <row r="1967">
      <c t="s" s="1" r="A1967">
        <v>11829</v>
      </c>
      <c s="2" r="B1967">
        <v>64.0</v>
      </c>
      <c s="9" r="C1967">
        <v>64223.0</v>
      </c>
      <c t="s" s="9" r="D1967">
        <v>11830</v>
      </c>
      <c t="s" s="10" r="E1967">
        <v>11831</v>
      </c>
      <c t="s" s="10" r="F1967">
        <v>11832</v>
      </c>
      <c s="11" r="G1967">
        <v>7.6</v>
      </c>
      <c s="12" r="H1967">
        <v>7.3</v>
      </c>
      <c t="str" s="10" r="I1967">
        <f>H1967-G1967</f>
        <v>-0,3</v>
      </c>
      <c t="s" s="10" r="J1967">
        <v>11833</v>
      </c>
      <c t="s" s="10" r="K1967">
        <v>11834</v>
      </c>
      <c s="3" r="L1967">
        <v>103.0</v>
      </c>
      <c s="3" r="M1967">
        <v>43.0</v>
      </c>
      <c s="3" r="N1967">
        <v>41.75</v>
      </c>
      <c s="3" r="O1967">
        <v>57.0</v>
      </c>
      <c s="3" r="P1967">
        <v>4.0</v>
      </c>
      <c t="str" s="13" r="Q1967">
        <f>P1967/O1967</f>
        <v>7,02%</v>
      </c>
      <c s="14" r="R1967">
        <v>98.0</v>
      </c>
      <c s="14" r="S1967">
        <v>16.0</v>
      </c>
      <c s="14" r="T1967">
        <v>16.33</v>
      </c>
      <c s="14" r="U1967">
        <v>80.0</v>
      </c>
      <c s="14" r="V1967">
        <v>9.0</v>
      </c>
      <c s="14" r="W1967">
        <v>11.25</v>
      </c>
      <c s="14" r="X1967">
        <v>106.0</v>
      </c>
      <c s="14" r="Y1967">
        <v>53.0</v>
      </c>
      <c t="str" s="15" r="Z1967">
        <f>Y1967/X1967</f>
        <v>50,00%</v>
      </c>
      <c s="14" r="AA1967">
        <v>47.0</v>
      </c>
      <c s="14" r="AB1967">
        <v>0.0</v>
      </c>
      <c s="13" r="AC1967">
        <v>0.0</v>
      </c>
      <c s="14" r="AD1967">
        <v>111.0</v>
      </c>
      <c s="14" r="AE1967">
        <v>64.0</v>
      </c>
      <c s="13" r="AF1967">
        <v>0.576576576576577</v>
      </c>
      <c s="14" r="AG1967">
        <v>44.0</v>
      </c>
      <c s="14" r="AH1967">
        <v>1.0</v>
      </c>
      <c s="13" r="AI1967">
        <v>0.0227272727272727</v>
      </c>
      <c t="str" s="16" r="AJ1967">
        <f>P1967-AB1967</f>
        <v>4</v>
      </c>
      <c t="str" s="15" r="AK1967">
        <f>(P1967-AB1967)/AB1967</f>
        <v>#DIV/0!</v>
      </c>
      <c t="str" s="16" r="AL1967">
        <f>P1967-V1967</f>
        <v>-5</v>
      </c>
      <c t="str" s="13" r="AM1967">
        <f>(P1967-V1967)/V1967</f>
        <v>-55,56%</v>
      </c>
      <c s="13" r="AN1967"/>
    </row>
    <row r="1968">
      <c t="s" s="1" r="A1968">
        <v>11835</v>
      </c>
      <c s="2" r="B1968">
        <v>64.0</v>
      </c>
      <c s="9" r="C1968">
        <v>64224.0</v>
      </c>
      <c t="s" s="9" r="D1968">
        <v>11836</v>
      </c>
      <c t="s" s="10" r="E1968">
        <v>11837</v>
      </c>
      <c t="s" s="10" r="F1968">
        <v>11838</v>
      </c>
      <c s="11" r="G1968">
        <v>7.6</v>
      </c>
      <c s="12" r="H1968">
        <v>7.3</v>
      </c>
      <c t="str" s="10" r="I1968">
        <f>H1968-G1968</f>
        <v>-0,3</v>
      </c>
      <c t="s" s="10" r="J1968">
        <v>11839</v>
      </c>
      <c t="s" s="10" r="K1968">
        <v>11840</v>
      </c>
      <c s="3" r="L1968">
        <v>574.0</v>
      </c>
      <c s="3" r="M1968">
        <v>308.0</v>
      </c>
      <c s="3" r="N1968">
        <v>53.66</v>
      </c>
      <c s="3" r="O1968">
        <v>251.0</v>
      </c>
      <c s="3" r="P1968">
        <v>42.0</v>
      </c>
      <c t="str" s="13" r="Q1968">
        <f>P1968/O1968</f>
        <v>16,73%</v>
      </c>
      <c s="14" r="R1968">
        <v>564.0</v>
      </c>
      <c s="14" r="S1968">
        <v>83.0</v>
      </c>
      <c s="14" r="T1968">
        <v>14.72</v>
      </c>
      <c s="14" r="U1968">
        <v>472.0</v>
      </c>
      <c s="14" r="V1968">
        <v>62.0</v>
      </c>
      <c s="14" r="W1968">
        <v>13.14</v>
      </c>
      <c s="14" r="X1968">
        <v>554.0</v>
      </c>
      <c s="14" r="Y1968">
        <v>293.0</v>
      </c>
      <c t="str" s="15" r="Z1968">
        <f>Y1968/X1968</f>
        <v>52,89%</v>
      </c>
      <c s="14" r="AA1968">
        <v>245.0</v>
      </c>
      <c s="14" r="AB1968">
        <v>5.0</v>
      </c>
      <c s="13" r="AC1968">
        <v>0.0204081632653061</v>
      </c>
      <c s="14" r="AD1968">
        <v>515.0</v>
      </c>
      <c s="14" r="AE1968">
        <v>248.0</v>
      </c>
      <c s="13" r="AF1968">
        <v>0.481553398058252</v>
      </c>
      <c s="14" r="AG1968">
        <v>254.0</v>
      </c>
      <c s="14" r="AH1968">
        <v>8.0</v>
      </c>
      <c s="13" r="AI1968">
        <v>0.031496062992126</v>
      </c>
      <c t="str" s="16" r="AJ1968">
        <f>P1968-AB1968</f>
        <v>37</v>
      </c>
      <c t="str" s="15" r="AK1968">
        <f>(P1968-AB1968)/AB1968</f>
        <v>740,00%</v>
      </c>
      <c t="str" s="16" r="AL1968">
        <f>P1968-V1968</f>
        <v>-20</v>
      </c>
      <c t="str" s="13" r="AM1968">
        <f>(P1968-V1968)/V1968</f>
        <v>-32,26%</v>
      </c>
      <c s="13" r="AN1968"/>
    </row>
    <row r="1969">
      <c t="s" s="1" r="A1969">
        <v>11841</v>
      </c>
      <c s="2" r="B1969">
        <v>64.0</v>
      </c>
      <c s="9" r="C1969">
        <v>64225.0</v>
      </c>
      <c t="s" s="9" r="D1969">
        <v>11842</v>
      </c>
      <c t="s" s="10" r="E1969">
        <v>11843</v>
      </c>
      <c t="s" s="10" r="F1969">
        <v>11844</v>
      </c>
      <c s="11" r="G1969">
        <v>7.6</v>
      </c>
      <c s="12" r="H1969">
        <v>7.3</v>
      </c>
      <c t="str" s="10" r="I1969">
        <f>H1969-G1969</f>
        <v>-0,3</v>
      </c>
      <c t="s" s="10" r="J1969">
        <v>11845</v>
      </c>
      <c t="s" s="10" r="K1969">
        <v>11846</v>
      </c>
      <c s="3" r="L1969">
        <v>342.0</v>
      </c>
      <c s="3" r="M1969">
        <v>130.0</v>
      </c>
      <c s="3" r="N1969">
        <v>38.01</v>
      </c>
      <c s="3" r="O1969">
        <v>200.0</v>
      </c>
      <c s="3" r="P1969">
        <v>28.0</v>
      </c>
      <c t="str" s="13" r="Q1969">
        <f>P1969/O1969</f>
        <v>14,00%</v>
      </c>
      <c s="14" r="R1969">
        <v>402.0</v>
      </c>
      <c s="14" r="S1969">
        <v>44.0</v>
      </c>
      <c s="14" r="T1969">
        <v>10.95</v>
      </c>
      <c s="14" r="U1969">
        <v>353.0</v>
      </c>
      <c s="14" r="V1969">
        <v>42.0</v>
      </c>
      <c s="14" r="W1969">
        <v>11.9</v>
      </c>
      <c s="14" r="X1969">
        <v>391.0</v>
      </c>
      <c s="14" r="Y1969">
        <v>177.0</v>
      </c>
      <c t="str" s="15" r="Z1969">
        <f>Y1969/X1969</f>
        <v>45,27%</v>
      </c>
      <c s="14" r="AA1969">
        <v>201.0</v>
      </c>
      <c s="14" r="AB1969">
        <v>8.0</v>
      </c>
      <c s="13" r="AC1969">
        <v>0.0398009950248756</v>
      </c>
      <c s="14" r="AD1969">
        <v>368.0</v>
      </c>
      <c s="14" r="AE1969">
        <v>196.0</v>
      </c>
      <c s="13" r="AF1969">
        <v>0.532608695652174</v>
      </c>
      <c s="14" r="AG1969">
        <v>155.0</v>
      </c>
      <c s="14" r="AH1969">
        <v>6.0</v>
      </c>
      <c s="13" r="AI1969">
        <v>0.0387096774193548</v>
      </c>
      <c t="str" s="16" r="AJ1969">
        <f>P1969-AB1969</f>
        <v>20</v>
      </c>
      <c t="str" s="15" r="AK1969">
        <f>(P1969-AB1969)/AB1969</f>
        <v>250,00%</v>
      </c>
      <c t="str" s="16" r="AL1969">
        <f>P1969-V1969</f>
        <v>-14</v>
      </c>
      <c t="str" s="13" r="AM1969">
        <f>(P1969-V1969)/V1969</f>
        <v>-33,33%</v>
      </c>
      <c s="13" r="AN1969"/>
    </row>
    <row r="1970">
      <c t="s" s="1" r="A1970">
        <v>11847</v>
      </c>
      <c s="2" r="B1970">
        <v>64.0</v>
      </c>
      <c s="9" r="C1970">
        <v>64226.0</v>
      </c>
      <c t="s" s="9" r="D1970">
        <v>11848</v>
      </c>
      <c t="s" s="10" r="E1970">
        <v>11849</v>
      </c>
      <c t="s" s="10" r="F1970">
        <v>11850</v>
      </c>
      <c s="11" r="G1970">
        <v>7.5</v>
      </c>
      <c s="12" r="H1970">
        <v>8.2</v>
      </c>
      <c t="str" s="10" r="I1970">
        <f>H1970-G1970</f>
        <v>0,7</v>
      </c>
      <c t="s" s="10" r="J1970">
        <v>11851</v>
      </c>
      <c t="s" s="10" r="K1970">
        <v>11852</v>
      </c>
      <c s="3" r="L1970">
        <v>134.0</v>
      </c>
      <c s="3" r="M1970">
        <v>74.0</v>
      </c>
      <c s="3" r="N1970">
        <v>55.22</v>
      </c>
      <c s="3" r="O1970">
        <v>54.0</v>
      </c>
      <c s="3" r="P1970">
        <v>11.0</v>
      </c>
      <c t="str" s="13" r="Q1970">
        <f>P1970/O1970</f>
        <v>20,37%</v>
      </c>
      <c s="14" r="R1970">
        <v>134.0</v>
      </c>
      <c s="14" r="S1970">
        <v>29.0</v>
      </c>
      <c s="14" r="T1970">
        <v>21.64</v>
      </c>
      <c s="14" r="U1970">
        <v>101.0</v>
      </c>
      <c s="14" r="V1970">
        <v>19.0</v>
      </c>
      <c s="14" r="W1970">
        <v>18.81</v>
      </c>
      <c s="14" r="X1970">
        <v>130.0</v>
      </c>
      <c s="14" r="Y1970">
        <v>68.0</v>
      </c>
      <c t="str" s="15" r="Z1970">
        <f>Y1970/X1970</f>
        <v>52,31%</v>
      </c>
      <c s="14" r="AA1970">
        <v>58.0</v>
      </c>
      <c s="14" r="AB1970">
        <v>1.0</v>
      </c>
      <c s="13" r="AC1970">
        <v>0.0172413793103448</v>
      </c>
      <c s="14" r="AD1970">
        <v>121.0</v>
      </c>
      <c s="14" r="AE1970">
        <v>64.0</v>
      </c>
      <c s="13" r="AF1970">
        <v>0.528925619834711</v>
      </c>
      <c s="14" r="AG1970">
        <v>46.0</v>
      </c>
      <c s="14" r="AH1970">
        <v>1.0</v>
      </c>
      <c s="13" r="AI1970">
        <v>0.0217391304347826</v>
      </c>
      <c t="str" s="16" r="AJ1970">
        <f>P1970-AB1970</f>
        <v>10</v>
      </c>
      <c t="str" s="15" r="AK1970">
        <f>(P1970-AB1970)/AB1970</f>
        <v>1000,00%</v>
      </c>
      <c t="str" s="16" r="AL1970">
        <f>P1970-V1970</f>
        <v>-8</v>
      </c>
      <c t="str" s="13" r="AM1970">
        <f>(P1970-V1970)/V1970</f>
        <v>-42,11%</v>
      </c>
      <c s="13" r="AN1970"/>
    </row>
    <row r="1971">
      <c t="s" s="1" r="A1971">
        <v>11853</v>
      </c>
      <c s="2" r="B1971">
        <v>64.0</v>
      </c>
      <c s="9" r="C1971">
        <v>64227.0</v>
      </c>
      <c t="s" s="9" r="D1971">
        <v>11854</v>
      </c>
      <c t="s" s="10" r="E1971">
        <v>11855</v>
      </c>
      <c t="s" s="10" r="F1971">
        <v>11856</v>
      </c>
      <c s="11" r="G1971">
        <v>7.5</v>
      </c>
      <c s="12" r="H1971">
        <v>8.2</v>
      </c>
      <c t="str" s="10" r="I1971">
        <f>H1971-G1971</f>
        <v>0,7</v>
      </c>
      <c t="s" s="10" r="J1971">
        <v>11857</v>
      </c>
      <c t="s" s="10" r="K1971">
        <v>11858</v>
      </c>
      <c s="3" r="L1971">
        <v>537.0</v>
      </c>
      <c s="3" r="M1971">
        <v>254.0</v>
      </c>
      <c s="3" r="N1971">
        <v>47.3</v>
      </c>
      <c s="3" r="O1971">
        <v>274.0</v>
      </c>
      <c s="3" r="P1971">
        <v>54.0</v>
      </c>
      <c t="str" s="13" r="Q1971">
        <f>P1971/O1971</f>
        <v>19,71%</v>
      </c>
      <c s="14" r="R1971">
        <v>526.0</v>
      </c>
      <c s="14" r="S1971">
        <v>73.0</v>
      </c>
      <c s="14" r="T1971">
        <v>13.88</v>
      </c>
      <c s="14" r="U1971">
        <v>450.0</v>
      </c>
      <c s="14" r="V1971">
        <v>69.0</v>
      </c>
      <c s="14" r="W1971">
        <v>15.33</v>
      </c>
      <c s="14" r="X1971">
        <v>502.0</v>
      </c>
      <c s="14" r="Y1971">
        <v>245.0</v>
      </c>
      <c t="str" s="15" r="Z1971">
        <f>Y1971/X1971</f>
        <v>48,80%</v>
      </c>
      <c s="14" r="AA1971">
        <v>241.0</v>
      </c>
      <c s="14" r="AB1971">
        <v>8.0</v>
      </c>
      <c s="13" r="AC1971">
        <v>0.033195020746888</v>
      </c>
      <c s="14" r="AD1971">
        <v>486.0</v>
      </c>
      <c s="14" r="AE1971">
        <v>259.0</v>
      </c>
      <c s="13" r="AF1971">
        <v>0.532921810699588</v>
      </c>
      <c s="14" r="AG1971">
        <v>219.0</v>
      </c>
      <c s="14" r="AH1971">
        <v>19.0</v>
      </c>
      <c s="13" r="AI1971">
        <v>0.0867579908675799</v>
      </c>
      <c t="str" s="16" r="AJ1971">
        <f>P1971-AB1971</f>
        <v>46</v>
      </c>
      <c t="str" s="15" r="AK1971">
        <f>(P1971-AB1971)/AB1971</f>
        <v>575,00%</v>
      </c>
      <c t="str" s="16" r="AL1971">
        <f>P1971-V1971</f>
        <v>-15</v>
      </c>
      <c t="str" s="13" r="AM1971">
        <f>(P1971-V1971)/V1971</f>
        <v>-21,74%</v>
      </c>
      <c s="13" r="AN1971"/>
    </row>
    <row r="1972">
      <c t="s" s="1" r="A1972">
        <v>11859</v>
      </c>
      <c s="2" r="B1972">
        <v>64.0</v>
      </c>
      <c s="9" r="C1972">
        <v>64228.0</v>
      </c>
      <c t="s" s="9" r="D1972">
        <v>11860</v>
      </c>
      <c t="s" s="10" r="E1972">
        <v>11861</v>
      </c>
      <c t="s" s="10" r="F1972">
        <v>11862</v>
      </c>
      <c s="11" r="G1972">
        <v>7.9</v>
      </c>
      <c s="12" r="H1972">
        <v>8.9</v>
      </c>
      <c t="str" s="10" r="I1972">
        <f>H1972-G1972</f>
        <v>1,0</v>
      </c>
      <c t="s" s="10" r="J1972">
        <v>11863</v>
      </c>
      <c t="s" s="10" r="K1972">
        <v>11864</v>
      </c>
      <c s="3" r="L1972">
        <v>176.0</v>
      </c>
      <c s="3" r="M1972">
        <v>78.0</v>
      </c>
      <c s="3" r="N1972">
        <v>44.32</v>
      </c>
      <c s="3" r="O1972">
        <v>88.0</v>
      </c>
      <c s="3" r="P1972">
        <v>13.0</v>
      </c>
      <c t="str" s="13" r="Q1972">
        <f>P1972/O1972</f>
        <v>14,77%</v>
      </c>
      <c s="14" r="R1972">
        <v>189.0</v>
      </c>
      <c s="14" r="S1972">
        <v>32.0</v>
      </c>
      <c s="14" r="T1972">
        <v>16.93</v>
      </c>
      <c s="14" r="U1972">
        <v>153.0</v>
      </c>
      <c s="14" r="V1972">
        <v>15.0</v>
      </c>
      <c s="14" r="W1972">
        <v>9.8</v>
      </c>
      <c s="14" r="X1972">
        <v>183.0</v>
      </c>
      <c s="14" r="Y1972">
        <v>87.0</v>
      </c>
      <c t="str" s="15" r="Z1972">
        <f>Y1972/X1972</f>
        <v>47,54%</v>
      </c>
      <c s="14" r="AA1972">
        <v>91.0</v>
      </c>
      <c s="14" r="AB1972">
        <v>2.0</v>
      </c>
      <c s="13" r="AC1972">
        <v>0.021978021978022</v>
      </c>
      <c s="14" r="AD1972">
        <v>163.0</v>
      </c>
      <c s="14" r="AE1972">
        <v>74.0</v>
      </c>
      <c s="13" r="AF1972">
        <v>0.45398773006135</v>
      </c>
      <c s="14" r="AG1972">
        <v>84.0</v>
      </c>
      <c s="14" r="AH1972">
        <v>2.0</v>
      </c>
      <c s="13" r="AI1972">
        <v>0.0238095238095238</v>
      </c>
      <c t="str" s="16" r="AJ1972">
        <f>P1972-AB1972</f>
        <v>11</v>
      </c>
      <c t="str" s="15" r="AK1972">
        <f>(P1972-AB1972)/AB1972</f>
        <v>550,00%</v>
      </c>
      <c t="str" s="16" r="AL1972">
        <f>P1972-V1972</f>
        <v>-2</v>
      </c>
      <c t="str" s="13" r="AM1972">
        <f>(P1972-V1972)/V1972</f>
        <v>-13,33%</v>
      </c>
      <c s="13" r="AN1972"/>
    </row>
    <row r="1973">
      <c t="s" s="1" r="A1973">
        <v>11865</v>
      </c>
      <c s="2" r="B1973">
        <v>64.0</v>
      </c>
      <c s="9" r="C1973">
        <v>64229.0</v>
      </c>
      <c t="s" s="9" r="D1973">
        <v>11866</v>
      </c>
      <c t="s" s="10" r="E1973">
        <v>11867</v>
      </c>
      <c t="s" s="10" r="F1973">
        <v>11868</v>
      </c>
      <c s="11" r="G1973">
        <v>7.9</v>
      </c>
      <c s="12" r="H1973">
        <v>8.9</v>
      </c>
      <c t="str" s="10" r="I1973">
        <f>H1973-G1973</f>
        <v>1,0</v>
      </c>
      <c t="s" s="10" r="J1973">
        <v>11869</v>
      </c>
      <c t="s" s="10" r="K1973">
        <v>11870</v>
      </c>
      <c s="3" r="L1973">
        <v>92.0</v>
      </c>
      <c s="3" r="M1973">
        <v>31.0</v>
      </c>
      <c s="3" r="N1973">
        <v>33.7</v>
      </c>
      <c s="3" r="O1973">
        <v>55.0</v>
      </c>
      <c s="3" r="P1973">
        <v>2.0</v>
      </c>
      <c t="str" s="13" r="Q1973">
        <f>P1973/O1973</f>
        <v>3,64%</v>
      </c>
      <c s="14" r="R1973">
        <v>89.0</v>
      </c>
      <c s="14" r="S1973">
        <v>16.0</v>
      </c>
      <c s="14" r="T1973">
        <v>17.98</v>
      </c>
      <c s="14" r="U1973">
        <v>70.0</v>
      </c>
      <c s="14" r="V1973">
        <v>3.0</v>
      </c>
      <c s="14" r="W1973">
        <v>4.29</v>
      </c>
      <c s="14" r="X1973">
        <v>88.0</v>
      </c>
      <c s="14" r="Y1973">
        <v>28.0</v>
      </c>
      <c t="str" s="15" r="Z1973">
        <f>Y1973/X1973</f>
        <v>31,82%</v>
      </c>
      <c s="14" r="AA1973">
        <v>57.0</v>
      </c>
      <c s="14" r="AB1973">
        <v>1.0</v>
      </c>
      <c s="13" r="AC1973">
        <v>0.0175438596491228</v>
      </c>
      <c s="14" r="AD1973">
        <v>85.0</v>
      </c>
      <c s="14" r="AE1973">
        <v>33.0</v>
      </c>
      <c s="13" r="AF1973">
        <v>0.388235294117647</v>
      </c>
      <c s="14" r="AG1973">
        <v>51.0</v>
      </c>
      <c s="14" r="AH1973">
        <v>1.0</v>
      </c>
      <c s="13" r="AI1973">
        <v>0.0196078431372549</v>
      </c>
      <c t="str" s="16" r="AJ1973">
        <f>P1973-AB1973</f>
        <v>1</v>
      </c>
      <c t="str" s="15" r="AK1973">
        <f>(P1973-AB1973)/AB1973</f>
        <v>100,00%</v>
      </c>
      <c t="str" s="16" r="AL1973">
        <f>P1973-V1973</f>
        <v>-1</v>
      </c>
      <c t="str" s="13" r="AM1973">
        <f>(P1973-V1973)/V1973</f>
        <v>-33,33%</v>
      </c>
      <c s="13" r="AN1973"/>
    </row>
    <row r="1974">
      <c t="s" s="1" r="A1974">
        <v>11871</v>
      </c>
      <c s="2" r="B1974">
        <v>64.0</v>
      </c>
      <c s="9" r="C1974">
        <v>64230.0</v>
      </c>
      <c t="s" s="9" r="D1974">
        <v>11872</v>
      </c>
      <c t="s" s="10" r="E1974">
        <v>11873</v>
      </c>
      <c t="s" s="10" r="F1974">
        <v>11874</v>
      </c>
      <c s="11" r="G1974">
        <v>7.5</v>
      </c>
      <c s="12" r="H1974">
        <v>8.2</v>
      </c>
      <c t="str" s="10" r="I1974">
        <f>H1974-G1974</f>
        <v>0,7</v>
      </c>
      <c t="s" s="10" r="J1974">
        <v>11875</v>
      </c>
      <c t="s" s="10" r="K1974">
        <v>11876</v>
      </c>
      <c s="3" r="L1974">
        <v>4158.0</v>
      </c>
      <c s="3" r="M1974">
        <v>2028.0</v>
      </c>
      <c s="3" r="N1974">
        <v>48.77</v>
      </c>
      <c s="3" r="O1974">
        <v>2047.0</v>
      </c>
      <c s="3" r="P1974">
        <v>391.0</v>
      </c>
      <c t="str" s="13" r="Q1974">
        <f>P1974/O1974</f>
        <v>19,10%</v>
      </c>
      <c s="14" r="R1974">
        <v>4108.0</v>
      </c>
      <c s="14" r="S1974">
        <v>606.0</v>
      </c>
      <c s="14" r="T1974">
        <v>14.75</v>
      </c>
      <c s="14" r="U1974">
        <v>3440.0</v>
      </c>
      <c s="14" r="V1974">
        <v>436.0</v>
      </c>
      <c s="14" r="W1974">
        <v>12.67</v>
      </c>
      <c s="14" r="X1974">
        <v>4063.0</v>
      </c>
      <c s="14" r="Y1974">
        <v>2174.0</v>
      </c>
      <c t="str" s="15" r="Z1974">
        <f>Y1974/X1974</f>
        <v>53,51%</v>
      </c>
      <c s="14" r="AA1974">
        <v>1789.0</v>
      </c>
      <c s="14" r="AB1974">
        <v>71.0</v>
      </c>
      <c s="13" r="AC1974">
        <v>0.0396869759642258</v>
      </c>
      <c s="14" r="AD1974">
        <v>3666.0</v>
      </c>
      <c s="14" r="AE1974">
        <v>1878.0</v>
      </c>
      <c s="13" r="AF1974">
        <v>0.51227495908347</v>
      </c>
      <c s="14" r="AG1974">
        <v>1709.0</v>
      </c>
      <c s="14" r="AH1974">
        <v>98.0</v>
      </c>
      <c s="13" r="AI1974">
        <v>0.0573434757167934</v>
      </c>
      <c t="str" s="16" r="AJ1974">
        <f>P1974-AB1974</f>
        <v>320</v>
      </c>
      <c t="str" s="15" r="AK1974">
        <f>(P1974-AB1974)/AB1974</f>
        <v>450,70%</v>
      </c>
      <c t="str" s="16" r="AL1974">
        <f>P1974-V1974</f>
        <v>-45</v>
      </c>
      <c t="str" s="13" r="AM1974">
        <f>(P1974-V1974)/V1974</f>
        <v>-10,32%</v>
      </c>
      <c s="13" r="AN1974"/>
    </row>
    <row r="1975">
      <c t="s" s="1" r="A1975">
        <v>11877</v>
      </c>
      <c s="2" r="B1975">
        <v>64.0</v>
      </c>
      <c s="9" r="C1975">
        <v>64231.0</v>
      </c>
      <c t="s" s="9" r="D1975">
        <v>11878</v>
      </c>
      <c t="s" s="10" r="E1975">
        <v>11879</v>
      </c>
      <c t="s" s="10" r="F1975">
        <v>11880</v>
      </c>
      <c s="11" r="G1975">
        <v>7.6</v>
      </c>
      <c s="12" r="H1975">
        <v>7.3</v>
      </c>
      <c t="str" s="10" r="I1975">
        <f>H1975-G1975</f>
        <v>-0,3</v>
      </c>
      <c t="s" s="10" r="J1975">
        <v>11881</v>
      </c>
      <c t="s" s="10" r="K1975">
        <v>11882</v>
      </c>
      <c s="3" r="L1975">
        <v>429.0</v>
      </c>
      <c s="3" r="M1975">
        <v>234.0</v>
      </c>
      <c s="3" r="N1975">
        <v>54.55</v>
      </c>
      <c s="3" r="O1975">
        <v>180.0</v>
      </c>
      <c s="3" r="P1975">
        <v>16.0</v>
      </c>
      <c t="str" s="13" r="Q1975">
        <f>P1975/O1975</f>
        <v>8,89%</v>
      </c>
      <c s="14" r="R1975">
        <v>443.0</v>
      </c>
      <c s="14" r="S1975">
        <v>69.0</v>
      </c>
      <c s="14" r="T1975">
        <v>15.58</v>
      </c>
      <c s="14" r="U1975">
        <v>368.0</v>
      </c>
      <c s="14" r="V1975">
        <v>15.0</v>
      </c>
      <c s="14" r="W1975">
        <v>4.08</v>
      </c>
      <c s="14" r="X1975">
        <v>472.0</v>
      </c>
      <c s="14" r="Y1975">
        <v>235.0</v>
      </c>
      <c t="str" s="15" r="Z1975">
        <f>Y1975/X1975</f>
        <v>49,79%</v>
      </c>
      <c s="14" r="AA1975">
        <v>225.0</v>
      </c>
      <c s="14" r="AB1975">
        <v>5.0</v>
      </c>
      <c s="13" r="AC1975">
        <v>0.0222222222222222</v>
      </c>
      <c s="14" r="AD1975">
        <v>496.0</v>
      </c>
      <c s="14" r="AE1975">
        <v>278.0</v>
      </c>
      <c s="13" r="AF1975">
        <v>0.560483870967742</v>
      </c>
      <c s="14" r="AG1975">
        <v>211.0</v>
      </c>
      <c s="14" r="AH1975">
        <v>4.0</v>
      </c>
      <c s="13" r="AI1975">
        <v>0.018957345971564</v>
      </c>
      <c t="str" s="16" r="AJ1975">
        <f>P1975-AB1975</f>
        <v>11</v>
      </c>
      <c t="str" s="15" r="AK1975">
        <f>(P1975-AB1975)/AB1975</f>
        <v>220,00%</v>
      </c>
      <c t="str" s="16" r="AL1975">
        <f>P1975-V1975</f>
        <v>1</v>
      </c>
      <c t="str" s="13" r="AM1975">
        <f>(P1975-V1975)/V1975</f>
        <v>6,67%</v>
      </c>
      <c s="13" r="AN1975"/>
    </row>
    <row r="1976">
      <c t="s" s="1" r="A1976">
        <v>11883</v>
      </c>
      <c s="2" r="B1976">
        <v>64.0</v>
      </c>
      <c s="9" r="C1976">
        <v>64232.0</v>
      </c>
      <c t="s" s="9" r="D1976">
        <v>11884</v>
      </c>
      <c t="s" s="10" r="E1976">
        <v>11885</v>
      </c>
      <c t="s" s="10" r="F1976">
        <v>11886</v>
      </c>
      <c s="11" r="G1976">
        <v>7.5</v>
      </c>
      <c s="12" r="H1976">
        <v>8.2</v>
      </c>
      <c t="str" s="10" r="I1976">
        <f>H1976-G1976</f>
        <v>0,7</v>
      </c>
      <c t="s" s="10" r="J1976">
        <v>11887</v>
      </c>
      <c t="s" s="10" r="K1976">
        <v>11888</v>
      </c>
      <c s="3" r="L1976">
        <v>177.0</v>
      </c>
      <c s="3" r="M1976">
        <v>75.0</v>
      </c>
      <c s="3" r="N1976">
        <v>42.37</v>
      </c>
      <c s="3" r="O1976">
        <v>92.0</v>
      </c>
      <c s="3" r="P1976">
        <v>13.0</v>
      </c>
      <c t="str" s="13" r="Q1976">
        <f>P1976/O1976</f>
        <v>14,13%</v>
      </c>
      <c s="14" r="R1976">
        <v>173.0</v>
      </c>
      <c s="14" r="S1976">
        <v>31.0</v>
      </c>
      <c s="14" r="T1976">
        <v>17.92</v>
      </c>
      <c s="14" r="U1976">
        <v>139.0</v>
      </c>
      <c s="14" r="V1976">
        <v>12.0</v>
      </c>
      <c s="14" r="W1976">
        <v>8.63</v>
      </c>
      <c s="14" r="X1976">
        <v>161.0</v>
      </c>
      <c s="14" r="Y1976">
        <v>59.0</v>
      </c>
      <c t="str" s="15" r="Z1976">
        <f>Y1976/X1976</f>
        <v>36,65%</v>
      </c>
      <c s="14" r="AA1976">
        <v>91.0</v>
      </c>
      <c s="14" r="AB1976">
        <v>1.0</v>
      </c>
      <c s="13" r="AC1976">
        <v>0.010989010989011</v>
      </c>
      <c s="14" r="AD1976">
        <v>163.0</v>
      </c>
      <c s="14" r="AE1976">
        <v>78.0</v>
      </c>
      <c s="13" r="AF1976">
        <v>0.478527607361963</v>
      </c>
      <c s="14" r="AG1976">
        <v>78.0</v>
      </c>
      <c s="14" r="AH1976">
        <v>2.0</v>
      </c>
      <c s="13" r="AI1976">
        <v>0.0256410256410256</v>
      </c>
      <c t="str" s="16" r="AJ1976">
        <f>P1976-AB1976</f>
        <v>12</v>
      </c>
      <c t="str" s="15" r="AK1976">
        <f>(P1976-AB1976)/AB1976</f>
        <v>1200,00%</v>
      </c>
      <c t="str" s="16" r="AL1976">
        <f>P1976-V1976</f>
        <v>1</v>
      </c>
      <c t="str" s="13" r="AM1976">
        <f>(P1976-V1976)/V1976</f>
        <v>8,33%</v>
      </c>
      <c s="13" r="AN1976"/>
    </row>
    <row r="1977">
      <c t="s" s="1" r="A1977">
        <v>11889</v>
      </c>
      <c s="2" r="B1977">
        <v>64.0</v>
      </c>
      <c s="9" r="C1977">
        <v>64233.0</v>
      </c>
      <c t="s" s="9" r="D1977">
        <v>11890</v>
      </c>
      <c t="s" s="10" r="E1977">
        <v>11891</v>
      </c>
      <c t="s" s="10" r="F1977">
        <v>11892</v>
      </c>
      <c s="11" r="G1977">
        <v>7.5</v>
      </c>
      <c s="12" r="H1977">
        <v>8.2</v>
      </c>
      <c t="str" s="10" r="I1977">
        <f>H1977-G1977</f>
        <v>0,7</v>
      </c>
      <c t="s" s="10" r="J1977">
        <v>11893</v>
      </c>
      <c t="s" s="10" r="K1977">
        <v>11894</v>
      </c>
      <c s="3" r="L1977">
        <v>926.0</v>
      </c>
      <c s="3" r="M1977">
        <v>455.0</v>
      </c>
      <c s="3" r="N1977">
        <v>49.14</v>
      </c>
      <c s="3" r="O1977">
        <v>452.0</v>
      </c>
      <c s="3" r="P1977">
        <v>95.0</v>
      </c>
      <c t="str" s="13" r="Q1977">
        <f>P1977/O1977</f>
        <v>21,02%</v>
      </c>
      <c s="14" r="R1977">
        <v>913.0</v>
      </c>
      <c s="14" r="S1977">
        <v>134.0</v>
      </c>
      <c s="14" r="T1977">
        <v>14.68</v>
      </c>
      <c s="14" r="U1977">
        <v>767.0</v>
      </c>
      <c s="14" r="V1977">
        <v>103.0</v>
      </c>
      <c s="14" r="W1977">
        <v>13.43</v>
      </c>
      <c s="14" r="X1977">
        <v>927.0</v>
      </c>
      <c s="14" r="Y1977">
        <v>472.0</v>
      </c>
      <c t="str" s="15" r="Z1977">
        <f>Y1977/X1977</f>
        <v>50,92%</v>
      </c>
      <c s="14" r="AA1977">
        <v>439.0</v>
      </c>
      <c s="14" r="AB1977">
        <v>13.0</v>
      </c>
      <c s="13" r="AC1977">
        <v>0.0296127562642369</v>
      </c>
      <c s="14" r="AD1977">
        <v>873.0</v>
      </c>
      <c s="14" r="AE1977">
        <v>443.0</v>
      </c>
      <c s="13" r="AF1977">
        <v>0.507445589919817</v>
      </c>
      <c s="14" r="AG1977">
        <v>416.0</v>
      </c>
      <c s="14" r="AH1977">
        <v>19.0</v>
      </c>
      <c s="13" r="AI1977">
        <v>0.0456730769230769</v>
      </c>
      <c t="str" s="16" r="AJ1977">
        <f>P1977-AB1977</f>
        <v>82</v>
      </c>
      <c t="str" s="15" r="AK1977">
        <f>(P1977-AB1977)/AB1977</f>
        <v>630,77%</v>
      </c>
      <c t="str" s="16" r="AL1977">
        <f>P1977-V1977</f>
        <v>-8</v>
      </c>
      <c t="str" s="13" r="AM1977">
        <f>(P1977-V1977)/V1977</f>
        <v>-7,77%</v>
      </c>
      <c s="13" r="AN1977"/>
    </row>
    <row r="1978">
      <c t="s" s="1" r="A1978">
        <v>11895</v>
      </c>
      <c s="2" r="B1978">
        <v>64.0</v>
      </c>
      <c s="9" r="C1978">
        <v>64234.0</v>
      </c>
      <c t="s" s="9" r="D1978">
        <v>11896</v>
      </c>
      <c t="s" s="10" r="E1978">
        <v>11897</v>
      </c>
      <c t="s" s="10" r="F1978">
        <v>11898</v>
      </c>
      <c s="11" r="G1978">
        <v>7.5</v>
      </c>
      <c s="12" r="H1978">
        <v>8.2</v>
      </c>
      <c t="str" s="10" r="I1978">
        <f>H1978-G1978</f>
        <v>0,7</v>
      </c>
      <c t="s" s="10" r="J1978">
        <v>11899</v>
      </c>
      <c t="s" s="10" r="K1978">
        <v>11900</v>
      </c>
      <c s="3" r="L1978">
        <v>169.0</v>
      </c>
      <c s="3" r="M1978">
        <v>79.0</v>
      </c>
      <c s="3" r="N1978">
        <v>46.75</v>
      </c>
      <c s="3" r="O1978">
        <v>85.0</v>
      </c>
      <c s="3" r="P1978">
        <v>21.0</v>
      </c>
      <c t="str" s="13" r="Q1978">
        <f>P1978/O1978</f>
        <v>24,71%</v>
      </c>
      <c s="14" r="R1978">
        <v>168.0</v>
      </c>
      <c s="14" r="S1978">
        <v>33.0</v>
      </c>
      <c s="14" r="T1978">
        <v>19.64</v>
      </c>
      <c s="14" r="U1978">
        <v>133.0</v>
      </c>
      <c s="14" r="V1978">
        <v>16.0</v>
      </c>
      <c s="14" r="W1978">
        <v>12.03</v>
      </c>
      <c s="14" r="X1978">
        <v>172.0</v>
      </c>
      <c s="14" r="Y1978">
        <v>86.0</v>
      </c>
      <c t="str" s="15" r="Z1978">
        <f>Y1978/X1978</f>
        <v>50,00%</v>
      </c>
      <c s="14" r="AA1978">
        <v>80.0</v>
      </c>
      <c s="14" r="AB1978">
        <v>0.0</v>
      </c>
      <c s="13" r="AC1978">
        <v>0.0</v>
      </c>
      <c s="14" r="AD1978">
        <v>176.0</v>
      </c>
      <c s="14" r="AE1978">
        <v>81.0</v>
      </c>
      <c s="13" r="AF1978">
        <v>0.460227272727273</v>
      </c>
      <c s="14" r="AG1978">
        <v>93.0</v>
      </c>
      <c s="14" r="AH1978">
        <v>8.0</v>
      </c>
      <c s="13" r="AI1978">
        <v>0.0860215053763441</v>
      </c>
      <c t="str" s="16" r="AJ1978">
        <f>P1978-AB1978</f>
        <v>21</v>
      </c>
      <c t="str" s="15" r="AK1978">
        <f>(P1978-AB1978)/AB1978</f>
        <v>#DIV/0!</v>
      </c>
      <c t="str" s="16" r="AL1978">
        <f>P1978-V1978</f>
        <v>5</v>
      </c>
      <c t="str" s="13" r="AM1978">
        <f>(P1978-V1978)/V1978</f>
        <v>31,25%</v>
      </c>
      <c s="13" r="AN1978"/>
    </row>
    <row r="1979">
      <c t="s" s="1" r="A1979">
        <v>11901</v>
      </c>
      <c s="2" r="B1979">
        <v>64.0</v>
      </c>
      <c s="9" r="C1979">
        <v>64235.0</v>
      </c>
      <c t="s" s="9" r="D1979">
        <v>11902</v>
      </c>
      <c t="s" s="10" r="E1979">
        <v>11903</v>
      </c>
      <c t="s" s="10" r="F1979">
        <v>11904</v>
      </c>
      <c s="11" r="G1979">
        <v>7.9</v>
      </c>
      <c s="12" r="H1979">
        <v>8.9</v>
      </c>
      <c t="str" s="10" r="I1979">
        <f>H1979-G1979</f>
        <v>1,0</v>
      </c>
      <c t="s" s="10" r="J1979">
        <v>11905</v>
      </c>
      <c t="s" s="10" r="K1979">
        <v>11906</v>
      </c>
      <c s="3" r="L1979">
        <v>267.0</v>
      </c>
      <c s="3" r="M1979">
        <v>137.0</v>
      </c>
      <c s="3" r="N1979">
        <v>51.31</v>
      </c>
      <c s="3" r="O1979">
        <v>121.0</v>
      </c>
      <c s="3" r="P1979">
        <v>18.0</v>
      </c>
      <c t="str" s="13" r="Q1979">
        <f>P1979/O1979</f>
        <v>14,88%</v>
      </c>
      <c s="14" r="R1979">
        <v>264.0</v>
      </c>
      <c s="14" r="S1979">
        <v>44.0</v>
      </c>
      <c s="14" r="T1979">
        <v>16.67</v>
      </c>
      <c s="14" r="U1979">
        <v>218.0</v>
      </c>
      <c s="14" r="V1979">
        <v>25.0</v>
      </c>
      <c s="14" r="W1979">
        <v>11.47</v>
      </c>
      <c s="14" r="X1979">
        <v>240.0</v>
      </c>
      <c s="14" r="Y1979">
        <v>127.0</v>
      </c>
      <c t="str" s="15" r="Z1979">
        <f>Y1979/X1979</f>
        <v>52,92%</v>
      </c>
      <c s="14" r="AA1979">
        <v>107.0</v>
      </c>
      <c s="14" r="AB1979">
        <v>5.0</v>
      </c>
      <c s="13" r="AC1979">
        <v>0.0467289719626168</v>
      </c>
      <c s="14" r="AD1979">
        <v>219.0</v>
      </c>
      <c s="14" r="AE1979">
        <v>110.0</v>
      </c>
      <c s="13" r="AF1979">
        <v>0.502283105022831</v>
      </c>
      <c s="14" r="AG1979">
        <v>107.0</v>
      </c>
      <c s="14" r="AH1979">
        <v>3.0</v>
      </c>
      <c s="13" r="AI1979">
        <v>0.0280373831775701</v>
      </c>
      <c t="str" s="16" r="AJ1979">
        <f>P1979-AB1979</f>
        <v>13</v>
      </c>
      <c t="str" s="15" r="AK1979">
        <f>(P1979-AB1979)/AB1979</f>
        <v>260,00%</v>
      </c>
      <c t="str" s="16" r="AL1979">
        <f>P1979-V1979</f>
        <v>-7</v>
      </c>
      <c t="str" s="13" r="AM1979">
        <f>(P1979-V1979)/V1979</f>
        <v>-28,00%</v>
      </c>
      <c s="13" r="AN1979"/>
    </row>
    <row r="1980">
      <c t="s" s="1" r="A1980">
        <v>11907</v>
      </c>
      <c s="2" r="B1980">
        <v>64.0</v>
      </c>
      <c s="9" r="C1980">
        <v>64236.0</v>
      </c>
      <c t="s" s="9" r="D1980">
        <v>11908</v>
      </c>
      <c t="s" s="10" r="E1980">
        <v>11909</v>
      </c>
      <c t="s" s="10" r="F1980">
        <v>11910</v>
      </c>
      <c s="11" r="G1980">
        <v>7.5</v>
      </c>
      <c s="12" r="H1980">
        <v>8.2</v>
      </c>
      <c t="str" s="10" r="I1980">
        <f>H1980-G1980</f>
        <v>0,7</v>
      </c>
      <c t="s" s="10" r="J1980">
        <v>11911</v>
      </c>
      <c t="s" s="10" r="K1980">
        <v>11912</v>
      </c>
      <c s="3" r="L1980">
        <v>66.0</v>
      </c>
      <c s="3" r="M1980">
        <v>31.0</v>
      </c>
      <c s="3" r="N1980">
        <v>46.97</v>
      </c>
      <c s="3" r="O1980">
        <v>32.0</v>
      </c>
      <c s="3" r="P1980">
        <v>11.0</v>
      </c>
      <c t="str" s="13" r="Q1980">
        <f>P1980/O1980</f>
        <v>34,38%</v>
      </c>
      <c s="14" r="R1980">
        <v>63.0</v>
      </c>
      <c s="14" r="S1980">
        <v>9.0</v>
      </c>
      <c s="14" r="T1980">
        <v>14.29</v>
      </c>
      <c s="14" r="U1980">
        <v>54.0</v>
      </c>
      <c s="14" r="V1980">
        <v>9.0</v>
      </c>
      <c s="14" r="W1980">
        <v>16.67</v>
      </c>
      <c s="14" r="X1980">
        <v>66.0</v>
      </c>
      <c s="14" r="Y1980">
        <v>32.0</v>
      </c>
      <c t="str" s="15" r="Z1980">
        <f>Y1980/X1980</f>
        <v>48,48%</v>
      </c>
      <c s="14" r="AA1980">
        <v>32.0</v>
      </c>
      <c s="14" r="AB1980">
        <v>5.0</v>
      </c>
      <c s="13" r="AC1980">
        <v>0.15625</v>
      </c>
      <c s="14" r="AD1980">
        <v>65.0</v>
      </c>
      <c s="14" r="AE1980">
        <v>28.0</v>
      </c>
      <c s="13" r="AF1980">
        <v>0.430769230769231</v>
      </c>
      <c s="14" r="AG1980">
        <v>36.0</v>
      </c>
      <c s="14" r="AH1980">
        <v>7.0</v>
      </c>
      <c s="13" r="AI1980">
        <v>0.194444444444444</v>
      </c>
      <c t="str" s="16" r="AJ1980">
        <f>P1980-AB1980</f>
        <v>6</v>
      </c>
      <c t="str" s="15" r="AK1980">
        <f>(P1980-AB1980)/AB1980</f>
        <v>120,00%</v>
      </c>
      <c t="str" s="16" r="AL1980">
        <f>P1980-V1980</f>
        <v>2</v>
      </c>
      <c t="str" s="13" r="AM1980">
        <f>(P1980-V1980)/V1980</f>
        <v>22,22%</v>
      </c>
      <c s="13" r="AN1980"/>
    </row>
    <row r="1981">
      <c t="s" s="1" r="A1981">
        <v>11913</v>
      </c>
      <c s="2" r="B1981">
        <v>64.0</v>
      </c>
      <c s="9" r="C1981">
        <v>64237.0</v>
      </c>
      <c t="s" s="9" r="D1981">
        <v>11914</v>
      </c>
      <c t="s" s="10" r="E1981">
        <v>11915</v>
      </c>
      <c t="s" s="10" r="F1981">
        <v>11916</v>
      </c>
      <c s="11" r="G1981">
        <v>7.5</v>
      </c>
      <c s="12" r="H1981">
        <v>8.2</v>
      </c>
      <c t="str" s="10" r="I1981">
        <f>H1981-G1981</f>
        <v>0,7</v>
      </c>
      <c t="s" s="10" r="J1981">
        <v>11917</v>
      </c>
      <c t="s" s="10" r="K1981">
        <v>11918</v>
      </c>
      <c s="3" r="L1981">
        <v>2674.0</v>
      </c>
      <c s="3" r="M1981">
        <v>1252.0</v>
      </c>
      <c s="3" r="N1981">
        <v>46.82</v>
      </c>
      <c s="3" r="O1981">
        <v>1366.0</v>
      </c>
      <c s="3" r="P1981">
        <v>229.0</v>
      </c>
      <c t="str" s="13" r="Q1981">
        <f>P1981/O1981</f>
        <v>16,76%</v>
      </c>
      <c s="14" r="R1981">
        <v>2550.0</v>
      </c>
      <c s="14" r="S1981">
        <v>377.0</v>
      </c>
      <c s="14" r="T1981">
        <v>14.78</v>
      </c>
      <c s="14" r="U1981">
        <v>2135.0</v>
      </c>
      <c s="14" r="V1981">
        <v>273.0</v>
      </c>
      <c s="14" r="W1981">
        <v>12.79</v>
      </c>
      <c s="14" r="X1981">
        <v>2667.0</v>
      </c>
      <c s="14" r="Y1981">
        <v>1382.0</v>
      </c>
      <c t="str" s="15" r="Z1981">
        <f>Y1981/X1981</f>
        <v>51,82%</v>
      </c>
      <c s="14" r="AA1981">
        <v>1229.0</v>
      </c>
      <c s="14" r="AB1981">
        <v>50.0</v>
      </c>
      <c s="13" r="AC1981">
        <v>0.0406834825061025</v>
      </c>
      <c s="14" r="AD1981">
        <v>2509.0</v>
      </c>
      <c s="14" r="AE1981">
        <v>1267.0</v>
      </c>
      <c s="13" r="AF1981">
        <v>0.504982064567557</v>
      </c>
      <c s="14" r="AG1981">
        <v>1205.0</v>
      </c>
      <c s="14" r="AH1981">
        <v>64.0</v>
      </c>
      <c s="13" r="AI1981">
        <v>0.0531120331950207</v>
      </c>
      <c t="str" s="16" r="AJ1981">
        <f>P1981-AB1981</f>
        <v>179</v>
      </c>
      <c t="str" s="15" r="AK1981">
        <f>(P1981-AB1981)/AB1981</f>
        <v>358,00%</v>
      </c>
      <c t="str" s="16" r="AL1981">
        <f>P1981-V1981</f>
        <v>-44</v>
      </c>
      <c t="str" s="13" r="AM1981">
        <f>(P1981-V1981)/V1981</f>
        <v>-16,12%</v>
      </c>
      <c s="13" r="AN1981"/>
    </row>
    <row r="1982">
      <c t="s" s="1" r="A1982">
        <v>11919</v>
      </c>
      <c s="2" r="B1982">
        <v>64.0</v>
      </c>
      <c s="9" r="C1982">
        <v>64238.0</v>
      </c>
      <c t="s" s="9" r="D1982">
        <v>11920</v>
      </c>
      <c t="s" s="10" r="E1982">
        <v>11921</v>
      </c>
      <c t="s" s="10" r="F1982">
        <v>11922</v>
      </c>
      <c s="11" r="G1982">
        <v>7.5</v>
      </c>
      <c s="12" r="H1982">
        <v>8.2</v>
      </c>
      <c t="str" s="10" r="I1982">
        <f>H1982-G1982</f>
        <v>0,7</v>
      </c>
      <c t="s" s="10" r="J1982">
        <v>11923</v>
      </c>
      <c t="s" s="10" r="K1982">
        <v>11924</v>
      </c>
      <c s="3" r="L1982">
        <v>1580.0</v>
      </c>
      <c s="3" r="M1982">
        <v>876.0</v>
      </c>
      <c s="3" r="N1982">
        <v>55.44</v>
      </c>
      <c s="3" r="O1982">
        <v>687.0</v>
      </c>
      <c s="3" r="P1982">
        <v>161.0</v>
      </c>
      <c t="str" s="13" r="Q1982">
        <f>P1982/O1982</f>
        <v>23,44%</v>
      </c>
      <c s="14" r="R1982">
        <v>1536.0</v>
      </c>
      <c s="14" r="S1982">
        <v>187.0</v>
      </c>
      <c s="14" r="T1982">
        <v>12.17</v>
      </c>
      <c s="14" r="U1982">
        <v>1322.0</v>
      </c>
      <c s="14" r="V1982">
        <v>210.0</v>
      </c>
      <c s="14" r="W1982">
        <v>15.89</v>
      </c>
      <c s="14" r="X1982">
        <v>1482.0</v>
      </c>
      <c s="14" r="Y1982">
        <v>768.0</v>
      </c>
      <c t="str" s="15" r="Z1982">
        <f>Y1982/X1982</f>
        <v>51,82%</v>
      </c>
      <c s="14" r="AA1982">
        <v>680.0</v>
      </c>
      <c s="14" r="AB1982">
        <v>25.0</v>
      </c>
      <c s="13" r="AC1982">
        <v>0.0367647058823529</v>
      </c>
      <c s="14" r="AD1982">
        <v>1383.0</v>
      </c>
      <c s="14" r="AE1982">
        <v>727.0</v>
      </c>
      <c s="13" r="AF1982">
        <v>0.525668835864064</v>
      </c>
      <c s="14" r="AG1982">
        <v>631.0</v>
      </c>
      <c s="14" r="AH1982">
        <v>39.0</v>
      </c>
      <c s="13" r="AI1982">
        <v>0.0618066561014263</v>
      </c>
      <c t="str" s="16" r="AJ1982">
        <f>P1982-AB1982</f>
        <v>136</v>
      </c>
      <c t="str" s="15" r="AK1982">
        <f>(P1982-AB1982)/AB1982</f>
        <v>544,00%</v>
      </c>
      <c t="str" s="16" r="AL1982">
        <f>P1982-V1982</f>
        <v>-49</v>
      </c>
      <c t="str" s="13" r="AM1982">
        <f>(P1982-V1982)/V1982</f>
        <v>-23,33%</v>
      </c>
      <c s="13" r="AN1982"/>
    </row>
    <row r="1983">
      <c t="s" s="1" r="A1983">
        <v>11925</v>
      </c>
      <c s="2" r="B1983">
        <v>64.0</v>
      </c>
      <c s="9" r="C1983">
        <v>64239.0</v>
      </c>
      <c t="s" s="9" r="D1983">
        <v>11926</v>
      </c>
      <c t="s" s="10" r="E1983">
        <v>11927</v>
      </c>
      <c t="s" s="10" r="F1983">
        <v>11928</v>
      </c>
      <c s="11" r="G1983">
        <v>7.5</v>
      </c>
      <c s="12" r="H1983">
        <v>8.2</v>
      </c>
      <c t="str" s="10" r="I1983">
        <f>H1983-G1983</f>
        <v>0,7</v>
      </c>
      <c t="s" s="10" r="J1983">
        <v>11929</v>
      </c>
      <c t="s" s="10" r="K1983">
        <v>11930</v>
      </c>
      <c s="3" r="L1983">
        <v>95.0</v>
      </c>
      <c s="3" r="M1983">
        <v>33.0</v>
      </c>
      <c s="3" r="N1983">
        <v>34.74</v>
      </c>
      <c s="3" r="O1983">
        <v>60.0</v>
      </c>
      <c s="3" r="P1983">
        <v>9.0</v>
      </c>
      <c t="str" s="13" r="Q1983">
        <f>P1983/O1983</f>
        <v>15,00%</v>
      </c>
      <c s="14" r="R1983">
        <v>92.0</v>
      </c>
      <c s="14" r="S1983">
        <v>16.0</v>
      </c>
      <c s="14" r="T1983">
        <v>17.39</v>
      </c>
      <c s="14" r="U1983">
        <v>74.0</v>
      </c>
      <c s="14" r="V1983">
        <v>9.0</v>
      </c>
      <c s="14" r="W1983">
        <v>12.16</v>
      </c>
      <c s="14" r="X1983">
        <v>93.0</v>
      </c>
      <c s="14" r="Y1983">
        <v>43.0</v>
      </c>
      <c t="str" s="15" r="Z1983">
        <f>Y1983/X1983</f>
        <v>46,24%</v>
      </c>
      <c s="14" r="AA1983">
        <v>50.0</v>
      </c>
      <c s="14" r="AB1983">
        <v>1.0</v>
      </c>
      <c s="13" r="AC1983">
        <v>0.02</v>
      </c>
      <c s="14" r="AD1983">
        <v>100.0</v>
      </c>
      <c s="14" r="AE1983">
        <v>37.0</v>
      </c>
      <c s="13" r="AF1983">
        <v>0.37</v>
      </c>
      <c s="14" r="AG1983">
        <v>61.0</v>
      </c>
      <c s="14" r="AH1983">
        <v>1.0</v>
      </c>
      <c s="13" r="AI1983">
        <v>0.0163934426229508</v>
      </c>
      <c t="str" s="16" r="AJ1983">
        <f>P1983-AB1983</f>
        <v>8</v>
      </c>
      <c t="str" s="15" r="AK1983">
        <f>(P1983-AB1983)/AB1983</f>
        <v>800,00%</v>
      </c>
      <c t="str" s="16" r="AL1983">
        <f>P1983-V1983</f>
        <v>0</v>
      </c>
      <c t="str" s="13" r="AM1983">
        <f>(P1983-V1983)/V1983</f>
        <v>0,00%</v>
      </c>
      <c s="13" r="AN1983"/>
    </row>
    <row r="1984">
      <c t="s" s="1" r="A1984">
        <v>11931</v>
      </c>
      <c s="2" r="B1984">
        <v>64.0</v>
      </c>
      <c s="9" r="C1984">
        <v>64240.0</v>
      </c>
      <c t="s" s="9" r="D1984">
        <v>11932</v>
      </c>
      <c t="s" s="10" r="E1984">
        <v>11933</v>
      </c>
      <c t="s" s="10" r="F1984">
        <v>11934</v>
      </c>
      <c s="11" r="G1984">
        <v>7.5</v>
      </c>
      <c s="12" r="H1984">
        <v>8.2</v>
      </c>
      <c t="str" s="10" r="I1984">
        <f>H1984-G1984</f>
        <v>0,7</v>
      </c>
      <c t="s" s="10" r="J1984">
        <v>11935</v>
      </c>
      <c t="s" s="10" r="K1984">
        <v>11936</v>
      </c>
      <c s="3" r="L1984">
        <v>192.0</v>
      </c>
      <c s="3" r="M1984">
        <v>99.0</v>
      </c>
      <c s="3" r="N1984">
        <v>51.56</v>
      </c>
      <c s="3" r="O1984">
        <v>89.0</v>
      </c>
      <c s="3" r="P1984">
        <v>16.0</v>
      </c>
      <c t="str" s="13" r="Q1984">
        <f>P1984/O1984</f>
        <v>17,98%</v>
      </c>
      <c s="14" r="R1984">
        <v>192.0</v>
      </c>
      <c s="14" r="S1984">
        <v>22.0</v>
      </c>
      <c s="14" r="T1984">
        <v>11.46</v>
      </c>
      <c s="14" r="U1984">
        <v>166.0</v>
      </c>
      <c s="14" r="V1984">
        <v>24.0</v>
      </c>
      <c s="14" r="W1984">
        <v>14.46</v>
      </c>
      <c s="14" r="X1984">
        <v>187.0</v>
      </c>
      <c s="14" r="Y1984">
        <v>91.0</v>
      </c>
      <c t="str" s="15" r="Z1984">
        <f>Y1984/X1984</f>
        <v>48,66%</v>
      </c>
      <c s="14" r="AA1984">
        <v>90.0</v>
      </c>
      <c s="14" r="AB1984">
        <v>1.0</v>
      </c>
      <c s="13" r="AC1984">
        <v>0.0111111111111111</v>
      </c>
      <c s="14" r="AD1984">
        <v>185.0</v>
      </c>
      <c s="14" r="AE1984">
        <v>98.0</v>
      </c>
      <c s="13" r="AF1984">
        <v>0.52972972972973</v>
      </c>
      <c s="14" r="AG1984">
        <v>81.0</v>
      </c>
      <c s="14" r="AH1984">
        <v>3.0</v>
      </c>
      <c s="13" r="AI1984">
        <v>0.037037037037037</v>
      </c>
      <c t="str" s="16" r="AJ1984">
        <f>P1984-AB1984</f>
        <v>15</v>
      </c>
      <c t="str" s="15" r="AK1984">
        <f>(P1984-AB1984)/AB1984</f>
        <v>1500,00%</v>
      </c>
      <c t="str" s="16" r="AL1984">
        <f>P1984-V1984</f>
        <v>-8</v>
      </c>
      <c t="str" s="13" r="AM1984">
        <f>(P1984-V1984)/V1984</f>
        <v>-33,33%</v>
      </c>
      <c s="13" r="AN1984"/>
    </row>
    <row r="1985">
      <c t="s" s="1" r="A1985">
        <v>11937</v>
      </c>
      <c s="2" r="B1985">
        <v>64.0</v>
      </c>
      <c s="9" r="C1985">
        <v>64241.0</v>
      </c>
      <c t="s" s="9" r="D1985">
        <v>11938</v>
      </c>
      <c t="s" s="10" r="E1985">
        <v>11939</v>
      </c>
      <c t="s" s="10" r="F1985">
        <v>11940</v>
      </c>
      <c s="11" r="G1985">
        <v>7.6</v>
      </c>
      <c s="12" r="H1985">
        <v>7.3</v>
      </c>
      <c t="str" s="10" r="I1985">
        <f>H1985-G1985</f>
        <v>-0,3</v>
      </c>
      <c t="s" s="10" r="J1985">
        <v>11941</v>
      </c>
      <c t="s" s="10" r="K1985">
        <v>11942</v>
      </c>
      <c s="3" r="L1985">
        <v>381.0</v>
      </c>
      <c s="3" r="M1985">
        <v>204.0</v>
      </c>
      <c s="3" r="N1985">
        <v>53.54</v>
      </c>
      <c s="3" r="O1985">
        <v>172.0</v>
      </c>
      <c s="3" r="P1985">
        <v>49.0</v>
      </c>
      <c t="str" s="13" r="Q1985">
        <f>P1985/O1985</f>
        <v>28,49%</v>
      </c>
      <c s="14" r="R1985">
        <v>372.0</v>
      </c>
      <c s="14" r="S1985">
        <v>54.0</v>
      </c>
      <c s="14" r="T1985">
        <v>14.52</v>
      </c>
      <c s="14" r="U1985">
        <v>312.0</v>
      </c>
      <c s="14" r="V1985">
        <v>40.0</v>
      </c>
      <c s="14" r="W1985">
        <v>12.82</v>
      </c>
      <c s="14" r="X1985">
        <v>359.0</v>
      </c>
      <c s="14" r="Y1985">
        <v>199.0</v>
      </c>
      <c t="str" s="15" r="Z1985">
        <f>Y1985/X1985</f>
        <v>55,43%</v>
      </c>
      <c s="14" r="AA1985">
        <v>155.0</v>
      </c>
      <c s="14" r="AB1985">
        <v>7.0</v>
      </c>
      <c s="13" r="AC1985">
        <v>0.0451612903225806</v>
      </c>
      <c s="14" r="AD1985">
        <v>353.0</v>
      </c>
      <c s="14" r="AE1985">
        <v>201.0</v>
      </c>
      <c s="13" r="AF1985">
        <v>0.569405099150142</v>
      </c>
      <c s="14" r="AG1985">
        <v>151.0</v>
      </c>
      <c s="14" r="AH1985">
        <v>10.0</v>
      </c>
      <c s="13" r="AI1985">
        <v>0.0662251655629139</v>
      </c>
      <c t="str" s="16" r="AJ1985">
        <f>P1985-AB1985</f>
        <v>42</v>
      </c>
      <c t="str" s="15" r="AK1985">
        <f>(P1985-AB1985)/AB1985</f>
        <v>600,00%</v>
      </c>
      <c t="str" s="16" r="AL1985">
        <f>P1985-V1985</f>
        <v>9</v>
      </c>
      <c t="str" s="13" r="AM1985">
        <f>(P1985-V1985)/V1985</f>
        <v>22,50%</v>
      </c>
      <c s="13" r="AN1985"/>
    </row>
    <row r="1986">
      <c t="s" s="1" r="A1986">
        <v>11943</v>
      </c>
      <c s="2" r="B1986">
        <v>64.0</v>
      </c>
      <c s="9" r="C1986">
        <v>64242.0</v>
      </c>
      <c t="s" s="9" r="D1986">
        <v>11944</v>
      </c>
      <c t="s" s="10" r="E1986">
        <v>11945</v>
      </c>
      <c t="s" s="10" r="F1986">
        <v>11946</v>
      </c>
      <c s="11" r="G1986">
        <v>7.5</v>
      </c>
      <c s="12" r="H1986">
        <v>8.2</v>
      </c>
      <c t="str" s="10" r="I1986">
        <f>H1986-G1986</f>
        <v>0,7</v>
      </c>
      <c t="s" s="10" r="J1986">
        <v>11947</v>
      </c>
      <c t="s" s="10" r="K1986">
        <v>11948</v>
      </c>
      <c s="3" r="L1986">
        <v>60.0</v>
      </c>
      <c s="3" r="M1986">
        <v>24.0</v>
      </c>
      <c s="3" r="N1986">
        <v>40.0</v>
      </c>
      <c s="3" r="O1986">
        <v>32.0</v>
      </c>
      <c s="3" r="P1986">
        <v>1.0</v>
      </c>
      <c t="str" s="13" r="Q1986">
        <f>P1986/O1986</f>
        <v>3,13%</v>
      </c>
      <c s="14" r="R1986">
        <v>61.0</v>
      </c>
      <c s="14" r="S1986">
        <v>5.0</v>
      </c>
      <c s="14" r="T1986">
        <v>8.2</v>
      </c>
      <c s="14" r="U1986">
        <v>56.0</v>
      </c>
      <c s="14" r="V1986">
        <v>2.0</v>
      </c>
      <c s="14" r="W1986">
        <v>3.57</v>
      </c>
      <c s="14" r="X1986">
        <v>59.0</v>
      </c>
      <c s="14" r="Y1986">
        <v>13.0</v>
      </c>
      <c t="str" s="15" r="Z1986">
        <f>Y1986/X1986</f>
        <v>22,03%</v>
      </c>
      <c s="14" r="AA1986">
        <v>44.0</v>
      </c>
      <c s="14" r="AB1986">
        <v>1.0</v>
      </c>
      <c s="13" r="AC1986">
        <v>0.0227272727272727</v>
      </c>
      <c s="14" r="AD1986">
        <v>63.0</v>
      </c>
      <c s="14" r="AE1986">
        <v>14.0</v>
      </c>
      <c s="13" r="AF1986">
        <v>0.222222222222222</v>
      </c>
      <c s="14" r="AG1986">
        <v>48.0</v>
      </c>
      <c s="14" r="AH1986">
        <v>2.0</v>
      </c>
      <c s="13" r="AI1986">
        <v>0.0416666666666667</v>
      </c>
      <c t="str" s="16" r="AJ1986">
        <f>P1986-AB1986</f>
        <v>0</v>
      </c>
      <c t="str" s="15" r="AK1986">
        <f>(P1986-AB1986)/AB1986</f>
        <v>0,00%</v>
      </c>
      <c t="str" s="16" r="AL1986">
        <f>P1986-V1986</f>
        <v>-1</v>
      </c>
      <c t="str" s="13" r="AM1986">
        <f>(P1986-V1986)/V1986</f>
        <v>-50,00%</v>
      </c>
      <c s="13" r="AN1986"/>
    </row>
    <row r="1987">
      <c t="s" s="1" r="A1987">
        <v>11949</v>
      </c>
      <c s="2" r="B1987">
        <v>64.0</v>
      </c>
      <c s="9" r="C1987">
        <v>64243.0</v>
      </c>
      <c t="s" s="9" r="D1987">
        <v>11950</v>
      </c>
      <c t="s" s="10" r="E1987">
        <v>11951</v>
      </c>
      <c t="s" s="10" r="F1987">
        <v>11952</v>
      </c>
      <c s="11" r="G1987">
        <v>7.5</v>
      </c>
      <c s="12" r="H1987">
        <v>8.2</v>
      </c>
      <c t="str" s="10" r="I1987">
        <f>H1987-G1987</f>
        <v>0,7</v>
      </c>
      <c t="s" s="10" r="J1987">
        <v>11953</v>
      </c>
      <c t="s" s="10" r="K1987">
        <v>11954</v>
      </c>
      <c s="3" r="L1987">
        <v>152.0</v>
      </c>
      <c s="3" r="M1987">
        <v>60.0</v>
      </c>
      <c s="3" r="N1987">
        <v>39.47</v>
      </c>
      <c s="3" r="O1987">
        <v>87.0</v>
      </c>
      <c s="3" r="P1987">
        <v>21.0</v>
      </c>
      <c t="str" s="13" r="Q1987">
        <f>P1987/O1987</f>
        <v>24,14%</v>
      </c>
      <c s="14" r="R1987">
        <v>152.0</v>
      </c>
      <c s="14" r="S1987">
        <v>20.0</v>
      </c>
      <c s="14" r="T1987">
        <v>13.16</v>
      </c>
      <c s="14" r="U1987">
        <v>130.0</v>
      </c>
      <c s="14" r="V1987">
        <v>21.0</v>
      </c>
      <c s="14" r="W1987">
        <v>16.15</v>
      </c>
      <c s="14" r="X1987">
        <v>125.0</v>
      </c>
      <c s="14" r="Y1987">
        <v>59.0</v>
      </c>
      <c t="str" s="15" r="Z1987">
        <f>Y1987/X1987</f>
        <v>47,20%</v>
      </c>
      <c s="14" r="AA1987">
        <v>61.0</v>
      </c>
      <c s="14" r="AB1987">
        <v>2.0</v>
      </c>
      <c s="13" r="AC1987">
        <v>0.0327868852459016</v>
      </c>
      <c s="14" r="AD1987">
        <v>111.0</v>
      </c>
      <c s="14" r="AE1987">
        <v>40.0</v>
      </c>
      <c s="13" r="AF1987">
        <v>0.36036036036036</v>
      </c>
      <c s="14" r="AG1987">
        <v>70.0</v>
      </c>
      <c s="14" r="AH1987">
        <v>10.0</v>
      </c>
      <c s="13" r="AI1987">
        <v>0.142857142857143</v>
      </c>
      <c t="str" s="16" r="AJ1987">
        <f>P1987-AB1987</f>
        <v>19</v>
      </c>
      <c t="str" s="15" r="AK1987">
        <f>(P1987-AB1987)/AB1987</f>
        <v>950,00%</v>
      </c>
      <c t="str" s="16" r="AL1987">
        <f>P1987-V1987</f>
        <v>0</v>
      </c>
      <c t="str" s="13" r="AM1987">
        <f>(P1987-V1987)/V1987</f>
        <v>0,00%</v>
      </c>
      <c s="13" r="AN1987"/>
    </row>
    <row r="1988">
      <c t="s" s="1" r="A1988">
        <v>11955</v>
      </c>
      <c s="2" r="B1988">
        <v>64.0</v>
      </c>
      <c s="9" r="C1988">
        <v>64244.0</v>
      </c>
      <c t="s" s="9" r="D1988">
        <v>11956</v>
      </c>
      <c t="s" s="10" r="E1988">
        <v>11957</v>
      </c>
      <c t="s" s="10" r="F1988">
        <v>11958</v>
      </c>
      <c s="11" r="G1988">
        <v>7.6</v>
      </c>
      <c s="12" r="H1988">
        <v>7.3</v>
      </c>
      <c t="str" s="10" r="I1988">
        <f>H1988-G1988</f>
        <v>-0,3</v>
      </c>
      <c t="s" s="10" r="J1988">
        <v>11959</v>
      </c>
      <c t="s" s="10" r="K1988">
        <v>11960</v>
      </c>
      <c s="3" r="L1988">
        <v>214.0</v>
      </c>
      <c s="3" r="M1988">
        <v>98.0</v>
      </c>
      <c s="3" r="N1988">
        <v>45.79</v>
      </c>
      <c s="3" r="O1988">
        <v>111.0</v>
      </c>
      <c s="3" r="P1988">
        <v>26.0</v>
      </c>
      <c t="str" s="13" r="Q1988">
        <f>P1988/O1988</f>
        <v>23,42%</v>
      </c>
      <c s="14" r="R1988">
        <v>200.0</v>
      </c>
      <c s="14" r="S1988">
        <v>22.0</v>
      </c>
      <c s="14" r="T1988">
        <v>11.0</v>
      </c>
      <c s="14" r="U1988">
        <v>173.0</v>
      </c>
      <c s="14" r="V1988">
        <v>12.0</v>
      </c>
      <c s="14" r="W1988">
        <v>6.94</v>
      </c>
      <c s="14" r="X1988">
        <v>194.0</v>
      </c>
      <c s="14" r="Y1988">
        <v>97.0</v>
      </c>
      <c t="str" s="15" r="Z1988">
        <f>Y1988/X1988</f>
        <v>50,00%</v>
      </c>
      <c s="14" r="AA1988">
        <v>91.0</v>
      </c>
      <c s="14" r="AB1988">
        <v>4.0</v>
      </c>
      <c s="13" r="AC1988">
        <v>0.043956043956044</v>
      </c>
      <c s="14" r="AD1988">
        <v>186.0</v>
      </c>
      <c s="14" r="AE1988">
        <v>79.0</v>
      </c>
      <c s="13" r="AF1988">
        <v>0.424731182795699</v>
      </c>
      <c s="14" r="AG1988">
        <v>102.0</v>
      </c>
      <c s="14" r="AH1988">
        <v>5.0</v>
      </c>
      <c s="13" r="AI1988">
        <v>0.0490196078431373</v>
      </c>
      <c t="str" s="16" r="AJ1988">
        <f>P1988-AB1988</f>
        <v>22</v>
      </c>
      <c t="str" s="15" r="AK1988">
        <f>(P1988-AB1988)/AB1988</f>
        <v>550,00%</v>
      </c>
      <c t="str" s="16" r="AL1988">
        <f>P1988-V1988</f>
        <v>14</v>
      </c>
      <c t="str" s="13" r="AM1988">
        <f>(P1988-V1988)/V1988</f>
        <v>116,67%</v>
      </c>
      <c s="13" r="AN1988"/>
    </row>
    <row r="1989">
      <c t="s" s="1" r="A1989">
        <v>11961</v>
      </c>
      <c s="2" r="B1989">
        <v>64.0</v>
      </c>
      <c s="9" r="C1989">
        <v>64245.0</v>
      </c>
      <c t="s" s="9" r="D1989">
        <v>11962</v>
      </c>
      <c t="s" s="10" r="E1989">
        <v>11963</v>
      </c>
      <c t="s" s="10" r="F1989">
        <v>11964</v>
      </c>
      <c s="11" r="G1989">
        <v>7.6</v>
      </c>
      <c s="12" r="H1989">
        <v>7.3</v>
      </c>
      <c t="str" s="10" r="I1989">
        <f>H1989-G1989</f>
        <v>-0,3</v>
      </c>
      <c t="s" s="10" r="J1989">
        <v>11965</v>
      </c>
      <c t="s" s="10" r="K1989">
        <v>11966</v>
      </c>
      <c s="3" r="L1989">
        <v>487.0</v>
      </c>
      <c s="3" r="M1989">
        <v>243.0</v>
      </c>
      <c s="3" r="N1989">
        <v>49.9</v>
      </c>
      <c s="3" r="O1989">
        <v>229.0</v>
      </c>
      <c s="3" r="P1989">
        <v>37.0</v>
      </c>
      <c t="str" s="13" r="Q1989">
        <f>P1989/O1989</f>
        <v>16,16%</v>
      </c>
      <c s="14" r="R1989">
        <v>466.0</v>
      </c>
      <c s="14" r="S1989">
        <v>45.0</v>
      </c>
      <c s="14" r="T1989">
        <v>9.66</v>
      </c>
      <c s="14" r="U1989">
        <v>413.0</v>
      </c>
      <c s="14" r="V1989">
        <v>48.0</v>
      </c>
      <c s="14" r="W1989">
        <v>11.62</v>
      </c>
      <c s="14" r="X1989">
        <v>440.0</v>
      </c>
      <c s="14" r="Y1989">
        <v>195.0</v>
      </c>
      <c t="str" s="15" r="Z1989">
        <f>Y1989/X1989</f>
        <v>44,32%</v>
      </c>
      <c s="14" r="AA1989">
        <v>230.0</v>
      </c>
      <c s="14" r="AB1989">
        <v>1.0</v>
      </c>
      <c s="13" r="AC1989">
        <v>0.00434782608695652</v>
      </c>
      <c s="14" r="AD1989">
        <v>445.0</v>
      </c>
      <c s="14" r="AE1989">
        <v>195.0</v>
      </c>
      <c s="13" r="AF1989">
        <v>0.438202247191011</v>
      </c>
      <c s="14" r="AG1989">
        <v>242.0</v>
      </c>
      <c s="14" r="AH1989">
        <v>9.0</v>
      </c>
      <c s="13" r="AI1989">
        <v>0.0371900826446281</v>
      </c>
      <c t="str" s="16" r="AJ1989">
        <f>P1989-AB1989</f>
        <v>36</v>
      </c>
      <c t="str" s="15" r="AK1989">
        <f>(P1989-AB1989)/AB1989</f>
        <v>3600,00%</v>
      </c>
      <c t="str" s="16" r="AL1989">
        <f>P1989-V1989</f>
        <v>-11</v>
      </c>
      <c t="str" s="13" r="AM1989">
        <f>(P1989-V1989)/V1989</f>
        <v>-22,92%</v>
      </c>
      <c s="13" r="AN1989"/>
    </row>
    <row r="1990">
      <c t="s" s="1" r="A1990">
        <v>11967</v>
      </c>
      <c s="2" r="B1990">
        <v>64.0</v>
      </c>
      <c s="9" r="C1990">
        <v>64246.0</v>
      </c>
      <c t="s" s="9" r="D1990">
        <v>11968</v>
      </c>
      <c t="s" s="10" r="E1990">
        <v>11969</v>
      </c>
      <c t="s" s="10" r="F1990">
        <v>11970</v>
      </c>
      <c s="11" r="G1990">
        <v>7.5</v>
      </c>
      <c s="12" r="H1990">
        <v>8.2</v>
      </c>
      <c t="str" s="10" r="I1990">
        <f>H1990-G1990</f>
        <v>0,7</v>
      </c>
      <c t="s" s="10" r="J1990">
        <v>11971</v>
      </c>
      <c t="s" s="10" r="K1990">
        <v>11972</v>
      </c>
      <c s="3" r="L1990">
        <v>201.0</v>
      </c>
      <c s="3" r="M1990">
        <v>86.0</v>
      </c>
      <c s="3" r="N1990">
        <v>42.79</v>
      </c>
      <c s="3" r="O1990">
        <v>108.0</v>
      </c>
      <c s="3" r="P1990">
        <v>13.0</v>
      </c>
      <c t="str" s="13" r="Q1990">
        <f>P1990/O1990</f>
        <v>12,04%</v>
      </c>
      <c s="14" r="R1990">
        <v>173.0</v>
      </c>
      <c s="14" r="S1990">
        <v>17.0</v>
      </c>
      <c s="14" r="T1990">
        <v>9.83</v>
      </c>
      <c s="14" r="U1990">
        <v>154.0</v>
      </c>
      <c s="14" r="V1990">
        <v>18.0</v>
      </c>
      <c s="14" r="W1990">
        <v>11.69</v>
      </c>
      <c s="14" r="X1990">
        <v>157.0</v>
      </c>
      <c s="14" r="Y1990">
        <v>80.0</v>
      </c>
      <c t="str" s="15" r="Z1990">
        <f>Y1990/X1990</f>
        <v>50,96%</v>
      </c>
      <c s="14" r="AA1990">
        <v>75.0</v>
      </c>
      <c s="14" r="AB1990">
        <v>3.0</v>
      </c>
      <c s="13" r="AC1990">
        <v>0.04</v>
      </c>
      <c s="14" r="AD1990">
        <v>123.0</v>
      </c>
      <c s="14" r="AE1990">
        <v>50.0</v>
      </c>
      <c s="13" r="AF1990">
        <v>0.40650406504065</v>
      </c>
      <c s="14" r="AG1990">
        <v>71.0</v>
      </c>
      <c s="14" r="AH1990">
        <v>6.0</v>
      </c>
      <c s="13" r="AI1990">
        <v>0.0845070422535211</v>
      </c>
      <c t="str" s="16" r="AJ1990">
        <f>P1990-AB1990</f>
        <v>10</v>
      </c>
      <c t="str" s="15" r="AK1990">
        <f>(P1990-AB1990)/AB1990</f>
        <v>333,33%</v>
      </c>
      <c t="str" s="16" r="AL1990">
        <f>P1990-V1990</f>
        <v>-5</v>
      </c>
      <c t="str" s="13" r="AM1990">
        <f>(P1990-V1990)/V1990</f>
        <v>-27,78%</v>
      </c>
      <c s="13" r="AN1990"/>
    </row>
    <row r="1991">
      <c t="s" s="1" r="A1991">
        <v>11973</v>
      </c>
      <c s="2" r="B1991">
        <v>64.0</v>
      </c>
      <c s="9" r="C1991">
        <v>64247.0</v>
      </c>
      <c t="s" s="9" r="D1991">
        <v>11974</v>
      </c>
      <c t="s" s="10" r="E1991">
        <v>11975</v>
      </c>
      <c t="s" s="10" r="F1991">
        <v>11976</v>
      </c>
      <c s="11" r="G1991">
        <v>7.6</v>
      </c>
      <c s="12" r="H1991">
        <v>7.3</v>
      </c>
      <c t="str" s="10" r="I1991">
        <f>H1991-G1991</f>
        <v>-0,3</v>
      </c>
      <c t="s" s="10" r="J1991">
        <v>11977</v>
      </c>
      <c t="s" s="10" r="K1991">
        <v>11978</v>
      </c>
      <c s="3" r="L1991">
        <v>399.0</v>
      </c>
      <c s="3" r="M1991">
        <v>214.0</v>
      </c>
      <c s="3" r="N1991">
        <v>53.63</v>
      </c>
      <c s="3" r="O1991">
        <v>180.0</v>
      </c>
      <c s="3" r="P1991">
        <v>17.0</v>
      </c>
      <c t="str" s="13" r="Q1991">
        <f>P1991/O1991</f>
        <v>9,44%</v>
      </c>
      <c s="14" r="R1991">
        <v>404.0</v>
      </c>
      <c s="14" r="S1991">
        <v>70.0</v>
      </c>
      <c s="14" r="T1991">
        <v>17.33</v>
      </c>
      <c s="14" r="U1991">
        <v>330.0</v>
      </c>
      <c s="14" r="V1991">
        <v>22.0</v>
      </c>
      <c s="14" r="W1991">
        <v>6.67</v>
      </c>
      <c s="14" r="X1991">
        <v>402.0</v>
      </c>
      <c s="14" r="Y1991">
        <v>196.0</v>
      </c>
      <c t="str" s="15" r="Z1991">
        <f>Y1991/X1991</f>
        <v>48,76%</v>
      </c>
      <c s="14" r="AA1991">
        <v>193.0</v>
      </c>
      <c s="14" r="AB1991">
        <v>6.0</v>
      </c>
      <c s="13" r="AC1991">
        <v>0.0310880829015544</v>
      </c>
      <c s="14" r="AD1991">
        <v>433.0</v>
      </c>
      <c s="14" r="AE1991">
        <v>237.0</v>
      </c>
      <c s="13" r="AF1991">
        <v>0.547344110854503</v>
      </c>
      <c s="14" r="AG1991">
        <v>193.0</v>
      </c>
      <c s="14" r="AH1991">
        <v>6.0</v>
      </c>
      <c s="13" r="AI1991">
        <v>0.0310880829015544</v>
      </c>
      <c t="str" s="16" r="AJ1991">
        <f>P1991-AB1991</f>
        <v>11</v>
      </c>
      <c t="str" s="15" r="AK1991">
        <f>(P1991-AB1991)/AB1991</f>
        <v>183,33%</v>
      </c>
      <c t="str" s="16" r="AL1991">
        <f>P1991-V1991</f>
        <v>-5</v>
      </c>
      <c t="str" s="13" r="AM1991">
        <f>(P1991-V1991)/V1991</f>
        <v>-22,73%</v>
      </c>
      <c s="13" r="AN1991"/>
    </row>
    <row r="1992">
      <c t="s" s="1" r="A1992">
        <v>11979</v>
      </c>
      <c s="2" r="B1992">
        <v>64.0</v>
      </c>
      <c s="9" r="C1992">
        <v>64249.0</v>
      </c>
      <c t="s" s="9" r="D1992">
        <v>11980</v>
      </c>
      <c t="s" s="10" r="E1992">
        <v>11981</v>
      </c>
      <c t="s" s="10" r="F1992">
        <v>11982</v>
      </c>
      <c s="11" r="G1992">
        <v>7.9</v>
      </c>
      <c s="12" r="H1992">
        <v>8.9</v>
      </c>
      <c t="str" s="10" r="I1992">
        <f>H1992-G1992</f>
        <v>1,0</v>
      </c>
      <c t="s" s="10" r="J1992">
        <v>11983</v>
      </c>
      <c t="s" s="10" r="K1992">
        <v>11984</v>
      </c>
      <c s="3" r="L1992">
        <v>1181.0</v>
      </c>
      <c s="3" r="M1992">
        <v>642.0</v>
      </c>
      <c s="3" r="N1992">
        <v>54.36</v>
      </c>
      <c s="3" r="O1992">
        <v>530.0</v>
      </c>
      <c s="3" r="P1992">
        <v>66.0</v>
      </c>
      <c t="str" s="13" r="Q1992">
        <f>P1992/O1992</f>
        <v>12,45%</v>
      </c>
      <c s="14" r="R1992">
        <v>1170.0</v>
      </c>
      <c s="14" r="S1992">
        <v>209.0</v>
      </c>
      <c s="14" r="T1992">
        <v>17.86</v>
      </c>
      <c s="14" r="U1992">
        <v>949.0</v>
      </c>
      <c s="14" r="V1992">
        <v>90.0</v>
      </c>
      <c s="14" r="W1992">
        <v>9.48</v>
      </c>
      <c s="14" r="X1992">
        <v>1215.0</v>
      </c>
      <c s="14" r="Y1992">
        <v>675.0</v>
      </c>
      <c t="str" s="15" r="Z1992">
        <f>Y1992/X1992</f>
        <v>55,56%</v>
      </c>
      <c s="14" r="AA1992">
        <v>529.0</v>
      </c>
      <c s="14" r="AB1992">
        <v>15.0</v>
      </c>
      <c s="13" r="AC1992">
        <v>0.0283553875236295</v>
      </c>
      <c s="14" r="AD1992">
        <v>1056.0</v>
      </c>
      <c s="14" r="AE1992">
        <v>583.0</v>
      </c>
      <c s="13" r="AF1992">
        <v>0.552083333333333</v>
      </c>
      <c s="14" r="AG1992">
        <v>462.0</v>
      </c>
      <c s="14" r="AH1992">
        <v>16.0</v>
      </c>
      <c s="13" r="AI1992">
        <v>0.0346320346320346</v>
      </c>
      <c t="str" s="16" r="AJ1992">
        <f>P1992-AB1992</f>
        <v>51</v>
      </c>
      <c t="str" s="15" r="AK1992">
        <f>(P1992-AB1992)/AB1992</f>
        <v>340,00%</v>
      </c>
      <c t="str" s="16" r="AL1992">
        <f>P1992-V1992</f>
        <v>-24</v>
      </c>
      <c t="str" s="13" r="AM1992">
        <f>(P1992-V1992)/V1992</f>
        <v>-26,67%</v>
      </c>
      <c s="13" r="AN1992"/>
    </row>
    <row r="1993">
      <c t="s" s="1" r="A1993">
        <v>11985</v>
      </c>
      <c s="2" r="B1993">
        <v>64.0</v>
      </c>
      <c s="9" r="C1993">
        <v>64250.0</v>
      </c>
      <c t="s" s="9" r="D1993">
        <v>11986</v>
      </c>
      <c t="s" s="10" r="E1993">
        <v>11987</v>
      </c>
      <c t="s" s="10" r="F1993">
        <v>11988</v>
      </c>
      <c s="11" r="G1993">
        <v>7.9</v>
      </c>
      <c s="12" r="H1993">
        <v>8.9</v>
      </c>
      <c t="str" s="10" r="I1993">
        <f>H1993-G1993</f>
        <v>1,0</v>
      </c>
      <c t="s" s="10" r="J1993">
        <v>11989</v>
      </c>
      <c t="s" s="10" r="K1993">
        <v>11990</v>
      </c>
      <c s="3" r="L1993">
        <v>695.0</v>
      </c>
      <c s="3" r="M1993">
        <v>353.0</v>
      </c>
      <c s="3" r="N1993">
        <v>50.79</v>
      </c>
      <c s="3" r="O1993">
        <v>319.0</v>
      </c>
      <c s="3" r="P1993">
        <v>62.0</v>
      </c>
      <c t="str" s="13" r="Q1993">
        <f>P1993/O1993</f>
        <v>19,44%</v>
      </c>
      <c s="14" r="R1993">
        <v>664.0</v>
      </c>
      <c s="14" r="S1993">
        <v>69.0</v>
      </c>
      <c s="14" r="T1993">
        <v>10.39</v>
      </c>
      <c s="14" r="U1993">
        <v>585.0</v>
      </c>
      <c s="14" r="V1993">
        <v>87.0</v>
      </c>
      <c s="14" r="W1993">
        <v>14.87</v>
      </c>
      <c s="14" r="X1993">
        <v>646.0</v>
      </c>
      <c s="14" r="Y1993">
        <v>312.0</v>
      </c>
      <c t="str" s="15" r="Z1993">
        <f>Y1993/X1993</f>
        <v>48,30%</v>
      </c>
      <c s="14" r="AA1993">
        <v>321.0</v>
      </c>
      <c s="14" r="AB1993">
        <v>11.0</v>
      </c>
      <c s="13" r="AC1993">
        <v>0.0342679127725857</v>
      </c>
      <c s="14" r="AD1993">
        <v>575.0</v>
      </c>
      <c s="14" r="AE1993">
        <v>281.0</v>
      </c>
      <c s="13" r="AF1993">
        <v>0.488695652173913</v>
      </c>
      <c s="14" r="AG1993">
        <v>284.0</v>
      </c>
      <c s="14" r="AH1993">
        <v>17.0</v>
      </c>
      <c s="13" r="AI1993">
        <v>0.0598591549295775</v>
      </c>
      <c t="str" s="16" r="AJ1993">
        <f>P1993-AB1993</f>
        <v>51</v>
      </c>
      <c t="str" s="15" r="AK1993">
        <f>(P1993-AB1993)/AB1993</f>
        <v>463,64%</v>
      </c>
      <c t="str" s="16" r="AL1993">
        <f>P1993-V1993</f>
        <v>-25</v>
      </c>
      <c t="str" s="13" r="AM1993">
        <f>(P1993-V1993)/V1993</f>
        <v>-28,74%</v>
      </c>
      <c s="13" r="AN1993"/>
    </row>
    <row r="1994">
      <c t="s" s="1" r="A1994">
        <v>11991</v>
      </c>
      <c s="2" r="B1994">
        <v>64.0</v>
      </c>
      <c s="9" r="C1994">
        <v>64251.0</v>
      </c>
      <c t="s" s="9" r="D1994">
        <v>11992</v>
      </c>
      <c t="s" s="10" r="E1994">
        <v>11993</v>
      </c>
      <c t="s" s="10" r="F1994">
        <v>11994</v>
      </c>
      <c s="11" r="G1994">
        <v>7.5</v>
      </c>
      <c s="12" r="H1994">
        <v>8.2</v>
      </c>
      <c t="str" s="10" r="I1994">
        <f>H1994-G1994</f>
        <v>0,7</v>
      </c>
      <c t="s" s="10" r="J1994">
        <v>11995</v>
      </c>
      <c t="s" s="10" r="K1994">
        <v>11996</v>
      </c>
      <c s="3" r="L1994">
        <v>204.0</v>
      </c>
      <c s="3" r="M1994">
        <v>113.0</v>
      </c>
      <c s="3" r="N1994">
        <v>55.39</v>
      </c>
      <c s="3" r="O1994">
        <v>86.0</v>
      </c>
      <c s="3" r="P1994">
        <v>18.0</v>
      </c>
      <c t="str" s="13" r="Q1994">
        <f>P1994/O1994</f>
        <v>20,93%</v>
      </c>
      <c s="14" r="R1994">
        <v>204.0</v>
      </c>
      <c s="14" r="S1994">
        <v>43.0</v>
      </c>
      <c s="14" r="T1994">
        <v>21.08</v>
      </c>
      <c s="14" r="U1994">
        <v>159.0</v>
      </c>
      <c s="14" r="V1994">
        <v>27.0</v>
      </c>
      <c s="14" r="W1994">
        <v>16.98</v>
      </c>
      <c s="14" r="X1994">
        <v>185.0</v>
      </c>
      <c s="14" r="Y1994">
        <v>91.0</v>
      </c>
      <c t="str" s="15" r="Z1994">
        <f>Y1994/X1994</f>
        <v>49,19%</v>
      </c>
      <c s="14" r="AA1994">
        <v>91.0</v>
      </c>
      <c s="14" r="AB1994">
        <v>0.0</v>
      </c>
      <c s="13" r="AC1994">
        <v>0.0</v>
      </c>
      <c s="14" r="AD1994">
        <v>175.0</v>
      </c>
      <c s="14" r="AE1994">
        <v>87.0</v>
      </c>
      <c s="13" r="AF1994">
        <v>0.497142857142857</v>
      </c>
      <c s="14" r="AG1994">
        <v>85.0</v>
      </c>
      <c s="14" r="AH1994">
        <v>2.0</v>
      </c>
      <c s="13" r="AI1994">
        <v>0.0235294117647059</v>
      </c>
      <c t="str" s="16" r="AJ1994">
        <f>P1994-AB1994</f>
        <v>18</v>
      </c>
      <c t="str" s="15" r="AK1994">
        <f>(P1994-AB1994)/AB1994</f>
        <v>#DIV/0!</v>
      </c>
      <c t="str" s="16" r="AL1994">
        <f>P1994-V1994</f>
        <v>-9</v>
      </c>
      <c t="str" s="13" r="AM1994">
        <f>(P1994-V1994)/V1994</f>
        <v>-33,33%</v>
      </c>
      <c s="13" r="AN1994"/>
    </row>
    <row r="1995">
      <c t="s" s="1" r="A1995">
        <v>11997</v>
      </c>
      <c s="2" r="B1995">
        <v>64.0</v>
      </c>
      <c s="9" r="C1995">
        <v>64252.0</v>
      </c>
      <c t="s" s="9" r="D1995">
        <v>11998</v>
      </c>
      <c t="s" s="10" r="E1995">
        <v>11999</v>
      </c>
      <c t="s" s="10" r="F1995">
        <v>12000</v>
      </c>
      <c s="11" r="G1995">
        <v>7.6</v>
      </c>
      <c s="12" r="H1995">
        <v>7.3</v>
      </c>
      <c t="str" s="10" r="I1995">
        <f>H1995-G1995</f>
        <v>-0,3</v>
      </c>
      <c t="s" s="10" r="J1995">
        <v>12001</v>
      </c>
      <c t="s" s="10" r="K1995">
        <v>12002</v>
      </c>
      <c s="3" r="L1995">
        <v>596.0</v>
      </c>
      <c s="3" r="M1995">
        <v>278.0</v>
      </c>
      <c s="3" r="N1995">
        <v>46.64</v>
      </c>
      <c s="3" r="O1995">
        <v>306.0</v>
      </c>
      <c s="3" r="P1995">
        <v>37.0</v>
      </c>
      <c t="str" s="13" r="Q1995">
        <f>P1995/O1995</f>
        <v>12,09%</v>
      </c>
      <c s="14" r="R1995">
        <v>581.0</v>
      </c>
      <c s="14" r="S1995">
        <v>52.0</v>
      </c>
      <c s="14" r="T1995">
        <v>8.95</v>
      </c>
      <c s="14" r="U1995">
        <v>524.0</v>
      </c>
      <c s="14" r="V1995">
        <v>44.0</v>
      </c>
      <c s="14" r="W1995">
        <v>8.4</v>
      </c>
      <c s="14" r="X1995">
        <v>567.0</v>
      </c>
      <c s="14" r="Y1995">
        <v>282.0</v>
      </c>
      <c t="str" s="15" r="Z1995">
        <f>Y1995/X1995</f>
        <v>49,74%</v>
      </c>
      <c s="14" r="AA1995">
        <v>281.0</v>
      </c>
      <c s="14" r="AB1995">
        <v>2.0</v>
      </c>
      <c s="13" r="AC1995">
        <v>0.00711743772241993</v>
      </c>
      <c s="14" r="AD1995">
        <v>608.0</v>
      </c>
      <c s="14" r="AE1995">
        <v>272.0</v>
      </c>
      <c s="13" r="AF1995">
        <v>0.447368421052632</v>
      </c>
      <c s="14" r="AG1995">
        <v>328.0</v>
      </c>
      <c s="14" r="AH1995">
        <v>4.0</v>
      </c>
      <c s="13" r="AI1995">
        <v>0.0121951219512195</v>
      </c>
      <c t="str" s="16" r="AJ1995">
        <f>P1995-AB1995</f>
        <v>35</v>
      </c>
      <c t="str" s="15" r="AK1995">
        <f>(P1995-AB1995)/AB1995</f>
        <v>1750,00%</v>
      </c>
      <c t="str" s="16" r="AL1995">
        <f>P1995-V1995</f>
        <v>-7</v>
      </c>
      <c t="str" s="13" r="AM1995">
        <f>(P1995-V1995)/V1995</f>
        <v>-15,91%</v>
      </c>
      <c s="13" r="AN1995"/>
    </row>
    <row r="1996">
      <c t="s" s="1" r="A1996">
        <v>12003</v>
      </c>
      <c s="2" r="B1996">
        <v>64.0</v>
      </c>
      <c s="9" r="C1996">
        <v>64253.0</v>
      </c>
      <c t="s" s="9" r="D1996">
        <v>12004</v>
      </c>
      <c t="s" s="10" r="E1996">
        <v>12005</v>
      </c>
      <c t="s" s="10" r="F1996">
        <v>12006</v>
      </c>
      <c s="11" r="G1996">
        <v>7.6</v>
      </c>
      <c s="12" r="H1996">
        <v>7.3</v>
      </c>
      <c t="str" s="10" r="I1996">
        <f>H1996-G1996</f>
        <v>-0,3</v>
      </c>
      <c t="s" s="10" r="J1996">
        <v>12007</v>
      </c>
      <c t="s" s="10" r="K1996">
        <v>12008</v>
      </c>
      <c s="3" r="L1996">
        <v>357.0</v>
      </c>
      <c s="3" r="M1996">
        <v>178.0</v>
      </c>
      <c s="3" r="N1996">
        <v>49.86</v>
      </c>
      <c s="3" r="O1996">
        <v>161.0</v>
      </c>
      <c s="3" r="P1996">
        <v>42.0</v>
      </c>
      <c t="str" s="13" r="Q1996">
        <f>P1996/O1996</f>
        <v>26,09%</v>
      </c>
      <c s="14" r="R1996">
        <v>340.0</v>
      </c>
      <c s="14" r="S1996">
        <v>62.0</v>
      </c>
      <c s="14" r="T1996">
        <v>18.24</v>
      </c>
      <c s="14" r="U1996">
        <v>275.0</v>
      </c>
      <c s="14" r="V1996">
        <v>47.0</v>
      </c>
      <c s="14" r="W1996">
        <v>17.09</v>
      </c>
      <c s="14" r="X1996">
        <v>322.0</v>
      </c>
      <c s="14" r="Y1996">
        <v>143.0</v>
      </c>
      <c t="str" s="15" r="Z1996">
        <f>Y1996/X1996</f>
        <v>44,41%</v>
      </c>
      <c s="14" r="AA1996">
        <v>147.0</v>
      </c>
      <c s="14" r="AB1996">
        <v>13.0</v>
      </c>
      <c s="13" r="AC1996">
        <v>0.0884353741496599</v>
      </c>
      <c s="14" r="AD1996">
        <v>307.0</v>
      </c>
      <c s="14" r="AE1996">
        <v>164.0</v>
      </c>
      <c s="13" r="AF1996">
        <v>0.534201954397394</v>
      </c>
      <c s="14" r="AG1996">
        <v>138.0</v>
      </c>
      <c s="14" r="AH1996">
        <v>10.0</v>
      </c>
      <c s="13" r="AI1996">
        <v>0.072463768115942</v>
      </c>
      <c t="str" s="16" r="AJ1996">
        <f>P1996-AB1996</f>
        <v>29</v>
      </c>
      <c t="str" s="15" r="AK1996">
        <f>(P1996-AB1996)/AB1996</f>
        <v>223,08%</v>
      </c>
      <c t="str" s="16" r="AL1996">
        <f>P1996-V1996</f>
        <v>-5</v>
      </c>
      <c t="str" s="13" r="AM1996">
        <f>(P1996-V1996)/V1996</f>
        <v>-10,64%</v>
      </c>
      <c s="13" r="AN1996"/>
    </row>
    <row r="1997">
      <c t="s" s="1" r="A1997">
        <v>12009</v>
      </c>
      <c s="2" r="B1997">
        <v>64.0</v>
      </c>
      <c s="9" r="C1997">
        <v>64254.0</v>
      </c>
      <c t="s" s="9" r="D1997">
        <v>12010</v>
      </c>
      <c t="s" s="10" r="E1997">
        <v>12011</v>
      </c>
      <c t="s" s="10" r="F1997">
        <v>12012</v>
      </c>
      <c s="11" r="G1997">
        <v>7.5</v>
      </c>
      <c s="12" r="H1997">
        <v>8.2</v>
      </c>
      <c t="str" s="10" r="I1997">
        <f>H1997-G1997</f>
        <v>0,7</v>
      </c>
      <c t="s" s="10" r="J1997">
        <v>12013</v>
      </c>
      <c t="s" s="10" r="K1997">
        <v>12014</v>
      </c>
      <c s="3" r="L1997">
        <v>431.0</v>
      </c>
      <c s="3" r="M1997">
        <v>231.0</v>
      </c>
      <c s="3" r="N1997">
        <v>53.6</v>
      </c>
      <c s="3" r="O1997">
        <v>189.0</v>
      </c>
      <c s="3" r="P1997">
        <v>39.0</v>
      </c>
      <c t="str" s="13" r="Q1997">
        <f>P1997/O1997</f>
        <v>20,63%</v>
      </c>
      <c s="14" r="R1997">
        <v>426.0</v>
      </c>
      <c s="14" r="S1997">
        <v>53.0</v>
      </c>
      <c s="14" r="T1997">
        <v>12.44</v>
      </c>
      <c s="14" r="U1997">
        <v>368.0</v>
      </c>
      <c s="14" r="V1997">
        <v>44.0</v>
      </c>
      <c s="14" r="W1997">
        <v>11.96</v>
      </c>
      <c s="14" r="X1997">
        <v>437.0</v>
      </c>
      <c s="14" r="Y1997">
        <v>226.0</v>
      </c>
      <c t="str" s="15" r="Z1997">
        <f>Y1997/X1997</f>
        <v>51,72%</v>
      </c>
      <c s="14" r="AA1997">
        <v>194.0</v>
      </c>
      <c s="14" r="AB1997">
        <v>7.0</v>
      </c>
      <c s="13" r="AC1997">
        <v>0.0360824742268041</v>
      </c>
      <c s="14" r="AD1997">
        <v>396.0</v>
      </c>
      <c s="14" r="AE1997">
        <v>209.0</v>
      </c>
      <c s="13" r="AF1997">
        <v>0.527777777777778</v>
      </c>
      <c s="14" r="AG1997">
        <v>177.0</v>
      </c>
      <c s="14" r="AH1997">
        <v>5.0</v>
      </c>
      <c s="13" r="AI1997">
        <v>0.0282485875706215</v>
      </c>
      <c t="str" s="16" r="AJ1997">
        <f>P1997-AB1997</f>
        <v>32</v>
      </c>
      <c t="str" s="15" r="AK1997">
        <f>(P1997-AB1997)/AB1997</f>
        <v>457,14%</v>
      </c>
      <c t="str" s="16" r="AL1997">
        <f>P1997-V1997</f>
        <v>-5</v>
      </c>
      <c t="str" s="13" r="AM1997">
        <f>(P1997-V1997)/V1997</f>
        <v>-11,36%</v>
      </c>
      <c s="13" r="AN1997"/>
    </row>
    <row r="1998">
      <c t="s" s="1" r="A1998">
        <v>12015</v>
      </c>
      <c s="2" r="B1998">
        <v>64.0</v>
      </c>
      <c s="9" r="C1998">
        <v>64255.0</v>
      </c>
      <c t="s" s="9" r="D1998">
        <v>12016</v>
      </c>
      <c t="s" s="10" r="E1998">
        <v>12017</v>
      </c>
      <c t="s" s="10" r="F1998">
        <v>12018</v>
      </c>
      <c s="11" r="G1998">
        <v>7.9</v>
      </c>
      <c s="12" r="H1998">
        <v>8.9</v>
      </c>
      <c t="str" s="10" r="I1998">
        <f>H1998-G1998</f>
        <v>1,0</v>
      </c>
      <c t="s" s="10" r="J1998">
        <v>12019</v>
      </c>
      <c t="s" s="10" r="K1998">
        <v>12020</v>
      </c>
      <c s="3" r="L1998">
        <v>421.0</v>
      </c>
      <c s="3" r="M1998">
        <v>235.0</v>
      </c>
      <c s="3" r="N1998">
        <v>55.82</v>
      </c>
      <c s="3" r="O1998">
        <v>175.0</v>
      </c>
      <c s="3" r="P1998">
        <v>26.0</v>
      </c>
      <c t="str" s="13" r="Q1998">
        <f>P1998/O1998</f>
        <v>14,86%</v>
      </c>
      <c s="14" r="R1998">
        <v>432.0</v>
      </c>
      <c s="14" r="S1998">
        <v>81.0</v>
      </c>
      <c s="14" r="T1998">
        <v>18.75</v>
      </c>
      <c s="14" r="U1998">
        <v>339.0</v>
      </c>
      <c s="14" r="V1998">
        <v>55.0</v>
      </c>
      <c s="14" r="W1998">
        <v>16.22</v>
      </c>
      <c s="14" r="X1998">
        <v>407.0</v>
      </c>
      <c s="14" r="Y1998">
        <v>247.0</v>
      </c>
      <c t="str" s="15" r="Z1998">
        <f>Y1998/X1998</f>
        <v>60,69%</v>
      </c>
      <c s="14" r="AA1998">
        <v>155.0</v>
      </c>
      <c s="14" r="AB1998">
        <v>5.0</v>
      </c>
      <c s="13" r="AC1998">
        <v>0.032258064516129</v>
      </c>
      <c s="14" r="AD1998">
        <v>389.0</v>
      </c>
      <c s="14" r="AE1998">
        <v>210.0</v>
      </c>
      <c s="13" r="AF1998">
        <v>0.539845758354756</v>
      </c>
      <c s="14" r="AG1998">
        <v>173.0</v>
      </c>
      <c s="14" r="AH1998">
        <v>7.0</v>
      </c>
      <c s="13" r="AI1998">
        <v>0.0404624277456647</v>
      </c>
      <c t="str" s="16" r="AJ1998">
        <f>P1998-AB1998</f>
        <v>21</v>
      </c>
      <c t="str" s="15" r="AK1998">
        <f>(P1998-AB1998)/AB1998</f>
        <v>420,00%</v>
      </c>
      <c t="str" s="16" r="AL1998">
        <f>P1998-V1998</f>
        <v>-29</v>
      </c>
      <c t="str" s="13" r="AM1998">
        <f>(P1998-V1998)/V1998</f>
        <v>-52,73%</v>
      </c>
      <c s="13" r="AN1998"/>
    </row>
    <row r="1999">
      <c t="s" s="1" r="A1999">
        <v>12021</v>
      </c>
      <c s="2" r="B1999">
        <v>64.0</v>
      </c>
      <c s="9" r="C1999">
        <v>64256.0</v>
      </c>
      <c t="s" s="9" r="D1999">
        <v>12022</v>
      </c>
      <c t="s" s="10" r="E1999">
        <v>12023</v>
      </c>
      <c t="s" s="10" r="F1999">
        <v>12024</v>
      </c>
      <c s="11" r="G1999">
        <v>7.9</v>
      </c>
      <c s="12" r="H1999">
        <v>8.9</v>
      </c>
      <c t="str" s="10" r="I1999">
        <f>H1999-G1999</f>
        <v>1,0</v>
      </c>
      <c t="s" s="10" r="J1999">
        <v>12025</v>
      </c>
      <c t="s" s="10" r="K1999">
        <v>12026</v>
      </c>
      <c s="3" r="L1999">
        <v>4871.0</v>
      </c>
      <c s="3" r="M1999">
        <v>2796.0</v>
      </c>
      <c s="3" r="N1999">
        <v>57.4</v>
      </c>
      <c s="3" r="O1999">
        <v>1983.0</v>
      </c>
      <c s="3" r="P1999">
        <v>286.0</v>
      </c>
      <c t="str" s="13" r="Q1999">
        <f>P1999/O1999</f>
        <v>14,42%</v>
      </c>
      <c s="14" r="R1999">
        <v>4837.0</v>
      </c>
      <c s="14" r="S1999">
        <v>749.0</v>
      </c>
      <c s="14" r="T1999">
        <v>15.48</v>
      </c>
      <c s="14" r="U1999">
        <v>4004.0</v>
      </c>
      <c s="14" r="V1999">
        <v>533.0</v>
      </c>
      <c s="14" r="W1999">
        <v>13.31</v>
      </c>
      <c s="14" r="X1999">
        <v>4639.0</v>
      </c>
      <c s="14" r="Y1999">
        <v>2579.0</v>
      </c>
      <c t="str" s="15" r="Z1999">
        <f>Y1999/X1999</f>
        <v>55,59%</v>
      </c>
      <c s="14" r="AA1999">
        <v>1943.0</v>
      </c>
      <c s="14" r="AB1999">
        <v>54.0</v>
      </c>
      <c s="13" r="AC1999">
        <v>0.0277920741121976</v>
      </c>
      <c s="14" r="AD1999">
        <v>4378.0</v>
      </c>
      <c s="14" r="AE1999">
        <v>2549.0</v>
      </c>
      <c s="13" r="AF1999">
        <v>0.582229328460484</v>
      </c>
      <c s="14" r="AG1999">
        <v>1766.0</v>
      </c>
      <c s="14" r="AH1999">
        <v>90.0</v>
      </c>
      <c s="13" r="AI1999">
        <v>0.0509626274065685</v>
      </c>
      <c t="str" s="16" r="AJ1999">
        <f>P1999-AB1999</f>
        <v>232</v>
      </c>
      <c t="str" s="15" r="AK1999">
        <f>(P1999-AB1999)/AB1999</f>
        <v>429,63%</v>
      </c>
      <c t="str" s="16" r="AL1999">
        <f>P1999-V1999</f>
        <v>-247</v>
      </c>
      <c t="str" s="13" r="AM1999">
        <f>(P1999-V1999)/V1999</f>
        <v>-46,34%</v>
      </c>
      <c s="13" r="AN1999"/>
    </row>
    <row r="2000">
      <c t="s" s="1" r="A2000">
        <v>12027</v>
      </c>
      <c s="2" r="B2000">
        <v>64.0</v>
      </c>
      <c s="9" r="C2000">
        <v>64257.0</v>
      </c>
      <c t="s" s="9" r="D2000">
        <v>12028</v>
      </c>
      <c t="s" s="10" r="E2000">
        <v>12029</v>
      </c>
      <c t="s" s="10" r="F2000">
        <v>12030</v>
      </c>
      <c s="11" r="G2000">
        <v>7.5</v>
      </c>
      <c s="12" r="H2000">
        <v>8.2</v>
      </c>
      <c t="str" s="10" r="I2000">
        <f>H2000-G2000</f>
        <v>0,7</v>
      </c>
      <c t="s" s="10" r="J2000">
        <v>12031</v>
      </c>
      <c t="s" s="10" r="K2000">
        <v>12032</v>
      </c>
      <c s="3" r="L2000">
        <v>246.0</v>
      </c>
      <c s="3" r="M2000">
        <v>108.0</v>
      </c>
      <c s="3" r="N2000">
        <v>43.9</v>
      </c>
      <c s="3" r="O2000">
        <v>132.0</v>
      </c>
      <c s="3" r="P2000">
        <v>29.0</v>
      </c>
      <c t="str" s="13" r="Q2000">
        <f>P2000/O2000</f>
        <v>21,97%</v>
      </c>
      <c s="14" r="R2000">
        <v>248.0</v>
      </c>
      <c s="14" r="S2000">
        <v>25.0</v>
      </c>
      <c s="14" r="T2000">
        <v>10.08</v>
      </c>
      <c s="14" r="U2000">
        <v>218.0</v>
      </c>
      <c s="14" r="V2000">
        <v>35.0</v>
      </c>
      <c s="14" r="W2000">
        <v>16.06</v>
      </c>
      <c s="14" r="X2000">
        <v>239.0</v>
      </c>
      <c s="14" r="Y2000">
        <v>118.0</v>
      </c>
      <c t="str" s="15" r="Z2000">
        <f>Y2000/X2000</f>
        <v>49,37%</v>
      </c>
      <c s="14" r="AA2000">
        <v>109.0</v>
      </c>
      <c s="14" r="AB2000">
        <v>9.0</v>
      </c>
      <c s="13" r="AC2000">
        <v>0.0825688073394496</v>
      </c>
      <c s="14" r="AD2000">
        <v>228.0</v>
      </c>
      <c s="14" r="AE2000">
        <v>123.0</v>
      </c>
      <c s="13" r="AF2000">
        <v>0.539473684210526</v>
      </c>
      <c s="14" r="AG2000">
        <v>97.0</v>
      </c>
      <c s="14" r="AH2000">
        <v>3.0</v>
      </c>
      <c s="13" r="AI2000">
        <v>0.0309278350515464</v>
      </c>
      <c t="str" s="16" r="AJ2000">
        <f>P2000-AB2000</f>
        <v>20</v>
      </c>
      <c t="str" s="15" r="AK2000">
        <f>(P2000-AB2000)/AB2000</f>
        <v>222,22%</v>
      </c>
      <c t="str" s="16" r="AL2000">
        <f>P2000-V2000</f>
        <v>-6</v>
      </c>
      <c t="str" s="13" r="AM2000">
        <f>(P2000-V2000)/V2000</f>
        <v>-17,14%</v>
      </c>
      <c s="13" r="AN2000"/>
    </row>
    <row r="2001">
      <c t="s" s="1" r="A2001">
        <v>12033</v>
      </c>
      <c s="2" r="B2001">
        <v>64.0</v>
      </c>
      <c s="9" r="C2001">
        <v>64258.0</v>
      </c>
      <c t="s" s="9" r="D2001">
        <v>12034</v>
      </c>
      <c t="s" s="10" r="E2001">
        <v>12035</v>
      </c>
      <c t="s" s="10" r="F2001">
        <v>12036</v>
      </c>
      <c s="11" r="G2001">
        <v>7.6</v>
      </c>
      <c s="12" r="H2001">
        <v>7.3</v>
      </c>
      <c t="str" s="10" r="I2001">
        <f>H2001-G2001</f>
        <v>-0,3</v>
      </c>
      <c t="s" s="10" r="J2001">
        <v>12037</v>
      </c>
      <c t="s" s="10" r="K2001">
        <v>12038</v>
      </c>
      <c s="3" r="L2001">
        <v>96.0</v>
      </c>
      <c s="3" r="M2001">
        <v>56.0</v>
      </c>
      <c s="3" r="N2001">
        <v>58.33</v>
      </c>
      <c s="3" r="O2001">
        <v>35.0</v>
      </c>
      <c s="3" r="P2001">
        <v>8.0</v>
      </c>
      <c t="str" s="13" r="Q2001">
        <f>P2001/O2001</f>
        <v>22,86%</v>
      </c>
      <c s="14" r="R2001">
        <v>103.0</v>
      </c>
      <c s="14" r="S2001">
        <v>23.0</v>
      </c>
      <c s="14" r="T2001">
        <v>22.33</v>
      </c>
      <c s="14" r="U2001">
        <v>74.0</v>
      </c>
      <c s="14" r="V2001">
        <v>7.0</v>
      </c>
      <c s="14" r="W2001">
        <v>9.46</v>
      </c>
      <c s="14" r="X2001">
        <v>101.0</v>
      </c>
      <c s="14" r="Y2001">
        <v>53.0</v>
      </c>
      <c t="str" s="15" r="Z2001">
        <f>Y2001/X2001</f>
        <v>52,48%</v>
      </c>
      <c s="14" r="AA2001">
        <v>44.0</v>
      </c>
      <c s="14" r="AB2001">
        <v>2.0</v>
      </c>
      <c s="13" r="AC2001">
        <v>0.0454545454545455</v>
      </c>
      <c s="14" r="AD2001">
        <v>100.0</v>
      </c>
      <c s="14" r="AE2001">
        <v>58.0</v>
      </c>
      <c s="13" r="AF2001">
        <v>0.58</v>
      </c>
      <c s="14" r="AG2001">
        <v>38.0</v>
      </c>
      <c s="14" r="AH2001">
        <v>0.0</v>
      </c>
      <c s="13" r="AI2001">
        <v>0.0</v>
      </c>
      <c t="str" s="16" r="AJ2001">
        <f>P2001-AB2001</f>
        <v>6</v>
      </c>
      <c t="str" s="15" r="AK2001">
        <f>(P2001-AB2001)/AB2001</f>
        <v>300,00%</v>
      </c>
      <c t="str" s="16" r="AL2001">
        <f>P2001-V2001</f>
        <v>1</v>
      </c>
      <c t="str" s="13" r="AM2001">
        <f>(P2001-V2001)/V2001</f>
        <v>14,29%</v>
      </c>
      <c s="13" r="AN2001"/>
    </row>
    <row r="2002">
      <c t="s" s="1" r="A2002">
        <v>12039</v>
      </c>
      <c s="2" r="B2002">
        <v>64.0</v>
      </c>
      <c s="9" r="C2002">
        <v>64259.0</v>
      </c>
      <c t="s" s="9" r="D2002">
        <v>12040</v>
      </c>
      <c t="s" s="10" r="E2002">
        <v>12041</v>
      </c>
      <c t="s" s="10" r="F2002">
        <v>12042</v>
      </c>
      <c s="11" r="G2002">
        <v>7.9</v>
      </c>
      <c s="12" r="H2002">
        <v>8.9</v>
      </c>
      <c t="str" s="10" r="I2002">
        <f>H2002-G2002</f>
        <v>1,0</v>
      </c>
      <c t="s" s="10" r="J2002">
        <v>12043</v>
      </c>
      <c t="s" s="10" r="K2002">
        <v>12044</v>
      </c>
      <c s="3" r="L2002">
        <v>569.0</v>
      </c>
      <c s="3" r="M2002">
        <v>266.0</v>
      </c>
      <c s="3" r="N2002">
        <v>46.75</v>
      </c>
      <c s="3" r="O2002">
        <v>292.0</v>
      </c>
      <c s="3" r="P2002">
        <v>33.0</v>
      </c>
      <c t="str" s="13" r="Q2002">
        <f>P2002/O2002</f>
        <v>11,30%</v>
      </c>
      <c s="14" r="R2002">
        <v>539.0</v>
      </c>
      <c s="14" r="S2002">
        <v>72.0</v>
      </c>
      <c s="14" r="T2002">
        <v>13.36</v>
      </c>
      <c s="14" r="U2002">
        <v>456.0</v>
      </c>
      <c s="14" r="V2002">
        <v>59.0</v>
      </c>
      <c s="14" r="W2002">
        <v>12.94</v>
      </c>
      <c s="14" r="X2002">
        <v>532.0</v>
      </c>
      <c s="14" r="Y2002">
        <v>255.0</v>
      </c>
      <c t="str" s="15" r="Z2002">
        <f>Y2002/X2002</f>
        <v>47,93%</v>
      </c>
      <c s="14" r="AA2002">
        <v>269.0</v>
      </c>
      <c s="14" r="AB2002">
        <v>2.0</v>
      </c>
      <c s="13" r="AC2002">
        <v>0.00743494423791822</v>
      </c>
      <c s="14" r="AD2002">
        <v>528.0</v>
      </c>
      <c s="14" r="AE2002">
        <v>281.0</v>
      </c>
      <c s="13" r="AF2002">
        <v>0.53219696969697</v>
      </c>
      <c s="14" r="AG2002">
        <v>232.0</v>
      </c>
      <c s="14" r="AH2002">
        <v>15.0</v>
      </c>
      <c s="13" r="AI2002">
        <v>0.0646551724137931</v>
      </c>
      <c t="str" s="16" r="AJ2002">
        <f>P2002-AB2002</f>
        <v>31</v>
      </c>
      <c t="str" s="15" r="AK2002">
        <f>(P2002-AB2002)/AB2002</f>
        <v>1550,00%</v>
      </c>
      <c t="str" s="16" r="AL2002">
        <f>P2002-V2002</f>
        <v>-26</v>
      </c>
      <c t="str" s="13" r="AM2002">
        <f>(P2002-V2002)/V2002</f>
        <v>-44,07%</v>
      </c>
      <c s="13" r="AN2002"/>
    </row>
    <row r="2003">
      <c t="s" s="1" r="A2003">
        <v>12045</v>
      </c>
      <c s="2" r="B2003">
        <v>64.0</v>
      </c>
      <c s="9" r="C2003">
        <v>64260.0</v>
      </c>
      <c t="s" s="9" r="D2003">
        <v>12046</v>
      </c>
      <c t="s" s="10" r="E2003">
        <v>12047</v>
      </c>
      <c t="s" s="10" r="F2003">
        <v>12048</v>
      </c>
      <c s="11" r="G2003">
        <v>7.9</v>
      </c>
      <c s="12" r="H2003">
        <v>8.9</v>
      </c>
      <c t="str" s="10" r="I2003">
        <f>H2003-G2003</f>
        <v>1,0</v>
      </c>
      <c t="s" s="10" r="J2003">
        <v>12049</v>
      </c>
      <c t="s" s="10" r="K2003">
        <v>12050</v>
      </c>
      <c s="3" r="L2003">
        <v>9271.0</v>
      </c>
      <c s="3" r="M2003">
        <v>5699.0</v>
      </c>
      <c s="3" r="N2003">
        <v>61.47</v>
      </c>
      <c s="3" r="O2003">
        <v>3445.0</v>
      </c>
      <c s="3" r="P2003">
        <v>521.0</v>
      </c>
      <c t="str" s="13" r="Q2003">
        <f>P2003/O2003</f>
        <v>15,12%</v>
      </c>
      <c s="14" r="R2003">
        <v>8389.0</v>
      </c>
      <c s="14" r="S2003">
        <v>2010.0</v>
      </c>
      <c s="14" r="T2003">
        <v>23.96</v>
      </c>
      <c s="14" r="U2003">
        <v>6282.0</v>
      </c>
      <c s="14" r="V2003">
        <v>679.0</v>
      </c>
      <c s="14" r="W2003">
        <v>10.81</v>
      </c>
      <c s="14" r="X2003">
        <v>8862.0</v>
      </c>
      <c s="14" r="Y2003">
        <v>5340.0</v>
      </c>
      <c t="str" s="15" r="Z2003">
        <f>Y2003/X2003</f>
        <v>60,26%</v>
      </c>
      <c s="14" r="AA2003">
        <v>3411.0</v>
      </c>
      <c s="14" r="AB2003">
        <v>121.0</v>
      </c>
      <c s="13" r="AC2003">
        <v>0.0354734681911463</v>
      </c>
      <c s="14" r="AD2003">
        <v>8191.0</v>
      </c>
      <c s="14" r="AE2003">
        <v>4733.0</v>
      </c>
      <c s="13" r="AF2003">
        <v>0.577829324868758</v>
      </c>
      <c s="14" r="AG2003">
        <v>3347.0</v>
      </c>
      <c s="14" r="AH2003">
        <v>145.0</v>
      </c>
      <c s="13" r="AI2003">
        <v>0.0433223782491784</v>
      </c>
      <c t="str" s="16" r="AJ2003">
        <f>P2003-AB2003</f>
        <v>400</v>
      </c>
      <c t="str" s="15" r="AK2003">
        <f>(P2003-AB2003)/AB2003</f>
        <v>330,58%</v>
      </c>
      <c t="str" s="16" r="AL2003">
        <f>P2003-V2003</f>
        <v>-158</v>
      </c>
      <c t="str" s="13" r="AM2003">
        <f>(P2003-V2003)/V2003</f>
        <v>-23,27%</v>
      </c>
      <c s="13" r="AN2003"/>
    </row>
    <row r="2004">
      <c t="s" s="1" r="A2004">
        <v>12051</v>
      </c>
      <c s="2" r="B2004">
        <v>64.0</v>
      </c>
      <c s="9" r="C2004">
        <v>64261.0</v>
      </c>
      <c t="s" s="9" r="D2004">
        <v>12052</v>
      </c>
      <c t="s" s="10" r="E2004">
        <v>12053</v>
      </c>
      <c t="s" s="10" r="F2004">
        <v>12054</v>
      </c>
      <c s="11" r="G2004">
        <v>7.6</v>
      </c>
      <c s="12" r="H2004">
        <v>7.3</v>
      </c>
      <c t="str" s="10" r="I2004">
        <f>H2004-G2004</f>
        <v>-0,3</v>
      </c>
      <c t="s" s="10" r="J2004">
        <v>12055</v>
      </c>
      <c t="s" s="10" r="K2004">
        <v>12056</v>
      </c>
      <c s="3" r="L2004">
        <v>307.0</v>
      </c>
      <c s="3" r="M2004">
        <v>165.0</v>
      </c>
      <c s="3" r="N2004">
        <v>53.75</v>
      </c>
      <c s="3" r="O2004">
        <v>132.0</v>
      </c>
      <c s="3" r="P2004">
        <v>22.0</v>
      </c>
      <c t="str" s="13" r="Q2004">
        <f>P2004/O2004</f>
        <v>16,67%</v>
      </c>
      <c s="14" r="R2004">
        <v>313.0</v>
      </c>
      <c s="14" r="S2004">
        <v>54.0</v>
      </c>
      <c s="14" r="T2004">
        <v>17.25</v>
      </c>
      <c s="14" r="U2004">
        <v>252.0</v>
      </c>
      <c s="14" r="V2004">
        <v>42.0</v>
      </c>
      <c s="14" r="W2004">
        <v>16.67</v>
      </c>
      <c s="14" r="X2004">
        <v>306.0</v>
      </c>
      <c s="14" r="Y2004">
        <v>145.0</v>
      </c>
      <c t="str" s="15" r="Z2004">
        <f>Y2004/X2004</f>
        <v>47,39%</v>
      </c>
      <c s="14" r="AA2004">
        <v>152.0</v>
      </c>
      <c s="14" r="AB2004">
        <v>10.0</v>
      </c>
      <c s="13" r="AC2004">
        <v>0.0657894736842105</v>
      </c>
      <c s="14" r="AD2004">
        <v>303.0</v>
      </c>
      <c s="14" r="AE2004">
        <v>162.0</v>
      </c>
      <c s="13" r="AF2004">
        <v>0.534653465346535</v>
      </c>
      <c s="14" r="AG2004">
        <v>135.0</v>
      </c>
      <c s="14" r="AH2004">
        <v>7.0</v>
      </c>
      <c s="13" r="AI2004">
        <v>0.0518518518518519</v>
      </c>
      <c t="str" s="16" r="AJ2004">
        <f>P2004-AB2004</f>
        <v>12</v>
      </c>
      <c t="str" s="15" r="AK2004">
        <f>(P2004-AB2004)/AB2004</f>
        <v>120,00%</v>
      </c>
      <c t="str" s="16" r="AL2004">
        <f>P2004-V2004</f>
        <v>-20</v>
      </c>
      <c t="str" s="13" r="AM2004">
        <f>(P2004-V2004)/V2004</f>
        <v>-47,62%</v>
      </c>
      <c s="13" r="AN2004"/>
    </row>
    <row r="2005">
      <c t="s" s="1" r="A2005">
        <v>12057</v>
      </c>
      <c s="2" r="B2005">
        <v>64.0</v>
      </c>
      <c s="9" r="C2005">
        <v>64262.0</v>
      </c>
      <c t="s" s="9" r="D2005">
        <v>12058</v>
      </c>
      <c t="s" s="10" r="E2005">
        <v>12059</v>
      </c>
      <c t="s" s="10" r="F2005">
        <v>12060</v>
      </c>
      <c s="11" r="G2005">
        <v>7.5</v>
      </c>
      <c s="12" r="H2005">
        <v>8.2</v>
      </c>
      <c t="str" s="10" r="I2005">
        <f>H2005-G2005</f>
        <v>0,7</v>
      </c>
      <c t="s" s="10" r="J2005">
        <v>12061</v>
      </c>
      <c t="s" s="10" r="K2005">
        <v>12062</v>
      </c>
      <c s="3" r="L2005">
        <v>204.0</v>
      </c>
      <c s="3" r="M2005">
        <v>91.0</v>
      </c>
      <c s="3" r="N2005">
        <v>44.61</v>
      </c>
      <c s="3" r="O2005">
        <v>107.0</v>
      </c>
      <c s="3" r="P2005">
        <v>19.0</v>
      </c>
      <c t="str" s="13" r="Q2005">
        <f>P2005/O2005</f>
        <v>17,76%</v>
      </c>
      <c s="14" r="R2005">
        <v>213.0</v>
      </c>
      <c s="14" r="S2005">
        <v>21.0</v>
      </c>
      <c s="14" r="T2005">
        <v>9.86</v>
      </c>
      <c s="14" r="U2005">
        <v>185.0</v>
      </c>
      <c s="14" r="V2005">
        <v>32.0</v>
      </c>
      <c s="14" r="W2005">
        <v>17.3</v>
      </c>
      <c s="14" r="X2005">
        <v>227.0</v>
      </c>
      <c s="14" r="Y2005">
        <v>98.0</v>
      </c>
      <c t="str" s="15" r="Z2005">
        <f>Y2005/X2005</f>
        <v>43,17%</v>
      </c>
      <c s="14" r="AA2005">
        <v>119.0</v>
      </c>
      <c s="14" r="AB2005">
        <v>8.0</v>
      </c>
      <c s="13" r="AC2005">
        <v>0.0672268907563025</v>
      </c>
      <c s="14" r="AD2005">
        <v>212.0</v>
      </c>
      <c s="14" r="AE2005">
        <v>89.0</v>
      </c>
      <c s="13" r="AF2005">
        <v>0.419811320754717</v>
      </c>
      <c s="14" r="AG2005">
        <v>114.0</v>
      </c>
      <c s="14" r="AH2005">
        <v>5.0</v>
      </c>
      <c s="13" r="AI2005">
        <v>0.043859649122807</v>
      </c>
      <c t="str" s="16" r="AJ2005">
        <f>P2005-AB2005</f>
        <v>11</v>
      </c>
      <c t="str" s="15" r="AK2005">
        <f>(P2005-AB2005)/AB2005</f>
        <v>137,50%</v>
      </c>
      <c t="str" s="16" r="AL2005">
        <f>P2005-V2005</f>
        <v>-13</v>
      </c>
      <c t="str" s="13" r="AM2005">
        <f>(P2005-V2005)/V2005</f>
        <v>-40,63%</v>
      </c>
      <c s="13" r="AN2005"/>
    </row>
    <row r="2006">
      <c t="s" s="1" r="A2006">
        <v>12063</v>
      </c>
      <c s="2" r="B2006">
        <v>64.0</v>
      </c>
      <c s="9" r="C2006">
        <v>64263.0</v>
      </c>
      <c t="s" s="9" r="D2006">
        <v>12064</v>
      </c>
      <c t="s" s="10" r="E2006">
        <v>12065</v>
      </c>
      <c t="s" s="10" r="F2006">
        <v>12066</v>
      </c>
      <c s="11" r="G2006">
        <v>7.5</v>
      </c>
      <c s="12" r="H2006">
        <v>8.2</v>
      </c>
      <c t="str" s="10" r="I2006">
        <f>H2006-G2006</f>
        <v>0,7</v>
      </c>
      <c t="s" s="10" r="J2006">
        <v>12067</v>
      </c>
      <c t="s" s="10" r="K2006">
        <v>12068</v>
      </c>
      <c s="3" r="L2006">
        <v>130.0</v>
      </c>
      <c s="3" r="M2006">
        <v>61.0</v>
      </c>
      <c s="3" r="N2006">
        <v>46.92</v>
      </c>
      <c s="3" r="O2006">
        <v>67.0</v>
      </c>
      <c s="3" r="P2006">
        <v>11.0</v>
      </c>
      <c t="str" s="13" r="Q2006">
        <f>P2006/O2006</f>
        <v>16,42%</v>
      </c>
      <c s="14" r="R2006">
        <v>133.0</v>
      </c>
      <c s="14" r="S2006">
        <v>16.0</v>
      </c>
      <c s="14" r="T2006">
        <v>12.03</v>
      </c>
      <c s="14" r="U2006">
        <v>109.0</v>
      </c>
      <c s="14" r="V2006">
        <v>12.0</v>
      </c>
      <c s="14" r="W2006">
        <v>11.01</v>
      </c>
      <c s="14" r="X2006">
        <v>135.0</v>
      </c>
      <c s="14" r="Y2006">
        <v>63.0</v>
      </c>
      <c t="str" s="15" r="Z2006">
        <f>Y2006/X2006</f>
        <v>46,67%</v>
      </c>
      <c s="14" r="AA2006">
        <v>69.0</v>
      </c>
      <c s="14" r="AB2006">
        <v>2.0</v>
      </c>
      <c s="13" r="AC2006">
        <v>0.0289855072463768</v>
      </c>
      <c s="14" r="AD2006">
        <v>122.0</v>
      </c>
      <c s="14" r="AE2006">
        <v>50.0</v>
      </c>
      <c s="13" r="AF2006">
        <v>0.40983606557377</v>
      </c>
      <c s="14" r="AG2006">
        <v>69.0</v>
      </c>
      <c s="14" r="AH2006">
        <v>1.0</v>
      </c>
      <c s="13" r="AI2006">
        <v>0.0144927536231884</v>
      </c>
      <c t="str" s="16" r="AJ2006">
        <f>P2006-AB2006</f>
        <v>9</v>
      </c>
      <c t="str" s="15" r="AK2006">
        <f>(P2006-AB2006)/AB2006</f>
        <v>450,00%</v>
      </c>
      <c t="str" s="16" r="AL2006">
        <f>P2006-V2006</f>
        <v>-1</v>
      </c>
      <c t="str" s="13" r="AM2006">
        <f>(P2006-V2006)/V2006</f>
        <v>-8,33%</v>
      </c>
      <c s="13" r="AN2006"/>
    </row>
    <row r="2007">
      <c t="s" s="1" r="A2007">
        <v>12069</v>
      </c>
      <c s="2" r="B2007">
        <v>64.0</v>
      </c>
      <c s="9" r="C2007">
        <v>64264.0</v>
      </c>
      <c t="s" s="9" r="D2007">
        <v>12070</v>
      </c>
      <c t="s" s="10" r="E2007">
        <v>12071</v>
      </c>
      <c t="s" s="10" r="F2007">
        <v>12072</v>
      </c>
      <c s="11" r="G2007">
        <v>7.6</v>
      </c>
      <c s="12" r="H2007">
        <v>7.3</v>
      </c>
      <c t="str" s="10" r="I2007">
        <f>H2007-G2007</f>
        <v>-0,3</v>
      </c>
      <c t="s" s="10" r="J2007">
        <v>12073</v>
      </c>
      <c t="s" s="10" r="K2007">
        <v>12074</v>
      </c>
      <c s="3" r="L2007">
        <v>65.0</v>
      </c>
      <c s="3" r="M2007">
        <v>28.0</v>
      </c>
      <c s="3" r="N2007">
        <v>43.08</v>
      </c>
      <c s="3" r="O2007">
        <v>36.0</v>
      </c>
      <c s="3" r="P2007">
        <v>5.0</v>
      </c>
      <c t="str" s="13" r="Q2007">
        <f>P2007/O2007</f>
        <v>13,89%</v>
      </c>
      <c s="14" r="R2007">
        <v>66.0</v>
      </c>
      <c s="14" r="S2007">
        <v>8.0</v>
      </c>
      <c s="14" r="T2007">
        <v>12.12</v>
      </c>
      <c s="14" r="U2007">
        <v>55.0</v>
      </c>
      <c s="14" r="V2007">
        <v>7.0</v>
      </c>
      <c s="14" r="W2007">
        <v>12.73</v>
      </c>
      <c s="14" r="X2007">
        <v>66.0</v>
      </c>
      <c s="14" r="Y2007">
        <v>31.0</v>
      </c>
      <c t="str" s="15" r="Z2007">
        <f>Y2007/X2007</f>
        <v>46,97%</v>
      </c>
      <c s="14" r="AA2007">
        <v>32.0</v>
      </c>
      <c s="14" r="AB2007">
        <v>1.0</v>
      </c>
      <c s="13" r="AC2007">
        <v>0.03125</v>
      </c>
      <c s="14" r="AD2007">
        <v>69.0</v>
      </c>
      <c s="14" r="AE2007">
        <v>34.0</v>
      </c>
      <c s="13" r="AF2007">
        <v>0.492753623188406</v>
      </c>
      <c s="14" r="AG2007">
        <v>34.0</v>
      </c>
      <c s="14" r="AH2007">
        <v>2.0</v>
      </c>
      <c s="13" r="AI2007">
        <v>0.0588235294117647</v>
      </c>
      <c t="str" s="16" r="AJ2007">
        <f>P2007-AB2007</f>
        <v>4</v>
      </c>
      <c t="str" s="15" r="AK2007">
        <f>(P2007-AB2007)/AB2007</f>
        <v>400,00%</v>
      </c>
      <c t="str" s="16" r="AL2007">
        <f>P2007-V2007</f>
        <v>-2</v>
      </c>
      <c t="str" s="13" r="AM2007">
        <f>(P2007-V2007)/V2007</f>
        <v>-28,57%</v>
      </c>
      <c s="13" r="AN2007"/>
    </row>
    <row r="2008">
      <c t="s" s="1" r="A2008">
        <v>12075</v>
      </c>
      <c s="2" r="B2008">
        <v>64.0</v>
      </c>
      <c s="9" r="C2008">
        <v>64265.0</v>
      </c>
      <c t="s" s="9" r="D2008">
        <v>12076</v>
      </c>
      <c t="s" s="10" r="E2008">
        <v>12077</v>
      </c>
      <c t="s" s="10" r="F2008">
        <v>12078</v>
      </c>
      <c s="11" r="G2008">
        <v>7.9</v>
      </c>
      <c s="12" r="H2008">
        <v>8.9</v>
      </c>
      <c t="str" s="10" r="I2008">
        <f>H2008-G2008</f>
        <v>1,0</v>
      </c>
      <c t="s" s="10" r="J2008">
        <v>12079</v>
      </c>
      <c t="s" s="10" r="K2008">
        <v>12080</v>
      </c>
      <c s="3" r="L2008">
        <v>78.0</v>
      </c>
      <c s="3" r="M2008">
        <v>35.0</v>
      </c>
      <c s="3" r="N2008">
        <v>44.87</v>
      </c>
      <c s="3" r="O2008">
        <v>40.0</v>
      </c>
      <c s="3" r="P2008">
        <v>4.0</v>
      </c>
      <c t="str" s="13" r="Q2008">
        <f>P2008/O2008</f>
        <v>10,00%</v>
      </c>
      <c s="14" r="R2008">
        <v>76.0</v>
      </c>
      <c s="14" r="S2008">
        <v>15.0</v>
      </c>
      <c s="14" r="T2008">
        <v>19.74</v>
      </c>
      <c s="14" r="U2008">
        <v>59.0</v>
      </c>
      <c s="14" r="V2008">
        <v>3.0</v>
      </c>
      <c s="14" r="W2008">
        <v>5.08</v>
      </c>
      <c s="14" r="X2008">
        <v>74.0</v>
      </c>
      <c s="14" r="Y2008">
        <v>34.0</v>
      </c>
      <c t="str" s="15" r="Z2008">
        <f>Y2008/X2008</f>
        <v>45,95%</v>
      </c>
      <c s="14" r="AA2008">
        <v>38.0</v>
      </c>
      <c s="14" r="AB2008">
        <v>0.0</v>
      </c>
      <c s="13" r="AC2008">
        <v>0.0</v>
      </c>
      <c s="14" r="AD2008">
        <v>74.0</v>
      </c>
      <c s="14" r="AE2008">
        <v>44.0</v>
      </c>
      <c s="13" r="AF2008">
        <v>0.594594594594595</v>
      </c>
      <c s="14" r="AG2008">
        <v>28.0</v>
      </c>
      <c s="14" r="AH2008">
        <v>0.0</v>
      </c>
      <c s="13" r="AI2008">
        <v>0.0</v>
      </c>
      <c t="str" s="16" r="AJ2008">
        <f>P2008-AB2008</f>
        <v>4</v>
      </c>
      <c t="str" s="15" r="AK2008">
        <f>(P2008-AB2008)/AB2008</f>
        <v>#DIV/0!</v>
      </c>
      <c t="str" s="16" r="AL2008">
        <f>P2008-V2008</f>
        <v>1</v>
      </c>
      <c t="str" s="13" r="AM2008">
        <f>(P2008-V2008)/V2008</f>
        <v>33,33%</v>
      </c>
      <c s="13" r="AN2008"/>
    </row>
    <row r="2009">
      <c t="s" s="1" r="A2009">
        <v>12081</v>
      </c>
      <c s="2" r="B2009">
        <v>64.0</v>
      </c>
      <c s="9" r="C2009">
        <v>64266.0</v>
      </c>
      <c t="s" s="9" r="D2009">
        <v>12082</v>
      </c>
      <c t="s" s="10" r="E2009">
        <v>12083</v>
      </c>
      <c t="s" s="10" r="F2009">
        <v>12084</v>
      </c>
      <c s="11" r="G2009">
        <v>7.5</v>
      </c>
      <c s="12" r="H2009">
        <v>8.2</v>
      </c>
      <c t="str" s="10" r="I2009">
        <f>H2009-G2009</f>
        <v>0,7</v>
      </c>
      <c t="s" s="10" r="J2009">
        <v>12085</v>
      </c>
      <c t="s" s="10" r="K2009">
        <v>12086</v>
      </c>
      <c s="3" r="L2009">
        <v>181.0</v>
      </c>
      <c s="3" r="M2009">
        <v>92.0</v>
      </c>
      <c s="3" r="N2009">
        <v>50.83</v>
      </c>
      <c s="3" r="O2009">
        <v>83.0</v>
      </c>
      <c s="3" r="P2009">
        <v>22.0</v>
      </c>
      <c t="str" s="13" r="Q2009">
        <f>P2009/O2009</f>
        <v>26,51%</v>
      </c>
      <c s="14" r="R2009">
        <v>174.0</v>
      </c>
      <c s="14" r="S2009">
        <v>22.0</v>
      </c>
      <c s="14" r="T2009">
        <v>12.64</v>
      </c>
      <c s="14" r="U2009">
        <v>145.0</v>
      </c>
      <c s="14" r="V2009">
        <v>31.0</v>
      </c>
      <c s="14" r="W2009">
        <v>21.38</v>
      </c>
      <c s="14" r="X2009">
        <v>182.0</v>
      </c>
      <c s="14" r="Y2009">
        <v>101.0</v>
      </c>
      <c t="str" s="15" r="Z2009">
        <f>Y2009/X2009</f>
        <v>55,49%</v>
      </c>
      <c s="14" r="AA2009">
        <v>75.0</v>
      </c>
      <c s="14" r="AB2009">
        <v>4.0</v>
      </c>
      <c s="13" r="AC2009">
        <v>0.0533333333333333</v>
      </c>
      <c s="14" r="AD2009">
        <v>158.0</v>
      </c>
      <c s="14" r="AE2009">
        <v>93.0</v>
      </c>
      <c s="13" r="AF2009">
        <v>0.588607594936709</v>
      </c>
      <c s="14" r="AG2009">
        <v>64.0</v>
      </c>
      <c s="14" r="AH2009">
        <v>6.0</v>
      </c>
      <c s="13" r="AI2009">
        <v>0.09375</v>
      </c>
      <c t="str" s="16" r="AJ2009">
        <f>P2009-AB2009</f>
        <v>18</v>
      </c>
      <c t="str" s="15" r="AK2009">
        <f>(P2009-AB2009)/AB2009</f>
        <v>450,00%</v>
      </c>
      <c t="str" s="16" r="AL2009">
        <f>P2009-V2009</f>
        <v>-9</v>
      </c>
      <c t="str" s="13" r="AM2009">
        <f>(P2009-V2009)/V2009</f>
        <v>-29,03%</v>
      </c>
      <c s="13" r="AN2009"/>
    </row>
    <row r="2010">
      <c t="s" s="1" r="A2010">
        <v>12087</v>
      </c>
      <c s="2" r="B2010">
        <v>64.0</v>
      </c>
      <c s="9" r="C2010">
        <v>64267.0</v>
      </c>
      <c t="s" s="9" r="D2010">
        <v>12088</v>
      </c>
      <c t="s" s="10" r="E2010">
        <v>12089</v>
      </c>
      <c t="s" s="10" r="F2010">
        <v>12090</v>
      </c>
      <c s="11" r="G2010">
        <v>7.9</v>
      </c>
      <c s="12" r="H2010">
        <v>8.9</v>
      </c>
      <c t="str" s="10" r="I2010">
        <f>H2010-G2010</f>
        <v>1,0</v>
      </c>
      <c t="s" s="10" r="J2010">
        <v>12091</v>
      </c>
      <c t="s" s="10" r="K2010">
        <v>12092</v>
      </c>
      <c s="3" r="L2010">
        <v>88.0</v>
      </c>
      <c s="3" r="M2010">
        <v>46.0</v>
      </c>
      <c s="3" r="N2010">
        <v>52.27</v>
      </c>
      <c s="3" r="O2010">
        <v>40.0</v>
      </c>
      <c s="3" r="P2010">
        <v>1.0</v>
      </c>
      <c t="str" s="13" r="Q2010">
        <f>P2010/O2010</f>
        <v>2,50%</v>
      </c>
      <c s="14" r="R2010">
        <v>85.0</v>
      </c>
      <c s="14" r="S2010">
        <v>15.0</v>
      </c>
      <c s="14" r="T2010">
        <v>17.65</v>
      </c>
      <c s="14" r="U2010">
        <v>67.0</v>
      </c>
      <c s="14" r="V2010">
        <v>2.0</v>
      </c>
      <c s="14" r="W2010">
        <v>2.99</v>
      </c>
      <c s="14" r="X2010">
        <v>89.0</v>
      </c>
      <c s="14" r="Y2010">
        <v>40.0</v>
      </c>
      <c t="str" s="15" r="Z2010">
        <f>Y2010/X2010</f>
        <v>44,94%</v>
      </c>
      <c s="14" r="AA2010">
        <v>47.0</v>
      </c>
      <c s="14" r="AB2010">
        <v>0.0</v>
      </c>
      <c s="13" r="AC2010">
        <v>0.0</v>
      </c>
      <c s="14" r="AD2010">
        <v>88.0</v>
      </c>
      <c s="14" r="AE2010">
        <v>45.0</v>
      </c>
      <c s="13" r="AF2010">
        <v>0.511363636363636</v>
      </c>
      <c s="14" r="AG2010">
        <v>42.0</v>
      </c>
      <c s="14" r="AH2010">
        <v>0.0</v>
      </c>
      <c s="13" r="AI2010">
        <v>0.0</v>
      </c>
      <c t="str" s="16" r="AJ2010">
        <f>P2010-AB2010</f>
        <v>1</v>
      </c>
      <c t="str" s="15" r="AK2010">
        <f>(P2010-AB2010)/AB2010</f>
        <v>#DIV/0!</v>
      </c>
      <c t="str" s="16" r="AL2010">
        <f>P2010-V2010</f>
        <v>-1</v>
      </c>
      <c t="str" s="13" r="AM2010">
        <f>(P2010-V2010)/V2010</f>
        <v>-50,00%</v>
      </c>
      <c s="13" r="AN2010"/>
    </row>
    <row r="2011">
      <c t="s" s="1" r="A2011">
        <v>12093</v>
      </c>
      <c s="2" r="B2011">
        <v>64.0</v>
      </c>
      <c s="9" r="C2011">
        <v>64268.0</v>
      </c>
      <c t="s" s="9" r="D2011">
        <v>12094</v>
      </c>
      <c t="s" s="10" r="E2011">
        <v>12095</v>
      </c>
      <c t="s" s="10" r="F2011">
        <v>12096</v>
      </c>
      <c s="11" r="G2011">
        <v>7.6</v>
      </c>
      <c s="12" r="H2011">
        <v>7.3</v>
      </c>
      <c t="str" s="10" r="I2011">
        <f>H2011-G2011</f>
        <v>-0,3</v>
      </c>
      <c t="s" s="10" r="J2011">
        <v>12097</v>
      </c>
      <c t="s" s="10" r="K2011">
        <v>12098</v>
      </c>
      <c s="3" r="L2011">
        <v>222.0</v>
      </c>
      <c s="3" r="M2011">
        <v>121.0</v>
      </c>
      <c s="3" r="N2011">
        <v>54.5</v>
      </c>
      <c s="3" r="O2011">
        <v>93.0</v>
      </c>
      <c s="3" r="P2011">
        <v>15.0</v>
      </c>
      <c t="str" s="13" r="Q2011">
        <f>P2011/O2011</f>
        <v>16,13%</v>
      </c>
      <c s="14" r="R2011">
        <v>224.0</v>
      </c>
      <c s="14" r="S2011">
        <v>35.0</v>
      </c>
      <c s="14" r="T2011">
        <v>15.63</v>
      </c>
      <c s="14" r="U2011">
        <v>184.0</v>
      </c>
      <c s="14" r="V2011">
        <v>27.0</v>
      </c>
      <c s="14" r="W2011">
        <v>14.67</v>
      </c>
      <c s="14" r="X2011">
        <v>227.0</v>
      </c>
      <c s="14" r="Y2011">
        <v>140.0</v>
      </c>
      <c t="str" s="15" r="Z2011">
        <f>Y2011/X2011</f>
        <v>61,67%</v>
      </c>
      <c s="14" r="AA2011">
        <v>78.0</v>
      </c>
      <c s="14" r="AB2011">
        <v>1.0</v>
      </c>
      <c s="13" r="AC2011">
        <v>0.0128205128205128</v>
      </c>
      <c s="14" r="AD2011">
        <v>229.0</v>
      </c>
      <c s="14" r="AE2011">
        <v>143.0</v>
      </c>
      <c s="13" r="AF2011">
        <v>0.624454148471616</v>
      </c>
      <c s="14" r="AG2011">
        <v>86.0</v>
      </c>
      <c s="14" r="AH2011">
        <v>1.0</v>
      </c>
      <c s="13" r="AI2011">
        <v>0.0116279069767442</v>
      </c>
      <c t="str" s="16" r="AJ2011">
        <f>P2011-AB2011</f>
        <v>14</v>
      </c>
      <c t="str" s="15" r="AK2011">
        <f>(P2011-AB2011)/AB2011</f>
        <v>1400,00%</v>
      </c>
      <c t="str" s="16" r="AL2011">
        <f>P2011-V2011</f>
        <v>-12</v>
      </c>
      <c t="str" s="13" r="AM2011">
        <f>(P2011-V2011)/V2011</f>
        <v>-44,44%</v>
      </c>
      <c s="13" r="AN2011"/>
    </row>
    <row r="2012">
      <c t="s" s="1" r="A2012">
        <v>12099</v>
      </c>
      <c s="2" r="B2012">
        <v>64.0</v>
      </c>
      <c s="9" r="C2012">
        <v>64269.0</v>
      </c>
      <c t="s" s="9" r="D2012">
        <v>12100</v>
      </c>
      <c t="s" s="10" r="E2012">
        <v>12101</v>
      </c>
      <c t="s" s="10" r="F2012">
        <v>12102</v>
      </c>
      <c s="11" r="G2012">
        <v>7.5</v>
      </c>
      <c s="12" r="H2012">
        <v>8.2</v>
      </c>
      <c t="str" s="10" r="I2012">
        <f>H2012-G2012</f>
        <v>0,7</v>
      </c>
      <c t="s" s="10" r="J2012">
        <v>12103</v>
      </c>
      <c t="s" s="10" r="K2012">
        <v>12104</v>
      </c>
      <c s="3" r="L2012">
        <v>3498.0</v>
      </c>
      <c s="3" r="M2012">
        <v>1737.0</v>
      </c>
      <c s="3" r="N2012">
        <v>49.66</v>
      </c>
      <c s="3" r="O2012">
        <v>1706.0</v>
      </c>
      <c s="3" r="P2012">
        <v>290.0</v>
      </c>
      <c t="str" s="13" r="Q2012">
        <f>P2012/O2012</f>
        <v>17,00%</v>
      </c>
      <c s="14" r="R2012">
        <v>3336.0</v>
      </c>
      <c s="14" r="S2012">
        <v>515.0</v>
      </c>
      <c s="14" r="T2012">
        <v>15.44</v>
      </c>
      <c s="14" r="U2012">
        <v>2769.0</v>
      </c>
      <c s="14" r="V2012">
        <v>299.0</v>
      </c>
      <c s="14" r="W2012">
        <v>10.8</v>
      </c>
      <c s="14" r="X2012">
        <v>3069.0</v>
      </c>
      <c s="14" r="Y2012">
        <v>1529.0</v>
      </c>
      <c t="str" s="15" r="Z2012">
        <f>Y2012/X2012</f>
        <v>49,82%</v>
      </c>
      <c s="14" r="AA2012">
        <v>1487.0</v>
      </c>
      <c s="14" r="AB2012">
        <v>43.0</v>
      </c>
      <c s="13" r="AC2012">
        <v>0.0289172831203766</v>
      </c>
      <c s="14" r="AD2012">
        <v>2646.0</v>
      </c>
      <c s="14" r="AE2012">
        <v>1325.0</v>
      </c>
      <c s="13" r="AF2012">
        <v>0.500755857898715</v>
      </c>
      <c s="14" r="AG2012">
        <v>1277.0</v>
      </c>
      <c s="14" r="AH2012">
        <v>60.0</v>
      </c>
      <c s="13" r="AI2012">
        <v>0.0469851213782302</v>
      </c>
      <c t="str" s="16" r="AJ2012">
        <f>P2012-AB2012</f>
        <v>247</v>
      </c>
      <c t="str" s="15" r="AK2012">
        <f>(P2012-AB2012)/AB2012</f>
        <v>574,42%</v>
      </c>
      <c t="str" s="16" r="AL2012">
        <f>P2012-V2012</f>
        <v>-9</v>
      </c>
      <c t="str" s="13" r="AM2012">
        <f>(P2012-V2012)/V2012</f>
        <v>-3,01%</v>
      </c>
      <c s="13" r="AN2012"/>
    </row>
    <row r="2013">
      <c t="s" s="1" r="A2013">
        <v>12105</v>
      </c>
      <c s="2" r="B2013">
        <v>64.0</v>
      </c>
      <c s="9" r="C2013">
        <v>64270.0</v>
      </c>
      <c t="s" s="9" r="D2013">
        <v>12106</v>
      </c>
      <c t="s" s="10" r="E2013">
        <v>12107</v>
      </c>
      <c t="s" s="10" r="F2013">
        <v>12108</v>
      </c>
      <c s="11" r="G2013">
        <v>7.5</v>
      </c>
      <c s="12" r="H2013">
        <v>8.2</v>
      </c>
      <c t="str" s="10" r="I2013">
        <f>H2013-G2013</f>
        <v>0,7</v>
      </c>
      <c t="s" s="10" r="J2013">
        <v>12109</v>
      </c>
      <c t="s" s="10" r="K2013">
        <v>12110</v>
      </c>
      <c s="3" r="L2013">
        <v>705.0</v>
      </c>
      <c s="3" r="M2013">
        <v>363.0</v>
      </c>
      <c s="3" r="N2013">
        <v>51.49</v>
      </c>
      <c s="3" r="O2013">
        <v>319.0</v>
      </c>
      <c s="3" r="P2013">
        <v>57.0</v>
      </c>
      <c t="str" s="13" r="Q2013">
        <f>P2013/O2013</f>
        <v>17,87%</v>
      </c>
      <c s="14" r="R2013">
        <v>705.0</v>
      </c>
      <c s="14" r="S2013">
        <v>94.0</v>
      </c>
      <c s="14" r="T2013">
        <v>13.33</v>
      </c>
      <c s="14" r="U2013">
        <v>600.0</v>
      </c>
      <c s="14" r="V2013">
        <v>86.0</v>
      </c>
      <c s="14" r="W2013">
        <v>14.33</v>
      </c>
      <c s="14" r="X2013">
        <v>744.0</v>
      </c>
      <c s="14" r="Y2013">
        <v>383.0</v>
      </c>
      <c t="str" s="15" r="Z2013">
        <f>Y2013/X2013</f>
        <v>51,48%</v>
      </c>
      <c s="14" r="AA2013">
        <v>339.0</v>
      </c>
      <c s="14" r="AB2013">
        <v>15.0</v>
      </c>
      <c s="13" r="AC2013">
        <v>0.0442477876106195</v>
      </c>
      <c s="14" r="AD2013">
        <v>674.0</v>
      </c>
      <c s="14" r="AE2013">
        <v>364.0</v>
      </c>
      <c s="13" r="AF2013">
        <v>0.540059347181009</v>
      </c>
      <c s="14" r="AG2013">
        <v>299.0</v>
      </c>
      <c s="14" r="AH2013">
        <v>9.0</v>
      </c>
      <c s="13" r="AI2013">
        <v>0.0301003344481605</v>
      </c>
      <c t="str" s="16" r="AJ2013">
        <f>P2013-AB2013</f>
        <v>42</v>
      </c>
      <c t="str" s="15" r="AK2013">
        <f>(P2013-AB2013)/AB2013</f>
        <v>280,00%</v>
      </c>
      <c t="str" s="16" r="AL2013">
        <f>P2013-V2013</f>
        <v>-29</v>
      </c>
      <c t="str" s="13" r="AM2013">
        <f>(P2013-V2013)/V2013</f>
        <v>-33,72%</v>
      </c>
      <c s="13" r="AN2013"/>
    </row>
    <row r="2014">
      <c t="s" s="1" r="A2014">
        <v>12111</v>
      </c>
      <c s="2" r="B2014">
        <v>64.0</v>
      </c>
      <c s="9" r="C2014">
        <v>64271.0</v>
      </c>
      <c t="s" s="9" r="D2014">
        <v>12112</v>
      </c>
      <c t="s" s="10" r="E2014">
        <v>12113</v>
      </c>
      <c t="s" s="10" r="F2014">
        <v>12114</v>
      </c>
      <c s="11" r="G2014">
        <v>7.9</v>
      </c>
      <c s="12" r="H2014">
        <v>8.9</v>
      </c>
      <c t="str" s="10" r="I2014">
        <f>H2014-G2014</f>
        <v>1,0</v>
      </c>
      <c t="s" s="10" r="J2014">
        <v>12115</v>
      </c>
      <c t="s" s="10" r="K2014">
        <v>12116</v>
      </c>
      <c s="3" r="L2014">
        <v>424.0</v>
      </c>
      <c s="3" r="M2014">
        <v>225.0</v>
      </c>
      <c s="3" r="N2014">
        <v>53.07</v>
      </c>
      <c s="3" r="O2014">
        <v>191.0</v>
      </c>
      <c s="3" r="P2014">
        <v>28.0</v>
      </c>
      <c t="str" s="13" r="Q2014">
        <f>P2014/O2014</f>
        <v>14,66%</v>
      </c>
      <c s="14" r="R2014">
        <v>419.0</v>
      </c>
      <c s="14" r="S2014">
        <v>54.0</v>
      </c>
      <c s="14" r="T2014">
        <v>12.89</v>
      </c>
      <c s="14" r="U2014">
        <v>359.0</v>
      </c>
      <c s="14" r="V2014">
        <v>45.0</v>
      </c>
      <c s="14" r="W2014">
        <v>12.53</v>
      </c>
      <c s="14" r="X2014">
        <v>378.0</v>
      </c>
      <c s="14" r="Y2014">
        <v>201.0</v>
      </c>
      <c t="str" s="15" r="Z2014">
        <f>Y2014/X2014</f>
        <v>53,17%</v>
      </c>
      <c s="14" r="AA2014">
        <v>165.0</v>
      </c>
      <c s="14" r="AB2014">
        <v>6.0</v>
      </c>
      <c s="13" r="AC2014">
        <v>0.0363636363636364</v>
      </c>
      <c s="14" r="AD2014">
        <v>377.0</v>
      </c>
      <c s="14" r="AE2014">
        <v>183.0</v>
      </c>
      <c s="13" r="AF2014">
        <v>0.485411140583554</v>
      </c>
      <c s="14" r="AG2014">
        <v>187.0</v>
      </c>
      <c s="14" r="AH2014">
        <v>9.0</v>
      </c>
      <c s="13" r="AI2014">
        <v>0.0481283422459893</v>
      </c>
      <c t="str" s="16" r="AJ2014">
        <f>P2014-AB2014</f>
        <v>22</v>
      </c>
      <c t="str" s="15" r="AK2014">
        <f>(P2014-AB2014)/AB2014</f>
        <v>366,67%</v>
      </c>
      <c t="str" s="16" r="AL2014">
        <f>P2014-V2014</f>
        <v>-17</v>
      </c>
      <c t="str" s="13" r="AM2014">
        <f>(P2014-V2014)/V2014</f>
        <v>-37,78%</v>
      </c>
      <c s="13" r="AN2014"/>
    </row>
    <row r="2015">
      <c t="s" s="1" r="A2015">
        <v>12117</v>
      </c>
      <c s="2" r="B2015">
        <v>64.0</v>
      </c>
      <c s="9" r="C2015">
        <v>64272.0</v>
      </c>
      <c t="s" s="9" r="D2015">
        <v>12118</v>
      </c>
      <c t="s" s="10" r="E2015">
        <v>12119</v>
      </c>
      <c t="s" s="10" r="F2015">
        <v>12120</v>
      </c>
      <c s="11" r="G2015">
        <v>7.9</v>
      </c>
      <c s="12" r="H2015">
        <v>8.9</v>
      </c>
      <c t="str" s="10" r="I2015">
        <f>H2015-G2015</f>
        <v>1,0</v>
      </c>
      <c t="s" s="10" r="J2015">
        <v>12121</v>
      </c>
      <c t="s" s="10" r="K2015">
        <v>12122</v>
      </c>
      <c s="3" r="L2015">
        <v>120.0</v>
      </c>
      <c s="3" r="M2015">
        <v>72.0</v>
      </c>
      <c s="3" r="N2015">
        <v>60.0</v>
      </c>
      <c s="3" r="O2015">
        <v>46.0</v>
      </c>
      <c s="3" r="P2015">
        <v>6.0</v>
      </c>
      <c t="str" s="13" r="Q2015">
        <f>P2015/O2015</f>
        <v>13,04%</v>
      </c>
      <c s="14" r="R2015">
        <v>125.0</v>
      </c>
      <c s="14" r="S2015">
        <v>11.0</v>
      </c>
      <c s="14" r="T2015">
        <v>8.8</v>
      </c>
      <c s="14" r="U2015">
        <v>109.0</v>
      </c>
      <c s="14" r="V2015">
        <v>12.0</v>
      </c>
      <c s="14" r="W2015">
        <v>11.01</v>
      </c>
      <c s="14" r="X2015">
        <v>117.0</v>
      </c>
      <c s="14" r="Y2015">
        <v>52.0</v>
      </c>
      <c t="str" s="15" r="Z2015">
        <f>Y2015/X2015</f>
        <v>44,44%</v>
      </c>
      <c s="14" r="AA2015">
        <v>58.0</v>
      </c>
      <c s="14" r="AB2015">
        <v>1.0</v>
      </c>
      <c s="13" r="AC2015">
        <v>0.0172413793103448</v>
      </c>
      <c s="14" r="AD2015">
        <v>124.0</v>
      </c>
      <c s="14" r="AE2015">
        <v>66.0</v>
      </c>
      <c s="13" r="AF2015">
        <v>0.532258064516129</v>
      </c>
      <c s="14" r="AG2015">
        <v>55.0</v>
      </c>
      <c s="14" r="AH2015">
        <v>3.0</v>
      </c>
      <c s="13" r="AI2015">
        <v>0.0545454545454545</v>
      </c>
      <c t="str" s="16" r="AJ2015">
        <f>P2015-AB2015</f>
        <v>5</v>
      </c>
      <c t="str" s="15" r="AK2015">
        <f>(P2015-AB2015)/AB2015</f>
        <v>500,00%</v>
      </c>
      <c t="str" s="16" r="AL2015">
        <f>P2015-V2015</f>
        <v>-6</v>
      </c>
      <c t="str" s="13" r="AM2015">
        <f>(P2015-V2015)/V2015</f>
        <v>-50,00%</v>
      </c>
      <c s="13" r="AN2015"/>
    </row>
    <row r="2016">
      <c t="s" s="1" r="A2016">
        <v>12123</v>
      </c>
      <c s="2" r="B2016">
        <v>64.0</v>
      </c>
      <c s="9" r="C2016">
        <v>64273.0</v>
      </c>
      <c t="s" s="9" r="D2016">
        <v>12124</v>
      </c>
      <c t="s" s="10" r="E2016">
        <v>12125</v>
      </c>
      <c t="s" s="10" r="F2016">
        <v>12126</v>
      </c>
      <c s="11" r="G2016">
        <v>7.9</v>
      </c>
      <c s="12" r="H2016">
        <v>8.9</v>
      </c>
      <c t="str" s="10" r="I2016">
        <f>H2016-G2016</f>
        <v>1,0</v>
      </c>
      <c t="s" s="10" r="J2016">
        <v>12127</v>
      </c>
      <c t="s" s="10" r="K2016">
        <v>12128</v>
      </c>
      <c s="3" r="L2016">
        <v>671.0</v>
      </c>
      <c s="3" r="M2016">
        <v>359.0</v>
      </c>
      <c s="3" r="N2016">
        <v>53.5</v>
      </c>
      <c s="3" r="O2016">
        <v>293.0</v>
      </c>
      <c s="3" r="P2016">
        <v>23.0</v>
      </c>
      <c t="str" s="13" r="Q2016">
        <f>P2016/O2016</f>
        <v>7,85%</v>
      </c>
      <c s="14" r="R2016">
        <v>663.0</v>
      </c>
      <c s="14" r="S2016">
        <v>104.0</v>
      </c>
      <c s="14" r="T2016">
        <v>15.69</v>
      </c>
      <c s="14" r="U2016">
        <v>547.0</v>
      </c>
      <c s="14" r="V2016">
        <v>53.0</v>
      </c>
      <c s="14" r="W2016">
        <v>9.69</v>
      </c>
      <c s="14" r="X2016">
        <v>648.0</v>
      </c>
      <c s="14" r="Y2016">
        <v>380.0</v>
      </c>
      <c t="str" s="15" r="Z2016">
        <f>Y2016/X2016</f>
        <v>58,64%</v>
      </c>
      <c s="14" r="AA2016">
        <v>245.0</v>
      </c>
      <c s="14" r="AB2016">
        <v>0.0</v>
      </c>
      <c s="13" r="AC2016">
        <v>0.0</v>
      </c>
      <c s="14" r="AD2016">
        <v>595.0</v>
      </c>
      <c s="14" r="AE2016">
        <v>346.0</v>
      </c>
      <c s="13" r="AF2016">
        <v>0.581512605042017</v>
      </c>
      <c s="14" r="AG2016">
        <v>232.0</v>
      </c>
      <c s="14" r="AH2016">
        <v>3.0</v>
      </c>
      <c s="13" r="AI2016">
        <v>0.0129310344827586</v>
      </c>
      <c t="str" s="16" r="AJ2016">
        <f>P2016-AB2016</f>
        <v>23</v>
      </c>
      <c t="str" s="15" r="AK2016">
        <f>(P2016-AB2016)/AB2016</f>
        <v>#DIV/0!</v>
      </c>
      <c t="str" s="16" r="AL2016">
        <f>P2016-V2016</f>
        <v>-30</v>
      </c>
      <c t="str" s="13" r="AM2016">
        <f>(P2016-V2016)/V2016</f>
        <v>-56,60%</v>
      </c>
      <c s="13" r="AN2016"/>
    </row>
    <row r="2017">
      <c t="s" s="1" r="A2017">
        <v>12129</v>
      </c>
      <c s="2" r="B2017">
        <v>64.0</v>
      </c>
      <c s="9" r="C2017">
        <v>64274.0</v>
      </c>
      <c t="s" s="9" r="D2017">
        <v>12130</v>
      </c>
      <c t="s" s="10" r="E2017">
        <v>12131</v>
      </c>
      <c t="s" s="10" r="F2017">
        <v>12132</v>
      </c>
      <c s="11" r="G2017">
        <v>7.9</v>
      </c>
      <c s="12" r="H2017">
        <v>8.9</v>
      </c>
      <c t="str" s="10" r="I2017">
        <f>H2017-G2017</f>
        <v>1,0</v>
      </c>
      <c t="s" s="10" r="J2017">
        <v>12133</v>
      </c>
      <c t="s" s="10" r="K2017">
        <v>12134</v>
      </c>
      <c s="3" r="L2017">
        <v>290.0</v>
      </c>
      <c s="3" r="M2017">
        <v>164.0</v>
      </c>
      <c s="3" r="N2017">
        <v>56.55</v>
      </c>
      <c s="3" r="O2017">
        <v>121.0</v>
      </c>
      <c s="3" r="P2017">
        <v>17.0</v>
      </c>
      <c t="str" s="13" r="Q2017">
        <f>P2017/O2017</f>
        <v>14,05%</v>
      </c>
      <c s="14" r="R2017">
        <v>272.0</v>
      </c>
      <c s="14" r="S2017">
        <v>53.0</v>
      </c>
      <c s="14" r="T2017">
        <v>19.49</v>
      </c>
      <c s="14" r="U2017">
        <v>213.0</v>
      </c>
      <c s="14" r="V2017">
        <v>26.0</v>
      </c>
      <c s="14" r="W2017">
        <v>12.21</v>
      </c>
      <c s="14" r="X2017">
        <v>266.0</v>
      </c>
      <c s="14" r="Y2017">
        <v>155.0</v>
      </c>
      <c t="str" s="15" r="Z2017">
        <f>Y2017/X2017</f>
        <v>58,27%</v>
      </c>
      <c s="14" r="AA2017">
        <v>106.0</v>
      </c>
      <c s="14" r="AB2017">
        <v>4.0</v>
      </c>
      <c s="13" r="AC2017">
        <v>0.0377358490566038</v>
      </c>
      <c s="14" r="AD2017">
        <v>246.0</v>
      </c>
      <c s="14" r="AE2017">
        <v>151.0</v>
      </c>
      <c s="13" r="AF2017">
        <v>0.613821138211382</v>
      </c>
      <c s="14" r="AG2017">
        <v>89.0</v>
      </c>
      <c s="14" r="AH2017">
        <v>1.0</v>
      </c>
      <c s="13" r="AI2017">
        <v>0.0112359550561798</v>
      </c>
      <c t="str" s="16" r="AJ2017">
        <f>P2017-AB2017</f>
        <v>13</v>
      </c>
      <c t="str" s="15" r="AK2017">
        <f>(P2017-AB2017)/AB2017</f>
        <v>325,00%</v>
      </c>
      <c t="str" s="16" r="AL2017">
        <f>P2017-V2017</f>
        <v>-9</v>
      </c>
      <c t="str" s="13" r="AM2017">
        <f>(P2017-V2017)/V2017</f>
        <v>-34,62%</v>
      </c>
      <c s="13" r="AN2017"/>
    </row>
    <row r="2018">
      <c t="s" s="1" r="A2018">
        <v>12135</v>
      </c>
      <c s="2" r="B2018">
        <v>64.0</v>
      </c>
      <c s="9" r="C2018">
        <v>64275.0</v>
      </c>
      <c t="s" s="9" r="D2018">
        <v>12136</v>
      </c>
      <c t="s" s="10" r="E2018">
        <v>12137</v>
      </c>
      <c t="s" s="10" r="F2018">
        <v>12138</v>
      </c>
      <c s="11" r="G2018">
        <v>7.9</v>
      </c>
      <c s="12" r="H2018">
        <v>8.9</v>
      </c>
      <c t="str" s="10" r="I2018">
        <f>H2018-G2018</f>
        <v>1,0</v>
      </c>
      <c t="s" s="10" r="J2018">
        <v>12139</v>
      </c>
      <c t="s" s="10" r="K2018">
        <v>12140</v>
      </c>
      <c s="3" r="L2018">
        <v>515.0</v>
      </c>
      <c s="3" r="M2018">
        <v>248.0</v>
      </c>
      <c s="3" r="N2018">
        <v>48.16</v>
      </c>
      <c s="3" r="O2018">
        <v>254.0</v>
      </c>
      <c s="3" r="P2018">
        <v>24.0</v>
      </c>
      <c t="str" s="13" r="Q2018">
        <f>P2018/O2018</f>
        <v>9,45%</v>
      </c>
      <c s="14" r="R2018">
        <v>508.0</v>
      </c>
      <c s="14" r="S2018">
        <v>95.0</v>
      </c>
      <c s="14" r="T2018">
        <v>18.7</v>
      </c>
      <c s="14" r="U2018">
        <v>403.0</v>
      </c>
      <c s="14" r="V2018">
        <v>33.0</v>
      </c>
      <c s="14" r="W2018">
        <v>8.19</v>
      </c>
      <c s="14" r="X2018">
        <v>510.0</v>
      </c>
      <c s="14" r="Y2018">
        <v>279.0</v>
      </c>
      <c t="str" s="15" r="Z2018">
        <f>Y2018/X2018</f>
        <v>54,71%</v>
      </c>
      <c s="14" r="AA2018">
        <v>219.0</v>
      </c>
      <c s="14" r="AB2018">
        <v>4.0</v>
      </c>
      <c s="13" r="AC2018">
        <v>0.0182648401826484</v>
      </c>
      <c s="14" r="AD2018">
        <v>496.0</v>
      </c>
      <c s="14" r="AE2018">
        <v>274.0</v>
      </c>
      <c s="13" r="AF2018">
        <v>0.55241935483871</v>
      </c>
      <c s="14" r="AG2018">
        <v>207.0</v>
      </c>
      <c s="14" r="AH2018">
        <v>10.0</v>
      </c>
      <c s="13" r="AI2018">
        <v>0.0483091787439614</v>
      </c>
      <c t="str" s="16" r="AJ2018">
        <f>P2018-AB2018</f>
        <v>20</v>
      </c>
      <c t="str" s="15" r="AK2018">
        <f>(P2018-AB2018)/AB2018</f>
        <v>500,00%</v>
      </c>
      <c t="str" s="16" r="AL2018">
        <f>P2018-V2018</f>
        <v>-9</v>
      </c>
      <c t="str" s="13" r="AM2018">
        <f>(P2018-V2018)/V2018</f>
        <v>-27,27%</v>
      </c>
      <c s="13" r="AN2018"/>
    </row>
    <row r="2019">
      <c t="s" s="1" r="A2019">
        <v>12141</v>
      </c>
      <c s="2" r="B2019">
        <v>64.0</v>
      </c>
      <c s="9" r="C2019">
        <v>64276.0</v>
      </c>
      <c t="s" s="9" r="D2019">
        <v>12142</v>
      </c>
      <c t="s" s="10" r="E2019">
        <v>12143</v>
      </c>
      <c t="s" s="10" r="F2019">
        <v>12144</v>
      </c>
      <c s="11" r="G2019">
        <v>7.6</v>
      </c>
      <c s="12" r="H2019">
        <v>7.3</v>
      </c>
      <c t="str" s="10" r="I2019">
        <f>H2019-G2019</f>
        <v>-0,3</v>
      </c>
      <c t="s" s="10" r="J2019">
        <v>12145</v>
      </c>
      <c t="s" s="10" r="K2019">
        <v>12146</v>
      </c>
      <c s="3" r="L2019">
        <v>228.0</v>
      </c>
      <c s="3" r="M2019">
        <v>118.0</v>
      </c>
      <c s="3" r="N2019">
        <v>51.75</v>
      </c>
      <c s="3" r="O2019">
        <v>102.0</v>
      </c>
      <c s="3" r="P2019">
        <v>11.0</v>
      </c>
      <c t="str" s="13" r="Q2019">
        <f>P2019/O2019</f>
        <v>10,78%</v>
      </c>
      <c s="14" r="R2019">
        <v>231.0</v>
      </c>
      <c s="14" r="S2019">
        <v>39.0</v>
      </c>
      <c s="14" r="T2019">
        <v>16.88</v>
      </c>
      <c s="14" r="U2019">
        <v>190.0</v>
      </c>
      <c s="14" r="V2019">
        <v>29.0</v>
      </c>
      <c s="14" r="W2019">
        <v>15.26</v>
      </c>
      <c s="14" r="X2019">
        <v>250.0</v>
      </c>
      <c s="14" r="Y2019">
        <v>126.0</v>
      </c>
      <c t="str" s="15" r="Z2019">
        <f>Y2019/X2019</f>
        <v>50,40%</v>
      </c>
      <c s="14" r="AA2019">
        <v>116.0</v>
      </c>
      <c s="14" r="AB2019">
        <v>1.0</v>
      </c>
      <c s="13" r="AC2019">
        <v>0.00862068965517241</v>
      </c>
      <c s="14" r="AD2019">
        <v>246.0</v>
      </c>
      <c s="14" r="AE2019">
        <v>142.0</v>
      </c>
      <c s="13" r="AF2019">
        <v>0.577235772357724</v>
      </c>
      <c s="14" r="AG2019">
        <v>101.0</v>
      </c>
      <c s="14" r="AH2019">
        <v>2.0</v>
      </c>
      <c s="13" r="AI2019">
        <v>0.0198019801980198</v>
      </c>
      <c t="str" s="16" r="AJ2019">
        <f>P2019-AB2019</f>
        <v>10</v>
      </c>
      <c t="str" s="15" r="AK2019">
        <f>(P2019-AB2019)/AB2019</f>
        <v>1000,00%</v>
      </c>
      <c t="str" s="16" r="AL2019">
        <f>P2019-V2019</f>
        <v>-18</v>
      </c>
      <c t="str" s="13" r="AM2019">
        <f>(P2019-V2019)/V2019</f>
        <v>-62,07%</v>
      </c>
      <c s="13" r="AN2019"/>
    </row>
    <row r="2020">
      <c t="s" s="1" r="A2020">
        <v>12147</v>
      </c>
      <c s="2" r="B2020">
        <v>64.0</v>
      </c>
      <c s="9" r="C2020">
        <v>64277.0</v>
      </c>
      <c t="s" s="9" r="D2020">
        <v>12148</v>
      </c>
      <c t="s" s="10" r="E2020">
        <v>12149</v>
      </c>
      <c t="s" s="10" r="F2020">
        <v>12150</v>
      </c>
      <c s="11" r="G2020">
        <v>7.9</v>
      </c>
      <c s="12" r="H2020">
        <v>8.9</v>
      </c>
      <c t="str" s="10" r="I2020">
        <f>H2020-G2020</f>
        <v>1,0</v>
      </c>
      <c t="s" s="10" r="J2020">
        <v>12151</v>
      </c>
      <c t="s" s="10" r="K2020">
        <v>12152</v>
      </c>
      <c s="3" r="L2020">
        <v>288.0</v>
      </c>
      <c s="3" r="M2020">
        <v>127.0</v>
      </c>
      <c s="3" r="N2020">
        <v>44.1</v>
      </c>
      <c s="3" r="O2020">
        <v>153.0</v>
      </c>
      <c s="3" r="P2020">
        <v>12.0</v>
      </c>
      <c t="str" s="13" r="Q2020">
        <f>P2020/O2020</f>
        <v>7,84%</v>
      </c>
      <c s="14" r="R2020">
        <v>289.0</v>
      </c>
      <c s="14" r="S2020">
        <v>48.0</v>
      </c>
      <c s="14" r="T2020">
        <v>16.61</v>
      </c>
      <c s="14" r="U2020">
        <v>233.0</v>
      </c>
      <c s="14" r="V2020">
        <v>14.0</v>
      </c>
      <c s="14" r="W2020">
        <v>6.01</v>
      </c>
      <c s="14" r="X2020">
        <v>290.0</v>
      </c>
      <c s="14" r="Y2020">
        <v>165.0</v>
      </c>
      <c t="str" s="15" r="Z2020">
        <f>Y2020/X2020</f>
        <v>56,90%</v>
      </c>
      <c s="14" r="AA2020">
        <v>121.0</v>
      </c>
      <c s="14" r="AB2020">
        <v>1.0</v>
      </c>
      <c s="13" r="AC2020">
        <v>0.00826446280991736</v>
      </c>
      <c s="14" r="AD2020">
        <v>263.0</v>
      </c>
      <c s="14" r="AE2020">
        <v>151.0</v>
      </c>
      <c s="13" r="AF2020">
        <v>0.574144486692015</v>
      </c>
      <c s="14" r="AG2020">
        <v>107.0</v>
      </c>
      <c s="14" r="AH2020">
        <v>1.0</v>
      </c>
      <c s="13" r="AI2020">
        <v>0.00934579439252336</v>
      </c>
      <c t="str" s="16" r="AJ2020">
        <f>P2020-AB2020</f>
        <v>11</v>
      </c>
      <c t="str" s="15" r="AK2020">
        <f>(P2020-AB2020)/AB2020</f>
        <v>1100,00%</v>
      </c>
      <c t="str" s="16" r="AL2020">
        <f>P2020-V2020</f>
        <v>-2</v>
      </c>
      <c t="str" s="13" r="AM2020">
        <f>(P2020-V2020)/V2020</f>
        <v>-14,29%</v>
      </c>
      <c s="13" r="AN2020"/>
    </row>
    <row r="2021">
      <c t="s" s="1" r="A2021">
        <v>12153</v>
      </c>
      <c s="2" r="B2021">
        <v>64.0</v>
      </c>
      <c s="9" r="C2021">
        <v>64279.0</v>
      </c>
      <c t="s" s="9" r="D2021">
        <v>12154</v>
      </c>
      <c t="s" s="10" r="E2021">
        <v>12155</v>
      </c>
      <c t="s" s="10" r="F2021">
        <v>12156</v>
      </c>
      <c s="11" r="G2021">
        <v>7.9</v>
      </c>
      <c s="12" r="H2021">
        <v>8.9</v>
      </c>
      <c t="str" s="10" r="I2021">
        <f>H2021-G2021</f>
        <v>1,0</v>
      </c>
      <c t="s" s="10" r="J2021">
        <v>12157</v>
      </c>
      <c t="s" s="10" r="K2021">
        <v>12158</v>
      </c>
      <c s="3" r="L2021">
        <v>1650.0</v>
      </c>
      <c s="3" r="M2021">
        <v>942.0</v>
      </c>
      <c s="3" r="N2021">
        <v>57.09</v>
      </c>
      <c s="3" r="O2021">
        <v>675.0</v>
      </c>
      <c s="3" r="P2021">
        <v>64.0</v>
      </c>
      <c t="str" s="13" r="Q2021">
        <f>P2021/O2021</f>
        <v>9,48%</v>
      </c>
      <c s="14" r="R2021">
        <v>1619.0</v>
      </c>
      <c s="14" r="S2021">
        <v>247.0</v>
      </c>
      <c s="14" r="T2021">
        <v>15.26</v>
      </c>
      <c s="14" r="U2021">
        <v>1325.0</v>
      </c>
      <c s="14" r="V2021">
        <v>147.0</v>
      </c>
      <c s="14" r="W2021">
        <v>11.09</v>
      </c>
      <c s="14" r="X2021">
        <v>1563.0</v>
      </c>
      <c s="14" r="Y2021">
        <v>887.0</v>
      </c>
      <c t="str" s="15" r="Z2021">
        <f>Y2021/X2021</f>
        <v>56,75%</v>
      </c>
      <c s="14" r="AA2021">
        <v>648.0</v>
      </c>
      <c s="14" r="AB2021">
        <v>11.0</v>
      </c>
      <c s="13" r="AC2021">
        <v>0.0169753086419753</v>
      </c>
      <c s="14" r="AD2021">
        <v>1465.0</v>
      </c>
      <c s="14" r="AE2021">
        <v>862.0</v>
      </c>
      <c s="13" r="AF2021">
        <v>0.58839590443686</v>
      </c>
      <c s="14" r="AG2021">
        <v>579.0</v>
      </c>
      <c s="14" r="AH2021">
        <v>20.0</v>
      </c>
      <c s="13" r="AI2021">
        <v>0.0345423143350604</v>
      </c>
      <c t="str" s="16" r="AJ2021">
        <f>P2021-AB2021</f>
        <v>53</v>
      </c>
      <c t="str" s="15" r="AK2021">
        <f>(P2021-AB2021)/AB2021</f>
        <v>481,82%</v>
      </c>
      <c t="str" s="16" r="AL2021">
        <f>P2021-V2021</f>
        <v>-83</v>
      </c>
      <c t="str" s="13" r="AM2021">
        <f>(P2021-V2021)/V2021</f>
        <v>-56,46%</v>
      </c>
      <c s="13" r="AN2021"/>
    </row>
    <row r="2022">
      <c t="s" s="1" r="A2022">
        <v>12159</v>
      </c>
      <c s="2" r="B2022">
        <v>64.0</v>
      </c>
      <c s="9" r="C2022">
        <v>64280.0</v>
      </c>
      <c t="s" s="9" r="D2022">
        <v>12160</v>
      </c>
      <c t="s" s="10" r="E2022">
        <v>12161</v>
      </c>
      <c t="s" s="10" r="F2022">
        <v>12162</v>
      </c>
      <c s="11" r="G2022">
        <v>7.5</v>
      </c>
      <c s="12" r="H2022">
        <v>8.2</v>
      </c>
      <c t="str" s="10" r="I2022">
        <f>H2022-G2022</f>
        <v>0,7</v>
      </c>
      <c t="s" s="10" r="J2022">
        <v>12163</v>
      </c>
      <c t="s" s="10" r="K2022">
        <v>12164</v>
      </c>
      <c s="3" r="L2022">
        <v>361.0</v>
      </c>
      <c s="3" r="M2022">
        <v>187.0</v>
      </c>
      <c s="3" r="N2022">
        <v>51.8</v>
      </c>
      <c s="3" r="O2022">
        <v>167.0</v>
      </c>
      <c s="3" r="P2022">
        <v>23.0</v>
      </c>
      <c t="str" s="13" r="Q2022">
        <f>P2022/O2022</f>
        <v>13,77%</v>
      </c>
      <c s="14" r="R2022">
        <v>351.0</v>
      </c>
      <c s="14" r="S2022">
        <v>55.0</v>
      </c>
      <c s="14" r="T2022">
        <v>15.67</v>
      </c>
      <c s="14" r="U2022">
        <v>291.0</v>
      </c>
      <c s="14" r="V2022">
        <v>29.0</v>
      </c>
      <c s="14" r="W2022">
        <v>9.97</v>
      </c>
      <c s="14" r="X2022">
        <v>360.0</v>
      </c>
      <c s="14" r="Y2022">
        <v>182.0</v>
      </c>
      <c t="str" s="15" r="Z2022">
        <f>Y2022/X2022</f>
        <v>50,56%</v>
      </c>
      <c s="14" r="AA2022">
        <v>174.0</v>
      </c>
      <c s="14" r="AB2022">
        <v>6.0</v>
      </c>
      <c s="13" r="AC2022">
        <v>0.0344827586206897</v>
      </c>
      <c s="14" r="AD2022">
        <v>362.0</v>
      </c>
      <c s="14" r="AE2022">
        <v>180.0</v>
      </c>
      <c s="13" r="AF2022">
        <v>0.497237569060774</v>
      </c>
      <c s="14" r="AG2022">
        <v>176.0</v>
      </c>
      <c s="14" r="AH2022">
        <v>7.0</v>
      </c>
      <c s="13" r="AI2022">
        <v>0.0397727272727273</v>
      </c>
      <c t="str" s="16" r="AJ2022">
        <f>P2022-AB2022</f>
        <v>17</v>
      </c>
      <c t="str" s="15" r="AK2022">
        <f>(P2022-AB2022)/AB2022</f>
        <v>283,33%</v>
      </c>
      <c t="str" s="16" r="AL2022">
        <f>P2022-V2022</f>
        <v>-6</v>
      </c>
      <c t="str" s="13" r="AM2022">
        <f>(P2022-V2022)/V2022</f>
        <v>-20,69%</v>
      </c>
      <c s="13" r="AN2022"/>
    </row>
    <row r="2023">
      <c t="s" s="1" r="A2023">
        <v>12165</v>
      </c>
      <c s="2" r="B2023">
        <v>64.0</v>
      </c>
      <c s="9" r="C2023">
        <v>64281.0</v>
      </c>
      <c t="s" s="9" r="D2023">
        <v>12166</v>
      </c>
      <c t="s" s="10" r="E2023">
        <v>12167</v>
      </c>
      <c t="s" s="10" r="F2023">
        <v>12168</v>
      </c>
      <c s="11" r="G2023">
        <v>7.5</v>
      </c>
      <c s="12" r="H2023">
        <v>8.2</v>
      </c>
      <c t="str" s="10" r="I2023">
        <f>H2023-G2023</f>
        <v>0,7</v>
      </c>
      <c t="s" s="10" r="J2023">
        <v>12169</v>
      </c>
      <c t="s" s="10" r="K2023">
        <v>12170</v>
      </c>
      <c s="3" r="L2023">
        <v>123.0</v>
      </c>
      <c s="3" r="M2023">
        <v>40.0</v>
      </c>
      <c s="3" r="N2023">
        <v>32.52</v>
      </c>
      <c s="3" r="O2023">
        <v>79.0</v>
      </c>
      <c s="3" r="P2023">
        <v>21.0</v>
      </c>
      <c t="str" s="13" r="Q2023">
        <f>P2023/O2023</f>
        <v>26,58%</v>
      </c>
      <c s="14" r="R2023">
        <v>132.0</v>
      </c>
      <c s="14" r="S2023">
        <v>17.0</v>
      </c>
      <c s="14" r="T2023">
        <v>12.88</v>
      </c>
      <c s="14" r="U2023">
        <v>110.0</v>
      </c>
      <c s="14" r="V2023">
        <v>20.0</v>
      </c>
      <c s="14" r="W2023">
        <v>18.18</v>
      </c>
      <c s="14" r="X2023">
        <v>136.0</v>
      </c>
      <c s="14" r="Y2023">
        <v>55.0</v>
      </c>
      <c t="str" s="15" r="Z2023">
        <f>Y2023/X2023</f>
        <v>40,44%</v>
      </c>
      <c s="14" r="AA2023">
        <v>75.0</v>
      </c>
      <c s="14" r="AB2023">
        <v>2.0</v>
      </c>
      <c s="13" r="AC2023">
        <v>0.0266666666666667</v>
      </c>
      <c s="14" r="AD2023">
        <v>130.0</v>
      </c>
      <c s="14" r="AE2023">
        <v>56.0</v>
      </c>
      <c s="13" r="AF2023">
        <v>0.430769230769231</v>
      </c>
      <c s="14" r="AG2023">
        <v>71.0</v>
      </c>
      <c s="14" r="AH2023">
        <v>2.0</v>
      </c>
      <c s="13" r="AI2023">
        <v>0.028169014084507</v>
      </c>
      <c t="str" s="16" r="AJ2023">
        <f>P2023-AB2023</f>
        <v>19</v>
      </c>
      <c t="str" s="15" r="AK2023">
        <f>(P2023-AB2023)/AB2023</f>
        <v>950,00%</v>
      </c>
      <c t="str" s="16" r="AL2023">
        <f>P2023-V2023</f>
        <v>1</v>
      </c>
      <c t="str" s="13" r="AM2023">
        <f>(P2023-V2023)/V2023</f>
        <v>5,00%</v>
      </c>
      <c s="13" r="AN2023"/>
    </row>
    <row r="2024">
      <c t="s" s="1" r="A2024">
        <v>12171</v>
      </c>
      <c s="2" r="B2024">
        <v>64.0</v>
      </c>
      <c s="9" r="C2024">
        <v>64282.0</v>
      </c>
      <c t="s" s="9" r="D2024">
        <v>12172</v>
      </c>
      <c t="s" s="10" r="E2024">
        <v>12173</v>
      </c>
      <c t="s" s="10" r="F2024">
        <v>12174</v>
      </c>
      <c s="11" r="G2024">
        <v>7.9</v>
      </c>
      <c s="12" r="H2024">
        <v>8.9</v>
      </c>
      <c t="str" s="10" r="I2024">
        <f>H2024-G2024</f>
        <v>1,0</v>
      </c>
      <c t="s" s="10" r="J2024">
        <v>12175</v>
      </c>
      <c t="s" s="10" r="K2024">
        <v>12176</v>
      </c>
      <c s="3" r="L2024">
        <v>847.0</v>
      </c>
      <c s="3" r="M2024">
        <v>438.0</v>
      </c>
      <c s="3" r="N2024">
        <v>51.71</v>
      </c>
      <c s="3" r="O2024">
        <v>390.0</v>
      </c>
      <c s="3" r="P2024">
        <v>54.0</v>
      </c>
      <c t="str" s="13" r="Q2024">
        <f>P2024/O2024</f>
        <v>13,85%</v>
      </c>
      <c s="14" r="R2024">
        <v>842.0</v>
      </c>
      <c s="14" r="S2024">
        <v>118.0</v>
      </c>
      <c s="14" r="T2024">
        <v>14.01</v>
      </c>
      <c s="14" r="U2024">
        <v>705.0</v>
      </c>
      <c s="14" r="V2024">
        <v>99.0</v>
      </c>
      <c s="14" r="W2024">
        <v>14.04</v>
      </c>
      <c s="14" r="X2024">
        <v>793.0</v>
      </c>
      <c s="14" r="Y2024">
        <v>414.0</v>
      </c>
      <c t="str" s="15" r="Z2024">
        <f>Y2024/X2024</f>
        <v>52,21%</v>
      </c>
      <c s="14" r="AA2024">
        <v>361.0</v>
      </c>
      <c s="14" r="AB2024">
        <v>11.0</v>
      </c>
      <c s="13" r="AC2024">
        <v>0.0304709141274238</v>
      </c>
      <c s="14" r="AD2024">
        <v>620.0</v>
      </c>
      <c s="14" r="AE2024">
        <v>341.0</v>
      </c>
      <c s="13" r="AF2024">
        <v>0.55</v>
      </c>
      <c s="14" r="AG2024">
        <v>265.0</v>
      </c>
      <c s="14" r="AH2024">
        <v>11.0</v>
      </c>
      <c s="13" r="AI2024">
        <v>0.0415094339622642</v>
      </c>
      <c t="str" s="16" r="AJ2024">
        <f>P2024-AB2024</f>
        <v>43</v>
      </c>
      <c t="str" s="15" r="AK2024">
        <f>(P2024-AB2024)/AB2024</f>
        <v>390,91%</v>
      </c>
      <c t="str" s="16" r="AL2024">
        <f>P2024-V2024</f>
        <v>-45</v>
      </c>
      <c t="str" s="13" r="AM2024">
        <f>(P2024-V2024)/V2024</f>
        <v>-45,45%</v>
      </c>
      <c s="13" r="AN2024"/>
    </row>
    <row r="2025">
      <c t="s" s="1" r="A2025">
        <v>12177</v>
      </c>
      <c s="2" r="B2025">
        <v>64.0</v>
      </c>
      <c s="9" r="C2025">
        <v>64283.0</v>
      </c>
      <c t="s" s="9" r="D2025">
        <v>12178</v>
      </c>
      <c t="s" s="10" r="E2025">
        <v>12179</v>
      </c>
      <c t="s" s="10" r="F2025">
        <v>12180</v>
      </c>
      <c s="11" r="G2025">
        <v>7.9</v>
      </c>
      <c s="12" r="H2025">
        <v>8.9</v>
      </c>
      <c t="str" s="10" r="I2025">
        <f>H2025-G2025</f>
        <v>1,0</v>
      </c>
      <c t="s" s="10" r="J2025">
        <v>12181</v>
      </c>
      <c t="s" s="10" r="K2025">
        <v>12182</v>
      </c>
      <c s="3" r="L2025">
        <v>161.0</v>
      </c>
      <c s="3" r="M2025">
        <v>70.0</v>
      </c>
      <c s="3" r="N2025">
        <v>43.48</v>
      </c>
      <c s="3" r="O2025">
        <v>85.0</v>
      </c>
      <c s="3" r="P2025">
        <v>5.0</v>
      </c>
      <c t="str" s="13" r="Q2025">
        <f>P2025/O2025</f>
        <v>5,88%</v>
      </c>
      <c s="14" r="R2025">
        <v>168.0</v>
      </c>
      <c s="14" r="S2025">
        <v>36.0</v>
      </c>
      <c s="14" r="T2025">
        <v>21.43</v>
      </c>
      <c s="14" r="U2025">
        <v>129.0</v>
      </c>
      <c s="14" r="V2025">
        <v>11.0</v>
      </c>
      <c s="14" r="W2025">
        <v>8.53</v>
      </c>
      <c s="14" r="X2025">
        <v>161.0</v>
      </c>
      <c s="14" r="Y2025">
        <v>73.0</v>
      </c>
      <c t="str" s="15" r="Z2025">
        <f>Y2025/X2025</f>
        <v>45,34%</v>
      </c>
      <c s="14" r="AA2025">
        <v>84.0</v>
      </c>
      <c s="14" r="AB2025">
        <v>2.0</v>
      </c>
      <c s="13" r="AC2025">
        <v>0.0238095238095238</v>
      </c>
      <c s="14" r="AD2025">
        <v>157.0</v>
      </c>
      <c s="14" r="AE2025">
        <v>87.0</v>
      </c>
      <c s="13" r="AF2025">
        <v>0.554140127388535</v>
      </c>
      <c s="14" r="AG2025">
        <v>69.0</v>
      </c>
      <c s="14" r="AH2025">
        <v>0.0</v>
      </c>
      <c s="13" r="AI2025">
        <v>0.0</v>
      </c>
      <c t="str" s="16" r="AJ2025">
        <f>P2025-AB2025</f>
        <v>3</v>
      </c>
      <c t="str" s="15" r="AK2025">
        <f>(P2025-AB2025)/AB2025</f>
        <v>150,00%</v>
      </c>
      <c t="str" s="16" r="AL2025">
        <f>P2025-V2025</f>
        <v>-6</v>
      </c>
      <c t="str" s="13" r="AM2025">
        <f>(P2025-V2025)/V2025</f>
        <v>-54,55%</v>
      </c>
      <c s="13" r="AN2025"/>
    </row>
    <row r="2026">
      <c t="s" s="1" r="A2026">
        <v>12183</v>
      </c>
      <c s="2" r="B2026">
        <v>64.0</v>
      </c>
      <c s="9" r="C2026">
        <v>64284.0</v>
      </c>
      <c t="s" s="9" r="D2026">
        <v>12184</v>
      </c>
      <c t="s" s="10" r="E2026">
        <v>12185</v>
      </c>
      <c t="s" s="10" r="F2026">
        <v>12186</v>
      </c>
      <c s="11" r="G2026">
        <v>7.5</v>
      </c>
      <c s="12" r="H2026">
        <v>8.2</v>
      </c>
      <c t="str" s="10" r="I2026">
        <f>H2026-G2026</f>
        <v>0,7</v>
      </c>
      <c t="s" s="10" r="J2026">
        <v>12187</v>
      </c>
      <c t="s" s="10" r="K2026">
        <v>12188</v>
      </c>
      <c s="3" r="L2026">
        <v>5494.0</v>
      </c>
      <c s="3" r="M2026">
        <v>2917.0</v>
      </c>
      <c s="3" r="N2026">
        <v>53.09</v>
      </c>
      <c s="3" r="O2026">
        <v>2472.0</v>
      </c>
      <c s="3" r="P2026">
        <v>433.0</v>
      </c>
      <c t="str" s="13" r="Q2026">
        <f>P2026/O2026</f>
        <v>17,52%</v>
      </c>
      <c s="14" r="R2026">
        <v>5408.0</v>
      </c>
      <c s="14" r="S2026">
        <v>936.0</v>
      </c>
      <c s="14" r="T2026">
        <v>17.31</v>
      </c>
      <c s="14" r="U2026">
        <v>4404.0</v>
      </c>
      <c s="14" r="V2026">
        <v>565.0</v>
      </c>
      <c s="14" r="W2026">
        <v>12.83</v>
      </c>
      <c s="14" r="X2026">
        <v>5297.0</v>
      </c>
      <c s="14" r="Y2026">
        <v>2812.0</v>
      </c>
      <c t="str" s="15" r="Z2026">
        <f>Y2026/X2026</f>
        <v>53,09%</v>
      </c>
      <c s="14" r="AA2026">
        <v>2372.0</v>
      </c>
      <c s="14" r="AB2026">
        <v>97.0</v>
      </c>
      <c s="13" r="AC2026">
        <v>0.040893760539629</v>
      </c>
      <c s="14" r="AD2026">
        <v>5047.0</v>
      </c>
      <c s="14" r="AE2026">
        <v>2630.0</v>
      </c>
      <c s="13" r="AF2026">
        <v>0.521101644541312</v>
      </c>
      <c s="14" r="AG2026">
        <v>2319.0</v>
      </c>
      <c s="14" r="AH2026">
        <v>149.0</v>
      </c>
      <c s="13" r="AI2026">
        <v>0.0642518326865028</v>
      </c>
      <c t="str" s="16" r="AJ2026">
        <f>P2026-AB2026</f>
        <v>336</v>
      </c>
      <c t="str" s="15" r="AK2026">
        <f>(P2026-AB2026)/AB2026</f>
        <v>346,39%</v>
      </c>
      <c t="str" s="16" r="AL2026">
        <f>P2026-V2026</f>
        <v>-132</v>
      </c>
      <c t="str" s="13" r="AM2026">
        <f>(P2026-V2026)/V2026</f>
        <v>-23,36%</v>
      </c>
      <c s="13" r="AN2026"/>
    </row>
    <row r="2027">
      <c t="s" s="1" r="A2027">
        <v>12189</v>
      </c>
      <c s="2" r="B2027">
        <v>64.0</v>
      </c>
      <c s="9" r="C2027">
        <v>64285.0</v>
      </c>
      <c t="s" s="9" r="D2027">
        <v>12190</v>
      </c>
      <c t="s" s="10" r="E2027">
        <v>12191</v>
      </c>
      <c t="s" s="10" r="F2027">
        <v>12192</v>
      </c>
      <c s="11" r="G2027">
        <v>7.9</v>
      </c>
      <c s="12" r="H2027">
        <v>8.9</v>
      </c>
      <c t="str" s="10" r="I2027">
        <f>H2027-G2027</f>
        <v>1,0</v>
      </c>
      <c t="s" s="10" r="J2027">
        <v>12193</v>
      </c>
      <c t="s" s="10" r="K2027">
        <v>12194</v>
      </c>
      <c s="3" r="L2027">
        <v>161.0</v>
      </c>
      <c s="3" r="M2027">
        <v>77.0</v>
      </c>
      <c s="3" r="N2027">
        <v>47.83</v>
      </c>
      <c s="3" r="O2027">
        <v>77.0</v>
      </c>
      <c s="3" r="P2027">
        <v>10.0</v>
      </c>
      <c t="str" s="13" r="Q2027">
        <f>P2027/O2027</f>
        <v>12,99%</v>
      </c>
      <c s="14" r="R2027">
        <v>161.0</v>
      </c>
      <c s="14" r="S2027">
        <v>29.0</v>
      </c>
      <c s="14" r="T2027">
        <v>18.01</v>
      </c>
      <c s="14" r="U2027">
        <v>125.0</v>
      </c>
      <c s="14" r="V2027">
        <v>10.0</v>
      </c>
      <c s="14" r="W2027">
        <v>8.0</v>
      </c>
      <c s="14" r="X2027">
        <v>167.0</v>
      </c>
      <c s="14" r="Y2027">
        <v>67.0</v>
      </c>
      <c t="str" s="15" r="Z2027">
        <f>Y2027/X2027</f>
        <v>40,12%</v>
      </c>
      <c s="14" r="AA2027">
        <v>100.0</v>
      </c>
      <c s="14" r="AB2027">
        <v>5.0</v>
      </c>
      <c s="13" r="AC2027">
        <v>0.05</v>
      </c>
      <c s="14" r="AD2027">
        <v>172.0</v>
      </c>
      <c s="14" r="AE2027">
        <v>68.0</v>
      </c>
      <c s="13" r="AF2027">
        <v>0.395348837209302</v>
      </c>
      <c s="14" r="AG2027">
        <v>100.0</v>
      </c>
      <c s="14" r="AH2027">
        <v>1.0</v>
      </c>
      <c s="13" r="AI2027">
        <v>0.01</v>
      </c>
      <c t="str" s="16" r="AJ2027">
        <f>P2027-AB2027</f>
        <v>5</v>
      </c>
      <c t="str" s="15" r="AK2027">
        <f>(P2027-AB2027)/AB2027</f>
        <v>100,00%</v>
      </c>
      <c t="str" s="16" r="AL2027">
        <f>P2027-V2027</f>
        <v>0</v>
      </c>
      <c t="str" s="13" r="AM2027">
        <f>(P2027-V2027)/V2027</f>
        <v>0,00%</v>
      </c>
      <c s="13" r="AN2027"/>
    </row>
    <row r="2028">
      <c t="s" s="1" r="A2028">
        <v>12195</v>
      </c>
      <c s="2" r="B2028">
        <v>64.0</v>
      </c>
      <c s="9" r="C2028">
        <v>64286.0</v>
      </c>
      <c t="s" s="9" r="D2028">
        <v>12196</v>
      </c>
      <c t="s" s="10" r="E2028">
        <v>12197</v>
      </c>
      <c t="s" s="10" r="F2028">
        <v>12198</v>
      </c>
      <c s="11" r="G2028">
        <v>7.5</v>
      </c>
      <c s="12" r="H2028">
        <v>8.2</v>
      </c>
      <c t="str" s="10" r="I2028">
        <f>H2028-G2028</f>
        <v>0,7</v>
      </c>
      <c t="s" s="10" r="J2028">
        <v>12199</v>
      </c>
      <c t="s" s="10" r="K2028">
        <v>12200</v>
      </c>
      <c s="3" r="L2028">
        <v>355.0</v>
      </c>
      <c s="3" r="M2028">
        <v>165.0</v>
      </c>
      <c s="3" r="N2028">
        <v>46.48</v>
      </c>
      <c s="3" r="O2028">
        <v>178.0</v>
      </c>
      <c s="3" r="P2028">
        <v>38.0</v>
      </c>
      <c t="str" s="13" r="Q2028">
        <f>P2028/O2028</f>
        <v>21,35%</v>
      </c>
      <c s="14" r="R2028">
        <v>329.0</v>
      </c>
      <c s="14" r="S2028">
        <v>27.0</v>
      </c>
      <c s="14" r="T2028">
        <v>8.21</v>
      </c>
      <c s="14" r="U2028">
        <v>288.0</v>
      </c>
      <c s="14" r="V2028">
        <v>38.0</v>
      </c>
      <c s="14" r="W2028">
        <v>13.19</v>
      </c>
      <c s="14" r="X2028">
        <v>318.0</v>
      </c>
      <c s="14" r="Y2028">
        <v>135.0</v>
      </c>
      <c t="str" s="15" r="Z2028">
        <f>Y2028/X2028</f>
        <v>42,45%</v>
      </c>
      <c s="14" r="AA2028">
        <v>168.0</v>
      </c>
      <c s="14" r="AB2028">
        <v>7.0</v>
      </c>
      <c s="13" r="AC2028">
        <v>0.0416666666666667</v>
      </c>
      <c s="14" r="AD2028">
        <v>326.0</v>
      </c>
      <c s="14" r="AE2028">
        <v>153.0</v>
      </c>
      <c s="13" r="AF2028">
        <v>0.469325153374233</v>
      </c>
      <c s="14" r="AG2028">
        <v>160.0</v>
      </c>
      <c s="14" r="AH2028">
        <v>11.0</v>
      </c>
      <c s="13" r="AI2028">
        <v>0.06875</v>
      </c>
      <c t="str" s="16" r="AJ2028">
        <f>P2028-AB2028</f>
        <v>31</v>
      </c>
      <c t="str" s="15" r="AK2028">
        <f>(P2028-AB2028)/AB2028</f>
        <v>442,86%</v>
      </c>
      <c t="str" s="16" r="AL2028">
        <f>P2028-V2028</f>
        <v>0</v>
      </c>
      <c t="str" s="13" r="AM2028">
        <f>(P2028-V2028)/V2028</f>
        <v>0,00%</v>
      </c>
      <c s="13" r="AN2028"/>
    </row>
    <row r="2029">
      <c t="s" s="1" r="A2029">
        <v>12201</v>
      </c>
      <c s="2" r="B2029">
        <v>64.0</v>
      </c>
      <c s="9" r="C2029">
        <v>64287.0</v>
      </c>
      <c t="s" s="9" r="D2029">
        <v>12202</v>
      </c>
      <c t="s" s="10" r="E2029">
        <v>12203</v>
      </c>
      <c t="s" s="10" r="F2029">
        <v>12204</v>
      </c>
      <c s="11" r="G2029">
        <v>7.5</v>
      </c>
      <c s="12" r="H2029">
        <v>8.2</v>
      </c>
      <c t="str" s="10" r="I2029">
        <f>H2029-G2029</f>
        <v>0,7</v>
      </c>
      <c t="s" s="10" r="J2029">
        <v>12205</v>
      </c>
      <c t="s" s="10" r="K2029">
        <v>12206</v>
      </c>
      <c s="3" r="L2029">
        <v>136.0</v>
      </c>
      <c s="3" r="M2029">
        <v>65.0</v>
      </c>
      <c s="3" r="N2029">
        <v>47.79</v>
      </c>
      <c s="3" r="O2029">
        <v>62.0</v>
      </c>
      <c s="3" r="P2029">
        <v>12.0</v>
      </c>
      <c t="str" s="13" r="Q2029">
        <f>P2029/O2029</f>
        <v>19,35%</v>
      </c>
      <c s="14" r="R2029">
        <v>121.0</v>
      </c>
      <c s="14" r="S2029">
        <v>28.0</v>
      </c>
      <c s="14" r="T2029">
        <v>23.14</v>
      </c>
      <c s="14" r="U2029">
        <v>89.0</v>
      </c>
      <c s="14" r="V2029">
        <v>5.0</v>
      </c>
      <c s="14" r="W2029">
        <v>5.62</v>
      </c>
      <c s="14" r="X2029">
        <v>117.0</v>
      </c>
      <c s="14" r="Y2029">
        <v>55.0</v>
      </c>
      <c t="str" s="15" r="Z2029">
        <f>Y2029/X2029</f>
        <v>47,01%</v>
      </c>
      <c s="14" r="AA2029">
        <v>61.0</v>
      </c>
      <c s="14" r="AB2029">
        <v>0.0</v>
      </c>
      <c s="13" r="AC2029">
        <v>0.0</v>
      </c>
      <c s="14" r="AD2029">
        <v>124.0</v>
      </c>
      <c s="14" r="AE2029">
        <v>65.0</v>
      </c>
      <c s="13" r="AF2029">
        <v>0.524193548387097</v>
      </c>
      <c s="14" r="AG2029">
        <v>58.0</v>
      </c>
      <c s="14" r="AH2029">
        <v>1.0</v>
      </c>
      <c s="13" r="AI2029">
        <v>0.0172413793103448</v>
      </c>
      <c t="str" s="16" r="AJ2029">
        <f>P2029-AB2029</f>
        <v>12</v>
      </c>
      <c t="str" s="15" r="AK2029">
        <f>(P2029-AB2029)/AB2029</f>
        <v>#DIV/0!</v>
      </c>
      <c t="str" s="16" r="AL2029">
        <f>P2029-V2029</f>
        <v>7</v>
      </c>
      <c t="str" s="13" r="AM2029">
        <f>(P2029-V2029)/V2029</f>
        <v>140,00%</v>
      </c>
      <c s="13" r="AN2029"/>
    </row>
    <row r="2030">
      <c t="s" s="1" r="A2030">
        <v>12207</v>
      </c>
      <c s="2" r="B2030">
        <v>64.0</v>
      </c>
      <c s="9" r="C2030">
        <v>64288.0</v>
      </c>
      <c t="s" s="9" r="D2030">
        <v>12208</v>
      </c>
      <c t="s" s="10" r="E2030">
        <v>12209</v>
      </c>
      <c t="s" s="10" r="F2030">
        <v>12210</v>
      </c>
      <c s="11" r="G2030">
        <v>7.5</v>
      </c>
      <c s="12" r="H2030">
        <v>8.2</v>
      </c>
      <c t="str" s="10" r="I2030">
        <f>H2030-G2030</f>
        <v>0,7</v>
      </c>
      <c t="s" s="10" r="J2030">
        <v>12211</v>
      </c>
      <c t="s" s="10" r="K2030">
        <v>12212</v>
      </c>
      <c s="3" r="L2030">
        <v>380.0</v>
      </c>
      <c s="3" r="M2030">
        <v>154.0</v>
      </c>
      <c s="3" r="N2030">
        <v>40.53</v>
      </c>
      <c s="3" r="O2030">
        <v>218.0</v>
      </c>
      <c s="3" r="P2030">
        <v>46.0</v>
      </c>
      <c t="str" s="13" r="Q2030">
        <f>P2030/O2030</f>
        <v>21,10%</v>
      </c>
      <c s="14" r="R2030">
        <v>369.0</v>
      </c>
      <c s="14" r="S2030">
        <v>38.0</v>
      </c>
      <c s="14" r="T2030">
        <v>10.3</v>
      </c>
      <c s="14" r="U2030">
        <v>327.0</v>
      </c>
      <c s="14" r="V2030">
        <v>52.0</v>
      </c>
      <c s="14" r="W2030">
        <v>15.9</v>
      </c>
      <c s="14" r="X2030">
        <v>423.0</v>
      </c>
      <c s="14" r="Y2030">
        <v>211.0</v>
      </c>
      <c t="str" s="15" r="Z2030">
        <f>Y2030/X2030</f>
        <v>49,88%</v>
      </c>
      <c s="14" r="AA2030">
        <v>192.0</v>
      </c>
      <c s="14" r="AB2030">
        <v>8.0</v>
      </c>
      <c s="13" r="AC2030">
        <v>0.0416666666666667</v>
      </c>
      <c s="14" r="AD2030">
        <v>359.0</v>
      </c>
      <c s="14" r="AE2030">
        <v>157.0</v>
      </c>
      <c s="13" r="AF2030">
        <v>0.437325905292479</v>
      </c>
      <c s="14" r="AG2030">
        <v>195.0</v>
      </c>
      <c s="14" r="AH2030">
        <v>11.0</v>
      </c>
      <c s="13" r="AI2030">
        <v>0.0564102564102564</v>
      </c>
      <c t="str" s="16" r="AJ2030">
        <f>P2030-AB2030</f>
        <v>38</v>
      </c>
      <c t="str" s="15" r="AK2030">
        <f>(P2030-AB2030)/AB2030</f>
        <v>475,00%</v>
      </c>
      <c t="str" s="16" r="AL2030">
        <f>P2030-V2030</f>
        <v>-6</v>
      </c>
      <c t="str" s="13" r="AM2030">
        <f>(P2030-V2030)/V2030</f>
        <v>-11,54%</v>
      </c>
      <c s="13" r="AN2030"/>
    </row>
    <row r="2031">
      <c t="s" s="1" r="A2031">
        <v>12213</v>
      </c>
      <c s="2" r="B2031">
        <v>64.0</v>
      </c>
      <c s="9" r="C2031">
        <v>64289.0</v>
      </c>
      <c t="s" s="9" r="D2031">
        <v>12214</v>
      </c>
      <c t="s" s="10" r="E2031">
        <v>12215</v>
      </c>
      <c t="s" s="10" r="F2031">
        <v>12216</v>
      </c>
      <c s="11" r="G2031">
        <v>7.9</v>
      </c>
      <c s="12" r="H2031">
        <v>8.9</v>
      </c>
      <c t="str" s="10" r="I2031">
        <f>H2031-G2031</f>
        <v>1,0</v>
      </c>
      <c t="s" s="10" r="J2031">
        <v>12217</v>
      </c>
      <c t="s" s="10" r="K2031">
        <v>12218</v>
      </c>
      <c s="3" r="L2031">
        <v>739.0</v>
      </c>
      <c s="3" r="M2031">
        <v>398.0</v>
      </c>
      <c s="3" r="N2031">
        <v>53.86</v>
      </c>
      <c s="3" r="O2031">
        <v>327.0</v>
      </c>
      <c s="3" r="P2031">
        <v>43.0</v>
      </c>
      <c t="str" s="13" r="Q2031">
        <f>P2031/O2031</f>
        <v>13,15%</v>
      </c>
      <c s="14" r="R2031">
        <v>722.0</v>
      </c>
      <c s="14" r="S2031">
        <v>127.0</v>
      </c>
      <c s="14" r="T2031">
        <v>17.59</v>
      </c>
      <c s="14" r="U2031">
        <v>582.0</v>
      </c>
      <c s="14" r="V2031">
        <v>59.0</v>
      </c>
      <c s="14" r="W2031">
        <v>10.14</v>
      </c>
      <c s="14" r="X2031">
        <v>711.0</v>
      </c>
      <c s="14" r="Y2031">
        <v>414.0</v>
      </c>
      <c t="str" s="15" r="Z2031">
        <f>Y2031/X2031</f>
        <v>58,23%</v>
      </c>
      <c s="14" r="AA2031">
        <v>283.0</v>
      </c>
      <c s="14" r="AB2031">
        <v>6.0</v>
      </c>
      <c s="13" r="AC2031">
        <v>0.0212014134275618</v>
      </c>
      <c s="14" r="AD2031">
        <v>676.0</v>
      </c>
      <c s="14" r="AE2031">
        <v>383.0</v>
      </c>
      <c s="13" r="AF2031">
        <v>0.566568047337278</v>
      </c>
      <c s="14" r="AG2031">
        <v>285.0</v>
      </c>
      <c s="14" r="AH2031">
        <v>8.0</v>
      </c>
      <c s="13" r="AI2031">
        <v>0.0280701754385965</v>
      </c>
      <c t="str" s="16" r="AJ2031">
        <f>P2031-AB2031</f>
        <v>37</v>
      </c>
      <c t="str" s="15" r="AK2031">
        <f>(P2031-AB2031)/AB2031</f>
        <v>616,67%</v>
      </c>
      <c t="str" s="16" r="AL2031">
        <f>P2031-V2031</f>
        <v>-16</v>
      </c>
      <c t="str" s="13" r="AM2031">
        <f>(P2031-V2031)/V2031</f>
        <v>-27,12%</v>
      </c>
      <c s="13" r="AN2031"/>
    </row>
    <row r="2032">
      <c t="s" s="1" r="A2032">
        <v>12219</v>
      </c>
      <c s="2" r="B2032">
        <v>64.0</v>
      </c>
      <c s="9" r="C2032">
        <v>64290.0</v>
      </c>
      <c t="s" s="9" r="D2032">
        <v>12220</v>
      </c>
      <c t="s" s="10" r="E2032">
        <v>12221</v>
      </c>
      <c t="s" s="10" r="F2032">
        <v>12222</v>
      </c>
      <c s="11" r="G2032">
        <v>7.5</v>
      </c>
      <c s="12" r="H2032">
        <v>8.2</v>
      </c>
      <c t="str" s="10" r="I2032">
        <f>H2032-G2032</f>
        <v>0,7</v>
      </c>
      <c t="s" s="10" r="J2032">
        <v>12223</v>
      </c>
      <c t="s" s="10" r="K2032">
        <v>12224</v>
      </c>
      <c s="3" r="L2032">
        <v>373.0</v>
      </c>
      <c s="3" r="M2032">
        <v>202.0</v>
      </c>
      <c s="3" r="N2032">
        <v>54.16</v>
      </c>
      <c s="3" r="O2032">
        <v>161.0</v>
      </c>
      <c s="3" r="P2032">
        <v>39.0</v>
      </c>
      <c t="str" s="13" r="Q2032">
        <f>P2032/O2032</f>
        <v>24,22%</v>
      </c>
      <c s="14" r="R2032">
        <v>386.0</v>
      </c>
      <c s="14" r="S2032">
        <v>30.0</v>
      </c>
      <c s="14" r="T2032">
        <v>7.77</v>
      </c>
      <c s="14" r="U2032">
        <v>351.0</v>
      </c>
      <c s="14" r="V2032">
        <v>67.0</v>
      </c>
      <c s="14" r="W2032">
        <v>19.09</v>
      </c>
      <c s="14" r="X2032">
        <v>345.0</v>
      </c>
      <c s="14" r="Y2032">
        <v>182.0</v>
      </c>
      <c t="str" s="15" r="Z2032">
        <f>Y2032/X2032</f>
        <v>52,75%</v>
      </c>
      <c s="14" r="AA2032">
        <v>147.0</v>
      </c>
      <c s="14" r="AB2032">
        <v>6.0</v>
      </c>
      <c s="13" r="AC2032">
        <v>0.0408163265306122</v>
      </c>
      <c s="14" r="AD2032">
        <v>293.0</v>
      </c>
      <c s="14" r="AE2032">
        <v>158.0</v>
      </c>
      <c s="13" r="AF2032">
        <v>0.539249146757679</v>
      </c>
      <c s="14" r="AG2032">
        <v>127.0</v>
      </c>
      <c s="14" r="AH2032">
        <v>10.0</v>
      </c>
      <c s="13" r="AI2032">
        <v>0.078740157480315</v>
      </c>
      <c t="str" s="16" r="AJ2032">
        <f>P2032-AB2032</f>
        <v>33</v>
      </c>
      <c t="str" s="15" r="AK2032">
        <f>(P2032-AB2032)/AB2032</f>
        <v>550,00%</v>
      </c>
      <c t="str" s="16" r="AL2032">
        <f>P2032-V2032</f>
        <v>-28</v>
      </c>
      <c t="str" s="13" r="AM2032">
        <f>(P2032-V2032)/V2032</f>
        <v>-41,79%</v>
      </c>
      <c s="13" r="AN2032"/>
    </row>
    <row r="2033">
      <c t="s" s="1" r="A2033">
        <v>12225</v>
      </c>
      <c s="2" r="B2033">
        <v>64.0</v>
      </c>
      <c s="9" r="C2033">
        <v>64291.0</v>
      </c>
      <c t="s" s="9" r="D2033">
        <v>12226</v>
      </c>
      <c t="s" s="10" r="E2033">
        <v>12227</v>
      </c>
      <c t="s" s="10" r="F2033">
        <v>12228</v>
      </c>
      <c s="11" r="G2033">
        <v>7.5</v>
      </c>
      <c s="12" r="H2033">
        <v>8.2</v>
      </c>
      <c t="str" s="10" r="I2033">
        <f>H2033-G2033</f>
        <v>0,7</v>
      </c>
      <c t="s" s="10" r="J2033">
        <v>12229</v>
      </c>
      <c t="s" s="10" r="K2033">
        <v>12230</v>
      </c>
      <c s="3" r="L2033">
        <v>267.0</v>
      </c>
      <c s="3" r="M2033">
        <v>148.0</v>
      </c>
      <c s="3" r="N2033">
        <v>55.43</v>
      </c>
      <c s="3" r="O2033">
        <v>113.0</v>
      </c>
      <c s="3" r="P2033">
        <v>20.0</v>
      </c>
      <c t="str" s="13" r="Q2033">
        <f>P2033/O2033</f>
        <v>17,70%</v>
      </c>
      <c s="14" r="R2033">
        <v>264.0</v>
      </c>
      <c s="14" r="S2033">
        <v>38.0</v>
      </c>
      <c s="14" r="T2033">
        <v>14.39</v>
      </c>
      <c s="14" r="U2033">
        <v>223.0</v>
      </c>
      <c s="14" r="V2033">
        <v>32.0</v>
      </c>
      <c s="14" r="W2033">
        <v>14.35</v>
      </c>
      <c s="14" r="X2033">
        <v>257.0</v>
      </c>
      <c s="14" r="Y2033">
        <v>123.0</v>
      </c>
      <c t="str" s="15" r="Z2033">
        <f>Y2033/X2033</f>
        <v>47,86%</v>
      </c>
      <c s="14" r="AA2033">
        <v>131.0</v>
      </c>
      <c s="14" r="AB2033">
        <v>3.0</v>
      </c>
      <c s="13" r="AC2033">
        <v>0.0229007633587786</v>
      </c>
      <c s="14" r="AD2033">
        <v>231.0</v>
      </c>
      <c s="14" r="AE2033">
        <v>104.0</v>
      </c>
      <c s="13" r="AF2033">
        <v>0.45021645021645</v>
      </c>
      <c s="14" r="AG2033">
        <v>121.0</v>
      </c>
      <c s="14" r="AH2033">
        <v>3.0</v>
      </c>
      <c s="13" r="AI2033">
        <v>0.0247933884297521</v>
      </c>
      <c t="str" s="16" r="AJ2033">
        <f>P2033-AB2033</f>
        <v>17</v>
      </c>
      <c t="str" s="15" r="AK2033">
        <f>(P2033-AB2033)/AB2033</f>
        <v>566,67%</v>
      </c>
      <c t="str" s="16" r="AL2033">
        <f>P2033-V2033</f>
        <v>-12</v>
      </c>
      <c t="str" s="13" r="AM2033">
        <f>(P2033-V2033)/V2033</f>
        <v>-37,50%</v>
      </c>
      <c s="13" r="AN2033"/>
    </row>
    <row r="2034">
      <c t="s" s="1" r="A2034">
        <v>12231</v>
      </c>
      <c s="2" r="B2034">
        <v>64.0</v>
      </c>
      <c s="9" r="C2034">
        <v>64292.0</v>
      </c>
      <c t="s" s="9" r="D2034">
        <v>12232</v>
      </c>
      <c t="s" s="10" r="E2034">
        <v>12233</v>
      </c>
      <c t="s" s="10" r="F2034">
        <v>12234</v>
      </c>
      <c s="11" r="G2034">
        <v>7.5</v>
      </c>
      <c s="12" r="H2034">
        <v>8.2</v>
      </c>
      <c t="str" s="10" r="I2034">
        <f>H2034-G2034</f>
        <v>0,7</v>
      </c>
      <c t="s" s="10" r="J2034">
        <v>12235</v>
      </c>
      <c t="s" s="10" r="K2034">
        <v>12236</v>
      </c>
      <c s="3" r="L2034">
        <v>196.0</v>
      </c>
      <c s="3" r="M2034">
        <v>108.0</v>
      </c>
      <c s="3" r="N2034">
        <v>55.1</v>
      </c>
      <c s="3" r="O2034">
        <v>86.0</v>
      </c>
      <c s="3" r="P2034">
        <v>18.0</v>
      </c>
      <c t="str" s="13" r="Q2034">
        <f>P2034/O2034</f>
        <v>20,93%</v>
      </c>
      <c s="14" r="R2034">
        <v>201.0</v>
      </c>
      <c s="14" r="S2034">
        <v>26.0</v>
      </c>
      <c s="14" r="T2034">
        <v>12.94</v>
      </c>
      <c s="14" r="U2034">
        <v>174.0</v>
      </c>
      <c s="14" r="V2034">
        <v>20.0</v>
      </c>
      <c s="14" r="W2034">
        <v>11.49</v>
      </c>
      <c s="14" r="X2034">
        <v>189.0</v>
      </c>
      <c s="14" r="Y2034">
        <v>119.0</v>
      </c>
      <c t="str" s="15" r="Z2034">
        <f>Y2034/X2034</f>
        <v>62,96%</v>
      </c>
      <c s="14" r="AA2034">
        <v>65.0</v>
      </c>
      <c s="14" r="AB2034">
        <v>3.0</v>
      </c>
      <c s="13" r="AC2034">
        <v>0.0461538461538462</v>
      </c>
      <c s="14" r="AD2034">
        <v>178.0</v>
      </c>
      <c s="14" r="AE2034">
        <v>90.0</v>
      </c>
      <c s="13" r="AF2034">
        <v>0.50561797752809</v>
      </c>
      <c s="14" r="AG2034">
        <v>86.0</v>
      </c>
      <c s="14" r="AH2034">
        <v>3.0</v>
      </c>
      <c s="13" r="AI2034">
        <v>0.0348837209302326</v>
      </c>
      <c t="str" s="16" r="AJ2034">
        <f>P2034-AB2034</f>
        <v>15</v>
      </c>
      <c t="str" s="15" r="AK2034">
        <f>(P2034-AB2034)/AB2034</f>
        <v>500,00%</v>
      </c>
      <c t="str" s="16" r="AL2034">
        <f>P2034-V2034</f>
        <v>-2</v>
      </c>
      <c t="str" s="13" r="AM2034">
        <f>(P2034-V2034)/V2034</f>
        <v>-10,00%</v>
      </c>
      <c s="13" r="AN2034"/>
    </row>
    <row r="2035">
      <c t="s" s="1" r="A2035">
        <v>12237</v>
      </c>
      <c s="2" r="B2035">
        <v>64.0</v>
      </c>
      <c s="9" r="C2035">
        <v>64293.0</v>
      </c>
      <c t="s" s="9" r="D2035">
        <v>12238</v>
      </c>
      <c t="s" s="10" r="E2035">
        <v>12239</v>
      </c>
      <c t="s" s="10" r="F2035">
        <v>12240</v>
      </c>
      <c s="11" r="G2035">
        <v>7.5</v>
      </c>
      <c s="12" r="H2035">
        <v>8.2</v>
      </c>
      <c t="str" s="10" r="I2035">
        <f>H2035-G2035</f>
        <v>0,7</v>
      </c>
      <c t="s" s="10" r="J2035">
        <v>12241</v>
      </c>
      <c t="s" s="10" r="K2035">
        <v>12242</v>
      </c>
      <c s="3" r="L2035">
        <v>147.0</v>
      </c>
      <c s="3" r="M2035">
        <v>72.0</v>
      </c>
      <c s="3" r="N2035">
        <v>48.98</v>
      </c>
      <c s="3" r="O2035">
        <v>68.0</v>
      </c>
      <c s="3" r="P2035">
        <v>18.0</v>
      </c>
      <c t="str" s="13" r="Q2035">
        <f>P2035/O2035</f>
        <v>26,47%</v>
      </c>
      <c s="14" r="R2035">
        <v>136.0</v>
      </c>
      <c s="14" r="S2035">
        <v>18.0</v>
      </c>
      <c s="14" r="T2035">
        <v>13.24</v>
      </c>
      <c s="14" r="U2035">
        <v>118.0</v>
      </c>
      <c s="14" r="V2035">
        <v>23.0</v>
      </c>
      <c s="14" r="W2035">
        <v>19.49</v>
      </c>
      <c s="14" r="X2035">
        <v>134.0</v>
      </c>
      <c s="14" r="Y2035">
        <v>70.0</v>
      </c>
      <c t="str" s="15" r="Z2035">
        <f>Y2035/X2035</f>
        <v>52,24%</v>
      </c>
      <c s="14" r="AA2035">
        <v>58.0</v>
      </c>
      <c s="14" r="AB2035">
        <v>3.0</v>
      </c>
      <c s="13" r="AC2035">
        <v>0.0517241379310345</v>
      </c>
      <c s="14" r="AD2035">
        <v>137.0</v>
      </c>
      <c s="14" r="AE2035">
        <v>81.0</v>
      </c>
      <c s="13" r="AF2035">
        <v>0.591240875912409</v>
      </c>
      <c s="14" r="AG2035">
        <v>53.0</v>
      </c>
      <c s="14" r="AH2035">
        <v>3.0</v>
      </c>
      <c s="13" r="AI2035">
        <v>0.0566037735849057</v>
      </c>
      <c t="str" s="16" r="AJ2035">
        <f>P2035-AB2035</f>
        <v>15</v>
      </c>
      <c t="str" s="15" r="AK2035">
        <f>(P2035-AB2035)/AB2035</f>
        <v>500,00%</v>
      </c>
      <c t="str" s="16" r="AL2035">
        <f>P2035-V2035</f>
        <v>-5</v>
      </c>
      <c t="str" s="13" r="AM2035">
        <f>(P2035-V2035)/V2035</f>
        <v>-21,74%</v>
      </c>
      <c s="13" r="AN2035"/>
    </row>
    <row r="2036">
      <c t="s" s="1" r="A2036">
        <v>12243</v>
      </c>
      <c s="2" r="B2036">
        <v>64.0</v>
      </c>
      <c s="9" r="C2036">
        <v>64294.0</v>
      </c>
      <c t="s" s="9" r="D2036">
        <v>12244</v>
      </c>
      <c t="s" s="10" r="E2036">
        <v>12245</v>
      </c>
      <c t="s" s="10" r="F2036">
        <v>12246</v>
      </c>
      <c s="11" r="G2036">
        <v>7.9</v>
      </c>
      <c s="12" r="H2036">
        <v>8.9</v>
      </c>
      <c t="str" s="10" r="I2036">
        <f>H2036-G2036</f>
        <v>1,0</v>
      </c>
      <c t="s" s="10" r="J2036">
        <v>12247</v>
      </c>
      <c t="s" s="10" r="K2036">
        <v>12248</v>
      </c>
      <c s="3" r="L2036">
        <v>136.0</v>
      </c>
      <c s="3" r="M2036">
        <v>68.0</v>
      </c>
      <c s="3" r="N2036">
        <v>50.0</v>
      </c>
      <c s="3" r="O2036">
        <v>61.0</v>
      </c>
      <c s="3" r="P2036">
        <v>10.0</v>
      </c>
      <c t="str" s="13" r="Q2036">
        <f>P2036/O2036</f>
        <v>16,39%</v>
      </c>
      <c s="14" r="R2036">
        <v>141.0</v>
      </c>
      <c s="14" r="S2036">
        <v>28.0</v>
      </c>
      <c s="14" r="T2036">
        <v>19.86</v>
      </c>
      <c s="14" r="U2036">
        <v>107.0</v>
      </c>
      <c s="14" r="V2036">
        <v>11.0</v>
      </c>
      <c s="14" r="W2036">
        <v>10.28</v>
      </c>
      <c s="14" r="X2036">
        <v>161.0</v>
      </c>
      <c s="14" r="Y2036">
        <v>97.0</v>
      </c>
      <c t="str" s="15" r="Z2036">
        <f>Y2036/X2036</f>
        <v>60,25%</v>
      </c>
      <c s="14" r="AA2036">
        <v>58.0</v>
      </c>
      <c s="14" r="AB2036">
        <v>0.0</v>
      </c>
      <c s="13" r="AC2036">
        <v>0.0</v>
      </c>
      <c s="14" r="AD2036">
        <v>149.0</v>
      </c>
      <c s="14" r="AE2036">
        <v>79.0</v>
      </c>
      <c s="13" r="AF2036">
        <v>0.530201342281879</v>
      </c>
      <c s="14" r="AG2036">
        <v>66.0</v>
      </c>
      <c s="14" r="AH2036">
        <v>1.0</v>
      </c>
      <c s="13" r="AI2036">
        <v>0.0151515151515152</v>
      </c>
      <c t="str" s="16" r="AJ2036">
        <f>P2036-AB2036</f>
        <v>10</v>
      </c>
      <c t="str" s="15" r="AK2036">
        <f>(P2036-AB2036)/AB2036</f>
        <v>#DIV/0!</v>
      </c>
      <c t="str" s="16" r="AL2036">
        <f>P2036-V2036</f>
        <v>-1</v>
      </c>
      <c t="str" s="13" r="AM2036">
        <f>(P2036-V2036)/V2036</f>
        <v>-9,09%</v>
      </c>
      <c s="13" r="AN2036"/>
    </row>
    <row r="2037">
      <c t="s" s="1" r="A2037">
        <v>12249</v>
      </c>
      <c s="2" r="B2037">
        <v>64.0</v>
      </c>
      <c s="9" r="C2037">
        <v>64295.0</v>
      </c>
      <c t="s" s="9" r="D2037">
        <v>12250</v>
      </c>
      <c t="s" s="10" r="E2037">
        <v>12251</v>
      </c>
      <c t="s" s="10" r="F2037">
        <v>12252</v>
      </c>
      <c s="11" r="G2037">
        <v>7.5</v>
      </c>
      <c s="12" r="H2037">
        <v>8.2</v>
      </c>
      <c t="str" s="10" r="I2037">
        <f>H2037-G2037</f>
        <v>0,7</v>
      </c>
      <c t="s" s="10" r="J2037">
        <v>12253</v>
      </c>
      <c t="s" s="10" r="K2037">
        <v>12254</v>
      </c>
      <c s="3" r="L2037">
        <v>88.0</v>
      </c>
      <c s="3" r="M2037">
        <v>30.0</v>
      </c>
      <c s="3" r="N2037">
        <v>34.09</v>
      </c>
      <c s="3" r="O2037">
        <v>51.0</v>
      </c>
      <c s="3" r="P2037">
        <v>12.0</v>
      </c>
      <c t="str" s="13" r="Q2037">
        <f>P2037/O2037</f>
        <v>23,53%</v>
      </c>
      <c s="14" r="R2037">
        <v>91.0</v>
      </c>
      <c s="14" r="S2037">
        <v>9.0</v>
      </c>
      <c s="14" r="T2037">
        <v>9.89</v>
      </c>
      <c s="14" r="U2037">
        <v>80.0</v>
      </c>
      <c s="14" r="V2037">
        <v>8.0</v>
      </c>
      <c s="14" r="W2037">
        <v>10.0</v>
      </c>
      <c s="14" r="X2037">
        <v>82.0</v>
      </c>
      <c s="14" r="Y2037">
        <v>35.0</v>
      </c>
      <c t="str" s="15" r="Z2037">
        <f>Y2037/X2037</f>
        <v>42,68%</v>
      </c>
      <c s="14" r="AA2037">
        <v>44.0</v>
      </c>
      <c s="14" r="AB2037">
        <v>1.0</v>
      </c>
      <c s="13" r="AC2037">
        <v>0.0227272727272727</v>
      </c>
      <c s="14" r="AD2037">
        <v>80.0</v>
      </c>
      <c s="14" r="AE2037">
        <v>38.0</v>
      </c>
      <c s="13" r="AF2037">
        <v>0.475</v>
      </c>
      <c s="14" r="AG2037">
        <v>41.0</v>
      </c>
      <c s="14" r="AH2037">
        <v>1.0</v>
      </c>
      <c s="13" r="AI2037">
        <v>0.024390243902439</v>
      </c>
      <c t="str" s="16" r="AJ2037">
        <f>P2037-AB2037</f>
        <v>11</v>
      </c>
      <c t="str" s="15" r="AK2037">
        <f>(P2037-AB2037)/AB2037</f>
        <v>1100,00%</v>
      </c>
      <c t="str" s="16" r="AL2037">
        <f>P2037-V2037</f>
        <v>4</v>
      </c>
      <c t="str" s="13" r="AM2037">
        <f>(P2037-V2037)/V2037</f>
        <v>50,00%</v>
      </c>
      <c s="13" r="AN2037"/>
    </row>
    <row r="2038">
      <c t="s" s="1" r="A2038">
        <v>12255</v>
      </c>
      <c s="2" r="B2038">
        <v>64.0</v>
      </c>
      <c s="9" r="C2038">
        <v>64296.0</v>
      </c>
      <c t="s" s="9" r="D2038">
        <v>12256</v>
      </c>
      <c t="s" s="10" r="E2038">
        <v>12257</v>
      </c>
      <c t="s" s="10" r="F2038">
        <v>12258</v>
      </c>
      <c s="11" r="G2038">
        <v>7.5</v>
      </c>
      <c s="12" r="H2038">
        <v>8.2</v>
      </c>
      <c t="str" s="10" r="I2038">
        <f>H2038-G2038</f>
        <v>0,7</v>
      </c>
      <c t="s" s="10" r="J2038">
        <v>12259</v>
      </c>
      <c t="s" s="10" r="K2038">
        <v>12260</v>
      </c>
      <c s="3" r="L2038">
        <v>116.0</v>
      </c>
      <c s="3" r="M2038">
        <v>61.0</v>
      </c>
      <c s="3" r="N2038">
        <v>52.59</v>
      </c>
      <c s="3" r="O2038">
        <v>52.0</v>
      </c>
      <c s="3" r="P2038">
        <v>13.0</v>
      </c>
      <c t="str" s="13" r="Q2038">
        <f>P2038/O2038</f>
        <v>25,00%</v>
      </c>
      <c s="14" r="R2038">
        <v>104.0</v>
      </c>
      <c s="14" r="S2038">
        <v>22.0</v>
      </c>
      <c s="14" r="T2038">
        <v>21.15</v>
      </c>
      <c s="14" r="U2038">
        <v>81.0</v>
      </c>
      <c s="14" r="V2038">
        <v>20.0</v>
      </c>
      <c s="14" r="W2038">
        <v>24.69</v>
      </c>
      <c s="14" r="X2038">
        <v>89.0</v>
      </c>
      <c s="14" r="Y2038">
        <v>42.0</v>
      </c>
      <c t="str" s="15" r="Z2038">
        <f>Y2038/X2038</f>
        <v>47,19%</v>
      </c>
      <c s="14" r="AA2038">
        <v>43.0</v>
      </c>
      <c s="14" r="AB2038">
        <v>2.0</v>
      </c>
      <c s="13" r="AC2038">
        <v>0.0465116279069768</v>
      </c>
      <c s="14" r="AD2038">
        <v>97.0</v>
      </c>
      <c s="14" r="AE2038">
        <v>56.0</v>
      </c>
      <c s="13" r="AF2038">
        <v>0.577319587628866</v>
      </c>
      <c s="14" r="AG2038">
        <v>37.0</v>
      </c>
      <c s="14" r="AH2038">
        <v>2.0</v>
      </c>
      <c s="13" r="AI2038">
        <v>0.0540540540540541</v>
      </c>
      <c t="str" s="16" r="AJ2038">
        <f>P2038-AB2038</f>
        <v>11</v>
      </c>
      <c t="str" s="15" r="AK2038">
        <f>(P2038-AB2038)/AB2038</f>
        <v>550,00%</v>
      </c>
      <c t="str" s="16" r="AL2038">
        <f>P2038-V2038</f>
        <v>-7</v>
      </c>
      <c t="str" s="13" r="AM2038">
        <f>(P2038-V2038)/V2038</f>
        <v>-35,00%</v>
      </c>
      <c s="13" r="AN2038"/>
    </row>
    <row r="2039">
      <c t="s" s="1" r="A2039">
        <v>12261</v>
      </c>
      <c s="2" r="B2039">
        <v>64.0</v>
      </c>
      <c s="9" r="C2039">
        <v>64297.0</v>
      </c>
      <c t="s" s="9" r="D2039">
        <v>12262</v>
      </c>
      <c t="s" s="10" r="E2039">
        <v>12263</v>
      </c>
      <c t="s" s="10" r="F2039">
        <v>12264</v>
      </c>
      <c s="11" r="G2039">
        <v>7.9</v>
      </c>
      <c s="12" r="H2039">
        <v>8.9</v>
      </c>
      <c t="str" s="10" r="I2039">
        <f>H2039-G2039</f>
        <v>1,0</v>
      </c>
      <c t="s" s="10" r="J2039">
        <v>12265</v>
      </c>
      <c t="s" s="10" r="K2039">
        <v>12266</v>
      </c>
      <c s="3" r="L2039">
        <v>126.0</v>
      </c>
      <c s="3" r="M2039">
        <v>74.0</v>
      </c>
      <c s="3" r="N2039">
        <v>58.73</v>
      </c>
      <c s="3" r="O2039">
        <v>48.0</v>
      </c>
      <c s="3" r="P2039">
        <v>10.0</v>
      </c>
      <c t="str" s="13" r="Q2039">
        <f>P2039/O2039</f>
        <v>20,83%</v>
      </c>
      <c s="14" r="R2039">
        <v>124.0</v>
      </c>
      <c s="14" r="S2039">
        <v>17.0</v>
      </c>
      <c s="14" r="T2039">
        <v>13.71</v>
      </c>
      <c s="14" r="U2039">
        <v>106.0</v>
      </c>
      <c s="14" r="V2039">
        <v>12.0</v>
      </c>
      <c s="14" r="W2039">
        <v>11.32</v>
      </c>
      <c s="14" r="X2039">
        <v>117.0</v>
      </c>
      <c s="14" r="Y2039">
        <v>49.0</v>
      </c>
      <c t="str" s="15" r="Z2039">
        <f>Y2039/X2039</f>
        <v>41,88%</v>
      </c>
      <c s="14" r="AA2039">
        <v>65.0</v>
      </c>
      <c s="14" r="AB2039">
        <v>3.0</v>
      </c>
      <c s="13" r="AC2039">
        <v>0.0461538461538462</v>
      </c>
      <c s="14" r="AD2039">
        <v>105.0</v>
      </c>
      <c s="14" r="AE2039">
        <v>47.0</v>
      </c>
      <c s="13" r="AF2039">
        <v>0.447619047619048</v>
      </c>
      <c s="14" r="AG2039">
        <v>56.0</v>
      </c>
      <c s="14" r="AH2039">
        <v>0.0</v>
      </c>
      <c s="13" r="AI2039">
        <v>0.0</v>
      </c>
      <c t="str" s="16" r="AJ2039">
        <f>P2039-AB2039</f>
        <v>7</v>
      </c>
      <c t="str" s="15" r="AK2039">
        <f>(P2039-AB2039)/AB2039</f>
        <v>233,33%</v>
      </c>
      <c t="str" s="16" r="AL2039">
        <f>P2039-V2039</f>
        <v>-2</v>
      </c>
      <c t="str" s="13" r="AM2039">
        <f>(P2039-V2039)/V2039</f>
        <v>-16,67%</v>
      </c>
      <c s="13" r="AN2039"/>
    </row>
    <row r="2040">
      <c t="s" s="1" r="A2040">
        <v>12267</v>
      </c>
      <c s="2" r="B2040">
        <v>64.0</v>
      </c>
      <c s="9" r="C2040">
        <v>64298.0</v>
      </c>
      <c t="s" s="9" r="D2040">
        <v>12268</v>
      </c>
      <c t="s" s="10" r="E2040">
        <v>12269</v>
      </c>
      <c t="s" s="10" r="F2040">
        <v>12270</v>
      </c>
      <c s="11" r="G2040">
        <v>7.6</v>
      </c>
      <c s="12" r="H2040">
        <v>7.3</v>
      </c>
      <c t="str" s="10" r="I2040">
        <f>H2040-G2040</f>
        <v>-0,3</v>
      </c>
      <c t="s" s="10" r="J2040">
        <v>12271</v>
      </c>
      <c t="s" s="10" r="K2040">
        <v>12272</v>
      </c>
      <c s="3" r="L2040">
        <v>102.0</v>
      </c>
      <c s="3" r="M2040">
        <v>58.0</v>
      </c>
      <c s="3" r="N2040">
        <v>56.86</v>
      </c>
      <c s="3" r="O2040">
        <v>43.0</v>
      </c>
      <c s="3" r="P2040">
        <v>6.0</v>
      </c>
      <c t="str" s="13" r="Q2040">
        <f>P2040/O2040</f>
        <v>13,95%</v>
      </c>
      <c s="14" r="R2040">
        <v>101.0</v>
      </c>
      <c s="14" r="S2040">
        <v>26.0</v>
      </c>
      <c s="14" r="T2040">
        <v>25.74</v>
      </c>
      <c s="14" r="U2040">
        <v>72.0</v>
      </c>
      <c s="14" r="V2040">
        <v>5.0</v>
      </c>
      <c s="14" r="W2040">
        <v>6.94</v>
      </c>
      <c s="14" r="X2040">
        <v>112.0</v>
      </c>
      <c s="14" r="Y2040">
        <v>69.0</v>
      </c>
      <c t="str" s="15" r="Z2040">
        <f>Y2040/X2040</f>
        <v>61,61%</v>
      </c>
      <c s="14" r="AA2040">
        <v>40.0</v>
      </c>
      <c s="14" r="AB2040">
        <v>0.0</v>
      </c>
      <c s="13" r="AC2040">
        <v>0.0</v>
      </c>
      <c s="14" r="AD2040">
        <v>120.0</v>
      </c>
      <c s="14" r="AE2040">
        <v>65.0</v>
      </c>
      <c s="13" r="AF2040">
        <v>0.541666666666667</v>
      </c>
      <c s="14" r="AG2040">
        <v>53.0</v>
      </c>
      <c s="14" r="AH2040">
        <v>2.0</v>
      </c>
      <c s="13" r="AI2040">
        <v>0.0377358490566038</v>
      </c>
      <c t="str" s="16" r="AJ2040">
        <f>P2040-AB2040</f>
        <v>6</v>
      </c>
      <c t="str" s="15" r="AK2040">
        <f>(P2040-AB2040)/AB2040</f>
        <v>#DIV/0!</v>
      </c>
      <c t="str" s="16" r="AL2040">
        <f>P2040-V2040</f>
        <v>1</v>
      </c>
      <c t="str" s="13" r="AM2040">
        <f>(P2040-V2040)/V2040</f>
        <v>20,00%</v>
      </c>
      <c s="13" r="AN2040"/>
    </row>
    <row r="2041">
      <c t="s" s="1" r="A2041">
        <v>12273</v>
      </c>
      <c s="2" r="B2041">
        <v>64.0</v>
      </c>
      <c s="9" r="C2041">
        <v>64299.0</v>
      </c>
      <c t="s" s="9" r="D2041">
        <v>12274</v>
      </c>
      <c t="s" s="10" r="E2041">
        <v>12275</v>
      </c>
      <c t="s" s="10" r="F2041">
        <v>12276</v>
      </c>
      <c s="11" r="G2041">
        <v>7.5</v>
      </c>
      <c s="12" r="H2041">
        <v>8.2</v>
      </c>
      <c t="str" s="10" r="I2041">
        <f>H2041-G2041</f>
        <v>0,7</v>
      </c>
      <c t="s" s="10" r="J2041">
        <v>12277</v>
      </c>
      <c t="s" s="10" r="K2041">
        <v>12278</v>
      </c>
      <c s="3" r="L2041">
        <v>179.0</v>
      </c>
      <c s="3" r="M2041">
        <v>65.0</v>
      </c>
      <c s="3" r="N2041">
        <v>36.31</v>
      </c>
      <c s="3" r="O2041">
        <v>107.0</v>
      </c>
      <c s="3" r="P2041">
        <v>26.0</v>
      </c>
      <c t="str" s="13" r="Q2041">
        <f>P2041/O2041</f>
        <v>24,30%</v>
      </c>
      <c s="14" r="R2041">
        <v>161.0</v>
      </c>
      <c s="14" r="S2041">
        <v>19.0</v>
      </c>
      <c s="14" r="T2041">
        <v>11.8</v>
      </c>
      <c s="14" r="U2041">
        <v>140.0</v>
      </c>
      <c s="14" r="V2041">
        <v>30.0</v>
      </c>
      <c s="14" r="W2041">
        <v>21.43</v>
      </c>
      <c s="14" r="X2041">
        <v>171.0</v>
      </c>
      <c s="14" r="Y2041">
        <v>64.0</v>
      </c>
      <c t="str" s="15" r="Z2041">
        <f>Y2041/X2041</f>
        <v>37,43%</v>
      </c>
      <c s="14" r="AA2041">
        <v>99.0</v>
      </c>
      <c s="14" r="AB2041">
        <v>7.0</v>
      </c>
      <c s="13" r="AC2041">
        <v>0.0707070707070707</v>
      </c>
      <c s="14" r="AD2041">
        <v>159.0</v>
      </c>
      <c s="14" r="AE2041">
        <v>76.0</v>
      </c>
      <c s="13" r="AF2041">
        <v>0.477987421383648</v>
      </c>
      <c s="14" r="AG2041">
        <v>79.0</v>
      </c>
      <c s="14" r="AH2041">
        <v>10.0</v>
      </c>
      <c s="13" r="AI2041">
        <v>0.126582278481013</v>
      </c>
      <c t="str" s="16" r="AJ2041">
        <f>P2041-AB2041</f>
        <v>19</v>
      </c>
      <c t="str" s="15" r="AK2041">
        <f>(P2041-AB2041)/AB2041</f>
        <v>271,43%</v>
      </c>
      <c t="str" s="16" r="AL2041">
        <f>P2041-V2041</f>
        <v>-4</v>
      </c>
      <c t="str" s="13" r="AM2041">
        <f>(P2041-V2041)/V2041</f>
        <v>-13,33%</v>
      </c>
      <c s="13" r="AN2041"/>
    </row>
    <row r="2042">
      <c t="s" s="1" r="A2042">
        <v>12279</v>
      </c>
      <c s="2" r="B2042">
        <v>64.0</v>
      </c>
      <c s="9" r="C2042">
        <v>64300.0</v>
      </c>
      <c t="s" s="9" r="D2042">
        <v>12280</v>
      </c>
      <c t="s" s="10" r="E2042">
        <v>12281</v>
      </c>
      <c t="s" s="10" r="F2042">
        <v>12282</v>
      </c>
      <c s="11" r="G2042">
        <v>7.5</v>
      </c>
      <c s="12" r="H2042">
        <v>8.2</v>
      </c>
      <c t="str" s="10" r="I2042">
        <f>H2042-G2042</f>
        <v>0,7</v>
      </c>
      <c t="s" s="10" r="J2042">
        <v>12283</v>
      </c>
      <c t="s" s="10" r="K2042">
        <v>12284</v>
      </c>
      <c s="3" r="L2042">
        <v>599.0</v>
      </c>
      <c s="3" r="M2042">
        <v>302.0</v>
      </c>
      <c s="3" r="N2042">
        <v>50.42</v>
      </c>
      <c s="3" r="O2042">
        <v>283.0</v>
      </c>
      <c s="3" r="P2042">
        <v>55.0</v>
      </c>
      <c t="str" s="13" r="Q2042">
        <f>P2042/O2042</f>
        <v>19,43%</v>
      </c>
      <c s="14" r="R2042">
        <v>561.0</v>
      </c>
      <c s="14" r="S2042">
        <v>65.0</v>
      </c>
      <c s="14" r="T2042">
        <v>11.59</v>
      </c>
      <c s="14" r="U2042">
        <v>486.0</v>
      </c>
      <c s="14" r="V2042">
        <v>81.0</v>
      </c>
      <c s="14" r="W2042">
        <v>16.67</v>
      </c>
      <c s="14" r="X2042">
        <v>569.0</v>
      </c>
      <c s="14" r="Y2042">
        <v>267.0</v>
      </c>
      <c t="str" s="15" r="Z2042">
        <f>Y2042/X2042</f>
        <v>46,92%</v>
      </c>
      <c s="14" r="AA2042">
        <v>285.0</v>
      </c>
      <c s="14" r="AB2042">
        <v>13.0</v>
      </c>
      <c s="13" r="AC2042">
        <v>0.0456140350877193</v>
      </c>
      <c s="14" r="AD2042">
        <v>518.0</v>
      </c>
      <c s="14" r="AE2042">
        <v>226.0</v>
      </c>
      <c s="13" r="AF2042">
        <v>0.436293436293436</v>
      </c>
      <c s="14" r="AG2042">
        <v>282.0</v>
      </c>
      <c s="14" r="AH2042">
        <v>15.0</v>
      </c>
      <c s="13" r="AI2042">
        <v>0.0531914893617021</v>
      </c>
      <c t="str" s="16" r="AJ2042">
        <f>P2042-AB2042</f>
        <v>42</v>
      </c>
      <c t="str" s="15" r="AK2042">
        <f>(P2042-AB2042)/AB2042</f>
        <v>323,08%</v>
      </c>
      <c t="str" s="16" r="AL2042">
        <f>P2042-V2042</f>
        <v>-26</v>
      </c>
      <c t="str" s="13" r="AM2042">
        <f>(P2042-V2042)/V2042</f>
        <v>-32,10%</v>
      </c>
      <c s="13" r="AN2042"/>
    </row>
    <row r="2043">
      <c t="s" s="1" r="A2043">
        <v>12285</v>
      </c>
      <c s="2" r="B2043">
        <v>64.0</v>
      </c>
      <c s="9" r="C2043">
        <v>64301.0</v>
      </c>
      <c t="s" s="9" r="D2043">
        <v>12286</v>
      </c>
      <c t="s" s="10" r="E2043">
        <v>12287</v>
      </c>
      <c t="s" s="10" r="F2043">
        <v>12288</v>
      </c>
      <c s="11" r="G2043">
        <v>7.5</v>
      </c>
      <c s="12" r="H2043">
        <v>8.2</v>
      </c>
      <c t="str" s="10" r="I2043">
        <f>H2043-G2043</f>
        <v>0,7</v>
      </c>
      <c t="s" s="10" r="J2043">
        <v>12289</v>
      </c>
      <c t="s" s="10" r="K2043">
        <v>12290</v>
      </c>
      <c s="3" r="L2043">
        <v>941.0</v>
      </c>
      <c s="3" r="M2043">
        <v>530.0</v>
      </c>
      <c s="3" r="N2043">
        <v>56.32</v>
      </c>
      <c s="3" r="O2043">
        <v>386.0</v>
      </c>
      <c s="3" r="P2043">
        <v>87.0</v>
      </c>
      <c t="str" s="13" r="Q2043">
        <f>P2043/O2043</f>
        <v>22,54%</v>
      </c>
      <c s="14" r="R2043">
        <v>920.0</v>
      </c>
      <c s="14" r="S2043">
        <v>169.0</v>
      </c>
      <c s="14" r="T2043">
        <v>18.37</v>
      </c>
      <c s="14" r="U2043">
        <v>734.0</v>
      </c>
      <c s="14" r="V2043">
        <v>128.0</v>
      </c>
      <c s="14" r="W2043">
        <v>17.44</v>
      </c>
      <c s="14" r="X2043">
        <v>937.0</v>
      </c>
      <c s="14" r="Y2043">
        <v>543.0</v>
      </c>
      <c t="str" s="15" r="Z2043">
        <f>Y2043/X2043</f>
        <v>57,95%</v>
      </c>
      <c s="14" r="AA2043">
        <v>374.0</v>
      </c>
      <c s="14" r="AB2043">
        <v>20.0</v>
      </c>
      <c s="13" r="AC2043">
        <v>0.053475935828877</v>
      </c>
      <c s="14" r="AD2043">
        <v>902.0</v>
      </c>
      <c s="14" r="AE2043">
        <v>536.0</v>
      </c>
      <c s="13" r="AF2043">
        <v>0.594235033259424</v>
      </c>
      <c s="14" r="AG2043">
        <v>345.0</v>
      </c>
      <c s="14" r="AH2043">
        <v>16.0</v>
      </c>
      <c s="13" r="AI2043">
        <v>0.0463768115942029</v>
      </c>
      <c t="str" s="16" r="AJ2043">
        <f>P2043-AB2043</f>
        <v>67</v>
      </c>
      <c t="str" s="15" r="AK2043">
        <f>(P2043-AB2043)/AB2043</f>
        <v>335,00%</v>
      </c>
      <c t="str" s="16" r="AL2043">
        <f>P2043-V2043</f>
        <v>-41</v>
      </c>
      <c t="str" s="13" r="AM2043">
        <f>(P2043-V2043)/V2043</f>
        <v>-32,03%</v>
      </c>
      <c s="13" r="AN2043"/>
    </row>
    <row r="2044">
      <c t="s" s="1" r="A2044">
        <v>12291</v>
      </c>
      <c s="2" r="B2044">
        <v>64.0</v>
      </c>
      <c s="9" r="C2044">
        <v>64302.0</v>
      </c>
      <c t="s" s="9" r="D2044">
        <v>12292</v>
      </c>
      <c t="s" s="10" r="E2044">
        <v>12293</v>
      </c>
      <c t="s" s="10" r="F2044">
        <v>12294</v>
      </c>
      <c s="11" r="G2044">
        <v>7.5</v>
      </c>
      <c s="12" r="H2044">
        <v>8.2</v>
      </c>
      <c t="str" s="10" r="I2044">
        <f>H2044-G2044</f>
        <v>0,7</v>
      </c>
      <c t="s" s="10" r="J2044">
        <v>12295</v>
      </c>
      <c t="s" s="10" r="K2044">
        <v>12296</v>
      </c>
      <c s="3" r="L2044">
        <v>389.0</v>
      </c>
      <c s="3" r="M2044">
        <v>204.0</v>
      </c>
      <c s="3" r="N2044">
        <v>52.44</v>
      </c>
      <c s="3" r="O2044">
        <v>175.0</v>
      </c>
      <c s="3" r="P2044">
        <v>46.0</v>
      </c>
      <c t="str" s="13" r="Q2044">
        <f>P2044/O2044</f>
        <v>26,29%</v>
      </c>
      <c s="14" r="R2044">
        <v>389.0</v>
      </c>
      <c s="14" r="S2044">
        <v>46.0</v>
      </c>
      <c s="14" r="T2044">
        <v>11.83</v>
      </c>
      <c s="14" r="U2044">
        <v>335.0</v>
      </c>
      <c s="14" r="V2044">
        <v>52.0</v>
      </c>
      <c s="14" r="W2044">
        <v>15.52</v>
      </c>
      <c s="14" r="X2044">
        <v>384.0</v>
      </c>
      <c s="14" r="Y2044">
        <v>176.0</v>
      </c>
      <c t="str" s="15" r="Z2044">
        <f>Y2044/X2044</f>
        <v>45,83%</v>
      </c>
      <c s="14" r="AA2044">
        <v>196.0</v>
      </c>
      <c s="14" r="AB2044">
        <v>9.0</v>
      </c>
      <c s="13" r="AC2044">
        <v>0.0459183673469388</v>
      </c>
      <c s="14" r="AD2044">
        <v>384.0</v>
      </c>
      <c s="14" r="AE2044">
        <v>181.0</v>
      </c>
      <c s="13" r="AF2044">
        <v>0.471354166666667</v>
      </c>
      <c s="14" r="AG2044">
        <v>199.0</v>
      </c>
      <c s="14" r="AH2044">
        <v>8.0</v>
      </c>
      <c s="13" r="AI2044">
        <v>0.0402010050251256</v>
      </c>
      <c t="str" s="16" r="AJ2044">
        <f>P2044-AB2044</f>
        <v>37</v>
      </c>
      <c t="str" s="15" r="AK2044">
        <f>(P2044-AB2044)/AB2044</f>
        <v>411,11%</v>
      </c>
      <c t="str" s="16" r="AL2044">
        <f>P2044-V2044</f>
        <v>-6</v>
      </c>
      <c t="str" s="13" r="AM2044">
        <f>(P2044-V2044)/V2044</f>
        <v>-11,54%</v>
      </c>
      <c s="13" r="AN2044"/>
    </row>
    <row r="2045">
      <c t="s" s="1" r="A2045">
        <v>12297</v>
      </c>
      <c s="2" r="B2045">
        <v>64.0</v>
      </c>
      <c s="9" r="C2045">
        <v>64303.0</v>
      </c>
      <c t="s" s="9" r="D2045">
        <v>12298</v>
      </c>
      <c t="s" s="10" r="E2045">
        <v>12299</v>
      </c>
      <c t="s" s="10" r="F2045">
        <v>12300</v>
      </c>
      <c s="11" r="G2045">
        <v>7.6</v>
      </c>
      <c s="12" r="H2045">
        <v>7.3</v>
      </c>
      <c t="str" s="10" r="I2045">
        <f>H2045-G2045</f>
        <v>-0,3</v>
      </c>
      <c t="s" s="10" r="J2045">
        <v>12301</v>
      </c>
      <c t="s" s="10" r="K2045">
        <v>12302</v>
      </c>
      <c s="3" r="L2045">
        <v>156.0</v>
      </c>
      <c s="3" r="M2045">
        <v>85.0</v>
      </c>
      <c s="3" r="N2045">
        <v>54.49</v>
      </c>
      <c s="3" r="O2045">
        <v>66.0</v>
      </c>
      <c s="3" r="P2045">
        <v>6.0</v>
      </c>
      <c t="str" s="13" r="Q2045">
        <f>P2045/O2045</f>
        <v>9,09%</v>
      </c>
      <c s="14" r="R2045">
        <v>153.0</v>
      </c>
      <c s="14" r="S2045">
        <v>29.0</v>
      </c>
      <c s="14" r="T2045">
        <v>18.95</v>
      </c>
      <c s="14" r="U2045">
        <v>123.0</v>
      </c>
      <c s="14" r="V2045">
        <v>13.0</v>
      </c>
      <c s="14" r="W2045">
        <v>10.57</v>
      </c>
      <c s="14" r="X2045">
        <v>146.0</v>
      </c>
      <c s="14" r="Y2045">
        <v>84.0</v>
      </c>
      <c t="str" s="15" r="Z2045">
        <f>Y2045/X2045</f>
        <v>57,53%</v>
      </c>
      <c s="14" r="AA2045">
        <v>57.0</v>
      </c>
      <c s="14" r="AB2045">
        <v>2.0</v>
      </c>
      <c s="13" r="AC2045">
        <v>0.0350877192982456</v>
      </c>
      <c s="14" r="AD2045">
        <v>148.0</v>
      </c>
      <c s="14" r="AE2045">
        <v>76.0</v>
      </c>
      <c s="13" r="AF2045">
        <v>0.513513513513513</v>
      </c>
      <c s="14" r="AG2045">
        <v>67.0</v>
      </c>
      <c s="14" r="AH2045">
        <v>4.0</v>
      </c>
      <c s="13" r="AI2045">
        <v>0.0597014925373134</v>
      </c>
      <c t="str" s="16" r="AJ2045">
        <f>P2045-AB2045</f>
        <v>4</v>
      </c>
      <c t="str" s="15" r="AK2045">
        <f>(P2045-AB2045)/AB2045</f>
        <v>200,00%</v>
      </c>
      <c t="str" s="16" r="AL2045">
        <f>P2045-V2045</f>
        <v>-7</v>
      </c>
      <c t="str" s="13" r="AM2045">
        <f>(P2045-V2045)/V2045</f>
        <v>-53,85%</v>
      </c>
      <c s="13" r="AN2045"/>
    </row>
    <row r="2046">
      <c t="s" s="1" r="A2046">
        <v>12303</v>
      </c>
      <c s="2" r="B2046">
        <v>64.0</v>
      </c>
      <c s="9" r="C2046">
        <v>64304.0</v>
      </c>
      <c t="s" s="9" r="D2046">
        <v>12304</v>
      </c>
      <c t="s" s="10" r="E2046">
        <v>12305</v>
      </c>
      <c t="s" s="10" r="F2046">
        <v>12306</v>
      </c>
      <c s="11" r="G2046">
        <v>7.9</v>
      </c>
      <c s="12" r="H2046">
        <v>8.9</v>
      </c>
      <c t="str" s="10" r="I2046">
        <f>H2046-G2046</f>
        <v>1,0</v>
      </c>
      <c t="s" s="10" r="J2046">
        <v>12307</v>
      </c>
      <c t="s" s="10" r="K2046">
        <v>12308</v>
      </c>
      <c s="3" r="L2046">
        <v>1904.0</v>
      </c>
      <c s="3" r="M2046">
        <v>1119.0</v>
      </c>
      <c s="3" r="N2046">
        <v>58.77</v>
      </c>
      <c s="3" r="O2046">
        <v>759.0</v>
      </c>
      <c s="3" r="P2046">
        <v>140.0</v>
      </c>
      <c t="str" s="13" r="Q2046">
        <f>P2046/O2046</f>
        <v>18,45%</v>
      </c>
      <c s="14" r="R2046">
        <v>1787.0</v>
      </c>
      <c s="14" r="S2046">
        <v>332.0</v>
      </c>
      <c s="14" r="T2046">
        <v>18.58</v>
      </c>
      <c s="14" r="U2046">
        <v>1430.0</v>
      </c>
      <c s="14" r="V2046">
        <v>226.0</v>
      </c>
      <c s="14" r="W2046">
        <v>15.8</v>
      </c>
      <c s="14" r="X2046">
        <v>1711.0</v>
      </c>
      <c s="14" r="Y2046">
        <v>1033.0</v>
      </c>
      <c t="str" s="15" r="Z2046">
        <f>Y2046/X2046</f>
        <v>60,37%</v>
      </c>
      <c s="14" r="AA2046">
        <v>646.0</v>
      </c>
      <c s="14" r="AB2046">
        <v>14.0</v>
      </c>
      <c s="13" r="AC2046">
        <v>0.021671826625387</v>
      </c>
      <c s="14" r="AD2046">
        <v>1596.0</v>
      </c>
      <c s="14" r="AE2046">
        <v>995.0</v>
      </c>
      <c s="13" r="AF2046">
        <v>0.6234335839599</v>
      </c>
      <c s="14" r="AG2046">
        <v>579.0</v>
      </c>
      <c s="14" r="AH2046">
        <v>40.0</v>
      </c>
      <c s="13" r="AI2046">
        <v>0.0690846286701209</v>
      </c>
      <c t="str" s="16" r="AJ2046">
        <f>P2046-AB2046</f>
        <v>126</v>
      </c>
      <c t="str" s="15" r="AK2046">
        <f>(P2046-AB2046)/AB2046</f>
        <v>900,00%</v>
      </c>
      <c t="str" s="16" r="AL2046">
        <f>P2046-V2046</f>
        <v>-86</v>
      </c>
      <c t="str" s="13" r="AM2046">
        <f>(P2046-V2046)/V2046</f>
        <v>-38,05%</v>
      </c>
      <c s="13" r="AN2046"/>
    </row>
    <row r="2047">
      <c t="s" s="1" r="A2047">
        <v>12309</v>
      </c>
      <c s="2" r="B2047">
        <v>64.0</v>
      </c>
      <c s="9" r="C2047">
        <v>64305.0</v>
      </c>
      <c t="s" s="9" r="D2047">
        <v>12310</v>
      </c>
      <c t="s" s="10" r="E2047">
        <v>12311</v>
      </c>
      <c t="s" s="10" r="F2047">
        <v>12312</v>
      </c>
      <c s="11" r="G2047">
        <v>7.5</v>
      </c>
      <c s="12" r="H2047">
        <v>8.2</v>
      </c>
      <c t="str" s="10" r="I2047">
        <f>H2047-G2047</f>
        <v>0,7</v>
      </c>
      <c t="s" s="10" r="J2047">
        <v>12313</v>
      </c>
      <c t="s" s="10" r="K2047">
        <v>12314</v>
      </c>
      <c s="3" r="L2047">
        <v>391.0</v>
      </c>
      <c s="3" r="M2047">
        <v>178.0</v>
      </c>
      <c s="3" r="N2047">
        <v>45.52</v>
      </c>
      <c s="3" r="O2047">
        <v>199.0</v>
      </c>
      <c s="3" r="P2047">
        <v>56.0</v>
      </c>
      <c t="str" s="13" r="Q2047">
        <f>P2047/O2047</f>
        <v>28,14%</v>
      </c>
      <c s="14" r="R2047">
        <v>368.0</v>
      </c>
      <c s="14" r="S2047">
        <v>64.0</v>
      </c>
      <c s="14" r="T2047">
        <v>17.39</v>
      </c>
      <c s="14" r="U2047">
        <v>296.0</v>
      </c>
      <c s="14" r="V2047">
        <v>61.0</v>
      </c>
      <c s="14" r="W2047">
        <v>20.61</v>
      </c>
      <c s="14" r="X2047">
        <v>358.0</v>
      </c>
      <c s="14" r="Y2047">
        <v>189.0</v>
      </c>
      <c t="str" s="15" r="Z2047">
        <f>Y2047/X2047</f>
        <v>52,79%</v>
      </c>
      <c s="14" r="AA2047">
        <v>162.0</v>
      </c>
      <c s="14" r="AB2047">
        <v>10.0</v>
      </c>
      <c s="13" r="AC2047">
        <v>0.0617283950617284</v>
      </c>
      <c s="14" r="AD2047">
        <v>357.0</v>
      </c>
      <c s="14" r="AE2047">
        <v>183.0</v>
      </c>
      <c s="13" r="AF2047">
        <v>0.512605042016807</v>
      </c>
      <c s="14" r="AG2047">
        <v>165.0</v>
      </c>
      <c s="14" r="AH2047">
        <v>8.0</v>
      </c>
      <c s="13" r="AI2047">
        <v>0.0484848484848485</v>
      </c>
      <c t="str" s="16" r="AJ2047">
        <f>P2047-AB2047</f>
        <v>46</v>
      </c>
      <c t="str" s="15" r="AK2047">
        <f>(P2047-AB2047)/AB2047</f>
        <v>460,00%</v>
      </c>
      <c t="str" s="16" r="AL2047">
        <f>P2047-V2047</f>
        <v>-5</v>
      </c>
      <c t="str" s="13" r="AM2047">
        <f>(P2047-V2047)/V2047</f>
        <v>-8,20%</v>
      </c>
      <c s="13" r="AN2047"/>
    </row>
    <row r="2048">
      <c t="s" s="1" r="A2048">
        <v>12315</v>
      </c>
      <c s="2" r="B2048">
        <v>64.0</v>
      </c>
      <c s="9" r="C2048">
        <v>64306.0</v>
      </c>
      <c t="s" s="9" r="D2048">
        <v>12316</v>
      </c>
      <c t="s" s="10" r="E2048">
        <v>12317</v>
      </c>
      <c t="s" s="10" r="F2048">
        <v>12318</v>
      </c>
      <c s="11" r="G2048">
        <v>7.5</v>
      </c>
      <c s="12" r="H2048">
        <v>8.2</v>
      </c>
      <c t="str" s="10" r="I2048">
        <f>H2048-G2048</f>
        <v>0,7</v>
      </c>
      <c t="s" s="10" r="J2048">
        <v>12319</v>
      </c>
      <c t="s" s="10" r="K2048">
        <v>12320</v>
      </c>
      <c s="3" r="L2048">
        <v>609.0</v>
      </c>
      <c s="3" r="M2048">
        <v>284.0</v>
      </c>
      <c s="3" r="N2048">
        <v>46.63</v>
      </c>
      <c s="3" r="O2048">
        <v>302.0</v>
      </c>
      <c s="3" r="P2048">
        <v>56.0</v>
      </c>
      <c t="str" s="13" r="Q2048">
        <f>P2048/O2048</f>
        <v>18,54%</v>
      </c>
      <c s="14" r="R2048">
        <v>597.0</v>
      </c>
      <c s="14" r="S2048">
        <v>67.0</v>
      </c>
      <c s="14" r="T2048">
        <v>11.22</v>
      </c>
      <c s="14" r="U2048">
        <v>516.0</v>
      </c>
      <c s="14" r="V2048">
        <v>71.0</v>
      </c>
      <c s="14" r="W2048">
        <v>13.76</v>
      </c>
      <c s="14" r="X2048">
        <v>595.0</v>
      </c>
      <c s="14" r="Y2048">
        <v>276.0</v>
      </c>
      <c t="str" s="15" r="Z2048">
        <f>Y2048/X2048</f>
        <v>46,39%</v>
      </c>
      <c s="14" r="AA2048">
        <v>298.0</v>
      </c>
      <c s="14" r="AB2048">
        <v>6.0</v>
      </c>
      <c s="13" r="AC2048">
        <v>0.0201342281879195</v>
      </c>
      <c s="14" r="AD2048">
        <v>613.0</v>
      </c>
      <c s="14" r="AE2048">
        <v>308.0</v>
      </c>
      <c s="13" r="AF2048">
        <v>0.502446982055465</v>
      </c>
      <c s="14" r="AG2048">
        <v>282.0</v>
      </c>
      <c s="14" r="AH2048">
        <v>8.0</v>
      </c>
      <c s="13" r="AI2048">
        <v>0.0283687943262411</v>
      </c>
      <c t="str" s="16" r="AJ2048">
        <f>P2048-AB2048</f>
        <v>50</v>
      </c>
      <c t="str" s="15" r="AK2048">
        <f>(P2048-AB2048)/AB2048</f>
        <v>833,33%</v>
      </c>
      <c t="str" s="16" r="AL2048">
        <f>P2048-V2048</f>
        <v>-15</v>
      </c>
      <c t="str" s="13" r="AM2048">
        <f>(P2048-V2048)/V2048</f>
        <v>-21,13%</v>
      </c>
      <c s="13" r="AN2048"/>
    </row>
    <row r="2049">
      <c t="s" s="1" r="A2049">
        <v>12321</v>
      </c>
      <c s="2" r="B2049">
        <v>64.0</v>
      </c>
      <c s="9" r="C2049">
        <v>64307.0</v>
      </c>
      <c t="s" s="9" r="D2049">
        <v>12322</v>
      </c>
      <c t="s" s="10" r="E2049">
        <v>12323</v>
      </c>
      <c t="s" s="10" r="F2049">
        <v>12324</v>
      </c>
      <c s="11" r="G2049">
        <v>7.5</v>
      </c>
      <c s="12" r="H2049">
        <v>8.2</v>
      </c>
      <c t="str" s="10" r="I2049">
        <f>H2049-G2049</f>
        <v>0,7</v>
      </c>
      <c t="s" s="10" r="J2049">
        <v>12325</v>
      </c>
      <c t="s" s="10" r="K2049">
        <v>12326</v>
      </c>
      <c s="3" r="L2049">
        <v>158.0</v>
      </c>
      <c s="3" r="M2049">
        <v>84.0</v>
      </c>
      <c s="3" r="N2049">
        <v>53.16</v>
      </c>
      <c s="3" r="O2049">
        <v>71.0</v>
      </c>
      <c s="3" r="P2049">
        <v>15.0</v>
      </c>
      <c t="str" s="13" r="Q2049">
        <f>P2049/O2049</f>
        <v>21,13%</v>
      </c>
      <c s="14" r="R2049">
        <v>158.0</v>
      </c>
      <c s="14" r="S2049">
        <v>23.0</v>
      </c>
      <c s="14" r="T2049">
        <v>14.56</v>
      </c>
      <c s="14" r="U2049">
        <v>132.0</v>
      </c>
      <c s="14" r="V2049">
        <v>21.0</v>
      </c>
      <c s="14" r="W2049">
        <v>15.91</v>
      </c>
      <c s="14" r="X2049">
        <v>166.0</v>
      </c>
      <c s="14" r="Y2049">
        <v>81.0</v>
      </c>
      <c t="str" s="15" r="Z2049">
        <f>Y2049/X2049</f>
        <v>48,80%</v>
      </c>
      <c s="14" r="AA2049">
        <v>79.0</v>
      </c>
      <c s="14" r="AB2049">
        <v>4.0</v>
      </c>
      <c s="13" r="AC2049">
        <v>0.0506329113924051</v>
      </c>
      <c s="14" r="AD2049">
        <v>165.0</v>
      </c>
      <c s="14" r="AE2049">
        <v>81.0</v>
      </c>
      <c s="13" r="AF2049">
        <v>0.490909090909091</v>
      </c>
      <c s="14" r="AG2049">
        <v>81.0</v>
      </c>
      <c s="14" r="AH2049">
        <v>6.0</v>
      </c>
      <c s="13" r="AI2049">
        <v>0.0740740740740741</v>
      </c>
      <c t="str" s="16" r="AJ2049">
        <f>P2049-AB2049</f>
        <v>11</v>
      </c>
      <c t="str" s="15" r="AK2049">
        <f>(P2049-AB2049)/AB2049</f>
        <v>275,00%</v>
      </c>
      <c t="str" s="16" r="AL2049">
        <f>P2049-V2049</f>
        <v>-6</v>
      </c>
      <c t="str" s="13" r="AM2049">
        <f>(P2049-V2049)/V2049</f>
        <v>-28,57%</v>
      </c>
      <c s="13" r="AN2049"/>
    </row>
    <row r="2050">
      <c t="s" s="1" r="A2050">
        <v>12327</v>
      </c>
      <c s="2" r="B2050">
        <v>64.0</v>
      </c>
      <c s="9" r="C2050">
        <v>64308.0</v>
      </c>
      <c t="s" s="9" r="D2050">
        <v>12328</v>
      </c>
      <c t="s" s="10" r="E2050">
        <v>12329</v>
      </c>
      <c t="s" s="10" r="F2050">
        <v>12330</v>
      </c>
      <c s="11" r="G2050">
        <v>7.5</v>
      </c>
      <c s="12" r="H2050">
        <v>8.2</v>
      </c>
      <c t="str" s="10" r="I2050">
        <f>H2050-G2050</f>
        <v>0,7</v>
      </c>
      <c t="s" s="10" r="J2050">
        <v>12331</v>
      </c>
      <c t="s" s="10" r="K2050">
        <v>12332</v>
      </c>
      <c s="3" r="L2050">
        <v>226.0</v>
      </c>
      <c s="3" r="M2050">
        <v>106.0</v>
      </c>
      <c s="3" r="N2050">
        <v>46.9</v>
      </c>
      <c s="3" r="O2050">
        <v>112.0</v>
      </c>
      <c s="3" r="P2050">
        <v>23.0</v>
      </c>
      <c t="str" s="13" r="Q2050">
        <f>P2050/O2050</f>
        <v>20,54%</v>
      </c>
      <c s="14" r="R2050">
        <v>229.0</v>
      </c>
      <c s="14" r="S2050">
        <v>29.0</v>
      </c>
      <c s="14" r="T2050">
        <v>12.66</v>
      </c>
      <c s="14" r="U2050">
        <v>197.0</v>
      </c>
      <c s="14" r="V2050">
        <v>39.0</v>
      </c>
      <c s="14" r="W2050">
        <v>19.8</v>
      </c>
      <c s="14" r="X2050">
        <v>218.0</v>
      </c>
      <c s="14" r="Y2050">
        <v>101.0</v>
      </c>
      <c t="str" s="15" r="Z2050">
        <f>Y2050/X2050</f>
        <v>46,33%</v>
      </c>
      <c s="14" r="AA2050">
        <v>113.0</v>
      </c>
      <c s="14" r="AB2050">
        <v>6.0</v>
      </c>
      <c s="13" r="AC2050">
        <v>0.0530973451327434</v>
      </c>
      <c s="14" r="AD2050">
        <v>185.0</v>
      </c>
      <c s="14" r="AE2050">
        <v>83.0</v>
      </c>
      <c s="13" r="AF2050">
        <v>0.448648648648649</v>
      </c>
      <c s="14" r="AG2050">
        <v>91.0</v>
      </c>
      <c s="14" r="AH2050">
        <v>8.0</v>
      </c>
      <c s="13" r="AI2050">
        <v>0.0879120879120879</v>
      </c>
      <c t="str" s="16" r="AJ2050">
        <f>P2050-AB2050</f>
        <v>17</v>
      </c>
      <c t="str" s="15" r="AK2050">
        <f>(P2050-AB2050)/AB2050</f>
        <v>283,33%</v>
      </c>
      <c t="str" s="16" r="AL2050">
        <f>P2050-V2050</f>
        <v>-16</v>
      </c>
      <c t="str" s="13" r="AM2050">
        <f>(P2050-V2050)/V2050</f>
        <v>-41,03%</v>
      </c>
      <c s="13" r="AN2050"/>
    </row>
    <row r="2051">
      <c t="s" s="1" r="A2051">
        <v>12333</v>
      </c>
      <c s="2" r="B2051">
        <v>64.0</v>
      </c>
      <c s="9" r="C2051">
        <v>64309.0</v>
      </c>
      <c t="s" s="9" r="D2051">
        <v>12334</v>
      </c>
      <c t="s" s="10" r="E2051">
        <v>12335</v>
      </c>
      <c t="s" s="10" r="F2051">
        <v>12336</v>
      </c>
      <c s="11" r="G2051">
        <v>7.5</v>
      </c>
      <c s="12" r="H2051">
        <v>8.2</v>
      </c>
      <c t="str" s="10" r="I2051">
        <f>H2051-G2051</f>
        <v>0,7</v>
      </c>
      <c t="s" s="10" r="J2051">
        <v>12337</v>
      </c>
      <c t="s" s="10" r="K2051">
        <v>12338</v>
      </c>
      <c s="3" r="L2051">
        <v>158.0</v>
      </c>
      <c s="3" r="M2051">
        <v>80.0</v>
      </c>
      <c s="3" r="N2051">
        <v>50.63</v>
      </c>
      <c s="3" r="O2051">
        <v>74.0</v>
      </c>
      <c s="3" r="P2051">
        <v>16.0</v>
      </c>
      <c t="str" s="13" r="Q2051">
        <f>P2051/O2051</f>
        <v>21,62%</v>
      </c>
      <c s="14" r="R2051">
        <v>167.0</v>
      </c>
      <c s="14" r="S2051">
        <v>27.0</v>
      </c>
      <c s="14" r="T2051">
        <v>16.17</v>
      </c>
      <c s="14" r="U2051">
        <v>140.0</v>
      </c>
      <c s="14" r="V2051">
        <v>13.0</v>
      </c>
      <c s="14" r="W2051">
        <v>9.29</v>
      </c>
      <c s="14" r="X2051">
        <v>168.0</v>
      </c>
      <c s="14" r="Y2051">
        <v>97.0</v>
      </c>
      <c t="str" s="15" r="Z2051">
        <f>Y2051/X2051</f>
        <v>57,74%</v>
      </c>
      <c s="14" r="AA2051">
        <v>65.0</v>
      </c>
      <c s="14" r="AB2051">
        <v>4.0</v>
      </c>
      <c s="13" r="AC2051">
        <v>0.0615384615384615</v>
      </c>
      <c s="14" r="AD2051">
        <v>161.0</v>
      </c>
      <c s="14" r="AE2051">
        <v>97.0</v>
      </c>
      <c s="13" r="AF2051">
        <v>0.602484472049689</v>
      </c>
      <c s="14" r="AG2051">
        <v>60.0</v>
      </c>
      <c s="14" r="AH2051">
        <v>0.0</v>
      </c>
      <c s="13" r="AI2051">
        <v>0.0</v>
      </c>
      <c t="str" s="16" r="AJ2051">
        <f>P2051-AB2051</f>
        <v>12</v>
      </c>
      <c t="str" s="15" r="AK2051">
        <f>(P2051-AB2051)/AB2051</f>
        <v>300,00%</v>
      </c>
      <c t="str" s="16" r="AL2051">
        <f>P2051-V2051</f>
        <v>3</v>
      </c>
      <c t="str" s="13" r="AM2051">
        <f>(P2051-V2051)/V2051</f>
        <v>23,08%</v>
      </c>
      <c s="13" r="AN2051"/>
    </row>
    <row r="2052">
      <c t="s" s="1" r="A2052">
        <v>12339</v>
      </c>
      <c s="2" r="B2052">
        <v>64.0</v>
      </c>
      <c s="9" r="C2052">
        <v>64310.0</v>
      </c>
      <c t="s" s="9" r="D2052">
        <v>12340</v>
      </c>
      <c t="s" s="10" r="E2052">
        <v>12341</v>
      </c>
      <c t="s" s="10" r="F2052">
        <v>12342</v>
      </c>
      <c s="11" r="G2052">
        <v>7.6</v>
      </c>
      <c s="12" r="H2052">
        <v>7.3</v>
      </c>
      <c t="str" s="10" r="I2052">
        <f>H2052-G2052</f>
        <v>-0,3</v>
      </c>
      <c t="s" s="10" r="J2052">
        <v>12343</v>
      </c>
      <c t="s" s="10" r="K2052">
        <v>12344</v>
      </c>
      <c s="3" r="L2052">
        <v>473.0</v>
      </c>
      <c s="3" r="M2052">
        <v>228.0</v>
      </c>
      <c s="3" r="N2052">
        <v>48.2</v>
      </c>
      <c s="3" r="O2052">
        <v>231.0</v>
      </c>
      <c s="3" r="P2052">
        <v>40.0</v>
      </c>
      <c t="str" s="13" r="Q2052">
        <f>P2052/O2052</f>
        <v>17,32%</v>
      </c>
      <c s="14" r="R2052">
        <v>460.0</v>
      </c>
      <c s="14" r="S2052">
        <v>64.0</v>
      </c>
      <c s="14" r="T2052">
        <v>13.91</v>
      </c>
      <c s="14" r="U2052">
        <v>377.0</v>
      </c>
      <c s="14" r="V2052">
        <v>49.0</v>
      </c>
      <c s="14" r="W2052">
        <v>13.0</v>
      </c>
      <c s="14" r="X2052">
        <v>485.0</v>
      </c>
      <c s="14" r="Y2052">
        <v>238.0</v>
      </c>
      <c t="str" s="15" r="Z2052">
        <f>Y2052/X2052</f>
        <v>49,07%</v>
      </c>
      <c s="14" r="AA2052">
        <v>224.0</v>
      </c>
      <c s="14" r="AB2052">
        <v>1.0</v>
      </c>
      <c s="13" r="AC2052">
        <v>0.00446428571428571</v>
      </c>
      <c s="14" r="AD2052">
        <v>482.0</v>
      </c>
      <c s="14" r="AE2052">
        <v>298.0</v>
      </c>
      <c s="13" r="AF2052">
        <v>0.618257261410788</v>
      </c>
      <c s="14" r="AG2052">
        <v>174.0</v>
      </c>
      <c s="14" r="AH2052">
        <v>2.0</v>
      </c>
      <c s="13" r="AI2052">
        <v>0.0114942528735632</v>
      </c>
      <c t="str" s="16" r="AJ2052">
        <f>P2052-AB2052</f>
        <v>39</v>
      </c>
      <c t="str" s="15" r="AK2052">
        <f>(P2052-AB2052)/AB2052</f>
        <v>3900,00%</v>
      </c>
      <c t="str" s="16" r="AL2052">
        <f>P2052-V2052</f>
        <v>-9</v>
      </c>
      <c t="str" s="13" r="AM2052">
        <f>(P2052-V2052)/V2052</f>
        <v>-18,37%</v>
      </c>
      <c s="13" r="AN2052"/>
    </row>
    <row r="2053">
      <c t="s" s="1" r="A2053">
        <v>12345</v>
      </c>
      <c s="2" r="B2053">
        <v>64.0</v>
      </c>
      <c s="9" r="C2053">
        <v>64311.0</v>
      </c>
      <c t="s" s="9" r="D2053">
        <v>12346</v>
      </c>
      <c t="s" s="10" r="E2053">
        <v>12347</v>
      </c>
      <c t="s" s="10" r="F2053">
        <v>12348</v>
      </c>
      <c s="11" r="G2053">
        <v>7.5</v>
      </c>
      <c s="12" r="H2053">
        <v>8.2</v>
      </c>
      <c t="str" s="10" r="I2053">
        <f>H2053-G2053</f>
        <v>0,7</v>
      </c>
      <c t="s" s="10" r="J2053">
        <v>12349</v>
      </c>
      <c t="s" s="10" r="K2053">
        <v>12350</v>
      </c>
      <c s="3" r="L2053">
        <v>132.0</v>
      </c>
      <c s="3" r="M2053">
        <v>62.0</v>
      </c>
      <c s="3" r="N2053">
        <v>46.97</v>
      </c>
      <c s="3" r="O2053">
        <v>63.0</v>
      </c>
      <c s="3" r="P2053">
        <v>11.0</v>
      </c>
      <c t="str" s="13" r="Q2053">
        <f>P2053/O2053</f>
        <v>17,46%</v>
      </c>
      <c s="14" r="R2053">
        <v>136.0</v>
      </c>
      <c s="14" r="S2053">
        <v>18.0</v>
      </c>
      <c s="14" r="T2053">
        <v>13.24</v>
      </c>
      <c s="14" r="U2053">
        <v>115.0</v>
      </c>
      <c s="14" r="V2053">
        <v>13.0</v>
      </c>
      <c s="14" r="W2053">
        <v>11.3</v>
      </c>
      <c s="14" r="X2053">
        <v>139.0</v>
      </c>
      <c s="14" r="Y2053">
        <v>69.0</v>
      </c>
      <c t="str" s="15" r="Z2053">
        <f>Y2053/X2053</f>
        <v>49,64%</v>
      </c>
      <c s="14" r="AA2053">
        <v>58.0</v>
      </c>
      <c s="14" r="AB2053">
        <v>1.0</v>
      </c>
      <c s="13" r="AC2053">
        <v>0.0172413793103448</v>
      </c>
      <c s="14" r="AD2053">
        <v>133.0</v>
      </c>
      <c s="14" r="AE2053">
        <v>55.0</v>
      </c>
      <c s="13" r="AF2053">
        <v>0.413533834586466</v>
      </c>
      <c s="14" r="AG2053">
        <v>72.0</v>
      </c>
      <c s="14" r="AH2053">
        <v>2.0</v>
      </c>
      <c s="13" r="AI2053">
        <v>0.0277777777777778</v>
      </c>
      <c t="str" s="16" r="AJ2053">
        <f>P2053-AB2053</f>
        <v>10</v>
      </c>
      <c t="str" s="15" r="AK2053">
        <f>(P2053-AB2053)/AB2053</f>
        <v>1000,00%</v>
      </c>
      <c t="str" s="16" r="AL2053">
        <f>P2053-V2053</f>
        <v>-2</v>
      </c>
      <c t="str" s="13" r="AM2053">
        <f>(P2053-V2053)/V2053</f>
        <v>-15,38%</v>
      </c>
      <c s="13" r="AN2053"/>
    </row>
    <row r="2054">
      <c t="s" s="1" r="A2054">
        <v>12351</v>
      </c>
      <c s="2" r="B2054">
        <v>64.0</v>
      </c>
      <c s="9" r="C2054">
        <v>64312.0</v>
      </c>
      <c t="s" s="9" r="D2054">
        <v>12352</v>
      </c>
      <c t="s" s="10" r="E2054">
        <v>12353</v>
      </c>
      <c t="s" s="10" r="F2054">
        <v>12354</v>
      </c>
      <c s="11" r="G2054">
        <v>7.5</v>
      </c>
      <c s="12" r="H2054">
        <v>8.2</v>
      </c>
      <c t="str" s="10" r="I2054">
        <f>H2054-G2054</f>
        <v>0,7</v>
      </c>
      <c t="s" s="10" r="J2054">
        <v>12355</v>
      </c>
      <c t="s" s="10" r="K2054">
        <v>12356</v>
      </c>
      <c s="3" r="L2054">
        <v>261.0</v>
      </c>
      <c s="3" r="M2054">
        <v>123.0</v>
      </c>
      <c s="3" r="N2054">
        <v>47.13</v>
      </c>
      <c s="3" r="O2054">
        <v>127.0</v>
      </c>
      <c s="3" r="P2054">
        <v>16.0</v>
      </c>
      <c t="str" s="13" r="Q2054">
        <f>P2054/O2054</f>
        <v>12,60%</v>
      </c>
      <c s="14" r="R2054">
        <v>253.0</v>
      </c>
      <c s="14" r="S2054">
        <v>29.0</v>
      </c>
      <c s="14" r="T2054">
        <v>11.46</v>
      </c>
      <c s="14" r="U2054">
        <v>219.0</v>
      </c>
      <c s="14" r="V2054">
        <v>19.0</v>
      </c>
      <c s="14" r="W2054">
        <v>8.68</v>
      </c>
      <c s="14" r="X2054">
        <v>233.0</v>
      </c>
      <c s="14" r="Y2054">
        <v>105.0</v>
      </c>
      <c t="str" s="15" r="Z2054">
        <f>Y2054/X2054</f>
        <v>45,06%</v>
      </c>
      <c s="14" r="AA2054">
        <v>112.0</v>
      </c>
      <c s="14" r="AB2054">
        <v>4.0</v>
      </c>
      <c s="13" r="AC2054">
        <v>0.0357142857142857</v>
      </c>
      <c s="14" r="AD2054">
        <v>218.0</v>
      </c>
      <c s="14" r="AE2054">
        <v>106.0</v>
      </c>
      <c s="13" r="AF2054">
        <v>0.486238532110092</v>
      </c>
      <c s="14" r="AG2054">
        <v>101.0</v>
      </c>
      <c s="14" r="AH2054">
        <v>4.0</v>
      </c>
      <c s="13" r="AI2054">
        <v>0.0396039603960396</v>
      </c>
      <c t="str" s="16" r="AJ2054">
        <f>P2054-AB2054</f>
        <v>12</v>
      </c>
      <c t="str" s="15" r="AK2054">
        <f>(P2054-AB2054)/AB2054</f>
        <v>300,00%</v>
      </c>
      <c t="str" s="16" r="AL2054">
        <f>P2054-V2054</f>
        <v>-3</v>
      </c>
      <c t="str" s="13" r="AM2054">
        <f>(P2054-V2054)/V2054</f>
        <v>-15,79%</v>
      </c>
      <c s="13" r="AN2054"/>
    </row>
    <row r="2055">
      <c t="s" s="1" r="A2055">
        <v>12357</v>
      </c>
      <c s="2" r="B2055">
        <v>64.0</v>
      </c>
      <c s="9" r="C2055">
        <v>64313.0</v>
      </c>
      <c t="s" s="9" r="D2055">
        <v>12358</v>
      </c>
      <c t="s" s="10" r="E2055">
        <v>12359</v>
      </c>
      <c t="s" s="10" r="F2055">
        <v>12360</v>
      </c>
      <c s="11" r="G2055">
        <v>7.9</v>
      </c>
      <c s="12" r="H2055">
        <v>8.9</v>
      </c>
      <c t="str" s="10" r="I2055">
        <f>H2055-G2055</f>
        <v>1,0</v>
      </c>
      <c t="s" s="10" r="J2055">
        <v>12361</v>
      </c>
      <c t="s" s="10" r="K2055">
        <v>12362</v>
      </c>
      <c s="3" r="L2055">
        <v>269.0</v>
      </c>
      <c s="3" r="M2055">
        <v>135.0</v>
      </c>
      <c s="3" r="N2055">
        <v>50.19</v>
      </c>
      <c s="3" r="O2055">
        <v>132.0</v>
      </c>
      <c s="3" r="P2055">
        <v>22.0</v>
      </c>
      <c t="str" s="13" r="Q2055">
        <f>P2055/O2055</f>
        <v>16,67%</v>
      </c>
      <c s="14" r="R2055">
        <v>243.0</v>
      </c>
      <c s="14" r="S2055">
        <v>31.0</v>
      </c>
      <c s="14" r="T2055">
        <v>12.76</v>
      </c>
      <c s="14" r="U2055">
        <v>207.0</v>
      </c>
      <c s="14" r="V2055">
        <v>16.0</v>
      </c>
      <c s="14" r="W2055">
        <v>7.73</v>
      </c>
      <c s="14" r="X2055">
        <v>252.0</v>
      </c>
      <c s="14" r="Y2055">
        <v>123.0</v>
      </c>
      <c t="str" s="15" r="Z2055">
        <f>Y2055/X2055</f>
        <v>48,81%</v>
      </c>
      <c s="14" r="AA2055">
        <v>121.0</v>
      </c>
      <c s="14" r="AB2055">
        <v>3.0</v>
      </c>
      <c s="13" r="AC2055">
        <v>0.0247933884297521</v>
      </c>
      <c s="14" r="AD2055">
        <v>261.0</v>
      </c>
      <c s="14" r="AE2055">
        <v>152.0</v>
      </c>
      <c s="13" r="AF2055">
        <v>0.582375478927203</v>
      </c>
      <c s="14" r="AG2055">
        <v>107.0</v>
      </c>
      <c s="14" r="AH2055">
        <v>4.0</v>
      </c>
      <c s="13" r="AI2055">
        <v>0.0373831775700935</v>
      </c>
      <c t="str" s="16" r="AJ2055">
        <f>P2055-AB2055</f>
        <v>19</v>
      </c>
      <c t="str" s="15" r="AK2055">
        <f>(P2055-AB2055)/AB2055</f>
        <v>633,33%</v>
      </c>
      <c t="str" s="16" r="AL2055">
        <f>P2055-V2055</f>
        <v>6</v>
      </c>
      <c t="str" s="13" r="AM2055">
        <f>(P2055-V2055)/V2055</f>
        <v>37,50%</v>
      </c>
      <c s="13" r="AN2055"/>
    </row>
    <row r="2056">
      <c t="s" s="1" r="A2056">
        <v>12363</v>
      </c>
      <c s="2" r="B2056">
        <v>64.0</v>
      </c>
      <c s="9" r="C2056">
        <v>64314.0</v>
      </c>
      <c t="s" s="9" r="D2056">
        <v>12364</v>
      </c>
      <c t="s" s="10" r="E2056">
        <v>12365</v>
      </c>
      <c t="s" s="10" r="F2056">
        <v>12366</v>
      </c>
      <c s="11" r="G2056">
        <v>7.9</v>
      </c>
      <c s="12" r="H2056">
        <v>8.9</v>
      </c>
      <c t="str" s="10" r="I2056">
        <f>H2056-G2056</f>
        <v>1,0</v>
      </c>
      <c t="s" s="10" r="J2056">
        <v>12367</v>
      </c>
      <c t="s" s="10" r="K2056">
        <v>12368</v>
      </c>
      <c s="3" r="L2056">
        <v>320.0</v>
      </c>
      <c s="3" r="M2056">
        <v>160.0</v>
      </c>
      <c s="3" r="N2056">
        <v>50.0</v>
      </c>
      <c s="3" r="O2056">
        <v>158.0</v>
      </c>
      <c s="3" r="P2056">
        <v>23.0</v>
      </c>
      <c t="str" s="13" r="Q2056">
        <f>P2056/O2056</f>
        <v>14,56%</v>
      </c>
      <c s="14" r="R2056">
        <v>329.0</v>
      </c>
      <c s="14" r="S2056">
        <v>42.0</v>
      </c>
      <c s="14" r="T2056">
        <v>12.77</v>
      </c>
      <c s="14" r="U2056">
        <v>280.0</v>
      </c>
      <c s="14" r="V2056">
        <v>37.0</v>
      </c>
      <c s="14" r="W2056">
        <v>13.21</v>
      </c>
      <c s="14" r="X2056">
        <v>348.0</v>
      </c>
      <c s="14" r="Y2056">
        <v>170.0</v>
      </c>
      <c t="str" s="15" r="Z2056">
        <f>Y2056/X2056</f>
        <v>48,85%</v>
      </c>
      <c s="14" r="AA2056">
        <v>169.0</v>
      </c>
      <c s="14" r="AB2056">
        <v>8.0</v>
      </c>
      <c s="13" r="AC2056">
        <v>0.0473372781065089</v>
      </c>
      <c s="14" r="AD2056">
        <v>351.0</v>
      </c>
      <c s="14" r="AE2056">
        <v>177.0</v>
      </c>
      <c s="13" r="AF2056">
        <v>0.504273504273504</v>
      </c>
      <c s="14" r="AG2056">
        <v>166.0</v>
      </c>
      <c s="14" r="AH2056">
        <v>3.0</v>
      </c>
      <c s="13" r="AI2056">
        <v>0.0180722891566265</v>
      </c>
      <c t="str" s="16" r="AJ2056">
        <f>P2056-AB2056</f>
        <v>15</v>
      </c>
      <c t="str" s="15" r="AK2056">
        <f>(P2056-AB2056)/AB2056</f>
        <v>187,50%</v>
      </c>
      <c t="str" s="16" r="AL2056">
        <f>P2056-V2056</f>
        <v>-14</v>
      </c>
      <c t="str" s="13" r="AM2056">
        <f>(P2056-V2056)/V2056</f>
        <v>-37,84%</v>
      </c>
      <c s="13" r="AN2056"/>
    </row>
    <row r="2057">
      <c t="s" s="1" r="A2057">
        <v>12369</v>
      </c>
      <c s="2" r="B2057">
        <v>64.0</v>
      </c>
      <c s="9" r="C2057">
        <v>64315.0</v>
      </c>
      <c t="s" s="9" r="D2057">
        <v>12370</v>
      </c>
      <c t="s" s="10" r="E2057">
        <v>12371</v>
      </c>
      <c t="s" s="10" r="F2057">
        <v>12372</v>
      </c>
      <c s="11" r="G2057">
        <v>7.5</v>
      </c>
      <c s="12" r="H2057">
        <v>8.2</v>
      </c>
      <c t="str" s="10" r="I2057">
        <f>H2057-G2057</f>
        <v>0,7</v>
      </c>
      <c t="s" s="10" r="J2057">
        <v>12373</v>
      </c>
      <c t="s" s="10" r="K2057">
        <v>12374</v>
      </c>
      <c s="3" r="L2057">
        <v>832.0</v>
      </c>
      <c s="3" r="M2057">
        <v>387.0</v>
      </c>
      <c s="3" r="N2057">
        <v>46.51</v>
      </c>
      <c s="3" r="O2057">
        <v>426.0</v>
      </c>
      <c s="3" r="P2057">
        <v>80.0</v>
      </c>
      <c t="str" s="13" r="Q2057">
        <f>P2057/O2057</f>
        <v>18,78%</v>
      </c>
      <c s="14" r="R2057">
        <v>791.0</v>
      </c>
      <c s="14" r="S2057">
        <v>83.0</v>
      </c>
      <c s="14" r="T2057">
        <v>10.49</v>
      </c>
      <c s="14" r="U2057">
        <v>696.0</v>
      </c>
      <c s="14" r="V2057">
        <v>84.0</v>
      </c>
      <c s="14" r="W2057">
        <v>12.07</v>
      </c>
      <c s="14" r="X2057">
        <v>751.0</v>
      </c>
      <c s="14" r="Y2057">
        <v>350.0</v>
      </c>
      <c t="str" s="15" r="Z2057">
        <f>Y2057/X2057</f>
        <v>46,60%</v>
      </c>
      <c s="14" r="AA2057">
        <v>387.0</v>
      </c>
      <c s="14" r="AB2057">
        <v>19.0</v>
      </c>
      <c s="13" r="AC2057">
        <v>0.0490956072351421</v>
      </c>
      <c s="14" r="AD2057">
        <v>681.0</v>
      </c>
      <c s="14" r="AE2057">
        <v>315.0</v>
      </c>
      <c s="13" r="AF2057">
        <v>0.462555066079295</v>
      </c>
      <c s="14" r="AG2057">
        <v>347.0</v>
      </c>
      <c s="14" r="AH2057">
        <v>9.0</v>
      </c>
      <c s="13" r="AI2057">
        <v>0.0259365994236311</v>
      </c>
      <c t="str" s="16" r="AJ2057">
        <f>P2057-AB2057</f>
        <v>61</v>
      </c>
      <c t="str" s="15" r="AK2057">
        <f>(P2057-AB2057)/AB2057</f>
        <v>321,05%</v>
      </c>
      <c t="str" s="16" r="AL2057">
        <f>P2057-V2057</f>
        <v>-4</v>
      </c>
      <c t="str" s="13" r="AM2057">
        <f>(P2057-V2057)/V2057</f>
        <v>-4,76%</v>
      </c>
      <c s="13" r="AN2057"/>
    </row>
    <row r="2058">
      <c t="s" s="1" r="A2058">
        <v>12375</v>
      </c>
      <c s="2" r="B2058">
        <v>64.0</v>
      </c>
      <c s="9" r="C2058">
        <v>64316.0</v>
      </c>
      <c t="s" s="9" r="D2058">
        <v>12376</v>
      </c>
      <c t="s" s="10" r="E2058">
        <v>12377</v>
      </c>
      <c t="s" s="10" r="F2058">
        <v>12378</v>
      </c>
      <c s="11" r="G2058">
        <v>7.6</v>
      </c>
      <c s="12" r="H2058">
        <v>7.3</v>
      </c>
      <c t="str" s="10" r="I2058">
        <f>H2058-G2058</f>
        <v>-0,3</v>
      </c>
      <c t="s" s="10" r="J2058">
        <v>12379</v>
      </c>
      <c t="s" s="10" r="K2058">
        <v>12380</v>
      </c>
      <c s="3" r="L2058">
        <v>201.0</v>
      </c>
      <c s="3" r="M2058">
        <v>124.0</v>
      </c>
      <c s="3" r="N2058">
        <v>61.69</v>
      </c>
      <c s="3" r="O2058">
        <v>72.0</v>
      </c>
      <c s="3" r="P2058">
        <v>12.0</v>
      </c>
      <c t="str" s="13" r="Q2058">
        <f>P2058/O2058</f>
        <v>16,67%</v>
      </c>
      <c s="14" r="R2058">
        <v>209.0</v>
      </c>
      <c s="14" r="S2058">
        <v>36.0</v>
      </c>
      <c s="14" r="T2058">
        <v>17.22</v>
      </c>
      <c s="14" r="U2058">
        <v>166.0</v>
      </c>
      <c s="14" r="V2058">
        <v>15.0</v>
      </c>
      <c s="14" r="W2058">
        <v>9.04</v>
      </c>
      <c s="14" r="X2058">
        <v>223.0</v>
      </c>
      <c s="14" r="Y2058">
        <v>108.0</v>
      </c>
      <c t="str" s="15" r="Z2058">
        <f>Y2058/X2058</f>
        <v>48,43%</v>
      </c>
      <c s="14" r="AA2058">
        <v>104.0</v>
      </c>
      <c s="14" r="AB2058">
        <v>3.0</v>
      </c>
      <c s="13" r="AC2058">
        <v>0.0288461538461538</v>
      </c>
      <c s="14" r="AD2058">
        <v>243.0</v>
      </c>
      <c s="14" r="AE2058">
        <v>144.0</v>
      </c>
      <c s="13" r="AF2058">
        <v>0.592592592592593</v>
      </c>
      <c s="14" r="AG2058">
        <v>95.0</v>
      </c>
      <c s="14" r="AH2058">
        <v>3.0</v>
      </c>
      <c s="13" r="AI2058">
        <v>0.0315789473684211</v>
      </c>
      <c t="str" s="16" r="AJ2058">
        <f>P2058-AB2058</f>
        <v>9</v>
      </c>
      <c t="str" s="15" r="AK2058">
        <f>(P2058-AB2058)/AB2058</f>
        <v>300,00%</v>
      </c>
      <c t="str" s="16" r="AL2058">
        <f>P2058-V2058</f>
        <v>-3</v>
      </c>
      <c t="str" s="13" r="AM2058">
        <f>(P2058-V2058)/V2058</f>
        <v>-20,00%</v>
      </c>
      <c s="13" r="AN2058"/>
    </row>
    <row r="2059">
      <c t="s" s="1" r="A2059">
        <v>12381</v>
      </c>
      <c s="2" r="B2059">
        <v>64.0</v>
      </c>
      <c s="9" r="C2059">
        <v>64317.0</v>
      </c>
      <c t="s" s="9" r="D2059">
        <v>12382</v>
      </c>
      <c t="s" s="10" r="E2059">
        <v>12383</v>
      </c>
      <c t="s" s="10" r="F2059">
        <v>12384</v>
      </c>
      <c s="11" r="G2059">
        <v>7.9</v>
      </c>
      <c s="12" r="H2059">
        <v>8.9</v>
      </c>
      <c t="str" s="10" r="I2059">
        <f>H2059-G2059</f>
        <v>1,0</v>
      </c>
      <c t="s" s="10" r="J2059">
        <v>12385</v>
      </c>
      <c t="s" s="10" r="K2059">
        <v>12386</v>
      </c>
      <c s="3" r="L2059">
        <v>1357.0</v>
      </c>
      <c s="3" r="M2059">
        <v>754.0</v>
      </c>
      <c s="3" r="N2059">
        <v>55.56</v>
      </c>
      <c s="3" r="O2059">
        <v>580.0</v>
      </c>
      <c s="3" r="P2059">
        <v>95.0</v>
      </c>
      <c t="str" s="13" r="Q2059">
        <f>P2059/O2059</f>
        <v>16,38%</v>
      </c>
      <c s="14" r="R2059">
        <v>1301.0</v>
      </c>
      <c s="14" r="S2059">
        <v>187.0</v>
      </c>
      <c s="14" r="T2059">
        <v>14.37</v>
      </c>
      <c s="14" r="U2059">
        <v>1088.0</v>
      </c>
      <c s="14" r="V2059">
        <v>161.0</v>
      </c>
      <c s="14" r="W2059">
        <v>14.8</v>
      </c>
      <c s="14" r="X2059">
        <v>1162.0</v>
      </c>
      <c s="14" r="Y2059">
        <v>628.0</v>
      </c>
      <c t="str" s="15" r="Z2059">
        <f>Y2059/X2059</f>
        <v>54,04%</v>
      </c>
      <c s="14" r="AA2059">
        <v>512.0</v>
      </c>
      <c s="14" r="AB2059">
        <v>15.0</v>
      </c>
      <c s="13" r="AC2059">
        <v>0.029296875</v>
      </c>
      <c s="14" r="AD2059">
        <v>1126.0</v>
      </c>
      <c s="14" r="AE2059">
        <v>643.0</v>
      </c>
      <c s="13" r="AF2059">
        <v>0.571047957371226</v>
      </c>
      <c s="14" r="AG2059">
        <v>473.0</v>
      </c>
      <c s="14" r="AH2059">
        <v>22.0</v>
      </c>
      <c s="13" r="AI2059">
        <v>0.0465116279069768</v>
      </c>
      <c t="str" s="16" r="AJ2059">
        <f>P2059-AB2059</f>
        <v>80</v>
      </c>
      <c t="str" s="15" r="AK2059">
        <f>(P2059-AB2059)/AB2059</f>
        <v>533,33%</v>
      </c>
      <c t="str" s="16" r="AL2059">
        <f>P2059-V2059</f>
        <v>-66</v>
      </c>
      <c t="str" s="13" r="AM2059">
        <f>(P2059-V2059)/V2059</f>
        <v>-40,99%</v>
      </c>
      <c s="13" r="AN2059"/>
    </row>
    <row r="2060">
      <c t="s" s="1" r="A2060">
        <v>12387</v>
      </c>
      <c s="2" r="B2060">
        <v>64.0</v>
      </c>
      <c s="9" r="C2060">
        <v>64318.0</v>
      </c>
      <c t="s" s="9" r="D2060">
        <v>12388</v>
      </c>
      <c t="s" s="10" r="E2060">
        <v>12389</v>
      </c>
      <c t="s" s="10" r="F2060">
        <v>12390</v>
      </c>
      <c s="11" r="G2060">
        <v>7.5</v>
      </c>
      <c s="12" r="H2060">
        <v>8.2</v>
      </c>
      <c t="str" s="10" r="I2060">
        <f>H2060-G2060</f>
        <v>0,7</v>
      </c>
      <c t="s" s="10" r="J2060">
        <v>12391</v>
      </c>
      <c t="s" s="10" r="K2060">
        <v>12392</v>
      </c>
      <c s="3" r="L2060">
        <v>144.0</v>
      </c>
      <c s="3" r="M2060">
        <v>69.0</v>
      </c>
      <c s="3" r="N2060">
        <v>47.92</v>
      </c>
      <c s="3" r="O2060">
        <v>61.0</v>
      </c>
      <c s="3" r="P2060">
        <v>11.0</v>
      </c>
      <c t="str" s="13" r="Q2060">
        <f>P2060/O2060</f>
        <v>18,03%</v>
      </c>
      <c s="14" r="R2060">
        <v>149.0</v>
      </c>
      <c s="14" r="S2060">
        <v>25.0</v>
      </c>
      <c s="14" r="T2060">
        <v>16.78</v>
      </c>
      <c s="14" r="U2060">
        <v>122.0</v>
      </c>
      <c s="14" r="V2060">
        <v>17.0</v>
      </c>
      <c s="14" r="W2060">
        <v>13.93</v>
      </c>
      <c s="14" r="X2060">
        <v>140.0</v>
      </c>
      <c s="14" r="Y2060">
        <v>65.0</v>
      </c>
      <c t="str" s="15" r="Z2060">
        <f>Y2060/X2060</f>
        <v>46,43%</v>
      </c>
      <c s="14" r="AA2060">
        <v>67.0</v>
      </c>
      <c s="14" r="AB2060">
        <v>1.0</v>
      </c>
      <c s="13" r="AC2060">
        <v>0.0149253731343284</v>
      </c>
      <c s="14" r="AD2060">
        <v>143.0</v>
      </c>
      <c s="14" r="AE2060">
        <v>79.0</v>
      </c>
      <c s="13" r="AF2060">
        <v>0.552447552447552</v>
      </c>
      <c s="14" r="AG2060">
        <v>59.0</v>
      </c>
      <c s="14" r="AH2060">
        <v>1.0</v>
      </c>
      <c s="13" r="AI2060">
        <v>0.0169491525423729</v>
      </c>
      <c t="str" s="16" r="AJ2060">
        <f>P2060-AB2060</f>
        <v>10</v>
      </c>
      <c t="str" s="15" r="AK2060">
        <f>(P2060-AB2060)/AB2060</f>
        <v>1000,00%</v>
      </c>
      <c t="str" s="16" r="AL2060">
        <f>P2060-V2060</f>
        <v>-6</v>
      </c>
      <c t="str" s="13" r="AM2060">
        <f>(P2060-V2060)/V2060</f>
        <v>-35,29%</v>
      </c>
      <c s="13" r="AN2060"/>
    </row>
    <row r="2061">
      <c t="s" s="1" r="A2061">
        <v>12393</v>
      </c>
      <c s="2" r="B2061">
        <v>64.0</v>
      </c>
      <c s="9" r="C2061">
        <v>64319.0</v>
      </c>
      <c t="s" s="9" r="D2061">
        <v>12394</v>
      </c>
      <c t="s" s="10" r="E2061">
        <v>12395</v>
      </c>
      <c t="s" s="10" r="F2061">
        <v>12396</v>
      </c>
      <c s="11" r="G2061">
        <v>7.9</v>
      </c>
      <c s="12" r="H2061">
        <v>8.9</v>
      </c>
      <c t="str" s="10" r="I2061">
        <f>H2061-G2061</f>
        <v>1,0</v>
      </c>
      <c t="s" s="10" r="J2061">
        <v>12397</v>
      </c>
      <c t="s" s="10" r="K2061">
        <v>12398</v>
      </c>
      <c s="3" r="L2061">
        <v>163.0</v>
      </c>
      <c s="3" r="M2061">
        <v>90.0</v>
      </c>
      <c s="3" r="N2061">
        <v>55.21</v>
      </c>
      <c s="3" r="O2061">
        <v>68.0</v>
      </c>
      <c s="3" r="P2061">
        <v>4.0</v>
      </c>
      <c t="str" s="13" r="Q2061">
        <f>P2061/O2061</f>
        <v>5,88%</v>
      </c>
      <c s="14" r="R2061">
        <v>166.0</v>
      </c>
      <c s="14" r="S2061">
        <v>29.0</v>
      </c>
      <c s="14" r="T2061">
        <v>17.47</v>
      </c>
      <c s="14" r="U2061">
        <v>135.0</v>
      </c>
      <c s="14" r="V2061">
        <v>8.0</v>
      </c>
      <c s="14" r="W2061">
        <v>5.93</v>
      </c>
      <c s="14" r="X2061">
        <v>181.0</v>
      </c>
      <c s="14" r="Y2061">
        <v>100.0</v>
      </c>
      <c t="str" s="15" r="Z2061">
        <f>Y2061/X2061</f>
        <v>55,25%</v>
      </c>
      <c s="14" r="AA2061">
        <v>79.0</v>
      </c>
      <c s="14" r="AB2061">
        <v>1.0</v>
      </c>
      <c s="13" r="AC2061">
        <v>0.0126582278481013</v>
      </c>
      <c s="14" r="AD2061">
        <v>181.0</v>
      </c>
      <c s="14" r="AE2061">
        <v>93.0</v>
      </c>
      <c s="13" r="AF2061">
        <v>0.513812154696133</v>
      </c>
      <c s="14" r="AG2061">
        <v>84.0</v>
      </c>
      <c s="14" r="AH2061">
        <v>3.0</v>
      </c>
      <c s="13" r="AI2061">
        <v>0.0357142857142857</v>
      </c>
      <c t="str" s="16" r="AJ2061">
        <f>P2061-AB2061</f>
        <v>3</v>
      </c>
      <c t="str" s="15" r="AK2061">
        <f>(P2061-AB2061)/AB2061</f>
        <v>300,00%</v>
      </c>
      <c t="str" s="16" r="AL2061">
        <f>P2061-V2061</f>
        <v>-4</v>
      </c>
      <c t="str" s="13" r="AM2061">
        <f>(P2061-V2061)/V2061</f>
        <v>-50,00%</v>
      </c>
      <c s="13" r="AN2061"/>
    </row>
    <row r="2062">
      <c t="s" s="1" r="A2062">
        <v>12399</v>
      </c>
      <c s="2" r="B2062">
        <v>64.0</v>
      </c>
      <c s="9" r="C2062">
        <v>64320.0</v>
      </c>
      <c t="s" s="9" r="D2062">
        <v>12400</v>
      </c>
      <c t="s" s="10" r="E2062">
        <v>12401</v>
      </c>
      <c t="s" s="10" r="F2062">
        <v>12402</v>
      </c>
      <c s="11" r="G2062">
        <v>7.5</v>
      </c>
      <c s="12" r="H2062">
        <v>8.2</v>
      </c>
      <c t="str" s="10" r="I2062">
        <f>H2062-G2062</f>
        <v>0,7</v>
      </c>
      <c t="s" s="10" r="J2062">
        <v>12403</v>
      </c>
      <c t="s" s="10" r="K2062">
        <v>12404</v>
      </c>
      <c s="3" r="L2062">
        <v>1275.0</v>
      </c>
      <c s="3" r="M2062">
        <v>659.0</v>
      </c>
      <c s="3" r="N2062">
        <v>51.69</v>
      </c>
      <c s="3" r="O2062">
        <v>581.0</v>
      </c>
      <c s="3" r="P2062">
        <v>99.0</v>
      </c>
      <c t="str" s="13" r="Q2062">
        <f>P2062/O2062</f>
        <v>17,04%</v>
      </c>
      <c s="14" r="R2062">
        <v>1252.0</v>
      </c>
      <c s="14" r="S2062">
        <v>184.0</v>
      </c>
      <c s="14" r="T2062">
        <v>14.7</v>
      </c>
      <c s="14" r="U2062">
        <v>1058.0</v>
      </c>
      <c s="14" r="V2062">
        <v>112.0</v>
      </c>
      <c s="14" r="W2062">
        <v>10.59</v>
      </c>
      <c s="14" r="X2062">
        <v>1316.0</v>
      </c>
      <c s="14" r="Y2062">
        <v>747.0</v>
      </c>
      <c t="str" s="15" r="Z2062">
        <f>Y2062/X2062</f>
        <v>56,76%</v>
      </c>
      <c s="14" r="AA2062">
        <v>536.0</v>
      </c>
      <c s="14" r="AB2062">
        <v>14.0</v>
      </c>
      <c s="13" r="AC2062">
        <v>0.0261194029850746</v>
      </c>
      <c s="14" r="AD2062">
        <v>1351.0</v>
      </c>
      <c s="14" r="AE2062">
        <v>733.0</v>
      </c>
      <c s="13" r="AF2062">
        <v>0.542561065877128</v>
      </c>
      <c s="14" r="AG2062">
        <v>605.0</v>
      </c>
      <c s="14" r="AH2062">
        <v>20.0</v>
      </c>
      <c s="13" r="AI2062">
        <v>0.0330578512396694</v>
      </c>
      <c t="str" s="16" r="AJ2062">
        <f>P2062-AB2062</f>
        <v>85</v>
      </c>
      <c t="str" s="15" r="AK2062">
        <f>(P2062-AB2062)/AB2062</f>
        <v>607,14%</v>
      </c>
      <c t="str" s="16" r="AL2062">
        <f>P2062-V2062</f>
        <v>-13</v>
      </c>
      <c t="str" s="13" r="AM2062">
        <f>(P2062-V2062)/V2062</f>
        <v>-11,61%</v>
      </c>
      <c s="13" r="AN2062"/>
    </row>
    <row r="2063">
      <c t="s" s="1" r="A2063">
        <v>12405</v>
      </c>
      <c s="2" r="B2063">
        <v>64.0</v>
      </c>
      <c s="9" r="C2063">
        <v>64321.0</v>
      </c>
      <c t="s" s="9" r="D2063">
        <v>12406</v>
      </c>
      <c t="s" s="10" r="E2063">
        <v>12407</v>
      </c>
      <c t="s" s="10" r="F2063">
        <v>12408</v>
      </c>
      <c s="11" r="G2063">
        <v>7.5</v>
      </c>
      <c s="12" r="H2063">
        <v>8.2</v>
      </c>
      <c t="str" s="10" r="I2063">
        <f>H2063-G2063</f>
        <v>0,7</v>
      </c>
      <c t="s" s="10" r="J2063">
        <v>12409</v>
      </c>
      <c t="s" s="10" r="K2063">
        <v>12410</v>
      </c>
      <c s="3" r="L2063">
        <v>201.0</v>
      </c>
      <c s="3" r="M2063">
        <v>98.0</v>
      </c>
      <c s="3" r="N2063">
        <v>48.76</v>
      </c>
      <c s="3" r="O2063">
        <v>93.0</v>
      </c>
      <c s="3" r="P2063">
        <v>33.0</v>
      </c>
      <c t="str" s="13" r="Q2063">
        <f>P2063/O2063</f>
        <v>35,48%</v>
      </c>
      <c s="14" r="R2063">
        <v>197.0</v>
      </c>
      <c s="14" r="S2063">
        <v>26.0</v>
      </c>
      <c s="14" r="T2063">
        <v>13.2</v>
      </c>
      <c s="14" r="U2063">
        <v>166.0</v>
      </c>
      <c s="14" r="V2063">
        <v>27.0</v>
      </c>
      <c s="14" r="W2063">
        <v>16.27</v>
      </c>
      <c s="14" r="X2063">
        <v>193.0</v>
      </c>
      <c s="14" r="Y2063">
        <v>93.0</v>
      </c>
      <c t="str" s="15" r="Z2063">
        <f>Y2063/X2063</f>
        <v>48,19%</v>
      </c>
      <c s="14" r="AA2063">
        <v>94.0</v>
      </c>
      <c s="14" r="AB2063">
        <v>2.0</v>
      </c>
      <c s="13" r="AC2063">
        <v>0.0212765957446808</v>
      </c>
      <c s="14" r="AD2063">
        <v>159.0</v>
      </c>
      <c s="14" r="AE2063">
        <v>76.0</v>
      </c>
      <c s="13" r="AF2063">
        <v>0.477987421383648</v>
      </c>
      <c s="14" r="AG2063">
        <v>78.0</v>
      </c>
      <c s="14" r="AH2063">
        <v>4.0</v>
      </c>
      <c s="13" r="AI2063">
        <v>0.0512820512820513</v>
      </c>
      <c t="str" s="16" r="AJ2063">
        <f>P2063-AB2063</f>
        <v>31</v>
      </c>
      <c t="str" s="15" r="AK2063">
        <f>(P2063-AB2063)/AB2063</f>
        <v>1550,00%</v>
      </c>
      <c t="str" s="16" r="AL2063">
        <f>P2063-V2063</f>
        <v>6</v>
      </c>
      <c t="str" s="13" r="AM2063">
        <f>(P2063-V2063)/V2063</f>
        <v>22,22%</v>
      </c>
      <c s="13" r="AN2063"/>
    </row>
    <row r="2064">
      <c t="s" s="1" r="A2064">
        <v>12411</v>
      </c>
      <c s="2" r="B2064">
        <v>64.0</v>
      </c>
      <c s="9" r="C2064">
        <v>64322.0</v>
      </c>
      <c t="s" s="9" r="D2064">
        <v>12412</v>
      </c>
      <c t="s" s="10" r="E2064">
        <v>12413</v>
      </c>
      <c t="s" s="10" r="F2064">
        <v>12414</v>
      </c>
      <c s="11" r="G2064">
        <v>7.9</v>
      </c>
      <c s="12" r="H2064">
        <v>8.9</v>
      </c>
      <c t="str" s="10" r="I2064">
        <f>H2064-G2064</f>
        <v>1,0</v>
      </c>
      <c t="s" s="10" r="J2064">
        <v>12415</v>
      </c>
      <c t="s" s="10" r="K2064">
        <v>12416</v>
      </c>
      <c s="3" r="L2064">
        <v>270.0</v>
      </c>
      <c s="3" r="M2064">
        <v>166.0</v>
      </c>
      <c s="3" r="N2064">
        <v>61.48</v>
      </c>
      <c s="3" r="O2064">
        <v>94.0</v>
      </c>
      <c s="3" r="P2064">
        <v>7.0</v>
      </c>
      <c t="str" s="13" r="Q2064">
        <f>P2064/O2064</f>
        <v>7,45%</v>
      </c>
      <c s="14" r="R2064">
        <v>274.0</v>
      </c>
      <c s="14" r="S2064">
        <v>61.0</v>
      </c>
      <c s="14" r="T2064">
        <v>22.26</v>
      </c>
      <c s="14" r="U2064">
        <v>207.0</v>
      </c>
      <c s="14" r="V2064">
        <v>24.0</v>
      </c>
      <c s="14" r="W2064">
        <v>11.59</v>
      </c>
      <c s="14" r="X2064">
        <v>260.0</v>
      </c>
      <c s="14" r="Y2064">
        <v>174.0</v>
      </c>
      <c t="str" s="15" r="Z2064">
        <f>Y2064/X2064</f>
        <v>66,92%</v>
      </c>
      <c s="14" r="AA2064">
        <v>78.0</v>
      </c>
      <c s="14" r="AB2064">
        <v>2.0</v>
      </c>
      <c s="13" r="AC2064">
        <v>0.0256410256410256</v>
      </c>
      <c s="14" r="AD2064">
        <v>245.0</v>
      </c>
      <c s="14" r="AE2064">
        <v>173.0</v>
      </c>
      <c s="13" r="AF2064">
        <v>0.706122448979592</v>
      </c>
      <c s="14" r="AG2064">
        <v>69.0</v>
      </c>
      <c s="14" r="AH2064">
        <v>5.0</v>
      </c>
      <c s="13" r="AI2064">
        <v>0.072463768115942</v>
      </c>
      <c t="str" s="16" r="AJ2064">
        <f>P2064-AB2064</f>
        <v>5</v>
      </c>
      <c t="str" s="15" r="AK2064">
        <f>(P2064-AB2064)/AB2064</f>
        <v>250,00%</v>
      </c>
      <c t="str" s="16" r="AL2064">
        <f>P2064-V2064</f>
        <v>-17</v>
      </c>
      <c t="str" s="13" r="AM2064">
        <f>(P2064-V2064)/V2064</f>
        <v>-70,83%</v>
      </c>
      <c s="13" r="AN2064"/>
    </row>
    <row r="2065">
      <c t="s" s="1" r="A2065">
        <v>12417</v>
      </c>
      <c s="2" r="B2065">
        <v>64.0</v>
      </c>
      <c s="9" r="C2065">
        <v>64323.0</v>
      </c>
      <c t="s" s="9" r="D2065">
        <v>12418</v>
      </c>
      <c t="s" s="10" r="E2065">
        <v>12419</v>
      </c>
      <c t="s" s="10" r="F2065">
        <v>12420</v>
      </c>
      <c s="11" r="G2065">
        <v>7.5</v>
      </c>
      <c s="12" r="H2065">
        <v>8.2</v>
      </c>
      <c t="str" s="10" r="I2065">
        <f>H2065-G2065</f>
        <v>0,7</v>
      </c>
      <c t="s" s="10" r="J2065">
        <v>12421</v>
      </c>
      <c t="s" s="10" r="K2065">
        <v>12422</v>
      </c>
      <c s="3" r="L2065">
        <v>87.0</v>
      </c>
      <c s="3" r="M2065">
        <v>48.0</v>
      </c>
      <c s="3" r="N2065">
        <v>55.17</v>
      </c>
      <c s="3" r="O2065">
        <v>36.0</v>
      </c>
      <c s="3" r="P2065">
        <v>11.0</v>
      </c>
      <c t="str" s="13" r="Q2065">
        <f>P2065/O2065</f>
        <v>30,56%</v>
      </c>
      <c s="14" r="R2065">
        <v>80.0</v>
      </c>
      <c s="14" r="S2065">
        <v>17.0</v>
      </c>
      <c s="14" r="T2065">
        <v>21.25</v>
      </c>
      <c s="14" r="U2065">
        <v>61.0</v>
      </c>
      <c s="14" r="V2065">
        <v>13.0</v>
      </c>
      <c s="14" r="W2065">
        <v>21.31</v>
      </c>
      <c s="14" r="X2065">
        <v>81.0</v>
      </c>
      <c s="14" r="Y2065">
        <v>39.0</v>
      </c>
      <c t="str" s="15" r="Z2065">
        <f>Y2065/X2065</f>
        <v>48,15%</v>
      </c>
      <c s="14" r="AA2065">
        <v>35.0</v>
      </c>
      <c s="14" r="AB2065">
        <v>1.0</v>
      </c>
      <c s="13" r="AC2065">
        <v>0.0285714285714286</v>
      </c>
      <c s="14" r="AD2065">
        <v>77.0</v>
      </c>
      <c s="14" r="AE2065">
        <v>39.0</v>
      </c>
      <c s="13" r="AF2065">
        <v>0.506493506493506</v>
      </c>
      <c s="14" r="AG2065">
        <v>34.0</v>
      </c>
      <c s="14" r="AH2065">
        <v>3.0</v>
      </c>
      <c s="13" r="AI2065">
        <v>0.0882352941176471</v>
      </c>
      <c t="str" s="16" r="AJ2065">
        <f>P2065-AB2065</f>
        <v>10</v>
      </c>
      <c t="str" s="15" r="AK2065">
        <f>(P2065-AB2065)/AB2065</f>
        <v>1000,00%</v>
      </c>
      <c t="str" s="16" r="AL2065">
        <f>P2065-V2065</f>
        <v>-2</v>
      </c>
      <c t="str" s="13" r="AM2065">
        <f>(P2065-V2065)/V2065</f>
        <v>-15,38%</v>
      </c>
      <c s="13" r="AN2065"/>
    </row>
    <row r="2066">
      <c t="s" s="1" r="A2066">
        <v>12423</v>
      </c>
      <c s="2" r="B2066">
        <v>64.0</v>
      </c>
      <c s="9" r="C2066">
        <v>64324.0</v>
      </c>
      <c t="s" s="9" r="D2066">
        <v>12424</v>
      </c>
      <c t="s" s="10" r="E2066">
        <v>12425</v>
      </c>
      <c t="s" s="10" r="F2066">
        <v>12426</v>
      </c>
      <c s="11" r="G2066">
        <v>7.5</v>
      </c>
      <c s="12" r="H2066">
        <v>8.2</v>
      </c>
      <c t="str" s="10" r="I2066">
        <f>H2066-G2066</f>
        <v>0,7</v>
      </c>
      <c t="s" s="10" r="J2066">
        <v>12427</v>
      </c>
      <c t="s" s="10" r="K2066">
        <v>12428</v>
      </c>
      <c s="3" r="L2066">
        <v>1401.0</v>
      </c>
      <c s="3" r="M2066">
        <v>697.0</v>
      </c>
      <c s="3" r="N2066">
        <v>49.75</v>
      </c>
      <c s="3" r="O2066">
        <v>665.0</v>
      </c>
      <c s="3" r="P2066">
        <v>115.0</v>
      </c>
      <c t="str" s="13" r="Q2066">
        <f>P2066/O2066</f>
        <v>17,29%</v>
      </c>
      <c s="14" r="R2066">
        <v>1378.0</v>
      </c>
      <c s="14" r="S2066">
        <v>161.0</v>
      </c>
      <c s="14" r="T2066">
        <v>11.68</v>
      </c>
      <c s="14" r="U2066">
        <v>1194.0</v>
      </c>
      <c s="14" r="V2066">
        <v>161.0</v>
      </c>
      <c s="14" r="W2066">
        <v>13.48</v>
      </c>
      <c s="14" r="X2066">
        <v>1337.0</v>
      </c>
      <c s="14" r="Y2066">
        <v>676.0</v>
      </c>
      <c t="str" s="15" r="Z2066">
        <f>Y2066/X2066</f>
        <v>50,56%</v>
      </c>
      <c s="14" r="AA2066">
        <v>623.0</v>
      </c>
      <c s="14" r="AB2066">
        <v>23.0</v>
      </c>
      <c s="13" r="AC2066">
        <v>0.0369181380417335</v>
      </c>
      <c s="14" r="AD2066">
        <v>1319.0</v>
      </c>
      <c s="14" r="AE2066">
        <v>682.0</v>
      </c>
      <c s="13" r="AF2066">
        <v>0.517058377558757</v>
      </c>
      <c s="14" r="AG2066">
        <v>605.0</v>
      </c>
      <c s="14" r="AH2066">
        <v>29.0</v>
      </c>
      <c s="13" r="AI2066">
        <v>0.0479338842975207</v>
      </c>
      <c t="str" s="16" r="AJ2066">
        <f>P2066-AB2066</f>
        <v>92</v>
      </c>
      <c t="str" s="15" r="AK2066">
        <f>(P2066-AB2066)/AB2066</f>
        <v>400,00%</v>
      </c>
      <c t="str" s="16" r="AL2066">
        <f>P2066-V2066</f>
        <v>-46</v>
      </c>
      <c t="str" s="13" r="AM2066">
        <f>(P2066-V2066)/V2066</f>
        <v>-28,57%</v>
      </c>
      <c s="13" r="AN2066"/>
    </row>
    <row r="2067">
      <c t="s" s="1" r="A2067">
        <v>12429</v>
      </c>
      <c s="2" r="B2067">
        <v>64.0</v>
      </c>
      <c s="9" r="C2067">
        <v>64325.0</v>
      </c>
      <c t="s" s="9" r="D2067">
        <v>12430</v>
      </c>
      <c t="s" s="10" r="E2067">
        <v>12431</v>
      </c>
      <c t="s" s="10" r="F2067">
        <v>12432</v>
      </c>
      <c s="11" r="G2067">
        <v>7.5</v>
      </c>
      <c s="12" r="H2067">
        <v>8.2</v>
      </c>
      <c t="str" s="10" r="I2067">
        <f>H2067-G2067</f>
        <v>0,7</v>
      </c>
      <c t="s" s="10" r="J2067">
        <v>12433</v>
      </c>
      <c t="s" s="10" r="K2067">
        <v>12434</v>
      </c>
      <c s="3" r="L2067">
        <v>165.0</v>
      </c>
      <c s="3" r="M2067">
        <v>61.0</v>
      </c>
      <c s="3" r="N2067">
        <v>36.97</v>
      </c>
      <c s="3" r="O2067">
        <v>100.0</v>
      </c>
      <c s="3" r="P2067">
        <v>16.0</v>
      </c>
      <c t="str" s="13" r="Q2067">
        <f>P2067/O2067</f>
        <v>16,00%</v>
      </c>
      <c s="14" r="R2067">
        <v>166.0</v>
      </c>
      <c s="14" r="S2067">
        <v>15.0</v>
      </c>
      <c s="14" r="T2067">
        <v>9.04</v>
      </c>
      <c s="14" r="U2067">
        <v>148.0</v>
      </c>
      <c s="14" r="V2067">
        <v>18.0</v>
      </c>
      <c s="14" r="W2067">
        <v>12.16</v>
      </c>
      <c s="14" r="X2067">
        <v>156.0</v>
      </c>
      <c s="14" r="Y2067">
        <v>50.0</v>
      </c>
      <c t="str" s="15" r="Z2067">
        <f>Y2067/X2067</f>
        <v>32,05%</v>
      </c>
      <c s="14" r="AA2067">
        <v>105.0</v>
      </c>
      <c s="14" r="AB2067">
        <v>3.0</v>
      </c>
      <c s="13" r="AC2067">
        <v>0.0285714285714286</v>
      </c>
      <c s="14" r="AD2067">
        <v>180.0</v>
      </c>
      <c s="14" r="AE2067">
        <v>108.0</v>
      </c>
      <c s="13" r="AF2067">
        <v>0.6</v>
      </c>
      <c s="14" r="AG2067">
        <v>70.0</v>
      </c>
      <c s="14" r="AH2067">
        <v>3.0</v>
      </c>
      <c s="13" r="AI2067">
        <v>0.0428571428571429</v>
      </c>
      <c t="str" s="16" r="AJ2067">
        <f>P2067-AB2067</f>
        <v>13</v>
      </c>
      <c t="str" s="15" r="AK2067">
        <f>(P2067-AB2067)/AB2067</f>
        <v>433,33%</v>
      </c>
      <c t="str" s="16" r="AL2067">
        <f>P2067-V2067</f>
        <v>-2</v>
      </c>
      <c t="str" s="13" r="AM2067">
        <f>(P2067-V2067)/V2067</f>
        <v>-11,11%</v>
      </c>
      <c s="13" r="AN2067"/>
    </row>
    <row r="2068">
      <c t="s" s="1" r="A2068">
        <v>12435</v>
      </c>
      <c s="2" r="B2068">
        <v>64.0</v>
      </c>
      <c s="9" r="C2068">
        <v>64326.0</v>
      </c>
      <c t="s" s="9" r="D2068">
        <v>12436</v>
      </c>
      <c t="s" s="10" r="E2068">
        <v>12437</v>
      </c>
      <c t="s" s="10" r="F2068">
        <v>12438</v>
      </c>
      <c s="11" r="G2068">
        <v>7.5</v>
      </c>
      <c s="12" r="H2068">
        <v>8.2</v>
      </c>
      <c t="str" s="10" r="I2068">
        <f>H2068-G2068</f>
        <v>0,7</v>
      </c>
      <c t="s" s="10" r="J2068">
        <v>12439</v>
      </c>
      <c t="s" s="10" r="K2068">
        <v>12440</v>
      </c>
      <c s="3" r="L2068">
        <v>83.0</v>
      </c>
      <c s="3" r="M2068">
        <v>29.0</v>
      </c>
      <c s="3" r="N2068">
        <v>34.94</v>
      </c>
      <c s="3" r="O2068">
        <v>51.0</v>
      </c>
      <c s="3" r="P2068">
        <v>7.0</v>
      </c>
      <c t="str" s="13" r="Q2068">
        <f>P2068/O2068</f>
        <v>13,73%</v>
      </c>
      <c s="14" r="R2068">
        <v>83.0</v>
      </c>
      <c s="14" r="S2068">
        <v>12.0</v>
      </c>
      <c s="14" r="T2068">
        <v>14.46</v>
      </c>
      <c s="14" r="U2068">
        <v>70.0</v>
      </c>
      <c s="14" r="V2068">
        <v>9.0</v>
      </c>
      <c s="14" r="W2068">
        <v>12.86</v>
      </c>
      <c s="14" r="X2068">
        <v>84.0</v>
      </c>
      <c s="14" r="Y2068">
        <v>26.0</v>
      </c>
      <c t="str" s="15" r="Z2068">
        <f>Y2068/X2068</f>
        <v>30,95%</v>
      </c>
      <c s="14" r="AA2068">
        <v>54.0</v>
      </c>
      <c s="14" r="AB2068">
        <v>1.0</v>
      </c>
      <c s="13" r="AC2068">
        <v>0.0185185185185185</v>
      </c>
      <c s="14" r="AD2068">
        <v>100.0</v>
      </c>
      <c s="14" r="AE2068">
        <v>41.0</v>
      </c>
      <c s="13" r="AF2068">
        <v>0.41</v>
      </c>
      <c s="14" r="AG2068">
        <v>53.0</v>
      </c>
      <c s="14" r="AH2068">
        <v>1.0</v>
      </c>
      <c s="13" r="AI2068">
        <v>0.0188679245283019</v>
      </c>
      <c t="str" s="16" r="AJ2068">
        <f>P2068-AB2068</f>
        <v>6</v>
      </c>
      <c t="str" s="15" r="AK2068">
        <f>(P2068-AB2068)/AB2068</f>
        <v>600,00%</v>
      </c>
      <c t="str" s="16" r="AL2068">
        <f>P2068-V2068</f>
        <v>-2</v>
      </c>
      <c t="str" s="13" r="AM2068">
        <f>(P2068-V2068)/V2068</f>
        <v>-22,22%</v>
      </c>
      <c s="13" r="AN2068"/>
    </row>
    <row r="2069">
      <c t="s" s="1" r="A2069">
        <v>12441</v>
      </c>
      <c s="2" r="B2069">
        <v>64.0</v>
      </c>
      <c s="9" r="C2069">
        <v>64327.0</v>
      </c>
      <c t="s" s="9" r="D2069">
        <v>12442</v>
      </c>
      <c t="s" s="10" r="E2069">
        <v>12443</v>
      </c>
      <c t="s" s="10" r="F2069">
        <v>12444</v>
      </c>
      <c s="11" r="G2069">
        <v>7.9</v>
      </c>
      <c s="12" r="H2069">
        <v>8.9</v>
      </c>
      <c t="str" s="10" r="I2069">
        <f>H2069-G2069</f>
        <v>1,0</v>
      </c>
      <c t="s" s="10" r="J2069">
        <v>12445</v>
      </c>
      <c t="s" s="10" r="K2069">
        <v>12446</v>
      </c>
      <c s="3" r="L2069">
        <v>167.0</v>
      </c>
      <c s="3" r="M2069">
        <v>75.0</v>
      </c>
      <c s="3" r="N2069">
        <v>44.91</v>
      </c>
      <c s="3" r="O2069">
        <v>89.0</v>
      </c>
      <c s="3" r="P2069">
        <v>7.0</v>
      </c>
      <c t="str" s="13" r="Q2069">
        <f>P2069/O2069</f>
        <v>7,87%</v>
      </c>
      <c s="14" r="R2069">
        <v>172.0</v>
      </c>
      <c s="14" r="S2069">
        <v>35.0</v>
      </c>
      <c s="14" r="T2069">
        <v>20.35</v>
      </c>
      <c s="14" r="U2069">
        <v>133.0</v>
      </c>
      <c s="14" r="V2069">
        <v>7.0</v>
      </c>
      <c s="14" r="W2069">
        <v>5.26</v>
      </c>
      <c s="14" r="X2069">
        <v>167.0</v>
      </c>
      <c s="14" r="Y2069">
        <v>79.0</v>
      </c>
      <c t="str" s="15" r="Z2069">
        <f>Y2069/X2069</f>
        <v>47,31%</v>
      </c>
      <c s="14" r="AA2069">
        <v>85.0</v>
      </c>
      <c s="14" r="AB2069">
        <v>0.0</v>
      </c>
      <c s="13" r="AC2069">
        <v>0.0</v>
      </c>
      <c s="14" r="AD2069">
        <v>178.0</v>
      </c>
      <c s="14" r="AE2069">
        <v>90.0</v>
      </c>
      <c s="13" r="AF2069">
        <v>0.50561797752809</v>
      </c>
      <c s="14" r="AG2069">
        <v>80.0</v>
      </c>
      <c s="14" r="AH2069">
        <v>0.0</v>
      </c>
      <c s="13" r="AI2069">
        <v>0.0</v>
      </c>
      <c t="str" s="16" r="AJ2069">
        <f>P2069-AB2069</f>
        <v>7</v>
      </c>
      <c t="str" s="15" r="AK2069">
        <f>(P2069-AB2069)/AB2069</f>
        <v>#DIV/0!</v>
      </c>
      <c t="str" s="16" r="AL2069">
        <f>P2069-V2069</f>
        <v>0</v>
      </c>
      <c t="str" s="13" r="AM2069">
        <f>(P2069-V2069)/V2069</f>
        <v>0,00%</v>
      </c>
      <c s="13" r="AN2069"/>
    </row>
    <row r="2070">
      <c t="s" s="1" r="A2070">
        <v>12447</v>
      </c>
      <c s="2" r="B2070">
        <v>64.0</v>
      </c>
      <c s="9" r="C2070">
        <v>64328.0</v>
      </c>
      <c t="s" s="9" r="D2070">
        <v>12448</v>
      </c>
      <c t="s" s="10" r="E2070">
        <v>12449</v>
      </c>
      <c t="s" s="10" r="F2070">
        <v>12450</v>
      </c>
      <c s="11" r="G2070">
        <v>7.6</v>
      </c>
      <c s="12" r="H2070">
        <v>7.3</v>
      </c>
      <c t="str" s="10" r="I2070">
        <f>H2070-G2070</f>
        <v>-0,3</v>
      </c>
      <c t="s" s="10" r="J2070">
        <v>12451</v>
      </c>
      <c t="s" s="10" r="K2070">
        <v>12452</v>
      </c>
      <c s="3" r="L2070">
        <v>918.0</v>
      </c>
      <c s="3" r="M2070">
        <v>495.0</v>
      </c>
      <c s="3" r="N2070">
        <v>53.92</v>
      </c>
      <c s="3" r="O2070">
        <v>400.0</v>
      </c>
      <c s="3" r="P2070">
        <v>47.0</v>
      </c>
      <c t="str" s="13" r="Q2070">
        <f>P2070/O2070</f>
        <v>11,75%</v>
      </c>
      <c s="14" r="R2070">
        <v>918.0</v>
      </c>
      <c s="14" r="S2070">
        <v>120.0</v>
      </c>
      <c s="14" r="T2070">
        <v>13.07</v>
      </c>
      <c s="14" r="U2070">
        <v>785.0</v>
      </c>
      <c s="14" r="V2070">
        <v>82.0</v>
      </c>
      <c s="14" r="W2070">
        <v>10.45</v>
      </c>
      <c s="14" r="X2070">
        <v>937.0</v>
      </c>
      <c s="14" r="Y2070">
        <v>534.0</v>
      </c>
      <c t="str" s="15" r="Z2070">
        <f>Y2070/X2070</f>
        <v>56,99%</v>
      </c>
      <c s="14" r="AA2070">
        <v>381.0</v>
      </c>
      <c s="14" r="AB2070">
        <v>6.0</v>
      </c>
      <c s="13" r="AC2070">
        <v>0.015748031496063</v>
      </c>
      <c s="14" r="AD2070">
        <v>907.0</v>
      </c>
      <c s="14" r="AE2070">
        <v>471.0</v>
      </c>
      <c s="13" r="AF2070">
        <v>0.519294377067255</v>
      </c>
      <c s="14" r="AG2070">
        <v>409.0</v>
      </c>
      <c s="14" r="AH2070">
        <v>15.0</v>
      </c>
      <c s="13" r="AI2070">
        <v>0.0366748166259169</v>
      </c>
      <c t="str" s="16" r="AJ2070">
        <f>P2070-AB2070</f>
        <v>41</v>
      </c>
      <c t="str" s="15" r="AK2070">
        <f>(P2070-AB2070)/AB2070</f>
        <v>683,33%</v>
      </c>
      <c t="str" s="16" r="AL2070">
        <f>P2070-V2070</f>
        <v>-35</v>
      </c>
      <c t="str" s="13" r="AM2070">
        <f>(P2070-V2070)/V2070</f>
        <v>-42,68%</v>
      </c>
      <c s="13" r="AN2070"/>
    </row>
    <row r="2071">
      <c t="s" s="1" r="A2071">
        <v>12453</v>
      </c>
      <c s="2" r="B2071">
        <v>64.0</v>
      </c>
      <c s="9" r="C2071">
        <v>64329.0</v>
      </c>
      <c t="s" s="9" r="D2071">
        <v>12454</v>
      </c>
      <c t="s" s="10" r="E2071">
        <v>12455</v>
      </c>
      <c t="s" s="10" r="F2071">
        <v>12456</v>
      </c>
      <c s="11" r="G2071">
        <v>7.5</v>
      </c>
      <c s="12" r="H2071">
        <v>8.2</v>
      </c>
      <c t="str" s="10" r="I2071">
        <f>H2071-G2071</f>
        <v>0,7</v>
      </c>
      <c t="s" s="10" r="J2071">
        <v>12457</v>
      </c>
      <c t="s" s="10" r="K2071">
        <v>12458</v>
      </c>
      <c s="3" r="L2071">
        <v>973.0</v>
      </c>
      <c s="3" r="M2071">
        <v>446.0</v>
      </c>
      <c s="3" r="N2071">
        <v>45.84</v>
      </c>
      <c s="3" r="O2071">
        <v>510.0</v>
      </c>
      <c s="3" r="P2071">
        <v>62.0</v>
      </c>
      <c t="str" s="13" r="Q2071">
        <f>P2071/O2071</f>
        <v>12,16%</v>
      </c>
      <c s="14" r="R2071">
        <v>949.0</v>
      </c>
      <c s="14" r="S2071">
        <v>153.0</v>
      </c>
      <c s="14" r="T2071">
        <v>16.12</v>
      </c>
      <c s="14" r="U2071">
        <v>785.0</v>
      </c>
      <c s="14" r="V2071">
        <v>80.0</v>
      </c>
      <c s="14" r="W2071">
        <v>10.19</v>
      </c>
      <c s="14" r="X2071">
        <v>901.0</v>
      </c>
      <c s="14" r="Y2071">
        <v>390.0</v>
      </c>
      <c t="str" s="15" r="Z2071">
        <f>Y2071/X2071</f>
        <v>43,29%</v>
      </c>
      <c s="14" r="AA2071">
        <v>488.0</v>
      </c>
      <c s="14" r="AB2071">
        <v>10.0</v>
      </c>
      <c s="13" r="AC2071">
        <v>0.0204918032786885</v>
      </c>
      <c s="14" r="AD2071">
        <v>702.0</v>
      </c>
      <c s="14" r="AE2071">
        <v>332.0</v>
      </c>
      <c s="13" r="AF2071">
        <v>0.472934472934473</v>
      </c>
      <c s="14" r="AG2071">
        <v>355.0</v>
      </c>
      <c s="14" r="AH2071">
        <v>11.0</v>
      </c>
      <c s="13" r="AI2071">
        <v>0.0309859154929577</v>
      </c>
      <c t="str" s="16" r="AJ2071">
        <f>P2071-AB2071</f>
        <v>52</v>
      </c>
      <c t="str" s="15" r="AK2071">
        <f>(P2071-AB2071)/AB2071</f>
        <v>520,00%</v>
      </c>
      <c t="str" s="16" r="AL2071">
        <f>P2071-V2071</f>
        <v>-18</v>
      </c>
      <c t="str" s="13" r="AM2071">
        <f>(P2071-V2071)/V2071</f>
        <v>-22,50%</v>
      </c>
      <c s="13" r="AN2071"/>
    </row>
    <row r="2072">
      <c t="s" s="1" r="A2072">
        <v>12459</v>
      </c>
      <c s="2" r="B2072">
        <v>64.0</v>
      </c>
      <c s="9" r="C2072">
        <v>64330.0</v>
      </c>
      <c t="s" s="9" r="D2072">
        <v>12460</v>
      </c>
      <c t="s" s="10" r="E2072">
        <v>12461</v>
      </c>
      <c t="s" s="10" r="F2072">
        <v>12462</v>
      </c>
      <c s="11" r="G2072">
        <v>7.6</v>
      </c>
      <c s="12" r="H2072">
        <v>7.3</v>
      </c>
      <c t="str" s="10" r="I2072">
        <f>H2072-G2072</f>
        <v>-0,3</v>
      </c>
      <c t="s" s="10" r="J2072">
        <v>12463</v>
      </c>
      <c t="s" s="10" r="K2072">
        <v>12464</v>
      </c>
      <c s="3" r="L2072">
        <v>250.0</v>
      </c>
      <c s="3" r="M2072">
        <v>146.0</v>
      </c>
      <c s="3" r="N2072">
        <v>58.4</v>
      </c>
      <c s="3" r="O2072">
        <v>94.0</v>
      </c>
      <c s="3" r="P2072">
        <v>15.0</v>
      </c>
      <c t="str" s="13" r="Q2072">
        <f>P2072/O2072</f>
        <v>15,96%</v>
      </c>
      <c s="14" r="R2072">
        <v>261.0</v>
      </c>
      <c s="14" r="S2072">
        <v>42.0</v>
      </c>
      <c s="14" r="T2072">
        <v>16.09</v>
      </c>
      <c s="14" r="U2072">
        <v>211.0</v>
      </c>
      <c s="14" r="V2072">
        <v>32.0</v>
      </c>
      <c s="14" r="W2072">
        <v>15.17</v>
      </c>
      <c s="14" r="X2072">
        <v>264.0</v>
      </c>
      <c s="14" r="Y2072">
        <v>163.0</v>
      </c>
      <c t="str" s="15" r="Z2072">
        <f>Y2072/X2072</f>
        <v>61,74%</v>
      </c>
      <c s="14" r="AA2072">
        <v>94.0</v>
      </c>
      <c s="14" r="AB2072">
        <v>6.0</v>
      </c>
      <c s="13" r="AC2072">
        <v>0.0638297872340425</v>
      </c>
      <c s="14" r="AD2072">
        <v>241.0</v>
      </c>
      <c s="14" r="AE2072">
        <v>148.0</v>
      </c>
      <c s="13" r="AF2072">
        <v>0.614107883817427</v>
      </c>
      <c s="14" r="AG2072">
        <v>83.0</v>
      </c>
      <c s="14" r="AH2072">
        <v>3.0</v>
      </c>
      <c s="13" r="AI2072">
        <v>0.036144578313253</v>
      </c>
      <c t="str" s="16" r="AJ2072">
        <f>P2072-AB2072</f>
        <v>9</v>
      </c>
      <c t="str" s="15" r="AK2072">
        <f>(P2072-AB2072)/AB2072</f>
        <v>150,00%</v>
      </c>
      <c t="str" s="16" r="AL2072">
        <f>P2072-V2072</f>
        <v>-17</v>
      </c>
      <c t="str" s="13" r="AM2072">
        <f>(P2072-V2072)/V2072</f>
        <v>-53,13%</v>
      </c>
      <c s="13" r="AN2072"/>
    </row>
    <row r="2073">
      <c t="s" s="1" r="A2073">
        <v>12465</v>
      </c>
      <c s="2" r="B2073">
        <v>64.0</v>
      </c>
      <c s="9" r="C2073">
        <v>64331.0</v>
      </c>
      <c t="s" s="9" r="D2073">
        <v>12466</v>
      </c>
      <c t="s" s="10" r="E2073">
        <v>12467</v>
      </c>
      <c t="s" s="10" r="F2073">
        <v>12468</v>
      </c>
      <c s="11" r="G2073">
        <v>7.5</v>
      </c>
      <c s="12" r="H2073">
        <v>8.2</v>
      </c>
      <c t="str" s="10" r="I2073">
        <f>H2073-G2073</f>
        <v>0,7</v>
      </c>
      <c t="s" s="10" r="J2073">
        <v>12469</v>
      </c>
      <c t="s" s="10" r="K2073">
        <v>12470</v>
      </c>
      <c s="3" r="L2073">
        <v>573.0</v>
      </c>
      <c s="3" r="M2073">
        <v>294.0</v>
      </c>
      <c s="3" r="N2073">
        <v>51.31</v>
      </c>
      <c s="3" r="O2073">
        <v>265.0</v>
      </c>
      <c s="3" r="P2073">
        <v>61.0</v>
      </c>
      <c t="str" s="13" r="Q2073">
        <f>P2073/O2073</f>
        <v>23,02%</v>
      </c>
      <c s="14" r="R2073">
        <v>588.0</v>
      </c>
      <c s="14" r="S2073">
        <v>74.0</v>
      </c>
      <c s="14" r="T2073">
        <v>12.59</v>
      </c>
      <c s="14" r="U2073">
        <v>506.0</v>
      </c>
      <c s="14" r="V2073">
        <v>86.0</v>
      </c>
      <c s="14" r="W2073">
        <v>17.0</v>
      </c>
      <c s="14" r="X2073">
        <v>580.0</v>
      </c>
      <c s="14" r="Y2073">
        <v>332.0</v>
      </c>
      <c t="str" s="15" r="Z2073">
        <f>Y2073/X2073</f>
        <v>57,24%</v>
      </c>
      <c s="14" r="AA2073">
        <v>229.0</v>
      </c>
      <c s="14" r="AB2073">
        <v>10.0</v>
      </c>
      <c s="13" r="AC2073">
        <v>0.0436681222707424</v>
      </c>
      <c s="14" r="AD2073">
        <v>613.0</v>
      </c>
      <c s="14" r="AE2073">
        <v>362.0</v>
      </c>
      <c s="13" r="AF2073">
        <v>0.590538336052202</v>
      </c>
      <c s="14" r="AG2073">
        <v>237.0</v>
      </c>
      <c s="14" r="AH2073">
        <v>11.0</v>
      </c>
      <c s="13" r="AI2073">
        <v>0.0464135021097046</v>
      </c>
      <c t="str" s="16" r="AJ2073">
        <f>P2073-AB2073</f>
        <v>51</v>
      </c>
      <c t="str" s="15" r="AK2073">
        <f>(P2073-AB2073)/AB2073</f>
        <v>510,00%</v>
      </c>
      <c t="str" s="16" r="AL2073">
        <f>P2073-V2073</f>
        <v>-25</v>
      </c>
      <c t="str" s="13" r="AM2073">
        <f>(P2073-V2073)/V2073</f>
        <v>-29,07%</v>
      </c>
      <c s="13" r="AN2073"/>
    </row>
    <row r="2074">
      <c t="s" s="1" r="A2074">
        <v>12471</v>
      </c>
      <c s="2" r="B2074">
        <v>64.0</v>
      </c>
      <c s="9" r="C2074">
        <v>64332.0</v>
      </c>
      <c t="s" s="9" r="D2074">
        <v>12472</v>
      </c>
      <c t="s" s="10" r="E2074">
        <v>12473</v>
      </c>
      <c t="s" s="10" r="F2074">
        <v>12474</v>
      </c>
      <c s="11" r="G2074">
        <v>7.5</v>
      </c>
      <c s="12" r="H2074">
        <v>8.2</v>
      </c>
      <c t="str" s="10" r="I2074">
        <f>H2074-G2074</f>
        <v>0,7</v>
      </c>
      <c t="s" s="10" r="J2074">
        <v>12475</v>
      </c>
      <c t="s" s="10" r="K2074">
        <v>12476</v>
      </c>
      <c s="3" r="L2074">
        <v>131.0</v>
      </c>
      <c s="3" r="M2074">
        <v>59.0</v>
      </c>
      <c s="3" r="N2074">
        <v>45.04</v>
      </c>
      <c s="3" r="O2074">
        <v>69.0</v>
      </c>
      <c s="3" r="P2074">
        <v>8.0</v>
      </c>
      <c t="str" s="13" r="Q2074">
        <f>P2074/O2074</f>
        <v>11,59%</v>
      </c>
      <c s="14" r="R2074">
        <v>132.0</v>
      </c>
      <c s="14" r="S2074">
        <v>24.0</v>
      </c>
      <c s="14" r="T2074">
        <v>18.18</v>
      </c>
      <c s="14" r="U2074">
        <v>107.0</v>
      </c>
      <c s="14" r="V2074">
        <v>12.0</v>
      </c>
      <c s="14" r="W2074">
        <v>11.21</v>
      </c>
      <c s="14" r="X2074">
        <v>111.0</v>
      </c>
      <c s="14" r="Y2074">
        <v>56.0</v>
      </c>
      <c t="str" s="15" r="Z2074">
        <f>Y2074/X2074</f>
        <v>50,45%</v>
      </c>
      <c s="14" r="AA2074">
        <v>55.0</v>
      </c>
      <c s="14" r="AB2074">
        <v>2.0</v>
      </c>
      <c s="13" r="AC2074">
        <v>0.0363636363636364</v>
      </c>
      <c s="14" r="AD2074">
        <v>112.0</v>
      </c>
      <c s="14" r="AE2074">
        <v>50.0</v>
      </c>
      <c s="13" r="AF2074">
        <v>0.446428571428571</v>
      </c>
      <c s="14" r="AG2074">
        <v>62.0</v>
      </c>
      <c s="14" r="AH2074">
        <v>2.0</v>
      </c>
      <c s="13" r="AI2074">
        <v>0.032258064516129</v>
      </c>
      <c t="str" s="16" r="AJ2074">
        <f>P2074-AB2074</f>
        <v>6</v>
      </c>
      <c t="str" s="15" r="AK2074">
        <f>(P2074-AB2074)/AB2074</f>
        <v>300,00%</v>
      </c>
      <c t="str" s="16" r="AL2074">
        <f>P2074-V2074</f>
        <v>-4</v>
      </c>
      <c t="str" s="13" r="AM2074">
        <f>(P2074-V2074)/V2074</f>
        <v>-33,33%</v>
      </c>
      <c s="13" r="AN2074"/>
    </row>
    <row r="2075">
      <c t="s" s="1" r="A2075">
        <v>12477</v>
      </c>
      <c s="2" r="B2075">
        <v>64.0</v>
      </c>
      <c s="9" r="C2075">
        <v>64334.0</v>
      </c>
      <c t="s" s="9" r="D2075">
        <v>12478</v>
      </c>
      <c t="s" s="10" r="E2075">
        <v>12479</v>
      </c>
      <c t="s" s="10" r="F2075">
        <v>12480</v>
      </c>
      <c s="11" r="G2075">
        <v>7.5</v>
      </c>
      <c s="12" r="H2075">
        <v>8.2</v>
      </c>
      <c t="str" s="10" r="I2075">
        <f>H2075-G2075</f>
        <v>0,7</v>
      </c>
      <c t="s" s="10" r="J2075">
        <v>12481</v>
      </c>
      <c t="s" s="10" r="K2075">
        <v>12482</v>
      </c>
      <c s="3" r="L2075">
        <v>182.0</v>
      </c>
      <c s="3" r="M2075">
        <v>75.0</v>
      </c>
      <c s="3" r="N2075">
        <v>41.21</v>
      </c>
      <c s="3" r="O2075">
        <v>103.0</v>
      </c>
      <c s="3" r="P2075">
        <v>21.0</v>
      </c>
      <c t="str" s="13" r="Q2075">
        <f>P2075/O2075</f>
        <v>20,39%</v>
      </c>
      <c s="14" r="R2075">
        <v>174.0</v>
      </c>
      <c s="14" r="S2075">
        <v>24.0</v>
      </c>
      <c s="14" r="T2075">
        <v>13.79</v>
      </c>
      <c s="14" r="U2075">
        <v>148.0</v>
      </c>
      <c s="14" r="V2075">
        <v>13.0</v>
      </c>
      <c s="14" r="W2075">
        <v>8.78</v>
      </c>
      <c s="14" r="X2075">
        <v>184.0</v>
      </c>
      <c s="14" r="Y2075">
        <v>89.0</v>
      </c>
      <c t="str" s="15" r="Z2075">
        <f>Y2075/X2075</f>
        <v>48,37%</v>
      </c>
      <c s="14" r="AA2075">
        <v>91.0</v>
      </c>
      <c s="14" r="AB2075">
        <v>5.0</v>
      </c>
      <c s="13" r="AC2075">
        <v>0.0549450549450549</v>
      </c>
      <c s="14" r="AD2075">
        <v>171.0</v>
      </c>
      <c s="14" r="AE2075">
        <v>79.0</v>
      </c>
      <c s="13" r="AF2075">
        <v>0.461988304093567</v>
      </c>
      <c s="14" r="AG2075">
        <v>87.0</v>
      </c>
      <c s="14" r="AH2075">
        <v>5.0</v>
      </c>
      <c s="13" r="AI2075">
        <v>0.0574712643678161</v>
      </c>
      <c t="str" s="16" r="AJ2075">
        <f>P2075-AB2075</f>
        <v>16</v>
      </c>
      <c t="str" s="15" r="AK2075">
        <f>(P2075-AB2075)/AB2075</f>
        <v>320,00%</v>
      </c>
      <c t="str" s="16" r="AL2075">
        <f>P2075-V2075</f>
        <v>8</v>
      </c>
      <c t="str" s="13" r="AM2075">
        <f>(P2075-V2075)/V2075</f>
        <v>61,54%</v>
      </c>
      <c s="13" r="AN2075"/>
    </row>
    <row r="2076">
      <c t="s" s="1" r="A2076">
        <v>12483</v>
      </c>
      <c s="2" r="B2076">
        <v>64.0</v>
      </c>
      <c s="9" r="C2076">
        <v>64335.0</v>
      </c>
      <c t="s" s="9" r="D2076">
        <v>12484</v>
      </c>
      <c t="s" s="10" r="E2076">
        <v>12485</v>
      </c>
      <c t="s" s="10" r="F2076">
        <v>12486</v>
      </c>
      <c s="11" r="G2076">
        <v>7.5</v>
      </c>
      <c s="12" r="H2076">
        <v>8.2</v>
      </c>
      <c t="str" s="10" r="I2076">
        <f>H2076-G2076</f>
        <v>0,7</v>
      </c>
      <c t="s" s="10" r="J2076">
        <v>12487</v>
      </c>
      <c t="s" s="10" r="K2076">
        <v>12488</v>
      </c>
      <c s="3" r="L2076">
        <v>7465.0</v>
      </c>
      <c s="3" r="M2076">
        <v>3819.0</v>
      </c>
      <c s="3" r="N2076">
        <v>51.16</v>
      </c>
      <c s="3" r="O2076">
        <v>3527.0</v>
      </c>
      <c s="3" r="P2076">
        <v>612.0</v>
      </c>
      <c t="str" s="13" r="Q2076">
        <f>P2076/O2076</f>
        <v>17,35%</v>
      </c>
      <c s="14" r="R2076">
        <v>7073.0</v>
      </c>
      <c s="14" r="S2076">
        <v>1030.0</v>
      </c>
      <c s="14" r="T2076">
        <v>14.56</v>
      </c>
      <c s="14" r="U2076">
        <v>5924.0</v>
      </c>
      <c s="14" r="V2076">
        <v>741.0</v>
      </c>
      <c s="14" r="W2076">
        <v>12.51</v>
      </c>
      <c s="14" r="X2076">
        <v>7119.0</v>
      </c>
      <c s="14" r="Y2076">
        <v>3800.0</v>
      </c>
      <c t="str" s="15" r="Z2076">
        <f>Y2076/X2076</f>
        <v>53,38%</v>
      </c>
      <c s="14" r="AA2076">
        <v>3212.0</v>
      </c>
      <c s="14" r="AB2076">
        <v>104.0</v>
      </c>
      <c s="13" r="AC2076">
        <v>0.0323785803237858</v>
      </c>
      <c s="14" r="AD2076">
        <v>6337.0</v>
      </c>
      <c s="14" r="AE2076">
        <v>3333.0</v>
      </c>
      <c s="13" r="AF2076">
        <v>0.525958655515228</v>
      </c>
      <c s="14" r="AG2076">
        <v>2908.0</v>
      </c>
      <c s="14" r="AH2076">
        <v>152.0</v>
      </c>
      <c s="13" r="AI2076">
        <v>0.0522696011004127</v>
      </c>
      <c t="str" s="16" r="AJ2076">
        <f>P2076-AB2076</f>
        <v>508</v>
      </c>
      <c t="str" s="15" r="AK2076">
        <f>(P2076-AB2076)/AB2076</f>
        <v>488,46%</v>
      </c>
      <c t="str" s="16" r="AL2076">
        <f>P2076-V2076</f>
        <v>-129</v>
      </c>
      <c t="str" s="13" r="AM2076">
        <f>(P2076-V2076)/V2076</f>
        <v>-17,41%</v>
      </c>
      <c s="13" r="AN2076"/>
    </row>
    <row r="2077">
      <c t="s" s="1" r="A2077">
        <v>12489</v>
      </c>
      <c s="2" r="B2077">
        <v>64.0</v>
      </c>
      <c s="9" r="C2077">
        <v>64336.0</v>
      </c>
      <c t="s" s="9" r="D2077">
        <v>12490</v>
      </c>
      <c t="s" s="10" r="E2077">
        <v>12491</v>
      </c>
      <c t="s" s="10" r="F2077">
        <v>12492</v>
      </c>
      <c s="11" r="G2077">
        <v>7.6</v>
      </c>
      <c s="12" r="H2077">
        <v>7.3</v>
      </c>
      <c t="str" s="10" r="I2077">
        <f>H2077-G2077</f>
        <v>-0,3</v>
      </c>
      <c t="s" s="10" r="J2077">
        <v>12493</v>
      </c>
      <c t="s" s="10" r="K2077">
        <v>12494</v>
      </c>
      <c s="3" r="L2077">
        <v>241.0</v>
      </c>
      <c s="3" r="M2077">
        <v>126.0</v>
      </c>
      <c s="3" r="N2077">
        <v>52.28</v>
      </c>
      <c s="3" r="O2077">
        <v>111.0</v>
      </c>
      <c s="3" r="P2077">
        <v>8.0</v>
      </c>
      <c t="str" s="13" r="Q2077">
        <f>P2077/O2077</f>
        <v>7,21%</v>
      </c>
      <c s="14" r="R2077">
        <v>249.0</v>
      </c>
      <c s="14" r="S2077">
        <v>41.0</v>
      </c>
      <c s="14" r="T2077">
        <v>16.47</v>
      </c>
      <c s="14" r="U2077">
        <v>204.0</v>
      </c>
      <c s="14" r="V2077">
        <v>9.0</v>
      </c>
      <c s="14" r="W2077">
        <v>4.41</v>
      </c>
      <c s="14" r="X2077">
        <v>257.0</v>
      </c>
      <c s="14" r="Y2077">
        <v>144.0</v>
      </c>
      <c t="str" s="15" r="Z2077">
        <f>Y2077/X2077</f>
        <v>56,03%</v>
      </c>
      <c s="14" r="AA2077">
        <v>107.0</v>
      </c>
      <c s="14" r="AB2077">
        <v>0.0</v>
      </c>
      <c s="13" r="AC2077">
        <v>0.0</v>
      </c>
      <c s="14" r="AD2077">
        <v>262.0</v>
      </c>
      <c s="14" r="AE2077">
        <v>135.0</v>
      </c>
      <c s="13" r="AF2077">
        <v>0.515267175572519</v>
      </c>
      <c s="14" r="AG2077">
        <v>124.0</v>
      </c>
      <c s="14" r="AH2077">
        <v>1.0</v>
      </c>
      <c s="13" r="AI2077">
        <v>0.00806451612903226</v>
      </c>
      <c t="str" s="16" r="AJ2077">
        <f>P2077-AB2077</f>
        <v>8</v>
      </c>
      <c t="str" s="15" r="AK2077">
        <f>(P2077-AB2077)/AB2077</f>
        <v>#DIV/0!</v>
      </c>
      <c t="str" s="16" r="AL2077">
        <f>P2077-V2077</f>
        <v>-1</v>
      </c>
      <c t="str" s="13" r="AM2077">
        <f>(P2077-V2077)/V2077</f>
        <v>-11,11%</v>
      </c>
      <c s="13" r="AN2077"/>
    </row>
    <row r="2078">
      <c t="s" s="1" r="A2078">
        <v>12495</v>
      </c>
      <c s="2" r="B2078">
        <v>64.0</v>
      </c>
      <c s="9" r="C2078">
        <v>64337.0</v>
      </c>
      <c t="s" s="9" r="D2078">
        <v>12496</v>
      </c>
      <c t="s" s="10" r="E2078">
        <v>12497</v>
      </c>
      <c t="s" s="10" r="F2078">
        <v>12498</v>
      </c>
      <c s="11" r="G2078">
        <v>7.5</v>
      </c>
      <c s="12" r="H2078">
        <v>8.2</v>
      </c>
      <c t="str" s="10" r="I2078">
        <f>H2078-G2078</f>
        <v>0,7</v>
      </c>
      <c t="s" s="10" r="J2078">
        <v>12499</v>
      </c>
      <c t="s" s="10" r="K2078">
        <v>12500</v>
      </c>
      <c s="3" r="L2078">
        <v>123.0</v>
      </c>
      <c s="3" r="M2078">
        <v>64.0</v>
      </c>
      <c s="3" r="N2078">
        <v>52.03</v>
      </c>
      <c s="3" r="O2078">
        <v>57.0</v>
      </c>
      <c s="3" r="P2078">
        <v>19.0</v>
      </c>
      <c t="str" s="13" r="Q2078">
        <f>P2078/O2078</f>
        <v>33,33%</v>
      </c>
      <c s="14" r="R2078">
        <v>127.0</v>
      </c>
      <c s="14" r="S2078">
        <v>23.0</v>
      </c>
      <c s="14" r="T2078">
        <v>18.11</v>
      </c>
      <c s="14" r="U2078">
        <v>103.0</v>
      </c>
      <c s="14" r="V2078">
        <v>24.0</v>
      </c>
      <c s="14" r="W2078">
        <v>23.3</v>
      </c>
      <c s="14" r="X2078">
        <v>125.0</v>
      </c>
      <c s="14" r="Y2078">
        <v>78.0</v>
      </c>
      <c t="str" s="15" r="Z2078">
        <f>Y2078/X2078</f>
        <v>62,40%</v>
      </c>
      <c s="14" r="AA2078">
        <v>44.0</v>
      </c>
      <c s="14" r="AB2078">
        <v>4.0</v>
      </c>
      <c s="13" r="AC2078">
        <v>0.0909090909090909</v>
      </c>
      <c s="14" r="AD2078">
        <v>119.0</v>
      </c>
      <c s="14" r="AE2078">
        <v>76.0</v>
      </c>
      <c s="13" r="AF2078">
        <v>0.638655462184874</v>
      </c>
      <c s="14" r="AG2078">
        <v>41.0</v>
      </c>
      <c s="14" r="AH2078">
        <v>3.0</v>
      </c>
      <c s="13" r="AI2078">
        <v>0.0731707317073171</v>
      </c>
      <c t="str" s="16" r="AJ2078">
        <f>P2078-AB2078</f>
        <v>15</v>
      </c>
      <c t="str" s="15" r="AK2078">
        <f>(P2078-AB2078)/AB2078</f>
        <v>375,00%</v>
      </c>
      <c t="str" s="16" r="AL2078">
        <f>P2078-V2078</f>
        <v>-5</v>
      </c>
      <c t="str" s="13" r="AM2078">
        <f>(P2078-V2078)/V2078</f>
        <v>-20,83%</v>
      </c>
      <c s="13" r="AN2078"/>
    </row>
    <row r="2079">
      <c t="s" s="1" r="A2079">
        <v>12501</v>
      </c>
      <c s="2" r="B2079">
        <v>64.0</v>
      </c>
      <c s="9" r="C2079">
        <v>64338.0</v>
      </c>
      <c t="s" s="9" r="D2079">
        <v>12502</v>
      </c>
      <c t="s" s="10" r="E2079">
        <v>12503</v>
      </c>
      <c t="s" s="10" r="F2079">
        <v>12504</v>
      </c>
      <c s="11" r="G2079">
        <v>7.5</v>
      </c>
      <c s="12" r="H2079">
        <v>8.2</v>
      </c>
      <c t="str" s="10" r="I2079">
        <f>H2079-G2079</f>
        <v>0,7</v>
      </c>
      <c t="s" s="10" r="J2079">
        <v>12505</v>
      </c>
      <c t="s" s="10" r="K2079">
        <v>12506</v>
      </c>
      <c s="3" r="L2079">
        <v>131.0</v>
      </c>
      <c s="3" r="M2079">
        <v>60.0</v>
      </c>
      <c s="3" r="N2079">
        <v>45.8</v>
      </c>
      <c s="3" r="O2079">
        <v>63.0</v>
      </c>
      <c s="3" r="P2079">
        <v>15.0</v>
      </c>
      <c t="str" s="13" r="Q2079">
        <f>P2079/O2079</f>
        <v>23,81%</v>
      </c>
      <c s="14" r="R2079">
        <v>130.0</v>
      </c>
      <c s="14" r="S2079">
        <v>16.0</v>
      </c>
      <c s="14" r="T2079">
        <v>12.31</v>
      </c>
      <c s="14" r="U2079">
        <v>107.0</v>
      </c>
      <c s="14" r="V2079">
        <v>20.0</v>
      </c>
      <c s="14" r="W2079">
        <v>18.69</v>
      </c>
      <c s="14" r="X2079">
        <v>122.0</v>
      </c>
      <c s="14" r="Y2079">
        <v>69.0</v>
      </c>
      <c t="str" s="15" r="Z2079">
        <f>Y2079/X2079</f>
        <v>56,56%</v>
      </c>
      <c s="14" r="AA2079">
        <v>42.0</v>
      </c>
      <c s="14" r="AB2079">
        <v>5.0</v>
      </c>
      <c s="13" r="AC2079">
        <v>0.119047619047619</v>
      </c>
      <c s="14" r="AD2079">
        <v>114.0</v>
      </c>
      <c s="14" r="AE2079">
        <v>54.0</v>
      </c>
      <c s="13" r="AF2079">
        <v>0.473684210526316</v>
      </c>
      <c s="14" r="AG2079">
        <v>57.0</v>
      </c>
      <c s="14" r="AH2079">
        <v>10.0</v>
      </c>
      <c s="13" r="AI2079">
        <v>0.175438596491228</v>
      </c>
      <c t="str" s="16" r="AJ2079">
        <f>P2079-AB2079</f>
        <v>10</v>
      </c>
      <c t="str" s="15" r="AK2079">
        <f>(P2079-AB2079)/AB2079</f>
        <v>200,00%</v>
      </c>
      <c t="str" s="16" r="AL2079">
        <f>P2079-V2079</f>
        <v>-5</v>
      </c>
      <c t="str" s="13" r="AM2079">
        <f>(P2079-V2079)/V2079</f>
        <v>-25,00%</v>
      </c>
      <c s="13" r="AN2079"/>
    </row>
    <row r="2080">
      <c t="s" s="1" r="A2080">
        <v>12507</v>
      </c>
      <c s="2" r="B2080">
        <v>64.0</v>
      </c>
      <c s="9" r="C2080">
        <v>64339.0</v>
      </c>
      <c t="s" s="9" r="D2080">
        <v>12508</v>
      </c>
      <c t="s" s="10" r="E2080">
        <v>12509</v>
      </c>
      <c t="s" s="10" r="F2080">
        <v>12510</v>
      </c>
      <c s="11" r="G2080">
        <v>7.5</v>
      </c>
      <c s="12" r="H2080">
        <v>8.2</v>
      </c>
      <c t="str" s="10" r="I2080">
        <f>H2080-G2080</f>
        <v>0,7</v>
      </c>
      <c t="s" s="10" r="J2080">
        <v>12511</v>
      </c>
      <c t="s" s="10" r="K2080">
        <v>12512</v>
      </c>
      <c s="3" r="L2080">
        <v>653.0</v>
      </c>
      <c s="3" r="M2080">
        <v>300.0</v>
      </c>
      <c s="3" r="N2080">
        <v>45.94</v>
      </c>
      <c s="3" r="O2080">
        <v>344.0</v>
      </c>
      <c s="3" r="P2080">
        <v>74.0</v>
      </c>
      <c t="str" s="13" r="Q2080">
        <f>P2080/O2080</f>
        <v>21,51%</v>
      </c>
      <c s="14" r="R2080">
        <v>657.0</v>
      </c>
      <c s="14" r="S2080">
        <v>92.0</v>
      </c>
      <c s="14" r="T2080">
        <v>14.0</v>
      </c>
      <c s="14" r="U2080">
        <v>558.0</v>
      </c>
      <c s="14" r="V2080">
        <v>80.0</v>
      </c>
      <c s="14" r="W2080">
        <v>14.34</v>
      </c>
      <c s="14" r="X2080">
        <v>664.0</v>
      </c>
      <c s="14" r="Y2080">
        <v>339.0</v>
      </c>
      <c t="str" s="15" r="Z2080">
        <f>Y2080/X2080</f>
        <v>51,05%</v>
      </c>
      <c s="14" r="AA2080">
        <v>305.0</v>
      </c>
      <c s="14" r="AB2080">
        <v>17.0</v>
      </c>
      <c s="13" r="AC2080">
        <v>0.0557377049180328</v>
      </c>
      <c s="14" r="AD2080">
        <v>666.0</v>
      </c>
      <c s="14" r="AE2080">
        <v>350.0</v>
      </c>
      <c s="13" r="AF2080">
        <v>0.525525525525526</v>
      </c>
      <c s="14" r="AG2080">
        <v>295.0</v>
      </c>
      <c s="14" r="AH2080">
        <v>6.0</v>
      </c>
      <c s="13" r="AI2080">
        <v>0.0203389830508475</v>
      </c>
      <c t="str" s="16" r="AJ2080">
        <f>P2080-AB2080</f>
        <v>57</v>
      </c>
      <c t="str" s="15" r="AK2080">
        <f>(P2080-AB2080)/AB2080</f>
        <v>335,29%</v>
      </c>
      <c t="str" s="16" r="AL2080">
        <f>P2080-V2080</f>
        <v>-6</v>
      </c>
      <c t="str" s="13" r="AM2080">
        <f>(P2080-V2080)/V2080</f>
        <v>-7,50%</v>
      </c>
      <c s="13" r="AN2080"/>
    </row>
    <row r="2081">
      <c t="s" s="1" r="A2081">
        <v>12513</v>
      </c>
      <c s="2" r="B2081">
        <v>64.0</v>
      </c>
      <c s="9" r="C2081">
        <v>64340.0</v>
      </c>
      <c t="s" s="9" r="D2081">
        <v>12514</v>
      </c>
      <c t="s" s="10" r="E2081">
        <v>12515</v>
      </c>
      <c t="s" s="10" r="F2081">
        <v>12516</v>
      </c>
      <c s="11" r="G2081">
        <v>7.6</v>
      </c>
      <c s="12" r="H2081">
        <v>7.3</v>
      </c>
      <c t="str" s="10" r="I2081">
        <f>H2081-G2081</f>
        <v>-0,3</v>
      </c>
      <c t="s" s="10" r="J2081">
        <v>12517</v>
      </c>
      <c t="s" s="10" r="K2081">
        <v>12518</v>
      </c>
      <c s="3" r="L2081">
        <v>73.0</v>
      </c>
      <c s="3" r="M2081">
        <v>28.0</v>
      </c>
      <c s="3" r="N2081">
        <v>38.36</v>
      </c>
      <c s="3" r="O2081">
        <v>44.0</v>
      </c>
      <c s="3" r="P2081">
        <v>2.0</v>
      </c>
      <c t="str" s="13" r="Q2081">
        <f>P2081/O2081</f>
        <v>4,55%</v>
      </c>
      <c s="14" r="R2081">
        <v>72.0</v>
      </c>
      <c s="14" r="S2081">
        <v>11.0</v>
      </c>
      <c s="14" r="T2081">
        <v>15.28</v>
      </c>
      <c s="14" r="U2081">
        <v>59.0</v>
      </c>
      <c s="14" r="V2081">
        <v>4.0</v>
      </c>
      <c s="14" r="W2081">
        <v>6.78</v>
      </c>
      <c s="14" r="X2081">
        <v>81.0</v>
      </c>
      <c s="14" r="Y2081">
        <v>38.0</v>
      </c>
      <c t="str" s="15" r="Z2081">
        <f>Y2081/X2081</f>
        <v>46,91%</v>
      </c>
      <c s="14" r="AA2081">
        <v>40.0</v>
      </c>
      <c s="14" r="AB2081">
        <v>0.0</v>
      </c>
      <c s="13" r="AC2081">
        <v>0.0</v>
      </c>
      <c s="14" r="AD2081">
        <v>77.0</v>
      </c>
      <c s="14" r="AE2081">
        <v>33.0</v>
      </c>
      <c s="13" r="AF2081">
        <v>0.428571428571429</v>
      </c>
      <c s="14" r="AG2081">
        <v>41.0</v>
      </c>
      <c s="14" r="AH2081">
        <v>1.0</v>
      </c>
      <c s="13" r="AI2081">
        <v>0.024390243902439</v>
      </c>
      <c t="str" s="16" r="AJ2081">
        <f>P2081-AB2081</f>
        <v>2</v>
      </c>
      <c t="str" s="15" r="AK2081">
        <f>(P2081-AB2081)/AB2081</f>
        <v>#DIV/0!</v>
      </c>
      <c t="str" s="16" r="AL2081">
        <f>P2081-V2081</f>
        <v>-2</v>
      </c>
      <c t="str" s="13" r="AM2081">
        <f>(P2081-V2081)/V2081</f>
        <v>-50,00%</v>
      </c>
      <c s="13" r="AN2081"/>
    </row>
    <row r="2082">
      <c t="s" s="1" r="A2082">
        <v>12519</v>
      </c>
      <c s="2" r="B2082">
        <v>64.0</v>
      </c>
      <c s="9" r="C2082">
        <v>64341.0</v>
      </c>
      <c t="s" s="9" r="D2082">
        <v>12520</v>
      </c>
      <c t="s" s="10" r="E2082">
        <v>12521</v>
      </c>
      <c t="s" s="10" r="F2082">
        <v>12522</v>
      </c>
      <c s="11" r="G2082">
        <v>7.6</v>
      </c>
      <c s="12" r="H2082">
        <v>7.3</v>
      </c>
      <c t="str" s="10" r="I2082">
        <f>H2082-G2082</f>
        <v>-0,3</v>
      </c>
      <c t="s" s="10" r="J2082">
        <v>12523</v>
      </c>
      <c t="s" s="10" r="K2082">
        <v>12524</v>
      </c>
      <c s="3" r="L2082">
        <v>115.0</v>
      </c>
      <c s="3" r="M2082">
        <v>67.0</v>
      </c>
      <c s="3" r="N2082">
        <v>58.26</v>
      </c>
      <c s="3" r="O2082">
        <v>37.0</v>
      </c>
      <c s="3" r="P2082">
        <v>5.0</v>
      </c>
      <c t="str" s="13" r="Q2082">
        <f>P2082/O2082</f>
        <v>13,51%</v>
      </c>
      <c s="14" r="R2082">
        <v>113.0</v>
      </c>
      <c s="14" r="S2082">
        <v>19.0</v>
      </c>
      <c s="14" r="T2082">
        <v>16.81</v>
      </c>
      <c s="14" r="U2082">
        <v>93.0</v>
      </c>
      <c s="14" r="V2082">
        <v>7.0</v>
      </c>
      <c s="14" r="W2082">
        <v>7.53</v>
      </c>
      <c s="14" r="X2082">
        <v>112.0</v>
      </c>
      <c s="14" r="Y2082">
        <v>55.0</v>
      </c>
      <c t="str" s="15" r="Z2082">
        <f>Y2082/X2082</f>
        <v>49,11%</v>
      </c>
      <c s="14" r="AA2082">
        <v>52.0</v>
      </c>
      <c s="14" r="AB2082">
        <v>1.0</v>
      </c>
      <c s="13" r="AC2082">
        <v>0.0192307692307692</v>
      </c>
      <c s="14" r="AD2082">
        <v>126.0</v>
      </c>
      <c s="14" r="AE2082">
        <v>59.0</v>
      </c>
      <c s="13" r="AF2082">
        <v>0.468253968253968</v>
      </c>
      <c s="14" r="AG2082">
        <v>66.0</v>
      </c>
      <c s="14" r="AH2082">
        <v>3.0</v>
      </c>
      <c s="13" r="AI2082">
        <v>0.0454545454545455</v>
      </c>
      <c t="str" s="16" r="AJ2082">
        <f>P2082-AB2082</f>
        <v>4</v>
      </c>
      <c t="str" s="15" r="AK2082">
        <f>(P2082-AB2082)/AB2082</f>
        <v>400,00%</v>
      </c>
      <c t="str" s="16" r="AL2082">
        <f>P2082-V2082</f>
        <v>-2</v>
      </c>
      <c t="str" s="13" r="AM2082">
        <f>(P2082-V2082)/V2082</f>
        <v>-28,57%</v>
      </c>
      <c s="13" r="AN2082"/>
    </row>
    <row r="2083">
      <c t="s" s="1" r="A2083">
        <v>12525</v>
      </c>
      <c s="2" r="B2083">
        <v>64.0</v>
      </c>
      <c s="9" r="C2083">
        <v>64342.0</v>
      </c>
      <c t="s" s="9" r="D2083">
        <v>12526</v>
      </c>
      <c t="s" s="10" r="E2083">
        <v>12527</v>
      </c>
      <c t="s" s="10" r="F2083">
        <v>12528</v>
      </c>
      <c s="11" r="G2083">
        <v>7.6</v>
      </c>
      <c s="12" r="H2083">
        <v>7.3</v>
      </c>
      <c t="str" s="10" r="I2083">
        <f>H2083-G2083</f>
        <v>-0,3</v>
      </c>
      <c t="s" s="10" r="J2083">
        <v>12529</v>
      </c>
      <c t="s" s="10" r="K2083">
        <v>12530</v>
      </c>
      <c s="3" r="L2083">
        <v>207.0</v>
      </c>
      <c s="3" r="M2083">
        <v>103.0</v>
      </c>
      <c s="3" r="N2083">
        <v>49.76</v>
      </c>
      <c s="3" r="O2083">
        <v>92.0</v>
      </c>
      <c s="3" r="P2083">
        <v>12.0</v>
      </c>
      <c t="str" s="13" r="Q2083">
        <f>P2083/O2083</f>
        <v>13,04%</v>
      </c>
      <c s="14" r="R2083">
        <v>214.0</v>
      </c>
      <c s="14" r="S2083">
        <v>40.0</v>
      </c>
      <c s="14" r="T2083">
        <v>18.69</v>
      </c>
      <c s="14" r="U2083">
        <v>173.0</v>
      </c>
      <c s="14" r="V2083">
        <v>16.0</v>
      </c>
      <c s="14" r="W2083">
        <v>9.25</v>
      </c>
      <c s="14" r="X2083">
        <v>225.0</v>
      </c>
      <c s="14" r="Y2083">
        <v>119.0</v>
      </c>
      <c t="str" s="15" r="Z2083">
        <f>Y2083/X2083</f>
        <v>52,89%</v>
      </c>
      <c s="14" r="AA2083">
        <v>104.0</v>
      </c>
      <c s="14" r="AB2083">
        <v>5.0</v>
      </c>
      <c s="13" r="AC2083">
        <v>0.0480769230769231</v>
      </c>
      <c s="14" r="AD2083">
        <v>228.0</v>
      </c>
      <c s="14" r="AE2083">
        <v>123.0</v>
      </c>
      <c s="13" r="AF2083">
        <v>0.539473684210526</v>
      </c>
      <c s="14" r="AG2083">
        <v>99.0</v>
      </c>
      <c s="14" r="AH2083">
        <v>2.0</v>
      </c>
      <c s="13" r="AI2083">
        <v>0.0202020202020202</v>
      </c>
      <c t="str" s="16" r="AJ2083">
        <f>P2083-AB2083</f>
        <v>7</v>
      </c>
      <c t="str" s="15" r="AK2083">
        <f>(P2083-AB2083)/AB2083</f>
        <v>140,00%</v>
      </c>
      <c t="str" s="16" r="AL2083">
        <f>P2083-V2083</f>
        <v>-4</v>
      </c>
      <c t="str" s="13" r="AM2083">
        <f>(P2083-V2083)/V2083</f>
        <v>-25,00%</v>
      </c>
      <c s="13" r="AN2083"/>
    </row>
    <row r="2084">
      <c t="s" s="1" r="A2084">
        <v>12531</v>
      </c>
      <c s="2" r="B2084">
        <v>64.0</v>
      </c>
      <c s="9" r="C2084">
        <v>64343.0</v>
      </c>
      <c t="s" s="9" r="D2084">
        <v>12532</v>
      </c>
      <c t="s" s="10" r="E2084">
        <v>12533</v>
      </c>
      <c t="s" s="10" r="F2084">
        <v>12534</v>
      </c>
      <c s="11" r="G2084">
        <v>7.5</v>
      </c>
      <c s="12" r="H2084">
        <v>8.2</v>
      </c>
      <c t="str" s="10" r="I2084">
        <f>H2084-G2084</f>
        <v>0,7</v>
      </c>
      <c t="s" s="10" r="J2084">
        <v>12535</v>
      </c>
      <c t="s" s="10" r="K2084">
        <v>12536</v>
      </c>
      <c s="3" r="L2084">
        <v>388.0</v>
      </c>
      <c s="3" r="M2084">
        <v>180.0</v>
      </c>
      <c s="3" r="N2084">
        <v>46.39</v>
      </c>
      <c s="3" r="O2084">
        <v>196.0</v>
      </c>
      <c s="3" r="P2084">
        <v>41.0</v>
      </c>
      <c t="str" s="13" r="Q2084">
        <f>P2084/O2084</f>
        <v>20,92%</v>
      </c>
      <c s="14" r="R2084">
        <v>357.0</v>
      </c>
      <c s="14" r="S2084">
        <v>33.0</v>
      </c>
      <c s="14" r="T2084">
        <v>9.24</v>
      </c>
      <c s="14" r="U2084">
        <v>322.0</v>
      </c>
      <c s="14" r="V2084">
        <v>50.0</v>
      </c>
      <c s="14" r="W2084">
        <v>15.53</v>
      </c>
      <c s="14" r="X2084">
        <v>308.0</v>
      </c>
      <c s="14" r="Y2084">
        <v>142.0</v>
      </c>
      <c t="str" s="15" r="Z2084">
        <f>Y2084/X2084</f>
        <v>46,10%</v>
      </c>
      <c s="14" r="AA2084">
        <v>151.0</v>
      </c>
      <c s="14" r="AB2084">
        <v>7.0</v>
      </c>
      <c s="13" r="AC2084">
        <v>0.0463576158940397</v>
      </c>
      <c s="14" r="AD2084">
        <v>284.0</v>
      </c>
      <c s="14" r="AE2084">
        <v>153.0</v>
      </c>
      <c s="13" r="AF2084">
        <v>0.538732394366197</v>
      </c>
      <c s="14" r="AG2084">
        <v>126.0</v>
      </c>
      <c s="14" r="AH2084">
        <v>8.0</v>
      </c>
      <c s="13" r="AI2084">
        <v>0.0634920634920635</v>
      </c>
      <c t="str" s="16" r="AJ2084">
        <f>P2084-AB2084</f>
        <v>34</v>
      </c>
      <c t="str" s="15" r="AK2084">
        <f>(P2084-AB2084)/AB2084</f>
        <v>485,71%</v>
      </c>
      <c t="str" s="16" r="AL2084">
        <f>P2084-V2084</f>
        <v>-9</v>
      </c>
      <c t="str" s="13" r="AM2084">
        <f>(P2084-V2084)/V2084</f>
        <v>-18,00%</v>
      </c>
      <c s="13" r="AN2084"/>
    </row>
    <row r="2085">
      <c t="s" s="1" r="A2085">
        <v>12537</v>
      </c>
      <c s="2" r="B2085">
        <v>64.0</v>
      </c>
      <c s="9" r="C2085">
        <v>64344.0</v>
      </c>
      <c t="s" s="9" r="D2085">
        <v>12538</v>
      </c>
      <c t="s" s="10" r="E2085">
        <v>12539</v>
      </c>
      <c t="s" s="10" r="F2085">
        <v>12540</v>
      </c>
      <c s="11" r="G2085">
        <v>7.5</v>
      </c>
      <c s="12" r="H2085">
        <v>8.2</v>
      </c>
      <c t="str" s="10" r="I2085">
        <f>H2085-G2085</f>
        <v>0,7</v>
      </c>
      <c t="s" s="10" r="J2085">
        <v>12541</v>
      </c>
      <c t="s" s="10" r="K2085">
        <v>12542</v>
      </c>
      <c s="3" r="L2085">
        <v>330.0</v>
      </c>
      <c s="3" r="M2085">
        <v>177.0</v>
      </c>
      <c s="3" r="N2085">
        <v>53.64</v>
      </c>
      <c s="3" r="O2085">
        <v>143.0</v>
      </c>
      <c s="3" r="P2085">
        <v>13.0</v>
      </c>
      <c t="str" s="13" r="Q2085">
        <f>P2085/O2085</f>
        <v>9,09%</v>
      </c>
      <c s="14" r="R2085">
        <v>313.0</v>
      </c>
      <c s="14" r="S2085">
        <v>42.0</v>
      </c>
      <c s="14" r="T2085">
        <v>13.42</v>
      </c>
      <c s="14" r="U2085">
        <v>268.0</v>
      </c>
      <c s="14" r="V2085">
        <v>24.0</v>
      </c>
      <c s="14" r="W2085">
        <v>8.96</v>
      </c>
      <c s="14" r="X2085">
        <v>305.0</v>
      </c>
      <c s="14" r="Y2085">
        <v>147.0</v>
      </c>
      <c t="str" s="15" r="Z2085">
        <f>Y2085/X2085</f>
        <v>48,20%</v>
      </c>
      <c s="14" r="AA2085">
        <v>145.0</v>
      </c>
      <c s="14" r="AB2085">
        <v>2.0</v>
      </c>
      <c s="13" r="AC2085">
        <v>0.0137931034482759</v>
      </c>
      <c s="14" r="AD2085">
        <v>276.0</v>
      </c>
      <c s="14" r="AE2085">
        <v>134.0</v>
      </c>
      <c s="13" r="AF2085">
        <v>0.485507246376812</v>
      </c>
      <c s="14" r="AG2085">
        <v>133.0</v>
      </c>
      <c s="14" r="AH2085">
        <v>12.0</v>
      </c>
      <c s="13" r="AI2085">
        <v>0.0902255639097744</v>
      </c>
      <c t="str" s="16" r="AJ2085">
        <f>P2085-AB2085</f>
        <v>11</v>
      </c>
      <c t="str" s="15" r="AK2085">
        <f>(P2085-AB2085)/AB2085</f>
        <v>550,00%</v>
      </c>
      <c t="str" s="16" r="AL2085">
        <f>P2085-V2085</f>
        <v>-11</v>
      </c>
      <c t="str" s="13" r="AM2085">
        <f>(P2085-V2085)/V2085</f>
        <v>-45,83%</v>
      </c>
      <c s="13" r="AN2085"/>
    </row>
    <row r="2086">
      <c t="s" s="1" r="A2086">
        <v>12543</v>
      </c>
      <c s="2" r="B2086">
        <v>64.0</v>
      </c>
      <c s="9" r="C2086">
        <v>64345.0</v>
      </c>
      <c t="s" s="9" r="D2086">
        <v>12544</v>
      </c>
      <c t="s" s="10" r="E2086">
        <v>12545</v>
      </c>
      <c t="s" s="10" r="F2086">
        <v>12546</v>
      </c>
      <c s="11" r="G2086">
        <v>7.9</v>
      </c>
      <c s="12" r="H2086">
        <v>8.9</v>
      </c>
      <c t="str" s="10" r="I2086">
        <f>H2086-G2086</f>
        <v>1,0</v>
      </c>
      <c t="s" s="10" r="J2086">
        <v>12547</v>
      </c>
      <c t="s" s="10" r="K2086">
        <v>12548</v>
      </c>
      <c s="3" r="L2086">
        <v>176.0</v>
      </c>
      <c s="3" r="M2086">
        <v>90.0</v>
      </c>
      <c s="3" r="N2086">
        <v>51.14</v>
      </c>
      <c s="3" r="O2086">
        <v>86.0</v>
      </c>
      <c s="3" r="P2086">
        <v>7.0</v>
      </c>
      <c t="str" s="13" r="Q2086">
        <f>P2086/O2086</f>
        <v>8,14%</v>
      </c>
      <c s="14" r="R2086">
        <v>169.0</v>
      </c>
      <c s="14" r="S2086">
        <v>28.0</v>
      </c>
      <c s="14" r="T2086">
        <v>16.57</v>
      </c>
      <c s="14" r="U2086">
        <v>139.0</v>
      </c>
      <c s="14" r="V2086">
        <v>16.0</v>
      </c>
      <c s="14" r="W2086">
        <v>11.51</v>
      </c>
      <c s="14" r="X2086">
        <v>165.0</v>
      </c>
      <c s="14" r="Y2086">
        <v>92.0</v>
      </c>
      <c t="str" s="15" r="Z2086">
        <f>Y2086/X2086</f>
        <v>55,76%</v>
      </c>
      <c s="14" r="AA2086">
        <v>70.0</v>
      </c>
      <c s="14" r="AB2086">
        <v>1.0</v>
      </c>
      <c s="13" r="AC2086">
        <v>0.0142857142857143</v>
      </c>
      <c s="14" r="AD2086">
        <v>171.0</v>
      </c>
      <c s="14" r="AE2086">
        <v>96.0</v>
      </c>
      <c s="13" r="AF2086">
        <v>0.56140350877193</v>
      </c>
      <c s="14" r="AG2086">
        <v>74.0</v>
      </c>
      <c s="14" r="AH2086">
        <v>0.0</v>
      </c>
      <c s="13" r="AI2086">
        <v>0.0</v>
      </c>
      <c t="str" s="16" r="AJ2086">
        <f>P2086-AB2086</f>
        <v>6</v>
      </c>
      <c t="str" s="15" r="AK2086">
        <f>(P2086-AB2086)/AB2086</f>
        <v>600,00%</v>
      </c>
      <c t="str" s="16" r="AL2086">
        <f>P2086-V2086</f>
        <v>-9</v>
      </c>
      <c t="str" s="13" r="AM2086">
        <f>(P2086-V2086)/V2086</f>
        <v>-56,25%</v>
      </c>
      <c s="13" r="AN2086"/>
    </row>
    <row r="2087">
      <c t="s" s="1" r="A2087">
        <v>12549</v>
      </c>
      <c s="2" r="B2087">
        <v>64.0</v>
      </c>
      <c s="9" r="C2087">
        <v>64346.0</v>
      </c>
      <c t="s" s="9" r="D2087">
        <v>12550</v>
      </c>
      <c t="s" s="10" r="E2087">
        <v>12551</v>
      </c>
      <c t="s" s="10" r="F2087">
        <v>12552</v>
      </c>
      <c s="11" r="G2087">
        <v>7.5</v>
      </c>
      <c s="12" r="H2087">
        <v>8.2</v>
      </c>
      <c t="str" s="10" r="I2087">
        <f>H2087-G2087</f>
        <v>0,7</v>
      </c>
      <c t="s" s="10" r="J2087">
        <v>12553</v>
      </c>
      <c t="s" s="10" r="K2087">
        <v>12554</v>
      </c>
      <c s="3" r="L2087">
        <v>180.0</v>
      </c>
      <c s="3" r="M2087">
        <v>83.0</v>
      </c>
      <c s="3" r="N2087">
        <v>46.11</v>
      </c>
      <c s="3" r="O2087">
        <v>88.0</v>
      </c>
      <c s="3" r="P2087">
        <v>27.0</v>
      </c>
      <c t="str" s="13" r="Q2087">
        <f>P2087/O2087</f>
        <v>30,68%</v>
      </c>
      <c s="14" r="R2087">
        <v>169.0</v>
      </c>
      <c s="14" r="S2087">
        <v>27.0</v>
      </c>
      <c s="14" r="T2087">
        <v>15.98</v>
      </c>
      <c s="14" r="U2087">
        <v>136.0</v>
      </c>
      <c s="14" r="V2087">
        <v>19.0</v>
      </c>
      <c s="14" r="W2087">
        <v>13.97</v>
      </c>
      <c s="14" r="X2087">
        <v>156.0</v>
      </c>
      <c s="14" r="Y2087">
        <v>72.0</v>
      </c>
      <c t="str" s="15" r="Z2087">
        <f>Y2087/X2087</f>
        <v>46,15%</v>
      </c>
      <c s="14" r="AA2087">
        <v>77.0</v>
      </c>
      <c s="14" r="AB2087">
        <v>0.0</v>
      </c>
      <c s="13" r="AC2087">
        <v>0.0</v>
      </c>
      <c s="14" r="AD2087">
        <v>135.0</v>
      </c>
      <c s="14" r="AE2087">
        <v>61.0</v>
      </c>
      <c s="13" r="AF2087">
        <v>0.451851851851852</v>
      </c>
      <c s="14" r="AG2087">
        <v>70.0</v>
      </c>
      <c s="14" r="AH2087">
        <v>6.0</v>
      </c>
      <c s="13" r="AI2087">
        <v>0.0857142857142857</v>
      </c>
      <c t="str" s="16" r="AJ2087">
        <f>P2087-AB2087</f>
        <v>27</v>
      </c>
      <c t="str" s="15" r="AK2087">
        <f>(P2087-AB2087)/AB2087</f>
        <v>#DIV/0!</v>
      </c>
      <c t="str" s="16" r="AL2087">
        <f>P2087-V2087</f>
        <v>8</v>
      </c>
      <c t="str" s="13" r="AM2087">
        <f>(P2087-V2087)/V2087</f>
        <v>42,11%</v>
      </c>
      <c s="13" r="AN2087"/>
    </row>
    <row r="2088">
      <c t="s" s="1" r="A2088">
        <v>12555</v>
      </c>
      <c s="2" r="B2088">
        <v>64.0</v>
      </c>
      <c s="9" r="C2088">
        <v>64347.0</v>
      </c>
      <c t="s" s="9" r="D2088">
        <v>12556</v>
      </c>
      <c t="s" s="10" r="E2088">
        <v>12557</v>
      </c>
      <c t="s" s="10" r="F2088">
        <v>12558</v>
      </c>
      <c s="11" r="G2088">
        <v>7.5</v>
      </c>
      <c s="12" r="H2088">
        <v>8.2</v>
      </c>
      <c t="str" s="10" r="I2088">
        <f>H2088-G2088</f>
        <v>0,7</v>
      </c>
      <c t="s" s="10" r="J2088">
        <v>12559</v>
      </c>
      <c t="s" s="10" r="K2088">
        <v>12560</v>
      </c>
      <c s="3" r="L2088">
        <v>143.0</v>
      </c>
      <c s="3" r="M2088">
        <v>75.0</v>
      </c>
      <c s="3" r="N2088">
        <v>52.45</v>
      </c>
      <c s="3" r="O2088">
        <v>63.0</v>
      </c>
      <c s="3" r="P2088">
        <v>18.0</v>
      </c>
      <c t="str" s="13" r="Q2088">
        <f>P2088/O2088</f>
        <v>28,57%</v>
      </c>
      <c s="14" r="R2088">
        <v>137.0</v>
      </c>
      <c s="14" r="S2088">
        <v>26.0</v>
      </c>
      <c s="14" r="T2088">
        <v>18.98</v>
      </c>
      <c s="14" r="U2088">
        <v>110.0</v>
      </c>
      <c s="14" r="V2088">
        <v>16.0</v>
      </c>
      <c s="14" r="W2088">
        <v>14.55</v>
      </c>
      <c s="14" r="X2088">
        <v>130.0</v>
      </c>
      <c s="14" r="Y2088">
        <v>67.0</v>
      </c>
      <c t="str" s="15" r="Z2088">
        <f>Y2088/X2088</f>
        <v>51,54%</v>
      </c>
      <c s="14" r="AA2088">
        <v>60.0</v>
      </c>
      <c s="14" r="AB2088">
        <v>5.0</v>
      </c>
      <c s="13" r="AC2088">
        <v>0.0833333333333333</v>
      </c>
      <c s="14" r="AD2088">
        <v>105.0</v>
      </c>
      <c s="14" r="AE2088">
        <v>57.0</v>
      </c>
      <c s="13" r="AF2088">
        <v>0.542857142857143</v>
      </c>
      <c s="14" r="AG2088">
        <v>47.0</v>
      </c>
      <c s="14" r="AH2088">
        <v>9.0</v>
      </c>
      <c s="13" r="AI2088">
        <v>0.191489361702128</v>
      </c>
      <c t="str" s="16" r="AJ2088">
        <f>P2088-AB2088</f>
        <v>13</v>
      </c>
      <c t="str" s="15" r="AK2088">
        <f>(P2088-AB2088)/AB2088</f>
        <v>260,00%</v>
      </c>
      <c t="str" s="16" r="AL2088">
        <f>P2088-V2088</f>
        <v>2</v>
      </c>
      <c t="str" s="13" r="AM2088">
        <f>(P2088-V2088)/V2088</f>
        <v>12,50%</v>
      </c>
      <c s="13" r="AN2088"/>
    </row>
    <row r="2089">
      <c t="s" s="1" r="A2089">
        <v>12561</v>
      </c>
      <c s="2" r="B2089">
        <v>64.0</v>
      </c>
      <c s="9" r="C2089">
        <v>64348.0</v>
      </c>
      <c t="s" s="9" r="D2089">
        <v>12562</v>
      </c>
      <c t="s" s="10" r="E2089">
        <v>12563</v>
      </c>
      <c t="s" s="10" r="F2089">
        <v>12564</v>
      </c>
      <c s="11" r="G2089">
        <v>7.5</v>
      </c>
      <c s="12" r="H2089">
        <v>8.2</v>
      </c>
      <c t="str" s="10" r="I2089">
        <f>H2089-G2089</f>
        <v>0,7</v>
      </c>
      <c t="s" s="10" r="J2089">
        <v>12565</v>
      </c>
      <c t="s" s="10" r="K2089">
        <v>12566</v>
      </c>
      <c s="3" r="L2089">
        <v>9109.0</v>
      </c>
      <c s="3" r="M2089">
        <v>4940.0</v>
      </c>
      <c s="3" r="N2089">
        <v>54.23</v>
      </c>
      <c s="3" r="O2089">
        <v>4022.0</v>
      </c>
      <c s="3" r="P2089">
        <v>714.0</v>
      </c>
      <c t="str" s="13" r="Q2089">
        <f>P2089/O2089</f>
        <v>17,75%</v>
      </c>
      <c s="14" r="R2089">
        <v>9047.0</v>
      </c>
      <c s="14" r="S2089">
        <v>1523.0</v>
      </c>
      <c s="14" r="T2089">
        <v>16.83</v>
      </c>
      <c s="14" r="U2089">
        <v>7391.0</v>
      </c>
      <c s="14" r="V2089">
        <v>853.0</v>
      </c>
      <c s="14" r="W2089">
        <v>11.54</v>
      </c>
      <c s="14" r="X2089">
        <v>8873.0</v>
      </c>
      <c s="14" r="Y2089">
        <v>5068.0</v>
      </c>
      <c t="str" s="15" r="Z2089">
        <f>Y2089/X2089</f>
        <v>57,12%</v>
      </c>
      <c s="14" r="AA2089">
        <v>3662.0</v>
      </c>
      <c s="14" r="AB2089">
        <v>127.0</v>
      </c>
      <c s="13" r="AC2089">
        <v>0.0346805024576734</v>
      </c>
      <c s="14" r="AD2089">
        <v>8184.0</v>
      </c>
      <c s="14" r="AE2089">
        <v>4565.0</v>
      </c>
      <c s="13" r="AF2089">
        <v>0.557795698924731</v>
      </c>
      <c s="14" r="AG2089">
        <v>3508.0</v>
      </c>
      <c s="14" r="AH2089">
        <v>177.0</v>
      </c>
      <c s="13" r="AI2089">
        <v>0.0504561003420753</v>
      </c>
      <c t="str" s="16" r="AJ2089">
        <f>P2089-AB2089</f>
        <v>587</v>
      </c>
      <c t="str" s="15" r="AK2089">
        <f>(P2089-AB2089)/AB2089</f>
        <v>462,20%</v>
      </c>
      <c t="str" s="16" r="AL2089">
        <f>P2089-V2089</f>
        <v>-139</v>
      </c>
      <c t="str" s="13" r="AM2089">
        <f>(P2089-V2089)/V2089</f>
        <v>-16,30%</v>
      </c>
      <c s="13" r="AN2089"/>
    </row>
    <row r="2090">
      <c t="s" s="1" r="A2090">
        <v>12567</v>
      </c>
      <c s="2" r="B2090">
        <v>64.0</v>
      </c>
      <c s="9" r="C2090">
        <v>64349.0</v>
      </c>
      <c t="s" s="9" r="D2090">
        <v>12568</v>
      </c>
      <c t="s" s="10" r="E2090">
        <v>12569</v>
      </c>
      <c t="s" s="10" r="F2090">
        <v>12570</v>
      </c>
      <c s="11" r="G2090">
        <v>7.5</v>
      </c>
      <c s="12" r="H2090">
        <v>8.2</v>
      </c>
      <c t="str" s="10" r="I2090">
        <f>H2090-G2090</f>
        <v>0,7</v>
      </c>
      <c t="s" s="10" r="J2090">
        <v>12571</v>
      </c>
      <c t="s" s="10" r="K2090">
        <v>12572</v>
      </c>
      <c s="3" r="L2090">
        <v>409.0</v>
      </c>
      <c s="3" r="M2090">
        <v>190.0</v>
      </c>
      <c s="3" r="N2090">
        <v>46.45</v>
      </c>
      <c s="3" r="O2090">
        <v>208.0</v>
      </c>
      <c s="3" r="P2090">
        <v>54.0</v>
      </c>
      <c t="str" s="13" r="Q2090">
        <f>P2090/O2090</f>
        <v>25,96%</v>
      </c>
      <c s="14" r="R2090">
        <v>379.0</v>
      </c>
      <c s="14" r="S2090">
        <v>71.0</v>
      </c>
      <c s="14" r="T2090">
        <v>18.73</v>
      </c>
      <c s="14" r="U2090">
        <v>304.0</v>
      </c>
      <c s="14" r="V2090">
        <v>52.0</v>
      </c>
      <c s="14" r="W2090">
        <v>17.11</v>
      </c>
      <c s="14" r="X2090">
        <v>384.0</v>
      </c>
      <c s="14" r="Y2090">
        <v>211.0</v>
      </c>
      <c t="str" s="15" r="Z2090">
        <f>Y2090/X2090</f>
        <v>54,95%</v>
      </c>
      <c s="14" r="AA2090">
        <v>158.0</v>
      </c>
      <c s="14" r="AB2090">
        <v>4.0</v>
      </c>
      <c s="13" r="AC2090">
        <v>0.0253164556962025</v>
      </c>
      <c s="14" r="AD2090">
        <v>382.0</v>
      </c>
      <c s="14" r="AE2090">
        <v>200.0</v>
      </c>
      <c s="13" r="AF2090">
        <v>0.523560209424084</v>
      </c>
      <c s="14" r="AG2090">
        <v>177.0</v>
      </c>
      <c s="14" r="AH2090">
        <v>10.0</v>
      </c>
      <c s="13" r="AI2090">
        <v>0.0564971751412429</v>
      </c>
      <c t="str" s="16" r="AJ2090">
        <f>P2090-AB2090</f>
        <v>50</v>
      </c>
      <c t="str" s="15" r="AK2090">
        <f>(P2090-AB2090)/AB2090</f>
        <v>1250,00%</v>
      </c>
      <c t="str" s="16" r="AL2090">
        <f>P2090-V2090</f>
        <v>2</v>
      </c>
      <c t="str" s="13" r="AM2090">
        <f>(P2090-V2090)/V2090</f>
        <v>3,85%</v>
      </c>
      <c s="13" r="AN2090"/>
    </row>
    <row r="2091">
      <c t="s" s="1" r="A2091">
        <v>12573</v>
      </c>
      <c s="2" r="B2091">
        <v>64.0</v>
      </c>
      <c s="9" r="C2091">
        <v>64350.0</v>
      </c>
      <c t="s" s="9" r="D2091">
        <v>12574</v>
      </c>
      <c t="s" s="10" r="E2091">
        <v>12575</v>
      </c>
      <c t="s" s="10" r="F2091">
        <v>12576</v>
      </c>
      <c s="11" r="G2091">
        <v>7.9</v>
      </c>
      <c s="12" r="H2091">
        <v>8.9</v>
      </c>
      <c t="str" s="10" r="I2091">
        <f>H2091-G2091</f>
        <v>1,0</v>
      </c>
      <c t="s" s="10" r="J2091">
        <v>12577</v>
      </c>
      <c t="s" s="10" r="K2091">
        <v>12578</v>
      </c>
      <c s="3" r="L2091">
        <v>629.0</v>
      </c>
      <c s="3" r="M2091">
        <v>366.0</v>
      </c>
      <c s="3" r="N2091">
        <v>58.19</v>
      </c>
      <c s="3" r="O2091">
        <v>247.0</v>
      </c>
      <c s="3" r="P2091">
        <v>40.0</v>
      </c>
      <c t="str" s="13" r="Q2091">
        <f>P2091/O2091</f>
        <v>16,19%</v>
      </c>
      <c s="14" r="R2091">
        <v>603.0</v>
      </c>
      <c s="14" r="S2091">
        <v>121.0</v>
      </c>
      <c s="14" r="T2091">
        <v>20.07</v>
      </c>
      <c s="14" r="U2091">
        <v>462.0</v>
      </c>
      <c s="14" r="V2091">
        <v>70.0</v>
      </c>
      <c s="14" r="W2091">
        <v>15.15</v>
      </c>
      <c s="14" r="X2091">
        <v>580.0</v>
      </c>
      <c s="14" r="Y2091">
        <v>324.0</v>
      </c>
      <c t="str" s="15" r="Z2091">
        <f>Y2091/X2091</f>
        <v>55,86%</v>
      </c>
      <c s="14" r="AA2091">
        <v>246.0</v>
      </c>
      <c s="14" r="AB2091">
        <v>9.0</v>
      </c>
      <c s="13" r="AC2091">
        <v>0.0365853658536585</v>
      </c>
      <c s="14" r="AD2091">
        <v>456.0</v>
      </c>
      <c s="14" r="AE2091">
        <v>265.0</v>
      </c>
      <c s="13" r="AF2091">
        <v>0.581140350877193</v>
      </c>
      <c s="14" r="AG2091">
        <v>186.0</v>
      </c>
      <c s="14" r="AH2091">
        <v>12.0</v>
      </c>
      <c s="13" r="AI2091">
        <v>0.0645161290322581</v>
      </c>
      <c t="str" s="16" r="AJ2091">
        <f>P2091-AB2091</f>
        <v>31</v>
      </c>
      <c t="str" s="15" r="AK2091">
        <f>(P2091-AB2091)/AB2091</f>
        <v>344,44%</v>
      </c>
      <c t="str" s="16" r="AL2091">
        <f>P2091-V2091</f>
        <v>-30</v>
      </c>
      <c t="str" s="13" r="AM2091">
        <f>(P2091-V2091)/V2091</f>
        <v>-42,86%</v>
      </c>
      <c s="13" r="AN2091"/>
    </row>
    <row r="2092">
      <c t="s" s="1" r="A2092">
        <v>12579</v>
      </c>
      <c s="2" r="B2092">
        <v>64.0</v>
      </c>
      <c s="9" r="C2092">
        <v>64351.0</v>
      </c>
      <c t="s" s="9" r="D2092">
        <v>12580</v>
      </c>
      <c t="s" s="10" r="E2092">
        <v>12581</v>
      </c>
      <c t="s" s="10" r="F2092">
        <v>12582</v>
      </c>
      <c s="11" r="G2092">
        <v>7.6</v>
      </c>
      <c s="12" r="H2092">
        <v>7.3</v>
      </c>
      <c t="str" s="10" r="I2092">
        <f>H2092-G2092</f>
        <v>-0,3</v>
      </c>
      <c t="s" s="10" r="J2092">
        <v>12583</v>
      </c>
      <c t="s" s="10" r="K2092">
        <v>12584</v>
      </c>
      <c s="3" r="L2092">
        <v>137.0</v>
      </c>
      <c s="3" r="M2092">
        <v>61.0</v>
      </c>
      <c s="3" r="N2092">
        <v>44.53</v>
      </c>
      <c s="3" r="O2092">
        <v>72.0</v>
      </c>
      <c s="3" r="P2092">
        <v>12.0</v>
      </c>
      <c t="str" s="13" r="Q2092">
        <f>P2092/O2092</f>
        <v>16,67%</v>
      </c>
      <c s="14" r="R2092">
        <v>140.0</v>
      </c>
      <c s="14" r="S2092">
        <v>20.0</v>
      </c>
      <c s="14" r="T2092">
        <v>14.29</v>
      </c>
      <c s="14" r="U2092">
        <v>118.0</v>
      </c>
      <c s="14" r="V2092">
        <v>10.0</v>
      </c>
      <c s="14" r="W2092">
        <v>8.47</v>
      </c>
      <c s="14" r="X2092">
        <v>133.0</v>
      </c>
      <c s="14" r="Y2092">
        <v>56.0</v>
      </c>
      <c t="str" s="15" r="Z2092">
        <f>Y2092/X2092</f>
        <v>42,11%</v>
      </c>
      <c s="14" r="AA2092">
        <v>70.0</v>
      </c>
      <c s="14" r="AB2092">
        <v>1.0</v>
      </c>
      <c s="13" r="AC2092">
        <v>0.0142857142857143</v>
      </c>
      <c s="14" r="AD2092">
        <v>130.0</v>
      </c>
      <c s="14" r="AE2092">
        <v>55.0</v>
      </c>
      <c s="13" r="AF2092">
        <v>0.423076923076923</v>
      </c>
      <c s="14" r="AG2092">
        <v>74.0</v>
      </c>
      <c s="14" r="AH2092">
        <v>1.0</v>
      </c>
      <c s="13" r="AI2092">
        <v>0.0135135135135135</v>
      </c>
      <c t="str" s="16" r="AJ2092">
        <f>P2092-AB2092</f>
        <v>11</v>
      </c>
      <c t="str" s="15" r="AK2092">
        <f>(P2092-AB2092)/AB2092</f>
        <v>1100,00%</v>
      </c>
      <c t="str" s="16" r="AL2092">
        <f>P2092-V2092</f>
        <v>2</v>
      </c>
      <c t="str" s="13" r="AM2092">
        <f>(P2092-V2092)/V2092</f>
        <v>20,00%</v>
      </c>
      <c s="13" r="AN2092"/>
    </row>
    <row r="2093">
      <c t="s" s="1" r="A2093">
        <v>12585</v>
      </c>
      <c s="2" r="B2093">
        <v>64.0</v>
      </c>
      <c s="9" r="C2093">
        <v>64352.0</v>
      </c>
      <c t="s" s="9" r="D2093">
        <v>12586</v>
      </c>
      <c t="s" s="10" r="E2093">
        <v>12587</v>
      </c>
      <c t="s" s="10" r="F2093">
        <v>12588</v>
      </c>
      <c s="11" r="G2093">
        <v>7.5</v>
      </c>
      <c s="12" r="H2093">
        <v>8.2</v>
      </c>
      <c t="str" s="10" r="I2093">
        <f>H2093-G2093</f>
        <v>0,7</v>
      </c>
      <c t="s" s="10" r="J2093">
        <v>12589</v>
      </c>
      <c t="s" s="10" r="K2093">
        <v>12590</v>
      </c>
      <c s="3" r="L2093">
        <v>238.0</v>
      </c>
      <c s="3" r="M2093">
        <v>95.0</v>
      </c>
      <c s="3" r="N2093">
        <v>39.92</v>
      </c>
      <c s="3" r="O2093">
        <v>136.0</v>
      </c>
      <c s="3" r="P2093">
        <v>22.0</v>
      </c>
      <c t="str" s="13" r="Q2093">
        <f>P2093/O2093</f>
        <v>16,18%</v>
      </c>
      <c s="14" r="R2093">
        <v>243.0</v>
      </c>
      <c s="14" r="S2093">
        <v>21.0</v>
      </c>
      <c s="14" r="T2093">
        <v>8.64</v>
      </c>
      <c s="14" r="U2093">
        <v>222.0</v>
      </c>
      <c s="14" r="V2093">
        <v>30.0</v>
      </c>
      <c s="14" r="W2093">
        <v>13.51</v>
      </c>
      <c s="14" r="X2093">
        <v>240.0</v>
      </c>
      <c s="14" r="Y2093">
        <v>104.0</v>
      </c>
      <c t="str" s="15" r="Z2093">
        <f>Y2093/X2093</f>
        <v>43,33%</v>
      </c>
      <c s="14" r="AA2093">
        <v>129.0</v>
      </c>
      <c s="14" r="AB2093">
        <v>3.0</v>
      </c>
      <c s="13" r="AC2093">
        <v>0.0232558139534884</v>
      </c>
      <c s="14" r="AD2093">
        <v>220.0</v>
      </c>
      <c s="14" r="AE2093">
        <v>105.0</v>
      </c>
      <c s="13" r="AF2093">
        <v>0.477272727272727</v>
      </c>
      <c s="14" r="AG2093">
        <v>111.0</v>
      </c>
      <c s="14" r="AH2093">
        <v>7.0</v>
      </c>
      <c s="13" r="AI2093">
        <v>0.0630630630630631</v>
      </c>
      <c t="str" s="16" r="AJ2093">
        <f>P2093-AB2093</f>
        <v>19</v>
      </c>
      <c t="str" s="15" r="AK2093">
        <f>(P2093-AB2093)/AB2093</f>
        <v>633,33%</v>
      </c>
      <c t="str" s="16" r="AL2093">
        <f>P2093-V2093</f>
        <v>-8</v>
      </c>
      <c t="str" s="13" r="AM2093">
        <f>(P2093-V2093)/V2093</f>
        <v>-26,67%</v>
      </c>
      <c s="13" r="AN2093"/>
    </row>
    <row r="2094">
      <c t="s" s="1" r="A2094">
        <v>12591</v>
      </c>
      <c s="2" r="B2094">
        <v>64.0</v>
      </c>
      <c s="9" r="C2094">
        <v>64353.0</v>
      </c>
      <c t="s" s="9" r="D2094">
        <v>12592</v>
      </c>
      <c t="s" s="10" r="E2094">
        <v>12593</v>
      </c>
      <c t="s" s="10" r="F2094">
        <v>12594</v>
      </c>
      <c s="11" r="G2094">
        <v>7.5</v>
      </c>
      <c s="12" r="H2094">
        <v>8.2</v>
      </c>
      <c t="str" s="10" r="I2094">
        <f>H2094-G2094</f>
        <v>0,7</v>
      </c>
      <c t="s" s="10" r="J2094">
        <v>12595</v>
      </c>
      <c t="s" s="10" r="K2094">
        <v>12596</v>
      </c>
      <c s="3" r="L2094">
        <v>942.0</v>
      </c>
      <c s="3" r="M2094">
        <v>516.0</v>
      </c>
      <c s="3" r="N2094">
        <v>54.78</v>
      </c>
      <c s="3" r="O2094">
        <v>419.0</v>
      </c>
      <c s="3" r="P2094">
        <v>72.0</v>
      </c>
      <c t="str" s="13" r="Q2094">
        <f>P2094/O2094</f>
        <v>17,18%</v>
      </c>
      <c s="14" r="R2094">
        <v>936.0</v>
      </c>
      <c s="14" r="S2094">
        <v>156.0</v>
      </c>
      <c s="14" r="T2094">
        <v>16.67</v>
      </c>
      <c s="14" r="U2094">
        <v>774.0</v>
      </c>
      <c s="14" r="V2094">
        <v>96.0</v>
      </c>
      <c s="14" r="W2094">
        <v>12.4</v>
      </c>
      <c s="14" r="X2094">
        <v>958.0</v>
      </c>
      <c s="14" r="Y2094">
        <v>562.0</v>
      </c>
      <c t="str" s="15" r="Z2094">
        <f>Y2094/X2094</f>
        <v>58,66%</v>
      </c>
      <c s="14" r="AA2094">
        <v>382.0</v>
      </c>
      <c s="14" r="AB2094">
        <v>6.0</v>
      </c>
      <c s="13" r="AC2094">
        <v>0.0157068062827225</v>
      </c>
      <c s="14" r="AD2094">
        <v>918.0</v>
      </c>
      <c s="14" r="AE2094">
        <v>478.0</v>
      </c>
      <c s="13" r="AF2094">
        <v>0.520697167755991</v>
      </c>
      <c s="14" r="AG2094">
        <v>423.0</v>
      </c>
      <c s="14" r="AH2094">
        <v>17.0</v>
      </c>
      <c s="13" r="AI2094">
        <v>0.0401891252955083</v>
      </c>
      <c t="str" s="16" r="AJ2094">
        <f>P2094-AB2094</f>
        <v>66</v>
      </c>
      <c t="str" s="15" r="AK2094">
        <f>(P2094-AB2094)/AB2094</f>
        <v>1100,00%</v>
      </c>
      <c t="str" s="16" r="AL2094">
        <f>P2094-V2094</f>
        <v>-24</v>
      </c>
      <c t="str" s="13" r="AM2094">
        <f>(P2094-V2094)/V2094</f>
        <v>-25,00%</v>
      </c>
      <c s="13" r="AN2094"/>
    </row>
    <row r="2095">
      <c t="s" s="1" r="A2095">
        <v>12597</v>
      </c>
      <c s="2" r="B2095">
        <v>64.0</v>
      </c>
      <c s="9" r="C2095">
        <v>64354.0</v>
      </c>
      <c t="s" s="9" r="D2095">
        <v>12598</v>
      </c>
      <c t="s" s="10" r="E2095">
        <v>12599</v>
      </c>
      <c t="s" s="10" r="F2095">
        <v>12600</v>
      </c>
      <c s="11" r="G2095">
        <v>7.5</v>
      </c>
      <c s="12" r="H2095">
        <v>8.2</v>
      </c>
      <c t="str" s="10" r="I2095">
        <f>H2095-G2095</f>
        <v>0,7</v>
      </c>
      <c t="s" s="10" r="J2095">
        <v>12601</v>
      </c>
      <c t="s" s="10" r="K2095">
        <v>12602</v>
      </c>
      <c s="3" r="L2095">
        <v>121.0</v>
      </c>
      <c s="3" r="M2095">
        <v>64.0</v>
      </c>
      <c s="3" r="N2095">
        <v>52.89</v>
      </c>
      <c s="3" r="O2095">
        <v>55.0</v>
      </c>
      <c s="3" r="P2095">
        <v>10.0</v>
      </c>
      <c t="str" s="13" r="Q2095">
        <f>P2095/O2095</f>
        <v>18,18%</v>
      </c>
      <c s="14" r="R2095">
        <v>123.0</v>
      </c>
      <c s="14" r="S2095">
        <v>25.0</v>
      </c>
      <c s="14" r="T2095">
        <v>20.33</v>
      </c>
      <c s="14" r="U2095">
        <v>96.0</v>
      </c>
      <c s="14" r="V2095">
        <v>19.0</v>
      </c>
      <c s="14" r="W2095">
        <v>19.79</v>
      </c>
      <c s="14" r="X2095">
        <v>109.0</v>
      </c>
      <c s="14" r="Y2095">
        <v>57.0</v>
      </c>
      <c t="str" s="15" r="Z2095">
        <f>Y2095/X2095</f>
        <v>52,29%</v>
      </c>
      <c s="14" r="AA2095">
        <v>47.0</v>
      </c>
      <c s="14" r="AB2095">
        <v>1.0</v>
      </c>
      <c s="13" r="AC2095">
        <v>0.0212765957446808</v>
      </c>
      <c s="14" r="AD2095">
        <v>110.0</v>
      </c>
      <c s="14" r="AE2095">
        <v>61.0</v>
      </c>
      <c s="13" r="AF2095">
        <v>0.554545454545455</v>
      </c>
      <c s="14" r="AG2095">
        <v>47.0</v>
      </c>
      <c s="14" r="AH2095">
        <v>1.0</v>
      </c>
      <c s="13" r="AI2095">
        <v>0.0212765957446808</v>
      </c>
      <c t="str" s="16" r="AJ2095">
        <f>P2095-AB2095</f>
        <v>9</v>
      </c>
      <c t="str" s="15" r="AK2095">
        <f>(P2095-AB2095)/AB2095</f>
        <v>900,00%</v>
      </c>
      <c t="str" s="16" r="AL2095">
        <f>P2095-V2095</f>
        <v>-9</v>
      </c>
      <c t="str" s="13" r="AM2095">
        <f>(P2095-V2095)/V2095</f>
        <v>-47,37%</v>
      </c>
      <c s="13" r="AN2095"/>
    </row>
    <row r="2096">
      <c t="s" s="1" r="A2096">
        <v>12603</v>
      </c>
      <c s="2" r="B2096">
        <v>64.0</v>
      </c>
      <c s="9" r="C2096">
        <v>64355.0</v>
      </c>
      <c t="s" s="9" r="D2096">
        <v>12604</v>
      </c>
      <c t="s" s="10" r="E2096">
        <v>12605</v>
      </c>
      <c t="s" s="10" r="F2096">
        <v>12606</v>
      </c>
      <c s="11" r="G2096">
        <v>7.5</v>
      </c>
      <c s="12" r="H2096">
        <v>8.2</v>
      </c>
      <c t="str" s="10" r="I2096">
        <f>H2096-G2096</f>
        <v>0,7</v>
      </c>
      <c t="s" s="10" r="J2096">
        <v>12607</v>
      </c>
      <c t="s" s="10" r="K2096">
        <v>12608</v>
      </c>
      <c s="3" r="L2096">
        <v>114.0</v>
      </c>
      <c s="3" r="M2096">
        <v>60.0</v>
      </c>
      <c s="3" r="N2096">
        <v>52.63</v>
      </c>
      <c s="3" r="O2096">
        <v>49.0</v>
      </c>
      <c s="3" r="P2096">
        <v>15.0</v>
      </c>
      <c t="str" s="13" r="Q2096">
        <f>P2096/O2096</f>
        <v>30,61%</v>
      </c>
      <c s="14" r="R2096">
        <v>105.0</v>
      </c>
      <c s="14" r="S2096">
        <v>24.0</v>
      </c>
      <c s="14" r="T2096">
        <v>22.86</v>
      </c>
      <c s="14" r="U2096">
        <v>80.0</v>
      </c>
      <c s="14" r="V2096">
        <v>8.0</v>
      </c>
      <c s="14" r="W2096">
        <v>10.0</v>
      </c>
      <c s="14" r="X2096">
        <v>98.0</v>
      </c>
      <c s="14" r="Y2096">
        <v>47.0</v>
      </c>
      <c t="str" s="15" r="Z2096">
        <f>Y2096/X2096</f>
        <v>47,96%</v>
      </c>
      <c s="14" r="AA2096">
        <v>47.0</v>
      </c>
      <c s="14" r="AB2096">
        <v>1.0</v>
      </c>
      <c s="13" r="AC2096">
        <v>0.0212765957446808</v>
      </c>
      <c s="14" r="AD2096">
        <v>91.0</v>
      </c>
      <c s="14" r="AE2096">
        <v>41.0</v>
      </c>
      <c s="13" r="AF2096">
        <v>0.450549450549451</v>
      </c>
      <c s="14" r="AG2096">
        <v>50.0</v>
      </c>
      <c s="14" r="AH2096">
        <v>2.0</v>
      </c>
      <c s="13" r="AI2096">
        <v>0.04</v>
      </c>
      <c t="str" s="16" r="AJ2096">
        <f>P2096-AB2096</f>
        <v>14</v>
      </c>
      <c t="str" s="15" r="AK2096">
        <f>(P2096-AB2096)/AB2096</f>
        <v>1400,00%</v>
      </c>
      <c t="str" s="16" r="AL2096">
        <f>P2096-V2096</f>
        <v>7</v>
      </c>
      <c t="str" s="13" r="AM2096">
        <f>(P2096-V2096)/V2096</f>
        <v>87,50%</v>
      </c>
      <c s="13" r="AN2096"/>
    </row>
    <row r="2097">
      <c t="s" s="1" r="A2097">
        <v>12609</v>
      </c>
      <c s="2" r="B2097">
        <v>64.0</v>
      </c>
      <c s="9" r="C2097">
        <v>64356.0</v>
      </c>
      <c t="s" s="9" r="D2097">
        <v>12610</v>
      </c>
      <c t="s" s="10" r="E2097">
        <v>12611</v>
      </c>
      <c t="s" s="10" r="F2097">
        <v>12612</v>
      </c>
      <c s="11" r="G2097">
        <v>7.5</v>
      </c>
      <c s="12" r="H2097">
        <v>8.2</v>
      </c>
      <c t="str" s="10" r="I2097">
        <f>H2097-G2097</f>
        <v>0,7</v>
      </c>
      <c t="s" s="10" r="J2097">
        <v>12613</v>
      </c>
      <c t="s" s="10" r="K2097">
        <v>12614</v>
      </c>
      <c s="3" r="L2097">
        <v>80.0</v>
      </c>
      <c s="3" r="M2097">
        <v>25.0</v>
      </c>
      <c s="3" r="N2097">
        <v>31.25</v>
      </c>
      <c s="3" r="O2097">
        <v>51.0</v>
      </c>
      <c s="3" r="P2097">
        <v>4.0</v>
      </c>
      <c t="str" s="13" r="Q2097">
        <f>P2097/O2097</f>
        <v>7,84%</v>
      </c>
      <c s="14" r="R2097">
        <v>91.0</v>
      </c>
      <c s="14" r="S2097">
        <v>21.0</v>
      </c>
      <c s="14" r="T2097">
        <v>23.08</v>
      </c>
      <c s="14" r="U2097">
        <v>68.0</v>
      </c>
      <c s="14" r="V2097">
        <v>7.0</v>
      </c>
      <c s="14" r="W2097">
        <v>10.29</v>
      </c>
      <c s="14" r="X2097">
        <v>95.0</v>
      </c>
      <c s="14" r="Y2097">
        <v>36.0</v>
      </c>
      <c t="str" s="15" r="Z2097">
        <f>Y2097/X2097</f>
        <v>37,89%</v>
      </c>
      <c s="14" r="AA2097">
        <v>56.0</v>
      </c>
      <c s="14" r="AB2097">
        <v>2.0</v>
      </c>
      <c s="13" r="AC2097">
        <v>0.0357142857142857</v>
      </c>
      <c s="14" r="AD2097">
        <v>92.0</v>
      </c>
      <c s="14" r="AE2097">
        <v>35.0</v>
      </c>
      <c s="13" r="AF2097">
        <v>0.380434782608696</v>
      </c>
      <c s="14" r="AG2097">
        <v>53.0</v>
      </c>
      <c s="14" r="AH2097">
        <v>0.0</v>
      </c>
      <c s="13" r="AI2097">
        <v>0.0</v>
      </c>
      <c t="str" s="16" r="AJ2097">
        <f>P2097-AB2097</f>
        <v>2</v>
      </c>
      <c t="str" s="15" r="AK2097">
        <f>(P2097-AB2097)/AB2097</f>
        <v>100,00%</v>
      </c>
      <c t="str" s="16" r="AL2097">
        <f>P2097-V2097</f>
        <v>-3</v>
      </c>
      <c t="str" s="13" r="AM2097">
        <f>(P2097-V2097)/V2097</f>
        <v>-42,86%</v>
      </c>
      <c s="13" r="AN2097"/>
    </row>
    <row r="2098">
      <c t="s" s="1" r="A2098">
        <v>12615</v>
      </c>
      <c s="2" r="B2098">
        <v>64.0</v>
      </c>
      <c s="9" r="C2098">
        <v>64357.0</v>
      </c>
      <c t="s" s="9" r="D2098">
        <v>12616</v>
      </c>
      <c t="s" s="10" r="E2098">
        <v>12617</v>
      </c>
      <c t="s" s="10" r="F2098">
        <v>12618</v>
      </c>
      <c s="11" r="G2098">
        <v>7.5</v>
      </c>
      <c s="12" r="H2098">
        <v>8.2</v>
      </c>
      <c t="str" s="10" r="I2098">
        <f>H2098-G2098</f>
        <v>0,7</v>
      </c>
      <c t="s" s="10" r="J2098">
        <v>12619</v>
      </c>
      <c t="s" s="10" r="K2098">
        <v>12620</v>
      </c>
      <c s="3" r="L2098">
        <v>56.0</v>
      </c>
      <c s="3" r="M2098">
        <v>23.0</v>
      </c>
      <c s="3" r="N2098">
        <v>41.07</v>
      </c>
      <c s="3" r="O2098">
        <v>31.0</v>
      </c>
      <c s="3" r="P2098">
        <v>9.0</v>
      </c>
      <c t="str" s="13" r="Q2098">
        <f>P2098/O2098</f>
        <v>29,03%</v>
      </c>
      <c s="14" r="R2098">
        <v>53.0</v>
      </c>
      <c s="14" r="S2098">
        <v>13.0</v>
      </c>
      <c s="14" r="T2098">
        <v>24.53</v>
      </c>
      <c s="14" r="U2098">
        <v>40.0</v>
      </c>
      <c s="14" r="V2098">
        <v>8.0</v>
      </c>
      <c s="14" r="W2098">
        <v>20.0</v>
      </c>
      <c s="14" r="X2098">
        <v>54.0</v>
      </c>
      <c s="14" r="Y2098">
        <v>23.0</v>
      </c>
      <c t="str" s="15" r="Z2098">
        <f>Y2098/X2098</f>
        <v>42,59%</v>
      </c>
      <c s="14" r="AA2098">
        <v>25.0</v>
      </c>
      <c s="14" r="AB2098">
        <v>2.0</v>
      </c>
      <c s="13" r="AC2098">
        <v>0.08</v>
      </c>
      <c s="14" r="AD2098">
        <v>60.0</v>
      </c>
      <c s="14" r="AE2098">
        <v>26.0</v>
      </c>
      <c s="13" r="AF2098">
        <v>0.433333333333333</v>
      </c>
      <c s="14" r="AG2098">
        <v>33.0</v>
      </c>
      <c s="14" r="AH2098">
        <v>0.0</v>
      </c>
      <c s="13" r="AI2098">
        <v>0.0</v>
      </c>
      <c t="str" s="16" r="AJ2098">
        <f>P2098-AB2098</f>
        <v>7</v>
      </c>
      <c t="str" s="15" r="AK2098">
        <f>(P2098-AB2098)/AB2098</f>
        <v>350,00%</v>
      </c>
      <c t="str" s="16" r="AL2098">
        <f>P2098-V2098</f>
        <v>1</v>
      </c>
      <c t="str" s="13" r="AM2098">
        <f>(P2098-V2098)/V2098</f>
        <v>12,50%</v>
      </c>
      <c s="13" r="AN2098"/>
    </row>
    <row r="2099">
      <c t="s" s="1" r="A2099">
        <v>12621</v>
      </c>
      <c s="2" r="B2099">
        <v>64.0</v>
      </c>
      <c s="9" r="C2099">
        <v>64358.0</v>
      </c>
      <c t="s" s="9" r="D2099">
        <v>12622</v>
      </c>
      <c t="s" s="10" r="E2099">
        <v>12623</v>
      </c>
      <c t="s" s="10" r="F2099">
        <v>12624</v>
      </c>
      <c s="11" r="G2099">
        <v>7.5</v>
      </c>
      <c s="12" r="H2099">
        <v>8.2</v>
      </c>
      <c t="str" s="10" r="I2099">
        <f>H2099-G2099</f>
        <v>0,7</v>
      </c>
      <c t="s" s="10" r="J2099">
        <v>12625</v>
      </c>
      <c t="s" s="10" r="K2099">
        <v>12626</v>
      </c>
      <c s="3" r="L2099">
        <v>240.0</v>
      </c>
      <c s="3" r="M2099">
        <v>122.0</v>
      </c>
      <c s="3" r="N2099">
        <v>50.83</v>
      </c>
      <c s="3" r="O2099">
        <v>108.0</v>
      </c>
      <c s="3" r="P2099">
        <v>19.0</v>
      </c>
      <c t="str" s="13" r="Q2099">
        <f>P2099/O2099</f>
        <v>17,59%</v>
      </c>
      <c s="14" r="R2099">
        <v>250.0</v>
      </c>
      <c s="14" r="S2099">
        <v>29.0</v>
      </c>
      <c s="14" r="T2099">
        <v>11.6</v>
      </c>
      <c s="14" r="U2099">
        <v>214.0</v>
      </c>
      <c s="14" r="V2099">
        <v>28.0</v>
      </c>
      <c s="14" r="W2099">
        <v>13.08</v>
      </c>
      <c s="14" r="X2099">
        <v>247.0</v>
      </c>
      <c s="14" r="Y2099">
        <v>129.0</v>
      </c>
      <c t="str" s="15" r="Z2099">
        <f>Y2099/X2099</f>
        <v>52,23%</v>
      </c>
      <c s="14" r="AA2099">
        <v>107.0</v>
      </c>
      <c s="14" r="AB2099">
        <v>4.0</v>
      </c>
      <c s="13" r="AC2099">
        <v>0.0373831775700935</v>
      </c>
      <c s="14" r="AD2099">
        <v>231.0</v>
      </c>
      <c s="14" r="AE2099">
        <v>126.0</v>
      </c>
      <c s="13" r="AF2099">
        <v>0.545454545454545</v>
      </c>
      <c s="14" r="AG2099">
        <v>98.0</v>
      </c>
      <c s="14" r="AH2099">
        <v>4.0</v>
      </c>
      <c s="13" r="AI2099">
        <v>0.0408163265306122</v>
      </c>
      <c t="str" s="16" r="AJ2099">
        <f>P2099-AB2099</f>
        <v>15</v>
      </c>
      <c t="str" s="15" r="AK2099">
        <f>(P2099-AB2099)/AB2099</f>
        <v>375,00%</v>
      </c>
      <c t="str" s="16" r="AL2099">
        <f>P2099-V2099</f>
        <v>-9</v>
      </c>
      <c t="str" s="13" r="AM2099">
        <f>(P2099-V2099)/V2099</f>
        <v>-32,14%</v>
      </c>
      <c s="13" r="AN2099"/>
    </row>
    <row r="2100">
      <c t="s" s="1" r="A2100">
        <v>12627</v>
      </c>
      <c s="2" r="B2100">
        <v>64.0</v>
      </c>
      <c s="9" r="C2100">
        <v>64359.0</v>
      </c>
      <c t="s" s="9" r="D2100">
        <v>12628</v>
      </c>
      <c t="s" s="10" r="E2100">
        <v>12629</v>
      </c>
      <c t="s" s="10" r="F2100">
        <v>12630</v>
      </c>
      <c s="11" r="G2100">
        <v>7.5</v>
      </c>
      <c s="12" r="H2100">
        <v>8.2</v>
      </c>
      <c t="str" s="10" r="I2100">
        <f>H2100-G2100</f>
        <v>0,7</v>
      </c>
      <c t="s" s="10" r="J2100">
        <v>12631</v>
      </c>
      <c t="s" s="10" r="K2100">
        <v>12632</v>
      </c>
      <c s="3" r="L2100">
        <v>812.0</v>
      </c>
      <c s="3" r="M2100">
        <v>435.0</v>
      </c>
      <c s="3" r="N2100">
        <v>53.57</v>
      </c>
      <c s="3" r="O2100">
        <v>359.0</v>
      </c>
      <c s="3" r="P2100">
        <v>47.0</v>
      </c>
      <c t="str" s="13" r="Q2100">
        <f>P2100/O2100</f>
        <v>13,09%</v>
      </c>
      <c s="14" r="R2100">
        <v>814.0</v>
      </c>
      <c s="14" r="S2100">
        <v>123.0</v>
      </c>
      <c s="14" r="T2100">
        <v>15.11</v>
      </c>
      <c s="14" r="U2100">
        <v>671.0</v>
      </c>
      <c s="14" r="V2100">
        <v>72.0</v>
      </c>
      <c s="14" r="W2100">
        <v>10.73</v>
      </c>
      <c s="14" r="X2100">
        <v>795.0</v>
      </c>
      <c s="14" r="Y2100">
        <v>422.0</v>
      </c>
      <c t="str" s="15" r="Z2100">
        <f>Y2100/X2100</f>
        <v>53,08%</v>
      </c>
      <c s="14" r="AA2100">
        <v>356.0</v>
      </c>
      <c s="14" r="AB2100">
        <v>12.0</v>
      </c>
      <c s="13" r="AC2100">
        <v>0.0337078651685393</v>
      </c>
      <c s="14" r="AD2100">
        <v>784.0</v>
      </c>
      <c s="14" r="AE2100">
        <v>423.0</v>
      </c>
      <c s="13" r="AF2100">
        <v>0.539540816326531</v>
      </c>
      <c s="14" r="AG2100">
        <v>348.0</v>
      </c>
      <c s="14" r="AH2100">
        <v>15.0</v>
      </c>
      <c s="13" r="AI2100">
        <v>0.0431034482758621</v>
      </c>
      <c t="str" s="16" r="AJ2100">
        <f>P2100-AB2100</f>
        <v>35</v>
      </c>
      <c t="str" s="15" r="AK2100">
        <f>(P2100-AB2100)/AB2100</f>
        <v>291,67%</v>
      </c>
      <c t="str" s="16" r="AL2100">
        <f>P2100-V2100</f>
        <v>-25</v>
      </c>
      <c t="str" s="13" r="AM2100">
        <f>(P2100-V2100)/V2100</f>
        <v>-34,72%</v>
      </c>
      <c s="13" r="AN2100"/>
    </row>
    <row r="2101">
      <c t="s" s="1" r="A2101">
        <v>12633</v>
      </c>
      <c s="2" r="B2101">
        <v>64.0</v>
      </c>
      <c s="9" r="C2101">
        <v>64360.0</v>
      </c>
      <c t="s" s="9" r="D2101">
        <v>12634</v>
      </c>
      <c t="s" s="10" r="E2101">
        <v>12635</v>
      </c>
      <c t="s" s="10" r="F2101">
        <v>12636</v>
      </c>
      <c s="11" r="G2101">
        <v>7.6</v>
      </c>
      <c s="12" r="H2101">
        <v>7.3</v>
      </c>
      <c t="str" s="10" r="I2101">
        <f>H2101-G2101</f>
        <v>-0,3</v>
      </c>
      <c t="s" s="10" r="J2101">
        <v>12637</v>
      </c>
      <c t="s" s="10" r="K2101">
        <v>12638</v>
      </c>
      <c s="3" r="L2101">
        <v>174.0</v>
      </c>
      <c s="3" r="M2101">
        <v>102.0</v>
      </c>
      <c s="3" r="N2101">
        <v>58.62</v>
      </c>
      <c s="3" r="O2101">
        <v>70.0</v>
      </c>
      <c s="3" r="P2101">
        <v>13.0</v>
      </c>
      <c t="str" s="13" r="Q2101">
        <f>P2101/O2101</f>
        <v>18,57%</v>
      </c>
      <c s="14" r="R2101">
        <v>188.0</v>
      </c>
      <c s="14" r="S2101">
        <v>43.0</v>
      </c>
      <c s="14" r="T2101">
        <v>22.87</v>
      </c>
      <c s="14" r="U2101">
        <v>145.0</v>
      </c>
      <c s="14" r="V2101">
        <v>16.0</v>
      </c>
      <c s="14" r="W2101">
        <v>11.03</v>
      </c>
      <c s="14" r="X2101">
        <v>196.0</v>
      </c>
      <c s="14" r="Y2101">
        <v>103.0</v>
      </c>
      <c t="str" s="15" r="Z2101">
        <f>Y2101/X2101</f>
        <v>52,55%</v>
      </c>
      <c s="14" r="AA2101">
        <v>90.0</v>
      </c>
      <c s="14" r="AB2101">
        <v>0.0</v>
      </c>
      <c s="13" r="AC2101">
        <v>0.0</v>
      </c>
      <c s="14" r="AD2101">
        <v>190.0</v>
      </c>
      <c s="14" r="AE2101">
        <v>109.0</v>
      </c>
      <c s="13" r="AF2101">
        <v>0.573684210526316</v>
      </c>
      <c s="14" r="AG2101">
        <v>78.0</v>
      </c>
      <c s="14" r="AH2101">
        <v>4.0</v>
      </c>
      <c s="13" r="AI2101">
        <v>0.0512820512820513</v>
      </c>
      <c t="str" s="16" r="AJ2101">
        <f>P2101-AB2101</f>
        <v>13</v>
      </c>
      <c t="str" s="15" r="AK2101">
        <f>(P2101-AB2101)/AB2101</f>
        <v>#DIV/0!</v>
      </c>
      <c t="str" s="16" r="AL2101">
        <f>P2101-V2101</f>
        <v>-3</v>
      </c>
      <c t="str" s="13" r="AM2101">
        <f>(P2101-V2101)/V2101</f>
        <v>-18,75%</v>
      </c>
      <c s="13" r="AN2101"/>
    </row>
    <row r="2102">
      <c t="s" s="1" r="A2102">
        <v>12639</v>
      </c>
      <c s="2" r="B2102">
        <v>64.0</v>
      </c>
      <c s="9" r="C2102">
        <v>64361.0</v>
      </c>
      <c t="s" s="9" r="D2102">
        <v>12640</v>
      </c>
      <c t="s" s="10" r="E2102">
        <v>12641</v>
      </c>
      <c t="s" s="10" r="F2102">
        <v>12642</v>
      </c>
      <c s="11" r="G2102">
        <v>7.5</v>
      </c>
      <c s="12" r="H2102">
        <v>8.2</v>
      </c>
      <c t="str" s="10" r="I2102">
        <f>H2102-G2102</f>
        <v>0,7</v>
      </c>
      <c t="s" s="10" r="J2102">
        <v>12643</v>
      </c>
      <c t="s" s="10" r="K2102">
        <v>12644</v>
      </c>
      <c s="3" r="L2102">
        <v>135.0</v>
      </c>
      <c s="3" r="M2102">
        <v>83.0</v>
      </c>
      <c s="3" r="N2102">
        <v>61.48</v>
      </c>
      <c s="3" r="O2102">
        <v>47.0</v>
      </c>
      <c s="3" r="P2102">
        <v>17.0</v>
      </c>
      <c t="str" s="13" r="Q2102">
        <f>P2102/O2102</f>
        <v>36,17%</v>
      </c>
      <c s="14" r="R2102">
        <v>141.0</v>
      </c>
      <c s="14" r="S2102">
        <v>32.0</v>
      </c>
      <c s="14" r="T2102">
        <v>22.7</v>
      </c>
      <c s="14" r="U2102">
        <v>106.0</v>
      </c>
      <c s="14" r="V2102">
        <v>20.0</v>
      </c>
      <c s="14" r="W2102">
        <v>18.87</v>
      </c>
      <c s="14" r="X2102">
        <v>130.0</v>
      </c>
      <c s="14" r="Y2102">
        <v>78.0</v>
      </c>
      <c t="str" s="15" r="Z2102">
        <f>Y2102/X2102</f>
        <v>60,00%</v>
      </c>
      <c s="14" r="AA2102">
        <v>42.0</v>
      </c>
      <c s="14" r="AB2102">
        <v>2.0</v>
      </c>
      <c s="13" r="AC2102">
        <v>0.0476190476190476</v>
      </c>
      <c s="14" r="AD2102">
        <v>116.0</v>
      </c>
      <c s="14" r="AE2102">
        <v>54.0</v>
      </c>
      <c s="13" r="AF2102">
        <v>0.46551724137931</v>
      </c>
      <c s="14" r="AG2102">
        <v>52.0</v>
      </c>
      <c s="14" r="AH2102">
        <v>1.0</v>
      </c>
      <c s="13" r="AI2102">
        <v>0.0192307692307692</v>
      </c>
      <c t="str" s="16" r="AJ2102">
        <f>P2102-AB2102</f>
        <v>15</v>
      </c>
      <c t="str" s="15" r="AK2102">
        <f>(P2102-AB2102)/AB2102</f>
        <v>750,00%</v>
      </c>
      <c t="str" s="16" r="AL2102">
        <f>P2102-V2102</f>
        <v>-3</v>
      </c>
      <c t="str" s="13" r="AM2102">
        <f>(P2102-V2102)/V2102</f>
        <v>-15,00%</v>
      </c>
      <c s="13" r="AN2102"/>
    </row>
    <row r="2103">
      <c t="s" s="1" r="A2103">
        <v>12645</v>
      </c>
      <c s="2" r="B2103">
        <v>64.0</v>
      </c>
      <c s="9" r="C2103">
        <v>64362.0</v>
      </c>
      <c t="s" s="9" r="D2103">
        <v>12646</v>
      </c>
      <c t="s" s="10" r="E2103">
        <v>12647</v>
      </c>
      <c t="s" s="10" r="F2103">
        <v>12648</v>
      </c>
      <c s="11" r="G2103">
        <v>7.9</v>
      </c>
      <c s="12" r="H2103">
        <v>8.9</v>
      </c>
      <c t="str" s="10" r="I2103">
        <f>H2103-G2103</f>
        <v>1,0</v>
      </c>
      <c t="s" s="10" r="J2103">
        <v>12649</v>
      </c>
      <c t="s" s="10" r="K2103">
        <v>12650</v>
      </c>
      <c s="3" r="L2103">
        <v>226.0</v>
      </c>
      <c s="3" r="M2103">
        <v>95.0</v>
      </c>
      <c s="3" r="N2103">
        <v>42.04</v>
      </c>
      <c s="3" r="O2103">
        <v>123.0</v>
      </c>
      <c s="3" r="P2103">
        <v>25.0</v>
      </c>
      <c t="str" s="13" r="Q2103">
        <f>P2103/O2103</f>
        <v>20,33%</v>
      </c>
      <c s="14" r="R2103">
        <v>213.0</v>
      </c>
      <c s="14" r="S2103">
        <v>31.0</v>
      </c>
      <c s="14" r="T2103">
        <v>14.55</v>
      </c>
      <c s="14" r="U2103">
        <v>177.0</v>
      </c>
      <c s="14" r="V2103">
        <v>30.0</v>
      </c>
      <c s="14" r="W2103">
        <v>16.95</v>
      </c>
      <c s="14" r="X2103">
        <v>194.0</v>
      </c>
      <c s="14" r="Y2103">
        <v>81.0</v>
      </c>
      <c t="str" s="15" r="Z2103">
        <f>Y2103/X2103</f>
        <v>41,75%</v>
      </c>
      <c s="14" r="AA2103">
        <v>109.0</v>
      </c>
      <c s="14" r="AB2103">
        <v>6.0</v>
      </c>
      <c s="13" r="AC2103">
        <v>0.055045871559633</v>
      </c>
      <c s="14" r="AD2103">
        <v>175.0</v>
      </c>
      <c s="14" r="AE2103">
        <v>79.0</v>
      </c>
      <c s="13" r="AF2103">
        <v>0.451428571428571</v>
      </c>
      <c s="14" r="AG2103">
        <v>91.0</v>
      </c>
      <c s="14" r="AH2103">
        <v>7.0</v>
      </c>
      <c s="13" r="AI2103">
        <v>0.0769230769230769</v>
      </c>
      <c t="str" s="16" r="AJ2103">
        <f>P2103-AB2103</f>
        <v>19</v>
      </c>
      <c t="str" s="15" r="AK2103">
        <f>(P2103-AB2103)/AB2103</f>
        <v>316,67%</v>
      </c>
      <c t="str" s="16" r="AL2103">
        <f>P2103-V2103</f>
        <v>-5</v>
      </c>
      <c t="str" s="13" r="AM2103">
        <f>(P2103-V2103)/V2103</f>
        <v>-16,67%</v>
      </c>
      <c s="13" r="AN2103"/>
    </row>
    <row r="2104">
      <c t="s" s="1" r="A2104">
        <v>12651</v>
      </c>
      <c s="2" r="B2104">
        <v>64.0</v>
      </c>
      <c s="9" r="C2104">
        <v>64363.0</v>
      </c>
      <c t="s" s="9" r="D2104">
        <v>12652</v>
      </c>
      <c t="s" s="10" r="E2104">
        <v>12653</v>
      </c>
      <c t="s" s="10" r="F2104">
        <v>12654</v>
      </c>
      <c s="11" r="G2104">
        <v>7.5</v>
      </c>
      <c s="12" r="H2104">
        <v>8.2</v>
      </c>
      <c t="str" s="10" r="I2104">
        <f>H2104-G2104</f>
        <v>0,7</v>
      </c>
      <c t="s" s="10" r="J2104">
        <v>12655</v>
      </c>
      <c t="s" s="10" r="K2104">
        <v>12656</v>
      </c>
      <c s="3" r="L2104">
        <v>267.0</v>
      </c>
      <c s="3" r="M2104">
        <v>118.0</v>
      </c>
      <c s="3" r="N2104">
        <v>44.19</v>
      </c>
      <c s="3" r="O2104">
        <v>146.0</v>
      </c>
      <c s="3" r="P2104">
        <v>29.0</v>
      </c>
      <c t="str" s="13" r="Q2104">
        <f>P2104/O2104</f>
        <v>19,86%</v>
      </c>
      <c s="14" r="R2104">
        <v>294.0</v>
      </c>
      <c s="14" r="S2104">
        <v>57.0</v>
      </c>
      <c s="14" r="T2104">
        <v>19.39</v>
      </c>
      <c s="14" r="U2104">
        <v>235.0</v>
      </c>
      <c s="14" r="V2104">
        <v>37.0</v>
      </c>
      <c s="14" r="W2104">
        <v>15.74</v>
      </c>
      <c s="14" r="X2104">
        <v>304.0</v>
      </c>
      <c s="14" r="Y2104">
        <v>187.0</v>
      </c>
      <c t="str" s="15" r="Z2104">
        <f>Y2104/X2104</f>
        <v>61,51%</v>
      </c>
      <c s="14" r="AA2104">
        <v>112.0</v>
      </c>
      <c s="14" r="AB2104">
        <v>8.0</v>
      </c>
      <c s="13" r="AC2104">
        <v>0.0714285714285714</v>
      </c>
      <c s="14" r="AD2104">
        <v>294.0</v>
      </c>
      <c s="14" r="AE2104">
        <v>146.0</v>
      </c>
      <c s="13" r="AF2104">
        <v>0.496598639455782</v>
      </c>
      <c s="14" r="AG2104">
        <v>141.0</v>
      </c>
      <c s="14" r="AH2104">
        <v>7.0</v>
      </c>
      <c s="13" r="AI2104">
        <v>0.049645390070922</v>
      </c>
      <c t="str" s="16" r="AJ2104">
        <f>P2104-AB2104</f>
        <v>21</v>
      </c>
      <c t="str" s="15" r="AK2104">
        <f>(P2104-AB2104)/AB2104</f>
        <v>262,50%</v>
      </c>
      <c t="str" s="16" r="AL2104">
        <f>P2104-V2104</f>
        <v>-8</v>
      </c>
      <c t="str" s="13" r="AM2104">
        <f>(P2104-V2104)/V2104</f>
        <v>-21,62%</v>
      </c>
      <c s="13" r="AN2104"/>
    </row>
    <row r="2105">
      <c t="s" s="1" r="A2105">
        <v>12657</v>
      </c>
      <c s="2" r="B2105">
        <v>64.0</v>
      </c>
      <c s="9" r="C2105">
        <v>64364.0</v>
      </c>
      <c t="s" s="9" r="D2105">
        <v>12658</v>
      </c>
      <c t="s" s="10" r="E2105">
        <v>12659</v>
      </c>
      <c t="s" s="10" r="F2105">
        <v>12660</v>
      </c>
      <c s="11" r="G2105">
        <v>7.9</v>
      </c>
      <c s="12" r="H2105">
        <v>8.9</v>
      </c>
      <c t="str" s="10" r="I2105">
        <f>H2105-G2105</f>
        <v>1,0</v>
      </c>
      <c t="s" s="10" r="J2105">
        <v>12661</v>
      </c>
      <c t="s" s="10" r="K2105">
        <v>12662</v>
      </c>
      <c s="3" r="L2105">
        <v>461.0</v>
      </c>
      <c s="3" r="M2105">
        <v>236.0</v>
      </c>
      <c s="3" r="N2105">
        <v>51.19</v>
      </c>
      <c s="3" r="O2105">
        <v>214.0</v>
      </c>
      <c s="3" r="P2105">
        <v>18.0</v>
      </c>
      <c t="str" s="13" r="Q2105">
        <f>P2105/O2105</f>
        <v>8,41%</v>
      </c>
      <c s="14" r="R2105">
        <v>455.0</v>
      </c>
      <c s="14" r="S2105">
        <v>58.0</v>
      </c>
      <c s="14" r="T2105">
        <v>12.75</v>
      </c>
      <c s="14" r="U2105">
        <v>384.0</v>
      </c>
      <c s="14" r="V2105">
        <v>28.0</v>
      </c>
      <c s="14" r="W2105">
        <v>7.29</v>
      </c>
      <c s="14" r="X2105">
        <v>465.0</v>
      </c>
      <c s="14" r="Y2105">
        <v>230.0</v>
      </c>
      <c t="str" s="15" r="Z2105">
        <f>Y2105/X2105</f>
        <v>49,46%</v>
      </c>
      <c s="14" r="AA2105">
        <v>227.0</v>
      </c>
      <c s="14" r="AB2105">
        <v>1.0</v>
      </c>
      <c s="13" r="AC2105">
        <v>0.00440528634361234</v>
      </c>
      <c s="14" r="AD2105">
        <v>437.0</v>
      </c>
      <c s="14" r="AE2105">
        <v>267.0</v>
      </c>
      <c s="13" r="AF2105">
        <v>0.610983981693364</v>
      </c>
      <c s="14" r="AG2105">
        <v>157.0</v>
      </c>
      <c s="14" r="AH2105">
        <v>2.0</v>
      </c>
      <c s="13" r="AI2105">
        <v>0.0127388535031847</v>
      </c>
      <c t="str" s="16" r="AJ2105">
        <f>P2105-AB2105</f>
        <v>17</v>
      </c>
      <c t="str" s="15" r="AK2105">
        <f>(P2105-AB2105)/AB2105</f>
        <v>1700,00%</v>
      </c>
      <c t="str" s="16" r="AL2105">
        <f>P2105-V2105</f>
        <v>-10</v>
      </c>
      <c t="str" s="13" r="AM2105">
        <f>(P2105-V2105)/V2105</f>
        <v>-35,71%</v>
      </c>
      <c s="13" r="AN2105"/>
    </row>
    <row r="2106">
      <c t="s" s="1" r="A2106">
        <v>12663</v>
      </c>
      <c s="2" r="B2106">
        <v>64.0</v>
      </c>
      <c s="9" r="C2106">
        <v>64365.0</v>
      </c>
      <c t="s" s="9" r="D2106">
        <v>12664</v>
      </c>
      <c t="s" s="10" r="E2106">
        <v>12665</v>
      </c>
      <c t="s" s="10" r="F2106">
        <v>12666</v>
      </c>
      <c s="11" r="G2106">
        <v>7.5</v>
      </c>
      <c s="12" r="H2106">
        <v>8.2</v>
      </c>
      <c t="str" s="10" r="I2106">
        <f>H2106-G2106</f>
        <v>0,7</v>
      </c>
      <c t="s" s="10" r="J2106">
        <v>12667</v>
      </c>
      <c t="s" s="10" r="K2106">
        <v>12668</v>
      </c>
      <c s="3" r="L2106">
        <v>379.0</v>
      </c>
      <c s="3" r="M2106">
        <v>202.0</v>
      </c>
      <c s="3" r="N2106">
        <v>53.3</v>
      </c>
      <c s="3" r="O2106">
        <v>168.0</v>
      </c>
      <c s="3" r="P2106">
        <v>29.0</v>
      </c>
      <c t="str" s="13" r="Q2106">
        <f>P2106/O2106</f>
        <v>17,26%</v>
      </c>
      <c s="14" r="R2106">
        <v>367.0</v>
      </c>
      <c s="14" r="S2106">
        <v>58.0</v>
      </c>
      <c s="14" r="T2106">
        <v>15.8</v>
      </c>
      <c s="14" r="U2106">
        <v>300.0</v>
      </c>
      <c s="14" r="V2106">
        <v>39.0</v>
      </c>
      <c s="14" r="W2106">
        <v>13.0</v>
      </c>
      <c s="14" r="X2106">
        <v>374.0</v>
      </c>
      <c s="14" r="Y2106">
        <v>187.0</v>
      </c>
      <c t="str" s="15" r="Z2106">
        <f>Y2106/X2106</f>
        <v>50,00%</v>
      </c>
      <c s="14" r="AA2106">
        <v>173.0</v>
      </c>
      <c s="14" r="AB2106">
        <v>3.0</v>
      </c>
      <c s="13" r="AC2106">
        <v>0.0173410404624277</v>
      </c>
      <c s="14" r="AD2106">
        <v>353.0</v>
      </c>
      <c s="14" r="AE2106">
        <v>175.0</v>
      </c>
      <c s="13" r="AF2106">
        <v>0.495750708215297</v>
      </c>
      <c s="14" r="AG2106">
        <v>174.0</v>
      </c>
      <c s="14" r="AH2106">
        <v>7.0</v>
      </c>
      <c s="13" r="AI2106">
        <v>0.0402298850574713</v>
      </c>
      <c t="str" s="16" r="AJ2106">
        <f>P2106-AB2106</f>
        <v>26</v>
      </c>
      <c t="str" s="15" r="AK2106">
        <f>(P2106-AB2106)/AB2106</f>
        <v>866,67%</v>
      </c>
      <c t="str" s="16" r="AL2106">
        <f>P2106-V2106</f>
        <v>-10</v>
      </c>
      <c t="str" s="13" r="AM2106">
        <f>(P2106-V2106)/V2106</f>
        <v>-25,64%</v>
      </c>
      <c s="13" r="AN2106"/>
    </row>
    <row r="2107">
      <c t="s" s="1" r="A2107">
        <v>12669</v>
      </c>
      <c s="2" r="B2107">
        <v>64.0</v>
      </c>
      <c s="9" r="C2107">
        <v>64366.0</v>
      </c>
      <c t="s" s="9" r="D2107">
        <v>12670</v>
      </c>
      <c t="s" s="10" r="E2107">
        <v>12671</v>
      </c>
      <c t="s" s="10" r="F2107">
        <v>12672</v>
      </c>
      <c s="11" r="G2107">
        <v>7.5</v>
      </c>
      <c s="12" r="H2107">
        <v>8.2</v>
      </c>
      <c t="str" s="10" r="I2107">
        <f>H2107-G2107</f>
        <v>0,7</v>
      </c>
      <c t="s" s="10" r="J2107">
        <v>12673</v>
      </c>
      <c t="s" s="10" r="K2107">
        <v>12674</v>
      </c>
      <c s="3" r="L2107">
        <v>125.0</v>
      </c>
      <c s="3" r="M2107">
        <v>48.0</v>
      </c>
      <c s="3" r="N2107">
        <v>38.4</v>
      </c>
      <c s="3" r="O2107">
        <v>69.0</v>
      </c>
      <c s="3" r="P2107">
        <v>15.0</v>
      </c>
      <c t="str" s="13" r="Q2107">
        <f>P2107/O2107</f>
        <v>21,74%</v>
      </c>
      <c s="14" r="R2107">
        <v>115.0</v>
      </c>
      <c s="14" r="S2107">
        <v>13.0</v>
      </c>
      <c s="14" r="T2107">
        <v>11.3</v>
      </c>
      <c s="14" r="U2107">
        <v>100.0</v>
      </c>
      <c s="14" r="V2107">
        <v>17.0</v>
      </c>
      <c s="14" r="W2107">
        <v>17.0</v>
      </c>
      <c s="14" r="X2107">
        <v>117.0</v>
      </c>
      <c s="14" r="Y2107">
        <v>57.0</v>
      </c>
      <c t="str" s="15" r="Z2107">
        <f>Y2107/X2107</f>
        <v>48,72%</v>
      </c>
      <c s="14" r="AA2107">
        <v>58.0</v>
      </c>
      <c s="14" r="AB2107">
        <v>1.0</v>
      </c>
      <c s="13" r="AC2107">
        <v>0.0172413793103448</v>
      </c>
      <c s="14" r="AD2107">
        <v>120.0</v>
      </c>
      <c s="14" r="AE2107">
        <v>49.0</v>
      </c>
      <c s="13" r="AF2107">
        <v>0.408333333333333</v>
      </c>
      <c s="14" r="AG2107">
        <v>67.0</v>
      </c>
      <c s="14" r="AH2107">
        <v>0.0</v>
      </c>
      <c s="13" r="AI2107">
        <v>0.0</v>
      </c>
      <c t="str" s="16" r="AJ2107">
        <f>P2107-AB2107</f>
        <v>14</v>
      </c>
      <c t="str" s="15" r="AK2107">
        <f>(P2107-AB2107)/AB2107</f>
        <v>1400,00%</v>
      </c>
      <c t="str" s="16" r="AL2107">
        <f>P2107-V2107</f>
        <v>-2</v>
      </c>
      <c t="str" s="13" r="AM2107">
        <f>(P2107-V2107)/V2107</f>
        <v>-11,76%</v>
      </c>
      <c s="13" r="AN2107"/>
    </row>
    <row r="2108">
      <c t="s" s="1" r="A2108">
        <v>12675</v>
      </c>
      <c s="2" r="B2108">
        <v>64.0</v>
      </c>
      <c s="9" r="C2108">
        <v>64367.0</v>
      </c>
      <c t="s" s="9" r="D2108">
        <v>12676</v>
      </c>
      <c t="s" s="10" r="E2108">
        <v>12677</v>
      </c>
      <c t="s" s="10" r="F2108">
        <v>12678</v>
      </c>
      <c s="11" r="G2108">
        <v>7.5</v>
      </c>
      <c s="12" r="H2108">
        <v>8.2</v>
      </c>
      <c t="str" s="10" r="I2108">
        <f>H2108-G2108</f>
        <v>0,7</v>
      </c>
      <c t="s" s="10" r="J2108">
        <v>12679</v>
      </c>
      <c t="s" s="10" r="K2108">
        <v>12680</v>
      </c>
      <c s="3" r="L2108">
        <v>655.0</v>
      </c>
      <c s="3" r="M2108">
        <v>337.0</v>
      </c>
      <c s="3" r="N2108">
        <v>51.45</v>
      </c>
      <c s="3" r="O2108">
        <v>297.0</v>
      </c>
      <c s="3" r="P2108">
        <v>63.0</v>
      </c>
      <c t="str" s="13" r="Q2108">
        <f>P2108/O2108</f>
        <v>21,21%</v>
      </c>
      <c s="14" r="R2108">
        <v>612.0</v>
      </c>
      <c s="14" r="S2108">
        <v>68.0</v>
      </c>
      <c s="14" r="T2108">
        <v>11.11</v>
      </c>
      <c s="14" r="U2108">
        <v>531.0</v>
      </c>
      <c s="14" r="V2108">
        <v>63.0</v>
      </c>
      <c s="14" r="W2108">
        <v>11.86</v>
      </c>
      <c s="14" r="X2108">
        <v>609.0</v>
      </c>
      <c s="14" r="Y2108">
        <v>314.0</v>
      </c>
      <c t="str" s="15" r="Z2108">
        <f>Y2108/X2108</f>
        <v>51,56%</v>
      </c>
      <c s="14" r="AA2108">
        <v>276.0</v>
      </c>
      <c s="14" r="AB2108">
        <v>6.0</v>
      </c>
      <c s="13" r="AC2108">
        <v>0.0217391304347826</v>
      </c>
      <c s="14" r="AD2108">
        <v>579.0</v>
      </c>
      <c s="14" r="AE2108">
        <v>291.0</v>
      </c>
      <c s="13" r="AF2108">
        <v>0.50259067357513</v>
      </c>
      <c s="14" r="AG2108">
        <v>269.0</v>
      </c>
      <c s="14" r="AH2108">
        <v>10.0</v>
      </c>
      <c s="13" r="AI2108">
        <v>0.0371747211895911</v>
      </c>
      <c t="str" s="16" r="AJ2108">
        <f>P2108-AB2108</f>
        <v>57</v>
      </c>
      <c t="str" s="15" r="AK2108">
        <f>(P2108-AB2108)/AB2108</f>
        <v>950,00%</v>
      </c>
      <c t="str" s="16" r="AL2108">
        <f>P2108-V2108</f>
        <v>0</v>
      </c>
      <c t="str" s="13" r="AM2108">
        <f>(P2108-V2108)/V2108</f>
        <v>0,00%</v>
      </c>
      <c s="13" r="AN2108"/>
    </row>
    <row r="2109">
      <c t="s" s="1" r="A2109">
        <v>12681</v>
      </c>
      <c s="2" r="B2109">
        <v>64.0</v>
      </c>
      <c s="9" r="C2109">
        <v>64368.0</v>
      </c>
      <c t="s" s="9" r="D2109">
        <v>12682</v>
      </c>
      <c t="s" s="10" r="E2109">
        <v>12683</v>
      </c>
      <c t="s" s="10" r="F2109">
        <v>12684</v>
      </c>
      <c s="11" r="G2109">
        <v>7.9</v>
      </c>
      <c s="12" r="H2109">
        <v>8.9</v>
      </c>
      <c t="str" s="10" r="I2109">
        <f>H2109-G2109</f>
        <v>1,0</v>
      </c>
      <c t="s" s="10" r="J2109">
        <v>12685</v>
      </c>
      <c t="s" s="10" r="K2109">
        <v>12686</v>
      </c>
      <c s="3" r="L2109">
        <v>189.0</v>
      </c>
      <c s="3" r="M2109">
        <v>108.0</v>
      </c>
      <c s="3" r="N2109">
        <v>57.14</v>
      </c>
      <c s="3" r="O2109">
        <v>77.0</v>
      </c>
      <c s="3" r="P2109">
        <v>8.0</v>
      </c>
      <c t="str" s="13" r="Q2109">
        <f>P2109/O2109</f>
        <v>10,39%</v>
      </c>
      <c s="14" r="R2109">
        <v>191.0</v>
      </c>
      <c s="14" r="S2109">
        <v>31.0</v>
      </c>
      <c s="14" r="T2109">
        <v>16.23</v>
      </c>
      <c s="14" r="U2109">
        <v>154.0</v>
      </c>
      <c s="14" r="V2109">
        <v>10.0</v>
      </c>
      <c s="14" r="W2109">
        <v>6.49</v>
      </c>
      <c s="14" r="X2109">
        <v>189.0</v>
      </c>
      <c s="14" r="Y2109">
        <v>92.0</v>
      </c>
      <c t="str" s="15" r="Z2109">
        <f>Y2109/X2109</f>
        <v>48,68%</v>
      </c>
      <c s="14" r="AA2109">
        <v>91.0</v>
      </c>
      <c s="14" r="AB2109">
        <v>1.0</v>
      </c>
      <c s="13" r="AC2109">
        <v>0.010989010989011</v>
      </c>
      <c s="14" r="AD2109">
        <v>192.0</v>
      </c>
      <c s="14" r="AE2109">
        <v>97.0</v>
      </c>
      <c s="13" r="AF2109">
        <v>0.505208333333333</v>
      </c>
      <c s="14" r="AG2109">
        <v>89.0</v>
      </c>
      <c s="14" r="AH2109">
        <v>2.0</v>
      </c>
      <c s="13" r="AI2109">
        <v>0.0224719101123595</v>
      </c>
      <c t="str" s="16" r="AJ2109">
        <f>P2109-AB2109</f>
        <v>7</v>
      </c>
      <c t="str" s="15" r="AK2109">
        <f>(P2109-AB2109)/AB2109</f>
        <v>700,00%</v>
      </c>
      <c t="str" s="16" r="AL2109">
        <f>P2109-V2109</f>
        <v>-2</v>
      </c>
      <c t="str" s="13" r="AM2109">
        <f>(P2109-V2109)/V2109</f>
        <v>-20,00%</v>
      </c>
      <c s="13" r="AN2109"/>
    </row>
    <row r="2110">
      <c t="s" s="1" r="A2110">
        <v>12687</v>
      </c>
      <c s="2" r="B2110">
        <v>64.0</v>
      </c>
      <c s="9" r="C2110">
        <v>64369.0</v>
      </c>
      <c t="s" s="9" r="D2110">
        <v>12688</v>
      </c>
      <c t="s" s="10" r="E2110">
        <v>12689</v>
      </c>
      <c t="s" s="10" r="F2110">
        <v>12690</v>
      </c>
      <c s="11" r="G2110">
        <v>7.5</v>
      </c>
      <c s="12" r="H2110">
        <v>8.2</v>
      </c>
      <c t="str" s="10" r="I2110">
        <f>H2110-G2110</f>
        <v>0,7</v>
      </c>
      <c t="s" s="10" r="J2110">
        <v>12691</v>
      </c>
      <c t="s" s="10" r="K2110">
        <v>12692</v>
      </c>
      <c s="3" r="L2110">
        <v>213.0</v>
      </c>
      <c s="3" r="M2110">
        <v>105.0</v>
      </c>
      <c s="3" r="N2110">
        <v>49.3</v>
      </c>
      <c s="3" r="O2110">
        <v>103.0</v>
      </c>
      <c s="3" r="P2110">
        <v>21.0</v>
      </c>
      <c t="str" s="13" r="Q2110">
        <f>P2110/O2110</f>
        <v>20,39%</v>
      </c>
      <c s="14" r="R2110">
        <v>215.0</v>
      </c>
      <c s="14" r="S2110">
        <v>29.0</v>
      </c>
      <c s="14" r="T2110">
        <v>13.49</v>
      </c>
      <c s="14" r="U2110">
        <v>185.0</v>
      </c>
      <c s="14" r="V2110">
        <v>26.0</v>
      </c>
      <c s="14" r="W2110">
        <v>14.05</v>
      </c>
      <c s="14" r="X2110">
        <v>229.0</v>
      </c>
      <c s="14" r="Y2110">
        <v>112.0</v>
      </c>
      <c t="str" s="15" r="Z2110">
        <f>Y2110/X2110</f>
        <v>48,91%</v>
      </c>
      <c s="14" r="AA2110">
        <v>111.0</v>
      </c>
      <c s="14" r="AB2110">
        <v>5.0</v>
      </c>
      <c s="13" r="AC2110">
        <v>0.045045045045045</v>
      </c>
      <c s="14" r="AD2110">
        <v>203.0</v>
      </c>
      <c s="14" r="AE2110">
        <v>91.0</v>
      </c>
      <c s="13" r="AF2110">
        <v>0.448275862068966</v>
      </c>
      <c s="14" r="AG2110">
        <v>105.0</v>
      </c>
      <c s="14" r="AH2110">
        <v>6.0</v>
      </c>
      <c s="13" r="AI2110">
        <v>0.0571428571428571</v>
      </c>
      <c t="str" s="16" r="AJ2110">
        <f>P2110-AB2110</f>
        <v>16</v>
      </c>
      <c t="str" s="15" r="AK2110">
        <f>(P2110-AB2110)/AB2110</f>
        <v>320,00%</v>
      </c>
      <c t="str" s="16" r="AL2110">
        <f>P2110-V2110</f>
        <v>-5</v>
      </c>
      <c t="str" s="13" r="AM2110">
        <f>(P2110-V2110)/V2110</f>
        <v>-19,23%</v>
      </c>
      <c s="13" r="AN2110"/>
    </row>
    <row r="2111">
      <c t="s" s="1" r="A2111">
        <v>12693</v>
      </c>
      <c s="2" r="B2111">
        <v>64.0</v>
      </c>
      <c s="9" r="C2111">
        <v>64370.0</v>
      </c>
      <c t="s" s="9" r="D2111">
        <v>12694</v>
      </c>
      <c t="s" s="10" r="E2111">
        <v>12695</v>
      </c>
      <c t="s" s="10" r="F2111">
        <v>12696</v>
      </c>
      <c s="11" r="G2111">
        <v>7.5</v>
      </c>
      <c s="12" r="H2111">
        <v>8.2</v>
      </c>
      <c t="str" s="10" r="I2111">
        <f>H2111-G2111</f>
        <v>0,7</v>
      </c>
      <c t="s" s="10" r="J2111">
        <v>12697</v>
      </c>
      <c t="s" s="10" r="K2111">
        <v>12698</v>
      </c>
      <c s="3" r="L2111">
        <v>397.0</v>
      </c>
      <c s="3" r="M2111">
        <v>201.0</v>
      </c>
      <c s="3" r="N2111">
        <v>50.63</v>
      </c>
      <c s="3" r="O2111">
        <v>192.0</v>
      </c>
      <c s="3" r="P2111">
        <v>38.0</v>
      </c>
      <c t="str" s="13" r="Q2111">
        <f>P2111/O2111</f>
        <v>19,79%</v>
      </c>
      <c s="14" r="R2111">
        <v>399.0</v>
      </c>
      <c s="14" r="S2111">
        <v>69.0</v>
      </c>
      <c s="14" r="T2111">
        <v>17.29</v>
      </c>
      <c s="14" r="U2111">
        <v>325.0</v>
      </c>
      <c s="14" r="V2111">
        <v>49.0</v>
      </c>
      <c s="14" r="W2111">
        <v>15.08</v>
      </c>
      <c s="14" r="X2111">
        <v>376.0</v>
      </c>
      <c s="14" r="Y2111">
        <v>193.0</v>
      </c>
      <c t="str" s="15" r="Z2111">
        <f>Y2111/X2111</f>
        <v>51,33%</v>
      </c>
      <c s="14" r="AA2111">
        <v>171.0</v>
      </c>
      <c s="14" r="AB2111">
        <v>5.0</v>
      </c>
      <c s="13" r="AC2111">
        <v>0.0292397660818713</v>
      </c>
      <c s="14" r="AD2111">
        <v>360.0</v>
      </c>
      <c s="14" r="AE2111">
        <v>198.0</v>
      </c>
      <c s="13" r="AF2111">
        <v>0.55</v>
      </c>
      <c s="14" r="AG2111">
        <v>152.0</v>
      </c>
      <c s="14" r="AH2111">
        <v>8.0</v>
      </c>
      <c s="13" r="AI2111">
        <v>0.0526315789473684</v>
      </c>
      <c t="str" s="16" r="AJ2111">
        <f>P2111-AB2111</f>
        <v>33</v>
      </c>
      <c t="str" s="15" r="AK2111">
        <f>(P2111-AB2111)/AB2111</f>
        <v>660,00%</v>
      </c>
      <c t="str" s="16" r="AL2111">
        <f>P2111-V2111</f>
        <v>-11</v>
      </c>
      <c t="str" s="13" r="AM2111">
        <f>(P2111-V2111)/V2111</f>
        <v>-22,45%</v>
      </c>
      <c s="13" r="AN2111"/>
    </row>
    <row r="2112">
      <c t="s" s="1" r="A2112">
        <v>12699</v>
      </c>
      <c s="2" r="B2112">
        <v>64.0</v>
      </c>
      <c s="9" r="C2112">
        <v>64371.0</v>
      </c>
      <c t="s" s="9" r="D2112">
        <v>12700</v>
      </c>
      <c t="s" s="10" r="E2112">
        <v>12701</v>
      </c>
      <c t="s" s="10" r="F2112">
        <v>12702</v>
      </c>
      <c s="11" r="G2112">
        <v>7.6</v>
      </c>
      <c s="12" r="H2112">
        <v>7.3</v>
      </c>
      <c t="str" s="10" r="I2112">
        <f>H2112-G2112</f>
        <v>-0,3</v>
      </c>
      <c t="s" s="10" r="J2112">
        <v>12703</v>
      </c>
      <c t="s" s="10" r="K2112">
        <v>12704</v>
      </c>
      <c s="3" r="L2112">
        <v>2388.0</v>
      </c>
      <c s="3" r="M2112">
        <v>1232.0</v>
      </c>
      <c s="3" r="N2112">
        <v>51.59</v>
      </c>
      <c s="3" r="O2112">
        <v>1108.0</v>
      </c>
      <c s="3" r="P2112">
        <v>104.0</v>
      </c>
      <c t="str" s="13" r="Q2112">
        <f>P2112/O2112</f>
        <v>9,39%</v>
      </c>
      <c s="14" r="R2112">
        <v>2370.0</v>
      </c>
      <c s="14" r="S2112">
        <v>380.0</v>
      </c>
      <c s="14" r="T2112">
        <v>16.03</v>
      </c>
      <c s="14" r="U2112">
        <v>1952.0</v>
      </c>
      <c s="14" r="V2112">
        <v>150.0</v>
      </c>
      <c s="14" r="W2112">
        <v>7.68</v>
      </c>
      <c s="14" r="X2112">
        <v>2560.0</v>
      </c>
      <c s="14" r="Y2112">
        <v>1274.0</v>
      </c>
      <c t="str" s="15" r="Z2112">
        <f>Y2112/X2112</f>
        <v>49,77%</v>
      </c>
      <c s="14" r="AA2112">
        <v>1227.0</v>
      </c>
      <c s="14" r="AB2112">
        <v>26.0</v>
      </c>
      <c s="13" r="AC2112">
        <v>0.0211898940505297</v>
      </c>
      <c s="14" r="AD2112">
        <v>2554.0</v>
      </c>
      <c s="14" r="AE2112">
        <v>1378.0</v>
      </c>
      <c s="13" r="AF2112">
        <v>0.539545810493344</v>
      </c>
      <c s="14" r="AG2112">
        <v>1142.0</v>
      </c>
      <c s="14" r="AH2112">
        <v>18.0</v>
      </c>
      <c s="13" r="AI2112">
        <v>0.0157618213660245</v>
      </c>
      <c t="str" s="16" r="AJ2112">
        <f>P2112-AB2112</f>
        <v>78</v>
      </c>
      <c t="str" s="15" r="AK2112">
        <f>(P2112-AB2112)/AB2112</f>
        <v>300,00%</v>
      </c>
      <c t="str" s="16" r="AL2112">
        <f>P2112-V2112</f>
        <v>-46</v>
      </c>
      <c t="str" s="13" r="AM2112">
        <f>(P2112-V2112)/V2112</f>
        <v>-30,67%</v>
      </c>
      <c s="13" r="AN2112"/>
    </row>
    <row r="2113">
      <c t="s" s="1" r="A2113">
        <v>12705</v>
      </c>
      <c s="2" r="B2113">
        <v>64.0</v>
      </c>
      <c s="9" r="C2113">
        <v>64372.0</v>
      </c>
      <c t="s" s="9" r="D2113">
        <v>12706</v>
      </c>
      <c t="s" s="10" r="E2113">
        <v>12707</v>
      </c>
      <c t="s" s="10" r="F2113">
        <v>12708</v>
      </c>
      <c s="11" r="G2113">
        <v>7.5</v>
      </c>
      <c s="12" r="H2113">
        <v>8.2</v>
      </c>
      <c t="str" s="10" r="I2113">
        <f>H2113-G2113</f>
        <v>0,7</v>
      </c>
      <c t="s" s="10" r="J2113">
        <v>12709</v>
      </c>
      <c t="s" s="10" r="K2113">
        <v>12710</v>
      </c>
      <c s="3" r="L2113">
        <v>90.0</v>
      </c>
      <c s="3" r="M2113">
        <v>36.0</v>
      </c>
      <c s="3" r="N2113">
        <v>40.0</v>
      </c>
      <c s="3" r="O2113">
        <v>49.0</v>
      </c>
      <c s="3" r="P2113">
        <v>13.0</v>
      </c>
      <c t="str" s="13" r="Q2113">
        <f>P2113/O2113</f>
        <v>26,53%</v>
      </c>
      <c s="14" r="R2113">
        <v>85.0</v>
      </c>
      <c s="14" r="S2113">
        <v>10.0</v>
      </c>
      <c s="14" r="T2113">
        <v>11.76</v>
      </c>
      <c s="14" r="U2113">
        <v>71.0</v>
      </c>
      <c s="14" r="V2113">
        <v>10.0</v>
      </c>
      <c s="14" r="W2113">
        <v>14.08</v>
      </c>
      <c s="14" r="X2113">
        <v>86.0</v>
      </c>
      <c s="14" r="Y2113">
        <v>43.0</v>
      </c>
      <c t="str" s="15" r="Z2113">
        <f>Y2113/X2113</f>
        <v>50,00%</v>
      </c>
      <c s="14" r="AA2113">
        <v>38.0</v>
      </c>
      <c s="14" r="AB2113">
        <v>0.0</v>
      </c>
      <c s="13" r="AC2113">
        <v>0.0</v>
      </c>
      <c s="14" r="AD2113">
        <v>96.0</v>
      </c>
      <c s="14" r="AE2113">
        <v>39.0</v>
      </c>
      <c s="13" r="AF2113">
        <v>0.40625</v>
      </c>
      <c s="14" r="AG2113">
        <v>49.0</v>
      </c>
      <c s="14" r="AH2113">
        <v>2.0</v>
      </c>
      <c s="13" r="AI2113">
        <v>0.0408163265306122</v>
      </c>
      <c t="str" s="16" r="AJ2113">
        <f>P2113-AB2113</f>
        <v>13</v>
      </c>
      <c t="str" s="15" r="AK2113">
        <f>(P2113-AB2113)/AB2113</f>
        <v>#DIV/0!</v>
      </c>
      <c t="str" s="16" r="AL2113">
        <f>P2113-V2113</f>
        <v>3</v>
      </c>
      <c t="str" s="13" r="AM2113">
        <f>(P2113-V2113)/V2113</f>
        <v>30,00%</v>
      </c>
      <c s="13" r="AN2113"/>
    </row>
    <row r="2114">
      <c t="s" s="1" r="A2114">
        <v>12711</v>
      </c>
      <c s="2" r="B2114">
        <v>64.0</v>
      </c>
      <c s="9" r="C2114">
        <v>64373.0</v>
      </c>
      <c t="s" s="9" r="D2114">
        <v>12712</v>
      </c>
      <c t="s" s="10" r="E2114">
        <v>12713</v>
      </c>
      <c t="s" s="10" r="F2114">
        <v>12714</v>
      </c>
      <c s="11" r="G2114">
        <v>7.5</v>
      </c>
      <c s="12" r="H2114">
        <v>8.2</v>
      </c>
      <c t="str" s="10" r="I2114">
        <f>H2114-G2114</f>
        <v>0,7</v>
      </c>
      <c t="s" s="10" r="J2114">
        <v>12715</v>
      </c>
      <c t="s" s="10" r="K2114">
        <v>12716</v>
      </c>
      <c s="3" r="L2114">
        <v>1619.0</v>
      </c>
      <c s="3" r="M2114">
        <v>826.0</v>
      </c>
      <c s="3" r="N2114">
        <v>51.02</v>
      </c>
      <c s="3" r="O2114">
        <v>757.0</v>
      </c>
      <c s="3" r="P2114">
        <v>128.0</v>
      </c>
      <c t="str" s="13" r="Q2114">
        <f>P2114/O2114</f>
        <v>16,91%</v>
      </c>
      <c s="14" r="R2114">
        <v>1618.0</v>
      </c>
      <c s="14" r="S2114">
        <v>256.0</v>
      </c>
      <c s="14" r="T2114">
        <v>15.82</v>
      </c>
      <c s="14" r="U2114">
        <v>1338.0</v>
      </c>
      <c s="14" r="V2114">
        <v>181.0</v>
      </c>
      <c s="14" r="W2114">
        <v>13.53</v>
      </c>
      <c s="14" r="X2114">
        <v>1691.0</v>
      </c>
      <c s="14" r="Y2114">
        <v>921.0</v>
      </c>
      <c t="str" s="15" r="Z2114">
        <f>Y2114/X2114</f>
        <v>54,46%</v>
      </c>
      <c s="14" r="AA2114">
        <v>741.0</v>
      </c>
      <c s="14" r="AB2114">
        <v>35.0</v>
      </c>
      <c s="13" r="AC2114">
        <v>0.0472334682860999</v>
      </c>
      <c s="14" r="AD2114">
        <v>1510.0</v>
      </c>
      <c s="14" r="AE2114">
        <v>832.0</v>
      </c>
      <c s="13" r="AF2114">
        <v>0.550993377483444</v>
      </c>
      <c s="14" r="AG2114">
        <v>655.0</v>
      </c>
      <c s="14" r="AH2114">
        <v>36.0</v>
      </c>
      <c s="13" r="AI2114">
        <v>0.0549618320610687</v>
      </c>
      <c t="str" s="16" r="AJ2114">
        <f>P2114-AB2114</f>
        <v>93</v>
      </c>
      <c t="str" s="15" r="AK2114">
        <f>(P2114-AB2114)/AB2114</f>
        <v>265,71%</v>
      </c>
      <c t="str" s="16" r="AL2114">
        <f>P2114-V2114</f>
        <v>-53</v>
      </c>
      <c t="str" s="13" r="AM2114">
        <f>(P2114-V2114)/V2114</f>
        <v>-29,28%</v>
      </c>
      <c s="13" r="AN2114"/>
    </row>
    <row r="2115">
      <c t="s" s="1" r="A2115">
        <v>12717</v>
      </c>
      <c s="2" r="B2115">
        <v>64.0</v>
      </c>
      <c s="9" r="C2115">
        <v>64374.0</v>
      </c>
      <c t="s" s="9" r="D2115">
        <v>12718</v>
      </c>
      <c t="s" s="10" r="E2115">
        <v>12719</v>
      </c>
      <c t="s" s="10" r="F2115">
        <v>12720</v>
      </c>
      <c s="11" r="G2115">
        <v>7.5</v>
      </c>
      <c s="12" r="H2115">
        <v>8.2</v>
      </c>
      <c t="str" s="10" r="I2115">
        <f>H2115-G2115</f>
        <v>0,7</v>
      </c>
      <c t="s" s="10" r="J2115">
        <v>12721</v>
      </c>
      <c t="s" s="10" r="K2115">
        <v>12722</v>
      </c>
      <c s="3" r="L2115">
        <v>851.0</v>
      </c>
      <c s="3" r="M2115">
        <v>461.0</v>
      </c>
      <c s="3" r="N2115">
        <v>54.17</v>
      </c>
      <c s="3" r="O2115">
        <v>370.0</v>
      </c>
      <c s="3" r="P2115">
        <v>92.0</v>
      </c>
      <c t="str" s="13" r="Q2115">
        <f>P2115/O2115</f>
        <v>24,86%</v>
      </c>
      <c s="14" r="R2115">
        <v>804.0</v>
      </c>
      <c s="14" r="S2115">
        <v>121.0</v>
      </c>
      <c s="14" r="T2115">
        <v>15.05</v>
      </c>
      <c s="14" r="U2115">
        <v>660.0</v>
      </c>
      <c s="14" r="V2115">
        <v>99.0</v>
      </c>
      <c s="14" r="W2115">
        <v>15.0</v>
      </c>
      <c s="14" r="X2115">
        <v>752.0</v>
      </c>
      <c s="14" r="Y2115">
        <v>415.0</v>
      </c>
      <c t="str" s="15" r="Z2115">
        <f>Y2115/X2115</f>
        <v>55,19%</v>
      </c>
      <c s="14" r="AA2115">
        <v>310.0</v>
      </c>
      <c s="14" r="AB2115">
        <v>20.0</v>
      </c>
      <c s="13" r="AC2115">
        <v>0.0645161290322581</v>
      </c>
      <c s="14" r="AD2115">
        <v>695.0</v>
      </c>
      <c s="14" r="AE2115">
        <v>355.0</v>
      </c>
      <c s="13" r="AF2115">
        <v>0.510791366906475</v>
      </c>
      <c s="14" r="AG2115">
        <v>320.0</v>
      </c>
      <c s="14" r="AH2115">
        <v>20.0</v>
      </c>
      <c s="13" r="AI2115">
        <v>0.0625</v>
      </c>
      <c t="str" s="16" r="AJ2115">
        <f>P2115-AB2115</f>
        <v>72</v>
      </c>
      <c t="str" s="15" r="AK2115">
        <f>(P2115-AB2115)/AB2115</f>
        <v>360,00%</v>
      </c>
      <c t="str" s="16" r="AL2115">
        <f>P2115-V2115</f>
        <v>-7</v>
      </c>
      <c t="str" s="13" r="AM2115">
        <f>(P2115-V2115)/V2115</f>
        <v>-7,07%</v>
      </c>
      <c s="13" r="AN2115"/>
    </row>
    <row r="2116">
      <c t="s" s="1" r="A2116">
        <v>12723</v>
      </c>
      <c s="2" r="B2116">
        <v>64.0</v>
      </c>
      <c s="9" r="C2116">
        <v>64375.0</v>
      </c>
      <c t="s" s="9" r="D2116">
        <v>12724</v>
      </c>
      <c t="s" s="10" r="E2116">
        <v>12725</v>
      </c>
      <c t="s" s="10" r="F2116">
        <v>12726</v>
      </c>
      <c s="11" r="G2116">
        <v>7.9</v>
      </c>
      <c s="12" r="H2116">
        <v>8.9</v>
      </c>
      <c t="str" s="10" r="I2116">
        <f>H2116-G2116</f>
        <v>1,0</v>
      </c>
      <c t="s" s="10" r="J2116">
        <v>12727</v>
      </c>
      <c t="s" s="10" r="K2116">
        <v>12728</v>
      </c>
      <c s="3" r="L2116">
        <v>218.0</v>
      </c>
      <c s="3" r="M2116">
        <v>110.0</v>
      </c>
      <c s="3" r="N2116">
        <v>50.46</v>
      </c>
      <c s="3" r="O2116">
        <v>102.0</v>
      </c>
      <c s="3" r="P2116">
        <v>20.0</v>
      </c>
      <c t="str" s="13" r="Q2116">
        <f>P2116/O2116</f>
        <v>19,61%</v>
      </c>
      <c s="14" r="R2116">
        <v>213.0</v>
      </c>
      <c s="14" r="S2116">
        <v>37.0</v>
      </c>
      <c s="14" r="T2116">
        <v>17.37</v>
      </c>
      <c s="14" r="U2116">
        <v>167.0</v>
      </c>
      <c s="14" r="V2116">
        <v>29.0</v>
      </c>
      <c s="14" r="W2116">
        <v>17.37</v>
      </c>
      <c s="14" r="X2116">
        <v>215.0</v>
      </c>
      <c s="14" r="Y2116">
        <v>117.0</v>
      </c>
      <c t="str" s="15" r="Z2116">
        <f>Y2116/X2116</f>
        <v>54,42%</v>
      </c>
      <c s="14" r="AA2116">
        <v>90.0</v>
      </c>
      <c s="14" r="AB2116">
        <v>5.0</v>
      </c>
      <c s="13" r="AC2116">
        <v>0.0555555555555556</v>
      </c>
      <c s="14" r="AD2116">
        <v>219.0</v>
      </c>
      <c s="14" r="AE2116">
        <v>141.0</v>
      </c>
      <c s="13" r="AF2116">
        <v>0.643835616438356</v>
      </c>
      <c s="14" r="AG2116">
        <v>77.0</v>
      </c>
      <c s="14" r="AH2116">
        <v>2.0</v>
      </c>
      <c s="13" r="AI2116">
        <v>0.025974025974026</v>
      </c>
      <c t="str" s="16" r="AJ2116">
        <f>P2116-AB2116</f>
        <v>15</v>
      </c>
      <c t="str" s="15" r="AK2116">
        <f>(P2116-AB2116)/AB2116</f>
        <v>300,00%</v>
      </c>
      <c t="str" s="16" r="AL2116">
        <f>P2116-V2116</f>
        <v>-9</v>
      </c>
      <c t="str" s="13" r="AM2116">
        <f>(P2116-V2116)/V2116</f>
        <v>-31,03%</v>
      </c>
      <c s="13" r="AN2116"/>
    </row>
    <row r="2117">
      <c t="s" s="1" r="A2117">
        <v>12729</v>
      </c>
      <c s="2" r="B2117">
        <v>64.0</v>
      </c>
      <c s="9" r="C2117">
        <v>64376.0</v>
      </c>
      <c t="s" s="9" r="D2117">
        <v>12730</v>
      </c>
      <c t="s" s="10" r="E2117">
        <v>12731</v>
      </c>
      <c t="s" s="10" r="F2117">
        <v>12732</v>
      </c>
      <c s="11" r="G2117">
        <v>7.5</v>
      </c>
      <c s="12" r="H2117">
        <v>8.2</v>
      </c>
      <c t="str" s="10" r="I2117">
        <f>H2117-G2117</f>
        <v>0,7</v>
      </c>
      <c t="s" s="10" r="J2117">
        <v>12733</v>
      </c>
      <c t="s" s="10" r="K2117">
        <v>12734</v>
      </c>
      <c s="3" r="L2117">
        <v>668.0</v>
      </c>
      <c s="3" r="M2117">
        <v>334.0</v>
      </c>
      <c s="3" r="N2117">
        <v>50.0</v>
      </c>
      <c s="3" r="O2117">
        <v>322.0</v>
      </c>
      <c s="3" r="P2117">
        <v>59.0</v>
      </c>
      <c t="str" s="13" r="Q2117">
        <f>P2117/O2117</f>
        <v>18,32%</v>
      </c>
      <c s="14" r="R2117">
        <v>647.0</v>
      </c>
      <c s="14" r="S2117">
        <v>84.0</v>
      </c>
      <c s="14" r="T2117">
        <v>12.98</v>
      </c>
      <c s="14" r="U2117">
        <v>557.0</v>
      </c>
      <c s="14" r="V2117">
        <v>72.0</v>
      </c>
      <c s="14" r="W2117">
        <v>12.93</v>
      </c>
      <c s="14" r="X2117">
        <v>639.0</v>
      </c>
      <c s="14" r="Y2117">
        <v>311.0</v>
      </c>
      <c t="str" s="15" r="Z2117">
        <f>Y2117/X2117</f>
        <v>48,67%</v>
      </c>
      <c s="14" r="AA2117">
        <v>310.0</v>
      </c>
      <c s="14" r="AB2117">
        <v>17.0</v>
      </c>
      <c s="13" r="AC2117">
        <v>0.0548387096774194</v>
      </c>
      <c s="14" r="AD2117">
        <v>592.0</v>
      </c>
      <c s="14" r="AE2117">
        <v>306.0</v>
      </c>
      <c s="13" r="AF2117">
        <v>0.516891891891892</v>
      </c>
      <c s="14" r="AG2117">
        <v>281.0</v>
      </c>
      <c s="14" r="AH2117">
        <v>17.0</v>
      </c>
      <c s="13" r="AI2117">
        <v>0.0604982206405694</v>
      </c>
      <c t="str" s="16" r="AJ2117">
        <f>P2117-AB2117</f>
        <v>42</v>
      </c>
      <c t="str" s="15" r="AK2117">
        <f>(P2117-AB2117)/AB2117</f>
        <v>247,06%</v>
      </c>
      <c t="str" s="16" r="AL2117">
        <f>P2117-V2117</f>
        <v>-13</v>
      </c>
      <c t="str" s="13" r="AM2117">
        <f>(P2117-V2117)/V2117</f>
        <v>-18,06%</v>
      </c>
      <c s="13" r="AN2117"/>
    </row>
    <row r="2118">
      <c t="s" s="1" r="A2118">
        <v>12735</v>
      </c>
      <c s="2" r="B2118">
        <v>64.0</v>
      </c>
      <c s="9" r="C2118">
        <v>64377.0</v>
      </c>
      <c t="s" s="9" r="D2118">
        <v>12736</v>
      </c>
      <c t="s" s="10" r="E2118">
        <v>12737</v>
      </c>
      <c t="s" s="10" r="F2118">
        <v>12738</v>
      </c>
      <c s="11" r="G2118">
        <v>7.9</v>
      </c>
      <c s="12" r="H2118">
        <v>8.9</v>
      </c>
      <c t="str" s="10" r="I2118">
        <f>H2118-G2118</f>
        <v>1,0</v>
      </c>
      <c t="s" s="10" r="J2118">
        <v>12739</v>
      </c>
      <c t="s" s="10" r="K2118">
        <v>12740</v>
      </c>
      <c s="3" r="L2118">
        <v>624.0</v>
      </c>
      <c s="3" r="M2118">
        <v>348.0</v>
      </c>
      <c s="3" r="N2118">
        <v>55.77</v>
      </c>
      <c s="3" r="O2118">
        <v>259.0</v>
      </c>
      <c s="3" r="P2118">
        <v>28.0</v>
      </c>
      <c t="str" s="13" r="Q2118">
        <f>P2118/O2118</f>
        <v>10,81%</v>
      </c>
      <c s="14" r="R2118">
        <v>610.0</v>
      </c>
      <c s="14" r="S2118">
        <v>85.0</v>
      </c>
      <c s="14" r="T2118">
        <v>13.93</v>
      </c>
      <c s="14" r="U2118">
        <v>512.0</v>
      </c>
      <c s="14" r="V2118">
        <v>48.0</v>
      </c>
      <c s="14" r="W2118">
        <v>9.38</v>
      </c>
      <c s="14" r="X2118">
        <v>605.0</v>
      </c>
      <c s="14" r="Y2118">
        <v>316.0</v>
      </c>
      <c t="str" s="15" r="Z2118">
        <f>Y2118/X2118</f>
        <v>52,23%</v>
      </c>
      <c s="14" r="AA2118">
        <v>273.0</v>
      </c>
      <c s="14" r="AB2118">
        <v>4.0</v>
      </c>
      <c s="13" r="AC2118">
        <v>0.0146520146520147</v>
      </c>
      <c s="14" r="AD2118">
        <v>585.0</v>
      </c>
      <c s="14" r="AE2118">
        <v>330.0</v>
      </c>
      <c s="13" r="AF2118">
        <v>0.564102564102564</v>
      </c>
      <c s="14" r="AG2118">
        <v>237.0</v>
      </c>
      <c s="14" r="AH2118">
        <v>6.0</v>
      </c>
      <c s="13" r="AI2118">
        <v>0.0253164556962025</v>
      </c>
      <c t="str" s="16" r="AJ2118">
        <f>P2118-AB2118</f>
        <v>24</v>
      </c>
      <c t="str" s="15" r="AK2118">
        <f>(P2118-AB2118)/AB2118</f>
        <v>600,00%</v>
      </c>
      <c t="str" s="16" r="AL2118">
        <f>P2118-V2118</f>
        <v>-20</v>
      </c>
      <c t="str" s="13" r="AM2118">
        <f>(P2118-V2118)/V2118</f>
        <v>-41,67%</v>
      </c>
      <c s="13" r="AN2118"/>
    </row>
    <row r="2119">
      <c t="s" s="1" r="A2119">
        <v>12741</v>
      </c>
      <c s="2" r="B2119">
        <v>64.0</v>
      </c>
      <c s="9" r="C2119">
        <v>64378.0</v>
      </c>
      <c t="s" s="9" r="D2119">
        <v>12742</v>
      </c>
      <c t="s" s="10" r="E2119">
        <v>12743</v>
      </c>
      <c t="s" s="10" r="F2119">
        <v>12744</v>
      </c>
      <c s="11" r="G2119">
        <v>7.6</v>
      </c>
      <c s="12" r="H2119">
        <v>7.3</v>
      </c>
      <c t="str" s="10" r="I2119">
        <f>H2119-G2119</f>
        <v>-0,3</v>
      </c>
      <c t="s" s="10" r="J2119">
        <v>12745</v>
      </c>
      <c t="s" s="10" r="K2119">
        <v>12746</v>
      </c>
      <c s="3" r="L2119">
        <v>185.0</v>
      </c>
      <c s="3" r="M2119">
        <v>106.0</v>
      </c>
      <c s="3" r="N2119">
        <v>57.3</v>
      </c>
      <c s="3" r="O2119">
        <v>76.0</v>
      </c>
      <c s="3" r="P2119">
        <v>15.0</v>
      </c>
      <c t="str" s="13" r="Q2119">
        <f>P2119/O2119</f>
        <v>19,74%</v>
      </c>
      <c s="14" r="R2119">
        <v>189.0</v>
      </c>
      <c s="14" r="S2119">
        <v>39.0</v>
      </c>
      <c s="14" r="T2119">
        <v>20.63</v>
      </c>
      <c s="14" r="U2119">
        <v>147.0</v>
      </c>
      <c s="14" r="V2119">
        <v>19.0</v>
      </c>
      <c s="14" r="W2119">
        <v>12.93</v>
      </c>
      <c s="14" r="X2119">
        <v>188.0</v>
      </c>
      <c s="14" r="Y2119">
        <v>109.0</v>
      </c>
      <c t="str" s="15" r="Z2119">
        <f>Y2119/X2119</f>
        <v>57,98%</v>
      </c>
      <c s="14" r="AA2119">
        <v>71.0</v>
      </c>
      <c s="14" r="AB2119">
        <v>1.0</v>
      </c>
      <c s="13" r="AC2119">
        <v>0.0140845070422535</v>
      </c>
      <c s="14" r="AD2119">
        <v>176.0</v>
      </c>
      <c s="14" r="AE2119">
        <v>107.0</v>
      </c>
      <c s="13" r="AF2119">
        <v>0.607954545454545</v>
      </c>
      <c s="14" r="AG2119">
        <v>67.0</v>
      </c>
      <c s="14" r="AH2119">
        <v>7.0</v>
      </c>
      <c s="13" r="AI2119">
        <v>0.104477611940299</v>
      </c>
      <c t="str" s="16" r="AJ2119">
        <f>P2119-AB2119</f>
        <v>14</v>
      </c>
      <c t="str" s="15" r="AK2119">
        <f>(P2119-AB2119)/AB2119</f>
        <v>1400,00%</v>
      </c>
      <c t="str" s="16" r="AL2119">
        <f>P2119-V2119</f>
        <v>-4</v>
      </c>
      <c t="str" s="13" r="AM2119">
        <f>(P2119-V2119)/V2119</f>
        <v>-21,05%</v>
      </c>
      <c s="13" r="AN2119"/>
    </row>
    <row r="2120">
      <c t="s" s="1" r="A2120">
        <v>12747</v>
      </c>
      <c s="2" r="B2120">
        <v>64.0</v>
      </c>
      <c s="9" r="C2120">
        <v>64379.0</v>
      </c>
      <c t="s" s="9" r="D2120">
        <v>12748</v>
      </c>
      <c t="s" s="10" r="E2120">
        <v>12749</v>
      </c>
      <c t="s" s="10" r="F2120">
        <v>12750</v>
      </c>
      <c s="11" r="G2120">
        <v>7.9</v>
      </c>
      <c s="12" r="H2120">
        <v>8.9</v>
      </c>
      <c t="str" s="10" r="I2120">
        <f>H2120-G2120</f>
        <v>1,0</v>
      </c>
      <c t="s" s="10" r="J2120">
        <v>12751</v>
      </c>
      <c t="s" s="10" r="K2120">
        <v>12752</v>
      </c>
      <c s="3" r="L2120">
        <v>163.0</v>
      </c>
      <c s="3" r="M2120">
        <v>85.0</v>
      </c>
      <c s="3" r="N2120">
        <v>52.15</v>
      </c>
      <c s="3" r="O2120">
        <v>71.0</v>
      </c>
      <c s="3" r="P2120">
        <v>7.0</v>
      </c>
      <c t="str" s="13" r="Q2120">
        <f>P2120/O2120</f>
        <v>9,86%</v>
      </c>
      <c s="14" r="R2120">
        <v>171.0</v>
      </c>
      <c s="14" r="S2120">
        <v>36.0</v>
      </c>
      <c s="14" r="T2120">
        <v>21.05</v>
      </c>
      <c s="14" r="U2120">
        <v>129.0</v>
      </c>
      <c s="14" r="V2120">
        <v>20.0</v>
      </c>
      <c s="14" r="W2120">
        <v>15.5</v>
      </c>
      <c s="14" r="X2120">
        <v>171.0</v>
      </c>
      <c s="14" r="Y2120">
        <v>91.0</v>
      </c>
      <c t="str" s="15" r="Z2120">
        <f>Y2120/X2120</f>
        <v>53,22%</v>
      </c>
      <c s="14" r="AA2120">
        <v>74.0</v>
      </c>
      <c s="14" r="AB2120">
        <v>4.0</v>
      </c>
      <c s="13" r="AC2120">
        <v>0.0540540540540541</v>
      </c>
      <c s="14" r="AD2120">
        <v>185.0</v>
      </c>
      <c s="14" r="AE2120">
        <v>99.0</v>
      </c>
      <c s="13" r="AF2120">
        <v>0.535135135135135</v>
      </c>
      <c s="14" r="AG2120">
        <v>85.0</v>
      </c>
      <c s="14" r="AH2120">
        <v>3.0</v>
      </c>
      <c s="13" r="AI2120">
        <v>0.0352941176470588</v>
      </c>
      <c t="str" s="16" r="AJ2120">
        <f>P2120-AB2120</f>
        <v>3</v>
      </c>
      <c t="str" s="15" r="AK2120">
        <f>(P2120-AB2120)/AB2120</f>
        <v>75,00%</v>
      </c>
      <c t="str" s="16" r="AL2120">
        <f>P2120-V2120</f>
        <v>-13</v>
      </c>
      <c t="str" s="13" r="AM2120">
        <f>(P2120-V2120)/V2120</f>
        <v>-65,00%</v>
      </c>
      <c s="13" r="AN2120"/>
    </row>
    <row r="2121">
      <c t="s" s="1" r="A2121">
        <v>12753</v>
      </c>
      <c s="2" r="B2121">
        <v>64.0</v>
      </c>
      <c s="9" r="C2121">
        <v>64380.0</v>
      </c>
      <c t="s" s="9" r="D2121">
        <v>12754</v>
      </c>
      <c t="s" s="10" r="E2121">
        <v>12755</v>
      </c>
      <c t="s" s="10" r="F2121">
        <v>12756</v>
      </c>
      <c s="11" r="G2121">
        <v>7.5</v>
      </c>
      <c s="12" r="H2121">
        <v>8.2</v>
      </c>
      <c t="str" s="10" r="I2121">
        <f>H2121-G2121</f>
        <v>0,7</v>
      </c>
      <c t="s" s="10" r="J2121">
        <v>12757</v>
      </c>
      <c t="s" s="10" r="K2121">
        <v>12758</v>
      </c>
      <c s="3" r="L2121">
        <v>177.0</v>
      </c>
      <c s="3" r="M2121">
        <v>78.0</v>
      </c>
      <c s="3" r="N2121">
        <v>44.07</v>
      </c>
      <c s="3" r="O2121">
        <v>89.0</v>
      </c>
      <c s="3" r="P2121">
        <v>19.0</v>
      </c>
      <c t="str" s="13" r="Q2121">
        <f>P2121/O2121</f>
        <v>21,35%</v>
      </c>
      <c s="14" r="R2121">
        <v>178.0</v>
      </c>
      <c s="14" r="S2121">
        <v>21.0</v>
      </c>
      <c s="14" r="T2121">
        <v>11.8</v>
      </c>
      <c s="14" r="U2121">
        <v>150.0</v>
      </c>
      <c s="14" r="V2121">
        <v>20.0</v>
      </c>
      <c s="14" r="W2121">
        <v>13.33</v>
      </c>
      <c s="14" r="X2121">
        <v>166.0</v>
      </c>
      <c s="14" r="Y2121">
        <v>80.0</v>
      </c>
      <c t="str" s="15" r="Z2121">
        <f>Y2121/X2121</f>
        <v>48,19%</v>
      </c>
      <c s="14" r="AA2121">
        <v>76.0</v>
      </c>
      <c s="14" r="AB2121">
        <v>1.0</v>
      </c>
      <c s="13" r="AC2121">
        <v>0.0131578947368421</v>
      </c>
      <c s="14" r="AD2121">
        <v>169.0</v>
      </c>
      <c s="14" r="AE2121">
        <v>91.0</v>
      </c>
      <c s="13" r="AF2121">
        <v>0.538461538461538</v>
      </c>
      <c s="14" r="AG2121">
        <v>70.0</v>
      </c>
      <c s="14" r="AH2121">
        <v>1.0</v>
      </c>
      <c s="13" r="AI2121">
        <v>0.0142857142857143</v>
      </c>
      <c t="str" s="16" r="AJ2121">
        <f>P2121-AB2121</f>
        <v>18</v>
      </c>
      <c t="str" s="15" r="AK2121">
        <f>(P2121-AB2121)/AB2121</f>
        <v>1800,00%</v>
      </c>
      <c t="str" s="16" r="AL2121">
        <f>P2121-V2121</f>
        <v>-1</v>
      </c>
      <c t="str" s="13" r="AM2121">
        <f>(P2121-V2121)/V2121</f>
        <v>-5,00%</v>
      </c>
      <c s="13" r="AN2121"/>
    </row>
    <row r="2122">
      <c t="s" s="1" r="A2122">
        <v>12759</v>
      </c>
      <c s="2" r="B2122">
        <v>64.0</v>
      </c>
      <c s="9" r="C2122">
        <v>64381.0</v>
      </c>
      <c t="s" s="9" r="D2122">
        <v>12760</v>
      </c>
      <c t="s" s="10" r="E2122">
        <v>12761</v>
      </c>
      <c t="s" s="10" r="F2122">
        <v>12762</v>
      </c>
      <c s="11" r="G2122">
        <v>7.5</v>
      </c>
      <c s="12" r="H2122">
        <v>8.2</v>
      </c>
      <c t="str" s="10" r="I2122">
        <f>H2122-G2122</f>
        <v>0,7</v>
      </c>
      <c t="s" s="10" r="J2122">
        <v>12763</v>
      </c>
      <c t="s" s="10" r="K2122">
        <v>12764</v>
      </c>
      <c s="3" r="L2122">
        <v>254.0</v>
      </c>
      <c s="3" r="M2122">
        <v>114.0</v>
      </c>
      <c s="3" r="N2122">
        <v>44.88</v>
      </c>
      <c s="3" r="O2122">
        <v>134.0</v>
      </c>
      <c s="3" r="P2122">
        <v>30.0</v>
      </c>
      <c t="str" s="13" r="Q2122">
        <f>P2122/O2122</f>
        <v>22,39%</v>
      </c>
      <c s="14" r="R2122">
        <v>250.0</v>
      </c>
      <c s="14" r="S2122">
        <v>35.0</v>
      </c>
      <c s="14" r="T2122">
        <v>14.0</v>
      </c>
      <c s="14" r="U2122">
        <v>212.0</v>
      </c>
      <c s="14" r="V2122">
        <v>29.0</v>
      </c>
      <c s="14" r="W2122">
        <v>13.68</v>
      </c>
      <c s="14" r="X2122">
        <v>247.0</v>
      </c>
      <c s="14" r="Y2122">
        <v>121.0</v>
      </c>
      <c t="str" s="15" r="Z2122">
        <f>Y2122/X2122</f>
        <v>48,99%</v>
      </c>
      <c s="14" r="AA2122">
        <v>118.0</v>
      </c>
      <c s="14" r="AB2122">
        <v>4.0</v>
      </c>
      <c s="13" r="AC2122">
        <v>0.0338983050847458</v>
      </c>
      <c s="14" r="AD2122">
        <v>246.0</v>
      </c>
      <c s="14" r="AE2122">
        <v>128.0</v>
      </c>
      <c s="13" r="AF2122">
        <v>0.520325203252033</v>
      </c>
      <c s="14" r="AG2122">
        <v>117.0</v>
      </c>
      <c s="14" r="AH2122">
        <v>15.0</v>
      </c>
      <c s="13" r="AI2122">
        <v>0.128205128205128</v>
      </c>
      <c t="str" s="16" r="AJ2122">
        <f>P2122-AB2122</f>
        <v>26</v>
      </c>
      <c t="str" s="15" r="AK2122">
        <f>(P2122-AB2122)/AB2122</f>
        <v>650,00%</v>
      </c>
      <c t="str" s="16" r="AL2122">
        <f>P2122-V2122</f>
        <v>1</v>
      </c>
      <c t="str" s="13" r="AM2122">
        <f>(P2122-V2122)/V2122</f>
        <v>3,45%</v>
      </c>
      <c s="13" r="AN2122"/>
    </row>
    <row r="2123">
      <c t="s" s="1" r="A2123">
        <v>12765</v>
      </c>
      <c s="2" r="B2123">
        <v>64.0</v>
      </c>
      <c s="9" r="C2123">
        <v>64382.0</v>
      </c>
      <c t="s" s="9" r="D2123">
        <v>12766</v>
      </c>
      <c t="s" s="10" r="E2123">
        <v>12767</v>
      </c>
      <c t="s" s="10" r="F2123">
        <v>12768</v>
      </c>
      <c s="11" r="G2123">
        <v>7.5</v>
      </c>
      <c s="12" r="H2123">
        <v>8.2</v>
      </c>
      <c t="str" s="10" r="I2123">
        <f>H2123-G2123</f>
        <v>0,7</v>
      </c>
      <c t="s" s="10" r="J2123">
        <v>12769</v>
      </c>
      <c t="s" s="10" r="K2123">
        <v>12770</v>
      </c>
      <c s="3" r="L2123">
        <v>299.0</v>
      </c>
      <c s="3" r="M2123">
        <v>128.0</v>
      </c>
      <c s="3" r="N2123">
        <v>42.81</v>
      </c>
      <c s="3" r="O2123">
        <v>154.0</v>
      </c>
      <c s="3" r="P2123">
        <v>30.0</v>
      </c>
      <c t="str" s="13" r="Q2123">
        <f>P2123/O2123</f>
        <v>19,48%</v>
      </c>
      <c s="14" r="R2123">
        <v>294.0</v>
      </c>
      <c s="14" r="S2123">
        <v>20.0</v>
      </c>
      <c s="14" r="T2123">
        <v>6.8</v>
      </c>
      <c s="14" r="U2123">
        <v>268.0</v>
      </c>
      <c s="14" r="V2123">
        <v>30.0</v>
      </c>
      <c s="14" r="W2123">
        <v>11.19</v>
      </c>
      <c s="14" r="X2123">
        <v>290.0</v>
      </c>
      <c s="14" r="Y2123">
        <v>120.0</v>
      </c>
      <c t="str" s="15" r="Z2123">
        <f>Y2123/X2123</f>
        <v>41,38%</v>
      </c>
      <c s="14" r="AA2123">
        <v>154.0</v>
      </c>
      <c s="14" r="AB2123">
        <v>7.0</v>
      </c>
      <c s="13" r="AC2123">
        <v>0.0454545454545455</v>
      </c>
      <c s="14" r="AD2123">
        <v>293.0</v>
      </c>
      <c s="14" r="AE2123">
        <v>112.0</v>
      </c>
      <c s="13" r="AF2123">
        <v>0.382252559726962</v>
      </c>
      <c s="14" r="AG2123">
        <v>167.0</v>
      </c>
      <c s="14" r="AH2123">
        <v>8.0</v>
      </c>
      <c s="13" r="AI2123">
        <v>0.0479041916167665</v>
      </c>
      <c t="str" s="16" r="AJ2123">
        <f>P2123-AB2123</f>
        <v>23</v>
      </c>
      <c t="str" s="15" r="AK2123">
        <f>(P2123-AB2123)/AB2123</f>
        <v>328,57%</v>
      </c>
      <c t="str" s="16" r="AL2123">
        <f>P2123-V2123</f>
        <v>0</v>
      </c>
      <c t="str" s="13" r="AM2123">
        <f>(P2123-V2123)/V2123</f>
        <v>0,00%</v>
      </c>
      <c s="13" r="AN2123"/>
    </row>
    <row r="2124">
      <c t="s" s="1" r="A2124">
        <v>12771</v>
      </c>
      <c s="2" r="B2124">
        <v>64.0</v>
      </c>
      <c s="9" r="C2124">
        <v>64383.0</v>
      </c>
      <c t="s" s="9" r="D2124">
        <v>12772</v>
      </c>
      <c t="s" s="10" r="E2124">
        <v>12773</v>
      </c>
      <c t="s" s="10" r="F2124">
        <v>12774</v>
      </c>
      <c s="11" r="G2124">
        <v>7.5</v>
      </c>
      <c s="12" r="H2124">
        <v>8.2</v>
      </c>
      <c t="str" s="10" r="I2124">
        <f>H2124-G2124</f>
        <v>0,7</v>
      </c>
      <c t="s" s="10" r="J2124">
        <v>12775</v>
      </c>
      <c t="s" s="10" r="K2124">
        <v>12776</v>
      </c>
      <c s="3" r="L2124">
        <v>96.0</v>
      </c>
      <c s="3" r="M2124">
        <v>37.0</v>
      </c>
      <c s="3" r="N2124">
        <v>38.54</v>
      </c>
      <c s="3" r="O2124">
        <v>57.0</v>
      </c>
      <c s="3" r="P2124">
        <v>10.0</v>
      </c>
      <c t="str" s="13" r="Q2124">
        <f>P2124/O2124</f>
        <v>17,54%</v>
      </c>
      <c s="14" r="R2124">
        <v>96.0</v>
      </c>
      <c s="14" r="S2124">
        <v>13.0</v>
      </c>
      <c s="14" r="T2124">
        <v>13.54</v>
      </c>
      <c s="14" r="U2124">
        <v>79.0</v>
      </c>
      <c s="14" r="V2124">
        <v>12.0</v>
      </c>
      <c s="14" r="W2124">
        <v>15.19</v>
      </c>
      <c s="14" r="X2124">
        <v>99.0</v>
      </c>
      <c s="14" r="Y2124">
        <v>43.0</v>
      </c>
      <c t="str" s="15" r="Z2124">
        <f>Y2124/X2124</f>
        <v>43,43%</v>
      </c>
      <c s="14" r="AA2124">
        <v>54.0</v>
      </c>
      <c s="14" r="AB2124">
        <v>0.0</v>
      </c>
      <c s="13" r="AC2124">
        <v>0.0</v>
      </c>
      <c s="14" r="AD2124">
        <v>96.0</v>
      </c>
      <c s="14" r="AE2124">
        <v>37.0</v>
      </c>
      <c s="13" r="AF2124">
        <v>0.385416666666667</v>
      </c>
      <c s="14" r="AG2124">
        <v>57.0</v>
      </c>
      <c s="14" r="AH2124">
        <v>1.0</v>
      </c>
      <c s="13" r="AI2124">
        <v>0.0175438596491228</v>
      </c>
      <c t="str" s="16" r="AJ2124">
        <f>P2124-AB2124</f>
        <v>10</v>
      </c>
      <c t="str" s="15" r="AK2124">
        <f>(P2124-AB2124)/AB2124</f>
        <v>#DIV/0!</v>
      </c>
      <c t="str" s="16" r="AL2124">
        <f>P2124-V2124</f>
        <v>-2</v>
      </c>
      <c t="str" s="13" r="AM2124">
        <f>(P2124-V2124)/V2124</f>
        <v>-16,67%</v>
      </c>
      <c s="13" r="AN2124"/>
    </row>
    <row r="2125">
      <c t="s" s="1" r="A2125">
        <v>12777</v>
      </c>
      <c s="2" r="B2125">
        <v>64.0</v>
      </c>
      <c s="9" r="C2125">
        <v>64385.0</v>
      </c>
      <c t="s" s="9" r="D2125">
        <v>12778</v>
      </c>
      <c t="s" s="10" r="E2125">
        <v>12779</v>
      </c>
      <c t="s" s="10" r="F2125">
        <v>12780</v>
      </c>
      <c s="11" r="G2125">
        <v>7.5</v>
      </c>
      <c s="12" r="H2125">
        <v>8.2</v>
      </c>
      <c t="str" s="10" r="I2125">
        <f>H2125-G2125</f>
        <v>0,7</v>
      </c>
      <c t="s" s="10" r="J2125">
        <v>12781</v>
      </c>
      <c t="s" s="10" r="K2125">
        <v>12782</v>
      </c>
      <c s="3" r="L2125">
        <v>180.0</v>
      </c>
      <c s="3" r="M2125">
        <v>74.0</v>
      </c>
      <c s="3" r="N2125">
        <v>41.11</v>
      </c>
      <c s="3" r="O2125">
        <v>100.0</v>
      </c>
      <c s="3" r="P2125">
        <v>19.0</v>
      </c>
      <c t="str" s="13" r="Q2125">
        <f>P2125/O2125</f>
        <v>19,00%</v>
      </c>
      <c s="14" r="R2125">
        <v>177.0</v>
      </c>
      <c s="14" r="S2125">
        <v>24.0</v>
      </c>
      <c s="14" r="T2125">
        <v>13.56</v>
      </c>
      <c s="14" r="U2125">
        <v>151.0</v>
      </c>
      <c s="14" r="V2125">
        <v>20.0</v>
      </c>
      <c s="14" r="W2125">
        <v>13.25</v>
      </c>
      <c s="14" r="X2125">
        <v>179.0</v>
      </c>
      <c s="14" r="Y2125">
        <v>91.0</v>
      </c>
      <c t="str" s="15" r="Z2125">
        <f>Y2125/X2125</f>
        <v>50,84%</v>
      </c>
      <c s="14" r="AA2125">
        <v>86.0</v>
      </c>
      <c s="14" r="AB2125">
        <v>3.0</v>
      </c>
      <c s="13" r="AC2125">
        <v>0.0348837209302326</v>
      </c>
      <c s="14" r="AD2125">
        <v>153.0</v>
      </c>
      <c s="14" r="AE2125">
        <v>59.0</v>
      </c>
      <c s="13" r="AF2125">
        <v>0.38562091503268</v>
      </c>
      <c s="14" r="AG2125">
        <v>91.0</v>
      </c>
      <c s="14" r="AH2125">
        <v>1.0</v>
      </c>
      <c s="13" r="AI2125">
        <v>0.010989010989011</v>
      </c>
      <c t="str" s="16" r="AJ2125">
        <f>P2125-AB2125</f>
        <v>16</v>
      </c>
      <c t="str" s="15" r="AK2125">
        <f>(P2125-AB2125)/AB2125</f>
        <v>533,33%</v>
      </c>
      <c t="str" s="16" r="AL2125">
        <f>P2125-V2125</f>
        <v>-1</v>
      </c>
      <c t="str" s="13" r="AM2125">
        <f>(P2125-V2125)/V2125</f>
        <v>-5,00%</v>
      </c>
      <c s="13" r="AN2125"/>
    </row>
    <row r="2126">
      <c t="s" s="1" r="A2126">
        <v>12783</v>
      </c>
      <c s="2" r="B2126">
        <v>64.0</v>
      </c>
      <c s="9" r="C2126">
        <v>64386.0</v>
      </c>
      <c t="s" s="9" r="D2126">
        <v>12784</v>
      </c>
      <c t="s" s="10" r="E2126">
        <v>12785</v>
      </c>
      <c t="s" s="10" r="F2126">
        <v>12786</v>
      </c>
      <c s="11" r="G2126">
        <v>7.5</v>
      </c>
      <c s="12" r="H2126">
        <v>8.2</v>
      </c>
      <c t="str" s="10" r="I2126">
        <f>H2126-G2126</f>
        <v>0,7</v>
      </c>
      <c t="s" s="10" r="J2126">
        <v>12787</v>
      </c>
      <c t="s" s="10" r="K2126">
        <v>12788</v>
      </c>
      <c s="3" r="L2126">
        <v>947.0</v>
      </c>
      <c s="3" r="M2126">
        <v>535.0</v>
      </c>
      <c s="3" r="N2126">
        <v>56.49</v>
      </c>
      <c s="3" r="O2126">
        <v>396.0</v>
      </c>
      <c s="3" r="P2126">
        <v>79.0</v>
      </c>
      <c t="str" s="13" r="Q2126">
        <f>P2126/O2126</f>
        <v>19,95%</v>
      </c>
      <c s="14" r="R2126">
        <v>940.0</v>
      </c>
      <c s="14" r="S2126">
        <v>156.0</v>
      </c>
      <c s="14" r="T2126">
        <v>16.6</v>
      </c>
      <c s="14" r="U2126">
        <v>769.0</v>
      </c>
      <c s="14" r="V2126">
        <v>113.0</v>
      </c>
      <c s="14" r="W2126">
        <v>14.69</v>
      </c>
      <c s="14" r="X2126">
        <v>861.0</v>
      </c>
      <c s="14" r="Y2126">
        <v>448.0</v>
      </c>
      <c t="str" s="15" r="Z2126">
        <f>Y2126/X2126</f>
        <v>52,03%</v>
      </c>
      <c s="14" r="AA2126">
        <v>387.0</v>
      </c>
      <c s="14" r="AB2126">
        <v>5.0</v>
      </c>
      <c s="13" r="AC2126">
        <v>0.0129198966408269</v>
      </c>
      <c s="14" r="AD2126">
        <v>806.0</v>
      </c>
      <c s="14" r="AE2126">
        <v>429.0</v>
      </c>
      <c s="13" r="AF2126">
        <v>0.532258064516129</v>
      </c>
      <c s="14" r="AG2126">
        <v>357.0</v>
      </c>
      <c s="14" r="AH2126">
        <v>16.0</v>
      </c>
      <c s="13" r="AI2126">
        <v>0.0448179271708684</v>
      </c>
      <c t="str" s="16" r="AJ2126">
        <f>P2126-AB2126</f>
        <v>74</v>
      </c>
      <c t="str" s="15" r="AK2126">
        <f>(P2126-AB2126)/AB2126</f>
        <v>1480,00%</v>
      </c>
      <c t="str" s="16" r="AL2126">
        <f>P2126-V2126</f>
        <v>-34</v>
      </c>
      <c t="str" s="13" r="AM2126">
        <f>(P2126-V2126)/V2126</f>
        <v>-30,09%</v>
      </c>
      <c s="13" r="AN2126"/>
    </row>
    <row r="2127">
      <c t="s" s="1" r="A2127">
        <v>12789</v>
      </c>
      <c s="2" r="B2127">
        <v>64.0</v>
      </c>
      <c s="9" r="C2127">
        <v>64387.0</v>
      </c>
      <c t="s" s="9" r="D2127">
        <v>12790</v>
      </c>
      <c t="s" s="10" r="E2127">
        <v>12791</v>
      </c>
      <c t="s" s="10" r="F2127">
        <v>12792</v>
      </c>
      <c s="11" r="G2127">
        <v>7.5</v>
      </c>
      <c s="12" r="H2127">
        <v>8.2</v>
      </c>
      <c t="str" s="10" r="I2127">
        <f>H2127-G2127</f>
        <v>0,7</v>
      </c>
      <c t="s" s="10" r="J2127">
        <v>12793</v>
      </c>
      <c t="s" s="10" r="K2127">
        <v>12794</v>
      </c>
      <c s="3" r="L2127">
        <v>416.0</v>
      </c>
      <c s="3" r="M2127">
        <v>213.0</v>
      </c>
      <c s="3" r="N2127">
        <v>51.2</v>
      </c>
      <c s="3" r="O2127">
        <v>191.0</v>
      </c>
      <c s="3" r="P2127">
        <v>44.0</v>
      </c>
      <c t="str" s="13" r="Q2127">
        <f>P2127/O2127</f>
        <v>23,04%</v>
      </c>
      <c s="14" r="R2127">
        <v>380.0</v>
      </c>
      <c s="14" r="S2127">
        <v>47.0</v>
      </c>
      <c s="14" r="T2127">
        <v>12.37</v>
      </c>
      <c s="14" r="U2127">
        <v>327.0</v>
      </c>
      <c s="14" r="V2127">
        <v>60.0</v>
      </c>
      <c s="14" r="W2127">
        <v>18.35</v>
      </c>
      <c s="14" r="X2127">
        <v>351.0</v>
      </c>
      <c s="14" r="Y2127">
        <v>207.0</v>
      </c>
      <c t="str" s="15" r="Z2127">
        <f>Y2127/X2127</f>
        <v>58,97%</v>
      </c>
      <c s="14" r="AA2127">
        <v>129.0</v>
      </c>
      <c s="14" r="AB2127">
        <v>6.0</v>
      </c>
      <c s="13" r="AC2127">
        <v>0.0465116279069768</v>
      </c>
      <c s="14" r="AD2127">
        <v>331.0</v>
      </c>
      <c s="14" r="AE2127">
        <v>173.0</v>
      </c>
      <c s="13" r="AF2127">
        <v>0.522658610271903</v>
      </c>
      <c s="14" r="AG2127">
        <v>150.0</v>
      </c>
      <c s="14" r="AH2127">
        <v>12.0</v>
      </c>
      <c s="13" r="AI2127">
        <v>0.08</v>
      </c>
      <c t="str" s="16" r="AJ2127">
        <f>P2127-AB2127</f>
        <v>38</v>
      </c>
      <c t="str" s="15" r="AK2127">
        <f>(P2127-AB2127)/AB2127</f>
        <v>633,33%</v>
      </c>
      <c t="str" s="16" r="AL2127">
        <f>P2127-V2127</f>
        <v>-16</v>
      </c>
      <c t="str" s="13" r="AM2127">
        <f>(P2127-V2127)/V2127</f>
        <v>-26,67%</v>
      </c>
      <c s="13" r="AN2127"/>
    </row>
    <row r="2128">
      <c t="s" s="1" r="A2128">
        <v>12795</v>
      </c>
      <c s="2" r="B2128">
        <v>64.0</v>
      </c>
      <c s="9" r="C2128">
        <v>64388.0</v>
      </c>
      <c t="s" s="9" r="D2128">
        <v>12796</v>
      </c>
      <c t="s" s="10" r="E2128">
        <v>12797</v>
      </c>
      <c t="s" s="10" r="F2128">
        <v>12798</v>
      </c>
      <c s="11" r="G2128">
        <v>7.5</v>
      </c>
      <c s="12" r="H2128">
        <v>8.2</v>
      </c>
      <c t="str" s="10" r="I2128">
        <f>H2128-G2128</f>
        <v>0,7</v>
      </c>
      <c t="s" s="10" r="J2128">
        <v>12799</v>
      </c>
      <c t="s" s="10" r="K2128">
        <v>12800</v>
      </c>
      <c s="3" r="L2128">
        <v>114.0</v>
      </c>
      <c s="3" r="M2128">
        <v>44.0</v>
      </c>
      <c s="3" r="N2128">
        <v>38.6</v>
      </c>
      <c s="3" r="O2128">
        <v>63.0</v>
      </c>
      <c s="3" r="P2128">
        <v>20.0</v>
      </c>
      <c t="str" s="13" r="Q2128">
        <f>P2128/O2128</f>
        <v>31,75%</v>
      </c>
      <c s="14" r="R2128">
        <v>116.0</v>
      </c>
      <c s="14" r="S2128">
        <v>17.0</v>
      </c>
      <c s="14" r="T2128">
        <v>14.66</v>
      </c>
      <c s="14" r="U2128">
        <v>97.0</v>
      </c>
      <c s="14" r="V2128">
        <v>22.0</v>
      </c>
      <c s="14" r="W2128">
        <v>22.68</v>
      </c>
      <c s="14" r="X2128">
        <v>105.0</v>
      </c>
      <c s="14" r="Y2128">
        <v>33.0</v>
      </c>
      <c t="str" s="15" r="Z2128">
        <f>Y2128/X2128</f>
        <v>31,43%</v>
      </c>
      <c s="14" r="AA2128">
        <v>66.0</v>
      </c>
      <c s="14" r="AB2128">
        <v>6.0</v>
      </c>
      <c s="13" r="AC2128">
        <v>0.0909090909090909</v>
      </c>
      <c s="14" r="AD2128">
        <v>102.0</v>
      </c>
      <c s="14" r="AE2128">
        <v>40.0</v>
      </c>
      <c s="13" r="AF2128">
        <v>0.392156862745098</v>
      </c>
      <c s="14" r="AG2128">
        <v>59.0</v>
      </c>
      <c s="14" r="AH2128">
        <v>3.0</v>
      </c>
      <c s="13" r="AI2128">
        <v>0.0508474576271187</v>
      </c>
      <c t="str" s="16" r="AJ2128">
        <f>P2128-AB2128</f>
        <v>14</v>
      </c>
      <c t="str" s="15" r="AK2128">
        <f>(P2128-AB2128)/AB2128</f>
        <v>233,33%</v>
      </c>
      <c t="str" s="16" r="AL2128">
        <f>P2128-V2128</f>
        <v>-2</v>
      </c>
      <c t="str" s="13" r="AM2128">
        <f>(P2128-V2128)/V2128</f>
        <v>-9,09%</v>
      </c>
      <c s="13" r="AN2128"/>
    </row>
    <row r="2129">
      <c t="s" s="1" r="A2129">
        <v>12801</v>
      </c>
      <c s="2" r="B2129">
        <v>64.0</v>
      </c>
      <c s="9" r="C2129">
        <v>64389.0</v>
      </c>
      <c t="s" s="9" r="D2129">
        <v>12802</v>
      </c>
      <c t="s" s="10" r="E2129">
        <v>12803</v>
      </c>
      <c t="s" s="10" r="F2129">
        <v>12804</v>
      </c>
      <c s="11" r="G2129">
        <v>7.5</v>
      </c>
      <c s="12" r="H2129">
        <v>8.2</v>
      </c>
      <c t="str" s="10" r="I2129">
        <f>H2129-G2129</f>
        <v>0,7</v>
      </c>
      <c t="s" s="10" r="J2129">
        <v>12805</v>
      </c>
      <c t="s" s="10" r="K2129">
        <v>12806</v>
      </c>
      <c s="3" r="L2129">
        <v>260.0</v>
      </c>
      <c s="3" r="M2129">
        <v>107.0</v>
      </c>
      <c s="3" r="N2129">
        <v>41.15</v>
      </c>
      <c s="3" r="O2129">
        <v>136.0</v>
      </c>
      <c s="3" r="P2129">
        <v>32.0</v>
      </c>
      <c t="str" s="13" r="Q2129">
        <f>P2129/O2129</f>
        <v>23,53%</v>
      </c>
      <c s="14" r="R2129">
        <v>264.0</v>
      </c>
      <c s="14" r="S2129">
        <v>28.0</v>
      </c>
      <c s="14" r="T2129">
        <v>10.61</v>
      </c>
      <c s="14" r="U2129">
        <v>232.0</v>
      </c>
      <c s="14" r="V2129">
        <v>34.0</v>
      </c>
      <c s="14" r="W2129">
        <v>14.66</v>
      </c>
      <c s="14" r="X2129">
        <v>268.0</v>
      </c>
      <c s="14" r="Y2129">
        <v>126.0</v>
      </c>
      <c t="str" s="15" r="Z2129">
        <f>Y2129/X2129</f>
        <v>47,01%</v>
      </c>
      <c s="14" r="AA2129">
        <v>134.0</v>
      </c>
      <c s="14" r="AB2129">
        <v>4.0</v>
      </c>
      <c s="13" r="AC2129">
        <v>0.0298507462686567</v>
      </c>
      <c s="14" r="AD2129">
        <v>253.0</v>
      </c>
      <c s="14" r="AE2129">
        <v>121.0</v>
      </c>
      <c s="13" r="AF2129">
        <v>0.478260869565217</v>
      </c>
      <c s="14" r="AG2129">
        <v>121.0</v>
      </c>
      <c s="14" r="AH2129">
        <v>11.0</v>
      </c>
      <c s="13" r="AI2129">
        <v>0.0909090909090909</v>
      </c>
      <c t="str" s="16" r="AJ2129">
        <f>P2129-AB2129</f>
        <v>28</v>
      </c>
      <c t="str" s="15" r="AK2129">
        <f>(P2129-AB2129)/AB2129</f>
        <v>700,00%</v>
      </c>
      <c t="str" s="16" r="AL2129">
        <f>P2129-V2129</f>
        <v>-2</v>
      </c>
      <c t="str" s="13" r="AM2129">
        <f>(P2129-V2129)/V2129</f>
        <v>-5,88%</v>
      </c>
      <c s="13" r="AN2129"/>
    </row>
    <row r="2130">
      <c t="s" s="1" r="A2130">
        <v>12807</v>
      </c>
      <c s="2" r="B2130">
        <v>64.0</v>
      </c>
      <c s="9" r="C2130">
        <v>64390.0</v>
      </c>
      <c t="s" s="9" r="D2130">
        <v>12808</v>
      </c>
      <c t="s" s="10" r="E2130">
        <v>12809</v>
      </c>
      <c t="s" s="10" r="F2130">
        <v>12810</v>
      </c>
      <c s="11" r="G2130">
        <v>7.5</v>
      </c>
      <c s="12" r="H2130">
        <v>8.2</v>
      </c>
      <c t="str" s="10" r="I2130">
        <f>H2130-G2130</f>
        <v>0,7</v>
      </c>
      <c t="s" s="10" r="J2130">
        <v>12811</v>
      </c>
      <c t="s" s="10" r="K2130">
        <v>12812</v>
      </c>
      <c s="3" r="L2130">
        <v>138.0</v>
      </c>
      <c s="3" r="M2130">
        <v>52.0</v>
      </c>
      <c s="3" r="N2130">
        <v>37.68</v>
      </c>
      <c s="3" r="O2130">
        <v>86.0</v>
      </c>
      <c s="3" r="P2130">
        <v>25.0</v>
      </c>
      <c t="str" s="13" r="Q2130">
        <f>P2130/O2130</f>
        <v>29,07%</v>
      </c>
      <c s="14" r="R2130">
        <v>136.0</v>
      </c>
      <c s="14" r="S2130">
        <v>13.0</v>
      </c>
      <c s="14" r="T2130">
        <v>9.56</v>
      </c>
      <c s="14" r="U2130">
        <v>121.0</v>
      </c>
      <c s="14" r="V2130">
        <v>19.0</v>
      </c>
      <c s="14" r="W2130">
        <v>15.7</v>
      </c>
      <c s="14" r="X2130">
        <v>124.0</v>
      </c>
      <c s="14" r="Y2130">
        <v>55.0</v>
      </c>
      <c t="str" s="15" r="Z2130">
        <f>Y2130/X2130</f>
        <v>44,35%</v>
      </c>
      <c s="14" r="AA2130">
        <v>67.0</v>
      </c>
      <c s="14" r="AB2130">
        <v>7.0</v>
      </c>
      <c s="13" r="AC2130">
        <v>0.104477611940299</v>
      </c>
      <c s="14" r="AD2130">
        <v>127.0</v>
      </c>
      <c s="14" r="AE2130">
        <v>51.0</v>
      </c>
      <c s="13" r="AF2130">
        <v>0.401574803149606</v>
      </c>
      <c s="14" r="AG2130">
        <v>75.0</v>
      </c>
      <c s="14" r="AH2130">
        <v>11.0</v>
      </c>
      <c s="13" r="AI2130">
        <v>0.146666666666667</v>
      </c>
      <c t="str" s="16" r="AJ2130">
        <f>P2130-AB2130</f>
        <v>18</v>
      </c>
      <c t="str" s="15" r="AK2130">
        <f>(P2130-AB2130)/AB2130</f>
        <v>257,14%</v>
      </c>
      <c t="str" s="16" r="AL2130">
        <f>P2130-V2130</f>
        <v>6</v>
      </c>
      <c t="str" s="13" r="AM2130">
        <f>(P2130-V2130)/V2130</f>
        <v>31,58%</v>
      </c>
      <c s="13" r="AN2130"/>
    </row>
    <row r="2131">
      <c t="s" s="1" r="A2131">
        <v>12813</v>
      </c>
      <c s="2" r="B2131">
        <v>64.0</v>
      </c>
      <c s="9" r="C2131">
        <v>64391.0</v>
      </c>
      <c t="s" s="9" r="D2131">
        <v>12814</v>
      </c>
      <c t="s" s="10" r="E2131">
        <v>12815</v>
      </c>
      <c t="s" s="10" r="F2131">
        <v>12816</v>
      </c>
      <c s="11" r="G2131">
        <v>7.6</v>
      </c>
      <c s="12" r="H2131">
        <v>7.3</v>
      </c>
      <c t="str" s="10" r="I2131">
        <f>H2131-G2131</f>
        <v>-0,3</v>
      </c>
      <c t="s" s="10" r="J2131">
        <v>12817</v>
      </c>
      <c t="s" s="10" r="K2131">
        <v>12818</v>
      </c>
      <c s="3" r="L2131">
        <v>288.0</v>
      </c>
      <c s="3" r="M2131">
        <v>170.0</v>
      </c>
      <c s="3" r="N2131">
        <v>59.03</v>
      </c>
      <c s="3" r="O2131">
        <v>109.0</v>
      </c>
      <c s="3" r="P2131">
        <v>13.0</v>
      </c>
      <c t="str" s="13" r="Q2131">
        <f>P2131/O2131</f>
        <v>11,93%</v>
      </c>
      <c s="14" r="R2131">
        <v>306.0</v>
      </c>
      <c s="14" r="S2131">
        <v>71.0</v>
      </c>
      <c s="14" r="T2131">
        <v>23.2</v>
      </c>
      <c s="14" r="U2131">
        <v>230.0</v>
      </c>
      <c s="14" r="V2131">
        <v>26.0</v>
      </c>
      <c s="14" r="W2131">
        <v>11.3</v>
      </c>
      <c s="14" r="X2131">
        <v>326.0</v>
      </c>
      <c s="14" r="Y2131">
        <v>193.0</v>
      </c>
      <c t="str" s="15" r="Z2131">
        <f>Y2131/X2131</f>
        <v>59,20%</v>
      </c>
      <c s="14" r="AA2131">
        <v>123.0</v>
      </c>
      <c s="14" r="AB2131">
        <v>4.0</v>
      </c>
      <c s="13" r="AC2131">
        <v>0.032520325203252</v>
      </c>
      <c s="14" r="AD2131">
        <v>316.0</v>
      </c>
      <c s="14" r="AE2131">
        <v>184.0</v>
      </c>
      <c s="13" r="AF2131">
        <v>0.582278481012658</v>
      </c>
      <c s="14" r="AG2131">
        <v>120.0</v>
      </c>
      <c s="14" r="AH2131">
        <v>4.0</v>
      </c>
      <c s="13" r="AI2131">
        <v>0.0333333333333333</v>
      </c>
      <c t="str" s="16" r="AJ2131">
        <f>P2131-AB2131</f>
        <v>9</v>
      </c>
      <c t="str" s="15" r="AK2131">
        <f>(P2131-AB2131)/AB2131</f>
        <v>225,00%</v>
      </c>
      <c t="str" s="16" r="AL2131">
        <f>P2131-V2131</f>
        <v>-13</v>
      </c>
      <c t="str" s="13" r="AM2131">
        <f>(P2131-V2131)/V2131</f>
        <v>-50,00%</v>
      </c>
      <c s="13" r="AN2131"/>
    </row>
    <row r="2132">
      <c t="s" s="1" r="A2132">
        <v>12819</v>
      </c>
      <c s="2" r="B2132">
        <v>64.0</v>
      </c>
      <c s="9" r="C2132">
        <v>64392.0</v>
      </c>
      <c t="s" s="9" r="D2132">
        <v>12820</v>
      </c>
      <c t="s" s="10" r="E2132">
        <v>12821</v>
      </c>
      <c t="s" s="10" r="F2132">
        <v>12822</v>
      </c>
      <c s="11" r="G2132">
        <v>7.5</v>
      </c>
      <c s="12" r="H2132">
        <v>8.2</v>
      </c>
      <c t="str" s="10" r="I2132">
        <f>H2132-G2132</f>
        <v>0,7</v>
      </c>
      <c t="s" s="10" r="J2132">
        <v>12823</v>
      </c>
      <c t="s" s="10" r="K2132">
        <v>12824</v>
      </c>
      <c s="3" r="L2132">
        <v>98.0</v>
      </c>
      <c s="3" r="M2132">
        <v>46.0</v>
      </c>
      <c s="3" r="N2132">
        <v>46.94</v>
      </c>
      <c s="3" r="O2132">
        <v>51.0</v>
      </c>
      <c s="3" r="P2132">
        <v>14.0</v>
      </c>
      <c t="str" s="13" r="Q2132">
        <f>P2132/O2132</f>
        <v>27,45%</v>
      </c>
      <c s="14" r="R2132">
        <v>95.0</v>
      </c>
      <c s="14" r="S2132">
        <v>15.0</v>
      </c>
      <c s="14" r="T2132">
        <v>15.79</v>
      </c>
      <c s="14" r="U2132">
        <v>80.0</v>
      </c>
      <c s="14" r="V2132">
        <v>17.0</v>
      </c>
      <c s="14" r="W2132">
        <v>21.25</v>
      </c>
      <c s="14" r="X2132">
        <v>96.0</v>
      </c>
      <c s="14" r="Y2132">
        <v>48.0</v>
      </c>
      <c t="str" s="15" r="Z2132">
        <f>Y2132/X2132</f>
        <v>50,00%</v>
      </c>
      <c s="14" r="AA2132">
        <v>45.0</v>
      </c>
      <c s="14" r="AB2132">
        <v>3.0</v>
      </c>
      <c s="13" r="AC2132">
        <v>0.0666666666666667</v>
      </c>
      <c s="14" r="AD2132">
        <v>99.0</v>
      </c>
      <c s="14" r="AE2132">
        <v>40.0</v>
      </c>
      <c s="13" r="AF2132">
        <v>0.404040404040404</v>
      </c>
      <c s="14" r="AG2132">
        <v>57.0</v>
      </c>
      <c s="14" r="AH2132">
        <v>5.0</v>
      </c>
      <c s="13" r="AI2132">
        <v>0.087719298245614</v>
      </c>
      <c t="str" s="16" r="AJ2132">
        <f>P2132-AB2132</f>
        <v>11</v>
      </c>
      <c t="str" s="15" r="AK2132">
        <f>(P2132-AB2132)/AB2132</f>
        <v>366,67%</v>
      </c>
      <c t="str" s="16" r="AL2132">
        <f>P2132-V2132</f>
        <v>-3</v>
      </c>
      <c t="str" s="13" r="AM2132">
        <f>(P2132-V2132)/V2132</f>
        <v>-17,65%</v>
      </c>
      <c s="13" r="AN2132"/>
    </row>
    <row r="2133">
      <c t="s" s="1" r="A2133">
        <v>12825</v>
      </c>
      <c s="2" r="B2133">
        <v>64.0</v>
      </c>
      <c s="9" r="C2133">
        <v>64393.0</v>
      </c>
      <c t="s" s="9" r="D2133">
        <v>12826</v>
      </c>
      <c t="s" s="10" r="E2133">
        <v>12827</v>
      </c>
      <c t="s" s="10" r="F2133">
        <v>12828</v>
      </c>
      <c s="11" r="G2133">
        <v>7.5</v>
      </c>
      <c s="12" r="H2133">
        <v>8.2</v>
      </c>
      <c t="str" s="10" r="I2133">
        <f>H2133-G2133</f>
        <v>0,7</v>
      </c>
      <c t="s" s="10" r="J2133">
        <v>12829</v>
      </c>
      <c t="s" s="10" r="K2133">
        <v>12830</v>
      </c>
      <c s="3" r="L2133">
        <v>3529.0</v>
      </c>
      <c s="3" r="M2133">
        <v>1824.0</v>
      </c>
      <c s="3" r="N2133">
        <v>51.69</v>
      </c>
      <c s="3" r="O2133">
        <v>1603.0</v>
      </c>
      <c s="3" r="P2133">
        <v>271.0</v>
      </c>
      <c t="str" s="13" r="Q2133">
        <f>P2133/O2133</f>
        <v>16,91%</v>
      </c>
      <c s="14" r="R2133">
        <v>3504.0</v>
      </c>
      <c s="14" r="S2133">
        <v>462.0</v>
      </c>
      <c s="14" r="T2133">
        <v>13.18</v>
      </c>
      <c s="14" r="U2133">
        <v>2967.0</v>
      </c>
      <c s="14" r="V2133">
        <v>395.0</v>
      </c>
      <c s="14" r="W2133">
        <v>13.31</v>
      </c>
      <c s="14" r="X2133">
        <v>3515.0</v>
      </c>
      <c s="14" r="Y2133">
        <v>1858.0</v>
      </c>
      <c t="str" s="15" r="Z2133">
        <f>Y2133/X2133</f>
        <v>52,86%</v>
      </c>
      <c s="14" r="AA2133">
        <v>1541.0</v>
      </c>
      <c s="14" r="AB2133">
        <v>47.0</v>
      </c>
      <c s="13" r="AC2133">
        <v>0.0304996755353666</v>
      </c>
      <c s="14" r="AD2133">
        <v>3416.0</v>
      </c>
      <c s="14" r="AE2133">
        <v>1804.0</v>
      </c>
      <c s="13" r="AF2133">
        <v>0.528103044496487</v>
      </c>
      <c s="14" r="AG2133">
        <v>1552.0</v>
      </c>
      <c s="14" r="AH2133">
        <v>86.0</v>
      </c>
      <c s="13" r="AI2133">
        <v>0.0554123711340206</v>
      </c>
      <c t="str" s="16" r="AJ2133">
        <f>P2133-AB2133</f>
        <v>224</v>
      </c>
      <c t="str" s="15" r="AK2133">
        <f>(P2133-AB2133)/AB2133</f>
        <v>476,60%</v>
      </c>
      <c t="str" s="16" r="AL2133">
        <f>P2133-V2133</f>
        <v>-124</v>
      </c>
      <c t="str" s="13" r="AM2133">
        <f>(P2133-V2133)/V2133</f>
        <v>-31,39%</v>
      </c>
      <c s="13" r="AN2133"/>
    </row>
    <row r="2134">
      <c t="s" s="1" r="A2134">
        <v>12831</v>
      </c>
      <c s="2" r="B2134">
        <v>64.0</v>
      </c>
      <c s="9" r="C2134">
        <v>64394.0</v>
      </c>
      <c t="s" s="9" r="D2134">
        <v>12832</v>
      </c>
      <c t="s" s="10" r="E2134">
        <v>12833</v>
      </c>
      <c t="s" s="10" r="F2134">
        <v>12834</v>
      </c>
      <c s="11" r="G2134">
        <v>7.5</v>
      </c>
      <c s="12" r="H2134">
        <v>8.2</v>
      </c>
      <c t="str" s="10" r="I2134">
        <f>H2134-G2134</f>
        <v>0,7</v>
      </c>
      <c t="s" s="10" r="J2134">
        <v>12835</v>
      </c>
      <c t="s" s="10" r="K2134">
        <v>12836</v>
      </c>
      <c s="3" r="L2134">
        <v>84.0</v>
      </c>
      <c s="3" r="M2134">
        <v>41.0</v>
      </c>
      <c s="3" r="N2134">
        <v>48.81</v>
      </c>
      <c s="3" r="O2134">
        <v>40.0</v>
      </c>
      <c s="3" r="P2134">
        <v>11.0</v>
      </c>
      <c t="str" s="13" r="Q2134">
        <f>P2134/O2134</f>
        <v>27,50%</v>
      </c>
      <c s="14" r="R2134">
        <v>84.0</v>
      </c>
      <c s="14" r="S2134">
        <v>13.0</v>
      </c>
      <c s="14" r="T2134">
        <v>15.48</v>
      </c>
      <c s="14" r="U2134">
        <v>70.0</v>
      </c>
      <c s="14" r="V2134">
        <v>12.0</v>
      </c>
      <c s="14" r="W2134">
        <v>17.14</v>
      </c>
      <c s="14" r="X2134">
        <v>84.0</v>
      </c>
      <c s="14" r="Y2134">
        <v>35.0</v>
      </c>
      <c t="str" s="15" r="Z2134">
        <f>Y2134/X2134</f>
        <v>41,67%</v>
      </c>
      <c s="14" r="AA2134">
        <v>48.0</v>
      </c>
      <c s="14" r="AB2134">
        <v>2.0</v>
      </c>
      <c s="13" r="AC2134">
        <v>0.0416666666666667</v>
      </c>
      <c s="14" r="AD2134">
        <v>71.0</v>
      </c>
      <c s="14" r="AE2134">
        <v>47.0</v>
      </c>
      <c s="13" r="AF2134">
        <v>0.661971830985916</v>
      </c>
      <c s="14" r="AG2134">
        <v>23.0</v>
      </c>
      <c s="14" r="AH2134">
        <v>1.0</v>
      </c>
      <c s="13" r="AI2134">
        <v>0.0434782608695652</v>
      </c>
      <c t="str" s="16" r="AJ2134">
        <f>P2134-AB2134</f>
        <v>9</v>
      </c>
      <c t="str" s="15" r="AK2134">
        <f>(P2134-AB2134)/AB2134</f>
        <v>450,00%</v>
      </c>
      <c t="str" s="16" r="AL2134">
        <f>P2134-V2134</f>
        <v>-1</v>
      </c>
      <c t="str" s="13" r="AM2134">
        <f>(P2134-V2134)/V2134</f>
        <v>-8,33%</v>
      </c>
      <c s="13" r="AN2134"/>
    </row>
    <row r="2135">
      <c t="s" s="1" r="A2135">
        <v>12837</v>
      </c>
      <c s="2" r="B2135">
        <v>64.0</v>
      </c>
      <c s="9" r="C2135">
        <v>64395.0</v>
      </c>
      <c t="s" s="9" r="D2135">
        <v>12838</v>
      </c>
      <c t="s" s="10" r="E2135">
        <v>12839</v>
      </c>
      <c t="s" s="10" r="F2135">
        <v>12840</v>
      </c>
      <c s="11" r="G2135">
        <v>7.5</v>
      </c>
      <c s="12" r="H2135">
        <v>8.2</v>
      </c>
      <c t="str" s="10" r="I2135">
        <f>H2135-G2135</f>
        <v>0,7</v>
      </c>
      <c t="s" s="10" r="J2135">
        <v>12841</v>
      </c>
      <c t="s" s="10" r="K2135">
        <v>12842</v>
      </c>
      <c s="3" r="L2135">
        <v>119.0</v>
      </c>
      <c s="3" r="M2135">
        <v>38.0</v>
      </c>
      <c s="3" r="N2135">
        <v>31.93</v>
      </c>
      <c s="3" r="O2135">
        <v>80.0</v>
      </c>
      <c s="3" r="P2135">
        <v>20.0</v>
      </c>
      <c t="str" s="13" r="Q2135">
        <f>P2135/O2135</f>
        <v>25,00%</v>
      </c>
      <c s="14" r="R2135">
        <v>115.0</v>
      </c>
      <c s="14" r="S2135">
        <v>18.0</v>
      </c>
      <c s="14" r="T2135">
        <v>15.65</v>
      </c>
      <c s="14" r="U2135">
        <v>97.0</v>
      </c>
      <c s="14" r="V2135">
        <v>18.0</v>
      </c>
      <c s="14" r="W2135">
        <v>18.56</v>
      </c>
      <c s="14" r="X2135">
        <v>120.0</v>
      </c>
      <c s="14" r="Y2135">
        <v>53.0</v>
      </c>
      <c t="str" s="15" r="Z2135">
        <f>Y2135/X2135</f>
        <v>44,17%</v>
      </c>
      <c s="14" r="AA2135">
        <v>64.0</v>
      </c>
      <c s="14" r="AB2135">
        <v>5.0</v>
      </c>
      <c s="13" r="AC2135">
        <v>0.078125</v>
      </c>
      <c s="14" r="AD2135">
        <v>106.0</v>
      </c>
      <c s="14" r="AE2135">
        <v>41.0</v>
      </c>
      <c s="13" r="AF2135">
        <v>0.386792452830189</v>
      </c>
      <c s="14" r="AG2135">
        <v>63.0</v>
      </c>
      <c s="14" r="AH2135">
        <v>9.0</v>
      </c>
      <c s="13" r="AI2135">
        <v>0.142857142857143</v>
      </c>
      <c t="str" s="16" r="AJ2135">
        <f>P2135-AB2135</f>
        <v>15</v>
      </c>
      <c t="str" s="15" r="AK2135">
        <f>(P2135-AB2135)/AB2135</f>
        <v>300,00%</v>
      </c>
      <c t="str" s="16" r="AL2135">
        <f>P2135-V2135</f>
        <v>2</v>
      </c>
      <c t="str" s="13" r="AM2135">
        <f>(P2135-V2135)/V2135</f>
        <v>11,11%</v>
      </c>
      <c s="13" r="AN2135"/>
    </row>
    <row r="2136">
      <c t="s" s="1" r="A2136">
        <v>12843</v>
      </c>
      <c s="2" r="B2136">
        <v>64.0</v>
      </c>
      <c s="9" r="C2136">
        <v>64396.0</v>
      </c>
      <c t="s" s="9" r="D2136">
        <v>12844</v>
      </c>
      <c t="s" s="10" r="E2136">
        <v>12845</v>
      </c>
      <c t="s" s="10" r="F2136">
        <v>12846</v>
      </c>
      <c s="11" r="G2136">
        <v>7.5</v>
      </c>
      <c s="12" r="H2136">
        <v>8.2</v>
      </c>
      <c t="str" s="10" r="I2136">
        <f>H2136-G2136</f>
        <v>0,7</v>
      </c>
      <c t="s" s="10" r="J2136">
        <v>12847</v>
      </c>
      <c t="s" s="10" r="K2136">
        <v>12848</v>
      </c>
      <c s="3" r="L2136">
        <v>825.0</v>
      </c>
      <c s="3" r="M2136">
        <v>492.0</v>
      </c>
      <c s="3" r="N2136">
        <v>59.64</v>
      </c>
      <c s="3" r="O2136">
        <v>310.0</v>
      </c>
      <c s="3" r="P2136">
        <v>60.0</v>
      </c>
      <c t="str" s="13" r="Q2136">
        <f>P2136/O2136</f>
        <v>19,35%</v>
      </c>
      <c s="14" r="R2136">
        <v>795.0</v>
      </c>
      <c s="14" r="S2136">
        <v>100.0</v>
      </c>
      <c s="14" r="T2136">
        <v>12.58</v>
      </c>
      <c s="14" r="U2136">
        <v>676.0</v>
      </c>
      <c s="14" r="V2136">
        <v>101.0</v>
      </c>
      <c s="14" r="W2136">
        <v>14.94</v>
      </c>
      <c s="14" r="X2136">
        <v>757.0</v>
      </c>
      <c s="14" r="Y2136">
        <v>382.0</v>
      </c>
      <c t="str" s="15" r="Z2136">
        <f>Y2136/X2136</f>
        <v>50,46%</v>
      </c>
      <c s="14" r="AA2136">
        <v>350.0</v>
      </c>
      <c s="14" r="AB2136">
        <v>14.0</v>
      </c>
      <c s="13" r="AC2136">
        <v>0.04</v>
      </c>
      <c s="14" r="AD2136">
        <v>644.0</v>
      </c>
      <c s="14" r="AE2136">
        <v>343.0</v>
      </c>
      <c s="13" r="AF2136">
        <v>0.532608695652174</v>
      </c>
      <c s="14" r="AG2136">
        <v>288.0</v>
      </c>
      <c s="14" r="AH2136">
        <v>16.0</v>
      </c>
      <c s="13" r="AI2136">
        <v>0.0555555555555556</v>
      </c>
      <c t="str" s="16" r="AJ2136">
        <f>P2136-AB2136</f>
        <v>46</v>
      </c>
      <c t="str" s="15" r="AK2136">
        <f>(P2136-AB2136)/AB2136</f>
        <v>328,57%</v>
      </c>
      <c t="str" s="16" r="AL2136">
        <f>P2136-V2136</f>
        <v>-41</v>
      </c>
      <c t="str" s="13" r="AM2136">
        <f>(P2136-V2136)/V2136</f>
        <v>-40,59%</v>
      </c>
      <c s="13" r="AN2136"/>
    </row>
    <row r="2137">
      <c t="s" s="1" r="A2137">
        <v>12849</v>
      </c>
      <c s="2" r="B2137">
        <v>64.0</v>
      </c>
      <c s="9" r="C2137">
        <v>64397.0</v>
      </c>
      <c t="s" s="9" r="D2137">
        <v>12850</v>
      </c>
      <c t="s" s="10" r="E2137">
        <v>12851</v>
      </c>
      <c t="s" s="10" r="F2137">
        <v>12852</v>
      </c>
      <c s="11" r="G2137">
        <v>7.5</v>
      </c>
      <c s="12" r="H2137">
        <v>8.2</v>
      </c>
      <c t="str" s="10" r="I2137">
        <f>H2137-G2137</f>
        <v>0,7</v>
      </c>
      <c t="s" s="10" r="J2137">
        <v>12853</v>
      </c>
      <c t="s" s="10" r="K2137">
        <v>12854</v>
      </c>
      <c s="3" r="L2137">
        <v>110.0</v>
      </c>
      <c s="3" r="M2137">
        <v>55.0</v>
      </c>
      <c s="3" r="N2137">
        <v>50.0</v>
      </c>
      <c s="3" r="O2137">
        <v>54.0</v>
      </c>
      <c s="3" r="P2137">
        <v>16.0</v>
      </c>
      <c t="str" s="13" r="Q2137">
        <f>P2137/O2137</f>
        <v>29,63%</v>
      </c>
      <c s="14" r="R2137">
        <v>102.0</v>
      </c>
      <c s="14" r="S2137">
        <v>12.0</v>
      </c>
      <c s="14" r="T2137">
        <v>11.76</v>
      </c>
      <c s="14" r="U2137">
        <v>87.0</v>
      </c>
      <c s="14" r="V2137">
        <v>10.0</v>
      </c>
      <c s="14" r="W2137">
        <v>11.49</v>
      </c>
      <c s="14" r="X2137">
        <v>107.0</v>
      </c>
      <c s="14" r="Y2137">
        <v>41.0</v>
      </c>
      <c t="str" s="15" r="Z2137">
        <f>Y2137/X2137</f>
        <v>38,32%</v>
      </c>
      <c s="14" r="AA2137">
        <v>64.0</v>
      </c>
      <c s="14" r="AB2137">
        <v>2.0</v>
      </c>
      <c s="13" r="AC2137">
        <v>0.03125</v>
      </c>
      <c s="14" r="AD2137">
        <v>96.0</v>
      </c>
      <c s="14" r="AE2137">
        <v>47.0</v>
      </c>
      <c s="13" r="AF2137">
        <v>0.489583333333333</v>
      </c>
      <c s="14" r="AG2137">
        <v>48.0</v>
      </c>
      <c s="14" r="AH2137">
        <v>2.0</v>
      </c>
      <c s="13" r="AI2137">
        <v>0.0416666666666667</v>
      </c>
      <c t="str" s="16" r="AJ2137">
        <f>P2137-AB2137</f>
        <v>14</v>
      </c>
      <c t="str" s="15" r="AK2137">
        <f>(P2137-AB2137)/AB2137</f>
        <v>700,00%</v>
      </c>
      <c t="str" s="16" r="AL2137">
        <f>P2137-V2137</f>
        <v>6</v>
      </c>
      <c t="str" s="13" r="AM2137">
        <f>(P2137-V2137)/V2137</f>
        <v>60,00%</v>
      </c>
      <c s="13" r="AN2137"/>
    </row>
    <row r="2138">
      <c t="s" s="1" r="A2138">
        <v>12855</v>
      </c>
      <c s="2" r="B2138">
        <v>64.0</v>
      </c>
      <c s="9" r="C2138">
        <v>64398.0</v>
      </c>
      <c t="s" s="9" r="D2138">
        <v>12856</v>
      </c>
      <c t="s" s="10" r="E2138">
        <v>12857</v>
      </c>
      <c t="s" s="10" r="F2138">
        <v>12858</v>
      </c>
      <c s="11" r="G2138">
        <v>7.5</v>
      </c>
      <c s="12" r="H2138">
        <v>8.2</v>
      </c>
      <c t="str" s="10" r="I2138">
        <f>H2138-G2138</f>
        <v>0,7</v>
      </c>
      <c t="s" s="10" r="J2138">
        <v>12859</v>
      </c>
      <c t="s" s="10" r="K2138">
        <v>12860</v>
      </c>
      <c s="3" r="L2138">
        <v>389.0</v>
      </c>
      <c s="3" r="M2138">
        <v>171.0</v>
      </c>
      <c s="3" r="N2138">
        <v>43.96</v>
      </c>
      <c s="3" r="O2138">
        <v>209.0</v>
      </c>
      <c s="3" r="P2138">
        <v>48.0</v>
      </c>
      <c t="str" s="13" r="Q2138">
        <f>P2138/O2138</f>
        <v>22,97%</v>
      </c>
      <c s="14" r="R2138">
        <v>371.0</v>
      </c>
      <c s="14" r="S2138">
        <v>39.0</v>
      </c>
      <c s="14" r="T2138">
        <v>10.51</v>
      </c>
      <c s="14" r="U2138">
        <v>325.0</v>
      </c>
      <c s="14" r="V2138">
        <v>53.0</v>
      </c>
      <c s="14" r="W2138">
        <v>16.31</v>
      </c>
      <c s="14" r="X2138">
        <v>367.0</v>
      </c>
      <c s="14" r="Y2138">
        <v>161.0</v>
      </c>
      <c t="str" s="15" r="Z2138">
        <f>Y2138/X2138</f>
        <v>43,87%</v>
      </c>
      <c s="14" r="AA2138">
        <v>192.0</v>
      </c>
      <c s="14" r="AB2138">
        <v>7.0</v>
      </c>
      <c s="13" r="AC2138">
        <v>0.0364583333333333</v>
      </c>
      <c s="14" r="AD2138">
        <v>362.0</v>
      </c>
      <c s="14" r="AE2138">
        <v>172.0</v>
      </c>
      <c s="13" r="AF2138">
        <v>0.475138121546961</v>
      </c>
      <c s="14" r="AG2138">
        <v>185.0</v>
      </c>
      <c s="14" r="AH2138">
        <v>11.0</v>
      </c>
      <c s="13" r="AI2138">
        <v>0.0594594594594595</v>
      </c>
      <c t="str" s="16" r="AJ2138">
        <f>P2138-AB2138</f>
        <v>41</v>
      </c>
      <c t="str" s="15" r="AK2138">
        <f>(P2138-AB2138)/AB2138</f>
        <v>585,71%</v>
      </c>
      <c t="str" s="16" r="AL2138">
        <f>P2138-V2138</f>
        <v>-5</v>
      </c>
      <c t="str" s="13" r="AM2138">
        <f>(P2138-V2138)/V2138</f>
        <v>-9,43%</v>
      </c>
      <c s="13" r="AN2138"/>
    </row>
    <row r="2139">
      <c t="s" s="1" r="A2139">
        <v>12861</v>
      </c>
      <c s="2" r="B2139">
        <v>64.0</v>
      </c>
      <c s="9" r="C2139">
        <v>64399.0</v>
      </c>
      <c t="s" s="9" r="D2139">
        <v>12862</v>
      </c>
      <c t="s" s="10" r="E2139">
        <v>12863</v>
      </c>
      <c t="s" s="10" r="F2139">
        <v>12864</v>
      </c>
      <c s="11" r="G2139">
        <v>7.5</v>
      </c>
      <c s="12" r="H2139">
        <v>8.2</v>
      </c>
      <c t="str" s="10" r="I2139">
        <f>H2139-G2139</f>
        <v>0,7</v>
      </c>
      <c t="s" s="10" r="J2139">
        <v>12865</v>
      </c>
      <c t="s" s="10" r="K2139">
        <v>12866</v>
      </c>
      <c s="3" r="L2139">
        <v>1703.0</v>
      </c>
      <c s="3" r="M2139">
        <v>858.0</v>
      </c>
      <c s="3" r="N2139">
        <v>50.38</v>
      </c>
      <c s="3" r="O2139">
        <v>817.0</v>
      </c>
      <c s="3" r="P2139">
        <v>159.0</v>
      </c>
      <c t="str" s="13" r="Q2139">
        <f>P2139/O2139</f>
        <v>19,46%</v>
      </c>
      <c s="14" r="R2139">
        <v>1673.0</v>
      </c>
      <c s="14" r="S2139">
        <v>237.0</v>
      </c>
      <c s="14" r="T2139">
        <v>14.17</v>
      </c>
      <c s="14" r="U2139">
        <v>1407.0</v>
      </c>
      <c s="14" r="V2139">
        <v>163.0</v>
      </c>
      <c s="14" r="W2139">
        <v>11.58</v>
      </c>
      <c s="14" r="X2139">
        <v>1571.0</v>
      </c>
      <c s="14" r="Y2139">
        <v>796.0</v>
      </c>
      <c t="str" s="15" r="Z2139">
        <f>Y2139/X2139</f>
        <v>50,67%</v>
      </c>
      <c s="14" r="AA2139">
        <v>732.0</v>
      </c>
      <c s="14" r="AB2139">
        <v>17.0</v>
      </c>
      <c s="13" r="AC2139">
        <v>0.023224043715847</v>
      </c>
      <c s="14" r="AD2139">
        <v>1442.0</v>
      </c>
      <c s="14" r="AE2139">
        <v>770.0</v>
      </c>
      <c s="13" r="AF2139">
        <v>0.533980582524272</v>
      </c>
      <c s="14" r="AG2139">
        <v>657.0</v>
      </c>
      <c s="14" r="AH2139">
        <v>43.0</v>
      </c>
      <c s="13" r="AI2139">
        <v>0.0654490106544901</v>
      </c>
      <c t="str" s="16" r="AJ2139">
        <f>P2139-AB2139</f>
        <v>142</v>
      </c>
      <c t="str" s="15" r="AK2139">
        <f>(P2139-AB2139)/AB2139</f>
        <v>835,29%</v>
      </c>
      <c t="str" s="16" r="AL2139">
        <f>P2139-V2139</f>
        <v>-4</v>
      </c>
      <c t="str" s="13" r="AM2139">
        <f>(P2139-V2139)/V2139</f>
        <v>-2,45%</v>
      </c>
      <c s="13" r="AN2139"/>
    </row>
    <row r="2140">
      <c t="s" s="1" r="A2140">
        <v>12867</v>
      </c>
      <c s="2" r="B2140">
        <v>64.0</v>
      </c>
      <c s="9" r="C2140">
        <v>64400.0</v>
      </c>
      <c t="s" s="9" r="D2140">
        <v>12868</v>
      </c>
      <c t="s" s="10" r="E2140">
        <v>12869</v>
      </c>
      <c t="s" s="10" r="F2140">
        <v>12870</v>
      </c>
      <c s="11" r="G2140">
        <v>7.5</v>
      </c>
      <c s="12" r="H2140">
        <v>8.2</v>
      </c>
      <c t="str" s="10" r="I2140">
        <f>H2140-G2140</f>
        <v>0,7</v>
      </c>
      <c t="s" s="10" r="J2140">
        <v>12871</v>
      </c>
      <c t="s" s="10" r="K2140">
        <v>12872</v>
      </c>
      <c s="3" r="L2140">
        <v>872.0</v>
      </c>
      <c s="3" r="M2140">
        <v>457.0</v>
      </c>
      <c s="3" r="N2140">
        <v>52.41</v>
      </c>
      <c s="3" r="O2140">
        <v>398.0</v>
      </c>
      <c s="3" r="P2140">
        <v>107.0</v>
      </c>
      <c t="str" s="13" r="Q2140">
        <f>P2140/O2140</f>
        <v>26,88%</v>
      </c>
      <c s="14" r="R2140">
        <v>861.0</v>
      </c>
      <c s="14" r="S2140">
        <v>136.0</v>
      </c>
      <c s="14" r="T2140">
        <v>15.8</v>
      </c>
      <c s="14" r="U2140">
        <v>706.0</v>
      </c>
      <c s="14" r="V2140">
        <v>111.0</v>
      </c>
      <c s="14" r="W2140">
        <v>15.72</v>
      </c>
      <c s="14" r="X2140">
        <v>820.0</v>
      </c>
      <c s="14" r="Y2140">
        <v>441.0</v>
      </c>
      <c t="str" s="15" r="Z2140">
        <f>Y2140/X2140</f>
        <v>53,78%</v>
      </c>
      <c s="14" r="AA2140">
        <v>353.0</v>
      </c>
      <c s="14" r="AB2140">
        <v>16.0</v>
      </c>
      <c s="13" r="AC2140">
        <v>0.0453257790368272</v>
      </c>
      <c s="14" r="AD2140">
        <v>786.0</v>
      </c>
      <c s="14" r="AE2140">
        <v>398.0</v>
      </c>
      <c s="13" r="AF2140">
        <v>0.506361323155216</v>
      </c>
      <c s="14" r="AG2140">
        <v>371.0</v>
      </c>
      <c s="14" r="AH2140">
        <v>20.0</v>
      </c>
      <c s="13" r="AI2140">
        <v>0.0539083557951482</v>
      </c>
      <c t="str" s="16" r="AJ2140">
        <f>P2140-AB2140</f>
        <v>91</v>
      </c>
      <c t="str" s="15" r="AK2140">
        <f>(P2140-AB2140)/AB2140</f>
        <v>568,75%</v>
      </c>
      <c t="str" s="16" r="AL2140">
        <f>P2140-V2140</f>
        <v>-4</v>
      </c>
      <c t="str" s="13" r="AM2140">
        <f>(P2140-V2140)/V2140</f>
        <v>-3,60%</v>
      </c>
      <c s="13" r="AN2140"/>
    </row>
    <row r="2141">
      <c t="s" s="1" r="A2141">
        <v>12873</v>
      </c>
      <c s="2" r="B2141">
        <v>64.0</v>
      </c>
      <c s="9" r="C2141">
        <v>64401.0</v>
      </c>
      <c t="s" s="9" r="D2141">
        <v>12874</v>
      </c>
      <c t="s" s="10" r="E2141">
        <v>12875</v>
      </c>
      <c t="s" s="10" r="F2141">
        <v>12876</v>
      </c>
      <c s="11" r="G2141">
        <v>7.5</v>
      </c>
      <c s="12" r="H2141">
        <v>8.2</v>
      </c>
      <c t="str" s="10" r="I2141">
        <f>H2141-G2141</f>
        <v>0,7</v>
      </c>
      <c t="s" s="10" r="J2141">
        <v>12877</v>
      </c>
      <c t="s" s="10" r="K2141">
        <v>12878</v>
      </c>
      <c s="3" r="L2141">
        <v>67.0</v>
      </c>
      <c s="3" r="M2141">
        <v>30.0</v>
      </c>
      <c s="3" r="N2141">
        <v>44.78</v>
      </c>
      <c s="3" r="O2141">
        <v>35.0</v>
      </c>
      <c s="3" r="P2141">
        <v>15.0</v>
      </c>
      <c t="str" s="13" r="Q2141">
        <f>P2141/O2141</f>
        <v>42,86%</v>
      </c>
      <c s="14" r="R2141">
        <v>65.0</v>
      </c>
      <c s="14" r="S2141">
        <v>9.0</v>
      </c>
      <c s="14" r="T2141">
        <v>13.85</v>
      </c>
      <c s="14" r="U2141">
        <v>56.0</v>
      </c>
      <c s="14" r="V2141">
        <v>11.0</v>
      </c>
      <c s="14" r="W2141">
        <v>19.64</v>
      </c>
      <c s="14" r="X2141">
        <v>70.0</v>
      </c>
      <c s="14" r="Y2141">
        <v>29.0</v>
      </c>
      <c t="str" s="15" r="Z2141">
        <f>Y2141/X2141</f>
        <v>41,43%</v>
      </c>
      <c s="14" r="AA2141">
        <v>34.0</v>
      </c>
      <c s="14" r="AB2141">
        <v>5.0</v>
      </c>
      <c s="13" r="AC2141">
        <v>0.147058823529412</v>
      </c>
      <c s="14" r="AD2141">
        <v>66.0</v>
      </c>
      <c s="14" r="AE2141">
        <v>30.0</v>
      </c>
      <c s="13" r="AF2141">
        <v>0.454545454545455</v>
      </c>
      <c s="14" r="AG2141">
        <v>34.0</v>
      </c>
      <c s="14" r="AH2141">
        <v>0.0</v>
      </c>
      <c s="13" r="AI2141">
        <v>0.0</v>
      </c>
      <c t="str" s="16" r="AJ2141">
        <f>P2141-AB2141</f>
        <v>10</v>
      </c>
      <c t="str" s="15" r="AK2141">
        <f>(P2141-AB2141)/AB2141</f>
        <v>200,00%</v>
      </c>
      <c t="str" s="16" r="AL2141">
        <f>P2141-V2141</f>
        <v>4</v>
      </c>
      <c t="str" s="13" r="AM2141">
        <f>(P2141-V2141)/V2141</f>
        <v>36,36%</v>
      </c>
      <c s="13" r="AN2141"/>
    </row>
    <row r="2142">
      <c t="s" s="1" r="A2142">
        <v>12879</v>
      </c>
      <c s="2" r="B2142">
        <v>64.0</v>
      </c>
      <c s="9" r="C2142">
        <v>64403.0</v>
      </c>
      <c t="s" s="9" r="D2142">
        <v>12880</v>
      </c>
      <c t="s" s="10" r="E2142">
        <v>12881</v>
      </c>
      <c t="s" s="10" r="F2142">
        <v>12882</v>
      </c>
      <c s="11" r="G2142">
        <v>7.5</v>
      </c>
      <c s="12" r="H2142">
        <v>8.2</v>
      </c>
      <c t="str" s="10" r="I2142">
        <f>H2142-G2142</f>
        <v>0,7</v>
      </c>
      <c t="s" s="10" r="J2142">
        <v>12883</v>
      </c>
      <c t="s" s="10" r="K2142">
        <v>12884</v>
      </c>
      <c s="3" r="L2142">
        <v>172.0</v>
      </c>
      <c s="3" r="M2142">
        <v>76.0</v>
      </c>
      <c s="3" r="N2142">
        <v>44.19</v>
      </c>
      <c s="3" r="O2142">
        <v>88.0</v>
      </c>
      <c s="3" r="P2142">
        <v>27.0</v>
      </c>
      <c t="str" s="13" r="Q2142">
        <f>P2142/O2142</f>
        <v>30,68%</v>
      </c>
      <c s="14" r="R2142">
        <v>165.0</v>
      </c>
      <c s="14" r="S2142">
        <v>36.0</v>
      </c>
      <c s="14" r="T2142">
        <v>21.82</v>
      </c>
      <c s="14" r="U2142">
        <v>125.0</v>
      </c>
      <c s="14" r="V2142">
        <v>30.0</v>
      </c>
      <c s="14" r="W2142">
        <v>24.0</v>
      </c>
      <c s="14" r="X2142">
        <v>165.0</v>
      </c>
      <c s="14" r="Y2142">
        <v>90.0</v>
      </c>
      <c t="str" s="15" r="Z2142">
        <f>Y2142/X2142</f>
        <v>54,55%</v>
      </c>
      <c s="14" r="AA2142">
        <v>67.0</v>
      </c>
      <c s="14" r="AB2142">
        <v>10.0</v>
      </c>
      <c s="13" r="AC2142">
        <v>0.149253731343284</v>
      </c>
      <c s="14" r="AD2142">
        <v>169.0</v>
      </c>
      <c s="14" r="AE2142">
        <v>95.0</v>
      </c>
      <c s="13" r="AF2142">
        <v>0.562130177514793</v>
      </c>
      <c s="14" r="AG2142">
        <v>72.0</v>
      </c>
      <c s="14" r="AH2142">
        <v>9.0</v>
      </c>
      <c s="13" r="AI2142">
        <v>0.125</v>
      </c>
      <c t="str" s="16" r="AJ2142">
        <f>P2142-AB2142</f>
        <v>17</v>
      </c>
      <c t="str" s="15" r="AK2142">
        <f>(P2142-AB2142)/AB2142</f>
        <v>170,00%</v>
      </c>
      <c t="str" s="16" r="AL2142">
        <f>P2142-V2142</f>
        <v>-3</v>
      </c>
      <c t="str" s="13" r="AM2142">
        <f>(P2142-V2142)/V2142</f>
        <v>-10,00%</v>
      </c>
      <c s="13" r="AN2142"/>
    </row>
    <row r="2143">
      <c t="s" s="1" r="A2143">
        <v>12885</v>
      </c>
      <c s="2" r="B2143">
        <v>64.0</v>
      </c>
      <c s="9" r="C2143">
        <v>64404.0</v>
      </c>
      <c t="s" s="9" r="D2143">
        <v>12886</v>
      </c>
      <c t="s" s="10" r="E2143">
        <v>12887</v>
      </c>
      <c t="s" s="10" r="F2143">
        <v>12888</v>
      </c>
      <c s="11" r="G2143">
        <v>7.6</v>
      </c>
      <c s="12" r="H2143">
        <v>7.3</v>
      </c>
      <c t="str" s="10" r="I2143">
        <f>H2143-G2143</f>
        <v>-0,3</v>
      </c>
      <c t="s" s="10" r="J2143">
        <v>12889</v>
      </c>
      <c t="s" s="10" r="K2143">
        <v>12890</v>
      </c>
      <c s="3" r="L2143">
        <v>299.0</v>
      </c>
      <c s="3" r="M2143">
        <v>166.0</v>
      </c>
      <c s="3" r="N2143">
        <v>55.52</v>
      </c>
      <c s="3" r="O2143">
        <v>127.0</v>
      </c>
      <c s="3" r="P2143">
        <v>23.0</v>
      </c>
      <c t="str" s="13" r="Q2143">
        <f>P2143/O2143</f>
        <v>18,11%</v>
      </c>
      <c s="14" r="R2143">
        <v>296.0</v>
      </c>
      <c s="14" r="S2143">
        <v>48.0</v>
      </c>
      <c s="14" r="T2143">
        <v>16.22</v>
      </c>
      <c s="14" r="U2143">
        <v>243.0</v>
      </c>
      <c s="14" r="V2143">
        <v>36.0</v>
      </c>
      <c s="14" r="W2143">
        <v>14.81</v>
      </c>
      <c s="14" r="X2143">
        <v>299.0</v>
      </c>
      <c s="14" r="Y2143">
        <v>163.0</v>
      </c>
      <c t="str" s="15" r="Z2143">
        <f>Y2143/X2143</f>
        <v>54,52%</v>
      </c>
      <c s="14" r="AA2143">
        <v>127.0</v>
      </c>
      <c s="14" r="AB2143">
        <v>8.0</v>
      </c>
      <c s="13" r="AC2143">
        <v>0.062992125984252</v>
      </c>
      <c s="14" r="AD2143">
        <v>286.0</v>
      </c>
      <c s="14" r="AE2143">
        <v>164.0</v>
      </c>
      <c s="13" r="AF2143">
        <v>0.573426573426573</v>
      </c>
      <c s="14" r="AG2143">
        <v>121.0</v>
      </c>
      <c s="14" r="AH2143">
        <v>5.0</v>
      </c>
      <c s="13" r="AI2143">
        <v>0.0413223140495868</v>
      </c>
      <c t="str" s="16" r="AJ2143">
        <f>P2143-AB2143</f>
        <v>15</v>
      </c>
      <c t="str" s="15" r="AK2143">
        <f>(P2143-AB2143)/AB2143</f>
        <v>187,50%</v>
      </c>
      <c t="str" s="16" r="AL2143">
        <f>P2143-V2143</f>
        <v>-13</v>
      </c>
      <c t="str" s="13" r="AM2143">
        <f>(P2143-V2143)/V2143</f>
        <v>-36,11%</v>
      </c>
      <c s="13" r="AN2143"/>
    </row>
    <row r="2144">
      <c t="s" s="1" r="A2144">
        <v>12891</v>
      </c>
      <c s="2" r="B2144">
        <v>64.0</v>
      </c>
      <c s="9" r="C2144">
        <v>64405.0</v>
      </c>
      <c t="s" s="9" r="D2144">
        <v>12892</v>
      </c>
      <c t="s" s="10" r="E2144">
        <v>12893</v>
      </c>
      <c t="s" s="10" r="F2144">
        <v>12894</v>
      </c>
      <c s="11" r="G2144">
        <v>7.5</v>
      </c>
      <c s="12" r="H2144">
        <v>8.2</v>
      </c>
      <c t="str" s="10" r="I2144">
        <f>H2144-G2144</f>
        <v>0,7</v>
      </c>
      <c t="s" s="10" r="J2144">
        <v>12895</v>
      </c>
      <c t="s" s="10" r="K2144">
        <v>12896</v>
      </c>
      <c s="3" r="L2144">
        <v>3274.0</v>
      </c>
      <c s="3" r="M2144">
        <v>1795.0</v>
      </c>
      <c s="3" r="N2144">
        <v>54.83</v>
      </c>
      <c s="3" r="O2144">
        <v>1405.0</v>
      </c>
      <c s="3" r="P2144">
        <v>237.0</v>
      </c>
      <c t="str" s="13" r="Q2144">
        <f>P2144/O2144</f>
        <v>16,87%</v>
      </c>
      <c s="14" r="R2144">
        <v>3137.0</v>
      </c>
      <c s="14" r="S2144">
        <v>500.0</v>
      </c>
      <c s="14" r="T2144">
        <v>15.94</v>
      </c>
      <c s="14" r="U2144">
        <v>2579.0</v>
      </c>
      <c s="14" r="V2144">
        <v>358.0</v>
      </c>
      <c s="14" r="W2144">
        <v>13.88</v>
      </c>
      <c s="14" r="X2144">
        <v>3030.0</v>
      </c>
      <c s="14" r="Y2144">
        <v>1659.0</v>
      </c>
      <c t="str" s="15" r="Z2144">
        <f>Y2144/X2144</f>
        <v>54,75%</v>
      </c>
      <c s="14" r="AA2144">
        <v>1286.0</v>
      </c>
      <c s="14" r="AB2144">
        <v>58.0</v>
      </c>
      <c s="13" r="AC2144">
        <v>0.0451010886469673</v>
      </c>
      <c s="14" r="AD2144">
        <v>2656.0</v>
      </c>
      <c s="14" r="AE2144">
        <v>1336.0</v>
      </c>
      <c s="13" r="AF2144">
        <v>0.503012048192771</v>
      </c>
      <c s="14" r="AG2144">
        <v>1260.0</v>
      </c>
      <c s="14" r="AH2144">
        <v>76.0</v>
      </c>
      <c s="13" r="AI2144">
        <v>0.0603174603174603</v>
      </c>
      <c t="str" s="16" r="AJ2144">
        <f>P2144-AB2144</f>
        <v>179</v>
      </c>
      <c t="str" s="15" r="AK2144">
        <f>(P2144-AB2144)/AB2144</f>
        <v>308,62%</v>
      </c>
      <c t="str" s="16" r="AL2144">
        <f>P2144-V2144</f>
        <v>-121</v>
      </c>
      <c t="str" s="13" r="AM2144">
        <f>(P2144-V2144)/V2144</f>
        <v>-33,80%</v>
      </c>
      <c s="13" r="AN2144"/>
    </row>
    <row r="2145">
      <c t="s" s="1" r="A2145">
        <v>12897</v>
      </c>
      <c s="2" r="B2145">
        <v>64.0</v>
      </c>
      <c s="9" r="C2145">
        <v>64406.0</v>
      </c>
      <c t="s" s="9" r="D2145">
        <v>12898</v>
      </c>
      <c t="s" s="10" r="E2145">
        <v>12899</v>
      </c>
      <c t="s" s="10" r="F2145">
        <v>12900</v>
      </c>
      <c s="11" r="G2145">
        <v>7.5</v>
      </c>
      <c s="12" r="H2145">
        <v>8.2</v>
      </c>
      <c t="str" s="10" r="I2145">
        <f>H2145-G2145</f>
        <v>0,7</v>
      </c>
      <c t="s" s="10" r="J2145">
        <v>12901</v>
      </c>
      <c t="s" s="10" r="K2145">
        <v>12902</v>
      </c>
      <c s="3" r="L2145">
        <v>429.0</v>
      </c>
      <c s="3" r="M2145">
        <v>185.0</v>
      </c>
      <c s="3" r="N2145">
        <v>43.12</v>
      </c>
      <c s="3" r="O2145">
        <v>233.0</v>
      </c>
      <c s="3" r="P2145">
        <v>43.0</v>
      </c>
      <c t="str" s="13" r="Q2145">
        <f>P2145/O2145</f>
        <v>18,45%</v>
      </c>
      <c s="14" r="R2145">
        <v>436.0</v>
      </c>
      <c s="14" r="S2145">
        <v>52.0</v>
      </c>
      <c s="14" r="T2145">
        <v>11.93</v>
      </c>
      <c s="14" r="U2145">
        <v>376.0</v>
      </c>
      <c s="14" r="V2145">
        <v>39.0</v>
      </c>
      <c s="14" r="W2145">
        <v>10.37</v>
      </c>
      <c s="14" r="X2145">
        <v>395.0</v>
      </c>
      <c s="14" r="Y2145">
        <v>167.0</v>
      </c>
      <c t="str" s="15" r="Z2145">
        <f>Y2145/X2145</f>
        <v>42,28%</v>
      </c>
      <c s="14" r="AA2145">
        <v>213.0</v>
      </c>
      <c s="14" r="AB2145">
        <v>6.0</v>
      </c>
      <c s="13" r="AC2145">
        <v>0.028169014084507</v>
      </c>
      <c s="14" r="AD2145">
        <v>332.0</v>
      </c>
      <c s="14" r="AE2145">
        <v>163.0</v>
      </c>
      <c s="13" r="AF2145">
        <v>0.490963855421687</v>
      </c>
      <c s="14" r="AG2145">
        <v>162.0</v>
      </c>
      <c s="14" r="AH2145">
        <v>7.0</v>
      </c>
      <c s="13" r="AI2145">
        <v>0.0432098765432099</v>
      </c>
      <c t="str" s="16" r="AJ2145">
        <f>P2145-AB2145</f>
        <v>37</v>
      </c>
      <c t="str" s="15" r="AK2145">
        <f>(P2145-AB2145)/AB2145</f>
        <v>616,67%</v>
      </c>
      <c t="str" s="16" r="AL2145">
        <f>P2145-V2145</f>
        <v>4</v>
      </c>
      <c t="str" s="13" r="AM2145">
        <f>(P2145-V2145)/V2145</f>
        <v>10,26%</v>
      </c>
      <c s="13" r="AN2145"/>
    </row>
    <row r="2146">
      <c t="s" s="1" r="A2146">
        <v>12903</v>
      </c>
      <c s="2" r="B2146">
        <v>64.0</v>
      </c>
      <c s="9" r="C2146">
        <v>64407.0</v>
      </c>
      <c t="s" s="9" r="D2146">
        <v>12904</v>
      </c>
      <c t="s" s="10" r="E2146">
        <v>12905</v>
      </c>
      <c t="s" s="10" r="F2146">
        <v>12906</v>
      </c>
      <c s="11" r="G2146">
        <v>7.9</v>
      </c>
      <c s="12" r="H2146">
        <v>8.9</v>
      </c>
      <c t="str" s="10" r="I2146">
        <f>H2146-G2146</f>
        <v>1,0</v>
      </c>
      <c t="s" s="10" r="J2146">
        <v>12907</v>
      </c>
      <c t="s" s="10" r="K2146">
        <v>12908</v>
      </c>
      <c s="3" r="L2146">
        <v>3845.0</v>
      </c>
      <c s="3" r="M2146">
        <v>2190.0</v>
      </c>
      <c s="3" r="N2146">
        <v>56.96</v>
      </c>
      <c s="3" r="O2146">
        <v>1583.0</v>
      </c>
      <c s="3" r="P2146">
        <v>325.0</v>
      </c>
      <c t="str" s="13" r="Q2146">
        <f>P2146/O2146</f>
        <v>20,53%</v>
      </c>
      <c s="14" r="R2146">
        <v>3858.0</v>
      </c>
      <c s="14" r="S2146">
        <v>634.0</v>
      </c>
      <c s="14" r="T2146">
        <v>16.43</v>
      </c>
      <c s="14" r="U2146">
        <v>3164.0</v>
      </c>
      <c s="14" r="V2146">
        <v>460.0</v>
      </c>
      <c s="14" r="W2146">
        <v>14.54</v>
      </c>
      <c s="14" r="X2146">
        <v>3684.0</v>
      </c>
      <c s="14" r="Y2146">
        <v>2207.0</v>
      </c>
      <c t="str" s="15" r="Z2146">
        <f>Y2146/X2146</f>
        <v>59,91%</v>
      </c>
      <c s="14" r="AA2146">
        <v>1406.0</v>
      </c>
      <c s="14" r="AB2146">
        <v>56.0</v>
      </c>
      <c s="13" r="AC2146">
        <v>0.0398293029871977</v>
      </c>
      <c s="14" r="AD2146">
        <v>3255.0</v>
      </c>
      <c s="14" r="AE2146">
        <v>1908.0</v>
      </c>
      <c s="13" r="AF2146">
        <v>0.586175115207373</v>
      </c>
      <c s="14" r="AG2146">
        <v>1297.0</v>
      </c>
      <c s="14" r="AH2146">
        <v>74.0</v>
      </c>
      <c s="13" r="AI2146">
        <v>0.0570547417116423</v>
      </c>
      <c t="str" s="16" r="AJ2146">
        <f>P2146-AB2146</f>
        <v>269</v>
      </c>
      <c t="str" s="15" r="AK2146">
        <f>(P2146-AB2146)/AB2146</f>
        <v>480,36%</v>
      </c>
      <c t="str" s="16" r="AL2146">
        <f>P2146-V2146</f>
        <v>-135</v>
      </c>
      <c t="str" s="13" r="AM2146">
        <f>(P2146-V2146)/V2146</f>
        <v>-29,35%</v>
      </c>
      <c s="13" r="AN2146"/>
    </row>
    <row r="2147">
      <c t="s" s="1" r="A2147">
        <v>12909</v>
      </c>
      <c s="2" r="B2147">
        <v>64.0</v>
      </c>
      <c s="9" r="C2147">
        <v>64408.0</v>
      </c>
      <c t="s" s="9" r="D2147">
        <v>12910</v>
      </c>
      <c t="s" s="10" r="E2147">
        <v>12911</v>
      </c>
      <c t="s" s="10" r="F2147">
        <v>12912</v>
      </c>
      <c s="11" r="G2147">
        <v>7.5</v>
      </c>
      <c s="12" r="H2147">
        <v>8.2</v>
      </c>
      <c t="str" s="10" r="I2147">
        <f>H2147-G2147</f>
        <v>0,7</v>
      </c>
      <c t="s" s="10" r="J2147">
        <v>12913</v>
      </c>
      <c t="s" s="10" r="K2147">
        <v>12914</v>
      </c>
      <c s="3" r="L2147">
        <v>48.0</v>
      </c>
      <c s="3" r="M2147">
        <v>21.0</v>
      </c>
      <c s="3" r="N2147">
        <v>43.75</v>
      </c>
      <c s="3" r="O2147">
        <v>24.0</v>
      </c>
      <c s="3" r="P2147">
        <v>7.0</v>
      </c>
      <c t="str" s="13" r="Q2147">
        <f>P2147/O2147</f>
        <v>29,17%</v>
      </c>
      <c s="14" r="R2147">
        <v>43.0</v>
      </c>
      <c s="14" r="S2147">
        <v>12.0</v>
      </c>
      <c s="14" r="T2147">
        <v>27.91</v>
      </c>
      <c s="14" r="U2147">
        <v>31.0</v>
      </c>
      <c s="14" r="V2147">
        <v>3.0</v>
      </c>
      <c s="14" r="W2147">
        <v>9.68</v>
      </c>
      <c s="14" r="X2147">
        <v>42.0</v>
      </c>
      <c s="14" r="Y2147">
        <v>23.0</v>
      </c>
      <c t="str" s="15" r="Z2147">
        <f>Y2147/X2147</f>
        <v>54,76%</v>
      </c>
      <c s="14" r="AA2147">
        <v>19.0</v>
      </c>
      <c s="14" r="AB2147">
        <v>0.0</v>
      </c>
      <c s="13" r="AC2147">
        <v>0.0</v>
      </c>
      <c s="14" r="AD2147">
        <v>44.0</v>
      </c>
      <c s="14" r="AE2147">
        <v>24.0</v>
      </c>
      <c s="13" r="AF2147">
        <v>0.545454545454545</v>
      </c>
      <c s="14" r="AG2147">
        <v>20.0</v>
      </c>
      <c s="14" r="AH2147">
        <v>3.0</v>
      </c>
      <c s="13" r="AI2147">
        <v>0.15</v>
      </c>
      <c t="str" s="16" r="AJ2147">
        <f>P2147-AB2147</f>
        <v>7</v>
      </c>
      <c t="str" s="15" r="AK2147">
        <f>(P2147-AB2147)/AB2147</f>
        <v>#DIV/0!</v>
      </c>
      <c t="str" s="16" r="AL2147">
        <f>P2147-V2147</f>
        <v>4</v>
      </c>
      <c t="str" s="13" r="AM2147">
        <f>(P2147-V2147)/V2147</f>
        <v>133,33%</v>
      </c>
      <c s="13" r="AN2147"/>
    </row>
    <row r="2148">
      <c t="s" s="1" r="A2148">
        <v>12915</v>
      </c>
      <c s="2" r="B2148">
        <v>64.0</v>
      </c>
      <c s="9" r="C2148">
        <v>64409.0</v>
      </c>
      <c t="s" s="9" r="D2148">
        <v>12916</v>
      </c>
      <c t="s" s="10" r="E2148">
        <v>12917</v>
      </c>
      <c t="s" s="10" r="F2148">
        <v>12918</v>
      </c>
      <c s="11" r="G2148">
        <v>7.6</v>
      </c>
      <c s="12" r="H2148">
        <v>7.3</v>
      </c>
      <c t="str" s="10" r="I2148">
        <f>H2148-G2148</f>
        <v>-0,3</v>
      </c>
      <c t="s" s="10" r="J2148">
        <v>12919</v>
      </c>
      <c t="s" s="10" r="K2148">
        <v>12920</v>
      </c>
      <c s="3" r="L2148">
        <v>588.0</v>
      </c>
      <c s="3" r="M2148">
        <v>311.0</v>
      </c>
      <c s="3" r="N2148">
        <v>52.89</v>
      </c>
      <c s="3" r="O2148">
        <v>264.0</v>
      </c>
      <c s="3" r="P2148">
        <v>36.0</v>
      </c>
      <c t="str" s="13" r="Q2148">
        <f>P2148/O2148</f>
        <v>13,64%</v>
      </c>
      <c s="14" r="R2148">
        <v>582.0</v>
      </c>
      <c s="14" r="S2148">
        <v>74.0</v>
      </c>
      <c s="14" r="T2148">
        <v>12.71</v>
      </c>
      <c s="14" r="U2148">
        <v>498.0</v>
      </c>
      <c s="14" r="V2148">
        <v>48.0</v>
      </c>
      <c s="14" r="W2148">
        <v>9.64</v>
      </c>
      <c s="14" r="X2148">
        <v>588.0</v>
      </c>
      <c s="14" r="Y2148">
        <v>282.0</v>
      </c>
      <c t="str" s="15" r="Z2148">
        <f>Y2148/X2148</f>
        <v>47,96%</v>
      </c>
      <c s="14" r="AA2148">
        <v>290.0</v>
      </c>
      <c s="14" r="AB2148">
        <v>4.0</v>
      </c>
      <c s="13" r="AC2148">
        <v>0.0137931034482759</v>
      </c>
      <c s="14" r="AD2148">
        <v>566.0</v>
      </c>
      <c s="14" r="AE2148">
        <v>280.0</v>
      </c>
      <c s="13" r="AF2148">
        <v>0.49469964664311</v>
      </c>
      <c s="14" r="AG2148">
        <v>264.0</v>
      </c>
      <c s="14" r="AH2148">
        <v>7.0</v>
      </c>
      <c s="13" r="AI2148">
        <v>0.0265151515151515</v>
      </c>
      <c t="str" s="16" r="AJ2148">
        <f>P2148-AB2148</f>
        <v>32</v>
      </c>
      <c t="str" s="15" r="AK2148">
        <f>(P2148-AB2148)/AB2148</f>
        <v>800,00%</v>
      </c>
      <c t="str" s="16" r="AL2148">
        <f>P2148-V2148</f>
        <v>-12</v>
      </c>
      <c t="str" s="13" r="AM2148">
        <f>(P2148-V2148)/V2148</f>
        <v>-25,00%</v>
      </c>
      <c s="13" r="AN2148"/>
    </row>
    <row r="2149">
      <c t="s" s="1" r="A2149">
        <v>12921</v>
      </c>
      <c s="2" r="B2149">
        <v>64.0</v>
      </c>
      <c s="9" r="C2149">
        <v>64410.0</v>
      </c>
      <c t="s" s="9" r="D2149">
        <v>12922</v>
      </c>
      <c t="s" s="10" r="E2149">
        <v>12923</v>
      </c>
      <c t="s" s="10" r="F2149">
        <v>12924</v>
      </c>
      <c s="11" r="G2149">
        <v>7.5</v>
      </c>
      <c s="12" r="H2149">
        <v>8.2</v>
      </c>
      <c t="str" s="10" r="I2149">
        <f>H2149-G2149</f>
        <v>0,7</v>
      </c>
      <c t="s" s="10" r="J2149">
        <v>12925</v>
      </c>
      <c t="s" s="10" r="K2149">
        <v>12926</v>
      </c>
      <c s="3" r="L2149">
        <v>4967.0</v>
      </c>
      <c s="3" r="M2149">
        <v>3228.0</v>
      </c>
      <c s="3" r="N2149">
        <v>64.99</v>
      </c>
      <c s="3" r="O2149">
        <v>1653.0</v>
      </c>
      <c s="3" r="P2149">
        <v>425.0</v>
      </c>
      <c t="str" s="13" r="Q2149">
        <f>P2149/O2149</f>
        <v>25,71%</v>
      </c>
      <c s="14" r="R2149">
        <v>4991.0</v>
      </c>
      <c s="14" r="S2149">
        <v>1255.0</v>
      </c>
      <c s="14" r="T2149">
        <v>25.15</v>
      </c>
      <c s="14" r="U2149">
        <v>3650.0</v>
      </c>
      <c s="14" r="V2149">
        <v>682.0</v>
      </c>
      <c s="14" r="W2149">
        <v>18.68</v>
      </c>
      <c s="14" r="X2149">
        <v>5213.0</v>
      </c>
      <c s="14" r="Y2149">
        <v>3204.0</v>
      </c>
      <c t="str" s="15" r="Z2149">
        <f>Y2149/X2149</f>
        <v>61,46%</v>
      </c>
      <c s="14" r="AA2149">
        <v>1904.0</v>
      </c>
      <c s="14" r="AB2149">
        <v>124.0</v>
      </c>
      <c s="13" r="AC2149">
        <v>0.0651260504201681</v>
      </c>
      <c s="14" r="AD2149">
        <v>5058.0</v>
      </c>
      <c s="14" r="AE2149">
        <v>3142.0</v>
      </c>
      <c s="13" r="AF2149">
        <v>0.621194147884539</v>
      </c>
      <c s="14" r="AG2149">
        <v>1838.0</v>
      </c>
      <c s="14" r="AH2149">
        <v>156.0</v>
      </c>
      <c s="13" r="AI2149">
        <v>0.0848748639825898</v>
      </c>
      <c t="str" s="16" r="AJ2149">
        <f>P2149-AB2149</f>
        <v>301</v>
      </c>
      <c t="str" s="15" r="AK2149">
        <f>(P2149-AB2149)/AB2149</f>
        <v>242,74%</v>
      </c>
      <c t="str" s="16" r="AL2149">
        <f>P2149-V2149</f>
        <v>-257</v>
      </c>
      <c t="str" s="13" r="AM2149">
        <f>(P2149-V2149)/V2149</f>
        <v>-37,68%</v>
      </c>
      <c s="13" r="AN2149"/>
    </row>
    <row r="2150">
      <c t="s" s="1" r="A2150">
        <v>12927</v>
      </c>
      <c s="2" r="B2150">
        <v>64.0</v>
      </c>
      <c s="9" r="C2150">
        <v>64411.0</v>
      </c>
      <c t="s" s="9" r="D2150">
        <v>12928</v>
      </c>
      <c t="s" s="10" r="E2150">
        <v>12929</v>
      </c>
      <c t="s" s="10" r="F2150">
        <v>12930</v>
      </c>
      <c s="11" r="G2150">
        <v>7.6</v>
      </c>
      <c s="12" r="H2150">
        <v>7.3</v>
      </c>
      <c t="str" s="10" r="I2150">
        <f>H2150-G2150</f>
        <v>-0,3</v>
      </c>
      <c t="s" s="10" r="J2150">
        <v>12931</v>
      </c>
      <c t="s" s="10" r="K2150">
        <v>12932</v>
      </c>
      <c s="3" r="L2150">
        <v>219.0</v>
      </c>
      <c s="3" r="M2150">
        <v>107.0</v>
      </c>
      <c s="3" r="N2150">
        <v>48.86</v>
      </c>
      <c s="3" r="O2150">
        <v>108.0</v>
      </c>
      <c s="3" r="P2150">
        <v>1.0</v>
      </c>
      <c t="str" s="13" r="Q2150">
        <f>P2150/O2150</f>
        <v>0,93%</v>
      </c>
      <c s="14" r="R2150">
        <v>223.0</v>
      </c>
      <c s="14" r="S2150">
        <v>49.0</v>
      </c>
      <c s="14" r="T2150">
        <v>21.97</v>
      </c>
      <c s="14" r="U2150">
        <v>166.0</v>
      </c>
      <c s="14" r="V2150">
        <v>6.0</v>
      </c>
      <c s="14" r="W2150">
        <v>3.61</v>
      </c>
      <c s="14" r="X2150">
        <v>226.0</v>
      </c>
      <c s="14" r="Y2150">
        <v>125.0</v>
      </c>
      <c t="str" s="15" r="Z2150">
        <f>Y2150/X2150</f>
        <v>55,31%</v>
      </c>
      <c s="14" r="AA2150">
        <v>98.0</v>
      </c>
      <c s="14" r="AB2150">
        <v>0.0</v>
      </c>
      <c s="13" r="AC2150">
        <v>0.0</v>
      </c>
      <c s="14" r="AD2150">
        <v>252.0</v>
      </c>
      <c s="14" r="AE2150">
        <v>139.0</v>
      </c>
      <c s="13" r="AF2150">
        <v>0.551587301587302</v>
      </c>
      <c s="14" r="AG2150">
        <v>109.0</v>
      </c>
      <c s="14" r="AH2150">
        <v>2.0</v>
      </c>
      <c s="13" r="AI2150">
        <v>0.018348623853211</v>
      </c>
      <c t="str" s="16" r="AJ2150">
        <f>P2150-AB2150</f>
        <v>1</v>
      </c>
      <c t="str" s="15" r="AK2150">
        <f>(P2150-AB2150)/AB2150</f>
        <v>#DIV/0!</v>
      </c>
      <c t="str" s="16" r="AL2150">
        <f>P2150-V2150</f>
        <v>-5</v>
      </c>
      <c t="str" s="13" r="AM2150">
        <f>(P2150-V2150)/V2150</f>
        <v>-83,33%</v>
      </c>
      <c s="13" r="AN2150"/>
    </row>
    <row r="2151">
      <c t="s" s="1" r="A2151">
        <v>12933</v>
      </c>
      <c s="2" r="B2151">
        <v>64.0</v>
      </c>
      <c s="9" r="C2151">
        <v>64412.0</v>
      </c>
      <c t="s" s="9" r="D2151">
        <v>12934</v>
      </c>
      <c t="s" s="10" r="E2151">
        <v>12935</v>
      </c>
      <c t="s" s="10" r="F2151">
        <v>12936</v>
      </c>
      <c s="11" r="G2151">
        <v>7.5</v>
      </c>
      <c s="12" r="H2151">
        <v>8.2</v>
      </c>
      <c t="str" s="10" r="I2151">
        <f>H2151-G2151</f>
        <v>0,7</v>
      </c>
      <c t="s" s="10" r="J2151">
        <v>12937</v>
      </c>
      <c t="s" s="10" r="K2151">
        <v>12938</v>
      </c>
      <c s="3" r="L2151">
        <v>99.0</v>
      </c>
      <c s="3" r="M2151">
        <v>57.0</v>
      </c>
      <c s="3" r="N2151">
        <v>57.58</v>
      </c>
      <c s="3" r="O2151">
        <v>40.0</v>
      </c>
      <c s="3" r="P2151">
        <v>11.0</v>
      </c>
      <c t="str" s="13" r="Q2151">
        <f>P2151/O2151</f>
        <v>27,50%</v>
      </c>
      <c s="14" r="R2151">
        <v>101.0</v>
      </c>
      <c s="14" r="S2151">
        <v>13.0</v>
      </c>
      <c s="14" r="T2151">
        <v>12.87</v>
      </c>
      <c s="14" r="U2151">
        <v>85.0</v>
      </c>
      <c s="14" r="V2151">
        <v>14.0</v>
      </c>
      <c s="14" r="W2151">
        <v>16.47</v>
      </c>
      <c s="14" r="X2151">
        <v>101.0</v>
      </c>
      <c s="14" r="Y2151">
        <v>54.0</v>
      </c>
      <c t="str" s="15" r="Z2151">
        <f>Y2151/X2151</f>
        <v>53,47%</v>
      </c>
      <c s="14" r="AA2151">
        <v>45.0</v>
      </c>
      <c s="14" r="AB2151">
        <v>3.0</v>
      </c>
      <c s="13" r="AC2151">
        <v>0.0666666666666667</v>
      </c>
      <c s="14" r="AD2151">
        <v>102.0</v>
      </c>
      <c s="14" r="AE2151">
        <v>47.0</v>
      </c>
      <c s="13" r="AF2151">
        <v>0.46078431372549</v>
      </c>
      <c s="14" r="AG2151">
        <v>53.0</v>
      </c>
      <c s="14" r="AH2151">
        <v>4.0</v>
      </c>
      <c s="13" r="AI2151">
        <v>0.0754716981132075</v>
      </c>
      <c t="str" s="16" r="AJ2151">
        <f>P2151-AB2151</f>
        <v>8</v>
      </c>
      <c t="str" s="15" r="AK2151">
        <f>(P2151-AB2151)/AB2151</f>
        <v>266,67%</v>
      </c>
      <c t="str" s="16" r="AL2151">
        <f>P2151-V2151</f>
        <v>-3</v>
      </c>
      <c t="str" s="13" r="AM2151">
        <f>(P2151-V2151)/V2151</f>
        <v>-21,43%</v>
      </c>
      <c s="13" r="AN2151"/>
    </row>
    <row r="2152">
      <c t="s" s="1" r="A2152">
        <v>12939</v>
      </c>
      <c s="2" r="B2152">
        <v>64.0</v>
      </c>
      <c s="9" r="C2152">
        <v>64413.0</v>
      </c>
      <c t="s" s="9" r="D2152">
        <v>12940</v>
      </c>
      <c t="s" s="10" r="E2152">
        <v>12941</v>
      </c>
      <c t="s" s="10" r="F2152">
        <v>12942</v>
      </c>
      <c s="11" r="G2152">
        <v>7.5</v>
      </c>
      <c s="12" r="H2152">
        <v>8.2</v>
      </c>
      <c t="str" s="10" r="I2152">
        <f>H2152-G2152</f>
        <v>0,7</v>
      </c>
      <c t="s" s="10" r="J2152">
        <v>12943</v>
      </c>
      <c t="s" s="10" r="K2152">
        <v>12944</v>
      </c>
      <c s="3" r="L2152">
        <v>492.0</v>
      </c>
      <c s="3" r="M2152">
        <v>270.0</v>
      </c>
      <c s="3" r="N2152">
        <v>54.88</v>
      </c>
      <c s="3" r="O2152">
        <v>214.0</v>
      </c>
      <c s="3" r="P2152">
        <v>47.0</v>
      </c>
      <c t="str" s="13" r="Q2152">
        <f>P2152/O2152</f>
        <v>21,96%</v>
      </c>
      <c s="14" r="R2152">
        <v>477.0</v>
      </c>
      <c s="14" r="S2152">
        <v>56.0</v>
      </c>
      <c s="14" r="T2152">
        <v>11.74</v>
      </c>
      <c s="14" r="U2152">
        <v>421.0</v>
      </c>
      <c s="14" r="V2152">
        <v>72.0</v>
      </c>
      <c s="14" r="W2152">
        <v>17.1</v>
      </c>
      <c s="14" r="X2152">
        <v>451.0</v>
      </c>
      <c s="14" r="Y2152">
        <v>234.0</v>
      </c>
      <c t="str" s="15" r="Z2152">
        <f>Y2152/X2152</f>
        <v>51,88%</v>
      </c>
      <c s="14" r="AA2152">
        <v>209.0</v>
      </c>
      <c s="14" r="AB2152">
        <v>9.0</v>
      </c>
      <c s="13" r="AC2152">
        <v>0.0430622009569378</v>
      </c>
      <c s="14" r="AD2152">
        <v>411.0</v>
      </c>
      <c s="14" r="AE2152">
        <v>208.0</v>
      </c>
      <c s="13" r="AF2152">
        <v>0.506082725060827</v>
      </c>
      <c s="14" r="AG2152">
        <v>191.0</v>
      </c>
      <c s="14" r="AH2152">
        <v>11.0</v>
      </c>
      <c s="13" r="AI2152">
        <v>0.0575916230366492</v>
      </c>
      <c t="str" s="16" r="AJ2152">
        <f>P2152-AB2152</f>
        <v>38</v>
      </c>
      <c t="str" s="15" r="AK2152">
        <f>(P2152-AB2152)/AB2152</f>
        <v>422,22%</v>
      </c>
      <c t="str" s="16" r="AL2152">
        <f>P2152-V2152</f>
        <v>-25</v>
      </c>
      <c t="str" s="13" r="AM2152">
        <f>(P2152-V2152)/V2152</f>
        <v>-34,72%</v>
      </c>
      <c s="13" r="AN2152"/>
    </row>
    <row r="2153">
      <c t="s" s="1" r="A2153">
        <v>12945</v>
      </c>
      <c s="2" r="B2153">
        <v>64.0</v>
      </c>
      <c s="9" r="C2153">
        <v>64414.0</v>
      </c>
      <c t="s" s="9" r="D2153">
        <v>12946</v>
      </c>
      <c t="s" s="10" r="E2153">
        <v>12947</v>
      </c>
      <c t="s" s="10" r="F2153">
        <v>12948</v>
      </c>
      <c s="11" r="G2153">
        <v>7.5</v>
      </c>
      <c s="12" r="H2153">
        <v>8.2</v>
      </c>
      <c t="str" s="10" r="I2153">
        <f>H2153-G2153</f>
        <v>0,7</v>
      </c>
      <c t="s" s="10" r="J2153">
        <v>12949</v>
      </c>
      <c t="s" s="10" r="K2153">
        <v>12950</v>
      </c>
      <c s="3" r="L2153">
        <v>115.0</v>
      </c>
      <c s="3" r="M2153">
        <v>52.0</v>
      </c>
      <c s="3" r="N2153">
        <v>45.22</v>
      </c>
      <c s="3" r="O2153">
        <v>55.0</v>
      </c>
      <c s="3" r="P2153">
        <v>11.0</v>
      </c>
      <c t="str" s="13" r="Q2153">
        <f>P2153/O2153</f>
        <v>20,00%</v>
      </c>
      <c s="14" r="R2153">
        <v>109.0</v>
      </c>
      <c s="14" r="S2153">
        <v>17.0</v>
      </c>
      <c s="14" r="T2153">
        <v>15.6</v>
      </c>
      <c s="14" r="U2153">
        <v>91.0</v>
      </c>
      <c s="14" r="V2153">
        <v>16.0</v>
      </c>
      <c s="14" r="W2153">
        <v>17.58</v>
      </c>
      <c s="14" r="X2153">
        <v>111.0</v>
      </c>
      <c s="14" r="Y2153">
        <v>57.0</v>
      </c>
      <c t="str" s="15" r="Z2153">
        <f>Y2153/X2153</f>
        <v>51,35%</v>
      </c>
      <c s="14" r="AA2153">
        <v>45.0</v>
      </c>
      <c s="14" r="AB2153">
        <v>2.0</v>
      </c>
      <c s="13" r="AC2153">
        <v>0.0444444444444444</v>
      </c>
      <c s="14" r="AD2153">
        <v>103.0</v>
      </c>
      <c s="14" r="AE2153">
        <v>52.0</v>
      </c>
      <c s="13" r="AF2153">
        <v>0.504854368932039</v>
      </c>
      <c s="14" r="AG2153">
        <v>47.0</v>
      </c>
      <c s="14" r="AH2153">
        <v>10.0</v>
      </c>
      <c s="13" r="AI2153">
        <v>0.212765957446808</v>
      </c>
      <c t="str" s="16" r="AJ2153">
        <f>P2153-AB2153</f>
        <v>9</v>
      </c>
      <c t="str" s="15" r="AK2153">
        <f>(P2153-AB2153)/AB2153</f>
        <v>450,00%</v>
      </c>
      <c t="str" s="16" r="AL2153">
        <f>P2153-V2153</f>
        <v>-5</v>
      </c>
      <c t="str" s="13" r="AM2153">
        <f>(P2153-V2153)/V2153</f>
        <v>-31,25%</v>
      </c>
      <c s="13" r="AN2153"/>
    </row>
    <row r="2154">
      <c t="s" s="1" r="A2154">
        <v>12951</v>
      </c>
      <c s="2" r="B2154">
        <v>64.0</v>
      </c>
      <c s="9" r="C2154">
        <v>64415.0</v>
      </c>
      <c t="s" s="9" r="D2154">
        <v>12952</v>
      </c>
      <c t="s" s="10" r="E2154">
        <v>12953</v>
      </c>
      <c t="s" s="10" r="F2154">
        <v>12954</v>
      </c>
      <c s="11" r="G2154">
        <v>7.5</v>
      </c>
      <c s="12" r="H2154">
        <v>8.2</v>
      </c>
      <c t="str" s="10" r="I2154">
        <f>H2154-G2154</f>
        <v>0,7</v>
      </c>
      <c t="s" s="10" r="J2154">
        <v>12955</v>
      </c>
      <c t="s" s="10" r="K2154">
        <v>12956</v>
      </c>
      <c s="3" r="L2154">
        <v>1025.0</v>
      </c>
      <c s="3" r="M2154">
        <v>507.0</v>
      </c>
      <c s="3" r="N2154">
        <v>49.46</v>
      </c>
      <c s="3" r="O2154">
        <v>490.0</v>
      </c>
      <c s="3" r="P2154">
        <v>96.0</v>
      </c>
      <c t="str" s="13" r="Q2154">
        <f>P2154/O2154</f>
        <v>19,59%</v>
      </c>
      <c s="14" r="R2154">
        <v>1004.0</v>
      </c>
      <c s="14" r="S2154">
        <v>123.0</v>
      </c>
      <c s="14" r="T2154">
        <v>12.25</v>
      </c>
      <c s="14" r="U2154">
        <v>869.0</v>
      </c>
      <c s="14" r="V2154">
        <v>138.0</v>
      </c>
      <c s="14" r="W2154">
        <v>15.88</v>
      </c>
      <c s="14" r="X2154">
        <v>952.0</v>
      </c>
      <c s="14" r="Y2154">
        <v>474.0</v>
      </c>
      <c t="str" s="15" r="Z2154">
        <f>Y2154/X2154</f>
        <v>49,79%</v>
      </c>
      <c s="14" r="AA2154">
        <v>442.0</v>
      </c>
      <c s="14" r="AB2154">
        <v>18.0</v>
      </c>
      <c s="13" r="AC2154">
        <v>0.0407239819004525</v>
      </c>
      <c s="14" r="AD2154">
        <v>897.0</v>
      </c>
      <c s="14" r="AE2154">
        <v>456.0</v>
      </c>
      <c s="13" r="AF2154">
        <v>0.508361204013378</v>
      </c>
      <c s="14" r="AG2154">
        <v>428.0</v>
      </c>
      <c s="14" r="AH2154">
        <v>26.0</v>
      </c>
      <c s="13" r="AI2154">
        <v>0.0607476635514019</v>
      </c>
      <c t="str" s="16" r="AJ2154">
        <f>P2154-AB2154</f>
        <v>78</v>
      </c>
      <c t="str" s="15" r="AK2154">
        <f>(P2154-AB2154)/AB2154</f>
        <v>433,33%</v>
      </c>
      <c t="str" s="16" r="AL2154">
        <f>P2154-V2154</f>
        <v>-42</v>
      </c>
      <c t="str" s="13" r="AM2154">
        <f>(P2154-V2154)/V2154</f>
        <v>-30,43%</v>
      </c>
      <c s="13" r="AN2154"/>
    </row>
    <row r="2155">
      <c t="s" s="1" r="A2155">
        <v>12957</v>
      </c>
      <c s="2" r="B2155">
        <v>64.0</v>
      </c>
      <c s="9" r="C2155">
        <v>64416.0</v>
      </c>
      <c t="s" s="9" r="D2155">
        <v>12958</v>
      </c>
      <c t="s" s="10" r="E2155">
        <v>12959</v>
      </c>
      <c t="s" s="10" r="F2155">
        <v>12960</v>
      </c>
      <c s="11" r="G2155">
        <v>7.5</v>
      </c>
      <c s="12" r="H2155">
        <v>8.2</v>
      </c>
      <c t="str" s="10" r="I2155">
        <f>H2155-G2155</f>
        <v>0,7</v>
      </c>
      <c t="s" s="10" r="J2155">
        <v>12961</v>
      </c>
      <c t="s" s="10" r="K2155">
        <v>12962</v>
      </c>
      <c s="3" r="L2155">
        <v>749.0</v>
      </c>
      <c s="3" r="M2155">
        <v>388.0</v>
      </c>
      <c s="3" r="N2155">
        <v>51.8</v>
      </c>
      <c s="3" r="O2155">
        <v>345.0</v>
      </c>
      <c s="3" r="P2155">
        <v>59.0</v>
      </c>
      <c t="str" s="13" r="Q2155">
        <f>P2155/O2155</f>
        <v>17,10%</v>
      </c>
      <c s="14" r="R2155">
        <v>745.0</v>
      </c>
      <c s="14" r="S2155">
        <v>121.0</v>
      </c>
      <c s="14" r="T2155">
        <v>16.24</v>
      </c>
      <c s="14" r="U2155">
        <v>610.0</v>
      </c>
      <c s="14" r="V2155">
        <v>61.0</v>
      </c>
      <c s="14" r="W2155">
        <v>10.0</v>
      </c>
      <c s="14" r="X2155">
        <v>872.0</v>
      </c>
      <c s="14" r="Y2155">
        <v>507.0</v>
      </c>
      <c t="str" s="15" r="Z2155">
        <f>Y2155/X2155</f>
        <v>58,14%</v>
      </c>
      <c s="14" r="AA2155">
        <v>342.0</v>
      </c>
      <c s="14" r="AB2155">
        <v>20.0</v>
      </c>
      <c s="13" r="AC2155">
        <v>0.0584795321637427</v>
      </c>
      <c s="14" r="AD2155">
        <v>790.0</v>
      </c>
      <c s="14" r="AE2155">
        <v>424.0</v>
      </c>
      <c s="13" r="AF2155">
        <v>0.536708860759494</v>
      </c>
      <c s="14" r="AG2155">
        <v>341.0</v>
      </c>
      <c s="14" r="AH2155">
        <v>24.0</v>
      </c>
      <c s="13" r="AI2155">
        <v>0.0703812316715543</v>
      </c>
      <c t="str" s="16" r="AJ2155">
        <f>P2155-AB2155</f>
        <v>39</v>
      </c>
      <c t="str" s="15" r="AK2155">
        <f>(P2155-AB2155)/AB2155</f>
        <v>195,00%</v>
      </c>
      <c t="str" s="16" r="AL2155">
        <f>P2155-V2155</f>
        <v>-2</v>
      </c>
      <c t="str" s="13" r="AM2155">
        <f>(P2155-V2155)/V2155</f>
        <v>-3,28%</v>
      </c>
      <c s="13" r="AN2155"/>
    </row>
    <row r="2156">
      <c t="s" s="1" r="A2156">
        <v>12963</v>
      </c>
      <c s="2" r="B2156">
        <v>64.0</v>
      </c>
      <c s="9" r="C2156">
        <v>64417.0</v>
      </c>
      <c t="s" s="9" r="D2156">
        <v>12964</v>
      </c>
      <c t="s" s="10" r="E2156">
        <v>12965</v>
      </c>
      <c t="s" s="10" r="F2156">
        <v>12966</v>
      </c>
      <c s="11" r="G2156">
        <v>7.5</v>
      </c>
      <c s="12" r="H2156">
        <v>8.2</v>
      </c>
      <c t="str" s="10" r="I2156">
        <f>H2156-G2156</f>
        <v>0,7</v>
      </c>
      <c t="s" s="10" r="J2156">
        <v>12967</v>
      </c>
      <c t="s" s="10" r="K2156">
        <v>12968</v>
      </c>
      <c s="3" r="L2156">
        <v>2362.0</v>
      </c>
      <c s="3" r="M2156">
        <v>1265.0</v>
      </c>
      <c s="3" r="N2156">
        <v>53.56</v>
      </c>
      <c s="3" r="O2156">
        <v>1060.0</v>
      </c>
      <c s="3" r="P2156">
        <v>216.0</v>
      </c>
      <c t="str" s="13" r="Q2156">
        <f>P2156/O2156</f>
        <v>20,38%</v>
      </c>
      <c s="14" r="R2156">
        <v>2405.0</v>
      </c>
      <c s="14" r="S2156">
        <v>407.0</v>
      </c>
      <c s="14" r="T2156">
        <v>16.92</v>
      </c>
      <c s="14" r="U2156">
        <v>1949.0</v>
      </c>
      <c s="14" r="V2156">
        <v>247.0</v>
      </c>
      <c s="14" r="W2156">
        <v>12.67</v>
      </c>
      <c s="14" r="X2156">
        <v>2413.0</v>
      </c>
      <c s="14" r="Y2156">
        <v>1350.0</v>
      </c>
      <c t="str" s="15" r="Z2156">
        <f>Y2156/X2156</f>
        <v>55,95%</v>
      </c>
      <c s="14" r="AA2156">
        <v>1028.0</v>
      </c>
      <c s="14" r="AB2156">
        <v>35.0</v>
      </c>
      <c s="13" r="AC2156">
        <v>0.0340466926070039</v>
      </c>
      <c s="14" r="AD2156">
        <v>2320.0</v>
      </c>
      <c s="14" r="AE2156">
        <v>1236.0</v>
      </c>
      <c s="13" r="AF2156">
        <v>0.532758620689655</v>
      </c>
      <c s="14" r="AG2156">
        <v>1052.0</v>
      </c>
      <c s="14" r="AH2156">
        <v>65.0</v>
      </c>
      <c s="13" r="AI2156">
        <v>0.061787072243346</v>
      </c>
      <c t="str" s="16" r="AJ2156">
        <f>P2156-AB2156</f>
        <v>181</v>
      </c>
      <c t="str" s="15" r="AK2156">
        <f>(P2156-AB2156)/AB2156</f>
        <v>517,14%</v>
      </c>
      <c t="str" s="16" r="AL2156">
        <f>P2156-V2156</f>
        <v>-31</v>
      </c>
      <c t="str" s="13" r="AM2156">
        <f>(P2156-V2156)/V2156</f>
        <v>-12,55%</v>
      </c>
      <c s="13" r="AN2156"/>
    </row>
    <row r="2157">
      <c t="s" s="1" r="A2157">
        <v>12969</v>
      </c>
      <c s="2" r="B2157">
        <v>64.0</v>
      </c>
      <c s="9" r="C2157">
        <v>64418.0</v>
      </c>
      <c t="s" s="9" r="D2157">
        <v>12970</v>
      </c>
      <c t="s" s="10" r="E2157">
        <v>12971</v>
      </c>
      <c t="s" s="10" r="F2157">
        <v>12972</v>
      </c>
      <c s="11" r="G2157">
        <v>7.5</v>
      </c>
      <c s="12" r="H2157">
        <v>8.2</v>
      </c>
      <c t="str" s="10" r="I2157">
        <f>H2157-G2157</f>
        <v>0,7</v>
      </c>
      <c t="s" s="10" r="J2157">
        <v>12973</v>
      </c>
      <c t="s" s="10" r="K2157">
        <v>12974</v>
      </c>
      <c s="3" r="L2157">
        <v>124.0</v>
      </c>
      <c s="3" r="M2157">
        <v>55.0</v>
      </c>
      <c s="3" r="N2157">
        <v>44.35</v>
      </c>
      <c s="3" r="O2157">
        <v>63.0</v>
      </c>
      <c s="3" r="P2157">
        <v>15.0</v>
      </c>
      <c t="str" s="13" r="Q2157">
        <f>P2157/O2157</f>
        <v>23,81%</v>
      </c>
      <c s="14" r="R2157">
        <v>113.0</v>
      </c>
      <c s="14" r="S2157">
        <v>21.0</v>
      </c>
      <c s="14" r="T2157">
        <v>18.58</v>
      </c>
      <c s="14" r="U2157">
        <v>91.0</v>
      </c>
      <c s="14" r="V2157">
        <v>8.0</v>
      </c>
      <c s="14" r="W2157">
        <v>8.79</v>
      </c>
      <c s="14" r="X2157">
        <v>114.0</v>
      </c>
      <c s="14" r="Y2157">
        <v>37.0</v>
      </c>
      <c t="str" s="15" r="Z2157">
        <f>Y2157/X2157</f>
        <v>32,46%</v>
      </c>
      <c s="14" r="AA2157">
        <v>70.0</v>
      </c>
      <c s="14" r="AB2157">
        <v>4.0</v>
      </c>
      <c s="13" r="AC2157">
        <v>0.0571428571428571</v>
      </c>
      <c s="14" r="AD2157">
        <v>108.0</v>
      </c>
      <c s="14" r="AE2157">
        <v>45.0</v>
      </c>
      <c s="13" r="AF2157">
        <v>0.416666666666667</v>
      </c>
      <c s="14" r="AG2157">
        <v>58.0</v>
      </c>
      <c s="14" r="AH2157">
        <v>1.0</v>
      </c>
      <c s="13" r="AI2157">
        <v>0.0172413793103448</v>
      </c>
      <c t="str" s="16" r="AJ2157">
        <f>P2157-AB2157</f>
        <v>11</v>
      </c>
      <c t="str" s="15" r="AK2157">
        <f>(P2157-AB2157)/AB2157</f>
        <v>275,00%</v>
      </c>
      <c t="str" s="16" r="AL2157">
        <f>P2157-V2157</f>
        <v>7</v>
      </c>
      <c t="str" s="13" r="AM2157">
        <f>(P2157-V2157)/V2157</f>
        <v>87,50%</v>
      </c>
      <c s="13" r="AN2157"/>
    </row>
    <row r="2158">
      <c t="s" s="1" r="A2158">
        <v>12975</v>
      </c>
      <c s="2" r="B2158">
        <v>64.0</v>
      </c>
      <c s="9" r="C2158">
        <v>64419.0</v>
      </c>
      <c t="s" s="9" r="D2158">
        <v>12976</v>
      </c>
      <c t="s" s="10" r="E2158">
        <v>12977</v>
      </c>
      <c t="s" s="10" r="F2158">
        <v>12978</v>
      </c>
      <c s="11" r="G2158">
        <v>7.5</v>
      </c>
      <c s="12" r="H2158">
        <v>8.2</v>
      </c>
      <c t="str" s="10" r="I2158">
        <f>H2158-G2158</f>
        <v>0,7</v>
      </c>
      <c t="s" s="10" r="J2158">
        <v>12979</v>
      </c>
      <c t="s" s="10" r="K2158">
        <v>12980</v>
      </c>
      <c s="3" r="L2158">
        <v>1041.0</v>
      </c>
      <c s="3" r="M2158">
        <v>512.0</v>
      </c>
      <c s="3" r="N2158">
        <v>49.18</v>
      </c>
      <c s="3" r="O2158">
        <v>510.0</v>
      </c>
      <c s="3" r="P2158">
        <v>94.0</v>
      </c>
      <c t="str" s="13" r="Q2158">
        <f>P2158/O2158</f>
        <v>18,43%</v>
      </c>
      <c s="14" r="R2158">
        <v>1003.0</v>
      </c>
      <c s="14" r="S2158">
        <v>143.0</v>
      </c>
      <c s="14" r="T2158">
        <v>14.26</v>
      </c>
      <c s="14" r="U2158">
        <v>846.0</v>
      </c>
      <c s="14" r="V2158">
        <v>98.0</v>
      </c>
      <c s="14" r="W2158">
        <v>11.58</v>
      </c>
      <c s="14" r="X2158">
        <v>834.0</v>
      </c>
      <c s="14" r="Y2158">
        <v>422.0</v>
      </c>
      <c t="str" s="15" r="Z2158">
        <f>Y2158/X2158</f>
        <v>50,60%</v>
      </c>
      <c s="14" r="AA2158">
        <v>392.0</v>
      </c>
      <c s="14" r="AB2158">
        <v>12.0</v>
      </c>
      <c s="13" r="AC2158">
        <v>0.0306122448979592</v>
      </c>
      <c s="14" r="AD2158">
        <v>639.0</v>
      </c>
      <c s="14" r="AE2158">
        <v>298.0</v>
      </c>
      <c s="13" r="AF2158">
        <v>0.466353677621283</v>
      </c>
      <c s="14" r="AG2158">
        <v>332.0</v>
      </c>
      <c s="14" r="AH2158">
        <v>15.0</v>
      </c>
      <c s="13" r="AI2158">
        <v>0.0451807228915663</v>
      </c>
      <c t="str" s="16" r="AJ2158">
        <f>P2158-AB2158</f>
        <v>82</v>
      </c>
      <c t="str" s="15" r="AK2158">
        <f>(P2158-AB2158)/AB2158</f>
        <v>683,33%</v>
      </c>
      <c t="str" s="16" r="AL2158">
        <f>P2158-V2158</f>
        <v>-4</v>
      </c>
      <c t="str" s="13" r="AM2158">
        <f>(P2158-V2158)/V2158</f>
        <v>-4,08%</v>
      </c>
      <c s="13" r="AN2158"/>
    </row>
    <row r="2159">
      <c t="s" s="1" r="A2159">
        <v>12981</v>
      </c>
      <c s="2" r="B2159">
        <v>64.0</v>
      </c>
      <c s="9" r="C2159">
        <v>64420.0</v>
      </c>
      <c t="s" s="9" r="D2159">
        <v>12982</v>
      </c>
      <c t="s" s="10" r="E2159">
        <v>12983</v>
      </c>
      <c t="s" s="10" r="F2159">
        <v>12984</v>
      </c>
      <c s="11" r="G2159">
        <v>7.5</v>
      </c>
      <c s="12" r="H2159">
        <v>8.2</v>
      </c>
      <c t="str" s="10" r="I2159">
        <f>H2159-G2159</f>
        <v>0,7</v>
      </c>
      <c t="s" s="10" r="J2159">
        <v>12985</v>
      </c>
      <c t="s" s="10" r="K2159">
        <v>12986</v>
      </c>
      <c s="3" r="L2159">
        <v>206.0</v>
      </c>
      <c s="3" r="M2159">
        <v>72.0</v>
      </c>
      <c s="3" r="N2159">
        <v>34.95</v>
      </c>
      <c s="3" r="O2159">
        <v>126.0</v>
      </c>
      <c s="3" r="P2159">
        <v>23.0</v>
      </c>
      <c t="str" s="13" r="Q2159">
        <f>P2159/O2159</f>
        <v>18,25%</v>
      </c>
      <c s="14" r="R2159">
        <v>183.0</v>
      </c>
      <c s="14" r="S2159">
        <v>13.0</v>
      </c>
      <c s="14" r="T2159">
        <v>7.1</v>
      </c>
      <c s="14" r="U2159">
        <v>169.0</v>
      </c>
      <c s="14" r="V2159">
        <v>28.0</v>
      </c>
      <c s="14" r="W2159">
        <v>16.57</v>
      </c>
      <c s="14" r="X2159">
        <v>178.0</v>
      </c>
      <c s="14" r="Y2159">
        <v>67.0</v>
      </c>
      <c t="str" s="15" r="Z2159">
        <f>Y2159/X2159</f>
        <v>37,64%</v>
      </c>
      <c s="14" r="AA2159">
        <v>103.0</v>
      </c>
      <c s="14" r="AB2159">
        <v>5.0</v>
      </c>
      <c s="13" r="AC2159">
        <v>0.0485436893203883</v>
      </c>
      <c s="14" r="AD2159">
        <v>179.0</v>
      </c>
      <c s="14" r="AE2159">
        <v>77.0</v>
      </c>
      <c s="13" r="AF2159">
        <v>0.430167597765363</v>
      </c>
      <c s="14" r="AG2159">
        <v>99.0</v>
      </c>
      <c s="14" r="AH2159">
        <v>5.0</v>
      </c>
      <c s="13" r="AI2159">
        <v>0.0505050505050505</v>
      </c>
      <c t="str" s="16" r="AJ2159">
        <f>P2159-AB2159</f>
        <v>18</v>
      </c>
      <c t="str" s="15" r="AK2159">
        <f>(P2159-AB2159)/AB2159</f>
        <v>360,00%</v>
      </c>
      <c t="str" s="16" r="AL2159">
        <f>P2159-V2159</f>
        <v>-5</v>
      </c>
      <c t="str" s="13" r="AM2159">
        <f>(P2159-V2159)/V2159</f>
        <v>-17,86%</v>
      </c>
      <c s="13" r="AN2159"/>
    </row>
    <row r="2160">
      <c t="s" s="1" r="A2160">
        <v>12987</v>
      </c>
      <c s="2" r="B2160">
        <v>64.0</v>
      </c>
      <c s="9" r="C2160">
        <v>64421.0</v>
      </c>
      <c t="s" s="9" r="D2160">
        <v>12988</v>
      </c>
      <c t="s" s="10" r="E2160">
        <v>12989</v>
      </c>
      <c t="s" s="10" r="F2160">
        <v>12990</v>
      </c>
      <c s="11" r="G2160">
        <v>7.5</v>
      </c>
      <c s="12" r="H2160">
        <v>8.2</v>
      </c>
      <c t="str" s="10" r="I2160">
        <f>H2160-G2160</f>
        <v>0,7</v>
      </c>
      <c t="s" s="10" r="J2160">
        <v>12991</v>
      </c>
      <c t="s" s="10" r="K2160">
        <v>12992</v>
      </c>
      <c s="3" r="L2160">
        <v>1064.0</v>
      </c>
      <c s="3" r="M2160">
        <v>595.0</v>
      </c>
      <c s="3" r="N2160">
        <v>55.92</v>
      </c>
      <c s="3" r="O2160">
        <v>437.0</v>
      </c>
      <c s="3" r="P2160">
        <v>83.0</v>
      </c>
      <c t="str" s="13" r="Q2160">
        <f>P2160/O2160</f>
        <v>18,99%</v>
      </c>
      <c s="14" r="R2160">
        <v>1039.0</v>
      </c>
      <c s="14" r="S2160">
        <v>155.0</v>
      </c>
      <c s="14" r="T2160">
        <v>14.92</v>
      </c>
      <c s="14" r="U2160">
        <v>872.0</v>
      </c>
      <c s="14" r="V2160">
        <v>111.0</v>
      </c>
      <c s="14" r="W2160">
        <v>12.73</v>
      </c>
      <c s="14" r="X2160">
        <v>1026.0</v>
      </c>
      <c s="14" r="Y2160">
        <v>576.0</v>
      </c>
      <c t="str" s="15" r="Z2160">
        <f>Y2160/X2160</f>
        <v>56,14%</v>
      </c>
      <c s="14" r="AA2160">
        <v>416.0</v>
      </c>
      <c s="14" r="AB2160">
        <v>16.0</v>
      </c>
      <c s="13" r="AC2160">
        <v>0.0384615384615385</v>
      </c>
      <c s="14" r="AD2160">
        <v>986.0</v>
      </c>
      <c s="14" r="AE2160">
        <v>584.0</v>
      </c>
      <c s="13" r="AF2160">
        <v>0.592292089249493</v>
      </c>
      <c s="14" r="AG2160">
        <v>388.0</v>
      </c>
      <c s="14" r="AH2160">
        <v>16.0</v>
      </c>
      <c s="13" r="AI2160">
        <v>0.0412371134020619</v>
      </c>
      <c t="str" s="16" r="AJ2160">
        <f>P2160-AB2160</f>
        <v>67</v>
      </c>
      <c t="str" s="15" r="AK2160">
        <f>(P2160-AB2160)/AB2160</f>
        <v>418,75%</v>
      </c>
      <c t="str" s="16" r="AL2160">
        <f>P2160-V2160</f>
        <v>-28</v>
      </c>
      <c t="str" s="13" r="AM2160">
        <f>(P2160-V2160)/V2160</f>
        <v>-25,23%</v>
      </c>
      <c s="13" r="AN2160"/>
    </row>
    <row r="2161">
      <c t="s" s="1" r="A2161">
        <v>12993</v>
      </c>
      <c s="2" r="B2161">
        <v>64.0</v>
      </c>
      <c s="9" r="C2161">
        <v>64422.0</v>
      </c>
      <c t="s" s="9" r="D2161">
        <v>12994</v>
      </c>
      <c t="s" s="10" r="E2161">
        <v>12995</v>
      </c>
      <c t="s" s="10" r="F2161">
        <v>12996</v>
      </c>
      <c s="11" r="G2161">
        <v>7.6</v>
      </c>
      <c s="12" r="H2161">
        <v>7.3</v>
      </c>
      <c t="str" s="10" r="I2161">
        <f>H2161-G2161</f>
        <v>-0,3</v>
      </c>
      <c t="s" s="10" r="J2161">
        <v>12997</v>
      </c>
      <c t="s" s="10" r="K2161">
        <v>12998</v>
      </c>
      <c s="3" r="L2161">
        <v>8052.0</v>
      </c>
      <c s="3" r="M2161">
        <v>4258.0</v>
      </c>
      <c s="3" r="N2161">
        <v>52.88</v>
      </c>
      <c s="3" r="O2161">
        <v>3631.0</v>
      </c>
      <c s="3" r="P2161">
        <v>551.0</v>
      </c>
      <c t="str" s="13" r="Q2161">
        <f>P2161/O2161</f>
        <v>15,17%</v>
      </c>
      <c s="14" r="R2161">
        <v>8083.0</v>
      </c>
      <c s="14" r="S2161">
        <v>1412.0</v>
      </c>
      <c s="14" r="T2161">
        <v>17.47</v>
      </c>
      <c s="14" r="U2161">
        <v>6535.0</v>
      </c>
      <c s="14" r="V2161">
        <v>683.0</v>
      </c>
      <c s="14" r="W2161">
        <v>10.45</v>
      </c>
      <c s="14" r="X2161">
        <v>8146.0</v>
      </c>
      <c s="14" r="Y2161">
        <v>4325.0</v>
      </c>
      <c t="str" s="15" r="Z2161">
        <f>Y2161/X2161</f>
        <v>53,09%</v>
      </c>
      <c s="14" r="AA2161">
        <v>3645.0</v>
      </c>
      <c s="14" r="AB2161">
        <v>99.0</v>
      </c>
      <c s="13" r="AC2161">
        <v>0.0271604938271605</v>
      </c>
      <c s="14" r="AD2161">
        <v>7621.0</v>
      </c>
      <c s="14" r="AE2161">
        <v>3794.0</v>
      </c>
      <c s="13" r="AF2161">
        <v>0.497834929799239</v>
      </c>
      <c s="14" r="AG2161">
        <v>3680.0</v>
      </c>
      <c s="14" r="AH2161">
        <v>141.0</v>
      </c>
      <c s="13" r="AI2161">
        <v>0.0383152173913043</v>
      </c>
      <c t="str" s="16" r="AJ2161">
        <f>P2161-AB2161</f>
        <v>452</v>
      </c>
      <c t="str" s="15" r="AK2161">
        <f>(P2161-AB2161)/AB2161</f>
        <v>456,57%</v>
      </c>
      <c t="str" s="16" r="AL2161">
        <f>P2161-V2161</f>
        <v>-132</v>
      </c>
      <c t="str" s="13" r="AM2161">
        <f>(P2161-V2161)/V2161</f>
        <v>-19,33%</v>
      </c>
      <c s="13" r="AN2161"/>
    </row>
    <row r="2162">
      <c t="s" s="1" r="A2162">
        <v>12999</v>
      </c>
      <c s="2" r="B2162">
        <v>64.0</v>
      </c>
      <c s="9" r="C2162">
        <v>64423.0</v>
      </c>
      <c t="s" s="9" r="D2162">
        <v>13000</v>
      </c>
      <c t="s" s="10" r="E2162">
        <v>13001</v>
      </c>
      <c t="s" s="10" r="F2162">
        <v>13002</v>
      </c>
      <c s="11" r="G2162">
        <v>7.5</v>
      </c>
      <c s="12" r="H2162">
        <v>8.2</v>
      </c>
      <c t="str" s="10" r="I2162">
        <f>H2162-G2162</f>
        <v>0,7</v>
      </c>
      <c t="s" s="10" r="J2162">
        <v>13003</v>
      </c>
      <c t="s" s="10" r="K2162">
        <v>13004</v>
      </c>
      <c s="3" r="L2162">
        <v>136.0</v>
      </c>
      <c s="3" r="M2162">
        <v>66.0</v>
      </c>
      <c s="3" r="N2162">
        <v>48.53</v>
      </c>
      <c s="3" r="O2162">
        <v>66.0</v>
      </c>
      <c s="3" r="P2162">
        <v>15.0</v>
      </c>
      <c t="str" s="13" r="Q2162">
        <f>P2162/O2162</f>
        <v>22,73%</v>
      </c>
      <c s="14" r="R2162">
        <v>139.0</v>
      </c>
      <c s="14" r="S2162">
        <v>27.0</v>
      </c>
      <c s="14" r="T2162">
        <v>19.42</v>
      </c>
      <c s="14" r="U2162">
        <v>106.0</v>
      </c>
      <c s="14" r="V2162">
        <v>13.0</v>
      </c>
      <c s="14" r="W2162">
        <v>12.26</v>
      </c>
      <c s="14" r="X2162">
        <v>138.0</v>
      </c>
      <c s="14" r="Y2162">
        <v>57.0</v>
      </c>
      <c t="str" s="15" r="Z2162">
        <f>Y2162/X2162</f>
        <v>41,30%</v>
      </c>
      <c s="14" r="AA2162">
        <v>75.0</v>
      </c>
      <c s="14" r="AB2162">
        <v>3.0</v>
      </c>
      <c s="13" r="AC2162">
        <v>0.04</v>
      </c>
      <c s="14" r="AD2162">
        <v>144.0</v>
      </c>
      <c s="14" r="AE2162">
        <v>67.0</v>
      </c>
      <c s="13" r="AF2162">
        <v>0.465277777777778</v>
      </c>
      <c s="14" r="AG2162">
        <v>74.0</v>
      </c>
      <c s="14" r="AH2162">
        <v>6.0</v>
      </c>
      <c s="13" r="AI2162">
        <v>0.0810810810810811</v>
      </c>
      <c t="str" s="16" r="AJ2162">
        <f>P2162-AB2162</f>
        <v>12</v>
      </c>
      <c t="str" s="15" r="AK2162">
        <f>(P2162-AB2162)/AB2162</f>
        <v>400,00%</v>
      </c>
      <c t="str" s="16" r="AL2162">
        <f>P2162-V2162</f>
        <v>2</v>
      </c>
      <c t="str" s="13" r="AM2162">
        <f>(P2162-V2162)/V2162</f>
        <v>15,38%</v>
      </c>
      <c s="13" r="AN2162"/>
    </row>
    <row r="2163">
      <c t="s" s="1" r="A2163">
        <v>13005</v>
      </c>
      <c s="2" r="B2163">
        <v>64.0</v>
      </c>
      <c s="9" r="C2163">
        <v>64424.0</v>
      </c>
      <c t="s" s="9" r="D2163">
        <v>13006</v>
      </c>
      <c t="s" s="10" r="E2163">
        <v>13007</v>
      </c>
      <c t="s" s="10" r="F2163">
        <v>13008</v>
      </c>
      <c s="11" r="G2163">
        <v>7.6</v>
      </c>
      <c s="12" r="H2163">
        <v>7.3</v>
      </c>
      <c t="str" s="10" r="I2163">
        <f>H2163-G2163</f>
        <v>-0,3</v>
      </c>
      <c t="s" s="10" r="J2163">
        <v>13009</v>
      </c>
      <c t="s" s="10" r="K2163">
        <v>13010</v>
      </c>
      <c s="3" r="L2163">
        <v>480.0</v>
      </c>
      <c s="3" r="M2163">
        <v>264.0</v>
      </c>
      <c s="3" r="N2163">
        <v>55.0</v>
      </c>
      <c s="3" r="O2163">
        <v>199.0</v>
      </c>
      <c s="3" r="P2163">
        <v>19.0</v>
      </c>
      <c t="str" s="13" r="Q2163">
        <f>P2163/O2163</f>
        <v>9,55%</v>
      </c>
      <c s="14" r="R2163">
        <v>492.0</v>
      </c>
      <c s="14" r="S2163">
        <v>82.0</v>
      </c>
      <c s="14" r="T2163">
        <v>16.67</v>
      </c>
      <c s="14" r="U2163">
        <v>399.0</v>
      </c>
      <c s="14" r="V2163">
        <v>45.0</v>
      </c>
      <c s="14" r="W2163">
        <v>11.28</v>
      </c>
      <c s="14" r="X2163">
        <v>493.0</v>
      </c>
      <c s="14" r="Y2163">
        <v>258.0</v>
      </c>
      <c t="str" s="15" r="Z2163">
        <f>Y2163/X2163</f>
        <v>52,33%</v>
      </c>
      <c s="14" r="AA2163">
        <v>218.0</v>
      </c>
      <c s="14" r="AB2163">
        <v>4.0</v>
      </c>
      <c s="13" r="AC2163">
        <v>0.018348623853211</v>
      </c>
      <c s="14" r="AD2163">
        <v>515.0</v>
      </c>
      <c s="14" r="AE2163">
        <v>291.0</v>
      </c>
      <c s="13" r="AF2163">
        <v>0.56504854368932</v>
      </c>
      <c s="14" r="AG2163">
        <v>213.0</v>
      </c>
      <c s="14" r="AH2163">
        <v>8.0</v>
      </c>
      <c s="13" r="AI2163">
        <v>0.0375586854460094</v>
      </c>
      <c t="str" s="16" r="AJ2163">
        <f>P2163-AB2163</f>
        <v>15</v>
      </c>
      <c t="str" s="15" r="AK2163">
        <f>(P2163-AB2163)/AB2163</f>
        <v>375,00%</v>
      </c>
      <c t="str" s="16" r="AL2163">
        <f>P2163-V2163</f>
        <v>-26</v>
      </c>
      <c t="str" s="13" r="AM2163">
        <f>(P2163-V2163)/V2163</f>
        <v>-57,78%</v>
      </c>
      <c s="13" r="AN2163"/>
    </row>
    <row r="2164">
      <c t="s" s="1" r="A2164">
        <v>13011</v>
      </c>
      <c s="2" r="B2164">
        <v>64.0</v>
      </c>
      <c s="9" r="C2164">
        <v>64425.0</v>
      </c>
      <c t="s" s="9" r="D2164">
        <v>13012</v>
      </c>
      <c t="s" s="10" r="E2164">
        <v>13013</v>
      </c>
      <c t="s" s="10" r="F2164">
        <v>13014</v>
      </c>
      <c s="11" r="G2164">
        <v>7.9</v>
      </c>
      <c s="12" r="H2164">
        <v>8.9</v>
      </c>
      <c t="str" s="10" r="I2164">
        <f>H2164-G2164</f>
        <v>1,0</v>
      </c>
      <c t="s" s="10" r="J2164">
        <v>13015</v>
      </c>
      <c t="s" s="10" r="K2164">
        <v>13016</v>
      </c>
      <c s="3" r="L2164">
        <v>420.0</v>
      </c>
      <c s="3" r="M2164">
        <v>272.0</v>
      </c>
      <c s="3" r="N2164">
        <v>64.76</v>
      </c>
      <c s="3" r="O2164">
        <v>139.0</v>
      </c>
      <c s="3" r="P2164">
        <v>14.0</v>
      </c>
      <c t="str" s="13" r="Q2164">
        <f>P2164/O2164</f>
        <v>10,07%</v>
      </c>
      <c s="14" r="R2164">
        <v>432.0</v>
      </c>
      <c s="14" r="S2164">
        <v>72.0</v>
      </c>
      <c s="14" r="T2164">
        <v>16.67</v>
      </c>
      <c s="14" r="U2164">
        <v>355.0</v>
      </c>
      <c s="14" r="V2164">
        <v>37.0</v>
      </c>
      <c s="14" r="W2164">
        <v>10.42</v>
      </c>
      <c s="14" r="X2164">
        <v>437.0</v>
      </c>
      <c s="14" r="Y2164">
        <v>260.0</v>
      </c>
      <c t="str" s="15" r="Z2164">
        <f>Y2164/X2164</f>
        <v>59,50%</v>
      </c>
      <c s="14" r="AA2164">
        <v>169.0</v>
      </c>
      <c s="14" r="AB2164">
        <v>3.0</v>
      </c>
      <c s="13" r="AC2164">
        <v>0.0177514792899408</v>
      </c>
      <c s="14" r="AD2164">
        <v>411.0</v>
      </c>
      <c s="14" r="AE2164">
        <v>262.0</v>
      </c>
      <c s="13" r="AF2164">
        <v>0.637469586374696</v>
      </c>
      <c s="14" r="AG2164">
        <v>145.0</v>
      </c>
      <c s="14" r="AH2164">
        <v>2.0</v>
      </c>
      <c s="13" r="AI2164">
        <v>0.0137931034482759</v>
      </c>
      <c t="str" s="16" r="AJ2164">
        <f>P2164-AB2164</f>
        <v>11</v>
      </c>
      <c t="str" s="15" r="AK2164">
        <f>(P2164-AB2164)/AB2164</f>
        <v>366,67%</v>
      </c>
      <c t="str" s="16" r="AL2164">
        <f>P2164-V2164</f>
        <v>-23</v>
      </c>
      <c t="str" s="13" r="AM2164">
        <f>(P2164-V2164)/V2164</f>
        <v>-62,16%</v>
      </c>
      <c s="13" r="AN2164"/>
    </row>
    <row r="2165">
      <c t="s" s="1" r="A2165">
        <v>13017</v>
      </c>
      <c s="2" r="B2165">
        <v>64.0</v>
      </c>
      <c s="9" r="C2165">
        <v>64426.0</v>
      </c>
      <c t="s" s="9" r="D2165">
        <v>13018</v>
      </c>
      <c t="s" s="10" r="E2165">
        <v>13019</v>
      </c>
      <c t="s" s="10" r="F2165">
        <v>13020</v>
      </c>
      <c s="11" r="G2165">
        <v>7.6</v>
      </c>
      <c s="12" r="H2165">
        <v>7.3</v>
      </c>
      <c t="str" s="10" r="I2165">
        <f>H2165-G2165</f>
        <v>-0,3</v>
      </c>
      <c t="s" s="10" r="J2165">
        <v>13021</v>
      </c>
      <c t="s" s="10" r="K2165">
        <v>13022</v>
      </c>
      <c s="3" r="L2165">
        <v>207.0</v>
      </c>
      <c s="3" r="M2165">
        <v>103.0</v>
      </c>
      <c s="3" r="N2165">
        <v>49.76</v>
      </c>
      <c s="3" r="O2165">
        <v>96.0</v>
      </c>
      <c s="3" r="P2165">
        <v>17.0</v>
      </c>
      <c t="str" s="13" r="Q2165">
        <f>P2165/O2165</f>
        <v>17,71%</v>
      </c>
      <c s="14" r="R2165">
        <v>197.0</v>
      </c>
      <c s="14" r="S2165">
        <v>39.0</v>
      </c>
      <c s="14" r="T2165">
        <v>19.8</v>
      </c>
      <c s="14" r="U2165">
        <v>158.0</v>
      </c>
      <c s="14" r="V2165">
        <v>22.0</v>
      </c>
      <c s="14" r="W2165">
        <v>13.92</v>
      </c>
      <c s="14" r="X2165">
        <v>190.0</v>
      </c>
      <c s="14" r="Y2165">
        <v>98.0</v>
      </c>
      <c t="str" s="15" r="Z2165">
        <f>Y2165/X2165</f>
        <v>51,58%</v>
      </c>
      <c s="14" r="AA2165">
        <v>86.0</v>
      </c>
      <c s="14" r="AB2165">
        <v>0.0</v>
      </c>
      <c s="13" r="AC2165">
        <v>0.0</v>
      </c>
      <c s="14" r="AD2165">
        <v>179.0</v>
      </c>
      <c s="14" r="AE2165">
        <v>93.0</v>
      </c>
      <c s="13" r="AF2165">
        <v>0.519553072625698</v>
      </c>
      <c s="14" r="AG2165">
        <v>81.0</v>
      </c>
      <c s="14" r="AH2165">
        <v>3.0</v>
      </c>
      <c s="13" r="AI2165">
        <v>0.037037037037037</v>
      </c>
      <c t="str" s="16" r="AJ2165">
        <f>P2165-AB2165</f>
        <v>17</v>
      </c>
      <c t="str" s="15" r="AK2165">
        <f>(P2165-AB2165)/AB2165</f>
        <v>#DIV/0!</v>
      </c>
      <c t="str" s="16" r="AL2165">
        <f>P2165-V2165</f>
        <v>-5</v>
      </c>
      <c t="str" s="13" r="AM2165">
        <f>(P2165-V2165)/V2165</f>
        <v>-22,73%</v>
      </c>
      <c s="13" r="AN2165"/>
    </row>
    <row r="2166">
      <c t="s" s="1" r="A2166">
        <v>13023</v>
      </c>
      <c s="2" r="B2166">
        <v>64.0</v>
      </c>
      <c s="9" r="C2166">
        <v>64427.0</v>
      </c>
      <c t="s" s="9" r="D2166">
        <v>13024</v>
      </c>
      <c t="s" s="10" r="E2166">
        <v>13025</v>
      </c>
      <c t="s" s="10" r="F2166">
        <v>13026</v>
      </c>
      <c s="11" r="G2166">
        <v>7.5</v>
      </c>
      <c s="12" r="H2166">
        <v>8.2</v>
      </c>
      <c t="str" s="10" r="I2166">
        <f>H2166-G2166</f>
        <v>0,7</v>
      </c>
      <c t="s" s="10" r="J2166">
        <v>13027</v>
      </c>
      <c t="s" s="10" r="K2166">
        <v>13028</v>
      </c>
      <c s="3" r="L2166">
        <v>141.0</v>
      </c>
      <c s="3" r="M2166">
        <v>74.0</v>
      </c>
      <c s="3" r="N2166">
        <v>52.48</v>
      </c>
      <c s="3" r="O2166">
        <v>64.0</v>
      </c>
      <c s="3" r="P2166">
        <v>8.0</v>
      </c>
      <c t="str" s="13" r="Q2166">
        <f>P2166/O2166</f>
        <v>12,50%</v>
      </c>
      <c s="14" r="R2166">
        <v>137.0</v>
      </c>
      <c s="14" r="S2166">
        <v>14.0</v>
      </c>
      <c s="14" r="T2166">
        <v>10.22</v>
      </c>
      <c s="14" r="U2166">
        <v>121.0</v>
      </c>
      <c s="14" r="V2166">
        <v>17.0</v>
      </c>
      <c s="14" r="W2166">
        <v>14.05</v>
      </c>
      <c s="14" r="X2166">
        <v>127.0</v>
      </c>
      <c s="14" r="Y2166">
        <v>53.0</v>
      </c>
      <c t="str" s="15" r="Z2166">
        <f>Y2166/X2166</f>
        <v>41,73%</v>
      </c>
      <c s="14" r="AA2166">
        <v>64.0</v>
      </c>
      <c s="14" r="AB2166">
        <v>2.0</v>
      </c>
      <c s="13" r="AC2166">
        <v>0.03125</v>
      </c>
      <c s="14" r="AD2166">
        <v>140.0</v>
      </c>
      <c s="14" r="AE2166">
        <v>59.0</v>
      </c>
      <c s="13" r="AF2166">
        <v>0.421428571428571</v>
      </c>
      <c s="14" r="AG2166">
        <v>75.0</v>
      </c>
      <c s="14" r="AH2166">
        <v>0.0</v>
      </c>
      <c s="13" r="AI2166">
        <v>0.0</v>
      </c>
      <c t="str" s="16" r="AJ2166">
        <f>P2166-AB2166</f>
        <v>6</v>
      </c>
      <c t="str" s="15" r="AK2166">
        <f>(P2166-AB2166)/AB2166</f>
        <v>300,00%</v>
      </c>
      <c t="str" s="16" r="AL2166">
        <f>P2166-V2166</f>
        <v>-9</v>
      </c>
      <c t="str" s="13" r="AM2166">
        <f>(P2166-V2166)/V2166</f>
        <v>-52,94%</v>
      </c>
      <c s="13" r="AN2166"/>
    </row>
    <row r="2167">
      <c t="s" s="1" r="A2167">
        <v>13029</v>
      </c>
      <c s="2" r="B2167">
        <v>64.0</v>
      </c>
      <c s="9" r="C2167">
        <v>64428.0</v>
      </c>
      <c t="s" s="9" r="D2167">
        <v>13030</v>
      </c>
      <c t="s" s="10" r="E2167">
        <v>13031</v>
      </c>
      <c t="s" s="10" r="F2167">
        <v>13032</v>
      </c>
      <c s="11" r="G2167">
        <v>7.5</v>
      </c>
      <c s="12" r="H2167">
        <v>8.2</v>
      </c>
      <c t="str" s="10" r="I2167">
        <f>H2167-G2167</f>
        <v>0,7</v>
      </c>
      <c t="s" s="10" r="J2167">
        <v>13033</v>
      </c>
      <c t="s" s="10" r="K2167">
        <v>13034</v>
      </c>
      <c s="3" r="L2167">
        <v>124.0</v>
      </c>
      <c s="3" r="M2167">
        <v>39.0</v>
      </c>
      <c s="3" r="N2167">
        <v>31.45</v>
      </c>
      <c s="3" r="O2167">
        <v>82.0</v>
      </c>
      <c s="3" r="P2167">
        <v>8.0</v>
      </c>
      <c t="str" s="13" r="Q2167">
        <f>P2167/O2167</f>
        <v>9,76%</v>
      </c>
      <c s="14" r="R2167">
        <v>116.0</v>
      </c>
      <c s="14" r="S2167">
        <v>14.0</v>
      </c>
      <c s="14" r="T2167">
        <v>12.07</v>
      </c>
      <c s="14" r="U2167">
        <v>102.0</v>
      </c>
      <c s="14" r="V2167">
        <v>10.0</v>
      </c>
      <c s="14" r="W2167">
        <v>9.8</v>
      </c>
      <c s="14" r="X2167">
        <v>114.0</v>
      </c>
      <c s="14" r="Y2167">
        <v>45.0</v>
      </c>
      <c t="str" s="15" r="Z2167">
        <f>Y2167/X2167</f>
        <v>39,47%</v>
      </c>
      <c s="14" r="AA2167">
        <v>63.0</v>
      </c>
      <c s="14" r="AB2167">
        <v>3.0</v>
      </c>
      <c s="13" r="AC2167">
        <v>0.0476190476190476</v>
      </c>
      <c s="14" r="AD2167">
        <v>114.0</v>
      </c>
      <c s="14" r="AE2167">
        <v>48.0</v>
      </c>
      <c s="13" r="AF2167">
        <v>0.421052631578947</v>
      </c>
      <c s="14" r="AG2167">
        <v>66.0</v>
      </c>
      <c s="14" r="AH2167">
        <v>1.0</v>
      </c>
      <c s="13" r="AI2167">
        <v>0.0151515151515152</v>
      </c>
      <c t="str" s="16" r="AJ2167">
        <f>P2167-AB2167</f>
        <v>5</v>
      </c>
      <c t="str" s="15" r="AK2167">
        <f>(P2167-AB2167)/AB2167</f>
        <v>166,67%</v>
      </c>
      <c t="str" s="16" r="AL2167">
        <f>P2167-V2167</f>
        <v>-2</v>
      </c>
      <c t="str" s="13" r="AM2167">
        <f>(P2167-V2167)/V2167</f>
        <v>-20,00%</v>
      </c>
      <c s="13" r="AN2167"/>
    </row>
    <row r="2168">
      <c t="s" s="1" r="A2168">
        <v>13035</v>
      </c>
      <c s="2" r="B2168">
        <v>64.0</v>
      </c>
      <c s="9" r="C2168">
        <v>64429.0</v>
      </c>
      <c t="s" s="9" r="D2168">
        <v>13036</v>
      </c>
      <c t="s" s="10" r="E2168">
        <v>13037</v>
      </c>
      <c t="s" s="10" r="F2168">
        <v>13038</v>
      </c>
      <c s="11" r="G2168">
        <v>7.9</v>
      </c>
      <c s="12" r="H2168">
        <v>8.9</v>
      </c>
      <c t="str" s="10" r="I2168">
        <f>H2168-G2168</f>
        <v>1,0</v>
      </c>
      <c t="s" s="10" r="J2168">
        <v>13039</v>
      </c>
      <c t="s" s="10" r="K2168">
        <v>13040</v>
      </c>
      <c s="3" r="L2168">
        <v>89.0</v>
      </c>
      <c s="3" r="M2168">
        <v>19.0</v>
      </c>
      <c s="3" r="N2168">
        <v>21.35</v>
      </c>
      <c s="3" r="O2168">
        <v>66.0</v>
      </c>
      <c s="3" r="P2168">
        <v>9.0</v>
      </c>
      <c t="str" s="13" r="Q2168">
        <f>P2168/O2168</f>
        <v>13,64%</v>
      </c>
      <c s="14" r="R2168">
        <v>86.0</v>
      </c>
      <c s="14" r="S2168">
        <v>8.0</v>
      </c>
      <c s="14" r="T2168">
        <v>9.3</v>
      </c>
      <c s="14" r="U2168">
        <v>78.0</v>
      </c>
      <c s="14" r="V2168">
        <v>6.0</v>
      </c>
      <c s="14" r="W2168">
        <v>7.69</v>
      </c>
      <c s="14" r="X2168">
        <v>81.0</v>
      </c>
      <c s="14" r="Y2168">
        <v>24.0</v>
      </c>
      <c t="str" s="15" r="Z2168">
        <f>Y2168/X2168</f>
        <v>29,63%</v>
      </c>
      <c s="14" r="AA2168">
        <v>56.0</v>
      </c>
      <c s="14" r="AB2168">
        <v>0.0</v>
      </c>
      <c s="13" r="AC2168">
        <v>0.0</v>
      </c>
      <c s="14" r="AD2168">
        <v>84.0</v>
      </c>
      <c s="14" r="AE2168">
        <v>41.0</v>
      </c>
      <c s="13" r="AF2168">
        <v>0.488095238095238</v>
      </c>
      <c s="14" r="AG2168">
        <v>43.0</v>
      </c>
      <c s="14" r="AH2168">
        <v>4.0</v>
      </c>
      <c s="13" r="AI2168">
        <v>0.0930232558139535</v>
      </c>
      <c t="str" s="16" r="AJ2168">
        <f>P2168-AB2168</f>
        <v>9</v>
      </c>
      <c t="str" s="15" r="AK2168">
        <f>(P2168-AB2168)/AB2168</f>
        <v>#DIV/0!</v>
      </c>
      <c t="str" s="16" r="AL2168">
        <f>P2168-V2168</f>
        <v>3</v>
      </c>
      <c t="str" s="13" r="AM2168">
        <f>(P2168-V2168)/V2168</f>
        <v>50,00%</v>
      </c>
      <c s="13" r="AN2168"/>
    </row>
    <row r="2169">
      <c t="s" s="1" r="A2169">
        <v>13041</v>
      </c>
      <c s="2" r="B2169">
        <v>64.0</v>
      </c>
      <c s="9" r="C2169">
        <v>64430.0</v>
      </c>
      <c t="s" s="9" r="D2169">
        <v>13042</v>
      </c>
      <c t="s" s="10" r="E2169">
        <v>13043</v>
      </c>
      <c t="s" s="10" r="F2169">
        <v>13044</v>
      </c>
      <c s="11" r="G2169">
        <v>7.5</v>
      </c>
      <c s="12" r="H2169">
        <v>8.2</v>
      </c>
      <c t="str" s="10" r="I2169">
        <f>H2169-G2169</f>
        <v>0,7</v>
      </c>
      <c t="s" s="10" r="J2169">
        <v>13045</v>
      </c>
      <c t="s" s="10" r="K2169">
        <v>13046</v>
      </c>
      <c s="3" r="L2169">
        <v>8223.0</v>
      </c>
      <c s="3" r="M2169">
        <v>4491.0</v>
      </c>
      <c s="3" r="N2169">
        <v>54.62</v>
      </c>
      <c s="3" r="O2169">
        <v>3572.0</v>
      </c>
      <c s="3" r="P2169">
        <v>530.0</v>
      </c>
      <c t="str" s="13" r="Q2169">
        <f>P2169/O2169</f>
        <v>14,84%</v>
      </c>
      <c s="14" r="R2169">
        <v>8158.0</v>
      </c>
      <c s="14" r="S2169">
        <v>1443.0</v>
      </c>
      <c s="14" r="T2169">
        <v>17.69</v>
      </c>
      <c s="14" r="U2169">
        <v>6596.0</v>
      </c>
      <c s="14" r="V2169">
        <v>684.0</v>
      </c>
      <c s="14" r="W2169">
        <v>10.37</v>
      </c>
      <c s="14" r="X2169">
        <v>7952.0</v>
      </c>
      <c s="14" r="Y2169">
        <v>4259.0</v>
      </c>
      <c t="str" s="15" r="Z2169">
        <f>Y2169/X2169</f>
        <v>53,56%</v>
      </c>
      <c s="14" r="AA2169">
        <v>3497.0</v>
      </c>
      <c s="14" r="AB2169">
        <v>83.0</v>
      </c>
      <c s="13" r="AC2169">
        <v>0.0237346296825851</v>
      </c>
      <c s="14" r="AD2169">
        <v>7746.0</v>
      </c>
      <c s="14" r="AE2169">
        <v>4027.0</v>
      </c>
      <c s="13" r="AF2169">
        <v>0.51988122902143</v>
      </c>
      <c s="14" r="AG2169">
        <v>3549.0</v>
      </c>
      <c s="14" r="AH2169">
        <v>121.0</v>
      </c>
      <c s="13" r="AI2169">
        <v>0.0340941110171879</v>
      </c>
      <c t="str" s="16" r="AJ2169">
        <f>P2169-AB2169</f>
        <v>447</v>
      </c>
      <c t="str" s="15" r="AK2169">
        <f>(P2169-AB2169)/AB2169</f>
        <v>538,55%</v>
      </c>
      <c t="str" s="16" r="AL2169">
        <f>P2169-V2169</f>
        <v>-154</v>
      </c>
      <c t="str" s="13" r="AM2169">
        <f>(P2169-V2169)/V2169</f>
        <v>-22,51%</v>
      </c>
      <c s="13" r="AN2169"/>
    </row>
    <row r="2170">
      <c t="s" s="1" r="A2170">
        <v>13047</v>
      </c>
      <c s="2" r="B2170">
        <v>64.0</v>
      </c>
      <c s="9" r="C2170">
        <v>64431.0</v>
      </c>
      <c t="s" s="9" r="D2170">
        <v>13048</v>
      </c>
      <c t="s" s="10" r="E2170">
        <v>13049</v>
      </c>
      <c t="s" s="10" r="F2170">
        <v>13050</v>
      </c>
      <c s="11" r="G2170">
        <v>7.5</v>
      </c>
      <c s="12" r="H2170">
        <v>8.2</v>
      </c>
      <c t="str" s="10" r="I2170">
        <f>H2170-G2170</f>
        <v>0,7</v>
      </c>
      <c t="s" s="10" r="J2170">
        <v>13051</v>
      </c>
      <c t="s" s="10" r="K2170">
        <v>13052</v>
      </c>
      <c s="3" r="L2170">
        <v>376.0</v>
      </c>
      <c s="3" r="M2170">
        <v>216.0</v>
      </c>
      <c s="3" r="N2170">
        <v>57.45</v>
      </c>
      <c s="3" r="O2170">
        <v>146.0</v>
      </c>
      <c s="3" r="P2170">
        <v>30.0</v>
      </c>
      <c t="str" s="13" r="Q2170">
        <f>P2170/O2170</f>
        <v>20,55%</v>
      </c>
      <c s="14" r="R2170">
        <v>347.0</v>
      </c>
      <c s="14" r="S2170">
        <v>32.0</v>
      </c>
      <c s="14" r="T2170">
        <v>9.22</v>
      </c>
      <c s="14" r="U2170">
        <v>307.0</v>
      </c>
      <c s="14" r="V2170">
        <v>41.0</v>
      </c>
      <c s="14" r="W2170">
        <v>13.36</v>
      </c>
      <c s="14" r="X2170">
        <v>358.0</v>
      </c>
      <c s="14" r="Y2170">
        <v>174.0</v>
      </c>
      <c t="str" s="15" r="Z2170">
        <f>Y2170/X2170</f>
        <v>48,60%</v>
      </c>
      <c s="14" r="AA2170">
        <v>166.0</v>
      </c>
      <c s="14" r="AB2170">
        <v>4.0</v>
      </c>
      <c s="13" r="AC2170">
        <v>0.0240963855421687</v>
      </c>
      <c s="14" r="AD2170">
        <v>337.0</v>
      </c>
      <c s="14" r="AE2170">
        <v>186.0</v>
      </c>
      <c s="13" r="AF2170">
        <v>0.551928783382789</v>
      </c>
      <c s="14" r="AG2170">
        <v>139.0</v>
      </c>
      <c s="14" r="AH2170">
        <v>10.0</v>
      </c>
      <c s="13" r="AI2170">
        <v>0.0719424460431655</v>
      </c>
      <c t="str" s="16" r="AJ2170">
        <f>P2170-AB2170</f>
        <v>26</v>
      </c>
      <c t="str" s="15" r="AK2170">
        <f>(P2170-AB2170)/AB2170</f>
        <v>650,00%</v>
      </c>
      <c t="str" s="16" r="AL2170">
        <f>P2170-V2170</f>
        <v>-11</v>
      </c>
      <c t="str" s="13" r="AM2170">
        <f>(P2170-V2170)/V2170</f>
        <v>-26,83%</v>
      </c>
      <c s="13" r="AN2170"/>
    </row>
    <row r="2171">
      <c t="s" s="1" r="A2171">
        <v>13053</v>
      </c>
      <c s="2" r="B2171">
        <v>64.0</v>
      </c>
      <c s="9" r="C2171">
        <v>64432.0</v>
      </c>
      <c t="s" s="9" r="D2171">
        <v>13054</v>
      </c>
      <c t="s" s="10" r="E2171">
        <v>13055</v>
      </c>
      <c t="s" s="10" r="F2171">
        <v>13056</v>
      </c>
      <c s="11" r="G2171">
        <v>7.6</v>
      </c>
      <c s="12" r="H2171">
        <v>7.3</v>
      </c>
      <c t="str" s="10" r="I2171">
        <f>H2171-G2171</f>
        <v>-0,3</v>
      </c>
      <c t="s" s="10" r="J2171">
        <v>13057</v>
      </c>
      <c t="s" s="10" r="K2171">
        <v>13058</v>
      </c>
      <c s="3" r="L2171">
        <v>72.0</v>
      </c>
      <c s="3" r="M2171">
        <v>32.0</v>
      </c>
      <c s="3" r="N2171">
        <v>44.44</v>
      </c>
      <c s="3" r="O2171">
        <v>37.0</v>
      </c>
      <c s="3" r="P2171">
        <v>5.0</v>
      </c>
      <c t="str" s="13" r="Q2171">
        <f>P2171/O2171</f>
        <v>13,51%</v>
      </c>
      <c s="14" r="R2171">
        <v>82.0</v>
      </c>
      <c s="14" r="S2171">
        <v>6.0</v>
      </c>
      <c s="14" r="T2171">
        <v>7.32</v>
      </c>
      <c s="14" r="U2171">
        <v>70.0</v>
      </c>
      <c s="14" r="V2171">
        <v>3.0</v>
      </c>
      <c s="14" r="W2171">
        <v>4.29</v>
      </c>
      <c s="14" r="X2171">
        <v>79.0</v>
      </c>
      <c s="14" r="Y2171">
        <v>43.0</v>
      </c>
      <c t="str" s="15" r="Z2171">
        <f>Y2171/X2171</f>
        <v>54,43%</v>
      </c>
      <c s="14" r="AA2171">
        <v>35.0</v>
      </c>
      <c s="14" r="AB2171">
        <v>1.0</v>
      </c>
      <c s="13" r="AC2171">
        <v>0.0285714285714286</v>
      </c>
      <c s="14" r="AD2171">
        <v>72.0</v>
      </c>
      <c s="14" r="AE2171">
        <v>34.0</v>
      </c>
      <c s="13" r="AF2171">
        <v>0.472222222222222</v>
      </c>
      <c s="14" r="AG2171">
        <v>36.0</v>
      </c>
      <c s="14" r="AH2171">
        <v>0.0</v>
      </c>
      <c s="13" r="AI2171">
        <v>0.0</v>
      </c>
      <c t="str" s="16" r="AJ2171">
        <f>P2171-AB2171</f>
        <v>4</v>
      </c>
      <c t="str" s="15" r="AK2171">
        <f>(P2171-AB2171)/AB2171</f>
        <v>400,00%</v>
      </c>
      <c t="str" s="16" r="AL2171">
        <f>P2171-V2171</f>
        <v>2</v>
      </c>
      <c t="str" s="13" r="AM2171">
        <f>(P2171-V2171)/V2171</f>
        <v>66,67%</v>
      </c>
      <c s="13" r="AN2171"/>
    </row>
    <row r="2172">
      <c t="s" s="1" r="A2172">
        <v>13059</v>
      </c>
      <c s="2" r="B2172">
        <v>64.0</v>
      </c>
      <c s="9" r="C2172">
        <v>64433.0</v>
      </c>
      <c t="s" s="9" r="D2172">
        <v>13060</v>
      </c>
      <c t="s" s="10" r="E2172">
        <v>13061</v>
      </c>
      <c t="s" s="10" r="F2172">
        <v>13062</v>
      </c>
      <c s="11" r="G2172">
        <v>7.6</v>
      </c>
      <c s="12" r="H2172">
        <v>7.3</v>
      </c>
      <c t="str" s="10" r="I2172">
        <f>H2172-G2172</f>
        <v>-0,3</v>
      </c>
      <c t="s" s="10" r="J2172">
        <v>13063</v>
      </c>
      <c t="s" s="10" r="K2172">
        <v>13064</v>
      </c>
      <c s="3" r="L2172">
        <v>262.0</v>
      </c>
      <c s="3" r="M2172">
        <v>122.0</v>
      </c>
      <c s="3" r="N2172">
        <v>46.56</v>
      </c>
      <c s="3" r="O2172">
        <v>133.0</v>
      </c>
      <c s="3" r="P2172">
        <v>7.0</v>
      </c>
      <c t="str" s="13" r="Q2172">
        <f>P2172/O2172</f>
        <v>5,26%</v>
      </c>
      <c s="14" r="R2172">
        <v>261.0</v>
      </c>
      <c s="14" r="S2172">
        <v>40.0</v>
      </c>
      <c s="14" r="T2172">
        <v>15.33</v>
      </c>
      <c s="14" r="U2172">
        <v>216.0</v>
      </c>
      <c s="14" r="V2172">
        <v>10.0</v>
      </c>
      <c s="14" r="W2172">
        <v>4.63</v>
      </c>
      <c s="14" r="X2172">
        <v>268.0</v>
      </c>
      <c s="14" r="Y2172">
        <v>131.0</v>
      </c>
      <c t="str" s="15" r="Z2172">
        <f>Y2172/X2172</f>
        <v>48,88%</v>
      </c>
      <c s="14" r="AA2172">
        <v>127.0</v>
      </c>
      <c s="14" r="AB2172">
        <v>2.0</v>
      </c>
      <c s="13" r="AC2172">
        <v>0.015748031496063</v>
      </c>
      <c s="14" r="AD2172">
        <v>266.0</v>
      </c>
      <c s="14" r="AE2172">
        <v>136.0</v>
      </c>
      <c s="13" r="AF2172">
        <v>0.511278195488722</v>
      </c>
      <c s="14" r="AG2172">
        <v>127.0</v>
      </c>
      <c s="14" r="AH2172">
        <v>0.0</v>
      </c>
      <c s="13" r="AI2172">
        <v>0.0</v>
      </c>
      <c t="str" s="16" r="AJ2172">
        <f>P2172-AB2172</f>
        <v>5</v>
      </c>
      <c t="str" s="15" r="AK2172">
        <f>(P2172-AB2172)/AB2172</f>
        <v>250,00%</v>
      </c>
      <c t="str" s="16" r="AL2172">
        <f>P2172-V2172</f>
        <v>-3</v>
      </c>
      <c t="str" s="13" r="AM2172">
        <f>(P2172-V2172)/V2172</f>
        <v>-30,00%</v>
      </c>
      <c s="13" r="AN2172"/>
    </row>
    <row r="2173">
      <c t="s" s="1" r="A2173">
        <v>13065</v>
      </c>
      <c s="2" r="B2173">
        <v>64.0</v>
      </c>
      <c s="9" r="C2173">
        <v>64434.0</v>
      </c>
      <c t="s" s="9" r="D2173">
        <v>13066</v>
      </c>
      <c t="s" s="10" r="E2173">
        <v>13067</v>
      </c>
      <c t="s" s="10" r="F2173">
        <v>13068</v>
      </c>
      <c s="11" r="G2173">
        <v>7.5</v>
      </c>
      <c s="12" r="H2173">
        <v>8.2</v>
      </c>
      <c t="str" s="10" r="I2173">
        <f>H2173-G2173</f>
        <v>0,7</v>
      </c>
      <c t="s" s="10" r="J2173">
        <v>13069</v>
      </c>
      <c t="s" s="10" r="K2173">
        <v>13070</v>
      </c>
      <c s="3" r="L2173">
        <v>48.0</v>
      </c>
      <c s="3" r="M2173">
        <v>22.0</v>
      </c>
      <c s="3" r="N2173">
        <v>45.83</v>
      </c>
      <c s="3" r="O2173">
        <v>20.0</v>
      </c>
      <c s="3" r="P2173">
        <v>7.0</v>
      </c>
      <c t="str" s="13" r="Q2173">
        <f>P2173/O2173</f>
        <v>35,00%</v>
      </c>
      <c s="14" r="R2173">
        <v>48.0</v>
      </c>
      <c s="14" r="S2173">
        <v>17.0</v>
      </c>
      <c s="14" r="T2173">
        <v>35.42</v>
      </c>
      <c s="14" r="U2173">
        <v>29.0</v>
      </c>
      <c s="14" r="V2173">
        <v>5.0</v>
      </c>
      <c s="14" r="W2173">
        <v>17.24</v>
      </c>
      <c s="14" r="X2173">
        <v>46.0</v>
      </c>
      <c s="14" r="Y2173">
        <v>27.0</v>
      </c>
      <c t="str" s="15" r="Z2173">
        <f>Y2173/X2173</f>
        <v>58,70%</v>
      </c>
      <c s="14" r="AA2173">
        <v>18.0</v>
      </c>
      <c s="14" r="AB2173">
        <v>0.0</v>
      </c>
      <c s="13" r="AC2173">
        <v>0.0</v>
      </c>
      <c s="14" r="AD2173">
        <v>51.0</v>
      </c>
      <c s="14" r="AE2173">
        <v>18.0</v>
      </c>
      <c s="13" r="AF2173">
        <v>0.352941176470588</v>
      </c>
      <c s="14" r="AG2173">
        <v>30.0</v>
      </c>
      <c s="14" r="AH2173">
        <v>4.0</v>
      </c>
      <c s="13" r="AI2173">
        <v>0.133333333333333</v>
      </c>
      <c t="str" s="16" r="AJ2173">
        <f>P2173-AB2173</f>
        <v>7</v>
      </c>
      <c t="str" s="15" r="AK2173">
        <f>(P2173-AB2173)/AB2173</f>
        <v>#DIV/0!</v>
      </c>
      <c t="str" s="16" r="AL2173">
        <f>P2173-V2173</f>
        <v>2</v>
      </c>
      <c t="str" s="13" r="AM2173">
        <f>(P2173-V2173)/V2173</f>
        <v>40,00%</v>
      </c>
      <c s="13" r="AN2173"/>
    </row>
    <row r="2174">
      <c t="s" s="1" r="A2174">
        <v>13071</v>
      </c>
      <c s="2" r="B2174">
        <v>64.0</v>
      </c>
      <c s="9" r="C2174">
        <v>64435.0</v>
      </c>
      <c t="s" s="9" r="D2174">
        <v>13072</v>
      </c>
      <c t="s" s="10" r="E2174">
        <v>13073</v>
      </c>
      <c t="s" s="10" r="F2174">
        <v>13074</v>
      </c>
      <c s="11" r="G2174">
        <v>7.5</v>
      </c>
      <c s="12" r="H2174">
        <v>8.2</v>
      </c>
      <c t="str" s="10" r="I2174">
        <f>H2174-G2174</f>
        <v>0,7</v>
      </c>
      <c t="s" s="10" r="J2174">
        <v>13075</v>
      </c>
      <c t="s" s="10" r="K2174">
        <v>13076</v>
      </c>
      <c s="3" r="L2174">
        <v>198.0</v>
      </c>
      <c s="3" r="M2174">
        <v>78.0</v>
      </c>
      <c s="3" r="N2174">
        <v>39.39</v>
      </c>
      <c s="3" r="O2174">
        <v>108.0</v>
      </c>
      <c s="3" r="P2174">
        <v>11.0</v>
      </c>
      <c t="str" s="13" r="Q2174">
        <f>P2174/O2174</f>
        <v>10,19%</v>
      </c>
      <c s="14" r="R2174">
        <v>193.0</v>
      </c>
      <c s="14" r="S2174">
        <v>41.0</v>
      </c>
      <c s="14" r="T2174">
        <v>21.24</v>
      </c>
      <c s="14" r="U2174">
        <v>149.0</v>
      </c>
      <c s="14" r="V2174">
        <v>10.0</v>
      </c>
      <c s="14" r="W2174">
        <v>6.71</v>
      </c>
      <c s="14" r="X2174">
        <v>197.0</v>
      </c>
      <c s="14" r="Y2174">
        <v>86.0</v>
      </c>
      <c t="str" s="15" r="Z2174">
        <f>Y2174/X2174</f>
        <v>43,65%</v>
      </c>
      <c s="14" r="AA2174">
        <v>108.0</v>
      </c>
      <c s="14" r="AB2174">
        <v>2.0</v>
      </c>
      <c s="13" r="AC2174">
        <v>0.0185185185185185</v>
      </c>
      <c s="14" r="AD2174">
        <v>189.0</v>
      </c>
      <c s="14" r="AE2174">
        <v>77.0</v>
      </c>
      <c s="13" r="AF2174">
        <v>0.407407407407407</v>
      </c>
      <c s="14" r="AG2174">
        <v>108.0</v>
      </c>
      <c s="14" r="AH2174">
        <v>0.0</v>
      </c>
      <c s="13" r="AI2174">
        <v>0.0</v>
      </c>
      <c t="str" s="16" r="AJ2174">
        <f>P2174-AB2174</f>
        <v>9</v>
      </c>
      <c t="str" s="15" r="AK2174">
        <f>(P2174-AB2174)/AB2174</f>
        <v>450,00%</v>
      </c>
      <c t="str" s="16" r="AL2174">
        <f>P2174-V2174</f>
        <v>1</v>
      </c>
      <c t="str" s="13" r="AM2174">
        <f>(P2174-V2174)/V2174</f>
        <v>10,00%</v>
      </c>
      <c s="13" r="AN2174"/>
    </row>
    <row r="2175">
      <c t="s" s="1" r="A2175">
        <v>13077</v>
      </c>
      <c s="2" r="B2175">
        <v>64.0</v>
      </c>
      <c s="9" r="C2175">
        <v>64436.0</v>
      </c>
      <c t="s" s="9" r="D2175">
        <v>13078</v>
      </c>
      <c t="s" s="10" r="E2175">
        <v>13079</v>
      </c>
      <c t="s" s="10" r="F2175">
        <v>13080</v>
      </c>
      <c s="11" r="G2175">
        <v>7.9</v>
      </c>
      <c s="12" r="H2175">
        <v>8.9</v>
      </c>
      <c t="str" s="10" r="I2175">
        <f>H2175-G2175</f>
        <v>1,0</v>
      </c>
      <c t="s" s="10" r="J2175">
        <v>13081</v>
      </c>
      <c t="s" s="10" r="K2175">
        <v>13082</v>
      </c>
      <c s="3" r="L2175">
        <v>679.0</v>
      </c>
      <c s="3" r="M2175">
        <v>407.0</v>
      </c>
      <c s="3" r="N2175">
        <v>59.94</v>
      </c>
      <c s="3" r="O2175">
        <v>257.0</v>
      </c>
      <c s="3" r="P2175">
        <v>34.0</v>
      </c>
      <c t="str" s="13" r="Q2175">
        <f>P2175/O2175</f>
        <v>13,23%</v>
      </c>
      <c s="14" r="R2175">
        <v>678.0</v>
      </c>
      <c s="14" r="S2175">
        <v>138.0</v>
      </c>
      <c s="14" r="T2175">
        <v>20.35</v>
      </c>
      <c s="14" r="U2175">
        <v>521.0</v>
      </c>
      <c s="14" r="V2175">
        <v>50.0</v>
      </c>
      <c s="14" r="W2175">
        <v>9.6</v>
      </c>
      <c s="14" r="X2175">
        <v>686.0</v>
      </c>
      <c s="14" r="Y2175">
        <v>414.0</v>
      </c>
      <c t="str" s="15" r="Z2175">
        <f>Y2175/X2175</f>
        <v>60,35%</v>
      </c>
      <c s="14" r="AA2175">
        <v>261.0</v>
      </c>
      <c s="14" r="AB2175">
        <v>9.0</v>
      </c>
      <c s="13" r="AC2175">
        <v>0.0344827586206897</v>
      </c>
      <c s="14" r="AD2175">
        <v>624.0</v>
      </c>
      <c s="14" r="AE2175">
        <v>386.0</v>
      </c>
      <c s="13" r="AF2175">
        <v>0.618589743589744</v>
      </c>
      <c s="14" r="AG2175">
        <v>231.0</v>
      </c>
      <c s="14" r="AH2175">
        <v>5.0</v>
      </c>
      <c s="13" r="AI2175">
        <v>0.0216450216450216</v>
      </c>
      <c t="str" s="16" r="AJ2175">
        <f>P2175-AB2175</f>
        <v>25</v>
      </c>
      <c t="str" s="15" r="AK2175">
        <f>(P2175-AB2175)/AB2175</f>
        <v>277,78%</v>
      </c>
      <c t="str" s="16" r="AL2175">
        <f>P2175-V2175</f>
        <v>-16</v>
      </c>
      <c t="str" s="13" r="AM2175">
        <f>(P2175-V2175)/V2175</f>
        <v>-32,00%</v>
      </c>
      <c s="13" r="AN2175"/>
    </row>
    <row r="2176">
      <c t="s" s="1" r="A2176">
        <v>13083</v>
      </c>
      <c s="2" r="B2176">
        <v>64.0</v>
      </c>
      <c s="9" r="C2176">
        <v>64437.0</v>
      </c>
      <c t="s" s="9" r="D2176">
        <v>13084</v>
      </c>
      <c t="s" s="10" r="E2176">
        <v>13085</v>
      </c>
      <c t="s" s="10" r="F2176">
        <v>13086</v>
      </c>
      <c s="11" r="G2176">
        <v>7.9</v>
      </c>
      <c s="12" r="H2176">
        <v>8.9</v>
      </c>
      <c t="str" s="10" r="I2176">
        <f>H2176-G2176</f>
        <v>1,0</v>
      </c>
      <c t="s" s="10" r="J2176">
        <v>13087</v>
      </c>
      <c t="s" s="10" r="K2176">
        <v>13088</v>
      </c>
      <c s="3" r="L2176">
        <v>193.0</v>
      </c>
      <c s="3" r="M2176">
        <v>112.0</v>
      </c>
      <c s="3" r="N2176">
        <v>58.03</v>
      </c>
      <c s="3" r="O2176">
        <v>78.0</v>
      </c>
      <c s="3" r="P2176">
        <v>7.0</v>
      </c>
      <c t="str" s="13" r="Q2176">
        <f>P2176/O2176</f>
        <v>8,97%</v>
      </c>
      <c s="14" r="R2176">
        <v>194.0</v>
      </c>
      <c s="14" r="S2176">
        <v>32.0</v>
      </c>
      <c s="14" r="T2176">
        <v>16.49</v>
      </c>
      <c s="14" r="U2176">
        <v>159.0</v>
      </c>
      <c s="14" r="V2176">
        <v>2.0</v>
      </c>
      <c s="14" r="W2176">
        <v>1.26</v>
      </c>
      <c s="14" r="X2176">
        <v>200.0</v>
      </c>
      <c s="14" r="Y2176">
        <v>105.0</v>
      </c>
      <c t="str" s="15" r="Z2176">
        <f>Y2176/X2176</f>
        <v>52,50%</v>
      </c>
      <c s="14" r="AA2176">
        <v>93.0</v>
      </c>
      <c s="14" r="AB2176">
        <v>0.0</v>
      </c>
      <c s="13" r="AC2176">
        <v>0.0</v>
      </c>
      <c s="14" r="AD2176">
        <v>194.0</v>
      </c>
      <c s="14" r="AE2176">
        <v>113.0</v>
      </c>
      <c s="13" r="AF2176">
        <v>0.582474226804124</v>
      </c>
      <c s="14" r="AG2176">
        <v>79.0</v>
      </c>
      <c s="14" r="AH2176">
        <v>1.0</v>
      </c>
      <c s="13" r="AI2176">
        <v>0.0126582278481013</v>
      </c>
      <c t="str" s="16" r="AJ2176">
        <f>P2176-AB2176</f>
        <v>7</v>
      </c>
      <c t="str" s="15" r="AK2176">
        <f>(P2176-AB2176)/AB2176</f>
        <v>#DIV/0!</v>
      </c>
      <c t="str" s="16" r="AL2176">
        <f>P2176-V2176</f>
        <v>5</v>
      </c>
      <c t="str" s="13" r="AM2176">
        <f>(P2176-V2176)/V2176</f>
        <v>250,00%</v>
      </c>
      <c s="13" r="AN2176"/>
    </row>
    <row r="2177">
      <c t="s" s="1" r="A2177">
        <v>13089</v>
      </c>
      <c s="2" r="B2177">
        <v>64.0</v>
      </c>
      <c s="9" r="C2177">
        <v>64438.0</v>
      </c>
      <c t="s" s="9" r="D2177">
        <v>13090</v>
      </c>
      <c t="s" s="10" r="E2177">
        <v>13091</v>
      </c>
      <c t="s" s="10" r="F2177">
        <v>13092</v>
      </c>
      <c s="11" r="G2177">
        <v>7.5</v>
      </c>
      <c s="12" r="H2177">
        <v>8.2</v>
      </c>
      <c t="str" s="10" r="I2177">
        <f>H2177-G2177</f>
        <v>0,7</v>
      </c>
      <c t="s" s="10" r="J2177">
        <v>13093</v>
      </c>
      <c t="s" s="10" r="K2177">
        <v>13094</v>
      </c>
      <c s="3" r="L2177">
        <v>385.0</v>
      </c>
      <c s="3" r="M2177">
        <v>160.0</v>
      </c>
      <c s="3" r="N2177">
        <v>41.56</v>
      </c>
      <c s="3" r="O2177">
        <v>214.0</v>
      </c>
      <c s="3" r="P2177">
        <v>32.0</v>
      </c>
      <c t="str" s="13" r="Q2177">
        <f>P2177/O2177</f>
        <v>14,95%</v>
      </c>
      <c s="14" r="R2177">
        <v>364.0</v>
      </c>
      <c s="14" r="S2177">
        <v>48.0</v>
      </c>
      <c s="14" r="T2177">
        <v>13.19</v>
      </c>
      <c s="14" r="U2177">
        <v>310.0</v>
      </c>
      <c s="14" r="V2177">
        <v>28.0</v>
      </c>
      <c s="14" r="W2177">
        <v>9.03</v>
      </c>
      <c s="14" r="X2177">
        <v>344.0</v>
      </c>
      <c s="14" r="Y2177">
        <v>153.0</v>
      </c>
      <c t="str" s="15" r="Z2177">
        <f>Y2177/X2177</f>
        <v>44,48%</v>
      </c>
      <c s="14" r="AA2177">
        <v>179.0</v>
      </c>
      <c s="14" r="AB2177">
        <v>2.0</v>
      </c>
      <c s="13" r="AC2177">
        <v>0.0111731843575419</v>
      </c>
      <c s="14" r="AD2177">
        <v>295.0</v>
      </c>
      <c s="14" r="AE2177">
        <v>146.0</v>
      </c>
      <c s="13" r="AF2177">
        <v>0.494915254237288</v>
      </c>
      <c s="14" r="AG2177">
        <v>141.0</v>
      </c>
      <c s="14" r="AH2177">
        <v>3.0</v>
      </c>
      <c s="13" r="AI2177">
        <v>0.0212765957446808</v>
      </c>
      <c t="str" s="16" r="AJ2177">
        <f>P2177-AB2177</f>
        <v>30</v>
      </c>
      <c t="str" s="15" r="AK2177">
        <f>(P2177-AB2177)/AB2177</f>
        <v>1500,00%</v>
      </c>
      <c t="str" s="16" r="AL2177">
        <f>P2177-V2177</f>
        <v>4</v>
      </c>
      <c t="str" s="13" r="AM2177">
        <f>(P2177-V2177)/V2177</f>
        <v>14,29%</v>
      </c>
      <c s="13" r="AN2177"/>
    </row>
    <row r="2178">
      <c t="s" s="1" r="A2178">
        <v>13095</v>
      </c>
      <c s="2" r="B2178">
        <v>64.0</v>
      </c>
      <c s="9" r="C2178">
        <v>64439.0</v>
      </c>
      <c t="s" s="9" r="D2178">
        <v>13096</v>
      </c>
      <c t="s" s="10" r="E2178">
        <v>13097</v>
      </c>
      <c t="s" s="10" r="F2178">
        <v>13098</v>
      </c>
      <c s="11" r="G2178">
        <v>7.5</v>
      </c>
      <c s="12" r="H2178">
        <v>8.2</v>
      </c>
      <c t="str" s="10" r="I2178">
        <f>H2178-G2178</f>
        <v>0,7</v>
      </c>
      <c t="s" s="10" r="J2178">
        <v>13099</v>
      </c>
      <c t="s" s="10" r="K2178">
        <v>13100</v>
      </c>
      <c s="3" r="L2178">
        <v>1173.0</v>
      </c>
      <c s="3" r="M2178">
        <v>573.0</v>
      </c>
      <c s="3" r="N2178">
        <v>48.85</v>
      </c>
      <c s="3" r="O2178">
        <v>575.0</v>
      </c>
      <c s="3" r="P2178">
        <v>107.0</v>
      </c>
      <c t="str" s="13" r="Q2178">
        <f>P2178/O2178</f>
        <v>18,61%</v>
      </c>
      <c s="14" r="R2178">
        <v>1140.0</v>
      </c>
      <c s="14" r="S2178">
        <v>151.0</v>
      </c>
      <c s="14" r="T2178">
        <v>13.25</v>
      </c>
      <c s="14" r="U2178">
        <v>972.0</v>
      </c>
      <c s="14" r="V2178">
        <v>136.0</v>
      </c>
      <c s="14" r="W2178">
        <v>13.99</v>
      </c>
      <c s="14" r="X2178">
        <v>1050.0</v>
      </c>
      <c s="14" r="Y2178">
        <v>534.0</v>
      </c>
      <c t="str" s="15" r="Z2178">
        <f>Y2178/X2178</f>
        <v>50,86%</v>
      </c>
      <c s="14" r="AA2178">
        <v>489.0</v>
      </c>
      <c s="14" r="AB2178">
        <v>17.0</v>
      </c>
      <c s="13" r="AC2178">
        <v>0.0347648261758691</v>
      </c>
      <c s="14" r="AD2178">
        <v>901.0</v>
      </c>
      <c s="14" r="AE2178">
        <v>495.0</v>
      </c>
      <c s="13" r="AF2178">
        <v>0.549389567147614</v>
      </c>
      <c s="14" r="AG2178">
        <v>401.0</v>
      </c>
      <c s="14" r="AH2178">
        <v>23.0</v>
      </c>
      <c s="13" r="AI2178">
        <v>0.057356608478803</v>
      </c>
      <c t="str" s="16" r="AJ2178">
        <f>P2178-AB2178</f>
        <v>90</v>
      </c>
      <c t="str" s="15" r="AK2178">
        <f>(P2178-AB2178)/AB2178</f>
        <v>529,41%</v>
      </c>
      <c t="str" s="16" r="AL2178">
        <f>P2178-V2178</f>
        <v>-29</v>
      </c>
      <c t="str" s="13" r="AM2178">
        <f>(P2178-V2178)/V2178</f>
        <v>-21,32%</v>
      </c>
      <c s="13" r="AN2178"/>
    </row>
    <row r="2179">
      <c t="s" s="1" r="A2179">
        <v>13101</v>
      </c>
      <c s="2" r="B2179">
        <v>64.0</v>
      </c>
      <c s="9" r="C2179">
        <v>64440.0</v>
      </c>
      <c t="s" s="9" r="D2179">
        <v>13102</v>
      </c>
      <c t="s" s="10" r="E2179">
        <v>13103</v>
      </c>
      <c t="s" s="10" r="F2179">
        <v>13104</v>
      </c>
      <c s="11" r="G2179">
        <v>7.5</v>
      </c>
      <c s="12" r="H2179">
        <v>8.2</v>
      </c>
      <c t="str" s="10" r="I2179">
        <f>H2179-G2179</f>
        <v>0,7</v>
      </c>
      <c t="s" s="10" r="J2179">
        <v>13105</v>
      </c>
      <c t="s" s="10" r="K2179">
        <v>13106</v>
      </c>
      <c s="3" r="L2179">
        <v>342.0</v>
      </c>
      <c s="3" r="M2179">
        <v>84.0</v>
      </c>
      <c s="3" r="N2179">
        <v>24.56</v>
      </c>
      <c s="3" r="O2179">
        <v>220.0</v>
      </c>
      <c s="3" r="P2179">
        <v>40.0</v>
      </c>
      <c t="str" s="13" r="Q2179">
        <f>P2179/O2179</f>
        <v>18,18%</v>
      </c>
      <c s="14" r="R2179">
        <v>321.0</v>
      </c>
      <c s="14" r="S2179">
        <v>47.0</v>
      </c>
      <c s="14" r="T2179">
        <v>14.64</v>
      </c>
      <c s="14" r="U2179">
        <v>267.0</v>
      </c>
      <c s="14" r="V2179">
        <v>32.0</v>
      </c>
      <c s="14" r="W2179">
        <v>11.99</v>
      </c>
      <c s="14" r="X2179">
        <v>309.0</v>
      </c>
      <c s="14" r="Y2179">
        <v>148.0</v>
      </c>
      <c t="str" s="15" r="Z2179">
        <f>Y2179/X2179</f>
        <v>47,90%</v>
      </c>
      <c s="14" r="AA2179">
        <v>150.0</v>
      </c>
      <c s="14" r="AB2179">
        <v>8.0</v>
      </c>
      <c s="13" r="AC2179">
        <v>0.0533333333333333</v>
      </c>
      <c s="14" r="AD2179">
        <v>315.0</v>
      </c>
      <c s="14" r="AE2179">
        <v>166.0</v>
      </c>
      <c s="13" r="AF2179">
        <v>0.526984126984127</v>
      </c>
      <c s="14" r="AG2179">
        <v>142.0</v>
      </c>
      <c s="14" r="AH2179">
        <v>3.0</v>
      </c>
      <c s="13" r="AI2179">
        <v>0.0211267605633803</v>
      </c>
      <c t="str" s="16" r="AJ2179">
        <f>P2179-AB2179</f>
        <v>32</v>
      </c>
      <c t="str" s="15" r="AK2179">
        <f>(P2179-AB2179)/AB2179</f>
        <v>400,00%</v>
      </c>
      <c t="str" s="16" r="AL2179">
        <f>P2179-V2179</f>
        <v>8</v>
      </c>
      <c t="str" s="13" r="AM2179">
        <f>(P2179-V2179)/V2179</f>
        <v>25,00%</v>
      </c>
      <c s="13" r="AN2179"/>
    </row>
    <row r="2180">
      <c t="s" s="1" r="A2180">
        <v>13107</v>
      </c>
      <c s="2" r="B2180">
        <v>64.0</v>
      </c>
      <c s="9" r="C2180">
        <v>64441.0</v>
      </c>
      <c t="s" s="9" r="D2180">
        <v>13108</v>
      </c>
      <c t="s" s="10" r="E2180">
        <v>13109</v>
      </c>
      <c t="s" s="10" r="F2180">
        <v>13110</v>
      </c>
      <c s="11" r="G2180">
        <v>7.9</v>
      </c>
      <c s="12" r="H2180">
        <v>8.9</v>
      </c>
      <c t="str" s="10" r="I2180">
        <f>H2180-G2180</f>
        <v>1,0</v>
      </c>
      <c t="s" s="10" r="J2180">
        <v>13111</v>
      </c>
      <c t="s" s="10" r="K2180">
        <v>13112</v>
      </c>
      <c s="3" r="L2180">
        <v>225.0</v>
      </c>
      <c s="3" r="M2180">
        <v>127.0</v>
      </c>
      <c s="3" r="N2180">
        <v>56.44</v>
      </c>
      <c s="3" r="O2180">
        <v>92.0</v>
      </c>
      <c s="3" r="P2180">
        <v>7.0</v>
      </c>
      <c t="str" s="13" r="Q2180">
        <f>P2180/O2180</f>
        <v>7,61%</v>
      </c>
      <c s="14" r="R2180">
        <v>223.0</v>
      </c>
      <c s="14" r="S2180">
        <v>31.0</v>
      </c>
      <c s="14" r="T2180">
        <v>13.9</v>
      </c>
      <c s="14" r="U2180">
        <v>189.0</v>
      </c>
      <c s="14" r="V2180">
        <v>22.0</v>
      </c>
      <c s="14" r="W2180">
        <v>11.64</v>
      </c>
      <c s="14" r="X2180">
        <v>227.0</v>
      </c>
      <c s="14" r="Y2180">
        <v>117.0</v>
      </c>
      <c t="str" s="15" r="Z2180">
        <f>Y2180/X2180</f>
        <v>51,54%</v>
      </c>
      <c s="14" r="AA2180">
        <v>103.0</v>
      </c>
      <c s="14" r="AB2180">
        <v>2.0</v>
      </c>
      <c s="13" r="AC2180">
        <v>0.0194174757281553</v>
      </c>
      <c s="14" r="AD2180">
        <v>233.0</v>
      </c>
      <c s="14" r="AE2180">
        <v>112.0</v>
      </c>
      <c s="13" r="AF2180">
        <v>0.48068669527897</v>
      </c>
      <c s="14" r="AG2180">
        <v>115.0</v>
      </c>
      <c s="14" r="AH2180">
        <v>4.0</v>
      </c>
      <c s="13" r="AI2180">
        <v>0.0347826086956522</v>
      </c>
      <c t="str" s="16" r="AJ2180">
        <f>P2180-AB2180</f>
        <v>5</v>
      </c>
      <c t="str" s="15" r="AK2180">
        <f>(P2180-AB2180)/AB2180</f>
        <v>250,00%</v>
      </c>
      <c t="str" s="16" r="AL2180">
        <f>P2180-V2180</f>
        <v>-15</v>
      </c>
      <c t="str" s="13" r="AM2180">
        <f>(P2180-V2180)/V2180</f>
        <v>-68,18%</v>
      </c>
      <c s="13" r="AN2180"/>
    </row>
    <row r="2181">
      <c t="s" s="1" r="A2181">
        <v>13113</v>
      </c>
      <c s="2" r="B2181">
        <v>64.0</v>
      </c>
      <c s="9" r="C2181">
        <v>64442.0</v>
      </c>
      <c t="s" s="9" r="D2181">
        <v>13114</v>
      </c>
      <c t="s" s="10" r="E2181">
        <v>13115</v>
      </c>
      <c t="s" s="10" r="F2181">
        <v>13116</v>
      </c>
      <c s="11" r="G2181">
        <v>7.5</v>
      </c>
      <c s="12" r="H2181">
        <v>8.2</v>
      </c>
      <c t="str" s="10" r="I2181">
        <f>H2181-G2181</f>
        <v>0,7</v>
      </c>
      <c t="s" s="10" r="J2181">
        <v>13117</v>
      </c>
      <c t="s" s="10" r="K2181">
        <v>13118</v>
      </c>
      <c s="3" r="L2181">
        <v>214.0</v>
      </c>
      <c s="3" r="M2181">
        <v>104.0</v>
      </c>
      <c s="3" r="N2181">
        <v>48.6</v>
      </c>
      <c s="3" r="O2181">
        <v>106.0</v>
      </c>
      <c s="3" r="P2181">
        <v>13.0</v>
      </c>
      <c t="str" s="13" r="Q2181">
        <f>P2181/O2181</f>
        <v>12,26%</v>
      </c>
      <c s="14" r="R2181">
        <v>208.0</v>
      </c>
      <c s="14" r="S2181">
        <v>25.0</v>
      </c>
      <c s="14" r="T2181">
        <v>12.02</v>
      </c>
      <c s="14" r="U2181">
        <v>178.0</v>
      </c>
      <c s="14" r="V2181">
        <v>20.0</v>
      </c>
      <c s="14" r="W2181">
        <v>11.24</v>
      </c>
      <c s="14" r="X2181">
        <v>196.0</v>
      </c>
      <c s="14" r="Y2181">
        <v>84.0</v>
      </c>
      <c t="str" s="15" r="Z2181">
        <f>Y2181/X2181</f>
        <v>42,86%</v>
      </c>
      <c s="14" r="AA2181">
        <v>107.0</v>
      </c>
      <c s="14" r="AB2181">
        <v>3.0</v>
      </c>
      <c s="13" r="AC2181">
        <v>0.0280373831775701</v>
      </c>
      <c s="14" r="AD2181">
        <v>175.0</v>
      </c>
      <c s="14" r="AE2181">
        <v>96.0</v>
      </c>
      <c s="13" r="AF2181">
        <v>0.548571428571429</v>
      </c>
      <c s="14" r="AG2181">
        <v>76.0</v>
      </c>
      <c s="14" r="AH2181">
        <v>2.0</v>
      </c>
      <c s="13" r="AI2181">
        <v>0.0263157894736842</v>
      </c>
      <c t="str" s="16" r="AJ2181">
        <f>P2181-AB2181</f>
        <v>10</v>
      </c>
      <c t="str" s="15" r="AK2181">
        <f>(P2181-AB2181)/AB2181</f>
        <v>333,33%</v>
      </c>
      <c t="str" s="16" r="AL2181">
        <f>P2181-V2181</f>
        <v>-7</v>
      </c>
      <c t="str" s="13" r="AM2181">
        <f>(P2181-V2181)/V2181</f>
        <v>-35,00%</v>
      </c>
      <c s="13" r="AN2181"/>
    </row>
    <row r="2182">
      <c t="s" s="1" r="A2182">
        <v>13119</v>
      </c>
      <c s="2" r="B2182">
        <v>64.0</v>
      </c>
      <c s="9" r="C2182">
        <v>64443.0</v>
      </c>
      <c t="s" s="9" r="D2182">
        <v>13120</v>
      </c>
      <c t="s" s="10" r="E2182">
        <v>13121</v>
      </c>
      <c t="s" s="10" r="F2182">
        <v>13122</v>
      </c>
      <c s="11" r="G2182">
        <v>7.5</v>
      </c>
      <c s="12" r="H2182">
        <v>8.2</v>
      </c>
      <c t="str" s="10" r="I2182">
        <f>H2182-G2182</f>
        <v>0,7</v>
      </c>
      <c t="s" s="10" r="J2182">
        <v>13123</v>
      </c>
      <c t="s" s="10" r="K2182">
        <v>13124</v>
      </c>
      <c s="3" r="L2182">
        <v>750.0</v>
      </c>
      <c s="3" r="M2182">
        <v>392.0</v>
      </c>
      <c s="3" r="N2182">
        <v>52.27</v>
      </c>
      <c s="3" r="O2182">
        <v>340.0</v>
      </c>
      <c s="3" r="P2182">
        <v>67.0</v>
      </c>
      <c t="str" s="13" r="Q2182">
        <f>P2182/O2182</f>
        <v>19,71%</v>
      </c>
      <c s="14" r="R2182">
        <v>758.0</v>
      </c>
      <c s="14" r="S2182">
        <v>89.0</v>
      </c>
      <c s="14" r="T2182">
        <v>11.74</v>
      </c>
      <c s="14" r="U2182">
        <v>653.0</v>
      </c>
      <c s="14" r="V2182">
        <v>85.0</v>
      </c>
      <c s="14" r="W2182">
        <v>13.02</v>
      </c>
      <c s="14" r="X2182">
        <v>819.0</v>
      </c>
      <c s="14" r="Y2182">
        <v>434.0</v>
      </c>
      <c t="str" s="15" r="Z2182">
        <f>Y2182/X2182</f>
        <v>52,99%</v>
      </c>
      <c s="14" r="AA2182">
        <v>354.0</v>
      </c>
      <c s="14" r="AB2182">
        <v>22.0</v>
      </c>
      <c s="13" r="AC2182">
        <v>0.0621468926553672</v>
      </c>
      <c s="14" r="AD2182">
        <v>786.0</v>
      </c>
      <c s="14" r="AE2182">
        <v>404.0</v>
      </c>
      <c s="13" r="AF2182">
        <v>0.513994910941476</v>
      </c>
      <c s="14" r="AG2182">
        <v>359.0</v>
      </c>
      <c s="14" r="AH2182">
        <v>22.0</v>
      </c>
      <c s="13" r="AI2182">
        <v>0.0612813370473538</v>
      </c>
      <c t="str" s="16" r="AJ2182">
        <f>P2182-AB2182</f>
        <v>45</v>
      </c>
      <c t="str" s="15" r="AK2182">
        <f>(P2182-AB2182)/AB2182</f>
        <v>204,55%</v>
      </c>
      <c t="str" s="16" r="AL2182">
        <f>P2182-V2182</f>
        <v>-18</v>
      </c>
      <c t="str" s="13" r="AM2182">
        <f>(P2182-V2182)/V2182</f>
        <v>-21,18%</v>
      </c>
      <c s="13" r="AN2182"/>
    </row>
    <row r="2183">
      <c t="s" s="1" r="A2183">
        <v>13125</v>
      </c>
      <c s="2" r="B2183">
        <v>64.0</v>
      </c>
      <c s="9" r="C2183">
        <v>64444.0</v>
      </c>
      <c t="s" s="9" r="D2183">
        <v>13126</v>
      </c>
      <c t="s" s="10" r="E2183">
        <v>13127</v>
      </c>
      <c t="s" s="10" r="F2183">
        <v>13128</v>
      </c>
      <c s="11" r="G2183">
        <v>7.5</v>
      </c>
      <c s="12" r="H2183">
        <v>8.2</v>
      </c>
      <c t="str" s="10" r="I2183">
        <f>H2183-G2183</f>
        <v>0,7</v>
      </c>
      <c t="s" s="10" r="J2183">
        <v>13129</v>
      </c>
      <c t="s" s="10" r="K2183">
        <v>13130</v>
      </c>
      <c s="3" r="L2183">
        <v>362.0</v>
      </c>
      <c s="3" r="M2183">
        <v>185.0</v>
      </c>
      <c s="3" r="N2183">
        <v>51.1</v>
      </c>
      <c s="3" r="O2183">
        <v>166.0</v>
      </c>
      <c s="3" r="P2183">
        <v>27.0</v>
      </c>
      <c t="str" s="13" r="Q2183">
        <f>P2183/O2183</f>
        <v>16,27%</v>
      </c>
      <c s="14" r="R2183">
        <v>344.0</v>
      </c>
      <c s="14" r="S2183">
        <v>49.0</v>
      </c>
      <c s="14" r="T2183">
        <v>14.24</v>
      </c>
      <c s="14" r="U2183">
        <v>288.0</v>
      </c>
      <c s="14" r="V2183">
        <v>35.0</v>
      </c>
      <c s="14" r="W2183">
        <v>12.15</v>
      </c>
      <c s="14" r="X2183">
        <v>338.0</v>
      </c>
      <c s="14" r="Y2183">
        <v>170.0</v>
      </c>
      <c t="str" s="15" r="Z2183">
        <f>Y2183/X2183</f>
        <v>50,30%</v>
      </c>
      <c s="14" r="AA2183">
        <v>154.0</v>
      </c>
      <c s="14" r="AB2183">
        <v>4.0</v>
      </c>
      <c s="13" r="AC2183">
        <v>0.025974025974026</v>
      </c>
      <c s="14" r="AD2183">
        <v>344.0</v>
      </c>
      <c s="14" r="AE2183">
        <v>163.0</v>
      </c>
      <c s="13" r="AF2183">
        <v>0.473837209302326</v>
      </c>
      <c s="14" r="AG2183">
        <v>170.0</v>
      </c>
      <c s="14" r="AH2183">
        <v>6.0</v>
      </c>
      <c s="13" r="AI2183">
        <v>0.0352941176470588</v>
      </c>
      <c t="str" s="16" r="AJ2183">
        <f>P2183-AB2183</f>
        <v>23</v>
      </c>
      <c t="str" s="15" r="AK2183">
        <f>(P2183-AB2183)/AB2183</f>
        <v>575,00%</v>
      </c>
      <c t="str" s="16" r="AL2183">
        <f>P2183-V2183</f>
        <v>-8</v>
      </c>
      <c t="str" s="13" r="AM2183">
        <f>(P2183-V2183)/V2183</f>
        <v>-22,86%</v>
      </c>
      <c s="13" r="AN2183"/>
    </row>
    <row r="2184">
      <c t="s" s="1" r="A2184">
        <v>13131</v>
      </c>
      <c s="2" r="B2184">
        <v>64.0</v>
      </c>
      <c s="9" r="C2184">
        <v>64445.0</v>
      </c>
      <c t="s" s="9" r="D2184">
        <v>13132</v>
      </c>
      <c t="s" s="10" r="E2184">
        <v>13133</v>
      </c>
      <c t="s" s="10" r="F2184">
        <v>13134</v>
      </c>
      <c s="11" r="G2184">
        <v>7.5</v>
      </c>
      <c s="12" r="H2184">
        <v>8.2</v>
      </c>
      <c t="str" s="10" r="I2184">
        <f>H2184-G2184</f>
        <v>0,7</v>
      </c>
      <c t="s" s="10" r="J2184">
        <v>13135</v>
      </c>
      <c t="s" s="10" r="K2184">
        <v>13136</v>
      </c>
      <c s="3" r="L2184">
        <v>51467.0</v>
      </c>
      <c s="3" r="M2184">
        <v>29889.0</v>
      </c>
      <c s="3" r="N2184">
        <v>58.07</v>
      </c>
      <c s="3" r="O2184">
        <v>20952.0</v>
      </c>
      <c s="3" r="P2184">
        <v>3133.0</v>
      </c>
      <c t="str" s="13" r="Q2184">
        <f>P2184/O2184</f>
        <v>14,95%</v>
      </c>
      <c s="14" r="R2184">
        <v>50502.0</v>
      </c>
      <c s="14" r="S2184">
        <v>11649.0</v>
      </c>
      <c s="14" r="T2184">
        <v>23.07</v>
      </c>
      <c s="14" r="U2184">
        <v>38228.0</v>
      </c>
      <c s="14" r="V2184">
        <v>4285.0</v>
      </c>
      <c s="14" r="W2184">
        <v>11.21</v>
      </c>
      <c s="14" r="X2184">
        <v>52345.0</v>
      </c>
      <c s="14" r="Y2184">
        <v>29938.0</v>
      </c>
      <c t="str" s="15" r="Z2184">
        <f>Y2184/X2184</f>
        <v>57,19%</v>
      </c>
      <c s="14" r="AA2184">
        <v>21686.0</v>
      </c>
      <c s="14" r="AB2184">
        <v>844.0</v>
      </c>
      <c s="13" r="AC2184">
        <v>0.0389191183251868</v>
      </c>
      <c s="14" r="AD2184">
        <v>52856.0</v>
      </c>
      <c s="14" r="AE2184">
        <v>29486.0</v>
      </c>
      <c s="13" r="AF2184">
        <v>0.557855304979567</v>
      </c>
      <c s="14" r="AG2184">
        <v>22633.0</v>
      </c>
      <c s="14" r="AH2184">
        <v>1460.0</v>
      </c>
      <c s="13" r="AI2184">
        <v>0.0645075774311846</v>
      </c>
      <c t="str" s="16" r="AJ2184">
        <f>P2184-AB2184</f>
        <v>2 289</v>
      </c>
      <c t="str" s="15" r="AK2184">
        <f>(P2184-AB2184)/AB2184</f>
        <v>271,21%</v>
      </c>
      <c t="str" s="16" r="AL2184">
        <f>P2184-V2184</f>
        <v>-1 152</v>
      </c>
      <c t="str" s="13" r="AM2184">
        <f>(P2184-V2184)/V2184</f>
        <v>-26,88%</v>
      </c>
      <c s="13" r="AN2184"/>
    </row>
    <row r="2185">
      <c t="s" s="1" r="A2185">
        <v>13137</v>
      </c>
      <c s="2" r="B2185">
        <v>64.0</v>
      </c>
      <c s="9" r="C2185">
        <v>64446.0</v>
      </c>
      <c t="s" s="9" r="D2185">
        <v>13138</v>
      </c>
      <c t="s" s="10" r="E2185">
        <v>13139</v>
      </c>
      <c t="s" s="10" r="F2185">
        <v>13140</v>
      </c>
      <c s="11" r="G2185">
        <v>7.5</v>
      </c>
      <c s="12" r="H2185">
        <v>8.2</v>
      </c>
      <c t="str" s="10" r="I2185">
        <f>H2185-G2185</f>
        <v>0,7</v>
      </c>
      <c t="s" s="10" r="J2185">
        <v>13141</v>
      </c>
      <c t="s" s="10" r="K2185">
        <v>13142</v>
      </c>
      <c s="3" r="L2185">
        <v>127.0</v>
      </c>
      <c s="3" r="M2185">
        <v>58.0</v>
      </c>
      <c s="3" r="N2185">
        <v>45.67</v>
      </c>
      <c s="3" r="O2185">
        <v>65.0</v>
      </c>
      <c s="3" r="P2185">
        <v>16.0</v>
      </c>
      <c t="str" s="13" r="Q2185">
        <f>P2185/O2185</f>
        <v>24,62%</v>
      </c>
      <c s="14" r="R2185">
        <v>133.0</v>
      </c>
      <c s="14" r="S2185">
        <v>21.0</v>
      </c>
      <c s="14" r="T2185">
        <v>15.79</v>
      </c>
      <c s="14" r="U2185">
        <v>111.0</v>
      </c>
      <c s="14" r="V2185">
        <v>24.0</v>
      </c>
      <c s="14" r="W2185">
        <v>21.62</v>
      </c>
      <c s="14" r="X2185">
        <v>124.0</v>
      </c>
      <c s="14" r="Y2185">
        <v>58.0</v>
      </c>
      <c t="str" s="15" r="Z2185">
        <f>Y2185/X2185</f>
        <v>46,77%</v>
      </c>
      <c s="14" r="AA2185">
        <v>62.0</v>
      </c>
      <c s="14" r="AB2185">
        <v>1.0</v>
      </c>
      <c s="13" r="AC2185">
        <v>0.0161290322580645</v>
      </c>
      <c s="14" r="AD2185">
        <v>120.0</v>
      </c>
      <c s="14" r="AE2185">
        <v>46.0</v>
      </c>
      <c s="13" r="AF2185">
        <v>0.383333333333333</v>
      </c>
      <c s="14" r="AG2185">
        <v>69.0</v>
      </c>
      <c s="14" r="AH2185">
        <v>2.0</v>
      </c>
      <c s="13" r="AI2185">
        <v>0.0289855072463768</v>
      </c>
      <c t="str" s="16" r="AJ2185">
        <f>P2185-AB2185</f>
        <v>15</v>
      </c>
      <c t="str" s="15" r="AK2185">
        <f>(P2185-AB2185)/AB2185</f>
        <v>1500,00%</v>
      </c>
      <c t="str" s="16" r="AL2185">
        <f>P2185-V2185</f>
        <v>-8</v>
      </c>
      <c t="str" s="13" r="AM2185">
        <f>(P2185-V2185)/V2185</f>
        <v>-33,33%</v>
      </c>
      <c s="13" r="AN2185"/>
    </row>
    <row r="2186">
      <c t="s" s="1" r="A2186">
        <v>13143</v>
      </c>
      <c s="2" r="B2186">
        <v>64.0</v>
      </c>
      <c s="9" r="C2186">
        <v>64447.0</v>
      </c>
      <c t="s" s="9" r="D2186">
        <v>13144</v>
      </c>
      <c t="s" s="10" r="E2186">
        <v>13145</v>
      </c>
      <c t="s" s="10" r="F2186">
        <v>13146</v>
      </c>
      <c s="11" r="G2186">
        <v>7.5</v>
      </c>
      <c s="12" r="H2186">
        <v>8.2</v>
      </c>
      <c t="str" s="10" r="I2186">
        <f>H2186-G2186</f>
        <v>0,7</v>
      </c>
      <c t="s" s="10" r="J2186">
        <v>13147</v>
      </c>
      <c t="s" s="10" r="K2186">
        <v>13148</v>
      </c>
      <c s="3" r="L2186">
        <v>111.0</v>
      </c>
      <c s="3" r="M2186">
        <v>40.0</v>
      </c>
      <c s="3" r="N2186">
        <v>36.04</v>
      </c>
      <c s="3" r="O2186">
        <v>67.0</v>
      </c>
      <c s="3" r="P2186">
        <v>7.0</v>
      </c>
      <c t="str" s="13" r="Q2186">
        <f>P2186/O2186</f>
        <v>10,45%</v>
      </c>
      <c s="14" r="R2186">
        <v>111.0</v>
      </c>
      <c s="14" r="S2186">
        <v>19.0</v>
      </c>
      <c s="14" r="T2186">
        <v>17.12</v>
      </c>
      <c s="14" r="U2186">
        <v>91.0</v>
      </c>
      <c s="14" r="V2186">
        <v>16.0</v>
      </c>
      <c s="14" r="W2186">
        <v>17.58</v>
      </c>
      <c s="14" r="X2186">
        <v>109.0</v>
      </c>
      <c s="14" r="Y2186">
        <v>52.0</v>
      </c>
      <c t="str" s="15" r="Z2186">
        <f>Y2186/X2186</f>
        <v>47,71%</v>
      </c>
      <c s="14" r="AA2186">
        <v>55.0</v>
      </c>
      <c s="14" r="AB2186">
        <v>1.0</v>
      </c>
      <c s="13" r="AC2186">
        <v>0.0181818181818182</v>
      </c>
      <c s="14" r="AD2186">
        <v>117.0</v>
      </c>
      <c s="14" r="AE2186">
        <v>51.0</v>
      </c>
      <c s="13" r="AF2186">
        <v>0.435897435897436</v>
      </c>
      <c s="14" r="AG2186">
        <v>66.0</v>
      </c>
      <c s="14" r="AH2186">
        <v>2.0</v>
      </c>
      <c s="13" r="AI2186">
        <v>0.0303030303030303</v>
      </c>
      <c t="str" s="16" r="AJ2186">
        <f>P2186-AB2186</f>
        <v>6</v>
      </c>
      <c t="str" s="15" r="AK2186">
        <f>(P2186-AB2186)/AB2186</f>
        <v>600,00%</v>
      </c>
      <c t="str" s="16" r="AL2186">
        <f>P2186-V2186</f>
        <v>-9</v>
      </c>
      <c t="str" s="13" r="AM2186">
        <f>(P2186-V2186)/V2186</f>
        <v>-56,25%</v>
      </c>
      <c s="13" r="AN2186"/>
    </row>
    <row r="2187">
      <c t="s" s="1" r="A2187">
        <v>13149</v>
      </c>
      <c s="2" r="B2187">
        <v>64.0</v>
      </c>
      <c s="9" r="C2187">
        <v>64448.0</v>
      </c>
      <c t="s" s="9" r="D2187">
        <v>13150</v>
      </c>
      <c t="s" s="10" r="E2187">
        <v>13151</v>
      </c>
      <c t="s" s="10" r="F2187">
        <v>13152</v>
      </c>
      <c s="11" r="G2187">
        <v>7.5</v>
      </c>
      <c s="12" r="H2187">
        <v>8.2</v>
      </c>
      <c t="str" s="10" r="I2187">
        <f>H2187-G2187</f>
        <v>0,7</v>
      </c>
      <c t="s" s="10" r="J2187">
        <v>13153</v>
      </c>
      <c t="s" s="10" r="K2187">
        <v>13154</v>
      </c>
      <c s="3" r="L2187">
        <v>1160.0</v>
      </c>
      <c s="3" r="M2187">
        <v>545.0</v>
      </c>
      <c s="3" r="N2187">
        <v>46.98</v>
      </c>
      <c s="3" r="O2187">
        <v>587.0</v>
      </c>
      <c s="3" r="P2187">
        <v>120.0</v>
      </c>
      <c t="str" s="13" r="Q2187">
        <f>P2187/O2187</f>
        <v>20,44%</v>
      </c>
      <c s="14" r="R2187">
        <v>1147.0</v>
      </c>
      <c s="14" r="S2187">
        <v>134.0</v>
      </c>
      <c s="14" r="T2187">
        <v>11.68</v>
      </c>
      <c s="14" r="U2187">
        <v>995.0</v>
      </c>
      <c s="14" r="V2187">
        <v>140.0</v>
      </c>
      <c s="14" r="W2187">
        <v>14.07</v>
      </c>
      <c s="14" r="X2187">
        <v>1134.0</v>
      </c>
      <c s="14" r="Y2187">
        <v>560.0</v>
      </c>
      <c t="str" s="15" r="Z2187">
        <f>Y2187/X2187</f>
        <v>49,38%</v>
      </c>
      <c s="14" r="AA2187">
        <v>539.0</v>
      </c>
      <c s="14" r="AB2187">
        <v>22.0</v>
      </c>
      <c s="13" r="AC2187">
        <v>0.0408163265306122</v>
      </c>
      <c s="14" r="AD2187">
        <v>1064.0</v>
      </c>
      <c s="14" r="AE2187">
        <v>524.0</v>
      </c>
      <c s="13" r="AF2187">
        <v>0.492481203007519</v>
      </c>
      <c s="14" r="AG2187">
        <v>520.0</v>
      </c>
      <c s="14" r="AH2187">
        <v>31.0</v>
      </c>
      <c s="13" r="AI2187">
        <v>0.0596153846153846</v>
      </c>
      <c t="str" s="16" r="AJ2187">
        <f>P2187-AB2187</f>
        <v>98</v>
      </c>
      <c t="str" s="15" r="AK2187">
        <f>(P2187-AB2187)/AB2187</f>
        <v>445,45%</v>
      </c>
      <c t="str" s="16" r="AL2187">
        <f>P2187-V2187</f>
        <v>-20</v>
      </c>
      <c t="str" s="13" r="AM2187">
        <f>(P2187-V2187)/V2187</f>
        <v>-14,29%</v>
      </c>
      <c s="13" r="AN2187"/>
    </row>
    <row r="2188">
      <c t="s" s="1" r="A2188">
        <v>13155</v>
      </c>
      <c s="2" r="B2188">
        <v>64.0</v>
      </c>
      <c s="9" r="C2188">
        <v>64449.0</v>
      </c>
      <c t="s" s="9" r="D2188">
        <v>13156</v>
      </c>
      <c t="s" s="10" r="E2188">
        <v>13157</v>
      </c>
      <c t="s" s="10" r="F2188">
        <v>13158</v>
      </c>
      <c s="11" r="G2188">
        <v>7.6</v>
      </c>
      <c s="12" r="H2188">
        <v>7.3</v>
      </c>
      <c t="str" s="10" r="I2188">
        <f>H2188-G2188</f>
        <v>-0,3</v>
      </c>
      <c t="s" s="10" r="J2188">
        <v>13159</v>
      </c>
      <c t="s" s="10" r="K2188">
        <v>13160</v>
      </c>
      <c s="3" r="L2188">
        <v>156.0</v>
      </c>
      <c s="3" r="M2188">
        <v>64.0</v>
      </c>
      <c s="3" r="N2188">
        <v>41.03</v>
      </c>
      <c s="3" r="O2188">
        <v>81.0</v>
      </c>
      <c s="3" r="P2188">
        <v>22.0</v>
      </c>
      <c t="str" s="13" r="Q2188">
        <f>P2188/O2188</f>
        <v>27,16%</v>
      </c>
      <c s="14" r="R2188">
        <v>155.0</v>
      </c>
      <c s="14" r="S2188">
        <v>17.0</v>
      </c>
      <c s="14" r="T2188">
        <v>10.97</v>
      </c>
      <c s="14" r="U2188">
        <v>130.0</v>
      </c>
      <c s="14" r="V2188">
        <v>22.0</v>
      </c>
      <c s="14" r="W2188">
        <v>16.92</v>
      </c>
      <c s="14" r="X2188">
        <v>146.0</v>
      </c>
      <c s="14" r="Y2188">
        <v>59.0</v>
      </c>
      <c t="str" s="15" r="Z2188">
        <f>Y2188/X2188</f>
        <v>40,41%</v>
      </c>
      <c s="14" r="AA2188">
        <v>72.0</v>
      </c>
      <c s="14" r="AB2188">
        <v>6.0</v>
      </c>
      <c s="13" r="AC2188">
        <v>0.0833333333333333</v>
      </c>
      <c s="14" r="AD2188">
        <v>148.0</v>
      </c>
      <c s="14" r="AE2188">
        <v>80.0</v>
      </c>
      <c s="13" r="AF2188">
        <v>0.540540540540541</v>
      </c>
      <c s="14" r="AG2188">
        <v>58.0</v>
      </c>
      <c s="14" r="AH2188">
        <v>3.0</v>
      </c>
      <c s="13" r="AI2188">
        <v>0.0517241379310345</v>
      </c>
      <c t="str" s="16" r="AJ2188">
        <f>P2188-AB2188</f>
        <v>16</v>
      </c>
      <c t="str" s="15" r="AK2188">
        <f>(P2188-AB2188)/AB2188</f>
        <v>266,67%</v>
      </c>
      <c t="str" s="16" r="AL2188">
        <f>P2188-V2188</f>
        <v>0</v>
      </c>
      <c t="str" s="13" r="AM2188">
        <f>(P2188-V2188)/V2188</f>
        <v>0,00%</v>
      </c>
      <c s="13" r="AN2188"/>
    </row>
    <row r="2189">
      <c t="s" s="1" r="A2189">
        <v>13161</v>
      </c>
      <c s="2" r="B2189">
        <v>64.0</v>
      </c>
      <c s="9" r="C2189">
        <v>64450.0</v>
      </c>
      <c t="s" s="9" r="D2189">
        <v>13162</v>
      </c>
      <c t="s" s="10" r="E2189">
        <v>13163</v>
      </c>
      <c t="s" s="10" r="F2189">
        <v>13164</v>
      </c>
      <c s="11" r="G2189">
        <v>7.5</v>
      </c>
      <c s="12" r="H2189">
        <v>8.2</v>
      </c>
      <c t="str" s="10" r="I2189">
        <f>H2189-G2189</f>
        <v>0,7</v>
      </c>
      <c t="s" s="10" r="J2189">
        <v>13165</v>
      </c>
      <c t="s" s="10" r="K2189">
        <v>13166</v>
      </c>
      <c s="3" r="L2189">
        <v>195.0</v>
      </c>
      <c s="3" r="M2189">
        <v>98.0</v>
      </c>
      <c s="3" r="N2189">
        <v>50.26</v>
      </c>
      <c s="3" r="O2189">
        <v>89.0</v>
      </c>
      <c s="3" r="P2189">
        <v>20.0</v>
      </c>
      <c t="str" s="13" r="Q2189">
        <f>P2189/O2189</f>
        <v>22,47%</v>
      </c>
      <c s="14" r="R2189">
        <v>192.0</v>
      </c>
      <c s="14" r="S2189">
        <v>30.0</v>
      </c>
      <c s="14" r="T2189">
        <v>15.63</v>
      </c>
      <c s="14" r="U2189">
        <v>161.0</v>
      </c>
      <c s="14" r="V2189">
        <v>20.0</v>
      </c>
      <c s="14" r="W2189">
        <v>12.42</v>
      </c>
      <c s="14" r="X2189">
        <v>178.0</v>
      </c>
      <c s="14" r="Y2189">
        <v>99.0</v>
      </c>
      <c t="str" s="15" r="Z2189">
        <f>Y2189/X2189</f>
        <v>55,62%</v>
      </c>
      <c s="14" r="AA2189">
        <v>76.0</v>
      </c>
      <c s="14" r="AB2189">
        <v>4.0</v>
      </c>
      <c s="13" r="AC2189">
        <v>0.0526315789473684</v>
      </c>
      <c s="14" r="AD2189">
        <v>153.0</v>
      </c>
      <c s="14" r="AE2189">
        <v>79.0</v>
      </c>
      <c s="13" r="AF2189">
        <v>0.516339869281046</v>
      </c>
      <c s="14" r="AG2189">
        <v>72.0</v>
      </c>
      <c s="14" r="AH2189">
        <v>3.0</v>
      </c>
      <c s="13" r="AI2189">
        <v>0.0416666666666667</v>
      </c>
      <c t="str" s="16" r="AJ2189">
        <f>P2189-AB2189</f>
        <v>16</v>
      </c>
      <c t="str" s="15" r="AK2189">
        <f>(P2189-AB2189)/AB2189</f>
        <v>400,00%</v>
      </c>
      <c t="str" s="16" r="AL2189">
        <f>P2189-V2189</f>
        <v>0</v>
      </c>
      <c t="str" s="13" r="AM2189">
        <f>(P2189-V2189)/V2189</f>
        <v>0,00%</v>
      </c>
      <c s="13" r="AN2189"/>
    </row>
    <row r="2190">
      <c t="s" s="1" r="A2190">
        <v>13167</v>
      </c>
      <c s="2" r="B2190">
        <v>64.0</v>
      </c>
      <c s="9" r="C2190">
        <v>64451.0</v>
      </c>
      <c t="s" s="9" r="D2190">
        <v>13168</v>
      </c>
      <c t="s" s="10" r="E2190">
        <v>13169</v>
      </c>
      <c t="s" s="10" r="F2190">
        <v>13170</v>
      </c>
      <c s="11" r="G2190">
        <v>7.5</v>
      </c>
      <c s="12" r="H2190">
        <v>8.2</v>
      </c>
      <c t="str" s="10" r="I2190">
        <f>H2190-G2190</f>
        <v>0,7</v>
      </c>
      <c t="s" s="10" r="J2190">
        <v>13171</v>
      </c>
      <c t="s" s="10" r="K2190">
        <v>13172</v>
      </c>
      <c s="3" r="L2190">
        <v>85.0</v>
      </c>
      <c s="3" r="M2190">
        <v>41.0</v>
      </c>
      <c s="3" r="N2190">
        <v>48.24</v>
      </c>
      <c s="3" r="O2190">
        <v>41.0</v>
      </c>
      <c s="3" r="P2190">
        <v>14.0</v>
      </c>
      <c t="str" s="13" r="Q2190">
        <f>P2190/O2190</f>
        <v>34,15%</v>
      </c>
      <c s="14" r="R2190">
        <v>80.0</v>
      </c>
      <c s="14" r="S2190">
        <v>9.0</v>
      </c>
      <c s="14" r="T2190">
        <v>11.25</v>
      </c>
      <c s="14" r="U2190">
        <v>70.0</v>
      </c>
      <c s="14" r="V2190">
        <v>18.0</v>
      </c>
      <c s="14" r="W2190">
        <v>25.71</v>
      </c>
      <c s="14" r="X2190">
        <v>78.0</v>
      </c>
      <c s="14" r="Y2190">
        <v>44.0</v>
      </c>
      <c t="str" s="15" r="Z2190">
        <f>Y2190/X2190</f>
        <v>56,41%</v>
      </c>
      <c s="14" r="AA2190">
        <v>32.0</v>
      </c>
      <c s="14" r="AB2190">
        <v>1.0</v>
      </c>
      <c s="13" r="AC2190">
        <v>0.03125</v>
      </c>
      <c s="14" r="AD2190">
        <v>63.0</v>
      </c>
      <c s="14" r="AE2190">
        <v>36.0</v>
      </c>
      <c s="13" r="AF2190">
        <v>0.571428571428571</v>
      </c>
      <c s="14" r="AG2190">
        <v>27.0</v>
      </c>
      <c s="14" r="AH2190">
        <v>1.0</v>
      </c>
      <c s="13" r="AI2190">
        <v>0.037037037037037</v>
      </c>
      <c t="str" s="16" r="AJ2190">
        <f>P2190-AB2190</f>
        <v>13</v>
      </c>
      <c t="str" s="15" r="AK2190">
        <f>(P2190-AB2190)/AB2190</f>
        <v>1300,00%</v>
      </c>
      <c t="str" s="16" r="AL2190">
        <f>P2190-V2190</f>
        <v>-4</v>
      </c>
      <c t="str" s="13" r="AM2190">
        <f>(P2190-V2190)/V2190</f>
        <v>-22,22%</v>
      </c>
      <c s="13" r="AN2190"/>
    </row>
    <row r="2191">
      <c t="s" s="1" r="A2191">
        <v>13173</v>
      </c>
      <c s="2" r="B2191">
        <v>64.0</v>
      </c>
      <c s="9" r="C2191">
        <v>64452.0</v>
      </c>
      <c t="s" s="9" r="D2191">
        <v>13174</v>
      </c>
      <c t="s" s="10" r="E2191">
        <v>13175</v>
      </c>
      <c t="s" s="10" r="F2191">
        <v>13176</v>
      </c>
      <c s="11" r="G2191">
        <v>7.5</v>
      </c>
      <c s="12" r="H2191">
        <v>8.2</v>
      </c>
      <c t="str" s="10" r="I2191">
        <f>H2191-G2191</f>
        <v>0,7</v>
      </c>
      <c t="s" s="10" r="J2191">
        <v>13177</v>
      </c>
      <c t="s" s="10" r="K2191">
        <v>13178</v>
      </c>
      <c s="3" r="L2191">
        <v>207.0</v>
      </c>
      <c s="3" r="M2191">
        <v>96.0</v>
      </c>
      <c s="3" r="N2191">
        <v>46.38</v>
      </c>
      <c s="3" r="O2191">
        <v>109.0</v>
      </c>
      <c s="3" r="P2191">
        <v>14.0</v>
      </c>
      <c t="str" s="13" r="Q2191">
        <f>P2191/O2191</f>
        <v>12,84%</v>
      </c>
      <c s="14" r="R2191">
        <v>202.0</v>
      </c>
      <c s="14" r="S2191">
        <v>23.0</v>
      </c>
      <c s="14" r="T2191">
        <v>11.39</v>
      </c>
      <c s="14" r="U2191">
        <v>176.0</v>
      </c>
      <c s="14" r="V2191">
        <v>19.0</v>
      </c>
      <c s="14" r="W2191">
        <v>10.8</v>
      </c>
      <c s="14" r="X2191">
        <v>201.0</v>
      </c>
      <c s="14" r="Y2191">
        <v>98.0</v>
      </c>
      <c t="str" s="15" r="Z2191">
        <f>Y2191/X2191</f>
        <v>48,76%</v>
      </c>
      <c s="14" r="AA2191">
        <v>101.0</v>
      </c>
      <c s="14" r="AB2191">
        <v>2.0</v>
      </c>
      <c s="13" r="AC2191">
        <v>0.0198019801980198</v>
      </c>
      <c s="14" r="AD2191">
        <v>194.0</v>
      </c>
      <c s="14" r="AE2191">
        <v>97.0</v>
      </c>
      <c s="13" r="AF2191">
        <v>0.5</v>
      </c>
      <c s="14" r="AG2191">
        <v>92.0</v>
      </c>
      <c s="14" r="AH2191">
        <v>6.0</v>
      </c>
      <c s="13" r="AI2191">
        <v>0.0652173913043478</v>
      </c>
      <c t="str" s="16" r="AJ2191">
        <f>P2191-AB2191</f>
        <v>12</v>
      </c>
      <c t="str" s="15" r="AK2191">
        <f>(P2191-AB2191)/AB2191</f>
        <v>600,00%</v>
      </c>
      <c t="str" s="16" r="AL2191">
        <f>P2191-V2191</f>
        <v>-5</v>
      </c>
      <c t="str" s="13" r="AM2191">
        <f>(P2191-V2191)/V2191</f>
        <v>-26,32%</v>
      </c>
      <c s="13" r="AN2191"/>
    </row>
    <row r="2192">
      <c t="s" s="1" r="A2192">
        <v>13179</v>
      </c>
      <c s="2" r="B2192">
        <v>64.0</v>
      </c>
      <c s="9" r="C2192">
        <v>64453.0</v>
      </c>
      <c t="s" s="9" r="D2192">
        <v>13180</v>
      </c>
      <c t="s" s="10" r="E2192">
        <v>13181</v>
      </c>
      <c t="s" s="10" r="F2192">
        <v>13182</v>
      </c>
      <c s="11" r="G2192">
        <v>7.5</v>
      </c>
      <c s="12" r="H2192">
        <v>8.2</v>
      </c>
      <c t="str" s="10" r="I2192">
        <f>H2192-G2192</f>
        <v>0,7</v>
      </c>
      <c t="s" s="10" r="J2192">
        <v>13183</v>
      </c>
      <c t="s" s="10" r="K2192">
        <v>13184</v>
      </c>
      <c s="3" r="L2192">
        <v>2042.0</v>
      </c>
      <c s="3" r="M2192">
        <v>1054.0</v>
      </c>
      <c s="3" r="N2192">
        <v>51.62</v>
      </c>
      <c s="3" r="O2192">
        <v>956.0</v>
      </c>
      <c s="3" r="P2192">
        <v>215.0</v>
      </c>
      <c t="str" s="13" r="Q2192">
        <f>P2192/O2192</f>
        <v>22,49%</v>
      </c>
      <c s="14" r="R2192">
        <v>2049.0</v>
      </c>
      <c s="14" r="S2192">
        <v>320.0</v>
      </c>
      <c s="14" r="T2192">
        <v>15.62</v>
      </c>
      <c s="14" r="U2192">
        <v>1698.0</v>
      </c>
      <c s="14" r="V2192">
        <v>286.0</v>
      </c>
      <c s="14" r="W2192">
        <v>16.84</v>
      </c>
      <c s="14" r="X2192">
        <v>1986.0</v>
      </c>
      <c s="14" r="Y2192">
        <v>1107.0</v>
      </c>
      <c t="str" s="15" r="Z2192">
        <f>Y2192/X2192</f>
        <v>55,74%</v>
      </c>
      <c s="14" r="AA2192">
        <v>835.0</v>
      </c>
      <c s="14" r="AB2192">
        <v>38.0</v>
      </c>
      <c s="13" r="AC2192">
        <v>0.0455089820359282</v>
      </c>
      <c s="14" r="AD2192">
        <v>1902.0</v>
      </c>
      <c s="14" r="AE2192">
        <v>1119.0</v>
      </c>
      <c s="13" r="AF2192">
        <v>0.588328075709779</v>
      </c>
      <c s="14" r="AG2192">
        <v>732.0</v>
      </c>
      <c s="14" r="AH2192">
        <v>34.0</v>
      </c>
      <c s="13" r="AI2192">
        <v>0.046448087431694</v>
      </c>
      <c t="str" s="16" r="AJ2192">
        <f>P2192-AB2192</f>
        <v>177</v>
      </c>
      <c t="str" s="15" r="AK2192">
        <f>(P2192-AB2192)/AB2192</f>
        <v>465,79%</v>
      </c>
      <c t="str" s="16" r="AL2192">
        <f>P2192-V2192</f>
        <v>-71</v>
      </c>
      <c t="str" s="13" r="AM2192">
        <f>(P2192-V2192)/V2192</f>
        <v>-24,83%</v>
      </c>
      <c s="13" r="AN2192"/>
    </row>
    <row r="2193">
      <c t="s" s="1" r="A2193">
        <v>13185</v>
      </c>
      <c s="2" r="B2193">
        <v>64.0</v>
      </c>
      <c s="9" r="C2193">
        <v>64454.0</v>
      </c>
      <c t="s" s="9" r="D2193">
        <v>13186</v>
      </c>
      <c t="s" s="10" r="E2193">
        <v>13187</v>
      </c>
      <c t="s" s="10" r="F2193">
        <v>13188</v>
      </c>
      <c s="11" r="G2193">
        <v>7.5</v>
      </c>
      <c s="12" r="H2193">
        <v>8.2</v>
      </c>
      <c t="str" s="10" r="I2193">
        <f>H2193-G2193</f>
        <v>0,7</v>
      </c>
      <c t="s" s="10" r="J2193">
        <v>13189</v>
      </c>
      <c t="s" s="10" r="K2193">
        <v>13190</v>
      </c>
      <c s="3" r="L2193">
        <v>123.0</v>
      </c>
      <c s="3" r="M2193">
        <v>55.0</v>
      </c>
      <c s="3" r="N2193">
        <v>44.72</v>
      </c>
      <c s="3" r="O2193">
        <v>63.0</v>
      </c>
      <c s="3" r="P2193">
        <v>15.0</v>
      </c>
      <c t="str" s="13" r="Q2193">
        <f>P2193/O2193</f>
        <v>23,81%</v>
      </c>
      <c s="14" r="R2193">
        <v>124.0</v>
      </c>
      <c s="14" r="S2193">
        <v>17.0</v>
      </c>
      <c s="14" r="T2193">
        <v>13.71</v>
      </c>
      <c s="14" r="U2193">
        <v>105.0</v>
      </c>
      <c s="14" r="V2193">
        <v>15.0</v>
      </c>
      <c s="14" r="W2193">
        <v>14.29</v>
      </c>
      <c s="14" r="X2193">
        <v>107.0</v>
      </c>
      <c s="14" r="Y2193">
        <v>49.0</v>
      </c>
      <c t="str" s="15" r="Z2193">
        <f>Y2193/X2193</f>
        <v>45,79%</v>
      </c>
      <c s="14" r="AA2193">
        <v>49.0</v>
      </c>
      <c s="14" r="AB2193">
        <v>0.0</v>
      </c>
      <c s="13" r="AC2193">
        <v>0.0</v>
      </c>
      <c s="14" r="AD2193">
        <v>102.0</v>
      </c>
      <c s="14" r="AE2193">
        <v>48.0</v>
      </c>
      <c s="13" r="AF2193">
        <v>0.470588235294118</v>
      </c>
      <c s="14" r="AG2193">
        <v>50.0</v>
      </c>
      <c s="14" r="AH2193">
        <v>2.0</v>
      </c>
      <c s="13" r="AI2193">
        <v>0.04</v>
      </c>
      <c t="str" s="16" r="AJ2193">
        <f>P2193-AB2193</f>
        <v>15</v>
      </c>
      <c t="str" s="15" r="AK2193">
        <f>(P2193-AB2193)/AB2193</f>
        <v>#DIV/0!</v>
      </c>
      <c t="str" s="16" r="AL2193">
        <f>P2193-V2193</f>
        <v>0</v>
      </c>
      <c t="str" s="13" r="AM2193">
        <f>(P2193-V2193)/V2193</f>
        <v>0,00%</v>
      </c>
      <c s="13" r="AN2193"/>
    </row>
    <row r="2194">
      <c t="s" s="1" r="A2194">
        <v>13191</v>
      </c>
      <c s="2" r="B2194">
        <v>64.0</v>
      </c>
      <c s="9" r="C2194">
        <v>64455.0</v>
      </c>
      <c t="s" s="9" r="D2194">
        <v>13192</v>
      </c>
      <c t="s" s="10" r="E2194">
        <v>13193</v>
      </c>
      <c t="s" s="10" r="F2194">
        <v>13194</v>
      </c>
      <c s="11" r="G2194">
        <v>7.5</v>
      </c>
      <c s="12" r="H2194">
        <v>8.2</v>
      </c>
      <c t="str" s="10" r="I2194">
        <f>H2194-G2194</f>
        <v>0,7</v>
      </c>
      <c t="s" s="10" r="J2194">
        <v>13195</v>
      </c>
      <c t="s" s="10" r="K2194">
        <v>13196</v>
      </c>
      <c s="3" r="L2194">
        <v>146.0</v>
      </c>
      <c s="3" r="M2194">
        <v>72.0</v>
      </c>
      <c s="3" r="N2194">
        <v>49.32</v>
      </c>
      <c s="3" r="O2194">
        <v>71.0</v>
      </c>
      <c s="3" r="P2194">
        <v>23.0</v>
      </c>
      <c t="str" s="13" r="Q2194">
        <f>P2194/O2194</f>
        <v>32,39%</v>
      </c>
      <c s="14" r="R2194">
        <v>157.0</v>
      </c>
      <c s="14" r="S2194">
        <v>28.0</v>
      </c>
      <c s="14" r="T2194">
        <v>17.83</v>
      </c>
      <c s="14" r="U2194">
        <v>128.0</v>
      </c>
      <c s="14" r="V2194">
        <v>31.0</v>
      </c>
      <c s="14" r="W2194">
        <v>24.22</v>
      </c>
      <c s="14" r="X2194">
        <v>156.0</v>
      </c>
      <c s="14" r="Y2194">
        <v>73.0</v>
      </c>
      <c t="str" s="15" r="Z2194">
        <f>Y2194/X2194</f>
        <v>46,79%</v>
      </c>
      <c s="14" r="AA2194">
        <v>83.0</v>
      </c>
      <c s="14" r="AB2194">
        <v>5.0</v>
      </c>
      <c s="13" r="AC2194">
        <v>0.0602409638554217</v>
      </c>
      <c s="14" r="AD2194">
        <v>136.0</v>
      </c>
      <c s="14" r="AE2194">
        <v>56.0</v>
      </c>
      <c s="13" r="AF2194">
        <v>0.411764705882353</v>
      </c>
      <c s="14" r="AG2194">
        <v>79.0</v>
      </c>
      <c s="14" r="AH2194">
        <v>8.0</v>
      </c>
      <c s="13" r="AI2194">
        <v>0.10126582278481</v>
      </c>
      <c t="str" s="16" r="AJ2194">
        <f>P2194-AB2194</f>
        <v>18</v>
      </c>
      <c t="str" s="15" r="AK2194">
        <f>(P2194-AB2194)/AB2194</f>
        <v>360,00%</v>
      </c>
      <c t="str" s="16" r="AL2194">
        <f>P2194-V2194</f>
        <v>-8</v>
      </c>
      <c t="str" s="13" r="AM2194">
        <f>(P2194-V2194)/V2194</f>
        <v>-25,81%</v>
      </c>
      <c s="13" r="AN2194"/>
    </row>
    <row r="2195">
      <c t="s" s="1" r="A2195">
        <v>13197</v>
      </c>
      <c s="2" r="B2195">
        <v>64.0</v>
      </c>
      <c s="9" r="C2195">
        <v>64456.0</v>
      </c>
      <c t="s" s="9" r="D2195">
        <v>13198</v>
      </c>
      <c t="s" s="10" r="E2195">
        <v>13199</v>
      </c>
      <c t="s" s="10" r="F2195">
        <v>13200</v>
      </c>
      <c s="11" r="G2195">
        <v>7.5</v>
      </c>
      <c s="12" r="H2195">
        <v>8.2</v>
      </c>
      <c t="str" s="10" r="I2195">
        <f>H2195-G2195</f>
        <v>0,7</v>
      </c>
      <c t="s" s="10" r="J2195">
        <v>13201</v>
      </c>
      <c t="s" s="10" r="K2195">
        <v>13202</v>
      </c>
      <c s="3" r="L2195">
        <v>43.0</v>
      </c>
      <c s="3" r="M2195">
        <v>15.0</v>
      </c>
      <c s="3" r="N2195">
        <v>34.88</v>
      </c>
      <c s="3" r="O2195">
        <v>24.0</v>
      </c>
      <c s="3" r="P2195">
        <v>7.0</v>
      </c>
      <c t="str" s="13" r="Q2195">
        <f>P2195/O2195</f>
        <v>29,17%</v>
      </c>
      <c s="14" r="R2195">
        <v>36.0</v>
      </c>
      <c s="14" r="S2195">
        <v>5.0</v>
      </c>
      <c s="14" r="T2195">
        <v>13.89</v>
      </c>
      <c s="14" r="U2195">
        <v>29.0</v>
      </c>
      <c s="14" r="V2195">
        <v>13.0</v>
      </c>
      <c s="14" r="W2195">
        <v>44.83</v>
      </c>
      <c s="14" r="X2195">
        <v>32.0</v>
      </c>
      <c s="14" r="Y2195">
        <v>15.0</v>
      </c>
      <c t="str" s="15" r="Z2195">
        <f>Y2195/X2195</f>
        <v>46,88%</v>
      </c>
      <c s="14" r="AA2195">
        <v>14.0</v>
      </c>
      <c s="14" r="AB2195">
        <v>0.0</v>
      </c>
      <c s="13" r="AC2195">
        <v>0.0</v>
      </c>
      <c s="14" r="AD2195">
        <v>31.0</v>
      </c>
      <c s="14" r="AE2195">
        <v>17.0</v>
      </c>
      <c s="13" r="AF2195">
        <v>0.548387096774194</v>
      </c>
      <c s="14" r="AG2195">
        <v>13.0</v>
      </c>
      <c s="14" r="AH2195">
        <v>0.0</v>
      </c>
      <c s="13" r="AI2195">
        <v>0.0</v>
      </c>
      <c t="str" s="16" r="AJ2195">
        <f>P2195-AB2195</f>
        <v>7</v>
      </c>
      <c t="str" s="15" r="AK2195">
        <f>(P2195-AB2195)/AB2195</f>
        <v>#DIV/0!</v>
      </c>
      <c t="str" s="16" r="AL2195">
        <f>P2195-V2195</f>
        <v>-6</v>
      </c>
      <c t="str" s="13" r="AM2195">
        <f>(P2195-V2195)/V2195</f>
        <v>-46,15%</v>
      </c>
      <c s="13" r="AN2195"/>
    </row>
    <row r="2196">
      <c t="s" s="1" r="A2196">
        <v>13203</v>
      </c>
      <c s="2" r="B2196">
        <v>64.0</v>
      </c>
      <c s="9" r="C2196">
        <v>64457.0</v>
      </c>
      <c t="s" s="9" r="D2196">
        <v>13204</v>
      </c>
      <c t="s" s="10" r="E2196">
        <v>13205</v>
      </c>
      <c t="s" s="10" r="F2196">
        <v>13206</v>
      </c>
      <c s="11" r="G2196">
        <v>7.5</v>
      </c>
      <c s="12" r="H2196">
        <v>8.2</v>
      </c>
      <c t="str" s="10" r="I2196">
        <f>H2196-G2196</f>
        <v>0,7</v>
      </c>
      <c t="s" s="10" r="J2196">
        <v>13207</v>
      </c>
      <c t="s" s="10" r="K2196">
        <v>13208</v>
      </c>
      <c s="3" r="L2196">
        <v>182.0</v>
      </c>
      <c s="3" r="M2196">
        <v>56.0</v>
      </c>
      <c s="3" r="N2196">
        <v>30.77</v>
      </c>
      <c s="3" r="O2196">
        <v>122.0</v>
      </c>
      <c s="3" r="P2196">
        <v>22.0</v>
      </c>
      <c t="str" s="13" r="Q2196">
        <f>P2196/O2196</f>
        <v>18,03%</v>
      </c>
      <c s="14" r="R2196">
        <v>176.0</v>
      </c>
      <c s="14" r="S2196">
        <v>13.0</v>
      </c>
      <c s="14" r="T2196">
        <v>7.39</v>
      </c>
      <c s="14" r="U2196">
        <v>159.0</v>
      </c>
      <c s="14" r="V2196">
        <v>20.0</v>
      </c>
      <c s="14" r="W2196">
        <v>12.58</v>
      </c>
      <c s="14" r="X2196">
        <v>184.0</v>
      </c>
      <c s="14" r="Y2196">
        <v>57.0</v>
      </c>
      <c t="str" s="15" r="Z2196">
        <f>Y2196/X2196</f>
        <v>30,98%</v>
      </c>
      <c s="14" r="AA2196">
        <v>124.0</v>
      </c>
      <c s="14" r="AB2196">
        <v>1.0</v>
      </c>
      <c s="13" r="AC2196">
        <v>0.00806451612903226</v>
      </c>
      <c s="14" r="AD2196">
        <v>174.0</v>
      </c>
      <c s="14" r="AE2196">
        <v>53.0</v>
      </c>
      <c s="13" r="AF2196">
        <v>0.304597701149425</v>
      </c>
      <c s="14" r="AG2196">
        <v>114.0</v>
      </c>
      <c s="14" r="AH2196">
        <v>2.0</v>
      </c>
      <c s="13" r="AI2196">
        <v>0.0175438596491228</v>
      </c>
      <c t="str" s="16" r="AJ2196">
        <f>P2196-AB2196</f>
        <v>21</v>
      </c>
      <c t="str" s="15" r="AK2196">
        <f>(P2196-AB2196)/AB2196</f>
        <v>2100,00%</v>
      </c>
      <c t="str" s="16" r="AL2196">
        <f>P2196-V2196</f>
        <v>2</v>
      </c>
      <c t="str" s="13" r="AM2196">
        <f>(P2196-V2196)/V2196</f>
        <v>10,00%</v>
      </c>
      <c s="13" r="AN2196"/>
    </row>
    <row r="2197">
      <c t="s" s="1" r="A2197">
        <v>13209</v>
      </c>
      <c s="2" r="B2197">
        <v>64.0</v>
      </c>
      <c s="9" r="C2197">
        <v>64458.0</v>
      </c>
      <c t="s" s="9" r="D2197">
        <v>13210</v>
      </c>
      <c t="s" s="10" r="E2197">
        <v>13211</v>
      </c>
      <c t="s" s="10" r="F2197">
        <v>13212</v>
      </c>
      <c s="11" r="G2197">
        <v>7.6</v>
      </c>
      <c s="12" r="H2197">
        <v>7.3</v>
      </c>
      <c t="str" s="10" r="I2197">
        <f>H2197-G2197</f>
        <v>-0,3</v>
      </c>
      <c t="s" s="10" r="J2197">
        <v>13213</v>
      </c>
      <c t="s" s="10" r="K2197">
        <v>13214</v>
      </c>
      <c s="3" r="L2197">
        <v>211.0</v>
      </c>
      <c s="3" r="M2197">
        <v>97.0</v>
      </c>
      <c s="3" r="N2197">
        <v>45.97</v>
      </c>
      <c s="3" r="O2197">
        <v>107.0</v>
      </c>
      <c s="3" r="P2197">
        <v>24.0</v>
      </c>
      <c t="str" s="13" r="Q2197">
        <f>P2197/O2197</f>
        <v>22,43%</v>
      </c>
      <c s="14" r="R2197">
        <v>227.0</v>
      </c>
      <c s="14" r="S2197">
        <v>32.0</v>
      </c>
      <c s="14" r="T2197">
        <v>14.1</v>
      </c>
      <c s="14" r="U2197">
        <v>192.0</v>
      </c>
      <c s="14" r="V2197">
        <v>26.0</v>
      </c>
      <c s="14" r="W2197">
        <v>13.54</v>
      </c>
      <c s="14" r="X2197">
        <v>214.0</v>
      </c>
      <c s="14" r="Y2197">
        <v>113.0</v>
      </c>
      <c t="str" s="15" r="Z2197">
        <f>Y2197/X2197</f>
        <v>52,80%</v>
      </c>
      <c s="14" r="AA2197">
        <v>99.0</v>
      </c>
      <c s="14" r="AB2197">
        <v>1.0</v>
      </c>
      <c s="13" r="AC2197">
        <v>0.0101010101010101</v>
      </c>
      <c s="14" r="AD2197">
        <v>221.0</v>
      </c>
      <c s="14" r="AE2197">
        <v>112.0</v>
      </c>
      <c s="13" r="AF2197">
        <v>0.506787330316742</v>
      </c>
      <c s="14" r="AG2197">
        <v>101.0</v>
      </c>
      <c s="14" r="AH2197">
        <v>5.0</v>
      </c>
      <c s="13" r="AI2197">
        <v>0.0495049504950495</v>
      </c>
      <c t="str" s="16" r="AJ2197">
        <f>P2197-AB2197</f>
        <v>23</v>
      </c>
      <c t="str" s="15" r="AK2197">
        <f>(P2197-AB2197)/AB2197</f>
        <v>2300,00%</v>
      </c>
      <c t="str" s="16" r="AL2197">
        <f>P2197-V2197</f>
        <v>-2</v>
      </c>
      <c t="str" s="13" r="AM2197">
        <f>(P2197-V2197)/V2197</f>
        <v>-7,69%</v>
      </c>
      <c s="13" r="AN2197"/>
    </row>
    <row r="2198">
      <c t="s" s="1" r="A2198">
        <v>13215</v>
      </c>
      <c s="2" r="B2198">
        <v>64.0</v>
      </c>
      <c s="9" r="C2198">
        <v>64459.0</v>
      </c>
      <c t="s" s="9" r="D2198">
        <v>13216</v>
      </c>
      <c t="s" s="10" r="E2198">
        <v>13217</v>
      </c>
      <c t="s" s="10" r="F2198">
        <v>13218</v>
      </c>
      <c s="11" r="G2198">
        <v>7.6</v>
      </c>
      <c s="12" r="H2198">
        <v>7.3</v>
      </c>
      <c t="str" s="10" r="I2198">
        <f>H2198-G2198</f>
        <v>-0,3</v>
      </c>
      <c t="s" s="10" r="J2198">
        <v>13219</v>
      </c>
      <c t="s" s="10" r="K2198">
        <v>13220</v>
      </c>
      <c s="3" r="L2198">
        <v>147.0</v>
      </c>
      <c s="3" r="M2198">
        <v>51.0</v>
      </c>
      <c s="3" r="N2198">
        <v>34.69</v>
      </c>
      <c s="3" r="O2198">
        <v>91.0</v>
      </c>
      <c s="3" r="P2198">
        <v>19.0</v>
      </c>
      <c t="str" s="13" r="Q2198">
        <f>P2198/O2198</f>
        <v>20,88%</v>
      </c>
      <c s="14" r="R2198">
        <v>150.0</v>
      </c>
      <c s="14" r="S2198">
        <v>19.0</v>
      </c>
      <c s="14" r="T2198">
        <v>12.67</v>
      </c>
      <c s="14" r="U2198">
        <v>128.0</v>
      </c>
      <c s="14" r="V2198">
        <v>16.0</v>
      </c>
      <c s="14" r="W2198">
        <v>12.5</v>
      </c>
      <c s="14" r="X2198">
        <v>150.0</v>
      </c>
      <c s="14" r="Y2198">
        <v>56.0</v>
      </c>
      <c t="str" s="15" r="Z2198">
        <f>Y2198/X2198</f>
        <v>37,33%</v>
      </c>
      <c s="14" r="AA2198">
        <v>87.0</v>
      </c>
      <c s="14" r="AB2198">
        <v>0.0</v>
      </c>
      <c s="13" r="AC2198">
        <v>0.0</v>
      </c>
      <c s="14" r="AD2198">
        <v>155.0</v>
      </c>
      <c s="14" r="AE2198">
        <v>71.0</v>
      </c>
      <c s="13" r="AF2198">
        <v>0.458064516129032</v>
      </c>
      <c s="14" r="AG2198">
        <v>77.0</v>
      </c>
      <c s="14" r="AH2198">
        <v>4.0</v>
      </c>
      <c s="13" r="AI2198">
        <v>0.051948051948052</v>
      </c>
      <c t="str" s="16" r="AJ2198">
        <f>P2198-AB2198</f>
        <v>19</v>
      </c>
      <c t="str" s="15" r="AK2198">
        <f>(P2198-AB2198)/AB2198</f>
        <v>#DIV/0!</v>
      </c>
      <c t="str" s="16" r="AL2198">
        <f>P2198-V2198</f>
        <v>3</v>
      </c>
      <c t="str" s="13" r="AM2198">
        <f>(P2198-V2198)/V2198</f>
        <v>18,75%</v>
      </c>
      <c s="13" r="AN2198"/>
    </row>
    <row r="2199">
      <c t="s" s="1" r="A2199">
        <v>13221</v>
      </c>
      <c s="2" r="B2199">
        <v>64.0</v>
      </c>
      <c s="9" r="C2199">
        <v>64460.0</v>
      </c>
      <c t="s" s="9" r="D2199">
        <v>13222</v>
      </c>
      <c t="s" s="10" r="E2199">
        <v>13223</v>
      </c>
      <c t="s" s="10" r="F2199">
        <v>13224</v>
      </c>
      <c s="11" r="G2199">
        <v>7.6</v>
      </c>
      <c s="12" r="H2199">
        <v>7.3</v>
      </c>
      <c t="str" s="10" r="I2199">
        <f>H2199-G2199</f>
        <v>-0,3</v>
      </c>
      <c t="s" s="10" r="J2199">
        <v>13225</v>
      </c>
      <c t="s" s="10" r="K2199">
        <v>13226</v>
      </c>
      <c s="3" r="L2199">
        <v>326.0</v>
      </c>
      <c s="3" r="M2199">
        <v>151.0</v>
      </c>
      <c s="3" r="N2199">
        <v>46.32</v>
      </c>
      <c s="3" r="O2199">
        <v>162.0</v>
      </c>
      <c s="3" r="P2199">
        <v>28.0</v>
      </c>
      <c t="str" s="13" r="Q2199">
        <f>P2199/O2199</f>
        <v>17,28%</v>
      </c>
      <c s="14" r="R2199">
        <v>299.0</v>
      </c>
      <c s="14" r="S2199">
        <v>26.0</v>
      </c>
      <c s="14" r="T2199">
        <v>8.7</v>
      </c>
      <c s="14" r="U2199">
        <v>268.0</v>
      </c>
      <c s="14" r="V2199">
        <v>34.0</v>
      </c>
      <c s="14" r="W2199">
        <v>12.69</v>
      </c>
      <c s="14" r="X2199">
        <v>294.0</v>
      </c>
      <c s="14" r="Y2199">
        <v>131.0</v>
      </c>
      <c t="str" s="15" r="Z2199">
        <f>Y2199/X2199</f>
        <v>44,56%</v>
      </c>
      <c s="14" r="AA2199">
        <v>155.0</v>
      </c>
      <c s="14" r="AB2199">
        <v>1.0</v>
      </c>
      <c s="13" r="AC2199">
        <v>0.00645161290322581</v>
      </c>
      <c s="14" r="AD2199">
        <v>293.0</v>
      </c>
      <c s="14" r="AE2199">
        <v>133.0</v>
      </c>
      <c s="13" r="AF2199">
        <v>0.453924914675768</v>
      </c>
      <c s="14" r="AG2199">
        <v>153.0</v>
      </c>
      <c s="14" r="AH2199">
        <v>3.0</v>
      </c>
      <c s="13" r="AI2199">
        <v>0.0196078431372549</v>
      </c>
      <c t="str" s="16" r="AJ2199">
        <f>P2199-AB2199</f>
        <v>27</v>
      </c>
      <c t="str" s="15" r="AK2199">
        <f>(P2199-AB2199)/AB2199</f>
        <v>2700,00%</v>
      </c>
      <c t="str" s="16" r="AL2199">
        <f>P2199-V2199</f>
        <v>-6</v>
      </c>
      <c t="str" s="13" r="AM2199">
        <f>(P2199-V2199)/V2199</f>
        <v>-17,65%</v>
      </c>
      <c s="13" r="AN2199"/>
    </row>
    <row r="2200">
      <c t="s" s="1" r="A2200">
        <v>13227</v>
      </c>
      <c s="2" r="B2200">
        <v>64.0</v>
      </c>
      <c s="9" r="C2200">
        <v>64461.0</v>
      </c>
      <c t="s" s="9" r="D2200">
        <v>13228</v>
      </c>
      <c t="s" s="10" r="E2200">
        <v>13229</v>
      </c>
      <c t="s" s="10" r="F2200">
        <v>13230</v>
      </c>
      <c s="11" r="G2200">
        <v>7.5</v>
      </c>
      <c s="12" r="H2200">
        <v>8.2</v>
      </c>
      <c t="str" s="10" r="I2200">
        <f>H2200-G2200</f>
        <v>0,7</v>
      </c>
      <c t="s" s="10" r="J2200">
        <v>13231</v>
      </c>
      <c t="s" s="10" r="K2200">
        <v>13232</v>
      </c>
      <c s="3" r="L2200">
        <v>838.0</v>
      </c>
      <c s="3" r="M2200">
        <v>471.0</v>
      </c>
      <c s="3" r="N2200">
        <v>56.21</v>
      </c>
      <c s="3" r="O2200">
        <v>349.0</v>
      </c>
      <c s="3" r="P2200">
        <v>68.0</v>
      </c>
      <c t="str" s="13" r="Q2200">
        <f>P2200/O2200</f>
        <v>19,48%</v>
      </c>
      <c s="14" r="R2200">
        <v>847.0</v>
      </c>
      <c s="14" r="S2200">
        <v>179.0</v>
      </c>
      <c s="14" r="T2200">
        <v>21.13</v>
      </c>
      <c s="14" r="U2200">
        <v>657.0</v>
      </c>
      <c s="14" r="V2200">
        <v>94.0</v>
      </c>
      <c s="14" r="W2200">
        <v>14.31</v>
      </c>
      <c s="14" r="X2200">
        <v>867.0</v>
      </c>
      <c s="14" r="Y2200">
        <v>465.0</v>
      </c>
      <c t="str" s="15" r="Z2200">
        <f>Y2200/X2200</f>
        <v>53,63%</v>
      </c>
      <c s="14" r="AA2200">
        <v>382.0</v>
      </c>
      <c s="14" r="AB2200">
        <v>9.0</v>
      </c>
      <c s="13" r="AC2200">
        <v>0.0235602094240838</v>
      </c>
      <c s="14" r="AD2200">
        <v>825.0</v>
      </c>
      <c s="14" r="AE2200">
        <v>434.0</v>
      </c>
      <c s="13" r="AF2200">
        <v>0.526060606060606</v>
      </c>
      <c s="14" r="AG2200">
        <v>374.0</v>
      </c>
      <c s="14" r="AH2200">
        <v>26.0</v>
      </c>
      <c s="13" r="AI2200">
        <v>0.0695187165775401</v>
      </c>
      <c t="str" s="16" r="AJ2200">
        <f>P2200-AB2200</f>
        <v>59</v>
      </c>
      <c t="str" s="15" r="AK2200">
        <f>(P2200-AB2200)/AB2200</f>
        <v>655,56%</v>
      </c>
      <c t="str" s="16" r="AL2200">
        <f>P2200-V2200</f>
        <v>-26</v>
      </c>
      <c t="str" s="13" r="AM2200">
        <f>(P2200-V2200)/V2200</f>
        <v>-27,66%</v>
      </c>
      <c s="13" r="AN2200"/>
    </row>
    <row r="2201">
      <c t="s" s="1" r="A2201">
        <v>13233</v>
      </c>
      <c s="2" r="B2201">
        <v>64.0</v>
      </c>
      <c s="9" r="C2201">
        <v>64462.0</v>
      </c>
      <c t="s" s="9" r="D2201">
        <v>13234</v>
      </c>
      <c t="s" s="10" r="E2201">
        <v>13235</v>
      </c>
      <c t="s" s="10" r="F2201">
        <v>13236</v>
      </c>
      <c s="11" r="G2201">
        <v>7.5</v>
      </c>
      <c s="12" r="H2201">
        <v>8.2</v>
      </c>
      <c t="str" s="10" r="I2201">
        <f>H2201-G2201</f>
        <v>0,7</v>
      </c>
      <c t="s" s="10" r="J2201">
        <v>13237</v>
      </c>
      <c t="s" s="10" r="K2201">
        <v>13238</v>
      </c>
      <c s="3" r="L2201">
        <v>340.0</v>
      </c>
      <c s="3" r="M2201">
        <v>140.0</v>
      </c>
      <c s="3" r="N2201">
        <v>41.18</v>
      </c>
      <c s="3" r="O2201">
        <v>184.0</v>
      </c>
      <c s="3" r="P2201">
        <v>40.0</v>
      </c>
      <c t="str" s="13" r="Q2201">
        <f>P2201/O2201</f>
        <v>21,74%</v>
      </c>
      <c s="14" r="R2201">
        <v>347.0</v>
      </c>
      <c s="14" r="S2201">
        <v>28.0</v>
      </c>
      <c s="14" r="T2201">
        <v>8.07</v>
      </c>
      <c s="14" r="U2201">
        <v>311.0</v>
      </c>
      <c s="14" r="V2201">
        <v>50.0</v>
      </c>
      <c s="14" r="W2201">
        <v>16.08</v>
      </c>
      <c s="14" r="X2201">
        <v>317.0</v>
      </c>
      <c s="14" r="Y2201">
        <v>148.0</v>
      </c>
      <c t="str" s="15" r="Z2201">
        <f>Y2201/X2201</f>
        <v>46,69%</v>
      </c>
      <c s="14" r="AA2201">
        <v>158.0</v>
      </c>
      <c s="14" r="AB2201">
        <v>3.0</v>
      </c>
      <c s="13" r="AC2201">
        <v>0.0189873417721519</v>
      </c>
      <c s="14" r="AD2201">
        <v>270.0</v>
      </c>
      <c s="14" r="AE2201">
        <v>124.0</v>
      </c>
      <c s="13" r="AF2201">
        <v>0.459259259259259</v>
      </c>
      <c s="14" r="AG2201">
        <v>141.0</v>
      </c>
      <c s="14" r="AH2201">
        <v>10.0</v>
      </c>
      <c s="13" r="AI2201">
        <v>0.0709219858156028</v>
      </c>
      <c t="str" s="16" r="AJ2201">
        <f>P2201-AB2201</f>
        <v>37</v>
      </c>
      <c t="str" s="15" r="AK2201">
        <f>(P2201-AB2201)/AB2201</f>
        <v>1233,33%</v>
      </c>
      <c t="str" s="16" r="AL2201">
        <f>P2201-V2201</f>
        <v>-10</v>
      </c>
      <c t="str" s="13" r="AM2201">
        <f>(P2201-V2201)/V2201</f>
        <v>-20,00%</v>
      </c>
      <c s="13" r="AN2201"/>
    </row>
    <row r="2202">
      <c t="s" s="1" r="A2202">
        <v>13239</v>
      </c>
      <c s="2" r="B2202">
        <v>64.0</v>
      </c>
      <c s="9" r="C2202">
        <v>64463.0</v>
      </c>
      <c t="s" s="9" r="D2202">
        <v>13240</v>
      </c>
      <c t="s" s="10" r="E2202">
        <v>13241</v>
      </c>
      <c t="s" s="10" r="F2202">
        <v>13242</v>
      </c>
      <c s="11" r="G2202">
        <v>7.5</v>
      </c>
      <c s="12" r="H2202">
        <v>8.2</v>
      </c>
      <c t="str" s="10" r="I2202">
        <f>H2202-G2202</f>
        <v>0,7</v>
      </c>
      <c t="s" s="10" r="J2202">
        <v>13243</v>
      </c>
      <c t="s" s="10" r="K2202">
        <v>13244</v>
      </c>
      <c s="3" r="L2202">
        <v>585.0</v>
      </c>
      <c s="3" r="M2202">
        <v>268.0</v>
      </c>
      <c s="3" r="N2202">
        <v>45.81</v>
      </c>
      <c s="3" r="O2202">
        <v>303.0</v>
      </c>
      <c s="3" r="P2202">
        <v>68.0</v>
      </c>
      <c t="str" s="13" r="Q2202">
        <f>P2202/O2202</f>
        <v>22,44%</v>
      </c>
      <c s="14" r="R2202">
        <v>587.0</v>
      </c>
      <c s="14" r="S2202">
        <v>79.0</v>
      </c>
      <c s="14" r="T2202">
        <v>13.46</v>
      </c>
      <c s="14" r="U2202">
        <v>502.0</v>
      </c>
      <c s="14" r="V2202">
        <v>56.0</v>
      </c>
      <c s="14" r="W2202">
        <v>11.16</v>
      </c>
      <c s="14" r="X2202">
        <v>583.0</v>
      </c>
      <c s="14" r="Y2202">
        <v>301.0</v>
      </c>
      <c t="str" s="15" r="Z2202">
        <f>Y2202/X2202</f>
        <v>51,63%</v>
      </c>
      <c s="14" r="AA2202">
        <v>277.0</v>
      </c>
      <c s="14" r="AB2202">
        <v>9.0</v>
      </c>
      <c s="13" r="AC2202">
        <v>0.0324909747292419</v>
      </c>
      <c s="14" r="AD2202">
        <v>565.0</v>
      </c>
      <c s="14" r="AE2202">
        <v>264.0</v>
      </c>
      <c s="13" r="AF2202">
        <v>0.467256637168142</v>
      </c>
      <c s="14" r="AG2202">
        <v>296.0</v>
      </c>
      <c s="14" r="AH2202">
        <v>16.0</v>
      </c>
      <c s="13" r="AI2202">
        <v>0.0540540540540541</v>
      </c>
      <c t="str" s="16" r="AJ2202">
        <f>P2202-AB2202</f>
        <v>59</v>
      </c>
      <c t="str" s="15" r="AK2202">
        <f>(P2202-AB2202)/AB2202</f>
        <v>655,56%</v>
      </c>
      <c t="str" s="16" r="AL2202">
        <f>P2202-V2202</f>
        <v>12</v>
      </c>
      <c t="str" s="13" r="AM2202">
        <f>(P2202-V2202)/V2202</f>
        <v>21,43%</v>
      </c>
      <c s="13" r="AN2202"/>
    </row>
    <row r="2203">
      <c t="s" s="1" r="A2203">
        <v>13245</v>
      </c>
      <c s="2" r="B2203">
        <v>64.0</v>
      </c>
      <c s="9" r="C2203">
        <v>64464.0</v>
      </c>
      <c t="s" s="9" r="D2203">
        <v>13246</v>
      </c>
      <c t="s" s="10" r="E2203">
        <v>13247</v>
      </c>
      <c t="s" s="10" r="F2203">
        <v>13248</v>
      </c>
      <c s="11" r="G2203">
        <v>7.5</v>
      </c>
      <c s="12" r="H2203">
        <v>8.2</v>
      </c>
      <c t="str" s="10" r="I2203">
        <f>H2203-G2203</f>
        <v>0,7</v>
      </c>
      <c t="s" s="10" r="J2203">
        <v>13249</v>
      </c>
      <c t="s" s="10" r="K2203">
        <v>13250</v>
      </c>
      <c s="3" r="L2203">
        <v>79.0</v>
      </c>
      <c s="3" r="M2203">
        <v>33.0</v>
      </c>
      <c s="3" r="N2203">
        <v>41.77</v>
      </c>
      <c s="3" r="O2203">
        <v>44.0</v>
      </c>
      <c s="3" r="P2203">
        <v>4.0</v>
      </c>
      <c t="str" s="13" r="Q2203">
        <f>P2203/O2203</f>
        <v>9,09%</v>
      </c>
      <c s="14" r="R2203">
        <v>81.0</v>
      </c>
      <c s="14" r="S2203">
        <v>9.0</v>
      </c>
      <c s="14" r="T2203">
        <v>11.11</v>
      </c>
      <c s="14" r="U2203">
        <v>72.0</v>
      </c>
      <c s="14" r="V2203">
        <v>12.0</v>
      </c>
      <c s="14" r="W2203">
        <v>16.67</v>
      </c>
      <c s="14" r="X2203">
        <v>74.0</v>
      </c>
      <c s="14" r="Y2203">
        <v>19.0</v>
      </c>
      <c t="str" s="15" r="Z2203">
        <f>Y2203/X2203</f>
        <v>25,68%</v>
      </c>
      <c s="14" r="AA2203">
        <v>51.0</v>
      </c>
      <c s="14" r="AB2203">
        <v>0.0</v>
      </c>
      <c s="13" r="AC2203">
        <v>0.0</v>
      </c>
      <c s="14" r="AD2203">
        <v>68.0</v>
      </c>
      <c s="14" r="AE2203">
        <v>27.0</v>
      </c>
      <c s="13" r="AF2203">
        <v>0.397058823529412</v>
      </c>
      <c s="14" r="AG2203">
        <v>41.0</v>
      </c>
      <c s="14" r="AH2203">
        <v>1.0</v>
      </c>
      <c s="13" r="AI2203">
        <v>0.024390243902439</v>
      </c>
      <c t="str" s="16" r="AJ2203">
        <f>P2203-AB2203</f>
        <v>4</v>
      </c>
      <c t="str" s="15" r="AK2203">
        <f>(P2203-AB2203)/AB2203</f>
        <v>#DIV/0!</v>
      </c>
      <c t="str" s="16" r="AL2203">
        <f>P2203-V2203</f>
        <v>-8</v>
      </c>
      <c t="str" s="13" r="AM2203">
        <f>(P2203-V2203)/V2203</f>
        <v>-66,67%</v>
      </c>
      <c s="13" r="AN2203"/>
    </row>
    <row r="2204">
      <c t="s" s="1" r="A2204">
        <v>13251</v>
      </c>
      <c s="2" r="B2204">
        <v>64.0</v>
      </c>
      <c s="9" r="C2204">
        <v>64465.0</v>
      </c>
      <c t="s" s="9" r="D2204">
        <v>13252</v>
      </c>
      <c t="s" s="10" r="E2204">
        <v>13253</v>
      </c>
      <c t="s" s="10" r="F2204">
        <v>13254</v>
      </c>
      <c s="11" r="G2204">
        <v>7.5</v>
      </c>
      <c s="12" r="H2204">
        <v>8.2</v>
      </c>
      <c t="str" s="10" r="I2204">
        <f>H2204-G2204</f>
        <v>0,7</v>
      </c>
      <c t="s" s="10" r="J2204">
        <v>13255</v>
      </c>
      <c t="s" s="10" r="K2204">
        <v>13256</v>
      </c>
      <c s="3" r="L2204">
        <v>148.0</v>
      </c>
      <c s="3" r="M2204">
        <v>58.0</v>
      </c>
      <c s="3" r="N2204">
        <v>39.19</v>
      </c>
      <c s="3" r="O2204">
        <v>87.0</v>
      </c>
      <c s="3" r="P2204">
        <v>28.0</v>
      </c>
      <c t="str" s="13" r="Q2204">
        <f>P2204/O2204</f>
        <v>32,18%</v>
      </c>
      <c s="14" r="R2204">
        <v>145.0</v>
      </c>
      <c s="14" r="S2204">
        <v>15.0</v>
      </c>
      <c s="14" r="T2204">
        <v>10.34</v>
      </c>
      <c s="14" r="U2204">
        <v>127.0</v>
      </c>
      <c s="14" r="V2204">
        <v>20.0</v>
      </c>
      <c s="14" r="W2204">
        <v>15.75</v>
      </c>
      <c s="14" r="X2204">
        <v>143.0</v>
      </c>
      <c s="14" r="Y2204">
        <v>63.0</v>
      </c>
      <c t="str" s="15" r="Z2204">
        <f>Y2204/X2204</f>
        <v>44,06%</v>
      </c>
      <c s="14" r="AA2204">
        <v>76.0</v>
      </c>
      <c s="14" r="AB2204">
        <v>5.0</v>
      </c>
      <c s="13" r="AC2204">
        <v>0.0657894736842105</v>
      </c>
      <c s="14" r="AD2204">
        <v>127.0</v>
      </c>
      <c s="14" r="AE2204">
        <v>53.0</v>
      </c>
      <c s="13" r="AF2204">
        <v>0.417322834645669</v>
      </c>
      <c s="14" r="AG2204">
        <v>71.0</v>
      </c>
      <c s="14" r="AH2204">
        <v>1.0</v>
      </c>
      <c s="13" r="AI2204">
        <v>0.0140845070422535</v>
      </c>
      <c t="str" s="16" r="AJ2204">
        <f>P2204-AB2204</f>
        <v>23</v>
      </c>
      <c t="str" s="15" r="AK2204">
        <f>(P2204-AB2204)/AB2204</f>
        <v>460,00%</v>
      </c>
      <c t="str" s="16" r="AL2204">
        <f>P2204-V2204</f>
        <v>8</v>
      </c>
      <c t="str" s="13" r="AM2204">
        <f>(P2204-V2204)/V2204</f>
        <v>40,00%</v>
      </c>
      <c s="13" r="AN2204"/>
    </row>
    <row r="2205">
      <c t="s" s="1" r="A2205">
        <v>13257</v>
      </c>
      <c s="2" r="B2205">
        <v>64.0</v>
      </c>
      <c s="9" r="C2205">
        <v>64466.0</v>
      </c>
      <c t="s" s="9" r="D2205">
        <v>13258</v>
      </c>
      <c t="s" s="10" r="E2205">
        <v>13259</v>
      </c>
      <c t="s" s="10" r="F2205">
        <v>13260</v>
      </c>
      <c s="11" r="G2205">
        <v>7.5</v>
      </c>
      <c s="12" r="H2205">
        <v>8.2</v>
      </c>
      <c t="str" s="10" r="I2205">
        <f>H2205-G2205</f>
        <v>0,7</v>
      </c>
      <c t="s" s="10" r="J2205">
        <v>13261</v>
      </c>
      <c t="s" s="10" r="K2205">
        <v>13262</v>
      </c>
      <c s="3" r="L2205">
        <v>205.0</v>
      </c>
      <c s="3" r="M2205">
        <v>106.0</v>
      </c>
      <c s="3" r="N2205">
        <v>51.71</v>
      </c>
      <c s="3" r="O2205">
        <v>94.0</v>
      </c>
      <c s="3" r="P2205">
        <v>30.0</v>
      </c>
      <c t="str" s="13" r="Q2205">
        <f>P2205/O2205</f>
        <v>31,91%</v>
      </c>
      <c s="14" r="R2205">
        <v>202.0</v>
      </c>
      <c s="14" r="S2205">
        <v>37.0</v>
      </c>
      <c s="14" r="T2205">
        <v>18.32</v>
      </c>
      <c s="14" r="U2205">
        <v>160.0</v>
      </c>
      <c s="14" r="V2205">
        <v>33.0</v>
      </c>
      <c s="14" r="W2205">
        <v>20.63</v>
      </c>
      <c s="14" r="X2205">
        <v>204.0</v>
      </c>
      <c s="14" r="Y2205">
        <v>100.0</v>
      </c>
      <c t="str" s="15" r="Z2205">
        <f>Y2205/X2205</f>
        <v>49,02%</v>
      </c>
      <c s="14" r="AA2205">
        <v>98.0</v>
      </c>
      <c s="14" r="AB2205">
        <v>13.0</v>
      </c>
      <c s="13" r="AC2205">
        <v>0.13265306122449</v>
      </c>
      <c s="14" r="AD2205">
        <v>203.0</v>
      </c>
      <c s="14" r="AE2205">
        <v>115.0</v>
      </c>
      <c s="13" r="AF2205">
        <v>0.566502463054187</v>
      </c>
      <c s="14" r="AG2205">
        <v>87.0</v>
      </c>
      <c s="14" r="AH2205">
        <v>10.0</v>
      </c>
      <c s="13" r="AI2205">
        <v>0.114942528735632</v>
      </c>
      <c t="str" s="16" r="AJ2205">
        <f>P2205-AB2205</f>
        <v>17</v>
      </c>
      <c t="str" s="15" r="AK2205">
        <f>(P2205-AB2205)/AB2205</f>
        <v>130,77%</v>
      </c>
      <c t="str" s="16" r="AL2205">
        <f>P2205-V2205</f>
        <v>-3</v>
      </c>
      <c t="str" s="13" r="AM2205">
        <f>(P2205-V2205)/V2205</f>
        <v>-9,09%</v>
      </c>
      <c s="13" r="AN2205"/>
    </row>
    <row r="2206">
      <c t="s" s="1" r="A2206">
        <v>13263</v>
      </c>
      <c s="2" r="B2206">
        <v>64.0</v>
      </c>
      <c s="9" r="C2206">
        <v>64467.0</v>
      </c>
      <c t="s" s="9" r="D2206">
        <v>13264</v>
      </c>
      <c t="s" s="10" r="E2206">
        <v>13265</v>
      </c>
      <c t="s" s="10" r="F2206">
        <v>13266</v>
      </c>
      <c s="11" r="G2206">
        <v>7.5</v>
      </c>
      <c s="12" r="H2206">
        <v>8.2</v>
      </c>
      <c t="str" s="10" r="I2206">
        <f>H2206-G2206</f>
        <v>0,7</v>
      </c>
      <c t="s" s="10" r="J2206">
        <v>13267</v>
      </c>
      <c t="s" s="10" r="K2206">
        <v>13268</v>
      </c>
      <c s="3" r="L2206">
        <v>579.0</v>
      </c>
      <c s="3" r="M2206">
        <v>297.0</v>
      </c>
      <c s="3" r="N2206">
        <v>51.3</v>
      </c>
      <c s="3" r="O2206">
        <v>273.0</v>
      </c>
      <c s="3" r="P2206">
        <v>34.0</v>
      </c>
      <c t="str" s="13" r="Q2206">
        <f>P2206/O2206</f>
        <v>12,45%</v>
      </c>
      <c s="14" r="R2206">
        <v>574.0</v>
      </c>
      <c s="14" r="S2206">
        <v>87.0</v>
      </c>
      <c s="14" r="T2206">
        <v>15.16</v>
      </c>
      <c s="14" r="U2206">
        <v>482.0</v>
      </c>
      <c s="14" r="V2206">
        <v>37.0</v>
      </c>
      <c s="14" r="W2206">
        <v>7.68</v>
      </c>
      <c s="14" r="X2206">
        <v>579.0</v>
      </c>
      <c s="14" r="Y2206">
        <v>297.0</v>
      </c>
      <c t="str" s="15" r="Z2206">
        <f>Y2206/X2206</f>
        <v>51,30%</v>
      </c>
      <c s="14" r="AA2206">
        <v>273.0</v>
      </c>
      <c s="14" r="AB2206">
        <v>8.0</v>
      </c>
      <c s="13" r="AC2206">
        <v>0.0293040293040293</v>
      </c>
      <c s="14" r="AD2206">
        <v>519.0</v>
      </c>
      <c s="14" r="AE2206">
        <v>275.0</v>
      </c>
      <c s="13" r="AF2206">
        <v>0.529865125240848</v>
      </c>
      <c s="14" r="AG2206">
        <v>239.0</v>
      </c>
      <c s="14" r="AH2206">
        <v>11.0</v>
      </c>
      <c s="13" r="AI2206">
        <v>0.0460251046025105</v>
      </c>
      <c t="str" s="16" r="AJ2206">
        <f>P2206-AB2206</f>
        <v>26</v>
      </c>
      <c t="str" s="15" r="AK2206">
        <f>(P2206-AB2206)/AB2206</f>
        <v>325,00%</v>
      </c>
      <c t="str" s="16" r="AL2206">
        <f>P2206-V2206</f>
        <v>-3</v>
      </c>
      <c t="str" s="13" r="AM2206">
        <f>(P2206-V2206)/V2206</f>
        <v>-8,11%</v>
      </c>
      <c s="13" r="AN2206"/>
    </row>
    <row r="2207">
      <c t="s" s="1" r="A2207">
        <v>13269</v>
      </c>
      <c s="2" r="B2207">
        <v>64.0</v>
      </c>
      <c s="9" r="C2207">
        <v>64468.0</v>
      </c>
      <c t="s" s="9" r="D2207">
        <v>13270</v>
      </c>
      <c t="s" s="10" r="E2207">
        <v>13271</v>
      </c>
      <c t="s" s="10" r="F2207">
        <v>13272</v>
      </c>
      <c s="11" r="G2207">
        <v>7.6</v>
      </c>
      <c s="12" r="H2207">
        <v>7.3</v>
      </c>
      <c t="str" s="10" r="I2207">
        <f>H2207-G2207</f>
        <v>-0,3</v>
      </c>
      <c t="s" s="10" r="J2207">
        <v>13273</v>
      </c>
      <c t="s" s="10" r="K2207">
        <v>13274</v>
      </c>
      <c s="3" r="L2207">
        <v>112.0</v>
      </c>
      <c s="3" r="M2207">
        <v>60.0</v>
      </c>
      <c s="3" r="N2207">
        <v>53.57</v>
      </c>
      <c s="3" r="O2207">
        <v>49.0</v>
      </c>
      <c s="3" r="P2207">
        <v>6.0</v>
      </c>
      <c t="str" s="13" r="Q2207">
        <f>P2207/O2207</f>
        <v>12,24%</v>
      </c>
      <c s="14" r="R2207">
        <v>115.0</v>
      </c>
      <c s="14" r="S2207">
        <v>23.0</v>
      </c>
      <c s="14" r="T2207">
        <v>20.0</v>
      </c>
      <c s="14" r="U2207">
        <v>90.0</v>
      </c>
      <c s="14" r="V2207">
        <v>11.0</v>
      </c>
      <c s="14" r="W2207">
        <v>12.22</v>
      </c>
      <c s="14" r="X2207">
        <v>111.0</v>
      </c>
      <c s="14" r="Y2207">
        <v>59.0</v>
      </c>
      <c t="str" s="15" r="Z2207">
        <f>Y2207/X2207</f>
        <v>53,15%</v>
      </c>
      <c s="14" r="AA2207">
        <v>47.0</v>
      </c>
      <c s="14" r="AB2207">
        <v>0.0</v>
      </c>
      <c s="13" r="AC2207">
        <v>0.0</v>
      </c>
      <c s="14" r="AD2207">
        <v>114.0</v>
      </c>
      <c s="14" r="AE2207">
        <v>54.0</v>
      </c>
      <c s="13" r="AF2207">
        <v>0.473684210526316</v>
      </c>
      <c s="14" r="AG2207">
        <v>55.0</v>
      </c>
      <c s="14" r="AH2207">
        <v>0.0</v>
      </c>
      <c s="13" r="AI2207">
        <v>0.0</v>
      </c>
      <c t="str" s="16" r="AJ2207">
        <f>P2207-AB2207</f>
        <v>6</v>
      </c>
      <c t="str" s="15" r="AK2207">
        <f>(P2207-AB2207)/AB2207</f>
        <v>#DIV/0!</v>
      </c>
      <c t="str" s="16" r="AL2207">
        <f>P2207-V2207</f>
        <v>-5</v>
      </c>
      <c t="str" s="13" r="AM2207">
        <f>(P2207-V2207)/V2207</f>
        <v>-45,45%</v>
      </c>
      <c s="13" r="AN2207"/>
    </row>
    <row r="2208">
      <c t="s" s="1" r="A2208">
        <v>13275</v>
      </c>
      <c s="2" r="B2208">
        <v>64.0</v>
      </c>
      <c s="9" r="C2208">
        <v>64469.0</v>
      </c>
      <c t="s" s="9" r="D2208">
        <v>13276</v>
      </c>
      <c t="s" s="10" r="E2208">
        <v>13277</v>
      </c>
      <c t="s" s="10" r="F2208">
        <v>13278</v>
      </c>
      <c s="11" r="G2208">
        <v>7.5</v>
      </c>
      <c s="12" r="H2208">
        <v>8.2</v>
      </c>
      <c t="str" s="10" r="I2208">
        <f>H2208-G2208</f>
        <v>0,7</v>
      </c>
      <c t="s" s="10" r="J2208">
        <v>13279</v>
      </c>
      <c t="s" s="10" r="K2208">
        <v>13280</v>
      </c>
      <c s="3" r="L2208">
        <v>271.0</v>
      </c>
      <c s="3" r="M2208">
        <v>147.0</v>
      </c>
      <c s="3" r="N2208">
        <v>54.24</v>
      </c>
      <c s="3" r="O2208">
        <v>119.0</v>
      </c>
      <c s="3" r="P2208">
        <v>19.0</v>
      </c>
      <c t="str" s="13" r="Q2208">
        <f>P2208/O2208</f>
        <v>15,97%</v>
      </c>
      <c s="14" r="R2208">
        <v>254.0</v>
      </c>
      <c s="14" r="S2208">
        <v>47.0</v>
      </c>
      <c s="14" r="T2208">
        <v>18.5</v>
      </c>
      <c s="14" r="U2208">
        <v>204.0</v>
      </c>
      <c s="14" r="V2208">
        <v>32.0</v>
      </c>
      <c s="14" r="W2208">
        <v>15.69</v>
      </c>
      <c s="14" r="X2208">
        <v>252.0</v>
      </c>
      <c s="14" r="Y2208">
        <v>131.0</v>
      </c>
      <c t="str" s="15" r="Z2208">
        <f>Y2208/X2208</f>
        <v>51,98%</v>
      </c>
      <c s="14" r="AA2208">
        <v>106.0</v>
      </c>
      <c s="14" r="AB2208">
        <v>1.0</v>
      </c>
      <c s="13" r="AC2208">
        <v>0.00943396226415094</v>
      </c>
      <c s="14" r="AD2208">
        <v>232.0</v>
      </c>
      <c s="14" r="AE2208">
        <v>108.0</v>
      </c>
      <c s="13" r="AF2208">
        <v>0.46551724137931</v>
      </c>
      <c s="14" r="AG2208">
        <v>115.0</v>
      </c>
      <c s="14" r="AH2208">
        <v>3.0</v>
      </c>
      <c s="13" r="AI2208">
        <v>0.0260869565217391</v>
      </c>
      <c t="str" s="16" r="AJ2208">
        <f>P2208-AB2208</f>
        <v>18</v>
      </c>
      <c t="str" s="15" r="AK2208">
        <f>(P2208-AB2208)/AB2208</f>
        <v>1800,00%</v>
      </c>
      <c t="str" s="16" r="AL2208">
        <f>P2208-V2208</f>
        <v>-13</v>
      </c>
      <c t="str" s="13" r="AM2208">
        <f>(P2208-V2208)/V2208</f>
        <v>-40,63%</v>
      </c>
      <c s="13" r="AN2208"/>
    </row>
    <row r="2209">
      <c t="s" s="1" r="A2209">
        <v>13281</v>
      </c>
      <c s="2" r="B2209">
        <v>64.0</v>
      </c>
      <c s="9" r="C2209">
        <v>64470.0</v>
      </c>
      <c t="s" s="9" r="D2209">
        <v>13282</v>
      </c>
      <c t="s" s="10" r="E2209">
        <v>13283</v>
      </c>
      <c t="s" s="10" r="F2209">
        <v>13284</v>
      </c>
      <c s="11" r="G2209">
        <v>7.5</v>
      </c>
      <c s="12" r="H2209">
        <v>8.2</v>
      </c>
      <c t="str" s="10" r="I2209">
        <f>H2209-G2209</f>
        <v>0,7</v>
      </c>
      <c t="s" s="10" r="J2209">
        <v>13285</v>
      </c>
      <c t="s" s="10" r="K2209">
        <v>13286</v>
      </c>
      <c s="3" r="L2209">
        <v>445.0</v>
      </c>
      <c s="3" r="M2209">
        <v>233.0</v>
      </c>
      <c s="3" r="N2209">
        <v>52.36</v>
      </c>
      <c s="3" r="O2209">
        <v>204.0</v>
      </c>
      <c s="3" r="P2209">
        <v>30.0</v>
      </c>
      <c t="str" s="13" r="Q2209">
        <f>P2209/O2209</f>
        <v>14,71%</v>
      </c>
      <c s="14" r="R2209">
        <v>444.0</v>
      </c>
      <c s="14" r="S2209">
        <v>68.0</v>
      </c>
      <c s="14" r="T2209">
        <v>15.32</v>
      </c>
      <c s="14" r="U2209">
        <v>367.0</v>
      </c>
      <c s="14" r="V2209">
        <v>37.0</v>
      </c>
      <c s="14" r="W2209">
        <v>10.08</v>
      </c>
      <c s="14" r="X2209">
        <v>444.0</v>
      </c>
      <c s="14" r="Y2209">
        <v>243.0</v>
      </c>
      <c t="str" s="15" r="Z2209">
        <f>Y2209/X2209</f>
        <v>54,73%</v>
      </c>
      <c s="14" r="AA2209">
        <v>191.0</v>
      </c>
      <c s="14" r="AB2209">
        <v>4.0</v>
      </c>
      <c s="13" r="AC2209">
        <v>0.0209424083769633</v>
      </c>
      <c s="14" r="AD2209">
        <v>415.0</v>
      </c>
      <c s="14" r="AE2209">
        <v>218.0</v>
      </c>
      <c s="13" r="AF2209">
        <v>0.525301204819277</v>
      </c>
      <c s="14" r="AG2209">
        <v>178.0</v>
      </c>
      <c s="14" r="AH2209">
        <v>5.0</v>
      </c>
      <c s="13" r="AI2209">
        <v>0.0280898876404494</v>
      </c>
      <c t="str" s="16" r="AJ2209">
        <f>P2209-AB2209</f>
        <v>26</v>
      </c>
      <c t="str" s="15" r="AK2209">
        <f>(P2209-AB2209)/AB2209</f>
        <v>650,00%</v>
      </c>
      <c t="str" s="16" r="AL2209">
        <f>P2209-V2209</f>
        <v>-7</v>
      </c>
      <c t="str" s="13" r="AM2209">
        <f>(P2209-V2209)/V2209</f>
        <v>-18,92%</v>
      </c>
      <c s="13" r="AN2209"/>
    </row>
    <row r="2210">
      <c t="s" s="1" r="A2210">
        <v>13287</v>
      </c>
      <c s="2" r="B2210">
        <v>64.0</v>
      </c>
      <c s="9" r="C2210">
        <v>64471.0</v>
      </c>
      <c t="s" s="9" r="D2210">
        <v>13288</v>
      </c>
      <c t="s" s="10" r="E2210">
        <v>13289</v>
      </c>
      <c t="s" s="10" r="F2210">
        <v>13290</v>
      </c>
      <c s="11" r="G2210">
        <v>7.5</v>
      </c>
      <c s="12" r="H2210">
        <v>8.2</v>
      </c>
      <c t="str" s="10" r="I2210">
        <f>H2210-G2210</f>
        <v>0,7</v>
      </c>
      <c t="s" s="10" r="J2210">
        <v>13291</v>
      </c>
      <c t="s" s="10" r="K2210">
        <v>13292</v>
      </c>
      <c s="3" r="L2210">
        <v>291.0</v>
      </c>
      <c s="3" r="M2210">
        <v>142.0</v>
      </c>
      <c s="3" r="N2210">
        <v>48.8</v>
      </c>
      <c s="3" r="O2210">
        <v>136.0</v>
      </c>
      <c s="3" r="P2210">
        <v>23.0</v>
      </c>
      <c t="str" s="13" r="Q2210">
        <f>P2210/O2210</f>
        <v>16,91%</v>
      </c>
      <c s="14" r="R2210">
        <v>301.0</v>
      </c>
      <c s="14" r="S2210">
        <v>55.0</v>
      </c>
      <c s="14" r="T2210">
        <v>18.27</v>
      </c>
      <c s="14" r="U2210">
        <v>234.0</v>
      </c>
      <c s="14" r="V2210">
        <v>21.0</v>
      </c>
      <c s="14" r="W2210">
        <v>8.97</v>
      </c>
      <c s="14" r="X2210">
        <v>305.0</v>
      </c>
      <c s="14" r="Y2210">
        <v>139.0</v>
      </c>
      <c t="str" s="15" r="Z2210">
        <f>Y2210/X2210</f>
        <v>45,57%</v>
      </c>
      <c s="14" r="AA2210">
        <v>149.0</v>
      </c>
      <c s="14" r="AB2210">
        <v>5.0</v>
      </c>
      <c s="13" r="AC2210">
        <v>0.0335570469798658</v>
      </c>
      <c s="14" r="AD2210">
        <v>304.0</v>
      </c>
      <c s="14" r="AE2210">
        <v>155.0</v>
      </c>
      <c s="13" r="AF2210">
        <v>0.509868421052632</v>
      </c>
      <c s="14" r="AG2210">
        <v>140.0</v>
      </c>
      <c s="14" r="AH2210">
        <v>4.0</v>
      </c>
      <c s="13" r="AI2210">
        <v>0.0285714285714286</v>
      </c>
      <c t="str" s="16" r="AJ2210">
        <f>P2210-AB2210</f>
        <v>18</v>
      </c>
      <c t="str" s="15" r="AK2210">
        <f>(P2210-AB2210)/AB2210</f>
        <v>360,00%</v>
      </c>
      <c t="str" s="16" r="AL2210">
        <f>P2210-V2210</f>
        <v>2</v>
      </c>
      <c t="str" s="13" r="AM2210">
        <f>(P2210-V2210)/V2210</f>
        <v>9,52%</v>
      </c>
      <c s="13" r="AN2210"/>
    </row>
    <row r="2211">
      <c t="s" s="1" r="A2211">
        <v>13293</v>
      </c>
      <c s="2" r="B2211">
        <v>64.0</v>
      </c>
      <c s="9" r="C2211">
        <v>64472.0</v>
      </c>
      <c t="s" s="9" r="D2211">
        <v>13294</v>
      </c>
      <c t="s" s="10" r="E2211">
        <v>13295</v>
      </c>
      <c t="s" s="10" r="F2211">
        <v>13296</v>
      </c>
      <c s="11" r="G2211">
        <v>7.5</v>
      </c>
      <c s="12" r="H2211">
        <v>8.2</v>
      </c>
      <c t="str" s="10" r="I2211">
        <f>H2211-G2211</f>
        <v>0,7</v>
      </c>
      <c t="s" s="10" r="J2211">
        <v>13297</v>
      </c>
      <c t="s" s="10" r="K2211">
        <v>13298</v>
      </c>
      <c s="3" r="L2211">
        <v>673.0</v>
      </c>
      <c s="3" r="M2211">
        <v>335.0</v>
      </c>
      <c s="3" r="N2211">
        <v>49.78</v>
      </c>
      <c s="3" r="O2211">
        <v>326.0</v>
      </c>
      <c s="3" r="P2211">
        <v>53.0</v>
      </c>
      <c t="str" s="13" r="Q2211">
        <f>P2211/O2211</f>
        <v>16,26%</v>
      </c>
      <c s="14" r="R2211">
        <v>638.0</v>
      </c>
      <c s="14" r="S2211">
        <v>70.0</v>
      </c>
      <c s="14" r="T2211">
        <v>10.97</v>
      </c>
      <c s="14" r="U2211">
        <v>555.0</v>
      </c>
      <c s="14" r="V2211">
        <v>65.0</v>
      </c>
      <c s="14" r="W2211">
        <v>11.71</v>
      </c>
      <c s="14" r="X2211">
        <v>638.0</v>
      </c>
      <c s="14" r="Y2211">
        <v>362.0</v>
      </c>
      <c t="str" s="15" r="Z2211">
        <f>Y2211/X2211</f>
        <v>56,74%</v>
      </c>
      <c s="14" r="AA2211">
        <v>254.0</v>
      </c>
      <c s="14" r="AB2211">
        <v>5.0</v>
      </c>
      <c s="13" r="AC2211">
        <v>0.0196850393700787</v>
      </c>
      <c s="14" r="AD2211">
        <v>577.0</v>
      </c>
      <c s="14" r="AE2211">
        <v>309.0</v>
      </c>
      <c s="13" r="AF2211">
        <v>0.535528596187175</v>
      </c>
      <c s="14" r="AG2211">
        <v>246.0</v>
      </c>
      <c s="14" r="AH2211">
        <v>10.0</v>
      </c>
      <c s="13" r="AI2211">
        <v>0.040650406504065</v>
      </c>
      <c t="str" s="16" r="AJ2211">
        <f>P2211-AB2211</f>
        <v>48</v>
      </c>
      <c t="str" s="15" r="AK2211">
        <f>(P2211-AB2211)/AB2211</f>
        <v>960,00%</v>
      </c>
      <c t="str" s="16" r="AL2211">
        <f>P2211-V2211</f>
        <v>-12</v>
      </c>
      <c t="str" s="13" r="AM2211">
        <f>(P2211-V2211)/V2211</f>
        <v>-18,46%</v>
      </c>
      <c s="13" r="AN2211"/>
    </row>
    <row r="2212">
      <c t="s" s="1" r="A2212">
        <v>13299</v>
      </c>
      <c s="2" r="B2212">
        <v>64.0</v>
      </c>
      <c s="9" r="C2212">
        <v>64473.0</v>
      </c>
      <c t="s" s="9" r="D2212">
        <v>13300</v>
      </c>
      <c t="s" s="10" r="E2212">
        <v>13301</v>
      </c>
      <c t="s" s="10" r="F2212">
        <v>13302</v>
      </c>
      <c s="11" r="G2212">
        <v>7.5</v>
      </c>
      <c s="12" r="H2212">
        <v>8.2</v>
      </c>
      <c t="str" s="10" r="I2212">
        <f>H2212-G2212</f>
        <v>0,7</v>
      </c>
      <c t="s" s="10" r="J2212">
        <v>13303</v>
      </c>
      <c t="s" s="10" r="K2212">
        <v>13304</v>
      </c>
      <c s="3" r="L2212">
        <v>273.0</v>
      </c>
      <c s="3" r="M2212">
        <v>117.0</v>
      </c>
      <c s="3" r="N2212">
        <v>42.86</v>
      </c>
      <c s="3" r="O2212">
        <v>149.0</v>
      </c>
      <c s="3" r="P2212">
        <v>19.0</v>
      </c>
      <c t="str" s="13" r="Q2212">
        <f>P2212/O2212</f>
        <v>12,75%</v>
      </c>
      <c s="14" r="R2212">
        <v>275.0</v>
      </c>
      <c s="14" r="S2212">
        <v>36.0</v>
      </c>
      <c s="14" r="T2212">
        <v>13.09</v>
      </c>
      <c s="14" r="U2212">
        <v>235.0</v>
      </c>
      <c s="14" r="V2212">
        <v>26.0</v>
      </c>
      <c s="14" r="W2212">
        <v>11.06</v>
      </c>
      <c s="14" r="X2212">
        <v>294.0</v>
      </c>
      <c s="14" r="Y2212">
        <v>147.0</v>
      </c>
      <c t="str" s="15" r="Z2212">
        <f>Y2212/X2212</f>
        <v>50,00%</v>
      </c>
      <c s="14" r="AA2212">
        <v>138.0</v>
      </c>
      <c s="14" r="AB2212">
        <v>4.0</v>
      </c>
      <c s="13" r="AC2212">
        <v>0.0289855072463768</v>
      </c>
      <c s="14" r="AD2212">
        <v>257.0</v>
      </c>
      <c s="14" r="AE2212">
        <v>113.0</v>
      </c>
      <c s="13" r="AF2212">
        <v>0.439688715953307</v>
      </c>
      <c s="14" r="AG2212">
        <v>141.0</v>
      </c>
      <c s="14" r="AH2212">
        <v>4.0</v>
      </c>
      <c s="13" r="AI2212">
        <v>0.0283687943262411</v>
      </c>
      <c t="str" s="16" r="AJ2212">
        <f>P2212-AB2212</f>
        <v>15</v>
      </c>
      <c t="str" s="15" r="AK2212">
        <f>(P2212-AB2212)/AB2212</f>
        <v>375,00%</v>
      </c>
      <c t="str" s="16" r="AL2212">
        <f>P2212-V2212</f>
        <v>-7</v>
      </c>
      <c t="str" s="13" r="AM2212">
        <f>(P2212-V2212)/V2212</f>
        <v>-26,92%</v>
      </c>
      <c s="13" r="AN2212"/>
    </row>
    <row r="2213">
      <c t="s" s="1" r="A2213">
        <v>13305</v>
      </c>
      <c s="2" r="B2213">
        <v>64.0</v>
      </c>
      <c s="9" r="C2213">
        <v>64474.0</v>
      </c>
      <c t="s" s="9" r="D2213">
        <v>13306</v>
      </c>
      <c t="s" s="10" r="E2213">
        <v>13307</v>
      </c>
      <c t="s" s="10" r="F2213">
        <v>13308</v>
      </c>
      <c s="11" r="G2213">
        <v>7.5</v>
      </c>
      <c s="12" r="H2213">
        <v>8.2</v>
      </c>
      <c t="str" s="10" r="I2213">
        <f>H2213-G2213</f>
        <v>0,7</v>
      </c>
      <c t="s" s="10" r="J2213">
        <v>13309</v>
      </c>
      <c t="s" s="10" r="K2213">
        <v>13310</v>
      </c>
      <c s="3" r="L2213">
        <v>113.0</v>
      </c>
      <c s="3" r="M2213">
        <v>42.0</v>
      </c>
      <c s="3" r="N2213">
        <v>37.17</v>
      </c>
      <c s="3" r="O2213">
        <v>69.0</v>
      </c>
      <c s="3" r="P2213">
        <v>16.0</v>
      </c>
      <c t="str" s="13" r="Q2213">
        <f>P2213/O2213</f>
        <v>23,19%</v>
      </c>
      <c s="14" r="R2213">
        <v>117.0</v>
      </c>
      <c s="14" r="S2213">
        <v>19.0</v>
      </c>
      <c s="14" r="T2213">
        <v>16.24</v>
      </c>
      <c s="14" r="U2213">
        <v>97.0</v>
      </c>
      <c s="14" r="V2213">
        <v>16.0</v>
      </c>
      <c s="14" r="W2213">
        <v>16.49</v>
      </c>
      <c s="14" r="X2213">
        <v>110.0</v>
      </c>
      <c s="14" r="Y2213">
        <v>56.0</v>
      </c>
      <c t="str" s="15" r="Z2213">
        <f>Y2213/X2213</f>
        <v>50,91%</v>
      </c>
      <c s="14" r="AA2213">
        <v>52.0</v>
      </c>
      <c s="14" r="AB2213">
        <v>2.0</v>
      </c>
      <c s="13" r="AC2213">
        <v>0.0384615384615385</v>
      </c>
      <c s="14" r="AD2213">
        <v>121.0</v>
      </c>
      <c s="14" r="AE2213">
        <v>64.0</v>
      </c>
      <c s="13" r="AF2213">
        <v>0.528925619834711</v>
      </c>
      <c s="14" r="AG2213">
        <v>56.0</v>
      </c>
      <c s="14" r="AH2213">
        <v>4.0</v>
      </c>
      <c s="13" r="AI2213">
        <v>0.0714285714285714</v>
      </c>
      <c t="str" s="16" r="AJ2213">
        <f>P2213-AB2213</f>
        <v>14</v>
      </c>
      <c t="str" s="15" r="AK2213">
        <f>(P2213-AB2213)/AB2213</f>
        <v>700,00%</v>
      </c>
      <c t="str" s="16" r="AL2213">
        <f>P2213-V2213</f>
        <v>0</v>
      </c>
      <c t="str" s="13" r="AM2213">
        <f>(P2213-V2213)/V2213</f>
        <v>0,00%</v>
      </c>
      <c s="13" r="AN2213"/>
    </row>
    <row r="2214">
      <c t="s" s="1" r="A2214">
        <v>13311</v>
      </c>
      <c s="2" r="B2214">
        <v>64.0</v>
      </c>
      <c s="9" r="C2214">
        <v>64475.0</v>
      </c>
      <c t="s" s="9" r="D2214">
        <v>13312</v>
      </c>
      <c t="s" s="10" r="E2214">
        <v>13313</v>
      </c>
      <c t="s" s="10" r="F2214">
        <v>13314</v>
      </c>
      <c s="11" r="G2214">
        <v>7.6</v>
      </c>
      <c s="12" r="H2214">
        <v>7.3</v>
      </c>
      <c t="str" s="10" r="I2214">
        <f>H2214-G2214</f>
        <v>-0,3</v>
      </c>
      <c t="s" s="10" r="J2214">
        <v>13315</v>
      </c>
      <c t="s" s="10" r="K2214">
        <v>13316</v>
      </c>
      <c s="3" r="L2214">
        <v>228.0</v>
      </c>
      <c s="3" r="M2214">
        <v>157.0</v>
      </c>
      <c s="3" r="N2214">
        <v>68.86</v>
      </c>
      <c s="3" r="O2214">
        <v>64.0</v>
      </c>
      <c s="3" r="P2214">
        <v>12.0</v>
      </c>
      <c t="str" s="13" r="Q2214">
        <f>P2214/O2214</f>
        <v>18,75%</v>
      </c>
      <c s="14" r="R2214">
        <v>236.0</v>
      </c>
      <c s="14" r="S2214">
        <v>47.0</v>
      </c>
      <c s="14" r="T2214">
        <v>19.92</v>
      </c>
      <c s="14" r="U2214">
        <v>184.0</v>
      </c>
      <c s="14" r="V2214">
        <v>25.0</v>
      </c>
      <c s="14" r="W2214">
        <v>13.59</v>
      </c>
      <c s="14" r="X2214">
        <v>247.0</v>
      </c>
      <c s="14" r="Y2214">
        <v>164.0</v>
      </c>
      <c t="str" s="15" r="Z2214">
        <f>Y2214/X2214</f>
        <v>66,40%</v>
      </c>
      <c s="14" r="AA2214">
        <v>83.0</v>
      </c>
      <c s="14" r="AB2214">
        <v>1.0</v>
      </c>
      <c s="13" r="AC2214">
        <v>0.0120481927710843</v>
      </c>
      <c s="14" r="AD2214">
        <v>267.0</v>
      </c>
      <c s="14" r="AE2214">
        <v>187.0</v>
      </c>
      <c s="13" r="AF2214">
        <v>0.700374531835206</v>
      </c>
      <c s="14" r="AG2214">
        <v>74.0</v>
      </c>
      <c s="14" r="AH2214">
        <v>8.0</v>
      </c>
      <c s="13" r="AI2214">
        <v>0.108108108108108</v>
      </c>
      <c t="str" s="16" r="AJ2214">
        <f>P2214-AB2214</f>
        <v>11</v>
      </c>
      <c t="str" s="15" r="AK2214">
        <f>(P2214-AB2214)/AB2214</f>
        <v>1100,00%</v>
      </c>
      <c t="str" s="16" r="AL2214">
        <f>P2214-V2214</f>
        <v>-13</v>
      </c>
      <c t="str" s="13" r="AM2214">
        <f>(P2214-V2214)/V2214</f>
        <v>-52,00%</v>
      </c>
      <c s="13" r="AN2214"/>
    </row>
    <row r="2215">
      <c t="s" s="1" r="A2215">
        <v>13317</v>
      </c>
      <c s="2" r="B2215">
        <v>64.0</v>
      </c>
      <c s="9" r="C2215">
        <v>64476.0</v>
      </c>
      <c t="s" s="9" r="D2215">
        <v>13318</v>
      </c>
      <c t="s" s="10" r="E2215">
        <v>13319</v>
      </c>
      <c t="s" s="10" r="F2215">
        <v>13320</v>
      </c>
      <c s="11" r="G2215">
        <v>7.9</v>
      </c>
      <c s="12" r="H2215">
        <v>8.9</v>
      </c>
      <c t="str" s="10" r="I2215">
        <f>H2215-G2215</f>
        <v>1,0</v>
      </c>
      <c t="s" s="10" r="J2215">
        <v>13321</v>
      </c>
      <c t="s" s="10" r="K2215">
        <v>13322</v>
      </c>
      <c s="3" r="L2215">
        <v>339.0</v>
      </c>
      <c s="3" r="M2215">
        <v>163.0</v>
      </c>
      <c s="3" r="N2215">
        <v>48.08</v>
      </c>
      <c s="3" r="O2215">
        <v>160.0</v>
      </c>
      <c s="3" r="P2215">
        <v>22.0</v>
      </c>
      <c t="str" s="13" r="Q2215">
        <f>P2215/O2215</f>
        <v>13,75%</v>
      </c>
      <c s="14" r="R2215">
        <v>347.0</v>
      </c>
      <c s="14" r="S2215">
        <v>32.0</v>
      </c>
      <c s="14" r="T2215">
        <v>9.22</v>
      </c>
      <c s="14" r="U2215">
        <v>310.0</v>
      </c>
      <c s="14" r="V2215">
        <v>40.0</v>
      </c>
      <c s="14" r="W2215">
        <v>12.9</v>
      </c>
      <c s="14" r="X2215">
        <v>339.0</v>
      </c>
      <c s="14" r="Y2215">
        <v>176.0</v>
      </c>
      <c t="str" s="15" r="Z2215">
        <f>Y2215/X2215</f>
        <v>51,92%</v>
      </c>
      <c s="14" r="AA2215">
        <v>143.0</v>
      </c>
      <c s="14" r="AB2215">
        <v>5.0</v>
      </c>
      <c s="13" r="AC2215">
        <v>0.034965034965035</v>
      </c>
      <c s="14" r="AD2215">
        <v>330.0</v>
      </c>
      <c s="14" r="AE2215">
        <v>147.0</v>
      </c>
      <c s="13" r="AF2215">
        <v>0.445454545454545</v>
      </c>
      <c s="14" r="AG2215">
        <v>169.0</v>
      </c>
      <c s="14" r="AH2215">
        <v>4.0</v>
      </c>
      <c s="13" r="AI2215">
        <v>0.0236686390532544</v>
      </c>
      <c t="str" s="16" r="AJ2215">
        <f>P2215-AB2215</f>
        <v>17</v>
      </c>
      <c t="str" s="15" r="AK2215">
        <f>(P2215-AB2215)/AB2215</f>
        <v>340,00%</v>
      </c>
      <c t="str" s="16" r="AL2215">
        <f>P2215-V2215</f>
        <v>-18</v>
      </c>
      <c t="str" s="13" r="AM2215">
        <f>(P2215-V2215)/V2215</f>
        <v>-45,00%</v>
      </c>
      <c s="13" r="AN2215"/>
    </row>
    <row r="2216">
      <c t="s" s="1" r="A2216">
        <v>13323</v>
      </c>
      <c s="2" r="B2216">
        <v>64.0</v>
      </c>
      <c s="9" r="C2216">
        <v>64477.0</v>
      </c>
      <c t="s" s="9" r="D2216">
        <v>13324</v>
      </c>
      <c t="s" s="10" r="E2216">
        <v>13325</v>
      </c>
      <c t="s" s="10" r="F2216">
        <v>13326</v>
      </c>
      <c s="11" r="G2216">
        <v>7.9</v>
      </c>
      <c s="12" r="H2216">
        <v>8.9</v>
      </c>
      <c t="str" s="10" r="I2216">
        <f>H2216-G2216</f>
        <v>1,0</v>
      </c>
      <c t="s" s="10" r="J2216">
        <v>13327</v>
      </c>
      <c t="s" s="10" r="K2216">
        <v>13328</v>
      </c>
      <c s="3" r="L2216">
        <v>1380.0</v>
      </c>
      <c s="3" r="M2216">
        <v>917.0</v>
      </c>
      <c s="3" r="N2216">
        <v>66.45</v>
      </c>
      <c s="3" r="O2216">
        <v>445.0</v>
      </c>
      <c s="3" r="P2216">
        <v>37.0</v>
      </c>
      <c t="str" s="13" r="Q2216">
        <f>P2216/O2216</f>
        <v>8,31%</v>
      </c>
      <c s="14" r="R2216">
        <v>1347.0</v>
      </c>
      <c s="14" r="S2216">
        <v>325.0</v>
      </c>
      <c s="14" r="T2216">
        <v>24.13</v>
      </c>
      <c s="14" r="U2216">
        <v>1003.0</v>
      </c>
      <c s="14" r="V2216">
        <v>105.0</v>
      </c>
      <c s="14" r="W2216">
        <v>10.47</v>
      </c>
      <c s="14" r="X2216">
        <v>1324.0</v>
      </c>
      <c s="14" r="Y2216">
        <v>802.0</v>
      </c>
      <c t="str" s="15" r="Z2216">
        <f>Y2216/X2216</f>
        <v>60,57%</v>
      </c>
      <c s="14" r="AA2216">
        <v>500.0</v>
      </c>
      <c s="14" r="AB2216">
        <v>8.0</v>
      </c>
      <c s="13" r="AC2216">
        <v>0.016</v>
      </c>
      <c s="14" r="AD2216">
        <v>1306.0</v>
      </c>
      <c s="14" r="AE2216">
        <v>861.0</v>
      </c>
      <c s="13" r="AF2216">
        <v>0.659264931087289</v>
      </c>
      <c s="14" r="AG2216">
        <v>433.0</v>
      </c>
      <c s="14" r="AH2216">
        <v>11.0</v>
      </c>
      <c s="13" r="AI2216">
        <v>0.0254041570438799</v>
      </c>
      <c t="str" s="16" r="AJ2216">
        <f>P2216-AB2216</f>
        <v>29</v>
      </c>
      <c t="str" s="15" r="AK2216">
        <f>(P2216-AB2216)/AB2216</f>
        <v>362,50%</v>
      </c>
      <c t="str" s="16" r="AL2216">
        <f>P2216-V2216</f>
        <v>-68</v>
      </c>
      <c t="str" s="13" r="AM2216">
        <f>(P2216-V2216)/V2216</f>
        <v>-64,76%</v>
      </c>
      <c s="13" r="AN2216"/>
    </row>
    <row r="2217">
      <c t="s" s="1" r="A2217">
        <v>13329</v>
      </c>
      <c s="2" r="B2217">
        <v>64.0</v>
      </c>
      <c s="9" r="C2217">
        <v>64478.0</v>
      </c>
      <c t="s" s="9" r="D2217">
        <v>13330</v>
      </c>
      <c t="s" s="10" r="E2217">
        <v>13331</v>
      </c>
      <c t="s" s="10" r="F2217">
        <v>13332</v>
      </c>
      <c s="11" r="G2217">
        <v>7.5</v>
      </c>
      <c s="12" r="H2217">
        <v>8.2</v>
      </c>
      <c t="str" s="10" r="I2217">
        <f>H2217-G2217</f>
        <v>0,7</v>
      </c>
      <c t="s" s="10" r="J2217">
        <v>13333</v>
      </c>
      <c t="s" s="10" r="K2217">
        <v>13334</v>
      </c>
      <c s="3" r="L2217">
        <v>613.0</v>
      </c>
      <c s="3" r="M2217">
        <v>271.0</v>
      </c>
      <c s="3" r="N2217">
        <v>44.21</v>
      </c>
      <c s="3" r="O2217">
        <v>323.0</v>
      </c>
      <c s="3" r="P2217">
        <v>55.0</v>
      </c>
      <c t="str" s="13" r="Q2217">
        <f>P2217/O2217</f>
        <v>17,03%</v>
      </c>
      <c s="14" r="R2217">
        <v>618.0</v>
      </c>
      <c s="14" r="S2217">
        <v>70.0</v>
      </c>
      <c s="14" r="T2217">
        <v>11.33</v>
      </c>
      <c s="14" r="U2217">
        <v>538.0</v>
      </c>
      <c s="14" r="V2217">
        <v>67.0</v>
      </c>
      <c s="14" r="W2217">
        <v>12.45</v>
      </c>
      <c s="14" r="X2217">
        <v>615.0</v>
      </c>
      <c s="14" r="Y2217">
        <v>260.0</v>
      </c>
      <c t="str" s="15" r="Z2217">
        <f>Y2217/X2217</f>
        <v>42,28%</v>
      </c>
      <c s="14" r="AA2217">
        <v>329.0</v>
      </c>
      <c s="14" r="AB2217">
        <v>7.0</v>
      </c>
      <c s="13" r="AC2217">
        <v>0.0212765957446808</v>
      </c>
      <c s="14" r="AD2217">
        <v>604.0</v>
      </c>
      <c s="14" r="AE2217">
        <v>296.0</v>
      </c>
      <c s="13" r="AF2217">
        <v>0.490066225165563</v>
      </c>
      <c s="14" r="AG2217">
        <v>295.0</v>
      </c>
      <c s="14" r="AH2217">
        <v>14.0</v>
      </c>
      <c s="13" r="AI2217">
        <v>0.0474576271186441</v>
      </c>
      <c t="str" s="16" r="AJ2217">
        <f>P2217-AB2217</f>
        <v>48</v>
      </c>
      <c t="str" s="15" r="AK2217">
        <f>(P2217-AB2217)/AB2217</f>
        <v>685,71%</v>
      </c>
      <c t="str" s="16" r="AL2217">
        <f>P2217-V2217</f>
        <v>-12</v>
      </c>
      <c t="str" s="13" r="AM2217">
        <f>(P2217-V2217)/V2217</f>
        <v>-17,91%</v>
      </c>
      <c s="13" r="AN2217"/>
    </row>
    <row r="2218">
      <c t="s" s="1" r="A2218">
        <v>13335</v>
      </c>
      <c s="2" r="B2218">
        <v>64.0</v>
      </c>
      <c s="9" r="C2218">
        <v>64479.0</v>
      </c>
      <c t="s" s="9" r="D2218">
        <v>13336</v>
      </c>
      <c t="s" s="10" r="E2218">
        <v>13337</v>
      </c>
      <c t="s" s="10" r="F2218">
        <v>13338</v>
      </c>
      <c s="11" r="G2218">
        <v>7.5</v>
      </c>
      <c s="12" r="H2218">
        <v>8.2</v>
      </c>
      <c t="str" s="10" r="I2218">
        <f>H2218-G2218</f>
        <v>0,7</v>
      </c>
      <c t="s" s="10" r="J2218">
        <v>13339</v>
      </c>
      <c t="s" s="10" r="K2218">
        <v>13340</v>
      </c>
      <c s="3" r="L2218">
        <v>132.0</v>
      </c>
      <c s="3" r="M2218">
        <v>61.0</v>
      </c>
      <c s="3" r="N2218">
        <v>46.21</v>
      </c>
      <c s="3" r="O2218">
        <v>64.0</v>
      </c>
      <c s="3" r="P2218">
        <v>9.0</v>
      </c>
      <c t="str" s="13" r="Q2218">
        <f>P2218/O2218</f>
        <v>14,06%</v>
      </c>
      <c s="14" r="R2218">
        <v>130.0</v>
      </c>
      <c s="14" r="S2218">
        <v>26.0</v>
      </c>
      <c s="14" r="T2218">
        <v>20.0</v>
      </c>
      <c s="14" r="U2218">
        <v>103.0</v>
      </c>
      <c s="14" r="V2218">
        <v>8.0</v>
      </c>
      <c s="14" r="W2218">
        <v>7.77</v>
      </c>
      <c s="14" r="X2218">
        <v>126.0</v>
      </c>
      <c s="14" r="Y2218">
        <v>48.0</v>
      </c>
      <c t="str" s="15" r="Z2218">
        <f>Y2218/X2218</f>
        <v>38,10%</v>
      </c>
      <c s="14" r="AA2218">
        <v>66.0</v>
      </c>
      <c s="14" r="AB2218">
        <v>1.0</v>
      </c>
      <c s="13" r="AC2218">
        <v>0.0151515151515152</v>
      </c>
      <c s="14" r="AD2218">
        <v>125.0</v>
      </c>
      <c s="14" r="AE2218">
        <v>67.0</v>
      </c>
      <c s="13" r="AF2218">
        <v>0.536</v>
      </c>
      <c s="14" r="AG2218">
        <v>53.0</v>
      </c>
      <c s="14" r="AH2218">
        <v>3.0</v>
      </c>
      <c s="13" r="AI2218">
        <v>0.0566037735849057</v>
      </c>
      <c t="str" s="16" r="AJ2218">
        <f>P2218-AB2218</f>
        <v>8</v>
      </c>
      <c t="str" s="15" r="AK2218">
        <f>(P2218-AB2218)/AB2218</f>
        <v>800,00%</v>
      </c>
      <c t="str" s="16" r="AL2218">
        <f>P2218-V2218</f>
        <v>1</v>
      </c>
      <c t="str" s="13" r="AM2218">
        <f>(P2218-V2218)/V2218</f>
        <v>12,50%</v>
      </c>
      <c s="13" r="AN2218"/>
    </row>
    <row r="2219">
      <c t="s" s="1" r="A2219">
        <v>13341</v>
      </c>
      <c s="2" r="B2219">
        <v>64.0</v>
      </c>
      <c s="9" r="C2219">
        <v>64480.0</v>
      </c>
      <c t="s" s="9" r="D2219">
        <v>13342</v>
      </c>
      <c t="s" s="10" r="E2219">
        <v>13343</v>
      </c>
      <c t="s" s="10" r="F2219">
        <v>13344</v>
      </c>
      <c s="11" r="G2219">
        <v>7.5</v>
      </c>
      <c s="12" r="H2219">
        <v>8.2</v>
      </c>
      <c t="str" s="10" r="I2219">
        <f>H2219-G2219</f>
        <v>0,7</v>
      </c>
      <c t="s" s="10" r="J2219">
        <v>13345</v>
      </c>
      <c t="s" s="10" r="K2219">
        <v>13346</v>
      </c>
      <c s="3" r="L2219">
        <v>168.0</v>
      </c>
      <c s="3" r="M2219">
        <v>78.0</v>
      </c>
      <c s="3" r="N2219">
        <v>46.43</v>
      </c>
      <c s="3" r="O2219">
        <v>86.0</v>
      </c>
      <c s="3" r="P2219">
        <v>22.0</v>
      </c>
      <c t="str" s="13" r="Q2219">
        <f>P2219/O2219</f>
        <v>25,58%</v>
      </c>
      <c s="14" r="R2219">
        <v>164.0</v>
      </c>
      <c s="14" r="S2219">
        <v>29.0</v>
      </c>
      <c s="14" r="T2219">
        <v>17.68</v>
      </c>
      <c s="14" r="U2219">
        <v>135.0</v>
      </c>
      <c s="14" r="V2219">
        <v>31.0</v>
      </c>
      <c s="14" r="W2219">
        <v>22.96</v>
      </c>
      <c s="14" r="X2219">
        <v>143.0</v>
      </c>
      <c s="14" r="Y2219">
        <v>63.0</v>
      </c>
      <c t="str" s="15" r="Z2219">
        <f>Y2219/X2219</f>
        <v>44,06%</v>
      </c>
      <c s="14" r="AA2219">
        <v>71.0</v>
      </c>
      <c s="14" r="AB2219">
        <v>6.0</v>
      </c>
      <c s="13" r="AC2219">
        <v>0.0845070422535211</v>
      </c>
      <c s="14" r="AD2219">
        <v>159.0</v>
      </c>
      <c s="14" r="AE2219">
        <v>82.0</v>
      </c>
      <c s="13" r="AF2219">
        <v>0.515723270440252</v>
      </c>
      <c s="14" r="AG2219">
        <v>74.0</v>
      </c>
      <c s="14" r="AH2219">
        <v>7.0</v>
      </c>
      <c s="13" r="AI2219">
        <v>0.0945945945945946</v>
      </c>
      <c t="str" s="16" r="AJ2219">
        <f>P2219-AB2219</f>
        <v>16</v>
      </c>
      <c t="str" s="15" r="AK2219">
        <f>(P2219-AB2219)/AB2219</f>
        <v>266,67%</v>
      </c>
      <c t="str" s="16" r="AL2219">
        <f>P2219-V2219</f>
        <v>-9</v>
      </c>
      <c t="str" s="13" r="AM2219">
        <f>(P2219-V2219)/V2219</f>
        <v>-29,03%</v>
      </c>
      <c s="13" r="AN2219"/>
    </row>
    <row r="2220">
      <c t="s" s="1" r="A2220">
        <v>13347</v>
      </c>
      <c s="2" r="B2220">
        <v>64.0</v>
      </c>
      <c s="9" r="C2220">
        <v>64481.0</v>
      </c>
      <c t="s" s="9" r="D2220">
        <v>13348</v>
      </c>
      <c t="s" s="10" r="E2220">
        <v>13349</v>
      </c>
      <c t="s" s="10" r="F2220">
        <v>13350</v>
      </c>
      <c s="11" r="G2220">
        <v>7.6</v>
      </c>
      <c s="12" r="H2220">
        <v>7.3</v>
      </c>
      <c t="str" s="10" r="I2220">
        <f>H2220-G2220</f>
        <v>-0,3</v>
      </c>
      <c t="s" s="10" r="J2220">
        <v>13351</v>
      </c>
      <c t="s" s="10" r="K2220">
        <v>13352</v>
      </c>
      <c s="3" r="L2220">
        <v>192.0</v>
      </c>
      <c s="3" r="M2220">
        <v>85.0</v>
      </c>
      <c s="3" r="N2220">
        <v>44.27</v>
      </c>
      <c s="3" r="O2220">
        <v>103.0</v>
      </c>
      <c s="3" r="P2220">
        <v>15.0</v>
      </c>
      <c t="str" s="13" r="Q2220">
        <f>P2220/O2220</f>
        <v>14,56%</v>
      </c>
      <c s="14" r="R2220">
        <v>188.0</v>
      </c>
      <c s="14" r="S2220">
        <v>28.0</v>
      </c>
      <c s="14" r="T2220">
        <v>14.89</v>
      </c>
      <c s="14" r="U2220">
        <v>160.0</v>
      </c>
      <c s="14" r="V2220">
        <v>27.0</v>
      </c>
      <c s="14" r="W2220">
        <v>16.88</v>
      </c>
      <c s="14" r="X2220">
        <v>183.0</v>
      </c>
      <c s="14" r="Y2220">
        <v>96.0</v>
      </c>
      <c t="str" s="15" r="Z2220">
        <f>Y2220/X2220</f>
        <v>52,46%</v>
      </c>
      <c s="14" r="AA2220">
        <v>82.0</v>
      </c>
      <c s="14" r="AB2220">
        <v>0.0</v>
      </c>
      <c s="13" r="AC2220">
        <v>0.0</v>
      </c>
      <c s="14" r="AD2220">
        <v>164.0</v>
      </c>
      <c s="14" r="AE2220">
        <v>66.0</v>
      </c>
      <c s="13" r="AF2220">
        <v>0.402439024390244</v>
      </c>
      <c s="14" r="AG2220">
        <v>87.0</v>
      </c>
      <c s="14" r="AH2220">
        <v>5.0</v>
      </c>
      <c s="13" r="AI2220">
        <v>0.0574712643678161</v>
      </c>
      <c t="str" s="16" r="AJ2220">
        <f>P2220-AB2220</f>
        <v>15</v>
      </c>
      <c t="str" s="15" r="AK2220">
        <f>(P2220-AB2220)/AB2220</f>
        <v>#DIV/0!</v>
      </c>
      <c t="str" s="16" r="AL2220">
        <f>P2220-V2220</f>
        <v>-12</v>
      </c>
      <c t="str" s="13" r="AM2220">
        <f>(P2220-V2220)/V2220</f>
        <v>-44,44%</v>
      </c>
      <c s="13" r="AN2220"/>
    </row>
    <row r="2221">
      <c t="s" s="1" r="A2221">
        <v>13353</v>
      </c>
      <c s="2" r="B2221">
        <v>64.0</v>
      </c>
      <c s="9" r="C2221">
        <v>64482.0</v>
      </c>
      <c t="s" s="9" r="D2221">
        <v>13354</v>
      </c>
      <c t="s" s="10" r="E2221">
        <v>13355</v>
      </c>
      <c t="s" s="10" r="F2221">
        <v>13356</v>
      </c>
      <c s="11" r="G2221">
        <v>7.5</v>
      </c>
      <c s="12" r="H2221">
        <v>8.2</v>
      </c>
      <c t="str" s="10" r="I2221">
        <f>H2221-G2221</f>
        <v>0,7</v>
      </c>
      <c t="s" s="10" r="J2221">
        <v>13357</v>
      </c>
      <c t="s" s="10" r="K2221">
        <v>13358</v>
      </c>
      <c s="3" r="L2221">
        <v>472.0</v>
      </c>
      <c s="3" r="M2221">
        <v>240.0</v>
      </c>
      <c s="3" r="N2221">
        <v>50.85</v>
      </c>
      <c s="3" r="O2221">
        <v>223.0</v>
      </c>
      <c s="3" r="P2221">
        <v>32.0</v>
      </c>
      <c t="str" s="13" r="Q2221">
        <f>P2221/O2221</f>
        <v>14,35%</v>
      </c>
      <c s="14" r="R2221">
        <v>478.0</v>
      </c>
      <c s="14" r="S2221">
        <v>80.0</v>
      </c>
      <c s="14" r="T2221">
        <v>16.74</v>
      </c>
      <c s="14" r="U2221">
        <v>390.0</v>
      </c>
      <c s="14" r="V2221">
        <v>42.0</v>
      </c>
      <c s="14" r="W2221">
        <v>10.77</v>
      </c>
      <c s="14" r="X2221">
        <v>483.0</v>
      </c>
      <c s="14" r="Y2221">
        <v>245.0</v>
      </c>
      <c t="str" s="15" r="Z2221">
        <f>Y2221/X2221</f>
        <v>50,72%</v>
      </c>
      <c s="14" r="AA2221">
        <v>225.0</v>
      </c>
      <c s="14" r="AB2221">
        <v>6.0</v>
      </c>
      <c s="13" r="AC2221">
        <v>0.0266666666666667</v>
      </c>
      <c s="14" r="AD2221">
        <v>448.0</v>
      </c>
      <c s="14" r="AE2221">
        <v>227.0</v>
      </c>
      <c s="13" r="AF2221">
        <v>0.506696428571429</v>
      </c>
      <c s="14" r="AG2221">
        <v>212.0</v>
      </c>
      <c s="14" r="AH2221">
        <v>7.0</v>
      </c>
      <c s="13" r="AI2221">
        <v>0.0330188679245283</v>
      </c>
      <c t="str" s="16" r="AJ2221">
        <f>P2221-AB2221</f>
        <v>26</v>
      </c>
      <c t="str" s="15" r="AK2221">
        <f>(P2221-AB2221)/AB2221</f>
        <v>433,33%</v>
      </c>
      <c t="str" s="16" r="AL2221">
        <f>P2221-V2221</f>
        <v>-10</v>
      </c>
      <c t="str" s="13" r="AM2221">
        <f>(P2221-V2221)/V2221</f>
        <v>-23,81%</v>
      </c>
      <c s="13" r="AN2221"/>
    </row>
    <row r="2222">
      <c t="s" s="1" r="A2222">
        <v>13359</v>
      </c>
      <c s="2" r="B2222">
        <v>64.0</v>
      </c>
      <c s="9" r="C2222">
        <v>64483.0</v>
      </c>
      <c t="s" s="9" r="D2222">
        <v>13360</v>
      </c>
      <c t="s" s="10" r="E2222">
        <v>13361</v>
      </c>
      <c t="s" s="10" r="F2222">
        <v>13362</v>
      </c>
      <c s="11" r="G2222">
        <v>7.9</v>
      </c>
      <c s="12" r="H2222">
        <v>8.9</v>
      </c>
      <c t="str" s="10" r="I2222">
        <f>H2222-G2222</f>
        <v>1,0</v>
      </c>
      <c t="s" s="10" r="J2222">
        <v>13363</v>
      </c>
      <c t="s" s="10" r="K2222">
        <v>13364</v>
      </c>
      <c s="3" r="L2222">
        <v>10693.0</v>
      </c>
      <c s="3" r="M2222">
        <v>5597.0</v>
      </c>
      <c s="3" r="N2222">
        <v>52.34</v>
      </c>
      <c s="3" r="O2222">
        <v>4939.0</v>
      </c>
      <c s="3" r="P2222">
        <v>664.0</v>
      </c>
      <c t="str" s="13" r="Q2222">
        <f>P2222/O2222</f>
        <v>13,44%</v>
      </c>
      <c s="14" r="R2222">
        <v>10611.0</v>
      </c>
      <c s="14" r="S2222">
        <v>1976.0</v>
      </c>
      <c s="14" r="T2222">
        <v>18.62</v>
      </c>
      <c s="14" r="U2222">
        <v>8439.0</v>
      </c>
      <c s="14" r="V2222">
        <v>892.0</v>
      </c>
      <c s="14" r="W2222">
        <v>10.57</v>
      </c>
      <c s="14" r="X2222">
        <v>10571.0</v>
      </c>
      <c s="14" r="Y2222">
        <v>5604.0</v>
      </c>
      <c t="str" s="15" r="Z2222">
        <f>Y2222/X2222</f>
        <v>53,01%</v>
      </c>
      <c s="14" r="AA2222">
        <v>4805.0</v>
      </c>
      <c s="14" r="AB2222">
        <v>163.0</v>
      </c>
      <c s="13" r="AC2222">
        <v>0.0339229968782518</v>
      </c>
      <c s="14" r="AD2222">
        <v>10396.0</v>
      </c>
      <c s="14" r="AE2222">
        <v>5374.0</v>
      </c>
      <c s="13" r="AF2222">
        <v>0.516929588303194</v>
      </c>
      <c s="14" r="AG2222">
        <v>4873.0</v>
      </c>
      <c s="14" r="AH2222">
        <v>261.0</v>
      </c>
      <c s="13" r="AI2222">
        <v>0.053560435050277</v>
      </c>
      <c t="str" s="16" r="AJ2222">
        <f>P2222-AB2222</f>
        <v>501</v>
      </c>
      <c t="str" s="15" r="AK2222">
        <f>(P2222-AB2222)/AB2222</f>
        <v>307,36%</v>
      </c>
      <c t="str" s="16" r="AL2222">
        <f>P2222-V2222</f>
        <v>-228</v>
      </c>
      <c t="str" s="13" r="AM2222">
        <f>(P2222-V2222)/V2222</f>
        <v>-25,56%</v>
      </c>
      <c s="13" r="AN2222"/>
    </row>
    <row r="2223">
      <c t="s" s="1" r="A2223">
        <v>13365</v>
      </c>
      <c s="2" r="B2223">
        <v>64.0</v>
      </c>
      <c s="9" r="C2223">
        <v>64484.0</v>
      </c>
      <c t="s" s="9" r="D2223">
        <v>13366</v>
      </c>
      <c t="s" s="10" r="E2223">
        <v>13367</v>
      </c>
      <c t="s" s="10" r="F2223">
        <v>13368</v>
      </c>
      <c s="11" r="G2223">
        <v>7.9</v>
      </c>
      <c s="12" r="H2223">
        <v>8.9</v>
      </c>
      <c t="str" s="10" r="I2223">
        <f>H2223-G2223</f>
        <v>1,0</v>
      </c>
      <c t="s" s="10" r="J2223">
        <v>13369</v>
      </c>
      <c t="s" s="10" r="K2223">
        <v>13370</v>
      </c>
      <c s="3" r="L2223">
        <v>719.0</v>
      </c>
      <c s="3" r="M2223">
        <v>353.0</v>
      </c>
      <c s="3" r="N2223">
        <v>49.1</v>
      </c>
      <c s="3" r="O2223">
        <v>352.0</v>
      </c>
      <c s="3" r="P2223">
        <v>36.0</v>
      </c>
      <c t="str" s="13" r="Q2223">
        <f>P2223/O2223</f>
        <v>10,23%</v>
      </c>
      <c s="14" r="R2223">
        <v>716.0</v>
      </c>
      <c s="14" r="S2223">
        <v>99.0</v>
      </c>
      <c s="14" r="T2223">
        <v>13.83</v>
      </c>
      <c s="14" r="U2223">
        <v>601.0</v>
      </c>
      <c s="14" r="V2223">
        <v>72.0</v>
      </c>
      <c s="14" r="W2223">
        <v>11.98</v>
      </c>
      <c s="14" r="X2223">
        <v>713.0</v>
      </c>
      <c s="14" r="Y2223">
        <v>356.0</v>
      </c>
      <c t="str" s="15" r="Z2223">
        <f>Y2223/X2223</f>
        <v>49,93%</v>
      </c>
      <c s="14" r="AA2223">
        <v>347.0</v>
      </c>
      <c s="14" r="AB2223">
        <v>2.0</v>
      </c>
      <c s="13" r="AC2223">
        <v>0.00576368876080692</v>
      </c>
      <c s="14" r="AD2223">
        <v>692.0</v>
      </c>
      <c s="14" r="AE2223">
        <v>364.0</v>
      </c>
      <c s="13" r="AF2223">
        <v>0.526011560693642</v>
      </c>
      <c s="14" r="AG2223">
        <v>319.0</v>
      </c>
      <c s="14" r="AH2223">
        <v>4.0</v>
      </c>
      <c s="13" r="AI2223">
        <v>0.0125391849529781</v>
      </c>
      <c t="str" s="16" r="AJ2223">
        <f>P2223-AB2223</f>
        <v>34</v>
      </c>
      <c t="str" s="15" r="AK2223">
        <f>(P2223-AB2223)/AB2223</f>
        <v>1700,00%</v>
      </c>
      <c t="str" s="16" r="AL2223">
        <f>P2223-V2223</f>
        <v>-36</v>
      </c>
      <c t="str" s="13" r="AM2223">
        <f>(P2223-V2223)/V2223</f>
        <v>-50,00%</v>
      </c>
      <c s="13" r="AN2223"/>
    </row>
    <row r="2224">
      <c t="s" s="1" r="A2224">
        <v>13371</v>
      </c>
      <c s="2" r="B2224">
        <v>64.0</v>
      </c>
      <c s="9" r="C2224">
        <v>64485.0</v>
      </c>
      <c t="s" s="9" r="D2224">
        <v>13372</v>
      </c>
      <c t="s" s="10" r="E2224">
        <v>13373</v>
      </c>
      <c t="s" s="10" r="F2224">
        <v>13374</v>
      </c>
      <c s="11" r="G2224">
        <v>7.9</v>
      </c>
      <c s="12" r="H2224">
        <v>8.9</v>
      </c>
      <c t="str" s="10" r="I2224">
        <f>H2224-G2224</f>
        <v>1,0</v>
      </c>
      <c t="s" s="10" r="J2224">
        <v>13375</v>
      </c>
      <c t="s" s="10" r="K2224">
        <v>13376</v>
      </c>
      <c s="3" r="L2224">
        <v>1090.0</v>
      </c>
      <c s="3" r="M2224">
        <v>517.0</v>
      </c>
      <c s="3" r="N2224">
        <v>47.43</v>
      </c>
      <c s="3" r="O2224">
        <v>556.0</v>
      </c>
      <c s="3" r="P2224">
        <v>55.0</v>
      </c>
      <c t="str" s="13" r="Q2224">
        <f>P2224/O2224</f>
        <v>9,89%</v>
      </c>
      <c s="14" r="R2224">
        <v>1071.0</v>
      </c>
      <c s="14" r="S2224">
        <v>144.0</v>
      </c>
      <c s="14" r="T2224">
        <v>13.45</v>
      </c>
      <c s="14" r="U2224">
        <v>911.0</v>
      </c>
      <c s="14" r="V2224">
        <v>66.0</v>
      </c>
      <c s="14" r="W2224">
        <v>7.24</v>
      </c>
      <c s="14" r="X2224">
        <v>1092.0</v>
      </c>
      <c s="14" r="Y2224">
        <v>543.0</v>
      </c>
      <c t="str" s="15" r="Z2224">
        <f>Y2224/X2224</f>
        <v>49,73%</v>
      </c>
      <c s="14" r="AA2224">
        <v>526.0</v>
      </c>
      <c s="14" r="AB2224">
        <v>4.0</v>
      </c>
      <c s="13" r="AC2224">
        <v>0.00760456273764259</v>
      </c>
      <c s="14" r="AD2224">
        <v>1081.0</v>
      </c>
      <c s="14" r="AE2224">
        <v>555.0</v>
      </c>
      <c s="13" r="AF2224">
        <v>0.513413506012951</v>
      </c>
      <c s="14" r="AG2224">
        <v>511.0</v>
      </c>
      <c s="14" r="AH2224">
        <v>14.0</v>
      </c>
      <c s="13" r="AI2224">
        <v>0.0273972602739726</v>
      </c>
      <c t="str" s="16" r="AJ2224">
        <f>P2224-AB2224</f>
        <v>51</v>
      </c>
      <c t="str" s="15" r="AK2224">
        <f>(P2224-AB2224)/AB2224</f>
        <v>1275,00%</v>
      </c>
      <c t="str" s="16" r="AL2224">
        <f>P2224-V2224</f>
        <v>-11</v>
      </c>
      <c t="str" s="13" r="AM2224">
        <f>(P2224-V2224)/V2224</f>
        <v>-16,67%</v>
      </c>
      <c s="13" r="AN2224"/>
    </row>
    <row r="2225">
      <c t="s" s="1" r="A2225">
        <v>13377</v>
      </c>
      <c s="2" r="B2225">
        <v>64.0</v>
      </c>
      <c s="9" r="C2225">
        <v>64486.0</v>
      </c>
      <c t="s" s="9" r="D2225">
        <v>13378</v>
      </c>
      <c t="s" s="10" r="E2225">
        <v>13379</v>
      </c>
      <c t="s" s="10" r="F2225">
        <v>13380</v>
      </c>
      <c s="11" r="G2225">
        <v>7.5</v>
      </c>
      <c s="12" r="H2225">
        <v>8.2</v>
      </c>
      <c t="str" s="10" r="I2225">
        <f>H2225-G2225</f>
        <v>0,7</v>
      </c>
      <c t="s" s="10" r="J2225">
        <v>13381</v>
      </c>
      <c t="s" s="10" r="K2225">
        <v>13382</v>
      </c>
      <c s="3" r="L2225">
        <v>78.0</v>
      </c>
      <c s="3" r="M2225">
        <v>30.0</v>
      </c>
      <c s="3" r="N2225">
        <v>38.46</v>
      </c>
      <c s="3" r="O2225">
        <v>47.0</v>
      </c>
      <c s="3" r="P2225">
        <v>21.0</v>
      </c>
      <c t="str" s="13" r="Q2225">
        <f>P2225/O2225</f>
        <v>44,68%</v>
      </c>
      <c s="14" r="R2225">
        <v>73.0</v>
      </c>
      <c s="14" r="S2225">
        <v>15.0</v>
      </c>
      <c s="14" r="T2225">
        <v>20.55</v>
      </c>
      <c s="14" r="U2225">
        <v>58.0</v>
      </c>
      <c s="14" r="V2225">
        <v>10.0</v>
      </c>
      <c s="14" r="W2225">
        <v>17.24</v>
      </c>
      <c s="14" r="X2225">
        <v>81.0</v>
      </c>
      <c s="14" r="Y2225">
        <v>47.0</v>
      </c>
      <c t="str" s="15" r="Z2225">
        <f>Y2225/X2225</f>
        <v>58,02%</v>
      </c>
      <c s="14" r="AA2225">
        <v>32.0</v>
      </c>
      <c s="14" r="AB2225">
        <v>5.0</v>
      </c>
      <c s="13" r="AC2225">
        <v>0.15625</v>
      </c>
      <c s="14" r="AD2225">
        <v>76.0</v>
      </c>
      <c s="14" r="AE2225">
        <v>45.0</v>
      </c>
      <c s="13" r="AF2225">
        <v>0.592105263157895</v>
      </c>
      <c s="14" r="AG2225">
        <v>24.0</v>
      </c>
      <c s="14" r="AH2225">
        <v>2.0</v>
      </c>
      <c s="13" r="AI2225">
        <v>0.0833333333333333</v>
      </c>
      <c t="str" s="16" r="AJ2225">
        <f>P2225-AB2225</f>
        <v>16</v>
      </c>
      <c t="str" s="15" r="AK2225">
        <f>(P2225-AB2225)/AB2225</f>
        <v>320,00%</v>
      </c>
      <c t="str" s="16" r="AL2225">
        <f>P2225-V2225</f>
        <v>11</v>
      </c>
      <c t="str" s="13" r="AM2225">
        <f>(P2225-V2225)/V2225</f>
        <v>110,00%</v>
      </c>
      <c s="13" r="AN2225"/>
    </row>
    <row r="2226">
      <c t="s" s="1" r="A2226">
        <v>13383</v>
      </c>
      <c s="2" r="B2226">
        <v>64.0</v>
      </c>
      <c s="9" r="C2226">
        <v>64487.0</v>
      </c>
      <c t="s" s="9" r="D2226">
        <v>13384</v>
      </c>
      <c t="s" s="10" r="E2226">
        <v>13385</v>
      </c>
      <c t="s" s="10" r="F2226">
        <v>13386</v>
      </c>
      <c s="11" r="G2226">
        <v>7.9</v>
      </c>
      <c s="12" r="H2226">
        <v>8.9</v>
      </c>
      <c t="str" s="10" r="I2226">
        <f>H2226-G2226</f>
        <v>1,0</v>
      </c>
      <c t="s" s="10" r="J2226">
        <v>13387</v>
      </c>
      <c t="s" s="10" r="K2226">
        <v>13388</v>
      </c>
      <c s="3" r="L2226">
        <v>209.0</v>
      </c>
      <c s="3" r="M2226">
        <v>103.0</v>
      </c>
      <c s="3" r="N2226">
        <v>49.28</v>
      </c>
      <c s="3" r="O2226">
        <v>94.0</v>
      </c>
      <c s="3" r="P2226">
        <v>7.0</v>
      </c>
      <c t="str" s="13" r="Q2226">
        <f>P2226/O2226</f>
        <v>7,45%</v>
      </c>
      <c s="14" r="R2226">
        <v>219.0</v>
      </c>
      <c s="14" r="S2226">
        <v>32.0</v>
      </c>
      <c s="14" r="T2226">
        <v>14.61</v>
      </c>
      <c s="14" r="U2226">
        <v>181.0</v>
      </c>
      <c s="14" r="V2226">
        <v>20.0</v>
      </c>
      <c s="14" r="W2226">
        <v>11.05</v>
      </c>
      <c s="14" r="X2226">
        <v>213.0</v>
      </c>
      <c s="14" r="Y2226">
        <v>103.0</v>
      </c>
      <c t="str" s="15" r="Z2226">
        <f>Y2226/X2226</f>
        <v>48,36%</v>
      </c>
      <c s="14" r="AA2226">
        <v>103.0</v>
      </c>
      <c s="14" r="AB2226">
        <v>0.0</v>
      </c>
      <c s="13" r="AC2226">
        <v>0.0</v>
      </c>
      <c s="14" r="AD2226">
        <v>227.0</v>
      </c>
      <c s="14" r="AE2226">
        <v>128.0</v>
      </c>
      <c s="13" r="AF2226">
        <v>0.563876651982379</v>
      </c>
      <c s="14" r="AG2226">
        <v>91.0</v>
      </c>
      <c s="14" r="AH2226">
        <v>2.0</v>
      </c>
      <c s="13" r="AI2226">
        <v>0.021978021978022</v>
      </c>
      <c t="str" s="16" r="AJ2226">
        <f>P2226-AB2226</f>
        <v>7</v>
      </c>
      <c t="str" s="15" r="AK2226">
        <f>(P2226-AB2226)/AB2226</f>
        <v>#DIV/0!</v>
      </c>
      <c t="str" s="16" r="AL2226">
        <f>P2226-V2226</f>
        <v>-13</v>
      </c>
      <c t="str" s="13" r="AM2226">
        <f>(P2226-V2226)/V2226</f>
        <v>-65,00%</v>
      </c>
      <c s="13" r="AN2226"/>
    </row>
    <row r="2227">
      <c t="s" s="1" r="A2227">
        <v>13389</v>
      </c>
      <c s="2" r="B2227">
        <v>64.0</v>
      </c>
      <c s="9" r="C2227">
        <v>64488.0</v>
      </c>
      <c t="s" s="9" r="D2227">
        <v>13390</v>
      </c>
      <c t="s" s="10" r="E2227">
        <v>13391</v>
      </c>
      <c t="s" s="10" r="F2227">
        <v>13392</v>
      </c>
      <c s="11" r="G2227">
        <v>7.5</v>
      </c>
      <c s="12" r="H2227">
        <v>8.2</v>
      </c>
      <c t="str" s="10" r="I2227">
        <f>H2227-G2227</f>
        <v>0,7</v>
      </c>
      <c t="s" s="10" r="J2227">
        <v>13393</v>
      </c>
      <c t="s" s="10" r="K2227">
        <v>13394</v>
      </c>
      <c s="3" r="L2227">
        <v>338.0</v>
      </c>
      <c s="3" r="M2227">
        <v>163.0</v>
      </c>
      <c s="3" r="N2227">
        <v>48.22</v>
      </c>
      <c s="3" r="O2227">
        <v>167.0</v>
      </c>
      <c s="3" r="P2227">
        <v>39.0</v>
      </c>
      <c t="str" s="13" r="Q2227">
        <f>P2227/O2227</f>
        <v>23,35%</v>
      </c>
      <c s="14" r="R2227">
        <v>358.0</v>
      </c>
      <c s="14" r="S2227">
        <v>60.0</v>
      </c>
      <c s="14" r="T2227">
        <v>16.76</v>
      </c>
      <c s="14" r="U2227">
        <v>293.0</v>
      </c>
      <c s="14" r="V2227">
        <v>35.0</v>
      </c>
      <c s="14" r="W2227">
        <v>11.95</v>
      </c>
      <c s="14" r="X2227">
        <v>325.0</v>
      </c>
      <c s="14" r="Y2227">
        <v>151.0</v>
      </c>
      <c t="str" s="15" r="Z2227">
        <f>Y2227/X2227</f>
        <v>46,46%</v>
      </c>
      <c s="14" r="AA2227">
        <v>168.0</v>
      </c>
      <c s="14" r="AB2227">
        <v>6.0</v>
      </c>
      <c s="13" r="AC2227">
        <v>0.0357142857142857</v>
      </c>
      <c s="14" r="AD2227">
        <v>326.0</v>
      </c>
      <c s="14" r="AE2227">
        <v>168.0</v>
      </c>
      <c s="13" r="AF2227">
        <v>0.515337423312883</v>
      </c>
      <c s="14" r="AG2227">
        <v>152.0</v>
      </c>
      <c s="14" r="AH2227">
        <v>8.0</v>
      </c>
      <c s="13" r="AI2227">
        <v>0.0526315789473684</v>
      </c>
      <c t="str" s="16" r="AJ2227">
        <f>P2227-AB2227</f>
        <v>33</v>
      </c>
      <c t="str" s="15" r="AK2227">
        <f>(P2227-AB2227)/AB2227</f>
        <v>550,00%</v>
      </c>
      <c t="str" s="16" r="AL2227">
        <f>P2227-V2227</f>
        <v>4</v>
      </c>
      <c t="str" s="13" r="AM2227">
        <f>(P2227-V2227)/V2227</f>
        <v>11,43%</v>
      </c>
      <c s="13" r="AN2227"/>
    </row>
    <row r="2228">
      <c t="s" s="1" r="A2228">
        <v>13395</v>
      </c>
      <c s="2" r="B2228">
        <v>64.0</v>
      </c>
      <c s="9" r="C2228">
        <v>64489.0</v>
      </c>
      <c t="s" s="9" r="D2228">
        <v>13396</v>
      </c>
      <c t="s" s="10" r="E2228">
        <v>13397</v>
      </c>
      <c t="s" s="10" r="F2228">
        <v>13398</v>
      </c>
      <c s="11" r="G2228">
        <v>7.9</v>
      </c>
      <c s="12" r="H2228">
        <v>8.9</v>
      </c>
      <c t="str" s="10" r="I2228">
        <f>H2228-G2228</f>
        <v>1,0</v>
      </c>
      <c t="s" s="10" r="J2228">
        <v>13399</v>
      </c>
      <c t="s" s="10" r="K2228">
        <v>13400</v>
      </c>
      <c s="3" r="L2228">
        <v>273.0</v>
      </c>
      <c s="3" r="M2228">
        <v>145.0</v>
      </c>
      <c s="3" r="N2228">
        <v>53.11</v>
      </c>
      <c s="3" r="O2228">
        <v>119.0</v>
      </c>
      <c s="3" r="P2228">
        <v>7.0</v>
      </c>
      <c t="str" s="13" r="Q2228">
        <f>P2228/O2228</f>
        <v>5,88%</v>
      </c>
      <c s="14" r="R2228">
        <v>267.0</v>
      </c>
      <c s="14" r="S2228">
        <v>49.0</v>
      </c>
      <c s="14" r="T2228">
        <v>18.35</v>
      </c>
      <c s="14" r="U2228">
        <v>215.0</v>
      </c>
      <c s="14" r="V2228">
        <v>21.0</v>
      </c>
      <c s="14" r="W2228">
        <v>9.77</v>
      </c>
      <c s="14" r="X2228">
        <v>263.0</v>
      </c>
      <c s="14" r="Y2228">
        <v>148.0</v>
      </c>
      <c t="str" s="15" r="Z2228">
        <f>Y2228/X2228</f>
        <v>56,27%</v>
      </c>
      <c s="14" r="AA2228">
        <v>113.0</v>
      </c>
      <c s="14" r="AB2228">
        <v>2.0</v>
      </c>
      <c s="13" r="AC2228">
        <v>0.0176991150442478</v>
      </c>
      <c s="14" r="AD2228">
        <v>261.0</v>
      </c>
      <c s="14" r="AE2228">
        <v>144.0</v>
      </c>
      <c s="13" r="AF2228">
        <v>0.551724137931034</v>
      </c>
      <c s="14" r="AG2228">
        <v>116.0</v>
      </c>
      <c s="14" r="AH2228">
        <v>1.0</v>
      </c>
      <c s="13" r="AI2228">
        <v>0.00862068965517241</v>
      </c>
      <c t="str" s="16" r="AJ2228">
        <f>P2228-AB2228</f>
        <v>5</v>
      </c>
      <c t="str" s="15" r="AK2228">
        <f>(P2228-AB2228)/AB2228</f>
        <v>250,00%</v>
      </c>
      <c t="str" s="16" r="AL2228">
        <f>P2228-V2228</f>
        <v>-14</v>
      </c>
      <c t="str" s="13" r="AM2228">
        <f>(P2228-V2228)/V2228</f>
        <v>-66,67%</v>
      </c>
      <c s="13" r="AN2228"/>
    </row>
    <row r="2229">
      <c t="s" s="1" r="A2229">
        <v>13401</v>
      </c>
      <c s="2" r="B2229">
        <v>64.0</v>
      </c>
      <c s="9" r="C2229">
        <v>64490.0</v>
      </c>
      <c t="s" s="9" r="D2229">
        <v>13402</v>
      </c>
      <c t="s" s="10" r="E2229">
        <v>13403</v>
      </c>
      <c t="s" s="10" r="F2229">
        <v>13404</v>
      </c>
      <c s="11" r="G2229">
        <v>7.9</v>
      </c>
      <c s="12" r="H2229">
        <v>8.9</v>
      </c>
      <c t="str" s="10" r="I2229">
        <f>H2229-G2229</f>
        <v>1,0</v>
      </c>
      <c t="s" s="10" r="J2229">
        <v>13405</v>
      </c>
      <c t="s" s="10" r="K2229">
        <v>13406</v>
      </c>
      <c s="3" r="L2229">
        <v>388.0</v>
      </c>
      <c s="3" r="M2229">
        <v>190.0</v>
      </c>
      <c s="3" r="N2229">
        <v>48.97</v>
      </c>
      <c s="3" r="O2229">
        <v>182.0</v>
      </c>
      <c s="3" r="P2229">
        <v>27.0</v>
      </c>
      <c t="str" s="13" r="Q2229">
        <f>P2229/O2229</f>
        <v>14,84%</v>
      </c>
      <c s="14" r="R2229">
        <v>395.0</v>
      </c>
      <c s="14" r="S2229">
        <v>82.0</v>
      </c>
      <c s="14" r="T2229">
        <v>20.76</v>
      </c>
      <c s="14" r="U2229">
        <v>306.0</v>
      </c>
      <c s="14" r="V2229">
        <v>34.0</v>
      </c>
      <c s="14" r="W2229">
        <v>11.11</v>
      </c>
      <c s="14" r="X2229">
        <v>406.0</v>
      </c>
      <c s="14" r="Y2229">
        <v>239.0</v>
      </c>
      <c t="str" s="15" r="Z2229">
        <f>Y2229/X2229</f>
        <v>58,87%</v>
      </c>
      <c s="14" r="AA2229">
        <v>160.0</v>
      </c>
      <c s="14" r="AB2229">
        <v>6.0</v>
      </c>
      <c s="13" r="AC2229">
        <v>0.0375</v>
      </c>
      <c s="14" r="AD2229">
        <v>406.0</v>
      </c>
      <c s="14" r="AE2229">
        <v>248.0</v>
      </c>
      <c s="13" r="AF2229">
        <v>0.610837438423645</v>
      </c>
      <c s="14" r="AG2229">
        <v>152.0</v>
      </c>
      <c s="14" r="AH2229">
        <v>3.0</v>
      </c>
      <c s="13" r="AI2229">
        <v>0.0197368421052632</v>
      </c>
      <c t="str" s="16" r="AJ2229">
        <f>P2229-AB2229</f>
        <v>21</v>
      </c>
      <c t="str" s="15" r="AK2229">
        <f>(P2229-AB2229)/AB2229</f>
        <v>350,00%</v>
      </c>
      <c t="str" s="16" r="AL2229">
        <f>P2229-V2229</f>
        <v>-7</v>
      </c>
      <c t="str" s="13" r="AM2229">
        <f>(P2229-V2229)/V2229</f>
        <v>-20,59%</v>
      </c>
      <c s="13" r="AN2229"/>
    </row>
    <row r="2230">
      <c t="s" s="1" r="A2230">
        <v>13407</v>
      </c>
      <c s="2" r="B2230">
        <v>64.0</v>
      </c>
      <c s="9" r="C2230">
        <v>64491.0</v>
      </c>
      <c t="s" s="9" r="D2230">
        <v>13408</v>
      </c>
      <c t="s" s="10" r="E2230">
        <v>13409</v>
      </c>
      <c t="s" s="10" r="F2230">
        <v>13410</v>
      </c>
      <c s="11" r="G2230">
        <v>7.5</v>
      </c>
      <c s="12" r="H2230">
        <v>8.2</v>
      </c>
      <c t="str" s="10" r="I2230">
        <f>H2230-G2230</f>
        <v>0,7</v>
      </c>
      <c t="s" s="10" r="J2230">
        <v>13411</v>
      </c>
      <c t="s" s="10" r="K2230">
        <v>13412</v>
      </c>
      <c s="3" r="L2230">
        <v>147.0</v>
      </c>
      <c s="3" r="M2230">
        <v>69.0</v>
      </c>
      <c s="3" r="N2230">
        <v>46.94</v>
      </c>
      <c s="3" r="O2230">
        <v>71.0</v>
      </c>
      <c s="3" r="P2230">
        <v>14.0</v>
      </c>
      <c t="str" s="13" r="Q2230">
        <f>P2230/O2230</f>
        <v>19,72%</v>
      </c>
      <c s="14" r="R2230">
        <v>159.0</v>
      </c>
      <c s="14" r="S2230">
        <v>15.0</v>
      </c>
      <c s="14" r="T2230">
        <v>9.43</v>
      </c>
      <c s="14" r="U2230">
        <v>143.0</v>
      </c>
      <c s="14" r="V2230">
        <v>15.0</v>
      </c>
      <c s="14" r="W2230">
        <v>10.49</v>
      </c>
      <c s="14" r="X2230">
        <v>161.0</v>
      </c>
      <c s="14" r="Y2230">
        <v>55.0</v>
      </c>
      <c t="str" s="15" r="Z2230">
        <f>Y2230/X2230</f>
        <v>34,16%</v>
      </c>
      <c s="14" r="AA2230">
        <v>95.0</v>
      </c>
      <c s="14" r="AB2230">
        <v>6.0</v>
      </c>
      <c s="13" r="AC2230">
        <v>0.0631578947368421</v>
      </c>
      <c s="14" r="AD2230">
        <v>149.0</v>
      </c>
      <c s="14" r="AE2230">
        <v>56.0</v>
      </c>
      <c s="13" r="AF2230">
        <v>0.375838926174497</v>
      </c>
      <c s="14" r="AG2230">
        <v>85.0</v>
      </c>
      <c s="14" r="AH2230">
        <v>6.0</v>
      </c>
      <c s="13" r="AI2230">
        <v>0.0705882352941176</v>
      </c>
      <c t="str" s="16" r="AJ2230">
        <f>P2230-AB2230</f>
        <v>8</v>
      </c>
      <c t="str" s="15" r="AK2230">
        <f>(P2230-AB2230)/AB2230</f>
        <v>133,33%</v>
      </c>
      <c t="str" s="16" r="AL2230">
        <f>P2230-V2230</f>
        <v>-1</v>
      </c>
      <c t="str" s="13" r="AM2230">
        <f>(P2230-V2230)/V2230</f>
        <v>-6,67%</v>
      </c>
      <c s="13" r="AN2230"/>
    </row>
    <row r="2231">
      <c t="s" s="1" r="A2231">
        <v>13413</v>
      </c>
      <c s="2" r="B2231">
        <v>64.0</v>
      </c>
      <c s="9" r="C2231">
        <v>64492.0</v>
      </c>
      <c t="s" s="9" r="D2231">
        <v>13414</v>
      </c>
      <c t="s" s="10" r="E2231">
        <v>13415</v>
      </c>
      <c t="s" s="10" r="F2231">
        <v>13416</v>
      </c>
      <c s="11" r="G2231">
        <v>7.9</v>
      </c>
      <c s="12" r="H2231">
        <v>8.9</v>
      </c>
      <c t="str" s="10" r="I2231">
        <f>H2231-G2231</f>
        <v>1,0</v>
      </c>
      <c t="s" s="10" r="J2231">
        <v>13417</v>
      </c>
      <c t="s" s="10" r="K2231">
        <v>13418</v>
      </c>
      <c s="3" r="L2231">
        <v>217.0</v>
      </c>
      <c s="3" r="M2231">
        <v>141.0</v>
      </c>
      <c s="3" r="N2231">
        <v>64.98</v>
      </c>
      <c s="3" r="O2231">
        <v>68.0</v>
      </c>
      <c s="3" r="P2231">
        <v>4.0</v>
      </c>
      <c t="str" s="13" r="Q2231">
        <f>P2231/O2231</f>
        <v>5,88%</v>
      </c>
      <c s="14" r="R2231">
        <v>217.0</v>
      </c>
      <c s="14" r="S2231">
        <v>38.0</v>
      </c>
      <c s="14" r="T2231">
        <v>17.51</v>
      </c>
      <c s="14" r="U2231">
        <v>171.0</v>
      </c>
      <c s="14" r="V2231">
        <v>17.0</v>
      </c>
      <c s="14" r="W2231">
        <v>9.94</v>
      </c>
      <c s="14" r="X2231">
        <v>206.0</v>
      </c>
      <c s="14" r="Y2231">
        <v>131.0</v>
      </c>
      <c t="str" s="15" r="Z2231">
        <f>Y2231/X2231</f>
        <v>63,59%</v>
      </c>
      <c s="14" r="AA2231">
        <v>70.0</v>
      </c>
      <c s="14" r="AB2231">
        <v>1.0</v>
      </c>
      <c s="13" r="AC2231">
        <v>0.0142857142857143</v>
      </c>
      <c s="14" r="AD2231">
        <v>220.0</v>
      </c>
      <c s="14" r="AE2231">
        <v>136.0</v>
      </c>
      <c s="13" r="AF2231">
        <v>0.618181818181818</v>
      </c>
      <c s="14" r="AG2231">
        <v>81.0</v>
      </c>
      <c s="14" r="AH2231">
        <v>4.0</v>
      </c>
      <c s="13" r="AI2231">
        <v>0.0493827160493827</v>
      </c>
      <c t="str" s="16" r="AJ2231">
        <f>P2231-AB2231</f>
        <v>3</v>
      </c>
      <c t="str" s="15" r="AK2231">
        <f>(P2231-AB2231)/AB2231</f>
        <v>300,00%</v>
      </c>
      <c t="str" s="16" r="AL2231">
        <f>P2231-V2231</f>
        <v>-13</v>
      </c>
      <c t="str" s="13" r="AM2231">
        <f>(P2231-V2231)/V2231</f>
        <v>-76,47%</v>
      </c>
      <c s="13" r="AN2231"/>
    </row>
    <row r="2232">
      <c t="s" s="1" r="A2232">
        <v>13419</v>
      </c>
      <c s="2" r="B2232">
        <v>64.0</v>
      </c>
      <c s="9" r="C2232">
        <v>64493.0</v>
      </c>
      <c t="s" s="9" r="D2232">
        <v>13420</v>
      </c>
      <c t="s" s="10" r="E2232">
        <v>13421</v>
      </c>
      <c t="s" s="10" r="F2232">
        <v>13422</v>
      </c>
      <c s="11" r="G2232">
        <v>7.9</v>
      </c>
      <c s="12" r="H2232">
        <v>8.9</v>
      </c>
      <c t="str" s="10" r="I2232">
        <f>H2232-G2232</f>
        <v>1,0</v>
      </c>
      <c t="s" s="10" r="J2232">
        <v>13423</v>
      </c>
      <c t="s" s="10" r="K2232">
        <v>13424</v>
      </c>
      <c s="3" r="L2232">
        <v>1208.0</v>
      </c>
      <c s="3" r="M2232">
        <v>605.0</v>
      </c>
      <c s="3" r="N2232">
        <v>50.08</v>
      </c>
      <c s="3" r="O2232">
        <v>576.0</v>
      </c>
      <c s="3" r="P2232">
        <v>81.0</v>
      </c>
      <c t="str" s="13" r="Q2232">
        <f>P2232/O2232</f>
        <v>14,06%</v>
      </c>
      <c s="14" r="R2232">
        <v>1246.0</v>
      </c>
      <c s="14" r="S2232">
        <v>228.0</v>
      </c>
      <c s="14" r="T2232">
        <v>18.3</v>
      </c>
      <c s="14" r="U2232">
        <v>997.0</v>
      </c>
      <c s="14" r="V2232">
        <v>114.0</v>
      </c>
      <c s="14" r="W2232">
        <v>11.43</v>
      </c>
      <c s="14" r="X2232">
        <v>1251.0</v>
      </c>
      <c s="14" r="Y2232">
        <v>699.0</v>
      </c>
      <c t="str" s="15" r="Z2232">
        <f>Y2232/X2232</f>
        <v>55,88%</v>
      </c>
      <c s="14" r="AA2232">
        <v>528.0</v>
      </c>
      <c s="14" r="AB2232">
        <v>15.0</v>
      </c>
      <c s="13" r="AC2232">
        <v>0.0284090909090909</v>
      </c>
      <c s="14" r="AD2232">
        <v>1310.0</v>
      </c>
      <c s="14" r="AE2232">
        <v>752.0</v>
      </c>
      <c s="13" r="AF2232">
        <v>0.574045801526718</v>
      </c>
      <c s="14" r="AG2232">
        <v>538.0</v>
      </c>
      <c s="14" r="AH2232">
        <v>19.0</v>
      </c>
      <c s="13" r="AI2232">
        <v>0.0353159851301115</v>
      </c>
      <c t="str" s="16" r="AJ2232">
        <f>P2232-AB2232</f>
        <v>66</v>
      </c>
      <c t="str" s="15" r="AK2232">
        <f>(P2232-AB2232)/AB2232</f>
        <v>440,00%</v>
      </c>
      <c t="str" s="16" r="AL2232">
        <f>P2232-V2232</f>
        <v>-33</v>
      </c>
      <c t="str" s="13" r="AM2232">
        <f>(P2232-V2232)/V2232</f>
        <v>-28,95%</v>
      </c>
      <c s="13" r="AN2232"/>
    </row>
    <row r="2233">
      <c t="s" s="1" r="A2233">
        <v>13425</v>
      </c>
      <c s="2" r="B2233">
        <v>64.0</v>
      </c>
      <c s="9" r="C2233">
        <v>64494.0</v>
      </c>
      <c t="s" s="9" r="D2233">
        <v>13426</v>
      </c>
      <c t="s" s="10" r="E2233">
        <v>13427</v>
      </c>
      <c t="s" s="10" r="F2233">
        <v>13428</v>
      </c>
      <c s="11" r="G2233">
        <v>7.5</v>
      </c>
      <c s="12" r="H2233">
        <v>8.2</v>
      </c>
      <c t="str" s="10" r="I2233">
        <f>H2233-G2233</f>
        <v>0,7</v>
      </c>
      <c t="s" s="10" r="J2233">
        <v>13429</v>
      </c>
      <c t="s" s="10" r="K2233">
        <v>13430</v>
      </c>
      <c s="3" r="L2233">
        <v>204.0</v>
      </c>
      <c s="3" r="M2233">
        <v>88.0</v>
      </c>
      <c s="3" r="N2233">
        <v>43.14</v>
      </c>
      <c s="3" r="O2233">
        <v>114.0</v>
      </c>
      <c s="3" r="P2233">
        <v>16.0</v>
      </c>
      <c t="str" s="13" r="Q2233">
        <f>P2233/O2233</f>
        <v>14,04%</v>
      </c>
      <c s="14" r="R2233">
        <v>189.0</v>
      </c>
      <c s="14" r="S2233">
        <v>26.0</v>
      </c>
      <c s="14" r="T2233">
        <v>13.76</v>
      </c>
      <c s="14" r="U2233">
        <v>163.0</v>
      </c>
      <c s="14" r="V2233">
        <v>17.0</v>
      </c>
      <c s="14" r="W2233">
        <v>10.43</v>
      </c>
      <c s="14" r="X2233">
        <v>178.0</v>
      </c>
      <c s="14" r="Y2233">
        <v>67.0</v>
      </c>
      <c t="str" s="15" r="Z2233">
        <f>Y2233/X2233</f>
        <v>37,64%</v>
      </c>
      <c s="14" r="AA2233">
        <v>109.0</v>
      </c>
      <c s="14" r="AB2233">
        <v>2.0</v>
      </c>
      <c s="13" r="AC2233">
        <v>0.018348623853211</v>
      </c>
      <c s="14" r="AD2233">
        <v>169.0</v>
      </c>
      <c s="14" r="AE2233">
        <v>68.0</v>
      </c>
      <c s="13" r="AF2233">
        <v>0.402366863905325</v>
      </c>
      <c s="14" r="AG2233">
        <v>94.0</v>
      </c>
      <c s="14" r="AH2233">
        <v>1.0</v>
      </c>
      <c s="13" r="AI2233">
        <v>0.0106382978723404</v>
      </c>
      <c t="str" s="16" r="AJ2233">
        <f>P2233-AB2233</f>
        <v>14</v>
      </c>
      <c t="str" s="15" r="AK2233">
        <f>(P2233-AB2233)/AB2233</f>
        <v>700,00%</v>
      </c>
      <c t="str" s="16" r="AL2233">
        <f>P2233-V2233</f>
        <v>-1</v>
      </c>
      <c t="str" s="13" r="AM2233">
        <f>(P2233-V2233)/V2233</f>
        <v>-5,88%</v>
      </c>
      <c s="13" r="AN2233"/>
    </row>
    <row r="2234">
      <c t="s" s="1" r="A2234">
        <v>13431</v>
      </c>
      <c s="2" r="B2234">
        <v>64.0</v>
      </c>
      <c s="9" r="C2234">
        <v>64495.0</v>
      </c>
      <c t="s" s="9" r="D2234">
        <v>13432</v>
      </c>
      <c t="s" s="10" r="E2234">
        <v>13433</v>
      </c>
      <c t="s" s="10" r="F2234">
        <v>13434</v>
      </c>
      <c s="11" r="G2234">
        <v>7.9</v>
      </c>
      <c s="12" r="H2234">
        <v>8.9</v>
      </c>
      <c t="str" s="10" r="I2234">
        <f>H2234-G2234</f>
        <v>1,0</v>
      </c>
      <c t="s" s="10" r="J2234">
        <v>13435</v>
      </c>
      <c t="s" s="10" r="K2234">
        <v>13436</v>
      </c>
      <c s="3" r="L2234">
        <v>4460.0</v>
      </c>
      <c s="3" r="M2234">
        <v>2491.0</v>
      </c>
      <c s="3" r="N2234">
        <v>55.85</v>
      </c>
      <c s="3" r="O2234">
        <v>1890.0</v>
      </c>
      <c s="3" r="P2234">
        <v>297.0</v>
      </c>
      <c t="str" s="13" r="Q2234">
        <f>P2234/O2234</f>
        <v>15,71%</v>
      </c>
      <c s="14" r="R2234">
        <v>4392.0</v>
      </c>
      <c s="14" r="S2234">
        <v>827.0</v>
      </c>
      <c s="14" r="T2234">
        <v>18.83</v>
      </c>
      <c s="14" r="U2234">
        <v>3490.0</v>
      </c>
      <c s="14" r="V2234">
        <v>464.0</v>
      </c>
      <c s="14" r="W2234">
        <v>13.3</v>
      </c>
      <c s="14" r="X2234">
        <v>4070.0</v>
      </c>
      <c s="14" r="Y2234">
        <v>2447.0</v>
      </c>
      <c t="str" s="15" r="Z2234">
        <f>Y2234/X2234</f>
        <v>60,12%</v>
      </c>
      <c s="14" r="AA2234">
        <v>1544.0</v>
      </c>
      <c s="14" r="AB2234">
        <v>36.0</v>
      </c>
      <c s="13" r="AC2234">
        <v>0.0233160621761658</v>
      </c>
      <c s="14" r="AD2234">
        <v>3763.0</v>
      </c>
      <c s="14" r="AE2234">
        <v>2346.0</v>
      </c>
      <c s="13" r="AF2234">
        <v>0.623438745681637</v>
      </c>
      <c s="14" r="AG2234">
        <v>1367.0</v>
      </c>
      <c s="14" r="AH2234">
        <v>69.0</v>
      </c>
      <c s="13" r="AI2234">
        <v>0.0504754937820044</v>
      </c>
      <c t="str" s="16" r="AJ2234">
        <f>P2234-AB2234</f>
        <v>261</v>
      </c>
      <c t="str" s="15" r="AK2234">
        <f>(P2234-AB2234)/AB2234</f>
        <v>725,00%</v>
      </c>
      <c t="str" s="16" r="AL2234">
        <f>P2234-V2234</f>
        <v>-167</v>
      </c>
      <c t="str" s="13" r="AM2234">
        <f>(P2234-V2234)/V2234</f>
        <v>-35,99%</v>
      </c>
      <c s="13" r="AN2234"/>
    </row>
    <row r="2235">
      <c t="s" s="1" r="A2235">
        <v>13437</v>
      </c>
      <c s="2" r="B2235">
        <v>64.0</v>
      </c>
      <c s="9" r="C2235">
        <v>64496.0</v>
      </c>
      <c t="s" s="9" r="D2235">
        <v>13438</v>
      </c>
      <c t="s" s="10" r="E2235">
        <v>13439</v>
      </c>
      <c t="s" s="10" r="F2235">
        <v>13440</v>
      </c>
      <c s="11" r="G2235">
        <v>7.9</v>
      </c>
      <c s="12" r="H2235">
        <v>8.9</v>
      </c>
      <c t="str" s="10" r="I2235">
        <f>H2235-G2235</f>
        <v>1,0</v>
      </c>
      <c t="s" s="10" r="J2235">
        <v>13441</v>
      </c>
      <c t="s" s="10" r="K2235">
        <v>13442</v>
      </c>
      <c s="3" r="L2235">
        <v>3776.0</v>
      </c>
      <c s="3" r="M2235">
        <v>2114.0</v>
      </c>
      <c s="3" r="N2235">
        <v>55.99</v>
      </c>
      <c s="3" r="O2235">
        <v>1567.0</v>
      </c>
      <c s="3" r="P2235">
        <v>235.0</v>
      </c>
      <c t="str" s="13" r="Q2235">
        <f>P2235/O2235</f>
        <v>15,00%</v>
      </c>
      <c s="14" r="R2235">
        <v>3711.0</v>
      </c>
      <c s="14" r="S2235">
        <v>633.0</v>
      </c>
      <c s="14" r="T2235">
        <v>17.06</v>
      </c>
      <c s="14" r="U2235">
        <v>3008.0</v>
      </c>
      <c s="14" r="V2235">
        <v>315.0</v>
      </c>
      <c s="14" r="W2235">
        <v>10.47</v>
      </c>
      <c s="14" r="X2235">
        <v>3531.0</v>
      </c>
      <c s="14" r="Y2235">
        <v>1930.0</v>
      </c>
      <c t="str" s="15" r="Z2235">
        <f>Y2235/X2235</f>
        <v>54,66%</v>
      </c>
      <c s="14" r="AA2235">
        <v>1496.0</v>
      </c>
      <c s="14" r="AB2235">
        <v>37.0</v>
      </c>
      <c s="13" r="AC2235">
        <v>0.0247326203208556</v>
      </c>
      <c s="14" r="AD2235">
        <v>3088.0</v>
      </c>
      <c s="14" r="AE2235">
        <v>1683.0</v>
      </c>
      <c s="13" r="AF2235">
        <v>0.545012953367876</v>
      </c>
      <c s="14" r="AG2235">
        <v>1354.0</v>
      </c>
      <c s="14" r="AH2235">
        <v>46.0</v>
      </c>
      <c s="13" r="AI2235">
        <v>0.03397341211226</v>
      </c>
      <c t="str" s="16" r="AJ2235">
        <f>P2235-AB2235</f>
        <v>198</v>
      </c>
      <c t="str" s="15" r="AK2235">
        <f>(P2235-AB2235)/AB2235</f>
        <v>535,14%</v>
      </c>
      <c t="str" s="16" r="AL2235">
        <f>P2235-V2235</f>
        <v>-80</v>
      </c>
      <c t="str" s="13" r="AM2235">
        <f>(P2235-V2235)/V2235</f>
        <v>-25,40%</v>
      </c>
      <c s="13" r="AN2235"/>
    </row>
    <row r="2236">
      <c t="s" s="1" r="A2236">
        <v>13443</v>
      </c>
      <c s="2" r="B2236">
        <v>64.0</v>
      </c>
      <c s="9" r="C2236">
        <v>64498.0</v>
      </c>
      <c t="s" s="9" r="D2236">
        <v>13444</v>
      </c>
      <c t="s" s="10" r="E2236">
        <v>13445</v>
      </c>
      <c t="s" s="10" r="F2236">
        <v>13446</v>
      </c>
      <c s="11" r="G2236">
        <v>7.5</v>
      </c>
      <c s="12" r="H2236">
        <v>8.2</v>
      </c>
      <c t="str" s="10" r="I2236">
        <f>H2236-G2236</f>
        <v>0,7</v>
      </c>
      <c t="s" s="10" r="J2236">
        <v>13447</v>
      </c>
      <c t="s" s="10" r="K2236">
        <v>13448</v>
      </c>
      <c s="3" r="L2236">
        <v>302.0</v>
      </c>
      <c s="3" r="M2236">
        <v>127.0</v>
      </c>
      <c s="3" r="N2236">
        <v>42.05</v>
      </c>
      <c s="3" r="O2236">
        <v>164.0</v>
      </c>
      <c s="3" r="P2236">
        <v>33.0</v>
      </c>
      <c t="str" s="13" r="Q2236">
        <f>P2236/O2236</f>
        <v>20,12%</v>
      </c>
      <c s="14" r="R2236">
        <v>301.0</v>
      </c>
      <c s="14" r="S2236">
        <v>37.0</v>
      </c>
      <c s="14" r="T2236">
        <v>12.29</v>
      </c>
      <c s="14" r="U2236">
        <v>258.0</v>
      </c>
      <c s="14" r="V2236">
        <v>35.0</v>
      </c>
      <c s="14" r="W2236">
        <v>13.57</v>
      </c>
      <c s="14" r="X2236">
        <v>308.0</v>
      </c>
      <c s="14" r="Y2236">
        <v>149.0</v>
      </c>
      <c t="str" s="15" r="Z2236">
        <f>Y2236/X2236</f>
        <v>48,38%</v>
      </c>
      <c s="14" r="AA2236">
        <v>148.0</v>
      </c>
      <c s="14" r="AB2236">
        <v>7.0</v>
      </c>
      <c s="13" r="AC2236">
        <v>0.0472972972972973</v>
      </c>
      <c s="14" r="AD2236">
        <v>294.0</v>
      </c>
      <c s="14" r="AE2236">
        <v>160.0</v>
      </c>
      <c s="13" r="AF2236">
        <v>0.54421768707483</v>
      </c>
      <c s="14" r="AG2236">
        <v>131.0</v>
      </c>
      <c s="14" r="AH2236">
        <v>6.0</v>
      </c>
      <c s="13" r="AI2236">
        <v>0.0458015267175573</v>
      </c>
      <c t="str" s="16" r="AJ2236">
        <f>P2236-AB2236</f>
        <v>26</v>
      </c>
      <c t="str" s="15" r="AK2236">
        <f>(P2236-AB2236)/AB2236</f>
        <v>371,43%</v>
      </c>
      <c t="str" s="16" r="AL2236">
        <f>P2236-V2236</f>
        <v>-2</v>
      </c>
      <c t="str" s="13" r="AM2236">
        <f>(P2236-V2236)/V2236</f>
        <v>-5,71%</v>
      </c>
      <c s="13" r="AN2236"/>
    </row>
    <row r="2237">
      <c t="s" s="1" r="A2237">
        <v>13449</v>
      </c>
      <c s="2" r="B2237">
        <v>64.0</v>
      </c>
      <c s="9" r="C2237">
        <v>64499.0</v>
      </c>
      <c t="s" s="9" r="D2237">
        <v>13450</v>
      </c>
      <c t="s" s="10" r="E2237">
        <v>13451</v>
      </c>
      <c t="s" s="10" r="F2237">
        <v>13452</v>
      </c>
      <c s="11" r="G2237">
        <v>7.5</v>
      </c>
      <c s="12" r="H2237">
        <v>8.2</v>
      </c>
      <c t="str" s="10" r="I2237">
        <f>H2237-G2237</f>
        <v>0,7</v>
      </c>
      <c t="s" s="10" r="J2237">
        <v>13453</v>
      </c>
      <c t="s" s="10" r="K2237">
        <v>13454</v>
      </c>
      <c s="3" r="L2237">
        <v>3858.0</v>
      </c>
      <c s="3" r="M2237">
        <v>2149.0</v>
      </c>
      <c s="3" r="N2237">
        <v>55.7</v>
      </c>
      <c s="3" r="O2237">
        <v>1630.0</v>
      </c>
      <c s="3" r="P2237">
        <v>284.0</v>
      </c>
      <c t="str" s="13" r="Q2237">
        <f>P2237/O2237</f>
        <v>17,42%</v>
      </c>
      <c s="14" r="R2237">
        <v>3911.0</v>
      </c>
      <c s="14" r="S2237">
        <v>783.0</v>
      </c>
      <c s="14" r="T2237">
        <v>20.02</v>
      </c>
      <c s="14" r="U2237">
        <v>3072.0</v>
      </c>
      <c s="14" r="V2237">
        <v>385.0</v>
      </c>
      <c s="14" r="W2237">
        <v>12.53</v>
      </c>
      <c s="14" r="X2237">
        <v>3984.0</v>
      </c>
      <c s="14" r="Y2237">
        <v>2168.0</v>
      </c>
      <c t="str" s="15" r="Z2237">
        <f>Y2237/X2237</f>
        <v>54,42%</v>
      </c>
      <c s="14" r="AA2237">
        <v>1708.0</v>
      </c>
      <c s="14" r="AB2237">
        <v>56.0</v>
      </c>
      <c s="13" r="AC2237">
        <v>0.0327868852459016</v>
      </c>
      <c s="14" r="AD2237">
        <v>3911.0</v>
      </c>
      <c s="14" r="AE2237">
        <v>2029.0</v>
      </c>
      <c s="13" r="AF2237">
        <v>0.5187931475326</v>
      </c>
      <c s="14" r="AG2237">
        <v>1797.0</v>
      </c>
      <c s="14" r="AH2237">
        <v>106.0</v>
      </c>
      <c s="13" r="AI2237">
        <v>0.0589872008903728</v>
      </c>
      <c t="str" s="16" r="AJ2237">
        <f>P2237-AB2237</f>
        <v>228</v>
      </c>
      <c t="str" s="15" r="AK2237">
        <f>(P2237-AB2237)/AB2237</f>
        <v>407,14%</v>
      </c>
      <c t="str" s="16" r="AL2237">
        <f>P2237-V2237</f>
        <v>-101</v>
      </c>
      <c t="str" s="13" r="AM2237">
        <f>(P2237-V2237)/V2237</f>
        <v>-26,23%</v>
      </c>
      <c s="13" r="AN2237"/>
    </row>
    <row r="2238">
      <c t="s" s="1" r="A2238">
        <v>13455</v>
      </c>
      <c s="2" r="B2238">
        <v>64.0</v>
      </c>
      <c s="9" r="C2238">
        <v>64500.0</v>
      </c>
      <c t="s" s="9" r="D2238">
        <v>13456</v>
      </c>
      <c t="s" s="10" r="E2238">
        <v>13457</v>
      </c>
      <c t="s" s="10" r="F2238">
        <v>13458</v>
      </c>
      <c s="11" r="G2238">
        <v>7.5</v>
      </c>
      <c s="12" r="H2238">
        <v>8.2</v>
      </c>
      <c t="str" s="10" r="I2238">
        <f>H2238-G2238</f>
        <v>0,7</v>
      </c>
      <c t="s" s="10" r="J2238">
        <v>13459</v>
      </c>
      <c t="s" s="10" r="K2238">
        <v>13460</v>
      </c>
      <c s="3" r="L2238">
        <v>248.0</v>
      </c>
      <c s="3" r="M2238">
        <v>133.0</v>
      </c>
      <c s="3" r="N2238">
        <v>53.63</v>
      </c>
      <c s="3" r="O2238">
        <v>103.0</v>
      </c>
      <c s="3" r="P2238">
        <v>17.0</v>
      </c>
      <c t="str" s="13" r="Q2238">
        <f>P2238/O2238</f>
        <v>16,50%</v>
      </c>
      <c s="14" r="R2238">
        <v>256.0</v>
      </c>
      <c s="14" r="S2238">
        <v>38.0</v>
      </c>
      <c s="14" r="T2238">
        <v>14.84</v>
      </c>
      <c s="14" r="U2238">
        <v>209.0</v>
      </c>
      <c s="14" r="V2238">
        <v>27.0</v>
      </c>
      <c s="14" r="W2238">
        <v>12.92</v>
      </c>
      <c s="14" r="X2238">
        <v>229.0</v>
      </c>
      <c s="14" r="Y2238">
        <v>114.0</v>
      </c>
      <c t="str" s="15" r="Z2238">
        <f>Y2238/X2238</f>
        <v>49,78%</v>
      </c>
      <c s="14" r="AA2238">
        <v>101.0</v>
      </c>
      <c s="14" r="AB2238">
        <v>3.0</v>
      </c>
      <c s="13" r="AC2238">
        <v>0.0297029702970297</v>
      </c>
      <c s="14" r="AD2238">
        <v>203.0</v>
      </c>
      <c s="14" r="AE2238">
        <v>119.0</v>
      </c>
      <c s="13" r="AF2238">
        <v>0.586206896551724</v>
      </c>
      <c s="14" r="AG2238">
        <v>75.0</v>
      </c>
      <c s="14" r="AH2238">
        <v>3.0</v>
      </c>
      <c s="13" r="AI2238">
        <v>0.04</v>
      </c>
      <c t="str" s="16" r="AJ2238">
        <f>P2238-AB2238</f>
        <v>14</v>
      </c>
      <c t="str" s="15" r="AK2238">
        <f>(P2238-AB2238)/AB2238</f>
        <v>466,67%</v>
      </c>
      <c t="str" s="16" r="AL2238">
        <f>P2238-V2238</f>
        <v>-10</v>
      </c>
      <c t="str" s="13" r="AM2238">
        <f>(P2238-V2238)/V2238</f>
        <v>-37,04%</v>
      </c>
      <c s="13" r="AN2238"/>
    </row>
    <row r="2239">
      <c t="s" s="1" r="A2239">
        <v>13461</v>
      </c>
      <c s="2" r="B2239">
        <v>64.0</v>
      </c>
      <c s="9" r="C2239">
        <v>64501.0</v>
      </c>
      <c t="s" s="9" r="D2239">
        <v>13462</v>
      </c>
      <c t="s" s="10" r="E2239">
        <v>13463</v>
      </c>
      <c t="s" s="10" r="F2239">
        <v>13464</v>
      </c>
      <c s="11" r="G2239">
        <v>7.5</v>
      </c>
      <c s="12" r="H2239">
        <v>8.2</v>
      </c>
      <c t="str" s="10" r="I2239">
        <f>H2239-G2239</f>
        <v>0,7</v>
      </c>
      <c t="s" s="10" r="J2239">
        <v>13465</v>
      </c>
      <c t="s" s="10" r="K2239">
        <v>13466</v>
      </c>
      <c s="3" r="L2239">
        <v>474.0</v>
      </c>
      <c s="3" r="M2239">
        <v>263.0</v>
      </c>
      <c s="3" r="N2239">
        <v>55.49</v>
      </c>
      <c s="3" r="O2239">
        <v>201.0</v>
      </c>
      <c s="3" r="P2239">
        <v>30.0</v>
      </c>
      <c t="str" s="13" r="Q2239">
        <f>P2239/O2239</f>
        <v>14,93%</v>
      </c>
      <c s="14" r="R2239">
        <v>505.0</v>
      </c>
      <c s="14" r="S2239">
        <v>69.0</v>
      </c>
      <c s="14" r="T2239">
        <v>13.66</v>
      </c>
      <c s="14" r="U2239">
        <v>426.0</v>
      </c>
      <c s="14" r="V2239">
        <v>48.0</v>
      </c>
      <c s="14" r="W2239">
        <v>11.27</v>
      </c>
      <c s="14" r="X2239">
        <v>514.0</v>
      </c>
      <c s="14" r="Y2239">
        <v>259.0</v>
      </c>
      <c t="str" s="15" r="Z2239">
        <f>Y2239/X2239</f>
        <v>50,39%</v>
      </c>
      <c s="14" r="AA2239">
        <v>232.0</v>
      </c>
      <c s="14" r="AB2239">
        <v>6.0</v>
      </c>
      <c s="13" r="AC2239">
        <v>0.0258620689655172</v>
      </c>
      <c s="14" r="AD2239">
        <v>459.0</v>
      </c>
      <c s="14" r="AE2239">
        <v>234.0</v>
      </c>
      <c s="13" r="AF2239">
        <v>0.509803921568627</v>
      </c>
      <c s="14" r="AG2239">
        <v>209.0</v>
      </c>
      <c s="14" r="AH2239">
        <v>9.0</v>
      </c>
      <c s="13" r="AI2239">
        <v>0.0430622009569378</v>
      </c>
      <c t="str" s="16" r="AJ2239">
        <f>P2239-AB2239</f>
        <v>24</v>
      </c>
      <c t="str" s="15" r="AK2239">
        <f>(P2239-AB2239)/AB2239</f>
        <v>400,00%</v>
      </c>
      <c t="str" s="16" r="AL2239">
        <f>P2239-V2239</f>
        <v>-18</v>
      </c>
      <c t="str" s="13" r="AM2239">
        <f>(P2239-V2239)/V2239</f>
        <v>-37,50%</v>
      </c>
      <c s="13" r="AN2239"/>
    </row>
    <row r="2240">
      <c t="s" s="1" r="A2240">
        <v>13467</v>
      </c>
      <c s="2" r="B2240">
        <v>64.0</v>
      </c>
      <c s="9" r="C2240">
        <v>64502.0</v>
      </c>
      <c t="s" s="9" r="D2240">
        <v>13468</v>
      </c>
      <c t="s" s="10" r="E2240">
        <v>13469</v>
      </c>
      <c t="s" s="10" r="F2240">
        <v>13470</v>
      </c>
      <c s="11" r="G2240">
        <v>7.9</v>
      </c>
      <c s="12" r="H2240">
        <v>8.9</v>
      </c>
      <c t="str" s="10" r="I2240">
        <f>H2240-G2240</f>
        <v>1,0</v>
      </c>
      <c t="s" s="10" r="J2240">
        <v>13471</v>
      </c>
      <c t="s" s="10" r="K2240">
        <v>13472</v>
      </c>
      <c s="3" r="L2240">
        <v>503.0</v>
      </c>
      <c s="3" r="M2240">
        <v>248.0</v>
      </c>
      <c s="3" r="N2240">
        <v>49.3</v>
      </c>
      <c s="3" r="O2240">
        <v>245.0</v>
      </c>
      <c s="3" r="P2240">
        <v>46.0</v>
      </c>
      <c t="str" s="13" r="Q2240">
        <f>P2240/O2240</f>
        <v>18,78%</v>
      </c>
      <c s="14" r="R2240">
        <v>490.0</v>
      </c>
      <c s="14" r="S2240">
        <v>61.0</v>
      </c>
      <c s="14" r="T2240">
        <v>12.45</v>
      </c>
      <c s="14" r="U2240">
        <v>423.0</v>
      </c>
      <c s="14" r="V2240">
        <v>62.0</v>
      </c>
      <c s="14" r="W2240">
        <v>14.66</v>
      </c>
      <c s="14" r="X2240">
        <v>483.0</v>
      </c>
      <c s="14" r="Y2240">
        <v>254.0</v>
      </c>
      <c t="str" s="15" r="Z2240">
        <f>Y2240/X2240</f>
        <v>52,59%</v>
      </c>
      <c s="14" r="AA2240">
        <v>217.0</v>
      </c>
      <c s="14" r="AB2240">
        <v>6.0</v>
      </c>
      <c s="13" r="AC2240">
        <v>0.0276497695852535</v>
      </c>
      <c s="14" r="AD2240">
        <v>349.0</v>
      </c>
      <c s="14" r="AE2240">
        <v>182.0</v>
      </c>
      <c s="13" r="AF2240">
        <v>0.521489971346705</v>
      </c>
      <c s="14" r="AG2240">
        <v>160.0</v>
      </c>
      <c s="14" r="AH2240">
        <v>3.0</v>
      </c>
      <c s="13" r="AI2240">
        <v>0.01875</v>
      </c>
      <c t="str" s="16" r="AJ2240">
        <f>P2240-AB2240</f>
        <v>40</v>
      </c>
      <c t="str" s="15" r="AK2240">
        <f>(P2240-AB2240)/AB2240</f>
        <v>666,67%</v>
      </c>
      <c t="str" s="16" r="AL2240">
        <f>P2240-V2240</f>
        <v>-16</v>
      </c>
      <c t="str" s="13" r="AM2240">
        <f>(P2240-V2240)/V2240</f>
        <v>-25,81%</v>
      </c>
      <c s="13" r="AN2240"/>
    </row>
    <row r="2241">
      <c t="s" s="1" r="A2241">
        <v>13473</v>
      </c>
      <c s="2" r="B2241">
        <v>64.0</v>
      </c>
      <c s="9" r="C2241">
        <v>64503.0</v>
      </c>
      <c t="s" s="9" r="D2241">
        <v>13474</v>
      </c>
      <c t="s" s="10" r="E2241">
        <v>13475</v>
      </c>
      <c t="s" s="10" r="F2241">
        <v>13476</v>
      </c>
      <c s="11" r="G2241">
        <v>7.5</v>
      </c>
      <c s="12" r="H2241">
        <v>8.2</v>
      </c>
      <c t="str" s="10" r="I2241">
        <f>H2241-G2241</f>
        <v>0,7</v>
      </c>
      <c t="s" s="10" r="J2241">
        <v>13477</v>
      </c>
      <c t="s" s="10" r="K2241">
        <v>13478</v>
      </c>
      <c s="3" r="L2241">
        <v>75.0</v>
      </c>
      <c s="3" r="M2241">
        <v>36.0</v>
      </c>
      <c s="3" r="N2241">
        <v>48.0</v>
      </c>
      <c s="3" r="O2241">
        <v>39.0</v>
      </c>
      <c s="3" r="P2241">
        <v>9.0</v>
      </c>
      <c t="str" s="13" r="Q2241">
        <f>P2241/O2241</f>
        <v>23,08%</v>
      </c>
      <c s="14" r="R2241">
        <v>70.0</v>
      </c>
      <c s="14" r="S2241">
        <v>13.0</v>
      </c>
      <c s="14" r="T2241">
        <v>18.57</v>
      </c>
      <c s="14" r="U2241">
        <v>57.0</v>
      </c>
      <c s="14" r="V2241">
        <v>12.0</v>
      </c>
      <c s="14" r="W2241">
        <v>21.05</v>
      </c>
      <c s="14" r="X2241">
        <v>72.0</v>
      </c>
      <c s="14" r="Y2241">
        <v>38.0</v>
      </c>
      <c t="str" s="15" r="Z2241">
        <f>Y2241/X2241</f>
        <v>52,78%</v>
      </c>
      <c s="14" r="AA2241">
        <v>34.0</v>
      </c>
      <c s="14" r="AB2241">
        <v>3.0</v>
      </c>
      <c s="13" r="AC2241">
        <v>0.0882352941176471</v>
      </c>
      <c s="14" r="AD2241">
        <v>59.0</v>
      </c>
      <c s="14" r="AE2241">
        <v>24.0</v>
      </c>
      <c s="13" r="AF2241">
        <v>0.406779661016949</v>
      </c>
      <c s="14" r="AG2241">
        <v>34.0</v>
      </c>
      <c s="14" r="AH2241">
        <v>6.0</v>
      </c>
      <c s="13" r="AI2241">
        <v>0.176470588235294</v>
      </c>
      <c t="str" s="16" r="AJ2241">
        <f>P2241-AB2241</f>
        <v>6</v>
      </c>
      <c t="str" s="15" r="AK2241">
        <f>(P2241-AB2241)/AB2241</f>
        <v>200,00%</v>
      </c>
      <c t="str" s="16" r="AL2241">
        <f>P2241-V2241</f>
        <v>-3</v>
      </c>
      <c t="str" s="13" r="AM2241">
        <f>(P2241-V2241)/V2241</f>
        <v>-25,00%</v>
      </c>
      <c s="13" r="AN2241"/>
    </row>
    <row r="2242">
      <c t="s" s="1" r="A2242">
        <v>13479</v>
      </c>
      <c s="2" r="B2242">
        <v>64.0</v>
      </c>
      <c s="9" r="C2242">
        <v>64504.0</v>
      </c>
      <c t="s" s="9" r="D2242">
        <v>13480</v>
      </c>
      <c t="s" s="10" r="E2242">
        <v>13481</v>
      </c>
      <c t="s" s="10" r="F2242">
        <v>13482</v>
      </c>
      <c s="11" r="G2242">
        <v>7.9</v>
      </c>
      <c s="12" r="H2242">
        <v>8.9</v>
      </c>
      <c t="str" s="10" r="I2242">
        <f>H2242-G2242</f>
        <v>1,0</v>
      </c>
      <c t="s" s="10" r="J2242">
        <v>13483</v>
      </c>
      <c t="s" s="10" r="K2242">
        <v>13484</v>
      </c>
      <c s="3" r="L2242">
        <v>1945.0</v>
      </c>
      <c s="3" r="M2242">
        <v>1290.0</v>
      </c>
      <c s="3" r="N2242">
        <v>66.32</v>
      </c>
      <c s="3" r="O2242">
        <v>615.0</v>
      </c>
      <c s="3" r="P2242">
        <v>73.0</v>
      </c>
      <c t="str" s="13" r="Q2242">
        <f>P2242/O2242</f>
        <v>11,87%</v>
      </c>
      <c s="14" r="R2242">
        <v>1897.0</v>
      </c>
      <c s="14" r="S2242">
        <v>373.0</v>
      </c>
      <c s="14" r="T2242">
        <v>19.66</v>
      </c>
      <c s="14" r="U2242">
        <v>1470.0</v>
      </c>
      <c s="14" r="V2242">
        <v>146.0</v>
      </c>
      <c s="14" r="W2242">
        <v>9.93</v>
      </c>
      <c s="14" r="X2242">
        <v>1870.0</v>
      </c>
      <c s="14" r="Y2242">
        <v>1178.0</v>
      </c>
      <c t="str" s="15" r="Z2242">
        <f>Y2242/X2242</f>
        <v>62,99%</v>
      </c>
      <c s="14" r="AA2242">
        <v>667.0</v>
      </c>
      <c s="14" r="AB2242">
        <v>11.0</v>
      </c>
      <c s="13" r="AC2242">
        <v>0.0164917541229385</v>
      </c>
      <c s="14" r="AD2242">
        <v>1715.0</v>
      </c>
      <c s="14" r="AE2242">
        <v>1160.0</v>
      </c>
      <c s="13" r="AF2242">
        <v>0.676384839650146</v>
      </c>
      <c s="14" r="AG2242">
        <v>532.0</v>
      </c>
      <c s="14" r="AH2242">
        <v>25.0</v>
      </c>
      <c s="13" r="AI2242">
        <v>0.0469924812030075</v>
      </c>
      <c t="str" s="16" r="AJ2242">
        <f>P2242-AB2242</f>
        <v>62</v>
      </c>
      <c t="str" s="15" r="AK2242">
        <f>(P2242-AB2242)/AB2242</f>
        <v>563,64%</v>
      </c>
      <c t="str" s="16" r="AL2242">
        <f>P2242-V2242</f>
        <v>-73</v>
      </c>
      <c t="str" s="13" r="AM2242">
        <f>(P2242-V2242)/V2242</f>
        <v>-50,00%</v>
      </c>
      <c s="13" r="AN2242"/>
    </row>
    <row r="2243">
      <c t="s" s="1" r="A2243">
        <v>13485</v>
      </c>
      <c s="2" r="B2243">
        <v>64.0</v>
      </c>
      <c s="9" r="C2243">
        <v>64505.0</v>
      </c>
      <c t="s" s="9" r="D2243">
        <v>13486</v>
      </c>
      <c t="s" s="10" r="E2243">
        <v>13487</v>
      </c>
      <c t="s" s="10" r="F2243">
        <v>13488</v>
      </c>
      <c s="11" r="G2243">
        <v>7.5</v>
      </c>
      <c s="12" r="H2243">
        <v>8.2</v>
      </c>
      <c t="str" s="10" r="I2243">
        <f>H2243-G2243</f>
        <v>0,7</v>
      </c>
      <c t="s" s="10" r="J2243">
        <v>13489</v>
      </c>
      <c t="s" s="10" r="K2243">
        <v>13490</v>
      </c>
      <c s="3" r="L2243">
        <v>232.0</v>
      </c>
      <c s="3" r="M2243">
        <v>120.0</v>
      </c>
      <c s="3" r="N2243">
        <v>51.72</v>
      </c>
      <c s="3" r="O2243">
        <v>104.0</v>
      </c>
      <c s="3" r="P2243">
        <v>22.0</v>
      </c>
      <c t="str" s="13" r="Q2243">
        <f>P2243/O2243</f>
        <v>21,15%</v>
      </c>
      <c s="14" r="R2243">
        <v>215.0</v>
      </c>
      <c s="14" r="S2243">
        <v>27.0</v>
      </c>
      <c s="14" r="T2243">
        <v>12.56</v>
      </c>
      <c s="14" r="U2243">
        <v>183.0</v>
      </c>
      <c s="14" r="V2243">
        <v>37.0</v>
      </c>
      <c s="14" r="W2243">
        <v>20.22</v>
      </c>
      <c s="14" r="X2243">
        <v>226.0</v>
      </c>
      <c s="14" r="Y2243">
        <v>112.0</v>
      </c>
      <c t="str" s="15" r="Z2243">
        <f>Y2243/X2243</f>
        <v>49,56%</v>
      </c>
      <c s="14" r="AA2243">
        <v>100.0</v>
      </c>
      <c s="14" r="AB2243">
        <v>4.0</v>
      </c>
      <c s="13" r="AC2243">
        <v>0.04</v>
      </c>
      <c s="14" r="AD2243">
        <v>204.0</v>
      </c>
      <c s="14" r="AE2243">
        <v>98.0</v>
      </c>
      <c s="13" r="AF2243">
        <v>0.480392156862745</v>
      </c>
      <c s="14" r="AG2243">
        <v>100.0</v>
      </c>
      <c s="14" r="AH2243">
        <v>11.0</v>
      </c>
      <c s="13" r="AI2243">
        <v>0.11</v>
      </c>
      <c t="str" s="16" r="AJ2243">
        <f>P2243-AB2243</f>
        <v>18</v>
      </c>
      <c t="str" s="15" r="AK2243">
        <f>(P2243-AB2243)/AB2243</f>
        <v>450,00%</v>
      </c>
      <c t="str" s="16" r="AL2243">
        <f>P2243-V2243</f>
        <v>-15</v>
      </c>
      <c t="str" s="13" r="AM2243">
        <f>(P2243-V2243)/V2243</f>
        <v>-40,54%</v>
      </c>
      <c s="13" r="AN2243"/>
    </row>
    <row r="2244">
      <c t="s" s="1" r="A2244">
        <v>13491</v>
      </c>
      <c s="2" r="B2244">
        <v>64.0</v>
      </c>
      <c s="9" r="C2244">
        <v>64506.0</v>
      </c>
      <c t="s" s="9" r="D2244">
        <v>13492</v>
      </c>
      <c t="s" s="10" r="E2244">
        <v>13493</v>
      </c>
      <c t="s" s="10" r="F2244">
        <v>13494</v>
      </c>
      <c s="11" r="G2244">
        <v>7.6</v>
      </c>
      <c s="12" r="H2244">
        <v>7.3</v>
      </c>
      <c t="str" s="10" r="I2244">
        <f>H2244-G2244</f>
        <v>-0,3</v>
      </c>
      <c t="s" s="10" r="J2244">
        <v>13495</v>
      </c>
      <c t="s" s="10" r="K2244">
        <v>13496</v>
      </c>
      <c s="3" r="L2244">
        <v>155.0</v>
      </c>
      <c s="3" r="M2244">
        <v>86.0</v>
      </c>
      <c s="3" r="N2244">
        <v>55.48</v>
      </c>
      <c s="3" r="O2244">
        <v>69.0</v>
      </c>
      <c s="3" r="P2244">
        <v>10.0</v>
      </c>
      <c t="str" s="13" r="Q2244">
        <f>P2244/O2244</f>
        <v>14,49%</v>
      </c>
      <c s="14" r="R2244">
        <v>161.0</v>
      </c>
      <c s="14" r="S2244">
        <v>26.0</v>
      </c>
      <c s="14" r="T2244">
        <v>16.15</v>
      </c>
      <c s="14" r="U2244">
        <v>133.0</v>
      </c>
      <c s="14" r="V2244">
        <v>20.0</v>
      </c>
      <c s="14" r="W2244">
        <v>15.04</v>
      </c>
      <c s="14" r="X2244">
        <v>169.0</v>
      </c>
      <c s="14" r="Y2244">
        <v>82.0</v>
      </c>
      <c t="str" s="15" r="Z2244">
        <f>Y2244/X2244</f>
        <v>48,52%</v>
      </c>
      <c s="14" r="AA2244">
        <v>83.0</v>
      </c>
      <c s="14" r="AB2244">
        <v>1.0</v>
      </c>
      <c s="13" r="AC2244">
        <v>0.0120481927710843</v>
      </c>
      <c s="14" r="AD2244">
        <v>182.0</v>
      </c>
      <c s="14" r="AE2244">
        <v>96.0</v>
      </c>
      <c s="13" r="AF2244">
        <v>0.527472527472527</v>
      </c>
      <c s="14" r="AG2244">
        <v>83.0</v>
      </c>
      <c s="14" r="AH2244">
        <v>6.0</v>
      </c>
      <c s="13" r="AI2244">
        <v>0.072289156626506</v>
      </c>
      <c t="str" s="16" r="AJ2244">
        <f>P2244-AB2244</f>
        <v>9</v>
      </c>
      <c t="str" s="15" r="AK2244">
        <f>(P2244-AB2244)/AB2244</f>
        <v>900,00%</v>
      </c>
      <c t="str" s="16" r="AL2244">
        <f>P2244-V2244</f>
        <v>-10</v>
      </c>
      <c t="str" s="13" r="AM2244">
        <f>(P2244-V2244)/V2244</f>
        <v>-50,00%</v>
      </c>
      <c s="13" r="AN2244"/>
    </row>
    <row r="2245">
      <c t="s" s="1" r="A2245">
        <v>13497</v>
      </c>
      <c s="2" r="B2245">
        <v>64.0</v>
      </c>
      <c s="9" r="C2245">
        <v>64507.0</v>
      </c>
      <c t="s" s="9" r="D2245">
        <v>13498</v>
      </c>
      <c t="s" s="10" r="E2245">
        <v>13499</v>
      </c>
      <c t="s" s="10" r="F2245">
        <v>13500</v>
      </c>
      <c s="11" r="G2245">
        <v>7.5</v>
      </c>
      <c s="12" r="H2245">
        <v>8.2</v>
      </c>
      <c t="str" s="10" r="I2245">
        <f>H2245-G2245</f>
        <v>0,7</v>
      </c>
      <c t="s" s="10" r="J2245">
        <v>13501</v>
      </c>
      <c t="s" s="10" r="K2245">
        <v>13502</v>
      </c>
      <c s="3" r="L2245">
        <v>111.0</v>
      </c>
      <c s="3" r="M2245">
        <v>54.0</v>
      </c>
      <c s="3" r="N2245">
        <v>48.65</v>
      </c>
      <c s="3" r="O2245">
        <v>54.0</v>
      </c>
      <c s="3" r="P2245">
        <v>10.0</v>
      </c>
      <c t="str" s="13" r="Q2245">
        <f>P2245/O2245</f>
        <v>18,52%</v>
      </c>
      <c s="14" r="R2245">
        <v>105.0</v>
      </c>
      <c s="14" r="S2245">
        <v>12.0</v>
      </c>
      <c s="14" r="T2245">
        <v>11.43</v>
      </c>
      <c s="14" r="U2245">
        <v>93.0</v>
      </c>
      <c s="14" r="V2245">
        <v>7.0</v>
      </c>
      <c s="14" r="W2245">
        <v>7.53</v>
      </c>
      <c s="14" r="X2245">
        <v>90.0</v>
      </c>
      <c s="14" r="Y2245">
        <v>41.0</v>
      </c>
      <c t="str" s="15" r="Z2245">
        <f>Y2245/X2245</f>
        <v>45,56%</v>
      </c>
      <c s="14" r="AA2245">
        <v>46.0</v>
      </c>
      <c s="14" r="AB2245">
        <v>1.0</v>
      </c>
      <c s="13" r="AC2245">
        <v>0.0217391304347826</v>
      </c>
      <c s="14" r="AD2245">
        <v>70.0</v>
      </c>
      <c s="14" r="AE2245">
        <v>32.0</v>
      </c>
      <c s="13" r="AF2245">
        <v>0.457142857142857</v>
      </c>
      <c s="14" r="AG2245">
        <v>37.0</v>
      </c>
      <c s="14" r="AH2245">
        <v>1.0</v>
      </c>
      <c s="13" r="AI2245">
        <v>0.027027027027027</v>
      </c>
      <c t="str" s="16" r="AJ2245">
        <f>P2245-AB2245</f>
        <v>9</v>
      </c>
      <c t="str" s="15" r="AK2245">
        <f>(P2245-AB2245)/AB2245</f>
        <v>900,00%</v>
      </c>
      <c t="str" s="16" r="AL2245">
        <f>P2245-V2245</f>
        <v>3</v>
      </c>
      <c t="str" s="13" r="AM2245">
        <f>(P2245-V2245)/V2245</f>
        <v>42,86%</v>
      </c>
      <c s="13" r="AN2245"/>
    </row>
    <row r="2246">
      <c t="s" s="1" r="A2246">
        <v>13503</v>
      </c>
      <c s="2" r="B2246">
        <v>64.0</v>
      </c>
      <c s="9" r="C2246">
        <v>64508.0</v>
      </c>
      <c t="s" s="9" r="D2246">
        <v>13504</v>
      </c>
      <c t="s" s="10" r="E2246">
        <v>13505</v>
      </c>
      <c t="s" s="10" r="F2246">
        <v>13506</v>
      </c>
      <c s="11" r="G2246">
        <v>7.6</v>
      </c>
      <c s="12" r="H2246">
        <v>7.3</v>
      </c>
      <c t="str" s="10" r="I2246">
        <f>H2246-G2246</f>
        <v>-0,3</v>
      </c>
      <c t="s" s="10" r="J2246">
        <v>13507</v>
      </c>
      <c t="s" s="10" r="K2246">
        <v>13508</v>
      </c>
      <c s="3" r="L2246">
        <v>117.0</v>
      </c>
      <c s="3" r="M2246">
        <v>39.0</v>
      </c>
      <c s="3" r="N2246">
        <v>33.33</v>
      </c>
      <c s="3" r="O2246">
        <v>69.0</v>
      </c>
      <c s="3" r="P2246">
        <v>6.0</v>
      </c>
      <c t="str" s="13" r="Q2246">
        <f>P2246/O2246</f>
        <v>8,70%</v>
      </c>
      <c s="14" r="R2246">
        <v>114.0</v>
      </c>
      <c s="14" r="S2246">
        <v>9.0</v>
      </c>
      <c s="14" r="T2246">
        <v>7.89</v>
      </c>
      <c s="14" r="U2246">
        <v>104.0</v>
      </c>
      <c s="14" r="V2246">
        <v>6.0</v>
      </c>
      <c s="14" r="W2246">
        <v>5.77</v>
      </c>
      <c s="14" r="X2246">
        <v>115.0</v>
      </c>
      <c s="14" r="Y2246">
        <v>47.0</v>
      </c>
      <c t="str" s="15" r="Z2246">
        <f>Y2246/X2246</f>
        <v>40,87%</v>
      </c>
      <c s="14" r="AA2246">
        <v>64.0</v>
      </c>
      <c s="14" r="AB2246">
        <v>0.0</v>
      </c>
      <c s="13" r="AC2246">
        <v>0.0</v>
      </c>
      <c s="14" r="AD2246">
        <v>119.0</v>
      </c>
      <c s="14" r="AE2246">
        <v>52.0</v>
      </c>
      <c s="13" r="AF2246">
        <v>0.436974789915966</v>
      </c>
      <c s="14" r="AG2246">
        <v>62.0</v>
      </c>
      <c s="14" r="AH2246">
        <v>2.0</v>
      </c>
      <c s="13" r="AI2246">
        <v>0.032258064516129</v>
      </c>
      <c t="str" s="16" r="AJ2246">
        <f>P2246-AB2246</f>
        <v>6</v>
      </c>
      <c t="str" s="15" r="AK2246">
        <f>(P2246-AB2246)/AB2246</f>
        <v>#DIV/0!</v>
      </c>
      <c t="str" s="16" r="AL2246">
        <f>P2246-V2246</f>
        <v>0</v>
      </c>
      <c t="str" s="13" r="AM2246">
        <f>(P2246-V2246)/V2246</f>
        <v>0,00%</v>
      </c>
      <c s="13" r="AN2246"/>
    </row>
    <row r="2247">
      <c t="s" s="1" r="A2247">
        <v>13509</v>
      </c>
      <c s="2" r="B2247">
        <v>64.0</v>
      </c>
      <c s="9" r="C2247">
        <v>64509.0</v>
      </c>
      <c t="s" s="9" r="D2247">
        <v>13510</v>
      </c>
      <c t="s" s="10" r="E2247">
        <v>13511</v>
      </c>
      <c t="s" s="10" r="F2247">
        <v>13512</v>
      </c>
      <c s="11" r="G2247">
        <v>7.6</v>
      </c>
      <c s="12" r="H2247">
        <v>7.3</v>
      </c>
      <c t="str" s="10" r="I2247">
        <f>H2247-G2247</f>
        <v>-0,3</v>
      </c>
      <c t="s" s="10" r="J2247">
        <v>13513</v>
      </c>
      <c t="s" s="10" r="K2247">
        <v>13514</v>
      </c>
      <c s="3" r="L2247">
        <v>140.0</v>
      </c>
      <c s="3" r="M2247">
        <v>87.0</v>
      </c>
      <c s="3" r="N2247">
        <v>62.14</v>
      </c>
      <c s="3" r="O2247">
        <v>50.0</v>
      </c>
      <c s="3" r="P2247">
        <v>10.0</v>
      </c>
      <c t="str" s="13" r="Q2247">
        <f>P2247/O2247</f>
        <v>20,00%</v>
      </c>
      <c s="14" r="R2247">
        <v>141.0</v>
      </c>
      <c s="14" r="S2247">
        <v>38.0</v>
      </c>
      <c s="14" r="T2247">
        <v>26.95</v>
      </c>
      <c s="14" r="U2247">
        <v>102.0</v>
      </c>
      <c s="14" r="V2247">
        <v>11.0</v>
      </c>
      <c s="14" r="W2247">
        <v>10.78</v>
      </c>
      <c s="14" r="X2247">
        <v>152.0</v>
      </c>
      <c s="14" r="Y2247">
        <v>83.0</v>
      </c>
      <c t="str" s="15" r="Z2247">
        <f>Y2247/X2247</f>
        <v>54,61%</v>
      </c>
      <c s="14" r="AA2247">
        <v>59.0</v>
      </c>
      <c s="14" r="AB2247">
        <v>2.0</v>
      </c>
      <c s="13" r="AC2247">
        <v>0.0338983050847458</v>
      </c>
      <c s="14" r="AD2247">
        <v>156.0</v>
      </c>
      <c s="14" r="AE2247">
        <v>79.0</v>
      </c>
      <c s="13" r="AF2247">
        <v>0.506410256410256</v>
      </c>
      <c s="14" r="AG2247">
        <v>73.0</v>
      </c>
      <c s="14" r="AH2247">
        <v>4.0</v>
      </c>
      <c s="13" r="AI2247">
        <v>0.0547945205479452</v>
      </c>
      <c t="str" s="16" r="AJ2247">
        <f>P2247-AB2247</f>
        <v>8</v>
      </c>
      <c t="str" s="15" r="AK2247">
        <f>(P2247-AB2247)/AB2247</f>
        <v>400,00%</v>
      </c>
      <c t="str" s="16" r="AL2247">
        <f>P2247-V2247</f>
        <v>-1</v>
      </c>
      <c t="str" s="13" r="AM2247">
        <f>(P2247-V2247)/V2247</f>
        <v>-9,09%</v>
      </c>
      <c s="13" r="AN2247"/>
    </row>
    <row r="2248">
      <c t="s" s="1" r="A2248">
        <v>13515</v>
      </c>
      <c s="2" r="B2248">
        <v>64.0</v>
      </c>
      <c s="9" r="C2248">
        <v>64510.0</v>
      </c>
      <c t="s" s="9" r="D2248">
        <v>13516</v>
      </c>
      <c t="s" s="10" r="E2248">
        <v>13517</v>
      </c>
      <c t="s" s="10" r="F2248">
        <v>13518</v>
      </c>
      <c s="11" r="G2248">
        <v>7.5</v>
      </c>
      <c s="12" r="H2248">
        <v>8.2</v>
      </c>
      <c t="str" s="10" r="I2248">
        <f>H2248-G2248</f>
        <v>0,7</v>
      </c>
      <c t="s" s="10" r="J2248">
        <v>13519</v>
      </c>
      <c t="s" s="10" r="K2248">
        <v>13520</v>
      </c>
      <c s="3" r="L2248">
        <v>707.0</v>
      </c>
      <c s="3" r="M2248">
        <v>340.0</v>
      </c>
      <c s="3" r="N2248">
        <v>48.09</v>
      </c>
      <c s="3" r="O2248">
        <v>341.0</v>
      </c>
      <c s="3" r="P2248">
        <v>69.0</v>
      </c>
      <c t="str" s="13" r="Q2248">
        <f>P2248/O2248</f>
        <v>20,23%</v>
      </c>
      <c s="14" r="R2248">
        <v>709.0</v>
      </c>
      <c s="14" r="S2248">
        <v>85.0</v>
      </c>
      <c s="14" r="T2248">
        <v>11.99</v>
      </c>
      <c s="14" r="U2248">
        <v>601.0</v>
      </c>
      <c s="14" r="V2248">
        <v>85.0</v>
      </c>
      <c s="14" r="W2248">
        <v>14.14</v>
      </c>
      <c s="14" r="X2248">
        <v>693.0</v>
      </c>
      <c s="14" r="Y2248">
        <v>400.0</v>
      </c>
      <c t="str" s="15" r="Z2248">
        <f>Y2248/X2248</f>
        <v>57,72%</v>
      </c>
      <c s="14" r="AA2248">
        <v>273.0</v>
      </c>
      <c s="14" r="AB2248">
        <v>8.0</v>
      </c>
      <c s="13" r="AC2248">
        <v>0.0293040293040293</v>
      </c>
      <c s="14" r="AD2248">
        <v>725.0</v>
      </c>
      <c s="14" r="AE2248">
        <v>364.0</v>
      </c>
      <c s="13" r="AF2248">
        <v>0.502068965517241</v>
      </c>
      <c s="14" r="AG2248">
        <v>351.0</v>
      </c>
      <c s="14" r="AH2248">
        <v>15.0</v>
      </c>
      <c s="13" r="AI2248">
        <v>0.0427350427350427</v>
      </c>
      <c t="str" s="16" r="AJ2248">
        <f>P2248-AB2248</f>
        <v>61</v>
      </c>
      <c t="str" s="15" r="AK2248">
        <f>(P2248-AB2248)/AB2248</f>
        <v>762,50%</v>
      </c>
      <c t="str" s="16" r="AL2248">
        <f>P2248-V2248</f>
        <v>-16</v>
      </c>
      <c t="str" s="13" r="AM2248">
        <f>(P2248-V2248)/V2248</f>
        <v>-18,82%</v>
      </c>
      <c s="13" r="AN2248"/>
    </row>
    <row r="2249">
      <c t="s" s="1" r="A2249">
        <v>13521</v>
      </c>
      <c s="2" r="B2249">
        <v>64.0</v>
      </c>
      <c s="9" r="C2249">
        <v>64511.0</v>
      </c>
      <c t="s" s="9" r="D2249">
        <v>13522</v>
      </c>
      <c t="s" s="10" r="E2249">
        <v>13523</v>
      </c>
      <c t="s" s="10" r="F2249">
        <v>13524</v>
      </c>
      <c s="11" r="G2249">
        <v>7.5</v>
      </c>
      <c s="12" r="H2249">
        <v>8.2</v>
      </c>
      <c t="str" s="10" r="I2249">
        <f>H2249-G2249</f>
        <v>0,7</v>
      </c>
      <c t="s" s="10" r="J2249">
        <v>13525</v>
      </c>
      <c t="s" s="10" r="K2249">
        <v>13526</v>
      </c>
      <c s="3" r="L2249">
        <v>2353.0</v>
      </c>
      <c s="3" r="M2249">
        <v>1197.0</v>
      </c>
      <c s="3" r="N2249">
        <v>50.87</v>
      </c>
      <c s="3" r="O2249">
        <v>1109.0</v>
      </c>
      <c s="3" r="P2249">
        <v>234.0</v>
      </c>
      <c t="str" s="13" r="Q2249">
        <f>P2249/O2249</f>
        <v>21,10%</v>
      </c>
      <c s="14" r="R2249">
        <v>2231.0</v>
      </c>
      <c s="14" r="S2249">
        <v>306.0</v>
      </c>
      <c s="14" r="T2249">
        <v>13.72</v>
      </c>
      <c s="14" r="U2249">
        <v>1888.0</v>
      </c>
      <c s="14" r="V2249">
        <v>284.0</v>
      </c>
      <c s="14" r="W2249">
        <v>15.04</v>
      </c>
      <c s="14" r="X2249">
        <v>2107.0</v>
      </c>
      <c s="14" r="Y2249">
        <v>1147.0</v>
      </c>
      <c t="str" s="15" r="Z2249">
        <f>Y2249/X2249</f>
        <v>54,44%</v>
      </c>
      <c s="14" r="AA2249">
        <v>906.0</v>
      </c>
      <c s="14" r="AB2249">
        <v>36.0</v>
      </c>
      <c s="13" r="AC2249">
        <v>0.0397350993377483</v>
      </c>
      <c s="14" r="AD2249">
        <v>1803.0</v>
      </c>
      <c s="14" r="AE2249">
        <v>918.0</v>
      </c>
      <c s="13" r="AF2249">
        <v>0.509151414309484</v>
      </c>
      <c s="14" r="AG2249">
        <v>859.0</v>
      </c>
      <c s="14" r="AH2249">
        <v>56.0</v>
      </c>
      <c s="13" r="AI2249">
        <v>0.0651920838183935</v>
      </c>
      <c t="str" s="16" r="AJ2249">
        <f>P2249-AB2249</f>
        <v>198</v>
      </c>
      <c t="str" s="15" r="AK2249">
        <f>(P2249-AB2249)/AB2249</f>
        <v>550,00%</v>
      </c>
      <c t="str" s="16" r="AL2249">
        <f>P2249-V2249</f>
        <v>-50</v>
      </c>
      <c t="str" s="13" r="AM2249">
        <f>(P2249-V2249)/V2249</f>
        <v>-17,61%</v>
      </c>
      <c s="13" r="AN2249"/>
    </row>
    <row r="2250">
      <c t="s" s="1" r="A2250">
        <v>13527</v>
      </c>
      <c s="2" r="B2250">
        <v>64.0</v>
      </c>
      <c s="9" r="C2250">
        <v>64512.0</v>
      </c>
      <c t="s" s="9" r="D2250">
        <v>13528</v>
      </c>
      <c t="s" s="10" r="E2250">
        <v>13529</v>
      </c>
      <c t="s" s="10" r="F2250">
        <v>13530</v>
      </c>
      <c s="11" r="G2250">
        <v>7.5</v>
      </c>
      <c s="12" r="H2250">
        <v>8.2</v>
      </c>
      <c t="str" s="10" r="I2250">
        <f>H2250-G2250</f>
        <v>0,7</v>
      </c>
      <c t="s" s="10" r="J2250">
        <v>13531</v>
      </c>
      <c t="s" s="10" r="K2250">
        <v>13532</v>
      </c>
      <c s="3" r="L2250">
        <v>214.0</v>
      </c>
      <c s="3" r="M2250">
        <v>106.0</v>
      </c>
      <c s="3" r="N2250">
        <v>49.53</v>
      </c>
      <c s="3" r="O2250">
        <v>101.0</v>
      </c>
      <c s="3" r="P2250">
        <v>27.0</v>
      </c>
      <c t="str" s="13" r="Q2250">
        <f>P2250/O2250</f>
        <v>26,73%</v>
      </c>
      <c s="14" r="R2250">
        <v>207.0</v>
      </c>
      <c s="14" r="S2250">
        <v>28.0</v>
      </c>
      <c s="14" r="T2250">
        <v>13.53</v>
      </c>
      <c s="14" r="U2250">
        <v>172.0</v>
      </c>
      <c s="14" r="V2250">
        <v>25.0</v>
      </c>
      <c s="14" r="W2250">
        <v>14.53</v>
      </c>
      <c s="14" r="X2250">
        <v>210.0</v>
      </c>
      <c s="14" r="Y2250">
        <v>104.0</v>
      </c>
      <c t="str" s="15" r="Z2250">
        <f>Y2250/X2250</f>
        <v>49,52%</v>
      </c>
      <c s="14" r="AA2250">
        <v>89.0</v>
      </c>
      <c s="14" r="AB2250">
        <v>6.0</v>
      </c>
      <c s="13" r="AC2250">
        <v>0.0674157303370787</v>
      </c>
      <c s="14" r="AD2250">
        <v>189.0</v>
      </c>
      <c s="14" r="AE2250">
        <v>104.0</v>
      </c>
      <c s="13" r="AF2250">
        <v>0.55026455026455</v>
      </c>
      <c s="14" r="AG2250">
        <v>79.0</v>
      </c>
      <c s="14" r="AH2250">
        <v>9.0</v>
      </c>
      <c s="13" r="AI2250">
        <v>0.113924050632911</v>
      </c>
      <c t="str" s="16" r="AJ2250">
        <f>P2250-AB2250</f>
        <v>21</v>
      </c>
      <c t="str" s="15" r="AK2250">
        <f>(P2250-AB2250)/AB2250</f>
        <v>350,00%</v>
      </c>
      <c t="str" s="16" r="AL2250">
        <f>P2250-V2250</f>
        <v>2</v>
      </c>
      <c t="str" s="13" r="AM2250">
        <f>(P2250-V2250)/V2250</f>
        <v>8,00%</v>
      </c>
      <c s="13" r="AN2250"/>
    </row>
    <row r="2251">
      <c t="s" s="1" r="A2251">
        <v>13533</v>
      </c>
      <c s="2" r="B2251">
        <v>64.0</v>
      </c>
      <c s="9" r="C2251">
        <v>64513.0</v>
      </c>
      <c t="s" s="9" r="D2251">
        <v>13534</v>
      </c>
      <c t="s" s="10" r="E2251">
        <v>13535</v>
      </c>
      <c t="s" s="10" r="F2251">
        <v>13536</v>
      </c>
      <c s="11" r="G2251">
        <v>7.5</v>
      </c>
      <c s="12" r="H2251">
        <v>8.2</v>
      </c>
      <c t="str" s="10" r="I2251">
        <f>H2251-G2251</f>
        <v>0,7</v>
      </c>
      <c t="s" s="10" r="J2251">
        <v>13537</v>
      </c>
      <c t="s" s="10" r="K2251">
        <v>13538</v>
      </c>
      <c s="3" r="L2251">
        <v>1011.0</v>
      </c>
      <c s="3" r="M2251">
        <v>581.0</v>
      </c>
      <c s="3" r="N2251">
        <v>57.47</v>
      </c>
      <c s="3" r="O2251">
        <v>413.0</v>
      </c>
      <c s="3" r="P2251">
        <v>69.0</v>
      </c>
      <c t="str" s="13" r="Q2251">
        <f>P2251/O2251</f>
        <v>16,71%</v>
      </c>
      <c s="14" r="R2251">
        <v>982.0</v>
      </c>
      <c s="14" r="S2251">
        <v>150.0</v>
      </c>
      <c s="14" r="T2251">
        <v>15.27</v>
      </c>
      <c s="14" r="U2251">
        <v>813.0</v>
      </c>
      <c s="14" r="V2251">
        <v>114.0</v>
      </c>
      <c s="14" r="W2251">
        <v>14.02</v>
      </c>
      <c s="14" r="X2251">
        <v>1012.0</v>
      </c>
      <c s="14" r="Y2251">
        <v>567.0</v>
      </c>
      <c t="str" s="15" r="Z2251">
        <f>Y2251/X2251</f>
        <v>56,03%</v>
      </c>
      <c s="14" r="AA2251">
        <v>416.0</v>
      </c>
      <c s="14" r="AB2251">
        <v>19.0</v>
      </c>
      <c s="13" r="AC2251">
        <v>0.0456730769230769</v>
      </c>
      <c s="14" r="AD2251">
        <v>993.0</v>
      </c>
      <c s="14" r="AE2251">
        <v>581.0</v>
      </c>
      <c s="13" r="AF2251">
        <v>0.585095669687815</v>
      </c>
      <c s="14" r="AG2251">
        <v>395.0</v>
      </c>
      <c s="14" r="AH2251">
        <v>31.0</v>
      </c>
      <c s="13" r="AI2251">
        <v>0.0784810126582279</v>
      </c>
      <c t="str" s="16" r="AJ2251">
        <f>P2251-AB2251</f>
        <v>50</v>
      </c>
      <c t="str" s="15" r="AK2251">
        <f>(P2251-AB2251)/AB2251</f>
        <v>263,16%</v>
      </c>
      <c t="str" s="16" r="AL2251">
        <f>P2251-V2251</f>
        <v>-45</v>
      </c>
      <c t="str" s="13" r="AM2251">
        <f>(P2251-V2251)/V2251</f>
        <v>-39,47%</v>
      </c>
      <c s="13" r="AN2251"/>
    </row>
    <row r="2252">
      <c t="s" s="1" r="A2252">
        <v>13539</v>
      </c>
      <c s="2" r="B2252">
        <v>64.0</v>
      </c>
      <c s="9" r="C2252">
        <v>64514.0</v>
      </c>
      <c t="s" s="9" r="D2252">
        <v>13540</v>
      </c>
      <c t="s" s="10" r="E2252">
        <v>13541</v>
      </c>
      <c t="s" s="10" r="F2252">
        <v>13542</v>
      </c>
      <c s="11" r="G2252">
        <v>7.5</v>
      </c>
      <c s="12" r="H2252">
        <v>8.2</v>
      </c>
      <c t="str" s="10" r="I2252">
        <f>H2252-G2252</f>
        <v>0,7</v>
      </c>
      <c t="s" s="10" r="J2252">
        <v>13543</v>
      </c>
      <c t="s" s="10" r="K2252">
        <v>13544</v>
      </c>
      <c s="3" r="L2252">
        <v>170.0</v>
      </c>
      <c s="3" r="M2252">
        <v>81.0</v>
      </c>
      <c s="3" r="N2252">
        <v>47.65</v>
      </c>
      <c s="3" r="O2252">
        <v>82.0</v>
      </c>
      <c s="3" r="P2252">
        <v>10.0</v>
      </c>
      <c t="str" s="13" r="Q2252">
        <f>P2252/O2252</f>
        <v>12,20%</v>
      </c>
      <c s="14" r="R2252">
        <v>162.0</v>
      </c>
      <c s="14" r="S2252">
        <v>27.0</v>
      </c>
      <c s="14" r="T2252">
        <v>16.67</v>
      </c>
      <c s="14" r="U2252">
        <v>132.0</v>
      </c>
      <c s="14" r="V2252">
        <v>21.0</v>
      </c>
      <c s="14" r="W2252">
        <v>15.91</v>
      </c>
      <c s="14" r="X2252">
        <v>151.0</v>
      </c>
      <c s="14" r="Y2252">
        <v>68.0</v>
      </c>
      <c t="str" s="15" r="Z2252">
        <f>Y2252/X2252</f>
        <v>45,03%</v>
      </c>
      <c s="14" r="AA2252">
        <v>80.0</v>
      </c>
      <c s="14" r="AB2252">
        <v>2.0</v>
      </c>
      <c s="13" r="AC2252">
        <v>0.025</v>
      </c>
      <c s="14" r="AD2252">
        <v>143.0</v>
      </c>
      <c s="14" r="AE2252">
        <v>69.0</v>
      </c>
      <c s="13" r="AF2252">
        <v>0.482517482517483</v>
      </c>
      <c s="14" r="AG2252">
        <v>70.0</v>
      </c>
      <c s="14" r="AH2252">
        <v>8.0</v>
      </c>
      <c s="13" r="AI2252">
        <v>0.114285714285714</v>
      </c>
      <c t="str" s="16" r="AJ2252">
        <f>P2252-AB2252</f>
        <v>8</v>
      </c>
      <c t="str" s="15" r="AK2252">
        <f>(P2252-AB2252)/AB2252</f>
        <v>400,00%</v>
      </c>
      <c t="str" s="16" r="AL2252">
        <f>P2252-V2252</f>
        <v>-11</v>
      </c>
      <c t="str" s="13" r="AM2252">
        <f>(P2252-V2252)/V2252</f>
        <v>-52,38%</v>
      </c>
      <c s="13" r="AN2252"/>
    </row>
    <row r="2253">
      <c t="s" s="1" r="A2253">
        <v>13545</v>
      </c>
      <c s="2" r="B2253">
        <v>64.0</v>
      </c>
      <c s="9" r="C2253">
        <v>64515.0</v>
      </c>
      <c t="s" s="9" r="D2253">
        <v>13546</v>
      </c>
      <c t="s" s="10" r="E2253">
        <v>13547</v>
      </c>
      <c t="s" s="10" r="F2253">
        <v>13548</v>
      </c>
      <c s="11" r="G2253">
        <v>7.5</v>
      </c>
      <c s="12" r="H2253">
        <v>8.2</v>
      </c>
      <c t="str" s="10" r="I2253">
        <f>H2253-G2253</f>
        <v>0,7</v>
      </c>
      <c t="s" s="10" r="J2253">
        <v>13549</v>
      </c>
      <c t="s" s="10" r="K2253">
        <v>13550</v>
      </c>
      <c s="3" r="L2253">
        <v>179.0</v>
      </c>
      <c s="3" r="M2253">
        <v>81.0</v>
      </c>
      <c s="3" r="N2253">
        <v>45.25</v>
      </c>
      <c s="3" r="O2253">
        <v>91.0</v>
      </c>
      <c s="3" r="P2253">
        <v>13.0</v>
      </c>
      <c t="str" s="13" r="Q2253">
        <f>P2253/O2253</f>
        <v>14,29%</v>
      </c>
      <c s="14" r="R2253">
        <v>179.0</v>
      </c>
      <c s="14" r="S2253">
        <v>26.0</v>
      </c>
      <c s="14" r="T2253">
        <v>14.53</v>
      </c>
      <c s="14" r="U2253">
        <v>150.0</v>
      </c>
      <c s="14" r="V2253">
        <v>22.0</v>
      </c>
      <c s="14" r="W2253">
        <v>14.67</v>
      </c>
      <c s="14" r="X2253">
        <v>164.0</v>
      </c>
      <c s="14" r="Y2253">
        <v>78.0</v>
      </c>
      <c t="str" s="15" r="Z2253">
        <f>Y2253/X2253</f>
        <v>47,56%</v>
      </c>
      <c s="14" r="AA2253">
        <v>74.0</v>
      </c>
      <c s="14" r="AB2253">
        <v>0.0</v>
      </c>
      <c s="13" r="AC2253">
        <v>0.0</v>
      </c>
      <c s="14" r="AD2253">
        <v>170.0</v>
      </c>
      <c s="14" r="AE2253">
        <v>86.0</v>
      </c>
      <c s="13" r="AF2253">
        <v>0.505882352941176</v>
      </c>
      <c s="14" r="AG2253">
        <v>69.0</v>
      </c>
      <c s="14" r="AH2253">
        <v>3.0</v>
      </c>
      <c s="13" r="AI2253">
        <v>0.0434782608695652</v>
      </c>
      <c t="str" s="16" r="AJ2253">
        <f>P2253-AB2253</f>
        <v>13</v>
      </c>
      <c t="str" s="15" r="AK2253">
        <f>(P2253-AB2253)/AB2253</f>
        <v>#DIV/0!</v>
      </c>
      <c t="str" s="16" r="AL2253">
        <f>P2253-V2253</f>
        <v>-9</v>
      </c>
      <c t="str" s="13" r="AM2253">
        <f>(P2253-V2253)/V2253</f>
        <v>-40,91%</v>
      </c>
      <c s="13" r="AN2253"/>
    </row>
    <row r="2254">
      <c t="s" s="1" r="A2254">
        <v>13551</v>
      </c>
      <c s="2" r="B2254">
        <v>64.0</v>
      </c>
      <c s="9" r="C2254">
        <v>64516.0</v>
      </c>
      <c t="s" s="9" r="D2254">
        <v>13552</v>
      </c>
      <c t="s" s="10" r="E2254">
        <v>13553</v>
      </c>
      <c t="s" s="10" r="F2254">
        <v>13554</v>
      </c>
      <c s="11" r="G2254">
        <v>7.5</v>
      </c>
      <c s="12" r="H2254">
        <v>8.2</v>
      </c>
      <c t="str" s="10" r="I2254">
        <f>H2254-G2254</f>
        <v>0,7</v>
      </c>
      <c t="s" s="10" r="J2254">
        <v>13555</v>
      </c>
      <c t="s" s="10" r="K2254">
        <v>13556</v>
      </c>
      <c s="3" r="L2254">
        <v>296.0</v>
      </c>
      <c s="3" r="M2254">
        <v>137.0</v>
      </c>
      <c s="3" r="N2254">
        <v>46.28</v>
      </c>
      <c s="3" r="O2254">
        <v>148.0</v>
      </c>
      <c s="3" r="P2254">
        <v>34.0</v>
      </c>
      <c t="str" s="13" r="Q2254">
        <f>P2254/O2254</f>
        <v>22,97%</v>
      </c>
      <c s="14" r="R2254">
        <v>307.0</v>
      </c>
      <c s="14" r="S2254">
        <v>44.0</v>
      </c>
      <c s="14" r="T2254">
        <v>14.33</v>
      </c>
      <c s="14" r="U2254">
        <v>260.0</v>
      </c>
      <c s="14" r="V2254">
        <v>35.0</v>
      </c>
      <c s="14" r="W2254">
        <v>13.46</v>
      </c>
      <c s="14" r="X2254">
        <v>312.0</v>
      </c>
      <c s="14" r="Y2254">
        <v>178.0</v>
      </c>
      <c t="str" s="15" r="Z2254">
        <f>Y2254/X2254</f>
        <v>57,05%</v>
      </c>
      <c s="14" r="AA2254">
        <v>121.0</v>
      </c>
      <c s="14" r="AB2254">
        <v>6.0</v>
      </c>
      <c s="13" r="AC2254">
        <v>0.0495867768595041</v>
      </c>
      <c s="14" r="AD2254">
        <v>299.0</v>
      </c>
      <c s="14" r="AE2254">
        <v>134.0</v>
      </c>
      <c s="13" r="AF2254">
        <v>0.448160535117057</v>
      </c>
      <c s="14" r="AG2254">
        <v>152.0</v>
      </c>
      <c s="14" r="AH2254">
        <v>10.0</v>
      </c>
      <c s="13" r="AI2254">
        <v>0.0657894736842105</v>
      </c>
      <c t="str" s="16" r="AJ2254">
        <f>P2254-AB2254</f>
        <v>28</v>
      </c>
      <c t="str" s="15" r="AK2254">
        <f>(P2254-AB2254)/AB2254</f>
        <v>466,67%</v>
      </c>
      <c t="str" s="16" r="AL2254">
        <f>P2254-V2254</f>
        <v>-1</v>
      </c>
      <c t="str" s="13" r="AM2254">
        <f>(P2254-V2254)/V2254</f>
        <v>-2,86%</v>
      </c>
      <c s="13" r="AN2254"/>
    </row>
    <row r="2255">
      <c t="s" s="1" r="A2255">
        <v>13557</v>
      </c>
      <c s="2" r="B2255">
        <v>64.0</v>
      </c>
      <c s="9" r="C2255">
        <v>64517.0</v>
      </c>
      <c t="s" s="9" r="D2255">
        <v>13558</v>
      </c>
      <c t="s" s="10" r="E2255">
        <v>13559</v>
      </c>
      <c t="s" s="10" r="F2255">
        <v>13560</v>
      </c>
      <c s="11" r="G2255">
        <v>7.5</v>
      </c>
      <c s="12" r="H2255">
        <v>8.2</v>
      </c>
      <c t="str" s="10" r="I2255">
        <f>H2255-G2255</f>
        <v>0,7</v>
      </c>
      <c t="s" s="10" r="J2255">
        <v>13561</v>
      </c>
      <c t="s" s="10" r="K2255">
        <v>13562</v>
      </c>
      <c s="3" r="L2255">
        <v>156.0</v>
      </c>
      <c s="3" r="M2255">
        <v>76.0</v>
      </c>
      <c s="3" r="N2255">
        <v>48.72</v>
      </c>
      <c s="3" r="O2255">
        <v>78.0</v>
      </c>
      <c s="3" r="P2255">
        <v>17.0</v>
      </c>
      <c t="str" s="13" r="Q2255">
        <f>P2255/O2255</f>
        <v>21,79%</v>
      </c>
      <c s="14" r="R2255">
        <v>150.0</v>
      </c>
      <c s="14" r="S2255">
        <v>22.0</v>
      </c>
      <c s="14" r="T2255">
        <v>14.67</v>
      </c>
      <c s="14" r="U2255">
        <v>125.0</v>
      </c>
      <c s="14" r="V2255">
        <v>25.0</v>
      </c>
      <c s="14" r="W2255">
        <v>20.0</v>
      </c>
      <c s="14" r="X2255">
        <v>158.0</v>
      </c>
      <c s="14" r="Y2255">
        <v>65.0</v>
      </c>
      <c t="str" s="15" r="Z2255">
        <f>Y2255/X2255</f>
        <v>41,14%</v>
      </c>
      <c s="14" r="AA2255">
        <v>87.0</v>
      </c>
      <c s="14" r="AB2255">
        <v>5.0</v>
      </c>
      <c s="13" r="AC2255">
        <v>0.0574712643678161</v>
      </c>
      <c s="14" r="AD2255">
        <v>156.0</v>
      </c>
      <c s="14" r="AE2255">
        <v>86.0</v>
      </c>
      <c s="13" r="AF2255">
        <v>0.551282051282051</v>
      </c>
      <c s="14" r="AG2255">
        <v>63.0</v>
      </c>
      <c s="14" r="AH2255">
        <v>5.0</v>
      </c>
      <c s="13" r="AI2255">
        <v>0.0793650793650794</v>
      </c>
      <c t="str" s="16" r="AJ2255">
        <f>P2255-AB2255</f>
        <v>12</v>
      </c>
      <c t="str" s="15" r="AK2255">
        <f>(P2255-AB2255)/AB2255</f>
        <v>240,00%</v>
      </c>
      <c t="str" s="16" r="AL2255">
        <f>P2255-V2255</f>
        <v>-8</v>
      </c>
      <c t="str" s="13" r="AM2255">
        <f>(P2255-V2255)/V2255</f>
        <v>-32,00%</v>
      </c>
      <c s="13" r="AN2255"/>
    </row>
    <row r="2256">
      <c t="s" s="1" r="A2256">
        <v>13563</v>
      </c>
      <c s="2" r="B2256">
        <v>64.0</v>
      </c>
      <c s="9" r="C2256">
        <v>64518.0</v>
      </c>
      <c t="s" s="9" r="D2256">
        <v>13564</v>
      </c>
      <c t="s" s="10" r="E2256">
        <v>13565</v>
      </c>
      <c t="s" s="10" r="F2256">
        <v>13566</v>
      </c>
      <c s="11" r="G2256">
        <v>7.5</v>
      </c>
      <c s="12" r="H2256">
        <v>8.2</v>
      </c>
      <c t="str" s="10" r="I2256">
        <f>H2256-G2256</f>
        <v>0,7</v>
      </c>
      <c t="s" s="10" r="J2256">
        <v>13567</v>
      </c>
      <c t="s" s="10" r="K2256">
        <v>13568</v>
      </c>
      <c s="3" r="L2256">
        <v>730.0</v>
      </c>
      <c s="3" r="M2256">
        <v>334.0</v>
      </c>
      <c s="3" r="N2256">
        <v>45.75</v>
      </c>
      <c s="3" r="O2256">
        <v>376.0</v>
      </c>
      <c s="3" r="P2256">
        <v>73.0</v>
      </c>
      <c t="str" s="13" r="Q2256">
        <f>P2256/O2256</f>
        <v>19,41%</v>
      </c>
      <c s="14" r="R2256">
        <v>722.0</v>
      </c>
      <c s="14" r="S2256">
        <v>108.0</v>
      </c>
      <c s="14" r="T2256">
        <v>14.96</v>
      </c>
      <c s="14" r="U2256">
        <v>603.0</v>
      </c>
      <c s="14" r="V2256">
        <v>86.0</v>
      </c>
      <c s="14" r="W2256">
        <v>14.26</v>
      </c>
      <c s="14" r="X2256">
        <v>694.0</v>
      </c>
      <c s="14" r="Y2256">
        <v>343.0</v>
      </c>
      <c t="str" s="15" r="Z2256">
        <f>Y2256/X2256</f>
        <v>49,42%</v>
      </c>
      <c s="14" r="AA2256">
        <v>334.0</v>
      </c>
      <c s="14" r="AB2256">
        <v>18.0</v>
      </c>
      <c s="13" r="AC2256">
        <v>0.0538922155688623</v>
      </c>
      <c s="14" r="AD2256">
        <v>617.0</v>
      </c>
      <c s="14" r="AE2256">
        <v>307.0</v>
      </c>
      <c s="13" r="AF2256">
        <v>0.497568881685575</v>
      </c>
      <c s="14" r="AG2256">
        <v>299.0</v>
      </c>
      <c s="14" r="AH2256">
        <v>15.0</v>
      </c>
      <c s="13" r="AI2256">
        <v>0.0501672240802676</v>
      </c>
      <c t="str" s="16" r="AJ2256">
        <f>P2256-AB2256</f>
        <v>55</v>
      </c>
      <c t="str" s="15" r="AK2256">
        <f>(P2256-AB2256)/AB2256</f>
        <v>305,56%</v>
      </c>
      <c t="str" s="16" r="AL2256">
        <f>P2256-V2256</f>
        <v>-13</v>
      </c>
      <c t="str" s="13" r="AM2256">
        <f>(P2256-V2256)/V2256</f>
        <v>-15,12%</v>
      </c>
      <c s="13" r="AN2256"/>
    </row>
    <row r="2257">
      <c t="s" s="1" r="A2257">
        <v>13569</v>
      </c>
      <c s="2" r="B2257">
        <v>64.0</v>
      </c>
      <c s="9" r="C2257">
        <v>64519.0</v>
      </c>
      <c t="s" s="9" r="D2257">
        <v>13570</v>
      </c>
      <c t="s" s="10" r="E2257">
        <v>13571</v>
      </c>
      <c t="s" s="10" r="F2257">
        <v>13572</v>
      </c>
      <c s="11" r="G2257">
        <v>7.5</v>
      </c>
      <c s="12" r="H2257">
        <v>8.2</v>
      </c>
      <c t="str" s="10" r="I2257">
        <f>H2257-G2257</f>
        <v>0,7</v>
      </c>
      <c t="s" s="10" r="J2257">
        <v>13573</v>
      </c>
      <c t="s" s="10" r="K2257">
        <v>13574</v>
      </c>
      <c s="3" r="L2257">
        <v>3025.0</v>
      </c>
      <c s="3" r="M2257">
        <v>1559.0</v>
      </c>
      <c s="3" r="N2257">
        <v>51.54</v>
      </c>
      <c s="3" r="O2257">
        <v>1413.0</v>
      </c>
      <c s="3" r="P2257">
        <v>279.0</v>
      </c>
      <c t="str" s="13" r="Q2257">
        <f>P2257/O2257</f>
        <v>19,75%</v>
      </c>
      <c s="14" r="R2257">
        <v>2864.0</v>
      </c>
      <c s="14" r="S2257">
        <v>401.0</v>
      </c>
      <c s="14" r="T2257">
        <v>14.0</v>
      </c>
      <c s="14" r="U2257">
        <v>2422.0</v>
      </c>
      <c s="14" r="V2257">
        <v>325.0</v>
      </c>
      <c s="14" r="W2257">
        <v>13.42</v>
      </c>
      <c s="14" r="X2257">
        <v>2720.0</v>
      </c>
      <c s="14" r="Y2257">
        <v>1554.0</v>
      </c>
      <c t="str" s="15" r="Z2257">
        <f>Y2257/X2257</f>
        <v>57,13%</v>
      </c>
      <c s="14" r="AA2257">
        <v>1113.0</v>
      </c>
      <c s="14" r="AB2257">
        <v>30.0</v>
      </c>
      <c s="13" r="AC2257">
        <v>0.0269541778975741</v>
      </c>
      <c s="14" r="AD2257">
        <v>2448.0</v>
      </c>
      <c s="14" r="AE2257">
        <v>1361.0</v>
      </c>
      <c s="13" r="AF2257">
        <v>0.555964052287582</v>
      </c>
      <c s="14" r="AG2257">
        <v>1050.0</v>
      </c>
      <c s="14" r="AH2257">
        <v>57.0</v>
      </c>
      <c s="13" r="AI2257">
        <v>0.0542857142857143</v>
      </c>
      <c t="str" s="16" r="AJ2257">
        <f>P2257-AB2257</f>
        <v>249</v>
      </c>
      <c t="str" s="15" r="AK2257">
        <f>(P2257-AB2257)/AB2257</f>
        <v>830,00%</v>
      </c>
      <c t="str" s="16" r="AL2257">
        <f>P2257-V2257</f>
        <v>-46</v>
      </c>
      <c t="str" s="13" r="AM2257">
        <f>(P2257-V2257)/V2257</f>
        <v>-14,15%</v>
      </c>
      <c s="13" r="AN2257"/>
    </row>
    <row r="2258">
      <c t="s" s="1" r="A2258">
        <v>13575</v>
      </c>
      <c s="2" r="B2258">
        <v>64.0</v>
      </c>
      <c s="9" r="C2258">
        <v>64520.0</v>
      </c>
      <c t="s" s="9" r="D2258">
        <v>13576</v>
      </c>
      <c t="s" s="10" r="E2258">
        <v>13577</v>
      </c>
      <c t="s" s="10" r="F2258">
        <v>13578</v>
      </c>
      <c s="11" r="G2258">
        <v>7.5</v>
      </c>
      <c s="12" r="H2258">
        <v>8.2</v>
      </c>
      <c t="str" s="10" r="I2258">
        <f>H2258-G2258</f>
        <v>0,7</v>
      </c>
      <c t="s" s="10" r="J2258">
        <v>13579</v>
      </c>
      <c t="s" s="10" r="K2258">
        <v>13580</v>
      </c>
      <c s="3" r="L2258">
        <v>606.0</v>
      </c>
      <c s="3" r="M2258">
        <v>261.0</v>
      </c>
      <c s="3" r="N2258">
        <v>43.07</v>
      </c>
      <c s="3" r="O2258">
        <v>333.0</v>
      </c>
      <c s="3" r="P2258">
        <v>41.0</v>
      </c>
      <c t="str" s="13" r="Q2258">
        <f>P2258/O2258</f>
        <v>12,31%</v>
      </c>
      <c s="14" r="R2258">
        <v>601.0</v>
      </c>
      <c s="14" r="S2258">
        <v>92.0</v>
      </c>
      <c s="14" r="T2258">
        <v>15.31</v>
      </c>
      <c s="14" r="U2258">
        <v>504.0</v>
      </c>
      <c s="14" r="V2258">
        <v>48.0</v>
      </c>
      <c s="14" r="W2258">
        <v>9.52</v>
      </c>
      <c s="14" r="X2258">
        <v>562.0</v>
      </c>
      <c s="14" r="Y2258">
        <v>247.0</v>
      </c>
      <c t="str" s="15" r="Z2258">
        <f>Y2258/X2258</f>
        <v>43,95%</v>
      </c>
      <c s="14" r="AA2258">
        <v>303.0</v>
      </c>
      <c s="14" r="AB2258">
        <v>8.0</v>
      </c>
      <c s="13" r="AC2258">
        <v>0.0264026402640264</v>
      </c>
      <c s="14" r="AD2258">
        <v>531.0</v>
      </c>
      <c s="14" r="AE2258">
        <v>262.0</v>
      </c>
      <c s="13" r="AF2258">
        <v>0.493408662900188</v>
      </c>
      <c s="14" r="AG2258">
        <v>260.0</v>
      </c>
      <c s="14" r="AH2258">
        <v>7.0</v>
      </c>
      <c s="13" r="AI2258">
        <v>0.0269230769230769</v>
      </c>
      <c t="str" s="16" r="AJ2258">
        <f>P2258-AB2258</f>
        <v>33</v>
      </c>
      <c t="str" s="15" r="AK2258">
        <f>(P2258-AB2258)/AB2258</f>
        <v>412,50%</v>
      </c>
      <c t="str" s="16" r="AL2258">
        <f>P2258-V2258</f>
        <v>-7</v>
      </c>
      <c t="str" s="13" r="AM2258">
        <f>(P2258-V2258)/V2258</f>
        <v>-14,58%</v>
      </c>
      <c s="13" r="AN2258"/>
    </row>
    <row r="2259">
      <c t="s" s="1" r="A2259">
        <v>13581</v>
      </c>
      <c s="2" r="B2259">
        <v>64.0</v>
      </c>
      <c s="9" r="C2259">
        <v>64521.0</v>
      </c>
      <c t="s" s="9" r="D2259">
        <v>13582</v>
      </c>
      <c t="s" s="10" r="E2259">
        <v>13583</v>
      </c>
      <c t="s" s="10" r="F2259">
        <v>13584</v>
      </c>
      <c s="11" r="G2259">
        <v>7.5</v>
      </c>
      <c s="12" r="H2259">
        <v>8.2</v>
      </c>
      <c t="str" s="10" r="I2259">
        <f>H2259-G2259</f>
        <v>0,7</v>
      </c>
      <c t="s" s="10" r="J2259">
        <v>13585</v>
      </c>
      <c t="s" s="10" r="K2259">
        <v>13586</v>
      </c>
      <c s="3" r="L2259">
        <v>443.0</v>
      </c>
      <c s="3" r="M2259">
        <v>222.0</v>
      </c>
      <c s="3" r="N2259">
        <v>50.11</v>
      </c>
      <c s="3" r="O2259">
        <v>215.0</v>
      </c>
      <c s="3" r="P2259">
        <v>44.0</v>
      </c>
      <c t="str" s="13" r="Q2259">
        <f>P2259/O2259</f>
        <v>20,47%</v>
      </c>
      <c s="14" r="R2259">
        <v>419.0</v>
      </c>
      <c s="14" r="S2259">
        <v>49.0</v>
      </c>
      <c s="14" r="T2259">
        <v>11.69</v>
      </c>
      <c s="14" r="U2259">
        <v>367.0</v>
      </c>
      <c s="14" r="V2259">
        <v>61.0</v>
      </c>
      <c s="14" r="W2259">
        <v>16.62</v>
      </c>
      <c s="14" r="X2259">
        <v>387.0</v>
      </c>
      <c s="14" r="Y2259">
        <v>193.0</v>
      </c>
      <c t="str" s="15" r="Z2259">
        <f>Y2259/X2259</f>
        <v>49,87%</v>
      </c>
      <c s="14" r="AA2259">
        <v>182.0</v>
      </c>
      <c s="14" r="AB2259">
        <v>10.0</v>
      </c>
      <c s="13" r="AC2259">
        <v>0.0549450549450549</v>
      </c>
      <c s="14" r="AD2259">
        <v>378.0</v>
      </c>
      <c s="14" r="AE2259">
        <v>208.0</v>
      </c>
      <c s="13" r="AF2259">
        <v>0.55026455026455</v>
      </c>
      <c s="14" r="AG2259">
        <v>162.0</v>
      </c>
      <c s="14" r="AH2259">
        <v>10.0</v>
      </c>
      <c s="13" r="AI2259">
        <v>0.0617283950617284</v>
      </c>
      <c t="str" s="16" r="AJ2259">
        <f>P2259-AB2259</f>
        <v>34</v>
      </c>
      <c t="str" s="15" r="AK2259">
        <f>(P2259-AB2259)/AB2259</f>
        <v>340,00%</v>
      </c>
      <c t="str" s="16" r="AL2259">
        <f>P2259-V2259</f>
        <v>-17</v>
      </c>
      <c t="str" s="13" r="AM2259">
        <f>(P2259-V2259)/V2259</f>
        <v>-27,87%</v>
      </c>
      <c s="13" r="AN2259"/>
    </row>
    <row r="2260">
      <c t="s" s="1" r="A2260">
        <v>13587</v>
      </c>
      <c s="2" r="B2260">
        <v>64.0</v>
      </c>
      <c s="9" r="C2260">
        <v>64522.0</v>
      </c>
      <c t="s" s="9" r="D2260">
        <v>13588</v>
      </c>
      <c t="s" s="10" r="E2260">
        <v>13589</v>
      </c>
      <c t="s" s="10" r="F2260">
        <v>13590</v>
      </c>
      <c s="11" r="G2260">
        <v>7.5</v>
      </c>
      <c s="12" r="H2260">
        <v>8.2</v>
      </c>
      <c t="str" s="10" r="I2260">
        <f>H2260-G2260</f>
        <v>0,7</v>
      </c>
      <c t="s" s="10" r="J2260">
        <v>13591</v>
      </c>
      <c t="s" s="10" r="K2260">
        <v>13592</v>
      </c>
      <c s="3" r="L2260">
        <v>415.0</v>
      </c>
      <c s="3" r="M2260">
        <v>209.0</v>
      </c>
      <c s="3" r="N2260">
        <v>50.36</v>
      </c>
      <c s="3" r="O2260">
        <v>198.0</v>
      </c>
      <c s="3" r="P2260">
        <v>37.0</v>
      </c>
      <c t="str" s="13" r="Q2260">
        <f>P2260/O2260</f>
        <v>18,69%</v>
      </c>
      <c s="14" r="R2260">
        <v>403.0</v>
      </c>
      <c s="14" r="S2260">
        <v>64.0</v>
      </c>
      <c s="14" r="T2260">
        <v>15.88</v>
      </c>
      <c s="14" r="U2260">
        <v>336.0</v>
      </c>
      <c s="14" r="V2260">
        <v>46.0</v>
      </c>
      <c s="14" r="W2260">
        <v>13.69</v>
      </c>
      <c s="14" r="X2260">
        <v>390.0</v>
      </c>
      <c s="14" r="Y2260">
        <v>203.0</v>
      </c>
      <c t="str" s="15" r="Z2260">
        <f>Y2260/X2260</f>
        <v>52,05%</v>
      </c>
      <c s="14" r="AA2260">
        <v>173.0</v>
      </c>
      <c s="14" r="AB2260">
        <v>5.0</v>
      </c>
      <c s="13" r="AC2260">
        <v>0.0289017341040462</v>
      </c>
      <c s="14" r="AD2260">
        <v>376.0</v>
      </c>
      <c s="14" r="AE2260">
        <v>213.0</v>
      </c>
      <c s="13" r="AF2260">
        <v>0.566489361702128</v>
      </c>
      <c s="14" r="AG2260">
        <v>155.0</v>
      </c>
      <c s="14" r="AH2260">
        <v>10.0</v>
      </c>
      <c s="13" r="AI2260">
        <v>0.0645161290322581</v>
      </c>
      <c t="str" s="16" r="AJ2260">
        <f>P2260-AB2260</f>
        <v>32</v>
      </c>
      <c t="str" s="15" r="AK2260">
        <f>(P2260-AB2260)/AB2260</f>
        <v>640,00%</v>
      </c>
      <c t="str" s="16" r="AL2260">
        <f>P2260-V2260</f>
        <v>-9</v>
      </c>
      <c t="str" s="13" r="AM2260">
        <f>(P2260-V2260)/V2260</f>
        <v>-19,57%</v>
      </c>
      <c s="13" r="AN2260"/>
    </row>
    <row r="2261">
      <c t="s" s="1" r="A2261">
        <v>13593</v>
      </c>
      <c s="2" r="B2261">
        <v>64.0</v>
      </c>
      <c s="9" r="C2261">
        <v>64523.0</v>
      </c>
      <c t="s" s="9" r="D2261">
        <v>13594</v>
      </c>
      <c t="s" s="10" r="E2261">
        <v>13595</v>
      </c>
      <c t="s" s="10" r="F2261">
        <v>13596</v>
      </c>
      <c s="11" r="G2261">
        <v>7.5</v>
      </c>
      <c s="12" r="H2261">
        <v>8.2</v>
      </c>
      <c t="str" s="10" r="I2261">
        <f>H2261-G2261</f>
        <v>0,7</v>
      </c>
      <c t="s" s="10" r="J2261">
        <v>13597</v>
      </c>
      <c t="s" s="10" r="K2261">
        <v>13598</v>
      </c>
      <c s="3" r="L2261">
        <v>531.0</v>
      </c>
      <c s="3" r="M2261">
        <v>307.0</v>
      </c>
      <c s="3" r="N2261">
        <v>57.82</v>
      </c>
      <c s="3" r="O2261">
        <v>208.0</v>
      </c>
      <c s="3" r="P2261">
        <v>50.0</v>
      </c>
      <c t="str" s="13" r="Q2261">
        <f>P2261/O2261</f>
        <v>24,04%</v>
      </c>
      <c s="14" r="R2261">
        <v>520.0</v>
      </c>
      <c s="14" r="S2261">
        <v>94.0</v>
      </c>
      <c s="14" r="T2261">
        <v>18.08</v>
      </c>
      <c s="14" r="U2261">
        <v>417.0</v>
      </c>
      <c s="14" r="V2261">
        <v>60.0</v>
      </c>
      <c s="14" r="W2261">
        <v>14.39</v>
      </c>
      <c s="14" r="X2261">
        <v>513.0</v>
      </c>
      <c s="14" r="Y2261">
        <v>283.0</v>
      </c>
      <c t="str" s="15" r="Z2261">
        <f>Y2261/X2261</f>
        <v>55,17%</v>
      </c>
      <c s="14" r="AA2261">
        <v>218.0</v>
      </c>
      <c s="14" r="AB2261">
        <v>10.0</v>
      </c>
      <c s="13" r="AC2261">
        <v>0.0458715596330275</v>
      </c>
      <c s="14" r="AD2261">
        <v>480.0</v>
      </c>
      <c s="14" r="AE2261">
        <v>262.0</v>
      </c>
      <c s="13" r="AF2261">
        <v>0.545833333333333</v>
      </c>
      <c s="14" r="AG2261">
        <v>207.0</v>
      </c>
      <c s="14" r="AH2261">
        <v>10.0</v>
      </c>
      <c s="13" r="AI2261">
        <v>0.0483091787439614</v>
      </c>
      <c t="str" s="16" r="AJ2261">
        <f>P2261-AB2261</f>
        <v>40</v>
      </c>
      <c t="str" s="15" r="AK2261">
        <f>(P2261-AB2261)/AB2261</f>
        <v>400,00%</v>
      </c>
      <c t="str" s="16" r="AL2261">
        <f>P2261-V2261</f>
        <v>-10</v>
      </c>
      <c t="str" s="13" r="AM2261">
        <f>(P2261-V2261)/V2261</f>
        <v>-16,67%</v>
      </c>
      <c s="13" r="AN2261"/>
    </row>
    <row r="2262">
      <c t="s" s="1" r="A2262">
        <v>13599</v>
      </c>
      <c s="2" r="B2262">
        <v>64.0</v>
      </c>
      <c s="9" r="C2262">
        <v>64524.0</v>
      </c>
      <c t="s" s="9" r="D2262">
        <v>13600</v>
      </c>
      <c t="s" s="10" r="E2262">
        <v>13601</v>
      </c>
      <c t="s" s="10" r="F2262">
        <v>13602</v>
      </c>
      <c s="11" r="G2262">
        <v>7.5</v>
      </c>
      <c s="12" r="H2262">
        <v>8.2</v>
      </c>
      <c t="str" s="10" r="I2262">
        <f>H2262-G2262</f>
        <v>0,7</v>
      </c>
      <c t="s" s="10" r="J2262">
        <v>13603</v>
      </c>
      <c t="s" s="10" r="K2262">
        <v>13604</v>
      </c>
      <c s="3" r="L2262">
        <v>301.0</v>
      </c>
      <c s="3" r="M2262">
        <v>139.0</v>
      </c>
      <c s="3" r="N2262">
        <v>46.18</v>
      </c>
      <c s="3" r="O2262">
        <v>147.0</v>
      </c>
      <c s="3" r="P2262">
        <v>33.0</v>
      </c>
      <c t="str" s="13" r="Q2262">
        <f>P2262/O2262</f>
        <v>22,45%</v>
      </c>
      <c s="14" r="R2262">
        <v>299.0</v>
      </c>
      <c s="14" r="S2262">
        <v>50.0</v>
      </c>
      <c s="14" r="T2262">
        <v>16.72</v>
      </c>
      <c s="14" r="U2262">
        <v>244.0</v>
      </c>
      <c s="14" r="V2262">
        <v>36.0</v>
      </c>
      <c s="14" r="W2262">
        <v>14.75</v>
      </c>
      <c s="14" r="X2262">
        <v>277.0</v>
      </c>
      <c s="14" r="Y2262">
        <v>158.0</v>
      </c>
      <c t="str" s="15" r="Z2262">
        <f>Y2262/X2262</f>
        <v>57,04%</v>
      </c>
      <c s="14" r="AA2262">
        <v>114.0</v>
      </c>
      <c s="14" r="AB2262">
        <v>1.0</v>
      </c>
      <c s="13" r="AC2262">
        <v>0.0087719298245614</v>
      </c>
      <c s="14" r="AD2262">
        <v>270.0</v>
      </c>
      <c s="14" r="AE2262">
        <v>143.0</v>
      </c>
      <c s="13" r="AF2262">
        <v>0.52962962962963</v>
      </c>
      <c s="14" r="AG2262">
        <v>126.0</v>
      </c>
      <c s="14" r="AH2262">
        <v>2.0</v>
      </c>
      <c s="13" r="AI2262">
        <v>0.0158730158730159</v>
      </c>
      <c t="str" s="16" r="AJ2262">
        <f>P2262-AB2262</f>
        <v>32</v>
      </c>
      <c t="str" s="15" r="AK2262">
        <f>(P2262-AB2262)/AB2262</f>
        <v>3200,00%</v>
      </c>
      <c t="str" s="16" r="AL2262">
        <f>P2262-V2262</f>
        <v>-3</v>
      </c>
      <c t="str" s="13" r="AM2262">
        <f>(P2262-V2262)/V2262</f>
        <v>-8,33%</v>
      </c>
      <c s="13" r="AN2262"/>
    </row>
    <row r="2263">
      <c t="s" s="1" r="A2263">
        <v>13605</v>
      </c>
      <c s="2" r="B2263">
        <v>64.0</v>
      </c>
      <c s="9" r="C2263">
        <v>64525.0</v>
      </c>
      <c t="s" s="9" r="D2263">
        <v>13606</v>
      </c>
      <c t="s" s="10" r="E2263">
        <v>13607</v>
      </c>
      <c t="s" s="10" r="F2263">
        <v>13608</v>
      </c>
      <c s="11" r="G2263">
        <v>7.5</v>
      </c>
      <c s="12" r="H2263">
        <v>8.2</v>
      </c>
      <c t="str" s="10" r="I2263">
        <f>H2263-G2263</f>
        <v>0,7</v>
      </c>
      <c t="s" s="10" r="J2263">
        <v>13609</v>
      </c>
      <c t="s" s="10" r="K2263">
        <v>13610</v>
      </c>
      <c s="3" r="L2263">
        <v>596.0</v>
      </c>
      <c s="3" r="M2263">
        <v>333.0</v>
      </c>
      <c s="3" r="N2263">
        <v>55.87</v>
      </c>
      <c s="3" r="O2263">
        <v>248.0</v>
      </c>
      <c s="3" r="P2263">
        <v>48.0</v>
      </c>
      <c t="str" s="13" r="Q2263">
        <f>P2263/O2263</f>
        <v>19,35%</v>
      </c>
      <c s="14" r="R2263">
        <v>509.0</v>
      </c>
      <c s="14" r="S2263">
        <v>62.0</v>
      </c>
      <c s="14" r="T2263">
        <v>12.18</v>
      </c>
      <c s="14" r="U2263">
        <v>439.0</v>
      </c>
      <c s="14" r="V2263">
        <v>54.0</v>
      </c>
      <c s="14" r="W2263">
        <v>12.3</v>
      </c>
      <c s="14" r="X2263">
        <v>520.0</v>
      </c>
      <c s="14" r="Y2263">
        <v>295.0</v>
      </c>
      <c t="str" s="15" r="Z2263">
        <f>Y2263/X2263</f>
        <v>56,73%</v>
      </c>
      <c s="14" r="AA2263">
        <v>213.0</v>
      </c>
      <c s="14" r="AB2263">
        <v>3.0</v>
      </c>
      <c s="13" r="AC2263">
        <v>0.0140845070422535</v>
      </c>
      <c s="14" r="AD2263">
        <v>480.0</v>
      </c>
      <c s="14" r="AE2263">
        <v>271.0</v>
      </c>
      <c s="13" r="AF2263">
        <v>0.564583333333333</v>
      </c>
      <c s="14" r="AG2263">
        <v>197.0</v>
      </c>
      <c s="14" r="AH2263">
        <v>8.0</v>
      </c>
      <c s="13" r="AI2263">
        <v>0.0406091370558376</v>
      </c>
      <c t="str" s="16" r="AJ2263">
        <f>P2263-AB2263</f>
        <v>45</v>
      </c>
      <c t="str" s="15" r="AK2263">
        <f>(P2263-AB2263)/AB2263</f>
        <v>1500,00%</v>
      </c>
      <c t="str" s="16" r="AL2263">
        <f>P2263-V2263</f>
        <v>-6</v>
      </c>
      <c t="str" s="13" r="AM2263">
        <f>(P2263-V2263)/V2263</f>
        <v>-11,11%</v>
      </c>
      <c s="13" r="AN2263"/>
    </row>
    <row r="2264">
      <c t="s" s="1" r="A2264">
        <v>13611</v>
      </c>
      <c s="2" r="B2264">
        <v>64.0</v>
      </c>
      <c s="9" r="C2264">
        <v>64526.0</v>
      </c>
      <c t="s" s="9" r="D2264">
        <v>13612</v>
      </c>
      <c t="s" s="10" r="E2264">
        <v>13613</v>
      </c>
      <c t="s" s="10" r="F2264">
        <v>13614</v>
      </c>
      <c s="11" r="G2264">
        <v>7.5</v>
      </c>
      <c s="12" r="H2264">
        <v>8.2</v>
      </c>
      <c t="str" s="10" r="I2264">
        <f>H2264-G2264</f>
        <v>0,7</v>
      </c>
      <c t="s" s="10" r="J2264">
        <v>13615</v>
      </c>
      <c t="s" s="10" r="K2264">
        <v>13616</v>
      </c>
      <c s="3" r="L2264">
        <v>1031.0</v>
      </c>
      <c s="3" r="M2264">
        <v>524.0</v>
      </c>
      <c s="3" r="N2264">
        <v>50.82</v>
      </c>
      <c s="3" r="O2264">
        <v>496.0</v>
      </c>
      <c s="3" r="P2264">
        <v>105.0</v>
      </c>
      <c t="str" s="13" r="Q2264">
        <f>P2264/O2264</f>
        <v>21,17%</v>
      </c>
      <c s="14" r="R2264">
        <v>987.0</v>
      </c>
      <c s="14" r="S2264">
        <v>127.0</v>
      </c>
      <c s="14" r="T2264">
        <v>12.87</v>
      </c>
      <c s="14" r="U2264">
        <v>844.0</v>
      </c>
      <c s="14" r="V2264">
        <v>135.0</v>
      </c>
      <c s="14" r="W2264">
        <v>16.0</v>
      </c>
      <c s="14" r="X2264">
        <v>914.0</v>
      </c>
      <c s="14" r="Y2264">
        <v>506.0</v>
      </c>
      <c t="str" s="15" r="Z2264">
        <f>Y2264/X2264</f>
        <v>55,36%</v>
      </c>
      <c s="14" r="AA2264">
        <v>391.0</v>
      </c>
      <c s="14" r="AB2264">
        <v>10.0</v>
      </c>
      <c s="13" r="AC2264">
        <v>0.0255754475703325</v>
      </c>
      <c s="14" r="AD2264">
        <v>754.0</v>
      </c>
      <c s="14" r="AE2264">
        <v>407.0</v>
      </c>
      <c s="13" r="AF2264">
        <v>0.539787798408488</v>
      </c>
      <c s="14" r="AG2264">
        <v>333.0</v>
      </c>
      <c s="14" r="AH2264">
        <v>17.0</v>
      </c>
      <c s="13" r="AI2264">
        <v>0.0510510510510511</v>
      </c>
      <c t="str" s="16" r="AJ2264">
        <f>P2264-AB2264</f>
        <v>95</v>
      </c>
      <c t="str" s="15" r="AK2264">
        <f>(P2264-AB2264)/AB2264</f>
        <v>950,00%</v>
      </c>
      <c t="str" s="16" r="AL2264">
        <f>P2264-V2264</f>
        <v>-30</v>
      </c>
      <c t="str" s="13" r="AM2264">
        <f>(P2264-V2264)/V2264</f>
        <v>-22,22%</v>
      </c>
      <c s="13" r="AN2264"/>
    </row>
    <row r="2265">
      <c t="s" s="1" r="A2265">
        <v>13617</v>
      </c>
      <c s="2" r="B2265">
        <v>64.0</v>
      </c>
      <c s="9" r="C2265">
        <v>64527.0</v>
      </c>
      <c t="s" s="9" r="D2265">
        <v>13618</v>
      </c>
      <c t="s" s="10" r="E2265">
        <v>13619</v>
      </c>
      <c t="s" s="10" r="F2265">
        <v>13620</v>
      </c>
      <c s="11" r="G2265">
        <v>7.9</v>
      </c>
      <c s="12" r="H2265">
        <v>8.9</v>
      </c>
      <c t="str" s="10" r="I2265">
        <f>H2265-G2265</f>
        <v>1,0</v>
      </c>
      <c t="s" s="10" r="J2265">
        <v>13621</v>
      </c>
      <c t="s" s="10" r="K2265">
        <v>13622</v>
      </c>
      <c s="3" r="L2265">
        <v>1005.0</v>
      </c>
      <c s="3" r="M2265">
        <v>543.0</v>
      </c>
      <c s="3" r="N2265">
        <v>54.03</v>
      </c>
      <c s="3" r="O2265">
        <v>450.0</v>
      </c>
      <c s="3" r="P2265">
        <v>65.0</v>
      </c>
      <c t="str" s="13" r="Q2265">
        <f>P2265/O2265</f>
        <v>14,44%</v>
      </c>
      <c s="14" r="R2265">
        <v>964.0</v>
      </c>
      <c s="14" r="S2265">
        <v>133.0</v>
      </c>
      <c s="14" r="T2265">
        <v>13.8</v>
      </c>
      <c s="14" r="U2265">
        <v>822.0</v>
      </c>
      <c s="14" r="V2265">
        <v>107.0</v>
      </c>
      <c s="14" r="W2265">
        <v>13.02</v>
      </c>
      <c s="14" r="X2265">
        <v>917.0</v>
      </c>
      <c s="14" r="Y2265">
        <v>508.0</v>
      </c>
      <c t="str" s="15" r="Z2265">
        <f>Y2265/X2265</f>
        <v>55,40%</v>
      </c>
      <c s="14" r="AA2265">
        <v>385.0</v>
      </c>
      <c s="14" r="AB2265">
        <v>15.0</v>
      </c>
      <c s="13" r="AC2265">
        <v>0.038961038961039</v>
      </c>
      <c s="14" r="AD2265">
        <v>865.0</v>
      </c>
      <c s="14" r="AE2265">
        <v>496.0</v>
      </c>
      <c s="13" r="AF2265">
        <v>0.573410404624277</v>
      </c>
      <c s="14" r="AG2265">
        <v>350.0</v>
      </c>
      <c s="14" r="AH2265">
        <v>20.0</v>
      </c>
      <c s="13" r="AI2265">
        <v>0.0571428571428571</v>
      </c>
      <c t="str" s="16" r="AJ2265">
        <f>P2265-AB2265</f>
        <v>50</v>
      </c>
      <c t="str" s="15" r="AK2265">
        <f>(P2265-AB2265)/AB2265</f>
        <v>333,33%</v>
      </c>
      <c t="str" s="16" r="AL2265">
        <f>P2265-V2265</f>
        <v>-42</v>
      </c>
      <c t="str" s="13" r="AM2265">
        <f>(P2265-V2265)/V2265</f>
        <v>-39,25%</v>
      </c>
      <c s="13" r="AN2265"/>
    </row>
    <row r="2266">
      <c t="s" s="1" r="A2266">
        <v>13623</v>
      </c>
      <c s="2" r="B2266">
        <v>64.0</v>
      </c>
      <c s="9" r="C2266">
        <v>64528.0</v>
      </c>
      <c t="s" s="9" r="D2266">
        <v>13624</v>
      </c>
      <c t="s" s="10" r="E2266">
        <v>13625</v>
      </c>
      <c t="s" s="10" r="F2266">
        <v>13626</v>
      </c>
      <c s="11" r="G2266">
        <v>7.9</v>
      </c>
      <c s="12" r="H2266">
        <v>8.9</v>
      </c>
      <c t="str" s="10" r="I2266">
        <f>H2266-G2266</f>
        <v>1,0</v>
      </c>
      <c t="s" s="10" r="J2266">
        <v>13627</v>
      </c>
      <c t="s" s="10" r="K2266">
        <v>13628</v>
      </c>
      <c s="3" r="L2266">
        <v>162.0</v>
      </c>
      <c s="3" r="M2266">
        <v>80.0</v>
      </c>
      <c s="3" r="N2266">
        <v>49.38</v>
      </c>
      <c s="3" r="O2266">
        <v>79.0</v>
      </c>
      <c s="3" r="P2266">
        <v>9.0</v>
      </c>
      <c t="str" s="13" r="Q2266">
        <f>P2266/O2266</f>
        <v>11,39%</v>
      </c>
      <c s="14" r="R2266">
        <v>154.0</v>
      </c>
      <c s="14" r="S2266">
        <v>21.0</v>
      </c>
      <c s="14" r="T2266">
        <v>13.64</v>
      </c>
      <c s="14" r="U2266">
        <v>125.0</v>
      </c>
      <c s="14" r="V2266">
        <v>11.0</v>
      </c>
      <c s="14" r="W2266">
        <v>8.8</v>
      </c>
      <c s="14" r="X2266">
        <v>160.0</v>
      </c>
      <c s="14" r="Y2266">
        <v>78.0</v>
      </c>
      <c t="str" s="15" r="Z2266">
        <f>Y2266/X2266</f>
        <v>48,75%</v>
      </c>
      <c s="14" r="AA2266">
        <v>78.0</v>
      </c>
      <c s="14" r="AB2266">
        <v>1.0</v>
      </c>
      <c s="13" r="AC2266">
        <v>0.0128205128205128</v>
      </c>
      <c s="14" r="AD2266">
        <v>154.0</v>
      </c>
      <c s="14" r="AE2266">
        <v>83.0</v>
      </c>
      <c s="13" r="AF2266">
        <v>0.538961038961039</v>
      </c>
      <c s="14" r="AG2266">
        <v>66.0</v>
      </c>
      <c s="14" r="AH2266">
        <v>0.0</v>
      </c>
      <c s="13" r="AI2266">
        <v>0.0</v>
      </c>
      <c t="str" s="16" r="AJ2266">
        <f>P2266-AB2266</f>
        <v>8</v>
      </c>
      <c t="str" s="15" r="AK2266">
        <f>(P2266-AB2266)/AB2266</f>
        <v>800,00%</v>
      </c>
      <c t="str" s="16" r="AL2266">
        <f>P2266-V2266</f>
        <v>-2</v>
      </c>
      <c t="str" s="13" r="AM2266">
        <f>(P2266-V2266)/V2266</f>
        <v>-18,18%</v>
      </c>
      <c s="13" r="AN2266"/>
    </row>
    <row r="2267">
      <c t="s" s="1" r="A2267">
        <v>13629</v>
      </c>
      <c s="2" r="B2267">
        <v>64.0</v>
      </c>
      <c s="9" r="C2267">
        <v>64529.0</v>
      </c>
      <c t="s" s="9" r="D2267">
        <v>13630</v>
      </c>
      <c t="s" s="10" r="E2267">
        <v>13631</v>
      </c>
      <c t="s" s="10" r="F2267">
        <v>13632</v>
      </c>
      <c s="11" r="G2267">
        <v>7.5</v>
      </c>
      <c s="12" r="H2267">
        <v>8.2</v>
      </c>
      <c t="str" s="10" r="I2267">
        <f>H2267-G2267</f>
        <v>0,7</v>
      </c>
      <c t="s" s="10" r="J2267">
        <v>13633</v>
      </c>
      <c t="s" s="10" r="K2267">
        <v>13634</v>
      </c>
      <c s="3" r="L2267">
        <v>272.0</v>
      </c>
      <c s="3" r="M2267">
        <v>130.0</v>
      </c>
      <c s="3" r="N2267">
        <v>47.79</v>
      </c>
      <c s="3" r="O2267">
        <v>133.0</v>
      </c>
      <c s="3" r="P2267">
        <v>18.0</v>
      </c>
      <c t="str" s="13" r="Q2267">
        <f>P2267/O2267</f>
        <v>13,53%</v>
      </c>
      <c s="14" r="R2267">
        <v>261.0</v>
      </c>
      <c s="14" r="S2267">
        <v>36.0</v>
      </c>
      <c s="14" r="T2267">
        <v>13.79</v>
      </c>
      <c s="14" r="U2267">
        <v>223.0</v>
      </c>
      <c s="14" r="V2267">
        <v>34.0</v>
      </c>
      <c s="14" r="W2267">
        <v>15.25</v>
      </c>
      <c s="14" r="X2267">
        <v>255.0</v>
      </c>
      <c s="14" r="Y2267">
        <v>137.0</v>
      </c>
      <c t="str" s="15" r="Z2267">
        <f>Y2267/X2267</f>
        <v>53,73%</v>
      </c>
      <c s="14" r="AA2267">
        <v>111.0</v>
      </c>
      <c s="14" r="AB2267">
        <v>8.0</v>
      </c>
      <c s="13" r="AC2267">
        <v>0.0720720720720721</v>
      </c>
      <c s="14" r="AD2267">
        <v>245.0</v>
      </c>
      <c s="14" r="AE2267">
        <v>117.0</v>
      </c>
      <c s="13" r="AF2267">
        <v>0.477551020408163</v>
      </c>
      <c s="14" r="AG2267">
        <v>126.0</v>
      </c>
      <c s="14" r="AH2267">
        <v>5.0</v>
      </c>
      <c s="13" r="AI2267">
        <v>0.0396825396825397</v>
      </c>
      <c t="str" s="16" r="AJ2267">
        <f>P2267-AB2267</f>
        <v>10</v>
      </c>
      <c t="str" s="15" r="AK2267">
        <f>(P2267-AB2267)/AB2267</f>
        <v>125,00%</v>
      </c>
      <c t="str" s="16" r="AL2267">
        <f>P2267-V2267</f>
        <v>-16</v>
      </c>
      <c t="str" s="13" r="AM2267">
        <f>(P2267-V2267)/V2267</f>
        <v>-47,06%</v>
      </c>
      <c s="13" r="AN2267"/>
    </row>
    <row r="2268">
      <c t="s" s="1" r="A2268">
        <v>13635</v>
      </c>
      <c s="2" r="B2268">
        <v>64.0</v>
      </c>
      <c s="9" r="C2268">
        <v>64530.0</v>
      </c>
      <c t="s" s="9" r="D2268">
        <v>13636</v>
      </c>
      <c t="s" s="10" r="E2268">
        <v>13637</v>
      </c>
      <c t="s" s="10" r="F2268">
        <v>13638</v>
      </c>
      <c s="11" r="G2268">
        <v>7.5</v>
      </c>
      <c s="12" r="H2268">
        <v>8.2</v>
      </c>
      <c t="str" s="10" r="I2268">
        <f>H2268-G2268</f>
        <v>0,7</v>
      </c>
      <c t="s" s="10" r="J2268">
        <v>13639</v>
      </c>
      <c t="s" s="10" r="K2268">
        <v>13640</v>
      </c>
      <c s="3" r="L2268">
        <v>255.0</v>
      </c>
      <c s="3" r="M2268">
        <v>140.0</v>
      </c>
      <c s="3" r="N2268">
        <v>54.9</v>
      </c>
      <c s="3" r="O2268">
        <v>108.0</v>
      </c>
      <c s="3" r="P2268">
        <v>14.0</v>
      </c>
      <c t="str" s="13" r="Q2268">
        <f>P2268/O2268</f>
        <v>12,96%</v>
      </c>
      <c s="14" r="R2268">
        <v>267.0</v>
      </c>
      <c s="14" r="S2268">
        <v>27.0</v>
      </c>
      <c s="14" r="T2268">
        <v>10.11</v>
      </c>
      <c s="14" r="U2268">
        <v>239.0</v>
      </c>
      <c s="14" r="V2268">
        <v>26.0</v>
      </c>
      <c s="14" r="W2268">
        <v>10.88</v>
      </c>
      <c s="14" r="X2268">
        <v>233.0</v>
      </c>
      <c s="14" r="Y2268">
        <v>107.0</v>
      </c>
      <c t="str" s="15" r="Z2268">
        <f>Y2268/X2268</f>
        <v>45,92%</v>
      </c>
      <c s="14" r="AA2268">
        <v>115.0</v>
      </c>
      <c s="14" r="AB2268">
        <v>1.0</v>
      </c>
      <c s="13" r="AC2268">
        <v>0.00869565217391304</v>
      </c>
      <c s="14" r="AD2268">
        <v>225.0</v>
      </c>
      <c s="14" r="AE2268">
        <v>105.0</v>
      </c>
      <c s="13" r="AF2268">
        <v>0.466666666666667</v>
      </c>
      <c s="14" r="AG2268">
        <v>112.0</v>
      </c>
      <c s="14" r="AH2268">
        <v>5.0</v>
      </c>
      <c s="13" r="AI2268">
        <v>0.0446428571428571</v>
      </c>
      <c t="str" s="16" r="AJ2268">
        <f>P2268-AB2268</f>
        <v>13</v>
      </c>
      <c t="str" s="15" r="AK2268">
        <f>(P2268-AB2268)/AB2268</f>
        <v>1300,00%</v>
      </c>
      <c t="str" s="16" r="AL2268">
        <f>P2268-V2268</f>
        <v>-12</v>
      </c>
      <c t="str" s="13" r="AM2268">
        <f>(P2268-V2268)/V2268</f>
        <v>-46,15%</v>
      </c>
      <c s="13" r="AN2268"/>
    </row>
    <row r="2269">
      <c t="s" s="1" r="A2269">
        <v>13641</v>
      </c>
      <c s="2" r="B2269">
        <v>64.0</v>
      </c>
      <c s="9" r="C2269">
        <v>64531.0</v>
      </c>
      <c t="s" s="9" r="D2269">
        <v>13642</v>
      </c>
      <c t="s" s="10" r="E2269">
        <v>13643</v>
      </c>
      <c t="s" s="10" r="F2269">
        <v>13644</v>
      </c>
      <c s="11" r="G2269">
        <v>7.5</v>
      </c>
      <c s="12" r="H2269">
        <v>8.2</v>
      </c>
      <c t="str" s="10" r="I2269">
        <f>H2269-G2269</f>
        <v>0,7</v>
      </c>
      <c t="s" s="10" r="J2269">
        <v>13645</v>
      </c>
      <c t="s" s="10" r="K2269">
        <v>13646</v>
      </c>
      <c s="3" r="L2269">
        <v>44.0</v>
      </c>
      <c s="3" r="M2269">
        <v>26.0</v>
      </c>
      <c s="3" r="N2269">
        <v>59.09</v>
      </c>
      <c s="3" r="O2269">
        <v>18.0</v>
      </c>
      <c s="3" r="P2269">
        <v>5.0</v>
      </c>
      <c t="str" s="13" r="Q2269">
        <f>P2269/O2269</f>
        <v>27,78%</v>
      </c>
      <c s="14" r="R2269">
        <v>44.0</v>
      </c>
      <c s="14" r="S2269">
        <v>14.0</v>
      </c>
      <c s="14" r="T2269">
        <v>31.82</v>
      </c>
      <c s="14" r="U2269">
        <v>30.0</v>
      </c>
      <c s="14" r="V2269">
        <v>8.0</v>
      </c>
      <c s="14" r="W2269">
        <v>26.67</v>
      </c>
      <c s="14" r="X2269">
        <v>49.0</v>
      </c>
      <c s="14" r="Y2269">
        <v>31.0</v>
      </c>
      <c t="str" s="15" r="Z2269">
        <f>Y2269/X2269</f>
        <v>63,27%</v>
      </c>
      <c s="14" r="AA2269">
        <v>17.0</v>
      </c>
      <c s="14" r="AB2269">
        <v>0.0</v>
      </c>
      <c s="13" r="AC2269">
        <v>0.0</v>
      </c>
      <c s="14" r="AD2269">
        <v>55.0</v>
      </c>
      <c s="14" r="AE2269">
        <v>29.0</v>
      </c>
      <c s="13" r="AF2269">
        <v>0.527272727272727</v>
      </c>
      <c s="14" r="AG2269">
        <v>25.0</v>
      </c>
      <c s="14" r="AH2269">
        <v>0.0</v>
      </c>
      <c s="13" r="AI2269">
        <v>0.0</v>
      </c>
      <c t="str" s="16" r="AJ2269">
        <f>P2269-AB2269</f>
        <v>5</v>
      </c>
      <c t="str" s="15" r="AK2269">
        <f>(P2269-AB2269)/AB2269</f>
        <v>#DIV/0!</v>
      </c>
      <c t="str" s="16" r="AL2269">
        <f>P2269-V2269</f>
        <v>-3</v>
      </c>
      <c t="str" s="13" r="AM2269">
        <f>(P2269-V2269)/V2269</f>
        <v>-37,50%</v>
      </c>
      <c s="13" r="AN2269"/>
    </row>
    <row r="2270">
      <c t="s" s="1" r="A2270">
        <v>13647</v>
      </c>
      <c s="2" r="B2270">
        <v>64.0</v>
      </c>
      <c s="9" r="C2270">
        <v>64532.0</v>
      </c>
      <c t="s" s="9" r="D2270">
        <v>13648</v>
      </c>
      <c t="s" s="10" r="E2270">
        <v>13649</v>
      </c>
      <c t="s" s="10" r="F2270">
        <v>13650</v>
      </c>
      <c s="11" r="G2270">
        <v>7.5</v>
      </c>
      <c s="12" r="H2270">
        <v>8.2</v>
      </c>
      <c t="str" s="10" r="I2270">
        <f>H2270-G2270</f>
        <v>0,7</v>
      </c>
      <c t="s" s="10" r="J2270">
        <v>13651</v>
      </c>
      <c t="s" s="10" r="K2270">
        <v>13652</v>
      </c>
      <c s="3" r="L2270">
        <v>59.0</v>
      </c>
      <c s="3" r="M2270">
        <v>21.0</v>
      </c>
      <c s="3" r="N2270">
        <v>35.59</v>
      </c>
      <c s="3" r="O2270">
        <v>36.0</v>
      </c>
      <c s="3" r="P2270">
        <v>17.0</v>
      </c>
      <c t="str" s="13" r="Q2270">
        <f>P2270/O2270</f>
        <v>47,22%</v>
      </c>
      <c s="14" r="R2270">
        <v>59.0</v>
      </c>
      <c s="14" r="S2270">
        <v>7.0</v>
      </c>
      <c s="14" r="T2270">
        <v>11.86</v>
      </c>
      <c s="14" r="U2270">
        <v>52.0</v>
      </c>
      <c s="14" r="V2270">
        <v>12.0</v>
      </c>
      <c s="14" r="W2270">
        <v>23.08</v>
      </c>
      <c s="14" r="X2270">
        <v>68.0</v>
      </c>
      <c s="14" r="Y2270">
        <v>17.0</v>
      </c>
      <c t="str" s="15" r="Z2270">
        <f>Y2270/X2270</f>
        <v>25,00%</v>
      </c>
      <c s="14" r="AA2270">
        <v>50.0</v>
      </c>
      <c s="14" r="AB2270">
        <v>4.0</v>
      </c>
      <c s="13" r="AC2270">
        <v>0.08</v>
      </c>
      <c s="14" r="AD2270">
        <v>64.0</v>
      </c>
      <c s="14" r="AE2270">
        <v>24.0</v>
      </c>
      <c s="13" r="AF2270">
        <v>0.375</v>
      </c>
      <c s="14" r="AG2270">
        <v>40.0</v>
      </c>
      <c s="14" r="AH2270">
        <v>11.0</v>
      </c>
      <c s="13" r="AI2270">
        <v>0.275</v>
      </c>
      <c t="str" s="16" r="AJ2270">
        <f>P2270-AB2270</f>
        <v>13</v>
      </c>
      <c t="str" s="15" r="AK2270">
        <f>(P2270-AB2270)/AB2270</f>
        <v>325,00%</v>
      </c>
      <c t="str" s="16" r="AL2270">
        <f>P2270-V2270</f>
        <v>5</v>
      </c>
      <c t="str" s="13" r="AM2270">
        <f>(P2270-V2270)/V2270</f>
        <v>41,67%</v>
      </c>
      <c s="13" r="AN2270"/>
    </row>
    <row r="2271">
      <c t="s" s="1" r="A2271">
        <v>13653</v>
      </c>
      <c s="2" r="B2271">
        <v>64.0</v>
      </c>
      <c s="9" r="C2271">
        <v>64533.0</v>
      </c>
      <c t="s" s="9" r="D2271">
        <v>13654</v>
      </c>
      <c t="s" s="10" r="E2271">
        <v>13655</v>
      </c>
      <c t="s" s="10" r="F2271">
        <v>13656</v>
      </c>
      <c s="11" r="G2271">
        <v>7.6</v>
      </c>
      <c s="12" r="H2271">
        <v>7.3</v>
      </c>
      <c t="str" s="10" r="I2271">
        <f>H2271-G2271</f>
        <v>-0,3</v>
      </c>
      <c t="s" s="10" r="J2271">
        <v>13657</v>
      </c>
      <c t="s" s="10" r="K2271">
        <v>13658</v>
      </c>
      <c s="3" r="L2271">
        <v>460.0</v>
      </c>
      <c s="3" r="M2271">
        <v>266.0</v>
      </c>
      <c s="3" r="N2271">
        <v>57.83</v>
      </c>
      <c s="3" r="O2271">
        <v>187.0</v>
      </c>
      <c s="3" r="P2271">
        <v>24.0</v>
      </c>
      <c t="str" s="13" r="Q2271">
        <f>P2271/O2271</f>
        <v>12,83%</v>
      </c>
      <c s="14" r="R2271">
        <v>460.0</v>
      </c>
      <c s="14" r="S2271">
        <v>87.0</v>
      </c>
      <c s="14" r="T2271">
        <v>18.91</v>
      </c>
      <c s="14" r="U2271">
        <v>368.0</v>
      </c>
      <c s="14" r="V2271">
        <v>31.0</v>
      </c>
      <c s="14" r="W2271">
        <v>8.42</v>
      </c>
      <c s="14" r="X2271">
        <v>480.0</v>
      </c>
      <c s="14" r="Y2271">
        <v>253.0</v>
      </c>
      <c t="str" s="15" r="Z2271">
        <f>Y2271/X2271</f>
        <v>52,71%</v>
      </c>
      <c s="14" r="AA2271">
        <v>208.0</v>
      </c>
      <c s="14" r="AB2271">
        <v>11.0</v>
      </c>
      <c s="13" r="AC2271">
        <v>0.0528846153846154</v>
      </c>
      <c s="14" r="AD2271">
        <v>505.0</v>
      </c>
      <c s="14" r="AE2271">
        <v>293.0</v>
      </c>
      <c s="13" r="AF2271">
        <v>0.58019801980198</v>
      </c>
      <c s="14" r="AG2271">
        <v>199.0</v>
      </c>
      <c s="14" r="AH2271">
        <v>8.0</v>
      </c>
      <c s="13" r="AI2271">
        <v>0.0402010050251256</v>
      </c>
      <c t="str" s="16" r="AJ2271">
        <f>P2271-AB2271</f>
        <v>13</v>
      </c>
      <c t="str" s="15" r="AK2271">
        <f>(P2271-AB2271)/AB2271</f>
        <v>118,18%</v>
      </c>
      <c t="str" s="16" r="AL2271">
        <f>P2271-V2271</f>
        <v>-7</v>
      </c>
      <c t="str" s="13" r="AM2271">
        <f>(P2271-V2271)/V2271</f>
        <v>-22,58%</v>
      </c>
      <c s="13" r="AN2271"/>
    </row>
    <row r="2272">
      <c t="s" s="1" r="A2272">
        <v>13659</v>
      </c>
      <c s="2" r="B2272">
        <v>64.0</v>
      </c>
      <c s="9" r="C2272">
        <v>64534.0</v>
      </c>
      <c t="s" s="9" r="D2272">
        <v>13660</v>
      </c>
      <c t="s" s="10" r="E2272">
        <v>13661</v>
      </c>
      <c t="s" s="10" r="F2272">
        <v>13662</v>
      </c>
      <c s="11" r="G2272">
        <v>7.5</v>
      </c>
      <c s="12" r="H2272">
        <v>8.2</v>
      </c>
      <c t="str" s="10" r="I2272">
        <f>H2272-G2272</f>
        <v>0,7</v>
      </c>
      <c t="s" s="10" r="J2272">
        <v>13663</v>
      </c>
      <c t="s" s="10" r="K2272">
        <v>13664</v>
      </c>
      <c s="3" r="L2272">
        <v>174.0</v>
      </c>
      <c s="3" r="M2272">
        <v>67.0</v>
      </c>
      <c s="3" r="N2272">
        <v>38.51</v>
      </c>
      <c s="3" r="O2272">
        <v>100.0</v>
      </c>
      <c s="3" r="P2272">
        <v>18.0</v>
      </c>
      <c t="str" s="13" r="Q2272">
        <f>P2272/O2272</f>
        <v>18,00%</v>
      </c>
      <c s="14" r="R2272">
        <v>180.0</v>
      </c>
      <c s="14" r="S2272">
        <v>22.0</v>
      </c>
      <c s="14" r="T2272">
        <v>12.22</v>
      </c>
      <c s="14" r="U2272">
        <v>156.0</v>
      </c>
      <c s="14" r="V2272">
        <v>11.0</v>
      </c>
      <c s="14" r="W2272">
        <v>7.05</v>
      </c>
      <c s="14" r="X2272">
        <v>172.0</v>
      </c>
      <c s="14" r="Y2272">
        <v>65.0</v>
      </c>
      <c t="str" s="15" r="Z2272">
        <f>Y2272/X2272</f>
        <v>37,79%</v>
      </c>
      <c s="14" r="AA2272">
        <v>100.0</v>
      </c>
      <c s="14" r="AB2272">
        <v>4.0</v>
      </c>
      <c s="13" r="AC2272">
        <v>0.04</v>
      </c>
      <c s="14" r="AD2272">
        <v>179.0</v>
      </c>
      <c s="14" r="AE2272">
        <v>67.0</v>
      </c>
      <c s="13" r="AF2272">
        <v>0.374301675977654</v>
      </c>
      <c s="14" r="AG2272">
        <v>109.0</v>
      </c>
      <c s="14" r="AH2272">
        <v>8.0</v>
      </c>
      <c s="13" r="AI2272">
        <v>0.073394495412844</v>
      </c>
      <c t="str" s="16" r="AJ2272">
        <f>P2272-AB2272</f>
        <v>14</v>
      </c>
      <c t="str" s="15" r="AK2272">
        <f>(P2272-AB2272)/AB2272</f>
        <v>350,00%</v>
      </c>
      <c t="str" s="16" r="AL2272">
        <f>P2272-V2272</f>
        <v>7</v>
      </c>
      <c t="str" s="13" r="AM2272">
        <f>(P2272-V2272)/V2272</f>
        <v>63,64%</v>
      </c>
      <c s="13" r="AN2272"/>
    </row>
    <row r="2273">
      <c t="s" s="1" r="A2273">
        <v>13665</v>
      </c>
      <c s="2" r="B2273">
        <v>64.0</v>
      </c>
      <c s="9" r="C2273">
        <v>64535.0</v>
      </c>
      <c t="s" s="9" r="D2273">
        <v>13666</v>
      </c>
      <c t="s" s="10" r="E2273">
        <v>13667</v>
      </c>
      <c t="s" s="10" r="F2273">
        <v>13668</v>
      </c>
      <c s="11" r="G2273">
        <v>7.5</v>
      </c>
      <c s="12" r="H2273">
        <v>8.2</v>
      </c>
      <c t="str" s="10" r="I2273">
        <f>H2273-G2273</f>
        <v>0,7</v>
      </c>
      <c t="s" s="10" r="J2273">
        <v>13669</v>
      </c>
      <c t="s" s="10" r="K2273">
        <v>13670</v>
      </c>
      <c s="3" r="L2273">
        <v>384.0</v>
      </c>
      <c s="3" r="M2273">
        <v>219.0</v>
      </c>
      <c s="3" r="N2273">
        <v>57.03</v>
      </c>
      <c s="3" r="O2273">
        <v>157.0</v>
      </c>
      <c s="3" r="P2273">
        <v>50.0</v>
      </c>
      <c t="str" s="13" r="Q2273">
        <f>P2273/O2273</f>
        <v>31,85%</v>
      </c>
      <c s="14" r="R2273">
        <v>358.0</v>
      </c>
      <c s="14" r="S2273">
        <v>62.0</v>
      </c>
      <c s="14" r="T2273">
        <v>17.32</v>
      </c>
      <c s="14" r="U2273">
        <v>284.0</v>
      </c>
      <c s="14" r="V2273">
        <v>47.0</v>
      </c>
      <c s="14" r="W2273">
        <v>16.55</v>
      </c>
      <c s="14" r="X2273">
        <v>384.0</v>
      </c>
      <c s="14" r="Y2273">
        <v>237.0</v>
      </c>
      <c t="str" s="15" r="Z2273">
        <f>Y2273/X2273</f>
        <v>61,72%</v>
      </c>
      <c s="14" r="AA2273">
        <v>139.0</v>
      </c>
      <c s="14" r="AB2273">
        <v>10.0</v>
      </c>
      <c s="13" r="AC2273">
        <v>0.0719424460431655</v>
      </c>
      <c s="14" r="AD2273">
        <v>339.0</v>
      </c>
      <c s="14" r="AE2273">
        <v>202.0</v>
      </c>
      <c s="13" r="AF2273">
        <v>0.595870206489675</v>
      </c>
      <c s="14" r="AG2273">
        <v>132.0</v>
      </c>
      <c s="14" r="AH2273">
        <v>13.0</v>
      </c>
      <c s="13" r="AI2273">
        <v>0.0984848484848485</v>
      </c>
      <c t="str" s="16" r="AJ2273">
        <f>P2273-AB2273</f>
        <v>40</v>
      </c>
      <c t="str" s="15" r="AK2273">
        <f>(P2273-AB2273)/AB2273</f>
        <v>400,00%</v>
      </c>
      <c t="str" s="16" r="AL2273">
        <f>P2273-V2273</f>
        <v>3</v>
      </c>
      <c t="str" s="13" r="AM2273">
        <f>(P2273-V2273)/V2273</f>
        <v>6,38%</v>
      </c>
      <c s="13" r="AN2273"/>
    </row>
    <row r="2274">
      <c t="s" s="1" r="A2274">
        <v>13671</v>
      </c>
      <c s="2" r="B2274">
        <v>64.0</v>
      </c>
      <c s="9" r="C2274">
        <v>64536.0</v>
      </c>
      <c t="s" s="9" r="D2274">
        <v>13672</v>
      </c>
      <c t="s" s="10" r="E2274">
        <v>13673</v>
      </c>
      <c t="s" s="10" r="F2274">
        <v>13674</v>
      </c>
      <c s="11" r="G2274">
        <v>7.5</v>
      </c>
      <c s="12" r="H2274">
        <v>8.2</v>
      </c>
      <c t="str" s="10" r="I2274">
        <f>H2274-G2274</f>
        <v>0,7</v>
      </c>
      <c t="s" s="10" r="J2274">
        <v>13675</v>
      </c>
      <c t="s" s="10" r="K2274">
        <v>13676</v>
      </c>
      <c s="3" r="L2274">
        <v>655.0</v>
      </c>
      <c s="3" r="M2274">
        <v>353.0</v>
      </c>
      <c s="3" r="N2274">
        <v>53.89</v>
      </c>
      <c s="3" r="O2274">
        <v>287.0</v>
      </c>
      <c s="3" r="P2274">
        <v>52.0</v>
      </c>
      <c t="str" s="13" r="Q2274">
        <f>P2274/O2274</f>
        <v>18,12%</v>
      </c>
      <c s="14" r="R2274">
        <v>662.0</v>
      </c>
      <c s="14" r="S2274">
        <v>97.0</v>
      </c>
      <c s="14" r="T2274">
        <v>14.65</v>
      </c>
      <c s="14" r="U2274">
        <v>556.0</v>
      </c>
      <c s="14" r="V2274">
        <v>69.0</v>
      </c>
      <c s="14" r="W2274">
        <v>12.41</v>
      </c>
      <c s="14" r="X2274">
        <v>639.0</v>
      </c>
      <c s="14" r="Y2274">
        <v>366.0</v>
      </c>
      <c t="str" s="15" r="Z2274">
        <f>Y2274/X2274</f>
        <v>57,28%</v>
      </c>
      <c s="14" r="AA2274">
        <v>262.0</v>
      </c>
      <c s="14" r="AB2274">
        <v>5.0</v>
      </c>
      <c s="13" r="AC2274">
        <v>0.0190839694656489</v>
      </c>
      <c s="14" r="AD2274">
        <v>547.0</v>
      </c>
      <c s="14" r="AE2274">
        <v>285.0</v>
      </c>
      <c s="13" r="AF2274">
        <v>0.521023765996344</v>
      </c>
      <c s="14" r="AG2274">
        <v>249.0</v>
      </c>
      <c s="14" r="AH2274">
        <v>14.0</v>
      </c>
      <c s="13" r="AI2274">
        <v>0.0562248995983936</v>
      </c>
      <c t="str" s="16" r="AJ2274">
        <f>P2274-AB2274</f>
        <v>47</v>
      </c>
      <c t="str" s="15" r="AK2274">
        <f>(P2274-AB2274)/AB2274</f>
        <v>940,00%</v>
      </c>
      <c t="str" s="16" r="AL2274">
        <f>P2274-V2274</f>
        <v>-17</v>
      </c>
      <c t="str" s="13" r="AM2274">
        <f>(P2274-V2274)/V2274</f>
        <v>-24,64%</v>
      </c>
      <c s="13" r="AN2274"/>
    </row>
    <row r="2275">
      <c t="s" s="1" r="A2275">
        <v>13677</v>
      </c>
      <c s="2" r="B2275">
        <v>64.0</v>
      </c>
      <c s="9" r="C2275">
        <v>64537.0</v>
      </c>
      <c t="s" s="9" r="D2275">
        <v>13678</v>
      </c>
      <c t="s" s="10" r="E2275">
        <v>13679</v>
      </c>
      <c t="s" s="10" r="F2275">
        <v>13680</v>
      </c>
      <c s="11" r="G2275">
        <v>7.6</v>
      </c>
      <c s="12" r="H2275">
        <v>7.3</v>
      </c>
      <c t="str" s="10" r="I2275">
        <f>H2275-G2275</f>
        <v>-0,3</v>
      </c>
      <c t="s" s="10" r="J2275">
        <v>13681</v>
      </c>
      <c t="s" s="10" r="K2275">
        <v>13682</v>
      </c>
      <c s="3" r="L2275">
        <v>132.0</v>
      </c>
      <c s="3" r="M2275">
        <v>66.0</v>
      </c>
      <c s="3" r="N2275">
        <v>50.0</v>
      </c>
      <c s="3" r="O2275">
        <v>64.0</v>
      </c>
      <c s="3" r="P2275">
        <v>4.0</v>
      </c>
      <c t="str" s="13" r="Q2275">
        <f>P2275/O2275</f>
        <v>6,25%</v>
      </c>
      <c s="14" r="R2275">
        <v>131.0</v>
      </c>
      <c s="14" r="S2275">
        <v>23.0</v>
      </c>
      <c s="14" r="T2275">
        <v>17.56</v>
      </c>
      <c s="14" r="U2275">
        <v>106.0</v>
      </c>
      <c s="14" r="V2275">
        <v>10.0</v>
      </c>
      <c s="14" r="W2275">
        <v>9.43</v>
      </c>
      <c s="14" r="X2275">
        <v>125.0</v>
      </c>
      <c s="14" r="Y2275">
        <v>62.0</v>
      </c>
      <c t="str" s="15" r="Z2275">
        <f>Y2275/X2275</f>
        <v>49,60%</v>
      </c>
      <c s="14" r="AA2275">
        <v>56.0</v>
      </c>
      <c s="14" r="AB2275">
        <v>3.0</v>
      </c>
      <c s="13" r="AC2275">
        <v>0.0535714285714286</v>
      </c>
      <c s="14" r="AD2275">
        <v>131.0</v>
      </c>
      <c s="14" r="AE2275">
        <v>60.0</v>
      </c>
      <c s="13" r="AF2275">
        <v>0.458015267175573</v>
      </c>
      <c s="14" r="AG2275">
        <v>65.0</v>
      </c>
      <c s="14" r="AH2275">
        <v>1.0</v>
      </c>
      <c s="13" r="AI2275">
        <v>0.0153846153846154</v>
      </c>
      <c t="str" s="16" r="AJ2275">
        <f>P2275-AB2275</f>
        <v>1</v>
      </c>
      <c t="str" s="15" r="AK2275">
        <f>(P2275-AB2275)/AB2275</f>
        <v>33,33%</v>
      </c>
      <c t="str" s="16" r="AL2275">
        <f>P2275-V2275</f>
        <v>-6</v>
      </c>
      <c t="str" s="13" r="AM2275">
        <f>(P2275-V2275)/V2275</f>
        <v>-60,00%</v>
      </c>
      <c s="13" r="AN2275"/>
    </row>
    <row r="2276">
      <c t="s" s="1" r="A2276">
        <v>13683</v>
      </c>
      <c s="2" r="B2276">
        <v>64.0</v>
      </c>
      <c s="9" r="C2276">
        <v>64538.0</v>
      </c>
      <c t="s" s="9" r="D2276">
        <v>13684</v>
      </c>
      <c t="s" s="10" r="E2276">
        <v>13685</v>
      </c>
      <c t="s" s="10" r="F2276">
        <v>13686</v>
      </c>
      <c s="11" r="G2276">
        <v>7.9</v>
      </c>
      <c s="12" r="H2276">
        <v>8.9</v>
      </c>
      <c t="str" s="10" r="I2276">
        <f>H2276-G2276</f>
        <v>1,0</v>
      </c>
      <c t="s" s="10" r="J2276">
        <v>13687</v>
      </c>
      <c t="s" s="10" r="K2276">
        <v>13688</v>
      </c>
      <c s="3" r="L2276">
        <v>585.0</v>
      </c>
      <c s="3" r="M2276">
        <v>320.0</v>
      </c>
      <c s="3" r="N2276">
        <v>54.7</v>
      </c>
      <c s="3" r="O2276">
        <v>254.0</v>
      </c>
      <c s="3" r="P2276">
        <v>29.0</v>
      </c>
      <c t="str" s="13" r="Q2276">
        <f>P2276/O2276</f>
        <v>11,42%</v>
      </c>
      <c s="14" r="R2276">
        <v>578.0</v>
      </c>
      <c s="14" r="S2276">
        <v>100.0</v>
      </c>
      <c s="14" r="T2276">
        <v>17.3</v>
      </c>
      <c s="14" r="U2276">
        <v>464.0</v>
      </c>
      <c s="14" r="V2276">
        <v>48.0</v>
      </c>
      <c s="14" r="W2276">
        <v>10.34</v>
      </c>
      <c s="14" r="X2276">
        <v>557.0</v>
      </c>
      <c s="14" r="Y2276">
        <v>341.0</v>
      </c>
      <c t="str" s="15" r="Z2276">
        <f>Y2276/X2276</f>
        <v>61,22%</v>
      </c>
      <c s="14" r="AA2276">
        <v>207.0</v>
      </c>
      <c s="14" r="AB2276">
        <v>7.0</v>
      </c>
      <c s="13" r="AC2276">
        <v>0.0338164251207729</v>
      </c>
      <c s="14" r="AD2276">
        <v>543.0</v>
      </c>
      <c s="14" r="AE2276">
        <v>290.0</v>
      </c>
      <c s="13" r="AF2276">
        <v>0.534069981583794</v>
      </c>
      <c s="14" r="AG2276">
        <v>247.0</v>
      </c>
      <c s="14" r="AH2276">
        <v>11.0</v>
      </c>
      <c s="13" r="AI2276">
        <v>0.0445344129554656</v>
      </c>
      <c t="str" s="16" r="AJ2276">
        <f>P2276-AB2276</f>
        <v>22</v>
      </c>
      <c t="str" s="15" r="AK2276">
        <f>(P2276-AB2276)/AB2276</f>
        <v>314,29%</v>
      </c>
      <c t="str" s="16" r="AL2276">
        <f>P2276-V2276</f>
        <v>-19</v>
      </c>
      <c t="str" s="13" r="AM2276">
        <f>(P2276-V2276)/V2276</f>
        <v>-39,58%</v>
      </c>
      <c s="13" r="AN2276"/>
    </row>
    <row r="2277">
      <c t="s" s="1" r="A2277">
        <v>13689</v>
      </c>
      <c s="2" r="B2277">
        <v>64.0</v>
      </c>
      <c s="9" r="C2277">
        <v>64539.0</v>
      </c>
      <c t="s" s="9" r="D2277">
        <v>13690</v>
      </c>
      <c t="s" s="10" r="E2277">
        <v>13691</v>
      </c>
      <c t="s" s="10" r="F2277">
        <v>13692</v>
      </c>
      <c s="11" r="G2277">
        <v>7.9</v>
      </c>
      <c s="12" r="H2277">
        <v>8.9</v>
      </c>
      <c t="str" s="10" r="I2277">
        <f>H2277-G2277</f>
        <v>1,0</v>
      </c>
      <c t="s" s="10" r="J2277">
        <v>13693</v>
      </c>
      <c t="s" s="10" r="K2277">
        <v>13694</v>
      </c>
      <c s="3" r="L2277">
        <v>168.0</v>
      </c>
      <c s="3" r="M2277">
        <v>85.0</v>
      </c>
      <c s="3" r="N2277">
        <v>50.6</v>
      </c>
      <c s="3" r="O2277">
        <v>80.0</v>
      </c>
      <c s="3" r="P2277">
        <v>5.0</v>
      </c>
      <c t="str" s="13" r="Q2277">
        <f>P2277/O2277</f>
        <v>6,25%</v>
      </c>
      <c s="14" r="R2277">
        <v>172.0</v>
      </c>
      <c s="14" r="S2277">
        <v>30.0</v>
      </c>
      <c s="14" r="T2277">
        <v>17.44</v>
      </c>
      <c s="14" r="U2277">
        <v>135.0</v>
      </c>
      <c s="14" r="V2277">
        <v>10.0</v>
      </c>
      <c s="14" r="W2277">
        <v>7.41</v>
      </c>
      <c s="14" r="X2277">
        <v>169.0</v>
      </c>
      <c s="14" r="Y2277">
        <v>91.0</v>
      </c>
      <c t="str" s="15" r="Z2277">
        <f>Y2277/X2277</f>
        <v>53,85%</v>
      </c>
      <c s="14" r="AA2277">
        <v>72.0</v>
      </c>
      <c s="14" r="AB2277">
        <v>6.0</v>
      </c>
      <c s="13" r="AC2277">
        <v>0.0833333333333333</v>
      </c>
      <c s="14" r="AD2277">
        <v>166.0</v>
      </c>
      <c s="14" r="AE2277">
        <v>93.0</v>
      </c>
      <c s="13" r="AF2277">
        <v>0.560240963855422</v>
      </c>
      <c s="14" r="AG2277">
        <v>72.0</v>
      </c>
      <c s="14" r="AH2277">
        <v>1.0</v>
      </c>
      <c s="13" r="AI2277">
        <v>0.0138888888888889</v>
      </c>
      <c t="str" s="16" r="AJ2277">
        <f>P2277-AB2277</f>
        <v>-1</v>
      </c>
      <c t="str" s="15" r="AK2277">
        <f>(P2277-AB2277)/AB2277</f>
        <v>-16,67%</v>
      </c>
      <c t="str" s="16" r="AL2277">
        <f>P2277-V2277</f>
        <v>-5</v>
      </c>
      <c t="str" s="13" r="AM2277">
        <f>(P2277-V2277)/V2277</f>
        <v>-50,00%</v>
      </c>
      <c s="13" r="AN2277"/>
    </row>
    <row r="2278">
      <c t="s" s="1" r="A2278">
        <v>13695</v>
      </c>
      <c s="2" r="B2278">
        <v>64.0</v>
      </c>
      <c s="9" r="C2278">
        <v>64540.0</v>
      </c>
      <c t="s" s="9" r="D2278">
        <v>13696</v>
      </c>
      <c t="s" s="10" r="E2278">
        <v>13697</v>
      </c>
      <c t="s" s="10" r="F2278">
        <v>13698</v>
      </c>
      <c s="11" r="G2278">
        <v>7.9</v>
      </c>
      <c s="12" r="H2278">
        <v>8.9</v>
      </c>
      <c t="str" s="10" r="I2278">
        <f>H2278-G2278</f>
        <v>1,0</v>
      </c>
      <c t="s" s="10" r="J2278">
        <v>13699</v>
      </c>
      <c t="s" s="10" r="K2278">
        <v>13700</v>
      </c>
      <c s="3" r="L2278">
        <v>1750.0</v>
      </c>
      <c s="3" r="M2278">
        <v>930.0</v>
      </c>
      <c s="3" r="N2278">
        <v>53.14</v>
      </c>
      <c s="3" r="O2278">
        <v>781.0</v>
      </c>
      <c s="3" r="P2278">
        <v>174.0</v>
      </c>
      <c t="str" s="13" r="Q2278">
        <f>P2278/O2278</f>
        <v>22,28%</v>
      </c>
      <c s="14" r="R2278">
        <v>1787.0</v>
      </c>
      <c s="14" r="S2278">
        <v>307.0</v>
      </c>
      <c s="14" r="T2278">
        <v>17.18</v>
      </c>
      <c s="14" r="U2278">
        <v>1443.0</v>
      </c>
      <c s="14" r="V2278">
        <v>227.0</v>
      </c>
      <c s="14" r="W2278">
        <v>15.73</v>
      </c>
      <c s="14" r="X2278">
        <v>1731.0</v>
      </c>
      <c s="14" r="Y2278">
        <v>1017.0</v>
      </c>
      <c t="str" s="15" r="Z2278">
        <f>Y2278/X2278</f>
        <v>58,75%</v>
      </c>
      <c s="14" r="AA2278">
        <v>676.0</v>
      </c>
      <c s="14" r="AB2278">
        <v>26.0</v>
      </c>
      <c s="13" r="AC2278">
        <v>0.0384615384615385</v>
      </c>
      <c s="14" r="AD2278">
        <v>1622.0</v>
      </c>
      <c s="14" r="AE2278">
        <v>916.0</v>
      </c>
      <c s="13" r="AF2278">
        <v>0.564734895191122</v>
      </c>
      <c s="14" r="AG2278">
        <v>691.0</v>
      </c>
      <c s="14" r="AH2278">
        <v>43.0</v>
      </c>
      <c s="13" r="AI2278">
        <v>0.0622286541244573</v>
      </c>
      <c t="str" s="16" r="AJ2278">
        <f>P2278-AB2278</f>
        <v>148</v>
      </c>
      <c t="str" s="15" r="AK2278">
        <f>(P2278-AB2278)/AB2278</f>
        <v>569,23%</v>
      </c>
      <c t="str" s="16" r="AL2278">
        <f>P2278-V2278</f>
        <v>-53</v>
      </c>
      <c t="str" s="13" r="AM2278">
        <f>(P2278-V2278)/V2278</f>
        <v>-23,35%</v>
      </c>
      <c s="13" r="AN2278"/>
    </row>
    <row r="2279">
      <c t="s" s="1" r="A2279">
        <v>13701</v>
      </c>
      <c s="2" r="B2279">
        <v>64.0</v>
      </c>
      <c s="9" r="C2279">
        <v>64541.0</v>
      </c>
      <c t="s" s="9" r="D2279">
        <v>13702</v>
      </c>
      <c t="s" s="10" r="E2279">
        <v>13703</v>
      </c>
      <c t="s" s="10" r="F2279">
        <v>13704</v>
      </c>
      <c s="11" r="G2279">
        <v>7.5</v>
      </c>
      <c s="12" r="H2279">
        <v>8.2</v>
      </c>
      <c t="str" s="10" r="I2279">
        <f>H2279-G2279</f>
        <v>0,7</v>
      </c>
      <c t="s" s="10" r="J2279">
        <v>13705</v>
      </c>
      <c t="s" s="10" r="K2279">
        <v>13706</v>
      </c>
      <c s="3" r="L2279">
        <v>241.0</v>
      </c>
      <c s="3" r="M2279">
        <v>127.0</v>
      </c>
      <c s="3" r="N2279">
        <v>52.7</v>
      </c>
      <c s="3" r="O2279">
        <v>107.0</v>
      </c>
      <c s="3" r="P2279">
        <v>32.0</v>
      </c>
      <c t="str" s="13" r="Q2279">
        <f>P2279/O2279</f>
        <v>29,91%</v>
      </c>
      <c s="14" r="R2279">
        <v>239.0</v>
      </c>
      <c s="14" r="S2279">
        <v>22.0</v>
      </c>
      <c s="14" r="T2279">
        <v>9.21</v>
      </c>
      <c s="14" r="U2279">
        <v>213.0</v>
      </c>
      <c s="14" r="V2279">
        <v>37.0</v>
      </c>
      <c s="14" r="W2279">
        <v>17.37</v>
      </c>
      <c s="14" r="X2279">
        <v>227.0</v>
      </c>
      <c s="14" r="Y2279">
        <v>115.0</v>
      </c>
      <c t="str" s="15" r="Z2279">
        <f>Y2279/X2279</f>
        <v>50,66%</v>
      </c>
      <c s="14" r="AA2279">
        <v>102.0</v>
      </c>
      <c s="14" r="AB2279">
        <v>4.0</v>
      </c>
      <c s="13" r="AC2279">
        <v>0.0392156862745098</v>
      </c>
      <c s="14" r="AD2279">
        <v>200.0</v>
      </c>
      <c s="14" r="AE2279">
        <v>84.0</v>
      </c>
      <c s="13" r="AF2279">
        <v>0.42</v>
      </c>
      <c s="14" r="AG2279">
        <v>107.0</v>
      </c>
      <c s="14" r="AH2279">
        <v>9.0</v>
      </c>
      <c s="13" r="AI2279">
        <v>0.0841121495327103</v>
      </c>
      <c t="str" s="16" r="AJ2279">
        <f>P2279-AB2279</f>
        <v>28</v>
      </c>
      <c t="str" s="15" r="AK2279">
        <f>(P2279-AB2279)/AB2279</f>
        <v>700,00%</v>
      </c>
      <c t="str" s="16" r="AL2279">
        <f>P2279-V2279</f>
        <v>-5</v>
      </c>
      <c t="str" s="13" r="AM2279">
        <f>(P2279-V2279)/V2279</f>
        <v>-13,51%</v>
      </c>
      <c s="13" r="AN2279"/>
    </row>
    <row r="2280">
      <c t="s" s="1" r="A2280">
        <v>13707</v>
      </c>
      <c s="2" r="B2280">
        <v>64.0</v>
      </c>
      <c s="9" r="C2280">
        <v>64542.0</v>
      </c>
      <c t="s" s="9" r="D2280">
        <v>13708</v>
      </c>
      <c t="s" s="10" r="E2280">
        <v>13709</v>
      </c>
      <c t="s" s="10" r="F2280">
        <v>13710</v>
      </c>
      <c s="11" r="G2280">
        <v>7.6</v>
      </c>
      <c s="12" r="H2280">
        <v>7.3</v>
      </c>
      <c t="str" s="10" r="I2280">
        <f>H2280-G2280</f>
        <v>-0,3</v>
      </c>
      <c t="s" s="10" r="J2280">
        <v>13711</v>
      </c>
      <c t="s" s="10" r="K2280">
        <v>13712</v>
      </c>
      <c s="3" r="L2280">
        <v>68.0</v>
      </c>
      <c s="3" r="M2280">
        <v>33.0</v>
      </c>
      <c s="3" r="N2280">
        <v>48.53</v>
      </c>
      <c s="3" r="O2280">
        <v>30.0</v>
      </c>
      <c s="3" r="P2280">
        <v>2.0</v>
      </c>
      <c t="str" s="13" r="Q2280">
        <f>P2280/O2280</f>
        <v>6,67%</v>
      </c>
      <c s="14" r="R2280">
        <v>67.0</v>
      </c>
      <c s="14" r="S2280">
        <v>12.0</v>
      </c>
      <c s="14" r="T2280">
        <v>17.91</v>
      </c>
      <c s="14" r="U2280">
        <v>52.0</v>
      </c>
      <c s="14" r="V2280">
        <v>3.0</v>
      </c>
      <c s="14" r="W2280">
        <v>5.77</v>
      </c>
      <c s="14" r="X2280">
        <v>67.0</v>
      </c>
      <c s="14" r="Y2280">
        <v>29.0</v>
      </c>
      <c t="str" s="15" r="Z2280">
        <f>Y2280/X2280</f>
        <v>43,28%</v>
      </c>
      <c s="14" r="AA2280">
        <v>32.0</v>
      </c>
      <c s="14" r="AB2280">
        <v>2.0</v>
      </c>
      <c s="13" r="AC2280">
        <v>0.0625</v>
      </c>
      <c s="14" r="AD2280">
        <v>72.0</v>
      </c>
      <c s="14" r="AE2280">
        <v>39.0</v>
      </c>
      <c s="13" r="AF2280">
        <v>0.541666666666667</v>
      </c>
      <c s="14" r="AG2280">
        <v>30.0</v>
      </c>
      <c s="14" r="AH2280">
        <v>1.0</v>
      </c>
      <c s="13" r="AI2280">
        <v>0.0333333333333333</v>
      </c>
      <c t="str" s="16" r="AJ2280">
        <f>P2280-AB2280</f>
        <v>0</v>
      </c>
      <c t="str" s="15" r="AK2280">
        <f>(P2280-AB2280)/AB2280</f>
        <v>0,00%</v>
      </c>
      <c t="str" s="16" r="AL2280">
        <f>P2280-V2280</f>
        <v>-1</v>
      </c>
      <c t="str" s="13" r="AM2280">
        <f>(P2280-V2280)/V2280</f>
        <v>-33,33%</v>
      </c>
      <c s="13" r="AN2280"/>
    </row>
    <row r="2281">
      <c t="s" s="1" r="A2281">
        <v>13713</v>
      </c>
      <c s="2" r="B2281">
        <v>64.0</v>
      </c>
      <c s="9" r="C2281">
        <v>64543.0</v>
      </c>
      <c t="s" s="9" r="D2281">
        <v>13714</v>
      </c>
      <c t="s" s="10" r="E2281">
        <v>13715</v>
      </c>
      <c t="s" s="10" r="F2281">
        <v>13716</v>
      </c>
      <c s="11" r="G2281">
        <v>7.9</v>
      </c>
      <c s="12" r="H2281">
        <v>8.9</v>
      </c>
      <c t="str" s="10" r="I2281">
        <f>H2281-G2281</f>
        <v>1,0</v>
      </c>
      <c t="s" s="10" r="J2281">
        <v>13717</v>
      </c>
      <c t="s" s="10" r="K2281">
        <v>13718</v>
      </c>
      <c s="3" r="L2281">
        <v>299.0</v>
      </c>
      <c s="3" r="M2281">
        <v>202.0</v>
      </c>
      <c s="3" r="N2281">
        <v>67.56</v>
      </c>
      <c s="3" r="O2281">
        <v>92.0</v>
      </c>
      <c s="3" r="P2281">
        <v>7.0</v>
      </c>
      <c t="str" s="13" r="Q2281">
        <f>P2281/O2281</f>
        <v>7,61%</v>
      </c>
      <c s="14" r="R2281">
        <v>313.0</v>
      </c>
      <c s="14" r="S2281">
        <v>110.0</v>
      </c>
      <c s="14" r="T2281">
        <v>35.14</v>
      </c>
      <c s="14" r="U2281">
        <v>196.0</v>
      </c>
      <c s="14" r="V2281">
        <v>30.0</v>
      </c>
      <c s="14" r="W2281">
        <v>15.31</v>
      </c>
      <c s="14" r="X2281">
        <v>317.0</v>
      </c>
      <c s="14" r="Y2281">
        <v>214.0</v>
      </c>
      <c t="str" s="15" r="Z2281">
        <f>Y2281/X2281</f>
        <v>67,51%</v>
      </c>
      <c s="14" r="AA2281">
        <v>100.0</v>
      </c>
      <c s="14" r="AB2281">
        <v>1.0</v>
      </c>
      <c s="13" r="AC2281">
        <v>0.01</v>
      </c>
      <c s="14" r="AD2281">
        <v>336.0</v>
      </c>
      <c s="14" r="AE2281">
        <v>247.0</v>
      </c>
      <c s="13" r="AF2281">
        <v>0.735119047619048</v>
      </c>
      <c s="14" r="AG2281">
        <v>87.0</v>
      </c>
      <c s="14" r="AH2281">
        <v>2.0</v>
      </c>
      <c s="13" r="AI2281">
        <v>0.0229885057471264</v>
      </c>
      <c t="str" s="16" r="AJ2281">
        <f>P2281-AB2281</f>
        <v>6</v>
      </c>
      <c t="str" s="15" r="AK2281">
        <f>(P2281-AB2281)/AB2281</f>
        <v>600,00%</v>
      </c>
      <c t="str" s="16" r="AL2281">
        <f>P2281-V2281</f>
        <v>-23</v>
      </c>
      <c t="str" s="13" r="AM2281">
        <f>(P2281-V2281)/V2281</f>
        <v>-76,67%</v>
      </c>
      <c s="13" r="AN2281"/>
    </row>
    <row r="2282">
      <c t="s" s="1" r="A2282">
        <v>13719</v>
      </c>
      <c s="2" r="B2282">
        <v>64.0</v>
      </c>
      <c s="9" r="C2282">
        <v>64544.0</v>
      </c>
      <c t="s" s="9" r="D2282">
        <v>13720</v>
      </c>
      <c t="s" s="10" r="E2282">
        <v>13721</v>
      </c>
      <c t="s" s="10" r="F2282">
        <v>13722</v>
      </c>
      <c s="11" r="G2282">
        <v>7.5</v>
      </c>
      <c s="12" r="H2282">
        <v>8.2</v>
      </c>
      <c t="str" s="10" r="I2282">
        <f>H2282-G2282</f>
        <v>0,7</v>
      </c>
      <c t="s" s="10" r="J2282">
        <v>13723</v>
      </c>
      <c t="s" s="10" r="K2282">
        <v>13724</v>
      </c>
      <c s="3" r="L2282">
        <v>64.0</v>
      </c>
      <c s="3" r="M2282">
        <v>29.0</v>
      </c>
      <c s="3" r="N2282">
        <v>45.31</v>
      </c>
      <c s="3" r="O2282">
        <v>33.0</v>
      </c>
      <c s="3" r="P2282">
        <v>3.0</v>
      </c>
      <c t="str" s="13" r="Q2282">
        <f>P2282/O2282</f>
        <v>9,09%</v>
      </c>
      <c s="14" r="R2282">
        <v>62.0</v>
      </c>
      <c s="14" r="S2282">
        <v>11.0</v>
      </c>
      <c s="14" r="T2282">
        <v>17.74</v>
      </c>
      <c s="14" r="U2282">
        <v>50.0</v>
      </c>
      <c s="14" r="V2282">
        <v>5.0</v>
      </c>
      <c s="14" r="W2282">
        <v>10.0</v>
      </c>
      <c s="14" r="X2282">
        <v>64.0</v>
      </c>
      <c s="14" r="Y2282">
        <v>24.0</v>
      </c>
      <c t="str" s="15" r="Z2282">
        <f>Y2282/X2282</f>
        <v>37,50%</v>
      </c>
      <c s="14" r="AA2282">
        <v>36.0</v>
      </c>
      <c s="14" r="AB2282">
        <v>0.0</v>
      </c>
      <c s="13" r="AC2282">
        <v>0.0</v>
      </c>
      <c s="14" r="AD2282">
        <v>61.0</v>
      </c>
      <c s="14" r="AE2282">
        <v>29.0</v>
      </c>
      <c s="13" r="AF2282">
        <v>0.475409836065574</v>
      </c>
      <c s="14" r="AG2282">
        <v>32.0</v>
      </c>
      <c s="14" r="AH2282">
        <v>2.0</v>
      </c>
      <c s="13" r="AI2282">
        <v>0.0625</v>
      </c>
      <c t="str" s="16" r="AJ2282">
        <f>P2282-AB2282</f>
        <v>3</v>
      </c>
      <c t="str" s="15" r="AK2282">
        <f>(P2282-AB2282)/AB2282</f>
        <v>#DIV/0!</v>
      </c>
      <c t="str" s="16" r="AL2282">
        <f>P2282-V2282</f>
        <v>-2</v>
      </c>
      <c t="str" s="13" r="AM2282">
        <f>(P2282-V2282)/V2282</f>
        <v>-40,00%</v>
      </c>
      <c s="13" r="AN2282"/>
    </row>
    <row r="2283">
      <c t="s" s="1" r="A2283">
        <v>13725</v>
      </c>
      <c s="2" r="B2283">
        <v>64.0</v>
      </c>
      <c s="9" r="C2283">
        <v>64545.0</v>
      </c>
      <c t="s" s="9" r="D2283">
        <v>13726</v>
      </c>
      <c t="s" s="10" r="E2283">
        <v>13727</v>
      </c>
      <c t="s" s="10" r="F2283">
        <v>13728</v>
      </c>
      <c s="11" r="G2283">
        <v>7.9</v>
      </c>
      <c s="12" r="H2283">
        <v>8.9</v>
      </c>
      <c t="str" s="10" r="I2283">
        <f>H2283-G2283</f>
        <v>1,0</v>
      </c>
      <c t="s" s="10" r="J2283">
        <v>13729</v>
      </c>
      <c t="s" s="10" r="K2283">
        <v>13730</v>
      </c>
      <c s="3" r="L2283">
        <v>7262.0</v>
      </c>
      <c s="3" r="M2283">
        <v>4060.0</v>
      </c>
      <c s="3" r="N2283">
        <v>55.91</v>
      </c>
      <c s="3" r="O2283">
        <v>3043.0</v>
      </c>
      <c s="3" r="P2283">
        <v>441.0</v>
      </c>
      <c t="str" s="13" r="Q2283">
        <f>P2283/O2283</f>
        <v>14,49%</v>
      </c>
      <c s="14" r="R2283">
        <v>6846.0</v>
      </c>
      <c s="14" r="S2283">
        <v>1164.0</v>
      </c>
      <c s="14" r="T2283">
        <v>17.0</v>
      </c>
      <c s="14" r="U2283">
        <v>5564.0</v>
      </c>
      <c s="14" r="V2283">
        <v>652.0</v>
      </c>
      <c s="14" r="W2283">
        <v>11.72</v>
      </c>
      <c s="14" r="X2283">
        <v>6530.0</v>
      </c>
      <c s="14" r="Y2283">
        <v>3627.0</v>
      </c>
      <c t="str" s="15" r="Z2283">
        <f>Y2283/X2283</f>
        <v>55,54%</v>
      </c>
      <c s="14" r="AA2283">
        <v>2729.0</v>
      </c>
      <c s="14" r="AB2283">
        <v>63.0</v>
      </c>
      <c s="13" r="AC2283">
        <v>0.0230853792598021</v>
      </c>
      <c s="14" r="AD2283">
        <v>5962.0</v>
      </c>
      <c s="14" r="AE2283">
        <v>3244.0</v>
      </c>
      <c s="13" r="AF2283">
        <v>0.544112713854411</v>
      </c>
      <c s="14" r="AG2283">
        <v>2589.0</v>
      </c>
      <c s="14" r="AH2283">
        <v>109.0</v>
      </c>
      <c s="13" r="AI2283">
        <v>0.0421011973735033</v>
      </c>
      <c t="str" s="16" r="AJ2283">
        <f>P2283-AB2283</f>
        <v>378</v>
      </c>
      <c t="str" s="15" r="AK2283">
        <f>(P2283-AB2283)/AB2283</f>
        <v>600,00%</v>
      </c>
      <c t="str" s="16" r="AL2283">
        <f>P2283-V2283</f>
        <v>-211</v>
      </c>
      <c t="str" s="13" r="AM2283">
        <f>(P2283-V2283)/V2283</f>
        <v>-32,36%</v>
      </c>
      <c s="13" r="AN2283"/>
    </row>
    <row r="2284">
      <c t="s" s="1" r="A2284">
        <v>13731</v>
      </c>
      <c s="2" r="B2284">
        <v>64.0</v>
      </c>
      <c s="9" r="C2284">
        <v>64546.0</v>
      </c>
      <c t="s" s="9" r="D2284">
        <v>13732</v>
      </c>
      <c t="s" s="10" r="E2284">
        <v>13733</v>
      </c>
      <c t="s" s="10" r="F2284">
        <v>13734</v>
      </c>
      <c s="11" r="G2284">
        <v>7.9</v>
      </c>
      <c s="12" r="H2284">
        <v>8.9</v>
      </c>
      <c t="str" s="10" r="I2284">
        <f>H2284-G2284</f>
        <v>1,0</v>
      </c>
      <c t="s" s="10" r="J2284">
        <v>13735</v>
      </c>
      <c t="s" s="10" r="K2284">
        <v>13736</v>
      </c>
      <c s="3" r="L2284">
        <v>1650.0</v>
      </c>
      <c s="3" r="M2284">
        <v>864.0</v>
      </c>
      <c s="3" r="N2284">
        <v>52.36</v>
      </c>
      <c s="3" r="O2284">
        <v>750.0</v>
      </c>
      <c s="3" r="P2284">
        <v>125.0</v>
      </c>
      <c t="str" s="13" r="Q2284">
        <f>P2284/O2284</f>
        <v>16,67%</v>
      </c>
      <c s="14" r="R2284">
        <v>1639.0</v>
      </c>
      <c s="14" r="S2284">
        <v>224.0</v>
      </c>
      <c s="14" r="T2284">
        <v>13.67</v>
      </c>
      <c s="14" r="U2284">
        <v>1396.0</v>
      </c>
      <c s="14" r="V2284">
        <v>188.0</v>
      </c>
      <c s="14" r="W2284">
        <v>13.47</v>
      </c>
      <c s="14" r="X2284">
        <v>1619.0</v>
      </c>
      <c s="14" r="Y2284">
        <v>917.0</v>
      </c>
      <c t="str" s="15" r="Z2284">
        <f>Y2284/X2284</f>
        <v>56,64%</v>
      </c>
      <c s="14" r="AA2284">
        <v>673.0</v>
      </c>
      <c s="14" r="AB2284">
        <v>18.0</v>
      </c>
      <c s="13" r="AC2284">
        <v>0.0267459138187221</v>
      </c>
      <c s="14" r="AD2284">
        <v>1498.0</v>
      </c>
      <c s="14" r="AE2284">
        <v>839.0</v>
      </c>
      <c s="13" r="AF2284">
        <v>0.560080106809079</v>
      </c>
      <c s="14" r="AG2284">
        <v>643.0</v>
      </c>
      <c s="14" r="AH2284">
        <v>35.0</v>
      </c>
      <c s="13" r="AI2284">
        <v>0.0544323483670296</v>
      </c>
      <c t="str" s="16" r="AJ2284">
        <f>P2284-AB2284</f>
        <v>107</v>
      </c>
      <c t="str" s="15" r="AK2284">
        <f>(P2284-AB2284)/AB2284</f>
        <v>594,44%</v>
      </c>
      <c t="str" s="16" r="AL2284">
        <f>P2284-V2284</f>
        <v>-63</v>
      </c>
      <c t="str" s="13" r="AM2284">
        <f>(P2284-V2284)/V2284</f>
        <v>-33,51%</v>
      </c>
      <c s="13" r="AN2284"/>
    </row>
    <row r="2285">
      <c t="s" s="1" r="A2285">
        <v>13737</v>
      </c>
      <c s="2" r="B2285">
        <v>64.0</v>
      </c>
      <c s="9" r="C2285">
        <v>64547.0</v>
      </c>
      <c t="s" s="9" r="D2285">
        <v>13738</v>
      </c>
      <c t="s" s="10" r="E2285">
        <v>13739</v>
      </c>
      <c t="s" s="10" r="F2285">
        <v>13740</v>
      </c>
      <c s="11" r="G2285">
        <v>7.9</v>
      </c>
      <c s="12" r="H2285">
        <v>8.9</v>
      </c>
      <c t="str" s="10" r="I2285">
        <f>H2285-G2285</f>
        <v>1,0</v>
      </c>
      <c t="s" s="10" r="J2285">
        <v>13741</v>
      </c>
      <c t="s" s="10" r="K2285">
        <v>13742</v>
      </c>
      <c s="3" r="L2285">
        <v>4872.0</v>
      </c>
      <c s="3" r="M2285">
        <v>2859.0</v>
      </c>
      <c s="3" r="N2285">
        <v>58.68</v>
      </c>
      <c s="3" r="O2285">
        <v>1916.0</v>
      </c>
      <c s="3" r="P2285">
        <v>305.0</v>
      </c>
      <c t="str" s="13" r="Q2285">
        <f>P2285/O2285</f>
        <v>15,92%</v>
      </c>
      <c s="14" r="R2285">
        <v>4735.0</v>
      </c>
      <c s="14" r="S2285">
        <v>783.0</v>
      </c>
      <c s="14" r="T2285">
        <v>16.54</v>
      </c>
      <c s="14" r="U2285">
        <v>3856.0</v>
      </c>
      <c s="14" r="V2285">
        <v>503.0</v>
      </c>
      <c s="14" r="W2285">
        <v>13.04</v>
      </c>
      <c s="14" r="X2285">
        <v>4410.0</v>
      </c>
      <c s="14" r="Y2285">
        <v>2478.0</v>
      </c>
      <c t="str" s="15" r="Z2285">
        <f>Y2285/X2285</f>
        <v>56,19%</v>
      </c>
      <c s="14" r="AA2285">
        <v>1843.0</v>
      </c>
      <c s="14" r="AB2285">
        <v>42.0</v>
      </c>
      <c s="13" r="AC2285">
        <v>0.0227889310906131</v>
      </c>
      <c s="14" r="AD2285">
        <v>3975.0</v>
      </c>
      <c s="14" r="AE2285">
        <v>2289.0</v>
      </c>
      <c s="13" r="AF2285">
        <v>0.575849056603774</v>
      </c>
      <c s="14" r="AG2285">
        <v>1634.0</v>
      </c>
      <c s="14" r="AH2285">
        <v>52.0</v>
      </c>
      <c s="13" r="AI2285">
        <v>0.0318237454100367</v>
      </c>
      <c t="str" s="16" r="AJ2285">
        <f>P2285-AB2285</f>
        <v>263</v>
      </c>
      <c t="str" s="15" r="AK2285">
        <f>(P2285-AB2285)/AB2285</f>
        <v>626,19%</v>
      </c>
      <c t="str" s="16" r="AL2285">
        <f>P2285-V2285</f>
        <v>-198</v>
      </c>
      <c t="str" s="13" r="AM2285">
        <f>(P2285-V2285)/V2285</f>
        <v>-39,36%</v>
      </c>
      <c s="13" r="AN2285"/>
    </row>
    <row r="2286">
      <c t="s" s="1" r="A2286">
        <v>13743</v>
      </c>
      <c s="2" r="B2286">
        <v>64.0</v>
      </c>
      <c s="9" r="C2286">
        <v>64548.0</v>
      </c>
      <c t="s" s="9" r="D2286">
        <v>13744</v>
      </c>
      <c t="s" s="10" r="E2286">
        <v>13745</v>
      </c>
      <c t="s" s="10" r="F2286">
        <v>13746</v>
      </c>
      <c s="11" r="G2286">
        <v>7.5</v>
      </c>
      <c s="12" r="H2286">
        <v>8.2</v>
      </c>
      <c t="str" s="10" r="I2286">
        <f>H2286-G2286</f>
        <v>0,7</v>
      </c>
      <c t="s" s="10" r="J2286">
        <v>13747</v>
      </c>
      <c t="s" s="10" r="K2286">
        <v>13748</v>
      </c>
      <c s="3" r="L2286">
        <v>138.0</v>
      </c>
      <c s="3" r="M2286">
        <v>69.0</v>
      </c>
      <c s="3" r="N2286">
        <v>50.0</v>
      </c>
      <c s="3" r="O2286">
        <v>64.0</v>
      </c>
      <c s="3" r="P2286">
        <v>9.0</v>
      </c>
      <c t="str" s="13" r="Q2286">
        <f>P2286/O2286</f>
        <v>14,06%</v>
      </c>
      <c s="14" r="R2286">
        <v>134.0</v>
      </c>
      <c s="14" r="S2286">
        <v>22.0</v>
      </c>
      <c s="14" r="T2286">
        <v>16.42</v>
      </c>
      <c s="14" r="U2286">
        <v>110.0</v>
      </c>
      <c s="14" r="V2286">
        <v>11.0</v>
      </c>
      <c s="14" r="W2286">
        <v>10.0</v>
      </c>
      <c s="14" r="X2286">
        <v>126.0</v>
      </c>
      <c s="14" r="Y2286">
        <v>41.0</v>
      </c>
      <c t="str" s="15" r="Z2286">
        <f>Y2286/X2286</f>
        <v>32,54%</v>
      </c>
      <c s="14" r="AA2286">
        <v>77.0</v>
      </c>
      <c s="14" r="AB2286">
        <v>2.0</v>
      </c>
      <c s="13" r="AC2286">
        <v>0.025974025974026</v>
      </c>
      <c s="14" r="AD2286">
        <v>123.0</v>
      </c>
      <c s="14" r="AE2286">
        <v>55.0</v>
      </c>
      <c s="13" r="AF2286">
        <v>0.447154471544715</v>
      </c>
      <c s="14" r="AG2286">
        <v>63.0</v>
      </c>
      <c s="14" r="AH2286">
        <v>2.0</v>
      </c>
      <c s="13" r="AI2286">
        <v>0.0317460317460317</v>
      </c>
      <c t="str" s="16" r="AJ2286">
        <f>P2286-AB2286</f>
        <v>7</v>
      </c>
      <c t="str" s="15" r="AK2286">
        <f>(P2286-AB2286)/AB2286</f>
        <v>350,00%</v>
      </c>
      <c t="str" s="16" r="AL2286">
        <f>P2286-V2286</f>
        <v>-2</v>
      </c>
      <c t="str" s="13" r="AM2286">
        <f>(P2286-V2286)/V2286</f>
        <v>-18,18%</v>
      </c>
      <c s="13" r="AN2286"/>
    </row>
    <row r="2287">
      <c t="s" s="1" r="A2287">
        <v>13749</v>
      </c>
      <c s="2" r="B2287">
        <v>64.0</v>
      </c>
      <c s="9" r="C2287">
        <v>64549.0</v>
      </c>
      <c t="s" s="9" r="D2287">
        <v>13750</v>
      </c>
      <c t="s" s="10" r="E2287">
        <v>13751</v>
      </c>
      <c t="s" s="10" r="F2287">
        <v>13752</v>
      </c>
      <c s="11" r="G2287">
        <v>7.5</v>
      </c>
      <c s="12" r="H2287">
        <v>8.2</v>
      </c>
      <c t="str" s="10" r="I2287">
        <f>H2287-G2287</f>
        <v>0,7</v>
      </c>
      <c t="s" s="10" r="J2287">
        <v>13753</v>
      </c>
      <c t="s" s="10" r="K2287">
        <v>13754</v>
      </c>
      <c s="3" r="L2287">
        <v>711.0</v>
      </c>
      <c s="3" r="M2287">
        <v>350.0</v>
      </c>
      <c s="3" r="N2287">
        <v>49.23</v>
      </c>
      <c s="3" r="O2287">
        <v>334.0</v>
      </c>
      <c s="3" r="P2287">
        <v>78.0</v>
      </c>
      <c t="str" s="13" r="Q2287">
        <f>P2287/O2287</f>
        <v>23,35%</v>
      </c>
      <c s="14" r="R2287">
        <v>719.0</v>
      </c>
      <c s="14" r="S2287">
        <v>87.0</v>
      </c>
      <c s="14" r="T2287">
        <v>12.1</v>
      </c>
      <c s="14" r="U2287">
        <v>623.0</v>
      </c>
      <c s="14" r="V2287">
        <v>114.0</v>
      </c>
      <c s="14" r="W2287">
        <v>18.3</v>
      </c>
      <c s="14" r="X2287">
        <v>647.0</v>
      </c>
      <c s="14" r="Y2287">
        <v>332.0</v>
      </c>
      <c t="str" s="15" r="Z2287">
        <f>Y2287/X2287</f>
        <v>51,31%</v>
      </c>
      <c s="14" r="AA2287">
        <v>293.0</v>
      </c>
      <c s="14" r="AB2287">
        <v>12.0</v>
      </c>
      <c s="13" r="AC2287">
        <v>0.0409556313993174</v>
      </c>
      <c s="14" r="AD2287">
        <v>554.0</v>
      </c>
      <c s="14" r="AE2287">
        <v>293.0</v>
      </c>
      <c s="13" r="AF2287">
        <v>0.528880866425993</v>
      </c>
      <c s="14" r="AG2287">
        <v>255.0</v>
      </c>
      <c s="14" r="AH2287">
        <v>16.0</v>
      </c>
      <c s="13" r="AI2287">
        <v>0.0627450980392157</v>
      </c>
      <c t="str" s="16" r="AJ2287">
        <f>P2287-AB2287</f>
        <v>66</v>
      </c>
      <c t="str" s="15" r="AK2287">
        <f>(P2287-AB2287)/AB2287</f>
        <v>550,00%</v>
      </c>
      <c t="str" s="16" r="AL2287">
        <f>P2287-V2287</f>
        <v>-36</v>
      </c>
      <c t="str" s="13" r="AM2287">
        <f>(P2287-V2287)/V2287</f>
        <v>-31,58%</v>
      </c>
      <c s="13" r="AN2287"/>
    </row>
    <row r="2288">
      <c t="s" s="1" r="A2288">
        <v>13755</v>
      </c>
      <c s="2" r="B2288">
        <v>64.0</v>
      </c>
      <c s="9" r="C2288">
        <v>64550.0</v>
      </c>
      <c t="s" s="9" r="D2288">
        <v>13756</v>
      </c>
      <c t="s" s="10" r="E2288">
        <v>13757</v>
      </c>
      <c t="s" s="10" r="F2288">
        <v>13758</v>
      </c>
      <c s="11" r="G2288">
        <v>7.5</v>
      </c>
      <c s="12" r="H2288">
        <v>8.2</v>
      </c>
      <c t="str" s="10" r="I2288">
        <f>H2288-G2288</f>
        <v>0,7</v>
      </c>
      <c t="s" s="10" r="J2288">
        <v>13759</v>
      </c>
      <c t="s" s="10" r="K2288">
        <v>13760</v>
      </c>
      <c s="3" r="L2288">
        <v>593.0</v>
      </c>
      <c s="3" r="M2288">
        <v>253.0</v>
      </c>
      <c s="3" r="N2288">
        <v>42.66</v>
      </c>
      <c s="3" r="O2288">
        <v>328.0</v>
      </c>
      <c s="3" r="P2288">
        <v>39.0</v>
      </c>
      <c t="str" s="13" r="Q2288">
        <f>P2288/O2288</f>
        <v>11,89%</v>
      </c>
      <c s="14" r="R2288">
        <v>587.0</v>
      </c>
      <c s="14" r="S2288">
        <v>79.0</v>
      </c>
      <c s="14" r="T2288">
        <v>13.46</v>
      </c>
      <c s="14" r="U2288">
        <v>496.0</v>
      </c>
      <c s="14" r="V2288">
        <v>50.0</v>
      </c>
      <c s="14" r="W2288">
        <v>10.08</v>
      </c>
      <c s="14" r="X2288">
        <v>575.0</v>
      </c>
      <c s="14" r="Y2288">
        <v>265.0</v>
      </c>
      <c t="str" s="15" r="Z2288">
        <f>Y2288/X2288</f>
        <v>46,09%</v>
      </c>
      <c s="14" r="AA2288">
        <v>292.0</v>
      </c>
      <c s="14" r="AB2288">
        <v>6.0</v>
      </c>
      <c s="13" r="AC2288">
        <v>0.0205479452054794</v>
      </c>
      <c s="14" r="AD2288">
        <v>563.0</v>
      </c>
      <c s="14" r="AE2288">
        <v>242.0</v>
      </c>
      <c s="13" r="AF2288">
        <v>0.429840142095915</v>
      </c>
      <c s="14" r="AG2288">
        <v>310.0</v>
      </c>
      <c s="14" r="AH2288">
        <v>13.0</v>
      </c>
      <c s="13" r="AI2288">
        <v>0.0419354838709677</v>
      </c>
      <c t="str" s="16" r="AJ2288">
        <f>P2288-AB2288</f>
        <v>33</v>
      </c>
      <c t="str" s="15" r="AK2288">
        <f>(P2288-AB2288)/AB2288</f>
        <v>550,00%</v>
      </c>
      <c t="str" s="16" r="AL2288">
        <f>P2288-V2288</f>
        <v>-11</v>
      </c>
      <c t="str" s="13" r="AM2288">
        <f>(P2288-V2288)/V2288</f>
        <v>-22,00%</v>
      </c>
      <c s="13" r="AN2288"/>
    </row>
    <row r="2289">
      <c t="s" s="1" r="A2289">
        <v>13761</v>
      </c>
      <c s="2" r="B2289">
        <v>64.0</v>
      </c>
      <c s="9" r="C2289">
        <v>64551.0</v>
      </c>
      <c t="s" s="9" r="D2289">
        <v>13762</v>
      </c>
      <c t="s" s="10" r="E2289">
        <v>13763</v>
      </c>
      <c t="s" s="10" r="F2289">
        <v>13764</v>
      </c>
      <c s="11" r="G2289">
        <v>7.6</v>
      </c>
      <c s="12" r="H2289">
        <v>7.3</v>
      </c>
      <c t="str" s="10" r="I2289">
        <f>H2289-G2289</f>
        <v>-0,3</v>
      </c>
      <c t="s" s="10" r="J2289">
        <v>13765</v>
      </c>
      <c t="s" s="10" r="K2289">
        <v>13766</v>
      </c>
      <c s="3" r="L2289">
        <v>240.0</v>
      </c>
      <c s="3" r="M2289">
        <v>111.0</v>
      </c>
      <c s="3" r="N2289">
        <v>46.25</v>
      </c>
      <c s="3" r="O2289">
        <v>123.0</v>
      </c>
      <c s="3" r="P2289">
        <v>29.0</v>
      </c>
      <c t="str" s="13" r="Q2289">
        <f>P2289/O2289</f>
        <v>23,58%</v>
      </c>
      <c s="14" r="R2289">
        <v>230.0</v>
      </c>
      <c s="14" r="S2289">
        <v>14.0</v>
      </c>
      <c s="14" r="T2289">
        <v>6.09</v>
      </c>
      <c s="14" r="U2289">
        <v>215.0</v>
      </c>
      <c s="14" r="V2289">
        <v>32.0</v>
      </c>
      <c s="14" r="W2289">
        <v>14.88</v>
      </c>
      <c s="14" r="X2289">
        <v>243.0</v>
      </c>
      <c s="14" r="Y2289">
        <v>106.0</v>
      </c>
      <c t="str" s="15" r="Z2289">
        <f>Y2289/X2289</f>
        <v>43,62%</v>
      </c>
      <c s="14" r="AA2289">
        <v>128.0</v>
      </c>
      <c s="14" r="AB2289">
        <v>5.0</v>
      </c>
      <c s="13" r="AC2289">
        <v>0.0390625</v>
      </c>
      <c s="14" r="AD2289">
        <v>244.0</v>
      </c>
      <c s="14" r="AE2289">
        <v>103.0</v>
      </c>
      <c s="13" r="AF2289">
        <v>0.422131147540984</v>
      </c>
      <c s="14" r="AG2289">
        <v>134.0</v>
      </c>
      <c s="14" r="AH2289">
        <v>14.0</v>
      </c>
      <c s="13" r="AI2289">
        <v>0.104477611940299</v>
      </c>
      <c t="str" s="16" r="AJ2289">
        <f>P2289-AB2289</f>
        <v>24</v>
      </c>
      <c t="str" s="15" r="AK2289">
        <f>(P2289-AB2289)/AB2289</f>
        <v>480,00%</v>
      </c>
      <c t="str" s="16" r="AL2289">
        <f>P2289-V2289</f>
        <v>-3</v>
      </c>
      <c t="str" s="13" r="AM2289">
        <f>(P2289-V2289)/V2289</f>
        <v>-9,38%</v>
      </c>
      <c s="13" r="AN2289"/>
    </row>
    <row r="2290">
      <c t="s" s="1" r="A2290">
        <v>13767</v>
      </c>
      <c s="2" r="B2290">
        <v>64.0</v>
      </c>
      <c s="9" r="C2290">
        <v>64552.0</v>
      </c>
      <c t="s" s="9" r="D2290">
        <v>13768</v>
      </c>
      <c t="s" s="10" r="E2290">
        <v>13769</v>
      </c>
      <c t="s" s="10" r="F2290">
        <v>13770</v>
      </c>
      <c s="11" r="G2290">
        <v>7.5</v>
      </c>
      <c s="12" r="H2290">
        <v>8.2</v>
      </c>
      <c t="str" s="10" r="I2290">
        <f>H2290-G2290</f>
        <v>0,7</v>
      </c>
      <c t="s" s="10" r="J2290">
        <v>13771</v>
      </c>
      <c t="s" s="10" r="K2290">
        <v>13772</v>
      </c>
      <c s="3" r="L2290">
        <v>157.0</v>
      </c>
      <c s="3" r="M2290">
        <v>73.0</v>
      </c>
      <c s="3" r="N2290">
        <v>46.5</v>
      </c>
      <c s="3" r="O2290">
        <v>80.0</v>
      </c>
      <c s="3" r="P2290">
        <v>21.0</v>
      </c>
      <c t="str" s="13" r="Q2290">
        <f>P2290/O2290</f>
        <v>26,25%</v>
      </c>
      <c s="14" r="R2290">
        <v>154.0</v>
      </c>
      <c s="14" r="S2290">
        <v>17.0</v>
      </c>
      <c s="14" r="T2290">
        <v>11.04</v>
      </c>
      <c s="14" r="U2290">
        <v>135.0</v>
      </c>
      <c s="14" r="V2290">
        <v>19.0</v>
      </c>
      <c s="14" r="W2290">
        <v>14.07</v>
      </c>
      <c s="14" r="X2290">
        <v>158.0</v>
      </c>
      <c s="14" r="Y2290">
        <v>77.0</v>
      </c>
      <c t="str" s="15" r="Z2290">
        <f>Y2290/X2290</f>
        <v>48,73%</v>
      </c>
      <c s="14" r="AA2290">
        <v>78.0</v>
      </c>
      <c s="14" r="AB2290">
        <v>3.0</v>
      </c>
      <c s="13" r="AC2290">
        <v>0.0384615384615385</v>
      </c>
      <c s="14" r="AD2290">
        <v>149.0</v>
      </c>
      <c s="14" r="AE2290">
        <v>68.0</v>
      </c>
      <c s="13" r="AF2290">
        <v>0.456375838926174</v>
      </c>
      <c s="14" r="AG2290">
        <v>78.0</v>
      </c>
      <c s="14" r="AH2290">
        <v>8.0</v>
      </c>
      <c s="13" r="AI2290">
        <v>0.102564102564103</v>
      </c>
      <c t="str" s="16" r="AJ2290">
        <f>P2290-AB2290</f>
        <v>18</v>
      </c>
      <c t="str" s="15" r="AK2290">
        <f>(P2290-AB2290)/AB2290</f>
        <v>600,00%</v>
      </c>
      <c t="str" s="16" r="AL2290">
        <f>P2290-V2290</f>
        <v>2</v>
      </c>
      <c t="str" s="13" r="AM2290">
        <f>(P2290-V2290)/V2290</f>
        <v>10,53%</v>
      </c>
      <c s="13" r="AN2290"/>
    </row>
    <row r="2291">
      <c t="s" s="1" r="A2291">
        <v>13773</v>
      </c>
      <c s="2" r="B2291">
        <v>64.0</v>
      </c>
      <c s="9" r="C2291">
        <v>64554.0</v>
      </c>
      <c t="s" s="9" r="D2291">
        <v>13774</v>
      </c>
      <c t="s" s="10" r="E2291">
        <v>13775</v>
      </c>
      <c t="s" s="10" r="F2291">
        <v>13776</v>
      </c>
      <c s="11" r="G2291">
        <v>7.5</v>
      </c>
      <c s="12" r="H2291">
        <v>8.2</v>
      </c>
      <c t="str" s="10" r="I2291">
        <f>H2291-G2291</f>
        <v>0,7</v>
      </c>
      <c t="s" s="10" r="J2291">
        <v>13777</v>
      </c>
      <c t="s" s="10" r="K2291">
        <v>13778</v>
      </c>
      <c s="3" r="L2291">
        <v>155.0</v>
      </c>
      <c s="3" r="M2291">
        <v>70.0</v>
      </c>
      <c s="3" r="N2291">
        <v>45.16</v>
      </c>
      <c s="3" r="O2291">
        <v>74.0</v>
      </c>
      <c s="3" r="P2291">
        <v>11.0</v>
      </c>
      <c t="str" s="13" r="Q2291">
        <f>P2291/O2291</f>
        <v>14,86%</v>
      </c>
      <c s="14" r="R2291">
        <v>144.0</v>
      </c>
      <c s="14" r="S2291">
        <v>19.0</v>
      </c>
      <c s="14" r="T2291">
        <v>13.19</v>
      </c>
      <c s="14" r="U2291">
        <v>125.0</v>
      </c>
      <c s="14" r="V2291">
        <v>13.0</v>
      </c>
      <c s="14" r="W2291">
        <v>10.4</v>
      </c>
      <c s="14" r="X2291">
        <v>141.0</v>
      </c>
      <c s="14" r="Y2291">
        <v>61.0</v>
      </c>
      <c t="str" s="15" r="Z2291">
        <f>Y2291/X2291</f>
        <v>43,26%</v>
      </c>
      <c s="14" r="AA2291">
        <v>77.0</v>
      </c>
      <c s="14" r="AB2291">
        <v>3.0</v>
      </c>
      <c s="13" r="AC2291">
        <v>0.038961038961039</v>
      </c>
      <c s="14" r="AD2291">
        <v>143.0</v>
      </c>
      <c s="14" r="AE2291">
        <v>73.0</v>
      </c>
      <c s="13" r="AF2291">
        <v>0.510489510489511</v>
      </c>
      <c s="14" r="AG2291">
        <v>68.0</v>
      </c>
      <c s="14" r="AH2291">
        <v>8.0</v>
      </c>
      <c s="13" r="AI2291">
        <v>0.117647058823529</v>
      </c>
      <c t="str" s="16" r="AJ2291">
        <f>P2291-AB2291</f>
        <v>8</v>
      </c>
      <c t="str" s="15" r="AK2291">
        <f>(P2291-AB2291)/AB2291</f>
        <v>266,67%</v>
      </c>
      <c t="str" s="16" r="AL2291">
        <f>P2291-V2291</f>
        <v>-2</v>
      </c>
      <c t="str" s="13" r="AM2291">
        <f>(P2291-V2291)/V2291</f>
        <v>-15,38%</v>
      </c>
      <c s="13" r="AN2291"/>
    </row>
    <row r="2292">
      <c t="s" s="1" r="A2292">
        <v>13779</v>
      </c>
      <c s="2" r="B2292">
        <v>64.0</v>
      </c>
      <c s="9" r="C2292">
        <v>64555.0</v>
      </c>
      <c t="s" s="9" r="D2292">
        <v>13780</v>
      </c>
      <c t="s" s="10" r="E2292">
        <v>13781</v>
      </c>
      <c t="s" s="10" r="F2292">
        <v>13782</v>
      </c>
      <c s="11" r="G2292">
        <v>7.5</v>
      </c>
      <c s="12" r="H2292">
        <v>8.2</v>
      </c>
      <c t="str" s="10" r="I2292">
        <f>H2292-G2292</f>
        <v>0,7</v>
      </c>
      <c t="s" s="10" r="J2292">
        <v>13783</v>
      </c>
      <c t="s" s="10" r="K2292">
        <v>13784</v>
      </c>
      <c s="3" r="L2292">
        <v>133.0</v>
      </c>
      <c s="3" r="M2292">
        <v>55.0</v>
      </c>
      <c s="3" r="N2292">
        <v>41.35</v>
      </c>
      <c s="3" r="O2292">
        <v>73.0</v>
      </c>
      <c s="3" r="P2292">
        <v>11.0</v>
      </c>
      <c t="str" s="13" r="Q2292">
        <f>P2292/O2292</f>
        <v>15,07%</v>
      </c>
      <c s="14" r="R2292">
        <v>128.0</v>
      </c>
      <c s="14" r="S2292">
        <v>16.0</v>
      </c>
      <c s="14" r="T2292">
        <v>12.5</v>
      </c>
      <c s="14" r="U2292">
        <v>106.0</v>
      </c>
      <c s="14" r="V2292">
        <v>10.0</v>
      </c>
      <c s="14" r="W2292">
        <v>9.43</v>
      </c>
      <c s="14" r="X2292">
        <v>119.0</v>
      </c>
      <c s="14" r="Y2292">
        <v>57.0</v>
      </c>
      <c t="str" s="15" r="Z2292">
        <f>Y2292/X2292</f>
        <v>47,90%</v>
      </c>
      <c s="14" r="AA2292">
        <v>52.0</v>
      </c>
      <c s="14" r="AB2292">
        <v>1.0</v>
      </c>
      <c s="13" r="AC2292">
        <v>0.0192307692307692</v>
      </c>
      <c s="14" r="AD2292">
        <v>121.0</v>
      </c>
      <c s="14" r="AE2292">
        <v>52.0</v>
      </c>
      <c s="13" r="AF2292">
        <v>0.429752066115703</v>
      </c>
      <c s="14" r="AG2292">
        <v>60.0</v>
      </c>
      <c s="14" r="AH2292">
        <v>2.0</v>
      </c>
      <c s="13" r="AI2292">
        <v>0.0333333333333333</v>
      </c>
      <c t="str" s="16" r="AJ2292">
        <f>P2292-AB2292</f>
        <v>10</v>
      </c>
      <c t="str" s="15" r="AK2292">
        <f>(P2292-AB2292)/AB2292</f>
        <v>1000,00%</v>
      </c>
      <c t="str" s="16" r="AL2292">
        <f>P2292-V2292</f>
        <v>1</v>
      </c>
      <c t="str" s="13" r="AM2292">
        <f>(P2292-V2292)/V2292</f>
        <v>10,00%</v>
      </c>
      <c s="13" r="AN2292"/>
    </row>
    <row r="2293">
      <c t="s" s="1" r="A2293">
        <v>13785</v>
      </c>
      <c s="2" r="B2293">
        <v>64.0</v>
      </c>
      <c s="9" r="C2293">
        <v>64556.0</v>
      </c>
      <c t="s" s="9" r="D2293">
        <v>13786</v>
      </c>
      <c t="s" s="10" r="E2293">
        <v>13787</v>
      </c>
      <c t="s" s="10" r="F2293">
        <v>13788</v>
      </c>
      <c s="11" r="G2293">
        <v>7.5</v>
      </c>
      <c s="12" r="H2293">
        <v>8.2</v>
      </c>
      <c t="str" s="10" r="I2293">
        <f>H2293-G2293</f>
        <v>0,7</v>
      </c>
      <c t="s" s="10" r="J2293">
        <v>13789</v>
      </c>
      <c t="s" s="10" r="K2293">
        <v>13790</v>
      </c>
      <c s="3" r="L2293">
        <v>325.0</v>
      </c>
      <c s="3" r="M2293">
        <v>181.0</v>
      </c>
      <c s="3" r="N2293">
        <v>55.69</v>
      </c>
      <c s="3" r="O2293">
        <v>137.0</v>
      </c>
      <c s="3" r="P2293">
        <v>25.0</v>
      </c>
      <c t="str" s="13" r="Q2293">
        <f>P2293/O2293</f>
        <v>18,25%</v>
      </c>
      <c s="14" r="R2293">
        <v>316.0</v>
      </c>
      <c s="14" r="S2293">
        <v>53.0</v>
      </c>
      <c s="14" r="T2293">
        <v>16.77</v>
      </c>
      <c s="14" r="U2293">
        <v>257.0</v>
      </c>
      <c s="14" r="V2293">
        <v>50.0</v>
      </c>
      <c s="14" r="W2293">
        <v>19.46</v>
      </c>
      <c s="14" r="X2293">
        <v>315.0</v>
      </c>
      <c s="14" r="Y2293">
        <v>170.0</v>
      </c>
      <c t="str" s="15" r="Z2293">
        <f>Y2293/X2293</f>
        <v>53,97%</v>
      </c>
      <c s="14" r="AA2293">
        <v>129.0</v>
      </c>
      <c s="14" r="AB2293">
        <v>4.0</v>
      </c>
      <c s="13" r="AC2293">
        <v>0.0310077519379845</v>
      </c>
      <c s="14" r="AD2293">
        <v>294.0</v>
      </c>
      <c s="14" r="AE2293">
        <v>149.0</v>
      </c>
      <c s="13" r="AF2293">
        <v>0.506802721088435</v>
      </c>
      <c s="14" r="AG2293">
        <v>137.0</v>
      </c>
      <c s="14" r="AH2293">
        <v>8.0</v>
      </c>
      <c s="13" r="AI2293">
        <v>0.0583941605839416</v>
      </c>
      <c t="str" s="16" r="AJ2293">
        <f>P2293-AB2293</f>
        <v>21</v>
      </c>
      <c t="str" s="15" r="AK2293">
        <f>(P2293-AB2293)/AB2293</f>
        <v>525,00%</v>
      </c>
      <c t="str" s="16" r="AL2293">
        <f>P2293-V2293</f>
        <v>-25</v>
      </c>
      <c t="str" s="13" r="AM2293">
        <f>(P2293-V2293)/V2293</f>
        <v>-50,00%</v>
      </c>
      <c s="13" r="AN2293"/>
    </row>
    <row r="2294">
      <c t="s" s="1" r="A2294">
        <v>13791</v>
      </c>
      <c s="2" r="B2294">
        <v>64.0</v>
      </c>
      <c s="9" r="C2294">
        <v>64557.0</v>
      </c>
      <c t="s" s="9" r="D2294">
        <v>13792</v>
      </c>
      <c t="s" s="10" r="E2294">
        <v>13793</v>
      </c>
      <c t="s" s="10" r="F2294">
        <v>13794</v>
      </c>
      <c s="11" r="G2294">
        <v>7.5</v>
      </c>
      <c s="12" r="H2294">
        <v>8.2</v>
      </c>
      <c t="str" s="10" r="I2294">
        <f>H2294-G2294</f>
        <v>0,7</v>
      </c>
      <c t="s" s="10" r="J2294">
        <v>13795</v>
      </c>
      <c t="s" s="10" r="K2294">
        <v>13796</v>
      </c>
      <c s="3" r="L2294">
        <v>315.0</v>
      </c>
      <c s="3" r="M2294">
        <v>140.0</v>
      </c>
      <c s="3" r="N2294">
        <v>44.44</v>
      </c>
      <c s="3" r="O2294">
        <v>169.0</v>
      </c>
      <c s="3" r="P2294">
        <v>40.0</v>
      </c>
      <c t="str" s="13" r="Q2294">
        <f>P2294/O2294</f>
        <v>23,67%</v>
      </c>
      <c s="14" r="R2294">
        <v>319.0</v>
      </c>
      <c s="14" r="S2294">
        <v>44.0</v>
      </c>
      <c s="14" r="T2294">
        <v>13.79</v>
      </c>
      <c s="14" r="U2294">
        <v>267.0</v>
      </c>
      <c s="14" r="V2294">
        <v>39.0</v>
      </c>
      <c s="14" r="W2294">
        <v>14.61</v>
      </c>
      <c s="14" r="X2294">
        <v>304.0</v>
      </c>
      <c s="14" r="Y2294">
        <v>148.0</v>
      </c>
      <c t="str" s="15" r="Z2294">
        <f>Y2294/X2294</f>
        <v>48,68%</v>
      </c>
      <c s="14" r="AA2294">
        <v>145.0</v>
      </c>
      <c s="14" r="AB2294">
        <v>7.0</v>
      </c>
      <c s="13" r="AC2294">
        <v>0.0482758620689655</v>
      </c>
      <c s="14" r="AD2294">
        <v>277.0</v>
      </c>
      <c s="14" r="AE2294">
        <v>146.0</v>
      </c>
      <c s="13" r="AF2294">
        <v>0.527075812274368</v>
      </c>
      <c s="14" r="AG2294">
        <v>126.0</v>
      </c>
      <c s="14" r="AH2294">
        <v>11.0</v>
      </c>
      <c s="13" r="AI2294">
        <v>0.0873015873015873</v>
      </c>
      <c t="str" s="16" r="AJ2294">
        <f>P2294-AB2294</f>
        <v>33</v>
      </c>
      <c t="str" s="15" r="AK2294">
        <f>(P2294-AB2294)/AB2294</f>
        <v>471,43%</v>
      </c>
      <c t="str" s="16" r="AL2294">
        <f>P2294-V2294</f>
        <v>1</v>
      </c>
      <c t="str" s="13" r="AM2294">
        <f>(P2294-V2294)/V2294</f>
        <v>2,56%</v>
      </c>
      <c s="13" r="AN2294"/>
    </row>
    <row r="2295">
      <c t="s" s="1" r="A2295">
        <v>13797</v>
      </c>
      <c s="2" r="B2295">
        <v>64.0</v>
      </c>
      <c s="9" r="C2295">
        <v>64558.0</v>
      </c>
      <c t="s" s="9" r="D2295">
        <v>13798</v>
      </c>
      <c t="s" s="10" r="E2295">
        <v>13799</v>
      </c>
      <c t="s" s="10" r="F2295">
        <v>13800</v>
      </c>
      <c s="11" r="G2295">
        <v>7.9</v>
      </c>
      <c s="12" r="H2295">
        <v>8.9</v>
      </c>
      <c t="str" s="10" r="I2295">
        <f>H2295-G2295</f>
        <v>1,0</v>
      </c>
      <c t="s" s="10" r="J2295">
        <v>13801</v>
      </c>
      <c t="s" s="10" r="K2295">
        <v>13802</v>
      </c>
      <c s="3" r="L2295">
        <v>1945.0</v>
      </c>
      <c s="3" r="M2295">
        <v>1059.0</v>
      </c>
      <c s="3" r="N2295">
        <v>54.45</v>
      </c>
      <c s="3" r="O2295">
        <v>848.0</v>
      </c>
      <c s="3" r="P2295">
        <v>157.0</v>
      </c>
      <c t="str" s="13" r="Q2295">
        <f>P2295/O2295</f>
        <v>18,51%</v>
      </c>
      <c s="14" r="R2295">
        <v>1778.0</v>
      </c>
      <c s="14" r="S2295">
        <v>295.0</v>
      </c>
      <c s="14" r="T2295">
        <v>16.59</v>
      </c>
      <c s="14" r="U2295">
        <v>1444.0</v>
      </c>
      <c s="14" r="V2295">
        <v>244.0</v>
      </c>
      <c s="14" r="W2295">
        <v>16.9</v>
      </c>
      <c s="14" r="X2295">
        <v>1676.0</v>
      </c>
      <c s="14" r="Y2295">
        <v>872.0</v>
      </c>
      <c t="str" s="15" r="Z2295">
        <f>Y2295/X2295</f>
        <v>52,03%</v>
      </c>
      <c s="14" r="AA2295">
        <v>754.0</v>
      </c>
      <c s="14" r="AB2295">
        <v>29.0</v>
      </c>
      <c s="13" r="AC2295">
        <v>0.0384615384615385</v>
      </c>
      <c s="14" r="AD2295">
        <v>1439.0</v>
      </c>
      <c s="14" r="AE2295">
        <v>835.0</v>
      </c>
      <c s="13" r="AF2295">
        <v>0.580264072272411</v>
      </c>
      <c s="14" r="AG2295">
        <v>580.0</v>
      </c>
      <c s="14" r="AH2295">
        <v>35.0</v>
      </c>
      <c s="13" r="AI2295">
        <v>0.0603448275862069</v>
      </c>
      <c t="str" s="16" r="AJ2295">
        <f>P2295-AB2295</f>
        <v>128</v>
      </c>
      <c t="str" s="15" r="AK2295">
        <f>(P2295-AB2295)/AB2295</f>
        <v>441,38%</v>
      </c>
      <c t="str" s="16" r="AL2295">
        <f>P2295-V2295</f>
        <v>-87</v>
      </c>
      <c t="str" s="13" r="AM2295">
        <f>(P2295-V2295)/V2295</f>
        <v>-35,66%</v>
      </c>
      <c s="13" r="AN2295"/>
    </row>
    <row r="2296">
      <c t="s" s="1" r="A2296">
        <v>13803</v>
      </c>
      <c s="2" r="B2296">
        <v>64.0</v>
      </c>
      <c s="9" r="C2296">
        <v>64559.0</v>
      </c>
      <c t="s" s="9" r="D2296">
        <v>13804</v>
      </c>
      <c t="s" s="10" r="E2296">
        <v>13805</v>
      </c>
      <c t="s" s="10" r="F2296">
        <v>13806</v>
      </c>
      <c s="11" r="G2296">
        <v>7.6</v>
      </c>
      <c s="12" r="H2296">
        <v>7.3</v>
      </c>
      <c t="str" s="10" r="I2296">
        <f>H2296-G2296</f>
        <v>-0,3</v>
      </c>
      <c t="s" s="10" r="J2296">
        <v>13807</v>
      </c>
      <c t="s" s="10" r="K2296">
        <v>13808</v>
      </c>
      <c s="3" r="L2296">
        <v>656.0</v>
      </c>
      <c s="3" r="M2296">
        <v>351.0</v>
      </c>
      <c s="3" r="N2296">
        <v>53.51</v>
      </c>
      <c s="3" r="O2296">
        <v>286.0</v>
      </c>
      <c s="3" r="P2296">
        <v>32.0</v>
      </c>
      <c t="str" s="13" r="Q2296">
        <f>P2296/O2296</f>
        <v>11,19%</v>
      </c>
      <c s="14" r="R2296">
        <v>642.0</v>
      </c>
      <c s="14" r="S2296">
        <v>117.0</v>
      </c>
      <c s="14" r="T2296">
        <v>18.22</v>
      </c>
      <c s="14" r="U2296">
        <v>515.0</v>
      </c>
      <c s="14" r="V2296">
        <v>41.0</v>
      </c>
      <c s="14" r="W2296">
        <v>7.96</v>
      </c>
      <c s="14" r="X2296">
        <v>656.0</v>
      </c>
      <c s="14" r="Y2296">
        <v>319.0</v>
      </c>
      <c t="str" s="15" r="Z2296">
        <f>Y2296/X2296</f>
        <v>48,63%</v>
      </c>
      <c s="14" r="AA2296">
        <v>323.0</v>
      </c>
      <c s="14" r="AB2296">
        <v>8.0</v>
      </c>
      <c s="13" r="AC2296">
        <v>0.0247678018575851</v>
      </c>
      <c s="14" r="AD2296">
        <v>629.0</v>
      </c>
      <c s="14" r="AE2296">
        <v>323.0</v>
      </c>
      <c s="13" r="AF2296">
        <v>0.513513513513513</v>
      </c>
      <c s="14" r="AG2296">
        <v>289.0</v>
      </c>
      <c s="14" r="AH2296">
        <v>8.0</v>
      </c>
      <c s="13" r="AI2296">
        <v>0.027681660899654</v>
      </c>
      <c t="str" s="16" r="AJ2296">
        <f>P2296-AB2296</f>
        <v>24</v>
      </c>
      <c t="str" s="15" r="AK2296">
        <f>(P2296-AB2296)/AB2296</f>
        <v>300,00%</v>
      </c>
      <c t="str" s="16" r="AL2296">
        <f>P2296-V2296</f>
        <v>-9</v>
      </c>
      <c t="str" s="13" r="AM2296">
        <f>(P2296-V2296)/V2296</f>
        <v>-21,95%</v>
      </c>
      <c s="13" r="AN2296"/>
    </row>
    <row r="2297">
      <c t="s" s="1" r="A2297">
        <v>13809</v>
      </c>
      <c s="2" r="B2297">
        <v>64.0</v>
      </c>
      <c s="9" r="C2297">
        <v>64560.0</v>
      </c>
      <c t="s" s="9" r="D2297">
        <v>13810</v>
      </c>
      <c t="s" s="10" r="E2297">
        <v>13811</v>
      </c>
      <c t="s" s="10" r="F2297">
        <v>13812</v>
      </c>
      <c s="11" r="G2297">
        <v>7.5</v>
      </c>
      <c s="12" r="H2297">
        <v>8.2</v>
      </c>
      <c t="str" s="10" r="I2297">
        <f>H2297-G2297</f>
        <v>0,7</v>
      </c>
      <c t="s" s="10" r="J2297">
        <v>13813</v>
      </c>
      <c t="s" s="10" r="K2297">
        <v>13814</v>
      </c>
      <c s="3" r="L2297">
        <v>147.0</v>
      </c>
      <c s="3" r="M2297">
        <v>60.0</v>
      </c>
      <c s="3" r="N2297">
        <v>40.82</v>
      </c>
      <c s="3" r="O2297">
        <v>83.0</v>
      </c>
      <c s="3" r="P2297">
        <v>13.0</v>
      </c>
      <c t="str" s="19" r="Q2297">
        <f>P2297/O2297</f>
        <v>15,66%</v>
      </c>
      <c s="14" r="R2297">
        <v>143.0</v>
      </c>
      <c s="14" r="S2297">
        <v>19.0</v>
      </c>
      <c s="14" r="T2297">
        <v>13.29</v>
      </c>
      <c s="14" r="U2297">
        <v>120.0</v>
      </c>
      <c s="14" r="V2297">
        <v>15.0</v>
      </c>
      <c s="14" r="W2297">
        <v>12.5</v>
      </c>
      <c s="14" r="X2297">
        <v>147.0</v>
      </c>
      <c s="14" r="Y2297">
        <v>63.0</v>
      </c>
      <c t="str" s="15" r="Z2297">
        <f>Y2297/X2297</f>
        <v>42,86%</v>
      </c>
      <c s="14" r="AA2297">
        <v>76.0</v>
      </c>
      <c s="14" r="AB2297">
        <v>4.0</v>
      </c>
      <c s="13" r="AC2297">
        <v>0.0526315789473684</v>
      </c>
      <c s="14" r="AD2297">
        <v>140.0</v>
      </c>
      <c s="14" r="AE2297">
        <v>53.0</v>
      </c>
      <c s="13" r="AF2297">
        <v>0.378571428571429</v>
      </c>
      <c s="14" r="AG2297">
        <v>80.0</v>
      </c>
      <c s="14" r="AH2297">
        <v>2.0</v>
      </c>
      <c s="13" r="AI2297">
        <v>0.025</v>
      </c>
      <c t="str" s="16" r="AJ2297">
        <f>P2297-AB2297</f>
        <v>9</v>
      </c>
      <c t="str" s="15" r="AK2297">
        <f>(P2297-AB2297)/AB2297</f>
        <v>225,00%</v>
      </c>
      <c t="str" s="16" r="AL2297">
        <f>P2297-V2297</f>
        <v>-2</v>
      </c>
      <c t="str" s="13" r="AM2297">
        <f>(P2297-V2297)/V2297</f>
        <v>-13,33%</v>
      </c>
      <c s="13" r="AN2297"/>
    </row>
    <row r="2298">
      <c t="s" s="1" r="A2298">
        <v>13815</v>
      </c>
      <c t="s" s="20" r="B2298">
        <v>13816</v>
      </c>
      <c s="9" r="C2298">
        <v>9001.0</v>
      </c>
      <c t="s" s="21" r="D2298">
        <v>13817</v>
      </c>
      <c t="s" s="10" r="E2298">
        <v>13818</v>
      </c>
      <c t="s" s="10" r="F2298">
        <v>13819</v>
      </c>
      <c s="11" r="G2298">
        <v>10.3</v>
      </c>
      <c s="12" r="H2298">
        <v>13.0</v>
      </c>
      <c t="str" s="10" r="I2298">
        <f>H2298-G2298</f>
        <v>2,7</v>
      </c>
      <c t="s" s="10" r="J2298">
        <v>13820</v>
      </c>
      <c t="s" s="10" r="K2298">
        <v>13821</v>
      </c>
      <c s="14" r="L2298">
        <v>427.0</v>
      </c>
      <c s="14" r="M2298">
        <v>225.0</v>
      </c>
      <c s="13" r="N2298">
        <v>52.69</v>
      </c>
      <c s="14" r="O2298">
        <v>186.0</v>
      </c>
      <c s="14" r="P2298">
        <v>64.0</v>
      </c>
      <c t="str" s="13" r="Q2298">
        <f>P2298/O2298</f>
        <v>34,41%</v>
      </c>
      <c s="14" r="R2298">
        <v>393.0</v>
      </c>
      <c s="14" r="S2298">
        <v>53.0</v>
      </c>
      <c s="14" r="T2298">
        <v>13.49</v>
      </c>
      <c s="14" r="U2298">
        <v>329.0</v>
      </c>
      <c s="14" r="V2298">
        <v>66.0</v>
      </c>
      <c s="14" r="W2298">
        <v>20.06</v>
      </c>
      <c s="14" r="X2298">
        <v>362.0</v>
      </c>
      <c s="14" r="Y2298">
        <v>188.0</v>
      </c>
      <c t="str" s="15" r="Z2298">
        <f>Y2298/X2298</f>
        <v>51,93%</v>
      </c>
      <c s="14" r="AA2298">
        <v>168.0</v>
      </c>
      <c s="18" r="AB2298"/>
      <c s="14" r="AC2298">
        <v>8.33</v>
      </c>
      <c s="14" r="AD2298">
        <v>355.0</v>
      </c>
      <c s="14" r="AE2298">
        <v>179.0</v>
      </c>
      <c s="13" r="AF2298">
        <v>0.504225352112676</v>
      </c>
      <c s="14" r="AG2298">
        <v>168.0</v>
      </c>
      <c s="14" r="AH2298">
        <v>13.0</v>
      </c>
      <c s="13" r="AI2298">
        <v>0.0773809523809524</v>
      </c>
      <c t="str" s="16" r="AJ2298">
        <f>P2298-AB2298</f>
        <v>64</v>
      </c>
      <c t="str" s="15" r="AK2298">
        <f>(P2298-AB2298)/AB2298</f>
        <v>#DIV/0!</v>
      </c>
      <c t="str" s="16" r="AL2298">
        <f>P2298-V2298</f>
        <v>-2</v>
      </c>
      <c t="str" s="13" r="AM2298">
        <f>(P2298-V2298)/V2298</f>
        <v>-3,03%</v>
      </c>
      <c s="13" r="AN2298"/>
    </row>
    <row r="2299">
      <c t="s" s="1" r="A2299">
        <v>13822</v>
      </c>
      <c t="s" s="20" r="B2299">
        <v>13823</v>
      </c>
      <c s="9" r="C2299">
        <v>9002.0</v>
      </c>
      <c t="s" s="21" r="D2299">
        <v>13824</v>
      </c>
      <c t="s" s="10" r="E2299">
        <v>13825</v>
      </c>
      <c t="s" s="10" r="F2299">
        <v>13826</v>
      </c>
      <c s="11" r="G2299">
        <v>8.7</v>
      </c>
      <c s="12" r="H2299">
        <v>10.1</v>
      </c>
      <c t="str" s="10" r="I2299">
        <f>H2299-G2299</f>
        <v>1,4</v>
      </c>
      <c t="s" s="10" r="J2299">
        <v>13827</v>
      </c>
      <c t="s" s="10" r="K2299">
        <v>13828</v>
      </c>
      <c s="14" r="L2299">
        <v>111.0</v>
      </c>
      <c s="14" r="M2299">
        <v>44.0</v>
      </c>
      <c s="13" r="N2299">
        <v>39.64</v>
      </c>
      <c s="14" r="O2299">
        <v>61.0</v>
      </c>
      <c s="14" r="P2299">
        <v>8.0</v>
      </c>
      <c t="str" s="13" r="Q2299">
        <f>P2299/O2299</f>
        <v>13,11%</v>
      </c>
      <c s="14" r="R2299">
        <v>106.0</v>
      </c>
      <c s="14" r="S2299">
        <v>19.0</v>
      </c>
      <c s="14" r="T2299">
        <v>17.92</v>
      </c>
      <c s="14" r="U2299">
        <v>85.0</v>
      </c>
      <c s="14" r="V2299">
        <v>7.0</v>
      </c>
      <c s="14" r="W2299">
        <v>8.24</v>
      </c>
      <c s="14" r="X2299">
        <v>98.0</v>
      </c>
      <c s="14" r="Y2299">
        <v>26.0</v>
      </c>
      <c t="str" s="15" r="Z2299">
        <f>Y2299/X2299</f>
        <v>26,53%</v>
      </c>
      <c s="14" r="AA2299">
        <v>66.0</v>
      </c>
      <c s="14" r="AB2299">
        <v>3.0</v>
      </c>
      <c s="14" r="AC2299">
        <v>4.55</v>
      </c>
      <c s="14" r="AD2299">
        <v>100.0</v>
      </c>
      <c s="14" r="AE2299">
        <v>33.0</v>
      </c>
      <c s="13" r="AF2299">
        <v>0.33</v>
      </c>
      <c s="14" r="AG2299">
        <v>62.0</v>
      </c>
      <c s="14" r="AH2299">
        <v>6.0</v>
      </c>
      <c s="13" r="AI2299">
        <v>0.0967741935483871</v>
      </c>
      <c t="str" s="16" r="AJ2299">
        <f>P2299-AB2299</f>
        <v>5</v>
      </c>
      <c t="str" s="15" r="AK2299">
        <f>(P2299-AB2299)/AB2299</f>
        <v>166,67%</v>
      </c>
      <c t="str" s="16" r="AL2299">
        <f>P2299-V2299</f>
        <v>1</v>
      </c>
      <c t="str" s="13" r="AM2299">
        <f>(P2299-V2299)/V2299</f>
        <v>14,29%</v>
      </c>
      <c s="13" r="AN2299"/>
    </row>
    <row r="2300">
      <c t="s" s="1" r="A2300">
        <v>13829</v>
      </c>
      <c t="s" s="20" r="B2300">
        <v>13830</v>
      </c>
      <c s="9" r="C2300">
        <v>9003.0</v>
      </c>
      <c t="s" s="21" r="D2300">
        <v>13831</v>
      </c>
      <c t="s" s="10" r="E2300">
        <v>13832</v>
      </c>
      <c t="s" s="10" r="F2300">
        <v>13833</v>
      </c>
      <c s="11" r="G2300">
        <v>10.2</v>
      </c>
      <c s="12" r="H2300">
        <v>13.0</v>
      </c>
      <c t="str" s="10" r="I2300">
        <f>H2300-G2300</f>
        <v>2,8</v>
      </c>
      <c t="s" s="10" r="J2300">
        <v>13834</v>
      </c>
      <c t="s" s="10" r="K2300">
        <v>13835</v>
      </c>
      <c s="14" r="L2300">
        <v>153.0</v>
      </c>
      <c s="14" r="M2300">
        <v>73.0</v>
      </c>
      <c s="13" r="N2300">
        <v>47.71</v>
      </c>
      <c s="14" r="O2300">
        <v>76.0</v>
      </c>
      <c s="14" r="P2300">
        <v>19.0</v>
      </c>
      <c t="str" s="13" r="Q2300">
        <f>P2300/O2300</f>
        <v>25,00%</v>
      </c>
      <c s="14" r="R2300">
        <v>153.0</v>
      </c>
      <c s="14" r="S2300">
        <v>30.0</v>
      </c>
      <c s="14" r="T2300">
        <v>19.61</v>
      </c>
      <c s="14" r="U2300">
        <v>123.0</v>
      </c>
      <c s="14" r="V2300">
        <v>29.0</v>
      </c>
      <c s="14" r="W2300">
        <v>23.58</v>
      </c>
      <c s="14" r="X2300">
        <v>156.0</v>
      </c>
      <c s="14" r="Y2300">
        <v>92.0</v>
      </c>
      <c t="str" s="15" r="Z2300">
        <f>Y2300/X2300</f>
        <v>58,97%</v>
      </c>
      <c s="14" r="AA2300">
        <v>61.0</v>
      </c>
      <c s="14" r="AB2300">
        <v>3.0</v>
      </c>
      <c s="14" r="AC2300">
        <v>4.92</v>
      </c>
      <c s="14" r="AD2300">
        <v>170.0</v>
      </c>
      <c s="14" r="AE2300">
        <v>88.0</v>
      </c>
      <c s="13" r="AF2300">
        <v>0.517647058823529</v>
      </c>
      <c s="14" r="AG2300">
        <v>77.0</v>
      </c>
      <c s="14" r="AH2300">
        <v>8.0</v>
      </c>
      <c s="13" r="AI2300">
        <v>0.103896103896104</v>
      </c>
      <c t="str" s="16" r="AJ2300">
        <f>P2300-AB2300</f>
        <v>16</v>
      </c>
      <c t="str" s="15" r="AK2300">
        <f>(P2300-AB2300)/AB2300</f>
        <v>533,33%</v>
      </c>
      <c t="str" s="16" r="AL2300">
        <f>P2300-V2300</f>
        <v>-10</v>
      </c>
      <c t="str" s="13" r="AM2300">
        <f>(P2300-V2300)/V2300</f>
        <v>-34,48%</v>
      </c>
      <c s="13" r="AN2300"/>
    </row>
    <row r="2301">
      <c t="s" s="1" r="A2301">
        <v>13836</v>
      </c>
      <c t="s" s="20" r="B2301">
        <v>13837</v>
      </c>
      <c s="9" r="C2301">
        <v>9004.0</v>
      </c>
      <c t="s" s="21" r="D2301">
        <v>13838</v>
      </c>
      <c t="s" s="10" r="E2301">
        <v>13839</v>
      </c>
      <c t="s" s="10" r="F2301">
        <v>13840</v>
      </c>
      <c s="11" r="G2301">
        <v>10.2</v>
      </c>
      <c s="12" r="H2301">
        <v>13.0</v>
      </c>
      <c t="str" s="10" r="I2301">
        <f>H2301-G2301</f>
        <v>2,8</v>
      </c>
      <c t="s" s="10" r="J2301">
        <v>13841</v>
      </c>
      <c t="s" s="10" r="K2301">
        <v>13842</v>
      </c>
      <c s="14" r="L2301">
        <v>208.0</v>
      </c>
      <c s="14" r="M2301">
        <v>97.0</v>
      </c>
      <c s="13" r="N2301">
        <v>46.63</v>
      </c>
      <c s="14" r="O2301">
        <v>101.0</v>
      </c>
      <c s="14" r="P2301">
        <v>24.0</v>
      </c>
      <c t="str" s="13" r="Q2301">
        <f>P2301/O2301</f>
        <v>23,76%</v>
      </c>
      <c s="14" r="R2301">
        <v>202.0</v>
      </c>
      <c s="14" r="S2301">
        <v>39.0</v>
      </c>
      <c s="14" r="T2301">
        <v>19.31</v>
      </c>
      <c s="14" r="U2301">
        <v>160.0</v>
      </c>
      <c s="14" r="V2301">
        <v>21.0</v>
      </c>
      <c s="14" r="W2301">
        <v>13.13</v>
      </c>
      <c s="14" r="X2301">
        <v>214.0</v>
      </c>
      <c s="14" r="Y2301">
        <v>118.0</v>
      </c>
      <c t="str" s="15" r="Z2301">
        <f>Y2301/X2301</f>
        <v>55,14%</v>
      </c>
      <c s="14" r="AA2301">
        <v>91.0</v>
      </c>
      <c s="14" r="AB2301">
        <v>6.0</v>
      </c>
      <c s="14" r="AC2301">
        <v>6.59</v>
      </c>
      <c s="14" r="AD2301">
        <v>239.0</v>
      </c>
      <c s="14" r="AE2301">
        <v>122.0</v>
      </c>
      <c s="13" r="AF2301">
        <v>0.510460251046025</v>
      </c>
      <c s="14" r="AG2301">
        <v>106.0</v>
      </c>
      <c s="14" r="AH2301">
        <v>6.0</v>
      </c>
      <c s="13" r="AI2301">
        <v>0.0566037735849057</v>
      </c>
      <c t="str" s="16" r="AJ2301">
        <f>P2301-AB2301</f>
        <v>18</v>
      </c>
      <c t="str" s="15" r="AK2301">
        <f>(P2301-AB2301)/AB2301</f>
        <v>300,00%</v>
      </c>
      <c t="str" s="16" r="AL2301">
        <f>P2301-V2301</f>
        <v>3</v>
      </c>
      <c t="str" s="13" r="AM2301">
        <f>(P2301-V2301)/V2301</f>
        <v>14,29%</v>
      </c>
      <c s="13" r="AN2301"/>
    </row>
    <row r="2302">
      <c t="s" s="1" r="A2302">
        <v>13843</v>
      </c>
      <c t="s" s="20" r="B2302">
        <v>13844</v>
      </c>
      <c s="9" r="C2302">
        <v>9005.0</v>
      </c>
      <c t="s" s="21" r="D2302">
        <v>13845</v>
      </c>
      <c t="s" s="10" r="E2302">
        <v>13846</v>
      </c>
      <c t="s" s="10" r="F2302">
        <v>13847</v>
      </c>
      <c s="11" r="G2302">
        <v>10.3</v>
      </c>
      <c s="12" r="H2302">
        <v>13.0</v>
      </c>
      <c t="str" s="10" r="I2302">
        <f>H2302-G2302</f>
        <v>2,7</v>
      </c>
      <c t="s" s="10" r="J2302">
        <v>13848</v>
      </c>
      <c t="s" s="10" r="K2302">
        <v>13849</v>
      </c>
      <c s="14" r="L2302">
        <v>876.0</v>
      </c>
      <c s="14" r="M2302">
        <v>367.0</v>
      </c>
      <c s="13" r="N2302">
        <v>41.89</v>
      </c>
      <c s="14" r="O2302">
        <v>479.0</v>
      </c>
      <c s="14" r="P2302">
        <v>172.0</v>
      </c>
      <c t="str" s="13" r="Q2302">
        <f>P2302/O2302</f>
        <v>35,91%</v>
      </c>
      <c s="14" r="R2302">
        <v>861.0</v>
      </c>
      <c s="14" r="S2302">
        <v>77.0</v>
      </c>
      <c s="14" r="T2302">
        <v>8.94</v>
      </c>
      <c s="14" r="U2302">
        <v>770.0</v>
      </c>
      <c s="14" r="V2302">
        <v>194.0</v>
      </c>
      <c s="14" r="W2302">
        <v>25.19</v>
      </c>
      <c s="14" r="X2302">
        <v>830.0</v>
      </c>
      <c s="14" r="Y2302">
        <v>402.0</v>
      </c>
      <c t="str" s="15" r="Z2302">
        <f>Y2302/X2302</f>
        <v>48,43%</v>
      </c>
      <c s="14" r="AA2302">
        <v>395.0</v>
      </c>
      <c s="14" r="AB2302">
        <v>33.0</v>
      </c>
      <c s="14" r="AC2302">
        <v>8.35</v>
      </c>
      <c s="14" r="AD2302">
        <v>630.0</v>
      </c>
      <c s="14" r="AE2302">
        <v>289.0</v>
      </c>
      <c s="13" r="AF2302">
        <v>0.458730158730159</v>
      </c>
      <c s="14" r="AG2302">
        <v>327.0</v>
      </c>
      <c s="14" r="AH2302">
        <v>37.0</v>
      </c>
      <c s="13" r="AI2302">
        <v>0.113149847094801</v>
      </c>
      <c t="str" s="16" r="AJ2302">
        <f>P2302-AB2302</f>
        <v>139</v>
      </c>
      <c t="str" s="15" r="AK2302">
        <f>(P2302-AB2302)/AB2302</f>
        <v>421,21%</v>
      </c>
      <c t="str" s="16" r="AL2302">
        <f>P2302-V2302</f>
        <v>-22</v>
      </c>
      <c t="str" s="13" r="AM2302">
        <f>(P2302-V2302)/V2302</f>
        <v>-11,34%</v>
      </c>
      <c s="13" r="AN2302"/>
    </row>
    <row r="2303">
      <c t="s" s="1" r="A2303">
        <v>13850</v>
      </c>
      <c t="s" s="20" r="B2303">
        <v>13851</v>
      </c>
      <c s="9" r="C2303">
        <v>9006.0</v>
      </c>
      <c t="s" s="21" r="D2303">
        <v>13852</v>
      </c>
      <c t="s" s="10" r="E2303">
        <v>13853</v>
      </c>
      <c t="s" s="10" r="F2303">
        <v>13854</v>
      </c>
      <c s="11" r="G2303">
        <v>12.7</v>
      </c>
      <c s="12" r="H2303">
        <v>15.0</v>
      </c>
      <c t="str" s="10" r="I2303">
        <f>H2303-G2303</f>
        <v>2,3</v>
      </c>
      <c t="s" s="10" r="J2303">
        <v>13855</v>
      </c>
      <c t="s" s="10" r="K2303">
        <v>13856</v>
      </c>
      <c s="14" r="L2303">
        <v>74.0</v>
      </c>
      <c s="14" r="M2303">
        <v>18.0</v>
      </c>
      <c s="13" r="N2303">
        <v>24.32</v>
      </c>
      <c s="14" r="O2303">
        <v>56.0</v>
      </c>
      <c s="14" r="P2303">
        <v>5.0</v>
      </c>
      <c t="str" s="13" r="Q2303">
        <f>P2303/O2303</f>
        <v>8,93%</v>
      </c>
      <c s="14" r="R2303">
        <v>72.0</v>
      </c>
      <c s="14" r="S2303">
        <v>5.0</v>
      </c>
      <c s="14" r="T2303">
        <v>6.94</v>
      </c>
      <c s="14" r="U2303">
        <v>66.0</v>
      </c>
      <c s="14" r="V2303">
        <v>5.0</v>
      </c>
      <c s="14" r="W2303">
        <v>7.58</v>
      </c>
      <c s="14" r="X2303">
        <v>72.0</v>
      </c>
      <c s="14" r="Y2303">
        <v>13.0</v>
      </c>
      <c t="str" s="15" r="Z2303">
        <f>Y2303/X2303</f>
        <v>18,06%</v>
      </c>
      <c s="14" r="AA2303">
        <v>58.0</v>
      </c>
      <c s="14" r="AB2303">
        <v>0.0</v>
      </c>
      <c s="14" r="AC2303">
        <v>0.0</v>
      </c>
      <c s="14" r="AD2303">
        <v>74.0</v>
      </c>
      <c s="14" r="AE2303">
        <v>11.0</v>
      </c>
      <c s="13" r="AF2303">
        <v>0.148648648648649</v>
      </c>
      <c s="14" r="AG2303">
        <v>63.0</v>
      </c>
      <c s="14" r="AH2303">
        <v>1.0</v>
      </c>
      <c s="13" r="AI2303">
        <v>0.0158730158730159</v>
      </c>
      <c t="str" s="16" r="AJ2303">
        <f>P2303-AB2303</f>
        <v>5</v>
      </c>
      <c t="str" s="15" r="AK2303">
        <f>(P2303-AB2303)/AB2303</f>
        <v>#DIV/0!</v>
      </c>
      <c t="str" s="16" r="AL2303">
        <f>P2303-V2303</f>
        <v>0</v>
      </c>
      <c t="str" s="13" r="AM2303">
        <f>(P2303-V2303)/V2303</f>
        <v>0,00%</v>
      </c>
      <c s="13" r="AN2303"/>
    </row>
    <row r="2304">
      <c t="s" s="1" r="A2304">
        <v>13857</v>
      </c>
      <c t="s" s="20" r="B2304">
        <v>13858</v>
      </c>
      <c s="9" r="C2304">
        <v>9007.0</v>
      </c>
      <c t="s" s="21" r="D2304">
        <v>13859</v>
      </c>
      <c t="s" s="10" r="E2304">
        <v>13860</v>
      </c>
      <c t="s" s="10" r="F2304">
        <v>13861</v>
      </c>
      <c s="11" r="G2304">
        <v>12.7</v>
      </c>
      <c s="12" r="H2304">
        <v>15.0</v>
      </c>
      <c t="str" s="10" r="I2304">
        <f>H2304-G2304</f>
        <v>2,3</v>
      </c>
      <c t="s" s="10" r="J2304">
        <v>13862</v>
      </c>
      <c t="s" s="10" r="K2304">
        <v>13863</v>
      </c>
      <c s="14" r="L2304">
        <v>87.0</v>
      </c>
      <c s="14" r="M2304">
        <v>27.0</v>
      </c>
      <c s="13" r="N2304">
        <v>31.03</v>
      </c>
      <c s="14" r="O2304">
        <v>57.0</v>
      </c>
      <c s="14" r="P2304">
        <v>18.0</v>
      </c>
      <c t="str" s="13" r="Q2304">
        <f>P2304/O2304</f>
        <v>31,58%</v>
      </c>
      <c s="14" r="R2304">
        <v>84.0</v>
      </c>
      <c s="14" r="S2304">
        <v>11.0</v>
      </c>
      <c s="14" r="T2304">
        <v>13.1</v>
      </c>
      <c s="14" r="U2304">
        <v>73.0</v>
      </c>
      <c s="14" r="V2304">
        <v>10.0</v>
      </c>
      <c s="14" r="W2304">
        <v>13.7</v>
      </c>
      <c s="14" r="X2304">
        <v>88.0</v>
      </c>
      <c s="14" r="Y2304">
        <v>29.0</v>
      </c>
      <c t="str" s="15" r="Z2304">
        <f>Y2304/X2304</f>
        <v>32,95%</v>
      </c>
      <c s="14" r="AA2304">
        <v>59.0</v>
      </c>
      <c s="14" r="AB2304">
        <v>1.0</v>
      </c>
      <c s="14" r="AC2304">
        <v>1.69</v>
      </c>
      <c s="14" r="AD2304">
        <v>74.0</v>
      </c>
      <c s="14" r="AE2304">
        <v>21.0</v>
      </c>
      <c s="13" r="AF2304">
        <v>0.283783783783784</v>
      </c>
      <c s="14" r="AG2304">
        <v>50.0</v>
      </c>
      <c s="14" r="AH2304">
        <v>2.0</v>
      </c>
      <c s="13" r="AI2304">
        <v>0.04</v>
      </c>
      <c t="str" s="16" r="AJ2304">
        <f>P2304-AB2304</f>
        <v>17</v>
      </c>
      <c t="str" s="15" r="AK2304">
        <f>(P2304-AB2304)/AB2304</f>
        <v>1700,00%</v>
      </c>
      <c t="str" s="16" r="AL2304">
        <f>P2304-V2304</f>
        <v>8</v>
      </c>
      <c t="str" s="13" r="AM2304">
        <f>(P2304-V2304)/V2304</f>
        <v>80,00%</v>
      </c>
      <c s="13" r="AN2304"/>
    </row>
    <row r="2305">
      <c t="s" s="1" r="A2305">
        <v>13864</v>
      </c>
      <c t="s" s="20" r="B2305">
        <v>13865</v>
      </c>
      <c s="9" r="C2305">
        <v>9008.0</v>
      </c>
      <c t="s" s="21" r="D2305">
        <v>13866</v>
      </c>
      <c t="s" s="10" r="E2305">
        <v>13867</v>
      </c>
      <c t="s" s="10" r="F2305">
        <v>13868</v>
      </c>
      <c s="11" r="G2305">
        <v>10.2</v>
      </c>
      <c s="12" r="H2305">
        <v>13.0</v>
      </c>
      <c t="str" s="10" r="I2305">
        <f>H2305-G2305</f>
        <v>2,8</v>
      </c>
      <c t="s" s="10" r="J2305">
        <v>13869</v>
      </c>
      <c t="s" s="10" r="K2305">
        <v>13870</v>
      </c>
      <c s="14" r="L2305">
        <v>364.0</v>
      </c>
      <c s="14" r="M2305">
        <v>173.0</v>
      </c>
      <c s="13" r="N2305">
        <v>47.53</v>
      </c>
      <c s="14" r="O2305">
        <v>181.0</v>
      </c>
      <c s="14" r="P2305">
        <v>31.0</v>
      </c>
      <c t="str" s="13" r="Q2305">
        <f>P2305/O2305</f>
        <v>17,13%</v>
      </c>
      <c s="14" r="R2305">
        <v>339.0</v>
      </c>
      <c s="14" r="S2305">
        <v>50.0</v>
      </c>
      <c s="14" r="T2305">
        <v>14.75</v>
      </c>
      <c s="14" r="U2305">
        <v>285.0</v>
      </c>
      <c s="14" r="V2305">
        <v>43.0</v>
      </c>
      <c s="14" r="W2305">
        <v>15.09</v>
      </c>
      <c s="14" r="X2305">
        <v>372.0</v>
      </c>
      <c s="14" r="Y2305">
        <v>198.0</v>
      </c>
      <c t="str" s="15" r="Z2305">
        <f>Y2305/X2305</f>
        <v>53,23%</v>
      </c>
      <c s="14" r="AA2305">
        <v>167.0</v>
      </c>
      <c s="14" r="AB2305">
        <v>9.0</v>
      </c>
      <c s="14" r="AC2305">
        <v>5.39</v>
      </c>
      <c s="14" r="AD2305">
        <v>386.0</v>
      </c>
      <c s="14" r="AE2305">
        <v>222.0</v>
      </c>
      <c s="13" r="AF2305">
        <v>0.575129533678757</v>
      </c>
      <c s="14" r="AG2305">
        <v>156.0</v>
      </c>
      <c s="14" r="AH2305">
        <v>17.0</v>
      </c>
      <c s="13" r="AI2305">
        <v>0.108974358974359</v>
      </c>
      <c t="str" s="16" r="AJ2305">
        <f>P2305-AB2305</f>
        <v>22</v>
      </c>
      <c t="str" s="15" r="AK2305">
        <f>(P2305-AB2305)/AB2305</f>
        <v>244,44%</v>
      </c>
      <c t="str" s="16" r="AL2305">
        <f>P2305-V2305</f>
        <v>-12</v>
      </c>
      <c t="str" s="13" r="AM2305">
        <f>(P2305-V2305)/V2305</f>
        <v>-27,91%</v>
      </c>
      <c s="13" r="AN2305"/>
    </row>
    <row r="2306">
      <c t="s" s="1" r="A2306">
        <v>13871</v>
      </c>
      <c t="s" s="20" r="B2306">
        <v>13872</v>
      </c>
      <c s="9" r="C2306">
        <v>9009.0</v>
      </c>
      <c t="s" s="21" r="D2306">
        <v>13873</v>
      </c>
      <c t="s" s="10" r="E2306">
        <v>13874</v>
      </c>
      <c t="s" s="10" r="F2306">
        <v>13875</v>
      </c>
      <c s="11" r="G2306">
        <v>10.3</v>
      </c>
      <c s="12" r="H2306">
        <v>13.0</v>
      </c>
      <c t="str" s="10" r="I2306">
        <f>H2306-G2306</f>
        <v>2,7</v>
      </c>
      <c t="s" s="10" r="J2306">
        <v>13876</v>
      </c>
      <c t="s" s="10" r="K2306">
        <v>13877</v>
      </c>
      <c s="14" r="L2306">
        <v>1085.0</v>
      </c>
      <c s="14" r="M2306">
        <v>515.0</v>
      </c>
      <c s="13" r="N2306">
        <v>47.47</v>
      </c>
      <c s="14" r="O2306">
        <v>543.0</v>
      </c>
      <c s="14" r="P2306">
        <v>137.0</v>
      </c>
      <c t="str" s="13" r="Q2306">
        <f>P2306/O2306</f>
        <v>25,23%</v>
      </c>
      <c s="14" r="R2306">
        <v>1086.0</v>
      </c>
      <c s="14" r="S2306">
        <v>170.0</v>
      </c>
      <c s="14" r="T2306">
        <v>15.65</v>
      </c>
      <c s="14" r="U2306">
        <v>899.0</v>
      </c>
      <c s="14" r="V2306">
        <v>200.0</v>
      </c>
      <c s="14" r="W2306">
        <v>22.25</v>
      </c>
      <c s="14" r="X2306">
        <v>1040.0</v>
      </c>
      <c s="14" r="Y2306">
        <v>534.0</v>
      </c>
      <c t="str" s="15" r="Z2306">
        <f>Y2306/X2306</f>
        <v>51,35%</v>
      </c>
      <c s="14" r="AA2306">
        <v>467.0</v>
      </c>
      <c s="14" r="AB2306">
        <v>46.0</v>
      </c>
      <c s="14" r="AC2306">
        <v>9.85</v>
      </c>
      <c s="14" r="AD2306">
        <v>979.0</v>
      </c>
      <c s="14" r="AE2306">
        <v>477.0</v>
      </c>
      <c s="13" r="AF2306">
        <v>0.487231869254341</v>
      </c>
      <c s="14" r="AG2306">
        <v>468.0</v>
      </c>
      <c s="14" r="AH2306">
        <v>55.0</v>
      </c>
      <c s="13" r="AI2306">
        <v>0.117521367521368</v>
      </c>
      <c t="str" s="16" r="AJ2306">
        <f>P2306-AB2306</f>
        <v>91</v>
      </c>
      <c t="str" s="15" r="AK2306">
        <f>(P2306-AB2306)/AB2306</f>
        <v>197,83%</v>
      </c>
      <c t="str" s="16" r="AL2306">
        <f>P2306-V2306</f>
        <v>-63</v>
      </c>
      <c t="str" s="13" r="AM2306">
        <f>(P2306-V2306)/V2306</f>
        <v>-31,50%</v>
      </c>
      <c s="13" r="AN2306"/>
    </row>
    <row r="2307">
      <c t="s" s="1" r="A2307">
        <v>13878</v>
      </c>
      <c t="s" s="20" r="B2307">
        <v>13879</v>
      </c>
      <c s="9" r="C2307">
        <v>9011.0</v>
      </c>
      <c t="s" s="21" r="D2307">
        <v>13880</v>
      </c>
      <c t="s" s="10" r="E2307">
        <v>13881</v>
      </c>
      <c t="s" s="10" r="F2307">
        <v>13882</v>
      </c>
      <c s="11" r="G2307">
        <v>10.2</v>
      </c>
      <c s="12" r="H2307">
        <v>13.0</v>
      </c>
      <c t="str" s="10" r="I2307">
        <f>H2307-G2307</f>
        <v>2,8</v>
      </c>
      <c t="s" s="10" r="J2307">
        <v>13883</v>
      </c>
      <c t="s" s="10" r="K2307">
        <v>13884</v>
      </c>
      <c s="14" r="L2307">
        <v>256.0</v>
      </c>
      <c s="14" r="M2307">
        <v>141.0</v>
      </c>
      <c s="13" r="N2307">
        <v>55.08</v>
      </c>
      <c s="14" r="O2307">
        <v>112.0</v>
      </c>
      <c s="14" r="P2307">
        <v>34.0</v>
      </c>
      <c t="str" s="13" r="Q2307">
        <f>P2307/O2307</f>
        <v>30,36%</v>
      </c>
      <c s="14" r="R2307">
        <v>252.0</v>
      </c>
      <c s="14" r="S2307">
        <v>59.0</v>
      </c>
      <c s="14" r="T2307">
        <v>23.41</v>
      </c>
      <c s="14" r="U2307">
        <v>189.0</v>
      </c>
      <c s="14" r="V2307">
        <v>44.0</v>
      </c>
      <c s="14" r="W2307">
        <v>23.28</v>
      </c>
      <c s="14" r="X2307">
        <v>258.0</v>
      </c>
      <c s="14" r="Y2307">
        <v>146.0</v>
      </c>
      <c t="str" s="15" r="Z2307">
        <f>Y2307/X2307</f>
        <v>56,59%</v>
      </c>
      <c s="14" r="AA2307">
        <v>107.0</v>
      </c>
      <c s="14" r="AB2307">
        <v>10.0</v>
      </c>
      <c s="14" r="AC2307">
        <v>9.35</v>
      </c>
      <c s="14" r="AD2307">
        <v>235.0</v>
      </c>
      <c s="14" r="AE2307">
        <v>129.0</v>
      </c>
      <c s="13" r="AF2307">
        <v>0.548936170212766</v>
      </c>
      <c s="14" r="AG2307">
        <v>103.0</v>
      </c>
      <c s="14" r="AH2307">
        <v>8.0</v>
      </c>
      <c s="13" r="AI2307">
        <v>0.0776699029126214</v>
      </c>
      <c t="str" s="16" r="AJ2307">
        <f>P2307-AB2307</f>
        <v>24</v>
      </c>
      <c t="str" s="15" r="AK2307">
        <f>(P2307-AB2307)/AB2307</f>
        <v>240,00%</v>
      </c>
      <c t="str" s="16" r="AL2307">
        <f>P2307-V2307</f>
        <v>-10</v>
      </c>
      <c t="str" s="13" r="AM2307">
        <f>(P2307-V2307)/V2307</f>
        <v>-22,73%</v>
      </c>
      <c s="13" r="AN2307"/>
    </row>
    <row r="2308">
      <c t="s" s="1" r="A2308">
        <v>13885</v>
      </c>
      <c t="s" s="20" r="B2308">
        <v>13886</v>
      </c>
      <c s="9" r="C2308">
        <v>9012.0</v>
      </c>
      <c t="s" s="21" r="D2308">
        <v>13887</v>
      </c>
      <c t="s" s="10" r="E2308">
        <v>13888</v>
      </c>
      <c t="s" s="10" r="F2308">
        <v>13889</v>
      </c>
      <c s="11" r="G2308">
        <v>10.3</v>
      </c>
      <c s="12" r="H2308">
        <v>13.0</v>
      </c>
      <c t="str" s="10" r="I2308">
        <f>H2308-G2308</f>
        <v>2,7</v>
      </c>
      <c t="s" s="10" r="J2308">
        <v>13890</v>
      </c>
      <c t="s" s="10" r="K2308">
        <v>13891</v>
      </c>
      <c s="14" r="L2308">
        <v>365.0</v>
      </c>
      <c s="14" r="M2308">
        <v>186.0</v>
      </c>
      <c s="13" r="N2308">
        <v>50.96</v>
      </c>
      <c s="14" r="O2308">
        <v>169.0</v>
      </c>
      <c s="14" r="P2308">
        <v>32.0</v>
      </c>
      <c t="str" s="13" r="Q2308">
        <f>P2308/O2308</f>
        <v>18,93%</v>
      </c>
      <c s="14" r="R2308">
        <v>361.0</v>
      </c>
      <c s="14" r="S2308">
        <v>50.0</v>
      </c>
      <c s="14" r="T2308">
        <v>13.85</v>
      </c>
      <c s="14" r="U2308">
        <v>308.0</v>
      </c>
      <c s="14" r="V2308">
        <v>58.0</v>
      </c>
      <c s="14" r="W2308">
        <v>18.83</v>
      </c>
      <c s="14" r="X2308">
        <v>349.0</v>
      </c>
      <c s="14" r="Y2308">
        <v>185.0</v>
      </c>
      <c t="str" s="15" r="Z2308">
        <f>Y2308/X2308</f>
        <v>53,01%</v>
      </c>
      <c s="14" r="AA2308">
        <v>161.0</v>
      </c>
      <c s="14" r="AB2308">
        <v>9.0</v>
      </c>
      <c s="14" r="AC2308">
        <v>5.59</v>
      </c>
      <c s="14" r="AD2308">
        <v>355.0</v>
      </c>
      <c s="14" r="AE2308">
        <v>199.0</v>
      </c>
      <c s="13" r="AF2308">
        <v>0.56056338028169</v>
      </c>
      <c s="14" r="AG2308">
        <v>141.0</v>
      </c>
      <c s="14" r="AH2308">
        <v>11.0</v>
      </c>
      <c s="13" r="AI2308">
        <v>0.0780141843971631</v>
      </c>
      <c t="str" s="16" r="AJ2308">
        <f>P2308-AB2308</f>
        <v>23</v>
      </c>
      <c t="str" s="15" r="AK2308">
        <f>(P2308-AB2308)/AB2308</f>
        <v>255,56%</v>
      </c>
      <c t="str" s="16" r="AL2308">
        <f>P2308-V2308</f>
        <v>-26</v>
      </c>
      <c t="str" s="13" r="AM2308">
        <f>(P2308-V2308)/V2308</f>
        <v>-44,83%</v>
      </c>
      <c s="13" r="AN2308"/>
    </row>
    <row r="2309">
      <c t="s" s="1" r="A2309">
        <v>13892</v>
      </c>
      <c t="s" s="20" r="B2309">
        <v>13893</v>
      </c>
      <c s="9" r="C2309">
        <v>9013.0</v>
      </c>
      <c t="s" s="21" r="D2309">
        <v>13894</v>
      </c>
      <c t="s" s="10" r="E2309">
        <v>13895</v>
      </c>
      <c t="s" s="10" r="F2309">
        <v>13896</v>
      </c>
      <c s="11" r="G2309">
        <v>12.7</v>
      </c>
      <c s="12" r="H2309">
        <v>15.0</v>
      </c>
      <c t="str" s="10" r="I2309">
        <f>H2309-G2309</f>
        <v>2,3</v>
      </c>
      <c t="s" s="10" r="J2309">
        <v>13897</v>
      </c>
      <c t="s" s="10" r="K2309">
        <v>13898</v>
      </c>
      <c s="14" r="L2309">
        <v>1631.0</v>
      </c>
      <c s="14" r="M2309">
        <v>922.0</v>
      </c>
      <c s="13" r="N2309">
        <v>56.53</v>
      </c>
      <c s="14" r="O2309">
        <v>680.0</v>
      </c>
      <c s="14" r="P2309">
        <v>229.0</v>
      </c>
      <c t="str" s="13" r="Q2309">
        <f>P2309/O2309</f>
        <v>33,68%</v>
      </c>
      <c s="14" r="R2309">
        <v>1485.0</v>
      </c>
      <c s="14" r="S2309">
        <v>264.0</v>
      </c>
      <c s="14" r="T2309">
        <v>17.78</v>
      </c>
      <c s="14" r="U2309">
        <v>1199.0</v>
      </c>
      <c s="14" r="V2309">
        <v>344.0</v>
      </c>
      <c s="14" r="W2309">
        <v>28.69</v>
      </c>
      <c s="14" r="X2309">
        <v>1411.0</v>
      </c>
      <c s="14" r="Y2309">
        <v>864.0</v>
      </c>
      <c t="str" s="15" r="Z2309">
        <f>Y2309/X2309</f>
        <v>61,23%</v>
      </c>
      <c s="14" r="AA2309">
        <v>513.0</v>
      </c>
      <c s="14" r="AB2309">
        <v>44.0</v>
      </c>
      <c s="14" r="AC2309">
        <v>8.58</v>
      </c>
      <c s="14" r="AD2309">
        <v>1202.0</v>
      </c>
      <c s="14" r="AE2309">
        <v>723.0</v>
      </c>
      <c s="13" r="AF2309">
        <v>0.601497504159734</v>
      </c>
      <c s="14" r="AG2309">
        <v>454.0</v>
      </c>
      <c s="14" r="AH2309">
        <v>54.0</v>
      </c>
      <c s="13" r="AI2309">
        <v>0.118942731277533</v>
      </c>
      <c t="str" s="16" r="AJ2309">
        <f>P2309-AB2309</f>
        <v>185</v>
      </c>
      <c t="str" s="15" r="AK2309">
        <f>(P2309-AB2309)/AB2309</f>
        <v>420,45%</v>
      </c>
      <c t="str" s="16" r="AL2309">
        <f>P2309-V2309</f>
        <v>-115</v>
      </c>
      <c t="str" s="13" r="AM2309">
        <f>(P2309-V2309)/V2309</f>
        <v>-33,43%</v>
      </c>
      <c s="13" r="AN2309"/>
    </row>
    <row r="2310">
      <c t="s" s="1" r="A2310">
        <v>13899</v>
      </c>
      <c t="s" s="20" r="B2310">
        <v>13900</v>
      </c>
      <c s="9" r="C2310">
        <v>9014.0</v>
      </c>
      <c t="s" s="21" r="D2310">
        <v>13901</v>
      </c>
      <c t="s" s="10" r="E2310">
        <v>13902</v>
      </c>
      <c t="s" s="10" r="F2310">
        <v>13903</v>
      </c>
      <c s="11" r="G2310">
        <v>12.7</v>
      </c>
      <c s="12" r="H2310">
        <v>15.0</v>
      </c>
      <c t="str" s="10" r="I2310">
        <f>H2310-G2310</f>
        <v>2,3</v>
      </c>
      <c t="s" s="10" r="J2310">
        <v>13904</v>
      </c>
      <c t="s" s="10" r="K2310">
        <v>13905</v>
      </c>
      <c s="14" r="L2310">
        <v>280.0</v>
      </c>
      <c s="14" r="M2310">
        <v>130.0</v>
      </c>
      <c s="13" r="N2310">
        <v>46.43</v>
      </c>
      <c s="14" r="O2310">
        <v>141.0</v>
      </c>
      <c s="14" r="P2310">
        <v>40.0</v>
      </c>
      <c t="str" s="13" r="Q2310">
        <f>P2310/O2310</f>
        <v>28,37%</v>
      </c>
      <c s="14" r="R2310">
        <v>277.0</v>
      </c>
      <c s="14" r="S2310">
        <v>45.0</v>
      </c>
      <c s="14" r="T2310">
        <v>16.25</v>
      </c>
      <c s="14" r="U2310">
        <v>228.0</v>
      </c>
      <c s="14" r="V2310">
        <v>54.0</v>
      </c>
      <c s="14" r="W2310">
        <v>23.68</v>
      </c>
      <c s="14" r="X2310">
        <v>271.0</v>
      </c>
      <c s="14" r="Y2310">
        <v>128.0</v>
      </c>
      <c t="str" s="15" r="Z2310">
        <f>Y2310/X2310</f>
        <v>47,23%</v>
      </c>
      <c s="14" r="AA2310">
        <v>128.0</v>
      </c>
      <c s="14" r="AB2310">
        <v>7.0</v>
      </c>
      <c s="14" r="AC2310">
        <v>5.47</v>
      </c>
      <c s="14" r="AD2310">
        <v>250.0</v>
      </c>
      <c s="14" r="AE2310">
        <v>113.0</v>
      </c>
      <c s="13" r="AF2310">
        <v>0.452</v>
      </c>
      <c s="14" r="AG2310">
        <v>128.0</v>
      </c>
      <c s="14" r="AH2310">
        <v>6.0</v>
      </c>
      <c s="13" r="AI2310">
        <v>0.046875</v>
      </c>
      <c t="str" s="16" r="AJ2310">
        <f>P2310-AB2310</f>
        <v>33</v>
      </c>
      <c t="str" s="15" r="AK2310">
        <f>(P2310-AB2310)/AB2310</f>
        <v>471,43%</v>
      </c>
      <c t="str" s="16" r="AL2310">
        <f>P2310-V2310</f>
        <v>-14</v>
      </c>
      <c t="str" s="13" r="AM2310">
        <f>(P2310-V2310)/V2310</f>
        <v>-25,93%</v>
      </c>
      <c s="13" r="AN2310"/>
    </row>
    <row r="2311">
      <c t="s" s="1" r="A2311">
        <v>13906</v>
      </c>
      <c t="s" s="20" r="B2311">
        <v>13907</v>
      </c>
      <c s="9" r="C2311">
        <v>9015.0</v>
      </c>
      <c t="s" s="21" r="D2311">
        <v>13908</v>
      </c>
      <c t="s" s="10" r="E2311">
        <v>13909</v>
      </c>
      <c t="s" s="10" r="F2311">
        <v>13910</v>
      </c>
      <c s="11" r="G2311">
        <v>12.7</v>
      </c>
      <c s="12" r="H2311">
        <v>15.0</v>
      </c>
      <c t="str" s="10" r="I2311">
        <f>H2311-G2311</f>
        <v>2,3</v>
      </c>
      <c t="s" s="10" r="J2311">
        <v>13911</v>
      </c>
      <c t="s" s="10" r="K2311">
        <v>13912</v>
      </c>
      <c s="14" r="L2311">
        <v>1154.0</v>
      </c>
      <c s="14" r="M2311">
        <v>488.0</v>
      </c>
      <c s="13" r="N2311">
        <v>42.29</v>
      </c>
      <c s="14" r="O2311">
        <v>640.0</v>
      </c>
      <c s="14" r="P2311">
        <v>188.0</v>
      </c>
      <c t="str" s="13" r="Q2311">
        <f>P2311/O2311</f>
        <v>29,38%</v>
      </c>
      <c s="14" r="R2311">
        <v>1128.0</v>
      </c>
      <c s="14" r="S2311">
        <v>124.0</v>
      </c>
      <c s="14" r="T2311">
        <v>10.99</v>
      </c>
      <c s="14" r="U2311">
        <v>984.0</v>
      </c>
      <c s="14" r="V2311">
        <v>225.0</v>
      </c>
      <c s="14" r="W2311">
        <v>22.87</v>
      </c>
      <c s="14" r="X2311">
        <v>1145.0</v>
      </c>
      <c s="14" r="Y2311">
        <v>576.0</v>
      </c>
      <c t="str" s="15" r="Z2311">
        <f>Y2311/X2311</f>
        <v>50,31%</v>
      </c>
      <c s="14" r="AA2311">
        <v>543.0</v>
      </c>
      <c s="14" r="AB2311">
        <v>41.0</v>
      </c>
      <c s="14" r="AC2311">
        <v>7.55</v>
      </c>
      <c s="14" r="AD2311">
        <v>1015.0</v>
      </c>
      <c s="14" r="AE2311">
        <v>479.0</v>
      </c>
      <c s="13" r="AF2311">
        <v>0.47192118226601</v>
      </c>
      <c s="14" r="AG2311">
        <v>518.0</v>
      </c>
      <c s="14" r="AH2311">
        <v>61.0</v>
      </c>
      <c s="13" r="AI2311">
        <v>0.117760617760618</v>
      </c>
      <c t="str" s="16" r="AJ2311">
        <f>P2311-AB2311</f>
        <v>147</v>
      </c>
      <c t="str" s="15" r="AK2311">
        <f>(P2311-AB2311)/AB2311</f>
        <v>358,54%</v>
      </c>
      <c t="str" s="16" r="AL2311">
        <f>P2311-V2311</f>
        <v>-37</v>
      </c>
      <c t="str" s="13" r="AM2311">
        <f>(P2311-V2311)/V2311</f>
        <v>-16,44%</v>
      </c>
      <c s="13" r="AN2311"/>
    </row>
    <row r="2312">
      <c t="s" s="1" r="A2312">
        <v>13913</v>
      </c>
      <c t="s" s="20" r="B2312">
        <v>13914</v>
      </c>
      <c s="9" r="C2312">
        <v>9016.0</v>
      </c>
      <c t="s" s="21" r="D2312">
        <v>13915</v>
      </c>
      <c t="s" s="10" r="E2312">
        <v>13916</v>
      </c>
      <c t="s" s="10" r="F2312">
        <v>13917</v>
      </c>
      <c s="11" r="G2312">
        <v>10.2</v>
      </c>
      <c s="12" r="H2312">
        <v>13.0</v>
      </c>
      <c t="str" s="10" r="I2312">
        <f>H2312-G2312</f>
        <v>2,8</v>
      </c>
      <c t="s" s="10" r="J2312">
        <v>13918</v>
      </c>
      <c t="s" s="10" r="K2312">
        <v>13919</v>
      </c>
      <c s="14" r="L2312">
        <v>162.0</v>
      </c>
      <c s="14" r="M2312">
        <v>62.0</v>
      </c>
      <c s="13" r="N2312">
        <v>38.27</v>
      </c>
      <c s="14" r="O2312">
        <v>96.0</v>
      </c>
      <c s="14" r="P2312">
        <v>17.0</v>
      </c>
      <c t="str" s="13" r="Q2312">
        <f>P2312/O2312</f>
        <v>17,71%</v>
      </c>
      <c s="14" r="R2312">
        <v>156.0</v>
      </c>
      <c s="14" r="S2312">
        <v>36.0</v>
      </c>
      <c s="14" r="T2312">
        <v>23.08</v>
      </c>
      <c s="14" r="U2312">
        <v>119.0</v>
      </c>
      <c s="14" r="V2312">
        <v>21.0</v>
      </c>
      <c s="14" r="W2312">
        <v>17.65</v>
      </c>
      <c s="14" r="X2312">
        <v>170.0</v>
      </c>
      <c s="14" r="Y2312">
        <v>79.0</v>
      </c>
      <c t="str" s="15" r="Z2312">
        <f>Y2312/X2312</f>
        <v>46,47%</v>
      </c>
      <c s="14" r="AA2312">
        <v>84.0</v>
      </c>
      <c s="14" r="AB2312">
        <v>7.0</v>
      </c>
      <c s="14" r="AC2312">
        <v>8.33</v>
      </c>
      <c s="14" r="AD2312">
        <v>176.0</v>
      </c>
      <c s="14" r="AE2312">
        <v>78.0</v>
      </c>
      <c s="13" r="AF2312">
        <v>0.443181818181818</v>
      </c>
      <c s="14" r="AG2312">
        <v>95.0</v>
      </c>
      <c s="14" r="AH2312">
        <v>7.0</v>
      </c>
      <c s="13" r="AI2312">
        <v>0.0736842105263158</v>
      </c>
      <c t="str" s="16" r="AJ2312">
        <f>P2312-AB2312</f>
        <v>10</v>
      </c>
      <c t="str" s="15" r="AK2312">
        <f>(P2312-AB2312)/AB2312</f>
        <v>142,86%</v>
      </c>
      <c t="str" s="16" r="AL2312">
        <f>P2312-V2312</f>
        <v>-4</v>
      </c>
      <c t="str" s="13" r="AM2312">
        <f>(P2312-V2312)/V2312</f>
        <v>-19,05%</v>
      </c>
      <c s="13" r="AN2312"/>
    </row>
    <row r="2313">
      <c t="s" s="1" r="A2313">
        <v>13920</v>
      </c>
      <c t="s" s="20" r="B2313">
        <v>13921</v>
      </c>
      <c s="9" r="C2313">
        <v>9017.0</v>
      </c>
      <c t="s" s="21" r="D2313">
        <v>13922</v>
      </c>
      <c t="s" s="10" r="E2313">
        <v>13923</v>
      </c>
      <c t="s" s="10" r="F2313">
        <v>13924</v>
      </c>
      <c s="11" r="G2313">
        <v>10.3</v>
      </c>
      <c s="12" r="H2313">
        <v>13.0</v>
      </c>
      <c t="str" s="10" r="I2313">
        <f>H2313-G2313</f>
        <v>2,7</v>
      </c>
      <c t="s" s="10" r="J2313">
        <v>13925</v>
      </c>
      <c t="s" s="10" r="K2313">
        <v>13926</v>
      </c>
      <c s="14" r="L2313">
        <v>90.0</v>
      </c>
      <c s="14" r="M2313">
        <v>30.0</v>
      </c>
      <c s="13" r="N2313">
        <v>33.33</v>
      </c>
      <c s="14" r="O2313">
        <v>59.0</v>
      </c>
      <c s="14" r="P2313">
        <v>23.0</v>
      </c>
      <c t="str" s="13" r="Q2313">
        <f>P2313/O2313</f>
        <v>38,98%</v>
      </c>
      <c s="14" r="R2313">
        <v>82.0</v>
      </c>
      <c s="14" r="S2313">
        <v>14.0</v>
      </c>
      <c s="14" r="T2313">
        <v>17.07</v>
      </c>
      <c s="14" r="U2313">
        <v>67.0</v>
      </c>
      <c s="14" r="V2313">
        <v>13.0</v>
      </c>
      <c s="14" r="W2313">
        <v>19.4</v>
      </c>
      <c s="14" r="X2313">
        <v>90.0</v>
      </c>
      <c s="14" r="Y2313">
        <v>27.0</v>
      </c>
      <c t="str" s="15" r="Z2313">
        <f>Y2313/X2313</f>
        <v>30,00%</v>
      </c>
      <c s="14" r="AA2313">
        <v>51.0</v>
      </c>
      <c s="14" r="AB2313">
        <v>5.0</v>
      </c>
      <c s="14" r="AC2313">
        <v>9.8</v>
      </c>
      <c s="14" r="AD2313">
        <v>81.0</v>
      </c>
      <c s="14" r="AE2313">
        <v>31.0</v>
      </c>
      <c s="13" r="AF2313">
        <v>0.382716049382716</v>
      </c>
      <c s="14" r="AG2313">
        <v>42.0</v>
      </c>
      <c s="14" r="AH2313">
        <v>3.0</v>
      </c>
      <c s="13" r="AI2313">
        <v>0.0714285714285714</v>
      </c>
      <c t="str" s="16" r="AJ2313">
        <f>P2313-AB2313</f>
        <v>18</v>
      </c>
      <c t="str" s="15" r="AK2313">
        <f>(P2313-AB2313)/AB2313</f>
        <v>360,00%</v>
      </c>
      <c t="str" s="16" r="AL2313">
        <f>P2313-V2313</f>
        <v>10</v>
      </c>
      <c t="str" s="13" r="AM2313">
        <f>(P2313-V2313)/V2313</f>
        <v>76,92%</v>
      </c>
      <c s="13" r="AN2313"/>
    </row>
    <row r="2314">
      <c t="s" s="1" r="A2314">
        <v>13927</v>
      </c>
      <c t="s" s="20" r="B2314">
        <v>13928</v>
      </c>
      <c s="9" r="C2314">
        <v>9018.0</v>
      </c>
      <c t="s" s="21" r="D2314">
        <v>13929</v>
      </c>
      <c t="s" s="10" r="E2314">
        <v>13930</v>
      </c>
      <c t="s" s="10" r="F2314">
        <v>13931</v>
      </c>
      <c s="11" r="G2314">
        <v>10.2</v>
      </c>
      <c s="12" r="H2314">
        <v>13.0</v>
      </c>
      <c t="str" s="10" r="I2314">
        <f>H2314-G2314</f>
        <v>2,8</v>
      </c>
      <c t="s" s="10" r="J2314">
        <v>13932</v>
      </c>
      <c t="s" s="10" r="K2314">
        <v>13933</v>
      </c>
      <c s="14" r="L2314">
        <v>87.0</v>
      </c>
      <c s="14" r="M2314">
        <v>22.0</v>
      </c>
      <c s="13" r="N2314">
        <v>25.29</v>
      </c>
      <c s="14" r="O2314">
        <v>59.0</v>
      </c>
      <c s="14" r="P2314">
        <v>20.0</v>
      </c>
      <c t="str" s="13" r="Q2314">
        <f>P2314/O2314</f>
        <v>33,90%</v>
      </c>
      <c s="14" r="R2314">
        <v>87.0</v>
      </c>
      <c s="14" r="S2314">
        <v>5.0</v>
      </c>
      <c s="14" r="T2314">
        <v>5.75</v>
      </c>
      <c s="14" r="U2314">
        <v>82.0</v>
      </c>
      <c s="14" r="V2314">
        <v>22.0</v>
      </c>
      <c s="14" r="W2314">
        <v>26.83</v>
      </c>
      <c s="14" r="X2314">
        <v>87.0</v>
      </c>
      <c s="14" r="Y2314">
        <v>34.0</v>
      </c>
      <c t="str" s="15" r="Z2314">
        <f>Y2314/X2314</f>
        <v>39,08%</v>
      </c>
      <c s="14" r="AA2314">
        <v>42.0</v>
      </c>
      <c s="14" r="AB2314">
        <v>6.0</v>
      </c>
      <c s="14" r="AC2314">
        <v>14.29</v>
      </c>
      <c s="14" r="AD2314">
        <v>86.0</v>
      </c>
      <c s="14" r="AE2314">
        <v>38.0</v>
      </c>
      <c s="13" r="AF2314">
        <v>0.441860465116279</v>
      </c>
      <c s="14" r="AG2314">
        <v>42.0</v>
      </c>
      <c s="14" r="AH2314">
        <v>4.0</v>
      </c>
      <c s="13" r="AI2314">
        <v>0.0952380952380952</v>
      </c>
      <c t="str" s="16" r="AJ2314">
        <f>P2314-AB2314</f>
        <v>14</v>
      </c>
      <c t="str" s="15" r="AK2314">
        <f>(P2314-AB2314)/AB2314</f>
        <v>233,33%</v>
      </c>
      <c t="str" s="16" r="AL2314">
        <f>P2314-V2314</f>
        <v>-2</v>
      </c>
      <c t="str" s="13" r="AM2314">
        <f>(P2314-V2314)/V2314</f>
        <v>-9,09%</v>
      </c>
      <c s="13" r="AN2314"/>
    </row>
    <row r="2315">
      <c t="s" s="1" r="A2315">
        <v>13934</v>
      </c>
      <c t="s" s="20" r="B2315">
        <v>13935</v>
      </c>
      <c s="9" r="C2315">
        <v>9019.0</v>
      </c>
      <c t="s" s="21" r="D2315">
        <v>13936</v>
      </c>
      <c t="s" s="10" r="E2315">
        <v>13937</v>
      </c>
      <c t="s" s="10" r="F2315">
        <v>13938</v>
      </c>
      <c s="11" r="G2315">
        <v>10.3</v>
      </c>
      <c s="12" r="H2315">
        <v>13.0</v>
      </c>
      <c t="str" s="10" r="I2315">
        <f>H2315-G2315</f>
        <v>2,7</v>
      </c>
      <c t="s" s="10" r="J2315">
        <v>13939</v>
      </c>
      <c t="s" s="10" r="K2315">
        <v>13940</v>
      </c>
      <c s="14" r="L2315">
        <v>895.0</v>
      </c>
      <c s="14" r="M2315">
        <v>422.0</v>
      </c>
      <c s="13" r="N2315">
        <v>47.15</v>
      </c>
      <c s="14" r="O2315">
        <v>447.0</v>
      </c>
      <c s="14" r="P2315">
        <v>155.0</v>
      </c>
      <c t="str" s="13" r="Q2315">
        <f>P2315/O2315</f>
        <v>34,68%</v>
      </c>
      <c s="14" r="R2315">
        <v>860.0</v>
      </c>
      <c s="14" r="S2315">
        <v>98.0</v>
      </c>
      <c s="14" r="T2315">
        <v>11.4</v>
      </c>
      <c s="14" r="U2315">
        <v>751.0</v>
      </c>
      <c s="14" r="V2315">
        <v>179.0</v>
      </c>
      <c s="14" r="W2315">
        <v>23.83</v>
      </c>
      <c s="14" r="X2315">
        <v>866.0</v>
      </c>
      <c s="14" r="Y2315">
        <v>406.0</v>
      </c>
      <c t="str" s="15" r="Z2315">
        <f>Y2315/X2315</f>
        <v>46,88%</v>
      </c>
      <c s="14" r="AA2315">
        <v>442.0</v>
      </c>
      <c s="14" r="AB2315">
        <v>33.0</v>
      </c>
      <c s="14" r="AC2315">
        <v>7.47</v>
      </c>
      <c s="14" r="AD2315">
        <v>839.0</v>
      </c>
      <c s="14" r="AE2315">
        <v>440.0</v>
      </c>
      <c s="13" r="AF2315">
        <v>0.524433849821216</v>
      </c>
      <c s="14" r="AG2315">
        <v>376.0</v>
      </c>
      <c s="14" r="AH2315">
        <v>35.0</v>
      </c>
      <c s="13" r="AI2315">
        <v>0.0930851063829787</v>
      </c>
      <c t="str" s="16" r="AJ2315">
        <f>P2315-AB2315</f>
        <v>122</v>
      </c>
      <c t="str" s="15" r="AK2315">
        <f>(P2315-AB2315)/AB2315</f>
        <v>369,70%</v>
      </c>
      <c t="str" s="16" r="AL2315">
        <f>P2315-V2315</f>
        <v>-24</v>
      </c>
      <c t="str" s="13" r="AM2315">
        <f>(P2315-V2315)/V2315</f>
        <v>-13,41%</v>
      </c>
      <c s="13" r="AN2315"/>
    </row>
    <row r="2316">
      <c t="s" s="1" r="A2316">
        <v>13941</v>
      </c>
      <c t="s" s="20" r="B2316">
        <v>13942</v>
      </c>
      <c s="9" r="C2316">
        <v>9020.0</v>
      </c>
      <c t="s" s="21" r="D2316">
        <v>13943</v>
      </c>
      <c t="s" s="10" r="E2316">
        <v>13944</v>
      </c>
      <c t="s" s="10" r="F2316">
        <v>13945</v>
      </c>
      <c s="11" r="G2316">
        <v>10.2</v>
      </c>
      <c s="12" r="H2316">
        <v>13.0</v>
      </c>
      <c t="str" s="10" r="I2316">
        <f>H2316-G2316</f>
        <v>2,8</v>
      </c>
      <c t="s" s="10" r="J2316">
        <v>13946</v>
      </c>
      <c t="s" s="10" r="K2316">
        <v>13947</v>
      </c>
      <c s="14" r="L2316">
        <v>69.0</v>
      </c>
      <c s="14" r="M2316">
        <v>26.0</v>
      </c>
      <c s="13" r="N2316">
        <v>37.68</v>
      </c>
      <c s="14" r="O2316">
        <v>43.0</v>
      </c>
      <c s="14" r="P2316">
        <v>9.0</v>
      </c>
      <c t="str" s="13" r="Q2316">
        <f>P2316/O2316</f>
        <v>20,93%</v>
      </c>
      <c s="14" r="R2316">
        <v>64.0</v>
      </c>
      <c s="14" r="S2316">
        <v>9.0</v>
      </c>
      <c s="14" r="T2316">
        <v>14.06</v>
      </c>
      <c s="14" r="U2316">
        <v>52.0</v>
      </c>
      <c s="14" r="V2316">
        <v>10.0</v>
      </c>
      <c s="14" r="W2316">
        <v>19.23</v>
      </c>
      <c s="14" r="X2316">
        <v>63.0</v>
      </c>
      <c s="14" r="Y2316">
        <v>28.0</v>
      </c>
      <c t="str" s="15" r="Z2316">
        <f>Y2316/X2316</f>
        <v>44,44%</v>
      </c>
      <c s="14" r="AA2316">
        <v>34.0</v>
      </c>
      <c s="14" r="AB2316">
        <v>2.0</v>
      </c>
      <c s="14" r="AC2316">
        <v>5.88</v>
      </c>
      <c s="14" r="AD2316">
        <v>52.0</v>
      </c>
      <c s="14" r="AE2316">
        <v>17.0</v>
      </c>
      <c s="13" r="AF2316">
        <v>0.326923076923077</v>
      </c>
      <c s="14" r="AG2316">
        <v>34.0</v>
      </c>
      <c s="14" r="AH2316">
        <v>2.0</v>
      </c>
      <c s="13" r="AI2316">
        <v>0.0588235294117647</v>
      </c>
      <c t="str" s="16" r="AJ2316">
        <f>P2316-AB2316</f>
        <v>7</v>
      </c>
      <c t="str" s="15" r="AK2316">
        <f>(P2316-AB2316)/AB2316</f>
        <v>350,00%</v>
      </c>
      <c t="str" s="16" r="AL2316">
        <f>P2316-V2316</f>
        <v>-1</v>
      </c>
      <c t="str" s="13" r="AM2316">
        <f>(P2316-V2316)/V2316</f>
        <v>-10,00%</v>
      </c>
      <c s="13" r="AN2316"/>
    </row>
    <row r="2317">
      <c t="s" s="1" r="A2317">
        <v>13948</v>
      </c>
      <c t="s" s="20" r="B2317">
        <v>13949</v>
      </c>
      <c s="9" r="C2317">
        <v>9021.0</v>
      </c>
      <c t="s" s="21" r="D2317">
        <v>13950</v>
      </c>
      <c t="s" s="10" r="E2317">
        <v>13951</v>
      </c>
      <c t="s" s="10" r="F2317">
        <v>13952</v>
      </c>
      <c s="11" r="G2317">
        <v>12.7</v>
      </c>
      <c s="12" r="H2317">
        <v>15.0</v>
      </c>
      <c t="str" s="10" r="I2317">
        <f>H2317-G2317</f>
        <v>2,3</v>
      </c>
      <c t="s" s="10" r="J2317">
        <v>13953</v>
      </c>
      <c t="s" s="10" r="K2317">
        <v>13954</v>
      </c>
      <c s="14" r="L2317">
        <v>32.0</v>
      </c>
      <c s="14" r="M2317">
        <v>10.0</v>
      </c>
      <c s="13" r="N2317">
        <v>31.25</v>
      </c>
      <c s="14" r="O2317">
        <v>22.0</v>
      </c>
      <c s="14" r="P2317">
        <v>4.0</v>
      </c>
      <c t="str" s="13" r="Q2317">
        <f>P2317/O2317</f>
        <v>18,18%</v>
      </c>
      <c s="14" r="R2317">
        <v>31.0</v>
      </c>
      <c s="14" r="S2317">
        <v>6.0</v>
      </c>
      <c s="14" r="T2317">
        <v>19.35</v>
      </c>
      <c s="14" r="U2317">
        <v>24.0</v>
      </c>
      <c s="14" r="V2317">
        <v>3.0</v>
      </c>
      <c s="14" r="W2317">
        <v>12.5</v>
      </c>
      <c s="14" r="X2317">
        <v>40.0</v>
      </c>
      <c s="14" r="Y2317">
        <v>13.0</v>
      </c>
      <c t="str" s="15" r="Z2317">
        <f>Y2317/X2317</f>
        <v>32,50%</v>
      </c>
      <c s="14" r="AA2317">
        <v>27.0</v>
      </c>
      <c s="14" r="AB2317">
        <v>0.0</v>
      </c>
      <c s="14" r="AC2317">
        <v>0.0</v>
      </c>
      <c s="14" r="AD2317">
        <v>46.0</v>
      </c>
      <c s="14" r="AE2317">
        <v>12.0</v>
      </c>
      <c s="13" r="AF2317">
        <v>0.260869565217391</v>
      </c>
      <c s="14" r="AG2317">
        <v>32.0</v>
      </c>
      <c s="14" r="AH2317">
        <v>1.0</v>
      </c>
      <c s="13" r="AI2317">
        <v>0.03125</v>
      </c>
      <c t="str" s="16" r="AJ2317">
        <f>P2317-AB2317</f>
        <v>4</v>
      </c>
      <c t="str" s="15" r="AK2317">
        <f>(P2317-AB2317)/AB2317</f>
        <v>#DIV/0!</v>
      </c>
      <c t="str" s="16" r="AL2317">
        <f>P2317-V2317</f>
        <v>1</v>
      </c>
      <c t="str" s="13" r="AM2317">
        <f>(P2317-V2317)/V2317</f>
        <v>33,33%</v>
      </c>
      <c s="13" r="AN2317"/>
    </row>
    <row r="2318">
      <c t="s" s="1" r="A2318">
        <v>13955</v>
      </c>
      <c t="s" s="20" r="B2318">
        <v>13956</v>
      </c>
      <c s="9" r="C2318">
        <v>9022.0</v>
      </c>
      <c t="s" s="21" r="D2318">
        <v>13957</v>
      </c>
      <c t="s" s="10" r="E2318">
        <v>13958</v>
      </c>
      <c t="s" s="10" r="F2318">
        <v>13959</v>
      </c>
      <c s="11" r="G2318">
        <v>10.2</v>
      </c>
      <c s="12" r="H2318">
        <v>13.0</v>
      </c>
      <c t="str" s="10" r="I2318">
        <f>H2318-G2318</f>
        <v>2,8</v>
      </c>
      <c t="s" s="10" r="J2318">
        <v>13960</v>
      </c>
      <c t="s" s="10" r="K2318">
        <v>13961</v>
      </c>
      <c s="14" r="L2318">
        <v>457.0</v>
      </c>
      <c s="14" r="M2318">
        <v>257.0</v>
      </c>
      <c s="13" r="N2318">
        <v>56.24</v>
      </c>
      <c s="14" r="O2318">
        <v>185.0</v>
      </c>
      <c s="14" r="P2318">
        <v>24.0</v>
      </c>
      <c t="str" s="13" r="Q2318">
        <f>P2318/O2318</f>
        <v>12,97%</v>
      </c>
      <c s="14" r="R2318">
        <v>474.0</v>
      </c>
      <c s="14" r="S2318">
        <v>109.0</v>
      </c>
      <c s="14" r="T2318">
        <v>23.0</v>
      </c>
      <c s="14" r="U2318">
        <v>355.0</v>
      </c>
      <c s="14" r="V2318">
        <v>48.0</v>
      </c>
      <c s="14" r="W2318">
        <v>13.52</v>
      </c>
      <c s="14" r="X2318">
        <v>482.0</v>
      </c>
      <c s="14" r="Y2318">
        <v>237.0</v>
      </c>
      <c t="str" s="15" r="Z2318">
        <f>Y2318/X2318</f>
        <v>49,17%</v>
      </c>
      <c s="14" r="AA2318">
        <v>227.0</v>
      </c>
      <c s="14" r="AB2318">
        <v>9.0</v>
      </c>
      <c s="14" r="AC2318">
        <v>3.96</v>
      </c>
      <c s="14" r="AD2318">
        <v>545.0</v>
      </c>
      <c s="14" r="AE2318">
        <v>313.0</v>
      </c>
      <c s="13" r="AF2318">
        <v>0.574311926605505</v>
      </c>
      <c s="14" r="AG2318">
        <v>222.0</v>
      </c>
      <c s="14" r="AH2318">
        <v>15.0</v>
      </c>
      <c s="13" r="AI2318">
        <v>0.0675675675675676</v>
      </c>
      <c t="str" s="16" r="AJ2318">
        <f>P2318-AB2318</f>
        <v>15</v>
      </c>
      <c t="str" s="15" r="AK2318">
        <f>(P2318-AB2318)/AB2318</f>
        <v>166,67%</v>
      </c>
      <c t="str" s="16" r="AL2318">
        <f>P2318-V2318</f>
        <v>-24</v>
      </c>
      <c t="str" s="13" r="AM2318">
        <f>(P2318-V2318)/V2318</f>
        <v>-50,00%</v>
      </c>
      <c s="13" r="AN2318"/>
    </row>
    <row r="2319">
      <c t="s" s="1" r="A2319">
        <v>13962</v>
      </c>
      <c t="s" s="20" r="B2319">
        <v>13963</v>
      </c>
      <c s="9" r="C2319">
        <v>9023.0</v>
      </c>
      <c t="s" s="21" r="D2319">
        <v>13964</v>
      </c>
      <c t="s" s="10" r="E2319">
        <v>13965</v>
      </c>
      <c t="s" s="10" r="F2319">
        <v>13966</v>
      </c>
      <c s="11" r="G2319">
        <v>10.3</v>
      </c>
      <c s="12" r="H2319">
        <v>13.0</v>
      </c>
      <c t="str" s="10" r="I2319">
        <f>H2319-G2319</f>
        <v>2,7</v>
      </c>
      <c t="s" s="10" r="J2319">
        <v>13967</v>
      </c>
      <c t="s" s="10" r="K2319">
        <v>13968</v>
      </c>
      <c s="14" r="L2319">
        <v>906.0</v>
      </c>
      <c s="14" r="M2319">
        <v>418.0</v>
      </c>
      <c s="13" r="N2319">
        <v>46.14</v>
      </c>
      <c s="14" r="O2319">
        <v>456.0</v>
      </c>
      <c s="14" r="P2319">
        <v>147.0</v>
      </c>
      <c t="str" s="13" r="Q2319">
        <f>P2319/O2319</f>
        <v>32,24%</v>
      </c>
      <c s="14" r="R2319">
        <v>877.0</v>
      </c>
      <c s="14" r="S2319">
        <v>112.0</v>
      </c>
      <c s="14" r="T2319">
        <v>12.77</v>
      </c>
      <c s="14" r="U2319">
        <v>745.0</v>
      </c>
      <c s="14" r="V2319">
        <v>181.0</v>
      </c>
      <c s="14" r="W2319">
        <v>24.3</v>
      </c>
      <c s="14" r="X2319">
        <v>928.0</v>
      </c>
      <c s="14" r="Y2319">
        <v>486.0</v>
      </c>
      <c t="str" s="15" r="Z2319">
        <f>Y2319/X2319</f>
        <v>52,37%</v>
      </c>
      <c s="14" r="AA2319">
        <v>412.0</v>
      </c>
      <c s="14" r="AB2319">
        <v>40.0</v>
      </c>
      <c s="14" r="AC2319">
        <v>9.71</v>
      </c>
      <c s="14" r="AD2319">
        <v>863.0</v>
      </c>
      <c s="14" r="AE2319">
        <v>469.0</v>
      </c>
      <c s="13" r="AF2319">
        <v>0.543453070683662</v>
      </c>
      <c s="14" r="AG2319">
        <v>377.0</v>
      </c>
      <c s="14" r="AH2319">
        <v>41.0</v>
      </c>
      <c s="13" r="AI2319">
        <v>0.108753315649867</v>
      </c>
      <c t="str" s="16" r="AJ2319">
        <f>P2319-AB2319</f>
        <v>107</v>
      </c>
      <c t="str" s="15" r="AK2319">
        <f>(P2319-AB2319)/AB2319</f>
        <v>267,50%</v>
      </c>
      <c t="str" s="16" r="AL2319">
        <f>P2319-V2319</f>
        <v>-34</v>
      </c>
      <c t="str" s="13" r="AM2319">
        <f>(P2319-V2319)/V2319</f>
        <v>-18,78%</v>
      </c>
      <c s="13" r="AN2319"/>
    </row>
    <row r="2320">
      <c t="s" s="1" r="A2320">
        <v>13969</v>
      </c>
      <c t="s" s="20" r="B2320">
        <v>13970</v>
      </c>
      <c s="9" r="C2320">
        <v>9024.0</v>
      </c>
      <c t="s" s="21" r="D2320">
        <v>13971</v>
      </c>
      <c t="s" s="10" r="E2320">
        <v>13972</v>
      </c>
      <c t="s" s="10" r="F2320">
        <v>13973</v>
      </c>
      <c s="11" r="G2320">
        <v>10.3</v>
      </c>
      <c s="12" r="H2320">
        <v>13.0</v>
      </c>
      <c t="str" s="10" r="I2320">
        <f>H2320-G2320</f>
        <v>2,7</v>
      </c>
      <c t="s" s="10" r="J2320">
        <v>13974</v>
      </c>
      <c t="s" s="10" r="K2320">
        <v>13975</v>
      </c>
      <c s="14" r="L2320">
        <v>579.0</v>
      </c>
      <c s="14" r="M2320">
        <v>243.0</v>
      </c>
      <c s="13" r="N2320">
        <v>41.97</v>
      </c>
      <c s="14" r="O2320">
        <v>322.0</v>
      </c>
      <c s="14" r="P2320">
        <v>118.0</v>
      </c>
      <c t="str" s="13" r="Q2320">
        <f>P2320/O2320</f>
        <v>36,65%</v>
      </c>
      <c s="14" r="R2320">
        <v>519.0</v>
      </c>
      <c s="14" r="S2320">
        <v>59.0</v>
      </c>
      <c s="14" r="T2320">
        <v>11.37</v>
      </c>
      <c s="14" r="U2320">
        <v>448.0</v>
      </c>
      <c s="14" r="V2320">
        <v>120.0</v>
      </c>
      <c s="14" r="W2320">
        <v>26.79</v>
      </c>
      <c s="14" r="X2320">
        <v>508.0</v>
      </c>
      <c s="14" r="Y2320">
        <v>256.0</v>
      </c>
      <c t="str" s="15" r="Z2320">
        <f>Y2320/X2320</f>
        <v>50,39%</v>
      </c>
      <c s="14" r="AA2320">
        <v>231.0</v>
      </c>
      <c s="14" r="AB2320">
        <v>11.0</v>
      </c>
      <c s="14" r="AC2320">
        <v>4.76</v>
      </c>
      <c s="14" r="AD2320">
        <v>510.0</v>
      </c>
      <c s="14" r="AE2320">
        <v>240.0</v>
      </c>
      <c s="13" r="AF2320">
        <v>0.470588235294118</v>
      </c>
      <c s="14" r="AG2320">
        <v>259.0</v>
      </c>
      <c s="14" r="AH2320">
        <v>33.0</v>
      </c>
      <c s="13" r="AI2320">
        <v>0.127413127413127</v>
      </c>
      <c t="str" s="16" r="AJ2320">
        <f>P2320-AB2320</f>
        <v>107</v>
      </c>
      <c t="str" s="15" r="AK2320">
        <f>(P2320-AB2320)/AB2320</f>
        <v>972,73%</v>
      </c>
      <c t="str" s="16" r="AL2320">
        <f>P2320-V2320</f>
        <v>-2</v>
      </c>
      <c t="str" s="13" r="AM2320">
        <f>(P2320-V2320)/V2320</f>
        <v>-1,67%</v>
      </c>
      <c s="13" r="AN2320"/>
    </row>
    <row r="2321">
      <c t="s" s="1" r="A2321">
        <v>13976</v>
      </c>
      <c t="s" s="20" r="B2321">
        <v>13977</v>
      </c>
      <c s="9" r="C2321">
        <v>9025.0</v>
      </c>
      <c t="s" s="21" r="D2321">
        <v>13978</v>
      </c>
      <c t="s" s="10" r="E2321">
        <v>13979</v>
      </c>
      <c t="s" s="10" r="F2321">
        <v>13980</v>
      </c>
      <c s="11" r="G2321">
        <v>12.7</v>
      </c>
      <c s="12" r="H2321">
        <v>15.0</v>
      </c>
      <c t="str" s="10" r="I2321">
        <f>H2321-G2321</f>
        <v>2,3</v>
      </c>
      <c t="s" s="10" r="J2321">
        <v>13981</v>
      </c>
      <c t="s" s="10" r="K2321">
        <v>13982</v>
      </c>
      <c s="14" r="L2321">
        <v>641.0</v>
      </c>
      <c s="14" r="M2321">
        <v>285.0</v>
      </c>
      <c s="13" r="N2321">
        <v>44.46</v>
      </c>
      <c s="14" r="O2321">
        <v>330.0</v>
      </c>
      <c s="14" r="P2321">
        <v>77.0</v>
      </c>
      <c t="str" s="13" r="Q2321">
        <f>P2321/O2321</f>
        <v>23,33%</v>
      </c>
      <c s="14" r="R2321">
        <v>653.0</v>
      </c>
      <c s="14" r="S2321">
        <v>78.0</v>
      </c>
      <c s="14" r="T2321">
        <v>11.94</v>
      </c>
      <c s="14" r="U2321">
        <v>557.0</v>
      </c>
      <c s="14" r="V2321">
        <v>107.0</v>
      </c>
      <c s="14" r="W2321">
        <v>19.21</v>
      </c>
      <c s="14" r="X2321">
        <v>647.0</v>
      </c>
      <c s="14" r="Y2321">
        <v>290.0</v>
      </c>
      <c t="str" s="15" r="Z2321">
        <f>Y2321/X2321</f>
        <v>44,82%</v>
      </c>
      <c s="14" r="AA2321">
        <v>340.0</v>
      </c>
      <c s="14" r="AB2321">
        <v>17.0</v>
      </c>
      <c s="14" r="AC2321">
        <v>5.0</v>
      </c>
      <c s="14" r="AD2321">
        <v>638.0</v>
      </c>
      <c s="14" r="AE2321">
        <v>314.0</v>
      </c>
      <c s="13" r="AF2321">
        <v>0.492163009404389</v>
      </c>
      <c s="14" r="AG2321">
        <v>313.0</v>
      </c>
      <c s="14" r="AH2321">
        <v>30.0</v>
      </c>
      <c s="13" r="AI2321">
        <v>0.0958466453674121</v>
      </c>
      <c t="str" s="16" r="AJ2321">
        <f>P2321-AB2321</f>
        <v>60</v>
      </c>
      <c t="str" s="15" r="AK2321">
        <f>(P2321-AB2321)/AB2321</f>
        <v>352,94%</v>
      </c>
      <c t="str" s="16" r="AL2321">
        <f>P2321-V2321</f>
        <v>-30</v>
      </c>
      <c t="str" s="13" r="AM2321">
        <f>(P2321-V2321)/V2321</f>
        <v>-28,04%</v>
      </c>
      <c s="13" r="AN2321"/>
    </row>
    <row r="2322">
      <c t="s" s="1" r="A2322">
        <v>13983</v>
      </c>
      <c t="s" s="20" r="B2322">
        <v>13984</v>
      </c>
      <c s="9" r="C2322">
        <v>9026.0</v>
      </c>
      <c t="s" s="21" r="D2322">
        <v>13985</v>
      </c>
      <c t="s" s="10" r="E2322">
        <v>13986</v>
      </c>
      <c t="s" s="10" r="F2322">
        <v>13987</v>
      </c>
      <c s="11" r="G2322">
        <v>10.3</v>
      </c>
      <c s="12" r="H2322">
        <v>13.0</v>
      </c>
      <c t="str" s="10" r="I2322">
        <f>H2322-G2322</f>
        <v>2,7</v>
      </c>
      <c t="s" s="10" r="J2322">
        <v>13988</v>
      </c>
      <c t="s" s="10" r="K2322">
        <v>13989</v>
      </c>
      <c s="14" r="L2322">
        <v>199.0</v>
      </c>
      <c s="14" r="M2322">
        <v>61.0</v>
      </c>
      <c s="13" r="N2322">
        <v>30.65</v>
      </c>
      <c s="14" r="O2322">
        <v>135.0</v>
      </c>
      <c s="14" r="P2322">
        <v>50.0</v>
      </c>
      <c t="str" s="13" r="Q2322">
        <f>P2322/O2322</f>
        <v>37,04%</v>
      </c>
      <c s="14" r="R2322">
        <v>185.0</v>
      </c>
      <c s="14" r="S2322">
        <v>19.0</v>
      </c>
      <c s="14" r="T2322">
        <v>10.27</v>
      </c>
      <c s="14" r="U2322">
        <v>162.0</v>
      </c>
      <c s="14" r="V2322">
        <v>52.0</v>
      </c>
      <c s="14" r="W2322">
        <v>32.1</v>
      </c>
      <c s="14" r="X2322">
        <v>156.0</v>
      </c>
      <c s="14" r="Y2322">
        <v>54.0</v>
      </c>
      <c t="str" s="15" r="Z2322">
        <f>Y2322/X2322</f>
        <v>34,62%</v>
      </c>
      <c s="14" r="AA2322">
        <v>95.0</v>
      </c>
      <c s="14" r="AB2322">
        <v>10.0</v>
      </c>
      <c s="14" r="AC2322">
        <v>10.53</v>
      </c>
      <c s="14" r="AD2322">
        <v>136.0</v>
      </c>
      <c s="14" r="AE2322">
        <v>34.0</v>
      </c>
      <c s="13" r="AF2322">
        <v>0.25</v>
      </c>
      <c s="14" r="AG2322">
        <v>96.0</v>
      </c>
      <c s="14" r="AH2322">
        <v>12.0</v>
      </c>
      <c s="13" r="AI2322">
        <v>0.125</v>
      </c>
      <c t="str" s="16" r="AJ2322">
        <f>P2322-AB2322</f>
        <v>40</v>
      </c>
      <c t="str" s="15" r="AK2322">
        <f>(P2322-AB2322)/AB2322</f>
        <v>400,00%</v>
      </c>
      <c t="str" s="16" r="AL2322">
        <f>P2322-V2322</f>
        <v>-2</v>
      </c>
      <c t="str" s="13" r="AM2322">
        <f>(P2322-V2322)/V2322</f>
        <v>-3,85%</v>
      </c>
      <c s="13" r="AN2322"/>
    </row>
    <row r="2323">
      <c t="s" s="1" r="A2323">
        <v>13990</v>
      </c>
      <c t="s" s="20" r="B2323">
        <v>13991</v>
      </c>
      <c s="9" r="C2323">
        <v>9027.0</v>
      </c>
      <c t="s" s="21" r="D2323">
        <v>13992</v>
      </c>
      <c t="s" s="10" r="E2323">
        <v>13993</v>
      </c>
      <c t="s" s="10" r="F2323">
        <v>13994</v>
      </c>
      <c s="11" r="G2323">
        <v>8.7</v>
      </c>
      <c s="12" r="H2323">
        <v>10.1</v>
      </c>
      <c t="str" s="10" r="I2323">
        <f>H2323-G2323</f>
        <v>1,4</v>
      </c>
      <c t="s" s="10" r="J2323">
        <v>13995</v>
      </c>
      <c t="s" s="10" r="K2323">
        <v>13996</v>
      </c>
      <c s="14" r="L2323">
        <v>110.0</v>
      </c>
      <c s="14" r="M2323">
        <v>35.0</v>
      </c>
      <c s="13" r="N2323">
        <v>31.82</v>
      </c>
      <c s="14" r="O2323">
        <v>67.0</v>
      </c>
      <c s="14" r="P2323">
        <v>29.0</v>
      </c>
      <c t="str" s="13" r="Q2323">
        <f>P2323/O2323</f>
        <v>43,28%</v>
      </c>
      <c s="14" r="R2323">
        <v>105.0</v>
      </c>
      <c s="14" r="S2323">
        <v>4.0</v>
      </c>
      <c s="14" r="T2323">
        <v>3.81</v>
      </c>
      <c s="14" r="U2323">
        <v>98.0</v>
      </c>
      <c s="14" r="V2323">
        <v>15.0</v>
      </c>
      <c s="14" r="W2323">
        <v>15.31</v>
      </c>
      <c s="14" r="X2323">
        <v>102.0</v>
      </c>
      <c s="14" r="Y2323">
        <v>42.0</v>
      </c>
      <c t="str" s="15" r="Z2323">
        <f>Y2323/X2323</f>
        <v>41,18%</v>
      </c>
      <c s="14" r="AA2323">
        <v>55.0</v>
      </c>
      <c s="14" r="AB2323">
        <v>2.0</v>
      </c>
      <c s="14" r="AC2323">
        <v>3.64</v>
      </c>
      <c s="14" r="AD2323">
        <v>100.0</v>
      </c>
      <c s="14" r="AE2323">
        <v>43.0</v>
      </c>
      <c s="13" r="AF2323">
        <v>0.43</v>
      </c>
      <c s="14" r="AG2323">
        <v>50.0</v>
      </c>
      <c s="14" r="AH2323">
        <v>4.0</v>
      </c>
      <c s="13" r="AI2323">
        <v>0.08</v>
      </c>
      <c t="str" s="16" r="AJ2323">
        <f>P2323-AB2323</f>
        <v>27</v>
      </c>
      <c t="str" s="15" r="AK2323">
        <f>(P2323-AB2323)/AB2323</f>
        <v>1350,00%</v>
      </c>
      <c t="str" s="16" r="AL2323">
        <f>P2323-V2323</f>
        <v>14</v>
      </c>
      <c t="str" s="13" r="AM2323">
        <f>(P2323-V2323)/V2323</f>
        <v>93,33%</v>
      </c>
      <c s="13" r="AN2323"/>
    </row>
    <row r="2324">
      <c t="s" s="1" r="A2324">
        <v>13997</v>
      </c>
      <c t="s" s="20" r="B2324">
        <v>13998</v>
      </c>
      <c s="9" r="C2324">
        <v>9028.0</v>
      </c>
      <c t="s" s="21" r="D2324">
        <v>13999</v>
      </c>
      <c t="s" s="10" r="E2324">
        <v>14000</v>
      </c>
      <c t="s" s="10" r="F2324">
        <v>14001</v>
      </c>
      <c s="11" r="G2324">
        <v>10.3</v>
      </c>
      <c s="12" r="H2324">
        <v>13.0</v>
      </c>
      <c t="str" s="10" r="I2324">
        <f>H2324-G2324</f>
        <v>2,7</v>
      </c>
      <c t="s" s="10" r="J2324">
        <v>14002</v>
      </c>
      <c t="s" s="10" r="K2324">
        <v>14003</v>
      </c>
      <c s="14" r="L2324">
        <v>526.0</v>
      </c>
      <c s="14" r="M2324">
        <v>197.0</v>
      </c>
      <c s="13" r="N2324">
        <v>37.45</v>
      </c>
      <c s="14" r="O2324">
        <v>311.0</v>
      </c>
      <c s="14" r="P2324">
        <v>97.0</v>
      </c>
      <c t="str" s="13" r="Q2324">
        <f>P2324/O2324</f>
        <v>31,19%</v>
      </c>
      <c s="14" r="R2324">
        <v>508.0</v>
      </c>
      <c s="14" r="S2324">
        <v>51.0</v>
      </c>
      <c s="14" r="T2324">
        <v>10.04</v>
      </c>
      <c s="14" r="U2324">
        <v>452.0</v>
      </c>
      <c s="14" r="V2324">
        <v>99.0</v>
      </c>
      <c s="14" r="W2324">
        <v>21.9</v>
      </c>
      <c s="14" r="X2324">
        <v>521.0</v>
      </c>
      <c s="14" r="Y2324">
        <v>234.0</v>
      </c>
      <c t="str" s="15" r="Z2324">
        <f>Y2324/X2324</f>
        <v>44,91%</v>
      </c>
      <c s="14" r="AA2324">
        <v>265.0</v>
      </c>
      <c s="14" r="AB2324">
        <v>20.0</v>
      </c>
      <c s="14" r="AC2324">
        <v>7.55</v>
      </c>
      <c s="14" r="AD2324">
        <v>473.0</v>
      </c>
      <c s="14" r="AE2324">
        <v>183.0</v>
      </c>
      <c s="13" r="AF2324">
        <v>0.386892177589852</v>
      </c>
      <c s="14" r="AG2324">
        <v>278.0</v>
      </c>
      <c s="14" r="AH2324">
        <v>31.0</v>
      </c>
      <c s="13" r="AI2324">
        <v>0.111510791366906</v>
      </c>
      <c t="str" s="16" r="AJ2324">
        <f>P2324-AB2324</f>
        <v>77</v>
      </c>
      <c t="str" s="15" r="AK2324">
        <f>(P2324-AB2324)/AB2324</f>
        <v>385,00%</v>
      </c>
      <c t="str" s="16" r="AL2324">
        <f>P2324-V2324</f>
        <v>-2</v>
      </c>
      <c t="str" s="13" r="AM2324">
        <f>(P2324-V2324)/V2324</f>
        <v>-2,02%</v>
      </c>
      <c s="13" r="AN2324"/>
    </row>
    <row r="2325">
      <c t="s" s="1" r="A2325">
        <v>14004</v>
      </c>
      <c t="s" s="20" r="B2325">
        <v>14005</v>
      </c>
      <c s="9" r="C2325">
        <v>9029.0</v>
      </c>
      <c t="s" s="21" r="D2325">
        <v>14006</v>
      </c>
      <c t="s" s="10" r="E2325">
        <v>14007</v>
      </c>
      <c t="s" s="10" r="F2325">
        <v>14008</v>
      </c>
      <c s="11" r="G2325">
        <v>10.2</v>
      </c>
      <c s="12" r="H2325">
        <v>13.0</v>
      </c>
      <c t="str" s="10" r="I2325">
        <f>H2325-G2325</f>
        <v>2,8</v>
      </c>
      <c t="s" s="10" r="J2325">
        <v>14009</v>
      </c>
      <c t="s" s="10" r="K2325">
        <v>14010</v>
      </c>
      <c s="14" r="L2325">
        <v>365.0</v>
      </c>
      <c s="14" r="M2325">
        <v>134.0</v>
      </c>
      <c s="13" r="N2325">
        <v>36.71</v>
      </c>
      <c s="14" r="O2325">
        <v>214.0</v>
      </c>
      <c s="14" r="P2325">
        <v>81.0</v>
      </c>
      <c t="str" s="13" r="Q2325">
        <f>P2325/O2325</f>
        <v>37,85%</v>
      </c>
      <c s="14" r="R2325">
        <v>381.0</v>
      </c>
      <c s="14" r="S2325">
        <v>55.0</v>
      </c>
      <c s="14" r="T2325">
        <v>14.44</v>
      </c>
      <c s="14" r="U2325">
        <v>321.0</v>
      </c>
      <c s="14" r="V2325">
        <v>70.0</v>
      </c>
      <c s="14" r="W2325">
        <v>21.81</v>
      </c>
      <c s="14" r="X2325">
        <v>374.0</v>
      </c>
      <c s="14" r="Y2325">
        <v>156.0</v>
      </c>
      <c t="str" s="15" r="Z2325">
        <f>Y2325/X2325</f>
        <v>41,71%</v>
      </c>
      <c s="14" r="AA2325">
        <v>211.0</v>
      </c>
      <c s="14" r="AB2325">
        <v>20.0</v>
      </c>
      <c s="14" r="AC2325">
        <v>9.48</v>
      </c>
      <c s="14" r="AD2325">
        <v>371.0</v>
      </c>
      <c s="14" r="AE2325">
        <v>184.0</v>
      </c>
      <c s="13" r="AF2325">
        <v>0.495956873315364</v>
      </c>
      <c s="14" r="AG2325">
        <v>184.0</v>
      </c>
      <c s="14" r="AH2325">
        <v>22.0</v>
      </c>
      <c s="13" r="AI2325">
        <v>0.119565217391304</v>
      </c>
      <c t="str" s="16" r="AJ2325">
        <f>P2325-AB2325</f>
        <v>61</v>
      </c>
      <c t="str" s="15" r="AK2325">
        <f>(P2325-AB2325)/AB2325</f>
        <v>305,00%</v>
      </c>
      <c t="str" s="16" r="AL2325">
        <f>P2325-V2325</f>
        <v>11</v>
      </c>
      <c t="str" s="13" r="AM2325">
        <f>(P2325-V2325)/V2325</f>
        <v>15,71%</v>
      </c>
      <c s="13" r="AN2325"/>
    </row>
    <row r="2326">
      <c t="s" s="1" r="A2326">
        <v>14011</v>
      </c>
      <c t="s" s="20" r="B2326">
        <v>14012</v>
      </c>
      <c s="9" r="C2326">
        <v>9030.0</v>
      </c>
      <c t="s" s="21" r="D2326">
        <v>14013</v>
      </c>
      <c t="s" s="10" r="E2326">
        <v>14014</v>
      </c>
      <c t="s" s="10" r="F2326">
        <v>14015</v>
      </c>
      <c s="11" r="G2326">
        <v>10.2</v>
      </c>
      <c s="12" r="H2326">
        <v>13.0</v>
      </c>
      <c t="str" s="10" r="I2326">
        <f>H2326-G2326</f>
        <v>2,8</v>
      </c>
      <c t="s" s="10" r="J2326">
        <v>14016</v>
      </c>
      <c t="s" s="10" r="K2326">
        <v>14017</v>
      </c>
      <c s="14" r="L2326">
        <v>54.0</v>
      </c>
      <c s="14" r="M2326">
        <v>24.0</v>
      </c>
      <c s="13" r="N2326">
        <v>44.44</v>
      </c>
      <c s="14" r="O2326">
        <v>28.0</v>
      </c>
      <c s="14" r="P2326">
        <v>4.0</v>
      </c>
      <c t="str" s="13" r="Q2326">
        <f>P2326/O2326</f>
        <v>14,29%</v>
      </c>
      <c s="14" r="R2326">
        <v>53.0</v>
      </c>
      <c s="14" r="S2326">
        <v>10.0</v>
      </c>
      <c s="14" r="T2326">
        <v>18.87</v>
      </c>
      <c s="14" r="U2326">
        <v>42.0</v>
      </c>
      <c s="14" r="V2326">
        <v>6.0</v>
      </c>
      <c s="14" r="W2326">
        <v>14.29</v>
      </c>
      <c s="14" r="X2326">
        <v>59.0</v>
      </c>
      <c s="14" r="Y2326">
        <v>26.0</v>
      </c>
      <c t="str" s="15" r="Z2326">
        <f>Y2326/X2326</f>
        <v>44,07%</v>
      </c>
      <c s="14" r="AA2326">
        <v>31.0</v>
      </c>
      <c s="14" r="AB2326">
        <v>2.0</v>
      </c>
      <c s="14" r="AC2326">
        <v>6.45</v>
      </c>
      <c s="14" r="AD2326">
        <v>53.0</v>
      </c>
      <c s="14" r="AE2326">
        <v>25.0</v>
      </c>
      <c s="13" r="AF2326">
        <v>0.471698113207547</v>
      </c>
      <c s="14" r="AG2326">
        <v>26.0</v>
      </c>
      <c s="14" r="AH2326">
        <v>0.0</v>
      </c>
      <c s="13" r="AI2326">
        <v>0.0</v>
      </c>
      <c t="str" s="16" r="AJ2326">
        <f>P2326-AB2326</f>
        <v>2</v>
      </c>
      <c t="str" s="15" r="AK2326">
        <f>(P2326-AB2326)/AB2326</f>
        <v>100,00%</v>
      </c>
      <c t="str" s="16" r="AL2326">
        <f>P2326-V2326</f>
        <v>-2</v>
      </c>
      <c t="str" s="13" r="AM2326">
        <f>(P2326-V2326)/V2326</f>
        <v>-33,33%</v>
      </c>
      <c s="13" r="AN2326"/>
    </row>
    <row r="2327">
      <c t="s" s="1" r="A2327">
        <v>14018</v>
      </c>
      <c t="s" s="20" r="B2327">
        <v>14019</v>
      </c>
      <c s="9" r="C2327">
        <v>9031.0</v>
      </c>
      <c t="s" s="21" r="D2327">
        <v>14020</v>
      </c>
      <c t="s" s="10" r="E2327">
        <v>14021</v>
      </c>
      <c t="s" s="10" r="F2327">
        <v>14022</v>
      </c>
      <c s="11" r="G2327">
        <v>8.7</v>
      </c>
      <c s="12" r="H2327">
        <v>10.1</v>
      </c>
      <c t="str" s="10" r="I2327">
        <f>H2327-G2327</f>
        <v>1,4</v>
      </c>
      <c t="s" s="10" r="J2327">
        <v>14023</v>
      </c>
      <c t="s" s="10" r="K2327">
        <v>14024</v>
      </c>
      <c s="14" r="L2327">
        <v>98.0</v>
      </c>
      <c s="14" r="M2327">
        <v>28.0</v>
      </c>
      <c s="13" r="N2327">
        <v>28.57</v>
      </c>
      <c s="14" r="O2327">
        <v>64.0</v>
      </c>
      <c s="14" r="P2327">
        <v>8.0</v>
      </c>
      <c t="str" s="13" r="Q2327">
        <f>P2327/O2327</f>
        <v>12,50%</v>
      </c>
      <c s="14" r="R2327">
        <v>92.0</v>
      </c>
      <c s="14" r="S2327">
        <v>12.0</v>
      </c>
      <c s="14" r="T2327">
        <v>13.04</v>
      </c>
      <c s="14" r="U2327">
        <v>80.0</v>
      </c>
      <c s="14" r="V2327">
        <v>7.0</v>
      </c>
      <c s="14" r="W2327">
        <v>8.75</v>
      </c>
      <c s="14" r="X2327">
        <v>86.0</v>
      </c>
      <c s="14" r="Y2327">
        <v>23.0</v>
      </c>
      <c t="str" s="15" r="Z2327">
        <f>Y2327/X2327</f>
        <v>26,74%</v>
      </c>
      <c s="14" r="AA2327">
        <v>59.0</v>
      </c>
      <c s="14" r="AB2327">
        <v>1.0</v>
      </c>
      <c s="14" r="AC2327">
        <v>1.69</v>
      </c>
      <c s="14" r="AD2327">
        <v>84.0</v>
      </c>
      <c s="14" r="AE2327">
        <v>27.0</v>
      </c>
      <c s="13" r="AF2327">
        <v>0.321428571428571</v>
      </c>
      <c s="14" r="AG2327">
        <v>53.0</v>
      </c>
      <c s="14" r="AH2327">
        <v>7.0</v>
      </c>
      <c s="13" r="AI2327">
        <v>0.132075471698113</v>
      </c>
      <c t="str" s="16" r="AJ2327">
        <f>P2327-AB2327</f>
        <v>7</v>
      </c>
      <c t="str" s="15" r="AK2327">
        <f>(P2327-AB2327)/AB2327</f>
        <v>700,00%</v>
      </c>
      <c t="str" s="16" r="AL2327">
        <f>P2327-V2327</f>
        <v>1</v>
      </c>
      <c t="str" s="13" r="AM2327">
        <f>(P2327-V2327)/V2327</f>
        <v>14,29%</v>
      </c>
      <c s="13" r="AN2327"/>
    </row>
    <row r="2328">
      <c t="s" s="1" r="A2328">
        <v>14025</v>
      </c>
      <c t="s" s="20" r="B2328">
        <v>14026</v>
      </c>
      <c s="9" r="C2328">
        <v>9032.0</v>
      </c>
      <c t="s" s="21" r="D2328">
        <v>14027</v>
      </c>
      <c t="s" s="10" r="E2328">
        <v>14028</v>
      </c>
      <c t="s" s="10" r="F2328">
        <v>14029</v>
      </c>
      <c s="11" r="G2328">
        <v>10.2</v>
      </c>
      <c s="12" r="H2328">
        <v>13.0</v>
      </c>
      <c t="str" s="10" r="I2328">
        <f>H2328-G2328</f>
        <v>2,8</v>
      </c>
      <c t="s" s="10" r="J2328">
        <v>14030</v>
      </c>
      <c t="s" s="10" r="K2328">
        <v>14031</v>
      </c>
      <c s="14" r="L2328">
        <v>34.0</v>
      </c>
      <c s="14" r="M2328">
        <v>7.0</v>
      </c>
      <c s="13" r="N2328">
        <v>20.59</v>
      </c>
      <c s="14" r="O2328">
        <v>25.0</v>
      </c>
      <c s="14" r="P2328">
        <v>7.0</v>
      </c>
      <c t="str" s="13" r="Q2328">
        <f>P2328/O2328</f>
        <v>28,00%</v>
      </c>
      <c s="14" r="R2328">
        <v>37.0</v>
      </c>
      <c s="14" r="S2328">
        <v>6.0</v>
      </c>
      <c s="14" r="T2328">
        <v>16.22</v>
      </c>
      <c s="14" r="U2328">
        <v>31.0</v>
      </c>
      <c s="14" r="V2328">
        <v>8.0</v>
      </c>
      <c s="14" r="W2328">
        <v>25.81</v>
      </c>
      <c s="14" r="X2328">
        <v>42.0</v>
      </c>
      <c s="14" r="Y2328">
        <v>15.0</v>
      </c>
      <c t="str" s="15" r="Z2328">
        <f>Y2328/X2328</f>
        <v>35,71%</v>
      </c>
      <c s="14" r="AA2328">
        <v>22.0</v>
      </c>
      <c s="14" r="AB2328">
        <v>1.0</v>
      </c>
      <c s="14" r="AC2328">
        <v>4.55</v>
      </c>
      <c s="14" r="AD2328">
        <v>43.0</v>
      </c>
      <c s="14" r="AE2328">
        <v>13.0</v>
      </c>
      <c s="13" r="AF2328">
        <v>0.302325581395349</v>
      </c>
      <c s="14" r="AG2328">
        <v>25.0</v>
      </c>
      <c s="14" r="AH2328">
        <v>0.0</v>
      </c>
      <c s="13" r="AI2328">
        <v>0.0</v>
      </c>
      <c t="str" s="16" r="AJ2328">
        <f>P2328-AB2328</f>
        <v>6</v>
      </c>
      <c t="str" s="15" r="AK2328">
        <f>(P2328-AB2328)/AB2328</f>
        <v>600,00%</v>
      </c>
      <c t="str" s="16" r="AL2328">
        <f>P2328-V2328</f>
        <v>-1</v>
      </c>
      <c t="str" s="13" r="AM2328">
        <f>(P2328-V2328)/V2328</f>
        <v>-12,50%</v>
      </c>
      <c s="13" r="AN2328"/>
    </row>
    <row r="2329">
      <c t="s" s="1" r="A2329">
        <v>14032</v>
      </c>
      <c t="s" s="20" r="B2329">
        <v>14033</v>
      </c>
      <c s="9" r="C2329">
        <v>9033.0</v>
      </c>
      <c t="s" s="21" r="D2329">
        <v>14034</v>
      </c>
      <c t="s" s="10" r="E2329">
        <v>14035</v>
      </c>
      <c t="s" s="10" r="F2329">
        <v>14036</v>
      </c>
      <c s="11" r="G2329">
        <v>10.2</v>
      </c>
      <c s="12" r="H2329">
        <v>13.0</v>
      </c>
      <c t="str" s="10" r="I2329">
        <f>H2329-G2329</f>
        <v>2,8</v>
      </c>
      <c t="s" s="10" r="J2329">
        <v>14037</v>
      </c>
      <c t="s" s="10" r="K2329">
        <v>14038</v>
      </c>
      <c s="14" r="L2329">
        <v>167.0</v>
      </c>
      <c s="14" r="M2329">
        <v>69.0</v>
      </c>
      <c s="13" r="N2329">
        <v>41.32</v>
      </c>
      <c s="14" r="O2329">
        <v>94.0</v>
      </c>
      <c s="14" r="P2329">
        <v>24.0</v>
      </c>
      <c t="str" s="13" r="Q2329">
        <f>P2329/O2329</f>
        <v>25,53%</v>
      </c>
      <c s="14" r="R2329">
        <v>147.0</v>
      </c>
      <c s="14" r="S2329">
        <v>18.0</v>
      </c>
      <c s="14" r="T2329">
        <v>12.24</v>
      </c>
      <c s="14" r="U2329">
        <v>128.0</v>
      </c>
      <c s="14" r="V2329">
        <v>27.0</v>
      </c>
      <c s="14" r="W2329">
        <v>21.09</v>
      </c>
      <c s="14" r="X2329">
        <v>149.0</v>
      </c>
      <c s="14" r="Y2329">
        <v>70.0</v>
      </c>
      <c t="str" s="15" r="Z2329">
        <f>Y2329/X2329</f>
        <v>46,98%</v>
      </c>
      <c s="14" r="AA2329">
        <v>75.0</v>
      </c>
      <c s="14" r="AB2329">
        <v>3.0</v>
      </c>
      <c s="14" r="AC2329">
        <v>4.0</v>
      </c>
      <c s="14" r="AD2329">
        <v>164.0</v>
      </c>
      <c s="14" r="AE2329">
        <v>88.0</v>
      </c>
      <c s="13" r="AF2329">
        <v>0.536585365853659</v>
      </c>
      <c s="14" r="AG2329">
        <v>69.0</v>
      </c>
      <c s="14" r="AH2329">
        <v>12.0</v>
      </c>
      <c s="13" r="AI2329">
        <v>0.173913043478261</v>
      </c>
      <c t="str" s="16" r="AJ2329">
        <f>P2329-AB2329</f>
        <v>21</v>
      </c>
      <c t="str" s="15" r="AK2329">
        <f>(P2329-AB2329)/AB2329</f>
        <v>700,00%</v>
      </c>
      <c t="str" s="16" r="AL2329">
        <f>P2329-V2329</f>
        <v>-3</v>
      </c>
      <c t="str" s="13" r="AM2329">
        <f>(P2329-V2329)/V2329</f>
        <v>-11,11%</v>
      </c>
      <c s="13" r="AN2329"/>
    </row>
    <row r="2330">
      <c t="s" s="1" r="A2330">
        <v>14039</v>
      </c>
      <c t="s" s="20" r="B2330">
        <v>14040</v>
      </c>
      <c s="9" r="C2330">
        <v>9034.0</v>
      </c>
      <c t="s" s="21" r="D2330">
        <v>14041</v>
      </c>
      <c t="s" s="10" r="E2330">
        <v>14042</v>
      </c>
      <c t="s" s="10" r="F2330">
        <v>14043</v>
      </c>
      <c s="11" r="G2330">
        <v>8.7</v>
      </c>
      <c s="12" r="H2330">
        <v>10.1</v>
      </c>
      <c t="str" s="10" r="I2330">
        <f>H2330-G2330</f>
        <v>1,4</v>
      </c>
      <c t="s" s="10" r="J2330">
        <v>14044</v>
      </c>
      <c t="s" s="10" r="K2330">
        <v>14045</v>
      </c>
      <c s="14" r="L2330">
        <v>987.0</v>
      </c>
      <c s="14" r="M2330">
        <v>450.0</v>
      </c>
      <c s="13" r="N2330">
        <v>45.59</v>
      </c>
      <c s="14" r="O2330">
        <v>502.0</v>
      </c>
      <c s="14" r="P2330">
        <v>131.0</v>
      </c>
      <c t="str" s="13" r="Q2330">
        <f>P2330/O2330</f>
        <v>26,10%</v>
      </c>
      <c s="14" r="R2330">
        <v>1010.0</v>
      </c>
      <c s="14" r="S2330">
        <v>158.0</v>
      </c>
      <c s="14" r="T2330">
        <v>15.64</v>
      </c>
      <c s="14" r="U2330">
        <v>829.0</v>
      </c>
      <c s="14" r="V2330">
        <v>183.0</v>
      </c>
      <c s="14" r="W2330">
        <v>22.07</v>
      </c>
      <c s="14" r="X2330">
        <v>984.0</v>
      </c>
      <c s="14" r="Y2330">
        <v>530.0</v>
      </c>
      <c t="str" s="15" r="Z2330">
        <f>Y2330/X2330</f>
        <v>53,86%</v>
      </c>
      <c s="14" r="AA2330">
        <v>424.0</v>
      </c>
      <c s="14" r="AB2330">
        <v>30.0</v>
      </c>
      <c s="14" r="AC2330">
        <v>7.08</v>
      </c>
      <c s="14" r="AD2330">
        <v>937.0</v>
      </c>
      <c s="14" r="AE2330">
        <v>459.0</v>
      </c>
      <c s="13" r="AF2330">
        <v>0.489861259338314</v>
      </c>
      <c s="14" r="AG2330">
        <v>441.0</v>
      </c>
      <c s="14" r="AH2330">
        <v>33.0</v>
      </c>
      <c s="13" r="AI2330">
        <v>0.0748299319727891</v>
      </c>
      <c t="str" s="16" r="AJ2330">
        <f>P2330-AB2330</f>
        <v>101</v>
      </c>
      <c t="str" s="15" r="AK2330">
        <f>(P2330-AB2330)/AB2330</f>
        <v>336,67%</v>
      </c>
      <c t="str" s="16" r="AL2330">
        <f>P2330-V2330</f>
        <v>-52</v>
      </c>
      <c t="str" s="13" r="AM2330">
        <f>(P2330-V2330)/V2330</f>
        <v>-28,42%</v>
      </c>
      <c s="13" r="AN2330"/>
    </row>
    <row r="2331">
      <c t="s" s="1" r="A2331">
        <v>14046</v>
      </c>
      <c t="s" s="20" r="B2331">
        <v>14047</v>
      </c>
      <c s="9" r="C2331">
        <v>9035.0</v>
      </c>
      <c t="s" s="21" r="D2331">
        <v>14048</v>
      </c>
      <c t="s" s="10" r="E2331">
        <v>14049</v>
      </c>
      <c t="s" s="10" r="F2331">
        <v>14050</v>
      </c>
      <c s="11" r="G2331">
        <v>10.2</v>
      </c>
      <c s="12" r="H2331">
        <v>13.0</v>
      </c>
      <c t="str" s="10" r="I2331">
        <f>H2331-G2331</f>
        <v>2,8</v>
      </c>
      <c t="s" s="10" r="J2331">
        <v>14051</v>
      </c>
      <c t="s" s="10" r="K2331">
        <v>14052</v>
      </c>
      <c s="14" r="L2331">
        <v>668.0</v>
      </c>
      <c s="14" r="M2331">
        <v>308.0</v>
      </c>
      <c s="13" r="N2331">
        <v>46.11</v>
      </c>
      <c s="14" r="O2331">
        <v>333.0</v>
      </c>
      <c s="14" r="P2331">
        <v>98.0</v>
      </c>
      <c t="str" s="13" r="Q2331">
        <f>P2331/O2331</f>
        <v>29,43%</v>
      </c>
      <c s="14" r="R2331">
        <v>655.0</v>
      </c>
      <c s="14" r="S2331">
        <v>82.0</v>
      </c>
      <c s="14" r="T2331">
        <v>12.52</v>
      </c>
      <c s="14" r="U2331">
        <v>562.0</v>
      </c>
      <c s="14" r="V2331">
        <v>119.0</v>
      </c>
      <c s="14" r="W2331">
        <v>21.17</v>
      </c>
      <c s="14" r="X2331">
        <v>651.0</v>
      </c>
      <c s="14" r="Y2331">
        <v>317.0</v>
      </c>
      <c t="str" s="15" r="Z2331">
        <f>Y2331/X2331</f>
        <v>48,69%</v>
      </c>
      <c s="14" r="AA2331">
        <v>314.0</v>
      </c>
      <c s="14" r="AB2331">
        <v>20.0</v>
      </c>
      <c s="14" r="AC2331">
        <v>6.37</v>
      </c>
      <c s="14" r="AD2331">
        <v>625.0</v>
      </c>
      <c s="14" r="AE2331">
        <v>304.0</v>
      </c>
      <c s="13" r="AF2331">
        <v>0.4864</v>
      </c>
      <c s="14" r="AG2331">
        <v>317.0</v>
      </c>
      <c s="14" r="AH2331">
        <v>34.0</v>
      </c>
      <c s="13" r="AI2331">
        <v>0.107255520504732</v>
      </c>
      <c t="str" s="16" r="AJ2331">
        <f>P2331-AB2331</f>
        <v>78</v>
      </c>
      <c t="str" s="15" r="AK2331">
        <f>(P2331-AB2331)/AB2331</f>
        <v>390,00%</v>
      </c>
      <c t="str" s="16" r="AL2331">
        <f>P2331-V2331</f>
        <v>-21</v>
      </c>
      <c t="str" s="13" r="AM2331">
        <f>(P2331-V2331)/V2331</f>
        <v>-17,65%</v>
      </c>
      <c s="13" r="AN2331"/>
    </row>
    <row r="2332">
      <c t="s" s="1" r="A2332">
        <v>14053</v>
      </c>
      <c t="s" s="20" r="B2332">
        <v>14054</v>
      </c>
      <c s="9" r="C2332">
        <v>9037.0</v>
      </c>
      <c t="s" s="21" r="D2332">
        <v>14055</v>
      </c>
      <c t="s" s="10" r="E2332">
        <v>14056</v>
      </c>
      <c t="s" s="10" r="F2332">
        <v>14057</v>
      </c>
      <c s="11" r="G2332">
        <v>10.2</v>
      </c>
      <c s="12" r="H2332">
        <v>13.0</v>
      </c>
      <c t="str" s="10" r="I2332">
        <f>H2332-G2332</f>
        <v>2,8</v>
      </c>
      <c t="s" s="10" r="J2332">
        <v>14058</v>
      </c>
      <c t="s" s="10" r="K2332">
        <v>14059</v>
      </c>
      <c s="14" r="L2332">
        <v>226.0</v>
      </c>
      <c s="14" r="M2332">
        <v>113.0</v>
      </c>
      <c s="13" r="N2332">
        <v>50.0</v>
      </c>
      <c s="14" r="O2332">
        <v>107.0</v>
      </c>
      <c s="14" r="P2332">
        <v>36.0</v>
      </c>
      <c t="str" s="13" r="Q2332">
        <f>P2332/O2332</f>
        <v>33,64%</v>
      </c>
      <c s="14" r="R2332">
        <v>229.0</v>
      </c>
      <c s="14" r="S2332">
        <v>44.0</v>
      </c>
      <c s="14" r="T2332">
        <v>19.21</v>
      </c>
      <c s="14" r="U2332">
        <v>181.0</v>
      </c>
      <c s="14" r="V2332">
        <v>50.0</v>
      </c>
      <c s="14" r="W2332">
        <v>27.62</v>
      </c>
      <c s="14" r="X2332">
        <v>255.0</v>
      </c>
      <c s="14" r="Y2332">
        <v>152.0</v>
      </c>
      <c t="str" s="15" r="Z2332">
        <f>Y2332/X2332</f>
        <v>59,61%</v>
      </c>
      <c s="14" r="AA2332">
        <v>88.0</v>
      </c>
      <c s="14" r="AB2332">
        <v>10.0</v>
      </c>
      <c s="14" r="AC2332">
        <v>11.36</v>
      </c>
      <c s="14" r="AD2332">
        <v>254.0</v>
      </c>
      <c s="14" r="AE2332">
        <v>158.0</v>
      </c>
      <c s="13" r="AF2332">
        <v>0.622047244094488</v>
      </c>
      <c s="14" r="AG2332">
        <v>90.0</v>
      </c>
      <c s="14" r="AH2332">
        <v>10.0</v>
      </c>
      <c s="13" r="AI2332">
        <v>0.111111111111111</v>
      </c>
      <c t="str" s="16" r="AJ2332">
        <f>P2332-AB2332</f>
        <v>26</v>
      </c>
      <c t="str" s="15" r="AK2332">
        <f>(P2332-AB2332)/AB2332</f>
        <v>260,00%</v>
      </c>
      <c t="str" s="16" r="AL2332">
        <f>P2332-V2332</f>
        <v>-14</v>
      </c>
      <c t="str" s="13" r="AM2332">
        <f>(P2332-V2332)/V2332</f>
        <v>-28,00%</v>
      </c>
      <c s="13" r="AN2332"/>
    </row>
    <row r="2333">
      <c t="s" s="1" r="A2333">
        <v>14060</v>
      </c>
      <c t="s" s="20" r="B2333">
        <v>14061</v>
      </c>
      <c s="9" r="C2333">
        <v>9038.0</v>
      </c>
      <c t="s" s="21" r="D2333">
        <v>14062</v>
      </c>
      <c t="s" s="10" r="E2333">
        <v>14063</v>
      </c>
      <c t="s" s="10" r="F2333">
        <v>14064</v>
      </c>
      <c s="11" r="G2333">
        <v>10.2</v>
      </c>
      <c s="12" r="H2333">
        <v>13.0</v>
      </c>
      <c t="str" s="10" r="I2333">
        <f>H2333-G2333</f>
        <v>2,8</v>
      </c>
      <c t="s" s="10" r="J2333">
        <v>14065</v>
      </c>
      <c t="s" s="10" r="K2333">
        <v>14066</v>
      </c>
      <c s="14" r="L2333">
        <v>169.0</v>
      </c>
      <c s="14" r="M2333">
        <v>82.0</v>
      </c>
      <c s="13" r="N2333">
        <v>48.52</v>
      </c>
      <c s="14" r="O2333">
        <v>78.0</v>
      </c>
      <c s="14" r="P2333">
        <v>20.0</v>
      </c>
      <c t="str" s="13" r="Q2333">
        <f>P2333/O2333</f>
        <v>25,64%</v>
      </c>
      <c s="14" r="R2333">
        <v>173.0</v>
      </c>
      <c s="14" r="S2333">
        <v>31.0</v>
      </c>
      <c s="14" r="T2333">
        <v>17.92</v>
      </c>
      <c s="14" r="U2333">
        <v>140.0</v>
      </c>
      <c s="14" r="V2333">
        <v>35.0</v>
      </c>
      <c s="14" r="W2333">
        <v>25.0</v>
      </c>
      <c s="14" r="X2333">
        <v>169.0</v>
      </c>
      <c s="14" r="Y2333">
        <v>87.0</v>
      </c>
      <c t="str" s="15" r="Z2333">
        <f>Y2333/X2333</f>
        <v>51,48%</v>
      </c>
      <c s="14" r="AA2333">
        <v>77.0</v>
      </c>
      <c s="14" r="AB2333">
        <v>4.0</v>
      </c>
      <c s="14" r="AC2333">
        <v>5.19</v>
      </c>
      <c s="14" r="AD2333">
        <v>168.0</v>
      </c>
      <c s="14" r="AE2333">
        <v>87.0</v>
      </c>
      <c s="13" r="AF2333">
        <v>0.517857142857143</v>
      </c>
      <c s="14" r="AG2333">
        <v>76.0</v>
      </c>
      <c s="14" r="AH2333">
        <v>8.0</v>
      </c>
      <c s="13" r="AI2333">
        <v>0.105263157894737</v>
      </c>
      <c t="str" s="16" r="AJ2333">
        <f>P2333-AB2333</f>
        <v>16</v>
      </c>
      <c t="str" s="15" r="AK2333">
        <f>(P2333-AB2333)/AB2333</f>
        <v>400,00%</v>
      </c>
      <c t="str" s="16" r="AL2333">
        <f>P2333-V2333</f>
        <v>-15</v>
      </c>
      <c t="str" s="13" r="AM2333">
        <f>(P2333-V2333)/V2333</f>
        <v>-42,86%</v>
      </c>
      <c s="13" r="AN2333"/>
    </row>
    <row r="2334">
      <c t="s" s="1" r="A2334">
        <v>14067</v>
      </c>
      <c t="s" s="20" r="B2334">
        <v>14068</v>
      </c>
      <c s="9" r="C2334">
        <v>9039.0</v>
      </c>
      <c t="s" s="21" r="D2334">
        <v>14069</v>
      </c>
      <c t="s" s="10" r="E2334">
        <v>14070</v>
      </c>
      <c t="s" s="10" r="F2334">
        <v>14071</v>
      </c>
      <c s="11" r="G2334">
        <v>10.3</v>
      </c>
      <c s="12" r="H2334">
        <v>13.0</v>
      </c>
      <c t="str" s="10" r="I2334">
        <f>H2334-G2334</f>
        <v>2,7</v>
      </c>
      <c t="s" s="10" r="J2334">
        <v>14072</v>
      </c>
      <c t="s" s="10" r="K2334">
        <v>14073</v>
      </c>
      <c s="14" r="L2334">
        <v>590.0</v>
      </c>
      <c s="14" r="M2334">
        <v>433.0</v>
      </c>
      <c s="13" r="N2334">
        <v>73.39</v>
      </c>
      <c s="14" r="O2334">
        <v>149.0</v>
      </c>
      <c s="14" r="P2334">
        <v>66.0</v>
      </c>
      <c t="str" s="13" r="Q2334">
        <f>P2334/O2334</f>
        <v>44,30%</v>
      </c>
      <c s="14" r="R2334">
        <v>549.0</v>
      </c>
      <c s="14" r="S2334">
        <v>144.0</v>
      </c>
      <c s="14" r="T2334">
        <v>26.23</v>
      </c>
      <c s="14" r="U2334">
        <v>401.0</v>
      </c>
      <c s="14" r="V2334">
        <v>132.0</v>
      </c>
      <c s="14" r="W2334">
        <v>32.92</v>
      </c>
      <c s="14" r="X2334">
        <v>511.0</v>
      </c>
      <c s="14" r="Y2334">
        <v>356.0</v>
      </c>
      <c t="str" s="15" r="Z2334">
        <f>Y2334/X2334</f>
        <v>69,67%</v>
      </c>
      <c s="14" r="AA2334">
        <v>148.0</v>
      </c>
      <c s="14" r="AB2334">
        <v>34.0</v>
      </c>
      <c s="14" r="AC2334">
        <v>22.97</v>
      </c>
      <c s="14" r="AD2334">
        <v>433.0</v>
      </c>
      <c s="14" r="AE2334">
        <v>303.0</v>
      </c>
      <c s="13" r="AF2334">
        <v>0.699769053117783</v>
      </c>
      <c s="14" r="AG2334">
        <v>125.0</v>
      </c>
      <c s="14" r="AH2334">
        <v>30.0</v>
      </c>
      <c s="13" r="AI2334">
        <v>0.24</v>
      </c>
      <c t="str" s="16" r="AJ2334">
        <f>P2334-AB2334</f>
        <v>32</v>
      </c>
      <c t="str" s="15" r="AK2334">
        <f>(P2334-AB2334)/AB2334</f>
        <v>94,12%</v>
      </c>
      <c t="str" s="16" r="AL2334">
        <f>P2334-V2334</f>
        <v>-66</v>
      </c>
      <c t="str" s="13" r="AM2334">
        <f>(P2334-V2334)/V2334</f>
        <v>-50,00%</v>
      </c>
      <c s="13" r="AN2334"/>
    </row>
    <row r="2335">
      <c t="s" s="1" r="A2335">
        <v>14074</v>
      </c>
      <c t="s" s="20" r="B2335">
        <v>14075</v>
      </c>
      <c s="9" r="C2335">
        <v>9040.0</v>
      </c>
      <c t="s" s="21" r="D2335">
        <v>14076</v>
      </c>
      <c t="s" s="10" r="E2335">
        <v>14077</v>
      </c>
      <c t="s" s="10" r="F2335">
        <v>14078</v>
      </c>
      <c s="11" r="G2335">
        <v>10.2</v>
      </c>
      <c s="12" r="H2335">
        <v>13.0</v>
      </c>
      <c t="str" s="10" r="I2335">
        <f>H2335-G2335</f>
        <v>2,8</v>
      </c>
      <c t="s" s="10" r="J2335">
        <v>14079</v>
      </c>
      <c t="s" s="10" r="K2335">
        <v>14080</v>
      </c>
      <c s="14" r="L2335">
        <v>56.0</v>
      </c>
      <c s="14" r="M2335">
        <v>29.0</v>
      </c>
      <c s="13" r="N2335">
        <v>51.79</v>
      </c>
      <c s="14" r="O2335">
        <v>23.0</v>
      </c>
      <c s="14" r="P2335">
        <v>4.0</v>
      </c>
      <c t="str" s="13" r="Q2335">
        <f>P2335/O2335</f>
        <v>17,39%</v>
      </c>
      <c s="14" r="R2335">
        <v>59.0</v>
      </c>
      <c s="14" r="S2335">
        <v>22.0</v>
      </c>
      <c s="14" r="T2335">
        <v>37.29</v>
      </c>
      <c s="14" r="U2335">
        <v>36.0</v>
      </c>
      <c s="14" r="V2335">
        <v>2.0</v>
      </c>
      <c s="14" r="W2335">
        <v>5.56</v>
      </c>
      <c s="14" r="X2335">
        <v>60.0</v>
      </c>
      <c s="14" r="Y2335">
        <v>25.0</v>
      </c>
      <c t="str" s="15" r="Z2335">
        <f>Y2335/X2335</f>
        <v>41,67%</v>
      </c>
      <c s="14" r="AA2335">
        <v>32.0</v>
      </c>
      <c s="14" r="AB2335">
        <v>0.0</v>
      </c>
      <c s="14" r="AC2335">
        <v>0.0</v>
      </c>
      <c s="14" r="AD2335">
        <v>76.0</v>
      </c>
      <c s="14" r="AE2335">
        <v>47.0</v>
      </c>
      <c s="13" r="AF2335">
        <v>0.618421052631579</v>
      </c>
      <c s="14" r="AG2335">
        <v>29.0</v>
      </c>
      <c s="14" r="AH2335">
        <v>0.0</v>
      </c>
      <c s="13" r="AI2335">
        <v>0.0</v>
      </c>
      <c t="str" s="16" r="AJ2335">
        <f>P2335-AB2335</f>
        <v>4</v>
      </c>
      <c t="str" s="15" r="AK2335">
        <f>(P2335-AB2335)/AB2335</f>
        <v>#DIV/0!</v>
      </c>
      <c t="str" s="16" r="AL2335">
        <f>P2335-V2335</f>
        <v>2</v>
      </c>
      <c t="str" s="13" r="AM2335">
        <f>(P2335-V2335)/V2335</f>
        <v>100,00%</v>
      </c>
      <c s="13" r="AN2335"/>
    </row>
    <row r="2336">
      <c t="s" s="1" r="A2336">
        <v>14081</v>
      </c>
      <c t="s" s="20" r="B2336">
        <v>14082</v>
      </c>
      <c s="9" r="C2336">
        <v>9041.0</v>
      </c>
      <c t="s" s="21" r="D2336">
        <v>14083</v>
      </c>
      <c t="s" s="10" r="E2336">
        <v>14084</v>
      </c>
      <c t="s" s="10" r="F2336">
        <v>14085</v>
      </c>
      <c s="11" r="G2336">
        <v>10.2</v>
      </c>
      <c s="12" r="H2336">
        <v>13.0</v>
      </c>
      <c t="str" s="10" r="I2336">
        <f>H2336-G2336</f>
        <v>2,8</v>
      </c>
      <c t="s" s="10" r="J2336">
        <v>14086</v>
      </c>
      <c t="s" s="10" r="K2336">
        <v>14087</v>
      </c>
      <c s="14" r="L2336">
        <v>36.0</v>
      </c>
      <c s="14" r="M2336">
        <v>8.0</v>
      </c>
      <c s="13" r="N2336">
        <v>22.22</v>
      </c>
      <c s="14" r="O2336">
        <v>26.0</v>
      </c>
      <c s="14" r="P2336">
        <v>6.0</v>
      </c>
      <c t="str" s="13" r="Q2336">
        <f>P2336/O2336</f>
        <v>23,08%</v>
      </c>
      <c s="14" r="R2336">
        <v>35.0</v>
      </c>
      <c s="14" r="S2336">
        <v>2.0</v>
      </c>
      <c s="14" r="T2336">
        <v>5.71</v>
      </c>
      <c s="14" r="U2336">
        <v>33.0</v>
      </c>
      <c s="14" r="V2336">
        <v>5.0</v>
      </c>
      <c s="14" r="W2336">
        <v>15.15</v>
      </c>
      <c s="14" r="X2336">
        <v>28.0</v>
      </c>
      <c s="14" r="Y2336">
        <v>5.0</v>
      </c>
      <c t="str" s="15" r="Z2336">
        <f>Y2336/X2336</f>
        <v>17,86%</v>
      </c>
      <c s="14" r="AA2336">
        <v>22.0</v>
      </c>
      <c s="14" r="AB2336">
        <v>1.0</v>
      </c>
      <c s="14" r="AC2336">
        <v>4.55</v>
      </c>
      <c s="14" r="AD2336">
        <v>26.0</v>
      </c>
      <c s="14" r="AE2336">
        <v>8.0</v>
      </c>
      <c s="13" r="AF2336">
        <v>0.307692307692308</v>
      </c>
      <c s="14" r="AG2336">
        <v>17.0</v>
      </c>
      <c s="14" r="AH2336">
        <v>0.0</v>
      </c>
      <c s="13" r="AI2336">
        <v>0.0</v>
      </c>
      <c t="str" s="16" r="AJ2336">
        <f>P2336-AB2336</f>
        <v>5</v>
      </c>
      <c t="str" s="15" r="AK2336">
        <f>(P2336-AB2336)/AB2336</f>
        <v>500,00%</v>
      </c>
      <c t="str" s="16" r="AL2336">
        <f>P2336-V2336</f>
        <v>1</v>
      </c>
      <c t="str" s="13" r="AM2336">
        <f>(P2336-V2336)/V2336</f>
        <v>20,00%</v>
      </c>
      <c s="13" r="AN2336"/>
    </row>
    <row r="2337">
      <c t="s" s="1" r="A2337">
        <v>14088</v>
      </c>
      <c t="s" s="20" r="B2337">
        <v>14089</v>
      </c>
      <c s="9" r="C2337">
        <v>9042.0</v>
      </c>
      <c t="s" s="21" r="D2337">
        <v>14090</v>
      </c>
      <c t="s" s="10" r="E2337">
        <v>14091</v>
      </c>
      <c t="s" s="10" r="F2337">
        <v>14092</v>
      </c>
      <c s="11" r="G2337">
        <v>12.7</v>
      </c>
      <c s="12" r="H2337">
        <v>15.0</v>
      </c>
      <c t="str" s="10" r="I2337">
        <f>H2337-G2337</f>
        <v>2,3</v>
      </c>
      <c t="s" s="10" r="J2337">
        <v>14093</v>
      </c>
      <c t="s" s="10" r="K2337">
        <v>14094</v>
      </c>
      <c s="14" r="L2337">
        <v>1063.0</v>
      </c>
      <c s="14" r="M2337">
        <v>466.0</v>
      </c>
      <c s="13" r="N2337">
        <v>43.84</v>
      </c>
      <c s="14" r="O2337">
        <v>545.0</v>
      </c>
      <c s="14" r="P2337">
        <v>178.0</v>
      </c>
      <c t="str" s="13" r="Q2337">
        <f>P2337/O2337</f>
        <v>32,66%</v>
      </c>
      <c s="14" r="R2337">
        <v>1017.0</v>
      </c>
      <c s="14" r="S2337">
        <v>117.0</v>
      </c>
      <c s="14" r="T2337">
        <v>11.5</v>
      </c>
      <c s="14" r="U2337">
        <v>872.0</v>
      </c>
      <c s="14" r="V2337">
        <v>231.0</v>
      </c>
      <c s="14" r="W2337">
        <v>26.49</v>
      </c>
      <c s="14" r="X2337">
        <v>941.0</v>
      </c>
      <c s="14" r="Y2337">
        <v>487.0</v>
      </c>
      <c t="str" s="15" r="Z2337">
        <f>Y2337/X2337</f>
        <v>51,75%</v>
      </c>
      <c s="14" r="AA2337">
        <v>426.0</v>
      </c>
      <c s="14" r="AB2337">
        <v>34.0</v>
      </c>
      <c s="14" r="AC2337">
        <v>7.98</v>
      </c>
      <c s="14" r="AD2337">
        <v>858.0</v>
      </c>
      <c s="14" r="AE2337">
        <v>415.0</v>
      </c>
      <c s="13" r="AF2337">
        <v>0.483682983682984</v>
      </c>
      <c s="14" r="AG2337">
        <v>416.0</v>
      </c>
      <c s="14" r="AH2337">
        <v>44.0</v>
      </c>
      <c s="13" r="AI2337">
        <v>0.105769230769231</v>
      </c>
      <c t="str" s="16" r="AJ2337">
        <f>P2337-AB2337</f>
        <v>144</v>
      </c>
      <c t="str" s="15" r="AK2337">
        <f>(P2337-AB2337)/AB2337</f>
        <v>423,53%</v>
      </c>
      <c t="str" s="16" r="AL2337">
        <f>P2337-V2337</f>
        <v>-53</v>
      </c>
      <c t="str" s="13" r="AM2337">
        <f>(P2337-V2337)/V2337</f>
        <v>-22,94%</v>
      </c>
      <c s="13" r="AN2337"/>
    </row>
    <row r="2338">
      <c t="s" s="1" r="A2338">
        <v>14095</v>
      </c>
      <c t="s" s="20" r="B2338">
        <v>14096</v>
      </c>
      <c s="9" r="C2338">
        <v>9043.0</v>
      </c>
      <c t="s" s="21" r="D2338">
        <v>14097</v>
      </c>
      <c t="s" s="10" r="E2338">
        <v>14098</v>
      </c>
      <c t="s" s="10" r="F2338">
        <v>14099</v>
      </c>
      <c s="11" r="G2338">
        <v>12.7</v>
      </c>
      <c s="12" r="H2338">
        <v>15.0</v>
      </c>
      <c t="str" s="10" r="I2338">
        <f>H2338-G2338</f>
        <v>2,3</v>
      </c>
      <c t="s" s="10" r="J2338">
        <v>14100</v>
      </c>
      <c t="s" s="10" r="K2338">
        <v>14101</v>
      </c>
      <c s="14" r="L2338">
        <v>918.0</v>
      </c>
      <c s="14" r="M2338">
        <v>460.0</v>
      </c>
      <c s="13" r="N2338">
        <v>50.11</v>
      </c>
      <c s="14" r="O2338">
        <v>438.0</v>
      </c>
      <c s="14" r="P2338">
        <v>116.0</v>
      </c>
      <c t="str" s="13" r="Q2338">
        <f>P2338/O2338</f>
        <v>26,48%</v>
      </c>
      <c s="14" r="R2338">
        <v>862.0</v>
      </c>
      <c s="14" r="S2338">
        <v>137.0</v>
      </c>
      <c s="14" r="T2338">
        <v>15.89</v>
      </c>
      <c s="14" r="U2338">
        <v>713.0</v>
      </c>
      <c s="14" r="V2338">
        <v>142.0</v>
      </c>
      <c s="14" r="W2338">
        <v>19.92</v>
      </c>
      <c s="14" r="X2338">
        <v>829.0</v>
      </c>
      <c s="14" r="Y2338">
        <v>407.0</v>
      </c>
      <c t="str" s="15" r="Z2338">
        <f>Y2338/X2338</f>
        <v>49,10%</v>
      </c>
      <c s="14" r="AA2338">
        <v>402.0</v>
      </c>
      <c s="14" r="AB2338">
        <v>22.0</v>
      </c>
      <c s="14" r="AC2338">
        <v>5.47</v>
      </c>
      <c s="14" r="AD2338">
        <v>798.0</v>
      </c>
      <c s="14" r="AE2338">
        <v>400.0</v>
      </c>
      <c s="13" r="AF2338">
        <v>0.50125313283208</v>
      </c>
      <c s="14" r="AG2338">
        <v>382.0</v>
      </c>
      <c s="14" r="AH2338">
        <v>23.0</v>
      </c>
      <c s="13" r="AI2338">
        <v>0.0602094240837696</v>
      </c>
      <c t="str" s="16" r="AJ2338">
        <f>P2338-AB2338</f>
        <v>94</v>
      </c>
      <c t="str" s="15" r="AK2338">
        <f>(P2338-AB2338)/AB2338</f>
        <v>427,27%</v>
      </c>
      <c t="str" s="16" r="AL2338">
        <f>P2338-V2338</f>
        <v>-26</v>
      </c>
      <c t="str" s="13" r="AM2338">
        <f>(P2338-V2338)/V2338</f>
        <v>-18,31%</v>
      </c>
      <c s="13" r="AN2338"/>
    </row>
    <row r="2339">
      <c t="s" s="1" r="A2339">
        <v>14102</v>
      </c>
      <c t="s" s="20" r="B2339">
        <v>14103</v>
      </c>
      <c s="9" r="C2339">
        <v>9044.0</v>
      </c>
      <c t="s" s="21" r="D2339">
        <v>14104</v>
      </c>
      <c t="s" s="10" r="E2339">
        <v>14105</v>
      </c>
      <c t="s" s="10" r="F2339">
        <v>14106</v>
      </c>
      <c s="11" r="G2339">
        <v>10.3</v>
      </c>
      <c s="12" r="H2339">
        <v>13.0</v>
      </c>
      <c t="str" s="10" r="I2339">
        <f>H2339-G2339</f>
        <v>2,7</v>
      </c>
      <c t="s" s="10" r="J2339">
        <v>14107</v>
      </c>
      <c t="s" s="10" r="K2339">
        <v>14108</v>
      </c>
      <c s="14" r="L2339">
        <v>159.0</v>
      </c>
      <c s="14" r="M2339">
        <v>84.0</v>
      </c>
      <c s="13" r="N2339">
        <v>52.83</v>
      </c>
      <c s="14" r="O2339">
        <v>69.0</v>
      </c>
      <c s="14" r="P2339">
        <v>23.0</v>
      </c>
      <c t="str" s="13" r="Q2339">
        <f>P2339/O2339</f>
        <v>33,33%</v>
      </c>
      <c s="14" r="R2339">
        <v>143.0</v>
      </c>
      <c s="14" r="S2339">
        <v>18.0</v>
      </c>
      <c s="14" r="T2339">
        <v>12.59</v>
      </c>
      <c s="14" r="U2339">
        <v>121.0</v>
      </c>
      <c s="14" r="V2339">
        <v>26.0</v>
      </c>
      <c s="14" r="W2339">
        <v>21.49</v>
      </c>
      <c s="14" r="X2339">
        <v>159.0</v>
      </c>
      <c s="14" r="Y2339">
        <v>79.0</v>
      </c>
      <c t="str" s="15" r="Z2339">
        <f>Y2339/X2339</f>
        <v>49,69%</v>
      </c>
      <c s="14" r="AA2339">
        <v>76.0</v>
      </c>
      <c s="14" r="AB2339">
        <v>3.0</v>
      </c>
      <c s="14" r="AC2339">
        <v>3.95</v>
      </c>
      <c s="14" r="AD2339">
        <v>146.0</v>
      </c>
      <c s="14" r="AE2339">
        <v>63.0</v>
      </c>
      <c s="13" r="AF2339">
        <v>0.431506849315069</v>
      </c>
      <c s="14" r="AG2339">
        <v>76.0</v>
      </c>
      <c s="14" r="AH2339">
        <v>5.0</v>
      </c>
      <c s="13" r="AI2339">
        <v>0.0657894736842105</v>
      </c>
      <c t="str" s="16" r="AJ2339">
        <f>P2339-AB2339</f>
        <v>20</v>
      </c>
      <c t="str" s="15" r="AK2339">
        <f>(P2339-AB2339)/AB2339</f>
        <v>666,67%</v>
      </c>
      <c t="str" s="16" r="AL2339">
        <f>P2339-V2339</f>
        <v>-3</v>
      </c>
      <c t="str" s="13" r="AM2339">
        <f>(P2339-V2339)/V2339</f>
        <v>-11,54%</v>
      </c>
      <c s="13" r="AN2339"/>
    </row>
    <row r="2340">
      <c t="s" s="1" r="A2340">
        <v>14109</v>
      </c>
      <c t="s" s="20" r="B2340">
        <v>14110</v>
      </c>
      <c s="9" r="C2340">
        <v>9045.0</v>
      </c>
      <c t="s" s="21" r="D2340">
        <v>14111</v>
      </c>
      <c t="s" s="10" r="E2340">
        <v>14112</v>
      </c>
      <c t="s" s="10" r="F2340">
        <v>14113</v>
      </c>
      <c s="11" r="G2340">
        <v>10.3</v>
      </c>
      <c s="12" r="H2340">
        <v>13.0</v>
      </c>
      <c t="str" s="10" r="I2340">
        <f>H2340-G2340</f>
        <v>2,7</v>
      </c>
      <c t="s" s="10" r="J2340">
        <v>14114</v>
      </c>
      <c t="s" s="10" r="K2340">
        <v>14115</v>
      </c>
      <c s="14" r="L2340">
        <v>193.0</v>
      </c>
      <c s="14" r="M2340">
        <v>80.0</v>
      </c>
      <c s="13" r="N2340">
        <v>41.45</v>
      </c>
      <c s="14" r="O2340">
        <v>108.0</v>
      </c>
      <c s="14" r="P2340">
        <v>33.0</v>
      </c>
      <c t="str" s="13" r="Q2340">
        <f>P2340/O2340</f>
        <v>30,56%</v>
      </c>
      <c s="14" r="R2340">
        <v>199.0</v>
      </c>
      <c s="14" r="S2340">
        <v>32.0</v>
      </c>
      <c s="14" r="T2340">
        <v>16.08</v>
      </c>
      <c s="14" r="U2340">
        <v>165.0</v>
      </c>
      <c s="14" r="V2340">
        <v>33.0</v>
      </c>
      <c s="14" r="W2340">
        <v>20.0</v>
      </c>
      <c s="14" r="X2340">
        <v>195.0</v>
      </c>
      <c s="14" r="Y2340">
        <v>97.0</v>
      </c>
      <c t="str" s="15" r="Z2340">
        <f>Y2340/X2340</f>
        <v>49,74%</v>
      </c>
      <c s="14" r="AA2340">
        <v>88.0</v>
      </c>
      <c s="14" r="AB2340">
        <v>3.0</v>
      </c>
      <c s="14" r="AC2340">
        <v>3.41</v>
      </c>
      <c s="14" r="AD2340">
        <v>182.0</v>
      </c>
      <c s="14" r="AE2340">
        <v>85.0</v>
      </c>
      <c s="13" r="AF2340">
        <v>0.467032967032967</v>
      </c>
      <c s="14" r="AG2340">
        <v>94.0</v>
      </c>
      <c s="14" r="AH2340">
        <v>11.0</v>
      </c>
      <c s="13" r="AI2340">
        <v>0.117021276595745</v>
      </c>
      <c t="str" s="16" r="AJ2340">
        <f>P2340-AB2340</f>
        <v>30</v>
      </c>
      <c t="str" s="15" r="AK2340">
        <f>(P2340-AB2340)/AB2340</f>
        <v>1000,00%</v>
      </c>
      <c t="str" s="16" r="AL2340">
        <f>P2340-V2340</f>
        <v>0</v>
      </c>
      <c t="str" s="13" r="AM2340">
        <f>(P2340-V2340)/V2340</f>
        <v>0,00%</v>
      </c>
      <c s="13" r="AN2340"/>
    </row>
    <row r="2341">
      <c t="s" s="1" r="A2341">
        <v>14116</v>
      </c>
      <c t="s" s="20" r="B2341">
        <v>14117</v>
      </c>
      <c s="9" r="C2341">
        <v>9046.0</v>
      </c>
      <c t="s" s="21" r="D2341">
        <v>14118</v>
      </c>
      <c t="s" s="10" r="E2341">
        <v>14119</v>
      </c>
      <c t="s" s="10" r="F2341">
        <v>14120</v>
      </c>
      <c s="11" r="G2341">
        <v>12.7</v>
      </c>
      <c s="12" r="H2341">
        <v>15.0</v>
      </c>
      <c t="str" s="10" r="I2341">
        <f>H2341-G2341</f>
        <v>2,3</v>
      </c>
      <c t="s" s="10" r="J2341">
        <v>14121</v>
      </c>
      <c t="s" s="10" r="K2341">
        <v>14122</v>
      </c>
      <c s="14" r="L2341">
        <v>90.0</v>
      </c>
      <c s="14" r="M2341">
        <v>22.0</v>
      </c>
      <c s="13" r="N2341">
        <v>24.44</v>
      </c>
      <c s="14" r="O2341">
        <v>66.0</v>
      </c>
      <c s="14" r="P2341">
        <v>5.0</v>
      </c>
      <c t="str" s="13" r="Q2341">
        <f>P2341/O2341</f>
        <v>7,58%</v>
      </c>
      <c s="14" r="R2341">
        <v>84.0</v>
      </c>
      <c s="14" r="S2341">
        <v>10.0</v>
      </c>
      <c s="14" r="T2341">
        <v>11.9</v>
      </c>
      <c s="14" r="U2341">
        <v>70.0</v>
      </c>
      <c s="14" r="V2341">
        <v>9.0</v>
      </c>
      <c s="14" r="W2341">
        <v>12.86</v>
      </c>
      <c s="14" r="X2341">
        <v>90.0</v>
      </c>
      <c s="14" r="Y2341">
        <v>20.0</v>
      </c>
      <c t="str" s="15" r="Z2341">
        <f>Y2341/X2341</f>
        <v>22,22%</v>
      </c>
      <c s="14" r="AA2341">
        <v>70.0</v>
      </c>
      <c s="14" r="AB2341">
        <v>2.0</v>
      </c>
      <c s="14" r="AC2341">
        <v>2.86</v>
      </c>
      <c s="14" r="AD2341">
        <v>88.0</v>
      </c>
      <c s="14" r="AE2341">
        <v>13.0</v>
      </c>
      <c s="13" r="AF2341">
        <v>0.147727272727273</v>
      </c>
      <c s="14" r="AG2341">
        <v>69.0</v>
      </c>
      <c s="14" r="AH2341">
        <v>4.0</v>
      </c>
      <c s="13" r="AI2341">
        <v>0.0579710144927536</v>
      </c>
      <c t="str" s="16" r="AJ2341">
        <f>P2341-AB2341</f>
        <v>3</v>
      </c>
      <c t="str" s="15" r="AK2341">
        <f>(P2341-AB2341)/AB2341</f>
        <v>150,00%</v>
      </c>
      <c t="str" s="16" r="AL2341">
        <f>P2341-V2341</f>
        <v>-4</v>
      </c>
      <c t="str" s="13" r="AM2341">
        <f>(P2341-V2341)/V2341</f>
        <v>-44,44%</v>
      </c>
      <c s="13" r="AN2341"/>
    </row>
    <row r="2342">
      <c t="s" s="1" r="A2342">
        <v>14123</v>
      </c>
      <c t="s" s="20" r="B2342">
        <v>14124</v>
      </c>
      <c s="9" r="C2342">
        <v>9047.0</v>
      </c>
      <c t="s" s="21" r="D2342">
        <v>14125</v>
      </c>
      <c t="s" s="10" r="E2342">
        <v>14126</v>
      </c>
      <c t="s" s="10" r="F2342">
        <v>14127</v>
      </c>
      <c s="11" r="G2342">
        <v>10.2</v>
      </c>
      <c s="12" r="H2342">
        <v>13.0</v>
      </c>
      <c t="str" s="10" r="I2342">
        <f>H2342-G2342</f>
        <v>2,8</v>
      </c>
      <c t="s" s="10" r="J2342">
        <v>14128</v>
      </c>
      <c t="s" s="10" r="K2342">
        <v>14129</v>
      </c>
      <c s="14" r="L2342">
        <v>117.0</v>
      </c>
      <c s="14" r="M2342">
        <v>43.0</v>
      </c>
      <c s="13" r="N2342">
        <v>36.75</v>
      </c>
      <c s="14" r="O2342">
        <v>66.0</v>
      </c>
      <c s="14" r="P2342">
        <v>13.0</v>
      </c>
      <c t="str" s="13" r="Q2342">
        <f>P2342/O2342</f>
        <v>19,70%</v>
      </c>
      <c s="14" r="R2342">
        <v>106.0</v>
      </c>
      <c s="14" r="S2342">
        <v>9.0</v>
      </c>
      <c s="14" r="T2342">
        <v>8.49</v>
      </c>
      <c s="14" r="U2342">
        <v>97.0</v>
      </c>
      <c s="14" r="V2342">
        <v>20.0</v>
      </c>
      <c s="14" r="W2342">
        <v>20.62</v>
      </c>
      <c s="14" r="X2342">
        <v>126.0</v>
      </c>
      <c s="14" r="Y2342">
        <v>49.0</v>
      </c>
      <c t="str" s="15" r="Z2342">
        <f>Y2342/X2342</f>
        <v>38,89%</v>
      </c>
      <c s="14" r="AA2342">
        <v>64.0</v>
      </c>
      <c s="14" r="AB2342">
        <v>1.0</v>
      </c>
      <c s="14" r="AC2342">
        <v>1.56</v>
      </c>
      <c s="14" r="AD2342">
        <v>105.0</v>
      </c>
      <c s="14" r="AE2342">
        <v>46.0</v>
      </c>
      <c s="13" r="AF2342">
        <v>0.438095238095238</v>
      </c>
      <c s="14" r="AG2342">
        <v>56.0</v>
      </c>
      <c s="14" r="AH2342">
        <v>4.0</v>
      </c>
      <c s="13" r="AI2342">
        <v>0.0714285714285714</v>
      </c>
      <c t="str" s="16" r="AJ2342">
        <f>P2342-AB2342</f>
        <v>12</v>
      </c>
      <c t="str" s="15" r="AK2342">
        <f>(P2342-AB2342)/AB2342</f>
        <v>1200,00%</v>
      </c>
      <c t="str" s="16" r="AL2342">
        <f>P2342-V2342</f>
        <v>-7</v>
      </c>
      <c t="str" s="13" r="AM2342">
        <f>(P2342-V2342)/V2342</f>
        <v>-35,00%</v>
      </c>
      <c s="13" r="AN2342"/>
    </row>
    <row r="2343">
      <c t="s" s="1" r="A2343">
        <v>14130</v>
      </c>
      <c t="s" s="20" r="B2343">
        <v>14131</v>
      </c>
      <c s="9" r="C2343">
        <v>9048.0</v>
      </c>
      <c t="s" s="21" r="D2343">
        <v>14132</v>
      </c>
      <c t="s" s="10" r="E2343">
        <v>14133</v>
      </c>
      <c t="s" s="10" r="F2343">
        <v>14134</v>
      </c>
      <c s="11" r="G2343">
        <v>10.2</v>
      </c>
      <c s="12" r="H2343">
        <v>13.0</v>
      </c>
      <c t="str" s="10" r="I2343">
        <f>H2343-G2343</f>
        <v>2,8</v>
      </c>
      <c t="s" s="10" r="J2343">
        <v>14135</v>
      </c>
      <c t="s" s="10" r="K2343">
        <v>14136</v>
      </c>
      <c s="14" r="L2343">
        <v>40.0</v>
      </c>
      <c s="14" r="M2343">
        <v>20.0</v>
      </c>
      <c s="13" r="N2343">
        <v>50.0</v>
      </c>
      <c s="14" r="O2343">
        <v>19.0</v>
      </c>
      <c s="14" r="P2343">
        <v>1.0</v>
      </c>
      <c t="str" s="13" r="Q2343">
        <f>P2343/O2343</f>
        <v>5,26%</v>
      </c>
      <c s="14" r="R2343">
        <v>38.0</v>
      </c>
      <c s="14" r="S2343">
        <v>6.0</v>
      </c>
      <c s="14" r="T2343">
        <v>15.79</v>
      </c>
      <c s="14" r="U2343">
        <v>29.0</v>
      </c>
      <c s="14" r="V2343">
        <v>1.0</v>
      </c>
      <c s="14" r="W2343">
        <v>3.45</v>
      </c>
      <c s="14" r="X2343">
        <v>43.0</v>
      </c>
      <c s="14" r="Y2343">
        <v>15.0</v>
      </c>
      <c t="str" s="15" r="Z2343">
        <f>Y2343/X2343</f>
        <v>34,88%</v>
      </c>
      <c s="14" r="AA2343">
        <v>28.0</v>
      </c>
      <c s="14" r="AB2343">
        <v>0.0</v>
      </c>
      <c s="14" r="AC2343">
        <v>0.0</v>
      </c>
      <c s="14" r="AD2343">
        <v>41.0</v>
      </c>
      <c s="14" r="AE2343">
        <v>14.0</v>
      </c>
      <c s="13" r="AF2343">
        <v>0.341463414634146</v>
      </c>
      <c s="14" r="AG2343">
        <v>26.0</v>
      </c>
      <c s="14" r="AH2343">
        <v>2.0</v>
      </c>
      <c s="13" r="AI2343">
        <v>0.0769230769230769</v>
      </c>
      <c t="str" s="16" r="AJ2343">
        <f>P2343-AB2343</f>
        <v>1</v>
      </c>
      <c t="str" s="15" r="AK2343">
        <f>(P2343-AB2343)/AB2343</f>
        <v>#DIV/0!</v>
      </c>
      <c t="str" s="16" r="AL2343">
        <f>P2343-V2343</f>
        <v>0</v>
      </c>
      <c t="str" s="13" r="AM2343">
        <f>(P2343-V2343)/V2343</f>
        <v>0,00%</v>
      </c>
      <c s="13" r="AN2343"/>
    </row>
    <row r="2344">
      <c t="s" s="1" r="A2344">
        <v>14137</v>
      </c>
      <c t="s" s="20" r="B2344">
        <v>14138</v>
      </c>
      <c s="9" r="C2344">
        <v>9049.0</v>
      </c>
      <c t="s" s="21" r="D2344">
        <v>14139</v>
      </c>
      <c t="s" s="10" r="E2344">
        <v>14140</v>
      </c>
      <c t="s" s="10" r="F2344">
        <v>14141</v>
      </c>
      <c s="11" r="G2344">
        <v>10.2</v>
      </c>
      <c s="12" r="H2344">
        <v>13.0</v>
      </c>
      <c t="str" s="10" r="I2344">
        <f>H2344-G2344</f>
        <v>2,8</v>
      </c>
      <c t="s" s="10" r="J2344">
        <v>14142</v>
      </c>
      <c t="s" s="10" r="K2344">
        <v>14143</v>
      </c>
      <c s="14" r="L2344">
        <v>59.0</v>
      </c>
      <c s="14" r="M2344">
        <v>24.0</v>
      </c>
      <c s="13" r="N2344">
        <v>40.68</v>
      </c>
      <c s="14" r="O2344">
        <v>35.0</v>
      </c>
      <c s="14" r="P2344">
        <v>5.0</v>
      </c>
      <c t="str" s="13" r="Q2344">
        <f>P2344/O2344</f>
        <v>14,29%</v>
      </c>
      <c s="14" r="R2344">
        <v>59.0</v>
      </c>
      <c s="14" r="S2344">
        <v>16.0</v>
      </c>
      <c s="14" r="T2344">
        <v>27.12</v>
      </c>
      <c s="14" r="U2344">
        <v>43.0</v>
      </c>
      <c s="14" r="V2344">
        <v>7.0</v>
      </c>
      <c s="14" r="W2344">
        <v>16.28</v>
      </c>
      <c s="14" r="X2344">
        <v>58.0</v>
      </c>
      <c s="14" r="Y2344">
        <v>32.0</v>
      </c>
      <c t="str" s="15" r="Z2344">
        <f>Y2344/X2344</f>
        <v>55,17%</v>
      </c>
      <c s="14" r="AA2344">
        <v>25.0</v>
      </c>
      <c s="14" r="AB2344">
        <v>1.0</v>
      </c>
      <c s="14" r="AC2344">
        <v>4.0</v>
      </c>
      <c s="14" r="AD2344">
        <v>61.0</v>
      </c>
      <c s="14" r="AE2344">
        <v>35.0</v>
      </c>
      <c s="13" r="AF2344">
        <v>0.573770491803279</v>
      </c>
      <c s="14" r="AG2344">
        <v>25.0</v>
      </c>
      <c s="14" r="AH2344">
        <v>1.0</v>
      </c>
      <c s="13" r="AI2344">
        <v>0.04</v>
      </c>
      <c t="str" s="16" r="AJ2344">
        <f>P2344-AB2344</f>
        <v>4</v>
      </c>
      <c t="str" s="15" r="AK2344">
        <f>(P2344-AB2344)/AB2344</f>
        <v>400,00%</v>
      </c>
      <c t="str" s="16" r="AL2344">
        <f>P2344-V2344</f>
        <v>-2</v>
      </c>
      <c t="str" s="13" r="AM2344">
        <f>(P2344-V2344)/V2344</f>
        <v>-28,57%</v>
      </c>
      <c s="13" r="AN2344"/>
    </row>
    <row r="2345">
      <c t="s" s="1" r="A2345">
        <v>14144</v>
      </c>
      <c t="s" s="20" r="B2345">
        <v>14145</v>
      </c>
      <c s="9" r="C2345">
        <v>9050.0</v>
      </c>
      <c t="s" s="21" r="D2345">
        <v>14146</v>
      </c>
      <c t="s" s="10" r="E2345">
        <v>14147</v>
      </c>
      <c t="s" s="10" r="F2345">
        <v>14148</v>
      </c>
      <c s="11" r="G2345">
        <v>12.7</v>
      </c>
      <c s="12" r="H2345">
        <v>15.0</v>
      </c>
      <c t="str" s="10" r="I2345">
        <f>H2345-G2345</f>
        <v>2,3</v>
      </c>
      <c t="s" s="10" r="J2345">
        <v>14149</v>
      </c>
      <c t="s" s="10" r="K2345">
        <v>14150</v>
      </c>
      <c s="14" r="L2345">
        <v>559.0</v>
      </c>
      <c s="14" r="M2345">
        <v>255.0</v>
      </c>
      <c s="13" r="N2345">
        <v>45.62</v>
      </c>
      <c s="14" r="O2345">
        <v>281.0</v>
      </c>
      <c s="14" r="P2345">
        <v>85.0</v>
      </c>
      <c t="str" s="13" r="Q2345">
        <f>P2345/O2345</f>
        <v>30,25%</v>
      </c>
      <c s="14" r="R2345">
        <v>546.0</v>
      </c>
      <c s="14" r="S2345">
        <v>91.0</v>
      </c>
      <c s="14" r="T2345">
        <v>16.67</v>
      </c>
      <c s="14" r="U2345">
        <v>448.0</v>
      </c>
      <c s="14" r="V2345">
        <v>108.0</v>
      </c>
      <c s="14" r="W2345">
        <v>24.11</v>
      </c>
      <c s="14" r="X2345">
        <v>527.0</v>
      </c>
      <c s="14" r="Y2345">
        <v>270.0</v>
      </c>
      <c t="str" s="15" r="Z2345">
        <f>Y2345/X2345</f>
        <v>51,23%</v>
      </c>
      <c s="14" r="AA2345">
        <v>244.0</v>
      </c>
      <c s="14" r="AB2345">
        <v>12.0</v>
      </c>
      <c s="14" r="AC2345">
        <v>4.92</v>
      </c>
      <c s="14" r="AD2345">
        <v>519.0</v>
      </c>
      <c s="14" r="AE2345">
        <v>225.0</v>
      </c>
      <c s="13" r="AF2345">
        <v>0.433526011560694</v>
      </c>
      <c s="14" r="AG2345">
        <v>273.0</v>
      </c>
      <c s="14" r="AH2345">
        <v>35.0</v>
      </c>
      <c s="13" r="AI2345">
        <v>0.128205128205128</v>
      </c>
      <c t="str" s="16" r="AJ2345">
        <f>P2345-AB2345</f>
        <v>73</v>
      </c>
      <c t="str" s="15" r="AK2345">
        <f>(P2345-AB2345)/AB2345</f>
        <v>608,33%</v>
      </c>
      <c t="str" s="16" r="AL2345">
        <f>P2345-V2345</f>
        <v>-23</v>
      </c>
      <c t="str" s="13" r="AM2345">
        <f>(P2345-V2345)/V2345</f>
        <v>-21,30%</v>
      </c>
      <c s="13" r="AN2345"/>
    </row>
    <row r="2346">
      <c t="s" s="1" r="A2346">
        <v>14151</v>
      </c>
      <c t="s" s="20" r="B2346">
        <v>14152</v>
      </c>
      <c s="9" r="C2346">
        <v>9051.0</v>
      </c>
      <c t="s" s="21" r="D2346">
        <v>14153</v>
      </c>
      <c t="s" s="10" r="E2346">
        <v>14154</v>
      </c>
      <c t="s" s="10" r="F2346">
        <v>14155</v>
      </c>
      <c s="11" r="G2346">
        <v>10.3</v>
      </c>
      <c s="12" r="H2346">
        <v>13.0</v>
      </c>
      <c t="str" s="10" r="I2346">
        <f>H2346-G2346</f>
        <v>2,7</v>
      </c>
      <c t="s" s="10" r="J2346">
        <v>14156</v>
      </c>
      <c t="s" s="10" r="K2346">
        <v>14157</v>
      </c>
      <c s="14" r="L2346">
        <v>2423.0</v>
      </c>
      <c s="14" r="M2346">
        <v>1122.0</v>
      </c>
      <c s="13" r="N2346">
        <v>46.31</v>
      </c>
      <c s="14" r="O2346">
        <v>1207.0</v>
      </c>
      <c s="14" r="P2346">
        <v>377.0</v>
      </c>
      <c t="str" s="13" r="Q2346">
        <f>P2346/O2346</f>
        <v>31,23%</v>
      </c>
      <c s="14" r="R2346">
        <v>2374.0</v>
      </c>
      <c s="14" r="S2346">
        <v>316.0</v>
      </c>
      <c s="14" r="T2346">
        <v>13.31</v>
      </c>
      <c s="14" r="U2346">
        <v>2011.0</v>
      </c>
      <c s="14" r="V2346">
        <v>445.0</v>
      </c>
      <c s="14" r="W2346">
        <v>22.13</v>
      </c>
      <c s="14" r="X2346">
        <v>2278.0</v>
      </c>
      <c s="14" r="Y2346">
        <v>1065.0</v>
      </c>
      <c t="str" s="15" r="Z2346">
        <f>Y2346/X2346</f>
        <v>46,75%</v>
      </c>
      <c s="14" r="AA2346">
        <v>1140.0</v>
      </c>
      <c s="14" r="AB2346">
        <v>125.0</v>
      </c>
      <c s="14" r="AC2346">
        <v>10.96</v>
      </c>
      <c s="14" r="AD2346">
        <v>2106.0</v>
      </c>
      <c s="14" r="AE2346">
        <v>968.0</v>
      </c>
      <c s="13" r="AF2346">
        <v>0.459639126305793</v>
      </c>
      <c s="14" r="AG2346">
        <v>1063.0</v>
      </c>
      <c s="14" r="AH2346">
        <v>128.0</v>
      </c>
      <c s="13" r="AI2346">
        <v>0.120413922859831</v>
      </c>
      <c t="str" s="16" r="AJ2346">
        <f>P2346-AB2346</f>
        <v>252</v>
      </c>
      <c t="str" s="15" r="AK2346">
        <f>(P2346-AB2346)/AB2346</f>
        <v>201,60%</v>
      </c>
      <c t="str" s="16" r="AL2346">
        <f>P2346-V2346</f>
        <v>-68</v>
      </c>
      <c t="str" s="13" r="AM2346">
        <f>(P2346-V2346)/V2346</f>
        <v>-15,28%</v>
      </c>
      <c s="13" r="AN2346"/>
    </row>
    <row r="2347">
      <c t="s" s="1" r="A2347">
        <v>14158</v>
      </c>
      <c t="s" s="20" r="B2347">
        <v>14159</v>
      </c>
      <c s="9" r="C2347">
        <v>9052.0</v>
      </c>
      <c t="s" s="21" r="D2347">
        <v>14160</v>
      </c>
      <c t="s" s="10" r="E2347">
        <v>14161</v>
      </c>
      <c t="s" s="10" r="F2347">
        <v>14162</v>
      </c>
      <c s="11" r="G2347">
        <v>10.2</v>
      </c>
      <c s="12" r="H2347">
        <v>13.0</v>
      </c>
      <c t="str" s="10" r="I2347">
        <f>H2347-G2347</f>
        <v>2,8</v>
      </c>
      <c t="s" s="10" r="J2347">
        <v>14163</v>
      </c>
      <c t="s" s="10" r="K2347">
        <v>14164</v>
      </c>
      <c s="14" r="L2347">
        <v>234.0</v>
      </c>
      <c s="14" r="M2347">
        <v>126.0</v>
      </c>
      <c s="13" r="N2347">
        <v>53.85</v>
      </c>
      <c s="14" r="O2347">
        <v>106.0</v>
      </c>
      <c s="14" r="P2347">
        <v>23.0</v>
      </c>
      <c t="str" s="13" r="Q2347">
        <f>P2347/O2347</f>
        <v>21,70%</v>
      </c>
      <c s="14" r="R2347">
        <v>200.0</v>
      </c>
      <c s="14" r="S2347">
        <v>31.0</v>
      </c>
      <c s="14" r="T2347">
        <v>15.5</v>
      </c>
      <c s="14" r="U2347">
        <v>168.0</v>
      </c>
      <c s="14" r="V2347">
        <v>24.0</v>
      </c>
      <c s="14" r="W2347">
        <v>14.29</v>
      </c>
      <c s="14" r="X2347">
        <v>220.0</v>
      </c>
      <c s="14" r="Y2347">
        <v>121.0</v>
      </c>
      <c t="str" s="15" r="Z2347">
        <f>Y2347/X2347</f>
        <v>55,00%</v>
      </c>
      <c s="14" r="AA2347">
        <v>93.0</v>
      </c>
      <c s="14" r="AB2347">
        <v>1.0</v>
      </c>
      <c s="14" r="AC2347">
        <v>1.08</v>
      </c>
      <c s="14" r="AD2347">
        <v>205.0</v>
      </c>
      <c s="14" r="AE2347">
        <v>99.0</v>
      </c>
      <c s="13" r="AF2347">
        <v>0.482926829268293</v>
      </c>
      <c s="14" r="AG2347">
        <v>101.0</v>
      </c>
      <c s="14" r="AH2347">
        <v>5.0</v>
      </c>
      <c s="13" r="AI2347">
        <v>0.0495049504950495</v>
      </c>
      <c t="str" s="16" r="AJ2347">
        <f>P2347-AB2347</f>
        <v>22</v>
      </c>
      <c t="str" s="15" r="AK2347">
        <f>(P2347-AB2347)/AB2347</f>
        <v>2200,00%</v>
      </c>
      <c t="str" s="16" r="AL2347">
        <f>P2347-V2347</f>
        <v>-1</v>
      </c>
      <c t="str" s="13" r="AM2347">
        <f>(P2347-V2347)/V2347</f>
        <v>-4,17%</v>
      </c>
      <c s="13" r="AN2347"/>
    </row>
    <row r="2348">
      <c t="s" s="1" r="A2348">
        <v>14165</v>
      </c>
      <c t="s" s="20" r="B2348">
        <v>14166</v>
      </c>
      <c s="9" r="C2348">
        <v>9053.0</v>
      </c>
      <c t="s" s="21" r="D2348">
        <v>14167</v>
      </c>
      <c t="s" s="10" r="E2348">
        <v>14168</v>
      </c>
      <c t="s" s="10" r="F2348">
        <v>14169</v>
      </c>
      <c s="11" r="G2348">
        <v>10.2</v>
      </c>
      <c s="12" r="H2348">
        <v>13.0</v>
      </c>
      <c t="str" s="10" r="I2348">
        <f>H2348-G2348</f>
        <v>2,8</v>
      </c>
      <c t="s" s="10" r="J2348">
        <v>14170</v>
      </c>
      <c t="s" s="10" r="K2348">
        <v>14171</v>
      </c>
      <c s="14" r="L2348">
        <v>136.0</v>
      </c>
      <c s="14" r="M2348">
        <v>59.0</v>
      </c>
      <c s="13" r="N2348">
        <v>43.38</v>
      </c>
      <c s="14" r="O2348">
        <v>72.0</v>
      </c>
      <c s="14" r="P2348">
        <v>14.0</v>
      </c>
      <c t="str" s="13" r="Q2348">
        <f>P2348/O2348</f>
        <v>19,44%</v>
      </c>
      <c s="14" r="R2348">
        <v>131.0</v>
      </c>
      <c s="14" r="S2348">
        <v>26.0</v>
      </c>
      <c s="14" r="T2348">
        <v>19.85</v>
      </c>
      <c s="14" r="U2348">
        <v>102.0</v>
      </c>
      <c s="14" r="V2348">
        <v>17.0</v>
      </c>
      <c s="14" r="W2348">
        <v>16.67</v>
      </c>
      <c s="14" r="X2348">
        <v>119.0</v>
      </c>
      <c s="14" r="Y2348">
        <v>53.0</v>
      </c>
      <c t="str" s="15" r="Z2348">
        <f>Y2348/X2348</f>
        <v>44,54%</v>
      </c>
      <c s="14" r="AA2348">
        <v>60.0</v>
      </c>
      <c s="14" r="AB2348">
        <v>6.0</v>
      </c>
      <c s="14" r="AC2348">
        <v>10.0</v>
      </c>
      <c s="14" r="AD2348">
        <v>111.0</v>
      </c>
      <c s="14" r="AE2348">
        <v>47.0</v>
      </c>
      <c s="13" r="AF2348">
        <v>0.423423423423423</v>
      </c>
      <c s="14" r="AG2348">
        <v>61.0</v>
      </c>
      <c s="14" r="AH2348">
        <v>7.0</v>
      </c>
      <c s="13" r="AI2348">
        <v>0.114754098360656</v>
      </c>
      <c t="str" s="16" r="AJ2348">
        <f>P2348-AB2348</f>
        <v>8</v>
      </c>
      <c t="str" s="15" r="AK2348">
        <f>(P2348-AB2348)/AB2348</f>
        <v>133,33%</v>
      </c>
      <c t="str" s="16" r="AL2348">
        <f>P2348-V2348</f>
        <v>-3</v>
      </c>
      <c t="str" s="13" r="AM2348">
        <f>(P2348-V2348)/V2348</f>
        <v>-17,65%</v>
      </c>
      <c s="13" r="AN2348"/>
    </row>
    <row r="2349">
      <c t="s" s="1" r="A2349">
        <v>14172</v>
      </c>
      <c t="s" s="20" r="B2349">
        <v>14173</v>
      </c>
      <c s="9" r="C2349">
        <v>9054.0</v>
      </c>
      <c t="s" s="21" r="D2349">
        <v>14174</v>
      </c>
      <c t="s" s="10" r="E2349">
        <v>14175</v>
      </c>
      <c t="s" s="10" r="F2349">
        <v>14176</v>
      </c>
      <c s="11" r="G2349">
        <v>10.3</v>
      </c>
      <c s="12" r="H2349">
        <v>13.0</v>
      </c>
      <c t="str" s="10" r="I2349">
        <f>H2349-G2349</f>
        <v>2,7</v>
      </c>
      <c t="s" s="10" r="J2349">
        <v>14177</v>
      </c>
      <c t="s" s="10" r="K2349">
        <v>14178</v>
      </c>
      <c s="14" r="L2349">
        <v>275.0</v>
      </c>
      <c s="14" r="M2349">
        <v>113.0</v>
      </c>
      <c s="13" r="N2349">
        <v>41.09</v>
      </c>
      <c s="14" r="O2349">
        <v>160.0</v>
      </c>
      <c s="14" r="P2349">
        <v>38.0</v>
      </c>
      <c t="str" s="13" r="Q2349">
        <f>P2349/O2349</f>
        <v>23,75%</v>
      </c>
      <c s="14" r="R2349">
        <v>271.0</v>
      </c>
      <c s="14" r="S2349">
        <v>34.0</v>
      </c>
      <c s="14" r="T2349">
        <v>12.55</v>
      </c>
      <c s="14" r="U2349">
        <v>236.0</v>
      </c>
      <c s="14" r="V2349">
        <v>51.0</v>
      </c>
      <c s="14" r="W2349">
        <v>21.61</v>
      </c>
      <c s="14" r="X2349">
        <v>279.0</v>
      </c>
      <c s="14" r="Y2349">
        <v>151.0</v>
      </c>
      <c t="str" s="15" r="Z2349">
        <f>Y2349/X2349</f>
        <v>54,12%</v>
      </c>
      <c s="14" r="AA2349">
        <v>124.0</v>
      </c>
      <c s="14" r="AB2349">
        <v>2.0</v>
      </c>
      <c s="14" r="AC2349">
        <v>1.61</v>
      </c>
      <c s="14" r="AD2349">
        <v>259.0</v>
      </c>
      <c s="14" r="AE2349">
        <v>140.0</v>
      </c>
      <c s="13" r="AF2349">
        <v>0.540540540540541</v>
      </c>
      <c s="14" r="AG2349">
        <v>116.0</v>
      </c>
      <c s="14" r="AH2349">
        <v>6.0</v>
      </c>
      <c s="13" r="AI2349">
        <v>0.0517241379310345</v>
      </c>
      <c t="str" s="16" r="AJ2349">
        <f>P2349-AB2349</f>
        <v>36</v>
      </c>
      <c t="str" s="15" r="AK2349">
        <f>(P2349-AB2349)/AB2349</f>
        <v>1800,00%</v>
      </c>
      <c t="str" s="16" r="AL2349">
        <f>P2349-V2349</f>
        <v>-13</v>
      </c>
      <c t="str" s="13" r="AM2349">
        <f>(P2349-V2349)/V2349</f>
        <v>-25,49%</v>
      </c>
      <c s="13" r="AN2349"/>
    </row>
    <row r="2350">
      <c t="s" s="1" r="A2350">
        <v>14179</v>
      </c>
      <c t="s" s="20" r="B2350">
        <v>14180</v>
      </c>
      <c s="9" r="C2350">
        <v>9055.0</v>
      </c>
      <c t="s" s="21" r="D2350">
        <v>14181</v>
      </c>
      <c t="s" s="10" r="E2350">
        <v>14182</v>
      </c>
      <c t="s" s="10" r="F2350">
        <v>14183</v>
      </c>
      <c s="11" r="G2350">
        <v>10.2</v>
      </c>
      <c s="12" r="H2350">
        <v>13.0</v>
      </c>
      <c t="str" s="10" r="I2350">
        <f>H2350-G2350</f>
        <v>2,8</v>
      </c>
      <c t="s" s="10" r="J2350">
        <v>14184</v>
      </c>
      <c t="s" s="10" r="K2350">
        <v>14185</v>
      </c>
      <c s="14" r="L2350">
        <v>218.0</v>
      </c>
      <c s="14" r="M2350">
        <v>112.0</v>
      </c>
      <c s="13" r="N2350">
        <v>51.38</v>
      </c>
      <c s="14" r="O2350">
        <v>101.0</v>
      </c>
      <c s="14" r="P2350">
        <v>36.0</v>
      </c>
      <c t="str" s="13" r="Q2350">
        <f>P2350/O2350</f>
        <v>35,64%</v>
      </c>
      <c s="14" r="R2350">
        <v>194.0</v>
      </c>
      <c s="14" r="S2350">
        <v>45.0</v>
      </c>
      <c s="14" r="T2350">
        <v>23.2</v>
      </c>
      <c s="14" r="U2350">
        <v>145.0</v>
      </c>
      <c s="14" r="V2350">
        <v>36.0</v>
      </c>
      <c s="14" r="W2350">
        <v>24.83</v>
      </c>
      <c s="14" r="X2350">
        <v>203.0</v>
      </c>
      <c s="14" r="Y2350">
        <v>111.0</v>
      </c>
      <c t="str" s="15" r="Z2350">
        <f>Y2350/X2350</f>
        <v>54,68%</v>
      </c>
      <c s="14" r="AA2350">
        <v>89.0</v>
      </c>
      <c s="14" r="AB2350">
        <v>6.0</v>
      </c>
      <c s="14" r="AC2350">
        <v>6.74</v>
      </c>
      <c s="14" r="AD2350">
        <v>170.0</v>
      </c>
      <c s="14" r="AE2350">
        <v>98.0</v>
      </c>
      <c s="13" r="AF2350">
        <v>0.576470588235294</v>
      </c>
      <c s="14" r="AG2350">
        <v>65.0</v>
      </c>
      <c s="14" r="AH2350">
        <v>11.0</v>
      </c>
      <c s="13" r="AI2350">
        <v>0.169230769230769</v>
      </c>
      <c t="str" s="16" r="AJ2350">
        <f>P2350-AB2350</f>
        <v>30</v>
      </c>
      <c t="str" s="15" r="AK2350">
        <f>(P2350-AB2350)/AB2350</f>
        <v>500,00%</v>
      </c>
      <c t="str" s="16" r="AL2350">
        <f>P2350-V2350</f>
        <v>0</v>
      </c>
      <c t="str" s="13" r="AM2350">
        <f>(P2350-V2350)/V2350</f>
        <v>0,00%</v>
      </c>
      <c s="13" r="AN2350"/>
    </row>
    <row r="2351">
      <c t="s" s="1" r="A2351">
        <v>14186</v>
      </c>
      <c t="s" s="20" r="B2351">
        <v>14187</v>
      </c>
      <c s="9" r="C2351">
        <v>9056.0</v>
      </c>
      <c t="s" s="21" r="D2351">
        <v>14188</v>
      </c>
      <c t="s" s="10" r="E2351">
        <v>14189</v>
      </c>
      <c t="s" s="10" r="F2351">
        <v>14190</v>
      </c>
      <c s="11" r="G2351">
        <v>8.7</v>
      </c>
      <c s="12" r="H2351">
        <v>10.1</v>
      </c>
      <c t="str" s="10" r="I2351">
        <f>H2351-G2351</f>
        <v>1,4</v>
      </c>
      <c t="s" s="10" r="J2351">
        <v>14191</v>
      </c>
      <c t="s" s="10" r="K2351">
        <v>14192</v>
      </c>
      <c s="14" r="L2351">
        <v>213.0</v>
      </c>
      <c s="14" r="M2351">
        <v>94.0</v>
      </c>
      <c s="13" r="N2351">
        <v>44.13</v>
      </c>
      <c s="14" r="O2351">
        <v>111.0</v>
      </c>
      <c s="14" r="P2351">
        <v>29.0</v>
      </c>
      <c t="str" s="13" r="Q2351">
        <f>P2351/O2351</f>
        <v>26,13%</v>
      </c>
      <c s="14" r="R2351">
        <v>194.0</v>
      </c>
      <c s="14" r="S2351">
        <v>20.0</v>
      </c>
      <c s="14" r="T2351">
        <v>10.31</v>
      </c>
      <c s="14" r="U2351">
        <v>172.0</v>
      </c>
      <c s="14" r="V2351">
        <v>44.0</v>
      </c>
      <c s="14" r="W2351">
        <v>25.58</v>
      </c>
      <c s="14" r="X2351">
        <v>191.0</v>
      </c>
      <c s="14" r="Y2351">
        <v>79.0</v>
      </c>
      <c t="str" s="15" r="Z2351">
        <f>Y2351/X2351</f>
        <v>41,36%</v>
      </c>
      <c s="14" r="AA2351">
        <v>102.0</v>
      </c>
      <c s="14" r="AB2351">
        <v>10.0</v>
      </c>
      <c s="14" r="AC2351">
        <v>9.8</v>
      </c>
      <c s="14" r="AD2351">
        <v>164.0</v>
      </c>
      <c s="14" r="AE2351">
        <v>60.0</v>
      </c>
      <c s="13" r="AF2351">
        <v>0.365853658536585</v>
      </c>
      <c s="14" r="AG2351">
        <v>98.0</v>
      </c>
      <c s="14" r="AH2351">
        <v>14.0</v>
      </c>
      <c s="13" r="AI2351">
        <v>0.142857142857143</v>
      </c>
      <c t="str" s="16" r="AJ2351">
        <f>P2351-AB2351</f>
        <v>19</v>
      </c>
      <c t="str" s="15" r="AK2351">
        <f>(P2351-AB2351)/AB2351</f>
        <v>190,00%</v>
      </c>
      <c t="str" s="16" r="AL2351">
        <f>P2351-V2351</f>
        <v>-15</v>
      </c>
      <c t="str" s="13" r="AM2351">
        <f>(P2351-V2351)/V2351</f>
        <v>-34,09%</v>
      </c>
      <c s="13" r="AN2351"/>
    </row>
    <row r="2352">
      <c t="s" s="1" r="A2352">
        <v>14193</v>
      </c>
      <c t="s" s="20" r="B2352">
        <v>14194</v>
      </c>
      <c s="9" r="C2352">
        <v>9057.0</v>
      </c>
      <c t="s" s="21" r="D2352">
        <v>14195</v>
      </c>
      <c t="s" s="10" r="E2352">
        <v>14196</v>
      </c>
      <c t="s" s="10" r="F2352">
        <v>14197</v>
      </c>
      <c s="11" r="G2352">
        <v>10.2</v>
      </c>
      <c s="12" r="H2352">
        <v>13.0</v>
      </c>
      <c t="str" s="10" r="I2352">
        <f>H2352-G2352</f>
        <v>2,8</v>
      </c>
      <c t="s" s="10" r="J2352">
        <v>14198</v>
      </c>
      <c t="s" s="10" r="K2352">
        <v>14199</v>
      </c>
      <c s="14" r="L2352">
        <v>230.0</v>
      </c>
      <c s="14" r="M2352">
        <v>110.0</v>
      </c>
      <c s="13" r="N2352">
        <v>47.83</v>
      </c>
      <c s="14" r="O2352">
        <v>115.0</v>
      </c>
      <c s="14" r="P2352">
        <v>21.0</v>
      </c>
      <c t="str" s="13" r="Q2352">
        <f>P2352/O2352</f>
        <v>18,26%</v>
      </c>
      <c s="14" r="R2352">
        <v>201.0</v>
      </c>
      <c s="14" r="S2352">
        <v>36.0</v>
      </c>
      <c s="14" r="T2352">
        <v>17.91</v>
      </c>
      <c s="14" r="U2352">
        <v>163.0</v>
      </c>
      <c s="14" r="V2352">
        <v>23.0</v>
      </c>
      <c s="14" r="W2352">
        <v>14.11</v>
      </c>
      <c s="14" r="X2352">
        <v>200.0</v>
      </c>
      <c s="14" r="Y2352">
        <v>84.0</v>
      </c>
      <c t="str" s="15" r="Z2352">
        <f>Y2352/X2352</f>
        <v>42,00%</v>
      </c>
      <c s="14" r="AA2352">
        <v>107.0</v>
      </c>
      <c s="14" r="AB2352">
        <v>2.0</v>
      </c>
      <c s="14" r="AC2352">
        <v>1.87</v>
      </c>
      <c s="14" r="AD2352">
        <v>168.0</v>
      </c>
      <c s="14" r="AE2352">
        <v>76.0</v>
      </c>
      <c s="13" r="AF2352">
        <v>0.452380952380952</v>
      </c>
      <c s="14" r="AG2352">
        <v>88.0</v>
      </c>
      <c s="14" r="AH2352">
        <v>9.0</v>
      </c>
      <c s="13" r="AI2352">
        <v>0.102272727272727</v>
      </c>
      <c t="str" s="16" r="AJ2352">
        <f>P2352-AB2352</f>
        <v>19</v>
      </c>
      <c t="str" s="15" r="AK2352">
        <f>(P2352-AB2352)/AB2352</f>
        <v>950,00%</v>
      </c>
      <c t="str" s="16" r="AL2352">
        <f>P2352-V2352</f>
        <v>-2</v>
      </c>
      <c t="str" s="13" r="AM2352">
        <f>(P2352-V2352)/V2352</f>
        <v>-8,70%</v>
      </c>
      <c s="13" r="AN2352"/>
    </row>
    <row r="2353">
      <c t="s" s="1" r="A2353">
        <v>14200</v>
      </c>
      <c t="s" s="20" r="B2353">
        <v>14201</v>
      </c>
      <c s="9" r="C2353">
        <v>9058.0</v>
      </c>
      <c t="s" s="21" r="D2353">
        <v>14202</v>
      </c>
      <c t="s" s="10" r="E2353">
        <v>14203</v>
      </c>
      <c t="s" s="10" r="F2353">
        <v>14204</v>
      </c>
      <c s="11" r="G2353">
        <v>10.3</v>
      </c>
      <c s="12" r="H2353">
        <v>13.0</v>
      </c>
      <c t="str" s="10" r="I2353">
        <f>H2353-G2353</f>
        <v>2,7</v>
      </c>
      <c t="s" s="10" r="J2353">
        <v>14205</v>
      </c>
      <c t="s" s="10" r="K2353">
        <v>14206</v>
      </c>
      <c s="14" r="L2353">
        <v>143.0</v>
      </c>
      <c s="14" r="M2353">
        <v>60.0</v>
      </c>
      <c s="13" r="N2353">
        <v>41.96</v>
      </c>
      <c s="14" r="O2353">
        <v>78.0</v>
      </c>
      <c s="14" r="P2353">
        <v>9.0</v>
      </c>
      <c t="str" s="13" r="Q2353">
        <f>P2353/O2353</f>
        <v>11,54%</v>
      </c>
      <c s="14" r="R2353">
        <v>132.0</v>
      </c>
      <c s="14" r="S2353">
        <v>26.0</v>
      </c>
      <c s="14" r="T2353">
        <v>19.7</v>
      </c>
      <c s="14" r="U2353">
        <v>105.0</v>
      </c>
      <c s="14" r="V2353">
        <v>6.0</v>
      </c>
      <c s="14" r="W2353">
        <v>5.71</v>
      </c>
      <c s="14" r="X2353">
        <v>141.0</v>
      </c>
      <c s="14" r="Y2353">
        <v>56.0</v>
      </c>
      <c t="str" s="15" r="Z2353">
        <f>Y2353/X2353</f>
        <v>39,72%</v>
      </c>
      <c s="14" r="AA2353">
        <v>78.0</v>
      </c>
      <c s="14" r="AB2353">
        <v>2.0</v>
      </c>
      <c s="14" r="AC2353">
        <v>2.56</v>
      </c>
      <c s="14" r="AD2353">
        <v>132.0</v>
      </c>
      <c s="14" r="AE2353">
        <v>48.0</v>
      </c>
      <c s="13" r="AF2353">
        <v>0.363636363636364</v>
      </c>
      <c s="14" r="AG2353">
        <v>77.0</v>
      </c>
      <c s="14" r="AH2353">
        <v>2.0</v>
      </c>
      <c s="13" r="AI2353">
        <v>0.025974025974026</v>
      </c>
      <c t="str" s="16" r="AJ2353">
        <f>P2353-AB2353</f>
        <v>7</v>
      </c>
      <c t="str" s="15" r="AK2353">
        <f>(P2353-AB2353)/AB2353</f>
        <v>350,00%</v>
      </c>
      <c t="str" s="16" r="AL2353">
        <f>P2353-V2353</f>
        <v>3</v>
      </c>
      <c t="str" s="13" r="AM2353">
        <f>(P2353-V2353)/V2353</f>
        <v>50,00%</v>
      </c>
      <c s="13" r="AN2353"/>
    </row>
    <row r="2354">
      <c t="s" s="1" r="A2354">
        <v>14207</v>
      </c>
      <c t="s" s="20" r="B2354">
        <v>14208</v>
      </c>
      <c s="9" r="C2354">
        <v>9059.0</v>
      </c>
      <c t="s" s="21" r="D2354">
        <v>14209</v>
      </c>
      <c t="s" s="10" r="E2354">
        <v>14210</v>
      </c>
      <c t="s" s="10" r="F2354">
        <v>14211</v>
      </c>
      <c s="11" r="G2354">
        <v>8.7</v>
      </c>
      <c s="12" r="H2354">
        <v>10.1</v>
      </c>
      <c t="str" s="10" r="I2354">
        <f>H2354-G2354</f>
        <v>1,4</v>
      </c>
      <c t="s" s="10" r="J2354">
        <v>14212</v>
      </c>
      <c t="s" s="10" r="K2354">
        <v>14213</v>
      </c>
      <c s="14" r="L2354">
        <v>30.0</v>
      </c>
      <c s="14" r="M2354">
        <v>20.0</v>
      </c>
      <c s="13" r="N2354">
        <v>66.67</v>
      </c>
      <c s="14" r="O2354">
        <v>10.0</v>
      </c>
      <c s="14" r="P2354">
        <v>4.0</v>
      </c>
      <c t="str" s="13" r="Q2354">
        <f>P2354/O2354</f>
        <v>40,00%</v>
      </c>
      <c s="14" r="R2354">
        <v>20.0</v>
      </c>
      <c s="14" r="S2354">
        <v>3.0</v>
      </c>
      <c s="14" r="T2354">
        <v>15.0</v>
      </c>
      <c s="14" r="U2354">
        <v>17.0</v>
      </c>
      <c s="14" r="V2354">
        <v>5.0</v>
      </c>
      <c s="14" r="W2354">
        <v>29.41</v>
      </c>
      <c s="14" r="X2354">
        <v>27.0</v>
      </c>
      <c s="14" r="Y2354">
        <v>14.0</v>
      </c>
      <c t="str" s="15" r="Z2354">
        <f>Y2354/X2354</f>
        <v>51,85%</v>
      </c>
      <c s="14" r="AA2354">
        <v>13.0</v>
      </c>
      <c s="14" r="AB2354">
        <v>1.0</v>
      </c>
      <c s="14" r="AC2354">
        <v>7.69</v>
      </c>
      <c s="14" r="AD2354">
        <v>30.0</v>
      </c>
      <c s="14" r="AE2354">
        <v>15.0</v>
      </c>
      <c s="13" r="AF2354">
        <v>0.5</v>
      </c>
      <c s="14" r="AG2354">
        <v>14.0</v>
      </c>
      <c s="14" r="AH2354">
        <v>0.0</v>
      </c>
      <c s="13" r="AI2354">
        <v>0.0</v>
      </c>
      <c t="str" s="16" r="AJ2354">
        <f>P2354-AB2354</f>
        <v>3</v>
      </c>
      <c t="str" s="15" r="AK2354">
        <f>(P2354-AB2354)/AB2354</f>
        <v>300,00%</v>
      </c>
      <c t="str" s="16" r="AL2354">
        <f>P2354-V2354</f>
        <v>-1</v>
      </c>
      <c t="str" s="13" r="AM2354">
        <f>(P2354-V2354)/V2354</f>
        <v>-20,00%</v>
      </c>
      <c s="13" r="AN2354"/>
    </row>
    <row r="2355">
      <c t="s" s="1" r="A2355">
        <v>14214</v>
      </c>
      <c t="s" s="20" r="B2355">
        <v>14215</v>
      </c>
      <c s="9" r="C2355">
        <v>9060.0</v>
      </c>
      <c t="s" s="21" r="D2355">
        <v>14216</v>
      </c>
      <c t="s" s="10" r="E2355">
        <v>14217</v>
      </c>
      <c t="s" s="10" r="F2355">
        <v>14218</v>
      </c>
      <c s="11" r="G2355">
        <v>10.2</v>
      </c>
      <c s="12" r="H2355">
        <v>13.0</v>
      </c>
      <c t="str" s="10" r="I2355">
        <f>H2355-G2355</f>
        <v>2,8</v>
      </c>
      <c t="s" s="10" r="J2355">
        <v>14219</v>
      </c>
      <c t="s" s="10" r="K2355">
        <v>14220</v>
      </c>
      <c s="14" r="L2355">
        <v>213.0</v>
      </c>
      <c s="14" r="M2355">
        <v>83.0</v>
      </c>
      <c s="13" r="N2355">
        <v>38.97</v>
      </c>
      <c s="14" r="O2355">
        <v>122.0</v>
      </c>
      <c s="14" r="P2355">
        <v>40.0</v>
      </c>
      <c t="str" s="13" r="Q2355">
        <f>P2355/O2355</f>
        <v>32,79%</v>
      </c>
      <c s="14" r="R2355">
        <v>204.0</v>
      </c>
      <c s="14" r="S2355">
        <v>34.0</v>
      </c>
      <c s="14" r="T2355">
        <v>16.67</v>
      </c>
      <c s="14" r="U2355">
        <v>169.0</v>
      </c>
      <c s="14" r="V2355">
        <v>33.0</v>
      </c>
      <c s="14" r="W2355">
        <v>19.53</v>
      </c>
      <c s="14" r="X2355">
        <v>227.0</v>
      </c>
      <c s="14" r="Y2355">
        <v>108.0</v>
      </c>
      <c t="str" s="15" r="Z2355">
        <f>Y2355/X2355</f>
        <v>47,58%</v>
      </c>
      <c s="14" r="AA2355">
        <v>117.0</v>
      </c>
      <c s="14" r="AB2355">
        <v>3.0</v>
      </c>
      <c s="14" r="AC2355">
        <v>2.56</v>
      </c>
      <c s="14" r="AD2355">
        <v>210.0</v>
      </c>
      <c s="14" r="AE2355">
        <v>103.0</v>
      </c>
      <c s="13" r="AF2355">
        <v>0.49047619047619</v>
      </c>
      <c s="14" r="AG2355">
        <v>104.0</v>
      </c>
      <c s="14" r="AH2355">
        <v>8.0</v>
      </c>
      <c s="13" r="AI2355">
        <v>0.0769230769230769</v>
      </c>
      <c t="str" s="16" r="AJ2355">
        <f>P2355-AB2355</f>
        <v>37</v>
      </c>
      <c t="str" s="15" r="AK2355">
        <f>(P2355-AB2355)/AB2355</f>
        <v>1233,33%</v>
      </c>
      <c t="str" s="16" r="AL2355">
        <f>P2355-V2355</f>
        <v>7</v>
      </c>
      <c t="str" s="13" r="AM2355">
        <f>(P2355-V2355)/V2355</f>
        <v>21,21%</v>
      </c>
      <c s="13" r="AN2355"/>
    </row>
    <row r="2356">
      <c t="s" s="1" r="A2356">
        <v>14221</v>
      </c>
      <c t="s" s="20" r="B2356">
        <v>14222</v>
      </c>
      <c s="9" r="C2356">
        <v>9061.0</v>
      </c>
      <c t="s" s="21" r="D2356">
        <v>14223</v>
      </c>
      <c t="s" s="10" r="E2356">
        <v>14224</v>
      </c>
      <c t="s" s="10" r="F2356">
        <v>14225</v>
      </c>
      <c s="11" r="G2356">
        <v>10.2</v>
      </c>
      <c s="12" r="H2356">
        <v>13.0</v>
      </c>
      <c t="str" s="10" r="I2356">
        <f>H2356-G2356</f>
        <v>2,8</v>
      </c>
      <c t="s" s="10" r="J2356">
        <v>14226</v>
      </c>
      <c t="s" s="10" r="K2356">
        <v>14227</v>
      </c>
      <c s="14" r="L2356">
        <v>105.0</v>
      </c>
      <c s="14" r="M2356">
        <v>43.0</v>
      </c>
      <c s="13" r="N2356">
        <v>40.95</v>
      </c>
      <c s="14" r="O2356">
        <v>56.0</v>
      </c>
      <c s="14" r="P2356">
        <v>16.0</v>
      </c>
      <c t="str" s="13" r="Q2356">
        <f>P2356/O2356</f>
        <v>28,57%</v>
      </c>
      <c s="14" r="R2356">
        <v>91.0</v>
      </c>
      <c s="14" r="S2356">
        <v>14.0</v>
      </c>
      <c s="14" r="T2356">
        <v>15.38</v>
      </c>
      <c s="14" r="U2356">
        <v>71.0</v>
      </c>
      <c s="14" r="V2356">
        <v>16.0</v>
      </c>
      <c s="14" r="W2356">
        <v>22.54</v>
      </c>
      <c s="14" r="X2356">
        <v>97.0</v>
      </c>
      <c s="14" r="Y2356">
        <v>40.0</v>
      </c>
      <c t="str" s="15" r="Z2356">
        <f>Y2356/X2356</f>
        <v>41,24%</v>
      </c>
      <c s="14" r="AA2356">
        <v>48.0</v>
      </c>
      <c s="14" r="AB2356">
        <v>7.0</v>
      </c>
      <c s="14" r="AC2356">
        <v>14.58</v>
      </c>
      <c s="14" r="AD2356">
        <v>94.0</v>
      </c>
      <c s="14" r="AE2356">
        <v>43.0</v>
      </c>
      <c s="13" r="AF2356">
        <v>0.457446808510638</v>
      </c>
      <c s="14" r="AG2356">
        <v>38.0</v>
      </c>
      <c s="14" r="AH2356">
        <v>2.0</v>
      </c>
      <c s="13" r="AI2356">
        <v>0.0526315789473684</v>
      </c>
      <c t="str" s="16" r="AJ2356">
        <f>P2356-AB2356</f>
        <v>9</v>
      </c>
      <c t="str" s="15" r="AK2356">
        <f>(P2356-AB2356)/AB2356</f>
        <v>128,57%</v>
      </c>
      <c t="str" s="16" r="AL2356">
        <f>P2356-V2356</f>
        <v>0</v>
      </c>
      <c t="str" s="13" r="AM2356">
        <f>(P2356-V2356)/V2356</f>
        <v>0,00%</v>
      </c>
      <c s="13" r="AN2356"/>
    </row>
    <row r="2357">
      <c t="s" s="1" r="A2357">
        <v>14228</v>
      </c>
      <c t="s" s="20" r="B2357">
        <v>14229</v>
      </c>
      <c s="9" r="C2357">
        <v>9062.0</v>
      </c>
      <c t="s" s="21" r="D2357">
        <v>14230</v>
      </c>
      <c t="s" s="10" r="E2357">
        <v>14231</v>
      </c>
      <c t="s" s="10" r="F2357">
        <v>14232</v>
      </c>
      <c s="11" r="G2357">
        <v>10.2</v>
      </c>
      <c s="12" r="H2357">
        <v>13.0</v>
      </c>
      <c t="str" s="10" r="I2357">
        <f>H2357-G2357</f>
        <v>2,8</v>
      </c>
      <c t="s" s="10" r="J2357">
        <v>14233</v>
      </c>
      <c t="s" s="10" r="K2357">
        <v>14234</v>
      </c>
      <c s="14" r="L2357">
        <v>35.0</v>
      </c>
      <c s="14" r="M2357">
        <v>10.0</v>
      </c>
      <c s="13" r="N2357">
        <v>28.57</v>
      </c>
      <c s="14" r="O2357">
        <v>23.0</v>
      </c>
      <c s="14" r="P2357">
        <v>0.0</v>
      </c>
      <c t="str" s="13" r="Q2357">
        <f>P2357/O2357</f>
        <v>0,00%</v>
      </c>
      <c s="14" r="R2357">
        <v>36.0</v>
      </c>
      <c s="14" r="S2357">
        <v>3.0</v>
      </c>
      <c s="14" r="T2357">
        <v>8.33</v>
      </c>
      <c s="14" r="U2357">
        <v>33.0</v>
      </c>
      <c s="14" r="V2357">
        <v>2.0</v>
      </c>
      <c s="14" r="W2357">
        <v>6.06</v>
      </c>
      <c s="14" r="X2357">
        <v>36.0</v>
      </c>
      <c s="14" r="Y2357">
        <v>13.0</v>
      </c>
      <c t="str" s="15" r="Z2357">
        <f>Y2357/X2357</f>
        <v>36,11%</v>
      </c>
      <c s="14" r="AA2357">
        <v>23.0</v>
      </c>
      <c s="14" r="AB2357">
        <v>0.0</v>
      </c>
      <c s="14" r="AC2357">
        <v>0.0</v>
      </c>
      <c s="14" r="AD2357">
        <v>31.0</v>
      </c>
      <c s="14" r="AE2357">
        <v>11.0</v>
      </c>
      <c s="13" r="AF2357">
        <v>0.354838709677419</v>
      </c>
      <c s="14" r="AG2357">
        <v>20.0</v>
      </c>
      <c s="14" r="AH2357">
        <v>0.0</v>
      </c>
      <c s="13" r="AI2357">
        <v>0.0</v>
      </c>
      <c t="str" s="16" r="AJ2357">
        <f>P2357-AB2357</f>
        <v>0</v>
      </c>
      <c t="str" s="15" r="AK2357">
        <f>(P2357-AB2357)/AB2357</f>
        <v>#DIV/0!</v>
      </c>
      <c t="str" s="16" r="AL2357">
        <f>P2357-V2357</f>
        <v>-2</v>
      </c>
      <c t="str" s="13" r="AM2357">
        <f>(P2357-V2357)/V2357</f>
        <v>-100,00%</v>
      </c>
      <c s="13" r="AN2357"/>
    </row>
    <row r="2358">
      <c t="s" s="1" r="A2358">
        <v>14235</v>
      </c>
      <c t="s" s="20" r="B2358">
        <v>14236</v>
      </c>
      <c s="9" r="C2358">
        <v>9063.0</v>
      </c>
      <c t="s" s="21" r="D2358">
        <v>14237</v>
      </c>
      <c t="s" s="10" r="E2358">
        <v>14238</v>
      </c>
      <c t="s" s="10" r="F2358">
        <v>14239</v>
      </c>
      <c s="11" r="G2358">
        <v>10.2</v>
      </c>
      <c s="12" r="H2358">
        <v>13.0</v>
      </c>
      <c t="str" s="10" r="I2358">
        <f>H2358-G2358</f>
        <v>2,8</v>
      </c>
      <c t="s" s="10" r="J2358">
        <v>14240</v>
      </c>
      <c t="s" s="10" r="K2358">
        <v>14241</v>
      </c>
      <c s="14" r="L2358">
        <v>225.0</v>
      </c>
      <c s="14" r="M2358">
        <v>101.0</v>
      </c>
      <c s="13" r="N2358">
        <v>44.89</v>
      </c>
      <c s="14" r="O2358">
        <v>115.0</v>
      </c>
      <c s="14" r="P2358">
        <v>39.0</v>
      </c>
      <c t="str" s="13" r="Q2358">
        <f>P2358/O2358</f>
        <v>33,91%</v>
      </c>
      <c s="14" r="R2358">
        <v>202.0</v>
      </c>
      <c s="14" r="S2358">
        <v>23.0</v>
      </c>
      <c s="14" r="T2358">
        <v>11.39</v>
      </c>
      <c s="14" r="U2358">
        <v>170.0</v>
      </c>
      <c s="14" r="V2358">
        <v>38.0</v>
      </c>
      <c s="14" r="W2358">
        <v>22.35</v>
      </c>
      <c s="14" r="X2358">
        <v>205.0</v>
      </c>
      <c s="14" r="Y2358">
        <v>106.0</v>
      </c>
      <c t="str" s="15" r="Z2358">
        <f>Y2358/X2358</f>
        <v>51,71%</v>
      </c>
      <c s="14" r="AA2358">
        <v>90.0</v>
      </c>
      <c s="14" r="AB2358">
        <v>4.0</v>
      </c>
      <c s="14" r="AC2358">
        <v>4.44</v>
      </c>
      <c s="14" r="AD2358">
        <v>203.0</v>
      </c>
      <c s="14" r="AE2358">
        <v>103.0</v>
      </c>
      <c s="13" r="AF2358">
        <v>0.507389162561576</v>
      </c>
      <c s="14" r="AG2358">
        <v>95.0</v>
      </c>
      <c s="14" r="AH2358">
        <v>8.0</v>
      </c>
      <c s="13" r="AI2358">
        <v>0.0842105263157895</v>
      </c>
      <c t="str" s="16" r="AJ2358">
        <f>P2358-AB2358</f>
        <v>35</v>
      </c>
      <c t="str" s="15" r="AK2358">
        <f>(P2358-AB2358)/AB2358</f>
        <v>875,00%</v>
      </c>
      <c t="str" s="16" r="AL2358">
        <f>P2358-V2358</f>
        <v>1</v>
      </c>
      <c t="str" s="13" r="AM2358">
        <f>(P2358-V2358)/V2358</f>
        <v>2,63%</v>
      </c>
      <c s="13" r="AN2358"/>
    </row>
    <row r="2359">
      <c t="s" s="1" r="A2359">
        <v>14242</v>
      </c>
      <c t="s" s="20" r="B2359">
        <v>14243</v>
      </c>
      <c s="9" r="C2359">
        <v>9064.0</v>
      </c>
      <c t="s" s="21" r="D2359">
        <v>14244</v>
      </c>
      <c t="s" s="10" r="E2359">
        <v>14245</v>
      </c>
      <c t="s" s="10" r="F2359">
        <v>14246</v>
      </c>
      <c s="11" r="G2359">
        <v>10.2</v>
      </c>
      <c s="12" r="H2359">
        <v>13.0</v>
      </c>
      <c t="str" s="10" r="I2359">
        <f>H2359-G2359</f>
        <v>2,8</v>
      </c>
      <c t="s" s="10" r="J2359">
        <v>14247</v>
      </c>
      <c t="s" s="10" r="K2359">
        <v>14248</v>
      </c>
      <c s="14" r="L2359">
        <v>50.0</v>
      </c>
      <c s="14" r="M2359">
        <v>25.0</v>
      </c>
      <c s="13" r="N2359">
        <v>50.0</v>
      </c>
      <c s="14" r="O2359">
        <v>25.0</v>
      </c>
      <c s="14" r="P2359">
        <v>5.0</v>
      </c>
      <c t="str" s="13" r="Q2359">
        <f>P2359/O2359</f>
        <v>20,00%</v>
      </c>
      <c s="14" r="R2359">
        <v>51.0</v>
      </c>
      <c s="14" r="S2359">
        <v>13.0</v>
      </c>
      <c s="14" r="T2359">
        <v>25.49</v>
      </c>
      <c s="14" r="U2359">
        <v>37.0</v>
      </c>
      <c s="14" r="V2359">
        <v>1.0</v>
      </c>
      <c s="14" r="W2359">
        <v>2.7</v>
      </c>
      <c s="14" r="X2359">
        <v>57.0</v>
      </c>
      <c s="14" r="Y2359">
        <v>26.0</v>
      </c>
      <c t="str" s="15" r="Z2359">
        <f>Y2359/X2359</f>
        <v>45,61%</v>
      </c>
      <c s="14" r="AA2359">
        <v>30.0</v>
      </c>
      <c s="14" r="AB2359">
        <v>0.0</v>
      </c>
      <c s="14" r="AC2359">
        <v>0.0</v>
      </c>
      <c s="14" r="AD2359">
        <v>50.0</v>
      </c>
      <c s="14" r="AE2359">
        <v>26.0</v>
      </c>
      <c s="13" r="AF2359">
        <v>0.52</v>
      </c>
      <c s="14" r="AG2359">
        <v>22.0</v>
      </c>
      <c s="14" r="AH2359">
        <v>1.0</v>
      </c>
      <c s="13" r="AI2359">
        <v>0.0454545454545455</v>
      </c>
      <c t="str" s="16" r="AJ2359">
        <f>P2359-AB2359</f>
        <v>5</v>
      </c>
      <c t="str" s="15" r="AK2359">
        <f>(P2359-AB2359)/AB2359</f>
        <v>#DIV/0!</v>
      </c>
      <c t="str" s="16" r="AL2359">
        <f>P2359-V2359</f>
        <v>4</v>
      </c>
      <c t="str" s="13" r="AM2359">
        <f>(P2359-V2359)/V2359</f>
        <v>400,00%</v>
      </c>
      <c s="13" r="AN2359"/>
    </row>
    <row r="2360">
      <c t="s" s="1" r="A2360">
        <v>14249</v>
      </c>
      <c t="s" s="20" r="B2360">
        <v>14250</v>
      </c>
      <c s="9" r="C2360">
        <v>9065.0</v>
      </c>
      <c t="s" s="21" r="D2360">
        <v>14251</v>
      </c>
      <c t="s" s="10" r="E2360">
        <v>14252</v>
      </c>
      <c t="s" s="10" r="F2360">
        <v>14253</v>
      </c>
      <c s="11" r="G2360">
        <v>10.2</v>
      </c>
      <c s="12" r="H2360">
        <v>13.0</v>
      </c>
      <c t="str" s="10" r="I2360">
        <f>H2360-G2360</f>
        <v>2,8</v>
      </c>
      <c t="s" s="10" r="J2360">
        <v>14254</v>
      </c>
      <c t="s" s="10" r="K2360">
        <v>14255</v>
      </c>
      <c s="14" r="L2360">
        <v>480.0</v>
      </c>
      <c s="14" r="M2360">
        <v>238.0</v>
      </c>
      <c s="13" r="N2360">
        <v>49.58</v>
      </c>
      <c s="14" r="O2360">
        <v>223.0</v>
      </c>
      <c s="14" r="P2360">
        <v>86.0</v>
      </c>
      <c t="str" s="13" r="Q2360">
        <f>P2360/O2360</f>
        <v>38,57%</v>
      </c>
      <c s="14" r="R2360">
        <v>492.0</v>
      </c>
      <c s="14" r="S2360">
        <v>87.0</v>
      </c>
      <c s="14" r="T2360">
        <v>17.68</v>
      </c>
      <c s="14" r="U2360">
        <v>403.0</v>
      </c>
      <c s="14" r="V2360">
        <v>98.0</v>
      </c>
      <c s="14" r="W2360">
        <v>24.32</v>
      </c>
      <c s="14" r="X2360">
        <v>479.0</v>
      </c>
      <c s="14" r="Y2360">
        <v>262.0</v>
      </c>
      <c t="str" s="15" r="Z2360">
        <f>Y2360/X2360</f>
        <v>54,70%</v>
      </c>
      <c s="14" r="AA2360">
        <v>207.0</v>
      </c>
      <c s="14" r="AB2360">
        <v>7.0</v>
      </c>
      <c s="14" r="AC2360">
        <v>3.38</v>
      </c>
      <c s="14" r="AD2360">
        <v>500.0</v>
      </c>
      <c s="14" r="AE2360">
        <v>283.0</v>
      </c>
      <c s="13" r="AF2360">
        <v>0.566</v>
      </c>
      <c s="14" r="AG2360">
        <v>200.0</v>
      </c>
      <c s="14" r="AH2360">
        <v>19.0</v>
      </c>
      <c s="13" r="AI2360">
        <v>0.095</v>
      </c>
      <c t="str" s="16" r="AJ2360">
        <f>P2360-AB2360</f>
        <v>79</v>
      </c>
      <c t="str" s="15" r="AK2360">
        <f>(P2360-AB2360)/AB2360</f>
        <v>1128,57%</v>
      </c>
      <c t="str" s="16" r="AL2360">
        <f>P2360-V2360</f>
        <v>-12</v>
      </c>
      <c t="str" s="13" r="AM2360">
        <f>(P2360-V2360)/V2360</f>
        <v>-12,24%</v>
      </c>
      <c s="13" r="AN2360"/>
    </row>
    <row r="2361">
      <c t="s" s="1" r="A2361">
        <v>14256</v>
      </c>
      <c t="s" s="20" r="B2361">
        <v>14257</v>
      </c>
      <c s="9" r="C2361">
        <v>9066.0</v>
      </c>
      <c t="s" s="21" r="D2361">
        <v>14258</v>
      </c>
      <c t="s" s="10" r="E2361">
        <v>14259</v>
      </c>
      <c t="s" s="10" r="F2361">
        <v>14260</v>
      </c>
      <c s="11" r="G2361">
        <v>12.7</v>
      </c>
      <c s="12" r="H2361">
        <v>15.0</v>
      </c>
      <c t="str" s="10" r="I2361">
        <f>H2361-G2361</f>
        <v>2,3</v>
      </c>
      <c t="s" s="10" r="J2361">
        <v>14261</v>
      </c>
      <c t="s" s="10" r="K2361">
        <v>14262</v>
      </c>
      <c s="14" r="L2361">
        <v>235.0</v>
      </c>
      <c s="14" r="M2361">
        <v>97.0</v>
      </c>
      <c s="13" r="N2361">
        <v>41.28</v>
      </c>
      <c s="14" r="O2361">
        <v>129.0</v>
      </c>
      <c s="14" r="P2361">
        <v>34.0</v>
      </c>
      <c t="str" s="13" r="Q2361">
        <f>P2361/O2361</f>
        <v>26,36%</v>
      </c>
      <c s="14" r="R2361">
        <v>219.0</v>
      </c>
      <c s="14" r="S2361">
        <v>13.0</v>
      </c>
      <c s="14" r="T2361">
        <v>5.94</v>
      </c>
      <c s="14" r="U2361">
        <v>204.0</v>
      </c>
      <c s="14" r="V2361">
        <v>44.0</v>
      </c>
      <c s="14" r="W2361">
        <v>21.57</v>
      </c>
      <c s="14" r="X2361">
        <v>237.0</v>
      </c>
      <c s="14" r="Y2361">
        <v>70.0</v>
      </c>
      <c t="str" s="15" r="Z2361">
        <f>Y2361/X2361</f>
        <v>29,54%</v>
      </c>
      <c s="14" r="AA2361">
        <v>162.0</v>
      </c>
      <c s="14" r="AB2361">
        <v>4.0</v>
      </c>
      <c s="14" r="AC2361">
        <v>2.47</v>
      </c>
      <c s="14" r="AD2361">
        <v>215.0</v>
      </c>
      <c s="14" r="AE2361">
        <v>79.0</v>
      </c>
      <c s="13" r="AF2361">
        <v>0.367441860465116</v>
      </c>
      <c s="14" r="AG2361">
        <v>134.0</v>
      </c>
      <c s="14" r="AH2361">
        <v>5.0</v>
      </c>
      <c s="13" r="AI2361">
        <v>0.0373134328358209</v>
      </c>
      <c t="str" s="16" r="AJ2361">
        <f>P2361-AB2361</f>
        <v>30</v>
      </c>
      <c t="str" s="15" r="AK2361">
        <f>(P2361-AB2361)/AB2361</f>
        <v>750,00%</v>
      </c>
      <c t="str" s="16" r="AL2361">
        <f>P2361-V2361</f>
        <v>-10</v>
      </c>
      <c t="str" s="13" r="AM2361">
        <f>(P2361-V2361)/V2361</f>
        <v>-22,73%</v>
      </c>
      <c s="13" r="AN2361"/>
    </row>
    <row r="2362">
      <c t="s" s="1" r="A2362">
        <v>14263</v>
      </c>
      <c t="s" s="20" r="B2362">
        <v>14264</v>
      </c>
      <c s="9" r="C2362">
        <v>9067.0</v>
      </c>
      <c t="s" s="21" r="D2362">
        <v>14265</v>
      </c>
      <c t="s" s="10" r="E2362">
        <v>14266</v>
      </c>
      <c t="s" s="10" r="F2362">
        <v>14267</v>
      </c>
      <c s="11" r="G2362">
        <v>10.2</v>
      </c>
      <c s="12" r="H2362">
        <v>13.0</v>
      </c>
      <c t="str" s="10" r="I2362">
        <f>H2362-G2362</f>
        <v>2,8</v>
      </c>
      <c t="s" s="10" r="J2362">
        <v>14268</v>
      </c>
      <c t="s" s="10" r="K2362">
        <v>14269</v>
      </c>
      <c s="14" r="L2362">
        <v>72.0</v>
      </c>
      <c s="14" r="M2362">
        <v>34.0</v>
      </c>
      <c s="13" r="N2362">
        <v>47.22</v>
      </c>
      <c s="14" r="O2362">
        <v>37.0</v>
      </c>
      <c s="14" r="P2362">
        <v>9.0</v>
      </c>
      <c t="str" s="13" r="Q2362">
        <f>P2362/O2362</f>
        <v>24,32%</v>
      </c>
      <c s="14" r="R2362">
        <v>65.0</v>
      </c>
      <c s="14" r="S2362">
        <v>16.0</v>
      </c>
      <c s="14" r="T2362">
        <v>24.62</v>
      </c>
      <c s="14" r="U2362">
        <v>49.0</v>
      </c>
      <c s="14" r="V2362">
        <v>7.0</v>
      </c>
      <c s="14" r="W2362">
        <v>14.29</v>
      </c>
      <c s="14" r="X2362">
        <v>80.0</v>
      </c>
      <c s="14" r="Y2362">
        <v>38.0</v>
      </c>
      <c t="str" s="15" r="Z2362">
        <f>Y2362/X2362</f>
        <v>47,50%</v>
      </c>
      <c s="14" r="AA2362">
        <v>41.0</v>
      </c>
      <c s="14" r="AB2362">
        <v>1.0</v>
      </c>
      <c s="14" r="AC2362">
        <v>2.44</v>
      </c>
      <c s="14" r="AD2362">
        <v>72.0</v>
      </c>
      <c s="14" r="AE2362">
        <v>36.0</v>
      </c>
      <c s="13" r="AF2362">
        <v>0.5</v>
      </c>
      <c s="14" r="AG2362">
        <v>36.0</v>
      </c>
      <c s="14" r="AH2362">
        <v>1.0</v>
      </c>
      <c s="13" r="AI2362">
        <v>0.0277777777777778</v>
      </c>
      <c t="str" s="16" r="AJ2362">
        <f>P2362-AB2362</f>
        <v>8</v>
      </c>
      <c t="str" s="15" r="AK2362">
        <f>(P2362-AB2362)/AB2362</f>
        <v>800,00%</v>
      </c>
      <c t="str" s="16" r="AL2362">
        <f>P2362-V2362</f>
        <v>2</v>
      </c>
      <c t="str" s="13" r="AM2362">
        <f>(P2362-V2362)/V2362</f>
        <v>28,57%</v>
      </c>
      <c s="13" r="AN2362"/>
    </row>
    <row r="2363">
      <c t="s" s="1" r="A2363">
        <v>14270</v>
      </c>
      <c t="s" s="20" r="B2363">
        <v>14271</v>
      </c>
      <c s="9" r="C2363">
        <v>9068.0</v>
      </c>
      <c t="s" s="21" r="D2363">
        <v>14272</v>
      </c>
      <c t="s" s="10" r="E2363">
        <v>14273</v>
      </c>
      <c t="s" s="10" r="F2363">
        <v>14274</v>
      </c>
      <c s="11" r="G2363">
        <v>10.2</v>
      </c>
      <c s="12" r="H2363">
        <v>13.0</v>
      </c>
      <c t="str" s="10" r="I2363">
        <f>H2363-G2363</f>
        <v>2,8</v>
      </c>
      <c t="s" s="10" r="J2363">
        <v>14275</v>
      </c>
      <c t="s" s="10" r="K2363">
        <v>14276</v>
      </c>
      <c s="14" r="L2363">
        <v>124.0</v>
      </c>
      <c s="14" r="M2363">
        <v>53.0</v>
      </c>
      <c s="13" r="N2363">
        <v>42.74</v>
      </c>
      <c s="14" r="O2363">
        <v>62.0</v>
      </c>
      <c s="14" r="P2363">
        <v>13.0</v>
      </c>
      <c t="str" s="13" r="Q2363">
        <f>P2363/O2363</f>
        <v>20,97%</v>
      </c>
      <c s="14" r="R2363">
        <v>115.0</v>
      </c>
      <c s="14" r="S2363">
        <v>36.0</v>
      </c>
      <c s="14" r="T2363">
        <v>31.3</v>
      </c>
      <c s="14" r="U2363">
        <v>77.0</v>
      </c>
      <c s="14" r="V2363">
        <v>14.0</v>
      </c>
      <c s="14" r="W2363">
        <v>18.18</v>
      </c>
      <c s="14" r="X2363">
        <v>143.0</v>
      </c>
      <c s="14" r="Y2363">
        <v>85.0</v>
      </c>
      <c t="str" s="15" r="Z2363">
        <f>Y2363/X2363</f>
        <v>59,44%</v>
      </c>
      <c s="14" r="AA2363">
        <v>55.0</v>
      </c>
      <c s="14" r="AB2363">
        <v>1.0</v>
      </c>
      <c s="14" r="AC2363">
        <v>1.82</v>
      </c>
      <c s="14" r="AD2363">
        <v>146.0</v>
      </c>
      <c s="14" r="AE2363">
        <v>75.0</v>
      </c>
      <c s="13" r="AF2363">
        <v>0.513698630136986</v>
      </c>
      <c s="14" r="AG2363">
        <v>67.0</v>
      </c>
      <c s="14" r="AH2363">
        <v>2.0</v>
      </c>
      <c s="13" r="AI2363">
        <v>0.0298507462686567</v>
      </c>
      <c t="str" s="16" r="AJ2363">
        <f>P2363-AB2363</f>
        <v>12</v>
      </c>
      <c t="str" s="15" r="AK2363">
        <f>(P2363-AB2363)/AB2363</f>
        <v>1200,00%</v>
      </c>
      <c t="str" s="16" r="AL2363">
        <f>P2363-V2363</f>
        <v>-1</v>
      </c>
      <c t="str" s="13" r="AM2363">
        <f>(P2363-V2363)/V2363</f>
        <v>-7,14%</v>
      </c>
      <c s="13" r="AN2363"/>
    </row>
    <row r="2364">
      <c t="s" s="1" r="A2364">
        <v>14277</v>
      </c>
      <c t="s" s="20" r="B2364">
        <v>14278</v>
      </c>
      <c s="9" r="C2364">
        <v>9069.0</v>
      </c>
      <c t="s" s="21" r="D2364">
        <v>14279</v>
      </c>
      <c t="s" s="10" r="E2364">
        <v>14280</v>
      </c>
      <c t="s" s="10" r="F2364">
        <v>14281</v>
      </c>
      <c s="11" r="G2364">
        <v>12.7</v>
      </c>
      <c s="12" r="H2364">
        <v>15.0</v>
      </c>
      <c t="str" s="10" r="I2364">
        <f>H2364-G2364</f>
        <v>2,3</v>
      </c>
      <c t="s" s="10" r="J2364">
        <v>14282</v>
      </c>
      <c t="s" s="10" r="K2364">
        <v>14283</v>
      </c>
      <c s="14" r="L2364">
        <v>1110.0</v>
      </c>
      <c s="14" r="M2364">
        <v>598.0</v>
      </c>
      <c s="13" r="N2364">
        <v>53.87</v>
      </c>
      <c s="14" r="O2364">
        <v>481.0</v>
      </c>
      <c s="14" r="P2364">
        <v>180.0</v>
      </c>
      <c t="str" s="13" r="Q2364">
        <f>P2364/O2364</f>
        <v>37,42%</v>
      </c>
      <c s="14" r="R2364">
        <v>1054.0</v>
      </c>
      <c s="14" r="S2364">
        <v>156.0</v>
      </c>
      <c s="14" r="T2364">
        <v>14.8</v>
      </c>
      <c s="14" r="U2364">
        <v>881.0</v>
      </c>
      <c s="14" r="V2364">
        <v>223.0</v>
      </c>
      <c s="14" r="W2364">
        <v>25.31</v>
      </c>
      <c s="14" r="X2364">
        <v>914.0</v>
      </c>
      <c s="14" r="Y2364">
        <v>503.0</v>
      </c>
      <c t="str" s="15" r="Z2364">
        <f>Y2364/X2364</f>
        <v>55,03%</v>
      </c>
      <c s="14" r="AA2364">
        <v>384.0</v>
      </c>
      <c s="14" r="AB2364">
        <v>22.0</v>
      </c>
      <c s="14" r="AC2364">
        <v>5.73</v>
      </c>
      <c s="14" r="AD2364">
        <v>827.0</v>
      </c>
      <c s="14" r="AE2364">
        <v>429.0</v>
      </c>
      <c s="13" r="AF2364">
        <v>0.518742442563482</v>
      </c>
      <c s="14" r="AG2364">
        <v>381.0</v>
      </c>
      <c s="14" r="AH2364">
        <v>35.0</v>
      </c>
      <c s="13" r="AI2364">
        <v>0.0918635170603675</v>
      </c>
      <c t="str" s="16" r="AJ2364">
        <f>P2364-AB2364</f>
        <v>158</v>
      </c>
      <c t="str" s="15" r="AK2364">
        <f>(P2364-AB2364)/AB2364</f>
        <v>718,18%</v>
      </c>
      <c t="str" s="16" r="AL2364">
        <f>P2364-V2364</f>
        <v>-43</v>
      </c>
      <c t="str" s="13" r="AM2364">
        <f>(P2364-V2364)/V2364</f>
        <v>-19,28%</v>
      </c>
      <c s="13" r="AN2364"/>
    </row>
    <row r="2365">
      <c t="s" s="1" r="A2365">
        <v>14284</v>
      </c>
      <c t="s" s="20" r="B2365">
        <v>14285</v>
      </c>
      <c s="9" r="C2365">
        <v>9070.0</v>
      </c>
      <c t="s" s="21" r="D2365">
        <v>14286</v>
      </c>
      <c t="s" s="10" r="E2365">
        <v>14287</v>
      </c>
      <c t="s" s="10" r="F2365">
        <v>14288</v>
      </c>
      <c s="11" r="G2365">
        <v>10.3</v>
      </c>
      <c s="12" r="H2365">
        <v>13.0</v>
      </c>
      <c t="str" s="10" r="I2365">
        <f>H2365-G2365</f>
        <v>2,7</v>
      </c>
      <c t="s" s="10" r="J2365">
        <v>14289</v>
      </c>
      <c t="s" s="10" r="K2365">
        <v>14290</v>
      </c>
      <c s="14" r="L2365">
        <v>1101.0</v>
      </c>
      <c s="14" r="M2365">
        <v>530.0</v>
      </c>
      <c s="13" r="N2365">
        <v>48.14</v>
      </c>
      <c s="14" r="O2365">
        <v>545.0</v>
      </c>
      <c s="14" r="P2365">
        <v>150.0</v>
      </c>
      <c t="str" s="13" r="Q2365">
        <f>P2365/O2365</f>
        <v>27,52%</v>
      </c>
      <c s="14" r="R2365">
        <v>1110.0</v>
      </c>
      <c s="14" r="S2365">
        <v>162.0</v>
      </c>
      <c s="14" r="T2365">
        <v>14.59</v>
      </c>
      <c s="14" r="U2365">
        <v>937.0</v>
      </c>
      <c s="14" r="V2365">
        <v>218.0</v>
      </c>
      <c s="14" r="W2365">
        <v>23.27</v>
      </c>
      <c s="14" r="X2365">
        <v>1105.0</v>
      </c>
      <c s="14" r="Y2365">
        <v>583.0</v>
      </c>
      <c t="str" s="15" r="Z2365">
        <f>Y2365/X2365</f>
        <v>52,76%</v>
      </c>
      <c s="14" r="AA2365">
        <v>498.0</v>
      </c>
      <c s="14" r="AB2365">
        <v>35.0</v>
      </c>
      <c s="14" r="AC2365">
        <v>7.03</v>
      </c>
      <c s="14" r="AD2365">
        <v>1089.0</v>
      </c>
      <c s="14" r="AE2365">
        <v>527.0</v>
      </c>
      <c s="13" r="AF2365">
        <v>0.483930211202939</v>
      </c>
      <c s="14" r="AG2365">
        <v>543.0</v>
      </c>
      <c s="14" r="AH2365">
        <v>58.0</v>
      </c>
      <c s="13" r="AI2365">
        <v>0.106813996316759</v>
      </c>
      <c t="str" s="16" r="AJ2365">
        <f>P2365-AB2365</f>
        <v>115</v>
      </c>
      <c t="str" s="15" r="AK2365">
        <f>(P2365-AB2365)/AB2365</f>
        <v>328,57%</v>
      </c>
      <c t="str" s="16" r="AL2365">
        <f>P2365-V2365</f>
        <v>-68</v>
      </c>
      <c t="str" s="13" r="AM2365">
        <f>(P2365-V2365)/V2365</f>
        <v>-31,19%</v>
      </c>
      <c s="13" r="AN2365"/>
    </row>
    <row r="2366">
      <c t="s" s="1" r="A2366">
        <v>14291</v>
      </c>
      <c t="s" s="20" r="B2366">
        <v>14292</v>
      </c>
      <c s="9" r="C2366">
        <v>9071.0</v>
      </c>
      <c t="s" s="21" r="D2366">
        <v>14293</v>
      </c>
      <c t="s" s="10" r="E2366">
        <v>14294</v>
      </c>
      <c t="s" s="10" r="F2366">
        <v>14295</v>
      </c>
      <c s="11" r="G2366">
        <v>10.3</v>
      </c>
      <c s="12" r="H2366">
        <v>13.0</v>
      </c>
      <c t="str" s="10" r="I2366">
        <f>H2366-G2366</f>
        <v>2,7</v>
      </c>
      <c t="s" s="10" r="J2366">
        <v>14296</v>
      </c>
      <c t="s" s="10" r="K2366">
        <v>14297</v>
      </c>
      <c s="14" r="L2366">
        <v>30288.0</v>
      </c>
      <c s="14" r="M2366">
        <v>16686.0</v>
      </c>
      <c s="13" r="N2366">
        <v>55.09</v>
      </c>
      <c s="14" r="O2366">
        <v>13080.0</v>
      </c>
      <c s="14" r="P2366">
        <v>4091.0</v>
      </c>
      <c t="str" s="13" r="Q2366">
        <f>P2366/O2366</f>
        <v>31,28%</v>
      </c>
      <c s="14" r="R2366">
        <v>31090.0</v>
      </c>
      <c s="14" r="S2366">
        <v>6369.0</v>
      </c>
      <c s="14" r="T2366">
        <v>20.49</v>
      </c>
      <c s="14" r="U2366">
        <v>24251.0</v>
      </c>
      <c s="14" r="V2366">
        <v>5463.0</v>
      </c>
      <c s="14" r="W2366">
        <v>22.53</v>
      </c>
      <c s="14" r="X2366">
        <v>30522.0</v>
      </c>
      <c s="14" r="Y2366">
        <v>17336.0</v>
      </c>
      <c t="str" s="15" r="Z2366">
        <f>Y2366/X2366</f>
        <v>56,80%</v>
      </c>
      <c s="14" r="AA2366">
        <v>12635.0</v>
      </c>
      <c s="14" r="AB2366">
        <v>1088.0</v>
      </c>
      <c s="14" r="AC2366">
        <v>8.61</v>
      </c>
      <c s="14" r="AD2366">
        <v>28088.0</v>
      </c>
      <c s="14" r="AE2366">
        <v>15596.0</v>
      </c>
      <c s="13" r="AF2366">
        <v>0.555254913130162</v>
      </c>
      <c s="14" r="AG2366">
        <v>11947.0</v>
      </c>
      <c s="14" r="AH2366">
        <v>1427.0</v>
      </c>
      <c s="13" r="AI2366">
        <v>0.119444211936051</v>
      </c>
      <c t="str" s="16" r="AJ2366">
        <f>P2366-AB2366</f>
        <v>3 003</v>
      </c>
      <c t="str" s="15" r="AK2366">
        <f>(P2366-AB2366)/AB2366</f>
        <v>276,01%</v>
      </c>
      <c t="str" s="16" r="AL2366">
        <f>P2366-V2366</f>
        <v>-1 372</v>
      </c>
      <c t="str" s="13" r="AM2366">
        <f>(P2366-V2366)/V2366</f>
        <v>-25,11%</v>
      </c>
      <c s="13" r="AN2366"/>
    </row>
    <row r="2367">
      <c t="s" s="1" r="A2367">
        <v>14298</v>
      </c>
      <c t="s" s="20" r="B2367">
        <v>14299</v>
      </c>
      <c s="9" r="C2367">
        <v>9072.0</v>
      </c>
      <c t="s" s="21" r="D2367">
        <v>14300</v>
      </c>
      <c t="s" s="10" r="E2367">
        <v>14301</v>
      </c>
      <c t="s" s="10" r="F2367">
        <v>14302</v>
      </c>
      <c s="11" r="G2367">
        <v>8.7</v>
      </c>
      <c s="12" r="H2367">
        <v>10.1</v>
      </c>
      <c t="str" s="10" r="I2367">
        <f>H2367-G2367</f>
        <v>1,4</v>
      </c>
      <c t="s" s="10" r="J2367">
        <v>14303</v>
      </c>
      <c t="s" s="10" r="K2367">
        <v>14304</v>
      </c>
      <c s="14" r="L2367">
        <v>221.0</v>
      </c>
      <c s="14" r="M2367">
        <v>101.0</v>
      </c>
      <c s="13" r="N2367">
        <v>45.7</v>
      </c>
      <c s="14" r="O2367">
        <v>112.0</v>
      </c>
      <c s="14" r="P2367">
        <v>22.0</v>
      </c>
      <c t="str" s="13" r="Q2367">
        <f>P2367/O2367</f>
        <v>19,64%</v>
      </c>
      <c s="14" r="R2367">
        <v>211.0</v>
      </c>
      <c s="14" r="S2367">
        <v>21.0</v>
      </c>
      <c s="14" r="T2367">
        <v>9.95</v>
      </c>
      <c s="14" r="U2367">
        <v>187.0</v>
      </c>
      <c s="14" r="V2367">
        <v>44.0</v>
      </c>
      <c s="14" r="W2367">
        <v>23.53</v>
      </c>
      <c s="14" r="X2367">
        <v>186.0</v>
      </c>
      <c s="14" r="Y2367">
        <v>85.0</v>
      </c>
      <c t="str" s="15" r="Z2367">
        <f>Y2367/X2367</f>
        <v>45,70%</v>
      </c>
      <c s="14" r="AA2367">
        <v>99.0</v>
      </c>
      <c s="14" r="AB2367">
        <v>5.0</v>
      </c>
      <c s="14" r="AC2367">
        <v>5.05</v>
      </c>
      <c s="14" r="AD2367">
        <v>183.0</v>
      </c>
      <c s="14" r="AE2367">
        <v>75.0</v>
      </c>
      <c s="13" r="AF2367">
        <v>0.40983606557377</v>
      </c>
      <c s="14" r="AG2367">
        <v>104.0</v>
      </c>
      <c s="14" r="AH2367">
        <v>11.0</v>
      </c>
      <c s="13" r="AI2367">
        <v>0.105769230769231</v>
      </c>
      <c t="str" s="16" r="AJ2367">
        <f>P2367-AB2367</f>
        <v>17</v>
      </c>
      <c t="str" s="15" r="AK2367">
        <f>(P2367-AB2367)/AB2367</f>
        <v>340,00%</v>
      </c>
      <c t="str" s="16" r="AL2367">
        <f>P2367-V2367</f>
        <v>-22</v>
      </c>
      <c t="str" s="13" r="AM2367">
        <f>(P2367-V2367)/V2367</f>
        <v>-50,00%</v>
      </c>
      <c s="13" r="AN2367"/>
    </row>
    <row r="2368">
      <c t="s" s="1" r="A2368">
        <v>14305</v>
      </c>
      <c t="s" s="20" r="B2368">
        <v>14306</v>
      </c>
      <c s="9" r="C2368">
        <v>9073.0</v>
      </c>
      <c t="s" s="21" r="D2368">
        <v>14307</v>
      </c>
      <c t="s" s="10" r="E2368">
        <v>14308</v>
      </c>
      <c t="s" s="10" r="F2368">
        <v>14309</v>
      </c>
      <c s="11" r="G2368">
        <v>12.7</v>
      </c>
      <c s="12" r="H2368">
        <v>15.0</v>
      </c>
      <c t="str" s="10" r="I2368">
        <f>H2368-G2368</f>
        <v>2,3</v>
      </c>
      <c t="s" s="10" r="J2368">
        <v>14310</v>
      </c>
      <c t="s" s="10" r="K2368">
        <v>14311</v>
      </c>
      <c s="14" r="L2368">
        <v>183.0</v>
      </c>
      <c s="14" r="M2368">
        <v>78.0</v>
      </c>
      <c s="13" r="N2368">
        <v>42.62</v>
      </c>
      <c s="14" r="O2368">
        <v>103.0</v>
      </c>
      <c s="14" r="P2368">
        <v>32.0</v>
      </c>
      <c t="str" s="13" r="Q2368">
        <f>P2368/O2368</f>
        <v>31,07%</v>
      </c>
      <c s="14" r="R2368">
        <v>167.0</v>
      </c>
      <c s="14" r="S2368">
        <v>27.0</v>
      </c>
      <c s="14" r="T2368">
        <v>16.17</v>
      </c>
      <c s="14" r="U2368">
        <v>140.0</v>
      </c>
      <c s="14" r="V2368">
        <v>42.0</v>
      </c>
      <c s="14" r="W2368">
        <v>30.0</v>
      </c>
      <c s="14" r="X2368">
        <v>186.0</v>
      </c>
      <c s="14" r="Y2368">
        <v>70.0</v>
      </c>
      <c t="str" s="15" r="Z2368">
        <f>Y2368/X2368</f>
        <v>37,63%</v>
      </c>
      <c s="14" r="AA2368">
        <v>114.0</v>
      </c>
      <c s="14" r="AB2368">
        <v>12.0</v>
      </c>
      <c s="14" r="AC2368">
        <v>10.53</v>
      </c>
      <c s="14" r="AD2368">
        <v>187.0</v>
      </c>
      <c s="14" r="AE2368">
        <v>77.0</v>
      </c>
      <c s="13" r="AF2368">
        <v>0.411764705882353</v>
      </c>
      <c s="14" r="AG2368">
        <v>106.0</v>
      </c>
      <c s="14" r="AH2368">
        <v>13.0</v>
      </c>
      <c s="13" r="AI2368">
        <v>0.122641509433962</v>
      </c>
      <c t="str" s="16" r="AJ2368">
        <f>P2368-AB2368</f>
        <v>20</v>
      </c>
      <c t="str" s="15" r="AK2368">
        <f>(P2368-AB2368)/AB2368</f>
        <v>166,67%</v>
      </c>
      <c t="str" s="16" r="AL2368">
        <f>P2368-V2368</f>
        <v>-10</v>
      </c>
      <c t="str" s="13" r="AM2368">
        <f>(P2368-V2368)/V2368</f>
        <v>-23,81%</v>
      </c>
      <c s="13" r="AN2368"/>
    </row>
    <row r="2369">
      <c t="s" s="1" r="A2369">
        <v>14312</v>
      </c>
      <c t="s" s="20" r="B2369">
        <v>14313</v>
      </c>
      <c s="9" r="C2369">
        <v>9074.0</v>
      </c>
      <c t="s" s="21" r="D2369">
        <v>14314</v>
      </c>
      <c t="s" s="10" r="E2369">
        <v>14315</v>
      </c>
      <c t="s" s="10" r="F2369">
        <v>14316</v>
      </c>
      <c s="11" r="G2369">
        <v>8.7</v>
      </c>
      <c s="12" r="H2369">
        <v>10.1</v>
      </c>
      <c t="str" s="10" r="I2369">
        <f>H2369-G2369</f>
        <v>1,4</v>
      </c>
      <c t="s" s="10" r="J2369">
        <v>14317</v>
      </c>
      <c t="s" s="10" r="K2369">
        <v>14318</v>
      </c>
      <c s="14" r="L2369">
        <v>152.0</v>
      </c>
      <c s="14" r="M2369">
        <v>51.0</v>
      </c>
      <c s="13" r="N2369">
        <v>33.55</v>
      </c>
      <c s="14" r="O2369">
        <v>94.0</v>
      </c>
      <c s="14" r="P2369">
        <v>23.0</v>
      </c>
      <c t="str" s="13" r="Q2369">
        <f>P2369/O2369</f>
        <v>24,47%</v>
      </c>
      <c s="14" r="R2369">
        <v>132.0</v>
      </c>
      <c s="14" r="S2369">
        <v>16.0</v>
      </c>
      <c s="14" r="T2369">
        <v>12.12</v>
      </c>
      <c s="14" r="U2369">
        <v>116.0</v>
      </c>
      <c s="14" r="V2369">
        <v>17.0</v>
      </c>
      <c s="14" r="W2369">
        <v>14.66</v>
      </c>
      <c s="14" r="X2369">
        <v>127.0</v>
      </c>
      <c s="14" r="Y2369">
        <v>49.0</v>
      </c>
      <c t="str" s="15" r="Z2369">
        <f>Y2369/X2369</f>
        <v>38,58%</v>
      </c>
      <c s="14" r="AA2369">
        <v>74.0</v>
      </c>
      <c s="14" r="AB2369">
        <v>4.0</v>
      </c>
      <c s="14" r="AC2369">
        <v>5.41</v>
      </c>
      <c s="14" r="AD2369">
        <v>139.0</v>
      </c>
      <c s="14" r="AE2369">
        <v>65.0</v>
      </c>
      <c s="13" r="AF2369">
        <v>0.467625899280576</v>
      </c>
      <c s="14" r="AG2369">
        <v>67.0</v>
      </c>
      <c s="14" r="AH2369">
        <v>4.0</v>
      </c>
      <c s="13" r="AI2369">
        <v>0.0597014925373134</v>
      </c>
      <c t="str" s="16" r="AJ2369">
        <f>P2369-AB2369</f>
        <v>19</v>
      </c>
      <c t="str" s="15" r="AK2369">
        <f>(P2369-AB2369)/AB2369</f>
        <v>475,00%</v>
      </c>
      <c t="str" s="16" r="AL2369">
        <f>P2369-V2369</f>
        <v>6</v>
      </c>
      <c t="str" s="13" r="AM2369">
        <f>(P2369-V2369)/V2369</f>
        <v>35,29%</v>
      </c>
      <c s="13" r="AN2369"/>
    </row>
    <row r="2370">
      <c t="s" s="1" r="A2370">
        <v>14319</v>
      </c>
      <c t="s" s="20" r="B2370">
        <v>14320</v>
      </c>
      <c s="9" r="C2370">
        <v>9075.0</v>
      </c>
      <c t="s" s="21" r="D2370">
        <v>14321</v>
      </c>
      <c t="s" s="10" r="E2370">
        <v>14322</v>
      </c>
      <c t="s" s="10" r="F2370">
        <v>14323</v>
      </c>
      <c s="11" r="G2370">
        <v>10.2</v>
      </c>
      <c s="12" r="H2370">
        <v>13.0</v>
      </c>
      <c t="str" s="10" r="I2370">
        <f>H2370-G2370</f>
        <v>2,8</v>
      </c>
      <c t="s" s="10" r="J2370">
        <v>14324</v>
      </c>
      <c t="s" s="10" r="K2370">
        <v>14325</v>
      </c>
      <c s="14" r="L2370">
        <v>52.0</v>
      </c>
      <c s="14" r="M2370">
        <v>19.0</v>
      </c>
      <c s="13" r="N2370">
        <v>36.54</v>
      </c>
      <c s="14" r="O2370">
        <v>32.0</v>
      </c>
      <c s="14" r="P2370">
        <v>6.0</v>
      </c>
      <c t="str" s="13" r="Q2370">
        <f>P2370/O2370</f>
        <v>18,75%</v>
      </c>
      <c s="14" r="R2370">
        <v>49.0</v>
      </c>
      <c s="14" r="S2370">
        <v>7.0</v>
      </c>
      <c s="14" r="T2370">
        <v>14.29</v>
      </c>
      <c s="14" r="U2370">
        <v>41.0</v>
      </c>
      <c s="14" r="V2370">
        <v>4.0</v>
      </c>
      <c s="14" r="W2370">
        <v>9.76</v>
      </c>
      <c s="14" r="X2370">
        <v>54.0</v>
      </c>
      <c s="14" r="Y2370">
        <v>20.0</v>
      </c>
      <c t="str" s="15" r="Z2370">
        <f>Y2370/X2370</f>
        <v>37,04%</v>
      </c>
      <c s="14" r="AA2370">
        <v>31.0</v>
      </c>
      <c s="14" r="AB2370">
        <v>0.0</v>
      </c>
      <c s="14" r="AC2370">
        <v>0.0</v>
      </c>
      <c s="14" r="AD2370">
        <v>40.0</v>
      </c>
      <c s="14" r="AE2370">
        <v>8.0</v>
      </c>
      <c s="13" r="AF2370">
        <v>0.2</v>
      </c>
      <c s="14" r="AG2370">
        <v>31.0</v>
      </c>
      <c s="14" r="AH2370">
        <v>2.0</v>
      </c>
      <c s="13" r="AI2370">
        <v>0.0645161290322581</v>
      </c>
      <c t="str" s="16" r="AJ2370">
        <f>P2370-AB2370</f>
        <v>6</v>
      </c>
      <c t="str" s="15" r="AK2370">
        <f>(P2370-AB2370)/AB2370</f>
        <v>#DIV/0!</v>
      </c>
      <c t="str" s="16" r="AL2370">
        <f>P2370-V2370</f>
        <v>2</v>
      </c>
      <c t="str" s="13" r="AM2370">
        <f>(P2370-V2370)/V2370</f>
        <v>50,00%</v>
      </c>
      <c s="13" r="AN2370"/>
    </row>
    <row r="2371">
      <c t="s" s="1" r="A2371">
        <v>14326</v>
      </c>
      <c t="s" s="20" r="B2371">
        <v>14327</v>
      </c>
      <c s="9" r="C2371">
        <v>9076.0</v>
      </c>
      <c t="s" s="21" r="D2371">
        <v>14328</v>
      </c>
      <c t="s" s="10" r="E2371">
        <v>14329</v>
      </c>
      <c t="s" s="10" r="F2371">
        <v>14330</v>
      </c>
      <c s="11" r="G2371">
        <v>8.7</v>
      </c>
      <c s="12" r="H2371">
        <v>10.1</v>
      </c>
      <c t="str" s="10" r="I2371">
        <f>H2371-G2371</f>
        <v>1,4</v>
      </c>
      <c t="s" s="10" r="J2371">
        <v>14331</v>
      </c>
      <c t="s" s="10" r="K2371">
        <v>14332</v>
      </c>
      <c s="14" r="L2371">
        <v>186.0</v>
      </c>
      <c s="14" r="M2371">
        <v>82.0</v>
      </c>
      <c s="13" r="N2371">
        <v>44.09</v>
      </c>
      <c s="14" r="O2371">
        <v>96.0</v>
      </c>
      <c s="14" r="P2371">
        <v>17.0</v>
      </c>
      <c t="str" s="13" r="Q2371">
        <f>P2371/O2371</f>
        <v>17,71%</v>
      </c>
      <c s="14" r="R2371">
        <v>183.0</v>
      </c>
      <c s="14" r="S2371">
        <v>10.0</v>
      </c>
      <c s="14" r="T2371">
        <v>5.46</v>
      </c>
      <c s="14" r="U2371">
        <v>169.0</v>
      </c>
      <c s="14" r="V2371">
        <v>33.0</v>
      </c>
      <c s="14" r="W2371">
        <v>19.53</v>
      </c>
      <c s="14" r="X2371">
        <v>170.0</v>
      </c>
      <c s="14" r="Y2371">
        <v>91.0</v>
      </c>
      <c t="str" s="15" r="Z2371">
        <f>Y2371/X2371</f>
        <v>53,53%</v>
      </c>
      <c s="14" r="AA2371">
        <v>77.0</v>
      </c>
      <c s="14" r="AB2371">
        <v>3.0</v>
      </c>
      <c s="14" r="AC2371">
        <v>3.9</v>
      </c>
      <c s="14" r="AD2371">
        <v>156.0</v>
      </c>
      <c s="14" r="AE2371">
        <v>60.0</v>
      </c>
      <c s="13" r="AF2371">
        <v>0.384615384615385</v>
      </c>
      <c s="14" r="AG2371">
        <v>89.0</v>
      </c>
      <c s="14" r="AH2371">
        <v>6.0</v>
      </c>
      <c s="13" r="AI2371">
        <v>0.0674157303370787</v>
      </c>
      <c t="str" s="16" r="AJ2371">
        <f>P2371-AB2371</f>
        <v>14</v>
      </c>
      <c t="str" s="15" r="AK2371">
        <f>(P2371-AB2371)/AB2371</f>
        <v>466,67%</v>
      </c>
      <c t="str" s="16" r="AL2371">
        <f>P2371-V2371</f>
        <v>-16</v>
      </c>
      <c t="str" s="13" r="AM2371">
        <f>(P2371-V2371)/V2371</f>
        <v>-48,48%</v>
      </c>
      <c s="13" r="AN2371"/>
    </row>
    <row r="2372">
      <c t="s" s="1" r="A2372">
        <v>14333</v>
      </c>
      <c t="s" s="20" r="B2372">
        <v>14334</v>
      </c>
      <c s="9" r="C2372">
        <v>9077.0</v>
      </c>
      <c t="s" s="21" r="D2372">
        <v>14335</v>
      </c>
      <c t="s" s="10" r="E2372">
        <v>14336</v>
      </c>
      <c t="s" s="10" r="F2372">
        <v>14337</v>
      </c>
      <c s="11" r="G2372">
        <v>10.3</v>
      </c>
      <c s="12" r="H2372">
        <v>13.0</v>
      </c>
      <c t="str" s="10" r="I2372">
        <f>H2372-G2372</f>
        <v>2,7</v>
      </c>
      <c t="s" s="10" r="J2372">
        <v>14338</v>
      </c>
      <c t="s" s="10" r="K2372">
        <v>14339</v>
      </c>
      <c s="14" r="L2372">
        <v>133.0</v>
      </c>
      <c s="14" r="M2372">
        <v>49.0</v>
      </c>
      <c s="13" r="N2372">
        <v>36.84</v>
      </c>
      <c s="14" r="O2372">
        <v>75.0</v>
      </c>
      <c s="14" r="P2372">
        <v>13.0</v>
      </c>
      <c t="str" s="13" r="Q2372">
        <f>P2372/O2372</f>
        <v>17,33%</v>
      </c>
      <c s="14" r="R2372">
        <v>125.0</v>
      </c>
      <c s="14" r="S2372">
        <v>16.0</v>
      </c>
      <c s="14" r="T2372">
        <v>12.8</v>
      </c>
      <c s="14" r="U2372">
        <v>108.0</v>
      </c>
      <c s="14" r="V2372">
        <v>22.0</v>
      </c>
      <c s="14" r="W2372">
        <v>20.37</v>
      </c>
      <c s="14" r="X2372">
        <v>132.0</v>
      </c>
      <c s="14" r="Y2372">
        <v>64.0</v>
      </c>
      <c t="str" s="15" r="Z2372">
        <f>Y2372/X2372</f>
        <v>48,48%</v>
      </c>
      <c s="14" r="AA2372">
        <v>64.0</v>
      </c>
      <c s="14" r="AB2372">
        <v>2.0</v>
      </c>
      <c s="14" r="AC2372">
        <v>3.13</v>
      </c>
      <c s="14" r="AD2372">
        <v>146.0</v>
      </c>
      <c s="14" r="AE2372">
        <v>52.0</v>
      </c>
      <c s="13" r="AF2372">
        <v>0.356164383561644</v>
      </c>
      <c s="14" r="AG2372">
        <v>92.0</v>
      </c>
      <c s="14" r="AH2372">
        <v>7.0</v>
      </c>
      <c s="13" r="AI2372">
        <v>0.0760869565217391</v>
      </c>
      <c t="str" s="16" r="AJ2372">
        <f>P2372-AB2372</f>
        <v>11</v>
      </c>
      <c t="str" s="15" r="AK2372">
        <f>(P2372-AB2372)/AB2372</f>
        <v>550,00%</v>
      </c>
      <c t="str" s="16" r="AL2372">
        <f>P2372-V2372</f>
        <v>-9</v>
      </c>
      <c t="str" s="13" r="AM2372">
        <f>(P2372-V2372)/V2372</f>
        <v>-40,91%</v>
      </c>
      <c s="13" r="AN2372"/>
    </row>
    <row r="2373">
      <c t="s" s="1" r="A2373">
        <v>14340</v>
      </c>
      <c t="s" s="20" r="B2373">
        <v>14341</v>
      </c>
      <c s="9" r="C2373">
        <v>9078.0</v>
      </c>
      <c t="s" s="21" r="D2373">
        <v>14342</v>
      </c>
      <c t="s" s="10" r="E2373">
        <v>14343</v>
      </c>
      <c t="s" s="10" r="F2373">
        <v>14344</v>
      </c>
      <c s="11" r="G2373">
        <v>8.7</v>
      </c>
      <c s="12" r="H2373">
        <v>10.1</v>
      </c>
      <c t="str" s="10" r="I2373">
        <f>H2373-G2373</f>
        <v>1,4</v>
      </c>
      <c t="s" s="10" r="J2373">
        <v>14345</v>
      </c>
      <c t="s" s="10" r="K2373">
        <v>14346</v>
      </c>
      <c s="14" r="L2373">
        <v>7113.0</v>
      </c>
      <c s="14" r="M2373">
        <v>3755.0</v>
      </c>
      <c s="13" r="N2373">
        <v>52.79</v>
      </c>
      <c s="14" r="O2373">
        <v>3206.0</v>
      </c>
      <c s="14" r="P2373">
        <v>853.0</v>
      </c>
      <c t="str" s="13" r="Q2373">
        <f>P2373/O2373</f>
        <v>26,61%</v>
      </c>
      <c s="14" r="R2373">
        <v>7252.0</v>
      </c>
      <c s="14" r="S2373">
        <v>1470.0</v>
      </c>
      <c s="14" r="T2373">
        <v>20.27</v>
      </c>
      <c s="14" r="U2373">
        <v>5667.0</v>
      </c>
      <c s="14" r="V2373">
        <v>1112.0</v>
      </c>
      <c s="14" r="W2373">
        <v>19.62</v>
      </c>
      <c s="14" r="X2373">
        <v>7136.0</v>
      </c>
      <c s="14" r="Y2373">
        <v>3905.0</v>
      </c>
      <c t="str" s="15" r="Z2373">
        <f>Y2373/X2373</f>
        <v>54,72%</v>
      </c>
      <c s="14" r="AA2373">
        <v>3054.0</v>
      </c>
      <c s="14" r="AB2373">
        <v>229.0</v>
      </c>
      <c s="14" r="AC2373">
        <v>7.5</v>
      </c>
      <c s="14" r="AD2373">
        <v>7329.0</v>
      </c>
      <c s="14" r="AE2373">
        <v>3942.0</v>
      </c>
      <c s="13" r="AF2373">
        <v>0.537863282848956</v>
      </c>
      <c s="14" r="AG2373">
        <v>3238.0</v>
      </c>
      <c s="14" r="AH2373">
        <v>359.0</v>
      </c>
      <c s="13" r="AI2373">
        <v>0.110870907967881</v>
      </c>
      <c t="str" s="16" r="AJ2373">
        <f>P2373-AB2373</f>
        <v>624</v>
      </c>
      <c t="str" s="15" r="AK2373">
        <f>(P2373-AB2373)/AB2373</f>
        <v>272,49%</v>
      </c>
      <c t="str" s="16" r="AL2373">
        <f>P2373-V2373</f>
        <v>-259</v>
      </c>
      <c t="str" s="13" r="AM2373">
        <f>(P2373-V2373)/V2373</f>
        <v>-23,29%</v>
      </c>
      <c s="13" r="AN2373"/>
    </row>
    <row r="2374">
      <c t="s" s="1" r="A2374">
        <v>14347</v>
      </c>
      <c t="s" s="20" r="B2374">
        <v>14348</v>
      </c>
      <c s="9" r="C2374">
        <v>9079.0</v>
      </c>
      <c t="s" s="21" r="D2374">
        <v>14349</v>
      </c>
      <c t="s" s="10" r="E2374">
        <v>14350</v>
      </c>
      <c t="s" s="10" r="F2374">
        <v>14351</v>
      </c>
      <c s="11" r="G2374">
        <v>12.7</v>
      </c>
      <c s="12" r="H2374">
        <v>15.0</v>
      </c>
      <c t="str" s="10" r="I2374">
        <f>H2374-G2374</f>
        <v>2,3</v>
      </c>
      <c t="s" s="10" r="J2374">
        <v>14352</v>
      </c>
      <c t="s" s="10" r="K2374">
        <v>14353</v>
      </c>
      <c s="14" r="L2374">
        <v>390.0</v>
      </c>
      <c s="14" r="M2374">
        <v>185.0</v>
      </c>
      <c s="13" r="N2374">
        <v>47.44</v>
      </c>
      <c s="14" r="O2374">
        <v>192.0</v>
      </c>
      <c s="14" r="P2374">
        <v>76.0</v>
      </c>
      <c t="str" s="13" r="Q2374">
        <f>P2374/O2374</f>
        <v>39,58%</v>
      </c>
      <c s="14" r="R2374">
        <v>374.0</v>
      </c>
      <c s="14" r="S2374">
        <v>58.0</v>
      </c>
      <c s="14" r="T2374">
        <v>15.51</v>
      </c>
      <c s="14" r="U2374">
        <v>309.0</v>
      </c>
      <c s="14" r="V2374">
        <v>99.0</v>
      </c>
      <c s="14" r="W2374">
        <v>32.04</v>
      </c>
      <c s="14" r="X2374">
        <v>362.0</v>
      </c>
      <c s="14" r="Y2374">
        <v>177.0</v>
      </c>
      <c t="str" s="15" r="Z2374">
        <f>Y2374/X2374</f>
        <v>48,90%</v>
      </c>
      <c s="14" r="AA2374">
        <v>169.0</v>
      </c>
      <c s="14" r="AB2374">
        <v>17.0</v>
      </c>
      <c s="14" r="AC2374">
        <v>10.06</v>
      </c>
      <c s="14" r="AD2374">
        <v>321.0</v>
      </c>
      <c s="14" r="AE2374">
        <v>131.0</v>
      </c>
      <c s="13" r="AF2374">
        <v>0.40809968847352</v>
      </c>
      <c s="14" r="AG2374">
        <v>172.0</v>
      </c>
      <c s="14" r="AH2374">
        <v>21.0</v>
      </c>
      <c s="13" r="AI2374">
        <v>0.122093023255814</v>
      </c>
      <c t="str" s="16" r="AJ2374">
        <f>P2374-AB2374</f>
        <v>59</v>
      </c>
      <c t="str" s="15" r="AK2374">
        <f>(P2374-AB2374)/AB2374</f>
        <v>347,06%</v>
      </c>
      <c t="str" s="16" r="AL2374">
        <f>P2374-V2374</f>
        <v>-23</v>
      </c>
      <c t="str" s="13" r="AM2374">
        <f>(P2374-V2374)/V2374</f>
        <v>-23,23%</v>
      </c>
      <c s="13" r="AN2374"/>
    </row>
    <row r="2375">
      <c t="s" s="1" r="A2375">
        <v>14354</v>
      </c>
      <c t="s" s="20" r="B2375">
        <v>14355</v>
      </c>
      <c s="9" r="C2375">
        <v>9080.0</v>
      </c>
      <c t="s" s="21" r="D2375">
        <v>14356</v>
      </c>
      <c t="s" s="10" r="E2375">
        <v>14357</v>
      </c>
      <c t="s" s="10" r="F2375">
        <v>14358</v>
      </c>
      <c s="11" r="G2375">
        <v>10.2</v>
      </c>
      <c s="12" r="H2375">
        <v>13.0</v>
      </c>
      <c t="str" s="10" r="I2375">
        <f>H2375-G2375</f>
        <v>2,8</v>
      </c>
      <c t="s" s="10" r="J2375">
        <v>14359</v>
      </c>
      <c t="s" s="10" r="K2375">
        <v>14360</v>
      </c>
      <c s="14" r="L2375">
        <v>180.0</v>
      </c>
      <c s="14" r="M2375">
        <v>83.0</v>
      </c>
      <c s="13" r="N2375">
        <v>46.11</v>
      </c>
      <c s="14" r="O2375">
        <v>96.0</v>
      </c>
      <c s="14" r="P2375">
        <v>25.0</v>
      </c>
      <c t="str" s="13" r="Q2375">
        <f>P2375/O2375</f>
        <v>26,04%</v>
      </c>
      <c s="14" r="R2375">
        <v>168.0</v>
      </c>
      <c s="14" r="S2375">
        <v>28.0</v>
      </c>
      <c s="14" r="T2375">
        <v>16.67</v>
      </c>
      <c s="14" r="U2375">
        <v>138.0</v>
      </c>
      <c s="14" r="V2375">
        <v>25.0</v>
      </c>
      <c s="14" r="W2375">
        <v>18.12</v>
      </c>
      <c s="14" r="X2375">
        <v>160.0</v>
      </c>
      <c s="14" r="Y2375">
        <v>72.0</v>
      </c>
      <c t="str" s="15" r="Z2375">
        <f>Y2375/X2375</f>
        <v>45,00%</v>
      </c>
      <c s="14" r="AA2375">
        <v>81.0</v>
      </c>
      <c s="14" r="AB2375">
        <v>4.0</v>
      </c>
      <c s="14" r="AC2375">
        <v>4.94</v>
      </c>
      <c s="14" r="AD2375">
        <v>163.0</v>
      </c>
      <c s="14" r="AE2375">
        <v>76.0</v>
      </c>
      <c s="13" r="AF2375">
        <v>0.466257668711656</v>
      </c>
      <c s="14" r="AG2375">
        <v>83.0</v>
      </c>
      <c s="14" r="AH2375">
        <v>23.0</v>
      </c>
      <c s="13" r="AI2375">
        <v>0.27710843373494</v>
      </c>
      <c t="str" s="16" r="AJ2375">
        <f>P2375-AB2375</f>
        <v>21</v>
      </c>
      <c t="str" s="15" r="AK2375">
        <f>(P2375-AB2375)/AB2375</f>
        <v>525,00%</v>
      </c>
      <c t="str" s="16" r="AL2375">
        <f>P2375-V2375</f>
        <v>0</v>
      </c>
      <c t="str" s="13" r="AM2375">
        <f>(P2375-V2375)/V2375</f>
        <v>0,00%</v>
      </c>
      <c s="13" r="AN2375"/>
    </row>
    <row r="2376">
      <c t="s" s="1" r="A2376">
        <v>14361</v>
      </c>
      <c t="s" s="20" r="B2376">
        <v>14362</v>
      </c>
      <c s="9" r="C2376">
        <v>9081.0</v>
      </c>
      <c t="s" s="21" r="D2376">
        <v>14363</v>
      </c>
      <c t="s" s="10" r="E2376">
        <v>14364</v>
      </c>
      <c t="s" s="10" r="F2376">
        <v>14365</v>
      </c>
      <c s="11" r="G2376">
        <v>10.3</v>
      </c>
      <c s="12" r="H2376">
        <v>13.0</v>
      </c>
      <c t="str" s="10" r="I2376">
        <f>H2376-G2376</f>
        <v>2,7</v>
      </c>
      <c t="s" s="10" r="J2376">
        <v>14366</v>
      </c>
      <c t="s" s="10" r="K2376">
        <v>14367</v>
      </c>
      <c s="14" r="L2376">
        <v>147.0</v>
      </c>
      <c s="14" r="M2376">
        <v>62.0</v>
      </c>
      <c s="13" r="N2376">
        <v>42.18</v>
      </c>
      <c s="14" r="O2376">
        <v>79.0</v>
      </c>
      <c s="14" r="P2376">
        <v>25.0</v>
      </c>
      <c t="str" s="13" r="Q2376">
        <f>P2376/O2376</f>
        <v>31,65%</v>
      </c>
      <c s="14" r="R2376">
        <v>134.0</v>
      </c>
      <c s="14" r="S2376">
        <v>11.0</v>
      </c>
      <c s="14" r="T2376">
        <v>8.21</v>
      </c>
      <c s="14" r="U2376">
        <v>120.0</v>
      </c>
      <c s="14" r="V2376">
        <v>20.0</v>
      </c>
      <c s="14" r="W2376">
        <v>16.67</v>
      </c>
      <c s="14" r="X2376">
        <v>130.0</v>
      </c>
      <c s="14" r="Y2376">
        <v>40.0</v>
      </c>
      <c t="str" s="15" r="Z2376">
        <f>Y2376/X2376</f>
        <v>30,77%</v>
      </c>
      <c s="14" r="AA2376">
        <v>78.0</v>
      </c>
      <c s="14" r="AB2376">
        <v>4.0</v>
      </c>
      <c s="14" r="AC2376">
        <v>5.13</v>
      </c>
      <c s="14" r="AD2376">
        <v>123.0</v>
      </c>
      <c s="14" r="AE2376">
        <v>36.0</v>
      </c>
      <c s="13" r="AF2376">
        <v>0.292682926829268</v>
      </c>
      <c s="14" r="AG2376">
        <v>82.0</v>
      </c>
      <c s="14" r="AH2376">
        <v>6.0</v>
      </c>
      <c s="13" r="AI2376">
        <v>0.0731707317073171</v>
      </c>
      <c t="str" s="16" r="AJ2376">
        <f>P2376-AB2376</f>
        <v>21</v>
      </c>
      <c t="str" s="15" r="AK2376">
        <f>(P2376-AB2376)/AB2376</f>
        <v>525,00%</v>
      </c>
      <c t="str" s="16" r="AL2376">
        <f>P2376-V2376</f>
        <v>5</v>
      </c>
      <c t="str" s="13" r="AM2376">
        <f>(P2376-V2376)/V2376</f>
        <v>25,00%</v>
      </c>
      <c s="13" r="AN2376"/>
    </row>
    <row r="2377">
      <c t="s" s="1" r="A2377">
        <v>14368</v>
      </c>
      <c t="s" s="20" r="B2377">
        <v>14369</v>
      </c>
      <c s="9" r="C2377">
        <v>9082.0</v>
      </c>
      <c t="s" s="21" r="D2377">
        <v>14370</v>
      </c>
      <c t="s" s="10" r="E2377">
        <v>14371</v>
      </c>
      <c t="s" s="10" r="F2377">
        <v>14372</v>
      </c>
      <c s="11" r="G2377">
        <v>10.2</v>
      </c>
      <c s="12" r="H2377">
        <v>13.0</v>
      </c>
      <c t="str" s="10" r="I2377">
        <f>H2377-G2377</f>
        <v>2,8</v>
      </c>
      <c t="s" s="10" r="J2377">
        <v>14373</v>
      </c>
      <c t="s" s="10" r="K2377">
        <v>14374</v>
      </c>
      <c s="14" r="L2377">
        <v>141.0</v>
      </c>
      <c s="14" r="M2377">
        <v>62.0</v>
      </c>
      <c s="13" r="N2377">
        <v>43.97</v>
      </c>
      <c s="14" r="O2377">
        <v>76.0</v>
      </c>
      <c s="14" r="P2377">
        <v>19.0</v>
      </c>
      <c t="str" s="13" r="Q2377">
        <f>P2377/O2377</f>
        <v>25,00%</v>
      </c>
      <c s="14" r="R2377">
        <v>112.0</v>
      </c>
      <c s="14" r="S2377">
        <v>8.0</v>
      </c>
      <c s="14" r="T2377">
        <v>7.14</v>
      </c>
      <c s="14" r="U2377">
        <v>101.0</v>
      </c>
      <c s="14" r="V2377">
        <v>17.0</v>
      </c>
      <c s="14" r="W2377">
        <v>16.83</v>
      </c>
      <c s="14" r="X2377">
        <v>121.0</v>
      </c>
      <c s="14" r="Y2377">
        <v>53.0</v>
      </c>
      <c t="str" s="15" r="Z2377">
        <f>Y2377/X2377</f>
        <v>43,80%</v>
      </c>
      <c s="14" r="AA2377">
        <v>64.0</v>
      </c>
      <c s="14" r="AB2377">
        <v>7.0</v>
      </c>
      <c s="14" r="AC2377">
        <v>10.94</v>
      </c>
      <c s="14" r="AD2377">
        <v>120.0</v>
      </c>
      <c s="14" r="AE2377">
        <v>54.0</v>
      </c>
      <c s="13" r="AF2377">
        <v>0.45</v>
      </c>
      <c s="14" r="AG2377">
        <v>65.0</v>
      </c>
      <c s="14" r="AH2377">
        <v>6.0</v>
      </c>
      <c s="13" r="AI2377">
        <v>0.0923076923076923</v>
      </c>
      <c t="str" s="16" r="AJ2377">
        <f>P2377-AB2377</f>
        <v>12</v>
      </c>
      <c t="str" s="15" r="AK2377">
        <f>(P2377-AB2377)/AB2377</f>
        <v>171,43%</v>
      </c>
      <c t="str" s="16" r="AL2377">
        <f>P2377-V2377</f>
        <v>2</v>
      </c>
      <c t="str" s="13" r="AM2377">
        <f>(P2377-V2377)/V2377</f>
        <v>11,76%</v>
      </c>
      <c s="13" r="AN2377"/>
    </row>
    <row r="2378">
      <c t="s" s="1" r="A2378">
        <v>14375</v>
      </c>
      <c t="s" s="20" r="B2378">
        <v>14376</v>
      </c>
      <c s="9" r="C2378">
        <v>9083.0</v>
      </c>
      <c t="s" s="21" r="D2378">
        <v>14377</v>
      </c>
      <c t="s" s="10" r="E2378">
        <v>14378</v>
      </c>
      <c t="s" s="10" r="F2378">
        <v>14379</v>
      </c>
      <c s="11" r="G2378">
        <v>10.3</v>
      </c>
      <c s="12" r="H2378">
        <v>13.0</v>
      </c>
      <c t="str" s="10" r="I2378">
        <f>H2378-G2378</f>
        <v>2,7</v>
      </c>
      <c t="s" s="10" r="J2378">
        <v>14380</v>
      </c>
      <c t="s" s="10" r="K2378">
        <v>14381</v>
      </c>
      <c s="14" r="L2378">
        <v>1200.0</v>
      </c>
      <c s="14" r="M2378">
        <v>568.0</v>
      </c>
      <c s="13" r="N2378">
        <v>47.33</v>
      </c>
      <c s="14" r="O2378">
        <v>578.0</v>
      </c>
      <c s="14" r="P2378">
        <v>133.0</v>
      </c>
      <c t="str" s="13" r="Q2378">
        <f>P2378/O2378</f>
        <v>23,01%</v>
      </c>
      <c s="14" r="R2378">
        <v>1165.0</v>
      </c>
      <c s="14" r="S2378">
        <v>184.0</v>
      </c>
      <c s="14" r="T2378">
        <v>15.79</v>
      </c>
      <c s="14" r="U2378">
        <v>960.0</v>
      </c>
      <c s="14" r="V2378">
        <v>197.0</v>
      </c>
      <c s="14" r="W2378">
        <v>20.52</v>
      </c>
      <c s="14" r="X2378">
        <v>1171.0</v>
      </c>
      <c s="14" r="Y2378">
        <v>585.0</v>
      </c>
      <c t="str" s="15" r="Z2378">
        <f>Y2378/X2378</f>
        <v>49,96%</v>
      </c>
      <c s="14" r="AA2378">
        <v>556.0</v>
      </c>
      <c s="14" r="AB2378">
        <v>25.0</v>
      </c>
      <c s="14" r="AC2378">
        <v>4.5</v>
      </c>
      <c s="14" r="AD2378">
        <v>1167.0</v>
      </c>
      <c s="14" r="AE2378">
        <v>528.0</v>
      </c>
      <c s="13" r="AF2378">
        <v>0.452442159383033</v>
      </c>
      <c s="14" r="AG2378">
        <v>592.0</v>
      </c>
      <c s="14" r="AH2378">
        <v>57.0</v>
      </c>
      <c s="13" r="AI2378">
        <v>0.0962837837837838</v>
      </c>
      <c t="str" s="16" r="AJ2378">
        <f>P2378-AB2378</f>
        <v>108</v>
      </c>
      <c t="str" s="15" r="AK2378">
        <f>(P2378-AB2378)/AB2378</f>
        <v>432,00%</v>
      </c>
      <c t="str" s="16" r="AL2378">
        <f>P2378-V2378</f>
        <v>-64</v>
      </c>
      <c t="str" s="13" r="AM2378">
        <f>(P2378-V2378)/V2378</f>
        <v>-32,49%</v>
      </c>
      <c s="13" r="AN2378"/>
    </row>
    <row r="2379">
      <c t="s" s="1" r="A2379">
        <v>14382</v>
      </c>
      <c t="s" s="20" r="B2379">
        <v>14383</v>
      </c>
      <c s="9" r="C2379">
        <v>9084.0</v>
      </c>
      <c t="s" s="21" r="D2379">
        <v>14384</v>
      </c>
      <c t="s" s="10" r="E2379">
        <v>14385</v>
      </c>
      <c t="s" s="10" r="F2379">
        <v>14386</v>
      </c>
      <c s="11" r="G2379">
        <v>10.2</v>
      </c>
      <c s="12" r="H2379">
        <v>13.0</v>
      </c>
      <c t="str" s="10" r="I2379">
        <f>H2379-G2379</f>
        <v>2,8</v>
      </c>
      <c t="s" s="10" r="J2379">
        <v>14387</v>
      </c>
      <c t="s" s="10" r="K2379">
        <v>14388</v>
      </c>
      <c s="14" r="L2379">
        <v>13.0</v>
      </c>
      <c s="14" r="M2379">
        <v>6.0</v>
      </c>
      <c s="13" r="N2379">
        <v>46.15</v>
      </c>
      <c s="14" r="O2379">
        <v>7.0</v>
      </c>
      <c s="14" r="P2379">
        <v>1.0</v>
      </c>
      <c t="str" s="13" r="Q2379">
        <f>P2379/O2379</f>
        <v>14,29%</v>
      </c>
      <c s="14" r="R2379">
        <v>12.0</v>
      </c>
      <c s="14" r="S2379">
        <v>4.0</v>
      </c>
      <c s="14" r="T2379">
        <v>33.33</v>
      </c>
      <c s="14" r="U2379">
        <v>8.0</v>
      </c>
      <c s="14" r="V2379">
        <v>0.0</v>
      </c>
      <c s="14" r="W2379">
        <v>0.0</v>
      </c>
      <c s="14" r="X2379">
        <v>15.0</v>
      </c>
      <c s="14" r="Y2379">
        <v>6.0</v>
      </c>
      <c t="str" s="15" r="Z2379">
        <f>Y2379/X2379</f>
        <v>40,00%</v>
      </c>
      <c s="14" r="AA2379">
        <v>9.0</v>
      </c>
      <c s="14" r="AB2379">
        <v>0.0</v>
      </c>
      <c s="14" r="AC2379">
        <v>0.0</v>
      </c>
      <c s="14" r="AD2379">
        <v>14.0</v>
      </c>
      <c s="14" r="AE2379">
        <v>8.0</v>
      </c>
      <c s="13" r="AF2379">
        <v>0.571428571428571</v>
      </c>
      <c s="14" r="AG2379">
        <v>6.0</v>
      </c>
      <c s="14" r="AH2379">
        <v>1.0</v>
      </c>
      <c s="13" r="AI2379">
        <v>0.166666666666667</v>
      </c>
      <c t="str" s="16" r="AJ2379">
        <f>P2379-AB2379</f>
        <v>1</v>
      </c>
      <c t="str" s="15" r="AK2379">
        <f>(P2379-AB2379)/AB2379</f>
        <v>#DIV/0!</v>
      </c>
      <c t="str" s="16" r="AL2379">
        <f>P2379-V2379</f>
        <v>1</v>
      </c>
      <c t="str" s="13" r="AM2379">
        <f>(P2379-V2379)/V2379</f>
        <v>#DIV/0!</v>
      </c>
      <c s="13" r="AN2379"/>
    </row>
    <row r="2380">
      <c t="s" s="1" r="A2380">
        <v>14389</v>
      </c>
      <c t="s" s="20" r="B2380">
        <v>14390</v>
      </c>
      <c s="9" r="C2380">
        <v>9085.0</v>
      </c>
      <c t="s" s="21" r="D2380">
        <v>14391</v>
      </c>
      <c t="s" s="10" r="E2380">
        <v>14392</v>
      </c>
      <c t="s" s="10" r="F2380">
        <v>14393</v>
      </c>
      <c s="11" r="G2380">
        <v>10.3</v>
      </c>
      <c s="12" r="H2380">
        <v>13.0</v>
      </c>
      <c t="str" s="10" r="I2380">
        <f>H2380-G2380</f>
        <v>2,7</v>
      </c>
      <c t="s" s="10" r="J2380">
        <v>14394</v>
      </c>
      <c t="s" s="10" r="K2380">
        <v>14395</v>
      </c>
      <c s="14" r="L2380">
        <v>51.0</v>
      </c>
      <c s="14" r="M2380">
        <v>22.0</v>
      </c>
      <c s="13" r="N2380">
        <v>43.14</v>
      </c>
      <c s="14" r="O2380">
        <v>28.0</v>
      </c>
      <c s="14" r="P2380">
        <v>8.0</v>
      </c>
      <c t="str" s="13" r="Q2380">
        <f>P2380/O2380</f>
        <v>28,57%</v>
      </c>
      <c s="14" r="R2380">
        <v>44.0</v>
      </c>
      <c s="14" r="S2380">
        <v>13.0</v>
      </c>
      <c s="14" r="T2380">
        <v>29.55</v>
      </c>
      <c s="14" r="U2380">
        <v>30.0</v>
      </c>
      <c s="14" r="V2380">
        <v>5.0</v>
      </c>
      <c s="14" r="W2380">
        <v>16.67</v>
      </c>
      <c s="14" r="X2380">
        <v>49.0</v>
      </c>
      <c s="14" r="Y2380">
        <v>27.0</v>
      </c>
      <c t="str" s="15" r="Z2380">
        <f>Y2380/X2380</f>
        <v>55,10%</v>
      </c>
      <c s="14" r="AA2380">
        <v>21.0</v>
      </c>
      <c s="14" r="AB2380">
        <v>0.0</v>
      </c>
      <c s="14" r="AC2380">
        <v>0.0</v>
      </c>
      <c s="14" r="AD2380">
        <v>43.0</v>
      </c>
      <c s="14" r="AE2380">
        <v>24.0</v>
      </c>
      <c s="13" r="AF2380">
        <v>0.558139534883721</v>
      </c>
      <c s="14" r="AG2380">
        <v>19.0</v>
      </c>
      <c s="14" r="AH2380">
        <v>0.0</v>
      </c>
      <c s="13" r="AI2380">
        <v>0.0</v>
      </c>
      <c t="str" s="16" r="AJ2380">
        <f>P2380-AB2380</f>
        <v>8</v>
      </c>
      <c t="str" s="15" r="AK2380">
        <f>(P2380-AB2380)/AB2380</f>
        <v>#DIV/0!</v>
      </c>
      <c t="str" s="16" r="AL2380">
        <f>P2380-V2380</f>
        <v>3</v>
      </c>
      <c t="str" s="13" r="AM2380">
        <f>(P2380-V2380)/V2380</f>
        <v>60,00%</v>
      </c>
      <c s="13" r="AN2380"/>
    </row>
    <row r="2381">
      <c t="s" s="1" r="A2381">
        <v>14396</v>
      </c>
      <c t="s" s="20" r="B2381">
        <v>14397</v>
      </c>
      <c s="9" r="C2381">
        <v>9086.0</v>
      </c>
      <c t="s" s="21" r="D2381">
        <v>14398</v>
      </c>
      <c t="s" s="10" r="E2381">
        <v>14399</v>
      </c>
      <c t="s" s="10" r="F2381">
        <v>14400</v>
      </c>
      <c s="11" r="G2381">
        <v>10.3</v>
      </c>
      <c s="12" r="H2381">
        <v>13.0</v>
      </c>
      <c t="str" s="10" r="I2381">
        <f>H2381-G2381</f>
        <v>2,7</v>
      </c>
      <c t="s" s="10" r="J2381">
        <v>14401</v>
      </c>
      <c t="s" s="10" r="K2381">
        <v>14402</v>
      </c>
      <c s="14" r="L2381">
        <v>673.0</v>
      </c>
      <c s="14" r="M2381">
        <v>331.0</v>
      </c>
      <c s="13" r="N2381">
        <v>49.18</v>
      </c>
      <c s="14" r="O2381">
        <v>318.0</v>
      </c>
      <c s="14" r="P2381">
        <v>129.0</v>
      </c>
      <c t="str" s="13" r="Q2381">
        <f>P2381/O2381</f>
        <v>40,57%</v>
      </c>
      <c s="14" r="R2381">
        <v>644.0</v>
      </c>
      <c s="14" r="S2381">
        <v>70.0</v>
      </c>
      <c s="14" r="T2381">
        <v>10.87</v>
      </c>
      <c s="14" r="U2381">
        <v>563.0</v>
      </c>
      <c s="14" r="V2381">
        <v>174.0</v>
      </c>
      <c s="14" r="W2381">
        <v>30.91</v>
      </c>
      <c s="14" r="X2381">
        <v>602.0</v>
      </c>
      <c s="14" r="Y2381">
        <v>320.0</v>
      </c>
      <c t="str" s="15" r="Z2381">
        <f>Y2381/X2381</f>
        <v>53,16%</v>
      </c>
      <c s="14" r="AA2381">
        <v>258.0</v>
      </c>
      <c s="14" r="AB2381">
        <v>26.0</v>
      </c>
      <c s="14" r="AC2381">
        <v>10.08</v>
      </c>
      <c s="14" r="AD2381">
        <v>581.0</v>
      </c>
      <c s="14" r="AE2381">
        <v>288.0</v>
      </c>
      <c s="13" r="AF2381">
        <v>0.495697074010327</v>
      </c>
      <c s="14" r="AG2381">
        <v>278.0</v>
      </c>
      <c s="14" r="AH2381">
        <v>26.0</v>
      </c>
      <c s="13" r="AI2381">
        <v>0.0935251798561151</v>
      </c>
      <c t="str" s="16" r="AJ2381">
        <f>P2381-AB2381</f>
        <v>103</v>
      </c>
      <c t="str" s="15" r="AK2381">
        <f>(P2381-AB2381)/AB2381</f>
        <v>396,15%</v>
      </c>
      <c t="str" s="16" r="AL2381">
        <f>P2381-V2381</f>
        <v>-45</v>
      </c>
      <c t="str" s="13" r="AM2381">
        <f>(P2381-V2381)/V2381</f>
        <v>-25,86%</v>
      </c>
      <c s="13" r="AN2381"/>
    </row>
    <row r="2382">
      <c t="s" s="1" r="A2382">
        <v>14403</v>
      </c>
      <c t="s" s="20" r="B2382">
        <v>14404</v>
      </c>
      <c s="9" r="C2382">
        <v>9087.0</v>
      </c>
      <c t="s" s="21" r="D2382">
        <v>14405</v>
      </c>
      <c t="s" s="10" r="E2382">
        <v>14406</v>
      </c>
      <c t="s" s="10" r="F2382">
        <v>14407</v>
      </c>
      <c s="11" r="G2382">
        <v>10.3</v>
      </c>
      <c s="12" r="H2382">
        <v>13.0</v>
      </c>
      <c t="str" s="10" r="I2382">
        <f>H2382-G2382</f>
        <v>2,7</v>
      </c>
      <c t="s" s="10" r="J2382">
        <v>14408</v>
      </c>
      <c t="s" s="10" r="K2382">
        <v>14409</v>
      </c>
      <c s="14" r="L2382">
        <v>722.0</v>
      </c>
      <c s="14" r="M2382">
        <v>366.0</v>
      </c>
      <c s="13" r="N2382">
        <v>50.69</v>
      </c>
      <c s="14" r="O2382">
        <v>335.0</v>
      </c>
      <c s="14" r="P2382">
        <v>118.0</v>
      </c>
      <c t="str" s="13" r="Q2382">
        <f>P2382/O2382</f>
        <v>35,22%</v>
      </c>
      <c s="14" r="R2382">
        <v>705.0</v>
      </c>
      <c s="14" r="S2382">
        <v>118.0</v>
      </c>
      <c s="14" r="T2382">
        <v>16.74</v>
      </c>
      <c s="14" r="U2382">
        <v>578.0</v>
      </c>
      <c s="14" r="V2382">
        <v>170.0</v>
      </c>
      <c s="14" r="W2382">
        <v>29.41</v>
      </c>
      <c s="14" r="X2382">
        <v>683.0</v>
      </c>
      <c s="14" r="Y2382">
        <v>335.0</v>
      </c>
      <c t="str" s="15" r="Z2382">
        <f>Y2382/X2382</f>
        <v>49,05%</v>
      </c>
      <c s="14" r="AA2382">
        <v>341.0</v>
      </c>
      <c s="14" r="AB2382">
        <v>39.0</v>
      </c>
      <c s="14" r="AC2382">
        <v>11.44</v>
      </c>
      <c s="14" r="AD2382">
        <v>574.0</v>
      </c>
      <c s="14" r="AE2382">
        <v>284.0</v>
      </c>
      <c s="13" r="AF2382">
        <v>0.494773519163763</v>
      </c>
      <c s="14" r="AG2382">
        <v>281.0</v>
      </c>
      <c s="14" r="AH2382">
        <v>37.0</v>
      </c>
      <c s="13" r="AI2382">
        <v>0.131672597864769</v>
      </c>
      <c t="str" s="16" r="AJ2382">
        <f>P2382-AB2382</f>
        <v>79</v>
      </c>
      <c t="str" s="15" r="AK2382">
        <f>(P2382-AB2382)/AB2382</f>
        <v>202,56%</v>
      </c>
      <c t="str" s="16" r="AL2382">
        <f>P2382-V2382</f>
        <v>-52</v>
      </c>
      <c t="str" s="13" r="AM2382">
        <f>(P2382-V2382)/V2382</f>
        <v>-30,59%</v>
      </c>
      <c s="13" r="AN2382"/>
    </row>
    <row r="2383">
      <c t="s" s="1" r="A2383">
        <v>14410</v>
      </c>
      <c t="s" s="20" r="B2383">
        <v>14411</v>
      </c>
      <c s="9" r="C2383">
        <v>9088.0</v>
      </c>
      <c t="s" s="21" r="D2383">
        <v>14412</v>
      </c>
      <c t="s" s="10" r="E2383">
        <v>14413</v>
      </c>
      <c t="s" s="10" r="F2383">
        <v>14414</v>
      </c>
      <c s="11" r="G2383">
        <v>12.7</v>
      </c>
      <c s="12" r="H2383">
        <v>15.0</v>
      </c>
      <c t="str" s="10" r="I2383">
        <f>H2383-G2383</f>
        <v>2,3</v>
      </c>
      <c t="s" s="10" r="J2383">
        <v>14415</v>
      </c>
      <c t="s" s="10" r="K2383">
        <v>14416</v>
      </c>
      <c s="14" r="L2383">
        <v>590.0</v>
      </c>
      <c s="14" r="M2383">
        <v>271.0</v>
      </c>
      <c s="13" r="N2383">
        <v>45.93</v>
      </c>
      <c s="14" r="O2383">
        <v>309.0</v>
      </c>
      <c s="14" r="P2383">
        <v>120.0</v>
      </c>
      <c t="str" s="13" r="Q2383">
        <f>P2383/O2383</f>
        <v>38,83%</v>
      </c>
      <c s="14" r="R2383">
        <v>567.0</v>
      </c>
      <c s="14" r="S2383">
        <v>53.0</v>
      </c>
      <c s="14" r="T2383">
        <v>9.35</v>
      </c>
      <c s="14" r="U2383">
        <v>503.0</v>
      </c>
      <c s="14" r="V2383">
        <v>137.0</v>
      </c>
      <c s="14" r="W2383">
        <v>27.24</v>
      </c>
      <c s="14" r="X2383">
        <v>478.0</v>
      </c>
      <c s="14" r="Y2383">
        <v>229.0</v>
      </c>
      <c t="str" s="15" r="Z2383">
        <f>Y2383/X2383</f>
        <v>47,91%</v>
      </c>
      <c s="14" r="AA2383">
        <v>236.0</v>
      </c>
      <c s="14" r="AB2383">
        <v>26.0</v>
      </c>
      <c s="14" r="AC2383">
        <v>11.02</v>
      </c>
      <c s="14" r="AD2383">
        <v>331.0</v>
      </c>
      <c s="14" r="AE2383">
        <v>141.0</v>
      </c>
      <c s="13" r="AF2383">
        <v>0.425981873111782</v>
      </c>
      <c s="14" r="AG2383">
        <v>178.0</v>
      </c>
      <c s="14" r="AH2383">
        <v>27.0</v>
      </c>
      <c s="13" r="AI2383">
        <v>0.151685393258427</v>
      </c>
      <c t="str" s="16" r="AJ2383">
        <f>P2383-AB2383</f>
        <v>94</v>
      </c>
      <c t="str" s="15" r="AK2383">
        <f>(P2383-AB2383)/AB2383</f>
        <v>361,54%</v>
      </c>
      <c t="str" s="16" r="AL2383">
        <f>P2383-V2383</f>
        <v>-17</v>
      </c>
      <c t="str" s="13" r="AM2383">
        <f>(P2383-V2383)/V2383</f>
        <v>-12,41%</v>
      </c>
      <c s="13" r="AN2383"/>
    </row>
    <row r="2384">
      <c t="s" s="1" r="A2384">
        <v>14417</v>
      </c>
      <c t="s" s="20" r="B2384">
        <v>14418</v>
      </c>
      <c s="9" r="C2384">
        <v>9089.0</v>
      </c>
      <c t="s" s="21" r="D2384">
        <v>14419</v>
      </c>
      <c t="s" s="10" r="E2384">
        <v>14420</v>
      </c>
      <c t="s" s="10" r="F2384">
        <v>14421</v>
      </c>
      <c s="11" r="G2384">
        <v>8.7</v>
      </c>
      <c s="12" r="H2384">
        <v>10.1</v>
      </c>
      <c t="str" s="10" r="I2384">
        <f>H2384-G2384</f>
        <v>1,4</v>
      </c>
      <c t="s" s="10" r="J2384">
        <v>14422</v>
      </c>
      <c t="s" s="10" r="K2384">
        <v>14423</v>
      </c>
      <c s="14" r="L2384">
        <v>81.0</v>
      </c>
      <c s="14" r="M2384">
        <v>30.0</v>
      </c>
      <c s="13" r="N2384">
        <v>37.04</v>
      </c>
      <c s="14" r="O2384">
        <v>45.0</v>
      </c>
      <c s="14" r="P2384">
        <v>9.0</v>
      </c>
      <c t="str" s="13" r="Q2384">
        <f>P2384/O2384</f>
        <v>20,00%</v>
      </c>
      <c s="14" r="R2384">
        <v>73.0</v>
      </c>
      <c s="14" r="S2384">
        <v>12.0</v>
      </c>
      <c s="14" r="T2384">
        <v>16.44</v>
      </c>
      <c s="14" r="U2384">
        <v>61.0</v>
      </c>
      <c s="14" r="V2384">
        <v>7.0</v>
      </c>
      <c s="14" r="W2384">
        <v>11.48</v>
      </c>
      <c s="14" r="X2384">
        <v>63.0</v>
      </c>
      <c s="14" r="Y2384">
        <v>37.0</v>
      </c>
      <c t="str" s="15" r="Z2384">
        <f>Y2384/X2384</f>
        <v>58,73%</v>
      </c>
      <c s="14" r="AA2384">
        <v>25.0</v>
      </c>
      <c s="14" r="AB2384">
        <v>1.0</v>
      </c>
      <c s="14" r="AC2384">
        <v>4.0</v>
      </c>
      <c s="14" r="AD2384">
        <v>61.0</v>
      </c>
      <c s="14" r="AE2384">
        <v>32.0</v>
      </c>
      <c s="13" r="AF2384">
        <v>0.524590163934426</v>
      </c>
      <c s="14" r="AG2384">
        <v>28.0</v>
      </c>
      <c s="14" r="AH2384">
        <v>0.0</v>
      </c>
      <c s="13" r="AI2384">
        <v>0.0</v>
      </c>
      <c t="str" s="16" r="AJ2384">
        <f>P2384-AB2384</f>
        <v>8</v>
      </c>
      <c t="str" s="15" r="AK2384">
        <f>(P2384-AB2384)/AB2384</f>
        <v>800,00%</v>
      </c>
      <c t="str" s="16" r="AL2384">
        <f>P2384-V2384</f>
        <v>2</v>
      </c>
      <c t="str" s="13" r="AM2384">
        <f>(P2384-V2384)/V2384</f>
        <v>28,57%</v>
      </c>
      <c s="13" r="AN2384"/>
    </row>
    <row r="2385">
      <c t="s" s="1" r="A2385">
        <v>14424</v>
      </c>
      <c t="s" s="20" r="B2385">
        <v>14425</v>
      </c>
      <c s="9" r="C2385">
        <v>9090.0</v>
      </c>
      <c t="s" s="21" r="D2385">
        <v>14426</v>
      </c>
      <c t="s" s="10" r="E2385">
        <v>14427</v>
      </c>
      <c t="s" s="10" r="F2385">
        <v>14428</v>
      </c>
      <c s="11" r="G2385">
        <v>10.3</v>
      </c>
      <c s="12" r="H2385">
        <v>13.0</v>
      </c>
      <c t="str" s="10" r="I2385">
        <f>H2385-G2385</f>
        <v>2,7</v>
      </c>
      <c t="s" s="10" r="J2385">
        <v>14429</v>
      </c>
      <c t="s" s="10" r="K2385">
        <v>14430</v>
      </c>
      <c s="14" r="L2385">
        <v>1271.0</v>
      </c>
      <c s="14" r="M2385">
        <v>569.0</v>
      </c>
      <c s="13" r="N2385">
        <v>44.77</v>
      </c>
      <c s="14" r="O2385">
        <v>681.0</v>
      </c>
      <c s="14" r="P2385">
        <v>220.0</v>
      </c>
      <c t="str" s="13" r="Q2385">
        <f>P2385/O2385</f>
        <v>32,31%</v>
      </c>
      <c s="14" r="R2385">
        <v>1264.0</v>
      </c>
      <c s="14" r="S2385">
        <v>164.0</v>
      </c>
      <c s="14" r="T2385">
        <v>12.97</v>
      </c>
      <c s="14" r="U2385">
        <v>1072.0</v>
      </c>
      <c s="14" r="V2385">
        <v>241.0</v>
      </c>
      <c s="14" r="W2385">
        <v>22.48</v>
      </c>
      <c s="14" r="X2385">
        <v>1175.0</v>
      </c>
      <c s="14" r="Y2385">
        <v>616.0</v>
      </c>
      <c t="str" s="15" r="Z2385">
        <f>Y2385/X2385</f>
        <v>52,43%</v>
      </c>
      <c s="14" r="AA2385">
        <v>541.0</v>
      </c>
      <c s="14" r="AB2385">
        <v>36.0</v>
      </c>
      <c s="14" r="AC2385">
        <v>6.65</v>
      </c>
      <c s="14" r="AD2385">
        <v>1228.0</v>
      </c>
      <c s="14" r="AE2385">
        <v>639.0</v>
      </c>
      <c s="13" r="AF2385">
        <v>0.520358306188925</v>
      </c>
      <c s="14" r="AG2385">
        <v>568.0</v>
      </c>
      <c s="14" r="AH2385">
        <v>66.0</v>
      </c>
      <c s="13" r="AI2385">
        <v>0.116197183098592</v>
      </c>
      <c t="str" s="16" r="AJ2385">
        <f>P2385-AB2385</f>
        <v>184</v>
      </c>
      <c t="str" s="15" r="AK2385">
        <f>(P2385-AB2385)/AB2385</f>
        <v>511,11%</v>
      </c>
      <c t="str" s="16" r="AL2385">
        <f>P2385-V2385</f>
        <v>-21</v>
      </c>
      <c t="str" s="13" r="AM2385">
        <f>(P2385-V2385)/V2385</f>
        <v>-8,71%</v>
      </c>
      <c s="13" r="AN2385"/>
    </row>
    <row r="2386">
      <c t="s" s="1" r="A2386">
        <v>14431</v>
      </c>
      <c t="s" s="20" r="B2386">
        <v>14432</v>
      </c>
      <c s="9" r="C2386">
        <v>9091.0</v>
      </c>
      <c t="s" s="21" r="D2386">
        <v>14433</v>
      </c>
      <c t="s" s="10" r="E2386">
        <v>14434</v>
      </c>
      <c t="s" s="10" r="F2386">
        <v>14435</v>
      </c>
      <c s="11" r="G2386">
        <v>8.7</v>
      </c>
      <c s="12" r="H2386">
        <v>10.1</v>
      </c>
      <c t="str" s="10" r="I2386">
        <f>H2386-G2386</f>
        <v>1,4</v>
      </c>
      <c t="s" s="10" r="J2386">
        <v>14436</v>
      </c>
      <c t="s" s="10" r="K2386">
        <v>14437</v>
      </c>
      <c s="14" r="L2386">
        <v>278.0</v>
      </c>
      <c s="14" r="M2386">
        <v>111.0</v>
      </c>
      <c s="13" r="N2386">
        <v>39.93</v>
      </c>
      <c s="14" r="O2386">
        <v>162.0</v>
      </c>
      <c s="14" r="P2386">
        <v>26.0</v>
      </c>
      <c t="str" s="13" r="Q2386">
        <f>P2386/O2386</f>
        <v>16,05%</v>
      </c>
      <c s="14" r="R2386">
        <v>259.0</v>
      </c>
      <c s="14" r="S2386">
        <v>32.0</v>
      </c>
      <c s="14" r="T2386">
        <v>12.36</v>
      </c>
      <c s="14" r="U2386">
        <v>226.0</v>
      </c>
      <c s="14" r="V2386">
        <v>41.0</v>
      </c>
      <c s="14" r="W2386">
        <v>18.14</v>
      </c>
      <c s="14" r="X2386">
        <v>256.0</v>
      </c>
      <c s="14" r="Y2386">
        <v>112.0</v>
      </c>
      <c t="str" s="15" r="Z2386">
        <f>Y2386/X2386</f>
        <v>43,75%</v>
      </c>
      <c s="14" r="AA2386">
        <v>136.0</v>
      </c>
      <c s="14" r="AB2386">
        <v>9.0</v>
      </c>
      <c s="14" r="AC2386">
        <v>6.62</v>
      </c>
      <c s="14" r="AD2386">
        <v>264.0</v>
      </c>
      <c s="14" r="AE2386">
        <v>106.0</v>
      </c>
      <c s="13" r="AF2386">
        <v>0.401515151515152</v>
      </c>
      <c s="14" r="AG2386">
        <v>151.0</v>
      </c>
      <c s="14" r="AH2386">
        <v>10.0</v>
      </c>
      <c s="13" r="AI2386">
        <v>0.0662251655629139</v>
      </c>
      <c t="str" s="16" r="AJ2386">
        <f>P2386-AB2386</f>
        <v>17</v>
      </c>
      <c t="str" s="15" r="AK2386">
        <f>(P2386-AB2386)/AB2386</f>
        <v>188,89%</v>
      </c>
      <c t="str" s="16" r="AL2386">
        <f>P2386-V2386</f>
        <v>-15</v>
      </c>
      <c t="str" s="13" r="AM2386">
        <f>(P2386-V2386)/V2386</f>
        <v>-36,59%</v>
      </c>
      <c s="13" r="AN2386"/>
    </row>
    <row r="2387">
      <c t="s" s="1" r="A2387">
        <v>14438</v>
      </c>
      <c t="s" s="20" r="B2387">
        <v>14439</v>
      </c>
      <c s="9" r="C2387">
        <v>9092.0</v>
      </c>
      <c t="s" s="21" r="D2387">
        <v>14440</v>
      </c>
      <c t="s" s="10" r="E2387">
        <v>14441</v>
      </c>
      <c t="s" s="10" r="F2387">
        <v>14442</v>
      </c>
      <c s="11" r="G2387">
        <v>10.2</v>
      </c>
      <c s="12" r="H2387">
        <v>13.0</v>
      </c>
      <c t="str" s="10" r="I2387">
        <f>H2387-G2387</f>
        <v>2,8</v>
      </c>
      <c t="s" s="10" r="J2387">
        <v>14443</v>
      </c>
      <c t="s" s="10" r="K2387">
        <v>14444</v>
      </c>
      <c s="14" r="L2387">
        <v>465.0</v>
      </c>
      <c s="14" r="M2387">
        <v>189.0</v>
      </c>
      <c s="13" r="N2387">
        <v>40.65</v>
      </c>
      <c s="14" r="O2387">
        <v>256.0</v>
      </c>
      <c s="14" r="P2387">
        <v>69.0</v>
      </c>
      <c t="str" s="13" r="Q2387">
        <f>P2387/O2387</f>
        <v>26,95%</v>
      </c>
      <c s="14" r="R2387">
        <v>444.0</v>
      </c>
      <c s="14" r="S2387">
        <v>59.0</v>
      </c>
      <c s="14" r="T2387">
        <v>13.29</v>
      </c>
      <c s="14" r="U2387">
        <v>376.0</v>
      </c>
      <c s="14" r="V2387">
        <v>76.0</v>
      </c>
      <c s="14" r="W2387">
        <v>20.21</v>
      </c>
      <c s="14" r="X2387">
        <v>434.0</v>
      </c>
      <c s="14" r="Y2387">
        <v>202.0</v>
      </c>
      <c t="str" s="15" r="Z2387">
        <f>Y2387/X2387</f>
        <v>46,54%</v>
      </c>
      <c s="14" r="AA2387">
        <v>220.0</v>
      </c>
      <c s="14" r="AB2387">
        <v>15.0</v>
      </c>
      <c s="14" r="AC2387">
        <v>6.82</v>
      </c>
      <c s="14" r="AD2387">
        <v>389.0</v>
      </c>
      <c s="14" r="AE2387">
        <v>178.0</v>
      </c>
      <c s="13" r="AF2387">
        <v>0.457583547557841</v>
      </c>
      <c s="14" r="AG2387">
        <v>200.0</v>
      </c>
      <c s="14" r="AH2387">
        <v>12.0</v>
      </c>
      <c s="13" r="AI2387">
        <v>0.06</v>
      </c>
      <c t="str" s="16" r="AJ2387">
        <f>P2387-AB2387</f>
        <v>54</v>
      </c>
      <c t="str" s="15" r="AK2387">
        <f>(P2387-AB2387)/AB2387</f>
        <v>360,00%</v>
      </c>
      <c t="str" s="16" r="AL2387">
        <f>P2387-V2387</f>
        <v>-7</v>
      </c>
      <c t="str" s="13" r="AM2387">
        <f>(P2387-V2387)/V2387</f>
        <v>-9,21%</v>
      </c>
      <c s="13" r="AN2387"/>
    </row>
    <row r="2388">
      <c t="s" s="1" r="A2388">
        <v>14445</v>
      </c>
      <c t="s" s="20" r="B2388">
        <v>14446</v>
      </c>
      <c s="9" r="C2388">
        <v>9093.0</v>
      </c>
      <c t="s" s="21" r="D2388">
        <v>14447</v>
      </c>
      <c t="s" s="10" r="E2388">
        <v>14448</v>
      </c>
      <c t="s" s="10" r="F2388">
        <v>14449</v>
      </c>
      <c s="11" r="G2388">
        <v>10.2</v>
      </c>
      <c s="12" r="H2388">
        <v>13.0</v>
      </c>
      <c t="str" s="10" r="I2388">
        <f>H2388-G2388</f>
        <v>2,8</v>
      </c>
      <c t="s" s="10" r="J2388">
        <v>14450</v>
      </c>
      <c t="s" s="10" r="K2388">
        <v>14451</v>
      </c>
      <c s="14" r="L2388">
        <v>807.0</v>
      </c>
      <c s="14" r="M2388">
        <v>445.0</v>
      </c>
      <c s="13" r="N2388">
        <v>55.14</v>
      </c>
      <c s="14" r="O2388">
        <v>347.0</v>
      </c>
      <c s="14" r="P2388">
        <v>105.0</v>
      </c>
      <c t="str" s="13" r="Q2388">
        <f>P2388/O2388</f>
        <v>30,26%</v>
      </c>
      <c s="14" r="R2388">
        <v>851.0</v>
      </c>
      <c s="14" r="S2388">
        <v>141.0</v>
      </c>
      <c s="14" r="T2388">
        <v>16.57</v>
      </c>
      <c s="14" r="U2388">
        <v>693.0</v>
      </c>
      <c s="14" r="V2388">
        <v>92.0</v>
      </c>
      <c s="14" r="W2388">
        <v>13.28</v>
      </c>
      <c s="14" r="X2388">
        <v>932.0</v>
      </c>
      <c s="14" r="Y2388">
        <v>543.0</v>
      </c>
      <c t="str" s="15" r="Z2388">
        <f>Y2388/X2388</f>
        <v>58,26%</v>
      </c>
      <c s="14" r="AA2388">
        <v>375.0</v>
      </c>
      <c s="14" r="AB2388">
        <v>15.0</v>
      </c>
      <c s="14" r="AC2388">
        <v>4.0</v>
      </c>
      <c s="14" r="AD2388">
        <v>943.0</v>
      </c>
      <c s="14" r="AE2388">
        <v>541.0</v>
      </c>
      <c s="13" r="AF2388">
        <v>0.573700954400848</v>
      </c>
      <c s="14" r="AG2388">
        <v>378.0</v>
      </c>
      <c s="14" r="AH2388">
        <v>15.0</v>
      </c>
      <c s="13" r="AI2388">
        <v>0.0396825396825397</v>
      </c>
      <c t="str" s="16" r="AJ2388">
        <f>P2388-AB2388</f>
        <v>90</v>
      </c>
      <c t="str" s="15" r="AK2388">
        <f>(P2388-AB2388)/AB2388</f>
        <v>600,00%</v>
      </c>
      <c t="str" s="16" r="AL2388">
        <f>P2388-V2388</f>
        <v>13</v>
      </c>
      <c t="str" s="13" r="AM2388">
        <f>(P2388-V2388)/V2388</f>
        <v>14,13%</v>
      </c>
      <c s="13" r="AN2388"/>
    </row>
    <row r="2389">
      <c t="s" s="1" r="A2389">
        <v>14452</v>
      </c>
      <c t="s" s="20" r="B2389">
        <v>14453</v>
      </c>
      <c s="9" r="C2389">
        <v>9094.0</v>
      </c>
      <c t="s" s="21" r="D2389">
        <v>14454</v>
      </c>
      <c t="s" s="10" r="E2389">
        <v>14455</v>
      </c>
      <c t="s" s="10" r="F2389">
        <v>14456</v>
      </c>
      <c s="11" r="G2389">
        <v>10.3</v>
      </c>
      <c s="12" r="H2389">
        <v>13.0</v>
      </c>
      <c t="str" s="10" r="I2389">
        <f>H2389-G2389</f>
        <v>2,7</v>
      </c>
      <c t="s" s="10" r="J2389">
        <v>14457</v>
      </c>
      <c t="s" s="10" r="K2389">
        <v>14458</v>
      </c>
      <c s="14" r="L2389">
        <v>97.0</v>
      </c>
      <c s="14" r="M2389">
        <v>35.0</v>
      </c>
      <c s="13" r="N2389">
        <v>36.08</v>
      </c>
      <c s="14" r="O2389">
        <v>55.0</v>
      </c>
      <c s="14" r="P2389">
        <v>8.0</v>
      </c>
      <c t="str" s="13" r="Q2389">
        <f>P2389/O2389</f>
        <v>14,55%</v>
      </c>
      <c s="14" r="R2389">
        <v>90.0</v>
      </c>
      <c s="14" r="S2389">
        <v>11.0</v>
      </c>
      <c s="14" r="T2389">
        <v>12.22</v>
      </c>
      <c s="14" r="U2389">
        <v>76.0</v>
      </c>
      <c s="14" r="V2389">
        <v>9.0</v>
      </c>
      <c s="14" r="W2389">
        <v>11.84</v>
      </c>
      <c s="14" r="X2389">
        <v>97.0</v>
      </c>
      <c s="14" r="Y2389">
        <v>43.0</v>
      </c>
      <c t="str" s="15" r="Z2389">
        <f>Y2389/X2389</f>
        <v>44,33%</v>
      </c>
      <c s="14" r="AA2389">
        <v>50.0</v>
      </c>
      <c s="14" r="AB2389">
        <v>2.0</v>
      </c>
      <c s="14" r="AC2389">
        <v>4.0</v>
      </c>
      <c s="14" r="AD2389">
        <v>105.0</v>
      </c>
      <c s="14" r="AE2389">
        <v>50.0</v>
      </c>
      <c s="13" r="AF2389">
        <v>0.476190476190476</v>
      </c>
      <c s="14" r="AG2389">
        <v>47.0</v>
      </c>
      <c s="14" r="AH2389">
        <v>0.0</v>
      </c>
      <c s="13" r="AI2389">
        <v>0.0</v>
      </c>
      <c t="str" s="16" r="AJ2389">
        <f>P2389-AB2389</f>
        <v>6</v>
      </c>
      <c t="str" s="15" r="AK2389">
        <f>(P2389-AB2389)/AB2389</f>
        <v>300,00%</v>
      </c>
      <c t="str" s="16" r="AL2389">
        <f>P2389-V2389</f>
        <v>-1</v>
      </c>
      <c t="str" s="13" r="AM2389">
        <f>(P2389-V2389)/V2389</f>
        <v>-11,11%</v>
      </c>
      <c s="13" r="AN2389"/>
    </row>
    <row r="2390">
      <c t="s" s="1" r="A2390">
        <v>14459</v>
      </c>
      <c t="s" s="20" r="B2390">
        <v>14460</v>
      </c>
      <c s="9" r="C2390">
        <v>9095.0</v>
      </c>
      <c t="s" s="21" r="D2390">
        <v>14461</v>
      </c>
      <c t="s" s="10" r="E2390">
        <v>14462</v>
      </c>
      <c t="s" s="10" r="F2390">
        <v>14463</v>
      </c>
      <c s="11" r="G2390">
        <v>10.2</v>
      </c>
      <c s="12" r="H2390">
        <v>13.0</v>
      </c>
      <c t="str" s="10" r="I2390">
        <f>H2390-G2390</f>
        <v>2,8</v>
      </c>
      <c t="s" s="10" r="J2390">
        <v>14464</v>
      </c>
      <c t="s" s="10" r="K2390">
        <v>14465</v>
      </c>
      <c s="14" r="L2390">
        <v>32.0</v>
      </c>
      <c s="14" r="M2390">
        <v>12.0</v>
      </c>
      <c s="13" r="N2390">
        <v>37.5</v>
      </c>
      <c s="14" r="O2390">
        <v>20.0</v>
      </c>
      <c s="14" r="P2390">
        <v>0.0</v>
      </c>
      <c t="str" s="13" r="Q2390">
        <f>P2390/O2390</f>
        <v>0,00%</v>
      </c>
      <c s="14" r="R2390">
        <v>31.0</v>
      </c>
      <c s="14" r="S2390">
        <v>4.0</v>
      </c>
      <c s="14" r="T2390">
        <v>12.9</v>
      </c>
      <c s="14" r="U2390">
        <v>27.0</v>
      </c>
      <c s="14" r="V2390">
        <v>0.0</v>
      </c>
      <c s="14" r="W2390">
        <v>0.0</v>
      </c>
      <c s="14" r="X2390">
        <v>35.0</v>
      </c>
      <c s="14" r="Y2390">
        <v>9.0</v>
      </c>
      <c t="str" s="15" r="Z2390">
        <f>Y2390/X2390</f>
        <v>25,71%</v>
      </c>
      <c s="14" r="AA2390">
        <v>25.0</v>
      </c>
      <c s="14" r="AB2390">
        <v>0.0</v>
      </c>
      <c s="14" r="AC2390">
        <v>0.0</v>
      </c>
      <c s="14" r="AD2390">
        <v>42.0</v>
      </c>
      <c s="14" r="AE2390">
        <v>6.0</v>
      </c>
      <c s="13" r="AF2390">
        <v>0.142857142857143</v>
      </c>
      <c s="14" r="AG2390">
        <v>36.0</v>
      </c>
      <c s="14" r="AH2390">
        <v>0.0</v>
      </c>
      <c s="13" r="AI2390">
        <v>0.0</v>
      </c>
      <c t="str" s="16" r="AJ2390">
        <f>P2390-AB2390</f>
        <v>0</v>
      </c>
      <c t="str" s="15" r="AK2390">
        <f>(P2390-AB2390)/AB2390</f>
        <v>#DIV/0!</v>
      </c>
      <c t="str" s="16" r="AL2390">
        <f>P2390-V2390</f>
        <v>0</v>
      </c>
      <c t="str" s="13" r="AM2390">
        <f>(P2390-V2390)/V2390</f>
        <v>#DIV/0!</v>
      </c>
      <c s="13" r="AN2390"/>
    </row>
    <row r="2391">
      <c t="s" s="1" r="A2391">
        <v>14466</v>
      </c>
      <c t="s" s="20" r="B2391">
        <v>14467</v>
      </c>
      <c s="9" r="C2391">
        <v>9096.0</v>
      </c>
      <c t="s" s="21" r="D2391">
        <v>14468</v>
      </c>
      <c t="s" s="10" r="E2391">
        <v>14469</v>
      </c>
      <c t="s" s="10" r="F2391">
        <v>14470</v>
      </c>
      <c s="11" r="G2391">
        <v>10.2</v>
      </c>
      <c s="12" r="H2391">
        <v>13.0</v>
      </c>
      <c t="str" s="10" r="I2391">
        <f>H2391-G2391</f>
        <v>2,8</v>
      </c>
      <c t="s" s="10" r="J2391">
        <v>14471</v>
      </c>
      <c t="s" s="10" r="K2391">
        <v>14472</v>
      </c>
      <c s="14" r="L2391">
        <v>33.0</v>
      </c>
      <c s="14" r="M2391">
        <v>12.0</v>
      </c>
      <c s="13" r="N2391">
        <v>36.36</v>
      </c>
      <c s="14" r="O2391">
        <v>21.0</v>
      </c>
      <c s="14" r="P2391">
        <v>7.0</v>
      </c>
      <c t="str" s="13" r="Q2391">
        <f>P2391/O2391</f>
        <v>33,33%</v>
      </c>
      <c s="14" r="R2391">
        <v>25.0</v>
      </c>
      <c s="14" r="S2391">
        <v>6.0</v>
      </c>
      <c s="14" r="T2391">
        <v>24.0</v>
      </c>
      <c s="14" r="U2391">
        <v>19.0</v>
      </c>
      <c s="14" r="V2391">
        <v>5.0</v>
      </c>
      <c s="14" r="W2391">
        <v>26.32</v>
      </c>
      <c s="14" r="X2391">
        <v>28.0</v>
      </c>
      <c s="14" r="Y2391">
        <v>11.0</v>
      </c>
      <c t="str" s="15" r="Z2391">
        <f>Y2391/X2391</f>
        <v>39,29%</v>
      </c>
      <c s="14" r="AA2391">
        <v>17.0</v>
      </c>
      <c s="14" r="AB2391">
        <v>0.0</v>
      </c>
      <c s="14" r="AC2391">
        <v>0.0</v>
      </c>
      <c s="14" r="AD2391">
        <v>23.0</v>
      </c>
      <c s="14" r="AE2391">
        <v>13.0</v>
      </c>
      <c s="13" r="AF2391">
        <v>0.565217391304348</v>
      </c>
      <c s="14" r="AG2391">
        <v>10.0</v>
      </c>
      <c s="14" r="AH2391">
        <v>4.0</v>
      </c>
      <c s="13" r="AI2391">
        <v>0.4</v>
      </c>
      <c t="str" s="16" r="AJ2391">
        <f>P2391-AB2391</f>
        <v>7</v>
      </c>
      <c t="str" s="15" r="AK2391">
        <f>(P2391-AB2391)/AB2391</f>
        <v>#DIV/0!</v>
      </c>
      <c t="str" s="16" r="AL2391">
        <f>P2391-V2391</f>
        <v>2</v>
      </c>
      <c t="str" s="13" r="AM2391">
        <f>(P2391-V2391)/V2391</f>
        <v>40,00%</v>
      </c>
      <c s="13" r="AN2391"/>
    </row>
    <row r="2392">
      <c t="s" s="1" r="A2392">
        <v>14473</v>
      </c>
      <c t="s" s="20" r="B2392">
        <v>14474</v>
      </c>
      <c s="9" r="C2392">
        <v>9097.0</v>
      </c>
      <c t="s" s="21" r="D2392">
        <v>14475</v>
      </c>
      <c t="s" s="10" r="E2392">
        <v>14476</v>
      </c>
      <c t="s" s="10" r="F2392">
        <v>14477</v>
      </c>
      <c s="11" r="G2392">
        <v>10.3</v>
      </c>
      <c s="12" r="H2392">
        <v>13.0</v>
      </c>
      <c t="str" s="10" r="I2392">
        <f>H2392-G2392</f>
        <v>2,7</v>
      </c>
      <c t="s" s="10" r="J2392">
        <v>14478</v>
      </c>
      <c t="s" s="10" r="K2392">
        <v>14479</v>
      </c>
      <c s="14" r="L2392">
        <v>240.0</v>
      </c>
      <c s="14" r="M2392">
        <v>102.0</v>
      </c>
      <c s="13" r="N2392">
        <v>42.5</v>
      </c>
      <c s="14" r="O2392">
        <v>130.0</v>
      </c>
      <c s="14" r="P2392">
        <v>65.0</v>
      </c>
      <c t="str" s="13" r="Q2392">
        <f>P2392/O2392</f>
        <v>50,00%</v>
      </c>
      <c s="14" r="R2392">
        <v>211.0</v>
      </c>
      <c s="14" r="S2392">
        <v>27.0</v>
      </c>
      <c s="14" r="T2392">
        <v>12.8</v>
      </c>
      <c s="14" r="U2392">
        <v>179.0</v>
      </c>
      <c s="14" r="V2392">
        <v>66.0</v>
      </c>
      <c s="14" r="W2392">
        <v>36.87</v>
      </c>
      <c s="14" r="X2392">
        <v>176.0</v>
      </c>
      <c s="14" r="Y2392">
        <v>70.0</v>
      </c>
      <c t="str" s="15" r="Z2392">
        <f>Y2392/X2392</f>
        <v>39,77%</v>
      </c>
      <c s="14" r="AA2392">
        <v>98.0</v>
      </c>
      <c s="14" r="AB2392">
        <v>9.0</v>
      </c>
      <c s="14" r="AC2392">
        <v>9.18</v>
      </c>
      <c s="14" r="AD2392">
        <v>187.0</v>
      </c>
      <c s="14" r="AE2392">
        <v>90.0</v>
      </c>
      <c s="13" r="AF2392">
        <v>0.481283422459893</v>
      </c>
      <c s="14" r="AG2392">
        <v>83.0</v>
      </c>
      <c s="14" r="AH2392">
        <v>9.0</v>
      </c>
      <c s="13" r="AI2392">
        <v>0.108433734939759</v>
      </c>
      <c t="str" s="16" r="AJ2392">
        <f>P2392-AB2392</f>
        <v>56</v>
      </c>
      <c t="str" s="15" r="AK2392">
        <f>(P2392-AB2392)/AB2392</f>
        <v>622,22%</v>
      </c>
      <c t="str" s="16" r="AL2392">
        <f>P2392-V2392</f>
        <v>-1</v>
      </c>
      <c t="str" s="13" r="AM2392">
        <f>(P2392-V2392)/V2392</f>
        <v>-1,52%</v>
      </c>
      <c s="13" r="AN2392"/>
    </row>
    <row r="2393">
      <c t="s" s="1" r="A2393">
        <v>14480</v>
      </c>
      <c t="s" s="20" r="B2393">
        <v>14481</v>
      </c>
      <c s="9" r="C2393">
        <v>9098.0</v>
      </c>
      <c t="s" s="21" r="D2393">
        <v>14482</v>
      </c>
      <c t="s" s="10" r="E2393">
        <v>14483</v>
      </c>
      <c t="s" s="10" r="F2393">
        <v>14484</v>
      </c>
      <c s="11" r="G2393">
        <v>10.2</v>
      </c>
      <c s="12" r="H2393">
        <v>13.0</v>
      </c>
      <c t="str" s="10" r="I2393">
        <f>H2393-G2393</f>
        <v>2,8</v>
      </c>
      <c t="s" s="10" r="J2393">
        <v>14485</v>
      </c>
      <c t="s" s="10" r="K2393">
        <v>14486</v>
      </c>
      <c s="14" r="L2393">
        <v>74.0</v>
      </c>
      <c s="14" r="M2393">
        <v>39.0</v>
      </c>
      <c s="13" r="N2393">
        <v>52.7</v>
      </c>
      <c s="14" r="O2393">
        <v>35.0</v>
      </c>
      <c s="14" r="P2393">
        <v>6.0</v>
      </c>
      <c t="str" s="13" r="Q2393">
        <f>P2393/O2393</f>
        <v>17,14%</v>
      </c>
      <c s="14" r="R2393">
        <v>62.0</v>
      </c>
      <c s="14" r="S2393">
        <v>11.0</v>
      </c>
      <c s="14" r="T2393">
        <v>17.74</v>
      </c>
      <c s="14" r="U2393">
        <v>50.0</v>
      </c>
      <c s="14" r="V2393">
        <v>3.0</v>
      </c>
      <c s="14" r="W2393">
        <v>6.0</v>
      </c>
      <c s="14" r="X2393">
        <v>78.0</v>
      </c>
      <c s="14" r="Y2393">
        <v>33.0</v>
      </c>
      <c t="str" s="15" r="Z2393">
        <f>Y2393/X2393</f>
        <v>42,31%</v>
      </c>
      <c s="14" r="AA2393">
        <v>44.0</v>
      </c>
      <c s="14" r="AB2393">
        <v>0.0</v>
      </c>
      <c s="14" r="AC2393">
        <v>0.0</v>
      </c>
      <c s="14" r="AD2393">
        <v>76.0</v>
      </c>
      <c s="14" r="AE2393">
        <v>29.0</v>
      </c>
      <c s="13" r="AF2393">
        <v>0.381578947368421</v>
      </c>
      <c s="14" r="AG2393">
        <v>44.0</v>
      </c>
      <c s="14" r="AH2393">
        <v>1.0</v>
      </c>
      <c s="13" r="AI2393">
        <v>0.0227272727272727</v>
      </c>
      <c t="str" s="16" r="AJ2393">
        <f>P2393-AB2393</f>
        <v>6</v>
      </c>
      <c t="str" s="15" r="AK2393">
        <f>(P2393-AB2393)/AB2393</f>
        <v>#DIV/0!</v>
      </c>
      <c t="str" s="16" r="AL2393">
        <f>P2393-V2393</f>
        <v>3</v>
      </c>
      <c t="str" s="13" r="AM2393">
        <f>(P2393-V2393)/V2393</f>
        <v>100,00%</v>
      </c>
      <c s="13" r="AN2393"/>
    </row>
    <row r="2394">
      <c t="s" s="1" r="A2394">
        <v>14487</v>
      </c>
      <c t="s" s="20" r="B2394">
        <v>14488</v>
      </c>
      <c s="9" r="C2394">
        <v>9099.0</v>
      </c>
      <c t="s" s="21" r="D2394">
        <v>14489</v>
      </c>
      <c t="s" s="10" r="E2394">
        <v>14490</v>
      </c>
      <c t="s" s="10" r="F2394">
        <v>14491</v>
      </c>
      <c s="11" r="G2394">
        <v>10.2</v>
      </c>
      <c s="12" r="H2394">
        <v>13.0</v>
      </c>
      <c t="str" s="10" r="I2394">
        <f>H2394-G2394</f>
        <v>2,8</v>
      </c>
      <c t="s" s="10" r="J2394">
        <v>14492</v>
      </c>
      <c t="s" s="10" r="K2394">
        <v>14493</v>
      </c>
      <c s="14" r="L2394">
        <v>60.0</v>
      </c>
      <c s="14" r="M2394">
        <v>25.0</v>
      </c>
      <c s="13" r="N2394">
        <v>41.67</v>
      </c>
      <c s="14" r="O2394">
        <v>35.0</v>
      </c>
      <c s="14" r="P2394">
        <v>5.0</v>
      </c>
      <c t="str" s="13" r="Q2394">
        <f>P2394/O2394</f>
        <v>14,29%</v>
      </c>
      <c s="14" r="R2394">
        <v>53.0</v>
      </c>
      <c s="14" r="S2394">
        <v>7.0</v>
      </c>
      <c s="14" r="T2394">
        <v>13.21</v>
      </c>
      <c s="14" r="U2394">
        <v>46.0</v>
      </c>
      <c s="14" r="V2394">
        <v>7.0</v>
      </c>
      <c s="14" r="W2394">
        <v>15.22</v>
      </c>
      <c s="14" r="X2394">
        <v>56.0</v>
      </c>
      <c s="14" r="Y2394">
        <v>31.0</v>
      </c>
      <c t="str" s="15" r="Z2394">
        <f>Y2394/X2394</f>
        <v>55,36%</v>
      </c>
      <c s="14" r="AA2394">
        <v>25.0</v>
      </c>
      <c s="14" r="AB2394">
        <v>0.0</v>
      </c>
      <c s="14" r="AC2394">
        <v>0.0</v>
      </c>
      <c s="14" r="AD2394">
        <v>56.0</v>
      </c>
      <c s="14" r="AE2394">
        <v>27.0</v>
      </c>
      <c s="13" r="AF2394">
        <v>0.482142857142857</v>
      </c>
      <c s="14" r="AG2394">
        <v>27.0</v>
      </c>
      <c s="14" r="AH2394">
        <v>1.0</v>
      </c>
      <c s="13" r="AI2394">
        <v>0.037037037037037</v>
      </c>
      <c t="str" s="16" r="AJ2394">
        <f>P2394-AB2394</f>
        <v>5</v>
      </c>
      <c t="str" s="15" r="AK2394">
        <f>(P2394-AB2394)/AB2394</f>
        <v>#DIV/0!</v>
      </c>
      <c t="str" s="16" r="AL2394">
        <f>P2394-V2394</f>
        <v>-2</v>
      </c>
      <c t="str" s="13" r="AM2394">
        <f>(P2394-V2394)/V2394</f>
        <v>-28,57%</v>
      </c>
      <c s="13" r="AN2394"/>
    </row>
    <row r="2395">
      <c t="s" s="1" r="A2395">
        <v>14494</v>
      </c>
      <c t="s" s="20" r="B2395">
        <v>14495</v>
      </c>
      <c s="9" r="C2395">
        <v>9100.0</v>
      </c>
      <c t="s" s="21" r="D2395">
        <v>14496</v>
      </c>
      <c t="s" s="10" r="E2395">
        <v>14497</v>
      </c>
      <c t="s" s="10" r="F2395">
        <v>14498</v>
      </c>
      <c s="11" r="G2395">
        <v>12.7</v>
      </c>
      <c s="12" r="H2395">
        <v>15.0</v>
      </c>
      <c t="str" s="10" r="I2395">
        <f>H2395-G2395</f>
        <v>2,3</v>
      </c>
      <c t="s" s="10" r="J2395">
        <v>14499</v>
      </c>
      <c t="s" s="10" r="K2395">
        <v>14500</v>
      </c>
      <c s="14" r="L2395">
        <v>630.0</v>
      </c>
      <c s="14" r="M2395">
        <v>286.0</v>
      </c>
      <c s="13" r="N2395">
        <v>45.4</v>
      </c>
      <c s="14" r="O2395">
        <v>329.0</v>
      </c>
      <c s="14" r="P2395">
        <v>121.0</v>
      </c>
      <c t="str" s="13" r="Q2395">
        <f>P2395/O2395</f>
        <v>36,78%</v>
      </c>
      <c s="14" r="R2395">
        <v>618.0</v>
      </c>
      <c s="14" r="S2395">
        <v>67.0</v>
      </c>
      <c s="14" r="T2395">
        <v>10.84</v>
      </c>
      <c s="14" r="U2395">
        <v>541.0</v>
      </c>
      <c s="14" r="V2395">
        <v>170.0</v>
      </c>
      <c s="14" r="W2395">
        <v>31.42</v>
      </c>
      <c s="14" r="X2395">
        <v>585.0</v>
      </c>
      <c s="14" r="Y2395">
        <v>285.0</v>
      </c>
      <c t="str" s="15" r="Z2395">
        <f>Y2395/X2395</f>
        <v>48,72%</v>
      </c>
      <c s="14" r="AA2395">
        <v>294.0</v>
      </c>
      <c s="14" r="AB2395">
        <v>26.0</v>
      </c>
      <c s="14" r="AC2395">
        <v>8.84</v>
      </c>
      <c s="14" r="AD2395">
        <v>480.0</v>
      </c>
      <c s="14" r="AE2395">
        <v>228.0</v>
      </c>
      <c s="13" r="AF2395">
        <v>0.475</v>
      </c>
      <c s="14" r="AG2395">
        <v>249.0</v>
      </c>
      <c s="14" r="AH2395">
        <v>28.0</v>
      </c>
      <c s="13" r="AI2395">
        <v>0.112449799196787</v>
      </c>
      <c t="str" s="16" r="AJ2395">
        <f>P2395-AB2395</f>
        <v>95</v>
      </c>
      <c t="str" s="15" r="AK2395">
        <f>(P2395-AB2395)/AB2395</f>
        <v>365,38%</v>
      </c>
      <c t="str" s="16" r="AL2395">
        <f>P2395-V2395</f>
        <v>-49</v>
      </c>
      <c t="str" s="13" r="AM2395">
        <f>(P2395-V2395)/V2395</f>
        <v>-28,82%</v>
      </c>
      <c s="13" r="AN2395"/>
    </row>
    <row r="2396">
      <c t="s" s="1" r="A2396">
        <v>14501</v>
      </c>
      <c t="s" s="20" r="B2396">
        <v>14502</v>
      </c>
      <c s="9" r="C2396">
        <v>9101.0</v>
      </c>
      <c t="s" s="21" r="D2396">
        <v>14503</v>
      </c>
      <c t="s" s="10" r="E2396">
        <v>14504</v>
      </c>
      <c t="s" s="10" r="F2396">
        <v>14505</v>
      </c>
      <c s="11" r="G2396">
        <v>10.3</v>
      </c>
      <c s="12" r="H2396">
        <v>13.0</v>
      </c>
      <c t="str" s="10" r="I2396">
        <f>H2396-G2396</f>
        <v>2,7</v>
      </c>
      <c t="s" s="10" r="J2396">
        <v>14506</v>
      </c>
      <c t="s" s="10" r="K2396">
        <v>14507</v>
      </c>
      <c s="14" r="L2396">
        <v>1709.0</v>
      </c>
      <c s="14" r="M2396">
        <v>875.0</v>
      </c>
      <c s="13" r="N2396">
        <v>51.2</v>
      </c>
      <c s="14" r="O2396">
        <v>777.0</v>
      </c>
      <c s="14" r="P2396">
        <v>256.0</v>
      </c>
      <c t="str" s="13" r="Q2396">
        <f>P2396/O2396</f>
        <v>32,95%</v>
      </c>
      <c s="14" r="R2396">
        <v>1665.0</v>
      </c>
      <c s="14" r="S2396">
        <v>206.0</v>
      </c>
      <c s="14" r="T2396">
        <v>12.37</v>
      </c>
      <c s="14" r="U2396">
        <v>1431.0</v>
      </c>
      <c s="14" r="V2396">
        <v>364.0</v>
      </c>
      <c s="14" r="W2396">
        <v>25.44</v>
      </c>
      <c s="14" r="X2396">
        <v>1735.0</v>
      </c>
      <c s="14" r="Y2396">
        <v>1057.0</v>
      </c>
      <c t="str" s="15" r="Z2396">
        <f>Y2396/X2396</f>
        <v>60,92%</v>
      </c>
      <c s="14" r="AA2396">
        <v>626.0</v>
      </c>
      <c s="14" r="AB2396">
        <v>50.0</v>
      </c>
      <c s="14" r="AC2396">
        <v>7.99</v>
      </c>
      <c s="14" r="AD2396">
        <v>1671.0</v>
      </c>
      <c s="14" r="AE2396">
        <v>951.0</v>
      </c>
      <c s="13" r="AF2396">
        <v>0.569120287253142</v>
      </c>
      <c s="14" r="AG2396">
        <v>679.0</v>
      </c>
      <c s="14" r="AH2396">
        <v>75.0</v>
      </c>
      <c s="13" r="AI2396">
        <v>0.110456553755523</v>
      </c>
      <c t="str" s="16" r="AJ2396">
        <f>P2396-AB2396</f>
        <v>206</v>
      </c>
      <c t="str" s="15" r="AK2396">
        <f>(P2396-AB2396)/AB2396</f>
        <v>412,00%</v>
      </c>
      <c t="str" s="16" r="AL2396">
        <f>P2396-V2396</f>
        <v>-108</v>
      </c>
      <c t="str" s="13" r="AM2396">
        <f>(P2396-V2396)/V2396</f>
        <v>-29,67%</v>
      </c>
      <c s="13" r="AN2396"/>
    </row>
    <row r="2397">
      <c t="s" s="1" r="A2397">
        <v>14508</v>
      </c>
      <c t="s" s="20" r="B2397">
        <v>14509</v>
      </c>
      <c s="9" r="C2397">
        <v>9102.0</v>
      </c>
      <c t="s" s="21" r="D2397">
        <v>14510</v>
      </c>
      <c t="s" s="10" r="E2397">
        <v>14511</v>
      </c>
      <c t="s" s="10" r="F2397">
        <v>14512</v>
      </c>
      <c s="11" r="G2397">
        <v>10.2</v>
      </c>
      <c s="12" r="H2397">
        <v>13.0</v>
      </c>
      <c t="str" s="10" r="I2397">
        <f>H2397-G2397</f>
        <v>2,8</v>
      </c>
      <c t="s" s="10" r="J2397">
        <v>14513</v>
      </c>
      <c t="s" s="10" r="K2397">
        <v>14514</v>
      </c>
      <c s="14" r="L2397">
        <v>31.0</v>
      </c>
      <c s="14" r="M2397">
        <v>9.0</v>
      </c>
      <c s="13" r="N2397">
        <v>29.03</v>
      </c>
      <c s="14" r="O2397">
        <v>17.0</v>
      </c>
      <c s="14" r="P2397">
        <v>8.0</v>
      </c>
      <c t="str" s="13" r="Q2397">
        <f>P2397/O2397</f>
        <v>47,06%</v>
      </c>
      <c s="14" r="R2397">
        <v>35.0</v>
      </c>
      <c s="14" r="S2397">
        <v>10.0</v>
      </c>
      <c s="14" r="T2397">
        <v>28.57</v>
      </c>
      <c s="14" r="U2397">
        <v>24.0</v>
      </c>
      <c s="14" r="V2397">
        <v>7.0</v>
      </c>
      <c s="14" r="W2397">
        <v>29.17</v>
      </c>
      <c s="14" r="X2397">
        <v>36.0</v>
      </c>
      <c s="14" r="Y2397">
        <v>8.0</v>
      </c>
      <c t="str" s="15" r="Z2397">
        <f>Y2397/X2397</f>
        <v>22,22%</v>
      </c>
      <c s="14" r="AA2397">
        <v>21.0</v>
      </c>
      <c s="14" r="AB2397">
        <v>2.0</v>
      </c>
      <c s="14" r="AC2397">
        <v>9.52</v>
      </c>
      <c s="14" r="AD2397">
        <v>34.0</v>
      </c>
      <c s="14" r="AE2397">
        <v>16.0</v>
      </c>
      <c s="13" r="AF2397">
        <v>0.470588235294118</v>
      </c>
      <c s="14" r="AG2397">
        <v>11.0</v>
      </c>
      <c s="14" r="AH2397">
        <v>1.0</v>
      </c>
      <c s="13" r="AI2397">
        <v>0.0909090909090909</v>
      </c>
      <c t="str" s="16" r="AJ2397">
        <f>P2397-AB2397</f>
        <v>6</v>
      </c>
      <c t="str" s="15" r="AK2397">
        <f>(P2397-AB2397)/AB2397</f>
        <v>300,00%</v>
      </c>
      <c t="str" s="16" r="AL2397">
        <f>P2397-V2397</f>
        <v>1</v>
      </c>
      <c t="str" s="13" r="AM2397">
        <f>(P2397-V2397)/V2397</f>
        <v>14,29%</v>
      </c>
      <c s="13" r="AN2397"/>
    </row>
    <row r="2398">
      <c t="s" s="1" r="A2398">
        <v>14515</v>
      </c>
      <c t="s" s="20" r="B2398">
        <v>14516</v>
      </c>
      <c s="9" r="C2398">
        <v>9103.0</v>
      </c>
      <c t="s" s="21" r="D2398">
        <v>14517</v>
      </c>
      <c t="s" s="10" r="E2398">
        <v>14518</v>
      </c>
      <c t="s" s="10" r="F2398">
        <v>14519</v>
      </c>
      <c s="11" r="G2398">
        <v>10.2</v>
      </c>
      <c s="12" r="H2398">
        <v>13.0</v>
      </c>
      <c t="str" s="10" r="I2398">
        <f>H2398-G2398</f>
        <v>2,8</v>
      </c>
      <c t="s" s="10" r="J2398">
        <v>14520</v>
      </c>
      <c t="s" s="10" r="K2398">
        <v>14521</v>
      </c>
      <c s="14" r="L2398">
        <v>60.0</v>
      </c>
      <c s="14" r="M2398">
        <v>29.0</v>
      </c>
      <c s="13" r="N2398">
        <v>48.33</v>
      </c>
      <c s="14" r="O2398">
        <v>29.0</v>
      </c>
      <c s="14" r="P2398">
        <v>6.0</v>
      </c>
      <c t="str" s="13" r="Q2398">
        <f>P2398/O2398</f>
        <v>20,69%</v>
      </c>
      <c s="14" r="R2398">
        <v>53.0</v>
      </c>
      <c s="14" r="S2398">
        <v>8.0</v>
      </c>
      <c s="14" r="T2398">
        <v>15.09</v>
      </c>
      <c s="14" r="U2398">
        <v>43.0</v>
      </c>
      <c s="14" r="V2398">
        <v>3.0</v>
      </c>
      <c s="14" r="W2398">
        <v>6.98</v>
      </c>
      <c s="14" r="X2398">
        <v>59.0</v>
      </c>
      <c s="14" r="Y2398">
        <v>20.0</v>
      </c>
      <c t="str" s="15" r="Z2398">
        <f>Y2398/X2398</f>
        <v>33,90%</v>
      </c>
      <c s="14" r="AA2398">
        <v>36.0</v>
      </c>
      <c s="14" r="AB2398">
        <v>4.0</v>
      </c>
      <c s="14" r="AC2398">
        <v>11.11</v>
      </c>
      <c s="14" r="AD2398">
        <v>59.0</v>
      </c>
      <c s="14" r="AE2398">
        <v>24.0</v>
      </c>
      <c s="13" r="AF2398">
        <v>0.406779661016949</v>
      </c>
      <c s="14" r="AG2398">
        <v>32.0</v>
      </c>
      <c s="14" r="AH2398">
        <v>0.0</v>
      </c>
      <c s="13" r="AI2398">
        <v>0.0</v>
      </c>
      <c t="str" s="16" r="AJ2398">
        <f>P2398-AB2398</f>
        <v>2</v>
      </c>
      <c t="str" s="15" r="AK2398">
        <f>(P2398-AB2398)/AB2398</f>
        <v>50,00%</v>
      </c>
      <c t="str" s="16" r="AL2398">
        <f>P2398-V2398</f>
        <v>3</v>
      </c>
      <c t="str" s="13" r="AM2398">
        <f>(P2398-V2398)/V2398</f>
        <v>100,00%</v>
      </c>
      <c s="13" r="AN2398"/>
    </row>
    <row r="2399">
      <c t="s" s="1" r="A2399">
        <v>14522</v>
      </c>
      <c t="s" s="20" r="B2399">
        <v>14523</v>
      </c>
      <c s="9" r="C2399">
        <v>9104.0</v>
      </c>
      <c t="s" s="21" r="D2399">
        <v>14524</v>
      </c>
      <c t="s" s="10" r="E2399">
        <v>14525</v>
      </c>
      <c t="s" s="10" r="F2399">
        <v>14526</v>
      </c>
      <c s="11" r="G2399">
        <v>10.3</v>
      </c>
      <c s="12" r="H2399">
        <v>13.0</v>
      </c>
      <c t="str" s="10" r="I2399">
        <f>H2399-G2399</f>
        <v>2,7</v>
      </c>
      <c t="s" s="10" r="J2399">
        <v>14527</v>
      </c>
      <c t="s" s="10" r="K2399">
        <v>14528</v>
      </c>
      <c s="14" r="L2399">
        <v>469.0</v>
      </c>
      <c s="14" r="M2399">
        <v>234.0</v>
      </c>
      <c s="13" r="N2399">
        <v>49.89</v>
      </c>
      <c s="14" r="O2399">
        <v>220.0</v>
      </c>
      <c s="14" r="P2399">
        <v>59.0</v>
      </c>
      <c t="str" s="13" r="Q2399">
        <f>P2399/O2399</f>
        <v>26,82%</v>
      </c>
      <c s="14" r="R2399">
        <v>468.0</v>
      </c>
      <c s="14" r="S2399">
        <v>58.0</v>
      </c>
      <c s="14" r="T2399">
        <v>12.39</v>
      </c>
      <c s="14" r="U2399">
        <v>405.0</v>
      </c>
      <c s="14" r="V2399">
        <v>94.0</v>
      </c>
      <c s="14" r="W2399">
        <v>23.21</v>
      </c>
      <c s="14" r="X2399">
        <v>467.0</v>
      </c>
      <c s="14" r="Y2399">
        <v>262.0</v>
      </c>
      <c t="str" s="15" r="Z2399">
        <f>Y2399/X2399</f>
        <v>56,10%</v>
      </c>
      <c s="14" r="AA2399">
        <v>191.0</v>
      </c>
      <c s="14" r="AB2399">
        <v>9.0</v>
      </c>
      <c s="14" r="AC2399">
        <v>4.71</v>
      </c>
      <c s="14" r="AD2399">
        <v>439.0</v>
      </c>
      <c s="14" r="AE2399">
        <v>218.0</v>
      </c>
      <c s="13" r="AF2399">
        <v>0.496583143507973</v>
      </c>
      <c s="14" r="AG2399">
        <v>212.0</v>
      </c>
      <c s="14" r="AH2399">
        <v>13.0</v>
      </c>
      <c s="13" r="AI2399">
        <v>0.0613207547169811</v>
      </c>
      <c t="str" s="16" r="AJ2399">
        <f>P2399-AB2399</f>
        <v>50</v>
      </c>
      <c t="str" s="15" r="AK2399">
        <f>(P2399-AB2399)/AB2399</f>
        <v>555,56%</v>
      </c>
      <c t="str" s="16" r="AL2399">
        <f>P2399-V2399</f>
        <v>-35</v>
      </c>
      <c t="str" s="13" r="AM2399">
        <f>(P2399-V2399)/V2399</f>
        <v>-37,23%</v>
      </c>
      <c s="13" r="AN2399"/>
    </row>
    <row r="2400">
      <c t="s" s="1" r="A2400">
        <v>14529</v>
      </c>
      <c t="s" s="20" r="B2400">
        <v>14530</v>
      </c>
      <c s="9" r="C2400">
        <v>9105.0</v>
      </c>
      <c t="s" s="21" r="D2400">
        <v>14531</v>
      </c>
      <c t="s" s="10" r="E2400">
        <v>14532</v>
      </c>
      <c t="s" s="10" r="F2400">
        <v>14533</v>
      </c>
      <c s="11" r="G2400">
        <v>10.2</v>
      </c>
      <c s="12" r="H2400">
        <v>13.0</v>
      </c>
      <c t="str" s="10" r="I2400">
        <f>H2400-G2400</f>
        <v>2,8</v>
      </c>
      <c t="s" s="10" r="J2400">
        <v>14534</v>
      </c>
      <c t="s" s="10" r="K2400">
        <v>14535</v>
      </c>
      <c s="14" r="L2400">
        <v>950.0</v>
      </c>
      <c s="14" r="M2400">
        <v>488.0</v>
      </c>
      <c s="13" r="N2400">
        <v>51.37</v>
      </c>
      <c s="14" r="O2400">
        <v>425.0</v>
      </c>
      <c s="14" r="P2400">
        <v>116.0</v>
      </c>
      <c t="str" s="13" r="Q2400">
        <f>P2400/O2400</f>
        <v>27,29%</v>
      </c>
      <c s="14" r="R2400">
        <v>939.0</v>
      </c>
      <c s="14" r="S2400">
        <v>159.0</v>
      </c>
      <c s="14" r="T2400">
        <v>16.93</v>
      </c>
      <c s="14" r="U2400">
        <v>753.0</v>
      </c>
      <c s="14" r="V2400">
        <v>157.0</v>
      </c>
      <c s="14" r="W2400">
        <v>20.85</v>
      </c>
      <c s="14" r="X2400">
        <v>955.0</v>
      </c>
      <c s="14" r="Y2400">
        <v>518.0</v>
      </c>
      <c t="str" s="15" r="Z2400">
        <f>Y2400/X2400</f>
        <v>54,24%</v>
      </c>
      <c s="14" r="AA2400">
        <v>393.0</v>
      </c>
      <c s="14" r="AB2400">
        <v>21.0</v>
      </c>
      <c s="14" r="AC2400">
        <v>5.34</v>
      </c>
      <c s="14" r="AD2400">
        <v>922.0</v>
      </c>
      <c s="14" r="AE2400">
        <v>476.0</v>
      </c>
      <c s="13" r="AF2400">
        <v>0.516268980477223</v>
      </c>
      <c s="14" r="AG2400">
        <v>410.0</v>
      </c>
      <c s="14" r="AH2400">
        <v>34.0</v>
      </c>
      <c s="13" r="AI2400">
        <v>0.0829268292682927</v>
      </c>
      <c t="str" s="16" r="AJ2400">
        <f>P2400-AB2400</f>
        <v>95</v>
      </c>
      <c t="str" s="15" r="AK2400">
        <f>(P2400-AB2400)/AB2400</f>
        <v>452,38%</v>
      </c>
      <c t="str" s="16" r="AL2400">
        <f>P2400-V2400</f>
        <v>-41</v>
      </c>
      <c t="str" s="13" r="AM2400">
        <f>(P2400-V2400)/V2400</f>
        <v>-26,11%</v>
      </c>
      <c s="13" r="AN2400"/>
    </row>
    <row r="2401">
      <c t="s" s="1" r="A2401">
        <v>14536</v>
      </c>
      <c t="s" s="20" r="B2401">
        <v>14537</v>
      </c>
      <c s="9" r="C2401">
        <v>9106.0</v>
      </c>
      <c t="s" s="21" r="D2401">
        <v>14538</v>
      </c>
      <c t="s" s="10" r="E2401">
        <v>14539</v>
      </c>
      <c t="s" s="10" r="F2401">
        <v>14540</v>
      </c>
      <c s="11" r="G2401">
        <v>10.2</v>
      </c>
      <c s="12" r="H2401">
        <v>13.0</v>
      </c>
      <c t="str" s="10" r="I2401">
        <f>H2401-G2401</f>
        <v>2,8</v>
      </c>
      <c t="s" s="10" r="J2401">
        <v>14541</v>
      </c>
      <c t="s" s="10" r="K2401">
        <v>14542</v>
      </c>
      <c s="14" r="L2401">
        <v>62.0</v>
      </c>
      <c s="14" r="M2401">
        <v>23.0</v>
      </c>
      <c s="13" r="N2401">
        <v>37.1</v>
      </c>
      <c s="14" r="O2401">
        <v>37.0</v>
      </c>
      <c s="14" r="P2401">
        <v>3.0</v>
      </c>
      <c t="str" s="13" r="Q2401">
        <f>P2401/O2401</f>
        <v>8,11%</v>
      </c>
      <c s="14" r="R2401">
        <v>58.0</v>
      </c>
      <c s="14" r="S2401">
        <v>8.0</v>
      </c>
      <c s="14" r="T2401">
        <v>13.79</v>
      </c>
      <c s="14" r="U2401">
        <v>50.0</v>
      </c>
      <c s="14" r="V2401">
        <v>9.0</v>
      </c>
      <c s="14" r="W2401">
        <v>18.0</v>
      </c>
      <c s="14" r="X2401">
        <v>61.0</v>
      </c>
      <c s="14" r="Y2401">
        <v>25.0</v>
      </c>
      <c t="str" s="15" r="Z2401">
        <f>Y2401/X2401</f>
        <v>40,98%</v>
      </c>
      <c s="14" r="AA2401">
        <v>34.0</v>
      </c>
      <c s="14" r="AB2401">
        <v>0.0</v>
      </c>
      <c s="14" r="AC2401">
        <v>0.0</v>
      </c>
      <c s="14" r="AD2401">
        <v>57.0</v>
      </c>
      <c s="14" r="AE2401">
        <v>25.0</v>
      </c>
      <c s="13" r="AF2401">
        <v>0.43859649122807</v>
      </c>
      <c s="14" r="AG2401">
        <v>31.0</v>
      </c>
      <c s="14" r="AH2401">
        <v>0.0</v>
      </c>
      <c s="13" r="AI2401">
        <v>0.0</v>
      </c>
      <c t="str" s="16" r="AJ2401">
        <f>P2401-AB2401</f>
        <v>3</v>
      </c>
      <c t="str" s="15" r="AK2401">
        <f>(P2401-AB2401)/AB2401</f>
        <v>#DIV/0!</v>
      </c>
      <c t="str" s="16" r="AL2401">
        <f>P2401-V2401</f>
        <v>-6</v>
      </c>
      <c t="str" s="13" r="AM2401">
        <f>(P2401-V2401)/V2401</f>
        <v>-66,67%</v>
      </c>
      <c s="13" r="AN2401"/>
    </row>
    <row r="2402">
      <c t="s" s="1" r="A2402">
        <v>14543</v>
      </c>
      <c t="s" s="20" r="B2402">
        <v>14544</v>
      </c>
      <c s="9" r="C2402">
        <v>9107.0</v>
      </c>
      <c t="s" s="21" r="D2402">
        <v>14545</v>
      </c>
      <c t="s" s="10" r="E2402">
        <v>14546</v>
      </c>
      <c t="s" s="10" r="F2402">
        <v>14547</v>
      </c>
      <c s="11" r="G2402">
        <v>10.2</v>
      </c>
      <c s="12" r="H2402">
        <v>13.0</v>
      </c>
      <c t="str" s="10" r="I2402">
        <f>H2402-G2402</f>
        <v>2,8</v>
      </c>
      <c t="s" s="10" r="J2402">
        <v>14548</v>
      </c>
      <c t="s" s="10" r="K2402">
        <v>14549</v>
      </c>
      <c s="14" r="L2402">
        <v>481.0</v>
      </c>
      <c s="14" r="M2402">
        <v>208.0</v>
      </c>
      <c s="13" r="N2402">
        <v>43.24</v>
      </c>
      <c s="14" r="O2402">
        <v>255.0</v>
      </c>
      <c s="14" r="P2402">
        <v>71.0</v>
      </c>
      <c t="str" s="13" r="Q2402">
        <f>P2402/O2402</f>
        <v>27,84%</v>
      </c>
      <c s="14" r="R2402">
        <v>478.0</v>
      </c>
      <c s="14" r="S2402">
        <v>42.0</v>
      </c>
      <c s="14" r="T2402">
        <v>8.79</v>
      </c>
      <c s="14" r="U2402">
        <v>425.0</v>
      </c>
      <c s="14" r="V2402">
        <v>90.0</v>
      </c>
      <c s="14" r="W2402">
        <v>21.18</v>
      </c>
      <c s="14" r="X2402">
        <v>478.0</v>
      </c>
      <c s="14" r="Y2402">
        <v>252.0</v>
      </c>
      <c t="str" s="15" r="Z2402">
        <f>Y2402/X2402</f>
        <v>52,72%</v>
      </c>
      <c s="14" r="AA2402">
        <v>200.0</v>
      </c>
      <c s="14" r="AB2402">
        <v>20.0</v>
      </c>
      <c s="14" r="AC2402">
        <v>10.0</v>
      </c>
      <c s="14" r="AD2402">
        <v>435.0</v>
      </c>
      <c s="14" r="AE2402">
        <v>208.0</v>
      </c>
      <c s="13" r="AF2402">
        <v>0.47816091954023</v>
      </c>
      <c s="14" r="AG2402">
        <v>207.0</v>
      </c>
      <c s="14" r="AH2402">
        <v>13.0</v>
      </c>
      <c s="13" r="AI2402">
        <v>0.0628019323671498</v>
      </c>
      <c t="str" s="16" r="AJ2402">
        <f>P2402-AB2402</f>
        <v>51</v>
      </c>
      <c t="str" s="15" r="AK2402">
        <f>(P2402-AB2402)/AB2402</f>
        <v>255,00%</v>
      </c>
      <c t="str" s="16" r="AL2402">
        <f>P2402-V2402</f>
        <v>-19</v>
      </c>
      <c t="str" s="13" r="AM2402">
        <f>(P2402-V2402)/V2402</f>
        <v>-21,11%</v>
      </c>
      <c s="13" r="AN2402"/>
    </row>
    <row r="2403">
      <c t="s" s="1" r="A2403">
        <v>14550</v>
      </c>
      <c t="s" s="20" r="B2403">
        <v>14551</v>
      </c>
      <c s="9" r="C2403">
        <v>9108.0</v>
      </c>
      <c t="s" s="21" r="D2403">
        <v>14552</v>
      </c>
      <c t="s" s="10" r="E2403">
        <v>14553</v>
      </c>
      <c t="s" s="10" r="F2403">
        <v>14554</v>
      </c>
      <c s="11" r="G2403">
        <v>12.7</v>
      </c>
      <c s="12" r="H2403">
        <v>15.0</v>
      </c>
      <c t="str" s="10" r="I2403">
        <f>H2403-G2403</f>
        <v>2,3</v>
      </c>
      <c t="s" s="10" r="J2403">
        <v>14555</v>
      </c>
      <c t="s" s="10" r="K2403">
        <v>14556</v>
      </c>
      <c s="14" r="L2403">
        <v>4510.0</v>
      </c>
      <c s="14" r="M2403">
        <v>2380.0</v>
      </c>
      <c s="13" r="N2403">
        <v>52.77</v>
      </c>
      <c s="14" r="O2403">
        <v>2011.0</v>
      </c>
      <c s="14" r="P2403">
        <v>646.0</v>
      </c>
      <c t="str" s="13" r="Q2403">
        <f>P2403/O2403</f>
        <v>32,12%</v>
      </c>
      <c s="14" r="R2403">
        <v>4432.0</v>
      </c>
      <c s="14" r="S2403">
        <v>684.0</v>
      </c>
      <c s="14" r="T2403">
        <v>15.43</v>
      </c>
      <c s="14" r="U2403">
        <v>3673.0</v>
      </c>
      <c s="14" r="V2403">
        <v>852.0</v>
      </c>
      <c s="14" r="W2403">
        <v>23.2</v>
      </c>
      <c s="14" r="X2403">
        <v>4459.0</v>
      </c>
      <c s="14" r="Y2403">
        <v>2594.0</v>
      </c>
      <c t="str" s="15" r="Z2403">
        <f>Y2403/X2403</f>
        <v>58,17%</v>
      </c>
      <c s="14" r="AA2403">
        <v>1761.0</v>
      </c>
      <c s="14" r="AB2403">
        <v>137.0</v>
      </c>
      <c s="14" r="AC2403">
        <v>7.78</v>
      </c>
      <c s="14" r="AD2403">
        <v>4221.0</v>
      </c>
      <c s="14" r="AE2403">
        <v>2460.0</v>
      </c>
      <c s="13" r="AF2403">
        <v>0.582800284292822</v>
      </c>
      <c s="14" r="AG2403">
        <v>1680.0</v>
      </c>
      <c s="14" r="AH2403">
        <v>177.0</v>
      </c>
      <c s="13" r="AI2403">
        <v>0.105357142857143</v>
      </c>
      <c t="str" s="16" r="AJ2403">
        <f>P2403-AB2403</f>
        <v>509</v>
      </c>
      <c t="str" s="15" r="AK2403">
        <f>(P2403-AB2403)/AB2403</f>
        <v>371,53%</v>
      </c>
      <c t="str" s="16" r="AL2403">
        <f>P2403-V2403</f>
        <v>-206</v>
      </c>
      <c t="str" s="13" r="AM2403">
        <f>(P2403-V2403)/V2403</f>
        <v>-24,18%</v>
      </c>
      <c s="13" r="AN2403"/>
    </row>
    <row r="2404">
      <c t="s" s="1" r="A2404">
        <v>14557</v>
      </c>
      <c t="s" s="20" r="B2404">
        <v>14558</v>
      </c>
      <c s="9" r="C2404">
        <v>9109.0</v>
      </c>
      <c t="s" s="21" r="D2404">
        <v>14559</v>
      </c>
      <c t="s" s="10" r="E2404">
        <v>14560</v>
      </c>
      <c t="s" s="10" r="F2404">
        <v>14561</v>
      </c>
      <c s="11" r="G2404">
        <v>10.2</v>
      </c>
      <c s="12" r="H2404">
        <v>13.0</v>
      </c>
      <c t="str" s="10" r="I2404">
        <f>H2404-G2404</f>
        <v>2,8</v>
      </c>
      <c t="s" s="10" r="J2404">
        <v>14562</v>
      </c>
      <c t="s" s="10" r="K2404">
        <v>14563</v>
      </c>
      <c s="14" r="L2404">
        <v>41.0</v>
      </c>
      <c s="14" r="M2404">
        <v>20.0</v>
      </c>
      <c s="13" r="N2404">
        <v>48.78</v>
      </c>
      <c s="14" r="O2404">
        <v>20.0</v>
      </c>
      <c s="14" r="P2404">
        <v>4.0</v>
      </c>
      <c t="str" s="13" r="Q2404">
        <f>P2404/O2404</f>
        <v>20,00%</v>
      </c>
      <c s="14" r="R2404">
        <v>41.0</v>
      </c>
      <c s="14" r="S2404">
        <v>6.0</v>
      </c>
      <c s="14" r="T2404">
        <v>14.63</v>
      </c>
      <c s="14" r="U2404">
        <v>34.0</v>
      </c>
      <c s="14" r="V2404">
        <v>4.0</v>
      </c>
      <c s="14" r="W2404">
        <v>11.76</v>
      </c>
      <c s="14" r="X2404">
        <v>47.0</v>
      </c>
      <c s="14" r="Y2404">
        <v>22.0</v>
      </c>
      <c t="str" s="15" r="Z2404">
        <f>Y2404/X2404</f>
        <v>46,81%</v>
      </c>
      <c s="14" r="AA2404">
        <v>23.0</v>
      </c>
      <c s="14" r="AB2404">
        <v>0.0</v>
      </c>
      <c s="14" r="AC2404">
        <v>0.0</v>
      </c>
      <c s="14" r="AD2404">
        <v>57.0</v>
      </c>
      <c s="14" r="AE2404">
        <v>26.0</v>
      </c>
      <c s="13" r="AF2404">
        <v>0.456140350877193</v>
      </c>
      <c s="14" r="AG2404">
        <v>29.0</v>
      </c>
      <c s="14" r="AH2404">
        <v>0.0</v>
      </c>
      <c s="13" r="AI2404">
        <v>0.0</v>
      </c>
      <c t="str" s="16" r="AJ2404">
        <f>P2404-AB2404</f>
        <v>4</v>
      </c>
      <c t="str" s="15" r="AK2404">
        <f>(P2404-AB2404)/AB2404</f>
        <v>#DIV/0!</v>
      </c>
      <c t="str" s="16" r="AL2404">
        <f>P2404-V2404</f>
        <v>0</v>
      </c>
      <c t="str" s="13" r="AM2404">
        <f>(P2404-V2404)/V2404</f>
        <v>0,00%</v>
      </c>
      <c s="13" r="AN2404"/>
    </row>
    <row r="2405">
      <c t="s" s="1" r="A2405">
        <v>14564</v>
      </c>
      <c t="s" s="20" r="B2405">
        <v>14565</v>
      </c>
      <c s="9" r="C2405">
        <v>9110.0</v>
      </c>
      <c t="s" s="21" r="D2405">
        <v>14566</v>
      </c>
      <c t="s" s="10" r="E2405">
        <v>14567</v>
      </c>
      <c t="s" s="10" r="F2405">
        <v>14568</v>
      </c>
      <c s="11" r="G2405">
        <v>10.2</v>
      </c>
      <c s="12" r="H2405">
        <v>13.0</v>
      </c>
      <c t="str" s="10" r="I2405">
        <f>H2405-G2405</f>
        <v>2,8</v>
      </c>
      <c t="s" s="10" r="J2405">
        <v>14569</v>
      </c>
      <c t="s" s="10" r="K2405">
        <v>14570</v>
      </c>
      <c s="14" r="L2405">
        <v>40.0</v>
      </c>
      <c s="14" r="M2405">
        <v>16.0</v>
      </c>
      <c s="13" r="N2405">
        <v>40.0</v>
      </c>
      <c s="14" r="O2405">
        <v>21.0</v>
      </c>
      <c s="14" r="P2405">
        <v>3.0</v>
      </c>
      <c t="str" s="13" r="Q2405">
        <f>P2405/O2405</f>
        <v>14,29%</v>
      </c>
      <c s="14" r="R2405">
        <v>36.0</v>
      </c>
      <c s="14" r="S2405">
        <v>5.0</v>
      </c>
      <c s="14" r="T2405">
        <v>13.89</v>
      </c>
      <c s="14" r="U2405">
        <v>31.0</v>
      </c>
      <c s="14" r="V2405">
        <v>2.0</v>
      </c>
      <c s="14" r="W2405">
        <v>6.45</v>
      </c>
      <c s="14" r="X2405">
        <v>35.0</v>
      </c>
      <c s="14" r="Y2405">
        <v>8.0</v>
      </c>
      <c t="str" s="15" r="Z2405">
        <f>Y2405/X2405</f>
        <v>22,86%</v>
      </c>
      <c s="14" r="AA2405">
        <v>26.0</v>
      </c>
      <c s="14" r="AB2405">
        <v>0.0</v>
      </c>
      <c s="14" r="AC2405">
        <v>0.0</v>
      </c>
      <c s="14" r="AD2405">
        <v>40.0</v>
      </c>
      <c s="14" r="AE2405">
        <v>14.0</v>
      </c>
      <c s="13" r="AF2405">
        <v>0.35</v>
      </c>
      <c s="14" r="AG2405">
        <v>24.0</v>
      </c>
      <c s="14" r="AH2405">
        <v>1.0</v>
      </c>
      <c s="13" r="AI2405">
        <v>0.0416666666666667</v>
      </c>
      <c t="str" s="16" r="AJ2405">
        <f>P2405-AB2405</f>
        <v>3</v>
      </c>
      <c t="str" s="15" r="AK2405">
        <f>(P2405-AB2405)/AB2405</f>
        <v>#DIV/0!</v>
      </c>
      <c t="str" s="16" r="AL2405">
        <f>P2405-V2405</f>
        <v>1</v>
      </c>
      <c t="str" s="13" r="AM2405">
        <f>(P2405-V2405)/V2405</f>
        <v>50,00%</v>
      </c>
      <c s="13" r="AN2405"/>
    </row>
    <row r="2406">
      <c t="s" s="1" r="A2406">
        <v>14571</v>
      </c>
      <c t="s" s="20" r="B2406">
        <v>14572</v>
      </c>
      <c s="9" r="C2406">
        <v>9111.0</v>
      </c>
      <c t="s" s="21" r="D2406">
        <v>14573</v>
      </c>
      <c t="s" s="10" r="E2406">
        <v>14574</v>
      </c>
      <c t="s" s="10" r="F2406">
        <v>14575</v>
      </c>
      <c s="11" r="G2406">
        <v>10.2</v>
      </c>
      <c s="12" r="H2406">
        <v>13.0</v>
      </c>
      <c t="str" s="10" r="I2406">
        <f>H2406-G2406</f>
        <v>2,8</v>
      </c>
      <c t="s" s="10" r="J2406">
        <v>14576</v>
      </c>
      <c t="s" s="10" r="K2406">
        <v>14577</v>
      </c>
      <c s="14" r="L2406">
        <v>59.0</v>
      </c>
      <c s="14" r="M2406">
        <v>29.0</v>
      </c>
      <c s="13" r="N2406">
        <v>49.15</v>
      </c>
      <c s="14" r="O2406">
        <v>28.0</v>
      </c>
      <c s="14" r="P2406">
        <v>4.0</v>
      </c>
      <c t="str" s="13" r="Q2406">
        <f>P2406/O2406</f>
        <v>14,29%</v>
      </c>
      <c s="14" r="R2406">
        <v>49.0</v>
      </c>
      <c s="14" r="S2406">
        <v>4.0</v>
      </c>
      <c s="14" r="T2406">
        <v>8.16</v>
      </c>
      <c s="14" r="U2406">
        <v>45.0</v>
      </c>
      <c s="14" r="V2406">
        <v>8.0</v>
      </c>
      <c s="14" r="W2406">
        <v>17.78</v>
      </c>
      <c s="14" r="X2406">
        <v>55.0</v>
      </c>
      <c s="14" r="Y2406">
        <v>26.0</v>
      </c>
      <c t="str" s="15" r="Z2406">
        <f>Y2406/X2406</f>
        <v>47,27%</v>
      </c>
      <c s="14" r="AA2406">
        <v>27.0</v>
      </c>
      <c s="14" r="AB2406">
        <v>0.0</v>
      </c>
      <c s="14" r="AC2406">
        <v>0.0</v>
      </c>
      <c s="14" r="AD2406">
        <v>53.0</v>
      </c>
      <c s="14" r="AE2406">
        <v>20.0</v>
      </c>
      <c s="13" r="AF2406">
        <v>0.377358490566038</v>
      </c>
      <c s="14" r="AG2406">
        <v>33.0</v>
      </c>
      <c s="14" r="AH2406">
        <v>1.0</v>
      </c>
      <c s="13" r="AI2406">
        <v>0.0303030303030303</v>
      </c>
      <c t="str" s="16" r="AJ2406">
        <f>P2406-AB2406</f>
        <v>4</v>
      </c>
      <c t="str" s="15" r="AK2406">
        <f>(P2406-AB2406)/AB2406</f>
        <v>#DIV/0!</v>
      </c>
      <c t="str" s="16" r="AL2406">
        <f>P2406-V2406</f>
        <v>-4</v>
      </c>
      <c t="str" s="13" r="AM2406">
        <f>(P2406-V2406)/V2406</f>
        <v>-50,00%</v>
      </c>
      <c s="13" r="AN2406"/>
    </row>
    <row r="2407">
      <c t="s" s="1" r="A2407">
        <v>14578</v>
      </c>
      <c t="s" s="20" r="B2407">
        <v>14579</v>
      </c>
      <c s="9" r="C2407">
        <v>9113.0</v>
      </c>
      <c t="s" s="21" r="D2407">
        <v>14580</v>
      </c>
      <c t="s" s="10" r="E2407">
        <v>14581</v>
      </c>
      <c t="s" s="10" r="F2407">
        <v>14582</v>
      </c>
      <c s="11" r="G2407">
        <v>12.7</v>
      </c>
      <c s="12" r="H2407">
        <v>15.0</v>
      </c>
      <c t="str" s="10" r="I2407">
        <f>H2407-G2407</f>
        <v>2,3</v>
      </c>
      <c t="s" s="10" r="J2407">
        <v>14583</v>
      </c>
      <c t="s" s="10" r="K2407">
        <v>14584</v>
      </c>
      <c s="14" r="L2407">
        <v>98.0</v>
      </c>
      <c s="14" r="M2407">
        <v>49.0</v>
      </c>
      <c s="13" r="N2407">
        <v>50.0</v>
      </c>
      <c s="14" r="O2407">
        <v>48.0</v>
      </c>
      <c s="14" r="P2407">
        <v>17.0</v>
      </c>
      <c t="str" s="13" r="Q2407">
        <f>P2407/O2407</f>
        <v>35,42%</v>
      </c>
      <c s="14" r="R2407">
        <v>90.0</v>
      </c>
      <c s="14" r="S2407">
        <v>16.0</v>
      </c>
      <c s="14" r="T2407">
        <v>17.78</v>
      </c>
      <c s="14" r="U2407">
        <v>72.0</v>
      </c>
      <c s="14" r="V2407">
        <v>21.0</v>
      </c>
      <c s="14" r="W2407">
        <v>29.17</v>
      </c>
      <c s="14" r="X2407">
        <v>84.0</v>
      </c>
      <c s="14" r="Y2407">
        <v>55.0</v>
      </c>
      <c t="str" s="15" r="Z2407">
        <f>Y2407/X2407</f>
        <v>65,48%</v>
      </c>
      <c s="14" r="AA2407">
        <v>29.0</v>
      </c>
      <c s="14" r="AB2407">
        <v>3.0</v>
      </c>
      <c s="14" r="AC2407">
        <v>10.34</v>
      </c>
      <c s="14" r="AD2407">
        <v>83.0</v>
      </c>
      <c s="14" r="AE2407">
        <v>40.0</v>
      </c>
      <c s="13" r="AF2407">
        <v>0.481927710843373</v>
      </c>
      <c s="14" r="AG2407">
        <v>42.0</v>
      </c>
      <c s="14" r="AH2407">
        <v>4.0</v>
      </c>
      <c s="13" r="AI2407">
        <v>0.0952380952380952</v>
      </c>
      <c t="str" s="16" r="AJ2407">
        <f>P2407-AB2407</f>
        <v>14</v>
      </c>
      <c t="str" s="15" r="AK2407">
        <f>(P2407-AB2407)/AB2407</f>
        <v>466,67%</v>
      </c>
      <c t="str" s="16" r="AL2407">
        <f>P2407-V2407</f>
        <v>-4</v>
      </c>
      <c t="str" s="13" r="AM2407">
        <f>(P2407-V2407)/V2407</f>
        <v>-19,05%</v>
      </c>
      <c s="13" r="AN2407"/>
    </row>
    <row r="2408">
      <c t="s" s="1" r="A2408">
        <v>14585</v>
      </c>
      <c t="s" s="20" r="B2408">
        <v>14586</v>
      </c>
      <c s="9" r="C2408">
        <v>9114.0</v>
      </c>
      <c t="s" s="21" r="D2408">
        <v>14587</v>
      </c>
      <c t="s" s="10" r="E2408">
        <v>14588</v>
      </c>
      <c t="s" s="10" r="F2408">
        <v>14589</v>
      </c>
      <c s="11" r="G2408">
        <v>12.7</v>
      </c>
      <c s="12" r="H2408">
        <v>15.0</v>
      </c>
      <c t="str" s="10" r="I2408">
        <f>H2408-G2408</f>
        <v>2,3</v>
      </c>
      <c t="s" s="10" r="J2408">
        <v>14590</v>
      </c>
      <c t="s" s="10" r="K2408">
        <v>14591</v>
      </c>
      <c s="14" r="L2408">
        <v>447.0</v>
      </c>
      <c s="14" r="M2408">
        <v>175.0</v>
      </c>
      <c s="13" r="N2408">
        <v>39.15</v>
      </c>
      <c s="14" r="O2408">
        <v>260.0</v>
      </c>
      <c s="14" r="P2408">
        <v>107.0</v>
      </c>
      <c t="str" s="13" r="Q2408">
        <f>P2408/O2408</f>
        <v>41,15%</v>
      </c>
      <c s="14" r="R2408">
        <v>387.0</v>
      </c>
      <c s="14" r="S2408">
        <v>32.0</v>
      </c>
      <c s="14" r="T2408">
        <v>8.27</v>
      </c>
      <c s="14" r="U2408">
        <v>348.0</v>
      </c>
      <c s="14" r="V2408">
        <v>115.0</v>
      </c>
      <c s="14" r="W2408">
        <v>33.05</v>
      </c>
      <c s="14" r="X2408">
        <v>291.0</v>
      </c>
      <c s="14" r="Y2408">
        <v>123.0</v>
      </c>
      <c t="str" s="15" r="Z2408">
        <f>Y2408/X2408</f>
        <v>42,27%</v>
      </c>
      <c s="14" r="AA2408">
        <v>158.0</v>
      </c>
      <c s="14" r="AB2408">
        <v>19.0</v>
      </c>
      <c s="14" r="AC2408">
        <v>12.03</v>
      </c>
      <c s="14" r="AD2408">
        <v>230.0</v>
      </c>
      <c s="14" r="AE2408">
        <v>100.0</v>
      </c>
      <c s="13" r="AF2408">
        <v>0.434782608695652</v>
      </c>
      <c s="14" r="AG2408">
        <v>125.0</v>
      </c>
      <c s="14" r="AH2408">
        <v>24.0</v>
      </c>
      <c s="13" r="AI2408">
        <v>0.192</v>
      </c>
      <c t="str" s="16" r="AJ2408">
        <f>P2408-AB2408</f>
        <v>88</v>
      </c>
      <c t="str" s="15" r="AK2408">
        <f>(P2408-AB2408)/AB2408</f>
        <v>463,16%</v>
      </c>
      <c t="str" s="16" r="AL2408">
        <f>P2408-V2408</f>
        <v>-8</v>
      </c>
      <c t="str" s="13" r="AM2408">
        <f>(P2408-V2408)/V2408</f>
        <v>-6,96%</v>
      </c>
      <c s="13" r="AN2408"/>
    </row>
    <row r="2409">
      <c t="s" s="1" r="A2409">
        <v>14592</v>
      </c>
      <c t="s" s="20" r="B2409">
        <v>14593</v>
      </c>
      <c s="9" r="C2409">
        <v>9115.0</v>
      </c>
      <c t="s" s="21" r="D2409">
        <v>14594</v>
      </c>
      <c t="s" s="10" r="E2409">
        <v>14595</v>
      </c>
      <c t="s" s="10" r="F2409">
        <v>14596</v>
      </c>
      <c s="11" r="G2409">
        <v>10.2</v>
      </c>
      <c s="12" r="H2409">
        <v>13.0</v>
      </c>
      <c t="str" s="10" r="I2409">
        <f>H2409-G2409</f>
        <v>2,8</v>
      </c>
      <c t="s" s="10" r="J2409">
        <v>14597</v>
      </c>
      <c t="s" s="10" r="K2409">
        <v>14598</v>
      </c>
      <c s="14" r="L2409">
        <v>84.0</v>
      </c>
      <c s="14" r="M2409">
        <v>41.0</v>
      </c>
      <c s="13" r="N2409">
        <v>48.81</v>
      </c>
      <c s="14" r="O2409">
        <v>39.0</v>
      </c>
      <c s="14" r="P2409">
        <v>7.0</v>
      </c>
      <c t="str" s="13" r="Q2409">
        <f>P2409/O2409</f>
        <v>17,95%</v>
      </c>
      <c s="14" r="R2409">
        <v>59.0</v>
      </c>
      <c s="14" r="S2409">
        <v>9.0</v>
      </c>
      <c s="14" r="T2409">
        <v>15.25</v>
      </c>
      <c s="14" r="U2409">
        <v>49.0</v>
      </c>
      <c s="14" r="V2409">
        <v>9.0</v>
      </c>
      <c s="14" r="W2409">
        <v>18.37</v>
      </c>
      <c s="14" r="X2409">
        <v>75.0</v>
      </c>
      <c s="14" r="Y2409">
        <v>35.0</v>
      </c>
      <c t="str" s="15" r="Z2409">
        <f>Y2409/X2409</f>
        <v>46,67%</v>
      </c>
      <c s="14" r="AA2409">
        <v>37.0</v>
      </c>
      <c s="14" r="AB2409">
        <v>1.0</v>
      </c>
      <c s="14" r="AC2409">
        <v>2.7</v>
      </c>
      <c s="14" r="AD2409">
        <v>64.0</v>
      </c>
      <c s="14" r="AE2409">
        <v>28.0</v>
      </c>
      <c s="13" r="AF2409">
        <v>0.4375</v>
      </c>
      <c s="14" r="AG2409">
        <v>36.0</v>
      </c>
      <c s="14" r="AH2409">
        <v>4.0</v>
      </c>
      <c s="13" r="AI2409">
        <v>0.111111111111111</v>
      </c>
      <c t="str" s="16" r="AJ2409">
        <f>P2409-AB2409</f>
        <v>6</v>
      </c>
      <c t="str" s="15" r="AK2409">
        <f>(P2409-AB2409)/AB2409</f>
        <v>600,00%</v>
      </c>
      <c t="str" s="16" r="AL2409">
        <f>P2409-V2409</f>
        <v>-2</v>
      </c>
      <c t="str" s="13" r="AM2409">
        <f>(P2409-V2409)/V2409</f>
        <v>-22,22%</v>
      </c>
      <c s="13" r="AN2409"/>
    </row>
    <row r="2410">
      <c t="s" s="1" r="A2410">
        <v>14599</v>
      </c>
      <c t="s" s="20" r="B2410">
        <v>14600</v>
      </c>
      <c s="9" r="C2410">
        <v>9116.0</v>
      </c>
      <c t="s" s="21" r="D2410">
        <v>14601</v>
      </c>
      <c t="s" s="10" r="E2410">
        <v>14602</v>
      </c>
      <c t="s" s="10" r="F2410">
        <v>14603</v>
      </c>
      <c s="11" r="G2410">
        <v>12.7</v>
      </c>
      <c s="12" r="H2410">
        <v>15.0</v>
      </c>
      <c t="str" s="10" r="I2410">
        <f>H2410-G2410</f>
        <v>2,3</v>
      </c>
      <c t="s" s="10" r="J2410">
        <v>14604</v>
      </c>
      <c t="s" s="10" r="K2410">
        <v>14605</v>
      </c>
      <c s="14" r="L2410">
        <v>123.0</v>
      </c>
      <c s="14" r="M2410">
        <v>41.0</v>
      </c>
      <c s="13" r="N2410">
        <v>33.33</v>
      </c>
      <c s="14" r="O2410">
        <v>81.0</v>
      </c>
      <c s="14" r="P2410">
        <v>21.0</v>
      </c>
      <c t="str" s="13" r="Q2410">
        <f>P2410/O2410</f>
        <v>25,93%</v>
      </c>
      <c s="14" r="R2410">
        <v>106.0</v>
      </c>
      <c s="14" r="S2410">
        <v>10.0</v>
      </c>
      <c s="14" r="T2410">
        <v>9.43</v>
      </c>
      <c s="14" r="U2410">
        <v>95.0</v>
      </c>
      <c s="14" r="V2410">
        <v>16.0</v>
      </c>
      <c s="14" r="W2410">
        <v>16.84</v>
      </c>
      <c s="14" r="X2410">
        <v>111.0</v>
      </c>
      <c s="14" r="Y2410">
        <v>47.0</v>
      </c>
      <c t="str" s="15" r="Z2410">
        <f>Y2410/X2410</f>
        <v>42,34%</v>
      </c>
      <c s="14" r="AA2410">
        <v>62.0</v>
      </c>
      <c s="14" r="AB2410">
        <v>1.0</v>
      </c>
      <c s="14" r="AC2410">
        <v>1.61</v>
      </c>
      <c s="14" r="AD2410">
        <v>103.0</v>
      </c>
      <c s="14" r="AE2410">
        <v>47.0</v>
      </c>
      <c s="13" r="AF2410">
        <v>0.45631067961165</v>
      </c>
      <c s="14" r="AG2410">
        <v>56.0</v>
      </c>
      <c s="14" r="AH2410">
        <v>2.0</v>
      </c>
      <c s="13" r="AI2410">
        <v>0.0357142857142857</v>
      </c>
      <c t="str" s="16" r="AJ2410">
        <f>P2410-AB2410</f>
        <v>20</v>
      </c>
      <c t="str" s="15" r="AK2410">
        <f>(P2410-AB2410)/AB2410</f>
        <v>2000,00%</v>
      </c>
      <c t="str" s="16" r="AL2410">
        <f>P2410-V2410</f>
        <v>5</v>
      </c>
      <c t="str" s="13" r="AM2410">
        <f>(P2410-V2410)/V2410</f>
        <v>31,25%</v>
      </c>
      <c s="13" r="AN2410"/>
    </row>
    <row r="2411">
      <c t="s" s="1" r="A2411">
        <v>14606</v>
      </c>
      <c t="s" s="20" r="B2411">
        <v>14607</v>
      </c>
      <c s="9" r="C2411">
        <v>9117.0</v>
      </c>
      <c t="s" s="21" r="D2411">
        <v>14608</v>
      </c>
      <c t="s" s="10" r="E2411">
        <v>14609</v>
      </c>
      <c t="s" s="10" r="F2411">
        <v>14610</v>
      </c>
      <c s="11" r="G2411">
        <v>8.7</v>
      </c>
      <c s="12" r="H2411">
        <v>10.1</v>
      </c>
      <c t="str" s="10" r="I2411">
        <f>H2411-G2411</f>
        <v>1,4</v>
      </c>
      <c t="s" s="10" r="J2411">
        <v>14611</v>
      </c>
      <c t="s" s="10" r="K2411">
        <v>14612</v>
      </c>
      <c s="14" r="L2411">
        <v>35.0</v>
      </c>
      <c s="14" r="M2411">
        <v>12.0</v>
      </c>
      <c s="13" r="N2411">
        <v>34.29</v>
      </c>
      <c s="14" r="O2411">
        <v>20.0</v>
      </c>
      <c s="14" r="P2411">
        <v>8.0</v>
      </c>
      <c t="str" s="13" r="Q2411">
        <f>P2411/O2411</f>
        <v>40,00%</v>
      </c>
      <c s="14" r="R2411">
        <v>33.0</v>
      </c>
      <c s="14" r="S2411">
        <v>4.0</v>
      </c>
      <c s="14" r="T2411">
        <v>12.12</v>
      </c>
      <c s="14" r="U2411">
        <v>28.0</v>
      </c>
      <c s="14" r="V2411">
        <v>9.0</v>
      </c>
      <c s="14" r="W2411">
        <v>32.14</v>
      </c>
      <c s="14" r="X2411">
        <v>32.0</v>
      </c>
      <c s="14" r="Y2411">
        <v>9.0</v>
      </c>
      <c t="str" s="15" r="Z2411">
        <f>Y2411/X2411</f>
        <v>28,13%</v>
      </c>
      <c s="14" r="AA2411">
        <v>19.0</v>
      </c>
      <c s="14" r="AB2411">
        <v>0.0</v>
      </c>
      <c s="14" r="AC2411">
        <v>0.0</v>
      </c>
      <c s="14" r="AD2411">
        <v>35.0</v>
      </c>
      <c s="14" r="AE2411">
        <v>7.0</v>
      </c>
      <c s="13" r="AF2411">
        <v>0.2</v>
      </c>
      <c s="14" r="AG2411">
        <v>28.0</v>
      </c>
      <c s="14" r="AH2411">
        <v>0.0</v>
      </c>
      <c s="13" r="AI2411">
        <v>0.0</v>
      </c>
      <c t="str" s="16" r="AJ2411">
        <f>P2411-AB2411</f>
        <v>8</v>
      </c>
      <c t="str" s="15" r="AK2411">
        <f>(P2411-AB2411)/AB2411</f>
        <v>#DIV/0!</v>
      </c>
      <c t="str" s="16" r="AL2411">
        <f>P2411-V2411</f>
        <v>-1</v>
      </c>
      <c t="str" s="13" r="AM2411">
        <f>(P2411-V2411)/V2411</f>
        <v>-11,11%</v>
      </c>
      <c s="13" r="AN2411"/>
    </row>
    <row r="2412">
      <c t="s" s="1" r="A2412">
        <v>14613</v>
      </c>
      <c t="s" s="20" r="B2412">
        <v>14614</v>
      </c>
      <c s="9" r="C2412">
        <v>9118.0</v>
      </c>
      <c t="s" s="21" r="D2412">
        <v>14615</v>
      </c>
      <c t="s" s="10" r="E2412">
        <v>14616</v>
      </c>
      <c t="s" s="10" r="F2412">
        <v>14617</v>
      </c>
      <c s="11" r="G2412">
        <v>10.3</v>
      </c>
      <c s="12" r="H2412">
        <v>13.0</v>
      </c>
      <c t="str" s="10" r="I2412">
        <f>H2412-G2412</f>
        <v>2,7</v>
      </c>
      <c t="s" s="10" r="J2412">
        <v>14618</v>
      </c>
      <c t="s" s="10" r="K2412">
        <v>14619</v>
      </c>
      <c s="14" r="L2412">
        <v>548.0</v>
      </c>
      <c s="14" r="M2412">
        <v>252.0</v>
      </c>
      <c s="13" r="N2412">
        <v>45.99</v>
      </c>
      <c s="14" r="O2412">
        <v>287.0</v>
      </c>
      <c s="14" r="P2412">
        <v>87.0</v>
      </c>
      <c t="str" s="13" r="Q2412">
        <f>P2412/O2412</f>
        <v>30,31%</v>
      </c>
      <c s="14" r="R2412">
        <v>553.0</v>
      </c>
      <c s="14" r="S2412">
        <v>59.0</v>
      </c>
      <c s="14" r="T2412">
        <v>10.67</v>
      </c>
      <c s="14" r="U2412">
        <v>484.0</v>
      </c>
      <c s="14" r="V2412">
        <v>124.0</v>
      </c>
      <c s="14" r="W2412">
        <v>25.62</v>
      </c>
      <c s="14" r="X2412">
        <v>555.0</v>
      </c>
      <c s="14" r="Y2412">
        <v>256.0</v>
      </c>
      <c t="str" s="15" r="Z2412">
        <f>Y2412/X2412</f>
        <v>46,13%</v>
      </c>
      <c s="14" r="AA2412">
        <v>283.0</v>
      </c>
      <c s="14" r="AB2412">
        <v>17.0</v>
      </c>
      <c s="14" r="AC2412">
        <v>6.01</v>
      </c>
      <c s="14" r="AD2412">
        <v>516.0</v>
      </c>
      <c s="14" r="AE2412">
        <v>211.0</v>
      </c>
      <c s="13" r="AF2412">
        <v>0.408914728682171</v>
      </c>
      <c s="14" r="AG2412">
        <v>290.0</v>
      </c>
      <c s="14" r="AH2412">
        <v>25.0</v>
      </c>
      <c s="13" r="AI2412">
        <v>0.0862068965517241</v>
      </c>
      <c t="str" s="16" r="AJ2412">
        <f>P2412-AB2412</f>
        <v>70</v>
      </c>
      <c t="str" s="15" r="AK2412">
        <f>(P2412-AB2412)/AB2412</f>
        <v>411,76%</v>
      </c>
      <c t="str" s="16" r="AL2412">
        <f>P2412-V2412</f>
        <v>-37</v>
      </c>
      <c t="str" s="13" r="AM2412">
        <f>(P2412-V2412)/V2412</f>
        <v>-29,84%</v>
      </c>
      <c s="13" r="AN2412"/>
    </row>
    <row r="2413">
      <c t="s" s="1" r="A2413">
        <v>14620</v>
      </c>
      <c t="s" s="20" r="B2413">
        <v>14621</v>
      </c>
      <c s="9" r="C2413">
        <v>9119.0</v>
      </c>
      <c t="s" s="21" r="D2413">
        <v>14622</v>
      </c>
      <c t="s" s="10" r="E2413">
        <v>14623</v>
      </c>
      <c t="s" s="10" r="F2413">
        <v>14624</v>
      </c>
      <c s="11" r="G2413">
        <v>12.7</v>
      </c>
      <c s="12" r="H2413">
        <v>15.0</v>
      </c>
      <c t="str" s="10" r="I2413">
        <f>H2413-G2413</f>
        <v>2,3</v>
      </c>
      <c t="s" s="10" r="J2413">
        <v>14625</v>
      </c>
      <c t="s" s="10" r="K2413">
        <v>14626</v>
      </c>
      <c s="14" r="L2413">
        <v>3418.0</v>
      </c>
      <c s="14" r="M2413">
        <v>1888.0</v>
      </c>
      <c s="13" r="N2413">
        <v>55.24</v>
      </c>
      <c s="14" r="O2413">
        <v>1457.0</v>
      </c>
      <c s="14" r="P2413">
        <v>502.0</v>
      </c>
      <c t="str" s="13" r="Q2413">
        <f>P2413/O2413</f>
        <v>34,45%</v>
      </c>
      <c s="14" r="R2413">
        <v>3373.0</v>
      </c>
      <c s="14" r="S2413">
        <v>615.0</v>
      </c>
      <c s="14" r="T2413">
        <v>18.23</v>
      </c>
      <c s="14" r="U2413">
        <v>2700.0</v>
      </c>
      <c s="14" r="V2413">
        <v>702.0</v>
      </c>
      <c s="14" r="W2413">
        <v>26.0</v>
      </c>
      <c s="14" r="X2413">
        <v>3311.0</v>
      </c>
      <c s="14" r="Y2413">
        <v>2028.0</v>
      </c>
      <c t="str" s="15" r="Z2413">
        <f>Y2413/X2413</f>
        <v>61,25%</v>
      </c>
      <c s="14" r="AA2413">
        <v>1212.0</v>
      </c>
      <c s="14" r="AB2413">
        <v>70.0</v>
      </c>
      <c s="14" r="AC2413">
        <v>5.78</v>
      </c>
      <c s="14" r="AD2413">
        <v>3284.0</v>
      </c>
      <c s="14" r="AE2413">
        <v>1860.0</v>
      </c>
      <c s="13" r="AF2413">
        <v>0.566382460414129</v>
      </c>
      <c s="14" r="AG2413">
        <v>1361.0</v>
      </c>
      <c s="14" r="AH2413">
        <v>139.0</v>
      </c>
      <c s="13" r="AI2413">
        <v>0.102130786186627</v>
      </c>
      <c t="str" s="16" r="AJ2413">
        <f>P2413-AB2413</f>
        <v>432</v>
      </c>
      <c t="str" s="15" r="AK2413">
        <f>(P2413-AB2413)/AB2413</f>
        <v>617,14%</v>
      </c>
      <c t="str" s="16" r="AL2413">
        <f>P2413-V2413</f>
        <v>-200</v>
      </c>
      <c t="str" s="13" r="AM2413">
        <f>(P2413-V2413)/V2413</f>
        <v>-28,49%</v>
      </c>
      <c s="13" r="AN2413"/>
    </row>
    <row r="2414">
      <c t="s" s="1" r="A2414">
        <v>14627</v>
      </c>
      <c t="s" s="20" r="B2414">
        <v>14628</v>
      </c>
      <c s="9" r="C2414">
        <v>9120.0</v>
      </c>
      <c t="s" s="21" r="D2414">
        <v>14629</v>
      </c>
      <c t="s" s="10" r="E2414">
        <v>14630</v>
      </c>
      <c t="s" s="10" r="F2414">
        <v>14631</v>
      </c>
      <c s="11" r="G2414">
        <v>12.7</v>
      </c>
      <c s="12" r="H2414">
        <v>15.0</v>
      </c>
      <c t="str" s="10" r="I2414">
        <f>H2414-G2414</f>
        <v>2,3</v>
      </c>
      <c t="s" s="10" r="J2414">
        <v>14632</v>
      </c>
      <c t="s" s="10" r="K2414">
        <v>14633</v>
      </c>
      <c s="14" r="L2414">
        <v>110.0</v>
      </c>
      <c s="14" r="M2414">
        <v>47.0</v>
      </c>
      <c s="13" r="N2414">
        <v>42.73</v>
      </c>
      <c s="14" r="O2414">
        <v>59.0</v>
      </c>
      <c s="14" r="P2414">
        <v>12.0</v>
      </c>
      <c t="str" s="13" r="Q2414">
        <f>P2414/O2414</f>
        <v>20,34%</v>
      </c>
      <c s="14" r="R2414">
        <v>111.0</v>
      </c>
      <c s="14" r="S2414">
        <v>23.0</v>
      </c>
      <c s="14" r="T2414">
        <v>20.72</v>
      </c>
      <c s="14" r="U2414">
        <v>88.0</v>
      </c>
      <c s="14" r="V2414">
        <v>16.0</v>
      </c>
      <c s="14" r="W2414">
        <v>18.18</v>
      </c>
      <c s="14" r="X2414">
        <v>124.0</v>
      </c>
      <c s="14" r="Y2414">
        <v>60.0</v>
      </c>
      <c t="str" s="15" r="Z2414">
        <f>Y2414/X2414</f>
        <v>48,39%</v>
      </c>
      <c s="14" r="AA2414">
        <v>62.0</v>
      </c>
      <c s="14" r="AB2414">
        <v>3.0</v>
      </c>
      <c s="14" r="AC2414">
        <v>4.84</v>
      </c>
      <c s="14" r="AD2414">
        <v>113.0</v>
      </c>
      <c s="14" r="AE2414">
        <v>41.0</v>
      </c>
      <c s="13" r="AF2414">
        <v>0.36283185840708</v>
      </c>
      <c s="14" r="AG2414">
        <v>66.0</v>
      </c>
      <c s="14" r="AH2414">
        <v>3.0</v>
      </c>
      <c s="13" r="AI2414">
        <v>0.0454545454545455</v>
      </c>
      <c t="str" s="16" r="AJ2414">
        <f>P2414-AB2414</f>
        <v>9</v>
      </c>
      <c t="str" s="15" r="AK2414">
        <f>(P2414-AB2414)/AB2414</f>
        <v>300,00%</v>
      </c>
      <c t="str" s="16" r="AL2414">
        <f>P2414-V2414</f>
        <v>-4</v>
      </c>
      <c t="str" s="13" r="AM2414">
        <f>(P2414-V2414)/V2414</f>
        <v>-25,00%</v>
      </c>
      <c s="13" r="AN2414"/>
    </row>
    <row r="2415">
      <c t="s" s="1" r="A2415">
        <v>14634</v>
      </c>
      <c t="s" s="20" r="B2415">
        <v>14635</v>
      </c>
      <c s="9" r="C2415">
        <v>9121.0</v>
      </c>
      <c t="s" s="21" r="D2415">
        <v>14636</v>
      </c>
      <c t="s" s="10" r="E2415">
        <v>14637</v>
      </c>
      <c t="s" s="10" r="F2415">
        <v>14638</v>
      </c>
      <c s="11" r="G2415">
        <v>12.7</v>
      </c>
      <c s="12" r="H2415">
        <v>15.0</v>
      </c>
      <c t="str" s="10" r="I2415">
        <f>H2415-G2415</f>
        <v>2,3</v>
      </c>
      <c t="s" s="10" r="J2415">
        <v>14639</v>
      </c>
      <c t="s" s="10" r="K2415">
        <v>14640</v>
      </c>
      <c s="14" r="L2415">
        <v>52.0</v>
      </c>
      <c s="14" r="M2415">
        <v>27.0</v>
      </c>
      <c s="13" r="N2415">
        <v>51.92</v>
      </c>
      <c s="14" r="O2415">
        <v>23.0</v>
      </c>
      <c s="14" r="P2415">
        <v>0.0</v>
      </c>
      <c t="str" s="13" r="Q2415">
        <f>P2415/O2415</f>
        <v>0,00%</v>
      </c>
      <c s="14" r="R2415">
        <v>47.0</v>
      </c>
      <c s="14" r="S2415">
        <v>15.0</v>
      </c>
      <c s="14" r="T2415">
        <v>31.91</v>
      </c>
      <c s="14" r="U2415">
        <v>32.0</v>
      </c>
      <c s="14" r="V2415">
        <v>3.0</v>
      </c>
      <c s="14" r="W2415">
        <v>9.38</v>
      </c>
      <c s="14" r="X2415">
        <v>51.0</v>
      </c>
      <c s="14" r="Y2415">
        <v>17.0</v>
      </c>
      <c t="str" s="15" r="Z2415">
        <f>Y2415/X2415</f>
        <v>33,33%</v>
      </c>
      <c s="14" r="AA2415">
        <v>29.0</v>
      </c>
      <c s="14" r="AB2415">
        <v>0.0</v>
      </c>
      <c s="14" r="AC2415">
        <v>0.0</v>
      </c>
      <c s="14" r="AD2415">
        <v>42.0</v>
      </c>
      <c s="14" r="AE2415">
        <v>16.0</v>
      </c>
      <c s="13" r="AF2415">
        <v>0.380952380952381</v>
      </c>
      <c s="14" r="AG2415">
        <v>24.0</v>
      </c>
      <c s="14" r="AH2415">
        <v>0.0</v>
      </c>
      <c s="13" r="AI2415">
        <v>0.0</v>
      </c>
      <c t="str" s="16" r="AJ2415">
        <f>P2415-AB2415</f>
        <v>0</v>
      </c>
      <c t="str" s="15" r="AK2415">
        <f>(P2415-AB2415)/AB2415</f>
        <v>#DIV/0!</v>
      </c>
      <c t="str" s="16" r="AL2415">
        <f>P2415-V2415</f>
        <v>-3</v>
      </c>
      <c t="str" s="13" r="AM2415">
        <f>(P2415-V2415)/V2415</f>
        <v>-100,00%</v>
      </c>
      <c s="13" r="AN2415"/>
    </row>
    <row r="2416">
      <c t="s" s="1" r="A2416">
        <v>14641</v>
      </c>
      <c t="s" s="20" r="B2416">
        <v>14642</v>
      </c>
      <c s="9" r="C2416">
        <v>9122.0</v>
      </c>
      <c t="s" s="21" r="D2416">
        <v>14643</v>
      </c>
      <c t="s" s="10" r="E2416">
        <v>14644</v>
      </c>
      <c t="s" s="10" r="F2416">
        <v>14645</v>
      </c>
      <c s="11" r="G2416">
        <v>10.2</v>
      </c>
      <c s="12" r="H2416">
        <v>13.0</v>
      </c>
      <c t="str" s="10" r="I2416">
        <f>H2416-G2416</f>
        <v>2,8</v>
      </c>
      <c t="s" s="10" r="J2416">
        <v>14646</v>
      </c>
      <c t="s" s="10" r="K2416">
        <v>14647</v>
      </c>
      <c s="14" r="L2416">
        <v>222.0</v>
      </c>
      <c s="14" r="M2416">
        <v>92.0</v>
      </c>
      <c s="13" r="N2416">
        <v>41.44</v>
      </c>
      <c s="14" r="O2416">
        <v>122.0</v>
      </c>
      <c s="14" r="P2416">
        <v>36.0</v>
      </c>
      <c t="str" s="13" r="Q2416">
        <f>P2416/O2416</f>
        <v>29,51%</v>
      </c>
      <c s="14" r="R2416">
        <v>224.0</v>
      </c>
      <c s="14" r="S2416">
        <v>23.0</v>
      </c>
      <c s="14" r="T2416">
        <v>10.27</v>
      </c>
      <c s="14" r="U2416">
        <v>200.0</v>
      </c>
      <c s="14" r="V2416">
        <v>35.0</v>
      </c>
      <c s="14" r="W2416">
        <v>17.5</v>
      </c>
      <c s="14" r="X2416">
        <v>206.0</v>
      </c>
      <c s="14" r="Y2416">
        <v>96.0</v>
      </c>
      <c t="str" s="15" r="Z2416">
        <f>Y2416/X2416</f>
        <v>46,60%</v>
      </c>
      <c s="14" r="AA2416">
        <v>106.0</v>
      </c>
      <c s="14" r="AB2416">
        <v>6.0</v>
      </c>
      <c s="14" r="AC2416">
        <v>5.66</v>
      </c>
      <c s="14" r="AD2416">
        <v>209.0</v>
      </c>
      <c s="14" r="AE2416">
        <v>99.0</v>
      </c>
      <c s="13" r="AF2416">
        <v>0.473684210526316</v>
      </c>
      <c s="14" r="AG2416">
        <v>104.0</v>
      </c>
      <c s="14" r="AH2416">
        <v>17.0</v>
      </c>
      <c s="13" r="AI2416">
        <v>0.163461538461538</v>
      </c>
      <c t="str" s="16" r="AJ2416">
        <f>P2416-AB2416</f>
        <v>30</v>
      </c>
      <c t="str" s="15" r="AK2416">
        <f>(P2416-AB2416)/AB2416</f>
        <v>500,00%</v>
      </c>
      <c t="str" s="16" r="AL2416">
        <f>P2416-V2416</f>
        <v>1</v>
      </c>
      <c t="str" s="13" r="AM2416">
        <f>(P2416-V2416)/V2416</f>
        <v>2,86%</v>
      </c>
      <c s="13" r="AN2416"/>
    </row>
    <row r="2417">
      <c t="s" s="1" r="A2417">
        <v>14648</v>
      </c>
      <c t="s" s="20" r="B2417">
        <v>14649</v>
      </c>
      <c s="9" r="C2417">
        <v>9123.0</v>
      </c>
      <c t="s" s="21" r="D2417">
        <v>14650</v>
      </c>
      <c t="s" s="10" r="E2417">
        <v>14651</v>
      </c>
      <c t="s" s="10" r="F2417">
        <v>14652</v>
      </c>
      <c s="11" r="G2417">
        <v>10.2</v>
      </c>
      <c s="12" r="H2417">
        <v>13.0</v>
      </c>
      <c t="str" s="10" r="I2417">
        <f>H2417-G2417</f>
        <v>2,8</v>
      </c>
      <c t="s" s="10" r="J2417">
        <v>14653</v>
      </c>
      <c t="s" s="10" r="K2417">
        <v>14654</v>
      </c>
      <c s="14" r="L2417">
        <v>417.0</v>
      </c>
      <c s="14" r="M2417">
        <v>180.0</v>
      </c>
      <c s="13" r="N2417">
        <v>43.17</v>
      </c>
      <c s="14" r="O2417">
        <v>224.0</v>
      </c>
      <c s="14" r="P2417">
        <v>55.0</v>
      </c>
      <c t="str" s="13" r="Q2417">
        <f>P2417/O2417</f>
        <v>24,55%</v>
      </c>
      <c s="14" r="R2417">
        <v>409.0</v>
      </c>
      <c s="14" r="S2417">
        <v>45.0</v>
      </c>
      <c s="14" r="T2417">
        <v>11.0</v>
      </c>
      <c s="14" r="U2417">
        <v>355.0</v>
      </c>
      <c s="14" r="V2417">
        <v>64.0</v>
      </c>
      <c s="14" r="W2417">
        <v>18.03</v>
      </c>
      <c s="14" r="X2417">
        <v>410.0</v>
      </c>
      <c s="14" r="Y2417">
        <v>209.0</v>
      </c>
      <c t="str" s="15" r="Z2417">
        <f>Y2417/X2417</f>
        <v>50,98%</v>
      </c>
      <c s="14" r="AA2417">
        <v>189.0</v>
      </c>
      <c s="14" r="AB2417">
        <v>7.0</v>
      </c>
      <c s="14" r="AC2417">
        <v>3.7</v>
      </c>
      <c s="14" r="AD2417">
        <v>394.0</v>
      </c>
      <c s="14" r="AE2417">
        <v>204.0</v>
      </c>
      <c s="13" r="AF2417">
        <v>0.517766497461929</v>
      </c>
      <c s="14" r="AG2417">
        <v>177.0</v>
      </c>
      <c s="14" r="AH2417">
        <v>3.0</v>
      </c>
      <c s="13" r="AI2417">
        <v>0.0169491525423729</v>
      </c>
      <c t="str" s="16" r="AJ2417">
        <f>P2417-AB2417</f>
        <v>48</v>
      </c>
      <c t="str" s="15" r="AK2417">
        <f>(P2417-AB2417)/AB2417</f>
        <v>685,71%</v>
      </c>
      <c t="str" s="16" r="AL2417">
        <f>P2417-V2417</f>
        <v>-9</v>
      </c>
      <c t="str" s="13" r="AM2417">
        <f>(P2417-V2417)/V2417</f>
        <v>-14,06%</v>
      </c>
      <c s="13" r="AN2417"/>
    </row>
    <row r="2418">
      <c t="s" s="1" r="A2418">
        <v>14655</v>
      </c>
      <c t="s" s="20" r="B2418">
        <v>14656</v>
      </c>
      <c s="9" r="C2418">
        <v>9124.0</v>
      </c>
      <c t="s" s="21" r="D2418">
        <v>14657</v>
      </c>
      <c t="s" s="10" r="E2418">
        <v>14658</v>
      </c>
      <c t="s" s="10" r="F2418">
        <v>14659</v>
      </c>
      <c s="11" r="G2418">
        <v>10.2</v>
      </c>
      <c s="12" r="H2418">
        <v>13.0</v>
      </c>
      <c t="str" s="10" r="I2418">
        <f>H2418-G2418</f>
        <v>2,8</v>
      </c>
      <c t="s" s="10" r="J2418">
        <v>14660</v>
      </c>
      <c t="s" s="10" r="K2418">
        <v>14661</v>
      </c>
      <c s="14" r="L2418">
        <v>77.0</v>
      </c>
      <c s="14" r="M2418">
        <v>28.0</v>
      </c>
      <c s="13" r="N2418">
        <v>36.36</v>
      </c>
      <c s="14" r="O2418">
        <v>49.0</v>
      </c>
      <c s="14" r="P2418">
        <v>18.0</v>
      </c>
      <c t="str" s="13" r="Q2418">
        <f>P2418/O2418</f>
        <v>36,73%</v>
      </c>
      <c s="14" r="R2418">
        <v>78.0</v>
      </c>
      <c s="14" r="S2418">
        <v>11.0</v>
      </c>
      <c s="14" r="T2418">
        <v>14.1</v>
      </c>
      <c s="14" r="U2418">
        <v>67.0</v>
      </c>
      <c s="14" r="V2418">
        <v>14.0</v>
      </c>
      <c s="14" r="W2418">
        <v>20.9</v>
      </c>
      <c s="14" r="X2418">
        <v>79.0</v>
      </c>
      <c s="14" r="Y2418">
        <v>26.0</v>
      </c>
      <c t="str" s="15" r="Z2418">
        <f>Y2418/X2418</f>
        <v>32,91%</v>
      </c>
      <c s="14" r="AA2418">
        <v>53.0</v>
      </c>
      <c s="14" r="AB2418">
        <v>4.0</v>
      </c>
      <c s="14" r="AC2418">
        <v>7.55</v>
      </c>
      <c s="14" r="AD2418">
        <v>81.0</v>
      </c>
      <c s="14" r="AE2418">
        <v>28.0</v>
      </c>
      <c s="13" r="AF2418">
        <v>0.345679012345679</v>
      </c>
      <c s="14" r="AG2418">
        <v>52.0</v>
      </c>
      <c s="14" r="AH2418">
        <v>2.0</v>
      </c>
      <c s="13" r="AI2418">
        <v>0.0384615384615385</v>
      </c>
      <c t="str" s="16" r="AJ2418">
        <f>P2418-AB2418</f>
        <v>14</v>
      </c>
      <c t="str" s="15" r="AK2418">
        <f>(P2418-AB2418)/AB2418</f>
        <v>350,00%</v>
      </c>
      <c t="str" s="16" r="AL2418">
        <f>P2418-V2418</f>
        <v>4</v>
      </c>
      <c t="str" s="13" r="AM2418">
        <f>(P2418-V2418)/V2418</f>
        <v>28,57%</v>
      </c>
      <c s="13" r="AN2418"/>
    </row>
    <row r="2419">
      <c t="s" s="1" r="A2419">
        <v>14662</v>
      </c>
      <c t="s" s="20" r="B2419">
        <v>14663</v>
      </c>
      <c s="9" r="C2419">
        <v>9125.0</v>
      </c>
      <c t="s" s="21" r="D2419">
        <v>14664</v>
      </c>
      <c t="s" s="10" r="E2419">
        <v>14665</v>
      </c>
      <c t="s" s="10" r="F2419">
        <v>14666</v>
      </c>
      <c s="11" r="G2419">
        <v>10.3</v>
      </c>
      <c s="12" r="H2419">
        <v>13.0</v>
      </c>
      <c t="str" s="10" r="I2419">
        <f>H2419-G2419</f>
        <v>2,7</v>
      </c>
      <c t="s" s="10" r="J2419">
        <v>14667</v>
      </c>
      <c t="s" s="10" r="K2419">
        <v>14668</v>
      </c>
      <c s="14" r="L2419">
        <v>518.0</v>
      </c>
      <c s="14" r="M2419">
        <v>229.0</v>
      </c>
      <c s="13" r="N2419">
        <v>44.21</v>
      </c>
      <c s="14" r="O2419">
        <v>273.0</v>
      </c>
      <c s="14" r="P2419">
        <v>68.0</v>
      </c>
      <c t="str" s="13" r="Q2419">
        <f>P2419/O2419</f>
        <v>24,91%</v>
      </c>
      <c s="14" r="R2419">
        <v>514.0</v>
      </c>
      <c s="14" r="S2419">
        <v>60.0</v>
      </c>
      <c s="14" r="T2419">
        <v>11.67</v>
      </c>
      <c s="14" r="U2419">
        <v>447.0</v>
      </c>
      <c s="14" r="V2419">
        <v>77.0</v>
      </c>
      <c s="14" r="W2419">
        <v>17.23</v>
      </c>
      <c s="14" r="X2419">
        <v>503.0</v>
      </c>
      <c s="14" r="Y2419">
        <v>222.0</v>
      </c>
      <c t="str" s="15" r="Z2419">
        <f>Y2419/X2419</f>
        <v>44,14%</v>
      </c>
      <c s="14" r="AA2419">
        <v>275.0</v>
      </c>
      <c s="14" r="AB2419">
        <v>15.0</v>
      </c>
      <c s="14" r="AC2419">
        <v>5.45</v>
      </c>
      <c s="14" r="AD2419">
        <v>506.0</v>
      </c>
      <c s="14" r="AE2419">
        <v>224.0</v>
      </c>
      <c s="13" r="AF2419">
        <v>0.442687747035573</v>
      </c>
      <c s="14" r="AG2419">
        <v>268.0</v>
      </c>
      <c s="14" r="AH2419">
        <v>13.0</v>
      </c>
      <c s="13" r="AI2419">
        <v>0.0485074626865672</v>
      </c>
      <c t="str" s="16" r="AJ2419">
        <f>P2419-AB2419</f>
        <v>53</v>
      </c>
      <c t="str" s="15" r="AK2419">
        <f>(P2419-AB2419)/AB2419</f>
        <v>353,33%</v>
      </c>
      <c t="str" s="16" r="AL2419">
        <f>P2419-V2419</f>
        <v>-9</v>
      </c>
      <c t="str" s="13" r="AM2419">
        <f>(P2419-V2419)/V2419</f>
        <v>-11,69%</v>
      </c>
      <c s="13" r="AN2419"/>
    </row>
    <row r="2420">
      <c t="s" s="1" r="A2420">
        <v>14669</v>
      </c>
      <c t="s" s="20" r="B2420">
        <v>14670</v>
      </c>
      <c s="9" r="C2420">
        <v>9126.0</v>
      </c>
      <c t="s" s="21" r="D2420">
        <v>14671</v>
      </c>
      <c t="s" s="10" r="E2420">
        <v>14672</v>
      </c>
      <c t="s" s="10" r="F2420">
        <v>14673</v>
      </c>
      <c s="11" r="G2420">
        <v>12.7</v>
      </c>
      <c s="12" r="H2420">
        <v>15.0</v>
      </c>
      <c t="str" s="10" r="I2420">
        <f>H2420-G2420</f>
        <v>2,3</v>
      </c>
      <c t="s" s="10" r="J2420">
        <v>14674</v>
      </c>
      <c t="s" s="10" r="K2420">
        <v>14675</v>
      </c>
      <c s="14" r="L2420">
        <v>139.0</v>
      </c>
      <c s="14" r="M2420">
        <v>47.0</v>
      </c>
      <c s="13" r="N2420">
        <v>33.81</v>
      </c>
      <c s="14" r="O2420">
        <v>84.0</v>
      </c>
      <c s="14" r="P2420">
        <v>18.0</v>
      </c>
      <c t="str" s="13" r="Q2420">
        <f>P2420/O2420</f>
        <v>21,43%</v>
      </c>
      <c s="14" r="R2420">
        <v>129.0</v>
      </c>
      <c s="14" r="S2420">
        <v>8.0</v>
      </c>
      <c s="14" r="T2420">
        <v>6.2</v>
      </c>
      <c s="14" r="U2420">
        <v>119.0</v>
      </c>
      <c s="14" r="V2420">
        <v>14.0</v>
      </c>
      <c s="14" r="W2420">
        <v>11.76</v>
      </c>
      <c s="14" r="X2420">
        <v>125.0</v>
      </c>
      <c s="14" r="Y2420">
        <v>48.0</v>
      </c>
      <c t="str" s="15" r="Z2420">
        <f>Y2420/X2420</f>
        <v>38,40%</v>
      </c>
      <c s="14" r="AA2420">
        <v>73.0</v>
      </c>
      <c s="14" r="AB2420">
        <v>2.0</v>
      </c>
      <c s="14" r="AC2420">
        <v>2.74</v>
      </c>
      <c s="14" r="AD2420">
        <v>134.0</v>
      </c>
      <c s="14" r="AE2420">
        <v>66.0</v>
      </c>
      <c s="13" r="AF2420">
        <v>0.492537313432836</v>
      </c>
      <c s="14" r="AG2420">
        <v>66.0</v>
      </c>
      <c s="14" r="AH2420">
        <v>0.0</v>
      </c>
      <c s="13" r="AI2420">
        <v>0.0</v>
      </c>
      <c t="str" s="16" r="AJ2420">
        <f>P2420-AB2420</f>
        <v>16</v>
      </c>
      <c t="str" s="15" r="AK2420">
        <f>(P2420-AB2420)/AB2420</f>
        <v>800,00%</v>
      </c>
      <c t="str" s="16" r="AL2420">
        <f>P2420-V2420</f>
        <v>4</v>
      </c>
      <c t="str" s="13" r="AM2420">
        <f>(P2420-V2420)/V2420</f>
        <v>28,57%</v>
      </c>
      <c s="13" r="AN2420"/>
    </row>
    <row r="2421">
      <c t="s" s="1" r="A2421">
        <v>14676</v>
      </c>
      <c t="s" s="20" r="B2421">
        <v>14677</v>
      </c>
      <c s="9" r="C2421">
        <v>9127.0</v>
      </c>
      <c t="s" s="21" r="D2421">
        <v>14678</v>
      </c>
      <c t="s" s="10" r="E2421">
        <v>14679</v>
      </c>
      <c t="s" s="10" r="F2421">
        <v>14680</v>
      </c>
      <c s="11" r="G2421">
        <v>12.7</v>
      </c>
      <c s="12" r="H2421">
        <v>15.0</v>
      </c>
      <c t="str" s="10" r="I2421">
        <f>H2421-G2421</f>
        <v>2,3</v>
      </c>
      <c t="s" s="10" r="J2421">
        <v>14681</v>
      </c>
      <c t="s" s="10" r="K2421">
        <v>14682</v>
      </c>
      <c s="14" r="L2421">
        <v>535.0</v>
      </c>
      <c s="14" r="M2421">
        <v>272.0</v>
      </c>
      <c s="13" r="N2421">
        <v>50.84</v>
      </c>
      <c s="14" r="O2421">
        <v>249.0</v>
      </c>
      <c s="14" r="P2421">
        <v>47.0</v>
      </c>
      <c t="str" s="13" r="Q2421">
        <f>P2421/O2421</f>
        <v>18,88%</v>
      </c>
      <c s="14" r="R2421">
        <v>506.0</v>
      </c>
      <c s="14" r="S2421">
        <v>72.0</v>
      </c>
      <c s="14" r="T2421">
        <v>14.23</v>
      </c>
      <c s="14" r="U2421">
        <v>427.0</v>
      </c>
      <c s="14" r="V2421">
        <v>66.0</v>
      </c>
      <c s="14" r="W2421">
        <v>15.46</v>
      </c>
      <c s="14" r="X2421">
        <v>524.0</v>
      </c>
      <c s="14" r="Y2421">
        <v>191.0</v>
      </c>
      <c t="str" s="15" r="Z2421">
        <f>Y2421/X2421</f>
        <v>36,45%</v>
      </c>
      <c s="14" r="AA2421">
        <v>323.0</v>
      </c>
      <c s="14" r="AB2421">
        <v>11.0</v>
      </c>
      <c s="14" r="AC2421">
        <v>3.41</v>
      </c>
      <c s="14" r="AD2421">
        <v>507.0</v>
      </c>
      <c s="14" r="AE2421">
        <v>217.0</v>
      </c>
      <c s="13" r="AF2421">
        <v>0.428007889546351</v>
      </c>
      <c s="14" r="AG2421">
        <v>281.0</v>
      </c>
      <c s="14" r="AH2421">
        <v>14.0</v>
      </c>
      <c s="13" r="AI2421">
        <v>0.0498220640569395</v>
      </c>
      <c t="str" s="16" r="AJ2421">
        <f>P2421-AB2421</f>
        <v>36</v>
      </c>
      <c t="str" s="15" r="AK2421">
        <f>(P2421-AB2421)/AB2421</f>
        <v>327,27%</v>
      </c>
      <c t="str" s="16" r="AL2421">
        <f>P2421-V2421</f>
        <v>-19</v>
      </c>
      <c t="str" s="13" r="AM2421">
        <f>(P2421-V2421)/V2421</f>
        <v>-28,79%</v>
      </c>
      <c s="13" r="AN2421"/>
    </row>
    <row r="2422">
      <c t="s" s="1" r="A2422">
        <v>14683</v>
      </c>
      <c t="s" s="20" r="B2422">
        <v>14684</v>
      </c>
      <c s="9" r="C2422">
        <v>9128.0</v>
      </c>
      <c t="s" s="21" r="D2422">
        <v>14685</v>
      </c>
      <c t="s" s="10" r="E2422">
        <v>14686</v>
      </c>
      <c t="s" s="10" r="F2422">
        <v>14687</v>
      </c>
      <c s="11" r="G2422">
        <v>12.7</v>
      </c>
      <c s="12" r="H2422">
        <v>15.0</v>
      </c>
      <c t="str" s="10" r="I2422">
        <f>H2422-G2422</f>
        <v>2,3</v>
      </c>
      <c t="s" s="10" r="J2422">
        <v>14688</v>
      </c>
      <c t="s" s="10" r="K2422">
        <v>14689</v>
      </c>
      <c s="14" r="L2422">
        <v>162.0</v>
      </c>
      <c s="14" r="M2422">
        <v>60.0</v>
      </c>
      <c s="13" r="N2422">
        <v>37.04</v>
      </c>
      <c s="14" r="O2422">
        <v>95.0</v>
      </c>
      <c s="14" r="P2422">
        <v>27.0</v>
      </c>
      <c t="str" s="13" r="Q2422">
        <f>P2422/O2422</f>
        <v>28,42%</v>
      </c>
      <c s="14" r="R2422">
        <v>162.0</v>
      </c>
      <c s="14" r="S2422">
        <v>23.0</v>
      </c>
      <c s="14" r="T2422">
        <v>14.2</v>
      </c>
      <c s="14" r="U2422">
        <v>136.0</v>
      </c>
      <c s="14" r="V2422">
        <v>26.0</v>
      </c>
      <c s="14" r="W2422">
        <v>19.12</v>
      </c>
      <c s="14" r="X2422">
        <v>182.0</v>
      </c>
      <c s="14" r="Y2422">
        <v>85.0</v>
      </c>
      <c t="str" s="15" r="Z2422">
        <f>Y2422/X2422</f>
        <v>46,70%</v>
      </c>
      <c s="14" r="AA2422">
        <v>93.0</v>
      </c>
      <c s="14" r="AB2422">
        <v>10.0</v>
      </c>
      <c s="14" r="AC2422">
        <v>10.75</v>
      </c>
      <c s="14" r="AD2422">
        <v>161.0</v>
      </c>
      <c s="14" r="AE2422">
        <v>80.0</v>
      </c>
      <c s="13" r="AF2422">
        <v>0.496894409937888</v>
      </c>
      <c s="14" r="AG2422">
        <v>75.0</v>
      </c>
      <c s="14" r="AH2422">
        <v>1.0</v>
      </c>
      <c s="13" r="AI2422">
        <v>0.0133333333333333</v>
      </c>
      <c t="str" s="16" r="AJ2422">
        <f>P2422-AB2422</f>
        <v>17</v>
      </c>
      <c t="str" s="15" r="AK2422">
        <f>(P2422-AB2422)/AB2422</f>
        <v>170,00%</v>
      </c>
      <c t="str" s="16" r="AL2422">
        <f>P2422-V2422</f>
        <v>1</v>
      </c>
      <c t="str" s="13" r="AM2422">
        <f>(P2422-V2422)/V2422</f>
        <v>3,85%</v>
      </c>
      <c s="13" r="AN2422"/>
    </row>
    <row r="2423">
      <c t="s" s="1" r="A2423">
        <v>14690</v>
      </c>
      <c t="s" s="20" r="B2423">
        <v>14691</v>
      </c>
      <c s="9" r="C2423">
        <v>9129.0</v>
      </c>
      <c t="s" s="21" r="D2423">
        <v>14692</v>
      </c>
      <c t="s" s="10" r="E2423">
        <v>14693</v>
      </c>
      <c t="s" s="10" r="F2423">
        <v>14694</v>
      </c>
      <c s="11" r="G2423">
        <v>12.7</v>
      </c>
      <c s="12" r="H2423">
        <v>15.0</v>
      </c>
      <c t="str" s="10" r="I2423">
        <f>H2423-G2423</f>
        <v>2,3</v>
      </c>
      <c t="s" s="10" r="J2423">
        <v>14695</v>
      </c>
      <c t="s" s="10" r="K2423">
        <v>14696</v>
      </c>
      <c s="14" r="L2423">
        <v>314.0</v>
      </c>
      <c s="14" r="M2423">
        <v>151.0</v>
      </c>
      <c s="13" r="N2423">
        <v>48.09</v>
      </c>
      <c s="14" r="O2423">
        <v>158.0</v>
      </c>
      <c s="14" r="P2423">
        <v>63.0</v>
      </c>
      <c t="str" s="13" r="Q2423">
        <f>P2423/O2423</f>
        <v>39,87%</v>
      </c>
      <c s="14" r="R2423">
        <v>287.0</v>
      </c>
      <c s="14" r="S2423">
        <v>34.0</v>
      </c>
      <c s="14" r="T2423">
        <v>11.85</v>
      </c>
      <c s="14" r="U2423">
        <v>248.0</v>
      </c>
      <c s="14" r="V2423">
        <v>78.0</v>
      </c>
      <c s="14" r="W2423">
        <v>31.45</v>
      </c>
      <c s="14" r="X2423">
        <v>264.0</v>
      </c>
      <c s="14" r="Y2423">
        <v>162.0</v>
      </c>
      <c t="str" s="15" r="Z2423">
        <f>Y2423/X2423</f>
        <v>61,36%</v>
      </c>
      <c s="14" r="AA2423">
        <v>95.0</v>
      </c>
      <c s="14" r="AB2423">
        <v>8.0</v>
      </c>
      <c s="14" r="AC2423">
        <v>8.42</v>
      </c>
      <c s="14" r="AD2423">
        <v>253.0</v>
      </c>
      <c s="14" r="AE2423">
        <v>143.0</v>
      </c>
      <c s="13" r="AF2423">
        <v>0.565217391304348</v>
      </c>
      <c s="14" r="AG2423">
        <v>103.0</v>
      </c>
      <c s="14" r="AH2423">
        <v>19.0</v>
      </c>
      <c s="13" r="AI2423">
        <v>0.184466019417476</v>
      </c>
      <c t="str" s="16" r="AJ2423">
        <f>P2423-AB2423</f>
        <v>55</v>
      </c>
      <c t="str" s="15" r="AK2423">
        <f>(P2423-AB2423)/AB2423</f>
        <v>687,50%</v>
      </c>
      <c t="str" s="16" r="AL2423">
        <f>P2423-V2423</f>
        <v>-15</v>
      </c>
      <c t="str" s="13" r="AM2423">
        <f>(P2423-V2423)/V2423</f>
        <v>-19,23%</v>
      </c>
      <c s="13" r="AN2423"/>
    </row>
    <row r="2424">
      <c t="s" s="1" r="A2424">
        <v>14697</v>
      </c>
      <c t="s" s="20" r="B2424">
        <v>14698</v>
      </c>
      <c s="9" r="C2424">
        <v>9130.0</v>
      </c>
      <c t="s" s="21" r="D2424">
        <v>14699</v>
      </c>
      <c t="s" s="10" r="E2424">
        <v>14700</v>
      </c>
      <c t="s" s="10" r="F2424">
        <v>14701</v>
      </c>
      <c s="11" r="G2424">
        <v>10.2</v>
      </c>
      <c s="12" r="H2424">
        <v>13.0</v>
      </c>
      <c t="str" s="10" r="I2424">
        <f>H2424-G2424</f>
        <v>2,8</v>
      </c>
      <c t="s" s="10" r="J2424">
        <v>14702</v>
      </c>
      <c t="s" s="10" r="K2424">
        <v>14703</v>
      </c>
      <c s="14" r="L2424">
        <v>100.0</v>
      </c>
      <c s="14" r="M2424">
        <v>45.0</v>
      </c>
      <c s="13" r="N2424">
        <v>45.0</v>
      </c>
      <c s="14" r="O2424">
        <v>54.0</v>
      </c>
      <c s="14" r="P2424">
        <v>4.0</v>
      </c>
      <c t="str" s="13" r="Q2424">
        <f>P2424/O2424</f>
        <v>7,41%</v>
      </c>
      <c s="14" r="R2424">
        <v>110.0</v>
      </c>
      <c s="14" r="S2424">
        <v>27.0</v>
      </c>
      <c s="14" r="T2424">
        <v>24.55</v>
      </c>
      <c s="14" r="U2424">
        <v>82.0</v>
      </c>
      <c s="14" r="V2424">
        <v>9.0</v>
      </c>
      <c s="14" r="W2424">
        <v>10.98</v>
      </c>
      <c s="14" r="X2424">
        <v>115.0</v>
      </c>
      <c s="14" r="Y2424">
        <v>57.0</v>
      </c>
      <c t="str" s="15" r="Z2424">
        <f>Y2424/X2424</f>
        <v>49,57%</v>
      </c>
      <c s="14" r="AA2424">
        <v>55.0</v>
      </c>
      <c s="14" r="AB2424">
        <v>0.0</v>
      </c>
      <c s="14" r="AC2424">
        <v>0.0</v>
      </c>
      <c s="14" r="AD2424">
        <v>117.0</v>
      </c>
      <c s="14" r="AE2424">
        <v>57.0</v>
      </c>
      <c s="13" r="AF2424">
        <v>0.487179487179487</v>
      </c>
      <c s="14" r="AG2424">
        <v>55.0</v>
      </c>
      <c s="14" r="AH2424">
        <v>2.0</v>
      </c>
      <c s="13" r="AI2424">
        <v>0.0363636363636364</v>
      </c>
      <c t="str" s="16" r="AJ2424">
        <f>P2424-AB2424</f>
        <v>4</v>
      </c>
      <c t="str" s="15" r="AK2424">
        <f>(P2424-AB2424)/AB2424</f>
        <v>#DIV/0!</v>
      </c>
      <c t="str" s="16" r="AL2424">
        <f>P2424-V2424</f>
        <v>-5</v>
      </c>
      <c t="str" s="13" r="AM2424">
        <f>(P2424-V2424)/V2424</f>
        <v>-55,56%</v>
      </c>
      <c s="13" r="AN2424"/>
    </row>
    <row r="2425">
      <c t="s" s="1" r="A2425">
        <v>14704</v>
      </c>
      <c t="s" s="20" r="B2425">
        <v>14705</v>
      </c>
      <c s="9" r="C2425">
        <v>9131.0</v>
      </c>
      <c t="s" s="21" r="D2425">
        <v>14706</v>
      </c>
      <c t="s" s="10" r="E2425">
        <v>14707</v>
      </c>
      <c t="s" s="10" r="F2425">
        <v>14708</v>
      </c>
      <c s="11" r="G2425">
        <v>10.2</v>
      </c>
      <c s="12" r="H2425">
        <v>13.0</v>
      </c>
      <c t="str" s="10" r="I2425">
        <f>H2425-G2425</f>
        <v>2,8</v>
      </c>
      <c t="s" s="10" r="J2425">
        <v>14709</v>
      </c>
      <c t="s" s="10" r="K2425">
        <v>14710</v>
      </c>
      <c s="14" r="L2425">
        <v>121.0</v>
      </c>
      <c s="14" r="M2425">
        <v>60.0</v>
      </c>
      <c s="13" r="N2425">
        <v>49.59</v>
      </c>
      <c s="14" r="O2425">
        <v>54.0</v>
      </c>
      <c s="14" r="P2425">
        <v>10.0</v>
      </c>
      <c t="str" s="13" r="Q2425">
        <f>P2425/O2425</f>
        <v>18,52%</v>
      </c>
      <c s="14" r="R2425">
        <v>117.0</v>
      </c>
      <c s="14" r="S2425">
        <v>20.0</v>
      </c>
      <c s="14" r="T2425">
        <v>17.09</v>
      </c>
      <c s="14" r="U2425">
        <v>92.0</v>
      </c>
      <c s="14" r="V2425">
        <v>15.0</v>
      </c>
      <c s="14" r="W2425">
        <v>16.3</v>
      </c>
      <c s="14" r="X2425">
        <v>137.0</v>
      </c>
      <c s="14" r="Y2425">
        <v>75.0</v>
      </c>
      <c t="str" s="15" r="Z2425">
        <f>Y2425/X2425</f>
        <v>54,74%</v>
      </c>
      <c s="14" r="AA2425">
        <v>58.0</v>
      </c>
      <c s="14" r="AB2425">
        <v>6.0</v>
      </c>
      <c s="14" r="AC2425">
        <v>10.34</v>
      </c>
      <c s="14" r="AD2425">
        <v>134.0</v>
      </c>
      <c s="14" r="AE2425">
        <v>63.0</v>
      </c>
      <c s="13" r="AF2425">
        <v>0.470149253731343</v>
      </c>
      <c s="14" r="AG2425">
        <v>60.0</v>
      </c>
      <c s="14" r="AH2425">
        <v>6.0</v>
      </c>
      <c s="13" r="AI2425">
        <v>0.1</v>
      </c>
      <c t="str" s="16" r="AJ2425">
        <f>P2425-AB2425</f>
        <v>4</v>
      </c>
      <c t="str" s="15" r="AK2425">
        <f>(P2425-AB2425)/AB2425</f>
        <v>66,67%</v>
      </c>
      <c t="str" s="16" r="AL2425">
        <f>P2425-V2425</f>
        <v>-5</v>
      </c>
      <c t="str" s="13" r="AM2425">
        <f>(P2425-V2425)/V2425</f>
        <v>-33,33%</v>
      </c>
      <c s="13" r="AN2425"/>
    </row>
    <row r="2426">
      <c t="s" s="1" r="A2426">
        <v>14711</v>
      </c>
      <c t="s" s="20" r="B2426">
        <v>14712</v>
      </c>
      <c s="9" r="C2426">
        <v>9132.0</v>
      </c>
      <c t="s" s="21" r="D2426">
        <v>14713</v>
      </c>
      <c t="s" s="10" r="E2426">
        <v>14714</v>
      </c>
      <c t="s" s="10" r="F2426">
        <v>14715</v>
      </c>
      <c s="11" r="G2426">
        <v>10.2</v>
      </c>
      <c s="12" r="H2426">
        <v>13.0</v>
      </c>
      <c t="str" s="10" r="I2426">
        <f>H2426-G2426</f>
        <v>2,8</v>
      </c>
      <c t="s" s="10" r="J2426">
        <v>14716</v>
      </c>
      <c t="s" s="10" r="K2426">
        <v>14717</v>
      </c>
      <c s="14" r="L2426">
        <v>1448.0</v>
      </c>
      <c s="14" r="M2426">
        <v>759.0</v>
      </c>
      <c s="13" r="N2426">
        <v>52.42</v>
      </c>
      <c s="14" r="O2426">
        <v>655.0</v>
      </c>
      <c s="14" r="P2426">
        <v>190.0</v>
      </c>
      <c t="str" s="13" r="Q2426">
        <f>P2426/O2426</f>
        <v>29,01%</v>
      </c>
      <c s="14" r="R2426">
        <v>1442.0</v>
      </c>
      <c s="14" r="S2426">
        <v>270.0</v>
      </c>
      <c s="14" r="T2426">
        <v>18.72</v>
      </c>
      <c s="14" r="U2426">
        <v>1152.0</v>
      </c>
      <c s="14" r="V2426">
        <v>252.0</v>
      </c>
      <c s="14" r="W2426">
        <v>21.88</v>
      </c>
      <c s="14" r="X2426">
        <v>1455.0</v>
      </c>
      <c s="14" r="Y2426">
        <v>827.0</v>
      </c>
      <c t="str" s="15" r="Z2426">
        <f>Y2426/X2426</f>
        <v>56,84%</v>
      </c>
      <c s="14" r="AA2426">
        <v>582.0</v>
      </c>
      <c s="14" r="AB2426">
        <v>43.0</v>
      </c>
      <c s="14" r="AC2426">
        <v>7.39</v>
      </c>
      <c s="14" r="AD2426">
        <v>1631.0</v>
      </c>
      <c s="14" r="AE2426">
        <v>880.0</v>
      </c>
      <c s="13" r="AF2426">
        <v>0.539546290619252</v>
      </c>
      <c s="14" r="AG2426">
        <v>707.0</v>
      </c>
      <c s="14" r="AH2426">
        <v>67.0</v>
      </c>
      <c s="13" r="AI2426">
        <v>0.0947666195190948</v>
      </c>
      <c t="str" s="16" r="AJ2426">
        <f>P2426-AB2426</f>
        <v>147</v>
      </c>
      <c t="str" s="15" r="AK2426">
        <f>(P2426-AB2426)/AB2426</f>
        <v>341,86%</v>
      </c>
      <c t="str" s="16" r="AL2426">
        <f>P2426-V2426</f>
        <v>-62</v>
      </c>
      <c t="str" s="13" r="AM2426">
        <f>(P2426-V2426)/V2426</f>
        <v>-24,60%</v>
      </c>
      <c s="13" r="AN2426"/>
    </row>
    <row r="2427">
      <c t="s" s="1" r="A2427">
        <v>14718</v>
      </c>
      <c t="s" s="20" r="B2427">
        <v>14719</v>
      </c>
      <c s="9" r="C2427">
        <v>9133.0</v>
      </c>
      <c t="s" s="21" r="D2427">
        <v>14720</v>
      </c>
      <c t="s" s="10" r="E2427">
        <v>14721</v>
      </c>
      <c t="s" s="10" r="F2427">
        <v>14722</v>
      </c>
      <c s="11" r="G2427">
        <v>10.2</v>
      </c>
      <c s="12" r="H2427">
        <v>13.0</v>
      </c>
      <c t="str" s="10" r="I2427">
        <f>H2427-G2427</f>
        <v>2,8</v>
      </c>
      <c t="s" s="10" r="J2427">
        <v>14723</v>
      </c>
      <c t="s" s="10" r="K2427">
        <v>14724</v>
      </c>
      <c s="14" r="L2427">
        <v>205.0</v>
      </c>
      <c s="14" r="M2427">
        <v>92.0</v>
      </c>
      <c s="13" r="N2427">
        <v>44.88</v>
      </c>
      <c s="14" r="O2427">
        <v>105.0</v>
      </c>
      <c s="14" r="P2427">
        <v>32.0</v>
      </c>
      <c t="str" s="13" r="Q2427">
        <f>P2427/O2427</f>
        <v>30,48%</v>
      </c>
      <c s="14" r="R2427">
        <v>218.0</v>
      </c>
      <c s="14" r="S2427">
        <v>36.0</v>
      </c>
      <c s="14" r="T2427">
        <v>16.51</v>
      </c>
      <c s="14" r="U2427">
        <v>176.0</v>
      </c>
      <c s="14" r="V2427">
        <v>40.0</v>
      </c>
      <c s="14" r="W2427">
        <v>22.73</v>
      </c>
      <c s="14" r="X2427">
        <v>213.0</v>
      </c>
      <c s="14" r="Y2427">
        <v>88.0</v>
      </c>
      <c t="str" s="15" r="Z2427">
        <f>Y2427/X2427</f>
        <v>41,31%</v>
      </c>
      <c s="14" r="AA2427">
        <v>115.0</v>
      </c>
      <c s="14" r="AB2427">
        <v>7.0</v>
      </c>
      <c s="14" r="AC2427">
        <v>6.09</v>
      </c>
      <c s="14" r="AD2427">
        <v>195.0</v>
      </c>
      <c s="14" r="AE2427">
        <v>105.0</v>
      </c>
      <c s="13" r="AF2427">
        <v>0.538461538461538</v>
      </c>
      <c s="14" r="AG2427">
        <v>83.0</v>
      </c>
      <c s="14" r="AH2427">
        <v>11.0</v>
      </c>
      <c s="13" r="AI2427">
        <v>0.132530120481928</v>
      </c>
      <c t="str" s="16" r="AJ2427">
        <f>P2427-AB2427</f>
        <v>25</v>
      </c>
      <c t="str" s="15" r="AK2427">
        <f>(P2427-AB2427)/AB2427</f>
        <v>357,14%</v>
      </c>
      <c t="str" s="16" r="AL2427">
        <f>P2427-V2427</f>
        <v>-8</v>
      </c>
      <c t="str" s="13" r="AM2427">
        <f>(P2427-V2427)/V2427</f>
        <v>-20,00%</v>
      </c>
      <c s="13" r="AN2427"/>
    </row>
    <row r="2428">
      <c t="s" s="1" r="A2428">
        <v>14725</v>
      </c>
      <c t="s" s="20" r="B2428">
        <v>14726</v>
      </c>
      <c s="9" r="C2428">
        <v>9134.0</v>
      </c>
      <c t="s" s="21" r="D2428">
        <v>14727</v>
      </c>
      <c t="s" s="10" r="E2428">
        <v>14728</v>
      </c>
      <c t="s" s="10" r="F2428">
        <v>14729</v>
      </c>
      <c s="11" r="G2428">
        <v>10.2</v>
      </c>
      <c s="12" r="H2428">
        <v>13.0</v>
      </c>
      <c t="str" s="10" r="I2428">
        <f>H2428-G2428</f>
        <v>2,8</v>
      </c>
      <c t="s" s="10" r="J2428">
        <v>14730</v>
      </c>
      <c t="s" s="10" r="K2428">
        <v>14731</v>
      </c>
      <c s="14" r="L2428">
        <v>301.0</v>
      </c>
      <c s="14" r="M2428">
        <v>151.0</v>
      </c>
      <c s="13" r="N2428">
        <v>50.17</v>
      </c>
      <c s="14" r="O2428">
        <v>144.0</v>
      </c>
      <c s="14" r="P2428">
        <v>43.0</v>
      </c>
      <c t="str" s="13" r="Q2428">
        <f>P2428/O2428</f>
        <v>29,86%</v>
      </c>
      <c s="14" r="R2428">
        <v>245.0</v>
      </c>
      <c s="14" r="S2428">
        <v>49.0</v>
      </c>
      <c s="14" r="T2428">
        <v>20.0</v>
      </c>
      <c s="14" r="U2428">
        <v>191.0</v>
      </c>
      <c s="14" r="V2428">
        <v>43.0</v>
      </c>
      <c s="14" r="W2428">
        <v>22.51</v>
      </c>
      <c s="14" r="X2428">
        <v>263.0</v>
      </c>
      <c s="14" r="Y2428">
        <v>148.0</v>
      </c>
      <c t="str" s="15" r="Z2428">
        <f>Y2428/X2428</f>
        <v>56,27%</v>
      </c>
      <c s="14" r="AA2428">
        <v>108.0</v>
      </c>
      <c s="14" r="AB2428">
        <v>9.0</v>
      </c>
      <c s="14" r="AC2428">
        <v>8.33</v>
      </c>
      <c s="14" r="AD2428">
        <v>247.0</v>
      </c>
      <c s="14" r="AE2428">
        <v>123.0</v>
      </c>
      <c s="13" r="AF2428">
        <v>0.497975708502024</v>
      </c>
      <c s="14" r="AG2428">
        <v>121.0</v>
      </c>
      <c s="14" r="AH2428">
        <v>3.0</v>
      </c>
      <c s="13" r="AI2428">
        <v>0.0247933884297521</v>
      </c>
      <c t="str" s="16" r="AJ2428">
        <f>P2428-AB2428</f>
        <v>34</v>
      </c>
      <c t="str" s="15" r="AK2428">
        <f>(P2428-AB2428)/AB2428</f>
        <v>377,78%</v>
      </c>
      <c t="str" s="16" r="AL2428">
        <f>P2428-V2428</f>
        <v>0</v>
      </c>
      <c t="str" s="13" r="AM2428">
        <f>(P2428-V2428)/V2428</f>
        <v>0,00%</v>
      </c>
      <c s="13" r="AN2428"/>
    </row>
    <row r="2429">
      <c t="s" s="1" r="A2429">
        <v>14732</v>
      </c>
      <c t="s" s="20" r="B2429">
        <v>14733</v>
      </c>
      <c s="9" r="C2429">
        <v>9135.0</v>
      </c>
      <c t="s" s="21" r="D2429">
        <v>14734</v>
      </c>
      <c t="s" s="10" r="E2429">
        <v>14735</v>
      </c>
      <c t="s" s="10" r="F2429">
        <v>14736</v>
      </c>
      <c s="11" r="G2429">
        <v>12.7</v>
      </c>
      <c s="12" r="H2429">
        <v>15.0</v>
      </c>
      <c t="str" s="10" r="I2429">
        <f>H2429-G2429</f>
        <v>2,3</v>
      </c>
      <c t="s" s="10" r="J2429">
        <v>14737</v>
      </c>
      <c t="s" s="10" r="K2429">
        <v>14738</v>
      </c>
      <c s="14" r="L2429">
        <v>1023.0</v>
      </c>
      <c s="14" r="M2429">
        <v>484.0</v>
      </c>
      <c s="13" r="N2429">
        <v>47.31</v>
      </c>
      <c s="14" r="O2429">
        <v>511.0</v>
      </c>
      <c s="14" r="P2429">
        <v>144.0</v>
      </c>
      <c t="str" s="13" r="Q2429">
        <f>P2429/O2429</f>
        <v>28,18%</v>
      </c>
      <c s="14" r="R2429">
        <v>956.0</v>
      </c>
      <c s="14" r="S2429">
        <v>136.0</v>
      </c>
      <c s="14" r="T2429">
        <v>14.23</v>
      </c>
      <c s="14" r="U2429">
        <v>803.0</v>
      </c>
      <c s="14" r="V2429">
        <v>174.0</v>
      </c>
      <c s="14" r="W2429">
        <v>21.67</v>
      </c>
      <c s="14" r="X2429">
        <v>965.0</v>
      </c>
      <c s="14" r="Y2429">
        <v>529.0</v>
      </c>
      <c t="str" s="15" r="Z2429">
        <f>Y2429/X2429</f>
        <v>54,82%</v>
      </c>
      <c s="14" r="AA2429">
        <v>415.0</v>
      </c>
      <c s="14" r="AB2429">
        <v>28.0</v>
      </c>
      <c s="14" r="AC2429">
        <v>6.75</v>
      </c>
      <c s="14" r="AD2429">
        <v>918.0</v>
      </c>
      <c s="14" r="AE2429">
        <v>515.0</v>
      </c>
      <c s="13" r="AF2429">
        <v>0.561002178649238</v>
      </c>
      <c s="14" r="AG2429">
        <v>388.0</v>
      </c>
      <c s="14" r="AH2429">
        <v>39.0</v>
      </c>
      <c s="13" r="AI2429">
        <v>0.100515463917526</v>
      </c>
      <c t="str" s="16" r="AJ2429">
        <f>P2429-AB2429</f>
        <v>116</v>
      </c>
      <c t="str" s="15" r="AK2429">
        <f>(P2429-AB2429)/AB2429</f>
        <v>414,29%</v>
      </c>
      <c t="str" s="16" r="AL2429">
        <f>P2429-V2429</f>
        <v>-30</v>
      </c>
      <c t="str" s="13" r="AM2429">
        <f>(P2429-V2429)/V2429</f>
        <v>-17,24%</v>
      </c>
      <c s="13" r="AN2429"/>
    </row>
    <row r="2430">
      <c t="s" s="1" r="A2430">
        <v>14739</v>
      </c>
      <c t="s" s="20" r="B2430">
        <v>14740</v>
      </c>
      <c s="9" r="C2430">
        <v>9136.0</v>
      </c>
      <c t="s" s="21" r="D2430">
        <v>14741</v>
      </c>
      <c t="s" s="10" r="E2430">
        <v>14742</v>
      </c>
      <c t="s" s="10" r="F2430">
        <v>14743</v>
      </c>
      <c s="11" r="G2430">
        <v>10.3</v>
      </c>
      <c s="12" r="H2430">
        <v>13.0</v>
      </c>
      <c t="str" s="10" r="I2430">
        <f>H2430-G2430</f>
        <v>2,7</v>
      </c>
      <c t="s" s="10" r="J2430">
        <v>14744</v>
      </c>
      <c t="s" s="10" r="K2430">
        <v>14745</v>
      </c>
      <c s="14" r="L2430">
        <v>39.0</v>
      </c>
      <c s="14" r="M2430">
        <v>20.0</v>
      </c>
      <c s="13" r="N2430">
        <v>51.28</v>
      </c>
      <c s="14" r="O2430">
        <v>19.0</v>
      </c>
      <c s="14" r="P2430">
        <v>3.0</v>
      </c>
      <c t="str" s="13" r="Q2430">
        <f>P2430/O2430</f>
        <v>15,79%</v>
      </c>
      <c s="14" r="R2430">
        <v>38.0</v>
      </c>
      <c s="14" r="S2430">
        <v>7.0</v>
      </c>
      <c s="14" r="T2430">
        <v>18.42</v>
      </c>
      <c s="14" r="U2430">
        <v>30.0</v>
      </c>
      <c s="14" r="V2430">
        <v>3.0</v>
      </c>
      <c s="14" r="W2430">
        <v>10.0</v>
      </c>
      <c s="14" r="X2430">
        <v>36.0</v>
      </c>
      <c s="14" r="Y2430">
        <v>12.0</v>
      </c>
      <c t="str" s="15" r="Z2430">
        <f>Y2430/X2430</f>
        <v>33,33%</v>
      </c>
      <c s="14" r="AA2430">
        <v>23.0</v>
      </c>
      <c s="14" r="AB2430">
        <v>0.0</v>
      </c>
      <c s="14" r="AC2430">
        <v>0.0</v>
      </c>
      <c s="14" r="AD2430">
        <v>35.0</v>
      </c>
      <c s="14" r="AE2430">
        <v>12.0</v>
      </c>
      <c s="13" r="AF2430">
        <v>0.342857142857143</v>
      </c>
      <c s="14" r="AG2430">
        <v>21.0</v>
      </c>
      <c s="14" r="AH2430">
        <v>0.0</v>
      </c>
      <c s="13" r="AI2430">
        <v>0.0</v>
      </c>
      <c t="str" s="16" r="AJ2430">
        <f>P2430-AB2430</f>
        <v>3</v>
      </c>
      <c t="str" s="15" r="AK2430">
        <f>(P2430-AB2430)/AB2430</f>
        <v>#DIV/0!</v>
      </c>
      <c t="str" s="16" r="AL2430">
        <f>P2430-V2430</f>
        <v>0</v>
      </c>
      <c t="str" s="13" r="AM2430">
        <f>(P2430-V2430)/V2430</f>
        <v>0,00%</v>
      </c>
      <c s="13" r="AN2430"/>
    </row>
    <row r="2431">
      <c t="s" s="1" r="A2431">
        <v>14746</v>
      </c>
      <c t="s" s="20" r="B2431">
        <v>14747</v>
      </c>
      <c s="9" r="C2431">
        <v>9137.0</v>
      </c>
      <c t="s" s="21" r="D2431">
        <v>14748</v>
      </c>
      <c t="s" s="10" r="E2431">
        <v>14749</v>
      </c>
      <c t="s" s="10" r="F2431">
        <v>14750</v>
      </c>
      <c s="11" r="G2431">
        <v>8.7</v>
      </c>
      <c s="12" r="H2431">
        <v>10.1</v>
      </c>
      <c t="str" s="10" r="I2431">
        <f>H2431-G2431</f>
        <v>1,4</v>
      </c>
      <c t="s" s="10" r="J2431">
        <v>14751</v>
      </c>
      <c t="s" s="10" r="K2431">
        <v>14752</v>
      </c>
      <c s="14" r="L2431">
        <v>39.0</v>
      </c>
      <c s="14" r="M2431">
        <v>14.0</v>
      </c>
      <c s="13" r="N2431">
        <v>35.9</v>
      </c>
      <c s="14" r="O2431">
        <v>24.0</v>
      </c>
      <c s="14" r="P2431">
        <v>3.0</v>
      </c>
      <c t="str" s="13" r="Q2431">
        <f>P2431/O2431</f>
        <v>12,50%</v>
      </c>
      <c s="14" r="R2431">
        <v>40.0</v>
      </c>
      <c s="14" r="S2431">
        <v>2.0</v>
      </c>
      <c s="14" r="T2431">
        <v>5.0</v>
      </c>
      <c s="14" r="U2431">
        <v>38.0</v>
      </c>
      <c s="14" r="V2431">
        <v>1.0</v>
      </c>
      <c s="14" r="W2431">
        <v>2.63</v>
      </c>
      <c s="14" r="X2431">
        <v>41.0</v>
      </c>
      <c s="14" r="Y2431">
        <v>12.0</v>
      </c>
      <c t="str" s="15" r="Z2431">
        <f>Y2431/X2431</f>
        <v>29,27%</v>
      </c>
      <c s="14" r="AA2431">
        <v>28.0</v>
      </c>
      <c s="14" r="AB2431">
        <v>0.0</v>
      </c>
      <c s="14" r="AC2431">
        <v>0.0</v>
      </c>
      <c s="14" r="AD2431">
        <v>39.0</v>
      </c>
      <c s="14" r="AE2431">
        <v>9.0</v>
      </c>
      <c s="13" r="AF2431">
        <v>0.230769230769231</v>
      </c>
      <c s="14" r="AG2431">
        <v>27.0</v>
      </c>
      <c s="14" r="AH2431">
        <v>0.0</v>
      </c>
      <c s="13" r="AI2431">
        <v>0.0</v>
      </c>
      <c t="str" s="16" r="AJ2431">
        <f>P2431-AB2431</f>
        <v>3</v>
      </c>
      <c t="str" s="15" r="AK2431">
        <f>(P2431-AB2431)/AB2431</f>
        <v>#DIV/0!</v>
      </c>
      <c t="str" s="16" r="AL2431">
        <f>P2431-V2431</f>
        <v>2</v>
      </c>
      <c t="str" s="13" r="AM2431">
        <f>(P2431-V2431)/V2431</f>
        <v>200,00%</v>
      </c>
      <c s="13" r="AN2431"/>
    </row>
    <row r="2432">
      <c t="s" s="1" r="A2432">
        <v>14753</v>
      </c>
      <c t="s" s="20" r="B2432">
        <v>14754</v>
      </c>
      <c s="9" r="C2432">
        <v>9138.0</v>
      </c>
      <c t="s" s="21" r="D2432">
        <v>14755</v>
      </c>
      <c t="s" s="10" r="E2432">
        <v>14756</v>
      </c>
      <c t="s" s="10" r="F2432">
        <v>14757</v>
      </c>
      <c s="11" r="G2432">
        <v>10.2</v>
      </c>
      <c s="12" r="H2432">
        <v>13.0</v>
      </c>
      <c t="str" s="10" r="I2432">
        <f>H2432-G2432</f>
        <v>2,8</v>
      </c>
      <c t="s" s="10" r="J2432">
        <v>14758</v>
      </c>
      <c t="s" s="10" r="K2432">
        <v>14759</v>
      </c>
      <c s="14" r="L2432">
        <v>27.0</v>
      </c>
      <c s="14" r="M2432">
        <v>11.0</v>
      </c>
      <c s="13" r="N2432">
        <v>40.74</v>
      </c>
      <c s="14" r="O2432">
        <v>16.0</v>
      </c>
      <c s="14" r="P2432">
        <v>7.0</v>
      </c>
      <c t="str" s="13" r="Q2432">
        <f>P2432/O2432</f>
        <v>43,75%</v>
      </c>
      <c s="14" r="R2432">
        <v>25.0</v>
      </c>
      <c s="14" r="S2432">
        <v>6.0</v>
      </c>
      <c s="14" r="T2432">
        <v>24.0</v>
      </c>
      <c s="14" r="U2432">
        <v>18.0</v>
      </c>
      <c s="14" r="V2432">
        <v>4.0</v>
      </c>
      <c s="14" r="W2432">
        <v>22.22</v>
      </c>
      <c s="14" r="X2432">
        <v>26.0</v>
      </c>
      <c s="14" r="Y2432">
        <v>12.0</v>
      </c>
      <c t="str" s="15" r="Z2432">
        <f>Y2432/X2432</f>
        <v>46,15%</v>
      </c>
      <c s="14" r="AA2432">
        <v>14.0</v>
      </c>
      <c s="14" r="AB2432">
        <v>1.0</v>
      </c>
      <c s="14" r="AC2432">
        <v>7.14</v>
      </c>
      <c s="14" r="AD2432">
        <v>27.0</v>
      </c>
      <c s="14" r="AE2432">
        <v>11.0</v>
      </c>
      <c s="13" r="AF2432">
        <v>0.407407407407407</v>
      </c>
      <c s="14" r="AG2432">
        <v>16.0</v>
      </c>
      <c s="14" r="AH2432">
        <v>0.0</v>
      </c>
      <c s="13" r="AI2432">
        <v>0.0</v>
      </c>
      <c t="str" s="16" r="AJ2432">
        <f>P2432-AB2432</f>
        <v>6</v>
      </c>
      <c t="str" s="15" r="AK2432">
        <f>(P2432-AB2432)/AB2432</f>
        <v>600,00%</v>
      </c>
      <c t="str" s="16" r="AL2432">
        <f>P2432-V2432</f>
        <v>3</v>
      </c>
      <c t="str" s="13" r="AM2432">
        <f>(P2432-V2432)/V2432</f>
        <v>75,00%</v>
      </c>
      <c s="13" r="AN2432"/>
    </row>
    <row r="2433">
      <c t="s" s="1" r="A2433">
        <v>14760</v>
      </c>
      <c t="s" s="20" r="B2433">
        <v>14761</v>
      </c>
      <c s="9" r="C2433">
        <v>9139.0</v>
      </c>
      <c t="s" s="21" r="D2433">
        <v>14762</v>
      </c>
      <c t="s" s="10" r="E2433">
        <v>14763</v>
      </c>
      <c t="s" s="10" r="F2433">
        <v>14764</v>
      </c>
      <c s="11" r="G2433">
        <v>10.3</v>
      </c>
      <c s="12" r="H2433">
        <v>13.0</v>
      </c>
      <c t="str" s="10" r="I2433">
        <f>H2433-G2433</f>
        <v>2,7</v>
      </c>
      <c t="s" s="10" r="J2433">
        <v>14765</v>
      </c>
      <c t="s" s="10" r="K2433">
        <v>14766</v>
      </c>
      <c s="14" r="L2433">
        <v>567.0</v>
      </c>
      <c s="14" r="M2433">
        <v>201.0</v>
      </c>
      <c s="13" r="N2433">
        <v>35.45</v>
      </c>
      <c s="14" r="O2433">
        <v>349.0</v>
      </c>
      <c s="14" r="P2433">
        <v>102.0</v>
      </c>
      <c t="str" s="13" r="Q2433">
        <f>P2433/O2433</f>
        <v>29,23%</v>
      </c>
      <c s="14" r="R2433">
        <v>541.0</v>
      </c>
      <c s="14" r="S2433">
        <v>60.0</v>
      </c>
      <c s="14" r="T2433">
        <v>11.09</v>
      </c>
      <c s="14" r="U2433">
        <v>465.0</v>
      </c>
      <c s="14" r="V2433">
        <v>122.0</v>
      </c>
      <c s="14" r="W2433">
        <v>26.24</v>
      </c>
      <c s="14" r="X2433">
        <v>521.0</v>
      </c>
      <c s="14" r="Y2433">
        <v>193.0</v>
      </c>
      <c t="str" s="15" r="Z2433">
        <f>Y2433/X2433</f>
        <v>37,04%</v>
      </c>
      <c s="14" r="AA2433">
        <v>314.0</v>
      </c>
      <c s="14" r="AB2433">
        <v>11.0</v>
      </c>
      <c s="14" r="AC2433">
        <v>3.5</v>
      </c>
      <c s="14" r="AD2433">
        <v>553.0</v>
      </c>
      <c s="14" r="AE2433">
        <v>234.0</v>
      </c>
      <c s="13" r="AF2433">
        <v>0.423146473779385</v>
      </c>
      <c s="14" r="AG2433">
        <v>300.0</v>
      </c>
      <c s="14" r="AH2433">
        <v>39.0</v>
      </c>
      <c s="13" r="AI2433">
        <v>0.13</v>
      </c>
      <c t="str" s="16" r="AJ2433">
        <f>P2433-AB2433</f>
        <v>91</v>
      </c>
      <c t="str" s="15" r="AK2433">
        <f>(P2433-AB2433)/AB2433</f>
        <v>827,27%</v>
      </c>
      <c t="str" s="16" r="AL2433">
        <f>P2433-V2433</f>
        <v>-20</v>
      </c>
      <c t="str" s="13" r="AM2433">
        <f>(P2433-V2433)/V2433</f>
        <v>-16,39%</v>
      </c>
      <c s="13" r="AN2433"/>
    </row>
    <row r="2434">
      <c t="s" s="1" r="A2434">
        <v>14767</v>
      </c>
      <c t="s" s="20" r="B2434">
        <v>14768</v>
      </c>
      <c s="9" r="C2434">
        <v>9140.0</v>
      </c>
      <c t="s" s="21" r="D2434">
        <v>14769</v>
      </c>
      <c t="s" s="10" r="E2434">
        <v>14770</v>
      </c>
      <c t="s" s="10" r="F2434">
        <v>14771</v>
      </c>
      <c s="11" r="G2434">
        <v>12.7</v>
      </c>
      <c s="12" r="H2434">
        <v>15.0</v>
      </c>
      <c t="str" s="10" r="I2434">
        <f>H2434-G2434</f>
        <v>2,3</v>
      </c>
      <c t="s" s="10" r="J2434">
        <v>14772</v>
      </c>
      <c t="s" s="10" r="K2434">
        <v>14773</v>
      </c>
      <c s="14" r="L2434">
        <v>120.0</v>
      </c>
      <c s="14" r="M2434">
        <v>37.0</v>
      </c>
      <c s="13" r="N2434">
        <v>30.83</v>
      </c>
      <c s="14" r="O2434">
        <v>79.0</v>
      </c>
      <c s="14" r="P2434">
        <v>31.0</v>
      </c>
      <c t="str" s="13" r="Q2434">
        <f>P2434/O2434</f>
        <v>39,24%</v>
      </c>
      <c s="14" r="R2434">
        <v>126.0</v>
      </c>
      <c s="14" r="S2434">
        <v>24.0</v>
      </c>
      <c s="14" r="T2434">
        <v>19.05</v>
      </c>
      <c s="14" r="U2434">
        <v>99.0</v>
      </c>
      <c s="14" r="V2434">
        <v>24.0</v>
      </c>
      <c s="14" r="W2434">
        <v>24.24</v>
      </c>
      <c s="14" r="X2434">
        <v>120.0</v>
      </c>
      <c s="14" r="Y2434">
        <v>40.0</v>
      </c>
      <c t="str" s="15" r="Z2434">
        <f>Y2434/X2434</f>
        <v>33,33%</v>
      </c>
      <c s="14" r="AA2434">
        <v>74.0</v>
      </c>
      <c s="14" r="AB2434">
        <v>3.0</v>
      </c>
      <c s="14" r="AC2434">
        <v>4.05</v>
      </c>
      <c s="14" r="AD2434">
        <v>136.0</v>
      </c>
      <c s="14" r="AE2434">
        <v>32.0</v>
      </c>
      <c s="13" r="AF2434">
        <v>0.235294117647059</v>
      </c>
      <c s="14" r="AG2434">
        <v>98.0</v>
      </c>
      <c s="14" r="AH2434">
        <v>14.0</v>
      </c>
      <c s="13" r="AI2434">
        <v>0.142857142857143</v>
      </c>
      <c t="str" s="16" r="AJ2434">
        <f>P2434-AB2434</f>
        <v>28</v>
      </c>
      <c t="str" s="15" r="AK2434">
        <f>(P2434-AB2434)/AB2434</f>
        <v>933,33%</v>
      </c>
      <c t="str" s="16" r="AL2434">
        <f>P2434-V2434</f>
        <v>7</v>
      </c>
      <c t="str" s="13" r="AM2434">
        <f>(P2434-V2434)/V2434</f>
        <v>29,17%</v>
      </c>
      <c s="13" r="AN2434"/>
    </row>
    <row r="2435">
      <c t="s" s="1" r="A2435">
        <v>14774</v>
      </c>
      <c t="s" s="20" r="B2435">
        <v>14775</v>
      </c>
      <c s="9" r="C2435">
        <v>9141.0</v>
      </c>
      <c t="s" s="21" r="D2435">
        <v>14776</v>
      </c>
      <c t="s" s="10" r="E2435">
        <v>14777</v>
      </c>
      <c t="s" s="10" r="F2435">
        <v>14778</v>
      </c>
      <c s="11" r="G2435">
        <v>8.7</v>
      </c>
      <c s="12" r="H2435">
        <v>10.1</v>
      </c>
      <c t="str" s="10" r="I2435">
        <f>H2435-G2435</f>
        <v>1,4</v>
      </c>
      <c t="s" s="10" r="J2435">
        <v>14779</v>
      </c>
      <c t="s" s="10" r="K2435">
        <v>14780</v>
      </c>
      <c s="14" r="L2435">
        <v>423.0</v>
      </c>
      <c s="14" r="M2435">
        <v>184.0</v>
      </c>
      <c s="13" r="N2435">
        <v>43.5</v>
      </c>
      <c s="14" r="O2435">
        <v>223.0</v>
      </c>
      <c s="14" r="P2435">
        <v>67.0</v>
      </c>
      <c t="str" s="13" r="Q2435">
        <f>P2435/O2435</f>
        <v>30,04%</v>
      </c>
      <c s="14" r="R2435">
        <v>417.0</v>
      </c>
      <c s="14" r="S2435">
        <v>51.0</v>
      </c>
      <c s="14" r="T2435">
        <v>12.23</v>
      </c>
      <c s="14" r="U2435">
        <v>357.0</v>
      </c>
      <c s="14" r="V2435">
        <v>83.0</v>
      </c>
      <c s="14" r="W2435">
        <v>23.25</v>
      </c>
      <c s="14" r="X2435">
        <v>411.0</v>
      </c>
      <c s="14" r="Y2435">
        <v>213.0</v>
      </c>
      <c t="str" s="15" r="Z2435">
        <f>Y2435/X2435</f>
        <v>51,82%</v>
      </c>
      <c s="14" r="AA2435">
        <v>182.0</v>
      </c>
      <c s="14" r="AB2435">
        <v>15.0</v>
      </c>
      <c s="14" r="AC2435">
        <v>8.24</v>
      </c>
      <c s="14" r="AD2435">
        <v>334.0</v>
      </c>
      <c s="14" r="AE2435">
        <v>178.0</v>
      </c>
      <c s="13" r="AF2435">
        <v>0.532934131736527</v>
      </c>
      <c s="14" r="AG2435">
        <v>143.0</v>
      </c>
      <c s="14" r="AH2435">
        <v>27.0</v>
      </c>
      <c s="13" r="AI2435">
        <v>0.188811188811189</v>
      </c>
      <c t="str" s="16" r="AJ2435">
        <f>P2435-AB2435</f>
        <v>52</v>
      </c>
      <c t="str" s="15" r="AK2435">
        <f>(P2435-AB2435)/AB2435</f>
        <v>346,67%</v>
      </c>
      <c t="str" s="16" r="AL2435">
        <f>P2435-V2435</f>
        <v>-16</v>
      </c>
      <c t="str" s="13" r="AM2435">
        <f>(P2435-V2435)/V2435</f>
        <v>-19,28%</v>
      </c>
      <c s="13" r="AN2435"/>
    </row>
    <row r="2436">
      <c t="s" s="1" r="A2436">
        <v>14781</v>
      </c>
      <c t="s" s="20" r="B2436">
        <v>14782</v>
      </c>
      <c s="9" r="C2436">
        <v>9142.0</v>
      </c>
      <c t="s" s="21" r="D2436">
        <v>14783</v>
      </c>
      <c t="s" s="10" r="E2436">
        <v>14784</v>
      </c>
      <c t="s" s="10" r="F2436">
        <v>14785</v>
      </c>
      <c s="11" r="G2436">
        <v>10.2</v>
      </c>
      <c s="12" r="H2436">
        <v>13.0</v>
      </c>
      <c t="str" s="10" r="I2436">
        <f>H2436-G2436</f>
        <v>2,8</v>
      </c>
      <c t="s" s="10" r="J2436">
        <v>14786</v>
      </c>
      <c t="s" s="10" r="K2436">
        <v>14787</v>
      </c>
      <c s="14" r="L2436">
        <v>78.0</v>
      </c>
      <c s="14" r="M2436">
        <v>31.0</v>
      </c>
      <c s="13" r="N2436">
        <v>39.74</v>
      </c>
      <c s="14" r="O2436">
        <v>42.0</v>
      </c>
      <c s="14" r="P2436">
        <v>11.0</v>
      </c>
      <c t="str" s="13" r="Q2436">
        <f>P2436/O2436</f>
        <v>26,19%</v>
      </c>
      <c s="14" r="R2436">
        <v>74.0</v>
      </c>
      <c s="14" r="S2436">
        <v>12.0</v>
      </c>
      <c s="14" r="T2436">
        <v>16.22</v>
      </c>
      <c s="14" r="U2436">
        <v>61.0</v>
      </c>
      <c s="14" r="V2436">
        <v>10.0</v>
      </c>
      <c s="14" r="W2436">
        <v>16.39</v>
      </c>
      <c s="14" r="X2436">
        <v>76.0</v>
      </c>
      <c s="14" r="Y2436">
        <v>31.0</v>
      </c>
      <c t="str" s="15" r="Z2436">
        <f>Y2436/X2436</f>
        <v>40,79%</v>
      </c>
      <c s="14" r="AA2436">
        <v>41.0</v>
      </c>
      <c s="14" r="AB2436">
        <v>2.0</v>
      </c>
      <c s="14" r="AC2436">
        <v>4.88</v>
      </c>
      <c s="14" r="AD2436">
        <v>85.0</v>
      </c>
      <c s="14" r="AE2436">
        <v>31.0</v>
      </c>
      <c s="13" r="AF2436">
        <v>0.364705882352941</v>
      </c>
      <c s="14" r="AG2436">
        <v>50.0</v>
      </c>
      <c s="14" r="AH2436">
        <v>6.0</v>
      </c>
      <c s="13" r="AI2436">
        <v>0.12</v>
      </c>
      <c t="str" s="16" r="AJ2436">
        <f>P2436-AB2436</f>
        <v>9</v>
      </c>
      <c t="str" s="15" r="AK2436">
        <f>(P2436-AB2436)/AB2436</f>
        <v>450,00%</v>
      </c>
      <c t="str" s="16" r="AL2436">
        <f>P2436-V2436</f>
        <v>1</v>
      </c>
      <c t="str" s="13" r="AM2436">
        <f>(P2436-V2436)/V2436</f>
        <v>10,00%</v>
      </c>
      <c s="13" r="AN2436"/>
    </row>
    <row r="2437">
      <c t="s" s="1" r="A2437">
        <v>14788</v>
      </c>
      <c t="s" s="20" r="B2437">
        <v>14789</v>
      </c>
      <c s="9" r="C2437">
        <v>9143.0</v>
      </c>
      <c t="s" s="21" r="D2437">
        <v>14790</v>
      </c>
      <c t="s" s="10" r="E2437">
        <v>14791</v>
      </c>
      <c t="s" s="10" r="F2437">
        <v>14792</v>
      </c>
      <c s="11" r="G2437">
        <v>12.7</v>
      </c>
      <c s="12" r="H2437">
        <v>15.0</v>
      </c>
      <c t="str" s="10" r="I2437">
        <f>H2437-G2437</f>
        <v>2,3</v>
      </c>
      <c t="s" s="10" r="J2437">
        <v>14793</v>
      </c>
      <c t="s" s="10" r="K2437">
        <v>14794</v>
      </c>
      <c s="14" r="L2437">
        <v>954.0</v>
      </c>
      <c s="14" r="M2437">
        <v>430.0</v>
      </c>
      <c s="13" r="N2437">
        <v>45.07</v>
      </c>
      <c s="14" r="O2437">
        <v>501.0</v>
      </c>
      <c s="14" r="P2437">
        <v>144.0</v>
      </c>
      <c t="str" s="13" r="Q2437">
        <f>P2437/O2437</f>
        <v>28,74%</v>
      </c>
      <c s="14" r="R2437">
        <v>913.0</v>
      </c>
      <c s="14" r="S2437">
        <v>126.0</v>
      </c>
      <c s="14" r="T2437">
        <v>13.8</v>
      </c>
      <c s="14" r="U2437">
        <v>771.0</v>
      </c>
      <c s="14" r="V2437">
        <v>186.0</v>
      </c>
      <c s="14" r="W2437">
        <v>24.12</v>
      </c>
      <c s="14" r="X2437">
        <v>874.0</v>
      </c>
      <c s="14" r="Y2437">
        <v>440.0</v>
      </c>
      <c t="str" s="15" r="Z2437">
        <f>Y2437/X2437</f>
        <v>50,34%</v>
      </c>
      <c s="14" r="AA2437">
        <v>413.0</v>
      </c>
      <c s="14" r="AB2437">
        <v>21.0</v>
      </c>
      <c s="14" r="AC2437">
        <v>5.08</v>
      </c>
      <c s="14" r="AD2437">
        <v>888.0</v>
      </c>
      <c s="14" r="AE2437">
        <v>495.0</v>
      </c>
      <c s="13" r="AF2437">
        <v>0.557432432432432</v>
      </c>
      <c s="14" r="AG2437">
        <v>368.0</v>
      </c>
      <c s="14" r="AH2437">
        <v>25.0</v>
      </c>
      <c s="13" r="AI2437">
        <v>0.0679347826086956</v>
      </c>
      <c t="str" s="16" r="AJ2437">
        <f>P2437-AB2437</f>
        <v>123</v>
      </c>
      <c t="str" s="15" r="AK2437">
        <f>(P2437-AB2437)/AB2437</f>
        <v>585,71%</v>
      </c>
      <c t="str" s="16" r="AL2437">
        <f>P2437-V2437</f>
        <v>-42</v>
      </c>
      <c t="str" s="13" r="AM2437">
        <f>(P2437-V2437)/V2437</f>
        <v>-22,58%</v>
      </c>
      <c s="13" r="AN2437"/>
    </row>
    <row r="2438">
      <c t="s" s="1" r="A2438">
        <v>14795</v>
      </c>
      <c t="s" s="20" r="B2438">
        <v>14796</v>
      </c>
      <c s="9" r="C2438">
        <v>9145.0</v>
      </c>
      <c t="s" s="21" r="D2438">
        <v>14797</v>
      </c>
      <c t="s" s="10" r="E2438">
        <v>14798</v>
      </c>
      <c t="s" s="10" r="F2438">
        <v>14799</v>
      </c>
      <c s="11" r="G2438">
        <v>10.2</v>
      </c>
      <c s="12" r="H2438">
        <v>13.0</v>
      </c>
      <c t="str" s="10" r="I2438">
        <f>H2438-G2438</f>
        <v>2,8</v>
      </c>
      <c t="s" s="10" r="J2438">
        <v>14800</v>
      </c>
      <c t="s" s="10" r="K2438">
        <v>14801</v>
      </c>
      <c s="14" r="L2438">
        <v>95.0</v>
      </c>
      <c s="14" r="M2438">
        <v>29.0</v>
      </c>
      <c s="13" r="N2438">
        <v>30.53</v>
      </c>
      <c s="14" r="O2438">
        <v>63.0</v>
      </c>
      <c s="14" r="P2438">
        <v>15.0</v>
      </c>
      <c t="str" s="13" r="Q2438">
        <f>P2438/O2438</f>
        <v>23,81%</v>
      </c>
      <c s="14" r="R2438">
        <v>76.0</v>
      </c>
      <c s="14" r="S2438">
        <v>10.0</v>
      </c>
      <c s="14" r="T2438">
        <v>13.16</v>
      </c>
      <c s="14" r="U2438">
        <v>64.0</v>
      </c>
      <c s="14" r="V2438">
        <v>8.0</v>
      </c>
      <c s="14" r="W2438">
        <v>12.5</v>
      </c>
      <c s="14" r="X2438">
        <v>86.0</v>
      </c>
      <c s="14" r="Y2438">
        <v>36.0</v>
      </c>
      <c t="str" s="15" r="Z2438">
        <f>Y2438/X2438</f>
        <v>41,86%</v>
      </c>
      <c s="14" r="AA2438">
        <v>46.0</v>
      </c>
      <c s="14" r="AB2438">
        <v>1.0</v>
      </c>
      <c s="14" r="AC2438">
        <v>2.17</v>
      </c>
      <c s="14" r="AD2438">
        <v>79.0</v>
      </c>
      <c s="14" r="AE2438">
        <v>31.0</v>
      </c>
      <c s="13" r="AF2438">
        <v>0.392405063291139</v>
      </c>
      <c s="14" r="AG2438">
        <v>44.0</v>
      </c>
      <c s="14" r="AH2438">
        <v>1.0</v>
      </c>
      <c s="13" r="AI2438">
        <v>0.0227272727272727</v>
      </c>
      <c t="str" s="16" r="AJ2438">
        <f>P2438-AB2438</f>
        <v>14</v>
      </c>
      <c t="str" s="15" r="AK2438">
        <f>(P2438-AB2438)/AB2438</f>
        <v>1400,00%</v>
      </c>
      <c t="str" s="16" r="AL2438">
        <f>P2438-V2438</f>
        <v>7</v>
      </c>
      <c t="str" s="13" r="AM2438">
        <f>(P2438-V2438)/V2438</f>
        <v>87,50%</v>
      </c>
      <c s="13" r="AN2438"/>
    </row>
    <row r="2439">
      <c t="s" s="1" r="A2439">
        <v>14802</v>
      </c>
      <c t="s" s="20" r="B2439">
        <v>14803</v>
      </c>
      <c s="9" r="C2439">
        <v>9146.0</v>
      </c>
      <c t="s" s="21" r="D2439">
        <v>14804</v>
      </c>
      <c t="s" s="10" r="E2439">
        <v>14805</v>
      </c>
      <c t="s" s="10" r="F2439">
        <v>14806</v>
      </c>
      <c s="11" r="G2439">
        <v>10.2</v>
      </c>
      <c s="12" r="H2439">
        <v>13.0</v>
      </c>
      <c t="str" s="10" r="I2439">
        <f>H2439-G2439</f>
        <v>2,8</v>
      </c>
      <c t="s" s="10" r="J2439">
        <v>14807</v>
      </c>
      <c t="s" s="10" r="K2439">
        <v>14808</v>
      </c>
      <c s="14" r="L2439">
        <v>167.0</v>
      </c>
      <c s="14" r="M2439">
        <v>78.0</v>
      </c>
      <c s="13" r="N2439">
        <v>46.71</v>
      </c>
      <c s="14" r="O2439">
        <v>88.0</v>
      </c>
      <c s="14" r="P2439">
        <v>5.0</v>
      </c>
      <c t="str" s="13" r="Q2439">
        <f>P2439/O2439</f>
        <v>5,68%</v>
      </c>
      <c s="14" r="R2439">
        <v>129.0</v>
      </c>
      <c s="14" r="S2439">
        <v>30.0</v>
      </c>
      <c s="14" r="T2439">
        <v>23.26</v>
      </c>
      <c s="14" r="U2439">
        <v>95.0</v>
      </c>
      <c s="14" r="V2439">
        <v>4.0</v>
      </c>
      <c s="14" r="W2439">
        <v>4.21</v>
      </c>
      <c s="14" r="X2439">
        <v>167.0</v>
      </c>
      <c s="14" r="Y2439">
        <v>90.0</v>
      </c>
      <c t="str" s="15" r="Z2439">
        <f>Y2439/X2439</f>
        <v>53,89%</v>
      </c>
      <c s="14" r="AA2439">
        <v>77.0</v>
      </c>
      <c s="14" r="AB2439">
        <v>0.0</v>
      </c>
      <c s="14" r="AC2439">
        <v>0.0</v>
      </c>
      <c s="14" r="AD2439">
        <v>161.0</v>
      </c>
      <c s="14" r="AE2439">
        <v>83.0</v>
      </c>
      <c s="13" r="AF2439">
        <v>0.515527950310559</v>
      </c>
      <c s="14" r="AG2439">
        <v>78.0</v>
      </c>
      <c s="14" r="AH2439">
        <v>2.0</v>
      </c>
      <c s="13" r="AI2439">
        <v>0.0256410256410256</v>
      </c>
      <c t="str" s="16" r="AJ2439">
        <f>P2439-AB2439</f>
        <v>5</v>
      </c>
      <c t="str" s="15" r="AK2439">
        <f>(P2439-AB2439)/AB2439</f>
        <v>#DIV/0!</v>
      </c>
      <c t="str" s="16" r="AL2439">
        <f>P2439-V2439</f>
        <v>1</v>
      </c>
      <c t="str" s="13" r="AM2439">
        <f>(P2439-V2439)/V2439</f>
        <v>25,00%</v>
      </c>
      <c s="13" r="AN2439"/>
    </row>
    <row r="2440">
      <c t="s" s="1" r="A2440">
        <v>14809</v>
      </c>
      <c t="s" s="20" r="B2440">
        <v>14810</v>
      </c>
      <c s="9" r="C2440">
        <v>9147.0</v>
      </c>
      <c t="s" s="21" r="D2440">
        <v>14811</v>
      </c>
      <c t="s" s="10" r="E2440">
        <v>14812</v>
      </c>
      <c t="s" s="10" r="F2440">
        <v>14813</v>
      </c>
      <c s="11" r="G2440">
        <v>12.7</v>
      </c>
      <c s="12" r="H2440">
        <v>15.0</v>
      </c>
      <c t="str" s="10" r="I2440">
        <f>H2440-G2440</f>
        <v>2,3</v>
      </c>
      <c t="s" s="10" r="J2440">
        <v>14814</v>
      </c>
      <c t="s" s="10" r="K2440">
        <v>14815</v>
      </c>
      <c s="14" r="L2440">
        <v>85.0</v>
      </c>
      <c s="14" r="M2440">
        <v>43.0</v>
      </c>
      <c s="13" r="N2440">
        <v>50.59</v>
      </c>
      <c s="14" r="O2440">
        <v>40.0</v>
      </c>
      <c s="14" r="P2440">
        <v>8.0</v>
      </c>
      <c t="str" s="13" r="Q2440">
        <f>P2440/O2440</f>
        <v>20,00%</v>
      </c>
      <c s="14" r="R2440">
        <v>82.0</v>
      </c>
      <c s="14" r="S2440">
        <v>21.0</v>
      </c>
      <c s="14" r="T2440">
        <v>25.61</v>
      </c>
      <c s="14" r="U2440">
        <v>61.0</v>
      </c>
      <c s="14" r="V2440">
        <v>17.0</v>
      </c>
      <c s="14" r="W2440">
        <v>27.87</v>
      </c>
      <c s="14" r="X2440">
        <v>93.0</v>
      </c>
      <c s="14" r="Y2440">
        <v>51.0</v>
      </c>
      <c t="str" s="15" r="Z2440">
        <f>Y2440/X2440</f>
        <v>54,84%</v>
      </c>
      <c s="14" r="AA2440">
        <v>42.0</v>
      </c>
      <c s="14" r="AB2440">
        <v>0.0</v>
      </c>
      <c s="14" r="AC2440">
        <v>0.0</v>
      </c>
      <c s="14" r="AD2440">
        <v>83.0</v>
      </c>
      <c s="14" r="AE2440">
        <v>50.0</v>
      </c>
      <c s="13" r="AF2440">
        <v>0.602409638554217</v>
      </c>
      <c s="14" r="AG2440">
        <v>33.0</v>
      </c>
      <c s="14" r="AH2440">
        <v>2.0</v>
      </c>
      <c s="13" r="AI2440">
        <v>0.0606060606060606</v>
      </c>
      <c t="str" s="16" r="AJ2440">
        <f>P2440-AB2440</f>
        <v>8</v>
      </c>
      <c t="str" s="15" r="AK2440">
        <f>(P2440-AB2440)/AB2440</f>
        <v>#DIV/0!</v>
      </c>
      <c t="str" s="16" r="AL2440">
        <f>P2440-V2440</f>
        <v>-9</v>
      </c>
      <c t="str" s="13" r="AM2440">
        <f>(P2440-V2440)/V2440</f>
        <v>-52,94%</v>
      </c>
      <c s="13" r="AN2440"/>
    </row>
    <row r="2441">
      <c t="s" s="1" r="A2441">
        <v>14816</v>
      </c>
      <c t="s" s="20" r="B2441">
        <v>14817</v>
      </c>
      <c s="9" r="C2441">
        <v>9148.0</v>
      </c>
      <c t="s" s="21" r="D2441">
        <v>14818</v>
      </c>
      <c t="s" s="10" r="E2441">
        <v>14819</v>
      </c>
      <c t="s" s="10" r="F2441">
        <v>14820</v>
      </c>
      <c s="11" r="G2441">
        <v>12.7</v>
      </c>
      <c s="12" r="H2441">
        <v>15.0</v>
      </c>
      <c t="str" s="10" r="I2441">
        <f>H2441-G2441</f>
        <v>2,3</v>
      </c>
      <c t="s" s="10" r="J2441">
        <v>14821</v>
      </c>
      <c t="s" s="10" r="K2441">
        <v>14822</v>
      </c>
      <c s="14" r="L2441">
        <v>721.0</v>
      </c>
      <c s="14" r="M2441">
        <v>355.0</v>
      </c>
      <c s="13" r="N2441">
        <v>49.24</v>
      </c>
      <c s="14" r="O2441">
        <v>346.0</v>
      </c>
      <c s="14" r="P2441">
        <v>92.0</v>
      </c>
      <c t="str" s="13" r="Q2441">
        <f>P2441/O2441</f>
        <v>26,59%</v>
      </c>
      <c s="14" r="R2441">
        <v>718.0</v>
      </c>
      <c s="14" r="S2441">
        <v>144.0</v>
      </c>
      <c s="14" r="T2441">
        <v>20.06</v>
      </c>
      <c s="14" r="U2441">
        <v>567.0</v>
      </c>
      <c s="14" r="V2441">
        <v>119.0</v>
      </c>
      <c s="14" r="W2441">
        <v>20.99</v>
      </c>
      <c s="14" r="X2441">
        <v>693.0</v>
      </c>
      <c s="14" r="Y2441">
        <v>381.0</v>
      </c>
      <c t="str" s="15" r="Z2441">
        <f>Y2441/X2441</f>
        <v>54,98%</v>
      </c>
      <c s="14" r="AA2441">
        <v>297.0</v>
      </c>
      <c s="14" r="AB2441">
        <v>16.0</v>
      </c>
      <c s="14" r="AC2441">
        <v>5.39</v>
      </c>
      <c s="14" r="AD2441">
        <v>568.0</v>
      </c>
      <c s="14" r="AE2441">
        <v>301.0</v>
      </c>
      <c s="13" r="AF2441">
        <v>0.529929577464789</v>
      </c>
      <c s="14" r="AG2441">
        <v>262.0</v>
      </c>
      <c s="14" r="AH2441">
        <v>27.0</v>
      </c>
      <c s="13" r="AI2441">
        <v>0.103053435114504</v>
      </c>
      <c t="str" s="16" r="AJ2441">
        <f>P2441-AB2441</f>
        <v>76</v>
      </c>
      <c t="str" s="15" r="AK2441">
        <f>(P2441-AB2441)/AB2441</f>
        <v>475,00%</v>
      </c>
      <c t="str" s="16" r="AL2441">
        <f>P2441-V2441</f>
        <v>-27</v>
      </c>
      <c t="str" s="13" r="AM2441">
        <f>(P2441-V2441)/V2441</f>
        <v>-22,69%</v>
      </c>
      <c s="13" r="AN2441"/>
    </row>
    <row r="2442">
      <c t="s" s="1" r="A2442">
        <v>14823</v>
      </c>
      <c t="s" s="20" r="B2442">
        <v>14824</v>
      </c>
      <c s="9" r="C2442">
        <v>9149.0</v>
      </c>
      <c t="s" s="21" r="D2442">
        <v>14825</v>
      </c>
      <c t="s" s="10" r="E2442">
        <v>14826</v>
      </c>
      <c t="s" s="10" r="F2442">
        <v>14827</v>
      </c>
      <c s="11" r="G2442">
        <v>12.7</v>
      </c>
      <c s="12" r="H2442">
        <v>15.0</v>
      </c>
      <c t="str" s="10" r="I2442">
        <f>H2442-G2442</f>
        <v>2,3</v>
      </c>
      <c t="s" s="10" r="J2442">
        <v>14828</v>
      </c>
      <c t="s" s="10" r="K2442">
        <v>14829</v>
      </c>
      <c s="14" r="L2442">
        <v>3324.0</v>
      </c>
      <c s="14" r="M2442">
        <v>1685.0</v>
      </c>
      <c s="13" r="N2442">
        <v>50.69</v>
      </c>
      <c s="14" r="O2442">
        <v>1574.0</v>
      </c>
      <c s="14" r="P2442">
        <v>625.0</v>
      </c>
      <c t="str" s="13" r="Q2442">
        <f>P2442/O2442</f>
        <v>39,71%</v>
      </c>
      <c s="14" r="R2442">
        <v>3176.0</v>
      </c>
      <c s="14" r="S2442">
        <v>520.0</v>
      </c>
      <c s="14" r="T2442">
        <v>16.37</v>
      </c>
      <c s="14" r="U2442">
        <v>2606.0</v>
      </c>
      <c s="14" r="V2442">
        <v>736.0</v>
      </c>
      <c s="14" r="W2442">
        <v>28.24</v>
      </c>
      <c s="14" r="X2442">
        <v>2916.0</v>
      </c>
      <c s="14" r="Y2442">
        <v>1600.0</v>
      </c>
      <c t="str" s="15" r="Z2442">
        <f>Y2442/X2442</f>
        <v>54,87%</v>
      </c>
      <c s="14" r="AA2442">
        <v>1242.0</v>
      </c>
      <c s="14" r="AB2442">
        <v>115.0</v>
      </c>
      <c s="14" r="AC2442">
        <v>9.26</v>
      </c>
      <c s="14" r="AD2442">
        <v>2619.0</v>
      </c>
      <c s="14" r="AE2442">
        <v>1431.0</v>
      </c>
      <c s="13" r="AF2442">
        <v>0.54639175257732</v>
      </c>
      <c s="14" r="AG2442">
        <v>1130.0</v>
      </c>
      <c s="14" r="AH2442">
        <v>164.0</v>
      </c>
      <c s="13" r="AI2442">
        <v>0.145132743362832</v>
      </c>
      <c t="str" s="16" r="AJ2442">
        <f>P2442-AB2442</f>
        <v>510</v>
      </c>
      <c t="str" s="15" r="AK2442">
        <f>(P2442-AB2442)/AB2442</f>
        <v>443,48%</v>
      </c>
      <c t="str" s="16" r="AL2442">
        <f>P2442-V2442</f>
        <v>-111</v>
      </c>
      <c t="str" s="13" r="AM2442">
        <f>(P2442-V2442)/V2442</f>
        <v>-15,08%</v>
      </c>
      <c s="13" r="AN2442"/>
    </row>
    <row r="2443">
      <c t="s" s="1" r="A2443">
        <v>14830</v>
      </c>
      <c t="s" s="20" r="B2443">
        <v>14831</v>
      </c>
      <c s="9" r="C2443">
        <v>9150.0</v>
      </c>
      <c t="s" s="21" r="D2443">
        <v>14832</v>
      </c>
      <c t="s" s="10" r="E2443">
        <v>14833</v>
      </c>
      <c t="s" s="10" r="F2443">
        <v>14834</v>
      </c>
      <c s="11" r="G2443">
        <v>10.3</v>
      </c>
      <c s="12" r="H2443">
        <v>13.0</v>
      </c>
      <c t="str" s="10" r="I2443">
        <f>H2443-G2443</f>
        <v>2,7</v>
      </c>
      <c t="s" s="10" r="J2443">
        <v>14835</v>
      </c>
      <c t="s" s="10" r="K2443">
        <v>14836</v>
      </c>
      <c s="14" r="L2443">
        <v>228.0</v>
      </c>
      <c s="14" r="M2443">
        <v>109.0</v>
      </c>
      <c s="13" r="N2443">
        <v>47.81</v>
      </c>
      <c s="14" r="O2443">
        <v>116.0</v>
      </c>
      <c s="14" r="P2443">
        <v>34.0</v>
      </c>
      <c t="str" s="13" r="Q2443">
        <f>P2443/O2443</f>
        <v>29,31%</v>
      </c>
      <c s="14" r="R2443">
        <v>218.0</v>
      </c>
      <c s="14" r="S2443">
        <v>33.0</v>
      </c>
      <c s="14" r="T2443">
        <v>15.14</v>
      </c>
      <c s="14" r="U2443">
        <v>182.0</v>
      </c>
      <c s="14" r="V2443">
        <v>44.0</v>
      </c>
      <c s="14" r="W2443">
        <v>24.18</v>
      </c>
      <c s="14" r="X2443">
        <v>201.0</v>
      </c>
      <c s="14" r="Y2443">
        <v>89.0</v>
      </c>
      <c t="str" s="15" r="Z2443">
        <f>Y2443/X2443</f>
        <v>44,28%</v>
      </c>
      <c s="14" r="AA2443">
        <v>109.0</v>
      </c>
      <c s="14" r="AB2443">
        <v>9.0</v>
      </c>
      <c s="14" r="AC2443">
        <v>8.26</v>
      </c>
      <c s="14" r="AD2443">
        <v>178.0</v>
      </c>
      <c s="14" r="AE2443">
        <v>91.0</v>
      </c>
      <c s="13" r="AF2443">
        <v>0.51123595505618</v>
      </c>
      <c s="14" r="AG2443">
        <v>78.0</v>
      </c>
      <c s="14" r="AH2443">
        <v>6.0</v>
      </c>
      <c s="13" r="AI2443">
        <v>0.0769230769230769</v>
      </c>
      <c t="str" s="16" r="AJ2443">
        <f>P2443-AB2443</f>
        <v>25</v>
      </c>
      <c t="str" s="15" r="AK2443">
        <f>(P2443-AB2443)/AB2443</f>
        <v>277,78%</v>
      </c>
      <c t="str" s="16" r="AL2443">
        <f>P2443-V2443</f>
        <v>-10</v>
      </c>
      <c t="str" s="13" r="AM2443">
        <f>(P2443-V2443)/V2443</f>
        <v>-22,73%</v>
      </c>
      <c s="13" r="AN2443"/>
    </row>
    <row r="2444">
      <c t="s" s="1" r="A2444">
        <v>14837</v>
      </c>
      <c t="s" s="20" r="B2444">
        <v>14838</v>
      </c>
      <c s="9" r="C2444">
        <v>9151.0</v>
      </c>
      <c t="s" s="21" r="D2444">
        <v>14839</v>
      </c>
      <c t="s" s="10" r="E2444">
        <v>14840</v>
      </c>
      <c t="s" s="10" r="F2444">
        <v>14841</v>
      </c>
      <c s="11" r="G2444">
        <v>10.2</v>
      </c>
      <c s="12" r="H2444">
        <v>13.0</v>
      </c>
      <c t="str" s="10" r="I2444">
        <f>H2444-G2444</f>
        <v>2,8</v>
      </c>
      <c t="s" s="10" r="J2444">
        <v>14842</v>
      </c>
      <c t="s" s="10" r="K2444">
        <v>14843</v>
      </c>
      <c s="14" r="L2444">
        <v>18.0</v>
      </c>
      <c s="14" r="M2444">
        <v>8.0</v>
      </c>
      <c s="13" r="N2444">
        <v>44.44</v>
      </c>
      <c s="14" r="O2444">
        <v>10.0</v>
      </c>
      <c s="14" r="P2444">
        <v>7.0</v>
      </c>
      <c t="str" s="13" r="Q2444">
        <f>P2444/O2444</f>
        <v>70,00%</v>
      </c>
      <c s="14" r="R2444">
        <v>20.0</v>
      </c>
      <c s="14" r="S2444">
        <v>5.0</v>
      </c>
      <c s="14" r="T2444">
        <v>25.0</v>
      </c>
      <c s="14" r="U2444">
        <v>14.0</v>
      </c>
      <c s="14" r="V2444">
        <v>5.0</v>
      </c>
      <c s="14" r="W2444">
        <v>35.71</v>
      </c>
      <c s="14" r="X2444">
        <v>23.0</v>
      </c>
      <c s="14" r="Y2444">
        <v>13.0</v>
      </c>
      <c t="str" s="15" r="Z2444">
        <f>Y2444/X2444</f>
        <v>56,52%</v>
      </c>
      <c s="14" r="AA2444">
        <v>10.0</v>
      </c>
      <c s="14" r="AB2444">
        <v>0.0</v>
      </c>
      <c s="14" r="AC2444">
        <v>0.0</v>
      </c>
      <c s="14" r="AD2444">
        <v>22.0</v>
      </c>
      <c s="14" r="AE2444">
        <v>6.0</v>
      </c>
      <c s="13" r="AF2444">
        <v>0.272727272727273</v>
      </c>
      <c s="14" r="AG2444">
        <v>14.0</v>
      </c>
      <c s="14" r="AH2444">
        <v>1.0</v>
      </c>
      <c s="13" r="AI2444">
        <v>0.0714285714285714</v>
      </c>
      <c t="str" s="16" r="AJ2444">
        <f>P2444-AB2444</f>
        <v>7</v>
      </c>
      <c t="str" s="15" r="AK2444">
        <f>(P2444-AB2444)/AB2444</f>
        <v>#DIV/0!</v>
      </c>
      <c t="str" s="16" r="AL2444">
        <f>P2444-V2444</f>
        <v>2</v>
      </c>
      <c t="str" s="13" r="AM2444">
        <f>(P2444-V2444)/V2444</f>
        <v>40,00%</v>
      </c>
      <c s="13" r="AN2444"/>
    </row>
    <row r="2445">
      <c t="s" s="1" r="A2445">
        <v>14844</v>
      </c>
      <c t="s" s="20" r="B2445">
        <v>14845</v>
      </c>
      <c s="9" r="C2445">
        <v>9152.0</v>
      </c>
      <c t="s" s="21" r="D2445">
        <v>14846</v>
      </c>
      <c t="s" s="10" r="E2445">
        <v>14847</v>
      </c>
      <c t="s" s="10" r="F2445">
        <v>14848</v>
      </c>
      <c s="11" r="G2445">
        <v>12.7</v>
      </c>
      <c s="12" r="H2445">
        <v>15.0</v>
      </c>
      <c t="str" s="10" r="I2445">
        <f>H2445-G2445</f>
        <v>2,3</v>
      </c>
      <c t="s" s="10" r="J2445">
        <v>14849</v>
      </c>
      <c t="s" s="10" r="K2445">
        <v>14850</v>
      </c>
      <c s="14" r="L2445">
        <v>366.0</v>
      </c>
      <c s="14" r="M2445">
        <v>159.0</v>
      </c>
      <c s="13" r="N2445">
        <v>43.44</v>
      </c>
      <c s="14" r="O2445">
        <v>190.0</v>
      </c>
      <c s="14" r="P2445">
        <v>71.0</v>
      </c>
      <c t="str" s="13" r="Q2445">
        <f>P2445/O2445</f>
        <v>37,37%</v>
      </c>
      <c s="14" r="R2445">
        <v>362.0</v>
      </c>
      <c s="14" r="S2445">
        <v>48.0</v>
      </c>
      <c s="14" r="T2445">
        <v>13.26</v>
      </c>
      <c s="14" r="U2445">
        <v>306.0</v>
      </c>
      <c s="14" r="V2445">
        <v>84.0</v>
      </c>
      <c s="14" r="W2445">
        <v>27.45</v>
      </c>
      <c s="14" r="X2445">
        <v>355.0</v>
      </c>
      <c s="14" r="Y2445">
        <v>166.0</v>
      </c>
      <c t="str" s="15" r="Z2445">
        <f>Y2445/X2445</f>
        <v>46,76%</v>
      </c>
      <c s="14" r="AA2445">
        <v>178.0</v>
      </c>
      <c s="14" r="AB2445">
        <v>4.0</v>
      </c>
      <c s="14" r="AC2445">
        <v>2.25</v>
      </c>
      <c s="14" r="AD2445">
        <v>312.0</v>
      </c>
      <c s="14" r="AE2445">
        <v>129.0</v>
      </c>
      <c s="13" r="AF2445">
        <v>0.413461538461538</v>
      </c>
      <c s="14" r="AG2445">
        <v>172.0</v>
      </c>
      <c s="14" r="AH2445">
        <v>11.0</v>
      </c>
      <c s="13" r="AI2445">
        <v>0.063953488372093</v>
      </c>
      <c t="str" s="16" r="AJ2445">
        <f>P2445-AB2445</f>
        <v>67</v>
      </c>
      <c t="str" s="15" r="AK2445">
        <f>(P2445-AB2445)/AB2445</f>
        <v>1675,00%</v>
      </c>
      <c t="str" s="16" r="AL2445">
        <f>P2445-V2445</f>
        <v>-13</v>
      </c>
      <c t="str" s="13" r="AM2445">
        <f>(P2445-V2445)/V2445</f>
        <v>-15,48%</v>
      </c>
      <c s="13" r="AN2445"/>
    </row>
    <row r="2446">
      <c t="s" s="1" r="A2446">
        <v>14851</v>
      </c>
      <c t="s" s="20" r="B2446">
        <v>14852</v>
      </c>
      <c s="9" r="C2446">
        <v>9153.0</v>
      </c>
      <c t="s" s="21" r="D2446">
        <v>14853</v>
      </c>
      <c t="s" s="10" r="E2446">
        <v>14854</v>
      </c>
      <c t="s" s="10" r="F2446">
        <v>14855</v>
      </c>
      <c s="11" r="G2446">
        <v>8.7</v>
      </c>
      <c s="12" r="H2446">
        <v>10.1</v>
      </c>
      <c t="str" s="10" r="I2446">
        <f>H2446-G2446</f>
        <v>1,4</v>
      </c>
      <c t="s" s="10" r="J2446">
        <v>14856</v>
      </c>
      <c t="s" s="10" r="K2446">
        <v>14857</v>
      </c>
      <c s="14" r="L2446">
        <v>77.0</v>
      </c>
      <c s="14" r="M2446">
        <v>35.0</v>
      </c>
      <c s="13" r="N2446">
        <v>45.45</v>
      </c>
      <c s="14" r="O2446">
        <v>39.0</v>
      </c>
      <c s="14" r="P2446">
        <v>8.0</v>
      </c>
      <c t="str" s="13" r="Q2446">
        <f>P2446/O2446</f>
        <v>20,51%</v>
      </c>
      <c s="14" r="R2446">
        <v>72.0</v>
      </c>
      <c s="14" r="S2446">
        <v>10.0</v>
      </c>
      <c s="14" r="T2446">
        <v>13.89</v>
      </c>
      <c s="14" r="U2446">
        <v>60.0</v>
      </c>
      <c s="14" r="V2446">
        <v>12.0</v>
      </c>
      <c s="14" r="W2446">
        <v>20.0</v>
      </c>
      <c s="14" r="X2446">
        <v>80.0</v>
      </c>
      <c s="14" r="Y2446">
        <v>36.0</v>
      </c>
      <c t="str" s="15" r="Z2446">
        <f>Y2446/X2446</f>
        <v>45,00%</v>
      </c>
      <c s="14" r="AA2446">
        <v>43.0</v>
      </c>
      <c s="14" r="AB2446">
        <v>3.0</v>
      </c>
      <c s="14" r="AC2446">
        <v>6.98</v>
      </c>
      <c s="14" r="AD2446">
        <v>73.0</v>
      </c>
      <c s="14" r="AE2446">
        <v>35.0</v>
      </c>
      <c s="13" r="AF2446">
        <v>0.479452054794521</v>
      </c>
      <c s="14" r="AG2446">
        <v>32.0</v>
      </c>
      <c s="14" r="AH2446">
        <v>3.0</v>
      </c>
      <c s="13" r="AI2446">
        <v>0.09375</v>
      </c>
      <c t="str" s="16" r="AJ2446">
        <f>P2446-AB2446</f>
        <v>5</v>
      </c>
      <c t="str" s="15" r="AK2446">
        <f>(P2446-AB2446)/AB2446</f>
        <v>166,67%</v>
      </c>
      <c t="str" s="16" r="AL2446">
        <f>P2446-V2446</f>
        <v>-4</v>
      </c>
      <c t="str" s="13" r="AM2446">
        <f>(P2446-V2446)/V2446</f>
        <v>-33,33%</v>
      </c>
      <c s="13" r="AN2446"/>
    </row>
    <row r="2447">
      <c t="s" s="1" r="A2447">
        <v>14858</v>
      </c>
      <c t="s" s="20" r="B2447">
        <v>14859</v>
      </c>
      <c s="9" r="C2447">
        <v>9154.0</v>
      </c>
      <c t="s" s="21" r="D2447">
        <v>14860</v>
      </c>
      <c t="s" s="10" r="E2447">
        <v>14861</v>
      </c>
      <c t="s" s="10" r="F2447">
        <v>14862</v>
      </c>
      <c s="11" r="G2447">
        <v>10.3</v>
      </c>
      <c s="12" r="H2447">
        <v>13.0</v>
      </c>
      <c t="str" s="10" r="I2447">
        <f>H2447-G2447</f>
        <v>2,7</v>
      </c>
      <c t="s" s="10" r="J2447">
        <v>14863</v>
      </c>
      <c t="s" s="10" r="K2447">
        <v>14864</v>
      </c>
      <c s="14" r="L2447">
        <v>348.0</v>
      </c>
      <c s="14" r="M2447">
        <v>153.0</v>
      </c>
      <c s="13" r="N2447">
        <v>43.97</v>
      </c>
      <c s="14" r="O2447">
        <v>189.0</v>
      </c>
      <c s="14" r="P2447">
        <v>48.0</v>
      </c>
      <c t="str" s="13" r="Q2447">
        <f>P2447/O2447</f>
        <v>25,40%</v>
      </c>
      <c s="14" r="R2447">
        <v>313.0</v>
      </c>
      <c s="14" r="S2447">
        <v>49.0</v>
      </c>
      <c s="14" r="T2447">
        <v>15.65</v>
      </c>
      <c s="14" r="U2447">
        <v>259.0</v>
      </c>
      <c s="14" r="V2447">
        <v>57.0</v>
      </c>
      <c s="14" r="W2447">
        <v>22.01</v>
      </c>
      <c s="14" r="X2447">
        <v>317.0</v>
      </c>
      <c s="14" r="Y2447">
        <v>180.0</v>
      </c>
      <c t="str" s="15" r="Z2447">
        <f>Y2447/X2447</f>
        <v>56,78%</v>
      </c>
      <c s="14" r="AA2447">
        <v>128.0</v>
      </c>
      <c s="14" r="AB2447">
        <v>7.0</v>
      </c>
      <c s="14" r="AC2447">
        <v>5.47</v>
      </c>
      <c s="14" r="AD2447">
        <v>287.0</v>
      </c>
      <c s="14" r="AE2447">
        <v>136.0</v>
      </c>
      <c s="13" r="AF2447">
        <v>0.473867595818815</v>
      </c>
      <c s="14" r="AG2447">
        <v>140.0</v>
      </c>
      <c s="14" r="AH2447">
        <v>9.0</v>
      </c>
      <c s="13" r="AI2447">
        <v>0.0642857142857143</v>
      </c>
      <c t="str" s="16" r="AJ2447">
        <f>P2447-AB2447</f>
        <v>41</v>
      </c>
      <c t="str" s="15" r="AK2447">
        <f>(P2447-AB2447)/AB2447</f>
        <v>585,71%</v>
      </c>
      <c t="str" s="16" r="AL2447">
        <f>P2447-V2447</f>
        <v>-9</v>
      </c>
      <c t="str" s="13" r="AM2447">
        <f>(P2447-V2447)/V2447</f>
        <v>-15,79%</v>
      </c>
      <c s="13" r="AN2447"/>
    </row>
    <row r="2448">
      <c t="s" s="1" r="A2448">
        <v>14865</v>
      </c>
      <c t="s" s="20" r="B2448">
        <v>14866</v>
      </c>
      <c s="9" r="C2448">
        <v>9155.0</v>
      </c>
      <c t="s" s="21" r="D2448">
        <v>14867</v>
      </c>
      <c t="s" s="10" r="E2448">
        <v>14868</v>
      </c>
      <c t="s" s="10" r="F2448">
        <v>14869</v>
      </c>
      <c s="11" r="G2448">
        <v>10.3</v>
      </c>
      <c s="12" r="H2448">
        <v>13.0</v>
      </c>
      <c t="str" s="10" r="I2448">
        <f>H2448-G2448</f>
        <v>2,7</v>
      </c>
      <c t="s" s="10" r="J2448">
        <v>14870</v>
      </c>
      <c t="s" s="10" r="K2448">
        <v>14871</v>
      </c>
      <c s="14" r="L2448">
        <v>316.0</v>
      </c>
      <c s="14" r="M2448">
        <v>150.0</v>
      </c>
      <c s="13" r="N2448">
        <v>47.47</v>
      </c>
      <c s="14" r="O2448">
        <v>149.0</v>
      </c>
      <c s="14" r="P2448">
        <v>63.0</v>
      </c>
      <c t="str" s="13" r="Q2448">
        <f>P2448/O2448</f>
        <v>42,28%</v>
      </c>
      <c s="14" r="R2448">
        <v>289.0</v>
      </c>
      <c s="14" r="S2448">
        <v>35.0</v>
      </c>
      <c s="14" r="T2448">
        <v>12.11</v>
      </c>
      <c s="14" r="U2448">
        <v>244.0</v>
      </c>
      <c s="14" r="V2448">
        <v>74.0</v>
      </c>
      <c s="14" r="W2448">
        <v>30.33</v>
      </c>
      <c s="14" r="X2448">
        <v>306.0</v>
      </c>
      <c s="14" r="Y2448">
        <v>161.0</v>
      </c>
      <c t="str" s="15" r="Z2448">
        <f>Y2448/X2448</f>
        <v>52,61%</v>
      </c>
      <c s="14" r="AA2448">
        <v>137.0</v>
      </c>
      <c s="14" r="AB2448">
        <v>16.0</v>
      </c>
      <c s="14" r="AC2448">
        <v>11.68</v>
      </c>
      <c s="14" r="AD2448">
        <v>307.0</v>
      </c>
      <c s="14" r="AE2448">
        <v>177.0</v>
      </c>
      <c s="13" r="AF2448">
        <v>0.576547231270358</v>
      </c>
      <c s="14" r="AG2448">
        <v>118.0</v>
      </c>
      <c s="14" r="AH2448">
        <v>19.0</v>
      </c>
      <c s="13" r="AI2448">
        <v>0.161016949152542</v>
      </c>
      <c t="str" s="16" r="AJ2448">
        <f>P2448-AB2448</f>
        <v>47</v>
      </c>
      <c t="str" s="15" r="AK2448">
        <f>(P2448-AB2448)/AB2448</f>
        <v>293,75%</v>
      </c>
      <c t="str" s="16" r="AL2448">
        <f>P2448-V2448</f>
        <v>-11</v>
      </c>
      <c t="str" s="13" r="AM2448">
        <f>(P2448-V2448)/V2448</f>
        <v>-14,86%</v>
      </c>
      <c s="13" r="AN2448"/>
    </row>
    <row r="2449">
      <c t="s" s="1" r="A2449">
        <v>14872</v>
      </c>
      <c t="s" s="20" r="B2449">
        <v>14873</v>
      </c>
      <c s="9" r="C2449">
        <v>9156.0</v>
      </c>
      <c t="s" s="21" r="D2449">
        <v>14874</v>
      </c>
      <c t="s" s="10" r="E2449">
        <v>14875</v>
      </c>
      <c t="s" s="10" r="F2449">
        <v>14876</v>
      </c>
      <c s="11" r="G2449">
        <v>12.7</v>
      </c>
      <c s="12" r="H2449">
        <v>15.0</v>
      </c>
      <c t="str" s="10" r="I2449">
        <f>H2449-G2449</f>
        <v>2,3</v>
      </c>
      <c t="s" s="10" r="J2449">
        <v>14877</v>
      </c>
      <c t="s" s="10" r="K2449">
        <v>14878</v>
      </c>
      <c s="14" r="L2449">
        <v>116.0</v>
      </c>
      <c s="14" r="M2449">
        <v>52.0</v>
      </c>
      <c s="13" r="N2449">
        <v>44.83</v>
      </c>
      <c s="14" r="O2449">
        <v>61.0</v>
      </c>
      <c s="14" r="P2449">
        <v>14.0</v>
      </c>
      <c t="str" s="13" r="Q2449">
        <f>P2449/O2449</f>
        <v>22,95%</v>
      </c>
      <c s="14" r="R2449">
        <v>118.0</v>
      </c>
      <c s="14" r="S2449">
        <v>16.0</v>
      </c>
      <c s="14" r="T2449">
        <v>13.56</v>
      </c>
      <c s="14" r="U2449">
        <v>101.0</v>
      </c>
      <c s="14" r="V2449">
        <v>12.0</v>
      </c>
      <c s="14" r="W2449">
        <v>11.88</v>
      </c>
      <c s="14" r="X2449">
        <v>128.0</v>
      </c>
      <c s="14" r="Y2449">
        <v>58.0</v>
      </c>
      <c t="str" s="15" r="Z2449">
        <f>Y2449/X2449</f>
        <v>45,31%</v>
      </c>
      <c s="14" r="AA2449">
        <v>67.0</v>
      </c>
      <c s="14" r="AB2449">
        <v>3.0</v>
      </c>
      <c s="14" r="AC2449">
        <v>4.48</v>
      </c>
      <c s="14" r="AD2449">
        <v>118.0</v>
      </c>
      <c s="14" r="AE2449">
        <v>70.0</v>
      </c>
      <c s="13" r="AF2449">
        <v>0.593220338983051</v>
      </c>
      <c s="14" r="AG2449">
        <v>43.0</v>
      </c>
      <c s="14" r="AH2449">
        <v>5.0</v>
      </c>
      <c s="13" r="AI2449">
        <v>0.116279069767442</v>
      </c>
      <c t="str" s="16" r="AJ2449">
        <f>P2449-AB2449</f>
        <v>11</v>
      </c>
      <c t="str" s="15" r="AK2449">
        <f>(P2449-AB2449)/AB2449</f>
        <v>366,67%</v>
      </c>
      <c t="str" s="16" r="AL2449">
        <f>P2449-V2449</f>
        <v>2</v>
      </c>
      <c t="str" s="13" r="AM2449">
        <f>(P2449-V2449)/V2449</f>
        <v>16,67%</v>
      </c>
      <c s="13" r="AN2449"/>
    </row>
    <row r="2450">
      <c t="s" s="1" r="A2450">
        <v>14879</v>
      </c>
      <c t="s" s="20" r="B2450">
        <v>14880</v>
      </c>
      <c s="9" r="C2450">
        <v>9157.0</v>
      </c>
      <c t="s" s="21" r="D2450">
        <v>14881</v>
      </c>
      <c t="s" s="10" r="E2450">
        <v>14882</v>
      </c>
      <c t="s" s="10" r="F2450">
        <v>14883</v>
      </c>
      <c s="11" r="G2450">
        <v>10.3</v>
      </c>
      <c s="12" r="H2450">
        <v>13.0</v>
      </c>
      <c t="str" s="10" r="I2450">
        <f>H2450-G2450</f>
        <v>2,7</v>
      </c>
      <c t="s" s="10" r="J2450">
        <v>14884</v>
      </c>
      <c t="s" s="10" r="K2450">
        <v>14885</v>
      </c>
      <c s="14" r="L2450">
        <v>185.0</v>
      </c>
      <c s="14" r="M2450">
        <v>99.0</v>
      </c>
      <c s="13" r="N2450">
        <v>53.51</v>
      </c>
      <c s="14" r="O2450">
        <v>84.0</v>
      </c>
      <c s="14" r="P2450">
        <v>30.0</v>
      </c>
      <c t="str" s="13" r="Q2450">
        <f>P2450/O2450</f>
        <v>35,71%</v>
      </c>
      <c s="14" r="R2450">
        <v>155.0</v>
      </c>
      <c s="14" r="S2450">
        <v>20.0</v>
      </c>
      <c s="14" r="T2450">
        <v>12.9</v>
      </c>
      <c s="14" r="U2450">
        <v>131.0</v>
      </c>
      <c s="14" r="V2450">
        <v>42.0</v>
      </c>
      <c s="14" r="W2450">
        <v>32.06</v>
      </c>
      <c s="14" r="X2450">
        <v>169.0</v>
      </c>
      <c s="14" r="Y2450">
        <v>84.0</v>
      </c>
      <c t="str" s="15" r="Z2450">
        <f>Y2450/X2450</f>
        <v>49,70%</v>
      </c>
      <c s="14" r="AA2450">
        <v>78.0</v>
      </c>
      <c s="14" r="AB2450">
        <v>1.0</v>
      </c>
      <c s="14" r="AC2450">
        <v>1.28</v>
      </c>
      <c s="14" r="AD2450">
        <v>140.0</v>
      </c>
      <c s="14" r="AE2450">
        <v>70.0</v>
      </c>
      <c s="13" r="AF2450">
        <v>0.5</v>
      </c>
      <c s="14" r="AG2450">
        <v>63.0</v>
      </c>
      <c s="14" r="AH2450">
        <v>7.0</v>
      </c>
      <c s="13" r="AI2450">
        <v>0.111111111111111</v>
      </c>
      <c t="str" s="16" r="AJ2450">
        <f>P2450-AB2450</f>
        <v>29</v>
      </c>
      <c t="str" s="15" r="AK2450">
        <f>(P2450-AB2450)/AB2450</f>
        <v>2900,00%</v>
      </c>
      <c t="str" s="16" r="AL2450">
        <f>P2450-V2450</f>
        <v>-12</v>
      </c>
      <c t="str" s="13" r="AM2450">
        <f>(P2450-V2450)/V2450</f>
        <v>-28,57%</v>
      </c>
      <c s="13" r="AN2450"/>
    </row>
    <row r="2451">
      <c t="s" s="1" r="A2451">
        <v>14886</v>
      </c>
      <c t="s" s="20" r="B2451">
        <v>14887</v>
      </c>
      <c s="9" r="C2451">
        <v>9158.0</v>
      </c>
      <c t="s" s="21" r="D2451">
        <v>14888</v>
      </c>
      <c t="s" s="10" r="E2451">
        <v>14889</v>
      </c>
      <c t="s" s="10" r="F2451">
        <v>14890</v>
      </c>
      <c s="11" r="G2451">
        <v>10.3</v>
      </c>
      <c s="12" r="H2451">
        <v>13.0</v>
      </c>
      <c t="str" s="10" r="I2451">
        <f>H2451-G2451</f>
        <v>2,7</v>
      </c>
      <c t="s" s="10" r="J2451">
        <v>14891</v>
      </c>
      <c t="s" s="10" r="K2451">
        <v>14892</v>
      </c>
      <c s="14" r="L2451">
        <v>57.0</v>
      </c>
      <c s="14" r="M2451">
        <v>23.0</v>
      </c>
      <c s="13" r="N2451">
        <v>40.35</v>
      </c>
      <c s="14" r="O2451">
        <v>33.0</v>
      </c>
      <c s="14" r="P2451">
        <v>10.0</v>
      </c>
      <c t="str" s="13" r="Q2451">
        <f>P2451/O2451</f>
        <v>30,30%</v>
      </c>
      <c s="14" r="R2451">
        <v>56.0</v>
      </c>
      <c s="14" r="S2451">
        <v>12.0</v>
      </c>
      <c s="14" r="T2451">
        <v>21.43</v>
      </c>
      <c s="14" r="U2451">
        <v>43.0</v>
      </c>
      <c s="14" r="V2451">
        <v>9.0</v>
      </c>
      <c s="14" r="W2451">
        <v>20.93</v>
      </c>
      <c s="14" r="X2451">
        <v>58.0</v>
      </c>
      <c s="14" r="Y2451">
        <v>30.0</v>
      </c>
      <c t="str" s="15" r="Z2451">
        <f>Y2451/X2451</f>
        <v>51,72%</v>
      </c>
      <c s="14" r="AA2451">
        <v>26.0</v>
      </c>
      <c s="14" r="AB2451">
        <v>1.0</v>
      </c>
      <c s="14" r="AC2451">
        <v>3.85</v>
      </c>
      <c s="14" r="AD2451">
        <v>58.0</v>
      </c>
      <c s="14" r="AE2451">
        <v>17.0</v>
      </c>
      <c s="13" r="AF2451">
        <v>0.293103448275862</v>
      </c>
      <c s="14" r="AG2451">
        <v>40.0</v>
      </c>
      <c s="14" r="AH2451">
        <v>3.0</v>
      </c>
      <c s="13" r="AI2451">
        <v>0.075</v>
      </c>
      <c t="str" s="16" r="AJ2451">
        <f>P2451-AB2451</f>
        <v>9</v>
      </c>
      <c t="str" s="15" r="AK2451">
        <f>(P2451-AB2451)/AB2451</f>
        <v>900,00%</v>
      </c>
      <c t="str" s="16" r="AL2451">
        <f>P2451-V2451</f>
        <v>1</v>
      </c>
      <c t="str" s="13" r="AM2451">
        <f>(P2451-V2451)/V2451</f>
        <v>11,11%</v>
      </c>
      <c s="13" r="AN2451"/>
    </row>
    <row r="2452">
      <c t="s" s="1" r="A2452">
        <v>14893</v>
      </c>
      <c t="s" s="20" r="B2452">
        <v>14894</v>
      </c>
      <c s="9" r="C2452">
        <v>9159.0</v>
      </c>
      <c t="s" s="21" r="D2452">
        <v>14895</v>
      </c>
      <c t="s" s="10" r="E2452">
        <v>14896</v>
      </c>
      <c t="s" s="10" r="F2452">
        <v>14897</v>
      </c>
      <c s="11" r="G2452">
        <v>10.2</v>
      </c>
      <c s="12" r="H2452">
        <v>13.0</v>
      </c>
      <c t="str" s="10" r="I2452">
        <f>H2452-G2452</f>
        <v>2,8</v>
      </c>
      <c t="s" s="10" r="J2452">
        <v>14898</v>
      </c>
      <c t="s" s="10" r="K2452">
        <v>14899</v>
      </c>
      <c s="14" r="L2452">
        <v>64.0</v>
      </c>
      <c s="14" r="M2452">
        <v>30.0</v>
      </c>
      <c s="13" r="N2452">
        <v>46.88</v>
      </c>
      <c s="14" r="O2452">
        <v>33.0</v>
      </c>
      <c s="14" r="P2452">
        <v>8.0</v>
      </c>
      <c t="str" s="13" r="Q2452">
        <f>P2452/O2452</f>
        <v>24,24%</v>
      </c>
      <c s="14" r="R2452">
        <v>60.0</v>
      </c>
      <c s="14" r="S2452">
        <v>11.0</v>
      </c>
      <c s="14" r="T2452">
        <v>18.33</v>
      </c>
      <c s="14" r="U2452">
        <v>48.0</v>
      </c>
      <c s="14" r="V2452">
        <v>6.0</v>
      </c>
      <c s="14" r="W2452">
        <v>12.5</v>
      </c>
      <c s="14" r="X2452">
        <v>72.0</v>
      </c>
      <c s="14" r="Y2452">
        <v>42.0</v>
      </c>
      <c t="str" s="15" r="Z2452">
        <f>Y2452/X2452</f>
        <v>58,33%</v>
      </c>
      <c s="14" r="AA2452">
        <v>28.0</v>
      </c>
      <c s="14" r="AB2452">
        <v>1.0</v>
      </c>
      <c s="14" r="AC2452">
        <v>3.57</v>
      </c>
      <c s="14" r="AD2452">
        <v>58.0</v>
      </c>
      <c s="14" r="AE2452">
        <v>36.0</v>
      </c>
      <c s="13" r="AF2452">
        <v>0.620689655172414</v>
      </c>
      <c s="14" r="AG2452">
        <v>20.0</v>
      </c>
      <c s="14" r="AH2452">
        <v>3.0</v>
      </c>
      <c s="13" r="AI2452">
        <v>0.15</v>
      </c>
      <c t="str" s="16" r="AJ2452">
        <f>P2452-AB2452</f>
        <v>7</v>
      </c>
      <c t="str" s="15" r="AK2452">
        <f>(P2452-AB2452)/AB2452</f>
        <v>700,00%</v>
      </c>
      <c t="str" s="16" r="AL2452">
        <f>P2452-V2452</f>
        <v>2</v>
      </c>
      <c t="str" s="13" r="AM2452">
        <f>(P2452-V2452)/V2452</f>
        <v>33,33%</v>
      </c>
      <c s="13" r="AN2452"/>
    </row>
    <row r="2453">
      <c t="s" s="1" r="A2453">
        <v>14900</v>
      </c>
      <c t="s" s="20" r="B2453">
        <v>14901</v>
      </c>
      <c s="9" r="C2453">
        <v>9160.0</v>
      </c>
      <c t="s" s="21" r="D2453">
        <v>14902</v>
      </c>
      <c t="s" s="10" r="E2453">
        <v>14903</v>
      </c>
      <c t="s" s="10" r="F2453">
        <v>14904</v>
      </c>
      <c s="11" r="G2453">
        <v>10.3</v>
      </c>
      <c s="12" r="H2453">
        <v>13.0</v>
      </c>
      <c t="str" s="10" r="I2453">
        <f>H2453-G2453</f>
        <v>2,7</v>
      </c>
      <c t="s" s="10" r="J2453">
        <v>14905</v>
      </c>
      <c t="s" s="10" r="K2453">
        <v>14906</v>
      </c>
      <c s="14" r="L2453">
        <v>77.0</v>
      </c>
      <c s="14" r="M2453">
        <v>28.0</v>
      </c>
      <c s="13" r="N2453">
        <v>36.36</v>
      </c>
      <c s="14" r="O2453">
        <v>47.0</v>
      </c>
      <c s="14" r="P2453">
        <v>7.0</v>
      </c>
      <c t="str" s="13" r="Q2453">
        <f>P2453/O2453</f>
        <v>14,89%</v>
      </c>
      <c s="14" r="R2453">
        <v>84.0</v>
      </c>
      <c s="14" r="S2453">
        <v>10.0</v>
      </c>
      <c s="14" r="T2453">
        <v>11.9</v>
      </c>
      <c s="14" r="U2453">
        <v>71.0</v>
      </c>
      <c s="14" r="V2453">
        <v>10.0</v>
      </c>
      <c s="14" r="W2453">
        <v>14.08</v>
      </c>
      <c s="14" r="X2453">
        <v>84.0</v>
      </c>
      <c s="14" r="Y2453">
        <v>36.0</v>
      </c>
      <c t="str" s="15" r="Z2453">
        <f>Y2453/X2453</f>
        <v>42,86%</v>
      </c>
      <c s="14" r="AA2453">
        <v>46.0</v>
      </c>
      <c s="14" r="AB2453">
        <v>3.0</v>
      </c>
      <c s="14" r="AC2453">
        <v>6.52</v>
      </c>
      <c s="14" r="AD2453">
        <v>93.0</v>
      </c>
      <c s="14" r="AE2453">
        <v>34.0</v>
      </c>
      <c s="13" r="AF2453">
        <v>0.365591397849462</v>
      </c>
      <c s="14" r="AG2453">
        <v>58.0</v>
      </c>
      <c s="14" r="AH2453">
        <v>3.0</v>
      </c>
      <c s="13" r="AI2453">
        <v>0.0517241379310345</v>
      </c>
      <c t="str" s="16" r="AJ2453">
        <f>P2453-AB2453</f>
        <v>4</v>
      </c>
      <c t="str" s="15" r="AK2453">
        <f>(P2453-AB2453)/AB2453</f>
        <v>133,33%</v>
      </c>
      <c t="str" s="16" r="AL2453">
        <f>P2453-V2453</f>
        <v>-3</v>
      </c>
      <c t="str" s="13" r="AM2453">
        <f>(P2453-V2453)/V2453</f>
        <v>-30,00%</v>
      </c>
      <c s="13" r="AN2453"/>
    </row>
    <row r="2454">
      <c t="s" s="1" r="A2454">
        <v>14907</v>
      </c>
      <c t="s" s="20" r="B2454">
        <v>14908</v>
      </c>
      <c s="9" r="C2454">
        <v>9161.0</v>
      </c>
      <c t="s" s="21" r="D2454">
        <v>14909</v>
      </c>
      <c t="s" s="10" r="E2454">
        <v>14910</v>
      </c>
      <c t="s" s="10" r="F2454">
        <v>14911</v>
      </c>
      <c s="11" r="G2454">
        <v>12.7</v>
      </c>
      <c s="12" r="H2454">
        <v>15.0</v>
      </c>
      <c t="str" s="10" r="I2454">
        <f>H2454-G2454</f>
        <v>2,3</v>
      </c>
      <c t="s" s="10" r="J2454">
        <v>14912</v>
      </c>
      <c t="s" s="10" r="K2454">
        <v>14913</v>
      </c>
      <c s="14" r="L2454">
        <v>198.0</v>
      </c>
      <c s="14" r="M2454">
        <v>90.0</v>
      </c>
      <c s="13" r="N2454">
        <v>45.45</v>
      </c>
      <c s="14" r="O2454">
        <v>98.0</v>
      </c>
      <c s="14" r="P2454">
        <v>19.0</v>
      </c>
      <c t="str" s="13" r="Q2454">
        <f>P2454/O2454</f>
        <v>19,39%</v>
      </c>
      <c s="14" r="R2454">
        <v>184.0</v>
      </c>
      <c s="14" r="S2454">
        <v>21.0</v>
      </c>
      <c s="14" r="T2454">
        <v>11.41</v>
      </c>
      <c s="14" r="U2454">
        <v>160.0</v>
      </c>
      <c s="14" r="V2454">
        <v>31.0</v>
      </c>
      <c s="14" r="W2454">
        <v>19.38</v>
      </c>
      <c s="14" r="X2454">
        <v>194.0</v>
      </c>
      <c s="14" r="Y2454">
        <v>80.0</v>
      </c>
      <c t="str" s="15" r="Z2454">
        <f>Y2454/X2454</f>
        <v>41,24%</v>
      </c>
      <c s="14" r="AA2454">
        <v>102.0</v>
      </c>
      <c s="14" r="AB2454">
        <v>4.0</v>
      </c>
      <c s="14" r="AC2454">
        <v>3.92</v>
      </c>
      <c s="14" r="AD2454">
        <v>166.0</v>
      </c>
      <c s="14" r="AE2454">
        <v>82.0</v>
      </c>
      <c s="13" r="AF2454">
        <v>0.493975903614458</v>
      </c>
      <c s="14" r="AG2454">
        <v>80.0</v>
      </c>
      <c s="14" r="AH2454">
        <v>7.0</v>
      </c>
      <c s="13" r="AI2454">
        <v>0.0875</v>
      </c>
      <c t="str" s="16" r="AJ2454">
        <f>P2454-AB2454</f>
        <v>15</v>
      </c>
      <c t="str" s="15" r="AK2454">
        <f>(P2454-AB2454)/AB2454</f>
        <v>375,00%</v>
      </c>
      <c t="str" s="16" r="AL2454">
        <f>P2454-V2454</f>
        <v>-12</v>
      </c>
      <c t="str" s="13" r="AM2454">
        <f>(P2454-V2454)/V2454</f>
        <v>-38,71%</v>
      </c>
      <c s="13" r="AN2454"/>
    </row>
    <row r="2455">
      <c t="s" s="1" r="A2455">
        <v>14914</v>
      </c>
      <c t="s" s="20" r="B2455">
        <v>14915</v>
      </c>
      <c s="9" r="C2455">
        <v>9162.0</v>
      </c>
      <c t="s" s="21" r="D2455">
        <v>14916</v>
      </c>
      <c t="s" s="10" r="E2455">
        <v>14917</v>
      </c>
      <c t="s" s="10" r="F2455">
        <v>14918</v>
      </c>
      <c s="11" r="G2455">
        <v>10.2</v>
      </c>
      <c s="12" r="H2455">
        <v>13.0</v>
      </c>
      <c t="str" s="10" r="I2455">
        <f>H2455-G2455</f>
        <v>2,8</v>
      </c>
      <c t="s" s="10" r="J2455">
        <v>14919</v>
      </c>
      <c t="s" s="10" r="K2455">
        <v>14920</v>
      </c>
      <c s="14" r="L2455">
        <v>195.0</v>
      </c>
      <c s="14" r="M2455">
        <v>86.0</v>
      </c>
      <c s="13" r="N2455">
        <v>44.1</v>
      </c>
      <c s="14" r="O2455">
        <v>105.0</v>
      </c>
      <c s="14" r="P2455">
        <v>31.0</v>
      </c>
      <c t="str" s="13" r="Q2455">
        <f>P2455/O2455</f>
        <v>29,52%</v>
      </c>
      <c s="14" r="R2455">
        <v>196.0</v>
      </c>
      <c s="14" r="S2455">
        <v>32.0</v>
      </c>
      <c s="14" r="T2455">
        <v>16.33</v>
      </c>
      <c s="14" r="U2455">
        <v>159.0</v>
      </c>
      <c s="14" r="V2455">
        <v>44.0</v>
      </c>
      <c s="14" r="W2455">
        <v>27.67</v>
      </c>
      <c s="14" r="X2455">
        <v>200.0</v>
      </c>
      <c s="14" r="Y2455">
        <v>97.0</v>
      </c>
      <c t="str" s="15" r="Z2455">
        <f>Y2455/X2455</f>
        <v>48,50%</v>
      </c>
      <c s="14" r="AA2455">
        <v>89.0</v>
      </c>
      <c s="14" r="AB2455">
        <v>10.0</v>
      </c>
      <c s="14" r="AC2455">
        <v>11.24</v>
      </c>
      <c s="14" r="AD2455">
        <v>180.0</v>
      </c>
      <c s="14" r="AE2455">
        <v>94.0</v>
      </c>
      <c s="13" r="AF2455">
        <v>0.522222222222222</v>
      </c>
      <c s="14" r="AG2455">
        <v>86.0</v>
      </c>
      <c s="14" r="AH2455">
        <v>13.0</v>
      </c>
      <c s="13" r="AI2455">
        <v>0.151162790697674</v>
      </c>
      <c t="str" s="16" r="AJ2455">
        <f>P2455-AB2455</f>
        <v>21</v>
      </c>
      <c t="str" s="15" r="AK2455">
        <f>(P2455-AB2455)/AB2455</f>
        <v>210,00%</v>
      </c>
      <c t="str" s="16" r="AL2455">
        <f>P2455-V2455</f>
        <v>-13</v>
      </c>
      <c t="str" s="13" r="AM2455">
        <f>(P2455-V2455)/V2455</f>
        <v>-29,55%</v>
      </c>
      <c s="13" r="AN2455"/>
    </row>
    <row r="2456">
      <c t="s" s="1" r="A2456">
        <v>14921</v>
      </c>
      <c t="s" s="20" r="B2456">
        <v>14922</v>
      </c>
      <c s="9" r="C2456">
        <v>9163.0</v>
      </c>
      <c t="s" s="21" r="D2456">
        <v>14923</v>
      </c>
      <c t="s" s="10" r="E2456">
        <v>14924</v>
      </c>
      <c t="s" s="10" r="F2456">
        <v>14925</v>
      </c>
      <c s="11" r="G2456">
        <v>8.7</v>
      </c>
      <c s="12" r="H2456">
        <v>10.1</v>
      </c>
      <c t="str" s="10" r="I2456">
        <f>H2456-G2456</f>
        <v>1,4</v>
      </c>
      <c t="s" s="10" r="J2456">
        <v>14926</v>
      </c>
      <c t="s" s="10" r="K2456">
        <v>14927</v>
      </c>
      <c s="14" r="L2456">
        <v>138.0</v>
      </c>
      <c s="14" r="M2456">
        <v>65.0</v>
      </c>
      <c s="13" r="N2456">
        <v>47.1</v>
      </c>
      <c s="14" r="O2456">
        <v>69.0</v>
      </c>
      <c s="14" r="P2456">
        <v>18.0</v>
      </c>
      <c t="str" s="13" r="Q2456">
        <f>P2456/O2456</f>
        <v>26,09%</v>
      </c>
      <c s="14" r="R2456">
        <v>124.0</v>
      </c>
      <c s="14" r="S2456">
        <v>17.0</v>
      </c>
      <c s="14" r="T2456">
        <v>13.71</v>
      </c>
      <c s="14" r="U2456">
        <v>106.0</v>
      </c>
      <c s="14" r="V2456">
        <v>20.0</v>
      </c>
      <c s="14" r="W2456">
        <v>18.87</v>
      </c>
      <c s="14" r="X2456">
        <v>111.0</v>
      </c>
      <c s="14" r="Y2456">
        <v>44.0</v>
      </c>
      <c t="str" s="15" r="Z2456">
        <f>Y2456/X2456</f>
        <v>39,64%</v>
      </c>
      <c s="14" r="AA2456">
        <v>61.0</v>
      </c>
      <c s="14" r="AB2456">
        <v>4.0</v>
      </c>
      <c s="14" r="AC2456">
        <v>6.56</v>
      </c>
      <c s="14" r="AD2456">
        <v>114.0</v>
      </c>
      <c s="14" r="AE2456">
        <v>52.0</v>
      </c>
      <c s="13" r="AF2456">
        <v>0.456140350877193</v>
      </c>
      <c s="14" r="AG2456">
        <v>58.0</v>
      </c>
      <c s="14" r="AH2456">
        <v>7.0</v>
      </c>
      <c s="13" r="AI2456">
        <v>0.120689655172414</v>
      </c>
      <c t="str" s="16" r="AJ2456">
        <f>P2456-AB2456</f>
        <v>14</v>
      </c>
      <c t="str" s="15" r="AK2456">
        <f>(P2456-AB2456)/AB2456</f>
        <v>350,00%</v>
      </c>
      <c t="str" s="16" r="AL2456">
        <f>P2456-V2456</f>
        <v>-2</v>
      </c>
      <c t="str" s="13" r="AM2456">
        <f>(P2456-V2456)/V2456</f>
        <v>-10,00%</v>
      </c>
      <c s="13" r="AN2456"/>
    </row>
    <row r="2457">
      <c t="s" s="1" r="A2457">
        <v>14928</v>
      </c>
      <c t="s" s="20" r="B2457">
        <v>14929</v>
      </c>
      <c s="9" r="C2457">
        <v>9164.0</v>
      </c>
      <c t="s" s="21" r="D2457">
        <v>14930</v>
      </c>
      <c t="s" s="10" r="E2457">
        <v>14931</v>
      </c>
      <c t="s" s="10" r="F2457">
        <v>14932</v>
      </c>
      <c s="11" r="G2457">
        <v>10.2</v>
      </c>
      <c s="12" r="H2457">
        <v>13.0</v>
      </c>
      <c t="str" s="10" r="I2457">
        <f>H2457-G2457</f>
        <v>2,8</v>
      </c>
      <c t="s" s="10" r="J2457">
        <v>14933</v>
      </c>
      <c t="s" s="10" r="K2457">
        <v>14934</v>
      </c>
      <c s="14" r="L2457">
        <v>35.0</v>
      </c>
      <c s="14" r="M2457">
        <v>18.0</v>
      </c>
      <c s="13" r="N2457">
        <v>51.43</v>
      </c>
      <c s="14" r="O2457">
        <v>16.0</v>
      </c>
      <c s="14" r="P2457">
        <v>5.0</v>
      </c>
      <c t="str" s="13" r="Q2457">
        <f>P2457/O2457</f>
        <v>31,25%</v>
      </c>
      <c s="14" r="R2457">
        <v>26.0</v>
      </c>
      <c s="14" r="S2457">
        <v>6.0</v>
      </c>
      <c s="14" r="T2457">
        <v>23.08</v>
      </c>
      <c s="14" r="U2457">
        <v>18.0</v>
      </c>
      <c s="14" r="V2457">
        <v>1.0</v>
      </c>
      <c s="14" r="W2457">
        <v>5.56</v>
      </c>
      <c s="14" r="X2457">
        <v>33.0</v>
      </c>
      <c s="14" r="Y2457">
        <v>13.0</v>
      </c>
      <c t="str" s="15" r="Z2457">
        <f>Y2457/X2457</f>
        <v>39,39%</v>
      </c>
      <c s="14" r="AA2457">
        <v>20.0</v>
      </c>
      <c s="14" r="AB2457">
        <v>0.0</v>
      </c>
      <c s="14" r="AC2457">
        <v>0.0</v>
      </c>
      <c s="14" r="AD2457">
        <v>37.0</v>
      </c>
      <c s="14" r="AE2457">
        <v>14.0</v>
      </c>
      <c s="13" r="AF2457">
        <v>0.378378378378378</v>
      </c>
      <c s="14" r="AG2457">
        <v>21.0</v>
      </c>
      <c s="14" r="AH2457">
        <v>0.0</v>
      </c>
      <c s="13" r="AI2457">
        <v>0.0</v>
      </c>
      <c t="str" s="16" r="AJ2457">
        <f>P2457-AB2457</f>
        <v>5</v>
      </c>
      <c t="str" s="15" r="AK2457">
        <f>(P2457-AB2457)/AB2457</f>
        <v>#DIV/0!</v>
      </c>
      <c t="str" s="16" r="AL2457">
        <f>P2457-V2457</f>
        <v>4</v>
      </c>
      <c t="str" s="13" r="AM2457">
        <f>(P2457-V2457)/V2457</f>
        <v>400,00%</v>
      </c>
      <c s="13" r="AN2457"/>
    </row>
    <row r="2458">
      <c t="s" s="1" r="A2458">
        <v>14935</v>
      </c>
      <c t="s" s="20" r="B2458">
        <v>14936</v>
      </c>
      <c s="9" r="C2458">
        <v>9165.0</v>
      </c>
      <c t="s" s="21" r="D2458">
        <v>14937</v>
      </c>
      <c t="s" s="10" r="E2458">
        <v>14938</v>
      </c>
      <c t="s" s="10" r="F2458">
        <v>14939</v>
      </c>
      <c s="11" r="G2458">
        <v>10.2</v>
      </c>
      <c s="12" r="H2458">
        <v>13.0</v>
      </c>
      <c t="str" s="10" r="I2458">
        <f>H2458-G2458</f>
        <v>2,8</v>
      </c>
      <c t="s" s="10" r="J2458">
        <v>14940</v>
      </c>
      <c t="s" s="10" r="K2458">
        <v>14941</v>
      </c>
      <c s="14" r="L2458">
        <v>89.0</v>
      </c>
      <c s="14" r="M2458">
        <v>38.0</v>
      </c>
      <c s="13" r="N2458">
        <v>42.7</v>
      </c>
      <c s="14" r="O2458">
        <v>48.0</v>
      </c>
      <c s="14" r="P2458">
        <v>12.0</v>
      </c>
      <c t="str" s="13" r="Q2458">
        <f>P2458/O2458</f>
        <v>25,00%</v>
      </c>
      <c s="14" r="R2458">
        <v>74.0</v>
      </c>
      <c s="14" r="S2458">
        <v>3.0</v>
      </c>
      <c s="14" r="T2458">
        <v>4.05</v>
      </c>
      <c s="14" r="U2458">
        <v>70.0</v>
      </c>
      <c s="14" r="V2458">
        <v>12.0</v>
      </c>
      <c s="14" r="W2458">
        <v>17.14</v>
      </c>
      <c s="14" r="X2458">
        <v>75.0</v>
      </c>
      <c s="14" r="Y2458">
        <v>26.0</v>
      </c>
      <c t="str" s="15" r="Z2458">
        <f>Y2458/X2458</f>
        <v>34,67%</v>
      </c>
      <c s="14" r="AA2458">
        <v>49.0</v>
      </c>
      <c s="14" r="AB2458">
        <v>1.0</v>
      </c>
      <c s="14" r="AC2458">
        <v>2.04</v>
      </c>
      <c s="14" r="AD2458">
        <v>74.0</v>
      </c>
      <c s="14" r="AE2458">
        <v>26.0</v>
      </c>
      <c s="13" r="AF2458">
        <v>0.351351351351351</v>
      </c>
      <c s="14" r="AG2458">
        <v>46.0</v>
      </c>
      <c s="14" r="AH2458">
        <v>5.0</v>
      </c>
      <c s="13" r="AI2458">
        <v>0.108695652173913</v>
      </c>
      <c t="str" s="16" r="AJ2458">
        <f>P2458-AB2458</f>
        <v>11</v>
      </c>
      <c t="str" s="15" r="AK2458">
        <f>(P2458-AB2458)/AB2458</f>
        <v>1100,00%</v>
      </c>
      <c t="str" s="16" r="AL2458">
        <f>P2458-V2458</f>
        <v>0</v>
      </c>
      <c t="str" s="13" r="AM2458">
        <f>(P2458-V2458)/V2458</f>
        <v>0,00%</v>
      </c>
      <c s="13" r="AN2458"/>
    </row>
    <row r="2459">
      <c t="s" s="1" r="A2459">
        <v>14942</v>
      </c>
      <c t="s" s="20" r="B2459">
        <v>14943</v>
      </c>
      <c s="9" r="C2459">
        <v>9166.0</v>
      </c>
      <c t="s" s="21" r="D2459">
        <v>14944</v>
      </c>
      <c t="s" s="10" r="E2459">
        <v>14945</v>
      </c>
      <c t="s" s="10" r="F2459">
        <v>14946</v>
      </c>
      <c s="11" r="G2459">
        <v>8.7</v>
      </c>
      <c s="12" r="H2459">
        <v>10.1</v>
      </c>
      <c t="str" s="10" r="I2459">
        <f>H2459-G2459</f>
        <v>1,4</v>
      </c>
      <c t="s" s="10" r="J2459">
        <v>14947</v>
      </c>
      <c t="s" s="10" r="K2459">
        <v>14948</v>
      </c>
      <c s="14" r="L2459">
        <v>52.0</v>
      </c>
      <c s="14" r="M2459">
        <v>21.0</v>
      </c>
      <c s="13" r="N2459">
        <v>40.38</v>
      </c>
      <c s="14" r="O2459">
        <v>29.0</v>
      </c>
      <c s="14" r="P2459">
        <v>3.0</v>
      </c>
      <c t="str" s="13" r="Q2459">
        <f>P2459/O2459</f>
        <v>10,34%</v>
      </c>
      <c s="14" r="R2459">
        <v>54.0</v>
      </c>
      <c s="14" r="S2459">
        <v>5.0</v>
      </c>
      <c s="14" r="T2459">
        <v>9.26</v>
      </c>
      <c s="14" r="U2459">
        <v>49.0</v>
      </c>
      <c s="14" r="V2459">
        <v>3.0</v>
      </c>
      <c s="14" r="W2459">
        <v>6.12</v>
      </c>
      <c s="14" r="X2459">
        <v>63.0</v>
      </c>
      <c s="14" r="Y2459">
        <v>27.0</v>
      </c>
      <c t="str" s="15" r="Z2459">
        <f>Y2459/X2459</f>
        <v>42,86%</v>
      </c>
      <c s="14" r="AA2459">
        <v>34.0</v>
      </c>
      <c s="14" r="AB2459">
        <v>2.0</v>
      </c>
      <c s="14" r="AC2459">
        <v>5.88</v>
      </c>
      <c s="14" r="AD2459">
        <v>66.0</v>
      </c>
      <c s="14" r="AE2459">
        <v>29.0</v>
      </c>
      <c s="13" r="AF2459">
        <v>0.439393939393939</v>
      </c>
      <c s="14" r="AG2459">
        <v>37.0</v>
      </c>
      <c s="14" r="AH2459">
        <v>2.0</v>
      </c>
      <c s="13" r="AI2459">
        <v>0.0540540540540541</v>
      </c>
      <c t="str" s="16" r="AJ2459">
        <f>P2459-AB2459</f>
        <v>1</v>
      </c>
      <c t="str" s="15" r="AK2459">
        <f>(P2459-AB2459)/AB2459</f>
        <v>50,00%</v>
      </c>
      <c t="str" s="16" r="AL2459">
        <f>P2459-V2459</f>
        <v>0</v>
      </c>
      <c t="str" s="13" r="AM2459">
        <f>(P2459-V2459)/V2459</f>
        <v>0,00%</v>
      </c>
      <c s="13" r="AN2459"/>
    </row>
    <row r="2460">
      <c t="s" s="1" r="A2460">
        <v>14949</v>
      </c>
      <c t="s" s="20" r="B2460">
        <v>14950</v>
      </c>
      <c s="9" r="C2460">
        <v>9167.0</v>
      </c>
      <c t="s" s="21" r="D2460">
        <v>14951</v>
      </c>
      <c t="s" s="10" r="E2460">
        <v>14952</v>
      </c>
      <c t="s" s="10" r="F2460">
        <v>14953</v>
      </c>
      <c s="11" r="G2460">
        <v>10.2</v>
      </c>
      <c s="12" r="H2460">
        <v>13.0</v>
      </c>
      <c t="str" s="10" r="I2460">
        <f>H2460-G2460</f>
        <v>2,8</v>
      </c>
      <c t="s" s="10" r="J2460">
        <v>14954</v>
      </c>
      <c t="s" s="10" r="K2460">
        <v>14955</v>
      </c>
      <c s="14" r="L2460">
        <v>48.0</v>
      </c>
      <c s="14" r="M2460">
        <v>17.0</v>
      </c>
      <c s="13" r="N2460">
        <v>35.42</v>
      </c>
      <c s="14" r="O2460">
        <v>30.0</v>
      </c>
      <c s="14" r="P2460">
        <v>14.0</v>
      </c>
      <c t="str" s="13" r="Q2460">
        <f>P2460/O2460</f>
        <v>46,67%</v>
      </c>
      <c s="14" r="R2460">
        <v>43.0</v>
      </c>
      <c s="14" r="S2460">
        <v>7.0</v>
      </c>
      <c s="14" r="T2460">
        <v>16.28</v>
      </c>
      <c s="14" r="U2460">
        <v>36.0</v>
      </c>
      <c s="14" r="V2460">
        <v>13.0</v>
      </c>
      <c s="14" r="W2460">
        <v>36.11</v>
      </c>
      <c s="14" r="X2460">
        <v>45.0</v>
      </c>
      <c s="14" r="Y2460">
        <v>21.0</v>
      </c>
      <c t="str" s="15" r="Z2460">
        <f>Y2460/X2460</f>
        <v>46,67%</v>
      </c>
      <c s="14" r="AA2460">
        <v>24.0</v>
      </c>
      <c s="14" r="AB2460">
        <v>6.0</v>
      </c>
      <c s="14" r="AC2460">
        <v>25.0</v>
      </c>
      <c s="14" r="AD2460">
        <v>45.0</v>
      </c>
      <c s="14" r="AE2460">
        <v>18.0</v>
      </c>
      <c s="13" r="AF2460">
        <v>0.4</v>
      </c>
      <c s="14" r="AG2460">
        <v>23.0</v>
      </c>
      <c s="14" r="AH2460">
        <v>7.0</v>
      </c>
      <c s="13" r="AI2460">
        <v>0.304347826086957</v>
      </c>
      <c t="str" s="16" r="AJ2460">
        <f>P2460-AB2460</f>
        <v>8</v>
      </c>
      <c t="str" s="15" r="AK2460">
        <f>(P2460-AB2460)/AB2460</f>
        <v>133,33%</v>
      </c>
      <c t="str" s="16" r="AL2460">
        <f>P2460-V2460</f>
        <v>1</v>
      </c>
      <c t="str" s="13" r="AM2460">
        <f>(P2460-V2460)/V2460</f>
        <v>7,69%</v>
      </c>
      <c s="13" r="AN2460"/>
    </row>
    <row r="2461">
      <c t="s" s="1" r="A2461">
        <v>14956</v>
      </c>
      <c t="s" s="20" r="B2461">
        <v>14957</v>
      </c>
      <c s="9" r="C2461">
        <v>9168.0</v>
      </c>
      <c t="s" s="21" r="D2461">
        <v>14958</v>
      </c>
      <c t="s" s="10" r="E2461">
        <v>14959</v>
      </c>
      <c t="s" s="10" r="F2461">
        <v>14960</v>
      </c>
      <c s="11" r="G2461">
        <v>12.7</v>
      </c>
      <c s="12" r="H2461">
        <v>15.0</v>
      </c>
      <c t="str" s="10" r="I2461">
        <f>H2461-G2461</f>
        <v>2,3</v>
      </c>
      <c t="s" s="10" r="J2461">
        <v>14961</v>
      </c>
      <c t="s" s="10" r="K2461">
        <v>14962</v>
      </c>
      <c s="14" r="L2461">
        <v>967.0</v>
      </c>
      <c s="14" r="M2461">
        <v>422.0</v>
      </c>
      <c s="13" r="N2461">
        <v>43.64</v>
      </c>
      <c s="14" r="O2461">
        <v>506.0</v>
      </c>
      <c s="14" r="P2461">
        <v>158.0</v>
      </c>
      <c t="str" s="13" r="Q2461">
        <f>P2461/O2461</f>
        <v>31,23%</v>
      </c>
      <c s="14" r="R2461">
        <v>981.0</v>
      </c>
      <c s="14" r="S2461">
        <v>101.0</v>
      </c>
      <c s="14" r="T2461">
        <v>10.3</v>
      </c>
      <c s="14" r="U2461">
        <v>860.0</v>
      </c>
      <c s="14" r="V2461">
        <v>216.0</v>
      </c>
      <c s="14" r="W2461">
        <v>25.12</v>
      </c>
      <c s="14" r="X2461">
        <v>1018.0</v>
      </c>
      <c s="14" r="Y2461">
        <v>553.0</v>
      </c>
      <c t="str" s="15" r="Z2461">
        <f>Y2461/X2461</f>
        <v>54,32%</v>
      </c>
      <c s="14" r="AA2461">
        <v>439.0</v>
      </c>
      <c s="14" r="AB2461">
        <v>50.0</v>
      </c>
      <c s="14" r="AC2461">
        <v>11.39</v>
      </c>
      <c s="14" r="AD2461">
        <v>911.0</v>
      </c>
      <c s="14" r="AE2461">
        <v>493.0</v>
      </c>
      <c s="13" r="AF2461">
        <v>0.541163556531284</v>
      </c>
      <c s="14" r="AG2461">
        <v>407.0</v>
      </c>
      <c s="14" r="AH2461">
        <v>44.0</v>
      </c>
      <c s="13" r="AI2461">
        <v>0.108108108108108</v>
      </c>
      <c t="str" s="16" r="AJ2461">
        <f>P2461-AB2461</f>
        <v>108</v>
      </c>
      <c t="str" s="15" r="AK2461">
        <f>(P2461-AB2461)/AB2461</f>
        <v>216,00%</v>
      </c>
      <c t="str" s="16" r="AL2461">
        <f>P2461-V2461</f>
        <v>-58</v>
      </c>
      <c t="str" s="13" r="AM2461">
        <f>(P2461-V2461)/V2461</f>
        <v>-26,85%</v>
      </c>
      <c s="13" r="AN2461"/>
    </row>
    <row r="2462">
      <c t="s" s="1" r="A2462">
        <v>14963</v>
      </c>
      <c t="s" s="20" r="B2462">
        <v>14964</v>
      </c>
      <c s="9" r="C2462">
        <v>9169.0</v>
      </c>
      <c t="s" s="21" r="D2462">
        <v>14965</v>
      </c>
      <c t="s" s="10" r="E2462">
        <v>14966</v>
      </c>
      <c t="s" s="10" r="F2462">
        <v>14967</v>
      </c>
      <c s="11" r="G2462">
        <v>10.2</v>
      </c>
      <c s="12" r="H2462">
        <v>13.0</v>
      </c>
      <c t="str" s="10" r="I2462">
        <f>H2462-G2462</f>
        <v>2,8</v>
      </c>
      <c t="s" s="10" r="J2462">
        <v>14968</v>
      </c>
      <c t="s" s="10" r="K2462">
        <v>14969</v>
      </c>
      <c s="14" r="L2462">
        <v>259.0</v>
      </c>
      <c s="14" r="M2462">
        <v>152.0</v>
      </c>
      <c s="13" r="N2462">
        <v>58.69</v>
      </c>
      <c s="14" r="O2462">
        <v>102.0</v>
      </c>
      <c s="14" r="P2462">
        <v>35.0</v>
      </c>
      <c t="str" s="13" r="Q2462">
        <f>P2462/O2462</f>
        <v>34,31%</v>
      </c>
      <c s="14" r="R2462">
        <v>278.0</v>
      </c>
      <c s="14" r="S2462">
        <v>60.0</v>
      </c>
      <c s="14" r="T2462">
        <v>21.58</v>
      </c>
      <c s="14" r="U2462">
        <v>210.0</v>
      </c>
      <c s="14" r="V2462">
        <v>44.0</v>
      </c>
      <c s="14" r="W2462">
        <v>20.95</v>
      </c>
      <c s="14" r="X2462">
        <v>272.0</v>
      </c>
      <c s="14" r="Y2462">
        <v>160.0</v>
      </c>
      <c t="str" s="15" r="Z2462">
        <f>Y2462/X2462</f>
        <v>58,82%</v>
      </c>
      <c s="14" r="AA2462">
        <v>107.0</v>
      </c>
      <c s="14" r="AB2462">
        <v>12.0</v>
      </c>
      <c s="14" r="AC2462">
        <v>11.21</v>
      </c>
      <c s="14" r="AD2462">
        <v>267.0</v>
      </c>
      <c s="14" r="AE2462">
        <v>156.0</v>
      </c>
      <c s="13" r="AF2462">
        <v>0.584269662921348</v>
      </c>
      <c s="14" r="AG2462">
        <v>105.0</v>
      </c>
      <c s="14" r="AH2462">
        <v>17.0</v>
      </c>
      <c s="13" r="AI2462">
        <v>0.161904761904762</v>
      </c>
      <c t="str" s="16" r="AJ2462">
        <f>P2462-AB2462</f>
        <v>23</v>
      </c>
      <c t="str" s="15" r="AK2462">
        <f>(P2462-AB2462)/AB2462</f>
        <v>191,67%</v>
      </c>
      <c t="str" s="16" r="AL2462">
        <f>P2462-V2462</f>
        <v>-9</v>
      </c>
      <c t="str" s="13" r="AM2462">
        <f>(P2462-V2462)/V2462</f>
        <v>-20,45%</v>
      </c>
      <c s="13" r="AN2462"/>
    </row>
    <row r="2463">
      <c t="s" s="1" r="A2463">
        <v>14970</v>
      </c>
      <c t="s" s="20" r="B2463">
        <v>14971</v>
      </c>
      <c s="9" r="C2463">
        <v>9170.0</v>
      </c>
      <c t="s" s="21" r="D2463">
        <v>14972</v>
      </c>
      <c t="s" s="10" r="E2463">
        <v>14973</v>
      </c>
      <c t="s" s="10" r="F2463">
        <v>14974</v>
      </c>
      <c s="11" r="G2463">
        <v>8.7</v>
      </c>
      <c s="12" r="H2463">
        <v>10.1</v>
      </c>
      <c t="str" s="10" r="I2463">
        <f>H2463-G2463</f>
        <v>1,4</v>
      </c>
      <c t="s" s="10" r="J2463">
        <v>14975</v>
      </c>
      <c t="s" s="10" r="K2463">
        <v>14976</v>
      </c>
      <c s="14" r="L2463">
        <v>59.0</v>
      </c>
      <c s="14" r="M2463">
        <v>19.0</v>
      </c>
      <c s="13" r="N2463">
        <v>32.2</v>
      </c>
      <c s="14" r="O2463">
        <v>39.0</v>
      </c>
      <c s="14" r="P2463">
        <v>10.0</v>
      </c>
      <c t="str" s="13" r="Q2463">
        <f>P2463/O2463</f>
        <v>25,64%</v>
      </c>
      <c s="14" r="R2463">
        <v>58.0</v>
      </c>
      <c s="14" r="S2463">
        <v>10.0</v>
      </c>
      <c s="14" r="T2463">
        <v>17.24</v>
      </c>
      <c s="14" r="U2463">
        <v>47.0</v>
      </c>
      <c s="14" r="V2463">
        <v>8.0</v>
      </c>
      <c s="14" r="W2463">
        <v>17.02</v>
      </c>
      <c s="14" r="X2463">
        <v>58.0</v>
      </c>
      <c s="14" r="Y2463">
        <v>24.0</v>
      </c>
      <c t="str" s="15" r="Z2463">
        <f>Y2463/X2463</f>
        <v>41,38%</v>
      </c>
      <c s="14" r="AA2463">
        <v>32.0</v>
      </c>
      <c s="14" r="AB2463">
        <v>1.0</v>
      </c>
      <c s="14" r="AC2463">
        <v>3.13</v>
      </c>
      <c s="14" r="AD2463">
        <v>57.0</v>
      </c>
      <c s="14" r="AE2463">
        <v>25.0</v>
      </c>
      <c s="13" r="AF2463">
        <v>0.43859649122807</v>
      </c>
      <c s="14" r="AG2463">
        <v>31.0</v>
      </c>
      <c s="14" r="AH2463">
        <v>5.0</v>
      </c>
      <c s="13" r="AI2463">
        <v>0.161290322580645</v>
      </c>
      <c t="str" s="16" r="AJ2463">
        <f>P2463-AB2463</f>
        <v>9</v>
      </c>
      <c t="str" s="15" r="AK2463">
        <f>(P2463-AB2463)/AB2463</f>
        <v>900,00%</v>
      </c>
      <c t="str" s="16" r="AL2463">
        <f>P2463-V2463</f>
        <v>2</v>
      </c>
      <c t="str" s="13" r="AM2463">
        <f>(P2463-V2463)/V2463</f>
        <v>25,00%</v>
      </c>
      <c s="13" r="AN2463"/>
    </row>
    <row r="2464">
      <c t="s" s="1" r="A2464">
        <v>14977</v>
      </c>
      <c t="s" s="20" r="B2464">
        <v>14978</v>
      </c>
      <c s="9" r="C2464">
        <v>9171.0</v>
      </c>
      <c t="s" s="21" r="D2464">
        <v>14979</v>
      </c>
      <c t="s" s="10" r="E2464">
        <v>14980</v>
      </c>
      <c t="s" s="10" r="F2464">
        <v>14981</v>
      </c>
      <c s="11" r="G2464">
        <v>10.2</v>
      </c>
      <c s="12" r="H2464">
        <v>13.0</v>
      </c>
      <c t="str" s="10" r="I2464">
        <f>H2464-G2464</f>
        <v>2,8</v>
      </c>
      <c t="s" s="10" r="J2464">
        <v>14982</v>
      </c>
      <c t="s" s="10" r="K2464">
        <v>14983</v>
      </c>
      <c s="14" r="L2464">
        <v>75.0</v>
      </c>
      <c s="14" r="M2464">
        <v>25.0</v>
      </c>
      <c s="13" r="N2464">
        <v>33.33</v>
      </c>
      <c s="14" r="O2464">
        <v>42.0</v>
      </c>
      <c s="14" r="P2464">
        <v>11.0</v>
      </c>
      <c t="str" s="13" r="Q2464">
        <f>P2464/O2464</f>
        <v>26,19%</v>
      </c>
      <c s="14" r="R2464">
        <v>73.0</v>
      </c>
      <c s="14" r="S2464">
        <v>7.0</v>
      </c>
      <c s="14" r="T2464">
        <v>9.59</v>
      </c>
      <c s="14" r="U2464">
        <v>65.0</v>
      </c>
      <c s="14" r="V2464">
        <v>16.0</v>
      </c>
      <c s="14" r="W2464">
        <v>24.62</v>
      </c>
      <c s="14" r="X2464">
        <v>66.0</v>
      </c>
      <c s="14" r="Y2464">
        <v>30.0</v>
      </c>
      <c t="str" s="15" r="Z2464">
        <f>Y2464/X2464</f>
        <v>45,45%</v>
      </c>
      <c s="14" r="AA2464">
        <v>35.0</v>
      </c>
      <c s="14" r="AB2464">
        <v>2.0</v>
      </c>
      <c s="14" r="AC2464">
        <v>5.71</v>
      </c>
      <c s="14" r="AD2464">
        <v>58.0</v>
      </c>
      <c s="14" r="AE2464">
        <v>21.0</v>
      </c>
      <c s="13" r="AF2464">
        <v>0.362068965517241</v>
      </c>
      <c s="14" r="AG2464">
        <v>33.0</v>
      </c>
      <c s="14" r="AH2464">
        <v>2.0</v>
      </c>
      <c s="13" r="AI2464">
        <v>0.0606060606060606</v>
      </c>
      <c t="str" s="16" r="AJ2464">
        <f>P2464-AB2464</f>
        <v>9</v>
      </c>
      <c t="str" s="15" r="AK2464">
        <f>(P2464-AB2464)/AB2464</f>
        <v>450,00%</v>
      </c>
      <c t="str" s="16" r="AL2464">
        <f>P2464-V2464</f>
        <v>-5</v>
      </c>
      <c t="str" s="13" r="AM2464">
        <f>(P2464-V2464)/V2464</f>
        <v>-31,25%</v>
      </c>
      <c s="13" r="AN2464"/>
    </row>
    <row r="2465">
      <c t="s" s="1" r="A2465">
        <v>14984</v>
      </c>
      <c t="s" s="20" r="B2465">
        <v>14985</v>
      </c>
      <c s="9" r="C2465">
        <v>9172.0</v>
      </c>
      <c t="s" s="21" r="D2465">
        <v>14986</v>
      </c>
      <c t="s" s="10" r="E2465">
        <v>14987</v>
      </c>
      <c t="s" s="10" r="F2465">
        <v>14988</v>
      </c>
      <c s="11" r="G2465">
        <v>10.2</v>
      </c>
      <c s="12" r="H2465">
        <v>13.0</v>
      </c>
      <c t="str" s="10" r="I2465">
        <f>H2465-G2465</f>
        <v>2,8</v>
      </c>
      <c t="s" s="10" r="J2465">
        <v>14989</v>
      </c>
      <c t="s" s="10" r="K2465">
        <v>14990</v>
      </c>
      <c s="14" r="L2465">
        <v>110.0</v>
      </c>
      <c s="14" r="M2465">
        <v>49.0</v>
      </c>
      <c s="13" r="N2465">
        <v>44.55</v>
      </c>
      <c s="14" r="O2465">
        <v>60.0</v>
      </c>
      <c s="14" r="P2465">
        <v>16.0</v>
      </c>
      <c t="str" s="13" r="Q2465">
        <f>P2465/O2465</f>
        <v>26,67%</v>
      </c>
      <c s="14" r="R2465">
        <v>101.0</v>
      </c>
      <c s="14" r="S2465">
        <v>21.0</v>
      </c>
      <c s="14" r="T2465">
        <v>20.79</v>
      </c>
      <c s="14" r="U2465">
        <v>80.0</v>
      </c>
      <c s="14" r="V2465">
        <v>10.0</v>
      </c>
      <c s="14" r="W2465">
        <v>12.5</v>
      </c>
      <c s="14" r="X2465">
        <v>112.0</v>
      </c>
      <c s="14" r="Y2465">
        <v>63.0</v>
      </c>
      <c t="str" s="15" r="Z2465">
        <f>Y2465/X2465</f>
        <v>56,25%</v>
      </c>
      <c s="14" r="AA2465">
        <v>43.0</v>
      </c>
      <c s="14" r="AB2465">
        <v>2.0</v>
      </c>
      <c s="14" r="AC2465">
        <v>4.65</v>
      </c>
      <c s="14" r="AD2465">
        <v>112.0</v>
      </c>
      <c s="14" r="AE2465">
        <v>51.0</v>
      </c>
      <c s="13" r="AF2465">
        <v>0.455357142857143</v>
      </c>
      <c s="14" r="AG2465">
        <v>60.0</v>
      </c>
      <c s="14" r="AH2465">
        <v>4.0</v>
      </c>
      <c s="13" r="AI2465">
        <v>0.0666666666666667</v>
      </c>
      <c t="str" s="16" r="AJ2465">
        <f>P2465-AB2465</f>
        <v>14</v>
      </c>
      <c t="str" s="15" r="AK2465">
        <f>(P2465-AB2465)/AB2465</f>
        <v>700,00%</v>
      </c>
      <c t="str" s="16" r="AL2465">
        <f>P2465-V2465</f>
        <v>6</v>
      </c>
      <c t="str" s="13" r="AM2465">
        <f>(P2465-V2465)/V2465</f>
        <v>60,00%</v>
      </c>
      <c s="13" r="AN2465"/>
    </row>
    <row r="2466">
      <c t="s" s="1" r="A2466">
        <v>14991</v>
      </c>
      <c t="s" s="20" r="B2466">
        <v>14992</v>
      </c>
      <c s="9" r="C2466">
        <v>9173.0</v>
      </c>
      <c t="s" s="21" r="D2466">
        <v>14993</v>
      </c>
      <c t="s" s="10" r="E2466">
        <v>14994</v>
      </c>
      <c t="s" s="10" r="F2466">
        <v>14995</v>
      </c>
      <c s="11" r="G2466">
        <v>10.2</v>
      </c>
      <c s="12" r="H2466">
        <v>13.0</v>
      </c>
      <c t="str" s="10" r="I2466">
        <f>H2466-G2466</f>
        <v>2,8</v>
      </c>
      <c t="s" s="10" r="J2466">
        <v>14996</v>
      </c>
      <c t="s" s="10" r="K2466">
        <v>14997</v>
      </c>
      <c s="14" r="L2466">
        <v>90.0</v>
      </c>
      <c s="14" r="M2466">
        <v>19.0</v>
      </c>
      <c s="13" r="N2466">
        <v>21.11</v>
      </c>
      <c s="14" r="O2466">
        <v>66.0</v>
      </c>
      <c s="14" r="P2466">
        <v>5.0</v>
      </c>
      <c t="str" s="13" r="Q2466">
        <f>P2466/O2466</f>
        <v>7,58%</v>
      </c>
      <c s="14" r="R2466">
        <v>85.0</v>
      </c>
      <c s="14" r="S2466">
        <v>7.0</v>
      </c>
      <c s="14" r="T2466">
        <v>8.24</v>
      </c>
      <c s="14" r="U2466">
        <v>78.0</v>
      </c>
      <c s="14" r="V2466">
        <v>7.0</v>
      </c>
      <c s="14" r="W2466">
        <v>8.97</v>
      </c>
      <c s="14" r="X2466">
        <v>88.0</v>
      </c>
      <c s="14" r="Y2466">
        <v>20.0</v>
      </c>
      <c t="str" s="15" r="Z2466">
        <f>Y2466/X2466</f>
        <v>22,73%</v>
      </c>
      <c s="14" r="AA2466">
        <v>66.0</v>
      </c>
      <c s="14" r="AB2466">
        <v>0.0</v>
      </c>
      <c s="14" r="AC2466">
        <v>0.0</v>
      </c>
      <c s="14" r="AD2466">
        <v>73.0</v>
      </c>
      <c s="14" r="AE2466">
        <v>22.0</v>
      </c>
      <c s="13" r="AF2466">
        <v>0.301369863013699</v>
      </c>
      <c s="14" r="AG2466">
        <v>51.0</v>
      </c>
      <c s="14" r="AH2466">
        <v>0.0</v>
      </c>
      <c s="13" r="AI2466">
        <v>0.0</v>
      </c>
      <c t="str" s="16" r="AJ2466">
        <f>P2466-AB2466</f>
        <v>5</v>
      </c>
      <c t="str" s="15" r="AK2466">
        <f>(P2466-AB2466)/AB2466</f>
        <v>#DIV/0!</v>
      </c>
      <c t="str" s="16" r="AL2466">
        <f>P2466-V2466</f>
        <v>-2</v>
      </c>
      <c t="str" s="13" r="AM2466">
        <f>(P2466-V2466)/V2466</f>
        <v>-28,57%</v>
      </c>
      <c s="13" r="AN2466"/>
    </row>
    <row r="2467">
      <c t="s" s="1" r="A2467">
        <v>14998</v>
      </c>
      <c t="s" s="20" r="B2467">
        <v>14999</v>
      </c>
      <c s="9" r="C2467">
        <v>9174.0</v>
      </c>
      <c t="s" s="21" r="D2467">
        <v>15000</v>
      </c>
      <c t="s" s="10" r="E2467">
        <v>15001</v>
      </c>
      <c t="s" s="10" r="F2467">
        <v>15002</v>
      </c>
      <c s="11" r="G2467">
        <v>12.7</v>
      </c>
      <c s="12" r="H2467">
        <v>15.0</v>
      </c>
      <c t="str" s="10" r="I2467">
        <f>H2467-G2467</f>
        <v>2,3</v>
      </c>
      <c t="s" s="10" r="J2467">
        <v>15003</v>
      </c>
      <c t="s" s="10" r="K2467">
        <v>15004</v>
      </c>
      <c s="14" r="L2467">
        <v>4505.0</v>
      </c>
      <c s="14" r="M2467">
        <v>2107.0</v>
      </c>
      <c s="13" r="N2467">
        <v>46.77</v>
      </c>
      <c s="14" r="O2467">
        <v>2272.0</v>
      </c>
      <c s="14" r="P2467">
        <v>807.0</v>
      </c>
      <c t="str" s="13" r="Q2467">
        <f>P2467/O2467</f>
        <v>35,52%</v>
      </c>
      <c s="14" r="R2467">
        <v>4446.0</v>
      </c>
      <c s="14" r="S2467">
        <v>708.0</v>
      </c>
      <c s="14" r="T2467">
        <v>15.92</v>
      </c>
      <c s="14" r="U2467">
        <v>3684.0</v>
      </c>
      <c s="14" r="V2467">
        <v>984.0</v>
      </c>
      <c s="14" r="W2467">
        <v>26.71</v>
      </c>
      <c s="14" r="X2467">
        <v>4114.0</v>
      </c>
      <c s="14" r="Y2467">
        <v>2228.0</v>
      </c>
      <c t="str" s="15" r="Z2467">
        <f>Y2467/X2467</f>
        <v>54,16%</v>
      </c>
      <c s="14" r="AA2467">
        <v>1794.0</v>
      </c>
      <c s="14" r="AB2467">
        <v>145.0</v>
      </c>
      <c s="14" r="AC2467">
        <v>8.08</v>
      </c>
      <c s="14" r="AD2467">
        <v>3263.0</v>
      </c>
      <c s="14" r="AE2467">
        <v>1661.0</v>
      </c>
      <c s="13" r="AF2467">
        <v>0.509040760036776</v>
      </c>
      <c s="14" r="AG2467">
        <v>1535.0</v>
      </c>
      <c s="14" r="AH2467">
        <v>201.0</v>
      </c>
      <c s="13" r="AI2467">
        <v>0.130944625407166</v>
      </c>
      <c t="str" s="16" r="AJ2467">
        <f>P2467-AB2467</f>
        <v>662</v>
      </c>
      <c t="str" s="15" r="AK2467">
        <f>(P2467-AB2467)/AB2467</f>
        <v>456,55%</v>
      </c>
      <c t="str" s="16" r="AL2467">
        <f>P2467-V2467</f>
        <v>-177</v>
      </c>
      <c t="str" s="13" r="AM2467">
        <f>(P2467-V2467)/V2467</f>
        <v>-17,99%</v>
      </c>
      <c s="13" r="AN2467"/>
    </row>
    <row r="2468">
      <c t="s" s="1" r="A2468">
        <v>15005</v>
      </c>
      <c t="s" s="20" r="B2468">
        <v>15006</v>
      </c>
      <c s="9" r="C2468">
        <v>9175.0</v>
      </c>
      <c t="s" s="21" r="D2468">
        <v>15007</v>
      </c>
      <c t="s" s="10" r="E2468">
        <v>15008</v>
      </c>
      <c t="s" s="10" r="F2468">
        <v>15009</v>
      </c>
      <c s="11" r="G2468">
        <v>10.2</v>
      </c>
      <c s="12" r="H2468">
        <v>13.0</v>
      </c>
      <c t="str" s="10" r="I2468">
        <f>H2468-G2468</f>
        <v>2,8</v>
      </c>
      <c t="s" s="10" r="J2468">
        <v>15010</v>
      </c>
      <c t="s" s="10" r="K2468">
        <v>15011</v>
      </c>
      <c s="14" r="L2468">
        <v>38.0</v>
      </c>
      <c s="14" r="M2468">
        <v>8.0</v>
      </c>
      <c s="13" r="N2468">
        <v>21.05</v>
      </c>
      <c s="14" r="O2468">
        <v>30.0</v>
      </c>
      <c s="14" r="P2468">
        <v>5.0</v>
      </c>
      <c t="str" s="13" r="Q2468">
        <f>P2468/O2468</f>
        <v>16,67%</v>
      </c>
      <c s="14" r="R2468">
        <v>36.0</v>
      </c>
      <c s="14" r="S2468">
        <v>3.0</v>
      </c>
      <c s="14" r="T2468">
        <v>8.33</v>
      </c>
      <c s="14" r="U2468">
        <v>33.0</v>
      </c>
      <c s="14" r="V2468">
        <v>6.0</v>
      </c>
      <c s="14" r="W2468">
        <v>18.18</v>
      </c>
      <c s="14" r="X2468">
        <v>39.0</v>
      </c>
      <c s="14" r="Y2468">
        <v>10.0</v>
      </c>
      <c t="str" s="15" r="Z2468">
        <f>Y2468/X2468</f>
        <v>25,64%</v>
      </c>
      <c s="14" r="AA2468">
        <v>28.0</v>
      </c>
      <c s="14" r="AB2468">
        <v>1.0</v>
      </c>
      <c s="14" r="AC2468">
        <v>3.57</v>
      </c>
      <c s="14" r="AD2468">
        <v>36.0</v>
      </c>
      <c s="14" r="AE2468">
        <v>11.0</v>
      </c>
      <c s="13" r="AF2468">
        <v>0.305555555555556</v>
      </c>
      <c s="14" r="AG2468">
        <v>24.0</v>
      </c>
      <c s="14" r="AH2468">
        <v>3.0</v>
      </c>
      <c s="13" r="AI2468">
        <v>0.125</v>
      </c>
      <c t="str" s="16" r="AJ2468">
        <f>P2468-AB2468</f>
        <v>4</v>
      </c>
      <c t="str" s="15" r="AK2468">
        <f>(P2468-AB2468)/AB2468</f>
        <v>400,00%</v>
      </c>
      <c t="str" s="16" r="AL2468">
        <f>P2468-V2468</f>
        <v>-1</v>
      </c>
      <c t="str" s="13" r="AM2468">
        <f>(P2468-V2468)/V2468</f>
        <v>-16,67%</v>
      </c>
      <c s="13" r="AN2468"/>
    </row>
    <row r="2469">
      <c t="s" s="1" r="A2469">
        <v>15012</v>
      </c>
      <c t="s" s="20" r="B2469">
        <v>15013</v>
      </c>
      <c s="9" r="C2469">
        <v>9176.0</v>
      </c>
      <c t="s" s="21" r="D2469">
        <v>15014</v>
      </c>
      <c t="s" s="10" r="E2469">
        <v>15015</v>
      </c>
      <c t="s" s="10" r="F2469">
        <v>15016</v>
      </c>
      <c s="11" r="G2469">
        <v>12.7</v>
      </c>
      <c s="12" r="H2469">
        <v>15.0</v>
      </c>
      <c t="str" s="10" r="I2469">
        <f>H2469-G2469</f>
        <v>2,3</v>
      </c>
      <c t="s" s="10" r="J2469">
        <v>15017</v>
      </c>
      <c t="s" s="10" r="K2469">
        <v>15018</v>
      </c>
      <c s="14" r="L2469">
        <v>439.0</v>
      </c>
      <c s="14" r="M2469">
        <v>209.0</v>
      </c>
      <c s="13" r="N2469">
        <v>47.61</v>
      </c>
      <c s="14" r="O2469">
        <v>221.0</v>
      </c>
      <c s="14" r="P2469">
        <v>76.0</v>
      </c>
      <c t="str" s="13" r="Q2469">
        <f>P2469/O2469</f>
        <v>34,39%</v>
      </c>
      <c s="14" r="R2469">
        <v>468.0</v>
      </c>
      <c s="14" r="S2469">
        <v>70.0</v>
      </c>
      <c s="14" r="T2469">
        <v>14.96</v>
      </c>
      <c s="14" r="U2469">
        <v>388.0</v>
      </c>
      <c s="14" r="V2469">
        <v>97.0</v>
      </c>
      <c s="14" r="W2469">
        <v>25.0</v>
      </c>
      <c s="14" r="X2469">
        <v>467.0</v>
      </c>
      <c s="14" r="Y2469">
        <v>253.0</v>
      </c>
      <c t="str" s="15" r="Z2469">
        <f>Y2469/X2469</f>
        <v>54,18%</v>
      </c>
      <c s="14" r="AA2469">
        <v>195.0</v>
      </c>
      <c s="14" r="AB2469">
        <v>21.0</v>
      </c>
      <c s="14" r="AC2469">
        <v>10.77</v>
      </c>
      <c s="14" r="AD2469">
        <v>425.0</v>
      </c>
      <c s="14" r="AE2469">
        <v>249.0</v>
      </c>
      <c s="13" r="AF2469">
        <v>0.585882352941177</v>
      </c>
      <c s="14" r="AG2469">
        <v>168.0</v>
      </c>
      <c s="14" r="AH2469">
        <v>24.0</v>
      </c>
      <c s="13" r="AI2469">
        <v>0.142857142857143</v>
      </c>
      <c t="str" s="16" r="AJ2469">
        <f>P2469-AB2469</f>
        <v>55</v>
      </c>
      <c t="str" s="15" r="AK2469">
        <f>(P2469-AB2469)/AB2469</f>
        <v>261,90%</v>
      </c>
      <c t="str" s="16" r="AL2469">
        <f>P2469-V2469</f>
        <v>-21</v>
      </c>
      <c t="str" s="13" r="AM2469">
        <f>(P2469-V2469)/V2469</f>
        <v>-21,65%</v>
      </c>
      <c s="13" r="AN2469"/>
    </row>
    <row r="2470">
      <c t="s" s="1" r="A2470">
        <v>15019</v>
      </c>
      <c t="s" s="20" r="B2470">
        <v>15020</v>
      </c>
      <c s="9" r="C2470">
        <v>9177.0</v>
      </c>
      <c t="s" s="21" r="D2470">
        <v>15021</v>
      </c>
      <c t="s" s="10" r="E2470">
        <v>15022</v>
      </c>
      <c t="s" s="10" r="F2470">
        <v>15023</v>
      </c>
      <c s="11" r="G2470">
        <v>10.2</v>
      </c>
      <c s="12" r="H2470">
        <v>13.0</v>
      </c>
      <c t="str" s="10" r="I2470">
        <f>H2470-G2470</f>
        <v>2,8</v>
      </c>
      <c t="s" s="10" r="J2470">
        <v>15024</v>
      </c>
      <c t="s" s="10" r="K2470">
        <v>15025</v>
      </c>
      <c s="14" r="L2470">
        <v>107.0</v>
      </c>
      <c s="14" r="M2470">
        <v>57.0</v>
      </c>
      <c s="13" r="N2470">
        <v>53.27</v>
      </c>
      <c s="14" r="O2470">
        <v>44.0</v>
      </c>
      <c s="14" r="P2470">
        <v>11.0</v>
      </c>
      <c t="str" s="13" r="Q2470">
        <f>P2470/O2470</f>
        <v>25,00%</v>
      </c>
      <c s="14" r="R2470">
        <v>103.0</v>
      </c>
      <c s="14" r="S2470">
        <v>28.0</v>
      </c>
      <c s="14" r="T2470">
        <v>27.18</v>
      </c>
      <c s="14" r="U2470">
        <v>73.0</v>
      </c>
      <c s="14" r="V2470">
        <v>22.0</v>
      </c>
      <c s="14" r="W2470">
        <v>30.14</v>
      </c>
      <c s="14" r="X2470">
        <v>118.0</v>
      </c>
      <c s="14" r="Y2470">
        <v>66.0</v>
      </c>
      <c t="str" s="15" r="Z2470">
        <f>Y2470/X2470</f>
        <v>55,93%</v>
      </c>
      <c s="14" r="AA2470">
        <v>49.0</v>
      </c>
      <c s="14" r="AB2470">
        <v>4.0</v>
      </c>
      <c s="14" r="AC2470">
        <v>8.16</v>
      </c>
      <c s="14" r="AD2470">
        <v>100.0</v>
      </c>
      <c s="14" r="AE2470">
        <v>39.0</v>
      </c>
      <c s="13" r="AF2470">
        <v>0.39</v>
      </c>
      <c s="14" r="AG2470">
        <v>56.0</v>
      </c>
      <c s="14" r="AH2470">
        <v>4.0</v>
      </c>
      <c s="13" r="AI2470">
        <v>0.0714285714285714</v>
      </c>
      <c t="str" s="16" r="AJ2470">
        <f>P2470-AB2470</f>
        <v>7</v>
      </c>
      <c t="str" s="15" r="AK2470">
        <f>(P2470-AB2470)/AB2470</f>
        <v>175,00%</v>
      </c>
      <c t="str" s="16" r="AL2470">
        <f>P2470-V2470</f>
        <v>-11</v>
      </c>
      <c t="str" s="13" r="AM2470">
        <f>(P2470-V2470)/V2470</f>
        <v>-50,00%</v>
      </c>
      <c s="13" r="AN2470"/>
    </row>
    <row r="2471">
      <c t="s" s="1" r="A2471">
        <v>15026</v>
      </c>
      <c t="s" s="20" r="B2471">
        <v>15027</v>
      </c>
      <c s="9" r="C2471">
        <v>9178.0</v>
      </c>
      <c t="s" s="21" r="D2471">
        <v>15028</v>
      </c>
      <c t="s" s="10" r="E2471">
        <v>15029</v>
      </c>
      <c t="s" s="10" r="F2471">
        <v>15030</v>
      </c>
      <c s="11" r="G2471">
        <v>10.3</v>
      </c>
      <c s="12" r="H2471">
        <v>13.0</v>
      </c>
      <c t="str" s="10" r="I2471">
        <f>H2471-G2471</f>
        <v>2,7</v>
      </c>
      <c t="s" s="10" r="J2471">
        <v>15031</v>
      </c>
      <c t="s" s="10" r="K2471">
        <v>15032</v>
      </c>
      <c s="14" r="L2471">
        <v>54.0</v>
      </c>
      <c s="14" r="M2471">
        <v>20.0</v>
      </c>
      <c s="13" r="N2471">
        <v>37.04</v>
      </c>
      <c s="14" r="O2471">
        <v>33.0</v>
      </c>
      <c s="14" r="P2471">
        <v>7.0</v>
      </c>
      <c t="str" s="13" r="Q2471">
        <f>P2471/O2471</f>
        <v>21,21%</v>
      </c>
      <c s="14" r="R2471">
        <v>56.0</v>
      </c>
      <c s="14" r="S2471">
        <v>9.0</v>
      </c>
      <c s="14" r="T2471">
        <v>16.07</v>
      </c>
      <c s="14" r="U2471">
        <v>47.0</v>
      </c>
      <c s="14" r="V2471">
        <v>8.0</v>
      </c>
      <c s="14" r="W2471">
        <v>17.02</v>
      </c>
      <c s="14" r="X2471">
        <v>59.0</v>
      </c>
      <c s="14" r="Y2471">
        <v>25.0</v>
      </c>
      <c t="str" s="15" r="Z2471">
        <f>Y2471/X2471</f>
        <v>42,37%</v>
      </c>
      <c s="14" r="AA2471">
        <v>32.0</v>
      </c>
      <c s="14" r="AB2471">
        <v>1.0</v>
      </c>
      <c s="14" r="AC2471">
        <v>3.13</v>
      </c>
      <c s="14" r="AD2471">
        <v>59.0</v>
      </c>
      <c s="14" r="AE2471">
        <v>24.0</v>
      </c>
      <c s="13" r="AF2471">
        <v>0.406779661016949</v>
      </c>
      <c s="14" r="AG2471">
        <v>34.0</v>
      </c>
      <c s="14" r="AH2471">
        <v>4.0</v>
      </c>
      <c s="13" r="AI2471">
        <v>0.117647058823529</v>
      </c>
      <c t="str" s="16" r="AJ2471">
        <f>P2471-AB2471</f>
        <v>6</v>
      </c>
      <c t="str" s="15" r="AK2471">
        <f>(P2471-AB2471)/AB2471</f>
        <v>600,00%</v>
      </c>
      <c t="str" s="16" r="AL2471">
        <f>P2471-V2471</f>
        <v>-1</v>
      </c>
      <c t="str" s="13" r="AM2471">
        <f>(P2471-V2471)/V2471</f>
        <v>-12,50%</v>
      </c>
      <c s="13" r="AN2471"/>
    </row>
    <row r="2472">
      <c t="s" s="1" r="A2472">
        <v>15033</v>
      </c>
      <c t="s" s="20" r="B2472">
        <v>15034</v>
      </c>
      <c s="9" r="C2472">
        <v>9179.0</v>
      </c>
      <c t="s" s="21" r="D2472">
        <v>15035</v>
      </c>
      <c t="s" s="10" r="E2472">
        <v>15036</v>
      </c>
      <c t="s" s="10" r="F2472">
        <v>15037</v>
      </c>
      <c s="11" r="G2472">
        <v>8.7</v>
      </c>
      <c s="12" r="H2472">
        <v>10.1</v>
      </c>
      <c t="str" s="10" r="I2472">
        <f>H2472-G2472</f>
        <v>1,4</v>
      </c>
      <c t="s" s="10" r="J2472">
        <v>15038</v>
      </c>
      <c t="s" s="10" r="K2472">
        <v>15039</v>
      </c>
      <c s="14" r="L2472">
        <v>366.0</v>
      </c>
      <c s="14" r="M2472">
        <v>148.0</v>
      </c>
      <c s="13" r="N2472">
        <v>40.44</v>
      </c>
      <c s="14" r="O2472">
        <v>208.0</v>
      </c>
      <c s="14" r="P2472">
        <v>59.0</v>
      </c>
      <c t="str" s="13" r="Q2472">
        <f>P2472/O2472</f>
        <v>28,37%</v>
      </c>
      <c s="14" r="R2472">
        <v>357.0</v>
      </c>
      <c s="14" r="S2472">
        <v>43.0</v>
      </c>
      <c s="14" r="T2472">
        <v>12.04</v>
      </c>
      <c s="14" r="U2472">
        <v>306.0</v>
      </c>
      <c s="14" r="V2472">
        <v>56.0</v>
      </c>
      <c s="14" r="W2472">
        <v>18.3</v>
      </c>
      <c s="14" r="X2472">
        <v>368.0</v>
      </c>
      <c s="14" r="Y2472">
        <v>168.0</v>
      </c>
      <c t="str" s="15" r="Z2472">
        <f>Y2472/X2472</f>
        <v>45,65%</v>
      </c>
      <c s="14" r="AA2472">
        <v>183.0</v>
      </c>
      <c s="14" r="AB2472">
        <v>17.0</v>
      </c>
      <c s="14" r="AC2472">
        <v>9.29</v>
      </c>
      <c s="14" r="AD2472">
        <v>359.0</v>
      </c>
      <c s="14" r="AE2472">
        <v>193.0</v>
      </c>
      <c s="13" r="AF2472">
        <v>0.537604456824513</v>
      </c>
      <c s="14" r="AG2472">
        <v>160.0</v>
      </c>
      <c s="14" r="AH2472">
        <v>13.0</v>
      </c>
      <c s="13" r="AI2472">
        <v>0.08125</v>
      </c>
      <c t="str" s="16" r="AJ2472">
        <f>P2472-AB2472</f>
        <v>42</v>
      </c>
      <c t="str" s="15" r="AK2472">
        <f>(P2472-AB2472)/AB2472</f>
        <v>247,06%</v>
      </c>
      <c t="str" s="16" r="AL2472">
        <f>P2472-V2472</f>
        <v>3</v>
      </c>
      <c t="str" s="13" r="AM2472">
        <f>(P2472-V2472)/V2472</f>
        <v>5,36%</v>
      </c>
      <c s="13" r="AN2472"/>
    </row>
    <row r="2473">
      <c t="s" s="1" r="A2473">
        <v>15040</v>
      </c>
      <c t="s" s="20" r="B2473">
        <v>15041</v>
      </c>
      <c s="9" r="C2473">
        <v>9180.0</v>
      </c>
      <c t="s" s="21" r="D2473">
        <v>15042</v>
      </c>
      <c t="s" s="10" r="E2473">
        <v>15043</v>
      </c>
      <c t="s" s="10" r="F2473">
        <v>15044</v>
      </c>
      <c s="11" r="G2473">
        <v>12.7</v>
      </c>
      <c s="12" r="H2473">
        <v>15.0</v>
      </c>
      <c t="str" s="10" r="I2473">
        <f>H2473-G2473</f>
        <v>2,3</v>
      </c>
      <c t="s" s="10" r="J2473">
        <v>15045</v>
      </c>
      <c t="s" s="10" r="K2473">
        <v>15046</v>
      </c>
      <c s="14" r="L2473">
        <v>51.0</v>
      </c>
      <c s="14" r="M2473">
        <v>13.0</v>
      </c>
      <c s="13" r="N2473">
        <v>25.49</v>
      </c>
      <c s="14" r="O2473">
        <v>35.0</v>
      </c>
      <c s="14" r="P2473">
        <v>7.0</v>
      </c>
      <c t="str" s="13" r="Q2473">
        <f>P2473/O2473</f>
        <v>20,00%</v>
      </c>
      <c s="14" r="R2473">
        <v>52.0</v>
      </c>
      <c s="14" r="S2473">
        <v>8.0</v>
      </c>
      <c s="14" r="T2473">
        <v>15.38</v>
      </c>
      <c s="14" r="U2473">
        <v>44.0</v>
      </c>
      <c s="14" r="V2473">
        <v>8.0</v>
      </c>
      <c s="14" r="W2473">
        <v>18.18</v>
      </c>
      <c s="14" r="X2473">
        <v>57.0</v>
      </c>
      <c s="14" r="Y2473">
        <v>17.0</v>
      </c>
      <c t="str" s="15" r="Z2473">
        <f>Y2473/X2473</f>
        <v>29,82%</v>
      </c>
      <c s="14" r="AA2473">
        <v>37.0</v>
      </c>
      <c s="14" r="AB2473">
        <v>0.0</v>
      </c>
      <c s="14" r="AC2473">
        <v>0.0</v>
      </c>
      <c s="14" r="AD2473">
        <v>64.0</v>
      </c>
      <c s="14" r="AE2473">
        <v>22.0</v>
      </c>
      <c s="13" r="AF2473">
        <v>0.34375</v>
      </c>
      <c s="14" r="AG2473">
        <v>42.0</v>
      </c>
      <c s="14" r="AH2473">
        <v>3.0</v>
      </c>
      <c s="13" r="AI2473">
        <v>0.0714285714285714</v>
      </c>
      <c t="str" s="16" r="AJ2473">
        <f>P2473-AB2473</f>
        <v>7</v>
      </c>
      <c t="str" s="15" r="AK2473">
        <f>(P2473-AB2473)/AB2473</f>
        <v>#DIV/0!</v>
      </c>
      <c t="str" s="16" r="AL2473">
        <f>P2473-V2473</f>
        <v>-1</v>
      </c>
      <c t="str" s="13" r="AM2473">
        <f>(P2473-V2473)/V2473</f>
        <v>-12,50%</v>
      </c>
      <c s="13" r="AN2473"/>
    </row>
    <row r="2474">
      <c t="s" s="1" r="A2474">
        <v>15047</v>
      </c>
      <c t="s" s="20" r="B2474">
        <v>15048</v>
      </c>
      <c s="9" r="C2474">
        <v>9181.0</v>
      </c>
      <c t="s" s="21" r="D2474">
        <v>15049</v>
      </c>
      <c t="s" s="10" r="E2474">
        <v>15050</v>
      </c>
      <c t="s" s="10" r="F2474">
        <v>15051</v>
      </c>
      <c s="11" r="G2474">
        <v>10.2</v>
      </c>
      <c s="12" r="H2474">
        <v>13.0</v>
      </c>
      <c t="str" s="10" r="I2474">
        <f>H2474-G2474</f>
        <v>2,8</v>
      </c>
      <c t="s" s="10" r="J2474">
        <v>15052</v>
      </c>
      <c t="s" s="10" r="K2474">
        <v>15053</v>
      </c>
      <c s="14" r="L2474">
        <v>37.0</v>
      </c>
      <c s="14" r="M2474">
        <v>11.0</v>
      </c>
      <c s="13" r="N2474">
        <v>29.73</v>
      </c>
      <c s="14" r="O2474">
        <v>26.0</v>
      </c>
      <c s="14" r="P2474">
        <v>6.0</v>
      </c>
      <c t="str" s="13" r="Q2474">
        <f>P2474/O2474</f>
        <v>23,08%</v>
      </c>
      <c s="14" r="R2474">
        <v>38.0</v>
      </c>
      <c s="14" r="S2474">
        <v>5.0</v>
      </c>
      <c s="14" r="T2474">
        <v>13.16</v>
      </c>
      <c s="14" r="U2474">
        <v>32.0</v>
      </c>
      <c s="14" r="V2474">
        <v>7.0</v>
      </c>
      <c s="14" r="W2474">
        <v>21.88</v>
      </c>
      <c s="14" r="X2474">
        <v>43.0</v>
      </c>
      <c s="14" r="Y2474">
        <v>19.0</v>
      </c>
      <c t="str" s="15" r="Z2474">
        <f>Y2474/X2474</f>
        <v>44,19%</v>
      </c>
      <c s="14" r="AA2474">
        <v>24.0</v>
      </c>
      <c s="14" r="AB2474">
        <v>1.0</v>
      </c>
      <c s="14" r="AC2474">
        <v>4.17</v>
      </c>
      <c s="14" r="AD2474">
        <v>44.0</v>
      </c>
      <c s="14" r="AE2474">
        <v>11.0</v>
      </c>
      <c s="13" r="AF2474">
        <v>0.25</v>
      </c>
      <c s="14" r="AG2474">
        <v>28.0</v>
      </c>
      <c s="14" r="AH2474">
        <v>0.0</v>
      </c>
      <c s="13" r="AI2474">
        <v>0.0</v>
      </c>
      <c t="str" s="16" r="AJ2474">
        <f>P2474-AB2474</f>
        <v>5</v>
      </c>
      <c t="str" s="15" r="AK2474">
        <f>(P2474-AB2474)/AB2474</f>
        <v>500,00%</v>
      </c>
      <c t="str" s="16" r="AL2474">
        <f>P2474-V2474</f>
        <v>-1</v>
      </c>
      <c t="str" s="13" r="AM2474">
        <f>(P2474-V2474)/V2474</f>
        <v>-14,29%</v>
      </c>
      <c s="13" r="AN2474"/>
    </row>
    <row r="2475">
      <c t="s" s="1" r="A2475">
        <v>15054</v>
      </c>
      <c t="s" s="20" r="B2475">
        <v>15055</v>
      </c>
      <c s="9" r="C2475">
        <v>9182.0</v>
      </c>
      <c t="s" s="21" r="D2475">
        <v>15056</v>
      </c>
      <c t="s" s="10" r="E2475">
        <v>15057</v>
      </c>
      <c t="s" s="10" r="F2475">
        <v>15058</v>
      </c>
      <c s="11" r="G2475">
        <v>8.7</v>
      </c>
      <c s="12" r="H2475">
        <v>10.1</v>
      </c>
      <c t="str" s="10" r="I2475">
        <f>H2475-G2475</f>
        <v>1,4</v>
      </c>
      <c t="s" s="10" r="J2475">
        <v>15059</v>
      </c>
      <c t="s" s="10" r="K2475">
        <v>15060</v>
      </c>
      <c s="14" r="L2475">
        <v>799.0</v>
      </c>
      <c s="14" r="M2475">
        <v>381.0</v>
      </c>
      <c s="13" r="N2475">
        <v>47.68</v>
      </c>
      <c s="14" r="O2475">
        <v>391.0</v>
      </c>
      <c s="14" r="P2475">
        <v>125.0</v>
      </c>
      <c t="str" s="13" r="Q2475">
        <f>P2475/O2475</f>
        <v>31,97%</v>
      </c>
      <c s="14" r="R2475">
        <v>746.0</v>
      </c>
      <c s="14" r="S2475">
        <v>98.0</v>
      </c>
      <c s="14" r="T2475">
        <v>13.14</v>
      </c>
      <c s="14" r="U2475">
        <v>635.0</v>
      </c>
      <c s="14" r="V2475">
        <v>126.0</v>
      </c>
      <c s="14" r="W2475">
        <v>19.84</v>
      </c>
      <c s="14" r="X2475">
        <v>659.0</v>
      </c>
      <c s="14" r="Y2475">
        <v>355.0</v>
      </c>
      <c t="str" s="15" r="Z2475">
        <f>Y2475/X2475</f>
        <v>53,87%</v>
      </c>
      <c s="14" r="AA2475">
        <v>278.0</v>
      </c>
      <c s="14" r="AB2475">
        <v>15.0</v>
      </c>
      <c s="14" r="AC2475">
        <v>5.4</v>
      </c>
      <c s="14" r="AD2475">
        <v>667.0</v>
      </c>
      <c s="14" r="AE2475">
        <v>365.0</v>
      </c>
      <c s="13" r="AF2475">
        <v>0.547226386806597</v>
      </c>
      <c s="14" r="AG2475">
        <v>278.0</v>
      </c>
      <c s="14" r="AH2475">
        <v>25.0</v>
      </c>
      <c s="13" r="AI2475">
        <v>0.0899280575539568</v>
      </c>
      <c t="str" s="16" r="AJ2475">
        <f>P2475-AB2475</f>
        <v>110</v>
      </c>
      <c t="str" s="15" r="AK2475">
        <f>(P2475-AB2475)/AB2475</f>
        <v>733,33%</v>
      </c>
      <c t="str" s="16" r="AL2475">
        <f>P2475-V2475</f>
        <v>-1</v>
      </c>
      <c t="str" s="13" r="AM2475">
        <f>(P2475-V2475)/V2475</f>
        <v>-0,79%</v>
      </c>
      <c s="13" r="AN2475"/>
    </row>
    <row r="2476">
      <c t="s" s="1" r="A2476">
        <v>15061</v>
      </c>
      <c t="s" s="20" r="B2476">
        <v>15062</v>
      </c>
      <c s="9" r="C2476">
        <v>9183.0</v>
      </c>
      <c t="s" s="21" r="D2476">
        <v>15063</v>
      </c>
      <c t="s" s="10" r="E2476">
        <v>15064</v>
      </c>
      <c t="s" s="10" r="F2476">
        <v>15065</v>
      </c>
      <c s="11" r="G2476">
        <v>10.3</v>
      </c>
      <c s="12" r="H2476">
        <v>13.0</v>
      </c>
      <c t="str" s="10" r="I2476">
        <f>H2476-G2476</f>
        <v>2,7</v>
      </c>
      <c t="s" s="10" r="J2476">
        <v>15066</v>
      </c>
      <c t="s" s="10" r="K2476">
        <v>15067</v>
      </c>
      <c s="14" r="L2476">
        <v>82.0</v>
      </c>
      <c s="14" r="M2476">
        <v>41.0</v>
      </c>
      <c s="13" r="N2476">
        <v>50.0</v>
      </c>
      <c s="14" r="O2476">
        <v>39.0</v>
      </c>
      <c s="14" r="P2476">
        <v>14.0</v>
      </c>
      <c t="str" s="13" r="Q2476">
        <f>P2476/O2476</f>
        <v>35,90%</v>
      </c>
      <c s="14" r="R2476">
        <v>77.0</v>
      </c>
      <c s="14" r="S2476">
        <v>12.0</v>
      </c>
      <c s="14" r="T2476">
        <v>15.58</v>
      </c>
      <c s="14" r="U2476">
        <v>61.0</v>
      </c>
      <c s="14" r="V2476">
        <v>16.0</v>
      </c>
      <c s="14" r="W2476">
        <v>26.23</v>
      </c>
      <c s="14" r="X2476">
        <v>89.0</v>
      </c>
      <c s="14" r="Y2476">
        <v>44.0</v>
      </c>
      <c t="str" s="15" r="Z2476">
        <f>Y2476/X2476</f>
        <v>49,44%</v>
      </c>
      <c s="14" r="AA2476">
        <v>43.0</v>
      </c>
      <c s="14" r="AB2476">
        <v>1.0</v>
      </c>
      <c s="14" r="AC2476">
        <v>2.33</v>
      </c>
      <c s="14" r="AD2476">
        <v>66.0</v>
      </c>
      <c s="14" r="AE2476">
        <v>30.0</v>
      </c>
      <c s="13" r="AF2476">
        <v>0.454545454545455</v>
      </c>
      <c s="14" r="AG2476">
        <v>35.0</v>
      </c>
      <c s="14" r="AH2476">
        <v>0.0</v>
      </c>
      <c s="13" r="AI2476">
        <v>0.0</v>
      </c>
      <c t="str" s="16" r="AJ2476">
        <f>P2476-AB2476</f>
        <v>13</v>
      </c>
      <c t="str" s="15" r="AK2476">
        <f>(P2476-AB2476)/AB2476</f>
        <v>1300,00%</v>
      </c>
      <c t="str" s="16" r="AL2476">
        <f>P2476-V2476</f>
        <v>-2</v>
      </c>
      <c t="str" s="13" r="AM2476">
        <f>(P2476-V2476)/V2476</f>
        <v>-12,50%</v>
      </c>
      <c s="13" r="AN2476"/>
    </row>
    <row r="2477">
      <c t="s" s="1" r="A2477">
        <v>15068</v>
      </c>
      <c t="s" s="20" r="B2477">
        <v>15069</v>
      </c>
      <c s="9" r="C2477">
        <v>9184.0</v>
      </c>
      <c t="s" s="21" r="D2477">
        <v>15070</v>
      </c>
      <c t="s" s="10" r="E2477">
        <v>15071</v>
      </c>
      <c t="s" s="10" r="F2477">
        <v>15072</v>
      </c>
      <c s="11" r="G2477">
        <v>10.3</v>
      </c>
      <c s="12" r="H2477">
        <v>13.0</v>
      </c>
      <c t="str" s="10" r="I2477">
        <f>H2477-G2477</f>
        <v>2,7</v>
      </c>
      <c t="s" s="10" r="J2477">
        <v>15073</v>
      </c>
      <c t="s" s="10" r="K2477">
        <v>15074</v>
      </c>
      <c s="14" r="L2477">
        <v>78.0</v>
      </c>
      <c s="14" r="M2477">
        <v>25.0</v>
      </c>
      <c s="13" r="N2477">
        <v>32.05</v>
      </c>
      <c s="14" r="O2477">
        <v>46.0</v>
      </c>
      <c s="14" r="P2477">
        <v>5.0</v>
      </c>
      <c t="str" s="13" r="Q2477">
        <f>P2477/O2477</f>
        <v>10,87%</v>
      </c>
      <c s="14" r="R2477">
        <v>80.0</v>
      </c>
      <c s="14" r="S2477">
        <v>10.0</v>
      </c>
      <c s="14" r="T2477">
        <v>12.5</v>
      </c>
      <c s="14" r="U2477">
        <v>68.0</v>
      </c>
      <c s="14" r="V2477">
        <v>9.0</v>
      </c>
      <c s="14" r="W2477">
        <v>13.24</v>
      </c>
      <c s="14" r="X2477">
        <v>86.0</v>
      </c>
      <c s="14" r="Y2477">
        <v>31.0</v>
      </c>
      <c t="str" s="15" r="Z2477">
        <f>Y2477/X2477</f>
        <v>36,05%</v>
      </c>
      <c s="14" r="AA2477">
        <v>54.0</v>
      </c>
      <c s="14" r="AB2477">
        <v>0.0</v>
      </c>
      <c s="14" r="AC2477">
        <v>0.0</v>
      </c>
      <c s="14" r="AD2477">
        <v>94.0</v>
      </c>
      <c s="14" r="AE2477">
        <v>40.0</v>
      </c>
      <c s="13" r="AF2477">
        <v>0.425531914893617</v>
      </c>
      <c s="14" r="AG2477">
        <v>50.0</v>
      </c>
      <c s="14" r="AH2477">
        <v>0.0</v>
      </c>
      <c s="13" r="AI2477">
        <v>0.0</v>
      </c>
      <c t="str" s="16" r="AJ2477">
        <f>P2477-AB2477</f>
        <v>5</v>
      </c>
      <c t="str" s="15" r="AK2477">
        <f>(P2477-AB2477)/AB2477</f>
        <v>#DIV/0!</v>
      </c>
      <c t="str" s="16" r="AL2477">
        <f>P2477-V2477</f>
        <v>-4</v>
      </c>
      <c t="str" s="13" r="AM2477">
        <f>(P2477-V2477)/V2477</f>
        <v>-44,44%</v>
      </c>
      <c s="13" r="AN2477"/>
    </row>
    <row r="2478">
      <c t="s" s="1" r="A2478">
        <v>15075</v>
      </c>
      <c t="s" s="20" r="B2478">
        <v>15076</v>
      </c>
      <c s="9" r="C2478">
        <v>9185.0</v>
      </c>
      <c t="s" s="21" r="D2478">
        <v>15077</v>
      </c>
      <c t="s" s="10" r="E2478">
        <v>15078</v>
      </c>
      <c t="s" s="10" r="F2478">
        <v>15079</v>
      </c>
      <c s="11" r="G2478">
        <v>8.7</v>
      </c>
      <c s="12" r="H2478">
        <v>10.1</v>
      </c>
      <c t="str" s="10" r="I2478">
        <f>H2478-G2478</f>
        <v>1,4</v>
      </c>
      <c t="s" s="10" r="J2478">
        <v>15080</v>
      </c>
      <c t="s" s="10" r="K2478">
        <v>15081</v>
      </c>
      <c s="14" r="L2478">
        <v>316.0</v>
      </c>
      <c s="14" r="M2478">
        <v>147.0</v>
      </c>
      <c s="13" r="N2478">
        <v>46.52</v>
      </c>
      <c s="14" r="O2478">
        <v>165.0</v>
      </c>
      <c s="14" r="P2478">
        <v>49.0</v>
      </c>
      <c t="str" s="13" r="Q2478">
        <f>P2478/O2478</f>
        <v>29,70%</v>
      </c>
      <c s="14" r="R2478">
        <v>307.0</v>
      </c>
      <c s="14" r="S2478">
        <v>32.0</v>
      </c>
      <c s="14" r="T2478">
        <v>10.42</v>
      </c>
      <c s="14" r="U2478">
        <v>272.0</v>
      </c>
      <c s="14" r="V2478">
        <v>69.0</v>
      </c>
      <c s="14" r="W2478">
        <v>25.37</v>
      </c>
      <c s="14" r="X2478">
        <v>314.0</v>
      </c>
      <c s="14" r="Y2478">
        <v>149.0</v>
      </c>
      <c t="str" s="15" r="Z2478">
        <f>Y2478/X2478</f>
        <v>47,45%</v>
      </c>
      <c s="14" r="AA2478">
        <v>162.0</v>
      </c>
      <c s="14" r="AB2478">
        <v>22.0</v>
      </c>
      <c s="14" r="AC2478">
        <v>13.58</v>
      </c>
      <c s="14" r="AD2478">
        <v>314.0</v>
      </c>
      <c s="14" r="AE2478">
        <v>164.0</v>
      </c>
      <c s="13" r="AF2478">
        <v>0.522292993630573</v>
      </c>
      <c s="14" r="AG2478">
        <v>142.0</v>
      </c>
      <c s="14" r="AH2478">
        <v>21.0</v>
      </c>
      <c s="13" r="AI2478">
        <v>0.147887323943662</v>
      </c>
      <c t="str" s="16" r="AJ2478">
        <f>P2478-AB2478</f>
        <v>27</v>
      </c>
      <c t="str" s="15" r="AK2478">
        <f>(P2478-AB2478)/AB2478</f>
        <v>122,73%</v>
      </c>
      <c t="str" s="16" r="AL2478">
        <f>P2478-V2478</f>
        <v>-20</v>
      </c>
      <c t="str" s="13" r="AM2478">
        <f>(P2478-V2478)/V2478</f>
        <v>-28,99%</v>
      </c>
      <c s="13" r="AN2478"/>
    </row>
    <row r="2479">
      <c t="s" s="1" r="A2479">
        <v>15082</v>
      </c>
      <c t="s" s="20" r="B2479">
        <v>15083</v>
      </c>
      <c s="9" r="C2479">
        <v>9186.0</v>
      </c>
      <c t="s" s="21" r="D2479">
        <v>15084</v>
      </c>
      <c t="s" s="10" r="E2479">
        <v>15085</v>
      </c>
      <c t="s" s="10" r="F2479">
        <v>15086</v>
      </c>
      <c s="11" r="G2479">
        <v>10.3</v>
      </c>
      <c s="12" r="H2479">
        <v>13.0</v>
      </c>
      <c t="str" s="10" r="I2479">
        <f>H2479-G2479</f>
        <v>2,7</v>
      </c>
      <c t="s" s="10" r="J2479">
        <v>15087</v>
      </c>
      <c t="s" s="10" r="K2479">
        <v>15088</v>
      </c>
      <c s="14" r="L2479">
        <v>133.0</v>
      </c>
      <c s="14" r="M2479">
        <v>51.0</v>
      </c>
      <c s="13" r="N2479">
        <v>38.35</v>
      </c>
      <c s="14" r="O2479">
        <v>79.0</v>
      </c>
      <c s="14" r="P2479">
        <v>0.0</v>
      </c>
      <c t="str" s="13" r="Q2479">
        <f>P2479/O2479</f>
        <v>0,00%</v>
      </c>
      <c s="14" r="R2479">
        <v>127.0</v>
      </c>
      <c s="14" r="S2479">
        <v>19.0</v>
      </c>
      <c s="14" r="T2479">
        <v>14.96</v>
      </c>
      <c s="14" r="U2479">
        <v>105.0</v>
      </c>
      <c s="14" r="V2479">
        <v>25.0</v>
      </c>
      <c s="14" r="W2479">
        <v>23.81</v>
      </c>
      <c s="14" r="X2479">
        <v>128.0</v>
      </c>
      <c s="14" r="Y2479">
        <v>58.0</v>
      </c>
      <c t="str" s="15" r="Z2479">
        <f>Y2479/X2479</f>
        <v>45,31%</v>
      </c>
      <c s="14" r="AA2479">
        <v>68.0</v>
      </c>
      <c s="14" r="AB2479">
        <v>2.0</v>
      </c>
      <c s="14" r="AC2479">
        <v>2.94</v>
      </c>
      <c s="14" r="AD2479">
        <v>119.0</v>
      </c>
      <c s="14" r="AE2479">
        <v>41.0</v>
      </c>
      <c s="13" r="AF2479">
        <v>0.34453781512605</v>
      </c>
      <c s="14" r="AG2479">
        <v>75.0</v>
      </c>
      <c s="14" r="AH2479">
        <v>7.0</v>
      </c>
      <c s="13" r="AI2479">
        <v>0.0933333333333333</v>
      </c>
      <c t="str" s="16" r="AJ2479">
        <f>P2479-AB2479</f>
        <v>-2</v>
      </c>
      <c t="str" s="15" r="AK2479">
        <f>(P2479-AB2479)/AB2479</f>
        <v>-100,00%</v>
      </c>
      <c t="str" s="16" r="AL2479">
        <f>P2479-V2479</f>
        <v>-25</v>
      </c>
      <c t="str" s="13" r="AM2479">
        <f>(P2479-V2479)/V2479</f>
        <v>-100,00%</v>
      </c>
      <c s="13" r="AN2479"/>
    </row>
    <row r="2480">
      <c t="s" s="1" r="A2480">
        <v>15089</v>
      </c>
      <c t="s" s="20" r="B2480">
        <v>15090</v>
      </c>
      <c s="9" r="C2480">
        <v>9187.0</v>
      </c>
      <c t="s" s="21" r="D2480">
        <v>15091</v>
      </c>
      <c t="s" s="10" r="E2480">
        <v>15092</v>
      </c>
      <c t="s" s="10" r="F2480">
        <v>15093</v>
      </c>
      <c s="11" r="G2480">
        <v>10.2</v>
      </c>
      <c s="12" r="H2480">
        <v>13.0</v>
      </c>
      <c t="str" s="10" r="I2480">
        <f>H2480-G2480</f>
        <v>2,8</v>
      </c>
      <c t="s" s="10" r="J2480">
        <v>15094</v>
      </c>
      <c t="s" s="10" r="K2480">
        <v>15095</v>
      </c>
      <c s="14" r="L2480">
        <v>234.0</v>
      </c>
      <c s="14" r="M2480">
        <v>100.0</v>
      </c>
      <c s="13" r="N2480">
        <v>42.74</v>
      </c>
      <c s="14" r="O2480">
        <v>128.0</v>
      </c>
      <c s="14" r="P2480">
        <v>17.0</v>
      </c>
      <c t="str" s="13" r="Q2480">
        <f>P2480/O2480</f>
        <v>13,28%</v>
      </c>
      <c s="14" r="R2480">
        <v>210.0</v>
      </c>
      <c s="14" r="S2480">
        <v>28.0</v>
      </c>
      <c s="14" r="T2480">
        <v>13.33</v>
      </c>
      <c s="14" r="U2480">
        <v>181.0</v>
      </c>
      <c s="14" r="V2480">
        <v>20.0</v>
      </c>
      <c s="14" r="W2480">
        <v>11.05</v>
      </c>
      <c s="14" r="X2480">
        <v>210.0</v>
      </c>
      <c s="14" r="Y2480">
        <v>87.0</v>
      </c>
      <c t="str" s="15" r="Z2480">
        <f>Y2480/X2480</f>
        <v>41,43%</v>
      </c>
      <c s="14" r="AA2480">
        <v>117.0</v>
      </c>
      <c s="14" r="AB2480">
        <v>2.0</v>
      </c>
      <c s="14" r="AC2480">
        <v>1.71</v>
      </c>
      <c s="14" r="AD2480">
        <v>203.0</v>
      </c>
      <c s="14" r="AE2480">
        <v>81.0</v>
      </c>
      <c s="13" r="AF2480">
        <v>0.399014778325123</v>
      </c>
      <c s="14" r="AG2480">
        <v>119.0</v>
      </c>
      <c s="14" r="AH2480">
        <v>1.0</v>
      </c>
      <c s="13" r="AI2480">
        <v>0.00840336134453782</v>
      </c>
      <c t="str" s="16" r="AJ2480">
        <f>P2480-AB2480</f>
        <v>15</v>
      </c>
      <c t="str" s="15" r="AK2480">
        <f>(P2480-AB2480)/AB2480</f>
        <v>750,00%</v>
      </c>
      <c t="str" s="16" r="AL2480">
        <f>P2480-V2480</f>
        <v>-3</v>
      </c>
      <c t="str" s="13" r="AM2480">
        <f>(P2480-V2480)/V2480</f>
        <v>-15,00%</v>
      </c>
      <c s="13" r="AN2480"/>
    </row>
    <row r="2481">
      <c t="s" s="1" r="A2481">
        <v>15096</v>
      </c>
      <c t="s" s="20" r="B2481">
        <v>15097</v>
      </c>
      <c s="9" r="C2481">
        <v>9188.0</v>
      </c>
      <c t="s" s="21" r="D2481">
        <v>15098</v>
      </c>
      <c t="s" s="10" r="E2481">
        <v>15099</v>
      </c>
      <c t="s" s="10" r="F2481">
        <v>15100</v>
      </c>
      <c s="11" r="G2481">
        <v>8.7</v>
      </c>
      <c s="12" r="H2481">
        <v>10.1</v>
      </c>
      <c t="str" s="10" r="I2481">
        <f>H2481-G2481</f>
        <v>1,4</v>
      </c>
      <c t="s" s="10" r="J2481">
        <v>15101</v>
      </c>
      <c t="s" s="10" r="K2481">
        <v>15102</v>
      </c>
      <c s="14" r="L2481">
        <v>90.0</v>
      </c>
      <c s="14" r="M2481">
        <v>44.0</v>
      </c>
      <c s="13" r="N2481">
        <v>48.89</v>
      </c>
      <c s="14" r="O2481">
        <v>44.0</v>
      </c>
      <c s="14" r="P2481">
        <v>13.0</v>
      </c>
      <c t="str" s="13" r="Q2481">
        <f>P2481/O2481</f>
        <v>29,55%</v>
      </c>
      <c s="14" r="R2481">
        <v>80.0</v>
      </c>
      <c s="14" r="S2481">
        <v>16.0</v>
      </c>
      <c s="14" r="T2481">
        <v>20.0</v>
      </c>
      <c s="14" r="U2481">
        <v>64.0</v>
      </c>
      <c s="14" r="V2481">
        <v>21.0</v>
      </c>
      <c s="14" r="W2481">
        <v>32.81</v>
      </c>
      <c s="14" r="X2481">
        <v>87.0</v>
      </c>
      <c s="14" r="Y2481">
        <v>51.0</v>
      </c>
      <c t="str" s="15" r="Z2481">
        <f>Y2481/X2481</f>
        <v>58,62%</v>
      </c>
      <c s="14" r="AA2481">
        <v>36.0</v>
      </c>
      <c s="14" r="AB2481">
        <v>10.0</v>
      </c>
      <c s="14" r="AC2481">
        <v>27.78</v>
      </c>
      <c s="14" r="AD2481">
        <v>71.0</v>
      </c>
      <c s="14" r="AE2481">
        <v>35.0</v>
      </c>
      <c s="13" r="AF2481">
        <v>0.492957746478873</v>
      </c>
      <c s="14" r="AG2481">
        <v>33.0</v>
      </c>
      <c s="14" r="AH2481">
        <v>9.0</v>
      </c>
      <c s="13" r="AI2481">
        <v>0.272727272727273</v>
      </c>
      <c t="str" s="16" r="AJ2481">
        <f>P2481-AB2481</f>
        <v>3</v>
      </c>
      <c t="str" s="15" r="AK2481">
        <f>(P2481-AB2481)/AB2481</f>
        <v>30,00%</v>
      </c>
      <c t="str" s="16" r="AL2481">
        <f>P2481-V2481</f>
        <v>-8</v>
      </c>
      <c t="str" s="13" r="AM2481">
        <f>(P2481-V2481)/V2481</f>
        <v>-38,10%</v>
      </c>
      <c s="13" r="AN2481"/>
    </row>
    <row r="2482">
      <c t="s" s="1" r="A2482">
        <v>15103</v>
      </c>
      <c t="s" s="20" r="B2482">
        <v>15104</v>
      </c>
      <c s="9" r="C2482">
        <v>9189.0</v>
      </c>
      <c t="s" s="21" r="D2482">
        <v>15105</v>
      </c>
      <c t="s" s="10" r="E2482">
        <v>15106</v>
      </c>
      <c t="s" s="10" r="F2482">
        <v>15107</v>
      </c>
      <c s="11" r="G2482">
        <v>12.7</v>
      </c>
      <c s="12" r="H2482">
        <v>15.0</v>
      </c>
      <c t="str" s="10" r="I2482">
        <f>H2482-G2482</f>
        <v>2,3</v>
      </c>
      <c t="s" s="10" r="J2482">
        <v>15108</v>
      </c>
      <c t="s" s="10" r="K2482">
        <v>15109</v>
      </c>
      <c s="14" r="L2482">
        <v>443.0</v>
      </c>
      <c s="14" r="M2482">
        <v>214.0</v>
      </c>
      <c s="13" r="N2482">
        <v>48.31</v>
      </c>
      <c s="14" r="O2482">
        <v>217.0</v>
      </c>
      <c s="14" r="P2482">
        <v>34.0</v>
      </c>
      <c t="str" s="13" r="Q2482">
        <f>P2482/O2482</f>
        <v>15,67%</v>
      </c>
      <c s="14" r="R2482">
        <v>457.0</v>
      </c>
      <c s="14" r="S2482">
        <v>79.0</v>
      </c>
      <c s="14" r="T2482">
        <v>17.29</v>
      </c>
      <c s="14" r="U2482">
        <v>368.0</v>
      </c>
      <c s="14" r="V2482">
        <v>55.0</v>
      </c>
      <c s="14" r="W2482">
        <v>14.95</v>
      </c>
      <c s="14" r="X2482">
        <v>500.0</v>
      </c>
      <c s="14" r="Y2482">
        <v>260.0</v>
      </c>
      <c t="str" s="15" r="Z2482">
        <f>Y2482/X2482</f>
        <v>52,00%</v>
      </c>
      <c s="14" r="AA2482">
        <v>234.0</v>
      </c>
      <c s="14" r="AB2482">
        <v>7.0</v>
      </c>
      <c s="14" r="AC2482">
        <v>2.99</v>
      </c>
      <c s="14" r="AD2482">
        <v>485.0</v>
      </c>
      <c s="14" r="AE2482">
        <v>232.0</v>
      </c>
      <c s="13" r="AF2482">
        <v>0.478350515463918</v>
      </c>
      <c s="14" r="AG2482">
        <v>247.0</v>
      </c>
      <c s="14" r="AH2482">
        <v>10.0</v>
      </c>
      <c s="13" r="AI2482">
        <v>0.0404858299595142</v>
      </c>
      <c t="str" s="16" r="AJ2482">
        <f>P2482-AB2482</f>
        <v>27</v>
      </c>
      <c t="str" s="15" r="AK2482">
        <f>(P2482-AB2482)/AB2482</f>
        <v>385,71%</v>
      </c>
      <c t="str" s="16" r="AL2482">
        <f>P2482-V2482</f>
        <v>-21</v>
      </c>
      <c t="str" s="13" r="AM2482">
        <f>(P2482-V2482)/V2482</f>
        <v>-38,18%</v>
      </c>
      <c s="13" r="AN2482"/>
    </row>
    <row r="2483">
      <c t="s" s="1" r="A2483">
        <v>15110</v>
      </c>
      <c t="s" s="20" r="B2483">
        <v>15111</v>
      </c>
      <c s="9" r="C2483">
        <v>9190.0</v>
      </c>
      <c t="s" s="21" r="D2483">
        <v>15112</v>
      </c>
      <c t="s" s="10" r="E2483">
        <v>15113</v>
      </c>
      <c t="s" s="10" r="F2483">
        <v>15114</v>
      </c>
      <c s="11" r="G2483">
        <v>12.7</v>
      </c>
      <c s="12" r="H2483">
        <v>15.0</v>
      </c>
      <c t="str" s="10" r="I2483">
        <f>H2483-G2483</f>
        <v>2,3</v>
      </c>
      <c t="s" s="10" r="J2483">
        <v>15115</v>
      </c>
      <c t="s" s="10" r="K2483">
        <v>15116</v>
      </c>
      <c s="14" r="L2483">
        <v>54.0</v>
      </c>
      <c s="14" r="M2483">
        <v>16.0</v>
      </c>
      <c s="13" r="N2483">
        <v>29.63</v>
      </c>
      <c s="14" r="O2483">
        <v>36.0</v>
      </c>
      <c s="14" r="P2483">
        <v>0.0</v>
      </c>
      <c t="str" s="13" r="Q2483">
        <f>P2483/O2483</f>
        <v>0,00%</v>
      </c>
      <c s="14" r="R2483">
        <v>42.0</v>
      </c>
      <c s="14" r="S2483">
        <v>4.0</v>
      </c>
      <c s="14" r="T2483">
        <v>9.52</v>
      </c>
      <c s="14" r="U2483">
        <v>35.0</v>
      </c>
      <c s="14" r="V2483">
        <v>0.0</v>
      </c>
      <c s="14" r="W2483">
        <v>0.0</v>
      </c>
      <c s="14" r="X2483">
        <v>58.0</v>
      </c>
      <c s="14" r="Y2483">
        <v>27.0</v>
      </c>
      <c t="str" s="15" r="Z2483">
        <f>Y2483/X2483</f>
        <v>46,55%</v>
      </c>
      <c s="14" r="AA2483">
        <v>28.0</v>
      </c>
      <c s="14" r="AB2483">
        <v>0.0</v>
      </c>
      <c s="14" r="AC2483">
        <v>0.0</v>
      </c>
      <c s="14" r="AD2483">
        <v>42.0</v>
      </c>
      <c s="14" r="AE2483">
        <v>13.0</v>
      </c>
      <c s="13" r="AF2483">
        <v>0.30952380952381</v>
      </c>
      <c s="14" r="AG2483">
        <v>27.0</v>
      </c>
      <c s="14" r="AH2483">
        <v>1.0</v>
      </c>
      <c s="13" r="AI2483">
        <v>0.037037037037037</v>
      </c>
      <c t="str" s="16" r="AJ2483">
        <f>P2483-AB2483</f>
        <v>0</v>
      </c>
      <c t="str" s="15" r="AK2483">
        <f>(P2483-AB2483)/AB2483</f>
        <v>#DIV/0!</v>
      </c>
      <c t="str" s="16" r="AL2483">
        <f>P2483-V2483</f>
        <v>0</v>
      </c>
      <c t="str" s="13" r="AM2483">
        <f>(P2483-V2483)/V2483</f>
        <v>#DIV/0!</v>
      </c>
      <c s="13" r="AN2483"/>
    </row>
    <row r="2484">
      <c t="s" s="1" r="A2484">
        <v>15117</v>
      </c>
      <c t="s" s="20" r="B2484">
        <v>15118</v>
      </c>
      <c s="9" r="C2484">
        <v>9192.0</v>
      </c>
      <c t="s" s="21" r="D2484">
        <v>15119</v>
      </c>
      <c t="s" s="10" r="E2484">
        <v>15120</v>
      </c>
      <c t="s" s="10" r="F2484">
        <v>15121</v>
      </c>
      <c s="11" r="G2484">
        <v>12.7</v>
      </c>
      <c s="12" r="H2484">
        <v>15.0</v>
      </c>
      <c t="str" s="10" r="I2484">
        <f>H2484-G2484</f>
        <v>2,3</v>
      </c>
      <c t="s" s="10" r="J2484">
        <v>15122</v>
      </c>
      <c t="s" s="10" r="K2484">
        <v>15123</v>
      </c>
      <c s="14" r="L2484">
        <v>61.0</v>
      </c>
      <c s="14" r="M2484">
        <v>26.0</v>
      </c>
      <c s="13" r="N2484">
        <v>42.62</v>
      </c>
      <c s="14" r="O2484">
        <v>35.0</v>
      </c>
      <c s="14" r="P2484">
        <v>6.0</v>
      </c>
      <c t="str" s="13" r="Q2484">
        <f>P2484/O2484</f>
        <v>17,14%</v>
      </c>
      <c s="14" r="R2484">
        <v>53.0</v>
      </c>
      <c s="14" r="S2484">
        <v>14.0</v>
      </c>
      <c s="14" r="T2484">
        <v>26.42</v>
      </c>
      <c s="14" r="U2484">
        <v>39.0</v>
      </c>
      <c s="14" r="V2484">
        <v>9.0</v>
      </c>
      <c s="14" r="W2484">
        <v>23.08</v>
      </c>
      <c s="14" r="X2484">
        <v>54.0</v>
      </c>
      <c s="14" r="Y2484">
        <v>27.0</v>
      </c>
      <c t="str" s="15" r="Z2484">
        <f>Y2484/X2484</f>
        <v>50,00%</v>
      </c>
      <c s="14" r="AA2484">
        <v>27.0</v>
      </c>
      <c s="14" r="AB2484">
        <v>3.0</v>
      </c>
      <c s="14" r="AC2484">
        <v>11.11</v>
      </c>
      <c s="14" r="AD2484">
        <v>58.0</v>
      </c>
      <c s="14" r="AE2484">
        <v>18.0</v>
      </c>
      <c s="13" r="AF2484">
        <v>0.310344827586207</v>
      </c>
      <c s="14" r="AG2484">
        <v>36.0</v>
      </c>
      <c s="14" r="AH2484">
        <v>1.0</v>
      </c>
      <c s="13" r="AI2484">
        <v>0.0277777777777778</v>
      </c>
      <c t="str" s="16" r="AJ2484">
        <f>P2484-AB2484</f>
        <v>3</v>
      </c>
      <c t="str" s="15" r="AK2484">
        <f>(P2484-AB2484)/AB2484</f>
        <v>100,00%</v>
      </c>
      <c t="str" s="16" r="AL2484">
        <f>P2484-V2484</f>
        <v>-3</v>
      </c>
      <c t="str" s="13" r="AM2484">
        <f>(P2484-V2484)/V2484</f>
        <v>-33,33%</v>
      </c>
      <c s="13" r="AN2484"/>
    </row>
    <row r="2485">
      <c t="s" s="1" r="A2485">
        <v>15124</v>
      </c>
      <c t="s" s="20" r="B2485">
        <v>15125</v>
      </c>
      <c s="9" r="C2485">
        <v>9193.0</v>
      </c>
      <c t="s" s="21" r="D2485">
        <v>15126</v>
      </c>
      <c t="s" s="10" r="E2485">
        <v>15127</v>
      </c>
      <c t="s" s="10" r="F2485">
        <v>15128</v>
      </c>
      <c s="11" r="G2485">
        <v>12.7</v>
      </c>
      <c s="12" r="H2485">
        <v>15.0</v>
      </c>
      <c t="str" s="10" r="I2485">
        <f>H2485-G2485</f>
        <v>2,3</v>
      </c>
      <c t="s" s="10" r="J2485">
        <v>15129</v>
      </c>
      <c t="s" s="10" r="K2485">
        <v>15130</v>
      </c>
      <c s="14" r="L2485">
        <v>1288.0</v>
      </c>
      <c s="14" r="M2485">
        <v>650.0</v>
      </c>
      <c s="13" r="N2485">
        <v>50.47</v>
      </c>
      <c s="14" r="O2485">
        <v>619.0</v>
      </c>
      <c s="14" r="P2485">
        <v>249.0</v>
      </c>
      <c t="str" s="13" r="Q2485">
        <f>P2485/O2485</f>
        <v>40,23%</v>
      </c>
      <c s="14" r="R2485">
        <v>1210.0</v>
      </c>
      <c s="14" r="S2485">
        <v>202.0</v>
      </c>
      <c s="14" r="T2485">
        <v>16.69</v>
      </c>
      <c s="14" r="U2485">
        <v>987.0</v>
      </c>
      <c s="14" r="V2485">
        <v>277.0</v>
      </c>
      <c s="14" r="W2485">
        <v>28.06</v>
      </c>
      <c s="14" r="X2485">
        <v>1177.0</v>
      </c>
      <c s="14" r="Y2485">
        <v>684.0</v>
      </c>
      <c t="str" s="15" r="Z2485">
        <f>Y2485/X2485</f>
        <v>58,11%</v>
      </c>
      <c s="14" r="AA2485">
        <v>465.0</v>
      </c>
      <c s="14" r="AB2485">
        <v>42.0</v>
      </c>
      <c s="14" r="AC2485">
        <v>9.03</v>
      </c>
      <c s="14" r="AD2485">
        <v>1007.0</v>
      </c>
      <c s="14" r="AE2485">
        <v>600.0</v>
      </c>
      <c s="13" r="AF2485">
        <v>0.595829195630586</v>
      </c>
      <c s="14" r="AG2485">
        <v>394.0</v>
      </c>
      <c s="14" r="AH2485">
        <v>71.0</v>
      </c>
      <c s="13" r="AI2485">
        <v>0.180203045685279</v>
      </c>
      <c t="str" s="16" r="AJ2485">
        <f>P2485-AB2485</f>
        <v>207</v>
      </c>
      <c t="str" s="15" r="AK2485">
        <f>(P2485-AB2485)/AB2485</f>
        <v>492,86%</v>
      </c>
      <c t="str" s="16" r="AL2485">
        <f>P2485-V2485</f>
        <v>-28</v>
      </c>
      <c t="str" s="13" r="AM2485">
        <f>(P2485-V2485)/V2485</f>
        <v>-10,11%</v>
      </c>
      <c s="13" r="AN2485"/>
    </row>
    <row r="2486">
      <c t="s" s="1" r="A2486">
        <v>15131</v>
      </c>
      <c t="s" s="20" r="B2486">
        <v>15132</v>
      </c>
      <c s="9" r="C2486">
        <v>9194.0</v>
      </c>
      <c t="s" s="21" r="D2486">
        <v>15133</v>
      </c>
      <c t="s" s="10" r="E2486">
        <v>15134</v>
      </c>
      <c t="s" s="10" r="F2486">
        <v>15135</v>
      </c>
      <c s="11" r="G2486">
        <v>10.3</v>
      </c>
      <c s="12" r="H2486">
        <v>13.0</v>
      </c>
      <c t="str" s="10" r="I2486">
        <f>H2486-G2486</f>
        <v>2,7</v>
      </c>
      <c t="s" s="10" r="J2486">
        <v>15136</v>
      </c>
      <c t="s" s="10" r="K2486">
        <v>15137</v>
      </c>
      <c s="14" r="L2486">
        <v>112.0</v>
      </c>
      <c s="14" r="M2486">
        <v>61.0</v>
      </c>
      <c s="13" r="N2486">
        <v>54.46</v>
      </c>
      <c s="14" r="O2486">
        <v>42.0</v>
      </c>
      <c s="14" r="P2486">
        <v>13.0</v>
      </c>
      <c t="str" s="13" r="Q2486">
        <f>P2486/O2486</f>
        <v>30,95%</v>
      </c>
      <c s="14" r="R2486">
        <v>96.0</v>
      </c>
      <c s="14" r="S2486">
        <v>13.0</v>
      </c>
      <c s="14" r="T2486">
        <v>13.54</v>
      </c>
      <c s="14" r="U2486">
        <v>81.0</v>
      </c>
      <c s="14" r="V2486">
        <v>15.0</v>
      </c>
      <c s="14" r="W2486">
        <v>18.52</v>
      </c>
      <c s="14" r="X2486">
        <v>100.0</v>
      </c>
      <c s="14" r="Y2486">
        <v>51.0</v>
      </c>
      <c t="str" s="15" r="Z2486">
        <f>Y2486/X2486</f>
        <v>51,00%</v>
      </c>
      <c s="14" r="AA2486">
        <v>40.0</v>
      </c>
      <c s="14" r="AB2486">
        <v>9.0</v>
      </c>
      <c s="14" r="AC2486">
        <v>22.5</v>
      </c>
      <c s="14" r="AD2486">
        <v>88.0</v>
      </c>
      <c s="14" r="AE2486">
        <v>33.0</v>
      </c>
      <c s="13" r="AF2486">
        <v>0.375</v>
      </c>
      <c s="14" r="AG2486">
        <v>46.0</v>
      </c>
      <c s="14" r="AH2486">
        <v>5.0</v>
      </c>
      <c s="13" r="AI2486">
        <v>0.108695652173913</v>
      </c>
      <c t="str" s="16" r="AJ2486">
        <f>P2486-AB2486</f>
        <v>4</v>
      </c>
      <c t="str" s="15" r="AK2486">
        <f>(P2486-AB2486)/AB2486</f>
        <v>44,44%</v>
      </c>
      <c t="str" s="16" r="AL2486">
        <f>P2486-V2486</f>
        <v>-2</v>
      </c>
      <c t="str" s="13" r="AM2486">
        <f>(P2486-V2486)/V2486</f>
        <v>-13,33%</v>
      </c>
      <c s="13" r="AN2486"/>
    </row>
    <row r="2487">
      <c t="s" s="1" r="A2487">
        <v>15138</v>
      </c>
      <c t="s" s="20" r="B2487">
        <v>15139</v>
      </c>
      <c s="9" r="C2487">
        <v>9195.0</v>
      </c>
      <c t="s" s="21" r="D2487">
        <v>15140</v>
      </c>
      <c t="s" s="10" r="E2487">
        <v>15141</v>
      </c>
      <c t="s" s="10" r="F2487">
        <v>15142</v>
      </c>
      <c s="11" r="G2487">
        <v>10.3</v>
      </c>
      <c s="12" r="H2487">
        <v>13.0</v>
      </c>
      <c t="str" s="10" r="I2487">
        <f>H2487-G2487</f>
        <v>2,7</v>
      </c>
      <c t="s" s="10" r="J2487">
        <v>15143</v>
      </c>
      <c t="s" s="10" r="K2487">
        <v>15144</v>
      </c>
      <c s="14" r="L2487">
        <v>797.0</v>
      </c>
      <c s="14" r="M2487">
        <v>405.0</v>
      </c>
      <c s="13" r="N2487">
        <v>50.82</v>
      </c>
      <c s="14" r="O2487">
        <v>363.0</v>
      </c>
      <c s="14" r="P2487">
        <v>117.0</v>
      </c>
      <c t="str" s="13" r="Q2487">
        <f>P2487/O2487</f>
        <v>32,23%</v>
      </c>
      <c s="14" r="R2487">
        <v>811.0</v>
      </c>
      <c s="14" r="S2487">
        <v>137.0</v>
      </c>
      <c s="14" r="T2487">
        <v>16.89</v>
      </c>
      <c s="14" r="U2487">
        <v>657.0</v>
      </c>
      <c s="14" r="V2487">
        <v>133.0</v>
      </c>
      <c s="14" r="W2487">
        <v>20.24</v>
      </c>
      <c s="14" r="X2487">
        <v>815.0</v>
      </c>
      <c s="14" r="Y2487">
        <v>416.0</v>
      </c>
      <c t="str" s="15" r="Z2487">
        <f>Y2487/X2487</f>
        <v>51,04%</v>
      </c>
      <c s="14" r="AA2487">
        <v>372.0</v>
      </c>
      <c s="14" r="AB2487">
        <v>24.0</v>
      </c>
      <c s="14" r="AC2487">
        <v>6.45</v>
      </c>
      <c s="14" r="AD2487">
        <v>833.0</v>
      </c>
      <c s="14" r="AE2487">
        <v>428.0</v>
      </c>
      <c s="13" r="AF2487">
        <v>0.513805522208884</v>
      </c>
      <c s="14" r="AG2487">
        <v>382.0</v>
      </c>
      <c s="14" r="AH2487">
        <v>42.0</v>
      </c>
      <c s="13" r="AI2487">
        <v>0.109947643979058</v>
      </c>
      <c t="str" s="16" r="AJ2487">
        <f>P2487-AB2487</f>
        <v>93</v>
      </c>
      <c t="str" s="15" r="AK2487">
        <f>(P2487-AB2487)/AB2487</f>
        <v>387,50%</v>
      </c>
      <c t="str" s="16" r="AL2487">
        <f>P2487-V2487</f>
        <v>-16</v>
      </c>
      <c t="str" s="13" r="AM2487">
        <f>(P2487-V2487)/V2487</f>
        <v>-12,03%</v>
      </c>
      <c s="13" r="AN2487"/>
    </row>
    <row r="2488">
      <c t="s" s="1" r="A2488">
        <v>15145</v>
      </c>
      <c t="s" s="20" r="B2488">
        <v>15146</v>
      </c>
      <c s="9" r="C2488">
        <v>9196.0</v>
      </c>
      <c t="s" s="21" r="D2488">
        <v>15147</v>
      </c>
      <c t="s" s="10" r="E2488">
        <v>15148</v>
      </c>
      <c t="s" s="10" r="F2488">
        <v>15149</v>
      </c>
      <c s="11" r="G2488">
        <v>12.7</v>
      </c>
      <c s="12" r="H2488">
        <v>15.0</v>
      </c>
      <c t="str" s="10" r="I2488">
        <f>H2488-G2488</f>
        <v>2,3</v>
      </c>
      <c t="s" s="10" r="J2488">
        <v>15150</v>
      </c>
      <c t="s" s="10" r="K2488">
        <v>15151</v>
      </c>
      <c s="14" r="L2488">
        <v>98.0</v>
      </c>
      <c s="14" r="M2488">
        <v>39.0</v>
      </c>
      <c s="13" r="N2488">
        <v>39.8</v>
      </c>
      <c s="14" r="O2488">
        <v>54.0</v>
      </c>
      <c s="14" r="P2488">
        <v>8.0</v>
      </c>
      <c t="str" s="13" r="Q2488">
        <f>P2488/O2488</f>
        <v>14,81%</v>
      </c>
      <c s="14" r="R2488">
        <v>92.0</v>
      </c>
      <c s="14" r="S2488">
        <v>16.0</v>
      </c>
      <c s="14" r="T2488">
        <v>17.39</v>
      </c>
      <c s="14" r="U2488">
        <v>76.0</v>
      </c>
      <c s="14" r="V2488">
        <v>10.0</v>
      </c>
      <c s="14" r="W2488">
        <v>13.16</v>
      </c>
      <c s="14" r="X2488">
        <v>113.0</v>
      </c>
      <c s="14" r="Y2488">
        <v>40.0</v>
      </c>
      <c t="str" s="15" r="Z2488">
        <f>Y2488/X2488</f>
        <v>35,40%</v>
      </c>
      <c s="14" r="AA2488">
        <v>69.0</v>
      </c>
      <c s="14" r="AB2488">
        <v>5.0</v>
      </c>
      <c s="14" r="AC2488">
        <v>7.25</v>
      </c>
      <c s="14" r="AD2488">
        <v>105.0</v>
      </c>
      <c s="14" r="AE2488">
        <v>21.0</v>
      </c>
      <c s="13" r="AF2488">
        <v>0.2</v>
      </c>
      <c s="14" r="AG2488">
        <v>77.0</v>
      </c>
      <c s="14" r="AH2488">
        <v>5.0</v>
      </c>
      <c s="13" r="AI2488">
        <v>0.0649350649350649</v>
      </c>
      <c t="str" s="16" r="AJ2488">
        <f>P2488-AB2488</f>
        <v>3</v>
      </c>
      <c t="str" s="15" r="AK2488">
        <f>(P2488-AB2488)/AB2488</f>
        <v>60,00%</v>
      </c>
      <c t="str" s="16" r="AL2488">
        <f>P2488-V2488</f>
        <v>-2</v>
      </c>
      <c t="str" s="13" r="AM2488">
        <f>(P2488-V2488)/V2488</f>
        <v>-20,00%</v>
      </c>
      <c s="13" r="AN2488"/>
    </row>
    <row r="2489">
      <c t="s" s="1" r="A2489">
        <v>15152</v>
      </c>
      <c t="s" s="20" r="B2489">
        <v>15153</v>
      </c>
      <c s="9" r="C2489">
        <v>9197.0</v>
      </c>
      <c t="s" s="21" r="D2489">
        <v>15154</v>
      </c>
      <c t="s" s="10" r="E2489">
        <v>15155</v>
      </c>
      <c t="s" s="10" r="F2489">
        <v>15156</v>
      </c>
      <c s="11" r="G2489">
        <v>8.7</v>
      </c>
      <c s="12" r="H2489">
        <v>10.1</v>
      </c>
      <c t="str" s="10" r="I2489">
        <f>H2489-G2489</f>
        <v>1,4</v>
      </c>
      <c t="s" s="10" r="J2489">
        <v>15157</v>
      </c>
      <c t="s" s="10" r="K2489">
        <v>15158</v>
      </c>
      <c s="14" r="L2489">
        <v>538.0</v>
      </c>
      <c s="14" r="M2489">
        <v>252.0</v>
      </c>
      <c s="13" r="N2489">
        <v>46.84</v>
      </c>
      <c s="14" r="O2489">
        <v>266.0</v>
      </c>
      <c s="14" r="P2489">
        <v>91.0</v>
      </c>
      <c t="str" s="13" r="Q2489">
        <f>P2489/O2489</f>
        <v>34,21%</v>
      </c>
      <c s="14" r="R2489">
        <v>522.0</v>
      </c>
      <c s="14" r="S2489">
        <v>60.0</v>
      </c>
      <c s="14" r="T2489">
        <v>11.49</v>
      </c>
      <c s="14" r="U2489">
        <v>454.0</v>
      </c>
      <c s="14" r="V2489">
        <v>104.0</v>
      </c>
      <c s="14" r="W2489">
        <v>22.91</v>
      </c>
      <c s="14" r="X2489">
        <v>542.0</v>
      </c>
      <c s="14" r="Y2489">
        <v>276.0</v>
      </c>
      <c t="str" s="15" r="Z2489">
        <f>Y2489/X2489</f>
        <v>50,92%</v>
      </c>
      <c s="14" r="AA2489">
        <v>246.0</v>
      </c>
      <c s="14" r="AB2489">
        <v>22.0</v>
      </c>
      <c s="14" r="AC2489">
        <v>8.94</v>
      </c>
      <c s="14" r="AD2489">
        <v>537.0</v>
      </c>
      <c s="14" r="AE2489">
        <v>301.0</v>
      </c>
      <c s="13" r="AF2489">
        <v>0.560521415270019</v>
      </c>
      <c s="14" r="AG2489">
        <v>221.0</v>
      </c>
      <c s="14" r="AH2489">
        <v>23.0</v>
      </c>
      <c s="13" r="AI2489">
        <v>0.104072398190045</v>
      </c>
      <c t="str" s="16" r="AJ2489">
        <f>P2489-AB2489</f>
        <v>69</v>
      </c>
      <c t="str" s="15" r="AK2489">
        <f>(P2489-AB2489)/AB2489</f>
        <v>313,64%</v>
      </c>
      <c t="str" s="16" r="AL2489">
        <f>P2489-V2489</f>
        <v>-13</v>
      </c>
      <c t="str" s="13" r="AM2489">
        <f>(P2489-V2489)/V2489</f>
        <v>-12,50%</v>
      </c>
      <c s="13" r="AN2489"/>
    </row>
    <row r="2490">
      <c t="s" s="1" r="A2490">
        <v>15159</v>
      </c>
      <c t="s" s="20" r="B2490">
        <v>15160</v>
      </c>
      <c s="9" r="C2490">
        <v>9198.0</v>
      </c>
      <c t="s" s="21" r="D2490">
        <v>15161</v>
      </c>
      <c t="s" s="10" r="E2490">
        <v>15162</v>
      </c>
      <c t="s" s="10" r="F2490">
        <v>15163</v>
      </c>
      <c s="11" r="G2490">
        <v>10.2</v>
      </c>
      <c s="12" r="H2490">
        <v>13.0</v>
      </c>
      <c t="str" s="10" r="I2490">
        <f>H2490-G2490</f>
        <v>2,8</v>
      </c>
      <c t="s" s="10" r="J2490">
        <v>15164</v>
      </c>
      <c t="s" s="10" r="K2490">
        <v>15165</v>
      </c>
      <c s="14" r="L2490">
        <v>190.0</v>
      </c>
      <c s="14" r="M2490">
        <v>74.0</v>
      </c>
      <c s="13" r="N2490">
        <v>38.95</v>
      </c>
      <c s="14" r="O2490">
        <v>112.0</v>
      </c>
      <c s="14" r="P2490">
        <v>43.0</v>
      </c>
      <c t="str" s="13" r="Q2490">
        <f>P2490/O2490</f>
        <v>38,39%</v>
      </c>
      <c s="14" r="R2490">
        <v>172.0</v>
      </c>
      <c s="14" r="S2490">
        <v>20.0</v>
      </c>
      <c s="14" r="T2490">
        <v>11.63</v>
      </c>
      <c s="14" r="U2490">
        <v>151.0</v>
      </c>
      <c s="14" r="V2490">
        <v>33.0</v>
      </c>
      <c s="14" r="W2490">
        <v>21.85</v>
      </c>
      <c s="14" r="X2490">
        <v>164.0</v>
      </c>
      <c s="14" r="Y2490">
        <v>70.0</v>
      </c>
      <c t="str" s="15" r="Z2490">
        <f>Y2490/X2490</f>
        <v>42,68%</v>
      </c>
      <c s="14" r="AA2490">
        <v>83.0</v>
      </c>
      <c s="14" r="AB2490">
        <v>13.0</v>
      </c>
      <c s="14" r="AC2490">
        <v>15.66</v>
      </c>
      <c s="14" r="AD2490">
        <v>159.0</v>
      </c>
      <c s="14" r="AE2490">
        <v>66.0</v>
      </c>
      <c s="13" r="AF2490">
        <v>0.415094339622642</v>
      </c>
      <c s="14" r="AG2490">
        <v>88.0</v>
      </c>
      <c s="14" r="AH2490">
        <v>12.0</v>
      </c>
      <c s="13" r="AI2490">
        <v>0.136363636363636</v>
      </c>
      <c t="str" s="16" r="AJ2490">
        <f>P2490-AB2490</f>
        <v>30</v>
      </c>
      <c t="str" s="15" r="AK2490">
        <f>(P2490-AB2490)/AB2490</f>
        <v>230,77%</v>
      </c>
      <c t="str" s="16" r="AL2490">
        <f>P2490-V2490</f>
        <v>10</v>
      </c>
      <c t="str" s="13" r="AM2490">
        <f>(P2490-V2490)/V2490</f>
        <v>30,30%</v>
      </c>
      <c s="13" r="AN2490"/>
    </row>
    <row r="2491">
      <c t="s" s="1" r="A2491">
        <v>15166</v>
      </c>
      <c t="s" s="20" r="B2491">
        <v>15167</v>
      </c>
      <c s="9" r="C2491">
        <v>9199.0</v>
      </c>
      <c t="s" s="21" r="D2491">
        <v>15168</v>
      </c>
      <c t="s" s="10" r="E2491">
        <v>15169</v>
      </c>
      <c t="s" s="10" r="F2491">
        <v>15170</v>
      </c>
      <c s="11" r="G2491">
        <v>10.3</v>
      </c>
      <c s="12" r="H2491">
        <v>13.0</v>
      </c>
      <c t="str" s="10" r="I2491">
        <f>H2491-G2491</f>
        <v>2,7</v>
      </c>
      <c t="s" s="10" r="J2491">
        <v>15171</v>
      </c>
      <c t="s" s="10" r="K2491">
        <v>15172</v>
      </c>
      <c s="14" r="L2491">
        <v>101.0</v>
      </c>
      <c s="14" r="M2491">
        <v>43.0</v>
      </c>
      <c s="13" r="N2491">
        <v>42.57</v>
      </c>
      <c s="14" r="O2491">
        <v>50.0</v>
      </c>
      <c s="14" r="P2491">
        <v>20.0</v>
      </c>
      <c t="str" s="13" r="Q2491">
        <f>P2491/O2491</f>
        <v>40,00%</v>
      </c>
      <c s="14" r="R2491">
        <v>109.0</v>
      </c>
      <c s="14" r="S2491">
        <v>13.0</v>
      </c>
      <c s="14" r="T2491">
        <v>11.93</v>
      </c>
      <c s="14" r="U2491">
        <v>96.0</v>
      </c>
      <c s="14" r="V2491">
        <v>14.0</v>
      </c>
      <c s="14" r="W2491">
        <v>14.58</v>
      </c>
      <c s="14" r="X2491">
        <v>104.0</v>
      </c>
      <c s="14" r="Y2491">
        <v>54.0</v>
      </c>
      <c t="str" s="15" r="Z2491">
        <f>Y2491/X2491</f>
        <v>51,92%</v>
      </c>
      <c s="14" r="AA2491">
        <v>50.0</v>
      </c>
      <c s="14" r="AB2491">
        <v>2.0</v>
      </c>
      <c s="14" r="AC2491">
        <v>4.0</v>
      </c>
      <c s="14" r="AD2491">
        <v>104.0</v>
      </c>
      <c s="14" r="AE2491">
        <v>52.0</v>
      </c>
      <c s="13" r="AF2491">
        <v>0.5</v>
      </c>
      <c s="14" r="AG2491">
        <v>51.0</v>
      </c>
      <c s="14" r="AH2491">
        <v>2.0</v>
      </c>
      <c s="13" r="AI2491">
        <v>0.0392156862745098</v>
      </c>
      <c t="str" s="16" r="AJ2491">
        <f>P2491-AB2491</f>
        <v>18</v>
      </c>
      <c t="str" s="15" r="AK2491">
        <f>(P2491-AB2491)/AB2491</f>
        <v>900,00%</v>
      </c>
      <c t="str" s="16" r="AL2491">
        <f>P2491-V2491</f>
        <v>6</v>
      </c>
      <c t="str" s="13" r="AM2491">
        <f>(P2491-V2491)/V2491</f>
        <v>42,86%</v>
      </c>
      <c s="13" r="AN2491"/>
    </row>
    <row r="2492">
      <c t="s" s="1" r="A2492">
        <v>15173</v>
      </c>
      <c t="s" s="20" r="B2492">
        <v>15174</v>
      </c>
      <c s="9" r="C2492">
        <v>9200.0</v>
      </c>
      <c t="s" s="21" r="D2492">
        <v>15175</v>
      </c>
      <c t="s" s="10" r="E2492">
        <v>15176</v>
      </c>
      <c t="s" s="10" r="F2492">
        <v>15177</v>
      </c>
      <c s="11" r="G2492">
        <v>8.7</v>
      </c>
      <c s="12" r="H2492">
        <v>10.1</v>
      </c>
      <c t="str" s="10" r="I2492">
        <f>H2492-G2492</f>
        <v>1,4</v>
      </c>
      <c t="s" s="10" r="J2492">
        <v>15178</v>
      </c>
      <c t="s" s="10" r="K2492">
        <v>15179</v>
      </c>
      <c s="14" r="L2492">
        <v>301.0</v>
      </c>
      <c s="14" r="M2492">
        <v>159.0</v>
      </c>
      <c s="13" r="N2492">
        <v>52.82</v>
      </c>
      <c s="14" r="O2492">
        <v>131.0</v>
      </c>
      <c s="14" r="P2492">
        <v>49.0</v>
      </c>
      <c t="str" s="13" r="Q2492">
        <f>P2492/O2492</f>
        <v>37,40%</v>
      </c>
      <c s="14" r="R2492">
        <v>277.0</v>
      </c>
      <c s="14" r="S2492">
        <v>44.0</v>
      </c>
      <c s="14" r="T2492">
        <v>15.88</v>
      </c>
      <c s="14" r="U2492">
        <v>229.0</v>
      </c>
      <c s="14" r="V2492">
        <v>60.0</v>
      </c>
      <c s="14" r="W2492">
        <v>26.2</v>
      </c>
      <c s="14" r="X2492">
        <v>292.0</v>
      </c>
      <c s="14" r="Y2492">
        <v>158.0</v>
      </c>
      <c t="str" s="15" r="Z2492">
        <f>Y2492/X2492</f>
        <v>54,11%</v>
      </c>
      <c s="14" r="AA2492">
        <v>125.0</v>
      </c>
      <c s="14" r="AB2492">
        <v>16.0</v>
      </c>
      <c s="14" r="AC2492">
        <v>12.8</v>
      </c>
      <c s="14" r="AD2492">
        <v>218.0</v>
      </c>
      <c s="14" r="AE2492">
        <v>105.0</v>
      </c>
      <c s="13" r="AF2492">
        <v>0.481651376146789</v>
      </c>
      <c s="14" r="AG2492">
        <v>102.0</v>
      </c>
      <c s="14" r="AH2492">
        <v>19.0</v>
      </c>
      <c s="13" r="AI2492">
        <v>0.186274509803922</v>
      </c>
      <c t="str" s="16" r="AJ2492">
        <f>P2492-AB2492</f>
        <v>33</v>
      </c>
      <c t="str" s="15" r="AK2492">
        <f>(P2492-AB2492)/AB2492</f>
        <v>206,25%</v>
      </c>
      <c t="str" s="16" r="AL2492">
        <f>P2492-V2492</f>
        <v>-11</v>
      </c>
      <c t="str" s="13" r="AM2492">
        <f>(P2492-V2492)/V2492</f>
        <v>-18,33%</v>
      </c>
      <c s="13" r="AN2492"/>
    </row>
    <row r="2493">
      <c t="s" s="1" r="A2493">
        <v>15180</v>
      </c>
      <c t="s" s="20" r="B2493">
        <v>15181</v>
      </c>
      <c s="9" r="C2493">
        <v>9201.0</v>
      </c>
      <c t="s" s="21" r="D2493">
        <v>15182</v>
      </c>
      <c t="s" s="10" r="E2493">
        <v>15183</v>
      </c>
      <c t="s" s="10" r="F2493">
        <v>15184</v>
      </c>
      <c s="11" r="G2493">
        <v>8.7</v>
      </c>
      <c s="12" r="H2493">
        <v>10.1</v>
      </c>
      <c t="str" s="10" r="I2493">
        <f>H2493-G2493</f>
        <v>1,4</v>
      </c>
      <c t="s" s="10" r="J2493">
        <v>15185</v>
      </c>
      <c t="s" s="10" r="K2493">
        <v>15186</v>
      </c>
      <c s="14" r="L2493">
        <v>141.0</v>
      </c>
      <c s="14" r="M2493">
        <v>53.0</v>
      </c>
      <c s="13" r="N2493">
        <v>37.59</v>
      </c>
      <c s="14" r="O2493">
        <v>87.0</v>
      </c>
      <c s="14" r="P2493">
        <v>15.0</v>
      </c>
      <c t="str" s="13" r="Q2493">
        <f>P2493/O2493</f>
        <v>17,24%</v>
      </c>
      <c s="14" r="R2493">
        <v>135.0</v>
      </c>
      <c s="14" r="S2493">
        <v>4.0</v>
      </c>
      <c s="14" r="T2493">
        <v>2.96</v>
      </c>
      <c s="14" r="U2493">
        <v>128.0</v>
      </c>
      <c s="14" r="V2493">
        <v>24.0</v>
      </c>
      <c s="14" r="W2493">
        <v>18.75</v>
      </c>
      <c s="14" r="X2493">
        <v>134.0</v>
      </c>
      <c s="14" r="Y2493">
        <v>42.0</v>
      </c>
      <c t="str" s="15" r="Z2493">
        <f>Y2493/X2493</f>
        <v>31,34%</v>
      </c>
      <c s="14" r="AA2493">
        <v>85.0</v>
      </c>
      <c s="14" r="AB2493">
        <v>3.0</v>
      </c>
      <c s="14" r="AC2493">
        <v>3.53</v>
      </c>
      <c s="14" r="AD2493">
        <v>142.0</v>
      </c>
      <c s="14" r="AE2493">
        <v>50.0</v>
      </c>
      <c s="13" r="AF2493">
        <v>0.352112676056338</v>
      </c>
      <c s="14" r="AG2493">
        <v>85.0</v>
      </c>
      <c s="14" r="AH2493">
        <v>3.0</v>
      </c>
      <c s="13" r="AI2493">
        <v>0.0352941176470588</v>
      </c>
      <c t="str" s="16" r="AJ2493">
        <f>P2493-AB2493</f>
        <v>12</v>
      </c>
      <c t="str" s="15" r="AK2493">
        <f>(P2493-AB2493)/AB2493</f>
        <v>400,00%</v>
      </c>
      <c t="str" s="16" r="AL2493">
        <f>P2493-V2493</f>
        <v>-9</v>
      </c>
      <c t="str" s="13" r="AM2493">
        <f>(P2493-V2493)/V2493</f>
        <v>-37,50%</v>
      </c>
      <c s="13" r="AN2493"/>
    </row>
    <row r="2494">
      <c t="s" s="1" r="A2494">
        <v>15187</v>
      </c>
      <c t="s" s="20" r="B2494">
        <v>15188</v>
      </c>
      <c s="9" r="C2494">
        <v>9202.0</v>
      </c>
      <c t="s" s="21" r="D2494">
        <v>15189</v>
      </c>
      <c t="s" s="10" r="E2494">
        <v>15190</v>
      </c>
      <c t="s" s="10" r="F2494">
        <v>15191</v>
      </c>
      <c s="11" r="G2494">
        <v>10.2</v>
      </c>
      <c s="12" r="H2494">
        <v>13.0</v>
      </c>
      <c t="str" s="10" r="I2494">
        <f>H2494-G2494</f>
        <v>2,8</v>
      </c>
      <c t="s" s="10" r="J2494">
        <v>15192</v>
      </c>
      <c t="s" s="10" r="K2494">
        <v>15193</v>
      </c>
      <c s="14" r="L2494">
        <v>508.0</v>
      </c>
      <c s="14" r="M2494">
        <v>247.0</v>
      </c>
      <c s="13" r="N2494">
        <v>48.62</v>
      </c>
      <c s="14" r="O2494">
        <v>243.0</v>
      </c>
      <c s="14" r="P2494">
        <v>79.0</v>
      </c>
      <c t="str" s="13" r="Q2494">
        <f>P2494/O2494</f>
        <v>32,51%</v>
      </c>
      <c s="14" r="R2494">
        <v>495.0</v>
      </c>
      <c s="14" r="S2494">
        <v>53.0</v>
      </c>
      <c s="14" r="T2494">
        <v>10.71</v>
      </c>
      <c s="14" r="U2494">
        <v>435.0</v>
      </c>
      <c s="14" r="V2494">
        <v>102.0</v>
      </c>
      <c s="14" r="W2494">
        <v>23.45</v>
      </c>
      <c s="14" r="X2494">
        <v>445.0</v>
      </c>
      <c s="14" r="Y2494">
        <v>239.0</v>
      </c>
      <c t="str" s="15" r="Z2494">
        <f>Y2494/X2494</f>
        <v>53,71%</v>
      </c>
      <c s="14" r="AA2494">
        <v>199.0</v>
      </c>
      <c s="14" r="AB2494">
        <v>10.0</v>
      </c>
      <c s="14" r="AC2494">
        <v>5.03</v>
      </c>
      <c s="14" r="AD2494">
        <v>430.0</v>
      </c>
      <c s="14" r="AE2494">
        <v>242.0</v>
      </c>
      <c s="13" r="AF2494">
        <v>0.562790697674419</v>
      </c>
      <c s="14" r="AG2494">
        <v>178.0</v>
      </c>
      <c s="14" r="AH2494">
        <v>9.0</v>
      </c>
      <c s="13" r="AI2494">
        <v>0.050561797752809</v>
      </c>
      <c t="str" s="16" r="AJ2494">
        <f>P2494-AB2494</f>
        <v>69</v>
      </c>
      <c t="str" s="15" r="AK2494">
        <f>(P2494-AB2494)/AB2494</f>
        <v>690,00%</v>
      </c>
      <c t="str" s="16" r="AL2494">
        <f>P2494-V2494</f>
        <v>-23</v>
      </c>
      <c t="str" s="13" r="AM2494">
        <f>(P2494-V2494)/V2494</f>
        <v>-22,55%</v>
      </c>
      <c s="13" r="AN2494"/>
    </row>
    <row r="2495">
      <c t="s" s="1" r="A2495">
        <v>15194</v>
      </c>
      <c t="s" s="20" r="B2495">
        <v>15195</v>
      </c>
      <c s="9" r="C2495">
        <v>9203.0</v>
      </c>
      <c t="s" s="21" r="D2495">
        <v>15196</v>
      </c>
      <c t="s" s="10" r="E2495">
        <v>15197</v>
      </c>
      <c t="s" s="10" r="F2495">
        <v>15198</v>
      </c>
      <c s="11" r="G2495">
        <v>10.3</v>
      </c>
      <c s="12" r="H2495">
        <v>13.0</v>
      </c>
      <c t="str" s="10" r="I2495">
        <f>H2495-G2495</f>
        <v>2,7</v>
      </c>
      <c t="s" s="10" r="J2495">
        <v>15199</v>
      </c>
      <c t="s" s="10" r="K2495">
        <v>15200</v>
      </c>
      <c s="14" r="L2495">
        <v>822.0</v>
      </c>
      <c s="14" r="M2495">
        <v>407.0</v>
      </c>
      <c s="13" r="N2495">
        <v>49.51</v>
      </c>
      <c s="14" r="O2495">
        <v>389.0</v>
      </c>
      <c s="14" r="P2495">
        <v>101.0</v>
      </c>
      <c t="str" s="13" r="Q2495">
        <f>P2495/O2495</f>
        <v>25,96%</v>
      </c>
      <c s="14" r="R2495">
        <v>841.0</v>
      </c>
      <c s="14" r="S2495">
        <v>129.0</v>
      </c>
      <c s="14" r="T2495">
        <v>15.34</v>
      </c>
      <c s="14" r="U2495">
        <v>702.0</v>
      </c>
      <c s="14" r="V2495">
        <v>136.0</v>
      </c>
      <c s="14" r="W2495">
        <v>19.37</v>
      </c>
      <c s="14" r="X2495">
        <v>823.0</v>
      </c>
      <c s="14" r="Y2495">
        <v>375.0</v>
      </c>
      <c t="str" s="15" r="Z2495">
        <f>Y2495/X2495</f>
        <v>45,57%</v>
      </c>
      <c s="14" r="AA2495">
        <v>422.0</v>
      </c>
      <c s="14" r="AB2495">
        <v>14.0</v>
      </c>
      <c s="14" r="AC2495">
        <v>3.32</v>
      </c>
      <c s="14" r="AD2495">
        <v>811.0</v>
      </c>
      <c s="14" r="AE2495">
        <v>393.0</v>
      </c>
      <c s="13" r="AF2495">
        <v>0.484586929716399</v>
      </c>
      <c s="14" r="AG2495">
        <v>389.0</v>
      </c>
      <c s="14" r="AH2495">
        <v>26.0</v>
      </c>
      <c s="13" r="AI2495">
        <v>0.0668380462724936</v>
      </c>
      <c t="str" s="16" r="AJ2495">
        <f>P2495-AB2495</f>
        <v>87</v>
      </c>
      <c t="str" s="15" r="AK2495">
        <f>(P2495-AB2495)/AB2495</f>
        <v>621,43%</v>
      </c>
      <c t="str" s="16" r="AL2495">
        <f>P2495-V2495</f>
        <v>-35</v>
      </c>
      <c t="str" s="13" r="AM2495">
        <f>(P2495-V2495)/V2495</f>
        <v>-25,74%</v>
      </c>
      <c s="13" r="AN2495"/>
    </row>
    <row r="2496">
      <c t="s" s="1" r="A2496">
        <v>15201</v>
      </c>
      <c t="s" s="20" r="B2496">
        <v>15202</v>
      </c>
      <c s="9" r="C2496">
        <v>9204.0</v>
      </c>
      <c t="s" s="21" r="D2496">
        <v>15203</v>
      </c>
      <c t="s" s="10" r="E2496">
        <v>15204</v>
      </c>
      <c t="s" s="10" r="F2496">
        <v>15205</v>
      </c>
      <c s="11" r="G2496">
        <v>10.3</v>
      </c>
      <c s="12" r="H2496">
        <v>13.0</v>
      </c>
      <c t="str" s="10" r="I2496">
        <f>H2496-G2496</f>
        <v>2,7</v>
      </c>
      <c t="s" s="10" r="J2496">
        <v>15206</v>
      </c>
      <c t="s" s="10" r="K2496">
        <v>15207</v>
      </c>
      <c s="14" r="L2496">
        <v>1064.0</v>
      </c>
      <c s="14" r="M2496">
        <v>563.0</v>
      </c>
      <c s="13" r="N2496">
        <v>52.91</v>
      </c>
      <c s="14" r="O2496">
        <v>486.0</v>
      </c>
      <c s="14" r="P2496">
        <v>181.0</v>
      </c>
      <c t="str" s="13" r="Q2496">
        <f>P2496/O2496</f>
        <v>37,24%</v>
      </c>
      <c s="14" r="R2496">
        <v>999.0</v>
      </c>
      <c s="14" r="S2496">
        <v>128.0</v>
      </c>
      <c s="14" r="T2496">
        <v>12.81</v>
      </c>
      <c s="14" r="U2496">
        <v>861.0</v>
      </c>
      <c s="14" r="V2496">
        <v>238.0</v>
      </c>
      <c s="14" r="W2496">
        <v>27.64</v>
      </c>
      <c s="14" r="X2496">
        <v>928.0</v>
      </c>
      <c s="14" r="Y2496">
        <v>549.0</v>
      </c>
      <c t="str" s="15" r="Z2496">
        <f>Y2496/X2496</f>
        <v>59,16%</v>
      </c>
      <c s="14" r="AA2496">
        <v>358.0</v>
      </c>
      <c s="14" r="AB2496">
        <v>34.0</v>
      </c>
      <c s="14" r="AC2496">
        <v>9.5</v>
      </c>
      <c s="14" r="AD2496">
        <v>824.0</v>
      </c>
      <c s="14" r="AE2496">
        <v>448.0</v>
      </c>
      <c s="13" r="AF2496">
        <v>0.543689320388349</v>
      </c>
      <c s="14" r="AG2496">
        <v>358.0</v>
      </c>
      <c s="14" r="AH2496">
        <v>48.0</v>
      </c>
      <c s="13" r="AI2496">
        <v>0.134078212290503</v>
      </c>
      <c t="str" s="16" r="AJ2496">
        <f>P2496-AB2496</f>
        <v>147</v>
      </c>
      <c t="str" s="15" r="AK2496">
        <f>(P2496-AB2496)/AB2496</f>
        <v>432,35%</v>
      </c>
      <c t="str" s="16" r="AL2496">
        <f>P2496-V2496</f>
        <v>-57</v>
      </c>
      <c t="str" s="13" r="AM2496">
        <f>(P2496-V2496)/V2496</f>
        <v>-23,95%</v>
      </c>
      <c s="13" r="AN2496"/>
    </row>
    <row r="2497">
      <c t="s" s="1" r="A2497">
        <v>15208</v>
      </c>
      <c t="s" s="20" r="B2497">
        <v>15209</v>
      </c>
      <c s="9" r="C2497">
        <v>9205.0</v>
      </c>
      <c t="s" s="21" r="D2497">
        <v>15210</v>
      </c>
      <c t="s" s="10" r="E2497">
        <v>15211</v>
      </c>
      <c t="s" s="10" r="F2497">
        <v>15212</v>
      </c>
      <c s="11" r="G2497">
        <v>10.3</v>
      </c>
      <c s="12" r="H2497">
        <v>13.0</v>
      </c>
      <c t="str" s="10" r="I2497">
        <f>H2497-G2497</f>
        <v>2,7</v>
      </c>
      <c t="s" s="10" r="J2497">
        <v>15213</v>
      </c>
      <c t="s" s="10" r="K2497">
        <v>15214</v>
      </c>
      <c s="14" r="L2497">
        <v>146.0</v>
      </c>
      <c s="14" r="M2497">
        <v>61.0</v>
      </c>
      <c s="13" r="N2497">
        <v>41.78</v>
      </c>
      <c s="14" r="O2497">
        <v>83.0</v>
      </c>
      <c s="14" r="P2497">
        <v>14.0</v>
      </c>
      <c t="str" s="13" r="Q2497">
        <f>P2497/O2497</f>
        <v>16,87%</v>
      </c>
      <c s="14" r="R2497">
        <v>129.0</v>
      </c>
      <c s="14" r="S2497">
        <v>25.0</v>
      </c>
      <c s="14" r="T2497">
        <v>19.38</v>
      </c>
      <c s="14" r="U2497">
        <v>103.0</v>
      </c>
      <c s="14" r="V2497">
        <v>21.0</v>
      </c>
      <c s="14" r="W2497">
        <v>20.39</v>
      </c>
      <c s="14" r="X2497">
        <v>150.0</v>
      </c>
      <c s="14" r="Y2497">
        <v>72.0</v>
      </c>
      <c t="str" s="15" r="Z2497">
        <f>Y2497/X2497</f>
        <v>48,00%</v>
      </c>
      <c s="14" r="AA2497">
        <v>74.0</v>
      </c>
      <c s="14" r="AB2497">
        <v>1.0</v>
      </c>
      <c s="14" r="AC2497">
        <v>1.35</v>
      </c>
      <c s="14" r="AD2497">
        <v>143.0</v>
      </c>
      <c s="14" r="AE2497">
        <v>58.0</v>
      </c>
      <c s="13" r="AF2497">
        <v>0.405594405594406</v>
      </c>
      <c s="14" r="AG2497">
        <v>79.0</v>
      </c>
      <c s="14" r="AH2497">
        <v>11.0</v>
      </c>
      <c s="13" r="AI2497">
        <v>0.139240506329114</v>
      </c>
      <c t="str" s="16" r="AJ2497">
        <f>P2497-AB2497</f>
        <v>13</v>
      </c>
      <c t="str" s="15" r="AK2497">
        <f>(P2497-AB2497)/AB2497</f>
        <v>1300,00%</v>
      </c>
      <c t="str" s="16" r="AL2497">
        <f>P2497-V2497</f>
        <v>-7</v>
      </c>
      <c t="str" s="13" r="AM2497">
        <f>(P2497-V2497)/V2497</f>
        <v>-33,33%</v>
      </c>
      <c s="13" r="AN2497"/>
    </row>
    <row r="2498">
      <c t="s" s="1" r="A2498">
        <v>15215</v>
      </c>
      <c t="s" s="20" r="B2498">
        <v>15216</v>
      </c>
      <c s="9" r="C2498">
        <v>9206.0</v>
      </c>
      <c t="s" s="21" r="D2498">
        <v>15217</v>
      </c>
      <c t="s" s="10" r="E2498">
        <v>15218</v>
      </c>
      <c t="s" s="10" r="F2498">
        <v>15219</v>
      </c>
      <c s="11" r="G2498">
        <v>10.3</v>
      </c>
      <c s="12" r="H2498">
        <v>13.0</v>
      </c>
      <c t="str" s="10" r="I2498">
        <f>H2498-G2498</f>
        <v>2,7</v>
      </c>
      <c t="s" s="10" r="J2498">
        <v>15220</v>
      </c>
      <c t="s" s="10" r="K2498">
        <v>15221</v>
      </c>
      <c s="14" r="L2498">
        <v>560.0</v>
      </c>
      <c s="14" r="M2498">
        <v>228.0</v>
      </c>
      <c s="13" r="N2498">
        <v>40.71</v>
      </c>
      <c s="14" r="O2498">
        <v>318.0</v>
      </c>
      <c s="14" r="P2498">
        <v>86.0</v>
      </c>
      <c t="str" s="13" r="Q2498">
        <f>P2498/O2498</f>
        <v>27,04%</v>
      </c>
      <c s="14" r="R2498">
        <v>551.0</v>
      </c>
      <c s="14" r="S2498">
        <v>58.0</v>
      </c>
      <c s="14" r="T2498">
        <v>10.53</v>
      </c>
      <c s="14" r="U2498">
        <v>488.0</v>
      </c>
      <c s="14" r="V2498">
        <v>100.0</v>
      </c>
      <c s="14" r="W2498">
        <v>20.49</v>
      </c>
      <c s="14" r="X2498">
        <v>519.0</v>
      </c>
      <c s="14" r="Y2498">
        <v>241.0</v>
      </c>
      <c t="str" s="15" r="Z2498">
        <f>Y2498/X2498</f>
        <v>46,44%</v>
      </c>
      <c s="14" r="AA2498">
        <v>256.0</v>
      </c>
      <c s="14" r="AB2498">
        <v>11.0</v>
      </c>
      <c s="14" r="AC2498">
        <v>4.3</v>
      </c>
      <c s="14" r="AD2498">
        <v>460.0</v>
      </c>
      <c s="14" r="AE2498">
        <v>210.0</v>
      </c>
      <c s="13" r="AF2498">
        <v>0.456521739130435</v>
      </c>
      <c s="14" r="AG2498">
        <v>239.0</v>
      </c>
      <c s="14" r="AH2498">
        <v>11.0</v>
      </c>
      <c s="13" r="AI2498">
        <v>0.0460251046025105</v>
      </c>
      <c t="str" s="16" r="AJ2498">
        <f>P2498-AB2498</f>
        <v>75</v>
      </c>
      <c t="str" s="15" r="AK2498">
        <f>(P2498-AB2498)/AB2498</f>
        <v>681,82%</v>
      </c>
      <c t="str" s="16" r="AL2498">
        <f>P2498-V2498</f>
        <v>-14</v>
      </c>
      <c t="str" s="13" r="AM2498">
        <f>(P2498-V2498)/V2498</f>
        <v>-14,00%</v>
      </c>
      <c s="13" r="AN2498"/>
    </row>
    <row r="2499">
      <c t="s" s="1" r="A2499">
        <v>15222</v>
      </c>
      <c t="s" s="20" r="B2499">
        <v>15223</v>
      </c>
      <c s="9" r="C2499">
        <v>9207.0</v>
      </c>
      <c t="s" s="21" r="D2499">
        <v>15224</v>
      </c>
      <c t="s" s="10" r="E2499">
        <v>15225</v>
      </c>
      <c t="s" s="10" r="F2499">
        <v>15226</v>
      </c>
      <c s="11" r="G2499">
        <v>12.7</v>
      </c>
      <c s="12" r="H2499">
        <v>15.0</v>
      </c>
      <c t="str" s="10" r="I2499">
        <f>H2499-G2499</f>
        <v>2,3</v>
      </c>
      <c t="s" s="10" r="J2499">
        <v>15227</v>
      </c>
      <c t="s" s="10" r="K2499">
        <v>15228</v>
      </c>
      <c s="14" r="L2499">
        <v>4453.0</v>
      </c>
      <c s="14" r="M2499">
        <v>2097.0</v>
      </c>
      <c s="13" r="N2499">
        <v>47.09</v>
      </c>
      <c s="14" r="O2499">
        <v>2277.0</v>
      </c>
      <c s="14" r="P2499">
        <v>749.0</v>
      </c>
      <c t="str" s="13" r="Q2499">
        <f>P2499/O2499</f>
        <v>32,89%</v>
      </c>
      <c s="14" r="R2499">
        <v>4106.0</v>
      </c>
      <c s="14" r="S2499">
        <v>725.0</v>
      </c>
      <c s="14" r="T2499">
        <v>17.66</v>
      </c>
      <c s="14" r="U2499">
        <v>3327.0</v>
      </c>
      <c s="14" r="V2499">
        <v>795.0</v>
      </c>
      <c s="14" r="W2499">
        <v>23.9</v>
      </c>
      <c s="14" r="X2499">
        <v>4019.0</v>
      </c>
      <c s="14" r="Y2499">
        <v>2131.0</v>
      </c>
      <c t="str" s="15" r="Z2499">
        <f>Y2499/X2499</f>
        <v>53,02%</v>
      </c>
      <c s="14" r="AA2499">
        <v>1812.0</v>
      </c>
      <c s="14" r="AB2499">
        <v>145.0</v>
      </c>
      <c s="14" r="AC2499">
        <v>8.0</v>
      </c>
      <c s="14" r="AD2499">
        <v>3290.0</v>
      </c>
      <c s="14" r="AE2499">
        <v>1679.0</v>
      </c>
      <c s="13" r="AF2499">
        <v>0.510334346504559</v>
      </c>
      <c s="14" r="AG2499">
        <v>1562.0</v>
      </c>
      <c s="14" r="AH2499">
        <v>207.0</v>
      </c>
      <c s="13" r="AI2499">
        <v>0.132522407170294</v>
      </c>
      <c t="str" s="16" r="AJ2499">
        <f>P2499-AB2499</f>
        <v>604</v>
      </c>
      <c t="str" s="15" r="AK2499">
        <f>(P2499-AB2499)/AB2499</f>
        <v>416,55%</v>
      </c>
      <c t="str" s="16" r="AL2499">
        <f>P2499-V2499</f>
        <v>-46</v>
      </c>
      <c t="str" s="13" r="AM2499">
        <f>(P2499-V2499)/V2499</f>
        <v>-5,79%</v>
      </c>
      <c s="13" r="AN2499"/>
    </row>
    <row r="2500">
      <c t="s" s="1" r="A2500">
        <v>15229</v>
      </c>
      <c t="s" s="20" r="B2500">
        <v>15230</v>
      </c>
      <c s="9" r="C2500">
        <v>9208.0</v>
      </c>
      <c t="s" s="21" r="D2500">
        <v>15231</v>
      </c>
      <c t="s" s="10" r="E2500">
        <v>15232</v>
      </c>
      <c t="s" s="10" r="F2500">
        <v>15233</v>
      </c>
      <c s="11" r="G2500">
        <v>12.7</v>
      </c>
      <c s="12" r="H2500">
        <v>15.0</v>
      </c>
      <c t="str" s="10" r="I2500">
        <f>H2500-G2500</f>
        <v>2,3</v>
      </c>
      <c t="s" s="10" r="J2500">
        <v>15234</v>
      </c>
      <c t="s" s="10" r="K2500">
        <v>15235</v>
      </c>
      <c s="14" r="L2500">
        <v>7154.0</v>
      </c>
      <c s="14" r="M2500">
        <v>3759.0</v>
      </c>
      <c s="13" r="N2500">
        <v>52.54</v>
      </c>
      <c s="14" r="O2500">
        <v>3209.0</v>
      </c>
      <c s="14" r="P2500">
        <v>1029.0</v>
      </c>
      <c t="str" s="13" r="Q2500">
        <f>P2500/O2500</f>
        <v>32,07%</v>
      </c>
      <c s="14" r="R2500">
        <v>6998.0</v>
      </c>
      <c s="14" r="S2500">
        <v>1345.0</v>
      </c>
      <c s="14" r="T2500">
        <v>19.22</v>
      </c>
      <c s="14" r="U2500">
        <v>5518.0</v>
      </c>
      <c s="14" r="V2500">
        <v>1408.0</v>
      </c>
      <c s="14" r="W2500">
        <v>25.52</v>
      </c>
      <c s="14" r="X2500">
        <v>6608.0</v>
      </c>
      <c s="14" r="Y2500">
        <v>3456.0</v>
      </c>
      <c t="str" s="15" r="Z2500">
        <f>Y2500/X2500</f>
        <v>52,30%</v>
      </c>
      <c s="14" r="AA2500">
        <v>2984.0</v>
      </c>
      <c s="14" r="AB2500">
        <v>233.0</v>
      </c>
      <c s="14" r="AC2500">
        <v>7.81</v>
      </c>
      <c s="14" r="AD2500">
        <v>6107.0</v>
      </c>
      <c s="14" r="AE2500">
        <v>3311.0</v>
      </c>
      <c s="13" r="AF2500">
        <v>0.542164728999509</v>
      </c>
      <c s="14" r="AG2500">
        <v>2620.0</v>
      </c>
      <c s="14" r="AH2500">
        <v>305.0</v>
      </c>
      <c s="13" r="AI2500">
        <v>0.116412213740458</v>
      </c>
      <c t="str" s="16" r="AJ2500">
        <f>P2500-AB2500</f>
        <v>796</v>
      </c>
      <c t="str" s="15" r="AK2500">
        <f>(P2500-AB2500)/AB2500</f>
        <v>341,63%</v>
      </c>
      <c t="str" s="16" r="AL2500">
        <f>P2500-V2500</f>
        <v>-379</v>
      </c>
      <c t="str" s="13" r="AM2500">
        <f>(P2500-V2500)/V2500</f>
        <v>-26,92%</v>
      </c>
      <c s="13" r="AN2500"/>
    </row>
    <row r="2501">
      <c t="s" s="1" r="A2501">
        <v>15236</v>
      </c>
      <c t="s" s="20" r="B2501">
        <v>15237</v>
      </c>
      <c s="9" r="C2501">
        <v>9209.0</v>
      </c>
      <c t="s" s="21" r="D2501">
        <v>15238</v>
      </c>
      <c t="s" s="10" r="E2501">
        <v>15239</v>
      </c>
      <c t="s" s="10" r="F2501">
        <v>15240</v>
      </c>
      <c s="11" r="G2501">
        <v>10.2</v>
      </c>
      <c s="12" r="H2501">
        <v>13.0</v>
      </c>
      <c t="str" s="10" r="I2501">
        <f>H2501-G2501</f>
        <v>2,8</v>
      </c>
      <c t="s" s="10" r="J2501">
        <v>15241</v>
      </c>
      <c t="s" s="10" r="K2501">
        <v>15242</v>
      </c>
      <c s="14" r="L2501">
        <v>47.0</v>
      </c>
      <c s="14" r="M2501">
        <v>15.0</v>
      </c>
      <c s="13" r="N2501">
        <v>31.91</v>
      </c>
      <c s="14" r="O2501">
        <v>28.0</v>
      </c>
      <c s="14" r="P2501">
        <v>9.0</v>
      </c>
      <c t="str" s="13" r="Q2501">
        <f>P2501/O2501</f>
        <v>32,14%</v>
      </c>
      <c s="14" r="R2501">
        <v>38.0</v>
      </c>
      <c s="14" r="S2501">
        <v>6.0</v>
      </c>
      <c s="14" r="T2501">
        <v>15.79</v>
      </c>
      <c s="14" r="U2501">
        <v>31.0</v>
      </c>
      <c s="14" r="V2501">
        <v>8.0</v>
      </c>
      <c s="14" r="W2501">
        <v>25.81</v>
      </c>
      <c s="14" r="X2501">
        <v>41.0</v>
      </c>
      <c s="14" r="Y2501">
        <v>25.0</v>
      </c>
      <c t="str" s="15" r="Z2501">
        <f>Y2501/X2501</f>
        <v>60,98%</v>
      </c>
      <c s="14" r="AA2501">
        <v>15.0</v>
      </c>
      <c s="14" r="AB2501">
        <v>1.0</v>
      </c>
      <c s="14" r="AC2501">
        <v>6.67</v>
      </c>
      <c s="14" r="AD2501">
        <v>40.0</v>
      </c>
      <c s="14" r="AE2501">
        <v>21.0</v>
      </c>
      <c s="13" r="AF2501">
        <v>0.525</v>
      </c>
      <c s="14" r="AG2501">
        <v>16.0</v>
      </c>
      <c s="14" r="AH2501">
        <v>0.0</v>
      </c>
      <c s="13" r="AI2501">
        <v>0.0</v>
      </c>
      <c t="str" s="16" r="AJ2501">
        <f>P2501-AB2501</f>
        <v>8</v>
      </c>
      <c t="str" s="15" r="AK2501">
        <f>(P2501-AB2501)/AB2501</f>
        <v>800,00%</v>
      </c>
      <c t="str" s="16" r="AL2501">
        <f>P2501-V2501</f>
        <v>1</v>
      </c>
      <c t="str" s="13" r="AM2501">
        <f>(P2501-V2501)/V2501</f>
        <v>12,50%</v>
      </c>
      <c s="13" r="AN2501"/>
    </row>
    <row r="2502">
      <c t="s" s="1" r="A2502">
        <v>15243</v>
      </c>
      <c t="s" s="20" r="B2502">
        <v>15244</v>
      </c>
      <c s="9" r="C2502">
        <v>9210.0</v>
      </c>
      <c t="s" s="21" r="D2502">
        <v>15245</v>
      </c>
      <c t="s" s="10" r="E2502">
        <v>15246</v>
      </c>
      <c t="s" s="10" r="F2502">
        <v>15247</v>
      </c>
      <c s="11" r="G2502">
        <v>10.3</v>
      </c>
      <c s="12" r="H2502">
        <v>13.0</v>
      </c>
      <c t="str" s="10" r="I2502">
        <f>H2502-G2502</f>
        <v>2,7</v>
      </c>
      <c t="s" s="10" r="J2502">
        <v>15248</v>
      </c>
      <c t="s" s="10" r="K2502">
        <v>15249</v>
      </c>
      <c s="14" r="L2502">
        <v>117.0</v>
      </c>
      <c s="14" r="M2502">
        <v>20.0</v>
      </c>
      <c s="13" r="N2502">
        <v>17.09</v>
      </c>
      <c s="14" r="O2502">
        <v>93.0</v>
      </c>
      <c s="14" r="P2502">
        <v>38.0</v>
      </c>
      <c t="str" s="13" r="Q2502">
        <f>P2502/O2502</f>
        <v>40,86%</v>
      </c>
      <c s="14" r="R2502">
        <v>106.0</v>
      </c>
      <c s="14" r="S2502">
        <v>12.0</v>
      </c>
      <c s="14" r="T2502">
        <v>11.32</v>
      </c>
      <c s="14" r="U2502">
        <v>93.0</v>
      </c>
      <c s="14" r="V2502">
        <v>29.0</v>
      </c>
      <c s="14" r="W2502">
        <v>31.18</v>
      </c>
      <c s="14" r="X2502">
        <v>103.0</v>
      </c>
      <c s="14" r="Y2502">
        <v>40.0</v>
      </c>
      <c t="str" s="15" r="Z2502">
        <f>Y2502/X2502</f>
        <v>38,83%</v>
      </c>
      <c s="14" r="AA2502">
        <v>57.0</v>
      </c>
      <c s="14" r="AB2502">
        <v>11.0</v>
      </c>
      <c s="14" r="AC2502">
        <v>19.3</v>
      </c>
      <c s="14" r="AD2502">
        <v>91.0</v>
      </c>
      <c s="14" r="AE2502">
        <v>28.0</v>
      </c>
      <c s="13" r="AF2502">
        <v>0.307692307692308</v>
      </c>
      <c s="14" r="AG2502">
        <v>59.0</v>
      </c>
      <c s="14" r="AH2502">
        <v>8.0</v>
      </c>
      <c s="13" r="AI2502">
        <v>0.135593220338983</v>
      </c>
      <c t="str" s="16" r="AJ2502">
        <f>P2502-AB2502</f>
        <v>27</v>
      </c>
      <c t="str" s="15" r="AK2502">
        <f>(P2502-AB2502)/AB2502</f>
        <v>245,45%</v>
      </c>
      <c t="str" s="16" r="AL2502">
        <f>P2502-V2502</f>
        <v>9</v>
      </c>
      <c t="str" s="13" r="AM2502">
        <f>(P2502-V2502)/V2502</f>
        <v>31,03%</v>
      </c>
      <c s="13" r="AN2502"/>
    </row>
    <row r="2503">
      <c t="s" s="1" r="A2503">
        <v>15250</v>
      </c>
      <c t="s" s="20" r="B2503">
        <v>15251</v>
      </c>
      <c s="9" r="C2503">
        <v>9211.0</v>
      </c>
      <c t="s" s="21" r="D2503">
        <v>15252</v>
      </c>
      <c t="s" s="10" r="E2503">
        <v>15253</v>
      </c>
      <c t="s" s="10" r="F2503">
        <v>15254</v>
      </c>
      <c s="11" r="G2503">
        <v>10.2</v>
      </c>
      <c s="12" r="H2503">
        <v>13.0</v>
      </c>
      <c t="str" s="10" r="I2503">
        <f>H2503-G2503</f>
        <v>2,8</v>
      </c>
      <c t="s" s="10" r="J2503">
        <v>15255</v>
      </c>
      <c t="s" s="10" r="K2503">
        <v>15256</v>
      </c>
      <c s="14" r="L2503">
        <v>6530.0</v>
      </c>
      <c s="14" r="M2503">
        <v>3312.0</v>
      </c>
      <c s="13" r="N2503">
        <v>50.72</v>
      </c>
      <c s="14" r="O2503">
        <v>3077.0</v>
      </c>
      <c s="14" r="P2503">
        <v>866.0</v>
      </c>
      <c t="str" s="13" r="Q2503">
        <f>P2503/O2503</f>
        <v>28,14%</v>
      </c>
      <c s="14" r="R2503">
        <v>6699.0</v>
      </c>
      <c s="14" r="S2503">
        <v>1207.0</v>
      </c>
      <c s="14" r="T2503">
        <v>18.02</v>
      </c>
      <c s="14" r="U2503">
        <v>5382.0</v>
      </c>
      <c s="14" r="V2503">
        <v>1075.0</v>
      </c>
      <c s="14" r="W2503">
        <v>19.97</v>
      </c>
      <c s="14" r="X2503">
        <v>6497.0</v>
      </c>
      <c s="14" r="Y2503">
        <v>3503.0</v>
      </c>
      <c t="str" s="15" r="Z2503">
        <f>Y2503/X2503</f>
        <v>53,92%</v>
      </c>
      <c s="14" r="AA2503">
        <v>2835.0</v>
      </c>
      <c s="14" r="AB2503">
        <v>179.0</v>
      </c>
      <c s="14" r="AC2503">
        <v>6.31</v>
      </c>
      <c s="14" r="AD2503">
        <v>6501.0</v>
      </c>
      <c s="14" r="AE2503">
        <v>3433.0</v>
      </c>
      <c s="13" r="AF2503">
        <v>0.528072604214736</v>
      </c>
      <c s="14" r="AG2503">
        <v>2897.0</v>
      </c>
      <c s="14" r="AH2503">
        <v>276.0</v>
      </c>
      <c s="13" r="AI2503">
        <v>0.0952709699689334</v>
      </c>
      <c t="str" s="16" r="AJ2503">
        <f>P2503-AB2503</f>
        <v>687</v>
      </c>
      <c t="str" s="15" r="AK2503">
        <f>(P2503-AB2503)/AB2503</f>
        <v>383,80%</v>
      </c>
      <c t="str" s="16" r="AL2503">
        <f>P2503-V2503</f>
        <v>-209</v>
      </c>
      <c t="str" s="13" r="AM2503">
        <f>(P2503-V2503)/V2503</f>
        <v>-19,44%</v>
      </c>
      <c s="13" r="AN2503"/>
    </row>
    <row r="2504">
      <c t="s" s="1" r="A2504">
        <v>15257</v>
      </c>
      <c t="s" s="20" r="B2504">
        <v>15258</v>
      </c>
      <c s="9" r="C2504">
        <v>9212.0</v>
      </c>
      <c t="s" s="21" r="D2504">
        <v>15259</v>
      </c>
      <c t="s" s="10" r="E2504">
        <v>15260</v>
      </c>
      <c t="s" s="10" r="F2504">
        <v>15261</v>
      </c>
      <c s="11" r="G2504">
        <v>10.2</v>
      </c>
      <c s="12" r="H2504">
        <v>13.0</v>
      </c>
      <c t="str" s="10" r="I2504">
        <f>H2504-G2504</f>
        <v>2,8</v>
      </c>
      <c t="s" s="10" r="J2504">
        <v>15262</v>
      </c>
      <c t="s" s="10" r="K2504">
        <v>15263</v>
      </c>
      <c s="14" r="L2504">
        <v>191.0</v>
      </c>
      <c s="14" r="M2504">
        <v>80.0</v>
      </c>
      <c s="13" r="N2504">
        <v>41.88</v>
      </c>
      <c s="14" r="O2504">
        <v>106.0</v>
      </c>
      <c s="14" r="P2504">
        <v>23.0</v>
      </c>
      <c t="str" s="13" r="Q2504">
        <f>P2504/O2504</f>
        <v>21,70%</v>
      </c>
      <c s="14" r="R2504">
        <v>187.0</v>
      </c>
      <c s="14" r="S2504">
        <v>26.0</v>
      </c>
      <c s="14" r="T2504">
        <v>13.9</v>
      </c>
      <c s="14" r="U2504">
        <v>155.0</v>
      </c>
      <c s="14" r="V2504">
        <v>27.0</v>
      </c>
      <c s="14" r="W2504">
        <v>17.42</v>
      </c>
      <c s="14" r="X2504">
        <v>169.0</v>
      </c>
      <c s="14" r="Y2504">
        <v>87.0</v>
      </c>
      <c t="str" s="15" r="Z2504">
        <f>Y2504/X2504</f>
        <v>51,48%</v>
      </c>
      <c s="14" r="AA2504">
        <v>78.0</v>
      </c>
      <c s="14" r="AB2504">
        <v>4.0</v>
      </c>
      <c s="14" r="AC2504">
        <v>5.13</v>
      </c>
      <c s="14" r="AD2504">
        <v>164.0</v>
      </c>
      <c s="14" r="AE2504">
        <v>87.0</v>
      </c>
      <c s="13" r="AF2504">
        <v>0.530487804878049</v>
      </c>
      <c s="14" r="AG2504">
        <v>76.0</v>
      </c>
      <c s="14" r="AH2504">
        <v>9.0</v>
      </c>
      <c s="13" r="AI2504">
        <v>0.118421052631579</v>
      </c>
      <c t="str" s="16" r="AJ2504">
        <f>P2504-AB2504</f>
        <v>19</v>
      </c>
      <c t="str" s="15" r="AK2504">
        <f>(P2504-AB2504)/AB2504</f>
        <v>475,00%</v>
      </c>
      <c t="str" s="16" r="AL2504">
        <f>P2504-V2504</f>
        <v>-4</v>
      </c>
      <c t="str" s="13" r="AM2504">
        <f>(P2504-V2504)/V2504</f>
        <v>-14,81%</v>
      </c>
      <c s="13" r="AN2504"/>
    </row>
    <row r="2505">
      <c t="s" s="1" r="A2505">
        <v>15264</v>
      </c>
      <c t="s" s="20" r="B2505">
        <v>15265</v>
      </c>
      <c s="9" r="C2505">
        <v>9213.0</v>
      </c>
      <c t="s" s="21" r="D2505">
        <v>15266</v>
      </c>
      <c t="s" s="10" r="E2505">
        <v>15267</v>
      </c>
      <c t="s" s="10" r="F2505">
        <v>15268</v>
      </c>
      <c s="11" r="G2505">
        <v>8.7</v>
      </c>
      <c s="12" r="H2505">
        <v>10.1</v>
      </c>
      <c t="str" s="10" r="I2505">
        <f>H2505-G2505</f>
        <v>1,4</v>
      </c>
      <c t="s" s="10" r="J2505">
        <v>15269</v>
      </c>
      <c t="s" s="10" r="K2505">
        <v>15270</v>
      </c>
      <c s="14" r="L2505">
        <v>81.0</v>
      </c>
      <c s="14" r="M2505">
        <v>27.0</v>
      </c>
      <c s="13" r="N2505">
        <v>33.33</v>
      </c>
      <c s="14" r="O2505">
        <v>51.0</v>
      </c>
      <c s="14" r="P2505">
        <v>15.0</v>
      </c>
      <c t="str" s="13" r="Q2505">
        <f>P2505/O2505</f>
        <v>29,41%</v>
      </c>
      <c s="14" r="R2505">
        <v>87.0</v>
      </c>
      <c s="14" r="S2505">
        <v>14.0</v>
      </c>
      <c s="14" r="T2505">
        <v>16.09</v>
      </c>
      <c s="14" r="U2505">
        <v>72.0</v>
      </c>
      <c s="14" r="V2505">
        <v>16.0</v>
      </c>
      <c s="14" r="W2505">
        <v>22.22</v>
      </c>
      <c s="14" r="X2505">
        <v>78.0</v>
      </c>
      <c s="14" r="Y2505">
        <v>36.0</v>
      </c>
      <c t="str" s="15" r="Z2505">
        <f>Y2505/X2505</f>
        <v>46,15%</v>
      </c>
      <c s="14" r="AA2505">
        <v>38.0</v>
      </c>
      <c s="14" r="AB2505">
        <v>5.0</v>
      </c>
      <c s="14" r="AC2505">
        <v>13.16</v>
      </c>
      <c s="14" r="AD2505">
        <v>73.0</v>
      </c>
      <c s="14" r="AE2505">
        <v>30.0</v>
      </c>
      <c s="13" r="AF2505">
        <v>0.410958904109589</v>
      </c>
      <c s="14" r="AG2505">
        <v>37.0</v>
      </c>
      <c s="14" r="AH2505">
        <v>3.0</v>
      </c>
      <c s="13" r="AI2505">
        <v>0.0810810810810811</v>
      </c>
      <c t="str" s="16" r="AJ2505">
        <f>P2505-AB2505</f>
        <v>10</v>
      </c>
      <c t="str" s="15" r="AK2505">
        <f>(P2505-AB2505)/AB2505</f>
        <v>200,00%</v>
      </c>
      <c t="str" s="16" r="AL2505">
        <f>P2505-V2505</f>
        <v>-1</v>
      </c>
      <c t="str" s="13" r="AM2505">
        <f>(P2505-V2505)/V2505</f>
        <v>-6,25%</v>
      </c>
      <c s="13" r="AN2505"/>
    </row>
    <row r="2506">
      <c t="s" s="1" r="A2506">
        <v>15271</v>
      </c>
      <c t="s" s="20" r="B2506">
        <v>15272</v>
      </c>
      <c s="9" r="C2506">
        <v>9214.0</v>
      </c>
      <c t="s" s="21" r="D2506">
        <v>15273</v>
      </c>
      <c t="s" s="10" r="E2506">
        <v>15274</v>
      </c>
      <c t="s" s="10" r="F2506">
        <v>15275</v>
      </c>
      <c s="11" r="G2506">
        <v>10.2</v>
      </c>
      <c s="12" r="H2506">
        <v>13.0</v>
      </c>
      <c t="str" s="10" r="I2506">
        <f>H2506-G2506</f>
        <v>2,8</v>
      </c>
      <c t="s" s="10" r="J2506">
        <v>15276</v>
      </c>
      <c t="s" s="10" r="K2506">
        <v>15277</v>
      </c>
      <c s="14" r="L2506">
        <v>194.0</v>
      </c>
      <c s="14" r="M2506">
        <v>99.0</v>
      </c>
      <c s="13" r="N2506">
        <v>51.03</v>
      </c>
      <c s="14" r="O2506">
        <v>89.0</v>
      </c>
      <c s="14" r="P2506">
        <v>16.0</v>
      </c>
      <c t="str" s="13" r="Q2506">
        <f>P2506/O2506</f>
        <v>17,98%</v>
      </c>
      <c s="14" r="R2506">
        <v>175.0</v>
      </c>
      <c s="14" r="S2506">
        <v>18.0</v>
      </c>
      <c s="14" r="T2506">
        <v>10.29</v>
      </c>
      <c s="14" r="U2506">
        <v>154.0</v>
      </c>
      <c s="14" r="V2506">
        <v>28.0</v>
      </c>
      <c s="14" r="W2506">
        <v>18.18</v>
      </c>
      <c s="14" r="X2506">
        <v>158.0</v>
      </c>
      <c s="14" r="Y2506">
        <v>61.0</v>
      </c>
      <c t="str" s="15" r="Z2506">
        <f>Y2506/X2506</f>
        <v>38,61%</v>
      </c>
      <c s="14" r="AA2506">
        <v>88.0</v>
      </c>
      <c s="14" r="AB2506">
        <v>1.0</v>
      </c>
      <c s="14" r="AC2506">
        <v>1.14</v>
      </c>
      <c s="14" r="AD2506">
        <v>153.0</v>
      </c>
      <c s="14" r="AE2506">
        <v>69.0</v>
      </c>
      <c s="13" r="AF2506">
        <v>0.450980392156863</v>
      </c>
      <c s="14" r="AG2506">
        <v>80.0</v>
      </c>
      <c s="14" r="AH2506">
        <v>5.0</v>
      </c>
      <c s="13" r="AI2506">
        <v>0.0625</v>
      </c>
      <c t="str" s="16" r="AJ2506">
        <f>P2506-AB2506</f>
        <v>15</v>
      </c>
      <c t="str" s="15" r="AK2506">
        <f>(P2506-AB2506)/AB2506</f>
        <v>1500,00%</v>
      </c>
      <c t="str" s="16" r="AL2506">
        <f>P2506-V2506</f>
        <v>-12</v>
      </c>
      <c t="str" s="13" r="AM2506">
        <f>(P2506-V2506)/V2506</f>
        <v>-42,86%</v>
      </c>
      <c s="13" r="AN2506"/>
    </row>
    <row r="2507">
      <c t="s" s="1" r="A2507">
        <v>15278</v>
      </c>
      <c t="s" s="20" r="B2507">
        <v>15279</v>
      </c>
      <c s="9" r="C2507">
        <v>9215.0</v>
      </c>
      <c t="s" s="21" r="D2507">
        <v>15280</v>
      </c>
      <c t="s" s="10" r="E2507">
        <v>15281</v>
      </c>
      <c t="s" s="10" r="F2507">
        <v>15282</v>
      </c>
      <c s="11" r="G2507">
        <v>12.7</v>
      </c>
      <c s="12" r="H2507">
        <v>15.0</v>
      </c>
      <c t="str" s="10" r="I2507">
        <f>H2507-G2507</f>
        <v>2,3</v>
      </c>
      <c t="s" s="10" r="J2507">
        <v>15283</v>
      </c>
      <c t="s" s="10" r="K2507">
        <v>15284</v>
      </c>
      <c s="14" r="L2507">
        <v>833.0</v>
      </c>
      <c s="14" r="M2507">
        <v>424.0</v>
      </c>
      <c s="13" r="N2507">
        <v>50.9</v>
      </c>
      <c s="14" r="O2507">
        <v>385.0</v>
      </c>
      <c s="14" r="P2507">
        <v>185.0</v>
      </c>
      <c t="str" s="13" r="Q2507">
        <f>P2507/O2507</f>
        <v>48,05%</v>
      </c>
      <c s="14" r="R2507">
        <v>817.0</v>
      </c>
      <c s="14" r="S2507">
        <v>95.0</v>
      </c>
      <c s="14" r="T2507">
        <v>11.63</v>
      </c>
      <c s="14" r="U2507">
        <v>706.0</v>
      </c>
      <c s="14" r="V2507">
        <v>233.0</v>
      </c>
      <c s="14" r="W2507">
        <v>33.0</v>
      </c>
      <c s="14" r="X2507">
        <v>796.0</v>
      </c>
      <c s="14" r="Y2507">
        <v>428.0</v>
      </c>
      <c t="str" s="15" r="Z2507">
        <f>Y2507/X2507</f>
        <v>53,77%</v>
      </c>
      <c s="14" r="AA2507">
        <v>347.0</v>
      </c>
      <c s="14" r="AB2507">
        <v>36.0</v>
      </c>
      <c s="14" r="AC2507">
        <v>10.37</v>
      </c>
      <c s="14" r="AD2507">
        <v>663.0</v>
      </c>
      <c s="14" r="AE2507">
        <v>344.0</v>
      </c>
      <c s="13" r="AF2507">
        <v>0.518853695324284</v>
      </c>
      <c s="14" r="AG2507">
        <v>297.0</v>
      </c>
      <c s="14" r="AH2507">
        <v>41.0</v>
      </c>
      <c s="13" r="AI2507">
        <v>0.138047138047138</v>
      </c>
      <c t="str" s="16" r="AJ2507">
        <f>P2507-AB2507</f>
        <v>149</v>
      </c>
      <c t="str" s="15" r="AK2507">
        <f>(P2507-AB2507)/AB2507</f>
        <v>413,89%</v>
      </c>
      <c t="str" s="16" r="AL2507">
        <f>P2507-V2507</f>
        <v>-48</v>
      </c>
      <c t="str" s="13" r="AM2507">
        <f>(P2507-V2507)/V2507</f>
        <v>-20,60%</v>
      </c>
      <c s="13" r="AN2507"/>
    </row>
    <row r="2508">
      <c t="s" s="1" r="A2508">
        <v>15285</v>
      </c>
      <c t="s" s="20" r="B2508">
        <v>15286</v>
      </c>
      <c s="9" r="C2508">
        <v>9216.0</v>
      </c>
      <c t="s" s="21" r="D2508">
        <v>15287</v>
      </c>
      <c t="s" s="10" r="E2508">
        <v>15288</v>
      </c>
      <c t="s" s="10" r="F2508">
        <v>15289</v>
      </c>
      <c s="11" r="G2508">
        <v>10.2</v>
      </c>
      <c s="12" r="H2508">
        <v>13.0</v>
      </c>
      <c t="str" s="10" r="I2508">
        <f>H2508-G2508</f>
        <v>2,8</v>
      </c>
      <c t="s" s="10" r="J2508">
        <v>15290</v>
      </c>
      <c t="s" s="10" r="K2508">
        <v>15291</v>
      </c>
      <c s="14" r="L2508">
        <v>418.0</v>
      </c>
      <c s="14" r="M2508">
        <v>213.0</v>
      </c>
      <c s="13" r="N2508">
        <v>50.96</v>
      </c>
      <c s="14" r="O2508">
        <v>196.0</v>
      </c>
      <c s="14" r="P2508">
        <v>60.0</v>
      </c>
      <c t="str" s="13" r="Q2508">
        <f>P2508/O2508</f>
        <v>30,61%</v>
      </c>
      <c s="14" r="R2508">
        <v>405.0</v>
      </c>
      <c s="14" r="S2508">
        <v>39.0</v>
      </c>
      <c s="14" r="T2508">
        <v>9.63</v>
      </c>
      <c s="14" r="U2508">
        <v>359.0</v>
      </c>
      <c s="14" r="V2508">
        <v>68.0</v>
      </c>
      <c s="14" r="W2508">
        <v>18.94</v>
      </c>
      <c s="14" r="X2508">
        <v>409.0</v>
      </c>
      <c s="14" r="Y2508">
        <v>206.0</v>
      </c>
      <c t="str" s="15" r="Z2508">
        <f>Y2508/X2508</f>
        <v>50,37%</v>
      </c>
      <c s="14" r="AA2508">
        <v>196.0</v>
      </c>
      <c s="14" r="AB2508">
        <v>13.0</v>
      </c>
      <c s="14" r="AC2508">
        <v>6.63</v>
      </c>
      <c s="14" r="AD2508">
        <v>366.0</v>
      </c>
      <c s="14" r="AE2508">
        <v>187.0</v>
      </c>
      <c s="13" r="AF2508">
        <v>0.510928961748634</v>
      </c>
      <c s="14" r="AG2508">
        <v>168.0</v>
      </c>
      <c s="14" r="AH2508">
        <v>12.0</v>
      </c>
      <c s="13" r="AI2508">
        <v>0.0714285714285714</v>
      </c>
      <c t="str" s="16" r="AJ2508">
        <f>P2508-AB2508</f>
        <v>47</v>
      </c>
      <c t="str" s="15" r="AK2508">
        <f>(P2508-AB2508)/AB2508</f>
        <v>361,54%</v>
      </c>
      <c t="str" s="16" r="AL2508">
        <f>P2508-V2508</f>
        <v>-8</v>
      </c>
      <c t="str" s="13" r="AM2508">
        <f>(P2508-V2508)/V2508</f>
        <v>-11,76%</v>
      </c>
      <c s="13" r="AN2508"/>
    </row>
    <row r="2509">
      <c t="s" s="1" r="A2509">
        <v>15292</v>
      </c>
      <c t="s" s="20" r="B2509">
        <v>15293</v>
      </c>
      <c s="9" r="C2509">
        <v>9217.0</v>
      </c>
      <c t="s" s="21" r="D2509">
        <v>15294</v>
      </c>
      <c t="s" s="10" r="E2509">
        <v>15295</v>
      </c>
      <c t="s" s="10" r="F2509">
        <v>15296</v>
      </c>
      <c s="11" r="G2509">
        <v>12.7</v>
      </c>
      <c s="12" r="H2509">
        <v>15.0</v>
      </c>
      <c t="str" s="10" r="I2509">
        <f>H2509-G2509</f>
        <v>2,3</v>
      </c>
      <c t="s" s="10" r="J2509">
        <v>15297</v>
      </c>
      <c t="s" s="10" r="K2509">
        <v>15298</v>
      </c>
      <c s="14" r="L2509">
        <v>392.0</v>
      </c>
      <c s="14" r="M2509">
        <v>151.0</v>
      </c>
      <c s="13" r="N2509">
        <v>38.52</v>
      </c>
      <c s="14" r="O2509">
        <v>215.0</v>
      </c>
      <c s="14" r="P2509">
        <v>79.0</v>
      </c>
      <c t="str" s="13" r="Q2509">
        <f>P2509/O2509</f>
        <v>36,74%</v>
      </c>
      <c s="14" r="R2509">
        <v>356.0</v>
      </c>
      <c s="14" r="S2509">
        <v>43.0</v>
      </c>
      <c s="14" r="T2509">
        <v>12.08</v>
      </c>
      <c s="14" r="U2509">
        <v>309.0</v>
      </c>
      <c s="14" r="V2509">
        <v>81.0</v>
      </c>
      <c s="14" r="W2509">
        <v>26.21</v>
      </c>
      <c s="14" r="X2509">
        <v>337.0</v>
      </c>
      <c s="14" r="Y2509">
        <v>175.0</v>
      </c>
      <c t="str" s="15" r="Z2509">
        <f>Y2509/X2509</f>
        <v>51,93%</v>
      </c>
      <c s="14" r="AA2509">
        <v>144.0</v>
      </c>
      <c s="14" r="AB2509">
        <v>16.0</v>
      </c>
      <c s="14" r="AC2509">
        <v>11.11</v>
      </c>
      <c s="14" r="AD2509">
        <v>293.0</v>
      </c>
      <c s="14" r="AE2509">
        <v>133.0</v>
      </c>
      <c s="13" r="AF2509">
        <v>0.453924914675768</v>
      </c>
      <c s="14" r="AG2509">
        <v>147.0</v>
      </c>
      <c s="14" r="AH2509">
        <v>17.0</v>
      </c>
      <c s="13" r="AI2509">
        <v>0.115646258503401</v>
      </c>
      <c t="str" s="16" r="AJ2509">
        <f>P2509-AB2509</f>
        <v>63</v>
      </c>
      <c t="str" s="15" r="AK2509">
        <f>(P2509-AB2509)/AB2509</f>
        <v>393,75%</v>
      </c>
      <c t="str" s="16" r="AL2509">
        <f>P2509-V2509</f>
        <v>-2</v>
      </c>
      <c t="str" s="13" r="AM2509">
        <f>(P2509-V2509)/V2509</f>
        <v>-2,47%</v>
      </c>
      <c s="13" r="AN2509"/>
    </row>
    <row r="2510">
      <c t="s" s="1" r="A2510">
        <v>15299</v>
      </c>
      <c t="s" s="20" r="B2510">
        <v>15300</v>
      </c>
      <c s="9" r="C2510">
        <v>9218.0</v>
      </c>
      <c t="s" s="21" r="D2510">
        <v>15301</v>
      </c>
      <c t="s" s="10" r="E2510">
        <v>15302</v>
      </c>
      <c t="s" s="10" r="F2510">
        <v>15303</v>
      </c>
      <c s="11" r="G2510">
        <v>12.7</v>
      </c>
      <c s="12" r="H2510">
        <v>15.0</v>
      </c>
      <c t="str" s="10" r="I2510">
        <f>H2510-G2510</f>
        <v>2,3</v>
      </c>
      <c t="s" s="10" r="J2510">
        <v>15304</v>
      </c>
      <c t="s" s="10" r="K2510">
        <v>15305</v>
      </c>
      <c s="14" r="L2510">
        <v>53.0</v>
      </c>
      <c s="14" r="M2510">
        <v>20.0</v>
      </c>
      <c s="13" r="N2510">
        <v>37.74</v>
      </c>
      <c s="14" r="O2510">
        <v>33.0</v>
      </c>
      <c s="14" r="P2510">
        <v>2.0</v>
      </c>
      <c t="str" s="13" r="Q2510">
        <f>P2510/O2510</f>
        <v>6,06%</v>
      </c>
      <c s="14" r="R2510">
        <v>46.0</v>
      </c>
      <c s="14" r="S2510">
        <v>3.0</v>
      </c>
      <c s="14" r="T2510">
        <v>6.52</v>
      </c>
      <c s="14" r="U2510">
        <v>43.0</v>
      </c>
      <c s="14" r="V2510">
        <v>3.0</v>
      </c>
      <c s="14" r="W2510">
        <v>6.98</v>
      </c>
      <c s="14" r="X2510">
        <v>52.0</v>
      </c>
      <c s="14" r="Y2510">
        <v>17.0</v>
      </c>
      <c t="str" s="15" r="Z2510">
        <f>Y2510/X2510</f>
        <v>32,69%</v>
      </c>
      <c s="14" r="AA2510">
        <v>33.0</v>
      </c>
      <c s="14" r="AB2510">
        <v>0.0</v>
      </c>
      <c s="14" r="AC2510">
        <v>0.0</v>
      </c>
      <c s="14" r="AD2510">
        <v>63.0</v>
      </c>
      <c s="14" r="AE2510">
        <v>24.0</v>
      </c>
      <c s="13" r="AF2510">
        <v>0.380952380952381</v>
      </c>
      <c s="14" r="AG2510">
        <v>36.0</v>
      </c>
      <c s="14" r="AH2510">
        <v>2.0</v>
      </c>
      <c s="13" r="AI2510">
        <v>0.0555555555555556</v>
      </c>
      <c t="str" s="16" r="AJ2510">
        <f>P2510-AB2510</f>
        <v>2</v>
      </c>
      <c t="str" s="15" r="AK2510">
        <f>(P2510-AB2510)/AB2510</f>
        <v>#DIV/0!</v>
      </c>
      <c t="str" s="16" r="AL2510">
        <f>P2510-V2510</f>
        <v>-1</v>
      </c>
      <c t="str" s="13" r="AM2510">
        <f>(P2510-V2510)/V2510</f>
        <v>-33,33%</v>
      </c>
      <c s="13" r="AN2510"/>
    </row>
    <row r="2511">
      <c t="s" s="1" r="A2511">
        <v>15306</v>
      </c>
      <c t="s" s="20" r="B2511">
        <v>15307</v>
      </c>
      <c s="9" r="C2511">
        <v>9219.0</v>
      </c>
      <c t="s" s="21" r="D2511">
        <v>15308</v>
      </c>
      <c t="s" s="10" r="E2511">
        <v>15309</v>
      </c>
      <c t="s" s="10" r="F2511">
        <v>15310</v>
      </c>
      <c s="11" r="G2511">
        <v>10.2</v>
      </c>
      <c s="12" r="H2511">
        <v>13.0</v>
      </c>
      <c t="str" s="10" r="I2511">
        <f>H2511-G2511</f>
        <v>2,8</v>
      </c>
      <c t="s" s="10" r="J2511">
        <v>15311</v>
      </c>
      <c t="s" s="10" r="K2511">
        <v>15312</v>
      </c>
      <c s="14" r="L2511">
        <v>298.0</v>
      </c>
      <c s="14" r="M2511">
        <v>142.0</v>
      </c>
      <c s="13" r="N2511">
        <v>47.65</v>
      </c>
      <c s="14" r="O2511">
        <v>151.0</v>
      </c>
      <c s="14" r="P2511">
        <v>70.0</v>
      </c>
      <c t="str" s="13" r="Q2511">
        <f>P2511/O2511</f>
        <v>46,36%</v>
      </c>
      <c s="14" r="R2511">
        <v>301.0</v>
      </c>
      <c s="14" r="S2511">
        <v>38.0</v>
      </c>
      <c s="14" r="T2511">
        <v>12.62</v>
      </c>
      <c s="14" r="U2511">
        <v>260.0</v>
      </c>
      <c s="14" r="V2511">
        <v>84.0</v>
      </c>
      <c s="14" r="W2511">
        <v>32.31</v>
      </c>
      <c s="14" r="X2511">
        <v>303.0</v>
      </c>
      <c s="14" r="Y2511">
        <v>161.0</v>
      </c>
      <c t="str" s="15" r="Z2511">
        <f>Y2511/X2511</f>
        <v>53,14%</v>
      </c>
      <c s="14" r="AA2511">
        <v>133.0</v>
      </c>
      <c s="14" r="AB2511">
        <v>24.0</v>
      </c>
      <c s="14" r="AC2511">
        <v>18.05</v>
      </c>
      <c s="14" r="AD2511">
        <v>252.0</v>
      </c>
      <c s="14" r="AE2511">
        <v>144.0</v>
      </c>
      <c s="13" r="AF2511">
        <v>0.571428571428571</v>
      </c>
      <c s="14" r="AG2511">
        <v>103.0</v>
      </c>
      <c s="14" r="AH2511">
        <v>12.0</v>
      </c>
      <c s="13" r="AI2511">
        <v>0.116504854368932</v>
      </c>
      <c t="str" s="16" r="AJ2511">
        <f>P2511-AB2511</f>
        <v>46</v>
      </c>
      <c t="str" s="15" r="AK2511">
        <f>(P2511-AB2511)/AB2511</f>
        <v>191,67%</v>
      </c>
      <c t="str" s="16" r="AL2511">
        <f>P2511-V2511</f>
        <v>-14</v>
      </c>
      <c t="str" s="13" r="AM2511">
        <f>(P2511-V2511)/V2511</f>
        <v>-16,67%</v>
      </c>
      <c s="13" r="AN2511"/>
    </row>
    <row r="2512">
      <c t="s" s="1" r="A2512">
        <v>15313</v>
      </c>
      <c t="s" s="20" r="B2512">
        <v>15314</v>
      </c>
      <c s="9" r="C2512">
        <v>9220.0</v>
      </c>
      <c t="s" s="21" r="D2512">
        <v>15315</v>
      </c>
      <c t="s" s="10" r="E2512">
        <v>15316</v>
      </c>
      <c t="s" s="10" r="F2512">
        <v>15317</v>
      </c>
      <c s="11" r="G2512">
        <v>10.3</v>
      </c>
      <c s="12" r="H2512">
        <v>13.0</v>
      </c>
      <c t="str" s="10" r="I2512">
        <f>H2512-G2512</f>
        <v>2,7</v>
      </c>
      <c t="s" s="10" r="J2512">
        <v>15318</v>
      </c>
      <c t="s" s="10" r="K2512">
        <v>15319</v>
      </c>
      <c s="14" r="L2512">
        <v>657.0</v>
      </c>
      <c s="14" r="M2512">
        <v>307.0</v>
      </c>
      <c s="13" r="N2512">
        <v>46.73</v>
      </c>
      <c s="14" r="O2512">
        <v>331.0</v>
      </c>
      <c s="14" r="P2512">
        <v>124.0</v>
      </c>
      <c t="str" s="13" r="Q2512">
        <f>P2512/O2512</f>
        <v>37,46%</v>
      </c>
      <c s="14" r="R2512">
        <v>637.0</v>
      </c>
      <c s="14" r="S2512">
        <v>66.0</v>
      </c>
      <c s="14" r="T2512">
        <v>10.36</v>
      </c>
      <c s="14" r="U2512">
        <v>562.0</v>
      </c>
      <c s="14" r="V2512">
        <v>131.0</v>
      </c>
      <c s="14" r="W2512">
        <v>23.31</v>
      </c>
      <c s="14" r="X2512">
        <v>619.0</v>
      </c>
      <c s="14" r="Y2512">
        <v>303.0</v>
      </c>
      <c t="str" s="15" r="Z2512">
        <f>Y2512/X2512</f>
        <v>48,95%</v>
      </c>
      <c s="14" r="AA2512">
        <v>309.0</v>
      </c>
      <c s="14" r="AB2512">
        <v>23.0</v>
      </c>
      <c s="14" r="AC2512">
        <v>7.44</v>
      </c>
      <c s="14" r="AD2512">
        <v>614.0</v>
      </c>
      <c s="14" r="AE2512">
        <v>317.0</v>
      </c>
      <c s="13" r="AF2512">
        <v>0.51628664495114</v>
      </c>
      <c s="14" r="AG2512">
        <v>286.0</v>
      </c>
      <c s="14" r="AH2512">
        <v>23.0</v>
      </c>
      <c s="13" r="AI2512">
        <v>0.0804195804195804</v>
      </c>
      <c t="str" s="16" r="AJ2512">
        <f>P2512-AB2512</f>
        <v>101</v>
      </c>
      <c t="str" s="15" r="AK2512">
        <f>(P2512-AB2512)/AB2512</f>
        <v>439,13%</v>
      </c>
      <c t="str" s="16" r="AL2512">
        <f>P2512-V2512</f>
        <v>-7</v>
      </c>
      <c t="str" s="13" r="AM2512">
        <f>(P2512-V2512)/V2512</f>
        <v>-5,34%</v>
      </c>
      <c s="13" r="AN2512"/>
    </row>
    <row r="2513">
      <c t="s" s="1" r="A2513">
        <v>15320</v>
      </c>
      <c t="s" s="20" r="B2513">
        <v>15321</v>
      </c>
      <c s="9" r="C2513">
        <v>9221.0</v>
      </c>
      <c t="s" s="21" r="D2513">
        <v>15322</v>
      </c>
      <c t="s" s="10" r="E2513">
        <v>15323</v>
      </c>
      <c t="s" s="10" r="F2513">
        <v>15324</v>
      </c>
      <c s="11" r="G2513">
        <v>10.2</v>
      </c>
      <c s="12" r="H2513">
        <v>13.0</v>
      </c>
      <c t="str" s="10" r="I2513">
        <f>H2513-G2513</f>
        <v>2,8</v>
      </c>
      <c t="s" s="10" r="J2513">
        <v>15325</v>
      </c>
      <c t="s" s="10" r="K2513">
        <v>15326</v>
      </c>
      <c s="14" r="L2513">
        <v>283.0</v>
      </c>
      <c s="14" r="M2513">
        <v>148.0</v>
      </c>
      <c s="13" r="N2513">
        <v>52.3</v>
      </c>
      <c s="14" r="O2513">
        <v>127.0</v>
      </c>
      <c s="14" r="P2513">
        <v>33.0</v>
      </c>
      <c t="str" s="13" r="Q2513">
        <f>P2513/O2513</f>
        <v>25,98%</v>
      </c>
      <c s="14" r="R2513">
        <v>270.0</v>
      </c>
      <c s="14" r="S2513">
        <v>27.0</v>
      </c>
      <c s="14" r="T2513">
        <v>10.0</v>
      </c>
      <c s="14" r="U2513">
        <v>239.0</v>
      </c>
      <c s="14" r="V2513">
        <v>45.0</v>
      </c>
      <c s="14" r="W2513">
        <v>18.83</v>
      </c>
      <c s="14" r="X2513">
        <v>273.0</v>
      </c>
      <c s="14" r="Y2513">
        <v>149.0</v>
      </c>
      <c t="str" s="15" r="Z2513">
        <f>Y2513/X2513</f>
        <v>54,58%</v>
      </c>
      <c s="14" r="AA2513">
        <v>112.0</v>
      </c>
      <c s="14" r="AB2513">
        <v>6.0</v>
      </c>
      <c s="14" r="AC2513">
        <v>5.36</v>
      </c>
      <c s="14" r="AD2513">
        <v>247.0</v>
      </c>
      <c s="14" r="AE2513">
        <v>116.0</v>
      </c>
      <c s="13" r="AF2513">
        <v>0.469635627530364</v>
      </c>
      <c s="14" r="AG2513">
        <v>123.0</v>
      </c>
      <c s="14" r="AH2513">
        <v>13.0</v>
      </c>
      <c s="13" r="AI2513">
        <v>0.105691056910569</v>
      </c>
      <c t="str" s="16" r="AJ2513">
        <f>P2513-AB2513</f>
        <v>27</v>
      </c>
      <c t="str" s="15" r="AK2513">
        <f>(P2513-AB2513)/AB2513</f>
        <v>450,00%</v>
      </c>
      <c t="str" s="16" r="AL2513">
        <f>P2513-V2513</f>
        <v>-12</v>
      </c>
      <c t="str" s="13" r="AM2513">
        <f>(P2513-V2513)/V2513</f>
        <v>-26,67%</v>
      </c>
      <c s="13" r="AN2513"/>
    </row>
    <row r="2514">
      <c t="s" s="1" r="A2514">
        <v>15327</v>
      </c>
      <c t="s" s="20" r="B2514">
        <v>15328</v>
      </c>
      <c s="9" r="C2514">
        <v>9222.0</v>
      </c>
      <c t="s" s="21" r="D2514">
        <v>15329</v>
      </c>
      <c t="s" s="10" r="E2514">
        <v>15330</v>
      </c>
      <c t="s" s="10" r="F2514">
        <v>15331</v>
      </c>
      <c s="11" r="G2514">
        <v>12.7</v>
      </c>
      <c s="12" r="H2514">
        <v>15.0</v>
      </c>
      <c t="str" s="10" r="I2514">
        <f>H2514-G2514</f>
        <v>2,3</v>
      </c>
      <c t="s" s="10" r="J2514">
        <v>15332</v>
      </c>
      <c t="s" s="10" r="K2514">
        <v>15333</v>
      </c>
      <c s="14" r="L2514">
        <v>923.0</v>
      </c>
      <c s="14" r="M2514">
        <v>423.0</v>
      </c>
      <c s="13" r="N2514">
        <v>45.83</v>
      </c>
      <c s="14" r="O2514">
        <v>480.0</v>
      </c>
      <c s="14" r="P2514">
        <v>130.0</v>
      </c>
      <c t="str" s="13" r="Q2514">
        <f>P2514/O2514</f>
        <v>27,08%</v>
      </c>
      <c s="14" r="R2514">
        <v>943.0</v>
      </c>
      <c s="14" r="S2514">
        <v>125.0</v>
      </c>
      <c s="14" r="T2514">
        <v>13.26</v>
      </c>
      <c s="14" r="U2514">
        <v>803.0</v>
      </c>
      <c s="14" r="V2514">
        <v>201.0</v>
      </c>
      <c s="14" r="W2514">
        <v>25.03</v>
      </c>
      <c s="14" r="X2514">
        <v>922.0</v>
      </c>
      <c s="14" r="Y2514">
        <v>529.0</v>
      </c>
      <c t="str" s="15" r="Z2514">
        <f>Y2514/X2514</f>
        <v>57,38%</v>
      </c>
      <c s="14" r="AA2514">
        <v>381.0</v>
      </c>
      <c s="14" r="AB2514">
        <v>23.0</v>
      </c>
      <c s="14" r="AC2514">
        <v>6.04</v>
      </c>
      <c s="14" r="AD2514">
        <v>886.0</v>
      </c>
      <c s="14" r="AE2514">
        <v>497.0</v>
      </c>
      <c s="13" r="AF2514">
        <v>0.560948081264108</v>
      </c>
      <c s="14" r="AG2514">
        <v>379.0</v>
      </c>
      <c s="14" r="AH2514">
        <v>36.0</v>
      </c>
      <c s="13" r="AI2514">
        <v>0.0949868073878628</v>
      </c>
      <c t="str" s="16" r="AJ2514">
        <f>P2514-AB2514</f>
        <v>107</v>
      </c>
      <c t="str" s="15" r="AK2514">
        <f>(P2514-AB2514)/AB2514</f>
        <v>465,22%</v>
      </c>
      <c t="str" s="16" r="AL2514">
        <f>P2514-V2514</f>
        <v>-71</v>
      </c>
      <c t="str" s="13" r="AM2514">
        <f>(P2514-V2514)/V2514</f>
        <v>-35,32%</v>
      </c>
      <c s="13" r="AN2514"/>
    </row>
    <row r="2515">
      <c t="s" s="1" r="A2515">
        <v>15334</v>
      </c>
      <c t="s" s="20" r="B2515">
        <v>15335</v>
      </c>
      <c s="9" r="C2515">
        <v>9223.0</v>
      </c>
      <c t="s" s="21" r="D2515">
        <v>15336</v>
      </c>
      <c t="s" s="10" r="E2515">
        <v>15337</v>
      </c>
      <c t="s" s="10" r="F2515">
        <v>15338</v>
      </c>
      <c s="11" r="G2515">
        <v>8.7</v>
      </c>
      <c s="12" r="H2515">
        <v>10.1</v>
      </c>
      <c t="str" s="10" r="I2515">
        <f>H2515-G2515</f>
        <v>1,4</v>
      </c>
      <c t="s" s="10" r="J2515">
        <v>15339</v>
      </c>
      <c t="s" s="10" r="K2515">
        <v>15340</v>
      </c>
      <c s="14" r="L2515">
        <v>62.0</v>
      </c>
      <c s="14" r="M2515">
        <v>18.0</v>
      </c>
      <c s="13" r="N2515">
        <v>29.03</v>
      </c>
      <c s="14" r="O2515">
        <v>43.0</v>
      </c>
      <c s="14" r="P2515">
        <v>6.0</v>
      </c>
      <c t="str" s="13" r="Q2515">
        <f>P2515/O2515</f>
        <v>13,95%</v>
      </c>
      <c s="14" r="R2515">
        <v>59.0</v>
      </c>
      <c s="14" r="S2515">
        <v>7.0</v>
      </c>
      <c s="14" r="T2515">
        <v>11.86</v>
      </c>
      <c s="14" r="U2515">
        <v>51.0</v>
      </c>
      <c s="14" r="V2515">
        <v>7.0</v>
      </c>
      <c s="14" r="W2515">
        <v>13.73</v>
      </c>
      <c s="14" r="X2515">
        <v>63.0</v>
      </c>
      <c s="14" r="Y2515">
        <v>29.0</v>
      </c>
      <c t="str" s="15" r="Z2515">
        <f>Y2515/X2515</f>
        <v>46,03%</v>
      </c>
      <c s="14" r="AA2515">
        <v>33.0</v>
      </c>
      <c s="14" r="AB2515">
        <v>0.0</v>
      </c>
      <c s="14" r="AC2515">
        <v>0.0</v>
      </c>
      <c s="14" r="AD2515">
        <v>49.0</v>
      </c>
      <c s="14" r="AE2515">
        <v>15.0</v>
      </c>
      <c s="13" r="AF2515">
        <v>0.306122448979592</v>
      </c>
      <c s="14" r="AG2515">
        <v>34.0</v>
      </c>
      <c s="14" r="AH2515">
        <v>3.0</v>
      </c>
      <c s="13" r="AI2515">
        <v>0.0882352941176471</v>
      </c>
      <c t="str" s="16" r="AJ2515">
        <f>P2515-AB2515</f>
        <v>6</v>
      </c>
      <c t="str" s="15" r="AK2515">
        <f>(P2515-AB2515)/AB2515</f>
        <v>#DIV/0!</v>
      </c>
      <c t="str" s="16" r="AL2515">
        <f>P2515-V2515</f>
        <v>-1</v>
      </c>
      <c t="str" s="13" r="AM2515">
        <f>(P2515-V2515)/V2515</f>
        <v>-14,29%</v>
      </c>
      <c s="13" r="AN2515"/>
    </row>
    <row r="2516">
      <c t="s" s="1" r="A2516">
        <v>15341</v>
      </c>
      <c t="s" s="20" r="B2516">
        <v>15342</v>
      </c>
      <c s="9" r="C2516">
        <v>9224.0</v>
      </c>
      <c t="s" s="21" r="D2516">
        <v>15343</v>
      </c>
      <c t="s" s="10" r="E2516">
        <v>15344</v>
      </c>
      <c t="s" s="10" r="F2516">
        <v>15345</v>
      </c>
      <c s="11" r="G2516">
        <v>10.2</v>
      </c>
      <c s="12" r="H2516">
        <v>13.0</v>
      </c>
      <c t="str" s="10" r="I2516">
        <f>H2516-G2516</f>
        <v>2,8</v>
      </c>
      <c t="s" s="10" r="J2516">
        <v>15346</v>
      </c>
      <c t="s" s="10" r="K2516">
        <v>15347</v>
      </c>
      <c s="14" r="L2516">
        <v>50.0</v>
      </c>
      <c s="14" r="M2516">
        <v>16.0</v>
      </c>
      <c s="13" r="N2516">
        <v>32.0</v>
      </c>
      <c s="14" r="O2516">
        <v>32.0</v>
      </c>
      <c s="14" r="P2516">
        <v>7.0</v>
      </c>
      <c t="str" s="13" r="Q2516">
        <f>P2516/O2516</f>
        <v>21,88%</v>
      </c>
      <c s="14" r="R2516">
        <v>43.0</v>
      </c>
      <c s="14" r="S2516">
        <v>7.0</v>
      </c>
      <c s="14" r="T2516">
        <v>16.28</v>
      </c>
      <c s="14" r="U2516">
        <v>36.0</v>
      </c>
      <c s="14" r="V2516">
        <v>9.0</v>
      </c>
      <c s="14" r="W2516">
        <v>25.0</v>
      </c>
      <c s="14" r="X2516">
        <v>51.0</v>
      </c>
      <c s="14" r="Y2516">
        <v>21.0</v>
      </c>
      <c t="str" s="15" r="Z2516">
        <f>Y2516/X2516</f>
        <v>41,18%</v>
      </c>
      <c s="14" r="AA2516">
        <v>28.0</v>
      </c>
      <c s="14" r="AB2516">
        <v>5.0</v>
      </c>
      <c s="14" r="AC2516">
        <v>17.86</v>
      </c>
      <c s="14" r="AD2516">
        <v>40.0</v>
      </c>
      <c s="14" r="AE2516">
        <v>21.0</v>
      </c>
      <c s="13" r="AF2516">
        <v>0.525</v>
      </c>
      <c s="14" r="AG2516">
        <v>19.0</v>
      </c>
      <c s="14" r="AH2516">
        <v>4.0</v>
      </c>
      <c s="13" r="AI2516">
        <v>0.210526315789474</v>
      </c>
      <c t="str" s="16" r="AJ2516">
        <f>P2516-AB2516</f>
        <v>2</v>
      </c>
      <c t="str" s="15" r="AK2516">
        <f>(P2516-AB2516)/AB2516</f>
        <v>40,00%</v>
      </c>
      <c t="str" s="16" r="AL2516">
        <f>P2516-V2516</f>
        <v>-2</v>
      </c>
      <c t="str" s="13" r="AM2516">
        <f>(P2516-V2516)/V2516</f>
        <v>-22,22%</v>
      </c>
      <c s="13" r="AN2516"/>
    </row>
    <row r="2517">
      <c t="s" s="1" r="A2517">
        <v>15348</v>
      </c>
      <c t="s" s="20" r="B2517">
        <v>15349</v>
      </c>
      <c s="9" r="C2517">
        <v>9225.0</v>
      </c>
      <c t="s" s="21" r="D2517">
        <v>15350</v>
      </c>
      <c t="s" s="10" r="E2517">
        <v>15351</v>
      </c>
      <c t="s" s="10" r="F2517">
        <v>15352</v>
      </c>
      <c s="11" r="G2517">
        <v>10.3</v>
      </c>
      <c s="12" r="H2517">
        <v>13.0</v>
      </c>
      <c t="str" s="10" r="I2517">
        <f>H2517-G2517</f>
        <v>2,7</v>
      </c>
      <c t="s" s="10" r="J2517">
        <v>15353</v>
      </c>
      <c t="s" s="10" r="K2517">
        <v>15354</v>
      </c>
      <c s="14" r="L2517">
        <v>517.0</v>
      </c>
      <c s="14" r="M2517">
        <v>248.0</v>
      </c>
      <c s="13" r="N2517">
        <v>47.97</v>
      </c>
      <c s="14" r="O2517">
        <v>252.0</v>
      </c>
      <c s="14" r="P2517">
        <v>92.0</v>
      </c>
      <c t="str" s="13" r="Q2517">
        <f>P2517/O2517</f>
        <v>36,51%</v>
      </c>
      <c s="14" r="R2517">
        <v>515.0</v>
      </c>
      <c s="14" r="S2517">
        <v>62.0</v>
      </c>
      <c s="14" r="T2517">
        <v>12.04</v>
      </c>
      <c s="14" r="U2517">
        <v>442.0</v>
      </c>
      <c s="14" r="V2517">
        <v>116.0</v>
      </c>
      <c s="14" r="W2517">
        <v>26.24</v>
      </c>
      <c s="14" r="X2517">
        <v>554.0</v>
      </c>
      <c s="14" r="Y2517">
        <v>268.0</v>
      </c>
      <c t="str" s="15" r="Z2517">
        <f>Y2517/X2517</f>
        <v>48,38%</v>
      </c>
      <c s="14" r="AA2517">
        <v>275.0</v>
      </c>
      <c s="14" r="AB2517">
        <v>16.0</v>
      </c>
      <c s="14" r="AC2517">
        <v>5.82</v>
      </c>
      <c s="14" r="AD2517">
        <v>546.0</v>
      </c>
      <c s="14" r="AE2517">
        <v>288.0</v>
      </c>
      <c s="13" r="AF2517">
        <v>0.527472527472527</v>
      </c>
      <c s="14" r="AG2517">
        <v>230.0</v>
      </c>
      <c s="14" r="AH2517">
        <v>26.0</v>
      </c>
      <c s="13" r="AI2517">
        <v>0.11304347826087</v>
      </c>
      <c t="str" s="16" r="AJ2517">
        <f>P2517-AB2517</f>
        <v>76</v>
      </c>
      <c t="str" s="15" r="AK2517">
        <f>(P2517-AB2517)/AB2517</f>
        <v>475,00%</v>
      </c>
      <c t="str" s="16" r="AL2517">
        <f>P2517-V2517</f>
        <v>-24</v>
      </c>
      <c t="str" s="13" r="AM2517">
        <f>(P2517-V2517)/V2517</f>
        <v>-20,69%</v>
      </c>
      <c s="13" r="AN2517"/>
    </row>
    <row r="2518">
      <c t="s" s="1" r="A2518">
        <v>15355</v>
      </c>
      <c t="s" s="20" r="B2518">
        <v>15356</v>
      </c>
      <c s="9" r="C2518">
        <v>9226.0</v>
      </c>
      <c t="s" s="21" r="D2518">
        <v>15357</v>
      </c>
      <c t="s" s="10" r="E2518">
        <v>15358</v>
      </c>
      <c t="s" s="10" r="F2518">
        <v>15359</v>
      </c>
      <c s="11" r="G2518">
        <v>10.3</v>
      </c>
      <c s="12" r="H2518">
        <v>13.0</v>
      </c>
      <c t="str" s="10" r="I2518">
        <f>H2518-G2518</f>
        <v>2,7</v>
      </c>
      <c t="s" s="10" r="J2518">
        <v>15360</v>
      </c>
      <c t="s" s="10" r="K2518">
        <v>15361</v>
      </c>
      <c s="14" r="L2518">
        <v>210.0</v>
      </c>
      <c s="14" r="M2518">
        <v>81.0</v>
      </c>
      <c s="13" r="N2518">
        <v>38.57</v>
      </c>
      <c s="14" r="O2518">
        <v>113.0</v>
      </c>
      <c s="14" r="P2518">
        <v>40.0</v>
      </c>
      <c t="str" s="13" r="Q2518">
        <f>P2518/O2518</f>
        <v>35,40%</v>
      </c>
      <c s="14" r="R2518">
        <v>190.0</v>
      </c>
      <c s="14" r="S2518">
        <v>31.0</v>
      </c>
      <c s="14" r="T2518">
        <v>16.32</v>
      </c>
      <c s="14" r="U2518">
        <v>156.0</v>
      </c>
      <c s="14" r="V2518">
        <v>33.0</v>
      </c>
      <c s="14" r="W2518">
        <v>21.15</v>
      </c>
      <c s="14" r="X2518">
        <v>185.0</v>
      </c>
      <c s="14" r="Y2518">
        <v>98.0</v>
      </c>
      <c t="str" s="15" r="Z2518">
        <f>Y2518/X2518</f>
        <v>52,97%</v>
      </c>
      <c s="14" r="AA2518">
        <v>76.0</v>
      </c>
      <c s="14" r="AB2518">
        <v>6.0</v>
      </c>
      <c s="14" r="AC2518">
        <v>7.89</v>
      </c>
      <c s="14" r="AD2518">
        <v>163.0</v>
      </c>
      <c s="14" r="AE2518">
        <v>73.0</v>
      </c>
      <c s="13" r="AF2518">
        <v>0.447852760736196</v>
      </c>
      <c s="14" r="AG2518">
        <v>84.0</v>
      </c>
      <c s="14" r="AH2518">
        <v>9.0</v>
      </c>
      <c s="13" r="AI2518">
        <v>0.107142857142857</v>
      </c>
      <c t="str" s="16" r="AJ2518">
        <f>P2518-AB2518</f>
        <v>34</v>
      </c>
      <c t="str" s="15" r="AK2518">
        <f>(P2518-AB2518)/AB2518</f>
        <v>566,67%</v>
      </c>
      <c t="str" s="16" r="AL2518">
        <f>P2518-V2518</f>
        <v>7</v>
      </c>
      <c t="str" s="13" r="AM2518">
        <f>(P2518-V2518)/V2518</f>
        <v>21,21%</v>
      </c>
      <c s="13" r="AN2518"/>
    </row>
    <row r="2519">
      <c t="s" s="1" r="A2519">
        <v>15362</v>
      </c>
      <c t="s" s="20" r="B2519">
        <v>15363</v>
      </c>
      <c s="9" r="C2519">
        <v>9227.0</v>
      </c>
      <c t="s" s="21" r="D2519">
        <v>15364</v>
      </c>
      <c t="s" s="10" r="E2519">
        <v>15365</v>
      </c>
      <c t="s" s="10" r="F2519">
        <v>15366</v>
      </c>
      <c s="11" r="G2519">
        <v>10.3</v>
      </c>
      <c s="12" r="H2519">
        <v>13.0</v>
      </c>
      <c t="str" s="10" r="I2519">
        <f>H2519-G2519</f>
        <v>2,7</v>
      </c>
      <c t="s" s="10" r="J2519">
        <v>15367</v>
      </c>
      <c t="s" s="10" r="K2519">
        <v>15368</v>
      </c>
      <c s="14" r="L2519">
        <v>155.0</v>
      </c>
      <c s="14" r="M2519">
        <v>55.0</v>
      </c>
      <c s="13" r="N2519">
        <v>35.48</v>
      </c>
      <c s="14" r="O2519">
        <v>91.0</v>
      </c>
      <c s="14" r="P2519">
        <v>24.0</v>
      </c>
      <c t="str" s="13" r="Q2519">
        <f>P2519/O2519</f>
        <v>26,37%</v>
      </c>
      <c s="14" r="R2519">
        <v>145.0</v>
      </c>
      <c s="14" r="S2519">
        <v>18.0</v>
      </c>
      <c s="14" r="T2519">
        <v>12.41</v>
      </c>
      <c s="14" r="U2519">
        <v>123.0</v>
      </c>
      <c s="14" r="V2519">
        <v>14.0</v>
      </c>
      <c s="14" r="W2519">
        <v>11.38</v>
      </c>
      <c s="14" r="X2519">
        <v>161.0</v>
      </c>
      <c s="14" r="Y2519">
        <v>47.0</v>
      </c>
      <c t="str" s="15" r="Z2519">
        <f>Y2519/X2519</f>
        <v>29,19%</v>
      </c>
      <c s="14" r="AA2519">
        <v>111.0</v>
      </c>
      <c s="14" r="AB2519">
        <v>3.0</v>
      </c>
      <c s="14" r="AC2519">
        <v>2.7</v>
      </c>
      <c s="14" r="AD2519">
        <v>179.0</v>
      </c>
      <c s="14" r="AE2519">
        <v>47.0</v>
      </c>
      <c s="13" r="AF2519">
        <v>0.262569832402235</v>
      </c>
      <c s="14" r="AG2519">
        <v>129.0</v>
      </c>
      <c s="14" r="AH2519">
        <v>4.0</v>
      </c>
      <c s="13" r="AI2519">
        <v>0.0310077519379845</v>
      </c>
      <c t="str" s="16" r="AJ2519">
        <f>P2519-AB2519</f>
        <v>21</v>
      </c>
      <c t="str" s="15" r="AK2519">
        <f>(P2519-AB2519)/AB2519</f>
        <v>700,00%</v>
      </c>
      <c t="str" s="16" r="AL2519">
        <f>P2519-V2519</f>
        <v>10</v>
      </c>
      <c t="str" s="13" r="AM2519">
        <f>(P2519-V2519)/V2519</f>
        <v>71,43%</v>
      </c>
      <c s="13" r="AN2519"/>
    </row>
    <row r="2520">
      <c t="s" s="1" r="A2520">
        <v>15369</v>
      </c>
      <c t="s" s="20" r="B2520">
        <v>15370</v>
      </c>
      <c s="9" r="C2520">
        <v>9228.0</v>
      </c>
      <c t="s" s="21" r="D2520">
        <v>15371</v>
      </c>
      <c t="s" s="10" r="E2520">
        <v>15372</v>
      </c>
      <c t="s" s="10" r="F2520">
        <v>15373</v>
      </c>
      <c s="11" r="G2520">
        <v>10.3</v>
      </c>
      <c s="12" r="H2520">
        <v>13.0</v>
      </c>
      <c t="str" s="10" r="I2520">
        <f>H2520-G2520</f>
        <v>2,7</v>
      </c>
      <c t="s" s="10" r="J2520">
        <v>15374</v>
      </c>
      <c t="s" s="10" r="K2520">
        <v>15375</v>
      </c>
      <c s="14" r="L2520">
        <v>21.0</v>
      </c>
      <c s="14" r="M2520">
        <v>10.0</v>
      </c>
      <c s="13" r="N2520">
        <v>47.62</v>
      </c>
      <c s="14" r="O2520">
        <v>11.0</v>
      </c>
      <c s="14" r="P2520">
        <v>3.0</v>
      </c>
      <c t="str" s="13" r="Q2520">
        <f>P2520/O2520</f>
        <v>27,27%</v>
      </c>
      <c s="14" r="R2520">
        <v>22.0</v>
      </c>
      <c s="14" r="S2520">
        <v>5.0</v>
      </c>
      <c s="14" r="T2520">
        <v>22.73</v>
      </c>
      <c s="14" r="U2520">
        <v>17.0</v>
      </c>
      <c s="14" r="V2520">
        <v>2.0</v>
      </c>
      <c s="14" r="W2520">
        <v>11.76</v>
      </c>
      <c s="14" r="X2520">
        <v>22.0</v>
      </c>
      <c s="14" r="Y2520">
        <v>15.0</v>
      </c>
      <c t="str" s="15" r="Z2520">
        <f>Y2520/X2520</f>
        <v>68,18%</v>
      </c>
      <c s="14" r="AA2520">
        <v>6.0</v>
      </c>
      <c s="14" r="AB2520">
        <v>0.0</v>
      </c>
      <c s="14" r="AC2520">
        <v>0.0</v>
      </c>
      <c s="14" r="AD2520">
        <v>30.0</v>
      </c>
      <c s="14" r="AE2520">
        <v>15.0</v>
      </c>
      <c s="13" r="AF2520">
        <v>0.5</v>
      </c>
      <c s="14" r="AG2520">
        <v>13.0</v>
      </c>
      <c s="14" r="AH2520">
        <v>1.0</v>
      </c>
      <c s="13" r="AI2520">
        <v>0.0769230769230769</v>
      </c>
      <c t="str" s="16" r="AJ2520">
        <f>P2520-AB2520</f>
        <v>3</v>
      </c>
      <c t="str" s="15" r="AK2520">
        <f>(P2520-AB2520)/AB2520</f>
        <v>#DIV/0!</v>
      </c>
      <c t="str" s="16" r="AL2520">
        <f>P2520-V2520</f>
        <v>1</v>
      </c>
      <c t="str" s="13" r="AM2520">
        <f>(P2520-V2520)/V2520</f>
        <v>50,00%</v>
      </c>
      <c s="13" r="AN2520"/>
    </row>
    <row r="2521">
      <c t="s" s="1" r="A2521">
        <v>15376</v>
      </c>
      <c t="s" s="20" r="B2521">
        <v>15377</v>
      </c>
      <c s="9" r="C2521">
        <v>9229.0</v>
      </c>
      <c t="s" s="21" r="D2521">
        <v>15378</v>
      </c>
      <c t="s" s="10" r="E2521">
        <v>15379</v>
      </c>
      <c t="s" s="10" r="F2521">
        <v>15380</v>
      </c>
      <c s="11" r="G2521">
        <v>12.7</v>
      </c>
      <c s="12" r="H2521">
        <v>15.0</v>
      </c>
      <c t="str" s="10" r="I2521">
        <f>H2521-G2521</f>
        <v>2,3</v>
      </c>
      <c t="s" s="10" r="J2521">
        <v>15381</v>
      </c>
      <c t="s" s="10" r="K2521">
        <v>15382</v>
      </c>
      <c s="14" r="L2521">
        <v>36.0</v>
      </c>
      <c s="14" r="M2521">
        <v>8.0</v>
      </c>
      <c s="13" r="N2521">
        <v>22.22</v>
      </c>
      <c s="14" r="O2521">
        <v>26.0</v>
      </c>
      <c s="14" r="P2521">
        <v>7.0</v>
      </c>
      <c t="str" s="13" r="Q2521">
        <f>P2521/O2521</f>
        <v>26,92%</v>
      </c>
      <c s="14" r="R2521">
        <v>29.0</v>
      </c>
      <c s="14" r="S2521">
        <v>3.0</v>
      </c>
      <c s="14" r="T2521">
        <v>10.34</v>
      </c>
      <c s="14" r="U2521">
        <v>26.0</v>
      </c>
      <c s="14" r="V2521">
        <v>4.0</v>
      </c>
      <c s="14" r="W2521">
        <v>15.38</v>
      </c>
      <c s="14" r="X2521">
        <v>32.0</v>
      </c>
      <c s="14" r="Y2521">
        <v>9.0</v>
      </c>
      <c t="str" s="15" r="Z2521">
        <f>Y2521/X2521</f>
        <v>28,13%</v>
      </c>
      <c s="14" r="AA2521">
        <v>23.0</v>
      </c>
      <c s="14" r="AB2521">
        <v>0.0</v>
      </c>
      <c s="14" r="AC2521">
        <v>0.0</v>
      </c>
      <c s="14" r="AD2521">
        <v>25.0</v>
      </c>
      <c s="14" r="AE2521">
        <v>6.0</v>
      </c>
      <c s="13" r="AF2521">
        <v>0.24</v>
      </c>
      <c s="14" r="AG2521">
        <v>16.0</v>
      </c>
      <c s="14" r="AH2521">
        <v>0.0</v>
      </c>
      <c s="13" r="AI2521">
        <v>0.0</v>
      </c>
      <c t="str" s="16" r="AJ2521">
        <f>P2521-AB2521</f>
        <v>7</v>
      </c>
      <c t="str" s="15" r="AK2521">
        <f>(P2521-AB2521)/AB2521</f>
        <v>#DIV/0!</v>
      </c>
      <c t="str" s="16" r="AL2521">
        <f>P2521-V2521</f>
        <v>3</v>
      </c>
      <c t="str" s="13" r="AM2521">
        <f>(P2521-V2521)/V2521</f>
        <v>75,00%</v>
      </c>
      <c s="13" r="AN2521"/>
    </row>
    <row r="2522">
      <c t="s" s="1" r="A2522">
        <v>15383</v>
      </c>
      <c t="s" s="20" r="B2522">
        <v>15384</v>
      </c>
      <c s="9" r="C2522">
        <v>9230.0</v>
      </c>
      <c t="s" s="21" r="D2522">
        <v>15385</v>
      </c>
      <c t="s" s="10" r="E2522">
        <v>15386</v>
      </c>
      <c t="s" s="10" r="F2522">
        <v>15387</v>
      </c>
      <c s="11" r="G2522">
        <v>8.7</v>
      </c>
      <c s="12" r="H2522">
        <v>10.1</v>
      </c>
      <c t="str" s="10" r="I2522">
        <f>H2522-G2522</f>
        <v>1,4</v>
      </c>
      <c t="s" s="10" r="J2522">
        <v>15388</v>
      </c>
      <c t="s" s="10" r="K2522">
        <v>15389</v>
      </c>
      <c s="14" r="L2522">
        <v>663.0</v>
      </c>
      <c s="14" r="M2522">
        <v>309.0</v>
      </c>
      <c s="13" r="N2522">
        <v>46.61</v>
      </c>
      <c s="14" r="O2522">
        <v>343.0</v>
      </c>
      <c s="14" r="P2522">
        <v>102.0</v>
      </c>
      <c t="str" s="13" r="Q2522">
        <f>P2522/O2522</f>
        <v>29,74%</v>
      </c>
      <c s="14" r="R2522">
        <v>652.0</v>
      </c>
      <c s="14" r="S2522">
        <v>79.0</v>
      </c>
      <c s="14" r="T2522">
        <v>12.12</v>
      </c>
      <c s="14" r="U2522">
        <v>556.0</v>
      </c>
      <c s="14" r="V2522">
        <v>122.0</v>
      </c>
      <c s="14" r="W2522">
        <v>21.94</v>
      </c>
      <c s="14" r="X2522">
        <v>655.0</v>
      </c>
      <c s="14" r="Y2522">
        <v>333.0</v>
      </c>
      <c t="str" s="15" r="Z2522">
        <f>Y2522/X2522</f>
        <v>50,84%</v>
      </c>
      <c s="14" r="AA2522">
        <v>303.0</v>
      </c>
      <c s="14" r="AB2522">
        <v>23.0</v>
      </c>
      <c s="14" r="AC2522">
        <v>7.59</v>
      </c>
      <c s="14" r="AD2522">
        <v>617.0</v>
      </c>
      <c s="14" r="AE2522">
        <v>291.0</v>
      </c>
      <c s="13" r="AF2522">
        <v>0.471636952998379</v>
      </c>
      <c s="14" r="AG2522">
        <v>303.0</v>
      </c>
      <c s="14" r="AH2522">
        <v>30.0</v>
      </c>
      <c s="13" r="AI2522">
        <v>0.099009900990099</v>
      </c>
      <c t="str" s="16" r="AJ2522">
        <f>P2522-AB2522</f>
        <v>79</v>
      </c>
      <c t="str" s="15" r="AK2522">
        <f>(P2522-AB2522)/AB2522</f>
        <v>343,48%</v>
      </c>
      <c t="str" s="16" r="AL2522">
        <f>P2522-V2522</f>
        <v>-20</v>
      </c>
      <c t="str" s="13" r="AM2522">
        <f>(P2522-V2522)/V2522</f>
        <v>-16,39%</v>
      </c>
      <c s="13" r="AN2522"/>
    </row>
    <row r="2523">
      <c t="s" s="1" r="A2523">
        <v>15390</v>
      </c>
      <c t="s" s="20" r="B2523">
        <v>15391</v>
      </c>
      <c s="9" r="C2523">
        <v>9231.0</v>
      </c>
      <c t="s" s="21" r="D2523">
        <v>15392</v>
      </c>
      <c t="s" s="10" r="E2523">
        <v>15393</v>
      </c>
      <c t="s" s="10" r="F2523">
        <v>15394</v>
      </c>
      <c s="11" r="G2523">
        <v>8.7</v>
      </c>
      <c s="12" r="H2523">
        <v>10.1</v>
      </c>
      <c t="str" s="10" r="I2523">
        <f>H2523-G2523</f>
        <v>1,4</v>
      </c>
      <c t="s" s="10" r="J2523">
        <v>15395</v>
      </c>
      <c t="s" s="10" r="K2523">
        <v>15396</v>
      </c>
      <c s="14" r="L2523">
        <v>69.0</v>
      </c>
      <c s="14" r="M2523">
        <v>18.0</v>
      </c>
      <c s="13" r="N2523">
        <v>26.09</v>
      </c>
      <c s="14" r="O2523">
        <v>50.0</v>
      </c>
      <c s="14" r="P2523">
        <v>11.0</v>
      </c>
      <c t="str" s="13" r="Q2523">
        <f>P2523/O2523</f>
        <v>22,00%</v>
      </c>
      <c s="14" r="R2523">
        <v>63.0</v>
      </c>
      <c s="14" r="S2523">
        <v>8.0</v>
      </c>
      <c s="14" r="T2523">
        <v>12.7</v>
      </c>
      <c s="14" r="U2523">
        <v>52.0</v>
      </c>
      <c s="14" r="V2523">
        <v>6.0</v>
      </c>
      <c s="14" r="W2523">
        <v>11.54</v>
      </c>
      <c s="14" r="X2523">
        <v>64.0</v>
      </c>
      <c s="14" r="Y2523">
        <v>15.0</v>
      </c>
      <c t="str" s="15" r="Z2523">
        <f>Y2523/X2523</f>
        <v>23,44%</v>
      </c>
      <c s="14" r="AA2523">
        <v>45.0</v>
      </c>
      <c s="14" r="AB2523">
        <v>0.0</v>
      </c>
      <c s="14" r="AC2523">
        <v>0.0</v>
      </c>
      <c s="14" r="AD2523">
        <v>55.0</v>
      </c>
      <c s="14" r="AE2523">
        <v>22.0</v>
      </c>
      <c s="13" r="AF2523">
        <v>0.4</v>
      </c>
      <c s="14" r="AG2523">
        <v>30.0</v>
      </c>
      <c s="14" r="AH2523">
        <v>1.0</v>
      </c>
      <c s="13" r="AI2523">
        <v>0.0333333333333333</v>
      </c>
      <c t="str" s="16" r="AJ2523">
        <f>P2523-AB2523</f>
        <v>11</v>
      </c>
      <c t="str" s="15" r="AK2523">
        <f>(P2523-AB2523)/AB2523</f>
        <v>#DIV/0!</v>
      </c>
      <c t="str" s="16" r="AL2523">
        <f>P2523-V2523</f>
        <v>5</v>
      </c>
      <c t="str" s="13" r="AM2523">
        <f>(P2523-V2523)/V2523</f>
        <v>83,33%</v>
      </c>
      <c s="13" r="AN2523"/>
    </row>
    <row r="2524">
      <c t="s" s="1" r="A2524">
        <v>15397</v>
      </c>
      <c t="s" s="20" r="B2524">
        <v>15398</v>
      </c>
      <c s="9" r="C2524">
        <v>9232.0</v>
      </c>
      <c t="s" s="21" r="D2524">
        <v>15399</v>
      </c>
      <c t="s" s="10" r="E2524">
        <v>15400</v>
      </c>
      <c t="s" s="10" r="F2524">
        <v>15401</v>
      </c>
      <c s="11" r="G2524">
        <v>10.3</v>
      </c>
      <c s="12" r="H2524">
        <v>13.0</v>
      </c>
      <c t="str" s="10" r="I2524">
        <f>H2524-G2524</f>
        <v>2,7</v>
      </c>
      <c t="s" s="10" r="J2524">
        <v>15402</v>
      </c>
      <c t="s" s="10" r="K2524">
        <v>15403</v>
      </c>
      <c s="14" r="L2524">
        <v>36.0</v>
      </c>
      <c s="14" r="M2524">
        <v>17.0</v>
      </c>
      <c s="13" r="N2524">
        <v>47.22</v>
      </c>
      <c s="14" r="O2524">
        <v>18.0</v>
      </c>
      <c s="14" r="P2524">
        <v>1.0</v>
      </c>
      <c t="str" s="13" r="Q2524">
        <f>P2524/O2524</f>
        <v>5,56%</v>
      </c>
      <c s="14" r="R2524">
        <v>29.0</v>
      </c>
      <c s="14" r="S2524">
        <v>4.0</v>
      </c>
      <c s="14" r="T2524">
        <v>13.79</v>
      </c>
      <c s="14" r="U2524">
        <v>24.0</v>
      </c>
      <c s="14" r="V2524">
        <v>1.0</v>
      </c>
      <c s="14" r="W2524">
        <v>4.17</v>
      </c>
      <c s="14" r="X2524">
        <v>35.0</v>
      </c>
      <c s="14" r="Y2524">
        <v>16.0</v>
      </c>
      <c t="str" s="15" r="Z2524">
        <f>Y2524/X2524</f>
        <v>45,71%</v>
      </c>
      <c s="14" r="AA2524">
        <v>19.0</v>
      </c>
      <c s="14" r="AB2524">
        <v>0.0</v>
      </c>
      <c s="14" r="AC2524">
        <v>0.0</v>
      </c>
      <c s="14" r="AD2524">
        <v>36.0</v>
      </c>
      <c s="14" r="AE2524">
        <v>9.0</v>
      </c>
      <c s="13" r="AF2524">
        <v>0.25</v>
      </c>
      <c s="14" r="AG2524">
        <v>27.0</v>
      </c>
      <c s="14" r="AH2524">
        <v>0.0</v>
      </c>
      <c s="13" r="AI2524">
        <v>0.0</v>
      </c>
      <c t="str" s="16" r="AJ2524">
        <f>P2524-AB2524</f>
        <v>1</v>
      </c>
      <c t="str" s="15" r="AK2524">
        <f>(P2524-AB2524)/AB2524</f>
        <v>#DIV/0!</v>
      </c>
      <c t="str" s="16" r="AL2524">
        <f>P2524-V2524</f>
        <v>0</v>
      </c>
      <c t="str" s="13" r="AM2524">
        <f>(P2524-V2524)/V2524</f>
        <v>0,00%</v>
      </c>
      <c s="13" r="AN2524"/>
    </row>
    <row r="2525">
      <c t="s" s="1" r="A2525">
        <v>15404</v>
      </c>
      <c t="s" s="20" r="B2525">
        <v>15405</v>
      </c>
      <c s="9" r="C2525">
        <v>9233.0</v>
      </c>
      <c t="s" s="21" r="D2525">
        <v>15406</v>
      </c>
      <c t="s" s="10" r="E2525">
        <v>15407</v>
      </c>
      <c t="s" s="10" r="F2525">
        <v>15408</v>
      </c>
      <c s="11" r="G2525">
        <v>10.2</v>
      </c>
      <c s="12" r="H2525">
        <v>13.0</v>
      </c>
      <c t="str" s="10" r="I2525">
        <f>H2525-G2525</f>
        <v>2,8</v>
      </c>
      <c t="s" s="10" r="J2525">
        <v>15409</v>
      </c>
      <c t="s" s="10" r="K2525">
        <v>15410</v>
      </c>
      <c s="14" r="L2525">
        <v>148.0</v>
      </c>
      <c s="14" r="M2525">
        <v>60.0</v>
      </c>
      <c s="13" r="N2525">
        <v>40.54</v>
      </c>
      <c s="14" r="O2525">
        <v>84.0</v>
      </c>
      <c s="14" r="P2525">
        <v>23.0</v>
      </c>
      <c t="str" s="13" r="Q2525">
        <f>P2525/O2525</f>
        <v>27,38%</v>
      </c>
      <c s="14" r="R2525">
        <v>142.0</v>
      </c>
      <c s="14" r="S2525">
        <v>11.0</v>
      </c>
      <c s="14" r="T2525">
        <v>7.75</v>
      </c>
      <c s="14" r="U2525">
        <v>128.0</v>
      </c>
      <c s="14" r="V2525">
        <v>31.0</v>
      </c>
      <c s="14" r="W2525">
        <v>24.22</v>
      </c>
      <c s="14" r="X2525">
        <v>136.0</v>
      </c>
      <c s="14" r="Y2525">
        <v>47.0</v>
      </c>
      <c t="str" s="15" r="Z2525">
        <f>Y2525/X2525</f>
        <v>34,56%</v>
      </c>
      <c s="14" r="AA2525">
        <v>86.0</v>
      </c>
      <c s="14" r="AB2525">
        <v>8.0</v>
      </c>
      <c s="14" r="AC2525">
        <v>9.3</v>
      </c>
      <c s="14" r="AD2525">
        <v>136.0</v>
      </c>
      <c s="14" r="AE2525">
        <v>49.0</v>
      </c>
      <c s="13" r="AF2525">
        <v>0.360294117647059</v>
      </c>
      <c s="14" r="AG2525">
        <v>85.0</v>
      </c>
      <c s="14" r="AH2525">
        <v>16.0</v>
      </c>
      <c s="13" r="AI2525">
        <v>0.188235294117647</v>
      </c>
      <c t="str" s="16" r="AJ2525">
        <f>P2525-AB2525</f>
        <v>15</v>
      </c>
      <c t="str" s="15" r="AK2525">
        <f>(P2525-AB2525)/AB2525</f>
        <v>187,50%</v>
      </c>
      <c t="str" s="16" r="AL2525">
        <f>P2525-V2525</f>
        <v>-8</v>
      </c>
      <c t="str" s="13" r="AM2525">
        <f>(P2525-V2525)/V2525</f>
        <v>-25,81%</v>
      </c>
      <c s="13" r="AN2525"/>
    </row>
    <row r="2526">
      <c t="s" s="1" r="A2526">
        <v>15411</v>
      </c>
      <c t="s" s="20" r="B2526">
        <v>15412</v>
      </c>
      <c s="9" r="C2526">
        <v>9234.0</v>
      </c>
      <c t="s" s="21" r="D2526">
        <v>15413</v>
      </c>
      <c t="s" s="10" r="E2526">
        <v>15414</v>
      </c>
      <c t="s" s="10" r="F2526">
        <v>15415</v>
      </c>
      <c s="11" r="G2526">
        <v>10.2</v>
      </c>
      <c s="12" r="H2526">
        <v>13.0</v>
      </c>
      <c t="str" s="10" r="I2526">
        <f>H2526-G2526</f>
        <v>2,8</v>
      </c>
      <c t="s" s="10" r="J2526">
        <v>15416</v>
      </c>
      <c t="s" s="10" r="K2526">
        <v>15417</v>
      </c>
      <c s="14" r="L2526">
        <v>66.0</v>
      </c>
      <c s="14" r="M2526">
        <v>34.0</v>
      </c>
      <c s="13" r="N2526">
        <v>51.52</v>
      </c>
      <c s="14" r="O2526">
        <v>31.0</v>
      </c>
      <c s="14" r="P2526">
        <v>1.0</v>
      </c>
      <c t="str" s="13" r="Q2526">
        <f>P2526/O2526</f>
        <v>3,23%</v>
      </c>
      <c s="14" r="R2526">
        <v>57.0</v>
      </c>
      <c s="14" r="S2526">
        <v>17.0</v>
      </c>
      <c s="14" r="T2526">
        <v>29.82</v>
      </c>
      <c s="14" r="U2526">
        <v>40.0</v>
      </c>
      <c s="14" r="V2526">
        <v>4.0</v>
      </c>
      <c s="14" r="W2526">
        <v>10.0</v>
      </c>
      <c s="14" r="X2526">
        <v>60.0</v>
      </c>
      <c s="14" r="Y2526">
        <v>29.0</v>
      </c>
      <c t="str" s="15" r="Z2526">
        <f>Y2526/X2526</f>
        <v>48,33%</v>
      </c>
      <c s="14" r="AA2526">
        <v>29.0</v>
      </c>
      <c s="14" r="AB2526">
        <v>0.0</v>
      </c>
      <c s="14" r="AC2526">
        <v>0.0</v>
      </c>
      <c s="14" r="AD2526">
        <v>63.0</v>
      </c>
      <c s="14" r="AE2526">
        <v>33.0</v>
      </c>
      <c s="13" r="AF2526">
        <v>0.523809523809524</v>
      </c>
      <c s="14" r="AG2526">
        <v>29.0</v>
      </c>
      <c s="14" r="AH2526">
        <v>0.0</v>
      </c>
      <c s="13" r="AI2526">
        <v>0.0</v>
      </c>
      <c t="str" s="16" r="AJ2526">
        <f>P2526-AB2526</f>
        <v>1</v>
      </c>
      <c t="str" s="15" r="AK2526">
        <f>(P2526-AB2526)/AB2526</f>
        <v>#DIV/0!</v>
      </c>
      <c t="str" s="16" r="AL2526">
        <f>P2526-V2526</f>
        <v>-3</v>
      </c>
      <c t="str" s="13" r="AM2526">
        <f>(P2526-V2526)/V2526</f>
        <v>-75,00%</v>
      </c>
      <c s="13" r="AN2526"/>
    </row>
    <row r="2527">
      <c t="s" s="1" r="A2527">
        <v>15418</v>
      </c>
      <c t="s" s="20" r="B2527">
        <v>15419</v>
      </c>
      <c s="9" r="C2527">
        <v>9235.0</v>
      </c>
      <c t="s" s="21" r="D2527">
        <v>15420</v>
      </c>
      <c t="s" s="10" r="E2527">
        <v>15421</v>
      </c>
      <c t="s" s="10" r="F2527">
        <v>15422</v>
      </c>
      <c s="11" r="G2527">
        <v>10.2</v>
      </c>
      <c s="12" r="H2527">
        <v>13.0</v>
      </c>
      <c t="str" s="10" r="I2527">
        <f>H2527-G2527</f>
        <v>2,8</v>
      </c>
      <c t="s" s="10" r="J2527">
        <v>15423</v>
      </c>
      <c t="s" s="10" r="K2527">
        <v>15424</v>
      </c>
      <c s="14" r="L2527">
        <v>61.0</v>
      </c>
      <c s="14" r="M2527">
        <v>29.0</v>
      </c>
      <c s="13" r="N2527">
        <v>47.54</v>
      </c>
      <c s="14" r="O2527">
        <v>30.0</v>
      </c>
      <c s="14" r="P2527">
        <v>16.0</v>
      </c>
      <c t="str" s="13" r="Q2527">
        <f>P2527/O2527</f>
        <v>53,33%</v>
      </c>
      <c s="14" r="R2527">
        <v>47.0</v>
      </c>
      <c s="14" r="S2527">
        <v>7.0</v>
      </c>
      <c s="14" r="T2527">
        <v>14.89</v>
      </c>
      <c s="14" r="U2527">
        <v>40.0</v>
      </c>
      <c s="14" r="V2527">
        <v>20.0</v>
      </c>
      <c s="14" r="W2527">
        <v>50.0</v>
      </c>
      <c s="14" r="X2527">
        <v>43.0</v>
      </c>
      <c s="14" r="Y2527">
        <v>28.0</v>
      </c>
      <c t="str" s="15" r="Z2527">
        <f>Y2527/X2527</f>
        <v>65,12%</v>
      </c>
      <c s="14" r="AA2527">
        <v>15.0</v>
      </c>
      <c s="14" r="AB2527">
        <v>1.0</v>
      </c>
      <c s="14" r="AC2527">
        <v>6.67</v>
      </c>
      <c s="14" r="AD2527">
        <v>36.0</v>
      </c>
      <c s="14" r="AE2527">
        <v>20.0</v>
      </c>
      <c s="13" r="AF2527">
        <v>0.555555555555556</v>
      </c>
      <c s="14" r="AG2527">
        <v>16.0</v>
      </c>
      <c s="14" r="AH2527">
        <v>3.0</v>
      </c>
      <c s="13" r="AI2527">
        <v>0.1875</v>
      </c>
      <c t="str" s="16" r="AJ2527">
        <f>P2527-AB2527</f>
        <v>15</v>
      </c>
      <c t="str" s="15" r="AK2527">
        <f>(P2527-AB2527)/AB2527</f>
        <v>1500,00%</v>
      </c>
      <c t="str" s="16" r="AL2527">
        <f>P2527-V2527</f>
        <v>-4</v>
      </c>
      <c t="str" s="13" r="AM2527">
        <f>(P2527-V2527)/V2527</f>
        <v>-20,00%</v>
      </c>
      <c s="13" r="AN2527"/>
    </row>
    <row r="2528">
      <c t="s" s="1" r="A2528">
        <v>15425</v>
      </c>
      <c t="s" s="20" r="B2528">
        <v>15426</v>
      </c>
      <c s="9" r="C2528">
        <v>9236.0</v>
      </c>
      <c t="s" s="21" r="D2528">
        <v>15427</v>
      </c>
      <c t="s" s="10" r="E2528">
        <v>15428</v>
      </c>
      <c t="s" s="10" r="F2528">
        <v>15429</v>
      </c>
      <c s="11" r="G2528">
        <v>8.7</v>
      </c>
      <c s="12" r="H2528">
        <v>10.1</v>
      </c>
      <c t="str" s="10" r="I2528">
        <f>H2528-G2528</f>
        <v>1,4</v>
      </c>
      <c t="s" s="10" r="J2528">
        <v>15430</v>
      </c>
      <c t="s" s="10" r="K2528">
        <v>15431</v>
      </c>
      <c s="14" r="L2528">
        <v>63.0</v>
      </c>
      <c s="14" r="M2528">
        <v>23.0</v>
      </c>
      <c s="13" r="N2528">
        <v>36.51</v>
      </c>
      <c s="14" r="O2528">
        <v>35.0</v>
      </c>
      <c s="14" r="P2528">
        <v>5.0</v>
      </c>
      <c t="str" s="13" r="Q2528">
        <f>P2528/O2528</f>
        <v>14,29%</v>
      </c>
      <c s="14" r="R2528">
        <v>62.0</v>
      </c>
      <c s="14" r="S2528">
        <v>5.0</v>
      </c>
      <c s="14" r="T2528">
        <v>8.06</v>
      </c>
      <c s="14" r="U2528">
        <v>55.0</v>
      </c>
      <c s="14" r="V2528">
        <v>10.0</v>
      </c>
      <c s="14" r="W2528">
        <v>18.18</v>
      </c>
      <c s="14" r="X2528">
        <v>74.0</v>
      </c>
      <c s="14" r="Y2528">
        <v>31.0</v>
      </c>
      <c t="str" s="15" r="Z2528">
        <f>Y2528/X2528</f>
        <v>41,89%</v>
      </c>
      <c s="14" r="AA2528">
        <v>42.0</v>
      </c>
      <c s="14" r="AB2528">
        <v>1.0</v>
      </c>
      <c s="14" r="AC2528">
        <v>2.38</v>
      </c>
      <c s="14" r="AD2528">
        <v>74.0</v>
      </c>
      <c s="14" r="AE2528">
        <v>34.0</v>
      </c>
      <c s="13" r="AF2528">
        <v>0.45945945945946</v>
      </c>
      <c s="14" r="AG2528">
        <v>38.0</v>
      </c>
      <c s="14" r="AH2528">
        <v>7.0</v>
      </c>
      <c s="13" r="AI2528">
        <v>0.184210526315789</v>
      </c>
      <c t="str" s="16" r="AJ2528">
        <f>P2528-AB2528</f>
        <v>4</v>
      </c>
      <c t="str" s="15" r="AK2528">
        <f>(P2528-AB2528)/AB2528</f>
        <v>400,00%</v>
      </c>
      <c t="str" s="16" r="AL2528">
        <f>P2528-V2528</f>
        <v>-5</v>
      </c>
      <c t="str" s="13" r="AM2528">
        <f>(P2528-V2528)/V2528</f>
        <v>-50,00%</v>
      </c>
      <c s="13" r="AN2528"/>
    </row>
    <row r="2529">
      <c t="s" s="1" r="A2529">
        <v>15432</v>
      </c>
      <c t="s" s="20" r="B2529">
        <v>15433</v>
      </c>
      <c s="9" r="C2529">
        <v>9237.0</v>
      </c>
      <c t="s" s="21" r="D2529">
        <v>15434</v>
      </c>
      <c t="s" s="10" r="E2529">
        <v>15435</v>
      </c>
      <c t="s" s="10" r="F2529">
        <v>15436</v>
      </c>
      <c s="11" r="G2529">
        <v>10.3</v>
      </c>
      <c s="12" r="H2529">
        <v>13.0</v>
      </c>
      <c t="str" s="10" r="I2529">
        <f>H2529-G2529</f>
        <v>2,7</v>
      </c>
      <c t="s" s="10" r="J2529">
        <v>15437</v>
      </c>
      <c t="s" s="10" r="K2529">
        <v>15438</v>
      </c>
      <c s="14" r="L2529">
        <v>57.0</v>
      </c>
      <c s="14" r="M2529">
        <v>25.0</v>
      </c>
      <c s="13" r="N2529">
        <v>43.86</v>
      </c>
      <c s="14" r="O2529">
        <v>29.0</v>
      </c>
      <c s="14" r="P2529">
        <v>5.0</v>
      </c>
      <c t="str" s="13" r="Q2529">
        <f>P2529/O2529</f>
        <v>17,24%</v>
      </c>
      <c s="14" r="R2529">
        <v>57.0</v>
      </c>
      <c s="14" r="S2529">
        <v>11.0</v>
      </c>
      <c s="14" r="T2529">
        <v>19.3</v>
      </c>
      <c s="14" r="U2529">
        <v>44.0</v>
      </c>
      <c s="14" r="V2529">
        <v>5.0</v>
      </c>
      <c s="14" r="W2529">
        <v>11.36</v>
      </c>
      <c s="14" r="X2529">
        <v>59.0</v>
      </c>
      <c s="14" r="Y2529">
        <v>25.0</v>
      </c>
      <c t="str" s="15" r="Z2529">
        <f>Y2529/X2529</f>
        <v>42,37%</v>
      </c>
      <c s="14" r="AA2529">
        <v>32.0</v>
      </c>
      <c s="14" r="AB2529">
        <v>2.0</v>
      </c>
      <c s="14" r="AC2529">
        <v>6.25</v>
      </c>
      <c s="14" r="AD2529">
        <v>54.0</v>
      </c>
      <c s="14" r="AE2529">
        <v>17.0</v>
      </c>
      <c s="13" r="AF2529">
        <v>0.314814814814815</v>
      </c>
      <c s="14" r="AG2529">
        <v>34.0</v>
      </c>
      <c s="14" r="AH2529">
        <v>3.0</v>
      </c>
      <c s="13" r="AI2529">
        <v>0.0882352941176471</v>
      </c>
      <c t="str" s="16" r="AJ2529">
        <f>P2529-AB2529</f>
        <v>3</v>
      </c>
      <c t="str" s="15" r="AK2529">
        <f>(P2529-AB2529)/AB2529</f>
        <v>150,00%</v>
      </c>
      <c t="str" s="16" r="AL2529">
        <f>P2529-V2529</f>
        <v>0</v>
      </c>
      <c t="str" s="13" r="AM2529">
        <f>(P2529-V2529)/V2529</f>
        <v>0,00%</v>
      </c>
      <c s="13" r="AN2529"/>
    </row>
    <row r="2530">
      <c t="s" s="1" r="A2530">
        <v>15439</v>
      </c>
      <c t="s" s="20" r="B2530">
        <v>15440</v>
      </c>
      <c s="9" r="C2530">
        <v>9238.0</v>
      </c>
      <c t="s" s="21" r="D2530">
        <v>15441</v>
      </c>
      <c t="s" s="10" r="E2530">
        <v>15442</v>
      </c>
      <c t="s" s="10" r="F2530">
        <v>15443</v>
      </c>
      <c s="11" r="G2530">
        <v>12.7</v>
      </c>
      <c s="12" r="H2530">
        <v>15.0</v>
      </c>
      <c t="str" s="10" r="I2530">
        <f>H2530-G2530</f>
        <v>2,3</v>
      </c>
      <c t="s" s="10" r="J2530">
        <v>15444</v>
      </c>
      <c t="s" s="10" r="K2530">
        <v>15445</v>
      </c>
      <c s="14" r="L2530">
        <v>564.0</v>
      </c>
      <c s="14" r="M2530">
        <v>272.0</v>
      </c>
      <c s="13" r="N2530">
        <v>48.23</v>
      </c>
      <c s="14" r="O2530">
        <v>277.0</v>
      </c>
      <c s="14" r="P2530">
        <v>73.0</v>
      </c>
      <c t="str" s="13" r="Q2530">
        <f>P2530/O2530</f>
        <v>26,35%</v>
      </c>
      <c s="14" r="R2530">
        <v>562.0</v>
      </c>
      <c s="14" r="S2530">
        <v>55.0</v>
      </c>
      <c s="14" r="T2530">
        <v>9.79</v>
      </c>
      <c s="14" r="U2530">
        <v>499.0</v>
      </c>
      <c s="14" r="V2530">
        <v>108.0</v>
      </c>
      <c s="14" r="W2530">
        <v>21.64</v>
      </c>
      <c s="14" r="X2530">
        <v>543.0</v>
      </c>
      <c s="14" r="Y2530">
        <v>289.0</v>
      </c>
      <c t="str" s="15" r="Z2530">
        <f>Y2530/X2530</f>
        <v>53,22%</v>
      </c>
      <c s="14" r="AA2530">
        <v>246.0</v>
      </c>
      <c s="14" r="AB2530">
        <v>12.0</v>
      </c>
      <c s="14" r="AC2530">
        <v>4.88</v>
      </c>
      <c s="14" r="AD2530">
        <v>448.0</v>
      </c>
      <c s="14" r="AE2530">
        <v>190.0</v>
      </c>
      <c s="13" r="AF2530">
        <v>0.424107142857143</v>
      </c>
      <c s="14" r="AG2530">
        <v>244.0</v>
      </c>
      <c s="14" r="AH2530">
        <v>18.0</v>
      </c>
      <c s="13" r="AI2530">
        <v>0.0737704918032787</v>
      </c>
      <c t="str" s="16" r="AJ2530">
        <f>P2530-AB2530</f>
        <v>61</v>
      </c>
      <c t="str" s="15" r="AK2530">
        <f>(P2530-AB2530)/AB2530</f>
        <v>508,33%</v>
      </c>
      <c t="str" s="16" r="AL2530">
        <f>P2530-V2530</f>
        <v>-35</v>
      </c>
      <c t="str" s="13" r="AM2530">
        <f>(P2530-V2530)/V2530</f>
        <v>-32,41%</v>
      </c>
      <c s="13" r="AN2530"/>
    </row>
    <row r="2531">
      <c t="s" s="1" r="A2531">
        <v>15446</v>
      </c>
      <c t="s" s="20" r="B2531">
        <v>15447</v>
      </c>
      <c s="9" r="C2531">
        <v>9239.0</v>
      </c>
      <c t="s" s="21" r="D2531">
        <v>15448</v>
      </c>
      <c t="s" s="10" r="E2531">
        <v>15449</v>
      </c>
      <c t="s" s="10" r="F2531">
        <v>15450</v>
      </c>
      <c s="11" r="G2531">
        <v>8.7</v>
      </c>
      <c s="12" r="H2531">
        <v>10.1</v>
      </c>
      <c t="str" s="10" r="I2531">
        <f>H2531-G2531</f>
        <v>1,4</v>
      </c>
      <c t="s" s="10" r="J2531">
        <v>15451</v>
      </c>
      <c t="s" s="10" r="K2531">
        <v>15452</v>
      </c>
      <c s="14" r="L2531">
        <v>146.0</v>
      </c>
      <c s="14" r="M2531">
        <v>62.0</v>
      </c>
      <c s="13" r="N2531">
        <v>42.47</v>
      </c>
      <c s="14" r="O2531">
        <v>82.0</v>
      </c>
      <c s="14" r="P2531">
        <v>12.0</v>
      </c>
      <c t="str" s="13" r="Q2531">
        <f>P2531/O2531</f>
        <v>14,63%</v>
      </c>
      <c s="14" r="R2531">
        <v>153.0</v>
      </c>
      <c s="14" r="S2531">
        <v>20.0</v>
      </c>
      <c s="14" r="T2531">
        <v>13.07</v>
      </c>
      <c s="14" r="U2531">
        <v>132.0</v>
      </c>
      <c s="14" r="V2531">
        <v>14.0</v>
      </c>
      <c s="14" r="W2531">
        <v>10.61</v>
      </c>
      <c s="14" r="X2531">
        <v>151.0</v>
      </c>
      <c s="14" r="Y2531">
        <v>59.0</v>
      </c>
      <c t="str" s="15" r="Z2531">
        <f>Y2531/X2531</f>
        <v>39,07%</v>
      </c>
      <c s="14" r="AA2531">
        <v>91.0</v>
      </c>
      <c s="14" r="AB2531">
        <v>9.0</v>
      </c>
      <c s="14" r="AC2531">
        <v>9.89</v>
      </c>
      <c s="14" r="AD2531">
        <v>124.0</v>
      </c>
      <c s="14" r="AE2531">
        <v>48.0</v>
      </c>
      <c s="13" r="AF2531">
        <v>0.387096774193548</v>
      </c>
      <c s="14" r="AG2531">
        <v>74.0</v>
      </c>
      <c s="14" r="AH2531">
        <v>2.0</v>
      </c>
      <c s="13" r="AI2531">
        <v>0.027027027027027</v>
      </c>
      <c t="str" s="16" r="AJ2531">
        <f>P2531-AB2531</f>
        <v>3</v>
      </c>
      <c t="str" s="15" r="AK2531">
        <f>(P2531-AB2531)/AB2531</f>
        <v>33,33%</v>
      </c>
      <c t="str" s="16" r="AL2531">
        <f>P2531-V2531</f>
        <v>-2</v>
      </c>
      <c t="str" s="13" r="AM2531">
        <f>(P2531-V2531)/V2531</f>
        <v>-14,29%</v>
      </c>
      <c s="13" r="AN2531"/>
    </row>
    <row r="2532">
      <c t="s" s="1" r="A2532">
        <v>15453</v>
      </c>
      <c t="s" s="20" r="B2532">
        <v>15454</v>
      </c>
      <c s="9" r="C2532">
        <v>9240.0</v>
      </c>
      <c t="s" s="21" r="D2532">
        <v>15455</v>
      </c>
      <c t="s" s="10" r="E2532">
        <v>15456</v>
      </c>
      <c t="s" s="10" r="F2532">
        <v>15457</v>
      </c>
      <c s="11" r="G2532">
        <v>10.2</v>
      </c>
      <c s="12" r="H2532">
        <v>13.0</v>
      </c>
      <c t="str" s="10" r="I2532">
        <f>H2532-G2532</f>
        <v>2,8</v>
      </c>
      <c t="s" s="10" r="J2532">
        <v>15458</v>
      </c>
      <c t="s" s="10" r="K2532">
        <v>15459</v>
      </c>
      <c s="14" r="L2532">
        <v>76.0</v>
      </c>
      <c s="14" r="M2532">
        <v>23.0</v>
      </c>
      <c s="13" r="N2532">
        <v>30.26</v>
      </c>
      <c s="14" r="O2532">
        <v>53.0</v>
      </c>
      <c s="14" r="P2532">
        <v>8.0</v>
      </c>
      <c t="str" s="13" r="Q2532">
        <f>P2532/O2532</f>
        <v>15,09%</v>
      </c>
      <c s="14" r="R2532">
        <v>69.0</v>
      </c>
      <c s="14" r="S2532">
        <v>5.0</v>
      </c>
      <c s="14" r="T2532">
        <v>7.25</v>
      </c>
      <c s="14" r="U2532">
        <v>64.0</v>
      </c>
      <c s="14" r="V2532">
        <v>11.0</v>
      </c>
      <c s="14" r="W2532">
        <v>17.19</v>
      </c>
      <c s="14" r="X2532">
        <v>76.0</v>
      </c>
      <c s="14" r="Y2532">
        <v>22.0</v>
      </c>
      <c t="str" s="15" r="Z2532">
        <f>Y2532/X2532</f>
        <v>28,95%</v>
      </c>
      <c s="14" r="AA2532">
        <v>50.0</v>
      </c>
      <c s="14" r="AB2532">
        <v>2.0</v>
      </c>
      <c s="14" r="AC2532">
        <v>4.0</v>
      </c>
      <c s="14" r="AD2532">
        <v>81.0</v>
      </c>
      <c s="14" r="AE2532">
        <v>27.0</v>
      </c>
      <c s="13" r="AF2532">
        <v>0.333333333333333</v>
      </c>
      <c s="14" r="AG2532">
        <v>43.0</v>
      </c>
      <c s="14" r="AH2532">
        <v>4.0</v>
      </c>
      <c s="13" r="AI2532">
        <v>0.0930232558139535</v>
      </c>
      <c t="str" s="16" r="AJ2532">
        <f>P2532-AB2532</f>
        <v>6</v>
      </c>
      <c t="str" s="15" r="AK2532">
        <f>(P2532-AB2532)/AB2532</f>
        <v>300,00%</v>
      </c>
      <c t="str" s="16" r="AL2532">
        <f>P2532-V2532</f>
        <v>-3</v>
      </c>
      <c t="str" s="13" r="AM2532">
        <f>(P2532-V2532)/V2532</f>
        <v>-27,27%</v>
      </c>
      <c s="13" r="AN2532"/>
    </row>
    <row r="2533">
      <c t="s" s="1" r="A2533">
        <v>15460</v>
      </c>
      <c t="s" s="20" r="B2533">
        <v>15461</v>
      </c>
      <c s="9" r="C2533">
        <v>9241.0</v>
      </c>
      <c t="s" s="21" r="D2533">
        <v>15462</v>
      </c>
      <c t="s" s="10" r="E2533">
        <v>15463</v>
      </c>
      <c t="s" s="10" r="F2533">
        <v>15464</v>
      </c>
      <c s="11" r="G2533">
        <v>8.7</v>
      </c>
      <c s="12" r="H2533">
        <v>10.1</v>
      </c>
      <c t="str" s="10" r="I2533">
        <f>H2533-G2533</f>
        <v>1,4</v>
      </c>
      <c t="s" s="10" r="J2533">
        <v>15465</v>
      </c>
      <c t="s" s="10" r="K2533">
        <v>15466</v>
      </c>
      <c s="14" r="L2533">
        <v>183.0</v>
      </c>
      <c s="14" r="M2533">
        <v>74.0</v>
      </c>
      <c s="13" r="N2533">
        <v>40.44</v>
      </c>
      <c s="14" r="O2533">
        <v>99.0</v>
      </c>
      <c s="14" r="P2533">
        <v>28.0</v>
      </c>
      <c t="str" s="13" r="Q2533">
        <f>P2533/O2533</f>
        <v>28,28%</v>
      </c>
      <c s="14" r="R2533">
        <v>189.0</v>
      </c>
      <c s="14" r="S2533">
        <v>19.0</v>
      </c>
      <c s="14" r="T2533">
        <v>10.05</v>
      </c>
      <c s="14" r="U2533">
        <v>161.0</v>
      </c>
      <c s="14" r="V2533">
        <v>31.0</v>
      </c>
      <c s="14" r="W2533">
        <v>19.25</v>
      </c>
      <c s="14" r="X2533">
        <v>196.0</v>
      </c>
      <c s="14" r="Y2533">
        <v>101.0</v>
      </c>
      <c t="str" s="15" r="Z2533">
        <f>Y2533/X2533</f>
        <v>51,53%</v>
      </c>
      <c s="14" r="AA2533">
        <v>89.0</v>
      </c>
      <c s="14" r="AB2533">
        <v>11.0</v>
      </c>
      <c s="14" r="AC2533">
        <v>12.36</v>
      </c>
      <c s="14" r="AD2533">
        <v>186.0</v>
      </c>
      <c s="14" r="AE2533">
        <v>95.0</v>
      </c>
      <c s="13" r="AF2533">
        <v>0.510752688172043</v>
      </c>
      <c s="14" r="AG2533">
        <v>87.0</v>
      </c>
      <c s="14" r="AH2533">
        <v>14.0</v>
      </c>
      <c s="13" r="AI2533">
        <v>0.160919540229885</v>
      </c>
      <c t="str" s="16" r="AJ2533">
        <f>P2533-AB2533</f>
        <v>17</v>
      </c>
      <c t="str" s="15" r="AK2533">
        <f>(P2533-AB2533)/AB2533</f>
        <v>154,55%</v>
      </c>
      <c t="str" s="16" r="AL2533">
        <f>P2533-V2533</f>
        <v>-3</v>
      </c>
      <c t="str" s="13" r="AM2533">
        <f>(P2533-V2533)/V2533</f>
        <v>-9,68%</v>
      </c>
      <c s="13" r="AN2533"/>
    </row>
    <row r="2534">
      <c t="s" s="1" r="A2534">
        <v>15467</v>
      </c>
      <c t="s" s="20" r="B2534">
        <v>15468</v>
      </c>
      <c s="9" r="C2534">
        <v>9242.0</v>
      </c>
      <c t="s" s="21" r="D2534">
        <v>15469</v>
      </c>
      <c t="s" s="10" r="E2534">
        <v>15470</v>
      </c>
      <c t="s" s="10" r="F2534">
        <v>15471</v>
      </c>
      <c s="11" r="G2534">
        <v>8.7</v>
      </c>
      <c s="12" r="H2534">
        <v>10.1</v>
      </c>
      <c t="str" s="10" r="I2534">
        <f>H2534-G2534</f>
        <v>1,4</v>
      </c>
      <c t="s" s="10" r="J2534">
        <v>15472</v>
      </c>
      <c t="s" s="10" r="K2534">
        <v>15473</v>
      </c>
      <c s="14" r="L2534">
        <v>87.0</v>
      </c>
      <c s="14" r="M2534">
        <v>18.0</v>
      </c>
      <c s="13" r="N2534">
        <v>20.69</v>
      </c>
      <c s="14" r="O2534">
        <v>66.0</v>
      </c>
      <c s="14" r="P2534">
        <v>23.0</v>
      </c>
      <c t="str" s="13" r="Q2534">
        <f>P2534/O2534</f>
        <v>34,85%</v>
      </c>
      <c s="14" r="R2534">
        <v>78.0</v>
      </c>
      <c s="14" r="S2534">
        <v>3.0</v>
      </c>
      <c s="14" r="T2534">
        <v>3.85</v>
      </c>
      <c s="14" r="U2534">
        <v>73.0</v>
      </c>
      <c s="14" r="V2534">
        <v>12.0</v>
      </c>
      <c s="14" r="W2534">
        <v>16.44</v>
      </c>
      <c s="14" r="X2534">
        <v>77.0</v>
      </c>
      <c s="14" r="Y2534">
        <v>30.0</v>
      </c>
      <c t="str" s="15" r="Z2534">
        <f>Y2534/X2534</f>
        <v>38,96%</v>
      </c>
      <c s="14" r="AA2534">
        <v>45.0</v>
      </c>
      <c s="14" r="AB2534">
        <v>1.0</v>
      </c>
      <c s="14" r="AC2534">
        <v>2.22</v>
      </c>
      <c s="14" r="AD2534">
        <v>69.0</v>
      </c>
      <c s="14" r="AE2534">
        <v>20.0</v>
      </c>
      <c s="13" r="AF2534">
        <v>0.289855072463768</v>
      </c>
      <c s="14" r="AG2534">
        <v>43.0</v>
      </c>
      <c s="14" r="AH2534">
        <v>1.0</v>
      </c>
      <c s="13" r="AI2534">
        <v>0.0232558139534884</v>
      </c>
      <c t="str" s="16" r="AJ2534">
        <f>P2534-AB2534</f>
        <v>22</v>
      </c>
      <c t="str" s="15" r="AK2534">
        <f>(P2534-AB2534)/AB2534</f>
        <v>2200,00%</v>
      </c>
      <c t="str" s="16" r="AL2534">
        <f>P2534-V2534</f>
        <v>11</v>
      </c>
      <c t="str" s="13" r="AM2534">
        <f>(P2534-V2534)/V2534</f>
        <v>91,67%</v>
      </c>
      <c s="13" r="AN2534"/>
    </row>
    <row r="2535">
      <c t="s" s="1" r="A2535">
        <v>15474</v>
      </c>
      <c t="s" s="20" r="B2535">
        <v>15475</v>
      </c>
      <c s="9" r="C2535">
        <v>9243.0</v>
      </c>
      <c t="s" s="21" r="D2535">
        <v>15476</v>
      </c>
      <c t="s" s="10" r="E2535">
        <v>15477</v>
      </c>
      <c t="s" s="10" r="F2535">
        <v>15478</v>
      </c>
      <c s="11" r="G2535">
        <v>8.7</v>
      </c>
      <c s="12" r="H2535">
        <v>10.1</v>
      </c>
      <c t="str" s="10" r="I2535">
        <f>H2535-G2535</f>
        <v>1,4</v>
      </c>
      <c t="s" s="10" r="J2535">
        <v>15479</v>
      </c>
      <c t="s" s="10" r="K2535">
        <v>15480</v>
      </c>
      <c s="14" r="L2535">
        <v>71.0</v>
      </c>
      <c s="14" r="M2535">
        <v>23.0</v>
      </c>
      <c s="13" r="N2535">
        <v>32.39</v>
      </c>
      <c s="14" r="O2535">
        <v>43.0</v>
      </c>
      <c s="14" r="P2535">
        <v>12.0</v>
      </c>
      <c t="str" s="13" r="Q2535">
        <f>P2535/O2535</f>
        <v>27,91%</v>
      </c>
      <c s="14" r="R2535">
        <v>76.0</v>
      </c>
      <c s="14" r="S2535">
        <v>15.0</v>
      </c>
      <c s="14" r="T2535">
        <v>19.74</v>
      </c>
      <c s="14" r="U2535">
        <v>58.0</v>
      </c>
      <c s="14" r="V2535">
        <v>11.0</v>
      </c>
      <c s="14" r="W2535">
        <v>18.97</v>
      </c>
      <c s="14" r="X2535">
        <v>77.0</v>
      </c>
      <c s="14" r="Y2535">
        <v>30.0</v>
      </c>
      <c t="str" s="15" r="Z2535">
        <f>Y2535/X2535</f>
        <v>38,96%</v>
      </c>
      <c s="14" r="AA2535">
        <v>38.0</v>
      </c>
      <c s="14" r="AB2535">
        <v>1.0</v>
      </c>
      <c s="14" r="AC2535">
        <v>2.63</v>
      </c>
      <c s="14" r="AD2535">
        <v>77.0</v>
      </c>
      <c s="14" r="AE2535">
        <v>33.0</v>
      </c>
      <c s="13" r="AF2535">
        <v>0.428571428571429</v>
      </c>
      <c s="14" r="AG2535">
        <v>41.0</v>
      </c>
      <c s="14" r="AH2535">
        <v>0.0</v>
      </c>
      <c s="13" r="AI2535">
        <v>0.0</v>
      </c>
      <c t="str" s="16" r="AJ2535">
        <f>P2535-AB2535</f>
        <v>11</v>
      </c>
      <c t="str" s="15" r="AK2535">
        <f>(P2535-AB2535)/AB2535</f>
        <v>1100,00%</v>
      </c>
      <c t="str" s="16" r="AL2535">
        <f>P2535-V2535</f>
        <v>1</v>
      </c>
      <c t="str" s="13" r="AM2535">
        <f>(P2535-V2535)/V2535</f>
        <v>9,09%</v>
      </c>
      <c s="13" r="AN2535"/>
    </row>
    <row r="2536">
      <c t="s" s="1" r="A2536">
        <v>15481</v>
      </c>
      <c t="s" s="20" r="B2536">
        <v>15482</v>
      </c>
      <c s="9" r="C2536">
        <v>9244.0</v>
      </c>
      <c t="s" s="21" r="D2536">
        <v>15483</v>
      </c>
      <c t="s" s="10" r="E2536">
        <v>15484</v>
      </c>
      <c t="s" s="10" r="F2536">
        <v>15485</v>
      </c>
      <c s="11" r="G2536">
        <v>10.2</v>
      </c>
      <c s="12" r="H2536">
        <v>13.0</v>
      </c>
      <c t="str" s="10" r="I2536">
        <f>H2536-G2536</f>
        <v>2,8</v>
      </c>
      <c t="s" s="10" r="J2536">
        <v>15486</v>
      </c>
      <c t="s" s="10" r="K2536">
        <v>15487</v>
      </c>
      <c s="14" r="L2536">
        <v>419.0</v>
      </c>
      <c s="14" r="M2536">
        <v>246.0</v>
      </c>
      <c s="13" r="N2536">
        <v>58.71</v>
      </c>
      <c s="14" r="O2536">
        <v>160.0</v>
      </c>
      <c s="14" r="P2536">
        <v>44.0</v>
      </c>
      <c t="str" s="13" r="Q2536">
        <f>P2536/O2536</f>
        <v>27,50%</v>
      </c>
      <c s="14" r="R2536">
        <v>440.0</v>
      </c>
      <c s="14" r="S2536">
        <v>92.0</v>
      </c>
      <c s="14" r="T2536">
        <v>20.91</v>
      </c>
      <c s="14" r="U2536">
        <v>343.0</v>
      </c>
      <c s="14" r="V2536">
        <v>67.0</v>
      </c>
      <c s="14" r="W2536">
        <v>19.53</v>
      </c>
      <c s="14" r="X2536">
        <v>436.0</v>
      </c>
      <c s="14" r="Y2536">
        <v>270.0</v>
      </c>
      <c t="str" s="15" r="Z2536">
        <f>Y2536/X2536</f>
        <v>61,93%</v>
      </c>
      <c s="14" r="AA2536">
        <v>157.0</v>
      </c>
      <c s="14" r="AB2536">
        <v>4.0</v>
      </c>
      <c s="14" r="AC2536">
        <v>2.55</v>
      </c>
      <c s="14" r="AD2536">
        <v>403.0</v>
      </c>
      <c s="14" r="AE2536">
        <v>245.0</v>
      </c>
      <c s="13" r="AF2536">
        <v>0.607940446650124</v>
      </c>
      <c s="14" r="AG2536">
        <v>149.0</v>
      </c>
      <c s="14" r="AH2536">
        <v>8.0</v>
      </c>
      <c s="13" r="AI2536">
        <v>0.0536912751677852</v>
      </c>
      <c t="str" s="16" r="AJ2536">
        <f>P2536-AB2536</f>
        <v>40</v>
      </c>
      <c t="str" s="15" r="AK2536">
        <f>(P2536-AB2536)/AB2536</f>
        <v>1000,00%</v>
      </c>
      <c t="str" s="16" r="AL2536">
        <f>P2536-V2536</f>
        <v>-23</v>
      </c>
      <c t="str" s="13" r="AM2536">
        <f>(P2536-V2536)/V2536</f>
        <v>-34,33%</v>
      </c>
      <c s="13" r="AN2536"/>
    </row>
    <row r="2537">
      <c t="s" s="1" r="A2537">
        <v>15488</v>
      </c>
      <c t="s" s="20" r="B2537">
        <v>15489</v>
      </c>
      <c s="9" r="C2537">
        <v>9245.0</v>
      </c>
      <c t="s" s="21" r="D2537">
        <v>15490</v>
      </c>
      <c t="s" s="10" r="E2537">
        <v>15491</v>
      </c>
      <c t="s" s="10" r="F2537">
        <v>15492</v>
      </c>
      <c s="11" r="G2537">
        <v>12.7</v>
      </c>
      <c s="12" r="H2537">
        <v>15.0</v>
      </c>
      <c t="str" s="10" r="I2537">
        <f>H2537-G2537</f>
        <v>2,3</v>
      </c>
      <c t="s" s="10" r="J2537">
        <v>15493</v>
      </c>
      <c t="s" s="10" r="K2537">
        <v>15494</v>
      </c>
      <c s="14" r="L2537">
        <v>227.0</v>
      </c>
      <c s="14" r="M2537">
        <v>112.0</v>
      </c>
      <c s="13" r="N2537">
        <v>49.34</v>
      </c>
      <c s="14" r="O2537">
        <v>110.0</v>
      </c>
      <c s="14" r="P2537">
        <v>45.0</v>
      </c>
      <c t="str" s="13" r="Q2537">
        <f>P2537/O2537</f>
        <v>40,91%</v>
      </c>
      <c s="14" r="R2537">
        <v>215.0</v>
      </c>
      <c s="14" r="S2537">
        <v>36.0</v>
      </c>
      <c s="14" r="T2537">
        <v>16.74</v>
      </c>
      <c s="14" r="U2537">
        <v>177.0</v>
      </c>
      <c s="14" r="V2537">
        <v>63.0</v>
      </c>
      <c s="14" r="W2537">
        <v>35.59</v>
      </c>
      <c s="14" r="X2537">
        <v>218.0</v>
      </c>
      <c s="14" r="Y2537">
        <v>114.0</v>
      </c>
      <c t="str" s="15" r="Z2537">
        <f>Y2537/X2537</f>
        <v>52,29%</v>
      </c>
      <c s="14" r="AA2537">
        <v>101.0</v>
      </c>
      <c s="14" r="AB2537">
        <v>11.0</v>
      </c>
      <c s="14" r="AC2537">
        <v>10.89</v>
      </c>
      <c s="14" r="AD2537">
        <v>211.0</v>
      </c>
      <c s="14" r="AE2537">
        <v>105.0</v>
      </c>
      <c s="13" r="AF2537">
        <v>0.497630331753554</v>
      </c>
      <c s="14" r="AG2537">
        <v>98.0</v>
      </c>
      <c s="14" r="AH2537">
        <v>15.0</v>
      </c>
      <c s="13" r="AI2537">
        <v>0.153061224489796</v>
      </c>
      <c t="str" s="16" r="AJ2537">
        <f>P2537-AB2537</f>
        <v>34</v>
      </c>
      <c t="str" s="15" r="AK2537">
        <f>(P2537-AB2537)/AB2537</f>
        <v>309,09%</v>
      </c>
      <c t="str" s="16" r="AL2537">
        <f>P2537-V2537</f>
        <v>-18</v>
      </c>
      <c t="str" s="13" r="AM2537">
        <f>(P2537-V2537)/V2537</f>
        <v>-28,57%</v>
      </c>
      <c s="13" r="AN2537"/>
    </row>
    <row r="2538">
      <c t="s" s="1" r="A2538">
        <v>15495</v>
      </c>
      <c t="s" s="20" r="B2538">
        <v>15496</v>
      </c>
      <c s="9" r="C2538">
        <v>9246.0</v>
      </c>
      <c t="s" s="21" r="D2538">
        <v>15497</v>
      </c>
      <c t="s" s="10" r="E2538">
        <v>15498</v>
      </c>
      <c t="s" s="10" r="F2538">
        <v>15499</v>
      </c>
      <c s="11" r="G2538">
        <v>10.3</v>
      </c>
      <c s="12" r="H2538">
        <v>13.0</v>
      </c>
      <c t="str" s="10" r="I2538">
        <f>H2538-G2538</f>
        <v>2,7</v>
      </c>
      <c t="s" s="10" r="J2538">
        <v>15500</v>
      </c>
      <c t="s" s="10" r="K2538">
        <v>15501</v>
      </c>
      <c s="14" r="L2538">
        <v>145.0</v>
      </c>
      <c s="14" r="M2538">
        <v>55.0</v>
      </c>
      <c s="13" r="N2538">
        <v>37.93</v>
      </c>
      <c s="14" r="O2538">
        <v>74.0</v>
      </c>
      <c s="14" r="P2538">
        <v>20.0</v>
      </c>
      <c t="str" s="13" r="Q2538">
        <f>P2538/O2538</f>
        <v>27,03%</v>
      </c>
      <c s="14" r="R2538">
        <v>142.0</v>
      </c>
      <c s="14" r="S2538">
        <v>29.0</v>
      </c>
      <c s="14" r="T2538">
        <v>20.42</v>
      </c>
      <c s="14" r="U2538">
        <v>111.0</v>
      </c>
      <c s="14" r="V2538">
        <v>24.0</v>
      </c>
      <c s="14" r="W2538">
        <v>21.62</v>
      </c>
      <c s="14" r="X2538">
        <v>148.0</v>
      </c>
      <c s="14" r="Y2538">
        <v>59.0</v>
      </c>
      <c t="str" s="15" r="Z2538">
        <f>Y2538/X2538</f>
        <v>39,86%</v>
      </c>
      <c s="14" r="AA2538">
        <v>89.0</v>
      </c>
      <c s="14" r="AB2538">
        <v>7.0</v>
      </c>
      <c s="14" r="AC2538">
        <v>7.87</v>
      </c>
      <c s="14" r="AD2538">
        <v>129.0</v>
      </c>
      <c s="14" r="AE2538">
        <v>43.0</v>
      </c>
      <c s="13" r="AF2538">
        <v>0.333333333333333</v>
      </c>
      <c s="14" r="AG2538">
        <v>83.0</v>
      </c>
      <c s="14" r="AH2538">
        <v>9.0</v>
      </c>
      <c s="13" r="AI2538">
        <v>0.108433734939759</v>
      </c>
      <c t="str" s="16" r="AJ2538">
        <f>P2538-AB2538</f>
        <v>13</v>
      </c>
      <c t="str" s="15" r="AK2538">
        <f>(P2538-AB2538)/AB2538</f>
        <v>185,71%</v>
      </c>
      <c t="str" s="16" r="AL2538">
        <f>P2538-V2538</f>
        <v>-4</v>
      </c>
      <c t="str" s="13" r="AM2538">
        <f>(P2538-V2538)/V2538</f>
        <v>-16,67%</v>
      </c>
      <c s="13" r="AN2538"/>
    </row>
    <row r="2539">
      <c t="s" s="1" r="A2539">
        <v>15502</v>
      </c>
      <c t="s" s="20" r="B2539">
        <v>15503</v>
      </c>
      <c s="9" r="C2539">
        <v>9247.0</v>
      </c>
      <c t="s" s="21" r="D2539">
        <v>15504</v>
      </c>
      <c t="s" s="10" r="E2539">
        <v>15505</v>
      </c>
      <c t="s" s="10" r="F2539">
        <v>15506</v>
      </c>
      <c s="11" r="G2539">
        <v>8.7</v>
      </c>
      <c s="12" r="H2539">
        <v>10.1</v>
      </c>
      <c t="str" s="10" r="I2539">
        <f>H2539-G2539</f>
        <v>1,4</v>
      </c>
      <c t="s" s="10" r="J2539">
        <v>15507</v>
      </c>
      <c t="s" s="10" r="K2539">
        <v>15508</v>
      </c>
      <c s="14" r="L2539">
        <v>364.0</v>
      </c>
      <c s="14" r="M2539">
        <v>160.0</v>
      </c>
      <c s="13" r="N2539">
        <v>43.96</v>
      </c>
      <c s="14" r="O2539">
        <v>187.0</v>
      </c>
      <c s="14" r="P2539">
        <v>56.0</v>
      </c>
      <c t="str" s="13" r="Q2539">
        <f>P2539/O2539</f>
        <v>29,95%</v>
      </c>
      <c s="14" r="R2539">
        <v>339.0</v>
      </c>
      <c s="14" r="S2539">
        <v>42.0</v>
      </c>
      <c s="14" r="T2539">
        <v>12.39</v>
      </c>
      <c s="14" r="U2539">
        <v>290.0</v>
      </c>
      <c s="14" r="V2539">
        <v>58.0</v>
      </c>
      <c s="14" r="W2539">
        <v>20.0</v>
      </c>
      <c s="14" r="X2539">
        <v>338.0</v>
      </c>
      <c s="14" r="Y2539">
        <v>155.0</v>
      </c>
      <c t="str" s="15" r="Z2539">
        <f>Y2539/X2539</f>
        <v>45,86%</v>
      </c>
      <c s="14" r="AA2539">
        <v>170.0</v>
      </c>
      <c s="14" r="AB2539">
        <v>12.0</v>
      </c>
      <c s="14" r="AC2539">
        <v>7.06</v>
      </c>
      <c s="14" r="AD2539">
        <v>324.0</v>
      </c>
      <c s="14" r="AE2539">
        <v>153.0</v>
      </c>
      <c s="13" r="AF2539">
        <v>0.472222222222222</v>
      </c>
      <c s="14" r="AG2539">
        <v>159.0</v>
      </c>
      <c s="14" r="AH2539">
        <v>8.0</v>
      </c>
      <c s="13" r="AI2539">
        <v>0.050314465408805</v>
      </c>
      <c t="str" s="16" r="AJ2539">
        <f>P2539-AB2539</f>
        <v>44</v>
      </c>
      <c t="str" s="15" r="AK2539">
        <f>(P2539-AB2539)/AB2539</f>
        <v>366,67%</v>
      </c>
      <c t="str" s="16" r="AL2539">
        <f>P2539-V2539</f>
        <v>-2</v>
      </c>
      <c t="str" s="13" r="AM2539">
        <f>(P2539-V2539)/V2539</f>
        <v>-3,45%</v>
      </c>
      <c s="13" r="AN2539"/>
    </row>
    <row r="2540">
      <c t="s" s="1" r="A2540">
        <v>15509</v>
      </c>
      <c t="s" s="20" r="B2540">
        <v>15510</v>
      </c>
      <c s="9" r="C2540">
        <v>9249.0</v>
      </c>
      <c t="s" s="21" r="D2540">
        <v>15511</v>
      </c>
      <c t="s" s="10" r="E2540">
        <v>15512</v>
      </c>
      <c t="s" s="10" r="F2540">
        <v>15513</v>
      </c>
      <c s="11" r="G2540">
        <v>10.2</v>
      </c>
      <c s="12" r="H2540">
        <v>13.0</v>
      </c>
      <c t="str" s="10" r="I2540">
        <f>H2540-G2540</f>
        <v>2,8</v>
      </c>
      <c t="s" s="10" r="J2540">
        <v>15514</v>
      </c>
      <c t="s" s="10" r="K2540">
        <v>15515</v>
      </c>
      <c s="14" r="L2540">
        <v>106.0</v>
      </c>
      <c s="14" r="M2540">
        <v>43.0</v>
      </c>
      <c s="13" r="N2540">
        <v>40.57</v>
      </c>
      <c s="14" r="O2540">
        <v>60.0</v>
      </c>
      <c s="14" r="P2540">
        <v>34.0</v>
      </c>
      <c t="str" s="13" r="Q2540">
        <f>P2540/O2540</f>
        <v>56,67%</v>
      </c>
      <c s="14" r="R2540">
        <v>102.0</v>
      </c>
      <c s="14" r="S2540">
        <v>18.0</v>
      </c>
      <c s="14" r="T2540">
        <v>17.65</v>
      </c>
      <c s="14" r="U2540">
        <v>82.0</v>
      </c>
      <c s="14" r="V2540">
        <v>25.0</v>
      </c>
      <c s="14" r="W2540">
        <v>30.49</v>
      </c>
      <c s="14" r="X2540">
        <v>127.0</v>
      </c>
      <c s="14" r="Y2540">
        <v>73.0</v>
      </c>
      <c t="str" s="15" r="Z2540">
        <f>Y2540/X2540</f>
        <v>57,48%</v>
      </c>
      <c s="14" r="AA2540">
        <v>51.0</v>
      </c>
      <c s="14" r="AB2540">
        <v>12.0</v>
      </c>
      <c s="14" r="AC2540">
        <v>23.53</v>
      </c>
      <c s="14" r="AD2540">
        <v>100.0</v>
      </c>
      <c s="14" r="AE2540">
        <v>46.0</v>
      </c>
      <c s="13" r="AF2540">
        <v>0.46</v>
      </c>
      <c s="14" r="AG2540">
        <v>51.0</v>
      </c>
      <c s="14" r="AH2540">
        <v>6.0</v>
      </c>
      <c s="13" r="AI2540">
        <v>0.117647058823529</v>
      </c>
      <c t="str" s="16" r="AJ2540">
        <f>P2540-AB2540</f>
        <v>22</v>
      </c>
      <c t="str" s="15" r="AK2540">
        <f>(P2540-AB2540)/AB2540</f>
        <v>183,33%</v>
      </c>
      <c t="str" s="16" r="AL2540">
        <f>P2540-V2540</f>
        <v>9</v>
      </c>
      <c t="str" s="13" r="AM2540">
        <f>(P2540-V2540)/V2540</f>
        <v>36,00%</v>
      </c>
      <c s="13" r="AN2540"/>
    </row>
    <row r="2541">
      <c t="s" s="1" r="A2541">
        <v>15516</v>
      </c>
      <c t="s" s="20" r="B2541">
        <v>15517</v>
      </c>
      <c s="9" r="C2541">
        <v>9250.0</v>
      </c>
      <c t="s" s="21" r="D2541">
        <v>15518</v>
      </c>
      <c t="s" s="10" r="E2541">
        <v>15519</v>
      </c>
      <c t="s" s="10" r="F2541">
        <v>15520</v>
      </c>
      <c s="11" r="G2541">
        <v>12.7</v>
      </c>
      <c s="12" r="H2541">
        <v>15.0</v>
      </c>
      <c t="str" s="10" r="I2541">
        <f>H2541-G2541</f>
        <v>2,3</v>
      </c>
      <c t="s" s="10" r="J2541">
        <v>15521</v>
      </c>
      <c t="s" s="10" r="K2541">
        <v>15522</v>
      </c>
      <c s="14" r="L2541">
        <v>38.0</v>
      </c>
      <c s="14" r="M2541">
        <v>19.0</v>
      </c>
      <c s="13" r="N2541">
        <v>50.0</v>
      </c>
      <c s="14" r="O2541">
        <v>15.0</v>
      </c>
      <c s="14" r="P2541">
        <v>1.0</v>
      </c>
      <c t="str" s="13" r="Q2541">
        <f>P2541/O2541</f>
        <v>6,67%</v>
      </c>
      <c s="14" r="R2541">
        <v>41.0</v>
      </c>
      <c s="14" r="S2541">
        <v>9.0</v>
      </c>
      <c s="14" r="T2541">
        <v>21.95</v>
      </c>
      <c s="14" r="U2541">
        <v>31.0</v>
      </c>
      <c s="14" r="V2541">
        <v>1.0</v>
      </c>
      <c s="14" r="W2541">
        <v>3.23</v>
      </c>
      <c s="14" r="X2541">
        <v>43.0</v>
      </c>
      <c s="14" r="Y2541">
        <v>17.0</v>
      </c>
      <c t="str" s="15" r="Z2541">
        <f>Y2541/X2541</f>
        <v>39,53%</v>
      </c>
      <c s="14" r="AA2541">
        <v>25.0</v>
      </c>
      <c s="14" r="AB2541">
        <v>0.0</v>
      </c>
      <c s="14" r="AC2541">
        <v>0.0</v>
      </c>
      <c s="14" r="AD2541">
        <v>39.0</v>
      </c>
      <c s="14" r="AE2541">
        <v>15.0</v>
      </c>
      <c s="13" r="AF2541">
        <v>0.384615384615385</v>
      </c>
      <c s="14" r="AG2541">
        <v>22.0</v>
      </c>
      <c s="14" r="AH2541">
        <v>0.0</v>
      </c>
      <c s="13" r="AI2541">
        <v>0.0</v>
      </c>
      <c t="str" s="16" r="AJ2541">
        <f>P2541-AB2541</f>
        <v>1</v>
      </c>
      <c t="str" s="15" r="AK2541">
        <f>(P2541-AB2541)/AB2541</f>
        <v>#DIV/0!</v>
      </c>
      <c t="str" s="16" r="AL2541">
        <f>P2541-V2541</f>
        <v>0</v>
      </c>
      <c t="str" s="13" r="AM2541">
        <f>(P2541-V2541)/V2541</f>
        <v>0,00%</v>
      </c>
      <c s="13" r="AN2541"/>
    </row>
    <row r="2542">
      <c t="s" s="1" r="A2542">
        <v>15523</v>
      </c>
      <c t="s" s="20" r="B2542">
        <v>15524</v>
      </c>
      <c s="9" r="C2542">
        <v>9251.0</v>
      </c>
      <c t="s" s="21" r="D2542">
        <v>15525</v>
      </c>
      <c t="s" s="10" r="E2542">
        <v>15526</v>
      </c>
      <c t="s" s="10" r="F2542">
        <v>15527</v>
      </c>
      <c s="11" r="G2542">
        <v>10.2</v>
      </c>
      <c s="12" r="H2542">
        <v>13.0</v>
      </c>
      <c t="str" s="10" r="I2542">
        <f>H2542-G2542</f>
        <v>2,8</v>
      </c>
      <c t="s" s="10" r="J2542">
        <v>15528</v>
      </c>
      <c t="s" s="10" r="K2542">
        <v>15529</v>
      </c>
      <c s="14" r="L2542">
        <v>53.0</v>
      </c>
      <c s="14" r="M2542">
        <v>27.0</v>
      </c>
      <c s="13" r="N2542">
        <v>50.94</v>
      </c>
      <c s="14" r="O2542">
        <v>22.0</v>
      </c>
      <c s="14" r="P2542">
        <v>8.0</v>
      </c>
      <c t="str" s="13" r="Q2542">
        <f>P2542/O2542</f>
        <v>36,36%</v>
      </c>
      <c s="14" r="R2542">
        <v>53.0</v>
      </c>
      <c s="14" r="S2542">
        <v>10.0</v>
      </c>
      <c s="14" r="T2542">
        <v>18.87</v>
      </c>
      <c s="14" r="U2542">
        <v>41.0</v>
      </c>
      <c s="14" r="V2542">
        <v>11.0</v>
      </c>
      <c s="14" r="W2542">
        <v>26.83</v>
      </c>
      <c s="14" r="X2542">
        <v>55.0</v>
      </c>
      <c s="14" r="Y2542">
        <v>25.0</v>
      </c>
      <c t="str" s="15" r="Z2542">
        <f>Y2542/X2542</f>
        <v>45,45%</v>
      </c>
      <c s="14" r="AA2542">
        <v>29.0</v>
      </c>
      <c s="14" r="AB2542">
        <v>0.0</v>
      </c>
      <c s="14" r="AC2542">
        <v>0.0</v>
      </c>
      <c s="14" r="AD2542">
        <v>51.0</v>
      </c>
      <c s="14" r="AE2542">
        <v>16.0</v>
      </c>
      <c s="13" r="AF2542">
        <v>0.313725490196078</v>
      </c>
      <c s="14" r="AG2542">
        <v>30.0</v>
      </c>
      <c s="14" r="AH2542">
        <v>2.0</v>
      </c>
      <c s="13" r="AI2542">
        <v>0.0666666666666667</v>
      </c>
      <c t="str" s="16" r="AJ2542">
        <f>P2542-AB2542</f>
        <v>8</v>
      </c>
      <c t="str" s="15" r="AK2542">
        <f>(P2542-AB2542)/AB2542</f>
        <v>#DIV/0!</v>
      </c>
      <c t="str" s="16" r="AL2542">
        <f>P2542-V2542</f>
        <v>-3</v>
      </c>
      <c t="str" s="13" r="AM2542">
        <f>(P2542-V2542)/V2542</f>
        <v>-27,27%</v>
      </c>
      <c s="13" r="AN2542"/>
    </row>
    <row r="2543">
      <c t="s" s="1" r="A2543">
        <v>15530</v>
      </c>
      <c t="s" s="20" r="B2543">
        <v>15531</v>
      </c>
      <c s="9" r="C2543">
        <v>9252.0</v>
      </c>
      <c t="s" s="21" r="D2543">
        <v>15532</v>
      </c>
      <c t="s" s="10" r="E2543">
        <v>15533</v>
      </c>
      <c t="s" s="10" r="F2543">
        <v>15534</v>
      </c>
      <c s="11" r="G2543">
        <v>10.2</v>
      </c>
      <c s="12" r="H2543">
        <v>13.0</v>
      </c>
      <c t="str" s="10" r="I2543">
        <f>H2543-G2543</f>
        <v>2,8</v>
      </c>
      <c t="s" s="10" r="J2543">
        <v>15535</v>
      </c>
      <c t="s" s="10" r="K2543">
        <v>15536</v>
      </c>
      <c s="14" r="L2543">
        <v>30.0</v>
      </c>
      <c s="14" r="M2543">
        <v>4.0</v>
      </c>
      <c s="13" r="N2543">
        <v>13.33</v>
      </c>
      <c s="14" r="O2543">
        <v>25.0</v>
      </c>
      <c s="14" r="P2543">
        <v>6.0</v>
      </c>
      <c t="str" s="13" r="Q2543">
        <f>P2543/O2543</f>
        <v>24,00%</v>
      </c>
      <c s="14" r="R2543">
        <v>36.0</v>
      </c>
      <c s="14" r="S2543">
        <v>3.0</v>
      </c>
      <c s="14" r="T2543">
        <v>8.33</v>
      </c>
      <c s="14" r="U2543">
        <v>33.0</v>
      </c>
      <c s="14" r="V2543">
        <v>5.0</v>
      </c>
      <c s="14" r="W2543">
        <v>15.15</v>
      </c>
      <c s="14" r="X2543">
        <v>38.0</v>
      </c>
      <c s="14" r="Y2543">
        <v>14.0</v>
      </c>
      <c t="str" s="15" r="Z2543">
        <f>Y2543/X2543</f>
        <v>36,84%</v>
      </c>
      <c s="14" r="AA2543">
        <v>20.0</v>
      </c>
      <c s="14" r="AB2543">
        <v>0.0</v>
      </c>
      <c s="14" r="AC2543">
        <v>0.0</v>
      </c>
      <c s="14" r="AD2543">
        <v>42.0</v>
      </c>
      <c s="14" r="AE2543">
        <v>23.0</v>
      </c>
      <c s="13" r="AF2543">
        <v>0.547619047619048</v>
      </c>
      <c s="14" r="AG2543">
        <v>18.0</v>
      </c>
      <c s="14" r="AH2543">
        <v>0.0</v>
      </c>
      <c s="13" r="AI2543">
        <v>0.0</v>
      </c>
      <c t="str" s="16" r="AJ2543">
        <f>P2543-AB2543</f>
        <v>6</v>
      </c>
      <c t="str" s="15" r="AK2543">
        <f>(P2543-AB2543)/AB2543</f>
        <v>#DIV/0!</v>
      </c>
      <c t="str" s="16" r="AL2543">
        <f>P2543-V2543</f>
        <v>1</v>
      </c>
      <c t="str" s="13" r="AM2543">
        <f>(P2543-V2543)/V2543</f>
        <v>20,00%</v>
      </c>
      <c s="13" r="AN2543"/>
    </row>
    <row r="2544">
      <c t="s" s="1" r="A2544">
        <v>15537</v>
      </c>
      <c t="s" s="20" r="B2544">
        <v>15538</v>
      </c>
      <c s="9" r="C2544">
        <v>9253.0</v>
      </c>
      <c t="s" s="21" r="D2544">
        <v>15539</v>
      </c>
      <c t="s" s="10" r="E2544">
        <v>15540</v>
      </c>
      <c t="s" s="10" r="F2544">
        <v>15541</v>
      </c>
      <c s="11" r="G2544">
        <v>10.3</v>
      </c>
      <c s="12" r="H2544">
        <v>13.0</v>
      </c>
      <c t="str" s="10" r="I2544">
        <f>H2544-G2544</f>
        <v>2,7</v>
      </c>
      <c t="s" s="10" r="J2544">
        <v>15542</v>
      </c>
      <c t="s" s="10" r="K2544">
        <v>15543</v>
      </c>
      <c s="14" r="L2544">
        <v>69.0</v>
      </c>
      <c s="14" r="M2544">
        <v>44.0</v>
      </c>
      <c s="13" r="N2544">
        <v>63.77</v>
      </c>
      <c s="14" r="O2544">
        <v>25.0</v>
      </c>
      <c s="14" r="P2544">
        <v>8.0</v>
      </c>
      <c t="str" s="13" r="Q2544">
        <f>P2544/O2544</f>
        <v>32,00%</v>
      </c>
      <c s="14" r="R2544">
        <v>57.0</v>
      </c>
      <c s="14" r="S2544">
        <v>11.0</v>
      </c>
      <c s="14" r="T2544">
        <v>19.3</v>
      </c>
      <c s="14" r="U2544">
        <v>44.0</v>
      </c>
      <c s="14" r="V2544">
        <v>11.0</v>
      </c>
      <c s="14" r="W2544">
        <v>25.0</v>
      </c>
      <c s="14" r="X2544">
        <v>69.0</v>
      </c>
      <c s="14" r="Y2544">
        <v>47.0</v>
      </c>
      <c t="str" s="15" r="Z2544">
        <f>Y2544/X2544</f>
        <v>68,12%</v>
      </c>
      <c s="14" r="AA2544">
        <v>20.0</v>
      </c>
      <c s="14" r="AB2544">
        <v>1.0</v>
      </c>
      <c s="14" r="AC2544">
        <v>5.0</v>
      </c>
      <c s="14" r="AD2544">
        <v>58.0</v>
      </c>
      <c s="14" r="AE2544">
        <v>30.0</v>
      </c>
      <c s="13" r="AF2544">
        <v>0.517241379310345</v>
      </c>
      <c s="14" r="AG2544">
        <v>27.0</v>
      </c>
      <c s="14" r="AH2544">
        <v>4.0</v>
      </c>
      <c s="13" r="AI2544">
        <v>0.148148148148148</v>
      </c>
      <c t="str" s="16" r="AJ2544">
        <f>P2544-AB2544</f>
        <v>7</v>
      </c>
      <c t="str" s="15" r="AK2544">
        <f>(P2544-AB2544)/AB2544</f>
        <v>700,00%</v>
      </c>
      <c t="str" s="16" r="AL2544">
        <f>P2544-V2544</f>
        <v>-3</v>
      </c>
      <c t="str" s="13" r="AM2544">
        <f>(P2544-V2544)/V2544</f>
        <v>-27,27%</v>
      </c>
      <c s="13" r="AN2544"/>
    </row>
    <row r="2545">
      <c t="s" s="1" r="A2545">
        <v>15544</v>
      </c>
      <c t="s" s="20" r="B2545">
        <v>15545</v>
      </c>
      <c s="9" r="C2545">
        <v>9254.0</v>
      </c>
      <c t="s" s="21" r="D2545">
        <v>15546</v>
      </c>
      <c t="s" s="10" r="E2545">
        <v>15547</v>
      </c>
      <c t="s" s="10" r="F2545">
        <v>15548</v>
      </c>
      <c s="11" r="G2545">
        <v>10.2</v>
      </c>
      <c s="12" r="H2545">
        <v>13.0</v>
      </c>
      <c t="str" s="10" r="I2545">
        <f>H2545-G2545</f>
        <v>2,8</v>
      </c>
      <c t="s" s="10" r="J2545">
        <v>15549</v>
      </c>
      <c t="s" s="10" r="K2545">
        <v>15550</v>
      </c>
      <c s="14" r="L2545">
        <v>71.0</v>
      </c>
      <c s="14" r="M2545">
        <v>29.0</v>
      </c>
      <c s="13" r="N2545">
        <v>40.85</v>
      </c>
      <c s="14" r="O2545">
        <v>40.0</v>
      </c>
      <c s="14" r="P2545">
        <v>8.0</v>
      </c>
      <c t="str" s="13" r="Q2545">
        <f>P2545/O2545</f>
        <v>20,00%</v>
      </c>
      <c s="14" r="R2545">
        <v>76.0</v>
      </c>
      <c s="14" r="S2545">
        <v>12.0</v>
      </c>
      <c s="14" r="T2545">
        <v>15.79</v>
      </c>
      <c s="14" r="U2545">
        <v>63.0</v>
      </c>
      <c s="14" r="V2545">
        <v>8.0</v>
      </c>
      <c s="14" r="W2545">
        <v>12.7</v>
      </c>
      <c s="14" r="X2545">
        <v>72.0</v>
      </c>
      <c s="14" r="Y2545">
        <v>33.0</v>
      </c>
      <c t="str" s="15" r="Z2545">
        <f>Y2545/X2545</f>
        <v>45,83%</v>
      </c>
      <c s="14" r="AA2545">
        <v>36.0</v>
      </c>
      <c s="14" r="AB2545">
        <v>0.0</v>
      </c>
      <c s="14" r="AC2545">
        <v>0.0</v>
      </c>
      <c s="14" r="AD2545">
        <v>90.0</v>
      </c>
      <c s="14" r="AE2545">
        <v>42.0</v>
      </c>
      <c s="13" r="AF2545">
        <v>0.466666666666667</v>
      </c>
      <c s="14" r="AG2545">
        <v>39.0</v>
      </c>
      <c s="14" r="AH2545">
        <v>2.0</v>
      </c>
      <c s="13" r="AI2545">
        <v>0.0512820512820513</v>
      </c>
      <c t="str" s="16" r="AJ2545">
        <f>P2545-AB2545</f>
        <v>8</v>
      </c>
      <c t="str" s="15" r="AK2545">
        <f>(P2545-AB2545)/AB2545</f>
        <v>#DIV/0!</v>
      </c>
      <c t="str" s="16" r="AL2545">
        <f>P2545-V2545</f>
        <v>0</v>
      </c>
      <c t="str" s="13" r="AM2545">
        <f>(P2545-V2545)/V2545</f>
        <v>0,00%</v>
      </c>
      <c s="13" r="AN2545"/>
    </row>
    <row r="2546">
      <c t="s" s="1" r="A2546">
        <v>15551</v>
      </c>
      <c t="s" s="20" r="B2546">
        <v>15552</v>
      </c>
      <c s="9" r="C2546">
        <v>9255.0</v>
      </c>
      <c t="s" s="21" r="D2546">
        <v>15553</v>
      </c>
      <c t="s" s="10" r="E2546">
        <v>15554</v>
      </c>
      <c t="s" s="10" r="F2546">
        <v>15555</v>
      </c>
      <c s="11" r="G2546">
        <v>12.7</v>
      </c>
      <c s="12" r="H2546">
        <v>15.0</v>
      </c>
      <c t="str" s="10" r="I2546">
        <f>H2546-G2546</f>
        <v>2,3</v>
      </c>
      <c t="s" s="10" r="J2546">
        <v>15556</v>
      </c>
      <c t="s" s="10" r="K2546">
        <v>15557</v>
      </c>
      <c s="14" r="L2546">
        <v>53.0</v>
      </c>
      <c s="14" r="M2546">
        <v>18.0</v>
      </c>
      <c s="13" r="N2546">
        <v>33.96</v>
      </c>
      <c s="14" r="O2546">
        <v>33.0</v>
      </c>
      <c s="14" r="P2546">
        <v>2.0</v>
      </c>
      <c t="str" s="13" r="Q2546">
        <f>P2546/O2546</f>
        <v>6,06%</v>
      </c>
      <c s="14" r="R2546">
        <v>38.0</v>
      </c>
      <c s="14" r="S2546">
        <v>12.0</v>
      </c>
      <c s="14" r="T2546">
        <v>31.58</v>
      </c>
      <c s="14" r="U2546">
        <v>24.0</v>
      </c>
      <c s="14" r="V2546">
        <v>0.0</v>
      </c>
      <c s="14" r="W2546">
        <v>0.0</v>
      </c>
      <c s="14" r="X2546">
        <v>48.0</v>
      </c>
      <c s="14" r="Y2546">
        <v>17.0</v>
      </c>
      <c t="str" s="15" r="Z2546">
        <f>Y2546/X2546</f>
        <v>35,42%</v>
      </c>
      <c s="14" r="AA2546">
        <v>31.0</v>
      </c>
      <c s="14" r="AB2546">
        <v>0.0</v>
      </c>
      <c s="14" r="AC2546">
        <v>0.0</v>
      </c>
      <c s="14" r="AD2546">
        <v>44.0</v>
      </c>
      <c s="14" r="AE2546">
        <v>13.0</v>
      </c>
      <c s="13" r="AF2546">
        <v>0.295454545454545</v>
      </c>
      <c s="14" r="AG2546">
        <v>29.0</v>
      </c>
      <c s="14" r="AH2546">
        <v>0.0</v>
      </c>
      <c s="13" r="AI2546">
        <v>0.0</v>
      </c>
      <c t="str" s="16" r="AJ2546">
        <f>P2546-AB2546</f>
        <v>2</v>
      </c>
      <c t="str" s="15" r="AK2546">
        <f>(P2546-AB2546)/AB2546</f>
        <v>#DIV/0!</v>
      </c>
      <c t="str" s="16" r="AL2546">
        <f>P2546-V2546</f>
        <v>2</v>
      </c>
      <c t="str" s="13" r="AM2546">
        <f>(P2546-V2546)/V2546</f>
        <v>#DIV/0!</v>
      </c>
      <c s="13" r="AN2546"/>
    </row>
    <row r="2547">
      <c t="s" s="1" r="A2547">
        <v>15558</v>
      </c>
      <c t="s" s="20" r="B2547">
        <v>15559</v>
      </c>
      <c s="9" r="C2547">
        <v>9256.0</v>
      </c>
      <c t="s" s="21" r="D2547">
        <v>15560</v>
      </c>
      <c t="s" s="10" r="E2547">
        <v>15561</v>
      </c>
      <c t="s" s="10" r="F2547">
        <v>15562</v>
      </c>
      <c s="11" r="G2547">
        <v>10.3</v>
      </c>
      <c s="12" r="H2547">
        <v>13.0</v>
      </c>
      <c t="str" s="10" r="I2547">
        <f>H2547-G2547</f>
        <v>2,7</v>
      </c>
      <c t="s" s="10" r="J2547">
        <v>15563</v>
      </c>
      <c t="s" s="10" r="K2547">
        <v>15564</v>
      </c>
      <c s="14" r="L2547">
        <v>514.0</v>
      </c>
      <c s="14" r="M2547">
        <v>243.0</v>
      </c>
      <c s="13" r="N2547">
        <v>47.28</v>
      </c>
      <c s="14" r="O2547">
        <v>253.0</v>
      </c>
      <c s="14" r="P2547">
        <v>47.0</v>
      </c>
      <c t="str" s="13" r="Q2547">
        <f>P2547/O2547</f>
        <v>18,58%</v>
      </c>
      <c s="14" r="R2547">
        <v>461.0</v>
      </c>
      <c s="14" r="S2547">
        <v>73.0</v>
      </c>
      <c s="14" r="T2547">
        <v>15.84</v>
      </c>
      <c s="14" r="U2547">
        <v>381.0</v>
      </c>
      <c s="14" r="V2547">
        <v>54.0</v>
      </c>
      <c s="14" r="W2547">
        <v>14.17</v>
      </c>
      <c s="14" r="X2547">
        <v>483.0</v>
      </c>
      <c s="14" r="Y2547">
        <v>239.0</v>
      </c>
      <c t="str" s="15" r="Z2547">
        <f>Y2547/X2547</f>
        <v>49,48%</v>
      </c>
      <c s="14" r="AA2547">
        <v>224.0</v>
      </c>
      <c s="14" r="AB2547">
        <v>9.0</v>
      </c>
      <c s="14" r="AC2547">
        <v>4.02</v>
      </c>
      <c s="14" r="AD2547">
        <v>438.0</v>
      </c>
      <c s="14" r="AE2547">
        <v>192.0</v>
      </c>
      <c s="13" r="AF2547">
        <v>0.438356164383562</v>
      </c>
      <c s="14" r="AG2547">
        <v>232.0</v>
      </c>
      <c s="14" r="AH2547">
        <v>15.0</v>
      </c>
      <c s="13" r="AI2547">
        <v>0.0646551724137931</v>
      </c>
      <c t="str" s="16" r="AJ2547">
        <f>P2547-AB2547</f>
        <v>38</v>
      </c>
      <c t="str" s="15" r="AK2547">
        <f>(P2547-AB2547)/AB2547</f>
        <v>422,22%</v>
      </c>
      <c t="str" s="16" r="AL2547">
        <f>P2547-V2547</f>
        <v>-7</v>
      </c>
      <c t="str" s="13" r="AM2547">
        <f>(P2547-V2547)/V2547</f>
        <v>-12,96%</v>
      </c>
      <c s="13" r="AN2547"/>
    </row>
    <row r="2548">
      <c t="s" s="1" r="A2548">
        <v>15565</v>
      </c>
      <c t="s" s="20" r="B2548">
        <v>15566</v>
      </c>
      <c s="9" r="C2548">
        <v>9257.0</v>
      </c>
      <c t="s" s="21" r="D2548">
        <v>15567</v>
      </c>
      <c t="s" s="10" r="E2548">
        <v>15568</v>
      </c>
      <c t="s" s="10" r="F2548">
        <v>15569</v>
      </c>
      <c s="11" r="G2548">
        <v>8.7</v>
      </c>
      <c s="12" r="H2548">
        <v>10.1</v>
      </c>
      <c t="str" s="10" r="I2548">
        <f>H2548-G2548</f>
        <v>1,4</v>
      </c>
      <c t="s" s="10" r="J2548">
        <v>15570</v>
      </c>
      <c t="s" s="10" r="K2548">
        <v>15571</v>
      </c>
      <c s="14" r="L2548">
        <v>248.0</v>
      </c>
      <c s="14" r="M2548">
        <v>135.0</v>
      </c>
      <c s="13" r="N2548">
        <v>54.44</v>
      </c>
      <c s="14" r="O2548">
        <v>103.0</v>
      </c>
      <c s="14" r="P2548">
        <v>20.0</v>
      </c>
      <c t="str" s="13" r="Q2548">
        <f>P2548/O2548</f>
        <v>19,42%</v>
      </c>
      <c s="14" r="R2548">
        <v>253.0</v>
      </c>
      <c s="14" r="S2548">
        <v>27.0</v>
      </c>
      <c s="14" r="T2548">
        <v>10.67</v>
      </c>
      <c s="14" r="U2548">
        <v>222.0</v>
      </c>
      <c s="14" r="V2548">
        <v>44.0</v>
      </c>
      <c s="14" r="W2548">
        <v>19.82</v>
      </c>
      <c s="14" r="X2548">
        <v>243.0</v>
      </c>
      <c s="14" r="Y2548">
        <v>105.0</v>
      </c>
      <c t="str" s="15" r="Z2548">
        <f>Y2548/X2548</f>
        <v>43,21%</v>
      </c>
      <c s="14" r="AA2548">
        <v>131.0</v>
      </c>
      <c s="14" r="AB2548">
        <v>6.0</v>
      </c>
      <c s="14" r="AC2548">
        <v>4.58</v>
      </c>
      <c s="14" r="AD2548">
        <v>232.0</v>
      </c>
      <c s="14" r="AE2548">
        <v>103.0</v>
      </c>
      <c s="13" r="AF2548">
        <v>0.443965517241379</v>
      </c>
      <c s="14" r="AG2548">
        <v>125.0</v>
      </c>
      <c s="14" r="AH2548">
        <v>7.0</v>
      </c>
      <c s="13" r="AI2548">
        <v>0.056</v>
      </c>
      <c t="str" s="16" r="AJ2548">
        <f>P2548-AB2548</f>
        <v>14</v>
      </c>
      <c t="str" s="15" r="AK2548">
        <f>(P2548-AB2548)/AB2548</f>
        <v>233,33%</v>
      </c>
      <c t="str" s="16" r="AL2548">
        <f>P2548-V2548</f>
        <v>-24</v>
      </c>
      <c t="str" s="13" r="AM2548">
        <f>(P2548-V2548)/V2548</f>
        <v>-54,55%</v>
      </c>
      <c s="13" r="AN2548"/>
    </row>
    <row r="2549">
      <c t="s" s="1" r="A2549">
        <v>15572</v>
      </c>
      <c t="s" s="20" r="B2549">
        <v>15573</v>
      </c>
      <c s="9" r="C2549">
        <v>9258.0</v>
      </c>
      <c t="s" s="21" r="D2549">
        <v>15574</v>
      </c>
      <c t="s" s="10" r="E2549">
        <v>15575</v>
      </c>
      <c t="s" s="10" r="F2549">
        <v>15576</v>
      </c>
      <c s="11" r="G2549">
        <v>10.3</v>
      </c>
      <c s="12" r="H2549">
        <v>13.0</v>
      </c>
      <c t="str" s="10" r="I2549">
        <f>H2549-G2549</f>
        <v>2,7</v>
      </c>
      <c t="s" s="10" r="J2549">
        <v>15577</v>
      </c>
      <c t="s" s="10" r="K2549">
        <v>15578</v>
      </c>
      <c s="14" r="L2549">
        <v>708.0</v>
      </c>
      <c s="14" r="M2549">
        <v>275.0</v>
      </c>
      <c s="13" r="N2549">
        <v>38.84</v>
      </c>
      <c s="14" r="O2549">
        <v>421.0</v>
      </c>
      <c s="14" r="P2549">
        <v>112.0</v>
      </c>
      <c t="str" s="13" r="Q2549">
        <f>P2549/O2549</f>
        <v>26,60%</v>
      </c>
      <c s="14" r="R2549">
        <v>704.0</v>
      </c>
      <c s="14" r="S2549">
        <v>102.0</v>
      </c>
      <c s="14" r="T2549">
        <v>14.49</v>
      </c>
      <c s="14" r="U2549">
        <v>597.0</v>
      </c>
      <c s="14" r="V2549">
        <v>99.0</v>
      </c>
      <c s="14" r="W2549">
        <v>16.58</v>
      </c>
      <c s="14" r="X2549">
        <v>714.0</v>
      </c>
      <c s="14" r="Y2549">
        <v>283.0</v>
      </c>
      <c t="str" s="15" r="Z2549">
        <f>Y2549/X2549</f>
        <v>39,64%</v>
      </c>
      <c s="14" r="AA2549">
        <v>418.0</v>
      </c>
      <c s="14" r="AB2549">
        <v>26.0</v>
      </c>
      <c s="14" r="AC2549">
        <v>6.22</v>
      </c>
      <c s="14" r="AD2549">
        <v>668.0</v>
      </c>
      <c s="14" r="AE2549">
        <v>232.0</v>
      </c>
      <c s="13" r="AF2549">
        <v>0.347305389221557</v>
      </c>
      <c s="14" r="AG2549">
        <v>425.0</v>
      </c>
      <c s="14" r="AH2549">
        <v>22.0</v>
      </c>
      <c s="13" r="AI2549">
        <v>0.0517647058823529</v>
      </c>
      <c t="str" s="16" r="AJ2549">
        <f>P2549-AB2549</f>
        <v>86</v>
      </c>
      <c t="str" s="15" r="AK2549">
        <f>(P2549-AB2549)/AB2549</f>
        <v>330,77%</v>
      </c>
      <c t="str" s="16" r="AL2549">
        <f>P2549-V2549</f>
        <v>13</v>
      </c>
      <c t="str" s="13" r="AM2549">
        <f>(P2549-V2549)/V2549</f>
        <v>13,13%</v>
      </c>
      <c s="13" r="AN2549"/>
    </row>
    <row r="2550">
      <c t="s" s="1" r="A2550">
        <v>15579</v>
      </c>
      <c t="s" s="20" r="B2550">
        <v>15580</v>
      </c>
      <c s="9" r="C2550">
        <v>9259.0</v>
      </c>
      <c t="s" s="21" r="D2550">
        <v>15581</v>
      </c>
      <c t="s" s="10" r="E2550">
        <v>15582</v>
      </c>
      <c t="s" s="10" r="F2550">
        <v>15583</v>
      </c>
      <c s="11" r="G2550">
        <v>10.3</v>
      </c>
      <c s="12" r="H2550">
        <v>13.0</v>
      </c>
      <c t="str" s="10" r="I2550">
        <f>H2550-G2550</f>
        <v>2,7</v>
      </c>
      <c t="s" s="10" r="J2550">
        <v>15584</v>
      </c>
      <c t="s" s="10" r="K2550">
        <v>15585</v>
      </c>
      <c s="14" r="L2550">
        <v>1316.0</v>
      </c>
      <c s="14" r="M2550">
        <v>727.0</v>
      </c>
      <c s="13" r="N2550">
        <v>55.24</v>
      </c>
      <c s="14" r="O2550">
        <v>559.0</v>
      </c>
      <c s="14" r="P2550">
        <v>196.0</v>
      </c>
      <c t="str" s="13" r="Q2550">
        <f>P2550/O2550</f>
        <v>35,06%</v>
      </c>
      <c s="14" r="R2550">
        <v>1327.0</v>
      </c>
      <c s="14" r="S2550">
        <v>193.0</v>
      </c>
      <c s="14" r="T2550">
        <v>14.54</v>
      </c>
      <c s="14" r="U2550">
        <v>1119.0</v>
      </c>
      <c s="14" r="V2550">
        <v>263.0</v>
      </c>
      <c s="14" r="W2550">
        <v>23.5</v>
      </c>
      <c s="14" r="X2550">
        <v>1313.0</v>
      </c>
      <c s="14" r="Y2550">
        <v>749.0</v>
      </c>
      <c t="str" s="15" r="Z2550">
        <f>Y2550/X2550</f>
        <v>57,04%</v>
      </c>
      <c s="14" r="AA2550">
        <v>519.0</v>
      </c>
      <c s="14" r="AB2550">
        <v>46.0</v>
      </c>
      <c s="14" r="AC2550">
        <v>8.86</v>
      </c>
      <c s="14" r="AD2550">
        <v>1308.0</v>
      </c>
      <c s="14" r="AE2550">
        <v>792.0</v>
      </c>
      <c s="13" r="AF2550">
        <v>0.605504587155963</v>
      </c>
      <c s="14" r="AG2550">
        <v>496.0</v>
      </c>
      <c s="14" r="AH2550">
        <v>54.0</v>
      </c>
      <c s="13" r="AI2550">
        <v>0.108870967741935</v>
      </c>
      <c t="str" s="16" r="AJ2550">
        <f>P2550-AB2550</f>
        <v>150</v>
      </c>
      <c t="str" s="15" r="AK2550">
        <f>(P2550-AB2550)/AB2550</f>
        <v>326,09%</v>
      </c>
      <c t="str" s="16" r="AL2550">
        <f>P2550-V2550</f>
        <v>-67</v>
      </c>
      <c t="str" s="13" r="AM2550">
        <f>(P2550-V2550)/V2550</f>
        <v>-25,48%</v>
      </c>
      <c s="13" r="AN2550"/>
    </row>
    <row r="2551">
      <c t="s" s="1" r="A2551">
        <v>15586</v>
      </c>
      <c t="s" s="20" r="B2551">
        <v>15587</v>
      </c>
      <c s="9" r="C2551">
        <v>9260.0</v>
      </c>
      <c t="s" s="21" r="D2551">
        <v>15588</v>
      </c>
      <c t="s" s="10" r="E2551">
        <v>15589</v>
      </c>
      <c t="s" s="10" r="F2551">
        <v>15590</v>
      </c>
      <c s="11" r="G2551">
        <v>12.7</v>
      </c>
      <c s="12" r="H2551">
        <v>15.0</v>
      </c>
      <c t="str" s="10" r="I2551">
        <f>H2551-G2551</f>
        <v>2,3</v>
      </c>
      <c t="s" s="10" r="J2551">
        <v>15591</v>
      </c>
      <c t="s" s="10" r="K2551">
        <v>15592</v>
      </c>
      <c s="14" r="L2551">
        <v>1087.0</v>
      </c>
      <c s="14" r="M2551">
        <v>517.0</v>
      </c>
      <c s="13" r="N2551">
        <v>47.56</v>
      </c>
      <c s="14" r="O2551">
        <v>532.0</v>
      </c>
      <c s="14" r="P2551">
        <v>184.0</v>
      </c>
      <c t="str" s="13" r="Q2551">
        <f>P2551/O2551</f>
        <v>34,59%</v>
      </c>
      <c s="14" r="R2551">
        <v>1025.0</v>
      </c>
      <c s="14" r="S2551">
        <v>140.0</v>
      </c>
      <c s="14" r="T2551">
        <v>13.66</v>
      </c>
      <c s="14" r="U2551">
        <v>861.0</v>
      </c>
      <c s="14" r="V2551">
        <v>244.0</v>
      </c>
      <c s="14" r="W2551">
        <v>28.34</v>
      </c>
      <c s="14" r="X2551">
        <v>870.0</v>
      </c>
      <c s="14" r="Y2551">
        <v>428.0</v>
      </c>
      <c t="str" s="15" r="Z2551">
        <f>Y2551/X2551</f>
        <v>49,20%</v>
      </c>
      <c s="14" r="AA2551">
        <v>410.0</v>
      </c>
      <c s="14" r="AB2551">
        <v>28.0</v>
      </c>
      <c s="14" r="AC2551">
        <v>6.83</v>
      </c>
      <c s="14" r="AD2551">
        <v>766.0</v>
      </c>
      <c s="14" r="AE2551">
        <v>341.0</v>
      </c>
      <c s="13" r="AF2551">
        <v>0.445169712793734</v>
      </c>
      <c s="14" r="AG2551">
        <v>407.0</v>
      </c>
      <c s="14" r="AH2551">
        <v>47.0</v>
      </c>
      <c s="13" r="AI2551">
        <v>0.115479115479115</v>
      </c>
      <c t="str" s="16" r="AJ2551">
        <f>P2551-AB2551</f>
        <v>156</v>
      </c>
      <c t="str" s="15" r="AK2551">
        <f>(P2551-AB2551)/AB2551</f>
        <v>557,14%</v>
      </c>
      <c t="str" s="16" r="AL2551">
        <f>P2551-V2551</f>
        <v>-60</v>
      </c>
      <c t="str" s="13" r="AM2551">
        <f>(P2551-V2551)/V2551</f>
        <v>-24,59%</v>
      </c>
      <c s="13" r="AN2551"/>
    </row>
    <row r="2552">
      <c t="s" s="1" r="A2552">
        <v>15593</v>
      </c>
      <c t="s" s="20" r="B2552">
        <v>15594</v>
      </c>
      <c s="9" r="C2552">
        <v>9261.0</v>
      </c>
      <c t="s" s="21" r="D2552">
        <v>15595</v>
      </c>
      <c t="s" s="10" r="E2552">
        <v>15596</v>
      </c>
      <c t="s" s="10" r="F2552">
        <v>15597</v>
      </c>
      <c s="11" r="G2552">
        <v>12.7</v>
      </c>
      <c s="12" r="H2552">
        <v>15.0</v>
      </c>
      <c t="str" s="10" r="I2552">
        <f>H2552-G2552</f>
        <v>2,3</v>
      </c>
      <c t="s" s="10" r="J2552">
        <v>15598</v>
      </c>
      <c t="s" s="10" r="K2552">
        <v>15599</v>
      </c>
      <c s="14" r="L2552">
        <v>376.0</v>
      </c>
      <c s="14" r="M2552">
        <v>157.0</v>
      </c>
      <c s="13" r="N2552">
        <v>41.76</v>
      </c>
      <c s="14" r="O2552">
        <v>214.0</v>
      </c>
      <c s="14" r="P2552">
        <v>49.0</v>
      </c>
      <c t="str" s="13" r="Q2552">
        <f>P2552/O2552</f>
        <v>22,90%</v>
      </c>
      <c s="14" r="R2552">
        <v>357.0</v>
      </c>
      <c s="14" r="S2552">
        <v>46.0</v>
      </c>
      <c s="14" r="T2552">
        <v>12.89</v>
      </c>
      <c s="14" r="U2552">
        <v>305.0</v>
      </c>
      <c s="14" r="V2552">
        <v>43.0</v>
      </c>
      <c s="14" r="W2552">
        <v>14.1</v>
      </c>
      <c s="14" r="X2552">
        <v>355.0</v>
      </c>
      <c s="14" r="Y2552">
        <v>176.0</v>
      </c>
      <c t="str" s="15" r="Z2552">
        <f>Y2552/X2552</f>
        <v>49,58%</v>
      </c>
      <c s="14" r="AA2552">
        <v>174.0</v>
      </c>
      <c s="14" r="AB2552">
        <v>5.0</v>
      </c>
      <c s="14" r="AC2552">
        <v>2.87</v>
      </c>
      <c s="14" r="AD2552">
        <v>332.0</v>
      </c>
      <c s="14" r="AE2552">
        <v>174.0</v>
      </c>
      <c s="13" r="AF2552">
        <v>0.524096385542169</v>
      </c>
      <c s="14" r="AG2552">
        <v>155.0</v>
      </c>
      <c s="14" r="AH2552">
        <v>15.0</v>
      </c>
      <c s="13" r="AI2552">
        <v>0.0967741935483871</v>
      </c>
      <c t="str" s="16" r="AJ2552">
        <f>P2552-AB2552</f>
        <v>44</v>
      </c>
      <c t="str" s="15" r="AK2552">
        <f>(P2552-AB2552)/AB2552</f>
        <v>880,00%</v>
      </c>
      <c t="str" s="16" r="AL2552">
        <f>P2552-V2552</f>
        <v>6</v>
      </c>
      <c t="str" s="13" r="AM2552">
        <f>(P2552-V2552)/V2552</f>
        <v>13,95%</v>
      </c>
      <c s="13" r="AN2552"/>
    </row>
    <row r="2553">
      <c t="s" s="1" r="A2553">
        <v>15600</v>
      </c>
      <c t="s" s="20" r="B2553">
        <v>15601</v>
      </c>
      <c s="9" r="C2553">
        <v>9262.0</v>
      </c>
      <c t="s" s="21" r="D2553">
        <v>15602</v>
      </c>
      <c t="s" s="10" r="E2553">
        <v>15603</v>
      </c>
      <c t="s" s="10" r="F2553">
        <v>15604</v>
      </c>
      <c s="11" r="G2553">
        <v>10.3</v>
      </c>
      <c s="12" r="H2553">
        <v>13.0</v>
      </c>
      <c t="str" s="10" r="I2553">
        <f>H2553-G2553</f>
        <v>2,7</v>
      </c>
      <c t="s" s="10" r="J2553">
        <v>15605</v>
      </c>
      <c t="s" s="10" r="K2553">
        <v>15606</v>
      </c>
      <c s="14" r="L2553">
        <v>145.0</v>
      </c>
      <c s="14" r="M2553">
        <v>56.0</v>
      </c>
      <c s="13" r="N2553">
        <v>38.62</v>
      </c>
      <c s="14" r="O2553">
        <v>78.0</v>
      </c>
      <c s="14" r="P2553">
        <v>23.0</v>
      </c>
      <c t="str" s="13" r="Q2553">
        <f>P2553/O2553</f>
        <v>29,49%</v>
      </c>
      <c s="14" r="R2553">
        <v>154.0</v>
      </c>
      <c s="14" r="S2553">
        <v>19.0</v>
      </c>
      <c s="14" r="T2553">
        <v>12.34</v>
      </c>
      <c s="14" r="U2553">
        <v>129.0</v>
      </c>
      <c s="14" r="V2553">
        <v>32.0</v>
      </c>
      <c s="14" r="W2553">
        <v>24.81</v>
      </c>
      <c s="14" r="X2553">
        <v>157.0</v>
      </c>
      <c s="14" r="Y2553">
        <v>65.0</v>
      </c>
      <c t="str" s="15" r="Z2553">
        <f>Y2553/X2553</f>
        <v>41,40%</v>
      </c>
      <c s="14" r="AA2553">
        <v>91.0</v>
      </c>
      <c s="14" r="AB2553">
        <v>2.0</v>
      </c>
      <c s="14" r="AC2553">
        <v>2.2</v>
      </c>
      <c s="14" r="AD2553">
        <v>155.0</v>
      </c>
      <c s="14" r="AE2553">
        <v>61.0</v>
      </c>
      <c s="13" r="AF2553">
        <v>0.393548387096774</v>
      </c>
      <c s="14" r="AG2553">
        <v>83.0</v>
      </c>
      <c s="14" r="AH2553">
        <v>2.0</v>
      </c>
      <c s="13" r="AI2553">
        <v>0.0240963855421687</v>
      </c>
      <c t="str" s="16" r="AJ2553">
        <f>P2553-AB2553</f>
        <v>21</v>
      </c>
      <c t="str" s="15" r="AK2553">
        <f>(P2553-AB2553)/AB2553</f>
        <v>1050,00%</v>
      </c>
      <c t="str" s="16" r="AL2553">
        <f>P2553-V2553</f>
        <v>-9</v>
      </c>
      <c t="str" s="13" r="AM2553">
        <f>(P2553-V2553)/V2553</f>
        <v>-28,13%</v>
      </c>
      <c s="13" r="AN2553"/>
    </row>
    <row r="2554">
      <c t="s" s="1" r="A2554">
        <v>15607</v>
      </c>
      <c t="s" s="20" r="B2554">
        <v>15608</v>
      </c>
      <c s="9" r="C2554">
        <v>9263.0</v>
      </c>
      <c t="s" s="21" r="D2554">
        <v>15609</v>
      </c>
      <c t="s" s="10" r="E2554">
        <v>15610</v>
      </c>
      <c t="s" s="10" r="F2554">
        <v>15611</v>
      </c>
      <c s="11" r="G2554">
        <v>12.7</v>
      </c>
      <c s="12" r="H2554">
        <v>15.0</v>
      </c>
      <c t="str" s="10" r="I2554">
        <f>H2554-G2554</f>
        <v>2,3</v>
      </c>
      <c t="s" s="10" r="J2554">
        <v>15612</v>
      </c>
      <c t="s" s="10" r="K2554">
        <v>15613</v>
      </c>
      <c s="14" r="L2554">
        <v>1373.0</v>
      </c>
      <c s="14" r="M2554">
        <v>664.0</v>
      </c>
      <c s="13" r="N2554">
        <v>48.36</v>
      </c>
      <c s="14" r="O2554">
        <v>679.0</v>
      </c>
      <c s="14" r="P2554">
        <v>220.0</v>
      </c>
      <c t="str" s="13" r="Q2554">
        <f>P2554/O2554</f>
        <v>32,40%</v>
      </c>
      <c s="14" r="R2554">
        <v>1308.0</v>
      </c>
      <c s="14" r="S2554">
        <v>125.0</v>
      </c>
      <c s="14" r="T2554">
        <v>9.56</v>
      </c>
      <c s="14" r="U2554">
        <v>1164.0</v>
      </c>
      <c s="14" r="V2554">
        <v>276.0</v>
      </c>
      <c s="14" r="W2554">
        <v>23.71</v>
      </c>
      <c s="14" r="X2554">
        <v>1221.0</v>
      </c>
      <c s="14" r="Y2554">
        <v>597.0</v>
      </c>
      <c t="str" s="15" r="Z2554">
        <f>Y2554/X2554</f>
        <v>48,89%</v>
      </c>
      <c s="14" r="AA2554">
        <v>597.0</v>
      </c>
      <c s="14" r="AB2554">
        <v>38.0</v>
      </c>
      <c s="14" r="AC2554">
        <v>6.37</v>
      </c>
      <c s="14" r="AD2554">
        <v>1016.0</v>
      </c>
      <c s="14" r="AE2554">
        <v>519.0</v>
      </c>
      <c s="13" r="AF2554">
        <v>0.510826771653543</v>
      </c>
      <c s="14" r="AG2554">
        <v>481.0</v>
      </c>
      <c s="14" r="AH2554">
        <v>37.0</v>
      </c>
      <c s="13" r="AI2554">
        <v>0.0769230769230769</v>
      </c>
      <c t="str" s="16" r="AJ2554">
        <f>P2554-AB2554</f>
        <v>182</v>
      </c>
      <c t="str" s="15" r="AK2554">
        <f>(P2554-AB2554)/AB2554</f>
        <v>478,95%</v>
      </c>
      <c t="str" s="16" r="AL2554">
        <f>P2554-V2554</f>
        <v>-56</v>
      </c>
      <c t="str" s="13" r="AM2554">
        <f>(P2554-V2554)/V2554</f>
        <v>-20,29%</v>
      </c>
      <c s="13" r="AN2554"/>
    </row>
    <row r="2555">
      <c t="s" s="1" r="A2555">
        <v>15614</v>
      </c>
      <c t="s" s="20" r="B2555">
        <v>15615</v>
      </c>
      <c s="9" r="C2555">
        <v>9264.0</v>
      </c>
      <c t="s" s="21" r="D2555">
        <v>15616</v>
      </c>
      <c t="s" s="10" r="E2555">
        <v>15617</v>
      </c>
      <c t="s" s="10" r="F2555">
        <v>15618</v>
      </c>
      <c s="11" r="G2555">
        <v>10.3</v>
      </c>
      <c s="12" r="H2555">
        <v>13.0</v>
      </c>
      <c t="str" s="10" r="I2555">
        <f>H2555-G2555</f>
        <v>2,7</v>
      </c>
      <c t="s" s="10" r="J2555">
        <v>15619</v>
      </c>
      <c t="s" s="10" r="K2555">
        <v>15620</v>
      </c>
      <c s="14" r="L2555">
        <v>708.0</v>
      </c>
      <c s="14" r="M2555">
        <v>353.0</v>
      </c>
      <c s="13" r="N2555">
        <v>49.86</v>
      </c>
      <c s="14" r="O2555">
        <v>335.0</v>
      </c>
      <c s="14" r="P2555">
        <v>108.0</v>
      </c>
      <c t="str" s="13" r="Q2555">
        <f>P2555/O2555</f>
        <v>32,24%</v>
      </c>
      <c s="14" r="R2555">
        <v>704.0</v>
      </c>
      <c s="14" r="S2555">
        <v>68.0</v>
      </c>
      <c s="14" r="T2555">
        <v>9.66</v>
      </c>
      <c s="14" r="U2555">
        <v>626.0</v>
      </c>
      <c s="14" r="V2555">
        <v>159.0</v>
      </c>
      <c s="14" r="W2555">
        <v>25.4</v>
      </c>
      <c s="14" r="X2555">
        <v>620.0</v>
      </c>
      <c s="14" r="Y2555">
        <v>293.0</v>
      </c>
      <c t="str" s="15" r="Z2555">
        <f>Y2555/X2555</f>
        <v>47,26%</v>
      </c>
      <c s="14" r="AA2555">
        <v>308.0</v>
      </c>
      <c s="14" r="AB2555">
        <v>21.0</v>
      </c>
      <c s="14" r="AC2555">
        <v>6.82</v>
      </c>
      <c s="14" r="AD2555">
        <v>609.0</v>
      </c>
      <c s="14" r="AE2555">
        <v>293.0</v>
      </c>
      <c s="13" r="AF2555">
        <v>0.48111658456486</v>
      </c>
      <c s="14" r="AG2555">
        <v>299.0</v>
      </c>
      <c s="14" r="AH2555">
        <v>22.0</v>
      </c>
      <c s="13" r="AI2555">
        <v>0.0735785953177258</v>
      </c>
      <c t="str" s="16" r="AJ2555">
        <f>P2555-AB2555</f>
        <v>87</v>
      </c>
      <c t="str" s="15" r="AK2555">
        <f>(P2555-AB2555)/AB2555</f>
        <v>414,29%</v>
      </c>
      <c t="str" s="16" r="AL2555">
        <f>P2555-V2555</f>
        <v>-51</v>
      </c>
      <c t="str" s="13" r="AM2555">
        <f>(P2555-V2555)/V2555</f>
        <v>-32,08%</v>
      </c>
      <c s="13" r="AN2555"/>
    </row>
    <row r="2556">
      <c t="s" s="1" r="A2556">
        <v>15621</v>
      </c>
      <c t="s" s="20" r="B2556">
        <v>15622</v>
      </c>
      <c s="9" r="C2556">
        <v>9265.0</v>
      </c>
      <c t="s" s="21" r="D2556">
        <v>15623</v>
      </c>
      <c t="s" s="10" r="E2556">
        <v>15624</v>
      </c>
      <c t="s" s="10" r="F2556">
        <v>15625</v>
      </c>
      <c s="11" r="G2556">
        <v>12.7</v>
      </c>
      <c s="12" r="H2556">
        <v>15.0</v>
      </c>
      <c t="str" s="10" r="I2556">
        <f>H2556-G2556</f>
        <v>2,3</v>
      </c>
      <c t="s" s="10" r="J2556">
        <v>15626</v>
      </c>
      <c t="s" s="10" r="K2556">
        <v>15627</v>
      </c>
      <c s="14" r="L2556">
        <v>95.0</v>
      </c>
      <c s="14" r="M2556">
        <v>40.0</v>
      </c>
      <c s="13" r="N2556">
        <v>42.11</v>
      </c>
      <c s="14" r="O2556">
        <v>51.0</v>
      </c>
      <c s="14" r="P2556">
        <v>13.0</v>
      </c>
      <c t="str" s="13" r="Q2556">
        <f>P2556/O2556</f>
        <v>25,49%</v>
      </c>
      <c s="14" r="R2556">
        <v>89.0</v>
      </c>
      <c s="14" r="S2556">
        <v>14.0</v>
      </c>
      <c s="14" r="T2556">
        <v>15.73</v>
      </c>
      <c s="14" r="U2556">
        <v>73.0</v>
      </c>
      <c s="14" r="V2556">
        <v>14.0</v>
      </c>
      <c s="14" r="W2556">
        <v>19.18</v>
      </c>
      <c s="14" r="X2556">
        <v>92.0</v>
      </c>
      <c s="14" r="Y2556">
        <v>39.0</v>
      </c>
      <c t="str" s="15" r="Z2556">
        <f>Y2556/X2556</f>
        <v>42,39%</v>
      </c>
      <c s="14" r="AA2556">
        <v>52.0</v>
      </c>
      <c s="14" r="AB2556">
        <v>2.0</v>
      </c>
      <c s="14" r="AC2556">
        <v>3.85</v>
      </c>
      <c s="14" r="AD2556">
        <v>80.0</v>
      </c>
      <c s="14" r="AE2556">
        <v>27.0</v>
      </c>
      <c s="13" r="AF2556">
        <v>0.3375</v>
      </c>
      <c s="14" r="AG2556">
        <v>51.0</v>
      </c>
      <c s="14" r="AH2556">
        <v>3.0</v>
      </c>
      <c s="13" r="AI2556">
        <v>0.0588235294117647</v>
      </c>
      <c t="str" s="16" r="AJ2556">
        <f>P2556-AB2556</f>
        <v>11</v>
      </c>
      <c t="str" s="15" r="AK2556">
        <f>(P2556-AB2556)/AB2556</f>
        <v>550,00%</v>
      </c>
      <c t="str" s="16" r="AL2556">
        <f>P2556-V2556</f>
        <v>-1</v>
      </c>
      <c t="str" s="13" r="AM2556">
        <f>(P2556-V2556)/V2556</f>
        <v>-7,14%</v>
      </c>
      <c s="13" r="AN2556"/>
    </row>
    <row r="2557">
      <c t="s" s="1" r="A2557">
        <v>15628</v>
      </c>
      <c t="s" s="20" r="B2557">
        <v>15629</v>
      </c>
      <c s="9" r="C2557">
        <v>9266.0</v>
      </c>
      <c t="s" s="21" r="D2557">
        <v>15630</v>
      </c>
      <c t="s" s="10" r="E2557">
        <v>15631</v>
      </c>
      <c t="s" s="10" r="F2557">
        <v>15632</v>
      </c>
      <c s="11" r="G2557">
        <v>10.3</v>
      </c>
      <c s="12" r="H2557">
        <v>13.0</v>
      </c>
      <c t="str" s="10" r="I2557">
        <f>H2557-G2557</f>
        <v>2,7</v>
      </c>
      <c t="s" s="10" r="J2557">
        <v>15633</v>
      </c>
      <c t="s" s="10" r="K2557">
        <v>15634</v>
      </c>
      <c s="14" r="L2557">
        <v>557.0</v>
      </c>
      <c s="14" r="M2557">
        <v>267.0</v>
      </c>
      <c s="13" r="N2557">
        <v>47.94</v>
      </c>
      <c s="14" r="O2557">
        <v>273.0</v>
      </c>
      <c s="14" r="P2557">
        <v>83.0</v>
      </c>
      <c t="str" s="13" r="Q2557">
        <f>P2557/O2557</f>
        <v>30,40%</v>
      </c>
      <c s="14" r="R2557">
        <v>544.0</v>
      </c>
      <c s="14" r="S2557">
        <v>105.0</v>
      </c>
      <c s="14" r="T2557">
        <v>19.3</v>
      </c>
      <c s="14" r="U2557">
        <v>430.0</v>
      </c>
      <c s="14" r="V2557">
        <v>107.0</v>
      </c>
      <c s="14" r="W2557">
        <v>24.88</v>
      </c>
      <c s="14" r="X2557">
        <v>504.0</v>
      </c>
      <c s="14" r="Y2557">
        <v>288.0</v>
      </c>
      <c t="str" s="15" r="Z2557">
        <f>Y2557/X2557</f>
        <v>57,14%</v>
      </c>
      <c s="14" r="AA2557">
        <v>206.0</v>
      </c>
      <c s="14" r="AB2557">
        <v>17.0</v>
      </c>
      <c s="14" r="AC2557">
        <v>8.25</v>
      </c>
      <c s="14" r="AD2557">
        <v>461.0</v>
      </c>
      <c s="14" r="AE2557">
        <v>257.0</v>
      </c>
      <c s="13" r="AF2557">
        <v>0.557483731019523</v>
      </c>
      <c s="14" r="AG2557">
        <v>192.0</v>
      </c>
      <c s="14" r="AH2557">
        <v>15.0</v>
      </c>
      <c s="13" r="AI2557">
        <v>0.078125</v>
      </c>
      <c t="str" s="16" r="AJ2557">
        <f>P2557-AB2557</f>
        <v>66</v>
      </c>
      <c t="str" s="15" r="AK2557">
        <f>(P2557-AB2557)/AB2557</f>
        <v>388,24%</v>
      </c>
      <c t="str" s="16" r="AL2557">
        <f>P2557-V2557</f>
        <v>-24</v>
      </c>
      <c t="str" s="13" r="AM2557">
        <f>(P2557-V2557)/V2557</f>
        <v>-22,43%</v>
      </c>
      <c s="13" r="AN2557"/>
    </row>
    <row r="2558">
      <c t="s" s="1" r="A2558">
        <v>15635</v>
      </c>
      <c t="s" s="20" r="B2558">
        <v>15636</v>
      </c>
      <c s="9" r="C2558">
        <v>9267.0</v>
      </c>
      <c t="s" s="21" r="D2558">
        <v>15637</v>
      </c>
      <c t="s" s="10" r="E2558">
        <v>15638</v>
      </c>
      <c t="s" s="10" r="F2558">
        <v>15639</v>
      </c>
      <c s="11" r="G2558">
        <v>12.7</v>
      </c>
      <c s="12" r="H2558">
        <v>15.0</v>
      </c>
      <c t="str" s="10" r="I2558">
        <f>H2558-G2558</f>
        <v>2,3</v>
      </c>
      <c t="s" s="10" r="J2558">
        <v>15640</v>
      </c>
      <c t="s" s="10" r="K2558">
        <v>15641</v>
      </c>
      <c s="14" r="L2558">
        <v>37710.0</v>
      </c>
      <c s="14" r="M2558">
        <v>21879.0</v>
      </c>
      <c s="13" r="N2558">
        <v>58.02</v>
      </c>
      <c s="14" r="O2558">
        <v>15133.0</v>
      </c>
      <c s="14" r="P2558">
        <v>4468.0</v>
      </c>
      <c t="str" s="13" r="Q2558">
        <f>P2558/O2558</f>
        <v>29,52%</v>
      </c>
      <c s="14" r="R2558">
        <v>37249.0</v>
      </c>
      <c s="14" r="S2558">
        <v>8077.0</v>
      </c>
      <c s="14" r="T2558">
        <v>21.68</v>
      </c>
      <c s="14" r="U2558">
        <v>28606.0</v>
      </c>
      <c s="14" r="V2558">
        <v>6329.0</v>
      </c>
      <c s="14" r="W2558">
        <v>22.12</v>
      </c>
      <c s="14" r="X2558">
        <v>36951.0</v>
      </c>
      <c s="14" r="Y2558">
        <v>22460.0</v>
      </c>
      <c t="str" s="15" r="Z2558">
        <f>Y2558/X2558</f>
        <v>60,78%</v>
      </c>
      <c s="14" r="AA2558">
        <v>13799.0</v>
      </c>
      <c s="14" r="AB2558">
        <v>1066.0</v>
      </c>
      <c s="14" r="AC2558">
        <v>7.73</v>
      </c>
      <c s="14" r="AD2558">
        <v>34514.0</v>
      </c>
      <c s="14" r="AE2558">
        <v>20118.0</v>
      </c>
      <c s="13" r="AF2558">
        <v>0.582893898128296</v>
      </c>
      <c s="14" r="AG2558">
        <v>13635.0</v>
      </c>
      <c s="14" r="AH2558">
        <v>1726.0</v>
      </c>
      <c s="13" r="AI2558">
        <v>0.126585991932527</v>
      </c>
      <c t="str" s="16" r="AJ2558">
        <f>P2558-AB2558</f>
        <v>3 402</v>
      </c>
      <c t="str" s="15" r="AK2558">
        <f>(P2558-AB2558)/AB2558</f>
        <v>319,14%</v>
      </c>
      <c t="str" s="16" r="AL2558">
        <f>P2558-V2558</f>
        <v>-1 861</v>
      </c>
      <c t="str" s="13" r="AM2558">
        <f>(P2558-V2558)/V2558</f>
        <v>-29,40%</v>
      </c>
      <c s="13" r="AN2558"/>
    </row>
    <row r="2559">
      <c t="s" s="1" r="A2559">
        <v>15642</v>
      </c>
      <c t="s" s="20" r="B2559">
        <v>15643</v>
      </c>
      <c s="9" r="C2559">
        <v>9268.0</v>
      </c>
      <c t="s" s="21" r="D2559">
        <v>15644</v>
      </c>
      <c t="s" s="10" r="E2559">
        <v>15645</v>
      </c>
      <c t="s" s="10" r="F2559">
        <v>15646</v>
      </c>
      <c s="11" r="G2559">
        <v>10.2</v>
      </c>
      <c s="12" r="H2559">
        <v>13.0</v>
      </c>
      <c t="str" s="10" r="I2559">
        <f>H2559-G2559</f>
        <v>2,8</v>
      </c>
      <c t="s" s="10" r="J2559">
        <v>15647</v>
      </c>
      <c t="s" s="10" r="K2559">
        <v>15648</v>
      </c>
      <c s="14" r="L2559">
        <v>215.0</v>
      </c>
      <c s="14" r="M2559">
        <v>113.0</v>
      </c>
      <c s="13" r="N2559">
        <v>52.56</v>
      </c>
      <c s="14" r="O2559">
        <v>95.0</v>
      </c>
      <c s="14" r="P2559">
        <v>24.0</v>
      </c>
      <c t="str" s="13" r="Q2559">
        <f>P2559/O2559</f>
        <v>25,26%</v>
      </c>
      <c s="14" r="R2559">
        <v>200.0</v>
      </c>
      <c s="14" r="S2559">
        <v>35.0</v>
      </c>
      <c s="14" r="T2559">
        <v>17.5</v>
      </c>
      <c s="14" r="U2559">
        <v>160.0</v>
      </c>
      <c s="14" r="V2559">
        <v>37.0</v>
      </c>
      <c s="14" r="W2559">
        <v>23.13</v>
      </c>
      <c s="14" r="X2559">
        <v>222.0</v>
      </c>
      <c s="14" r="Y2559">
        <v>116.0</v>
      </c>
      <c t="str" s="15" r="Z2559">
        <f>Y2559/X2559</f>
        <v>52,25%</v>
      </c>
      <c s="14" r="AA2559">
        <v>99.0</v>
      </c>
      <c s="14" r="AB2559">
        <v>3.0</v>
      </c>
      <c s="14" r="AC2559">
        <v>3.03</v>
      </c>
      <c s="14" r="AD2559">
        <v>223.0</v>
      </c>
      <c s="14" r="AE2559">
        <v>125.0</v>
      </c>
      <c s="13" r="AF2559">
        <v>0.560538116591928</v>
      </c>
      <c s="14" r="AG2559">
        <v>88.0</v>
      </c>
      <c s="14" r="AH2559">
        <v>5.0</v>
      </c>
      <c s="13" r="AI2559">
        <v>0.0568181818181818</v>
      </c>
      <c t="str" s="16" r="AJ2559">
        <f>P2559-AB2559</f>
        <v>21</v>
      </c>
      <c t="str" s="15" r="AK2559">
        <f>(P2559-AB2559)/AB2559</f>
        <v>700,00%</v>
      </c>
      <c t="str" s="16" r="AL2559">
        <f>P2559-V2559</f>
        <v>-13</v>
      </c>
      <c t="str" s="13" r="AM2559">
        <f>(P2559-V2559)/V2559</f>
        <v>-35,14%</v>
      </c>
      <c s="13" r="AN2559"/>
    </row>
    <row r="2560">
      <c t="s" s="1" r="A2560">
        <v>15649</v>
      </c>
      <c t="s" s="20" r="B2560">
        <v>15650</v>
      </c>
      <c s="9" r="C2560">
        <v>9269.0</v>
      </c>
      <c t="s" s="21" r="D2560">
        <v>15651</v>
      </c>
      <c t="s" s="10" r="E2560">
        <v>15652</v>
      </c>
      <c t="s" s="10" r="F2560">
        <v>15653</v>
      </c>
      <c s="11" r="G2560">
        <v>12.7</v>
      </c>
      <c s="12" r="H2560">
        <v>15.0</v>
      </c>
      <c t="str" s="10" r="I2560">
        <f>H2560-G2560</f>
        <v>2,3</v>
      </c>
      <c t="s" s="10" r="J2560">
        <v>15654</v>
      </c>
      <c t="s" s="10" r="K2560">
        <v>15655</v>
      </c>
      <c s="14" r="L2560">
        <v>1010.0</v>
      </c>
      <c s="14" r="M2560">
        <v>488.0</v>
      </c>
      <c s="13" r="N2560">
        <v>48.32</v>
      </c>
      <c s="14" r="O2560">
        <v>489.0</v>
      </c>
      <c s="14" r="P2560">
        <v>162.0</v>
      </c>
      <c t="str" s="13" r="Q2560">
        <f>P2560/O2560</f>
        <v>33,13%</v>
      </c>
      <c s="14" r="R2560">
        <v>963.0</v>
      </c>
      <c s="14" r="S2560">
        <v>112.0</v>
      </c>
      <c s="14" r="T2560">
        <v>11.63</v>
      </c>
      <c s="14" r="U2560">
        <v>828.0</v>
      </c>
      <c s="14" r="V2560">
        <v>204.0</v>
      </c>
      <c s="14" r="W2560">
        <v>24.64</v>
      </c>
      <c s="14" r="X2560">
        <v>895.0</v>
      </c>
      <c s="14" r="Y2560">
        <v>476.0</v>
      </c>
      <c t="str" s="15" r="Z2560">
        <f>Y2560/X2560</f>
        <v>53,18%</v>
      </c>
      <c s="14" r="AA2560">
        <v>395.0</v>
      </c>
      <c s="14" r="AB2560">
        <v>28.0</v>
      </c>
      <c s="14" r="AC2560">
        <v>7.09</v>
      </c>
      <c s="14" r="AD2560">
        <v>798.0</v>
      </c>
      <c s="14" r="AE2560">
        <v>394.0</v>
      </c>
      <c s="13" r="AF2560">
        <v>0.493734335839599</v>
      </c>
      <c s="14" r="AG2560">
        <v>379.0</v>
      </c>
      <c s="14" r="AH2560">
        <v>55.0</v>
      </c>
      <c s="13" r="AI2560">
        <v>0.145118733509235</v>
      </c>
      <c t="str" s="16" r="AJ2560">
        <f>P2560-AB2560</f>
        <v>134</v>
      </c>
      <c t="str" s="15" r="AK2560">
        <f>(P2560-AB2560)/AB2560</f>
        <v>478,57%</v>
      </c>
      <c t="str" s="16" r="AL2560">
        <f>P2560-V2560</f>
        <v>-42</v>
      </c>
      <c t="str" s="13" r="AM2560">
        <f>(P2560-V2560)/V2560</f>
        <v>-20,59%</v>
      </c>
      <c s="13" r="AN2560"/>
    </row>
    <row r="2561">
      <c t="s" s="1" r="A2561">
        <v>15656</v>
      </c>
      <c t="s" s="20" r="B2561">
        <v>15657</v>
      </c>
      <c s="9" r="C2561">
        <v>9270.0</v>
      </c>
      <c t="s" s="21" r="D2561">
        <v>15658</v>
      </c>
      <c t="s" s="10" r="E2561">
        <v>15659</v>
      </c>
      <c t="s" s="10" r="F2561">
        <v>15660</v>
      </c>
      <c s="11" r="G2561">
        <v>10.2</v>
      </c>
      <c s="12" r="H2561">
        <v>13.0</v>
      </c>
      <c t="str" s="10" r="I2561">
        <f>H2561-G2561</f>
        <v>2,8</v>
      </c>
      <c t="s" s="10" r="J2561">
        <v>15661</v>
      </c>
      <c t="s" s="10" r="K2561">
        <v>15662</v>
      </c>
      <c s="14" r="L2561">
        <v>86.0</v>
      </c>
      <c s="14" r="M2561">
        <v>57.0</v>
      </c>
      <c s="13" r="N2561">
        <v>66.28</v>
      </c>
      <c s="14" r="O2561">
        <v>27.0</v>
      </c>
      <c s="14" r="P2561">
        <v>12.0</v>
      </c>
      <c t="str" s="13" r="Q2561">
        <f>P2561/O2561</f>
        <v>44,44%</v>
      </c>
      <c s="14" r="R2561">
        <v>71.0</v>
      </c>
      <c s="14" r="S2561">
        <v>21.0</v>
      </c>
      <c s="14" r="T2561">
        <v>29.58</v>
      </c>
      <c s="14" r="U2561">
        <v>49.0</v>
      </c>
      <c s="14" r="V2561">
        <v>9.0</v>
      </c>
      <c s="14" r="W2561">
        <v>18.37</v>
      </c>
      <c s="14" r="X2561">
        <v>87.0</v>
      </c>
      <c s="14" r="Y2561">
        <v>49.0</v>
      </c>
      <c t="str" s="15" r="Z2561">
        <f>Y2561/X2561</f>
        <v>56,32%</v>
      </c>
      <c s="14" r="AA2561">
        <v>35.0</v>
      </c>
      <c s="14" r="AB2561">
        <v>2.0</v>
      </c>
      <c s="14" r="AC2561">
        <v>5.71</v>
      </c>
      <c s="14" r="AD2561">
        <v>88.0</v>
      </c>
      <c s="14" r="AE2561">
        <v>48.0</v>
      </c>
      <c s="13" r="AF2561">
        <v>0.545454545454545</v>
      </c>
      <c s="14" r="AG2561">
        <v>38.0</v>
      </c>
      <c s="14" r="AH2561">
        <v>3.0</v>
      </c>
      <c s="13" r="AI2561">
        <v>0.0789473684210526</v>
      </c>
      <c t="str" s="16" r="AJ2561">
        <f>P2561-AB2561</f>
        <v>10</v>
      </c>
      <c t="str" s="15" r="AK2561">
        <f>(P2561-AB2561)/AB2561</f>
        <v>500,00%</v>
      </c>
      <c t="str" s="16" r="AL2561">
        <f>P2561-V2561</f>
        <v>3</v>
      </c>
      <c t="str" s="13" r="AM2561">
        <f>(P2561-V2561)/V2561</f>
        <v>33,33%</v>
      </c>
      <c s="13" r="AN2561"/>
    </row>
    <row r="2562">
      <c t="s" s="1" r="A2562">
        <v>15663</v>
      </c>
      <c t="s" s="20" r="B2562">
        <v>15664</v>
      </c>
      <c s="9" r="C2562">
        <v>9271.0</v>
      </c>
      <c t="s" s="21" r="D2562">
        <v>15665</v>
      </c>
      <c t="s" s="10" r="E2562">
        <v>15666</v>
      </c>
      <c t="s" s="10" r="F2562">
        <v>15667</v>
      </c>
      <c s="11" r="G2562">
        <v>12.7</v>
      </c>
      <c s="12" r="H2562">
        <v>15.0</v>
      </c>
      <c t="str" s="10" r="I2562">
        <f>H2562-G2562</f>
        <v>2,3</v>
      </c>
      <c t="s" s="10" r="J2562">
        <v>15668</v>
      </c>
      <c t="s" s="10" r="K2562">
        <v>15669</v>
      </c>
      <c s="14" r="L2562">
        <v>4623.0</v>
      </c>
      <c s="14" r="M2562">
        <v>2367.0</v>
      </c>
      <c s="13" r="N2562">
        <v>51.2</v>
      </c>
      <c s="14" r="O2562">
        <v>2162.0</v>
      </c>
      <c s="14" r="P2562">
        <v>1075.0</v>
      </c>
      <c t="str" s="13" r="Q2562">
        <f>P2562/O2562</f>
        <v>49,72%</v>
      </c>
      <c s="14" r="R2562">
        <v>4574.0</v>
      </c>
      <c s="14" r="S2562">
        <v>782.0</v>
      </c>
      <c s="14" r="T2562">
        <v>17.1</v>
      </c>
      <c s="14" r="U2562">
        <v>3720.0</v>
      </c>
      <c s="14" r="V2562">
        <v>1384.0</v>
      </c>
      <c s="14" r="W2562">
        <v>37.2</v>
      </c>
      <c s="14" r="X2562">
        <v>4566.0</v>
      </c>
      <c s="14" r="Y2562">
        <v>2878.0</v>
      </c>
      <c t="str" s="15" r="Z2562">
        <f>Y2562/X2562</f>
        <v>63,03%</v>
      </c>
      <c s="14" r="AA2562">
        <v>1581.0</v>
      </c>
      <c s="14" r="AB2562">
        <v>280.0</v>
      </c>
      <c s="14" r="AC2562">
        <v>17.71</v>
      </c>
      <c s="14" r="AD2562">
        <v>4140.0</v>
      </c>
      <c s="14" r="AE2562">
        <v>2366.0</v>
      </c>
      <c s="13" r="AF2562">
        <v>0.571497584541063</v>
      </c>
      <c s="14" r="AG2562">
        <v>1648.0</v>
      </c>
      <c s="14" r="AH2562">
        <v>365.0</v>
      </c>
      <c s="13" r="AI2562">
        <v>0.221480582524272</v>
      </c>
      <c t="str" s="16" r="AJ2562">
        <f>P2562-AB2562</f>
        <v>795</v>
      </c>
      <c t="str" s="15" r="AK2562">
        <f>(P2562-AB2562)/AB2562</f>
        <v>283,93%</v>
      </c>
      <c t="str" s="16" r="AL2562">
        <f>P2562-V2562</f>
        <v>-309</v>
      </c>
      <c t="str" s="13" r="AM2562">
        <f>(P2562-V2562)/V2562</f>
        <v>-22,33%</v>
      </c>
      <c s="13" r="AN2562"/>
    </row>
    <row r="2563">
      <c t="s" s="1" r="A2563">
        <v>15670</v>
      </c>
      <c t="s" s="20" r="B2563">
        <v>15671</v>
      </c>
      <c s="9" r="C2563">
        <v>9272.0</v>
      </c>
      <c t="s" s="21" r="D2563">
        <v>15672</v>
      </c>
      <c t="s" s="10" r="E2563">
        <v>15673</v>
      </c>
      <c t="s" s="10" r="F2563">
        <v>15674</v>
      </c>
      <c s="11" r="G2563">
        <v>12.7</v>
      </c>
      <c s="12" r="H2563">
        <v>15.0</v>
      </c>
      <c t="str" s="10" r="I2563">
        <f>H2563-G2563</f>
        <v>2,3</v>
      </c>
      <c t="s" s="10" r="J2563">
        <v>15675</v>
      </c>
      <c t="s" s="10" r="K2563">
        <v>15676</v>
      </c>
      <c s="14" r="L2563">
        <v>974.0</v>
      </c>
      <c s="14" r="M2563">
        <v>512.0</v>
      </c>
      <c s="13" r="N2563">
        <v>52.57</v>
      </c>
      <c s="14" r="O2563">
        <v>433.0</v>
      </c>
      <c s="14" r="P2563">
        <v>130.0</v>
      </c>
      <c t="str" s="13" r="Q2563">
        <f>P2563/O2563</f>
        <v>30,02%</v>
      </c>
      <c s="14" r="R2563">
        <v>929.0</v>
      </c>
      <c s="14" r="S2563">
        <v>144.0</v>
      </c>
      <c s="14" r="T2563">
        <v>15.5</v>
      </c>
      <c s="14" r="U2563">
        <v>768.0</v>
      </c>
      <c s="14" r="V2563">
        <v>166.0</v>
      </c>
      <c s="14" r="W2563">
        <v>21.61</v>
      </c>
      <c s="14" r="X2563">
        <v>907.0</v>
      </c>
      <c s="14" r="Y2563">
        <v>493.0</v>
      </c>
      <c t="str" s="15" r="Z2563">
        <f>Y2563/X2563</f>
        <v>54,36%</v>
      </c>
      <c s="14" r="AA2563">
        <v>388.0</v>
      </c>
      <c s="14" r="AB2563">
        <v>25.0</v>
      </c>
      <c s="14" r="AC2563">
        <v>6.44</v>
      </c>
      <c s="14" r="AD2563">
        <v>821.0</v>
      </c>
      <c s="14" r="AE2563">
        <v>403.0</v>
      </c>
      <c s="13" r="AF2563">
        <v>0.490864799025579</v>
      </c>
      <c s="14" r="AG2563">
        <v>401.0</v>
      </c>
      <c s="14" r="AH2563">
        <v>34.0</v>
      </c>
      <c s="13" r="AI2563">
        <v>0.084788029925187</v>
      </c>
      <c t="str" s="16" r="AJ2563">
        <f>P2563-AB2563</f>
        <v>105</v>
      </c>
      <c t="str" s="15" r="AK2563">
        <f>(P2563-AB2563)/AB2563</f>
        <v>420,00%</v>
      </c>
      <c t="str" s="16" r="AL2563">
        <f>P2563-V2563</f>
        <v>-36</v>
      </c>
      <c t="str" s="13" r="AM2563">
        <f>(P2563-V2563)/V2563</f>
        <v>-21,69%</v>
      </c>
      <c s="13" r="AN2563"/>
    </row>
    <row r="2564">
      <c t="s" s="1" r="A2564">
        <v>15677</v>
      </c>
      <c t="s" s="20" r="B2564">
        <v>15678</v>
      </c>
      <c s="9" r="C2564">
        <v>9273.0</v>
      </c>
      <c t="s" s="21" r="D2564">
        <v>15679</v>
      </c>
      <c t="s" s="10" r="E2564">
        <v>15680</v>
      </c>
      <c t="s" s="10" r="F2564">
        <v>15681</v>
      </c>
      <c s="11" r="G2564">
        <v>8.7</v>
      </c>
      <c s="12" r="H2564">
        <v>10.1</v>
      </c>
      <c t="str" s="10" r="I2564">
        <f>H2564-G2564</f>
        <v>1,4</v>
      </c>
      <c t="s" s="10" r="J2564">
        <v>15682</v>
      </c>
      <c t="s" s="10" r="K2564">
        <v>15683</v>
      </c>
      <c s="14" r="L2564">
        <v>89.0</v>
      </c>
      <c s="14" r="M2564">
        <v>31.0</v>
      </c>
      <c s="13" r="N2564">
        <v>34.83</v>
      </c>
      <c s="14" r="O2564">
        <v>55.0</v>
      </c>
      <c s="14" r="P2564">
        <v>17.0</v>
      </c>
      <c t="str" s="13" r="Q2564">
        <f>P2564/O2564</f>
        <v>30,91%</v>
      </c>
      <c s="14" r="R2564">
        <v>91.0</v>
      </c>
      <c s="14" r="S2564">
        <v>14.0</v>
      </c>
      <c s="14" r="T2564">
        <v>15.38</v>
      </c>
      <c s="14" r="U2564">
        <v>76.0</v>
      </c>
      <c s="14" r="V2564">
        <v>15.0</v>
      </c>
      <c s="14" r="W2564">
        <v>19.74</v>
      </c>
      <c s="14" r="X2564">
        <v>88.0</v>
      </c>
      <c s="14" r="Y2564">
        <v>43.0</v>
      </c>
      <c t="str" s="15" r="Z2564">
        <f>Y2564/X2564</f>
        <v>48,86%</v>
      </c>
      <c s="14" r="AA2564">
        <v>42.0</v>
      </c>
      <c s="14" r="AB2564">
        <v>0.0</v>
      </c>
      <c s="14" r="AC2564">
        <v>0.0</v>
      </c>
      <c s="14" r="AD2564">
        <v>75.0</v>
      </c>
      <c s="14" r="AE2564">
        <v>34.0</v>
      </c>
      <c s="13" r="AF2564">
        <v>0.453333333333333</v>
      </c>
      <c s="14" r="AG2564">
        <v>40.0</v>
      </c>
      <c s="14" r="AH2564">
        <v>9.0</v>
      </c>
      <c s="13" r="AI2564">
        <v>0.225</v>
      </c>
      <c t="str" s="16" r="AJ2564">
        <f>P2564-AB2564</f>
        <v>17</v>
      </c>
      <c t="str" s="15" r="AK2564">
        <f>(P2564-AB2564)/AB2564</f>
        <v>#DIV/0!</v>
      </c>
      <c t="str" s="16" r="AL2564">
        <f>P2564-V2564</f>
        <v>2</v>
      </c>
      <c t="str" s="13" r="AM2564">
        <f>(P2564-V2564)/V2564</f>
        <v>13,33%</v>
      </c>
      <c s="13" r="AN2564"/>
    </row>
    <row r="2565">
      <c t="s" s="1" r="A2565">
        <v>15684</v>
      </c>
      <c t="s" s="20" r="B2565">
        <v>15685</v>
      </c>
      <c s="9" r="C2565">
        <v>9274.0</v>
      </c>
      <c t="s" s="21" r="D2565">
        <v>15686</v>
      </c>
      <c t="s" s="10" r="E2565">
        <v>15687</v>
      </c>
      <c t="s" s="10" r="F2565">
        <v>15688</v>
      </c>
      <c s="11" r="G2565">
        <v>12.7</v>
      </c>
      <c s="12" r="H2565">
        <v>15.0</v>
      </c>
      <c t="str" s="10" r="I2565">
        <f>H2565-G2565</f>
        <v>2,3</v>
      </c>
      <c t="s" s="10" r="J2565">
        <v>15689</v>
      </c>
      <c t="s" s="10" r="K2565">
        <v>15690</v>
      </c>
      <c s="14" r="L2565">
        <v>1625.0</v>
      </c>
      <c s="14" r="M2565">
        <v>804.0</v>
      </c>
      <c s="13" r="N2565">
        <v>49.48</v>
      </c>
      <c s="14" r="O2565">
        <v>794.0</v>
      </c>
      <c s="14" r="P2565">
        <v>257.0</v>
      </c>
      <c t="str" s="13" r="Q2565">
        <f>P2565/O2565</f>
        <v>32,37%</v>
      </c>
      <c s="14" r="R2565">
        <v>1653.0</v>
      </c>
      <c s="14" r="S2565">
        <v>252.0</v>
      </c>
      <c s="14" r="T2565">
        <v>15.25</v>
      </c>
      <c s="14" r="U2565">
        <v>1380.0</v>
      </c>
      <c s="14" r="V2565">
        <v>317.0</v>
      </c>
      <c s="14" r="W2565">
        <v>22.97</v>
      </c>
      <c s="14" r="X2565">
        <v>1615.0</v>
      </c>
      <c s="14" r="Y2565">
        <v>914.0</v>
      </c>
      <c t="str" s="15" r="Z2565">
        <f>Y2565/X2565</f>
        <v>56,59%</v>
      </c>
      <c s="14" r="AA2565">
        <v>684.0</v>
      </c>
      <c s="14" r="AB2565">
        <v>58.0</v>
      </c>
      <c s="14" r="AC2565">
        <v>8.48</v>
      </c>
      <c s="14" r="AD2565">
        <v>1482.0</v>
      </c>
      <c s="14" r="AE2565">
        <v>873.0</v>
      </c>
      <c s="13" r="AF2565">
        <v>0.589068825910931</v>
      </c>
      <c s="14" r="AG2565">
        <v>589.0</v>
      </c>
      <c s="14" r="AH2565">
        <v>67.0</v>
      </c>
      <c s="13" r="AI2565">
        <v>0.113752122241087</v>
      </c>
      <c t="str" s="16" r="AJ2565">
        <f>P2565-AB2565</f>
        <v>199</v>
      </c>
      <c t="str" s="15" r="AK2565">
        <f>(P2565-AB2565)/AB2565</f>
        <v>343,10%</v>
      </c>
      <c t="str" s="16" r="AL2565">
        <f>P2565-V2565</f>
        <v>-60</v>
      </c>
      <c t="str" s="13" r="AM2565">
        <f>(P2565-V2565)/V2565</f>
        <v>-18,93%</v>
      </c>
      <c s="13" r="AN2565"/>
    </row>
    <row r="2566">
      <c t="s" s="1" r="A2566">
        <v>15691</v>
      </c>
      <c t="s" s="20" r="B2566">
        <v>15692</v>
      </c>
      <c s="9" r="C2566">
        <v>9275.0</v>
      </c>
      <c t="s" s="21" r="D2566">
        <v>15693</v>
      </c>
      <c t="s" s="10" r="E2566">
        <v>15694</v>
      </c>
      <c t="s" s="10" r="F2566">
        <v>15695</v>
      </c>
      <c s="11" r="G2566">
        <v>12.7</v>
      </c>
      <c s="12" r="H2566">
        <v>15.0</v>
      </c>
      <c t="str" s="10" r="I2566">
        <f>H2566-G2566</f>
        <v>2,3</v>
      </c>
      <c t="s" s="10" r="J2566">
        <v>15696</v>
      </c>
      <c t="s" s="10" r="K2566">
        <v>15697</v>
      </c>
      <c s="14" r="L2566">
        <v>140.0</v>
      </c>
      <c s="14" r="M2566">
        <v>69.0</v>
      </c>
      <c s="13" r="N2566">
        <v>49.29</v>
      </c>
      <c s="14" r="O2566">
        <v>68.0</v>
      </c>
      <c s="14" r="P2566">
        <v>15.0</v>
      </c>
      <c t="str" s="13" r="Q2566">
        <f>P2566/O2566</f>
        <v>22,06%</v>
      </c>
      <c s="14" r="R2566">
        <v>138.0</v>
      </c>
      <c s="14" r="S2566">
        <v>42.0</v>
      </c>
      <c s="14" r="T2566">
        <v>30.43</v>
      </c>
      <c s="14" r="U2566">
        <v>95.0</v>
      </c>
      <c s="14" r="V2566">
        <v>12.0</v>
      </c>
      <c s="14" r="W2566">
        <v>12.63</v>
      </c>
      <c s="14" r="X2566">
        <v>149.0</v>
      </c>
      <c s="14" r="Y2566">
        <v>72.0</v>
      </c>
      <c t="str" s="15" r="Z2566">
        <f>Y2566/X2566</f>
        <v>48,32%</v>
      </c>
      <c s="14" r="AA2566">
        <v>73.0</v>
      </c>
      <c s="14" r="AB2566">
        <v>6.0</v>
      </c>
      <c s="14" r="AC2566">
        <v>8.22</v>
      </c>
      <c s="14" r="AD2566">
        <v>156.0</v>
      </c>
      <c s="14" r="AE2566">
        <v>85.0</v>
      </c>
      <c s="13" r="AF2566">
        <v>0.544871794871795</v>
      </c>
      <c s="14" r="AG2566">
        <v>67.0</v>
      </c>
      <c s="14" r="AH2566">
        <v>5.0</v>
      </c>
      <c s="13" r="AI2566">
        <v>0.0746268656716418</v>
      </c>
      <c t="str" s="16" r="AJ2566">
        <f>P2566-AB2566</f>
        <v>9</v>
      </c>
      <c t="str" s="15" r="AK2566">
        <f>(P2566-AB2566)/AB2566</f>
        <v>150,00%</v>
      </c>
      <c t="str" s="16" r="AL2566">
        <f>P2566-V2566</f>
        <v>3</v>
      </c>
      <c t="str" s="13" r="AM2566">
        <f>(P2566-V2566)/V2566</f>
        <v>25,00%</v>
      </c>
      <c s="13" r="AN2566"/>
    </row>
    <row r="2567">
      <c t="s" s="1" r="A2567">
        <v>15698</v>
      </c>
      <c t="s" s="20" r="B2567">
        <v>15699</v>
      </c>
      <c s="9" r="C2567">
        <v>9276.0</v>
      </c>
      <c t="s" s="21" r="D2567">
        <v>15700</v>
      </c>
      <c t="s" s="10" r="E2567">
        <v>15701</v>
      </c>
      <c t="s" s="10" r="F2567">
        <v>15702</v>
      </c>
      <c s="11" r="G2567">
        <v>12.7</v>
      </c>
      <c s="12" r="H2567">
        <v>15.0</v>
      </c>
      <c t="str" s="10" r="I2567">
        <f>H2567-G2567</f>
        <v>2,3</v>
      </c>
      <c t="s" s="10" r="J2567">
        <v>15703</v>
      </c>
      <c t="s" s="10" r="K2567">
        <v>15704</v>
      </c>
      <c s="14" r="L2567">
        <v>39.0</v>
      </c>
      <c s="14" r="M2567">
        <v>15.0</v>
      </c>
      <c s="13" r="N2567">
        <v>38.46</v>
      </c>
      <c s="14" r="O2567">
        <v>23.0</v>
      </c>
      <c s="14" r="P2567">
        <v>1.0</v>
      </c>
      <c t="str" s="13" r="Q2567">
        <f>P2567/O2567</f>
        <v>4,35%</v>
      </c>
      <c s="14" r="R2567">
        <v>31.0</v>
      </c>
      <c s="14" r="S2567">
        <v>3.0</v>
      </c>
      <c s="14" r="T2567">
        <v>9.68</v>
      </c>
      <c s="14" r="U2567">
        <v>28.0</v>
      </c>
      <c s="14" r="V2567">
        <v>7.0</v>
      </c>
      <c s="14" r="W2567">
        <v>25.0</v>
      </c>
      <c s="14" r="X2567">
        <v>33.0</v>
      </c>
      <c s="14" r="Y2567">
        <v>4.0</v>
      </c>
      <c t="str" s="15" r="Z2567">
        <f>Y2567/X2567</f>
        <v>12,12%</v>
      </c>
      <c s="14" r="AA2567">
        <v>28.0</v>
      </c>
      <c s="14" r="AB2567">
        <v>0.0</v>
      </c>
      <c s="14" r="AC2567">
        <v>0.0</v>
      </c>
      <c s="14" r="AD2567">
        <v>33.0</v>
      </c>
      <c s="14" r="AE2567">
        <v>10.0</v>
      </c>
      <c s="13" r="AF2567">
        <v>0.303030303030303</v>
      </c>
      <c s="14" r="AG2567">
        <v>23.0</v>
      </c>
      <c s="14" r="AH2567">
        <v>1.0</v>
      </c>
      <c s="13" r="AI2567">
        <v>0.0434782608695652</v>
      </c>
      <c t="str" s="16" r="AJ2567">
        <f>P2567-AB2567</f>
        <v>1</v>
      </c>
      <c t="str" s="15" r="AK2567">
        <f>(P2567-AB2567)/AB2567</f>
        <v>#DIV/0!</v>
      </c>
      <c t="str" s="16" r="AL2567">
        <f>P2567-V2567</f>
        <v>-6</v>
      </c>
      <c t="str" s="13" r="AM2567">
        <f>(P2567-V2567)/V2567</f>
        <v>-85,71%</v>
      </c>
      <c s="13" r="AN2567"/>
    </row>
    <row r="2568">
      <c t="s" s="1" r="A2568">
        <v>15705</v>
      </c>
      <c t="s" s="20" r="B2568">
        <v>15706</v>
      </c>
      <c s="9" r="C2568">
        <v>9277.0</v>
      </c>
      <c t="s" s="21" r="D2568">
        <v>15707</v>
      </c>
      <c t="s" s="10" r="E2568">
        <v>15708</v>
      </c>
      <c t="s" s="10" r="F2568">
        <v>15709</v>
      </c>
      <c s="11" r="G2568">
        <v>10.3</v>
      </c>
      <c s="12" r="H2568">
        <v>13.0</v>
      </c>
      <c t="str" s="10" r="I2568">
        <f>H2568-G2568</f>
        <v>2,7</v>
      </c>
      <c t="s" s="10" r="J2568">
        <v>15710</v>
      </c>
      <c t="s" s="10" r="K2568">
        <v>15711</v>
      </c>
      <c s="14" r="L2568">
        <v>1752.0</v>
      </c>
      <c s="14" r="M2568">
        <v>754.0</v>
      </c>
      <c s="13" r="N2568">
        <v>43.04</v>
      </c>
      <c s="14" r="O2568">
        <v>958.0</v>
      </c>
      <c s="14" r="P2568">
        <v>294.0</v>
      </c>
      <c t="str" s="13" r="Q2568">
        <f>P2568/O2568</f>
        <v>30,69%</v>
      </c>
      <c s="14" r="R2568">
        <v>1680.0</v>
      </c>
      <c s="14" r="S2568">
        <v>168.0</v>
      </c>
      <c s="14" r="T2568">
        <v>10.0</v>
      </c>
      <c s="14" r="U2568">
        <v>1492.0</v>
      </c>
      <c s="14" r="V2568">
        <v>363.0</v>
      </c>
      <c s="14" r="W2568">
        <v>24.33</v>
      </c>
      <c s="14" r="X2568">
        <v>1629.0</v>
      </c>
      <c s="14" r="Y2568">
        <v>830.0</v>
      </c>
      <c t="str" s="15" r="Z2568">
        <f>Y2568/X2568</f>
        <v>50,95%</v>
      </c>
      <c s="14" r="AA2568">
        <v>765.0</v>
      </c>
      <c s="14" r="AB2568">
        <v>53.0</v>
      </c>
      <c s="14" r="AC2568">
        <v>6.93</v>
      </c>
      <c s="14" r="AD2568">
        <v>1595.0</v>
      </c>
      <c s="14" r="AE2568">
        <v>884.0</v>
      </c>
      <c s="13" r="AF2568">
        <v>0.55423197492163</v>
      </c>
      <c s="14" r="AG2568">
        <v>685.0</v>
      </c>
      <c s="14" r="AH2568">
        <v>84.0</v>
      </c>
      <c s="13" r="AI2568">
        <v>0.122627737226277</v>
      </c>
      <c t="str" s="16" r="AJ2568">
        <f>P2568-AB2568</f>
        <v>241</v>
      </c>
      <c t="str" s="15" r="AK2568">
        <f>(P2568-AB2568)/AB2568</f>
        <v>454,72%</v>
      </c>
      <c t="str" s="16" r="AL2568">
        <f>P2568-V2568</f>
        <v>-69</v>
      </c>
      <c t="str" s="13" r="AM2568">
        <f>(P2568-V2568)/V2568</f>
        <v>-19,01%</v>
      </c>
      <c s="13" r="AN2568"/>
    </row>
    <row r="2569">
      <c t="s" s="1" r="A2569">
        <v>15712</v>
      </c>
      <c t="s" s="20" r="B2569">
        <v>15713</v>
      </c>
      <c s="9" r="C2569">
        <v>9279.0</v>
      </c>
      <c t="s" s="21" r="D2569">
        <v>15714</v>
      </c>
      <c t="s" s="10" r="E2569">
        <v>15715</v>
      </c>
      <c t="s" s="10" r="F2569">
        <v>15716</v>
      </c>
      <c s="11" r="G2569">
        <v>12.7</v>
      </c>
      <c s="12" r="H2569">
        <v>15.0</v>
      </c>
      <c t="str" s="10" r="I2569">
        <f>H2569-G2569</f>
        <v>2,3</v>
      </c>
      <c t="s" s="10" r="J2569">
        <v>15717</v>
      </c>
      <c t="s" s="10" r="K2569">
        <v>15718</v>
      </c>
      <c s="14" r="L2569">
        <v>537.0</v>
      </c>
      <c s="14" r="M2569">
        <v>284.0</v>
      </c>
      <c s="13" r="N2569">
        <v>52.89</v>
      </c>
      <c s="14" r="O2569">
        <v>243.0</v>
      </c>
      <c s="14" r="P2569">
        <v>81.0</v>
      </c>
      <c t="str" s="13" r="Q2569">
        <f>P2569/O2569</f>
        <v>33,33%</v>
      </c>
      <c s="14" r="R2569">
        <v>499.0</v>
      </c>
      <c s="14" r="S2569">
        <v>85.0</v>
      </c>
      <c s="14" r="T2569">
        <v>17.03</v>
      </c>
      <c s="14" r="U2569">
        <v>406.0</v>
      </c>
      <c s="14" r="V2569">
        <v>94.0</v>
      </c>
      <c s="14" r="W2569">
        <v>23.15</v>
      </c>
      <c s="14" r="X2569">
        <v>475.0</v>
      </c>
      <c s="14" r="Y2569">
        <v>254.0</v>
      </c>
      <c t="str" s="15" r="Z2569">
        <f>Y2569/X2569</f>
        <v>53,47%</v>
      </c>
      <c s="14" r="AA2569">
        <v>208.0</v>
      </c>
      <c s="14" r="AB2569">
        <v>10.0</v>
      </c>
      <c s="14" r="AC2569">
        <v>4.81</v>
      </c>
      <c s="14" r="AD2569">
        <v>401.0</v>
      </c>
      <c s="14" r="AE2569">
        <v>225.0</v>
      </c>
      <c s="13" r="AF2569">
        <v>0.561097256857855</v>
      </c>
      <c s="14" r="AG2569">
        <v>164.0</v>
      </c>
      <c s="14" r="AH2569">
        <v>22.0</v>
      </c>
      <c s="13" r="AI2569">
        <v>0.134146341463415</v>
      </c>
      <c t="str" s="16" r="AJ2569">
        <f>P2569-AB2569</f>
        <v>71</v>
      </c>
      <c t="str" s="15" r="AK2569">
        <f>(P2569-AB2569)/AB2569</f>
        <v>710,00%</v>
      </c>
      <c t="str" s="16" r="AL2569">
        <f>P2569-V2569</f>
        <v>-13</v>
      </c>
      <c t="str" s="13" r="AM2569">
        <f>(P2569-V2569)/V2569</f>
        <v>-13,83%</v>
      </c>
      <c s="13" r="AN2569"/>
    </row>
    <row r="2570">
      <c t="s" s="1" r="A2570">
        <v>15719</v>
      </c>
      <c t="s" s="20" r="B2570">
        <v>15720</v>
      </c>
      <c s="9" r="C2570">
        <v>9280.0</v>
      </c>
      <c t="s" s="21" r="D2570">
        <v>15721</v>
      </c>
      <c t="s" s="10" r="E2570">
        <v>15722</v>
      </c>
      <c t="s" s="10" r="F2570">
        <v>15723</v>
      </c>
      <c s="11" r="G2570">
        <v>10.2</v>
      </c>
      <c s="12" r="H2570">
        <v>13.0</v>
      </c>
      <c t="str" s="10" r="I2570">
        <f>H2570-G2570</f>
        <v>2,8</v>
      </c>
      <c t="s" s="10" r="J2570">
        <v>15724</v>
      </c>
      <c t="s" s="10" r="K2570">
        <v>15725</v>
      </c>
      <c s="14" r="L2570">
        <v>266.0</v>
      </c>
      <c s="14" r="M2570">
        <v>119.0</v>
      </c>
      <c s="13" r="N2570">
        <v>44.74</v>
      </c>
      <c s="14" r="O2570">
        <v>137.0</v>
      </c>
      <c s="14" r="P2570">
        <v>48.0</v>
      </c>
      <c t="str" s="13" r="Q2570">
        <f>P2570/O2570</f>
        <v>35,04%</v>
      </c>
      <c s="14" r="R2570">
        <v>254.0</v>
      </c>
      <c s="14" r="S2570">
        <v>52.0</v>
      </c>
      <c s="14" r="T2570">
        <v>20.47</v>
      </c>
      <c s="14" r="U2570">
        <v>200.0</v>
      </c>
      <c s="14" r="V2570">
        <v>45.0</v>
      </c>
      <c s="14" r="W2570">
        <v>22.5</v>
      </c>
      <c s="14" r="X2570">
        <v>247.0</v>
      </c>
      <c s="14" r="Y2570">
        <v>122.0</v>
      </c>
      <c t="str" s="15" r="Z2570">
        <f>Y2570/X2570</f>
        <v>49,39%</v>
      </c>
      <c s="14" r="AA2570">
        <v>113.0</v>
      </c>
      <c s="14" r="AB2570">
        <v>10.0</v>
      </c>
      <c s="14" r="AC2570">
        <v>8.85</v>
      </c>
      <c s="14" r="AD2570">
        <v>246.0</v>
      </c>
      <c s="14" r="AE2570">
        <v>135.0</v>
      </c>
      <c s="13" r="AF2570">
        <v>0.548780487804878</v>
      </c>
      <c s="14" r="AG2570">
        <v>97.0</v>
      </c>
      <c s="14" r="AH2570">
        <v>20.0</v>
      </c>
      <c s="13" r="AI2570">
        <v>0.206185567010309</v>
      </c>
      <c t="str" s="16" r="AJ2570">
        <f>P2570-AB2570</f>
        <v>38</v>
      </c>
      <c t="str" s="15" r="AK2570">
        <f>(P2570-AB2570)/AB2570</f>
        <v>380,00%</v>
      </c>
      <c t="str" s="16" r="AL2570">
        <f>P2570-V2570</f>
        <v>3</v>
      </c>
      <c t="str" s="13" r="AM2570">
        <f>(P2570-V2570)/V2570</f>
        <v>6,67%</v>
      </c>
      <c s="13" r="AN2570"/>
    </row>
    <row r="2571">
      <c t="s" s="1" r="A2571">
        <v>15726</v>
      </c>
      <c t="s" s="20" r="B2571">
        <v>15727</v>
      </c>
      <c s="9" r="C2571">
        <v>9281.0</v>
      </c>
      <c t="s" s="21" r="D2571">
        <v>15728</v>
      </c>
      <c t="s" s="10" r="E2571">
        <v>15729</v>
      </c>
      <c t="s" s="10" r="F2571">
        <v>15730</v>
      </c>
      <c s="11" r="G2571">
        <v>8.7</v>
      </c>
      <c s="12" r="H2571">
        <v>10.1</v>
      </c>
      <c t="str" s="10" r="I2571">
        <f>H2571-G2571</f>
        <v>1,4</v>
      </c>
      <c t="s" s="10" r="J2571">
        <v>15731</v>
      </c>
      <c t="s" s="10" r="K2571">
        <v>15732</v>
      </c>
      <c s="14" r="L2571">
        <v>164.0</v>
      </c>
      <c s="14" r="M2571">
        <v>72.0</v>
      </c>
      <c s="13" r="N2571">
        <v>43.9</v>
      </c>
      <c s="14" r="O2571">
        <v>86.0</v>
      </c>
      <c s="14" r="P2571">
        <v>17.0</v>
      </c>
      <c t="str" s="13" r="Q2571">
        <f>P2571/O2571</f>
        <v>19,77%</v>
      </c>
      <c s="14" r="R2571">
        <v>153.0</v>
      </c>
      <c s="14" r="S2571">
        <v>17.0</v>
      </c>
      <c s="14" r="T2571">
        <v>11.11</v>
      </c>
      <c s="14" r="U2571">
        <v>133.0</v>
      </c>
      <c s="14" r="V2571">
        <v>22.0</v>
      </c>
      <c s="14" r="W2571">
        <v>16.54</v>
      </c>
      <c s="14" r="X2571">
        <v>144.0</v>
      </c>
      <c s="14" r="Y2571">
        <v>62.0</v>
      </c>
      <c t="str" s="15" r="Z2571">
        <f>Y2571/X2571</f>
        <v>43,06%</v>
      </c>
      <c s="14" r="AA2571">
        <v>73.0</v>
      </c>
      <c s="14" r="AB2571">
        <v>3.0</v>
      </c>
      <c s="14" r="AC2571">
        <v>4.11</v>
      </c>
      <c s="14" r="AD2571">
        <v>152.0</v>
      </c>
      <c s="14" r="AE2571">
        <v>60.0</v>
      </c>
      <c s="13" r="AF2571">
        <v>0.394736842105263</v>
      </c>
      <c s="14" r="AG2571">
        <v>86.0</v>
      </c>
      <c s="14" r="AH2571">
        <v>5.0</v>
      </c>
      <c s="13" r="AI2571">
        <v>0.0581395348837209</v>
      </c>
      <c t="str" s="16" r="AJ2571">
        <f>P2571-AB2571</f>
        <v>14</v>
      </c>
      <c t="str" s="15" r="AK2571">
        <f>(P2571-AB2571)/AB2571</f>
        <v>466,67%</v>
      </c>
      <c t="str" s="16" r="AL2571">
        <f>P2571-V2571</f>
        <v>-5</v>
      </c>
      <c t="str" s="13" r="AM2571">
        <f>(P2571-V2571)/V2571</f>
        <v>-22,73%</v>
      </c>
      <c s="13" r="AN2571"/>
    </row>
    <row r="2572">
      <c t="s" s="1" r="A2572">
        <v>15733</v>
      </c>
      <c t="s" s="20" r="B2572">
        <v>15734</v>
      </c>
      <c s="9" r="C2572">
        <v>9282.0</v>
      </c>
      <c t="s" s="21" r="D2572">
        <v>15735</v>
      </c>
      <c t="s" s="10" r="E2572">
        <v>15736</v>
      </c>
      <c t="s" s="10" r="F2572">
        <v>15737</v>
      </c>
      <c s="11" r="G2572">
        <v>12.7</v>
      </c>
      <c s="12" r="H2572">
        <v>15.0</v>
      </c>
      <c t="str" s="10" r="I2572">
        <f>H2572-G2572</f>
        <v>2,3</v>
      </c>
      <c t="s" s="10" r="J2572">
        <v>15738</v>
      </c>
      <c t="s" s="10" r="K2572">
        <v>15739</v>
      </c>
      <c s="14" r="L2572">
        <v>372.0</v>
      </c>
      <c s="14" r="M2572">
        <v>154.0</v>
      </c>
      <c s="13" r="N2572">
        <v>41.4</v>
      </c>
      <c s="14" r="O2572">
        <v>208.0</v>
      </c>
      <c s="14" r="P2572">
        <v>62.0</v>
      </c>
      <c t="str" s="13" r="Q2572">
        <f>P2572/O2572</f>
        <v>29,81%</v>
      </c>
      <c s="14" r="R2572">
        <v>366.0</v>
      </c>
      <c s="14" r="S2572">
        <v>55.0</v>
      </c>
      <c s="14" r="T2572">
        <v>15.03</v>
      </c>
      <c s="14" r="U2572">
        <v>302.0</v>
      </c>
      <c s="14" r="V2572">
        <v>51.0</v>
      </c>
      <c s="14" r="W2572">
        <v>16.89</v>
      </c>
      <c s="14" r="X2572">
        <v>384.0</v>
      </c>
      <c s="14" r="Y2572">
        <v>171.0</v>
      </c>
      <c t="str" s="15" r="Z2572">
        <f>Y2572/X2572</f>
        <v>44,53%</v>
      </c>
      <c s="14" r="AA2572">
        <v>205.0</v>
      </c>
      <c s="14" r="AB2572">
        <v>5.0</v>
      </c>
      <c s="14" r="AC2572">
        <v>2.44</v>
      </c>
      <c s="14" r="AD2572">
        <v>391.0</v>
      </c>
      <c s="14" r="AE2572">
        <v>185.0</v>
      </c>
      <c s="13" r="AF2572">
        <v>0.473145780051151</v>
      </c>
      <c s="14" r="AG2572">
        <v>193.0</v>
      </c>
      <c s="14" r="AH2572">
        <v>12.0</v>
      </c>
      <c s="13" r="AI2572">
        <v>0.0621761658031088</v>
      </c>
      <c t="str" s="16" r="AJ2572">
        <f>P2572-AB2572</f>
        <v>57</v>
      </c>
      <c t="str" s="15" r="AK2572">
        <f>(P2572-AB2572)/AB2572</f>
        <v>1140,00%</v>
      </c>
      <c t="str" s="16" r="AL2572">
        <f>P2572-V2572</f>
        <v>11</v>
      </c>
      <c t="str" s="13" r="AM2572">
        <f>(P2572-V2572)/V2572</f>
        <v>21,57%</v>
      </c>
      <c s="13" r="AN2572"/>
    </row>
    <row r="2573">
      <c t="s" s="1" r="A2573">
        <v>15740</v>
      </c>
      <c t="s" s="20" r="B2573">
        <v>15741</v>
      </c>
      <c s="9" r="C2573">
        <v>9283.0</v>
      </c>
      <c t="s" s="21" r="D2573">
        <v>15742</v>
      </c>
      <c t="s" s="10" r="E2573">
        <v>15743</v>
      </c>
      <c t="s" s="10" r="F2573">
        <v>15744</v>
      </c>
      <c s="11" r="G2573">
        <v>8.7</v>
      </c>
      <c s="12" r="H2573">
        <v>10.1</v>
      </c>
      <c t="str" s="10" r="I2573">
        <f>H2573-G2573</f>
        <v>1,4</v>
      </c>
      <c t="s" s="10" r="J2573">
        <v>15745</v>
      </c>
      <c t="s" s="10" r="K2573">
        <v>15746</v>
      </c>
      <c s="14" r="L2573">
        <v>29.0</v>
      </c>
      <c s="14" r="M2573">
        <v>6.0</v>
      </c>
      <c s="13" r="N2573">
        <v>20.69</v>
      </c>
      <c s="14" r="O2573">
        <v>21.0</v>
      </c>
      <c s="14" r="P2573">
        <v>1.0</v>
      </c>
      <c t="str" s="13" r="Q2573">
        <f>P2573/O2573</f>
        <v>4,76%</v>
      </c>
      <c s="14" r="R2573">
        <v>23.0</v>
      </c>
      <c s="14" r="S2573">
        <v>2.0</v>
      </c>
      <c s="14" r="T2573">
        <v>8.7</v>
      </c>
      <c s="14" r="U2573">
        <v>21.0</v>
      </c>
      <c s="14" r="V2573">
        <v>3.0</v>
      </c>
      <c s="14" r="W2573">
        <v>14.29</v>
      </c>
      <c s="14" r="X2573">
        <v>35.0</v>
      </c>
      <c s="14" r="Y2573">
        <v>14.0</v>
      </c>
      <c t="str" s="15" r="Z2573">
        <f>Y2573/X2573</f>
        <v>40,00%</v>
      </c>
      <c s="14" r="AA2573">
        <v>21.0</v>
      </c>
      <c s="14" r="AB2573">
        <v>0.0</v>
      </c>
      <c s="14" r="AC2573">
        <v>0.0</v>
      </c>
      <c s="14" r="AD2573">
        <v>35.0</v>
      </c>
      <c s="14" r="AE2573">
        <v>8.0</v>
      </c>
      <c s="13" r="AF2573">
        <v>0.228571428571429</v>
      </c>
      <c s="14" r="AG2573">
        <v>26.0</v>
      </c>
      <c s="14" r="AH2573">
        <v>0.0</v>
      </c>
      <c s="13" r="AI2573">
        <v>0.0</v>
      </c>
      <c t="str" s="16" r="AJ2573">
        <f>P2573-AB2573</f>
        <v>1</v>
      </c>
      <c t="str" s="15" r="AK2573">
        <f>(P2573-AB2573)/AB2573</f>
        <v>#DIV/0!</v>
      </c>
      <c t="str" s="16" r="AL2573">
        <f>P2573-V2573</f>
        <v>-2</v>
      </c>
      <c t="str" s="13" r="AM2573">
        <f>(P2573-V2573)/V2573</f>
        <v>-66,67%</v>
      </c>
      <c s="13" r="AN2573"/>
    </row>
    <row r="2574">
      <c t="s" s="1" r="A2574">
        <v>15747</v>
      </c>
      <c t="s" s="20" r="B2574">
        <v>15748</v>
      </c>
      <c s="9" r="C2574">
        <v>9284.0</v>
      </c>
      <c t="s" s="21" r="D2574">
        <v>15749</v>
      </c>
      <c t="s" s="10" r="E2574">
        <v>15750</v>
      </c>
      <c t="s" s="10" r="F2574">
        <v>15751</v>
      </c>
      <c s="11" r="G2574">
        <v>8.7</v>
      </c>
      <c s="12" r="H2574">
        <v>10.1</v>
      </c>
      <c t="str" s="10" r="I2574">
        <f>H2574-G2574</f>
        <v>1,4</v>
      </c>
      <c t="s" s="10" r="J2574">
        <v>15752</v>
      </c>
      <c t="s" s="10" r="K2574">
        <v>15753</v>
      </c>
      <c s="14" r="L2574">
        <v>66.0</v>
      </c>
      <c s="14" r="M2574">
        <v>25.0</v>
      </c>
      <c s="13" r="N2574">
        <v>37.88</v>
      </c>
      <c s="14" r="O2574">
        <v>41.0</v>
      </c>
      <c s="14" r="P2574">
        <v>6.0</v>
      </c>
      <c t="str" s="13" r="Q2574">
        <f>P2574/O2574</f>
        <v>14,63%</v>
      </c>
      <c s="14" r="R2574">
        <v>57.0</v>
      </c>
      <c s="14" r="S2574">
        <v>4.0</v>
      </c>
      <c s="14" r="T2574">
        <v>7.02</v>
      </c>
      <c s="14" r="U2574">
        <v>51.0</v>
      </c>
      <c s="14" r="V2574">
        <v>7.0</v>
      </c>
      <c s="14" r="W2574">
        <v>13.73</v>
      </c>
      <c s="14" r="X2574">
        <v>81.0</v>
      </c>
      <c s="14" r="Y2574">
        <v>46.0</v>
      </c>
      <c t="str" s="15" r="Z2574">
        <f>Y2574/X2574</f>
        <v>56,79%</v>
      </c>
      <c s="14" r="AA2574">
        <v>33.0</v>
      </c>
      <c s="14" r="AB2574">
        <v>1.0</v>
      </c>
      <c s="14" r="AC2574">
        <v>3.03</v>
      </c>
      <c s="14" r="AD2574">
        <v>81.0</v>
      </c>
      <c s="14" r="AE2574">
        <v>38.0</v>
      </c>
      <c s="13" r="AF2574">
        <v>0.469135802469136</v>
      </c>
      <c s="14" r="AG2574">
        <v>40.0</v>
      </c>
      <c s="14" r="AH2574">
        <v>0.0</v>
      </c>
      <c s="13" r="AI2574">
        <v>0.0</v>
      </c>
      <c t="str" s="16" r="AJ2574">
        <f>P2574-AB2574</f>
        <v>5</v>
      </c>
      <c t="str" s="15" r="AK2574">
        <f>(P2574-AB2574)/AB2574</f>
        <v>500,00%</v>
      </c>
      <c t="str" s="16" r="AL2574">
        <f>P2574-V2574</f>
        <v>-1</v>
      </c>
      <c t="str" s="13" r="AM2574">
        <f>(P2574-V2574)/V2574</f>
        <v>-14,29%</v>
      </c>
      <c s="13" r="AN2574"/>
    </row>
    <row r="2575">
      <c t="s" s="1" r="A2575">
        <v>15754</v>
      </c>
      <c t="s" s="20" r="B2575">
        <v>15755</v>
      </c>
      <c s="9" r="C2575">
        <v>9285.0</v>
      </c>
      <c t="s" s="21" r="D2575">
        <v>15756</v>
      </c>
      <c t="s" s="10" r="E2575">
        <v>15757</v>
      </c>
      <c t="s" s="10" r="F2575">
        <v>15758</v>
      </c>
      <c s="11" r="G2575">
        <v>10.3</v>
      </c>
      <c s="12" r="H2575">
        <v>13.0</v>
      </c>
      <c t="str" s="10" r="I2575">
        <f>H2575-G2575</f>
        <v>2,7</v>
      </c>
      <c t="s" s="10" r="J2575">
        <v>15759</v>
      </c>
      <c t="s" s="10" r="K2575">
        <v>15760</v>
      </c>
      <c s="14" r="L2575">
        <v>1756.0</v>
      </c>
      <c s="14" r="M2575">
        <v>817.0</v>
      </c>
      <c s="13" r="N2575">
        <v>46.53</v>
      </c>
      <c s="14" r="O2575">
        <v>892.0</v>
      </c>
      <c s="14" r="P2575">
        <v>338.0</v>
      </c>
      <c t="str" s="13" r="Q2575">
        <f>P2575/O2575</f>
        <v>37,89%</v>
      </c>
      <c s="14" r="R2575">
        <v>1756.0</v>
      </c>
      <c s="14" r="S2575">
        <v>226.0</v>
      </c>
      <c s="14" r="T2575">
        <v>12.87</v>
      </c>
      <c s="14" r="U2575">
        <v>1508.0</v>
      </c>
      <c s="14" r="V2575">
        <v>408.0</v>
      </c>
      <c s="14" r="W2575">
        <v>27.06</v>
      </c>
      <c s="14" r="X2575">
        <v>1726.0</v>
      </c>
      <c s="14" r="Y2575">
        <v>922.0</v>
      </c>
      <c t="str" s="15" r="Z2575">
        <f>Y2575/X2575</f>
        <v>53,42%</v>
      </c>
      <c s="14" r="AA2575">
        <v>764.0</v>
      </c>
      <c s="14" r="AB2575">
        <v>96.0</v>
      </c>
      <c s="14" r="AC2575">
        <v>12.57</v>
      </c>
      <c s="14" r="AD2575">
        <v>1676.0</v>
      </c>
      <c s="14" r="AE2575">
        <v>879.0</v>
      </c>
      <c s="13" r="AF2575">
        <v>0.524463007159905</v>
      </c>
      <c s="14" r="AG2575">
        <v>759.0</v>
      </c>
      <c s="14" r="AH2575">
        <v>118.0</v>
      </c>
      <c s="13" r="AI2575">
        <v>0.155467720685112</v>
      </c>
      <c t="str" s="16" r="AJ2575">
        <f>P2575-AB2575</f>
        <v>242</v>
      </c>
      <c t="str" s="15" r="AK2575">
        <f>(P2575-AB2575)/AB2575</f>
        <v>252,08%</v>
      </c>
      <c t="str" s="16" r="AL2575">
        <f>P2575-V2575</f>
        <v>-70</v>
      </c>
      <c t="str" s="13" r="AM2575">
        <f>(P2575-V2575)/V2575</f>
        <v>-17,16%</v>
      </c>
      <c s="13" r="AN2575"/>
    </row>
    <row r="2576">
      <c t="s" s="1" r="A2576">
        <v>15761</v>
      </c>
      <c t="s" s="20" r="B2576">
        <v>15762</v>
      </c>
      <c s="9" r="C2576">
        <v>9286.0</v>
      </c>
      <c t="s" s="21" r="D2576">
        <v>15763</v>
      </c>
      <c t="s" s="10" r="E2576">
        <v>15764</v>
      </c>
      <c t="s" s="10" r="F2576">
        <v>15765</v>
      </c>
      <c s="11" r="G2576">
        <v>10.3</v>
      </c>
      <c s="12" r="H2576">
        <v>13.0</v>
      </c>
      <c t="str" s="10" r="I2576">
        <f>H2576-G2576</f>
        <v>2,7</v>
      </c>
      <c t="s" s="10" r="J2576">
        <v>15766</v>
      </c>
      <c t="s" s="10" r="K2576">
        <v>15767</v>
      </c>
      <c s="14" r="L2576">
        <v>729.0</v>
      </c>
      <c s="14" r="M2576">
        <v>332.0</v>
      </c>
      <c s="13" r="N2576">
        <v>45.54</v>
      </c>
      <c s="14" r="O2576">
        <v>379.0</v>
      </c>
      <c s="14" r="P2576">
        <v>111.0</v>
      </c>
      <c t="str" s="13" r="Q2576">
        <f>P2576/O2576</f>
        <v>29,29%</v>
      </c>
      <c s="14" r="R2576">
        <v>701.0</v>
      </c>
      <c s="14" r="S2576">
        <v>102.0</v>
      </c>
      <c s="14" r="T2576">
        <v>14.55</v>
      </c>
      <c s="14" r="U2576">
        <v>587.0</v>
      </c>
      <c s="14" r="V2576">
        <v>137.0</v>
      </c>
      <c s="14" r="W2576">
        <v>23.34</v>
      </c>
      <c s="14" r="X2576">
        <v>707.0</v>
      </c>
      <c s="14" r="Y2576">
        <v>309.0</v>
      </c>
      <c t="str" s="15" r="Z2576">
        <f>Y2576/X2576</f>
        <v>43,71%</v>
      </c>
      <c s="14" r="AA2576">
        <v>376.0</v>
      </c>
      <c s="14" r="AB2576">
        <v>21.0</v>
      </c>
      <c s="14" r="AC2576">
        <v>5.59</v>
      </c>
      <c s="14" r="AD2576">
        <v>704.0</v>
      </c>
      <c s="14" r="AE2576">
        <v>322.0</v>
      </c>
      <c s="13" r="AF2576">
        <v>0.457386363636364</v>
      </c>
      <c s="14" r="AG2576">
        <v>360.0</v>
      </c>
      <c s="14" r="AH2576">
        <v>28.0</v>
      </c>
      <c s="13" r="AI2576">
        <v>0.0777777777777778</v>
      </c>
      <c t="str" s="16" r="AJ2576">
        <f>P2576-AB2576</f>
        <v>90</v>
      </c>
      <c t="str" s="15" r="AK2576">
        <f>(P2576-AB2576)/AB2576</f>
        <v>428,57%</v>
      </c>
      <c t="str" s="16" r="AL2576">
        <f>P2576-V2576</f>
        <v>-26</v>
      </c>
      <c t="str" s="13" r="AM2576">
        <f>(P2576-V2576)/V2576</f>
        <v>-18,98%</v>
      </c>
      <c s="13" r="AN2576"/>
    </row>
    <row r="2577">
      <c t="s" s="1" r="A2577">
        <v>15768</v>
      </c>
      <c t="s" s="20" r="B2577">
        <v>15769</v>
      </c>
      <c s="9" r="C2577">
        <v>9287.0</v>
      </c>
      <c t="s" s="21" r="D2577">
        <v>15770</v>
      </c>
      <c t="s" s="10" r="E2577">
        <v>15771</v>
      </c>
      <c t="s" s="10" r="F2577">
        <v>15772</v>
      </c>
      <c s="11" r="G2577">
        <v>8.7</v>
      </c>
      <c s="12" r="H2577">
        <v>10.1</v>
      </c>
      <c t="str" s="10" r="I2577">
        <f>H2577-G2577</f>
        <v>1,4</v>
      </c>
      <c t="s" s="10" r="J2577">
        <v>15773</v>
      </c>
      <c t="s" s="10" r="K2577">
        <v>15774</v>
      </c>
      <c s="14" r="L2577">
        <v>841.0</v>
      </c>
      <c s="14" r="M2577">
        <v>491.0</v>
      </c>
      <c s="13" r="N2577">
        <v>58.38</v>
      </c>
      <c s="14" r="O2577">
        <v>336.0</v>
      </c>
      <c s="14" r="P2577">
        <v>109.0</v>
      </c>
      <c t="str" s="13" r="Q2577">
        <f>P2577/O2577</f>
        <v>32,44%</v>
      </c>
      <c s="14" r="R2577">
        <v>821.0</v>
      </c>
      <c s="14" r="S2577">
        <v>116.0</v>
      </c>
      <c s="14" r="T2577">
        <v>14.13</v>
      </c>
      <c s="14" r="U2577">
        <v>692.0</v>
      </c>
      <c s="14" r="V2577">
        <v>180.0</v>
      </c>
      <c s="14" r="W2577">
        <v>26.01</v>
      </c>
      <c s="14" r="X2577">
        <v>776.0</v>
      </c>
      <c s="14" r="Y2577">
        <v>435.0</v>
      </c>
      <c t="str" s="15" r="Z2577">
        <f>Y2577/X2577</f>
        <v>56,06%</v>
      </c>
      <c s="14" r="AA2577">
        <v>325.0</v>
      </c>
      <c s="14" r="AB2577">
        <v>32.0</v>
      </c>
      <c s="14" r="AC2577">
        <v>9.85</v>
      </c>
      <c s="14" r="AD2577">
        <v>667.0</v>
      </c>
      <c s="14" r="AE2577">
        <v>337.0</v>
      </c>
      <c s="13" r="AF2577">
        <v>0.505247376311844</v>
      </c>
      <c s="14" r="AG2577">
        <v>319.0</v>
      </c>
      <c s="14" r="AH2577">
        <v>50.0</v>
      </c>
      <c s="13" r="AI2577">
        <v>0.156739811912226</v>
      </c>
      <c t="str" s="16" r="AJ2577">
        <f>P2577-AB2577</f>
        <v>77</v>
      </c>
      <c t="str" s="15" r="AK2577">
        <f>(P2577-AB2577)/AB2577</f>
        <v>240,63%</v>
      </c>
      <c t="str" s="16" r="AL2577">
        <f>P2577-V2577</f>
        <v>-71</v>
      </c>
      <c t="str" s="13" r="AM2577">
        <f>(P2577-V2577)/V2577</f>
        <v>-39,44%</v>
      </c>
      <c s="13" r="AN2577"/>
    </row>
    <row r="2578">
      <c t="s" s="1" r="A2578">
        <v>15775</v>
      </c>
      <c t="s" s="20" r="B2578">
        <v>15776</v>
      </c>
      <c s="9" r="C2578">
        <v>9289.0</v>
      </c>
      <c t="s" s="21" r="D2578">
        <v>15777</v>
      </c>
      <c t="s" s="10" r="E2578">
        <v>15778</v>
      </c>
      <c t="s" s="10" r="F2578">
        <v>15779</v>
      </c>
      <c s="11" r="G2578">
        <v>10.2</v>
      </c>
      <c s="12" r="H2578">
        <v>13.0</v>
      </c>
      <c t="str" s="10" r="I2578">
        <f>H2578-G2578</f>
        <v>2,8</v>
      </c>
      <c t="s" s="10" r="J2578">
        <v>15780</v>
      </c>
      <c t="s" s="10" r="K2578">
        <v>15781</v>
      </c>
      <c s="14" r="L2578">
        <v>41.0</v>
      </c>
      <c s="14" r="M2578">
        <v>13.0</v>
      </c>
      <c s="13" r="N2578">
        <v>31.71</v>
      </c>
      <c s="14" r="O2578">
        <v>27.0</v>
      </c>
      <c s="14" r="P2578">
        <v>6.0</v>
      </c>
      <c t="str" s="13" r="Q2578">
        <f>P2578/O2578</f>
        <v>22,22%</v>
      </c>
      <c s="14" r="R2578">
        <v>52.0</v>
      </c>
      <c s="14" r="S2578">
        <v>14.0</v>
      </c>
      <c s="14" r="T2578">
        <v>26.92</v>
      </c>
      <c s="14" r="U2578">
        <v>37.0</v>
      </c>
      <c s="14" r="V2578">
        <v>8.0</v>
      </c>
      <c s="14" r="W2578">
        <v>21.62</v>
      </c>
      <c s="14" r="X2578">
        <v>60.0</v>
      </c>
      <c s="14" r="Y2578">
        <v>34.0</v>
      </c>
      <c t="str" s="15" r="Z2578">
        <f>Y2578/X2578</f>
        <v>56,67%</v>
      </c>
      <c s="14" r="AA2578">
        <v>24.0</v>
      </c>
      <c s="14" r="AB2578">
        <v>2.0</v>
      </c>
      <c s="14" r="AC2578">
        <v>8.33</v>
      </c>
      <c s="14" r="AD2578">
        <v>50.0</v>
      </c>
      <c s="14" r="AE2578">
        <v>17.0</v>
      </c>
      <c s="13" r="AF2578">
        <v>0.34</v>
      </c>
      <c s="14" r="AG2578">
        <v>31.0</v>
      </c>
      <c s="14" r="AH2578">
        <v>0.0</v>
      </c>
      <c s="13" r="AI2578">
        <v>0.0</v>
      </c>
      <c t="str" s="16" r="AJ2578">
        <f>P2578-AB2578</f>
        <v>4</v>
      </c>
      <c t="str" s="15" r="AK2578">
        <f>(P2578-AB2578)/AB2578</f>
        <v>200,00%</v>
      </c>
      <c t="str" s="16" r="AL2578">
        <f>P2578-V2578</f>
        <v>-2</v>
      </c>
      <c t="str" s="13" r="AM2578">
        <f>(P2578-V2578)/V2578</f>
        <v>-25,00%</v>
      </c>
      <c s="13" r="AN2578"/>
    </row>
    <row r="2579">
      <c t="s" s="1" r="A2579">
        <v>15782</v>
      </c>
      <c t="s" s="20" r="B2579">
        <v>15783</v>
      </c>
      <c s="9" r="C2579">
        <v>9290.0</v>
      </c>
      <c t="s" s="21" r="D2579">
        <v>15784</v>
      </c>
      <c t="s" s="10" r="E2579">
        <v>15785</v>
      </c>
      <c t="s" s="10" r="F2579">
        <v>15786</v>
      </c>
      <c s="11" r="G2579">
        <v>8.7</v>
      </c>
      <c s="12" r="H2579">
        <v>10.1</v>
      </c>
      <c t="str" s="10" r="I2579">
        <f>H2579-G2579</f>
        <v>1,4</v>
      </c>
      <c t="s" s="10" r="J2579">
        <v>15787</v>
      </c>
      <c t="s" s="10" r="K2579">
        <v>15788</v>
      </c>
      <c s="14" r="L2579">
        <v>61.0</v>
      </c>
      <c s="14" r="M2579">
        <v>18.0</v>
      </c>
      <c s="13" r="N2579">
        <v>29.51</v>
      </c>
      <c s="14" r="O2579">
        <v>41.0</v>
      </c>
      <c s="14" r="P2579">
        <v>9.0</v>
      </c>
      <c t="str" s="13" r="Q2579">
        <f>P2579/O2579</f>
        <v>21,95%</v>
      </c>
      <c s="14" r="R2579">
        <v>45.0</v>
      </c>
      <c s="14" r="S2579">
        <v>6.0</v>
      </c>
      <c s="14" r="T2579">
        <v>13.33</v>
      </c>
      <c s="14" r="U2579">
        <v>38.0</v>
      </c>
      <c s="14" r="V2579">
        <v>5.0</v>
      </c>
      <c s="14" r="W2579">
        <v>13.16</v>
      </c>
      <c s="14" r="X2579">
        <v>55.0</v>
      </c>
      <c s="14" r="Y2579">
        <v>16.0</v>
      </c>
      <c t="str" s="15" r="Z2579">
        <f>Y2579/X2579</f>
        <v>29,09%</v>
      </c>
      <c s="14" r="AA2579">
        <v>39.0</v>
      </c>
      <c s="14" r="AB2579">
        <v>0.0</v>
      </c>
      <c s="14" r="AC2579">
        <v>0.0</v>
      </c>
      <c s="14" r="AD2579">
        <v>54.0</v>
      </c>
      <c s="14" r="AE2579">
        <v>23.0</v>
      </c>
      <c s="13" r="AF2579">
        <v>0.425925925925926</v>
      </c>
      <c s="14" r="AG2579">
        <v>29.0</v>
      </c>
      <c s="14" r="AH2579">
        <v>0.0</v>
      </c>
      <c s="13" r="AI2579">
        <v>0.0</v>
      </c>
      <c t="str" s="16" r="AJ2579">
        <f>P2579-AB2579</f>
        <v>9</v>
      </c>
      <c t="str" s="15" r="AK2579">
        <f>(P2579-AB2579)/AB2579</f>
        <v>#DIV/0!</v>
      </c>
      <c t="str" s="16" r="AL2579">
        <f>P2579-V2579</f>
        <v>4</v>
      </c>
      <c t="str" s="13" r="AM2579">
        <f>(P2579-V2579)/V2579</f>
        <v>80,00%</v>
      </c>
      <c s="13" r="AN2579"/>
    </row>
    <row r="2580">
      <c t="s" s="1" r="A2580">
        <v>15789</v>
      </c>
      <c t="s" s="20" r="B2580">
        <v>15790</v>
      </c>
      <c s="9" r="C2580">
        <v>9291.0</v>
      </c>
      <c t="s" s="21" r="D2580">
        <v>15791</v>
      </c>
      <c t="s" s="10" r="E2580">
        <v>15792</v>
      </c>
      <c t="s" s="10" r="F2580">
        <v>15793</v>
      </c>
      <c s="11" r="G2580">
        <v>8.7</v>
      </c>
      <c s="12" r="H2580">
        <v>10.1</v>
      </c>
      <c t="str" s="10" r="I2580">
        <f>H2580-G2580</f>
        <v>1,4</v>
      </c>
      <c t="s" s="10" r="J2580">
        <v>15794</v>
      </c>
      <c t="s" s="10" r="K2580">
        <v>15795</v>
      </c>
      <c s="14" r="L2580">
        <v>323.0</v>
      </c>
      <c s="14" r="M2580">
        <v>156.0</v>
      </c>
      <c s="13" r="N2580">
        <v>48.3</v>
      </c>
      <c s="14" r="O2580">
        <v>150.0</v>
      </c>
      <c s="14" r="P2580">
        <v>44.0</v>
      </c>
      <c t="str" s="13" r="Q2580">
        <f>P2580/O2580</f>
        <v>29,33%</v>
      </c>
      <c s="14" r="R2580">
        <v>320.0</v>
      </c>
      <c s="14" r="S2580">
        <v>41.0</v>
      </c>
      <c s="14" r="T2580">
        <v>12.81</v>
      </c>
      <c s="14" r="U2580">
        <v>272.0</v>
      </c>
      <c s="14" r="V2580">
        <v>72.0</v>
      </c>
      <c s="14" r="W2580">
        <v>26.47</v>
      </c>
      <c s="14" r="X2580">
        <v>301.0</v>
      </c>
      <c s="14" r="Y2580">
        <v>165.0</v>
      </c>
      <c t="str" s="15" r="Z2580">
        <f>Y2580/X2580</f>
        <v>54,82%</v>
      </c>
      <c s="14" r="AA2580">
        <v>124.0</v>
      </c>
      <c s="14" r="AB2580">
        <v>10.0</v>
      </c>
      <c s="14" r="AC2580">
        <v>8.06</v>
      </c>
      <c s="14" r="AD2580">
        <v>280.0</v>
      </c>
      <c s="14" r="AE2580">
        <v>134.0</v>
      </c>
      <c s="13" r="AF2580">
        <v>0.478571428571429</v>
      </c>
      <c s="14" r="AG2580">
        <v>128.0</v>
      </c>
      <c s="14" r="AH2580">
        <v>17.0</v>
      </c>
      <c s="13" r="AI2580">
        <v>0.1328125</v>
      </c>
      <c t="str" s="16" r="AJ2580">
        <f>P2580-AB2580</f>
        <v>34</v>
      </c>
      <c t="str" s="15" r="AK2580">
        <f>(P2580-AB2580)/AB2580</f>
        <v>340,00%</v>
      </c>
      <c t="str" s="16" r="AL2580">
        <f>P2580-V2580</f>
        <v>-28</v>
      </c>
      <c t="str" s="13" r="AM2580">
        <f>(P2580-V2580)/V2580</f>
        <v>-38,89%</v>
      </c>
      <c s="13" r="AN2580"/>
    </row>
    <row r="2581">
      <c t="s" s="1" r="A2581">
        <v>15796</v>
      </c>
      <c t="s" s="20" r="B2581">
        <v>15797</v>
      </c>
      <c s="9" r="C2581">
        <v>9292.0</v>
      </c>
      <c t="s" s="21" r="D2581">
        <v>15798</v>
      </c>
      <c t="s" s="10" r="E2581">
        <v>15799</v>
      </c>
      <c t="s" s="10" r="F2581">
        <v>15800</v>
      </c>
      <c s="11" r="G2581">
        <v>12.7</v>
      </c>
      <c s="12" r="H2581">
        <v>15.0</v>
      </c>
      <c t="str" s="10" r="I2581">
        <f>H2581-G2581</f>
        <v>2,3</v>
      </c>
      <c t="s" s="10" r="J2581">
        <v>15801</v>
      </c>
      <c t="s" s="10" r="K2581">
        <v>15802</v>
      </c>
      <c s="14" r="L2581">
        <v>925.0</v>
      </c>
      <c s="14" r="M2581">
        <v>381.0</v>
      </c>
      <c s="13" r="N2581">
        <v>41.19</v>
      </c>
      <c s="14" r="O2581">
        <v>524.0</v>
      </c>
      <c s="14" r="P2581">
        <v>147.0</v>
      </c>
      <c t="str" s="13" r="Q2581">
        <f>P2581/O2581</f>
        <v>28,05%</v>
      </c>
      <c s="14" r="R2581">
        <v>900.0</v>
      </c>
      <c s="14" r="S2581">
        <v>114.0</v>
      </c>
      <c s="14" r="T2581">
        <v>12.67</v>
      </c>
      <c s="14" r="U2581">
        <v>776.0</v>
      </c>
      <c s="14" r="V2581">
        <v>176.0</v>
      </c>
      <c s="14" r="W2581">
        <v>22.68</v>
      </c>
      <c s="14" r="X2581">
        <v>838.0</v>
      </c>
      <c s="14" r="Y2581">
        <v>388.0</v>
      </c>
      <c t="str" s="15" r="Z2581">
        <f>Y2581/X2581</f>
        <v>46,30%</v>
      </c>
      <c s="14" r="AA2581">
        <v>433.0</v>
      </c>
      <c s="14" r="AB2581">
        <v>26.0</v>
      </c>
      <c s="14" r="AC2581">
        <v>6.0</v>
      </c>
      <c s="14" r="AD2581">
        <v>799.0</v>
      </c>
      <c s="14" r="AE2581">
        <v>422.0</v>
      </c>
      <c s="13" r="AF2581">
        <v>0.528160200250313</v>
      </c>
      <c s="14" r="AG2581">
        <v>362.0</v>
      </c>
      <c s="14" r="AH2581">
        <v>37.0</v>
      </c>
      <c s="13" r="AI2581">
        <v>0.102209944751381</v>
      </c>
      <c t="str" s="16" r="AJ2581">
        <f>P2581-AB2581</f>
        <v>121</v>
      </c>
      <c t="str" s="15" r="AK2581">
        <f>(P2581-AB2581)/AB2581</f>
        <v>465,38%</v>
      </c>
      <c t="str" s="16" r="AL2581">
        <f>P2581-V2581</f>
        <v>-29</v>
      </c>
      <c t="str" s="13" r="AM2581">
        <f>(P2581-V2581)/V2581</f>
        <v>-16,48%</v>
      </c>
      <c s="13" r="AN2581"/>
    </row>
    <row r="2582">
      <c t="s" s="1" r="A2582">
        <v>15803</v>
      </c>
      <c t="s" s="20" r="B2582">
        <v>15804</v>
      </c>
      <c s="9" r="C2582">
        <v>9293.0</v>
      </c>
      <c t="s" s="21" r="D2582">
        <v>15805</v>
      </c>
      <c t="s" s="10" r="E2582">
        <v>15806</v>
      </c>
      <c t="s" s="10" r="F2582">
        <v>15807</v>
      </c>
      <c s="11" r="G2582">
        <v>10.3</v>
      </c>
      <c s="12" r="H2582">
        <v>13.0</v>
      </c>
      <c t="str" s="10" r="I2582">
        <f>H2582-G2582</f>
        <v>2,7</v>
      </c>
      <c t="s" s="10" r="J2582">
        <v>15808</v>
      </c>
      <c t="s" s="10" r="K2582">
        <v>15809</v>
      </c>
      <c s="14" r="L2582">
        <v>878.0</v>
      </c>
      <c s="14" r="M2582">
        <v>484.0</v>
      </c>
      <c s="13" r="N2582">
        <v>55.13</v>
      </c>
      <c s="14" r="O2582">
        <v>371.0</v>
      </c>
      <c s="14" r="P2582">
        <v>96.0</v>
      </c>
      <c t="str" s="13" r="Q2582">
        <f>P2582/O2582</f>
        <v>25,88%</v>
      </c>
      <c s="14" r="R2582">
        <v>844.0</v>
      </c>
      <c s="14" r="S2582">
        <v>174.0</v>
      </c>
      <c s="14" r="T2582">
        <v>20.62</v>
      </c>
      <c s="14" r="U2582">
        <v>660.0</v>
      </c>
      <c s="14" r="V2582">
        <v>155.0</v>
      </c>
      <c s="14" r="W2582">
        <v>23.48</v>
      </c>
      <c s="14" r="X2582">
        <v>819.0</v>
      </c>
      <c s="14" r="Y2582">
        <v>436.0</v>
      </c>
      <c t="str" s="15" r="Z2582">
        <f>Y2582/X2582</f>
        <v>53,24%</v>
      </c>
      <c s="14" r="AA2582">
        <v>362.0</v>
      </c>
      <c s="14" r="AB2582">
        <v>13.0</v>
      </c>
      <c s="14" r="AC2582">
        <v>3.59</v>
      </c>
      <c s="14" r="AD2582">
        <v>775.0</v>
      </c>
      <c s="14" r="AE2582">
        <v>393.0</v>
      </c>
      <c s="13" r="AF2582">
        <v>0.507096774193548</v>
      </c>
      <c s="14" r="AG2582">
        <v>351.0</v>
      </c>
      <c s="14" r="AH2582">
        <v>22.0</v>
      </c>
      <c s="13" r="AI2582">
        <v>0.0626780626780627</v>
      </c>
      <c t="str" s="16" r="AJ2582">
        <f>P2582-AB2582</f>
        <v>83</v>
      </c>
      <c t="str" s="15" r="AK2582">
        <f>(P2582-AB2582)/AB2582</f>
        <v>638,46%</v>
      </c>
      <c t="str" s="16" r="AL2582">
        <f>P2582-V2582</f>
        <v>-59</v>
      </c>
      <c t="str" s="13" r="AM2582">
        <f>(P2582-V2582)/V2582</f>
        <v>-38,06%</v>
      </c>
      <c s="13" r="AN2582"/>
    </row>
    <row r="2583">
      <c t="s" s="1" r="A2583">
        <v>15810</v>
      </c>
      <c t="s" s="20" r="B2583">
        <v>15811</v>
      </c>
      <c s="9" r="C2583">
        <v>9294.0</v>
      </c>
      <c t="s" s="21" r="D2583">
        <v>15812</v>
      </c>
      <c t="s" s="10" r="E2583">
        <v>15813</v>
      </c>
      <c t="s" s="10" r="F2583">
        <v>15814</v>
      </c>
      <c s="11" r="G2583">
        <v>10.2</v>
      </c>
      <c s="12" r="H2583">
        <v>13.0</v>
      </c>
      <c t="str" s="10" r="I2583">
        <f>H2583-G2583</f>
        <v>2,8</v>
      </c>
      <c t="s" s="10" r="J2583">
        <v>15815</v>
      </c>
      <c t="s" s="10" r="K2583">
        <v>15816</v>
      </c>
      <c s="14" r="L2583">
        <v>80.0</v>
      </c>
      <c s="14" r="M2583">
        <v>49.0</v>
      </c>
      <c s="13" r="N2583">
        <v>61.25</v>
      </c>
      <c s="14" r="O2583">
        <v>28.0</v>
      </c>
      <c s="14" r="P2583">
        <v>5.0</v>
      </c>
      <c t="str" s="13" r="Q2583">
        <f>P2583/O2583</f>
        <v>17,86%</v>
      </c>
      <c s="14" r="R2583">
        <v>58.0</v>
      </c>
      <c s="14" r="S2583">
        <v>7.0</v>
      </c>
      <c s="14" r="T2583">
        <v>12.07</v>
      </c>
      <c s="14" r="U2583">
        <v>51.0</v>
      </c>
      <c s="14" r="V2583">
        <v>10.0</v>
      </c>
      <c s="14" r="W2583">
        <v>19.61</v>
      </c>
      <c s="14" r="X2583">
        <v>84.0</v>
      </c>
      <c s="14" r="Y2583">
        <v>37.0</v>
      </c>
      <c t="str" s="15" r="Z2583">
        <f>Y2583/X2583</f>
        <v>44,05%</v>
      </c>
      <c s="14" r="AA2583">
        <v>45.0</v>
      </c>
      <c s="14" r="AB2583">
        <v>1.0</v>
      </c>
      <c s="14" r="AC2583">
        <v>2.22</v>
      </c>
      <c s="14" r="AD2583">
        <v>65.0</v>
      </c>
      <c s="14" r="AE2583">
        <v>22.0</v>
      </c>
      <c s="13" r="AF2583">
        <v>0.338461538461538</v>
      </c>
      <c s="14" r="AG2583">
        <v>43.0</v>
      </c>
      <c s="14" r="AH2583">
        <v>4.0</v>
      </c>
      <c s="13" r="AI2583">
        <v>0.0930232558139535</v>
      </c>
      <c t="str" s="16" r="AJ2583">
        <f>P2583-AB2583</f>
        <v>4</v>
      </c>
      <c t="str" s="15" r="AK2583">
        <f>(P2583-AB2583)/AB2583</f>
        <v>400,00%</v>
      </c>
      <c t="str" s="16" r="AL2583">
        <f>P2583-V2583</f>
        <v>-5</v>
      </c>
      <c t="str" s="13" r="AM2583">
        <f>(P2583-V2583)/V2583</f>
        <v>-50,00%</v>
      </c>
      <c s="13" r="AN2583"/>
    </row>
    <row r="2584">
      <c t="s" s="1" r="A2584">
        <v>15817</v>
      </c>
      <c t="s" s="20" r="B2584">
        <v>15818</v>
      </c>
      <c s="9" r="C2584">
        <v>9295.0</v>
      </c>
      <c t="s" s="21" r="D2584">
        <v>15819</v>
      </c>
      <c t="s" s="10" r="E2584">
        <v>15820</v>
      </c>
      <c t="s" s="10" r="F2584">
        <v>15821</v>
      </c>
      <c s="11" r="G2584">
        <v>10.3</v>
      </c>
      <c s="12" r="H2584">
        <v>13.0</v>
      </c>
      <c t="str" s="10" r="I2584">
        <f>H2584-G2584</f>
        <v>2,7</v>
      </c>
      <c t="s" s="10" r="J2584">
        <v>15822</v>
      </c>
      <c t="s" s="10" r="K2584">
        <v>15823</v>
      </c>
      <c s="14" r="L2584">
        <v>1072.0</v>
      </c>
      <c s="14" r="M2584">
        <v>554.0</v>
      </c>
      <c s="13" r="N2584">
        <v>51.68</v>
      </c>
      <c s="14" r="O2584">
        <v>496.0</v>
      </c>
      <c s="14" r="P2584">
        <v>228.0</v>
      </c>
      <c t="str" s="13" r="Q2584">
        <f>P2584/O2584</f>
        <v>45,97%</v>
      </c>
      <c s="14" r="R2584">
        <v>974.0</v>
      </c>
      <c s="14" r="S2584">
        <v>129.0</v>
      </c>
      <c s="14" r="T2584">
        <v>13.24</v>
      </c>
      <c s="14" r="U2584">
        <v>819.0</v>
      </c>
      <c s="14" r="V2584">
        <v>273.0</v>
      </c>
      <c s="14" r="W2584">
        <v>33.33</v>
      </c>
      <c s="14" r="X2584">
        <v>906.0</v>
      </c>
      <c s="14" r="Y2584">
        <v>474.0</v>
      </c>
      <c t="str" s="15" r="Z2584">
        <f>Y2584/X2584</f>
        <v>52,32%</v>
      </c>
      <c s="14" r="AA2584">
        <v>405.0</v>
      </c>
      <c s="14" r="AB2584">
        <v>50.0</v>
      </c>
      <c s="14" r="AC2584">
        <v>12.35</v>
      </c>
      <c s="14" r="AD2584">
        <v>918.0</v>
      </c>
      <c s="14" r="AE2584">
        <v>520.0</v>
      </c>
      <c s="13" r="AF2584">
        <v>0.566448801742919</v>
      </c>
      <c s="14" r="AG2584">
        <v>370.0</v>
      </c>
      <c s="14" r="AH2584">
        <v>53.0</v>
      </c>
      <c s="13" r="AI2584">
        <v>0.143243243243243</v>
      </c>
      <c t="str" s="16" r="AJ2584">
        <f>P2584-AB2584</f>
        <v>178</v>
      </c>
      <c t="str" s="15" r="AK2584">
        <f>(P2584-AB2584)/AB2584</f>
        <v>356,00%</v>
      </c>
      <c t="str" s="16" r="AL2584">
        <f>P2584-V2584</f>
        <v>-45</v>
      </c>
      <c t="str" s="13" r="AM2584">
        <f>(P2584-V2584)/V2584</f>
        <v>-16,48%</v>
      </c>
      <c s="13" r="AN2584"/>
    </row>
    <row r="2585">
      <c t="s" s="1" r="A2585">
        <v>15824</v>
      </c>
      <c t="s" s="20" r="B2585">
        <v>15825</v>
      </c>
      <c s="9" r="C2585">
        <v>9296.0</v>
      </c>
      <c t="s" s="21" r="D2585">
        <v>15826</v>
      </c>
      <c t="s" s="10" r="E2585">
        <v>15827</v>
      </c>
      <c t="s" s="10" r="F2585">
        <v>15828</v>
      </c>
      <c s="11" r="G2585">
        <v>10.2</v>
      </c>
      <c s="12" r="H2585">
        <v>13.0</v>
      </c>
      <c t="str" s="10" r="I2585">
        <f>H2585-G2585</f>
        <v>2,8</v>
      </c>
      <c t="s" s="10" r="J2585">
        <v>15829</v>
      </c>
      <c t="s" s="10" r="K2585">
        <v>15830</v>
      </c>
      <c s="14" r="L2585">
        <v>804.0</v>
      </c>
      <c s="14" r="M2585">
        <v>378.0</v>
      </c>
      <c s="13" r="N2585">
        <v>47.01</v>
      </c>
      <c s="14" r="O2585">
        <v>395.0</v>
      </c>
      <c s="14" r="P2585">
        <v>130.0</v>
      </c>
      <c t="str" s="13" r="Q2585">
        <f>P2585/O2585</f>
        <v>32,91%</v>
      </c>
      <c s="14" r="R2585">
        <v>783.0</v>
      </c>
      <c s="14" r="S2585">
        <v>95.0</v>
      </c>
      <c s="14" r="T2585">
        <v>12.13</v>
      </c>
      <c s="14" r="U2585">
        <v>678.0</v>
      </c>
      <c s="14" r="V2585">
        <v>162.0</v>
      </c>
      <c s="14" r="W2585">
        <v>23.89</v>
      </c>
      <c s="14" r="X2585">
        <v>746.0</v>
      </c>
      <c s="14" r="Y2585">
        <v>364.0</v>
      </c>
      <c t="str" s="15" r="Z2585">
        <f>Y2585/X2585</f>
        <v>48,79%</v>
      </c>
      <c s="14" r="AA2585">
        <v>355.0</v>
      </c>
      <c s="14" r="AB2585">
        <v>41.0</v>
      </c>
      <c s="14" r="AC2585">
        <v>11.55</v>
      </c>
      <c s="14" r="AD2585">
        <v>748.0</v>
      </c>
      <c s="14" r="AE2585">
        <v>403.0</v>
      </c>
      <c s="13" r="AF2585">
        <v>0.538770053475936</v>
      </c>
      <c s="14" r="AG2585">
        <v>309.0</v>
      </c>
      <c s="14" r="AH2585">
        <v>49.0</v>
      </c>
      <c s="13" r="AI2585">
        <v>0.158576051779935</v>
      </c>
      <c t="str" s="16" r="AJ2585">
        <f>P2585-AB2585</f>
        <v>89</v>
      </c>
      <c t="str" s="15" r="AK2585">
        <f>(P2585-AB2585)/AB2585</f>
        <v>217,07%</v>
      </c>
      <c t="str" s="16" r="AL2585">
        <f>P2585-V2585</f>
        <v>-32</v>
      </c>
      <c t="str" s="13" r="AM2585">
        <f>(P2585-V2585)/V2585</f>
        <v>-19,75%</v>
      </c>
      <c s="13" r="AN2585"/>
    </row>
    <row r="2586">
      <c t="s" s="1" r="A2586">
        <v>15831</v>
      </c>
      <c t="s" s="20" r="B2586">
        <v>15832</v>
      </c>
      <c s="9" r="C2586">
        <v>9297.0</v>
      </c>
      <c t="s" s="21" r="D2586">
        <v>15833</v>
      </c>
      <c t="s" s="10" r="E2586">
        <v>15834</v>
      </c>
      <c t="s" s="10" r="F2586">
        <v>15835</v>
      </c>
      <c s="11" r="G2586">
        <v>8.7</v>
      </c>
      <c s="12" r="H2586">
        <v>10.1</v>
      </c>
      <c t="str" s="10" r="I2586">
        <f>H2586-G2586</f>
        <v>1,4</v>
      </c>
      <c t="s" s="10" r="J2586">
        <v>15836</v>
      </c>
      <c t="s" s="10" r="K2586">
        <v>15837</v>
      </c>
      <c s="14" r="L2586">
        <v>91.0</v>
      </c>
      <c s="14" r="M2586">
        <v>35.0</v>
      </c>
      <c s="13" r="N2586">
        <v>38.46</v>
      </c>
      <c s="14" r="O2586">
        <v>50.0</v>
      </c>
      <c s="14" r="P2586">
        <v>8.0</v>
      </c>
      <c t="str" s="13" r="Q2586">
        <f>P2586/O2586</f>
        <v>16,00%</v>
      </c>
      <c s="14" r="R2586">
        <v>90.0</v>
      </c>
      <c s="14" r="S2586">
        <v>18.0</v>
      </c>
      <c s="14" r="T2586">
        <v>20.0</v>
      </c>
      <c s="14" r="U2586">
        <v>70.0</v>
      </c>
      <c s="14" r="V2586">
        <v>10.0</v>
      </c>
      <c s="14" r="W2586">
        <v>14.29</v>
      </c>
      <c s="14" r="X2586">
        <v>100.0</v>
      </c>
      <c s="14" r="Y2586">
        <v>54.0</v>
      </c>
      <c t="str" s="15" r="Z2586">
        <f>Y2586/X2586</f>
        <v>54,00%</v>
      </c>
      <c s="14" r="AA2586">
        <v>41.0</v>
      </c>
      <c s="14" r="AB2586">
        <v>1.0</v>
      </c>
      <c s="14" r="AC2586">
        <v>2.44</v>
      </c>
      <c s="14" r="AD2586">
        <v>92.0</v>
      </c>
      <c s="14" r="AE2586">
        <v>38.0</v>
      </c>
      <c s="13" r="AF2586">
        <v>0.41304347826087</v>
      </c>
      <c s="14" r="AG2586">
        <v>47.0</v>
      </c>
      <c s="14" r="AH2586">
        <v>3.0</v>
      </c>
      <c s="13" r="AI2586">
        <v>0.0638297872340425</v>
      </c>
      <c t="str" s="16" r="AJ2586">
        <f>P2586-AB2586</f>
        <v>7</v>
      </c>
      <c t="str" s="15" r="AK2586">
        <f>(P2586-AB2586)/AB2586</f>
        <v>700,00%</v>
      </c>
      <c t="str" s="16" r="AL2586">
        <f>P2586-V2586</f>
        <v>-2</v>
      </c>
      <c t="str" s="13" r="AM2586">
        <f>(P2586-V2586)/V2586</f>
        <v>-20,00%</v>
      </c>
      <c s="13" r="AN2586"/>
    </row>
    <row r="2587">
      <c t="s" s="1" r="A2587">
        <v>15838</v>
      </c>
      <c t="s" s="20" r="B2587">
        <v>15839</v>
      </c>
      <c s="9" r="C2587">
        <v>9298.0</v>
      </c>
      <c t="s" s="21" r="D2587">
        <v>15840</v>
      </c>
      <c t="s" s="10" r="E2587">
        <v>15841</v>
      </c>
      <c t="s" s="10" r="F2587">
        <v>15842</v>
      </c>
      <c s="11" r="G2587">
        <v>8.7</v>
      </c>
      <c s="12" r="H2587">
        <v>10.1</v>
      </c>
      <c t="str" s="10" r="I2587">
        <f>H2587-G2587</f>
        <v>1,4</v>
      </c>
      <c t="s" s="10" r="J2587">
        <v>15843</v>
      </c>
      <c t="s" s="10" r="K2587">
        <v>15844</v>
      </c>
      <c s="14" r="L2587">
        <v>104.0</v>
      </c>
      <c s="14" r="M2587">
        <v>37.0</v>
      </c>
      <c s="13" r="N2587">
        <v>35.58</v>
      </c>
      <c s="14" r="O2587">
        <v>63.0</v>
      </c>
      <c s="14" r="P2587">
        <v>5.0</v>
      </c>
      <c t="str" s="13" r="Q2587">
        <f>P2587/O2587</f>
        <v>7,94%</v>
      </c>
      <c s="14" r="R2587">
        <v>90.0</v>
      </c>
      <c s="14" r="S2587">
        <v>9.0</v>
      </c>
      <c s="14" r="T2587">
        <v>10.0</v>
      </c>
      <c s="14" r="U2587">
        <v>76.0</v>
      </c>
      <c s="14" r="V2587">
        <v>4.0</v>
      </c>
      <c s="14" r="W2587">
        <v>5.26</v>
      </c>
      <c s="14" r="X2587">
        <v>75.0</v>
      </c>
      <c s="14" r="Y2587">
        <v>25.0</v>
      </c>
      <c t="str" s="15" r="Z2587">
        <f>Y2587/X2587</f>
        <v>33,33%</v>
      </c>
      <c s="14" r="AA2587">
        <v>48.0</v>
      </c>
      <c s="14" r="AB2587">
        <v>0.0</v>
      </c>
      <c s="14" r="AC2587">
        <v>0.0</v>
      </c>
      <c s="14" r="AD2587">
        <v>68.0</v>
      </c>
      <c s="14" r="AE2587">
        <v>23.0</v>
      </c>
      <c s="13" r="AF2587">
        <v>0.338235294117647</v>
      </c>
      <c s="14" r="AG2587">
        <v>41.0</v>
      </c>
      <c s="14" r="AH2587">
        <v>0.0</v>
      </c>
      <c s="13" r="AI2587">
        <v>0.0</v>
      </c>
      <c t="str" s="16" r="AJ2587">
        <f>P2587-AB2587</f>
        <v>5</v>
      </c>
      <c t="str" s="15" r="AK2587">
        <f>(P2587-AB2587)/AB2587</f>
        <v>#DIV/0!</v>
      </c>
      <c t="str" s="16" r="AL2587">
        <f>P2587-V2587</f>
        <v>1</v>
      </c>
      <c t="str" s="13" r="AM2587">
        <f>(P2587-V2587)/V2587</f>
        <v>25,00%</v>
      </c>
      <c s="13" r="AN2587"/>
    </row>
    <row r="2588">
      <c t="s" s="1" r="A2588">
        <v>15845</v>
      </c>
      <c t="s" s="20" r="B2588">
        <v>15846</v>
      </c>
      <c s="9" r="C2588">
        <v>9299.0</v>
      </c>
      <c t="s" s="21" r="D2588">
        <v>15847</v>
      </c>
      <c t="s" s="10" r="E2588">
        <v>15848</v>
      </c>
      <c t="s" s="10" r="F2588">
        <v>15849</v>
      </c>
      <c s="11" r="G2588">
        <v>8.7</v>
      </c>
      <c s="12" r="H2588">
        <v>10.1</v>
      </c>
      <c t="str" s="10" r="I2588">
        <f>H2588-G2588</f>
        <v>1,4</v>
      </c>
      <c t="s" s="10" r="J2588">
        <v>15850</v>
      </c>
      <c t="s" s="10" r="K2588">
        <v>15851</v>
      </c>
      <c s="14" r="L2588">
        <v>137.0</v>
      </c>
      <c s="14" r="M2588">
        <v>59.0</v>
      </c>
      <c s="13" r="N2588">
        <v>43.07</v>
      </c>
      <c s="14" r="O2588">
        <v>72.0</v>
      </c>
      <c s="14" r="P2588">
        <v>14.0</v>
      </c>
      <c t="str" s="13" r="Q2588">
        <f>P2588/O2588</f>
        <v>19,44%</v>
      </c>
      <c s="14" r="R2588">
        <v>129.0</v>
      </c>
      <c s="14" r="S2588">
        <v>10.0</v>
      </c>
      <c s="14" r="T2588">
        <v>7.75</v>
      </c>
      <c s="14" r="U2588">
        <v>114.0</v>
      </c>
      <c s="14" r="V2588">
        <v>27.0</v>
      </c>
      <c s="14" r="W2588">
        <v>23.68</v>
      </c>
      <c s="14" r="X2588">
        <v>136.0</v>
      </c>
      <c s="14" r="Y2588">
        <v>60.0</v>
      </c>
      <c t="str" s="15" r="Z2588">
        <f>Y2588/X2588</f>
        <v>44,12%</v>
      </c>
      <c s="14" r="AA2588">
        <v>72.0</v>
      </c>
      <c s="14" r="AB2588">
        <v>9.0</v>
      </c>
      <c s="14" r="AC2588">
        <v>12.5</v>
      </c>
      <c s="14" r="AD2588">
        <v>151.0</v>
      </c>
      <c s="14" r="AE2588">
        <v>75.0</v>
      </c>
      <c s="13" r="AF2588">
        <v>0.496688741721854</v>
      </c>
      <c s="14" r="AG2588">
        <v>71.0</v>
      </c>
      <c s="14" r="AH2588">
        <v>5.0</v>
      </c>
      <c s="13" r="AI2588">
        <v>0.0704225352112676</v>
      </c>
      <c t="str" s="16" r="AJ2588">
        <f>P2588-AB2588</f>
        <v>5</v>
      </c>
      <c t="str" s="15" r="AK2588">
        <f>(P2588-AB2588)/AB2588</f>
        <v>55,56%</v>
      </c>
      <c t="str" s="16" r="AL2588">
        <f>P2588-V2588</f>
        <v>-13</v>
      </c>
      <c t="str" s="13" r="AM2588">
        <f>(P2588-V2588)/V2588</f>
        <v>-48,15%</v>
      </c>
      <c s="13" r="AN2588"/>
    </row>
    <row r="2589">
      <c t="s" s="1" r="A2589">
        <v>15852</v>
      </c>
      <c t="s" s="20" r="B2589">
        <v>15853</v>
      </c>
      <c s="9" r="C2589">
        <v>9300.0</v>
      </c>
      <c t="s" s="21" r="D2589">
        <v>15854</v>
      </c>
      <c t="s" s="10" r="E2589">
        <v>15855</v>
      </c>
      <c t="s" s="10" r="F2589">
        <v>15856</v>
      </c>
      <c s="11" r="G2589">
        <v>10.2</v>
      </c>
      <c s="12" r="H2589">
        <v>13.0</v>
      </c>
      <c t="str" s="10" r="I2589">
        <f>H2589-G2589</f>
        <v>2,8</v>
      </c>
      <c t="s" s="10" r="J2589">
        <v>15857</v>
      </c>
      <c t="s" s="10" r="K2589">
        <v>15858</v>
      </c>
      <c s="14" r="L2589">
        <v>622.0</v>
      </c>
      <c s="14" r="M2589">
        <v>285.0</v>
      </c>
      <c s="13" r="N2589">
        <v>45.82</v>
      </c>
      <c s="14" r="O2589">
        <v>320.0</v>
      </c>
      <c s="14" r="P2589">
        <v>113.0</v>
      </c>
      <c t="str" s="13" r="Q2589">
        <f>P2589/O2589</f>
        <v>35,31%</v>
      </c>
      <c s="14" r="R2589">
        <v>615.0</v>
      </c>
      <c s="14" r="S2589">
        <v>96.0</v>
      </c>
      <c s="14" r="T2589">
        <v>15.61</v>
      </c>
      <c s="14" r="U2589">
        <v>511.0</v>
      </c>
      <c s="14" r="V2589">
        <v>129.0</v>
      </c>
      <c s="14" r="W2589">
        <v>25.24</v>
      </c>
      <c s="14" r="X2589">
        <v>586.0</v>
      </c>
      <c s="14" r="Y2589">
        <v>282.0</v>
      </c>
      <c t="str" s="15" r="Z2589">
        <f>Y2589/X2589</f>
        <v>48,12%</v>
      </c>
      <c s="14" r="AA2589">
        <v>291.0</v>
      </c>
      <c s="14" r="AB2589">
        <v>32.0</v>
      </c>
      <c s="14" r="AC2589">
        <v>11.0</v>
      </c>
      <c s="14" r="AD2589">
        <v>545.0</v>
      </c>
      <c s="14" r="AE2589">
        <v>278.0</v>
      </c>
      <c s="13" r="AF2589">
        <v>0.510091743119266</v>
      </c>
      <c s="14" r="AG2589">
        <v>254.0</v>
      </c>
      <c s="14" r="AH2589">
        <v>29.0</v>
      </c>
      <c s="13" r="AI2589">
        <v>0.114173228346457</v>
      </c>
      <c t="str" s="16" r="AJ2589">
        <f>P2589-AB2589</f>
        <v>81</v>
      </c>
      <c t="str" s="15" r="AK2589">
        <f>(P2589-AB2589)/AB2589</f>
        <v>253,13%</v>
      </c>
      <c t="str" s="16" r="AL2589">
        <f>P2589-V2589</f>
        <v>-16</v>
      </c>
      <c t="str" s="13" r="AM2589">
        <f>(P2589-V2589)/V2589</f>
        <v>-12,40%</v>
      </c>
      <c s="13" r="AN2589"/>
    </row>
    <row r="2590">
      <c t="s" s="1" r="A2590">
        <v>15859</v>
      </c>
      <c t="s" s="20" r="B2590">
        <v>15860</v>
      </c>
      <c s="9" r="C2590">
        <v>9301.0</v>
      </c>
      <c t="s" s="21" r="D2590">
        <v>15861</v>
      </c>
      <c t="s" s="10" r="E2590">
        <v>15862</v>
      </c>
      <c t="s" s="10" r="F2590">
        <v>15863</v>
      </c>
      <c s="11" r="G2590">
        <v>10.2</v>
      </c>
      <c s="12" r="H2590">
        <v>13.0</v>
      </c>
      <c t="str" s="10" r="I2590">
        <f>H2590-G2590</f>
        <v>2,8</v>
      </c>
      <c t="s" s="10" r="J2590">
        <v>15864</v>
      </c>
      <c t="s" s="10" r="K2590">
        <v>15865</v>
      </c>
      <c s="14" r="L2590">
        <v>50.0</v>
      </c>
      <c s="14" r="M2590">
        <v>14.0</v>
      </c>
      <c s="13" r="N2590">
        <v>28.0</v>
      </c>
      <c s="14" r="O2590">
        <v>29.0</v>
      </c>
      <c s="14" r="P2590">
        <v>10.0</v>
      </c>
      <c t="str" s="13" r="Q2590">
        <f>P2590/O2590</f>
        <v>34,48%</v>
      </c>
      <c s="14" r="R2590">
        <v>39.0</v>
      </c>
      <c s="14" r="S2590">
        <v>4.0</v>
      </c>
      <c s="14" r="T2590">
        <v>10.26</v>
      </c>
      <c s="14" r="U2590">
        <v>35.0</v>
      </c>
      <c s="14" r="V2590">
        <v>9.0</v>
      </c>
      <c s="14" r="W2590">
        <v>25.71</v>
      </c>
      <c s="14" r="X2590">
        <v>48.0</v>
      </c>
      <c s="14" r="Y2590">
        <v>30.0</v>
      </c>
      <c t="str" s="15" r="Z2590">
        <f>Y2590/X2590</f>
        <v>62,50%</v>
      </c>
      <c s="14" r="AA2590">
        <v>17.0</v>
      </c>
      <c s="14" r="AB2590">
        <v>3.0</v>
      </c>
      <c s="14" r="AC2590">
        <v>17.65</v>
      </c>
      <c s="14" r="AD2590">
        <v>41.0</v>
      </c>
      <c s="14" r="AE2590">
        <v>14.0</v>
      </c>
      <c s="13" r="AF2590">
        <v>0.341463414634146</v>
      </c>
      <c s="14" r="AG2590">
        <v>26.0</v>
      </c>
      <c s="14" r="AH2590">
        <v>3.0</v>
      </c>
      <c s="13" r="AI2590">
        <v>0.115384615384615</v>
      </c>
      <c t="str" s="16" r="AJ2590">
        <f>P2590-AB2590</f>
        <v>7</v>
      </c>
      <c t="str" s="15" r="AK2590">
        <f>(P2590-AB2590)/AB2590</f>
        <v>233,33%</v>
      </c>
      <c t="str" s="16" r="AL2590">
        <f>P2590-V2590</f>
        <v>1</v>
      </c>
      <c t="str" s="13" r="AM2590">
        <f>(P2590-V2590)/V2590</f>
        <v>11,11%</v>
      </c>
      <c s="13" r="AN2590"/>
    </row>
    <row r="2591">
      <c t="s" s="1" r="A2591">
        <v>15866</v>
      </c>
      <c t="s" s="20" r="B2591">
        <v>15867</v>
      </c>
      <c s="9" r="C2591">
        <v>9302.0</v>
      </c>
      <c t="s" s="21" r="D2591">
        <v>15868</v>
      </c>
      <c t="s" s="10" r="E2591">
        <v>15869</v>
      </c>
      <c t="s" s="10" r="F2591">
        <v>15870</v>
      </c>
      <c s="11" r="G2591">
        <v>12.7</v>
      </c>
      <c s="12" r="H2591">
        <v>15.0</v>
      </c>
      <c t="str" s="10" r="I2591">
        <f>H2591-G2591</f>
        <v>2,3</v>
      </c>
      <c t="s" s="10" r="J2591">
        <v>15871</v>
      </c>
      <c t="s" s="10" r="K2591">
        <v>15872</v>
      </c>
      <c s="14" r="L2591">
        <v>925.0</v>
      </c>
      <c s="14" r="M2591">
        <v>518.0</v>
      </c>
      <c s="13" r="N2591">
        <v>56.0</v>
      </c>
      <c s="14" r="O2591">
        <v>384.0</v>
      </c>
      <c s="14" r="P2591">
        <v>151.0</v>
      </c>
      <c t="str" s="13" r="Q2591">
        <f>P2591/O2591</f>
        <v>39,32%</v>
      </c>
      <c s="14" r="R2591">
        <v>926.0</v>
      </c>
      <c s="14" r="S2591">
        <v>134.0</v>
      </c>
      <c s="14" r="T2591">
        <v>14.47</v>
      </c>
      <c s="14" r="U2591">
        <v>778.0</v>
      </c>
      <c s="14" r="V2591">
        <v>182.0</v>
      </c>
      <c s="14" r="W2591">
        <v>23.39</v>
      </c>
      <c s="14" r="X2591">
        <v>893.0</v>
      </c>
      <c s="14" r="Y2591">
        <v>547.0</v>
      </c>
      <c t="str" s="15" r="Z2591">
        <f>Y2591/X2591</f>
        <v>61,25%</v>
      </c>
      <c s="14" r="AA2591">
        <v>328.0</v>
      </c>
      <c s="14" r="AB2591">
        <v>20.0</v>
      </c>
      <c s="14" r="AC2591">
        <v>6.1</v>
      </c>
      <c s="14" r="AD2591">
        <v>815.0</v>
      </c>
      <c s="14" r="AE2591">
        <v>471.0</v>
      </c>
      <c s="13" r="AF2591">
        <v>0.577914110429448</v>
      </c>
      <c s="14" r="AG2591">
        <v>324.0</v>
      </c>
      <c s="14" r="AH2591">
        <v>22.0</v>
      </c>
      <c s="13" r="AI2591">
        <v>0.0679012345679012</v>
      </c>
      <c t="str" s="16" r="AJ2591">
        <f>P2591-AB2591</f>
        <v>131</v>
      </c>
      <c t="str" s="15" r="AK2591">
        <f>(P2591-AB2591)/AB2591</f>
        <v>655,00%</v>
      </c>
      <c t="str" s="16" r="AL2591">
        <f>P2591-V2591</f>
        <v>-31</v>
      </c>
      <c t="str" s="13" r="AM2591">
        <f>(P2591-V2591)/V2591</f>
        <v>-17,03%</v>
      </c>
      <c s="13" r="AN2591"/>
    </row>
    <row r="2592">
      <c t="s" s="1" r="A2592">
        <v>15873</v>
      </c>
      <c t="s" s="20" r="B2592">
        <v>15874</v>
      </c>
      <c s="9" r="C2592">
        <v>9303.0</v>
      </c>
      <c t="s" s="21" r="D2592">
        <v>15875</v>
      </c>
      <c t="s" s="10" r="E2592">
        <v>15876</v>
      </c>
      <c t="s" s="10" r="F2592">
        <v>15877</v>
      </c>
      <c s="11" r="G2592">
        <v>12.7</v>
      </c>
      <c s="12" r="H2592">
        <v>15.0</v>
      </c>
      <c t="str" s="10" r="I2592">
        <f>H2592-G2592</f>
        <v>2,3</v>
      </c>
      <c t="s" s="10" r="J2592">
        <v>15878</v>
      </c>
      <c t="s" s="10" r="K2592">
        <v>15879</v>
      </c>
      <c s="14" r="L2592">
        <v>390.0</v>
      </c>
      <c s="14" r="M2592">
        <v>203.0</v>
      </c>
      <c s="13" r="N2592">
        <v>52.05</v>
      </c>
      <c s="14" r="O2592">
        <v>176.0</v>
      </c>
      <c s="14" r="P2592">
        <v>48.0</v>
      </c>
      <c t="str" s="13" r="Q2592">
        <f>P2592/O2592</f>
        <v>27,27%</v>
      </c>
      <c s="14" r="R2592">
        <v>350.0</v>
      </c>
      <c s="14" r="S2592">
        <v>43.0</v>
      </c>
      <c s="14" r="T2592">
        <v>12.29</v>
      </c>
      <c s="14" r="U2592">
        <v>304.0</v>
      </c>
      <c s="14" r="V2592">
        <v>71.0</v>
      </c>
      <c s="14" r="W2592">
        <v>23.36</v>
      </c>
      <c s="14" r="X2592">
        <v>300.0</v>
      </c>
      <c s="14" r="Y2592">
        <v>133.0</v>
      </c>
      <c t="str" s="15" r="Z2592">
        <f>Y2592/X2592</f>
        <v>44,33%</v>
      </c>
      <c s="14" r="AA2592">
        <v>156.0</v>
      </c>
      <c s="14" r="AB2592">
        <v>9.0</v>
      </c>
      <c s="14" r="AC2592">
        <v>5.77</v>
      </c>
      <c s="14" r="AD2592">
        <v>271.0</v>
      </c>
      <c s="14" r="AE2592">
        <v>89.0</v>
      </c>
      <c s="13" r="AF2592">
        <v>0.328413284132841</v>
      </c>
      <c s="14" r="AG2592">
        <v>177.0</v>
      </c>
      <c s="14" r="AH2592">
        <v>21.0</v>
      </c>
      <c s="13" r="AI2592">
        <v>0.11864406779661</v>
      </c>
      <c t="str" s="16" r="AJ2592">
        <f>P2592-AB2592</f>
        <v>39</v>
      </c>
      <c t="str" s="15" r="AK2592">
        <f>(P2592-AB2592)/AB2592</f>
        <v>433,33%</v>
      </c>
      <c t="str" s="16" r="AL2592">
        <f>P2592-V2592</f>
        <v>-23</v>
      </c>
      <c t="str" s="13" r="AM2592">
        <f>(P2592-V2592)/V2592</f>
        <v>-32,39%</v>
      </c>
      <c s="13" r="AN2592"/>
    </row>
    <row r="2593">
      <c t="s" s="1" r="A2593">
        <v>15880</v>
      </c>
      <c t="s" s="20" r="B2593">
        <v>15881</v>
      </c>
      <c s="9" r="C2593">
        <v>9304.0</v>
      </c>
      <c t="s" s="21" r="D2593">
        <v>15882</v>
      </c>
      <c t="s" s="10" r="E2593">
        <v>15883</v>
      </c>
      <c t="s" s="10" r="F2593">
        <v>15884</v>
      </c>
      <c s="11" r="G2593">
        <v>10.3</v>
      </c>
      <c s="12" r="H2593">
        <v>13.0</v>
      </c>
      <c t="str" s="10" r="I2593">
        <f>H2593-G2593</f>
        <v>2,7</v>
      </c>
      <c t="s" s="10" r="J2593">
        <v>15885</v>
      </c>
      <c t="s" s="10" r="K2593">
        <v>15886</v>
      </c>
      <c s="14" r="L2593">
        <v>164.0</v>
      </c>
      <c s="14" r="M2593">
        <v>62.0</v>
      </c>
      <c s="13" r="N2593">
        <v>37.8</v>
      </c>
      <c s="14" r="O2593">
        <v>93.0</v>
      </c>
      <c s="14" r="P2593">
        <v>32.0</v>
      </c>
      <c t="str" s="13" r="Q2593">
        <f>P2593/O2593</f>
        <v>34,41%</v>
      </c>
      <c s="14" r="R2593">
        <v>148.0</v>
      </c>
      <c s="14" r="S2593">
        <v>16.0</v>
      </c>
      <c s="14" r="T2593">
        <v>10.81</v>
      </c>
      <c s="14" r="U2593">
        <v>130.0</v>
      </c>
      <c s="14" r="V2593">
        <v>38.0</v>
      </c>
      <c s="14" r="W2593">
        <v>29.23</v>
      </c>
      <c s="14" r="X2593">
        <v>155.0</v>
      </c>
      <c s="14" r="Y2593">
        <v>57.0</v>
      </c>
      <c t="str" s="15" r="Z2593">
        <f>Y2593/X2593</f>
        <v>36,77%</v>
      </c>
      <c s="14" r="AA2593">
        <v>85.0</v>
      </c>
      <c s="14" r="AB2593">
        <v>6.0</v>
      </c>
      <c s="14" r="AC2593">
        <v>7.06</v>
      </c>
      <c s="14" r="AD2593">
        <v>140.0</v>
      </c>
      <c s="14" r="AE2593">
        <v>48.0</v>
      </c>
      <c s="13" r="AF2593">
        <v>0.342857142857143</v>
      </c>
      <c s="14" r="AG2593">
        <v>88.0</v>
      </c>
      <c s="14" r="AH2593">
        <v>12.0</v>
      </c>
      <c s="13" r="AI2593">
        <v>0.136363636363636</v>
      </c>
      <c t="str" s="16" r="AJ2593">
        <f>P2593-AB2593</f>
        <v>26</v>
      </c>
      <c t="str" s="15" r="AK2593">
        <f>(P2593-AB2593)/AB2593</f>
        <v>433,33%</v>
      </c>
      <c t="str" s="16" r="AL2593">
        <f>P2593-V2593</f>
        <v>-6</v>
      </c>
      <c t="str" s="13" r="AM2593">
        <f>(P2593-V2593)/V2593</f>
        <v>-15,79%</v>
      </c>
      <c s="13" r="AN2593"/>
    </row>
    <row r="2594">
      <c t="s" s="1" r="A2594">
        <v>15887</v>
      </c>
      <c t="s" s="20" r="B2594">
        <v>15888</v>
      </c>
      <c s="9" r="C2594">
        <v>9305.0</v>
      </c>
      <c t="s" s="21" r="D2594">
        <v>15889</v>
      </c>
      <c t="s" s="10" r="E2594">
        <v>15890</v>
      </c>
      <c t="s" s="10" r="F2594">
        <v>15891</v>
      </c>
      <c s="11" r="G2594">
        <v>10.3</v>
      </c>
      <c s="12" r="H2594">
        <v>13.0</v>
      </c>
      <c t="str" s="10" r="I2594">
        <f>H2594-G2594</f>
        <v>2,7</v>
      </c>
      <c t="s" s="10" r="J2594">
        <v>15892</v>
      </c>
      <c t="s" s="10" r="K2594">
        <v>15893</v>
      </c>
      <c s="14" r="L2594">
        <v>152.0</v>
      </c>
      <c s="14" r="M2594">
        <v>60.0</v>
      </c>
      <c s="13" r="N2594">
        <v>39.47</v>
      </c>
      <c s="14" r="O2594">
        <v>85.0</v>
      </c>
      <c s="14" r="P2594">
        <v>23.0</v>
      </c>
      <c t="str" s="13" r="Q2594">
        <f>P2594/O2594</f>
        <v>27,06%</v>
      </c>
      <c s="14" r="R2594">
        <v>144.0</v>
      </c>
      <c s="14" r="S2594">
        <v>14.0</v>
      </c>
      <c s="14" r="T2594">
        <v>9.72</v>
      </c>
      <c s="14" r="U2594">
        <v>129.0</v>
      </c>
      <c s="14" r="V2594">
        <v>29.0</v>
      </c>
      <c s="14" r="W2594">
        <v>22.48</v>
      </c>
      <c s="14" r="X2594">
        <v>167.0</v>
      </c>
      <c s="14" r="Y2594">
        <v>82.0</v>
      </c>
      <c t="str" s="15" r="Z2594">
        <f>Y2594/X2594</f>
        <v>49,10%</v>
      </c>
      <c s="14" r="AA2594">
        <v>82.0</v>
      </c>
      <c s="14" r="AB2594">
        <v>4.0</v>
      </c>
      <c s="14" r="AC2594">
        <v>4.88</v>
      </c>
      <c s="14" r="AD2594">
        <v>158.0</v>
      </c>
      <c s="14" r="AE2594">
        <v>68.0</v>
      </c>
      <c s="13" r="AF2594">
        <v>0.430379746835443</v>
      </c>
      <c s="14" r="AG2594">
        <v>84.0</v>
      </c>
      <c s="14" r="AH2594">
        <v>7.0</v>
      </c>
      <c s="13" r="AI2594">
        <v>0.0833333333333333</v>
      </c>
      <c t="str" s="16" r="AJ2594">
        <f>P2594-AB2594</f>
        <v>19</v>
      </c>
      <c t="str" s="15" r="AK2594">
        <f>(P2594-AB2594)/AB2594</f>
        <v>475,00%</v>
      </c>
      <c t="str" s="16" r="AL2594">
        <f>P2594-V2594</f>
        <v>-6</v>
      </c>
      <c t="str" s="13" r="AM2594">
        <f>(P2594-V2594)/V2594</f>
        <v>-20,69%</v>
      </c>
      <c s="13" r="AN2594"/>
    </row>
    <row r="2595">
      <c t="s" s="1" r="A2595">
        <v>15894</v>
      </c>
      <c t="s" s="20" r="B2595">
        <v>15895</v>
      </c>
      <c s="9" r="C2595">
        <v>9306.0</v>
      </c>
      <c t="s" s="21" r="D2595">
        <v>15896</v>
      </c>
      <c t="s" s="10" r="E2595">
        <v>15897</v>
      </c>
      <c t="s" s="10" r="F2595">
        <v>15898</v>
      </c>
      <c s="11" r="G2595">
        <v>10.3</v>
      </c>
      <c s="12" r="H2595">
        <v>13.0</v>
      </c>
      <c t="str" s="10" r="I2595">
        <f>H2595-G2595</f>
        <v>2,7</v>
      </c>
      <c t="s" s="10" r="J2595">
        <v>15899</v>
      </c>
      <c t="s" s="10" r="K2595">
        <v>15900</v>
      </c>
      <c s="14" r="L2595">
        <v>445.0</v>
      </c>
      <c s="14" r="M2595">
        <v>206.0</v>
      </c>
      <c s="13" r="N2595">
        <v>46.29</v>
      </c>
      <c s="14" r="O2595">
        <v>231.0</v>
      </c>
      <c s="14" r="P2595">
        <v>82.0</v>
      </c>
      <c t="str" s="13" r="Q2595">
        <f>P2595/O2595</f>
        <v>35,50%</v>
      </c>
      <c s="14" r="R2595">
        <v>409.0</v>
      </c>
      <c s="14" r="S2595">
        <v>43.0</v>
      </c>
      <c s="14" r="T2595">
        <v>10.51</v>
      </c>
      <c s="14" r="U2595">
        <v>357.0</v>
      </c>
      <c s="14" r="V2595">
        <v>91.0</v>
      </c>
      <c s="14" r="W2595">
        <v>25.49</v>
      </c>
      <c s="14" r="X2595">
        <v>422.0</v>
      </c>
      <c s="14" r="Y2595">
        <v>225.0</v>
      </c>
      <c t="str" s="15" r="Z2595">
        <f>Y2595/X2595</f>
        <v>53,32%</v>
      </c>
      <c s="14" r="AA2595">
        <v>187.0</v>
      </c>
      <c s="14" r="AB2595">
        <v>16.0</v>
      </c>
      <c s="14" r="AC2595">
        <v>8.56</v>
      </c>
      <c s="14" r="AD2595">
        <v>356.0</v>
      </c>
      <c s="14" r="AE2595">
        <v>186.0</v>
      </c>
      <c s="13" r="AF2595">
        <v>0.52247191011236</v>
      </c>
      <c s="14" r="AG2595">
        <v>162.0</v>
      </c>
      <c s="14" r="AH2595">
        <v>32.0</v>
      </c>
      <c s="13" r="AI2595">
        <v>0.197530864197531</v>
      </c>
      <c t="str" s="16" r="AJ2595">
        <f>P2595-AB2595</f>
        <v>66</v>
      </c>
      <c t="str" s="15" r="AK2595">
        <f>(P2595-AB2595)/AB2595</f>
        <v>412,50%</v>
      </c>
      <c t="str" s="16" r="AL2595">
        <f>P2595-V2595</f>
        <v>-9</v>
      </c>
      <c t="str" s="13" r="AM2595">
        <f>(P2595-V2595)/V2595</f>
        <v>-9,89%</v>
      </c>
      <c s="13" r="AN2595"/>
    </row>
    <row r="2596">
      <c t="s" s="1" r="A2596">
        <v>15901</v>
      </c>
      <c t="s" s="20" r="B2596">
        <v>15902</v>
      </c>
      <c s="9" r="C2596">
        <v>9307.0</v>
      </c>
      <c t="s" s="21" r="D2596">
        <v>15903</v>
      </c>
      <c t="s" s="10" r="E2596">
        <v>15904</v>
      </c>
      <c t="s" s="10" r="F2596">
        <v>15905</v>
      </c>
      <c s="11" r="G2596">
        <v>8.7</v>
      </c>
      <c s="12" r="H2596">
        <v>10.1</v>
      </c>
      <c t="str" s="10" r="I2596">
        <f>H2596-G2596</f>
        <v>1,4</v>
      </c>
      <c t="s" s="10" r="J2596">
        <v>15906</v>
      </c>
      <c t="s" s="10" r="K2596">
        <v>15907</v>
      </c>
      <c s="14" r="L2596">
        <v>122.0</v>
      </c>
      <c s="14" r="M2596">
        <v>46.0</v>
      </c>
      <c s="13" r="N2596">
        <v>37.7</v>
      </c>
      <c s="14" r="O2596">
        <v>70.0</v>
      </c>
      <c s="14" r="P2596">
        <v>22.0</v>
      </c>
      <c t="str" s="13" r="Q2596">
        <f>P2596/O2596</f>
        <v>31,43%</v>
      </c>
      <c s="14" r="R2596">
        <v>123.0</v>
      </c>
      <c s="14" r="S2596">
        <v>11.0</v>
      </c>
      <c s="14" r="T2596">
        <v>8.94</v>
      </c>
      <c s="14" r="U2596">
        <v>111.0</v>
      </c>
      <c s="14" r="V2596">
        <v>26.0</v>
      </c>
      <c s="14" r="W2596">
        <v>23.42</v>
      </c>
      <c s="14" r="X2596">
        <v>121.0</v>
      </c>
      <c s="14" r="Y2596">
        <v>37.0</v>
      </c>
      <c t="str" s="15" r="Z2596">
        <f>Y2596/X2596</f>
        <v>30,58%</v>
      </c>
      <c s="14" r="AA2596">
        <v>76.0</v>
      </c>
      <c s="14" r="AB2596">
        <v>3.0</v>
      </c>
      <c s="14" r="AC2596">
        <v>3.95</v>
      </c>
      <c s="14" r="AD2596">
        <v>117.0</v>
      </c>
      <c s="14" r="AE2596">
        <v>47.0</v>
      </c>
      <c s="13" r="AF2596">
        <v>0.401709401709402</v>
      </c>
      <c s="14" r="AG2596">
        <v>66.0</v>
      </c>
      <c s="14" r="AH2596">
        <v>7.0</v>
      </c>
      <c s="13" r="AI2596">
        <v>0.106060606060606</v>
      </c>
      <c t="str" s="16" r="AJ2596">
        <f>P2596-AB2596</f>
        <v>19</v>
      </c>
      <c t="str" s="15" r="AK2596">
        <f>(P2596-AB2596)/AB2596</f>
        <v>633,33%</v>
      </c>
      <c t="str" s="16" r="AL2596">
        <f>P2596-V2596</f>
        <v>-4</v>
      </c>
      <c t="str" s="13" r="AM2596">
        <f>(P2596-V2596)/V2596</f>
        <v>-15,38%</v>
      </c>
      <c s="13" r="AN2596"/>
    </row>
    <row r="2597">
      <c t="s" s="1" r="A2597">
        <v>15908</v>
      </c>
      <c t="s" s="20" r="B2597">
        <v>15909</v>
      </c>
      <c s="9" r="C2597">
        <v>9308.0</v>
      </c>
      <c t="s" s="21" r="D2597">
        <v>15910</v>
      </c>
      <c t="s" s="10" r="E2597">
        <v>15911</v>
      </c>
      <c t="s" s="10" r="F2597">
        <v>15912</v>
      </c>
      <c s="11" r="G2597">
        <v>10.3</v>
      </c>
      <c s="12" r="H2597">
        <v>13.0</v>
      </c>
      <c t="str" s="10" r="I2597">
        <f>H2597-G2597</f>
        <v>2,7</v>
      </c>
      <c t="s" s="10" r="J2597">
        <v>15913</v>
      </c>
      <c t="s" s="10" r="K2597">
        <v>15914</v>
      </c>
      <c s="14" r="L2597">
        <v>829.0</v>
      </c>
      <c s="14" r="M2597">
        <v>424.0</v>
      </c>
      <c s="13" r="N2597">
        <v>51.15</v>
      </c>
      <c s="14" r="O2597">
        <v>391.0</v>
      </c>
      <c s="14" r="P2597">
        <v>143.0</v>
      </c>
      <c t="str" s="13" r="Q2597">
        <f>P2597/O2597</f>
        <v>36,57%</v>
      </c>
      <c s="14" r="R2597">
        <v>750.0</v>
      </c>
      <c s="14" r="S2597">
        <v>112.0</v>
      </c>
      <c s="14" r="T2597">
        <v>14.93</v>
      </c>
      <c s="14" r="U2597">
        <v>624.0</v>
      </c>
      <c s="14" r="V2597">
        <v>158.0</v>
      </c>
      <c s="14" r="W2597">
        <v>25.32</v>
      </c>
      <c s="14" r="X2597">
        <v>763.0</v>
      </c>
      <c s="14" r="Y2597">
        <v>409.0</v>
      </c>
      <c t="str" s="15" r="Z2597">
        <f>Y2597/X2597</f>
        <v>53,60%</v>
      </c>
      <c s="14" r="AA2597">
        <v>335.0</v>
      </c>
      <c s="14" r="AB2597">
        <v>16.0</v>
      </c>
      <c s="14" r="AC2597">
        <v>4.78</v>
      </c>
      <c s="14" r="AD2597">
        <v>733.0</v>
      </c>
      <c s="14" r="AE2597">
        <v>359.0</v>
      </c>
      <c s="13" r="AF2597">
        <v>0.489768076398363</v>
      </c>
      <c s="14" r="AG2597">
        <v>360.0</v>
      </c>
      <c s="14" r="AH2597">
        <v>27.0</v>
      </c>
      <c s="13" r="AI2597">
        <v>0.075</v>
      </c>
      <c t="str" s="16" r="AJ2597">
        <f>P2597-AB2597</f>
        <v>127</v>
      </c>
      <c t="str" s="15" r="AK2597">
        <f>(P2597-AB2597)/AB2597</f>
        <v>793,75%</v>
      </c>
      <c t="str" s="16" r="AL2597">
        <f>P2597-V2597</f>
        <v>-15</v>
      </c>
      <c t="str" s="13" r="AM2597">
        <f>(P2597-V2597)/V2597</f>
        <v>-9,49%</v>
      </c>
      <c s="13" r="AN2597"/>
    </row>
    <row r="2598">
      <c t="s" s="1" r="A2598">
        <v>15915</v>
      </c>
      <c t="s" s="20" r="B2598">
        <v>15916</v>
      </c>
      <c s="9" r="C2598">
        <v>9309.0</v>
      </c>
      <c t="s" s="21" r="D2598">
        <v>15917</v>
      </c>
      <c t="s" s="10" r="E2598">
        <v>15918</v>
      </c>
      <c t="s" s="10" r="F2598">
        <v>15919</v>
      </c>
      <c s="11" r="G2598">
        <v>10.2</v>
      </c>
      <c s="12" r="H2598">
        <v>13.0</v>
      </c>
      <c t="str" s="10" r="I2598">
        <f>H2598-G2598</f>
        <v>2,8</v>
      </c>
      <c t="s" s="10" r="J2598">
        <v>15920</v>
      </c>
      <c t="s" s="10" r="K2598">
        <v>15921</v>
      </c>
      <c s="14" r="L2598">
        <v>234.0</v>
      </c>
      <c s="14" r="M2598">
        <v>88.0</v>
      </c>
      <c s="13" r="N2598">
        <v>37.61</v>
      </c>
      <c s="14" r="O2598">
        <v>132.0</v>
      </c>
      <c s="14" r="P2598">
        <v>30.0</v>
      </c>
      <c t="str" s="13" r="Q2598">
        <f>P2598/O2598</f>
        <v>22,73%</v>
      </c>
      <c s="14" r="R2598">
        <v>226.0</v>
      </c>
      <c s="14" r="S2598">
        <v>25.0</v>
      </c>
      <c s="14" r="T2598">
        <v>11.06</v>
      </c>
      <c s="14" r="U2598">
        <v>196.0</v>
      </c>
      <c s="14" r="V2598">
        <v>42.0</v>
      </c>
      <c s="14" r="W2598">
        <v>21.43</v>
      </c>
      <c s="14" r="X2598">
        <v>229.0</v>
      </c>
      <c s="14" r="Y2598">
        <v>85.0</v>
      </c>
      <c t="str" s="15" r="Z2598">
        <f>Y2598/X2598</f>
        <v>37,12%</v>
      </c>
      <c s="14" r="AA2598">
        <v>126.0</v>
      </c>
      <c s="14" r="AB2598">
        <v>10.0</v>
      </c>
      <c s="14" r="AC2598">
        <v>7.94</v>
      </c>
      <c s="14" r="AD2598">
        <v>209.0</v>
      </c>
      <c s="14" r="AE2598">
        <v>79.0</v>
      </c>
      <c s="13" r="AF2598">
        <v>0.37799043062201</v>
      </c>
      <c s="14" r="AG2598">
        <v>117.0</v>
      </c>
      <c s="14" r="AH2598">
        <v>17.0</v>
      </c>
      <c s="13" r="AI2598">
        <v>0.145299145299145</v>
      </c>
      <c t="str" s="16" r="AJ2598">
        <f>P2598-AB2598</f>
        <v>20</v>
      </c>
      <c t="str" s="15" r="AK2598">
        <f>(P2598-AB2598)/AB2598</f>
        <v>200,00%</v>
      </c>
      <c t="str" s="16" r="AL2598">
        <f>P2598-V2598</f>
        <v>-12</v>
      </c>
      <c t="str" s="13" r="AM2598">
        <f>(P2598-V2598)/V2598</f>
        <v>-28,57%</v>
      </c>
      <c s="13" r="AN2598"/>
    </row>
    <row r="2599">
      <c t="s" s="1" r="A2599">
        <v>15922</v>
      </c>
      <c t="s" s="20" r="B2599">
        <v>15923</v>
      </c>
      <c s="9" r="C2599">
        <v>9310.0</v>
      </c>
      <c t="s" s="21" r="D2599">
        <v>15924</v>
      </c>
      <c t="s" s="10" r="E2599">
        <v>15925</v>
      </c>
      <c t="s" s="10" r="F2599">
        <v>15926</v>
      </c>
      <c s="11" r="G2599">
        <v>10.2</v>
      </c>
      <c s="12" r="H2599">
        <v>13.0</v>
      </c>
      <c t="str" s="10" r="I2599">
        <f>H2599-G2599</f>
        <v>2,8</v>
      </c>
      <c t="s" s="10" r="J2599">
        <v>15927</v>
      </c>
      <c t="s" s="10" r="K2599">
        <v>15928</v>
      </c>
      <c s="14" r="L2599">
        <v>405.0</v>
      </c>
      <c s="14" r="M2599">
        <v>177.0</v>
      </c>
      <c s="13" r="N2599">
        <v>43.7</v>
      </c>
      <c s="14" r="O2599">
        <v>217.0</v>
      </c>
      <c s="14" r="P2599">
        <v>63.0</v>
      </c>
      <c t="str" s="13" r="Q2599">
        <f>P2599/O2599</f>
        <v>29,03%</v>
      </c>
      <c s="14" r="R2599">
        <v>380.0</v>
      </c>
      <c s="14" r="S2599">
        <v>57.0</v>
      </c>
      <c s="14" r="T2599">
        <v>15.0</v>
      </c>
      <c s="14" r="U2599">
        <v>316.0</v>
      </c>
      <c s="14" r="V2599">
        <v>47.0</v>
      </c>
      <c s="14" r="W2599">
        <v>14.87</v>
      </c>
      <c s="14" r="X2599">
        <v>390.0</v>
      </c>
      <c s="14" r="Y2599">
        <v>238.0</v>
      </c>
      <c t="str" s="15" r="Z2599">
        <f>Y2599/X2599</f>
        <v>61,03%</v>
      </c>
      <c s="14" r="AA2599">
        <v>147.0</v>
      </c>
      <c s="14" r="AB2599">
        <v>4.0</v>
      </c>
      <c s="14" r="AC2599">
        <v>2.72</v>
      </c>
      <c s="14" r="AD2599">
        <v>430.0</v>
      </c>
      <c s="14" r="AE2599">
        <v>248.0</v>
      </c>
      <c s="13" r="AF2599">
        <v>0.576744186046512</v>
      </c>
      <c s="14" r="AG2599">
        <v>170.0</v>
      </c>
      <c s="14" r="AH2599">
        <v>12.0</v>
      </c>
      <c s="13" r="AI2599">
        <v>0.0705882352941176</v>
      </c>
      <c t="str" s="16" r="AJ2599">
        <f>P2599-AB2599</f>
        <v>59</v>
      </c>
      <c t="str" s="15" r="AK2599">
        <f>(P2599-AB2599)/AB2599</f>
        <v>1475,00%</v>
      </c>
      <c t="str" s="16" r="AL2599">
        <f>P2599-V2599</f>
        <v>16</v>
      </c>
      <c t="str" s="13" r="AM2599">
        <f>(P2599-V2599)/V2599</f>
        <v>34,04%</v>
      </c>
      <c s="13" r="AN2599"/>
    </row>
    <row r="2600">
      <c t="s" s="1" r="A2600">
        <v>15929</v>
      </c>
      <c t="s" s="20" r="B2600">
        <v>15930</v>
      </c>
      <c s="9" r="C2600">
        <v>9311.0</v>
      </c>
      <c t="s" s="21" r="D2600">
        <v>15931</v>
      </c>
      <c t="s" s="10" r="E2600">
        <v>15932</v>
      </c>
      <c t="s" s="10" r="F2600">
        <v>15933</v>
      </c>
      <c s="11" r="G2600">
        <v>10.2</v>
      </c>
      <c s="12" r="H2600">
        <v>13.0</v>
      </c>
      <c t="str" s="10" r="I2600">
        <f>H2600-G2600</f>
        <v>2,8</v>
      </c>
      <c t="s" s="10" r="J2600">
        <v>15934</v>
      </c>
      <c t="s" s="10" r="K2600">
        <v>15935</v>
      </c>
      <c s="14" r="L2600">
        <v>2522.0</v>
      </c>
      <c s="14" r="M2600">
        <v>1327.0</v>
      </c>
      <c s="13" r="N2600">
        <v>52.62</v>
      </c>
      <c s="14" r="O2600">
        <v>1118.0</v>
      </c>
      <c s="14" r="P2600">
        <v>252.0</v>
      </c>
      <c t="str" s="13" r="Q2600">
        <f>P2600/O2600</f>
        <v>22,54%</v>
      </c>
      <c s="14" r="R2600">
        <v>2535.0</v>
      </c>
      <c s="14" r="S2600">
        <v>495.0</v>
      </c>
      <c s="14" r="T2600">
        <v>19.53</v>
      </c>
      <c s="14" r="U2600">
        <v>1987.0</v>
      </c>
      <c s="14" r="V2600">
        <v>420.0</v>
      </c>
      <c s="14" r="W2600">
        <v>21.14</v>
      </c>
      <c s="14" r="X2600">
        <v>2650.0</v>
      </c>
      <c s="14" r="Y2600">
        <v>1413.0</v>
      </c>
      <c t="str" s="15" r="Z2600">
        <f>Y2600/X2600</f>
        <v>53,32%</v>
      </c>
      <c s="14" r="AA2600">
        <v>1162.0</v>
      </c>
      <c s="14" r="AB2600">
        <v>90.0</v>
      </c>
      <c s="14" r="AC2600">
        <v>7.75</v>
      </c>
      <c s="14" r="AD2600">
        <v>2733.0</v>
      </c>
      <c s="14" r="AE2600">
        <v>1482.0</v>
      </c>
      <c s="13" r="AF2600">
        <v>0.542261251372119</v>
      </c>
      <c s="14" r="AG2600">
        <v>1189.0</v>
      </c>
      <c s="14" r="AH2600">
        <v>98.0</v>
      </c>
      <c s="13" r="AI2600">
        <v>0.0824222035323801</v>
      </c>
      <c t="str" s="16" r="AJ2600">
        <f>P2600-AB2600</f>
        <v>162</v>
      </c>
      <c t="str" s="15" r="AK2600">
        <f>(P2600-AB2600)/AB2600</f>
        <v>180,00%</v>
      </c>
      <c t="str" s="16" r="AL2600">
        <f>P2600-V2600</f>
        <v>-168</v>
      </c>
      <c t="str" s="13" r="AM2600">
        <f>(P2600-V2600)/V2600</f>
        <v>-40,00%</v>
      </c>
      <c s="13" r="AN2600"/>
    </row>
    <row r="2601">
      <c t="s" s="1" r="A2601">
        <v>15936</v>
      </c>
      <c t="s" s="20" r="B2601">
        <v>15937</v>
      </c>
      <c s="9" r="C2601">
        <v>9312.0</v>
      </c>
      <c t="s" s="21" r="D2601">
        <v>15938</v>
      </c>
      <c t="s" s="10" r="E2601">
        <v>15939</v>
      </c>
      <c t="s" s="10" r="F2601">
        <v>15940</v>
      </c>
      <c s="11" r="G2601">
        <v>12.7</v>
      </c>
      <c s="12" r="H2601">
        <v>15.0</v>
      </c>
      <c t="str" s="10" r="I2601">
        <f>H2601-G2601</f>
        <v>2,3</v>
      </c>
      <c t="s" s="10" r="J2601">
        <v>15941</v>
      </c>
      <c t="s" s="10" r="K2601">
        <v>15942</v>
      </c>
      <c s="14" r="L2601">
        <v>66.0</v>
      </c>
      <c s="14" r="M2601">
        <v>35.0</v>
      </c>
      <c s="13" r="N2601">
        <v>53.03</v>
      </c>
      <c s="14" r="O2601">
        <v>30.0</v>
      </c>
      <c s="14" r="P2601">
        <v>0.0</v>
      </c>
      <c t="str" s="13" r="Q2601">
        <f>P2601/O2601</f>
        <v>0,00%</v>
      </c>
      <c s="14" r="R2601">
        <v>61.0</v>
      </c>
      <c s="14" r="S2601">
        <v>13.0</v>
      </c>
      <c s="14" r="T2601">
        <v>21.31</v>
      </c>
      <c s="14" r="U2601">
        <v>46.0</v>
      </c>
      <c s="14" r="V2601">
        <v>3.0</v>
      </c>
      <c s="14" r="W2601">
        <v>6.52</v>
      </c>
      <c s="14" r="X2601">
        <v>61.0</v>
      </c>
      <c s="14" r="Y2601">
        <v>21.0</v>
      </c>
      <c t="str" s="15" r="Z2601">
        <f>Y2601/X2601</f>
        <v>34,43%</v>
      </c>
      <c s="14" r="AA2601">
        <v>37.0</v>
      </c>
      <c s="14" r="AB2601">
        <v>2.0</v>
      </c>
      <c s="14" r="AC2601">
        <v>5.41</v>
      </c>
      <c s="14" r="AD2601">
        <v>56.0</v>
      </c>
      <c s="14" r="AE2601">
        <v>20.0</v>
      </c>
      <c s="13" r="AF2601">
        <v>0.357142857142857</v>
      </c>
      <c s="14" r="AG2601">
        <v>34.0</v>
      </c>
      <c s="14" r="AH2601">
        <v>0.0</v>
      </c>
      <c s="13" r="AI2601">
        <v>0.0</v>
      </c>
      <c t="str" s="16" r="AJ2601">
        <f>P2601-AB2601</f>
        <v>-2</v>
      </c>
      <c t="str" s="15" r="AK2601">
        <f>(P2601-AB2601)/AB2601</f>
        <v>-100,00%</v>
      </c>
      <c t="str" s="16" r="AL2601">
        <f>P2601-V2601</f>
        <v>-3</v>
      </c>
      <c t="str" s="13" r="AM2601">
        <f>(P2601-V2601)/V2601</f>
        <v>-100,00%</v>
      </c>
      <c s="13" r="AN2601"/>
    </row>
    <row r="2602">
      <c t="s" s="1" r="A2602">
        <v>15943</v>
      </c>
      <c t="s" s="20" r="B2602">
        <v>15944</v>
      </c>
      <c s="9" r="C2602">
        <v>9313.0</v>
      </c>
      <c t="s" s="21" r="D2602">
        <v>15945</v>
      </c>
      <c t="s" s="10" r="E2602">
        <v>15946</v>
      </c>
      <c t="s" s="10" r="F2602">
        <v>15947</v>
      </c>
      <c s="11" r="G2602">
        <v>10.2</v>
      </c>
      <c s="12" r="H2602">
        <v>13.0</v>
      </c>
      <c t="str" s="10" r="I2602">
        <f>H2602-G2602</f>
        <v>2,8</v>
      </c>
      <c t="s" s="10" r="J2602">
        <v>15948</v>
      </c>
      <c t="s" s="10" r="K2602">
        <v>15949</v>
      </c>
      <c s="14" r="L2602">
        <v>43.0</v>
      </c>
      <c s="14" r="M2602">
        <v>12.0</v>
      </c>
      <c s="13" r="N2602">
        <v>27.91</v>
      </c>
      <c s="14" r="O2602">
        <v>30.0</v>
      </c>
      <c s="14" r="P2602">
        <v>0.0</v>
      </c>
      <c t="str" s="13" r="Q2602">
        <f>P2602/O2602</f>
        <v>0,00%</v>
      </c>
      <c s="14" r="R2602">
        <v>43.0</v>
      </c>
      <c s="14" r="S2602">
        <v>8.0</v>
      </c>
      <c s="14" r="T2602">
        <v>18.6</v>
      </c>
      <c s="14" r="U2602">
        <v>34.0</v>
      </c>
      <c s="14" r="V2602">
        <v>0.0</v>
      </c>
      <c s="14" r="W2602">
        <v>0.0</v>
      </c>
      <c s="14" r="X2602">
        <v>45.0</v>
      </c>
      <c s="14" r="Y2602">
        <v>16.0</v>
      </c>
      <c t="str" s="15" r="Z2602">
        <f>Y2602/X2602</f>
        <v>35,56%</v>
      </c>
      <c s="14" r="AA2602">
        <v>29.0</v>
      </c>
      <c s="14" r="AB2602">
        <v>0.0</v>
      </c>
      <c s="14" r="AC2602">
        <v>0.0</v>
      </c>
      <c s="14" r="AD2602">
        <v>42.0</v>
      </c>
      <c s="14" r="AE2602">
        <v>18.0</v>
      </c>
      <c s="13" r="AF2602">
        <v>0.428571428571429</v>
      </c>
      <c s="14" r="AG2602">
        <v>24.0</v>
      </c>
      <c s="14" r="AH2602">
        <v>0.0</v>
      </c>
      <c s="13" r="AI2602">
        <v>0.0</v>
      </c>
      <c t="str" s="16" r="AJ2602">
        <f>P2602-AB2602</f>
        <v>0</v>
      </c>
      <c t="str" s="15" r="AK2602">
        <f>(P2602-AB2602)/AB2602</f>
        <v>#DIV/0!</v>
      </c>
      <c t="str" s="16" r="AL2602">
        <f>P2602-V2602</f>
        <v>0</v>
      </c>
      <c t="str" s="13" r="AM2602">
        <f>(P2602-V2602)/V2602</f>
        <v>#DIV/0!</v>
      </c>
      <c s="13" r="AN2602"/>
    </row>
    <row r="2603">
      <c t="s" s="1" r="A2603">
        <v>15950</v>
      </c>
      <c t="s" s="20" r="B2603">
        <v>15951</v>
      </c>
      <c s="9" r="C2603">
        <v>9314.0</v>
      </c>
      <c t="s" s="21" r="D2603">
        <v>15952</v>
      </c>
      <c t="s" s="10" r="E2603">
        <v>15953</v>
      </c>
      <c t="s" s="10" r="F2603">
        <v>15954</v>
      </c>
      <c s="11" r="G2603">
        <v>12.7</v>
      </c>
      <c s="12" r="H2603">
        <v>15.0</v>
      </c>
      <c t="str" s="10" r="I2603">
        <f>H2603-G2603</f>
        <v>2,3</v>
      </c>
      <c t="s" s="10" r="J2603">
        <v>15955</v>
      </c>
      <c t="s" s="10" r="K2603">
        <v>15956</v>
      </c>
      <c s="14" r="L2603">
        <v>220.0</v>
      </c>
      <c s="14" r="M2603">
        <v>113.0</v>
      </c>
      <c s="13" r="N2603">
        <v>51.36</v>
      </c>
      <c s="14" r="O2603">
        <v>88.0</v>
      </c>
      <c s="14" r="P2603">
        <v>36.0</v>
      </c>
      <c t="str" s="13" r="Q2603">
        <f>P2603/O2603</f>
        <v>40,91%</v>
      </c>
      <c s="14" r="R2603">
        <v>218.0</v>
      </c>
      <c s="14" r="S2603">
        <v>47.0</v>
      </c>
      <c s="14" r="T2603">
        <v>21.56</v>
      </c>
      <c s="14" r="U2603">
        <v>165.0</v>
      </c>
      <c s="14" r="V2603">
        <v>38.0</v>
      </c>
      <c s="14" r="W2603">
        <v>23.03</v>
      </c>
      <c s="14" r="X2603">
        <v>221.0</v>
      </c>
      <c s="14" r="Y2603">
        <v>130.0</v>
      </c>
      <c t="str" s="15" r="Z2603">
        <f>Y2603/X2603</f>
        <v>58,82%</v>
      </c>
      <c s="14" r="AA2603">
        <v>80.0</v>
      </c>
      <c s="14" r="AB2603">
        <v>5.0</v>
      </c>
      <c s="14" r="AC2603">
        <v>6.25</v>
      </c>
      <c s="14" r="AD2603">
        <v>227.0</v>
      </c>
      <c s="14" r="AE2603">
        <v>119.0</v>
      </c>
      <c s="13" r="AF2603">
        <v>0.524229074889868</v>
      </c>
      <c s="14" r="AG2603">
        <v>96.0</v>
      </c>
      <c s="14" r="AH2603">
        <v>9.0</v>
      </c>
      <c s="13" r="AI2603">
        <v>0.09375</v>
      </c>
      <c t="str" s="16" r="AJ2603">
        <f>P2603-AB2603</f>
        <v>31</v>
      </c>
      <c t="str" s="15" r="AK2603">
        <f>(P2603-AB2603)/AB2603</f>
        <v>620,00%</v>
      </c>
      <c t="str" s="16" r="AL2603">
        <f>P2603-V2603</f>
        <v>-2</v>
      </c>
      <c t="str" s="13" r="AM2603">
        <f>(P2603-V2603)/V2603</f>
        <v>-5,26%</v>
      </c>
      <c s="13" r="AN2603"/>
    </row>
    <row r="2604">
      <c t="s" s="1" r="A2604">
        <v>15957</v>
      </c>
      <c t="s" s="20" r="B2604">
        <v>15958</v>
      </c>
      <c s="9" r="C2604">
        <v>9315.0</v>
      </c>
      <c t="s" s="21" r="D2604">
        <v>15959</v>
      </c>
      <c t="s" s="10" r="E2604">
        <v>15960</v>
      </c>
      <c t="s" s="10" r="F2604">
        <v>15961</v>
      </c>
      <c s="11" r="G2604">
        <v>10.3</v>
      </c>
      <c s="12" r="H2604">
        <v>13.0</v>
      </c>
      <c t="str" s="10" r="I2604">
        <f>H2604-G2604</f>
        <v>2,7</v>
      </c>
      <c t="s" s="10" r="J2604">
        <v>15962</v>
      </c>
      <c t="s" s="10" r="K2604">
        <v>15963</v>
      </c>
      <c s="14" r="L2604">
        <v>298.0</v>
      </c>
      <c s="14" r="M2604">
        <v>137.0</v>
      </c>
      <c s="13" r="N2604">
        <v>45.97</v>
      </c>
      <c s="14" r="O2604">
        <v>155.0</v>
      </c>
      <c s="14" r="P2604">
        <v>44.0</v>
      </c>
      <c t="str" s="13" r="Q2604">
        <f>P2604/O2604</f>
        <v>28,39%</v>
      </c>
      <c s="14" r="R2604">
        <v>259.0</v>
      </c>
      <c s="14" r="S2604">
        <v>34.0</v>
      </c>
      <c s="14" r="T2604">
        <v>13.13</v>
      </c>
      <c s="14" r="U2604">
        <v>218.0</v>
      </c>
      <c s="14" r="V2604">
        <v>51.0</v>
      </c>
      <c s="14" r="W2604">
        <v>23.39</v>
      </c>
      <c s="14" r="X2604">
        <v>232.0</v>
      </c>
      <c s="14" r="Y2604">
        <v>101.0</v>
      </c>
      <c t="str" s="15" r="Z2604">
        <f>Y2604/X2604</f>
        <v>43,53%</v>
      </c>
      <c s="14" r="AA2604">
        <v>123.0</v>
      </c>
      <c s="14" r="AB2604">
        <v>8.0</v>
      </c>
      <c s="14" r="AC2604">
        <v>6.5</v>
      </c>
      <c s="14" r="AD2604">
        <v>193.0</v>
      </c>
      <c s="14" r="AE2604">
        <v>69.0</v>
      </c>
      <c s="13" r="AF2604">
        <v>0.357512953367876</v>
      </c>
      <c s="14" r="AG2604">
        <v>113.0</v>
      </c>
      <c s="14" r="AH2604">
        <v>9.0</v>
      </c>
      <c s="13" r="AI2604">
        <v>0.079646017699115</v>
      </c>
      <c t="str" s="16" r="AJ2604">
        <f>P2604-AB2604</f>
        <v>36</v>
      </c>
      <c t="str" s="15" r="AK2604">
        <f>(P2604-AB2604)/AB2604</f>
        <v>450,00%</v>
      </c>
      <c t="str" s="16" r="AL2604">
        <f>P2604-V2604</f>
        <v>-7</v>
      </c>
      <c t="str" s="13" r="AM2604">
        <f>(P2604-V2604)/V2604</f>
        <v>-13,73%</v>
      </c>
      <c s="13" r="AN2604"/>
    </row>
    <row r="2605">
      <c t="s" s="1" r="A2605">
        <v>15964</v>
      </c>
      <c t="s" s="20" r="B2605">
        <v>15965</v>
      </c>
      <c s="9" r="C2605">
        <v>9316.0</v>
      </c>
      <c t="s" s="21" r="D2605">
        <v>15966</v>
      </c>
      <c t="s" s="10" r="E2605">
        <v>15967</v>
      </c>
      <c t="s" s="10" r="F2605">
        <v>15968</v>
      </c>
      <c s="11" r="G2605">
        <v>10.2</v>
      </c>
      <c s="12" r="H2605">
        <v>13.0</v>
      </c>
      <c t="str" s="10" r="I2605">
        <f>H2605-G2605</f>
        <v>2,8</v>
      </c>
      <c t="s" s="10" r="J2605">
        <v>15969</v>
      </c>
      <c t="s" s="10" r="K2605">
        <v>15970</v>
      </c>
      <c s="14" r="L2605">
        <v>87.0</v>
      </c>
      <c s="14" r="M2605">
        <v>38.0</v>
      </c>
      <c s="13" r="N2605">
        <v>43.68</v>
      </c>
      <c s="14" r="O2605">
        <v>47.0</v>
      </c>
      <c s="14" r="P2605">
        <v>11.0</v>
      </c>
      <c t="str" s="13" r="Q2605">
        <f>P2605/O2605</f>
        <v>23,40%</v>
      </c>
      <c s="14" r="R2605">
        <v>74.0</v>
      </c>
      <c s="14" r="S2605">
        <v>15.0</v>
      </c>
      <c s="14" r="T2605">
        <v>20.27</v>
      </c>
      <c s="14" r="U2605">
        <v>58.0</v>
      </c>
      <c s="14" r="V2605">
        <v>8.0</v>
      </c>
      <c s="14" r="W2605">
        <v>13.79</v>
      </c>
      <c s="14" r="X2605">
        <v>85.0</v>
      </c>
      <c s="14" r="Y2605">
        <v>37.0</v>
      </c>
      <c t="str" s="15" r="Z2605">
        <f>Y2605/X2605</f>
        <v>43,53%</v>
      </c>
      <c s="14" r="AA2605">
        <v>45.0</v>
      </c>
      <c s="14" r="AB2605">
        <v>1.0</v>
      </c>
      <c s="14" r="AC2605">
        <v>2.22</v>
      </c>
      <c s="14" r="AD2605">
        <v>74.0</v>
      </c>
      <c s="14" r="AE2605">
        <v>31.0</v>
      </c>
      <c s="13" r="AF2605">
        <v>0.418918918918919</v>
      </c>
      <c s="14" r="AG2605">
        <v>42.0</v>
      </c>
      <c s="14" r="AH2605">
        <v>2.0</v>
      </c>
      <c s="13" r="AI2605">
        <v>0.0476190476190476</v>
      </c>
      <c t="str" s="16" r="AJ2605">
        <f>P2605-AB2605</f>
        <v>10</v>
      </c>
      <c t="str" s="15" r="AK2605">
        <f>(P2605-AB2605)/AB2605</f>
        <v>1000,00%</v>
      </c>
      <c t="str" s="16" r="AL2605">
        <f>P2605-V2605</f>
        <v>3</v>
      </c>
      <c t="str" s="13" r="AM2605">
        <f>(P2605-V2605)/V2605</f>
        <v>37,50%</v>
      </c>
      <c s="13" r="AN2605"/>
    </row>
    <row r="2606">
      <c t="s" s="1" r="A2606">
        <v>15971</v>
      </c>
      <c t="s" s="20" r="B2606">
        <v>15972</v>
      </c>
      <c s="9" r="C2606">
        <v>9317.0</v>
      </c>
      <c t="s" s="21" r="D2606">
        <v>15973</v>
      </c>
      <c t="s" s="10" r="E2606">
        <v>15974</v>
      </c>
      <c t="s" s="10" r="F2606">
        <v>15975</v>
      </c>
      <c s="11" r="G2606">
        <v>10.2</v>
      </c>
      <c s="12" r="H2606">
        <v>13.0</v>
      </c>
      <c t="str" s="10" r="I2606">
        <f>H2606-G2606</f>
        <v>2,8</v>
      </c>
      <c t="s" s="10" r="J2606">
        <v>15976</v>
      </c>
      <c t="s" s="10" r="K2606">
        <v>15977</v>
      </c>
      <c s="14" r="L2606">
        <v>171.0</v>
      </c>
      <c s="14" r="M2606">
        <v>76.0</v>
      </c>
      <c s="13" r="N2606">
        <v>44.44</v>
      </c>
      <c s="14" r="O2606">
        <v>91.0</v>
      </c>
      <c s="14" r="P2606">
        <v>18.0</v>
      </c>
      <c t="str" s="13" r="Q2606">
        <f>P2606/O2606</f>
        <v>19,78%</v>
      </c>
      <c s="14" r="R2606">
        <v>129.0</v>
      </c>
      <c s="14" r="S2606">
        <v>12.0</v>
      </c>
      <c s="14" r="T2606">
        <v>9.3</v>
      </c>
      <c s="14" r="U2606">
        <v>114.0</v>
      </c>
      <c s="14" r="V2606">
        <v>18.0</v>
      </c>
      <c s="14" r="W2606">
        <v>15.79</v>
      </c>
      <c s="14" r="X2606">
        <v>145.0</v>
      </c>
      <c s="14" r="Y2606">
        <v>77.0</v>
      </c>
      <c t="str" s="15" r="Z2606">
        <f>Y2606/X2606</f>
        <v>53,10%</v>
      </c>
      <c s="14" r="AA2606">
        <v>67.0</v>
      </c>
      <c s="14" r="AB2606">
        <v>7.0</v>
      </c>
      <c s="14" r="AC2606">
        <v>10.45</v>
      </c>
      <c s="14" r="AD2606">
        <v>130.0</v>
      </c>
      <c s="14" r="AE2606">
        <v>54.0</v>
      </c>
      <c s="13" r="AF2606">
        <v>0.415384615384615</v>
      </c>
      <c s="14" r="AG2606">
        <v>73.0</v>
      </c>
      <c s="14" r="AH2606">
        <v>3.0</v>
      </c>
      <c s="13" r="AI2606">
        <v>0.0410958904109589</v>
      </c>
      <c t="str" s="16" r="AJ2606">
        <f>P2606-AB2606</f>
        <v>11</v>
      </c>
      <c t="str" s="15" r="AK2606">
        <f>(P2606-AB2606)/AB2606</f>
        <v>157,14%</v>
      </c>
      <c t="str" s="16" r="AL2606">
        <f>P2606-V2606</f>
        <v>0</v>
      </c>
      <c t="str" s="13" r="AM2606">
        <f>(P2606-V2606)/V2606</f>
        <v>0,00%</v>
      </c>
      <c s="13" r="AN2606"/>
    </row>
    <row r="2607">
      <c t="s" s="1" r="A2607">
        <v>15978</v>
      </c>
      <c t="s" s="20" r="B2607">
        <v>15979</v>
      </c>
      <c s="9" r="C2607">
        <v>9318.0</v>
      </c>
      <c t="s" s="21" r="D2607">
        <v>15980</v>
      </c>
      <c t="s" s="10" r="E2607">
        <v>15981</v>
      </c>
      <c t="s" s="10" r="F2607">
        <v>15982</v>
      </c>
      <c s="11" r="G2607">
        <v>12.7</v>
      </c>
      <c s="12" r="H2607">
        <v>15.0</v>
      </c>
      <c t="str" s="10" r="I2607">
        <f>H2607-G2607</f>
        <v>2,3</v>
      </c>
      <c t="s" s="10" r="J2607">
        <v>15983</v>
      </c>
      <c t="s" s="10" r="K2607">
        <v>15984</v>
      </c>
      <c s="14" r="L2607">
        <v>219.0</v>
      </c>
      <c s="14" r="M2607">
        <v>103.0</v>
      </c>
      <c s="13" r="N2607">
        <v>47.03</v>
      </c>
      <c s="14" r="O2607">
        <v>109.0</v>
      </c>
      <c s="14" r="P2607">
        <v>29.0</v>
      </c>
      <c t="str" s="13" r="Q2607">
        <f>P2607/O2607</f>
        <v>26,61%</v>
      </c>
      <c s="14" r="R2607">
        <v>210.0</v>
      </c>
      <c s="14" r="S2607">
        <v>29.0</v>
      </c>
      <c s="14" r="T2607">
        <v>13.81</v>
      </c>
      <c s="14" r="U2607">
        <v>177.0</v>
      </c>
      <c s="14" r="V2607">
        <v>31.0</v>
      </c>
      <c s="14" r="W2607">
        <v>17.51</v>
      </c>
      <c s="14" r="X2607">
        <v>205.0</v>
      </c>
      <c s="14" r="Y2607">
        <v>103.0</v>
      </c>
      <c t="str" s="15" r="Z2607">
        <f>Y2607/X2607</f>
        <v>50,24%</v>
      </c>
      <c s="14" r="AA2607">
        <v>96.0</v>
      </c>
      <c s="14" r="AB2607">
        <v>4.0</v>
      </c>
      <c s="14" r="AC2607">
        <v>4.17</v>
      </c>
      <c s="14" r="AD2607">
        <v>198.0</v>
      </c>
      <c s="14" r="AE2607">
        <v>97.0</v>
      </c>
      <c s="13" r="AF2607">
        <v>0.48989898989899</v>
      </c>
      <c s="14" r="AG2607">
        <v>99.0</v>
      </c>
      <c s="14" r="AH2607">
        <v>7.0</v>
      </c>
      <c s="13" r="AI2607">
        <v>0.0707070707070707</v>
      </c>
      <c t="str" s="16" r="AJ2607">
        <f>P2607-AB2607</f>
        <v>25</v>
      </c>
      <c t="str" s="15" r="AK2607">
        <f>(P2607-AB2607)/AB2607</f>
        <v>625,00%</v>
      </c>
      <c t="str" s="16" r="AL2607">
        <f>P2607-V2607</f>
        <v>-2</v>
      </c>
      <c t="str" s="13" r="AM2607">
        <f>(P2607-V2607)/V2607</f>
        <v>-6,45%</v>
      </c>
      <c s="13" r="AN2607"/>
    </row>
    <row r="2608">
      <c t="s" s="1" r="A2608">
        <v>15985</v>
      </c>
      <c t="s" s="20" r="B2608">
        <v>15986</v>
      </c>
      <c s="9" r="C2608">
        <v>9319.0</v>
      </c>
      <c t="s" s="21" r="D2608">
        <v>15987</v>
      </c>
      <c t="s" s="10" r="E2608">
        <v>15988</v>
      </c>
      <c t="s" s="10" r="F2608">
        <v>15989</v>
      </c>
      <c s="11" r="G2608">
        <v>8.7</v>
      </c>
      <c s="12" r="H2608">
        <v>10.1</v>
      </c>
      <c t="str" s="10" r="I2608">
        <f>H2608-G2608</f>
        <v>1,4</v>
      </c>
      <c t="s" s="10" r="J2608">
        <v>15990</v>
      </c>
      <c t="s" s="10" r="K2608">
        <v>15991</v>
      </c>
      <c s="14" r="L2608">
        <v>93.0</v>
      </c>
      <c s="14" r="M2608">
        <v>27.0</v>
      </c>
      <c s="13" r="N2608">
        <v>29.03</v>
      </c>
      <c s="14" r="O2608">
        <v>59.0</v>
      </c>
      <c s="14" r="P2608">
        <v>12.0</v>
      </c>
      <c t="str" s="13" r="Q2608">
        <f>P2608/O2608</f>
        <v>20,34%</v>
      </c>
      <c s="14" r="R2608">
        <v>78.0</v>
      </c>
      <c s="14" r="S2608">
        <v>11.0</v>
      </c>
      <c s="14" r="T2608">
        <v>14.1</v>
      </c>
      <c s="14" r="U2608">
        <v>66.0</v>
      </c>
      <c s="14" r="V2608">
        <v>13.0</v>
      </c>
      <c s="14" r="W2608">
        <v>19.7</v>
      </c>
      <c s="14" r="X2608">
        <v>88.0</v>
      </c>
      <c s="14" r="Y2608">
        <v>39.0</v>
      </c>
      <c t="str" s="15" r="Z2608">
        <f>Y2608/X2608</f>
        <v>44,32%</v>
      </c>
      <c s="14" r="AA2608">
        <v>49.0</v>
      </c>
      <c s="14" r="AB2608">
        <v>5.0</v>
      </c>
      <c s="14" r="AC2608">
        <v>10.2</v>
      </c>
      <c s="14" r="AD2608">
        <v>84.0</v>
      </c>
      <c s="14" r="AE2608">
        <v>34.0</v>
      </c>
      <c s="13" r="AF2608">
        <v>0.404761904761905</v>
      </c>
      <c s="14" r="AG2608">
        <v>48.0</v>
      </c>
      <c s="14" r="AH2608">
        <v>3.0</v>
      </c>
      <c s="13" r="AI2608">
        <v>0.0625</v>
      </c>
      <c t="str" s="16" r="AJ2608">
        <f>P2608-AB2608</f>
        <v>7</v>
      </c>
      <c t="str" s="15" r="AK2608">
        <f>(P2608-AB2608)/AB2608</f>
        <v>140,00%</v>
      </c>
      <c t="str" s="16" r="AL2608">
        <f>P2608-V2608</f>
        <v>-1</v>
      </c>
      <c t="str" s="13" r="AM2608">
        <f>(P2608-V2608)/V2608</f>
        <v>-7,69%</v>
      </c>
      <c s="13" r="AN2608"/>
    </row>
    <row r="2609">
      <c t="s" s="1" r="A2609">
        <v>15992</v>
      </c>
      <c t="s" s="20" r="B2609">
        <v>15993</v>
      </c>
      <c s="9" r="C2609">
        <v>9320.0</v>
      </c>
      <c t="s" s="21" r="D2609">
        <v>15994</v>
      </c>
      <c t="s" s="10" r="E2609">
        <v>15995</v>
      </c>
      <c t="s" s="10" r="F2609">
        <v>15996</v>
      </c>
      <c s="11" r="G2609">
        <v>8.7</v>
      </c>
      <c s="12" r="H2609">
        <v>10.1</v>
      </c>
      <c t="str" s="10" r="I2609">
        <f>H2609-G2609</f>
        <v>1,4</v>
      </c>
      <c t="s" s="10" r="J2609">
        <v>15997</v>
      </c>
      <c t="s" s="10" r="K2609">
        <v>15998</v>
      </c>
      <c s="14" r="L2609">
        <v>233.0</v>
      </c>
      <c s="14" r="M2609">
        <v>109.0</v>
      </c>
      <c s="13" r="N2609">
        <v>46.78</v>
      </c>
      <c s="14" r="O2609">
        <v>111.0</v>
      </c>
      <c s="14" r="P2609">
        <v>29.0</v>
      </c>
      <c t="str" s="13" r="Q2609">
        <f>P2609/O2609</f>
        <v>26,13%</v>
      </c>
      <c s="14" r="R2609">
        <v>221.0</v>
      </c>
      <c s="14" r="S2609">
        <v>24.0</v>
      </c>
      <c s="14" r="T2609">
        <v>10.86</v>
      </c>
      <c s="14" r="U2609">
        <v>190.0</v>
      </c>
      <c s="14" r="V2609">
        <v>34.0</v>
      </c>
      <c s="14" r="W2609">
        <v>17.89</v>
      </c>
      <c s="14" r="X2609">
        <v>210.0</v>
      </c>
      <c s="14" r="Y2609">
        <v>105.0</v>
      </c>
      <c t="str" s="15" r="Z2609">
        <f>Y2609/X2609</f>
        <v>50,00%</v>
      </c>
      <c s="14" r="AA2609">
        <v>96.0</v>
      </c>
      <c s="14" r="AB2609">
        <v>9.0</v>
      </c>
      <c s="14" r="AC2609">
        <v>9.38</v>
      </c>
      <c s="14" r="AD2609">
        <v>202.0</v>
      </c>
      <c s="14" r="AE2609">
        <v>97.0</v>
      </c>
      <c s="13" r="AF2609">
        <v>0.48019801980198</v>
      </c>
      <c s="14" r="AG2609">
        <v>96.0</v>
      </c>
      <c s="14" r="AH2609">
        <v>11.0</v>
      </c>
      <c s="13" r="AI2609">
        <v>0.114583333333333</v>
      </c>
      <c t="str" s="16" r="AJ2609">
        <f>P2609-AB2609</f>
        <v>20</v>
      </c>
      <c t="str" s="15" r="AK2609">
        <f>(P2609-AB2609)/AB2609</f>
        <v>222,22%</v>
      </c>
      <c t="str" s="16" r="AL2609">
        <f>P2609-V2609</f>
        <v>-5</v>
      </c>
      <c t="str" s="13" r="AM2609">
        <f>(P2609-V2609)/V2609</f>
        <v>-14,71%</v>
      </c>
      <c s="13" r="AN2609"/>
    </row>
    <row r="2610">
      <c t="s" s="1" r="A2610">
        <v>15999</v>
      </c>
      <c t="s" s="20" r="B2610">
        <v>16000</v>
      </c>
      <c s="9" r="C2610">
        <v>9321.0</v>
      </c>
      <c t="s" s="21" r="D2610">
        <v>16001</v>
      </c>
      <c t="s" s="10" r="E2610">
        <v>16002</v>
      </c>
      <c t="s" s="10" r="F2610">
        <v>16003</v>
      </c>
      <c s="11" r="G2610">
        <v>10.3</v>
      </c>
      <c s="12" r="H2610">
        <v>13.0</v>
      </c>
      <c t="str" s="10" r="I2610">
        <f>H2610-G2610</f>
        <v>2,7</v>
      </c>
      <c t="s" s="10" r="J2610">
        <v>16004</v>
      </c>
      <c t="s" s="10" r="K2610">
        <v>16005</v>
      </c>
      <c s="14" r="L2610">
        <v>89.0</v>
      </c>
      <c s="14" r="M2610">
        <v>32.0</v>
      </c>
      <c s="13" r="N2610">
        <v>35.96</v>
      </c>
      <c s="14" r="O2610">
        <v>50.0</v>
      </c>
      <c s="14" r="P2610">
        <v>15.0</v>
      </c>
      <c t="str" s="13" r="Q2610">
        <f>P2610/O2610</f>
        <v>30,00%</v>
      </c>
      <c s="14" r="R2610">
        <v>67.0</v>
      </c>
      <c s="14" r="S2610">
        <v>18.0</v>
      </c>
      <c s="14" r="T2610">
        <v>26.87</v>
      </c>
      <c s="14" r="U2610">
        <v>48.0</v>
      </c>
      <c s="14" r="V2610">
        <v>9.0</v>
      </c>
      <c s="14" r="W2610">
        <v>18.75</v>
      </c>
      <c s="14" r="X2610">
        <v>72.0</v>
      </c>
      <c s="14" r="Y2610">
        <v>26.0</v>
      </c>
      <c t="str" s="15" r="Z2610">
        <f>Y2610/X2610</f>
        <v>36,11%</v>
      </c>
      <c s="14" r="AA2610">
        <v>45.0</v>
      </c>
      <c s="14" r="AB2610">
        <v>2.0</v>
      </c>
      <c s="14" r="AC2610">
        <v>4.44</v>
      </c>
      <c s="14" r="AD2610">
        <v>74.0</v>
      </c>
      <c s="14" r="AE2610">
        <v>27.0</v>
      </c>
      <c s="13" r="AF2610">
        <v>0.364864864864865</v>
      </c>
      <c s="14" r="AG2610">
        <v>46.0</v>
      </c>
      <c s="14" r="AH2610">
        <v>4.0</v>
      </c>
      <c s="13" r="AI2610">
        <v>0.0869565217391304</v>
      </c>
      <c t="str" s="16" r="AJ2610">
        <f>P2610-AB2610</f>
        <v>13</v>
      </c>
      <c t="str" s="15" r="AK2610">
        <f>(P2610-AB2610)/AB2610</f>
        <v>650,00%</v>
      </c>
      <c t="str" s="16" r="AL2610">
        <f>P2610-V2610</f>
        <v>6</v>
      </c>
      <c t="str" s="13" r="AM2610">
        <f>(P2610-V2610)/V2610</f>
        <v>66,67%</v>
      </c>
      <c s="13" r="AN2610"/>
    </row>
    <row r="2611">
      <c t="s" s="1" r="A2611">
        <v>16006</v>
      </c>
      <c t="s" s="20" r="B2611">
        <v>16007</v>
      </c>
      <c s="9" r="C2611">
        <v>9322.0</v>
      </c>
      <c t="s" s="21" r="D2611">
        <v>16008</v>
      </c>
      <c t="s" s="10" r="E2611">
        <v>16009</v>
      </c>
      <c t="s" s="10" r="F2611">
        <v>16010</v>
      </c>
      <c s="11" r="G2611">
        <v>10.3</v>
      </c>
      <c s="12" r="H2611">
        <v>13.0</v>
      </c>
      <c t="str" s="10" r="I2611">
        <f>H2611-G2611</f>
        <v>2,7</v>
      </c>
      <c t="s" s="10" r="J2611">
        <v>16011</v>
      </c>
      <c t="s" s="10" r="K2611">
        <v>16012</v>
      </c>
      <c s="14" r="L2611">
        <v>1481.0</v>
      </c>
      <c s="14" r="M2611">
        <v>761.0</v>
      </c>
      <c s="13" r="N2611">
        <v>51.38</v>
      </c>
      <c s="14" r="O2611">
        <v>687.0</v>
      </c>
      <c s="14" r="P2611">
        <v>241.0</v>
      </c>
      <c t="str" s="13" r="Q2611">
        <f>P2611/O2611</f>
        <v>35,08%</v>
      </c>
      <c s="14" r="R2611">
        <v>1534.0</v>
      </c>
      <c s="14" r="S2611">
        <v>277.0</v>
      </c>
      <c s="14" r="T2611">
        <v>18.06</v>
      </c>
      <c s="14" r="U2611">
        <v>1227.0</v>
      </c>
      <c s="14" r="V2611">
        <v>312.0</v>
      </c>
      <c s="14" r="W2611">
        <v>25.43</v>
      </c>
      <c s="14" r="X2611">
        <v>1605.0</v>
      </c>
      <c s="14" r="Y2611">
        <v>896.0</v>
      </c>
      <c t="str" s="15" r="Z2611">
        <f>Y2611/X2611</f>
        <v>55,83%</v>
      </c>
      <c s="14" r="AA2611">
        <v>660.0</v>
      </c>
      <c s="14" r="AB2611">
        <v>47.0</v>
      </c>
      <c s="14" r="AC2611">
        <v>7.12</v>
      </c>
      <c s="14" r="AD2611">
        <v>1547.0</v>
      </c>
      <c s="14" r="AE2611">
        <v>854.0</v>
      </c>
      <c s="13" r="AF2611">
        <v>0.552036199095023</v>
      </c>
      <c s="14" r="AG2611">
        <v>659.0</v>
      </c>
      <c s="14" r="AH2611">
        <v>69.0</v>
      </c>
      <c s="13" r="AI2611">
        <v>0.104704097116844</v>
      </c>
      <c t="str" s="16" r="AJ2611">
        <f>P2611-AB2611</f>
        <v>194</v>
      </c>
      <c t="str" s="15" r="AK2611">
        <f>(P2611-AB2611)/AB2611</f>
        <v>412,77%</v>
      </c>
      <c t="str" s="16" r="AL2611">
        <f>P2611-V2611</f>
        <v>-71</v>
      </c>
      <c t="str" s="13" r="AM2611">
        <f>(P2611-V2611)/V2611</f>
        <v>-22,76%</v>
      </c>
      <c s="13" r="AN2611"/>
    </row>
    <row r="2612">
      <c t="s" s="1" r="A2612">
        <v>16013</v>
      </c>
      <c t="s" s="20" r="B2612">
        <v>16014</v>
      </c>
      <c s="9" r="C2612">
        <v>9323.0</v>
      </c>
      <c t="s" s="21" r="D2612">
        <v>16015</v>
      </c>
      <c t="s" s="10" r="E2612">
        <v>16016</v>
      </c>
      <c t="s" s="10" r="F2612">
        <v>16017</v>
      </c>
      <c s="11" r="G2612">
        <v>10.2</v>
      </c>
      <c s="12" r="H2612">
        <v>13.0</v>
      </c>
      <c t="str" s="10" r="I2612">
        <f>H2612-G2612</f>
        <v>2,8</v>
      </c>
      <c t="s" s="10" r="J2612">
        <v>16018</v>
      </c>
      <c t="s" s="10" r="K2612">
        <v>16019</v>
      </c>
      <c s="14" r="L2612">
        <v>180.0</v>
      </c>
      <c s="14" r="M2612">
        <v>99.0</v>
      </c>
      <c s="13" r="N2612">
        <v>55.0</v>
      </c>
      <c s="14" r="O2612">
        <v>73.0</v>
      </c>
      <c s="14" r="P2612">
        <v>12.0</v>
      </c>
      <c t="str" s="13" r="Q2612">
        <f>P2612/O2612</f>
        <v>16,44%</v>
      </c>
      <c s="14" r="R2612">
        <v>177.0</v>
      </c>
      <c s="14" r="S2612">
        <v>57.0</v>
      </c>
      <c s="14" r="T2612">
        <v>32.2</v>
      </c>
      <c s="14" r="U2612">
        <v>115.0</v>
      </c>
      <c s="14" r="V2612">
        <v>10.0</v>
      </c>
      <c s="14" r="W2612">
        <v>8.7</v>
      </c>
      <c s="14" r="X2612">
        <v>179.0</v>
      </c>
      <c s="14" r="Y2612">
        <v>90.0</v>
      </c>
      <c t="str" s="15" r="Z2612">
        <f>Y2612/X2612</f>
        <v>50,28%</v>
      </c>
      <c s="14" r="AA2612">
        <v>84.0</v>
      </c>
      <c s="14" r="AB2612">
        <v>4.0</v>
      </c>
      <c s="14" r="AC2612">
        <v>4.76</v>
      </c>
      <c s="14" r="AD2612">
        <v>185.0</v>
      </c>
      <c s="14" r="AE2612">
        <v>100.0</v>
      </c>
      <c s="13" r="AF2612">
        <v>0.540540540540541</v>
      </c>
      <c s="14" r="AG2612">
        <v>78.0</v>
      </c>
      <c s="14" r="AH2612">
        <v>4.0</v>
      </c>
      <c s="13" r="AI2612">
        <v>0.0512820512820513</v>
      </c>
      <c t="str" s="16" r="AJ2612">
        <f>P2612-AB2612</f>
        <v>8</v>
      </c>
      <c t="str" s="15" r="AK2612">
        <f>(P2612-AB2612)/AB2612</f>
        <v>200,00%</v>
      </c>
      <c t="str" s="16" r="AL2612">
        <f>P2612-V2612</f>
        <v>2</v>
      </c>
      <c t="str" s="13" r="AM2612">
        <f>(P2612-V2612)/V2612</f>
        <v>20,00%</v>
      </c>
      <c s="13" r="AN2612"/>
    </row>
    <row r="2613">
      <c t="s" s="1" r="A2613">
        <v>16020</v>
      </c>
      <c t="s" s="20" r="B2613">
        <v>16021</v>
      </c>
      <c s="9" r="C2613">
        <v>9324.0</v>
      </c>
      <c t="s" s="21" r="D2613">
        <v>16022</v>
      </c>
      <c t="s" s="10" r="E2613">
        <v>16023</v>
      </c>
      <c t="s" s="10" r="F2613">
        <v>16024</v>
      </c>
      <c s="11" r="G2613">
        <v>10.2</v>
      </c>
      <c s="12" r="H2613">
        <v>13.0</v>
      </c>
      <c t="str" s="10" r="I2613">
        <f>H2613-G2613</f>
        <v>2,8</v>
      </c>
      <c t="s" s="10" r="J2613">
        <v>16025</v>
      </c>
      <c t="s" s="10" r="K2613">
        <v>16026</v>
      </c>
      <c s="14" r="L2613">
        <v>121.0</v>
      </c>
      <c s="14" r="M2613">
        <v>69.0</v>
      </c>
      <c s="13" r="N2613">
        <v>57.02</v>
      </c>
      <c s="14" r="O2613">
        <v>48.0</v>
      </c>
      <c s="14" r="P2613">
        <v>6.0</v>
      </c>
      <c t="str" s="13" r="Q2613">
        <f>P2613/O2613</f>
        <v>12,50%</v>
      </c>
      <c s="14" r="R2613">
        <v>130.0</v>
      </c>
      <c s="14" r="S2613">
        <v>25.0</v>
      </c>
      <c s="14" r="T2613">
        <v>19.23</v>
      </c>
      <c s="14" r="U2613">
        <v>104.0</v>
      </c>
      <c s="14" r="V2613">
        <v>13.0</v>
      </c>
      <c s="14" r="W2613">
        <v>12.5</v>
      </c>
      <c s="14" r="X2613">
        <v>136.0</v>
      </c>
      <c s="14" r="Y2613">
        <v>76.0</v>
      </c>
      <c t="str" s="15" r="Z2613">
        <f>Y2613/X2613</f>
        <v>55,88%</v>
      </c>
      <c s="14" r="AA2613">
        <v>60.0</v>
      </c>
      <c s="14" r="AB2613">
        <v>2.0</v>
      </c>
      <c s="14" r="AC2613">
        <v>3.33</v>
      </c>
      <c s="14" r="AD2613">
        <v>134.0</v>
      </c>
      <c s="14" r="AE2613">
        <v>68.0</v>
      </c>
      <c s="13" r="AF2613">
        <v>0.507462686567164</v>
      </c>
      <c s="14" r="AG2613">
        <v>65.0</v>
      </c>
      <c s="14" r="AH2613">
        <v>1.0</v>
      </c>
      <c s="13" r="AI2613">
        <v>0.0153846153846154</v>
      </c>
      <c t="str" s="16" r="AJ2613">
        <f>P2613-AB2613</f>
        <v>4</v>
      </c>
      <c t="str" s="15" r="AK2613">
        <f>(P2613-AB2613)/AB2613</f>
        <v>200,00%</v>
      </c>
      <c t="str" s="16" r="AL2613">
        <f>P2613-V2613</f>
        <v>-7</v>
      </c>
      <c t="str" s="13" r="AM2613">
        <f>(P2613-V2613)/V2613</f>
        <v>-53,85%</v>
      </c>
      <c s="13" r="AN2613"/>
    </row>
    <row r="2614">
      <c t="s" s="1" r="A2614">
        <v>16027</v>
      </c>
      <c t="s" s="20" r="B2614">
        <v>16028</v>
      </c>
      <c s="9" r="C2614">
        <v>9325.0</v>
      </c>
      <c t="s" s="21" r="D2614">
        <v>16029</v>
      </c>
      <c t="s" s="10" r="E2614">
        <v>16030</v>
      </c>
      <c t="s" s="10" r="F2614">
        <v>16031</v>
      </c>
      <c s="11" r="G2614">
        <v>10.3</v>
      </c>
      <c s="12" r="H2614">
        <v>13.0</v>
      </c>
      <c t="str" s="10" r="I2614">
        <f>H2614-G2614</f>
        <v>2,7</v>
      </c>
      <c t="s" s="10" r="J2614">
        <v>16032</v>
      </c>
      <c t="s" s="10" r="K2614">
        <v>16033</v>
      </c>
      <c s="14" r="L2614">
        <v>104.0</v>
      </c>
      <c s="14" r="M2614">
        <v>43.0</v>
      </c>
      <c s="13" r="N2614">
        <v>41.35</v>
      </c>
      <c s="14" r="O2614">
        <v>61.0</v>
      </c>
      <c s="14" r="P2614">
        <v>28.0</v>
      </c>
      <c t="str" s="13" r="Q2614">
        <f>P2614/O2614</f>
        <v>45,90%</v>
      </c>
      <c s="14" r="R2614">
        <v>105.0</v>
      </c>
      <c s="14" r="S2614">
        <v>24.0</v>
      </c>
      <c s="14" r="T2614">
        <v>22.86</v>
      </c>
      <c s="14" r="U2614">
        <v>81.0</v>
      </c>
      <c s="14" r="V2614">
        <v>29.0</v>
      </c>
      <c s="14" r="W2614">
        <v>35.8</v>
      </c>
      <c s="14" r="X2614">
        <v>102.0</v>
      </c>
      <c s="14" r="Y2614">
        <v>64.0</v>
      </c>
      <c t="str" s="15" r="Z2614">
        <f>Y2614/X2614</f>
        <v>62,75%</v>
      </c>
      <c s="14" r="AA2614">
        <v>34.0</v>
      </c>
      <c s="14" r="AB2614">
        <v>5.0</v>
      </c>
      <c s="14" r="AC2614">
        <v>14.71</v>
      </c>
      <c s="14" r="AD2614">
        <v>98.0</v>
      </c>
      <c s="14" r="AE2614">
        <v>62.0</v>
      </c>
      <c s="13" r="AF2614">
        <v>0.63265306122449</v>
      </c>
      <c s="14" r="AG2614">
        <v>34.0</v>
      </c>
      <c s="14" r="AH2614">
        <v>4.0</v>
      </c>
      <c s="13" r="AI2614">
        <v>0.117647058823529</v>
      </c>
      <c t="str" s="16" r="AJ2614">
        <f>P2614-AB2614</f>
        <v>23</v>
      </c>
      <c t="str" s="15" r="AK2614">
        <f>(P2614-AB2614)/AB2614</f>
        <v>460,00%</v>
      </c>
      <c t="str" s="16" r="AL2614">
        <f>P2614-V2614</f>
        <v>-1</v>
      </c>
      <c t="str" s="13" r="AM2614">
        <f>(P2614-V2614)/V2614</f>
        <v>-3,45%</v>
      </c>
      <c s="13" r="AN2614"/>
    </row>
    <row r="2615">
      <c t="s" s="1" r="A2615">
        <v>16034</v>
      </c>
      <c t="s" s="20" r="B2615">
        <v>16035</v>
      </c>
      <c s="9" r="C2615">
        <v>9326.0</v>
      </c>
      <c t="s" s="21" r="D2615">
        <v>16036</v>
      </c>
      <c t="s" s="10" r="E2615">
        <v>16037</v>
      </c>
      <c t="s" s="10" r="F2615">
        <v>16038</v>
      </c>
      <c s="11" r="G2615">
        <v>10.3</v>
      </c>
      <c s="12" r="H2615">
        <v>13.0</v>
      </c>
      <c t="str" s="10" r="I2615">
        <f>H2615-G2615</f>
        <v>2,7</v>
      </c>
      <c t="s" s="10" r="J2615">
        <v>16039</v>
      </c>
      <c t="s" s="10" r="K2615">
        <v>16040</v>
      </c>
      <c s="14" r="L2615">
        <v>71.0</v>
      </c>
      <c s="14" r="M2615">
        <v>22.0</v>
      </c>
      <c s="13" r="N2615">
        <v>30.99</v>
      </c>
      <c s="14" r="O2615">
        <v>37.0</v>
      </c>
      <c s="14" r="P2615">
        <v>7.0</v>
      </c>
      <c t="str" s="13" r="Q2615">
        <f>P2615/O2615</f>
        <v>18,92%</v>
      </c>
      <c s="14" r="R2615">
        <v>68.0</v>
      </c>
      <c s="14" r="S2615">
        <v>8.0</v>
      </c>
      <c s="14" r="T2615">
        <v>11.76</v>
      </c>
      <c s="14" r="U2615">
        <v>58.0</v>
      </c>
      <c s="14" r="V2615">
        <v>8.0</v>
      </c>
      <c s="14" r="W2615">
        <v>13.79</v>
      </c>
      <c s="14" r="X2615">
        <v>78.0</v>
      </c>
      <c s="14" r="Y2615">
        <v>31.0</v>
      </c>
      <c t="str" s="15" r="Z2615">
        <f>Y2615/X2615</f>
        <v>39,74%</v>
      </c>
      <c s="14" r="AA2615">
        <v>45.0</v>
      </c>
      <c s="14" r="AB2615">
        <v>2.0</v>
      </c>
      <c s="14" r="AC2615">
        <v>4.44</v>
      </c>
      <c s="14" r="AD2615">
        <v>78.0</v>
      </c>
      <c s="14" r="AE2615">
        <v>21.0</v>
      </c>
      <c s="13" r="AF2615">
        <v>0.269230769230769</v>
      </c>
      <c s="14" r="AG2615">
        <v>56.0</v>
      </c>
      <c s="14" r="AH2615">
        <v>2.0</v>
      </c>
      <c s="13" r="AI2615">
        <v>0.0357142857142857</v>
      </c>
      <c t="str" s="16" r="AJ2615">
        <f>P2615-AB2615</f>
        <v>5</v>
      </c>
      <c t="str" s="15" r="AK2615">
        <f>(P2615-AB2615)/AB2615</f>
        <v>250,00%</v>
      </c>
      <c t="str" s="16" r="AL2615">
        <f>P2615-V2615</f>
        <v>-1</v>
      </c>
      <c t="str" s="13" r="AM2615">
        <f>(P2615-V2615)/V2615</f>
        <v>-12,50%</v>
      </c>
      <c s="13" r="AN2615"/>
    </row>
    <row r="2616">
      <c t="s" s="1" r="A2616">
        <v>16041</v>
      </c>
      <c t="s" s="20" r="B2616">
        <v>16042</v>
      </c>
      <c s="9" r="C2616">
        <v>9327.0</v>
      </c>
      <c t="s" s="21" r="D2616">
        <v>16043</v>
      </c>
      <c t="s" s="10" r="E2616">
        <v>16044</v>
      </c>
      <c t="s" s="10" r="F2616">
        <v>16045</v>
      </c>
      <c s="11" r="G2616">
        <v>10.2</v>
      </c>
      <c s="12" r="H2616">
        <v>13.0</v>
      </c>
      <c t="str" s="10" r="I2616">
        <f>H2616-G2616</f>
        <v>2,8</v>
      </c>
      <c t="s" s="10" r="J2616">
        <v>16046</v>
      </c>
      <c t="s" s="10" r="K2616">
        <v>16047</v>
      </c>
      <c s="14" r="L2616">
        <v>255.0</v>
      </c>
      <c s="14" r="M2616">
        <v>115.0</v>
      </c>
      <c s="13" r="N2616">
        <v>45.1</v>
      </c>
      <c s="14" r="O2616">
        <v>132.0</v>
      </c>
      <c s="14" r="P2616">
        <v>35.0</v>
      </c>
      <c t="str" s="13" r="Q2616">
        <f>P2616/O2616</f>
        <v>26,52%</v>
      </c>
      <c s="14" r="R2616">
        <v>275.0</v>
      </c>
      <c s="14" r="S2616">
        <v>42.0</v>
      </c>
      <c s="14" r="T2616">
        <v>15.27</v>
      </c>
      <c s="14" r="U2616">
        <v>231.0</v>
      </c>
      <c s="14" r="V2616">
        <v>45.0</v>
      </c>
      <c s="14" r="W2616">
        <v>19.48</v>
      </c>
      <c s="14" r="X2616">
        <v>266.0</v>
      </c>
      <c s="14" r="Y2616">
        <v>110.0</v>
      </c>
      <c t="str" s="15" r="Z2616">
        <f>Y2616/X2616</f>
        <v>41,35%</v>
      </c>
      <c s="14" r="AA2616">
        <v>144.0</v>
      </c>
      <c s="14" r="AB2616">
        <v>9.0</v>
      </c>
      <c s="14" r="AC2616">
        <v>6.25</v>
      </c>
      <c s="14" r="AD2616">
        <v>269.0</v>
      </c>
      <c s="14" r="AE2616">
        <v>114.0</v>
      </c>
      <c s="13" r="AF2616">
        <v>0.423791821561338</v>
      </c>
      <c s="14" r="AG2616">
        <v>146.0</v>
      </c>
      <c s="14" r="AH2616">
        <v>14.0</v>
      </c>
      <c s="13" r="AI2616">
        <v>0.0958904109589041</v>
      </c>
      <c t="str" s="16" r="AJ2616">
        <f>P2616-AB2616</f>
        <v>26</v>
      </c>
      <c t="str" s="15" r="AK2616">
        <f>(P2616-AB2616)/AB2616</f>
        <v>288,89%</v>
      </c>
      <c t="str" s="16" r="AL2616">
        <f>P2616-V2616</f>
        <v>-10</v>
      </c>
      <c t="str" s="13" r="AM2616">
        <f>(P2616-V2616)/V2616</f>
        <v>-22,22%</v>
      </c>
      <c s="13" r="AN2616"/>
    </row>
    <row r="2617">
      <c t="s" s="1" r="A2617">
        <v>16048</v>
      </c>
      <c t="s" s="20" r="B2617">
        <v>16049</v>
      </c>
      <c s="9" r="C2617">
        <v>9328.0</v>
      </c>
      <c t="s" s="21" r="D2617">
        <v>16050</v>
      </c>
      <c t="s" s="10" r="E2617">
        <v>16051</v>
      </c>
      <c t="s" s="10" r="F2617">
        <v>16052</v>
      </c>
      <c s="11" r="G2617">
        <v>10.2</v>
      </c>
      <c s="12" r="H2617">
        <v>13.0</v>
      </c>
      <c t="str" s="10" r="I2617">
        <f>H2617-G2617</f>
        <v>2,8</v>
      </c>
      <c t="s" s="10" r="J2617">
        <v>16053</v>
      </c>
      <c t="s" s="10" r="K2617">
        <v>16054</v>
      </c>
      <c s="14" r="L2617">
        <v>134.0</v>
      </c>
      <c s="14" r="M2617">
        <v>72.0</v>
      </c>
      <c s="13" r="N2617">
        <v>53.73</v>
      </c>
      <c s="14" r="O2617">
        <v>58.0</v>
      </c>
      <c s="14" r="P2617">
        <v>17.0</v>
      </c>
      <c t="str" s="13" r="Q2617">
        <f>P2617/O2617</f>
        <v>29,31%</v>
      </c>
      <c s="14" r="R2617">
        <v>137.0</v>
      </c>
      <c s="14" r="S2617">
        <v>27.0</v>
      </c>
      <c s="14" r="T2617">
        <v>19.71</v>
      </c>
      <c s="14" r="U2617">
        <v>110.0</v>
      </c>
      <c s="14" r="V2617">
        <v>28.0</v>
      </c>
      <c s="14" r="W2617">
        <v>25.45</v>
      </c>
      <c s="14" r="X2617">
        <v>154.0</v>
      </c>
      <c s="14" r="Y2617">
        <v>86.0</v>
      </c>
      <c t="str" s="15" r="Z2617">
        <f>Y2617/X2617</f>
        <v>55,84%</v>
      </c>
      <c s="14" r="AA2617">
        <v>67.0</v>
      </c>
      <c s="14" r="AB2617">
        <v>2.0</v>
      </c>
      <c s="14" r="AC2617">
        <v>2.99</v>
      </c>
      <c s="14" r="AD2617">
        <v>153.0</v>
      </c>
      <c s="14" r="AE2617">
        <v>80.0</v>
      </c>
      <c s="13" r="AF2617">
        <v>0.522875816993464</v>
      </c>
      <c s="14" r="AG2617">
        <v>73.0</v>
      </c>
      <c s="14" r="AH2617">
        <v>5.0</v>
      </c>
      <c s="13" r="AI2617">
        <v>0.0684931506849315</v>
      </c>
      <c t="str" s="16" r="AJ2617">
        <f>P2617-AB2617</f>
        <v>15</v>
      </c>
      <c t="str" s="15" r="AK2617">
        <f>(P2617-AB2617)/AB2617</f>
        <v>750,00%</v>
      </c>
      <c t="str" s="16" r="AL2617">
        <f>P2617-V2617</f>
        <v>-11</v>
      </c>
      <c t="str" s="13" r="AM2617">
        <f>(P2617-V2617)/V2617</f>
        <v>-39,29%</v>
      </c>
      <c s="13" r="AN2617"/>
    </row>
    <row r="2618">
      <c t="s" s="1" r="A2618">
        <v>16055</v>
      </c>
      <c t="s" s="20" r="B2618">
        <v>16056</v>
      </c>
      <c s="9" r="C2618">
        <v>9329.0</v>
      </c>
      <c t="s" s="21" r="D2618">
        <v>16057</v>
      </c>
      <c t="s" s="10" r="E2618">
        <v>16058</v>
      </c>
      <c t="s" s="10" r="F2618">
        <v>16059</v>
      </c>
      <c s="11" r="G2618">
        <v>12.7</v>
      </c>
      <c s="12" r="H2618">
        <v>15.0</v>
      </c>
      <c t="str" s="10" r="I2618">
        <f>H2618-G2618</f>
        <v>2,3</v>
      </c>
      <c t="s" s="10" r="J2618">
        <v>16060</v>
      </c>
      <c t="s" s="10" r="K2618">
        <v>16061</v>
      </c>
      <c s="14" r="L2618">
        <v>832.0</v>
      </c>
      <c s="14" r="M2618">
        <v>379.0</v>
      </c>
      <c s="13" r="N2618">
        <v>45.55</v>
      </c>
      <c s="14" r="O2618">
        <v>445.0</v>
      </c>
      <c s="14" r="P2618">
        <v>151.0</v>
      </c>
      <c t="str" s="13" r="Q2618">
        <f>P2618/O2618</f>
        <v>33,93%</v>
      </c>
      <c s="14" r="R2618">
        <v>790.0</v>
      </c>
      <c s="14" r="S2618">
        <v>114.0</v>
      </c>
      <c s="14" r="T2618">
        <v>14.43</v>
      </c>
      <c s="14" r="U2618">
        <v>663.0</v>
      </c>
      <c s="14" r="V2618">
        <v>163.0</v>
      </c>
      <c s="14" r="W2618">
        <v>24.59</v>
      </c>
      <c s="14" r="X2618">
        <v>736.0</v>
      </c>
      <c s="14" r="Y2618">
        <v>376.0</v>
      </c>
      <c t="str" s="15" r="Z2618">
        <f>Y2618/X2618</f>
        <v>51,09%</v>
      </c>
      <c s="14" r="AA2618">
        <v>336.0</v>
      </c>
      <c s="14" r="AB2618">
        <v>14.0</v>
      </c>
      <c s="14" r="AC2618">
        <v>4.17</v>
      </c>
      <c s="14" r="AD2618">
        <v>645.0</v>
      </c>
      <c s="14" r="AE2618">
        <v>310.0</v>
      </c>
      <c s="13" r="AF2618">
        <v>0.48062015503876</v>
      </c>
      <c s="14" r="AG2618">
        <v>333.0</v>
      </c>
      <c s="14" r="AH2618">
        <v>37.0</v>
      </c>
      <c s="13" r="AI2618">
        <v>0.111111111111111</v>
      </c>
      <c t="str" s="16" r="AJ2618">
        <f>P2618-AB2618</f>
        <v>137</v>
      </c>
      <c t="str" s="15" r="AK2618">
        <f>(P2618-AB2618)/AB2618</f>
        <v>978,57%</v>
      </c>
      <c t="str" s="16" r="AL2618">
        <f>P2618-V2618</f>
        <v>-12</v>
      </c>
      <c t="str" s="13" r="AM2618">
        <f>(P2618-V2618)/V2618</f>
        <v>-7,36%</v>
      </c>
      <c s="13" r="AN2618"/>
    </row>
    <row r="2619">
      <c t="s" s="1" r="A2619">
        <v>16062</v>
      </c>
      <c t="s" s="20" r="B2619">
        <v>16063</v>
      </c>
      <c s="9" r="C2619">
        <v>9330.0</v>
      </c>
      <c t="s" s="21" r="D2619">
        <v>16064</v>
      </c>
      <c t="s" s="10" r="E2619">
        <v>16065</v>
      </c>
      <c t="s" s="10" r="F2619">
        <v>16066</v>
      </c>
      <c s="11" r="G2619">
        <v>10.2</v>
      </c>
      <c s="12" r="H2619">
        <v>13.0</v>
      </c>
      <c t="str" s="10" r="I2619">
        <f>H2619-G2619</f>
        <v>2,8</v>
      </c>
      <c t="s" s="10" r="J2619">
        <v>16067</v>
      </c>
      <c t="s" s="10" r="K2619">
        <v>16068</v>
      </c>
      <c s="14" r="L2619">
        <v>178.0</v>
      </c>
      <c s="14" r="M2619">
        <v>72.0</v>
      </c>
      <c s="13" r="N2619">
        <v>40.45</v>
      </c>
      <c s="14" r="O2619">
        <v>101.0</v>
      </c>
      <c s="14" r="P2619">
        <v>14.0</v>
      </c>
      <c t="str" s="13" r="Q2619">
        <f>P2619/O2619</f>
        <v>13,86%</v>
      </c>
      <c s="14" r="R2619">
        <v>166.0</v>
      </c>
      <c s="14" r="S2619">
        <v>17.0</v>
      </c>
      <c s="14" r="T2619">
        <v>10.24</v>
      </c>
      <c s="14" r="U2619">
        <v>145.0</v>
      </c>
      <c s="14" r="V2619">
        <v>20.0</v>
      </c>
      <c s="14" r="W2619">
        <v>13.79</v>
      </c>
      <c s="14" r="X2619">
        <v>178.0</v>
      </c>
      <c s="14" r="Y2619">
        <v>60.0</v>
      </c>
      <c t="str" s="15" r="Z2619">
        <f>Y2619/X2619</f>
        <v>33,71%</v>
      </c>
      <c s="14" r="AA2619">
        <v>114.0</v>
      </c>
      <c s="14" r="AB2619">
        <v>4.0</v>
      </c>
      <c s="14" r="AC2619">
        <v>3.51</v>
      </c>
      <c s="14" r="AD2619">
        <v>167.0</v>
      </c>
      <c s="14" r="AE2619">
        <v>82.0</v>
      </c>
      <c s="13" r="AF2619">
        <v>0.491017964071856</v>
      </c>
      <c s="14" r="AG2619">
        <v>81.0</v>
      </c>
      <c s="14" r="AH2619">
        <v>1.0</v>
      </c>
      <c s="13" r="AI2619">
        <v>0.0123456790123457</v>
      </c>
      <c t="str" s="16" r="AJ2619">
        <f>P2619-AB2619</f>
        <v>10</v>
      </c>
      <c t="str" s="15" r="AK2619">
        <f>(P2619-AB2619)/AB2619</f>
        <v>250,00%</v>
      </c>
      <c t="str" s="16" r="AL2619">
        <f>P2619-V2619</f>
        <v>-6</v>
      </c>
      <c t="str" s="13" r="AM2619">
        <f>(P2619-V2619)/V2619</f>
        <v>-30,00%</v>
      </c>
      <c s="13" r="AN2619"/>
    </row>
    <row r="2620">
      <c t="s" s="1" r="A2620">
        <v>16069</v>
      </c>
      <c t="s" s="20" r="B2620">
        <v>16070</v>
      </c>
      <c s="9" r="C2620">
        <v>9331.0</v>
      </c>
      <c t="s" s="21" r="D2620">
        <v>16071</v>
      </c>
      <c t="s" s="10" r="E2620">
        <v>16072</v>
      </c>
      <c t="s" s="10" r="F2620">
        <v>16073</v>
      </c>
      <c s="11" r="G2620">
        <v>12.7</v>
      </c>
      <c s="12" r="H2620">
        <v>15.0</v>
      </c>
      <c t="str" s="10" r="I2620">
        <f>H2620-G2620</f>
        <v>2,3</v>
      </c>
      <c t="s" s="10" r="J2620">
        <v>16074</v>
      </c>
      <c t="s" s="10" r="K2620">
        <v>16075</v>
      </c>
      <c s="14" r="L2620">
        <v>362.0</v>
      </c>
      <c s="14" r="M2620">
        <v>159.0</v>
      </c>
      <c s="13" r="N2620">
        <v>43.92</v>
      </c>
      <c s="14" r="O2620">
        <v>195.0</v>
      </c>
      <c s="14" r="P2620">
        <v>49.0</v>
      </c>
      <c t="str" s="13" r="Q2620">
        <f>P2620/O2620</f>
        <v>25,13%</v>
      </c>
      <c s="14" r="R2620">
        <v>358.0</v>
      </c>
      <c s="14" r="S2620">
        <v>58.0</v>
      </c>
      <c s="14" r="T2620">
        <v>16.2</v>
      </c>
      <c s="14" r="U2620">
        <v>297.0</v>
      </c>
      <c s="14" r="V2620">
        <v>89.0</v>
      </c>
      <c s="14" r="W2620">
        <v>29.97</v>
      </c>
      <c s="14" r="X2620">
        <v>328.0</v>
      </c>
      <c s="14" r="Y2620">
        <v>191.0</v>
      </c>
      <c t="str" s="15" r="Z2620">
        <f>Y2620/X2620</f>
        <v>58,23%</v>
      </c>
      <c s="14" r="AA2620">
        <v>131.0</v>
      </c>
      <c s="14" r="AB2620">
        <v>10.0</v>
      </c>
      <c s="14" r="AC2620">
        <v>7.63</v>
      </c>
      <c s="14" r="AD2620">
        <v>280.0</v>
      </c>
      <c s="14" r="AE2620">
        <v>139.0</v>
      </c>
      <c s="13" r="AF2620">
        <v>0.496428571428571</v>
      </c>
      <c s="14" r="AG2620">
        <v>132.0</v>
      </c>
      <c s="14" r="AH2620">
        <v>7.0</v>
      </c>
      <c s="13" r="AI2620">
        <v>0.053030303030303</v>
      </c>
      <c t="str" s="16" r="AJ2620">
        <f>P2620-AB2620</f>
        <v>39</v>
      </c>
      <c t="str" s="15" r="AK2620">
        <f>(P2620-AB2620)/AB2620</f>
        <v>390,00%</v>
      </c>
      <c t="str" s="16" r="AL2620">
        <f>P2620-V2620</f>
        <v>-40</v>
      </c>
      <c t="str" s="13" r="AM2620">
        <f>(P2620-V2620)/V2620</f>
        <v>-44,94%</v>
      </c>
      <c s="13" r="AN2620"/>
    </row>
    <row r="2621">
      <c t="s" s="1" r="A2621">
        <v>16076</v>
      </c>
      <c t="s" s="20" r="B2621">
        <v>16077</v>
      </c>
      <c s="9" r="C2621">
        <v>9332.0</v>
      </c>
      <c t="s" s="21" r="D2621">
        <v>16078</v>
      </c>
      <c t="s" s="10" r="E2621">
        <v>16079</v>
      </c>
      <c t="s" s="10" r="F2621">
        <v>16080</v>
      </c>
      <c s="11" r="G2621">
        <v>10.3</v>
      </c>
      <c s="12" r="H2621">
        <v>13.0</v>
      </c>
      <c t="str" s="10" r="I2621">
        <f>H2621-G2621</f>
        <v>2,7</v>
      </c>
      <c t="s" s="10" r="J2621">
        <v>16081</v>
      </c>
      <c t="s" s="10" r="K2621">
        <v>16082</v>
      </c>
      <c s="14" r="L2621">
        <v>310.0</v>
      </c>
      <c s="14" r="M2621">
        <v>146.0</v>
      </c>
      <c s="13" r="N2621">
        <v>47.1</v>
      </c>
      <c s="14" r="O2621">
        <v>158.0</v>
      </c>
      <c s="14" r="P2621">
        <v>49.0</v>
      </c>
      <c t="str" s="13" r="Q2621">
        <f>P2621/O2621</f>
        <v>31,01%</v>
      </c>
      <c s="14" r="R2621">
        <v>286.0</v>
      </c>
      <c s="14" r="S2621">
        <v>31.0</v>
      </c>
      <c s="14" r="T2621">
        <v>10.84</v>
      </c>
      <c s="14" r="U2621">
        <v>254.0</v>
      </c>
      <c s="14" r="V2621">
        <v>57.0</v>
      </c>
      <c s="14" r="W2621">
        <v>22.44</v>
      </c>
      <c s="14" r="X2621">
        <v>267.0</v>
      </c>
      <c s="14" r="Y2621">
        <v>147.0</v>
      </c>
      <c t="str" s="15" r="Z2621">
        <f>Y2621/X2621</f>
        <v>55,06%</v>
      </c>
      <c s="14" r="AA2621">
        <v>118.0</v>
      </c>
      <c s="14" r="AB2621">
        <v>9.0</v>
      </c>
      <c s="14" r="AC2621">
        <v>7.63</v>
      </c>
      <c s="14" r="AD2621">
        <v>289.0</v>
      </c>
      <c s="14" r="AE2621">
        <v>143.0</v>
      </c>
      <c s="13" r="AF2621">
        <v>0.494809688581315</v>
      </c>
      <c s="14" r="AG2621">
        <v>136.0</v>
      </c>
      <c s="14" r="AH2621">
        <v>9.0</v>
      </c>
      <c s="13" r="AI2621">
        <v>0.0661764705882353</v>
      </c>
      <c t="str" s="16" r="AJ2621">
        <f>P2621-AB2621</f>
        <v>40</v>
      </c>
      <c t="str" s="15" r="AK2621">
        <f>(P2621-AB2621)/AB2621</f>
        <v>444,44%</v>
      </c>
      <c t="str" s="16" r="AL2621">
        <f>P2621-V2621</f>
        <v>-8</v>
      </c>
      <c t="str" s="13" r="AM2621">
        <f>(P2621-V2621)/V2621</f>
        <v>-14,04%</v>
      </c>
      <c s="13" r="AN2621"/>
    </row>
    <row r="2622">
      <c t="s" s="1" r="A2622">
        <v>16083</v>
      </c>
      <c t="s" s="20" r="B2622">
        <v>16084</v>
      </c>
      <c s="9" r="C2622">
        <v>9334.0</v>
      </c>
      <c t="s" s="21" r="D2622">
        <v>16085</v>
      </c>
      <c t="s" s="10" r="E2622">
        <v>16086</v>
      </c>
      <c t="s" s="10" r="F2622">
        <v>16087</v>
      </c>
      <c s="11" r="G2622">
        <v>12.7</v>
      </c>
      <c s="12" r="H2622">
        <v>15.0</v>
      </c>
      <c t="str" s="10" r="I2622">
        <f>H2622-G2622</f>
        <v>2,3</v>
      </c>
      <c t="s" s="10" r="J2622">
        <v>16088</v>
      </c>
      <c t="s" s="10" r="K2622">
        <v>16089</v>
      </c>
      <c s="14" r="L2622">
        <v>83.0</v>
      </c>
      <c s="14" r="M2622">
        <v>47.0</v>
      </c>
      <c s="13" r="N2622">
        <v>56.63</v>
      </c>
      <c s="14" r="O2622">
        <v>36.0</v>
      </c>
      <c s="14" r="P2622">
        <v>8.0</v>
      </c>
      <c t="str" s="13" r="Q2622">
        <f>P2622/O2622</f>
        <v>22,22%</v>
      </c>
      <c s="14" r="R2622">
        <v>77.0</v>
      </c>
      <c s="14" r="S2622">
        <v>14.0</v>
      </c>
      <c s="14" r="T2622">
        <v>18.18</v>
      </c>
      <c s="14" r="U2622">
        <v>61.0</v>
      </c>
      <c s="14" r="V2622">
        <v>12.0</v>
      </c>
      <c s="14" r="W2622">
        <v>19.67</v>
      </c>
      <c s="14" r="X2622">
        <v>85.0</v>
      </c>
      <c s="14" r="Y2622">
        <v>43.0</v>
      </c>
      <c t="str" s="15" r="Z2622">
        <f>Y2622/X2622</f>
        <v>50,59%</v>
      </c>
      <c s="14" r="AA2622">
        <v>37.0</v>
      </c>
      <c s="14" r="AB2622">
        <v>1.0</v>
      </c>
      <c s="14" r="AC2622">
        <v>2.7</v>
      </c>
      <c s="14" r="AD2622">
        <v>81.0</v>
      </c>
      <c s="14" r="AE2622">
        <v>37.0</v>
      </c>
      <c s="13" r="AF2622">
        <v>0.45679012345679</v>
      </c>
      <c s="14" r="AG2622">
        <v>43.0</v>
      </c>
      <c s="14" r="AH2622">
        <v>1.0</v>
      </c>
      <c s="13" r="AI2622">
        <v>0.0232558139534884</v>
      </c>
      <c t="str" s="16" r="AJ2622">
        <f>P2622-AB2622</f>
        <v>7</v>
      </c>
      <c t="str" s="15" r="AK2622">
        <f>(P2622-AB2622)/AB2622</f>
        <v>700,00%</v>
      </c>
      <c t="str" s="16" r="AL2622">
        <f>P2622-V2622</f>
        <v>-4</v>
      </c>
      <c t="str" s="13" r="AM2622">
        <f>(P2622-V2622)/V2622</f>
        <v>-33,33%</v>
      </c>
      <c s="13" r="AN2622"/>
    </row>
    <row r="2623">
      <c t="s" s="1" r="A2623">
        <v>16090</v>
      </c>
      <c t="s" s="20" r="B2623">
        <v>16091</v>
      </c>
      <c s="9" r="C2623">
        <v>9335.0</v>
      </c>
      <c t="s" s="21" r="D2623">
        <v>16092</v>
      </c>
      <c t="s" s="10" r="E2623">
        <v>16093</v>
      </c>
      <c t="s" s="10" r="F2623">
        <v>16094</v>
      </c>
      <c s="11" r="G2623">
        <v>10.3</v>
      </c>
      <c s="12" r="H2623">
        <v>13.0</v>
      </c>
      <c t="str" s="10" r="I2623">
        <f>H2623-G2623</f>
        <v>2,7</v>
      </c>
      <c t="s" s="10" r="J2623">
        <v>16095</v>
      </c>
      <c t="s" s="10" r="K2623">
        <v>16096</v>
      </c>
      <c s="14" r="L2623">
        <v>381.0</v>
      </c>
      <c s="14" r="M2623">
        <v>178.0</v>
      </c>
      <c s="13" r="N2623">
        <v>46.72</v>
      </c>
      <c s="14" r="O2623">
        <v>184.0</v>
      </c>
      <c s="14" r="P2623">
        <v>54.0</v>
      </c>
      <c t="str" s="13" r="Q2623">
        <f>P2623/O2623</f>
        <v>29,35%</v>
      </c>
      <c s="14" r="R2623">
        <v>372.0</v>
      </c>
      <c s="14" r="S2623">
        <v>40.0</v>
      </c>
      <c s="14" r="T2623">
        <v>10.75</v>
      </c>
      <c s="14" r="U2623">
        <v>321.0</v>
      </c>
      <c s="14" r="V2623">
        <v>67.0</v>
      </c>
      <c s="14" r="W2623">
        <v>20.87</v>
      </c>
      <c s="14" r="X2623">
        <v>364.0</v>
      </c>
      <c s="14" r="Y2623">
        <v>177.0</v>
      </c>
      <c t="str" s="15" r="Z2623">
        <f>Y2623/X2623</f>
        <v>48,63%</v>
      </c>
      <c s="14" r="AA2623">
        <v>179.0</v>
      </c>
      <c s="14" r="AB2623">
        <v>9.0</v>
      </c>
      <c s="14" r="AC2623">
        <v>5.03</v>
      </c>
      <c s="14" r="AD2623">
        <v>316.0</v>
      </c>
      <c s="14" r="AE2623">
        <v>156.0</v>
      </c>
      <c s="13" r="AF2623">
        <v>0.493670886075949</v>
      </c>
      <c s="14" r="AG2623">
        <v>156.0</v>
      </c>
      <c s="14" r="AH2623">
        <v>9.0</v>
      </c>
      <c s="13" r="AI2623">
        <v>0.0576923076923077</v>
      </c>
      <c t="str" s="16" r="AJ2623">
        <f>P2623-AB2623</f>
        <v>45</v>
      </c>
      <c t="str" s="15" r="AK2623">
        <f>(P2623-AB2623)/AB2623</f>
        <v>500,00%</v>
      </c>
      <c t="str" s="16" r="AL2623">
        <f>P2623-V2623</f>
        <v>-13</v>
      </c>
      <c t="str" s="13" r="AM2623">
        <f>(P2623-V2623)/V2623</f>
        <v>-19,40%</v>
      </c>
      <c s="13" r="AN2623"/>
    </row>
    <row r="2624">
      <c t="s" s="1" r="A2624">
        <v>16097</v>
      </c>
      <c t="s" s="20" r="B2624">
        <v>16098</v>
      </c>
      <c s="9" r="C2624">
        <v>9336.0</v>
      </c>
      <c t="s" s="21" r="D2624">
        <v>16099</v>
      </c>
      <c t="s" s="10" r="E2624">
        <v>16100</v>
      </c>
      <c t="s" s="10" r="F2624">
        <v>16101</v>
      </c>
      <c s="11" r="G2624">
        <v>10.2</v>
      </c>
      <c s="12" r="H2624">
        <v>13.0</v>
      </c>
      <c t="str" s="10" r="I2624">
        <f>H2624-G2624</f>
        <v>2,8</v>
      </c>
      <c t="s" s="10" r="J2624">
        <v>16102</v>
      </c>
      <c t="s" s="10" r="K2624">
        <v>16103</v>
      </c>
      <c s="14" r="L2624">
        <v>209.0</v>
      </c>
      <c s="14" r="M2624">
        <v>82.0</v>
      </c>
      <c s="13" r="N2624">
        <v>39.23</v>
      </c>
      <c s="14" r="O2624">
        <v>118.0</v>
      </c>
      <c s="14" r="P2624">
        <v>18.0</v>
      </c>
      <c t="str" s="13" r="Q2624">
        <f>P2624/O2624</f>
        <v>15,25%</v>
      </c>
      <c s="14" r="R2624">
        <v>213.0</v>
      </c>
      <c s="14" r="S2624">
        <v>15.0</v>
      </c>
      <c s="14" r="T2624">
        <v>7.04</v>
      </c>
      <c s="14" r="U2624">
        <v>194.0</v>
      </c>
      <c s="14" r="V2624">
        <v>27.0</v>
      </c>
      <c s="14" r="W2624">
        <v>13.92</v>
      </c>
      <c s="14" r="X2624">
        <v>219.0</v>
      </c>
      <c s="14" r="Y2624">
        <v>91.0</v>
      </c>
      <c t="str" s="15" r="Z2624">
        <f>Y2624/X2624</f>
        <v>41,55%</v>
      </c>
      <c s="14" r="AA2624">
        <v>118.0</v>
      </c>
      <c s="14" r="AB2624">
        <v>4.0</v>
      </c>
      <c s="14" r="AC2624">
        <v>3.39</v>
      </c>
      <c s="14" r="AD2624">
        <v>190.0</v>
      </c>
      <c s="14" r="AE2624">
        <v>102.0</v>
      </c>
      <c s="13" r="AF2624">
        <v>0.536842105263158</v>
      </c>
      <c s="14" r="AG2624">
        <v>86.0</v>
      </c>
      <c s="14" r="AH2624">
        <v>6.0</v>
      </c>
      <c s="13" r="AI2624">
        <v>0.0697674418604651</v>
      </c>
      <c t="str" s="16" r="AJ2624">
        <f>P2624-AB2624</f>
        <v>14</v>
      </c>
      <c t="str" s="15" r="AK2624">
        <f>(P2624-AB2624)/AB2624</f>
        <v>350,00%</v>
      </c>
      <c t="str" s="16" r="AL2624">
        <f>P2624-V2624</f>
        <v>-9</v>
      </c>
      <c t="str" s="13" r="AM2624">
        <f>(P2624-V2624)/V2624</f>
        <v>-33,33%</v>
      </c>
      <c s="13" r="AN2624"/>
    </row>
    <row r="2625">
      <c t="s" s="1" r="A2625">
        <v>16104</v>
      </c>
      <c t="s" s="20" r="B2625">
        <v>16105</v>
      </c>
      <c s="9" r="C2625">
        <v>9338.0</v>
      </c>
      <c t="s" s="21" r="D2625">
        <v>16106</v>
      </c>
      <c t="s" s="10" r="E2625">
        <v>16107</v>
      </c>
      <c t="s" s="10" r="F2625">
        <v>16108</v>
      </c>
      <c s="11" r="G2625">
        <v>10.2</v>
      </c>
      <c s="12" r="H2625">
        <v>13.0</v>
      </c>
      <c t="str" s="10" r="I2625">
        <f>H2625-G2625</f>
        <v>2,8</v>
      </c>
      <c t="s" s="10" r="J2625">
        <v>16109</v>
      </c>
      <c t="s" s="10" r="K2625">
        <v>16110</v>
      </c>
      <c s="14" r="L2625">
        <v>196.0</v>
      </c>
      <c s="14" r="M2625">
        <v>98.0</v>
      </c>
      <c s="13" r="N2625">
        <v>50.0</v>
      </c>
      <c s="14" r="O2625">
        <v>91.0</v>
      </c>
      <c s="14" r="P2625">
        <v>13.0</v>
      </c>
      <c t="str" s="13" r="Q2625">
        <f>P2625/O2625</f>
        <v>14,29%</v>
      </c>
      <c s="14" r="R2625">
        <v>172.0</v>
      </c>
      <c s="14" r="S2625">
        <v>35.0</v>
      </c>
      <c s="14" r="T2625">
        <v>20.35</v>
      </c>
      <c s="14" r="U2625">
        <v>135.0</v>
      </c>
      <c s="14" r="V2625">
        <v>27.0</v>
      </c>
      <c s="14" r="W2625">
        <v>20.0</v>
      </c>
      <c s="14" r="X2625">
        <v>192.0</v>
      </c>
      <c s="14" r="Y2625">
        <v>108.0</v>
      </c>
      <c t="str" s="15" r="Z2625">
        <f>Y2625/X2625</f>
        <v>56,25%</v>
      </c>
      <c s="14" r="AA2625">
        <v>81.0</v>
      </c>
      <c s="14" r="AB2625">
        <v>8.0</v>
      </c>
      <c s="14" r="AC2625">
        <v>9.88</v>
      </c>
      <c s="14" r="AD2625">
        <v>147.0</v>
      </c>
      <c s="14" r="AE2625">
        <v>70.0</v>
      </c>
      <c s="13" r="AF2625">
        <v>0.476190476190476</v>
      </c>
      <c s="14" r="AG2625">
        <v>74.0</v>
      </c>
      <c s="14" r="AH2625">
        <v>6.0</v>
      </c>
      <c s="13" r="AI2625">
        <v>0.0810810810810811</v>
      </c>
      <c t="str" s="16" r="AJ2625">
        <f>P2625-AB2625</f>
        <v>5</v>
      </c>
      <c t="str" s="15" r="AK2625">
        <f>(P2625-AB2625)/AB2625</f>
        <v>62,50%</v>
      </c>
      <c t="str" s="16" r="AL2625">
        <f>P2625-V2625</f>
        <v>-14</v>
      </c>
      <c t="str" s="13" r="AM2625">
        <f>(P2625-V2625)/V2625</f>
        <v>-51,85%</v>
      </c>
      <c s="13" r="AN2625"/>
    </row>
    <row r="2626">
      <c t="s" s="1" r="A2626">
        <v>16111</v>
      </c>
      <c t="s" s="20" r="B2626">
        <v>16112</v>
      </c>
      <c s="9" r="C2626">
        <v>9339.0</v>
      </c>
      <c t="s" s="21" r="D2626">
        <v>16113</v>
      </c>
      <c t="s" s="10" r="E2626">
        <v>16114</v>
      </c>
      <c t="s" s="10" r="F2626">
        <v>16115</v>
      </c>
      <c s="11" r="G2626">
        <v>10.3</v>
      </c>
      <c s="12" r="H2626">
        <v>13.0</v>
      </c>
      <c t="str" s="10" r="I2626">
        <f>H2626-G2626</f>
        <v>2,7</v>
      </c>
      <c t="s" s="10" r="J2626">
        <v>16116</v>
      </c>
      <c t="s" s="10" r="K2626">
        <v>16117</v>
      </c>
      <c s="14" r="L2626">
        <v>314.0</v>
      </c>
      <c s="14" r="M2626">
        <v>120.0</v>
      </c>
      <c s="13" r="N2626">
        <v>38.22</v>
      </c>
      <c s="14" r="O2626">
        <v>183.0</v>
      </c>
      <c s="14" r="P2626">
        <v>47.0</v>
      </c>
      <c t="str" s="13" r="Q2626">
        <f>P2626/O2626</f>
        <v>25,68%</v>
      </c>
      <c s="14" r="R2626">
        <v>281.0</v>
      </c>
      <c s="14" r="S2626">
        <v>28.0</v>
      </c>
      <c s="14" r="T2626">
        <v>9.96</v>
      </c>
      <c s="14" r="U2626">
        <v>245.0</v>
      </c>
      <c s="14" r="V2626">
        <v>54.0</v>
      </c>
      <c s="14" r="W2626">
        <v>22.04</v>
      </c>
      <c s="14" r="X2626">
        <v>267.0</v>
      </c>
      <c s="14" r="Y2626">
        <v>118.0</v>
      </c>
      <c t="str" s="15" r="Z2626">
        <f>Y2626/X2626</f>
        <v>44,19%</v>
      </c>
      <c s="14" r="AA2626">
        <v>125.0</v>
      </c>
      <c s="14" r="AB2626">
        <v>4.0</v>
      </c>
      <c s="14" r="AC2626">
        <v>3.2</v>
      </c>
      <c s="14" r="AD2626">
        <v>257.0</v>
      </c>
      <c s="14" r="AE2626">
        <v>114.0</v>
      </c>
      <c s="13" r="AF2626">
        <v>0.443579766536965</v>
      </c>
      <c s="14" r="AG2626">
        <v>137.0</v>
      </c>
      <c s="14" r="AH2626">
        <v>15.0</v>
      </c>
      <c s="13" r="AI2626">
        <v>0.109489051094891</v>
      </c>
      <c t="str" s="16" r="AJ2626">
        <f>P2626-AB2626</f>
        <v>43</v>
      </c>
      <c t="str" s="15" r="AK2626">
        <f>(P2626-AB2626)/AB2626</f>
        <v>1075,00%</v>
      </c>
      <c t="str" s="16" r="AL2626">
        <f>P2626-V2626</f>
        <v>-7</v>
      </c>
      <c t="str" s="13" r="AM2626">
        <f>(P2626-V2626)/V2626</f>
        <v>-12,96%</v>
      </c>
      <c s="13" r="AN2626"/>
    </row>
    <row r="2627">
      <c t="s" s="1" r="A2627">
        <v>16118</v>
      </c>
      <c t="s" s="20" r="B2627">
        <v>16119</v>
      </c>
      <c s="9" r="C2627">
        <v>9340.0</v>
      </c>
      <c t="s" s="21" r="D2627">
        <v>16120</v>
      </c>
      <c t="s" s="10" r="E2627">
        <v>16121</v>
      </c>
      <c t="s" s="10" r="F2627">
        <v>16122</v>
      </c>
      <c s="11" r="G2627">
        <v>8.7</v>
      </c>
      <c s="12" r="H2627">
        <v>10.1</v>
      </c>
      <c t="str" s="10" r="I2627">
        <f>H2627-G2627</f>
        <v>1,4</v>
      </c>
      <c t="s" s="10" r="J2627">
        <v>16123</v>
      </c>
      <c t="s" s="10" r="K2627">
        <v>16124</v>
      </c>
      <c s="14" r="L2627">
        <v>71.0</v>
      </c>
      <c s="14" r="M2627">
        <v>22.0</v>
      </c>
      <c s="13" r="N2627">
        <v>30.99</v>
      </c>
      <c s="14" r="O2627">
        <v>47.0</v>
      </c>
      <c s="14" r="P2627">
        <v>10.0</v>
      </c>
      <c t="str" s="13" r="Q2627">
        <f>P2627/O2627</f>
        <v>21,28%</v>
      </c>
      <c s="14" r="R2627">
        <v>61.0</v>
      </c>
      <c s="14" r="S2627">
        <v>2.0</v>
      </c>
      <c s="14" r="T2627">
        <v>3.28</v>
      </c>
      <c s="14" r="U2627">
        <v>57.0</v>
      </c>
      <c s="14" r="V2627">
        <v>8.0</v>
      </c>
      <c s="14" r="W2627">
        <v>14.04</v>
      </c>
      <c s="14" r="X2627">
        <v>71.0</v>
      </c>
      <c s="14" r="Y2627">
        <v>22.0</v>
      </c>
      <c t="str" s="15" r="Z2627">
        <f>Y2627/X2627</f>
        <v>30,99%</v>
      </c>
      <c s="14" r="AA2627">
        <v>45.0</v>
      </c>
      <c s="14" r="AB2627">
        <v>3.0</v>
      </c>
      <c s="14" r="AC2627">
        <v>6.67</v>
      </c>
      <c s="14" r="AD2627">
        <v>69.0</v>
      </c>
      <c s="14" r="AE2627">
        <v>27.0</v>
      </c>
      <c s="13" r="AF2627">
        <v>0.391304347826087</v>
      </c>
      <c s="14" r="AG2627">
        <v>42.0</v>
      </c>
      <c s="14" r="AH2627">
        <v>3.0</v>
      </c>
      <c s="13" r="AI2627">
        <v>0.0714285714285714</v>
      </c>
      <c t="str" s="16" r="AJ2627">
        <f>P2627-AB2627</f>
        <v>7</v>
      </c>
      <c t="str" s="15" r="AK2627">
        <f>(P2627-AB2627)/AB2627</f>
        <v>233,33%</v>
      </c>
      <c t="str" s="16" r="AL2627">
        <f>P2627-V2627</f>
        <v>2</v>
      </c>
      <c t="str" s="13" r="AM2627">
        <f>(P2627-V2627)/V2627</f>
        <v>25,00%</v>
      </c>
      <c s="13" r="AN2627"/>
    </row>
    <row r="2628">
      <c t="s" s="1" r="A2628">
        <v>16125</v>
      </c>
      <c t="s" s="20" r="B2628">
        <v>16126</v>
      </c>
      <c s="9" r="C2628">
        <v>9341.0</v>
      </c>
      <c t="s" s="21" r="D2628">
        <v>16127</v>
      </c>
      <c t="s" s="10" r="E2628">
        <v>16128</v>
      </c>
      <c t="s" s="10" r="F2628">
        <v>16129</v>
      </c>
      <c s="11" r="G2628">
        <v>12.7</v>
      </c>
      <c s="12" r="H2628">
        <v>15.0</v>
      </c>
      <c t="str" s="10" r="I2628">
        <f>H2628-G2628</f>
        <v>2,3</v>
      </c>
      <c t="s" s="10" r="J2628">
        <v>16130</v>
      </c>
      <c t="s" s="10" r="K2628">
        <v>16131</v>
      </c>
      <c s="14" r="L2628">
        <v>1029.0</v>
      </c>
      <c s="14" r="M2628">
        <v>501.0</v>
      </c>
      <c s="13" r="N2628">
        <v>48.69</v>
      </c>
      <c s="14" r="O2628">
        <v>507.0</v>
      </c>
      <c s="14" r="P2628">
        <v>169.0</v>
      </c>
      <c t="str" s="13" r="Q2628">
        <f>P2628/O2628</f>
        <v>33,33%</v>
      </c>
      <c s="14" r="R2628">
        <v>959.0</v>
      </c>
      <c s="14" r="S2628">
        <v>164.0</v>
      </c>
      <c s="14" r="T2628">
        <v>17.1</v>
      </c>
      <c s="14" r="U2628">
        <v>778.0</v>
      </c>
      <c s="14" r="V2628">
        <v>197.0</v>
      </c>
      <c s="14" r="W2628">
        <v>25.32</v>
      </c>
      <c s="14" r="X2628">
        <v>837.0</v>
      </c>
      <c s="14" r="Y2628">
        <v>400.0</v>
      </c>
      <c t="str" s="15" r="Z2628">
        <f>Y2628/X2628</f>
        <v>47,79%</v>
      </c>
      <c s="14" r="AA2628">
        <v>412.0</v>
      </c>
      <c s="14" r="AB2628">
        <v>25.0</v>
      </c>
      <c s="14" r="AC2628">
        <v>6.07</v>
      </c>
      <c s="14" r="AD2628">
        <v>773.0</v>
      </c>
      <c s="14" r="AE2628">
        <v>422.0</v>
      </c>
      <c s="13" r="AF2628">
        <v>0.545924967658473</v>
      </c>
      <c s="14" r="AG2628">
        <v>334.0</v>
      </c>
      <c s="14" r="AH2628">
        <v>17.0</v>
      </c>
      <c s="13" r="AI2628">
        <v>0.0508982035928144</v>
      </c>
      <c t="str" s="16" r="AJ2628">
        <f>P2628-AB2628</f>
        <v>144</v>
      </c>
      <c t="str" s="15" r="AK2628">
        <f>(P2628-AB2628)/AB2628</f>
        <v>576,00%</v>
      </c>
      <c t="str" s="16" r="AL2628">
        <f>P2628-V2628</f>
        <v>-28</v>
      </c>
      <c t="str" s="13" r="AM2628">
        <f>(P2628-V2628)/V2628</f>
        <v>-14,21%</v>
      </c>
      <c s="13" r="AN2628"/>
    </row>
    <row r="2629">
      <c t="s" s="1" r="A2629">
        <v>16132</v>
      </c>
      <c t="s" s="20" r="B2629">
        <v>16133</v>
      </c>
      <c s="9" r="C2629">
        <v>9342.0</v>
      </c>
      <c t="s" s="21" r="D2629">
        <v>16134</v>
      </c>
      <c t="s" s="10" r="E2629">
        <v>16135</v>
      </c>
      <c t="s" s="10" r="F2629">
        <v>16136</v>
      </c>
      <c s="11" r="G2629">
        <v>10.2</v>
      </c>
      <c s="12" r="H2629">
        <v>13.0</v>
      </c>
      <c t="str" s="10" r="I2629">
        <f>H2629-G2629</f>
        <v>2,8</v>
      </c>
      <c t="s" s="10" r="J2629">
        <v>16137</v>
      </c>
      <c t="s" s="10" r="K2629">
        <v>16138</v>
      </c>
      <c s="14" r="L2629">
        <v>90.0</v>
      </c>
      <c s="14" r="M2629">
        <v>50.0</v>
      </c>
      <c s="13" r="N2629">
        <v>55.56</v>
      </c>
      <c s="14" r="O2629">
        <v>36.0</v>
      </c>
      <c s="14" r="P2629">
        <v>12.0</v>
      </c>
      <c t="str" s="13" r="Q2629">
        <f>P2629/O2629</f>
        <v>33,33%</v>
      </c>
      <c s="14" r="R2629">
        <v>68.0</v>
      </c>
      <c s="14" r="S2629">
        <v>8.0</v>
      </c>
      <c s="14" r="T2629">
        <v>11.76</v>
      </c>
      <c s="14" r="U2629">
        <v>59.0</v>
      </c>
      <c s="14" r="V2629">
        <v>12.0</v>
      </c>
      <c s="14" r="W2629">
        <v>20.34</v>
      </c>
      <c s="14" r="X2629">
        <v>78.0</v>
      </c>
      <c s="14" r="Y2629">
        <v>38.0</v>
      </c>
      <c t="str" s="15" r="Z2629">
        <f>Y2629/X2629</f>
        <v>48,72%</v>
      </c>
      <c s="14" r="AA2629">
        <v>38.0</v>
      </c>
      <c s="14" r="AB2629">
        <v>8.0</v>
      </c>
      <c s="14" r="AC2629">
        <v>21.05</v>
      </c>
      <c s="14" r="AD2629">
        <v>72.0</v>
      </c>
      <c s="14" r="AE2629">
        <v>31.0</v>
      </c>
      <c s="13" r="AF2629">
        <v>0.430555555555556</v>
      </c>
      <c s="14" r="AG2629">
        <v>40.0</v>
      </c>
      <c s="14" r="AH2629">
        <v>7.0</v>
      </c>
      <c s="13" r="AI2629">
        <v>0.175</v>
      </c>
      <c t="str" s="16" r="AJ2629">
        <f>P2629-AB2629</f>
        <v>4</v>
      </c>
      <c t="str" s="15" r="AK2629">
        <f>(P2629-AB2629)/AB2629</f>
        <v>50,00%</v>
      </c>
      <c t="str" s="16" r="AL2629">
        <f>P2629-V2629</f>
        <v>0</v>
      </c>
      <c t="str" s="13" r="AM2629">
        <f>(P2629-V2629)/V2629</f>
        <v>0,00%</v>
      </c>
      <c s="13" r="AN2629"/>
    </row>
    <row r="2630">
      <c t="s" s="1" r="A2630">
        <v>16139</v>
      </c>
      <c t="s" s="20" r="B2630">
        <v>16140</v>
      </c>
      <c s="9" r="C2630">
        <v>12001.0</v>
      </c>
      <c t="s" s="21" r="D2630">
        <v>16141</v>
      </c>
      <c t="s" s="10" r="E2630">
        <v>16142</v>
      </c>
      <c t="s" s="10" r="F2630">
        <v>16143</v>
      </c>
      <c s="11" r="G2630">
        <v>8.7</v>
      </c>
      <c s="12" r="H2630">
        <v>10.1</v>
      </c>
      <c t="str" s="10" r="I2630">
        <f>H2630-G2630</f>
        <v>1,4</v>
      </c>
      <c t="s" s="10" r="J2630">
        <v>16144</v>
      </c>
      <c t="s" s="10" r="K2630">
        <v>16145</v>
      </c>
      <c s="14" r="L2630">
        <v>98.0</v>
      </c>
      <c s="14" r="M2630">
        <v>33.0</v>
      </c>
      <c s="13" r="N2630">
        <v>33.67</v>
      </c>
      <c s="14" r="O2630">
        <v>63.0</v>
      </c>
      <c s="14" r="P2630">
        <v>22.0</v>
      </c>
      <c t="str" s="13" r="Q2630">
        <f>P2630/O2630</f>
        <v>34,92%</v>
      </c>
      <c s="14" r="R2630">
        <v>97.0</v>
      </c>
      <c s="14" r="S2630">
        <v>11.0</v>
      </c>
      <c s="14" r="T2630">
        <v>11.34</v>
      </c>
      <c s="14" r="U2630">
        <v>86.0</v>
      </c>
      <c s="14" r="V2630">
        <v>20.0</v>
      </c>
      <c s="14" r="W2630">
        <v>23.26</v>
      </c>
      <c s="14" r="X2630">
        <v>92.0</v>
      </c>
      <c s="14" r="Y2630">
        <v>33.0</v>
      </c>
      <c t="str" s="15" r="Z2630">
        <f>Y2630/X2630</f>
        <v>35,87%</v>
      </c>
      <c s="14" r="AA2630">
        <v>53.0</v>
      </c>
      <c s="14" r="AB2630">
        <v>1.0</v>
      </c>
      <c s="14" r="AC2630">
        <v>1.89</v>
      </c>
      <c s="14" r="AD2630">
        <v>89.0</v>
      </c>
      <c s="14" r="AE2630">
        <v>31.0</v>
      </c>
      <c s="13" r="AF2630">
        <v>0.348314606741573</v>
      </c>
      <c s="14" r="AG2630">
        <v>57.0</v>
      </c>
      <c s="14" r="AH2630">
        <v>7.0</v>
      </c>
      <c s="13" r="AI2630">
        <v>0.12280701754386</v>
      </c>
      <c t="str" s="16" r="AJ2630">
        <f>P2630-AB2630</f>
        <v>21</v>
      </c>
      <c t="str" s="15" r="AK2630">
        <f>(P2630-AB2630)/AB2630</f>
        <v>2100,00%</v>
      </c>
      <c t="str" s="16" r="AL2630">
        <f>P2630-V2630</f>
        <v>2</v>
      </c>
      <c t="str" s="13" r="AM2630">
        <f>(P2630-V2630)/V2630</f>
        <v>10,00%</v>
      </c>
      <c s="13" r="AN2630"/>
    </row>
    <row r="2631">
      <c t="s" s="1" r="A2631">
        <v>16146</v>
      </c>
      <c t="s" s="20" r="B2631">
        <v>16147</v>
      </c>
      <c s="9" r="C2631">
        <v>12002.0</v>
      </c>
      <c t="s" s="21" r="D2631">
        <v>16148</v>
      </c>
      <c t="s" s="10" r="E2631">
        <v>16149</v>
      </c>
      <c t="s" s="10" r="F2631">
        <v>16150</v>
      </c>
      <c s="11" r="G2631">
        <v>10.2</v>
      </c>
      <c s="12" r="H2631">
        <v>13.0</v>
      </c>
      <c t="str" s="10" r="I2631">
        <f>H2631-G2631</f>
        <v>2,8</v>
      </c>
      <c t="s" s="10" r="J2631">
        <v>16151</v>
      </c>
      <c t="s" s="10" r="K2631">
        <v>16152</v>
      </c>
      <c s="14" r="L2631">
        <v>57.0</v>
      </c>
      <c s="14" r="M2631">
        <v>13.0</v>
      </c>
      <c s="13" r="N2631">
        <v>22.81</v>
      </c>
      <c s="14" r="O2631">
        <v>34.0</v>
      </c>
      <c s="14" r="P2631">
        <v>13.0</v>
      </c>
      <c t="str" s="13" r="Q2631">
        <f>P2631/O2631</f>
        <v>38,24%</v>
      </c>
      <c s="14" r="R2631">
        <v>58.0</v>
      </c>
      <c s="14" r="S2631">
        <v>10.0</v>
      </c>
      <c s="14" r="T2631">
        <v>17.24</v>
      </c>
      <c s="14" r="U2631">
        <v>48.0</v>
      </c>
      <c s="14" r="V2631">
        <v>8.0</v>
      </c>
      <c s="14" r="W2631">
        <v>16.67</v>
      </c>
      <c s="14" r="X2631">
        <v>54.0</v>
      </c>
      <c s="14" r="Y2631">
        <v>19.0</v>
      </c>
      <c t="str" s="15" r="Z2631">
        <f>Y2631/X2631</f>
        <v>35,19%</v>
      </c>
      <c s="14" r="AA2631">
        <v>27.0</v>
      </c>
      <c s="14" r="AB2631">
        <v>2.0</v>
      </c>
      <c s="14" r="AC2631">
        <v>7.41</v>
      </c>
      <c s="14" r="AD2631">
        <v>58.0</v>
      </c>
      <c s="14" r="AE2631">
        <v>8.0</v>
      </c>
      <c s="13" r="AF2631">
        <v>0.137931034482759</v>
      </c>
      <c s="14" r="AG2631">
        <v>46.0</v>
      </c>
      <c s="14" r="AH2631">
        <v>2.0</v>
      </c>
      <c s="13" r="AI2631">
        <v>0.0434782608695652</v>
      </c>
      <c t="str" s="16" r="AJ2631">
        <f>P2631-AB2631</f>
        <v>11</v>
      </c>
      <c t="str" s="15" r="AK2631">
        <f>(P2631-AB2631)/AB2631</f>
        <v>550,00%</v>
      </c>
      <c t="str" s="16" r="AL2631">
        <f>P2631-V2631</f>
        <v>5</v>
      </c>
      <c t="str" s="13" r="AM2631">
        <f>(P2631-V2631)/V2631</f>
        <v>62,50%</v>
      </c>
      <c s="13" r="AN2631"/>
    </row>
    <row r="2632">
      <c t="s" s="1" r="A2632">
        <v>16153</v>
      </c>
      <c t="s" s="20" r="B2632">
        <v>16154</v>
      </c>
      <c s="9" r="C2632">
        <v>12003.0</v>
      </c>
      <c t="s" s="21" r="D2632">
        <v>16155</v>
      </c>
      <c t="s" s="10" r="E2632">
        <v>16156</v>
      </c>
      <c t="s" s="10" r="F2632">
        <v>16157</v>
      </c>
      <c s="11" r="G2632">
        <v>10.2</v>
      </c>
      <c s="12" r="H2632">
        <v>13.0</v>
      </c>
      <c t="str" s="10" r="I2632">
        <f>H2632-G2632</f>
        <v>2,8</v>
      </c>
      <c t="s" s="10" r="J2632">
        <v>16158</v>
      </c>
      <c t="s" s="10" r="K2632">
        <v>16159</v>
      </c>
      <c s="14" r="L2632">
        <v>350.0</v>
      </c>
      <c s="14" r="M2632">
        <v>159.0</v>
      </c>
      <c s="13" r="N2632">
        <v>45.43</v>
      </c>
      <c s="14" r="O2632">
        <v>178.0</v>
      </c>
      <c s="14" r="P2632">
        <v>53.0</v>
      </c>
      <c t="str" s="13" r="Q2632">
        <f>P2632/O2632</f>
        <v>29,78%</v>
      </c>
      <c s="14" r="R2632">
        <v>338.0</v>
      </c>
      <c s="14" r="S2632">
        <v>45.0</v>
      </c>
      <c s="14" r="T2632">
        <v>13.31</v>
      </c>
      <c s="14" r="U2632">
        <v>283.0</v>
      </c>
      <c s="14" r="V2632">
        <v>58.0</v>
      </c>
      <c s="14" r="W2632">
        <v>20.49</v>
      </c>
      <c s="14" r="X2632">
        <v>328.0</v>
      </c>
      <c s="14" r="Y2632">
        <v>159.0</v>
      </c>
      <c t="str" s="15" r="Z2632">
        <f>Y2632/X2632</f>
        <v>48,48%</v>
      </c>
      <c s="14" r="AA2632">
        <v>161.0</v>
      </c>
      <c s="14" r="AB2632">
        <v>13.0</v>
      </c>
      <c s="14" r="AC2632">
        <v>8.07</v>
      </c>
      <c s="14" r="AD2632">
        <v>328.0</v>
      </c>
      <c s="14" r="AE2632">
        <v>170.0</v>
      </c>
      <c s="13" r="AF2632">
        <v>0.518292682926829</v>
      </c>
      <c s="14" r="AG2632">
        <v>143.0</v>
      </c>
      <c s="14" r="AH2632">
        <v>18.0</v>
      </c>
      <c s="13" r="AI2632">
        <v>0.125874125874126</v>
      </c>
      <c t="str" s="16" r="AJ2632">
        <f>P2632-AB2632</f>
        <v>40</v>
      </c>
      <c t="str" s="15" r="AK2632">
        <f>(P2632-AB2632)/AB2632</f>
        <v>307,69%</v>
      </c>
      <c t="str" s="16" r="AL2632">
        <f>P2632-V2632</f>
        <v>-5</v>
      </c>
      <c t="str" s="13" r="AM2632">
        <f>(P2632-V2632)/V2632</f>
        <v>-8,62%</v>
      </c>
      <c s="13" r="AN2632"/>
    </row>
    <row r="2633">
      <c t="s" s="1" r="A2633">
        <v>16160</v>
      </c>
      <c t="s" s="20" r="B2633">
        <v>16161</v>
      </c>
      <c s="9" r="C2633">
        <v>12004.0</v>
      </c>
      <c t="s" s="21" r="D2633">
        <v>16162</v>
      </c>
      <c t="s" s="10" r="E2633">
        <v>16163</v>
      </c>
      <c t="s" s="10" r="F2633">
        <v>16164</v>
      </c>
      <c s="11" r="G2633">
        <v>10.3</v>
      </c>
      <c s="12" r="H2633">
        <v>13.0</v>
      </c>
      <c t="str" s="10" r="I2633">
        <f>H2633-G2633</f>
        <v>2,7</v>
      </c>
      <c t="s" s="10" r="J2633">
        <v>16165</v>
      </c>
      <c t="s" s="10" r="K2633">
        <v>16166</v>
      </c>
      <c s="14" r="L2633">
        <v>310.0</v>
      </c>
      <c s="14" r="M2633">
        <v>142.0</v>
      </c>
      <c s="13" r="N2633">
        <v>45.81</v>
      </c>
      <c s="14" r="O2633">
        <v>162.0</v>
      </c>
      <c s="14" r="P2633">
        <v>59.0</v>
      </c>
      <c t="str" s="13" r="Q2633">
        <f>P2633/O2633</f>
        <v>36,42%</v>
      </c>
      <c s="14" r="R2633">
        <v>288.0</v>
      </c>
      <c s="14" r="S2633">
        <v>25.0</v>
      </c>
      <c s="14" r="T2633">
        <v>8.68</v>
      </c>
      <c s="14" r="U2633">
        <v>258.0</v>
      </c>
      <c s="14" r="V2633">
        <v>62.0</v>
      </c>
      <c s="14" r="W2633">
        <v>24.03</v>
      </c>
      <c s="14" r="X2633">
        <v>276.0</v>
      </c>
      <c s="14" r="Y2633">
        <v>129.0</v>
      </c>
      <c t="str" s="15" r="Z2633">
        <f>Y2633/X2633</f>
        <v>46,74%</v>
      </c>
      <c s="14" r="AA2633">
        <v>141.0</v>
      </c>
      <c s="14" r="AB2633">
        <v>12.0</v>
      </c>
      <c s="14" r="AC2633">
        <v>8.51</v>
      </c>
      <c s="14" r="AD2633">
        <v>261.0</v>
      </c>
      <c s="14" r="AE2633">
        <v>117.0</v>
      </c>
      <c s="13" r="AF2633">
        <v>0.448275862068966</v>
      </c>
      <c s="14" r="AG2633">
        <v>142.0</v>
      </c>
      <c s="14" r="AH2633">
        <v>17.0</v>
      </c>
      <c s="13" r="AI2633">
        <v>0.119718309859155</v>
      </c>
      <c t="str" s="16" r="AJ2633">
        <f>P2633-AB2633</f>
        <v>47</v>
      </c>
      <c t="str" s="15" r="AK2633">
        <f>(P2633-AB2633)/AB2633</f>
        <v>391,67%</v>
      </c>
      <c t="str" s="16" r="AL2633">
        <f>P2633-V2633</f>
        <v>-3</v>
      </c>
      <c t="str" s="13" r="AM2633">
        <f>(P2633-V2633)/V2633</f>
        <v>-4,84%</v>
      </c>
      <c s="13" r="AN2633"/>
    </row>
    <row r="2634">
      <c t="s" s="1" r="A2634">
        <v>16167</v>
      </c>
      <c t="s" s="20" r="B2634">
        <v>16168</v>
      </c>
      <c s="9" r="C2634">
        <v>12005.0</v>
      </c>
      <c t="s" s="21" r="D2634">
        <v>16169</v>
      </c>
      <c t="s" s="10" r="E2634">
        <v>16170</v>
      </c>
      <c t="s" s="10" r="F2634">
        <v>16171</v>
      </c>
      <c s="11" r="G2634">
        <v>10.2</v>
      </c>
      <c s="12" r="H2634">
        <v>13.0</v>
      </c>
      <c t="str" s="10" r="I2634">
        <f>H2634-G2634</f>
        <v>2,8</v>
      </c>
      <c t="s" s="10" r="J2634">
        <v>16172</v>
      </c>
      <c t="s" s="10" r="K2634">
        <v>16173</v>
      </c>
      <c s="14" r="L2634">
        <v>35.0</v>
      </c>
      <c s="14" r="M2634">
        <v>12.0</v>
      </c>
      <c s="13" r="N2634">
        <v>34.29</v>
      </c>
      <c s="14" r="O2634">
        <v>22.0</v>
      </c>
      <c s="14" r="P2634">
        <v>5.0</v>
      </c>
      <c t="str" s="13" r="Q2634">
        <f>P2634/O2634</f>
        <v>22,73%</v>
      </c>
      <c s="14" r="R2634">
        <v>29.0</v>
      </c>
      <c s="14" r="S2634">
        <v>1.0</v>
      </c>
      <c s="14" r="T2634">
        <v>3.45</v>
      </c>
      <c s="14" r="U2634">
        <v>25.0</v>
      </c>
      <c s="14" r="V2634">
        <v>2.0</v>
      </c>
      <c s="14" r="W2634">
        <v>8.0</v>
      </c>
      <c s="14" r="X2634">
        <v>30.0</v>
      </c>
      <c s="14" r="Y2634">
        <v>12.0</v>
      </c>
      <c t="str" s="15" r="Z2634">
        <f>Y2634/X2634</f>
        <v>40,00%</v>
      </c>
      <c s="14" r="AA2634">
        <v>17.0</v>
      </c>
      <c s="14" r="AB2634">
        <v>0.0</v>
      </c>
      <c s="14" r="AC2634">
        <v>0.0</v>
      </c>
      <c s="14" r="AD2634">
        <v>35.0</v>
      </c>
      <c s="14" r="AE2634">
        <v>9.0</v>
      </c>
      <c s="13" r="AF2634">
        <v>0.257142857142857</v>
      </c>
      <c s="14" r="AG2634">
        <v>25.0</v>
      </c>
      <c s="14" r="AH2634">
        <v>1.0</v>
      </c>
      <c s="13" r="AI2634">
        <v>0.04</v>
      </c>
      <c t="str" s="16" r="AJ2634">
        <f>P2634-AB2634</f>
        <v>5</v>
      </c>
      <c t="str" s="15" r="AK2634">
        <f>(P2634-AB2634)/AB2634</f>
        <v>#DIV/0!</v>
      </c>
      <c t="str" s="16" r="AL2634">
        <f>P2634-V2634</f>
        <v>3</v>
      </c>
      <c t="str" s="13" r="AM2634">
        <f>(P2634-V2634)/V2634</f>
        <v>150,00%</v>
      </c>
      <c s="13" r="AN2634"/>
    </row>
    <row r="2635">
      <c t="s" s="1" r="A2635">
        <v>16174</v>
      </c>
      <c t="s" s="20" r="B2635">
        <v>16175</v>
      </c>
      <c s="9" r="C2635">
        <v>12006.0</v>
      </c>
      <c t="s" s="21" r="D2635">
        <v>16176</v>
      </c>
      <c t="s" s="10" r="E2635">
        <v>16177</v>
      </c>
      <c t="s" s="10" r="F2635">
        <v>16178</v>
      </c>
      <c s="11" r="G2635">
        <v>10.3</v>
      </c>
      <c s="12" r="H2635">
        <v>13.0</v>
      </c>
      <c t="str" s="10" r="I2635">
        <f>H2635-G2635</f>
        <v>2,7</v>
      </c>
      <c t="s" s="10" r="J2635">
        <v>16179</v>
      </c>
      <c t="s" s="10" r="K2635">
        <v>16180</v>
      </c>
      <c s="14" r="L2635">
        <v>400.0</v>
      </c>
      <c s="14" r="M2635">
        <v>173.0</v>
      </c>
      <c s="13" r="N2635">
        <v>43.25</v>
      </c>
      <c s="14" r="O2635">
        <v>215.0</v>
      </c>
      <c s="14" r="P2635">
        <v>63.0</v>
      </c>
      <c t="str" s="13" r="Q2635">
        <f>P2635/O2635</f>
        <v>29,30%</v>
      </c>
      <c s="14" r="R2635">
        <v>392.0</v>
      </c>
      <c s="14" r="S2635">
        <v>78.0</v>
      </c>
      <c s="14" r="T2635">
        <v>19.9</v>
      </c>
      <c s="14" r="U2635">
        <v>306.0</v>
      </c>
      <c s="14" r="V2635">
        <v>70.0</v>
      </c>
      <c s="14" r="W2635">
        <v>22.88</v>
      </c>
      <c s="14" r="X2635">
        <v>358.0</v>
      </c>
      <c s="14" r="Y2635">
        <v>184.0</v>
      </c>
      <c t="str" s="15" r="Z2635">
        <f>Y2635/X2635</f>
        <v>51,40%</v>
      </c>
      <c s="14" r="AA2635">
        <v>167.0</v>
      </c>
      <c s="14" r="AB2635">
        <v>14.0</v>
      </c>
      <c s="14" r="AC2635">
        <v>8.38</v>
      </c>
      <c s="14" r="AD2635">
        <v>322.0</v>
      </c>
      <c s="14" r="AE2635">
        <v>150.0</v>
      </c>
      <c s="13" r="AF2635">
        <v>0.46583850931677</v>
      </c>
      <c s="14" r="AG2635">
        <v>159.0</v>
      </c>
      <c s="14" r="AH2635">
        <v>18.0</v>
      </c>
      <c s="13" r="AI2635">
        <v>0.113207547169811</v>
      </c>
      <c t="str" s="16" r="AJ2635">
        <f>P2635-AB2635</f>
        <v>49</v>
      </c>
      <c t="str" s="15" r="AK2635">
        <f>(P2635-AB2635)/AB2635</f>
        <v>350,00%</v>
      </c>
      <c t="str" s="16" r="AL2635">
        <f>P2635-V2635</f>
        <v>-7</v>
      </c>
      <c t="str" s="13" r="AM2635">
        <f>(P2635-V2635)/V2635</f>
        <v>-10,00%</v>
      </c>
      <c s="13" r="AN2635"/>
    </row>
    <row r="2636">
      <c t="s" s="1" r="A2636">
        <v>16181</v>
      </c>
      <c t="s" s="20" r="B2636">
        <v>16182</v>
      </c>
      <c s="9" r="C2636">
        <v>12007.0</v>
      </c>
      <c t="s" s="21" r="D2636">
        <v>16183</v>
      </c>
      <c t="s" s="10" r="E2636">
        <v>16184</v>
      </c>
      <c t="s" s="10" r="F2636">
        <v>16185</v>
      </c>
      <c s="11" r="G2636">
        <v>10.3</v>
      </c>
      <c s="12" r="H2636">
        <v>13.0</v>
      </c>
      <c t="str" s="10" r="I2636">
        <f>H2636-G2636</f>
        <v>2,7</v>
      </c>
      <c t="s" s="10" r="J2636">
        <v>16186</v>
      </c>
      <c t="s" s="10" r="K2636">
        <v>16187</v>
      </c>
      <c s="14" r="L2636">
        <v>356.0</v>
      </c>
      <c s="14" r="M2636">
        <v>129.0</v>
      </c>
      <c s="13" r="N2636">
        <v>36.24</v>
      </c>
      <c s="14" r="O2636">
        <v>206.0</v>
      </c>
      <c s="14" r="P2636">
        <v>68.0</v>
      </c>
      <c t="str" s="13" r="Q2636">
        <f>P2636/O2636</f>
        <v>33,01%</v>
      </c>
      <c s="14" r="R2636">
        <v>351.0</v>
      </c>
      <c s="14" r="S2636">
        <v>21.0</v>
      </c>
      <c s="14" r="T2636">
        <v>5.98</v>
      </c>
      <c s="14" r="U2636">
        <v>320.0</v>
      </c>
      <c s="14" r="V2636">
        <v>80.0</v>
      </c>
      <c s="14" r="W2636">
        <v>25.0</v>
      </c>
      <c s="14" r="X2636">
        <v>365.0</v>
      </c>
      <c s="14" r="Y2636">
        <v>137.0</v>
      </c>
      <c t="str" s="15" r="Z2636">
        <f>Y2636/X2636</f>
        <v>37,53%</v>
      </c>
      <c s="14" r="AA2636">
        <v>214.0</v>
      </c>
      <c s="14" r="AB2636">
        <v>12.0</v>
      </c>
      <c s="14" r="AC2636">
        <v>5.61</v>
      </c>
      <c s="14" r="AD2636">
        <v>319.0</v>
      </c>
      <c s="14" r="AE2636">
        <v>117.0</v>
      </c>
      <c s="13" r="AF2636">
        <v>0.366771159874608</v>
      </c>
      <c s="14" r="AG2636">
        <v>186.0</v>
      </c>
      <c s="14" r="AH2636">
        <v>25.0</v>
      </c>
      <c s="13" r="AI2636">
        <v>0.134408602150538</v>
      </c>
      <c t="str" s="16" r="AJ2636">
        <f>P2636-AB2636</f>
        <v>56</v>
      </c>
      <c t="str" s="15" r="AK2636">
        <f>(P2636-AB2636)/AB2636</f>
        <v>466,67%</v>
      </c>
      <c t="str" s="16" r="AL2636">
        <f>P2636-V2636</f>
        <v>-12</v>
      </c>
      <c t="str" s="13" r="AM2636">
        <f>(P2636-V2636)/V2636</f>
        <v>-15,00%</v>
      </c>
      <c s="13" r="AN2636"/>
    </row>
    <row r="2637">
      <c t="s" s="1" r="A2637">
        <v>16188</v>
      </c>
      <c t="s" s="20" r="B2637">
        <v>16189</v>
      </c>
      <c s="9" r="C2637">
        <v>12008.0</v>
      </c>
      <c t="s" s="21" r="D2637">
        <v>16190</v>
      </c>
      <c t="s" s="10" r="E2637">
        <v>16191</v>
      </c>
      <c t="s" s="10" r="F2637">
        <v>16192</v>
      </c>
      <c s="11" r="G2637">
        <v>10.2</v>
      </c>
      <c s="12" r="H2637">
        <v>13.0</v>
      </c>
      <c t="str" s="10" r="I2637">
        <f>H2637-G2637</f>
        <v>2,8</v>
      </c>
      <c t="s" s="10" r="J2637">
        <v>16193</v>
      </c>
      <c t="s" s="10" r="K2637">
        <v>16194</v>
      </c>
      <c s="14" r="L2637">
        <v>111.0</v>
      </c>
      <c s="14" r="M2637">
        <v>53.0</v>
      </c>
      <c s="13" r="N2637">
        <v>47.75</v>
      </c>
      <c s="14" r="O2637">
        <v>53.0</v>
      </c>
      <c s="14" r="P2637">
        <v>18.0</v>
      </c>
      <c t="str" s="13" r="Q2637">
        <f>P2637/O2637</f>
        <v>33,96%</v>
      </c>
      <c s="14" r="R2637">
        <v>116.0</v>
      </c>
      <c s="14" r="S2637">
        <v>26.0</v>
      </c>
      <c s="14" r="T2637">
        <v>22.41</v>
      </c>
      <c s="14" r="U2637">
        <v>90.0</v>
      </c>
      <c s="14" r="V2637">
        <v>21.0</v>
      </c>
      <c s="14" r="W2637">
        <v>23.33</v>
      </c>
      <c s="14" r="X2637">
        <v>124.0</v>
      </c>
      <c s="14" r="Y2637">
        <v>64.0</v>
      </c>
      <c t="str" s="15" r="Z2637">
        <f>Y2637/X2637</f>
        <v>51,61%</v>
      </c>
      <c s="14" r="AA2637">
        <v>54.0</v>
      </c>
      <c s="14" r="AB2637">
        <v>2.0</v>
      </c>
      <c s="14" r="AC2637">
        <v>3.7</v>
      </c>
      <c s="14" r="AD2637">
        <v>136.0</v>
      </c>
      <c s="14" r="AE2637">
        <v>61.0</v>
      </c>
      <c s="13" r="AF2637">
        <v>0.448529411764706</v>
      </c>
      <c s="14" r="AG2637">
        <v>71.0</v>
      </c>
      <c s="14" r="AH2637">
        <v>7.0</v>
      </c>
      <c s="13" r="AI2637">
        <v>0.0985915492957746</v>
      </c>
      <c t="str" s="16" r="AJ2637">
        <f>P2637-AB2637</f>
        <v>16</v>
      </c>
      <c t="str" s="15" r="AK2637">
        <f>(P2637-AB2637)/AB2637</f>
        <v>800,00%</v>
      </c>
      <c t="str" s="16" r="AL2637">
        <f>P2637-V2637</f>
        <v>-3</v>
      </c>
      <c t="str" s="13" r="AM2637">
        <f>(P2637-V2637)/V2637</f>
        <v>-14,29%</v>
      </c>
      <c s="13" r="AN2637"/>
    </row>
    <row r="2638">
      <c t="s" s="1" r="A2638">
        <v>16195</v>
      </c>
      <c t="s" s="20" r="B2638">
        <v>16196</v>
      </c>
      <c s="9" r="C2638">
        <v>12009.0</v>
      </c>
      <c t="s" s="21" r="D2638">
        <v>16197</v>
      </c>
      <c t="s" s="10" r="E2638">
        <v>16198</v>
      </c>
      <c t="s" s="10" r="F2638">
        <v>16199</v>
      </c>
      <c s="11" r="G2638">
        <v>10.3</v>
      </c>
      <c s="12" r="H2638">
        <v>13.0</v>
      </c>
      <c t="str" s="10" r="I2638">
        <f>H2638-G2638</f>
        <v>2,7</v>
      </c>
      <c t="s" s="10" r="J2638">
        <v>16200</v>
      </c>
      <c t="s" s="10" r="K2638">
        <v>16201</v>
      </c>
      <c s="14" r="L2638">
        <v>175.0</v>
      </c>
      <c s="14" r="M2638">
        <v>56.0</v>
      </c>
      <c s="13" r="N2638">
        <v>32.0</v>
      </c>
      <c s="14" r="O2638">
        <v>112.0</v>
      </c>
      <c s="14" r="P2638">
        <v>47.0</v>
      </c>
      <c t="str" s="13" r="Q2638">
        <f>P2638/O2638</f>
        <v>41,96%</v>
      </c>
      <c s="14" r="R2638">
        <v>165.0</v>
      </c>
      <c s="14" r="S2638">
        <v>22.0</v>
      </c>
      <c s="14" r="T2638">
        <v>13.33</v>
      </c>
      <c s="14" r="U2638">
        <v>141.0</v>
      </c>
      <c s="14" r="V2638">
        <v>46.0</v>
      </c>
      <c s="14" r="W2638">
        <v>32.62</v>
      </c>
      <c s="14" r="X2638">
        <v>162.0</v>
      </c>
      <c s="14" r="Y2638">
        <v>77.0</v>
      </c>
      <c t="str" s="15" r="Z2638">
        <f>Y2638/X2638</f>
        <v>47,53%</v>
      </c>
      <c s="14" r="AA2638">
        <v>82.0</v>
      </c>
      <c s="14" r="AB2638">
        <v>5.0</v>
      </c>
      <c s="14" r="AC2638">
        <v>6.1</v>
      </c>
      <c s="14" r="AD2638">
        <v>148.0</v>
      </c>
      <c s="14" r="AE2638">
        <v>75.0</v>
      </c>
      <c s="13" r="AF2638">
        <v>0.506756756756757</v>
      </c>
      <c s="14" r="AG2638">
        <v>71.0</v>
      </c>
      <c s="14" r="AH2638">
        <v>7.0</v>
      </c>
      <c s="13" r="AI2638">
        <v>0.0985915492957746</v>
      </c>
      <c t="str" s="16" r="AJ2638">
        <f>P2638-AB2638</f>
        <v>42</v>
      </c>
      <c t="str" s="15" r="AK2638">
        <f>(P2638-AB2638)/AB2638</f>
        <v>840,00%</v>
      </c>
      <c t="str" s="16" r="AL2638">
        <f>P2638-V2638</f>
        <v>1</v>
      </c>
      <c t="str" s="13" r="AM2638">
        <f>(P2638-V2638)/V2638</f>
        <v>2,17%</v>
      </c>
      <c s="13" r="AN2638"/>
    </row>
    <row r="2639">
      <c t="s" s="1" r="A2639">
        <v>16202</v>
      </c>
      <c t="s" s="20" r="B2639">
        <v>16203</v>
      </c>
      <c s="9" r="C2639">
        <v>12010.0</v>
      </c>
      <c t="s" s="21" r="D2639">
        <v>16204</v>
      </c>
      <c t="s" s="10" r="E2639">
        <v>16205</v>
      </c>
      <c t="s" s="10" r="F2639">
        <v>16206</v>
      </c>
      <c s="11" r="G2639">
        <v>8.7</v>
      </c>
      <c s="12" r="H2639">
        <v>10.1</v>
      </c>
      <c t="str" s="10" r="I2639">
        <f>H2639-G2639</f>
        <v>1,4</v>
      </c>
      <c t="s" s="10" r="J2639">
        <v>16207</v>
      </c>
      <c t="s" s="10" r="K2639">
        <v>16208</v>
      </c>
      <c s="14" r="L2639">
        <v>72.0</v>
      </c>
      <c s="14" r="M2639">
        <v>30.0</v>
      </c>
      <c s="13" r="N2639">
        <v>41.67</v>
      </c>
      <c s="14" r="O2639">
        <v>40.0</v>
      </c>
      <c s="14" r="P2639">
        <v>2.0</v>
      </c>
      <c t="str" s="13" r="Q2639">
        <f>P2639/O2639</f>
        <v>5,00%</v>
      </c>
      <c s="14" r="R2639">
        <v>63.0</v>
      </c>
      <c s="14" r="S2639">
        <v>5.0</v>
      </c>
      <c s="14" r="T2639">
        <v>7.94</v>
      </c>
      <c s="14" r="U2639">
        <v>56.0</v>
      </c>
      <c s="14" r="V2639">
        <v>10.0</v>
      </c>
      <c s="14" r="W2639">
        <v>17.86</v>
      </c>
      <c s="14" r="X2639">
        <v>61.0</v>
      </c>
      <c s="14" r="Y2639">
        <v>27.0</v>
      </c>
      <c t="str" s="15" r="Z2639">
        <f>Y2639/X2639</f>
        <v>44,26%</v>
      </c>
      <c s="14" r="AA2639">
        <v>33.0</v>
      </c>
      <c s="14" r="AB2639">
        <v>0.0</v>
      </c>
      <c s="14" r="AC2639">
        <v>0.0</v>
      </c>
      <c s="14" r="AD2639">
        <v>46.0</v>
      </c>
      <c s="14" r="AE2639">
        <v>15.0</v>
      </c>
      <c s="13" r="AF2639">
        <v>0.326086956521739</v>
      </c>
      <c s="14" r="AG2639">
        <v>30.0</v>
      </c>
      <c s="14" r="AH2639">
        <v>1.0</v>
      </c>
      <c s="13" r="AI2639">
        <v>0.0333333333333333</v>
      </c>
      <c t="str" s="16" r="AJ2639">
        <f>P2639-AB2639</f>
        <v>2</v>
      </c>
      <c t="str" s="15" r="AK2639">
        <f>(P2639-AB2639)/AB2639</f>
        <v>#DIV/0!</v>
      </c>
      <c t="str" s="16" r="AL2639">
        <f>P2639-V2639</f>
        <v>-8</v>
      </c>
      <c t="str" s="13" r="AM2639">
        <f>(P2639-V2639)/V2639</f>
        <v>-80,00%</v>
      </c>
      <c s="13" r="AN2639"/>
    </row>
    <row r="2640">
      <c t="s" s="1" r="A2640">
        <v>16209</v>
      </c>
      <c t="s" s="20" r="B2640">
        <v>16210</v>
      </c>
      <c s="9" r="C2640">
        <v>12011.0</v>
      </c>
      <c t="s" s="21" r="D2640">
        <v>16211</v>
      </c>
      <c t="s" s="10" r="E2640">
        <v>16212</v>
      </c>
      <c t="s" s="10" r="F2640">
        <v>16213</v>
      </c>
      <c s="11" r="G2640">
        <v>10.2</v>
      </c>
      <c s="12" r="H2640">
        <v>13.0</v>
      </c>
      <c t="str" s="10" r="I2640">
        <f>H2640-G2640</f>
        <v>2,8</v>
      </c>
      <c t="s" s="10" r="J2640">
        <v>16214</v>
      </c>
      <c t="s" s="10" r="K2640">
        <v>16215</v>
      </c>
      <c s="14" r="L2640">
        <v>564.0</v>
      </c>
      <c s="14" r="M2640">
        <v>286.0</v>
      </c>
      <c s="13" r="N2640">
        <v>50.71</v>
      </c>
      <c s="14" r="O2640">
        <v>271.0</v>
      </c>
      <c s="14" r="P2640">
        <v>62.0</v>
      </c>
      <c t="str" s="13" r="Q2640">
        <f>P2640/O2640</f>
        <v>22,88%</v>
      </c>
      <c s="14" r="R2640">
        <v>566.0</v>
      </c>
      <c s="14" r="S2640">
        <v>68.0</v>
      </c>
      <c s="14" r="T2640">
        <v>12.01</v>
      </c>
      <c s="14" r="U2640">
        <v>492.0</v>
      </c>
      <c s="14" r="V2640">
        <v>90.0</v>
      </c>
      <c s="14" r="W2640">
        <v>18.29</v>
      </c>
      <c s="14" r="X2640">
        <v>550.0</v>
      </c>
      <c s="14" r="Y2640">
        <v>274.0</v>
      </c>
      <c t="str" s="15" r="Z2640">
        <f>Y2640/X2640</f>
        <v>49,82%</v>
      </c>
      <c s="14" r="AA2640">
        <v>264.0</v>
      </c>
      <c s="14" r="AB2640">
        <v>6.0</v>
      </c>
      <c s="14" r="AC2640">
        <v>2.27</v>
      </c>
      <c s="14" r="AD2640">
        <v>535.0</v>
      </c>
      <c s="14" r="AE2640">
        <v>269.0</v>
      </c>
      <c s="13" r="AF2640">
        <v>0.502803738317757</v>
      </c>
      <c s="14" r="AG2640">
        <v>255.0</v>
      </c>
      <c s="14" r="AH2640">
        <v>9.0</v>
      </c>
      <c s="13" r="AI2640">
        <v>0.0352941176470588</v>
      </c>
      <c t="str" s="16" r="AJ2640">
        <f>P2640-AB2640</f>
        <v>56</v>
      </c>
      <c t="str" s="15" r="AK2640">
        <f>(P2640-AB2640)/AB2640</f>
        <v>933,33%</v>
      </c>
      <c t="str" s="16" r="AL2640">
        <f>P2640-V2640</f>
        <v>-28</v>
      </c>
      <c t="str" s="13" r="AM2640">
        <f>(P2640-V2640)/V2640</f>
        <v>-31,11%</v>
      </c>
      <c s="13" r="AN2640"/>
    </row>
    <row r="2641">
      <c t="s" s="1" r="A2641">
        <v>16216</v>
      </c>
      <c t="s" s="20" r="B2641">
        <v>16217</v>
      </c>
      <c s="9" r="C2641">
        <v>12012.0</v>
      </c>
      <c t="s" s="21" r="D2641">
        <v>16218</v>
      </c>
      <c t="s" s="10" r="E2641">
        <v>16219</v>
      </c>
      <c t="s" s="10" r="F2641">
        <v>16220</v>
      </c>
      <c s="11" r="G2641">
        <v>12.7</v>
      </c>
      <c s="12" r="H2641">
        <v>15.0</v>
      </c>
      <c t="str" s="10" r="I2641">
        <f>H2641-G2641</f>
        <v>2,3</v>
      </c>
      <c t="s" s="10" r="J2641">
        <v>16221</v>
      </c>
      <c t="s" s="10" r="K2641">
        <v>16222</v>
      </c>
      <c s="14" r="L2641">
        <v>259.0</v>
      </c>
      <c s="14" r="M2641">
        <v>106.0</v>
      </c>
      <c s="13" r="N2641">
        <v>40.93</v>
      </c>
      <c s="14" r="O2641">
        <v>138.0</v>
      </c>
      <c s="14" r="P2641">
        <v>35.0</v>
      </c>
      <c t="str" s="13" r="Q2641">
        <f>P2641/O2641</f>
        <v>25,36%</v>
      </c>
      <c s="14" r="R2641">
        <v>238.0</v>
      </c>
      <c s="14" r="S2641">
        <v>37.0</v>
      </c>
      <c s="14" r="T2641">
        <v>15.55</v>
      </c>
      <c s="14" r="U2641">
        <v>197.0</v>
      </c>
      <c s="14" r="V2641">
        <v>44.0</v>
      </c>
      <c s="14" r="W2641">
        <v>22.34</v>
      </c>
      <c s="14" r="X2641">
        <v>254.0</v>
      </c>
      <c s="14" r="Y2641">
        <v>114.0</v>
      </c>
      <c t="str" s="15" r="Z2641">
        <f>Y2641/X2641</f>
        <v>44,88%</v>
      </c>
      <c s="14" r="AA2641">
        <v>124.0</v>
      </c>
      <c s="14" r="AB2641">
        <v>7.0</v>
      </c>
      <c s="14" r="AC2641">
        <v>5.65</v>
      </c>
      <c s="14" r="AD2641">
        <v>221.0</v>
      </c>
      <c s="14" r="AE2641">
        <v>110.0</v>
      </c>
      <c s="13" r="AF2641">
        <v>0.497737556561086</v>
      </c>
      <c s="14" r="AG2641">
        <v>103.0</v>
      </c>
      <c s="14" r="AH2641">
        <v>3.0</v>
      </c>
      <c s="13" r="AI2641">
        <v>0.029126213592233</v>
      </c>
      <c t="str" s="16" r="AJ2641">
        <f>P2641-AB2641</f>
        <v>28</v>
      </c>
      <c t="str" s="15" r="AK2641">
        <f>(P2641-AB2641)/AB2641</f>
        <v>400,00%</v>
      </c>
      <c t="str" s="16" r="AL2641">
        <f>P2641-V2641</f>
        <v>-9</v>
      </c>
      <c t="str" s="13" r="AM2641">
        <f>(P2641-V2641)/V2641</f>
        <v>-20,45%</v>
      </c>
      <c s="13" r="AN2641"/>
    </row>
    <row r="2642">
      <c t="s" s="1" r="A2642">
        <v>16223</v>
      </c>
      <c t="s" s="20" r="B2642">
        <v>16224</v>
      </c>
      <c s="9" r="C2642">
        <v>12013.0</v>
      </c>
      <c t="s" s="21" r="D2642">
        <v>16225</v>
      </c>
      <c t="s" s="10" r="E2642">
        <v>16226</v>
      </c>
      <c t="s" s="10" r="F2642">
        <v>16227</v>
      </c>
      <c s="11" r="G2642">
        <v>10.2</v>
      </c>
      <c s="12" r="H2642">
        <v>13.0</v>
      </c>
      <c t="str" s="10" r="I2642">
        <f>H2642-G2642</f>
        <v>2,8</v>
      </c>
      <c t="s" s="10" r="J2642">
        <v>16228</v>
      </c>
      <c t="s" s="10" r="K2642">
        <v>16229</v>
      </c>
      <c s="14" r="L2642">
        <v>91.0</v>
      </c>
      <c s="14" r="M2642">
        <v>41.0</v>
      </c>
      <c s="13" r="N2642">
        <v>45.05</v>
      </c>
      <c s="14" r="O2642">
        <v>47.0</v>
      </c>
      <c s="14" r="P2642">
        <v>9.0</v>
      </c>
      <c t="str" s="13" r="Q2642">
        <f>P2642/O2642</f>
        <v>19,15%</v>
      </c>
      <c s="14" r="R2642">
        <v>85.0</v>
      </c>
      <c s="14" r="S2642">
        <v>17.0</v>
      </c>
      <c s="14" r="T2642">
        <v>20.0</v>
      </c>
      <c s="14" r="U2642">
        <v>67.0</v>
      </c>
      <c s="14" r="V2642">
        <v>8.0</v>
      </c>
      <c s="14" r="W2642">
        <v>11.94</v>
      </c>
      <c s="14" r="X2642">
        <v>94.0</v>
      </c>
      <c s="14" r="Y2642">
        <v>50.0</v>
      </c>
      <c t="str" s="15" r="Z2642">
        <f>Y2642/X2642</f>
        <v>53,19%</v>
      </c>
      <c s="14" r="AA2642">
        <v>38.0</v>
      </c>
      <c s="14" r="AB2642">
        <v>3.0</v>
      </c>
      <c s="14" r="AC2642">
        <v>7.89</v>
      </c>
      <c s="14" r="AD2642">
        <v>82.0</v>
      </c>
      <c s="14" r="AE2642">
        <v>53.0</v>
      </c>
      <c s="13" r="AF2642">
        <v>0.646341463414634</v>
      </c>
      <c s="14" r="AG2642">
        <v>25.0</v>
      </c>
      <c s="14" r="AH2642">
        <v>0.0</v>
      </c>
      <c s="13" r="AI2642">
        <v>0.0</v>
      </c>
      <c t="str" s="16" r="AJ2642">
        <f>P2642-AB2642</f>
        <v>6</v>
      </c>
      <c t="str" s="15" r="AK2642">
        <f>(P2642-AB2642)/AB2642</f>
        <v>200,00%</v>
      </c>
      <c t="str" s="16" r="AL2642">
        <f>P2642-V2642</f>
        <v>1</v>
      </c>
      <c t="str" s="13" r="AM2642">
        <f>(P2642-V2642)/V2642</f>
        <v>12,50%</v>
      </c>
      <c s="13" r="AN2642"/>
    </row>
    <row r="2643">
      <c t="s" s="1" r="A2643">
        <v>16230</v>
      </c>
      <c t="s" s="20" r="B2643">
        <v>16231</v>
      </c>
      <c s="9" r="C2643">
        <v>12014.0</v>
      </c>
      <c t="s" s="21" r="D2643">
        <v>16232</v>
      </c>
      <c t="s" s="10" r="E2643">
        <v>16233</v>
      </c>
      <c t="s" s="10" r="F2643">
        <v>16234</v>
      </c>
      <c s="11" r="G2643">
        <v>10.2</v>
      </c>
      <c s="12" r="H2643">
        <v>13.0</v>
      </c>
      <c t="str" s="10" r="I2643">
        <f>H2643-G2643</f>
        <v>2,8</v>
      </c>
      <c t="s" s="10" r="J2643">
        <v>16235</v>
      </c>
      <c t="s" s="10" r="K2643">
        <v>16236</v>
      </c>
      <c s="14" r="L2643">
        <v>120.0</v>
      </c>
      <c s="14" r="M2643">
        <v>61.0</v>
      </c>
      <c s="13" r="N2643">
        <v>50.83</v>
      </c>
      <c s="14" r="O2643">
        <v>57.0</v>
      </c>
      <c s="14" r="P2643">
        <v>12.0</v>
      </c>
      <c t="str" s="13" r="Q2643">
        <f>P2643/O2643</f>
        <v>21,05%</v>
      </c>
      <c s="14" r="R2643">
        <v>116.0</v>
      </c>
      <c s="14" r="S2643">
        <v>19.0</v>
      </c>
      <c s="14" r="T2643">
        <v>16.38</v>
      </c>
      <c s="14" r="U2643">
        <v>97.0</v>
      </c>
      <c s="14" r="V2643">
        <v>14.0</v>
      </c>
      <c s="14" r="W2643">
        <v>14.43</v>
      </c>
      <c s="14" r="X2643">
        <v>131.0</v>
      </c>
      <c s="14" r="Y2643">
        <v>56.0</v>
      </c>
      <c t="str" s="15" r="Z2643">
        <f>Y2643/X2643</f>
        <v>42,75%</v>
      </c>
      <c s="14" r="AA2643">
        <v>71.0</v>
      </c>
      <c s="14" r="AB2643">
        <v>8.0</v>
      </c>
      <c s="14" r="AC2643">
        <v>11.27</v>
      </c>
      <c s="14" r="AD2643">
        <v>126.0</v>
      </c>
      <c s="14" r="AE2643">
        <v>50.0</v>
      </c>
      <c s="13" r="AF2643">
        <v>0.396825396825397</v>
      </c>
      <c s="14" r="AG2643">
        <v>71.0</v>
      </c>
      <c s="14" r="AH2643">
        <v>11.0</v>
      </c>
      <c s="13" r="AI2643">
        <v>0.154929577464789</v>
      </c>
      <c t="str" s="16" r="AJ2643">
        <f>P2643-AB2643</f>
        <v>4</v>
      </c>
      <c t="str" s="15" r="AK2643">
        <f>(P2643-AB2643)/AB2643</f>
        <v>50,00%</v>
      </c>
      <c t="str" s="16" r="AL2643">
        <f>P2643-V2643</f>
        <v>-2</v>
      </c>
      <c t="str" s="13" r="AM2643">
        <f>(P2643-V2643)/V2643</f>
        <v>-14,29%</v>
      </c>
      <c s="13" r="AN2643"/>
    </row>
    <row r="2644">
      <c t="s" s="1" r="A2644">
        <v>16237</v>
      </c>
      <c t="s" s="20" r="B2644">
        <v>16238</v>
      </c>
      <c s="9" r="C2644">
        <v>12015.0</v>
      </c>
      <c t="s" s="21" r="D2644">
        <v>16239</v>
      </c>
      <c t="s" s="10" r="E2644">
        <v>16240</v>
      </c>
      <c t="s" s="10" r="F2644">
        <v>16241</v>
      </c>
      <c s="11" r="G2644">
        <v>8.7</v>
      </c>
      <c s="12" r="H2644">
        <v>10.1</v>
      </c>
      <c t="str" s="10" r="I2644">
        <f>H2644-G2644</f>
        <v>1,4</v>
      </c>
      <c t="s" s="10" r="J2644">
        <v>16242</v>
      </c>
      <c t="s" s="10" r="K2644">
        <v>16243</v>
      </c>
      <c s="14" r="L2644">
        <v>62.0</v>
      </c>
      <c s="14" r="M2644">
        <v>24.0</v>
      </c>
      <c s="13" r="N2644">
        <v>38.71</v>
      </c>
      <c s="14" r="O2644">
        <v>37.0</v>
      </c>
      <c s="14" r="P2644">
        <v>4.0</v>
      </c>
      <c t="str" s="13" r="Q2644">
        <f>P2644/O2644</f>
        <v>10,81%</v>
      </c>
      <c s="14" r="R2644">
        <v>65.0</v>
      </c>
      <c s="14" r="S2644">
        <v>15.0</v>
      </c>
      <c s="14" r="T2644">
        <v>23.08</v>
      </c>
      <c s="14" r="U2644">
        <v>50.0</v>
      </c>
      <c s="14" r="V2644">
        <v>7.0</v>
      </c>
      <c s="14" r="W2644">
        <v>14.0</v>
      </c>
      <c s="14" r="X2644">
        <v>71.0</v>
      </c>
      <c s="14" r="Y2644">
        <v>26.0</v>
      </c>
      <c t="str" s="15" r="Z2644">
        <f>Y2644/X2644</f>
        <v>36,62%</v>
      </c>
      <c s="14" r="AA2644">
        <v>42.0</v>
      </c>
      <c s="14" r="AB2644">
        <v>1.0</v>
      </c>
      <c s="14" r="AC2644">
        <v>2.38</v>
      </c>
      <c s="14" r="AD2644">
        <v>73.0</v>
      </c>
      <c s="14" r="AE2644">
        <v>33.0</v>
      </c>
      <c s="13" r="AF2644">
        <v>0.452054794520548</v>
      </c>
      <c s="14" r="AG2644">
        <v>38.0</v>
      </c>
      <c s="14" r="AH2644">
        <v>1.0</v>
      </c>
      <c s="13" r="AI2644">
        <v>0.0263157894736842</v>
      </c>
      <c t="str" s="16" r="AJ2644">
        <f>P2644-AB2644</f>
        <v>3</v>
      </c>
      <c t="str" s="15" r="AK2644">
        <f>(P2644-AB2644)/AB2644</f>
        <v>300,00%</v>
      </c>
      <c t="str" s="16" r="AL2644">
        <f>P2644-V2644</f>
        <v>-3</v>
      </c>
      <c t="str" s="13" r="AM2644">
        <f>(P2644-V2644)/V2644</f>
        <v>-42,86%</v>
      </c>
      <c s="13" r="AN2644"/>
    </row>
    <row r="2645">
      <c t="s" s="1" r="A2645">
        <v>16244</v>
      </c>
      <c t="s" s="20" r="B2645">
        <v>16245</v>
      </c>
      <c s="9" r="C2645">
        <v>12016.0</v>
      </c>
      <c t="s" s="21" r="D2645">
        <v>16246</v>
      </c>
      <c t="s" s="10" r="E2645">
        <v>16247</v>
      </c>
      <c t="s" s="10" r="F2645">
        <v>16248</v>
      </c>
      <c s="11" r="G2645">
        <v>10.2</v>
      </c>
      <c s="12" r="H2645">
        <v>13.0</v>
      </c>
      <c t="str" s="10" r="I2645">
        <f>H2645-G2645</f>
        <v>2,8</v>
      </c>
      <c t="s" s="10" r="J2645">
        <v>16249</v>
      </c>
      <c t="s" s="10" r="K2645">
        <v>16250</v>
      </c>
      <c s="14" r="L2645">
        <v>54.0</v>
      </c>
      <c s="14" r="M2645">
        <v>23.0</v>
      </c>
      <c s="13" r="N2645">
        <v>42.59</v>
      </c>
      <c s="14" r="O2645">
        <v>30.0</v>
      </c>
      <c s="14" r="P2645">
        <v>0.0</v>
      </c>
      <c t="str" s="13" r="Q2645">
        <f>P2645/O2645</f>
        <v>0,00%</v>
      </c>
      <c s="14" r="R2645">
        <v>50.0</v>
      </c>
      <c s="14" r="S2645">
        <v>2.0</v>
      </c>
      <c s="14" r="T2645">
        <v>4.0</v>
      </c>
      <c s="14" r="U2645">
        <v>48.0</v>
      </c>
      <c s="14" r="V2645">
        <v>2.0</v>
      </c>
      <c s="14" r="W2645">
        <v>4.17</v>
      </c>
      <c s="14" r="X2645">
        <v>52.0</v>
      </c>
      <c s="14" r="Y2645">
        <v>20.0</v>
      </c>
      <c t="str" s="15" r="Z2645">
        <f>Y2645/X2645</f>
        <v>38,46%</v>
      </c>
      <c s="14" r="AA2645">
        <v>32.0</v>
      </c>
      <c s="14" r="AB2645">
        <v>0.0</v>
      </c>
      <c s="14" r="AC2645">
        <v>0.0</v>
      </c>
      <c s="14" r="AD2645">
        <v>47.0</v>
      </c>
      <c s="14" r="AE2645">
        <v>20.0</v>
      </c>
      <c s="13" r="AF2645">
        <v>0.425531914893617</v>
      </c>
      <c s="14" r="AG2645">
        <v>27.0</v>
      </c>
      <c s="14" r="AH2645">
        <v>0.0</v>
      </c>
      <c s="13" r="AI2645">
        <v>0.0</v>
      </c>
      <c t="str" s="16" r="AJ2645">
        <f>P2645-AB2645</f>
        <v>0</v>
      </c>
      <c t="str" s="15" r="AK2645">
        <f>(P2645-AB2645)/AB2645</f>
        <v>#DIV/0!</v>
      </c>
      <c t="str" s="16" r="AL2645">
        <f>P2645-V2645</f>
        <v>-2</v>
      </c>
      <c t="str" s="13" r="AM2645">
        <f>(P2645-V2645)/V2645</f>
        <v>-100,00%</v>
      </c>
      <c s="13" r="AN2645"/>
    </row>
    <row r="2646">
      <c t="s" s="1" r="A2646">
        <v>16251</v>
      </c>
      <c t="s" s="20" r="B2646">
        <v>16252</v>
      </c>
      <c s="9" r="C2646">
        <v>12017.0</v>
      </c>
      <c t="s" s="21" r="D2646">
        <v>16253</v>
      </c>
      <c t="s" s="10" r="E2646">
        <v>16254</v>
      </c>
      <c t="s" s="10" r="F2646">
        <v>16255</v>
      </c>
      <c s="11" r="G2646">
        <v>12.7</v>
      </c>
      <c s="12" r="H2646">
        <v>15.0</v>
      </c>
      <c t="str" s="10" r="I2646">
        <f>H2646-G2646</f>
        <v>2,3</v>
      </c>
      <c t="s" s="10" r="J2646">
        <v>16256</v>
      </c>
      <c t="s" s="10" r="K2646">
        <v>16257</v>
      </c>
      <c s="14" r="L2646">
        <v>601.0</v>
      </c>
      <c s="14" r="M2646">
        <v>288.0</v>
      </c>
      <c s="13" r="N2646">
        <v>47.92</v>
      </c>
      <c s="14" r="O2646">
        <v>287.0</v>
      </c>
      <c s="14" r="P2646">
        <v>81.0</v>
      </c>
      <c t="str" s="13" r="Q2646">
        <f>P2646/O2646</f>
        <v>28,22%</v>
      </c>
      <c s="14" r="R2646">
        <v>580.0</v>
      </c>
      <c s="14" r="S2646">
        <v>88.0</v>
      </c>
      <c s="14" r="T2646">
        <v>15.17</v>
      </c>
      <c s="14" r="U2646">
        <v>484.0</v>
      </c>
      <c s="14" r="V2646">
        <v>92.0</v>
      </c>
      <c s="14" r="W2646">
        <v>19.01</v>
      </c>
      <c s="14" r="X2646">
        <v>571.0</v>
      </c>
      <c s="14" r="Y2646">
        <v>253.0</v>
      </c>
      <c t="str" s="15" r="Z2646">
        <f>Y2646/X2646</f>
        <v>44,31%</v>
      </c>
      <c s="14" r="AA2646">
        <v>304.0</v>
      </c>
      <c s="14" r="AB2646">
        <v>20.0</v>
      </c>
      <c s="14" r="AC2646">
        <v>6.58</v>
      </c>
      <c s="14" r="AD2646">
        <v>532.0</v>
      </c>
      <c s="14" r="AE2646">
        <v>246.0</v>
      </c>
      <c s="13" r="AF2646">
        <v>0.462406015037594</v>
      </c>
      <c s="14" r="AG2646">
        <v>269.0</v>
      </c>
      <c s="14" r="AH2646">
        <v>25.0</v>
      </c>
      <c s="13" r="AI2646">
        <v>0.0929368029739777</v>
      </c>
      <c t="str" s="16" r="AJ2646">
        <f>P2646-AB2646</f>
        <v>61</v>
      </c>
      <c t="str" s="15" r="AK2646">
        <f>(P2646-AB2646)/AB2646</f>
        <v>305,00%</v>
      </c>
      <c t="str" s="16" r="AL2646">
        <f>P2646-V2646</f>
        <v>-11</v>
      </c>
      <c t="str" s="13" r="AM2646">
        <f>(P2646-V2646)/V2646</f>
        <v>-11,96%</v>
      </c>
      <c s="13" r="AN2646"/>
    </row>
    <row r="2647">
      <c t="s" s="1" r="A2647">
        <v>16258</v>
      </c>
      <c t="s" s="20" r="B2647">
        <v>16259</v>
      </c>
      <c s="9" r="C2647">
        <v>12018.0</v>
      </c>
      <c t="s" s="21" r="D2647">
        <v>16260</v>
      </c>
      <c t="s" s="10" r="E2647">
        <v>16261</v>
      </c>
      <c t="s" s="10" r="F2647">
        <v>16262</v>
      </c>
      <c s="11" r="G2647">
        <v>10.2</v>
      </c>
      <c s="12" r="H2647">
        <v>13.0</v>
      </c>
      <c t="str" s="10" r="I2647">
        <f>H2647-G2647</f>
        <v>2,8</v>
      </c>
      <c t="s" s="10" r="J2647">
        <v>16263</v>
      </c>
      <c t="s" s="10" r="K2647">
        <v>16264</v>
      </c>
      <c s="14" r="L2647">
        <v>67.0</v>
      </c>
      <c s="14" r="M2647">
        <v>32.0</v>
      </c>
      <c s="13" r="N2647">
        <v>47.76</v>
      </c>
      <c s="14" r="O2647">
        <v>35.0</v>
      </c>
      <c s="14" r="P2647">
        <v>4.0</v>
      </c>
      <c t="str" s="13" r="Q2647">
        <f>P2647/O2647</f>
        <v>11,43%</v>
      </c>
      <c s="14" r="R2647">
        <v>59.0</v>
      </c>
      <c s="14" r="S2647">
        <v>13.0</v>
      </c>
      <c s="14" r="T2647">
        <v>22.03</v>
      </c>
      <c s="14" r="U2647">
        <v>44.0</v>
      </c>
      <c s="14" r="V2647">
        <v>10.0</v>
      </c>
      <c s="14" r="W2647">
        <v>22.73</v>
      </c>
      <c s="14" r="X2647">
        <v>61.0</v>
      </c>
      <c s="14" r="Y2647">
        <v>30.0</v>
      </c>
      <c t="str" s="15" r="Z2647">
        <f>Y2647/X2647</f>
        <v>49,18%</v>
      </c>
      <c s="14" r="AA2647">
        <v>30.0</v>
      </c>
      <c s="14" r="AB2647">
        <v>1.0</v>
      </c>
      <c s="14" r="AC2647">
        <v>3.33</v>
      </c>
      <c s="14" r="AD2647">
        <v>55.0</v>
      </c>
      <c s="14" r="AE2647">
        <v>28.0</v>
      </c>
      <c s="13" r="AF2647">
        <v>0.509090909090909</v>
      </c>
      <c s="14" r="AG2647">
        <v>27.0</v>
      </c>
      <c s="14" r="AH2647">
        <v>2.0</v>
      </c>
      <c s="13" r="AI2647">
        <v>0.0740740740740741</v>
      </c>
      <c t="str" s="16" r="AJ2647">
        <f>P2647-AB2647</f>
        <v>3</v>
      </c>
      <c t="str" s="15" r="AK2647">
        <f>(P2647-AB2647)/AB2647</f>
        <v>300,00%</v>
      </c>
      <c t="str" s="16" r="AL2647">
        <f>P2647-V2647</f>
        <v>-6</v>
      </c>
      <c t="str" s="13" r="AM2647">
        <f>(P2647-V2647)/V2647</f>
        <v>-60,00%</v>
      </c>
      <c s="13" r="AN2647"/>
    </row>
    <row r="2648">
      <c t="s" s="1" r="A2648">
        <v>16265</v>
      </c>
      <c t="s" s="20" r="B2648">
        <v>16266</v>
      </c>
      <c s="9" r="C2648">
        <v>12019.0</v>
      </c>
      <c t="s" s="21" r="D2648">
        <v>16267</v>
      </c>
      <c t="s" s="10" r="E2648">
        <v>16268</v>
      </c>
      <c t="s" s="10" r="F2648">
        <v>16269</v>
      </c>
      <c s="11" r="G2648">
        <v>12.7</v>
      </c>
      <c s="12" r="H2648">
        <v>15.0</v>
      </c>
      <c t="str" s="10" r="I2648">
        <f>H2648-G2648</f>
        <v>2,3</v>
      </c>
      <c t="s" s="10" r="J2648">
        <v>16270</v>
      </c>
      <c t="s" s="10" r="K2648">
        <v>16271</v>
      </c>
      <c s="14" r="L2648">
        <v>1230.0</v>
      </c>
      <c s="14" r="M2648">
        <v>661.0</v>
      </c>
      <c s="13" r="N2648">
        <v>53.74</v>
      </c>
      <c s="14" r="O2648">
        <v>527.0</v>
      </c>
      <c s="14" r="P2648">
        <v>204.0</v>
      </c>
      <c t="str" s="13" r="Q2648">
        <f>P2648/O2648</f>
        <v>38,71%</v>
      </c>
      <c s="14" r="R2648">
        <v>1138.0</v>
      </c>
      <c s="14" r="S2648">
        <v>153.0</v>
      </c>
      <c s="14" r="T2648">
        <v>13.44</v>
      </c>
      <c s="14" r="U2648">
        <v>961.0</v>
      </c>
      <c s="14" r="V2648">
        <v>254.0</v>
      </c>
      <c s="14" r="W2648">
        <v>26.43</v>
      </c>
      <c s="14" r="X2648">
        <v>1116.0</v>
      </c>
      <c s="14" r="Y2648">
        <v>460.0</v>
      </c>
      <c t="str" s="15" r="Z2648">
        <f>Y2648/X2648</f>
        <v>41,22%</v>
      </c>
      <c s="14" r="AA2648">
        <v>601.0</v>
      </c>
      <c s="14" r="AB2648">
        <v>71.0</v>
      </c>
      <c s="14" r="AC2648">
        <v>11.81</v>
      </c>
      <c s="14" r="AD2648">
        <v>1020.0</v>
      </c>
      <c s="14" r="AE2648">
        <v>561.0</v>
      </c>
      <c s="13" r="AF2648">
        <v>0.55</v>
      </c>
      <c s="14" r="AG2648">
        <v>443.0</v>
      </c>
      <c s="14" r="AH2648">
        <v>55.0</v>
      </c>
      <c s="13" r="AI2648">
        <v>0.124153498871332</v>
      </c>
      <c t="str" s="16" r="AJ2648">
        <f>P2648-AB2648</f>
        <v>133</v>
      </c>
      <c t="str" s="15" r="AK2648">
        <f>(P2648-AB2648)/AB2648</f>
        <v>187,32%</v>
      </c>
      <c t="str" s="16" r="AL2648">
        <f>P2648-V2648</f>
        <v>-50</v>
      </c>
      <c t="str" s="13" r="AM2648">
        <f>(P2648-V2648)/V2648</f>
        <v>-19,69%</v>
      </c>
      <c s="13" r="AN2648"/>
    </row>
    <row r="2649">
      <c t="s" s="1" r="A2649">
        <v>16272</v>
      </c>
      <c t="s" s="20" r="B2649">
        <v>16273</v>
      </c>
      <c s="9" r="C2649">
        <v>12020.0</v>
      </c>
      <c t="s" s="21" r="D2649">
        <v>16274</v>
      </c>
      <c t="s" s="10" r="E2649">
        <v>16275</v>
      </c>
      <c t="s" s="10" r="F2649">
        <v>16276</v>
      </c>
      <c s="11" r="G2649">
        <v>12.7</v>
      </c>
      <c s="12" r="H2649">
        <v>15.0</v>
      </c>
      <c t="str" s="10" r="I2649">
        <f>H2649-G2649</f>
        <v>2,3</v>
      </c>
      <c t="s" s="10" r="J2649">
        <v>16277</v>
      </c>
      <c t="s" s="10" r="K2649">
        <v>16278</v>
      </c>
      <c s="14" r="L2649">
        <v>28.0</v>
      </c>
      <c s="14" r="M2649">
        <v>7.0</v>
      </c>
      <c s="13" r="N2649">
        <v>25.0</v>
      </c>
      <c s="14" r="O2649">
        <v>18.0</v>
      </c>
      <c s="14" r="P2649">
        <v>1.0</v>
      </c>
      <c t="str" s="13" r="Q2649">
        <f>P2649/O2649</f>
        <v>5,56%</v>
      </c>
      <c s="14" r="R2649">
        <v>24.0</v>
      </c>
      <c s="14" r="S2649">
        <v>1.0</v>
      </c>
      <c s="14" r="T2649">
        <v>4.17</v>
      </c>
      <c s="14" r="U2649">
        <v>23.0</v>
      </c>
      <c s="14" r="V2649">
        <v>2.0</v>
      </c>
      <c s="14" r="W2649">
        <v>8.7</v>
      </c>
      <c s="14" r="X2649">
        <v>25.0</v>
      </c>
      <c s="14" r="Y2649">
        <v>6.0</v>
      </c>
      <c t="str" s="15" r="Z2649">
        <f>Y2649/X2649</f>
        <v>24,00%</v>
      </c>
      <c s="14" r="AA2649">
        <v>19.0</v>
      </c>
      <c s="14" r="AB2649">
        <v>0.0</v>
      </c>
      <c s="14" r="AC2649">
        <v>0.0</v>
      </c>
      <c s="14" r="AD2649">
        <v>21.0</v>
      </c>
      <c s="14" r="AE2649">
        <v>4.0</v>
      </c>
      <c s="13" r="AF2649">
        <v>0.19047619047619</v>
      </c>
      <c s="14" r="AG2649">
        <v>17.0</v>
      </c>
      <c s="14" r="AH2649">
        <v>0.0</v>
      </c>
      <c s="13" r="AI2649">
        <v>0.0</v>
      </c>
      <c t="str" s="16" r="AJ2649">
        <f>P2649-AB2649</f>
        <v>1</v>
      </c>
      <c t="str" s="15" r="AK2649">
        <f>(P2649-AB2649)/AB2649</f>
        <v>#DIV/0!</v>
      </c>
      <c t="str" s="16" r="AL2649">
        <f>P2649-V2649</f>
        <v>-1</v>
      </c>
      <c t="str" s="13" r="AM2649">
        <f>(P2649-V2649)/V2649</f>
        <v>-50,00%</v>
      </c>
      <c s="13" r="AN2649"/>
    </row>
    <row r="2650">
      <c t="s" s="1" r="A2650">
        <v>16279</v>
      </c>
      <c t="s" s="20" r="B2650">
        <v>16280</v>
      </c>
      <c s="9" r="C2650">
        <v>12021.0</v>
      </c>
      <c t="s" s="21" r="D2650">
        <v>16281</v>
      </c>
      <c t="s" s="10" r="E2650">
        <v>16282</v>
      </c>
      <c t="s" s="10" r="F2650">
        <v>16283</v>
      </c>
      <c s="11" r="G2650">
        <v>10.2</v>
      </c>
      <c s="12" r="H2650">
        <v>13.0</v>
      </c>
      <c t="str" s="10" r="I2650">
        <f>H2650-G2650</f>
        <v>2,8</v>
      </c>
      <c t="s" s="10" r="J2650">
        <v>16284</v>
      </c>
      <c t="s" s="10" r="K2650">
        <v>16285</v>
      </c>
      <c s="14" r="L2650">
        <v>286.0</v>
      </c>
      <c s="14" r="M2650">
        <v>110.0</v>
      </c>
      <c s="13" r="N2650">
        <v>38.46</v>
      </c>
      <c s="14" r="O2650">
        <v>169.0</v>
      </c>
      <c s="14" r="P2650">
        <v>54.0</v>
      </c>
      <c t="str" s="13" r="Q2650">
        <f>P2650/O2650</f>
        <v>31,95%</v>
      </c>
      <c s="14" r="R2650">
        <v>258.0</v>
      </c>
      <c s="14" r="S2650">
        <v>46.0</v>
      </c>
      <c s="14" r="T2650">
        <v>17.83</v>
      </c>
      <c s="14" r="U2650">
        <v>209.0</v>
      </c>
      <c s="14" r="V2650">
        <v>58.0</v>
      </c>
      <c s="14" r="W2650">
        <v>27.75</v>
      </c>
      <c s="14" r="X2650">
        <v>270.0</v>
      </c>
      <c s="14" r="Y2650">
        <v>130.0</v>
      </c>
      <c t="str" s="15" r="Z2650">
        <f>Y2650/X2650</f>
        <v>48,15%</v>
      </c>
      <c s="14" r="AA2650">
        <v>131.0</v>
      </c>
      <c s="14" r="AB2650">
        <v>9.0</v>
      </c>
      <c s="14" r="AC2650">
        <v>6.87</v>
      </c>
      <c s="14" r="AD2650">
        <v>224.0</v>
      </c>
      <c s="14" r="AE2650">
        <v>110.0</v>
      </c>
      <c s="13" r="AF2650">
        <v>0.491071428571429</v>
      </c>
      <c s="14" r="AG2650">
        <v>106.0</v>
      </c>
      <c s="14" r="AH2650">
        <v>8.0</v>
      </c>
      <c s="13" r="AI2650">
        <v>0.0754716981132075</v>
      </c>
      <c t="str" s="16" r="AJ2650">
        <f>P2650-AB2650</f>
        <v>45</v>
      </c>
      <c t="str" s="15" r="AK2650">
        <f>(P2650-AB2650)/AB2650</f>
        <v>500,00%</v>
      </c>
      <c t="str" s="16" r="AL2650">
        <f>P2650-V2650</f>
        <v>-4</v>
      </c>
      <c t="str" s="13" r="AM2650">
        <f>(P2650-V2650)/V2650</f>
        <v>-6,90%</v>
      </c>
      <c s="13" r="AN2650"/>
    </row>
    <row r="2651">
      <c t="s" s="1" r="A2651">
        <v>16286</v>
      </c>
      <c t="s" s="20" r="B2651">
        <v>16287</v>
      </c>
      <c s="9" r="C2651">
        <v>12022.0</v>
      </c>
      <c t="s" s="21" r="D2651">
        <v>16288</v>
      </c>
      <c t="s" s="10" r="E2651">
        <v>16289</v>
      </c>
      <c t="s" s="10" r="F2651">
        <v>16290</v>
      </c>
      <c s="11" r="G2651">
        <v>8.7</v>
      </c>
      <c s="12" r="H2651">
        <v>10.1</v>
      </c>
      <c t="str" s="10" r="I2651">
        <f>H2651-G2651</f>
        <v>1,4</v>
      </c>
      <c t="s" s="10" r="J2651">
        <v>16291</v>
      </c>
      <c t="s" s="10" r="K2651">
        <v>16292</v>
      </c>
      <c s="14" r="L2651">
        <v>769.0</v>
      </c>
      <c s="14" r="M2651">
        <v>367.0</v>
      </c>
      <c s="13" r="N2651">
        <v>47.72</v>
      </c>
      <c s="14" r="O2651">
        <v>390.0</v>
      </c>
      <c s="14" r="P2651">
        <v>126.0</v>
      </c>
      <c t="str" s="13" r="Q2651">
        <f>P2651/O2651</f>
        <v>32,31%</v>
      </c>
      <c s="14" r="R2651">
        <v>769.0</v>
      </c>
      <c s="14" r="S2651">
        <v>69.0</v>
      </c>
      <c s="14" r="T2651">
        <v>8.97</v>
      </c>
      <c s="14" r="U2651">
        <v>685.0</v>
      </c>
      <c s="14" r="V2651">
        <v>178.0</v>
      </c>
      <c s="14" r="W2651">
        <v>25.99</v>
      </c>
      <c s="14" r="X2651">
        <v>737.0</v>
      </c>
      <c s="14" r="Y2651">
        <v>352.0</v>
      </c>
      <c t="str" s="15" r="Z2651">
        <f>Y2651/X2651</f>
        <v>47,76%</v>
      </c>
      <c s="14" r="AA2651">
        <v>371.0</v>
      </c>
      <c s="14" r="AB2651">
        <v>28.0</v>
      </c>
      <c s="14" r="AC2651">
        <v>7.55</v>
      </c>
      <c s="14" r="AD2651">
        <v>673.0</v>
      </c>
      <c s="14" r="AE2651">
        <v>347.0</v>
      </c>
      <c s="13" r="AF2651">
        <v>0.515601783060921</v>
      </c>
      <c s="14" r="AG2651">
        <v>311.0</v>
      </c>
      <c s="14" r="AH2651">
        <v>27.0</v>
      </c>
      <c s="13" r="AI2651">
        <v>0.0868167202572347</v>
      </c>
      <c t="str" s="16" r="AJ2651">
        <f>P2651-AB2651</f>
        <v>98</v>
      </c>
      <c t="str" s="15" r="AK2651">
        <f>(P2651-AB2651)/AB2651</f>
        <v>350,00%</v>
      </c>
      <c t="str" s="16" r="AL2651">
        <f>P2651-V2651</f>
        <v>-52</v>
      </c>
      <c t="str" s="13" r="AM2651">
        <f>(P2651-V2651)/V2651</f>
        <v>-29,21%</v>
      </c>
      <c s="13" r="AN2651"/>
    </row>
    <row r="2652">
      <c t="s" s="1" r="A2652">
        <v>16293</v>
      </c>
      <c t="s" s="20" r="B2652">
        <v>16294</v>
      </c>
      <c s="9" r="C2652">
        <v>12023.0</v>
      </c>
      <c t="s" s="21" r="D2652">
        <v>16295</v>
      </c>
      <c t="s" s="10" r="E2652">
        <v>16296</v>
      </c>
      <c t="s" s="10" r="F2652">
        <v>16297</v>
      </c>
      <c s="11" r="G2652">
        <v>10.3</v>
      </c>
      <c s="12" r="H2652">
        <v>13.0</v>
      </c>
      <c t="str" s="10" r="I2652">
        <f>H2652-G2652</f>
        <v>2,7</v>
      </c>
      <c t="s" s="10" r="J2652">
        <v>16298</v>
      </c>
      <c t="s" s="10" r="K2652">
        <v>16299</v>
      </c>
      <c s="14" r="L2652">
        <v>189.0</v>
      </c>
      <c s="14" r="M2652">
        <v>70.0</v>
      </c>
      <c s="13" r="N2652">
        <v>37.04</v>
      </c>
      <c s="14" r="O2652">
        <v>111.0</v>
      </c>
      <c s="14" r="P2652">
        <v>20.0</v>
      </c>
      <c t="str" s="13" r="Q2652">
        <f>P2652/O2652</f>
        <v>18,02%</v>
      </c>
      <c s="14" r="R2652">
        <v>184.0</v>
      </c>
      <c s="14" r="S2652">
        <v>23.0</v>
      </c>
      <c s="14" r="T2652">
        <v>12.5</v>
      </c>
      <c s="14" r="U2652">
        <v>151.0</v>
      </c>
      <c s="14" r="V2652">
        <v>24.0</v>
      </c>
      <c s="14" r="W2652">
        <v>15.89</v>
      </c>
      <c s="14" r="X2652">
        <v>173.0</v>
      </c>
      <c s="14" r="Y2652">
        <v>65.0</v>
      </c>
      <c t="str" s="15" r="Z2652">
        <f>Y2652/X2652</f>
        <v>37,57%</v>
      </c>
      <c s="14" r="AA2652">
        <v>101.0</v>
      </c>
      <c s="14" r="AB2652">
        <v>9.0</v>
      </c>
      <c s="14" r="AC2652">
        <v>8.91</v>
      </c>
      <c s="14" r="AD2652">
        <v>168.0</v>
      </c>
      <c s="14" r="AE2652">
        <v>58.0</v>
      </c>
      <c s="13" r="AF2652">
        <v>0.345238095238095</v>
      </c>
      <c s="14" r="AG2652">
        <v>94.0</v>
      </c>
      <c s="14" r="AH2652">
        <v>4.0</v>
      </c>
      <c s="13" r="AI2652">
        <v>0.0425531914893617</v>
      </c>
      <c t="str" s="16" r="AJ2652">
        <f>P2652-AB2652</f>
        <v>11</v>
      </c>
      <c t="str" s="15" r="AK2652">
        <f>(P2652-AB2652)/AB2652</f>
        <v>122,22%</v>
      </c>
      <c t="str" s="16" r="AL2652">
        <f>P2652-V2652</f>
        <v>-4</v>
      </c>
      <c t="str" s="13" r="AM2652">
        <f>(P2652-V2652)/V2652</f>
        <v>-16,67%</v>
      </c>
      <c s="13" r="AN2652"/>
    </row>
    <row r="2653">
      <c t="s" s="1" r="A2653">
        <v>16300</v>
      </c>
      <c t="s" s="20" r="B2653">
        <v>16301</v>
      </c>
      <c s="9" r="C2653">
        <v>12024.0</v>
      </c>
      <c t="s" s="21" r="D2653">
        <v>16302</v>
      </c>
      <c t="s" s="10" r="E2653">
        <v>16303</v>
      </c>
      <c t="s" s="10" r="F2653">
        <v>16304</v>
      </c>
      <c s="11" r="G2653">
        <v>10.2</v>
      </c>
      <c s="12" r="H2653">
        <v>13.0</v>
      </c>
      <c t="str" s="10" r="I2653">
        <f>H2653-G2653</f>
        <v>2,8</v>
      </c>
      <c t="s" s="10" r="J2653">
        <v>16305</v>
      </c>
      <c t="s" s="10" r="K2653">
        <v>16306</v>
      </c>
      <c s="14" r="L2653">
        <v>32.0</v>
      </c>
      <c s="14" r="M2653">
        <v>19.0</v>
      </c>
      <c s="13" r="N2653">
        <v>59.38</v>
      </c>
      <c s="14" r="O2653">
        <v>13.0</v>
      </c>
      <c s="14" r="P2653">
        <v>2.0</v>
      </c>
      <c t="str" s="13" r="Q2653">
        <f>P2653/O2653</f>
        <v>15,38%</v>
      </c>
      <c s="14" r="R2653">
        <v>35.0</v>
      </c>
      <c s="14" r="S2653">
        <v>17.0</v>
      </c>
      <c s="14" r="T2653">
        <v>48.57</v>
      </c>
      <c s="14" r="U2653">
        <v>18.0</v>
      </c>
      <c s="14" r="V2653">
        <v>3.0</v>
      </c>
      <c s="14" r="W2653">
        <v>16.67</v>
      </c>
      <c s="14" r="X2653">
        <v>34.0</v>
      </c>
      <c s="14" r="Y2653">
        <v>22.0</v>
      </c>
      <c t="str" s="15" r="Z2653">
        <f>Y2653/X2653</f>
        <v>64,71%</v>
      </c>
      <c s="14" r="AA2653">
        <v>11.0</v>
      </c>
      <c s="14" r="AB2653">
        <v>0.0</v>
      </c>
      <c s="14" r="AC2653">
        <v>0.0</v>
      </c>
      <c s="14" r="AD2653">
        <v>51.0</v>
      </c>
      <c s="14" r="AE2653">
        <v>23.0</v>
      </c>
      <c s="13" r="AF2653">
        <v>0.450980392156863</v>
      </c>
      <c s="14" r="AG2653">
        <v>28.0</v>
      </c>
      <c s="14" r="AH2653">
        <v>2.0</v>
      </c>
      <c s="13" r="AI2653">
        <v>0.0714285714285714</v>
      </c>
      <c t="str" s="16" r="AJ2653">
        <f>P2653-AB2653</f>
        <v>2</v>
      </c>
      <c t="str" s="15" r="AK2653">
        <f>(P2653-AB2653)/AB2653</f>
        <v>#DIV/0!</v>
      </c>
      <c t="str" s="16" r="AL2653">
        <f>P2653-V2653</f>
        <v>-1</v>
      </c>
      <c t="str" s="13" r="AM2653">
        <f>(P2653-V2653)/V2653</f>
        <v>-33,33%</v>
      </c>
      <c s="13" r="AN2653"/>
    </row>
    <row r="2654">
      <c t="s" s="1" r="A2654">
        <v>16307</v>
      </c>
      <c t="s" s="20" r="B2654">
        <v>16308</v>
      </c>
      <c s="9" r="C2654">
        <v>12025.0</v>
      </c>
      <c t="s" s="21" r="D2654">
        <v>16309</v>
      </c>
      <c t="s" s="10" r="E2654">
        <v>16310</v>
      </c>
      <c t="s" s="10" r="F2654">
        <v>16311</v>
      </c>
      <c s="11" r="G2654">
        <v>8.7</v>
      </c>
      <c s="12" r="H2654">
        <v>10.1</v>
      </c>
      <c t="str" s="10" r="I2654">
        <f>H2654-G2654</f>
        <v>1,4</v>
      </c>
      <c t="s" s="10" r="J2654">
        <v>16312</v>
      </c>
      <c t="s" s="10" r="K2654">
        <v>16313</v>
      </c>
      <c s="14" r="L2654">
        <v>362.0</v>
      </c>
      <c s="14" r="M2654">
        <v>162.0</v>
      </c>
      <c s="13" r="N2654">
        <v>44.75</v>
      </c>
      <c s="14" r="O2654">
        <v>192.0</v>
      </c>
      <c s="14" r="P2654">
        <v>50.0</v>
      </c>
      <c t="str" s="13" r="Q2654">
        <f>P2654/O2654</f>
        <v>26,04%</v>
      </c>
      <c s="14" r="R2654">
        <v>319.0</v>
      </c>
      <c s="14" r="S2654">
        <v>37.0</v>
      </c>
      <c s="14" r="T2654">
        <v>11.6</v>
      </c>
      <c s="14" r="U2654">
        <v>280.0</v>
      </c>
      <c s="14" r="V2654">
        <v>51.0</v>
      </c>
      <c s="14" r="W2654">
        <v>18.21</v>
      </c>
      <c s="14" r="X2654">
        <v>280.0</v>
      </c>
      <c s="14" r="Y2654">
        <v>155.0</v>
      </c>
      <c t="str" s="15" r="Z2654">
        <f>Y2654/X2654</f>
        <v>55,36%</v>
      </c>
      <c s="14" r="AA2654">
        <v>120.0</v>
      </c>
      <c s="14" r="AB2654">
        <v>5.0</v>
      </c>
      <c s="14" r="AC2654">
        <v>4.17</v>
      </c>
      <c s="14" r="AD2654">
        <v>264.0</v>
      </c>
      <c s="14" r="AE2654">
        <v>120.0</v>
      </c>
      <c s="13" r="AF2654">
        <v>0.454545454545455</v>
      </c>
      <c s="14" r="AG2654">
        <v>135.0</v>
      </c>
      <c s="14" r="AH2654">
        <v>13.0</v>
      </c>
      <c s="13" r="AI2654">
        <v>0.0962962962962963</v>
      </c>
      <c t="str" s="16" r="AJ2654">
        <f>P2654-AB2654</f>
        <v>45</v>
      </c>
      <c t="str" s="15" r="AK2654">
        <f>(P2654-AB2654)/AB2654</f>
        <v>900,00%</v>
      </c>
      <c t="str" s="16" r="AL2654">
        <f>P2654-V2654</f>
        <v>-1</v>
      </c>
      <c t="str" s="13" r="AM2654">
        <f>(P2654-V2654)/V2654</f>
        <v>-1,96%</v>
      </c>
      <c s="13" r="AN2654"/>
    </row>
    <row r="2655">
      <c t="s" s="1" r="A2655">
        <v>16314</v>
      </c>
      <c t="s" s="20" r="B2655">
        <v>16315</v>
      </c>
      <c s="9" r="C2655">
        <v>12026.0</v>
      </c>
      <c t="s" s="21" r="D2655">
        <v>16316</v>
      </c>
      <c t="s" s="10" r="E2655">
        <v>16317</v>
      </c>
      <c t="s" s="10" r="F2655">
        <v>16318</v>
      </c>
      <c s="11" r="G2655">
        <v>12.7</v>
      </c>
      <c s="12" r="H2655">
        <v>15.0</v>
      </c>
      <c t="str" s="10" r="I2655">
        <f>H2655-G2655</f>
        <v>2,3</v>
      </c>
      <c t="s" s="10" r="J2655">
        <v>16319</v>
      </c>
      <c t="s" s="10" r="K2655">
        <v>16320</v>
      </c>
      <c s="14" r="L2655">
        <v>1357.0</v>
      </c>
      <c s="14" r="M2655">
        <v>669.0</v>
      </c>
      <c s="13" r="N2655">
        <v>49.3</v>
      </c>
      <c s="14" r="O2655">
        <v>660.0</v>
      </c>
      <c s="14" r="P2655">
        <v>239.0</v>
      </c>
      <c t="str" s="13" r="Q2655">
        <f>P2655/O2655</f>
        <v>36,21%</v>
      </c>
      <c s="14" r="R2655">
        <v>1245.0</v>
      </c>
      <c s="14" r="S2655">
        <v>131.0</v>
      </c>
      <c s="14" r="T2655">
        <v>10.52</v>
      </c>
      <c s="14" r="U2655">
        <v>1098.0</v>
      </c>
      <c s="14" r="V2655">
        <v>265.0</v>
      </c>
      <c s="14" r="W2655">
        <v>24.13</v>
      </c>
      <c s="14" r="X2655">
        <v>1249.0</v>
      </c>
      <c s="14" r="Y2655">
        <v>725.0</v>
      </c>
      <c t="str" s="15" r="Z2655">
        <f>Y2655/X2655</f>
        <v>58,05%</v>
      </c>
      <c s="14" r="AA2655">
        <v>508.0</v>
      </c>
      <c s="14" r="AB2655">
        <v>28.0</v>
      </c>
      <c s="14" r="AC2655">
        <v>5.51</v>
      </c>
      <c s="14" r="AD2655">
        <v>1047.0</v>
      </c>
      <c s="14" r="AE2655">
        <v>580.0</v>
      </c>
      <c s="13" r="AF2655">
        <v>0.55396370582617</v>
      </c>
      <c s="14" r="AG2655">
        <v>449.0</v>
      </c>
      <c s="14" r="AH2655">
        <v>66.0</v>
      </c>
      <c s="13" r="AI2655">
        <v>0.146993318485523</v>
      </c>
      <c t="str" s="16" r="AJ2655">
        <f>P2655-AB2655</f>
        <v>211</v>
      </c>
      <c t="str" s="15" r="AK2655">
        <f>(P2655-AB2655)/AB2655</f>
        <v>753,57%</v>
      </c>
      <c t="str" s="16" r="AL2655">
        <f>P2655-V2655</f>
        <v>-26</v>
      </c>
      <c t="str" s="13" r="AM2655">
        <f>(P2655-V2655)/V2655</f>
        <v>-9,81%</v>
      </c>
      <c s="13" r="AN2655"/>
    </row>
    <row r="2656">
      <c t="s" s="1" r="A2656">
        <v>16321</v>
      </c>
      <c t="s" s="20" r="B2656">
        <v>16322</v>
      </c>
      <c s="9" r="C2656">
        <v>12027.0</v>
      </c>
      <c t="s" s="21" r="D2656">
        <v>16323</v>
      </c>
      <c t="s" s="10" r="E2656">
        <v>16324</v>
      </c>
      <c t="s" s="10" r="F2656">
        <v>16325</v>
      </c>
      <c s="11" r="G2656">
        <v>8.7</v>
      </c>
      <c s="12" r="H2656">
        <v>10.1</v>
      </c>
      <c t="str" s="10" r="I2656">
        <f>H2656-G2656</f>
        <v>1,4</v>
      </c>
      <c t="s" s="10" r="J2656">
        <v>16326</v>
      </c>
      <c t="s" s="10" r="K2656">
        <v>16327</v>
      </c>
      <c s="14" r="L2656">
        <v>653.0</v>
      </c>
      <c s="14" r="M2656">
        <v>316.0</v>
      </c>
      <c s="13" r="N2656">
        <v>48.39</v>
      </c>
      <c s="14" r="O2656">
        <v>318.0</v>
      </c>
      <c s="14" r="P2656">
        <v>79.0</v>
      </c>
      <c t="str" s="13" r="Q2656">
        <f>P2656/O2656</f>
        <v>24,84%</v>
      </c>
      <c s="14" r="R2656">
        <v>634.0</v>
      </c>
      <c s="14" r="S2656">
        <v>83.0</v>
      </c>
      <c s="14" r="T2656">
        <v>13.09</v>
      </c>
      <c s="14" r="U2656">
        <v>537.0</v>
      </c>
      <c s="14" r="V2656">
        <v>112.0</v>
      </c>
      <c s="14" r="W2656">
        <v>20.86</v>
      </c>
      <c s="14" r="X2656">
        <v>584.0</v>
      </c>
      <c s="14" r="Y2656">
        <v>283.0</v>
      </c>
      <c t="str" s="15" r="Z2656">
        <f>Y2656/X2656</f>
        <v>48,46%</v>
      </c>
      <c s="14" r="AA2656">
        <v>281.0</v>
      </c>
      <c s="14" r="AB2656">
        <v>21.0</v>
      </c>
      <c s="14" r="AC2656">
        <v>7.47</v>
      </c>
      <c s="14" r="AD2656">
        <v>661.0</v>
      </c>
      <c s="14" r="AE2656">
        <v>332.0</v>
      </c>
      <c s="13" r="AF2656">
        <v>0.502269288956127</v>
      </c>
      <c s="14" r="AG2656">
        <v>313.0</v>
      </c>
      <c s="14" r="AH2656">
        <v>21.0</v>
      </c>
      <c s="13" r="AI2656">
        <v>0.0670926517571885</v>
      </c>
      <c t="str" s="16" r="AJ2656">
        <f>P2656-AB2656</f>
        <v>58</v>
      </c>
      <c t="str" s="15" r="AK2656">
        <f>(P2656-AB2656)/AB2656</f>
        <v>276,19%</v>
      </c>
      <c t="str" s="16" r="AL2656">
        <f>P2656-V2656</f>
        <v>-33</v>
      </c>
      <c t="str" s="13" r="AM2656">
        <f>(P2656-V2656)/V2656</f>
        <v>-29,46%</v>
      </c>
      <c s="13" r="AN2656"/>
    </row>
    <row r="2657">
      <c t="s" s="1" r="A2657">
        <v>16328</v>
      </c>
      <c t="s" s="20" r="B2657">
        <v>16329</v>
      </c>
      <c s="9" r="C2657">
        <v>12028.0</v>
      </c>
      <c t="s" s="21" r="D2657">
        <v>16330</v>
      </c>
      <c t="s" s="10" r="E2657">
        <v>16331</v>
      </c>
      <c t="s" s="10" r="F2657">
        <v>16332</v>
      </c>
      <c s="11" r="G2657">
        <v>8.7</v>
      </c>
      <c s="12" r="H2657">
        <v>10.1</v>
      </c>
      <c t="str" s="10" r="I2657">
        <f>H2657-G2657</f>
        <v>1,4</v>
      </c>
      <c t="s" s="10" r="J2657">
        <v>16333</v>
      </c>
      <c t="s" s="10" r="K2657">
        <v>16334</v>
      </c>
      <c s="14" r="L2657">
        <v>161.0</v>
      </c>
      <c s="14" r="M2657">
        <v>71.0</v>
      </c>
      <c s="13" r="N2657">
        <v>44.1</v>
      </c>
      <c s="14" r="O2657">
        <v>87.0</v>
      </c>
      <c s="14" r="P2657">
        <v>25.0</v>
      </c>
      <c t="str" s="13" r="Q2657">
        <f>P2657/O2657</f>
        <v>28,74%</v>
      </c>
      <c s="14" r="R2657">
        <v>151.0</v>
      </c>
      <c s="14" r="S2657">
        <v>18.0</v>
      </c>
      <c s="14" r="T2657">
        <v>11.92</v>
      </c>
      <c s="14" r="U2657">
        <v>131.0</v>
      </c>
      <c s="14" r="V2657">
        <v>35.0</v>
      </c>
      <c s="14" r="W2657">
        <v>26.72</v>
      </c>
      <c s="14" r="X2657">
        <v>159.0</v>
      </c>
      <c s="14" r="Y2657">
        <v>68.0</v>
      </c>
      <c t="str" s="15" r="Z2657">
        <f>Y2657/X2657</f>
        <v>42,77%</v>
      </c>
      <c s="14" r="AA2657">
        <v>80.0</v>
      </c>
      <c s="14" r="AB2657">
        <v>10.0</v>
      </c>
      <c s="14" r="AC2657">
        <v>12.5</v>
      </c>
      <c s="14" r="AD2657">
        <v>165.0</v>
      </c>
      <c s="14" r="AE2657">
        <v>84.0</v>
      </c>
      <c s="13" r="AF2657">
        <v>0.509090909090909</v>
      </c>
      <c s="14" r="AG2657">
        <v>77.0</v>
      </c>
      <c s="14" r="AH2657">
        <v>8.0</v>
      </c>
      <c s="13" r="AI2657">
        <v>0.103896103896104</v>
      </c>
      <c t="str" s="16" r="AJ2657">
        <f>P2657-AB2657</f>
        <v>15</v>
      </c>
      <c t="str" s="15" r="AK2657">
        <f>(P2657-AB2657)/AB2657</f>
        <v>150,00%</v>
      </c>
      <c t="str" s="16" r="AL2657">
        <f>P2657-V2657</f>
        <v>-10</v>
      </c>
      <c t="str" s="13" r="AM2657">
        <f>(P2657-V2657)/V2657</f>
        <v>-28,57%</v>
      </c>
      <c s="13" r="AN2657"/>
    </row>
    <row r="2658">
      <c t="s" s="1" r="A2658">
        <v>16335</v>
      </c>
      <c t="s" s="20" r="B2658">
        <v>16336</v>
      </c>
      <c s="9" r="C2658">
        <v>12029.0</v>
      </c>
      <c t="s" s="21" r="D2658">
        <v>16337</v>
      </c>
      <c t="s" s="10" r="E2658">
        <v>16338</v>
      </c>
      <c t="s" s="10" r="F2658">
        <v>16339</v>
      </c>
      <c s="11" r="G2658">
        <v>10.3</v>
      </c>
      <c s="12" r="H2658">
        <v>13.0</v>
      </c>
      <c t="str" s="10" r="I2658">
        <f>H2658-G2658</f>
        <v>2,7</v>
      </c>
      <c t="s" s="10" r="J2658">
        <v>16340</v>
      </c>
      <c t="s" s="10" r="K2658">
        <v>16341</v>
      </c>
      <c s="14" r="L2658">
        <v>176.0</v>
      </c>
      <c s="14" r="M2658">
        <v>83.0</v>
      </c>
      <c s="13" r="N2658">
        <v>47.16</v>
      </c>
      <c s="14" r="O2658">
        <v>92.0</v>
      </c>
      <c s="14" r="P2658">
        <v>20.0</v>
      </c>
      <c t="str" s="13" r="Q2658">
        <f>P2658/O2658</f>
        <v>21,74%</v>
      </c>
      <c s="14" r="R2658">
        <v>162.0</v>
      </c>
      <c s="14" r="S2658">
        <v>15.0</v>
      </c>
      <c s="14" r="T2658">
        <v>9.26</v>
      </c>
      <c s="14" r="U2658">
        <v>143.0</v>
      </c>
      <c s="14" r="V2658">
        <v>14.0</v>
      </c>
      <c s="14" r="W2658">
        <v>9.79</v>
      </c>
      <c s="14" r="X2658">
        <v>153.0</v>
      </c>
      <c s="14" r="Y2658">
        <v>56.0</v>
      </c>
      <c t="str" s="15" r="Z2658">
        <f>Y2658/X2658</f>
        <v>36,60%</v>
      </c>
      <c s="14" r="AA2658">
        <v>96.0</v>
      </c>
      <c s="14" r="AB2658">
        <v>2.0</v>
      </c>
      <c s="14" r="AC2658">
        <v>2.08</v>
      </c>
      <c s="14" r="AD2658">
        <v>151.0</v>
      </c>
      <c s="14" r="AE2658">
        <v>53.0</v>
      </c>
      <c s="13" r="AF2658">
        <v>0.350993377483444</v>
      </c>
      <c s="14" r="AG2658">
        <v>97.0</v>
      </c>
      <c s="14" r="AH2658">
        <v>6.0</v>
      </c>
      <c s="13" r="AI2658">
        <v>0.0618556701030928</v>
      </c>
      <c t="str" s="16" r="AJ2658">
        <f>P2658-AB2658</f>
        <v>18</v>
      </c>
      <c t="str" s="15" r="AK2658">
        <f>(P2658-AB2658)/AB2658</f>
        <v>900,00%</v>
      </c>
      <c t="str" s="16" r="AL2658">
        <f>P2658-V2658</f>
        <v>6</v>
      </c>
      <c t="str" s="13" r="AM2658">
        <f>(P2658-V2658)/V2658</f>
        <v>42,86%</v>
      </c>
      <c s="13" r="AN2658"/>
    </row>
    <row r="2659">
      <c t="s" s="1" r="A2659">
        <v>16342</v>
      </c>
      <c t="s" s="20" r="B2659">
        <v>16343</v>
      </c>
      <c s="9" r="C2659">
        <v>12030.0</v>
      </c>
      <c t="s" s="21" r="D2659">
        <v>16344</v>
      </c>
      <c t="s" s="10" r="E2659">
        <v>16345</v>
      </c>
      <c t="s" s="10" r="F2659">
        <v>16346</v>
      </c>
      <c s="11" r="G2659">
        <v>10.2</v>
      </c>
      <c s="12" r="H2659">
        <v>13.0</v>
      </c>
      <c t="str" s="10" r="I2659">
        <f>H2659-G2659</f>
        <v>2,8</v>
      </c>
      <c t="s" s="10" r="J2659">
        <v>16347</v>
      </c>
      <c t="s" s="10" r="K2659">
        <v>16348</v>
      </c>
      <c s="14" r="L2659">
        <v>155.0</v>
      </c>
      <c s="14" r="M2659">
        <v>76.0</v>
      </c>
      <c s="13" r="N2659">
        <v>49.03</v>
      </c>
      <c s="14" r="O2659">
        <v>77.0</v>
      </c>
      <c s="14" r="P2659">
        <v>17.0</v>
      </c>
      <c t="str" s="13" r="Q2659">
        <f>P2659/O2659</f>
        <v>22,08%</v>
      </c>
      <c s="14" r="R2659">
        <v>161.0</v>
      </c>
      <c s="14" r="S2659">
        <v>26.0</v>
      </c>
      <c s="14" r="T2659">
        <v>16.15</v>
      </c>
      <c s="14" r="U2659">
        <v>134.0</v>
      </c>
      <c s="14" r="V2659">
        <v>24.0</v>
      </c>
      <c s="14" r="W2659">
        <v>17.91</v>
      </c>
      <c s="14" r="X2659">
        <v>164.0</v>
      </c>
      <c s="14" r="Y2659">
        <v>83.0</v>
      </c>
      <c t="str" s="15" r="Z2659">
        <f>Y2659/X2659</f>
        <v>50,61%</v>
      </c>
      <c s="14" r="AA2659">
        <v>79.0</v>
      </c>
      <c s="14" r="AB2659">
        <v>4.0</v>
      </c>
      <c s="14" r="AC2659">
        <v>5.06</v>
      </c>
      <c s="14" r="AD2659">
        <v>158.0</v>
      </c>
      <c s="14" r="AE2659">
        <v>84.0</v>
      </c>
      <c s="13" r="AF2659">
        <v>0.531645569620253</v>
      </c>
      <c s="14" r="AG2659">
        <v>74.0</v>
      </c>
      <c s="14" r="AH2659">
        <v>5.0</v>
      </c>
      <c s="13" r="AI2659">
        <v>0.0675675675675676</v>
      </c>
      <c t="str" s="16" r="AJ2659">
        <f>P2659-AB2659</f>
        <v>13</v>
      </c>
      <c t="str" s="15" r="AK2659">
        <f>(P2659-AB2659)/AB2659</f>
        <v>325,00%</v>
      </c>
      <c t="str" s="16" r="AL2659">
        <f>P2659-V2659</f>
        <v>-7</v>
      </c>
      <c t="str" s="13" r="AM2659">
        <f>(P2659-V2659)/V2659</f>
        <v>-29,17%</v>
      </c>
      <c s="13" r="AN2659"/>
    </row>
    <row r="2660">
      <c t="s" s="1" r="A2660">
        <v>16349</v>
      </c>
      <c t="s" s="20" r="B2660">
        <v>16350</v>
      </c>
      <c s="9" r="C2660">
        <v>12031.0</v>
      </c>
      <c t="s" s="21" r="D2660">
        <v>16351</v>
      </c>
      <c t="s" s="10" r="E2660">
        <v>16352</v>
      </c>
      <c t="s" s="10" r="F2660">
        <v>16353</v>
      </c>
      <c s="11" r="G2660">
        <v>8.7</v>
      </c>
      <c s="12" r="H2660">
        <v>10.1</v>
      </c>
      <c t="str" s="10" r="I2660">
        <f>H2660-G2660</f>
        <v>1,4</v>
      </c>
      <c t="s" s="10" r="J2660">
        <v>16354</v>
      </c>
      <c t="s" s="10" r="K2660">
        <v>16355</v>
      </c>
      <c s="14" r="L2660">
        <v>37.0</v>
      </c>
      <c s="14" r="M2660">
        <v>9.0</v>
      </c>
      <c s="13" r="N2660">
        <v>24.32</v>
      </c>
      <c s="14" r="O2660">
        <v>23.0</v>
      </c>
      <c s="14" r="P2660">
        <v>5.0</v>
      </c>
      <c t="str" s="13" r="Q2660">
        <f>P2660/O2660</f>
        <v>21,74%</v>
      </c>
      <c s="14" r="R2660">
        <v>36.0</v>
      </c>
      <c s="14" r="S2660">
        <v>2.0</v>
      </c>
      <c s="14" r="T2660">
        <v>5.56</v>
      </c>
      <c s="14" r="U2660">
        <v>34.0</v>
      </c>
      <c s="14" r="V2660">
        <v>4.0</v>
      </c>
      <c s="14" r="W2660">
        <v>11.76</v>
      </c>
      <c s="14" r="X2660">
        <v>33.0</v>
      </c>
      <c s="14" r="Y2660">
        <v>7.0</v>
      </c>
      <c t="str" s="15" r="Z2660">
        <f>Y2660/X2660</f>
        <v>21,21%</v>
      </c>
      <c s="14" r="AA2660">
        <v>24.0</v>
      </c>
      <c s="14" r="AB2660">
        <v>0.0</v>
      </c>
      <c s="14" r="AC2660">
        <v>0.0</v>
      </c>
      <c s="14" r="AD2660">
        <v>33.0</v>
      </c>
      <c s="14" r="AE2660">
        <v>5.0</v>
      </c>
      <c s="13" r="AF2660">
        <v>0.151515151515152</v>
      </c>
      <c s="14" r="AG2660">
        <v>25.0</v>
      </c>
      <c s="14" r="AH2660">
        <v>0.0</v>
      </c>
      <c s="13" r="AI2660">
        <v>0.0</v>
      </c>
      <c t="str" s="16" r="AJ2660">
        <f>P2660-AB2660</f>
        <v>5</v>
      </c>
      <c t="str" s="15" r="AK2660">
        <f>(P2660-AB2660)/AB2660</f>
        <v>#DIV/0!</v>
      </c>
      <c t="str" s="16" r="AL2660">
        <f>P2660-V2660</f>
        <v>1</v>
      </c>
      <c t="str" s="13" r="AM2660">
        <f>(P2660-V2660)/V2660</f>
        <v>25,00%</v>
      </c>
      <c s="13" r="AN2660"/>
    </row>
    <row r="2661">
      <c t="s" s="1" r="A2661">
        <v>16356</v>
      </c>
      <c t="s" s="20" r="B2661">
        <v>16357</v>
      </c>
      <c s="9" r="C2661">
        <v>12032.0</v>
      </c>
      <c t="s" s="21" r="D2661">
        <v>16358</v>
      </c>
      <c t="s" s="10" r="E2661">
        <v>16359</v>
      </c>
      <c t="s" s="10" r="F2661">
        <v>16360</v>
      </c>
      <c s="11" r="G2661">
        <v>12.7</v>
      </c>
      <c s="12" r="H2661">
        <v>15.0</v>
      </c>
      <c t="str" s="10" r="I2661">
        <f>H2661-G2661</f>
        <v>2,3</v>
      </c>
      <c t="s" s="10" r="J2661">
        <v>16361</v>
      </c>
      <c t="s" s="10" r="K2661">
        <v>16362</v>
      </c>
      <c s="14" r="L2661">
        <v>460.0</v>
      </c>
      <c s="14" r="M2661">
        <v>202.0</v>
      </c>
      <c s="13" r="N2661">
        <v>43.91</v>
      </c>
      <c s="14" r="O2661">
        <v>243.0</v>
      </c>
      <c s="14" r="P2661">
        <v>65.0</v>
      </c>
      <c t="str" s="13" r="Q2661">
        <f>P2661/O2661</f>
        <v>26,75%</v>
      </c>
      <c s="14" r="R2661">
        <v>422.0</v>
      </c>
      <c s="14" r="S2661">
        <v>55.0</v>
      </c>
      <c s="14" r="T2661">
        <v>13.03</v>
      </c>
      <c s="14" r="U2661">
        <v>363.0</v>
      </c>
      <c s="14" r="V2661">
        <v>63.0</v>
      </c>
      <c s="14" r="W2661">
        <v>17.36</v>
      </c>
      <c s="14" r="X2661">
        <v>420.0</v>
      </c>
      <c s="14" r="Y2661">
        <v>221.0</v>
      </c>
      <c t="str" s="15" r="Z2661">
        <f>Y2661/X2661</f>
        <v>52,62%</v>
      </c>
      <c s="14" r="AA2661">
        <v>190.0</v>
      </c>
      <c s="14" r="AB2661">
        <v>12.0</v>
      </c>
      <c s="14" r="AC2661">
        <v>6.32</v>
      </c>
      <c s="14" r="AD2661">
        <v>351.0</v>
      </c>
      <c s="14" r="AE2661">
        <v>178.0</v>
      </c>
      <c s="13" r="AF2661">
        <v>0.507122507122507</v>
      </c>
      <c s="14" r="AG2661">
        <v>164.0</v>
      </c>
      <c s="14" r="AH2661">
        <v>10.0</v>
      </c>
      <c s="13" r="AI2661">
        <v>0.0609756097560976</v>
      </c>
      <c t="str" s="16" r="AJ2661">
        <f>P2661-AB2661</f>
        <v>53</v>
      </c>
      <c t="str" s="15" r="AK2661">
        <f>(P2661-AB2661)/AB2661</f>
        <v>441,67%</v>
      </c>
      <c t="str" s="16" r="AL2661">
        <f>P2661-V2661</f>
        <v>2</v>
      </c>
      <c t="str" s="13" r="AM2661">
        <f>(P2661-V2661)/V2661</f>
        <v>3,17%</v>
      </c>
      <c s="13" r="AN2661"/>
    </row>
    <row r="2662">
      <c t="s" s="1" r="A2662">
        <v>16363</v>
      </c>
      <c t="s" s="20" r="B2662">
        <v>16364</v>
      </c>
      <c s="9" r="C2662">
        <v>12033.0</v>
      </c>
      <c t="s" s="21" r="D2662">
        <v>16365</v>
      </c>
      <c t="s" s="10" r="E2662">
        <v>16366</v>
      </c>
      <c t="s" s="10" r="F2662">
        <v>16367</v>
      </c>
      <c s="11" r="G2662">
        <v>10.3</v>
      </c>
      <c s="12" r="H2662">
        <v>13.0</v>
      </c>
      <c t="str" s="10" r="I2662">
        <f>H2662-G2662</f>
        <v>2,7</v>
      </c>
      <c t="s" s="10" r="J2662">
        <v>16368</v>
      </c>
      <c t="s" s="10" r="K2662">
        <v>16369</v>
      </c>
      <c s="14" r="L2662">
        <v>642.0</v>
      </c>
      <c s="14" r="M2662">
        <v>297.0</v>
      </c>
      <c s="13" r="N2662">
        <v>46.26</v>
      </c>
      <c s="14" r="O2662">
        <v>323.0</v>
      </c>
      <c s="14" r="P2662">
        <v>104.0</v>
      </c>
      <c t="str" s="13" r="Q2662">
        <f>P2662/O2662</f>
        <v>32,20%</v>
      </c>
      <c s="14" r="R2662">
        <v>667.0</v>
      </c>
      <c s="14" r="S2662">
        <v>106.0</v>
      </c>
      <c s="14" r="T2662">
        <v>15.89</v>
      </c>
      <c s="14" r="U2662">
        <v>548.0</v>
      </c>
      <c s="14" r="V2662">
        <v>128.0</v>
      </c>
      <c s="14" r="W2662">
        <v>23.36</v>
      </c>
      <c s="14" r="X2662">
        <v>675.0</v>
      </c>
      <c s="14" r="Y2662">
        <v>341.0</v>
      </c>
      <c t="str" s="15" r="Z2662">
        <f>Y2662/X2662</f>
        <v>50,52%</v>
      </c>
      <c s="14" r="AA2662">
        <v>323.0</v>
      </c>
      <c s="14" r="AB2662">
        <v>15.0</v>
      </c>
      <c s="14" r="AC2662">
        <v>4.64</v>
      </c>
      <c s="14" r="AD2662">
        <v>686.0</v>
      </c>
      <c s="14" r="AE2662">
        <v>321.0</v>
      </c>
      <c s="13" r="AF2662">
        <v>0.467930029154519</v>
      </c>
      <c s="14" r="AG2662">
        <v>352.0</v>
      </c>
      <c s="14" r="AH2662">
        <v>28.0</v>
      </c>
      <c s="13" r="AI2662">
        <v>0.0795454545454545</v>
      </c>
      <c t="str" s="16" r="AJ2662">
        <f>P2662-AB2662</f>
        <v>89</v>
      </c>
      <c t="str" s="15" r="AK2662">
        <f>(P2662-AB2662)/AB2662</f>
        <v>593,33%</v>
      </c>
      <c t="str" s="16" r="AL2662">
        <f>P2662-V2662</f>
        <v>-24</v>
      </c>
      <c t="str" s="13" r="AM2662">
        <f>(P2662-V2662)/V2662</f>
        <v>-18,75%</v>
      </c>
      <c s="13" r="AN2662"/>
    </row>
    <row r="2663">
      <c t="s" s="1" r="A2663">
        <v>16370</v>
      </c>
      <c t="s" s="20" r="B2663">
        <v>16371</v>
      </c>
      <c s="9" r="C2663">
        <v>12034.0</v>
      </c>
      <c t="s" s="21" r="D2663">
        <v>16372</v>
      </c>
      <c t="s" s="10" r="E2663">
        <v>16373</v>
      </c>
      <c t="s" s="10" r="F2663">
        <v>16374</v>
      </c>
      <c s="11" r="G2663">
        <v>10.3</v>
      </c>
      <c s="12" r="H2663">
        <v>13.0</v>
      </c>
      <c t="str" s="10" r="I2663">
        <f>H2663-G2663</f>
        <v>2,7</v>
      </c>
      <c t="s" s="10" r="J2663">
        <v>16375</v>
      </c>
      <c t="s" s="10" r="K2663">
        <v>16376</v>
      </c>
      <c s="14" r="L2663">
        <v>103.0</v>
      </c>
      <c s="14" r="M2663">
        <v>37.0</v>
      </c>
      <c s="13" r="N2663">
        <v>35.92</v>
      </c>
      <c s="14" r="O2663">
        <v>60.0</v>
      </c>
      <c s="14" r="P2663">
        <v>22.0</v>
      </c>
      <c t="str" s="13" r="Q2663">
        <f>P2663/O2663</f>
        <v>36,67%</v>
      </c>
      <c s="14" r="R2663">
        <v>104.0</v>
      </c>
      <c s="14" r="S2663">
        <v>8.0</v>
      </c>
      <c s="14" r="T2663">
        <v>7.69</v>
      </c>
      <c s="14" r="U2663">
        <v>91.0</v>
      </c>
      <c s="14" r="V2663">
        <v>30.0</v>
      </c>
      <c s="14" r="W2663">
        <v>32.97</v>
      </c>
      <c s="14" r="X2663">
        <v>105.0</v>
      </c>
      <c s="14" r="Y2663">
        <v>45.0</v>
      </c>
      <c t="str" s="15" r="Z2663">
        <f>Y2663/X2663</f>
        <v>42,86%</v>
      </c>
      <c s="14" r="AA2663">
        <v>55.0</v>
      </c>
      <c s="14" r="AB2663">
        <v>1.0</v>
      </c>
      <c s="14" r="AC2663">
        <v>1.82</v>
      </c>
      <c s="14" r="AD2663">
        <v>95.0</v>
      </c>
      <c s="14" r="AE2663">
        <v>47.0</v>
      </c>
      <c s="13" r="AF2663">
        <v>0.494736842105263</v>
      </c>
      <c s="14" r="AG2663">
        <v>40.0</v>
      </c>
      <c s="14" r="AH2663">
        <v>3.0</v>
      </c>
      <c s="13" r="AI2663">
        <v>0.075</v>
      </c>
      <c t="str" s="16" r="AJ2663">
        <f>P2663-AB2663</f>
        <v>21</v>
      </c>
      <c t="str" s="15" r="AK2663">
        <f>(P2663-AB2663)/AB2663</f>
        <v>2100,00%</v>
      </c>
      <c t="str" s="16" r="AL2663">
        <f>P2663-V2663</f>
        <v>-8</v>
      </c>
      <c t="str" s="13" r="AM2663">
        <f>(P2663-V2663)/V2663</f>
        <v>-26,67%</v>
      </c>
      <c s="13" r="AN2663"/>
    </row>
    <row r="2664">
      <c t="s" s="1" r="A2664">
        <v>16377</v>
      </c>
      <c t="s" s="20" r="B2664">
        <v>16378</v>
      </c>
      <c s="9" r="C2664">
        <v>12035.0</v>
      </c>
      <c t="s" s="21" r="D2664">
        <v>16379</v>
      </c>
      <c t="s" s="10" r="E2664">
        <v>16380</v>
      </c>
      <c t="s" s="10" r="F2664">
        <v>16381</v>
      </c>
      <c s="11" r="G2664">
        <v>12.7</v>
      </c>
      <c s="12" r="H2664">
        <v>15.0</v>
      </c>
      <c t="str" s="10" r="I2664">
        <f>H2664-G2664</f>
        <v>2,3</v>
      </c>
      <c t="s" s="10" r="J2664">
        <v>16382</v>
      </c>
      <c t="s" s="10" r="K2664">
        <v>16383</v>
      </c>
      <c s="14" r="L2664">
        <v>1946.0</v>
      </c>
      <c s="14" r="M2664">
        <v>925.0</v>
      </c>
      <c s="13" r="N2664">
        <v>47.53</v>
      </c>
      <c s="14" r="O2664">
        <v>964.0</v>
      </c>
      <c s="14" r="P2664">
        <v>337.0</v>
      </c>
      <c t="str" s="13" r="Q2664">
        <f>P2664/O2664</f>
        <v>34,96%</v>
      </c>
      <c s="14" r="R2664">
        <v>1833.0</v>
      </c>
      <c s="14" r="S2664">
        <v>206.0</v>
      </c>
      <c s="14" r="T2664">
        <v>11.24</v>
      </c>
      <c s="14" r="U2664">
        <v>1594.0</v>
      </c>
      <c s="14" r="V2664">
        <v>403.0</v>
      </c>
      <c s="14" r="W2664">
        <v>25.28</v>
      </c>
      <c s="14" r="X2664">
        <v>1654.0</v>
      </c>
      <c s="14" r="Y2664">
        <v>884.0</v>
      </c>
      <c t="str" s="15" r="Z2664">
        <f>Y2664/X2664</f>
        <v>53,45%</v>
      </c>
      <c s="14" r="AA2664">
        <v>710.0</v>
      </c>
      <c s="14" r="AB2664">
        <v>45.0</v>
      </c>
      <c s="14" r="AC2664">
        <v>6.34</v>
      </c>
      <c s="14" r="AD2664">
        <v>1455.0</v>
      </c>
      <c s="14" r="AE2664">
        <v>692.0</v>
      </c>
      <c s="13" r="AF2664">
        <v>0.475601374570447</v>
      </c>
      <c s="14" r="AG2664">
        <v>725.0</v>
      </c>
      <c s="14" r="AH2664">
        <v>48.0</v>
      </c>
      <c s="13" r="AI2664">
        <v>0.0662068965517241</v>
      </c>
      <c t="str" s="16" r="AJ2664">
        <f>P2664-AB2664</f>
        <v>292</v>
      </c>
      <c t="str" s="15" r="AK2664">
        <f>(P2664-AB2664)/AB2664</f>
        <v>648,89%</v>
      </c>
      <c t="str" s="16" r="AL2664">
        <f>P2664-V2664</f>
        <v>-66</v>
      </c>
      <c t="str" s="13" r="AM2664">
        <f>(P2664-V2664)/V2664</f>
        <v>-16,38%</v>
      </c>
      <c s="13" r="AN2664"/>
    </row>
    <row r="2665">
      <c t="s" s="1" r="A2665">
        <v>16384</v>
      </c>
      <c t="s" s="20" r="B2665">
        <v>16385</v>
      </c>
      <c s="9" r="C2665">
        <v>12036.0</v>
      </c>
      <c t="s" s="21" r="D2665">
        <v>16386</v>
      </c>
      <c t="s" s="10" r="E2665">
        <v>16387</v>
      </c>
      <c t="s" s="10" r="F2665">
        <v>16388</v>
      </c>
      <c s="11" r="G2665">
        <v>12.7</v>
      </c>
      <c s="12" r="H2665">
        <v>15.0</v>
      </c>
      <c t="str" s="10" r="I2665">
        <f>H2665-G2665</f>
        <v>2,3</v>
      </c>
      <c t="s" s="10" r="J2665">
        <v>16389</v>
      </c>
      <c t="s" s="10" r="K2665">
        <v>16390</v>
      </c>
      <c s="14" r="L2665">
        <v>2358.0</v>
      </c>
      <c s="14" r="M2665">
        <v>1144.0</v>
      </c>
      <c s="13" r="N2665">
        <v>48.52</v>
      </c>
      <c s="14" r="O2665">
        <v>1158.0</v>
      </c>
      <c s="14" r="P2665">
        <v>409.0</v>
      </c>
      <c t="str" s="13" r="Q2665">
        <f>P2665/O2665</f>
        <v>35,32%</v>
      </c>
      <c s="14" r="R2665">
        <v>2213.0</v>
      </c>
      <c s="14" r="S2665">
        <v>293.0</v>
      </c>
      <c s="14" r="T2665">
        <v>13.24</v>
      </c>
      <c s="14" r="U2665">
        <v>1892.0</v>
      </c>
      <c s="14" r="V2665">
        <v>486.0</v>
      </c>
      <c s="14" r="W2665">
        <v>25.69</v>
      </c>
      <c s="14" r="X2665">
        <v>2033.0</v>
      </c>
      <c s="14" r="Y2665">
        <v>1106.0</v>
      </c>
      <c t="str" s="15" r="Z2665">
        <f>Y2665/X2665</f>
        <v>54,40%</v>
      </c>
      <c s="14" r="AA2665">
        <v>894.0</v>
      </c>
      <c s="14" r="AB2665">
        <v>68.0</v>
      </c>
      <c s="14" r="AC2665">
        <v>7.61</v>
      </c>
      <c s="14" r="AD2665">
        <v>1810.0</v>
      </c>
      <c s="14" r="AE2665">
        <v>968.0</v>
      </c>
      <c s="13" r="AF2665">
        <v>0.534806629834254</v>
      </c>
      <c s="14" r="AG2665">
        <v>821.0</v>
      </c>
      <c s="14" r="AH2665">
        <v>88.0</v>
      </c>
      <c s="13" r="AI2665">
        <v>0.107186358099878</v>
      </c>
      <c t="str" s="16" r="AJ2665">
        <f>P2665-AB2665</f>
        <v>341</v>
      </c>
      <c t="str" s="15" r="AK2665">
        <f>(P2665-AB2665)/AB2665</f>
        <v>501,47%</v>
      </c>
      <c t="str" s="16" r="AL2665">
        <f>P2665-V2665</f>
        <v>-77</v>
      </c>
      <c t="str" s="13" r="AM2665">
        <f>(P2665-V2665)/V2665</f>
        <v>-15,84%</v>
      </c>
      <c s="13" r="AN2665"/>
    </row>
    <row r="2666">
      <c t="s" s="1" r="A2666">
        <v>16391</v>
      </c>
      <c t="s" s="20" r="B2666">
        <v>16392</v>
      </c>
      <c s="9" r="C2666">
        <v>12037.0</v>
      </c>
      <c t="s" s="21" r="D2666">
        <v>16393</v>
      </c>
      <c t="s" s="10" r="E2666">
        <v>16394</v>
      </c>
      <c t="s" s="10" r="F2666">
        <v>16395</v>
      </c>
      <c s="11" r="G2666">
        <v>8.7</v>
      </c>
      <c s="12" r="H2666">
        <v>10.1</v>
      </c>
      <c t="str" s="10" r="I2666">
        <f>H2666-G2666</f>
        <v>1,4</v>
      </c>
      <c t="s" s="10" r="J2666">
        <v>16396</v>
      </c>
      <c t="s" s="10" r="K2666">
        <v>16397</v>
      </c>
      <c s="14" r="L2666">
        <v>481.0</v>
      </c>
      <c s="14" r="M2666">
        <v>210.0</v>
      </c>
      <c s="13" r="N2666">
        <v>43.66</v>
      </c>
      <c s="14" r="O2666">
        <v>250.0</v>
      </c>
      <c s="14" r="P2666">
        <v>57.0</v>
      </c>
      <c t="str" s="13" r="Q2666">
        <f>P2666/O2666</f>
        <v>22,80%</v>
      </c>
      <c s="14" r="R2666">
        <v>478.0</v>
      </c>
      <c s="14" r="S2666">
        <v>50.0</v>
      </c>
      <c s="14" r="T2666">
        <v>10.46</v>
      </c>
      <c s="14" r="U2666">
        <v>420.0</v>
      </c>
      <c s="14" r="V2666">
        <v>67.0</v>
      </c>
      <c s="14" r="W2666">
        <v>15.95</v>
      </c>
      <c s="14" r="X2666">
        <v>442.0</v>
      </c>
      <c s="14" r="Y2666">
        <v>191.0</v>
      </c>
      <c t="str" s="15" r="Z2666">
        <f>Y2666/X2666</f>
        <v>43,21%</v>
      </c>
      <c s="14" r="AA2666">
        <v>233.0</v>
      </c>
      <c s="14" r="AB2666">
        <v>8.0</v>
      </c>
      <c s="14" r="AC2666">
        <v>3.43</v>
      </c>
      <c s="14" r="AD2666">
        <v>452.0</v>
      </c>
      <c s="14" r="AE2666">
        <v>171.0</v>
      </c>
      <c s="13" r="AF2666">
        <v>0.378318584070796</v>
      </c>
      <c s="14" r="AG2666">
        <v>270.0</v>
      </c>
      <c s="14" r="AH2666">
        <v>16.0</v>
      </c>
      <c s="13" r="AI2666">
        <v>0.0592592592592593</v>
      </c>
      <c t="str" s="16" r="AJ2666">
        <f>P2666-AB2666</f>
        <v>49</v>
      </c>
      <c t="str" s="15" r="AK2666">
        <f>(P2666-AB2666)/AB2666</f>
        <v>612,50%</v>
      </c>
      <c t="str" s="16" r="AL2666">
        <f>P2666-V2666</f>
        <v>-10</v>
      </c>
      <c t="str" s="13" r="AM2666">
        <f>(P2666-V2666)/V2666</f>
        <v>-14,93%</v>
      </c>
      <c s="13" r="AN2666"/>
    </row>
    <row r="2667">
      <c t="s" s="1" r="A2667">
        <v>16398</v>
      </c>
      <c t="s" s="20" r="B2667">
        <v>16399</v>
      </c>
      <c s="9" r="C2667">
        <v>12038.0</v>
      </c>
      <c t="s" s="21" r="D2667">
        <v>16400</v>
      </c>
      <c t="s" s="10" r="E2667">
        <v>16401</v>
      </c>
      <c t="s" s="10" r="F2667">
        <v>16402</v>
      </c>
      <c s="11" r="G2667">
        <v>10.3</v>
      </c>
      <c s="12" r="H2667">
        <v>13.0</v>
      </c>
      <c t="str" s="10" r="I2667">
        <f>H2667-G2667</f>
        <v>2,7</v>
      </c>
      <c t="s" s="10" r="J2667">
        <v>16403</v>
      </c>
      <c t="s" s="10" r="K2667">
        <v>16404</v>
      </c>
      <c s="14" r="L2667">
        <v>325.0</v>
      </c>
      <c s="14" r="M2667">
        <v>135.0</v>
      </c>
      <c s="13" r="N2667">
        <v>41.54</v>
      </c>
      <c s="14" r="O2667">
        <v>177.0</v>
      </c>
      <c s="14" r="P2667">
        <v>59.0</v>
      </c>
      <c t="str" s="13" r="Q2667">
        <f>P2667/O2667</f>
        <v>33,33%</v>
      </c>
      <c s="14" r="R2667">
        <v>303.0</v>
      </c>
      <c s="14" r="S2667">
        <v>57.0</v>
      </c>
      <c s="14" r="T2667">
        <v>18.81</v>
      </c>
      <c s="14" r="U2667">
        <v>245.0</v>
      </c>
      <c s="14" r="V2667">
        <v>64.0</v>
      </c>
      <c s="14" r="W2667">
        <v>26.12</v>
      </c>
      <c s="14" r="X2667">
        <v>314.0</v>
      </c>
      <c s="14" r="Y2667">
        <v>150.0</v>
      </c>
      <c t="str" s="15" r="Z2667">
        <f>Y2667/X2667</f>
        <v>47,77%</v>
      </c>
      <c s="14" r="AA2667">
        <v>151.0</v>
      </c>
      <c s="14" r="AB2667">
        <v>15.0</v>
      </c>
      <c s="14" r="AC2667">
        <v>9.93</v>
      </c>
      <c s="14" r="AD2667">
        <v>315.0</v>
      </c>
      <c s="14" r="AE2667">
        <v>151.0</v>
      </c>
      <c s="13" r="AF2667">
        <v>0.479365079365079</v>
      </c>
      <c s="14" r="AG2667">
        <v>156.0</v>
      </c>
      <c s="14" r="AH2667">
        <v>16.0</v>
      </c>
      <c s="13" r="AI2667">
        <v>0.102564102564103</v>
      </c>
      <c t="str" s="16" r="AJ2667">
        <f>P2667-AB2667</f>
        <v>44</v>
      </c>
      <c t="str" s="15" r="AK2667">
        <f>(P2667-AB2667)/AB2667</f>
        <v>293,33%</v>
      </c>
      <c t="str" s="16" r="AL2667">
        <f>P2667-V2667</f>
        <v>-5</v>
      </c>
      <c t="str" s="13" r="AM2667">
        <f>(P2667-V2667)/V2667</f>
        <v>-7,81%</v>
      </c>
      <c s="13" r="AN2667"/>
    </row>
    <row r="2668">
      <c t="s" s="1" r="A2668">
        <v>16405</v>
      </c>
      <c t="s" s="20" r="B2668">
        <v>16406</v>
      </c>
      <c s="9" r="C2668">
        <v>12039.0</v>
      </c>
      <c t="s" s="21" r="D2668">
        <v>16407</v>
      </c>
      <c t="s" s="10" r="E2668">
        <v>16408</v>
      </c>
      <c t="s" s="10" r="F2668">
        <v>16409</v>
      </c>
      <c s="11" r="G2668">
        <v>10.2</v>
      </c>
      <c s="12" r="H2668">
        <v>13.0</v>
      </c>
      <c t="str" s="10" r="I2668">
        <f>H2668-G2668</f>
        <v>2,8</v>
      </c>
      <c t="s" s="10" r="J2668">
        <v>16410</v>
      </c>
      <c t="s" s="10" r="K2668">
        <v>16411</v>
      </c>
      <c s="14" r="L2668">
        <v>72.0</v>
      </c>
      <c s="14" r="M2668">
        <v>37.0</v>
      </c>
      <c s="13" r="N2668">
        <v>51.39</v>
      </c>
      <c s="14" r="O2668">
        <v>33.0</v>
      </c>
      <c s="14" r="P2668">
        <v>6.0</v>
      </c>
      <c t="str" s="13" r="Q2668">
        <f>P2668/O2668</f>
        <v>18,18%</v>
      </c>
      <c s="14" r="R2668">
        <v>75.0</v>
      </c>
      <c s="14" r="S2668">
        <v>12.0</v>
      </c>
      <c s="14" r="T2668">
        <v>16.0</v>
      </c>
      <c s="14" r="U2668">
        <v>62.0</v>
      </c>
      <c s="14" r="V2668">
        <v>7.0</v>
      </c>
      <c s="14" r="W2668">
        <v>11.29</v>
      </c>
      <c s="14" r="X2668">
        <v>97.0</v>
      </c>
      <c s="14" r="Y2668">
        <v>57.0</v>
      </c>
      <c t="str" s="15" r="Z2668">
        <f>Y2668/X2668</f>
        <v>58,76%</v>
      </c>
      <c s="14" r="AA2668">
        <v>40.0</v>
      </c>
      <c s="14" r="AB2668">
        <v>0.0</v>
      </c>
      <c s="14" r="AC2668">
        <v>0.0</v>
      </c>
      <c s="14" r="AD2668">
        <v>95.0</v>
      </c>
      <c s="14" r="AE2668">
        <v>36.0</v>
      </c>
      <c s="13" r="AF2668">
        <v>0.378947368421053</v>
      </c>
      <c s="14" r="AG2668">
        <v>58.0</v>
      </c>
      <c s="14" r="AH2668">
        <v>3.0</v>
      </c>
      <c s="13" r="AI2668">
        <v>0.0517241379310345</v>
      </c>
      <c t="str" s="16" r="AJ2668">
        <f>P2668-AB2668</f>
        <v>6</v>
      </c>
      <c t="str" s="15" r="AK2668">
        <f>(P2668-AB2668)/AB2668</f>
        <v>#DIV/0!</v>
      </c>
      <c t="str" s="16" r="AL2668">
        <f>P2668-V2668</f>
        <v>-1</v>
      </c>
      <c t="str" s="13" r="AM2668">
        <f>(P2668-V2668)/V2668</f>
        <v>-14,29%</v>
      </c>
      <c s="13" r="AN2668"/>
    </row>
    <row r="2669">
      <c t="s" s="1" r="A2669">
        <v>16412</v>
      </c>
      <c t="s" s="20" r="B2669">
        <v>16413</v>
      </c>
      <c s="9" r="C2669">
        <v>12040.0</v>
      </c>
      <c t="s" s="21" r="D2669">
        <v>16414</v>
      </c>
      <c t="s" s="10" r="E2669">
        <v>16415</v>
      </c>
      <c t="s" s="10" r="F2669">
        <v>16416</v>
      </c>
      <c s="11" r="G2669">
        <v>12.7</v>
      </c>
      <c s="12" r="H2669">
        <v>15.0</v>
      </c>
      <c t="str" s="10" r="I2669">
        <f>H2669-G2669</f>
        <v>2,3</v>
      </c>
      <c t="s" s="10" r="J2669">
        <v>16417</v>
      </c>
      <c t="s" s="10" r="K2669">
        <v>16418</v>
      </c>
      <c s="14" r="L2669">
        <v>35.0</v>
      </c>
      <c s="14" r="M2669">
        <v>10.0</v>
      </c>
      <c s="13" r="N2669">
        <v>28.57</v>
      </c>
      <c s="14" r="O2669">
        <v>25.0</v>
      </c>
      <c s="14" r="P2669">
        <v>0.0</v>
      </c>
      <c t="str" s="13" r="Q2669">
        <f>P2669/O2669</f>
        <v>0,00%</v>
      </c>
      <c s="14" r="R2669">
        <v>31.0</v>
      </c>
      <c s="14" r="S2669">
        <v>6.0</v>
      </c>
      <c s="14" r="T2669">
        <v>19.35</v>
      </c>
      <c s="14" r="U2669">
        <v>22.0</v>
      </c>
      <c s="14" r="V2669">
        <v>0.0</v>
      </c>
      <c s="14" r="W2669">
        <v>0.0</v>
      </c>
      <c s="14" r="X2669">
        <v>32.0</v>
      </c>
      <c s="14" r="Y2669">
        <v>7.0</v>
      </c>
      <c t="str" s="15" r="Z2669">
        <f>Y2669/X2669</f>
        <v>21,88%</v>
      </c>
      <c s="14" r="AA2669">
        <v>25.0</v>
      </c>
      <c s="14" r="AB2669">
        <v>0.0</v>
      </c>
      <c s="14" r="AC2669">
        <v>0.0</v>
      </c>
      <c s="14" r="AD2669">
        <v>21.0</v>
      </c>
      <c s="14" r="AE2669">
        <v>6.0</v>
      </c>
      <c s="13" r="AF2669">
        <v>0.285714285714286</v>
      </c>
      <c s="14" r="AG2669">
        <v>15.0</v>
      </c>
      <c s="14" r="AH2669">
        <v>0.0</v>
      </c>
      <c s="13" r="AI2669">
        <v>0.0</v>
      </c>
      <c t="str" s="16" r="AJ2669">
        <f>P2669-AB2669</f>
        <v>0</v>
      </c>
      <c t="str" s="15" r="AK2669">
        <f>(P2669-AB2669)/AB2669</f>
        <v>#DIV/0!</v>
      </c>
      <c t="str" s="16" r="AL2669">
        <f>P2669-V2669</f>
        <v>0</v>
      </c>
      <c t="str" s="13" r="AM2669">
        <f>(P2669-V2669)/V2669</f>
        <v>#DIV/0!</v>
      </c>
      <c s="13" r="AN2669"/>
    </row>
    <row r="2670">
      <c t="s" s="1" r="A2670">
        <v>16419</v>
      </c>
      <c t="s" s="20" r="B2670">
        <v>16420</v>
      </c>
      <c s="9" r="C2670">
        <v>12041.0</v>
      </c>
      <c t="s" s="21" r="D2670">
        <v>16421</v>
      </c>
      <c t="s" s="10" r="E2670">
        <v>16422</v>
      </c>
      <c t="s" s="10" r="F2670">
        <v>16423</v>
      </c>
      <c s="11" r="G2670">
        <v>10.2</v>
      </c>
      <c s="12" r="H2670">
        <v>13.0</v>
      </c>
      <c t="str" s="10" r="I2670">
        <f>H2670-G2670</f>
        <v>2,8</v>
      </c>
      <c t="s" s="10" r="J2670">
        <v>16424</v>
      </c>
      <c t="s" s="10" r="K2670">
        <v>16425</v>
      </c>
      <c s="14" r="L2670">
        <v>30.0</v>
      </c>
      <c s="14" r="M2670">
        <v>11.0</v>
      </c>
      <c s="13" r="N2670">
        <v>36.67</v>
      </c>
      <c s="14" r="O2670">
        <v>18.0</v>
      </c>
      <c s="14" r="P2670">
        <v>3.0</v>
      </c>
      <c t="str" s="13" r="Q2670">
        <f>P2670/O2670</f>
        <v>16,67%</v>
      </c>
      <c s="14" r="R2670">
        <v>23.0</v>
      </c>
      <c s="14" r="S2670">
        <v>1.0</v>
      </c>
      <c s="14" r="T2670">
        <v>4.35</v>
      </c>
      <c s="14" r="U2670">
        <v>21.0</v>
      </c>
      <c s="14" r="V2670">
        <v>0.0</v>
      </c>
      <c s="14" r="W2670">
        <v>0.0</v>
      </c>
      <c s="14" r="X2670">
        <v>22.0</v>
      </c>
      <c s="14" r="Y2670">
        <v>6.0</v>
      </c>
      <c t="str" s="15" r="Z2670">
        <f>Y2670/X2670</f>
        <v>27,27%</v>
      </c>
      <c s="14" r="AA2670">
        <v>15.0</v>
      </c>
      <c s="14" r="AB2670">
        <v>0.0</v>
      </c>
      <c s="14" r="AC2670">
        <v>0.0</v>
      </c>
      <c s="14" r="AD2670">
        <v>24.0</v>
      </c>
      <c s="14" r="AE2670">
        <v>4.0</v>
      </c>
      <c s="13" r="AF2670">
        <v>0.166666666666667</v>
      </c>
      <c s="14" r="AG2670">
        <v>19.0</v>
      </c>
      <c s="14" r="AH2670">
        <v>2.0</v>
      </c>
      <c s="13" r="AI2670">
        <v>0.105263157894737</v>
      </c>
      <c t="str" s="16" r="AJ2670">
        <f>P2670-AB2670</f>
        <v>3</v>
      </c>
      <c t="str" s="15" r="AK2670">
        <f>(P2670-AB2670)/AB2670</f>
        <v>#DIV/0!</v>
      </c>
      <c t="str" s="16" r="AL2670">
        <f>P2670-V2670</f>
        <v>3</v>
      </c>
      <c t="str" s="13" r="AM2670">
        <f>(P2670-V2670)/V2670</f>
        <v>#DIV/0!</v>
      </c>
      <c s="13" r="AN2670"/>
    </row>
    <row r="2671">
      <c t="s" s="1" r="A2671">
        <v>16426</v>
      </c>
      <c t="s" s="20" r="B2671">
        <v>16427</v>
      </c>
      <c s="9" r="C2671">
        <v>12042.0</v>
      </c>
      <c t="s" s="21" r="D2671">
        <v>16428</v>
      </c>
      <c t="s" s="10" r="E2671">
        <v>16429</v>
      </c>
      <c t="s" s="10" r="F2671">
        <v>16430</v>
      </c>
      <c s="11" r="G2671">
        <v>10.2</v>
      </c>
      <c s="12" r="H2671">
        <v>13.0</v>
      </c>
      <c t="str" s="10" r="I2671">
        <f>H2671-G2671</f>
        <v>2,8</v>
      </c>
      <c t="s" s="10" r="J2671">
        <v>16431</v>
      </c>
      <c t="s" s="10" r="K2671">
        <v>16432</v>
      </c>
      <c s="14" r="L2671">
        <v>61.0</v>
      </c>
      <c s="14" r="M2671">
        <v>26.0</v>
      </c>
      <c s="13" r="N2671">
        <v>42.62</v>
      </c>
      <c s="14" r="O2671">
        <v>34.0</v>
      </c>
      <c s="14" r="P2671">
        <v>16.0</v>
      </c>
      <c t="str" s="13" r="Q2671">
        <f>P2671/O2671</f>
        <v>47,06%</v>
      </c>
      <c s="14" r="R2671">
        <v>74.0</v>
      </c>
      <c s="14" r="S2671">
        <v>8.0</v>
      </c>
      <c s="14" r="T2671">
        <v>10.81</v>
      </c>
      <c s="14" r="U2671">
        <v>63.0</v>
      </c>
      <c s="14" r="V2671">
        <v>16.0</v>
      </c>
      <c s="14" r="W2671">
        <v>25.4</v>
      </c>
      <c s="14" r="X2671">
        <v>71.0</v>
      </c>
      <c s="14" r="Y2671">
        <v>27.0</v>
      </c>
      <c t="str" s="15" r="Z2671">
        <f>Y2671/X2671</f>
        <v>38,03%</v>
      </c>
      <c s="14" r="AA2671">
        <v>40.0</v>
      </c>
      <c s="14" r="AB2671">
        <v>3.0</v>
      </c>
      <c s="14" r="AC2671">
        <v>7.5</v>
      </c>
      <c s="14" r="AD2671">
        <v>62.0</v>
      </c>
      <c s="14" r="AE2671">
        <v>28.0</v>
      </c>
      <c s="13" r="AF2671">
        <v>0.451612903225806</v>
      </c>
      <c s="14" r="AG2671">
        <v>32.0</v>
      </c>
      <c s="14" r="AH2671">
        <v>8.0</v>
      </c>
      <c s="13" r="AI2671">
        <v>0.25</v>
      </c>
      <c t="str" s="16" r="AJ2671">
        <f>P2671-AB2671</f>
        <v>13</v>
      </c>
      <c t="str" s="15" r="AK2671">
        <f>(P2671-AB2671)/AB2671</f>
        <v>433,33%</v>
      </c>
      <c t="str" s="16" r="AL2671">
        <f>P2671-V2671</f>
        <v>0</v>
      </c>
      <c t="str" s="13" r="AM2671">
        <f>(P2671-V2671)/V2671</f>
        <v>0,00%</v>
      </c>
      <c s="13" r="AN2671"/>
    </row>
    <row r="2672">
      <c t="s" s="1" r="A2672">
        <v>16433</v>
      </c>
      <c t="s" s="20" r="B2672">
        <v>16434</v>
      </c>
      <c s="9" r="C2672">
        <v>12043.0</v>
      </c>
      <c t="s" s="21" r="D2672">
        <v>16435</v>
      </c>
      <c t="s" s="10" r="E2672">
        <v>16436</v>
      </c>
      <c t="s" s="10" r="F2672">
        <v>16437</v>
      </c>
      <c s="11" r="G2672">
        <v>10.2</v>
      </c>
      <c s="12" r="H2672">
        <v>13.0</v>
      </c>
      <c t="str" s="10" r="I2672">
        <f>H2672-G2672</f>
        <v>2,8</v>
      </c>
      <c t="s" s="10" r="J2672">
        <v>16438</v>
      </c>
      <c t="s" s="10" r="K2672">
        <v>16439</v>
      </c>
      <c s="14" r="L2672">
        <v>43.0</v>
      </c>
      <c s="14" r="M2672">
        <v>18.0</v>
      </c>
      <c s="13" r="N2672">
        <v>41.86</v>
      </c>
      <c s="14" r="O2672">
        <v>23.0</v>
      </c>
      <c s="14" r="P2672">
        <v>2.0</v>
      </c>
      <c t="str" s="13" r="Q2672">
        <f>P2672/O2672</f>
        <v>8,70%</v>
      </c>
      <c s="14" r="R2672">
        <v>38.0</v>
      </c>
      <c s="14" r="S2672">
        <v>3.0</v>
      </c>
      <c s="14" r="T2672">
        <v>7.89</v>
      </c>
      <c s="14" r="U2672">
        <v>34.0</v>
      </c>
      <c s="14" r="V2672">
        <v>3.0</v>
      </c>
      <c s="14" r="W2672">
        <v>8.82</v>
      </c>
      <c s="14" r="X2672">
        <v>34.0</v>
      </c>
      <c s="14" r="Y2672">
        <v>10.0</v>
      </c>
      <c t="str" s="15" r="Z2672">
        <f>Y2672/X2672</f>
        <v>29,41%</v>
      </c>
      <c s="14" r="AA2672">
        <v>18.0</v>
      </c>
      <c s="14" r="AB2672">
        <v>0.0</v>
      </c>
      <c s="14" r="AC2672">
        <v>0.0</v>
      </c>
      <c s="14" r="AD2672">
        <v>39.0</v>
      </c>
      <c s="14" r="AE2672">
        <v>13.0</v>
      </c>
      <c s="13" r="AF2672">
        <v>0.333333333333333</v>
      </c>
      <c s="14" r="AG2672">
        <v>23.0</v>
      </c>
      <c s="14" r="AH2672">
        <v>1.0</v>
      </c>
      <c s="13" r="AI2672">
        <v>0.0434782608695652</v>
      </c>
      <c t="str" s="16" r="AJ2672">
        <f>P2672-AB2672</f>
        <v>2</v>
      </c>
      <c t="str" s="15" r="AK2672">
        <f>(P2672-AB2672)/AB2672</f>
        <v>#DIV/0!</v>
      </c>
      <c t="str" s="16" r="AL2672">
        <f>P2672-V2672</f>
        <v>-1</v>
      </c>
      <c t="str" s="13" r="AM2672">
        <f>(P2672-V2672)/V2672</f>
        <v>-33,33%</v>
      </c>
      <c s="13" r="AN2672"/>
    </row>
    <row r="2673">
      <c t="s" s="1" r="A2673">
        <v>16440</v>
      </c>
      <c t="s" s="20" r="B2673">
        <v>16441</v>
      </c>
      <c s="9" r="C2673">
        <v>12044.0</v>
      </c>
      <c t="s" s="21" r="D2673">
        <v>16442</v>
      </c>
      <c t="s" s="10" r="E2673">
        <v>16443</v>
      </c>
      <c t="s" s="10" r="F2673">
        <v>16444</v>
      </c>
      <c s="11" r="G2673">
        <v>10.3</v>
      </c>
      <c s="12" r="H2673">
        <v>13.0</v>
      </c>
      <c t="str" s="10" r="I2673">
        <f>H2673-G2673</f>
        <v>2,7</v>
      </c>
      <c t="s" s="10" r="J2673">
        <v>16445</v>
      </c>
      <c t="s" s="10" r="K2673">
        <v>16446</v>
      </c>
      <c s="14" r="L2673">
        <v>213.0</v>
      </c>
      <c s="14" r="M2673">
        <v>97.0</v>
      </c>
      <c s="13" r="N2673">
        <v>45.54</v>
      </c>
      <c s="14" r="O2673">
        <v>110.0</v>
      </c>
      <c s="14" r="P2673">
        <v>19.0</v>
      </c>
      <c t="str" s="13" r="Q2673">
        <f>P2673/O2673</f>
        <v>17,27%</v>
      </c>
      <c s="14" r="R2673">
        <v>205.0</v>
      </c>
      <c s="14" r="S2673">
        <v>28.0</v>
      </c>
      <c s="14" r="T2673">
        <v>13.66</v>
      </c>
      <c s="14" r="U2673">
        <v>173.0</v>
      </c>
      <c s="14" r="V2673">
        <v>27.0</v>
      </c>
      <c s="14" r="W2673">
        <v>15.61</v>
      </c>
      <c s="14" r="X2673">
        <v>196.0</v>
      </c>
      <c s="14" r="Y2673">
        <v>69.0</v>
      </c>
      <c t="str" s="15" r="Z2673">
        <f>Y2673/X2673</f>
        <v>35,20%</v>
      </c>
      <c s="14" r="AA2673">
        <v>121.0</v>
      </c>
      <c s="14" r="AB2673">
        <v>2.0</v>
      </c>
      <c s="14" r="AC2673">
        <v>1.65</v>
      </c>
      <c s="14" r="AD2673">
        <v>186.0</v>
      </c>
      <c s="14" r="AE2673">
        <v>78.0</v>
      </c>
      <c s="13" r="AF2673">
        <v>0.419354838709677</v>
      </c>
      <c s="14" r="AG2673">
        <v>104.0</v>
      </c>
      <c s="14" r="AH2673">
        <v>6.0</v>
      </c>
      <c s="13" r="AI2673">
        <v>0.0576923076923077</v>
      </c>
      <c t="str" s="16" r="AJ2673">
        <f>P2673-AB2673</f>
        <v>17</v>
      </c>
      <c t="str" s="15" r="AK2673">
        <f>(P2673-AB2673)/AB2673</f>
        <v>850,00%</v>
      </c>
      <c t="str" s="16" r="AL2673">
        <f>P2673-V2673</f>
        <v>-8</v>
      </c>
      <c t="str" s="13" r="AM2673">
        <f>(P2673-V2673)/V2673</f>
        <v>-29,63%</v>
      </c>
      <c s="13" r="AN2673"/>
    </row>
    <row r="2674">
      <c t="s" s="1" r="A2674">
        <v>16447</v>
      </c>
      <c t="s" s="20" r="B2674">
        <v>16448</v>
      </c>
      <c s="9" r="C2674">
        <v>12045.0</v>
      </c>
      <c t="s" s="21" r="D2674">
        <v>16449</v>
      </c>
      <c t="s" s="10" r="E2674">
        <v>16450</v>
      </c>
      <c t="s" s="10" r="F2674">
        <v>16451</v>
      </c>
      <c s="11" r="G2674">
        <v>12.7</v>
      </c>
      <c s="12" r="H2674">
        <v>15.0</v>
      </c>
      <c t="str" s="10" r="I2674">
        <f>H2674-G2674</f>
        <v>2,3</v>
      </c>
      <c t="s" s="10" r="J2674">
        <v>16452</v>
      </c>
      <c t="s" s="10" r="K2674">
        <v>16453</v>
      </c>
      <c s="14" r="L2674">
        <v>4389.0</v>
      </c>
      <c s="14" r="M2674">
        <v>2356.0</v>
      </c>
      <c s="13" r="N2674">
        <v>53.68</v>
      </c>
      <c s="14" r="O2674">
        <v>1935.0</v>
      </c>
      <c s="14" r="P2674">
        <v>725.0</v>
      </c>
      <c t="str" s="13" r="Q2674">
        <f>P2674/O2674</f>
        <v>37,47%</v>
      </c>
      <c s="14" r="R2674">
        <v>4176.0</v>
      </c>
      <c s="14" r="S2674">
        <v>713.0</v>
      </c>
      <c s="14" r="T2674">
        <v>17.07</v>
      </c>
      <c s="14" r="U2674">
        <v>3399.0</v>
      </c>
      <c s="14" r="V2674">
        <v>1000.0</v>
      </c>
      <c s="14" r="W2674">
        <v>29.42</v>
      </c>
      <c s="14" r="X2674">
        <v>3998.0</v>
      </c>
      <c s="14" r="Y2674">
        <v>2397.0</v>
      </c>
      <c t="str" s="15" r="Z2674">
        <f>Y2674/X2674</f>
        <v>59,95%</v>
      </c>
      <c s="14" r="AA2674">
        <v>1507.0</v>
      </c>
      <c s="14" r="AB2674">
        <v>150.0</v>
      </c>
      <c s="14" r="AC2674">
        <v>9.95</v>
      </c>
      <c s="14" r="AD2674">
        <v>3462.0</v>
      </c>
      <c s="14" r="AE2674">
        <v>1975.0</v>
      </c>
      <c s="13" r="AF2674">
        <v>0.570479491623339</v>
      </c>
      <c s="14" r="AG2674">
        <v>1420.0</v>
      </c>
      <c s="14" r="AH2674">
        <v>172.0</v>
      </c>
      <c s="13" r="AI2674">
        <v>0.12112676056338</v>
      </c>
      <c t="str" s="16" r="AJ2674">
        <f>P2674-AB2674</f>
        <v>575</v>
      </c>
      <c t="str" s="15" r="AK2674">
        <f>(P2674-AB2674)/AB2674</f>
        <v>383,33%</v>
      </c>
      <c t="str" s="16" r="AL2674">
        <f>P2674-V2674</f>
        <v>-275</v>
      </c>
      <c t="str" s="13" r="AM2674">
        <f>(P2674-V2674)/V2674</f>
        <v>-27,50%</v>
      </c>
      <c s="13" r="AN2674"/>
    </row>
    <row r="2675">
      <c t="s" s="1" r="A2675">
        <v>16454</v>
      </c>
      <c t="s" s="20" r="B2675">
        <v>16455</v>
      </c>
      <c s="9" r="C2675">
        <v>12046.0</v>
      </c>
      <c t="s" s="21" r="D2675">
        <v>16456</v>
      </c>
      <c t="s" s="10" r="E2675">
        <v>16457</v>
      </c>
      <c t="s" s="10" r="F2675">
        <v>16458</v>
      </c>
      <c s="11" r="G2675">
        <v>10.2</v>
      </c>
      <c s="12" r="H2675">
        <v>13.0</v>
      </c>
      <c t="str" s="10" r="I2675">
        <f>H2675-G2675</f>
        <v>2,8</v>
      </c>
      <c t="s" s="10" r="J2675">
        <v>16459</v>
      </c>
      <c t="s" s="10" r="K2675">
        <v>16460</v>
      </c>
      <c s="14" r="L2675">
        <v>132.0</v>
      </c>
      <c s="14" r="M2675">
        <v>48.0</v>
      </c>
      <c s="13" r="N2675">
        <v>36.36</v>
      </c>
      <c s="14" r="O2675">
        <v>83.0</v>
      </c>
      <c s="14" r="P2675">
        <v>23.0</v>
      </c>
      <c t="str" s="13" r="Q2675">
        <f>P2675/O2675</f>
        <v>27,71%</v>
      </c>
      <c s="14" r="R2675">
        <v>129.0</v>
      </c>
      <c s="14" r="S2675">
        <v>11.0</v>
      </c>
      <c s="14" r="T2675">
        <v>8.53</v>
      </c>
      <c s="14" r="U2675">
        <v>116.0</v>
      </c>
      <c s="14" r="V2675">
        <v>30.0</v>
      </c>
      <c s="14" r="W2675">
        <v>25.86</v>
      </c>
      <c s="14" r="X2675">
        <v>124.0</v>
      </c>
      <c s="14" r="Y2675">
        <v>43.0</v>
      </c>
      <c t="str" s="15" r="Z2675">
        <f>Y2675/X2675</f>
        <v>34,68%</v>
      </c>
      <c s="14" r="AA2675">
        <v>74.0</v>
      </c>
      <c s="14" r="AB2675">
        <v>3.0</v>
      </c>
      <c s="14" r="AC2675">
        <v>4.05</v>
      </c>
      <c s="14" r="AD2675">
        <v>109.0</v>
      </c>
      <c s="14" r="AE2675">
        <v>56.0</v>
      </c>
      <c s="13" r="AF2675">
        <v>0.513761467889908</v>
      </c>
      <c s="14" r="AG2675">
        <v>48.0</v>
      </c>
      <c s="14" r="AH2675">
        <v>6.0</v>
      </c>
      <c s="13" r="AI2675">
        <v>0.125</v>
      </c>
      <c t="str" s="16" r="AJ2675">
        <f>P2675-AB2675</f>
        <v>20</v>
      </c>
      <c t="str" s="15" r="AK2675">
        <f>(P2675-AB2675)/AB2675</f>
        <v>666,67%</v>
      </c>
      <c t="str" s="16" r="AL2675">
        <f>P2675-V2675</f>
        <v>-7</v>
      </c>
      <c t="str" s="13" r="AM2675">
        <f>(P2675-V2675)/V2675</f>
        <v>-23,33%</v>
      </c>
      <c s="13" r="AN2675"/>
    </row>
    <row r="2676">
      <c t="s" s="1" r="A2676">
        <v>16461</v>
      </c>
      <c t="s" s="20" r="B2676">
        <v>16462</v>
      </c>
      <c s="9" r="C2676">
        <v>12047.0</v>
      </c>
      <c t="s" s="21" r="D2676">
        <v>16463</v>
      </c>
      <c t="s" s="10" r="E2676">
        <v>16464</v>
      </c>
      <c t="s" s="10" r="F2676">
        <v>16465</v>
      </c>
      <c s="11" r="G2676">
        <v>10.2</v>
      </c>
      <c s="12" r="H2676">
        <v>13.0</v>
      </c>
      <c t="str" s="10" r="I2676">
        <f>H2676-G2676</f>
        <v>2,8</v>
      </c>
      <c t="s" s="10" r="J2676">
        <v>16466</v>
      </c>
      <c t="s" s="10" r="K2676">
        <v>16467</v>
      </c>
      <c s="14" r="L2676">
        <v>73.0</v>
      </c>
      <c s="14" r="M2676">
        <v>36.0</v>
      </c>
      <c s="13" r="N2676">
        <v>49.32</v>
      </c>
      <c s="14" r="O2676">
        <v>37.0</v>
      </c>
      <c s="14" r="P2676">
        <v>4.0</v>
      </c>
      <c t="str" s="13" r="Q2676">
        <f>P2676/O2676</f>
        <v>10,81%</v>
      </c>
      <c s="14" r="R2676">
        <v>63.0</v>
      </c>
      <c s="14" r="S2676">
        <v>12.0</v>
      </c>
      <c s="14" r="T2676">
        <v>19.05</v>
      </c>
      <c s="14" r="U2676">
        <v>51.0</v>
      </c>
      <c s="14" r="V2676">
        <v>8.0</v>
      </c>
      <c s="14" r="W2676">
        <v>15.69</v>
      </c>
      <c s="14" r="X2676">
        <v>66.0</v>
      </c>
      <c s="14" r="Y2676">
        <v>35.0</v>
      </c>
      <c t="str" s="15" r="Z2676">
        <f>Y2676/X2676</f>
        <v>53,03%</v>
      </c>
      <c s="14" r="AA2676">
        <v>31.0</v>
      </c>
      <c s="14" r="AB2676">
        <v>0.0</v>
      </c>
      <c s="14" r="AC2676">
        <v>0.0</v>
      </c>
      <c s="14" r="AD2676">
        <v>61.0</v>
      </c>
      <c s="14" r="AE2676">
        <v>28.0</v>
      </c>
      <c s="13" r="AF2676">
        <v>0.459016393442623</v>
      </c>
      <c s="14" r="AG2676">
        <v>31.0</v>
      </c>
      <c s="14" r="AH2676">
        <v>0.0</v>
      </c>
      <c s="13" r="AI2676">
        <v>0.0</v>
      </c>
      <c t="str" s="16" r="AJ2676">
        <f>P2676-AB2676</f>
        <v>4</v>
      </c>
      <c t="str" s="15" r="AK2676">
        <f>(P2676-AB2676)/AB2676</f>
        <v>#DIV/0!</v>
      </c>
      <c t="str" s="16" r="AL2676">
        <f>P2676-V2676</f>
        <v>-4</v>
      </c>
      <c t="str" s="13" r="AM2676">
        <f>(P2676-V2676)/V2676</f>
        <v>-50,00%</v>
      </c>
      <c s="13" r="AN2676"/>
    </row>
    <row r="2677">
      <c t="s" s="1" r="A2677">
        <v>16468</v>
      </c>
      <c t="s" s="20" r="B2677">
        <v>16469</v>
      </c>
      <c s="9" r="C2677">
        <v>12048.0</v>
      </c>
      <c t="s" s="21" r="D2677">
        <v>16470</v>
      </c>
      <c t="s" s="10" r="E2677">
        <v>16471</v>
      </c>
      <c t="s" s="10" r="F2677">
        <v>16472</v>
      </c>
      <c s="11" r="G2677">
        <v>8.7</v>
      </c>
      <c s="12" r="H2677">
        <v>10.1</v>
      </c>
      <c t="str" s="10" r="I2677">
        <f>H2677-G2677</f>
        <v>1,4</v>
      </c>
      <c t="s" s="10" r="J2677">
        <v>16473</v>
      </c>
      <c t="s" s="10" r="K2677">
        <v>16474</v>
      </c>
      <c s="14" r="L2677">
        <v>254.0</v>
      </c>
      <c s="14" r="M2677">
        <v>107.0</v>
      </c>
      <c s="13" r="N2677">
        <v>42.13</v>
      </c>
      <c s="14" r="O2677">
        <v>139.0</v>
      </c>
      <c s="14" r="P2677">
        <v>43.0</v>
      </c>
      <c t="str" s="13" r="Q2677">
        <f>P2677/O2677</f>
        <v>30,94%</v>
      </c>
      <c s="14" r="R2677">
        <v>237.0</v>
      </c>
      <c s="14" r="S2677">
        <v>26.0</v>
      </c>
      <c s="14" r="T2677">
        <v>10.97</v>
      </c>
      <c s="14" r="U2677">
        <v>209.0</v>
      </c>
      <c s="14" r="V2677">
        <v>51.0</v>
      </c>
      <c s="14" r="W2677">
        <v>24.4</v>
      </c>
      <c s="14" r="X2677">
        <v>219.0</v>
      </c>
      <c s="14" r="Y2677">
        <v>105.0</v>
      </c>
      <c t="str" s="15" r="Z2677">
        <f>Y2677/X2677</f>
        <v>47,95%</v>
      </c>
      <c s="14" r="AA2677">
        <v>111.0</v>
      </c>
      <c s="14" r="AB2677">
        <v>17.0</v>
      </c>
      <c s="14" r="AC2677">
        <v>15.32</v>
      </c>
      <c s="14" r="AD2677">
        <v>215.0</v>
      </c>
      <c s="14" r="AE2677">
        <v>96.0</v>
      </c>
      <c s="13" r="AF2677">
        <v>0.446511627906977</v>
      </c>
      <c s="14" r="AG2677">
        <v>116.0</v>
      </c>
      <c s="14" r="AH2677">
        <v>10.0</v>
      </c>
      <c s="13" r="AI2677">
        <v>0.0862068965517241</v>
      </c>
      <c t="str" s="16" r="AJ2677">
        <f>P2677-AB2677</f>
        <v>26</v>
      </c>
      <c t="str" s="15" r="AK2677">
        <f>(P2677-AB2677)/AB2677</f>
        <v>152,94%</v>
      </c>
      <c t="str" s="16" r="AL2677">
        <f>P2677-V2677</f>
        <v>-8</v>
      </c>
      <c t="str" s="13" r="AM2677">
        <f>(P2677-V2677)/V2677</f>
        <v>-15,69%</v>
      </c>
      <c s="13" r="AN2677"/>
    </row>
    <row r="2678">
      <c t="s" s="1" r="A2678">
        <v>16475</v>
      </c>
      <c t="s" s="20" r="B2678">
        <v>16476</v>
      </c>
      <c s="9" r="C2678">
        <v>12049.0</v>
      </c>
      <c t="s" s="21" r="D2678">
        <v>16477</v>
      </c>
      <c t="s" s="10" r="E2678">
        <v>16478</v>
      </c>
      <c t="s" s="10" r="F2678">
        <v>16479</v>
      </c>
      <c s="11" r="G2678">
        <v>8.7</v>
      </c>
      <c s="12" r="H2678">
        <v>10.1</v>
      </c>
      <c t="str" s="10" r="I2678">
        <f>H2678-G2678</f>
        <v>1,4</v>
      </c>
      <c t="s" s="10" r="J2678">
        <v>16480</v>
      </c>
      <c t="s" s="10" r="K2678">
        <v>16481</v>
      </c>
      <c s="14" r="L2678">
        <v>258.0</v>
      </c>
      <c s="14" r="M2678">
        <v>117.0</v>
      </c>
      <c s="13" r="N2678">
        <v>45.35</v>
      </c>
      <c s="14" r="O2678">
        <v>133.0</v>
      </c>
      <c s="14" r="P2678">
        <v>49.0</v>
      </c>
      <c t="str" s="13" r="Q2678">
        <f>P2678/O2678</f>
        <v>36,84%</v>
      </c>
      <c s="14" r="R2678">
        <v>251.0</v>
      </c>
      <c s="14" r="S2678">
        <v>20.0</v>
      </c>
      <c s="14" r="T2678">
        <v>7.97</v>
      </c>
      <c s="14" r="U2678">
        <v>226.0</v>
      </c>
      <c s="14" r="V2678">
        <v>64.0</v>
      </c>
      <c s="14" r="W2678">
        <v>28.32</v>
      </c>
      <c s="14" r="X2678">
        <v>235.0</v>
      </c>
      <c s="14" r="Y2678">
        <v>122.0</v>
      </c>
      <c t="str" s="15" r="Z2678">
        <f>Y2678/X2678</f>
        <v>51,91%</v>
      </c>
      <c s="14" r="AA2678">
        <v>99.0</v>
      </c>
      <c s="14" r="AB2678">
        <v>17.0</v>
      </c>
      <c s="14" r="AC2678">
        <v>17.17</v>
      </c>
      <c s="14" r="AD2678">
        <v>196.0</v>
      </c>
      <c s="14" r="AE2678">
        <v>92.0</v>
      </c>
      <c s="13" r="AF2678">
        <v>0.469387755102041</v>
      </c>
      <c s="14" r="AG2678">
        <v>94.0</v>
      </c>
      <c s="14" r="AH2678">
        <v>14.0</v>
      </c>
      <c s="13" r="AI2678">
        <v>0.148936170212766</v>
      </c>
      <c t="str" s="16" r="AJ2678">
        <f>P2678-AB2678</f>
        <v>32</v>
      </c>
      <c t="str" s="15" r="AK2678">
        <f>(P2678-AB2678)/AB2678</f>
        <v>188,24%</v>
      </c>
      <c t="str" s="16" r="AL2678">
        <f>P2678-V2678</f>
        <v>-15</v>
      </c>
      <c t="str" s="13" r="AM2678">
        <f>(P2678-V2678)/V2678</f>
        <v>-23,44%</v>
      </c>
      <c s="13" r="AN2678"/>
    </row>
    <row r="2679">
      <c t="s" s="1" r="A2679">
        <v>16482</v>
      </c>
      <c t="s" s="20" r="B2679">
        <v>16483</v>
      </c>
      <c s="9" r="C2679">
        <v>12050.0</v>
      </c>
      <c t="s" s="21" r="D2679">
        <v>16484</v>
      </c>
      <c t="s" s="10" r="E2679">
        <v>16485</v>
      </c>
      <c t="s" s="10" r="F2679">
        <v>16486</v>
      </c>
      <c s="11" r="G2679">
        <v>12.7</v>
      </c>
      <c s="12" r="H2679">
        <v>15.0</v>
      </c>
      <c t="str" s="10" r="I2679">
        <f>H2679-G2679</f>
        <v>2,3</v>
      </c>
      <c t="s" s="10" r="J2679">
        <v>16487</v>
      </c>
      <c t="s" s="10" r="K2679">
        <v>16488</v>
      </c>
      <c s="14" r="L2679">
        <v>106.0</v>
      </c>
      <c s="14" r="M2679">
        <v>39.0</v>
      </c>
      <c s="13" r="N2679">
        <v>36.79</v>
      </c>
      <c s="14" r="O2679">
        <v>64.0</v>
      </c>
      <c s="14" r="P2679">
        <v>16.0</v>
      </c>
      <c t="str" s="13" r="Q2679">
        <f>P2679/O2679</f>
        <v>25,00%</v>
      </c>
      <c s="14" r="R2679">
        <v>102.0</v>
      </c>
      <c s="14" r="S2679">
        <v>12.0</v>
      </c>
      <c s="14" r="T2679">
        <v>11.76</v>
      </c>
      <c s="14" r="U2679">
        <v>88.0</v>
      </c>
      <c s="14" r="V2679">
        <v>20.0</v>
      </c>
      <c s="14" r="W2679">
        <v>22.73</v>
      </c>
      <c s="14" r="X2679">
        <v>115.0</v>
      </c>
      <c s="14" r="Y2679">
        <v>39.0</v>
      </c>
      <c t="str" s="15" r="Z2679">
        <f>Y2679/X2679</f>
        <v>33,91%</v>
      </c>
      <c s="14" r="AA2679">
        <v>74.0</v>
      </c>
      <c s="14" r="AB2679">
        <v>6.0</v>
      </c>
      <c s="14" r="AC2679">
        <v>8.11</v>
      </c>
      <c s="14" r="AD2679">
        <v>96.0</v>
      </c>
      <c s="14" r="AE2679">
        <v>23.0</v>
      </c>
      <c s="13" r="AF2679">
        <v>0.239583333333333</v>
      </c>
      <c s="14" r="AG2679">
        <v>71.0</v>
      </c>
      <c s="14" r="AH2679">
        <v>5.0</v>
      </c>
      <c s="13" r="AI2679">
        <v>0.0704225352112676</v>
      </c>
      <c t="str" s="16" r="AJ2679">
        <f>P2679-AB2679</f>
        <v>10</v>
      </c>
      <c t="str" s="15" r="AK2679">
        <f>(P2679-AB2679)/AB2679</f>
        <v>166,67%</v>
      </c>
      <c t="str" s="16" r="AL2679">
        <f>P2679-V2679</f>
        <v>-4</v>
      </c>
      <c t="str" s="13" r="AM2679">
        <f>(P2679-V2679)/V2679</f>
        <v>-20,00%</v>
      </c>
      <c s="13" r="AN2679"/>
    </row>
    <row r="2680">
      <c t="s" s="1" r="A2680">
        <v>16489</v>
      </c>
      <c t="s" s="20" r="B2680">
        <v>16490</v>
      </c>
      <c s="9" r="C2680">
        <v>12051.0</v>
      </c>
      <c t="s" s="21" r="D2680">
        <v>16491</v>
      </c>
      <c t="s" s="10" r="E2680">
        <v>16492</v>
      </c>
      <c t="s" s="10" r="F2680">
        <v>16493</v>
      </c>
      <c s="11" r="G2680">
        <v>8.7</v>
      </c>
      <c s="12" r="H2680">
        <v>10.1</v>
      </c>
      <c t="str" s="10" r="I2680">
        <f>H2680-G2680</f>
        <v>1,4</v>
      </c>
      <c t="s" s="10" r="J2680">
        <v>16494</v>
      </c>
      <c t="s" s="10" r="K2680">
        <v>16495</v>
      </c>
      <c s="14" r="L2680">
        <v>187.0</v>
      </c>
      <c s="14" r="M2680">
        <v>56.0</v>
      </c>
      <c s="13" r="N2680">
        <v>29.95</v>
      </c>
      <c s="14" r="O2680">
        <v>121.0</v>
      </c>
      <c s="14" r="P2680">
        <v>32.0</v>
      </c>
      <c t="str" s="13" r="Q2680">
        <f>P2680/O2680</f>
        <v>26,45%</v>
      </c>
      <c s="14" r="R2680">
        <v>180.0</v>
      </c>
      <c s="14" r="S2680">
        <v>17.0</v>
      </c>
      <c s="14" r="T2680">
        <v>9.44</v>
      </c>
      <c s="14" r="U2680">
        <v>159.0</v>
      </c>
      <c s="14" r="V2680">
        <v>26.0</v>
      </c>
      <c s="14" r="W2680">
        <v>16.35</v>
      </c>
      <c s="14" r="X2680">
        <v>167.0</v>
      </c>
      <c s="14" r="Y2680">
        <v>69.0</v>
      </c>
      <c t="str" s="15" r="Z2680">
        <f>Y2680/X2680</f>
        <v>41,32%</v>
      </c>
      <c s="14" r="AA2680">
        <v>88.0</v>
      </c>
      <c s="14" r="AB2680">
        <v>7.0</v>
      </c>
      <c s="14" r="AC2680">
        <v>7.95</v>
      </c>
      <c s="14" r="AD2680">
        <v>173.0</v>
      </c>
      <c s="14" r="AE2680">
        <v>70.0</v>
      </c>
      <c s="13" r="AF2680">
        <v>0.404624277456647</v>
      </c>
      <c s="14" r="AG2680">
        <v>92.0</v>
      </c>
      <c s="14" r="AH2680">
        <v>16.0</v>
      </c>
      <c s="13" r="AI2680">
        <v>0.173913043478261</v>
      </c>
      <c t="str" s="16" r="AJ2680">
        <f>P2680-AB2680</f>
        <v>25</v>
      </c>
      <c t="str" s="15" r="AK2680">
        <f>(P2680-AB2680)/AB2680</f>
        <v>357,14%</v>
      </c>
      <c t="str" s="16" r="AL2680">
        <f>P2680-V2680</f>
        <v>6</v>
      </c>
      <c t="str" s="13" r="AM2680">
        <f>(P2680-V2680)/V2680</f>
        <v>23,08%</v>
      </c>
      <c s="13" r="AN2680"/>
    </row>
    <row r="2681">
      <c t="s" s="1" r="A2681">
        <v>16496</v>
      </c>
      <c t="s" s="20" r="B2681">
        <v>16497</v>
      </c>
      <c s="9" r="C2681">
        <v>12052.0</v>
      </c>
      <c t="s" s="21" r="D2681">
        <v>16498</v>
      </c>
      <c t="s" s="10" r="E2681">
        <v>16499</v>
      </c>
      <c t="s" s="10" r="F2681">
        <v>16500</v>
      </c>
      <c s="11" r="G2681">
        <v>12.7</v>
      </c>
      <c s="12" r="H2681">
        <v>15.0</v>
      </c>
      <c t="str" s="10" r="I2681">
        <f>H2681-G2681</f>
        <v>2,3</v>
      </c>
      <c t="s" s="10" r="J2681">
        <v>16501</v>
      </c>
      <c t="s" s="10" r="K2681">
        <v>16502</v>
      </c>
      <c s="14" r="L2681">
        <v>340.0</v>
      </c>
      <c s="14" r="M2681">
        <v>114.0</v>
      </c>
      <c s="13" r="N2681">
        <v>33.53</v>
      </c>
      <c s="14" r="O2681">
        <v>220.0</v>
      </c>
      <c s="14" r="P2681">
        <v>48.0</v>
      </c>
      <c t="str" s="13" r="Q2681">
        <f>P2681/O2681</f>
        <v>21,82%</v>
      </c>
      <c s="14" r="R2681">
        <v>322.0</v>
      </c>
      <c s="14" r="S2681">
        <v>34.0</v>
      </c>
      <c s="14" r="T2681">
        <v>10.56</v>
      </c>
      <c s="14" r="U2681">
        <v>284.0</v>
      </c>
      <c s="14" r="V2681">
        <v>48.0</v>
      </c>
      <c s="14" r="W2681">
        <v>16.9</v>
      </c>
      <c s="14" r="X2681">
        <v>343.0</v>
      </c>
      <c s="14" r="Y2681">
        <v>120.0</v>
      </c>
      <c t="str" s="15" r="Z2681">
        <f>Y2681/X2681</f>
        <v>34,99%</v>
      </c>
      <c s="14" r="AA2681">
        <v>210.0</v>
      </c>
      <c s="14" r="AB2681">
        <v>8.0</v>
      </c>
      <c s="14" r="AC2681">
        <v>3.81</v>
      </c>
      <c s="14" r="AD2681">
        <v>330.0</v>
      </c>
      <c s="14" r="AE2681">
        <v>124.0</v>
      </c>
      <c s="13" r="AF2681">
        <v>0.375757575757576</v>
      </c>
      <c s="14" r="AG2681">
        <v>191.0</v>
      </c>
      <c s="14" r="AH2681">
        <v>7.0</v>
      </c>
      <c s="13" r="AI2681">
        <v>0.0366492146596859</v>
      </c>
      <c t="str" s="16" r="AJ2681">
        <f>P2681-AB2681</f>
        <v>40</v>
      </c>
      <c t="str" s="15" r="AK2681">
        <f>(P2681-AB2681)/AB2681</f>
        <v>500,00%</v>
      </c>
      <c t="str" s="16" r="AL2681">
        <f>P2681-V2681</f>
        <v>0</v>
      </c>
      <c t="str" s="13" r="AM2681">
        <f>(P2681-V2681)/V2681</f>
        <v>0,00%</v>
      </c>
      <c s="13" r="AN2681"/>
    </row>
    <row r="2682">
      <c t="s" s="1" r="A2682">
        <v>16503</v>
      </c>
      <c t="s" s="20" r="B2682">
        <v>16504</v>
      </c>
      <c s="9" r="C2682">
        <v>12053.0</v>
      </c>
      <c t="s" s="21" r="D2682">
        <v>16505</v>
      </c>
      <c t="s" s="10" r="E2682">
        <v>16506</v>
      </c>
      <c t="s" s="10" r="F2682">
        <v>16507</v>
      </c>
      <c s="11" r="G2682">
        <v>10.3</v>
      </c>
      <c s="12" r="H2682">
        <v>13.0</v>
      </c>
      <c t="str" s="10" r="I2682">
        <f>H2682-G2682</f>
        <v>2,7</v>
      </c>
      <c t="s" s="10" r="J2682">
        <v>16508</v>
      </c>
      <c t="s" s="10" r="K2682">
        <v>16509</v>
      </c>
      <c s="14" r="L2682">
        <v>87.0</v>
      </c>
      <c s="14" r="M2682">
        <v>35.0</v>
      </c>
      <c s="13" r="N2682">
        <v>40.23</v>
      </c>
      <c s="14" r="O2682">
        <v>52.0</v>
      </c>
      <c s="14" r="P2682">
        <v>10.0</v>
      </c>
      <c t="str" s="13" r="Q2682">
        <f>P2682/O2682</f>
        <v>19,23%</v>
      </c>
      <c s="14" r="R2682">
        <v>55.0</v>
      </c>
      <c s="14" r="S2682">
        <v>6.0</v>
      </c>
      <c s="14" r="T2682">
        <v>10.91</v>
      </c>
      <c s="14" r="U2682">
        <v>48.0</v>
      </c>
      <c s="14" r="V2682">
        <v>5.0</v>
      </c>
      <c s="14" r="W2682">
        <v>10.42</v>
      </c>
      <c s="14" r="X2682">
        <v>49.0</v>
      </c>
      <c s="14" r="Y2682">
        <v>11.0</v>
      </c>
      <c t="str" s="15" r="Z2682">
        <f>Y2682/X2682</f>
        <v>22,45%</v>
      </c>
      <c s="14" r="AA2682">
        <v>37.0</v>
      </c>
      <c s="14" r="AB2682">
        <v>0.0</v>
      </c>
      <c s="14" r="AC2682">
        <v>0.0</v>
      </c>
      <c s="14" r="AD2682">
        <v>37.0</v>
      </c>
      <c s="14" r="AE2682">
        <v>7.0</v>
      </c>
      <c s="13" r="AF2682">
        <v>0.189189189189189</v>
      </c>
      <c s="14" r="AG2682">
        <v>29.0</v>
      </c>
      <c s="14" r="AH2682">
        <v>0.0</v>
      </c>
      <c s="13" r="AI2682">
        <v>0.0</v>
      </c>
      <c t="str" s="16" r="AJ2682">
        <f>P2682-AB2682</f>
        <v>10</v>
      </c>
      <c t="str" s="15" r="AK2682">
        <f>(P2682-AB2682)/AB2682</f>
        <v>#DIV/0!</v>
      </c>
      <c t="str" s="16" r="AL2682">
        <f>P2682-V2682</f>
        <v>5</v>
      </c>
      <c t="str" s="13" r="AM2682">
        <f>(P2682-V2682)/V2682</f>
        <v>100,00%</v>
      </c>
      <c s="13" r="AN2682"/>
    </row>
    <row r="2683">
      <c t="s" s="1" r="A2683">
        <v>16510</v>
      </c>
      <c t="s" s="20" r="B2683">
        <v>16511</v>
      </c>
      <c s="9" r="C2683">
        <v>12054.0</v>
      </c>
      <c t="s" s="21" r="D2683">
        <v>16512</v>
      </c>
      <c t="s" s="10" r="E2683">
        <v>16513</v>
      </c>
      <c t="s" s="10" r="F2683">
        <v>16514</v>
      </c>
      <c s="11" r="G2683">
        <v>12.7</v>
      </c>
      <c s="12" r="H2683">
        <v>15.0</v>
      </c>
      <c t="str" s="10" r="I2683">
        <f>H2683-G2683</f>
        <v>2,3</v>
      </c>
      <c t="s" s="10" r="J2683">
        <v>16515</v>
      </c>
      <c t="s" s="10" r="K2683">
        <v>16516</v>
      </c>
      <c s="14" r="L2683">
        <v>65.0</v>
      </c>
      <c s="14" r="M2683">
        <v>32.0</v>
      </c>
      <c s="13" r="N2683">
        <v>49.23</v>
      </c>
      <c s="14" r="O2683">
        <v>31.0</v>
      </c>
      <c s="14" r="P2683">
        <v>1.0</v>
      </c>
      <c t="str" s="13" r="Q2683">
        <f>P2683/O2683</f>
        <v>3,23%</v>
      </c>
      <c s="14" r="R2683">
        <v>65.0</v>
      </c>
      <c s="14" r="S2683">
        <v>12.0</v>
      </c>
      <c s="14" r="T2683">
        <v>18.46</v>
      </c>
      <c s="14" r="U2683">
        <v>52.0</v>
      </c>
      <c s="14" r="V2683">
        <v>1.0</v>
      </c>
      <c s="14" r="W2683">
        <v>1.92</v>
      </c>
      <c s="14" r="X2683">
        <v>64.0</v>
      </c>
      <c s="14" r="Y2683">
        <v>24.0</v>
      </c>
      <c t="str" s="15" r="Z2683">
        <f>Y2683/X2683</f>
        <v>37,50%</v>
      </c>
      <c s="14" r="AA2683">
        <v>39.0</v>
      </c>
      <c s="14" r="AB2683">
        <v>0.0</v>
      </c>
      <c s="14" r="AC2683">
        <v>0.0</v>
      </c>
      <c s="14" r="AD2683">
        <v>62.0</v>
      </c>
      <c s="14" r="AE2683">
        <v>12.0</v>
      </c>
      <c s="13" r="AF2683">
        <v>0.193548387096774</v>
      </c>
      <c s="14" r="AG2683">
        <v>45.0</v>
      </c>
      <c s="14" r="AH2683">
        <v>0.0</v>
      </c>
      <c s="13" r="AI2683">
        <v>0.0</v>
      </c>
      <c t="str" s="16" r="AJ2683">
        <f>P2683-AB2683</f>
        <v>1</v>
      </c>
      <c t="str" s="15" r="AK2683">
        <f>(P2683-AB2683)/AB2683</f>
        <v>#DIV/0!</v>
      </c>
      <c t="str" s="16" r="AL2683">
        <f>P2683-V2683</f>
        <v>0</v>
      </c>
      <c t="str" s="13" r="AM2683">
        <f>(P2683-V2683)/V2683</f>
        <v>0,00%</v>
      </c>
      <c s="13" r="AN2683"/>
    </row>
    <row r="2684">
      <c t="s" s="1" r="A2684">
        <v>16517</v>
      </c>
      <c t="s" s="20" r="B2684">
        <v>16518</v>
      </c>
      <c s="9" r="C2684">
        <v>12055.0</v>
      </c>
      <c t="s" s="21" r="D2684">
        <v>16519</v>
      </c>
      <c t="s" s="10" r="E2684">
        <v>16520</v>
      </c>
      <c t="s" s="10" r="F2684">
        <v>16521</v>
      </c>
      <c s="11" r="G2684">
        <v>10.2</v>
      </c>
      <c s="12" r="H2684">
        <v>13.0</v>
      </c>
      <c t="str" s="10" r="I2684">
        <f>H2684-G2684</f>
        <v>2,8</v>
      </c>
      <c t="s" s="10" r="J2684">
        <v>16522</v>
      </c>
      <c t="s" s="10" r="K2684">
        <v>16523</v>
      </c>
      <c s="14" r="L2684">
        <v>29.0</v>
      </c>
      <c s="14" r="M2684">
        <v>5.0</v>
      </c>
      <c s="13" r="N2684">
        <v>17.24</v>
      </c>
      <c s="14" r="O2684">
        <v>23.0</v>
      </c>
      <c s="14" r="P2684">
        <v>4.0</v>
      </c>
      <c t="str" s="13" r="Q2684">
        <f>P2684/O2684</f>
        <v>17,39%</v>
      </c>
      <c s="14" r="R2684">
        <v>30.0</v>
      </c>
      <c s="14" r="S2684">
        <v>5.0</v>
      </c>
      <c s="14" r="T2684">
        <v>16.67</v>
      </c>
      <c s="14" r="U2684">
        <v>22.0</v>
      </c>
      <c s="14" r="V2684">
        <v>2.0</v>
      </c>
      <c s="14" r="W2684">
        <v>9.09</v>
      </c>
      <c s="14" r="X2684">
        <v>27.0</v>
      </c>
      <c s="14" r="Y2684">
        <v>12.0</v>
      </c>
      <c t="str" s="15" r="Z2684">
        <f>Y2684/X2684</f>
        <v>44,44%</v>
      </c>
      <c s="14" r="AA2684">
        <v>15.0</v>
      </c>
      <c s="14" r="AB2684">
        <v>0.0</v>
      </c>
      <c s="14" r="AC2684">
        <v>0.0</v>
      </c>
      <c s="14" r="AD2684">
        <v>33.0</v>
      </c>
      <c s="14" r="AE2684">
        <v>11.0</v>
      </c>
      <c s="13" r="AF2684">
        <v>0.333333333333333</v>
      </c>
      <c s="14" r="AG2684">
        <v>21.0</v>
      </c>
      <c s="14" r="AH2684">
        <v>2.0</v>
      </c>
      <c s="13" r="AI2684">
        <v>0.0952380952380952</v>
      </c>
      <c t="str" s="16" r="AJ2684">
        <f>P2684-AB2684</f>
        <v>4</v>
      </c>
      <c t="str" s="15" r="AK2684">
        <f>(P2684-AB2684)/AB2684</f>
        <v>#DIV/0!</v>
      </c>
      <c t="str" s="16" r="AL2684">
        <f>P2684-V2684</f>
        <v>2</v>
      </c>
      <c t="str" s="13" r="AM2684">
        <f>(P2684-V2684)/V2684</f>
        <v>100,00%</v>
      </c>
      <c s="13" r="AN2684"/>
    </row>
    <row r="2685">
      <c t="s" s="1" r="A2685">
        <v>16524</v>
      </c>
      <c t="s" s="20" r="B2685">
        <v>16525</v>
      </c>
      <c s="9" r="C2685">
        <v>12056.0</v>
      </c>
      <c t="s" s="21" r="D2685">
        <v>16526</v>
      </c>
      <c t="s" s="10" r="E2685">
        <v>16527</v>
      </c>
      <c t="s" s="10" r="F2685">
        <v>16528</v>
      </c>
      <c s="11" r="G2685">
        <v>12.7</v>
      </c>
      <c s="12" r="H2685">
        <v>15.0</v>
      </c>
      <c t="str" s="10" r="I2685">
        <f>H2685-G2685</f>
        <v>2,3</v>
      </c>
      <c t="s" s="10" r="J2685">
        <v>16529</v>
      </c>
      <c t="s" s="10" r="K2685">
        <v>16530</v>
      </c>
      <c s="14" r="L2685">
        <v>444.0</v>
      </c>
      <c s="14" r="M2685">
        <v>213.0</v>
      </c>
      <c s="13" r="N2685">
        <v>47.97</v>
      </c>
      <c s="14" r="O2685">
        <v>222.0</v>
      </c>
      <c s="14" r="P2685">
        <v>75.0</v>
      </c>
      <c t="str" s="13" r="Q2685">
        <f>P2685/O2685</f>
        <v>33,78%</v>
      </c>
      <c s="14" r="R2685">
        <v>437.0</v>
      </c>
      <c s="14" r="S2685">
        <v>67.0</v>
      </c>
      <c s="14" r="T2685">
        <v>15.33</v>
      </c>
      <c s="14" r="U2685">
        <v>361.0</v>
      </c>
      <c s="14" r="V2685">
        <v>91.0</v>
      </c>
      <c s="14" r="W2685">
        <v>25.21</v>
      </c>
      <c s="14" r="X2685">
        <v>443.0</v>
      </c>
      <c s="14" r="Y2685">
        <v>227.0</v>
      </c>
      <c t="str" s="15" r="Z2685">
        <f>Y2685/X2685</f>
        <v>51,24%</v>
      </c>
      <c s="14" r="AA2685">
        <v>206.0</v>
      </c>
      <c s="14" r="AB2685">
        <v>10.0</v>
      </c>
      <c s="14" r="AC2685">
        <v>4.85</v>
      </c>
      <c s="14" r="AD2685">
        <v>404.0</v>
      </c>
      <c s="14" r="AE2685">
        <v>200.0</v>
      </c>
      <c s="13" r="AF2685">
        <v>0.495049504950495</v>
      </c>
      <c s="14" r="AG2685">
        <v>195.0</v>
      </c>
      <c s="14" r="AH2685">
        <v>5.0</v>
      </c>
      <c s="13" r="AI2685">
        <v>0.0256410256410256</v>
      </c>
      <c t="str" s="16" r="AJ2685">
        <f>P2685-AB2685</f>
        <v>65</v>
      </c>
      <c t="str" s="15" r="AK2685">
        <f>(P2685-AB2685)/AB2685</f>
        <v>650,00%</v>
      </c>
      <c t="str" s="16" r="AL2685">
        <f>P2685-V2685</f>
        <v>-16</v>
      </c>
      <c t="str" s="13" r="AM2685">
        <f>(P2685-V2685)/V2685</f>
        <v>-17,58%</v>
      </c>
      <c s="13" r="AN2685"/>
    </row>
    <row r="2686">
      <c t="s" s="1" r="A2686">
        <v>16531</v>
      </c>
      <c t="s" s="20" r="B2686">
        <v>16532</v>
      </c>
      <c s="9" r="C2686">
        <v>12057.0</v>
      </c>
      <c t="s" s="21" r="D2686">
        <v>16533</v>
      </c>
      <c t="s" s="10" r="E2686">
        <v>16534</v>
      </c>
      <c t="s" s="10" r="F2686">
        <v>16535</v>
      </c>
      <c s="11" r="G2686">
        <v>10.3</v>
      </c>
      <c s="12" r="H2686">
        <v>13.0</v>
      </c>
      <c t="str" s="10" r="I2686">
        <f>H2686-G2686</f>
        <v>2,7</v>
      </c>
      <c t="s" s="10" r="J2686">
        <v>16536</v>
      </c>
      <c t="s" s="10" r="K2686">
        <v>16537</v>
      </c>
      <c s="14" r="L2686">
        <v>28.0</v>
      </c>
      <c s="14" r="M2686">
        <v>13.0</v>
      </c>
      <c s="13" r="N2686">
        <v>46.43</v>
      </c>
      <c s="14" r="O2686">
        <v>12.0</v>
      </c>
      <c s="14" r="P2686">
        <v>1.0</v>
      </c>
      <c t="str" s="13" r="Q2686">
        <f>P2686/O2686</f>
        <v>8,33%</v>
      </c>
      <c s="14" r="R2686">
        <v>28.0</v>
      </c>
      <c s="14" r="S2686">
        <v>5.0</v>
      </c>
      <c s="14" r="T2686">
        <v>17.86</v>
      </c>
      <c s="14" r="U2686">
        <v>23.0</v>
      </c>
      <c s="14" r="V2686">
        <v>2.0</v>
      </c>
      <c s="14" r="W2686">
        <v>8.7</v>
      </c>
      <c s="14" r="X2686">
        <v>26.0</v>
      </c>
      <c s="14" r="Y2686">
        <v>7.0</v>
      </c>
      <c t="str" s="15" r="Z2686">
        <f>Y2686/X2686</f>
        <v>26,92%</v>
      </c>
      <c s="14" r="AA2686">
        <v>19.0</v>
      </c>
      <c s="14" r="AB2686">
        <v>0.0</v>
      </c>
      <c s="14" r="AC2686">
        <v>0.0</v>
      </c>
      <c s="14" r="AD2686">
        <v>30.0</v>
      </c>
      <c s="14" r="AE2686">
        <v>9.0</v>
      </c>
      <c s="13" r="AF2686">
        <v>0.3</v>
      </c>
      <c s="14" r="AG2686">
        <v>21.0</v>
      </c>
      <c s="14" r="AH2686">
        <v>2.0</v>
      </c>
      <c s="13" r="AI2686">
        <v>0.0952380952380952</v>
      </c>
      <c t="str" s="16" r="AJ2686">
        <f>P2686-AB2686</f>
        <v>1</v>
      </c>
      <c t="str" s="15" r="AK2686">
        <f>(P2686-AB2686)/AB2686</f>
        <v>#DIV/0!</v>
      </c>
      <c t="str" s="16" r="AL2686">
        <f>P2686-V2686</f>
        <v>-1</v>
      </c>
      <c t="str" s="13" r="AM2686">
        <f>(P2686-V2686)/V2686</f>
        <v>-50,00%</v>
      </c>
      <c s="13" r="AN2686"/>
    </row>
    <row r="2687">
      <c t="s" s="1" r="A2687">
        <v>16538</v>
      </c>
      <c t="s" s="20" r="B2687">
        <v>16539</v>
      </c>
      <c s="9" r="C2687">
        <v>12058.0</v>
      </c>
      <c t="s" s="21" r="D2687">
        <v>16540</v>
      </c>
      <c t="s" s="10" r="E2687">
        <v>16541</v>
      </c>
      <c t="s" s="10" r="F2687">
        <v>16542</v>
      </c>
      <c s="11" r="G2687">
        <v>12.7</v>
      </c>
      <c s="12" r="H2687">
        <v>15.0</v>
      </c>
      <c t="str" s="10" r="I2687">
        <f>H2687-G2687</f>
        <v>2,3</v>
      </c>
      <c t="s" s="10" r="J2687">
        <v>16543</v>
      </c>
      <c t="s" s="10" r="K2687">
        <v>16544</v>
      </c>
      <c s="14" r="L2687">
        <v>221.0</v>
      </c>
      <c s="14" r="M2687">
        <v>85.0</v>
      </c>
      <c s="13" r="N2687">
        <v>38.46</v>
      </c>
      <c s="14" r="O2687">
        <v>129.0</v>
      </c>
      <c s="14" r="P2687">
        <v>28.0</v>
      </c>
      <c t="str" s="13" r="Q2687">
        <f>P2687/O2687</f>
        <v>21,71%</v>
      </c>
      <c s="14" r="R2687">
        <v>217.0</v>
      </c>
      <c s="14" r="S2687">
        <v>30.0</v>
      </c>
      <c s="14" r="T2687">
        <v>13.82</v>
      </c>
      <c s="14" r="U2687">
        <v>185.0</v>
      </c>
      <c s="14" r="V2687">
        <v>30.0</v>
      </c>
      <c s="14" r="W2687">
        <v>16.22</v>
      </c>
      <c s="14" r="X2687">
        <v>205.0</v>
      </c>
      <c s="14" r="Y2687">
        <v>75.0</v>
      </c>
      <c t="str" s="15" r="Z2687">
        <f>Y2687/X2687</f>
        <v>36,59%</v>
      </c>
      <c s="14" r="AA2687">
        <v>125.0</v>
      </c>
      <c s="14" r="AB2687">
        <v>4.0</v>
      </c>
      <c s="14" r="AC2687">
        <v>3.2</v>
      </c>
      <c s="14" r="AD2687">
        <v>189.0</v>
      </c>
      <c s="14" r="AE2687">
        <v>89.0</v>
      </c>
      <c s="13" r="AF2687">
        <v>0.470899470899471</v>
      </c>
      <c s="14" r="AG2687">
        <v>96.0</v>
      </c>
      <c s="14" r="AH2687">
        <v>7.0</v>
      </c>
      <c s="13" r="AI2687">
        <v>0.0729166666666667</v>
      </c>
      <c t="str" s="16" r="AJ2687">
        <f>P2687-AB2687</f>
        <v>24</v>
      </c>
      <c t="str" s="15" r="AK2687">
        <f>(P2687-AB2687)/AB2687</f>
        <v>600,00%</v>
      </c>
      <c t="str" s="16" r="AL2687">
        <f>P2687-V2687</f>
        <v>-2</v>
      </c>
      <c t="str" s="13" r="AM2687">
        <f>(P2687-V2687)/V2687</f>
        <v>-6,67%</v>
      </c>
      <c s="13" r="AN2687"/>
    </row>
    <row r="2688">
      <c t="s" s="1" r="A2688">
        <v>16545</v>
      </c>
      <c t="s" s="20" r="B2688">
        <v>16546</v>
      </c>
      <c s="9" r="C2688">
        <v>12059.0</v>
      </c>
      <c t="s" s="21" r="D2688">
        <v>16547</v>
      </c>
      <c t="s" s="10" r="E2688">
        <v>16548</v>
      </c>
      <c t="s" s="10" r="F2688">
        <v>16549</v>
      </c>
      <c s="11" r="G2688">
        <v>12.7</v>
      </c>
      <c s="12" r="H2688">
        <v>15.0</v>
      </c>
      <c t="str" s="10" r="I2688">
        <f>H2688-G2688</f>
        <v>2,3</v>
      </c>
      <c t="s" s="10" r="J2688">
        <v>16550</v>
      </c>
      <c t="s" s="10" r="K2688">
        <v>16551</v>
      </c>
      <c s="14" r="L2688">
        <v>345.0</v>
      </c>
      <c s="14" r="M2688">
        <v>151.0</v>
      </c>
      <c s="13" r="N2688">
        <v>43.77</v>
      </c>
      <c s="14" r="O2688">
        <v>185.0</v>
      </c>
      <c s="14" r="P2688">
        <v>67.0</v>
      </c>
      <c t="str" s="13" r="Q2688">
        <f>P2688/O2688</f>
        <v>36,22%</v>
      </c>
      <c s="14" r="R2688">
        <v>342.0</v>
      </c>
      <c s="14" r="S2688">
        <v>32.0</v>
      </c>
      <c s="14" r="T2688">
        <v>9.36</v>
      </c>
      <c s="14" r="U2688">
        <v>305.0</v>
      </c>
      <c s="14" r="V2688">
        <v>83.0</v>
      </c>
      <c s="14" r="W2688">
        <v>27.21</v>
      </c>
      <c s="14" r="X2688">
        <v>339.0</v>
      </c>
      <c s="14" r="Y2688">
        <v>168.0</v>
      </c>
      <c t="str" s="15" r="Z2688">
        <f>Y2688/X2688</f>
        <v>49,56%</v>
      </c>
      <c s="14" r="AA2688">
        <v>168.0</v>
      </c>
      <c s="14" r="AB2688">
        <v>10.0</v>
      </c>
      <c s="14" r="AC2688">
        <v>5.95</v>
      </c>
      <c s="14" r="AD2688">
        <v>325.0</v>
      </c>
      <c s="14" r="AE2688">
        <v>153.0</v>
      </c>
      <c s="13" r="AF2688">
        <v>0.470769230769231</v>
      </c>
      <c s="14" r="AG2688">
        <v>160.0</v>
      </c>
      <c s="14" r="AH2688">
        <v>17.0</v>
      </c>
      <c s="13" r="AI2688">
        <v>0.10625</v>
      </c>
      <c t="str" s="16" r="AJ2688">
        <f>P2688-AB2688</f>
        <v>57</v>
      </c>
      <c t="str" s="15" r="AK2688">
        <f>(P2688-AB2688)/AB2688</f>
        <v>570,00%</v>
      </c>
      <c t="str" s="16" r="AL2688">
        <f>P2688-V2688</f>
        <v>-16</v>
      </c>
      <c t="str" s="13" r="AM2688">
        <f>(P2688-V2688)/V2688</f>
        <v>-19,28%</v>
      </c>
      <c s="13" r="AN2688"/>
    </row>
    <row r="2689">
      <c t="s" s="1" r="A2689">
        <v>16552</v>
      </c>
      <c t="s" s="20" r="B2689">
        <v>16553</v>
      </c>
      <c s="9" r="C2689">
        <v>12060.0</v>
      </c>
      <c t="s" s="21" r="D2689">
        <v>16554</v>
      </c>
      <c t="s" s="10" r="E2689">
        <v>16555</v>
      </c>
      <c t="s" s="10" r="F2689">
        <v>16556</v>
      </c>
      <c s="11" r="G2689">
        <v>10.2</v>
      </c>
      <c s="12" r="H2689">
        <v>13.0</v>
      </c>
      <c t="str" s="10" r="I2689">
        <f>H2689-G2689</f>
        <v>2,8</v>
      </c>
      <c t="s" s="10" r="J2689">
        <v>16557</v>
      </c>
      <c t="s" s="10" r="K2689">
        <v>16558</v>
      </c>
      <c s="14" r="L2689">
        <v>105.0</v>
      </c>
      <c s="14" r="M2689">
        <v>43.0</v>
      </c>
      <c s="13" r="N2689">
        <v>40.95</v>
      </c>
      <c s="14" r="O2689">
        <v>59.0</v>
      </c>
      <c s="14" r="P2689">
        <v>16.0</v>
      </c>
      <c t="str" s="13" r="Q2689">
        <f>P2689/O2689</f>
        <v>27,12%</v>
      </c>
      <c s="14" r="R2689">
        <v>96.0</v>
      </c>
      <c s="14" r="S2689">
        <v>12.0</v>
      </c>
      <c s="14" r="T2689">
        <v>12.5</v>
      </c>
      <c s="14" r="U2689">
        <v>83.0</v>
      </c>
      <c s="14" r="V2689">
        <v>19.0</v>
      </c>
      <c s="14" r="W2689">
        <v>22.89</v>
      </c>
      <c s="14" r="X2689">
        <v>106.0</v>
      </c>
      <c s="14" r="Y2689">
        <v>48.0</v>
      </c>
      <c t="str" s="15" r="Z2689">
        <f>Y2689/X2689</f>
        <v>45,28%</v>
      </c>
      <c s="14" r="AA2689">
        <v>58.0</v>
      </c>
      <c s="14" r="AB2689">
        <v>0.0</v>
      </c>
      <c s="14" r="AC2689">
        <v>0.0</v>
      </c>
      <c s="14" r="AD2689">
        <v>90.0</v>
      </c>
      <c s="14" r="AE2689">
        <v>48.0</v>
      </c>
      <c s="13" r="AF2689">
        <v>0.533333333333333</v>
      </c>
      <c s="14" r="AG2689">
        <v>37.0</v>
      </c>
      <c s="14" r="AH2689">
        <v>8.0</v>
      </c>
      <c s="13" r="AI2689">
        <v>0.216216216216216</v>
      </c>
      <c t="str" s="16" r="AJ2689">
        <f>P2689-AB2689</f>
        <v>16</v>
      </c>
      <c t="str" s="15" r="AK2689">
        <f>(P2689-AB2689)/AB2689</f>
        <v>#DIV/0!</v>
      </c>
      <c t="str" s="16" r="AL2689">
        <f>P2689-V2689</f>
        <v>-3</v>
      </c>
      <c t="str" s="13" r="AM2689">
        <f>(P2689-V2689)/V2689</f>
        <v>-15,79%</v>
      </c>
      <c s="13" r="AN2689"/>
    </row>
    <row r="2690">
      <c t="s" s="1" r="A2690">
        <v>16559</v>
      </c>
      <c t="s" s="20" r="B2690">
        <v>16560</v>
      </c>
      <c s="9" r="C2690">
        <v>12061.0</v>
      </c>
      <c t="s" s="21" r="D2690">
        <v>16561</v>
      </c>
      <c t="s" s="10" r="E2690">
        <v>16562</v>
      </c>
      <c t="s" s="10" r="F2690">
        <v>16563</v>
      </c>
      <c s="11" r="G2690">
        <v>10.3</v>
      </c>
      <c s="12" r="H2690">
        <v>13.0</v>
      </c>
      <c t="str" s="10" r="I2690">
        <f>H2690-G2690</f>
        <v>2,7</v>
      </c>
      <c t="s" s="10" r="J2690">
        <v>16564</v>
      </c>
      <c t="s" s="10" r="K2690">
        <v>16565</v>
      </c>
      <c s="14" r="L2690">
        <v>36.0</v>
      </c>
      <c s="14" r="M2690">
        <v>10.0</v>
      </c>
      <c s="13" r="N2690">
        <v>27.78</v>
      </c>
      <c s="14" r="O2690">
        <v>25.0</v>
      </c>
      <c s="14" r="P2690">
        <v>0.0</v>
      </c>
      <c t="str" s="13" r="Q2690">
        <f>P2690/O2690</f>
        <v>0,00%</v>
      </c>
      <c s="14" r="R2690">
        <v>31.0</v>
      </c>
      <c s="14" r="S2690">
        <v>2.0</v>
      </c>
      <c s="14" r="T2690">
        <v>6.45</v>
      </c>
      <c s="14" r="U2690">
        <v>28.0</v>
      </c>
      <c s="14" r="V2690">
        <v>1.0</v>
      </c>
      <c s="14" r="W2690">
        <v>3.57</v>
      </c>
      <c s="14" r="X2690">
        <v>28.0</v>
      </c>
      <c s="14" r="Y2690">
        <v>9.0</v>
      </c>
      <c t="str" s="15" r="Z2690">
        <f>Y2690/X2690</f>
        <v>32,14%</v>
      </c>
      <c s="14" r="AA2690">
        <v>17.0</v>
      </c>
      <c s="14" r="AB2690">
        <v>0.0</v>
      </c>
      <c s="14" r="AC2690">
        <v>0.0</v>
      </c>
      <c s="14" r="AD2690">
        <v>23.0</v>
      </c>
      <c s="14" r="AE2690">
        <v>5.0</v>
      </c>
      <c s="13" r="AF2690">
        <v>0.217391304347826</v>
      </c>
      <c s="14" r="AG2690">
        <v>17.0</v>
      </c>
      <c s="14" r="AH2690">
        <v>0.0</v>
      </c>
      <c s="13" r="AI2690">
        <v>0.0</v>
      </c>
      <c t="str" s="16" r="AJ2690">
        <f>P2690-AB2690</f>
        <v>0</v>
      </c>
      <c t="str" s="15" r="AK2690">
        <f>(P2690-AB2690)/AB2690</f>
        <v>#DIV/0!</v>
      </c>
      <c t="str" s="16" r="AL2690">
        <f>P2690-V2690</f>
        <v>-1</v>
      </c>
      <c t="str" s="13" r="AM2690">
        <f>(P2690-V2690)/V2690</f>
        <v>-100,00%</v>
      </c>
      <c s="13" r="AN2690"/>
    </row>
    <row r="2691">
      <c t="s" s="1" r="A2691">
        <v>16566</v>
      </c>
      <c t="s" s="20" r="B2691">
        <v>16567</v>
      </c>
      <c s="9" r="C2691">
        <v>12062.0</v>
      </c>
      <c t="s" s="21" r="D2691">
        <v>16568</v>
      </c>
      <c t="s" s="10" r="E2691">
        <v>16569</v>
      </c>
      <c t="s" s="10" r="F2691">
        <v>16570</v>
      </c>
      <c s="11" r="G2691">
        <v>10.3</v>
      </c>
      <c s="12" r="H2691">
        <v>13.0</v>
      </c>
      <c t="str" s="10" r="I2691">
        <f>H2691-G2691</f>
        <v>2,7</v>
      </c>
      <c t="s" s="10" r="J2691">
        <v>16571</v>
      </c>
      <c t="s" s="10" r="K2691">
        <v>16572</v>
      </c>
      <c s="14" r="L2691">
        <v>445.0</v>
      </c>
      <c s="14" r="M2691">
        <v>210.0</v>
      </c>
      <c s="13" r="N2691">
        <v>47.19</v>
      </c>
      <c s="14" r="O2691">
        <v>229.0</v>
      </c>
      <c s="14" r="P2691">
        <v>84.0</v>
      </c>
      <c t="str" s="13" r="Q2691">
        <f>P2691/O2691</f>
        <v>36,68%</v>
      </c>
      <c s="14" r="R2691">
        <v>389.0</v>
      </c>
      <c s="14" r="S2691">
        <v>35.0</v>
      </c>
      <c s="14" r="T2691">
        <v>9.0</v>
      </c>
      <c s="14" r="U2691">
        <v>350.0</v>
      </c>
      <c s="14" r="V2691">
        <v>72.0</v>
      </c>
      <c s="14" r="W2691">
        <v>20.57</v>
      </c>
      <c s="14" r="X2691">
        <v>410.0</v>
      </c>
      <c s="14" r="Y2691">
        <v>189.0</v>
      </c>
      <c t="str" s="15" r="Z2691">
        <f>Y2691/X2691</f>
        <v>46,10%</v>
      </c>
      <c s="14" r="AA2691">
        <v>212.0</v>
      </c>
      <c s="14" r="AB2691">
        <v>18.0</v>
      </c>
      <c s="14" r="AC2691">
        <v>8.49</v>
      </c>
      <c s="14" r="AD2691">
        <v>384.0</v>
      </c>
      <c s="14" r="AE2691">
        <v>185.0</v>
      </c>
      <c s="13" r="AF2691">
        <v>0.481770833333333</v>
      </c>
      <c s="14" r="AG2691">
        <v>190.0</v>
      </c>
      <c s="14" r="AH2691">
        <v>18.0</v>
      </c>
      <c s="13" r="AI2691">
        <v>0.0947368421052632</v>
      </c>
      <c t="str" s="16" r="AJ2691">
        <f>P2691-AB2691</f>
        <v>66</v>
      </c>
      <c t="str" s="15" r="AK2691">
        <f>(P2691-AB2691)/AB2691</f>
        <v>366,67%</v>
      </c>
      <c t="str" s="16" r="AL2691">
        <f>P2691-V2691</f>
        <v>12</v>
      </c>
      <c t="str" s="13" r="AM2691">
        <f>(P2691-V2691)/V2691</f>
        <v>16,67%</v>
      </c>
      <c s="13" r="AN2691"/>
    </row>
    <row r="2692">
      <c t="s" s="1" r="A2692">
        <v>16573</v>
      </c>
      <c t="s" s="20" r="B2692">
        <v>16574</v>
      </c>
      <c s="9" r="C2692">
        <v>12063.0</v>
      </c>
      <c t="s" s="21" r="D2692">
        <v>16575</v>
      </c>
      <c t="s" s="10" r="E2692">
        <v>16576</v>
      </c>
      <c t="s" s="10" r="F2692">
        <v>16577</v>
      </c>
      <c s="11" r="G2692">
        <v>10.3</v>
      </c>
      <c s="12" r="H2692">
        <v>13.0</v>
      </c>
      <c t="str" s="10" r="I2692">
        <f>H2692-G2692</f>
        <v>2,7</v>
      </c>
      <c t="s" s="10" r="J2692">
        <v>16578</v>
      </c>
      <c t="s" s="10" r="K2692">
        <v>16579</v>
      </c>
      <c s="14" r="L2692">
        <v>4197.0</v>
      </c>
      <c s="14" r="M2692">
        <v>2229.0</v>
      </c>
      <c s="13" r="N2692">
        <v>53.11</v>
      </c>
      <c s="14" r="O2692">
        <v>1895.0</v>
      </c>
      <c s="14" r="P2692">
        <v>696.0</v>
      </c>
      <c t="str" s="13" r="Q2692">
        <f>P2692/O2692</f>
        <v>36,73%</v>
      </c>
      <c s="14" r="R2692">
        <v>4129.0</v>
      </c>
      <c s="14" r="S2692">
        <v>687.0</v>
      </c>
      <c s="14" r="T2692">
        <v>16.64</v>
      </c>
      <c s="14" r="U2692">
        <v>3383.0</v>
      </c>
      <c s="14" r="V2692">
        <v>935.0</v>
      </c>
      <c s="14" r="W2692">
        <v>27.64</v>
      </c>
      <c s="14" r="X2692">
        <v>4167.0</v>
      </c>
      <c s="14" r="Y2692">
        <v>2356.0</v>
      </c>
      <c t="str" s="15" r="Z2692">
        <f>Y2692/X2692</f>
        <v>56,54%</v>
      </c>
      <c s="14" r="AA2692">
        <v>1735.0</v>
      </c>
      <c s="14" r="AB2692">
        <v>205.0</v>
      </c>
      <c s="14" r="AC2692">
        <v>11.82</v>
      </c>
      <c s="14" r="AD2692">
        <v>3911.0</v>
      </c>
      <c s="14" r="AE2692">
        <v>2180.0</v>
      </c>
      <c s="13" r="AF2692">
        <v>0.557402198926106</v>
      </c>
      <c s="14" r="AG2692">
        <v>1635.0</v>
      </c>
      <c s="14" r="AH2692">
        <v>228.0</v>
      </c>
      <c s="13" r="AI2692">
        <v>0.139449541284404</v>
      </c>
      <c t="str" s="16" r="AJ2692">
        <f>P2692-AB2692</f>
        <v>491</v>
      </c>
      <c t="str" s="15" r="AK2692">
        <f>(P2692-AB2692)/AB2692</f>
        <v>239,51%</v>
      </c>
      <c t="str" s="16" r="AL2692">
        <f>P2692-V2692</f>
        <v>-239</v>
      </c>
      <c t="str" s="13" r="AM2692">
        <f>(P2692-V2692)/V2692</f>
        <v>-25,56%</v>
      </c>
      <c s="13" r="AN2692"/>
    </row>
    <row r="2693">
      <c t="s" s="1" r="A2693">
        <v>16580</v>
      </c>
      <c t="s" s="20" r="B2693">
        <v>16581</v>
      </c>
      <c s="9" r="C2693">
        <v>12064.0</v>
      </c>
      <c t="s" s="21" r="D2693">
        <v>16582</v>
      </c>
      <c t="s" s="10" r="E2693">
        <v>16583</v>
      </c>
      <c t="s" s="10" r="F2693">
        <v>16584</v>
      </c>
      <c s="11" r="G2693">
        <v>12.7</v>
      </c>
      <c s="12" r="H2693">
        <v>15.0</v>
      </c>
      <c t="str" s="10" r="I2693">
        <f>H2693-G2693</f>
        <v>2,3</v>
      </c>
      <c t="s" s="10" r="J2693">
        <v>16585</v>
      </c>
      <c t="s" s="10" r="K2693">
        <v>16586</v>
      </c>
      <c s="14" r="L2693">
        <v>263.0</v>
      </c>
      <c s="14" r="M2693">
        <v>126.0</v>
      </c>
      <c s="13" r="N2693">
        <v>47.91</v>
      </c>
      <c s="14" r="O2693">
        <v>136.0</v>
      </c>
      <c s="14" r="P2693">
        <v>31.0</v>
      </c>
      <c t="str" s="13" r="Q2693">
        <f>P2693/O2693</f>
        <v>22,79%</v>
      </c>
      <c s="14" r="R2693">
        <v>179.0</v>
      </c>
      <c s="14" r="S2693">
        <v>21.0</v>
      </c>
      <c s="14" r="T2693">
        <v>11.73</v>
      </c>
      <c s="14" r="U2693">
        <v>157.0</v>
      </c>
      <c s="14" r="V2693">
        <v>36.0</v>
      </c>
      <c s="14" r="W2693">
        <v>22.93</v>
      </c>
      <c s="14" r="X2693">
        <v>184.0</v>
      </c>
      <c s="14" r="Y2693">
        <v>78.0</v>
      </c>
      <c t="str" s="15" r="Z2693">
        <f>Y2693/X2693</f>
        <v>42,39%</v>
      </c>
      <c s="14" r="AA2693">
        <v>102.0</v>
      </c>
      <c s="14" r="AB2693">
        <v>10.0</v>
      </c>
      <c s="14" r="AC2693">
        <v>9.8</v>
      </c>
      <c s="14" r="AD2693">
        <v>163.0</v>
      </c>
      <c s="14" r="AE2693">
        <v>81.0</v>
      </c>
      <c s="13" r="AF2693">
        <v>0.496932515337423</v>
      </c>
      <c s="14" r="AG2693">
        <v>77.0</v>
      </c>
      <c s="14" r="AH2693">
        <v>7.0</v>
      </c>
      <c s="13" r="AI2693">
        <v>0.0909090909090909</v>
      </c>
      <c t="str" s="16" r="AJ2693">
        <f>P2693-AB2693</f>
        <v>21</v>
      </c>
      <c t="str" s="15" r="AK2693">
        <f>(P2693-AB2693)/AB2693</f>
        <v>210,00%</v>
      </c>
      <c t="str" s="16" r="AL2693">
        <f>P2693-V2693</f>
        <v>-5</v>
      </c>
      <c t="str" s="13" r="AM2693">
        <f>(P2693-V2693)/V2693</f>
        <v>-13,89%</v>
      </c>
      <c s="13" r="AN2693"/>
    </row>
    <row r="2694">
      <c t="s" s="1" r="A2694">
        <v>16587</v>
      </c>
      <c t="s" s="20" r="B2694">
        <v>16588</v>
      </c>
      <c s="9" r="C2694">
        <v>12065.0</v>
      </c>
      <c t="s" s="21" r="D2694">
        <v>16589</v>
      </c>
      <c t="s" s="10" r="E2694">
        <v>16590</v>
      </c>
      <c t="s" s="10" r="F2694">
        <v>16591</v>
      </c>
      <c s="11" r="G2694">
        <v>8.7</v>
      </c>
      <c s="12" r="H2694">
        <v>10.1</v>
      </c>
      <c t="str" s="10" r="I2694">
        <f>H2694-G2694</f>
        <v>1,4</v>
      </c>
      <c t="s" s="10" r="J2694">
        <v>16592</v>
      </c>
      <c t="s" s="10" r="K2694">
        <v>16593</v>
      </c>
      <c s="14" r="L2694">
        <v>103.0</v>
      </c>
      <c s="14" r="M2694">
        <v>37.0</v>
      </c>
      <c s="13" r="N2694">
        <v>35.92</v>
      </c>
      <c s="14" r="O2694">
        <v>63.0</v>
      </c>
      <c s="14" r="P2694">
        <v>21.0</v>
      </c>
      <c t="str" s="13" r="Q2694">
        <f>P2694/O2694</f>
        <v>33,33%</v>
      </c>
      <c s="14" r="R2694">
        <v>101.0</v>
      </c>
      <c s="14" r="S2694">
        <v>18.0</v>
      </c>
      <c s="14" r="T2694">
        <v>17.82</v>
      </c>
      <c s="14" r="U2694">
        <v>81.0</v>
      </c>
      <c s="14" r="V2694">
        <v>29.0</v>
      </c>
      <c s="14" r="W2694">
        <v>35.8</v>
      </c>
      <c s="14" r="X2694">
        <v>100.0</v>
      </c>
      <c s="14" r="Y2694">
        <v>39.0</v>
      </c>
      <c t="str" s="15" r="Z2694">
        <f>Y2694/X2694</f>
        <v>39,00%</v>
      </c>
      <c s="14" r="AA2694">
        <v>56.0</v>
      </c>
      <c s="14" r="AB2694">
        <v>11.0</v>
      </c>
      <c s="14" r="AC2694">
        <v>19.64</v>
      </c>
      <c s="14" r="AD2694">
        <v>97.0</v>
      </c>
      <c s="14" r="AE2694">
        <v>31.0</v>
      </c>
      <c s="13" r="AF2694">
        <v>0.319587628865979</v>
      </c>
      <c s="14" r="AG2694">
        <v>62.0</v>
      </c>
      <c s="14" r="AH2694">
        <v>13.0</v>
      </c>
      <c s="13" r="AI2694">
        <v>0.209677419354839</v>
      </c>
      <c t="str" s="16" r="AJ2694">
        <f>P2694-AB2694</f>
        <v>10</v>
      </c>
      <c t="str" s="15" r="AK2694">
        <f>(P2694-AB2694)/AB2694</f>
        <v>90,91%</v>
      </c>
      <c t="str" s="16" r="AL2694">
        <f>P2694-V2694</f>
        <v>-8</v>
      </c>
      <c t="str" s="13" r="AM2694">
        <f>(P2694-V2694)/V2694</f>
        <v>-27,59%</v>
      </c>
      <c s="13" r="AN2694"/>
    </row>
    <row r="2695">
      <c t="s" s="1" r="A2695">
        <v>16594</v>
      </c>
      <c t="s" s="20" r="B2695">
        <v>16595</v>
      </c>
      <c s="9" r="C2695">
        <v>12066.0</v>
      </c>
      <c t="s" s="21" r="D2695">
        <v>16596</v>
      </c>
      <c t="s" s="10" r="E2695">
        <v>16597</v>
      </c>
      <c t="s" s="10" r="F2695">
        <v>16598</v>
      </c>
      <c s="11" r="G2695">
        <v>10.2</v>
      </c>
      <c s="12" r="H2695">
        <v>13.0</v>
      </c>
      <c t="str" s="10" r="I2695">
        <f>H2695-G2695</f>
        <v>2,8</v>
      </c>
      <c t="s" s="10" r="J2695">
        <v>16599</v>
      </c>
      <c t="s" s="10" r="K2695">
        <v>16600</v>
      </c>
      <c s="14" r="L2695">
        <v>89.0</v>
      </c>
      <c s="14" r="M2695">
        <v>37.0</v>
      </c>
      <c s="13" r="N2695">
        <v>41.57</v>
      </c>
      <c s="14" r="O2695">
        <v>52.0</v>
      </c>
      <c s="14" r="P2695">
        <v>11.0</v>
      </c>
      <c t="str" s="13" r="Q2695">
        <f>P2695/O2695</f>
        <v>21,15%</v>
      </c>
      <c s="14" r="R2695">
        <v>78.0</v>
      </c>
      <c s="14" r="S2695">
        <v>15.0</v>
      </c>
      <c s="14" r="T2695">
        <v>19.23</v>
      </c>
      <c s="14" r="U2695">
        <v>63.0</v>
      </c>
      <c s="14" r="V2695">
        <v>11.0</v>
      </c>
      <c s="14" r="W2695">
        <v>17.46</v>
      </c>
      <c s="14" r="X2695">
        <v>86.0</v>
      </c>
      <c s="14" r="Y2695">
        <v>33.0</v>
      </c>
      <c t="str" s="15" r="Z2695">
        <f>Y2695/X2695</f>
        <v>38,37%</v>
      </c>
      <c s="14" r="AA2695">
        <v>48.0</v>
      </c>
      <c s="14" r="AB2695">
        <v>1.0</v>
      </c>
      <c s="14" r="AC2695">
        <v>2.08</v>
      </c>
      <c s="14" r="AD2695">
        <v>70.0</v>
      </c>
      <c s="14" r="AE2695">
        <v>33.0</v>
      </c>
      <c s="13" r="AF2695">
        <v>0.471428571428571</v>
      </c>
      <c s="14" r="AG2695">
        <v>34.0</v>
      </c>
      <c s="14" r="AH2695">
        <v>3.0</v>
      </c>
      <c s="13" r="AI2695">
        <v>0.0882352941176471</v>
      </c>
      <c t="str" s="16" r="AJ2695">
        <f>P2695-AB2695</f>
        <v>10</v>
      </c>
      <c t="str" s="15" r="AK2695">
        <f>(P2695-AB2695)/AB2695</f>
        <v>1000,00%</v>
      </c>
      <c t="str" s="16" r="AL2695">
        <f>P2695-V2695</f>
        <v>0</v>
      </c>
      <c t="str" s="13" r="AM2695">
        <f>(P2695-V2695)/V2695</f>
        <v>0,00%</v>
      </c>
      <c s="13" r="AN2695"/>
    </row>
    <row r="2696">
      <c t="s" s="1" r="A2696">
        <v>16601</v>
      </c>
      <c t="s" s="20" r="B2696">
        <v>16602</v>
      </c>
      <c s="9" r="C2696">
        <v>12067.0</v>
      </c>
      <c t="s" s="21" r="D2696">
        <v>16603</v>
      </c>
      <c t="s" s="10" r="E2696">
        <v>16604</v>
      </c>
      <c t="s" s="10" r="F2696">
        <v>16605</v>
      </c>
      <c s="11" r="G2696">
        <v>12.7</v>
      </c>
      <c s="12" r="H2696">
        <v>15.0</v>
      </c>
      <c t="str" s="10" r="I2696">
        <f>H2696-G2696</f>
        <v>2,3</v>
      </c>
      <c t="s" s="10" r="J2696">
        <v>16606</v>
      </c>
      <c t="s" s="10" r="K2696">
        <v>16607</v>
      </c>
      <c s="14" r="L2696">
        <v>705.0</v>
      </c>
      <c s="14" r="M2696">
        <v>325.0</v>
      </c>
      <c s="13" r="N2696">
        <v>46.1</v>
      </c>
      <c s="14" r="O2696">
        <v>362.0</v>
      </c>
      <c s="14" r="P2696">
        <v>52.0</v>
      </c>
      <c t="str" s="13" r="Q2696">
        <f>P2696/O2696</f>
        <v>14,36%</v>
      </c>
      <c s="14" r="R2696">
        <v>705.0</v>
      </c>
      <c s="14" r="S2696">
        <v>109.0</v>
      </c>
      <c s="14" r="T2696">
        <v>15.46</v>
      </c>
      <c s="14" r="U2696">
        <v>584.0</v>
      </c>
      <c s="14" r="V2696">
        <v>75.0</v>
      </c>
      <c s="14" r="W2696">
        <v>12.84</v>
      </c>
      <c s="14" r="X2696">
        <v>725.0</v>
      </c>
      <c s="14" r="Y2696">
        <v>389.0</v>
      </c>
      <c t="str" s="15" r="Z2696">
        <f>Y2696/X2696</f>
        <v>53,66%</v>
      </c>
      <c s="14" r="AA2696">
        <v>306.0</v>
      </c>
      <c s="14" r="AB2696">
        <v>8.0</v>
      </c>
      <c s="14" r="AC2696">
        <v>2.61</v>
      </c>
      <c s="14" r="AD2696">
        <v>705.0</v>
      </c>
      <c s="14" r="AE2696">
        <v>363.0</v>
      </c>
      <c s="13" r="AF2696">
        <v>0.514893617021277</v>
      </c>
      <c s="14" r="AG2696">
        <v>318.0</v>
      </c>
      <c s="14" r="AH2696">
        <v>16.0</v>
      </c>
      <c s="13" r="AI2696">
        <v>0.050314465408805</v>
      </c>
      <c t="str" s="16" r="AJ2696">
        <f>P2696-AB2696</f>
        <v>44</v>
      </c>
      <c t="str" s="15" r="AK2696">
        <f>(P2696-AB2696)/AB2696</f>
        <v>550,00%</v>
      </c>
      <c t="str" s="16" r="AL2696">
        <f>P2696-V2696</f>
        <v>-23</v>
      </c>
      <c t="str" s="13" r="AM2696">
        <f>(P2696-V2696)/V2696</f>
        <v>-30,67%</v>
      </c>
      <c s="13" r="AN2696"/>
    </row>
    <row r="2697">
      <c t="s" s="1" r="A2697">
        <v>16608</v>
      </c>
      <c t="s" s="20" r="B2697">
        <v>16609</v>
      </c>
      <c s="9" r="C2697">
        <v>12068.0</v>
      </c>
      <c t="s" s="21" r="D2697">
        <v>16610</v>
      </c>
      <c t="s" s="10" r="E2697">
        <v>16611</v>
      </c>
      <c t="s" s="10" r="F2697">
        <v>16612</v>
      </c>
      <c s="11" r="G2697">
        <v>10.2</v>
      </c>
      <c s="12" r="H2697">
        <v>13.0</v>
      </c>
      <c t="str" s="10" r="I2697">
        <f>H2697-G2697</f>
        <v>2,8</v>
      </c>
      <c t="s" s="10" r="J2697">
        <v>16613</v>
      </c>
      <c t="s" s="10" r="K2697">
        <v>16614</v>
      </c>
      <c s="14" r="L2697">
        <v>28.0</v>
      </c>
      <c s="14" r="M2697">
        <v>11.0</v>
      </c>
      <c s="13" r="N2697">
        <v>39.29</v>
      </c>
      <c s="14" r="O2697">
        <v>17.0</v>
      </c>
      <c s="14" r="P2697">
        <v>4.0</v>
      </c>
      <c t="str" s="13" r="Q2697">
        <f>P2697/O2697</f>
        <v>23,53%</v>
      </c>
      <c s="14" r="R2697">
        <v>27.0</v>
      </c>
      <c s="14" r="S2697">
        <v>0.0</v>
      </c>
      <c s="14" r="T2697">
        <v>0.0</v>
      </c>
      <c s="14" r="U2697">
        <v>27.0</v>
      </c>
      <c s="14" r="V2697">
        <v>4.0</v>
      </c>
      <c s="14" r="W2697">
        <v>14.81</v>
      </c>
      <c s="14" r="X2697">
        <v>27.0</v>
      </c>
      <c s="14" r="Y2697">
        <v>9.0</v>
      </c>
      <c t="str" s="15" r="Z2697">
        <f>Y2697/X2697</f>
        <v>33,33%</v>
      </c>
      <c s="14" r="AA2697">
        <v>16.0</v>
      </c>
      <c s="14" r="AB2697">
        <v>0.0</v>
      </c>
      <c s="14" r="AC2697">
        <v>0.0</v>
      </c>
      <c s="14" r="AD2697">
        <v>30.0</v>
      </c>
      <c s="14" r="AE2697">
        <v>13.0</v>
      </c>
      <c s="13" r="AF2697">
        <v>0.433333333333333</v>
      </c>
      <c s="14" r="AG2697">
        <v>16.0</v>
      </c>
      <c s="14" r="AH2697">
        <v>0.0</v>
      </c>
      <c s="13" r="AI2697">
        <v>0.0</v>
      </c>
      <c t="str" s="16" r="AJ2697">
        <f>P2697-AB2697</f>
        <v>4</v>
      </c>
      <c t="str" s="15" r="AK2697">
        <f>(P2697-AB2697)/AB2697</f>
        <v>#DIV/0!</v>
      </c>
      <c t="str" s="16" r="AL2697">
        <f>P2697-V2697</f>
        <v>0</v>
      </c>
      <c t="str" s="13" r="AM2697">
        <f>(P2697-V2697)/V2697</f>
        <v>0,00%</v>
      </c>
      <c s="13" r="AN2697"/>
    </row>
    <row r="2698">
      <c t="s" s="1" r="A2698">
        <v>16615</v>
      </c>
      <c t="s" s="20" r="B2698">
        <v>16616</v>
      </c>
      <c s="9" r="C2698">
        <v>12069.0</v>
      </c>
      <c t="s" s="21" r="D2698">
        <v>16617</v>
      </c>
      <c t="s" s="10" r="E2698">
        <v>16618</v>
      </c>
      <c t="s" s="10" r="F2698">
        <v>16619</v>
      </c>
      <c s="11" r="G2698">
        <v>10.3</v>
      </c>
      <c s="12" r="H2698">
        <v>13.0</v>
      </c>
      <c t="str" s="10" r="I2698">
        <f>H2698-G2698</f>
        <v>2,7</v>
      </c>
      <c t="s" s="10" r="J2698">
        <v>16620</v>
      </c>
      <c t="s" s="10" r="K2698">
        <v>16621</v>
      </c>
      <c s="14" r="L2698">
        <v>758.0</v>
      </c>
      <c s="14" r="M2698">
        <v>373.0</v>
      </c>
      <c s="13" r="N2698">
        <v>49.21</v>
      </c>
      <c s="14" r="O2698">
        <v>360.0</v>
      </c>
      <c s="14" r="P2698">
        <v>100.0</v>
      </c>
      <c t="str" s="13" r="Q2698">
        <f>P2698/O2698</f>
        <v>27,78%</v>
      </c>
      <c s="14" r="R2698">
        <v>713.0</v>
      </c>
      <c s="14" r="S2698">
        <v>92.0</v>
      </c>
      <c s="14" r="T2698">
        <v>12.9</v>
      </c>
      <c s="14" r="U2698">
        <v>612.0</v>
      </c>
      <c s="14" r="V2698">
        <v>124.0</v>
      </c>
      <c s="14" r="W2698">
        <v>20.26</v>
      </c>
      <c s="14" r="X2698">
        <v>696.0</v>
      </c>
      <c s="14" r="Y2698">
        <v>376.0</v>
      </c>
      <c t="str" s="15" r="Z2698">
        <f>Y2698/X2698</f>
        <v>54,02%</v>
      </c>
      <c s="14" r="AA2698">
        <v>301.0</v>
      </c>
      <c s="14" r="AB2698">
        <v>10.0</v>
      </c>
      <c s="14" r="AC2698">
        <v>3.32</v>
      </c>
      <c s="14" r="AD2698">
        <v>625.0</v>
      </c>
      <c s="14" r="AE2698">
        <v>314.0</v>
      </c>
      <c s="13" r="AF2698">
        <v>0.5024</v>
      </c>
      <c s="14" r="AG2698">
        <v>305.0</v>
      </c>
      <c s="14" r="AH2698">
        <v>18.0</v>
      </c>
      <c s="13" r="AI2698">
        <v>0.059016393442623</v>
      </c>
      <c t="str" s="16" r="AJ2698">
        <f>P2698-AB2698</f>
        <v>90</v>
      </c>
      <c t="str" s="15" r="AK2698">
        <f>(P2698-AB2698)/AB2698</f>
        <v>900,00%</v>
      </c>
      <c t="str" s="16" r="AL2698">
        <f>P2698-V2698</f>
        <v>-24</v>
      </c>
      <c t="str" s="13" r="AM2698">
        <f>(P2698-V2698)/V2698</f>
        <v>-19,35%</v>
      </c>
      <c s="13" r="AN2698"/>
    </row>
    <row r="2699">
      <c t="s" s="1" r="A2699">
        <v>16622</v>
      </c>
      <c t="s" s="20" r="B2699">
        <v>16623</v>
      </c>
      <c s="9" r="C2699">
        <v>12070.0</v>
      </c>
      <c t="s" s="21" r="D2699">
        <v>16624</v>
      </c>
      <c t="s" s="10" r="E2699">
        <v>16625</v>
      </c>
      <c t="s" s="10" r="F2699">
        <v>16626</v>
      </c>
      <c s="11" r="G2699">
        <v>12.7</v>
      </c>
      <c s="12" r="H2699">
        <v>15.0</v>
      </c>
      <c t="str" s="10" r="I2699">
        <f>H2699-G2699</f>
        <v>2,3</v>
      </c>
      <c t="s" s="10" r="J2699">
        <v>16627</v>
      </c>
      <c t="s" s="10" r="K2699">
        <v>16628</v>
      </c>
      <c s="14" r="L2699">
        <v>439.0</v>
      </c>
      <c s="14" r="M2699">
        <v>175.0</v>
      </c>
      <c s="13" r="N2699">
        <v>39.86</v>
      </c>
      <c s="14" r="O2699">
        <v>247.0</v>
      </c>
      <c s="14" r="P2699">
        <v>63.0</v>
      </c>
      <c t="str" s="13" r="Q2699">
        <f>P2699/O2699</f>
        <v>25,51%</v>
      </c>
      <c s="14" r="R2699">
        <v>393.0</v>
      </c>
      <c s="14" r="S2699">
        <v>38.0</v>
      </c>
      <c s="14" r="T2699">
        <v>9.67</v>
      </c>
      <c s="14" r="U2699">
        <v>349.0</v>
      </c>
      <c s="14" r="V2699">
        <v>51.0</v>
      </c>
      <c s="14" r="W2699">
        <v>14.61</v>
      </c>
      <c s="14" r="X2699">
        <v>392.0</v>
      </c>
      <c s="14" r="Y2699">
        <v>172.0</v>
      </c>
      <c t="str" s="15" r="Z2699">
        <f>Y2699/X2699</f>
        <v>43,88%</v>
      </c>
      <c s="14" r="AA2699">
        <v>215.0</v>
      </c>
      <c s="14" r="AB2699">
        <v>14.0</v>
      </c>
      <c s="14" r="AC2699">
        <v>6.51</v>
      </c>
      <c s="14" r="AD2699">
        <v>333.0</v>
      </c>
      <c s="14" r="AE2699">
        <v>117.0</v>
      </c>
      <c s="13" r="AF2699">
        <v>0.351351351351351</v>
      </c>
      <c s="14" r="AG2699">
        <v>211.0</v>
      </c>
      <c s="14" r="AH2699">
        <v>14.0</v>
      </c>
      <c s="13" r="AI2699">
        <v>0.0663507109004739</v>
      </c>
      <c t="str" s="16" r="AJ2699">
        <f>P2699-AB2699</f>
        <v>49</v>
      </c>
      <c t="str" s="15" r="AK2699">
        <f>(P2699-AB2699)/AB2699</f>
        <v>350,00%</v>
      </c>
      <c t="str" s="16" r="AL2699">
        <f>P2699-V2699</f>
        <v>12</v>
      </c>
      <c t="str" s="13" r="AM2699">
        <f>(P2699-V2699)/V2699</f>
        <v>23,53%</v>
      </c>
      <c s="13" r="AN2699"/>
    </row>
    <row r="2700">
      <c t="s" s="1" r="A2700">
        <v>16629</v>
      </c>
      <c t="s" s="20" r="B2700">
        <v>16630</v>
      </c>
      <c s="9" r="C2700">
        <v>12071.0</v>
      </c>
      <c t="s" s="21" r="D2700">
        <v>16631</v>
      </c>
      <c t="s" s="10" r="E2700">
        <v>16632</v>
      </c>
      <c t="s" s="10" r="F2700">
        <v>16633</v>
      </c>
      <c s="11" r="G2700">
        <v>10.2</v>
      </c>
      <c s="12" r="H2700">
        <v>13.0</v>
      </c>
      <c t="str" s="10" r="I2700">
        <f>H2700-G2700</f>
        <v>2,8</v>
      </c>
      <c t="s" s="10" r="J2700">
        <v>16634</v>
      </c>
      <c t="s" s="10" r="K2700">
        <v>16635</v>
      </c>
      <c s="14" r="L2700">
        <v>45.0</v>
      </c>
      <c s="14" r="M2700">
        <v>22.0</v>
      </c>
      <c s="13" r="N2700">
        <v>48.89</v>
      </c>
      <c s="14" r="O2700">
        <v>23.0</v>
      </c>
      <c s="14" r="P2700">
        <v>8.0</v>
      </c>
      <c t="str" s="13" r="Q2700">
        <f>P2700/O2700</f>
        <v>34,78%</v>
      </c>
      <c s="14" r="R2700">
        <v>46.0</v>
      </c>
      <c s="14" r="S2700">
        <v>12.0</v>
      </c>
      <c s="14" r="T2700">
        <v>26.09</v>
      </c>
      <c s="14" r="U2700">
        <v>34.0</v>
      </c>
      <c s="14" r="V2700">
        <v>8.0</v>
      </c>
      <c s="14" r="W2700">
        <v>23.53</v>
      </c>
      <c s="14" r="X2700">
        <v>43.0</v>
      </c>
      <c s="14" r="Y2700">
        <v>27.0</v>
      </c>
      <c t="str" s="15" r="Z2700">
        <f>Y2700/X2700</f>
        <v>62,79%</v>
      </c>
      <c s="14" r="AA2700">
        <v>16.0</v>
      </c>
      <c s="14" r="AB2700">
        <v>2.0</v>
      </c>
      <c s="14" r="AC2700">
        <v>12.5</v>
      </c>
      <c s="14" r="AD2700">
        <v>41.0</v>
      </c>
      <c s="14" r="AE2700">
        <v>20.0</v>
      </c>
      <c s="13" r="AF2700">
        <v>0.487804878048781</v>
      </c>
      <c s="14" r="AG2700">
        <v>19.0</v>
      </c>
      <c s="14" r="AH2700">
        <v>1.0</v>
      </c>
      <c s="13" r="AI2700">
        <v>0.0526315789473684</v>
      </c>
      <c t="str" s="16" r="AJ2700">
        <f>P2700-AB2700</f>
        <v>6</v>
      </c>
      <c t="str" s="15" r="AK2700">
        <f>(P2700-AB2700)/AB2700</f>
        <v>300,00%</v>
      </c>
      <c t="str" s="16" r="AL2700">
        <f>P2700-V2700</f>
        <v>0</v>
      </c>
      <c t="str" s="13" r="AM2700">
        <f>(P2700-V2700)/V2700</f>
        <v>0,00%</v>
      </c>
      <c s="13" r="AN2700"/>
    </row>
    <row r="2701">
      <c t="s" s="1" r="A2701">
        <v>16636</v>
      </c>
      <c t="s" s="20" r="B2701">
        <v>16637</v>
      </c>
      <c s="9" r="C2701">
        <v>12072.0</v>
      </c>
      <c t="s" s="21" r="D2701">
        <v>16638</v>
      </c>
      <c t="s" s="10" r="E2701">
        <v>16639</v>
      </c>
      <c t="s" s="10" r="F2701">
        <v>16640</v>
      </c>
      <c s="11" r="G2701">
        <v>8.7</v>
      </c>
      <c s="12" r="H2701">
        <v>10.1</v>
      </c>
      <c t="str" s="10" r="I2701">
        <f>H2701-G2701</f>
        <v>1,4</v>
      </c>
      <c t="s" s="10" r="J2701">
        <v>16641</v>
      </c>
      <c t="s" s="10" r="K2701">
        <v>16642</v>
      </c>
      <c s="14" r="L2701">
        <v>228.0</v>
      </c>
      <c s="14" r="M2701">
        <v>98.0</v>
      </c>
      <c s="13" r="N2701">
        <v>42.98</v>
      </c>
      <c s="14" r="O2701">
        <v>127.0</v>
      </c>
      <c s="14" r="P2701">
        <v>31.0</v>
      </c>
      <c t="str" s="13" r="Q2701">
        <f>P2701/O2701</f>
        <v>24,41%</v>
      </c>
      <c s="14" r="R2701">
        <v>224.0</v>
      </c>
      <c s="14" r="S2701">
        <v>22.0</v>
      </c>
      <c s="14" r="T2701">
        <v>9.82</v>
      </c>
      <c s="14" r="U2701">
        <v>199.0</v>
      </c>
      <c s="14" r="V2701">
        <v>30.0</v>
      </c>
      <c s="14" r="W2701">
        <v>15.08</v>
      </c>
      <c s="14" r="X2701">
        <v>226.0</v>
      </c>
      <c s="14" r="Y2701">
        <v>111.0</v>
      </c>
      <c t="str" s="15" r="Z2701">
        <f>Y2701/X2701</f>
        <v>49,12%</v>
      </c>
      <c s="14" r="AA2701">
        <v>109.0</v>
      </c>
      <c s="14" r="AB2701">
        <v>6.0</v>
      </c>
      <c s="14" r="AC2701">
        <v>5.5</v>
      </c>
      <c s="14" r="AD2701">
        <v>210.0</v>
      </c>
      <c s="14" r="AE2701">
        <v>93.0</v>
      </c>
      <c s="13" r="AF2701">
        <v>0.442857142857143</v>
      </c>
      <c s="14" r="AG2701">
        <v>112.0</v>
      </c>
      <c s="14" r="AH2701">
        <v>7.0</v>
      </c>
      <c s="13" r="AI2701">
        <v>0.0625</v>
      </c>
      <c t="str" s="16" r="AJ2701">
        <f>P2701-AB2701</f>
        <v>25</v>
      </c>
      <c t="str" s="15" r="AK2701">
        <f>(P2701-AB2701)/AB2701</f>
        <v>416,67%</v>
      </c>
      <c t="str" s="16" r="AL2701">
        <f>P2701-V2701</f>
        <v>1</v>
      </c>
      <c t="str" s="13" r="AM2701">
        <f>(P2701-V2701)/V2701</f>
        <v>3,33%</v>
      </c>
      <c s="13" r="AN2701"/>
    </row>
    <row r="2702">
      <c t="s" s="1" r="A2702">
        <v>16643</v>
      </c>
      <c t="s" s="20" r="B2702">
        <v>16644</v>
      </c>
      <c s="9" r="C2702">
        <v>12073.0</v>
      </c>
      <c t="s" s="21" r="D2702">
        <v>16645</v>
      </c>
      <c t="s" s="10" r="E2702">
        <v>16646</v>
      </c>
      <c t="s" s="10" r="F2702">
        <v>16647</v>
      </c>
      <c s="11" r="G2702">
        <v>10.2</v>
      </c>
      <c s="12" r="H2702">
        <v>13.0</v>
      </c>
      <c t="str" s="10" r="I2702">
        <f>H2702-G2702</f>
        <v>2,8</v>
      </c>
      <c t="s" s="10" r="J2702">
        <v>16648</v>
      </c>
      <c t="s" s="10" r="K2702">
        <v>16649</v>
      </c>
      <c s="14" r="L2702">
        <v>331.0</v>
      </c>
      <c s="14" r="M2702">
        <v>140.0</v>
      </c>
      <c s="13" r="N2702">
        <v>42.3</v>
      </c>
      <c s="14" r="O2702">
        <v>182.0</v>
      </c>
      <c s="14" r="P2702">
        <v>41.0</v>
      </c>
      <c t="str" s="13" r="Q2702">
        <f>P2702/O2702</f>
        <v>22,53%</v>
      </c>
      <c s="14" r="R2702">
        <v>323.0</v>
      </c>
      <c s="14" r="S2702">
        <v>34.0</v>
      </c>
      <c s="14" r="T2702">
        <v>10.53</v>
      </c>
      <c s="14" r="U2702">
        <v>283.0</v>
      </c>
      <c s="14" r="V2702">
        <v>61.0</v>
      </c>
      <c s="14" r="W2702">
        <v>21.55</v>
      </c>
      <c s="14" r="X2702">
        <v>317.0</v>
      </c>
      <c s="14" r="Y2702">
        <v>180.0</v>
      </c>
      <c t="str" s="15" r="Z2702">
        <f>Y2702/X2702</f>
        <v>56,78%</v>
      </c>
      <c s="14" r="AA2702">
        <v>133.0</v>
      </c>
      <c s="14" r="AB2702">
        <v>8.0</v>
      </c>
      <c s="14" r="AC2702">
        <v>6.02</v>
      </c>
      <c s="14" r="AD2702">
        <v>327.0</v>
      </c>
      <c s="14" r="AE2702">
        <v>188.0</v>
      </c>
      <c s="13" r="AF2702">
        <v>0.574923547400612</v>
      </c>
      <c s="14" r="AG2702">
        <v>138.0</v>
      </c>
      <c s="14" r="AH2702">
        <v>13.0</v>
      </c>
      <c s="13" r="AI2702">
        <v>0.0942028985507246</v>
      </c>
      <c t="str" s="16" r="AJ2702">
        <f>P2702-AB2702</f>
        <v>33</v>
      </c>
      <c t="str" s="15" r="AK2702">
        <f>(P2702-AB2702)/AB2702</f>
        <v>412,50%</v>
      </c>
      <c t="str" s="16" r="AL2702">
        <f>P2702-V2702</f>
        <v>-20</v>
      </c>
      <c t="str" s="13" r="AM2702">
        <f>(P2702-V2702)/V2702</f>
        <v>-32,79%</v>
      </c>
      <c s="13" r="AN2702"/>
    </row>
    <row r="2703">
      <c t="s" s="1" r="A2703">
        <v>16650</v>
      </c>
      <c t="s" s="20" r="B2703">
        <v>16651</v>
      </c>
      <c s="9" r="C2703">
        <v>12074.0</v>
      </c>
      <c t="s" s="21" r="D2703">
        <v>16652</v>
      </c>
      <c t="s" s="10" r="E2703">
        <v>16653</v>
      </c>
      <c t="s" s="10" r="F2703">
        <v>16654</v>
      </c>
      <c s="11" r="G2703">
        <v>12.7</v>
      </c>
      <c s="12" r="H2703">
        <v>15.0</v>
      </c>
      <c t="str" s="10" r="I2703">
        <f>H2703-G2703</f>
        <v>2,3</v>
      </c>
      <c t="s" s="10" r="J2703">
        <v>16655</v>
      </c>
      <c t="s" s="10" r="K2703">
        <v>16656</v>
      </c>
      <c s="14" r="L2703">
        <v>97.0</v>
      </c>
      <c s="14" r="M2703">
        <v>26.0</v>
      </c>
      <c s="13" r="N2703">
        <v>26.8</v>
      </c>
      <c s="14" r="O2703">
        <v>65.0</v>
      </c>
      <c s="14" r="P2703">
        <v>5.0</v>
      </c>
      <c t="str" s="13" r="Q2703">
        <f>P2703/O2703</f>
        <v>7,69%</v>
      </c>
      <c s="14" r="R2703">
        <v>90.0</v>
      </c>
      <c s="14" r="S2703">
        <v>6.0</v>
      </c>
      <c s="14" r="T2703">
        <v>6.67</v>
      </c>
      <c s="14" r="U2703">
        <v>80.0</v>
      </c>
      <c s="14" r="V2703">
        <v>7.0</v>
      </c>
      <c s="14" r="W2703">
        <v>8.75</v>
      </c>
      <c s="14" r="X2703">
        <v>92.0</v>
      </c>
      <c s="14" r="Y2703">
        <v>24.0</v>
      </c>
      <c t="str" s="15" r="Z2703">
        <f>Y2703/X2703</f>
        <v>26,09%</v>
      </c>
      <c s="14" r="AA2703">
        <v>64.0</v>
      </c>
      <c s="14" r="AB2703">
        <v>1.0</v>
      </c>
      <c s="14" r="AC2703">
        <v>1.56</v>
      </c>
      <c s="14" r="AD2703">
        <v>75.0</v>
      </c>
      <c s="14" r="AE2703">
        <v>19.0</v>
      </c>
      <c s="13" r="AF2703">
        <v>0.253333333333333</v>
      </c>
      <c s="14" r="AG2703">
        <v>51.0</v>
      </c>
      <c s="14" r="AH2703">
        <v>1.0</v>
      </c>
      <c s="13" r="AI2703">
        <v>0.0196078431372549</v>
      </c>
      <c t="str" s="16" r="AJ2703">
        <f>P2703-AB2703</f>
        <v>4</v>
      </c>
      <c t="str" s="15" r="AK2703">
        <f>(P2703-AB2703)/AB2703</f>
        <v>400,00%</v>
      </c>
      <c t="str" s="16" r="AL2703">
        <f>P2703-V2703</f>
        <v>-2</v>
      </c>
      <c t="str" s="13" r="AM2703">
        <f>(P2703-V2703)/V2703</f>
        <v>-28,57%</v>
      </c>
      <c s="13" r="AN2703"/>
    </row>
    <row r="2704">
      <c t="s" s="1" r="A2704">
        <v>16657</v>
      </c>
      <c t="s" s="20" r="B2704">
        <v>16658</v>
      </c>
      <c s="9" r="C2704">
        <v>12075.0</v>
      </c>
      <c t="s" s="21" r="D2704">
        <v>16659</v>
      </c>
      <c t="s" s="10" r="E2704">
        <v>16660</v>
      </c>
      <c t="s" s="10" r="F2704">
        <v>16661</v>
      </c>
      <c s="11" r="G2704">
        <v>10.3</v>
      </c>
      <c s="12" r="H2704">
        <v>13.0</v>
      </c>
      <c t="str" s="10" r="I2704">
        <f>H2704-G2704</f>
        <v>2,7</v>
      </c>
      <c t="s" s="10" r="J2704">
        <v>16662</v>
      </c>
      <c t="s" s="10" r="K2704">
        <v>16663</v>
      </c>
      <c s="14" r="L2704">
        <v>698.0</v>
      </c>
      <c s="14" r="M2704">
        <v>353.0</v>
      </c>
      <c s="13" r="N2704">
        <v>50.57</v>
      </c>
      <c s="14" r="O2704">
        <v>328.0</v>
      </c>
      <c s="14" r="P2704">
        <v>142.0</v>
      </c>
      <c t="str" s="13" r="Q2704">
        <f>P2704/O2704</f>
        <v>43,29%</v>
      </c>
      <c s="14" r="R2704">
        <v>716.0</v>
      </c>
      <c s="14" r="S2704">
        <v>103.0</v>
      </c>
      <c s="14" r="T2704">
        <v>14.39</v>
      </c>
      <c s="14" r="U2704">
        <v>606.0</v>
      </c>
      <c s="14" r="V2704">
        <v>153.0</v>
      </c>
      <c s="14" r="W2704">
        <v>25.25</v>
      </c>
      <c s="14" r="X2704">
        <v>686.0</v>
      </c>
      <c s="14" r="Y2704">
        <v>373.0</v>
      </c>
      <c t="str" s="15" r="Z2704">
        <f>Y2704/X2704</f>
        <v>54,37%</v>
      </c>
      <c s="14" r="AA2704">
        <v>292.0</v>
      </c>
      <c s="14" r="AB2704">
        <v>30.0</v>
      </c>
      <c s="14" r="AC2704">
        <v>10.27</v>
      </c>
      <c s="14" r="AD2704">
        <v>664.0</v>
      </c>
      <c s="14" r="AE2704">
        <v>349.0</v>
      </c>
      <c s="13" r="AF2704">
        <v>0.525602409638554</v>
      </c>
      <c s="14" r="AG2704">
        <v>296.0</v>
      </c>
      <c s="14" r="AH2704">
        <v>40.0</v>
      </c>
      <c s="13" r="AI2704">
        <v>0.135135135135135</v>
      </c>
      <c t="str" s="16" r="AJ2704">
        <f>P2704-AB2704</f>
        <v>112</v>
      </c>
      <c t="str" s="15" r="AK2704">
        <f>(P2704-AB2704)/AB2704</f>
        <v>373,33%</v>
      </c>
      <c t="str" s="16" r="AL2704">
        <f>P2704-V2704</f>
        <v>-11</v>
      </c>
      <c t="str" s="13" r="AM2704">
        <f>(P2704-V2704)/V2704</f>
        <v>-7,19%</v>
      </c>
      <c s="13" r="AN2704"/>
    </row>
    <row r="2705">
      <c t="s" s="1" r="A2705">
        <v>16664</v>
      </c>
      <c t="s" s="20" r="B2705">
        <v>16665</v>
      </c>
      <c s="9" r="C2705">
        <v>12076.0</v>
      </c>
      <c t="s" s="21" r="D2705">
        <v>16666</v>
      </c>
      <c t="s" s="10" r="E2705">
        <v>16667</v>
      </c>
      <c t="s" s="10" r="F2705">
        <v>16668</v>
      </c>
      <c s="11" r="G2705">
        <v>10.3</v>
      </c>
      <c s="12" r="H2705">
        <v>13.0</v>
      </c>
      <c t="str" s="10" r="I2705">
        <f>H2705-G2705</f>
        <v>2,7</v>
      </c>
      <c t="s" s="10" r="J2705">
        <v>16669</v>
      </c>
      <c t="s" s="10" r="K2705">
        <v>16670</v>
      </c>
      <c s="14" r="L2705">
        <v>116.0</v>
      </c>
      <c s="14" r="M2705">
        <v>48.0</v>
      </c>
      <c s="13" r="N2705">
        <v>41.38</v>
      </c>
      <c s="14" r="O2705">
        <v>63.0</v>
      </c>
      <c s="14" r="P2705">
        <v>22.0</v>
      </c>
      <c t="str" s="13" r="Q2705">
        <f>P2705/O2705</f>
        <v>34,92%</v>
      </c>
      <c s="14" r="R2705">
        <v>121.0</v>
      </c>
      <c s="14" r="S2705">
        <v>20.0</v>
      </c>
      <c s="14" r="T2705">
        <v>16.53</v>
      </c>
      <c s="14" r="U2705">
        <v>101.0</v>
      </c>
      <c s="14" r="V2705">
        <v>29.0</v>
      </c>
      <c s="14" r="W2705">
        <v>28.71</v>
      </c>
      <c s="14" r="X2705">
        <v>112.0</v>
      </c>
      <c s="14" r="Y2705">
        <v>57.0</v>
      </c>
      <c t="str" s="15" r="Z2705">
        <f>Y2705/X2705</f>
        <v>50,89%</v>
      </c>
      <c s="14" r="AA2705">
        <v>48.0</v>
      </c>
      <c s="14" r="AB2705">
        <v>6.0</v>
      </c>
      <c s="14" r="AC2705">
        <v>12.5</v>
      </c>
      <c s="14" r="AD2705">
        <v>102.0</v>
      </c>
      <c s="14" r="AE2705">
        <v>49.0</v>
      </c>
      <c s="13" r="AF2705">
        <v>0.480392156862745</v>
      </c>
      <c s="14" r="AG2705">
        <v>49.0</v>
      </c>
      <c s="14" r="AH2705">
        <v>4.0</v>
      </c>
      <c s="13" r="AI2705">
        <v>0.0816326530612245</v>
      </c>
      <c t="str" s="16" r="AJ2705">
        <f>P2705-AB2705</f>
        <v>16</v>
      </c>
      <c t="str" s="15" r="AK2705">
        <f>(P2705-AB2705)/AB2705</f>
        <v>266,67%</v>
      </c>
      <c t="str" s="16" r="AL2705">
        <f>P2705-V2705</f>
        <v>-7</v>
      </c>
      <c t="str" s="13" r="AM2705">
        <f>(P2705-V2705)/V2705</f>
        <v>-24,14%</v>
      </c>
      <c s="13" r="AN2705"/>
    </row>
    <row r="2706">
      <c t="s" s="1" r="A2706">
        <v>16671</v>
      </c>
      <c t="s" s="20" r="B2706">
        <v>16672</v>
      </c>
      <c s="9" r="C2706">
        <v>12077.0</v>
      </c>
      <c t="s" s="21" r="D2706">
        <v>16673</v>
      </c>
      <c t="s" s="10" r="E2706">
        <v>16674</v>
      </c>
      <c t="s" s="10" r="F2706">
        <v>16675</v>
      </c>
      <c s="11" r="G2706">
        <v>10.2</v>
      </c>
      <c s="12" r="H2706">
        <v>13.0</v>
      </c>
      <c t="str" s="10" r="I2706">
        <f>H2706-G2706</f>
        <v>2,8</v>
      </c>
      <c t="s" s="10" r="J2706">
        <v>16676</v>
      </c>
      <c t="s" s="10" r="K2706">
        <v>16677</v>
      </c>
      <c s="14" r="L2706">
        <v>65.0</v>
      </c>
      <c s="14" r="M2706">
        <v>34.0</v>
      </c>
      <c s="13" r="N2706">
        <v>52.31</v>
      </c>
      <c s="14" r="O2706">
        <v>29.0</v>
      </c>
      <c s="14" r="P2706">
        <v>7.0</v>
      </c>
      <c t="str" s="13" r="Q2706">
        <f>P2706/O2706</f>
        <v>24,14%</v>
      </c>
      <c s="14" r="R2706">
        <v>60.0</v>
      </c>
      <c s="14" r="S2706">
        <v>4.0</v>
      </c>
      <c s="14" r="T2706">
        <v>6.67</v>
      </c>
      <c s="14" r="U2706">
        <v>56.0</v>
      </c>
      <c s="14" r="V2706">
        <v>16.0</v>
      </c>
      <c s="14" r="W2706">
        <v>28.57</v>
      </c>
      <c s="14" r="X2706">
        <v>71.0</v>
      </c>
      <c s="14" r="Y2706">
        <v>33.0</v>
      </c>
      <c t="str" s="15" r="Z2706">
        <f>Y2706/X2706</f>
        <v>46,48%</v>
      </c>
      <c s="14" r="AA2706">
        <v>35.0</v>
      </c>
      <c s="14" r="AB2706">
        <v>0.0</v>
      </c>
      <c s="14" r="AC2706">
        <v>0.0</v>
      </c>
      <c s="14" r="AD2706">
        <v>75.0</v>
      </c>
      <c s="14" r="AE2706">
        <v>35.0</v>
      </c>
      <c s="13" r="AF2706">
        <v>0.466666666666667</v>
      </c>
      <c s="14" r="AG2706">
        <v>35.0</v>
      </c>
      <c s="14" r="AH2706">
        <v>1.0</v>
      </c>
      <c s="13" r="AI2706">
        <v>0.0285714285714286</v>
      </c>
      <c t="str" s="16" r="AJ2706">
        <f>P2706-AB2706</f>
        <v>7</v>
      </c>
      <c t="str" s="15" r="AK2706">
        <f>(P2706-AB2706)/AB2706</f>
        <v>#DIV/0!</v>
      </c>
      <c t="str" s="16" r="AL2706">
        <f>P2706-V2706</f>
        <v>-9</v>
      </c>
      <c t="str" s="13" r="AM2706">
        <f>(P2706-V2706)/V2706</f>
        <v>-56,25%</v>
      </c>
      <c s="13" r="AN2706"/>
    </row>
    <row r="2707">
      <c t="s" s="1" r="A2707">
        <v>16678</v>
      </c>
      <c t="s" s="20" r="B2707">
        <v>16679</v>
      </c>
      <c s="9" r="C2707">
        <v>12078.0</v>
      </c>
      <c t="s" s="21" r="D2707">
        <v>16680</v>
      </c>
      <c t="s" s="10" r="E2707">
        <v>16681</v>
      </c>
      <c t="s" s="10" r="F2707">
        <v>16682</v>
      </c>
      <c s="11" r="G2707">
        <v>10.3</v>
      </c>
      <c s="12" r="H2707">
        <v>13.0</v>
      </c>
      <c t="str" s="10" r="I2707">
        <f>H2707-G2707</f>
        <v>2,7</v>
      </c>
      <c t="s" s="10" r="J2707">
        <v>16683</v>
      </c>
      <c t="s" s="10" r="K2707">
        <v>16684</v>
      </c>
      <c s="14" r="L2707">
        <v>369.0</v>
      </c>
      <c s="14" r="M2707">
        <v>145.0</v>
      </c>
      <c s="13" r="N2707">
        <v>39.3</v>
      </c>
      <c s="14" r="O2707">
        <v>213.0</v>
      </c>
      <c s="14" r="P2707">
        <v>50.0</v>
      </c>
      <c t="str" s="13" r="Q2707">
        <f>P2707/O2707</f>
        <v>23,47%</v>
      </c>
      <c s="14" r="R2707">
        <v>367.0</v>
      </c>
      <c s="14" r="S2707">
        <v>46.0</v>
      </c>
      <c s="14" r="T2707">
        <v>12.53</v>
      </c>
      <c s="14" r="U2707">
        <v>312.0</v>
      </c>
      <c s="14" r="V2707">
        <v>61.0</v>
      </c>
      <c s="14" r="W2707">
        <v>19.55</v>
      </c>
      <c s="14" r="X2707">
        <v>410.0</v>
      </c>
      <c s="14" r="Y2707">
        <v>182.0</v>
      </c>
      <c t="str" s="15" r="Z2707">
        <f>Y2707/X2707</f>
        <v>44,39%</v>
      </c>
      <c s="14" r="AA2707">
        <v>222.0</v>
      </c>
      <c s="14" r="AB2707">
        <v>18.0</v>
      </c>
      <c s="14" r="AC2707">
        <v>8.11</v>
      </c>
      <c s="14" r="AD2707">
        <v>385.0</v>
      </c>
      <c s="14" r="AE2707">
        <v>191.0</v>
      </c>
      <c s="13" r="AF2707">
        <v>0.496103896103896</v>
      </c>
      <c s="14" r="AG2707">
        <v>188.0</v>
      </c>
      <c s="14" r="AH2707">
        <v>12.0</v>
      </c>
      <c s="13" r="AI2707">
        <v>0.0638297872340425</v>
      </c>
      <c t="str" s="16" r="AJ2707">
        <f>P2707-AB2707</f>
        <v>32</v>
      </c>
      <c t="str" s="15" r="AK2707">
        <f>(P2707-AB2707)/AB2707</f>
        <v>177,78%</v>
      </c>
      <c t="str" s="16" r="AL2707">
        <f>P2707-V2707</f>
        <v>-11</v>
      </c>
      <c t="str" s="13" r="AM2707">
        <f>(P2707-V2707)/V2707</f>
        <v>-18,03%</v>
      </c>
      <c s="13" r="AN2707"/>
    </row>
    <row r="2708">
      <c t="s" s="1" r="A2708">
        <v>16685</v>
      </c>
      <c t="s" s="20" r="B2708">
        <v>16686</v>
      </c>
      <c s="9" r="C2708">
        <v>12079.0</v>
      </c>
      <c t="s" s="21" r="D2708">
        <v>16687</v>
      </c>
      <c t="s" s="10" r="E2708">
        <v>16688</v>
      </c>
      <c t="s" s="10" r="F2708">
        <v>16689</v>
      </c>
      <c s="11" r="G2708">
        <v>10.3</v>
      </c>
      <c s="12" r="H2708">
        <v>13.0</v>
      </c>
      <c t="str" s="10" r="I2708">
        <f>H2708-G2708</f>
        <v>2,7</v>
      </c>
      <c t="s" s="10" r="J2708">
        <v>16690</v>
      </c>
      <c t="s" s="10" r="K2708">
        <v>16691</v>
      </c>
      <c s="14" r="L2708">
        <v>28.0</v>
      </c>
      <c s="14" r="M2708">
        <v>6.0</v>
      </c>
      <c s="13" r="N2708">
        <v>21.43</v>
      </c>
      <c s="14" r="O2708">
        <v>22.0</v>
      </c>
      <c s="14" r="P2708">
        <v>4.0</v>
      </c>
      <c t="str" s="13" r="Q2708">
        <f>P2708/O2708</f>
        <v>18,18%</v>
      </c>
      <c s="14" r="R2708">
        <v>29.0</v>
      </c>
      <c s="14" r="S2708">
        <v>9.0</v>
      </c>
      <c s="14" r="T2708">
        <v>31.03</v>
      </c>
      <c s="14" r="U2708">
        <v>19.0</v>
      </c>
      <c s="14" r="V2708">
        <v>0.0</v>
      </c>
      <c s="14" r="W2708">
        <v>0.0</v>
      </c>
      <c s="14" r="X2708">
        <v>29.0</v>
      </c>
      <c s="14" r="Y2708">
        <v>12.0</v>
      </c>
      <c t="str" s="15" r="Z2708">
        <f>Y2708/X2708</f>
        <v>41,38%</v>
      </c>
      <c s="14" r="AA2708">
        <v>17.0</v>
      </c>
      <c s="14" r="AB2708">
        <v>0.0</v>
      </c>
      <c s="14" r="AC2708">
        <v>0.0</v>
      </c>
      <c s="14" r="AD2708">
        <v>32.0</v>
      </c>
      <c s="14" r="AE2708">
        <v>13.0</v>
      </c>
      <c s="13" r="AF2708">
        <v>0.40625</v>
      </c>
      <c s="14" r="AG2708">
        <v>15.0</v>
      </c>
      <c s="14" r="AH2708">
        <v>0.0</v>
      </c>
      <c s="13" r="AI2708">
        <v>0.0</v>
      </c>
      <c t="str" s="16" r="AJ2708">
        <f>P2708-AB2708</f>
        <v>4</v>
      </c>
      <c t="str" s="15" r="AK2708">
        <f>(P2708-AB2708)/AB2708</f>
        <v>#DIV/0!</v>
      </c>
      <c t="str" s="16" r="AL2708">
        <f>P2708-V2708</f>
        <v>4</v>
      </c>
      <c t="str" s="13" r="AM2708">
        <f>(P2708-V2708)/V2708</f>
        <v>#DIV/0!</v>
      </c>
      <c s="13" r="AN2708"/>
    </row>
    <row r="2709">
      <c t="s" s="1" r="A2709">
        <v>16692</v>
      </c>
      <c t="s" s="20" r="B2709">
        <v>16693</v>
      </c>
      <c s="9" r="C2709">
        <v>12080.0</v>
      </c>
      <c t="s" s="21" r="D2709">
        <v>16694</v>
      </c>
      <c t="s" s="10" r="E2709">
        <v>16695</v>
      </c>
      <c t="s" s="10" r="F2709">
        <v>16696</v>
      </c>
      <c s="11" r="G2709">
        <v>10.2</v>
      </c>
      <c s="12" r="H2709">
        <v>13.0</v>
      </c>
      <c t="str" s="10" r="I2709">
        <f>H2709-G2709</f>
        <v>2,8</v>
      </c>
      <c t="s" s="10" r="J2709">
        <v>16697</v>
      </c>
      <c t="s" s="10" r="K2709">
        <v>16698</v>
      </c>
      <c s="14" r="L2709">
        <v>88.0</v>
      </c>
      <c s="14" r="M2709">
        <v>46.0</v>
      </c>
      <c s="13" r="N2709">
        <v>52.27</v>
      </c>
      <c s="14" r="O2709">
        <v>40.0</v>
      </c>
      <c s="14" r="P2709">
        <v>11.0</v>
      </c>
      <c t="str" s="13" r="Q2709">
        <f>P2709/O2709</f>
        <v>27,50%</v>
      </c>
      <c s="14" r="R2709">
        <v>90.0</v>
      </c>
      <c s="14" r="S2709">
        <v>14.0</v>
      </c>
      <c s="14" r="T2709">
        <v>15.56</v>
      </c>
      <c s="14" r="U2709">
        <v>75.0</v>
      </c>
      <c s="14" r="V2709">
        <v>19.0</v>
      </c>
      <c s="14" r="W2709">
        <v>25.33</v>
      </c>
      <c s="14" r="X2709">
        <v>89.0</v>
      </c>
      <c s="14" r="Y2709">
        <v>40.0</v>
      </c>
      <c t="str" s="15" r="Z2709">
        <f>Y2709/X2709</f>
        <v>44,94%</v>
      </c>
      <c s="14" r="AA2709">
        <v>49.0</v>
      </c>
      <c s="14" r="AB2709">
        <v>1.0</v>
      </c>
      <c s="14" r="AC2709">
        <v>2.04</v>
      </c>
      <c s="14" r="AD2709">
        <v>95.0</v>
      </c>
      <c s="14" r="AE2709">
        <v>36.0</v>
      </c>
      <c s="13" r="AF2709">
        <v>0.378947368421053</v>
      </c>
      <c s="14" r="AG2709">
        <v>59.0</v>
      </c>
      <c s="14" r="AH2709">
        <v>5.0</v>
      </c>
      <c s="13" r="AI2709">
        <v>0.0847457627118644</v>
      </c>
      <c t="str" s="16" r="AJ2709">
        <f>P2709-AB2709</f>
        <v>10</v>
      </c>
      <c t="str" s="15" r="AK2709">
        <f>(P2709-AB2709)/AB2709</f>
        <v>1000,00%</v>
      </c>
      <c t="str" s="16" r="AL2709">
        <f>P2709-V2709</f>
        <v>-8</v>
      </c>
      <c t="str" s="13" r="AM2709">
        <f>(P2709-V2709)/V2709</f>
        <v>-42,11%</v>
      </c>
      <c s="13" r="AN2709"/>
    </row>
    <row r="2710">
      <c t="s" s="1" r="A2710">
        <v>16699</v>
      </c>
      <c t="s" s="20" r="B2710">
        <v>16700</v>
      </c>
      <c s="9" r="C2710">
        <v>12081.0</v>
      </c>
      <c t="s" s="21" r="D2710">
        <v>16701</v>
      </c>
      <c t="s" s="10" r="E2710">
        <v>16702</v>
      </c>
      <c t="s" s="10" r="F2710">
        <v>16703</v>
      </c>
      <c s="11" r="G2710">
        <v>10.3</v>
      </c>
      <c s="12" r="H2710">
        <v>13.0</v>
      </c>
      <c t="str" s="10" r="I2710">
        <f>H2710-G2710</f>
        <v>2,7</v>
      </c>
      <c t="s" s="10" r="J2710">
        <v>16704</v>
      </c>
      <c t="s" s="10" r="K2710">
        <v>16705</v>
      </c>
      <c s="14" r="L2710">
        <v>178.0</v>
      </c>
      <c s="14" r="M2710">
        <v>69.0</v>
      </c>
      <c s="13" r="N2710">
        <v>38.76</v>
      </c>
      <c s="14" r="O2710">
        <v>99.0</v>
      </c>
      <c s="14" r="P2710">
        <v>25.0</v>
      </c>
      <c t="str" s="13" r="Q2710">
        <f>P2710/O2710</f>
        <v>25,25%</v>
      </c>
      <c s="14" r="R2710">
        <v>159.0</v>
      </c>
      <c s="14" r="S2710">
        <v>17.0</v>
      </c>
      <c s="14" r="T2710">
        <v>10.69</v>
      </c>
      <c s="14" r="U2710">
        <v>135.0</v>
      </c>
      <c s="14" r="V2710">
        <v>27.0</v>
      </c>
      <c s="14" r="W2710">
        <v>20.0</v>
      </c>
      <c s="14" r="X2710">
        <v>144.0</v>
      </c>
      <c s="14" r="Y2710">
        <v>56.0</v>
      </c>
      <c t="str" s="15" r="Z2710">
        <f>Y2710/X2710</f>
        <v>38,89%</v>
      </c>
      <c s="14" r="AA2710">
        <v>80.0</v>
      </c>
      <c s="14" r="AB2710">
        <v>6.0</v>
      </c>
      <c s="14" r="AC2710">
        <v>7.5</v>
      </c>
      <c s="14" r="AD2710">
        <v>120.0</v>
      </c>
      <c s="14" r="AE2710">
        <v>46.0</v>
      </c>
      <c s="13" r="AF2710">
        <v>0.383333333333333</v>
      </c>
      <c s="14" r="AG2710">
        <v>68.0</v>
      </c>
      <c s="14" r="AH2710">
        <v>8.0</v>
      </c>
      <c s="13" r="AI2710">
        <v>0.117647058823529</v>
      </c>
      <c t="str" s="16" r="AJ2710">
        <f>P2710-AB2710</f>
        <v>19</v>
      </c>
      <c t="str" s="15" r="AK2710">
        <f>(P2710-AB2710)/AB2710</f>
        <v>316,67%</v>
      </c>
      <c t="str" s="16" r="AL2710">
        <f>P2710-V2710</f>
        <v>-2</v>
      </c>
      <c t="str" s="13" r="AM2710">
        <f>(P2710-V2710)/V2710</f>
        <v>-7,41%</v>
      </c>
      <c s="13" r="AN2710"/>
    </row>
    <row r="2711">
      <c t="s" s="1" r="A2711">
        <v>16706</v>
      </c>
      <c t="s" s="20" r="B2711">
        <v>16707</v>
      </c>
      <c s="9" r="C2711">
        <v>12082.0</v>
      </c>
      <c t="s" s="21" r="D2711">
        <v>16708</v>
      </c>
      <c t="s" s="10" r="E2711">
        <v>16709</v>
      </c>
      <c t="s" s="10" r="F2711">
        <v>16710</v>
      </c>
      <c s="11" r="G2711">
        <v>10.2</v>
      </c>
      <c s="12" r="H2711">
        <v>13.0</v>
      </c>
      <c t="str" s="10" r="I2711">
        <f>H2711-G2711</f>
        <v>2,8</v>
      </c>
      <c t="s" s="10" r="J2711">
        <v>16711</v>
      </c>
      <c t="s" s="10" r="K2711">
        <v>16712</v>
      </c>
      <c s="14" r="L2711">
        <v>94.0</v>
      </c>
      <c s="14" r="M2711">
        <v>33.0</v>
      </c>
      <c s="13" r="N2711">
        <v>35.11</v>
      </c>
      <c s="14" r="O2711">
        <v>57.0</v>
      </c>
      <c s="14" r="P2711">
        <v>17.0</v>
      </c>
      <c t="str" s="13" r="Q2711">
        <f>P2711/O2711</f>
        <v>29,82%</v>
      </c>
      <c s="14" r="R2711">
        <v>82.0</v>
      </c>
      <c s="14" r="S2711">
        <v>16.0</v>
      </c>
      <c s="14" r="T2711">
        <v>19.51</v>
      </c>
      <c s="14" r="U2711">
        <v>65.0</v>
      </c>
      <c s="14" r="V2711">
        <v>14.0</v>
      </c>
      <c s="14" r="W2711">
        <v>21.54</v>
      </c>
      <c s="14" r="X2711">
        <v>86.0</v>
      </c>
      <c s="14" r="Y2711">
        <v>34.0</v>
      </c>
      <c t="str" s="15" r="Z2711">
        <f>Y2711/X2711</f>
        <v>39,53%</v>
      </c>
      <c s="14" r="AA2711">
        <v>49.0</v>
      </c>
      <c s="14" r="AB2711">
        <v>0.0</v>
      </c>
      <c s="14" r="AC2711">
        <v>0.0</v>
      </c>
      <c s="14" r="AD2711">
        <v>95.0</v>
      </c>
      <c s="14" r="AE2711">
        <v>39.0</v>
      </c>
      <c s="13" r="AF2711">
        <v>0.410526315789474</v>
      </c>
      <c s="14" r="AG2711">
        <v>51.0</v>
      </c>
      <c s="14" r="AH2711">
        <v>4.0</v>
      </c>
      <c s="13" r="AI2711">
        <v>0.0784313725490196</v>
      </c>
      <c t="str" s="16" r="AJ2711">
        <f>P2711-AB2711</f>
        <v>17</v>
      </c>
      <c t="str" s="15" r="AK2711">
        <f>(P2711-AB2711)/AB2711</f>
        <v>#DIV/0!</v>
      </c>
      <c t="str" s="16" r="AL2711">
        <f>P2711-V2711</f>
        <v>3</v>
      </c>
      <c t="str" s="13" r="AM2711">
        <f>(P2711-V2711)/V2711</f>
        <v>21,43%</v>
      </c>
      <c s="13" r="AN2711"/>
    </row>
    <row r="2712">
      <c t="s" s="1" r="A2712">
        <v>16713</v>
      </c>
      <c t="s" s="20" r="B2712">
        <v>16714</v>
      </c>
      <c s="9" r="C2712">
        <v>12083.0</v>
      </c>
      <c t="s" s="21" r="D2712">
        <v>16715</v>
      </c>
      <c t="s" s="10" r="E2712">
        <v>16716</v>
      </c>
      <c t="s" s="10" r="F2712">
        <v>16717</v>
      </c>
      <c s="11" r="G2712">
        <v>8.7</v>
      </c>
      <c s="12" r="H2712">
        <v>10.1</v>
      </c>
      <c t="str" s="10" r="I2712">
        <f>H2712-G2712</f>
        <v>1,4</v>
      </c>
      <c t="s" s="10" r="J2712">
        <v>16718</v>
      </c>
      <c t="s" s="10" r="K2712">
        <v>16719</v>
      </c>
      <c s="14" r="L2712">
        <v>850.0</v>
      </c>
      <c s="14" r="M2712">
        <v>420.0</v>
      </c>
      <c s="13" r="N2712">
        <v>49.41</v>
      </c>
      <c s="14" r="O2712">
        <v>405.0</v>
      </c>
      <c s="14" r="P2712">
        <v>142.0</v>
      </c>
      <c t="str" s="13" r="Q2712">
        <f>P2712/O2712</f>
        <v>35,06%</v>
      </c>
      <c s="14" r="R2712">
        <v>788.0</v>
      </c>
      <c s="14" r="S2712">
        <v>115.0</v>
      </c>
      <c s="14" r="T2712">
        <v>14.59</v>
      </c>
      <c s="14" r="U2712">
        <v>657.0</v>
      </c>
      <c s="14" r="V2712">
        <v>168.0</v>
      </c>
      <c s="14" r="W2712">
        <v>25.57</v>
      </c>
      <c s="14" r="X2712">
        <v>765.0</v>
      </c>
      <c s="14" r="Y2712">
        <v>386.0</v>
      </c>
      <c t="str" s="15" r="Z2712">
        <f>Y2712/X2712</f>
        <v>50,46%</v>
      </c>
      <c s="14" r="AA2712">
        <v>351.0</v>
      </c>
      <c s="14" r="AB2712">
        <v>41.0</v>
      </c>
      <c s="14" r="AC2712">
        <v>11.68</v>
      </c>
      <c s="14" r="AD2712">
        <v>700.0</v>
      </c>
      <c s="14" r="AE2712">
        <v>305.0</v>
      </c>
      <c s="13" r="AF2712">
        <v>0.435714285714286</v>
      </c>
      <c s="14" r="AG2712">
        <v>369.0</v>
      </c>
      <c s="14" r="AH2712">
        <v>39.0</v>
      </c>
      <c s="13" r="AI2712">
        <v>0.105691056910569</v>
      </c>
      <c t="str" s="16" r="AJ2712">
        <f>P2712-AB2712</f>
        <v>101</v>
      </c>
      <c t="str" s="15" r="AK2712">
        <f>(P2712-AB2712)/AB2712</f>
        <v>246,34%</v>
      </c>
      <c t="str" s="16" r="AL2712">
        <f>P2712-V2712</f>
        <v>-26</v>
      </c>
      <c t="str" s="13" r="AM2712">
        <f>(P2712-V2712)/V2712</f>
        <v>-15,48%</v>
      </c>
      <c s="13" r="AN2712"/>
    </row>
    <row r="2713">
      <c t="s" s="1" r="A2713">
        <v>16720</v>
      </c>
      <c t="s" s="20" r="B2713">
        <v>16721</v>
      </c>
      <c s="9" r="C2713">
        <v>12084.0</v>
      </c>
      <c t="s" s="21" r="D2713">
        <v>16722</v>
      </c>
      <c t="s" s="10" r="E2713">
        <v>16723</v>
      </c>
      <c t="s" s="10" r="F2713">
        <v>16724</v>
      </c>
      <c s="11" r="G2713">
        <v>8.7</v>
      </c>
      <c s="12" r="H2713">
        <v>10.1</v>
      </c>
      <c t="str" s="10" r="I2713">
        <f>H2713-G2713</f>
        <v>1,4</v>
      </c>
      <c t="s" s="10" r="J2713">
        <v>16725</v>
      </c>
      <c t="s" s="10" r="K2713">
        <v>16726</v>
      </c>
      <c s="14" r="L2713">
        <v>46.0</v>
      </c>
      <c s="14" r="M2713">
        <v>18.0</v>
      </c>
      <c s="13" r="N2713">
        <v>39.13</v>
      </c>
      <c s="14" r="O2713">
        <v>26.0</v>
      </c>
      <c s="14" r="P2713">
        <v>8.0</v>
      </c>
      <c t="str" s="13" r="Q2713">
        <f>P2713/O2713</f>
        <v>30,77%</v>
      </c>
      <c s="14" r="R2713">
        <v>48.0</v>
      </c>
      <c s="14" r="S2713">
        <v>6.0</v>
      </c>
      <c s="14" r="T2713">
        <v>12.5</v>
      </c>
      <c s="14" r="U2713">
        <v>42.0</v>
      </c>
      <c s="14" r="V2713">
        <v>10.0</v>
      </c>
      <c s="14" r="W2713">
        <v>23.81</v>
      </c>
      <c s="14" r="X2713">
        <v>50.0</v>
      </c>
      <c s="14" r="Y2713">
        <v>25.0</v>
      </c>
      <c t="str" s="15" r="Z2713">
        <f>Y2713/X2713</f>
        <v>50,00%</v>
      </c>
      <c s="14" r="AA2713">
        <v>19.0</v>
      </c>
      <c s="14" r="AB2713">
        <v>1.0</v>
      </c>
      <c s="14" r="AC2713">
        <v>5.26</v>
      </c>
      <c s="14" r="AD2713">
        <v>45.0</v>
      </c>
      <c s="14" r="AE2713">
        <v>20.0</v>
      </c>
      <c s="13" r="AF2713">
        <v>0.444444444444444</v>
      </c>
      <c s="14" r="AG2713">
        <v>15.0</v>
      </c>
      <c s="14" r="AH2713">
        <v>0.0</v>
      </c>
      <c s="13" r="AI2713">
        <v>0.0</v>
      </c>
      <c t="str" s="16" r="AJ2713">
        <f>P2713-AB2713</f>
        <v>7</v>
      </c>
      <c t="str" s="15" r="AK2713">
        <f>(P2713-AB2713)/AB2713</f>
        <v>700,00%</v>
      </c>
      <c t="str" s="16" r="AL2713">
        <f>P2713-V2713</f>
        <v>-2</v>
      </c>
      <c t="str" s="13" r="AM2713">
        <f>(P2713-V2713)/V2713</f>
        <v>-20,00%</v>
      </c>
      <c s="13" r="AN2713"/>
    </row>
    <row r="2714">
      <c t="s" s="1" r="A2714">
        <v>16727</v>
      </c>
      <c t="s" s="20" r="B2714">
        <v>16728</v>
      </c>
      <c s="9" r="C2714">
        <v>12085.0</v>
      </c>
      <c t="s" s="21" r="D2714">
        <v>16729</v>
      </c>
      <c t="s" s="10" r="E2714">
        <v>16730</v>
      </c>
      <c t="s" s="10" r="F2714">
        <v>16731</v>
      </c>
      <c s="11" r="G2714">
        <v>10.2</v>
      </c>
      <c s="12" r="H2714">
        <v>13.0</v>
      </c>
      <c t="str" s="10" r="I2714">
        <f>H2714-G2714</f>
        <v>2,8</v>
      </c>
      <c t="s" s="10" r="J2714">
        <v>16732</v>
      </c>
      <c t="s" s="10" r="K2714">
        <v>16733</v>
      </c>
      <c s="14" r="L2714">
        <v>115.0</v>
      </c>
      <c s="14" r="M2714">
        <v>41.0</v>
      </c>
      <c s="13" r="N2714">
        <v>35.65</v>
      </c>
      <c s="14" r="O2714">
        <v>66.0</v>
      </c>
      <c s="14" r="P2714">
        <v>6.0</v>
      </c>
      <c t="str" s="13" r="Q2714">
        <f>P2714/O2714</f>
        <v>9,09%</v>
      </c>
      <c s="14" r="R2714">
        <v>101.0</v>
      </c>
      <c s="14" r="S2714">
        <v>13.0</v>
      </c>
      <c s="14" r="T2714">
        <v>12.87</v>
      </c>
      <c s="14" r="U2714">
        <v>87.0</v>
      </c>
      <c s="14" r="V2714">
        <v>9.0</v>
      </c>
      <c s="14" r="W2714">
        <v>10.34</v>
      </c>
      <c s="14" r="X2714">
        <v>89.0</v>
      </c>
      <c s="14" r="Y2714">
        <v>23.0</v>
      </c>
      <c t="str" s="15" r="Z2714">
        <f>Y2714/X2714</f>
        <v>25,84%</v>
      </c>
      <c s="14" r="AA2714">
        <v>64.0</v>
      </c>
      <c s="14" r="AB2714">
        <v>2.0</v>
      </c>
      <c s="14" r="AC2714">
        <v>3.13</v>
      </c>
      <c s="14" r="AD2714">
        <v>99.0</v>
      </c>
      <c s="14" r="AE2714">
        <v>29.0</v>
      </c>
      <c s="13" r="AF2714">
        <v>0.292929292929293</v>
      </c>
      <c s="14" r="AG2714">
        <v>67.0</v>
      </c>
      <c s="14" r="AH2714">
        <v>1.0</v>
      </c>
      <c s="13" r="AI2714">
        <v>0.0149253731343284</v>
      </c>
      <c t="str" s="16" r="AJ2714">
        <f>P2714-AB2714</f>
        <v>4</v>
      </c>
      <c t="str" s="15" r="AK2714">
        <f>(P2714-AB2714)/AB2714</f>
        <v>200,00%</v>
      </c>
      <c t="str" s="16" r="AL2714">
        <f>P2714-V2714</f>
        <v>-3</v>
      </c>
      <c t="str" s="13" r="AM2714">
        <f>(P2714-V2714)/V2714</f>
        <v>-33,33%</v>
      </c>
      <c s="13" r="AN2714"/>
    </row>
    <row r="2715">
      <c t="s" s="1" r="A2715">
        <v>16734</v>
      </c>
      <c t="s" s="20" r="B2715">
        <v>16735</v>
      </c>
      <c s="9" r="C2715">
        <v>12086.0</v>
      </c>
      <c t="s" s="21" r="D2715">
        <v>16736</v>
      </c>
      <c t="s" s="10" r="E2715">
        <v>16737</v>
      </c>
      <c t="s" s="10" r="F2715">
        <v>16738</v>
      </c>
      <c s="11" r="G2715">
        <v>12.7</v>
      </c>
      <c s="12" r="H2715">
        <v>15.0</v>
      </c>
      <c t="str" s="10" r="I2715">
        <f>H2715-G2715</f>
        <v>2,3</v>
      </c>
      <c t="s" s="10" r="J2715">
        <v>16739</v>
      </c>
      <c t="s" s="10" r="K2715">
        <v>16740</v>
      </c>
      <c s="14" r="L2715">
        <v>371.0</v>
      </c>
      <c s="14" r="M2715">
        <v>155.0</v>
      </c>
      <c s="13" r="N2715">
        <v>41.78</v>
      </c>
      <c s="14" r="O2715">
        <v>210.0</v>
      </c>
      <c s="14" r="P2715">
        <v>74.0</v>
      </c>
      <c t="str" s="13" r="Q2715">
        <f>P2715/O2715</f>
        <v>35,24%</v>
      </c>
      <c s="14" r="R2715">
        <v>355.0</v>
      </c>
      <c s="14" r="S2715">
        <v>42.0</v>
      </c>
      <c s="14" r="T2715">
        <v>11.83</v>
      </c>
      <c s="14" r="U2715">
        <v>306.0</v>
      </c>
      <c s="14" r="V2715">
        <v>96.0</v>
      </c>
      <c s="14" r="W2715">
        <v>31.37</v>
      </c>
      <c s="14" r="X2715">
        <v>358.0</v>
      </c>
      <c s="14" r="Y2715">
        <v>205.0</v>
      </c>
      <c t="str" s="15" r="Z2715">
        <f>Y2715/X2715</f>
        <v>57,26%</v>
      </c>
      <c s="14" r="AA2715">
        <v>142.0</v>
      </c>
      <c s="14" r="AB2715">
        <v>6.0</v>
      </c>
      <c s="14" r="AC2715">
        <v>4.23</v>
      </c>
      <c s="14" r="AD2715">
        <v>352.0</v>
      </c>
      <c s="14" r="AE2715">
        <v>181.0</v>
      </c>
      <c s="13" r="AF2715">
        <v>0.514204545454545</v>
      </c>
      <c s="14" r="AG2715">
        <v>161.0</v>
      </c>
      <c s="14" r="AH2715">
        <v>16.0</v>
      </c>
      <c s="13" r="AI2715">
        <v>0.0993788819875776</v>
      </c>
      <c t="str" s="16" r="AJ2715">
        <f>P2715-AB2715</f>
        <v>68</v>
      </c>
      <c t="str" s="15" r="AK2715">
        <f>(P2715-AB2715)/AB2715</f>
        <v>1133,33%</v>
      </c>
      <c t="str" s="16" r="AL2715">
        <f>P2715-V2715</f>
        <v>-22</v>
      </c>
      <c t="str" s="13" r="AM2715">
        <f>(P2715-V2715)/V2715</f>
        <v>-22,92%</v>
      </c>
      <c s="13" r="AN2715"/>
    </row>
    <row r="2716">
      <c t="s" s="1" r="A2716">
        <v>16741</v>
      </c>
      <c t="s" s="20" r="B2716">
        <v>16742</v>
      </c>
      <c s="9" r="C2716">
        <v>12087.0</v>
      </c>
      <c t="s" s="21" r="D2716">
        <v>16743</v>
      </c>
      <c t="s" s="10" r="E2716">
        <v>16744</v>
      </c>
      <c t="s" s="10" r="F2716">
        <v>16745</v>
      </c>
      <c s="11" r="G2716">
        <v>10.3</v>
      </c>
      <c s="12" r="H2716">
        <v>13.0</v>
      </c>
      <c t="str" s="10" r="I2716">
        <f>H2716-G2716</f>
        <v>2,7</v>
      </c>
      <c t="s" s="10" r="J2716">
        <v>16746</v>
      </c>
      <c t="s" s="10" r="K2716">
        <v>16747</v>
      </c>
      <c s="14" r="L2716">
        <v>286.0</v>
      </c>
      <c s="14" r="M2716">
        <v>89.0</v>
      </c>
      <c s="13" r="N2716">
        <v>31.12</v>
      </c>
      <c s="14" r="O2716">
        <v>185.0</v>
      </c>
      <c s="14" r="P2716">
        <v>58.0</v>
      </c>
      <c t="str" s="13" r="Q2716">
        <f>P2716/O2716</f>
        <v>31,35%</v>
      </c>
      <c s="14" r="R2716">
        <v>263.0</v>
      </c>
      <c s="14" r="S2716">
        <v>16.0</v>
      </c>
      <c s="14" r="T2716">
        <v>6.08</v>
      </c>
      <c s="14" r="U2716">
        <v>244.0</v>
      </c>
      <c s="14" r="V2716">
        <v>57.0</v>
      </c>
      <c s="14" r="W2716">
        <v>23.36</v>
      </c>
      <c s="14" r="X2716">
        <v>257.0</v>
      </c>
      <c s="14" r="Y2716">
        <v>111.0</v>
      </c>
      <c t="str" s="15" r="Z2716">
        <f>Y2716/X2716</f>
        <v>43,19%</v>
      </c>
      <c s="14" r="AA2716">
        <v>131.0</v>
      </c>
      <c s="14" r="AB2716">
        <v>11.0</v>
      </c>
      <c s="14" r="AC2716">
        <v>8.4</v>
      </c>
      <c s="14" r="AD2716">
        <v>255.0</v>
      </c>
      <c s="14" r="AE2716">
        <v>108.0</v>
      </c>
      <c s="13" r="AF2716">
        <v>0.423529411764706</v>
      </c>
      <c s="14" r="AG2716">
        <v>142.0</v>
      </c>
      <c s="14" r="AH2716">
        <v>14.0</v>
      </c>
      <c s="13" r="AI2716">
        <v>0.0985915492957746</v>
      </c>
      <c t="str" s="16" r="AJ2716">
        <f>P2716-AB2716</f>
        <v>47</v>
      </c>
      <c t="str" s="15" r="AK2716">
        <f>(P2716-AB2716)/AB2716</f>
        <v>427,27%</v>
      </c>
      <c t="str" s="16" r="AL2716">
        <f>P2716-V2716</f>
        <v>1</v>
      </c>
      <c t="str" s="13" r="AM2716">
        <f>(P2716-V2716)/V2716</f>
        <v>1,75%</v>
      </c>
      <c s="13" r="AN2716"/>
    </row>
    <row r="2717">
      <c t="s" s="1" r="A2717">
        <v>16748</v>
      </c>
      <c t="s" s="20" r="B2717">
        <v>16749</v>
      </c>
      <c s="9" r="C2717">
        <v>12088.0</v>
      </c>
      <c t="s" s="21" r="D2717">
        <v>16750</v>
      </c>
      <c t="s" s="10" r="E2717">
        <v>16751</v>
      </c>
      <c t="s" s="10" r="F2717">
        <v>16752</v>
      </c>
      <c s="11" r="G2717">
        <v>10.2</v>
      </c>
      <c s="12" r="H2717">
        <v>13.0</v>
      </c>
      <c t="str" s="10" r="I2717">
        <f>H2717-G2717</f>
        <v>2,8</v>
      </c>
      <c t="s" s="10" r="J2717">
        <v>16753</v>
      </c>
      <c t="s" s="10" r="K2717">
        <v>16754</v>
      </c>
      <c s="14" r="L2717">
        <v>139.0</v>
      </c>
      <c s="14" r="M2717">
        <v>58.0</v>
      </c>
      <c s="13" r="N2717">
        <v>41.73</v>
      </c>
      <c s="14" r="O2717">
        <v>79.0</v>
      </c>
      <c s="14" r="P2717">
        <v>22.0</v>
      </c>
      <c t="str" s="13" r="Q2717">
        <f>P2717/O2717</f>
        <v>27,85%</v>
      </c>
      <c s="14" r="R2717">
        <v>126.0</v>
      </c>
      <c s="14" r="S2717">
        <v>12.0</v>
      </c>
      <c s="14" r="T2717">
        <v>9.52</v>
      </c>
      <c s="14" r="U2717">
        <v>113.0</v>
      </c>
      <c s="14" r="V2717">
        <v>28.0</v>
      </c>
      <c s="14" r="W2717">
        <v>24.78</v>
      </c>
      <c s="14" r="X2717">
        <v>121.0</v>
      </c>
      <c s="14" r="Y2717">
        <v>62.0</v>
      </c>
      <c t="str" s="15" r="Z2717">
        <f>Y2717/X2717</f>
        <v>51,24%</v>
      </c>
      <c s="14" r="AA2717">
        <v>56.0</v>
      </c>
      <c s="14" r="AB2717">
        <v>10.0</v>
      </c>
      <c s="14" r="AC2717">
        <v>17.86</v>
      </c>
      <c s="14" r="AD2717">
        <v>97.0</v>
      </c>
      <c s="14" r="AE2717">
        <v>41.0</v>
      </c>
      <c s="13" r="AF2717">
        <v>0.422680412371134</v>
      </c>
      <c s="14" r="AG2717">
        <v>56.0</v>
      </c>
      <c s="14" r="AH2717">
        <v>13.0</v>
      </c>
      <c s="13" r="AI2717">
        <v>0.232142857142857</v>
      </c>
      <c t="str" s="16" r="AJ2717">
        <f>P2717-AB2717</f>
        <v>12</v>
      </c>
      <c t="str" s="15" r="AK2717">
        <f>(P2717-AB2717)/AB2717</f>
        <v>120,00%</v>
      </c>
      <c t="str" s="16" r="AL2717">
        <f>P2717-V2717</f>
        <v>-6</v>
      </c>
      <c t="str" s="13" r="AM2717">
        <f>(P2717-V2717)/V2717</f>
        <v>-21,43%</v>
      </c>
      <c s="13" r="AN2717"/>
    </row>
    <row r="2718">
      <c t="s" s="1" r="A2718">
        <v>16755</v>
      </c>
      <c t="s" s="20" r="B2718">
        <v>16756</v>
      </c>
      <c s="9" r="C2718">
        <v>12089.0</v>
      </c>
      <c t="s" s="21" r="D2718">
        <v>16757</v>
      </c>
      <c t="s" s="10" r="E2718">
        <v>16758</v>
      </c>
      <c t="s" s="10" r="F2718">
        <v>16759</v>
      </c>
      <c s="11" r="G2718">
        <v>10.2</v>
      </c>
      <c s="12" r="H2718">
        <v>13.0</v>
      </c>
      <c t="str" s="10" r="I2718">
        <f>H2718-G2718</f>
        <v>2,8</v>
      </c>
      <c t="s" s="10" r="J2718">
        <v>16760</v>
      </c>
      <c t="s" s="10" r="K2718">
        <v>16761</v>
      </c>
      <c s="14" r="L2718">
        <v>91.0</v>
      </c>
      <c s="14" r="M2718">
        <v>50.0</v>
      </c>
      <c s="13" r="N2718">
        <v>54.95</v>
      </c>
      <c s="14" r="O2718">
        <v>37.0</v>
      </c>
      <c s="14" r="P2718">
        <v>14.0</v>
      </c>
      <c t="str" s="13" r="Q2718">
        <f>P2718/O2718</f>
        <v>37,84%</v>
      </c>
      <c s="14" r="R2718">
        <v>85.0</v>
      </c>
      <c s="14" r="S2718">
        <v>16.0</v>
      </c>
      <c s="14" r="T2718">
        <v>18.82</v>
      </c>
      <c s="14" r="U2718">
        <v>69.0</v>
      </c>
      <c s="14" r="V2718">
        <v>12.0</v>
      </c>
      <c s="14" r="W2718">
        <v>17.39</v>
      </c>
      <c s="14" r="X2718">
        <v>88.0</v>
      </c>
      <c s="14" r="Y2718">
        <v>47.0</v>
      </c>
      <c t="str" s="15" r="Z2718">
        <f>Y2718/X2718</f>
        <v>53,41%</v>
      </c>
      <c s="14" r="AA2718">
        <v>39.0</v>
      </c>
      <c s="14" r="AB2718">
        <v>4.0</v>
      </c>
      <c s="14" r="AC2718">
        <v>10.26</v>
      </c>
      <c s="14" r="AD2718">
        <v>91.0</v>
      </c>
      <c s="14" r="AE2718">
        <v>39.0</v>
      </c>
      <c s="13" r="AF2718">
        <v>0.428571428571429</v>
      </c>
      <c s="14" r="AG2718">
        <v>49.0</v>
      </c>
      <c s="14" r="AH2718">
        <v>6.0</v>
      </c>
      <c s="13" r="AI2718">
        <v>0.122448979591837</v>
      </c>
      <c t="str" s="16" r="AJ2718">
        <f>P2718-AB2718</f>
        <v>10</v>
      </c>
      <c t="str" s="15" r="AK2718">
        <f>(P2718-AB2718)/AB2718</f>
        <v>250,00%</v>
      </c>
      <c t="str" s="16" r="AL2718">
        <f>P2718-V2718</f>
        <v>2</v>
      </c>
      <c t="str" s="13" r="AM2718">
        <f>(P2718-V2718)/V2718</f>
        <v>16,67%</v>
      </c>
      <c s="13" r="AN2718"/>
    </row>
    <row r="2719">
      <c t="s" s="1" r="A2719">
        <v>16762</v>
      </c>
      <c t="s" s="20" r="B2719">
        <v>16763</v>
      </c>
      <c s="9" r="C2719">
        <v>12090.0</v>
      </c>
      <c t="s" s="21" r="D2719">
        <v>16764</v>
      </c>
      <c t="s" s="10" r="E2719">
        <v>16765</v>
      </c>
      <c t="s" s="10" r="F2719">
        <v>16766</v>
      </c>
      <c s="11" r="G2719">
        <v>10.3</v>
      </c>
      <c s="12" r="H2719">
        <v>13.0</v>
      </c>
      <c t="str" s="10" r="I2719">
        <f>H2719-G2719</f>
        <v>2,7</v>
      </c>
      <c t="s" s="10" r="J2719">
        <v>16767</v>
      </c>
      <c t="s" s="10" r="K2719">
        <v>16768</v>
      </c>
      <c s="14" r="L2719">
        <v>1195.0</v>
      </c>
      <c s="14" r="M2719">
        <v>545.0</v>
      </c>
      <c s="13" r="N2719">
        <v>45.61</v>
      </c>
      <c s="14" r="O2719">
        <v>615.0</v>
      </c>
      <c s="14" r="P2719">
        <v>182.0</v>
      </c>
      <c t="str" s="13" r="Q2719">
        <f>P2719/O2719</f>
        <v>29,59%</v>
      </c>
      <c s="14" r="R2719">
        <v>1208.0</v>
      </c>
      <c s="14" r="S2719">
        <v>161.0</v>
      </c>
      <c s="14" r="T2719">
        <v>13.33</v>
      </c>
      <c s="14" r="U2719">
        <v>1022.0</v>
      </c>
      <c s="14" r="V2719">
        <v>249.0</v>
      </c>
      <c s="14" r="W2719">
        <v>24.36</v>
      </c>
      <c s="14" r="X2719">
        <v>1124.0</v>
      </c>
      <c s="14" r="Y2719">
        <v>569.0</v>
      </c>
      <c t="str" s="15" r="Z2719">
        <f>Y2719/X2719</f>
        <v>50,62%</v>
      </c>
      <c s="14" r="AA2719">
        <v>522.0</v>
      </c>
      <c s="14" r="AB2719">
        <v>48.0</v>
      </c>
      <c s="14" r="AC2719">
        <v>9.2</v>
      </c>
      <c s="14" r="AD2719">
        <v>1016.0</v>
      </c>
      <c s="14" r="AE2719">
        <v>510.0</v>
      </c>
      <c s="13" r="AF2719">
        <v>0.501968503937008</v>
      </c>
      <c s="14" r="AG2719">
        <v>487.0</v>
      </c>
      <c s="14" r="AH2719">
        <v>55.0</v>
      </c>
      <c s="13" r="AI2719">
        <v>0.112936344969199</v>
      </c>
      <c t="str" s="16" r="AJ2719">
        <f>P2719-AB2719</f>
        <v>134</v>
      </c>
      <c t="str" s="15" r="AK2719">
        <f>(P2719-AB2719)/AB2719</f>
        <v>279,17%</v>
      </c>
      <c t="str" s="16" r="AL2719">
        <f>P2719-V2719</f>
        <v>-67</v>
      </c>
      <c t="str" s="13" r="AM2719">
        <f>(P2719-V2719)/V2719</f>
        <v>-26,91%</v>
      </c>
      <c s="13" r="AN2719"/>
    </row>
    <row r="2720">
      <c t="s" s="1" r="A2720">
        <v>16769</v>
      </c>
      <c t="s" s="20" r="B2720">
        <v>16770</v>
      </c>
      <c s="9" r="C2720">
        <v>12091.0</v>
      </c>
      <c t="s" s="21" r="D2720">
        <v>16771</v>
      </c>
      <c t="s" s="10" r="E2720">
        <v>16772</v>
      </c>
      <c t="s" s="10" r="F2720">
        <v>16773</v>
      </c>
      <c s="11" r="G2720">
        <v>10.3</v>
      </c>
      <c s="12" r="H2720">
        <v>13.0</v>
      </c>
      <c t="str" s="10" r="I2720">
        <f>H2720-G2720</f>
        <v>2,7</v>
      </c>
      <c t="s" s="10" r="J2720">
        <v>16774</v>
      </c>
      <c t="s" s="10" r="K2720">
        <v>16775</v>
      </c>
      <c s="14" r="L2720">
        <v>811.0</v>
      </c>
      <c s="14" r="M2720">
        <v>378.0</v>
      </c>
      <c s="13" r="N2720">
        <v>46.61</v>
      </c>
      <c s="14" r="O2720">
        <v>412.0</v>
      </c>
      <c s="14" r="P2720">
        <v>154.0</v>
      </c>
      <c t="str" s="13" r="Q2720">
        <f>P2720/O2720</f>
        <v>37,38%</v>
      </c>
      <c s="14" r="R2720">
        <v>747.0</v>
      </c>
      <c s="14" r="S2720">
        <v>72.0</v>
      </c>
      <c s="14" r="T2720">
        <v>9.64</v>
      </c>
      <c s="14" r="U2720">
        <v>659.0</v>
      </c>
      <c s="14" r="V2720">
        <v>200.0</v>
      </c>
      <c s="14" r="W2720">
        <v>30.35</v>
      </c>
      <c s="14" r="X2720">
        <v>678.0</v>
      </c>
      <c s="14" r="Y2720">
        <v>375.0</v>
      </c>
      <c t="str" s="15" r="Z2720">
        <f>Y2720/X2720</f>
        <v>55,31%</v>
      </c>
      <c s="14" r="AA2720">
        <v>273.0</v>
      </c>
      <c s="14" r="AB2720">
        <v>31.0</v>
      </c>
      <c s="14" r="AC2720">
        <v>11.36</v>
      </c>
      <c s="14" r="AD2720">
        <v>621.0</v>
      </c>
      <c s="14" r="AE2720">
        <v>321.0</v>
      </c>
      <c s="13" r="AF2720">
        <v>0.516908212560386</v>
      </c>
      <c s="14" r="AG2720">
        <v>278.0</v>
      </c>
      <c s="14" r="AH2720">
        <v>41.0</v>
      </c>
      <c s="13" r="AI2720">
        <v>0.147482014388489</v>
      </c>
      <c t="str" s="16" r="AJ2720">
        <f>P2720-AB2720</f>
        <v>123</v>
      </c>
      <c t="str" s="15" r="AK2720">
        <f>(P2720-AB2720)/AB2720</f>
        <v>396,77%</v>
      </c>
      <c t="str" s="16" r="AL2720">
        <f>P2720-V2720</f>
        <v>-46</v>
      </c>
      <c t="str" s="13" r="AM2720">
        <f>(P2720-V2720)/V2720</f>
        <v>-23,00%</v>
      </c>
      <c s="13" r="AN2720"/>
    </row>
    <row r="2721">
      <c t="s" s="1" r="A2721">
        <v>16776</v>
      </c>
      <c t="s" s="20" r="B2721">
        <v>16777</v>
      </c>
      <c s="9" r="C2721">
        <v>12092.0</v>
      </c>
      <c t="s" s="21" r="D2721">
        <v>16778</v>
      </c>
      <c t="s" s="10" r="E2721">
        <v>16779</v>
      </c>
      <c t="s" s="10" r="F2721">
        <v>16780</v>
      </c>
      <c s="11" r="G2721">
        <v>10.2</v>
      </c>
      <c s="12" r="H2721">
        <v>13.0</v>
      </c>
      <c t="str" s="10" r="I2721">
        <f>H2721-G2721</f>
        <v>2,8</v>
      </c>
      <c t="s" s="10" r="J2721">
        <v>16781</v>
      </c>
      <c t="s" s="10" r="K2721">
        <v>16782</v>
      </c>
      <c s="14" r="L2721">
        <v>247.0</v>
      </c>
      <c s="14" r="M2721">
        <v>115.0</v>
      </c>
      <c s="13" r="N2721">
        <v>46.56</v>
      </c>
      <c s="14" r="O2721">
        <v>126.0</v>
      </c>
      <c s="14" r="P2721">
        <v>22.0</v>
      </c>
      <c t="str" s="13" r="Q2721">
        <f>P2721/O2721</f>
        <v>17,46%</v>
      </c>
      <c s="14" r="R2721">
        <v>252.0</v>
      </c>
      <c s="14" r="S2721">
        <v>28.0</v>
      </c>
      <c s="14" r="T2721">
        <v>11.11</v>
      </c>
      <c s="14" r="U2721">
        <v>220.0</v>
      </c>
      <c s="14" r="V2721">
        <v>38.0</v>
      </c>
      <c s="14" r="W2721">
        <v>17.27</v>
      </c>
      <c s="14" r="X2721">
        <v>264.0</v>
      </c>
      <c s="14" r="Y2721">
        <v>120.0</v>
      </c>
      <c t="str" s="15" r="Z2721">
        <f>Y2721/X2721</f>
        <v>45,45%</v>
      </c>
      <c s="14" r="AA2721">
        <v>142.0</v>
      </c>
      <c s="14" r="AB2721">
        <v>8.0</v>
      </c>
      <c s="14" r="AC2721">
        <v>5.63</v>
      </c>
      <c s="14" r="AD2721">
        <v>243.0</v>
      </c>
      <c s="14" r="AE2721">
        <v>109.0</v>
      </c>
      <c s="13" r="AF2721">
        <v>0.448559670781893</v>
      </c>
      <c s="14" r="AG2721">
        <v>130.0</v>
      </c>
      <c s="14" r="AH2721">
        <v>10.0</v>
      </c>
      <c s="13" r="AI2721">
        <v>0.0769230769230769</v>
      </c>
      <c t="str" s="16" r="AJ2721">
        <f>P2721-AB2721</f>
        <v>14</v>
      </c>
      <c t="str" s="15" r="AK2721">
        <f>(P2721-AB2721)/AB2721</f>
        <v>175,00%</v>
      </c>
      <c t="str" s="16" r="AL2721">
        <f>P2721-V2721</f>
        <v>-16</v>
      </c>
      <c t="str" s="13" r="AM2721">
        <f>(P2721-V2721)/V2721</f>
        <v>-42,11%</v>
      </c>
      <c s="13" r="AN2721"/>
    </row>
    <row r="2722">
      <c t="s" s="1" r="A2722">
        <v>16783</v>
      </c>
      <c t="s" s="20" r="B2722">
        <v>16784</v>
      </c>
      <c s="9" r="C2722">
        <v>12093.0</v>
      </c>
      <c t="s" s="21" r="D2722">
        <v>16785</v>
      </c>
      <c t="s" s="10" r="E2722">
        <v>16786</v>
      </c>
      <c t="s" s="10" r="F2722">
        <v>16787</v>
      </c>
      <c s="11" r="G2722">
        <v>8.7</v>
      </c>
      <c s="12" r="H2722">
        <v>10.1</v>
      </c>
      <c t="str" s="10" r="I2722">
        <f>H2722-G2722</f>
        <v>1,4</v>
      </c>
      <c t="s" s="10" r="J2722">
        <v>16788</v>
      </c>
      <c t="s" s="10" r="K2722">
        <v>16789</v>
      </c>
      <c s="14" r="L2722">
        <v>222.0</v>
      </c>
      <c s="14" r="M2722">
        <v>78.0</v>
      </c>
      <c s="13" r="N2722">
        <v>35.14</v>
      </c>
      <c s="14" r="O2722">
        <v>129.0</v>
      </c>
      <c s="14" r="P2722">
        <v>39.0</v>
      </c>
      <c t="str" s="13" r="Q2722">
        <f>P2722/O2722</f>
        <v>30,23%</v>
      </c>
      <c s="14" r="R2722">
        <v>218.0</v>
      </c>
      <c s="14" r="S2722">
        <v>25.0</v>
      </c>
      <c s="14" r="T2722">
        <v>11.47</v>
      </c>
      <c s="14" r="U2722">
        <v>189.0</v>
      </c>
      <c s="14" r="V2722">
        <v>50.0</v>
      </c>
      <c s="14" r="W2722">
        <v>26.46</v>
      </c>
      <c s="14" r="X2722">
        <v>216.0</v>
      </c>
      <c s="14" r="Y2722">
        <v>78.0</v>
      </c>
      <c t="str" s="15" r="Z2722">
        <f>Y2722/X2722</f>
        <v>36,11%</v>
      </c>
      <c s="14" r="AA2722">
        <v>123.0</v>
      </c>
      <c s="14" r="AB2722">
        <v>8.0</v>
      </c>
      <c s="14" r="AC2722">
        <v>6.5</v>
      </c>
      <c s="14" r="AD2722">
        <v>227.0</v>
      </c>
      <c s="14" r="AE2722">
        <v>89.0</v>
      </c>
      <c s="13" r="AF2722">
        <v>0.392070484581498</v>
      </c>
      <c s="14" r="AG2722">
        <v>120.0</v>
      </c>
      <c s="14" r="AH2722">
        <v>8.0</v>
      </c>
      <c s="13" r="AI2722">
        <v>0.0666666666666667</v>
      </c>
      <c t="str" s="16" r="AJ2722">
        <f>P2722-AB2722</f>
        <v>31</v>
      </c>
      <c t="str" s="15" r="AK2722">
        <f>(P2722-AB2722)/AB2722</f>
        <v>387,50%</v>
      </c>
      <c t="str" s="16" r="AL2722">
        <f>P2722-V2722</f>
        <v>-11</v>
      </c>
      <c t="str" s="13" r="AM2722">
        <f>(P2722-V2722)/V2722</f>
        <v>-22,00%</v>
      </c>
      <c s="13" r="AN2722"/>
    </row>
    <row r="2723">
      <c t="s" s="1" r="A2723">
        <v>16790</v>
      </c>
      <c t="s" s="20" r="B2723">
        <v>16791</v>
      </c>
      <c s="9" r="C2723">
        <v>12094.0</v>
      </c>
      <c t="s" s="21" r="D2723">
        <v>16792</v>
      </c>
      <c t="s" s="10" r="E2723">
        <v>16793</v>
      </c>
      <c t="s" s="10" r="F2723">
        <v>16794</v>
      </c>
      <c s="11" r="G2723">
        <v>10.3</v>
      </c>
      <c s="12" r="H2723">
        <v>13.0</v>
      </c>
      <c t="str" s="10" r="I2723">
        <f>H2723-G2723</f>
        <v>2,7</v>
      </c>
      <c t="s" s="10" r="J2723">
        <v>16795</v>
      </c>
      <c t="s" s="10" r="K2723">
        <v>16796</v>
      </c>
      <c s="14" r="L2723">
        <v>2955.0</v>
      </c>
      <c s="14" r="M2723">
        <v>1409.0</v>
      </c>
      <c s="13" r="N2723">
        <v>47.68</v>
      </c>
      <c s="14" r="O2723">
        <v>1465.0</v>
      </c>
      <c s="14" r="P2723">
        <v>462.0</v>
      </c>
      <c t="str" s="13" r="Q2723">
        <f>P2723/O2723</f>
        <v>31,54%</v>
      </c>
      <c s="14" r="R2723">
        <v>2774.0</v>
      </c>
      <c s="14" r="S2723">
        <v>319.0</v>
      </c>
      <c s="14" r="T2723">
        <v>11.5</v>
      </c>
      <c s="14" r="U2723">
        <v>2416.0</v>
      </c>
      <c s="14" r="V2723">
        <v>571.0</v>
      </c>
      <c s="14" r="W2723">
        <v>23.63</v>
      </c>
      <c s="14" r="X2723">
        <v>2431.0</v>
      </c>
      <c s="14" r="Y2723">
        <v>1234.0</v>
      </c>
      <c t="str" s="15" r="Z2723">
        <f>Y2723/X2723</f>
        <v>50,76%</v>
      </c>
      <c s="14" r="AA2723">
        <v>1122.0</v>
      </c>
      <c s="14" r="AB2723">
        <v>75.0</v>
      </c>
      <c s="14" r="AC2723">
        <v>6.68</v>
      </c>
      <c s="14" r="AD2723">
        <v>2308.0</v>
      </c>
      <c s="14" r="AE2723">
        <v>1222.0</v>
      </c>
      <c s="13" r="AF2723">
        <v>0.52946273830156</v>
      </c>
      <c s="14" r="AG2723">
        <v>1034.0</v>
      </c>
      <c s="14" r="AH2723">
        <v>91.0</v>
      </c>
      <c s="13" r="AI2723">
        <v>0.0880077369439072</v>
      </c>
      <c t="str" s="16" r="AJ2723">
        <f>P2723-AB2723</f>
        <v>387</v>
      </c>
      <c t="str" s="15" r="AK2723">
        <f>(P2723-AB2723)/AB2723</f>
        <v>516,00%</v>
      </c>
      <c t="str" s="16" r="AL2723">
        <f>P2723-V2723</f>
        <v>-109</v>
      </c>
      <c t="str" s="13" r="AM2723">
        <f>(P2723-V2723)/V2723</f>
        <v>-19,09%</v>
      </c>
      <c s="13" r="AN2723"/>
    </row>
    <row r="2724">
      <c t="s" s="1" r="A2724">
        <v>16797</v>
      </c>
      <c t="s" s="20" r="B2724">
        <v>16798</v>
      </c>
      <c s="9" r="C2724">
        <v>12095.0</v>
      </c>
      <c t="s" s="21" r="D2724">
        <v>16799</v>
      </c>
      <c t="s" s="10" r="E2724">
        <v>16800</v>
      </c>
      <c t="s" s="10" r="F2724">
        <v>16801</v>
      </c>
      <c s="11" r="G2724">
        <v>8.7</v>
      </c>
      <c s="12" r="H2724">
        <v>10.1</v>
      </c>
      <c t="str" s="10" r="I2724">
        <f>H2724-G2724</f>
        <v>1,4</v>
      </c>
      <c t="s" s="10" r="J2724">
        <v>16802</v>
      </c>
      <c t="s" s="10" r="K2724">
        <v>16803</v>
      </c>
      <c s="14" r="L2724">
        <v>853.0</v>
      </c>
      <c s="14" r="M2724">
        <v>417.0</v>
      </c>
      <c s="13" r="N2724">
        <v>48.89</v>
      </c>
      <c s="14" r="O2724">
        <v>414.0</v>
      </c>
      <c s="14" r="P2724">
        <v>135.0</v>
      </c>
      <c t="str" s="13" r="Q2724">
        <f>P2724/O2724</f>
        <v>32,61%</v>
      </c>
      <c s="14" r="R2724">
        <v>924.0</v>
      </c>
      <c s="14" r="S2724">
        <v>111.0</v>
      </c>
      <c s="14" r="T2724">
        <v>12.01</v>
      </c>
      <c s="14" r="U2724">
        <v>797.0</v>
      </c>
      <c s="14" r="V2724">
        <v>174.0</v>
      </c>
      <c s="14" r="W2724">
        <v>21.83</v>
      </c>
      <c s="14" r="X2724">
        <v>929.0</v>
      </c>
      <c s="14" r="Y2724">
        <v>471.0</v>
      </c>
      <c t="str" s="15" r="Z2724">
        <f>Y2724/X2724</f>
        <v>50,70%</v>
      </c>
      <c s="14" r="AA2724">
        <v>316.0</v>
      </c>
      <c s="14" r="AB2724">
        <v>17.0</v>
      </c>
      <c s="14" r="AC2724">
        <v>5.38</v>
      </c>
      <c s="14" r="AD2724">
        <v>856.0</v>
      </c>
      <c s="14" r="AE2724">
        <v>437.0</v>
      </c>
      <c s="13" r="AF2724">
        <v>0.510514018691589</v>
      </c>
      <c s="14" r="AG2724">
        <v>401.0</v>
      </c>
      <c s="14" r="AH2724">
        <v>34.0</v>
      </c>
      <c s="13" r="AI2724">
        <v>0.084788029925187</v>
      </c>
      <c t="str" s="16" r="AJ2724">
        <f>P2724-AB2724</f>
        <v>118</v>
      </c>
      <c t="str" s="15" r="AK2724">
        <f>(P2724-AB2724)/AB2724</f>
        <v>694,12%</v>
      </c>
      <c t="str" s="16" r="AL2724">
        <f>P2724-V2724</f>
        <v>-39</v>
      </c>
      <c t="str" s="13" r="AM2724">
        <f>(P2724-V2724)/V2724</f>
        <v>-22,41%</v>
      </c>
      <c s="13" r="AN2724"/>
    </row>
    <row r="2725">
      <c t="s" s="1" r="A2725">
        <v>16804</v>
      </c>
      <c t="s" s="20" r="B2725">
        <v>16805</v>
      </c>
      <c s="9" r="C2725">
        <v>12096.0</v>
      </c>
      <c t="s" s="21" r="D2725">
        <v>16806</v>
      </c>
      <c t="s" s="10" r="E2725">
        <v>16807</v>
      </c>
      <c t="s" s="10" r="F2725">
        <v>16808</v>
      </c>
      <c s="11" r="G2725">
        <v>12.7</v>
      </c>
      <c s="12" r="H2725">
        <v>15.0</v>
      </c>
      <c t="str" s="10" r="I2725">
        <f>H2725-G2725</f>
        <v>2,3</v>
      </c>
      <c t="s" s="10" r="J2725">
        <v>16809</v>
      </c>
      <c t="s" s="10" r="K2725">
        <v>16810</v>
      </c>
      <c s="14" r="L2725">
        <v>227.0</v>
      </c>
      <c s="14" r="M2725">
        <v>110.0</v>
      </c>
      <c s="13" r="N2725">
        <v>48.46</v>
      </c>
      <c s="14" r="O2725">
        <v>107.0</v>
      </c>
      <c s="14" r="P2725">
        <v>32.0</v>
      </c>
      <c t="str" s="13" r="Q2725">
        <f>P2725/O2725</f>
        <v>29,91%</v>
      </c>
      <c s="14" r="R2725">
        <v>217.0</v>
      </c>
      <c s="14" r="S2725">
        <v>34.0</v>
      </c>
      <c s="14" r="T2725">
        <v>15.67</v>
      </c>
      <c s="14" r="U2725">
        <v>178.0</v>
      </c>
      <c s="14" r="V2725">
        <v>31.0</v>
      </c>
      <c s="14" r="W2725">
        <v>17.42</v>
      </c>
      <c s="14" r="X2725">
        <v>225.0</v>
      </c>
      <c s="14" r="Y2725">
        <v>129.0</v>
      </c>
      <c t="str" s="15" r="Z2725">
        <f>Y2725/X2725</f>
        <v>57,33%</v>
      </c>
      <c s="14" r="AA2725">
        <v>83.0</v>
      </c>
      <c s="14" r="AB2725">
        <v>10.0</v>
      </c>
      <c s="14" r="AC2725">
        <v>12.05</v>
      </c>
      <c s="14" r="AD2725">
        <v>212.0</v>
      </c>
      <c s="14" r="AE2725">
        <v>105.0</v>
      </c>
      <c s="13" r="AF2725">
        <v>0.495283018867925</v>
      </c>
      <c s="14" r="AG2725">
        <v>98.0</v>
      </c>
      <c s="14" r="AH2725">
        <v>9.0</v>
      </c>
      <c s="13" r="AI2725">
        <v>0.0918367346938776</v>
      </c>
      <c t="str" s="16" r="AJ2725">
        <f>P2725-AB2725</f>
        <v>22</v>
      </c>
      <c t="str" s="15" r="AK2725">
        <f>(P2725-AB2725)/AB2725</f>
        <v>220,00%</v>
      </c>
      <c t="str" s="16" r="AL2725">
        <f>P2725-V2725</f>
        <v>1</v>
      </c>
      <c t="str" s="13" r="AM2725">
        <f>(P2725-V2725)/V2725</f>
        <v>3,23%</v>
      </c>
      <c s="13" r="AN2725"/>
    </row>
    <row r="2726">
      <c t="s" s="1" r="A2726">
        <v>16811</v>
      </c>
      <c t="s" s="20" r="B2726">
        <v>16812</v>
      </c>
      <c s="9" r="C2726">
        <v>12097.0</v>
      </c>
      <c t="s" s="21" r="D2726">
        <v>16813</v>
      </c>
      <c t="s" s="10" r="E2726">
        <v>16814</v>
      </c>
      <c t="s" s="10" r="F2726">
        <v>16815</v>
      </c>
      <c s="11" r="G2726">
        <v>10.3</v>
      </c>
      <c s="12" r="H2726">
        <v>13.0</v>
      </c>
      <c t="str" s="10" r="I2726">
        <f>H2726-G2726</f>
        <v>2,7</v>
      </c>
      <c t="s" s="10" r="J2726">
        <v>16816</v>
      </c>
      <c t="s" s="10" r="K2726">
        <v>16817</v>
      </c>
      <c s="14" r="L2726">
        <v>169.0</v>
      </c>
      <c s="14" r="M2726">
        <v>66.0</v>
      </c>
      <c s="13" r="N2726">
        <v>39.05</v>
      </c>
      <c s="14" r="O2726">
        <v>96.0</v>
      </c>
      <c s="14" r="P2726">
        <v>37.0</v>
      </c>
      <c t="str" s="13" r="Q2726">
        <f>P2726/O2726</f>
        <v>38,54%</v>
      </c>
      <c s="14" r="R2726">
        <v>154.0</v>
      </c>
      <c s="14" r="S2726">
        <v>17.0</v>
      </c>
      <c s="14" r="T2726">
        <v>11.04</v>
      </c>
      <c s="14" r="U2726">
        <v>136.0</v>
      </c>
      <c s="14" r="V2726">
        <v>36.0</v>
      </c>
      <c s="14" r="W2726">
        <v>26.47</v>
      </c>
      <c s="14" r="X2726">
        <v>153.0</v>
      </c>
      <c s="14" r="Y2726">
        <v>71.0</v>
      </c>
      <c t="str" s="15" r="Z2726">
        <f>Y2726/X2726</f>
        <v>46,41%</v>
      </c>
      <c s="14" r="AA2726">
        <v>80.0</v>
      </c>
      <c s="14" r="AB2726">
        <v>9.0</v>
      </c>
      <c s="14" r="AC2726">
        <v>11.25</v>
      </c>
      <c s="14" r="AD2726">
        <v>122.0</v>
      </c>
      <c s="14" r="AE2726">
        <v>71.0</v>
      </c>
      <c s="13" r="AF2726">
        <v>0.581967213114754</v>
      </c>
      <c s="14" r="AG2726">
        <v>50.0</v>
      </c>
      <c s="14" r="AH2726">
        <v>6.0</v>
      </c>
      <c s="13" r="AI2726">
        <v>0.12</v>
      </c>
      <c t="str" s="16" r="AJ2726">
        <f>P2726-AB2726</f>
        <v>28</v>
      </c>
      <c t="str" s="15" r="AK2726">
        <f>(P2726-AB2726)/AB2726</f>
        <v>311,11%</v>
      </c>
      <c t="str" s="16" r="AL2726">
        <f>P2726-V2726</f>
        <v>1</v>
      </c>
      <c t="str" s="13" r="AM2726">
        <f>(P2726-V2726)/V2726</f>
        <v>2,78%</v>
      </c>
      <c s="13" r="AN2726"/>
    </row>
    <row r="2727">
      <c t="s" s="1" r="A2727">
        <v>16818</v>
      </c>
      <c t="s" s="20" r="B2727">
        <v>16819</v>
      </c>
      <c s="9" r="C2727">
        <v>12098.0</v>
      </c>
      <c t="s" s="21" r="D2727">
        <v>16820</v>
      </c>
      <c t="s" s="10" r="E2727">
        <v>16821</v>
      </c>
      <c t="s" s="10" r="F2727">
        <v>16822</v>
      </c>
      <c s="11" r="G2727">
        <v>10.3</v>
      </c>
      <c s="12" r="H2727">
        <v>13.0</v>
      </c>
      <c t="str" s="10" r="I2727">
        <f>H2727-G2727</f>
        <v>2,7</v>
      </c>
      <c t="s" s="10" r="J2727">
        <v>16823</v>
      </c>
      <c t="s" s="10" r="K2727">
        <v>16824</v>
      </c>
      <c s="14" r="L2727">
        <v>742.0</v>
      </c>
      <c s="14" r="M2727">
        <v>308.0</v>
      </c>
      <c s="13" r="N2727">
        <v>41.51</v>
      </c>
      <c s="14" r="O2727">
        <v>399.0</v>
      </c>
      <c s="14" r="P2727">
        <v>107.0</v>
      </c>
      <c t="str" s="13" r="Q2727">
        <f>P2727/O2727</f>
        <v>26,82%</v>
      </c>
      <c s="14" r="R2727">
        <v>723.0</v>
      </c>
      <c s="14" r="S2727">
        <v>133.0</v>
      </c>
      <c s="14" r="T2727">
        <v>18.4</v>
      </c>
      <c s="14" r="U2727">
        <v>573.0</v>
      </c>
      <c s="14" r="V2727">
        <v>110.0</v>
      </c>
      <c s="14" r="W2727">
        <v>19.2</v>
      </c>
      <c s="14" r="X2727">
        <v>709.0</v>
      </c>
      <c s="14" r="Y2727">
        <v>358.0</v>
      </c>
      <c t="str" s="15" r="Z2727">
        <f>Y2727/X2727</f>
        <v>50,49%</v>
      </c>
      <c s="14" r="AA2727">
        <v>330.0</v>
      </c>
      <c s="14" r="AB2727">
        <v>6.0</v>
      </c>
      <c s="14" r="AC2727">
        <v>1.82</v>
      </c>
      <c s="14" r="AD2727">
        <v>707.0</v>
      </c>
      <c s="14" r="AE2727">
        <v>346.0</v>
      </c>
      <c s="13" r="AF2727">
        <v>0.489391796322489</v>
      </c>
      <c s="14" r="AG2727">
        <v>347.0</v>
      </c>
      <c s="14" r="AH2727">
        <v>10.0</v>
      </c>
      <c s="13" r="AI2727">
        <v>0.0288184438040346</v>
      </c>
      <c t="str" s="16" r="AJ2727">
        <f>P2727-AB2727</f>
        <v>101</v>
      </c>
      <c t="str" s="15" r="AK2727">
        <f>(P2727-AB2727)/AB2727</f>
        <v>1683,33%</v>
      </c>
      <c t="str" s="16" r="AL2727">
        <f>P2727-V2727</f>
        <v>-3</v>
      </c>
      <c t="str" s="13" r="AM2727">
        <f>(P2727-V2727)/V2727</f>
        <v>-2,73%</v>
      </c>
      <c s="13" r="AN2727"/>
    </row>
    <row r="2728">
      <c t="s" s="1" r="A2728">
        <v>16825</v>
      </c>
      <c t="s" s="20" r="B2728">
        <v>16826</v>
      </c>
      <c s="9" r="C2728">
        <v>12099.0</v>
      </c>
      <c t="s" s="21" r="D2728">
        <v>16827</v>
      </c>
      <c t="s" s="10" r="E2728">
        <v>16828</v>
      </c>
      <c t="s" s="10" r="F2728">
        <v>16829</v>
      </c>
      <c s="11" r="G2728">
        <v>8.7</v>
      </c>
      <c s="12" r="H2728">
        <v>10.1</v>
      </c>
      <c t="str" s="10" r="I2728">
        <f>H2728-G2728</f>
        <v>1,4</v>
      </c>
      <c t="s" s="10" r="J2728">
        <v>16830</v>
      </c>
      <c t="s" s="10" r="K2728">
        <v>16831</v>
      </c>
      <c s="14" r="L2728">
        <v>762.0</v>
      </c>
      <c s="14" r="M2728">
        <v>343.0</v>
      </c>
      <c s="13" r="N2728">
        <v>45.01</v>
      </c>
      <c s="14" r="O2728">
        <v>394.0</v>
      </c>
      <c s="14" r="P2728">
        <v>144.0</v>
      </c>
      <c t="str" s="13" r="Q2728">
        <f>P2728/O2728</f>
        <v>36,55%</v>
      </c>
      <c s="14" r="R2728">
        <v>784.0</v>
      </c>
      <c s="14" r="S2728">
        <v>116.0</v>
      </c>
      <c s="14" r="T2728">
        <v>14.8</v>
      </c>
      <c s="14" r="U2728">
        <v>652.0</v>
      </c>
      <c s="14" r="V2728">
        <v>152.0</v>
      </c>
      <c s="14" r="W2728">
        <v>23.31</v>
      </c>
      <c s="14" r="X2728">
        <v>761.0</v>
      </c>
      <c s="14" r="Y2728">
        <v>379.0</v>
      </c>
      <c t="str" s="15" r="Z2728">
        <f>Y2728/X2728</f>
        <v>49,80%</v>
      </c>
      <c s="14" r="AA2728">
        <v>359.0</v>
      </c>
      <c s="14" r="AB2728">
        <v>33.0</v>
      </c>
      <c s="14" r="AC2728">
        <v>9.19</v>
      </c>
      <c s="14" r="AD2728">
        <v>719.0</v>
      </c>
      <c s="14" r="AE2728">
        <v>339.0</v>
      </c>
      <c s="13" r="AF2728">
        <v>0.471488178025035</v>
      </c>
      <c s="14" r="AG2728">
        <v>357.0</v>
      </c>
      <c s="14" r="AH2728">
        <v>38.0</v>
      </c>
      <c s="13" r="AI2728">
        <v>0.106442577030812</v>
      </c>
      <c t="str" s="16" r="AJ2728">
        <f>P2728-AB2728</f>
        <v>111</v>
      </c>
      <c t="str" s="15" r="AK2728">
        <f>(P2728-AB2728)/AB2728</f>
        <v>336,36%</v>
      </c>
      <c t="str" s="16" r="AL2728">
        <f>P2728-V2728</f>
        <v>-8</v>
      </c>
      <c t="str" s="13" r="AM2728">
        <f>(P2728-V2728)/V2728</f>
        <v>-5,26%</v>
      </c>
      <c s="13" r="AN2728"/>
    </row>
    <row r="2729">
      <c t="s" s="1" r="A2729">
        <v>16832</v>
      </c>
      <c t="s" s="20" r="B2729">
        <v>16833</v>
      </c>
      <c s="9" r="C2729">
        <v>12100.0</v>
      </c>
      <c t="s" s="21" r="D2729">
        <v>16834</v>
      </c>
      <c t="s" s="10" r="E2729">
        <v>16835</v>
      </c>
      <c t="s" s="10" r="F2729">
        <v>16836</v>
      </c>
      <c s="11" r="G2729">
        <v>12.7</v>
      </c>
      <c s="12" r="H2729">
        <v>15.0</v>
      </c>
      <c t="str" s="10" r="I2729">
        <f>H2729-G2729</f>
        <v>2,3</v>
      </c>
      <c t="s" s="10" r="J2729">
        <v>16837</v>
      </c>
      <c t="s" s="10" r="K2729">
        <v>16838</v>
      </c>
      <c s="14" r="L2729">
        <v>163.0</v>
      </c>
      <c s="14" r="M2729">
        <v>58.0</v>
      </c>
      <c s="13" r="N2729">
        <v>35.58</v>
      </c>
      <c s="14" r="O2729">
        <v>98.0</v>
      </c>
      <c s="14" r="P2729">
        <v>7.0</v>
      </c>
      <c t="str" s="13" r="Q2729">
        <f>P2729/O2729</f>
        <v>7,14%</v>
      </c>
      <c s="14" r="R2729">
        <v>168.0</v>
      </c>
      <c s="14" r="S2729">
        <v>25.0</v>
      </c>
      <c s="14" r="T2729">
        <v>14.88</v>
      </c>
      <c s="14" r="U2729">
        <v>140.0</v>
      </c>
      <c s="14" r="V2729">
        <v>14.0</v>
      </c>
      <c s="14" r="W2729">
        <v>10.0</v>
      </c>
      <c s="14" r="X2729">
        <v>184.0</v>
      </c>
      <c s="14" r="Y2729">
        <v>45.0</v>
      </c>
      <c t="str" s="15" r="Z2729">
        <f>Y2729/X2729</f>
        <v>24,46%</v>
      </c>
      <c s="14" r="AA2729">
        <v>135.0</v>
      </c>
      <c s="14" r="AB2729">
        <v>1.0</v>
      </c>
      <c s="14" r="AC2729">
        <v>0.74</v>
      </c>
      <c s="14" r="AD2729">
        <v>182.0</v>
      </c>
      <c s="14" r="AE2729">
        <v>48.0</v>
      </c>
      <c s="13" r="AF2729">
        <v>0.263736263736264</v>
      </c>
      <c s="14" r="AG2729">
        <v>126.0</v>
      </c>
      <c s="14" r="AH2729">
        <v>0.0</v>
      </c>
      <c s="13" r="AI2729">
        <v>0.0</v>
      </c>
      <c t="str" s="16" r="AJ2729">
        <f>P2729-AB2729</f>
        <v>6</v>
      </c>
      <c t="str" s="15" r="AK2729">
        <f>(P2729-AB2729)/AB2729</f>
        <v>600,00%</v>
      </c>
      <c t="str" s="16" r="AL2729">
        <f>P2729-V2729</f>
        <v>-7</v>
      </c>
      <c t="str" s="13" r="AM2729">
        <f>(P2729-V2729)/V2729</f>
        <v>-50,00%</v>
      </c>
      <c s="13" r="AN2729"/>
    </row>
    <row r="2730">
      <c t="s" s="1" r="A2730">
        <v>16839</v>
      </c>
      <c t="s" s="20" r="B2730">
        <v>16840</v>
      </c>
      <c s="9" r="C2730">
        <v>12101.0</v>
      </c>
      <c t="s" s="21" r="D2730">
        <v>16841</v>
      </c>
      <c t="s" s="10" r="E2730">
        <v>16842</v>
      </c>
      <c t="s" s="10" r="F2730">
        <v>16843</v>
      </c>
      <c s="11" r="G2730">
        <v>12.7</v>
      </c>
      <c s="12" r="H2730">
        <v>15.0</v>
      </c>
      <c t="str" s="10" r="I2730">
        <f>H2730-G2730</f>
        <v>2,3</v>
      </c>
      <c t="s" s="10" r="J2730">
        <v>16844</v>
      </c>
      <c t="s" s="10" r="K2730">
        <v>16845</v>
      </c>
      <c s="14" r="L2730">
        <v>322.0</v>
      </c>
      <c s="14" r="M2730">
        <v>167.0</v>
      </c>
      <c s="13" r="N2730">
        <v>51.86</v>
      </c>
      <c s="14" r="O2730">
        <v>144.0</v>
      </c>
      <c s="14" r="P2730">
        <v>53.0</v>
      </c>
      <c t="str" s="13" r="Q2730">
        <f>P2730/O2730</f>
        <v>36,81%</v>
      </c>
      <c s="14" r="R2730">
        <v>305.0</v>
      </c>
      <c s="14" r="S2730">
        <v>52.0</v>
      </c>
      <c s="14" r="T2730">
        <v>17.05</v>
      </c>
      <c s="14" r="U2730">
        <v>250.0</v>
      </c>
      <c s="14" r="V2730">
        <v>68.0</v>
      </c>
      <c s="14" r="W2730">
        <v>27.2</v>
      </c>
      <c s="14" r="X2730">
        <v>297.0</v>
      </c>
      <c s="14" r="Y2730">
        <v>159.0</v>
      </c>
      <c t="str" s="15" r="Z2730">
        <f>Y2730/X2730</f>
        <v>53,54%</v>
      </c>
      <c s="14" r="AA2730">
        <v>133.0</v>
      </c>
      <c s="14" r="AB2730">
        <v>14.0</v>
      </c>
      <c s="14" r="AC2730">
        <v>10.53</v>
      </c>
      <c s="14" r="AD2730">
        <v>292.0</v>
      </c>
      <c s="14" r="AE2730">
        <v>179.0</v>
      </c>
      <c s="13" r="AF2730">
        <v>0.613013698630137</v>
      </c>
      <c s="14" r="AG2730">
        <v>104.0</v>
      </c>
      <c s="14" r="AH2730">
        <v>26.0</v>
      </c>
      <c s="13" r="AI2730">
        <v>0.25</v>
      </c>
      <c t="str" s="16" r="AJ2730">
        <f>P2730-AB2730</f>
        <v>39</v>
      </c>
      <c t="str" s="15" r="AK2730">
        <f>(P2730-AB2730)/AB2730</f>
        <v>278,57%</v>
      </c>
      <c t="str" s="16" r="AL2730">
        <f>P2730-V2730</f>
        <v>-15</v>
      </c>
      <c t="str" s="13" r="AM2730">
        <f>(P2730-V2730)/V2730</f>
        <v>-22,06%</v>
      </c>
      <c s="13" r="AN2730"/>
    </row>
    <row r="2731">
      <c t="s" s="1" r="A2731">
        <v>16846</v>
      </c>
      <c t="s" s="20" r="B2731">
        <v>16847</v>
      </c>
      <c s="9" r="C2731">
        <v>12102.0</v>
      </c>
      <c t="s" s="21" r="D2731">
        <v>16848</v>
      </c>
      <c t="s" s="10" r="E2731">
        <v>16849</v>
      </c>
      <c t="s" s="10" r="F2731">
        <v>16850</v>
      </c>
      <c s="11" r="G2731">
        <v>10.3</v>
      </c>
      <c s="12" r="H2731">
        <v>13.0</v>
      </c>
      <c t="str" s="10" r="I2731">
        <f>H2731-G2731</f>
        <v>2,7</v>
      </c>
      <c t="s" s="10" r="J2731">
        <v>16851</v>
      </c>
      <c t="s" s="10" r="K2731">
        <v>16852</v>
      </c>
      <c s="14" r="L2731">
        <v>630.0</v>
      </c>
      <c s="14" r="M2731">
        <v>277.0</v>
      </c>
      <c s="13" r="N2731">
        <v>43.97</v>
      </c>
      <c s="14" r="O2731">
        <v>346.0</v>
      </c>
      <c s="14" r="P2731">
        <v>143.0</v>
      </c>
      <c t="str" s="13" r="Q2731">
        <f>P2731/O2731</f>
        <v>41,33%</v>
      </c>
      <c s="14" r="R2731">
        <v>596.0</v>
      </c>
      <c s="14" r="S2731">
        <v>54.0</v>
      </c>
      <c s="14" r="T2731">
        <v>9.06</v>
      </c>
      <c s="14" r="U2731">
        <v>534.0</v>
      </c>
      <c s="14" r="V2731">
        <v>186.0</v>
      </c>
      <c s="14" r="W2731">
        <v>34.83</v>
      </c>
      <c s="14" r="X2731">
        <v>549.0</v>
      </c>
      <c s="14" r="Y2731">
        <v>298.0</v>
      </c>
      <c t="str" s="15" r="Z2731">
        <f>Y2731/X2731</f>
        <v>54,28%</v>
      </c>
      <c s="14" r="AA2731">
        <v>247.0</v>
      </c>
      <c s="14" r="AB2731">
        <v>32.0</v>
      </c>
      <c s="14" r="AC2731">
        <v>12.96</v>
      </c>
      <c s="14" r="AD2731">
        <v>487.0</v>
      </c>
      <c s="14" r="AE2731">
        <v>209.0</v>
      </c>
      <c s="13" r="AF2731">
        <v>0.429158110882957</v>
      </c>
      <c s="14" r="AG2731">
        <v>269.0</v>
      </c>
      <c s="14" r="AH2731">
        <v>32.0</v>
      </c>
      <c s="13" r="AI2731">
        <v>0.118959107806691</v>
      </c>
      <c t="str" s="16" r="AJ2731">
        <f>P2731-AB2731</f>
        <v>111</v>
      </c>
      <c t="str" s="15" r="AK2731">
        <f>(P2731-AB2731)/AB2731</f>
        <v>346,88%</v>
      </c>
      <c t="str" s="16" r="AL2731">
        <f>P2731-V2731</f>
        <v>-43</v>
      </c>
      <c t="str" s="13" r="AM2731">
        <f>(P2731-V2731)/V2731</f>
        <v>-23,12%</v>
      </c>
      <c s="13" r="AN2731"/>
    </row>
    <row r="2732">
      <c t="s" s="1" r="A2732">
        <v>16853</v>
      </c>
      <c t="s" s="20" r="B2732">
        <v>16854</v>
      </c>
      <c s="9" r="C2732">
        <v>12103.0</v>
      </c>
      <c t="s" s="21" r="D2732">
        <v>16855</v>
      </c>
      <c t="s" s="10" r="E2732">
        <v>16856</v>
      </c>
      <c t="s" s="10" r="F2732">
        <v>16857</v>
      </c>
      <c s="11" r="G2732">
        <v>10.3</v>
      </c>
      <c s="12" r="H2732">
        <v>13.0</v>
      </c>
      <c t="str" s="10" r="I2732">
        <f>H2732-G2732</f>
        <v>2,7</v>
      </c>
      <c t="s" s="10" r="J2732">
        <v>16858</v>
      </c>
      <c t="s" s="10" r="K2732">
        <v>16859</v>
      </c>
      <c s="14" r="L2732">
        <v>262.0</v>
      </c>
      <c s="14" r="M2732">
        <v>109.0</v>
      </c>
      <c s="13" r="N2732">
        <v>41.6</v>
      </c>
      <c s="14" r="O2732">
        <v>146.0</v>
      </c>
      <c s="14" r="P2732">
        <v>63.0</v>
      </c>
      <c t="str" s="13" r="Q2732">
        <f>P2732/O2732</f>
        <v>43,15%</v>
      </c>
      <c s="14" r="R2732">
        <v>262.0</v>
      </c>
      <c s="14" r="S2732">
        <v>35.0</v>
      </c>
      <c s="14" r="T2732">
        <v>13.36</v>
      </c>
      <c s="14" r="U2732">
        <v>221.0</v>
      </c>
      <c s="14" r="V2732">
        <v>62.0</v>
      </c>
      <c s="14" r="W2732">
        <v>28.05</v>
      </c>
      <c s="14" r="X2732">
        <v>258.0</v>
      </c>
      <c s="14" r="Y2732">
        <v>109.0</v>
      </c>
      <c t="str" s="15" r="Z2732">
        <f>Y2732/X2732</f>
        <v>42,25%</v>
      </c>
      <c s="14" r="AA2732">
        <v>138.0</v>
      </c>
      <c s="14" r="AB2732">
        <v>12.0</v>
      </c>
      <c s="14" r="AC2732">
        <v>8.7</v>
      </c>
      <c s="14" r="AD2732">
        <v>221.0</v>
      </c>
      <c s="14" r="AE2732">
        <v>100.0</v>
      </c>
      <c s="13" r="AF2732">
        <v>0.452488687782805</v>
      </c>
      <c s="14" r="AG2732">
        <v>108.0</v>
      </c>
      <c s="14" r="AH2732">
        <v>10.0</v>
      </c>
      <c s="13" r="AI2732">
        <v>0.0925925925925926</v>
      </c>
      <c t="str" s="16" r="AJ2732">
        <f>P2732-AB2732</f>
        <v>51</v>
      </c>
      <c t="str" s="15" r="AK2732">
        <f>(P2732-AB2732)/AB2732</f>
        <v>425,00%</v>
      </c>
      <c t="str" s="16" r="AL2732">
        <f>P2732-V2732</f>
        <v>1</v>
      </c>
      <c t="str" s="13" r="AM2732">
        <f>(P2732-V2732)/V2732</f>
        <v>1,61%</v>
      </c>
      <c s="13" r="AN2732"/>
    </row>
    <row r="2733">
      <c t="s" s="1" r="A2733">
        <v>16860</v>
      </c>
      <c t="s" s="20" r="B2733">
        <v>16861</v>
      </c>
      <c s="9" r="C2733">
        <v>12104.0</v>
      </c>
      <c t="s" s="21" r="D2733">
        <v>16862</v>
      </c>
      <c t="s" s="10" r="E2733">
        <v>16863</v>
      </c>
      <c t="s" s="10" r="F2733">
        <v>16864</v>
      </c>
      <c s="11" r="G2733">
        <v>8.7</v>
      </c>
      <c s="12" r="H2733">
        <v>10.1</v>
      </c>
      <c t="str" s="10" r="I2733">
        <f>H2733-G2733</f>
        <v>1,4</v>
      </c>
      <c t="s" s="10" r="J2733">
        <v>16865</v>
      </c>
      <c t="s" s="10" r="K2733">
        <v>16866</v>
      </c>
      <c s="14" r="L2733">
        <v>293.0</v>
      </c>
      <c s="14" r="M2733">
        <v>122.0</v>
      </c>
      <c s="13" r="N2733">
        <v>41.64</v>
      </c>
      <c s="14" r="O2733">
        <v>160.0</v>
      </c>
      <c s="14" r="P2733">
        <v>47.0</v>
      </c>
      <c t="str" s="13" r="Q2733">
        <f>P2733/O2733</f>
        <v>29,38%</v>
      </c>
      <c s="14" r="R2733">
        <v>292.0</v>
      </c>
      <c s="14" r="S2733">
        <v>27.0</v>
      </c>
      <c s="14" r="T2733">
        <v>9.25</v>
      </c>
      <c s="14" r="U2733">
        <v>262.0</v>
      </c>
      <c s="14" r="V2733">
        <v>60.0</v>
      </c>
      <c s="14" r="W2733">
        <v>22.9</v>
      </c>
      <c s="14" r="X2733">
        <v>288.0</v>
      </c>
      <c s="14" r="Y2733">
        <v>126.0</v>
      </c>
      <c t="str" s="15" r="Z2733">
        <f>Y2733/X2733</f>
        <v>43,75%</v>
      </c>
      <c s="14" r="AA2733">
        <v>153.0</v>
      </c>
      <c s="14" r="AB2733">
        <v>8.0</v>
      </c>
      <c s="14" r="AC2733">
        <v>5.23</v>
      </c>
      <c s="14" r="AD2733">
        <v>281.0</v>
      </c>
      <c s="14" r="AE2733">
        <v>121.0</v>
      </c>
      <c s="13" r="AF2733">
        <v>0.430604982206406</v>
      </c>
      <c s="14" r="AG2733">
        <v>153.0</v>
      </c>
      <c s="14" r="AH2733">
        <v>14.0</v>
      </c>
      <c s="13" r="AI2733">
        <v>0.0915032679738562</v>
      </c>
      <c t="str" s="16" r="AJ2733">
        <f>P2733-AB2733</f>
        <v>39</v>
      </c>
      <c t="str" s="15" r="AK2733">
        <f>(P2733-AB2733)/AB2733</f>
        <v>487,50%</v>
      </c>
      <c t="str" s="16" r="AL2733">
        <f>P2733-V2733</f>
        <v>-13</v>
      </c>
      <c t="str" s="13" r="AM2733">
        <f>(P2733-V2733)/V2733</f>
        <v>-21,67%</v>
      </c>
      <c s="13" r="AN2733"/>
    </row>
    <row r="2734">
      <c t="s" s="1" r="A2734">
        <v>16867</v>
      </c>
      <c t="s" s="20" r="B2734">
        <v>16868</v>
      </c>
      <c s="9" r="C2734">
        <v>12105.0</v>
      </c>
      <c t="s" s="21" r="D2734">
        <v>16869</v>
      </c>
      <c t="s" s="10" r="E2734">
        <v>16870</v>
      </c>
      <c t="s" s="10" r="F2734">
        <v>16871</v>
      </c>
      <c s="11" r="G2734">
        <v>10.3</v>
      </c>
      <c s="12" r="H2734">
        <v>13.0</v>
      </c>
      <c t="str" s="10" r="I2734">
        <f>H2734-G2734</f>
        <v>2,7</v>
      </c>
      <c t="s" s="10" r="J2734">
        <v>16872</v>
      </c>
      <c t="s" s="10" r="K2734">
        <v>16873</v>
      </c>
      <c s="14" r="L2734">
        <v>45.0</v>
      </c>
      <c s="14" r="M2734">
        <v>18.0</v>
      </c>
      <c s="13" r="N2734">
        <v>40.0</v>
      </c>
      <c s="14" r="O2734">
        <v>26.0</v>
      </c>
      <c s="14" r="P2734">
        <v>0.0</v>
      </c>
      <c t="str" s="13" r="Q2734">
        <f>P2734/O2734</f>
        <v>0,00%</v>
      </c>
      <c s="14" r="R2734">
        <v>41.0</v>
      </c>
      <c s="14" r="S2734">
        <v>5.0</v>
      </c>
      <c s="14" r="T2734">
        <v>12.2</v>
      </c>
      <c s="14" r="U2734">
        <v>35.0</v>
      </c>
      <c s="14" r="V2734">
        <v>1.0</v>
      </c>
      <c s="14" r="W2734">
        <v>2.86</v>
      </c>
      <c s="14" r="X2734">
        <v>42.0</v>
      </c>
      <c s="14" r="Y2734">
        <v>18.0</v>
      </c>
      <c t="str" s="15" r="Z2734">
        <f>Y2734/X2734</f>
        <v>42,86%</v>
      </c>
      <c s="14" r="AA2734">
        <v>22.0</v>
      </c>
      <c s="14" r="AB2734">
        <v>0.0</v>
      </c>
      <c s="14" r="AC2734">
        <v>0.0</v>
      </c>
      <c s="14" r="AD2734">
        <v>37.0</v>
      </c>
      <c s="14" r="AE2734">
        <v>12.0</v>
      </c>
      <c s="13" r="AF2734">
        <v>0.324324324324324</v>
      </c>
      <c s="14" r="AG2734">
        <v>24.0</v>
      </c>
      <c s="14" r="AH2734">
        <v>0.0</v>
      </c>
      <c s="13" r="AI2734">
        <v>0.0</v>
      </c>
      <c t="str" s="16" r="AJ2734">
        <f>P2734-AB2734</f>
        <v>0</v>
      </c>
      <c t="str" s="15" r="AK2734">
        <f>(P2734-AB2734)/AB2734</f>
        <v>#DIV/0!</v>
      </c>
      <c t="str" s="16" r="AL2734">
        <f>P2734-V2734</f>
        <v>-1</v>
      </c>
      <c t="str" s="13" r="AM2734">
        <f>(P2734-V2734)/V2734</f>
        <v>-100,00%</v>
      </c>
      <c s="13" r="AN2734"/>
    </row>
    <row r="2735">
      <c t="s" s="1" r="A2735">
        <v>16874</v>
      </c>
      <c t="s" s="20" r="B2735">
        <v>16875</v>
      </c>
      <c s="9" r="C2735">
        <v>12106.0</v>
      </c>
      <c t="s" s="21" r="D2735">
        <v>16876</v>
      </c>
      <c t="s" s="10" r="E2735">
        <v>16877</v>
      </c>
      <c t="s" s="10" r="F2735">
        <v>16878</v>
      </c>
      <c s="11" r="G2735">
        <v>12.7</v>
      </c>
      <c s="12" r="H2735">
        <v>15.0</v>
      </c>
      <c t="str" s="10" r="I2735">
        <f>H2735-G2735</f>
        <v>2,3</v>
      </c>
      <c t="s" s="10" r="J2735">
        <v>16879</v>
      </c>
      <c t="s" s="10" r="K2735">
        <v>16880</v>
      </c>
      <c s="14" r="L2735">
        <v>1973.0</v>
      </c>
      <c s="14" r="M2735">
        <v>1024.0</v>
      </c>
      <c s="13" r="N2735">
        <v>51.9</v>
      </c>
      <c s="14" r="O2735">
        <v>899.0</v>
      </c>
      <c s="14" r="P2735">
        <v>326.0</v>
      </c>
      <c t="str" s="13" r="Q2735">
        <f>P2735/O2735</f>
        <v>36,26%</v>
      </c>
      <c s="14" r="R2735">
        <v>1926.0</v>
      </c>
      <c s="14" r="S2735">
        <v>208.0</v>
      </c>
      <c s="14" r="T2735">
        <v>10.8</v>
      </c>
      <c s="14" r="U2735">
        <v>1680.0</v>
      </c>
      <c s="14" r="V2735">
        <v>471.0</v>
      </c>
      <c s="14" r="W2735">
        <v>28.04</v>
      </c>
      <c s="14" r="X2735">
        <v>1735.0</v>
      </c>
      <c s="14" r="Y2735">
        <v>982.0</v>
      </c>
      <c t="str" s="15" r="Z2735">
        <f>Y2735/X2735</f>
        <v>56,60%</v>
      </c>
      <c s="14" r="AA2735">
        <v>713.0</v>
      </c>
      <c s="14" r="AB2735">
        <v>61.0</v>
      </c>
      <c s="14" r="AC2735">
        <v>8.56</v>
      </c>
      <c s="14" r="AD2735">
        <v>1564.0</v>
      </c>
      <c s="14" r="AE2735">
        <v>918.0</v>
      </c>
      <c s="13" r="AF2735">
        <v>0.58695652173913</v>
      </c>
      <c s="14" r="AG2735">
        <v>614.0</v>
      </c>
      <c s="14" r="AH2735">
        <v>80.0</v>
      </c>
      <c s="13" r="AI2735">
        <v>0.130293159609121</v>
      </c>
      <c t="str" s="16" r="AJ2735">
        <f>P2735-AB2735</f>
        <v>265</v>
      </c>
      <c t="str" s="15" r="AK2735">
        <f>(P2735-AB2735)/AB2735</f>
        <v>434,43%</v>
      </c>
      <c t="str" s="16" r="AL2735">
        <f>P2735-V2735</f>
        <v>-145</v>
      </c>
      <c t="str" s="13" r="AM2735">
        <f>(P2735-V2735)/V2735</f>
        <v>-30,79%</v>
      </c>
      <c s="13" r="AN2735"/>
    </row>
    <row r="2736">
      <c t="s" s="1" r="A2736">
        <v>16881</v>
      </c>
      <c t="s" s="20" r="B2736">
        <v>16882</v>
      </c>
      <c s="9" r="C2736">
        <v>12107.0</v>
      </c>
      <c t="s" s="21" r="D2736">
        <v>16883</v>
      </c>
      <c t="s" s="10" r="E2736">
        <v>16884</v>
      </c>
      <c t="s" s="10" r="F2736">
        <v>16885</v>
      </c>
      <c s="11" r="G2736">
        <v>11.9</v>
      </c>
      <c s="12" r="H2736">
        <v>13.7</v>
      </c>
      <c t="str" s="10" r="I2736">
        <f>H2736-G2736</f>
        <v>1,8</v>
      </c>
      <c t="s" s="10" r="J2736">
        <v>16886</v>
      </c>
      <c t="s" s="10" r="K2736">
        <v>16887</v>
      </c>
      <c s="14" r="L2736">
        <v>374.0</v>
      </c>
      <c s="14" r="M2736">
        <v>170.0</v>
      </c>
      <c s="13" r="N2736">
        <v>45.45</v>
      </c>
      <c s="14" r="O2736">
        <v>191.0</v>
      </c>
      <c s="14" r="P2736">
        <v>52.0</v>
      </c>
      <c t="str" s="13" r="Q2736">
        <f>P2736/O2736</f>
        <v>27,23%</v>
      </c>
      <c s="14" r="R2736">
        <v>365.0</v>
      </c>
      <c s="14" r="S2736">
        <v>56.0</v>
      </c>
      <c s="14" r="T2736">
        <v>15.34</v>
      </c>
      <c s="14" r="U2736">
        <v>309.0</v>
      </c>
      <c s="14" r="V2736">
        <v>75.0</v>
      </c>
      <c s="14" r="W2736">
        <v>24.27</v>
      </c>
      <c s="14" r="X2736">
        <v>373.0</v>
      </c>
      <c s="14" r="Y2736">
        <v>214.0</v>
      </c>
      <c t="str" s="15" r="Z2736">
        <f>Y2736/X2736</f>
        <v>57,37%</v>
      </c>
      <c s="14" r="AA2736">
        <v>153.0</v>
      </c>
      <c s="14" r="AB2736">
        <v>10.0</v>
      </c>
      <c s="14" r="AC2736">
        <v>6.54</v>
      </c>
      <c s="14" r="AD2736">
        <v>317.0</v>
      </c>
      <c s="14" r="AE2736">
        <v>174.0</v>
      </c>
      <c s="13" r="AF2736">
        <v>0.548895899053628</v>
      </c>
      <c s="14" r="AG2736">
        <v>139.0</v>
      </c>
      <c s="14" r="AH2736">
        <v>17.0</v>
      </c>
      <c s="13" r="AI2736">
        <v>0.122302158273381</v>
      </c>
      <c t="str" s="16" r="AJ2736">
        <f>P2736-AB2736</f>
        <v>42</v>
      </c>
      <c t="str" s="15" r="AK2736">
        <f>(P2736-AB2736)/AB2736</f>
        <v>420,00%</v>
      </c>
      <c t="str" s="16" r="AL2736">
        <f>P2736-V2736</f>
        <v>-23</v>
      </c>
      <c t="str" s="13" r="AM2736">
        <f>(P2736-V2736)/V2736</f>
        <v>-30,67%</v>
      </c>
      <c s="13" r="AN2736"/>
    </row>
    <row r="2737">
      <c t="s" s="1" r="A2737">
        <v>16888</v>
      </c>
      <c t="s" s="20" r="B2737">
        <v>16889</v>
      </c>
      <c s="9" r="C2737">
        <v>12108.0</v>
      </c>
      <c t="s" s="21" r="D2737">
        <v>16890</v>
      </c>
      <c t="s" s="10" r="E2737">
        <v>16891</v>
      </c>
      <c t="s" s="10" r="F2737">
        <v>16892</v>
      </c>
      <c s="11" r="G2737">
        <v>11.9</v>
      </c>
      <c s="12" r="H2737">
        <v>13.7</v>
      </c>
      <c t="str" s="10" r="I2737">
        <f>H2737-G2737</f>
        <v>1,8</v>
      </c>
      <c t="s" s="10" r="J2737">
        <v>16893</v>
      </c>
      <c t="s" s="10" r="K2737">
        <v>16894</v>
      </c>
      <c s="14" r="L2737">
        <v>526.0</v>
      </c>
      <c s="14" r="M2737">
        <v>264.0</v>
      </c>
      <c s="13" r="N2737">
        <v>50.19</v>
      </c>
      <c s="14" r="O2737">
        <v>252.0</v>
      </c>
      <c s="14" r="P2737">
        <v>93.0</v>
      </c>
      <c t="str" s="13" r="Q2737">
        <f>P2737/O2737</f>
        <v>36,90%</v>
      </c>
      <c s="14" r="R2737">
        <v>506.0</v>
      </c>
      <c s="14" r="S2737">
        <v>53.0</v>
      </c>
      <c s="14" r="T2737">
        <v>10.47</v>
      </c>
      <c s="14" r="U2737">
        <v>447.0</v>
      </c>
      <c s="14" r="V2737">
        <v>144.0</v>
      </c>
      <c s="14" r="W2737">
        <v>32.21</v>
      </c>
      <c s="14" r="X2737">
        <v>491.0</v>
      </c>
      <c s="14" r="Y2737">
        <v>262.0</v>
      </c>
      <c t="str" s="15" r="Z2737">
        <f>Y2737/X2737</f>
        <v>53,36%</v>
      </c>
      <c s="14" r="AA2737">
        <v>215.0</v>
      </c>
      <c s="14" r="AB2737">
        <v>16.0</v>
      </c>
      <c s="14" r="AC2737">
        <v>7.44</v>
      </c>
      <c s="14" r="AD2737">
        <v>405.0</v>
      </c>
      <c s="14" r="AE2737">
        <v>192.0</v>
      </c>
      <c s="13" r="AF2737">
        <v>0.474074074074074</v>
      </c>
      <c s="14" r="AG2737">
        <v>199.0</v>
      </c>
      <c s="14" r="AH2737">
        <v>29.0</v>
      </c>
      <c s="13" r="AI2737">
        <v>0.14572864321608</v>
      </c>
      <c t="str" s="16" r="AJ2737">
        <f>P2737-AB2737</f>
        <v>77</v>
      </c>
      <c t="str" s="15" r="AK2737">
        <f>(P2737-AB2737)/AB2737</f>
        <v>481,25%</v>
      </c>
      <c t="str" s="16" r="AL2737">
        <f>P2737-V2737</f>
        <v>-51</v>
      </c>
      <c t="str" s="13" r="AM2737">
        <f>(P2737-V2737)/V2737</f>
        <v>-35,42%</v>
      </c>
      <c s="13" r="AN2737"/>
    </row>
    <row r="2738">
      <c t="s" s="1" r="A2738">
        <v>16895</v>
      </c>
      <c t="s" s="20" r="B2738">
        <v>16896</v>
      </c>
      <c s="9" r="C2738">
        <v>12109.0</v>
      </c>
      <c t="s" s="21" r="D2738">
        <v>16897</v>
      </c>
      <c t="s" s="10" r="E2738">
        <v>16898</v>
      </c>
      <c t="s" s="10" r="F2738">
        <v>16899</v>
      </c>
      <c s="11" r="G2738">
        <v>11.6</v>
      </c>
      <c s="12" r="H2738">
        <v>13.5</v>
      </c>
      <c t="str" s="10" r="I2738">
        <f>H2738-G2738</f>
        <v>1,9</v>
      </c>
      <c t="s" s="10" r="J2738">
        <v>16900</v>
      </c>
      <c t="s" s="10" r="K2738">
        <v>16901</v>
      </c>
      <c s="14" r="L2738">
        <v>6893.0</v>
      </c>
      <c s="14" r="M2738">
        <v>3875.0</v>
      </c>
      <c s="13" r="N2738">
        <v>56.22</v>
      </c>
      <c s="14" r="O2738">
        <v>2916.0</v>
      </c>
      <c s="14" r="P2738">
        <v>1125.0</v>
      </c>
      <c t="str" s="13" r="Q2738">
        <f>P2738/O2738</f>
        <v>38,58%</v>
      </c>
      <c s="14" r="R2738">
        <v>6596.0</v>
      </c>
      <c s="14" r="S2738">
        <v>1122.0</v>
      </c>
      <c s="14" r="T2738">
        <v>17.01</v>
      </c>
      <c s="14" r="U2738">
        <v>5358.0</v>
      </c>
      <c s="14" r="V2738">
        <v>1520.0</v>
      </c>
      <c s="14" r="W2738">
        <v>28.37</v>
      </c>
      <c s="14" r="X2738">
        <v>5982.0</v>
      </c>
      <c s="14" r="Y2738">
        <v>3852.0</v>
      </c>
      <c t="str" s="15" r="Z2738">
        <f>Y2738/X2738</f>
        <v>64,39%</v>
      </c>
      <c s="14" r="AA2738">
        <v>2034.0</v>
      </c>
      <c s="14" r="AB2738">
        <v>233.0</v>
      </c>
      <c s="14" r="AC2738">
        <v>11.46</v>
      </c>
      <c s="14" r="AD2738">
        <v>4815.0</v>
      </c>
      <c s="14" r="AE2738">
        <v>3099.0</v>
      </c>
      <c s="13" r="AF2738">
        <v>0.643613707165109</v>
      </c>
      <c s="14" r="AG2738">
        <v>1628.0</v>
      </c>
      <c s="14" r="AH2738">
        <v>230.0</v>
      </c>
      <c s="13" r="AI2738">
        <v>0.141277641277641</v>
      </c>
      <c t="str" s="16" r="AJ2738">
        <f>P2738-AB2738</f>
        <v>892</v>
      </c>
      <c t="str" s="15" r="AK2738">
        <f>(P2738-AB2738)/AB2738</f>
        <v>382,83%</v>
      </c>
      <c t="str" s="16" r="AL2738">
        <f>P2738-V2738</f>
        <v>-395</v>
      </c>
      <c t="str" s="13" r="AM2738">
        <f>(P2738-V2738)/V2738</f>
        <v>-25,99%</v>
      </c>
      <c s="13" r="AN2738"/>
    </row>
    <row r="2739">
      <c t="s" s="1" r="A2739">
        <v>16902</v>
      </c>
      <c t="s" s="20" r="B2739">
        <v>16903</v>
      </c>
      <c s="9" r="C2739">
        <v>12110.0</v>
      </c>
      <c t="s" s="21" r="D2739">
        <v>16904</v>
      </c>
      <c t="s" s="10" r="E2739">
        <v>16905</v>
      </c>
      <c t="s" s="10" r="F2739">
        <v>16906</v>
      </c>
      <c s="11" r="G2739">
        <v>11.9</v>
      </c>
      <c s="12" r="H2739">
        <v>13.7</v>
      </c>
      <c t="str" s="10" r="I2739">
        <f>H2739-G2739</f>
        <v>1,8</v>
      </c>
      <c t="s" s="10" r="J2739">
        <v>16907</v>
      </c>
      <c t="s" s="10" r="K2739">
        <v>16908</v>
      </c>
      <c s="14" r="L2739">
        <v>2207.0</v>
      </c>
      <c s="14" r="M2739">
        <v>1121.0</v>
      </c>
      <c s="13" r="N2739">
        <v>50.79</v>
      </c>
      <c s="14" r="O2739">
        <v>1042.0</v>
      </c>
      <c s="14" r="P2739">
        <v>311.0</v>
      </c>
      <c t="str" s="13" r="Q2739">
        <f>P2739/O2739</f>
        <v>29,85%</v>
      </c>
      <c s="14" r="R2739">
        <v>2115.0</v>
      </c>
      <c s="14" r="S2739">
        <v>271.0</v>
      </c>
      <c s="14" r="T2739">
        <v>12.81</v>
      </c>
      <c s="14" r="U2739">
        <v>1813.0</v>
      </c>
      <c s="14" r="V2739">
        <v>442.0</v>
      </c>
      <c s="14" r="W2739">
        <v>24.38</v>
      </c>
      <c s="14" r="X2739">
        <v>2002.0</v>
      </c>
      <c s="14" r="Y2739">
        <v>1127.0</v>
      </c>
      <c t="str" s="15" r="Z2739">
        <f>Y2739/X2739</f>
        <v>56,29%</v>
      </c>
      <c s="14" r="AA2739">
        <v>821.0</v>
      </c>
      <c s="14" r="AB2739">
        <v>66.0</v>
      </c>
      <c s="14" r="AC2739">
        <v>8.04</v>
      </c>
      <c s="14" r="AD2739">
        <v>1771.0</v>
      </c>
      <c s="14" r="AE2739">
        <v>996.0</v>
      </c>
      <c s="13" r="AF2739">
        <v>0.562394127611519</v>
      </c>
      <c s="14" r="AG2739">
        <v>687.0</v>
      </c>
      <c s="14" r="AH2739">
        <v>74.0</v>
      </c>
      <c s="13" r="AI2739">
        <v>0.107714701601164</v>
      </c>
      <c t="str" s="16" r="AJ2739">
        <f>P2739-AB2739</f>
        <v>245</v>
      </c>
      <c t="str" s="15" r="AK2739">
        <f>(P2739-AB2739)/AB2739</f>
        <v>371,21%</v>
      </c>
      <c t="str" s="16" r="AL2739">
        <f>P2739-V2739</f>
        <v>-131</v>
      </c>
      <c t="str" s="13" r="AM2739">
        <f>(P2739-V2739)/V2739</f>
        <v>-29,64%</v>
      </c>
      <c s="13" r="AN2739"/>
    </row>
    <row r="2740">
      <c t="s" s="1" r="A2740">
        <v>16909</v>
      </c>
      <c t="s" s="20" r="B2740">
        <v>16910</v>
      </c>
      <c s="9" r="C2740">
        <v>12111.0</v>
      </c>
      <c t="s" s="21" r="D2740">
        <v>16911</v>
      </c>
      <c t="s" s="10" r="E2740">
        <v>16912</v>
      </c>
      <c t="s" s="10" r="F2740">
        <v>16913</v>
      </c>
      <c s="11" r="G2740">
        <v>10.6</v>
      </c>
      <c s="12" r="H2740">
        <v>12.2</v>
      </c>
      <c t="str" s="10" r="I2740">
        <f>H2740-G2740</f>
        <v>1,6</v>
      </c>
      <c t="s" s="10" r="J2740">
        <v>16914</v>
      </c>
      <c t="s" s="10" r="K2740">
        <v>16915</v>
      </c>
      <c s="14" r="L2740">
        <v>171.0</v>
      </c>
      <c s="14" r="M2740">
        <v>54.0</v>
      </c>
      <c s="13" r="N2740">
        <v>31.58</v>
      </c>
      <c s="14" r="O2740">
        <v>112.0</v>
      </c>
      <c s="14" r="P2740">
        <v>28.0</v>
      </c>
      <c t="str" s="13" r="Q2740">
        <f>P2740/O2740</f>
        <v>25,00%</v>
      </c>
      <c s="14" r="R2740">
        <v>176.0</v>
      </c>
      <c s="14" r="S2740">
        <v>13.0</v>
      </c>
      <c s="14" r="T2740">
        <v>7.39</v>
      </c>
      <c s="14" r="U2740">
        <v>161.0</v>
      </c>
      <c s="14" r="V2740">
        <v>41.0</v>
      </c>
      <c s="14" r="W2740">
        <v>25.47</v>
      </c>
      <c s="14" r="X2740">
        <v>177.0</v>
      </c>
      <c s="14" r="Y2740">
        <v>76.0</v>
      </c>
      <c t="str" s="15" r="Z2740">
        <f>Y2740/X2740</f>
        <v>42,94%</v>
      </c>
      <c s="14" r="AA2740">
        <v>97.0</v>
      </c>
      <c s="14" r="AB2740">
        <v>9.0</v>
      </c>
      <c s="14" r="AC2740">
        <v>9.28</v>
      </c>
      <c s="14" r="AD2740">
        <v>178.0</v>
      </c>
      <c s="14" r="AE2740">
        <v>78.0</v>
      </c>
      <c s="13" r="AF2740">
        <v>0.438202247191011</v>
      </c>
      <c s="14" r="AG2740">
        <v>95.0</v>
      </c>
      <c s="14" r="AH2740">
        <v>7.0</v>
      </c>
      <c s="13" r="AI2740">
        <v>0.0736842105263158</v>
      </c>
      <c t="str" s="16" r="AJ2740">
        <f>P2740-AB2740</f>
        <v>19</v>
      </c>
      <c t="str" s="15" r="AK2740">
        <f>(P2740-AB2740)/AB2740</f>
        <v>211,11%</v>
      </c>
      <c t="str" s="16" r="AL2740">
        <f>P2740-V2740</f>
        <v>-13</v>
      </c>
      <c t="str" s="13" r="AM2740">
        <f>(P2740-V2740)/V2740</f>
        <v>-31,71%</v>
      </c>
      <c s="13" r="AN2740"/>
    </row>
    <row r="2741">
      <c t="s" s="1" r="A2741">
        <v>16916</v>
      </c>
      <c t="s" s="20" r="B2741">
        <v>16917</v>
      </c>
      <c s="9" r="C2741">
        <v>12112.0</v>
      </c>
      <c t="s" s="21" r="D2741">
        <v>16918</v>
      </c>
      <c t="s" s="10" r="E2741">
        <v>16919</v>
      </c>
      <c t="s" s="10" r="F2741">
        <v>16920</v>
      </c>
      <c s="11" r="G2741">
        <v>11.9</v>
      </c>
      <c s="12" r="H2741">
        <v>13.7</v>
      </c>
      <c t="str" s="10" r="I2741">
        <f>H2741-G2741</f>
        <v>1,8</v>
      </c>
      <c t="s" s="10" r="J2741">
        <v>16921</v>
      </c>
      <c t="s" s="10" r="K2741">
        <v>16922</v>
      </c>
      <c s="14" r="L2741">
        <v>3724.0</v>
      </c>
      <c s="14" r="M2741">
        <v>2261.0</v>
      </c>
      <c s="13" r="N2741">
        <v>60.71</v>
      </c>
      <c s="14" r="O2741">
        <v>1398.0</v>
      </c>
      <c s="14" r="P2741">
        <v>691.0</v>
      </c>
      <c t="str" s="13" r="Q2741">
        <f>P2741/O2741</f>
        <v>49,43%</v>
      </c>
      <c s="14" r="R2741">
        <v>3490.0</v>
      </c>
      <c s="14" r="S2741">
        <v>614.0</v>
      </c>
      <c s="14" r="T2741">
        <v>17.59</v>
      </c>
      <c s="14" r="U2741">
        <v>2826.0</v>
      </c>
      <c s="14" r="V2741">
        <v>1012.0</v>
      </c>
      <c s="14" r="W2741">
        <v>35.81</v>
      </c>
      <c s="14" r="X2741">
        <v>3076.0</v>
      </c>
      <c s="14" r="Y2741">
        <v>2114.0</v>
      </c>
      <c t="str" s="15" r="Z2741">
        <f>Y2741/X2741</f>
        <v>68,73%</v>
      </c>
      <c s="14" r="AA2741">
        <v>897.0</v>
      </c>
      <c s="14" r="AB2741">
        <v>145.0</v>
      </c>
      <c s="14" r="AC2741">
        <v>16.16</v>
      </c>
      <c s="14" r="AD2741">
        <v>2704.0</v>
      </c>
      <c s="14" r="AE2741">
        <v>1776.0</v>
      </c>
      <c s="13" r="AF2741">
        <v>0.656804733727811</v>
      </c>
      <c s="14" r="AG2741">
        <v>885.0</v>
      </c>
      <c s="14" r="AH2741">
        <v>158.0</v>
      </c>
      <c s="13" r="AI2741">
        <v>0.178531073446328</v>
      </c>
      <c t="str" s="16" r="AJ2741">
        <f>P2741-AB2741</f>
        <v>546</v>
      </c>
      <c t="str" s="15" r="AK2741">
        <f>(P2741-AB2741)/AB2741</f>
        <v>376,55%</v>
      </c>
      <c t="str" s="16" r="AL2741">
        <f>P2741-V2741</f>
        <v>-321</v>
      </c>
      <c t="str" s="13" r="AM2741">
        <f>(P2741-V2741)/V2741</f>
        <v>-31,72%</v>
      </c>
      <c s="13" r="AN2741"/>
    </row>
    <row r="2742">
      <c t="s" s="1" r="A2742">
        <v>16923</v>
      </c>
      <c t="s" s="20" r="B2742">
        <v>16924</v>
      </c>
      <c s="9" r="C2742">
        <v>12113.0</v>
      </c>
      <c t="s" s="21" r="D2742">
        <v>16925</v>
      </c>
      <c t="s" s="10" r="E2742">
        <v>16926</v>
      </c>
      <c t="s" s="10" r="F2742">
        <v>16927</v>
      </c>
      <c s="11" r="G2742">
        <v>14.0</v>
      </c>
      <c s="12" r="H2742">
        <v>16.2</v>
      </c>
      <c t="str" s="10" r="I2742">
        <f>H2742-G2742</f>
        <v>2,2</v>
      </c>
      <c t="s" s="10" r="J2742">
        <v>16928</v>
      </c>
      <c t="s" s="10" r="K2742">
        <v>16929</v>
      </c>
      <c s="14" r="L2742">
        <v>26712.0</v>
      </c>
      <c s="14" r="M2742">
        <v>16621.0</v>
      </c>
      <c s="13" r="N2742">
        <v>62.22</v>
      </c>
      <c s="14" r="O2742">
        <v>9722.0</v>
      </c>
      <c s="14" r="P2742">
        <v>2762.0</v>
      </c>
      <c t="str" s="13" r="Q2742">
        <f>P2742/O2742</f>
        <v>28,41%</v>
      </c>
      <c s="14" r="R2742">
        <v>26522.0</v>
      </c>
      <c s="14" r="S2742">
        <v>5761.0</v>
      </c>
      <c s="14" r="T2742">
        <v>21.72</v>
      </c>
      <c s="14" r="U2742">
        <v>20400.0</v>
      </c>
      <c s="14" r="V2742">
        <v>4263.0</v>
      </c>
      <c s="14" r="W2742">
        <v>20.9</v>
      </c>
      <c s="14" r="X2742">
        <v>26437.0</v>
      </c>
      <c s="14" r="Y2742">
        <v>16517.0</v>
      </c>
      <c t="str" s="15" r="Z2742">
        <f>Y2742/X2742</f>
        <v>62,48%</v>
      </c>
      <c s="14" r="AA2742">
        <v>9495.0</v>
      </c>
      <c s="14" r="AB2742">
        <v>735.0</v>
      </c>
      <c s="14" r="AC2742">
        <v>7.74</v>
      </c>
      <c s="14" r="AD2742">
        <v>25391.0</v>
      </c>
      <c s="14" r="AE2742">
        <v>14795.0</v>
      </c>
      <c s="13" r="AF2742">
        <v>0.582686778779883</v>
      </c>
      <c s="14" r="AG2742">
        <v>10048.0</v>
      </c>
      <c s="14" r="AH2742">
        <v>1121.0</v>
      </c>
      <c s="13" r="AI2742">
        <v>0.11156449044586</v>
      </c>
      <c t="str" s="16" r="AJ2742">
        <f>P2742-AB2742</f>
        <v>2 027</v>
      </c>
      <c t="str" s="15" r="AK2742">
        <f>(P2742-AB2742)/AB2742</f>
        <v>275,78%</v>
      </c>
      <c t="str" s="16" r="AL2742">
        <f>P2742-V2742</f>
        <v>-1 501</v>
      </c>
      <c t="str" s="13" r="AM2742">
        <f>(P2742-V2742)/V2742</f>
        <v>-35,21%</v>
      </c>
      <c s="13" r="AN2742"/>
    </row>
    <row r="2743">
      <c t="s" s="1" r="A2743">
        <v>16930</v>
      </c>
      <c t="s" s="20" r="B2743">
        <v>16931</v>
      </c>
      <c s="9" r="C2743">
        <v>12114.0</v>
      </c>
      <c t="s" s="21" r="D2743">
        <v>16932</v>
      </c>
      <c t="s" s="10" r="E2743">
        <v>16933</v>
      </c>
      <c t="s" s="10" r="F2743">
        <v>16934</v>
      </c>
      <c s="11" r="G2743">
        <v>14.0</v>
      </c>
      <c s="12" r="H2743">
        <v>16.2</v>
      </c>
      <c t="str" s="10" r="I2743">
        <f>H2743-G2743</f>
        <v>2,2</v>
      </c>
      <c t="s" s="10" r="J2743">
        <v>16935</v>
      </c>
      <c t="s" s="10" r="K2743">
        <v>16936</v>
      </c>
      <c s="14" r="L2743">
        <v>686.0</v>
      </c>
      <c s="14" r="M2743">
        <v>384.0</v>
      </c>
      <c s="13" r="N2743">
        <v>55.98</v>
      </c>
      <c s="14" r="O2743">
        <v>288.0</v>
      </c>
      <c s="14" r="P2743">
        <v>103.0</v>
      </c>
      <c t="str" s="13" r="Q2743">
        <f>P2743/O2743</f>
        <v>35,76%</v>
      </c>
      <c s="14" r="R2743">
        <v>651.0</v>
      </c>
      <c s="14" r="S2743">
        <v>108.0</v>
      </c>
      <c s="14" r="T2743">
        <v>16.59</v>
      </c>
      <c s="14" r="U2743">
        <v>531.0</v>
      </c>
      <c s="14" r="V2743">
        <v>145.0</v>
      </c>
      <c s="14" r="W2743">
        <v>27.31</v>
      </c>
      <c s="14" r="X2743">
        <v>639.0</v>
      </c>
      <c s="14" r="Y2743">
        <v>393.0</v>
      </c>
      <c t="str" s="15" r="Z2743">
        <f>Y2743/X2743</f>
        <v>61,50%</v>
      </c>
      <c s="14" r="AA2743">
        <v>239.0</v>
      </c>
      <c s="14" r="AB2743">
        <v>18.0</v>
      </c>
      <c s="14" r="AC2743">
        <v>7.53</v>
      </c>
      <c s="14" r="AD2743">
        <v>617.0</v>
      </c>
      <c s="14" r="AE2743">
        <v>368.0</v>
      </c>
      <c s="13" r="AF2743">
        <v>0.59643435980551</v>
      </c>
      <c s="14" r="AG2743">
        <v>238.0</v>
      </c>
      <c s="14" r="AH2743">
        <v>31.0</v>
      </c>
      <c s="13" r="AI2743">
        <v>0.130252100840336</v>
      </c>
      <c t="str" s="16" r="AJ2743">
        <f>P2743-AB2743</f>
        <v>85</v>
      </c>
      <c t="str" s="15" r="AK2743">
        <f>(P2743-AB2743)/AB2743</f>
        <v>472,22%</v>
      </c>
      <c t="str" s="16" r="AL2743">
        <f>P2743-V2743</f>
        <v>-42</v>
      </c>
      <c t="str" s="13" r="AM2743">
        <f>(P2743-V2743)/V2743</f>
        <v>-28,97%</v>
      </c>
      <c s="13" r="AN2743"/>
    </row>
    <row r="2744">
      <c t="s" s="1" r="A2744">
        <v>16937</v>
      </c>
      <c t="s" s="20" r="B2744">
        <v>16938</v>
      </c>
      <c s="9" r="C2744">
        <v>12115.0</v>
      </c>
      <c t="s" s="21" r="D2744">
        <v>16939</v>
      </c>
      <c t="s" s="10" r="E2744">
        <v>16940</v>
      </c>
      <c t="s" s="10" r="F2744">
        <v>16941</v>
      </c>
      <c s="11" r="G2744">
        <v>12.6</v>
      </c>
      <c s="12" r="H2744">
        <v>13.6</v>
      </c>
      <c t="str" s="10" r="I2744">
        <f>H2744-G2744</f>
        <v>1,0</v>
      </c>
      <c t="s" s="10" r="J2744">
        <v>16942</v>
      </c>
      <c t="s" s="10" r="K2744">
        <v>16943</v>
      </c>
      <c s="14" r="L2744">
        <v>217.0</v>
      </c>
      <c s="14" r="M2744">
        <v>96.0</v>
      </c>
      <c s="13" r="N2744">
        <v>44.24</v>
      </c>
      <c s="14" r="O2744">
        <v>116.0</v>
      </c>
      <c s="14" r="P2744">
        <v>30.0</v>
      </c>
      <c t="str" s="13" r="Q2744">
        <f>P2744/O2744</f>
        <v>25,86%</v>
      </c>
      <c s="14" r="R2744">
        <v>217.0</v>
      </c>
      <c s="14" r="S2744">
        <v>30.0</v>
      </c>
      <c s="14" r="T2744">
        <v>13.82</v>
      </c>
      <c s="14" r="U2744">
        <v>183.0</v>
      </c>
      <c s="14" r="V2744">
        <v>34.0</v>
      </c>
      <c s="14" r="W2744">
        <v>18.58</v>
      </c>
      <c s="14" r="X2744">
        <v>214.0</v>
      </c>
      <c s="14" r="Y2744">
        <v>92.0</v>
      </c>
      <c t="str" s="15" r="Z2744">
        <f>Y2744/X2744</f>
        <v>42,99%</v>
      </c>
      <c s="14" r="AA2744">
        <v>112.0</v>
      </c>
      <c s="14" r="AB2744">
        <v>5.0</v>
      </c>
      <c s="14" r="AC2744">
        <v>4.46</v>
      </c>
      <c s="14" r="AD2744">
        <v>208.0</v>
      </c>
      <c s="14" r="AE2744">
        <v>85.0</v>
      </c>
      <c s="13" r="AF2744">
        <v>0.408653846153846</v>
      </c>
      <c s="14" r="AG2744">
        <v>115.0</v>
      </c>
      <c s="14" r="AH2744">
        <v>3.0</v>
      </c>
      <c s="13" r="AI2744">
        <v>0.0260869565217391</v>
      </c>
      <c t="str" s="16" r="AJ2744">
        <f>P2744-AB2744</f>
        <v>25</v>
      </c>
      <c t="str" s="15" r="AK2744">
        <f>(P2744-AB2744)/AB2744</f>
        <v>500,00%</v>
      </c>
      <c t="str" s="16" r="AL2744">
        <f>P2744-V2744</f>
        <v>-4</v>
      </c>
      <c t="str" s="13" r="AM2744">
        <f>(P2744-V2744)/V2744</f>
        <v>-11,76%</v>
      </c>
      <c s="13" r="AN2744"/>
    </row>
    <row r="2745">
      <c t="s" s="1" r="A2745">
        <v>16944</v>
      </c>
      <c t="s" s="20" r="B2745">
        <v>16945</v>
      </c>
      <c s="9" r="C2745">
        <v>12116.0</v>
      </c>
      <c t="s" s="21" r="D2745">
        <v>16946</v>
      </c>
      <c t="s" s="10" r="E2745">
        <v>16947</v>
      </c>
      <c t="s" s="10" r="F2745">
        <v>16948</v>
      </c>
      <c s="11" r="G2745">
        <v>14.0</v>
      </c>
      <c s="12" r="H2745">
        <v>16.2</v>
      </c>
      <c t="str" s="10" r="I2745">
        <f>H2745-G2745</f>
        <v>2,2</v>
      </c>
      <c t="s" s="10" r="J2745">
        <v>16949</v>
      </c>
      <c t="s" s="10" r="K2745">
        <v>16950</v>
      </c>
      <c s="14" r="L2745">
        <v>2285.0</v>
      </c>
      <c s="14" r="M2745">
        <v>1150.0</v>
      </c>
      <c s="13" r="N2745">
        <v>50.33</v>
      </c>
      <c s="14" r="O2745">
        <v>1081.0</v>
      </c>
      <c s="14" r="P2745">
        <v>256.0</v>
      </c>
      <c t="str" s="13" r="Q2745">
        <f>P2745/O2745</f>
        <v>23,68%</v>
      </c>
      <c s="14" r="R2745">
        <v>2386.0</v>
      </c>
      <c s="14" r="S2745">
        <v>384.0</v>
      </c>
      <c s="14" r="T2745">
        <v>16.09</v>
      </c>
      <c s="14" r="U2745">
        <v>1972.0</v>
      </c>
      <c s="14" r="V2745">
        <v>399.0</v>
      </c>
      <c s="14" r="W2745">
        <v>20.23</v>
      </c>
      <c s="14" r="X2745">
        <v>2500.0</v>
      </c>
      <c s="14" r="Y2745">
        <v>1183.0</v>
      </c>
      <c t="str" s="15" r="Z2745">
        <f>Y2745/X2745</f>
        <v>47,32%</v>
      </c>
      <c s="14" r="AA2745">
        <v>1213.0</v>
      </c>
      <c s="14" r="AB2745">
        <v>81.0</v>
      </c>
      <c s="14" r="AC2745">
        <v>6.68</v>
      </c>
      <c s="14" r="AD2745">
        <v>2301.0</v>
      </c>
      <c s="14" r="AE2745">
        <v>1181.0</v>
      </c>
      <c s="13" r="AF2745">
        <v>0.513255106475445</v>
      </c>
      <c s="14" r="AG2745">
        <v>1019.0</v>
      </c>
      <c s="14" r="AH2745">
        <v>126.0</v>
      </c>
      <c s="13" r="AI2745">
        <v>0.123650637880275</v>
      </c>
      <c t="str" s="16" r="AJ2745">
        <f>P2745-AB2745</f>
        <v>175</v>
      </c>
      <c t="str" s="15" r="AK2745">
        <f>(P2745-AB2745)/AB2745</f>
        <v>216,05%</v>
      </c>
      <c t="str" s="16" r="AL2745">
        <f>P2745-V2745</f>
        <v>-143</v>
      </c>
      <c t="str" s="13" r="AM2745">
        <f>(P2745-V2745)/V2745</f>
        <v>-35,84%</v>
      </c>
      <c s="13" r="AN2745"/>
    </row>
    <row r="2746">
      <c t="s" s="1" r="A2746">
        <v>16951</v>
      </c>
      <c t="s" s="20" r="B2746">
        <v>16952</v>
      </c>
      <c s="9" r="C2746">
        <v>12117.0</v>
      </c>
      <c t="s" s="21" r="D2746">
        <v>16953</v>
      </c>
      <c t="s" s="10" r="E2746">
        <v>16954</v>
      </c>
      <c t="s" s="10" r="F2746">
        <v>16955</v>
      </c>
      <c s="11" r="G2746">
        <v>10.0</v>
      </c>
      <c s="12" r="H2746">
        <v>11.7</v>
      </c>
      <c t="str" s="10" r="I2746">
        <f>H2746-G2746</f>
        <v>1,7</v>
      </c>
      <c t="s" s="10" r="J2746">
        <v>16956</v>
      </c>
      <c t="s" s="10" r="K2746">
        <v>16957</v>
      </c>
      <c s="14" r="L2746">
        <v>6705.0</v>
      </c>
      <c s="14" r="M2746">
        <v>3244.0</v>
      </c>
      <c s="13" r="N2746">
        <v>48.38</v>
      </c>
      <c s="14" r="O2746">
        <v>3387.0</v>
      </c>
      <c s="14" r="P2746">
        <v>986.0</v>
      </c>
      <c t="str" s="13" r="Q2746">
        <f>P2746/O2746</f>
        <v>29,11%</v>
      </c>
      <c s="14" r="R2746">
        <v>6680.0</v>
      </c>
      <c s="14" r="S2746">
        <v>1013.0</v>
      </c>
      <c s="14" r="T2746">
        <v>15.16</v>
      </c>
      <c s="14" r="U2746">
        <v>5567.0</v>
      </c>
      <c s="14" r="V2746">
        <v>1189.0</v>
      </c>
      <c s="14" r="W2746">
        <v>21.36</v>
      </c>
      <c s="14" r="X2746">
        <v>6526.0</v>
      </c>
      <c s="14" r="Y2746">
        <v>3408.0</v>
      </c>
      <c t="str" s="15" r="Z2746">
        <f>Y2746/X2746</f>
        <v>52,22%</v>
      </c>
      <c s="14" r="AA2746">
        <v>3016.0</v>
      </c>
      <c s="14" r="AB2746">
        <v>272.0</v>
      </c>
      <c s="14" r="AC2746">
        <v>9.02</v>
      </c>
      <c s="14" r="AD2746">
        <v>6212.0</v>
      </c>
      <c s="14" r="AE2746">
        <v>3321.0</v>
      </c>
      <c s="13" r="AF2746">
        <v>0.534610431423052</v>
      </c>
      <c s="14" r="AG2746">
        <v>2825.0</v>
      </c>
      <c s="14" r="AH2746">
        <v>377.0</v>
      </c>
      <c s="13" r="AI2746">
        <v>0.133451327433628</v>
      </c>
      <c t="str" s="16" r="AJ2746">
        <f>P2746-AB2746</f>
        <v>714</v>
      </c>
      <c t="str" s="15" r="AK2746">
        <f>(P2746-AB2746)/AB2746</f>
        <v>262,50%</v>
      </c>
      <c t="str" s="16" r="AL2746">
        <f>P2746-V2746</f>
        <v>-203</v>
      </c>
      <c t="str" s="13" r="AM2746">
        <f>(P2746-V2746)/V2746</f>
        <v>-17,07%</v>
      </c>
      <c s="13" r="AN2746"/>
    </row>
    <row r="2747">
      <c t="s" s="1" r="A2747">
        <v>16958</v>
      </c>
      <c t="s" s="20" r="B2747">
        <v>16959</v>
      </c>
      <c s="9" r="C2747">
        <v>12118.0</v>
      </c>
      <c t="s" s="21" r="D2747">
        <v>16960</v>
      </c>
      <c t="s" s="10" r="E2747">
        <v>16961</v>
      </c>
      <c t="s" s="10" r="F2747">
        <v>16962</v>
      </c>
      <c s="11" r="G2747">
        <v>10.0</v>
      </c>
      <c s="12" r="H2747">
        <v>11.7</v>
      </c>
      <c t="str" s="10" r="I2747">
        <f>H2747-G2747</f>
        <v>1,7</v>
      </c>
      <c t="s" s="10" r="J2747">
        <v>16963</v>
      </c>
      <c t="s" s="10" r="K2747">
        <v>16964</v>
      </c>
      <c s="14" r="L2747">
        <v>3283.0</v>
      </c>
      <c s="14" r="M2747">
        <v>1788.0</v>
      </c>
      <c s="13" r="N2747">
        <v>54.46</v>
      </c>
      <c s="14" r="O2747">
        <v>1449.0</v>
      </c>
      <c s="14" r="P2747">
        <v>556.0</v>
      </c>
      <c t="str" s="13" r="Q2747">
        <f>P2747/O2747</f>
        <v>38,37%</v>
      </c>
      <c s="14" r="R2747">
        <v>3123.0</v>
      </c>
      <c s="14" r="S2747">
        <v>483.0</v>
      </c>
      <c s="14" r="T2747">
        <v>15.47</v>
      </c>
      <c s="14" r="U2747">
        <v>2600.0</v>
      </c>
      <c s="14" r="V2747">
        <v>719.0</v>
      </c>
      <c s="14" r="W2747">
        <v>27.65</v>
      </c>
      <c s="14" r="X2747">
        <v>2982.0</v>
      </c>
      <c s="14" r="Y2747">
        <v>1653.0</v>
      </c>
      <c t="str" s="15" r="Z2747">
        <f>Y2747/X2747</f>
        <v>55,43%</v>
      </c>
      <c s="14" r="AA2747">
        <v>1277.0</v>
      </c>
      <c s="14" r="AB2747">
        <v>135.0</v>
      </c>
      <c s="14" r="AC2747">
        <v>10.57</v>
      </c>
      <c s="14" r="AD2747">
        <v>2849.0</v>
      </c>
      <c s="14" r="AE2747">
        <v>1688.0</v>
      </c>
      <c s="13" r="AF2747">
        <v>0.592488592488593</v>
      </c>
      <c s="14" r="AG2747">
        <v>1116.0</v>
      </c>
      <c s="14" r="AH2747">
        <v>189.0</v>
      </c>
      <c s="13" r="AI2747">
        <v>0.169354838709677</v>
      </c>
      <c t="str" s="16" r="AJ2747">
        <f>P2747-AB2747</f>
        <v>421</v>
      </c>
      <c t="str" s="15" r="AK2747">
        <f>(P2747-AB2747)/AB2747</f>
        <v>311,85%</v>
      </c>
      <c t="str" s="16" r="AL2747">
        <f>P2747-V2747</f>
        <v>-163</v>
      </c>
      <c t="str" s="13" r="AM2747">
        <f>(P2747-V2747)/V2747</f>
        <v>-22,67%</v>
      </c>
      <c s="13" r="AN2747"/>
    </row>
    <row r="2748">
      <c t="s" s="1" r="A2748">
        <v>16965</v>
      </c>
      <c t="s" s="20" r="B2748">
        <v>16966</v>
      </c>
      <c s="9" r="C2748">
        <v>12119.0</v>
      </c>
      <c t="s" s="21" r="D2748">
        <v>16967</v>
      </c>
      <c t="s" s="10" r="E2748">
        <v>16968</v>
      </c>
      <c t="s" s="10" r="F2748">
        <v>16969</v>
      </c>
      <c s="11" r="G2748">
        <v>11.9</v>
      </c>
      <c s="12" r="H2748">
        <v>13.7</v>
      </c>
      <c t="str" s="10" r="I2748">
        <f>H2748-G2748</f>
        <v>1,8</v>
      </c>
      <c t="s" s="10" r="J2748">
        <v>16970</v>
      </c>
      <c t="s" s="10" r="K2748">
        <v>16971</v>
      </c>
      <c s="14" r="L2748">
        <v>268.0</v>
      </c>
      <c s="14" r="M2748">
        <v>119.0</v>
      </c>
      <c s="13" r="N2748">
        <v>44.4</v>
      </c>
      <c s="14" r="O2748">
        <v>147.0</v>
      </c>
      <c s="14" r="P2748">
        <v>63.0</v>
      </c>
      <c t="str" s="13" r="Q2748">
        <f>P2748/O2748</f>
        <v>42,86%</v>
      </c>
      <c s="14" r="R2748">
        <v>249.0</v>
      </c>
      <c s="14" r="S2748">
        <v>28.0</v>
      </c>
      <c s="14" r="T2748">
        <v>11.24</v>
      </c>
      <c s="14" r="U2748">
        <v>218.0</v>
      </c>
      <c s="14" r="V2748">
        <v>58.0</v>
      </c>
      <c s="14" r="W2748">
        <v>26.61</v>
      </c>
      <c s="14" r="X2748">
        <v>213.0</v>
      </c>
      <c s="14" r="Y2748">
        <v>107.0</v>
      </c>
      <c t="str" s="15" r="Z2748">
        <f>Y2748/X2748</f>
        <v>50,23%</v>
      </c>
      <c s="14" r="AA2748">
        <v>99.0</v>
      </c>
      <c s="14" r="AB2748">
        <v>11.0</v>
      </c>
      <c s="14" r="AC2748">
        <v>11.11</v>
      </c>
      <c s="14" r="AD2748">
        <v>189.0</v>
      </c>
      <c s="14" r="AE2748">
        <v>98.0</v>
      </c>
      <c s="13" r="AF2748">
        <v>0.518518518518518</v>
      </c>
      <c s="14" r="AG2748">
        <v>84.0</v>
      </c>
      <c s="14" r="AH2748">
        <v>21.0</v>
      </c>
      <c s="13" r="AI2748">
        <v>0.25</v>
      </c>
      <c t="str" s="16" r="AJ2748">
        <f>P2748-AB2748</f>
        <v>52</v>
      </c>
      <c t="str" s="15" r="AK2748">
        <f>(P2748-AB2748)/AB2748</f>
        <v>472,73%</v>
      </c>
      <c t="str" s="16" r="AL2748">
        <f>P2748-V2748</f>
        <v>5</v>
      </c>
      <c t="str" s="13" r="AM2748">
        <f>(P2748-V2748)/V2748</f>
        <v>8,62%</v>
      </c>
      <c s="13" r="AN2748"/>
    </row>
    <row r="2749">
      <c t="s" s="1" r="A2749">
        <v>16972</v>
      </c>
      <c t="s" s="20" r="B2749">
        <v>16973</v>
      </c>
      <c s="9" r="C2749">
        <v>12120.0</v>
      </c>
      <c t="s" s="21" r="D2749">
        <v>16974</v>
      </c>
      <c t="s" s="10" r="E2749">
        <v>16975</v>
      </c>
      <c t="s" s="10" r="F2749">
        <v>16976</v>
      </c>
      <c s="11" r="G2749">
        <v>11.9</v>
      </c>
      <c s="12" r="H2749">
        <v>13.7</v>
      </c>
      <c t="str" s="10" r="I2749">
        <f>H2749-G2749</f>
        <v>1,8</v>
      </c>
      <c t="s" s="10" r="J2749">
        <v>16977</v>
      </c>
      <c t="s" s="10" r="K2749">
        <v>16978</v>
      </c>
      <c s="14" r="L2749">
        <v>899.0</v>
      </c>
      <c s="14" r="M2749">
        <v>484.0</v>
      </c>
      <c s="13" r="N2749">
        <v>53.84</v>
      </c>
      <c s="14" r="O2749">
        <v>407.0</v>
      </c>
      <c s="14" r="P2749">
        <v>123.0</v>
      </c>
      <c t="str" s="13" r="Q2749">
        <f>P2749/O2749</f>
        <v>30,22%</v>
      </c>
      <c s="14" r="R2749">
        <v>843.0</v>
      </c>
      <c s="14" r="S2749">
        <v>124.0</v>
      </c>
      <c s="14" r="T2749">
        <v>14.71</v>
      </c>
      <c s="14" r="U2749">
        <v>706.0</v>
      </c>
      <c s="14" r="V2749">
        <v>164.0</v>
      </c>
      <c s="14" r="W2749">
        <v>23.23</v>
      </c>
      <c s="14" r="X2749">
        <v>783.0</v>
      </c>
      <c s="14" r="Y2749">
        <v>461.0</v>
      </c>
      <c t="str" s="15" r="Z2749">
        <f>Y2749/X2749</f>
        <v>58,88%</v>
      </c>
      <c s="14" r="AA2749">
        <v>314.0</v>
      </c>
      <c s="14" r="AB2749">
        <v>22.0</v>
      </c>
      <c s="14" r="AC2749">
        <v>7.01</v>
      </c>
      <c s="14" r="AD2749">
        <v>671.0</v>
      </c>
      <c s="14" r="AE2749">
        <v>396.0</v>
      </c>
      <c s="13" r="AF2749">
        <v>0.590163934426229</v>
      </c>
      <c s="14" r="AG2749">
        <v>267.0</v>
      </c>
      <c s="14" r="AH2749">
        <v>38.0</v>
      </c>
      <c s="13" r="AI2749">
        <v>0.142322097378277</v>
      </c>
      <c t="str" s="16" r="AJ2749">
        <f>P2749-AB2749</f>
        <v>101</v>
      </c>
      <c t="str" s="15" r="AK2749">
        <f>(P2749-AB2749)/AB2749</f>
        <v>459,09%</v>
      </c>
      <c t="str" s="16" r="AL2749">
        <f>P2749-V2749</f>
        <v>-41</v>
      </c>
      <c t="str" s="13" r="AM2749">
        <f>(P2749-V2749)/V2749</f>
        <v>-25,00%</v>
      </c>
      <c s="13" r="AN2749"/>
    </row>
    <row r="2750">
      <c t="s" s="1" r="A2750">
        <v>16979</v>
      </c>
      <c t="s" s="20" r="B2750">
        <v>16980</v>
      </c>
      <c s="9" r="C2750">
        <v>12121.0</v>
      </c>
      <c t="s" s="21" r="D2750">
        <v>16981</v>
      </c>
      <c t="s" s="10" r="E2750">
        <v>16982</v>
      </c>
      <c t="s" s="10" r="F2750">
        <v>16983</v>
      </c>
      <c s="11" r="G2750">
        <v>12.6</v>
      </c>
      <c s="12" r="H2750">
        <v>13.6</v>
      </c>
      <c t="str" s="10" r="I2750">
        <f>H2750-G2750</f>
        <v>1,0</v>
      </c>
      <c t="s" s="10" r="J2750">
        <v>16984</v>
      </c>
      <c t="s" s="10" r="K2750">
        <v>16985</v>
      </c>
      <c s="14" r="L2750">
        <v>147.0</v>
      </c>
      <c s="14" r="M2750">
        <v>52.0</v>
      </c>
      <c s="13" r="N2750">
        <v>35.37</v>
      </c>
      <c s="14" r="O2750">
        <v>91.0</v>
      </c>
      <c s="14" r="P2750">
        <v>24.0</v>
      </c>
      <c t="str" s="13" r="Q2750">
        <f>P2750/O2750</f>
        <v>26,37%</v>
      </c>
      <c s="14" r="R2750">
        <v>137.0</v>
      </c>
      <c s="14" r="S2750">
        <v>17.0</v>
      </c>
      <c s="14" r="T2750">
        <v>12.41</v>
      </c>
      <c s="14" r="U2750">
        <v>117.0</v>
      </c>
      <c s="14" r="V2750">
        <v>20.0</v>
      </c>
      <c s="14" r="W2750">
        <v>17.09</v>
      </c>
      <c s="14" r="X2750">
        <v>137.0</v>
      </c>
      <c s="14" r="Y2750">
        <v>64.0</v>
      </c>
      <c t="str" s="15" r="Z2750">
        <f>Y2750/X2750</f>
        <v>46,72%</v>
      </c>
      <c s="14" r="AA2750">
        <v>65.0</v>
      </c>
      <c s="14" r="AB2750">
        <v>2.0</v>
      </c>
      <c s="14" r="AC2750">
        <v>3.08</v>
      </c>
      <c s="14" r="AD2750">
        <v>165.0</v>
      </c>
      <c s="14" r="AE2750">
        <v>90.0</v>
      </c>
      <c s="13" r="AF2750">
        <v>0.545454545454545</v>
      </c>
      <c s="14" r="AG2750">
        <v>72.0</v>
      </c>
      <c s="14" r="AH2750">
        <v>3.0</v>
      </c>
      <c s="13" r="AI2750">
        <v>0.0416666666666667</v>
      </c>
      <c t="str" s="16" r="AJ2750">
        <f>P2750-AB2750</f>
        <v>22</v>
      </c>
      <c t="str" s="15" r="AK2750">
        <f>(P2750-AB2750)/AB2750</f>
        <v>1100,00%</v>
      </c>
      <c t="str" s="16" r="AL2750">
        <f>P2750-V2750</f>
        <v>4</v>
      </c>
      <c t="str" s="13" r="AM2750">
        <f>(P2750-V2750)/V2750</f>
        <v>20,00%</v>
      </c>
      <c s="13" r="AN2750"/>
    </row>
    <row r="2751">
      <c t="s" s="1" r="A2751">
        <v>16986</v>
      </c>
      <c t="s" s="20" r="B2751">
        <v>16987</v>
      </c>
      <c s="9" r="C2751">
        <v>12122.0</v>
      </c>
      <c t="s" s="21" r="D2751">
        <v>16988</v>
      </c>
      <c t="s" s="10" r="E2751">
        <v>16989</v>
      </c>
      <c t="s" s="10" r="F2751">
        <v>16990</v>
      </c>
      <c s="11" r="G2751">
        <v>12.6</v>
      </c>
      <c s="12" r="H2751">
        <v>13.6</v>
      </c>
      <c t="str" s="10" r="I2751">
        <f>H2751-G2751</f>
        <v>1,0</v>
      </c>
      <c t="s" s="10" r="J2751">
        <v>16991</v>
      </c>
      <c t="s" s="10" r="K2751">
        <v>16992</v>
      </c>
      <c s="14" r="L2751">
        <v>235.0</v>
      </c>
      <c s="14" r="M2751">
        <v>126.0</v>
      </c>
      <c s="13" r="N2751">
        <v>53.62</v>
      </c>
      <c s="14" r="O2751">
        <v>101.0</v>
      </c>
      <c s="14" r="P2751">
        <v>46.0</v>
      </c>
      <c t="str" s="13" r="Q2751">
        <f>P2751/O2751</f>
        <v>45,54%</v>
      </c>
      <c s="14" r="R2751">
        <v>240.0</v>
      </c>
      <c s="14" r="S2751">
        <v>36.0</v>
      </c>
      <c s="14" r="T2751">
        <v>15.0</v>
      </c>
      <c s="14" r="U2751">
        <v>200.0</v>
      </c>
      <c s="14" r="V2751">
        <v>65.0</v>
      </c>
      <c s="14" r="W2751">
        <v>32.5</v>
      </c>
      <c s="14" r="X2751">
        <v>223.0</v>
      </c>
      <c s="14" r="Y2751">
        <v>124.0</v>
      </c>
      <c t="str" s="15" r="Z2751">
        <f>Y2751/X2751</f>
        <v>55,61%</v>
      </c>
      <c s="14" r="AA2751">
        <v>87.0</v>
      </c>
      <c s="14" r="AB2751">
        <v>10.0</v>
      </c>
      <c s="14" r="AC2751">
        <v>11.49</v>
      </c>
      <c s="14" r="AD2751">
        <v>224.0</v>
      </c>
      <c s="14" r="AE2751">
        <v>113.0</v>
      </c>
      <c s="13" r="AF2751">
        <v>0.504464285714286</v>
      </c>
      <c s="14" r="AG2751">
        <v>102.0</v>
      </c>
      <c s="14" r="AH2751">
        <v>12.0</v>
      </c>
      <c s="13" r="AI2751">
        <v>0.117647058823529</v>
      </c>
      <c t="str" s="16" r="AJ2751">
        <f>P2751-AB2751</f>
        <v>36</v>
      </c>
      <c t="str" s="15" r="AK2751">
        <f>(P2751-AB2751)/AB2751</f>
        <v>360,00%</v>
      </c>
      <c t="str" s="16" r="AL2751">
        <f>P2751-V2751</f>
        <v>-19</v>
      </c>
      <c t="str" s="13" r="AM2751">
        <f>(P2751-V2751)/V2751</f>
        <v>-29,23%</v>
      </c>
      <c s="13" r="AN2751"/>
    </row>
    <row r="2752">
      <c t="s" s="1" r="A2752">
        <v>16993</v>
      </c>
      <c t="s" s="20" r="B2752">
        <v>16994</v>
      </c>
      <c s="9" r="C2752">
        <v>12123.0</v>
      </c>
      <c t="s" s="21" r="D2752">
        <v>16995</v>
      </c>
      <c t="s" s="10" r="E2752">
        <v>16996</v>
      </c>
      <c t="s" s="10" r="F2752">
        <v>16997</v>
      </c>
      <c s="11" r="G2752">
        <v>12.6</v>
      </c>
      <c s="12" r="H2752">
        <v>13.6</v>
      </c>
      <c t="str" s="10" r="I2752">
        <f>H2752-G2752</f>
        <v>1,0</v>
      </c>
      <c t="s" s="10" r="J2752">
        <v>16998</v>
      </c>
      <c t="s" s="10" r="K2752">
        <v>16999</v>
      </c>
      <c s="14" r="L2752">
        <v>224.0</v>
      </c>
      <c s="14" r="M2752">
        <v>100.0</v>
      </c>
      <c s="13" r="N2752">
        <v>44.64</v>
      </c>
      <c s="14" r="O2752">
        <v>118.0</v>
      </c>
      <c s="14" r="P2752">
        <v>24.0</v>
      </c>
      <c t="str" s="13" r="Q2752">
        <f>P2752/O2752</f>
        <v>20,34%</v>
      </c>
      <c s="14" r="R2752">
        <v>215.0</v>
      </c>
      <c s="14" r="S2752">
        <v>31.0</v>
      </c>
      <c s="14" r="T2752">
        <v>14.42</v>
      </c>
      <c s="14" r="U2752">
        <v>177.0</v>
      </c>
      <c s="14" r="V2752">
        <v>35.0</v>
      </c>
      <c s="14" r="W2752">
        <v>19.77</v>
      </c>
      <c s="14" r="X2752">
        <v>202.0</v>
      </c>
      <c s="14" r="Y2752">
        <v>96.0</v>
      </c>
      <c t="str" s="15" r="Z2752">
        <f>Y2752/X2752</f>
        <v>47,52%</v>
      </c>
      <c s="14" r="AA2752">
        <v>100.0</v>
      </c>
      <c s="14" r="AB2752">
        <v>3.0</v>
      </c>
      <c s="14" r="AC2752">
        <v>3.0</v>
      </c>
      <c s="14" r="AD2752">
        <v>174.0</v>
      </c>
      <c s="14" r="AE2752">
        <v>84.0</v>
      </c>
      <c s="13" r="AF2752">
        <v>0.482758620689655</v>
      </c>
      <c s="14" r="AG2752">
        <v>78.0</v>
      </c>
      <c s="14" r="AH2752">
        <v>5.0</v>
      </c>
      <c s="13" r="AI2752">
        <v>0.0641025641025641</v>
      </c>
      <c t="str" s="16" r="AJ2752">
        <f>P2752-AB2752</f>
        <v>21</v>
      </c>
      <c t="str" s="15" r="AK2752">
        <f>(P2752-AB2752)/AB2752</f>
        <v>700,00%</v>
      </c>
      <c t="str" s="16" r="AL2752">
        <f>P2752-V2752</f>
        <v>-11</v>
      </c>
      <c t="str" s="13" r="AM2752">
        <f>(P2752-V2752)/V2752</f>
        <v>-31,43%</v>
      </c>
      <c s="13" r="AN2752"/>
    </row>
    <row r="2753">
      <c t="s" s="1" r="A2753">
        <v>17000</v>
      </c>
      <c t="s" s="20" r="B2753">
        <v>17001</v>
      </c>
      <c s="9" r="C2753">
        <v>12124.0</v>
      </c>
      <c t="s" s="21" r="D2753">
        <v>17002</v>
      </c>
      <c t="s" s="10" r="E2753">
        <v>17003</v>
      </c>
      <c t="s" s="10" r="F2753">
        <v>17004</v>
      </c>
      <c s="11" r="G2753">
        <v>11.6</v>
      </c>
      <c s="12" r="H2753">
        <v>13.5</v>
      </c>
      <c t="str" s="10" r="I2753">
        <f>H2753-G2753</f>
        <v>1,9</v>
      </c>
      <c t="s" s="10" r="J2753">
        <v>17005</v>
      </c>
      <c t="s" s="10" r="K2753">
        <v>17006</v>
      </c>
      <c s="14" r="L2753">
        <v>379.0</v>
      </c>
      <c s="14" r="M2753">
        <v>203.0</v>
      </c>
      <c s="13" r="N2753">
        <v>53.56</v>
      </c>
      <c s="14" r="O2753">
        <v>169.0</v>
      </c>
      <c s="14" r="P2753">
        <v>44.0</v>
      </c>
      <c t="str" s="13" r="Q2753">
        <f>P2753/O2753</f>
        <v>26,04%</v>
      </c>
      <c s="14" r="R2753">
        <v>376.0</v>
      </c>
      <c s="14" r="S2753">
        <v>51.0</v>
      </c>
      <c s="14" r="T2753">
        <v>13.56</v>
      </c>
      <c s="14" r="U2753">
        <v>320.0</v>
      </c>
      <c s="14" r="V2753">
        <v>54.0</v>
      </c>
      <c s="14" r="W2753">
        <v>16.88</v>
      </c>
      <c s="14" r="X2753">
        <v>357.0</v>
      </c>
      <c s="14" r="Y2753">
        <v>197.0</v>
      </c>
      <c t="str" s="15" r="Z2753">
        <f>Y2753/X2753</f>
        <v>55,18%</v>
      </c>
      <c s="14" r="AA2753">
        <v>158.0</v>
      </c>
      <c s="14" r="AB2753">
        <v>7.0</v>
      </c>
      <c s="14" r="AC2753">
        <v>4.43</v>
      </c>
      <c s="14" r="AD2753">
        <v>328.0</v>
      </c>
      <c s="14" r="AE2753">
        <v>169.0</v>
      </c>
      <c s="13" r="AF2753">
        <v>0.515243902439024</v>
      </c>
      <c s="14" r="AG2753">
        <v>152.0</v>
      </c>
      <c s="14" r="AH2753">
        <v>10.0</v>
      </c>
      <c s="13" r="AI2753">
        <v>0.0657894736842105</v>
      </c>
      <c t="str" s="16" r="AJ2753">
        <f>P2753-AB2753</f>
        <v>37</v>
      </c>
      <c t="str" s="15" r="AK2753">
        <f>(P2753-AB2753)/AB2753</f>
        <v>528,57%</v>
      </c>
      <c t="str" s="16" r="AL2753">
        <f>P2753-V2753</f>
        <v>-10</v>
      </c>
      <c t="str" s="13" r="AM2753">
        <f>(P2753-V2753)/V2753</f>
        <v>-18,52%</v>
      </c>
      <c s="13" r="AN2753"/>
    </row>
    <row r="2754">
      <c t="s" s="1" r="A2754">
        <v>17007</v>
      </c>
      <c t="s" s="20" r="B2754">
        <v>17008</v>
      </c>
      <c s="9" r="C2754">
        <v>12125.0</v>
      </c>
      <c t="s" s="21" r="D2754">
        <v>17009</v>
      </c>
      <c t="s" s="10" r="E2754">
        <v>17010</v>
      </c>
      <c t="s" s="10" r="F2754">
        <v>17011</v>
      </c>
      <c s="11" r="G2754">
        <v>11.6</v>
      </c>
      <c s="12" r="H2754">
        <v>13.5</v>
      </c>
      <c t="str" s="10" r="I2754">
        <f>H2754-G2754</f>
        <v>1,9</v>
      </c>
      <c t="s" s="10" r="J2754">
        <v>17012</v>
      </c>
      <c t="s" s="10" r="K2754">
        <v>17013</v>
      </c>
      <c s="14" r="L2754">
        <v>1958.0</v>
      </c>
      <c s="14" r="M2754">
        <v>1048.0</v>
      </c>
      <c s="13" r="N2754">
        <v>53.52</v>
      </c>
      <c s="14" r="O2754">
        <v>884.0</v>
      </c>
      <c s="14" r="P2754">
        <v>286.0</v>
      </c>
      <c t="str" s="13" r="Q2754">
        <f>P2754/O2754</f>
        <v>32,35%</v>
      </c>
      <c s="14" r="R2754">
        <v>1847.0</v>
      </c>
      <c s="14" r="S2754">
        <v>296.0</v>
      </c>
      <c s="14" r="T2754">
        <v>16.03</v>
      </c>
      <c s="14" r="U2754">
        <v>1531.0</v>
      </c>
      <c s="14" r="V2754">
        <v>363.0</v>
      </c>
      <c s="14" r="W2754">
        <v>23.71</v>
      </c>
      <c s="14" r="X2754">
        <v>1796.0</v>
      </c>
      <c s="14" r="Y2754">
        <v>1023.0</v>
      </c>
      <c t="str" s="15" r="Z2754">
        <f>Y2754/X2754</f>
        <v>56,96%</v>
      </c>
      <c s="14" r="AA2754">
        <v>760.0</v>
      </c>
      <c s="14" r="AB2754">
        <v>55.0</v>
      </c>
      <c s="14" r="AC2754">
        <v>7.24</v>
      </c>
      <c s="14" r="AD2754">
        <v>1572.0</v>
      </c>
      <c s="14" r="AE2754">
        <v>898.0</v>
      </c>
      <c s="13" r="AF2754">
        <v>0.571246819338422</v>
      </c>
      <c s="14" r="AG2754">
        <v>647.0</v>
      </c>
      <c s="14" r="AH2754">
        <v>87.0</v>
      </c>
      <c s="13" r="AI2754">
        <v>0.134466769706337</v>
      </c>
      <c t="str" s="16" r="AJ2754">
        <f>P2754-AB2754</f>
        <v>231</v>
      </c>
      <c t="str" s="15" r="AK2754">
        <f>(P2754-AB2754)/AB2754</f>
        <v>420,00%</v>
      </c>
      <c t="str" s="16" r="AL2754">
        <f>P2754-V2754</f>
        <v>-77</v>
      </c>
      <c t="str" s="13" r="AM2754">
        <f>(P2754-V2754)/V2754</f>
        <v>-21,21%</v>
      </c>
      <c s="13" r="AN2754"/>
    </row>
    <row r="2755">
      <c t="s" s="1" r="A2755">
        <v>17014</v>
      </c>
      <c t="s" s="20" r="B2755">
        <v>17015</v>
      </c>
      <c s="9" r="C2755">
        <v>12126.0</v>
      </c>
      <c t="s" s="21" r="D2755">
        <v>17016</v>
      </c>
      <c t="s" s="10" r="E2755">
        <v>17017</v>
      </c>
      <c t="s" s="10" r="F2755">
        <v>17018</v>
      </c>
      <c s="11" r="G2755">
        <v>11.9</v>
      </c>
      <c s="12" r="H2755">
        <v>13.7</v>
      </c>
      <c t="str" s="10" r="I2755">
        <f>H2755-G2755</f>
        <v>1,8</v>
      </c>
      <c t="s" s="10" r="J2755">
        <v>17019</v>
      </c>
      <c t="s" s="10" r="K2755">
        <v>17020</v>
      </c>
      <c s="14" r="L2755">
        <v>1751.0</v>
      </c>
      <c s="14" r="M2755">
        <v>954.0</v>
      </c>
      <c s="13" r="N2755">
        <v>54.48</v>
      </c>
      <c s="14" r="O2755">
        <v>761.0</v>
      </c>
      <c s="14" r="P2755">
        <v>310.0</v>
      </c>
      <c t="str" s="13" r="Q2755">
        <f>P2755/O2755</f>
        <v>40,74%</v>
      </c>
      <c s="14" r="R2755">
        <v>1734.0</v>
      </c>
      <c s="14" r="S2755">
        <v>205.0</v>
      </c>
      <c s="14" r="T2755">
        <v>11.82</v>
      </c>
      <c s="14" r="U2755">
        <v>1510.0</v>
      </c>
      <c s="14" r="V2755">
        <v>462.0</v>
      </c>
      <c s="14" r="W2755">
        <v>30.6</v>
      </c>
      <c s="14" r="X2755">
        <v>1673.0</v>
      </c>
      <c s="14" r="Y2755">
        <v>1037.0</v>
      </c>
      <c t="str" s="15" r="Z2755">
        <f>Y2755/X2755</f>
        <v>61,98%</v>
      </c>
      <c s="14" r="AA2755">
        <v>615.0</v>
      </c>
      <c s="14" r="AB2755">
        <v>74.0</v>
      </c>
      <c s="14" r="AC2755">
        <v>12.03</v>
      </c>
      <c s="14" r="AD2755">
        <v>1432.0</v>
      </c>
      <c s="14" r="AE2755">
        <v>867.0</v>
      </c>
      <c s="13" r="AF2755">
        <v>0.605446927374302</v>
      </c>
      <c s="14" r="AG2755">
        <v>548.0</v>
      </c>
      <c s="14" r="AH2755">
        <v>96.0</v>
      </c>
      <c s="13" r="AI2755">
        <v>0.175182481751825</v>
      </c>
      <c t="str" s="16" r="AJ2755">
        <f>P2755-AB2755</f>
        <v>236</v>
      </c>
      <c t="str" s="15" r="AK2755">
        <f>(P2755-AB2755)/AB2755</f>
        <v>318,92%</v>
      </c>
      <c t="str" s="16" r="AL2755">
        <f>P2755-V2755</f>
        <v>-152</v>
      </c>
      <c t="str" s="13" r="AM2755">
        <f>(P2755-V2755)/V2755</f>
        <v>-32,90%</v>
      </c>
      <c s="13" r="AN2755"/>
    </row>
    <row r="2756">
      <c t="s" s="1" r="A2756">
        <v>17021</v>
      </c>
      <c t="s" s="20" r="B2756">
        <v>17022</v>
      </c>
      <c s="9" r="C2756">
        <v>12127.0</v>
      </c>
      <c t="s" s="21" r="D2756">
        <v>17023</v>
      </c>
      <c t="s" s="10" r="E2756">
        <v>17024</v>
      </c>
      <c t="s" s="10" r="F2756">
        <v>17025</v>
      </c>
      <c s="11" r="G2756">
        <v>11.9</v>
      </c>
      <c s="12" r="H2756">
        <v>13.7</v>
      </c>
      <c t="str" s="10" r="I2756">
        <f>H2756-G2756</f>
        <v>1,8</v>
      </c>
      <c t="s" s="10" r="J2756">
        <v>17026</v>
      </c>
      <c t="s" s="10" r="K2756">
        <v>17027</v>
      </c>
      <c s="14" r="L2756">
        <v>257.0</v>
      </c>
      <c s="14" r="M2756">
        <v>135.0</v>
      </c>
      <c s="13" r="N2756">
        <v>52.53</v>
      </c>
      <c s="14" r="O2756">
        <v>121.0</v>
      </c>
      <c s="14" r="P2756">
        <v>35.0</v>
      </c>
      <c t="str" s="13" r="Q2756">
        <f>P2756/O2756</f>
        <v>28,93%</v>
      </c>
      <c s="14" r="R2756">
        <v>254.0</v>
      </c>
      <c s="14" r="S2756">
        <v>31.0</v>
      </c>
      <c s="14" r="T2756">
        <v>12.2</v>
      </c>
      <c s="14" r="U2756">
        <v>219.0</v>
      </c>
      <c s="14" r="V2756">
        <v>47.0</v>
      </c>
      <c s="14" r="W2756">
        <v>21.46</v>
      </c>
      <c s="14" r="X2756">
        <v>243.0</v>
      </c>
      <c s="14" r="Y2756">
        <v>139.0</v>
      </c>
      <c t="str" s="15" r="Z2756">
        <f>Y2756/X2756</f>
        <v>57,20%</v>
      </c>
      <c s="14" r="AA2756">
        <v>97.0</v>
      </c>
      <c s="14" r="AB2756">
        <v>9.0</v>
      </c>
      <c s="14" r="AC2756">
        <v>9.28</v>
      </c>
      <c s="14" r="AD2756">
        <v>198.0</v>
      </c>
      <c s="14" r="AE2756">
        <v>93.0</v>
      </c>
      <c s="13" r="AF2756">
        <v>0.46969696969697</v>
      </c>
      <c s="14" r="AG2756">
        <v>101.0</v>
      </c>
      <c s="14" r="AH2756">
        <v>4.0</v>
      </c>
      <c s="13" r="AI2756">
        <v>0.0396039603960396</v>
      </c>
      <c t="str" s="16" r="AJ2756">
        <f>P2756-AB2756</f>
        <v>26</v>
      </c>
      <c t="str" s="15" r="AK2756">
        <f>(P2756-AB2756)/AB2756</f>
        <v>288,89%</v>
      </c>
      <c t="str" s="16" r="AL2756">
        <f>P2756-V2756</f>
        <v>-12</v>
      </c>
      <c t="str" s="13" r="AM2756">
        <f>(P2756-V2756)/V2756</f>
        <v>-25,53%</v>
      </c>
      <c s="13" r="AN2756"/>
    </row>
    <row r="2757">
      <c t="s" s="1" r="A2757">
        <v>17028</v>
      </c>
      <c t="s" s="20" r="B2757">
        <v>17029</v>
      </c>
      <c s="9" r="C2757">
        <v>12128.0</v>
      </c>
      <c t="s" s="21" r="D2757">
        <v>17030</v>
      </c>
      <c t="s" s="10" r="E2757">
        <v>17031</v>
      </c>
      <c t="s" s="10" r="F2757">
        <v>17032</v>
      </c>
      <c s="11" r="G2757">
        <v>14.0</v>
      </c>
      <c s="12" r="H2757">
        <v>16.2</v>
      </c>
      <c t="str" s="10" r="I2757">
        <f>H2757-G2757</f>
        <v>2,2</v>
      </c>
      <c t="s" s="10" r="J2757">
        <v>17033</v>
      </c>
      <c t="s" s="10" r="K2757">
        <v>17034</v>
      </c>
      <c s="14" r="L2757">
        <v>192.0</v>
      </c>
      <c s="14" r="M2757">
        <v>83.0</v>
      </c>
      <c s="13" r="N2757">
        <v>43.23</v>
      </c>
      <c s="14" r="O2757">
        <v>105.0</v>
      </c>
      <c s="14" r="P2757">
        <v>23.0</v>
      </c>
      <c t="str" s="13" r="Q2757">
        <f>P2757/O2757</f>
        <v>21,90%</v>
      </c>
      <c s="14" r="R2757">
        <v>187.0</v>
      </c>
      <c s="14" r="S2757">
        <v>30.0</v>
      </c>
      <c s="14" r="T2757">
        <v>16.04</v>
      </c>
      <c s="14" r="U2757">
        <v>152.0</v>
      </c>
      <c s="14" r="V2757">
        <v>38.0</v>
      </c>
      <c s="14" r="W2757">
        <v>25.0</v>
      </c>
      <c s="14" r="X2757">
        <v>179.0</v>
      </c>
      <c s="14" r="Y2757">
        <v>87.0</v>
      </c>
      <c t="str" s="15" r="Z2757">
        <f>Y2757/X2757</f>
        <v>48,60%</v>
      </c>
      <c s="14" r="AA2757">
        <v>84.0</v>
      </c>
      <c s="14" r="AB2757">
        <v>6.0</v>
      </c>
      <c s="14" r="AC2757">
        <v>7.14</v>
      </c>
      <c s="14" r="AD2757">
        <v>179.0</v>
      </c>
      <c s="14" r="AE2757">
        <v>81.0</v>
      </c>
      <c s="13" r="AF2757">
        <v>0.452513966480447</v>
      </c>
      <c s="14" r="AG2757">
        <v>94.0</v>
      </c>
      <c s="14" r="AH2757">
        <v>5.0</v>
      </c>
      <c s="13" r="AI2757">
        <v>0.0531914893617021</v>
      </c>
      <c t="str" s="16" r="AJ2757">
        <f>P2757-AB2757</f>
        <v>17</v>
      </c>
      <c t="str" s="15" r="AK2757">
        <f>(P2757-AB2757)/AB2757</f>
        <v>283,33%</v>
      </c>
      <c t="str" s="16" r="AL2757">
        <f>P2757-V2757</f>
        <v>-15</v>
      </c>
      <c t="str" s="13" r="AM2757">
        <f>(P2757-V2757)/V2757</f>
        <v>-39,47%</v>
      </c>
      <c s="13" r="AN2757"/>
    </row>
    <row r="2758">
      <c t="s" s="1" r="A2758">
        <v>17035</v>
      </c>
      <c t="s" s="20" r="B2758">
        <v>17036</v>
      </c>
      <c s="9" r="C2758">
        <v>12129.0</v>
      </c>
      <c t="s" s="21" r="D2758">
        <v>17037</v>
      </c>
      <c t="s" s="10" r="E2758">
        <v>17038</v>
      </c>
      <c t="s" s="10" r="F2758">
        <v>17039</v>
      </c>
      <c s="11" r="G2758">
        <v>11.6</v>
      </c>
      <c s="12" r="H2758">
        <v>13.5</v>
      </c>
      <c t="str" s="10" r="I2758">
        <f>H2758-G2758</f>
        <v>1,9</v>
      </c>
      <c t="s" s="10" r="J2758">
        <v>17040</v>
      </c>
      <c t="s" s="10" r="K2758">
        <v>17041</v>
      </c>
      <c s="14" r="L2758">
        <v>676.0</v>
      </c>
      <c s="14" r="M2758">
        <v>312.0</v>
      </c>
      <c s="13" r="N2758">
        <v>46.15</v>
      </c>
      <c s="14" r="O2758">
        <v>354.0</v>
      </c>
      <c s="14" r="P2758">
        <v>128.0</v>
      </c>
      <c t="str" s="13" r="Q2758">
        <f>P2758/O2758</f>
        <v>36,16%</v>
      </c>
      <c s="14" r="R2758">
        <v>632.0</v>
      </c>
      <c s="14" r="S2758">
        <v>82.0</v>
      </c>
      <c s="14" r="T2758">
        <v>12.97</v>
      </c>
      <c s="14" r="U2758">
        <v>546.0</v>
      </c>
      <c s="14" r="V2758">
        <v>165.0</v>
      </c>
      <c s="14" r="W2758">
        <v>30.22</v>
      </c>
      <c s="14" r="X2758">
        <v>603.0</v>
      </c>
      <c s="14" r="Y2758">
        <v>308.0</v>
      </c>
      <c t="str" s="15" r="Z2758">
        <f>Y2758/X2758</f>
        <v>51,08%</v>
      </c>
      <c s="14" r="AA2758">
        <v>280.0</v>
      </c>
      <c s="14" r="AB2758">
        <v>24.0</v>
      </c>
      <c s="14" r="AC2758">
        <v>8.57</v>
      </c>
      <c s="14" r="AD2758">
        <v>556.0</v>
      </c>
      <c s="14" r="AE2758">
        <v>311.0</v>
      </c>
      <c s="13" r="AF2758">
        <v>0.559352517985611</v>
      </c>
      <c s="14" r="AG2758">
        <v>235.0</v>
      </c>
      <c s="14" r="AH2758">
        <v>20.0</v>
      </c>
      <c s="13" r="AI2758">
        <v>0.0851063829787234</v>
      </c>
      <c t="str" s="16" r="AJ2758">
        <f>P2758-AB2758</f>
        <v>104</v>
      </c>
      <c t="str" s="15" r="AK2758">
        <f>(P2758-AB2758)/AB2758</f>
        <v>433,33%</v>
      </c>
      <c t="str" s="16" r="AL2758">
        <f>P2758-V2758</f>
        <v>-37</v>
      </c>
      <c t="str" s="13" r="AM2758">
        <f>(P2758-V2758)/V2758</f>
        <v>-22,42%</v>
      </c>
      <c s="13" r="AN2758"/>
    </row>
    <row r="2759">
      <c t="s" s="1" r="A2759">
        <v>17042</v>
      </c>
      <c t="s" s="20" r="B2759">
        <v>17043</v>
      </c>
      <c s="9" r="C2759">
        <v>12130.0</v>
      </c>
      <c t="s" s="21" r="D2759">
        <v>17044</v>
      </c>
      <c t="s" s="10" r="E2759">
        <v>17045</v>
      </c>
      <c t="s" s="10" r="F2759">
        <v>17046</v>
      </c>
      <c s="11" r="G2759">
        <v>12.6</v>
      </c>
      <c s="12" r="H2759">
        <v>13.6</v>
      </c>
      <c t="str" s="10" r="I2759">
        <f>H2759-G2759</f>
        <v>1,0</v>
      </c>
      <c t="s" s="10" r="J2759">
        <v>17047</v>
      </c>
      <c t="s" s="10" r="K2759">
        <v>17048</v>
      </c>
      <c s="14" r="L2759">
        <v>387.0</v>
      </c>
      <c s="14" r="M2759">
        <v>187.0</v>
      </c>
      <c s="13" r="N2759">
        <v>48.32</v>
      </c>
      <c s="14" r="O2759">
        <v>193.0</v>
      </c>
      <c s="14" r="P2759">
        <v>37.0</v>
      </c>
      <c t="str" s="13" r="Q2759">
        <f>P2759/O2759</f>
        <v>19,17%</v>
      </c>
      <c s="14" r="R2759">
        <v>366.0</v>
      </c>
      <c s="14" r="S2759">
        <v>49.0</v>
      </c>
      <c s="14" r="T2759">
        <v>13.39</v>
      </c>
      <c s="14" r="U2759">
        <v>309.0</v>
      </c>
      <c s="14" r="V2759">
        <v>66.0</v>
      </c>
      <c s="14" r="W2759">
        <v>21.36</v>
      </c>
      <c s="14" r="X2759">
        <v>349.0</v>
      </c>
      <c s="14" r="Y2759">
        <v>187.0</v>
      </c>
      <c t="str" s="15" r="Z2759">
        <f>Y2759/X2759</f>
        <v>53,58%</v>
      </c>
      <c s="14" r="AA2759">
        <v>156.0</v>
      </c>
      <c s="14" r="AB2759">
        <v>6.0</v>
      </c>
      <c s="14" r="AC2759">
        <v>3.85</v>
      </c>
      <c s="14" r="AD2759">
        <v>329.0</v>
      </c>
      <c s="14" r="AE2759">
        <v>147.0</v>
      </c>
      <c s="13" r="AF2759">
        <v>0.446808510638298</v>
      </c>
      <c s="14" r="AG2759">
        <v>171.0</v>
      </c>
      <c s="14" r="AH2759">
        <v>8.0</v>
      </c>
      <c s="13" r="AI2759">
        <v>0.0467836257309942</v>
      </c>
      <c t="str" s="16" r="AJ2759">
        <f>P2759-AB2759</f>
        <v>31</v>
      </c>
      <c t="str" s="15" r="AK2759">
        <f>(P2759-AB2759)/AB2759</f>
        <v>516,67%</v>
      </c>
      <c t="str" s="16" r="AL2759">
        <f>P2759-V2759</f>
        <v>-29</v>
      </c>
      <c t="str" s="13" r="AM2759">
        <f>(P2759-V2759)/V2759</f>
        <v>-43,94%</v>
      </c>
      <c s="13" r="AN2759"/>
    </row>
    <row r="2760">
      <c t="s" s="1" r="A2760">
        <v>17049</v>
      </c>
      <c t="s" s="20" r="B2760">
        <v>17050</v>
      </c>
      <c s="9" r="C2760">
        <v>12131.0</v>
      </c>
      <c t="s" s="21" r="D2760">
        <v>17051</v>
      </c>
      <c t="s" s="10" r="E2760">
        <v>17052</v>
      </c>
      <c t="s" s="10" r="F2760">
        <v>17053</v>
      </c>
      <c s="11" r="G2760">
        <v>12.6</v>
      </c>
      <c s="12" r="H2760">
        <v>13.6</v>
      </c>
      <c t="str" s="10" r="I2760">
        <f>H2760-G2760</f>
        <v>1,0</v>
      </c>
      <c t="s" s="10" r="J2760">
        <v>17054</v>
      </c>
      <c t="s" s="10" r="K2760">
        <v>17055</v>
      </c>
      <c s="14" r="L2760">
        <v>262.0</v>
      </c>
      <c s="14" r="M2760">
        <v>102.0</v>
      </c>
      <c s="13" r="N2760">
        <v>38.93</v>
      </c>
      <c s="14" r="O2760">
        <v>151.0</v>
      </c>
      <c s="14" r="P2760">
        <v>19.0</v>
      </c>
      <c t="str" s="13" r="Q2760">
        <f>P2760/O2760</f>
        <v>12,58%</v>
      </c>
      <c s="14" r="R2760">
        <v>255.0</v>
      </c>
      <c s="14" r="S2760">
        <v>38.0</v>
      </c>
      <c s="14" r="T2760">
        <v>14.9</v>
      </c>
      <c s="14" r="U2760">
        <v>212.0</v>
      </c>
      <c s="14" r="V2760">
        <v>26.0</v>
      </c>
      <c s="14" r="W2760">
        <v>12.26</v>
      </c>
      <c s="14" r="X2760">
        <v>258.0</v>
      </c>
      <c s="14" r="Y2760">
        <v>103.0</v>
      </c>
      <c t="str" s="15" r="Z2760">
        <f>Y2760/X2760</f>
        <v>39,92%</v>
      </c>
      <c s="14" r="AA2760">
        <v>148.0</v>
      </c>
      <c s="14" r="AB2760">
        <v>9.0</v>
      </c>
      <c s="14" r="AC2760">
        <v>6.08</v>
      </c>
      <c s="14" r="AD2760">
        <v>267.0</v>
      </c>
      <c s="14" r="AE2760">
        <v>127.0</v>
      </c>
      <c s="13" r="AF2760">
        <v>0.47565543071161</v>
      </c>
      <c s="14" r="AG2760">
        <v>130.0</v>
      </c>
      <c s="14" r="AH2760">
        <v>8.0</v>
      </c>
      <c s="13" r="AI2760">
        <v>0.0615384615384615</v>
      </c>
      <c t="str" s="16" r="AJ2760">
        <f>P2760-AB2760</f>
        <v>10</v>
      </c>
      <c t="str" s="15" r="AK2760">
        <f>(P2760-AB2760)/AB2760</f>
        <v>111,11%</v>
      </c>
      <c t="str" s="16" r="AL2760">
        <f>P2760-V2760</f>
        <v>-7</v>
      </c>
      <c t="str" s="13" r="AM2760">
        <f>(P2760-V2760)/V2760</f>
        <v>-26,92%</v>
      </c>
      <c s="13" r="AN2760"/>
    </row>
    <row r="2761">
      <c t="s" s="1" r="A2761">
        <v>17056</v>
      </c>
      <c t="s" s="20" r="B2761">
        <v>17057</v>
      </c>
      <c s="9" r="C2761">
        <v>12133.0</v>
      </c>
      <c t="s" s="21" r="D2761">
        <v>17058</v>
      </c>
      <c t="s" s="10" r="E2761">
        <v>17059</v>
      </c>
      <c t="s" s="10" r="F2761">
        <v>17060</v>
      </c>
      <c s="11" r="G2761">
        <v>12.6</v>
      </c>
      <c s="12" r="H2761">
        <v>13.6</v>
      </c>
      <c t="str" s="10" r="I2761">
        <f>H2761-G2761</f>
        <v>1,0</v>
      </c>
      <c t="s" s="10" r="J2761">
        <v>17061</v>
      </c>
      <c t="s" s="10" r="K2761">
        <v>17062</v>
      </c>
      <c s="14" r="L2761">
        <v>867.0</v>
      </c>
      <c s="14" r="M2761">
        <v>467.0</v>
      </c>
      <c s="13" r="N2761">
        <v>53.86</v>
      </c>
      <c s="14" r="O2761">
        <v>386.0</v>
      </c>
      <c s="14" r="P2761">
        <v>106.0</v>
      </c>
      <c t="str" s="13" r="Q2761">
        <f>P2761/O2761</f>
        <v>27,46%</v>
      </c>
      <c s="14" r="R2761">
        <v>831.0</v>
      </c>
      <c s="14" r="S2761">
        <v>138.0</v>
      </c>
      <c s="14" r="T2761">
        <v>16.61</v>
      </c>
      <c s="14" r="U2761">
        <v>672.0</v>
      </c>
      <c s="14" r="V2761">
        <v>143.0</v>
      </c>
      <c s="14" r="W2761">
        <v>21.28</v>
      </c>
      <c s="14" r="X2761">
        <v>795.0</v>
      </c>
      <c s="14" r="Y2761">
        <v>409.0</v>
      </c>
      <c t="str" s="15" r="Z2761">
        <f>Y2761/X2761</f>
        <v>51,45%</v>
      </c>
      <c s="14" r="AA2761">
        <v>370.0</v>
      </c>
      <c s="14" r="AB2761">
        <v>21.0</v>
      </c>
      <c s="14" r="AC2761">
        <v>5.68</v>
      </c>
      <c s="14" r="AD2761">
        <v>794.0</v>
      </c>
      <c s="14" r="AE2761">
        <v>420.0</v>
      </c>
      <c s="13" r="AF2761">
        <v>0.52896725440806</v>
      </c>
      <c s="14" r="AG2761">
        <v>348.0</v>
      </c>
      <c s="14" r="AH2761">
        <v>32.0</v>
      </c>
      <c s="13" r="AI2761">
        <v>0.0919540229885057</v>
      </c>
      <c t="str" s="16" r="AJ2761">
        <f>P2761-AB2761</f>
        <v>85</v>
      </c>
      <c t="str" s="15" r="AK2761">
        <f>(P2761-AB2761)/AB2761</f>
        <v>404,76%</v>
      </c>
      <c t="str" s="16" r="AL2761">
        <f>P2761-V2761</f>
        <v>-37</v>
      </c>
      <c t="str" s="13" r="AM2761">
        <f>(P2761-V2761)/V2761</f>
        <v>-25,87%</v>
      </c>
      <c s="13" r="AN2761"/>
    </row>
    <row r="2762">
      <c t="s" s="1" r="A2762">
        <v>17063</v>
      </c>
      <c t="s" s="20" r="B2762">
        <v>17064</v>
      </c>
      <c s="9" r="C2762">
        <v>12134.0</v>
      </c>
      <c t="s" s="21" r="D2762">
        <v>17065</v>
      </c>
      <c t="s" s="10" r="E2762">
        <v>17066</v>
      </c>
      <c t="s" s="10" r="F2762">
        <v>17067</v>
      </c>
      <c s="11" r="G2762">
        <v>14.0</v>
      </c>
      <c s="12" r="H2762">
        <v>16.2</v>
      </c>
      <c t="str" s="10" r="I2762">
        <f>H2762-G2762</f>
        <v>2,2</v>
      </c>
      <c t="s" s="10" r="J2762">
        <v>17068</v>
      </c>
      <c t="s" s="10" r="K2762">
        <v>17069</v>
      </c>
      <c s="14" r="L2762">
        <v>1883.0</v>
      </c>
      <c s="14" r="M2762">
        <v>969.0</v>
      </c>
      <c s="13" r="N2762">
        <v>51.46</v>
      </c>
      <c s="14" r="O2762">
        <v>871.0</v>
      </c>
      <c s="14" r="P2762">
        <v>322.0</v>
      </c>
      <c t="str" s="13" r="Q2762">
        <f>P2762/O2762</f>
        <v>36,97%</v>
      </c>
      <c s="14" r="R2762">
        <v>1827.0</v>
      </c>
      <c s="14" r="S2762">
        <v>277.0</v>
      </c>
      <c s="14" r="T2762">
        <v>15.16</v>
      </c>
      <c s="14" r="U2762">
        <v>1520.0</v>
      </c>
      <c s="14" r="V2762">
        <v>408.0</v>
      </c>
      <c s="14" r="W2762">
        <v>26.84</v>
      </c>
      <c s="14" r="X2762">
        <v>1811.0</v>
      </c>
      <c s="14" r="Y2762">
        <v>1026.0</v>
      </c>
      <c t="str" s="15" r="Z2762">
        <f>Y2762/X2762</f>
        <v>56,65%</v>
      </c>
      <c s="14" r="AA2762">
        <v>736.0</v>
      </c>
      <c s="14" r="AB2762">
        <v>62.0</v>
      </c>
      <c s="14" r="AC2762">
        <v>8.42</v>
      </c>
      <c s="14" r="AD2762">
        <v>1614.0</v>
      </c>
      <c s="14" r="AE2762">
        <v>860.0</v>
      </c>
      <c s="13" r="AF2762">
        <v>0.532837670384139</v>
      </c>
      <c s="14" r="AG2762">
        <v>701.0</v>
      </c>
      <c s="14" r="AH2762">
        <v>86.0</v>
      </c>
      <c s="13" r="AI2762">
        <v>0.122681883024251</v>
      </c>
      <c t="str" s="16" r="AJ2762">
        <f>P2762-AB2762</f>
        <v>260</v>
      </c>
      <c t="str" s="15" r="AK2762">
        <f>(P2762-AB2762)/AB2762</f>
        <v>419,35%</v>
      </c>
      <c t="str" s="16" r="AL2762">
        <f>P2762-V2762</f>
        <v>-86</v>
      </c>
      <c t="str" s="13" r="AM2762">
        <f>(P2762-V2762)/V2762</f>
        <v>-21,08%</v>
      </c>
      <c s="13" r="AN2762"/>
    </row>
    <row r="2763">
      <c t="s" s="1" r="A2763">
        <v>17070</v>
      </c>
      <c t="s" s="20" r="B2763">
        <v>17071</v>
      </c>
      <c s="9" r="C2763">
        <v>12135.0</v>
      </c>
      <c t="s" s="21" r="D2763">
        <v>17072</v>
      </c>
      <c t="s" s="10" r="E2763">
        <v>17073</v>
      </c>
      <c t="s" s="10" r="F2763">
        <v>17074</v>
      </c>
      <c s="11" r="G2763">
        <v>10.6</v>
      </c>
      <c s="12" r="H2763">
        <v>12.2</v>
      </c>
      <c t="str" s="10" r="I2763">
        <f>H2763-G2763</f>
        <v>1,6</v>
      </c>
      <c t="s" s="10" r="J2763">
        <v>17075</v>
      </c>
      <c t="s" s="10" r="K2763">
        <v>17076</v>
      </c>
      <c s="14" r="L2763">
        <v>13416.0</v>
      </c>
      <c s="14" r="M2763">
        <v>8170.0</v>
      </c>
      <c s="13" r="N2763">
        <v>60.9</v>
      </c>
      <c s="14" r="O2763">
        <v>5094.0</v>
      </c>
      <c s="14" r="P2763">
        <v>1716.0</v>
      </c>
      <c t="str" s="13" r="Q2763">
        <f>P2763/O2763</f>
        <v>33,69%</v>
      </c>
      <c s="14" r="R2763">
        <v>13352.0</v>
      </c>
      <c s="14" r="S2763">
        <v>3276.0</v>
      </c>
      <c s="14" r="T2763">
        <v>24.54</v>
      </c>
      <c s="14" r="U2763">
        <v>9910.0</v>
      </c>
      <c s="14" r="V2763">
        <v>2518.0</v>
      </c>
      <c s="14" r="W2763">
        <v>25.41</v>
      </c>
      <c s="14" r="X2763">
        <v>13240.0</v>
      </c>
      <c s="14" r="Y2763">
        <v>8414.0</v>
      </c>
      <c t="str" s="15" r="Z2763">
        <f>Y2763/X2763</f>
        <v>63,55%</v>
      </c>
      <c s="14" r="AA2763">
        <v>4631.0</v>
      </c>
      <c s="14" r="AB2763">
        <v>448.0</v>
      </c>
      <c s="14" r="AC2763">
        <v>9.67</v>
      </c>
      <c s="14" r="AD2763">
        <v>12614.0</v>
      </c>
      <c s="14" r="AE2763">
        <v>7594.0</v>
      </c>
      <c s="13" r="AF2763">
        <v>0.6020294910417</v>
      </c>
      <c s="14" r="AG2763">
        <v>4825.0</v>
      </c>
      <c s="14" r="AH2763">
        <v>750.0</v>
      </c>
      <c s="13" r="AI2763">
        <v>0.155440414507772</v>
      </c>
      <c t="str" s="16" r="AJ2763">
        <f>P2763-AB2763</f>
        <v>1 268</v>
      </c>
      <c t="str" s="15" r="AK2763">
        <f>(P2763-AB2763)/AB2763</f>
        <v>283,04%</v>
      </c>
      <c t="str" s="16" r="AL2763">
        <f>P2763-V2763</f>
        <v>-802</v>
      </c>
      <c t="str" s="13" r="AM2763">
        <f>(P2763-V2763)/V2763</f>
        <v>-31,85%</v>
      </c>
      <c s="13" r="AN2763"/>
    </row>
    <row r="2764">
      <c t="s" s="1" r="A2764">
        <v>17077</v>
      </c>
      <c t="s" s="20" r="B2764">
        <v>17078</v>
      </c>
      <c s="9" r="C2764">
        <v>12136.0</v>
      </c>
      <c t="s" s="21" r="D2764">
        <v>17079</v>
      </c>
      <c t="s" s="10" r="E2764">
        <v>17080</v>
      </c>
      <c t="s" s="10" r="F2764">
        <v>17081</v>
      </c>
      <c s="11" r="G2764">
        <v>14.0</v>
      </c>
      <c s="12" r="H2764">
        <v>16.2</v>
      </c>
      <c t="str" s="10" r="I2764">
        <f>H2764-G2764</f>
        <v>2,2</v>
      </c>
      <c t="s" s="10" r="J2764">
        <v>17082</v>
      </c>
      <c t="s" s="10" r="K2764">
        <v>17083</v>
      </c>
      <c s="14" r="L2764">
        <v>1315.0</v>
      </c>
      <c s="14" r="M2764">
        <v>616.0</v>
      </c>
      <c s="13" r="N2764">
        <v>46.84</v>
      </c>
      <c s="14" r="O2764">
        <v>683.0</v>
      </c>
      <c s="14" r="P2764">
        <v>175.0</v>
      </c>
      <c t="str" s="13" r="Q2764">
        <f>P2764/O2764</f>
        <v>25,62%</v>
      </c>
      <c s="14" r="R2764">
        <v>1299.0</v>
      </c>
      <c s="14" r="S2764">
        <v>162.0</v>
      </c>
      <c s="14" r="T2764">
        <v>12.47</v>
      </c>
      <c s="14" r="U2764">
        <v>1109.0</v>
      </c>
      <c s="14" r="V2764">
        <v>191.0</v>
      </c>
      <c s="14" r="W2764">
        <v>17.22</v>
      </c>
      <c s="14" r="X2764">
        <v>1298.0</v>
      </c>
      <c s="14" r="Y2764">
        <v>645.0</v>
      </c>
      <c t="str" s="15" r="Z2764">
        <f>Y2764/X2764</f>
        <v>49,69%</v>
      </c>
      <c s="14" r="AA2764">
        <v>621.0</v>
      </c>
      <c s="14" r="AB2764">
        <v>30.0</v>
      </c>
      <c s="14" r="AC2764">
        <v>4.83</v>
      </c>
      <c s="14" r="AD2764">
        <v>1229.0</v>
      </c>
      <c s="14" r="AE2764">
        <v>626.0</v>
      </c>
      <c s="13" r="AF2764">
        <v>0.509357200976404</v>
      </c>
      <c s="14" r="AG2764">
        <v>585.0</v>
      </c>
      <c s="14" r="AH2764">
        <v>48.0</v>
      </c>
      <c s="13" r="AI2764">
        <v>0.082051282051282</v>
      </c>
      <c t="str" s="16" r="AJ2764">
        <f>P2764-AB2764</f>
        <v>145</v>
      </c>
      <c t="str" s="15" r="AK2764">
        <f>(P2764-AB2764)/AB2764</f>
        <v>483,33%</v>
      </c>
      <c t="str" s="16" r="AL2764">
        <f>P2764-V2764</f>
        <v>-16</v>
      </c>
      <c t="str" s="13" r="AM2764">
        <f>(P2764-V2764)/V2764</f>
        <v>-8,38%</v>
      </c>
      <c s="13" r="AN2764"/>
    </row>
    <row r="2765">
      <c t="s" s="1" r="A2765">
        <v>17084</v>
      </c>
      <c t="s" s="20" r="B2765">
        <v>17085</v>
      </c>
      <c s="9" r="C2765">
        <v>12137.0</v>
      </c>
      <c t="s" s="21" r="D2765">
        <v>17086</v>
      </c>
      <c t="s" s="10" r="E2765">
        <v>17087</v>
      </c>
      <c t="s" s="10" r="F2765">
        <v>17088</v>
      </c>
      <c s="11" r="G2765">
        <v>11.9</v>
      </c>
      <c s="12" r="H2765">
        <v>13.7</v>
      </c>
      <c t="str" s="10" r="I2765">
        <f>H2765-G2765</f>
        <v>1,8</v>
      </c>
      <c t="s" s="10" r="J2765">
        <v>17089</v>
      </c>
      <c t="s" s="10" r="K2765">
        <v>17090</v>
      </c>
      <c s="14" r="L2765">
        <v>267.0</v>
      </c>
      <c s="14" r="M2765">
        <v>125.0</v>
      </c>
      <c s="13" r="N2765">
        <v>46.82</v>
      </c>
      <c s="14" r="O2765">
        <v>139.0</v>
      </c>
      <c s="14" r="P2765">
        <v>45.0</v>
      </c>
      <c t="str" s="13" r="Q2765">
        <f>P2765/O2765</f>
        <v>32,37%</v>
      </c>
      <c s="14" r="R2765">
        <v>262.0</v>
      </c>
      <c s="14" r="S2765">
        <v>30.0</v>
      </c>
      <c s="14" r="T2765">
        <v>11.45</v>
      </c>
      <c s="14" r="U2765">
        <v>226.0</v>
      </c>
      <c s="14" r="V2765">
        <v>65.0</v>
      </c>
      <c s="14" r="W2765">
        <v>28.76</v>
      </c>
      <c s="14" r="X2765">
        <v>259.0</v>
      </c>
      <c s="14" r="Y2765">
        <v>148.0</v>
      </c>
      <c t="str" s="15" r="Z2765">
        <f>Y2765/X2765</f>
        <v>57,14%</v>
      </c>
      <c s="14" r="AA2765">
        <v>101.0</v>
      </c>
      <c s="14" r="AB2765">
        <v>9.0</v>
      </c>
      <c s="14" r="AC2765">
        <v>8.91</v>
      </c>
      <c s="14" r="AD2765">
        <v>217.0</v>
      </c>
      <c s="14" r="AE2765">
        <v>130.0</v>
      </c>
      <c s="13" r="AF2765">
        <v>0.599078341013825</v>
      </c>
      <c s="14" r="AG2765">
        <v>82.0</v>
      </c>
      <c s="14" r="AH2765">
        <v>9.0</v>
      </c>
      <c s="13" r="AI2765">
        <v>0.109756097560976</v>
      </c>
      <c t="str" s="16" r="AJ2765">
        <f>P2765-AB2765</f>
        <v>36</v>
      </c>
      <c t="str" s="15" r="AK2765">
        <f>(P2765-AB2765)/AB2765</f>
        <v>400,00%</v>
      </c>
      <c t="str" s="16" r="AL2765">
        <f>P2765-V2765</f>
        <v>-20</v>
      </c>
      <c t="str" s="13" r="AM2765">
        <f>(P2765-V2765)/V2765</f>
        <v>-30,77%</v>
      </c>
      <c s="13" r="AN2765"/>
    </row>
    <row r="2766">
      <c t="s" s="1" r="A2766">
        <v>17091</v>
      </c>
      <c t="s" s="20" r="B2766">
        <v>17092</v>
      </c>
      <c s="9" r="C2766">
        <v>12138.0</v>
      </c>
      <c t="s" s="21" r="D2766">
        <v>17093</v>
      </c>
      <c t="s" s="10" r="E2766">
        <v>17094</v>
      </c>
      <c t="s" s="10" r="F2766">
        <v>17095</v>
      </c>
      <c s="11" r="G2766">
        <v>10.6</v>
      </c>
      <c s="12" r="H2766">
        <v>12.2</v>
      </c>
      <c t="str" s="10" r="I2766">
        <f>H2766-G2766</f>
        <v>1,6</v>
      </c>
      <c t="s" s="10" r="J2766">
        <v>17096</v>
      </c>
      <c t="s" s="10" r="K2766">
        <v>17097</v>
      </c>
      <c s="14" r="L2766">
        <v>183.0</v>
      </c>
      <c s="14" r="M2766">
        <v>88.0</v>
      </c>
      <c s="13" r="N2766">
        <v>48.09</v>
      </c>
      <c s="14" r="O2766">
        <v>86.0</v>
      </c>
      <c s="14" r="P2766">
        <v>26.0</v>
      </c>
      <c t="str" s="13" r="Q2766">
        <f>P2766/O2766</f>
        <v>30,23%</v>
      </c>
      <c s="14" r="R2766">
        <v>169.0</v>
      </c>
      <c s="14" r="S2766">
        <v>31.0</v>
      </c>
      <c s="14" r="T2766">
        <v>18.34</v>
      </c>
      <c s="14" r="U2766">
        <v>135.0</v>
      </c>
      <c s="14" r="V2766">
        <v>32.0</v>
      </c>
      <c s="14" r="W2766">
        <v>23.7</v>
      </c>
      <c s="14" r="X2766">
        <v>175.0</v>
      </c>
      <c s="14" r="Y2766">
        <v>93.0</v>
      </c>
      <c t="str" s="15" r="Z2766">
        <f>Y2766/X2766</f>
        <v>53,14%</v>
      </c>
      <c s="14" r="AA2766">
        <v>79.0</v>
      </c>
      <c s="14" r="AB2766">
        <v>8.0</v>
      </c>
      <c s="14" r="AC2766">
        <v>10.13</v>
      </c>
      <c s="14" r="AD2766">
        <v>170.0</v>
      </c>
      <c s="14" r="AE2766">
        <v>86.0</v>
      </c>
      <c s="13" r="AF2766">
        <v>0.505882352941176</v>
      </c>
      <c s="14" r="AG2766">
        <v>83.0</v>
      </c>
      <c s="14" r="AH2766">
        <v>7.0</v>
      </c>
      <c s="13" r="AI2766">
        <v>0.0843373493975904</v>
      </c>
      <c t="str" s="16" r="AJ2766">
        <f>P2766-AB2766</f>
        <v>18</v>
      </c>
      <c t="str" s="15" r="AK2766">
        <f>(P2766-AB2766)/AB2766</f>
        <v>225,00%</v>
      </c>
      <c t="str" s="16" r="AL2766">
        <f>P2766-V2766</f>
        <v>-6</v>
      </c>
      <c t="str" s="13" r="AM2766">
        <f>(P2766-V2766)/V2766</f>
        <v>-18,75%</v>
      </c>
      <c s="13" r="AN2766"/>
    </row>
    <row r="2767">
      <c t="s" s="1" r="A2767">
        <v>17098</v>
      </c>
      <c t="s" s="20" r="B2767">
        <v>17099</v>
      </c>
      <c s="9" r="C2767">
        <v>12139.0</v>
      </c>
      <c t="s" s="21" r="D2767">
        <v>17100</v>
      </c>
      <c t="s" s="10" r="E2767">
        <v>17101</v>
      </c>
      <c t="s" s="10" r="F2767">
        <v>17102</v>
      </c>
      <c s="11" r="G2767">
        <v>10.0</v>
      </c>
      <c s="12" r="H2767">
        <v>11.7</v>
      </c>
      <c t="str" s="10" r="I2767">
        <f>H2767-G2767</f>
        <v>1,7</v>
      </c>
      <c t="s" s="10" r="J2767">
        <v>17103</v>
      </c>
      <c t="s" s="10" r="K2767">
        <v>17104</v>
      </c>
      <c s="14" r="L2767">
        <v>10260.0</v>
      </c>
      <c s="14" r="M2767">
        <v>5718.0</v>
      </c>
      <c s="13" r="N2767">
        <v>55.73</v>
      </c>
      <c s="14" r="O2767">
        <v>4361.0</v>
      </c>
      <c s="14" r="P2767">
        <v>2161.0</v>
      </c>
      <c t="str" s="13" r="Q2767">
        <f>P2767/O2767</f>
        <v>49,55%</v>
      </c>
      <c s="14" r="R2767">
        <v>9946.0</v>
      </c>
      <c s="14" r="S2767">
        <v>2050.0</v>
      </c>
      <c s="14" r="T2767">
        <v>20.61</v>
      </c>
      <c s="14" r="U2767">
        <v>7743.0</v>
      </c>
      <c s="14" r="V2767">
        <v>2642.0</v>
      </c>
      <c s="14" r="W2767">
        <v>34.12</v>
      </c>
      <c s="14" r="X2767">
        <v>9439.0</v>
      </c>
      <c s="14" r="Y2767">
        <v>6121.0</v>
      </c>
      <c t="str" s="15" r="Z2767">
        <f>Y2767/X2767</f>
        <v>64,85%</v>
      </c>
      <c s="14" r="AA2767">
        <v>3162.0</v>
      </c>
      <c s="14" r="AB2767">
        <v>565.0</v>
      </c>
      <c s="14" r="AC2767">
        <v>17.87</v>
      </c>
      <c s="14" r="AD2767">
        <v>8529.0</v>
      </c>
      <c s="14" r="AE2767">
        <v>5310.0</v>
      </c>
      <c s="13" r="AF2767">
        <v>0.62258177981006</v>
      </c>
      <c s="14" r="AG2767">
        <v>3082.0</v>
      </c>
      <c s="14" r="AH2767">
        <v>752.0</v>
      </c>
      <c s="13" r="AI2767">
        <v>0.243997404282933</v>
      </c>
      <c t="str" s="16" r="AJ2767">
        <f>P2767-AB2767</f>
        <v>1 596</v>
      </c>
      <c t="str" s="15" r="AK2767">
        <f>(P2767-AB2767)/AB2767</f>
        <v>282,48%</v>
      </c>
      <c t="str" s="16" r="AL2767">
        <f>P2767-V2767</f>
        <v>-481</v>
      </c>
      <c t="str" s="13" r="AM2767">
        <f>(P2767-V2767)/V2767</f>
        <v>-18,21%</v>
      </c>
      <c s="13" r="AN2767"/>
    </row>
    <row r="2768">
      <c t="s" s="1" r="A2768">
        <v>17105</v>
      </c>
      <c t="s" s="20" r="B2768">
        <v>17106</v>
      </c>
      <c s="9" r="C2768">
        <v>12140.0</v>
      </c>
      <c t="s" s="21" r="D2768">
        <v>17107</v>
      </c>
      <c t="s" s="10" r="E2768">
        <v>17108</v>
      </c>
      <c t="s" s="10" r="F2768">
        <v>17109</v>
      </c>
      <c s="11" r="G2768">
        <v>11.9</v>
      </c>
      <c s="12" r="H2768">
        <v>13.7</v>
      </c>
      <c t="str" s="10" r="I2768">
        <f>H2768-G2768</f>
        <v>1,8</v>
      </c>
      <c t="s" s="10" r="J2768">
        <v>17110</v>
      </c>
      <c t="s" s="10" r="K2768">
        <v>17111</v>
      </c>
      <c s="14" r="L2768">
        <v>2910.0</v>
      </c>
      <c s="14" r="M2768">
        <v>1598.0</v>
      </c>
      <c s="13" r="N2768">
        <v>54.91</v>
      </c>
      <c s="14" r="O2768">
        <v>1272.0</v>
      </c>
      <c s="14" r="P2768">
        <v>502.0</v>
      </c>
      <c t="str" s="13" r="Q2768">
        <f>P2768/O2768</f>
        <v>39,47%</v>
      </c>
      <c s="14" r="R2768">
        <v>2777.0</v>
      </c>
      <c s="14" r="S2768">
        <v>395.0</v>
      </c>
      <c s="14" r="T2768">
        <v>14.22</v>
      </c>
      <c s="14" r="U2768">
        <v>2343.0</v>
      </c>
      <c s="14" r="V2768">
        <v>753.0</v>
      </c>
      <c s="14" r="W2768">
        <v>32.14</v>
      </c>
      <c s="14" r="X2768">
        <v>2547.0</v>
      </c>
      <c s="14" r="Y2768">
        <v>1635.0</v>
      </c>
      <c t="str" s="15" r="Z2768">
        <f>Y2768/X2768</f>
        <v>64,19%</v>
      </c>
      <c s="14" r="AA2768">
        <v>869.0</v>
      </c>
      <c s="14" r="AB2768">
        <v>75.0</v>
      </c>
      <c s="14" r="AC2768">
        <v>8.63</v>
      </c>
      <c s="14" r="AD2768">
        <v>2353.0</v>
      </c>
      <c s="14" r="AE2768">
        <v>1517.0</v>
      </c>
      <c s="13" r="AF2768">
        <v>0.644708882277943</v>
      </c>
      <c s="14" r="AG2768">
        <v>814.0</v>
      </c>
      <c s="14" r="AH2768">
        <v>108.0</v>
      </c>
      <c s="13" r="AI2768">
        <v>0.132678132678133</v>
      </c>
      <c t="str" s="16" r="AJ2768">
        <f>P2768-AB2768</f>
        <v>427</v>
      </c>
      <c t="str" s="15" r="AK2768">
        <f>(P2768-AB2768)/AB2768</f>
        <v>569,33%</v>
      </c>
      <c t="str" s="16" r="AL2768">
        <f>P2768-V2768</f>
        <v>-251</v>
      </c>
      <c t="str" s="13" r="AM2768">
        <f>(P2768-V2768)/V2768</f>
        <v>-33,33%</v>
      </c>
      <c s="13" r="AN2768"/>
    </row>
    <row r="2769">
      <c t="s" s="1" r="A2769">
        <v>17112</v>
      </c>
      <c t="s" s="20" r="B2769">
        <v>17113</v>
      </c>
      <c s="9" r="C2769">
        <v>12141.0</v>
      </c>
      <c t="s" s="21" r="D2769">
        <v>17114</v>
      </c>
      <c t="s" s="10" r="E2769">
        <v>17115</v>
      </c>
      <c t="s" s="10" r="F2769">
        <v>17116</v>
      </c>
      <c s="11" r="G2769">
        <v>11.9</v>
      </c>
      <c s="12" r="H2769">
        <v>13.7</v>
      </c>
      <c t="str" s="10" r="I2769">
        <f>H2769-G2769</f>
        <v>1,8</v>
      </c>
      <c t="s" s="10" r="J2769">
        <v>17117</v>
      </c>
      <c t="s" s="10" r="K2769">
        <v>17118</v>
      </c>
      <c s="14" r="L2769">
        <v>4913.0</v>
      </c>
      <c s="14" r="M2769">
        <v>2630.0</v>
      </c>
      <c s="13" r="N2769">
        <v>53.53</v>
      </c>
      <c s="14" r="O2769">
        <v>2207.0</v>
      </c>
      <c s="14" r="P2769">
        <v>999.0</v>
      </c>
      <c t="str" s="13" r="Q2769">
        <f>P2769/O2769</f>
        <v>45,27%</v>
      </c>
      <c s="14" r="R2769">
        <v>4696.0</v>
      </c>
      <c s="14" r="S2769">
        <v>703.0</v>
      </c>
      <c s="14" r="T2769">
        <v>14.97</v>
      </c>
      <c s="14" r="U2769">
        <v>3924.0</v>
      </c>
      <c s="14" r="V2769">
        <v>1371.0</v>
      </c>
      <c s="14" r="W2769">
        <v>34.94</v>
      </c>
      <c s="14" r="X2769">
        <v>4523.0</v>
      </c>
      <c s="14" r="Y2769">
        <v>2826.0</v>
      </c>
      <c t="str" s="15" r="Z2769">
        <f>Y2769/X2769</f>
        <v>62,48%</v>
      </c>
      <c s="14" r="AA2769">
        <v>1576.0</v>
      </c>
      <c s="14" r="AB2769">
        <v>228.0</v>
      </c>
      <c s="14" r="AC2769">
        <v>14.47</v>
      </c>
      <c s="14" r="AD2769">
        <v>3926.0</v>
      </c>
      <c s="14" r="AE2769">
        <v>2483.0</v>
      </c>
      <c s="13" r="AF2769">
        <v>0.632450331125828</v>
      </c>
      <c s="14" r="AG2769">
        <v>1376.0</v>
      </c>
      <c s="14" r="AH2769">
        <v>285.0</v>
      </c>
      <c s="13" r="AI2769">
        <v>0.207122093023256</v>
      </c>
      <c t="str" s="16" r="AJ2769">
        <f>P2769-AB2769</f>
        <v>771</v>
      </c>
      <c t="str" s="15" r="AK2769">
        <f>(P2769-AB2769)/AB2769</f>
        <v>338,16%</v>
      </c>
      <c t="str" s="16" r="AL2769">
        <f>P2769-V2769</f>
        <v>-372</v>
      </c>
      <c t="str" s="13" r="AM2769">
        <f>(P2769-V2769)/V2769</f>
        <v>-27,13%</v>
      </c>
      <c s="13" r="AN2769"/>
    </row>
    <row r="2770">
      <c t="s" s="1" r="A2770">
        <v>17119</v>
      </c>
      <c t="s" s="20" r="B2770">
        <v>17120</v>
      </c>
      <c s="9" r="C2770">
        <v>12142.0</v>
      </c>
      <c t="s" s="21" r="D2770">
        <v>17121</v>
      </c>
      <c t="s" s="10" r="E2770">
        <v>17122</v>
      </c>
      <c t="s" s="10" r="F2770">
        <v>17123</v>
      </c>
      <c s="11" r="G2770">
        <v>10.6</v>
      </c>
      <c s="12" r="H2770">
        <v>12.2</v>
      </c>
      <c t="str" s="10" r="I2770">
        <f>H2770-G2770</f>
        <v>1,6</v>
      </c>
      <c t="s" s="10" r="J2770">
        <v>17124</v>
      </c>
      <c t="s" s="10" r="K2770">
        <v>17125</v>
      </c>
      <c s="14" r="L2770">
        <v>219.0</v>
      </c>
      <c s="14" r="M2770">
        <v>103.0</v>
      </c>
      <c s="13" r="N2770">
        <v>47.03</v>
      </c>
      <c s="14" r="O2770">
        <v>111.0</v>
      </c>
      <c s="14" r="P2770">
        <v>17.0</v>
      </c>
      <c t="str" s="13" r="Q2770">
        <f>P2770/O2770</f>
        <v>15,32%</v>
      </c>
      <c s="14" r="R2770">
        <v>204.0</v>
      </c>
      <c s="14" r="S2770">
        <v>27.0</v>
      </c>
      <c s="14" r="T2770">
        <v>13.24</v>
      </c>
      <c s="14" r="U2770">
        <v>172.0</v>
      </c>
      <c s="14" r="V2770">
        <v>28.0</v>
      </c>
      <c s="14" r="W2770">
        <v>16.28</v>
      </c>
      <c s="14" r="X2770">
        <v>190.0</v>
      </c>
      <c s="14" r="Y2770">
        <v>94.0</v>
      </c>
      <c t="str" s="15" r="Z2770">
        <f>Y2770/X2770</f>
        <v>49,47%</v>
      </c>
      <c s="14" r="AA2770">
        <v>94.0</v>
      </c>
      <c s="14" r="AB2770">
        <v>5.0</v>
      </c>
      <c s="14" r="AC2770">
        <v>5.32</v>
      </c>
      <c s="14" r="AD2770">
        <v>181.0</v>
      </c>
      <c s="14" r="AE2770">
        <v>90.0</v>
      </c>
      <c s="13" r="AF2770">
        <v>0.497237569060774</v>
      </c>
      <c s="14" r="AG2770">
        <v>89.0</v>
      </c>
      <c s="14" r="AH2770">
        <v>0.0</v>
      </c>
      <c s="13" r="AI2770">
        <v>0.0</v>
      </c>
      <c t="str" s="16" r="AJ2770">
        <f>P2770-AB2770</f>
        <v>12</v>
      </c>
      <c t="str" s="15" r="AK2770">
        <f>(P2770-AB2770)/AB2770</f>
        <v>240,00%</v>
      </c>
      <c t="str" s="16" r="AL2770">
        <f>P2770-V2770</f>
        <v>-11</v>
      </c>
      <c t="str" s="13" r="AM2770">
        <f>(P2770-V2770)/V2770</f>
        <v>-39,29%</v>
      </c>
      <c s="13" r="AN2770"/>
    </row>
    <row r="2771">
      <c t="s" s="1" r="A2771">
        <v>17126</v>
      </c>
      <c t="s" s="20" r="B2771">
        <v>17127</v>
      </c>
      <c s="9" r="C2771">
        <v>12143.0</v>
      </c>
      <c t="s" s="21" r="D2771">
        <v>17128</v>
      </c>
      <c t="s" s="10" r="E2771">
        <v>17129</v>
      </c>
      <c t="s" s="10" r="F2771">
        <v>17130</v>
      </c>
      <c s="11" r="G2771">
        <v>11.9</v>
      </c>
      <c s="12" r="H2771">
        <v>13.7</v>
      </c>
      <c t="str" s="10" r="I2771">
        <f>H2771-G2771</f>
        <v>1,8</v>
      </c>
      <c t="s" s="10" r="J2771">
        <v>17131</v>
      </c>
      <c t="s" s="10" r="K2771">
        <v>17132</v>
      </c>
      <c s="14" r="L2771">
        <v>2275.0</v>
      </c>
      <c s="14" r="M2771">
        <v>1174.0</v>
      </c>
      <c s="13" r="N2771">
        <v>51.6</v>
      </c>
      <c s="14" r="O2771">
        <v>1055.0</v>
      </c>
      <c s="14" r="P2771">
        <v>411.0</v>
      </c>
      <c t="str" s="13" r="Q2771">
        <f>P2771/O2771</f>
        <v>38,96%</v>
      </c>
      <c s="14" r="R2771">
        <v>2245.0</v>
      </c>
      <c s="14" r="S2771">
        <v>275.0</v>
      </c>
      <c s="14" r="T2771">
        <v>12.25</v>
      </c>
      <c s="14" r="U2771">
        <v>1945.0</v>
      </c>
      <c s="14" r="V2771">
        <v>660.0</v>
      </c>
      <c s="14" r="W2771">
        <v>33.93</v>
      </c>
      <c s="14" r="X2771">
        <v>2179.0</v>
      </c>
      <c s="14" r="Y2771">
        <v>1314.0</v>
      </c>
      <c t="str" s="15" r="Z2771">
        <f>Y2771/X2771</f>
        <v>60,30%</v>
      </c>
      <c s="14" r="AA2771">
        <v>812.0</v>
      </c>
      <c s="14" r="AB2771">
        <v>113.0</v>
      </c>
      <c s="14" r="AC2771">
        <v>13.92</v>
      </c>
      <c s="14" r="AD2771">
        <v>1990.0</v>
      </c>
      <c s="14" r="AE2771">
        <v>1213.0</v>
      </c>
      <c s="13" r="AF2771">
        <v>0.609547738693467</v>
      </c>
      <c s="14" r="AG2771">
        <v>756.0</v>
      </c>
      <c s="14" r="AH2771">
        <v>165.0</v>
      </c>
      <c s="13" r="AI2771">
        <v>0.218253968253968</v>
      </c>
      <c t="str" s="16" r="AJ2771">
        <f>P2771-AB2771</f>
        <v>298</v>
      </c>
      <c t="str" s="15" r="AK2771">
        <f>(P2771-AB2771)/AB2771</f>
        <v>263,72%</v>
      </c>
      <c t="str" s="16" r="AL2771">
        <f>P2771-V2771</f>
        <v>-249</v>
      </c>
      <c t="str" s="13" r="AM2771">
        <f>(P2771-V2771)/V2771</f>
        <v>-37,73%</v>
      </c>
      <c s="13" r="AN2771"/>
    </row>
    <row r="2772">
      <c t="s" s="1" r="A2772">
        <v>17133</v>
      </c>
      <c t="s" s="20" r="B2772">
        <v>17134</v>
      </c>
      <c s="9" r="C2772">
        <v>12144.0</v>
      </c>
      <c t="s" s="21" r="D2772">
        <v>17135</v>
      </c>
      <c t="s" s="10" r="E2772">
        <v>17136</v>
      </c>
      <c t="s" s="10" r="F2772">
        <v>17137</v>
      </c>
      <c s="11" r="G2772">
        <v>14.0</v>
      </c>
      <c s="12" r="H2772">
        <v>16.2</v>
      </c>
      <c t="str" s="10" r="I2772">
        <f>H2772-G2772</f>
        <v>2,2</v>
      </c>
      <c t="s" s="10" r="J2772">
        <v>17138</v>
      </c>
      <c t="s" s="10" r="K2772">
        <v>17139</v>
      </c>
      <c s="14" r="L2772">
        <v>2200.0</v>
      </c>
      <c s="14" r="M2772">
        <v>1339.0</v>
      </c>
      <c s="13" r="N2772">
        <v>60.86</v>
      </c>
      <c s="14" r="O2772">
        <v>819.0</v>
      </c>
      <c s="14" r="P2772">
        <v>277.0</v>
      </c>
      <c t="str" s="13" r="Q2772">
        <f>P2772/O2772</f>
        <v>33,82%</v>
      </c>
      <c s="14" r="R2772">
        <v>2210.0</v>
      </c>
      <c s="14" r="S2772">
        <v>539.0</v>
      </c>
      <c s="14" r="T2772">
        <v>24.39</v>
      </c>
      <c s="14" r="U2772">
        <v>1629.0</v>
      </c>
      <c s="14" r="V2772">
        <v>432.0</v>
      </c>
      <c s="14" r="W2772">
        <v>26.52</v>
      </c>
      <c s="14" r="X2772">
        <v>2292.0</v>
      </c>
      <c s="14" r="Y2772">
        <v>1478.0</v>
      </c>
      <c t="str" s="15" r="Z2772">
        <f>Y2772/X2772</f>
        <v>64,49%</v>
      </c>
      <c s="14" r="AA2772">
        <v>758.0</v>
      </c>
      <c s="14" r="AB2772">
        <v>69.0</v>
      </c>
      <c s="14" r="AC2772">
        <v>9.1</v>
      </c>
      <c s="14" r="AD2772">
        <v>2401.0</v>
      </c>
      <c s="14" r="AE2772">
        <v>1409.0</v>
      </c>
      <c s="13" r="AF2772">
        <v>0.586838817159517</v>
      </c>
      <c s="14" r="AG2772">
        <v>944.0</v>
      </c>
      <c s="14" r="AH2772">
        <v>121.0</v>
      </c>
      <c s="13" r="AI2772">
        <v>0.128177966101695</v>
      </c>
      <c t="str" s="16" r="AJ2772">
        <f>P2772-AB2772</f>
        <v>208</v>
      </c>
      <c t="str" s="15" r="AK2772">
        <f>(P2772-AB2772)/AB2772</f>
        <v>301,45%</v>
      </c>
      <c t="str" s="16" r="AL2772">
        <f>P2772-V2772</f>
        <v>-155</v>
      </c>
      <c t="str" s="13" r="AM2772">
        <f>(P2772-V2772)/V2772</f>
        <v>-35,88%</v>
      </c>
      <c s="13" r="AN2772"/>
    </row>
    <row r="2773">
      <c t="s" s="1" r="A2773">
        <v>17140</v>
      </c>
      <c t="s" s="20" r="B2773">
        <v>17141</v>
      </c>
      <c s="9" r="C2773">
        <v>12145.0</v>
      </c>
      <c t="s" s="21" r="D2773">
        <v>17142</v>
      </c>
      <c t="s" s="10" r="E2773">
        <v>17143</v>
      </c>
      <c t="s" s="10" r="F2773">
        <v>17144</v>
      </c>
      <c s="11" r="G2773">
        <v>12.6</v>
      </c>
      <c s="12" r="H2773">
        <v>13.6</v>
      </c>
      <c t="str" s="10" r="I2773">
        <f>H2773-G2773</f>
        <v>1,0</v>
      </c>
      <c t="s" s="10" r="J2773">
        <v>17145</v>
      </c>
      <c t="s" s="10" r="K2773">
        <v>17146</v>
      </c>
      <c s="14" r="L2773">
        <v>265.0</v>
      </c>
      <c s="14" r="M2773">
        <v>141.0</v>
      </c>
      <c s="13" r="N2773">
        <v>53.21</v>
      </c>
      <c s="14" r="O2773">
        <v>117.0</v>
      </c>
      <c s="14" r="P2773">
        <v>24.0</v>
      </c>
      <c t="str" s="13" r="Q2773">
        <f>P2773/O2773</f>
        <v>20,51%</v>
      </c>
      <c s="14" r="R2773">
        <v>265.0</v>
      </c>
      <c s="14" r="S2773">
        <v>38.0</v>
      </c>
      <c s="14" r="T2773">
        <v>14.34</v>
      </c>
      <c s="14" r="U2773">
        <v>226.0</v>
      </c>
      <c s="14" r="V2773">
        <v>49.0</v>
      </c>
      <c s="14" r="W2773">
        <v>21.68</v>
      </c>
      <c s="14" r="X2773">
        <v>277.0</v>
      </c>
      <c s="14" r="Y2773">
        <v>150.0</v>
      </c>
      <c t="str" s="15" r="Z2773">
        <f>Y2773/X2773</f>
        <v>54,15%</v>
      </c>
      <c s="14" r="AA2773">
        <v>117.0</v>
      </c>
      <c s="14" r="AB2773">
        <v>6.0</v>
      </c>
      <c s="14" r="AC2773">
        <v>5.13</v>
      </c>
      <c s="14" r="AD2773">
        <v>242.0</v>
      </c>
      <c s="14" r="AE2773">
        <v>112.0</v>
      </c>
      <c s="13" r="AF2773">
        <v>0.462809917355372</v>
      </c>
      <c s="14" r="AG2773">
        <v>117.0</v>
      </c>
      <c s="14" r="AH2773">
        <v>13.0</v>
      </c>
      <c s="13" r="AI2773">
        <v>0.111111111111111</v>
      </c>
      <c t="str" s="16" r="AJ2773">
        <f>P2773-AB2773</f>
        <v>18</v>
      </c>
      <c t="str" s="15" r="AK2773">
        <f>(P2773-AB2773)/AB2773</f>
        <v>300,00%</v>
      </c>
      <c t="str" s="16" r="AL2773">
        <f>P2773-V2773</f>
        <v>-25</v>
      </c>
      <c t="str" s="13" r="AM2773">
        <f>(P2773-V2773)/V2773</f>
        <v>-51,02%</v>
      </c>
      <c s="13" r="AN2773"/>
    </row>
    <row r="2774">
      <c t="s" s="1" r="A2774">
        <v>17147</v>
      </c>
      <c t="s" s="20" r="B2774">
        <v>17148</v>
      </c>
      <c s="9" r="C2774">
        <v>12146.0</v>
      </c>
      <c t="s" s="21" r="D2774">
        <v>17149</v>
      </c>
      <c t="s" s="10" r="E2774">
        <v>17150</v>
      </c>
      <c t="s" s="10" r="F2774">
        <v>17151</v>
      </c>
      <c s="11" r="G2774">
        <v>11.9</v>
      </c>
      <c s="12" r="H2774">
        <v>13.7</v>
      </c>
      <c t="str" s="10" r="I2774">
        <f>H2774-G2774</f>
        <v>1,8</v>
      </c>
      <c t="s" s="10" r="J2774">
        <v>17152</v>
      </c>
      <c t="s" s="10" r="K2774">
        <v>17153</v>
      </c>
      <c s="14" r="L2774">
        <v>1661.0</v>
      </c>
      <c s="14" r="M2774">
        <v>871.0</v>
      </c>
      <c s="13" r="N2774">
        <v>52.44</v>
      </c>
      <c s="14" r="O2774">
        <v>755.0</v>
      </c>
      <c s="14" r="P2774">
        <v>338.0</v>
      </c>
      <c t="str" s="13" r="Q2774">
        <f>P2774/O2774</f>
        <v>44,77%</v>
      </c>
      <c s="14" r="R2774">
        <v>1651.0</v>
      </c>
      <c s="14" r="S2774">
        <v>257.0</v>
      </c>
      <c s="14" r="T2774">
        <v>15.57</v>
      </c>
      <c s="14" r="U2774">
        <v>1362.0</v>
      </c>
      <c s="14" r="V2774">
        <v>464.0</v>
      </c>
      <c s="14" r="W2774">
        <v>34.07</v>
      </c>
      <c s="14" r="X2774">
        <v>1560.0</v>
      </c>
      <c s="14" r="Y2774">
        <v>991.0</v>
      </c>
      <c t="str" s="15" r="Z2774">
        <f>Y2774/X2774</f>
        <v>63,53%</v>
      </c>
      <c s="14" r="AA2774">
        <v>545.0</v>
      </c>
      <c s="14" r="AB2774">
        <v>71.0</v>
      </c>
      <c s="14" r="AC2774">
        <v>13.03</v>
      </c>
      <c s="14" r="AD2774">
        <v>1447.0</v>
      </c>
      <c s="14" r="AE2774">
        <v>897.0</v>
      </c>
      <c s="13" r="AF2774">
        <v>0.619903248099516</v>
      </c>
      <c s="14" r="AG2774">
        <v>529.0</v>
      </c>
      <c s="14" r="AH2774">
        <v>123.0</v>
      </c>
      <c s="13" r="AI2774">
        <v>0.232514177693762</v>
      </c>
      <c t="str" s="16" r="AJ2774">
        <f>P2774-AB2774</f>
        <v>267</v>
      </c>
      <c t="str" s="15" r="AK2774">
        <f>(P2774-AB2774)/AB2774</f>
        <v>376,06%</v>
      </c>
      <c t="str" s="16" r="AL2774">
        <f>P2774-V2774</f>
        <v>-126</v>
      </c>
      <c t="str" s="13" r="AM2774">
        <f>(P2774-V2774)/V2774</f>
        <v>-27,16%</v>
      </c>
      <c s="13" r="AN2774"/>
    </row>
    <row r="2775">
      <c t="s" s="1" r="A2775">
        <v>17154</v>
      </c>
      <c t="s" s="20" r="B2775">
        <v>17155</v>
      </c>
      <c s="9" r="C2775">
        <v>12147.0</v>
      </c>
      <c t="s" s="21" r="D2775">
        <v>17156</v>
      </c>
      <c t="s" s="10" r="E2775">
        <v>17157</v>
      </c>
      <c t="s" s="10" r="F2775">
        <v>17158</v>
      </c>
      <c s="11" r="G2775">
        <v>12.6</v>
      </c>
      <c s="12" r="H2775">
        <v>13.6</v>
      </c>
      <c t="str" s="10" r="I2775">
        <f>H2775-G2775</f>
        <v>1,0</v>
      </c>
      <c t="s" s="10" r="J2775">
        <v>17159</v>
      </c>
      <c t="s" s="10" r="K2775">
        <v>17160</v>
      </c>
      <c s="14" r="L2775">
        <v>130.0</v>
      </c>
      <c s="14" r="M2775">
        <v>54.0</v>
      </c>
      <c s="13" r="N2775">
        <v>41.54</v>
      </c>
      <c s="14" r="O2775">
        <v>69.0</v>
      </c>
      <c s="14" r="P2775">
        <v>18.0</v>
      </c>
      <c t="str" s="13" r="Q2775">
        <f>P2775/O2775</f>
        <v>26,09%</v>
      </c>
      <c s="14" r="R2775">
        <v>135.0</v>
      </c>
      <c s="14" r="S2775">
        <v>24.0</v>
      </c>
      <c s="14" r="T2775">
        <v>17.78</v>
      </c>
      <c s="14" r="U2775">
        <v>106.0</v>
      </c>
      <c s="14" r="V2775">
        <v>16.0</v>
      </c>
      <c s="14" r="W2775">
        <v>15.09</v>
      </c>
      <c s="14" r="X2775">
        <v>133.0</v>
      </c>
      <c s="14" r="Y2775">
        <v>65.0</v>
      </c>
      <c t="str" s="15" r="Z2775">
        <f>Y2775/X2775</f>
        <v>48,87%</v>
      </c>
      <c s="14" r="AA2775">
        <v>65.0</v>
      </c>
      <c s="14" r="AB2775">
        <v>2.0</v>
      </c>
      <c s="14" r="AC2775">
        <v>3.08</v>
      </c>
      <c s="14" r="AD2775">
        <v>121.0</v>
      </c>
      <c s="14" r="AE2775">
        <v>62.0</v>
      </c>
      <c s="13" r="AF2775">
        <v>0.512396694214876</v>
      </c>
      <c s="14" r="AG2775">
        <v>57.0</v>
      </c>
      <c s="14" r="AH2775">
        <v>4.0</v>
      </c>
      <c s="13" r="AI2775">
        <v>0.0701754385964912</v>
      </c>
      <c t="str" s="16" r="AJ2775">
        <f>P2775-AB2775</f>
        <v>16</v>
      </c>
      <c t="str" s="15" r="AK2775">
        <f>(P2775-AB2775)/AB2775</f>
        <v>800,00%</v>
      </c>
      <c t="str" s="16" r="AL2775">
        <f>P2775-V2775</f>
        <v>2</v>
      </c>
      <c t="str" s="13" r="AM2775">
        <f>(P2775-V2775)/V2775</f>
        <v>12,50%</v>
      </c>
      <c s="13" r="AN2775"/>
    </row>
    <row r="2776">
      <c t="s" s="1" r="A2776">
        <v>17161</v>
      </c>
      <c t="s" s="20" r="B2776">
        <v>17162</v>
      </c>
      <c s="9" r="C2776">
        <v>12148.0</v>
      </c>
      <c t="s" s="21" r="D2776">
        <v>17163</v>
      </c>
      <c t="s" s="10" r="E2776">
        <v>17164</v>
      </c>
      <c t="s" s="10" r="F2776">
        <v>17165</v>
      </c>
      <c s="11" r="G2776">
        <v>11.9</v>
      </c>
      <c s="12" r="H2776">
        <v>13.7</v>
      </c>
      <c t="str" s="10" r="I2776">
        <f>H2776-G2776</f>
        <v>1,8</v>
      </c>
      <c t="s" s="10" r="J2776">
        <v>17166</v>
      </c>
      <c t="s" s="10" r="K2776">
        <v>17167</v>
      </c>
      <c s="14" r="L2776">
        <v>951.0</v>
      </c>
      <c s="14" r="M2776">
        <v>462.0</v>
      </c>
      <c s="13" r="N2776">
        <v>48.58</v>
      </c>
      <c s="14" r="O2776">
        <v>465.0</v>
      </c>
      <c s="14" r="P2776">
        <v>126.0</v>
      </c>
      <c t="str" s="13" r="Q2776">
        <f>P2776/O2776</f>
        <v>27,10%</v>
      </c>
      <c s="14" r="R2776">
        <v>888.0</v>
      </c>
      <c s="14" r="S2776">
        <v>112.0</v>
      </c>
      <c s="14" r="T2776">
        <v>12.61</v>
      </c>
      <c s="14" r="U2776">
        <v>760.0</v>
      </c>
      <c s="14" r="V2776">
        <v>163.0</v>
      </c>
      <c s="14" r="W2776">
        <v>21.45</v>
      </c>
      <c s="14" r="X2776">
        <v>913.0</v>
      </c>
      <c s="14" r="Y2776">
        <v>473.0</v>
      </c>
      <c t="str" s="15" r="Z2776">
        <f>Y2776/X2776</f>
        <v>51,81%</v>
      </c>
      <c s="14" r="AA2776">
        <v>416.0</v>
      </c>
      <c s="14" r="AB2776">
        <v>27.0</v>
      </c>
      <c s="14" r="AC2776">
        <v>6.49</v>
      </c>
      <c s="14" r="AD2776">
        <v>734.0</v>
      </c>
      <c s="14" r="AE2776">
        <v>387.0</v>
      </c>
      <c s="13" r="AF2776">
        <v>0.52724795640327</v>
      </c>
      <c s="14" r="AG2776">
        <v>332.0</v>
      </c>
      <c s="14" r="AH2776">
        <v>20.0</v>
      </c>
      <c s="13" r="AI2776">
        <v>0.0602409638554217</v>
      </c>
      <c t="str" s="16" r="AJ2776">
        <f>P2776-AB2776</f>
        <v>99</v>
      </c>
      <c t="str" s="15" r="AK2776">
        <f>(P2776-AB2776)/AB2776</f>
        <v>366,67%</v>
      </c>
      <c t="str" s="16" r="AL2776">
        <f>P2776-V2776</f>
        <v>-37</v>
      </c>
      <c t="str" s="13" r="AM2776">
        <f>(P2776-V2776)/V2776</f>
        <v>-22,70%</v>
      </c>
      <c s="13" r="AN2776"/>
    </row>
    <row r="2777">
      <c t="s" s="1" r="A2777">
        <v>17168</v>
      </c>
      <c t="s" s="20" r="B2777">
        <v>17169</v>
      </c>
      <c s="9" r="C2777">
        <v>12149.0</v>
      </c>
      <c t="s" s="21" r="D2777">
        <v>17170</v>
      </c>
      <c t="s" s="10" r="E2777">
        <v>17171</v>
      </c>
      <c t="s" s="10" r="F2777">
        <v>17172</v>
      </c>
      <c s="11" r="G2777">
        <v>14.0</v>
      </c>
      <c s="12" r="H2777">
        <v>16.2</v>
      </c>
      <c t="str" s="10" r="I2777">
        <f>H2777-G2777</f>
        <v>2,2</v>
      </c>
      <c t="s" s="10" r="J2777">
        <v>17173</v>
      </c>
      <c t="s" s="10" r="K2777">
        <v>17174</v>
      </c>
      <c s="14" r="L2777">
        <v>1891.0</v>
      </c>
      <c s="14" r="M2777">
        <v>984.0</v>
      </c>
      <c s="13" r="N2777">
        <v>52.04</v>
      </c>
      <c s="14" r="O2777">
        <v>876.0</v>
      </c>
      <c s="14" r="P2777">
        <v>294.0</v>
      </c>
      <c t="str" s="13" r="Q2777">
        <f>P2777/O2777</f>
        <v>33,56%</v>
      </c>
      <c s="14" r="R2777">
        <v>1778.0</v>
      </c>
      <c s="14" r="S2777">
        <v>273.0</v>
      </c>
      <c s="14" r="T2777">
        <v>15.35</v>
      </c>
      <c s="14" r="U2777">
        <v>1477.0</v>
      </c>
      <c s="14" r="V2777">
        <v>369.0</v>
      </c>
      <c s="14" r="W2777">
        <v>24.98</v>
      </c>
      <c s="14" r="X2777">
        <v>1613.0</v>
      </c>
      <c s="14" r="Y2777">
        <v>928.0</v>
      </c>
      <c t="str" s="15" r="Z2777">
        <f>Y2777/X2777</f>
        <v>57,53%</v>
      </c>
      <c s="14" r="AA2777">
        <v>638.0</v>
      </c>
      <c s="14" r="AB2777">
        <v>73.0</v>
      </c>
      <c s="14" r="AC2777">
        <v>11.44</v>
      </c>
      <c s="14" r="AD2777">
        <v>1429.0</v>
      </c>
      <c s="14" r="AE2777">
        <v>844.0</v>
      </c>
      <c s="13" r="AF2777">
        <v>0.590622813156053</v>
      </c>
      <c s="14" r="AG2777">
        <v>546.0</v>
      </c>
      <c s="14" r="AH2777">
        <v>68.0</v>
      </c>
      <c s="13" r="AI2777">
        <v>0.124542124542125</v>
      </c>
      <c t="str" s="16" r="AJ2777">
        <f>P2777-AB2777</f>
        <v>221</v>
      </c>
      <c t="str" s="15" r="AK2777">
        <f>(P2777-AB2777)/AB2777</f>
        <v>302,74%</v>
      </c>
      <c t="str" s="16" r="AL2777">
        <f>P2777-V2777</f>
        <v>-75</v>
      </c>
      <c t="str" s="13" r="AM2777">
        <f>(P2777-V2777)/V2777</f>
        <v>-20,33%</v>
      </c>
      <c s="13" r="AN2777"/>
    </row>
    <row r="2778">
      <c t="s" s="1" r="A2778">
        <v>17175</v>
      </c>
      <c t="s" s="20" r="B2778">
        <v>17176</v>
      </c>
      <c s="9" r="C2778">
        <v>12150.0</v>
      </c>
      <c t="s" s="21" r="D2778">
        <v>17177</v>
      </c>
      <c t="s" s="10" r="E2778">
        <v>17178</v>
      </c>
      <c t="s" s="10" r="F2778">
        <v>17179</v>
      </c>
      <c s="11" r="G2778">
        <v>11.9</v>
      </c>
      <c s="12" r="H2778">
        <v>13.7</v>
      </c>
      <c t="str" s="10" r="I2778">
        <f>H2778-G2778</f>
        <v>1,8</v>
      </c>
      <c t="s" s="10" r="J2778">
        <v>17180</v>
      </c>
      <c t="s" s="10" r="K2778">
        <v>17181</v>
      </c>
      <c s="14" r="L2778">
        <v>435.0</v>
      </c>
      <c s="14" r="M2778">
        <v>203.0</v>
      </c>
      <c s="13" r="N2778">
        <v>46.67</v>
      </c>
      <c s="14" r="O2778">
        <v>229.0</v>
      </c>
      <c s="14" r="P2778">
        <v>74.0</v>
      </c>
      <c t="str" s="13" r="Q2778">
        <f>P2778/O2778</f>
        <v>32,31%</v>
      </c>
      <c s="14" r="R2778">
        <v>414.0</v>
      </c>
      <c s="14" r="S2778">
        <v>47.0</v>
      </c>
      <c s="14" r="T2778">
        <v>11.35</v>
      </c>
      <c s="14" r="U2778">
        <v>361.0</v>
      </c>
      <c s="14" r="V2778">
        <v>96.0</v>
      </c>
      <c s="14" r="W2778">
        <v>26.59</v>
      </c>
      <c s="14" r="X2778">
        <v>390.0</v>
      </c>
      <c s="14" r="Y2778">
        <v>220.0</v>
      </c>
      <c t="str" s="15" r="Z2778">
        <f>Y2778/X2778</f>
        <v>56,41%</v>
      </c>
      <c s="14" r="AA2778">
        <v>169.0</v>
      </c>
      <c s="14" r="AB2778">
        <v>15.0</v>
      </c>
      <c s="14" r="AC2778">
        <v>8.88</v>
      </c>
      <c s="14" r="AD2778">
        <v>361.0</v>
      </c>
      <c s="14" r="AE2778">
        <v>197.0</v>
      </c>
      <c s="13" r="AF2778">
        <v>0.545706371191136</v>
      </c>
      <c s="14" r="AG2778">
        <v>157.0</v>
      </c>
      <c s="14" r="AH2778">
        <v>17.0</v>
      </c>
      <c s="13" r="AI2778">
        <v>0.10828025477707</v>
      </c>
      <c t="str" s="16" r="AJ2778">
        <f>P2778-AB2778</f>
        <v>59</v>
      </c>
      <c t="str" s="15" r="AK2778">
        <f>(P2778-AB2778)/AB2778</f>
        <v>393,33%</v>
      </c>
      <c t="str" s="16" r="AL2778">
        <f>P2778-V2778</f>
        <v>-22</v>
      </c>
      <c t="str" s="13" r="AM2778">
        <f>(P2778-V2778)/V2778</f>
        <v>-22,92%</v>
      </c>
      <c s="13" r="AN2778"/>
    </row>
    <row r="2779">
      <c t="s" s="1" r="A2779">
        <v>17182</v>
      </c>
      <c t="s" s="20" r="B2779">
        <v>17183</v>
      </c>
      <c s="9" r="C2779">
        <v>12151.0</v>
      </c>
      <c t="s" s="21" r="D2779">
        <v>17184</v>
      </c>
      <c t="s" s="10" r="E2779">
        <v>17185</v>
      </c>
      <c t="s" s="10" r="F2779">
        <v>17186</v>
      </c>
      <c s="11" r="G2779">
        <v>14.0</v>
      </c>
      <c s="12" r="H2779">
        <v>16.2</v>
      </c>
      <c t="str" s="10" r="I2779">
        <f>H2779-G2779</f>
        <v>2,2</v>
      </c>
      <c t="s" s="10" r="J2779">
        <v>17187</v>
      </c>
      <c t="s" s="10" r="K2779">
        <v>17188</v>
      </c>
      <c s="14" r="L2779">
        <v>118.0</v>
      </c>
      <c s="14" r="M2779">
        <v>59.0</v>
      </c>
      <c s="13" r="N2779">
        <v>50.0</v>
      </c>
      <c s="14" r="O2779">
        <v>58.0</v>
      </c>
      <c s="14" r="P2779">
        <v>1.0</v>
      </c>
      <c t="str" s="13" r="Q2779">
        <f>P2779/O2779</f>
        <v>1,72%</v>
      </c>
      <c s="14" r="R2779">
        <v>94.0</v>
      </c>
      <c s="14" r="S2779">
        <v>21.0</v>
      </c>
      <c s="14" r="T2779">
        <v>22.34</v>
      </c>
      <c s="14" r="U2779">
        <v>73.0</v>
      </c>
      <c s="14" r="V2779">
        <v>0.0</v>
      </c>
      <c s="14" r="W2779">
        <v>0.0</v>
      </c>
      <c s="14" r="X2779">
        <v>105.0</v>
      </c>
      <c s="14" r="Y2779">
        <v>48.0</v>
      </c>
      <c t="str" s="15" r="Z2779">
        <f>Y2779/X2779</f>
        <v>45,71%</v>
      </c>
      <c s="14" r="AA2779">
        <v>57.0</v>
      </c>
      <c s="14" r="AB2779">
        <v>0.0</v>
      </c>
      <c s="14" r="AC2779">
        <v>0.0</v>
      </c>
      <c s="14" r="AD2779">
        <v>100.0</v>
      </c>
      <c s="14" r="AE2779">
        <v>46.0</v>
      </c>
      <c s="13" r="AF2779">
        <v>0.46</v>
      </c>
      <c s="14" r="AG2779">
        <v>53.0</v>
      </c>
      <c s="14" r="AH2779">
        <v>0.0</v>
      </c>
      <c s="13" r="AI2779">
        <v>0.0</v>
      </c>
      <c t="str" s="16" r="AJ2779">
        <f>P2779-AB2779</f>
        <v>1</v>
      </c>
      <c t="str" s="15" r="AK2779">
        <f>(P2779-AB2779)/AB2779</f>
        <v>#DIV/0!</v>
      </c>
      <c t="str" s="16" r="AL2779">
        <f>P2779-V2779</f>
        <v>1</v>
      </c>
      <c t="str" s="13" r="AM2779">
        <f>(P2779-V2779)/V2779</f>
        <v>#DIV/0!</v>
      </c>
      <c s="13" r="AN2779"/>
    </row>
    <row r="2780">
      <c t="s" s="1" r="A2780">
        <v>17189</v>
      </c>
      <c t="s" s="20" r="B2780">
        <v>17190</v>
      </c>
      <c s="9" r="C2780">
        <v>12152.0</v>
      </c>
      <c t="s" s="21" r="D2780">
        <v>17191</v>
      </c>
      <c t="s" s="10" r="E2780">
        <v>17192</v>
      </c>
      <c t="s" s="10" r="F2780">
        <v>17193</v>
      </c>
      <c s="11" r="G2780">
        <v>14.0</v>
      </c>
      <c s="12" r="H2780">
        <v>16.2</v>
      </c>
      <c t="str" s="10" r="I2780">
        <f>H2780-G2780</f>
        <v>2,2</v>
      </c>
      <c t="s" s="10" r="J2780">
        <v>17194</v>
      </c>
      <c t="s" s="10" r="K2780">
        <v>17195</v>
      </c>
      <c s="14" r="L2780">
        <v>344.0</v>
      </c>
      <c s="14" r="M2780">
        <v>191.0</v>
      </c>
      <c s="13" r="N2780">
        <v>55.52</v>
      </c>
      <c s="14" r="O2780">
        <v>140.0</v>
      </c>
      <c s="14" r="P2780">
        <v>43.0</v>
      </c>
      <c t="str" s="13" r="Q2780">
        <f>P2780/O2780</f>
        <v>30,71%</v>
      </c>
      <c s="14" r="R2780">
        <v>353.0</v>
      </c>
      <c s="14" r="S2780">
        <v>49.0</v>
      </c>
      <c s="14" r="T2780">
        <v>13.88</v>
      </c>
      <c s="14" r="U2780">
        <v>300.0</v>
      </c>
      <c s="14" r="V2780">
        <v>79.0</v>
      </c>
      <c s="14" r="W2780">
        <v>26.33</v>
      </c>
      <c s="14" r="X2780">
        <v>350.0</v>
      </c>
      <c s="14" r="Y2780">
        <v>197.0</v>
      </c>
      <c t="str" s="15" r="Z2780">
        <f>Y2780/X2780</f>
        <v>56,29%</v>
      </c>
      <c s="14" r="AA2780">
        <v>132.0</v>
      </c>
      <c s="14" r="AB2780">
        <v>9.0</v>
      </c>
      <c s="14" r="AC2780">
        <v>6.82</v>
      </c>
      <c s="14" r="AD2780">
        <v>377.0</v>
      </c>
      <c s="14" r="AE2780">
        <v>214.0</v>
      </c>
      <c s="13" r="AF2780">
        <v>0.56763925729443</v>
      </c>
      <c s="14" r="AG2780">
        <v>148.0</v>
      </c>
      <c s="14" r="AH2780">
        <v>17.0</v>
      </c>
      <c s="13" r="AI2780">
        <v>0.114864864864865</v>
      </c>
      <c t="str" s="16" r="AJ2780">
        <f>P2780-AB2780</f>
        <v>34</v>
      </c>
      <c t="str" s="15" r="AK2780">
        <f>(P2780-AB2780)/AB2780</f>
        <v>377,78%</v>
      </c>
      <c t="str" s="16" r="AL2780">
        <f>P2780-V2780</f>
        <v>-36</v>
      </c>
      <c t="str" s="13" r="AM2780">
        <f>(P2780-V2780)/V2780</f>
        <v>-45,57%</v>
      </c>
      <c s="13" r="AN2780"/>
    </row>
    <row r="2781">
      <c t="s" s="1" r="A2781">
        <v>17196</v>
      </c>
      <c t="s" s="20" r="B2781">
        <v>17197</v>
      </c>
      <c s="9" r="C2781">
        <v>12153.0</v>
      </c>
      <c t="s" s="21" r="D2781">
        <v>17198</v>
      </c>
      <c t="s" s="10" r="E2781">
        <v>17199</v>
      </c>
      <c t="s" s="10" r="F2781">
        <v>17200</v>
      </c>
      <c s="11" r="G2781">
        <v>11.9</v>
      </c>
      <c s="12" r="H2781">
        <v>13.7</v>
      </c>
      <c t="str" s="10" r="I2781">
        <f>H2781-G2781</f>
        <v>1,8</v>
      </c>
      <c t="s" s="10" r="J2781">
        <v>17201</v>
      </c>
      <c t="s" s="10" r="K2781">
        <v>17202</v>
      </c>
      <c s="14" r="L2781">
        <v>526.0</v>
      </c>
      <c s="14" r="M2781">
        <v>265.0</v>
      </c>
      <c s="13" r="N2781">
        <v>50.38</v>
      </c>
      <c s="14" r="O2781">
        <v>243.0</v>
      </c>
      <c s="14" r="P2781">
        <v>89.0</v>
      </c>
      <c t="str" s="13" r="Q2781">
        <f>P2781/O2781</f>
        <v>36,63%</v>
      </c>
      <c s="14" r="R2781">
        <v>483.0</v>
      </c>
      <c s="14" r="S2781">
        <v>87.0</v>
      </c>
      <c s="14" r="T2781">
        <v>18.01</v>
      </c>
      <c s="14" r="U2781">
        <v>389.0</v>
      </c>
      <c s="14" r="V2781">
        <v>128.0</v>
      </c>
      <c s="14" r="W2781">
        <v>32.9</v>
      </c>
      <c s="14" r="X2781">
        <v>468.0</v>
      </c>
      <c s="14" r="Y2781">
        <v>246.0</v>
      </c>
      <c t="str" s="15" r="Z2781">
        <f>Y2781/X2781</f>
        <v>52,56%</v>
      </c>
      <c s="14" r="AA2781">
        <v>213.0</v>
      </c>
      <c s="14" r="AB2781">
        <v>26.0</v>
      </c>
      <c s="14" r="AC2781">
        <v>12.21</v>
      </c>
      <c s="14" r="AD2781">
        <v>472.0</v>
      </c>
      <c s="14" r="AE2781">
        <v>277.0</v>
      </c>
      <c s="13" r="AF2781">
        <v>0.586864406779661</v>
      </c>
      <c s="14" r="AG2781">
        <v>178.0</v>
      </c>
      <c s="14" r="AH2781">
        <v>32.0</v>
      </c>
      <c s="13" r="AI2781">
        <v>0.179775280898876</v>
      </c>
      <c t="str" s="16" r="AJ2781">
        <f>P2781-AB2781</f>
        <v>63</v>
      </c>
      <c t="str" s="15" r="AK2781">
        <f>(P2781-AB2781)/AB2781</f>
        <v>242,31%</v>
      </c>
      <c t="str" s="16" r="AL2781">
        <f>P2781-V2781</f>
        <v>-39</v>
      </c>
      <c t="str" s="13" r="AM2781">
        <f>(P2781-V2781)/V2781</f>
        <v>-30,47%</v>
      </c>
      <c s="13" r="AN2781"/>
    </row>
    <row r="2782">
      <c t="s" s="1" r="A2782">
        <v>17203</v>
      </c>
      <c t="s" s="20" r="B2782">
        <v>17204</v>
      </c>
      <c s="9" r="C2782">
        <v>12154.0</v>
      </c>
      <c t="s" s="21" r="D2782">
        <v>17205</v>
      </c>
      <c t="s" s="10" r="E2782">
        <v>17206</v>
      </c>
      <c t="s" s="10" r="F2782">
        <v>17207</v>
      </c>
      <c s="11" r="G2782">
        <v>11.9</v>
      </c>
      <c s="12" r="H2782">
        <v>13.7</v>
      </c>
      <c t="str" s="10" r="I2782">
        <f>H2782-G2782</f>
        <v>1,8</v>
      </c>
      <c t="s" s="10" r="J2782">
        <v>17208</v>
      </c>
      <c t="s" s="10" r="K2782">
        <v>17209</v>
      </c>
      <c s="14" r="L2782">
        <v>5018.0</v>
      </c>
      <c s="14" r="M2782">
        <v>2666.0</v>
      </c>
      <c s="13" r="N2782">
        <v>53.13</v>
      </c>
      <c s="14" r="O2782">
        <v>2283.0</v>
      </c>
      <c s="14" r="P2782">
        <v>835.0</v>
      </c>
      <c t="str" s="13" r="Q2782">
        <f>P2782/O2782</f>
        <v>36,57%</v>
      </c>
      <c s="14" r="R2782">
        <v>4802.0</v>
      </c>
      <c s="14" r="S2782">
        <v>699.0</v>
      </c>
      <c s="14" r="T2782">
        <v>14.56</v>
      </c>
      <c s="14" r="U2782">
        <v>4039.0</v>
      </c>
      <c s="14" r="V2782">
        <v>1121.0</v>
      </c>
      <c s="14" r="W2782">
        <v>27.75</v>
      </c>
      <c s="14" r="X2782">
        <v>4624.0</v>
      </c>
      <c s="14" r="Y2782">
        <v>2754.0</v>
      </c>
      <c t="str" s="15" r="Z2782">
        <f>Y2782/X2782</f>
        <v>59,56%</v>
      </c>
      <c s="14" r="AA2782">
        <v>1793.0</v>
      </c>
      <c s="14" r="AB2782">
        <v>174.0</v>
      </c>
      <c s="14" r="AC2782">
        <v>9.7</v>
      </c>
      <c s="14" r="AD2782">
        <v>4005.0</v>
      </c>
      <c s="14" r="AE2782">
        <v>2413.0</v>
      </c>
      <c s="13" r="AF2782">
        <v>0.602496878901373</v>
      </c>
      <c s="14" r="AG2782">
        <v>1537.0</v>
      </c>
      <c s="14" r="AH2782">
        <v>199.0</v>
      </c>
      <c s="13" r="AI2782">
        <v>0.129472999349382</v>
      </c>
      <c t="str" s="16" r="AJ2782">
        <f>P2782-AB2782</f>
        <v>661</v>
      </c>
      <c t="str" s="15" r="AK2782">
        <f>(P2782-AB2782)/AB2782</f>
        <v>379,89%</v>
      </c>
      <c t="str" s="16" r="AL2782">
        <f>P2782-V2782</f>
        <v>-286</v>
      </c>
      <c t="str" s="13" r="AM2782">
        <f>(P2782-V2782)/V2782</f>
        <v>-25,51%</v>
      </c>
      <c s="13" r="AN2782"/>
    </row>
    <row r="2783">
      <c t="s" s="1" r="A2783">
        <v>17210</v>
      </c>
      <c t="s" s="20" r="B2783">
        <v>17211</v>
      </c>
      <c s="9" r="C2783">
        <v>12155.0</v>
      </c>
      <c t="s" s="21" r="D2783">
        <v>17212</v>
      </c>
      <c t="s" s="10" r="E2783">
        <v>17213</v>
      </c>
      <c t="s" s="10" r="F2783">
        <v>17214</v>
      </c>
      <c s="11" r="G2783">
        <v>14.0</v>
      </c>
      <c s="12" r="H2783">
        <v>16.2</v>
      </c>
      <c t="str" s="10" r="I2783">
        <f>H2783-G2783</f>
        <v>2,2</v>
      </c>
      <c t="s" s="10" r="J2783">
        <v>17215</v>
      </c>
      <c t="s" s="10" r="K2783">
        <v>17216</v>
      </c>
      <c s="14" r="L2783">
        <v>184.0</v>
      </c>
      <c s="14" r="M2783">
        <v>72.0</v>
      </c>
      <c s="13" r="N2783">
        <v>39.13</v>
      </c>
      <c s="14" r="O2783">
        <v>110.0</v>
      </c>
      <c s="14" r="P2783">
        <v>36.0</v>
      </c>
      <c t="str" s="13" r="Q2783">
        <f>P2783/O2783</f>
        <v>32,73%</v>
      </c>
      <c s="14" r="R2783">
        <v>160.0</v>
      </c>
      <c s="14" r="S2783">
        <v>13.0</v>
      </c>
      <c s="14" r="T2783">
        <v>8.13</v>
      </c>
      <c s="14" r="U2783">
        <v>146.0</v>
      </c>
      <c s="14" r="V2783">
        <v>46.0</v>
      </c>
      <c s="14" r="W2783">
        <v>31.51</v>
      </c>
      <c s="14" r="X2783">
        <v>173.0</v>
      </c>
      <c s="14" r="Y2783">
        <v>90.0</v>
      </c>
      <c t="str" s="15" r="Z2783">
        <f>Y2783/X2783</f>
        <v>52,02%</v>
      </c>
      <c s="14" r="AA2783">
        <v>77.0</v>
      </c>
      <c s="14" r="AB2783">
        <v>6.0</v>
      </c>
      <c s="14" r="AC2783">
        <v>7.79</v>
      </c>
      <c s="14" r="AD2783">
        <v>170.0</v>
      </c>
      <c s="14" r="AE2783">
        <v>79.0</v>
      </c>
      <c s="13" r="AF2783">
        <v>0.464705882352941</v>
      </c>
      <c s="14" r="AG2783">
        <v>86.0</v>
      </c>
      <c s="14" r="AH2783">
        <v>10.0</v>
      </c>
      <c s="13" r="AI2783">
        <v>0.116279069767442</v>
      </c>
      <c t="str" s="16" r="AJ2783">
        <f>P2783-AB2783</f>
        <v>30</v>
      </c>
      <c t="str" s="15" r="AK2783">
        <f>(P2783-AB2783)/AB2783</f>
        <v>500,00%</v>
      </c>
      <c t="str" s="16" r="AL2783">
        <f>P2783-V2783</f>
        <v>-10</v>
      </c>
      <c t="str" s="13" r="AM2783">
        <f>(P2783-V2783)/V2783</f>
        <v>-21,74%</v>
      </c>
      <c s="13" r="AN2783"/>
    </row>
    <row r="2784">
      <c t="s" s="1" r="A2784">
        <v>17217</v>
      </c>
      <c t="s" s="20" r="B2784">
        <v>17218</v>
      </c>
      <c s="9" r="C2784">
        <v>12156.0</v>
      </c>
      <c t="s" s="21" r="D2784">
        <v>17219</v>
      </c>
      <c t="s" s="10" r="E2784">
        <v>17220</v>
      </c>
      <c t="s" s="10" r="F2784">
        <v>17221</v>
      </c>
      <c s="11" r="G2784">
        <v>11.9</v>
      </c>
      <c s="12" r="H2784">
        <v>13.7</v>
      </c>
      <c t="str" s="10" r="I2784">
        <f>H2784-G2784</f>
        <v>1,8</v>
      </c>
      <c t="s" s="10" r="J2784">
        <v>17222</v>
      </c>
      <c t="s" s="10" r="K2784">
        <v>17223</v>
      </c>
      <c s="14" r="L2784">
        <v>301.0</v>
      </c>
      <c s="14" r="M2784">
        <v>137.0</v>
      </c>
      <c s="13" r="N2784">
        <v>45.51</v>
      </c>
      <c s="14" r="O2784">
        <v>156.0</v>
      </c>
      <c s="14" r="P2784">
        <v>52.0</v>
      </c>
      <c t="str" s="13" r="Q2784">
        <f>P2784/O2784</f>
        <v>33,33%</v>
      </c>
      <c s="14" r="R2784">
        <v>276.0</v>
      </c>
      <c s="14" r="S2784">
        <v>27.0</v>
      </c>
      <c s="14" r="T2784">
        <v>9.78</v>
      </c>
      <c s="14" r="U2784">
        <v>239.0</v>
      </c>
      <c s="14" r="V2784">
        <v>60.0</v>
      </c>
      <c s="14" r="W2784">
        <v>25.1</v>
      </c>
      <c s="14" r="X2784">
        <v>263.0</v>
      </c>
      <c s="14" r="Y2784">
        <v>125.0</v>
      </c>
      <c t="str" s="15" r="Z2784">
        <f>Y2784/X2784</f>
        <v>47,53%</v>
      </c>
      <c s="14" r="AA2784">
        <v>136.0</v>
      </c>
      <c s="14" r="AB2784">
        <v>13.0</v>
      </c>
      <c s="14" r="AC2784">
        <v>9.56</v>
      </c>
      <c s="14" r="AD2784">
        <v>219.0</v>
      </c>
      <c s="14" r="AE2784">
        <v>121.0</v>
      </c>
      <c s="13" r="AF2784">
        <v>0.552511415525114</v>
      </c>
      <c s="14" r="AG2784">
        <v>87.0</v>
      </c>
      <c s="14" r="AH2784">
        <v>6.0</v>
      </c>
      <c s="13" r="AI2784">
        <v>0.0689655172413793</v>
      </c>
      <c t="str" s="16" r="AJ2784">
        <f>P2784-AB2784</f>
        <v>39</v>
      </c>
      <c t="str" s="15" r="AK2784">
        <f>(P2784-AB2784)/AB2784</f>
        <v>300,00%</v>
      </c>
      <c t="str" s="16" r="AL2784">
        <f>P2784-V2784</f>
        <v>-8</v>
      </c>
      <c t="str" s="13" r="AM2784">
        <f>(P2784-V2784)/V2784</f>
        <v>-13,33%</v>
      </c>
      <c s="13" r="AN2784"/>
    </row>
    <row r="2785">
      <c t="s" s="1" r="A2785">
        <v>17224</v>
      </c>
      <c t="s" s="20" r="B2785">
        <v>17225</v>
      </c>
      <c s="9" r="C2785">
        <v>12157.0</v>
      </c>
      <c t="s" s="21" r="D2785">
        <v>17226</v>
      </c>
      <c t="s" s="10" r="E2785">
        <v>17227</v>
      </c>
      <c t="s" s="10" r="F2785">
        <v>17228</v>
      </c>
      <c s="11" r="G2785">
        <v>12.6</v>
      </c>
      <c s="12" r="H2785">
        <v>13.6</v>
      </c>
      <c t="str" s="10" r="I2785">
        <f>H2785-G2785</f>
        <v>1,0</v>
      </c>
      <c t="s" s="10" r="J2785">
        <v>17229</v>
      </c>
      <c t="s" s="10" r="K2785">
        <v>17230</v>
      </c>
      <c s="14" r="L2785">
        <v>122.0</v>
      </c>
      <c s="14" r="M2785">
        <v>38.0</v>
      </c>
      <c s="13" r="N2785">
        <v>31.15</v>
      </c>
      <c s="14" r="O2785">
        <v>77.0</v>
      </c>
      <c s="14" r="P2785">
        <v>24.0</v>
      </c>
      <c t="str" s="13" r="Q2785">
        <f>P2785/O2785</f>
        <v>31,17%</v>
      </c>
      <c s="14" r="R2785">
        <v>111.0</v>
      </c>
      <c s="14" r="S2785">
        <v>2.0</v>
      </c>
      <c s="14" r="T2785">
        <v>1.8</v>
      </c>
      <c s="14" r="U2785">
        <v>107.0</v>
      </c>
      <c s="14" r="V2785">
        <v>30.0</v>
      </c>
      <c s="14" r="W2785">
        <v>28.04</v>
      </c>
      <c s="14" r="X2785">
        <v>102.0</v>
      </c>
      <c s="14" r="Y2785">
        <v>41.0</v>
      </c>
      <c t="str" s="15" r="Z2785">
        <f>Y2785/X2785</f>
        <v>40,20%</v>
      </c>
      <c s="14" r="AA2785">
        <v>57.0</v>
      </c>
      <c s="14" r="AB2785">
        <v>6.0</v>
      </c>
      <c s="14" r="AC2785">
        <v>10.53</v>
      </c>
      <c s="14" r="AD2785">
        <v>93.0</v>
      </c>
      <c s="14" r="AE2785">
        <v>28.0</v>
      </c>
      <c s="13" r="AF2785">
        <v>0.301075268817204</v>
      </c>
      <c s="14" r="AG2785">
        <v>60.0</v>
      </c>
      <c s="14" r="AH2785">
        <v>11.0</v>
      </c>
      <c s="13" r="AI2785">
        <v>0.183333333333333</v>
      </c>
      <c t="str" s="16" r="AJ2785">
        <f>P2785-AB2785</f>
        <v>18</v>
      </c>
      <c t="str" s="15" r="AK2785">
        <f>(P2785-AB2785)/AB2785</f>
        <v>300,00%</v>
      </c>
      <c t="str" s="16" r="AL2785">
        <f>P2785-V2785</f>
        <v>-6</v>
      </c>
      <c t="str" s="13" r="AM2785">
        <f>(P2785-V2785)/V2785</f>
        <v>-20,00%</v>
      </c>
      <c s="13" r="AN2785"/>
    </row>
    <row r="2786">
      <c t="s" s="1" r="A2786">
        <v>17231</v>
      </c>
      <c t="s" s="20" r="B2786">
        <v>17232</v>
      </c>
      <c s="9" r="C2786">
        <v>12158.0</v>
      </c>
      <c t="s" s="21" r="D2786">
        <v>17233</v>
      </c>
      <c t="s" s="10" r="E2786">
        <v>17234</v>
      </c>
      <c t="s" s="10" r="F2786">
        <v>17235</v>
      </c>
      <c s="11" r="G2786">
        <v>14.0</v>
      </c>
      <c s="12" r="H2786">
        <v>16.2</v>
      </c>
      <c t="str" s="10" r="I2786">
        <f>H2786-G2786</f>
        <v>2,2</v>
      </c>
      <c t="s" s="10" r="J2786">
        <v>17236</v>
      </c>
      <c t="s" s="10" r="K2786">
        <v>17237</v>
      </c>
      <c s="14" r="L2786">
        <v>1085.0</v>
      </c>
      <c s="14" r="M2786">
        <v>545.0</v>
      </c>
      <c s="13" r="N2786">
        <v>50.23</v>
      </c>
      <c s="14" r="O2786">
        <v>517.0</v>
      </c>
      <c s="14" r="P2786">
        <v>171.0</v>
      </c>
      <c t="str" s="13" r="Q2786">
        <f>P2786/O2786</f>
        <v>33,08%</v>
      </c>
      <c s="14" r="R2786">
        <v>1093.0</v>
      </c>
      <c s="14" r="S2786">
        <v>139.0</v>
      </c>
      <c s="14" r="T2786">
        <v>12.72</v>
      </c>
      <c s="14" r="U2786">
        <v>931.0</v>
      </c>
      <c s="14" r="V2786">
        <v>244.0</v>
      </c>
      <c s="14" r="W2786">
        <v>26.21</v>
      </c>
      <c s="14" r="X2786">
        <v>1074.0</v>
      </c>
      <c s="14" r="Y2786">
        <v>565.0</v>
      </c>
      <c t="str" s="15" r="Z2786">
        <f>Y2786/X2786</f>
        <v>52,61%</v>
      </c>
      <c s="14" r="AA2786">
        <v>468.0</v>
      </c>
      <c s="14" r="AB2786">
        <v>38.0</v>
      </c>
      <c s="14" r="AC2786">
        <v>8.12</v>
      </c>
      <c s="14" r="AD2786">
        <v>1066.0</v>
      </c>
      <c s="14" r="AE2786">
        <v>570.0</v>
      </c>
      <c s="13" r="AF2786">
        <v>0.534709193245779</v>
      </c>
      <c s="14" r="AG2786">
        <v>455.0</v>
      </c>
      <c s="14" r="AH2786">
        <v>56.0</v>
      </c>
      <c s="13" r="AI2786">
        <v>0.123076923076923</v>
      </c>
      <c t="str" s="16" r="AJ2786">
        <f>P2786-AB2786</f>
        <v>133</v>
      </c>
      <c t="str" s="15" r="AK2786">
        <f>(P2786-AB2786)/AB2786</f>
        <v>350,00%</v>
      </c>
      <c t="str" s="16" r="AL2786">
        <f>P2786-V2786</f>
        <v>-73</v>
      </c>
      <c t="str" s="13" r="AM2786">
        <f>(P2786-V2786)/V2786</f>
        <v>-29,92%</v>
      </c>
      <c s="13" r="AN2786"/>
    </row>
    <row r="2787">
      <c t="s" s="1" r="A2787">
        <v>17238</v>
      </c>
      <c t="s" s="20" r="B2787">
        <v>17239</v>
      </c>
      <c s="9" r="C2787">
        <v>12159.0</v>
      </c>
      <c t="s" s="21" r="D2787">
        <v>17240</v>
      </c>
      <c t="s" s="10" r="E2787">
        <v>17241</v>
      </c>
      <c t="s" s="10" r="F2787">
        <v>17242</v>
      </c>
      <c s="11" r="G2787">
        <v>12.6</v>
      </c>
      <c s="12" r="H2787">
        <v>13.6</v>
      </c>
      <c t="str" s="10" r="I2787">
        <f>H2787-G2787</f>
        <v>1,0</v>
      </c>
      <c t="s" s="10" r="J2787">
        <v>17243</v>
      </c>
      <c t="s" s="10" r="K2787">
        <v>17244</v>
      </c>
      <c s="14" r="L2787">
        <v>363.0</v>
      </c>
      <c s="14" r="M2787">
        <v>163.0</v>
      </c>
      <c s="13" r="N2787">
        <v>44.9</v>
      </c>
      <c s="14" r="O2787">
        <v>189.0</v>
      </c>
      <c s="14" r="P2787">
        <v>29.0</v>
      </c>
      <c t="str" s="13" r="Q2787">
        <f>P2787/O2787</f>
        <v>15,34%</v>
      </c>
      <c s="14" r="R2787">
        <v>368.0</v>
      </c>
      <c s="14" r="S2787">
        <v>59.0</v>
      </c>
      <c s="14" r="T2787">
        <v>16.03</v>
      </c>
      <c s="14" r="U2787">
        <v>301.0</v>
      </c>
      <c s="14" r="V2787">
        <v>60.0</v>
      </c>
      <c s="14" r="W2787">
        <v>19.93</v>
      </c>
      <c s="14" r="X2787">
        <v>355.0</v>
      </c>
      <c s="14" r="Y2787">
        <v>161.0</v>
      </c>
      <c t="str" s="15" r="Z2787">
        <f>Y2787/X2787</f>
        <v>45,35%</v>
      </c>
      <c s="14" r="AA2787">
        <v>189.0</v>
      </c>
      <c s="14" r="AB2787">
        <v>4.0</v>
      </c>
      <c s="14" r="AC2787">
        <v>2.12</v>
      </c>
      <c s="14" r="AD2787">
        <v>329.0</v>
      </c>
      <c s="14" r="AE2787">
        <v>150.0</v>
      </c>
      <c s="13" r="AF2787">
        <v>0.455927051671732</v>
      </c>
      <c s="14" r="AG2787">
        <v>171.0</v>
      </c>
      <c s="14" r="AH2787">
        <v>4.0</v>
      </c>
      <c s="13" r="AI2787">
        <v>0.0233918128654971</v>
      </c>
      <c t="str" s="16" r="AJ2787">
        <f>P2787-AB2787</f>
        <v>25</v>
      </c>
      <c t="str" s="15" r="AK2787">
        <f>(P2787-AB2787)/AB2787</f>
        <v>625,00%</v>
      </c>
      <c t="str" s="16" r="AL2787">
        <f>P2787-V2787</f>
        <v>-31</v>
      </c>
      <c t="str" s="13" r="AM2787">
        <f>(P2787-V2787)/V2787</f>
        <v>-51,67%</v>
      </c>
      <c s="13" r="AN2787"/>
    </row>
    <row r="2788">
      <c t="s" s="1" r="A2788">
        <v>17245</v>
      </c>
      <c t="s" s="20" r="B2788">
        <v>17246</v>
      </c>
      <c s="9" r="C2788">
        <v>12160.0</v>
      </c>
      <c t="s" s="21" r="D2788">
        <v>17247</v>
      </c>
      <c t="s" s="10" r="E2788">
        <v>17248</v>
      </c>
      <c t="s" s="10" r="F2788">
        <v>17249</v>
      </c>
      <c s="11" r="G2788">
        <v>11.9</v>
      </c>
      <c s="12" r="H2788">
        <v>13.7</v>
      </c>
      <c t="str" s="10" r="I2788">
        <f>H2788-G2788</f>
        <v>1,8</v>
      </c>
      <c t="s" s="10" r="J2788">
        <v>17250</v>
      </c>
      <c t="s" s="10" r="K2788">
        <v>17251</v>
      </c>
      <c s="14" r="L2788">
        <v>530.0</v>
      </c>
      <c s="14" r="M2788">
        <v>266.0</v>
      </c>
      <c s="13" r="N2788">
        <v>50.19</v>
      </c>
      <c s="14" r="O2788">
        <v>256.0</v>
      </c>
      <c s="14" r="P2788">
        <v>92.0</v>
      </c>
      <c t="str" s="13" r="Q2788">
        <f>P2788/O2788</f>
        <v>35,94%</v>
      </c>
      <c s="14" r="R2788">
        <v>496.0</v>
      </c>
      <c s="14" r="S2788">
        <v>56.0</v>
      </c>
      <c s="14" r="T2788">
        <v>11.29</v>
      </c>
      <c s="14" r="U2788">
        <v>427.0</v>
      </c>
      <c s="14" r="V2788">
        <v>115.0</v>
      </c>
      <c s="14" r="W2788">
        <v>26.93</v>
      </c>
      <c s="14" r="X2788">
        <v>540.0</v>
      </c>
      <c s="14" r="Y2788">
        <v>311.0</v>
      </c>
      <c t="str" s="15" r="Z2788">
        <f>Y2788/X2788</f>
        <v>57,59%</v>
      </c>
      <c s="14" r="AA2788">
        <v>218.0</v>
      </c>
      <c s="14" r="AB2788">
        <v>30.0</v>
      </c>
      <c s="14" r="AC2788">
        <v>13.76</v>
      </c>
      <c s="14" r="AD2788">
        <v>547.0</v>
      </c>
      <c s="14" r="AE2788">
        <v>333.0</v>
      </c>
      <c s="13" r="AF2788">
        <v>0.608775137111517</v>
      </c>
      <c s="14" r="AG2788">
        <v>200.0</v>
      </c>
      <c s="14" r="AH2788">
        <v>28.0</v>
      </c>
      <c s="13" r="AI2788">
        <v>0.14</v>
      </c>
      <c t="str" s="16" r="AJ2788">
        <f>P2788-AB2788</f>
        <v>62</v>
      </c>
      <c t="str" s="15" r="AK2788">
        <f>(P2788-AB2788)/AB2788</f>
        <v>206,67%</v>
      </c>
      <c t="str" s="16" r="AL2788">
        <f>P2788-V2788</f>
        <v>-23</v>
      </c>
      <c t="str" s="13" r="AM2788">
        <f>(P2788-V2788)/V2788</f>
        <v>-20,00%</v>
      </c>
      <c s="13" r="AN2788"/>
    </row>
    <row r="2789">
      <c t="s" s="1" r="A2789">
        <v>17252</v>
      </c>
      <c t="s" s="20" r="B2789">
        <v>17253</v>
      </c>
      <c s="9" r="C2789">
        <v>12161.0</v>
      </c>
      <c t="s" s="21" r="D2789">
        <v>17254</v>
      </c>
      <c t="s" s="10" r="E2789">
        <v>17255</v>
      </c>
      <c t="s" s="10" r="F2789">
        <v>17256</v>
      </c>
      <c s="11" r="G2789">
        <v>12.6</v>
      </c>
      <c s="12" r="H2789">
        <v>13.6</v>
      </c>
      <c t="str" s="10" r="I2789">
        <f>H2789-G2789</f>
        <v>1,0</v>
      </c>
      <c t="s" s="10" r="J2789">
        <v>17257</v>
      </c>
      <c t="s" s="10" r="K2789">
        <v>17258</v>
      </c>
      <c s="14" r="L2789">
        <v>202.0</v>
      </c>
      <c s="14" r="M2789">
        <v>105.0</v>
      </c>
      <c s="13" r="N2789">
        <v>51.98</v>
      </c>
      <c s="14" r="O2789">
        <v>95.0</v>
      </c>
      <c s="14" r="P2789">
        <v>35.0</v>
      </c>
      <c t="str" s="13" r="Q2789">
        <f>P2789/O2789</f>
        <v>36,84%</v>
      </c>
      <c s="14" r="R2789">
        <v>189.0</v>
      </c>
      <c s="14" r="S2789">
        <v>16.0</v>
      </c>
      <c s="14" r="T2789">
        <v>8.47</v>
      </c>
      <c s="14" r="U2789">
        <v>172.0</v>
      </c>
      <c s="14" r="V2789">
        <v>47.0</v>
      </c>
      <c s="14" r="W2789">
        <v>27.33</v>
      </c>
      <c s="14" r="X2789">
        <v>173.0</v>
      </c>
      <c s="14" r="Y2789">
        <v>80.0</v>
      </c>
      <c t="str" s="15" r="Z2789">
        <f>Y2789/X2789</f>
        <v>46,24%</v>
      </c>
      <c s="14" r="AA2789">
        <v>89.0</v>
      </c>
      <c s="14" r="AB2789">
        <v>7.0</v>
      </c>
      <c s="14" r="AC2789">
        <v>7.87</v>
      </c>
      <c s="14" r="AD2789">
        <v>164.0</v>
      </c>
      <c s="14" r="AE2789">
        <v>84.0</v>
      </c>
      <c s="13" r="AF2789">
        <v>0.51219512195122</v>
      </c>
      <c s="14" r="AG2789">
        <v>78.0</v>
      </c>
      <c s="14" r="AH2789">
        <v>9.0</v>
      </c>
      <c s="13" r="AI2789">
        <v>0.115384615384615</v>
      </c>
      <c t="str" s="16" r="AJ2789">
        <f>P2789-AB2789</f>
        <v>28</v>
      </c>
      <c t="str" s="15" r="AK2789">
        <f>(P2789-AB2789)/AB2789</f>
        <v>400,00%</v>
      </c>
      <c t="str" s="16" r="AL2789">
        <f>P2789-V2789</f>
        <v>-12</v>
      </c>
      <c t="str" s="13" r="AM2789">
        <f>(P2789-V2789)/V2789</f>
        <v>-25,53%</v>
      </c>
      <c s="13" r="AN2789"/>
    </row>
    <row r="2790">
      <c t="s" s="1" r="A2790">
        <v>17259</v>
      </c>
      <c t="s" s="20" r="B2790">
        <v>17260</v>
      </c>
      <c s="9" r="C2790">
        <v>12162.0</v>
      </c>
      <c t="s" s="21" r="D2790">
        <v>17261</v>
      </c>
      <c t="s" s="10" r="E2790">
        <v>17262</v>
      </c>
      <c t="s" s="10" r="F2790">
        <v>17263</v>
      </c>
      <c s="11" r="G2790">
        <v>14.0</v>
      </c>
      <c s="12" r="H2790">
        <v>16.2</v>
      </c>
      <c t="str" s="10" r="I2790">
        <f>H2790-G2790</f>
        <v>2,2</v>
      </c>
      <c t="s" s="10" r="J2790">
        <v>17264</v>
      </c>
      <c t="s" s="10" r="K2790">
        <v>17265</v>
      </c>
      <c s="14" r="L2790">
        <v>454.0</v>
      </c>
      <c s="14" r="M2790">
        <v>200.0</v>
      </c>
      <c s="13" r="N2790">
        <v>44.05</v>
      </c>
      <c s="14" r="O2790">
        <v>242.0</v>
      </c>
      <c s="14" r="P2790">
        <v>70.0</v>
      </c>
      <c t="str" s="13" r="Q2790">
        <f>P2790/O2790</f>
        <v>28,93%</v>
      </c>
      <c s="14" r="R2790">
        <v>460.0</v>
      </c>
      <c s="14" r="S2790">
        <v>51.0</v>
      </c>
      <c s="14" r="T2790">
        <v>11.09</v>
      </c>
      <c s="14" r="U2790">
        <v>400.0</v>
      </c>
      <c s="14" r="V2790">
        <v>98.0</v>
      </c>
      <c s="14" r="W2790">
        <v>24.5</v>
      </c>
      <c s="14" r="X2790">
        <v>451.0</v>
      </c>
      <c s="14" r="Y2790">
        <v>232.0</v>
      </c>
      <c t="str" s="15" r="Z2790">
        <f>Y2790/X2790</f>
        <v>51,44%</v>
      </c>
      <c s="14" r="AA2790">
        <v>199.0</v>
      </c>
      <c s="14" r="AB2790">
        <v>15.0</v>
      </c>
      <c s="14" r="AC2790">
        <v>7.54</v>
      </c>
      <c s="14" r="AD2790">
        <v>445.0</v>
      </c>
      <c s="14" r="AE2790">
        <v>223.0</v>
      </c>
      <c s="13" r="AF2790">
        <v>0.501123595505618</v>
      </c>
      <c s="14" r="AG2790">
        <v>206.0</v>
      </c>
      <c s="14" r="AH2790">
        <v>16.0</v>
      </c>
      <c s="13" r="AI2790">
        <v>0.0776699029126214</v>
      </c>
      <c t="str" s="16" r="AJ2790">
        <f>P2790-AB2790</f>
        <v>55</v>
      </c>
      <c t="str" s="15" r="AK2790">
        <f>(P2790-AB2790)/AB2790</f>
        <v>366,67%</v>
      </c>
      <c t="str" s="16" r="AL2790">
        <f>P2790-V2790</f>
        <v>-28</v>
      </c>
      <c t="str" s="13" r="AM2790">
        <f>(P2790-V2790)/V2790</f>
        <v>-28,57%</v>
      </c>
      <c s="13" r="AN2790"/>
    </row>
    <row r="2791">
      <c t="s" s="1" r="A2791">
        <v>17266</v>
      </c>
      <c t="s" s="20" r="B2791">
        <v>17267</v>
      </c>
      <c s="9" r="C2791">
        <v>12163.0</v>
      </c>
      <c t="s" s="21" r="D2791">
        <v>17268</v>
      </c>
      <c t="s" s="10" r="E2791">
        <v>17269</v>
      </c>
      <c t="s" s="10" r="F2791">
        <v>17270</v>
      </c>
      <c s="11" r="G2791">
        <v>10.6</v>
      </c>
      <c s="12" r="H2791">
        <v>12.2</v>
      </c>
      <c t="str" s="10" r="I2791">
        <f>H2791-G2791</f>
        <v>1,6</v>
      </c>
      <c t="s" s="10" r="J2791">
        <v>17271</v>
      </c>
      <c t="s" s="10" r="K2791">
        <v>17272</v>
      </c>
      <c s="14" r="L2791">
        <v>241.0</v>
      </c>
      <c s="14" r="M2791">
        <v>103.0</v>
      </c>
      <c s="13" r="N2791">
        <v>42.74</v>
      </c>
      <c s="14" r="O2791">
        <v>132.0</v>
      </c>
      <c s="14" r="P2791">
        <v>28.0</v>
      </c>
      <c t="str" s="13" r="Q2791">
        <f>P2791/O2791</f>
        <v>21,21%</v>
      </c>
      <c s="14" r="R2791">
        <v>226.0</v>
      </c>
      <c s="14" r="S2791">
        <v>33.0</v>
      </c>
      <c s="14" r="T2791">
        <v>14.6</v>
      </c>
      <c s="14" r="U2791">
        <v>191.0</v>
      </c>
      <c s="14" r="V2791">
        <v>35.0</v>
      </c>
      <c s="14" r="W2791">
        <v>18.32</v>
      </c>
      <c s="14" r="X2791">
        <v>197.0</v>
      </c>
      <c s="14" r="Y2791">
        <v>93.0</v>
      </c>
      <c t="str" s="15" r="Z2791">
        <f>Y2791/X2791</f>
        <v>47,21%</v>
      </c>
      <c s="14" r="AA2791">
        <v>100.0</v>
      </c>
      <c s="14" r="AB2791">
        <v>5.0</v>
      </c>
      <c s="14" r="AC2791">
        <v>5.0</v>
      </c>
      <c s="14" r="AD2791">
        <v>165.0</v>
      </c>
      <c s="14" r="AE2791">
        <v>74.0</v>
      </c>
      <c s="13" r="AF2791">
        <v>0.448484848484848</v>
      </c>
      <c s="14" r="AG2791">
        <v>83.0</v>
      </c>
      <c s="14" r="AH2791">
        <v>5.0</v>
      </c>
      <c s="13" r="AI2791">
        <v>0.0602409638554217</v>
      </c>
      <c t="str" s="16" r="AJ2791">
        <f>P2791-AB2791</f>
        <v>23</v>
      </c>
      <c t="str" s="15" r="AK2791">
        <f>(P2791-AB2791)/AB2791</f>
        <v>460,00%</v>
      </c>
      <c t="str" s="16" r="AL2791">
        <f>P2791-V2791</f>
        <v>-7</v>
      </c>
      <c t="str" s="13" r="AM2791">
        <f>(P2791-V2791)/V2791</f>
        <v>-20,00%</v>
      </c>
      <c s="13" r="AN2791"/>
    </row>
    <row r="2792">
      <c t="s" s="1" r="A2792">
        <v>17273</v>
      </c>
      <c t="s" s="20" r="B2792">
        <v>17274</v>
      </c>
      <c s="9" r="C2792">
        <v>12164.0</v>
      </c>
      <c t="s" s="21" r="D2792">
        <v>17275</v>
      </c>
      <c t="s" s="10" r="E2792">
        <v>17276</v>
      </c>
      <c t="s" s="10" r="F2792">
        <v>17277</v>
      </c>
      <c s="11" r="G2792">
        <v>11.9</v>
      </c>
      <c s="12" r="H2792">
        <v>13.7</v>
      </c>
      <c t="str" s="10" r="I2792">
        <f>H2792-G2792</f>
        <v>1,8</v>
      </c>
      <c t="s" s="10" r="J2792">
        <v>17278</v>
      </c>
      <c t="s" s="10" r="K2792">
        <v>17279</v>
      </c>
      <c s="14" r="L2792">
        <v>1188.0</v>
      </c>
      <c s="14" r="M2792">
        <v>586.0</v>
      </c>
      <c s="13" r="N2792">
        <v>49.33</v>
      </c>
      <c s="14" r="O2792">
        <v>583.0</v>
      </c>
      <c s="14" r="P2792">
        <v>223.0</v>
      </c>
      <c t="str" s="13" r="Q2792">
        <f>P2792/O2792</f>
        <v>38,25%</v>
      </c>
      <c s="14" r="R2792">
        <v>1119.0</v>
      </c>
      <c s="14" r="S2792">
        <v>145.0</v>
      </c>
      <c s="14" r="T2792">
        <v>12.96</v>
      </c>
      <c s="14" r="U2792">
        <v>962.0</v>
      </c>
      <c s="14" r="V2792">
        <v>321.0</v>
      </c>
      <c s="14" r="W2792">
        <v>33.37</v>
      </c>
      <c s="14" r="X2792">
        <v>1073.0</v>
      </c>
      <c s="14" r="Y2792">
        <v>630.0</v>
      </c>
      <c t="str" s="15" r="Z2792">
        <f>Y2792/X2792</f>
        <v>58,71%</v>
      </c>
      <c s="14" r="AA2792">
        <v>427.0</v>
      </c>
      <c s="14" r="AB2792">
        <v>60.0</v>
      </c>
      <c s="14" r="AC2792">
        <v>14.05</v>
      </c>
      <c s="14" r="AD2792">
        <v>942.0</v>
      </c>
      <c s="14" r="AE2792">
        <v>559.0</v>
      </c>
      <c s="13" r="AF2792">
        <v>0.593418259023355</v>
      </c>
      <c s="14" r="AG2792">
        <v>368.0</v>
      </c>
      <c s="14" r="AH2792">
        <v>83.0</v>
      </c>
      <c s="13" r="AI2792">
        <v>0.22554347826087</v>
      </c>
      <c t="str" s="16" r="AJ2792">
        <f>P2792-AB2792</f>
        <v>163</v>
      </c>
      <c t="str" s="15" r="AK2792">
        <f>(P2792-AB2792)/AB2792</f>
        <v>271,67%</v>
      </c>
      <c t="str" s="16" r="AL2792">
        <f>P2792-V2792</f>
        <v>-98</v>
      </c>
      <c t="str" s="13" r="AM2792">
        <f>(P2792-V2792)/V2792</f>
        <v>-30,53%</v>
      </c>
      <c s="13" r="AN2792"/>
    </row>
    <row r="2793">
      <c t="s" s="1" r="A2793">
        <v>17280</v>
      </c>
      <c t="s" s="20" r="B2793">
        <v>17281</v>
      </c>
      <c s="9" r="C2793">
        <v>12165.0</v>
      </c>
      <c t="s" s="21" r="D2793">
        <v>17282</v>
      </c>
      <c t="s" s="10" r="E2793">
        <v>17283</v>
      </c>
      <c t="s" s="10" r="F2793">
        <v>17284</v>
      </c>
      <c s="11" r="G2793">
        <v>12.6</v>
      </c>
      <c s="12" r="H2793">
        <v>13.6</v>
      </c>
      <c t="str" s="10" r="I2793">
        <f>H2793-G2793</f>
        <v>1,0</v>
      </c>
      <c t="s" s="10" r="J2793">
        <v>17285</v>
      </c>
      <c t="s" s="10" r="K2793">
        <v>17286</v>
      </c>
      <c s="14" r="L2793">
        <v>196.0</v>
      </c>
      <c s="14" r="M2793">
        <v>79.0</v>
      </c>
      <c s="13" r="N2793">
        <v>40.31</v>
      </c>
      <c s="14" r="O2793">
        <v>108.0</v>
      </c>
      <c s="14" r="P2793">
        <v>22.0</v>
      </c>
      <c t="str" s="13" r="Q2793">
        <f>P2793/O2793</f>
        <v>20,37%</v>
      </c>
      <c s="14" r="R2793">
        <v>179.0</v>
      </c>
      <c s="14" r="S2793">
        <v>24.0</v>
      </c>
      <c s="14" r="T2793">
        <v>13.41</v>
      </c>
      <c s="14" r="U2793">
        <v>151.0</v>
      </c>
      <c s="14" r="V2793">
        <v>32.0</v>
      </c>
      <c s="14" r="W2793">
        <v>21.19</v>
      </c>
      <c s="14" r="X2793">
        <v>174.0</v>
      </c>
      <c s="14" r="Y2793">
        <v>67.0</v>
      </c>
      <c t="str" s="15" r="Z2793">
        <f>Y2793/X2793</f>
        <v>38,51%</v>
      </c>
      <c s="14" r="AA2793">
        <v>104.0</v>
      </c>
      <c s="14" r="AB2793">
        <v>10.0</v>
      </c>
      <c s="14" r="AC2793">
        <v>9.62</v>
      </c>
      <c s="14" r="AD2793">
        <v>185.0</v>
      </c>
      <c s="14" r="AE2793">
        <v>73.0</v>
      </c>
      <c s="13" r="AF2793">
        <v>0.394594594594595</v>
      </c>
      <c s="14" r="AG2793">
        <v>108.0</v>
      </c>
      <c s="14" r="AH2793">
        <v>9.0</v>
      </c>
      <c s="13" r="AI2793">
        <v>0.0833333333333333</v>
      </c>
      <c t="str" s="16" r="AJ2793">
        <f>P2793-AB2793</f>
        <v>12</v>
      </c>
      <c t="str" s="15" r="AK2793">
        <f>(P2793-AB2793)/AB2793</f>
        <v>120,00%</v>
      </c>
      <c t="str" s="16" r="AL2793">
        <f>P2793-V2793</f>
        <v>-10</v>
      </c>
      <c t="str" s="13" r="AM2793">
        <f>(P2793-V2793)/V2793</f>
        <v>-31,25%</v>
      </c>
      <c s="13" r="AN2793"/>
    </row>
    <row r="2794">
      <c t="s" s="1" r="A2794">
        <v>17287</v>
      </c>
      <c t="s" s="20" r="B2794">
        <v>17288</v>
      </c>
      <c s="9" r="C2794">
        <v>12166.0</v>
      </c>
      <c t="s" s="21" r="D2794">
        <v>17289</v>
      </c>
      <c t="s" s="10" r="E2794">
        <v>17290</v>
      </c>
      <c t="s" s="10" r="F2794">
        <v>17291</v>
      </c>
      <c s="11" r="G2794">
        <v>11.9</v>
      </c>
      <c s="12" r="H2794">
        <v>13.7</v>
      </c>
      <c t="str" s="10" r="I2794">
        <f>H2794-G2794</f>
        <v>1,8</v>
      </c>
      <c t="s" s="10" r="J2794">
        <v>17292</v>
      </c>
      <c t="s" s="10" r="K2794">
        <v>17293</v>
      </c>
      <c s="14" r="L2794">
        <v>1868.0</v>
      </c>
      <c s="14" r="M2794">
        <v>913.0</v>
      </c>
      <c s="13" r="N2794">
        <v>48.88</v>
      </c>
      <c s="14" r="O2794">
        <v>905.0</v>
      </c>
      <c s="14" r="P2794">
        <v>395.0</v>
      </c>
      <c t="str" s="13" r="Q2794">
        <f>P2794/O2794</f>
        <v>43,65%</v>
      </c>
      <c s="14" r="R2794">
        <v>1816.0</v>
      </c>
      <c s="14" r="S2794">
        <v>250.0</v>
      </c>
      <c s="14" r="T2794">
        <v>13.77</v>
      </c>
      <c s="14" r="U2794">
        <v>1531.0</v>
      </c>
      <c s="14" r="V2794">
        <v>524.0</v>
      </c>
      <c s="14" r="W2794">
        <v>34.23</v>
      </c>
      <c s="14" r="X2794">
        <v>1817.0</v>
      </c>
      <c s="14" r="Y2794">
        <v>1052.0</v>
      </c>
      <c t="str" s="15" r="Z2794">
        <f>Y2794/X2794</f>
        <v>57,90%</v>
      </c>
      <c s="14" r="AA2794">
        <v>695.0</v>
      </c>
      <c s="14" r="AB2794">
        <v>91.0</v>
      </c>
      <c s="14" r="AC2794">
        <v>13.09</v>
      </c>
      <c s="14" r="AD2794">
        <v>1728.0</v>
      </c>
      <c s="14" r="AE2794">
        <v>1007.0</v>
      </c>
      <c s="13" r="AF2794">
        <v>0.58275462962963</v>
      </c>
      <c s="14" r="AG2794">
        <v>694.0</v>
      </c>
      <c s="14" r="AH2794">
        <v>111.0</v>
      </c>
      <c s="13" r="AI2794">
        <v>0.159942363112392</v>
      </c>
      <c t="str" s="16" r="AJ2794">
        <f>P2794-AB2794</f>
        <v>304</v>
      </c>
      <c t="str" s="15" r="AK2794">
        <f>(P2794-AB2794)/AB2794</f>
        <v>334,07%</v>
      </c>
      <c t="str" s="16" r="AL2794">
        <f>P2794-V2794</f>
        <v>-129</v>
      </c>
      <c t="str" s="13" r="AM2794">
        <f>(P2794-V2794)/V2794</f>
        <v>-24,62%</v>
      </c>
      <c s="13" r="AN2794"/>
    </row>
    <row r="2795">
      <c t="s" s="1" r="A2795">
        <v>17294</v>
      </c>
      <c t="s" s="20" r="B2795">
        <v>17295</v>
      </c>
      <c s="9" r="C2795">
        <v>12167.0</v>
      </c>
      <c t="s" s="21" r="D2795">
        <v>17296</v>
      </c>
      <c t="s" s="10" r="E2795">
        <v>17297</v>
      </c>
      <c t="s" s="10" r="F2795">
        <v>17298</v>
      </c>
      <c s="11" r="G2795">
        <v>11.9</v>
      </c>
      <c s="12" r="H2795">
        <v>13.7</v>
      </c>
      <c t="str" s="10" r="I2795">
        <f>H2795-G2795</f>
        <v>1,8</v>
      </c>
      <c t="s" s="10" r="J2795">
        <v>17299</v>
      </c>
      <c t="s" s="10" r="K2795">
        <v>17300</v>
      </c>
      <c s="14" r="L2795">
        <v>3140.0</v>
      </c>
      <c s="14" r="M2795">
        <v>1524.0</v>
      </c>
      <c s="13" r="N2795">
        <v>48.54</v>
      </c>
      <c s="14" r="O2795">
        <v>1574.0</v>
      </c>
      <c s="14" r="P2795">
        <v>587.0</v>
      </c>
      <c t="str" s="13" r="Q2795">
        <f>P2795/O2795</f>
        <v>37,29%</v>
      </c>
      <c s="14" r="R2795">
        <v>3030.0</v>
      </c>
      <c s="14" r="S2795">
        <v>352.0</v>
      </c>
      <c s="14" r="T2795">
        <v>11.62</v>
      </c>
      <c s="14" r="U2795">
        <v>2634.0</v>
      </c>
      <c s="14" r="V2795">
        <v>681.0</v>
      </c>
      <c s="14" r="W2795">
        <v>25.85</v>
      </c>
      <c s="14" r="X2795">
        <v>3261.0</v>
      </c>
      <c s="14" r="Y2795">
        <v>1969.0</v>
      </c>
      <c t="str" s="15" r="Z2795">
        <f>Y2795/X2795</f>
        <v>60,38%</v>
      </c>
      <c s="14" r="AA2795">
        <v>1251.0</v>
      </c>
      <c s="14" r="AB2795">
        <v>138.0</v>
      </c>
      <c s="14" r="AC2795">
        <v>11.03</v>
      </c>
      <c s="14" r="AD2795">
        <v>3025.0</v>
      </c>
      <c s="14" r="AE2795">
        <v>1715.0</v>
      </c>
      <c s="13" r="AF2795">
        <v>0.566942148760331</v>
      </c>
      <c s="14" r="AG2795">
        <v>1277.0</v>
      </c>
      <c s="14" r="AH2795">
        <v>205.0</v>
      </c>
      <c s="13" r="AI2795">
        <v>0.160532498042287</v>
      </c>
      <c t="str" s="16" r="AJ2795">
        <f>P2795-AB2795</f>
        <v>449</v>
      </c>
      <c t="str" s="15" r="AK2795">
        <f>(P2795-AB2795)/AB2795</f>
        <v>325,36%</v>
      </c>
      <c t="str" s="16" r="AL2795">
        <f>P2795-V2795</f>
        <v>-94</v>
      </c>
      <c t="str" s="13" r="AM2795">
        <f>(P2795-V2795)/V2795</f>
        <v>-13,80%</v>
      </c>
      <c s="13" r="AN2795"/>
    </row>
    <row r="2796">
      <c t="s" s="1" r="A2796">
        <v>17301</v>
      </c>
      <c t="s" s="20" r="B2796">
        <v>17302</v>
      </c>
      <c s="9" r="C2796">
        <v>12168.0</v>
      </c>
      <c t="s" s="21" r="D2796">
        <v>17303</v>
      </c>
      <c t="s" s="10" r="E2796">
        <v>17304</v>
      </c>
      <c t="s" s="10" r="F2796">
        <v>17305</v>
      </c>
      <c s="11" r="G2796">
        <v>11.9</v>
      </c>
      <c s="12" r="H2796">
        <v>13.7</v>
      </c>
      <c t="str" s="10" r="I2796">
        <f>H2796-G2796</f>
        <v>1,8</v>
      </c>
      <c t="s" s="10" r="J2796">
        <v>17306</v>
      </c>
      <c t="s" s="10" r="K2796">
        <v>17307</v>
      </c>
      <c s="14" r="L2796">
        <v>1641.0</v>
      </c>
      <c s="14" r="M2796">
        <v>971.0</v>
      </c>
      <c s="13" r="N2796">
        <v>59.17</v>
      </c>
      <c s="14" r="O2796">
        <v>639.0</v>
      </c>
      <c s="14" r="P2796">
        <v>257.0</v>
      </c>
      <c t="str" s="13" r="Q2796">
        <f>P2796/O2796</f>
        <v>40,22%</v>
      </c>
      <c s="14" r="R2796">
        <v>1624.0</v>
      </c>
      <c s="14" r="S2796">
        <v>278.0</v>
      </c>
      <c s="14" r="T2796">
        <v>17.12</v>
      </c>
      <c s="14" r="U2796">
        <v>1307.0</v>
      </c>
      <c s="14" r="V2796">
        <v>420.0</v>
      </c>
      <c s="14" r="W2796">
        <v>32.13</v>
      </c>
      <c s="14" r="X2796">
        <v>1543.0</v>
      </c>
      <c s="14" r="Y2796">
        <v>961.0</v>
      </c>
      <c t="str" s="15" r="Z2796">
        <f>Y2796/X2796</f>
        <v>62,28%</v>
      </c>
      <c s="14" r="AA2796">
        <v>557.0</v>
      </c>
      <c s="14" r="AB2796">
        <v>69.0</v>
      </c>
      <c s="14" r="AC2796">
        <v>12.39</v>
      </c>
      <c s="14" r="AD2796">
        <v>1231.0</v>
      </c>
      <c s="14" r="AE2796">
        <v>736.0</v>
      </c>
      <c s="13" r="AF2796">
        <v>0.597887896019496</v>
      </c>
      <c s="14" r="AG2796">
        <v>465.0</v>
      </c>
      <c s="14" r="AH2796">
        <v>81.0</v>
      </c>
      <c s="13" r="AI2796">
        <v>0.174193548387097</v>
      </c>
      <c t="str" s="16" r="AJ2796">
        <f>P2796-AB2796</f>
        <v>188</v>
      </c>
      <c t="str" s="15" r="AK2796">
        <f>(P2796-AB2796)/AB2796</f>
        <v>272,46%</v>
      </c>
      <c t="str" s="16" r="AL2796">
        <f>P2796-V2796</f>
        <v>-163</v>
      </c>
      <c t="str" s="13" r="AM2796">
        <f>(P2796-V2796)/V2796</f>
        <v>-38,81%</v>
      </c>
      <c s="13" r="AN2796"/>
    </row>
    <row r="2797">
      <c t="s" s="1" r="A2797">
        <v>17308</v>
      </c>
      <c t="s" s="20" r="B2797">
        <v>17309</v>
      </c>
      <c s="9" r="C2797">
        <v>12169.0</v>
      </c>
      <c t="s" s="21" r="D2797">
        <v>17310</v>
      </c>
      <c t="s" s="10" r="E2797">
        <v>17311</v>
      </c>
      <c t="s" s="10" r="F2797">
        <v>17312</v>
      </c>
      <c s="11" r="G2797">
        <v>11.9</v>
      </c>
      <c s="12" r="H2797">
        <v>13.7</v>
      </c>
      <c t="str" s="10" r="I2797">
        <f>H2797-G2797</f>
        <v>1,8</v>
      </c>
      <c t="s" s="10" r="J2797">
        <v>17313</v>
      </c>
      <c t="s" s="10" r="K2797">
        <v>17314</v>
      </c>
      <c s="14" r="L2797">
        <v>3936.0</v>
      </c>
      <c s="14" r="M2797">
        <v>2233.0</v>
      </c>
      <c s="13" r="N2797">
        <v>56.73</v>
      </c>
      <c s="14" r="O2797">
        <v>1638.0</v>
      </c>
      <c s="14" r="P2797">
        <v>486.0</v>
      </c>
      <c t="str" s="13" r="Q2797">
        <f>P2797/O2797</f>
        <v>29,67%</v>
      </c>
      <c s="14" r="R2797">
        <v>3731.0</v>
      </c>
      <c s="14" r="S2797">
        <v>623.0</v>
      </c>
      <c s="14" r="T2797">
        <v>16.7</v>
      </c>
      <c s="14" r="U2797">
        <v>3062.0</v>
      </c>
      <c s="14" r="V2797">
        <v>659.0</v>
      </c>
      <c s="14" r="W2797">
        <v>21.52</v>
      </c>
      <c s="14" r="X2797">
        <v>3295.0</v>
      </c>
      <c s="14" r="Y2797">
        <v>1983.0</v>
      </c>
      <c t="str" s="15" r="Z2797">
        <f>Y2797/X2797</f>
        <v>60,18%</v>
      </c>
      <c s="14" r="AA2797">
        <v>1269.0</v>
      </c>
      <c s="14" r="AB2797">
        <v>78.0</v>
      </c>
      <c s="14" r="AC2797">
        <v>6.15</v>
      </c>
      <c s="14" r="AD2797">
        <v>2712.0</v>
      </c>
      <c s="14" r="AE2797">
        <v>1514.0</v>
      </c>
      <c s="13" r="AF2797">
        <v>0.558259587020649</v>
      </c>
      <c s="14" r="AG2797">
        <v>1140.0</v>
      </c>
      <c s="14" r="AH2797">
        <v>130.0</v>
      </c>
      <c s="13" r="AI2797">
        <v>0.114035087719298</v>
      </c>
      <c t="str" s="16" r="AJ2797">
        <f>P2797-AB2797</f>
        <v>408</v>
      </c>
      <c t="str" s="15" r="AK2797">
        <f>(P2797-AB2797)/AB2797</f>
        <v>523,08%</v>
      </c>
      <c t="str" s="16" r="AL2797">
        <f>P2797-V2797</f>
        <v>-173</v>
      </c>
      <c t="str" s="13" r="AM2797">
        <f>(P2797-V2797)/V2797</f>
        <v>-26,25%</v>
      </c>
      <c s="13" r="AN2797"/>
    </row>
    <row r="2798">
      <c t="s" s="1" r="A2798">
        <v>17315</v>
      </c>
      <c t="s" s="20" r="B2798">
        <v>17316</v>
      </c>
      <c s="9" r="C2798">
        <v>12170.0</v>
      </c>
      <c t="s" s="21" r="D2798">
        <v>17317</v>
      </c>
      <c t="s" s="10" r="E2798">
        <v>17318</v>
      </c>
      <c t="s" s="10" r="F2798">
        <v>17319</v>
      </c>
      <c s="11" r="G2798">
        <v>12.6</v>
      </c>
      <c s="12" r="H2798">
        <v>13.6</v>
      </c>
      <c t="str" s="10" r="I2798">
        <f>H2798-G2798</f>
        <v>1,0</v>
      </c>
      <c t="s" s="10" r="J2798">
        <v>17320</v>
      </c>
      <c t="s" s="10" r="K2798">
        <v>17321</v>
      </c>
      <c s="14" r="L2798">
        <v>148.0</v>
      </c>
      <c s="14" r="M2798">
        <v>63.0</v>
      </c>
      <c s="13" r="N2798">
        <v>42.57</v>
      </c>
      <c s="14" r="O2798">
        <v>83.0</v>
      </c>
      <c s="14" r="P2798">
        <v>15.0</v>
      </c>
      <c t="str" s="13" r="Q2798">
        <f>P2798/O2798</f>
        <v>18,07%</v>
      </c>
      <c s="14" r="R2798">
        <v>151.0</v>
      </c>
      <c s="14" r="S2798">
        <v>25.0</v>
      </c>
      <c s="14" r="T2798">
        <v>16.56</v>
      </c>
      <c s="14" r="U2798">
        <v>125.0</v>
      </c>
      <c s="14" r="V2798">
        <v>17.0</v>
      </c>
      <c s="14" r="W2798">
        <v>13.6</v>
      </c>
      <c s="14" r="X2798">
        <v>151.0</v>
      </c>
      <c s="14" r="Y2798">
        <v>56.0</v>
      </c>
      <c t="str" s="15" r="Z2798">
        <f>Y2798/X2798</f>
        <v>37,09%</v>
      </c>
      <c s="14" r="AA2798">
        <v>90.0</v>
      </c>
      <c s="14" r="AB2798">
        <v>4.0</v>
      </c>
      <c s="14" r="AC2798">
        <v>4.44</v>
      </c>
      <c s="14" r="AD2798">
        <v>147.0</v>
      </c>
      <c s="14" r="AE2798">
        <v>59.0</v>
      </c>
      <c s="13" r="AF2798">
        <v>0.401360544217687</v>
      </c>
      <c s="14" r="AG2798">
        <v>85.0</v>
      </c>
      <c s="14" r="AH2798">
        <v>3.0</v>
      </c>
      <c s="13" r="AI2798">
        <v>0.0352941176470588</v>
      </c>
      <c t="str" s="16" r="AJ2798">
        <f>P2798-AB2798</f>
        <v>11</v>
      </c>
      <c t="str" s="15" r="AK2798">
        <f>(P2798-AB2798)/AB2798</f>
        <v>275,00%</v>
      </c>
      <c t="str" s="16" r="AL2798">
        <f>P2798-V2798</f>
        <v>-2</v>
      </c>
      <c t="str" s="13" r="AM2798">
        <f>(P2798-V2798)/V2798</f>
        <v>-11,76%</v>
      </c>
      <c s="13" r="AN2798"/>
    </row>
    <row r="2799">
      <c t="s" s="1" r="A2799">
        <v>17322</v>
      </c>
      <c t="s" s="20" r="B2799">
        <v>17323</v>
      </c>
      <c s="9" r="C2799">
        <v>12171.0</v>
      </c>
      <c t="s" s="21" r="D2799">
        <v>17324</v>
      </c>
      <c t="s" s="10" r="E2799">
        <v>17325</v>
      </c>
      <c t="s" s="10" r="F2799">
        <v>17326</v>
      </c>
      <c s="11" r="G2799">
        <v>12.6</v>
      </c>
      <c s="12" r="H2799">
        <v>13.6</v>
      </c>
      <c t="str" s="10" r="I2799">
        <f>H2799-G2799</f>
        <v>1,0</v>
      </c>
      <c t="s" s="10" r="J2799">
        <v>17327</v>
      </c>
      <c t="s" s="10" r="K2799">
        <v>17328</v>
      </c>
      <c s="14" r="L2799">
        <v>315.0</v>
      </c>
      <c s="14" r="M2799">
        <v>132.0</v>
      </c>
      <c s="13" r="N2799">
        <v>41.9</v>
      </c>
      <c s="14" r="O2799">
        <v>168.0</v>
      </c>
      <c s="14" r="P2799">
        <v>43.0</v>
      </c>
      <c t="str" s="13" r="Q2799">
        <f>P2799/O2799</f>
        <v>25,60%</v>
      </c>
      <c s="14" r="R2799">
        <v>303.0</v>
      </c>
      <c s="14" r="S2799">
        <v>31.0</v>
      </c>
      <c s="14" r="T2799">
        <v>10.23</v>
      </c>
      <c s="14" r="U2799">
        <v>265.0</v>
      </c>
      <c s="14" r="V2799">
        <v>71.0</v>
      </c>
      <c s="14" r="W2799">
        <v>26.79</v>
      </c>
      <c s="14" r="X2799">
        <v>302.0</v>
      </c>
      <c s="14" r="Y2799">
        <v>144.0</v>
      </c>
      <c t="str" s="15" r="Z2799">
        <f>Y2799/X2799</f>
        <v>47,68%</v>
      </c>
      <c s="14" r="AA2799">
        <v>149.0</v>
      </c>
      <c s="14" r="AB2799">
        <v>16.0</v>
      </c>
      <c s="14" r="AC2799">
        <v>10.74</v>
      </c>
      <c s="14" r="AD2799">
        <v>285.0</v>
      </c>
      <c s="14" r="AE2799">
        <v>135.0</v>
      </c>
      <c s="13" r="AF2799">
        <v>0.473684210526316</v>
      </c>
      <c s="14" r="AG2799">
        <v>131.0</v>
      </c>
      <c s="14" r="AH2799">
        <v>13.0</v>
      </c>
      <c s="13" r="AI2799">
        <v>0.0992366412213741</v>
      </c>
      <c t="str" s="16" r="AJ2799">
        <f>P2799-AB2799</f>
        <v>27</v>
      </c>
      <c t="str" s="15" r="AK2799">
        <f>(P2799-AB2799)/AB2799</f>
        <v>168,75%</v>
      </c>
      <c t="str" s="16" r="AL2799">
        <f>P2799-V2799</f>
        <v>-28</v>
      </c>
      <c t="str" s="13" r="AM2799">
        <f>(P2799-V2799)/V2799</f>
        <v>-39,44%</v>
      </c>
      <c s="13" r="AN2799"/>
    </row>
    <row r="2800">
      <c t="s" s="1" r="A2800">
        <v>17329</v>
      </c>
      <c t="s" s="20" r="B2800">
        <v>17330</v>
      </c>
      <c s="9" r="C2800">
        <v>12172.0</v>
      </c>
      <c t="s" s="21" r="D2800">
        <v>17331</v>
      </c>
      <c t="s" s="10" r="E2800">
        <v>17332</v>
      </c>
      <c t="s" s="10" r="F2800">
        <v>17333</v>
      </c>
      <c s="11" r="G2800">
        <v>12.6</v>
      </c>
      <c s="12" r="H2800">
        <v>13.6</v>
      </c>
      <c t="str" s="10" r="I2800">
        <f>H2800-G2800</f>
        <v>1,0</v>
      </c>
      <c t="s" s="10" r="J2800">
        <v>17334</v>
      </c>
      <c t="s" s="10" r="K2800">
        <v>17335</v>
      </c>
      <c s="14" r="L2800">
        <v>401.0</v>
      </c>
      <c s="14" r="M2800">
        <v>202.0</v>
      </c>
      <c s="13" r="N2800">
        <v>50.37</v>
      </c>
      <c s="14" r="O2800">
        <v>196.0</v>
      </c>
      <c s="14" r="P2800">
        <v>57.0</v>
      </c>
      <c t="str" s="13" r="Q2800">
        <f>P2800/O2800</f>
        <v>29,08%</v>
      </c>
      <c s="14" r="R2800">
        <v>356.0</v>
      </c>
      <c s="14" r="S2800">
        <v>41.0</v>
      </c>
      <c s="14" r="T2800">
        <v>11.52</v>
      </c>
      <c s="14" r="U2800">
        <v>314.0</v>
      </c>
      <c s="14" r="V2800">
        <v>58.0</v>
      </c>
      <c s="14" r="W2800">
        <v>18.47</v>
      </c>
      <c s="14" r="X2800">
        <v>315.0</v>
      </c>
      <c s="14" r="Y2800">
        <v>154.0</v>
      </c>
      <c t="str" s="15" r="Z2800">
        <f>Y2800/X2800</f>
        <v>48,89%</v>
      </c>
      <c s="14" r="AA2800">
        <v>151.0</v>
      </c>
      <c s="14" r="AB2800">
        <v>16.0</v>
      </c>
      <c s="14" r="AC2800">
        <v>10.6</v>
      </c>
      <c s="14" r="AD2800">
        <v>265.0</v>
      </c>
      <c s="14" r="AE2800">
        <v>125.0</v>
      </c>
      <c s="13" r="AF2800">
        <v>0.471698113207547</v>
      </c>
      <c s="14" r="AG2800">
        <v>136.0</v>
      </c>
      <c s="14" r="AH2800">
        <v>5.0</v>
      </c>
      <c s="13" r="AI2800">
        <v>0.0367647058823529</v>
      </c>
      <c t="str" s="16" r="AJ2800">
        <f>P2800-AB2800</f>
        <v>41</v>
      </c>
      <c t="str" s="15" r="AK2800">
        <f>(P2800-AB2800)/AB2800</f>
        <v>256,25%</v>
      </c>
      <c t="str" s="16" r="AL2800">
        <f>P2800-V2800</f>
        <v>-1</v>
      </c>
      <c t="str" s="13" r="AM2800">
        <f>(P2800-V2800)/V2800</f>
        <v>-1,72%</v>
      </c>
      <c s="13" r="AN2800"/>
    </row>
    <row r="2801">
      <c t="s" s="1" r="A2801">
        <v>17336</v>
      </c>
      <c t="s" s="20" r="B2801">
        <v>17337</v>
      </c>
      <c s="9" r="C2801">
        <v>12173.0</v>
      </c>
      <c t="s" s="21" r="D2801">
        <v>17338</v>
      </c>
      <c t="s" s="10" r="E2801">
        <v>17339</v>
      </c>
      <c t="s" s="10" r="F2801">
        <v>17340</v>
      </c>
      <c s="11" r="G2801">
        <v>11.9</v>
      </c>
      <c s="12" r="H2801">
        <v>13.7</v>
      </c>
      <c t="str" s="10" r="I2801">
        <f>H2801-G2801</f>
        <v>1,8</v>
      </c>
      <c t="s" s="10" r="J2801">
        <v>17341</v>
      </c>
      <c t="s" s="10" r="K2801">
        <v>17342</v>
      </c>
      <c s="14" r="L2801">
        <v>348.0</v>
      </c>
      <c s="14" r="M2801">
        <v>154.0</v>
      </c>
      <c s="13" r="N2801">
        <v>44.25</v>
      </c>
      <c s="14" r="O2801">
        <v>183.0</v>
      </c>
      <c s="14" r="P2801">
        <v>60.0</v>
      </c>
      <c t="str" s="13" r="Q2801">
        <f>P2801/O2801</f>
        <v>32,79%</v>
      </c>
      <c s="14" r="R2801">
        <v>308.0</v>
      </c>
      <c s="14" r="S2801">
        <v>37.0</v>
      </c>
      <c s="14" r="T2801">
        <v>12.01</v>
      </c>
      <c s="14" r="U2801">
        <v>265.0</v>
      </c>
      <c s="14" r="V2801">
        <v>59.0</v>
      </c>
      <c s="14" r="W2801">
        <v>22.26</v>
      </c>
      <c s="14" r="X2801">
        <v>328.0</v>
      </c>
      <c s="14" r="Y2801">
        <v>188.0</v>
      </c>
      <c t="str" s="15" r="Z2801">
        <f>Y2801/X2801</f>
        <v>57,32%</v>
      </c>
      <c s="14" r="AA2801">
        <v>127.0</v>
      </c>
      <c s="14" r="AB2801">
        <v>8.0</v>
      </c>
      <c s="14" r="AC2801">
        <v>6.3</v>
      </c>
      <c s="14" r="AD2801">
        <v>271.0</v>
      </c>
      <c s="14" r="AE2801">
        <v>153.0</v>
      </c>
      <c s="13" r="AF2801">
        <v>0.564575645756458</v>
      </c>
      <c s="14" r="AG2801">
        <v>111.0</v>
      </c>
      <c s="14" r="AH2801">
        <v>16.0</v>
      </c>
      <c s="13" r="AI2801">
        <v>0.144144144144144</v>
      </c>
      <c t="str" s="16" r="AJ2801">
        <f>P2801-AB2801</f>
        <v>52</v>
      </c>
      <c t="str" s="15" r="AK2801">
        <f>(P2801-AB2801)/AB2801</f>
        <v>650,00%</v>
      </c>
      <c t="str" s="16" r="AL2801">
        <f>P2801-V2801</f>
        <v>1</v>
      </c>
      <c t="str" s="13" r="AM2801">
        <f>(P2801-V2801)/V2801</f>
        <v>1,69%</v>
      </c>
      <c s="13" r="AN2801"/>
    </row>
    <row r="2802">
      <c t="s" s="1" r="A2802">
        <v>17343</v>
      </c>
      <c t="s" s="20" r="B2802">
        <v>17344</v>
      </c>
      <c s="9" r="C2802">
        <v>12174.0</v>
      </c>
      <c t="s" s="21" r="D2802">
        <v>17345</v>
      </c>
      <c t="s" s="10" r="E2802">
        <v>17346</v>
      </c>
      <c t="s" s="10" r="F2802">
        <v>17347</v>
      </c>
      <c s="11" r="G2802">
        <v>14.0</v>
      </c>
      <c s="12" r="H2802">
        <v>16.2</v>
      </c>
      <c t="str" s="10" r="I2802">
        <f>H2802-G2802</f>
        <v>2,2</v>
      </c>
      <c t="s" s="10" r="J2802">
        <v>17348</v>
      </c>
      <c t="s" s="10" r="K2802">
        <v>17349</v>
      </c>
      <c s="14" r="L2802">
        <v>665.0</v>
      </c>
      <c s="14" r="M2802">
        <v>297.0</v>
      </c>
      <c s="13" r="N2802">
        <v>44.66</v>
      </c>
      <c s="14" r="O2802">
        <v>355.0</v>
      </c>
      <c s="14" r="P2802">
        <v>124.0</v>
      </c>
      <c t="str" s="13" r="Q2802">
        <f>P2802/O2802</f>
        <v>34,93%</v>
      </c>
      <c s="14" r="R2802">
        <v>627.0</v>
      </c>
      <c s="14" r="S2802">
        <v>63.0</v>
      </c>
      <c s="14" r="T2802">
        <v>10.05</v>
      </c>
      <c s="14" r="U2802">
        <v>551.0</v>
      </c>
      <c s="14" r="V2802">
        <v>153.0</v>
      </c>
      <c s="14" r="W2802">
        <v>27.77</v>
      </c>
      <c s="14" r="X2802">
        <v>621.0</v>
      </c>
      <c s="14" r="Y2802">
        <v>347.0</v>
      </c>
      <c t="str" s="15" r="Z2802">
        <f>Y2802/X2802</f>
        <v>55,88%</v>
      </c>
      <c s="14" r="AA2802">
        <v>249.0</v>
      </c>
      <c s="14" r="AB2802">
        <v>17.0</v>
      </c>
      <c s="14" r="AC2802">
        <v>6.83</v>
      </c>
      <c s="14" r="AD2802">
        <v>552.0</v>
      </c>
      <c s="14" r="AE2802">
        <v>281.0</v>
      </c>
      <c s="13" r="AF2802">
        <v>0.509057971014493</v>
      </c>
      <c s="14" r="AG2802">
        <v>247.0</v>
      </c>
      <c s="14" r="AH2802">
        <v>9.0</v>
      </c>
      <c s="13" r="AI2802">
        <v>0.0364372469635627</v>
      </c>
      <c t="str" s="16" r="AJ2802">
        <f>P2802-AB2802</f>
        <v>107</v>
      </c>
      <c t="str" s="15" r="AK2802">
        <f>(P2802-AB2802)/AB2802</f>
        <v>629,41%</v>
      </c>
      <c t="str" s="16" r="AL2802">
        <f>P2802-V2802</f>
        <v>-29</v>
      </c>
      <c t="str" s="13" r="AM2802">
        <f>(P2802-V2802)/V2802</f>
        <v>-18,95%</v>
      </c>
      <c s="13" r="AN2802"/>
    </row>
    <row r="2803">
      <c t="s" s="1" r="A2803">
        <v>17350</v>
      </c>
      <c t="s" s="20" r="B2803">
        <v>17351</v>
      </c>
      <c s="9" r="C2803">
        <v>12175.0</v>
      </c>
      <c t="s" s="21" r="D2803">
        <v>17352</v>
      </c>
      <c t="s" s="10" r="E2803">
        <v>17353</v>
      </c>
      <c t="s" s="10" r="F2803">
        <v>17354</v>
      </c>
      <c s="11" r="G2803">
        <v>12.6</v>
      </c>
      <c s="12" r="H2803">
        <v>13.6</v>
      </c>
      <c t="str" s="10" r="I2803">
        <f>H2803-G2803</f>
        <v>1,0</v>
      </c>
      <c t="s" s="10" r="J2803">
        <v>17355</v>
      </c>
      <c t="s" s="10" r="K2803">
        <v>17356</v>
      </c>
      <c s="14" r="L2803">
        <v>349.0</v>
      </c>
      <c s="14" r="M2803">
        <v>158.0</v>
      </c>
      <c s="13" r="N2803">
        <v>45.27</v>
      </c>
      <c s="14" r="O2803">
        <v>186.0</v>
      </c>
      <c s="14" r="P2803">
        <v>58.0</v>
      </c>
      <c t="str" s="13" r="Q2803">
        <f>P2803/O2803</f>
        <v>31,18%</v>
      </c>
      <c s="14" r="R2803">
        <v>352.0</v>
      </c>
      <c s="14" r="S2803">
        <v>49.0</v>
      </c>
      <c s="14" r="T2803">
        <v>13.92</v>
      </c>
      <c s="14" r="U2803">
        <v>299.0</v>
      </c>
      <c s="14" r="V2803">
        <v>61.0</v>
      </c>
      <c s="14" r="W2803">
        <v>20.4</v>
      </c>
      <c s="14" r="X2803">
        <v>294.0</v>
      </c>
      <c s="14" r="Y2803">
        <v>139.0</v>
      </c>
      <c t="str" s="15" r="Z2803">
        <f>Y2803/X2803</f>
        <v>47,28%</v>
      </c>
      <c s="14" r="AA2803">
        <v>148.0</v>
      </c>
      <c s="14" r="AB2803">
        <v>17.0</v>
      </c>
      <c s="14" r="AC2803">
        <v>11.49</v>
      </c>
      <c s="14" r="AD2803">
        <v>276.0</v>
      </c>
      <c s="14" r="AE2803">
        <v>133.0</v>
      </c>
      <c s="13" r="AF2803">
        <v>0.481884057971014</v>
      </c>
      <c s="14" r="AG2803">
        <v>133.0</v>
      </c>
      <c s="14" r="AH2803">
        <v>31.0</v>
      </c>
      <c s="13" r="AI2803">
        <v>0.233082706766917</v>
      </c>
      <c t="str" s="16" r="AJ2803">
        <f>P2803-AB2803</f>
        <v>41</v>
      </c>
      <c t="str" s="15" r="AK2803">
        <f>(P2803-AB2803)/AB2803</f>
        <v>241,18%</v>
      </c>
      <c t="str" s="16" r="AL2803">
        <f>P2803-V2803</f>
        <v>-3</v>
      </c>
      <c t="str" s="13" r="AM2803">
        <f>(P2803-V2803)/V2803</f>
        <v>-4,92%</v>
      </c>
      <c s="13" r="AN2803"/>
    </row>
    <row r="2804">
      <c t="s" s="1" r="A2804">
        <v>17357</v>
      </c>
      <c t="s" s="20" r="B2804">
        <v>17358</v>
      </c>
      <c s="9" r="C2804">
        <v>12176.0</v>
      </c>
      <c t="s" s="21" r="D2804">
        <v>17359</v>
      </c>
      <c t="s" s="10" r="E2804">
        <v>17360</v>
      </c>
      <c t="s" s="10" r="F2804">
        <v>17361</v>
      </c>
      <c s="11" r="G2804">
        <v>10.6</v>
      </c>
      <c s="12" r="H2804">
        <v>12.2</v>
      </c>
      <c t="str" s="10" r="I2804">
        <f>H2804-G2804</f>
        <v>1,6</v>
      </c>
      <c t="s" s="10" r="J2804">
        <v>17362</v>
      </c>
      <c t="s" s="10" r="K2804">
        <v>17363</v>
      </c>
      <c s="14" r="L2804">
        <v>562.0</v>
      </c>
      <c s="14" r="M2804">
        <v>285.0</v>
      </c>
      <c s="13" r="N2804">
        <v>50.71</v>
      </c>
      <c s="14" r="O2804">
        <v>265.0</v>
      </c>
      <c s="14" r="P2804">
        <v>76.0</v>
      </c>
      <c t="str" s="13" r="Q2804">
        <f>P2804/O2804</f>
        <v>28,68%</v>
      </c>
      <c s="14" r="R2804">
        <v>529.0</v>
      </c>
      <c s="14" r="S2804">
        <v>69.0</v>
      </c>
      <c s="14" r="T2804">
        <v>13.04</v>
      </c>
      <c s="14" r="U2804">
        <v>449.0</v>
      </c>
      <c s="14" r="V2804">
        <v>112.0</v>
      </c>
      <c s="14" r="W2804">
        <v>24.94</v>
      </c>
      <c s="14" r="X2804">
        <v>515.0</v>
      </c>
      <c s="14" r="Y2804">
        <v>281.0</v>
      </c>
      <c t="str" s="15" r="Z2804">
        <f>Y2804/X2804</f>
        <v>54,56%</v>
      </c>
      <c s="14" r="AA2804">
        <v>225.0</v>
      </c>
      <c s="14" r="AB2804">
        <v>16.0</v>
      </c>
      <c s="14" r="AC2804">
        <v>7.11</v>
      </c>
      <c s="14" r="AD2804">
        <v>503.0</v>
      </c>
      <c s="14" r="AE2804">
        <v>273.0</v>
      </c>
      <c s="13" r="AF2804">
        <v>0.542743538767396</v>
      </c>
      <c s="14" r="AG2804">
        <v>224.0</v>
      </c>
      <c s="14" r="AH2804">
        <v>20.0</v>
      </c>
      <c s="13" r="AI2804">
        <v>0.0892857142857143</v>
      </c>
      <c t="str" s="16" r="AJ2804">
        <f>P2804-AB2804</f>
        <v>60</v>
      </c>
      <c t="str" s="15" r="AK2804">
        <f>(P2804-AB2804)/AB2804</f>
        <v>375,00%</v>
      </c>
      <c t="str" s="16" r="AL2804">
        <f>P2804-V2804</f>
        <v>-36</v>
      </c>
      <c t="str" s="13" r="AM2804">
        <f>(P2804-V2804)/V2804</f>
        <v>-32,14%</v>
      </c>
      <c s="13" r="AN2804"/>
    </row>
    <row r="2805">
      <c t="s" s="1" r="A2805">
        <v>17364</v>
      </c>
      <c t="s" s="20" r="B2805">
        <v>17365</v>
      </c>
      <c s="9" r="C2805">
        <v>12177.0</v>
      </c>
      <c t="s" s="21" r="D2805">
        <v>17366</v>
      </c>
      <c t="s" s="10" r="E2805">
        <v>17367</v>
      </c>
      <c t="s" s="10" r="F2805">
        <v>17368</v>
      </c>
      <c s="11" r="G2805">
        <v>14.0</v>
      </c>
      <c s="12" r="H2805">
        <v>16.2</v>
      </c>
      <c t="str" s="10" r="I2805">
        <f>H2805-G2805</f>
        <v>2,2</v>
      </c>
      <c t="s" s="10" r="J2805">
        <v>17369</v>
      </c>
      <c t="s" s="10" r="K2805">
        <v>17370</v>
      </c>
      <c s="14" r="L2805">
        <v>290.0</v>
      </c>
      <c s="14" r="M2805">
        <v>122.0</v>
      </c>
      <c s="13" r="N2805">
        <v>42.07</v>
      </c>
      <c s="14" r="O2805">
        <v>159.0</v>
      </c>
      <c s="14" r="P2805">
        <v>41.0</v>
      </c>
      <c t="str" s="13" r="Q2805">
        <f>P2805/O2805</f>
        <v>25,79%</v>
      </c>
      <c s="14" r="R2805">
        <v>287.0</v>
      </c>
      <c s="14" r="S2805">
        <v>40.0</v>
      </c>
      <c s="14" r="T2805">
        <v>13.94</v>
      </c>
      <c s="14" r="U2805">
        <v>246.0</v>
      </c>
      <c s="14" r="V2805">
        <v>52.0</v>
      </c>
      <c s="14" r="W2805">
        <v>21.14</v>
      </c>
      <c s="14" r="X2805">
        <v>292.0</v>
      </c>
      <c s="14" r="Y2805">
        <v>152.0</v>
      </c>
      <c t="str" s="15" r="Z2805">
        <f>Y2805/X2805</f>
        <v>52,05%</v>
      </c>
      <c s="14" r="AA2805">
        <v>132.0</v>
      </c>
      <c s="14" r="AB2805">
        <v>17.0</v>
      </c>
      <c s="14" r="AC2805">
        <v>12.88</v>
      </c>
      <c s="14" r="AD2805">
        <v>246.0</v>
      </c>
      <c s="14" r="AE2805">
        <v>94.0</v>
      </c>
      <c s="13" r="AF2805">
        <v>0.382113821138211</v>
      </c>
      <c s="14" r="AG2805">
        <v>139.0</v>
      </c>
      <c s="14" r="AH2805">
        <v>11.0</v>
      </c>
      <c s="13" r="AI2805">
        <v>0.079136690647482</v>
      </c>
      <c t="str" s="16" r="AJ2805">
        <f>P2805-AB2805</f>
        <v>24</v>
      </c>
      <c t="str" s="15" r="AK2805">
        <f>(P2805-AB2805)/AB2805</f>
        <v>141,18%</v>
      </c>
      <c t="str" s="16" r="AL2805">
        <f>P2805-V2805</f>
        <v>-11</v>
      </c>
      <c t="str" s="13" r="AM2805">
        <f>(P2805-V2805)/V2805</f>
        <v>-21,15%</v>
      </c>
      <c s="13" r="AN2805"/>
    </row>
    <row r="2806">
      <c t="s" s="1" r="A2806">
        <v>17371</v>
      </c>
      <c t="s" s="20" r="B2806">
        <v>17372</v>
      </c>
      <c s="9" r="C2806">
        <v>12178.0</v>
      </c>
      <c t="s" s="21" r="D2806">
        <v>17373</v>
      </c>
      <c t="s" s="10" r="E2806">
        <v>17374</v>
      </c>
      <c t="s" s="10" r="F2806">
        <v>17375</v>
      </c>
      <c s="11" r="G2806">
        <v>11.9</v>
      </c>
      <c s="12" r="H2806">
        <v>13.7</v>
      </c>
      <c t="str" s="10" r="I2806">
        <f>H2806-G2806</f>
        <v>1,8</v>
      </c>
      <c t="s" s="10" r="J2806">
        <v>17376</v>
      </c>
      <c t="s" s="10" r="K2806">
        <v>17377</v>
      </c>
      <c s="14" r="L2806">
        <v>320.0</v>
      </c>
      <c s="14" r="M2806">
        <v>156.0</v>
      </c>
      <c s="13" r="N2806">
        <v>48.75</v>
      </c>
      <c s="14" r="O2806">
        <v>152.0</v>
      </c>
      <c s="14" r="P2806">
        <v>54.0</v>
      </c>
      <c t="str" s="13" r="Q2806">
        <f>P2806/O2806</f>
        <v>35,53%</v>
      </c>
      <c s="14" r="R2806">
        <v>301.0</v>
      </c>
      <c s="14" r="S2806">
        <v>36.0</v>
      </c>
      <c s="14" r="T2806">
        <v>11.96</v>
      </c>
      <c s="14" r="U2806">
        <v>254.0</v>
      </c>
      <c s="14" r="V2806">
        <v>81.0</v>
      </c>
      <c s="14" r="W2806">
        <v>31.89</v>
      </c>
      <c s="14" r="X2806">
        <v>290.0</v>
      </c>
      <c s="14" r="Y2806">
        <v>159.0</v>
      </c>
      <c t="str" s="15" r="Z2806">
        <f>Y2806/X2806</f>
        <v>54,83%</v>
      </c>
      <c s="14" r="AA2806">
        <v>113.0</v>
      </c>
      <c s="14" r="AB2806">
        <v>5.0</v>
      </c>
      <c s="14" r="AC2806">
        <v>4.42</v>
      </c>
      <c s="14" r="AD2806">
        <v>254.0</v>
      </c>
      <c s="14" r="AE2806">
        <v>150.0</v>
      </c>
      <c s="13" r="AF2806">
        <v>0.590551181102362</v>
      </c>
      <c s="14" r="AG2806">
        <v>99.0</v>
      </c>
      <c s="14" r="AH2806">
        <v>11.0</v>
      </c>
      <c s="13" r="AI2806">
        <v>0.111111111111111</v>
      </c>
      <c t="str" s="16" r="AJ2806">
        <f>P2806-AB2806</f>
        <v>49</v>
      </c>
      <c t="str" s="15" r="AK2806">
        <f>(P2806-AB2806)/AB2806</f>
        <v>980,00%</v>
      </c>
      <c t="str" s="16" r="AL2806">
        <f>P2806-V2806</f>
        <v>-27</v>
      </c>
      <c t="str" s="13" r="AM2806">
        <f>(P2806-V2806)/V2806</f>
        <v>-33,33%</v>
      </c>
      <c s="13" r="AN2806"/>
    </row>
    <row r="2807">
      <c t="s" s="1" r="A2807">
        <v>17378</v>
      </c>
      <c t="s" s="20" r="B2807">
        <v>17379</v>
      </c>
      <c s="9" r="C2807">
        <v>12179.0</v>
      </c>
      <c t="s" s="21" r="D2807">
        <v>17380</v>
      </c>
      <c t="s" s="10" r="E2807">
        <v>17381</v>
      </c>
      <c t="s" s="10" r="F2807">
        <v>17382</v>
      </c>
      <c s="11" r="G2807">
        <v>11.9</v>
      </c>
      <c s="12" r="H2807">
        <v>13.7</v>
      </c>
      <c t="str" s="10" r="I2807">
        <f>H2807-G2807</f>
        <v>1,8</v>
      </c>
      <c t="s" s="10" r="J2807">
        <v>17383</v>
      </c>
      <c t="s" s="10" r="K2807">
        <v>17384</v>
      </c>
      <c s="14" r="L2807">
        <v>1269.0</v>
      </c>
      <c s="14" r="M2807">
        <v>661.0</v>
      </c>
      <c s="13" r="N2807">
        <v>52.09</v>
      </c>
      <c s="14" r="O2807">
        <v>582.0</v>
      </c>
      <c s="14" r="P2807">
        <v>189.0</v>
      </c>
      <c t="str" s="13" r="Q2807">
        <f>P2807/O2807</f>
        <v>32,47%</v>
      </c>
      <c s="14" r="R2807">
        <v>1131.0</v>
      </c>
      <c s="14" r="S2807">
        <v>131.0</v>
      </c>
      <c s="14" r="T2807">
        <v>11.58</v>
      </c>
      <c s="14" r="U2807">
        <v>986.0</v>
      </c>
      <c s="14" r="V2807">
        <v>250.0</v>
      </c>
      <c s="14" r="W2807">
        <v>25.35</v>
      </c>
      <c s="14" r="X2807">
        <v>1092.0</v>
      </c>
      <c s="14" r="Y2807">
        <v>629.0</v>
      </c>
      <c t="str" s="15" r="Z2807">
        <f>Y2807/X2807</f>
        <v>57,60%</v>
      </c>
      <c s="14" r="AA2807">
        <v>427.0</v>
      </c>
      <c s="14" r="AB2807">
        <v>43.0</v>
      </c>
      <c s="14" r="AC2807">
        <v>10.07</v>
      </c>
      <c s="14" r="AD2807">
        <v>858.0</v>
      </c>
      <c s="14" r="AE2807">
        <v>514.0</v>
      </c>
      <c s="13" r="AF2807">
        <v>0.599067599067599</v>
      </c>
      <c s="14" r="AG2807">
        <v>334.0</v>
      </c>
      <c s="14" r="AH2807">
        <v>43.0</v>
      </c>
      <c s="13" r="AI2807">
        <v>0.12874251497006</v>
      </c>
      <c t="str" s="16" r="AJ2807">
        <f>P2807-AB2807</f>
        <v>146</v>
      </c>
      <c t="str" s="15" r="AK2807">
        <f>(P2807-AB2807)/AB2807</f>
        <v>339,53%</v>
      </c>
      <c t="str" s="16" r="AL2807">
        <f>P2807-V2807</f>
        <v>-61</v>
      </c>
      <c t="str" s="13" r="AM2807">
        <f>(P2807-V2807)/V2807</f>
        <v>-24,40%</v>
      </c>
      <c s="13" r="AN2807"/>
    </row>
    <row r="2808">
      <c t="s" s="1" r="A2808">
        <v>17385</v>
      </c>
      <c t="s" s="20" r="B2808">
        <v>17386</v>
      </c>
      <c s="9" r="C2808">
        <v>12180.0</v>
      </c>
      <c t="s" s="21" r="D2808">
        <v>17387</v>
      </c>
      <c t="s" s="10" r="E2808">
        <v>17388</v>
      </c>
      <c t="s" s="10" r="F2808">
        <v>17389</v>
      </c>
      <c s="11" r="G2808">
        <v>12.6</v>
      </c>
      <c s="12" r="H2808">
        <v>13.6</v>
      </c>
      <c t="str" s="10" r="I2808">
        <f>H2808-G2808</f>
        <v>1,0</v>
      </c>
      <c t="s" s="10" r="J2808">
        <v>17390</v>
      </c>
      <c t="s" s="10" r="K2808">
        <v>17391</v>
      </c>
      <c s="14" r="L2808">
        <v>25.0</v>
      </c>
      <c s="14" r="M2808">
        <v>11.0</v>
      </c>
      <c s="13" r="N2808">
        <v>44.0</v>
      </c>
      <c s="14" r="O2808">
        <v>14.0</v>
      </c>
      <c s="14" r="P2808">
        <v>1.0</v>
      </c>
      <c t="str" s="13" r="Q2808">
        <f>P2808/O2808</f>
        <v>7,14%</v>
      </c>
      <c s="14" r="R2808">
        <v>21.0</v>
      </c>
      <c s="14" r="S2808">
        <v>3.0</v>
      </c>
      <c s="14" r="T2808">
        <v>14.29</v>
      </c>
      <c s="14" r="U2808">
        <v>18.0</v>
      </c>
      <c s="14" r="V2808">
        <v>4.0</v>
      </c>
      <c s="14" r="W2808">
        <v>22.22</v>
      </c>
      <c s="14" r="X2808">
        <v>24.0</v>
      </c>
      <c s="14" r="Y2808">
        <v>15.0</v>
      </c>
      <c t="str" s="15" r="Z2808">
        <f>Y2808/X2808</f>
        <v>62,50%</v>
      </c>
      <c s="14" r="AA2808">
        <v>9.0</v>
      </c>
      <c s="14" r="AB2808">
        <v>0.0</v>
      </c>
      <c s="14" r="AC2808">
        <v>0.0</v>
      </c>
      <c s="14" r="AD2808">
        <v>25.0</v>
      </c>
      <c s="14" r="AE2808">
        <v>12.0</v>
      </c>
      <c s="13" r="AF2808">
        <v>0.48</v>
      </c>
      <c s="14" r="AG2808">
        <v>13.0</v>
      </c>
      <c s="14" r="AH2808">
        <v>0.0</v>
      </c>
      <c s="13" r="AI2808">
        <v>0.0</v>
      </c>
      <c t="str" s="16" r="AJ2808">
        <f>P2808-AB2808</f>
        <v>1</v>
      </c>
      <c t="str" s="15" r="AK2808">
        <f>(P2808-AB2808)/AB2808</f>
        <v>#DIV/0!</v>
      </c>
      <c t="str" s="16" r="AL2808">
        <f>P2808-V2808</f>
        <v>-3</v>
      </c>
      <c t="str" s="13" r="AM2808">
        <f>(P2808-V2808)/V2808</f>
        <v>-75,00%</v>
      </c>
      <c s="13" r="AN2808"/>
    </row>
    <row r="2809">
      <c t="s" s="1" r="A2809">
        <v>17392</v>
      </c>
      <c t="s" s="20" r="B2809">
        <v>17393</v>
      </c>
      <c s="9" r="C2809">
        <v>12181.0</v>
      </c>
      <c t="s" s="21" r="D2809">
        <v>17394</v>
      </c>
      <c t="s" s="10" r="E2809">
        <v>17395</v>
      </c>
      <c t="s" s="10" r="F2809">
        <v>17396</v>
      </c>
      <c s="11" r="G2809">
        <v>11.9</v>
      </c>
      <c s="12" r="H2809">
        <v>13.7</v>
      </c>
      <c t="str" s="10" r="I2809">
        <f>H2809-G2809</f>
        <v>1,8</v>
      </c>
      <c t="s" s="10" r="J2809">
        <v>17397</v>
      </c>
      <c t="s" s="10" r="K2809">
        <v>17398</v>
      </c>
      <c s="14" r="L2809">
        <v>3248.0</v>
      </c>
      <c s="14" r="M2809">
        <v>1558.0</v>
      </c>
      <c s="13" r="N2809">
        <v>47.97</v>
      </c>
      <c s="14" r="O2809">
        <v>1655.0</v>
      </c>
      <c s="14" r="P2809">
        <v>598.0</v>
      </c>
      <c t="str" s="13" r="Q2809">
        <f>P2809/O2809</f>
        <v>36,13%</v>
      </c>
      <c s="14" r="R2809">
        <v>3157.0</v>
      </c>
      <c s="14" r="S2809">
        <v>393.0</v>
      </c>
      <c s="14" r="T2809">
        <v>12.45</v>
      </c>
      <c s="14" r="U2809">
        <v>2739.0</v>
      </c>
      <c s="14" r="V2809">
        <v>687.0</v>
      </c>
      <c s="14" r="W2809">
        <v>25.08</v>
      </c>
      <c s="14" r="X2809">
        <v>3089.0</v>
      </c>
      <c s="14" r="Y2809">
        <v>1797.0</v>
      </c>
      <c t="str" s="15" r="Z2809">
        <f>Y2809/X2809</f>
        <v>58,17%</v>
      </c>
      <c s="14" r="AA2809">
        <v>1250.0</v>
      </c>
      <c s="14" r="AB2809">
        <v>114.0</v>
      </c>
      <c s="14" r="AC2809">
        <v>9.12</v>
      </c>
      <c s="14" r="AD2809">
        <v>2706.0</v>
      </c>
      <c s="14" r="AE2809">
        <v>1544.0</v>
      </c>
      <c s="13" r="AF2809">
        <v>0.570583887657058</v>
      </c>
      <c s="14" r="AG2809">
        <v>1121.0</v>
      </c>
      <c s="14" r="AH2809">
        <v>144.0</v>
      </c>
      <c s="13" r="AI2809">
        <v>0.128456735057984</v>
      </c>
      <c t="str" s="16" r="AJ2809">
        <f>P2809-AB2809</f>
        <v>484</v>
      </c>
      <c t="str" s="15" r="AK2809">
        <f>(P2809-AB2809)/AB2809</f>
        <v>424,56%</v>
      </c>
      <c t="str" s="16" r="AL2809">
        <f>P2809-V2809</f>
        <v>-89</v>
      </c>
      <c t="str" s="13" r="AM2809">
        <f>(P2809-V2809)/V2809</f>
        <v>-12,95%</v>
      </c>
      <c s="13" r="AN2809"/>
    </row>
    <row r="2810">
      <c t="s" s="1" r="A2810">
        <v>17399</v>
      </c>
      <c t="s" s="20" r="B2810">
        <v>17400</v>
      </c>
      <c s="9" r="C2810">
        <v>12182.0</v>
      </c>
      <c t="s" s="21" r="D2810">
        <v>17401</v>
      </c>
      <c t="s" s="10" r="E2810">
        <v>17402</v>
      </c>
      <c t="s" s="10" r="F2810">
        <v>17403</v>
      </c>
      <c s="11" r="G2810">
        <v>10.6</v>
      </c>
      <c s="12" r="H2810">
        <v>12.2</v>
      </c>
      <c t="str" s="10" r="I2810">
        <f>H2810-G2810</f>
        <v>1,6</v>
      </c>
      <c t="s" s="10" r="J2810">
        <v>17404</v>
      </c>
      <c t="s" s="10" r="K2810">
        <v>17405</v>
      </c>
      <c s="14" r="L2810">
        <v>703.0</v>
      </c>
      <c s="14" r="M2810">
        <v>320.0</v>
      </c>
      <c s="13" r="N2810">
        <v>45.52</v>
      </c>
      <c s="14" r="O2810">
        <v>362.0</v>
      </c>
      <c s="14" r="P2810">
        <v>113.0</v>
      </c>
      <c t="str" s="13" r="Q2810">
        <f>P2810/O2810</f>
        <v>31,22%</v>
      </c>
      <c s="14" r="R2810">
        <v>659.0</v>
      </c>
      <c s="14" r="S2810">
        <v>90.0</v>
      </c>
      <c s="14" r="T2810">
        <v>13.66</v>
      </c>
      <c s="14" r="U2810">
        <v>558.0</v>
      </c>
      <c s="14" r="V2810">
        <v>115.0</v>
      </c>
      <c s="14" r="W2810">
        <v>20.61</v>
      </c>
      <c s="14" r="X2810">
        <v>630.0</v>
      </c>
      <c s="14" r="Y2810">
        <v>324.0</v>
      </c>
      <c t="str" s="15" r="Z2810">
        <f>Y2810/X2810</f>
        <v>51,43%</v>
      </c>
      <c s="14" r="AA2810">
        <v>288.0</v>
      </c>
      <c s="14" r="AB2810">
        <v>25.0</v>
      </c>
      <c s="14" r="AC2810">
        <v>8.68</v>
      </c>
      <c s="14" r="AD2810">
        <v>559.0</v>
      </c>
      <c s="14" r="AE2810">
        <v>300.0</v>
      </c>
      <c s="13" r="AF2810">
        <v>0.536672629695886</v>
      </c>
      <c s="14" r="AG2810">
        <v>245.0</v>
      </c>
      <c s="14" r="AH2810">
        <v>29.0</v>
      </c>
      <c s="13" r="AI2810">
        <v>0.118367346938776</v>
      </c>
      <c t="str" s="16" r="AJ2810">
        <f>P2810-AB2810</f>
        <v>88</v>
      </c>
      <c t="str" s="15" r="AK2810">
        <f>(P2810-AB2810)/AB2810</f>
        <v>352,00%</v>
      </c>
      <c t="str" s="16" r="AL2810">
        <f>P2810-V2810</f>
        <v>-2</v>
      </c>
      <c t="str" s="13" r="AM2810">
        <f>(P2810-V2810)/V2810</f>
        <v>-1,74%</v>
      </c>
      <c s="13" r="AN2810"/>
    </row>
    <row r="2811">
      <c t="s" s="1" r="A2811">
        <v>17406</v>
      </c>
      <c t="s" s="20" r="B2811">
        <v>17407</v>
      </c>
      <c s="9" r="C2811">
        <v>12183.0</v>
      </c>
      <c t="s" s="21" r="D2811">
        <v>17408</v>
      </c>
      <c t="s" s="10" r="E2811">
        <v>17409</v>
      </c>
      <c t="s" s="10" r="F2811">
        <v>17410</v>
      </c>
      <c s="11" r="G2811">
        <v>14.0</v>
      </c>
      <c s="12" r="H2811">
        <v>16.2</v>
      </c>
      <c t="str" s="10" r="I2811">
        <f>H2811-G2811</f>
        <v>2,2</v>
      </c>
      <c t="s" s="10" r="J2811">
        <v>17411</v>
      </c>
      <c t="s" s="10" r="K2811">
        <v>17412</v>
      </c>
      <c s="14" r="L2811">
        <v>1413.0</v>
      </c>
      <c s="14" r="M2811">
        <v>762.0</v>
      </c>
      <c s="13" r="N2811">
        <v>53.93</v>
      </c>
      <c s="14" r="O2811">
        <v>617.0</v>
      </c>
      <c s="14" r="P2811">
        <v>139.0</v>
      </c>
      <c t="str" s="13" r="Q2811">
        <f>P2811/O2811</f>
        <v>22,53%</v>
      </c>
      <c s="14" r="R2811">
        <v>1418.0</v>
      </c>
      <c s="14" r="S2811">
        <v>231.0</v>
      </c>
      <c s="14" r="T2811">
        <v>16.29</v>
      </c>
      <c s="14" r="U2811">
        <v>1164.0</v>
      </c>
      <c s="14" r="V2811">
        <v>225.0</v>
      </c>
      <c s="14" r="W2811">
        <v>19.33</v>
      </c>
      <c s="14" r="X2811">
        <v>1443.0</v>
      </c>
      <c s="14" r="Y2811">
        <v>775.0</v>
      </c>
      <c t="str" s="15" r="Z2811">
        <f>Y2811/X2811</f>
        <v>53,71%</v>
      </c>
      <c s="14" r="AA2811">
        <v>639.0</v>
      </c>
      <c s="14" r="AB2811">
        <v>31.0</v>
      </c>
      <c s="14" r="AC2811">
        <v>4.85</v>
      </c>
      <c s="14" r="AD2811">
        <v>1381.0</v>
      </c>
      <c s="14" r="AE2811">
        <v>695.0</v>
      </c>
      <c s="13" r="AF2811">
        <v>0.503258508327299</v>
      </c>
      <c s="14" r="AG2811">
        <v>626.0</v>
      </c>
      <c s="14" r="AH2811">
        <v>56.0</v>
      </c>
      <c s="13" r="AI2811">
        <v>0.0894568690095847</v>
      </c>
      <c t="str" s="16" r="AJ2811">
        <f>P2811-AB2811</f>
        <v>108</v>
      </c>
      <c t="str" s="15" r="AK2811">
        <f>(P2811-AB2811)/AB2811</f>
        <v>348,39%</v>
      </c>
      <c t="str" s="16" r="AL2811">
        <f>P2811-V2811</f>
        <v>-86</v>
      </c>
      <c t="str" s="13" r="AM2811">
        <f>(P2811-V2811)/V2811</f>
        <v>-38,22%</v>
      </c>
      <c s="13" r="AN2811"/>
    </row>
    <row r="2812">
      <c t="s" s="1" r="A2812">
        <v>17413</v>
      </c>
      <c t="s" s="20" r="B2812">
        <v>17414</v>
      </c>
      <c s="9" r="C2812">
        <v>12184.0</v>
      </c>
      <c t="s" s="21" r="D2812">
        <v>17415</v>
      </c>
      <c t="s" s="10" r="E2812">
        <v>17416</v>
      </c>
      <c t="s" s="10" r="F2812">
        <v>17417</v>
      </c>
      <c s="11" r="G2812">
        <v>14.0</v>
      </c>
      <c s="12" r="H2812">
        <v>16.2</v>
      </c>
      <c t="str" s="10" r="I2812">
        <f>H2812-G2812</f>
        <v>2,2</v>
      </c>
      <c t="s" s="10" r="J2812">
        <v>17418</v>
      </c>
      <c t="s" s="10" r="K2812">
        <v>17419</v>
      </c>
      <c s="14" r="L2812">
        <v>261.0</v>
      </c>
      <c s="14" r="M2812">
        <v>102.0</v>
      </c>
      <c s="13" r="N2812">
        <v>39.08</v>
      </c>
      <c s="14" r="O2812">
        <v>151.0</v>
      </c>
      <c s="14" r="P2812">
        <v>22.0</v>
      </c>
      <c t="str" s="13" r="Q2812">
        <f>P2812/O2812</f>
        <v>14,57%</v>
      </c>
      <c s="14" r="R2812">
        <v>261.0</v>
      </c>
      <c s="14" r="S2812">
        <v>36.0</v>
      </c>
      <c s="14" r="T2812">
        <v>13.79</v>
      </c>
      <c s="14" r="U2812">
        <v>224.0</v>
      </c>
      <c s="14" r="V2812">
        <v>38.0</v>
      </c>
      <c s="14" r="W2812">
        <v>16.96</v>
      </c>
      <c s="14" r="X2812">
        <v>264.0</v>
      </c>
      <c s="14" r="Y2812">
        <v>112.0</v>
      </c>
      <c t="str" s="15" r="Z2812">
        <f>Y2812/X2812</f>
        <v>42,42%</v>
      </c>
      <c s="14" r="AA2812">
        <v>145.0</v>
      </c>
      <c s="14" r="AB2812">
        <v>3.0</v>
      </c>
      <c s="14" r="AC2812">
        <v>2.07</v>
      </c>
      <c s="14" r="AD2812">
        <v>274.0</v>
      </c>
      <c s="14" r="AE2812">
        <v>90.0</v>
      </c>
      <c s="13" r="AF2812">
        <v>0.328467153284671</v>
      </c>
      <c s="14" r="AG2812">
        <v>181.0</v>
      </c>
      <c s="14" r="AH2812">
        <v>6.0</v>
      </c>
      <c s="13" r="AI2812">
        <v>0.0331491712707182</v>
      </c>
      <c t="str" s="16" r="AJ2812">
        <f>P2812-AB2812</f>
        <v>19</v>
      </c>
      <c t="str" s="15" r="AK2812">
        <f>(P2812-AB2812)/AB2812</f>
        <v>633,33%</v>
      </c>
      <c t="str" s="16" r="AL2812">
        <f>P2812-V2812</f>
        <v>-16</v>
      </c>
      <c t="str" s="13" r="AM2812">
        <f>(P2812-V2812)/V2812</f>
        <v>-42,11%</v>
      </c>
      <c s="13" r="AN2812"/>
    </row>
    <row r="2813">
      <c t="s" s="1" r="A2813">
        <v>17420</v>
      </c>
      <c t="s" s="20" r="B2813">
        <v>17421</v>
      </c>
      <c s="9" r="C2813">
        <v>12185.0</v>
      </c>
      <c t="s" s="21" r="D2813">
        <v>17422</v>
      </c>
      <c t="s" s="10" r="E2813">
        <v>17423</v>
      </c>
      <c t="s" s="10" r="F2813">
        <v>17424</v>
      </c>
      <c s="11" r="G2813">
        <v>14.0</v>
      </c>
      <c s="12" r="H2813">
        <v>16.2</v>
      </c>
      <c t="str" s="10" r="I2813">
        <f>H2813-G2813</f>
        <v>2,2</v>
      </c>
      <c t="s" s="10" r="J2813">
        <v>17425</v>
      </c>
      <c t="s" s="10" r="K2813">
        <v>17426</v>
      </c>
      <c s="14" r="L2813">
        <v>594.0</v>
      </c>
      <c s="14" r="M2813">
        <v>262.0</v>
      </c>
      <c s="13" r="N2813">
        <v>44.11</v>
      </c>
      <c s="14" r="O2813">
        <v>314.0</v>
      </c>
      <c s="14" r="P2813">
        <v>77.0</v>
      </c>
      <c t="str" s="13" r="Q2813">
        <f>P2813/O2813</f>
        <v>24,52%</v>
      </c>
      <c s="14" r="R2813">
        <v>597.0</v>
      </c>
      <c s="14" r="S2813">
        <v>111.0</v>
      </c>
      <c s="14" r="T2813">
        <v>18.59</v>
      </c>
      <c s="14" r="U2813">
        <v>477.0</v>
      </c>
      <c s="14" r="V2813">
        <v>99.0</v>
      </c>
      <c s="14" r="W2813">
        <v>20.75</v>
      </c>
      <c s="14" r="X2813">
        <v>624.0</v>
      </c>
      <c s="14" r="Y2813">
        <v>324.0</v>
      </c>
      <c t="str" s="15" r="Z2813">
        <f>Y2813/X2813</f>
        <v>51,92%</v>
      </c>
      <c s="14" r="AA2813">
        <v>290.0</v>
      </c>
      <c s="14" r="AB2813">
        <v>20.0</v>
      </c>
      <c s="14" r="AC2813">
        <v>6.9</v>
      </c>
      <c s="14" r="AD2813">
        <v>643.0</v>
      </c>
      <c s="14" r="AE2813">
        <v>294.0</v>
      </c>
      <c s="13" r="AF2813">
        <v>0.457231726283048</v>
      </c>
      <c s="14" r="AG2813">
        <v>325.0</v>
      </c>
      <c s="14" r="AH2813">
        <v>15.0</v>
      </c>
      <c s="13" r="AI2813">
        <v>0.0461538461538462</v>
      </c>
      <c t="str" s="16" r="AJ2813">
        <f>P2813-AB2813</f>
        <v>57</v>
      </c>
      <c t="str" s="15" r="AK2813">
        <f>(P2813-AB2813)/AB2813</f>
        <v>285,00%</v>
      </c>
      <c t="str" s="16" r="AL2813">
        <f>P2813-V2813</f>
        <v>-22</v>
      </c>
      <c t="str" s="13" r="AM2813">
        <f>(P2813-V2813)/V2813</f>
        <v>-22,22%</v>
      </c>
      <c s="13" r="AN2813"/>
    </row>
    <row r="2814">
      <c t="s" s="1" r="A2814">
        <v>17427</v>
      </c>
      <c t="s" s="20" r="B2814">
        <v>17428</v>
      </c>
      <c s="9" r="C2814">
        <v>12186.0</v>
      </c>
      <c t="s" s="21" r="D2814">
        <v>17429</v>
      </c>
      <c t="s" s="10" r="E2814">
        <v>17430</v>
      </c>
      <c t="s" s="10" r="F2814">
        <v>17431</v>
      </c>
      <c s="11" r="G2814">
        <v>10.6</v>
      </c>
      <c s="12" r="H2814">
        <v>12.2</v>
      </c>
      <c t="str" s="10" r="I2814">
        <f>H2814-G2814</f>
        <v>1,6</v>
      </c>
      <c t="s" s="10" r="J2814">
        <v>17432</v>
      </c>
      <c t="s" s="10" r="K2814">
        <v>17433</v>
      </c>
      <c s="14" r="L2814">
        <v>835.0</v>
      </c>
      <c s="14" r="M2814">
        <v>417.0</v>
      </c>
      <c s="13" r="N2814">
        <v>49.94</v>
      </c>
      <c s="14" r="O2814">
        <v>404.0</v>
      </c>
      <c s="14" r="P2814">
        <v>130.0</v>
      </c>
      <c t="str" s="13" r="Q2814">
        <f>P2814/O2814</f>
        <v>32,18%</v>
      </c>
      <c s="14" r="R2814">
        <v>795.0</v>
      </c>
      <c s="14" r="S2814">
        <v>107.0</v>
      </c>
      <c s="14" r="T2814">
        <v>13.46</v>
      </c>
      <c s="14" r="U2814">
        <v>677.0</v>
      </c>
      <c s="14" r="V2814">
        <v>198.0</v>
      </c>
      <c s="14" r="W2814">
        <v>29.25</v>
      </c>
      <c s="14" r="X2814">
        <v>802.0</v>
      </c>
      <c s="14" r="Y2814">
        <v>484.0</v>
      </c>
      <c t="str" s="15" r="Z2814">
        <f>Y2814/X2814</f>
        <v>60,35%</v>
      </c>
      <c s="14" r="AA2814">
        <v>305.0</v>
      </c>
      <c s="14" r="AB2814">
        <v>22.0</v>
      </c>
      <c s="14" r="AC2814">
        <v>7.21</v>
      </c>
      <c s="14" r="AD2814">
        <v>774.0</v>
      </c>
      <c s="14" r="AE2814">
        <v>439.0</v>
      </c>
      <c s="13" r="AF2814">
        <v>0.5671834625323</v>
      </c>
      <c s="14" r="AG2814">
        <v>322.0</v>
      </c>
      <c s="14" r="AH2814">
        <v>48.0</v>
      </c>
      <c s="13" r="AI2814">
        <v>0.149068322981366</v>
      </c>
      <c t="str" s="16" r="AJ2814">
        <f>P2814-AB2814</f>
        <v>108</v>
      </c>
      <c t="str" s="15" r="AK2814">
        <f>(P2814-AB2814)/AB2814</f>
        <v>490,91%</v>
      </c>
      <c t="str" s="16" r="AL2814">
        <f>P2814-V2814</f>
        <v>-68</v>
      </c>
      <c t="str" s="13" r="AM2814">
        <f>(P2814-V2814)/V2814</f>
        <v>-34,34%</v>
      </c>
      <c s="13" r="AN2814"/>
    </row>
    <row r="2815">
      <c t="s" s="1" r="A2815">
        <v>17434</v>
      </c>
      <c t="s" s="20" r="B2815">
        <v>17435</v>
      </c>
      <c s="9" r="C2815">
        <v>12187.0</v>
      </c>
      <c t="s" s="21" r="D2815">
        <v>17436</v>
      </c>
      <c t="s" s="10" r="E2815">
        <v>17437</v>
      </c>
      <c t="s" s="10" r="F2815">
        <v>17438</v>
      </c>
      <c s="11" r="G2815">
        <v>11.9</v>
      </c>
      <c s="12" r="H2815">
        <v>13.7</v>
      </c>
      <c t="str" s="10" r="I2815">
        <f>H2815-G2815</f>
        <v>1,8</v>
      </c>
      <c t="s" s="10" r="J2815">
        <v>17439</v>
      </c>
      <c t="s" s="10" r="K2815">
        <v>17440</v>
      </c>
      <c s="14" r="L2815">
        <v>3322.0</v>
      </c>
      <c s="14" r="M2815">
        <v>1897.0</v>
      </c>
      <c s="13" r="N2815">
        <v>57.1</v>
      </c>
      <c s="14" r="O2815">
        <v>1386.0</v>
      </c>
      <c s="14" r="P2815">
        <v>457.0</v>
      </c>
      <c t="str" s="13" r="Q2815">
        <f>P2815/O2815</f>
        <v>32,97%</v>
      </c>
      <c s="14" r="R2815">
        <v>3120.0</v>
      </c>
      <c s="14" r="S2815">
        <v>482.0</v>
      </c>
      <c s="14" r="T2815">
        <v>15.45</v>
      </c>
      <c s="14" r="U2815">
        <v>2595.0</v>
      </c>
      <c s="14" r="V2815">
        <v>647.0</v>
      </c>
      <c s="14" r="W2815">
        <v>24.93</v>
      </c>
      <c s="14" r="X2815">
        <v>2840.0</v>
      </c>
      <c s="14" r="Y2815">
        <v>1817.0</v>
      </c>
      <c t="str" s="15" r="Z2815">
        <f>Y2815/X2815</f>
        <v>63,98%</v>
      </c>
      <c s="14" r="AA2815">
        <v>999.0</v>
      </c>
      <c s="14" r="AB2815">
        <v>68.0</v>
      </c>
      <c s="14" r="AC2815">
        <v>6.81</v>
      </c>
      <c s="14" r="AD2815">
        <v>2420.0</v>
      </c>
      <c s="14" r="AE2815">
        <v>1473.0</v>
      </c>
      <c s="13" r="AF2815">
        <v>0.608677685950413</v>
      </c>
      <c s="14" r="AG2815">
        <v>910.0</v>
      </c>
      <c s="14" r="AH2815">
        <v>102.0</v>
      </c>
      <c s="13" r="AI2815">
        <v>0.112087912087912</v>
      </c>
      <c t="str" s="16" r="AJ2815">
        <f>P2815-AB2815</f>
        <v>389</v>
      </c>
      <c t="str" s="15" r="AK2815">
        <f>(P2815-AB2815)/AB2815</f>
        <v>572,06%</v>
      </c>
      <c t="str" s="16" r="AL2815">
        <f>P2815-V2815</f>
        <v>-190</v>
      </c>
      <c t="str" s="13" r="AM2815">
        <f>(P2815-V2815)/V2815</f>
        <v>-29,37%</v>
      </c>
      <c s="13" r="AN2815"/>
    </row>
    <row r="2816">
      <c t="s" s="1" r="A2816">
        <v>17441</v>
      </c>
      <c t="s" s="20" r="B2816">
        <v>17442</v>
      </c>
      <c s="9" r="C2816">
        <v>12188.0</v>
      </c>
      <c t="s" s="21" r="D2816">
        <v>17443</v>
      </c>
      <c t="s" s="10" r="E2816">
        <v>17444</v>
      </c>
      <c t="s" s="10" r="F2816">
        <v>17445</v>
      </c>
      <c s="11" r="G2816">
        <v>11.9</v>
      </c>
      <c s="12" r="H2816">
        <v>13.7</v>
      </c>
      <c t="str" s="10" r="I2816">
        <f>H2816-G2816</f>
        <v>1,8</v>
      </c>
      <c t="s" s="10" r="J2816">
        <v>17446</v>
      </c>
      <c t="s" s="10" r="K2816">
        <v>17447</v>
      </c>
      <c s="14" r="L2816">
        <v>1951.0</v>
      </c>
      <c s="14" r="M2816">
        <v>1014.0</v>
      </c>
      <c s="13" r="N2816">
        <v>51.97</v>
      </c>
      <c s="14" r="O2816">
        <v>906.0</v>
      </c>
      <c s="14" r="P2816">
        <v>362.0</v>
      </c>
      <c t="str" s="13" r="Q2816">
        <f>P2816/O2816</f>
        <v>39,96%</v>
      </c>
      <c s="14" r="R2816">
        <v>1922.0</v>
      </c>
      <c s="14" r="S2816">
        <v>290.0</v>
      </c>
      <c s="14" r="T2816">
        <v>15.09</v>
      </c>
      <c s="14" r="U2816">
        <v>1602.0</v>
      </c>
      <c s="14" r="V2816">
        <v>484.0</v>
      </c>
      <c s="14" r="W2816">
        <v>30.21</v>
      </c>
      <c s="14" r="X2816">
        <v>1887.0</v>
      </c>
      <c s="14" r="Y2816">
        <v>1166.0</v>
      </c>
      <c t="str" s="15" r="Z2816">
        <f>Y2816/X2816</f>
        <v>61,79%</v>
      </c>
      <c s="14" r="AA2816">
        <v>689.0</v>
      </c>
      <c s="14" r="AB2816">
        <v>76.0</v>
      </c>
      <c s="14" r="AC2816">
        <v>11.03</v>
      </c>
      <c s="14" r="AD2816">
        <v>1666.0</v>
      </c>
      <c s="14" r="AE2816">
        <v>1021.0</v>
      </c>
      <c s="13" r="AF2816">
        <v>0.612845138055222</v>
      </c>
      <c s="14" r="AG2816">
        <v>618.0</v>
      </c>
      <c s="14" r="AH2816">
        <v>103.0</v>
      </c>
      <c s="13" r="AI2816">
        <v>0.166666666666667</v>
      </c>
      <c t="str" s="16" r="AJ2816">
        <f>P2816-AB2816</f>
        <v>286</v>
      </c>
      <c t="str" s="15" r="AK2816">
        <f>(P2816-AB2816)/AB2816</f>
        <v>376,32%</v>
      </c>
      <c t="str" s="16" r="AL2816">
        <f>P2816-V2816</f>
        <v>-122</v>
      </c>
      <c t="str" s="13" r="AM2816">
        <f>(P2816-V2816)/V2816</f>
        <v>-25,21%</v>
      </c>
      <c s="13" r="AN2816"/>
    </row>
    <row r="2817">
      <c t="s" s="1" r="A2817">
        <v>17448</v>
      </c>
      <c t="s" s="20" r="B2817">
        <v>17449</v>
      </c>
      <c s="9" r="C2817">
        <v>12189.0</v>
      </c>
      <c t="s" s="21" r="D2817">
        <v>17450</v>
      </c>
      <c t="s" s="10" r="E2817">
        <v>17451</v>
      </c>
      <c t="s" s="10" r="F2817">
        <v>17452</v>
      </c>
      <c s="11" r="G2817">
        <v>10.6</v>
      </c>
      <c s="12" r="H2817">
        <v>12.2</v>
      </c>
      <c t="str" s="10" r="I2817">
        <f>H2817-G2817</f>
        <v>1,6</v>
      </c>
      <c t="s" s="10" r="J2817">
        <v>17453</v>
      </c>
      <c t="s" s="10" r="K2817">
        <v>17454</v>
      </c>
      <c s="14" r="L2817">
        <v>461.0</v>
      </c>
      <c s="14" r="M2817">
        <v>224.0</v>
      </c>
      <c s="13" r="N2817">
        <v>48.59</v>
      </c>
      <c s="14" r="O2817">
        <v>230.0</v>
      </c>
      <c s="14" r="P2817">
        <v>127.0</v>
      </c>
      <c t="str" s="13" r="Q2817">
        <f>P2817/O2817</f>
        <v>55,22%</v>
      </c>
      <c s="14" r="R2817">
        <v>464.0</v>
      </c>
      <c s="14" r="S2817">
        <v>46.0</v>
      </c>
      <c s="14" r="T2817">
        <v>9.91</v>
      </c>
      <c s="14" r="U2817">
        <v>414.0</v>
      </c>
      <c s="14" r="V2817">
        <v>151.0</v>
      </c>
      <c s="14" r="W2817">
        <v>36.47</v>
      </c>
      <c s="14" r="X2817">
        <v>443.0</v>
      </c>
      <c s="14" r="Y2817">
        <v>241.0</v>
      </c>
      <c t="str" s="15" r="Z2817">
        <f>Y2817/X2817</f>
        <v>54,40%</v>
      </c>
      <c s="14" r="AA2817">
        <v>191.0</v>
      </c>
      <c s="14" r="AB2817">
        <v>30.0</v>
      </c>
      <c s="14" r="AC2817">
        <v>15.71</v>
      </c>
      <c s="14" r="AD2817">
        <v>457.0</v>
      </c>
      <c s="14" r="AE2817">
        <v>267.0</v>
      </c>
      <c s="13" r="AF2817">
        <v>0.584245076586433</v>
      </c>
      <c s="14" r="AG2817">
        <v>186.0</v>
      </c>
      <c s="14" r="AH2817">
        <v>40.0</v>
      </c>
      <c s="13" r="AI2817">
        <v>0.21505376344086</v>
      </c>
      <c t="str" s="16" r="AJ2817">
        <f>P2817-AB2817</f>
        <v>97</v>
      </c>
      <c t="str" s="15" r="AK2817">
        <f>(P2817-AB2817)/AB2817</f>
        <v>323,33%</v>
      </c>
      <c t="str" s="16" r="AL2817">
        <f>P2817-V2817</f>
        <v>-24</v>
      </c>
      <c t="str" s="13" r="AM2817">
        <f>(P2817-V2817)/V2817</f>
        <v>-15,89%</v>
      </c>
      <c s="13" r="AN2817"/>
    </row>
    <row r="2818">
      <c t="s" s="1" r="A2818">
        <v>17455</v>
      </c>
      <c t="s" s="20" r="B2818">
        <v>17456</v>
      </c>
      <c s="9" r="C2818">
        <v>12190.0</v>
      </c>
      <c t="s" s="21" r="D2818">
        <v>17457</v>
      </c>
      <c t="s" s="10" r="E2818">
        <v>17458</v>
      </c>
      <c t="s" s="10" r="F2818">
        <v>17459</v>
      </c>
      <c s="11" r="G2818">
        <v>11.9</v>
      </c>
      <c s="12" r="H2818">
        <v>13.7</v>
      </c>
      <c t="str" s="10" r="I2818">
        <f>H2818-G2818</f>
        <v>1,8</v>
      </c>
      <c t="s" s="10" r="J2818">
        <v>17460</v>
      </c>
      <c t="s" s="10" r="K2818">
        <v>17461</v>
      </c>
      <c s="14" r="L2818">
        <v>909.0</v>
      </c>
      <c s="14" r="M2818">
        <v>459.0</v>
      </c>
      <c s="13" r="N2818">
        <v>50.5</v>
      </c>
      <c s="14" r="O2818">
        <v>428.0</v>
      </c>
      <c s="14" r="P2818">
        <v>124.0</v>
      </c>
      <c t="str" s="13" r="Q2818">
        <f>P2818/O2818</f>
        <v>28,97%</v>
      </c>
      <c s="14" r="R2818">
        <v>856.0</v>
      </c>
      <c s="14" r="S2818">
        <v>135.0</v>
      </c>
      <c s="14" r="T2818">
        <v>15.77</v>
      </c>
      <c s="14" r="U2818">
        <v>705.0</v>
      </c>
      <c s="14" r="V2818">
        <v>173.0</v>
      </c>
      <c s="14" r="W2818">
        <v>24.54</v>
      </c>
      <c s="14" r="X2818">
        <v>832.0</v>
      </c>
      <c s="14" r="Y2818">
        <v>407.0</v>
      </c>
      <c t="str" s="15" r="Z2818">
        <f>Y2818/X2818</f>
        <v>48,92%</v>
      </c>
      <c s="14" r="AA2818">
        <v>399.0</v>
      </c>
      <c s="14" r="AB2818">
        <v>39.0</v>
      </c>
      <c s="14" r="AC2818">
        <v>9.77</v>
      </c>
      <c s="14" r="AD2818">
        <v>733.0</v>
      </c>
      <c s="14" r="AE2818">
        <v>415.0</v>
      </c>
      <c s="13" r="AF2818">
        <v>0.566166439290587</v>
      </c>
      <c s="14" r="AG2818">
        <v>309.0</v>
      </c>
      <c s="14" r="AH2818">
        <v>47.0</v>
      </c>
      <c s="13" r="AI2818">
        <v>0.15210355987055</v>
      </c>
      <c t="str" s="16" r="AJ2818">
        <f>P2818-AB2818</f>
        <v>85</v>
      </c>
      <c t="str" s="15" r="AK2818">
        <f>(P2818-AB2818)/AB2818</f>
        <v>217,95%</v>
      </c>
      <c t="str" s="16" r="AL2818">
        <f>P2818-V2818</f>
        <v>-49</v>
      </c>
      <c t="str" s="13" r="AM2818">
        <f>(P2818-V2818)/V2818</f>
        <v>-28,32%</v>
      </c>
      <c s="13" r="AN2818"/>
    </row>
    <row r="2819">
      <c t="s" s="1" r="A2819">
        <v>17462</v>
      </c>
      <c t="s" s="20" r="B2819">
        <v>17463</v>
      </c>
      <c s="9" r="C2819">
        <v>12191.0</v>
      </c>
      <c t="s" s="21" r="D2819">
        <v>17464</v>
      </c>
      <c t="s" s="10" r="E2819">
        <v>17465</v>
      </c>
      <c t="s" s="10" r="F2819">
        <v>17466</v>
      </c>
      <c s="11" r="G2819">
        <v>11.9</v>
      </c>
      <c s="12" r="H2819">
        <v>13.7</v>
      </c>
      <c t="str" s="10" r="I2819">
        <f>H2819-G2819</f>
        <v>1,8</v>
      </c>
      <c t="s" s="10" r="J2819">
        <v>17467</v>
      </c>
      <c t="s" s="10" r="K2819">
        <v>17468</v>
      </c>
      <c s="14" r="L2819">
        <v>409.0</v>
      </c>
      <c s="14" r="M2819">
        <v>186.0</v>
      </c>
      <c s="13" r="N2819">
        <v>45.48</v>
      </c>
      <c s="14" r="O2819">
        <v>218.0</v>
      </c>
      <c s="14" r="P2819">
        <v>60.0</v>
      </c>
      <c t="str" s="13" r="Q2819">
        <f>P2819/O2819</f>
        <v>27,52%</v>
      </c>
      <c s="14" r="R2819">
        <v>405.0</v>
      </c>
      <c s="14" r="S2819">
        <v>55.0</v>
      </c>
      <c s="14" r="T2819">
        <v>13.58</v>
      </c>
      <c s="14" r="U2819">
        <v>339.0</v>
      </c>
      <c s="14" r="V2819">
        <v>90.0</v>
      </c>
      <c s="14" r="W2819">
        <v>26.55</v>
      </c>
      <c s="14" r="X2819">
        <v>381.0</v>
      </c>
      <c s="14" r="Y2819">
        <v>198.0</v>
      </c>
      <c t="str" s="15" r="Z2819">
        <f>Y2819/X2819</f>
        <v>51,97%</v>
      </c>
      <c s="14" r="AA2819">
        <v>175.0</v>
      </c>
      <c s="14" r="AB2819">
        <v>16.0</v>
      </c>
      <c s="14" r="AC2819">
        <v>9.14</v>
      </c>
      <c s="14" r="AD2819">
        <v>330.0</v>
      </c>
      <c s="14" r="AE2819">
        <v>182.0</v>
      </c>
      <c s="13" r="AF2819">
        <v>0.551515151515152</v>
      </c>
      <c s="14" r="AG2819">
        <v>142.0</v>
      </c>
      <c s="14" r="AH2819">
        <v>20.0</v>
      </c>
      <c s="13" r="AI2819">
        <v>0.140845070422535</v>
      </c>
      <c t="str" s="16" r="AJ2819">
        <f>P2819-AB2819</f>
        <v>44</v>
      </c>
      <c t="str" s="15" r="AK2819">
        <f>(P2819-AB2819)/AB2819</f>
        <v>275,00%</v>
      </c>
      <c t="str" s="16" r="AL2819">
        <f>P2819-V2819</f>
        <v>-30</v>
      </c>
      <c t="str" s="13" r="AM2819">
        <f>(P2819-V2819)/V2819</f>
        <v>-33,33%</v>
      </c>
      <c s="13" r="AN2819"/>
    </row>
    <row r="2820">
      <c t="s" s="1" r="A2820">
        <v>17469</v>
      </c>
      <c t="s" s="20" r="B2820">
        <v>17470</v>
      </c>
      <c s="9" r="C2820">
        <v>12192.0</v>
      </c>
      <c t="s" s="21" r="D2820">
        <v>17471</v>
      </c>
      <c t="s" s="10" r="E2820">
        <v>17472</v>
      </c>
      <c t="s" s="10" r="F2820">
        <v>17473</v>
      </c>
      <c s="11" r="G2820">
        <v>12.6</v>
      </c>
      <c s="12" r="H2820">
        <v>13.6</v>
      </c>
      <c t="str" s="10" r="I2820">
        <f>H2820-G2820</f>
        <v>1,0</v>
      </c>
      <c t="s" s="10" r="J2820">
        <v>17474</v>
      </c>
      <c t="s" s="10" r="K2820">
        <v>17475</v>
      </c>
      <c s="14" r="L2820">
        <v>214.0</v>
      </c>
      <c s="14" r="M2820">
        <v>82.0</v>
      </c>
      <c s="13" r="N2820">
        <v>38.32</v>
      </c>
      <c s="14" r="O2820">
        <v>128.0</v>
      </c>
      <c s="14" r="P2820">
        <v>13.0</v>
      </c>
      <c t="str" s="13" r="Q2820">
        <f>P2820/O2820</f>
        <v>10,16%</v>
      </c>
      <c s="14" r="R2820">
        <v>201.0</v>
      </c>
      <c s="14" r="S2820">
        <v>17.0</v>
      </c>
      <c s="14" r="T2820">
        <v>8.46</v>
      </c>
      <c s="14" r="U2820">
        <v>181.0</v>
      </c>
      <c s="14" r="V2820">
        <v>11.0</v>
      </c>
      <c s="14" r="W2820">
        <v>6.08</v>
      </c>
      <c s="14" r="X2820">
        <v>209.0</v>
      </c>
      <c s="14" r="Y2820">
        <v>74.0</v>
      </c>
      <c t="str" s="15" r="Z2820">
        <f>Y2820/X2820</f>
        <v>35,41%</v>
      </c>
      <c s="14" r="AA2820">
        <v>133.0</v>
      </c>
      <c s="14" r="AB2820">
        <v>4.0</v>
      </c>
      <c s="14" r="AC2820">
        <v>3.01</v>
      </c>
      <c s="14" r="AD2820">
        <v>192.0</v>
      </c>
      <c s="14" r="AE2820">
        <v>56.0</v>
      </c>
      <c s="13" r="AF2820">
        <v>0.291666666666667</v>
      </c>
      <c s="14" r="AG2820">
        <v>129.0</v>
      </c>
      <c s="14" r="AH2820">
        <v>2.0</v>
      </c>
      <c s="13" r="AI2820">
        <v>0.0155038759689922</v>
      </c>
      <c t="str" s="16" r="AJ2820">
        <f>P2820-AB2820</f>
        <v>9</v>
      </c>
      <c t="str" s="15" r="AK2820">
        <f>(P2820-AB2820)/AB2820</f>
        <v>225,00%</v>
      </c>
      <c t="str" s="16" r="AL2820">
        <f>P2820-V2820</f>
        <v>2</v>
      </c>
      <c t="str" s="13" r="AM2820">
        <f>(P2820-V2820)/V2820</f>
        <v>18,18%</v>
      </c>
      <c s="13" r="AN2820"/>
    </row>
    <row r="2821">
      <c t="s" s="1" r="A2821">
        <v>17476</v>
      </c>
      <c t="s" s="20" r="B2821">
        <v>17477</v>
      </c>
      <c s="9" r="C2821">
        <v>12193.0</v>
      </c>
      <c t="s" s="21" r="D2821">
        <v>17478</v>
      </c>
      <c t="s" s="10" r="E2821">
        <v>17479</v>
      </c>
      <c t="s" s="10" r="F2821">
        <v>17480</v>
      </c>
      <c s="11" r="G2821">
        <v>11.9</v>
      </c>
      <c s="12" r="H2821">
        <v>13.7</v>
      </c>
      <c t="str" s="10" r="I2821">
        <f>H2821-G2821</f>
        <v>1,8</v>
      </c>
      <c t="s" s="10" r="J2821">
        <v>17481</v>
      </c>
      <c t="s" s="10" r="K2821">
        <v>17482</v>
      </c>
      <c s="14" r="L2821">
        <v>492.0</v>
      </c>
      <c s="14" r="M2821">
        <v>217.0</v>
      </c>
      <c s="13" r="N2821">
        <v>44.11</v>
      </c>
      <c s="14" r="O2821">
        <v>257.0</v>
      </c>
      <c s="14" r="P2821">
        <v>88.0</v>
      </c>
      <c t="str" s="13" r="Q2821">
        <f>P2821/O2821</f>
        <v>34,24%</v>
      </c>
      <c s="14" r="R2821">
        <v>439.0</v>
      </c>
      <c s="14" r="S2821">
        <v>61.0</v>
      </c>
      <c s="14" r="T2821">
        <v>13.9</v>
      </c>
      <c s="14" r="U2821">
        <v>368.0</v>
      </c>
      <c s="14" r="V2821">
        <v>101.0</v>
      </c>
      <c s="14" r="W2821">
        <v>27.45</v>
      </c>
      <c s="14" r="X2821">
        <v>404.0</v>
      </c>
      <c s="14" r="Y2821">
        <v>221.0</v>
      </c>
      <c t="str" s="15" r="Z2821">
        <f>Y2821/X2821</f>
        <v>54,70%</v>
      </c>
      <c s="14" r="AA2821">
        <v>171.0</v>
      </c>
      <c s="14" r="AB2821">
        <v>19.0</v>
      </c>
      <c s="14" r="AC2821">
        <v>11.11</v>
      </c>
      <c s="14" r="AD2821">
        <v>371.0</v>
      </c>
      <c s="14" r="AE2821">
        <v>187.0</v>
      </c>
      <c s="13" r="AF2821">
        <v>0.504043126684636</v>
      </c>
      <c s="14" r="AG2821">
        <v>167.0</v>
      </c>
      <c s="14" r="AH2821">
        <v>23.0</v>
      </c>
      <c s="13" r="AI2821">
        <v>0.137724550898204</v>
      </c>
      <c t="str" s="16" r="AJ2821">
        <f>P2821-AB2821</f>
        <v>69</v>
      </c>
      <c t="str" s="15" r="AK2821">
        <f>(P2821-AB2821)/AB2821</f>
        <v>363,16%</v>
      </c>
      <c t="str" s="16" r="AL2821">
        <f>P2821-V2821</f>
        <v>-13</v>
      </c>
      <c t="str" s="13" r="AM2821">
        <f>(P2821-V2821)/V2821</f>
        <v>-12,87%</v>
      </c>
      <c s="13" r="AN2821"/>
    </row>
    <row r="2822">
      <c t="s" s="1" r="A2822">
        <v>17483</v>
      </c>
      <c t="s" s="20" r="B2822">
        <v>17484</v>
      </c>
      <c s="9" r="C2822">
        <v>12194.0</v>
      </c>
      <c t="s" s="21" r="D2822">
        <v>17485</v>
      </c>
      <c t="s" s="10" r="E2822">
        <v>17486</v>
      </c>
      <c t="s" s="10" r="F2822">
        <v>17487</v>
      </c>
      <c s="11" r="G2822">
        <v>11.9</v>
      </c>
      <c s="12" r="H2822">
        <v>13.7</v>
      </c>
      <c t="str" s="10" r="I2822">
        <f>H2822-G2822</f>
        <v>1,8</v>
      </c>
      <c t="s" s="10" r="J2822">
        <v>17488</v>
      </c>
      <c t="s" s="10" r="K2822">
        <v>17489</v>
      </c>
      <c s="14" r="L2822">
        <v>1209.0</v>
      </c>
      <c s="14" r="M2822">
        <v>572.0</v>
      </c>
      <c s="13" r="N2822">
        <v>47.31</v>
      </c>
      <c s="14" r="O2822">
        <v>618.0</v>
      </c>
      <c s="14" r="P2822">
        <v>277.0</v>
      </c>
      <c t="str" s="13" r="Q2822">
        <f>P2822/O2822</f>
        <v>44,82%</v>
      </c>
      <c s="14" r="R2822">
        <v>1180.0</v>
      </c>
      <c s="14" r="S2822">
        <v>133.0</v>
      </c>
      <c s="14" r="T2822">
        <v>11.27</v>
      </c>
      <c s="14" r="U2822">
        <v>1028.0</v>
      </c>
      <c s="14" r="V2822">
        <v>333.0</v>
      </c>
      <c s="14" r="W2822">
        <v>32.39</v>
      </c>
      <c s="14" r="X2822">
        <v>1153.0</v>
      </c>
      <c s="14" r="Y2822">
        <v>632.0</v>
      </c>
      <c t="str" s="15" r="Z2822">
        <f>Y2822/X2822</f>
        <v>54,81%</v>
      </c>
      <c s="14" r="AA2822">
        <v>501.0</v>
      </c>
      <c s="14" r="AB2822">
        <v>67.0</v>
      </c>
      <c s="14" r="AC2822">
        <v>13.37</v>
      </c>
      <c s="14" r="AD2822">
        <v>1116.0</v>
      </c>
      <c s="14" r="AE2822">
        <v>691.0</v>
      </c>
      <c s="13" r="AF2822">
        <v>0.619175627240143</v>
      </c>
      <c s="14" r="AG2822">
        <v>410.0</v>
      </c>
      <c s="14" r="AH2822">
        <v>74.0</v>
      </c>
      <c s="13" r="AI2822">
        <v>0.180487804878049</v>
      </c>
      <c t="str" s="16" r="AJ2822">
        <f>P2822-AB2822</f>
        <v>210</v>
      </c>
      <c t="str" s="15" r="AK2822">
        <f>(P2822-AB2822)/AB2822</f>
        <v>313,43%</v>
      </c>
      <c t="str" s="16" r="AL2822">
        <f>P2822-V2822</f>
        <v>-56</v>
      </c>
      <c t="str" s="13" r="AM2822">
        <f>(P2822-V2822)/V2822</f>
        <v>-16,82%</v>
      </c>
      <c s="13" r="AN2822"/>
    </row>
    <row r="2823">
      <c t="s" s="1" r="A2823">
        <v>17490</v>
      </c>
      <c t="s" s="20" r="B2823">
        <v>17491</v>
      </c>
      <c s="9" r="C2823">
        <v>12195.0</v>
      </c>
      <c t="s" s="21" r="D2823">
        <v>17492</v>
      </c>
      <c t="s" s="10" r="E2823">
        <v>17493</v>
      </c>
      <c t="s" s="10" r="F2823">
        <v>17494</v>
      </c>
      <c s="11" r="G2823">
        <v>14.0</v>
      </c>
      <c s="12" r="H2823">
        <v>16.2</v>
      </c>
      <c t="str" s="10" r="I2823">
        <f>H2823-G2823</f>
        <v>2,2</v>
      </c>
      <c t="s" s="10" r="J2823">
        <v>17495</v>
      </c>
      <c t="s" s="10" r="K2823">
        <v>17496</v>
      </c>
      <c s="14" r="L2823">
        <v>216.0</v>
      </c>
      <c s="14" r="M2823">
        <v>83.0</v>
      </c>
      <c s="13" r="N2823">
        <v>38.43</v>
      </c>
      <c s="14" r="O2823">
        <v>126.0</v>
      </c>
      <c s="14" r="P2823">
        <v>41.0</v>
      </c>
      <c t="str" s="13" r="Q2823">
        <f>P2823/O2823</f>
        <v>32,54%</v>
      </c>
      <c s="14" r="R2823">
        <v>214.0</v>
      </c>
      <c s="14" r="S2823">
        <v>28.0</v>
      </c>
      <c s="14" r="T2823">
        <v>13.08</v>
      </c>
      <c s="14" r="U2823">
        <v>183.0</v>
      </c>
      <c s="14" r="V2823">
        <v>44.0</v>
      </c>
      <c s="14" r="W2823">
        <v>24.04</v>
      </c>
      <c s="14" r="X2823">
        <v>217.0</v>
      </c>
      <c s="14" r="Y2823">
        <v>89.0</v>
      </c>
      <c t="str" s="15" r="Z2823">
        <f>Y2823/X2823</f>
        <v>41,01%</v>
      </c>
      <c s="14" r="AA2823">
        <v>122.0</v>
      </c>
      <c s="14" r="AB2823">
        <v>6.0</v>
      </c>
      <c s="14" r="AC2823">
        <v>4.92</v>
      </c>
      <c s="14" r="AD2823">
        <v>206.0</v>
      </c>
      <c s="14" r="AE2823">
        <v>79.0</v>
      </c>
      <c s="13" r="AF2823">
        <v>0.383495145631068</v>
      </c>
      <c s="14" r="AG2823">
        <v>123.0</v>
      </c>
      <c s="14" r="AH2823">
        <v>14.0</v>
      </c>
      <c s="13" r="AI2823">
        <v>0.113821138211382</v>
      </c>
      <c t="str" s="16" r="AJ2823">
        <f>P2823-AB2823</f>
        <v>35</v>
      </c>
      <c t="str" s="15" r="AK2823">
        <f>(P2823-AB2823)/AB2823</f>
        <v>583,33%</v>
      </c>
      <c t="str" s="16" r="AL2823">
        <f>P2823-V2823</f>
        <v>-3</v>
      </c>
      <c t="str" s="13" r="AM2823">
        <f>(P2823-V2823)/V2823</f>
        <v>-6,82%</v>
      </c>
      <c s="13" r="AN2823"/>
    </row>
    <row r="2824">
      <c t="s" s="1" r="A2824">
        <v>17497</v>
      </c>
      <c t="s" s="20" r="B2824">
        <v>17498</v>
      </c>
      <c s="9" r="C2824">
        <v>12196.0</v>
      </c>
      <c t="s" s="21" r="D2824">
        <v>17499</v>
      </c>
      <c t="s" s="10" r="E2824">
        <v>17500</v>
      </c>
      <c t="s" s="10" r="F2824">
        <v>17501</v>
      </c>
      <c s="11" r="G2824">
        <v>11.9</v>
      </c>
      <c s="12" r="H2824">
        <v>13.7</v>
      </c>
      <c t="str" s="10" r="I2824">
        <f>H2824-G2824</f>
        <v>1,8</v>
      </c>
      <c t="s" s="10" r="J2824">
        <v>17502</v>
      </c>
      <c t="s" s="10" r="K2824">
        <v>17503</v>
      </c>
      <c s="14" r="L2824">
        <v>1218.0</v>
      </c>
      <c s="14" r="M2824">
        <v>573.0</v>
      </c>
      <c s="13" r="N2824">
        <v>47.04</v>
      </c>
      <c s="14" r="O2824">
        <v>613.0</v>
      </c>
      <c s="14" r="P2824">
        <v>166.0</v>
      </c>
      <c t="str" s="13" r="Q2824">
        <f>P2824/O2824</f>
        <v>27,08%</v>
      </c>
      <c s="14" r="R2824">
        <v>1172.0</v>
      </c>
      <c s="14" r="S2824">
        <v>118.0</v>
      </c>
      <c s="14" r="T2824">
        <v>10.07</v>
      </c>
      <c s="14" r="U2824">
        <v>1037.0</v>
      </c>
      <c s="14" r="V2824">
        <v>216.0</v>
      </c>
      <c s="14" r="W2824">
        <v>20.83</v>
      </c>
      <c s="14" r="X2824">
        <v>1099.0</v>
      </c>
      <c s="14" r="Y2824">
        <v>551.0</v>
      </c>
      <c t="str" s="15" r="Z2824">
        <f>Y2824/X2824</f>
        <v>50,14%</v>
      </c>
      <c s="14" r="AA2824">
        <v>530.0</v>
      </c>
      <c s="14" r="AB2824">
        <v>34.0</v>
      </c>
      <c s="14" r="AC2824">
        <v>6.42</v>
      </c>
      <c s="14" r="AD2824">
        <v>955.0</v>
      </c>
      <c s="14" r="AE2824">
        <v>486.0</v>
      </c>
      <c s="13" r="AF2824">
        <v>0.508900523560209</v>
      </c>
      <c s="14" r="AG2824">
        <v>453.0</v>
      </c>
      <c s="14" r="AH2824">
        <v>43.0</v>
      </c>
      <c s="13" r="AI2824">
        <v>0.0949227373068433</v>
      </c>
      <c t="str" s="16" r="AJ2824">
        <f>P2824-AB2824</f>
        <v>132</v>
      </c>
      <c t="str" s="15" r="AK2824">
        <f>(P2824-AB2824)/AB2824</f>
        <v>388,24%</v>
      </c>
      <c t="str" s="16" r="AL2824">
        <f>P2824-V2824</f>
        <v>-50</v>
      </c>
      <c t="str" s="13" r="AM2824">
        <f>(P2824-V2824)/V2824</f>
        <v>-23,15%</v>
      </c>
      <c s="13" r="AN2824"/>
    </row>
    <row r="2825">
      <c t="s" s="1" r="A2825">
        <v>17504</v>
      </c>
      <c t="s" s="20" r="B2825">
        <v>17505</v>
      </c>
      <c s="9" r="C2825">
        <v>12197.0</v>
      </c>
      <c t="s" s="21" r="D2825">
        <v>17506</v>
      </c>
      <c t="s" s="10" r="E2825">
        <v>17507</v>
      </c>
      <c t="s" s="10" r="F2825">
        <v>17508</v>
      </c>
      <c s="11" r="G2825">
        <v>10.6</v>
      </c>
      <c s="12" r="H2825">
        <v>12.2</v>
      </c>
      <c t="str" s="10" r="I2825">
        <f>H2825-G2825</f>
        <v>1,6</v>
      </c>
      <c t="s" s="10" r="J2825">
        <v>17509</v>
      </c>
      <c t="s" s="10" r="K2825">
        <v>17510</v>
      </c>
      <c s="14" r="L2825">
        <v>1304.0</v>
      </c>
      <c s="14" r="M2825">
        <v>648.0</v>
      </c>
      <c s="13" r="N2825">
        <v>49.69</v>
      </c>
      <c s="14" r="O2825">
        <v>642.0</v>
      </c>
      <c s="14" r="P2825">
        <v>253.0</v>
      </c>
      <c t="str" s="13" r="Q2825">
        <f>P2825/O2825</f>
        <v>39,41%</v>
      </c>
      <c s="14" r="R2825">
        <v>1281.0</v>
      </c>
      <c s="14" r="S2825">
        <v>151.0</v>
      </c>
      <c s="14" r="T2825">
        <v>11.79</v>
      </c>
      <c s="14" r="U2825">
        <v>1115.0</v>
      </c>
      <c s="14" r="V2825">
        <v>348.0</v>
      </c>
      <c s="14" r="W2825">
        <v>31.21</v>
      </c>
      <c s="14" r="X2825">
        <v>1296.0</v>
      </c>
      <c s="14" r="Y2825">
        <v>750.0</v>
      </c>
      <c t="str" s="15" r="Z2825">
        <f>Y2825/X2825</f>
        <v>57,87%</v>
      </c>
      <c s="14" r="AA2825">
        <v>514.0</v>
      </c>
      <c s="14" r="AB2825">
        <v>62.0</v>
      </c>
      <c s="14" r="AC2825">
        <v>12.06</v>
      </c>
      <c s="14" r="AD2825">
        <v>1342.0</v>
      </c>
      <c s="14" r="AE2825">
        <v>818.0</v>
      </c>
      <c s="13" r="AF2825">
        <v>0.609538002980626</v>
      </c>
      <c s="14" r="AG2825">
        <v>503.0</v>
      </c>
      <c s="14" r="AH2825">
        <v>91.0</v>
      </c>
      <c s="13" r="AI2825">
        <v>0.180914512922465</v>
      </c>
      <c t="str" s="16" r="AJ2825">
        <f>P2825-AB2825</f>
        <v>191</v>
      </c>
      <c t="str" s="15" r="AK2825">
        <f>(P2825-AB2825)/AB2825</f>
        <v>308,06%</v>
      </c>
      <c t="str" s="16" r="AL2825">
        <f>P2825-V2825</f>
        <v>-95</v>
      </c>
      <c t="str" s="13" r="AM2825">
        <f>(P2825-V2825)/V2825</f>
        <v>-27,30%</v>
      </c>
      <c s="13" r="AN2825"/>
    </row>
    <row r="2826">
      <c t="s" s="1" r="A2826">
        <v>17511</v>
      </c>
      <c t="s" s="20" r="B2826">
        <v>17512</v>
      </c>
      <c s="9" r="C2826">
        <v>12198.0</v>
      </c>
      <c t="s" s="21" r="D2826">
        <v>17513</v>
      </c>
      <c t="s" s="10" r="E2826">
        <v>17514</v>
      </c>
      <c t="s" s="10" r="F2826">
        <v>17515</v>
      </c>
      <c s="11" r="G2826">
        <v>12.6</v>
      </c>
      <c s="12" r="H2826">
        <v>13.6</v>
      </c>
      <c t="str" s="10" r="I2826">
        <f>H2826-G2826</f>
        <v>1,0</v>
      </c>
      <c t="s" s="10" r="J2826">
        <v>17516</v>
      </c>
      <c t="s" s="10" r="K2826">
        <v>17517</v>
      </c>
      <c s="14" r="L2826">
        <v>110.0</v>
      </c>
      <c s="14" r="M2826">
        <v>38.0</v>
      </c>
      <c s="13" r="N2826">
        <v>34.55</v>
      </c>
      <c s="14" r="O2826">
        <v>69.0</v>
      </c>
      <c s="14" r="P2826">
        <v>17.0</v>
      </c>
      <c t="str" s="13" r="Q2826">
        <f>P2826/O2826</f>
        <v>24,64%</v>
      </c>
      <c s="14" r="R2826">
        <v>119.0</v>
      </c>
      <c s="14" r="S2826">
        <v>19.0</v>
      </c>
      <c s="14" r="T2826">
        <v>15.97</v>
      </c>
      <c s="14" r="U2826">
        <v>98.0</v>
      </c>
      <c s="14" r="V2826">
        <v>15.0</v>
      </c>
      <c s="14" r="W2826">
        <v>15.31</v>
      </c>
      <c s="14" r="X2826">
        <v>118.0</v>
      </c>
      <c s="14" r="Y2826">
        <v>45.0</v>
      </c>
      <c t="str" s="15" r="Z2826">
        <f>Y2826/X2826</f>
        <v>38,14%</v>
      </c>
      <c s="14" r="AA2826">
        <v>69.0</v>
      </c>
      <c s="14" r="AB2826">
        <v>4.0</v>
      </c>
      <c s="14" r="AC2826">
        <v>5.8</v>
      </c>
      <c s="14" r="AD2826">
        <v>120.0</v>
      </c>
      <c s="14" r="AE2826">
        <v>53.0</v>
      </c>
      <c s="13" r="AF2826">
        <v>0.441666666666667</v>
      </c>
      <c s="14" r="AG2826">
        <v>66.0</v>
      </c>
      <c s="14" r="AH2826">
        <v>2.0</v>
      </c>
      <c s="13" r="AI2826">
        <v>0.0303030303030303</v>
      </c>
      <c t="str" s="16" r="AJ2826">
        <f>P2826-AB2826</f>
        <v>13</v>
      </c>
      <c t="str" s="15" r="AK2826">
        <f>(P2826-AB2826)/AB2826</f>
        <v>325,00%</v>
      </c>
      <c t="str" s="16" r="AL2826">
        <f>P2826-V2826</f>
        <v>2</v>
      </c>
      <c t="str" s="13" r="AM2826">
        <f>(P2826-V2826)/V2826</f>
        <v>13,33%</v>
      </c>
      <c s="13" r="AN2826"/>
    </row>
    <row r="2827">
      <c t="s" s="1" r="A2827">
        <v>17518</v>
      </c>
      <c t="s" s="20" r="B2827">
        <v>17519</v>
      </c>
      <c s="9" r="C2827">
        <v>12199.0</v>
      </c>
      <c t="s" s="21" r="D2827">
        <v>17520</v>
      </c>
      <c t="s" s="10" r="E2827">
        <v>17521</v>
      </c>
      <c t="s" s="10" r="F2827">
        <v>17522</v>
      </c>
      <c s="11" r="G2827">
        <v>14.0</v>
      </c>
      <c s="12" r="H2827">
        <v>16.2</v>
      </c>
      <c t="str" s="10" r="I2827">
        <f>H2827-G2827</f>
        <v>2,2</v>
      </c>
      <c t="s" s="10" r="J2827">
        <v>17523</v>
      </c>
      <c t="s" s="10" r="K2827">
        <v>17524</v>
      </c>
      <c s="14" r="L2827">
        <v>130.0</v>
      </c>
      <c s="14" r="M2827">
        <v>41.0</v>
      </c>
      <c s="13" r="N2827">
        <v>31.54</v>
      </c>
      <c s="14" r="O2827">
        <v>87.0</v>
      </c>
      <c s="14" r="P2827">
        <v>12.0</v>
      </c>
      <c t="str" s="13" r="Q2827">
        <f>P2827/O2827</f>
        <v>13,79%</v>
      </c>
      <c s="14" r="R2827">
        <v>121.0</v>
      </c>
      <c s="14" r="S2827">
        <v>10.0</v>
      </c>
      <c s="14" r="T2827">
        <v>8.26</v>
      </c>
      <c s="14" r="U2827">
        <v>110.0</v>
      </c>
      <c s="14" r="V2827">
        <v>8.0</v>
      </c>
      <c s="14" r="W2827">
        <v>7.27</v>
      </c>
      <c s="14" r="X2827">
        <v>125.0</v>
      </c>
      <c s="14" r="Y2827">
        <v>56.0</v>
      </c>
      <c t="str" s="15" r="Z2827">
        <f>Y2827/X2827</f>
        <v>44,80%</v>
      </c>
      <c s="14" r="AA2827">
        <v>65.0</v>
      </c>
      <c s="14" r="AB2827">
        <v>2.0</v>
      </c>
      <c s="14" r="AC2827">
        <v>3.08</v>
      </c>
      <c s="14" r="AD2827">
        <v>133.0</v>
      </c>
      <c s="14" r="AE2827">
        <v>56.0</v>
      </c>
      <c s="13" r="AF2827">
        <v>0.421052631578947</v>
      </c>
      <c s="14" r="AG2827">
        <v>70.0</v>
      </c>
      <c s="14" r="AH2827">
        <v>1.0</v>
      </c>
      <c s="13" r="AI2827">
        <v>0.0142857142857143</v>
      </c>
      <c t="str" s="16" r="AJ2827">
        <f>P2827-AB2827</f>
        <v>10</v>
      </c>
      <c t="str" s="15" r="AK2827">
        <f>(P2827-AB2827)/AB2827</f>
        <v>500,00%</v>
      </c>
      <c t="str" s="16" r="AL2827">
        <f>P2827-V2827</f>
        <v>4</v>
      </c>
      <c t="str" s="13" r="AM2827">
        <f>(P2827-V2827)/V2827</f>
        <v>50,00%</v>
      </c>
      <c s="13" r="AN2827"/>
    </row>
    <row r="2828">
      <c t="s" s="1" r="A2828">
        <v>17525</v>
      </c>
      <c t="s" s="20" r="B2828">
        <v>17526</v>
      </c>
      <c s="9" r="C2828">
        <v>12200.0</v>
      </c>
      <c t="s" s="21" r="D2828">
        <v>17527</v>
      </c>
      <c t="s" s="10" r="E2828">
        <v>17528</v>
      </c>
      <c t="s" s="10" r="F2828">
        <v>17529</v>
      </c>
      <c s="11" r="G2828">
        <v>12.6</v>
      </c>
      <c s="12" r="H2828">
        <v>13.6</v>
      </c>
      <c t="str" s="10" r="I2828">
        <f>H2828-G2828</f>
        <v>1,0</v>
      </c>
      <c t="s" s="10" r="J2828">
        <v>17530</v>
      </c>
      <c t="s" s="10" r="K2828">
        <v>17531</v>
      </c>
      <c s="14" r="L2828">
        <v>442.0</v>
      </c>
      <c s="14" r="M2828">
        <v>194.0</v>
      </c>
      <c s="13" r="N2828">
        <v>43.89</v>
      </c>
      <c s="14" r="O2828">
        <v>238.0</v>
      </c>
      <c s="14" r="P2828">
        <v>51.0</v>
      </c>
      <c t="str" s="13" r="Q2828">
        <f>P2828/O2828</f>
        <v>21,43%</v>
      </c>
      <c s="14" r="R2828">
        <v>421.0</v>
      </c>
      <c s="14" r="S2828">
        <v>55.0</v>
      </c>
      <c s="14" r="T2828">
        <v>13.06</v>
      </c>
      <c s="14" r="U2828">
        <v>358.0</v>
      </c>
      <c s="14" r="V2828">
        <v>66.0</v>
      </c>
      <c s="14" r="W2828">
        <v>18.44</v>
      </c>
      <c s="14" r="X2828">
        <v>399.0</v>
      </c>
      <c s="14" r="Y2828">
        <v>199.0</v>
      </c>
      <c t="str" s="15" r="Z2828">
        <f>Y2828/X2828</f>
        <v>49,87%</v>
      </c>
      <c s="14" r="AA2828">
        <v>191.0</v>
      </c>
      <c s="14" r="AB2828">
        <v>11.0</v>
      </c>
      <c s="14" r="AC2828">
        <v>5.76</v>
      </c>
      <c s="14" r="AD2828">
        <v>381.0</v>
      </c>
      <c s="14" r="AE2828">
        <v>178.0</v>
      </c>
      <c s="13" r="AF2828">
        <v>0.467191601049869</v>
      </c>
      <c s="14" r="AG2828">
        <v>195.0</v>
      </c>
      <c s="14" r="AH2828">
        <v>13.0</v>
      </c>
      <c s="13" r="AI2828">
        <v>0.0666666666666667</v>
      </c>
      <c t="str" s="16" r="AJ2828">
        <f>P2828-AB2828</f>
        <v>40</v>
      </c>
      <c t="str" s="15" r="AK2828">
        <f>(P2828-AB2828)/AB2828</f>
        <v>363,64%</v>
      </c>
      <c t="str" s="16" r="AL2828">
        <f>P2828-V2828</f>
        <v>-15</v>
      </c>
      <c t="str" s="13" r="AM2828">
        <f>(P2828-V2828)/V2828</f>
        <v>-22,73%</v>
      </c>
      <c s="13" r="AN2828"/>
    </row>
    <row r="2829">
      <c t="s" s="1" r="A2829">
        <v>17532</v>
      </c>
      <c t="s" s="20" r="B2829">
        <v>17533</v>
      </c>
      <c s="9" r="C2829">
        <v>12201.0</v>
      </c>
      <c t="s" s="21" r="D2829">
        <v>17534</v>
      </c>
      <c t="s" s="10" r="E2829">
        <v>17535</v>
      </c>
      <c t="s" s="10" r="F2829">
        <v>17536</v>
      </c>
      <c s="11" r="G2829">
        <v>10.6</v>
      </c>
      <c s="12" r="H2829">
        <v>12.2</v>
      </c>
      <c t="str" s="10" r="I2829">
        <f>H2829-G2829</f>
        <v>1,6</v>
      </c>
      <c t="s" s="10" r="J2829">
        <v>17537</v>
      </c>
      <c t="s" s="10" r="K2829">
        <v>17538</v>
      </c>
      <c s="14" r="L2829">
        <v>684.0</v>
      </c>
      <c s="14" r="M2829">
        <v>359.0</v>
      </c>
      <c s="13" r="N2829">
        <v>52.49</v>
      </c>
      <c s="14" r="O2829">
        <v>312.0</v>
      </c>
      <c s="14" r="P2829">
        <v>107.0</v>
      </c>
      <c t="str" s="13" r="Q2829">
        <f>P2829/O2829</f>
        <v>34,29%</v>
      </c>
      <c s="14" r="R2829">
        <v>669.0</v>
      </c>
      <c s="14" r="S2829">
        <v>71.0</v>
      </c>
      <c s="14" r="T2829">
        <v>10.61</v>
      </c>
      <c s="14" r="U2829">
        <v>585.0</v>
      </c>
      <c s="14" r="V2829">
        <v>136.0</v>
      </c>
      <c s="14" r="W2829">
        <v>23.25</v>
      </c>
      <c s="14" r="X2829">
        <v>664.0</v>
      </c>
      <c s="14" r="Y2829">
        <v>362.0</v>
      </c>
      <c t="str" s="15" r="Z2829">
        <f>Y2829/X2829</f>
        <v>54,52%</v>
      </c>
      <c s="14" r="AA2829">
        <v>286.0</v>
      </c>
      <c s="14" r="AB2829">
        <v>27.0</v>
      </c>
      <c s="14" r="AC2829">
        <v>9.44</v>
      </c>
      <c s="14" r="AD2829">
        <v>594.0</v>
      </c>
      <c s="14" r="AE2829">
        <v>307.0</v>
      </c>
      <c s="13" r="AF2829">
        <v>0.516835016835017</v>
      </c>
      <c s="14" r="AG2829">
        <v>268.0</v>
      </c>
      <c s="14" r="AH2829">
        <v>33.0</v>
      </c>
      <c s="13" r="AI2829">
        <v>0.123134328358209</v>
      </c>
      <c t="str" s="16" r="AJ2829">
        <f>P2829-AB2829</f>
        <v>80</v>
      </c>
      <c t="str" s="15" r="AK2829">
        <f>(P2829-AB2829)/AB2829</f>
        <v>296,30%</v>
      </c>
      <c t="str" s="16" r="AL2829">
        <f>P2829-V2829</f>
        <v>-29</v>
      </c>
      <c t="str" s="13" r="AM2829">
        <f>(P2829-V2829)/V2829</f>
        <v>-21,32%</v>
      </c>
      <c s="13" r="AN2829"/>
    </row>
    <row r="2830">
      <c t="s" s="1" r="A2830">
        <v>17539</v>
      </c>
      <c t="s" s="20" r="B2830">
        <v>17540</v>
      </c>
      <c s="9" r="C2830">
        <v>12202.0</v>
      </c>
      <c t="s" s="21" r="D2830">
        <v>17541</v>
      </c>
      <c t="s" s="10" r="E2830">
        <v>17542</v>
      </c>
      <c t="s" s="10" r="F2830">
        <v>17543</v>
      </c>
      <c s="11" r="G2830">
        <v>14.0</v>
      </c>
      <c s="12" r="H2830">
        <v>16.2</v>
      </c>
      <c t="str" s="10" r="I2830">
        <f>H2830-G2830</f>
        <v>2,2</v>
      </c>
      <c t="s" s="10" r="J2830">
        <v>17544</v>
      </c>
      <c t="s" s="10" r="K2830">
        <v>17545</v>
      </c>
      <c s="14" r="L2830">
        <v>296.0</v>
      </c>
      <c s="14" r="M2830">
        <v>122.0</v>
      </c>
      <c s="13" r="N2830">
        <v>41.22</v>
      </c>
      <c s="14" r="O2830">
        <v>168.0</v>
      </c>
      <c s="14" r="P2830">
        <v>31.0</v>
      </c>
      <c t="str" s="13" r="Q2830">
        <f>P2830/O2830</f>
        <v>18,45%</v>
      </c>
      <c s="14" r="R2830">
        <v>275.0</v>
      </c>
      <c s="14" r="S2830">
        <v>30.0</v>
      </c>
      <c s="14" r="T2830">
        <v>10.91</v>
      </c>
      <c s="14" r="U2830">
        <v>241.0</v>
      </c>
      <c s="14" r="V2830">
        <v>26.0</v>
      </c>
      <c s="14" r="W2830">
        <v>10.79</v>
      </c>
      <c s="14" r="X2830">
        <v>300.0</v>
      </c>
      <c s="14" r="Y2830">
        <v>140.0</v>
      </c>
      <c t="str" s="15" r="Z2830">
        <f>Y2830/X2830</f>
        <v>46,67%</v>
      </c>
      <c s="14" r="AA2830">
        <v>155.0</v>
      </c>
      <c s="14" r="AB2830">
        <v>3.0</v>
      </c>
      <c s="14" r="AC2830">
        <v>1.94</v>
      </c>
      <c s="14" r="AD2830">
        <v>270.0</v>
      </c>
      <c s="14" r="AE2830">
        <v>132.0</v>
      </c>
      <c s="13" r="AF2830">
        <v>0.488888888888889</v>
      </c>
      <c s="14" r="AG2830">
        <v>134.0</v>
      </c>
      <c s="14" r="AH2830">
        <v>9.0</v>
      </c>
      <c s="13" r="AI2830">
        <v>0.0671641791044776</v>
      </c>
      <c t="str" s="16" r="AJ2830">
        <f>P2830-AB2830</f>
        <v>28</v>
      </c>
      <c t="str" s="15" r="AK2830">
        <f>(P2830-AB2830)/AB2830</f>
        <v>933,33%</v>
      </c>
      <c t="str" s="16" r="AL2830">
        <f>P2830-V2830</f>
        <v>5</v>
      </c>
      <c t="str" s="13" r="AM2830">
        <f>(P2830-V2830)/V2830</f>
        <v>19,23%</v>
      </c>
      <c s="13" r="AN2830"/>
    </row>
    <row r="2831">
      <c t="s" s="1" r="A2831">
        <v>17546</v>
      </c>
      <c t="s" s="20" r="B2831">
        <v>17547</v>
      </c>
      <c s="9" r="C2831">
        <v>12203.0</v>
      </c>
      <c t="s" s="21" r="D2831">
        <v>17548</v>
      </c>
      <c t="s" s="10" r="E2831">
        <v>17549</v>
      </c>
      <c t="s" s="10" r="F2831">
        <v>17550</v>
      </c>
      <c s="11" r="G2831">
        <v>11.9</v>
      </c>
      <c s="12" r="H2831">
        <v>13.7</v>
      </c>
      <c t="str" s="10" r="I2831">
        <f>H2831-G2831</f>
        <v>1,8</v>
      </c>
      <c t="s" s="10" r="J2831">
        <v>17551</v>
      </c>
      <c t="s" s="10" r="K2831">
        <v>17552</v>
      </c>
      <c s="14" r="L2831">
        <v>282.0</v>
      </c>
      <c s="14" r="M2831">
        <v>136.0</v>
      </c>
      <c s="13" r="N2831">
        <v>48.23</v>
      </c>
      <c s="14" r="O2831">
        <v>135.0</v>
      </c>
      <c s="14" r="P2831">
        <v>34.0</v>
      </c>
      <c t="str" s="13" r="Q2831">
        <f>P2831/O2831</f>
        <v>25,19%</v>
      </c>
      <c s="14" r="R2831">
        <v>249.0</v>
      </c>
      <c s="14" r="S2831">
        <v>35.0</v>
      </c>
      <c s="14" r="T2831">
        <v>14.06</v>
      </c>
      <c s="14" r="U2831">
        <v>211.0</v>
      </c>
      <c s="14" r="V2831">
        <v>49.0</v>
      </c>
      <c s="14" r="W2831">
        <v>23.22</v>
      </c>
      <c s="14" r="X2831">
        <v>225.0</v>
      </c>
      <c s="14" r="Y2831">
        <v>90.0</v>
      </c>
      <c t="str" s="15" r="Z2831">
        <f>Y2831/X2831</f>
        <v>40,00%</v>
      </c>
      <c s="14" r="AA2831">
        <v>122.0</v>
      </c>
      <c s="14" r="AB2831">
        <v>6.0</v>
      </c>
      <c s="14" r="AC2831">
        <v>4.92</v>
      </c>
      <c s="14" r="AD2831">
        <v>186.0</v>
      </c>
      <c s="14" r="AE2831">
        <v>82.0</v>
      </c>
      <c s="13" r="AF2831">
        <v>0.440860215053763</v>
      </c>
      <c s="14" r="AG2831">
        <v>97.0</v>
      </c>
      <c s="14" r="AH2831">
        <v>9.0</v>
      </c>
      <c s="13" r="AI2831">
        <v>0.0927835051546392</v>
      </c>
      <c t="str" s="16" r="AJ2831">
        <f>P2831-AB2831</f>
        <v>28</v>
      </c>
      <c t="str" s="15" r="AK2831">
        <f>(P2831-AB2831)/AB2831</f>
        <v>466,67%</v>
      </c>
      <c t="str" s="16" r="AL2831">
        <f>P2831-V2831</f>
        <v>-15</v>
      </c>
      <c t="str" s="13" r="AM2831">
        <f>(P2831-V2831)/V2831</f>
        <v>-30,61%</v>
      </c>
      <c s="13" r="AN2831"/>
    </row>
    <row r="2832">
      <c t="s" s="1" r="A2832">
        <v>17553</v>
      </c>
      <c t="s" s="20" r="B2832">
        <v>17554</v>
      </c>
      <c s="9" r="C2832">
        <v>12204.0</v>
      </c>
      <c t="s" s="21" r="D2832">
        <v>17555</v>
      </c>
      <c t="s" s="10" r="E2832">
        <v>17556</v>
      </c>
      <c t="s" s="10" r="F2832">
        <v>17557</v>
      </c>
      <c s="11" r="G2832">
        <v>12.6</v>
      </c>
      <c s="12" r="H2832">
        <v>13.6</v>
      </c>
      <c t="str" s="10" r="I2832">
        <f>H2832-G2832</f>
        <v>1,0</v>
      </c>
      <c t="s" s="10" r="J2832">
        <v>17558</v>
      </c>
      <c t="s" s="10" r="K2832">
        <v>17559</v>
      </c>
      <c s="14" r="L2832">
        <v>239.0</v>
      </c>
      <c s="14" r="M2832">
        <v>91.0</v>
      </c>
      <c s="13" r="N2832">
        <v>38.08</v>
      </c>
      <c s="14" r="O2832">
        <v>140.0</v>
      </c>
      <c s="14" r="P2832">
        <v>33.0</v>
      </c>
      <c t="str" s="13" r="Q2832">
        <f>P2832/O2832</f>
        <v>23,57%</v>
      </c>
      <c s="14" r="R2832">
        <v>229.0</v>
      </c>
      <c s="14" r="S2832">
        <v>27.0</v>
      </c>
      <c s="14" r="T2832">
        <v>11.79</v>
      </c>
      <c s="14" r="U2832">
        <v>200.0</v>
      </c>
      <c s="14" r="V2832">
        <v>40.0</v>
      </c>
      <c s="14" r="W2832">
        <v>20.0</v>
      </c>
      <c s="14" r="X2832">
        <v>240.0</v>
      </c>
      <c s="14" r="Y2832">
        <v>109.0</v>
      </c>
      <c t="str" s="15" r="Z2832">
        <f>Y2832/X2832</f>
        <v>45,42%</v>
      </c>
      <c s="14" r="AA2832">
        <v>126.0</v>
      </c>
      <c s="14" r="AB2832">
        <v>14.0</v>
      </c>
      <c s="14" r="AC2832">
        <v>11.11</v>
      </c>
      <c s="14" r="AD2832">
        <v>239.0</v>
      </c>
      <c s="14" r="AE2832">
        <v>90.0</v>
      </c>
      <c s="13" r="AF2832">
        <v>0.376569037656904</v>
      </c>
      <c s="14" r="AG2832">
        <v>141.0</v>
      </c>
      <c s="14" r="AH2832">
        <v>20.0</v>
      </c>
      <c s="13" r="AI2832">
        <v>0.141843971631206</v>
      </c>
      <c t="str" s="16" r="AJ2832">
        <f>P2832-AB2832</f>
        <v>19</v>
      </c>
      <c t="str" s="15" r="AK2832">
        <f>(P2832-AB2832)/AB2832</f>
        <v>135,71%</v>
      </c>
      <c t="str" s="16" r="AL2832">
        <f>P2832-V2832</f>
        <v>-7</v>
      </c>
      <c t="str" s="13" r="AM2832">
        <f>(P2832-V2832)/V2832</f>
        <v>-17,50%</v>
      </c>
      <c s="13" r="AN2832"/>
    </row>
    <row r="2833">
      <c t="s" s="1" r="A2833">
        <v>17560</v>
      </c>
      <c t="s" s="20" r="B2833">
        <v>17561</v>
      </c>
      <c s="9" r="C2833">
        <v>12205.0</v>
      </c>
      <c t="s" s="21" r="D2833">
        <v>17562</v>
      </c>
      <c t="s" s="10" r="E2833">
        <v>17563</v>
      </c>
      <c t="s" s="10" r="F2833">
        <v>17564</v>
      </c>
      <c s="11" r="G2833">
        <v>11.9</v>
      </c>
      <c s="12" r="H2833">
        <v>13.7</v>
      </c>
      <c t="str" s="10" r="I2833">
        <f>H2833-G2833</f>
        <v>1,8</v>
      </c>
      <c t="s" s="10" r="J2833">
        <v>17565</v>
      </c>
      <c t="s" s="10" r="K2833">
        <v>17566</v>
      </c>
      <c s="14" r="L2833">
        <v>486.0</v>
      </c>
      <c s="14" r="M2833">
        <v>269.0</v>
      </c>
      <c s="13" r="N2833">
        <v>55.35</v>
      </c>
      <c s="14" r="O2833">
        <v>207.0</v>
      </c>
      <c s="14" r="P2833">
        <v>80.0</v>
      </c>
      <c t="str" s="13" r="Q2833">
        <f>P2833/O2833</f>
        <v>38,65%</v>
      </c>
      <c s="14" r="R2833">
        <v>463.0</v>
      </c>
      <c s="14" r="S2833">
        <v>57.0</v>
      </c>
      <c s="14" r="T2833">
        <v>12.31</v>
      </c>
      <c s="14" r="U2833">
        <v>396.0</v>
      </c>
      <c s="14" r="V2833">
        <v>121.0</v>
      </c>
      <c s="14" r="W2833">
        <v>30.56</v>
      </c>
      <c s="14" r="X2833">
        <v>435.0</v>
      </c>
      <c s="14" r="Y2833">
        <v>257.0</v>
      </c>
      <c t="str" s="15" r="Z2833">
        <f>Y2833/X2833</f>
        <v>59,08%</v>
      </c>
      <c s="14" r="AA2833">
        <v>160.0</v>
      </c>
      <c s="14" r="AB2833">
        <v>20.0</v>
      </c>
      <c s="14" r="AC2833">
        <v>12.5</v>
      </c>
      <c s="14" r="AD2833">
        <v>383.0</v>
      </c>
      <c s="14" r="AE2833">
        <v>214.0</v>
      </c>
      <c s="13" r="AF2833">
        <v>0.558746736292428</v>
      </c>
      <c s="14" r="AG2833">
        <v>166.0</v>
      </c>
      <c s="14" r="AH2833">
        <v>23.0</v>
      </c>
      <c s="13" r="AI2833">
        <v>0.13855421686747</v>
      </c>
      <c t="str" s="16" r="AJ2833">
        <f>P2833-AB2833</f>
        <v>60</v>
      </c>
      <c t="str" s="15" r="AK2833">
        <f>(P2833-AB2833)/AB2833</f>
        <v>300,00%</v>
      </c>
      <c t="str" s="16" r="AL2833">
        <f>P2833-V2833</f>
        <v>-41</v>
      </c>
      <c t="str" s="13" r="AM2833">
        <f>(P2833-V2833)/V2833</f>
        <v>-33,88%</v>
      </c>
      <c s="13" r="AN2833"/>
    </row>
    <row r="2834">
      <c t="s" s="1" r="A2834">
        <v>17567</v>
      </c>
      <c t="s" s="20" r="B2834">
        <v>17568</v>
      </c>
      <c s="9" r="C2834">
        <v>12206.0</v>
      </c>
      <c t="s" s="21" r="D2834">
        <v>17569</v>
      </c>
      <c t="s" s="10" r="E2834">
        <v>17570</v>
      </c>
      <c t="s" s="10" r="F2834">
        <v>17571</v>
      </c>
      <c s="11" r="G2834">
        <v>14.0</v>
      </c>
      <c s="12" r="H2834">
        <v>16.2</v>
      </c>
      <c t="str" s="10" r="I2834">
        <f>H2834-G2834</f>
        <v>2,2</v>
      </c>
      <c t="s" s="10" r="J2834">
        <v>17572</v>
      </c>
      <c t="s" s="10" r="K2834">
        <v>17573</v>
      </c>
      <c s="14" r="L2834">
        <v>490.0</v>
      </c>
      <c s="14" r="M2834">
        <v>226.0</v>
      </c>
      <c s="13" r="N2834">
        <v>46.12</v>
      </c>
      <c s="14" r="O2834">
        <v>248.0</v>
      </c>
      <c s="14" r="P2834">
        <v>93.0</v>
      </c>
      <c t="str" s="13" r="Q2834">
        <f>P2834/O2834</f>
        <v>37,50%</v>
      </c>
      <c s="14" r="R2834">
        <v>493.0</v>
      </c>
      <c s="14" r="S2834">
        <v>45.0</v>
      </c>
      <c s="14" r="T2834">
        <v>9.13</v>
      </c>
      <c s="14" r="U2834">
        <v>435.0</v>
      </c>
      <c s="14" r="V2834">
        <v>129.0</v>
      </c>
      <c s="14" r="W2834">
        <v>29.66</v>
      </c>
      <c s="14" r="X2834">
        <v>475.0</v>
      </c>
      <c s="14" r="Y2834">
        <v>232.0</v>
      </c>
      <c t="str" s="15" r="Z2834">
        <f>Y2834/X2834</f>
        <v>48,84%</v>
      </c>
      <c s="14" r="AA2834">
        <v>229.0</v>
      </c>
      <c s="14" r="AB2834">
        <v>32.0</v>
      </c>
      <c s="14" r="AC2834">
        <v>13.97</v>
      </c>
      <c s="14" r="AD2834">
        <v>413.0</v>
      </c>
      <c s="14" r="AE2834">
        <v>245.0</v>
      </c>
      <c s="13" r="AF2834">
        <v>0.593220338983051</v>
      </c>
      <c s="14" r="AG2834">
        <v>162.0</v>
      </c>
      <c s="14" r="AH2834">
        <v>23.0</v>
      </c>
      <c s="13" r="AI2834">
        <v>0.141975308641975</v>
      </c>
      <c t="str" s="16" r="AJ2834">
        <f>P2834-AB2834</f>
        <v>61</v>
      </c>
      <c t="str" s="15" r="AK2834">
        <f>(P2834-AB2834)/AB2834</f>
        <v>190,63%</v>
      </c>
      <c t="str" s="16" r="AL2834">
        <f>P2834-V2834</f>
        <v>-36</v>
      </c>
      <c t="str" s="13" r="AM2834">
        <f>(P2834-V2834)/V2834</f>
        <v>-27,91%</v>
      </c>
      <c s="13" r="AN2834"/>
    </row>
    <row r="2835">
      <c t="s" s="1" r="A2835">
        <v>17574</v>
      </c>
      <c t="s" s="20" r="B2835">
        <v>17575</v>
      </c>
      <c s="9" r="C2835">
        <v>12207.0</v>
      </c>
      <c t="s" s="21" r="D2835">
        <v>17576</v>
      </c>
      <c t="s" s="10" r="E2835">
        <v>17577</v>
      </c>
      <c t="s" s="10" r="F2835">
        <v>17578</v>
      </c>
      <c s="11" r="G2835">
        <v>11.9</v>
      </c>
      <c s="12" r="H2835">
        <v>13.7</v>
      </c>
      <c t="str" s="10" r="I2835">
        <f>H2835-G2835</f>
        <v>1,8</v>
      </c>
      <c t="s" s="10" r="J2835">
        <v>17579</v>
      </c>
      <c t="s" s="10" r="K2835">
        <v>17580</v>
      </c>
      <c s="14" r="L2835">
        <v>388.0</v>
      </c>
      <c s="14" r="M2835">
        <v>163.0</v>
      </c>
      <c s="13" r="N2835">
        <v>42.01</v>
      </c>
      <c s="14" r="O2835">
        <v>220.0</v>
      </c>
      <c s="14" r="P2835">
        <v>74.0</v>
      </c>
      <c t="str" s="13" r="Q2835">
        <f>P2835/O2835</f>
        <v>33,64%</v>
      </c>
      <c s="14" r="R2835">
        <v>404.0</v>
      </c>
      <c s="14" r="S2835">
        <v>50.0</v>
      </c>
      <c s="14" r="T2835">
        <v>12.38</v>
      </c>
      <c s="14" r="U2835">
        <v>352.0</v>
      </c>
      <c s="14" r="V2835">
        <v>104.0</v>
      </c>
      <c s="14" r="W2835">
        <v>29.55</v>
      </c>
      <c s="14" r="X2835">
        <v>401.0</v>
      </c>
      <c s="14" r="Y2835">
        <v>225.0</v>
      </c>
      <c t="str" s="15" r="Z2835">
        <f>Y2835/X2835</f>
        <v>56,11%</v>
      </c>
      <c s="14" r="AA2835">
        <v>168.0</v>
      </c>
      <c s="14" r="AB2835">
        <v>16.0</v>
      </c>
      <c s="14" r="AC2835">
        <v>9.52</v>
      </c>
      <c s="14" r="AD2835">
        <v>371.0</v>
      </c>
      <c s="14" r="AE2835">
        <v>188.0</v>
      </c>
      <c s="13" r="AF2835">
        <v>0.506738544474394</v>
      </c>
      <c s="14" r="AG2835">
        <v>180.0</v>
      </c>
      <c s="14" r="AH2835">
        <v>27.0</v>
      </c>
      <c s="13" r="AI2835">
        <v>0.15</v>
      </c>
      <c t="str" s="16" r="AJ2835">
        <f>P2835-AB2835</f>
        <v>58</v>
      </c>
      <c t="str" s="15" r="AK2835">
        <f>(P2835-AB2835)/AB2835</f>
        <v>362,50%</v>
      </c>
      <c t="str" s="16" r="AL2835">
        <f>P2835-V2835</f>
        <v>-30</v>
      </c>
      <c t="str" s="13" r="AM2835">
        <f>(P2835-V2835)/V2835</f>
        <v>-28,85%</v>
      </c>
      <c s="13" r="AN2835"/>
    </row>
    <row r="2836">
      <c t="s" s="1" r="A2836">
        <v>17581</v>
      </c>
      <c t="s" s="20" r="B2836">
        <v>17582</v>
      </c>
      <c s="9" r="C2836">
        <v>12208.0</v>
      </c>
      <c t="s" s="21" r="D2836">
        <v>17583</v>
      </c>
      <c t="s" s="10" r="E2836">
        <v>17584</v>
      </c>
      <c t="s" s="10" r="F2836">
        <v>17585</v>
      </c>
      <c s="11" r="G2836">
        <v>10.0</v>
      </c>
      <c s="12" r="H2836">
        <v>11.7</v>
      </c>
      <c t="str" s="10" r="I2836">
        <f>H2836-G2836</f>
        <v>1,7</v>
      </c>
      <c t="s" s="10" r="J2836">
        <v>17586</v>
      </c>
      <c t="s" s="10" r="K2836">
        <v>17587</v>
      </c>
      <c s="14" r="L2836">
        <v>749.0</v>
      </c>
      <c s="14" r="M2836">
        <v>394.0</v>
      </c>
      <c s="13" r="N2836">
        <v>52.6</v>
      </c>
      <c s="14" r="O2836">
        <v>339.0</v>
      </c>
      <c s="14" r="P2836">
        <v>112.0</v>
      </c>
      <c t="str" s="13" r="Q2836">
        <f>P2836/O2836</f>
        <v>33,04%</v>
      </c>
      <c s="14" r="R2836">
        <v>724.0</v>
      </c>
      <c s="14" r="S2836">
        <v>106.0</v>
      </c>
      <c s="14" r="T2836">
        <v>14.64</v>
      </c>
      <c s="14" r="U2836">
        <v>611.0</v>
      </c>
      <c s="14" r="V2836">
        <v>176.0</v>
      </c>
      <c s="14" r="W2836">
        <v>28.81</v>
      </c>
      <c s="14" r="X2836">
        <v>683.0</v>
      </c>
      <c s="14" r="Y2836">
        <v>372.0</v>
      </c>
      <c t="str" s="15" r="Z2836">
        <f>Y2836/X2836</f>
        <v>54,47%</v>
      </c>
      <c s="14" r="AA2836">
        <v>300.0</v>
      </c>
      <c s="14" r="AB2836">
        <v>35.0</v>
      </c>
      <c s="14" r="AC2836">
        <v>11.67</v>
      </c>
      <c s="14" r="AD2836">
        <v>588.0</v>
      </c>
      <c s="14" r="AE2836">
        <v>321.0</v>
      </c>
      <c s="13" r="AF2836">
        <v>0.545918367346939</v>
      </c>
      <c s="14" r="AG2836">
        <v>258.0</v>
      </c>
      <c s="14" r="AH2836">
        <v>51.0</v>
      </c>
      <c s="13" r="AI2836">
        <v>0.197674418604651</v>
      </c>
      <c t="str" s="16" r="AJ2836">
        <f>P2836-AB2836</f>
        <v>77</v>
      </c>
      <c t="str" s="15" r="AK2836">
        <f>(P2836-AB2836)/AB2836</f>
        <v>220,00%</v>
      </c>
      <c t="str" s="16" r="AL2836">
        <f>P2836-V2836</f>
        <v>-64</v>
      </c>
      <c t="str" s="13" r="AM2836">
        <f>(P2836-V2836)/V2836</f>
        <v>-36,36%</v>
      </c>
      <c s="13" r="AN2836"/>
    </row>
    <row r="2837">
      <c t="s" s="1" r="A2837">
        <v>17588</v>
      </c>
      <c t="s" s="20" r="B2837">
        <v>17589</v>
      </c>
      <c s="9" r="C2837">
        <v>12209.0</v>
      </c>
      <c t="s" s="21" r="D2837">
        <v>17590</v>
      </c>
      <c t="s" s="10" r="E2837">
        <v>17591</v>
      </c>
      <c t="s" s="10" r="F2837">
        <v>17592</v>
      </c>
      <c s="11" r="G2837">
        <v>11.9</v>
      </c>
      <c s="12" r="H2837">
        <v>13.7</v>
      </c>
      <c t="str" s="10" r="I2837">
        <f>H2837-G2837</f>
        <v>1,8</v>
      </c>
      <c t="s" s="10" r="J2837">
        <v>17593</v>
      </c>
      <c t="s" s="10" r="K2837">
        <v>17594</v>
      </c>
      <c s="14" r="L2837">
        <v>560.0</v>
      </c>
      <c s="14" r="M2837">
        <v>280.0</v>
      </c>
      <c s="13" r="N2837">
        <v>50.0</v>
      </c>
      <c s="14" r="O2837">
        <v>267.0</v>
      </c>
      <c s="14" r="P2837">
        <v>98.0</v>
      </c>
      <c t="str" s="13" r="Q2837">
        <f>P2837/O2837</f>
        <v>36,70%</v>
      </c>
      <c s="14" r="R2837">
        <v>517.0</v>
      </c>
      <c s="14" r="S2837">
        <v>58.0</v>
      </c>
      <c s="14" r="T2837">
        <v>11.22</v>
      </c>
      <c s="14" r="U2837">
        <v>448.0</v>
      </c>
      <c s="14" r="V2837">
        <v>145.0</v>
      </c>
      <c s="14" r="W2837">
        <v>32.37</v>
      </c>
      <c s="14" r="X2837">
        <v>496.0</v>
      </c>
      <c s="14" r="Y2837">
        <v>271.0</v>
      </c>
      <c t="str" s="15" r="Z2837">
        <f>Y2837/X2837</f>
        <v>54,64%</v>
      </c>
      <c s="14" r="AA2837">
        <v>213.0</v>
      </c>
      <c s="14" r="AB2837">
        <v>21.0</v>
      </c>
      <c s="14" r="AC2837">
        <v>9.86</v>
      </c>
      <c s="14" r="AD2837">
        <v>413.0</v>
      </c>
      <c s="14" r="AE2837">
        <v>204.0</v>
      </c>
      <c s="13" r="AF2837">
        <v>0.493946731234867</v>
      </c>
      <c s="14" r="AG2837">
        <v>200.0</v>
      </c>
      <c s="14" r="AH2837">
        <v>28.0</v>
      </c>
      <c s="13" r="AI2837">
        <v>0.14</v>
      </c>
      <c t="str" s="16" r="AJ2837">
        <f>P2837-AB2837</f>
        <v>77</v>
      </c>
      <c t="str" s="15" r="AK2837">
        <f>(P2837-AB2837)/AB2837</f>
        <v>366,67%</v>
      </c>
      <c t="str" s="16" r="AL2837">
        <f>P2837-V2837</f>
        <v>-47</v>
      </c>
      <c t="str" s="13" r="AM2837">
        <f>(P2837-V2837)/V2837</f>
        <v>-32,41%</v>
      </c>
      <c s="13" r="AN2837"/>
    </row>
    <row r="2838">
      <c t="s" s="1" r="A2838">
        <v>17595</v>
      </c>
      <c t="s" s="20" r="B2838">
        <v>17596</v>
      </c>
      <c s="9" r="C2838">
        <v>12210.0</v>
      </c>
      <c t="s" s="21" r="D2838">
        <v>17597</v>
      </c>
      <c t="s" s="10" r="E2838">
        <v>17598</v>
      </c>
      <c t="s" s="10" r="F2838">
        <v>17599</v>
      </c>
      <c s="11" r="G2838">
        <v>12.6</v>
      </c>
      <c s="12" r="H2838">
        <v>13.6</v>
      </c>
      <c t="str" s="10" r="I2838">
        <f>H2838-G2838</f>
        <v>1,0</v>
      </c>
      <c t="s" s="10" r="J2838">
        <v>17600</v>
      </c>
      <c t="s" s="10" r="K2838">
        <v>17601</v>
      </c>
      <c s="14" r="L2838">
        <v>281.0</v>
      </c>
      <c s="14" r="M2838">
        <v>136.0</v>
      </c>
      <c s="13" r="N2838">
        <v>48.4</v>
      </c>
      <c s="14" r="O2838">
        <v>143.0</v>
      </c>
      <c s="14" r="P2838">
        <v>18.0</v>
      </c>
      <c t="str" s="13" r="Q2838">
        <f>P2838/O2838</f>
        <v>12,59%</v>
      </c>
      <c s="14" r="R2838">
        <v>272.0</v>
      </c>
      <c s="14" r="S2838">
        <v>48.0</v>
      </c>
      <c s="14" r="T2838">
        <v>17.65</v>
      </c>
      <c s="14" r="U2838">
        <v>222.0</v>
      </c>
      <c s="14" r="V2838">
        <v>34.0</v>
      </c>
      <c s="14" r="W2838">
        <v>15.32</v>
      </c>
      <c s="14" r="X2838">
        <v>264.0</v>
      </c>
      <c s="14" r="Y2838">
        <v>131.0</v>
      </c>
      <c t="str" s="15" r="Z2838">
        <f>Y2838/X2838</f>
        <v>49,62%</v>
      </c>
      <c s="14" r="AA2838">
        <v>131.0</v>
      </c>
      <c s="14" r="AB2838">
        <v>5.0</v>
      </c>
      <c s="14" r="AC2838">
        <v>3.82</v>
      </c>
      <c s="14" r="AD2838">
        <v>283.0</v>
      </c>
      <c s="14" r="AE2838">
        <v>121.0</v>
      </c>
      <c s="13" r="AF2838">
        <v>0.42756183745583</v>
      </c>
      <c s="14" r="AG2838">
        <v>156.0</v>
      </c>
      <c s="14" r="AH2838">
        <v>6.0</v>
      </c>
      <c s="13" r="AI2838">
        <v>0.0384615384615385</v>
      </c>
      <c t="str" s="16" r="AJ2838">
        <f>P2838-AB2838</f>
        <v>13</v>
      </c>
      <c t="str" s="15" r="AK2838">
        <f>(P2838-AB2838)/AB2838</f>
        <v>260,00%</v>
      </c>
      <c t="str" s="16" r="AL2838">
        <f>P2838-V2838</f>
        <v>-16</v>
      </c>
      <c t="str" s="13" r="AM2838">
        <f>(P2838-V2838)/V2838</f>
        <v>-47,06%</v>
      </c>
      <c s="13" r="AN2838"/>
    </row>
    <row r="2839">
      <c t="s" s="1" r="A2839">
        <v>17602</v>
      </c>
      <c t="s" s="20" r="B2839">
        <v>17603</v>
      </c>
      <c s="9" r="C2839">
        <v>12211.0</v>
      </c>
      <c t="s" s="21" r="D2839">
        <v>17604</v>
      </c>
      <c t="s" s="10" r="E2839">
        <v>17605</v>
      </c>
      <c t="s" s="10" r="F2839">
        <v>17606</v>
      </c>
      <c s="11" r="G2839">
        <v>12.6</v>
      </c>
      <c s="12" r="H2839">
        <v>13.6</v>
      </c>
      <c t="str" s="10" r="I2839">
        <f>H2839-G2839</f>
        <v>1,0</v>
      </c>
      <c t="s" s="10" r="J2839">
        <v>17607</v>
      </c>
      <c t="s" s="10" r="K2839">
        <v>17608</v>
      </c>
      <c s="14" r="L2839">
        <v>576.0</v>
      </c>
      <c s="14" r="M2839">
        <v>272.0</v>
      </c>
      <c s="13" r="N2839">
        <v>47.22</v>
      </c>
      <c s="14" r="O2839">
        <v>298.0</v>
      </c>
      <c s="14" r="P2839">
        <v>67.0</v>
      </c>
      <c t="str" s="13" r="Q2839">
        <f>P2839/O2839</f>
        <v>22,48%</v>
      </c>
      <c s="14" r="R2839">
        <v>556.0</v>
      </c>
      <c s="14" r="S2839">
        <v>81.0</v>
      </c>
      <c s="14" r="T2839">
        <v>14.57</v>
      </c>
      <c s="14" r="U2839">
        <v>469.0</v>
      </c>
      <c s="14" r="V2839">
        <v>83.0</v>
      </c>
      <c s="14" r="W2839">
        <v>17.7</v>
      </c>
      <c s="14" r="X2839">
        <v>523.0</v>
      </c>
      <c s="14" r="Y2839">
        <v>260.0</v>
      </c>
      <c t="str" s="15" r="Z2839">
        <f>Y2839/X2839</f>
        <v>49,71%</v>
      </c>
      <c s="14" r="AA2839">
        <v>247.0</v>
      </c>
      <c s="14" r="AB2839">
        <v>15.0</v>
      </c>
      <c s="14" r="AC2839">
        <v>6.07</v>
      </c>
      <c s="14" r="AD2839">
        <v>470.0</v>
      </c>
      <c s="14" r="AE2839">
        <v>212.0</v>
      </c>
      <c s="13" r="AF2839">
        <v>0.451063829787234</v>
      </c>
      <c s="14" r="AG2839">
        <v>240.0</v>
      </c>
      <c s="14" r="AH2839">
        <v>18.0</v>
      </c>
      <c s="13" r="AI2839">
        <v>0.075</v>
      </c>
      <c t="str" s="16" r="AJ2839">
        <f>P2839-AB2839</f>
        <v>52</v>
      </c>
      <c t="str" s="15" r="AK2839">
        <f>(P2839-AB2839)/AB2839</f>
        <v>346,67%</v>
      </c>
      <c t="str" s="16" r="AL2839">
        <f>P2839-V2839</f>
        <v>-16</v>
      </c>
      <c t="str" s="13" r="AM2839">
        <f>(P2839-V2839)/V2839</f>
        <v>-19,28%</v>
      </c>
      <c s="13" r="AN2839"/>
    </row>
    <row r="2840">
      <c t="s" s="1" r="A2840">
        <v>17609</v>
      </c>
      <c t="s" s="20" r="B2840">
        <v>17610</v>
      </c>
      <c s="9" r="C2840">
        <v>12212.0</v>
      </c>
      <c t="s" s="21" r="D2840">
        <v>17611</v>
      </c>
      <c t="s" s="10" r="E2840">
        <v>17612</v>
      </c>
      <c t="s" s="10" r="F2840">
        <v>17613</v>
      </c>
      <c s="11" r="G2840">
        <v>10.0</v>
      </c>
      <c s="12" r="H2840">
        <v>11.7</v>
      </c>
      <c t="str" s="10" r="I2840">
        <f>H2840-G2840</f>
        <v>1,7</v>
      </c>
      <c t="s" s="10" r="J2840">
        <v>17614</v>
      </c>
      <c t="s" s="10" r="K2840">
        <v>17615</v>
      </c>
      <c s="14" r="L2840">
        <v>356.0</v>
      </c>
      <c s="14" r="M2840">
        <v>145.0</v>
      </c>
      <c s="13" r="N2840">
        <v>40.73</v>
      </c>
      <c s="14" r="O2840">
        <v>203.0</v>
      </c>
      <c s="14" r="P2840">
        <v>73.0</v>
      </c>
      <c t="str" s="13" r="Q2840">
        <f>P2840/O2840</f>
        <v>35,96%</v>
      </c>
      <c s="14" r="R2840">
        <v>353.0</v>
      </c>
      <c s="14" r="S2840">
        <v>41.0</v>
      </c>
      <c s="14" r="T2840">
        <v>11.61</v>
      </c>
      <c s="14" r="U2840">
        <v>308.0</v>
      </c>
      <c s="14" r="V2840">
        <v>69.0</v>
      </c>
      <c s="14" r="W2840">
        <v>22.4</v>
      </c>
      <c s="14" r="X2840">
        <v>336.0</v>
      </c>
      <c s="14" r="Y2840">
        <v>145.0</v>
      </c>
      <c t="str" s="15" r="Z2840">
        <f>Y2840/X2840</f>
        <v>43,15%</v>
      </c>
      <c s="14" r="AA2840">
        <v>183.0</v>
      </c>
      <c s="14" r="AB2840">
        <v>15.0</v>
      </c>
      <c s="14" r="AC2840">
        <v>8.2</v>
      </c>
      <c s="14" r="AD2840">
        <v>292.0</v>
      </c>
      <c s="14" r="AE2840">
        <v>148.0</v>
      </c>
      <c s="13" r="AF2840">
        <v>0.506849315068493</v>
      </c>
      <c s="14" r="AG2840">
        <v>140.0</v>
      </c>
      <c s="14" r="AH2840">
        <v>28.0</v>
      </c>
      <c s="13" r="AI2840">
        <v>0.2</v>
      </c>
      <c t="str" s="16" r="AJ2840">
        <f>P2840-AB2840</f>
        <v>58</v>
      </c>
      <c t="str" s="15" r="AK2840">
        <f>(P2840-AB2840)/AB2840</f>
        <v>386,67%</v>
      </c>
      <c t="str" s="16" r="AL2840">
        <f>P2840-V2840</f>
        <v>4</v>
      </c>
      <c t="str" s="13" r="AM2840">
        <f>(P2840-V2840)/V2840</f>
        <v>5,80%</v>
      </c>
      <c s="13" r="AN2840"/>
    </row>
    <row r="2841">
      <c t="s" s="1" r="A2841">
        <v>17616</v>
      </c>
      <c t="s" s="20" r="B2841">
        <v>17617</v>
      </c>
      <c s="9" r="C2841">
        <v>12213.0</v>
      </c>
      <c t="s" s="21" r="D2841">
        <v>17618</v>
      </c>
      <c t="s" s="10" r="E2841">
        <v>17619</v>
      </c>
      <c t="s" s="10" r="F2841">
        <v>17620</v>
      </c>
      <c s="11" r="G2841">
        <v>12.6</v>
      </c>
      <c s="12" r="H2841">
        <v>13.6</v>
      </c>
      <c t="str" s="10" r="I2841">
        <f>H2841-G2841</f>
        <v>1,0</v>
      </c>
      <c t="s" s="10" r="J2841">
        <v>17621</v>
      </c>
      <c t="s" s="10" r="K2841">
        <v>17622</v>
      </c>
      <c s="14" r="L2841">
        <v>177.0</v>
      </c>
      <c s="14" r="M2841">
        <v>91.0</v>
      </c>
      <c s="13" r="N2841">
        <v>51.41</v>
      </c>
      <c s="14" r="O2841">
        <v>80.0</v>
      </c>
      <c s="14" r="P2841">
        <v>16.0</v>
      </c>
      <c t="str" s="13" r="Q2841">
        <f>P2841/O2841</f>
        <v>20,00%</v>
      </c>
      <c s="14" r="R2841">
        <v>170.0</v>
      </c>
      <c s="14" r="S2841">
        <v>29.0</v>
      </c>
      <c s="14" r="T2841">
        <v>17.06</v>
      </c>
      <c s="14" r="U2841">
        <v>137.0</v>
      </c>
      <c s="14" r="V2841">
        <v>28.0</v>
      </c>
      <c s="14" r="W2841">
        <v>20.44</v>
      </c>
      <c s="14" r="X2841">
        <v>188.0</v>
      </c>
      <c s="14" r="Y2841">
        <v>86.0</v>
      </c>
      <c t="str" s="15" r="Z2841">
        <f>Y2841/X2841</f>
        <v>45,74%</v>
      </c>
      <c s="14" r="AA2841">
        <v>92.0</v>
      </c>
      <c s="14" r="AB2841">
        <v>9.0</v>
      </c>
      <c s="14" r="AC2841">
        <v>9.78</v>
      </c>
      <c s="14" r="AD2841">
        <v>171.0</v>
      </c>
      <c s="14" r="AE2841">
        <v>71.0</v>
      </c>
      <c s="13" r="AF2841">
        <v>0.415204678362573</v>
      </c>
      <c s="14" r="AG2841">
        <v>90.0</v>
      </c>
      <c s="14" r="AH2841">
        <v>2.0</v>
      </c>
      <c s="13" r="AI2841">
        <v>0.0222222222222222</v>
      </c>
      <c t="str" s="16" r="AJ2841">
        <f>P2841-AB2841</f>
        <v>7</v>
      </c>
      <c t="str" s="15" r="AK2841">
        <f>(P2841-AB2841)/AB2841</f>
        <v>77,78%</v>
      </c>
      <c t="str" s="16" r="AL2841">
        <f>P2841-V2841</f>
        <v>-12</v>
      </c>
      <c t="str" s="13" r="AM2841">
        <f>(P2841-V2841)/V2841</f>
        <v>-42,86%</v>
      </c>
      <c s="13" r="AN2841"/>
    </row>
    <row r="2842">
      <c t="s" s="1" r="A2842">
        <v>17623</v>
      </c>
      <c t="s" s="20" r="B2842">
        <v>17624</v>
      </c>
      <c s="9" r="C2842">
        <v>12214.0</v>
      </c>
      <c t="s" s="21" r="D2842">
        <v>17625</v>
      </c>
      <c t="s" s="10" r="E2842">
        <v>17626</v>
      </c>
      <c t="s" s="10" r="F2842">
        <v>17627</v>
      </c>
      <c s="11" r="G2842">
        <v>14.0</v>
      </c>
      <c s="12" r="H2842">
        <v>16.2</v>
      </c>
      <c t="str" s="10" r="I2842">
        <f>H2842-G2842</f>
        <v>2,2</v>
      </c>
      <c t="s" s="10" r="J2842">
        <v>17628</v>
      </c>
      <c t="s" s="10" r="K2842">
        <v>17629</v>
      </c>
      <c s="14" r="L2842">
        <v>336.0</v>
      </c>
      <c s="14" r="M2842">
        <v>165.0</v>
      </c>
      <c s="13" r="N2842">
        <v>49.11</v>
      </c>
      <c s="14" r="O2842">
        <v>163.0</v>
      </c>
      <c s="14" r="P2842">
        <v>53.0</v>
      </c>
      <c t="str" s="13" r="Q2842">
        <f>P2842/O2842</f>
        <v>32,52%</v>
      </c>
      <c s="14" r="R2842">
        <v>319.0</v>
      </c>
      <c s="14" r="S2842">
        <v>45.0</v>
      </c>
      <c s="14" r="T2842">
        <v>14.11</v>
      </c>
      <c s="14" r="U2842">
        <v>270.0</v>
      </c>
      <c s="14" r="V2842">
        <v>67.0</v>
      </c>
      <c s="14" r="W2842">
        <v>24.81</v>
      </c>
      <c s="14" r="X2842">
        <v>305.0</v>
      </c>
      <c s="14" r="Y2842">
        <v>169.0</v>
      </c>
      <c t="str" s="15" r="Z2842">
        <f>Y2842/X2842</f>
        <v>55,41%</v>
      </c>
      <c s="14" r="AA2842">
        <v>122.0</v>
      </c>
      <c s="14" r="AB2842">
        <v>13.0</v>
      </c>
      <c s="14" r="AC2842">
        <v>10.66</v>
      </c>
      <c s="14" r="AD2842">
        <v>280.0</v>
      </c>
      <c s="14" r="AE2842">
        <v>161.0</v>
      </c>
      <c s="13" r="AF2842">
        <v>0.575</v>
      </c>
      <c s="14" r="AG2842">
        <v>110.0</v>
      </c>
      <c s="14" r="AH2842">
        <v>20.0</v>
      </c>
      <c s="13" r="AI2842">
        <v>0.181818181818182</v>
      </c>
      <c t="str" s="16" r="AJ2842">
        <f>P2842-AB2842</f>
        <v>40</v>
      </c>
      <c t="str" s="15" r="AK2842">
        <f>(P2842-AB2842)/AB2842</f>
        <v>307,69%</v>
      </c>
      <c t="str" s="16" r="AL2842">
        <f>P2842-V2842</f>
        <v>-14</v>
      </c>
      <c t="str" s="13" r="AM2842">
        <f>(P2842-V2842)/V2842</f>
        <v>-20,90%</v>
      </c>
      <c s="13" r="AN2842"/>
    </row>
    <row r="2843">
      <c t="s" s="1" r="A2843">
        <v>17630</v>
      </c>
      <c t="s" s="20" r="B2843">
        <v>17631</v>
      </c>
      <c s="9" r="C2843">
        <v>12215.0</v>
      </c>
      <c t="s" s="21" r="D2843">
        <v>17632</v>
      </c>
      <c t="s" s="10" r="E2843">
        <v>17633</v>
      </c>
      <c t="s" s="10" r="F2843">
        <v>17634</v>
      </c>
      <c s="11" r="G2843">
        <v>11.9</v>
      </c>
      <c s="12" r="H2843">
        <v>13.7</v>
      </c>
      <c t="str" s="10" r="I2843">
        <f>H2843-G2843</f>
        <v>1,8</v>
      </c>
      <c t="s" s="10" r="J2843">
        <v>17635</v>
      </c>
      <c t="s" s="10" r="K2843">
        <v>17636</v>
      </c>
      <c s="14" r="L2843">
        <v>293.0</v>
      </c>
      <c s="14" r="M2843">
        <v>122.0</v>
      </c>
      <c s="13" r="N2843">
        <v>41.64</v>
      </c>
      <c s="14" r="O2843">
        <v>169.0</v>
      </c>
      <c s="14" r="P2843">
        <v>60.0</v>
      </c>
      <c t="str" s="13" r="Q2843">
        <f>P2843/O2843</f>
        <v>35,50%</v>
      </c>
      <c s="14" r="R2843">
        <v>248.0</v>
      </c>
      <c s="14" r="S2843">
        <v>25.0</v>
      </c>
      <c s="14" r="T2843">
        <v>10.08</v>
      </c>
      <c s="14" r="U2843">
        <v>222.0</v>
      </c>
      <c s="14" r="V2843">
        <v>51.0</v>
      </c>
      <c s="14" r="W2843">
        <v>22.97</v>
      </c>
      <c s="14" r="X2843">
        <v>254.0</v>
      </c>
      <c s="14" r="Y2843">
        <v>130.0</v>
      </c>
      <c t="str" s="15" r="Z2843">
        <f>Y2843/X2843</f>
        <v>51,18%</v>
      </c>
      <c s="14" r="AA2843">
        <v>120.0</v>
      </c>
      <c s="14" r="AB2843">
        <v>12.0</v>
      </c>
      <c s="14" r="AC2843">
        <v>10.0</v>
      </c>
      <c s="14" r="AD2843">
        <v>227.0</v>
      </c>
      <c s="14" r="AE2843">
        <v>112.0</v>
      </c>
      <c s="13" r="AF2843">
        <v>0.493392070484582</v>
      </c>
      <c s="14" r="AG2843">
        <v>112.0</v>
      </c>
      <c s="14" r="AH2843">
        <v>21.0</v>
      </c>
      <c s="13" r="AI2843">
        <v>0.1875</v>
      </c>
      <c t="str" s="16" r="AJ2843">
        <f>P2843-AB2843</f>
        <v>48</v>
      </c>
      <c t="str" s="15" r="AK2843">
        <f>(P2843-AB2843)/AB2843</f>
        <v>400,00%</v>
      </c>
      <c t="str" s="16" r="AL2843">
        <f>P2843-V2843</f>
        <v>9</v>
      </c>
      <c t="str" s="13" r="AM2843">
        <f>(P2843-V2843)/V2843</f>
        <v>17,65%</v>
      </c>
      <c s="13" r="AN2843"/>
    </row>
    <row r="2844">
      <c t="s" s="1" r="A2844">
        <v>17637</v>
      </c>
      <c t="s" s="20" r="B2844">
        <v>17638</v>
      </c>
      <c s="9" r="C2844">
        <v>12216.0</v>
      </c>
      <c t="s" s="21" r="D2844">
        <v>17639</v>
      </c>
      <c t="s" s="10" r="E2844">
        <v>17640</v>
      </c>
      <c t="s" s="10" r="F2844">
        <v>17641</v>
      </c>
      <c s="11" r="G2844">
        <v>11.9</v>
      </c>
      <c s="12" r="H2844">
        <v>13.7</v>
      </c>
      <c t="str" s="10" r="I2844">
        <f>H2844-G2844</f>
        <v>1,8</v>
      </c>
      <c t="s" s="10" r="J2844">
        <v>17642</v>
      </c>
      <c t="s" s="10" r="K2844">
        <v>17643</v>
      </c>
      <c s="14" r="L2844">
        <v>282.0</v>
      </c>
      <c s="14" r="M2844">
        <v>126.0</v>
      </c>
      <c s="13" r="N2844">
        <v>44.68</v>
      </c>
      <c s="14" r="O2844">
        <v>150.0</v>
      </c>
      <c s="14" r="P2844">
        <v>58.0</v>
      </c>
      <c t="str" s="13" r="Q2844">
        <f>P2844/O2844</f>
        <v>38,67%</v>
      </c>
      <c s="14" r="R2844">
        <v>271.0</v>
      </c>
      <c s="14" r="S2844">
        <v>37.0</v>
      </c>
      <c s="14" r="T2844">
        <v>13.65</v>
      </c>
      <c s="14" r="U2844">
        <v>230.0</v>
      </c>
      <c s="14" r="V2844">
        <v>73.0</v>
      </c>
      <c s="14" r="W2844">
        <v>31.74</v>
      </c>
      <c s="14" r="X2844">
        <v>243.0</v>
      </c>
      <c s="14" r="Y2844">
        <v>106.0</v>
      </c>
      <c t="str" s="15" r="Z2844">
        <f>Y2844/X2844</f>
        <v>43,62%</v>
      </c>
      <c s="14" r="AA2844">
        <v>127.0</v>
      </c>
      <c s="14" r="AB2844">
        <v>25.0</v>
      </c>
      <c s="14" r="AC2844">
        <v>19.69</v>
      </c>
      <c s="14" r="AD2844">
        <v>210.0</v>
      </c>
      <c s="14" r="AE2844">
        <v>93.0</v>
      </c>
      <c s="13" r="AF2844">
        <v>0.442857142857143</v>
      </c>
      <c s="14" r="AG2844">
        <v>112.0</v>
      </c>
      <c s="14" r="AH2844">
        <v>21.0</v>
      </c>
      <c s="13" r="AI2844">
        <v>0.1875</v>
      </c>
      <c t="str" s="16" r="AJ2844">
        <f>P2844-AB2844</f>
        <v>33</v>
      </c>
      <c t="str" s="15" r="AK2844">
        <f>(P2844-AB2844)/AB2844</f>
        <v>132,00%</v>
      </c>
      <c t="str" s="16" r="AL2844">
        <f>P2844-V2844</f>
        <v>-15</v>
      </c>
      <c t="str" s="13" r="AM2844">
        <f>(P2844-V2844)/V2844</f>
        <v>-20,55%</v>
      </c>
      <c s="13" r="AN2844"/>
    </row>
    <row r="2845">
      <c t="s" s="1" r="A2845">
        <v>17644</v>
      </c>
      <c t="s" s="20" r="B2845">
        <v>17645</v>
      </c>
      <c s="9" r="C2845">
        <v>12217.0</v>
      </c>
      <c t="s" s="21" r="D2845">
        <v>17646</v>
      </c>
      <c t="s" s="10" r="E2845">
        <v>17647</v>
      </c>
      <c t="s" s="10" r="F2845">
        <v>17648</v>
      </c>
      <c s="11" r="G2845">
        <v>11.9</v>
      </c>
      <c s="12" r="H2845">
        <v>13.7</v>
      </c>
      <c t="str" s="10" r="I2845">
        <f>H2845-G2845</f>
        <v>1,8</v>
      </c>
      <c t="s" s="10" r="J2845">
        <v>17649</v>
      </c>
      <c t="s" s="10" r="K2845">
        <v>17650</v>
      </c>
      <c s="14" r="L2845">
        <v>908.0</v>
      </c>
      <c s="14" r="M2845">
        <v>422.0</v>
      </c>
      <c s="13" r="N2845">
        <v>46.48</v>
      </c>
      <c s="14" r="O2845">
        <v>467.0</v>
      </c>
      <c s="14" r="P2845">
        <v>169.0</v>
      </c>
      <c t="str" s="13" r="Q2845">
        <f>P2845/O2845</f>
        <v>36,19%</v>
      </c>
      <c s="14" r="R2845">
        <v>843.0</v>
      </c>
      <c s="14" r="S2845">
        <v>86.0</v>
      </c>
      <c s="14" r="T2845">
        <v>10.2</v>
      </c>
      <c s="14" r="U2845">
        <v>746.0</v>
      </c>
      <c s="14" r="V2845">
        <v>219.0</v>
      </c>
      <c s="14" r="W2845">
        <v>29.36</v>
      </c>
      <c s="14" r="X2845">
        <v>782.0</v>
      </c>
      <c s="14" r="Y2845">
        <v>398.0</v>
      </c>
      <c t="str" s="15" r="Z2845">
        <f>Y2845/X2845</f>
        <v>50,90%</v>
      </c>
      <c s="14" r="AA2845">
        <v>369.0</v>
      </c>
      <c s="14" r="AB2845">
        <v>34.0</v>
      </c>
      <c s="14" r="AC2845">
        <v>9.21</v>
      </c>
      <c s="14" r="AD2845">
        <v>705.0</v>
      </c>
      <c s="14" r="AE2845">
        <v>269.0</v>
      </c>
      <c s="13" r="AF2845">
        <v>0.381560283687943</v>
      </c>
      <c s="14" r="AG2845">
        <v>412.0</v>
      </c>
      <c s="14" r="AH2845">
        <v>66.0</v>
      </c>
      <c s="13" r="AI2845">
        <v>0.160194174757282</v>
      </c>
      <c t="str" s="16" r="AJ2845">
        <f>P2845-AB2845</f>
        <v>135</v>
      </c>
      <c t="str" s="15" r="AK2845">
        <f>(P2845-AB2845)/AB2845</f>
        <v>397,06%</v>
      </c>
      <c t="str" s="16" r="AL2845">
        <f>P2845-V2845</f>
        <v>-50</v>
      </c>
      <c t="str" s="13" r="AM2845">
        <f>(P2845-V2845)/V2845</f>
        <v>-22,83%</v>
      </c>
      <c s="13" r="AN2845"/>
    </row>
    <row r="2846">
      <c t="s" s="1" r="A2846">
        <v>17651</v>
      </c>
      <c t="s" s="20" r="B2846">
        <v>17652</v>
      </c>
      <c s="9" r="C2846">
        <v>12218.0</v>
      </c>
      <c t="s" s="21" r="D2846">
        <v>17653</v>
      </c>
      <c t="s" s="10" r="E2846">
        <v>17654</v>
      </c>
      <c t="s" s="10" r="F2846">
        <v>17655</v>
      </c>
      <c s="11" r="G2846">
        <v>10.6</v>
      </c>
      <c s="12" r="H2846">
        <v>12.2</v>
      </c>
      <c t="str" s="10" r="I2846">
        <f>H2846-G2846</f>
        <v>1,6</v>
      </c>
      <c t="s" s="10" r="J2846">
        <v>17656</v>
      </c>
      <c t="s" s="10" r="K2846">
        <v>17657</v>
      </c>
      <c s="14" r="L2846">
        <v>230.0</v>
      </c>
      <c s="14" r="M2846">
        <v>66.0</v>
      </c>
      <c s="13" r="N2846">
        <v>28.7</v>
      </c>
      <c s="14" r="O2846">
        <v>154.0</v>
      </c>
      <c s="14" r="P2846">
        <v>38.0</v>
      </c>
      <c t="str" s="13" r="Q2846">
        <f>P2846/O2846</f>
        <v>24,68%</v>
      </c>
      <c s="14" r="R2846">
        <v>219.0</v>
      </c>
      <c s="14" r="S2846">
        <v>25.0</v>
      </c>
      <c s="14" r="T2846">
        <v>11.42</v>
      </c>
      <c s="14" r="U2846">
        <v>190.0</v>
      </c>
      <c s="14" r="V2846">
        <v>29.0</v>
      </c>
      <c s="14" r="W2846">
        <v>15.26</v>
      </c>
      <c s="14" r="X2846">
        <v>212.0</v>
      </c>
      <c s="14" r="Y2846">
        <v>84.0</v>
      </c>
      <c t="str" s="15" r="Z2846">
        <f>Y2846/X2846</f>
        <v>39,62%</v>
      </c>
      <c s="14" r="AA2846">
        <v>121.0</v>
      </c>
      <c s="14" r="AB2846">
        <v>3.0</v>
      </c>
      <c s="14" r="AC2846">
        <v>2.48</v>
      </c>
      <c s="14" r="AD2846">
        <v>206.0</v>
      </c>
      <c s="14" r="AE2846">
        <v>58.0</v>
      </c>
      <c s="13" r="AF2846">
        <v>0.281553398058252</v>
      </c>
      <c s="14" r="AG2846">
        <v>144.0</v>
      </c>
      <c s="14" r="AH2846">
        <v>8.0</v>
      </c>
      <c s="13" r="AI2846">
        <v>0.0555555555555556</v>
      </c>
      <c t="str" s="16" r="AJ2846">
        <f>P2846-AB2846</f>
        <v>35</v>
      </c>
      <c t="str" s="15" r="AK2846">
        <f>(P2846-AB2846)/AB2846</f>
        <v>1166,67%</v>
      </c>
      <c t="str" s="16" r="AL2846">
        <f>P2846-V2846</f>
        <v>9</v>
      </c>
      <c t="str" s="13" r="AM2846">
        <f>(P2846-V2846)/V2846</f>
        <v>31,03%</v>
      </c>
      <c s="13" r="AN2846"/>
    </row>
    <row r="2847">
      <c t="s" s="1" r="A2847">
        <v>17658</v>
      </c>
      <c t="s" s="20" r="B2847">
        <v>17659</v>
      </c>
      <c s="9" r="C2847">
        <v>12219.0</v>
      </c>
      <c t="s" s="21" r="D2847">
        <v>17660</v>
      </c>
      <c t="s" s="10" r="E2847">
        <v>17661</v>
      </c>
      <c t="s" s="10" r="F2847">
        <v>17662</v>
      </c>
      <c s="11" r="G2847">
        <v>11.6</v>
      </c>
      <c s="12" r="H2847">
        <v>13.5</v>
      </c>
      <c t="str" s="10" r="I2847">
        <f>H2847-G2847</f>
        <v>1,9</v>
      </c>
      <c t="s" s="10" r="J2847">
        <v>17663</v>
      </c>
      <c t="s" s="10" r="K2847">
        <v>17664</v>
      </c>
      <c s="14" r="L2847">
        <v>493.0</v>
      </c>
      <c s="14" r="M2847">
        <v>219.0</v>
      </c>
      <c s="13" r="N2847">
        <v>44.42</v>
      </c>
      <c s="14" r="O2847">
        <v>267.0</v>
      </c>
      <c s="14" r="P2847">
        <v>109.0</v>
      </c>
      <c t="str" s="13" r="Q2847">
        <f>P2847/O2847</f>
        <v>40,82%</v>
      </c>
      <c s="14" r="R2847">
        <v>490.0</v>
      </c>
      <c s="14" r="S2847">
        <v>51.0</v>
      </c>
      <c s="14" r="T2847">
        <v>10.41</v>
      </c>
      <c s="14" r="U2847">
        <v>430.0</v>
      </c>
      <c s="14" r="V2847">
        <v>147.0</v>
      </c>
      <c s="14" r="W2847">
        <v>34.19</v>
      </c>
      <c s="14" r="X2847">
        <v>453.0</v>
      </c>
      <c s="14" r="Y2847">
        <v>261.0</v>
      </c>
      <c t="str" s="15" r="Z2847">
        <f>Y2847/X2847</f>
        <v>57,62%</v>
      </c>
      <c s="14" r="AA2847">
        <v>183.0</v>
      </c>
      <c s="14" r="AB2847">
        <v>27.0</v>
      </c>
      <c s="14" r="AC2847">
        <v>14.75</v>
      </c>
      <c s="14" r="AD2847">
        <v>424.0</v>
      </c>
      <c s="14" r="AE2847">
        <v>240.0</v>
      </c>
      <c s="13" r="AF2847">
        <v>0.566037735849057</v>
      </c>
      <c s="14" r="AG2847">
        <v>171.0</v>
      </c>
      <c s="14" r="AH2847">
        <v>25.0</v>
      </c>
      <c s="13" r="AI2847">
        <v>0.146198830409357</v>
      </c>
      <c t="str" s="16" r="AJ2847">
        <f>P2847-AB2847</f>
        <v>82</v>
      </c>
      <c t="str" s="15" r="AK2847">
        <f>(P2847-AB2847)/AB2847</f>
        <v>303,70%</v>
      </c>
      <c t="str" s="16" r="AL2847">
        <f>P2847-V2847</f>
        <v>-38</v>
      </c>
      <c t="str" s="13" r="AM2847">
        <f>(P2847-V2847)/V2847</f>
        <v>-25,85%</v>
      </c>
      <c s="13" r="AN2847"/>
    </row>
    <row r="2848">
      <c t="s" s="1" r="A2848">
        <v>17665</v>
      </c>
      <c t="s" s="20" r="B2848">
        <v>17666</v>
      </c>
      <c s="9" r="C2848">
        <v>12220.0</v>
      </c>
      <c t="s" s="21" r="D2848">
        <v>17667</v>
      </c>
      <c t="s" s="10" r="E2848">
        <v>17668</v>
      </c>
      <c t="s" s="10" r="F2848">
        <v>17669</v>
      </c>
      <c s="11" r="G2848">
        <v>10.6</v>
      </c>
      <c s="12" r="H2848">
        <v>12.2</v>
      </c>
      <c t="str" s="10" r="I2848">
        <f>H2848-G2848</f>
        <v>1,6</v>
      </c>
      <c t="s" s="10" r="J2848">
        <v>17670</v>
      </c>
      <c t="s" s="10" r="K2848">
        <v>17671</v>
      </c>
      <c s="14" r="L2848">
        <v>207.0</v>
      </c>
      <c s="14" r="M2848">
        <v>98.0</v>
      </c>
      <c s="13" r="N2848">
        <v>47.34</v>
      </c>
      <c s="14" r="O2848">
        <v>107.0</v>
      </c>
      <c s="14" r="P2848">
        <v>27.0</v>
      </c>
      <c t="str" s="13" r="Q2848">
        <f>P2848/O2848</f>
        <v>25,23%</v>
      </c>
      <c s="14" r="R2848">
        <v>187.0</v>
      </c>
      <c s="14" r="S2848">
        <v>32.0</v>
      </c>
      <c s="14" r="T2848">
        <v>17.11</v>
      </c>
      <c s="14" r="U2848">
        <v>153.0</v>
      </c>
      <c s="14" r="V2848">
        <v>26.0</v>
      </c>
      <c s="14" r="W2848">
        <v>16.99</v>
      </c>
      <c s="14" r="X2848">
        <v>180.0</v>
      </c>
      <c s="14" r="Y2848">
        <v>102.0</v>
      </c>
      <c t="str" s="15" r="Z2848">
        <f>Y2848/X2848</f>
        <v>56,67%</v>
      </c>
      <c s="14" r="AA2848">
        <v>70.0</v>
      </c>
      <c s="14" r="AB2848">
        <v>5.0</v>
      </c>
      <c s="14" r="AC2848">
        <v>7.14</v>
      </c>
      <c s="14" r="AD2848">
        <v>167.0</v>
      </c>
      <c s="14" r="AE2848">
        <v>84.0</v>
      </c>
      <c s="13" r="AF2848">
        <v>0.502994011976048</v>
      </c>
      <c s="14" r="AG2848">
        <v>80.0</v>
      </c>
      <c s="14" r="AH2848">
        <v>11.0</v>
      </c>
      <c s="13" r="AI2848">
        <v>0.1375</v>
      </c>
      <c t="str" s="16" r="AJ2848">
        <f>P2848-AB2848</f>
        <v>22</v>
      </c>
      <c t="str" s="15" r="AK2848">
        <f>(P2848-AB2848)/AB2848</f>
        <v>440,00%</v>
      </c>
      <c t="str" s="16" r="AL2848">
        <f>P2848-V2848</f>
        <v>1</v>
      </c>
      <c t="str" s="13" r="AM2848">
        <f>(P2848-V2848)/V2848</f>
        <v>3,85%</v>
      </c>
      <c s="13" r="AN2848"/>
    </row>
    <row r="2849">
      <c t="s" s="1" r="A2849">
        <v>17672</v>
      </c>
      <c t="s" s="20" r="B2849">
        <v>17673</v>
      </c>
      <c s="9" r="C2849">
        <v>12221.0</v>
      </c>
      <c t="s" s="21" r="D2849">
        <v>17674</v>
      </c>
      <c t="s" s="10" r="E2849">
        <v>17675</v>
      </c>
      <c t="s" s="10" r="F2849">
        <v>17676</v>
      </c>
      <c s="11" r="G2849">
        <v>10.0</v>
      </c>
      <c s="12" r="H2849">
        <v>11.7</v>
      </c>
      <c t="str" s="10" r="I2849">
        <f>H2849-G2849</f>
        <v>1,7</v>
      </c>
      <c t="s" s="10" r="J2849">
        <v>17677</v>
      </c>
      <c t="s" s="10" r="K2849">
        <v>17678</v>
      </c>
      <c s="14" r="L2849">
        <v>707.0</v>
      </c>
      <c s="14" r="M2849">
        <v>416.0</v>
      </c>
      <c s="13" r="N2849">
        <v>58.84</v>
      </c>
      <c s="14" r="O2849">
        <v>274.0</v>
      </c>
      <c s="14" r="P2849">
        <v>104.0</v>
      </c>
      <c t="str" s="13" r="Q2849">
        <f>P2849/O2849</f>
        <v>37,96%</v>
      </c>
      <c s="14" r="R2849">
        <v>678.0</v>
      </c>
      <c s="14" r="S2849">
        <v>130.0</v>
      </c>
      <c s="14" r="T2849">
        <v>19.17</v>
      </c>
      <c s="14" r="U2849">
        <v>540.0</v>
      </c>
      <c s="14" r="V2849">
        <v>142.0</v>
      </c>
      <c s="14" r="W2849">
        <v>26.3</v>
      </c>
      <c s="14" r="X2849">
        <v>626.0</v>
      </c>
      <c s="14" r="Y2849">
        <v>410.0</v>
      </c>
      <c t="str" s="15" r="Z2849">
        <f>Y2849/X2849</f>
        <v>65,50%</v>
      </c>
      <c s="14" r="AA2849">
        <v>194.0</v>
      </c>
      <c s="14" r="AB2849">
        <v>19.0</v>
      </c>
      <c s="14" r="AC2849">
        <v>9.79</v>
      </c>
      <c s="14" r="AD2849">
        <v>555.0</v>
      </c>
      <c s="14" r="AE2849">
        <v>352.0</v>
      </c>
      <c s="13" r="AF2849">
        <v>0.634234234234234</v>
      </c>
      <c s="14" r="AG2849">
        <v>191.0</v>
      </c>
      <c s="14" r="AH2849">
        <v>49.0</v>
      </c>
      <c s="13" r="AI2849">
        <v>0.256544502617801</v>
      </c>
      <c t="str" s="16" r="AJ2849">
        <f>P2849-AB2849</f>
        <v>85</v>
      </c>
      <c t="str" s="15" r="AK2849">
        <f>(P2849-AB2849)/AB2849</f>
        <v>447,37%</v>
      </c>
      <c t="str" s="16" r="AL2849">
        <f>P2849-V2849</f>
        <v>-38</v>
      </c>
      <c t="str" s="13" r="AM2849">
        <f>(P2849-V2849)/V2849</f>
        <v>-26,76%</v>
      </c>
      <c s="13" r="AN2849"/>
    </row>
    <row r="2850">
      <c t="s" s="1" r="A2850">
        <v>17679</v>
      </c>
      <c t="s" s="20" r="B2850">
        <v>17680</v>
      </c>
      <c s="9" r="C2850">
        <v>12222.0</v>
      </c>
      <c t="s" s="21" r="D2850">
        <v>17681</v>
      </c>
      <c t="s" s="10" r="E2850">
        <v>17682</v>
      </c>
      <c t="s" s="10" r="F2850">
        <v>17683</v>
      </c>
      <c s="11" r="G2850">
        <v>10.0</v>
      </c>
      <c s="12" r="H2850">
        <v>11.7</v>
      </c>
      <c t="str" s="10" r="I2850">
        <f>H2850-G2850</f>
        <v>1,7</v>
      </c>
      <c t="s" s="10" r="J2850">
        <v>17684</v>
      </c>
      <c t="s" s="10" r="K2850">
        <v>17685</v>
      </c>
      <c s="14" r="L2850">
        <v>2132.0</v>
      </c>
      <c s="14" r="M2850">
        <v>1113.0</v>
      </c>
      <c s="13" r="N2850">
        <v>52.2</v>
      </c>
      <c s="14" r="O2850">
        <v>991.0</v>
      </c>
      <c s="14" r="P2850">
        <v>385.0</v>
      </c>
      <c t="str" s="13" r="Q2850">
        <f>P2850/O2850</f>
        <v>38,85%</v>
      </c>
      <c s="14" r="R2850">
        <v>2111.0</v>
      </c>
      <c s="14" r="S2850">
        <v>282.0</v>
      </c>
      <c s="14" r="T2850">
        <v>13.36</v>
      </c>
      <c s="14" r="U2850">
        <v>1794.0</v>
      </c>
      <c s="14" r="V2850">
        <v>562.0</v>
      </c>
      <c s="14" r="W2850">
        <v>31.33</v>
      </c>
      <c s="14" r="X2850">
        <v>2114.0</v>
      </c>
      <c s="14" r="Y2850">
        <v>1216.0</v>
      </c>
      <c t="str" s="15" r="Z2850">
        <f>Y2850/X2850</f>
        <v>57,52%</v>
      </c>
      <c s="14" r="AA2850">
        <v>843.0</v>
      </c>
      <c s="14" r="AB2850">
        <v>94.0</v>
      </c>
      <c s="14" r="AC2850">
        <v>11.15</v>
      </c>
      <c s="14" r="AD2850">
        <v>1945.0</v>
      </c>
      <c s="14" r="AE2850">
        <v>1138.0</v>
      </c>
      <c s="13" r="AF2850">
        <v>0.585089974293059</v>
      </c>
      <c s="14" r="AG2850">
        <v>779.0</v>
      </c>
      <c s="14" r="AH2850">
        <v>131.0</v>
      </c>
      <c s="13" r="AI2850">
        <v>0.16816431322208</v>
      </c>
      <c t="str" s="16" r="AJ2850">
        <f>P2850-AB2850</f>
        <v>291</v>
      </c>
      <c t="str" s="15" r="AK2850">
        <f>(P2850-AB2850)/AB2850</f>
        <v>309,57%</v>
      </c>
      <c t="str" s="16" r="AL2850">
        <f>P2850-V2850</f>
        <v>-177</v>
      </c>
      <c t="str" s="13" r="AM2850">
        <f>(P2850-V2850)/V2850</f>
        <v>-31,49%</v>
      </c>
      <c s="13" r="AN2850"/>
    </row>
    <row r="2851">
      <c t="s" s="1" r="A2851">
        <v>17686</v>
      </c>
      <c t="s" s="20" r="B2851">
        <v>17687</v>
      </c>
      <c s="9" r="C2851">
        <v>12223.0</v>
      </c>
      <c t="s" s="21" r="D2851">
        <v>17688</v>
      </c>
      <c t="s" s="10" r="E2851">
        <v>17689</v>
      </c>
      <c t="s" s="10" r="F2851">
        <v>17690</v>
      </c>
      <c s="11" r="G2851">
        <v>12.6</v>
      </c>
      <c s="12" r="H2851">
        <v>13.6</v>
      </c>
      <c t="str" s="10" r="I2851">
        <f>H2851-G2851</f>
        <v>1,0</v>
      </c>
      <c t="s" s="10" r="J2851">
        <v>17691</v>
      </c>
      <c t="s" s="10" r="K2851">
        <v>17692</v>
      </c>
      <c s="14" r="L2851">
        <v>134.0</v>
      </c>
      <c s="14" r="M2851">
        <v>41.0</v>
      </c>
      <c s="13" r="N2851">
        <v>30.6</v>
      </c>
      <c s="14" r="O2851">
        <v>91.0</v>
      </c>
      <c s="14" r="P2851">
        <v>24.0</v>
      </c>
      <c t="str" s="13" r="Q2851">
        <f>P2851/O2851</f>
        <v>26,37%</v>
      </c>
      <c s="14" r="R2851">
        <v>127.0</v>
      </c>
      <c s="14" r="S2851">
        <v>13.0</v>
      </c>
      <c s="14" r="T2851">
        <v>10.24</v>
      </c>
      <c s="14" r="U2851">
        <v>114.0</v>
      </c>
      <c s="14" r="V2851">
        <v>26.0</v>
      </c>
      <c s="14" r="W2851">
        <v>22.81</v>
      </c>
      <c s="14" r="X2851">
        <v>108.0</v>
      </c>
      <c s="14" r="Y2851">
        <v>39.0</v>
      </c>
      <c t="str" s="15" r="Z2851">
        <f>Y2851/X2851</f>
        <v>36,11%</v>
      </c>
      <c s="14" r="AA2851">
        <v>67.0</v>
      </c>
      <c s="14" r="AB2851">
        <v>6.0</v>
      </c>
      <c s="14" r="AC2851">
        <v>8.96</v>
      </c>
      <c s="14" r="AD2851">
        <v>96.0</v>
      </c>
      <c s="14" r="AE2851">
        <v>39.0</v>
      </c>
      <c s="13" r="AF2851">
        <v>0.40625</v>
      </c>
      <c s="14" r="AG2851">
        <v>56.0</v>
      </c>
      <c s="14" r="AH2851">
        <v>11.0</v>
      </c>
      <c s="13" r="AI2851">
        <v>0.196428571428571</v>
      </c>
      <c t="str" s="16" r="AJ2851">
        <f>P2851-AB2851</f>
        <v>18</v>
      </c>
      <c t="str" s="15" r="AK2851">
        <f>(P2851-AB2851)/AB2851</f>
        <v>300,00%</v>
      </c>
      <c t="str" s="16" r="AL2851">
        <f>P2851-V2851</f>
        <v>-2</v>
      </c>
      <c t="str" s="13" r="AM2851">
        <f>(P2851-V2851)/V2851</f>
        <v>-7,69%</v>
      </c>
      <c s="13" r="AN2851"/>
    </row>
    <row r="2852">
      <c t="s" s="1" r="A2852">
        <v>17693</v>
      </c>
      <c t="s" s="20" r="B2852">
        <v>17694</v>
      </c>
      <c s="9" r="C2852">
        <v>12224.0</v>
      </c>
      <c t="s" s="21" r="D2852">
        <v>17695</v>
      </c>
      <c t="s" s="10" r="E2852">
        <v>17696</v>
      </c>
      <c t="s" s="10" r="F2852">
        <v>17697</v>
      </c>
      <c s="11" r="G2852">
        <v>14.0</v>
      </c>
      <c s="12" r="H2852">
        <v>16.2</v>
      </c>
      <c t="str" s="10" r="I2852">
        <f>H2852-G2852</f>
        <v>2,2</v>
      </c>
      <c t="s" s="10" r="J2852">
        <v>17698</v>
      </c>
      <c t="s" s="10" r="K2852">
        <v>17699</v>
      </c>
      <c s="14" r="L2852">
        <v>880.0</v>
      </c>
      <c s="14" r="M2852">
        <v>482.0</v>
      </c>
      <c s="13" r="N2852">
        <v>54.77</v>
      </c>
      <c s="14" r="O2852">
        <v>380.0</v>
      </c>
      <c s="14" r="P2852">
        <v>108.0</v>
      </c>
      <c t="str" s="13" r="Q2852">
        <f>P2852/O2852</f>
        <v>28,42%</v>
      </c>
      <c s="14" r="R2852">
        <v>857.0</v>
      </c>
      <c s="14" r="S2852">
        <v>158.0</v>
      </c>
      <c s="14" r="T2852">
        <v>18.44</v>
      </c>
      <c s="14" r="U2852">
        <v>690.0</v>
      </c>
      <c s="14" r="V2852">
        <v>162.0</v>
      </c>
      <c s="14" r="W2852">
        <v>23.48</v>
      </c>
      <c s="14" r="X2852">
        <v>824.0</v>
      </c>
      <c s="14" r="Y2852">
        <v>506.0</v>
      </c>
      <c t="str" s="15" r="Z2852">
        <f>Y2852/X2852</f>
        <v>61,41%</v>
      </c>
      <c s="14" r="AA2852">
        <v>305.0</v>
      </c>
      <c s="14" r="AB2852">
        <v>21.0</v>
      </c>
      <c s="14" r="AC2852">
        <v>6.89</v>
      </c>
      <c s="14" r="AD2852">
        <v>805.0</v>
      </c>
      <c s="14" r="AE2852">
        <v>448.0</v>
      </c>
      <c s="13" r="AF2852">
        <v>0.556521739130435</v>
      </c>
      <c s="14" r="AG2852">
        <v>340.0</v>
      </c>
      <c s="14" r="AH2852">
        <v>21.0</v>
      </c>
      <c s="13" r="AI2852">
        <v>0.0617647058823529</v>
      </c>
      <c t="str" s="16" r="AJ2852">
        <f>P2852-AB2852</f>
        <v>87</v>
      </c>
      <c t="str" s="15" r="AK2852">
        <f>(P2852-AB2852)/AB2852</f>
        <v>414,29%</v>
      </c>
      <c t="str" s="16" r="AL2852">
        <f>P2852-V2852</f>
        <v>-54</v>
      </c>
      <c t="str" s="13" r="AM2852">
        <f>(P2852-V2852)/V2852</f>
        <v>-33,33%</v>
      </c>
      <c s="13" r="AN2852"/>
    </row>
    <row r="2853">
      <c t="s" s="1" r="A2853">
        <v>17700</v>
      </c>
      <c t="s" s="20" r="B2853">
        <v>17701</v>
      </c>
      <c s="9" r="C2853">
        <v>12225.0</v>
      </c>
      <c t="s" s="21" r="D2853">
        <v>17702</v>
      </c>
      <c t="s" s="10" r="E2853">
        <v>17703</v>
      </c>
      <c t="s" s="10" r="F2853">
        <v>17704</v>
      </c>
      <c s="11" r="G2853">
        <v>12.6</v>
      </c>
      <c s="12" r="H2853">
        <v>13.6</v>
      </c>
      <c t="str" s="10" r="I2853">
        <f>H2853-G2853</f>
        <v>1,0</v>
      </c>
      <c t="s" s="10" r="J2853">
        <v>17705</v>
      </c>
      <c t="s" s="10" r="K2853">
        <v>17706</v>
      </c>
      <c s="14" r="L2853">
        <v>181.0</v>
      </c>
      <c s="14" r="M2853">
        <v>61.0</v>
      </c>
      <c s="13" r="N2853">
        <v>33.7</v>
      </c>
      <c s="14" r="O2853">
        <v>117.0</v>
      </c>
      <c s="14" r="P2853">
        <v>41.0</v>
      </c>
      <c t="str" s="13" r="Q2853">
        <f>P2853/O2853</f>
        <v>35,04%</v>
      </c>
      <c s="14" r="R2853">
        <v>169.0</v>
      </c>
      <c s="14" r="S2853">
        <v>16.0</v>
      </c>
      <c s="14" r="T2853">
        <v>9.47</v>
      </c>
      <c s="14" r="U2853">
        <v>152.0</v>
      </c>
      <c s="14" r="V2853">
        <v>35.0</v>
      </c>
      <c s="14" r="W2853">
        <v>23.03</v>
      </c>
      <c s="14" r="X2853">
        <v>164.0</v>
      </c>
      <c s="14" r="Y2853">
        <v>69.0</v>
      </c>
      <c t="str" s="15" r="Z2853">
        <f>Y2853/X2853</f>
        <v>42,07%</v>
      </c>
      <c s="14" r="AA2853">
        <v>94.0</v>
      </c>
      <c s="14" r="AB2853">
        <v>4.0</v>
      </c>
      <c s="14" r="AC2853">
        <v>4.26</v>
      </c>
      <c s="14" r="AD2853">
        <v>110.0</v>
      </c>
      <c s="14" r="AE2853">
        <v>41.0</v>
      </c>
      <c s="13" r="AF2853">
        <v>0.372727272727273</v>
      </c>
      <c s="14" r="AG2853">
        <v>67.0</v>
      </c>
      <c s="14" r="AH2853">
        <v>5.0</v>
      </c>
      <c s="13" r="AI2853">
        <v>0.0746268656716418</v>
      </c>
      <c t="str" s="16" r="AJ2853">
        <f>P2853-AB2853</f>
        <v>37</v>
      </c>
      <c t="str" s="15" r="AK2853">
        <f>(P2853-AB2853)/AB2853</f>
        <v>925,00%</v>
      </c>
      <c t="str" s="16" r="AL2853">
        <f>P2853-V2853</f>
        <v>6</v>
      </c>
      <c t="str" s="13" r="AM2853">
        <f>(P2853-V2853)/V2853</f>
        <v>17,14%</v>
      </c>
      <c s="13" r="AN2853"/>
    </row>
    <row r="2854">
      <c t="s" s="1" r="A2854">
        <v>17707</v>
      </c>
      <c t="s" s="20" r="B2854">
        <v>17708</v>
      </c>
      <c s="9" r="C2854">
        <v>12226.0</v>
      </c>
      <c t="s" s="21" r="D2854">
        <v>17709</v>
      </c>
      <c t="s" s="10" r="E2854">
        <v>17710</v>
      </c>
      <c t="s" s="10" r="F2854">
        <v>17711</v>
      </c>
      <c s="11" r="G2854">
        <v>11.9</v>
      </c>
      <c s="12" r="H2854">
        <v>13.7</v>
      </c>
      <c t="str" s="10" r="I2854">
        <f>H2854-G2854</f>
        <v>1,8</v>
      </c>
      <c t="s" s="10" r="J2854">
        <v>17712</v>
      </c>
      <c t="s" s="10" r="K2854">
        <v>17713</v>
      </c>
      <c s="14" r="L2854">
        <v>517.0</v>
      </c>
      <c s="14" r="M2854">
        <v>214.0</v>
      </c>
      <c s="13" r="N2854">
        <v>41.39</v>
      </c>
      <c s="14" r="O2854">
        <v>297.0</v>
      </c>
      <c s="14" r="P2854">
        <v>115.0</v>
      </c>
      <c t="str" s="13" r="Q2854">
        <f>P2854/O2854</f>
        <v>38,72%</v>
      </c>
      <c s="14" r="R2854">
        <v>510.0</v>
      </c>
      <c s="14" r="S2854">
        <v>52.0</v>
      </c>
      <c s="14" r="T2854">
        <v>10.2</v>
      </c>
      <c s="14" r="U2854">
        <v>454.0</v>
      </c>
      <c s="14" r="V2854">
        <v>150.0</v>
      </c>
      <c s="14" r="W2854">
        <v>33.04</v>
      </c>
      <c s="14" r="X2854">
        <v>509.0</v>
      </c>
      <c s="14" r="Y2854">
        <v>302.0</v>
      </c>
      <c t="str" s="15" r="Z2854">
        <f>Y2854/X2854</f>
        <v>59,33%</v>
      </c>
      <c s="14" r="AA2854">
        <v>201.0</v>
      </c>
      <c s="14" r="AB2854">
        <v>23.0</v>
      </c>
      <c s="14" r="AC2854">
        <v>11.44</v>
      </c>
      <c s="14" r="AD2854">
        <v>458.0</v>
      </c>
      <c s="14" r="AE2854">
        <v>230.0</v>
      </c>
      <c s="13" r="AF2854">
        <v>0.502183406113537</v>
      </c>
      <c s="14" r="AG2854">
        <v>212.0</v>
      </c>
      <c s="14" r="AH2854">
        <v>30.0</v>
      </c>
      <c s="13" r="AI2854">
        <v>0.141509433962264</v>
      </c>
      <c t="str" s="16" r="AJ2854">
        <f>P2854-AB2854</f>
        <v>92</v>
      </c>
      <c t="str" s="15" r="AK2854">
        <f>(P2854-AB2854)/AB2854</f>
        <v>400,00%</v>
      </c>
      <c t="str" s="16" r="AL2854">
        <f>P2854-V2854</f>
        <v>-35</v>
      </c>
      <c t="str" s="13" r="AM2854">
        <f>(P2854-V2854)/V2854</f>
        <v>-23,33%</v>
      </c>
      <c s="13" r="AN2854"/>
    </row>
    <row r="2855">
      <c t="s" s="1" r="A2855">
        <v>17714</v>
      </c>
      <c t="s" s="20" r="B2855">
        <v>17715</v>
      </c>
      <c s="9" r="C2855">
        <v>12227.0</v>
      </c>
      <c t="s" s="21" r="D2855">
        <v>17716</v>
      </c>
      <c t="s" s="10" r="E2855">
        <v>17717</v>
      </c>
      <c t="s" s="10" r="F2855">
        <v>17718</v>
      </c>
      <c s="11" r="G2855">
        <v>11.6</v>
      </c>
      <c s="12" r="H2855">
        <v>13.5</v>
      </c>
      <c t="str" s="10" r="I2855">
        <f>H2855-G2855</f>
        <v>1,9</v>
      </c>
      <c t="s" s="10" r="J2855">
        <v>17719</v>
      </c>
      <c t="s" s="10" r="K2855">
        <v>17720</v>
      </c>
      <c s="14" r="L2855">
        <v>2522.0</v>
      </c>
      <c s="14" r="M2855">
        <v>1436.0</v>
      </c>
      <c s="13" r="N2855">
        <v>56.94</v>
      </c>
      <c s="14" r="O2855">
        <v>1046.0</v>
      </c>
      <c s="14" r="P2855">
        <v>388.0</v>
      </c>
      <c t="str" s="13" r="Q2855">
        <f>P2855/O2855</f>
        <v>37,09%</v>
      </c>
      <c s="14" r="R2855">
        <v>2430.0</v>
      </c>
      <c s="14" r="S2855">
        <v>444.0</v>
      </c>
      <c s="14" r="T2855">
        <v>18.27</v>
      </c>
      <c s="14" r="U2855">
        <v>1956.0</v>
      </c>
      <c s="14" r="V2855">
        <v>525.0</v>
      </c>
      <c s="14" r="W2855">
        <v>26.84</v>
      </c>
      <c s="14" r="X2855">
        <v>2377.0</v>
      </c>
      <c s="14" r="Y2855">
        <v>1609.0</v>
      </c>
      <c t="str" s="15" r="Z2855">
        <f>Y2855/X2855</f>
        <v>67,69%</v>
      </c>
      <c s="14" r="AA2855">
        <v>731.0</v>
      </c>
      <c s="14" r="AB2855">
        <v>45.0</v>
      </c>
      <c s="14" r="AC2855">
        <v>6.16</v>
      </c>
      <c s="14" r="AD2855">
        <v>2041.0</v>
      </c>
      <c s="14" r="AE2855">
        <v>1369.0</v>
      </c>
      <c s="13" r="AF2855">
        <v>0.670749632533072</v>
      </c>
      <c s="14" r="AG2855">
        <v>649.0</v>
      </c>
      <c s="14" r="AH2855">
        <v>78.0</v>
      </c>
      <c s="13" r="AI2855">
        <v>0.120184899845917</v>
      </c>
      <c t="str" s="16" r="AJ2855">
        <f>P2855-AB2855</f>
        <v>343</v>
      </c>
      <c t="str" s="15" r="AK2855">
        <f>(P2855-AB2855)/AB2855</f>
        <v>762,22%</v>
      </c>
      <c t="str" s="16" r="AL2855">
        <f>P2855-V2855</f>
        <v>-137</v>
      </c>
      <c t="str" s="13" r="AM2855">
        <f>(P2855-V2855)/V2855</f>
        <v>-26,10%</v>
      </c>
      <c s="13" r="AN2855"/>
    </row>
    <row r="2856">
      <c t="s" s="1" r="A2856">
        <v>17721</v>
      </c>
      <c t="s" s="20" r="B2856">
        <v>17722</v>
      </c>
      <c s="9" r="C2856">
        <v>12228.0</v>
      </c>
      <c t="s" s="21" r="D2856">
        <v>17723</v>
      </c>
      <c t="s" s="10" r="E2856">
        <v>17724</v>
      </c>
      <c t="s" s="10" r="F2856">
        <v>17725</v>
      </c>
      <c s="11" r="G2856">
        <v>10.6</v>
      </c>
      <c s="12" r="H2856">
        <v>12.2</v>
      </c>
      <c t="str" s="10" r="I2856">
        <f>H2856-G2856</f>
        <v>1,6</v>
      </c>
      <c t="s" s="10" r="J2856">
        <v>17726</v>
      </c>
      <c t="s" s="10" r="K2856">
        <v>17727</v>
      </c>
      <c s="14" r="L2856">
        <v>200.0</v>
      </c>
      <c s="14" r="M2856">
        <v>93.0</v>
      </c>
      <c s="13" r="N2856">
        <v>46.5</v>
      </c>
      <c s="14" r="O2856">
        <v>100.0</v>
      </c>
      <c s="14" r="P2856">
        <v>31.0</v>
      </c>
      <c t="str" s="13" r="Q2856">
        <f>P2856/O2856</f>
        <v>31,00%</v>
      </c>
      <c s="14" r="R2856">
        <v>193.0</v>
      </c>
      <c s="14" r="S2856">
        <v>28.0</v>
      </c>
      <c s="14" r="T2856">
        <v>14.51</v>
      </c>
      <c s="14" r="U2856">
        <v>161.0</v>
      </c>
      <c s="14" r="V2856">
        <v>48.0</v>
      </c>
      <c s="14" r="W2856">
        <v>29.81</v>
      </c>
      <c s="14" r="X2856">
        <v>189.0</v>
      </c>
      <c s="14" r="Y2856">
        <v>114.0</v>
      </c>
      <c t="str" s="15" r="Z2856">
        <f>Y2856/X2856</f>
        <v>60,32%</v>
      </c>
      <c s="14" r="AA2856">
        <v>68.0</v>
      </c>
      <c s="14" r="AB2856">
        <v>10.0</v>
      </c>
      <c s="14" r="AC2856">
        <v>14.71</v>
      </c>
      <c s="14" r="AD2856">
        <v>190.0</v>
      </c>
      <c s="14" r="AE2856">
        <v>106.0</v>
      </c>
      <c s="13" r="AF2856">
        <v>0.557894736842105</v>
      </c>
      <c s="14" r="AG2856">
        <v>81.0</v>
      </c>
      <c s="14" r="AH2856">
        <v>14.0</v>
      </c>
      <c s="13" r="AI2856">
        <v>0.17283950617284</v>
      </c>
      <c t="str" s="16" r="AJ2856">
        <f>P2856-AB2856</f>
        <v>21</v>
      </c>
      <c t="str" s="15" r="AK2856">
        <f>(P2856-AB2856)/AB2856</f>
        <v>210,00%</v>
      </c>
      <c t="str" s="16" r="AL2856">
        <f>P2856-V2856</f>
        <v>-17</v>
      </c>
      <c t="str" s="13" r="AM2856">
        <f>(P2856-V2856)/V2856</f>
        <v>-35,42%</v>
      </c>
      <c s="13" r="AN2856"/>
    </row>
    <row r="2857">
      <c t="s" s="1" r="A2857">
        <v>17728</v>
      </c>
      <c t="s" s="20" r="B2857">
        <v>17729</v>
      </c>
      <c s="9" r="C2857">
        <v>12229.0</v>
      </c>
      <c t="s" s="21" r="D2857">
        <v>17730</v>
      </c>
      <c t="s" s="10" r="E2857">
        <v>17731</v>
      </c>
      <c t="s" s="10" r="F2857">
        <v>17732</v>
      </c>
      <c s="11" r="G2857">
        <v>11.9</v>
      </c>
      <c s="12" r="H2857">
        <v>13.7</v>
      </c>
      <c t="str" s="10" r="I2857">
        <f>H2857-G2857</f>
        <v>1,8</v>
      </c>
      <c t="s" s="10" r="J2857">
        <v>17733</v>
      </c>
      <c t="s" s="10" r="K2857">
        <v>17734</v>
      </c>
      <c s="14" r="L2857">
        <v>3555.0</v>
      </c>
      <c s="14" r="M2857">
        <v>2130.0</v>
      </c>
      <c s="13" r="N2857">
        <v>59.92</v>
      </c>
      <c s="14" r="O2857">
        <v>1369.0</v>
      </c>
      <c s="14" r="P2857">
        <v>537.0</v>
      </c>
      <c t="str" s="13" r="Q2857">
        <f>P2857/O2857</f>
        <v>39,23%</v>
      </c>
      <c s="14" r="R2857">
        <v>3465.0</v>
      </c>
      <c s="14" r="S2857">
        <v>713.0</v>
      </c>
      <c s="14" r="T2857">
        <v>20.58</v>
      </c>
      <c s="14" r="U2857">
        <v>2708.0</v>
      </c>
      <c s="14" r="V2857">
        <v>823.0</v>
      </c>
      <c s="14" r="W2857">
        <v>30.39</v>
      </c>
      <c s="14" r="X2857">
        <v>3314.0</v>
      </c>
      <c s="14" r="Y2857">
        <v>2269.0</v>
      </c>
      <c t="str" s="15" r="Z2857">
        <f>Y2857/X2857</f>
        <v>68,47%</v>
      </c>
      <c s="14" r="AA2857">
        <v>1007.0</v>
      </c>
      <c s="14" r="AB2857">
        <v>125.0</v>
      </c>
      <c s="14" r="AC2857">
        <v>12.41</v>
      </c>
      <c s="14" r="AD2857">
        <v>3126.0</v>
      </c>
      <c s="14" r="AE2857">
        <v>2085.0</v>
      </c>
      <c s="13" r="AF2857">
        <v>0.666986564299424</v>
      </c>
      <c s="14" r="AG2857">
        <v>1011.0</v>
      </c>
      <c s="14" r="AH2857">
        <v>175.0</v>
      </c>
      <c s="13" r="AI2857">
        <v>0.173095944609298</v>
      </c>
      <c t="str" s="16" r="AJ2857">
        <f>P2857-AB2857</f>
        <v>412</v>
      </c>
      <c t="str" s="15" r="AK2857">
        <f>(P2857-AB2857)/AB2857</f>
        <v>329,60%</v>
      </c>
      <c t="str" s="16" r="AL2857">
        <f>P2857-V2857</f>
        <v>-286</v>
      </c>
      <c t="str" s="13" r="AM2857">
        <f>(P2857-V2857)/V2857</f>
        <v>-34,75%</v>
      </c>
      <c s="13" r="AN2857"/>
    </row>
    <row r="2858">
      <c t="s" s="1" r="A2858">
        <v>17735</v>
      </c>
      <c t="s" s="20" r="B2858">
        <v>17736</v>
      </c>
      <c s="9" r="C2858">
        <v>12230.0</v>
      </c>
      <c t="s" s="21" r="D2858">
        <v>17737</v>
      </c>
      <c t="s" s="10" r="E2858">
        <v>17738</v>
      </c>
      <c t="s" s="10" r="F2858">
        <v>17739</v>
      </c>
      <c s="11" r="G2858">
        <v>11.9</v>
      </c>
      <c s="12" r="H2858">
        <v>13.7</v>
      </c>
      <c t="str" s="10" r="I2858">
        <f>H2858-G2858</f>
        <v>1,8</v>
      </c>
      <c t="s" s="10" r="J2858">
        <v>17740</v>
      </c>
      <c t="s" s="10" r="K2858">
        <v>17741</v>
      </c>
      <c s="14" r="L2858">
        <v>562.0</v>
      </c>
      <c s="14" r="M2858">
        <v>260.0</v>
      </c>
      <c s="13" r="N2858">
        <v>46.26</v>
      </c>
      <c s="14" r="O2858">
        <v>295.0</v>
      </c>
      <c s="14" r="P2858">
        <v>83.0</v>
      </c>
      <c t="str" s="13" r="Q2858">
        <f>P2858/O2858</f>
        <v>28,14%</v>
      </c>
      <c s="14" r="R2858">
        <v>546.0</v>
      </c>
      <c s="14" r="S2858">
        <v>62.0</v>
      </c>
      <c s="14" r="T2858">
        <v>11.36</v>
      </c>
      <c s="14" r="U2858">
        <v>477.0</v>
      </c>
      <c s="14" r="V2858">
        <v>100.0</v>
      </c>
      <c s="14" r="W2858">
        <v>20.96</v>
      </c>
      <c s="14" r="X2858">
        <v>534.0</v>
      </c>
      <c s="14" r="Y2858">
        <v>278.0</v>
      </c>
      <c t="str" s="15" r="Z2858">
        <f>Y2858/X2858</f>
        <v>52,06%</v>
      </c>
      <c s="14" r="AA2858">
        <v>238.0</v>
      </c>
      <c s="14" r="AB2858">
        <v>17.0</v>
      </c>
      <c s="14" r="AC2858">
        <v>7.14</v>
      </c>
      <c s="14" r="AD2858">
        <v>421.0</v>
      </c>
      <c s="14" r="AE2858">
        <v>211.0</v>
      </c>
      <c s="13" r="AF2858">
        <v>0.501187648456057</v>
      </c>
      <c s="14" r="AG2858">
        <v>201.0</v>
      </c>
      <c s="14" r="AH2858">
        <v>33.0</v>
      </c>
      <c s="13" r="AI2858">
        <v>0.164179104477612</v>
      </c>
      <c t="str" s="16" r="AJ2858">
        <f>P2858-AB2858</f>
        <v>66</v>
      </c>
      <c t="str" s="15" r="AK2858">
        <f>(P2858-AB2858)/AB2858</f>
        <v>388,24%</v>
      </c>
      <c t="str" s="16" r="AL2858">
        <f>P2858-V2858</f>
        <v>-17</v>
      </c>
      <c t="str" s="13" r="AM2858">
        <f>(P2858-V2858)/V2858</f>
        <v>-17,00%</v>
      </c>
      <c s="13" r="AN2858"/>
    </row>
    <row r="2859">
      <c t="s" s="1" r="A2859">
        <v>17742</v>
      </c>
      <c t="s" s="20" r="B2859">
        <v>17743</v>
      </c>
      <c s="9" r="C2859">
        <v>12231.0</v>
      </c>
      <c t="s" s="21" r="D2859">
        <v>17744</v>
      </c>
      <c t="s" s="10" r="E2859">
        <v>17745</v>
      </c>
      <c t="s" s="10" r="F2859">
        <v>17746</v>
      </c>
      <c s="11" r="G2859">
        <v>10.6</v>
      </c>
      <c s="12" r="H2859">
        <v>12.2</v>
      </c>
      <c t="str" s="10" r="I2859">
        <f>H2859-G2859</f>
        <v>1,6</v>
      </c>
      <c t="s" s="10" r="J2859">
        <v>17747</v>
      </c>
      <c t="s" s="10" r="K2859">
        <v>17748</v>
      </c>
      <c s="14" r="L2859">
        <v>761.0</v>
      </c>
      <c s="14" r="M2859">
        <v>416.0</v>
      </c>
      <c s="13" r="N2859">
        <v>54.66</v>
      </c>
      <c s="14" r="O2859">
        <v>331.0</v>
      </c>
      <c s="14" r="P2859">
        <v>127.0</v>
      </c>
      <c t="str" s="13" r="Q2859">
        <f>P2859/O2859</f>
        <v>38,37%</v>
      </c>
      <c s="14" r="R2859">
        <v>734.0</v>
      </c>
      <c s="14" r="S2859">
        <v>78.0</v>
      </c>
      <c s="14" r="T2859">
        <v>10.63</v>
      </c>
      <c s="14" r="U2859">
        <v>643.0</v>
      </c>
      <c s="14" r="V2859">
        <v>190.0</v>
      </c>
      <c s="14" r="W2859">
        <v>29.55</v>
      </c>
      <c s="14" r="X2859">
        <v>687.0</v>
      </c>
      <c s="14" r="Y2859">
        <v>419.0</v>
      </c>
      <c t="str" s="15" r="Z2859">
        <f>Y2859/X2859</f>
        <v>60,99%</v>
      </c>
      <c s="14" r="AA2859">
        <v>254.0</v>
      </c>
      <c s="14" r="AB2859">
        <v>37.0</v>
      </c>
      <c s="14" r="AC2859">
        <v>14.57</v>
      </c>
      <c s="14" r="AD2859">
        <v>603.0</v>
      </c>
      <c s="14" r="AE2859">
        <v>337.0</v>
      </c>
      <c s="13" r="AF2859">
        <v>0.558872305140962</v>
      </c>
      <c s="14" r="AG2859">
        <v>259.0</v>
      </c>
      <c s="14" r="AH2859">
        <v>47.0</v>
      </c>
      <c s="13" r="AI2859">
        <v>0.181467181467181</v>
      </c>
      <c t="str" s="16" r="AJ2859">
        <f>P2859-AB2859</f>
        <v>90</v>
      </c>
      <c t="str" s="15" r="AK2859">
        <f>(P2859-AB2859)/AB2859</f>
        <v>243,24%</v>
      </c>
      <c t="str" s="16" r="AL2859">
        <f>P2859-V2859</f>
        <v>-63</v>
      </c>
      <c t="str" s="13" r="AM2859">
        <f>(P2859-V2859)/V2859</f>
        <v>-33,16%</v>
      </c>
      <c s="13" r="AN2859"/>
    </row>
    <row r="2860">
      <c t="s" s="1" r="A2860">
        <v>17749</v>
      </c>
      <c t="s" s="20" r="B2860">
        <v>17750</v>
      </c>
      <c s="9" r="C2860">
        <v>12232.0</v>
      </c>
      <c t="s" s="21" r="D2860">
        <v>17751</v>
      </c>
      <c t="s" s="10" r="E2860">
        <v>17752</v>
      </c>
      <c t="s" s="10" r="F2860">
        <v>17753</v>
      </c>
      <c s="11" r="G2860">
        <v>11.9</v>
      </c>
      <c s="12" r="H2860">
        <v>13.7</v>
      </c>
      <c t="str" s="10" r="I2860">
        <f>H2860-G2860</f>
        <v>1,8</v>
      </c>
      <c t="s" s="10" r="J2860">
        <v>17754</v>
      </c>
      <c t="s" s="10" r="K2860">
        <v>17755</v>
      </c>
      <c s="14" r="L2860">
        <v>2910.0</v>
      </c>
      <c s="14" r="M2860">
        <v>1541.0</v>
      </c>
      <c s="13" r="N2860">
        <v>52.96</v>
      </c>
      <c s="14" r="O2860">
        <v>1308.0</v>
      </c>
      <c s="14" r="P2860">
        <v>503.0</v>
      </c>
      <c t="str" s="13" r="Q2860">
        <f>P2860/O2860</f>
        <v>38,46%</v>
      </c>
      <c s="14" r="R2860">
        <v>2799.0</v>
      </c>
      <c s="14" r="S2860">
        <v>367.0</v>
      </c>
      <c s="14" r="T2860">
        <v>13.11</v>
      </c>
      <c s="14" r="U2860">
        <v>2394.0</v>
      </c>
      <c s="14" r="V2860">
        <v>721.0</v>
      </c>
      <c s="14" r="W2860">
        <v>30.12</v>
      </c>
      <c s="14" r="X2860">
        <v>2674.0</v>
      </c>
      <c s="14" r="Y2860">
        <v>1540.0</v>
      </c>
      <c t="str" s="15" r="Z2860">
        <f>Y2860/X2860</f>
        <v>57,59%</v>
      </c>
      <c s="14" r="AA2860">
        <v>1043.0</v>
      </c>
      <c s="14" r="AB2860">
        <v>110.0</v>
      </c>
      <c s="14" r="AC2860">
        <v>10.55</v>
      </c>
      <c s="14" r="AD2860">
        <v>2315.0</v>
      </c>
      <c s="14" r="AE2860">
        <v>1363.0</v>
      </c>
      <c s="13" r="AF2860">
        <v>0.588768898488121</v>
      </c>
      <c s="14" r="AG2860">
        <v>908.0</v>
      </c>
      <c s="14" r="AH2860">
        <v>139.0</v>
      </c>
      <c s="13" r="AI2860">
        <v>0.153083700440529</v>
      </c>
      <c t="str" s="16" r="AJ2860">
        <f>P2860-AB2860</f>
        <v>393</v>
      </c>
      <c t="str" s="15" r="AK2860">
        <f>(P2860-AB2860)/AB2860</f>
        <v>357,27%</v>
      </c>
      <c t="str" s="16" r="AL2860">
        <f>P2860-V2860</f>
        <v>-218</v>
      </c>
      <c t="str" s="13" r="AM2860">
        <f>(P2860-V2860)/V2860</f>
        <v>-30,24%</v>
      </c>
      <c s="13" r="AN2860"/>
    </row>
    <row r="2861">
      <c t="s" s="1" r="A2861">
        <v>17756</v>
      </c>
      <c t="s" s="20" r="B2861">
        <v>17757</v>
      </c>
      <c s="9" r="C2861">
        <v>12233.0</v>
      </c>
      <c t="s" s="21" r="D2861">
        <v>17758</v>
      </c>
      <c t="s" s="10" r="E2861">
        <v>17759</v>
      </c>
      <c t="s" s="10" r="F2861">
        <v>17760</v>
      </c>
      <c s="11" r="G2861">
        <v>14.0</v>
      </c>
      <c s="12" r="H2861">
        <v>16.2</v>
      </c>
      <c t="str" s="10" r="I2861">
        <f>H2861-G2861</f>
        <v>2,2</v>
      </c>
      <c t="s" s="10" r="J2861">
        <v>17761</v>
      </c>
      <c t="s" s="10" r="K2861">
        <v>17762</v>
      </c>
      <c s="14" r="L2861">
        <v>560.0</v>
      </c>
      <c s="14" r="M2861">
        <v>254.0</v>
      </c>
      <c s="13" r="N2861">
        <v>45.36</v>
      </c>
      <c s="14" r="O2861">
        <v>295.0</v>
      </c>
      <c s="14" r="P2861">
        <v>57.0</v>
      </c>
      <c t="str" s="13" r="Q2861">
        <f>P2861/O2861</f>
        <v>19,32%</v>
      </c>
      <c s="14" r="R2861">
        <v>541.0</v>
      </c>
      <c s="14" r="S2861">
        <v>87.0</v>
      </c>
      <c s="14" r="T2861">
        <v>16.08</v>
      </c>
      <c s="14" r="U2861">
        <v>447.0</v>
      </c>
      <c s="14" r="V2861">
        <v>61.0</v>
      </c>
      <c s="14" r="W2861">
        <v>13.65</v>
      </c>
      <c s="14" r="X2861">
        <v>559.0</v>
      </c>
      <c s="14" r="Y2861">
        <v>251.0</v>
      </c>
      <c t="str" s="15" r="Z2861">
        <f>Y2861/X2861</f>
        <v>44,90%</v>
      </c>
      <c s="14" r="AA2861">
        <v>286.0</v>
      </c>
      <c s="14" r="AB2861">
        <v>15.0</v>
      </c>
      <c s="14" r="AC2861">
        <v>5.24</v>
      </c>
      <c s="14" r="AD2861">
        <v>528.0</v>
      </c>
      <c s="14" r="AE2861">
        <v>265.0</v>
      </c>
      <c s="13" r="AF2861">
        <v>0.501893939393939</v>
      </c>
      <c s="14" r="AG2861">
        <v>248.0</v>
      </c>
      <c s="14" r="AH2861">
        <v>15.0</v>
      </c>
      <c s="13" r="AI2861">
        <v>0.0604838709677419</v>
      </c>
      <c t="str" s="16" r="AJ2861">
        <f>P2861-AB2861</f>
        <v>42</v>
      </c>
      <c t="str" s="15" r="AK2861">
        <f>(P2861-AB2861)/AB2861</f>
        <v>280,00%</v>
      </c>
      <c t="str" s="16" r="AL2861">
        <f>P2861-V2861</f>
        <v>-4</v>
      </c>
      <c t="str" s="13" r="AM2861">
        <f>(P2861-V2861)/V2861</f>
        <v>-6,56%</v>
      </c>
      <c s="13" r="AN2861"/>
    </row>
    <row r="2862">
      <c t="s" s="1" r="A2862">
        <v>17763</v>
      </c>
      <c t="s" s="20" r="B2862">
        <v>17764</v>
      </c>
      <c s="9" r="C2862">
        <v>12234.0</v>
      </c>
      <c t="s" s="21" r="D2862">
        <v>17765</v>
      </c>
      <c t="s" s="10" r="E2862">
        <v>17766</v>
      </c>
      <c t="s" s="10" r="F2862">
        <v>17767</v>
      </c>
      <c s="11" r="G2862">
        <v>14.0</v>
      </c>
      <c s="12" r="H2862">
        <v>16.2</v>
      </c>
      <c t="str" s="10" r="I2862">
        <f>H2862-G2862</f>
        <v>2,2</v>
      </c>
      <c t="s" s="10" r="J2862">
        <v>17768</v>
      </c>
      <c t="s" s="10" r="K2862">
        <v>17769</v>
      </c>
      <c s="14" r="L2862">
        <v>727.0</v>
      </c>
      <c s="14" r="M2862">
        <v>343.0</v>
      </c>
      <c s="13" r="N2862">
        <v>47.18</v>
      </c>
      <c s="14" r="O2862">
        <v>371.0</v>
      </c>
      <c s="14" r="P2862">
        <v>79.0</v>
      </c>
      <c t="str" s="13" r="Q2862">
        <f>P2862/O2862</f>
        <v>21,29%</v>
      </c>
      <c s="14" r="R2862">
        <v>689.0</v>
      </c>
      <c s="14" r="S2862">
        <v>100.0</v>
      </c>
      <c s="14" r="T2862">
        <v>14.51</v>
      </c>
      <c s="14" r="U2862">
        <v>575.0</v>
      </c>
      <c s="14" r="V2862">
        <v>106.0</v>
      </c>
      <c s="14" r="W2862">
        <v>18.43</v>
      </c>
      <c s="14" r="X2862">
        <v>722.0</v>
      </c>
      <c s="14" r="Y2862">
        <v>356.0</v>
      </c>
      <c t="str" s="15" r="Z2862">
        <f>Y2862/X2862</f>
        <v>49,31%</v>
      </c>
      <c s="14" r="AA2862">
        <v>341.0</v>
      </c>
      <c s="14" r="AB2862">
        <v>19.0</v>
      </c>
      <c s="14" r="AC2862">
        <v>5.57</v>
      </c>
      <c s="14" r="AD2862">
        <v>701.0</v>
      </c>
      <c s="14" r="AE2862">
        <v>309.0</v>
      </c>
      <c s="13" r="AF2862">
        <v>0.440798858773181</v>
      </c>
      <c s="14" r="AG2862">
        <v>379.0</v>
      </c>
      <c s="14" r="AH2862">
        <v>22.0</v>
      </c>
      <c s="13" r="AI2862">
        <v>0.0580474934036939</v>
      </c>
      <c t="str" s="16" r="AJ2862">
        <f>P2862-AB2862</f>
        <v>60</v>
      </c>
      <c t="str" s="15" r="AK2862">
        <f>(P2862-AB2862)/AB2862</f>
        <v>315,79%</v>
      </c>
      <c t="str" s="16" r="AL2862">
        <f>P2862-V2862</f>
        <v>-27</v>
      </c>
      <c t="str" s="13" r="AM2862">
        <f>(P2862-V2862)/V2862</f>
        <v>-25,47%</v>
      </c>
      <c s="13" r="AN2862"/>
    </row>
    <row r="2863">
      <c t="s" s="1" r="A2863">
        <v>17770</v>
      </c>
      <c t="s" s="20" r="B2863">
        <v>17771</v>
      </c>
      <c s="9" r="C2863">
        <v>12235.0</v>
      </c>
      <c t="s" s="21" r="D2863">
        <v>17772</v>
      </c>
      <c t="s" s="10" r="E2863">
        <v>17773</v>
      </c>
      <c t="s" s="10" r="F2863">
        <v>17774</v>
      </c>
      <c s="11" r="G2863">
        <v>10.6</v>
      </c>
      <c s="12" r="H2863">
        <v>12.2</v>
      </c>
      <c t="str" s="10" r="I2863">
        <f>H2863-G2863</f>
        <v>1,6</v>
      </c>
      <c t="s" s="10" r="J2863">
        <v>17775</v>
      </c>
      <c t="s" s="10" r="K2863">
        <v>17776</v>
      </c>
      <c s="14" r="L2863">
        <v>803.0</v>
      </c>
      <c s="14" r="M2863">
        <v>393.0</v>
      </c>
      <c s="13" r="N2863">
        <v>48.94</v>
      </c>
      <c s="14" r="O2863">
        <v>398.0</v>
      </c>
      <c s="14" r="P2863">
        <v>139.0</v>
      </c>
      <c t="str" s="13" r="Q2863">
        <f>P2863/O2863</f>
        <v>34,92%</v>
      </c>
      <c s="14" r="R2863">
        <v>814.0</v>
      </c>
      <c s="14" r="S2863">
        <v>96.0</v>
      </c>
      <c s="14" r="T2863">
        <v>11.79</v>
      </c>
      <c s="14" r="U2863">
        <v>698.0</v>
      </c>
      <c s="14" r="V2863">
        <v>201.0</v>
      </c>
      <c s="14" r="W2863">
        <v>28.8</v>
      </c>
      <c s="14" r="X2863">
        <v>785.0</v>
      </c>
      <c s="14" r="Y2863">
        <v>447.0</v>
      </c>
      <c t="str" s="15" r="Z2863">
        <f>Y2863/X2863</f>
        <v>56,94%</v>
      </c>
      <c s="14" r="AA2863">
        <v>316.0</v>
      </c>
      <c s="14" r="AB2863">
        <v>38.0</v>
      </c>
      <c s="14" r="AC2863">
        <v>12.03</v>
      </c>
      <c s="14" r="AD2863">
        <v>752.0</v>
      </c>
      <c s="14" r="AE2863">
        <v>392.0</v>
      </c>
      <c s="13" r="AF2863">
        <v>0.521276595744681</v>
      </c>
      <c s="14" r="AG2863">
        <v>332.0</v>
      </c>
      <c s="14" r="AH2863">
        <v>46.0</v>
      </c>
      <c s="13" r="AI2863">
        <v>0.13855421686747</v>
      </c>
      <c t="str" s="16" r="AJ2863">
        <f>P2863-AB2863</f>
        <v>101</v>
      </c>
      <c t="str" s="15" r="AK2863">
        <f>(P2863-AB2863)/AB2863</f>
        <v>265,79%</v>
      </c>
      <c t="str" s="16" r="AL2863">
        <f>P2863-V2863</f>
        <v>-62</v>
      </c>
      <c t="str" s="13" r="AM2863">
        <f>(P2863-V2863)/V2863</f>
        <v>-30,85%</v>
      </c>
      <c s="13" r="AN2863"/>
    </row>
    <row r="2864">
      <c t="s" s="1" r="A2864">
        <v>17777</v>
      </c>
      <c t="s" s="20" r="B2864">
        <v>17778</v>
      </c>
      <c s="9" r="C2864">
        <v>12236.0</v>
      </c>
      <c t="s" s="21" r="D2864">
        <v>17779</v>
      </c>
      <c t="s" s="10" r="E2864">
        <v>17780</v>
      </c>
      <c t="s" s="10" r="F2864">
        <v>17781</v>
      </c>
      <c s="11" r="G2864">
        <v>14.0</v>
      </c>
      <c s="12" r="H2864">
        <v>16.2</v>
      </c>
      <c t="str" s="10" r="I2864">
        <f>H2864-G2864</f>
        <v>2,2</v>
      </c>
      <c t="s" s="10" r="J2864">
        <v>17782</v>
      </c>
      <c t="s" s="10" r="K2864">
        <v>17783</v>
      </c>
      <c s="14" r="L2864">
        <v>3368.0</v>
      </c>
      <c s="14" r="M2864">
        <v>2056.0</v>
      </c>
      <c s="13" r="N2864">
        <v>61.05</v>
      </c>
      <c s="14" r="O2864">
        <v>1247.0</v>
      </c>
      <c s="14" r="P2864">
        <v>370.0</v>
      </c>
      <c t="str" s="13" r="Q2864">
        <f>P2864/O2864</f>
        <v>29,67%</v>
      </c>
      <c s="14" r="R2864">
        <v>3405.0</v>
      </c>
      <c s="14" r="S2864">
        <v>870.0</v>
      </c>
      <c s="14" r="T2864">
        <v>25.55</v>
      </c>
      <c s="14" r="U2864">
        <v>2495.0</v>
      </c>
      <c s="14" r="V2864">
        <v>508.0</v>
      </c>
      <c s="14" r="W2864">
        <v>20.36</v>
      </c>
      <c s="14" r="X2864">
        <v>3647.0</v>
      </c>
      <c s="14" r="Y2864">
        <v>2375.0</v>
      </c>
      <c t="str" s="15" r="Z2864">
        <f>Y2864/X2864</f>
        <v>65,12%</v>
      </c>
      <c s="14" r="AA2864">
        <v>1212.0</v>
      </c>
      <c s="14" r="AB2864">
        <v>87.0</v>
      </c>
      <c s="14" r="AC2864">
        <v>7.18</v>
      </c>
      <c s="14" r="AD2864">
        <v>3720.0</v>
      </c>
      <c s="14" r="AE2864">
        <v>2304.0</v>
      </c>
      <c s="13" r="AF2864">
        <v>0.619354838709677</v>
      </c>
      <c s="14" r="AG2864">
        <v>1344.0</v>
      </c>
      <c s="14" r="AH2864">
        <v>181.0</v>
      </c>
      <c s="13" r="AI2864">
        <v>0.134672619047619</v>
      </c>
      <c t="str" s="16" r="AJ2864">
        <f>P2864-AB2864</f>
        <v>283</v>
      </c>
      <c t="str" s="15" r="AK2864">
        <f>(P2864-AB2864)/AB2864</f>
        <v>325,29%</v>
      </c>
      <c t="str" s="16" r="AL2864">
        <f>P2864-V2864</f>
        <v>-138</v>
      </c>
      <c t="str" s="13" r="AM2864">
        <f>(P2864-V2864)/V2864</f>
        <v>-27,17%</v>
      </c>
      <c s="13" r="AN2864"/>
    </row>
    <row r="2865">
      <c t="s" s="1" r="A2865">
        <v>17784</v>
      </c>
      <c t="s" s="20" r="B2865">
        <v>17785</v>
      </c>
      <c s="9" r="C2865">
        <v>12237.0</v>
      </c>
      <c t="s" s="21" r="D2865">
        <v>17786</v>
      </c>
      <c t="s" s="10" r="E2865">
        <v>17787</v>
      </c>
      <c t="s" s="10" r="F2865">
        <v>17788</v>
      </c>
      <c s="11" r="G2865">
        <v>11.6</v>
      </c>
      <c s="12" r="H2865">
        <v>13.5</v>
      </c>
      <c t="str" s="10" r="I2865">
        <f>H2865-G2865</f>
        <v>1,9</v>
      </c>
      <c t="s" s="10" r="J2865">
        <v>17789</v>
      </c>
      <c t="s" s="10" r="K2865">
        <v>17790</v>
      </c>
      <c s="14" r="L2865">
        <v>8023.0</v>
      </c>
      <c s="14" r="M2865">
        <v>4035.0</v>
      </c>
      <c s="13" r="N2865">
        <v>50.29</v>
      </c>
      <c s="14" r="O2865">
        <v>3859.0</v>
      </c>
      <c s="14" r="P2865">
        <v>1374.0</v>
      </c>
      <c t="str" s="13" r="Q2865">
        <f>P2865/O2865</f>
        <v>35,61%</v>
      </c>
      <c s="14" r="R2865">
        <v>7711.0</v>
      </c>
      <c s="14" r="S2865">
        <v>1151.0</v>
      </c>
      <c s="14" r="T2865">
        <v>14.93</v>
      </c>
      <c s="14" r="U2865">
        <v>6472.0</v>
      </c>
      <c s="14" r="V2865">
        <v>1739.0</v>
      </c>
      <c s="14" r="W2865">
        <v>26.87</v>
      </c>
      <c s="14" r="X2865">
        <v>7253.0</v>
      </c>
      <c s="14" r="Y2865">
        <v>4146.0</v>
      </c>
      <c t="str" s="15" r="Z2865">
        <f>Y2865/X2865</f>
        <v>57,16%</v>
      </c>
      <c s="14" r="AA2865">
        <v>2992.0</v>
      </c>
      <c s="14" r="AB2865">
        <v>310.0</v>
      </c>
      <c s="14" r="AC2865">
        <v>10.36</v>
      </c>
      <c s="14" r="AD2865">
        <v>6040.0</v>
      </c>
      <c s="14" r="AE2865">
        <v>3579.0</v>
      </c>
      <c s="13" r="AF2865">
        <v>0.592549668874172</v>
      </c>
      <c s="14" r="AG2865">
        <v>2373.0</v>
      </c>
      <c s="14" r="AH2865">
        <v>364.0</v>
      </c>
      <c s="13" r="AI2865">
        <v>0.153392330383481</v>
      </c>
      <c t="str" s="16" r="AJ2865">
        <f>P2865-AB2865</f>
        <v>1 064</v>
      </c>
      <c t="str" s="15" r="AK2865">
        <f>(P2865-AB2865)/AB2865</f>
        <v>343,23%</v>
      </c>
      <c t="str" s="16" r="AL2865">
        <f>P2865-V2865</f>
        <v>-365</v>
      </c>
      <c t="str" s="13" r="AM2865">
        <f>(P2865-V2865)/V2865</f>
        <v>-20,99%</v>
      </c>
      <c s="13" r="AN2865"/>
    </row>
    <row r="2866">
      <c t="s" s="1" r="A2866">
        <v>17791</v>
      </c>
      <c t="s" s="20" r="B2866">
        <v>17792</v>
      </c>
      <c s="9" r="C2866">
        <v>12238.0</v>
      </c>
      <c t="s" s="21" r="D2866">
        <v>17793</v>
      </c>
      <c t="s" s="10" r="E2866">
        <v>17794</v>
      </c>
      <c t="s" s="10" r="F2866">
        <v>17795</v>
      </c>
      <c s="11" r="G2866">
        <v>10.6</v>
      </c>
      <c s="12" r="H2866">
        <v>12.2</v>
      </c>
      <c t="str" s="10" r="I2866">
        <f>H2866-G2866</f>
        <v>1,6</v>
      </c>
      <c t="s" s="10" r="J2866">
        <v>17796</v>
      </c>
      <c t="s" s="10" r="K2866">
        <v>17797</v>
      </c>
      <c s="14" r="L2866">
        <v>209.0</v>
      </c>
      <c s="14" r="M2866">
        <v>89.0</v>
      </c>
      <c s="13" r="N2866">
        <v>42.58</v>
      </c>
      <c s="14" r="O2866">
        <v>119.0</v>
      </c>
      <c s="14" r="P2866">
        <v>21.0</v>
      </c>
      <c t="str" s="13" r="Q2866">
        <f>P2866/O2866</f>
        <v>17,65%</v>
      </c>
      <c s="14" r="R2866">
        <v>195.0</v>
      </c>
      <c s="14" r="S2866">
        <v>26.0</v>
      </c>
      <c s="14" r="T2866">
        <v>13.33</v>
      </c>
      <c s="14" r="U2866">
        <v>167.0</v>
      </c>
      <c s="14" r="V2866">
        <v>26.0</v>
      </c>
      <c s="14" r="W2866">
        <v>15.57</v>
      </c>
      <c s="14" r="X2866">
        <v>210.0</v>
      </c>
      <c s="14" r="Y2866">
        <v>107.0</v>
      </c>
      <c t="str" s="15" r="Z2866">
        <f>Y2866/X2866</f>
        <v>50,95%</v>
      </c>
      <c s="14" r="AA2866">
        <v>101.0</v>
      </c>
      <c s="14" r="AB2866">
        <v>14.0</v>
      </c>
      <c s="14" r="AC2866">
        <v>13.86</v>
      </c>
      <c s="14" r="AD2866">
        <v>186.0</v>
      </c>
      <c s="14" r="AE2866">
        <v>88.0</v>
      </c>
      <c s="13" r="AF2866">
        <v>0.473118279569893</v>
      </c>
      <c s="14" r="AG2866">
        <v>95.0</v>
      </c>
      <c s="14" r="AH2866">
        <v>8.0</v>
      </c>
      <c s="13" r="AI2866">
        <v>0.0842105263157895</v>
      </c>
      <c t="str" s="16" r="AJ2866">
        <f>P2866-AB2866</f>
        <v>7</v>
      </c>
      <c t="str" s="15" r="AK2866">
        <f>(P2866-AB2866)/AB2866</f>
        <v>50,00%</v>
      </c>
      <c t="str" s="16" r="AL2866">
        <f>P2866-V2866</f>
        <v>-5</v>
      </c>
      <c t="str" s="13" r="AM2866">
        <f>(P2866-V2866)/V2866</f>
        <v>-19,23%</v>
      </c>
      <c s="13" r="AN2866"/>
    </row>
    <row r="2867">
      <c t="s" s="1" r="A2867">
        <v>17798</v>
      </c>
      <c t="s" s="20" r="B2867">
        <v>17799</v>
      </c>
      <c s="9" r="C2867">
        <v>12239.0</v>
      </c>
      <c t="s" s="21" r="D2867">
        <v>17800</v>
      </c>
      <c t="s" s="10" r="E2867">
        <v>17801</v>
      </c>
      <c t="s" s="10" r="F2867">
        <v>17802</v>
      </c>
      <c s="11" r="G2867">
        <v>11.9</v>
      </c>
      <c s="12" r="H2867">
        <v>13.7</v>
      </c>
      <c t="str" s="10" r="I2867">
        <f>H2867-G2867</f>
        <v>1,8</v>
      </c>
      <c t="s" s="10" r="J2867">
        <v>17803</v>
      </c>
      <c t="s" s="10" r="K2867">
        <v>17804</v>
      </c>
      <c s="14" r="L2867">
        <v>2452.0</v>
      </c>
      <c s="14" r="M2867">
        <v>1321.0</v>
      </c>
      <c s="13" r="N2867">
        <v>53.87</v>
      </c>
      <c s="14" r="O2867">
        <v>1084.0</v>
      </c>
      <c s="14" r="P2867">
        <v>500.0</v>
      </c>
      <c t="str" s="13" r="Q2867">
        <f>P2867/O2867</f>
        <v>46,13%</v>
      </c>
      <c s="14" r="R2867">
        <v>2363.0</v>
      </c>
      <c s="14" r="S2867">
        <v>348.0</v>
      </c>
      <c s="14" r="T2867">
        <v>14.73</v>
      </c>
      <c s="14" r="U2867">
        <v>1988.0</v>
      </c>
      <c s="14" r="V2867">
        <v>691.0</v>
      </c>
      <c s="14" r="W2867">
        <v>34.76</v>
      </c>
      <c s="14" r="X2867">
        <v>2023.0</v>
      </c>
      <c s="14" r="Y2867">
        <v>1255.0</v>
      </c>
      <c t="str" s="15" r="Z2867">
        <f>Y2867/X2867</f>
        <v>62,04%</v>
      </c>
      <c s="14" r="AA2867">
        <v>744.0</v>
      </c>
      <c s="14" r="AB2867">
        <v>131.0</v>
      </c>
      <c s="14" r="AC2867">
        <v>17.61</v>
      </c>
      <c s="14" r="AD2867">
        <v>1912.0</v>
      </c>
      <c s="14" r="AE2867">
        <v>1174.0</v>
      </c>
      <c s="13" r="AF2867">
        <v>0.614016736401674</v>
      </c>
      <c s="14" r="AG2867">
        <v>713.0</v>
      </c>
      <c s="14" r="AH2867">
        <v>170.0</v>
      </c>
      <c s="13" r="AI2867">
        <v>0.238429172510519</v>
      </c>
      <c t="str" s="16" r="AJ2867">
        <f>P2867-AB2867</f>
        <v>369</v>
      </c>
      <c t="str" s="15" r="AK2867">
        <f>(P2867-AB2867)/AB2867</f>
        <v>281,68%</v>
      </c>
      <c t="str" s="16" r="AL2867">
        <f>P2867-V2867</f>
        <v>-191</v>
      </c>
      <c t="str" s="13" r="AM2867">
        <f>(P2867-V2867)/V2867</f>
        <v>-27,64%</v>
      </c>
      <c s="13" r="AN2867"/>
    </row>
    <row r="2868">
      <c t="s" s="1" r="A2868">
        <v>17805</v>
      </c>
      <c t="s" s="20" r="B2868">
        <v>17806</v>
      </c>
      <c s="9" r="C2868">
        <v>12240.0</v>
      </c>
      <c t="s" s="21" r="D2868">
        <v>17807</v>
      </c>
      <c t="s" s="10" r="E2868">
        <v>17808</v>
      </c>
      <c t="s" s="10" r="F2868">
        <v>17809</v>
      </c>
      <c s="11" r="G2868">
        <v>11.6</v>
      </c>
      <c s="12" r="H2868">
        <v>13.5</v>
      </c>
      <c t="str" s="10" r="I2868">
        <f>H2868-G2868</f>
        <v>1,9</v>
      </c>
      <c t="s" s="10" r="J2868">
        <v>17810</v>
      </c>
      <c t="s" s="10" r="K2868">
        <v>17811</v>
      </c>
      <c s="14" r="L2868">
        <v>815.0</v>
      </c>
      <c s="14" r="M2868">
        <v>399.0</v>
      </c>
      <c s="13" r="N2868">
        <v>48.96</v>
      </c>
      <c s="14" r="O2868">
        <v>393.0</v>
      </c>
      <c s="14" r="P2868">
        <v>123.0</v>
      </c>
      <c t="str" s="13" r="Q2868">
        <f>P2868/O2868</f>
        <v>31,30%</v>
      </c>
      <c s="14" r="R2868">
        <v>810.0</v>
      </c>
      <c s="14" r="S2868">
        <v>86.0</v>
      </c>
      <c s="14" r="T2868">
        <v>10.62</v>
      </c>
      <c s="14" r="U2868">
        <v>706.0</v>
      </c>
      <c s="14" r="V2868">
        <v>171.0</v>
      </c>
      <c s="14" r="W2868">
        <v>24.22</v>
      </c>
      <c s="14" r="X2868">
        <v>793.0</v>
      </c>
      <c s="14" r="Y2868">
        <v>473.0</v>
      </c>
      <c t="str" s="15" r="Z2868">
        <f>Y2868/X2868</f>
        <v>59,65%</v>
      </c>
      <c s="14" r="AA2868">
        <v>308.0</v>
      </c>
      <c s="14" r="AB2868">
        <v>14.0</v>
      </c>
      <c s="14" r="AC2868">
        <v>4.55</v>
      </c>
      <c s="14" r="AD2868">
        <v>660.0</v>
      </c>
      <c s="14" r="AE2868">
        <v>387.0</v>
      </c>
      <c s="13" r="AF2868">
        <v>0.586363636363636</v>
      </c>
      <c s="14" r="AG2868">
        <v>247.0</v>
      </c>
      <c s="14" r="AH2868">
        <v>21.0</v>
      </c>
      <c s="13" r="AI2868">
        <v>0.0850202429149798</v>
      </c>
      <c t="str" s="16" r="AJ2868">
        <f>P2868-AB2868</f>
        <v>109</v>
      </c>
      <c t="str" s="15" r="AK2868">
        <f>(P2868-AB2868)/AB2868</f>
        <v>778,57%</v>
      </c>
      <c t="str" s="16" r="AL2868">
        <f>P2868-V2868</f>
        <v>-48</v>
      </c>
      <c t="str" s="13" r="AM2868">
        <f>(P2868-V2868)/V2868</f>
        <v>-28,07%</v>
      </c>
      <c s="13" r="AN2868"/>
    </row>
    <row r="2869">
      <c t="s" s="1" r="A2869">
        <v>17812</v>
      </c>
      <c t="s" s="20" r="B2869">
        <v>17813</v>
      </c>
      <c s="9" r="C2869">
        <v>12241.0</v>
      </c>
      <c t="s" s="21" r="D2869">
        <v>17814</v>
      </c>
      <c t="s" s="10" r="E2869">
        <v>17815</v>
      </c>
      <c t="s" s="10" r="F2869">
        <v>17816</v>
      </c>
      <c s="11" r="G2869">
        <v>14.0</v>
      </c>
      <c s="12" r="H2869">
        <v>16.2</v>
      </c>
      <c t="str" s="10" r="I2869">
        <f>H2869-G2869</f>
        <v>2,2</v>
      </c>
      <c t="s" s="10" r="J2869">
        <v>17817</v>
      </c>
      <c t="s" s="10" r="K2869">
        <v>17818</v>
      </c>
      <c s="14" r="L2869">
        <v>145.0</v>
      </c>
      <c s="14" r="M2869">
        <v>57.0</v>
      </c>
      <c s="13" r="N2869">
        <v>39.31</v>
      </c>
      <c s="14" r="O2869">
        <v>84.0</v>
      </c>
      <c s="14" r="P2869">
        <v>15.0</v>
      </c>
      <c t="str" s="13" r="Q2869">
        <f>P2869/O2869</f>
        <v>17,86%</v>
      </c>
      <c s="14" r="R2869">
        <v>116.0</v>
      </c>
      <c s="14" r="S2869">
        <v>13.0</v>
      </c>
      <c s="14" r="T2869">
        <v>11.21</v>
      </c>
      <c s="14" r="U2869">
        <v>100.0</v>
      </c>
      <c s="14" r="V2869">
        <v>9.0</v>
      </c>
      <c s="14" r="W2869">
        <v>9.0</v>
      </c>
      <c s="14" r="X2869">
        <v>118.0</v>
      </c>
      <c s="14" r="Y2869">
        <v>42.0</v>
      </c>
      <c t="str" s="15" r="Z2869">
        <f>Y2869/X2869</f>
        <v>35,59%</v>
      </c>
      <c s="14" r="AA2869">
        <v>71.0</v>
      </c>
      <c s="14" r="AB2869">
        <v>1.0</v>
      </c>
      <c s="14" r="AC2869">
        <v>1.41</v>
      </c>
      <c s="14" r="AD2869">
        <v>116.0</v>
      </c>
      <c s="14" r="AE2869">
        <v>40.0</v>
      </c>
      <c s="13" r="AF2869">
        <v>0.344827586206897</v>
      </c>
      <c s="14" r="AG2869">
        <v>71.0</v>
      </c>
      <c s="14" r="AH2869">
        <v>5.0</v>
      </c>
      <c s="13" r="AI2869">
        <v>0.0704225352112676</v>
      </c>
      <c t="str" s="16" r="AJ2869">
        <f>P2869-AB2869</f>
        <v>14</v>
      </c>
      <c t="str" s="15" r="AK2869">
        <f>(P2869-AB2869)/AB2869</f>
        <v>1400,00%</v>
      </c>
      <c t="str" s="16" r="AL2869">
        <f>P2869-V2869</f>
        <v>6</v>
      </c>
      <c t="str" s="13" r="AM2869">
        <f>(P2869-V2869)/V2869</f>
        <v>66,67%</v>
      </c>
      <c s="13" r="AN2869"/>
    </row>
    <row r="2870">
      <c t="s" s="1" r="A2870">
        <v>17819</v>
      </c>
      <c t="s" s="20" r="B2870">
        <v>17820</v>
      </c>
      <c s="9" r="C2870">
        <v>12242.0</v>
      </c>
      <c t="s" s="21" r="D2870">
        <v>17821</v>
      </c>
      <c t="s" s="10" r="E2870">
        <v>17822</v>
      </c>
      <c t="s" s="10" r="F2870">
        <v>17823</v>
      </c>
      <c s="11" r="G2870">
        <v>11.9</v>
      </c>
      <c s="12" r="H2870">
        <v>13.7</v>
      </c>
      <c t="str" s="10" r="I2870">
        <f>H2870-G2870</f>
        <v>1,8</v>
      </c>
      <c t="s" s="10" r="J2870">
        <v>17824</v>
      </c>
      <c t="s" s="10" r="K2870">
        <v>17825</v>
      </c>
      <c s="14" r="L2870">
        <v>1807.0</v>
      </c>
      <c s="14" r="M2870">
        <v>860.0</v>
      </c>
      <c s="13" r="N2870">
        <v>47.59</v>
      </c>
      <c s="14" r="O2870">
        <v>917.0</v>
      </c>
      <c s="14" r="P2870">
        <v>271.0</v>
      </c>
      <c t="str" s="13" r="Q2870">
        <f>P2870/O2870</f>
        <v>29,55%</v>
      </c>
      <c s="14" r="R2870">
        <v>1761.0</v>
      </c>
      <c s="14" r="S2870">
        <v>214.0</v>
      </c>
      <c s="14" r="T2870">
        <v>12.15</v>
      </c>
      <c s="14" r="U2870">
        <v>1523.0</v>
      </c>
      <c s="14" r="V2870">
        <v>348.0</v>
      </c>
      <c s="14" r="W2870">
        <v>22.85</v>
      </c>
      <c s="14" r="X2870">
        <v>1660.0</v>
      </c>
      <c s="14" r="Y2870">
        <v>930.0</v>
      </c>
      <c t="str" s="15" r="Z2870">
        <f>Y2870/X2870</f>
        <v>56,02%</v>
      </c>
      <c s="14" r="AA2870">
        <v>712.0</v>
      </c>
      <c s="14" r="AB2870">
        <v>48.0</v>
      </c>
      <c s="14" r="AC2870">
        <v>6.74</v>
      </c>
      <c s="14" r="AD2870">
        <v>1501.0</v>
      </c>
      <c s="14" r="AE2870">
        <v>822.0</v>
      </c>
      <c s="13" r="AF2870">
        <v>0.54763491005996</v>
      </c>
      <c s="14" r="AG2870">
        <v>655.0</v>
      </c>
      <c s="14" r="AH2870">
        <v>76.0</v>
      </c>
      <c s="13" r="AI2870">
        <v>0.116030534351145</v>
      </c>
      <c t="str" s="16" r="AJ2870">
        <f>P2870-AB2870</f>
        <v>223</v>
      </c>
      <c t="str" s="15" r="AK2870">
        <f>(P2870-AB2870)/AB2870</f>
        <v>464,58%</v>
      </c>
      <c t="str" s="16" r="AL2870">
        <f>P2870-V2870</f>
        <v>-77</v>
      </c>
      <c t="str" s="13" r="AM2870">
        <f>(P2870-V2870)/V2870</f>
        <v>-22,13%</v>
      </c>
      <c s="13" r="AN2870"/>
    </row>
    <row r="2871">
      <c t="s" s="1" r="A2871">
        <v>17826</v>
      </c>
      <c t="s" s="20" r="B2871">
        <v>17827</v>
      </c>
      <c s="9" r="C2871">
        <v>12243.0</v>
      </c>
      <c t="s" s="21" r="D2871">
        <v>17828</v>
      </c>
      <c t="s" s="10" r="E2871">
        <v>17829</v>
      </c>
      <c t="s" s="10" r="F2871">
        <v>17830</v>
      </c>
      <c s="11" r="G2871">
        <v>12.6</v>
      </c>
      <c s="12" r="H2871">
        <v>13.6</v>
      </c>
      <c t="str" s="10" r="I2871">
        <f>H2871-G2871</f>
        <v>1,0</v>
      </c>
      <c t="s" s="10" r="J2871">
        <v>17831</v>
      </c>
      <c t="s" s="10" r="K2871">
        <v>17832</v>
      </c>
      <c s="14" r="L2871">
        <v>317.0</v>
      </c>
      <c s="14" r="M2871">
        <v>148.0</v>
      </c>
      <c s="13" r="N2871">
        <v>46.69</v>
      </c>
      <c s="14" r="O2871">
        <v>161.0</v>
      </c>
      <c s="14" r="P2871">
        <v>38.0</v>
      </c>
      <c t="str" s="13" r="Q2871">
        <f>P2871/O2871</f>
        <v>23,60%</v>
      </c>
      <c s="14" r="R2871">
        <v>329.0</v>
      </c>
      <c s="14" r="S2871">
        <v>47.0</v>
      </c>
      <c s="14" r="T2871">
        <v>14.29</v>
      </c>
      <c s="14" r="U2871">
        <v>279.0</v>
      </c>
      <c s="14" r="V2871">
        <v>85.0</v>
      </c>
      <c s="14" r="W2871">
        <v>30.47</v>
      </c>
      <c s="14" r="X2871">
        <v>335.0</v>
      </c>
      <c s="14" r="Y2871">
        <v>187.0</v>
      </c>
      <c t="str" s="15" r="Z2871">
        <f>Y2871/X2871</f>
        <v>55,82%</v>
      </c>
      <c s="14" r="AA2871">
        <v>137.0</v>
      </c>
      <c s="14" r="AB2871">
        <v>11.0</v>
      </c>
      <c s="14" r="AC2871">
        <v>8.03</v>
      </c>
      <c s="14" r="AD2871">
        <v>342.0</v>
      </c>
      <c s="14" r="AE2871">
        <v>181.0</v>
      </c>
      <c s="13" r="AF2871">
        <v>0.529239766081871</v>
      </c>
      <c s="14" r="AG2871">
        <v>145.0</v>
      </c>
      <c s="14" r="AH2871">
        <v>23.0</v>
      </c>
      <c s="13" r="AI2871">
        <v>0.158620689655172</v>
      </c>
      <c t="str" s="16" r="AJ2871">
        <f>P2871-AB2871</f>
        <v>27</v>
      </c>
      <c t="str" s="15" r="AK2871">
        <f>(P2871-AB2871)/AB2871</f>
        <v>245,45%</v>
      </c>
      <c t="str" s="16" r="AL2871">
        <f>P2871-V2871</f>
        <v>-47</v>
      </c>
      <c t="str" s="13" r="AM2871">
        <f>(P2871-V2871)/V2871</f>
        <v>-55,29%</v>
      </c>
      <c s="13" r="AN2871"/>
    </row>
    <row r="2872">
      <c t="s" s="1" r="A2872">
        <v>17833</v>
      </c>
      <c t="s" s="20" r="B2872">
        <v>17834</v>
      </c>
      <c s="9" r="C2872">
        <v>12244.0</v>
      </c>
      <c t="s" s="21" r="D2872">
        <v>17835</v>
      </c>
      <c t="s" s="10" r="E2872">
        <v>17836</v>
      </c>
      <c t="s" s="10" r="F2872">
        <v>17837</v>
      </c>
      <c s="11" r="G2872">
        <v>12.6</v>
      </c>
      <c s="12" r="H2872">
        <v>13.6</v>
      </c>
      <c t="str" s="10" r="I2872">
        <f>H2872-G2872</f>
        <v>1,0</v>
      </c>
      <c t="s" s="10" r="J2872">
        <v>17838</v>
      </c>
      <c t="s" s="10" r="K2872">
        <v>17839</v>
      </c>
      <c s="14" r="L2872">
        <v>904.0</v>
      </c>
      <c s="14" r="M2872">
        <v>449.0</v>
      </c>
      <c s="13" r="N2872">
        <v>49.67</v>
      </c>
      <c s="14" r="O2872">
        <v>438.0</v>
      </c>
      <c s="14" r="P2872">
        <v>90.0</v>
      </c>
      <c t="str" s="13" r="Q2872">
        <f>P2872/O2872</f>
        <v>20,55%</v>
      </c>
      <c s="14" r="R2872">
        <v>886.0</v>
      </c>
      <c s="14" r="S2872">
        <v>147.0</v>
      </c>
      <c s="14" r="T2872">
        <v>16.59</v>
      </c>
      <c s="14" r="U2872">
        <v>729.0</v>
      </c>
      <c s="14" r="V2872">
        <v>126.0</v>
      </c>
      <c s="14" r="W2872">
        <v>17.28</v>
      </c>
      <c s="14" r="X2872">
        <v>915.0</v>
      </c>
      <c s="14" r="Y2872">
        <v>466.0</v>
      </c>
      <c t="str" s="15" r="Z2872">
        <f>Y2872/X2872</f>
        <v>50,93%</v>
      </c>
      <c s="14" r="AA2872">
        <v>434.0</v>
      </c>
      <c s="14" r="AB2872">
        <v>26.0</v>
      </c>
      <c s="14" r="AC2872">
        <v>5.99</v>
      </c>
      <c s="14" r="AD2872">
        <v>846.0</v>
      </c>
      <c s="14" r="AE2872">
        <v>383.0</v>
      </c>
      <c s="13" r="AF2872">
        <v>0.452718676122931</v>
      </c>
      <c s="14" r="AG2872">
        <v>444.0</v>
      </c>
      <c s="14" r="AH2872">
        <v>30.0</v>
      </c>
      <c s="13" r="AI2872">
        <v>0.0675675675675676</v>
      </c>
      <c t="str" s="16" r="AJ2872">
        <f>P2872-AB2872</f>
        <v>64</v>
      </c>
      <c t="str" s="15" r="AK2872">
        <f>(P2872-AB2872)/AB2872</f>
        <v>246,15%</v>
      </c>
      <c t="str" s="16" r="AL2872">
        <f>P2872-V2872</f>
        <v>-36</v>
      </c>
      <c t="str" s="13" r="AM2872">
        <f>(P2872-V2872)/V2872</f>
        <v>-28,57%</v>
      </c>
      <c s="13" r="AN2872"/>
    </row>
    <row r="2873">
      <c t="s" s="1" r="A2873">
        <v>17840</v>
      </c>
      <c t="s" s="20" r="B2873">
        <v>17841</v>
      </c>
      <c s="9" r="C2873">
        <v>12245.0</v>
      </c>
      <c t="s" s="21" r="D2873">
        <v>17842</v>
      </c>
      <c t="s" s="10" r="E2873">
        <v>17843</v>
      </c>
      <c t="s" s="10" r="F2873">
        <v>17844</v>
      </c>
      <c s="11" r="G2873">
        <v>10.6</v>
      </c>
      <c s="12" r="H2873">
        <v>12.2</v>
      </c>
      <c t="str" s="10" r="I2873">
        <f>H2873-G2873</f>
        <v>1,6</v>
      </c>
      <c t="s" s="10" r="J2873">
        <v>17845</v>
      </c>
      <c t="s" s="10" r="K2873">
        <v>17846</v>
      </c>
      <c s="14" r="L2873">
        <v>4104.0</v>
      </c>
      <c s="14" r="M2873">
        <v>2240.0</v>
      </c>
      <c s="13" r="N2873">
        <v>54.58</v>
      </c>
      <c s="14" r="O2873">
        <v>1779.0</v>
      </c>
      <c s="14" r="P2873">
        <v>630.0</v>
      </c>
      <c t="str" s="13" r="Q2873">
        <f>P2873/O2873</f>
        <v>35,41%</v>
      </c>
      <c s="14" r="R2873">
        <v>3972.0</v>
      </c>
      <c s="14" r="S2873">
        <v>577.0</v>
      </c>
      <c s="14" r="T2873">
        <v>14.53</v>
      </c>
      <c s="14" r="U2873">
        <v>3343.0</v>
      </c>
      <c s="14" r="V2873">
        <v>888.0</v>
      </c>
      <c s="14" r="W2873">
        <v>26.56</v>
      </c>
      <c s="14" r="X2873">
        <v>3661.0</v>
      </c>
      <c s="14" r="Y2873">
        <v>2196.0</v>
      </c>
      <c t="str" s="15" r="Z2873">
        <f>Y2873/X2873</f>
        <v>59,98%</v>
      </c>
      <c s="14" r="AA2873">
        <v>1376.0</v>
      </c>
      <c s="14" r="AB2873">
        <v>138.0</v>
      </c>
      <c s="14" r="AC2873">
        <v>10.03</v>
      </c>
      <c s="14" r="AD2873">
        <v>3381.0</v>
      </c>
      <c s="14" r="AE2873">
        <v>2044.0</v>
      </c>
      <c s="13" r="AF2873">
        <v>0.604554865424431</v>
      </c>
      <c s="14" r="AG2873">
        <v>1272.0</v>
      </c>
      <c s="14" r="AH2873">
        <v>169.0</v>
      </c>
      <c s="13" r="AI2873">
        <v>0.132861635220126</v>
      </c>
      <c t="str" s="16" r="AJ2873">
        <f>P2873-AB2873</f>
        <v>492</v>
      </c>
      <c t="str" s="15" r="AK2873">
        <f>(P2873-AB2873)/AB2873</f>
        <v>356,52%</v>
      </c>
      <c t="str" s="16" r="AL2873">
        <f>P2873-V2873</f>
        <v>-258</v>
      </c>
      <c t="str" s="13" r="AM2873">
        <f>(P2873-V2873)/V2873</f>
        <v>-29,05%</v>
      </c>
      <c s="13" r="AN2873"/>
    </row>
    <row r="2874">
      <c t="s" s="1" r="A2874">
        <v>17847</v>
      </c>
      <c t="s" s="20" r="B2874">
        <v>17848</v>
      </c>
      <c s="9" r="C2874">
        <v>12246.0</v>
      </c>
      <c t="s" s="21" r="D2874">
        <v>17849</v>
      </c>
      <c t="s" s="10" r="E2874">
        <v>17850</v>
      </c>
      <c t="s" s="10" r="F2874">
        <v>17851</v>
      </c>
      <c s="11" r="G2874">
        <v>14.0</v>
      </c>
      <c s="12" r="H2874">
        <v>16.2</v>
      </c>
      <c t="str" s="10" r="I2874">
        <f>H2874-G2874</f>
        <v>2,2</v>
      </c>
      <c t="s" s="10" r="J2874">
        <v>17852</v>
      </c>
      <c t="s" s="10" r="K2874">
        <v>17853</v>
      </c>
      <c s="14" r="L2874">
        <v>979.0</v>
      </c>
      <c s="14" r="M2874">
        <v>502.0</v>
      </c>
      <c s="13" r="N2874">
        <v>51.28</v>
      </c>
      <c s="14" r="O2874">
        <v>454.0</v>
      </c>
      <c s="14" r="P2874">
        <v>159.0</v>
      </c>
      <c t="str" s="13" r="Q2874">
        <f>P2874/O2874</f>
        <v>35,02%</v>
      </c>
      <c s="14" r="R2874">
        <v>960.0</v>
      </c>
      <c s="14" r="S2874">
        <v>125.0</v>
      </c>
      <c s="14" r="T2874">
        <v>13.02</v>
      </c>
      <c s="14" r="U2874">
        <v>825.0</v>
      </c>
      <c s="14" r="V2874">
        <v>250.0</v>
      </c>
      <c s="14" r="W2874">
        <v>30.3</v>
      </c>
      <c s="14" r="X2874">
        <v>937.0</v>
      </c>
      <c s="14" r="Y2874">
        <v>504.0</v>
      </c>
      <c t="str" s="15" r="Z2874">
        <f>Y2874/X2874</f>
        <v>53,79%</v>
      </c>
      <c s="14" r="AA2874">
        <v>422.0</v>
      </c>
      <c s="14" r="AB2874">
        <v>41.0</v>
      </c>
      <c s="14" r="AC2874">
        <v>9.72</v>
      </c>
      <c s="14" r="AD2874">
        <v>855.0</v>
      </c>
      <c s="14" r="AE2874">
        <v>468.0</v>
      </c>
      <c s="13" r="AF2874">
        <v>0.547368421052632</v>
      </c>
      <c s="14" r="AG2874">
        <v>374.0</v>
      </c>
      <c s="14" r="AH2874">
        <v>72.0</v>
      </c>
      <c s="13" r="AI2874">
        <v>0.192513368983957</v>
      </c>
      <c t="str" s="16" r="AJ2874">
        <f>P2874-AB2874</f>
        <v>118</v>
      </c>
      <c t="str" s="15" r="AK2874">
        <f>(P2874-AB2874)/AB2874</f>
        <v>287,80%</v>
      </c>
      <c t="str" s="16" r="AL2874">
        <f>P2874-V2874</f>
        <v>-91</v>
      </c>
      <c t="str" s="13" r="AM2874">
        <f>(P2874-V2874)/V2874</f>
        <v>-36,40%</v>
      </c>
      <c s="13" r="AN2874"/>
    </row>
    <row r="2875">
      <c t="s" s="1" r="A2875">
        <v>17854</v>
      </c>
      <c t="s" s="20" r="B2875">
        <v>17855</v>
      </c>
      <c s="9" r="C2875">
        <v>12247.0</v>
      </c>
      <c t="s" s="21" r="D2875">
        <v>17856</v>
      </c>
      <c t="s" s="10" r="E2875">
        <v>17857</v>
      </c>
      <c t="s" s="10" r="F2875">
        <v>17858</v>
      </c>
      <c s="11" r="G2875">
        <v>10.6</v>
      </c>
      <c s="12" r="H2875">
        <v>12.2</v>
      </c>
      <c t="str" s="10" r="I2875">
        <f>H2875-G2875</f>
        <v>1,6</v>
      </c>
      <c t="s" s="10" r="J2875">
        <v>17859</v>
      </c>
      <c t="s" s="10" r="K2875">
        <v>17860</v>
      </c>
      <c s="14" r="L2875">
        <v>169.0</v>
      </c>
      <c s="14" r="M2875">
        <v>71.0</v>
      </c>
      <c s="13" r="N2875">
        <v>42.01</v>
      </c>
      <c s="14" r="O2875">
        <v>95.0</v>
      </c>
      <c s="14" r="P2875">
        <v>23.0</v>
      </c>
      <c t="str" s="13" r="Q2875">
        <f>P2875/O2875</f>
        <v>24,21%</v>
      </c>
      <c s="14" r="R2875">
        <v>186.0</v>
      </c>
      <c s="14" r="S2875">
        <v>22.0</v>
      </c>
      <c s="14" r="T2875">
        <v>11.83</v>
      </c>
      <c s="14" r="U2875">
        <v>159.0</v>
      </c>
      <c s="14" r="V2875">
        <v>28.0</v>
      </c>
      <c s="14" r="W2875">
        <v>17.61</v>
      </c>
      <c s="14" r="X2875">
        <v>166.0</v>
      </c>
      <c s="14" r="Y2875">
        <v>79.0</v>
      </c>
      <c t="str" s="15" r="Z2875">
        <f>Y2875/X2875</f>
        <v>47,59%</v>
      </c>
      <c s="14" r="AA2875">
        <v>78.0</v>
      </c>
      <c s="14" r="AB2875">
        <v>5.0</v>
      </c>
      <c s="14" r="AC2875">
        <v>6.41</v>
      </c>
      <c s="14" r="AD2875">
        <v>148.0</v>
      </c>
      <c s="14" r="AE2875">
        <v>53.0</v>
      </c>
      <c s="13" r="AF2875">
        <v>0.358108108108108</v>
      </c>
      <c s="14" r="AG2875">
        <v>91.0</v>
      </c>
      <c s="14" r="AH2875">
        <v>15.0</v>
      </c>
      <c s="13" r="AI2875">
        <v>0.164835164835165</v>
      </c>
      <c t="str" s="16" r="AJ2875">
        <f>P2875-AB2875</f>
        <v>18</v>
      </c>
      <c t="str" s="15" r="AK2875">
        <f>(P2875-AB2875)/AB2875</f>
        <v>360,00%</v>
      </c>
      <c t="str" s="16" r="AL2875">
        <f>P2875-V2875</f>
        <v>-5</v>
      </c>
      <c t="str" s="13" r="AM2875">
        <f>(P2875-V2875)/V2875</f>
        <v>-17,86%</v>
      </c>
      <c s="13" r="AN2875"/>
    </row>
    <row r="2876">
      <c t="s" s="1" r="A2876">
        <v>17861</v>
      </c>
      <c t="s" s="20" r="B2876">
        <v>17862</v>
      </c>
      <c s="9" r="C2876">
        <v>12248.0</v>
      </c>
      <c t="s" s="21" r="D2876">
        <v>17863</v>
      </c>
      <c t="s" s="10" r="E2876">
        <v>17864</v>
      </c>
      <c t="s" s="10" r="F2876">
        <v>17865</v>
      </c>
      <c s="11" r="G2876">
        <v>11.6</v>
      </c>
      <c s="12" r="H2876">
        <v>13.5</v>
      </c>
      <c t="str" s="10" r="I2876">
        <f>H2876-G2876</f>
        <v>1,9</v>
      </c>
      <c t="s" s="10" r="J2876">
        <v>17866</v>
      </c>
      <c t="s" s="10" r="K2876">
        <v>17867</v>
      </c>
      <c s="14" r="L2876">
        <v>256.0</v>
      </c>
      <c s="14" r="M2876">
        <v>126.0</v>
      </c>
      <c s="13" r="N2876">
        <v>49.22</v>
      </c>
      <c s="14" r="O2876">
        <v>127.0</v>
      </c>
      <c s="14" r="P2876">
        <v>24.0</v>
      </c>
      <c t="str" s="13" r="Q2876">
        <f>P2876/O2876</f>
        <v>18,90%</v>
      </c>
      <c s="14" r="R2876">
        <v>246.0</v>
      </c>
      <c s="14" r="S2876">
        <v>33.0</v>
      </c>
      <c s="14" r="T2876">
        <v>13.41</v>
      </c>
      <c s="14" r="U2876">
        <v>208.0</v>
      </c>
      <c s="14" r="V2876">
        <v>37.0</v>
      </c>
      <c s="14" r="W2876">
        <v>17.79</v>
      </c>
      <c s="14" r="X2876">
        <v>226.0</v>
      </c>
      <c s="14" r="Y2876">
        <v>127.0</v>
      </c>
      <c t="str" s="15" r="Z2876">
        <f>Y2876/X2876</f>
        <v>56,19%</v>
      </c>
      <c s="14" r="AA2876">
        <v>88.0</v>
      </c>
      <c s="14" r="AB2876">
        <v>5.0</v>
      </c>
      <c s="14" r="AC2876">
        <v>5.68</v>
      </c>
      <c s="14" r="AD2876">
        <v>186.0</v>
      </c>
      <c s="14" r="AE2876">
        <v>96.0</v>
      </c>
      <c s="13" r="AF2876">
        <v>0.516129032258065</v>
      </c>
      <c s="14" r="AG2876">
        <v>84.0</v>
      </c>
      <c s="14" r="AH2876">
        <v>10.0</v>
      </c>
      <c s="13" r="AI2876">
        <v>0.119047619047619</v>
      </c>
      <c t="str" s="16" r="AJ2876">
        <f>P2876-AB2876</f>
        <v>19</v>
      </c>
      <c t="str" s="15" r="AK2876">
        <f>(P2876-AB2876)/AB2876</f>
        <v>380,00%</v>
      </c>
      <c t="str" s="16" r="AL2876">
        <f>P2876-V2876</f>
        <v>-13</v>
      </c>
      <c t="str" s="13" r="AM2876">
        <f>(P2876-V2876)/V2876</f>
        <v>-35,14%</v>
      </c>
      <c s="13" r="AN2876"/>
    </row>
    <row r="2877">
      <c t="s" s="1" r="A2877">
        <v>17868</v>
      </c>
      <c t="s" s="20" r="B2877">
        <v>17869</v>
      </c>
      <c s="9" r="C2877">
        <v>12249.0</v>
      </c>
      <c t="s" s="21" r="D2877">
        <v>17870</v>
      </c>
      <c t="s" s="10" r="E2877">
        <v>17871</v>
      </c>
      <c t="s" s="10" r="F2877">
        <v>17872</v>
      </c>
      <c s="11" r="G2877">
        <v>11.9</v>
      </c>
      <c s="12" r="H2877">
        <v>13.7</v>
      </c>
      <c t="str" s="10" r="I2877">
        <f>H2877-G2877</f>
        <v>1,8</v>
      </c>
      <c t="s" s="10" r="J2877">
        <v>17873</v>
      </c>
      <c t="s" s="10" r="K2877">
        <v>17874</v>
      </c>
      <c s="14" r="L2877">
        <v>1114.0</v>
      </c>
      <c s="14" r="M2877">
        <v>560.0</v>
      </c>
      <c s="13" r="N2877">
        <v>50.27</v>
      </c>
      <c s="14" r="O2877">
        <v>537.0</v>
      </c>
      <c s="14" r="P2877">
        <v>242.0</v>
      </c>
      <c t="str" s="13" r="Q2877">
        <f>P2877/O2877</f>
        <v>45,07%</v>
      </c>
      <c s="14" r="R2877">
        <v>1097.0</v>
      </c>
      <c s="14" r="S2877">
        <v>147.0</v>
      </c>
      <c s="14" r="T2877">
        <v>13.4</v>
      </c>
      <c s="14" r="U2877">
        <v>938.0</v>
      </c>
      <c s="14" r="V2877">
        <v>333.0</v>
      </c>
      <c s="14" r="W2877">
        <v>35.5</v>
      </c>
      <c s="14" r="X2877">
        <v>1096.0</v>
      </c>
      <c s="14" r="Y2877">
        <v>673.0</v>
      </c>
      <c t="str" s="15" r="Z2877">
        <f>Y2877/X2877</f>
        <v>61,41%</v>
      </c>
      <c s="14" r="AA2877">
        <v>406.0</v>
      </c>
      <c s="14" r="AB2877">
        <v>62.0</v>
      </c>
      <c s="14" r="AC2877">
        <v>15.27</v>
      </c>
      <c s="14" r="AD2877">
        <v>941.0</v>
      </c>
      <c s="14" r="AE2877">
        <v>582.0</v>
      </c>
      <c s="13" r="AF2877">
        <v>0.618490967056323</v>
      </c>
      <c s="14" r="AG2877">
        <v>353.0</v>
      </c>
      <c s="14" r="AH2877">
        <v>76.0</v>
      </c>
      <c s="13" r="AI2877">
        <v>0.215297450424929</v>
      </c>
      <c t="str" s="16" r="AJ2877">
        <f>P2877-AB2877</f>
        <v>180</v>
      </c>
      <c t="str" s="15" r="AK2877">
        <f>(P2877-AB2877)/AB2877</f>
        <v>290,32%</v>
      </c>
      <c t="str" s="16" r="AL2877">
        <f>P2877-V2877</f>
        <v>-91</v>
      </c>
      <c t="str" s="13" r="AM2877">
        <f>(P2877-V2877)/V2877</f>
        <v>-27,33%</v>
      </c>
      <c s="13" r="AN2877"/>
    </row>
    <row r="2878">
      <c t="s" s="1" r="A2878">
        <v>17875</v>
      </c>
      <c t="s" s="20" r="B2878">
        <v>17876</v>
      </c>
      <c s="9" r="C2878">
        <v>12250.0</v>
      </c>
      <c t="s" s="21" r="D2878">
        <v>17877</v>
      </c>
      <c t="s" s="10" r="E2878">
        <v>17878</v>
      </c>
      <c t="s" s="10" r="F2878">
        <v>17879</v>
      </c>
      <c s="11" r="G2878">
        <v>14.0</v>
      </c>
      <c s="12" r="H2878">
        <v>16.2</v>
      </c>
      <c t="str" s="10" r="I2878">
        <f>H2878-G2878</f>
        <v>2,2</v>
      </c>
      <c t="s" s="10" r="J2878">
        <v>17880</v>
      </c>
      <c t="s" s="10" r="K2878">
        <v>17881</v>
      </c>
      <c s="14" r="L2878">
        <v>1032.0</v>
      </c>
      <c s="14" r="M2878">
        <v>539.0</v>
      </c>
      <c s="13" r="N2878">
        <v>52.23</v>
      </c>
      <c s="14" r="O2878">
        <v>475.0</v>
      </c>
      <c s="14" r="P2878">
        <v>174.0</v>
      </c>
      <c t="str" s="13" r="Q2878">
        <f>P2878/O2878</f>
        <v>36,63%</v>
      </c>
      <c s="14" r="R2878">
        <v>996.0</v>
      </c>
      <c s="14" r="S2878">
        <v>137.0</v>
      </c>
      <c s="14" r="T2878">
        <v>13.76</v>
      </c>
      <c s="14" r="U2878">
        <v>847.0</v>
      </c>
      <c s="14" r="V2878">
        <v>255.0</v>
      </c>
      <c s="14" r="W2878">
        <v>30.11</v>
      </c>
      <c s="14" r="X2878">
        <v>903.0</v>
      </c>
      <c s="14" r="Y2878">
        <v>484.0</v>
      </c>
      <c t="str" s="15" r="Z2878">
        <f>Y2878/X2878</f>
        <v>53,60%</v>
      </c>
      <c s="14" r="AA2878">
        <v>397.0</v>
      </c>
      <c s="14" r="AB2878">
        <v>38.0</v>
      </c>
      <c s="14" r="AC2878">
        <v>9.57</v>
      </c>
      <c s="14" r="AD2878">
        <v>759.0</v>
      </c>
      <c s="14" r="AE2878">
        <v>376.0</v>
      </c>
      <c s="13" r="AF2878">
        <v>0.495388669301713</v>
      </c>
      <c s="14" r="AG2878">
        <v>350.0</v>
      </c>
      <c s="14" r="AH2878">
        <v>54.0</v>
      </c>
      <c s="13" r="AI2878">
        <v>0.154285714285714</v>
      </c>
      <c t="str" s="16" r="AJ2878">
        <f>P2878-AB2878</f>
        <v>136</v>
      </c>
      <c t="str" s="15" r="AK2878">
        <f>(P2878-AB2878)/AB2878</f>
        <v>357,89%</v>
      </c>
      <c t="str" s="16" r="AL2878">
        <f>P2878-V2878</f>
        <v>-81</v>
      </c>
      <c t="str" s="13" r="AM2878">
        <f>(P2878-V2878)/V2878</f>
        <v>-31,76%</v>
      </c>
      <c s="13" r="AN2878"/>
    </row>
    <row r="2879">
      <c t="s" s="1" r="A2879">
        <v>17882</v>
      </c>
      <c t="s" s="20" r="B2879">
        <v>17883</v>
      </c>
      <c s="9" r="C2879">
        <v>12251.0</v>
      </c>
      <c t="s" s="21" r="D2879">
        <v>17884</v>
      </c>
      <c t="s" s="10" r="E2879">
        <v>17885</v>
      </c>
      <c t="s" s="10" r="F2879">
        <v>17886</v>
      </c>
      <c s="11" r="G2879">
        <v>14.0</v>
      </c>
      <c s="12" r="H2879">
        <v>16.2</v>
      </c>
      <c t="str" s="10" r="I2879">
        <f>H2879-G2879</f>
        <v>2,2</v>
      </c>
      <c t="s" s="10" r="J2879">
        <v>17887</v>
      </c>
      <c t="s" s="10" r="K2879">
        <v>17888</v>
      </c>
      <c s="14" r="L2879">
        <v>1012.0</v>
      </c>
      <c s="14" r="M2879">
        <v>528.0</v>
      </c>
      <c s="13" r="N2879">
        <v>52.17</v>
      </c>
      <c s="14" r="O2879">
        <v>453.0</v>
      </c>
      <c s="14" r="P2879">
        <v>127.0</v>
      </c>
      <c t="str" s="13" r="Q2879">
        <f>P2879/O2879</f>
        <v>28,04%</v>
      </c>
      <c s="14" r="R2879">
        <v>1005.0</v>
      </c>
      <c s="14" r="S2879">
        <v>167.0</v>
      </c>
      <c s="14" r="T2879">
        <v>16.62</v>
      </c>
      <c s="14" r="U2879">
        <v>820.0</v>
      </c>
      <c s="14" r="V2879">
        <v>163.0</v>
      </c>
      <c s="14" r="W2879">
        <v>19.88</v>
      </c>
      <c s="14" r="X2879">
        <v>924.0</v>
      </c>
      <c s="14" r="Y2879">
        <v>538.0</v>
      </c>
      <c t="str" s="15" r="Z2879">
        <f>Y2879/X2879</f>
        <v>58,23%</v>
      </c>
      <c s="14" r="AA2879">
        <v>370.0</v>
      </c>
      <c s="14" r="AB2879">
        <v>24.0</v>
      </c>
      <c s="14" r="AC2879">
        <v>6.49</v>
      </c>
      <c s="14" r="AD2879">
        <v>783.0</v>
      </c>
      <c s="14" r="AE2879">
        <v>418.0</v>
      </c>
      <c s="13" r="AF2879">
        <v>0.533844189016603</v>
      </c>
      <c s="14" r="AG2879">
        <v>342.0</v>
      </c>
      <c s="14" r="AH2879">
        <v>32.0</v>
      </c>
      <c s="13" r="AI2879">
        <v>0.0935672514619883</v>
      </c>
      <c t="str" s="16" r="AJ2879">
        <f>P2879-AB2879</f>
        <v>103</v>
      </c>
      <c t="str" s="15" r="AK2879">
        <f>(P2879-AB2879)/AB2879</f>
        <v>429,17%</v>
      </c>
      <c t="str" s="16" r="AL2879">
        <f>P2879-V2879</f>
        <v>-36</v>
      </c>
      <c t="str" s="13" r="AM2879">
        <f>(P2879-V2879)/V2879</f>
        <v>-22,09%</v>
      </c>
      <c s="13" r="AN2879"/>
    </row>
    <row r="2880">
      <c t="s" s="1" r="A2880">
        <v>17889</v>
      </c>
      <c t="s" s="20" r="B2880">
        <v>17890</v>
      </c>
      <c s="9" r="C2880">
        <v>12252.0</v>
      </c>
      <c t="s" s="21" r="D2880">
        <v>17891</v>
      </c>
      <c t="s" s="10" r="E2880">
        <v>17892</v>
      </c>
      <c t="s" s="10" r="F2880">
        <v>17893</v>
      </c>
      <c s="11" r="G2880">
        <v>12.6</v>
      </c>
      <c s="12" r="H2880">
        <v>13.6</v>
      </c>
      <c t="str" s="10" r="I2880">
        <f>H2880-G2880</f>
        <v>1,0</v>
      </c>
      <c t="s" s="10" r="J2880">
        <v>17894</v>
      </c>
      <c t="s" s="10" r="K2880">
        <v>17895</v>
      </c>
      <c s="14" r="L2880">
        <v>184.0</v>
      </c>
      <c s="14" r="M2880">
        <v>73.0</v>
      </c>
      <c s="13" r="N2880">
        <v>39.67</v>
      </c>
      <c s="14" r="O2880">
        <v>107.0</v>
      </c>
      <c s="14" r="P2880">
        <v>35.0</v>
      </c>
      <c t="str" s="13" r="Q2880">
        <f>P2880/O2880</f>
        <v>32,71%</v>
      </c>
      <c s="14" r="R2880">
        <v>161.0</v>
      </c>
      <c s="14" r="S2880">
        <v>13.0</v>
      </c>
      <c s="14" r="T2880">
        <v>8.07</v>
      </c>
      <c s="14" r="U2880">
        <v>147.0</v>
      </c>
      <c s="14" r="V2880">
        <v>26.0</v>
      </c>
      <c s="14" r="W2880">
        <v>17.69</v>
      </c>
      <c s="14" r="X2880">
        <v>165.0</v>
      </c>
      <c s="14" r="Y2880">
        <v>81.0</v>
      </c>
      <c t="str" s="15" r="Z2880">
        <f>Y2880/X2880</f>
        <v>49,09%</v>
      </c>
      <c s="14" r="AA2880">
        <v>80.0</v>
      </c>
      <c s="14" r="AB2880">
        <v>8.0</v>
      </c>
      <c s="14" r="AC2880">
        <v>10.0</v>
      </c>
      <c s="14" r="AD2880">
        <v>131.0</v>
      </c>
      <c s="14" r="AE2880">
        <v>49.0</v>
      </c>
      <c s="13" r="AF2880">
        <v>0.374045801526718</v>
      </c>
      <c s="14" r="AG2880">
        <v>74.0</v>
      </c>
      <c s="14" r="AH2880">
        <v>11.0</v>
      </c>
      <c s="13" r="AI2880">
        <v>0.148648648648649</v>
      </c>
      <c t="str" s="16" r="AJ2880">
        <f>P2880-AB2880</f>
        <v>27</v>
      </c>
      <c t="str" s="15" r="AK2880">
        <f>(P2880-AB2880)/AB2880</f>
        <v>337,50%</v>
      </c>
      <c t="str" s="16" r="AL2880">
        <f>P2880-V2880</f>
        <v>9</v>
      </c>
      <c t="str" s="13" r="AM2880">
        <f>(P2880-V2880)/V2880</f>
        <v>34,62%</v>
      </c>
      <c s="13" r="AN2880"/>
    </row>
    <row r="2881">
      <c t="s" s="1" r="A2881">
        <v>17896</v>
      </c>
      <c t="s" s="20" r="B2881">
        <v>17897</v>
      </c>
      <c s="9" r="C2881">
        <v>12253.0</v>
      </c>
      <c t="s" s="21" r="D2881">
        <v>17898</v>
      </c>
      <c t="s" s="10" r="E2881">
        <v>17899</v>
      </c>
      <c t="s" s="10" r="F2881">
        <v>17900</v>
      </c>
      <c s="11" r="G2881">
        <v>10.0</v>
      </c>
      <c s="12" r="H2881">
        <v>11.7</v>
      </c>
      <c t="str" s="10" r="I2881">
        <f>H2881-G2881</f>
        <v>1,7</v>
      </c>
      <c t="s" s="10" r="J2881">
        <v>17901</v>
      </c>
      <c t="s" s="10" r="K2881">
        <v>17902</v>
      </c>
      <c s="14" r="L2881">
        <v>669.0</v>
      </c>
      <c s="14" r="M2881">
        <v>354.0</v>
      </c>
      <c s="13" r="N2881">
        <v>52.91</v>
      </c>
      <c s="14" r="O2881">
        <v>308.0</v>
      </c>
      <c s="14" r="P2881">
        <v>107.0</v>
      </c>
      <c t="str" s="13" r="Q2881">
        <f>P2881/O2881</f>
        <v>34,74%</v>
      </c>
      <c s="14" r="R2881">
        <v>643.0</v>
      </c>
      <c s="14" r="S2881">
        <v>79.0</v>
      </c>
      <c s="14" r="T2881">
        <v>12.29</v>
      </c>
      <c s="14" r="U2881">
        <v>549.0</v>
      </c>
      <c s="14" r="V2881">
        <v>163.0</v>
      </c>
      <c s="14" r="W2881">
        <v>29.69</v>
      </c>
      <c s="14" r="X2881">
        <v>613.0</v>
      </c>
      <c s="14" r="Y2881">
        <v>341.0</v>
      </c>
      <c t="str" s="15" r="Z2881">
        <f>Y2881/X2881</f>
        <v>55,63%</v>
      </c>
      <c s="14" r="AA2881">
        <v>262.0</v>
      </c>
      <c s="14" r="AB2881">
        <v>24.0</v>
      </c>
      <c s="14" r="AC2881">
        <v>9.16</v>
      </c>
      <c s="14" r="AD2881">
        <v>540.0</v>
      </c>
      <c s="14" r="AE2881">
        <v>313.0</v>
      </c>
      <c s="13" r="AF2881">
        <v>0.57962962962963</v>
      </c>
      <c s="14" r="AG2881">
        <v>220.0</v>
      </c>
      <c s="14" r="AH2881">
        <v>40.0</v>
      </c>
      <c s="13" r="AI2881">
        <v>0.181818181818182</v>
      </c>
      <c t="str" s="16" r="AJ2881">
        <f>P2881-AB2881</f>
        <v>83</v>
      </c>
      <c t="str" s="15" r="AK2881">
        <f>(P2881-AB2881)/AB2881</f>
        <v>345,83%</v>
      </c>
      <c t="str" s="16" r="AL2881">
        <f>P2881-V2881</f>
        <v>-56</v>
      </c>
      <c t="str" s="13" r="AM2881">
        <f>(P2881-V2881)/V2881</f>
        <v>-34,36%</v>
      </c>
      <c s="13" r="AN2881"/>
    </row>
    <row r="2882">
      <c t="s" s="1" r="A2882">
        <v>17903</v>
      </c>
      <c t="s" s="20" r="B2882">
        <v>17904</v>
      </c>
      <c s="9" r="C2882">
        <v>12254.0</v>
      </c>
      <c t="s" s="21" r="D2882">
        <v>17905</v>
      </c>
      <c t="s" s="10" r="E2882">
        <v>17906</v>
      </c>
      <c t="s" s="10" r="F2882">
        <v>17907</v>
      </c>
      <c s="11" r="G2882">
        <v>12.6</v>
      </c>
      <c s="12" r="H2882">
        <v>13.6</v>
      </c>
      <c t="str" s="10" r="I2882">
        <f>H2882-G2882</f>
        <v>1,0</v>
      </c>
      <c t="s" s="10" r="J2882">
        <v>17908</v>
      </c>
      <c t="s" s="10" r="K2882">
        <v>17909</v>
      </c>
      <c s="14" r="L2882">
        <v>210.0</v>
      </c>
      <c s="14" r="M2882">
        <v>84.0</v>
      </c>
      <c s="13" r="N2882">
        <v>40.0</v>
      </c>
      <c s="14" r="O2882">
        <v>120.0</v>
      </c>
      <c s="14" r="P2882">
        <v>35.0</v>
      </c>
      <c t="str" s="13" r="Q2882">
        <f>P2882/O2882</f>
        <v>29,17%</v>
      </c>
      <c s="14" r="R2882">
        <v>207.0</v>
      </c>
      <c s="14" r="S2882">
        <v>21.0</v>
      </c>
      <c s="14" r="T2882">
        <v>10.14</v>
      </c>
      <c s="14" r="U2882">
        <v>185.0</v>
      </c>
      <c s="14" r="V2882">
        <v>43.0</v>
      </c>
      <c s="14" r="W2882">
        <v>23.24</v>
      </c>
      <c s="14" r="X2882">
        <v>188.0</v>
      </c>
      <c s="14" r="Y2882">
        <v>91.0</v>
      </c>
      <c t="str" s="15" r="Z2882">
        <f>Y2882/X2882</f>
        <v>48,40%</v>
      </c>
      <c s="14" r="AA2882">
        <v>92.0</v>
      </c>
      <c s="14" r="AB2882">
        <v>6.0</v>
      </c>
      <c s="14" r="AC2882">
        <v>6.52</v>
      </c>
      <c s="14" r="AD2882">
        <v>171.0</v>
      </c>
      <c s="14" r="AE2882">
        <v>74.0</v>
      </c>
      <c s="13" r="AF2882">
        <v>0.432748538011696</v>
      </c>
      <c s="14" r="AG2882">
        <v>94.0</v>
      </c>
      <c s="14" r="AH2882">
        <v>12.0</v>
      </c>
      <c s="13" r="AI2882">
        <v>0.127659574468085</v>
      </c>
      <c t="str" s="16" r="AJ2882">
        <f>P2882-AB2882</f>
        <v>29</v>
      </c>
      <c t="str" s="15" r="AK2882">
        <f>(P2882-AB2882)/AB2882</f>
        <v>483,33%</v>
      </c>
      <c t="str" s="16" r="AL2882">
        <f>P2882-V2882</f>
        <v>-8</v>
      </c>
      <c t="str" s="13" r="AM2882">
        <f>(P2882-V2882)/V2882</f>
        <v>-18,60%</v>
      </c>
      <c s="13" r="AN2882"/>
    </row>
    <row r="2883">
      <c t="s" s="1" r="A2883">
        <v>17910</v>
      </c>
      <c t="s" s="20" r="B2883">
        <v>17911</v>
      </c>
      <c s="9" r="C2883">
        <v>12255.0</v>
      </c>
      <c t="s" s="21" r="D2883">
        <v>17912</v>
      </c>
      <c t="s" s="10" r="E2883">
        <v>17913</v>
      </c>
      <c t="s" s="10" r="F2883">
        <v>17914</v>
      </c>
      <c s="11" r="G2883">
        <v>10.6</v>
      </c>
      <c s="12" r="H2883">
        <v>12.2</v>
      </c>
      <c t="str" s="10" r="I2883">
        <f>H2883-G2883</f>
        <v>1,6</v>
      </c>
      <c t="s" s="10" r="J2883">
        <v>17915</v>
      </c>
      <c t="s" s="10" r="K2883">
        <v>17916</v>
      </c>
      <c s="14" r="L2883">
        <v>446.0</v>
      </c>
      <c s="14" r="M2883">
        <v>182.0</v>
      </c>
      <c s="13" r="N2883">
        <v>40.81</v>
      </c>
      <c s="14" r="O2883">
        <v>256.0</v>
      </c>
      <c s="14" r="P2883">
        <v>78.0</v>
      </c>
      <c t="str" s="13" r="Q2883">
        <f>P2883/O2883</f>
        <v>30,47%</v>
      </c>
      <c s="14" r="R2883">
        <v>429.0</v>
      </c>
      <c s="14" r="S2883">
        <v>62.0</v>
      </c>
      <c s="14" r="T2883">
        <v>14.45</v>
      </c>
      <c s="14" r="U2883">
        <v>364.0</v>
      </c>
      <c s="14" r="V2883">
        <v>86.0</v>
      </c>
      <c s="14" r="W2883">
        <v>23.63</v>
      </c>
      <c s="14" r="X2883">
        <v>432.0</v>
      </c>
      <c s="14" r="Y2883">
        <v>229.0</v>
      </c>
      <c t="str" s="15" r="Z2883">
        <f>Y2883/X2883</f>
        <v>53,01%</v>
      </c>
      <c s="14" r="AA2883">
        <v>195.0</v>
      </c>
      <c s="14" r="AB2883">
        <v>18.0</v>
      </c>
      <c s="14" r="AC2883">
        <v>9.23</v>
      </c>
      <c s="14" r="AD2883">
        <v>370.0</v>
      </c>
      <c s="14" r="AE2883">
        <v>179.0</v>
      </c>
      <c s="13" r="AF2883">
        <v>0.483783783783784</v>
      </c>
      <c s="14" r="AG2883">
        <v>180.0</v>
      </c>
      <c s="14" r="AH2883">
        <v>14.0</v>
      </c>
      <c s="13" r="AI2883">
        <v>0.0777777777777778</v>
      </c>
      <c t="str" s="16" r="AJ2883">
        <f>P2883-AB2883</f>
        <v>60</v>
      </c>
      <c t="str" s="15" r="AK2883">
        <f>(P2883-AB2883)/AB2883</f>
        <v>333,33%</v>
      </c>
      <c t="str" s="16" r="AL2883">
        <f>P2883-V2883</f>
        <v>-8</v>
      </c>
      <c t="str" s="13" r="AM2883">
        <f>(P2883-V2883)/V2883</f>
        <v>-9,30%</v>
      </c>
      <c s="13" r="AN2883"/>
    </row>
    <row r="2884">
      <c t="s" s="1" r="A2884">
        <v>17917</v>
      </c>
      <c t="s" s="20" r="B2884">
        <v>17918</v>
      </c>
      <c s="9" r="C2884">
        <v>12256.0</v>
      </c>
      <c t="s" s="21" r="D2884">
        <v>17919</v>
      </c>
      <c t="s" s="10" r="E2884">
        <v>17920</v>
      </c>
      <c t="s" s="10" r="F2884">
        <v>17921</v>
      </c>
      <c s="11" r="G2884">
        <v>14.0</v>
      </c>
      <c s="12" r="H2884">
        <v>16.2</v>
      </c>
      <c t="str" s="10" r="I2884">
        <f>H2884-G2884</f>
        <v>2,2</v>
      </c>
      <c t="s" s="10" r="J2884">
        <v>17922</v>
      </c>
      <c t="s" s="10" r="K2884">
        <v>17923</v>
      </c>
      <c s="14" r="L2884">
        <v>1703.0</v>
      </c>
      <c s="14" r="M2884">
        <v>873.0</v>
      </c>
      <c s="13" r="N2884">
        <v>51.26</v>
      </c>
      <c s="14" r="O2884">
        <v>797.0</v>
      </c>
      <c s="14" r="P2884">
        <v>278.0</v>
      </c>
      <c t="str" s="13" r="Q2884">
        <f>P2884/O2884</f>
        <v>34,88%</v>
      </c>
      <c s="14" r="R2884">
        <v>1598.0</v>
      </c>
      <c s="14" r="S2884">
        <v>212.0</v>
      </c>
      <c s="14" r="T2884">
        <v>13.27</v>
      </c>
      <c s="14" r="U2884">
        <v>1361.0</v>
      </c>
      <c s="14" r="V2884">
        <v>383.0</v>
      </c>
      <c s="14" r="W2884">
        <v>28.14</v>
      </c>
      <c s="14" r="X2884">
        <v>1542.0</v>
      </c>
      <c s="14" r="Y2884">
        <v>831.0</v>
      </c>
      <c t="str" s="15" r="Z2884">
        <f>Y2884/X2884</f>
        <v>53,89%</v>
      </c>
      <c s="14" r="AA2884">
        <v>667.0</v>
      </c>
      <c s="14" r="AB2884">
        <v>73.0</v>
      </c>
      <c s="14" r="AC2884">
        <v>10.94</v>
      </c>
      <c s="14" r="AD2884">
        <v>1417.0</v>
      </c>
      <c s="14" r="AE2884">
        <v>734.0</v>
      </c>
      <c s="13" r="AF2884">
        <v>0.517995765702188</v>
      </c>
      <c s="14" r="AG2884">
        <v>651.0</v>
      </c>
      <c s="14" r="AH2884">
        <v>65.0</v>
      </c>
      <c s="13" r="AI2884">
        <v>0.0998463901689708</v>
      </c>
      <c t="str" s="16" r="AJ2884">
        <f>P2884-AB2884</f>
        <v>205</v>
      </c>
      <c t="str" s="15" r="AK2884">
        <f>(P2884-AB2884)/AB2884</f>
        <v>280,82%</v>
      </c>
      <c t="str" s="16" r="AL2884">
        <f>P2884-V2884</f>
        <v>-105</v>
      </c>
      <c t="str" s="13" r="AM2884">
        <f>(P2884-V2884)/V2884</f>
        <v>-27,42%</v>
      </c>
      <c s="13" r="AN2884"/>
    </row>
    <row r="2885">
      <c t="s" s="1" r="A2885">
        <v>17924</v>
      </c>
      <c t="s" s="20" r="B2885">
        <v>17925</v>
      </c>
      <c s="9" r="C2885">
        <v>12257.0</v>
      </c>
      <c t="s" s="21" r="D2885">
        <v>17926</v>
      </c>
      <c t="s" s="10" r="E2885">
        <v>17927</v>
      </c>
      <c t="s" s="10" r="F2885">
        <v>17928</v>
      </c>
      <c s="11" r="G2885">
        <v>14.0</v>
      </c>
      <c s="12" r="H2885">
        <v>16.2</v>
      </c>
      <c t="str" s="10" r="I2885">
        <f>H2885-G2885</f>
        <v>2,2</v>
      </c>
      <c t="s" s="10" r="J2885">
        <v>17929</v>
      </c>
      <c t="s" s="10" r="K2885">
        <v>17930</v>
      </c>
      <c s="14" r="L2885">
        <v>153.0</v>
      </c>
      <c s="14" r="M2885">
        <v>69.0</v>
      </c>
      <c s="13" r="N2885">
        <v>45.1</v>
      </c>
      <c s="14" r="O2885">
        <v>82.0</v>
      </c>
      <c s="14" r="P2885">
        <v>17.0</v>
      </c>
      <c t="str" s="13" r="Q2885">
        <f>P2885/O2885</f>
        <v>20,73%</v>
      </c>
      <c s="14" r="R2885">
        <v>154.0</v>
      </c>
      <c s="14" r="S2885">
        <v>29.0</v>
      </c>
      <c s="14" r="T2885">
        <v>18.83</v>
      </c>
      <c s="14" r="U2885">
        <v>122.0</v>
      </c>
      <c s="14" r="V2885">
        <v>13.0</v>
      </c>
      <c s="14" r="W2885">
        <v>10.66</v>
      </c>
      <c s="14" r="X2885">
        <v>146.0</v>
      </c>
      <c s="14" r="Y2885">
        <v>65.0</v>
      </c>
      <c t="str" s="15" r="Z2885">
        <f>Y2885/X2885</f>
        <v>44,52%</v>
      </c>
      <c s="14" r="AA2885">
        <v>78.0</v>
      </c>
      <c s="14" r="AB2885">
        <v>6.0</v>
      </c>
      <c s="14" r="AC2885">
        <v>7.69</v>
      </c>
      <c s="14" r="AD2885">
        <v>112.0</v>
      </c>
      <c s="14" r="AE2885">
        <v>55.0</v>
      </c>
      <c s="13" r="AF2885">
        <v>0.491071428571429</v>
      </c>
      <c s="14" r="AG2885">
        <v>55.0</v>
      </c>
      <c s="14" r="AH2885">
        <v>1.0</v>
      </c>
      <c s="13" r="AI2885">
        <v>0.0181818181818182</v>
      </c>
      <c t="str" s="16" r="AJ2885">
        <f>P2885-AB2885</f>
        <v>11</v>
      </c>
      <c t="str" s="15" r="AK2885">
        <f>(P2885-AB2885)/AB2885</f>
        <v>183,33%</v>
      </c>
      <c t="str" s="16" r="AL2885">
        <f>P2885-V2885</f>
        <v>4</v>
      </c>
      <c t="str" s="13" r="AM2885">
        <f>(P2885-V2885)/V2885</f>
        <v>30,77%</v>
      </c>
      <c s="13" r="AN2885"/>
    </row>
    <row r="2886">
      <c t="s" s="1" r="A2886">
        <v>17931</v>
      </c>
      <c t="s" s="20" r="B2886">
        <v>17932</v>
      </c>
      <c s="9" r="C2886">
        <v>12258.0</v>
      </c>
      <c t="s" s="21" r="D2886">
        <v>17933</v>
      </c>
      <c t="s" s="10" r="E2886">
        <v>17934</v>
      </c>
      <c t="s" s="10" r="F2886">
        <v>17935</v>
      </c>
      <c s="11" r="G2886">
        <v>12.6</v>
      </c>
      <c s="12" r="H2886">
        <v>13.6</v>
      </c>
      <c t="str" s="10" r="I2886">
        <f>H2886-G2886</f>
        <v>1,0</v>
      </c>
      <c t="s" s="10" r="J2886">
        <v>17936</v>
      </c>
      <c t="s" s="10" r="K2886">
        <v>17937</v>
      </c>
      <c s="14" r="L2886">
        <v>339.0</v>
      </c>
      <c s="14" r="M2886">
        <v>159.0</v>
      </c>
      <c s="13" r="N2886">
        <v>46.9</v>
      </c>
      <c s="14" r="O2886">
        <v>172.0</v>
      </c>
      <c s="14" r="P2886">
        <v>15.0</v>
      </c>
      <c t="str" s="13" r="Q2886">
        <f>P2886/O2886</f>
        <v>8,72%</v>
      </c>
      <c s="14" r="R2886">
        <v>345.0</v>
      </c>
      <c s="14" r="S2886">
        <v>50.0</v>
      </c>
      <c s="14" r="T2886">
        <v>14.49</v>
      </c>
      <c s="14" r="U2886">
        <v>285.0</v>
      </c>
      <c s="14" r="V2886">
        <v>27.0</v>
      </c>
      <c s="14" r="W2886">
        <v>9.47</v>
      </c>
      <c s="14" r="X2886">
        <v>344.0</v>
      </c>
      <c s="14" r="Y2886">
        <v>180.0</v>
      </c>
      <c t="str" s="15" r="Z2886">
        <f>Y2886/X2886</f>
        <v>52,33%</v>
      </c>
      <c s="14" r="AA2886">
        <v>160.0</v>
      </c>
      <c s="14" r="AB2886">
        <v>0.0</v>
      </c>
      <c s="14" r="AC2886">
        <v>0.0</v>
      </c>
      <c s="14" r="AD2886">
        <v>288.0</v>
      </c>
      <c s="14" r="AE2886">
        <v>139.0</v>
      </c>
      <c s="13" r="AF2886">
        <v>0.482638888888889</v>
      </c>
      <c s="14" r="AG2886">
        <v>143.0</v>
      </c>
      <c s="14" r="AH2886">
        <v>2.0</v>
      </c>
      <c s="13" r="AI2886">
        <v>0.013986013986014</v>
      </c>
      <c t="str" s="16" r="AJ2886">
        <f>P2886-AB2886</f>
        <v>15</v>
      </c>
      <c t="str" s="15" r="AK2886">
        <f>(P2886-AB2886)/AB2886</f>
        <v>#DIV/0!</v>
      </c>
      <c t="str" s="16" r="AL2886">
        <f>P2886-V2886</f>
        <v>-12</v>
      </c>
      <c t="str" s="13" r="AM2886">
        <f>(P2886-V2886)/V2886</f>
        <v>-44,44%</v>
      </c>
      <c s="13" r="AN2886"/>
    </row>
    <row r="2887">
      <c t="s" s="1" r="A2887">
        <v>17938</v>
      </c>
      <c t="s" s="20" r="B2887">
        <v>17939</v>
      </c>
      <c s="9" r="C2887">
        <v>12259.0</v>
      </c>
      <c t="s" s="21" r="D2887">
        <v>17940</v>
      </c>
      <c t="s" s="10" r="E2887">
        <v>17941</v>
      </c>
      <c t="s" s="10" r="F2887">
        <v>17942</v>
      </c>
      <c s="11" r="G2887">
        <v>11.9</v>
      </c>
      <c s="12" r="H2887">
        <v>13.7</v>
      </c>
      <c t="str" s="10" r="I2887">
        <f>H2887-G2887</f>
        <v>1,8</v>
      </c>
      <c t="s" s="10" r="J2887">
        <v>17943</v>
      </c>
      <c t="s" s="10" r="K2887">
        <v>17944</v>
      </c>
      <c s="14" r="L2887">
        <v>5039.0</v>
      </c>
      <c s="14" r="M2887">
        <v>2780.0</v>
      </c>
      <c s="13" r="N2887">
        <v>55.17</v>
      </c>
      <c s="14" r="O2887">
        <v>2201.0</v>
      </c>
      <c s="14" r="P2887">
        <v>907.0</v>
      </c>
      <c t="str" s="13" r="Q2887">
        <f>P2887/O2887</f>
        <v>41,21%</v>
      </c>
      <c s="14" r="R2887">
        <v>4828.0</v>
      </c>
      <c s="14" r="S2887">
        <v>847.0</v>
      </c>
      <c s="14" r="T2887">
        <v>17.54</v>
      </c>
      <c s="14" r="U2887">
        <v>3913.0</v>
      </c>
      <c s="14" r="V2887">
        <v>1219.0</v>
      </c>
      <c s="14" r="W2887">
        <v>31.15</v>
      </c>
      <c s="14" r="X2887">
        <v>4740.0</v>
      </c>
      <c s="14" r="Y2887">
        <v>2919.0</v>
      </c>
      <c t="str" s="15" r="Z2887">
        <f>Y2887/X2887</f>
        <v>61,58%</v>
      </c>
      <c s="14" r="AA2887">
        <v>1747.0</v>
      </c>
      <c s="14" r="AB2887">
        <v>228.0</v>
      </c>
      <c s="14" r="AC2887">
        <v>13.05</v>
      </c>
      <c s="14" r="AD2887">
        <v>4274.0</v>
      </c>
      <c s="14" r="AE2887">
        <v>2518.0</v>
      </c>
      <c s="13" r="AF2887">
        <v>0.589143659335517</v>
      </c>
      <c s="14" r="AG2887">
        <v>1681.0</v>
      </c>
      <c s="14" r="AH2887">
        <v>288.0</v>
      </c>
      <c s="13" r="AI2887">
        <v>0.171326591314694</v>
      </c>
      <c t="str" s="16" r="AJ2887">
        <f>P2887-AB2887</f>
        <v>679</v>
      </c>
      <c t="str" s="15" r="AK2887">
        <f>(P2887-AB2887)/AB2887</f>
        <v>297,81%</v>
      </c>
      <c t="str" s="16" r="AL2887">
        <f>P2887-V2887</f>
        <v>-312</v>
      </c>
      <c t="str" s="13" r="AM2887">
        <f>(P2887-V2887)/V2887</f>
        <v>-25,59%</v>
      </c>
      <c s="13" r="AN2887"/>
    </row>
    <row r="2888">
      <c t="s" s="1" r="A2888">
        <v>17945</v>
      </c>
      <c t="s" s="20" r="B2888">
        <v>17946</v>
      </c>
      <c s="9" r="C2888">
        <v>12260.0</v>
      </c>
      <c t="s" s="21" r="D2888">
        <v>17947</v>
      </c>
      <c t="s" s="10" r="E2888">
        <v>17948</v>
      </c>
      <c t="s" s="10" r="F2888">
        <v>17949</v>
      </c>
      <c s="11" r="G2888">
        <v>11.9</v>
      </c>
      <c s="12" r="H2888">
        <v>13.7</v>
      </c>
      <c t="str" s="10" r="I2888">
        <f>H2888-G2888</f>
        <v>1,8</v>
      </c>
      <c t="s" s="10" r="J2888">
        <v>17950</v>
      </c>
      <c t="s" s="10" r="K2888">
        <v>17951</v>
      </c>
      <c s="14" r="L2888">
        <v>7171.0</v>
      </c>
      <c s="14" r="M2888">
        <v>4327.0</v>
      </c>
      <c s="13" r="N2888">
        <v>60.34</v>
      </c>
      <c s="14" r="O2888">
        <v>2754.0</v>
      </c>
      <c s="14" r="P2888">
        <v>1097.0</v>
      </c>
      <c t="str" s="13" r="Q2888">
        <f>P2888/O2888</f>
        <v>39,83%</v>
      </c>
      <c s="14" r="R2888">
        <v>6995.0</v>
      </c>
      <c s="14" r="S2888">
        <v>1317.0</v>
      </c>
      <c s="14" r="T2888">
        <v>18.83</v>
      </c>
      <c s="14" r="U2888">
        <v>5580.0</v>
      </c>
      <c s="14" r="V2888">
        <v>1784.0</v>
      </c>
      <c s="14" r="W2888">
        <v>31.97</v>
      </c>
      <c s="14" r="X2888">
        <v>6691.0</v>
      </c>
      <c s="14" r="Y2888">
        <v>4349.0</v>
      </c>
      <c t="str" s="15" r="Z2888">
        <f>Y2888/X2888</f>
        <v>65,00%</v>
      </c>
      <c s="14" r="AA2888">
        <v>2269.0</v>
      </c>
      <c s="14" r="AB2888">
        <v>293.0</v>
      </c>
      <c s="14" r="AC2888">
        <v>12.91</v>
      </c>
      <c s="14" r="AD2888">
        <v>6100.0</v>
      </c>
      <c s="14" r="AE2888">
        <v>3737.0</v>
      </c>
      <c s="13" r="AF2888">
        <v>0.612622950819672</v>
      </c>
      <c s="14" r="AG2888">
        <v>2291.0</v>
      </c>
      <c s="14" r="AH2888">
        <v>411.0</v>
      </c>
      <c s="13" r="AI2888">
        <v>0.179397642950677</v>
      </c>
      <c t="str" s="16" r="AJ2888">
        <f>P2888-AB2888</f>
        <v>804</v>
      </c>
      <c t="str" s="15" r="AK2888">
        <f>(P2888-AB2888)/AB2888</f>
        <v>274,40%</v>
      </c>
      <c t="str" s="16" r="AL2888">
        <f>P2888-V2888</f>
        <v>-687</v>
      </c>
      <c t="str" s="13" r="AM2888">
        <f>(P2888-V2888)/V2888</f>
        <v>-38,51%</v>
      </c>
      <c s="13" r="AN2888"/>
    </row>
    <row r="2889">
      <c t="s" s="1" r="A2889">
        <v>17952</v>
      </c>
      <c t="s" s="20" r="B2889">
        <v>17953</v>
      </c>
      <c s="9" r="C2889">
        <v>12261.0</v>
      </c>
      <c t="s" s="21" r="D2889">
        <v>17954</v>
      </c>
      <c t="s" s="10" r="E2889">
        <v>17955</v>
      </c>
      <c t="s" s="10" r="F2889">
        <v>17956</v>
      </c>
      <c s="11" r="G2889">
        <v>12.6</v>
      </c>
      <c s="12" r="H2889">
        <v>13.6</v>
      </c>
      <c t="str" s="10" r="I2889">
        <f>H2889-G2889</f>
        <v>1,0</v>
      </c>
      <c t="s" s="10" r="J2889">
        <v>17957</v>
      </c>
      <c t="s" s="10" r="K2889">
        <v>17958</v>
      </c>
      <c s="14" r="L2889">
        <v>133.0</v>
      </c>
      <c s="14" r="M2889">
        <v>53.0</v>
      </c>
      <c s="13" r="N2889">
        <v>39.85</v>
      </c>
      <c s="14" r="O2889">
        <v>71.0</v>
      </c>
      <c s="14" r="P2889">
        <v>16.0</v>
      </c>
      <c t="str" s="13" r="Q2889">
        <f>P2889/O2889</f>
        <v>22,54%</v>
      </c>
      <c s="14" r="R2889">
        <v>135.0</v>
      </c>
      <c s="14" r="S2889">
        <v>9.0</v>
      </c>
      <c s="14" r="T2889">
        <v>6.67</v>
      </c>
      <c s="14" r="U2889">
        <v>124.0</v>
      </c>
      <c s="14" r="V2889">
        <v>24.0</v>
      </c>
      <c s="14" r="W2889">
        <v>19.35</v>
      </c>
      <c s="14" r="X2889">
        <v>144.0</v>
      </c>
      <c s="14" r="Y2889">
        <v>58.0</v>
      </c>
      <c t="str" s="15" r="Z2889">
        <f>Y2889/X2889</f>
        <v>40,28%</v>
      </c>
      <c s="14" r="AA2889">
        <v>72.0</v>
      </c>
      <c s="14" r="AB2889">
        <v>3.0</v>
      </c>
      <c s="14" r="AC2889">
        <v>4.17</v>
      </c>
      <c s="14" r="AD2889">
        <v>136.0</v>
      </c>
      <c s="14" r="AE2889">
        <v>52.0</v>
      </c>
      <c s="13" r="AF2889">
        <v>0.382352941176471</v>
      </c>
      <c s="14" r="AG2889">
        <v>77.0</v>
      </c>
      <c s="14" r="AH2889">
        <v>5.0</v>
      </c>
      <c s="13" r="AI2889">
        <v>0.0649350649350649</v>
      </c>
      <c t="str" s="16" r="AJ2889">
        <f>P2889-AB2889</f>
        <v>13</v>
      </c>
      <c t="str" s="15" r="AK2889">
        <f>(P2889-AB2889)/AB2889</f>
        <v>433,33%</v>
      </c>
      <c t="str" s="16" r="AL2889">
        <f>P2889-V2889</f>
        <v>-8</v>
      </c>
      <c t="str" s="13" r="AM2889">
        <f>(P2889-V2889)/V2889</f>
        <v>-33,33%</v>
      </c>
      <c s="13" r="AN2889"/>
    </row>
    <row r="2890">
      <c t="s" s="1" r="A2890">
        <v>17959</v>
      </c>
      <c t="s" s="20" r="B2890">
        <v>17960</v>
      </c>
      <c s="9" r="C2890">
        <v>12262.0</v>
      </c>
      <c t="s" s="21" r="D2890">
        <v>17961</v>
      </c>
      <c t="s" s="10" r="E2890">
        <v>17962</v>
      </c>
      <c t="s" s="10" r="F2890">
        <v>17963</v>
      </c>
      <c s="11" r="G2890">
        <v>14.0</v>
      </c>
      <c s="12" r="H2890">
        <v>16.2</v>
      </c>
      <c t="str" s="10" r="I2890">
        <f>H2890-G2890</f>
        <v>2,2</v>
      </c>
      <c t="s" s="10" r="J2890">
        <v>17964</v>
      </c>
      <c t="s" s="10" r="K2890">
        <v>17965</v>
      </c>
      <c s="14" r="L2890">
        <v>295.0</v>
      </c>
      <c s="14" r="M2890">
        <v>139.0</v>
      </c>
      <c s="13" r="N2890">
        <v>47.12</v>
      </c>
      <c s="14" r="O2890">
        <v>143.0</v>
      </c>
      <c s="14" r="P2890">
        <v>45.0</v>
      </c>
      <c t="str" s="13" r="Q2890">
        <f>P2890/O2890</f>
        <v>31,47%</v>
      </c>
      <c s="14" r="R2890">
        <v>305.0</v>
      </c>
      <c s="14" r="S2890">
        <v>41.0</v>
      </c>
      <c s="14" r="T2890">
        <v>13.44</v>
      </c>
      <c s="14" r="U2890">
        <v>259.0</v>
      </c>
      <c s="14" r="V2890">
        <v>60.0</v>
      </c>
      <c s="14" r="W2890">
        <v>23.17</v>
      </c>
      <c s="14" r="X2890">
        <v>275.0</v>
      </c>
      <c s="14" r="Y2890">
        <v>143.0</v>
      </c>
      <c t="str" s="15" r="Z2890">
        <f>Y2890/X2890</f>
        <v>52,00%</v>
      </c>
      <c s="14" r="AA2890">
        <v>124.0</v>
      </c>
      <c s="14" r="AB2890">
        <v>12.0</v>
      </c>
      <c s="14" r="AC2890">
        <v>9.68</v>
      </c>
      <c s="14" r="AD2890">
        <v>227.0</v>
      </c>
      <c s="14" r="AE2890">
        <v>109.0</v>
      </c>
      <c s="13" r="AF2890">
        <v>0.480176211453744</v>
      </c>
      <c s="14" r="AG2890">
        <v>111.0</v>
      </c>
      <c s="14" r="AH2890">
        <v>10.0</v>
      </c>
      <c s="13" r="AI2890">
        <v>0.0900900900900901</v>
      </c>
      <c t="str" s="16" r="AJ2890">
        <f>P2890-AB2890</f>
        <v>33</v>
      </c>
      <c t="str" s="15" r="AK2890">
        <f>(P2890-AB2890)/AB2890</f>
        <v>275,00%</v>
      </c>
      <c t="str" s="16" r="AL2890">
        <f>P2890-V2890</f>
        <v>-15</v>
      </c>
      <c t="str" s="13" r="AM2890">
        <f>(P2890-V2890)/V2890</f>
        <v>-25,00%</v>
      </c>
      <c s="13" r="AN2890"/>
    </row>
    <row r="2891">
      <c t="s" s="1" r="A2891">
        <v>17966</v>
      </c>
      <c t="s" s="20" r="B2891">
        <v>17967</v>
      </c>
      <c s="9" r="C2891">
        <v>12263.0</v>
      </c>
      <c t="s" s="21" r="D2891">
        <v>17968</v>
      </c>
      <c t="s" s="10" r="E2891">
        <v>17969</v>
      </c>
      <c t="s" s="10" r="F2891">
        <v>17970</v>
      </c>
      <c s="11" r="G2891">
        <v>14.0</v>
      </c>
      <c s="12" r="H2891">
        <v>16.2</v>
      </c>
      <c t="str" s="10" r="I2891">
        <f>H2891-G2891</f>
        <v>2,2</v>
      </c>
      <c t="s" s="10" r="J2891">
        <v>17971</v>
      </c>
      <c t="s" s="10" r="K2891">
        <v>17972</v>
      </c>
      <c s="14" r="L2891">
        <v>533.0</v>
      </c>
      <c s="14" r="M2891">
        <v>268.0</v>
      </c>
      <c s="13" r="N2891">
        <v>50.28</v>
      </c>
      <c s="14" r="O2891">
        <v>248.0</v>
      </c>
      <c s="14" r="P2891">
        <v>54.0</v>
      </c>
      <c t="str" s="13" r="Q2891">
        <f>P2891/O2891</f>
        <v>21,77%</v>
      </c>
      <c s="14" r="R2891">
        <v>558.0</v>
      </c>
      <c s="14" r="S2891">
        <v>86.0</v>
      </c>
      <c s="14" r="T2891">
        <v>15.41</v>
      </c>
      <c s="14" r="U2891">
        <v>461.0</v>
      </c>
      <c s="14" r="V2891">
        <v>102.0</v>
      </c>
      <c s="14" r="W2891">
        <v>22.13</v>
      </c>
      <c s="14" r="X2891">
        <v>557.0</v>
      </c>
      <c s="14" r="Y2891">
        <v>314.0</v>
      </c>
      <c t="str" s="15" r="Z2891">
        <f>Y2891/X2891</f>
        <v>56,37%</v>
      </c>
      <c s="14" r="AA2891">
        <v>232.0</v>
      </c>
      <c s="14" r="AB2891">
        <v>14.0</v>
      </c>
      <c s="14" r="AC2891">
        <v>6.03</v>
      </c>
      <c s="14" r="AD2891">
        <v>560.0</v>
      </c>
      <c s="14" r="AE2891">
        <v>294.0</v>
      </c>
      <c s="13" r="AF2891">
        <v>0.525</v>
      </c>
      <c s="14" r="AG2891">
        <v>257.0</v>
      </c>
      <c s="14" r="AH2891">
        <v>24.0</v>
      </c>
      <c s="13" r="AI2891">
        <v>0.0933852140077821</v>
      </c>
      <c t="str" s="16" r="AJ2891">
        <f>P2891-AB2891</f>
        <v>40</v>
      </c>
      <c t="str" s="15" r="AK2891">
        <f>(P2891-AB2891)/AB2891</f>
        <v>285,71%</v>
      </c>
      <c t="str" s="16" r="AL2891">
        <f>P2891-V2891</f>
        <v>-48</v>
      </c>
      <c t="str" s="13" r="AM2891">
        <f>(P2891-V2891)/V2891</f>
        <v>-47,06%</v>
      </c>
      <c s="13" r="AN2891"/>
    </row>
    <row r="2892">
      <c t="s" s="1" r="A2892">
        <v>17973</v>
      </c>
      <c t="s" s="20" r="B2892">
        <v>17974</v>
      </c>
      <c s="9" r="C2892">
        <v>12264.0</v>
      </c>
      <c t="s" s="21" r="D2892">
        <v>17975</v>
      </c>
      <c t="s" s="10" r="E2892">
        <v>17976</v>
      </c>
      <c t="s" s="10" r="F2892">
        <v>17977</v>
      </c>
      <c s="11" r="G2892">
        <v>14.0</v>
      </c>
      <c s="12" r="H2892">
        <v>16.2</v>
      </c>
      <c t="str" s="10" r="I2892">
        <f>H2892-G2892</f>
        <v>2,2</v>
      </c>
      <c t="s" s="10" r="J2892">
        <v>17978</v>
      </c>
      <c t="s" s="10" r="K2892">
        <v>17979</v>
      </c>
      <c s="14" r="L2892">
        <v>151.0</v>
      </c>
      <c s="14" r="M2892">
        <v>84.0</v>
      </c>
      <c s="13" r="N2892">
        <v>55.63</v>
      </c>
      <c s="14" r="O2892">
        <v>64.0</v>
      </c>
      <c s="14" r="P2892">
        <v>10.0</v>
      </c>
      <c t="str" s="13" r="Q2892">
        <f>P2892/O2892</f>
        <v>15,63%</v>
      </c>
      <c s="14" r="R2892">
        <v>145.0</v>
      </c>
      <c s="14" r="S2892">
        <v>17.0</v>
      </c>
      <c s="14" r="T2892">
        <v>11.72</v>
      </c>
      <c s="14" r="U2892">
        <v>127.0</v>
      </c>
      <c s="14" r="V2892">
        <v>21.0</v>
      </c>
      <c s="14" r="W2892">
        <v>16.54</v>
      </c>
      <c s="14" r="X2892">
        <v>148.0</v>
      </c>
      <c s="14" r="Y2892">
        <v>74.0</v>
      </c>
      <c t="str" s="15" r="Z2892">
        <f>Y2892/X2892</f>
        <v>50,00%</v>
      </c>
      <c s="14" r="AA2892">
        <v>68.0</v>
      </c>
      <c s="14" r="AB2892">
        <v>2.0</v>
      </c>
      <c s="14" r="AC2892">
        <v>2.94</v>
      </c>
      <c s="14" r="AD2892">
        <v>120.0</v>
      </c>
      <c s="14" r="AE2892">
        <v>47.0</v>
      </c>
      <c s="13" r="AF2892">
        <v>0.391666666666667</v>
      </c>
      <c s="14" r="AG2892">
        <v>66.0</v>
      </c>
      <c s="14" r="AH2892">
        <v>5.0</v>
      </c>
      <c s="13" r="AI2892">
        <v>0.0757575757575758</v>
      </c>
      <c t="str" s="16" r="AJ2892">
        <f>P2892-AB2892</f>
        <v>8</v>
      </c>
      <c t="str" s="15" r="AK2892">
        <f>(P2892-AB2892)/AB2892</f>
        <v>400,00%</v>
      </c>
      <c t="str" s="16" r="AL2892">
        <f>P2892-V2892</f>
        <v>-11</v>
      </c>
      <c t="str" s="13" r="AM2892">
        <f>(P2892-V2892)/V2892</f>
        <v>-52,38%</v>
      </c>
      <c s="13" r="AN2892"/>
    </row>
    <row r="2893">
      <c t="s" s="1" r="A2893">
        <v>17980</v>
      </c>
      <c t="s" s="20" r="B2893">
        <v>17981</v>
      </c>
      <c s="9" r="C2893">
        <v>12265.0</v>
      </c>
      <c t="s" s="21" r="D2893">
        <v>17982</v>
      </c>
      <c t="s" s="10" r="E2893">
        <v>17983</v>
      </c>
      <c t="s" s="10" r="F2893">
        <v>17984</v>
      </c>
      <c s="11" r="G2893">
        <v>14.0</v>
      </c>
      <c s="12" r="H2893">
        <v>16.2</v>
      </c>
      <c t="str" s="10" r="I2893">
        <f>H2893-G2893</f>
        <v>2,2</v>
      </c>
      <c t="s" s="10" r="J2893">
        <v>17985</v>
      </c>
      <c t="s" s="10" r="K2893">
        <v>17986</v>
      </c>
      <c s="14" r="L2893">
        <v>158.0</v>
      </c>
      <c s="14" r="M2893">
        <v>70.0</v>
      </c>
      <c s="13" r="N2893">
        <v>44.3</v>
      </c>
      <c s="14" r="O2893">
        <v>81.0</v>
      </c>
      <c s="14" r="P2893">
        <v>23.0</v>
      </c>
      <c t="str" s="13" r="Q2893">
        <f>P2893/O2893</f>
        <v>28,40%</v>
      </c>
      <c s="14" r="R2893">
        <v>148.0</v>
      </c>
      <c s="14" r="S2893">
        <v>15.0</v>
      </c>
      <c s="14" r="T2893">
        <v>10.14</v>
      </c>
      <c s="14" r="U2893">
        <v>131.0</v>
      </c>
      <c s="14" r="V2893">
        <v>43.0</v>
      </c>
      <c s="14" r="W2893">
        <v>32.82</v>
      </c>
      <c s="14" r="X2893">
        <v>143.0</v>
      </c>
      <c s="14" r="Y2893">
        <v>66.0</v>
      </c>
      <c t="str" s="15" r="Z2893">
        <f>Y2893/X2893</f>
        <v>46,15%</v>
      </c>
      <c s="14" r="AA2893">
        <v>69.0</v>
      </c>
      <c s="14" r="AB2893">
        <v>6.0</v>
      </c>
      <c s="14" r="AC2893">
        <v>8.7</v>
      </c>
      <c s="14" r="AD2893">
        <v>140.0</v>
      </c>
      <c s="14" r="AE2893">
        <v>64.0</v>
      </c>
      <c s="13" r="AF2893">
        <v>0.457142857142857</v>
      </c>
      <c s="14" r="AG2893">
        <v>71.0</v>
      </c>
      <c s="14" r="AH2893">
        <v>13.0</v>
      </c>
      <c s="13" r="AI2893">
        <v>0.183098591549296</v>
      </c>
      <c t="str" s="16" r="AJ2893">
        <f>P2893-AB2893</f>
        <v>17</v>
      </c>
      <c t="str" s="15" r="AK2893">
        <f>(P2893-AB2893)/AB2893</f>
        <v>283,33%</v>
      </c>
      <c t="str" s="16" r="AL2893">
        <f>P2893-V2893</f>
        <v>-20</v>
      </c>
      <c t="str" s="13" r="AM2893">
        <f>(P2893-V2893)/V2893</f>
        <v>-46,51%</v>
      </c>
      <c s="13" r="AN2893"/>
    </row>
    <row r="2894">
      <c t="s" s="1" r="A2894">
        <v>17987</v>
      </c>
      <c t="s" s="20" r="B2894">
        <v>17988</v>
      </c>
      <c s="9" r="C2894">
        <v>12266.0</v>
      </c>
      <c t="s" s="21" r="D2894">
        <v>17989</v>
      </c>
      <c t="s" s="10" r="E2894">
        <v>17990</v>
      </c>
      <c t="s" s="10" r="F2894">
        <v>17991</v>
      </c>
      <c s="11" r="G2894">
        <v>14.0</v>
      </c>
      <c s="12" r="H2894">
        <v>16.2</v>
      </c>
      <c t="str" s="10" r="I2894">
        <f>H2894-G2894</f>
        <v>2,2</v>
      </c>
      <c t="s" s="10" r="J2894">
        <v>17992</v>
      </c>
      <c t="s" s="10" r="K2894">
        <v>17993</v>
      </c>
      <c s="14" r="L2894">
        <v>552.0</v>
      </c>
      <c s="14" r="M2894">
        <v>273.0</v>
      </c>
      <c s="13" r="N2894">
        <v>49.46</v>
      </c>
      <c s="14" r="O2894">
        <v>266.0</v>
      </c>
      <c s="14" r="P2894">
        <v>70.0</v>
      </c>
      <c t="str" s="13" r="Q2894">
        <f>P2894/O2894</f>
        <v>26,32%</v>
      </c>
      <c s="14" r="R2894">
        <v>544.0</v>
      </c>
      <c s="14" r="S2894">
        <v>56.0</v>
      </c>
      <c s="14" r="T2894">
        <v>10.29</v>
      </c>
      <c s="14" r="U2894">
        <v>474.0</v>
      </c>
      <c s="14" r="V2894">
        <v>96.0</v>
      </c>
      <c s="14" r="W2894">
        <v>20.25</v>
      </c>
      <c s="14" r="X2894">
        <v>504.0</v>
      </c>
      <c s="14" r="Y2894">
        <v>221.0</v>
      </c>
      <c t="str" s="15" r="Z2894">
        <f>Y2894/X2894</f>
        <v>43,85%</v>
      </c>
      <c s="14" r="AA2894">
        <v>260.0</v>
      </c>
      <c s="14" r="AB2894">
        <v>14.0</v>
      </c>
      <c s="14" r="AC2894">
        <v>5.38</v>
      </c>
      <c s="14" r="AD2894">
        <v>443.0</v>
      </c>
      <c s="14" r="AE2894">
        <v>207.0</v>
      </c>
      <c s="13" r="AF2894">
        <v>0.467268623024831</v>
      </c>
      <c s="14" r="AG2894">
        <v>224.0</v>
      </c>
      <c s="14" r="AH2894">
        <v>19.0</v>
      </c>
      <c s="13" r="AI2894">
        <v>0.0848214285714286</v>
      </c>
      <c t="str" s="16" r="AJ2894">
        <f>P2894-AB2894</f>
        <v>56</v>
      </c>
      <c t="str" s="15" r="AK2894">
        <f>(P2894-AB2894)/AB2894</f>
        <v>400,00%</v>
      </c>
      <c t="str" s="16" r="AL2894">
        <f>P2894-V2894</f>
        <v>-26</v>
      </c>
      <c t="str" s="13" r="AM2894">
        <f>(P2894-V2894)/V2894</f>
        <v>-27,08%</v>
      </c>
      <c s="13" r="AN2894"/>
    </row>
    <row r="2895">
      <c t="s" s="1" r="A2895">
        <v>17994</v>
      </c>
      <c t="s" s="20" r="B2895">
        <v>17995</v>
      </c>
      <c s="9" r="C2895">
        <v>12267.0</v>
      </c>
      <c t="s" s="21" r="D2895">
        <v>17996</v>
      </c>
      <c t="s" s="10" r="E2895">
        <v>17997</v>
      </c>
      <c t="s" s="10" r="F2895">
        <v>17998</v>
      </c>
      <c s="11" r="G2895">
        <v>11.9</v>
      </c>
      <c s="12" r="H2895">
        <v>13.7</v>
      </c>
      <c t="str" s="10" r="I2895">
        <f>H2895-G2895</f>
        <v>1,8</v>
      </c>
      <c t="s" s="10" r="J2895">
        <v>17999</v>
      </c>
      <c t="s" s="10" r="K2895">
        <v>18000</v>
      </c>
      <c s="14" r="L2895">
        <v>120.0</v>
      </c>
      <c s="14" r="M2895">
        <v>43.0</v>
      </c>
      <c s="13" r="N2895">
        <v>35.83</v>
      </c>
      <c s="14" r="O2895">
        <v>75.0</v>
      </c>
      <c s="14" r="P2895">
        <v>12.0</v>
      </c>
      <c t="str" s="13" r="Q2895">
        <f>P2895/O2895</f>
        <v>16,00%</v>
      </c>
      <c s="14" r="R2895">
        <v>120.0</v>
      </c>
      <c s="14" r="S2895">
        <v>13.0</v>
      </c>
      <c s="14" r="T2895">
        <v>10.83</v>
      </c>
      <c s="14" r="U2895">
        <v>103.0</v>
      </c>
      <c s="14" r="V2895">
        <v>28.0</v>
      </c>
      <c s="14" r="W2895">
        <v>27.18</v>
      </c>
      <c s="14" r="X2895">
        <v>112.0</v>
      </c>
      <c s="14" r="Y2895">
        <v>54.0</v>
      </c>
      <c t="str" s="15" r="Z2895">
        <f>Y2895/X2895</f>
        <v>48,21%</v>
      </c>
      <c s="14" r="AA2895">
        <v>50.0</v>
      </c>
      <c s="14" r="AB2895">
        <v>2.0</v>
      </c>
      <c s="14" r="AC2895">
        <v>4.0</v>
      </c>
      <c s="14" r="AD2895">
        <v>84.0</v>
      </c>
      <c s="14" r="AE2895">
        <v>36.0</v>
      </c>
      <c s="13" r="AF2895">
        <v>0.428571428571429</v>
      </c>
      <c s="14" r="AG2895">
        <v>40.0</v>
      </c>
      <c s="14" r="AH2895">
        <v>1.0</v>
      </c>
      <c s="13" r="AI2895">
        <v>0.025</v>
      </c>
      <c t="str" s="16" r="AJ2895">
        <f>P2895-AB2895</f>
        <v>10</v>
      </c>
      <c t="str" s="15" r="AK2895">
        <f>(P2895-AB2895)/AB2895</f>
        <v>500,00%</v>
      </c>
      <c t="str" s="16" r="AL2895">
        <f>P2895-V2895</f>
        <v>-16</v>
      </c>
      <c t="str" s="13" r="AM2895">
        <f>(P2895-V2895)/V2895</f>
        <v>-57,14%</v>
      </c>
      <c s="13" r="AN2895"/>
    </row>
    <row r="2896">
      <c t="s" s="1" r="A2896">
        <v>18001</v>
      </c>
      <c t="s" s="20" r="B2896">
        <v>18002</v>
      </c>
      <c s="9" r="C2896">
        <v>12268.0</v>
      </c>
      <c t="s" s="21" r="D2896">
        <v>18003</v>
      </c>
      <c t="s" s="10" r="E2896">
        <v>18004</v>
      </c>
      <c t="s" s="10" r="F2896">
        <v>18005</v>
      </c>
      <c s="11" r="G2896">
        <v>14.0</v>
      </c>
      <c s="12" r="H2896">
        <v>16.2</v>
      </c>
      <c t="str" s="10" r="I2896">
        <f>H2896-G2896</f>
        <v>2,2</v>
      </c>
      <c t="s" s="10" r="J2896">
        <v>18006</v>
      </c>
      <c t="s" s="10" r="K2896">
        <v>18007</v>
      </c>
      <c s="14" r="L2896">
        <v>513.0</v>
      </c>
      <c s="14" r="M2896">
        <v>237.0</v>
      </c>
      <c s="13" r="N2896">
        <v>46.2</v>
      </c>
      <c s="14" r="O2896">
        <v>271.0</v>
      </c>
      <c s="14" r="P2896">
        <v>65.0</v>
      </c>
      <c t="str" s="13" r="Q2896">
        <f>P2896/O2896</f>
        <v>23,99%</v>
      </c>
      <c s="14" r="R2896">
        <v>420.0</v>
      </c>
      <c s="14" r="S2896">
        <v>49.0</v>
      </c>
      <c s="14" r="T2896">
        <v>11.67</v>
      </c>
      <c s="14" r="U2896">
        <v>359.0</v>
      </c>
      <c s="14" r="V2896">
        <v>87.0</v>
      </c>
      <c s="14" r="W2896">
        <v>24.23</v>
      </c>
      <c s="14" r="X2896">
        <v>404.0</v>
      </c>
      <c s="14" r="Y2896">
        <v>174.0</v>
      </c>
      <c t="str" s="15" r="Z2896">
        <f>Y2896/X2896</f>
        <v>43,07%</v>
      </c>
      <c s="14" r="AA2896">
        <v>217.0</v>
      </c>
      <c s="14" r="AB2896">
        <v>13.0</v>
      </c>
      <c s="14" r="AC2896">
        <v>5.99</v>
      </c>
      <c s="14" r="AD2896">
        <v>281.0</v>
      </c>
      <c s="14" r="AE2896">
        <v>156.0</v>
      </c>
      <c s="13" r="AF2896">
        <v>0.555160142348754</v>
      </c>
      <c s="14" r="AG2896">
        <v>123.0</v>
      </c>
      <c s="14" r="AH2896">
        <v>17.0</v>
      </c>
      <c s="13" r="AI2896">
        <v>0.138211382113821</v>
      </c>
      <c t="str" s="16" r="AJ2896">
        <f>P2896-AB2896</f>
        <v>52</v>
      </c>
      <c t="str" s="15" r="AK2896">
        <f>(P2896-AB2896)/AB2896</f>
        <v>400,00%</v>
      </c>
      <c t="str" s="16" r="AL2896">
        <f>P2896-V2896</f>
        <v>-22</v>
      </c>
      <c t="str" s="13" r="AM2896">
        <f>(P2896-V2896)/V2896</f>
        <v>-25,29%</v>
      </c>
      <c s="13" r="AN2896"/>
    </row>
    <row r="2897">
      <c t="s" s="1" r="A2897">
        <v>18008</v>
      </c>
      <c t="s" s="20" r="B2897">
        <v>18009</v>
      </c>
      <c s="9" r="C2897">
        <v>12269.0</v>
      </c>
      <c t="s" s="21" r="D2897">
        <v>18010</v>
      </c>
      <c t="s" s="10" r="E2897">
        <v>18011</v>
      </c>
      <c t="s" s="10" r="F2897">
        <v>18012</v>
      </c>
      <c s="11" r="G2897">
        <v>14.0</v>
      </c>
      <c s="12" r="H2897">
        <v>16.2</v>
      </c>
      <c t="str" s="10" r="I2897">
        <f>H2897-G2897</f>
        <v>2,2</v>
      </c>
      <c t="s" s="10" r="J2897">
        <v>18013</v>
      </c>
      <c t="s" s="10" r="K2897">
        <v>18014</v>
      </c>
      <c s="14" r="L2897">
        <v>781.0</v>
      </c>
      <c s="14" r="M2897">
        <v>347.0</v>
      </c>
      <c s="13" r="N2897">
        <v>44.43</v>
      </c>
      <c s="14" r="O2897">
        <v>414.0</v>
      </c>
      <c s="14" r="P2897">
        <v>139.0</v>
      </c>
      <c t="str" s="13" r="Q2897">
        <f>P2897/O2897</f>
        <v>33,57%</v>
      </c>
      <c s="14" r="R2897">
        <v>798.0</v>
      </c>
      <c s="14" r="S2897">
        <v>94.0</v>
      </c>
      <c s="14" r="T2897">
        <v>11.78</v>
      </c>
      <c s="14" r="U2897">
        <v>696.0</v>
      </c>
      <c s="14" r="V2897">
        <v>191.0</v>
      </c>
      <c s="14" r="W2897">
        <v>27.44</v>
      </c>
      <c s="14" r="X2897">
        <v>738.0</v>
      </c>
      <c s="14" r="Y2897">
        <v>403.0</v>
      </c>
      <c t="str" s="15" r="Z2897">
        <f>Y2897/X2897</f>
        <v>54,61%</v>
      </c>
      <c s="14" r="AA2897">
        <v>318.0</v>
      </c>
      <c s="14" r="AB2897">
        <v>31.0</v>
      </c>
      <c s="14" r="AC2897">
        <v>9.75</v>
      </c>
      <c s="14" r="AD2897">
        <v>711.0</v>
      </c>
      <c s="14" r="AE2897">
        <v>406.0</v>
      </c>
      <c s="13" r="AF2897">
        <v>0.571026722925457</v>
      </c>
      <c s="14" r="AG2897">
        <v>293.0</v>
      </c>
      <c s="14" r="AH2897">
        <v>44.0</v>
      </c>
      <c s="13" r="AI2897">
        <v>0.150170648464164</v>
      </c>
      <c t="str" s="16" r="AJ2897">
        <f>P2897-AB2897</f>
        <v>108</v>
      </c>
      <c t="str" s="15" r="AK2897">
        <f>(P2897-AB2897)/AB2897</f>
        <v>348,39%</v>
      </c>
      <c t="str" s="16" r="AL2897">
        <f>P2897-V2897</f>
        <v>-52</v>
      </c>
      <c t="str" s="13" r="AM2897">
        <f>(P2897-V2897)/V2897</f>
        <v>-27,23%</v>
      </c>
      <c s="13" r="AN2897"/>
    </row>
    <row r="2898">
      <c t="s" s="1" r="A2898">
        <v>18015</v>
      </c>
      <c t="s" s="20" r="B2898">
        <v>18016</v>
      </c>
      <c s="9" r="C2898">
        <v>12270.0</v>
      </c>
      <c t="s" s="21" r="D2898">
        <v>18017</v>
      </c>
      <c t="s" s="10" r="E2898">
        <v>18018</v>
      </c>
      <c t="s" s="10" r="F2898">
        <v>18019</v>
      </c>
      <c s="11" r="G2898">
        <v>11.9</v>
      </c>
      <c s="12" r="H2898">
        <v>13.7</v>
      </c>
      <c t="str" s="10" r="I2898">
        <f>H2898-G2898</f>
        <v>1,8</v>
      </c>
      <c t="s" s="10" r="J2898">
        <v>18020</v>
      </c>
      <c t="s" s="10" r="K2898">
        <v>18021</v>
      </c>
      <c s="14" r="L2898">
        <v>1828.0</v>
      </c>
      <c s="14" r="M2898">
        <v>997.0</v>
      </c>
      <c s="13" r="N2898">
        <v>54.54</v>
      </c>
      <c s="14" r="O2898">
        <v>792.0</v>
      </c>
      <c s="14" r="P2898">
        <v>315.0</v>
      </c>
      <c t="str" s="13" r="Q2898">
        <f>P2898/O2898</f>
        <v>39,77%</v>
      </c>
      <c s="14" r="R2898">
        <v>1794.0</v>
      </c>
      <c s="14" r="S2898">
        <v>298.0</v>
      </c>
      <c s="14" r="T2898">
        <v>16.61</v>
      </c>
      <c s="14" r="U2898">
        <v>1465.0</v>
      </c>
      <c s="14" r="V2898">
        <v>449.0</v>
      </c>
      <c s="14" r="W2898">
        <v>30.65</v>
      </c>
      <c s="14" r="X2898">
        <v>1700.0</v>
      </c>
      <c s="14" r="Y2898">
        <v>1077.0</v>
      </c>
      <c t="str" s="15" r="Z2898">
        <f>Y2898/X2898</f>
        <v>63,35%</v>
      </c>
      <c s="14" r="AA2898">
        <v>575.0</v>
      </c>
      <c s="14" r="AB2898">
        <v>63.0</v>
      </c>
      <c s="14" r="AC2898">
        <v>10.96</v>
      </c>
      <c s="14" r="AD2898">
        <v>1509.0</v>
      </c>
      <c s="14" r="AE2898">
        <v>934.0</v>
      </c>
      <c s="13" r="AF2898">
        <v>0.61895294897283</v>
      </c>
      <c s="14" r="AG2898">
        <v>543.0</v>
      </c>
      <c s="14" r="AH2898">
        <v>105.0</v>
      </c>
      <c s="13" r="AI2898">
        <v>0.193370165745856</v>
      </c>
      <c t="str" s="16" r="AJ2898">
        <f>P2898-AB2898</f>
        <v>252</v>
      </c>
      <c t="str" s="15" r="AK2898">
        <f>(P2898-AB2898)/AB2898</f>
        <v>400,00%</v>
      </c>
      <c t="str" s="16" r="AL2898">
        <f>P2898-V2898</f>
        <v>-134</v>
      </c>
      <c t="str" s="13" r="AM2898">
        <f>(P2898-V2898)/V2898</f>
        <v>-29,84%</v>
      </c>
      <c s="13" r="AN2898"/>
    </row>
    <row r="2899">
      <c t="s" s="1" r="A2899">
        <v>18022</v>
      </c>
      <c t="s" s="20" r="B2899">
        <v>18023</v>
      </c>
      <c s="9" r="C2899">
        <v>12271.0</v>
      </c>
      <c t="s" s="21" r="D2899">
        <v>18024</v>
      </c>
      <c t="s" s="10" r="E2899">
        <v>18025</v>
      </c>
      <c t="s" s="10" r="F2899">
        <v>18026</v>
      </c>
      <c s="11" r="G2899">
        <v>14.0</v>
      </c>
      <c s="12" r="H2899">
        <v>16.2</v>
      </c>
      <c t="str" s="10" r="I2899">
        <f>H2899-G2899</f>
        <v>2,2</v>
      </c>
      <c t="s" s="10" r="J2899">
        <v>18027</v>
      </c>
      <c t="s" s="10" r="K2899">
        <v>18028</v>
      </c>
      <c s="14" r="L2899">
        <v>677.0</v>
      </c>
      <c s="14" r="M2899">
        <v>365.0</v>
      </c>
      <c s="13" r="N2899">
        <v>53.91</v>
      </c>
      <c s="14" r="O2899">
        <v>294.0</v>
      </c>
      <c s="14" r="P2899">
        <v>105.0</v>
      </c>
      <c t="str" s="13" r="Q2899">
        <f>P2899/O2899</f>
        <v>35,71%</v>
      </c>
      <c s="14" r="R2899">
        <v>697.0</v>
      </c>
      <c s="14" r="S2899">
        <v>96.0</v>
      </c>
      <c s="14" r="T2899">
        <v>13.77</v>
      </c>
      <c s="14" r="U2899">
        <v>594.0</v>
      </c>
      <c s="14" r="V2899">
        <v>160.0</v>
      </c>
      <c s="14" r="W2899">
        <v>26.94</v>
      </c>
      <c s="14" r="X2899">
        <v>698.0</v>
      </c>
      <c s="14" r="Y2899">
        <v>344.0</v>
      </c>
      <c t="str" s="15" r="Z2899">
        <f>Y2899/X2899</f>
        <v>49,28%</v>
      </c>
      <c s="14" r="AA2899">
        <v>333.0</v>
      </c>
      <c s="14" r="AB2899">
        <v>40.0</v>
      </c>
      <c s="14" r="AC2899">
        <v>12.01</v>
      </c>
      <c s="14" r="AD2899">
        <v>653.0</v>
      </c>
      <c s="14" r="AE2899">
        <v>351.0</v>
      </c>
      <c s="13" r="AF2899">
        <v>0.537519142419602</v>
      </c>
      <c s="14" r="AG2899">
        <v>291.0</v>
      </c>
      <c s="14" r="AH2899">
        <v>45.0</v>
      </c>
      <c s="13" r="AI2899">
        <v>0.154639175257732</v>
      </c>
      <c t="str" s="16" r="AJ2899">
        <f>P2899-AB2899</f>
        <v>65</v>
      </c>
      <c t="str" s="15" r="AK2899">
        <f>(P2899-AB2899)/AB2899</f>
        <v>162,50%</v>
      </c>
      <c t="str" s="16" r="AL2899">
        <f>P2899-V2899</f>
        <v>-55</v>
      </c>
      <c t="str" s="13" r="AM2899">
        <f>(P2899-V2899)/V2899</f>
        <v>-34,38%</v>
      </c>
      <c s="13" r="AN2899"/>
    </row>
    <row r="2900">
      <c t="s" s="1" r="A2900">
        <v>18029</v>
      </c>
      <c t="s" s="20" r="B2900">
        <v>18030</v>
      </c>
      <c s="9" r="C2900">
        <v>12272.0</v>
      </c>
      <c t="s" s="21" r="D2900">
        <v>18031</v>
      </c>
      <c t="s" s="10" r="E2900">
        <v>18032</v>
      </c>
      <c t="s" s="10" r="F2900">
        <v>18033</v>
      </c>
      <c s="11" r="G2900">
        <v>14.0</v>
      </c>
      <c s="12" r="H2900">
        <v>16.2</v>
      </c>
      <c t="str" s="10" r="I2900">
        <f>H2900-G2900</f>
        <v>2,2</v>
      </c>
      <c t="s" s="10" r="J2900">
        <v>18034</v>
      </c>
      <c t="s" s="10" r="K2900">
        <v>18035</v>
      </c>
      <c s="14" r="L2900">
        <v>593.0</v>
      </c>
      <c s="14" r="M2900">
        <v>229.0</v>
      </c>
      <c s="13" r="N2900">
        <v>38.62</v>
      </c>
      <c s="14" r="O2900">
        <v>351.0</v>
      </c>
      <c s="14" r="P2900">
        <v>58.0</v>
      </c>
      <c t="str" s="13" r="Q2900">
        <f>P2900/O2900</f>
        <v>16,52%</v>
      </c>
      <c s="14" r="R2900">
        <v>596.0</v>
      </c>
      <c s="14" r="S2900">
        <v>73.0</v>
      </c>
      <c s="14" r="T2900">
        <v>12.25</v>
      </c>
      <c s="14" r="U2900">
        <v>520.0</v>
      </c>
      <c s="14" r="V2900">
        <v>69.0</v>
      </c>
      <c s="14" r="W2900">
        <v>13.27</v>
      </c>
      <c s="14" r="X2900">
        <v>602.0</v>
      </c>
      <c s="14" r="Y2900">
        <v>260.0</v>
      </c>
      <c t="str" s="15" r="Z2900">
        <f>Y2900/X2900</f>
        <v>43,19%</v>
      </c>
      <c s="14" r="AA2900">
        <v>333.0</v>
      </c>
      <c s="14" r="AB2900">
        <v>9.0</v>
      </c>
      <c s="14" r="AC2900">
        <v>2.7</v>
      </c>
      <c s="14" r="AD2900">
        <v>574.0</v>
      </c>
      <c s="14" r="AE2900">
        <v>239.0</v>
      </c>
      <c s="13" r="AF2900">
        <v>0.416376306620209</v>
      </c>
      <c s="14" r="AG2900">
        <v>325.0</v>
      </c>
      <c s="14" r="AH2900">
        <v>18.0</v>
      </c>
      <c s="13" r="AI2900">
        <v>0.0553846153846154</v>
      </c>
      <c t="str" s="16" r="AJ2900">
        <f>P2900-AB2900</f>
        <v>49</v>
      </c>
      <c t="str" s="15" r="AK2900">
        <f>(P2900-AB2900)/AB2900</f>
        <v>544,44%</v>
      </c>
      <c t="str" s="16" r="AL2900">
        <f>P2900-V2900</f>
        <v>-11</v>
      </c>
      <c t="str" s="13" r="AM2900">
        <f>(P2900-V2900)/V2900</f>
        <v>-15,94%</v>
      </c>
      <c s="13" r="AN2900"/>
    </row>
    <row r="2901">
      <c t="s" s="1" r="A2901">
        <v>18036</v>
      </c>
      <c t="s" s="20" r="B2901">
        <v>18037</v>
      </c>
      <c s="9" r="C2901">
        <v>12273.0</v>
      </c>
      <c t="s" s="21" r="D2901">
        <v>18038</v>
      </c>
      <c t="s" s="10" r="E2901">
        <v>18039</v>
      </c>
      <c t="s" s="10" r="F2901">
        <v>18040</v>
      </c>
      <c s="11" r="G2901">
        <v>11.9</v>
      </c>
      <c s="12" r="H2901">
        <v>13.7</v>
      </c>
      <c t="str" s="10" r="I2901">
        <f>H2901-G2901</f>
        <v>1,8</v>
      </c>
      <c t="s" s="10" r="J2901">
        <v>18041</v>
      </c>
      <c t="s" s="10" r="K2901">
        <v>18042</v>
      </c>
      <c s="14" r="L2901">
        <v>4219.0</v>
      </c>
      <c s="14" r="M2901">
        <v>2572.0</v>
      </c>
      <c s="13" r="N2901">
        <v>60.96</v>
      </c>
      <c s="14" r="O2901">
        <v>1579.0</v>
      </c>
      <c s="14" r="P2901">
        <v>719.0</v>
      </c>
      <c t="str" s="13" r="Q2901">
        <f>P2901/O2901</f>
        <v>45,54%</v>
      </c>
      <c s="14" r="R2901">
        <v>4046.0</v>
      </c>
      <c s="14" r="S2901">
        <v>663.0</v>
      </c>
      <c s="14" r="T2901">
        <v>16.39</v>
      </c>
      <c s="14" r="U2901">
        <v>3334.0</v>
      </c>
      <c s="14" r="V2901">
        <v>1188.0</v>
      </c>
      <c s="14" r="W2901">
        <v>35.63</v>
      </c>
      <c s="14" r="X2901">
        <v>4057.0</v>
      </c>
      <c s="14" r="Y2901">
        <v>2618.0</v>
      </c>
      <c t="str" s="15" r="Z2901">
        <f>Y2901/X2901</f>
        <v>64,53%</v>
      </c>
      <c s="14" r="AA2901">
        <v>1366.0</v>
      </c>
      <c s="14" r="AB2901">
        <v>187.0</v>
      </c>
      <c s="14" r="AC2901">
        <v>13.69</v>
      </c>
      <c s="14" r="AD2901">
        <v>3794.0</v>
      </c>
      <c s="14" r="AE2901">
        <v>2439.0</v>
      </c>
      <c s="13" r="AF2901">
        <v>0.642857142857143</v>
      </c>
      <c s="14" r="AG2901">
        <v>1315.0</v>
      </c>
      <c s="14" r="AH2901">
        <v>264.0</v>
      </c>
      <c s="13" r="AI2901">
        <v>0.200760456273764</v>
      </c>
      <c t="str" s="16" r="AJ2901">
        <f>P2901-AB2901</f>
        <v>532</v>
      </c>
      <c t="str" s="15" r="AK2901">
        <f>(P2901-AB2901)/AB2901</f>
        <v>284,49%</v>
      </c>
      <c t="str" s="16" r="AL2901">
        <f>P2901-V2901</f>
        <v>-469</v>
      </c>
      <c t="str" s="13" r="AM2901">
        <f>(P2901-V2901)/V2901</f>
        <v>-39,48%</v>
      </c>
      <c s="13" r="AN2901"/>
    </row>
    <row r="2902">
      <c t="s" s="1" r="A2902">
        <v>18043</v>
      </c>
      <c t="s" s="20" r="B2902">
        <v>18044</v>
      </c>
      <c s="9" r="C2902">
        <v>12274.0</v>
      </c>
      <c t="s" s="21" r="D2902">
        <v>18045</v>
      </c>
      <c t="s" s="10" r="E2902">
        <v>18046</v>
      </c>
      <c t="s" s="10" r="F2902">
        <v>18047</v>
      </c>
      <c s="11" r="G2902">
        <v>12.6</v>
      </c>
      <c s="12" r="H2902">
        <v>13.6</v>
      </c>
      <c t="str" s="10" r="I2902">
        <f>H2902-G2902</f>
        <v>1,0</v>
      </c>
      <c t="s" s="10" r="J2902">
        <v>18048</v>
      </c>
      <c t="s" s="10" r="K2902">
        <v>18049</v>
      </c>
      <c s="14" r="L2902">
        <v>730.0</v>
      </c>
      <c s="14" r="M2902">
        <v>404.0</v>
      </c>
      <c s="13" r="N2902">
        <v>55.34</v>
      </c>
      <c s="14" r="O2902">
        <v>301.0</v>
      </c>
      <c s="14" r="P2902">
        <v>75.0</v>
      </c>
      <c t="str" s="13" r="Q2902">
        <f>P2902/O2902</f>
        <v>24,92%</v>
      </c>
      <c s="14" r="R2902">
        <v>732.0</v>
      </c>
      <c s="14" r="S2902">
        <v>109.0</v>
      </c>
      <c s="14" r="T2902">
        <v>14.89</v>
      </c>
      <c s="14" r="U2902">
        <v>613.0</v>
      </c>
      <c s="14" r="V2902">
        <v>139.0</v>
      </c>
      <c s="14" r="W2902">
        <v>22.68</v>
      </c>
      <c s="14" r="X2902">
        <v>740.0</v>
      </c>
      <c s="14" r="Y2902">
        <v>406.0</v>
      </c>
      <c t="str" s="15" r="Z2902">
        <f>Y2902/X2902</f>
        <v>54,86%</v>
      </c>
      <c s="14" r="AA2902">
        <v>327.0</v>
      </c>
      <c s="14" r="AB2902">
        <v>25.0</v>
      </c>
      <c s="14" r="AC2902">
        <v>7.65</v>
      </c>
      <c s="14" r="AD2902">
        <v>694.0</v>
      </c>
      <c s="14" r="AE2902">
        <v>364.0</v>
      </c>
      <c s="13" r="AF2902">
        <v>0.524495677233429</v>
      </c>
      <c s="14" r="AG2902">
        <v>317.0</v>
      </c>
      <c s="14" r="AH2902">
        <v>25.0</v>
      </c>
      <c s="13" r="AI2902">
        <v>0.0788643533123028</v>
      </c>
      <c t="str" s="16" r="AJ2902">
        <f>P2902-AB2902</f>
        <v>50</v>
      </c>
      <c t="str" s="15" r="AK2902">
        <f>(P2902-AB2902)/AB2902</f>
        <v>200,00%</v>
      </c>
      <c t="str" s="16" r="AL2902">
        <f>P2902-V2902</f>
        <v>-64</v>
      </c>
      <c t="str" s="13" r="AM2902">
        <f>(P2902-V2902)/V2902</f>
        <v>-46,04%</v>
      </c>
      <c s="13" r="AN2902"/>
    </row>
    <row r="2903">
      <c t="s" s="1" r="A2903">
        <v>18050</v>
      </c>
      <c t="s" s="20" r="B2903">
        <v>18051</v>
      </c>
      <c s="9" r="C2903">
        <v>12275.0</v>
      </c>
      <c t="s" s="21" r="D2903">
        <v>18052</v>
      </c>
      <c t="s" s="10" r="E2903">
        <v>18053</v>
      </c>
      <c t="s" s="10" r="F2903">
        <v>18054</v>
      </c>
      <c s="11" r="G2903">
        <v>14.0</v>
      </c>
      <c s="12" r="H2903">
        <v>16.2</v>
      </c>
      <c t="str" s="10" r="I2903">
        <f>H2903-G2903</f>
        <v>2,2</v>
      </c>
      <c t="s" s="10" r="J2903">
        <v>18055</v>
      </c>
      <c t="s" s="10" r="K2903">
        <v>18056</v>
      </c>
      <c s="14" r="L2903">
        <v>995.0</v>
      </c>
      <c s="14" r="M2903">
        <v>578.0</v>
      </c>
      <c s="13" r="N2903">
        <v>58.09</v>
      </c>
      <c s="14" r="O2903">
        <v>394.0</v>
      </c>
      <c s="14" r="P2903">
        <v>113.0</v>
      </c>
      <c t="str" s="13" r="Q2903">
        <f>P2903/O2903</f>
        <v>28,68%</v>
      </c>
      <c s="14" r="R2903">
        <v>972.0</v>
      </c>
      <c s="14" r="S2903">
        <v>184.0</v>
      </c>
      <c s="14" r="T2903">
        <v>18.93</v>
      </c>
      <c s="14" r="U2903">
        <v>774.0</v>
      </c>
      <c s="14" r="V2903">
        <v>201.0</v>
      </c>
      <c s="14" r="W2903">
        <v>25.97</v>
      </c>
      <c s="14" r="X2903">
        <v>1027.0</v>
      </c>
      <c s="14" r="Y2903">
        <v>578.0</v>
      </c>
      <c t="str" s="15" r="Z2903">
        <f>Y2903/X2903</f>
        <v>56,28%</v>
      </c>
      <c s="14" r="AA2903">
        <v>436.0</v>
      </c>
      <c s="14" r="AB2903">
        <v>58.0</v>
      </c>
      <c s="14" r="AC2903">
        <v>13.3</v>
      </c>
      <c s="14" r="AD2903">
        <v>982.0</v>
      </c>
      <c s="14" r="AE2903">
        <v>518.0</v>
      </c>
      <c s="13" r="AF2903">
        <v>0.527494908350306</v>
      </c>
      <c s="14" r="AG2903">
        <v>449.0</v>
      </c>
      <c s="14" r="AH2903">
        <v>65.0</v>
      </c>
      <c s="13" r="AI2903">
        <v>0.144766146993319</v>
      </c>
      <c t="str" s="16" r="AJ2903">
        <f>P2903-AB2903</f>
        <v>55</v>
      </c>
      <c t="str" s="15" r="AK2903">
        <f>(P2903-AB2903)/AB2903</f>
        <v>94,83%</v>
      </c>
      <c t="str" s="16" r="AL2903">
        <f>P2903-V2903</f>
        <v>-88</v>
      </c>
      <c t="str" s="13" r="AM2903">
        <f>(P2903-V2903)/V2903</f>
        <v>-43,78%</v>
      </c>
      <c s="13" r="AN2903"/>
    </row>
    <row r="2904">
      <c t="s" s="1" r="A2904">
        <v>18057</v>
      </c>
      <c t="s" s="20" r="B2904">
        <v>18058</v>
      </c>
      <c s="9" r="C2904">
        <v>12276.0</v>
      </c>
      <c t="s" s="21" r="D2904">
        <v>18059</v>
      </c>
      <c t="s" s="10" r="E2904">
        <v>18060</v>
      </c>
      <c t="s" s="10" r="F2904">
        <v>18061</v>
      </c>
      <c s="11" r="G2904">
        <v>12.6</v>
      </c>
      <c s="12" r="H2904">
        <v>13.6</v>
      </c>
      <c t="str" s="10" r="I2904">
        <f>H2904-G2904</f>
        <v>1,0</v>
      </c>
      <c t="s" s="10" r="J2904">
        <v>18062</v>
      </c>
      <c t="s" s="10" r="K2904">
        <v>18063</v>
      </c>
      <c s="14" r="L2904">
        <v>531.0</v>
      </c>
      <c s="14" r="M2904">
        <v>232.0</v>
      </c>
      <c s="13" r="N2904">
        <v>43.69</v>
      </c>
      <c s="14" r="O2904">
        <v>285.0</v>
      </c>
      <c s="14" r="P2904">
        <v>50.0</v>
      </c>
      <c t="str" s="13" r="Q2904">
        <f>P2904/O2904</f>
        <v>17,54%</v>
      </c>
      <c s="14" r="R2904">
        <v>509.0</v>
      </c>
      <c s="14" r="S2904">
        <v>72.0</v>
      </c>
      <c s="14" r="T2904">
        <v>14.15</v>
      </c>
      <c s="14" r="U2904">
        <v>428.0</v>
      </c>
      <c s="14" r="V2904">
        <v>53.0</v>
      </c>
      <c s="14" r="W2904">
        <v>12.38</v>
      </c>
      <c s="14" r="X2904">
        <v>490.0</v>
      </c>
      <c s="14" r="Y2904">
        <v>234.0</v>
      </c>
      <c t="str" s="15" r="Z2904">
        <f>Y2904/X2904</f>
        <v>47,76%</v>
      </c>
      <c s="14" r="AA2904">
        <v>246.0</v>
      </c>
      <c s="14" r="AB2904">
        <v>13.0</v>
      </c>
      <c s="14" r="AC2904">
        <v>5.28</v>
      </c>
      <c s="14" r="AD2904">
        <v>472.0</v>
      </c>
      <c s="14" r="AE2904">
        <v>179.0</v>
      </c>
      <c s="13" r="AF2904">
        <v>0.379237288135593</v>
      </c>
      <c s="14" r="AG2904">
        <v>279.0</v>
      </c>
      <c s="14" r="AH2904">
        <v>10.0</v>
      </c>
      <c s="13" r="AI2904">
        <v>0.03584229390681</v>
      </c>
      <c t="str" s="16" r="AJ2904">
        <f>P2904-AB2904</f>
        <v>37</v>
      </c>
      <c t="str" s="15" r="AK2904">
        <f>(P2904-AB2904)/AB2904</f>
        <v>284,62%</v>
      </c>
      <c t="str" s="16" r="AL2904">
        <f>P2904-V2904</f>
        <v>-3</v>
      </c>
      <c t="str" s="13" r="AM2904">
        <f>(P2904-V2904)/V2904</f>
        <v>-5,66%</v>
      </c>
      <c s="13" r="AN2904"/>
    </row>
    <row r="2905">
      <c t="s" s="1" r="A2905">
        <v>18064</v>
      </c>
      <c t="s" s="20" r="B2905">
        <v>18065</v>
      </c>
      <c s="9" r="C2905">
        <v>12277.0</v>
      </c>
      <c t="s" s="21" r="D2905">
        <v>18066</v>
      </c>
      <c t="s" s="10" r="E2905">
        <v>18067</v>
      </c>
      <c t="s" s="10" r="F2905">
        <v>18068</v>
      </c>
      <c s="11" r="G2905">
        <v>14.0</v>
      </c>
      <c s="12" r="H2905">
        <v>16.2</v>
      </c>
      <c t="str" s="10" r="I2905">
        <f>H2905-G2905</f>
        <v>2,2</v>
      </c>
      <c t="s" s="10" r="J2905">
        <v>18069</v>
      </c>
      <c t="s" s="10" r="K2905">
        <v>18070</v>
      </c>
      <c s="14" r="L2905">
        <v>1171.0</v>
      </c>
      <c s="14" r="M2905">
        <v>566.0</v>
      </c>
      <c s="13" r="N2905">
        <v>48.33</v>
      </c>
      <c s="14" r="O2905">
        <v>583.0</v>
      </c>
      <c s="14" r="P2905">
        <v>236.0</v>
      </c>
      <c t="str" s="13" r="Q2905">
        <f>P2905/O2905</f>
        <v>40,48%</v>
      </c>
      <c s="14" r="R2905">
        <v>1147.0</v>
      </c>
      <c s="14" r="S2905">
        <v>147.0</v>
      </c>
      <c s="14" r="T2905">
        <v>12.82</v>
      </c>
      <c s="14" r="U2905">
        <v>979.0</v>
      </c>
      <c s="14" r="V2905">
        <v>275.0</v>
      </c>
      <c s="14" r="W2905">
        <v>28.09</v>
      </c>
      <c s="14" r="X2905">
        <v>1144.0</v>
      </c>
      <c s="14" r="Y2905">
        <v>656.0</v>
      </c>
      <c t="str" s="15" r="Z2905">
        <f>Y2905/X2905</f>
        <v>57,34%</v>
      </c>
      <c s="14" r="AA2905">
        <v>466.0</v>
      </c>
      <c s="14" r="AB2905">
        <v>54.0</v>
      </c>
      <c s="14" r="AC2905">
        <v>11.59</v>
      </c>
      <c s="14" r="AD2905">
        <v>1050.0</v>
      </c>
      <c s="14" r="AE2905">
        <v>586.0</v>
      </c>
      <c s="13" r="AF2905">
        <v>0.558095238095238</v>
      </c>
      <c s="14" r="AG2905">
        <v>439.0</v>
      </c>
      <c s="14" r="AH2905">
        <v>69.0</v>
      </c>
      <c s="13" r="AI2905">
        <v>0.157175398633257</v>
      </c>
      <c t="str" s="16" r="AJ2905">
        <f>P2905-AB2905</f>
        <v>182</v>
      </c>
      <c t="str" s="15" r="AK2905">
        <f>(P2905-AB2905)/AB2905</f>
        <v>337,04%</v>
      </c>
      <c t="str" s="16" r="AL2905">
        <f>P2905-V2905</f>
        <v>-39</v>
      </c>
      <c t="str" s="13" r="AM2905">
        <f>(P2905-V2905)/V2905</f>
        <v>-14,18%</v>
      </c>
      <c s="13" r="AN2905"/>
    </row>
    <row r="2906">
      <c t="s" s="1" r="A2906">
        <v>18071</v>
      </c>
      <c t="s" s="20" r="B2906">
        <v>18072</v>
      </c>
      <c s="9" r="C2906">
        <v>12278.0</v>
      </c>
      <c t="s" s="21" r="D2906">
        <v>18073</v>
      </c>
      <c t="s" s="10" r="E2906">
        <v>18074</v>
      </c>
      <c t="s" s="10" r="F2906">
        <v>18075</v>
      </c>
      <c s="11" r="G2906">
        <v>11.9</v>
      </c>
      <c s="12" r="H2906">
        <v>13.7</v>
      </c>
      <c t="str" s="10" r="I2906">
        <f>H2906-G2906</f>
        <v>1,8</v>
      </c>
      <c t="s" s="10" r="J2906">
        <v>18076</v>
      </c>
      <c t="s" s="10" r="K2906">
        <v>18077</v>
      </c>
      <c s="14" r="L2906">
        <v>1053.0</v>
      </c>
      <c s="14" r="M2906">
        <v>532.0</v>
      </c>
      <c s="13" r="N2906">
        <v>50.52</v>
      </c>
      <c s="14" r="O2906">
        <v>507.0</v>
      </c>
      <c s="14" r="P2906">
        <v>147.0</v>
      </c>
      <c t="str" s="13" r="Q2906">
        <f>P2906/O2906</f>
        <v>28,99%</v>
      </c>
      <c s="14" r="R2906">
        <v>1045.0</v>
      </c>
      <c s="14" r="S2906">
        <v>147.0</v>
      </c>
      <c s="14" r="T2906">
        <v>14.07</v>
      </c>
      <c s="14" r="U2906">
        <v>882.0</v>
      </c>
      <c s="14" r="V2906">
        <v>199.0</v>
      </c>
      <c s="14" r="W2906">
        <v>22.56</v>
      </c>
      <c s="14" r="X2906">
        <v>1017.0</v>
      </c>
      <c s="14" r="Y2906">
        <v>603.0</v>
      </c>
      <c t="str" s="15" r="Z2906">
        <f>Y2906/X2906</f>
        <v>59,29%</v>
      </c>
      <c s="14" r="AA2906">
        <v>392.0</v>
      </c>
      <c s="14" r="AB2906">
        <v>25.0</v>
      </c>
      <c s="14" r="AC2906">
        <v>6.38</v>
      </c>
      <c s="14" r="AD2906">
        <v>1013.0</v>
      </c>
      <c s="14" r="AE2906">
        <v>615.0</v>
      </c>
      <c s="13" r="AF2906">
        <v>0.6071076011846</v>
      </c>
      <c s="14" r="AG2906">
        <v>388.0</v>
      </c>
      <c s="14" r="AH2906">
        <v>42.0</v>
      </c>
      <c s="13" r="AI2906">
        <v>0.108247422680412</v>
      </c>
      <c t="str" s="16" r="AJ2906">
        <f>P2906-AB2906</f>
        <v>122</v>
      </c>
      <c t="str" s="15" r="AK2906">
        <f>(P2906-AB2906)/AB2906</f>
        <v>488,00%</v>
      </c>
      <c t="str" s="16" r="AL2906">
        <f>P2906-V2906</f>
        <v>-52</v>
      </c>
      <c t="str" s="13" r="AM2906">
        <f>(P2906-V2906)/V2906</f>
        <v>-26,13%</v>
      </c>
      <c s="13" r="AN2906"/>
    </row>
    <row r="2907">
      <c t="s" s="1" r="A2907">
        <v>18078</v>
      </c>
      <c t="s" s="20" r="B2907">
        <v>18079</v>
      </c>
      <c s="9" r="C2907">
        <v>12279.0</v>
      </c>
      <c t="s" s="21" r="D2907">
        <v>18080</v>
      </c>
      <c t="s" s="10" r="E2907">
        <v>18081</v>
      </c>
      <c t="s" s="10" r="F2907">
        <v>18082</v>
      </c>
      <c s="11" r="G2907">
        <v>10.6</v>
      </c>
      <c s="12" r="H2907">
        <v>12.2</v>
      </c>
      <c t="str" s="10" r="I2907">
        <f>H2907-G2907</f>
        <v>1,6</v>
      </c>
      <c t="s" s="10" r="J2907">
        <v>18083</v>
      </c>
      <c t="s" s="10" r="K2907">
        <v>18084</v>
      </c>
      <c s="14" r="L2907">
        <v>210.0</v>
      </c>
      <c s="14" r="M2907">
        <v>81.0</v>
      </c>
      <c s="13" r="N2907">
        <v>38.57</v>
      </c>
      <c s="14" r="O2907">
        <v>127.0</v>
      </c>
      <c s="14" r="P2907">
        <v>30.0</v>
      </c>
      <c t="str" s="13" r="Q2907">
        <f>P2907/O2907</f>
        <v>23,62%</v>
      </c>
      <c s="14" r="R2907">
        <v>175.0</v>
      </c>
      <c s="14" r="S2907">
        <v>36.0</v>
      </c>
      <c s="14" r="T2907">
        <v>20.57</v>
      </c>
      <c s="14" r="U2907">
        <v>138.0</v>
      </c>
      <c s="14" r="V2907">
        <v>30.0</v>
      </c>
      <c s="14" r="W2907">
        <v>21.74</v>
      </c>
      <c s="14" r="X2907">
        <v>184.0</v>
      </c>
      <c s="14" r="Y2907">
        <v>97.0</v>
      </c>
      <c t="str" s="15" r="Z2907">
        <f>Y2907/X2907</f>
        <v>52,72%</v>
      </c>
      <c s="14" r="AA2907">
        <v>84.0</v>
      </c>
      <c s="14" r="AB2907">
        <v>6.0</v>
      </c>
      <c s="14" r="AC2907">
        <v>7.14</v>
      </c>
      <c s="14" r="AD2907">
        <v>156.0</v>
      </c>
      <c s="14" r="AE2907">
        <v>55.0</v>
      </c>
      <c s="13" r="AF2907">
        <v>0.352564102564103</v>
      </c>
      <c s="14" r="AG2907">
        <v>97.0</v>
      </c>
      <c s="14" r="AH2907">
        <v>8.0</v>
      </c>
      <c s="13" r="AI2907">
        <v>0.0824742268041237</v>
      </c>
      <c t="str" s="16" r="AJ2907">
        <f>P2907-AB2907</f>
        <v>24</v>
      </c>
      <c t="str" s="15" r="AK2907">
        <f>(P2907-AB2907)/AB2907</f>
        <v>400,00%</v>
      </c>
      <c t="str" s="16" r="AL2907">
        <f>P2907-V2907</f>
        <v>0</v>
      </c>
      <c t="str" s="13" r="AM2907">
        <f>(P2907-V2907)/V2907</f>
        <v>0,00%</v>
      </c>
      <c s="13" r="AN2907"/>
    </row>
    <row r="2908">
      <c t="s" s="1" r="A2908">
        <v>18085</v>
      </c>
      <c t="s" s="20" r="B2908">
        <v>18086</v>
      </c>
      <c s="9" r="C2908">
        <v>12280.0</v>
      </c>
      <c t="s" s="21" r="D2908">
        <v>18087</v>
      </c>
      <c t="s" s="10" r="E2908">
        <v>18088</v>
      </c>
      <c t="s" s="10" r="F2908">
        <v>18089</v>
      </c>
      <c s="11" r="G2908">
        <v>12.6</v>
      </c>
      <c s="12" r="H2908">
        <v>13.6</v>
      </c>
      <c t="str" s="10" r="I2908">
        <f>H2908-G2908</f>
        <v>1,0</v>
      </c>
      <c t="s" s="10" r="J2908">
        <v>18090</v>
      </c>
      <c t="s" s="10" r="K2908">
        <v>18091</v>
      </c>
      <c s="14" r="L2908">
        <v>207.0</v>
      </c>
      <c s="14" r="M2908">
        <v>72.0</v>
      </c>
      <c s="13" r="N2908">
        <v>34.78</v>
      </c>
      <c s="14" r="O2908">
        <v>128.0</v>
      </c>
      <c s="14" r="P2908">
        <v>52.0</v>
      </c>
      <c t="str" s="13" r="Q2908">
        <f>P2908/O2908</f>
        <v>40,63%</v>
      </c>
      <c s="14" r="R2908">
        <v>199.0</v>
      </c>
      <c s="14" r="S2908">
        <v>35.0</v>
      </c>
      <c s="14" r="T2908">
        <v>17.59</v>
      </c>
      <c s="14" r="U2908">
        <v>162.0</v>
      </c>
      <c s="14" r="V2908">
        <v>46.0</v>
      </c>
      <c s="14" r="W2908">
        <v>28.4</v>
      </c>
      <c s="14" r="X2908">
        <v>188.0</v>
      </c>
      <c s="14" r="Y2908">
        <v>88.0</v>
      </c>
      <c t="str" s="15" r="Z2908">
        <f>Y2908/X2908</f>
        <v>46,81%</v>
      </c>
      <c s="14" r="AA2908">
        <v>94.0</v>
      </c>
      <c s="14" r="AB2908">
        <v>7.0</v>
      </c>
      <c s="14" r="AC2908">
        <v>7.45</v>
      </c>
      <c s="14" r="AD2908">
        <v>165.0</v>
      </c>
      <c s="14" r="AE2908">
        <v>72.0</v>
      </c>
      <c s="13" r="AF2908">
        <v>0.436363636363636</v>
      </c>
      <c s="14" r="AG2908">
        <v>91.0</v>
      </c>
      <c s="14" r="AH2908">
        <v>11.0</v>
      </c>
      <c s="13" r="AI2908">
        <v>0.120879120879121</v>
      </c>
      <c t="str" s="16" r="AJ2908">
        <f>P2908-AB2908</f>
        <v>45</v>
      </c>
      <c t="str" s="15" r="AK2908">
        <f>(P2908-AB2908)/AB2908</f>
        <v>642,86%</v>
      </c>
      <c t="str" s="16" r="AL2908">
        <f>P2908-V2908</f>
        <v>6</v>
      </c>
      <c t="str" s="13" r="AM2908">
        <f>(P2908-V2908)/V2908</f>
        <v>13,04%</v>
      </c>
      <c s="13" r="AN2908"/>
    </row>
    <row r="2909">
      <c t="s" s="1" r="A2909">
        <v>18092</v>
      </c>
      <c t="s" s="20" r="B2909">
        <v>18093</v>
      </c>
      <c s="9" r="C2909">
        <v>12281.0</v>
      </c>
      <c t="s" s="21" r="D2909">
        <v>18094</v>
      </c>
      <c t="s" s="10" r="E2909">
        <v>18095</v>
      </c>
      <c t="s" s="10" r="F2909">
        <v>18096</v>
      </c>
      <c s="11" r="G2909">
        <v>14.0</v>
      </c>
      <c s="12" r="H2909">
        <v>16.2</v>
      </c>
      <c t="str" s="10" r="I2909">
        <f>H2909-G2909</f>
        <v>2,2</v>
      </c>
      <c t="s" s="10" r="J2909">
        <v>18097</v>
      </c>
      <c t="s" s="10" r="K2909">
        <v>18098</v>
      </c>
      <c s="14" r="L2909">
        <v>518.0</v>
      </c>
      <c s="14" r="M2909">
        <v>304.0</v>
      </c>
      <c s="13" r="N2909">
        <v>58.69</v>
      </c>
      <c s="14" r="O2909">
        <v>206.0</v>
      </c>
      <c s="14" r="P2909">
        <v>92.0</v>
      </c>
      <c t="str" s="13" r="Q2909">
        <f>P2909/O2909</f>
        <v>44,66%</v>
      </c>
      <c s="14" r="R2909">
        <v>499.0</v>
      </c>
      <c s="14" r="S2909">
        <v>51.0</v>
      </c>
      <c s="14" r="T2909">
        <v>10.22</v>
      </c>
      <c s="14" r="U2909">
        <v>436.0</v>
      </c>
      <c s="14" r="V2909">
        <v>145.0</v>
      </c>
      <c s="14" r="W2909">
        <v>33.26</v>
      </c>
      <c s="14" r="X2909">
        <v>450.0</v>
      </c>
      <c s="14" r="Y2909">
        <v>269.0</v>
      </c>
      <c t="str" s="15" r="Z2909">
        <f>Y2909/X2909</f>
        <v>59,78%</v>
      </c>
      <c s="14" r="AA2909">
        <v>172.0</v>
      </c>
      <c s="14" r="AB2909">
        <v>17.0</v>
      </c>
      <c s="14" r="AC2909">
        <v>9.88</v>
      </c>
      <c s="14" r="AD2909">
        <v>397.0</v>
      </c>
      <c s="14" r="AE2909">
        <v>238.0</v>
      </c>
      <c s="13" r="AF2909">
        <v>0.599496221662468</v>
      </c>
      <c s="14" r="AG2909">
        <v>148.0</v>
      </c>
      <c s="14" r="AH2909">
        <v>19.0</v>
      </c>
      <c s="13" r="AI2909">
        <v>0.128378378378378</v>
      </c>
      <c t="str" s="16" r="AJ2909">
        <f>P2909-AB2909</f>
        <v>75</v>
      </c>
      <c t="str" s="15" r="AK2909">
        <f>(P2909-AB2909)/AB2909</f>
        <v>441,18%</v>
      </c>
      <c t="str" s="16" r="AL2909">
        <f>P2909-V2909</f>
        <v>-53</v>
      </c>
      <c t="str" s="13" r="AM2909">
        <f>(P2909-V2909)/V2909</f>
        <v>-36,55%</v>
      </c>
      <c s="13" r="AN2909"/>
    </row>
    <row r="2910">
      <c t="s" s="1" r="A2910">
        <v>18099</v>
      </c>
      <c t="s" s="20" r="B2910">
        <v>18100</v>
      </c>
      <c s="9" r="C2910">
        <v>12282.0</v>
      </c>
      <c t="s" s="21" r="D2910">
        <v>18101</v>
      </c>
      <c t="s" s="10" r="E2910">
        <v>18102</v>
      </c>
      <c t="s" s="10" r="F2910">
        <v>18103</v>
      </c>
      <c s="11" r="G2910">
        <v>10.0</v>
      </c>
      <c s="12" r="H2910">
        <v>11.7</v>
      </c>
      <c t="str" s="10" r="I2910">
        <f>H2910-G2910</f>
        <v>1,7</v>
      </c>
      <c t="s" s="10" r="J2910">
        <v>18104</v>
      </c>
      <c t="s" s="10" r="K2910">
        <v>18105</v>
      </c>
      <c s="14" r="L2910">
        <v>1102.0</v>
      </c>
      <c s="14" r="M2910">
        <v>569.0</v>
      </c>
      <c s="13" r="N2910">
        <v>51.63</v>
      </c>
      <c s="14" r="O2910">
        <v>514.0</v>
      </c>
      <c s="14" r="P2910">
        <v>238.0</v>
      </c>
      <c t="str" s="13" r="Q2910">
        <f>P2910/O2910</f>
        <v>46,30%</v>
      </c>
      <c s="14" r="R2910">
        <v>1131.0</v>
      </c>
      <c s="14" r="S2910">
        <v>161.0</v>
      </c>
      <c s="14" r="T2910">
        <v>14.24</v>
      </c>
      <c s="14" r="U2910">
        <v>948.0</v>
      </c>
      <c s="14" r="V2910">
        <v>296.0</v>
      </c>
      <c s="14" r="W2910">
        <v>31.22</v>
      </c>
      <c s="14" r="X2910">
        <v>1024.0</v>
      </c>
      <c s="14" r="Y2910">
        <v>593.0</v>
      </c>
      <c t="str" s="15" r="Z2910">
        <f>Y2910/X2910</f>
        <v>57,91%</v>
      </c>
      <c s="14" r="AA2910">
        <v>408.0</v>
      </c>
      <c s="14" r="AB2910">
        <v>51.0</v>
      </c>
      <c s="14" r="AC2910">
        <v>12.5</v>
      </c>
      <c s="14" r="AD2910">
        <v>973.0</v>
      </c>
      <c s="14" r="AE2910">
        <v>542.0</v>
      </c>
      <c s="13" r="AF2910">
        <v>0.557040082219938</v>
      </c>
      <c s="14" r="AG2910">
        <v>416.0</v>
      </c>
      <c s="14" r="AH2910">
        <v>69.0</v>
      </c>
      <c s="13" r="AI2910">
        <v>0.165865384615385</v>
      </c>
      <c t="str" s="16" r="AJ2910">
        <f>P2910-AB2910</f>
        <v>187</v>
      </c>
      <c t="str" s="15" r="AK2910">
        <f>(P2910-AB2910)/AB2910</f>
        <v>366,67%</v>
      </c>
      <c t="str" s="16" r="AL2910">
        <f>P2910-V2910</f>
        <v>-58</v>
      </c>
      <c t="str" s="13" r="AM2910">
        <f>(P2910-V2910)/V2910</f>
        <v>-19,59%</v>
      </c>
      <c s="13" r="AN2910"/>
    </row>
    <row r="2911">
      <c t="s" s="1" r="A2911">
        <v>18106</v>
      </c>
      <c t="s" s="20" r="B2911">
        <v>18107</v>
      </c>
      <c s="9" r="C2911">
        <v>12283.0</v>
      </c>
      <c t="s" s="21" r="D2911">
        <v>18108</v>
      </c>
      <c t="s" s="10" r="E2911">
        <v>18109</v>
      </c>
      <c t="s" s="10" r="F2911">
        <v>18110</v>
      </c>
      <c s="11" r="G2911">
        <v>10.0</v>
      </c>
      <c s="12" r="H2911">
        <v>11.7</v>
      </c>
      <c t="str" s="10" r="I2911">
        <f>H2911-G2911</f>
        <v>1,7</v>
      </c>
      <c t="s" s="10" r="J2911">
        <v>18111</v>
      </c>
      <c t="s" s="10" r="K2911">
        <v>18112</v>
      </c>
      <c s="14" r="L2911">
        <v>2329.0</v>
      </c>
      <c s="14" r="M2911">
        <v>1296.0</v>
      </c>
      <c s="13" r="N2911">
        <v>55.65</v>
      </c>
      <c s="14" r="O2911">
        <v>988.0</v>
      </c>
      <c s="14" r="P2911">
        <v>395.0</v>
      </c>
      <c t="str" s="13" r="Q2911">
        <f>P2911/O2911</f>
        <v>39,98%</v>
      </c>
      <c s="14" r="R2911">
        <v>2187.0</v>
      </c>
      <c s="14" r="S2911">
        <v>369.0</v>
      </c>
      <c s="14" r="T2911">
        <v>16.87</v>
      </c>
      <c s="14" r="U2911">
        <v>1791.0</v>
      </c>
      <c s="14" r="V2911">
        <v>542.0</v>
      </c>
      <c s="14" r="W2911">
        <v>30.26</v>
      </c>
      <c s="14" r="X2911">
        <v>2105.0</v>
      </c>
      <c s="14" r="Y2911">
        <v>1270.0</v>
      </c>
      <c t="str" s="15" r="Z2911">
        <f>Y2911/X2911</f>
        <v>60,33%</v>
      </c>
      <c s="14" r="AA2911">
        <v>788.0</v>
      </c>
      <c s="14" r="AB2911">
        <v>79.0</v>
      </c>
      <c s="14" r="AC2911">
        <v>10.03</v>
      </c>
      <c s="14" r="AD2911">
        <v>1999.0</v>
      </c>
      <c s="14" r="AE2911">
        <v>1206.0</v>
      </c>
      <c s="13" r="AF2911">
        <v>0.603301650825413</v>
      </c>
      <c s="14" r="AG2911">
        <v>755.0</v>
      </c>
      <c s="14" r="AH2911">
        <v>126.0</v>
      </c>
      <c s="13" r="AI2911">
        <v>0.166887417218543</v>
      </c>
      <c t="str" s="16" r="AJ2911">
        <f>P2911-AB2911</f>
        <v>316</v>
      </c>
      <c t="str" s="15" r="AK2911">
        <f>(P2911-AB2911)/AB2911</f>
        <v>400,00%</v>
      </c>
      <c t="str" s="16" r="AL2911">
        <f>P2911-V2911</f>
        <v>-147</v>
      </c>
      <c t="str" s="13" r="AM2911">
        <f>(P2911-V2911)/V2911</f>
        <v>-27,12%</v>
      </c>
      <c s="13" r="AN2911"/>
    </row>
    <row r="2912">
      <c t="s" s="1" r="A2912">
        <v>18113</v>
      </c>
      <c t="s" s="20" r="B2912">
        <v>18114</v>
      </c>
      <c s="9" r="C2912">
        <v>12284.0</v>
      </c>
      <c t="s" s="21" r="D2912">
        <v>18115</v>
      </c>
      <c t="s" s="10" r="E2912">
        <v>18116</v>
      </c>
      <c t="s" s="10" r="F2912">
        <v>18117</v>
      </c>
      <c s="11" r="G2912">
        <v>11.9</v>
      </c>
      <c s="12" r="H2912">
        <v>13.7</v>
      </c>
      <c t="str" s="10" r="I2912">
        <f>H2912-G2912</f>
        <v>1,8</v>
      </c>
      <c t="s" s="10" r="J2912">
        <v>18118</v>
      </c>
      <c t="s" s="10" r="K2912">
        <v>18119</v>
      </c>
      <c s="14" r="L2912">
        <v>418.0</v>
      </c>
      <c s="14" r="M2912">
        <v>191.0</v>
      </c>
      <c s="13" r="N2912">
        <v>45.69</v>
      </c>
      <c s="14" r="O2912">
        <v>216.0</v>
      </c>
      <c s="14" r="P2912">
        <v>59.0</v>
      </c>
      <c t="str" s="13" r="Q2912">
        <f>P2912/O2912</f>
        <v>27,31%</v>
      </c>
      <c s="14" r="R2912">
        <v>417.0</v>
      </c>
      <c s="14" r="S2912">
        <v>41.0</v>
      </c>
      <c s="14" r="T2912">
        <v>9.83</v>
      </c>
      <c s="14" r="U2912">
        <v>370.0</v>
      </c>
      <c s="14" r="V2912">
        <v>114.0</v>
      </c>
      <c s="14" r="W2912">
        <v>30.81</v>
      </c>
      <c s="14" r="X2912">
        <v>408.0</v>
      </c>
      <c s="14" r="Y2912">
        <v>230.0</v>
      </c>
      <c t="str" s="15" r="Z2912">
        <f>Y2912/X2912</f>
        <v>56,37%</v>
      </c>
      <c s="14" r="AA2912">
        <v>164.0</v>
      </c>
      <c s="14" r="AB2912">
        <v>9.0</v>
      </c>
      <c s="14" r="AC2912">
        <v>5.49</v>
      </c>
      <c s="14" r="AD2912">
        <v>344.0</v>
      </c>
      <c s="14" r="AE2912">
        <v>191.0</v>
      </c>
      <c s="13" r="AF2912">
        <v>0.555232558139535</v>
      </c>
      <c s="14" r="AG2912">
        <v>145.0</v>
      </c>
      <c s="14" r="AH2912">
        <v>28.0</v>
      </c>
      <c s="13" r="AI2912">
        <v>0.193103448275862</v>
      </c>
      <c t="str" s="16" r="AJ2912">
        <f>P2912-AB2912</f>
        <v>50</v>
      </c>
      <c t="str" s="15" r="AK2912">
        <f>(P2912-AB2912)/AB2912</f>
        <v>555,56%</v>
      </c>
      <c t="str" s="16" r="AL2912">
        <f>P2912-V2912</f>
        <v>-55</v>
      </c>
      <c t="str" s="13" r="AM2912">
        <f>(P2912-V2912)/V2912</f>
        <v>-48,25%</v>
      </c>
      <c s="13" r="AN2912"/>
    </row>
    <row r="2913">
      <c t="s" s="1" r="A2913">
        <v>18120</v>
      </c>
      <c t="s" s="20" r="B2913">
        <v>18121</v>
      </c>
      <c s="9" r="C2913">
        <v>12285.0</v>
      </c>
      <c t="s" s="21" r="D2913">
        <v>18122</v>
      </c>
      <c t="s" s="10" r="E2913">
        <v>18123</v>
      </c>
      <c t="s" s="10" r="F2913">
        <v>18124</v>
      </c>
      <c s="11" r="G2913">
        <v>11.9</v>
      </c>
      <c s="12" r="H2913">
        <v>13.7</v>
      </c>
      <c t="str" s="10" r="I2913">
        <f>H2913-G2913</f>
        <v>1,8</v>
      </c>
      <c t="s" s="10" r="J2913">
        <v>18125</v>
      </c>
      <c t="s" s="10" r="K2913">
        <v>18126</v>
      </c>
      <c s="14" r="L2913">
        <v>238.0</v>
      </c>
      <c s="14" r="M2913">
        <v>136.0</v>
      </c>
      <c s="13" r="N2913">
        <v>57.14</v>
      </c>
      <c s="14" r="O2913">
        <v>93.0</v>
      </c>
      <c s="14" r="P2913">
        <v>38.0</v>
      </c>
      <c t="str" s="13" r="Q2913">
        <f>P2913/O2913</f>
        <v>40,86%</v>
      </c>
      <c s="14" r="R2913">
        <v>231.0</v>
      </c>
      <c s="14" r="S2913">
        <v>30.0</v>
      </c>
      <c s="14" r="T2913">
        <v>12.99</v>
      </c>
      <c s="14" r="U2913">
        <v>199.0</v>
      </c>
      <c s="14" r="V2913">
        <v>60.0</v>
      </c>
      <c s="14" r="W2913">
        <v>30.15</v>
      </c>
      <c s="14" r="X2913">
        <v>190.0</v>
      </c>
      <c s="14" r="Y2913">
        <v>98.0</v>
      </c>
      <c t="str" s="15" r="Z2913">
        <f>Y2913/X2913</f>
        <v>51,58%</v>
      </c>
      <c s="14" r="AA2913">
        <v>87.0</v>
      </c>
      <c s="14" r="AB2913">
        <v>9.0</v>
      </c>
      <c s="14" r="AC2913">
        <v>10.34</v>
      </c>
      <c s="14" r="AD2913">
        <v>139.0</v>
      </c>
      <c s="14" r="AE2913">
        <v>55.0</v>
      </c>
      <c s="13" r="AF2913">
        <v>0.39568345323741</v>
      </c>
      <c s="14" r="AG2913">
        <v>78.0</v>
      </c>
      <c s="14" r="AH2913">
        <v>6.0</v>
      </c>
      <c s="13" r="AI2913">
        <v>0.0769230769230769</v>
      </c>
      <c t="str" s="16" r="AJ2913">
        <f>P2913-AB2913</f>
        <v>29</v>
      </c>
      <c t="str" s="15" r="AK2913">
        <f>(P2913-AB2913)/AB2913</f>
        <v>322,22%</v>
      </c>
      <c t="str" s="16" r="AL2913">
        <f>P2913-V2913</f>
        <v>-22</v>
      </c>
      <c t="str" s="13" r="AM2913">
        <f>(P2913-V2913)/V2913</f>
        <v>-36,67%</v>
      </c>
      <c s="13" r="AN2913"/>
    </row>
    <row r="2914">
      <c t="s" s="1" r="A2914">
        <v>18127</v>
      </c>
      <c t="s" s="20" r="B2914">
        <v>18128</v>
      </c>
      <c s="9" r="C2914">
        <v>12286.0</v>
      </c>
      <c t="s" s="21" r="D2914">
        <v>18129</v>
      </c>
      <c t="s" s="10" r="E2914">
        <v>18130</v>
      </c>
      <c t="s" s="10" r="F2914">
        <v>18131</v>
      </c>
      <c s="11" r="G2914">
        <v>11.9</v>
      </c>
      <c s="12" r="H2914">
        <v>13.7</v>
      </c>
      <c t="str" s="10" r="I2914">
        <f>H2914-G2914</f>
        <v>1,8</v>
      </c>
      <c t="s" s="10" r="J2914">
        <v>18132</v>
      </c>
      <c t="s" s="10" r="K2914">
        <v>18133</v>
      </c>
      <c s="14" r="L2914">
        <v>795.0</v>
      </c>
      <c s="14" r="M2914">
        <v>401.0</v>
      </c>
      <c s="13" r="N2914">
        <v>50.44</v>
      </c>
      <c s="14" r="O2914">
        <v>387.0</v>
      </c>
      <c s="14" r="P2914">
        <v>113.0</v>
      </c>
      <c t="str" s="13" r="Q2914">
        <f>P2914/O2914</f>
        <v>29,20%</v>
      </c>
      <c s="14" r="R2914">
        <v>755.0</v>
      </c>
      <c s="14" r="S2914">
        <v>93.0</v>
      </c>
      <c s="14" r="T2914">
        <v>12.32</v>
      </c>
      <c s="14" r="U2914">
        <v>654.0</v>
      </c>
      <c s="14" r="V2914">
        <v>162.0</v>
      </c>
      <c s="14" r="W2914">
        <v>24.77</v>
      </c>
      <c s="14" r="X2914">
        <v>755.0</v>
      </c>
      <c s="14" r="Y2914">
        <v>386.0</v>
      </c>
      <c t="str" s="15" r="Z2914">
        <f>Y2914/X2914</f>
        <v>51,13%</v>
      </c>
      <c s="14" r="AA2914">
        <v>360.0</v>
      </c>
      <c s="14" r="AB2914">
        <v>35.0</v>
      </c>
      <c s="14" r="AC2914">
        <v>9.72</v>
      </c>
      <c s="14" r="AD2914">
        <v>680.0</v>
      </c>
      <c s="14" r="AE2914">
        <v>351.0</v>
      </c>
      <c s="13" r="AF2914">
        <v>0.516176470588235</v>
      </c>
      <c s="14" r="AG2914">
        <v>314.0</v>
      </c>
      <c s="14" r="AH2914">
        <v>33.0</v>
      </c>
      <c s="13" r="AI2914">
        <v>0.105095541401274</v>
      </c>
      <c t="str" s="16" r="AJ2914">
        <f>P2914-AB2914</f>
        <v>78</v>
      </c>
      <c t="str" s="15" r="AK2914">
        <f>(P2914-AB2914)/AB2914</f>
        <v>222,86%</v>
      </c>
      <c t="str" s="16" r="AL2914">
        <f>P2914-V2914</f>
        <v>-49</v>
      </c>
      <c t="str" s="13" r="AM2914">
        <f>(P2914-V2914)/V2914</f>
        <v>-30,25%</v>
      </c>
      <c s="13" r="AN2914"/>
    </row>
    <row r="2915">
      <c t="s" s="1" r="A2915">
        <v>18134</v>
      </c>
      <c t="s" s="20" r="B2915">
        <v>18135</v>
      </c>
      <c s="9" r="C2915">
        <v>12287.0</v>
      </c>
      <c t="s" s="21" r="D2915">
        <v>18136</v>
      </c>
      <c t="s" s="10" r="E2915">
        <v>18137</v>
      </c>
      <c t="s" s="10" r="F2915">
        <v>18138</v>
      </c>
      <c s="11" r="G2915">
        <v>11.9</v>
      </c>
      <c s="12" r="H2915">
        <v>13.7</v>
      </c>
      <c t="str" s="10" r="I2915">
        <f>H2915-G2915</f>
        <v>1,8</v>
      </c>
      <c t="s" s="10" r="J2915">
        <v>18139</v>
      </c>
      <c t="s" s="10" r="K2915">
        <v>18140</v>
      </c>
      <c s="14" r="L2915">
        <v>410.0</v>
      </c>
      <c s="14" r="M2915">
        <v>209.0</v>
      </c>
      <c s="13" r="N2915">
        <v>50.98</v>
      </c>
      <c s="14" r="O2915">
        <v>191.0</v>
      </c>
      <c s="14" r="P2915">
        <v>45.0</v>
      </c>
      <c t="str" s="13" r="Q2915">
        <f>P2915/O2915</f>
        <v>23,56%</v>
      </c>
      <c s="14" r="R2915">
        <v>398.0</v>
      </c>
      <c s="14" r="S2915">
        <v>65.0</v>
      </c>
      <c s="14" r="T2915">
        <v>16.33</v>
      </c>
      <c s="14" r="U2915">
        <v>323.0</v>
      </c>
      <c s="14" r="V2915">
        <v>75.0</v>
      </c>
      <c s="14" r="W2915">
        <v>23.22</v>
      </c>
      <c s="14" r="X2915">
        <v>351.0</v>
      </c>
      <c s="14" r="Y2915">
        <v>166.0</v>
      </c>
      <c t="str" s="15" r="Z2915">
        <f>Y2915/X2915</f>
        <v>47,29%</v>
      </c>
      <c s="14" r="AA2915">
        <v>166.0</v>
      </c>
      <c s="14" r="AB2915">
        <v>12.0</v>
      </c>
      <c s="14" r="AC2915">
        <v>7.23</v>
      </c>
      <c s="14" r="AD2915">
        <v>289.0</v>
      </c>
      <c s="14" r="AE2915">
        <v>123.0</v>
      </c>
      <c s="13" r="AF2915">
        <v>0.42560553633218</v>
      </c>
      <c s="14" r="AG2915">
        <v>149.0</v>
      </c>
      <c s="14" r="AH2915">
        <v>18.0</v>
      </c>
      <c s="13" r="AI2915">
        <v>0.120805369127517</v>
      </c>
      <c t="str" s="16" r="AJ2915">
        <f>P2915-AB2915</f>
        <v>33</v>
      </c>
      <c t="str" s="15" r="AK2915">
        <f>(P2915-AB2915)/AB2915</f>
        <v>275,00%</v>
      </c>
      <c t="str" s="16" r="AL2915">
        <f>P2915-V2915</f>
        <v>-30</v>
      </c>
      <c t="str" s="13" r="AM2915">
        <f>(P2915-V2915)/V2915</f>
        <v>-40,00%</v>
      </c>
      <c s="13" r="AN2915"/>
    </row>
    <row r="2916">
      <c t="s" s="1" r="A2916">
        <v>18141</v>
      </c>
      <c t="s" s="20" r="B2916">
        <v>18142</v>
      </c>
      <c s="9" r="C2916">
        <v>12288.0</v>
      </c>
      <c t="s" s="21" r="D2916">
        <v>18143</v>
      </c>
      <c t="s" s="10" r="E2916">
        <v>18144</v>
      </c>
      <c t="s" s="10" r="F2916">
        <v>18145</v>
      </c>
      <c s="11" r="G2916">
        <v>11.9</v>
      </c>
      <c s="12" r="H2916">
        <v>13.7</v>
      </c>
      <c t="str" s="10" r="I2916">
        <f>H2916-G2916</f>
        <v>1,8</v>
      </c>
      <c t="s" s="10" r="J2916">
        <v>18146</v>
      </c>
      <c t="s" s="10" r="K2916">
        <v>18147</v>
      </c>
      <c s="14" r="L2916">
        <v>904.0</v>
      </c>
      <c s="14" r="M2916">
        <v>464.0</v>
      </c>
      <c s="13" r="N2916">
        <v>51.33</v>
      </c>
      <c s="14" r="O2916">
        <v>418.0</v>
      </c>
      <c s="14" r="P2916">
        <v>182.0</v>
      </c>
      <c t="str" s="13" r="Q2916">
        <f>P2916/O2916</f>
        <v>43,54%</v>
      </c>
      <c s="14" r="R2916">
        <v>856.0</v>
      </c>
      <c s="14" r="S2916">
        <v>110.0</v>
      </c>
      <c s="14" r="T2916">
        <v>12.85</v>
      </c>
      <c s="14" r="U2916">
        <v>738.0</v>
      </c>
      <c s="14" r="V2916">
        <v>251.0</v>
      </c>
      <c s="14" r="W2916">
        <v>34.01</v>
      </c>
      <c s="14" r="X2916">
        <v>831.0</v>
      </c>
      <c s="14" r="Y2916">
        <v>491.0</v>
      </c>
      <c t="str" s="15" r="Z2916">
        <f>Y2916/X2916</f>
        <v>59,09%</v>
      </c>
      <c s="14" r="AA2916">
        <v>320.0</v>
      </c>
      <c s="14" r="AB2916">
        <v>64.0</v>
      </c>
      <c s="14" r="AC2916">
        <v>20.0</v>
      </c>
      <c s="14" r="AD2916">
        <v>845.0</v>
      </c>
      <c s="14" r="AE2916">
        <v>517.0</v>
      </c>
      <c s="13" r="AF2916">
        <v>0.611834319526627</v>
      </c>
      <c s="14" r="AG2916">
        <v>311.0</v>
      </c>
      <c s="14" r="AH2916">
        <v>69.0</v>
      </c>
      <c s="13" r="AI2916">
        <v>0.221864951768489</v>
      </c>
      <c t="str" s="16" r="AJ2916">
        <f>P2916-AB2916</f>
        <v>118</v>
      </c>
      <c t="str" s="15" r="AK2916">
        <f>(P2916-AB2916)/AB2916</f>
        <v>184,38%</v>
      </c>
      <c t="str" s="16" r="AL2916">
        <f>P2916-V2916</f>
        <v>-69</v>
      </c>
      <c t="str" s="13" r="AM2916">
        <f>(P2916-V2916)/V2916</f>
        <v>-27,49%</v>
      </c>
      <c s="13" r="AN2916"/>
    </row>
    <row r="2917">
      <c t="s" s="1" r="A2917">
        <v>18148</v>
      </c>
      <c t="s" s="20" r="B2917">
        <v>18149</v>
      </c>
      <c s="9" r="C2917">
        <v>12289.0</v>
      </c>
      <c t="s" s="21" r="D2917">
        <v>18150</v>
      </c>
      <c t="s" s="10" r="E2917">
        <v>18151</v>
      </c>
      <c t="s" s="10" r="F2917">
        <v>18152</v>
      </c>
      <c s="11" r="G2917">
        <v>11.9</v>
      </c>
      <c s="12" r="H2917">
        <v>13.7</v>
      </c>
      <c t="str" s="10" r="I2917">
        <f>H2917-G2917</f>
        <v>1,8</v>
      </c>
      <c t="s" s="10" r="J2917">
        <v>18153</v>
      </c>
      <c t="s" s="10" r="K2917">
        <v>18154</v>
      </c>
      <c s="14" r="L2917">
        <v>1056.0</v>
      </c>
      <c s="14" r="M2917">
        <v>555.0</v>
      </c>
      <c s="13" r="N2917">
        <v>52.56</v>
      </c>
      <c s="14" r="O2917">
        <v>474.0</v>
      </c>
      <c s="14" r="P2917">
        <v>151.0</v>
      </c>
      <c t="str" s="13" r="Q2917">
        <f>P2917/O2917</f>
        <v>31,86%</v>
      </c>
      <c s="14" r="R2917">
        <v>980.0</v>
      </c>
      <c s="14" r="S2917">
        <v>148.0</v>
      </c>
      <c s="14" r="T2917">
        <v>15.1</v>
      </c>
      <c s="14" r="U2917">
        <v>809.0</v>
      </c>
      <c s="14" r="V2917">
        <v>163.0</v>
      </c>
      <c s="14" r="W2917">
        <v>20.15</v>
      </c>
      <c s="14" r="X2917">
        <v>938.0</v>
      </c>
      <c s="14" r="Y2917">
        <v>578.0</v>
      </c>
      <c t="str" s="15" r="Z2917">
        <f>Y2917/X2917</f>
        <v>61,62%</v>
      </c>
      <c s="14" r="AA2917">
        <v>351.0</v>
      </c>
      <c s="14" r="AB2917">
        <v>21.0</v>
      </c>
      <c s="14" r="AC2917">
        <v>5.98</v>
      </c>
      <c s="14" r="AD2917">
        <v>846.0</v>
      </c>
      <c s="14" r="AE2917">
        <v>511.0</v>
      </c>
      <c s="13" r="AF2917">
        <v>0.604018912529551</v>
      </c>
      <c s="14" r="AG2917">
        <v>327.0</v>
      </c>
      <c s="14" r="AH2917">
        <v>32.0</v>
      </c>
      <c s="13" r="AI2917">
        <v>0.0978593272171254</v>
      </c>
      <c t="str" s="16" r="AJ2917">
        <f>P2917-AB2917</f>
        <v>130</v>
      </c>
      <c t="str" s="15" r="AK2917">
        <f>(P2917-AB2917)/AB2917</f>
        <v>619,05%</v>
      </c>
      <c t="str" s="16" r="AL2917">
        <f>P2917-V2917</f>
        <v>-12</v>
      </c>
      <c t="str" s="13" r="AM2917">
        <f>(P2917-V2917)/V2917</f>
        <v>-7,36%</v>
      </c>
      <c s="13" r="AN2917"/>
    </row>
    <row r="2918">
      <c t="s" s="1" r="A2918">
        <v>18155</v>
      </c>
      <c t="s" s="20" r="B2918">
        <v>18156</v>
      </c>
      <c s="9" r="C2918">
        <v>12290.0</v>
      </c>
      <c t="s" s="21" r="D2918">
        <v>18157</v>
      </c>
      <c t="s" s="10" r="E2918">
        <v>18158</v>
      </c>
      <c t="s" s="10" r="F2918">
        <v>18159</v>
      </c>
      <c s="11" r="G2918">
        <v>11.9</v>
      </c>
      <c s="12" r="H2918">
        <v>13.7</v>
      </c>
      <c t="str" s="10" r="I2918">
        <f>H2918-G2918</f>
        <v>1,8</v>
      </c>
      <c t="s" s="10" r="J2918">
        <v>18160</v>
      </c>
      <c t="s" s="10" r="K2918">
        <v>18161</v>
      </c>
      <c s="14" r="L2918">
        <v>1391.0</v>
      </c>
      <c s="14" r="M2918">
        <v>672.0</v>
      </c>
      <c s="13" r="N2918">
        <v>48.31</v>
      </c>
      <c s="14" r="O2918">
        <v>696.0</v>
      </c>
      <c s="14" r="P2918">
        <v>197.0</v>
      </c>
      <c t="str" s="13" r="Q2918">
        <f>P2918/O2918</f>
        <v>28,30%</v>
      </c>
      <c s="14" r="R2918">
        <v>1299.0</v>
      </c>
      <c s="14" r="S2918">
        <v>129.0</v>
      </c>
      <c s="14" r="T2918">
        <v>9.93</v>
      </c>
      <c s="14" r="U2918">
        <v>1147.0</v>
      </c>
      <c s="14" r="V2918">
        <v>243.0</v>
      </c>
      <c s="14" r="W2918">
        <v>21.19</v>
      </c>
      <c s="14" r="X2918">
        <v>1226.0</v>
      </c>
      <c s="14" r="Y2918">
        <v>627.0</v>
      </c>
      <c t="str" s="15" r="Z2918">
        <f>Y2918/X2918</f>
        <v>51,14%</v>
      </c>
      <c s="14" r="AA2918">
        <v>582.0</v>
      </c>
      <c s="14" r="AB2918">
        <v>59.0</v>
      </c>
      <c s="14" r="AC2918">
        <v>10.14</v>
      </c>
      <c s="14" r="AD2918">
        <v>1107.0</v>
      </c>
      <c s="14" r="AE2918">
        <v>579.0</v>
      </c>
      <c s="13" r="AF2918">
        <v>0.523035230352303</v>
      </c>
      <c s="14" r="AG2918">
        <v>514.0</v>
      </c>
      <c s="14" r="AH2918">
        <v>58.0</v>
      </c>
      <c s="13" r="AI2918">
        <v>0.11284046692607</v>
      </c>
      <c t="str" s="16" r="AJ2918">
        <f>P2918-AB2918</f>
        <v>138</v>
      </c>
      <c t="str" s="15" r="AK2918">
        <f>(P2918-AB2918)/AB2918</f>
        <v>233,90%</v>
      </c>
      <c t="str" s="16" r="AL2918">
        <f>P2918-V2918</f>
        <v>-46</v>
      </c>
      <c t="str" s="13" r="AM2918">
        <f>(P2918-V2918)/V2918</f>
        <v>-18,93%</v>
      </c>
      <c s="13" r="AN2918"/>
    </row>
    <row r="2919">
      <c t="s" s="1" r="A2919">
        <v>18162</v>
      </c>
      <c t="s" s="20" r="B2919">
        <v>18163</v>
      </c>
      <c s="9" r="C2919">
        <v>12291.0</v>
      </c>
      <c t="s" s="21" r="D2919">
        <v>18164</v>
      </c>
      <c t="s" s="10" r="E2919">
        <v>18165</v>
      </c>
      <c t="s" s="10" r="F2919">
        <v>18166</v>
      </c>
      <c s="11" r="G2919">
        <v>14.0</v>
      </c>
      <c s="12" r="H2919">
        <v>16.2</v>
      </c>
      <c t="str" s="10" r="I2919">
        <f>H2919-G2919</f>
        <v>2,2</v>
      </c>
      <c t="s" s="10" r="J2919">
        <v>18167</v>
      </c>
      <c t="s" s="10" r="K2919">
        <v>18168</v>
      </c>
      <c s="14" r="L2919">
        <v>273.0</v>
      </c>
      <c s="14" r="M2919">
        <v>121.0</v>
      </c>
      <c s="13" r="N2919">
        <v>44.32</v>
      </c>
      <c s="14" r="O2919">
        <v>143.0</v>
      </c>
      <c s="14" r="P2919">
        <v>61.0</v>
      </c>
      <c t="str" s="13" r="Q2919">
        <f>P2919/O2919</f>
        <v>42,66%</v>
      </c>
      <c s="14" r="R2919">
        <v>249.0</v>
      </c>
      <c s="14" r="S2919">
        <v>40.0</v>
      </c>
      <c s="14" r="T2919">
        <v>16.06</v>
      </c>
      <c s="14" r="U2919">
        <v>207.0</v>
      </c>
      <c s="14" r="V2919">
        <v>78.0</v>
      </c>
      <c s="14" r="W2919">
        <v>37.68</v>
      </c>
      <c s="14" r="X2919">
        <v>238.0</v>
      </c>
      <c s="14" r="Y2919">
        <v>130.0</v>
      </c>
      <c t="str" s="15" r="Z2919">
        <f>Y2919/X2919</f>
        <v>54,62%</v>
      </c>
      <c s="14" r="AA2919">
        <v>102.0</v>
      </c>
      <c s="14" r="AB2919">
        <v>15.0</v>
      </c>
      <c s="14" r="AC2919">
        <v>14.71</v>
      </c>
      <c s="14" r="AD2919">
        <v>225.0</v>
      </c>
      <c s="14" r="AE2919">
        <v>99.0</v>
      </c>
      <c s="13" r="AF2919">
        <v>0.44</v>
      </c>
      <c s="14" r="AG2919">
        <v>115.0</v>
      </c>
      <c s="14" r="AH2919">
        <v>22.0</v>
      </c>
      <c s="13" r="AI2919">
        <v>0.191304347826087</v>
      </c>
      <c t="str" s="16" r="AJ2919">
        <f>P2919-AB2919</f>
        <v>46</v>
      </c>
      <c t="str" s="15" r="AK2919">
        <f>(P2919-AB2919)/AB2919</f>
        <v>306,67%</v>
      </c>
      <c t="str" s="16" r="AL2919">
        <f>P2919-V2919</f>
        <v>-17</v>
      </c>
      <c t="str" s="13" r="AM2919">
        <f>(P2919-V2919)/V2919</f>
        <v>-21,79%</v>
      </c>
      <c s="13" r="AN2919"/>
    </row>
    <row r="2920">
      <c t="s" s="1" r="A2920">
        <v>18169</v>
      </c>
      <c t="s" s="20" r="B2920">
        <v>18170</v>
      </c>
      <c s="9" r="C2920">
        <v>12292.0</v>
      </c>
      <c t="s" s="21" r="D2920">
        <v>18171</v>
      </c>
      <c t="s" s="10" r="E2920">
        <v>18172</v>
      </c>
      <c t="s" s="10" r="F2920">
        <v>18173</v>
      </c>
      <c s="11" r="G2920">
        <v>14.0</v>
      </c>
      <c s="12" r="H2920">
        <v>16.2</v>
      </c>
      <c t="str" s="10" r="I2920">
        <f>H2920-G2920</f>
        <v>2,2</v>
      </c>
      <c t="s" s="10" r="J2920">
        <v>18174</v>
      </c>
      <c t="s" s="10" r="K2920">
        <v>18175</v>
      </c>
      <c s="14" r="L2920">
        <v>564.0</v>
      </c>
      <c s="14" r="M2920">
        <v>303.0</v>
      </c>
      <c s="13" r="N2920">
        <v>53.72</v>
      </c>
      <c s="14" r="O2920">
        <v>252.0</v>
      </c>
      <c s="14" r="P2920">
        <v>92.0</v>
      </c>
      <c t="str" s="13" r="Q2920">
        <f>P2920/O2920</f>
        <v>36,51%</v>
      </c>
      <c s="14" r="R2920">
        <v>550.0</v>
      </c>
      <c s="14" r="S2920">
        <v>61.0</v>
      </c>
      <c s="14" r="T2920">
        <v>11.09</v>
      </c>
      <c s="14" r="U2920">
        <v>476.0</v>
      </c>
      <c s="14" r="V2920">
        <v>113.0</v>
      </c>
      <c s="14" r="W2920">
        <v>23.74</v>
      </c>
      <c s="14" r="X2920">
        <v>523.0</v>
      </c>
      <c s="14" r="Y2920">
        <v>286.0</v>
      </c>
      <c t="str" s="15" r="Z2920">
        <f>Y2920/X2920</f>
        <v>54,68%</v>
      </c>
      <c s="14" r="AA2920">
        <v>224.0</v>
      </c>
      <c s="14" r="AB2920">
        <v>18.0</v>
      </c>
      <c s="14" r="AC2920">
        <v>8.04</v>
      </c>
      <c s="14" r="AD2920">
        <v>482.0</v>
      </c>
      <c s="14" r="AE2920">
        <v>265.0</v>
      </c>
      <c s="13" r="AF2920">
        <v>0.549792531120332</v>
      </c>
      <c s="14" r="AG2920">
        <v>209.0</v>
      </c>
      <c s="14" r="AH2920">
        <v>30.0</v>
      </c>
      <c s="13" r="AI2920">
        <v>0.143540669856459</v>
      </c>
      <c t="str" s="16" r="AJ2920">
        <f>P2920-AB2920</f>
        <v>74</v>
      </c>
      <c t="str" s="15" r="AK2920">
        <f>(P2920-AB2920)/AB2920</f>
        <v>411,11%</v>
      </c>
      <c t="str" s="16" r="AL2920">
        <f>P2920-V2920</f>
        <v>-21</v>
      </c>
      <c t="str" s="13" r="AM2920">
        <f>(P2920-V2920)/V2920</f>
        <v>-18,58%</v>
      </c>
      <c s="13" r="AN2920"/>
    </row>
    <row r="2921">
      <c t="s" s="1" r="A2921">
        <v>18176</v>
      </c>
      <c t="s" s="20" r="B2921">
        <v>18177</v>
      </c>
      <c s="9" r="C2921">
        <v>12293.0</v>
      </c>
      <c t="s" s="21" r="D2921">
        <v>18178</v>
      </c>
      <c t="s" s="10" r="E2921">
        <v>18179</v>
      </c>
      <c t="s" s="10" r="F2921">
        <v>18180</v>
      </c>
      <c s="11" r="G2921">
        <v>11.9</v>
      </c>
      <c s="12" r="H2921">
        <v>13.7</v>
      </c>
      <c t="str" s="10" r="I2921">
        <f>H2921-G2921</f>
        <v>1,8</v>
      </c>
      <c t="s" s="10" r="J2921">
        <v>18181</v>
      </c>
      <c t="s" s="10" r="K2921">
        <v>18182</v>
      </c>
      <c s="14" r="L2921">
        <v>85120.0</v>
      </c>
      <c s="14" r="M2921">
        <v>49820.0</v>
      </c>
      <c s="13" r="N2921">
        <v>58.53</v>
      </c>
      <c s="14" r="O2921">
        <v>34447.0</v>
      </c>
      <c s="14" r="P2921">
        <v>9013.0</v>
      </c>
      <c t="str" s="13" r="Q2921">
        <f>P2921/O2921</f>
        <v>26,16%</v>
      </c>
      <c s="14" r="R2921">
        <v>84674.0</v>
      </c>
      <c s="14" r="S2921">
        <v>18146.0</v>
      </c>
      <c s="14" r="T2921">
        <v>21.43</v>
      </c>
      <c s="14" r="U2921">
        <v>65566.0</v>
      </c>
      <c s="14" r="V2921">
        <v>13512.0</v>
      </c>
      <c s="14" r="W2921">
        <v>20.61</v>
      </c>
      <c s="14" r="X2921">
        <v>85344.0</v>
      </c>
      <c s="14" r="Y2921">
        <v>54313.0</v>
      </c>
      <c t="str" s="15" r="Z2921">
        <f>Y2921/X2921</f>
        <v>63,64%</v>
      </c>
      <c s="14" r="AA2921">
        <v>30243.0</v>
      </c>
      <c s="14" r="AB2921">
        <v>2276.0</v>
      </c>
      <c s="14" r="AC2921">
        <v>7.53</v>
      </c>
      <c s="14" r="AD2921">
        <v>76852.0</v>
      </c>
      <c s="14" r="AE2921">
        <v>45834.0</v>
      </c>
      <c s="13" r="AF2921">
        <v>0.596393067194087</v>
      </c>
      <c s="14" r="AG2921">
        <v>30316.0</v>
      </c>
      <c s="14" r="AH2921">
        <v>3664.0</v>
      </c>
      <c s="13" r="AI2921">
        <v>0.120860271803668</v>
      </c>
      <c t="str" s="16" r="AJ2921">
        <f>P2921-AB2921</f>
        <v>6 737</v>
      </c>
      <c t="str" s="15" r="AK2921">
        <f>(P2921-AB2921)/AB2921</f>
        <v>296,00%</v>
      </c>
      <c t="str" s="16" r="AL2921">
        <f>P2921-V2921</f>
        <v>-4 499</v>
      </c>
      <c t="str" s="13" r="AM2921">
        <f>(P2921-V2921)/V2921</f>
        <v>-33,30%</v>
      </c>
      <c s="13" r="AN2921"/>
    </row>
    <row r="2922">
      <c t="s" s="1" r="A2922">
        <v>18183</v>
      </c>
      <c t="s" s="20" r="B2922">
        <v>18184</v>
      </c>
      <c s="9" r="C2922">
        <v>12294.0</v>
      </c>
      <c t="s" s="21" r="D2922">
        <v>18185</v>
      </c>
      <c t="s" s="10" r="E2922">
        <v>18186</v>
      </c>
      <c t="s" s="10" r="F2922">
        <v>18187</v>
      </c>
      <c s="11" r="G2922">
        <v>12.6</v>
      </c>
      <c s="12" r="H2922">
        <v>13.6</v>
      </c>
      <c t="str" s="10" r="I2922">
        <f>H2922-G2922</f>
        <v>1,0</v>
      </c>
      <c t="s" s="10" r="J2922">
        <v>18188</v>
      </c>
      <c t="s" s="10" r="K2922">
        <v>18189</v>
      </c>
      <c s="14" r="L2922">
        <v>354.0</v>
      </c>
      <c s="14" r="M2922">
        <v>183.0</v>
      </c>
      <c s="13" r="N2922">
        <v>51.69</v>
      </c>
      <c s="14" r="O2922">
        <v>167.0</v>
      </c>
      <c s="14" r="P2922">
        <v>35.0</v>
      </c>
      <c t="str" s="13" r="Q2922">
        <f>P2922/O2922</f>
        <v>20,96%</v>
      </c>
      <c s="14" r="R2922">
        <v>349.0</v>
      </c>
      <c s="14" r="S2922">
        <v>55.0</v>
      </c>
      <c s="14" r="T2922">
        <v>15.76</v>
      </c>
      <c s="14" r="U2922">
        <v>290.0</v>
      </c>
      <c s="14" r="V2922">
        <v>56.0</v>
      </c>
      <c s="14" r="W2922">
        <v>19.31</v>
      </c>
      <c s="14" r="X2922">
        <v>357.0</v>
      </c>
      <c s="14" r="Y2922">
        <v>190.0</v>
      </c>
      <c t="str" s="15" r="Z2922">
        <f>Y2922/X2922</f>
        <v>53,22%</v>
      </c>
      <c s="14" r="AA2922">
        <v>152.0</v>
      </c>
      <c s="14" r="AB2922">
        <v>7.0</v>
      </c>
      <c s="14" r="AC2922">
        <v>4.61</v>
      </c>
      <c s="14" r="AD2922">
        <v>347.0</v>
      </c>
      <c s="14" r="AE2922">
        <v>159.0</v>
      </c>
      <c s="13" r="AF2922">
        <v>0.45821325648415</v>
      </c>
      <c s="14" r="AG2922">
        <v>169.0</v>
      </c>
      <c s="14" r="AH2922">
        <v>13.0</v>
      </c>
      <c s="13" r="AI2922">
        <v>0.0769230769230769</v>
      </c>
      <c t="str" s="16" r="AJ2922">
        <f>P2922-AB2922</f>
        <v>28</v>
      </c>
      <c t="str" s="15" r="AK2922">
        <f>(P2922-AB2922)/AB2922</f>
        <v>400,00%</v>
      </c>
      <c t="str" s="16" r="AL2922">
        <f>P2922-V2922</f>
        <v>-21</v>
      </c>
      <c t="str" s="13" r="AM2922">
        <f>(P2922-V2922)/V2922</f>
        <v>-37,50%</v>
      </c>
      <c s="13" r="AN2922"/>
    </row>
    <row r="2923">
      <c t="s" s="1" r="A2923">
        <v>18190</v>
      </c>
      <c t="s" s="20" r="B2923">
        <v>18191</v>
      </c>
      <c s="9" r="C2923">
        <v>12295.0</v>
      </c>
      <c t="s" s="21" r="D2923">
        <v>18192</v>
      </c>
      <c t="s" s="10" r="E2923">
        <v>18193</v>
      </c>
      <c t="s" s="10" r="F2923">
        <v>18194</v>
      </c>
      <c s="11" r="G2923">
        <v>10.6</v>
      </c>
      <c s="12" r="H2923">
        <v>12.2</v>
      </c>
      <c t="str" s="10" r="I2923">
        <f>H2923-G2923</f>
        <v>1,6</v>
      </c>
      <c t="s" s="10" r="J2923">
        <v>18195</v>
      </c>
      <c t="s" s="10" r="K2923">
        <v>18196</v>
      </c>
      <c s="14" r="L2923">
        <v>834.0</v>
      </c>
      <c s="14" r="M2923">
        <v>385.0</v>
      </c>
      <c s="13" r="N2923">
        <v>46.16</v>
      </c>
      <c s="14" r="O2923">
        <v>422.0</v>
      </c>
      <c s="14" r="P2923">
        <v>160.0</v>
      </c>
      <c t="str" s="13" r="Q2923">
        <f>P2923/O2923</f>
        <v>37,91%</v>
      </c>
      <c s="14" r="R2923">
        <v>854.0</v>
      </c>
      <c s="14" r="S2923">
        <v>72.0</v>
      </c>
      <c s="14" r="T2923">
        <v>8.43</v>
      </c>
      <c s="14" r="U2923">
        <v>761.0</v>
      </c>
      <c s="14" r="V2923">
        <v>230.0</v>
      </c>
      <c s="14" r="W2923">
        <v>30.22</v>
      </c>
      <c s="14" r="X2923">
        <v>850.0</v>
      </c>
      <c s="14" r="Y2923">
        <v>472.0</v>
      </c>
      <c t="str" s="15" r="Z2923">
        <f>Y2923/X2923</f>
        <v>55,53%</v>
      </c>
      <c s="14" r="AA2923">
        <v>353.0</v>
      </c>
      <c s="14" r="AB2923">
        <v>47.0</v>
      </c>
      <c s="14" r="AC2923">
        <v>13.31</v>
      </c>
      <c s="14" r="AD2923">
        <v>830.0</v>
      </c>
      <c s="14" r="AE2923">
        <v>446.0</v>
      </c>
      <c s="13" r="AF2923">
        <v>0.537349397590361</v>
      </c>
      <c s="14" r="AG2923">
        <v>371.0</v>
      </c>
      <c s="14" r="AH2923">
        <v>59.0</v>
      </c>
      <c s="13" r="AI2923">
        <v>0.159029649595687</v>
      </c>
      <c t="str" s="16" r="AJ2923">
        <f>P2923-AB2923</f>
        <v>113</v>
      </c>
      <c t="str" s="15" r="AK2923">
        <f>(P2923-AB2923)/AB2923</f>
        <v>240,43%</v>
      </c>
      <c t="str" s="16" r="AL2923">
        <f>P2923-V2923</f>
        <v>-70</v>
      </c>
      <c t="str" s="13" r="AM2923">
        <f>(P2923-V2923)/V2923</f>
        <v>-30,43%</v>
      </c>
      <c s="13" r="AN2923"/>
    </row>
    <row r="2924">
      <c t="s" s="1" r="A2924">
        <v>18197</v>
      </c>
      <c t="s" s="20" r="B2924">
        <v>18198</v>
      </c>
      <c s="9" r="C2924">
        <v>12296.0</v>
      </c>
      <c t="s" s="21" r="D2924">
        <v>18199</v>
      </c>
      <c t="s" s="10" r="E2924">
        <v>18200</v>
      </c>
      <c t="s" s="10" r="F2924">
        <v>18201</v>
      </c>
      <c s="11" r="G2924">
        <v>12.6</v>
      </c>
      <c s="12" r="H2924">
        <v>13.6</v>
      </c>
      <c t="str" s="10" r="I2924">
        <f>H2924-G2924</f>
        <v>1,0</v>
      </c>
      <c t="s" s="10" r="J2924">
        <v>18202</v>
      </c>
      <c t="s" s="10" r="K2924">
        <v>18203</v>
      </c>
      <c s="14" r="L2924">
        <v>339.0</v>
      </c>
      <c s="14" r="M2924">
        <v>179.0</v>
      </c>
      <c s="13" r="N2924">
        <v>52.8</v>
      </c>
      <c s="14" r="O2924">
        <v>155.0</v>
      </c>
      <c s="14" r="P2924">
        <v>33.0</v>
      </c>
      <c t="str" s="13" r="Q2924">
        <f>P2924/O2924</f>
        <v>21,29%</v>
      </c>
      <c s="14" r="R2924">
        <v>320.0</v>
      </c>
      <c s="14" r="S2924">
        <v>43.0</v>
      </c>
      <c s="14" r="T2924">
        <v>13.44</v>
      </c>
      <c s="14" r="U2924">
        <v>272.0</v>
      </c>
      <c s="14" r="V2924">
        <v>54.0</v>
      </c>
      <c s="14" r="W2924">
        <v>19.85</v>
      </c>
      <c s="14" r="X2924">
        <v>336.0</v>
      </c>
      <c s="14" r="Y2924">
        <v>181.0</v>
      </c>
      <c t="str" s="15" r="Z2924">
        <f>Y2924/X2924</f>
        <v>53,87%</v>
      </c>
      <c s="14" r="AA2924">
        <v>149.0</v>
      </c>
      <c s="14" r="AB2924">
        <v>5.0</v>
      </c>
      <c s="14" r="AC2924">
        <v>3.36</v>
      </c>
      <c s="14" r="AD2924">
        <v>286.0</v>
      </c>
      <c s="14" r="AE2924">
        <v>139.0</v>
      </c>
      <c s="13" r="AF2924">
        <v>0.486013986013986</v>
      </c>
      <c s="14" r="AG2924">
        <v>143.0</v>
      </c>
      <c s="14" r="AH2924">
        <v>10.0</v>
      </c>
      <c s="13" r="AI2924">
        <v>0.0699300699300699</v>
      </c>
      <c t="str" s="16" r="AJ2924">
        <f>P2924-AB2924</f>
        <v>28</v>
      </c>
      <c t="str" s="15" r="AK2924">
        <f>(P2924-AB2924)/AB2924</f>
        <v>560,00%</v>
      </c>
      <c t="str" s="16" r="AL2924">
        <f>P2924-V2924</f>
        <v>-21</v>
      </c>
      <c t="str" s="13" r="AM2924">
        <f>(P2924-V2924)/V2924</f>
        <v>-38,89%</v>
      </c>
      <c s="13" r="AN2924"/>
    </row>
    <row r="2925">
      <c t="s" s="1" r="A2925">
        <v>18204</v>
      </c>
      <c t="s" s="20" r="B2925">
        <v>18205</v>
      </c>
      <c s="9" r="C2925">
        <v>12297.0</v>
      </c>
      <c t="s" s="21" r="D2925">
        <v>18206</v>
      </c>
      <c t="s" s="10" r="E2925">
        <v>18207</v>
      </c>
      <c t="s" s="10" r="F2925">
        <v>18208</v>
      </c>
      <c s="11" r="G2925">
        <v>11.9</v>
      </c>
      <c s="12" r="H2925">
        <v>13.7</v>
      </c>
      <c t="str" s="10" r="I2925">
        <f>H2925-G2925</f>
        <v>1,8</v>
      </c>
      <c t="s" s="10" r="J2925">
        <v>18209</v>
      </c>
      <c t="s" s="10" r="K2925">
        <v>18210</v>
      </c>
      <c s="14" r="L2925">
        <v>438.0</v>
      </c>
      <c s="14" r="M2925">
        <v>202.0</v>
      </c>
      <c s="13" r="N2925">
        <v>46.12</v>
      </c>
      <c s="14" r="O2925">
        <v>229.0</v>
      </c>
      <c s="14" r="P2925">
        <v>80.0</v>
      </c>
      <c t="str" s="13" r="Q2925">
        <f>P2925/O2925</f>
        <v>34,93%</v>
      </c>
      <c s="14" r="R2925">
        <v>408.0</v>
      </c>
      <c s="14" r="S2925">
        <v>50.0</v>
      </c>
      <c s="14" r="T2925">
        <v>12.25</v>
      </c>
      <c s="14" r="U2925">
        <v>352.0</v>
      </c>
      <c s="14" r="V2925">
        <v>107.0</v>
      </c>
      <c s="14" r="W2925">
        <v>30.4</v>
      </c>
      <c s="14" r="X2925">
        <v>384.0</v>
      </c>
      <c s="14" r="Y2925">
        <v>196.0</v>
      </c>
      <c t="str" s="15" r="Z2925">
        <f>Y2925/X2925</f>
        <v>51,04%</v>
      </c>
      <c s="14" r="AA2925">
        <v>178.0</v>
      </c>
      <c s="14" r="AB2925">
        <v>16.0</v>
      </c>
      <c s="14" r="AC2925">
        <v>8.99</v>
      </c>
      <c s="14" r="AD2925">
        <v>369.0</v>
      </c>
      <c s="14" r="AE2925">
        <v>169.0</v>
      </c>
      <c s="13" r="AF2925">
        <v>0.457994579945799</v>
      </c>
      <c s="14" r="AG2925">
        <v>193.0</v>
      </c>
      <c s="14" r="AH2925">
        <v>32.0</v>
      </c>
      <c s="13" r="AI2925">
        <v>0.16580310880829</v>
      </c>
      <c t="str" s="16" r="AJ2925">
        <f>P2925-AB2925</f>
        <v>64</v>
      </c>
      <c t="str" s="15" r="AK2925">
        <f>(P2925-AB2925)/AB2925</f>
        <v>400,00%</v>
      </c>
      <c t="str" s="16" r="AL2925">
        <f>P2925-V2925</f>
        <v>-27</v>
      </c>
      <c t="str" s="13" r="AM2925">
        <f>(P2925-V2925)/V2925</f>
        <v>-25,23%</v>
      </c>
      <c s="13" r="AN2925"/>
    </row>
    <row r="2926">
      <c t="s" s="1" r="A2926">
        <v>18211</v>
      </c>
      <c t="s" s="20" r="B2926">
        <v>18212</v>
      </c>
      <c s="9" r="C2926">
        <v>12298.0</v>
      </c>
      <c t="s" s="21" r="D2926">
        <v>18213</v>
      </c>
      <c t="s" s="10" r="E2926">
        <v>18214</v>
      </c>
      <c t="s" s="10" r="F2926">
        <v>18215</v>
      </c>
      <c s="11" r="G2926">
        <v>14.0</v>
      </c>
      <c s="12" r="H2926">
        <v>16.2</v>
      </c>
      <c t="str" s="10" r="I2926">
        <f>H2926-G2926</f>
        <v>2,2</v>
      </c>
      <c t="s" s="10" r="J2926">
        <v>18216</v>
      </c>
      <c t="s" s="10" r="K2926">
        <v>18217</v>
      </c>
      <c s="14" r="L2926">
        <v>240.0</v>
      </c>
      <c s="14" r="M2926">
        <v>123.0</v>
      </c>
      <c s="13" r="N2926">
        <v>51.25</v>
      </c>
      <c s="14" r="O2926">
        <v>113.0</v>
      </c>
      <c s="14" r="P2926">
        <v>15.0</v>
      </c>
      <c t="str" s="13" r="Q2926">
        <f>P2926/O2926</f>
        <v>13,27%</v>
      </c>
      <c s="14" r="R2926">
        <v>257.0</v>
      </c>
      <c s="14" r="S2926">
        <v>33.0</v>
      </c>
      <c s="14" r="T2926">
        <v>12.84</v>
      </c>
      <c s="14" r="U2926">
        <v>216.0</v>
      </c>
      <c s="14" r="V2926">
        <v>31.0</v>
      </c>
      <c s="14" r="W2926">
        <v>14.35</v>
      </c>
      <c s="14" r="X2926">
        <v>263.0</v>
      </c>
      <c s="14" r="Y2926">
        <v>137.0</v>
      </c>
      <c t="str" s="15" r="Z2926">
        <f>Y2926/X2926</f>
        <v>52,09%</v>
      </c>
      <c s="14" r="AA2926">
        <v>117.0</v>
      </c>
      <c s="14" r="AB2926">
        <v>4.0</v>
      </c>
      <c s="14" r="AC2926">
        <v>3.42</v>
      </c>
      <c s="14" r="AD2926">
        <v>277.0</v>
      </c>
      <c s="14" r="AE2926">
        <v>136.0</v>
      </c>
      <c s="13" r="AF2926">
        <v>0.490974729241877</v>
      </c>
      <c s="14" r="AG2926">
        <v>133.0</v>
      </c>
      <c s="14" r="AH2926">
        <v>5.0</v>
      </c>
      <c s="13" r="AI2926">
        <v>0.037593984962406</v>
      </c>
      <c t="str" s="16" r="AJ2926">
        <f>P2926-AB2926</f>
        <v>11</v>
      </c>
      <c t="str" s="15" r="AK2926">
        <f>(P2926-AB2926)/AB2926</f>
        <v>275,00%</v>
      </c>
      <c t="str" s="16" r="AL2926">
        <f>P2926-V2926</f>
        <v>-16</v>
      </c>
      <c t="str" s="13" r="AM2926">
        <f>(P2926-V2926)/V2926</f>
        <v>-51,61%</v>
      </c>
      <c s="13" r="AN2926"/>
    </row>
    <row r="2927">
      <c t="s" s="1" r="A2927">
        <v>18218</v>
      </c>
      <c t="s" s="20" r="B2927">
        <v>18219</v>
      </c>
      <c s="9" r="C2927">
        <v>12299.0</v>
      </c>
      <c t="s" s="21" r="D2927">
        <v>18220</v>
      </c>
      <c t="s" s="10" r="E2927">
        <v>18221</v>
      </c>
      <c t="s" s="10" r="F2927">
        <v>18222</v>
      </c>
      <c s="11" r="G2927">
        <v>12.6</v>
      </c>
      <c s="12" r="H2927">
        <v>13.6</v>
      </c>
      <c t="str" s="10" r="I2927">
        <f>H2927-G2927</f>
        <v>1,0</v>
      </c>
      <c t="s" s="10" r="J2927">
        <v>18223</v>
      </c>
      <c t="s" s="10" r="K2927">
        <v>18224</v>
      </c>
      <c s="14" r="L2927">
        <v>42.0</v>
      </c>
      <c s="14" r="M2927">
        <v>15.0</v>
      </c>
      <c s="13" r="N2927">
        <v>35.71</v>
      </c>
      <c s="14" r="O2927">
        <v>27.0</v>
      </c>
      <c s="14" r="P2927">
        <v>2.0</v>
      </c>
      <c t="str" s="13" r="Q2927">
        <f>P2927/O2927</f>
        <v>7,41%</v>
      </c>
      <c s="14" r="R2927">
        <v>44.0</v>
      </c>
      <c s="14" r="S2927">
        <v>7.0</v>
      </c>
      <c s="14" r="T2927">
        <v>15.91</v>
      </c>
      <c s="14" r="U2927">
        <v>36.0</v>
      </c>
      <c s="14" r="V2927">
        <v>2.0</v>
      </c>
      <c s="14" r="W2927">
        <v>5.56</v>
      </c>
      <c s="14" r="X2927">
        <v>46.0</v>
      </c>
      <c s="14" r="Y2927">
        <v>22.0</v>
      </c>
      <c t="str" s="15" r="Z2927">
        <f>Y2927/X2927</f>
        <v>47,83%</v>
      </c>
      <c s="14" r="AA2927">
        <v>23.0</v>
      </c>
      <c s="14" r="AB2927">
        <v>0.0</v>
      </c>
      <c s="14" r="AC2927">
        <v>0.0</v>
      </c>
      <c s="14" r="AD2927">
        <v>48.0</v>
      </c>
      <c s="14" r="AE2927">
        <v>18.0</v>
      </c>
      <c s="13" r="AF2927">
        <v>0.375</v>
      </c>
      <c s="14" r="AG2927">
        <v>29.0</v>
      </c>
      <c s="14" r="AH2927">
        <v>1.0</v>
      </c>
      <c s="13" r="AI2927">
        <v>0.0344827586206897</v>
      </c>
      <c t="str" s="16" r="AJ2927">
        <f>P2927-AB2927</f>
        <v>2</v>
      </c>
      <c t="str" s="15" r="AK2927">
        <f>(P2927-AB2927)/AB2927</f>
        <v>#DIV/0!</v>
      </c>
      <c t="str" s="16" r="AL2927">
        <f>P2927-V2927</f>
        <v>0</v>
      </c>
      <c t="str" s="13" r="AM2927">
        <f>(P2927-V2927)/V2927</f>
        <v>0,00%</v>
      </c>
      <c s="13" r="AN2927"/>
    </row>
    <row r="2928">
      <c t="s" s="1" r="A2928">
        <v>18225</v>
      </c>
      <c t="s" s="20" r="B2928">
        <v>18226</v>
      </c>
      <c s="9" r="C2928">
        <v>12300.0</v>
      </c>
      <c t="s" s="21" r="D2928">
        <v>18227</v>
      </c>
      <c t="s" s="10" r="E2928">
        <v>18228</v>
      </c>
      <c t="s" s="10" r="F2928">
        <v>18229</v>
      </c>
      <c s="11" r="G2928">
        <v>10.6</v>
      </c>
      <c s="12" r="H2928">
        <v>12.2</v>
      </c>
      <c t="str" s="10" r="I2928">
        <f>H2928-G2928</f>
        <v>1,6</v>
      </c>
      <c t="s" s="10" r="J2928">
        <v>18230</v>
      </c>
      <c t="s" s="10" r="K2928">
        <v>18231</v>
      </c>
      <c s="14" r="L2928">
        <v>348.0</v>
      </c>
      <c s="14" r="M2928">
        <v>154.0</v>
      </c>
      <c s="13" r="N2928">
        <v>44.25</v>
      </c>
      <c s="14" r="O2928">
        <v>186.0</v>
      </c>
      <c s="14" r="P2928">
        <v>66.0</v>
      </c>
      <c t="str" s="13" r="Q2928">
        <f>P2928/O2928</f>
        <v>35,48%</v>
      </c>
      <c s="14" r="R2928">
        <v>334.0</v>
      </c>
      <c s="14" r="S2928">
        <v>37.0</v>
      </c>
      <c s="14" r="T2928">
        <v>11.08</v>
      </c>
      <c s="14" r="U2928">
        <v>291.0</v>
      </c>
      <c s="14" r="V2928">
        <v>97.0</v>
      </c>
      <c s="14" r="W2928">
        <v>33.33</v>
      </c>
      <c s="14" r="X2928">
        <v>309.0</v>
      </c>
      <c s="14" r="Y2928">
        <v>149.0</v>
      </c>
      <c t="str" s="15" r="Z2928">
        <f>Y2928/X2928</f>
        <v>48,22%</v>
      </c>
      <c s="14" r="AA2928">
        <v>154.0</v>
      </c>
      <c s="14" r="AB2928">
        <v>26.0</v>
      </c>
      <c s="14" r="AC2928">
        <v>16.88</v>
      </c>
      <c s="14" r="AD2928">
        <v>242.0</v>
      </c>
      <c s="14" r="AE2928">
        <v>122.0</v>
      </c>
      <c s="13" r="AF2928">
        <v>0.504132231404959</v>
      </c>
      <c s="14" r="AG2928">
        <v>117.0</v>
      </c>
      <c s="14" r="AH2928">
        <v>20.0</v>
      </c>
      <c s="13" r="AI2928">
        <v>0.170940170940171</v>
      </c>
      <c t="str" s="16" r="AJ2928">
        <f>P2928-AB2928</f>
        <v>40</v>
      </c>
      <c t="str" s="15" r="AK2928">
        <f>(P2928-AB2928)/AB2928</f>
        <v>153,85%</v>
      </c>
      <c t="str" s="16" r="AL2928">
        <f>P2928-V2928</f>
        <v>-31</v>
      </c>
      <c t="str" s="13" r="AM2928">
        <f>(P2928-V2928)/V2928</f>
        <v>-31,96%</v>
      </c>
      <c s="13" r="AN2928"/>
    </row>
    <row r="2929">
      <c t="s" s="1" r="A2929">
        <v>18232</v>
      </c>
      <c t="s" s="20" r="B2929">
        <v>18233</v>
      </c>
      <c s="9" r="C2929">
        <v>12301.0</v>
      </c>
      <c t="s" s="21" r="D2929">
        <v>18234</v>
      </c>
      <c t="s" s="10" r="E2929">
        <v>18235</v>
      </c>
      <c t="s" s="10" r="F2929">
        <v>18236</v>
      </c>
      <c s="11" r="G2929">
        <v>14.0</v>
      </c>
      <c s="12" r="H2929">
        <v>16.2</v>
      </c>
      <c t="str" s="10" r="I2929">
        <f>H2929-G2929</f>
        <v>2,2</v>
      </c>
      <c t="s" s="10" r="J2929">
        <v>18237</v>
      </c>
      <c t="s" s="10" r="K2929">
        <v>18238</v>
      </c>
      <c s="14" r="L2929">
        <v>184.0</v>
      </c>
      <c s="14" r="M2929">
        <v>78.0</v>
      </c>
      <c s="13" r="N2929">
        <v>42.39</v>
      </c>
      <c s="14" r="O2929">
        <v>100.0</v>
      </c>
      <c s="14" r="P2929">
        <v>30.0</v>
      </c>
      <c t="str" s="13" r="Q2929">
        <f>P2929/O2929</f>
        <v>30,00%</v>
      </c>
      <c s="14" r="R2929">
        <v>159.0</v>
      </c>
      <c s="14" r="S2929">
        <v>15.0</v>
      </c>
      <c s="14" r="T2929">
        <v>9.43</v>
      </c>
      <c s="14" r="U2929">
        <v>140.0</v>
      </c>
      <c s="14" r="V2929">
        <v>31.0</v>
      </c>
      <c s="14" r="W2929">
        <v>22.14</v>
      </c>
      <c s="14" r="X2929">
        <v>165.0</v>
      </c>
      <c s="14" r="Y2929">
        <v>72.0</v>
      </c>
      <c t="str" s="15" r="Z2929">
        <f>Y2929/X2929</f>
        <v>43,64%</v>
      </c>
      <c s="14" r="AA2929">
        <v>84.0</v>
      </c>
      <c s="14" r="AB2929">
        <v>6.0</v>
      </c>
      <c s="14" r="AC2929">
        <v>7.14</v>
      </c>
      <c s="14" r="AD2929">
        <v>153.0</v>
      </c>
      <c s="14" r="AE2929">
        <v>74.0</v>
      </c>
      <c s="13" r="AF2929">
        <v>0.483660130718954</v>
      </c>
      <c s="14" r="AG2929">
        <v>72.0</v>
      </c>
      <c s="14" r="AH2929">
        <v>4.0</v>
      </c>
      <c s="13" r="AI2929">
        <v>0.0555555555555556</v>
      </c>
      <c t="str" s="16" r="AJ2929">
        <f>P2929-AB2929</f>
        <v>24</v>
      </c>
      <c t="str" s="15" r="AK2929">
        <f>(P2929-AB2929)/AB2929</f>
        <v>400,00%</v>
      </c>
      <c t="str" s="16" r="AL2929">
        <f>P2929-V2929</f>
        <v>-1</v>
      </c>
      <c t="str" s="13" r="AM2929">
        <f>(P2929-V2929)/V2929</f>
        <v>-3,23%</v>
      </c>
      <c s="13" r="AN2929"/>
    </row>
    <row r="2930">
      <c t="s" s="1" r="A2930">
        <v>18239</v>
      </c>
      <c t="s" s="20" r="B2930">
        <v>18240</v>
      </c>
      <c s="9" r="C2930">
        <v>12303.0</v>
      </c>
      <c t="s" s="21" r="D2930">
        <v>18241</v>
      </c>
      <c t="s" s="10" r="E2930">
        <v>18242</v>
      </c>
      <c t="s" s="10" r="F2930">
        <v>18243</v>
      </c>
      <c s="11" r="G2930">
        <v>12.6</v>
      </c>
      <c s="12" r="H2930">
        <v>13.6</v>
      </c>
      <c t="str" s="10" r="I2930">
        <f>H2930-G2930</f>
        <v>1,0</v>
      </c>
      <c t="s" s="10" r="J2930">
        <v>18244</v>
      </c>
      <c t="s" s="10" r="K2930">
        <v>18245</v>
      </c>
      <c s="14" r="L2930">
        <v>237.0</v>
      </c>
      <c s="14" r="M2930">
        <v>94.0</v>
      </c>
      <c s="13" r="N2930">
        <v>39.66</v>
      </c>
      <c s="14" r="O2930">
        <v>141.0</v>
      </c>
      <c s="14" r="P2930">
        <v>24.0</v>
      </c>
      <c t="str" s="13" r="Q2930">
        <f>P2930/O2930</f>
        <v>17,02%</v>
      </c>
      <c s="14" r="R2930">
        <v>232.0</v>
      </c>
      <c s="14" r="S2930">
        <v>28.0</v>
      </c>
      <c s="14" r="T2930">
        <v>12.07</v>
      </c>
      <c s="14" r="U2930">
        <v>200.0</v>
      </c>
      <c s="14" r="V2930">
        <v>19.0</v>
      </c>
      <c s="14" r="W2930">
        <v>9.5</v>
      </c>
      <c s="14" r="X2930">
        <v>254.0</v>
      </c>
      <c s="14" r="Y2930">
        <v>112.0</v>
      </c>
      <c t="str" s="15" r="Z2930">
        <f>Y2930/X2930</f>
        <v>44,09%</v>
      </c>
      <c s="14" r="AA2930">
        <v>136.0</v>
      </c>
      <c s="14" r="AB2930">
        <v>5.0</v>
      </c>
      <c s="14" r="AC2930">
        <v>3.68</v>
      </c>
      <c s="14" r="AD2930">
        <v>225.0</v>
      </c>
      <c s="14" r="AE2930">
        <v>85.0</v>
      </c>
      <c s="13" r="AF2930">
        <v>0.377777777777778</v>
      </c>
      <c s="14" r="AG2930">
        <v>129.0</v>
      </c>
      <c s="14" r="AH2930">
        <v>4.0</v>
      </c>
      <c s="13" r="AI2930">
        <v>0.0310077519379845</v>
      </c>
      <c t="str" s="16" r="AJ2930">
        <f>P2930-AB2930</f>
        <v>19</v>
      </c>
      <c t="str" s="15" r="AK2930">
        <f>(P2930-AB2930)/AB2930</f>
        <v>380,00%</v>
      </c>
      <c t="str" s="16" r="AL2930">
        <f>P2930-V2930</f>
        <v>5</v>
      </c>
      <c t="str" s="13" r="AM2930">
        <f>(P2930-V2930)/V2930</f>
        <v>26,32%</v>
      </c>
      <c s="13" r="AN2930"/>
    </row>
    <row r="2931">
      <c t="s" s="1" r="A2931">
        <v>18246</v>
      </c>
      <c t="s" s="20" r="B2931">
        <v>18247</v>
      </c>
      <c s="9" r="C2931">
        <v>12304.0</v>
      </c>
      <c t="s" s="21" r="D2931">
        <v>18248</v>
      </c>
      <c t="s" s="10" r="E2931">
        <v>18249</v>
      </c>
      <c t="s" s="10" r="F2931">
        <v>18250</v>
      </c>
      <c s="11" r="G2931">
        <v>12.6</v>
      </c>
      <c s="12" r="H2931">
        <v>13.6</v>
      </c>
      <c t="str" s="10" r="I2931">
        <f>H2931-G2931</f>
        <v>1,0</v>
      </c>
      <c t="s" s="10" r="J2931">
        <v>18251</v>
      </c>
      <c t="s" s="10" r="K2931">
        <v>18252</v>
      </c>
      <c s="14" r="L2931">
        <v>70.0</v>
      </c>
      <c s="14" r="M2931">
        <v>34.0</v>
      </c>
      <c s="13" r="N2931">
        <v>48.57</v>
      </c>
      <c s="14" r="O2931">
        <v>36.0</v>
      </c>
      <c s="14" r="P2931">
        <v>13.0</v>
      </c>
      <c t="str" s="13" r="Q2931">
        <f>P2931/O2931</f>
        <v>36,11%</v>
      </c>
      <c s="14" r="R2931">
        <v>71.0</v>
      </c>
      <c s="14" r="S2931">
        <v>17.0</v>
      </c>
      <c s="14" r="T2931">
        <v>23.94</v>
      </c>
      <c s="14" r="U2931">
        <v>52.0</v>
      </c>
      <c s="14" r="V2931">
        <v>16.0</v>
      </c>
      <c s="14" r="W2931">
        <v>30.77</v>
      </c>
      <c s="14" r="X2931">
        <v>72.0</v>
      </c>
      <c s="14" r="Y2931">
        <v>37.0</v>
      </c>
      <c t="str" s="15" r="Z2931">
        <f>Y2931/X2931</f>
        <v>51,39%</v>
      </c>
      <c s="14" r="AA2931">
        <v>35.0</v>
      </c>
      <c s="14" r="AB2931">
        <v>1.0</v>
      </c>
      <c s="14" r="AC2931">
        <v>2.86</v>
      </c>
      <c s="14" r="AD2931">
        <v>71.0</v>
      </c>
      <c s="14" r="AE2931">
        <v>28.0</v>
      </c>
      <c s="13" r="AF2931">
        <v>0.394366197183099</v>
      </c>
      <c s="14" r="AG2931">
        <v>43.0</v>
      </c>
      <c s="14" r="AH2931">
        <v>3.0</v>
      </c>
      <c s="13" r="AI2931">
        <v>0.0697674418604651</v>
      </c>
      <c t="str" s="16" r="AJ2931">
        <f>P2931-AB2931</f>
        <v>12</v>
      </c>
      <c t="str" s="15" r="AK2931">
        <f>(P2931-AB2931)/AB2931</f>
        <v>1200,00%</v>
      </c>
      <c t="str" s="16" r="AL2931">
        <f>P2931-V2931</f>
        <v>-3</v>
      </c>
      <c t="str" s="13" r="AM2931">
        <f>(P2931-V2931)/V2931</f>
        <v>-18,75%</v>
      </c>
      <c s="13" r="AN2931"/>
    </row>
    <row r="2932">
      <c t="s" s="1" r="A2932">
        <v>18253</v>
      </c>
      <c t="s" s="20" r="B2932">
        <v>18254</v>
      </c>
      <c s="9" r="C2932">
        <v>12305.0</v>
      </c>
      <c t="s" s="21" r="D2932">
        <v>18255</v>
      </c>
      <c t="s" s="10" r="E2932">
        <v>18256</v>
      </c>
      <c t="s" s="10" r="F2932">
        <v>18257</v>
      </c>
      <c s="11" r="G2932">
        <v>12.6</v>
      </c>
      <c s="12" r="H2932">
        <v>13.6</v>
      </c>
      <c t="str" s="10" r="I2932">
        <f>H2932-G2932</f>
        <v>1,0</v>
      </c>
      <c t="s" s="10" r="J2932">
        <v>18258</v>
      </c>
      <c t="s" s="10" r="K2932">
        <v>18259</v>
      </c>
      <c s="14" r="L2932">
        <v>583.0</v>
      </c>
      <c s="14" r="M2932">
        <v>246.0</v>
      </c>
      <c s="13" r="N2932">
        <v>42.2</v>
      </c>
      <c s="14" r="O2932">
        <v>313.0</v>
      </c>
      <c s="14" r="P2932">
        <v>63.0</v>
      </c>
      <c t="str" s="13" r="Q2932">
        <f>P2932/O2932</f>
        <v>20,13%</v>
      </c>
      <c s="14" r="R2932">
        <v>562.0</v>
      </c>
      <c s="14" r="S2932">
        <v>54.0</v>
      </c>
      <c s="14" r="T2932">
        <v>9.61</v>
      </c>
      <c s="14" r="U2932">
        <v>496.0</v>
      </c>
      <c s="14" r="V2932">
        <v>99.0</v>
      </c>
      <c s="14" r="W2932">
        <v>19.96</v>
      </c>
      <c s="14" r="X2932">
        <v>587.0</v>
      </c>
      <c s="14" r="Y2932">
        <v>279.0</v>
      </c>
      <c t="str" s="15" r="Z2932">
        <f>Y2932/X2932</f>
        <v>47,53%</v>
      </c>
      <c s="14" r="AA2932">
        <v>282.0</v>
      </c>
      <c s="14" r="AB2932">
        <v>13.0</v>
      </c>
      <c s="14" r="AC2932">
        <v>4.61</v>
      </c>
      <c s="14" r="AD2932">
        <v>512.0</v>
      </c>
      <c s="14" r="AE2932">
        <v>197.0</v>
      </c>
      <c s="13" r="AF2932">
        <v>0.384765625</v>
      </c>
      <c s="14" r="AG2932">
        <v>281.0</v>
      </c>
      <c s="14" r="AH2932">
        <v>25.0</v>
      </c>
      <c s="13" r="AI2932">
        <v>0.0889679715302491</v>
      </c>
      <c t="str" s="16" r="AJ2932">
        <f>P2932-AB2932</f>
        <v>50</v>
      </c>
      <c t="str" s="15" r="AK2932">
        <f>(P2932-AB2932)/AB2932</f>
        <v>384,62%</v>
      </c>
      <c t="str" s="16" r="AL2932">
        <f>P2932-V2932</f>
        <v>-36</v>
      </c>
      <c t="str" s="13" r="AM2932">
        <f>(P2932-V2932)/V2932</f>
        <v>-36,36%</v>
      </c>
      <c s="13" r="AN2932"/>
    </row>
    <row r="2933">
      <c t="s" s="1" r="A2933">
        <v>18260</v>
      </c>
      <c t="s" s="20" r="B2933">
        <v>18261</v>
      </c>
      <c s="9" r="C2933">
        <v>12307.0</v>
      </c>
      <c t="s" s="21" r="D2933">
        <v>18262</v>
      </c>
      <c t="s" s="10" r="E2933">
        <v>18263</v>
      </c>
      <c t="s" s="10" r="F2933">
        <v>18264</v>
      </c>
      <c s="11" r="G2933">
        <v>14.0</v>
      </c>
      <c s="12" r="H2933">
        <v>16.2</v>
      </c>
      <c t="str" s="10" r="I2933">
        <f>H2933-G2933</f>
        <v>2,2</v>
      </c>
      <c t="s" s="10" r="J2933">
        <v>18265</v>
      </c>
      <c t="s" s="10" r="K2933">
        <v>18266</v>
      </c>
      <c s="14" r="L2933">
        <v>315.0</v>
      </c>
      <c s="14" r="M2933">
        <v>145.0</v>
      </c>
      <c s="13" r="N2933">
        <v>46.03</v>
      </c>
      <c s="14" r="O2933">
        <v>165.0</v>
      </c>
      <c s="14" r="P2933">
        <v>46.0</v>
      </c>
      <c t="str" s="13" r="Q2933">
        <f>P2933/O2933</f>
        <v>27,88%</v>
      </c>
      <c s="14" r="R2933">
        <v>304.0</v>
      </c>
      <c s="14" r="S2933">
        <v>48.0</v>
      </c>
      <c s="14" r="T2933">
        <v>15.79</v>
      </c>
      <c s="14" r="U2933">
        <v>251.0</v>
      </c>
      <c s="14" r="V2933">
        <v>45.0</v>
      </c>
      <c s="14" r="W2933">
        <v>17.93</v>
      </c>
      <c s="14" r="X2933">
        <v>315.0</v>
      </c>
      <c s="14" r="Y2933">
        <v>176.0</v>
      </c>
      <c t="str" s="15" r="Z2933">
        <f>Y2933/X2933</f>
        <v>55,87%</v>
      </c>
      <c s="14" r="AA2933">
        <v>135.0</v>
      </c>
      <c s="14" r="AB2933">
        <v>9.0</v>
      </c>
      <c s="14" r="AC2933">
        <v>6.67</v>
      </c>
      <c s="14" r="AD2933">
        <v>301.0</v>
      </c>
      <c s="14" r="AE2933">
        <v>142.0</v>
      </c>
      <c s="13" r="AF2933">
        <v>0.471760797342193</v>
      </c>
      <c s="14" r="AG2933">
        <v>153.0</v>
      </c>
      <c s="14" r="AH2933">
        <v>8.0</v>
      </c>
      <c s="13" r="AI2933">
        <v>0.0522875816993464</v>
      </c>
      <c t="str" s="16" r="AJ2933">
        <f>P2933-AB2933</f>
        <v>37</v>
      </c>
      <c t="str" s="15" r="AK2933">
        <f>(P2933-AB2933)/AB2933</f>
        <v>411,11%</v>
      </c>
      <c t="str" s="16" r="AL2933">
        <f>P2933-V2933</f>
        <v>1</v>
      </c>
      <c t="str" s="13" r="AM2933">
        <f>(P2933-V2933)/V2933</f>
        <v>2,22%</v>
      </c>
      <c s="13" r="AN2933"/>
    </row>
    <row r="2934">
      <c t="s" s="1" r="A2934">
        <v>18267</v>
      </c>
      <c t="s" s="20" r="B2934">
        <v>18268</v>
      </c>
      <c s="9" r="C2934">
        <v>31001.0</v>
      </c>
      <c t="s" s="21" r="D2934">
        <v>18269</v>
      </c>
      <c t="s" s="10" r="E2934">
        <v>18270</v>
      </c>
      <c t="s" s="10" r="F2934">
        <v>18271</v>
      </c>
      <c s="11" r="G2934">
        <v>10.6</v>
      </c>
      <c s="12" r="H2934">
        <v>12.2</v>
      </c>
      <c t="str" s="10" r="I2934">
        <f>H2934-G2934</f>
        <v>1,6</v>
      </c>
      <c t="s" s="10" r="J2934">
        <v>18272</v>
      </c>
      <c t="s" s="10" r="K2934">
        <v>18273</v>
      </c>
      <c s="14" r="L2934">
        <v>7229.0</v>
      </c>
      <c s="14" r="M2934">
        <v>4162.0</v>
      </c>
      <c s="13" r="N2934">
        <v>57.57</v>
      </c>
      <c s="14" r="O2934">
        <v>2958.0</v>
      </c>
      <c s="14" r="P2934">
        <v>1198.0</v>
      </c>
      <c t="str" s="13" r="Q2934">
        <f>P2934/O2934</f>
        <v>40,50%</v>
      </c>
      <c s="14" r="R2934">
        <v>7367.0</v>
      </c>
      <c s="14" r="S2934">
        <v>1318.0</v>
      </c>
      <c s="14" r="T2934">
        <v>17.89</v>
      </c>
      <c s="14" r="U2934">
        <v>5936.0</v>
      </c>
      <c s="14" r="V2934">
        <v>1852.0</v>
      </c>
      <c s="14" r="W2934">
        <v>31.2</v>
      </c>
      <c s="14" r="X2934">
        <v>7840.0</v>
      </c>
      <c s="14" r="Y2934">
        <v>5097.0</v>
      </c>
      <c t="str" s="15" r="Z2934">
        <f>Y2934/X2934</f>
        <v>65,01%</v>
      </c>
      <c s="14" r="AA2934">
        <v>2561.0</v>
      </c>
      <c s="14" r="AB2934">
        <v>322.0</v>
      </c>
      <c s="14" r="AC2934">
        <v>12.57</v>
      </c>
      <c s="14" r="AD2934">
        <v>7092.0</v>
      </c>
      <c s="14" r="AE2934">
        <v>4129.0</v>
      </c>
      <c s="13" r="AF2934">
        <v>0.582205301748449</v>
      </c>
      <c s="14" r="AG2934">
        <v>2845.0</v>
      </c>
      <c s="14" r="AH2934">
        <v>498.0</v>
      </c>
      <c s="13" r="AI2934">
        <v>0.175043936731107</v>
      </c>
      <c t="str" s="16" r="AJ2934">
        <f>P2934-AB2934</f>
        <v>876</v>
      </c>
      <c t="str" s="15" r="AK2934">
        <f>(P2934-AB2934)/AB2934</f>
        <v>272,05%</v>
      </c>
      <c t="str" s="16" r="AL2934">
        <f>P2934-V2934</f>
        <v>-654</v>
      </c>
      <c t="str" s="13" r="AM2934">
        <f>(P2934-V2934)/V2934</f>
        <v>-35,31%</v>
      </c>
      <c s="13" r="AN2934"/>
    </row>
    <row r="2935">
      <c t="s" s="1" r="A2935">
        <v>18274</v>
      </c>
      <c t="s" s="20" r="B2935">
        <v>18275</v>
      </c>
      <c s="9" r="C2935">
        <v>31002.0</v>
      </c>
      <c t="s" s="21" r="D2935">
        <v>18276</v>
      </c>
      <c t="s" s="10" r="E2935">
        <v>18277</v>
      </c>
      <c t="s" s="10" r="F2935">
        <v>18278</v>
      </c>
      <c s="11" r="G2935">
        <v>14.0</v>
      </c>
      <c s="12" r="H2935">
        <v>16.2</v>
      </c>
      <c t="str" s="10" r="I2935">
        <f>H2935-G2935</f>
        <v>2,2</v>
      </c>
      <c t="s" s="10" r="J2935">
        <v>18279</v>
      </c>
      <c t="s" s="10" r="K2935">
        <v>18280</v>
      </c>
      <c s="14" r="L2935">
        <v>305.0</v>
      </c>
      <c s="14" r="M2935">
        <v>158.0</v>
      </c>
      <c s="13" r="N2935">
        <v>51.8</v>
      </c>
      <c s="14" r="O2935">
        <v>138.0</v>
      </c>
      <c s="14" r="P2935">
        <v>37.0</v>
      </c>
      <c t="str" s="13" r="Q2935">
        <f>P2935/O2935</f>
        <v>26,81%</v>
      </c>
      <c s="14" r="R2935">
        <v>304.0</v>
      </c>
      <c s="14" r="S2935">
        <v>44.0</v>
      </c>
      <c s="14" r="T2935">
        <v>14.47</v>
      </c>
      <c s="14" r="U2935">
        <v>254.0</v>
      </c>
      <c s="14" r="V2935">
        <v>55.0</v>
      </c>
      <c s="14" r="W2935">
        <v>21.65</v>
      </c>
      <c s="14" r="X2935">
        <v>312.0</v>
      </c>
      <c s="14" r="Y2935">
        <v>151.0</v>
      </c>
      <c t="str" s="15" r="Z2935">
        <f>Y2935/X2935</f>
        <v>48,40%</v>
      </c>
      <c s="14" r="AA2935">
        <v>150.0</v>
      </c>
      <c s="14" r="AB2935">
        <v>8.0</v>
      </c>
      <c s="14" r="AC2935">
        <v>5.33</v>
      </c>
      <c s="14" r="AD2935">
        <v>301.0</v>
      </c>
      <c s="14" r="AE2935">
        <v>138.0</v>
      </c>
      <c s="13" r="AF2935">
        <v>0.458471760797342</v>
      </c>
      <c s="14" r="AG2935">
        <v>156.0</v>
      </c>
      <c s="14" r="AH2935">
        <v>15.0</v>
      </c>
      <c s="13" r="AI2935">
        <v>0.0961538461538462</v>
      </c>
      <c t="str" s="16" r="AJ2935">
        <f>P2935-AB2935</f>
        <v>29</v>
      </c>
      <c t="str" s="15" r="AK2935">
        <f>(P2935-AB2935)/AB2935</f>
        <v>362,50%</v>
      </c>
      <c t="str" s="16" r="AL2935">
        <f>P2935-V2935</f>
        <v>-18</v>
      </c>
      <c t="str" s="13" r="AM2935">
        <f>(P2935-V2935)/V2935</f>
        <v>-32,73%</v>
      </c>
      <c s="13" r="AN2935"/>
    </row>
    <row r="2936">
      <c t="s" s="1" r="A2936">
        <v>18281</v>
      </c>
      <c t="s" s="20" r="B2936">
        <v>18282</v>
      </c>
      <c s="9" r="C2936">
        <v>31003.0</v>
      </c>
      <c t="s" s="21" r="D2936">
        <v>18283</v>
      </c>
      <c t="s" s="10" r="E2936">
        <v>18284</v>
      </c>
      <c t="s" s="10" r="F2936">
        <v>18285</v>
      </c>
      <c s="11" r="G2936">
        <v>14.0</v>
      </c>
      <c s="12" r="H2936">
        <v>16.2</v>
      </c>
      <c t="str" s="10" r="I2936">
        <f>H2936-G2936</f>
        <v>2,2</v>
      </c>
      <c t="s" s="10" r="J2936">
        <v>18286</v>
      </c>
      <c t="s" s="10" r="K2936">
        <v>18287</v>
      </c>
      <c s="14" r="L2936">
        <v>261.0</v>
      </c>
      <c s="14" r="M2936">
        <v>133.0</v>
      </c>
      <c s="13" r="N2936">
        <v>50.96</v>
      </c>
      <c s="14" r="O2936">
        <v>125.0</v>
      </c>
      <c s="14" r="P2936">
        <v>43.0</v>
      </c>
      <c t="str" s="13" r="Q2936">
        <f>P2936/O2936</f>
        <v>34,40%</v>
      </c>
      <c s="14" r="R2936">
        <v>258.0</v>
      </c>
      <c s="14" r="S2936">
        <v>27.0</v>
      </c>
      <c s="14" r="T2936">
        <v>10.47</v>
      </c>
      <c s="14" r="U2936">
        <v>228.0</v>
      </c>
      <c s="14" r="V2936">
        <v>77.0</v>
      </c>
      <c s="14" r="W2936">
        <v>33.77</v>
      </c>
      <c s="14" r="X2936">
        <v>265.0</v>
      </c>
      <c s="14" r="Y2936">
        <v>160.0</v>
      </c>
      <c t="str" s="15" r="Z2936">
        <f>Y2936/X2936</f>
        <v>60,38%</v>
      </c>
      <c s="14" r="AA2936">
        <v>96.0</v>
      </c>
      <c s="14" r="AB2936">
        <v>8.0</v>
      </c>
      <c s="14" r="AC2936">
        <v>8.33</v>
      </c>
      <c s="14" r="AD2936">
        <v>245.0</v>
      </c>
      <c s="14" r="AE2936">
        <v>134.0</v>
      </c>
      <c s="13" r="AF2936">
        <v>0.546938775510204</v>
      </c>
      <c s="14" r="AG2936">
        <v>108.0</v>
      </c>
      <c s="14" r="AH2936">
        <v>13.0</v>
      </c>
      <c s="13" r="AI2936">
        <v>0.12037037037037</v>
      </c>
      <c t="str" s="16" r="AJ2936">
        <f>P2936-AB2936</f>
        <v>35</v>
      </c>
      <c t="str" s="15" r="AK2936">
        <f>(P2936-AB2936)/AB2936</f>
        <v>437,50%</v>
      </c>
      <c t="str" s="16" r="AL2936">
        <f>P2936-V2936</f>
        <v>-34</v>
      </c>
      <c t="str" s="13" r="AM2936">
        <f>(P2936-V2936)/V2936</f>
        <v>-44,16%</v>
      </c>
      <c s="13" r="AN2936"/>
    </row>
    <row r="2937">
      <c t="s" s="1" r="A2937">
        <v>18288</v>
      </c>
      <c t="s" s="20" r="B2937">
        <v>18289</v>
      </c>
      <c s="9" r="C2937">
        <v>31004.0</v>
      </c>
      <c t="s" s="21" r="D2937">
        <v>18290</v>
      </c>
      <c t="s" s="10" r="E2937">
        <v>18291</v>
      </c>
      <c t="s" s="10" r="F2937">
        <v>18292</v>
      </c>
      <c s="11" r="G2937">
        <v>10.6</v>
      </c>
      <c s="12" r="H2937">
        <v>12.2</v>
      </c>
      <c t="str" s="10" r="I2937">
        <f>H2937-G2937</f>
        <v>1,6</v>
      </c>
      <c t="s" s="10" r="J2937">
        <v>18293</v>
      </c>
      <c t="s" s="10" r="K2937">
        <v>18294</v>
      </c>
      <c s="14" r="L2937">
        <v>206.0</v>
      </c>
      <c s="14" r="M2937">
        <v>100.0</v>
      </c>
      <c s="13" r="N2937">
        <v>48.54</v>
      </c>
      <c s="14" r="O2937">
        <v>106.0</v>
      </c>
      <c s="14" r="P2937">
        <v>23.0</v>
      </c>
      <c t="str" s="13" r="Q2937">
        <f>P2937/O2937</f>
        <v>21,70%</v>
      </c>
      <c s="14" r="R2937">
        <v>172.0</v>
      </c>
      <c s="14" r="S2937">
        <v>22.0</v>
      </c>
      <c s="14" r="T2937">
        <v>12.79</v>
      </c>
      <c s="14" r="U2937">
        <v>148.0</v>
      </c>
      <c s="14" r="V2937">
        <v>32.0</v>
      </c>
      <c s="14" r="W2937">
        <v>21.62</v>
      </c>
      <c s="14" r="X2937">
        <v>167.0</v>
      </c>
      <c s="14" r="Y2937">
        <v>73.0</v>
      </c>
      <c t="str" s="15" r="Z2937">
        <f>Y2937/X2937</f>
        <v>43,71%</v>
      </c>
      <c s="14" r="AA2937">
        <v>88.0</v>
      </c>
      <c s="14" r="AB2937">
        <v>3.0</v>
      </c>
      <c s="14" r="AC2937">
        <v>3.41</v>
      </c>
      <c s="14" r="AD2937">
        <v>143.0</v>
      </c>
      <c s="14" r="AE2937">
        <v>66.0</v>
      </c>
      <c s="13" r="AF2937">
        <v>0.461538461538462</v>
      </c>
      <c s="14" r="AG2937">
        <v>74.0</v>
      </c>
      <c s="14" r="AH2937">
        <v>10.0</v>
      </c>
      <c s="13" r="AI2937">
        <v>0.135135135135135</v>
      </c>
      <c t="str" s="16" r="AJ2937">
        <f>P2937-AB2937</f>
        <v>20</v>
      </c>
      <c t="str" s="15" r="AK2937">
        <f>(P2937-AB2937)/AB2937</f>
        <v>666,67%</v>
      </c>
      <c t="str" s="16" r="AL2937">
        <f>P2937-V2937</f>
        <v>-9</v>
      </c>
      <c t="str" s="13" r="AM2937">
        <f>(P2937-V2937)/V2937</f>
        <v>-28,13%</v>
      </c>
      <c s="13" r="AN2937"/>
    </row>
    <row r="2938">
      <c t="s" s="1" r="A2938">
        <v>18295</v>
      </c>
      <c t="s" s="20" r="B2938">
        <v>18296</v>
      </c>
      <c s="9" r="C2938">
        <v>31005.0</v>
      </c>
      <c t="s" s="21" r="D2938">
        <v>18297</v>
      </c>
      <c t="s" s="10" r="E2938">
        <v>18298</v>
      </c>
      <c t="s" s="10" r="F2938">
        <v>18299</v>
      </c>
      <c s="11" r="G2938">
        <v>11.9</v>
      </c>
      <c s="12" r="H2938">
        <v>13.7</v>
      </c>
      <c t="str" s="10" r="I2938">
        <f>H2938-G2938</f>
        <v>1,8</v>
      </c>
      <c t="s" s="10" r="J2938">
        <v>18300</v>
      </c>
      <c t="s" s="10" r="K2938">
        <v>18301</v>
      </c>
      <c s="14" r="L2938">
        <v>3324.0</v>
      </c>
      <c s="14" r="M2938">
        <v>1687.0</v>
      </c>
      <c s="13" r="N2938">
        <v>50.75</v>
      </c>
      <c s="14" r="O2938">
        <v>1582.0</v>
      </c>
      <c s="14" r="P2938">
        <v>546.0</v>
      </c>
      <c t="str" s="13" r="Q2938">
        <f>P2938/O2938</f>
        <v>34,51%</v>
      </c>
      <c s="14" r="R2938">
        <v>3243.0</v>
      </c>
      <c s="14" r="S2938">
        <v>457.0</v>
      </c>
      <c s="14" r="T2938">
        <v>14.09</v>
      </c>
      <c s="14" r="U2938">
        <v>2730.0</v>
      </c>
      <c s="14" r="V2938">
        <v>751.0</v>
      </c>
      <c s="14" r="W2938">
        <v>27.51</v>
      </c>
      <c s="14" r="X2938">
        <v>3114.0</v>
      </c>
      <c s="14" r="Y2938">
        <v>1860.0</v>
      </c>
      <c t="str" s="15" r="Z2938">
        <f>Y2938/X2938</f>
        <v>59,73%</v>
      </c>
      <c s="14" r="AA2938">
        <v>1207.0</v>
      </c>
      <c s="14" r="AB2938">
        <v>126.0</v>
      </c>
      <c s="14" r="AC2938">
        <v>10.44</v>
      </c>
      <c s="14" r="AD2938">
        <v>2623.0</v>
      </c>
      <c s="14" r="AE2938">
        <v>1583.0</v>
      </c>
      <c s="13" r="AF2938">
        <v>0.603507434235608</v>
      </c>
      <c s="14" r="AG2938">
        <v>1014.0</v>
      </c>
      <c s="14" r="AH2938">
        <v>153.0</v>
      </c>
      <c s="13" r="AI2938">
        <v>0.150887573964497</v>
      </c>
      <c t="str" s="16" r="AJ2938">
        <f>P2938-AB2938</f>
        <v>420</v>
      </c>
      <c t="str" s="15" r="AK2938">
        <f>(P2938-AB2938)/AB2938</f>
        <v>333,33%</v>
      </c>
      <c t="str" s="16" r="AL2938">
        <f>P2938-V2938</f>
        <v>-205</v>
      </c>
      <c t="str" s="13" r="AM2938">
        <f>(P2938-V2938)/V2938</f>
        <v>-27,30%</v>
      </c>
      <c s="13" r="AN2938"/>
    </row>
    <row r="2939">
      <c t="s" s="1" r="A2939">
        <v>18302</v>
      </c>
      <c t="s" s="20" r="B2939">
        <v>18303</v>
      </c>
      <c s="9" r="C2939">
        <v>31006.0</v>
      </c>
      <c t="s" s="21" r="D2939">
        <v>18304</v>
      </c>
      <c t="s" s="10" r="E2939">
        <v>18305</v>
      </c>
      <c t="s" s="10" r="F2939">
        <v>18306</v>
      </c>
      <c s="11" r="G2939">
        <v>11.9</v>
      </c>
      <c s="12" r="H2939">
        <v>13.7</v>
      </c>
      <c t="str" s="10" r="I2939">
        <f>H2939-G2939</f>
        <v>1,8</v>
      </c>
      <c t="s" s="10" r="J2939">
        <v>18307</v>
      </c>
      <c t="s" s="10" r="K2939">
        <v>18308</v>
      </c>
      <c s="14" r="L2939">
        <v>510.0</v>
      </c>
      <c s="14" r="M2939">
        <v>254.0</v>
      </c>
      <c s="13" r="N2939">
        <v>49.8</v>
      </c>
      <c s="14" r="O2939">
        <v>247.0</v>
      </c>
      <c s="14" r="P2939">
        <v>105.0</v>
      </c>
      <c t="str" s="13" r="Q2939">
        <f>P2939/O2939</f>
        <v>42,51%</v>
      </c>
      <c s="14" r="R2939">
        <v>490.0</v>
      </c>
      <c s="14" r="S2939">
        <v>75.0</v>
      </c>
      <c s="14" r="T2939">
        <v>15.31</v>
      </c>
      <c s="14" r="U2939">
        <v>407.0</v>
      </c>
      <c s="14" r="V2939">
        <v>128.0</v>
      </c>
      <c s="14" r="W2939">
        <v>31.45</v>
      </c>
      <c s="14" r="X2939">
        <v>468.0</v>
      </c>
      <c s="14" r="Y2939">
        <v>272.0</v>
      </c>
      <c t="str" s="15" r="Z2939">
        <f>Y2939/X2939</f>
        <v>58,12%</v>
      </c>
      <c s="14" r="AA2939">
        <v>187.0</v>
      </c>
      <c s="14" r="AB2939">
        <v>28.0</v>
      </c>
      <c s="14" r="AC2939">
        <v>14.97</v>
      </c>
      <c s="14" r="AD2939">
        <v>417.0</v>
      </c>
      <c s="14" r="AE2939">
        <v>253.0</v>
      </c>
      <c s="13" r="AF2939">
        <v>0.606714628297362</v>
      </c>
      <c s="14" r="AG2939">
        <v>157.0</v>
      </c>
      <c s="14" r="AH2939">
        <v>33.0</v>
      </c>
      <c s="13" r="AI2939">
        <v>0.210191082802548</v>
      </c>
      <c t="str" s="16" r="AJ2939">
        <f>P2939-AB2939</f>
        <v>77</v>
      </c>
      <c t="str" s="15" r="AK2939">
        <f>(P2939-AB2939)/AB2939</f>
        <v>275,00%</v>
      </c>
      <c t="str" s="16" r="AL2939">
        <f>P2939-V2939</f>
        <v>-23</v>
      </c>
      <c t="str" s="13" r="AM2939">
        <f>(P2939-V2939)/V2939</f>
        <v>-17,97%</v>
      </c>
      <c s="13" r="AN2939"/>
    </row>
    <row r="2940">
      <c t="s" s="1" r="A2940">
        <v>18309</v>
      </c>
      <c t="s" s="20" r="B2940">
        <v>18310</v>
      </c>
      <c s="9" r="C2940">
        <v>31007.0</v>
      </c>
      <c t="s" s="21" r="D2940">
        <v>18311</v>
      </c>
      <c t="s" s="10" r="E2940">
        <v>18312</v>
      </c>
      <c t="s" s="10" r="F2940">
        <v>18313</v>
      </c>
      <c s="11" r="G2940">
        <v>12.6</v>
      </c>
      <c s="12" r="H2940">
        <v>13.6</v>
      </c>
      <c t="str" s="10" r="I2940">
        <f>H2940-G2940</f>
        <v>1,0</v>
      </c>
      <c t="s" s="10" r="J2940">
        <v>18314</v>
      </c>
      <c t="s" s="10" r="K2940">
        <v>18315</v>
      </c>
      <c s="14" r="L2940">
        <v>26.0</v>
      </c>
      <c s="14" r="M2940">
        <v>10.0</v>
      </c>
      <c s="13" r="N2940">
        <v>38.46</v>
      </c>
      <c s="14" r="O2940">
        <v>16.0</v>
      </c>
      <c s="14" r="P2940">
        <v>3.0</v>
      </c>
      <c t="str" s="13" r="Q2940">
        <f>P2940/O2940</f>
        <v>18,75%</v>
      </c>
      <c s="14" r="R2940">
        <v>32.0</v>
      </c>
      <c s="14" r="S2940">
        <v>2.0</v>
      </c>
      <c s="14" r="T2940">
        <v>6.25</v>
      </c>
      <c s="14" r="U2940">
        <v>30.0</v>
      </c>
      <c s="14" r="V2940">
        <v>2.0</v>
      </c>
      <c s="14" r="W2940">
        <v>6.67</v>
      </c>
      <c s="14" r="X2940">
        <v>28.0</v>
      </c>
      <c s="14" r="Y2940">
        <v>11.0</v>
      </c>
      <c t="str" s="15" r="Z2940">
        <f>Y2940/X2940</f>
        <v>39,29%</v>
      </c>
      <c s="14" r="AA2940">
        <v>17.0</v>
      </c>
      <c s="14" r="AB2940">
        <v>0.0</v>
      </c>
      <c s="14" r="AC2940">
        <v>0.0</v>
      </c>
      <c s="14" r="AD2940">
        <v>21.0</v>
      </c>
      <c s="14" r="AE2940">
        <v>3.0</v>
      </c>
      <c s="13" r="AF2940">
        <v>0.142857142857143</v>
      </c>
      <c s="14" r="AG2940">
        <v>17.0</v>
      </c>
      <c s="14" r="AH2940">
        <v>0.0</v>
      </c>
      <c s="13" r="AI2940">
        <v>0.0</v>
      </c>
      <c t="str" s="16" r="AJ2940">
        <f>P2940-AB2940</f>
        <v>3</v>
      </c>
      <c t="str" s="15" r="AK2940">
        <f>(P2940-AB2940)/AB2940</f>
        <v>#DIV/0!</v>
      </c>
      <c t="str" s="16" r="AL2940">
        <f>P2940-V2940</f>
        <v>1</v>
      </c>
      <c t="str" s="13" r="AM2940">
        <f>(P2940-V2940)/V2940</f>
        <v>50,00%</v>
      </c>
      <c s="13" r="AN2940"/>
    </row>
    <row r="2941">
      <c t="s" s="1" r="A2941">
        <v>18316</v>
      </c>
      <c t="s" s="20" r="B2941">
        <v>18317</v>
      </c>
      <c s="9" r="C2941">
        <v>31008.0</v>
      </c>
      <c t="s" s="21" r="D2941">
        <v>18318</v>
      </c>
      <c t="s" s="10" r="E2941">
        <v>18319</v>
      </c>
      <c t="s" s="10" r="F2941">
        <v>18320</v>
      </c>
      <c s="11" r="G2941">
        <v>10.0</v>
      </c>
      <c s="12" r="H2941">
        <v>11.7</v>
      </c>
      <c t="str" s="10" r="I2941">
        <f>H2941-G2941</f>
        <v>1,7</v>
      </c>
      <c t="s" s="10" r="J2941">
        <v>18321</v>
      </c>
      <c t="s" s="10" r="K2941">
        <v>18322</v>
      </c>
      <c s="14" r="L2941">
        <v>3214.0</v>
      </c>
      <c s="14" r="M2941">
        <v>1556.0</v>
      </c>
      <c s="13" r="N2941">
        <v>48.41</v>
      </c>
      <c s="14" r="O2941">
        <v>1587.0</v>
      </c>
      <c s="14" r="P2941">
        <v>477.0</v>
      </c>
      <c t="str" s="13" r="Q2941">
        <f>P2941/O2941</f>
        <v>30,06%</v>
      </c>
      <c s="14" r="R2941">
        <v>3115.0</v>
      </c>
      <c s="14" r="S2941">
        <v>457.0</v>
      </c>
      <c s="14" r="T2941">
        <v>14.67</v>
      </c>
      <c s="14" r="U2941">
        <v>2616.0</v>
      </c>
      <c s="14" r="V2941">
        <v>603.0</v>
      </c>
      <c s="14" r="W2941">
        <v>23.05</v>
      </c>
      <c s="14" r="X2941">
        <v>2992.0</v>
      </c>
      <c s="14" r="Y2941">
        <v>1630.0</v>
      </c>
      <c t="str" s="15" r="Z2941">
        <f>Y2941/X2941</f>
        <v>54,48%</v>
      </c>
      <c s="14" r="AA2941">
        <v>1313.0</v>
      </c>
      <c s="14" r="AB2941">
        <v>129.0</v>
      </c>
      <c s="14" r="AC2941">
        <v>9.82</v>
      </c>
      <c s="14" r="AD2941">
        <v>2660.0</v>
      </c>
      <c s="14" r="AE2941">
        <v>1467.0</v>
      </c>
      <c s="13" r="AF2941">
        <v>0.551503759398496</v>
      </c>
      <c s="14" r="AG2941">
        <v>1158.0</v>
      </c>
      <c s="14" r="AH2941">
        <v>131.0</v>
      </c>
      <c s="13" r="AI2941">
        <v>0.113126079447323</v>
      </c>
      <c t="str" s="16" r="AJ2941">
        <f>P2941-AB2941</f>
        <v>348</v>
      </c>
      <c t="str" s="15" r="AK2941">
        <f>(P2941-AB2941)/AB2941</f>
        <v>269,77%</v>
      </c>
      <c t="str" s="16" r="AL2941">
        <f>P2941-V2941</f>
        <v>-126</v>
      </c>
      <c t="str" s="13" r="AM2941">
        <f>(P2941-V2941)/V2941</f>
        <v>-20,90%</v>
      </c>
      <c s="13" r="AN2941"/>
    </row>
    <row r="2942">
      <c t="s" s="1" r="A2942">
        <v>18323</v>
      </c>
      <c t="s" s="20" r="B2942">
        <v>18324</v>
      </c>
      <c s="9" r="C2942">
        <v>31009.0</v>
      </c>
      <c t="s" s="21" r="D2942">
        <v>18325</v>
      </c>
      <c t="s" s="10" r="E2942">
        <v>18326</v>
      </c>
      <c t="s" s="10" r="F2942">
        <v>18327</v>
      </c>
      <c s="11" r="G2942">
        <v>12.6</v>
      </c>
      <c s="12" r="H2942">
        <v>13.6</v>
      </c>
      <c t="str" s="10" r="I2942">
        <f>H2942-G2942</f>
        <v>1,0</v>
      </c>
      <c t="s" s="10" r="J2942">
        <v>18328</v>
      </c>
      <c t="s" s="10" r="K2942">
        <v>18329</v>
      </c>
      <c s="14" r="L2942">
        <v>2209.0</v>
      </c>
      <c s="14" r="M2942">
        <v>1197.0</v>
      </c>
      <c s="13" r="N2942">
        <v>54.19</v>
      </c>
      <c s="14" r="O2942">
        <v>975.0</v>
      </c>
      <c s="14" r="P2942">
        <v>315.0</v>
      </c>
      <c t="str" s="13" r="Q2942">
        <f>P2942/O2942</f>
        <v>32,31%</v>
      </c>
      <c s="14" r="R2942">
        <v>2044.0</v>
      </c>
      <c s="14" r="S2942">
        <v>332.0</v>
      </c>
      <c s="14" r="T2942">
        <v>16.24</v>
      </c>
      <c s="14" r="U2942">
        <v>1695.0</v>
      </c>
      <c s="14" r="V2942">
        <v>477.0</v>
      </c>
      <c s="14" r="W2942">
        <v>28.14</v>
      </c>
      <c s="14" r="X2942">
        <v>1923.0</v>
      </c>
      <c s="14" r="Y2942">
        <v>1084.0</v>
      </c>
      <c t="str" s="15" r="Z2942">
        <f>Y2942/X2942</f>
        <v>56,37%</v>
      </c>
      <c s="14" r="AA2942">
        <v>798.0</v>
      </c>
      <c s="14" r="AB2942">
        <v>53.0</v>
      </c>
      <c s="14" r="AC2942">
        <v>6.64</v>
      </c>
      <c s="14" r="AD2942">
        <v>1755.0</v>
      </c>
      <c s="14" r="AE2942">
        <v>914.0</v>
      </c>
      <c s="13" r="AF2942">
        <v>0.520797720797721</v>
      </c>
      <c s="14" r="AG2942">
        <v>771.0</v>
      </c>
      <c s="14" r="AH2942">
        <v>103.0</v>
      </c>
      <c s="13" r="AI2942">
        <v>0.133592736705577</v>
      </c>
      <c t="str" s="16" r="AJ2942">
        <f>P2942-AB2942</f>
        <v>262</v>
      </c>
      <c t="str" s="15" r="AK2942">
        <f>(P2942-AB2942)/AB2942</f>
        <v>494,34%</v>
      </c>
      <c t="str" s="16" r="AL2942">
        <f>P2942-V2942</f>
        <v>-162</v>
      </c>
      <c t="str" s="13" r="AM2942">
        <f>(P2942-V2942)/V2942</f>
        <v>-33,96%</v>
      </c>
      <c s="13" r="AN2942"/>
    </row>
    <row r="2943">
      <c t="s" s="1" r="A2943">
        <v>18330</v>
      </c>
      <c t="s" s="20" r="B2943">
        <v>18331</v>
      </c>
      <c s="9" r="C2943">
        <v>31010.0</v>
      </c>
      <c t="s" s="21" r="D2943">
        <v>18332</v>
      </c>
      <c t="s" s="10" r="E2943">
        <v>18333</v>
      </c>
      <c t="s" s="10" r="F2943">
        <v>18334</v>
      </c>
      <c s="11" r="G2943">
        <v>11.9</v>
      </c>
      <c s="12" r="H2943">
        <v>13.7</v>
      </c>
      <c t="str" s="10" r="I2943">
        <f>H2943-G2943</f>
        <v>1,8</v>
      </c>
      <c t="s" s="10" r="J2943">
        <v>18335</v>
      </c>
      <c t="s" s="10" r="K2943">
        <v>18336</v>
      </c>
      <c s="14" r="L2943">
        <v>2822.0</v>
      </c>
      <c s="14" r="M2943">
        <v>1633.0</v>
      </c>
      <c s="13" r="N2943">
        <v>57.87</v>
      </c>
      <c s="14" r="O2943">
        <v>1148.0</v>
      </c>
      <c s="14" r="P2943">
        <v>450.0</v>
      </c>
      <c t="str" s="13" r="Q2943">
        <f>P2943/O2943</f>
        <v>39,20%</v>
      </c>
      <c s="14" r="R2943">
        <v>2732.0</v>
      </c>
      <c s="14" r="S2943">
        <v>498.0</v>
      </c>
      <c s="14" r="T2943">
        <v>18.23</v>
      </c>
      <c s="14" r="U2943">
        <v>2192.0</v>
      </c>
      <c s="14" r="V2943">
        <v>744.0</v>
      </c>
      <c s="14" r="W2943">
        <v>33.94</v>
      </c>
      <c s="14" r="X2943">
        <v>2455.0</v>
      </c>
      <c s="14" r="Y2943">
        <v>1577.0</v>
      </c>
      <c t="str" s="15" r="Z2943">
        <f>Y2943/X2943</f>
        <v>64,24%</v>
      </c>
      <c s="14" r="AA2943">
        <v>829.0</v>
      </c>
      <c s="14" r="AB2943">
        <v>133.0</v>
      </c>
      <c s="14" r="AC2943">
        <v>16.04</v>
      </c>
      <c s="14" r="AD2943">
        <v>2083.0</v>
      </c>
      <c s="14" r="AE2943">
        <v>1287.0</v>
      </c>
      <c s="13" r="AF2943">
        <v>0.617858857417187</v>
      </c>
      <c s="14" r="AG2943">
        <v>765.0</v>
      </c>
      <c s="14" r="AH2943">
        <v>159.0</v>
      </c>
      <c s="13" r="AI2943">
        <v>0.207843137254902</v>
      </c>
      <c t="str" s="16" r="AJ2943">
        <f>P2943-AB2943</f>
        <v>317</v>
      </c>
      <c t="str" s="15" r="AK2943">
        <f>(P2943-AB2943)/AB2943</f>
        <v>238,35%</v>
      </c>
      <c t="str" s="16" r="AL2943">
        <f>P2943-V2943</f>
        <v>-294</v>
      </c>
      <c t="str" s="13" r="AM2943">
        <f>(P2943-V2943)/V2943</f>
        <v>-39,52%</v>
      </c>
      <c s="13" r="AN2943"/>
    </row>
    <row r="2944">
      <c t="s" s="1" r="A2944">
        <v>18337</v>
      </c>
      <c t="s" s="20" r="B2944">
        <v>18338</v>
      </c>
      <c s="9" r="C2944">
        <v>31011.0</v>
      </c>
      <c t="s" s="21" r="D2944">
        <v>18339</v>
      </c>
      <c t="s" s="10" r="E2944">
        <v>18340</v>
      </c>
      <c t="s" s="10" r="F2944">
        <v>18341</v>
      </c>
      <c s="11" r="G2944">
        <v>11.9</v>
      </c>
      <c s="12" r="H2944">
        <v>13.7</v>
      </c>
      <c t="str" s="10" r="I2944">
        <f>H2944-G2944</f>
        <v>1,8</v>
      </c>
      <c t="s" s="10" r="J2944">
        <v>18342</v>
      </c>
      <c t="s" s="10" r="K2944">
        <v>18343</v>
      </c>
      <c s="14" r="L2944">
        <v>1604.0</v>
      </c>
      <c s="14" r="M2944">
        <v>911.0</v>
      </c>
      <c s="13" r="N2944">
        <v>56.8</v>
      </c>
      <c s="14" r="O2944">
        <v>667.0</v>
      </c>
      <c s="14" r="P2944">
        <v>285.0</v>
      </c>
      <c t="str" s="13" r="Q2944">
        <f>P2944/O2944</f>
        <v>42,73%</v>
      </c>
      <c s="14" r="R2944">
        <v>1553.0</v>
      </c>
      <c s="14" r="S2944">
        <v>250.0</v>
      </c>
      <c s="14" r="T2944">
        <v>16.1</v>
      </c>
      <c s="14" r="U2944">
        <v>1276.0</v>
      </c>
      <c s="14" r="V2944">
        <v>363.0</v>
      </c>
      <c s="14" r="W2944">
        <v>28.45</v>
      </c>
      <c s="14" r="X2944">
        <v>1620.0</v>
      </c>
      <c s="14" r="Y2944">
        <v>1019.0</v>
      </c>
      <c t="str" s="15" r="Z2944">
        <f>Y2944/X2944</f>
        <v>62,90%</v>
      </c>
      <c s="14" r="AA2944">
        <v>559.0</v>
      </c>
      <c s="14" r="AB2944">
        <v>63.0</v>
      </c>
      <c s="14" r="AC2944">
        <v>11.27</v>
      </c>
      <c s="14" r="AD2944">
        <v>1512.0</v>
      </c>
      <c s="14" r="AE2944">
        <v>919.0</v>
      </c>
      <c s="13" r="AF2944">
        <v>0.607804232804233</v>
      </c>
      <c s="14" r="AG2944">
        <v>560.0</v>
      </c>
      <c s="14" r="AH2944">
        <v>86.0</v>
      </c>
      <c s="13" r="AI2944">
        <v>0.153571428571429</v>
      </c>
      <c t="str" s="16" r="AJ2944">
        <f>P2944-AB2944</f>
        <v>222</v>
      </c>
      <c t="str" s="15" r="AK2944">
        <f>(P2944-AB2944)/AB2944</f>
        <v>352,38%</v>
      </c>
      <c t="str" s="16" r="AL2944">
        <f>P2944-V2944</f>
        <v>-78</v>
      </c>
      <c t="str" s="13" r="AM2944">
        <f>(P2944-V2944)/V2944</f>
        <v>-21,49%</v>
      </c>
      <c s="13" r="AN2944"/>
    </row>
    <row r="2945">
      <c t="s" s="1" r="A2945">
        <v>18344</v>
      </c>
      <c t="s" s="20" r="B2945">
        <v>18345</v>
      </c>
      <c s="9" r="C2945">
        <v>31012.0</v>
      </c>
      <c t="s" s="21" r="D2945">
        <v>18346</v>
      </c>
      <c t="s" s="10" r="E2945">
        <v>18347</v>
      </c>
      <c t="s" s="10" r="F2945">
        <v>18348</v>
      </c>
      <c s="11" r="G2945">
        <v>12.6</v>
      </c>
      <c s="12" r="H2945">
        <v>13.6</v>
      </c>
      <c t="str" s="10" r="I2945">
        <f>H2945-G2945</f>
        <v>1,0</v>
      </c>
      <c t="s" s="10" r="J2945">
        <v>18349</v>
      </c>
      <c t="s" s="10" r="K2945">
        <v>18350</v>
      </c>
      <c s="14" r="L2945">
        <v>42.0</v>
      </c>
      <c s="14" r="M2945">
        <v>12.0</v>
      </c>
      <c s="13" r="N2945">
        <v>28.57</v>
      </c>
      <c s="14" r="O2945">
        <v>30.0</v>
      </c>
      <c s="14" r="P2945">
        <v>3.0</v>
      </c>
      <c t="str" s="13" r="Q2945">
        <f>P2945/O2945</f>
        <v>10,00%</v>
      </c>
      <c s="14" r="R2945">
        <v>43.0</v>
      </c>
      <c s="14" r="S2945">
        <v>3.0</v>
      </c>
      <c s="14" r="T2945">
        <v>6.98</v>
      </c>
      <c s="14" r="U2945">
        <v>38.0</v>
      </c>
      <c s="14" r="V2945">
        <v>5.0</v>
      </c>
      <c s="14" r="W2945">
        <v>13.16</v>
      </c>
      <c s="14" r="X2945">
        <v>41.0</v>
      </c>
      <c s="14" r="Y2945">
        <v>18.0</v>
      </c>
      <c t="str" s="15" r="Z2945">
        <f>Y2945/X2945</f>
        <v>43,90%</v>
      </c>
      <c s="14" r="AA2945">
        <v>22.0</v>
      </c>
      <c s="14" r="AB2945">
        <v>1.0</v>
      </c>
      <c s="14" r="AC2945">
        <v>4.55</v>
      </c>
      <c s="14" r="AD2945">
        <v>44.0</v>
      </c>
      <c s="14" r="AE2945">
        <v>14.0</v>
      </c>
      <c s="13" r="AF2945">
        <v>0.318181818181818</v>
      </c>
      <c s="14" r="AG2945">
        <v>30.0</v>
      </c>
      <c s="14" r="AH2945">
        <v>0.0</v>
      </c>
      <c s="13" r="AI2945">
        <v>0.0</v>
      </c>
      <c t="str" s="16" r="AJ2945">
        <f>P2945-AB2945</f>
        <v>2</v>
      </c>
      <c t="str" s="15" r="AK2945">
        <f>(P2945-AB2945)/AB2945</f>
        <v>200,00%</v>
      </c>
      <c t="str" s="16" r="AL2945">
        <f>P2945-V2945</f>
        <v>-2</v>
      </c>
      <c t="str" s="13" r="AM2945">
        <f>(P2945-V2945)/V2945</f>
        <v>-40,00%</v>
      </c>
      <c s="13" r="AN2945"/>
    </row>
    <row r="2946">
      <c t="s" s="1" r="A2946">
        <v>18351</v>
      </c>
      <c t="s" s="20" r="B2946">
        <v>18352</v>
      </c>
      <c s="9" r="C2946">
        <v>31013.0</v>
      </c>
      <c t="s" s="21" r="D2946">
        <v>18353</v>
      </c>
      <c t="s" s="10" r="E2946">
        <v>18354</v>
      </c>
      <c t="s" s="10" r="F2946">
        <v>18355</v>
      </c>
      <c s="11" r="G2946">
        <v>14.0</v>
      </c>
      <c s="12" r="H2946">
        <v>16.2</v>
      </c>
      <c t="str" s="10" r="I2946">
        <f>H2946-G2946</f>
        <v>2,2</v>
      </c>
      <c t="s" s="10" r="J2946">
        <v>18356</v>
      </c>
      <c t="s" s="10" r="K2946">
        <v>18357</v>
      </c>
      <c s="14" r="L2946">
        <v>1300.0</v>
      </c>
      <c s="14" r="M2946">
        <v>735.0</v>
      </c>
      <c s="13" r="N2946">
        <v>56.54</v>
      </c>
      <c s="14" r="O2946">
        <v>540.0</v>
      </c>
      <c s="14" r="P2946">
        <v>243.0</v>
      </c>
      <c t="str" s="13" r="Q2946">
        <f>P2946/O2946</f>
        <v>45,00%</v>
      </c>
      <c s="14" r="R2946">
        <v>1267.0</v>
      </c>
      <c s="14" r="S2946">
        <v>146.0</v>
      </c>
      <c s="14" r="T2946">
        <v>11.52</v>
      </c>
      <c s="14" r="U2946">
        <v>1097.0</v>
      </c>
      <c s="14" r="V2946">
        <v>394.0</v>
      </c>
      <c s="14" r="W2946">
        <v>35.92</v>
      </c>
      <c s="14" r="X2946">
        <v>1179.0</v>
      </c>
      <c s="14" r="Y2946">
        <v>648.0</v>
      </c>
      <c t="str" s="15" r="Z2946">
        <f>Y2946/X2946</f>
        <v>54,96%</v>
      </c>
      <c s="14" r="AA2946">
        <v>499.0</v>
      </c>
      <c s="14" r="AB2946">
        <v>58.0</v>
      </c>
      <c s="14" r="AC2946">
        <v>11.62</v>
      </c>
      <c s="14" r="AD2946">
        <v>1005.0</v>
      </c>
      <c s="14" r="AE2946">
        <v>601.0</v>
      </c>
      <c s="13" r="AF2946">
        <v>0.598009950248756</v>
      </c>
      <c s="14" r="AG2946">
        <v>372.0</v>
      </c>
      <c s="14" r="AH2946">
        <v>75.0</v>
      </c>
      <c s="13" r="AI2946">
        <v>0.201612903225806</v>
      </c>
      <c t="str" s="16" r="AJ2946">
        <f>P2946-AB2946</f>
        <v>185</v>
      </c>
      <c t="str" s="15" r="AK2946">
        <f>(P2946-AB2946)/AB2946</f>
        <v>318,97%</v>
      </c>
      <c t="str" s="16" r="AL2946">
        <f>P2946-V2946</f>
        <v>-151</v>
      </c>
      <c t="str" s="13" r="AM2946">
        <f>(P2946-V2946)/V2946</f>
        <v>-38,32%</v>
      </c>
      <c s="13" r="AN2946"/>
    </row>
    <row r="2947">
      <c t="s" s="1" r="A2947">
        <v>18358</v>
      </c>
      <c t="s" s="20" r="B2947">
        <v>18359</v>
      </c>
      <c s="9" r="C2947">
        <v>31014.0</v>
      </c>
      <c t="s" s="21" r="D2947">
        <v>18360</v>
      </c>
      <c t="s" s="10" r="E2947">
        <v>18361</v>
      </c>
      <c t="s" s="10" r="F2947">
        <v>18362</v>
      </c>
      <c s="11" r="G2947">
        <v>14.0</v>
      </c>
      <c s="12" r="H2947">
        <v>16.2</v>
      </c>
      <c t="str" s="10" r="I2947">
        <f>H2947-G2947</f>
        <v>2,2</v>
      </c>
      <c t="s" s="10" r="J2947">
        <v>18363</v>
      </c>
      <c t="s" s="10" r="K2947">
        <v>18364</v>
      </c>
      <c s="14" r="L2947">
        <v>260.0</v>
      </c>
      <c s="14" r="M2947">
        <v>118.0</v>
      </c>
      <c s="13" r="N2947">
        <v>45.38</v>
      </c>
      <c s="14" r="O2947">
        <v>132.0</v>
      </c>
      <c s="14" r="P2947">
        <v>37.0</v>
      </c>
      <c t="str" s="13" r="Q2947">
        <f>P2947/O2947</f>
        <v>28,03%</v>
      </c>
      <c s="14" r="R2947">
        <v>264.0</v>
      </c>
      <c s="14" r="S2947">
        <v>43.0</v>
      </c>
      <c s="14" r="T2947">
        <v>16.29</v>
      </c>
      <c s="14" r="U2947">
        <v>216.0</v>
      </c>
      <c s="14" r="V2947">
        <v>37.0</v>
      </c>
      <c s="14" r="W2947">
        <v>17.13</v>
      </c>
      <c s="14" r="X2947">
        <v>273.0</v>
      </c>
      <c s="14" r="Y2947">
        <v>137.0</v>
      </c>
      <c t="str" s="15" r="Z2947">
        <f>Y2947/X2947</f>
        <v>50,18%</v>
      </c>
      <c s="14" r="AA2947">
        <v>129.0</v>
      </c>
      <c s="14" r="AB2947">
        <v>5.0</v>
      </c>
      <c s="14" r="AC2947">
        <v>3.88</v>
      </c>
      <c s="14" r="AD2947">
        <v>245.0</v>
      </c>
      <c s="14" r="AE2947">
        <v>137.0</v>
      </c>
      <c s="13" r="AF2947">
        <v>0.559183673469388</v>
      </c>
      <c s="14" r="AG2947">
        <v>101.0</v>
      </c>
      <c s="14" r="AH2947">
        <v>3.0</v>
      </c>
      <c s="13" r="AI2947">
        <v>0.0297029702970297</v>
      </c>
      <c t="str" s="16" r="AJ2947">
        <f>P2947-AB2947</f>
        <v>32</v>
      </c>
      <c t="str" s="15" r="AK2947">
        <f>(P2947-AB2947)/AB2947</f>
        <v>640,00%</v>
      </c>
      <c t="str" s="16" r="AL2947">
        <f>P2947-V2947</f>
        <v>0</v>
      </c>
      <c t="str" s="13" r="AM2947">
        <f>(P2947-V2947)/V2947</f>
        <v>0,00%</v>
      </c>
      <c s="13" r="AN2947"/>
    </row>
    <row r="2948">
      <c t="s" s="1" r="A2948">
        <v>18365</v>
      </c>
      <c t="s" s="20" r="B2948">
        <v>18366</v>
      </c>
      <c s="9" r="C2948">
        <v>31015.0</v>
      </c>
      <c t="s" s="21" r="D2948">
        <v>18367</v>
      </c>
      <c t="s" s="10" r="E2948">
        <v>18368</v>
      </c>
      <c t="s" s="10" r="F2948">
        <v>18369</v>
      </c>
      <c s="11" r="G2948">
        <v>14.0</v>
      </c>
      <c s="12" r="H2948">
        <v>16.2</v>
      </c>
      <c t="str" s="10" r="I2948">
        <f>H2948-G2948</f>
        <v>2,2</v>
      </c>
      <c t="s" s="10" r="J2948">
        <v>18370</v>
      </c>
      <c t="s" s="10" r="K2948">
        <v>18371</v>
      </c>
      <c s="14" r="L2948">
        <v>692.0</v>
      </c>
      <c s="14" r="M2948">
        <v>338.0</v>
      </c>
      <c s="13" r="N2948">
        <v>48.84</v>
      </c>
      <c s="14" r="O2948">
        <v>342.0</v>
      </c>
      <c s="14" r="P2948">
        <v>110.0</v>
      </c>
      <c t="str" s="13" r="Q2948">
        <f>P2948/O2948</f>
        <v>32,16%</v>
      </c>
      <c s="14" r="R2948">
        <v>686.0</v>
      </c>
      <c s="14" r="S2948">
        <v>123.0</v>
      </c>
      <c s="14" r="T2948">
        <v>17.93</v>
      </c>
      <c s="14" r="U2948">
        <v>552.0</v>
      </c>
      <c s="14" r="V2948">
        <v>154.0</v>
      </c>
      <c s="14" r="W2948">
        <v>27.9</v>
      </c>
      <c s="14" r="X2948">
        <v>706.0</v>
      </c>
      <c s="14" r="Y2948">
        <v>425.0</v>
      </c>
      <c t="str" s="15" r="Z2948">
        <f>Y2948/X2948</f>
        <v>60,20%</v>
      </c>
      <c s="14" r="AA2948">
        <v>267.0</v>
      </c>
      <c s="14" r="AB2948">
        <v>23.0</v>
      </c>
      <c s="14" r="AC2948">
        <v>8.61</v>
      </c>
      <c s="14" r="AD2948">
        <v>684.0</v>
      </c>
      <c s="14" r="AE2948">
        <v>423.0</v>
      </c>
      <c s="13" r="AF2948">
        <v>0.618421052631579</v>
      </c>
      <c s="14" r="AG2948">
        <v>241.0</v>
      </c>
      <c s="14" r="AH2948">
        <v>31.0</v>
      </c>
      <c s="13" r="AI2948">
        <v>0.128630705394191</v>
      </c>
      <c t="str" s="16" r="AJ2948">
        <f>P2948-AB2948</f>
        <v>87</v>
      </c>
      <c t="str" s="15" r="AK2948">
        <f>(P2948-AB2948)/AB2948</f>
        <v>378,26%</v>
      </c>
      <c t="str" s="16" r="AL2948">
        <f>P2948-V2948</f>
        <v>-44</v>
      </c>
      <c t="str" s="13" r="AM2948">
        <f>(P2948-V2948)/V2948</f>
        <v>-28,57%</v>
      </c>
      <c s="13" r="AN2948"/>
    </row>
    <row r="2949">
      <c t="s" s="1" r="A2949">
        <v>18372</v>
      </c>
      <c t="s" s="20" r="B2949">
        <v>18373</v>
      </c>
      <c s="9" r="C2949">
        <v>31017.0</v>
      </c>
      <c t="s" s="21" r="D2949">
        <v>18374</v>
      </c>
      <c t="s" s="10" r="E2949">
        <v>18375</v>
      </c>
      <c t="s" s="10" r="F2949">
        <v>18376</v>
      </c>
      <c s="11" r="G2949">
        <v>10.0</v>
      </c>
      <c s="12" r="H2949">
        <v>11.7</v>
      </c>
      <c t="str" s="10" r="I2949">
        <f>H2949-G2949</f>
        <v>1,7</v>
      </c>
      <c t="s" s="10" r="J2949">
        <v>18377</v>
      </c>
      <c t="s" s="10" r="K2949">
        <v>18378</v>
      </c>
      <c s="14" r="L2949">
        <v>5606.0</v>
      </c>
      <c s="14" r="M2949">
        <v>2948.0</v>
      </c>
      <c s="13" r="N2949">
        <v>52.59</v>
      </c>
      <c s="14" r="O2949">
        <v>2601.0</v>
      </c>
      <c s="14" r="P2949">
        <v>932.0</v>
      </c>
      <c t="str" s="13" r="Q2949">
        <f>P2949/O2949</f>
        <v>35,83%</v>
      </c>
      <c s="14" r="R2949">
        <v>5437.0</v>
      </c>
      <c s="14" r="S2949">
        <v>729.0</v>
      </c>
      <c s="14" r="T2949">
        <v>13.41</v>
      </c>
      <c s="14" r="U2949">
        <v>4636.0</v>
      </c>
      <c s="14" r="V2949">
        <v>1302.0</v>
      </c>
      <c s="14" r="W2949">
        <v>28.08</v>
      </c>
      <c s="14" r="X2949">
        <v>5066.0</v>
      </c>
      <c s="14" r="Y2949">
        <v>3123.0</v>
      </c>
      <c t="str" s="15" r="Z2949">
        <f>Y2949/X2949</f>
        <v>61,65%</v>
      </c>
      <c s="14" r="AA2949">
        <v>1879.0</v>
      </c>
      <c s="14" r="AB2949">
        <v>180.0</v>
      </c>
      <c s="14" r="AC2949">
        <v>9.58</v>
      </c>
      <c s="14" r="AD2949">
        <v>4307.0</v>
      </c>
      <c s="14" r="AE2949">
        <v>2625.0</v>
      </c>
      <c s="13" r="AF2949">
        <v>0.609472951009984</v>
      </c>
      <c s="14" r="AG2949">
        <v>1634.0</v>
      </c>
      <c s="14" r="AH2949">
        <v>229.0</v>
      </c>
      <c s="13" r="AI2949">
        <v>0.140146878824969</v>
      </c>
      <c t="str" s="16" r="AJ2949">
        <f>P2949-AB2949</f>
        <v>752</v>
      </c>
      <c t="str" s="15" r="AK2949">
        <f>(P2949-AB2949)/AB2949</f>
        <v>417,78%</v>
      </c>
      <c t="str" s="16" r="AL2949">
        <f>P2949-V2949</f>
        <v>-370</v>
      </c>
      <c t="str" s="13" r="AM2949">
        <f>(P2949-V2949)/V2949</f>
        <v>-28,42%</v>
      </c>
      <c s="13" r="AN2949"/>
    </row>
    <row r="2950">
      <c t="s" s="1" r="A2950">
        <v>18379</v>
      </c>
      <c t="s" s="20" r="B2950">
        <v>18380</v>
      </c>
      <c s="9" r="C2950">
        <v>31018.0</v>
      </c>
      <c t="s" s="21" r="D2950">
        <v>18381</v>
      </c>
      <c t="s" s="10" r="E2950">
        <v>18382</v>
      </c>
      <c t="s" s="10" r="F2950">
        <v>18383</v>
      </c>
      <c s="11" r="G2950">
        <v>14.0</v>
      </c>
      <c s="12" r="H2950">
        <v>16.2</v>
      </c>
      <c t="str" s="10" r="I2950">
        <f>H2950-G2950</f>
        <v>2,2</v>
      </c>
      <c t="s" s="10" r="J2950">
        <v>18384</v>
      </c>
      <c t="s" s="10" r="K2950">
        <v>18385</v>
      </c>
      <c s="14" r="L2950">
        <v>207.0</v>
      </c>
      <c s="14" r="M2950">
        <v>84.0</v>
      </c>
      <c s="13" r="N2950">
        <v>40.58</v>
      </c>
      <c s="14" r="O2950">
        <v>115.0</v>
      </c>
      <c s="14" r="P2950">
        <v>27.0</v>
      </c>
      <c t="str" s="13" r="Q2950">
        <f>P2950/O2950</f>
        <v>23,48%</v>
      </c>
      <c s="14" r="R2950">
        <v>201.0</v>
      </c>
      <c s="14" r="S2950">
        <v>27.0</v>
      </c>
      <c s="14" r="T2950">
        <v>13.43</v>
      </c>
      <c s="14" r="U2950">
        <v>171.0</v>
      </c>
      <c s="14" r="V2950">
        <v>15.0</v>
      </c>
      <c s="14" r="W2950">
        <v>8.77</v>
      </c>
      <c s="14" r="X2950">
        <v>203.0</v>
      </c>
      <c s="14" r="Y2950">
        <v>87.0</v>
      </c>
      <c t="str" s="15" r="Z2950">
        <f>Y2950/X2950</f>
        <v>42,86%</v>
      </c>
      <c s="14" r="AA2950">
        <v>109.0</v>
      </c>
      <c s="14" r="AB2950">
        <v>1.0</v>
      </c>
      <c s="14" r="AC2950">
        <v>0.92</v>
      </c>
      <c s="14" r="AD2950">
        <v>195.0</v>
      </c>
      <c s="14" r="AE2950">
        <v>86.0</v>
      </c>
      <c s="13" r="AF2950">
        <v>0.441025641025641</v>
      </c>
      <c s="14" r="AG2950">
        <v>106.0</v>
      </c>
      <c s="14" r="AH2950">
        <v>14.0</v>
      </c>
      <c s="13" r="AI2950">
        <v>0.132075471698113</v>
      </c>
      <c t="str" s="16" r="AJ2950">
        <f>P2950-AB2950</f>
        <v>26</v>
      </c>
      <c t="str" s="15" r="AK2950">
        <f>(P2950-AB2950)/AB2950</f>
        <v>2600,00%</v>
      </c>
      <c t="str" s="16" r="AL2950">
        <f>P2950-V2950</f>
        <v>12</v>
      </c>
      <c t="str" s="13" r="AM2950">
        <f>(P2950-V2950)/V2950</f>
        <v>80,00%</v>
      </c>
      <c s="13" r="AN2950"/>
    </row>
    <row r="2951">
      <c t="s" s="1" r="A2951">
        <v>18386</v>
      </c>
      <c t="s" s="20" r="B2951">
        <v>18387</v>
      </c>
      <c s="9" r="C2951">
        <v>31019.0</v>
      </c>
      <c t="s" s="21" r="D2951">
        <v>18388</v>
      </c>
      <c t="s" s="10" r="E2951">
        <v>18389</v>
      </c>
      <c t="s" s="10" r="F2951">
        <v>18390</v>
      </c>
      <c s="11" r="G2951">
        <v>12.6</v>
      </c>
      <c s="12" r="H2951">
        <v>13.6</v>
      </c>
      <c t="str" s="10" r="I2951">
        <f>H2951-G2951</f>
        <v>1,0</v>
      </c>
      <c t="s" s="10" r="J2951">
        <v>18391</v>
      </c>
      <c t="s" s="10" r="K2951">
        <v>18392</v>
      </c>
      <c s="14" r="L2951">
        <v>100.0</v>
      </c>
      <c s="14" r="M2951">
        <v>36.0</v>
      </c>
      <c s="13" r="N2951">
        <v>36.0</v>
      </c>
      <c s="14" r="O2951">
        <v>63.0</v>
      </c>
      <c s="14" r="P2951">
        <v>15.0</v>
      </c>
      <c t="str" s="13" r="Q2951">
        <f>P2951/O2951</f>
        <v>23,81%</v>
      </c>
      <c s="14" r="R2951">
        <v>87.0</v>
      </c>
      <c s="14" r="S2951">
        <v>16.0</v>
      </c>
      <c s="14" r="T2951">
        <v>18.39</v>
      </c>
      <c s="14" r="U2951">
        <v>71.0</v>
      </c>
      <c s="14" r="V2951">
        <v>15.0</v>
      </c>
      <c s="14" r="W2951">
        <v>21.13</v>
      </c>
      <c s="14" r="X2951">
        <v>94.0</v>
      </c>
      <c s="14" r="Y2951">
        <v>43.0</v>
      </c>
      <c t="str" s="15" r="Z2951">
        <f>Y2951/X2951</f>
        <v>45,74%</v>
      </c>
      <c s="14" r="AA2951">
        <v>50.0</v>
      </c>
      <c s="14" r="AB2951">
        <v>2.0</v>
      </c>
      <c s="14" r="AC2951">
        <v>4.0</v>
      </c>
      <c s="14" r="AD2951">
        <v>94.0</v>
      </c>
      <c s="14" r="AE2951">
        <v>49.0</v>
      </c>
      <c s="13" r="AF2951">
        <v>0.521276595744681</v>
      </c>
      <c s="14" r="AG2951">
        <v>44.0</v>
      </c>
      <c s="14" r="AH2951">
        <v>1.0</v>
      </c>
      <c s="13" r="AI2951">
        <v>0.0227272727272727</v>
      </c>
      <c t="str" s="16" r="AJ2951">
        <f>P2951-AB2951</f>
        <v>13</v>
      </c>
      <c t="str" s="15" r="AK2951">
        <f>(P2951-AB2951)/AB2951</f>
        <v>650,00%</v>
      </c>
      <c t="str" s="16" r="AL2951">
        <f>P2951-V2951</f>
        <v>0</v>
      </c>
      <c t="str" s="13" r="AM2951">
        <f>(P2951-V2951)/V2951</f>
        <v>0,00%</v>
      </c>
      <c s="13" r="AN2951"/>
    </row>
    <row r="2952">
      <c t="s" s="1" r="A2952">
        <v>18393</v>
      </c>
      <c t="s" s="20" r="B2952">
        <v>18394</v>
      </c>
      <c s="9" r="C2952">
        <v>31020.0</v>
      </c>
      <c t="s" s="21" r="D2952">
        <v>18395</v>
      </c>
      <c t="s" s="10" r="E2952">
        <v>18396</v>
      </c>
      <c t="s" s="10" r="F2952">
        <v>18397</v>
      </c>
      <c s="11" r="G2952">
        <v>12.6</v>
      </c>
      <c s="12" r="H2952">
        <v>13.6</v>
      </c>
      <c t="str" s="10" r="I2952">
        <f>H2952-G2952</f>
        <v>1,0</v>
      </c>
      <c t="s" s="10" r="J2952">
        <v>18398</v>
      </c>
      <c t="s" s="10" r="K2952">
        <v>18399</v>
      </c>
      <c s="14" r="L2952">
        <v>196.0</v>
      </c>
      <c s="14" r="M2952">
        <v>102.0</v>
      </c>
      <c s="13" r="N2952">
        <v>52.04</v>
      </c>
      <c s="14" r="O2952">
        <v>90.0</v>
      </c>
      <c s="14" r="P2952">
        <v>8.0</v>
      </c>
      <c t="str" s="13" r="Q2952">
        <f>P2952/O2952</f>
        <v>8,89%</v>
      </c>
      <c s="14" r="R2952">
        <v>189.0</v>
      </c>
      <c s="14" r="S2952">
        <v>26.0</v>
      </c>
      <c s="14" r="T2952">
        <v>13.76</v>
      </c>
      <c s="14" r="U2952">
        <v>162.0</v>
      </c>
      <c s="14" r="V2952">
        <v>19.0</v>
      </c>
      <c s="14" r="W2952">
        <v>11.73</v>
      </c>
      <c s="14" r="X2952">
        <v>185.0</v>
      </c>
      <c s="14" r="Y2952">
        <v>91.0</v>
      </c>
      <c t="str" s="15" r="Z2952">
        <f>Y2952/X2952</f>
        <v>49,19%</v>
      </c>
      <c s="14" r="AA2952">
        <v>90.0</v>
      </c>
      <c s="14" r="AB2952">
        <v>3.0</v>
      </c>
      <c s="14" r="AC2952">
        <v>3.33</v>
      </c>
      <c s="14" r="AD2952">
        <v>162.0</v>
      </c>
      <c s="14" r="AE2952">
        <v>64.0</v>
      </c>
      <c s="13" r="AF2952">
        <v>0.395061728395062</v>
      </c>
      <c s="14" r="AG2952">
        <v>92.0</v>
      </c>
      <c s="14" r="AH2952">
        <v>7.0</v>
      </c>
      <c s="13" r="AI2952">
        <v>0.0760869565217391</v>
      </c>
      <c t="str" s="16" r="AJ2952">
        <f>P2952-AB2952</f>
        <v>5</v>
      </c>
      <c t="str" s="15" r="AK2952">
        <f>(P2952-AB2952)/AB2952</f>
        <v>166,67%</v>
      </c>
      <c t="str" s="16" r="AL2952">
        <f>P2952-V2952</f>
        <v>-11</v>
      </c>
      <c t="str" s="13" r="AM2952">
        <f>(P2952-V2952)/V2952</f>
        <v>-57,89%</v>
      </c>
      <c s="13" r="AN2952"/>
    </row>
    <row r="2953">
      <c t="s" s="1" r="A2953">
        <v>18400</v>
      </c>
      <c t="s" s="20" r="B2953">
        <v>18401</v>
      </c>
      <c s="9" r="C2953">
        <v>31021.0</v>
      </c>
      <c t="s" s="21" r="D2953">
        <v>18402</v>
      </c>
      <c t="s" s="10" r="E2953">
        <v>18403</v>
      </c>
      <c t="s" s="10" r="F2953">
        <v>18404</v>
      </c>
      <c s="11" r="G2953">
        <v>10.0</v>
      </c>
      <c s="12" r="H2953">
        <v>11.7</v>
      </c>
      <c t="str" s="10" r="I2953">
        <f>H2953-G2953</f>
        <v>1,7</v>
      </c>
      <c t="s" s="10" r="J2953">
        <v>18405</v>
      </c>
      <c t="s" s="10" r="K2953">
        <v>18406</v>
      </c>
      <c s="14" r="L2953">
        <v>3598.0</v>
      </c>
      <c s="14" r="M2953">
        <v>1929.0</v>
      </c>
      <c s="13" r="N2953">
        <v>53.61</v>
      </c>
      <c s="14" r="O2953">
        <v>1603.0</v>
      </c>
      <c s="14" r="P2953">
        <v>650.0</v>
      </c>
      <c t="str" s="13" r="Q2953">
        <f>P2953/O2953</f>
        <v>40,55%</v>
      </c>
      <c s="14" r="R2953">
        <v>3660.0</v>
      </c>
      <c s="14" r="S2953">
        <v>694.0</v>
      </c>
      <c s="14" r="T2953">
        <v>18.96</v>
      </c>
      <c s="14" r="U2953">
        <v>2918.0</v>
      </c>
      <c s="14" r="V2953">
        <v>934.0</v>
      </c>
      <c s="14" r="W2953">
        <v>32.01</v>
      </c>
      <c s="14" r="X2953">
        <v>3581.0</v>
      </c>
      <c s="14" r="Y2953">
        <v>2160.0</v>
      </c>
      <c t="str" s="15" r="Z2953">
        <f>Y2953/X2953</f>
        <v>60,32%</v>
      </c>
      <c s="14" r="AA2953">
        <v>1358.0</v>
      </c>
      <c s="14" r="AB2953">
        <v>192.0</v>
      </c>
      <c s="14" r="AC2953">
        <v>14.14</v>
      </c>
      <c s="14" r="AD2953">
        <v>3133.0</v>
      </c>
      <c s="14" r="AE2953">
        <v>1917.0</v>
      </c>
      <c s="13" r="AF2953">
        <v>0.611873603574848</v>
      </c>
      <c s="14" r="AG2953">
        <v>1176.0</v>
      </c>
      <c s="14" r="AH2953">
        <v>272.0</v>
      </c>
      <c s="13" r="AI2953">
        <v>0.231292517006803</v>
      </c>
      <c t="str" s="16" r="AJ2953">
        <f>P2953-AB2953</f>
        <v>458</v>
      </c>
      <c t="str" s="15" r="AK2953">
        <f>(P2953-AB2953)/AB2953</f>
        <v>238,54%</v>
      </c>
      <c t="str" s="16" r="AL2953">
        <f>P2953-V2953</f>
        <v>-284</v>
      </c>
      <c t="str" s="13" r="AM2953">
        <f>(P2953-V2953)/V2953</f>
        <v>-30,41%</v>
      </c>
      <c s="13" r="AN2953"/>
    </row>
    <row r="2954">
      <c t="s" s="1" r="A2954">
        <v>18407</v>
      </c>
      <c t="s" s="20" r="B2954">
        <v>18408</v>
      </c>
      <c s="9" r="C2954">
        <v>31022.0</v>
      </c>
      <c t="s" s="21" r="D2954">
        <v>18409</v>
      </c>
      <c t="s" s="10" r="E2954">
        <v>18410</v>
      </c>
      <c t="s" s="10" r="F2954">
        <v>18411</v>
      </c>
      <c s="11" r="G2954">
        <v>10.6</v>
      </c>
      <c s="12" r="H2954">
        <v>12.2</v>
      </c>
      <c t="str" s="10" r="I2954">
        <f>H2954-G2954</f>
        <v>1,6</v>
      </c>
      <c t="s" s="10" r="J2954">
        <v>18412</v>
      </c>
      <c t="s" s="10" r="K2954">
        <v>18413</v>
      </c>
      <c s="14" r="L2954">
        <v>178.0</v>
      </c>
      <c s="14" r="M2954">
        <v>85.0</v>
      </c>
      <c s="13" r="N2954">
        <v>47.75</v>
      </c>
      <c s="14" r="O2954">
        <v>89.0</v>
      </c>
      <c s="14" r="P2954">
        <v>20.0</v>
      </c>
      <c t="str" s="13" r="Q2954">
        <f>P2954/O2954</f>
        <v>22,47%</v>
      </c>
      <c s="14" r="R2954">
        <v>162.0</v>
      </c>
      <c s="14" r="S2954">
        <v>19.0</v>
      </c>
      <c s="14" r="T2954">
        <v>11.73</v>
      </c>
      <c s="14" r="U2954">
        <v>142.0</v>
      </c>
      <c s="14" r="V2954">
        <v>28.0</v>
      </c>
      <c s="14" r="W2954">
        <v>19.72</v>
      </c>
      <c s="14" r="X2954">
        <v>197.0</v>
      </c>
      <c s="14" r="Y2954">
        <v>99.0</v>
      </c>
      <c t="str" s="15" r="Z2954">
        <f>Y2954/X2954</f>
        <v>50,25%</v>
      </c>
      <c s="14" r="AA2954">
        <v>96.0</v>
      </c>
      <c s="14" r="AB2954">
        <v>14.0</v>
      </c>
      <c s="14" r="AC2954">
        <v>14.58</v>
      </c>
      <c s="14" r="AD2954">
        <v>159.0</v>
      </c>
      <c s="14" r="AE2954">
        <v>91.0</v>
      </c>
      <c s="13" r="AF2954">
        <v>0.572327044025157</v>
      </c>
      <c s="14" r="AG2954">
        <v>63.0</v>
      </c>
      <c s="14" r="AH2954">
        <v>5.0</v>
      </c>
      <c s="13" r="AI2954">
        <v>0.0793650793650794</v>
      </c>
      <c t="str" s="16" r="AJ2954">
        <f>P2954-AB2954</f>
        <v>6</v>
      </c>
      <c t="str" s="15" r="AK2954">
        <f>(P2954-AB2954)/AB2954</f>
        <v>42,86%</v>
      </c>
      <c t="str" s="16" r="AL2954">
        <f>P2954-V2954</f>
        <v>-8</v>
      </c>
      <c t="str" s="13" r="AM2954">
        <f>(P2954-V2954)/V2954</f>
        <v>-28,57%</v>
      </c>
      <c s="13" r="AN2954"/>
    </row>
    <row r="2955">
      <c t="s" s="1" r="A2955">
        <v>18414</v>
      </c>
      <c t="s" s="20" r="B2955">
        <v>18415</v>
      </c>
      <c s="9" r="C2955">
        <v>31023.0</v>
      </c>
      <c t="s" s="21" r="D2955">
        <v>18416</v>
      </c>
      <c t="s" s="10" r="E2955">
        <v>18417</v>
      </c>
      <c t="s" s="10" r="F2955">
        <v>18418</v>
      </c>
      <c s="11" r="G2955">
        <v>14.0</v>
      </c>
      <c s="12" r="H2955">
        <v>16.2</v>
      </c>
      <c t="str" s="10" r="I2955">
        <f>H2955-G2955</f>
        <v>2,2</v>
      </c>
      <c t="s" s="10" r="J2955">
        <v>18419</v>
      </c>
      <c t="s" s="10" r="K2955">
        <v>18420</v>
      </c>
      <c s="14" r="L2955">
        <v>3194.0</v>
      </c>
      <c s="14" r="M2955">
        <v>1786.0</v>
      </c>
      <c s="13" r="N2955">
        <v>55.92</v>
      </c>
      <c s="14" r="O2955">
        <v>1353.0</v>
      </c>
      <c s="14" r="P2955">
        <v>482.0</v>
      </c>
      <c t="str" s="13" r="Q2955">
        <f>P2955/O2955</f>
        <v>35,62%</v>
      </c>
      <c s="14" r="R2955">
        <v>3116.0</v>
      </c>
      <c s="14" r="S2955">
        <v>508.0</v>
      </c>
      <c s="14" r="T2955">
        <v>16.3</v>
      </c>
      <c s="14" r="U2955">
        <v>2558.0</v>
      </c>
      <c s="14" r="V2955">
        <v>690.0</v>
      </c>
      <c s="14" r="W2955">
        <v>26.97</v>
      </c>
      <c s="14" r="X2955">
        <v>3007.0</v>
      </c>
      <c s="14" r="Y2955">
        <v>1769.0</v>
      </c>
      <c t="str" s="15" r="Z2955">
        <f>Y2955/X2955</f>
        <v>58,83%</v>
      </c>
      <c s="14" r="AA2955">
        <v>1174.0</v>
      </c>
      <c s="14" r="AB2955">
        <v>99.0</v>
      </c>
      <c s="14" r="AC2955">
        <v>8.43</v>
      </c>
      <c s="14" r="AD2955">
        <v>2697.0</v>
      </c>
      <c s="14" r="AE2955">
        <v>1595.0</v>
      </c>
      <c s="13" r="AF2955">
        <v>0.591397849462366</v>
      </c>
      <c s="14" r="AG2955">
        <v>1057.0</v>
      </c>
      <c s="14" r="AH2955">
        <v>101.0</v>
      </c>
      <c s="13" r="AI2955">
        <v>0.0955534531693472</v>
      </c>
      <c t="str" s="16" r="AJ2955">
        <f>P2955-AB2955</f>
        <v>383</v>
      </c>
      <c t="str" s="15" r="AK2955">
        <f>(P2955-AB2955)/AB2955</f>
        <v>386,87%</v>
      </c>
      <c t="str" s="16" r="AL2955">
        <f>P2955-V2955</f>
        <v>-208</v>
      </c>
      <c t="str" s="13" r="AM2955">
        <f>(P2955-V2955)/V2955</f>
        <v>-30,14%</v>
      </c>
      <c s="13" r="AN2955"/>
    </row>
    <row r="2956">
      <c t="s" s="1" r="A2956">
        <v>18421</v>
      </c>
      <c t="s" s="20" r="B2956">
        <v>18422</v>
      </c>
      <c s="9" r="C2956">
        <v>31024.0</v>
      </c>
      <c t="s" s="21" r="D2956">
        <v>18423</v>
      </c>
      <c t="s" s="10" r="E2956">
        <v>18424</v>
      </c>
      <c t="s" s="10" r="F2956">
        <v>18425</v>
      </c>
      <c s="11" r="G2956">
        <v>11.9</v>
      </c>
      <c s="12" r="H2956">
        <v>13.7</v>
      </c>
      <c t="str" s="10" r="I2956">
        <f>H2956-G2956</f>
        <v>1,8</v>
      </c>
      <c t="s" s="10" r="J2956">
        <v>18426</v>
      </c>
      <c t="s" s="10" r="K2956">
        <v>18427</v>
      </c>
      <c s="14" r="L2956">
        <v>376.0</v>
      </c>
      <c s="14" r="M2956">
        <v>182.0</v>
      </c>
      <c s="13" r="N2956">
        <v>48.4</v>
      </c>
      <c s="14" r="O2956">
        <v>185.0</v>
      </c>
      <c s="14" r="P2956">
        <v>69.0</v>
      </c>
      <c t="str" s="13" r="Q2956">
        <f>P2956/O2956</f>
        <v>37,30%</v>
      </c>
      <c s="14" r="R2956">
        <v>371.0</v>
      </c>
      <c s="14" r="S2956">
        <v>43.0</v>
      </c>
      <c s="14" r="T2956">
        <v>11.59</v>
      </c>
      <c s="14" r="U2956">
        <v>325.0</v>
      </c>
      <c s="14" r="V2956">
        <v>109.0</v>
      </c>
      <c s="14" r="W2956">
        <v>33.54</v>
      </c>
      <c s="14" r="X2956">
        <v>369.0</v>
      </c>
      <c s="14" r="Y2956">
        <v>209.0</v>
      </c>
      <c t="str" s="15" r="Z2956">
        <f>Y2956/X2956</f>
        <v>56,64%</v>
      </c>
      <c s="14" r="AA2956">
        <v>153.0</v>
      </c>
      <c s="14" r="AB2956">
        <v>15.0</v>
      </c>
      <c s="14" r="AC2956">
        <v>9.8</v>
      </c>
      <c s="14" r="AD2956">
        <v>347.0</v>
      </c>
      <c s="14" r="AE2956">
        <v>216.0</v>
      </c>
      <c s="13" r="AF2956">
        <v>0.622478386167147</v>
      </c>
      <c s="14" r="AG2956">
        <v>125.0</v>
      </c>
      <c s="14" r="AH2956">
        <v>15.0</v>
      </c>
      <c s="13" r="AI2956">
        <v>0.12</v>
      </c>
      <c t="str" s="16" r="AJ2956">
        <f>P2956-AB2956</f>
        <v>54</v>
      </c>
      <c t="str" s="15" r="AK2956">
        <f>(P2956-AB2956)/AB2956</f>
        <v>360,00%</v>
      </c>
      <c t="str" s="16" r="AL2956">
        <f>P2956-V2956</f>
        <v>-40</v>
      </c>
      <c t="str" s="13" r="AM2956">
        <f>(P2956-V2956)/V2956</f>
        <v>-36,70%</v>
      </c>
      <c s="13" r="AN2956"/>
    </row>
    <row r="2957">
      <c t="s" s="1" r="A2957">
        <v>18428</v>
      </c>
      <c t="s" s="20" r="B2957">
        <v>18429</v>
      </c>
      <c s="9" r="C2957">
        <v>31025.0</v>
      </c>
      <c t="s" s="21" r="D2957">
        <v>18430</v>
      </c>
      <c t="s" s="10" r="E2957">
        <v>18431</v>
      </c>
      <c t="s" s="10" r="F2957">
        <v>18432</v>
      </c>
      <c s="11" r="G2957">
        <v>10.6</v>
      </c>
      <c s="12" r="H2957">
        <v>12.2</v>
      </c>
      <c t="str" s="10" r="I2957">
        <f>H2957-G2957</f>
        <v>1,6</v>
      </c>
      <c t="s" s="10" r="J2957">
        <v>18433</v>
      </c>
      <c t="s" s="10" r="K2957">
        <v>18434</v>
      </c>
      <c s="14" r="L2957">
        <v>1437.0</v>
      </c>
      <c s="14" r="M2957">
        <v>713.0</v>
      </c>
      <c s="13" r="N2957">
        <v>49.62</v>
      </c>
      <c s="14" r="O2957">
        <v>697.0</v>
      </c>
      <c s="14" r="P2957">
        <v>216.0</v>
      </c>
      <c t="str" s="13" r="Q2957">
        <f>P2957/O2957</f>
        <v>30,99%</v>
      </c>
      <c s="14" r="R2957">
        <v>1424.0</v>
      </c>
      <c s="14" r="S2957">
        <v>187.0</v>
      </c>
      <c s="14" r="T2957">
        <v>13.13</v>
      </c>
      <c s="14" r="U2957">
        <v>1217.0</v>
      </c>
      <c s="14" r="V2957">
        <v>309.0</v>
      </c>
      <c s="14" r="W2957">
        <v>25.39</v>
      </c>
      <c s="14" r="X2957">
        <v>1404.0</v>
      </c>
      <c s="14" r="Y2957">
        <v>722.0</v>
      </c>
      <c t="str" s="15" r="Z2957">
        <f>Y2957/X2957</f>
        <v>51,42%</v>
      </c>
      <c s="14" r="AA2957">
        <v>650.0</v>
      </c>
      <c s="14" r="AB2957">
        <v>58.0</v>
      </c>
      <c s="14" r="AC2957">
        <v>8.92</v>
      </c>
      <c s="14" r="AD2957">
        <v>1278.0</v>
      </c>
      <c s="14" r="AE2957">
        <v>660.0</v>
      </c>
      <c s="13" r="AF2957">
        <v>0.516431924882629</v>
      </c>
      <c s="14" r="AG2957">
        <v>589.0</v>
      </c>
      <c s="14" r="AH2957">
        <v>74.0</v>
      </c>
      <c s="13" r="AI2957">
        <v>0.125636672325976</v>
      </c>
      <c t="str" s="16" r="AJ2957">
        <f>P2957-AB2957</f>
        <v>158</v>
      </c>
      <c t="str" s="15" r="AK2957">
        <f>(P2957-AB2957)/AB2957</f>
        <v>272,41%</v>
      </c>
      <c t="str" s="16" r="AL2957">
        <f>P2957-V2957</f>
        <v>-93</v>
      </c>
      <c t="str" s="13" r="AM2957">
        <f>(P2957-V2957)/V2957</f>
        <v>-30,10%</v>
      </c>
      <c s="13" r="AN2957"/>
    </row>
    <row r="2958">
      <c t="s" s="1" r="A2958">
        <v>18435</v>
      </c>
      <c t="s" s="20" r="B2958">
        <v>18436</v>
      </c>
      <c s="9" r="C2958">
        <v>31026.0</v>
      </c>
      <c t="s" s="21" r="D2958">
        <v>18437</v>
      </c>
      <c t="s" s="10" r="E2958">
        <v>18438</v>
      </c>
      <c t="s" s="10" r="F2958">
        <v>18439</v>
      </c>
      <c s="11" r="G2958">
        <v>10.6</v>
      </c>
      <c s="12" r="H2958">
        <v>12.2</v>
      </c>
      <c t="str" s="10" r="I2958">
        <f>H2958-G2958</f>
        <v>1,6</v>
      </c>
      <c t="s" s="10" r="J2958">
        <v>18440</v>
      </c>
      <c t="s" s="10" r="K2958">
        <v>18441</v>
      </c>
      <c s="14" r="L2958">
        <v>969.0</v>
      </c>
      <c s="14" r="M2958">
        <v>528.0</v>
      </c>
      <c s="13" r="N2958">
        <v>54.49</v>
      </c>
      <c s="14" r="O2958">
        <v>427.0</v>
      </c>
      <c s="14" r="P2958">
        <v>166.0</v>
      </c>
      <c t="str" s="13" r="Q2958">
        <f>P2958/O2958</f>
        <v>38,88%</v>
      </c>
      <c s="14" r="R2958">
        <v>922.0</v>
      </c>
      <c s="14" r="S2958">
        <v>136.0</v>
      </c>
      <c s="14" r="T2958">
        <v>14.75</v>
      </c>
      <c s="14" r="U2958">
        <v>772.0</v>
      </c>
      <c s="14" r="V2958">
        <v>217.0</v>
      </c>
      <c s="14" r="W2958">
        <v>28.11</v>
      </c>
      <c s="14" r="X2958">
        <v>918.0</v>
      </c>
      <c s="14" r="Y2958">
        <v>526.0</v>
      </c>
      <c t="str" s="15" r="Z2958">
        <f>Y2958/X2958</f>
        <v>57,30%</v>
      </c>
      <c s="14" r="AA2958">
        <v>376.0</v>
      </c>
      <c s="14" r="AB2958">
        <v>34.0</v>
      </c>
      <c s="14" r="AC2958">
        <v>9.04</v>
      </c>
      <c s="14" r="AD2958">
        <v>875.0</v>
      </c>
      <c s="14" r="AE2958">
        <v>495.0</v>
      </c>
      <c s="13" r="AF2958">
        <v>0.565714285714286</v>
      </c>
      <c s="14" r="AG2958">
        <v>364.0</v>
      </c>
      <c s="14" r="AH2958">
        <v>43.0</v>
      </c>
      <c s="13" r="AI2958">
        <v>0.118131868131868</v>
      </c>
      <c t="str" s="16" r="AJ2958">
        <f>P2958-AB2958</f>
        <v>132</v>
      </c>
      <c t="str" s="15" r="AK2958">
        <f>(P2958-AB2958)/AB2958</f>
        <v>388,24%</v>
      </c>
      <c t="str" s="16" r="AL2958">
        <f>P2958-V2958</f>
        <v>-51</v>
      </c>
      <c t="str" s="13" r="AM2958">
        <f>(P2958-V2958)/V2958</f>
        <v>-23,50%</v>
      </c>
      <c s="13" r="AN2958"/>
    </row>
    <row r="2959">
      <c t="s" s="1" r="A2959">
        <v>18442</v>
      </c>
      <c t="s" s="20" r="B2959">
        <v>18443</v>
      </c>
      <c s="9" r="C2959">
        <v>31027.0</v>
      </c>
      <c t="s" s="21" r="D2959">
        <v>18444</v>
      </c>
      <c t="s" s="10" r="E2959">
        <v>18445</v>
      </c>
      <c t="s" s="10" r="F2959">
        <v>18446</v>
      </c>
      <c s="11" r="G2959">
        <v>14.0</v>
      </c>
      <c s="12" r="H2959">
        <v>16.2</v>
      </c>
      <c t="str" s="10" r="I2959">
        <f>H2959-G2959</f>
        <v>2,2</v>
      </c>
      <c t="s" s="10" r="J2959">
        <v>18447</v>
      </c>
      <c t="s" s="10" r="K2959">
        <v>18448</v>
      </c>
      <c s="14" r="L2959">
        <v>2718.0</v>
      </c>
      <c s="14" r="M2959">
        <v>1497.0</v>
      </c>
      <c s="13" r="N2959">
        <v>55.08</v>
      </c>
      <c s="14" r="O2959">
        <v>1163.0</v>
      </c>
      <c s="14" r="P2959">
        <v>394.0</v>
      </c>
      <c t="str" s="13" r="Q2959">
        <f>P2959/O2959</f>
        <v>33,88%</v>
      </c>
      <c s="14" r="R2959">
        <v>2637.0</v>
      </c>
      <c s="14" r="S2959">
        <v>607.0</v>
      </c>
      <c s="14" r="T2959">
        <v>23.02</v>
      </c>
      <c s="14" r="U2959">
        <v>2005.0</v>
      </c>
      <c s="14" r="V2959">
        <v>537.0</v>
      </c>
      <c s="14" r="W2959">
        <v>26.78</v>
      </c>
      <c s="14" r="X2959">
        <v>2615.0</v>
      </c>
      <c s="14" r="Y2959">
        <v>1538.0</v>
      </c>
      <c t="str" s="15" r="Z2959">
        <f>Y2959/X2959</f>
        <v>58,81%</v>
      </c>
      <c s="14" r="AA2959">
        <v>1023.0</v>
      </c>
      <c s="14" r="AB2959">
        <v>116.0</v>
      </c>
      <c s="14" r="AC2959">
        <v>11.34</v>
      </c>
      <c s="14" r="AD2959">
        <v>2485.0</v>
      </c>
      <c s="14" r="AE2959">
        <v>1426.0</v>
      </c>
      <c s="13" r="AF2959">
        <v>0.573843058350101</v>
      </c>
      <c s="14" r="AG2959">
        <v>1018.0</v>
      </c>
      <c s="14" r="AH2959">
        <v>118.0</v>
      </c>
      <c s="13" r="AI2959">
        <v>0.115913555992141</v>
      </c>
      <c t="str" s="16" r="AJ2959">
        <f>P2959-AB2959</f>
        <v>278</v>
      </c>
      <c t="str" s="15" r="AK2959">
        <f>(P2959-AB2959)/AB2959</f>
        <v>239,66%</v>
      </c>
      <c t="str" s="16" r="AL2959">
        <f>P2959-V2959</f>
        <v>-143</v>
      </c>
      <c t="str" s="13" r="AM2959">
        <f>(P2959-V2959)/V2959</f>
        <v>-26,63%</v>
      </c>
      <c s="13" r="AN2959"/>
    </row>
    <row r="2960">
      <c t="s" s="1" r="A2960">
        <v>18449</v>
      </c>
      <c t="s" s="20" r="B2960">
        <v>18450</v>
      </c>
      <c s="9" r="C2960">
        <v>31028.0</v>
      </c>
      <c t="s" s="21" r="D2960">
        <v>18451</v>
      </c>
      <c t="s" s="10" r="E2960">
        <v>18452</v>
      </c>
      <c t="s" s="10" r="F2960">
        <v>18453</v>
      </c>
      <c s="11" r="G2960">
        <v>11.9</v>
      </c>
      <c s="12" r="H2960">
        <v>13.7</v>
      </c>
      <c t="str" s="10" r="I2960">
        <f>H2960-G2960</f>
        <v>1,8</v>
      </c>
      <c t="s" s="10" r="J2960">
        <v>18454</v>
      </c>
      <c t="s" s="10" r="K2960">
        <v>18455</v>
      </c>
      <c s="14" r="L2960">
        <v>1385.0</v>
      </c>
      <c s="14" r="M2960">
        <v>727.0</v>
      </c>
      <c s="13" r="N2960">
        <v>52.49</v>
      </c>
      <c s="14" r="O2960">
        <v>644.0</v>
      </c>
      <c s="14" r="P2960">
        <v>242.0</v>
      </c>
      <c t="str" s="13" r="Q2960">
        <f>P2960/O2960</f>
        <v>37,58%</v>
      </c>
      <c s="14" r="R2960">
        <v>1314.0</v>
      </c>
      <c s="14" r="S2960">
        <v>177.0</v>
      </c>
      <c s="14" r="T2960">
        <v>13.47</v>
      </c>
      <c s="14" r="U2960">
        <v>1112.0</v>
      </c>
      <c s="14" r="V2960">
        <v>301.0</v>
      </c>
      <c s="14" r="W2960">
        <v>27.07</v>
      </c>
      <c s="14" r="X2960">
        <v>1315.0</v>
      </c>
      <c s="14" r="Y2960">
        <v>735.0</v>
      </c>
      <c t="str" s="15" r="Z2960">
        <f>Y2960/X2960</f>
        <v>55,89%</v>
      </c>
      <c s="14" r="AA2960">
        <v>539.0</v>
      </c>
      <c s="14" r="AB2960">
        <v>55.0</v>
      </c>
      <c s="14" r="AC2960">
        <v>10.2</v>
      </c>
      <c s="14" r="AD2960">
        <v>1150.0</v>
      </c>
      <c s="14" r="AE2960">
        <v>674.0</v>
      </c>
      <c s="13" r="AF2960">
        <v>0.586086956521739</v>
      </c>
      <c s="14" r="AG2960">
        <v>458.0</v>
      </c>
      <c s="14" r="AH2960">
        <v>59.0</v>
      </c>
      <c s="13" r="AI2960">
        <v>0.12882096069869</v>
      </c>
      <c t="str" s="16" r="AJ2960">
        <f>P2960-AB2960</f>
        <v>187</v>
      </c>
      <c t="str" s="15" r="AK2960">
        <f>(P2960-AB2960)/AB2960</f>
        <v>340,00%</v>
      </c>
      <c t="str" s="16" r="AL2960">
        <f>P2960-V2960</f>
        <v>-59</v>
      </c>
      <c t="str" s="13" r="AM2960">
        <f>(P2960-V2960)/V2960</f>
        <v>-19,60%</v>
      </c>
      <c s="13" r="AN2960"/>
    </row>
    <row r="2961">
      <c t="s" s="1" r="A2961">
        <v>18456</v>
      </c>
      <c t="s" s="20" r="B2961">
        <v>18457</v>
      </c>
      <c s="9" r="C2961">
        <v>31029.0</v>
      </c>
      <c t="s" s="21" r="D2961">
        <v>18458</v>
      </c>
      <c t="s" s="10" r="E2961">
        <v>18459</v>
      </c>
      <c t="s" s="10" r="F2961">
        <v>18460</v>
      </c>
      <c s="11" r="G2961">
        <v>12.6</v>
      </c>
      <c s="12" r="H2961">
        <v>13.6</v>
      </c>
      <c t="str" s="10" r="I2961">
        <f>H2961-G2961</f>
        <v>1,0</v>
      </c>
      <c t="s" s="10" r="J2961">
        <v>18461</v>
      </c>
      <c t="s" s="10" r="K2961">
        <v>18462</v>
      </c>
      <c s="14" r="L2961">
        <v>521.0</v>
      </c>
      <c s="14" r="M2961">
        <v>247.0</v>
      </c>
      <c s="13" r="N2961">
        <v>47.41</v>
      </c>
      <c s="14" r="O2961">
        <v>250.0</v>
      </c>
      <c s="14" r="P2961">
        <v>68.0</v>
      </c>
      <c t="str" s="13" r="Q2961">
        <f>P2961/O2961</f>
        <v>27,20%</v>
      </c>
      <c s="14" r="R2961">
        <v>504.0</v>
      </c>
      <c s="14" r="S2961">
        <v>104.0</v>
      </c>
      <c s="14" r="T2961">
        <v>20.63</v>
      </c>
      <c s="14" r="U2961">
        <v>395.0</v>
      </c>
      <c s="14" r="V2961">
        <v>97.0</v>
      </c>
      <c s="14" r="W2961">
        <v>24.56</v>
      </c>
      <c s="14" r="X2961">
        <v>540.0</v>
      </c>
      <c s="14" r="Y2961">
        <v>297.0</v>
      </c>
      <c t="str" s="15" r="Z2961">
        <f>Y2961/X2961</f>
        <v>55,00%</v>
      </c>
      <c s="14" r="AA2961">
        <v>230.0</v>
      </c>
      <c s="14" r="AB2961">
        <v>24.0</v>
      </c>
      <c s="14" r="AC2961">
        <v>10.43</v>
      </c>
      <c s="14" r="AD2961">
        <v>491.0</v>
      </c>
      <c s="14" r="AE2961">
        <v>240.0</v>
      </c>
      <c s="13" r="AF2961">
        <v>0.488798370672098</v>
      </c>
      <c s="14" r="AG2961">
        <v>214.0</v>
      </c>
      <c s="14" r="AH2961">
        <v>23.0</v>
      </c>
      <c s="13" r="AI2961">
        <v>0.107476635514019</v>
      </c>
      <c t="str" s="16" r="AJ2961">
        <f>P2961-AB2961</f>
        <v>44</v>
      </c>
      <c t="str" s="15" r="AK2961">
        <f>(P2961-AB2961)/AB2961</f>
        <v>183,33%</v>
      </c>
      <c t="str" s="16" r="AL2961">
        <f>P2961-V2961</f>
        <v>-29</v>
      </c>
      <c t="str" s="13" r="AM2961">
        <f>(P2961-V2961)/V2961</f>
        <v>-29,90%</v>
      </c>
      <c s="13" r="AN2961"/>
    </row>
    <row r="2962">
      <c t="s" s="1" r="A2962">
        <v>18463</v>
      </c>
      <c t="s" s="20" r="B2962">
        <v>18464</v>
      </c>
      <c s="9" r="C2962">
        <v>31030.0</v>
      </c>
      <c t="s" s="21" r="D2962">
        <v>18465</v>
      </c>
      <c t="s" s="10" r="E2962">
        <v>18466</v>
      </c>
      <c t="s" s="10" r="F2962">
        <v>18467</v>
      </c>
      <c s="11" r="G2962">
        <v>10.6</v>
      </c>
      <c s="12" r="H2962">
        <v>12.2</v>
      </c>
      <c t="str" s="10" r="I2962">
        <f>H2962-G2962</f>
        <v>1,6</v>
      </c>
      <c t="s" s="10" r="J2962">
        <v>18468</v>
      </c>
      <c t="s" s="10" r="K2962">
        <v>18469</v>
      </c>
      <c s="14" r="L2962">
        <v>387.0</v>
      </c>
      <c s="14" r="M2962">
        <v>176.0</v>
      </c>
      <c s="13" r="N2962">
        <v>45.48</v>
      </c>
      <c s="14" r="O2962">
        <v>203.0</v>
      </c>
      <c s="14" r="P2962">
        <v>55.0</v>
      </c>
      <c t="str" s="13" r="Q2962">
        <f>P2962/O2962</f>
        <v>27,09%</v>
      </c>
      <c s="14" r="R2962">
        <v>380.0</v>
      </c>
      <c s="14" r="S2962">
        <v>59.0</v>
      </c>
      <c s="14" r="T2962">
        <v>15.53</v>
      </c>
      <c s="14" r="U2962">
        <v>318.0</v>
      </c>
      <c s="14" r="V2962">
        <v>60.0</v>
      </c>
      <c s="14" r="W2962">
        <v>18.87</v>
      </c>
      <c s="14" r="X2962">
        <v>379.0</v>
      </c>
      <c s="14" r="Y2962">
        <v>181.0</v>
      </c>
      <c t="str" s="15" r="Z2962">
        <f>Y2962/X2962</f>
        <v>47,76%</v>
      </c>
      <c s="14" r="AA2962">
        <v>188.0</v>
      </c>
      <c s="14" r="AB2962">
        <v>13.0</v>
      </c>
      <c s="14" r="AC2962">
        <v>6.91</v>
      </c>
      <c s="14" r="AD2962">
        <v>359.0</v>
      </c>
      <c s="14" r="AE2962">
        <v>165.0</v>
      </c>
      <c s="13" r="AF2962">
        <v>0.459610027855153</v>
      </c>
      <c s="14" r="AG2962">
        <v>187.0</v>
      </c>
      <c s="14" r="AH2962">
        <v>25.0</v>
      </c>
      <c s="13" r="AI2962">
        <v>0.133689839572193</v>
      </c>
      <c t="str" s="16" r="AJ2962">
        <f>P2962-AB2962</f>
        <v>42</v>
      </c>
      <c t="str" s="15" r="AK2962">
        <f>(P2962-AB2962)/AB2962</f>
        <v>323,08%</v>
      </c>
      <c t="str" s="16" r="AL2962">
        <f>P2962-V2962</f>
        <v>-5</v>
      </c>
      <c t="str" s="13" r="AM2962">
        <f>(P2962-V2962)/V2962</f>
        <v>-8,33%</v>
      </c>
      <c s="13" r="AN2962"/>
    </row>
    <row r="2963">
      <c t="s" s="1" r="A2963">
        <v>18470</v>
      </c>
      <c t="s" s="20" r="B2963">
        <v>18471</v>
      </c>
      <c s="9" r="C2963">
        <v>31031.0</v>
      </c>
      <c t="s" s="21" r="D2963">
        <v>18472</v>
      </c>
      <c t="s" s="10" r="E2963">
        <v>18473</v>
      </c>
      <c t="s" s="10" r="F2963">
        <v>18474</v>
      </c>
      <c s="11" r="G2963">
        <v>12.6</v>
      </c>
      <c s="12" r="H2963">
        <v>13.6</v>
      </c>
      <c t="str" s="10" r="I2963">
        <f>H2963-G2963</f>
        <v>1,0</v>
      </c>
      <c t="s" s="10" r="J2963">
        <v>18475</v>
      </c>
      <c t="s" s="10" r="K2963">
        <v>18476</v>
      </c>
      <c s="14" r="L2963">
        <v>439.0</v>
      </c>
      <c s="14" r="M2963">
        <v>235.0</v>
      </c>
      <c s="13" r="N2963">
        <v>53.53</v>
      </c>
      <c s="14" r="O2963">
        <v>196.0</v>
      </c>
      <c s="14" r="P2963">
        <v>61.0</v>
      </c>
      <c t="str" s="13" r="Q2963">
        <f>P2963/O2963</f>
        <v>31,12%</v>
      </c>
      <c s="14" r="R2963">
        <v>449.0</v>
      </c>
      <c s="14" r="S2963">
        <v>83.0</v>
      </c>
      <c s="14" r="T2963">
        <v>18.49</v>
      </c>
      <c s="14" r="U2963">
        <v>361.0</v>
      </c>
      <c s="14" r="V2963">
        <v>90.0</v>
      </c>
      <c s="14" r="W2963">
        <v>24.93</v>
      </c>
      <c s="14" r="X2963">
        <v>436.0</v>
      </c>
      <c s="14" r="Y2963">
        <v>227.0</v>
      </c>
      <c t="str" s="15" r="Z2963">
        <f>Y2963/X2963</f>
        <v>52,06%</v>
      </c>
      <c s="14" r="AA2963">
        <v>201.0</v>
      </c>
      <c s="14" r="AB2963">
        <v>28.0</v>
      </c>
      <c s="14" r="AC2963">
        <v>13.93</v>
      </c>
      <c s="14" r="AD2963">
        <v>375.0</v>
      </c>
      <c s="14" r="AE2963">
        <v>162.0</v>
      </c>
      <c s="13" r="AF2963">
        <v>0.432</v>
      </c>
      <c s="14" r="AG2963">
        <v>196.0</v>
      </c>
      <c s="14" r="AH2963">
        <v>17.0</v>
      </c>
      <c s="13" r="AI2963">
        <v>0.086734693877551</v>
      </c>
      <c t="str" s="16" r="AJ2963">
        <f>P2963-AB2963</f>
        <v>33</v>
      </c>
      <c t="str" s="15" r="AK2963">
        <f>(P2963-AB2963)/AB2963</f>
        <v>117,86%</v>
      </c>
      <c t="str" s="16" r="AL2963">
        <f>P2963-V2963</f>
        <v>-29</v>
      </c>
      <c t="str" s="13" r="AM2963">
        <f>(P2963-V2963)/V2963</f>
        <v>-32,22%</v>
      </c>
      <c s="13" r="AN2963"/>
    </row>
    <row r="2964">
      <c t="s" s="1" r="A2964">
        <v>18477</v>
      </c>
      <c t="s" s="20" r="B2964">
        <v>18478</v>
      </c>
      <c s="9" r="C2964">
        <v>31032.0</v>
      </c>
      <c t="s" s="21" r="D2964">
        <v>18479</v>
      </c>
      <c t="s" s="10" r="E2964">
        <v>18480</v>
      </c>
      <c t="s" s="10" r="F2964">
        <v>18481</v>
      </c>
      <c s="11" r="G2964">
        <v>10.6</v>
      </c>
      <c s="12" r="H2964">
        <v>12.2</v>
      </c>
      <c t="str" s="10" r="I2964">
        <f>H2964-G2964</f>
        <v>1,6</v>
      </c>
      <c t="s" s="10" r="J2964">
        <v>18482</v>
      </c>
      <c t="s" s="10" r="K2964">
        <v>18483</v>
      </c>
      <c s="14" r="L2964">
        <v>339.0</v>
      </c>
      <c s="14" r="M2964">
        <v>183.0</v>
      </c>
      <c s="13" r="N2964">
        <v>53.98</v>
      </c>
      <c s="14" r="O2964">
        <v>151.0</v>
      </c>
      <c s="14" r="P2964">
        <v>30.0</v>
      </c>
      <c t="str" s="13" r="Q2964">
        <f>P2964/O2964</f>
        <v>19,87%</v>
      </c>
      <c s="14" r="R2964">
        <v>304.0</v>
      </c>
      <c s="14" r="S2964">
        <v>54.0</v>
      </c>
      <c s="14" r="T2964">
        <v>17.76</v>
      </c>
      <c s="14" r="U2964">
        <v>246.0</v>
      </c>
      <c s="14" r="V2964">
        <v>47.0</v>
      </c>
      <c s="14" r="W2964">
        <v>19.11</v>
      </c>
      <c s="14" r="X2964">
        <v>323.0</v>
      </c>
      <c s="14" r="Y2964">
        <v>174.0</v>
      </c>
      <c t="str" s="15" r="Z2964">
        <f>Y2964/X2964</f>
        <v>53,87%</v>
      </c>
      <c s="14" r="AA2964">
        <v>145.0</v>
      </c>
      <c s="14" r="AB2964">
        <v>8.0</v>
      </c>
      <c s="14" r="AC2964">
        <v>5.52</v>
      </c>
      <c s="14" r="AD2964">
        <v>233.0</v>
      </c>
      <c s="14" r="AE2964">
        <v>125.0</v>
      </c>
      <c s="13" r="AF2964">
        <v>0.536480686695279</v>
      </c>
      <c s="14" r="AG2964">
        <v>107.0</v>
      </c>
      <c s="14" r="AH2964">
        <v>9.0</v>
      </c>
      <c s="13" r="AI2964">
        <v>0.0841121495327103</v>
      </c>
      <c t="str" s="16" r="AJ2964">
        <f>P2964-AB2964</f>
        <v>22</v>
      </c>
      <c t="str" s="15" r="AK2964">
        <f>(P2964-AB2964)/AB2964</f>
        <v>275,00%</v>
      </c>
      <c t="str" s="16" r="AL2964">
        <f>P2964-V2964</f>
        <v>-17</v>
      </c>
      <c t="str" s="13" r="AM2964">
        <f>(P2964-V2964)/V2964</f>
        <v>-36,17%</v>
      </c>
      <c s="13" r="AN2964"/>
    </row>
    <row r="2965">
      <c t="s" s="1" r="A2965">
        <v>18484</v>
      </c>
      <c t="s" s="20" r="B2965">
        <v>18485</v>
      </c>
      <c s="9" r="C2965">
        <v>31033.0</v>
      </c>
      <c t="s" s="21" r="D2965">
        <v>18486</v>
      </c>
      <c t="s" s="10" r="E2965">
        <v>18487</v>
      </c>
      <c t="s" s="10" r="F2965">
        <v>18488</v>
      </c>
      <c s="11" r="G2965">
        <v>11.9</v>
      </c>
      <c s="12" r="H2965">
        <v>13.7</v>
      </c>
      <c t="str" s="10" r="I2965">
        <f>H2965-G2965</f>
        <v>1,8</v>
      </c>
      <c t="s" s="10" r="J2965">
        <v>18489</v>
      </c>
      <c t="s" s="10" r="K2965">
        <v>18490</v>
      </c>
      <c s="14" r="L2965">
        <v>362.0</v>
      </c>
      <c s="14" r="M2965">
        <v>200.0</v>
      </c>
      <c s="13" r="N2965">
        <v>55.25</v>
      </c>
      <c s="14" r="O2965">
        <v>158.0</v>
      </c>
      <c s="14" r="P2965">
        <v>38.0</v>
      </c>
      <c t="str" s="13" r="Q2965">
        <f>P2965/O2965</f>
        <v>24,05%</v>
      </c>
      <c s="14" r="R2965">
        <v>362.0</v>
      </c>
      <c s="14" r="S2965">
        <v>52.0</v>
      </c>
      <c s="14" r="T2965">
        <v>14.36</v>
      </c>
      <c s="14" r="U2965">
        <v>306.0</v>
      </c>
      <c s="14" r="V2965">
        <v>78.0</v>
      </c>
      <c s="14" r="W2965">
        <v>25.49</v>
      </c>
      <c s="14" r="X2965">
        <v>329.0</v>
      </c>
      <c s="14" r="Y2965">
        <v>188.0</v>
      </c>
      <c t="str" s="15" r="Z2965">
        <f>Y2965/X2965</f>
        <v>57,14%</v>
      </c>
      <c s="14" r="AA2965">
        <v>135.0</v>
      </c>
      <c s="14" r="AB2965">
        <v>14.0</v>
      </c>
      <c s="14" r="AC2965">
        <v>10.37</v>
      </c>
      <c s="14" r="AD2965">
        <v>245.0</v>
      </c>
      <c s="14" r="AE2965">
        <v>127.0</v>
      </c>
      <c s="13" r="AF2965">
        <v>0.518367346938776</v>
      </c>
      <c s="14" r="AG2965">
        <v>109.0</v>
      </c>
      <c s="14" r="AH2965">
        <v>16.0</v>
      </c>
      <c s="13" r="AI2965">
        <v>0.146788990825688</v>
      </c>
      <c t="str" s="16" r="AJ2965">
        <f>P2965-AB2965</f>
        <v>24</v>
      </c>
      <c t="str" s="15" r="AK2965">
        <f>(P2965-AB2965)/AB2965</f>
        <v>171,43%</v>
      </c>
      <c t="str" s="16" r="AL2965">
        <f>P2965-V2965</f>
        <v>-40</v>
      </c>
      <c t="str" s="13" r="AM2965">
        <f>(P2965-V2965)/V2965</f>
        <v>-51,28%</v>
      </c>
      <c s="13" r="AN2965"/>
    </row>
    <row r="2966">
      <c t="s" s="1" r="A2966">
        <v>18491</v>
      </c>
      <c t="s" s="20" r="B2966">
        <v>18492</v>
      </c>
      <c s="9" r="C2966">
        <v>31034.0</v>
      </c>
      <c t="s" s="21" r="D2966">
        <v>18493</v>
      </c>
      <c t="s" s="10" r="E2966">
        <v>18494</v>
      </c>
      <c t="s" s="10" r="F2966">
        <v>18495</v>
      </c>
      <c s="11" r="G2966">
        <v>11.9</v>
      </c>
      <c s="12" r="H2966">
        <v>13.7</v>
      </c>
      <c t="str" s="10" r="I2966">
        <f>H2966-G2966</f>
        <v>1,8</v>
      </c>
      <c t="s" s="10" r="J2966">
        <v>18496</v>
      </c>
      <c t="s" s="10" r="K2966">
        <v>18497</v>
      </c>
      <c s="14" r="L2966">
        <v>213.0</v>
      </c>
      <c s="14" r="M2966">
        <v>104.0</v>
      </c>
      <c s="13" r="N2966">
        <v>48.83</v>
      </c>
      <c s="14" r="O2966">
        <v>106.0</v>
      </c>
      <c s="14" r="P2966">
        <v>30.0</v>
      </c>
      <c t="str" s="13" r="Q2966">
        <f>P2966/O2966</f>
        <v>28,30%</v>
      </c>
      <c s="14" r="R2966">
        <v>202.0</v>
      </c>
      <c s="14" r="S2966">
        <v>34.0</v>
      </c>
      <c s="14" r="T2966">
        <v>16.83</v>
      </c>
      <c s="14" r="U2966">
        <v>163.0</v>
      </c>
      <c s="14" r="V2966">
        <v>42.0</v>
      </c>
      <c s="14" r="W2966">
        <v>25.77</v>
      </c>
      <c s="14" r="X2966">
        <v>205.0</v>
      </c>
      <c s="14" r="Y2966">
        <v>122.0</v>
      </c>
      <c t="str" s="15" r="Z2966">
        <f>Y2966/X2966</f>
        <v>59,51%</v>
      </c>
      <c s="14" r="AA2966">
        <v>80.0</v>
      </c>
      <c s="14" r="AB2966">
        <v>2.0</v>
      </c>
      <c s="14" r="AC2966">
        <v>2.5</v>
      </c>
      <c s="14" r="AD2966">
        <v>169.0</v>
      </c>
      <c s="14" r="AE2966">
        <v>84.0</v>
      </c>
      <c s="13" r="AF2966">
        <v>0.497041420118343</v>
      </c>
      <c s="14" r="AG2966">
        <v>76.0</v>
      </c>
      <c s="14" r="AH2966">
        <v>6.0</v>
      </c>
      <c s="13" r="AI2966">
        <v>0.0789473684210526</v>
      </c>
      <c t="str" s="16" r="AJ2966">
        <f>P2966-AB2966</f>
        <v>28</v>
      </c>
      <c t="str" s="15" r="AK2966">
        <f>(P2966-AB2966)/AB2966</f>
        <v>1400,00%</v>
      </c>
      <c t="str" s="16" r="AL2966">
        <f>P2966-V2966</f>
        <v>-12</v>
      </c>
      <c t="str" s="13" r="AM2966">
        <f>(P2966-V2966)/V2966</f>
        <v>-28,57%</v>
      </c>
      <c s="13" r="AN2966"/>
    </row>
    <row r="2967">
      <c t="s" s="1" r="A2967">
        <v>18498</v>
      </c>
      <c t="s" s="20" r="B2967">
        <v>18499</v>
      </c>
      <c s="9" r="C2967">
        <v>31035.0</v>
      </c>
      <c t="s" s="21" r="D2967">
        <v>18500</v>
      </c>
      <c t="s" s="10" r="E2967">
        <v>18501</v>
      </c>
      <c t="s" s="10" r="F2967">
        <v>18502</v>
      </c>
      <c s="11" r="G2967">
        <v>11.9</v>
      </c>
      <c s="12" r="H2967">
        <v>13.7</v>
      </c>
      <c t="str" s="10" r="I2967">
        <f>H2967-G2967</f>
        <v>1,8</v>
      </c>
      <c t="s" s="10" r="J2967">
        <v>18503</v>
      </c>
      <c t="s" s="10" r="K2967">
        <v>18504</v>
      </c>
      <c s="14" r="L2967">
        <v>611.0</v>
      </c>
      <c s="14" r="M2967">
        <v>349.0</v>
      </c>
      <c s="13" r="N2967">
        <v>57.12</v>
      </c>
      <c s="14" r="O2967">
        <v>261.0</v>
      </c>
      <c s="14" r="P2967">
        <v>113.0</v>
      </c>
      <c t="str" s="13" r="Q2967">
        <f>P2967/O2967</f>
        <v>43,30%</v>
      </c>
      <c s="14" r="R2967">
        <v>567.0</v>
      </c>
      <c s="14" r="S2967">
        <v>101.0</v>
      </c>
      <c s="14" r="T2967">
        <v>17.81</v>
      </c>
      <c s="14" r="U2967">
        <v>461.0</v>
      </c>
      <c s="14" r="V2967">
        <v>157.0</v>
      </c>
      <c s="14" r="W2967">
        <v>34.06</v>
      </c>
      <c s="14" r="X2967">
        <v>493.0</v>
      </c>
      <c s="14" r="Y2967">
        <v>264.0</v>
      </c>
      <c t="str" s="15" r="Z2967">
        <f>Y2967/X2967</f>
        <v>53,55%</v>
      </c>
      <c s="14" r="AA2967">
        <v>226.0</v>
      </c>
      <c s="14" r="AB2967">
        <v>37.0</v>
      </c>
      <c s="14" r="AC2967">
        <v>16.37</v>
      </c>
      <c s="14" r="AD2967">
        <v>425.0</v>
      </c>
      <c s="14" r="AE2967">
        <v>253.0</v>
      </c>
      <c s="13" r="AF2967">
        <v>0.595294117647059</v>
      </c>
      <c s="14" r="AG2967">
        <v>170.0</v>
      </c>
      <c s="14" r="AH2967">
        <v>40.0</v>
      </c>
      <c s="13" r="AI2967">
        <v>0.235294117647059</v>
      </c>
      <c t="str" s="16" r="AJ2967">
        <f>P2967-AB2967</f>
        <v>76</v>
      </c>
      <c t="str" s="15" r="AK2967">
        <f>(P2967-AB2967)/AB2967</f>
        <v>205,41%</v>
      </c>
      <c t="str" s="16" r="AL2967">
        <f>P2967-V2967</f>
        <v>-44</v>
      </c>
      <c t="str" s="13" r="AM2967">
        <f>(P2967-V2967)/V2967</f>
        <v>-28,03%</v>
      </c>
      <c s="13" r="AN2967"/>
    </row>
    <row r="2968">
      <c t="s" s="1" r="A2968">
        <v>18505</v>
      </c>
      <c t="s" s="20" r="B2968">
        <v>18506</v>
      </c>
      <c s="9" r="C2968">
        <v>31036.0</v>
      </c>
      <c t="s" s="21" r="D2968">
        <v>18507</v>
      </c>
      <c t="s" s="10" r="E2968">
        <v>18508</v>
      </c>
      <c t="s" s="10" r="F2968">
        <v>18509</v>
      </c>
      <c s="11" r="G2968">
        <v>12.6</v>
      </c>
      <c s="12" r="H2968">
        <v>13.6</v>
      </c>
      <c t="str" s="10" r="I2968">
        <f>H2968-G2968</f>
        <v>1,0</v>
      </c>
      <c t="s" s="10" r="J2968">
        <v>18510</v>
      </c>
      <c t="s" s="10" r="K2968">
        <v>18511</v>
      </c>
      <c s="14" r="L2968">
        <v>74.0</v>
      </c>
      <c s="14" r="M2968">
        <v>26.0</v>
      </c>
      <c s="13" r="N2968">
        <v>35.14</v>
      </c>
      <c s="14" r="O2968">
        <v>46.0</v>
      </c>
      <c s="14" r="P2968">
        <v>14.0</v>
      </c>
      <c t="str" s="13" r="Q2968">
        <f>P2968/O2968</f>
        <v>30,43%</v>
      </c>
      <c s="14" r="R2968">
        <v>77.0</v>
      </c>
      <c s="14" r="S2968">
        <v>12.0</v>
      </c>
      <c s="14" r="T2968">
        <v>15.58</v>
      </c>
      <c s="14" r="U2968">
        <v>65.0</v>
      </c>
      <c s="14" r="V2968">
        <v>17.0</v>
      </c>
      <c s="14" r="W2968">
        <v>26.15</v>
      </c>
      <c s="14" r="X2968">
        <v>83.0</v>
      </c>
      <c s="14" r="Y2968">
        <v>36.0</v>
      </c>
      <c t="str" s="15" r="Z2968">
        <f>Y2968/X2968</f>
        <v>43,37%</v>
      </c>
      <c s="14" r="AA2968">
        <v>42.0</v>
      </c>
      <c s="14" r="AB2968">
        <v>8.0</v>
      </c>
      <c s="14" r="AC2968">
        <v>19.05</v>
      </c>
      <c s="14" r="AD2968">
        <v>80.0</v>
      </c>
      <c s="14" r="AE2968">
        <v>36.0</v>
      </c>
      <c s="13" r="AF2968">
        <v>0.45</v>
      </c>
      <c s="14" r="AG2968">
        <v>41.0</v>
      </c>
      <c s="14" r="AH2968">
        <v>6.0</v>
      </c>
      <c s="13" r="AI2968">
        <v>0.146341463414634</v>
      </c>
      <c t="str" s="16" r="AJ2968">
        <f>P2968-AB2968</f>
        <v>6</v>
      </c>
      <c t="str" s="15" r="AK2968">
        <f>(P2968-AB2968)/AB2968</f>
        <v>75,00%</v>
      </c>
      <c t="str" s="16" r="AL2968">
        <f>P2968-V2968</f>
        <v>-3</v>
      </c>
      <c t="str" s="13" r="AM2968">
        <f>(P2968-V2968)/V2968</f>
        <v>-17,65%</v>
      </c>
      <c s="13" r="AN2968"/>
    </row>
    <row r="2969">
      <c t="s" s="1" r="A2969">
        <v>18512</v>
      </c>
      <c t="s" s="20" r="B2969">
        <v>18513</v>
      </c>
      <c s="9" r="C2969">
        <v>31037.0</v>
      </c>
      <c t="s" s="21" r="D2969">
        <v>18514</v>
      </c>
      <c t="s" s="10" r="E2969">
        <v>18515</v>
      </c>
      <c t="s" s="10" r="F2969">
        <v>18516</v>
      </c>
      <c s="11" r="G2969">
        <v>14.0</v>
      </c>
      <c s="12" r="H2969">
        <v>16.2</v>
      </c>
      <c t="str" s="10" r="I2969">
        <f>H2969-G2969</f>
        <v>2,2</v>
      </c>
      <c t="s" s="10" r="J2969">
        <v>18517</v>
      </c>
      <c t="s" s="10" r="K2969">
        <v>18518</v>
      </c>
      <c s="14" r="L2969">
        <v>495.0</v>
      </c>
      <c s="14" r="M2969">
        <v>269.0</v>
      </c>
      <c s="13" r="N2969">
        <v>54.34</v>
      </c>
      <c s="14" r="O2969">
        <v>211.0</v>
      </c>
      <c s="14" r="P2969">
        <v>76.0</v>
      </c>
      <c t="str" s="13" r="Q2969">
        <f>P2969/O2969</f>
        <v>36,02%</v>
      </c>
      <c s="14" r="R2969">
        <v>475.0</v>
      </c>
      <c s="14" r="S2969">
        <v>88.0</v>
      </c>
      <c s="14" r="T2969">
        <v>18.53</v>
      </c>
      <c s="14" r="U2969">
        <v>381.0</v>
      </c>
      <c s="14" r="V2969">
        <v>106.0</v>
      </c>
      <c s="14" r="W2969">
        <v>27.82</v>
      </c>
      <c s="14" r="X2969">
        <v>455.0</v>
      </c>
      <c s="14" r="Y2969">
        <v>265.0</v>
      </c>
      <c t="str" s="15" r="Z2969">
        <f>Y2969/X2969</f>
        <v>58,24%</v>
      </c>
      <c s="14" r="AA2969">
        <v>176.0</v>
      </c>
      <c s="14" r="AB2969">
        <v>16.0</v>
      </c>
      <c s="14" r="AC2969">
        <v>9.09</v>
      </c>
      <c s="14" r="AD2969">
        <v>435.0</v>
      </c>
      <c s="14" r="AE2969">
        <v>256.0</v>
      </c>
      <c s="13" r="AF2969">
        <v>0.588505747126437</v>
      </c>
      <c s="14" r="AG2969">
        <v>163.0</v>
      </c>
      <c s="14" r="AH2969">
        <v>17.0</v>
      </c>
      <c s="13" r="AI2969">
        <v>0.104294478527607</v>
      </c>
      <c t="str" s="16" r="AJ2969">
        <f>P2969-AB2969</f>
        <v>60</v>
      </c>
      <c t="str" s="15" r="AK2969">
        <f>(P2969-AB2969)/AB2969</f>
        <v>375,00%</v>
      </c>
      <c t="str" s="16" r="AL2969">
        <f>P2969-V2969</f>
        <v>-30</v>
      </c>
      <c t="str" s="13" r="AM2969">
        <f>(P2969-V2969)/V2969</f>
        <v>-28,30%</v>
      </c>
      <c s="13" r="AN2969"/>
    </row>
    <row r="2970">
      <c t="s" s="1" r="A2970">
        <v>18519</v>
      </c>
      <c t="s" s="20" r="B2970">
        <v>18520</v>
      </c>
      <c s="9" r="C2970">
        <v>31038.0</v>
      </c>
      <c t="s" s="21" r="D2970">
        <v>18521</v>
      </c>
      <c t="s" s="10" r="E2970">
        <v>18522</v>
      </c>
      <c t="s" s="10" r="F2970">
        <v>18523</v>
      </c>
      <c s="11" r="G2970">
        <v>12.6</v>
      </c>
      <c s="12" r="H2970">
        <v>13.6</v>
      </c>
      <c t="str" s="10" r="I2970">
        <f>H2970-G2970</f>
        <v>1,0</v>
      </c>
      <c t="s" s="10" r="J2970">
        <v>18524</v>
      </c>
      <c t="s" s="10" r="K2970">
        <v>18525</v>
      </c>
      <c s="14" r="L2970">
        <v>85.0</v>
      </c>
      <c s="14" r="M2970">
        <v>53.0</v>
      </c>
      <c s="13" r="N2970">
        <v>62.35</v>
      </c>
      <c s="14" r="O2970">
        <v>32.0</v>
      </c>
      <c s="14" r="P2970">
        <v>12.0</v>
      </c>
      <c t="str" s="13" r="Q2970">
        <f>P2970/O2970</f>
        <v>37,50%</v>
      </c>
      <c s="14" r="R2970">
        <v>80.0</v>
      </c>
      <c s="14" r="S2970">
        <v>10.0</v>
      </c>
      <c s="14" r="T2970">
        <v>12.5</v>
      </c>
      <c s="14" r="U2970">
        <v>69.0</v>
      </c>
      <c s="14" r="V2970">
        <v>23.0</v>
      </c>
      <c s="14" r="W2970">
        <v>33.33</v>
      </c>
      <c s="14" r="X2970">
        <v>81.0</v>
      </c>
      <c s="14" r="Y2970">
        <v>44.0</v>
      </c>
      <c t="str" s="15" r="Z2970">
        <f>Y2970/X2970</f>
        <v>54,32%</v>
      </c>
      <c s="14" r="AA2970">
        <v>35.0</v>
      </c>
      <c s="14" r="AB2970">
        <v>4.0</v>
      </c>
      <c s="14" r="AC2970">
        <v>11.43</v>
      </c>
      <c s="14" r="AD2970">
        <v>81.0</v>
      </c>
      <c s="14" r="AE2970">
        <v>41.0</v>
      </c>
      <c s="13" r="AF2970">
        <v>0.506172839506173</v>
      </c>
      <c s="14" r="AG2970">
        <v>39.0</v>
      </c>
      <c s="14" r="AH2970">
        <v>3.0</v>
      </c>
      <c s="13" r="AI2970">
        <v>0.0769230769230769</v>
      </c>
      <c t="str" s="16" r="AJ2970">
        <f>P2970-AB2970</f>
        <v>8</v>
      </c>
      <c t="str" s="15" r="AK2970">
        <f>(P2970-AB2970)/AB2970</f>
        <v>200,00%</v>
      </c>
      <c t="str" s="16" r="AL2970">
        <f>P2970-V2970</f>
        <v>-11</v>
      </c>
      <c t="str" s="13" r="AM2970">
        <f>(P2970-V2970)/V2970</f>
        <v>-47,83%</v>
      </c>
      <c s="13" r="AN2970"/>
    </row>
    <row r="2971">
      <c t="s" s="1" r="A2971">
        <v>18526</v>
      </c>
      <c t="s" s="20" r="B2971">
        <v>18527</v>
      </c>
      <c s="9" r="C2971">
        <v>31039.0</v>
      </c>
      <c t="s" s="21" r="D2971">
        <v>18528</v>
      </c>
      <c t="s" s="10" r="E2971">
        <v>18529</v>
      </c>
      <c t="s" s="10" r="F2971">
        <v>18530</v>
      </c>
      <c s="11" r="G2971">
        <v>14.0</v>
      </c>
      <c s="12" r="H2971">
        <v>16.2</v>
      </c>
      <c t="str" s="10" r="I2971">
        <f>H2971-G2971</f>
        <v>2,2</v>
      </c>
      <c t="s" s="10" r="J2971">
        <v>18531</v>
      </c>
      <c t="s" s="10" r="K2971">
        <v>18532</v>
      </c>
      <c s="14" r="L2971">
        <v>466.0</v>
      </c>
      <c s="14" r="M2971">
        <v>234.0</v>
      </c>
      <c s="13" r="N2971">
        <v>50.21</v>
      </c>
      <c s="14" r="O2971">
        <v>220.0</v>
      </c>
      <c s="14" r="P2971">
        <v>83.0</v>
      </c>
      <c t="str" s="13" r="Q2971">
        <f>P2971/O2971</f>
        <v>37,73%</v>
      </c>
      <c s="14" r="R2971">
        <v>474.0</v>
      </c>
      <c s="14" r="S2971">
        <v>79.0</v>
      </c>
      <c s="14" r="T2971">
        <v>16.67</v>
      </c>
      <c s="14" r="U2971">
        <v>385.0</v>
      </c>
      <c s="14" r="V2971">
        <v>132.0</v>
      </c>
      <c s="14" r="W2971">
        <v>34.29</v>
      </c>
      <c s="14" r="X2971">
        <v>480.0</v>
      </c>
      <c s="14" r="Y2971">
        <v>283.0</v>
      </c>
      <c t="str" s="15" r="Z2971">
        <f>Y2971/X2971</f>
        <v>58,96%</v>
      </c>
      <c s="14" r="AA2971">
        <v>186.0</v>
      </c>
      <c s="14" r="AB2971">
        <v>26.0</v>
      </c>
      <c s="14" r="AC2971">
        <v>13.98</v>
      </c>
      <c s="14" r="AD2971">
        <v>474.0</v>
      </c>
      <c s="14" r="AE2971">
        <v>265.0</v>
      </c>
      <c s="13" r="AF2971">
        <v>0.559071729957806</v>
      </c>
      <c s="14" r="AG2971">
        <v>199.0</v>
      </c>
      <c s="14" r="AH2971">
        <v>33.0</v>
      </c>
      <c s="13" r="AI2971">
        <v>0.165829145728643</v>
      </c>
      <c t="str" s="16" r="AJ2971">
        <f>P2971-AB2971</f>
        <v>57</v>
      </c>
      <c t="str" s="15" r="AK2971">
        <f>(P2971-AB2971)/AB2971</f>
        <v>219,23%</v>
      </c>
      <c t="str" s="16" r="AL2971">
        <f>P2971-V2971</f>
        <v>-49</v>
      </c>
      <c t="str" s="13" r="AM2971">
        <f>(P2971-V2971)/V2971</f>
        <v>-37,12%</v>
      </c>
      <c s="13" r="AN2971"/>
    </row>
    <row r="2972">
      <c t="s" s="1" r="A2972">
        <v>18533</v>
      </c>
      <c t="s" s="20" r="B2972">
        <v>18534</v>
      </c>
      <c s="9" r="C2972">
        <v>31040.0</v>
      </c>
      <c t="s" s="21" r="D2972">
        <v>18535</v>
      </c>
      <c t="s" s="10" r="E2972">
        <v>18536</v>
      </c>
      <c t="s" s="10" r="F2972">
        <v>18537</v>
      </c>
      <c s="11" r="G2972">
        <v>11.9</v>
      </c>
      <c s="12" r="H2972">
        <v>13.7</v>
      </c>
      <c t="str" s="10" r="I2972">
        <f>H2972-G2972</f>
        <v>1,8</v>
      </c>
      <c t="s" s="10" r="J2972">
        <v>18538</v>
      </c>
      <c t="s" s="10" r="K2972">
        <v>18539</v>
      </c>
      <c s="14" r="L2972">
        <v>249.0</v>
      </c>
      <c s="14" r="M2972">
        <v>136.0</v>
      </c>
      <c s="13" r="N2972">
        <v>54.62</v>
      </c>
      <c s="14" r="O2972">
        <v>106.0</v>
      </c>
      <c s="14" r="P2972">
        <v>31.0</v>
      </c>
      <c t="str" s="13" r="Q2972">
        <f>P2972/O2972</f>
        <v>29,25%</v>
      </c>
      <c s="14" r="R2972">
        <v>237.0</v>
      </c>
      <c s="14" r="S2972">
        <v>40.0</v>
      </c>
      <c s="14" r="T2972">
        <v>16.88</v>
      </c>
      <c s="14" r="U2972">
        <v>192.0</v>
      </c>
      <c s="14" r="V2972">
        <v>50.0</v>
      </c>
      <c s="14" r="W2972">
        <v>26.04</v>
      </c>
      <c s="14" r="X2972">
        <v>208.0</v>
      </c>
      <c s="14" r="Y2972">
        <v>106.0</v>
      </c>
      <c t="str" s="15" r="Z2972">
        <f>Y2972/X2972</f>
        <v>50,96%</v>
      </c>
      <c s="14" r="AA2972">
        <v>92.0</v>
      </c>
      <c s="14" r="AB2972">
        <v>13.0</v>
      </c>
      <c s="14" r="AC2972">
        <v>14.13</v>
      </c>
      <c s="14" r="AD2972">
        <v>180.0</v>
      </c>
      <c s="14" r="AE2972">
        <v>85.0</v>
      </c>
      <c s="13" r="AF2972">
        <v>0.472222222222222</v>
      </c>
      <c s="14" r="AG2972">
        <v>82.0</v>
      </c>
      <c s="14" r="AH2972">
        <v>20.0</v>
      </c>
      <c s="13" r="AI2972">
        <v>0.24390243902439</v>
      </c>
      <c t="str" s="16" r="AJ2972">
        <f>P2972-AB2972</f>
        <v>18</v>
      </c>
      <c t="str" s="15" r="AK2972">
        <f>(P2972-AB2972)/AB2972</f>
        <v>138,46%</v>
      </c>
      <c t="str" s="16" r="AL2972">
        <f>P2972-V2972</f>
        <v>-19</v>
      </c>
      <c t="str" s="13" r="AM2972">
        <f>(P2972-V2972)/V2972</f>
        <v>-38,00%</v>
      </c>
      <c s="13" r="AN2972"/>
    </row>
    <row r="2973">
      <c t="s" s="1" r="A2973">
        <v>18540</v>
      </c>
      <c t="s" s="20" r="B2973">
        <v>18541</v>
      </c>
      <c s="9" r="C2973">
        <v>31041.0</v>
      </c>
      <c t="s" s="21" r="D2973">
        <v>18542</v>
      </c>
      <c t="s" s="10" r="E2973">
        <v>18543</v>
      </c>
      <c t="s" s="10" r="F2973">
        <v>18544</v>
      </c>
      <c s="11" r="G2973">
        <v>11.9</v>
      </c>
      <c s="12" r="H2973">
        <v>13.7</v>
      </c>
      <c t="str" s="10" r="I2973">
        <f>H2973-G2973</f>
        <v>1,8</v>
      </c>
      <c t="s" s="10" r="J2973">
        <v>18545</v>
      </c>
      <c t="s" s="10" r="K2973">
        <v>18546</v>
      </c>
      <c s="14" r="L2973">
        <v>1262.0</v>
      </c>
      <c s="14" r="M2973">
        <v>631.0</v>
      </c>
      <c s="13" r="N2973">
        <v>50.0</v>
      </c>
      <c s="14" r="O2973">
        <v>598.0</v>
      </c>
      <c s="14" r="P2973">
        <v>245.0</v>
      </c>
      <c t="str" s="13" r="Q2973">
        <f>P2973/O2973</f>
        <v>40,97%</v>
      </c>
      <c s="14" r="R2973">
        <v>1207.0</v>
      </c>
      <c s="14" r="S2973">
        <v>154.0</v>
      </c>
      <c s="14" r="T2973">
        <v>12.76</v>
      </c>
      <c s="14" r="U2973">
        <v>1040.0</v>
      </c>
      <c s="14" r="V2973">
        <v>301.0</v>
      </c>
      <c s="14" r="W2973">
        <v>28.94</v>
      </c>
      <c s="14" r="X2973">
        <v>1057.0</v>
      </c>
      <c s="14" r="Y2973">
        <v>574.0</v>
      </c>
      <c t="str" s="15" r="Z2973">
        <f>Y2973/X2973</f>
        <v>54,30%</v>
      </c>
      <c s="14" r="AA2973">
        <v>457.0</v>
      </c>
      <c s="14" r="AB2973">
        <v>35.0</v>
      </c>
      <c s="14" r="AC2973">
        <v>7.66</v>
      </c>
      <c s="14" r="AD2973">
        <v>891.0</v>
      </c>
      <c s="14" r="AE2973">
        <v>484.0</v>
      </c>
      <c s="13" r="AF2973">
        <v>0.54320987654321</v>
      </c>
      <c s="14" r="AG2973">
        <v>384.0</v>
      </c>
      <c s="14" r="AH2973">
        <v>36.0</v>
      </c>
      <c s="13" r="AI2973">
        <v>0.09375</v>
      </c>
      <c t="str" s="16" r="AJ2973">
        <f>P2973-AB2973</f>
        <v>210</v>
      </c>
      <c t="str" s="15" r="AK2973">
        <f>(P2973-AB2973)/AB2973</f>
        <v>600,00%</v>
      </c>
      <c t="str" s="16" r="AL2973">
        <f>P2973-V2973</f>
        <v>-56</v>
      </c>
      <c t="str" s="13" r="AM2973">
        <f>(P2973-V2973)/V2973</f>
        <v>-18,60%</v>
      </c>
      <c s="13" r="AN2973"/>
    </row>
    <row r="2974">
      <c t="s" s="1" r="A2974">
        <v>18547</v>
      </c>
      <c t="s" s="20" r="B2974">
        <v>18548</v>
      </c>
      <c s="9" r="C2974">
        <v>31042.0</v>
      </c>
      <c t="s" s="21" r="D2974">
        <v>18549</v>
      </c>
      <c t="s" s="10" r="E2974">
        <v>18550</v>
      </c>
      <c t="s" s="10" r="F2974">
        <v>18551</v>
      </c>
      <c s="11" r="G2974">
        <v>10.6</v>
      </c>
      <c s="12" r="H2974">
        <v>12.2</v>
      </c>
      <c t="str" s="10" r="I2974">
        <f>H2974-G2974</f>
        <v>1,6</v>
      </c>
      <c t="s" s="10" r="J2974">
        <v>18552</v>
      </c>
      <c t="s" s="10" r="K2974">
        <v>18553</v>
      </c>
      <c s="14" r="L2974">
        <v>150.0</v>
      </c>
      <c s="14" r="M2974">
        <v>54.0</v>
      </c>
      <c s="13" r="N2974">
        <v>36.0</v>
      </c>
      <c s="14" r="O2974">
        <v>93.0</v>
      </c>
      <c s="14" r="P2974">
        <v>22.0</v>
      </c>
      <c t="str" s="13" r="Q2974">
        <f>P2974/O2974</f>
        <v>23,66%</v>
      </c>
      <c s="14" r="R2974">
        <v>144.0</v>
      </c>
      <c s="14" r="S2974">
        <v>22.0</v>
      </c>
      <c s="14" r="T2974">
        <v>15.28</v>
      </c>
      <c s="14" r="U2974">
        <v>118.0</v>
      </c>
      <c s="14" r="V2974">
        <v>18.0</v>
      </c>
      <c s="14" r="W2974">
        <v>15.25</v>
      </c>
      <c s="14" r="X2974">
        <v>150.0</v>
      </c>
      <c s="14" r="Y2974">
        <v>61.0</v>
      </c>
      <c t="str" s="15" r="Z2974">
        <f>Y2974/X2974</f>
        <v>40,67%</v>
      </c>
      <c s="14" r="AA2974">
        <v>85.0</v>
      </c>
      <c s="14" r="AB2974">
        <v>5.0</v>
      </c>
      <c s="14" r="AC2974">
        <v>5.88</v>
      </c>
      <c s="14" r="AD2974">
        <v>145.0</v>
      </c>
      <c s="14" r="AE2974">
        <v>68.0</v>
      </c>
      <c s="13" r="AF2974">
        <v>0.468965517241379</v>
      </c>
      <c s="14" r="AG2974">
        <v>75.0</v>
      </c>
      <c s="14" r="AH2974">
        <v>7.0</v>
      </c>
      <c s="13" r="AI2974">
        <v>0.0933333333333333</v>
      </c>
      <c t="str" s="16" r="AJ2974">
        <f>P2974-AB2974</f>
        <v>17</v>
      </c>
      <c t="str" s="15" r="AK2974">
        <f>(P2974-AB2974)/AB2974</f>
        <v>340,00%</v>
      </c>
      <c t="str" s="16" r="AL2974">
        <f>P2974-V2974</f>
        <v>4</v>
      </c>
      <c t="str" s="13" r="AM2974">
        <f>(P2974-V2974)/V2974</f>
        <v>22,22%</v>
      </c>
      <c s="13" r="AN2974"/>
    </row>
    <row r="2975">
      <c t="s" s="1" r="A2975">
        <v>18554</v>
      </c>
      <c t="s" s="20" r="B2975">
        <v>18555</v>
      </c>
      <c s="9" r="C2975">
        <v>31043.0</v>
      </c>
      <c t="s" s="21" r="D2975">
        <v>18556</v>
      </c>
      <c t="s" s="10" r="E2975">
        <v>18557</v>
      </c>
      <c t="s" s="10" r="F2975">
        <v>18558</v>
      </c>
      <c s="11" r="G2975">
        <v>14.0</v>
      </c>
      <c s="12" r="H2975">
        <v>16.2</v>
      </c>
      <c t="str" s="10" r="I2975">
        <f>H2975-G2975</f>
        <v>2,2</v>
      </c>
      <c t="s" s="10" r="J2975">
        <v>18559</v>
      </c>
      <c t="s" s="10" r="K2975">
        <v>18560</v>
      </c>
      <c s="14" r="L2975">
        <v>5496.0</v>
      </c>
      <c s="14" r="M2975">
        <v>3114.0</v>
      </c>
      <c s="13" r="N2975">
        <v>56.66</v>
      </c>
      <c s="14" r="O2975">
        <v>2294.0</v>
      </c>
      <c s="14" r="P2975">
        <v>773.0</v>
      </c>
      <c t="str" s="13" r="Q2975">
        <f>P2975/O2975</f>
        <v>33,70%</v>
      </c>
      <c s="14" r="R2975">
        <v>5300.0</v>
      </c>
      <c s="14" r="S2975">
        <v>860.0</v>
      </c>
      <c s="14" r="T2975">
        <v>16.23</v>
      </c>
      <c s="14" r="U2975">
        <v>4344.0</v>
      </c>
      <c s="14" r="V2975">
        <v>1058.0</v>
      </c>
      <c s="14" r="W2975">
        <v>24.36</v>
      </c>
      <c s="14" r="X2975">
        <v>5132.0</v>
      </c>
      <c s="14" r="Y2975">
        <v>3142.0</v>
      </c>
      <c t="str" s="15" r="Z2975">
        <f>Y2975/X2975</f>
        <v>61,22%</v>
      </c>
      <c s="14" r="AA2975">
        <v>1902.0</v>
      </c>
      <c s="14" r="AB2975">
        <v>138.0</v>
      </c>
      <c s="14" r="AC2975">
        <v>7.26</v>
      </c>
      <c s="14" r="AD2975">
        <v>4418.0</v>
      </c>
      <c s="14" r="AE2975">
        <v>2469.0</v>
      </c>
      <c s="13" r="AF2975">
        <v>0.558850158442734</v>
      </c>
      <c s="14" r="AG2975">
        <v>1788.0</v>
      </c>
      <c s="14" r="AH2975">
        <v>222.0</v>
      </c>
      <c s="13" r="AI2975">
        <v>0.124161073825503</v>
      </c>
      <c t="str" s="16" r="AJ2975">
        <f>P2975-AB2975</f>
        <v>635</v>
      </c>
      <c t="str" s="15" r="AK2975">
        <f>(P2975-AB2975)/AB2975</f>
        <v>460,14%</v>
      </c>
      <c t="str" s="16" r="AL2975">
        <f>P2975-V2975</f>
        <v>-285</v>
      </c>
      <c t="str" s="13" r="AM2975">
        <f>(P2975-V2975)/V2975</f>
        <v>-26,94%</v>
      </c>
      <c s="13" r="AN2975"/>
    </row>
    <row r="2976">
      <c t="s" s="1" r="A2976">
        <v>18561</v>
      </c>
      <c t="s" s="20" r="B2976">
        <v>18562</v>
      </c>
      <c s="9" r="C2976">
        <v>31044.0</v>
      </c>
      <c t="s" s="21" r="D2976">
        <v>18563</v>
      </c>
      <c t="s" s="10" r="E2976">
        <v>18564</v>
      </c>
      <c t="s" s="10" r="F2976">
        <v>18565</v>
      </c>
      <c s="11" r="G2976">
        <v>11.6</v>
      </c>
      <c s="12" r="H2976">
        <v>13.5</v>
      </c>
      <c t="str" s="10" r="I2976">
        <f>H2976-G2976</f>
        <v>1,9</v>
      </c>
      <c t="s" s="10" r="J2976">
        <v>18566</v>
      </c>
      <c t="s" s="10" r="K2976">
        <v>18567</v>
      </c>
      <c s="14" r="L2976">
        <v>230.0</v>
      </c>
      <c s="14" r="M2976">
        <v>93.0</v>
      </c>
      <c s="13" r="N2976">
        <v>40.43</v>
      </c>
      <c s="14" r="O2976">
        <v>129.0</v>
      </c>
      <c s="14" r="P2976">
        <v>56.0</v>
      </c>
      <c t="str" s="13" r="Q2976">
        <f>P2976/O2976</f>
        <v>43,41%</v>
      </c>
      <c s="14" r="R2976">
        <v>217.0</v>
      </c>
      <c s="14" r="S2976">
        <v>22.0</v>
      </c>
      <c s="14" r="T2976">
        <v>10.14</v>
      </c>
      <c s="14" r="U2976">
        <v>193.0</v>
      </c>
      <c s="14" r="V2976">
        <v>50.0</v>
      </c>
      <c s="14" r="W2976">
        <v>25.91</v>
      </c>
      <c s="14" r="X2976">
        <v>170.0</v>
      </c>
      <c s="14" r="Y2976">
        <v>97.0</v>
      </c>
      <c t="str" s="15" r="Z2976">
        <f>Y2976/X2976</f>
        <v>57,06%</v>
      </c>
      <c s="14" r="AA2976">
        <v>71.0</v>
      </c>
      <c s="14" r="AB2976">
        <v>2.0</v>
      </c>
      <c s="14" r="AC2976">
        <v>2.82</v>
      </c>
      <c s="14" r="AD2976">
        <v>143.0</v>
      </c>
      <c s="14" r="AE2976">
        <v>82.0</v>
      </c>
      <c s="13" r="AF2976">
        <v>0.573426573426573</v>
      </c>
      <c s="14" r="AG2976">
        <v>59.0</v>
      </c>
      <c s="14" r="AH2976">
        <v>6.0</v>
      </c>
      <c s="13" r="AI2976">
        <v>0.101694915254237</v>
      </c>
      <c t="str" s="16" r="AJ2976">
        <f>P2976-AB2976</f>
        <v>54</v>
      </c>
      <c t="str" s="15" r="AK2976">
        <f>(P2976-AB2976)/AB2976</f>
        <v>2700,00%</v>
      </c>
      <c t="str" s="16" r="AL2976">
        <f>P2976-V2976</f>
        <v>6</v>
      </c>
      <c t="str" s="13" r="AM2976">
        <f>(P2976-V2976)/V2976</f>
        <v>12,00%</v>
      </c>
      <c s="13" r="AN2976"/>
    </row>
    <row r="2977">
      <c t="s" s="1" r="A2977">
        <v>18568</v>
      </c>
      <c t="s" s="20" r="B2977">
        <v>18569</v>
      </c>
      <c s="9" r="C2977">
        <v>31045.0</v>
      </c>
      <c t="s" s="21" r="D2977">
        <v>18570</v>
      </c>
      <c t="s" s="10" r="E2977">
        <v>18571</v>
      </c>
      <c t="s" s="10" r="F2977">
        <v>18572</v>
      </c>
      <c s="11" r="G2977">
        <v>11.9</v>
      </c>
      <c s="12" r="H2977">
        <v>13.7</v>
      </c>
      <c t="str" s="10" r="I2977">
        <f>H2977-G2977</f>
        <v>1,8</v>
      </c>
      <c t="s" s="10" r="J2977">
        <v>18573</v>
      </c>
      <c t="s" s="10" r="K2977">
        <v>18574</v>
      </c>
      <c s="14" r="L2977">
        <v>554.0</v>
      </c>
      <c s="14" r="M2977">
        <v>237.0</v>
      </c>
      <c s="13" r="N2977">
        <v>42.78</v>
      </c>
      <c s="14" r="O2977">
        <v>304.0</v>
      </c>
      <c s="14" r="P2977">
        <v>64.0</v>
      </c>
      <c t="str" s="13" r="Q2977">
        <f>P2977/O2977</f>
        <v>21,05%</v>
      </c>
      <c s="14" r="R2977">
        <v>526.0</v>
      </c>
      <c s="14" r="S2977">
        <v>53.0</v>
      </c>
      <c s="14" r="T2977">
        <v>10.08</v>
      </c>
      <c s="14" r="U2977">
        <v>461.0</v>
      </c>
      <c s="14" r="V2977">
        <v>103.0</v>
      </c>
      <c s="14" r="W2977">
        <v>22.34</v>
      </c>
      <c s="14" r="X2977">
        <v>482.0</v>
      </c>
      <c s="14" r="Y2977">
        <v>219.0</v>
      </c>
      <c t="str" s="15" r="Z2977">
        <f>Y2977/X2977</f>
        <v>45,44%</v>
      </c>
      <c s="14" r="AA2977">
        <v>251.0</v>
      </c>
      <c s="14" r="AB2977">
        <v>14.0</v>
      </c>
      <c s="14" r="AC2977">
        <v>5.58</v>
      </c>
      <c s="14" r="AD2977">
        <v>431.0</v>
      </c>
      <c s="14" r="AE2977">
        <v>189.0</v>
      </c>
      <c s="13" r="AF2977">
        <v>0.438515081206497</v>
      </c>
      <c s="14" r="AG2977">
        <v>227.0</v>
      </c>
      <c s="14" r="AH2977">
        <v>17.0</v>
      </c>
      <c s="13" r="AI2977">
        <v>0.0748898678414097</v>
      </c>
      <c t="str" s="16" r="AJ2977">
        <f>P2977-AB2977</f>
        <v>50</v>
      </c>
      <c t="str" s="15" r="AK2977">
        <f>(P2977-AB2977)/AB2977</f>
        <v>357,14%</v>
      </c>
      <c t="str" s="16" r="AL2977">
        <f>P2977-V2977</f>
        <v>-39</v>
      </c>
      <c t="str" s="13" r="AM2977">
        <f>(P2977-V2977)/V2977</f>
        <v>-37,86%</v>
      </c>
      <c s="13" r="AN2977"/>
    </row>
    <row r="2978">
      <c t="s" s="1" r="A2978">
        <v>18575</v>
      </c>
      <c t="s" s="20" r="B2978">
        <v>18576</v>
      </c>
      <c s="9" r="C2978">
        <v>31046.0</v>
      </c>
      <c t="s" s="21" r="D2978">
        <v>18577</v>
      </c>
      <c t="s" s="10" r="E2978">
        <v>18578</v>
      </c>
      <c t="s" s="10" r="F2978">
        <v>18579</v>
      </c>
      <c s="11" r="G2978">
        <v>12.6</v>
      </c>
      <c s="12" r="H2978">
        <v>13.6</v>
      </c>
      <c t="str" s="10" r="I2978">
        <f>H2978-G2978</f>
        <v>1,0</v>
      </c>
      <c t="s" s="10" r="J2978">
        <v>18580</v>
      </c>
      <c t="s" s="10" r="K2978">
        <v>18581</v>
      </c>
      <c s="14" r="L2978">
        <v>105.0</v>
      </c>
      <c s="14" r="M2978">
        <v>43.0</v>
      </c>
      <c s="13" r="N2978">
        <v>40.95</v>
      </c>
      <c s="14" r="O2978">
        <v>58.0</v>
      </c>
      <c s="14" r="P2978">
        <v>10.0</v>
      </c>
      <c t="str" s="13" r="Q2978">
        <f>P2978/O2978</f>
        <v>17,24%</v>
      </c>
      <c s="14" r="R2978">
        <v>101.0</v>
      </c>
      <c s="14" r="S2978">
        <v>16.0</v>
      </c>
      <c s="14" r="T2978">
        <v>15.84</v>
      </c>
      <c s="14" r="U2978">
        <v>83.0</v>
      </c>
      <c s="14" r="V2978">
        <v>9.0</v>
      </c>
      <c s="14" r="W2978">
        <v>10.84</v>
      </c>
      <c s="14" r="X2978">
        <v>105.0</v>
      </c>
      <c s="14" r="Y2978">
        <v>53.0</v>
      </c>
      <c t="str" s="15" r="Z2978">
        <f>Y2978/X2978</f>
        <v>50,48%</v>
      </c>
      <c s="14" r="AA2978">
        <v>47.0</v>
      </c>
      <c s="14" r="AB2978">
        <v>1.0</v>
      </c>
      <c s="14" r="AC2978">
        <v>2.13</v>
      </c>
      <c s="14" r="AD2978">
        <v>96.0</v>
      </c>
      <c s="14" r="AE2978">
        <v>38.0</v>
      </c>
      <c s="13" r="AF2978">
        <v>0.395833333333333</v>
      </c>
      <c s="14" r="AG2978">
        <v>53.0</v>
      </c>
      <c s="14" r="AH2978">
        <v>1.0</v>
      </c>
      <c s="13" r="AI2978">
        <v>0.0188679245283019</v>
      </c>
      <c t="str" s="16" r="AJ2978">
        <f>P2978-AB2978</f>
        <v>9</v>
      </c>
      <c t="str" s="15" r="AK2978">
        <f>(P2978-AB2978)/AB2978</f>
        <v>900,00%</v>
      </c>
      <c t="str" s="16" r="AL2978">
        <f>P2978-V2978</f>
        <v>1</v>
      </c>
      <c t="str" s="13" r="AM2978">
        <f>(P2978-V2978)/V2978</f>
        <v>11,11%</v>
      </c>
      <c s="13" r="AN2978"/>
    </row>
    <row r="2979">
      <c t="s" s="1" r="A2979">
        <v>18582</v>
      </c>
      <c t="s" s="20" r="B2979">
        <v>18583</v>
      </c>
      <c s="9" r="C2979">
        <v>31047.0</v>
      </c>
      <c t="s" s="21" r="D2979">
        <v>18584</v>
      </c>
      <c t="s" s="10" r="E2979">
        <v>18585</v>
      </c>
      <c t="s" s="10" r="F2979">
        <v>18586</v>
      </c>
      <c s="11" r="G2979">
        <v>14.0</v>
      </c>
      <c s="12" r="H2979">
        <v>16.2</v>
      </c>
      <c t="str" s="10" r="I2979">
        <f>H2979-G2979</f>
        <v>2,2</v>
      </c>
      <c t="s" s="10" r="J2979">
        <v>18587</v>
      </c>
      <c t="s" s="10" r="K2979">
        <v>18588</v>
      </c>
      <c s="14" r="L2979">
        <v>213.0</v>
      </c>
      <c s="14" r="M2979">
        <v>105.0</v>
      </c>
      <c s="13" r="N2979">
        <v>49.3</v>
      </c>
      <c s="14" r="O2979">
        <v>95.0</v>
      </c>
      <c s="14" r="P2979">
        <v>21.0</v>
      </c>
      <c t="str" s="13" r="Q2979">
        <f>P2979/O2979</f>
        <v>22,11%</v>
      </c>
      <c s="14" r="R2979">
        <v>224.0</v>
      </c>
      <c s="14" r="S2979">
        <v>36.0</v>
      </c>
      <c s="14" r="T2979">
        <v>16.07</v>
      </c>
      <c s="14" r="U2979">
        <v>181.0</v>
      </c>
      <c s="14" r="V2979">
        <v>37.0</v>
      </c>
      <c s="14" r="W2979">
        <v>20.44</v>
      </c>
      <c s="14" r="X2979">
        <v>222.0</v>
      </c>
      <c s="14" r="Y2979">
        <v>114.0</v>
      </c>
      <c t="str" s="15" r="Z2979">
        <f>Y2979/X2979</f>
        <v>51,35%</v>
      </c>
      <c s="14" r="AA2979">
        <v>98.0</v>
      </c>
      <c s="14" r="AB2979">
        <v>9.0</v>
      </c>
      <c s="14" r="AC2979">
        <v>9.18</v>
      </c>
      <c s="14" r="AD2979">
        <v>191.0</v>
      </c>
      <c s="14" r="AE2979">
        <v>82.0</v>
      </c>
      <c s="13" r="AF2979">
        <v>0.429319371727749</v>
      </c>
      <c s="14" r="AG2979">
        <v>102.0</v>
      </c>
      <c s="14" r="AH2979">
        <v>9.0</v>
      </c>
      <c s="13" r="AI2979">
        <v>0.0882352941176471</v>
      </c>
      <c t="str" s="16" r="AJ2979">
        <f>P2979-AB2979</f>
        <v>12</v>
      </c>
      <c t="str" s="15" r="AK2979">
        <f>(P2979-AB2979)/AB2979</f>
        <v>133,33%</v>
      </c>
      <c t="str" s="16" r="AL2979">
        <f>P2979-V2979</f>
        <v>-16</v>
      </c>
      <c t="str" s="13" r="AM2979">
        <f>(P2979-V2979)/V2979</f>
        <v>-43,24%</v>
      </c>
      <c s="13" r="AN2979"/>
    </row>
    <row r="2980">
      <c t="s" s="1" r="A2980">
        <v>18589</v>
      </c>
      <c t="s" s="20" r="B2980">
        <v>18590</v>
      </c>
      <c s="9" r="C2980">
        <v>31048.0</v>
      </c>
      <c t="s" s="21" r="D2980">
        <v>18591</v>
      </c>
      <c t="s" s="10" r="E2980">
        <v>18592</v>
      </c>
      <c t="s" s="10" r="F2980">
        <v>18593</v>
      </c>
      <c s="11" r="G2980">
        <v>11.9</v>
      </c>
      <c s="12" r="H2980">
        <v>13.7</v>
      </c>
      <c t="str" s="10" r="I2980">
        <f>H2980-G2980</f>
        <v>1,8</v>
      </c>
      <c t="s" s="10" r="J2980">
        <v>18594</v>
      </c>
      <c t="s" s="10" r="K2980">
        <v>18595</v>
      </c>
      <c s="14" r="L2980">
        <v>288.0</v>
      </c>
      <c s="14" r="M2980">
        <v>130.0</v>
      </c>
      <c s="13" r="N2980">
        <v>45.14</v>
      </c>
      <c s="14" r="O2980">
        <v>153.0</v>
      </c>
      <c s="14" r="P2980">
        <v>56.0</v>
      </c>
      <c t="str" s="13" r="Q2980">
        <f>P2980/O2980</f>
        <v>36,60%</v>
      </c>
      <c s="14" r="R2980">
        <v>281.0</v>
      </c>
      <c s="14" r="S2980">
        <v>21.0</v>
      </c>
      <c s="14" r="T2980">
        <v>7.47</v>
      </c>
      <c s="14" r="U2980">
        <v>258.0</v>
      </c>
      <c s="14" r="V2980">
        <v>78.0</v>
      </c>
      <c s="14" r="W2980">
        <v>30.23</v>
      </c>
      <c s="14" r="X2980">
        <v>276.0</v>
      </c>
      <c s="14" r="Y2980">
        <v>134.0</v>
      </c>
      <c t="str" s="15" r="Z2980">
        <f>Y2980/X2980</f>
        <v>48,55%</v>
      </c>
      <c s="14" r="AA2980">
        <v>134.0</v>
      </c>
      <c s="14" r="AB2980">
        <v>20.0</v>
      </c>
      <c s="14" r="AC2980">
        <v>14.93</v>
      </c>
      <c s="14" r="AD2980">
        <v>213.0</v>
      </c>
      <c s="14" r="AE2980">
        <v>103.0</v>
      </c>
      <c s="13" r="AF2980">
        <v>0.483568075117371</v>
      </c>
      <c s="14" r="AG2980">
        <v>105.0</v>
      </c>
      <c s="14" r="AH2980">
        <v>18.0</v>
      </c>
      <c s="13" r="AI2980">
        <v>0.171428571428571</v>
      </c>
      <c t="str" s="16" r="AJ2980">
        <f>P2980-AB2980</f>
        <v>36</v>
      </c>
      <c t="str" s="15" r="AK2980">
        <f>(P2980-AB2980)/AB2980</f>
        <v>180,00%</v>
      </c>
      <c t="str" s="16" r="AL2980">
        <f>P2980-V2980</f>
        <v>-22</v>
      </c>
      <c t="str" s="13" r="AM2980">
        <f>(P2980-V2980)/V2980</f>
        <v>-28,21%</v>
      </c>
      <c s="13" r="AN2980"/>
    </row>
    <row r="2981">
      <c t="s" s="1" r="A2981">
        <v>18596</v>
      </c>
      <c t="s" s="20" r="B2981">
        <v>18597</v>
      </c>
      <c s="9" r="C2981">
        <v>31049.0</v>
      </c>
      <c t="s" s="21" r="D2981">
        <v>18598</v>
      </c>
      <c t="s" s="10" r="E2981">
        <v>18599</v>
      </c>
      <c t="s" s="10" r="F2981">
        <v>18600</v>
      </c>
      <c s="11" r="G2981">
        <v>11.9</v>
      </c>
      <c s="12" r="H2981">
        <v>13.7</v>
      </c>
      <c t="str" s="10" r="I2981">
        <f>H2981-G2981</f>
        <v>1,8</v>
      </c>
      <c t="s" s="10" r="J2981">
        <v>18601</v>
      </c>
      <c t="s" s="10" r="K2981">
        <v>18602</v>
      </c>
      <c s="14" r="L2981">
        <v>684.0</v>
      </c>
      <c s="14" r="M2981">
        <v>333.0</v>
      </c>
      <c s="13" r="N2981">
        <v>48.68</v>
      </c>
      <c s="14" r="O2981">
        <v>344.0</v>
      </c>
      <c s="14" r="P2981">
        <v>119.0</v>
      </c>
      <c t="str" s="13" r="Q2981">
        <f>P2981/O2981</f>
        <v>34,59%</v>
      </c>
      <c s="14" r="R2981">
        <v>643.0</v>
      </c>
      <c s="14" r="S2981">
        <v>58.0</v>
      </c>
      <c s="14" r="T2981">
        <v>9.02</v>
      </c>
      <c s="14" r="U2981">
        <v>575.0</v>
      </c>
      <c s="14" r="V2981">
        <v>152.0</v>
      </c>
      <c s="14" r="W2981">
        <v>26.43</v>
      </c>
      <c s="14" r="X2981">
        <v>649.0</v>
      </c>
      <c s="14" r="Y2981">
        <v>379.0</v>
      </c>
      <c t="str" s="15" r="Z2981">
        <f>Y2981/X2981</f>
        <v>58,40%</v>
      </c>
      <c s="14" r="AA2981">
        <v>259.0</v>
      </c>
      <c s="14" r="AB2981">
        <v>14.0</v>
      </c>
      <c s="14" r="AC2981">
        <v>5.41</v>
      </c>
      <c s="14" r="AD2981">
        <v>526.0</v>
      </c>
      <c s="14" r="AE2981">
        <v>307.0</v>
      </c>
      <c s="13" r="AF2981">
        <v>0.583650190114069</v>
      </c>
      <c s="14" r="AG2981">
        <v>208.0</v>
      </c>
      <c s="14" r="AH2981">
        <v>24.0</v>
      </c>
      <c s="13" r="AI2981">
        <v>0.115384615384615</v>
      </c>
      <c t="str" s="16" r="AJ2981">
        <f>P2981-AB2981</f>
        <v>105</v>
      </c>
      <c t="str" s="15" r="AK2981">
        <f>(P2981-AB2981)/AB2981</f>
        <v>750,00%</v>
      </c>
      <c t="str" s="16" r="AL2981">
        <f>P2981-V2981</f>
        <v>-33</v>
      </c>
      <c t="str" s="13" r="AM2981">
        <f>(P2981-V2981)/V2981</f>
        <v>-21,71%</v>
      </c>
      <c s="13" r="AN2981"/>
    </row>
    <row r="2982">
      <c t="s" s="1" r="A2982">
        <v>18603</v>
      </c>
      <c t="s" s="20" r="B2982">
        <v>18604</v>
      </c>
      <c s="9" r="C2982">
        <v>31050.0</v>
      </c>
      <c t="s" s="21" r="D2982">
        <v>18605</v>
      </c>
      <c t="s" s="10" r="E2982">
        <v>18606</v>
      </c>
      <c t="s" s="10" r="F2982">
        <v>18607</v>
      </c>
      <c s="11" r="G2982">
        <v>14.0</v>
      </c>
      <c s="12" r="H2982">
        <v>16.2</v>
      </c>
      <c t="str" s="10" r="I2982">
        <f>H2982-G2982</f>
        <v>2,2</v>
      </c>
      <c t="s" s="10" r="J2982">
        <v>18608</v>
      </c>
      <c t="s" s="10" r="K2982">
        <v>18609</v>
      </c>
      <c s="14" r="L2982">
        <v>272.0</v>
      </c>
      <c s="14" r="M2982">
        <v>123.0</v>
      </c>
      <c s="13" r="N2982">
        <v>45.22</v>
      </c>
      <c s="14" r="O2982">
        <v>137.0</v>
      </c>
      <c s="14" r="P2982">
        <v>49.0</v>
      </c>
      <c t="str" s="13" r="Q2982">
        <f>P2982/O2982</f>
        <v>35,77%</v>
      </c>
      <c s="14" r="R2982">
        <v>267.0</v>
      </c>
      <c s="14" r="S2982">
        <v>43.0</v>
      </c>
      <c s="14" r="T2982">
        <v>16.1</v>
      </c>
      <c s="14" r="U2982">
        <v>221.0</v>
      </c>
      <c s="14" r="V2982">
        <v>60.0</v>
      </c>
      <c s="14" r="W2982">
        <v>27.15</v>
      </c>
      <c s="14" r="X2982">
        <v>260.0</v>
      </c>
      <c s="14" r="Y2982">
        <v>143.0</v>
      </c>
      <c t="str" s="15" r="Z2982">
        <f>Y2982/X2982</f>
        <v>55,00%</v>
      </c>
      <c s="14" r="AA2982">
        <v>110.0</v>
      </c>
      <c s="14" r="AB2982">
        <v>7.0</v>
      </c>
      <c s="14" r="AC2982">
        <v>6.36</v>
      </c>
      <c s="14" r="AD2982">
        <v>206.0</v>
      </c>
      <c s="14" r="AE2982">
        <v>110.0</v>
      </c>
      <c s="13" r="AF2982">
        <v>0.533980582524272</v>
      </c>
      <c s="14" r="AG2982">
        <v>95.0</v>
      </c>
      <c s="14" r="AH2982">
        <v>4.0</v>
      </c>
      <c s="13" r="AI2982">
        <v>0.0421052631578947</v>
      </c>
      <c t="str" s="16" r="AJ2982">
        <f>P2982-AB2982</f>
        <v>42</v>
      </c>
      <c t="str" s="15" r="AK2982">
        <f>(P2982-AB2982)/AB2982</f>
        <v>600,00%</v>
      </c>
      <c t="str" s="16" r="AL2982">
        <f>P2982-V2982</f>
        <v>-11</v>
      </c>
      <c t="str" s="13" r="AM2982">
        <f>(P2982-V2982)/V2982</f>
        <v>-18,33%</v>
      </c>
      <c s="13" r="AN2982"/>
    </row>
    <row r="2983">
      <c t="s" s="1" r="A2983">
        <v>18610</v>
      </c>
      <c t="s" s="20" r="B2983">
        <v>18611</v>
      </c>
      <c s="9" r="C2983">
        <v>31051.0</v>
      </c>
      <c t="s" s="21" r="D2983">
        <v>18612</v>
      </c>
      <c t="s" s="10" r="E2983">
        <v>18613</v>
      </c>
      <c t="s" s="10" r="F2983">
        <v>18614</v>
      </c>
      <c s="11" r="G2983">
        <v>10.6</v>
      </c>
      <c s="12" r="H2983">
        <v>12.2</v>
      </c>
      <c t="str" s="10" r="I2983">
        <f>H2983-G2983</f>
        <v>1,6</v>
      </c>
      <c t="s" s="10" r="J2983">
        <v>18615</v>
      </c>
      <c t="s" s="10" r="K2983">
        <v>18616</v>
      </c>
      <c s="14" r="L2983">
        <v>385.0</v>
      </c>
      <c s="14" r="M2983">
        <v>184.0</v>
      </c>
      <c s="13" r="N2983">
        <v>47.79</v>
      </c>
      <c s="14" r="O2983">
        <v>193.0</v>
      </c>
      <c s="14" r="P2983">
        <v>86.0</v>
      </c>
      <c t="str" s="13" r="Q2983">
        <f>P2983/O2983</f>
        <v>44,56%</v>
      </c>
      <c s="14" r="R2983">
        <v>386.0</v>
      </c>
      <c s="14" r="S2983">
        <v>56.0</v>
      </c>
      <c s="14" r="T2983">
        <v>14.51</v>
      </c>
      <c s="14" r="U2983">
        <v>320.0</v>
      </c>
      <c s="14" r="V2983">
        <v>98.0</v>
      </c>
      <c s="14" r="W2983">
        <v>30.63</v>
      </c>
      <c s="14" r="X2983">
        <v>385.0</v>
      </c>
      <c s="14" r="Y2983">
        <v>214.0</v>
      </c>
      <c t="str" s="15" r="Z2983">
        <f>Y2983/X2983</f>
        <v>55,58%</v>
      </c>
      <c s="14" r="AA2983">
        <v>159.0</v>
      </c>
      <c s="14" r="AB2983">
        <v>19.0</v>
      </c>
      <c s="14" r="AC2983">
        <v>11.95</v>
      </c>
      <c s="14" r="AD2983">
        <v>369.0</v>
      </c>
      <c s="14" r="AE2983">
        <v>198.0</v>
      </c>
      <c s="13" r="AF2983">
        <v>0.536585365853659</v>
      </c>
      <c s="14" r="AG2983">
        <v>163.0</v>
      </c>
      <c s="14" r="AH2983">
        <v>31.0</v>
      </c>
      <c s="13" r="AI2983">
        <v>0.190184049079755</v>
      </c>
      <c t="str" s="16" r="AJ2983">
        <f>P2983-AB2983</f>
        <v>67</v>
      </c>
      <c t="str" s="15" r="AK2983">
        <f>(P2983-AB2983)/AB2983</f>
        <v>352,63%</v>
      </c>
      <c t="str" s="16" r="AL2983">
        <f>P2983-V2983</f>
        <v>-12</v>
      </c>
      <c t="str" s="13" r="AM2983">
        <f>(P2983-V2983)/V2983</f>
        <v>-12,24%</v>
      </c>
      <c s="13" r="AN2983"/>
    </row>
    <row r="2984">
      <c t="s" s="1" r="A2984">
        <v>18617</v>
      </c>
      <c t="s" s="20" r="B2984">
        <v>18618</v>
      </c>
      <c s="9" r="C2984">
        <v>31052.0</v>
      </c>
      <c t="s" s="21" r="D2984">
        <v>18619</v>
      </c>
      <c t="s" s="10" r="E2984">
        <v>18620</v>
      </c>
      <c t="s" s="10" r="F2984">
        <v>18621</v>
      </c>
      <c s="11" r="G2984">
        <v>12.6</v>
      </c>
      <c s="12" r="H2984">
        <v>13.6</v>
      </c>
      <c t="str" s="10" r="I2984">
        <f>H2984-G2984</f>
        <v>1,0</v>
      </c>
      <c t="s" s="10" r="J2984">
        <v>18622</v>
      </c>
      <c t="s" s="10" r="K2984">
        <v>18623</v>
      </c>
      <c s="14" r="L2984">
        <v>202.0</v>
      </c>
      <c s="14" r="M2984">
        <v>77.0</v>
      </c>
      <c s="13" r="N2984">
        <v>38.12</v>
      </c>
      <c s="14" r="O2984">
        <v>122.0</v>
      </c>
      <c s="14" r="P2984">
        <v>15.0</v>
      </c>
      <c t="str" s="13" r="Q2984">
        <f>P2984/O2984</f>
        <v>12,30%</v>
      </c>
      <c s="14" r="R2984">
        <v>189.0</v>
      </c>
      <c s="14" r="S2984">
        <v>17.0</v>
      </c>
      <c s="14" r="T2984">
        <v>8.99</v>
      </c>
      <c s="14" r="U2984">
        <v>170.0</v>
      </c>
      <c s="14" r="V2984">
        <v>22.0</v>
      </c>
      <c s="14" r="W2984">
        <v>12.94</v>
      </c>
      <c s="14" r="X2984">
        <v>209.0</v>
      </c>
      <c s="14" r="Y2984">
        <v>93.0</v>
      </c>
      <c t="str" s="15" r="Z2984">
        <f>Y2984/X2984</f>
        <v>44,50%</v>
      </c>
      <c s="14" r="AA2984">
        <v>113.0</v>
      </c>
      <c s="14" r="AB2984">
        <v>4.0</v>
      </c>
      <c s="14" r="AC2984">
        <v>3.54</v>
      </c>
      <c s="14" r="AD2984">
        <v>190.0</v>
      </c>
      <c s="14" r="AE2984">
        <v>85.0</v>
      </c>
      <c s="13" r="AF2984">
        <v>0.447368421052632</v>
      </c>
      <c s="14" r="AG2984">
        <v>97.0</v>
      </c>
      <c s="14" r="AH2984">
        <v>2.0</v>
      </c>
      <c s="13" r="AI2984">
        <v>0.0206185567010309</v>
      </c>
      <c t="str" s="16" r="AJ2984">
        <f>P2984-AB2984</f>
        <v>11</v>
      </c>
      <c t="str" s="15" r="AK2984">
        <f>(P2984-AB2984)/AB2984</f>
        <v>275,00%</v>
      </c>
      <c t="str" s="16" r="AL2984">
        <f>P2984-V2984</f>
        <v>-7</v>
      </c>
      <c t="str" s="13" r="AM2984">
        <f>(P2984-V2984)/V2984</f>
        <v>-31,82%</v>
      </c>
      <c s="13" r="AN2984"/>
    </row>
    <row r="2985">
      <c t="s" s="1" r="A2985">
        <v>18624</v>
      </c>
      <c t="s" s="20" r="B2985">
        <v>18625</v>
      </c>
      <c s="9" r="C2985">
        <v>31053.0</v>
      </c>
      <c t="s" s="21" r="D2985">
        <v>18626</v>
      </c>
      <c t="s" s="10" r="E2985">
        <v>18627</v>
      </c>
      <c t="s" s="10" r="F2985">
        <v>18628</v>
      </c>
      <c s="11" r="G2985">
        <v>14.0</v>
      </c>
      <c s="12" r="H2985">
        <v>16.2</v>
      </c>
      <c t="str" s="10" r="I2985">
        <f>H2985-G2985</f>
        <v>2,2</v>
      </c>
      <c t="s" s="10" r="J2985">
        <v>18629</v>
      </c>
      <c t="s" s="10" r="K2985">
        <v>18630</v>
      </c>
      <c s="14" r="L2985">
        <v>891.0</v>
      </c>
      <c s="14" r="M2985">
        <v>497.0</v>
      </c>
      <c s="13" r="N2985">
        <v>55.78</v>
      </c>
      <c s="14" r="O2985">
        <v>383.0</v>
      </c>
      <c s="14" r="P2985">
        <v>134.0</v>
      </c>
      <c t="str" s="13" r="Q2985">
        <f>P2985/O2985</f>
        <v>34,99%</v>
      </c>
      <c s="14" r="R2985">
        <v>903.0</v>
      </c>
      <c s="14" r="S2985">
        <v>176.0</v>
      </c>
      <c s="14" r="T2985">
        <v>19.49</v>
      </c>
      <c s="14" r="U2985">
        <v>716.0</v>
      </c>
      <c s="14" r="V2985">
        <v>216.0</v>
      </c>
      <c s="14" r="W2985">
        <v>30.17</v>
      </c>
      <c s="14" r="X2985">
        <v>907.0</v>
      </c>
      <c s="14" r="Y2985">
        <v>499.0</v>
      </c>
      <c t="str" s="15" r="Z2985">
        <f>Y2985/X2985</f>
        <v>55,02%</v>
      </c>
      <c s="14" r="AA2985">
        <v>383.0</v>
      </c>
      <c s="14" r="AB2985">
        <v>32.0</v>
      </c>
      <c s="14" r="AC2985">
        <v>8.36</v>
      </c>
      <c s="14" r="AD2985">
        <v>845.0</v>
      </c>
      <c s="14" r="AE2985">
        <v>489.0</v>
      </c>
      <c s="13" r="AF2985">
        <v>0.578698224852071</v>
      </c>
      <c s="14" r="AG2985">
        <v>344.0</v>
      </c>
      <c s="14" r="AH2985">
        <v>51.0</v>
      </c>
      <c s="13" r="AI2985">
        <v>0.148255813953488</v>
      </c>
      <c t="str" s="16" r="AJ2985">
        <f>P2985-AB2985</f>
        <v>102</v>
      </c>
      <c t="str" s="15" r="AK2985">
        <f>(P2985-AB2985)/AB2985</f>
        <v>318,75%</v>
      </c>
      <c t="str" s="16" r="AL2985">
        <f>P2985-V2985</f>
        <v>-82</v>
      </c>
      <c t="str" s="13" r="AM2985">
        <f>(P2985-V2985)/V2985</f>
        <v>-37,96%</v>
      </c>
      <c s="13" r="AN2985"/>
    </row>
    <row r="2986">
      <c t="s" s="1" r="A2986">
        <v>18631</v>
      </c>
      <c t="s" s="20" r="B2986">
        <v>18632</v>
      </c>
      <c s="9" r="C2986">
        <v>31054.0</v>
      </c>
      <c t="s" s="21" r="D2986">
        <v>18633</v>
      </c>
      <c t="s" s="10" r="E2986">
        <v>18634</v>
      </c>
      <c t="s" s="10" r="F2986">
        <v>18635</v>
      </c>
      <c s="11" r="G2986">
        <v>10.0</v>
      </c>
      <c s="12" r="H2986">
        <v>11.7</v>
      </c>
      <c t="str" s="10" r="I2986">
        <f>H2986-G2986</f>
        <v>1,7</v>
      </c>
      <c t="s" s="10" r="J2986">
        <v>18636</v>
      </c>
      <c t="s" s="10" r="K2986">
        <v>18637</v>
      </c>
      <c s="14" r="L2986">
        <v>1328.0</v>
      </c>
      <c s="14" r="M2986">
        <v>741.0</v>
      </c>
      <c s="13" r="N2986">
        <v>55.8</v>
      </c>
      <c s="14" r="O2986">
        <v>571.0</v>
      </c>
      <c s="14" r="P2986">
        <v>212.0</v>
      </c>
      <c t="str" s="13" r="Q2986">
        <f>P2986/O2986</f>
        <v>37,13%</v>
      </c>
      <c s="14" r="R2986">
        <v>1297.0</v>
      </c>
      <c s="14" r="S2986">
        <v>162.0</v>
      </c>
      <c s="14" r="T2986">
        <v>12.49</v>
      </c>
      <c s="14" r="U2986">
        <v>1108.0</v>
      </c>
      <c s="14" r="V2986">
        <v>319.0</v>
      </c>
      <c s="14" r="W2986">
        <v>28.79</v>
      </c>
      <c s="14" r="X2986">
        <v>1194.0</v>
      </c>
      <c s="14" r="Y2986">
        <v>692.0</v>
      </c>
      <c t="str" s="15" r="Z2986">
        <f>Y2986/X2986</f>
        <v>57,96%</v>
      </c>
      <c s="14" r="AA2986">
        <v>469.0</v>
      </c>
      <c s="14" r="AB2986">
        <v>73.0</v>
      </c>
      <c s="14" r="AC2986">
        <v>15.57</v>
      </c>
      <c s="14" r="AD2986">
        <v>1123.0</v>
      </c>
      <c s="14" r="AE2986">
        <v>713.0</v>
      </c>
      <c s="13" r="AF2986">
        <v>0.634906500445236</v>
      </c>
      <c s="14" r="AG2986">
        <v>388.0</v>
      </c>
      <c s="14" r="AH2986">
        <v>70.0</v>
      </c>
      <c s="13" r="AI2986">
        <v>0.180412371134021</v>
      </c>
      <c t="str" s="16" r="AJ2986">
        <f>P2986-AB2986</f>
        <v>139</v>
      </c>
      <c t="str" s="15" r="AK2986">
        <f>(P2986-AB2986)/AB2986</f>
        <v>190,41%</v>
      </c>
      <c t="str" s="16" r="AL2986">
        <f>P2986-V2986</f>
        <v>-107</v>
      </c>
      <c t="str" s="13" r="AM2986">
        <f>(P2986-V2986)/V2986</f>
        <v>-33,54%</v>
      </c>
      <c s="13" r="AN2986"/>
    </row>
    <row r="2987">
      <c t="s" s="1" r="A2987">
        <v>18638</v>
      </c>
      <c t="s" s="20" r="B2987">
        <v>18639</v>
      </c>
      <c s="9" r="C2987">
        <v>31055.0</v>
      </c>
      <c t="s" s="21" r="D2987">
        <v>18640</v>
      </c>
      <c t="s" s="10" r="E2987">
        <v>18641</v>
      </c>
      <c t="s" s="10" r="F2987">
        <v>18642</v>
      </c>
      <c s="11" r="G2987">
        <v>11.9</v>
      </c>
      <c s="12" r="H2987">
        <v>13.7</v>
      </c>
      <c t="str" s="10" r="I2987">
        <f>H2987-G2987</f>
        <v>1,8</v>
      </c>
      <c t="s" s="10" r="J2987">
        <v>18643</v>
      </c>
      <c t="s" s="10" r="K2987">
        <v>18644</v>
      </c>
      <c s="14" r="L2987">
        <v>1958.0</v>
      </c>
      <c s="14" r="M2987">
        <v>1167.0</v>
      </c>
      <c s="13" r="N2987">
        <v>59.6</v>
      </c>
      <c s="14" r="O2987">
        <v>761.0</v>
      </c>
      <c s="14" r="P2987">
        <v>270.0</v>
      </c>
      <c t="str" s="13" r="Q2987">
        <f>P2987/O2987</f>
        <v>35,48%</v>
      </c>
      <c s="14" r="R2987">
        <v>1908.0</v>
      </c>
      <c s="14" r="S2987">
        <v>344.0</v>
      </c>
      <c s="14" r="T2987">
        <v>18.03</v>
      </c>
      <c s="14" r="U2987">
        <v>1538.0</v>
      </c>
      <c s="14" r="V2987">
        <v>461.0</v>
      </c>
      <c s="14" r="W2987">
        <v>29.97</v>
      </c>
      <c s="14" r="X2987">
        <v>1772.0</v>
      </c>
      <c s="14" r="Y2987">
        <v>1076.0</v>
      </c>
      <c t="str" s="15" r="Z2987">
        <f>Y2987/X2987</f>
        <v>60,72%</v>
      </c>
      <c s="14" r="AA2987">
        <v>666.0</v>
      </c>
      <c s="14" r="AB2987">
        <v>56.0</v>
      </c>
      <c s="14" r="AC2987">
        <v>8.41</v>
      </c>
      <c s="14" r="AD2987">
        <v>1392.0</v>
      </c>
      <c s="14" r="AE2987">
        <v>834.0</v>
      </c>
      <c s="13" r="AF2987">
        <v>0.599137931034483</v>
      </c>
      <c s="14" r="AG2987">
        <v>529.0</v>
      </c>
      <c s="14" r="AH2987">
        <v>73.0</v>
      </c>
      <c s="13" r="AI2987">
        <v>0.137996219281664</v>
      </c>
      <c t="str" s="16" r="AJ2987">
        <f>P2987-AB2987</f>
        <v>214</v>
      </c>
      <c t="str" s="15" r="AK2987">
        <f>(P2987-AB2987)/AB2987</f>
        <v>382,14%</v>
      </c>
      <c t="str" s="16" r="AL2987">
        <f>P2987-V2987</f>
        <v>-191</v>
      </c>
      <c t="str" s="13" r="AM2987">
        <f>(P2987-V2987)/V2987</f>
        <v>-41,43%</v>
      </c>
      <c s="13" r="AN2987"/>
    </row>
    <row r="2988">
      <c t="s" s="1" r="A2988">
        <v>18645</v>
      </c>
      <c t="s" s="20" r="B2988">
        <v>18646</v>
      </c>
      <c s="9" r="C2988">
        <v>31056.0</v>
      </c>
      <c t="s" s="21" r="D2988">
        <v>18647</v>
      </c>
      <c t="s" s="10" r="E2988">
        <v>18648</v>
      </c>
      <c t="s" s="10" r="F2988">
        <v>18649</v>
      </c>
      <c s="11" r="G2988">
        <v>10.6</v>
      </c>
      <c s="12" r="H2988">
        <v>12.2</v>
      </c>
      <c t="str" s="10" r="I2988">
        <f>H2988-G2988</f>
        <v>1,6</v>
      </c>
      <c t="s" s="10" r="J2988">
        <v>18650</v>
      </c>
      <c t="s" s="10" r="K2988">
        <v>18651</v>
      </c>
      <c s="14" r="L2988">
        <v>557.0</v>
      </c>
      <c s="14" r="M2988">
        <v>281.0</v>
      </c>
      <c s="13" r="N2988">
        <v>50.45</v>
      </c>
      <c s="14" r="O2988">
        <v>266.0</v>
      </c>
      <c s="14" r="P2988">
        <v>55.0</v>
      </c>
      <c t="str" s="13" r="Q2988">
        <f>P2988/O2988</f>
        <v>20,68%</v>
      </c>
      <c s="14" r="R2988">
        <v>524.0</v>
      </c>
      <c s="14" r="S2988">
        <v>67.0</v>
      </c>
      <c s="14" r="T2988">
        <v>12.79</v>
      </c>
      <c s="14" r="U2988">
        <v>450.0</v>
      </c>
      <c s="14" r="V2988">
        <v>90.0</v>
      </c>
      <c s="14" r="W2988">
        <v>20.0</v>
      </c>
      <c s="14" r="X2988">
        <v>508.0</v>
      </c>
      <c s="14" r="Y2988">
        <v>275.0</v>
      </c>
      <c t="str" s="15" r="Z2988">
        <f>Y2988/X2988</f>
        <v>54,13%</v>
      </c>
      <c s="14" r="AA2988">
        <v>221.0</v>
      </c>
      <c s="14" r="AB2988">
        <v>18.0</v>
      </c>
      <c s="14" r="AC2988">
        <v>8.14</v>
      </c>
      <c s="14" r="AD2988">
        <v>493.0</v>
      </c>
      <c s="14" r="AE2988">
        <v>263.0</v>
      </c>
      <c s="13" r="AF2988">
        <v>0.533468559837728</v>
      </c>
      <c s="14" r="AG2988">
        <v>219.0</v>
      </c>
      <c s="14" r="AH2988">
        <v>31.0</v>
      </c>
      <c s="13" r="AI2988">
        <v>0.141552511415525</v>
      </c>
      <c t="str" s="16" r="AJ2988">
        <f>P2988-AB2988</f>
        <v>37</v>
      </c>
      <c t="str" s="15" r="AK2988">
        <f>(P2988-AB2988)/AB2988</f>
        <v>205,56%</v>
      </c>
      <c t="str" s="16" r="AL2988">
        <f>P2988-V2988</f>
        <v>-35</v>
      </c>
      <c t="str" s="13" r="AM2988">
        <f>(P2988-V2988)/V2988</f>
        <v>-38,89%</v>
      </c>
      <c s="13" r="AN2988"/>
    </row>
    <row r="2989">
      <c t="s" s="1" r="A2989">
        <v>18652</v>
      </c>
      <c t="s" s="20" r="B2989">
        <v>18653</v>
      </c>
      <c s="9" r="C2989">
        <v>31057.0</v>
      </c>
      <c t="s" s="21" r="D2989">
        <v>18654</v>
      </c>
      <c t="s" s="10" r="E2989">
        <v>18655</v>
      </c>
      <c t="s" s="10" r="F2989">
        <v>18656</v>
      </c>
      <c s="11" r="G2989">
        <v>11.9</v>
      </c>
      <c s="12" r="H2989">
        <v>13.7</v>
      </c>
      <c t="str" s="10" r="I2989">
        <f>H2989-G2989</f>
        <v>1,8</v>
      </c>
      <c t="s" s="10" r="J2989">
        <v>18657</v>
      </c>
      <c t="s" s="10" r="K2989">
        <v>18658</v>
      </c>
      <c s="14" r="L2989">
        <v>1306.0</v>
      </c>
      <c s="14" r="M2989">
        <v>636.0</v>
      </c>
      <c s="13" r="N2989">
        <v>48.7</v>
      </c>
      <c s="14" r="O2989">
        <v>648.0</v>
      </c>
      <c s="14" r="P2989">
        <v>290.0</v>
      </c>
      <c t="str" s="13" r="Q2989">
        <f>P2989/O2989</f>
        <v>44,75%</v>
      </c>
      <c s="14" r="R2989">
        <v>1281.0</v>
      </c>
      <c s="14" r="S2989">
        <v>195.0</v>
      </c>
      <c s="14" r="T2989">
        <v>15.22</v>
      </c>
      <c s="14" r="U2989">
        <v>1068.0</v>
      </c>
      <c s="14" r="V2989">
        <v>398.0</v>
      </c>
      <c s="14" r="W2989">
        <v>37.27</v>
      </c>
      <c s="14" r="X2989">
        <v>1220.0</v>
      </c>
      <c s="14" r="Y2989">
        <v>723.0</v>
      </c>
      <c t="str" s="15" r="Z2989">
        <f>Y2989/X2989</f>
        <v>59,26%</v>
      </c>
      <c s="14" r="AA2989">
        <v>483.0</v>
      </c>
      <c s="14" r="AB2989">
        <v>70.0</v>
      </c>
      <c s="14" r="AC2989">
        <v>14.49</v>
      </c>
      <c s="14" r="AD2989">
        <v>1091.0</v>
      </c>
      <c s="14" r="AE2989">
        <v>670.0</v>
      </c>
      <c s="13" r="AF2989">
        <v>0.614115490375802</v>
      </c>
      <c s="14" r="AG2989">
        <v>400.0</v>
      </c>
      <c s="14" r="AH2989">
        <v>112.0</v>
      </c>
      <c s="13" r="AI2989">
        <v>0.28</v>
      </c>
      <c t="str" s="16" r="AJ2989">
        <f>P2989-AB2989</f>
        <v>220</v>
      </c>
      <c t="str" s="15" r="AK2989">
        <f>(P2989-AB2989)/AB2989</f>
        <v>314,29%</v>
      </c>
      <c t="str" s="16" r="AL2989">
        <f>P2989-V2989</f>
        <v>-108</v>
      </c>
      <c t="str" s="13" r="AM2989">
        <f>(P2989-V2989)/V2989</f>
        <v>-27,14%</v>
      </c>
      <c s="13" r="AN2989"/>
    </row>
    <row r="2990">
      <c t="s" s="1" r="A2990">
        <v>18659</v>
      </c>
      <c t="s" s="20" r="B2990">
        <v>18660</v>
      </c>
      <c s="9" r="C2990">
        <v>31058.0</v>
      </c>
      <c t="s" s="21" r="D2990">
        <v>18661</v>
      </c>
      <c t="s" s="10" r="E2990">
        <v>18662</v>
      </c>
      <c t="s" s="10" r="F2990">
        <v>18663</v>
      </c>
      <c s="11" r="G2990">
        <v>11.9</v>
      </c>
      <c s="12" r="H2990">
        <v>13.7</v>
      </c>
      <c t="str" s="10" r="I2990">
        <f>H2990-G2990</f>
        <v>1,8</v>
      </c>
      <c t="s" s="10" r="J2990">
        <v>18664</v>
      </c>
      <c t="s" s="10" r="K2990">
        <v>18665</v>
      </c>
      <c s="14" r="L2990">
        <v>8805.0</v>
      </c>
      <c s="14" r="M2990">
        <v>5241.0</v>
      </c>
      <c s="13" r="N2990">
        <v>59.52</v>
      </c>
      <c s="14" r="O2990">
        <v>3440.0</v>
      </c>
      <c s="14" r="P2990">
        <v>1616.0</v>
      </c>
      <c t="str" s="13" r="Q2990">
        <f>P2990/O2990</f>
        <v>46,98%</v>
      </c>
      <c s="14" r="R2990">
        <v>8834.0</v>
      </c>
      <c s="14" r="S2990">
        <v>1800.0</v>
      </c>
      <c s="14" r="T2990">
        <v>20.38</v>
      </c>
      <c s="14" r="U2990">
        <v>6930.0</v>
      </c>
      <c s="14" r="V2990">
        <v>2451.0</v>
      </c>
      <c s="14" r="W2990">
        <v>35.37</v>
      </c>
      <c s="14" r="X2990">
        <v>8401.0</v>
      </c>
      <c s="14" r="Y2990">
        <v>5828.0</v>
      </c>
      <c t="str" s="15" r="Z2990">
        <f>Y2990/X2990</f>
        <v>69,37%</v>
      </c>
      <c s="14" r="AA2990">
        <v>2437.0</v>
      </c>
      <c s="14" r="AB2990">
        <v>369.0</v>
      </c>
      <c s="14" r="AC2990">
        <v>15.14</v>
      </c>
      <c s="14" r="AD2990">
        <v>7450.0</v>
      </c>
      <c s="14" r="AE2990">
        <v>5073.0</v>
      </c>
      <c s="13" r="AF2990">
        <v>0.680939597315436</v>
      </c>
      <c s="14" r="AG2990">
        <v>2288.0</v>
      </c>
      <c s="14" r="AH2990">
        <v>544.0</v>
      </c>
      <c s="13" r="AI2990">
        <v>0.237762237762238</v>
      </c>
      <c t="str" s="16" r="AJ2990">
        <f>P2990-AB2990</f>
        <v>1 247</v>
      </c>
      <c t="str" s="15" r="AK2990">
        <f>(P2990-AB2990)/AB2990</f>
        <v>337,94%</v>
      </c>
      <c t="str" s="16" r="AL2990">
        <f>P2990-V2990</f>
        <v>-835</v>
      </c>
      <c t="str" s="13" r="AM2990">
        <f>(P2990-V2990)/V2990</f>
        <v>-34,07%</v>
      </c>
      <c s="13" r="AN2990"/>
    </row>
    <row r="2991">
      <c t="s" s="1" r="A2991">
        <v>18666</v>
      </c>
      <c t="s" s="20" r="B2991">
        <v>18667</v>
      </c>
      <c s="9" r="C2991">
        <v>31059.0</v>
      </c>
      <c t="s" s="21" r="D2991">
        <v>18668</v>
      </c>
      <c t="s" s="10" r="E2991">
        <v>18669</v>
      </c>
      <c t="s" s="10" r="F2991">
        <v>18670</v>
      </c>
      <c s="11" r="G2991">
        <v>14.0</v>
      </c>
      <c s="12" r="H2991">
        <v>16.2</v>
      </c>
      <c t="str" s="10" r="I2991">
        <f>H2991-G2991</f>
        <v>2,2</v>
      </c>
      <c t="s" s="10" r="J2991">
        <v>18671</v>
      </c>
      <c t="s" s="10" r="K2991">
        <v>18672</v>
      </c>
      <c s="14" r="L2991">
        <v>3629.0</v>
      </c>
      <c s="14" r="M2991">
        <v>2005.0</v>
      </c>
      <c s="13" r="N2991">
        <v>55.25</v>
      </c>
      <c s="14" r="O2991">
        <v>1556.0</v>
      </c>
      <c s="14" r="P2991">
        <v>543.0</v>
      </c>
      <c t="str" s="13" r="Q2991">
        <f>P2991/O2991</f>
        <v>34,90%</v>
      </c>
      <c s="14" r="R2991">
        <v>3537.0</v>
      </c>
      <c s="14" r="S2991">
        <v>629.0</v>
      </c>
      <c s="14" r="T2991">
        <v>17.78</v>
      </c>
      <c s="14" r="U2991">
        <v>2870.0</v>
      </c>
      <c s="14" r="V2991">
        <v>766.0</v>
      </c>
      <c s="14" r="W2991">
        <v>26.69</v>
      </c>
      <c s="14" r="X2991">
        <v>3356.0</v>
      </c>
      <c s="14" r="Y2991">
        <v>1962.0</v>
      </c>
      <c t="str" s="15" r="Z2991">
        <f>Y2991/X2991</f>
        <v>58,46%</v>
      </c>
      <c s="14" r="AA2991">
        <v>1327.0</v>
      </c>
      <c s="14" r="AB2991">
        <v>119.0</v>
      </c>
      <c s="14" r="AC2991">
        <v>8.97</v>
      </c>
      <c s="14" r="AD2991">
        <v>3100.0</v>
      </c>
      <c s="14" r="AE2991">
        <v>1864.0</v>
      </c>
      <c s="13" r="AF2991">
        <v>0.601290322580645</v>
      </c>
      <c s="14" r="AG2991">
        <v>1183.0</v>
      </c>
      <c s="14" r="AH2991">
        <v>149.0</v>
      </c>
      <c s="13" r="AI2991">
        <v>0.125950972104818</v>
      </c>
      <c t="str" s="16" r="AJ2991">
        <f>P2991-AB2991</f>
        <v>424</v>
      </c>
      <c t="str" s="15" r="AK2991">
        <f>(P2991-AB2991)/AB2991</f>
        <v>356,30%</v>
      </c>
      <c t="str" s="16" r="AL2991">
        <f>P2991-V2991</f>
        <v>-223</v>
      </c>
      <c t="str" s="13" r="AM2991">
        <f>(P2991-V2991)/V2991</f>
        <v>-29,11%</v>
      </c>
      <c s="13" r="AN2991"/>
    </row>
    <row r="2992">
      <c t="s" s="1" r="A2992">
        <v>18673</v>
      </c>
      <c t="s" s="20" r="B2992">
        <v>18674</v>
      </c>
      <c s="9" r="C2992">
        <v>31060.0</v>
      </c>
      <c t="s" s="21" r="D2992">
        <v>18675</v>
      </c>
      <c t="s" s="10" r="E2992">
        <v>18676</v>
      </c>
      <c t="s" s="10" r="F2992">
        <v>18677</v>
      </c>
      <c s="11" r="G2992">
        <v>10.0</v>
      </c>
      <c s="12" r="H2992">
        <v>11.7</v>
      </c>
      <c t="str" s="10" r="I2992">
        <f>H2992-G2992</f>
        <v>1,7</v>
      </c>
      <c t="s" s="10" r="J2992">
        <v>18678</v>
      </c>
      <c t="s" s="10" r="K2992">
        <v>18679</v>
      </c>
      <c s="14" r="L2992">
        <v>636.0</v>
      </c>
      <c s="14" r="M2992">
        <v>286.0</v>
      </c>
      <c s="13" r="N2992">
        <v>44.97</v>
      </c>
      <c s="14" r="O2992">
        <v>337.0</v>
      </c>
      <c s="14" r="P2992">
        <v>108.0</v>
      </c>
      <c t="str" s="13" r="Q2992">
        <f>P2992/O2992</f>
        <v>32,05%</v>
      </c>
      <c s="14" r="R2992">
        <v>585.0</v>
      </c>
      <c s="14" r="S2992">
        <v>44.0</v>
      </c>
      <c s="14" r="T2992">
        <v>7.52</v>
      </c>
      <c s="14" r="U2992">
        <v>534.0</v>
      </c>
      <c s="14" r="V2992">
        <v>152.0</v>
      </c>
      <c s="14" r="W2992">
        <v>28.46</v>
      </c>
      <c s="14" r="X2992">
        <v>494.0</v>
      </c>
      <c s="14" r="Y2992">
        <v>264.0</v>
      </c>
      <c t="str" s="15" r="Z2992">
        <f>Y2992/X2992</f>
        <v>53,44%</v>
      </c>
      <c s="14" r="AA2992">
        <v>223.0</v>
      </c>
      <c s="14" r="AB2992">
        <v>17.0</v>
      </c>
      <c s="14" r="AC2992">
        <v>7.62</v>
      </c>
      <c s="14" r="AD2992">
        <v>512.0</v>
      </c>
      <c s="14" r="AE2992">
        <v>295.0</v>
      </c>
      <c s="13" r="AF2992">
        <v>0.576171875</v>
      </c>
      <c s="14" r="AG2992">
        <v>209.0</v>
      </c>
      <c s="14" r="AH2992">
        <v>38.0</v>
      </c>
      <c s="13" r="AI2992">
        <v>0.181818181818182</v>
      </c>
      <c t="str" s="16" r="AJ2992">
        <f>P2992-AB2992</f>
        <v>91</v>
      </c>
      <c t="str" s="15" r="AK2992">
        <f>(P2992-AB2992)/AB2992</f>
        <v>535,29%</v>
      </c>
      <c t="str" s="16" r="AL2992">
        <f>P2992-V2992</f>
        <v>-44</v>
      </c>
      <c t="str" s="13" r="AM2992">
        <f>(P2992-V2992)/V2992</f>
        <v>-28,95%</v>
      </c>
      <c s="13" r="AN2992"/>
    </row>
    <row r="2993">
      <c t="s" s="1" r="A2993">
        <v>18680</v>
      </c>
      <c t="s" s="20" r="B2993">
        <v>18681</v>
      </c>
      <c s="9" r="C2993">
        <v>31061.0</v>
      </c>
      <c t="s" s="21" r="D2993">
        <v>18682</v>
      </c>
      <c t="s" s="10" r="E2993">
        <v>18683</v>
      </c>
      <c t="s" s="10" r="F2993">
        <v>18684</v>
      </c>
      <c s="11" r="G2993">
        <v>14.0</v>
      </c>
      <c s="12" r="H2993">
        <v>16.2</v>
      </c>
      <c t="str" s="10" r="I2993">
        <f>H2993-G2993</f>
        <v>2,2</v>
      </c>
      <c t="s" s="10" r="J2993">
        <v>18685</v>
      </c>
      <c t="s" s="10" r="K2993">
        <v>18686</v>
      </c>
      <c s="14" r="L2993">
        <v>182.0</v>
      </c>
      <c s="14" r="M2993">
        <v>94.0</v>
      </c>
      <c s="13" r="N2993">
        <v>51.65</v>
      </c>
      <c s="14" r="O2993">
        <v>87.0</v>
      </c>
      <c s="14" r="P2993">
        <v>21.0</v>
      </c>
      <c t="str" s="13" r="Q2993">
        <f>P2993/O2993</f>
        <v>24,14%</v>
      </c>
      <c s="14" r="R2993">
        <v>182.0</v>
      </c>
      <c s="14" r="S2993">
        <v>28.0</v>
      </c>
      <c s="14" r="T2993">
        <v>15.38</v>
      </c>
      <c s="14" r="U2993">
        <v>150.0</v>
      </c>
      <c s="14" r="V2993">
        <v>32.0</v>
      </c>
      <c s="14" r="W2993">
        <v>21.33</v>
      </c>
      <c s="14" r="X2993">
        <v>177.0</v>
      </c>
      <c s="14" r="Y2993">
        <v>79.0</v>
      </c>
      <c t="str" s="15" r="Z2993">
        <f>Y2993/X2993</f>
        <v>44,63%</v>
      </c>
      <c s="14" r="AA2993">
        <v>83.0</v>
      </c>
      <c s="14" r="AB2993">
        <v>6.0</v>
      </c>
      <c s="14" r="AC2993">
        <v>7.23</v>
      </c>
      <c s="14" r="AD2993">
        <v>168.0</v>
      </c>
      <c s="14" r="AE2993">
        <v>71.0</v>
      </c>
      <c s="13" r="AF2993">
        <v>0.422619047619048</v>
      </c>
      <c s="14" r="AG2993">
        <v>90.0</v>
      </c>
      <c s="14" r="AH2993">
        <v>8.0</v>
      </c>
      <c s="13" r="AI2993">
        <v>0.0888888888888889</v>
      </c>
      <c t="str" s="16" r="AJ2993">
        <f>P2993-AB2993</f>
        <v>15</v>
      </c>
      <c t="str" s="15" r="AK2993">
        <f>(P2993-AB2993)/AB2993</f>
        <v>250,00%</v>
      </c>
      <c t="str" s="16" r="AL2993">
        <f>P2993-V2993</f>
        <v>-11</v>
      </c>
      <c t="str" s="13" r="AM2993">
        <f>(P2993-V2993)/V2993</f>
        <v>-34,38%</v>
      </c>
      <c s="13" r="AN2993"/>
    </row>
    <row r="2994">
      <c t="s" s="1" r="A2994">
        <v>18687</v>
      </c>
      <c t="s" s="20" r="B2994">
        <v>18688</v>
      </c>
      <c s="9" r="C2994">
        <v>31062.0</v>
      </c>
      <c t="s" s="21" r="D2994">
        <v>18689</v>
      </c>
      <c t="s" s="10" r="E2994">
        <v>18690</v>
      </c>
      <c t="s" s="10" r="F2994">
        <v>18691</v>
      </c>
      <c s="11" r="G2994">
        <v>11.9</v>
      </c>
      <c s="12" r="H2994">
        <v>13.7</v>
      </c>
      <c t="str" s="10" r="I2994">
        <f>H2994-G2994</f>
        <v>1,8</v>
      </c>
      <c t="s" s="10" r="J2994">
        <v>18692</v>
      </c>
      <c t="s" s="10" r="K2994">
        <v>18693</v>
      </c>
      <c s="14" r="L2994">
        <v>198.0</v>
      </c>
      <c s="14" r="M2994">
        <v>81.0</v>
      </c>
      <c s="13" r="N2994">
        <v>40.91</v>
      </c>
      <c s="14" r="O2994">
        <v>117.0</v>
      </c>
      <c s="14" r="P2994">
        <v>20.0</v>
      </c>
      <c t="str" s="13" r="Q2994">
        <f>P2994/O2994</f>
        <v>17,09%</v>
      </c>
      <c s="14" r="R2994">
        <v>186.0</v>
      </c>
      <c s="14" r="S2994">
        <v>31.0</v>
      </c>
      <c s="14" r="T2994">
        <v>16.67</v>
      </c>
      <c s="14" r="U2994">
        <v>149.0</v>
      </c>
      <c s="14" r="V2994">
        <v>37.0</v>
      </c>
      <c s="14" r="W2994">
        <v>24.83</v>
      </c>
      <c s="14" r="X2994">
        <v>165.0</v>
      </c>
      <c s="14" r="Y2994">
        <v>76.0</v>
      </c>
      <c t="str" s="15" r="Z2994">
        <f>Y2994/X2994</f>
        <v>46,06%</v>
      </c>
      <c s="14" r="AA2994">
        <v>86.0</v>
      </c>
      <c s="14" r="AB2994">
        <v>5.0</v>
      </c>
      <c s="14" r="AC2994">
        <v>5.81</v>
      </c>
      <c s="14" r="AD2994">
        <v>126.0</v>
      </c>
      <c s="14" r="AE2994">
        <v>60.0</v>
      </c>
      <c s="13" r="AF2994">
        <v>0.476190476190476</v>
      </c>
      <c s="14" r="AG2994">
        <v>61.0</v>
      </c>
      <c s="14" r="AH2994">
        <v>6.0</v>
      </c>
      <c s="13" r="AI2994">
        <v>0.0983606557377049</v>
      </c>
      <c t="str" s="16" r="AJ2994">
        <f>P2994-AB2994</f>
        <v>15</v>
      </c>
      <c t="str" s="15" r="AK2994">
        <f>(P2994-AB2994)/AB2994</f>
        <v>300,00%</v>
      </c>
      <c t="str" s="16" r="AL2994">
        <f>P2994-V2994</f>
        <v>-17</v>
      </c>
      <c t="str" s="13" r="AM2994">
        <f>(P2994-V2994)/V2994</f>
        <v>-45,95%</v>
      </c>
      <c s="13" r="AN2994"/>
    </row>
    <row r="2995">
      <c t="s" s="1" r="A2995">
        <v>18694</v>
      </c>
      <c t="s" s="20" r="B2995">
        <v>18695</v>
      </c>
      <c s="9" r="C2995">
        <v>31063.0</v>
      </c>
      <c t="s" s="21" r="D2995">
        <v>18696</v>
      </c>
      <c t="s" s="10" r="E2995">
        <v>18697</v>
      </c>
      <c t="s" s="10" r="F2995">
        <v>18698</v>
      </c>
      <c s="11" r="G2995">
        <v>12.6</v>
      </c>
      <c s="12" r="H2995">
        <v>13.6</v>
      </c>
      <c t="str" s="10" r="I2995">
        <f>H2995-G2995</f>
        <v>1,0</v>
      </c>
      <c t="s" s="10" r="J2995">
        <v>18699</v>
      </c>
      <c t="s" s="10" r="K2995">
        <v>18700</v>
      </c>
      <c s="14" r="L2995">
        <v>2884.0</v>
      </c>
      <c s="14" r="M2995">
        <v>1422.0</v>
      </c>
      <c s="13" r="N2995">
        <v>49.31</v>
      </c>
      <c s="14" r="O2995">
        <v>1395.0</v>
      </c>
      <c s="14" r="P2995">
        <v>465.0</v>
      </c>
      <c t="str" s="13" r="Q2995">
        <f>P2995/O2995</f>
        <v>33,33%</v>
      </c>
      <c s="14" r="R2995">
        <v>2834.0</v>
      </c>
      <c s="14" r="S2995">
        <v>510.0</v>
      </c>
      <c s="14" r="T2995">
        <v>18.0</v>
      </c>
      <c s="14" r="U2995">
        <v>2281.0</v>
      </c>
      <c s="14" r="V2995">
        <v>599.0</v>
      </c>
      <c s="14" r="W2995">
        <v>26.26</v>
      </c>
      <c s="14" r="X2995">
        <v>2788.0</v>
      </c>
      <c s="14" r="Y2995">
        <v>1511.0</v>
      </c>
      <c t="str" s="15" r="Z2995">
        <f>Y2995/X2995</f>
        <v>54,20%</v>
      </c>
      <c s="14" r="AA2995">
        <v>1190.0</v>
      </c>
      <c s="14" r="AB2995">
        <v>117.0</v>
      </c>
      <c s="14" r="AC2995">
        <v>9.83</v>
      </c>
      <c s="14" r="AD2995">
        <v>2580.0</v>
      </c>
      <c s="14" r="AE2995">
        <v>1306.0</v>
      </c>
      <c s="13" r="AF2995">
        <v>0.506201550387597</v>
      </c>
      <c s="14" r="AG2995">
        <v>1169.0</v>
      </c>
      <c s="14" r="AH2995">
        <v>177.0</v>
      </c>
      <c s="13" r="AI2995">
        <v>0.151411462788708</v>
      </c>
      <c t="str" s="16" r="AJ2995">
        <f>P2995-AB2995</f>
        <v>348</v>
      </c>
      <c t="str" s="15" r="AK2995">
        <f>(P2995-AB2995)/AB2995</f>
        <v>297,44%</v>
      </c>
      <c t="str" s="16" r="AL2995">
        <f>P2995-V2995</f>
        <v>-134</v>
      </c>
      <c t="str" s="13" r="AM2995">
        <f>(P2995-V2995)/V2995</f>
        <v>-22,37%</v>
      </c>
      <c s="13" r="AN2995"/>
    </row>
    <row r="2996">
      <c t="s" s="1" r="A2996">
        <v>18701</v>
      </c>
      <c t="s" s="20" r="B2996">
        <v>18702</v>
      </c>
      <c s="9" r="C2996">
        <v>31064.0</v>
      </c>
      <c t="s" s="21" r="D2996">
        <v>18703</v>
      </c>
      <c t="s" s="10" r="E2996">
        <v>18704</v>
      </c>
      <c t="s" s="10" r="F2996">
        <v>18705</v>
      </c>
      <c s="11" r="G2996">
        <v>11.9</v>
      </c>
      <c s="12" r="H2996">
        <v>13.7</v>
      </c>
      <c t="str" s="10" r="I2996">
        <f>H2996-G2996</f>
        <v>1,8</v>
      </c>
      <c t="s" s="10" r="J2996">
        <v>18706</v>
      </c>
      <c t="s" s="10" r="K2996">
        <v>18707</v>
      </c>
      <c s="14" r="L2996">
        <v>142.0</v>
      </c>
      <c s="14" r="M2996">
        <v>70.0</v>
      </c>
      <c s="13" r="N2996">
        <v>49.3</v>
      </c>
      <c s="14" r="O2996">
        <v>66.0</v>
      </c>
      <c s="14" r="P2996">
        <v>20.0</v>
      </c>
      <c t="str" s="13" r="Q2996">
        <f>P2996/O2996</f>
        <v>30,30%</v>
      </c>
      <c s="14" r="R2996">
        <v>141.0</v>
      </c>
      <c s="14" r="S2996">
        <v>21.0</v>
      </c>
      <c s="14" r="T2996">
        <v>14.89</v>
      </c>
      <c s="14" r="U2996">
        <v>115.0</v>
      </c>
      <c s="14" r="V2996">
        <v>25.0</v>
      </c>
      <c s="14" r="W2996">
        <v>21.74</v>
      </c>
      <c s="14" r="X2996">
        <v>137.0</v>
      </c>
      <c s="14" r="Y2996">
        <v>63.0</v>
      </c>
      <c t="str" s="15" r="Z2996">
        <f>Y2996/X2996</f>
        <v>45,99%</v>
      </c>
      <c s="14" r="AA2996">
        <v>66.0</v>
      </c>
      <c s="14" r="AB2996">
        <v>4.0</v>
      </c>
      <c s="14" r="AC2996">
        <v>6.06</v>
      </c>
      <c s="14" r="AD2996">
        <v>124.0</v>
      </c>
      <c s="14" r="AE2996">
        <v>51.0</v>
      </c>
      <c s="13" r="AF2996">
        <v>0.411290322580645</v>
      </c>
      <c s="14" r="AG2996">
        <v>69.0</v>
      </c>
      <c s="14" r="AH2996">
        <v>9.0</v>
      </c>
      <c s="13" r="AI2996">
        <v>0.130434782608696</v>
      </c>
      <c t="str" s="16" r="AJ2996">
        <f>P2996-AB2996</f>
        <v>16</v>
      </c>
      <c t="str" s="15" r="AK2996">
        <f>(P2996-AB2996)/AB2996</f>
        <v>400,00%</v>
      </c>
      <c t="str" s="16" r="AL2996">
        <f>P2996-V2996</f>
        <v>-5</v>
      </c>
      <c t="str" s="13" r="AM2996">
        <f>(P2996-V2996)/V2996</f>
        <v>-20,00%</v>
      </c>
      <c s="13" r="AN2996"/>
    </row>
    <row r="2997">
      <c t="s" s="1" r="A2997">
        <v>18708</v>
      </c>
      <c t="s" s="20" r="B2997">
        <v>18709</v>
      </c>
      <c s="9" r="C2997">
        <v>31065.0</v>
      </c>
      <c t="s" s="21" r="D2997">
        <v>18710</v>
      </c>
      <c t="s" s="10" r="E2997">
        <v>18711</v>
      </c>
      <c t="s" s="10" r="F2997">
        <v>18712</v>
      </c>
      <c s="11" r="G2997">
        <v>12.6</v>
      </c>
      <c s="12" r="H2997">
        <v>13.6</v>
      </c>
      <c t="str" s="10" r="I2997">
        <f>H2997-G2997</f>
        <v>1,0</v>
      </c>
      <c t="s" s="10" r="J2997">
        <v>18713</v>
      </c>
      <c t="s" s="10" r="K2997">
        <v>18714</v>
      </c>
      <c s="14" r="L2997">
        <v>183.0</v>
      </c>
      <c s="14" r="M2997">
        <v>78.0</v>
      </c>
      <c s="13" r="N2997">
        <v>42.62</v>
      </c>
      <c s="14" r="O2997">
        <v>97.0</v>
      </c>
      <c s="14" r="P2997">
        <v>32.0</v>
      </c>
      <c t="str" s="13" r="Q2997">
        <f>P2997/O2997</f>
        <v>32,99%</v>
      </c>
      <c s="14" r="R2997">
        <v>162.0</v>
      </c>
      <c s="14" r="S2997">
        <v>20.0</v>
      </c>
      <c s="14" r="T2997">
        <v>12.35</v>
      </c>
      <c s="14" r="U2997">
        <v>139.0</v>
      </c>
      <c s="14" r="V2997">
        <v>39.0</v>
      </c>
      <c s="14" r="W2997">
        <v>28.06</v>
      </c>
      <c s="14" r="X2997">
        <v>165.0</v>
      </c>
      <c s="14" r="Y2997">
        <v>65.0</v>
      </c>
      <c t="str" s="15" r="Z2997">
        <f>Y2997/X2997</f>
        <v>39,39%</v>
      </c>
      <c s="14" r="AA2997">
        <v>94.0</v>
      </c>
      <c s="14" r="AB2997">
        <v>9.0</v>
      </c>
      <c s="14" r="AC2997">
        <v>9.57</v>
      </c>
      <c s="14" r="AD2997">
        <v>141.0</v>
      </c>
      <c s="14" r="AE2997">
        <v>56.0</v>
      </c>
      <c s="13" r="AF2997">
        <v>0.397163120567376</v>
      </c>
      <c s="14" r="AG2997">
        <v>79.0</v>
      </c>
      <c s="14" r="AH2997">
        <v>19.0</v>
      </c>
      <c s="13" r="AI2997">
        <v>0.240506329113924</v>
      </c>
      <c t="str" s="16" r="AJ2997">
        <f>P2997-AB2997</f>
        <v>23</v>
      </c>
      <c t="str" s="15" r="AK2997">
        <f>(P2997-AB2997)/AB2997</f>
        <v>255,56%</v>
      </c>
      <c t="str" s="16" r="AL2997">
        <f>P2997-V2997</f>
        <v>-7</v>
      </c>
      <c t="str" s="13" r="AM2997">
        <f>(P2997-V2997)/V2997</f>
        <v>-17,95%</v>
      </c>
      <c s="13" r="AN2997"/>
    </row>
    <row r="2998">
      <c t="s" s="1" r="A2998">
        <v>18715</v>
      </c>
      <c t="s" s="20" r="B2998">
        <v>18716</v>
      </c>
      <c s="9" r="C2998">
        <v>31066.0</v>
      </c>
      <c t="s" s="21" r="D2998">
        <v>18717</v>
      </c>
      <c t="s" s="10" r="E2998">
        <v>18718</v>
      </c>
      <c t="s" s="10" r="F2998">
        <v>18719</v>
      </c>
      <c s="11" r="G2998">
        <v>14.0</v>
      </c>
      <c s="12" r="H2998">
        <v>16.2</v>
      </c>
      <c t="str" s="10" r="I2998">
        <f>H2998-G2998</f>
        <v>2,2</v>
      </c>
      <c t="s" s="10" r="J2998">
        <v>18720</v>
      </c>
      <c t="s" s="10" r="K2998">
        <v>18721</v>
      </c>
      <c s="14" r="L2998">
        <v>722.0</v>
      </c>
      <c s="14" r="M2998">
        <v>350.0</v>
      </c>
      <c s="13" r="N2998">
        <v>48.48</v>
      </c>
      <c s="14" r="O2998">
        <v>360.0</v>
      </c>
      <c s="14" r="P2998">
        <v>118.0</v>
      </c>
      <c t="str" s="13" r="Q2998">
        <f>P2998/O2998</f>
        <v>32,78%</v>
      </c>
      <c s="14" r="R2998">
        <v>738.0</v>
      </c>
      <c s="14" r="S2998">
        <v>92.0</v>
      </c>
      <c s="14" r="T2998">
        <v>12.47</v>
      </c>
      <c s="14" r="U2998">
        <v>640.0</v>
      </c>
      <c s="14" r="V2998">
        <v>157.0</v>
      </c>
      <c s="14" r="W2998">
        <v>24.53</v>
      </c>
      <c s="14" r="X2998">
        <v>738.0</v>
      </c>
      <c s="14" r="Y2998">
        <v>374.0</v>
      </c>
      <c t="str" s="15" r="Z2998">
        <f>Y2998/X2998</f>
        <v>50,68%</v>
      </c>
      <c s="14" r="AA2998">
        <v>334.0</v>
      </c>
      <c s="14" r="AB2998">
        <v>25.0</v>
      </c>
      <c s="14" r="AC2998">
        <v>7.49</v>
      </c>
      <c s="14" r="AD2998">
        <v>674.0</v>
      </c>
      <c s="14" r="AE2998">
        <v>312.0</v>
      </c>
      <c s="13" r="AF2998">
        <v>0.462908011869436</v>
      </c>
      <c s="14" r="AG2998">
        <v>333.0</v>
      </c>
      <c s="14" r="AH2998">
        <v>30.0</v>
      </c>
      <c s="13" r="AI2998">
        <v>0.0900900900900901</v>
      </c>
      <c t="str" s="16" r="AJ2998">
        <f>P2998-AB2998</f>
        <v>93</v>
      </c>
      <c t="str" s="15" r="AK2998">
        <f>(P2998-AB2998)/AB2998</f>
        <v>372,00%</v>
      </c>
      <c t="str" s="16" r="AL2998">
        <f>P2998-V2998</f>
        <v>-39</v>
      </c>
      <c t="str" s="13" r="AM2998">
        <f>(P2998-V2998)/V2998</f>
        <v>-24,84%</v>
      </c>
      <c s="13" r="AN2998"/>
    </row>
    <row r="2999">
      <c t="s" s="1" r="A2999">
        <v>18722</v>
      </c>
      <c t="s" s="20" r="B2999">
        <v>18723</v>
      </c>
      <c s="9" r="C2999">
        <v>31067.0</v>
      </c>
      <c t="s" s="21" r="D2999">
        <v>18724</v>
      </c>
      <c t="s" s="10" r="E2999">
        <v>18725</v>
      </c>
      <c t="s" s="10" r="F2999">
        <v>18726</v>
      </c>
      <c s="11" r="G2999">
        <v>14.0</v>
      </c>
      <c s="12" r="H2999">
        <v>16.2</v>
      </c>
      <c t="str" s="10" r="I2999">
        <f>H2999-G2999</f>
        <v>2,2</v>
      </c>
      <c t="s" s="10" r="J2999">
        <v>18727</v>
      </c>
      <c t="s" s="10" r="K2999">
        <v>18728</v>
      </c>
      <c s="14" r="L2999">
        <v>371.0</v>
      </c>
      <c s="14" r="M2999">
        <v>195.0</v>
      </c>
      <c s="13" r="N2999">
        <v>52.56</v>
      </c>
      <c s="14" r="O2999">
        <v>167.0</v>
      </c>
      <c s="14" r="P2999">
        <v>62.0</v>
      </c>
      <c t="str" s="13" r="Q2999">
        <f>P2999/O2999</f>
        <v>37,13%</v>
      </c>
      <c s="14" r="R2999">
        <v>358.0</v>
      </c>
      <c s="14" r="S2999">
        <v>64.0</v>
      </c>
      <c s="14" r="T2999">
        <v>17.88</v>
      </c>
      <c s="14" r="U2999">
        <v>287.0</v>
      </c>
      <c s="14" r="V2999">
        <v>91.0</v>
      </c>
      <c s="14" r="W2999">
        <v>31.71</v>
      </c>
      <c s="14" r="X2999">
        <v>360.0</v>
      </c>
      <c s="14" r="Y2999">
        <v>205.0</v>
      </c>
      <c t="str" s="15" r="Z2999">
        <f>Y2999/X2999</f>
        <v>56,94%</v>
      </c>
      <c s="14" r="AA2999">
        <v>149.0</v>
      </c>
      <c s="14" r="AB2999">
        <v>16.0</v>
      </c>
      <c s="14" r="AC2999">
        <v>10.74</v>
      </c>
      <c s="14" r="AD2999">
        <v>314.0</v>
      </c>
      <c s="14" r="AE2999">
        <v>158.0</v>
      </c>
      <c s="13" r="AF2999">
        <v>0.503184713375796</v>
      </c>
      <c s="14" r="AG2999">
        <v>144.0</v>
      </c>
      <c s="14" r="AH2999">
        <v>28.0</v>
      </c>
      <c s="13" r="AI2999">
        <v>0.194444444444444</v>
      </c>
      <c t="str" s="16" r="AJ2999">
        <f>P2999-AB2999</f>
        <v>46</v>
      </c>
      <c t="str" s="15" r="AK2999">
        <f>(P2999-AB2999)/AB2999</f>
        <v>287,50%</v>
      </c>
      <c t="str" s="16" r="AL2999">
        <f>P2999-V2999</f>
        <v>-29</v>
      </c>
      <c t="str" s="13" r="AM2999">
        <f>(P2999-V2999)/V2999</f>
        <v>-31,87%</v>
      </c>
      <c s="13" r="AN2999"/>
    </row>
    <row r="3000">
      <c t="s" s="1" r="A3000">
        <v>18729</v>
      </c>
      <c t="s" s="20" r="B3000">
        <v>18730</v>
      </c>
      <c s="9" r="C3000">
        <v>31068.0</v>
      </c>
      <c t="s" s="21" r="D3000">
        <v>18731</v>
      </c>
      <c t="s" s="10" r="E3000">
        <v>18732</v>
      </c>
      <c t="s" s="10" r="F3000">
        <v>18733</v>
      </c>
      <c s="11" r="G3000">
        <v>14.0</v>
      </c>
      <c s="12" r="H3000">
        <v>16.2</v>
      </c>
      <c t="str" s="10" r="I3000">
        <f>H3000-G3000</f>
        <v>2,2</v>
      </c>
      <c t="s" s="10" r="J3000">
        <v>18734</v>
      </c>
      <c t="s" s="10" r="K3000">
        <v>18735</v>
      </c>
      <c s="14" r="L3000">
        <v>472.0</v>
      </c>
      <c s="14" r="M3000">
        <v>250.0</v>
      </c>
      <c s="13" r="N3000">
        <v>52.97</v>
      </c>
      <c s="14" r="O3000">
        <v>209.0</v>
      </c>
      <c s="14" r="P3000">
        <v>77.0</v>
      </c>
      <c t="str" s="13" r="Q3000">
        <f>P3000/O3000</f>
        <v>36,84%</v>
      </c>
      <c s="14" r="R3000">
        <v>487.0</v>
      </c>
      <c s="14" r="S3000">
        <v>91.0</v>
      </c>
      <c s="14" r="T3000">
        <v>18.69</v>
      </c>
      <c s="14" r="U3000">
        <v>392.0</v>
      </c>
      <c s="14" r="V3000">
        <v>107.0</v>
      </c>
      <c s="14" r="W3000">
        <v>27.3</v>
      </c>
      <c s="14" r="X3000">
        <v>503.0</v>
      </c>
      <c s="14" r="Y3000">
        <v>329.0</v>
      </c>
      <c t="str" s="15" r="Z3000">
        <f>Y3000/X3000</f>
        <v>65,41%</v>
      </c>
      <c s="14" r="AA3000">
        <v>162.0</v>
      </c>
      <c s="14" r="AB3000">
        <v>16.0</v>
      </c>
      <c s="14" r="AC3000">
        <v>9.88</v>
      </c>
      <c s="14" r="AD3000">
        <v>489.0</v>
      </c>
      <c s="14" r="AE3000">
        <v>298.0</v>
      </c>
      <c s="13" r="AF3000">
        <v>0.609406952965235</v>
      </c>
      <c s="14" r="AG3000">
        <v>184.0</v>
      </c>
      <c s="14" r="AH3000">
        <v>37.0</v>
      </c>
      <c s="13" r="AI3000">
        <v>0.201086956521739</v>
      </c>
      <c t="str" s="16" r="AJ3000">
        <f>P3000-AB3000</f>
        <v>61</v>
      </c>
      <c t="str" s="15" r="AK3000">
        <f>(P3000-AB3000)/AB3000</f>
        <v>381,25%</v>
      </c>
      <c t="str" s="16" r="AL3000">
        <f>P3000-V3000</f>
        <v>-30</v>
      </c>
      <c t="str" s="13" r="AM3000">
        <f>(P3000-V3000)/V3000</f>
        <v>-28,04%</v>
      </c>
      <c s="13" r="AN3000"/>
    </row>
    <row r="3001">
      <c t="s" s="1" r="A3001">
        <v>18736</v>
      </c>
      <c t="s" s="20" r="B3001">
        <v>18737</v>
      </c>
      <c s="9" r="C3001">
        <v>31069.0</v>
      </c>
      <c t="s" s="21" r="D3001">
        <v>18738</v>
      </c>
      <c t="s" s="10" r="E3001">
        <v>18739</v>
      </c>
      <c t="s" s="10" r="F3001">
        <v>18740</v>
      </c>
      <c s="11" r="G3001">
        <v>14.0</v>
      </c>
      <c s="12" r="H3001">
        <v>16.2</v>
      </c>
      <c t="str" s="10" r="I3001">
        <f>H3001-G3001</f>
        <v>2,2</v>
      </c>
      <c t="s" s="10" r="J3001">
        <v>18741</v>
      </c>
      <c t="s" s="10" r="K3001">
        <v>18742</v>
      </c>
      <c s="14" r="L3001">
        <v>2224.0</v>
      </c>
      <c s="14" r="M3001">
        <v>1160.0</v>
      </c>
      <c s="13" r="N3001">
        <v>52.16</v>
      </c>
      <c s="14" r="O3001">
        <v>1023.0</v>
      </c>
      <c s="14" r="P3001">
        <v>195.0</v>
      </c>
      <c t="str" s="13" r="Q3001">
        <f>P3001/O3001</f>
        <v>19,06%</v>
      </c>
      <c s="14" r="R3001">
        <v>2158.0</v>
      </c>
      <c s="14" r="S3001">
        <v>390.0</v>
      </c>
      <c s="14" r="T3001">
        <v>18.07</v>
      </c>
      <c s="14" r="U3001">
        <v>1727.0</v>
      </c>
      <c s="14" r="V3001">
        <v>280.0</v>
      </c>
      <c s="14" r="W3001">
        <v>16.21</v>
      </c>
      <c s="14" r="X3001">
        <v>2192.0</v>
      </c>
      <c s="14" r="Y3001">
        <v>1105.0</v>
      </c>
      <c t="str" s="15" r="Z3001">
        <f>Y3001/X3001</f>
        <v>50,41%</v>
      </c>
      <c s="14" r="AA3001">
        <v>1034.0</v>
      </c>
      <c s="14" r="AB3001">
        <v>50.0</v>
      </c>
      <c s="14" r="AC3001">
        <v>4.84</v>
      </c>
      <c s="14" r="AD3001">
        <v>2059.0</v>
      </c>
      <c s="14" r="AE3001">
        <v>855.0</v>
      </c>
      <c s="13" r="AF3001">
        <v>0.415250121418164</v>
      </c>
      <c s="14" r="AG3001">
        <v>1101.0</v>
      </c>
      <c s="14" r="AH3001">
        <v>88.0</v>
      </c>
      <c s="13" r="AI3001">
        <v>0.0799273387829246</v>
      </c>
      <c t="str" s="16" r="AJ3001">
        <f>P3001-AB3001</f>
        <v>145</v>
      </c>
      <c t="str" s="15" r="AK3001">
        <f>(P3001-AB3001)/AB3001</f>
        <v>290,00%</v>
      </c>
      <c t="str" s="16" r="AL3001">
        <f>P3001-V3001</f>
        <v>-85</v>
      </c>
      <c t="str" s="13" r="AM3001">
        <f>(P3001-V3001)/V3001</f>
        <v>-30,36%</v>
      </c>
      <c s="13" r="AN3001"/>
    </row>
    <row r="3002">
      <c t="s" s="1" r="A3002">
        <v>18743</v>
      </c>
      <c t="s" s="20" r="B3002">
        <v>18744</v>
      </c>
      <c s="9" r="C3002">
        <v>31070.0</v>
      </c>
      <c t="s" s="21" r="D3002">
        <v>18745</v>
      </c>
      <c t="s" s="10" r="E3002">
        <v>18746</v>
      </c>
      <c t="s" s="10" r="F3002">
        <v>18747</v>
      </c>
      <c s="11" r="G3002">
        <v>14.0</v>
      </c>
      <c s="12" r="H3002">
        <v>16.2</v>
      </c>
      <c t="str" s="10" r="I3002">
        <f>H3002-G3002</f>
        <v>2,2</v>
      </c>
      <c t="s" s="10" r="J3002">
        <v>18748</v>
      </c>
      <c t="s" s="10" r="K3002">
        <v>18749</v>
      </c>
      <c s="14" r="L3002">
        <v>1219.0</v>
      </c>
      <c s="14" r="M3002">
        <v>598.0</v>
      </c>
      <c s="13" r="N3002">
        <v>49.06</v>
      </c>
      <c s="14" r="O3002">
        <v>602.0</v>
      </c>
      <c s="14" r="P3002">
        <v>180.0</v>
      </c>
      <c t="str" s="13" r="Q3002">
        <f>P3002/O3002</f>
        <v>29,90%</v>
      </c>
      <c s="14" r="R3002">
        <v>1163.0</v>
      </c>
      <c s="14" r="S3002">
        <v>164.0</v>
      </c>
      <c s="14" r="T3002">
        <v>14.1</v>
      </c>
      <c s="14" r="U3002">
        <v>986.0</v>
      </c>
      <c s="14" r="V3002">
        <v>259.0</v>
      </c>
      <c s="14" r="W3002">
        <v>26.27</v>
      </c>
      <c s="14" r="X3002">
        <v>1153.0</v>
      </c>
      <c s="14" r="Y3002">
        <v>624.0</v>
      </c>
      <c t="str" s="15" r="Z3002">
        <f>Y3002/X3002</f>
        <v>54,12%</v>
      </c>
      <c s="14" r="AA3002">
        <v>504.0</v>
      </c>
      <c s="14" r="AB3002">
        <v>44.0</v>
      </c>
      <c s="14" r="AC3002">
        <v>8.73</v>
      </c>
      <c s="14" r="AD3002">
        <v>1083.0</v>
      </c>
      <c s="14" r="AE3002">
        <v>501.0</v>
      </c>
      <c s="13" r="AF3002">
        <v>0.462603878116344</v>
      </c>
      <c s="14" r="AG3002">
        <v>559.0</v>
      </c>
      <c s="14" r="AH3002">
        <v>75.0</v>
      </c>
      <c s="13" r="AI3002">
        <v>0.134168157423971</v>
      </c>
      <c t="str" s="16" r="AJ3002">
        <f>P3002-AB3002</f>
        <v>136</v>
      </c>
      <c t="str" s="15" r="AK3002">
        <f>(P3002-AB3002)/AB3002</f>
        <v>309,09%</v>
      </c>
      <c t="str" s="16" r="AL3002">
        <f>P3002-V3002</f>
        <v>-79</v>
      </c>
      <c t="str" s="13" r="AM3002">
        <f>(P3002-V3002)/V3002</f>
        <v>-30,50%</v>
      </c>
      <c s="13" r="AN3002"/>
    </row>
    <row r="3003">
      <c t="s" s="1" r="A3003">
        <v>18750</v>
      </c>
      <c t="s" s="20" r="B3003">
        <v>18751</v>
      </c>
      <c s="9" r="C3003">
        <v>31071.0</v>
      </c>
      <c t="s" s="21" r="D3003">
        <v>18752</v>
      </c>
      <c t="s" s="10" r="E3003">
        <v>18753</v>
      </c>
      <c t="s" s="10" r="F3003">
        <v>18754</v>
      </c>
      <c s="11" r="G3003">
        <v>14.0</v>
      </c>
      <c s="12" r="H3003">
        <v>16.2</v>
      </c>
      <c t="str" s="10" r="I3003">
        <f>H3003-G3003</f>
        <v>2,2</v>
      </c>
      <c t="s" s="10" r="J3003">
        <v>18755</v>
      </c>
      <c t="s" s="10" r="K3003">
        <v>18756</v>
      </c>
      <c s="14" r="L3003">
        <v>539.0</v>
      </c>
      <c s="14" r="M3003">
        <v>271.0</v>
      </c>
      <c s="13" r="N3003">
        <v>50.28</v>
      </c>
      <c s="14" r="O3003">
        <v>244.0</v>
      </c>
      <c s="14" r="P3003">
        <v>93.0</v>
      </c>
      <c t="str" s="13" r="Q3003">
        <f>P3003/O3003</f>
        <v>38,11%</v>
      </c>
      <c s="14" r="R3003">
        <v>504.0</v>
      </c>
      <c s="14" r="S3003">
        <v>82.0</v>
      </c>
      <c s="14" r="T3003">
        <v>16.27</v>
      </c>
      <c s="14" r="U3003">
        <v>413.0</v>
      </c>
      <c s="14" r="V3003">
        <v>109.0</v>
      </c>
      <c s="14" r="W3003">
        <v>26.39</v>
      </c>
      <c s="14" r="X3003">
        <v>477.0</v>
      </c>
      <c s="14" r="Y3003">
        <v>266.0</v>
      </c>
      <c t="str" s="15" r="Z3003">
        <f>Y3003/X3003</f>
        <v>55,77%</v>
      </c>
      <c s="14" r="AA3003">
        <v>198.0</v>
      </c>
      <c s="14" r="AB3003">
        <v>14.0</v>
      </c>
      <c s="14" r="AC3003">
        <v>7.07</v>
      </c>
      <c s="14" r="AD3003">
        <v>417.0</v>
      </c>
      <c s="14" r="AE3003">
        <v>225.0</v>
      </c>
      <c s="13" r="AF3003">
        <v>0.539568345323741</v>
      </c>
      <c s="14" r="AG3003">
        <v>181.0</v>
      </c>
      <c s="14" r="AH3003">
        <v>13.0</v>
      </c>
      <c s="13" r="AI3003">
        <v>0.0718232044198895</v>
      </c>
      <c t="str" s="16" r="AJ3003">
        <f>P3003-AB3003</f>
        <v>79</v>
      </c>
      <c t="str" s="15" r="AK3003">
        <f>(P3003-AB3003)/AB3003</f>
        <v>564,29%</v>
      </c>
      <c t="str" s="16" r="AL3003">
        <f>P3003-V3003</f>
        <v>-16</v>
      </c>
      <c t="str" s="13" r="AM3003">
        <f>(P3003-V3003)/V3003</f>
        <v>-14,68%</v>
      </c>
      <c s="13" r="AN3003"/>
    </row>
    <row r="3004">
      <c t="s" s="1" r="A3004">
        <v>18757</v>
      </c>
      <c t="s" s="20" r="B3004">
        <v>18758</v>
      </c>
      <c s="9" r="C3004">
        <v>31072.0</v>
      </c>
      <c t="s" s="21" r="D3004">
        <v>18759</v>
      </c>
      <c t="s" s="10" r="E3004">
        <v>18760</v>
      </c>
      <c t="s" s="10" r="F3004">
        <v>18761</v>
      </c>
      <c s="11" r="G3004">
        <v>12.6</v>
      </c>
      <c s="12" r="H3004">
        <v>13.6</v>
      </c>
      <c t="str" s="10" r="I3004">
        <f>H3004-G3004</f>
        <v>1,0</v>
      </c>
      <c t="s" s="10" r="J3004">
        <v>18762</v>
      </c>
      <c t="s" s="10" r="K3004">
        <v>18763</v>
      </c>
      <c s="14" r="L3004">
        <v>167.0</v>
      </c>
      <c s="14" r="M3004">
        <v>87.0</v>
      </c>
      <c s="13" r="N3004">
        <v>52.1</v>
      </c>
      <c s="14" r="O3004">
        <v>79.0</v>
      </c>
      <c s="14" r="P3004">
        <v>16.0</v>
      </c>
      <c t="str" s="13" r="Q3004">
        <f>P3004/O3004</f>
        <v>20,25%</v>
      </c>
      <c s="14" r="R3004">
        <v>152.0</v>
      </c>
      <c s="14" r="S3004">
        <v>19.0</v>
      </c>
      <c s="14" r="T3004">
        <v>12.5</v>
      </c>
      <c s="14" r="U3004">
        <v>129.0</v>
      </c>
      <c s="14" r="V3004">
        <v>25.0</v>
      </c>
      <c s="14" r="W3004">
        <v>19.38</v>
      </c>
      <c s="14" r="X3004">
        <v>145.0</v>
      </c>
      <c s="14" r="Y3004">
        <v>67.0</v>
      </c>
      <c t="str" s="15" r="Z3004">
        <f>Y3004/X3004</f>
        <v>46,21%</v>
      </c>
      <c s="14" r="AA3004">
        <v>74.0</v>
      </c>
      <c s="14" r="AB3004">
        <v>4.0</v>
      </c>
      <c s="14" r="AC3004">
        <v>5.41</v>
      </c>
      <c s="14" r="AD3004">
        <v>142.0</v>
      </c>
      <c s="14" r="AE3004">
        <v>76.0</v>
      </c>
      <c s="13" r="AF3004">
        <v>0.535211267605634</v>
      </c>
      <c s="14" r="AG3004">
        <v>63.0</v>
      </c>
      <c s="14" r="AH3004">
        <v>1.0</v>
      </c>
      <c s="13" r="AI3004">
        <v>0.0158730158730159</v>
      </c>
      <c t="str" s="16" r="AJ3004">
        <f>P3004-AB3004</f>
        <v>12</v>
      </c>
      <c t="str" s="15" r="AK3004">
        <f>(P3004-AB3004)/AB3004</f>
        <v>300,00%</v>
      </c>
      <c t="str" s="16" r="AL3004">
        <f>P3004-V3004</f>
        <v>-9</v>
      </c>
      <c t="str" s="13" r="AM3004">
        <f>(P3004-V3004)/V3004</f>
        <v>-36,00%</v>
      </c>
      <c s="13" r="AN3004"/>
    </row>
    <row r="3005">
      <c t="s" s="1" r="A3005">
        <v>18764</v>
      </c>
      <c t="s" s="20" r="B3005">
        <v>18765</v>
      </c>
      <c s="9" r="C3005">
        <v>31073.0</v>
      </c>
      <c t="s" s="21" r="D3005">
        <v>18766</v>
      </c>
      <c t="s" s="10" r="E3005">
        <v>18767</v>
      </c>
      <c t="s" s="10" r="F3005">
        <v>18768</v>
      </c>
      <c s="11" r="G3005">
        <v>10.6</v>
      </c>
      <c s="12" r="H3005">
        <v>12.2</v>
      </c>
      <c t="str" s="10" r="I3005">
        <f>H3005-G3005</f>
        <v>1,6</v>
      </c>
      <c t="s" s="10" r="J3005">
        <v>18769</v>
      </c>
      <c t="s" s="10" r="K3005">
        <v>18770</v>
      </c>
      <c s="14" r="L3005">
        <v>1073.0</v>
      </c>
      <c s="14" r="M3005">
        <v>602.0</v>
      </c>
      <c s="13" r="N3005">
        <v>56.1</v>
      </c>
      <c s="14" r="O3005">
        <v>450.0</v>
      </c>
      <c s="14" r="P3005">
        <v>177.0</v>
      </c>
      <c t="str" s="13" r="Q3005">
        <f>P3005/O3005</f>
        <v>39,33%</v>
      </c>
      <c s="14" r="R3005">
        <v>1033.0</v>
      </c>
      <c s="14" r="S3005">
        <v>162.0</v>
      </c>
      <c s="14" r="T3005">
        <v>15.68</v>
      </c>
      <c s="14" r="U3005">
        <v>842.0</v>
      </c>
      <c s="14" r="V3005">
        <v>242.0</v>
      </c>
      <c s="14" r="W3005">
        <v>28.74</v>
      </c>
      <c s="14" r="X3005">
        <v>997.0</v>
      </c>
      <c s="14" r="Y3005">
        <v>648.0</v>
      </c>
      <c t="str" s="15" r="Z3005">
        <f>Y3005/X3005</f>
        <v>64,99%</v>
      </c>
      <c s="14" r="AA3005">
        <v>330.0</v>
      </c>
      <c s="14" r="AB3005">
        <v>44.0</v>
      </c>
      <c s="14" r="AC3005">
        <v>13.33</v>
      </c>
      <c s="14" r="AD3005">
        <v>828.0</v>
      </c>
      <c s="14" r="AE3005">
        <v>527.0</v>
      </c>
      <c s="13" r="AF3005">
        <v>0.636473429951691</v>
      </c>
      <c s="14" r="AG3005">
        <v>291.0</v>
      </c>
      <c s="14" r="AH3005">
        <v>39.0</v>
      </c>
      <c s="13" r="AI3005">
        <v>0.134020618556701</v>
      </c>
      <c t="str" s="16" r="AJ3005">
        <f>P3005-AB3005</f>
        <v>133</v>
      </c>
      <c t="str" s="15" r="AK3005">
        <f>(P3005-AB3005)/AB3005</f>
        <v>302,27%</v>
      </c>
      <c t="str" s="16" r="AL3005">
        <f>P3005-V3005</f>
        <v>-65</v>
      </c>
      <c t="str" s="13" r="AM3005">
        <f>(P3005-V3005)/V3005</f>
        <v>-26,86%</v>
      </c>
      <c s="13" r="AN3005"/>
    </row>
    <row r="3006">
      <c t="s" s="1" r="A3006">
        <v>18771</v>
      </c>
      <c t="s" s="20" r="B3006">
        <v>18772</v>
      </c>
      <c s="9" r="C3006">
        <v>31074.0</v>
      </c>
      <c t="s" s="21" r="D3006">
        <v>18773</v>
      </c>
      <c t="s" s="10" r="E3006">
        <v>18774</v>
      </c>
      <c t="s" s="10" r="F3006">
        <v>18775</v>
      </c>
      <c s="11" r="G3006">
        <v>14.0</v>
      </c>
      <c s="12" r="H3006">
        <v>16.2</v>
      </c>
      <c t="str" s="10" r="I3006">
        <f>H3006-G3006</f>
        <v>2,2</v>
      </c>
      <c t="s" s="10" r="J3006">
        <v>18776</v>
      </c>
      <c t="s" s="10" r="K3006">
        <v>18777</v>
      </c>
      <c s="14" r="L3006">
        <v>2636.0</v>
      </c>
      <c s="14" r="M3006">
        <v>1354.0</v>
      </c>
      <c s="13" r="N3006">
        <v>51.37</v>
      </c>
      <c s="14" r="O3006">
        <v>1233.0</v>
      </c>
      <c s="14" r="P3006">
        <v>431.0</v>
      </c>
      <c t="str" s="13" r="Q3006">
        <f>P3006/O3006</f>
        <v>34,96%</v>
      </c>
      <c s="14" r="R3006">
        <v>2568.0</v>
      </c>
      <c s="14" r="S3006">
        <v>318.0</v>
      </c>
      <c s="14" r="T3006">
        <v>12.38</v>
      </c>
      <c s="14" r="U3006">
        <v>2208.0</v>
      </c>
      <c s="14" r="V3006">
        <v>607.0</v>
      </c>
      <c s="14" r="W3006">
        <v>27.49</v>
      </c>
      <c s="14" r="X3006">
        <v>2323.0</v>
      </c>
      <c s="14" r="Y3006">
        <v>1305.0</v>
      </c>
      <c t="str" s="15" r="Z3006">
        <f>Y3006/X3006</f>
        <v>56,18%</v>
      </c>
      <c s="14" r="AA3006">
        <v>971.0</v>
      </c>
      <c s="14" r="AB3006">
        <v>102.0</v>
      </c>
      <c s="14" r="AC3006">
        <v>10.5</v>
      </c>
      <c s="14" r="AD3006">
        <v>2097.0</v>
      </c>
      <c s="14" r="AE3006">
        <v>1223.0</v>
      </c>
      <c s="13" r="AF3006">
        <v>0.583214115402957</v>
      </c>
      <c s="14" r="AG3006">
        <v>838.0</v>
      </c>
      <c s="14" r="AH3006">
        <v>82.0</v>
      </c>
      <c s="13" r="AI3006">
        <v>0.0978520286396181</v>
      </c>
      <c t="str" s="16" r="AJ3006">
        <f>P3006-AB3006</f>
        <v>329</v>
      </c>
      <c t="str" s="15" r="AK3006">
        <f>(P3006-AB3006)/AB3006</f>
        <v>322,55%</v>
      </c>
      <c t="str" s="16" r="AL3006">
        <f>P3006-V3006</f>
        <v>-176</v>
      </c>
      <c t="str" s="13" r="AM3006">
        <f>(P3006-V3006)/V3006</f>
        <v>-29,00%</v>
      </c>
      <c s="13" r="AN3006"/>
    </row>
    <row r="3007">
      <c t="s" s="1" r="A3007">
        <v>18778</v>
      </c>
      <c t="s" s="20" r="B3007">
        <v>18779</v>
      </c>
      <c s="9" r="C3007">
        <v>31075.0</v>
      </c>
      <c t="s" s="21" r="D3007">
        <v>18780</v>
      </c>
      <c t="s" s="10" r="E3007">
        <v>18781</v>
      </c>
      <c t="s" s="10" r="F3007">
        <v>18782</v>
      </c>
      <c s="11" r="G3007">
        <v>14.0</v>
      </c>
      <c s="12" r="H3007">
        <v>16.2</v>
      </c>
      <c t="str" s="10" r="I3007">
        <f>H3007-G3007</f>
        <v>2,2</v>
      </c>
      <c t="s" s="10" r="J3007">
        <v>18783</v>
      </c>
      <c t="s" s="10" r="K3007">
        <v>18784</v>
      </c>
      <c s="14" r="L3007">
        <v>243.0</v>
      </c>
      <c s="14" r="M3007">
        <v>93.0</v>
      </c>
      <c s="13" r="N3007">
        <v>38.27</v>
      </c>
      <c s="14" r="O3007">
        <v>145.0</v>
      </c>
      <c s="14" r="P3007">
        <v>54.0</v>
      </c>
      <c t="str" s="13" r="Q3007">
        <f>P3007/O3007</f>
        <v>37,24%</v>
      </c>
      <c s="14" r="R3007">
        <v>233.0</v>
      </c>
      <c s="14" r="S3007">
        <v>25.0</v>
      </c>
      <c s="14" r="T3007">
        <v>10.73</v>
      </c>
      <c s="14" r="U3007">
        <v>203.0</v>
      </c>
      <c s="14" r="V3007">
        <v>65.0</v>
      </c>
      <c s="14" r="W3007">
        <v>32.02</v>
      </c>
      <c s="14" r="X3007">
        <v>233.0</v>
      </c>
      <c s="14" r="Y3007">
        <v>105.0</v>
      </c>
      <c t="str" s="15" r="Z3007">
        <f>Y3007/X3007</f>
        <v>45,06%</v>
      </c>
      <c s="14" r="AA3007">
        <v>123.0</v>
      </c>
      <c s="14" r="AB3007">
        <v>12.0</v>
      </c>
      <c s="14" r="AC3007">
        <v>9.76</v>
      </c>
      <c s="14" r="AD3007">
        <v>218.0</v>
      </c>
      <c s="14" r="AE3007">
        <v>110.0</v>
      </c>
      <c s="13" r="AF3007">
        <v>0.504587155963303</v>
      </c>
      <c s="14" r="AG3007">
        <v>103.0</v>
      </c>
      <c s="14" r="AH3007">
        <v>23.0</v>
      </c>
      <c s="13" r="AI3007">
        <v>0.223300970873786</v>
      </c>
      <c t="str" s="16" r="AJ3007">
        <f>P3007-AB3007</f>
        <v>42</v>
      </c>
      <c t="str" s="15" r="AK3007">
        <f>(P3007-AB3007)/AB3007</f>
        <v>350,00%</v>
      </c>
      <c t="str" s="16" r="AL3007">
        <f>P3007-V3007</f>
        <v>-11</v>
      </c>
      <c t="str" s="13" r="AM3007">
        <f>(P3007-V3007)/V3007</f>
        <v>-16,92%</v>
      </c>
      <c s="13" r="AN3007"/>
    </row>
    <row r="3008">
      <c t="s" s="1" r="A3008">
        <v>18785</v>
      </c>
      <c t="s" s="20" r="B3008">
        <v>18786</v>
      </c>
      <c s="9" r="C3008">
        <v>31076.0</v>
      </c>
      <c t="s" s="21" r="D3008">
        <v>18787</v>
      </c>
      <c t="s" s="10" r="E3008">
        <v>18788</v>
      </c>
      <c t="s" s="10" r="F3008">
        <v>18789</v>
      </c>
      <c s="11" r="G3008">
        <v>11.6</v>
      </c>
      <c s="12" r="H3008">
        <v>13.5</v>
      </c>
      <c t="str" s="10" r="I3008">
        <f>H3008-G3008</f>
        <v>1,9</v>
      </c>
      <c t="s" s="10" r="J3008">
        <v>18790</v>
      </c>
      <c t="s" s="10" r="K3008">
        <v>18791</v>
      </c>
      <c s="14" r="L3008">
        <v>2595.0</v>
      </c>
      <c s="14" r="M3008">
        <v>1317.0</v>
      </c>
      <c s="13" r="N3008">
        <v>50.75</v>
      </c>
      <c s="14" r="O3008">
        <v>1213.0</v>
      </c>
      <c s="14" r="P3008">
        <v>480.0</v>
      </c>
      <c t="str" s="13" r="Q3008">
        <f>P3008/O3008</f>
        <v>39,57%</v>
      </c>
      <c s="14" r="R3008">
        <v>2503.0</v>
      </c>
      <c s="14" r="S3008">
        <v>278.0</v>
      </c>
      <c s="14" r="T3008">
        <v>11.11</v>
      </c>
      <c s="14" r="U3008">
        <v>2195.0</v>
      </c>
      <c s="14" r="V3008">
        <v>671.0</v>
      </c>
      <c s="14" r="W3008">
        <v>30.57</v>
      </c>
      <c s="14" r="X3008">
        <v>2358.0</v>
      </c>
      <c s="14" r="Y3008">
        <v>1431.0</v>
      </c>
      <c t="str" s="15" r="Z3008">
        <f>Y3008/X3008</f>
        <v>60,69%</v>
      </c>
      <c s="14" r="AA3008">
        <v>883.0</v>
      </c>
      <c s="14" r="AB3008">
        <v>99.0</v>
      </c>
      <c s="14" r="AC3008">
        <v>11.21</v>
      </c>
      <c s="14" r="AD3008">
        <v>2053.0</v>
      </c>
      <c s="14" r="AE3008">
        <v>1196.0</v>
      </c>
      <c s="13" r="AF3008">
        <v>0.582562104237701</v>
      </c>
      <c s="14" r="AG3008">
        <v>804.0</v>
      </c>
      <c s="14" r="AH3008">
        <v>106.0</v>
      </c>
      <c s="13" r="AI3008">
        <v>0.131840796019901</v>
      </c>
      <c t="str" s="16" r="AJ3008">
        <f>P3008-AB3008</f>
        <v>381</v>
      </c>
      <c t="str" s="15" r="AK3008">
        <f>(P3008-AB3008)/AB3008</f>
        <v>384,85%</v>
      </c>
      <c t="str" s="16" r="AL3008">
        <f>P3008-V3008</f>
        <v>-191</v>
      </c>
      <c t="str" s="13" r="AM3008">
        <f>(P3008-V3008)/V3008</f>
        <v>-28,46%</v>
      </c>
      <c s="13" r="AN3008"/>
    </row>
    <row r="3009">
      <c t="s" s="1" r="A3009">
        <v>18792</v>
      </c>
      <c t="s" s="20" r="B3009">
        <v>18793</v>
      </c>
      <c s="9" r="C3009">
        <v>31077.0</v>
      </c>
      <c t="s" s="21" r="D3009">
        <v>18794</v>
      </c>
      <c t="s" s="10" r="E3009">
        <v>18795</v>
      </c>
      <c t="s" s="10" r="F3009">
        <v>18796</v>
      </c>
      <c s="11" r="G3009">
        <v>10.6</v>
      </c>
      <c s="12" r="H3009">
        <v>12.2</v>
      </c>
      <c t="str" s="10" r="I3009">
        <f>H3009-G3009</f>
        <v>1,6</v>
      </c>
      <c t="s" s="10" r="J3009">
        <v>18797</v>
      </c>
      <c t="s" s="10" r="K3009">
        <v>18798</v>
      </c>
      <c s="14" r="L3009">
        <v>367.0</v>
      </c>
      <c s="14" r="M3009">
        <v>149.0</v>
      </c>
      <c s="13" r="N3009">
        <v>40.6</v>
      </c>
      <c s="14" r="O3009">
        <v>212.0</v>
      </c>
      <c s="14" r="P3009">
        <v>74.0</v>
      </c>
      <c t="str" s="13" r="Q3009">
        <f>P3009/O3009</f>
        <v>34,91%</v>
      </c>
      <c s="14" r="R3009">
        <v>350.0</v>
      </c>
      <c s="14" r="S3009">
        <v>26.0</v>
      </c>
      <c s="14" r="T3009">
        <v>7.43</v>
      </c>
      <c s="14" r="U3009">
        <v>318.0</v>
      </c>
      <c s="14" r="V3009">
        <v>87.0</v>
      </c>
      <c s="14" r="W3009">
        <v>27.36</v>
      </c>
      <c s="14" r="X3009">
        <v>343.0</v>
      </c>
      <c s="14" r="Y3009">
        <v>202.0</v>
      </c>
      <c t="str" s="15" r="Z3009">
        <f>Y3009/X3009</f>
        <v>58,89%</v>
      </c>
      <c s="14" r="AA3009">
        <v>129.0</v>
      </c>
      <c s="14" r="AB3009">
        <v>4.0</v>
      </c>
      <c s="14" r="AC3009">
        <v>3.1</v>
      </c>
      <c s="14" r="AD3009">
        <v>337.0</v>
      </c>
      <c s="14" r="AE3009">
        <v>162.0</v>
      </c>
      <c s="13" r="AF3009">
        <v>0.480712166172107</v>
      </c>
      <c s="14" r="AG3009">
        <v>167.0</v>
      </c>
      <c s="14" r="AH3009">
        <v>12.0</v>
      </c>
      <c s="13" r="AI3009">
        <v>0.0718562874251497</v>
      </c>
      <c t="str" s="16" r="AJ3009">
        <f>P3009-AB3009</f>
        <v>70</v>
      </c>
      <c t="str" s="15" r="AK3009">
        <f>(P3009-AB3009)/AB3009</f>
        <v>1750,00%</v>
      </c>
      <c t="str" s="16" r="AL3009">
        <f>P3009-V3009</f>
        <v>-13</v>
      </c>
      <c t="str" s="13" r="AM3009">
        <f>(P3009-V3009)/V3009</f>
        <v>-14,94%</v>
      </c>
      <c s="13" r="AN3009"/>
    </row>
    <row r="3010">
      <c t="s" s="1" r="A3010">
        <v>18799</v>
      </c>
      <c t="s" s="20" r="B3010">
        <v>18800</v>
      </c>
      <c s="9" r="C3010">
        <v>31078.0</v>
      </c>
      <c t="s" s="21" r="D3010">
        <v>18801</v>
      </c>
      <c t="s" s="10" r="E3010">
        <v>18802</v>
      </c>
      <c t="s" s="10" r="F3010">
        <v>18803</v>
      </c>
      <c s="11" r="G3010">
        <v>10.0</v>
      </c>
      <c s="12" r="H3010">
        <v>11.7</v>
      </c>
      <c t="str" s="10" r="I3010">
        <f>H3010-G3010</f>
        <v>1,7</v>
      </c>
      <c t="s" s="10" r="J3010">
        <v>18804</v>
      </c>
      <c t="s" s="10" r="K3010">
        <v>18805</v>
      </c>
      <c s="14" r="L3010">
        <v>1861.0</v>
      </c>
      <c s="14" r="M3010">
        <v>964.0</v>
      </c>
      <c s="13" r="N3010">
        <v>51.8</v>
      </c>
      <c s="14" r="O3010">
        <v>865.0</v>
      </c>
      <c s="14" r="P3010">
        <v>310.0</v>
      </c>
      <c t="str" s="13" r="Q3010">
        <f>P3010/O3010</f>
        <v>35,84%</v>
      </c>
      <c s="14" r="R3010">
        <v>1813.0</v>
      </c>
      <c s="14" r="S3010">
        <v>268.0</v>
      </c>
      <c s="14" r="T3010">
        <v>14.78</v>
      </c>
      <c s="14" r="U3010">
        <v>1524.0</v>
      </c>
      <c s="14" r="V3010">
        <v>378.0</v>
      </c>
      <c s="14" r="W3010">
        <v>24.8</v>
      </c>
      <c s="14" r="X3010">
        <v>1677.0</v>
      </c>
      <c s="14" r="Y3010">
        <v>1034.0</v>
      </c>
      <c t="str" s="15" r="Z3010">
        <f>Y3010/X3010</f>
        <v>61,66%</v>
      </c>
      <c s="14" r="AA3010">
        <v>614.0</v>
      </c>
      <c s="14" r="AB3010">
        <v>75.0</v>
      </c>
      <c s="14" r="AC3010">
        <v>12.21</v>
      </c>
      <c s="14" r="AD3010">
        <v>1401.0</v>
      </c>
      <c s="14" r="AE3010">
        <v>869.0</v>
      </c>
      <c s="13" r="AF3010">
        <v>0.620271234832263</v>
      </c>
      <c s="14" r="AG3010">
        <v>510.0</v>
      </c>
      <c s="14" r="AH3010">
        <v>73.0</v>
      </c>
      <c s="13" r="AI3010">
        <v>0.143137254901961</v>
      </c>
      <c t="str" s="16" r="AJ3010">
        <f>P3010-AB3010</f>
        <v>235</v>
      </c>
      <c t="str" s="15" r="AK3010">
        <f>(P3010-AB3010)/AB3010</f>
        <v>313,33%</v>
      </c>
      <c t="str" s="16" r="AL3010">
        <f>P3010-V3010</f>
        <v>-68</v>
      </c>
      <c t="str" s="13" r="AM3010">
        <f>(P3010-V3010)/V3010</f>
        <v>-17,99%</v>
      </c>
      <c s="13" r="AN3010"/>
    </row>
    <row r="3011">
      <c t="s" s="1" r="A3011">
        <v>18806</v>
      </c>
      <c t="s" s="20" r="B3011">
        <v>18807</v>
      </c>
      <c s="9" r="C3011">
        <v>31079.0</v>
      </c>
      <c t="s" s="21" r="D3011">
        <v>18808</v>
      </c>
      <c t="s" s="10" r="E3011">
        <v>18809</v>
      </c>
      <c t="s" s="10" r="F3011">
        <v>18810</v>
      </c>
      <c s="11" r="G3011">
        <v>10.6</v>
      </c>
      <c s="12" r="H3011">
        <v>12.2</v>
      </c>
      <c t="str" s="10" r="I3011">
        <f>H3011-G3011</f>
        <v>1,6</v>
      </c>
      <c t="s" s="10" r="J3011">
        <v>18811</v>
      </c>
      <c t="s" s="10" r="K3011">
        <v>18812</v>
      </c>
      <c s="14" r="L3011">
        <v>603.0</v>
      </c>
      <c s="14" r="M3011">
        <v>284.0</v>
      </c>
      <c s="13" r="N3011">
        <v>47.1</v>
      </c>
      <c s="14" r="O3011">
        <v>295.0</v>
      </c>
      <c s="14" r="P3011">
        <v>80.0</v>
      </c>
      <c t="str" s="13" r="Q3011">
        <f>P3011/O3011</f>
        <v>27,12%</v>
      </c>
      <c s="14" r="R3011">
        <v>538.0</v>
      </c>
      <c s="14" r="S3011">
        <v>62.0</v>
      </c>
      <c s="14" r="T3011">
        <v>11.52</v>
      </c>
      <c s="14" r="U3011">
        <v>465.0</v>
      </c>
      <c s="14" r="V3011">
        <v>98.0</v>
      </c>
      <c s="14" r="W3011">
        <v>21.08</v>
      </c>
      <c s="14" r="X3011">
        <v>540.0</v>
      </c>
      <c s="14" r="Y3011">
        <v>296.0</v>
      </c>
      <c t="str" s="15" r="Z3011">
        <f>Y3011/X3011</f>
        <v>54,81%</v>
      </c>
      <c s="14" r="AA3011">
        <v>228.0</v>
      </c>
      <c s="14" r="AB3011">
        <v>22.0</v>
      </c>
      <c s="14" r="AC3011">
        <v>9.65</v>
      </c>
      <c s="14" r="AD3011">
        <v>523.0</v>
      </c>
      <c s="14" r="AE3011">
        <v>270.0</v>
      </c>
      <c s="13" r="AF3011">
        <v>0.516252390057361</v>
      </c>
      <c s="14" r="AG3011">
        <v>235.0</v>
      </c>
      <c s="14" r="AH3011">
        <v>32.0</v>
      </c>
      <c s="13" r="AI3011">
        <v>0.136170212765957</v>
      </c>
      <c t="str" s="16" r="AJ3011">
        <f>P3011-AB3011</f>
        <v>58</v>
      </c>
      <c t="str" s="15" r="AK3011">
        <f>(P3011-AB3011)/AB3011</f>
        <v>263,64%</v>
      </c>
      <c t="str" s="16" r="AL3011">
        <f>P3011-V3011</f>
        <v>-18</v>
      </c>
      <c t="str" s="13" r="AM3011">
        <f>(P3011-V3011)/V3011</f>
        <v>-18,37%</v>
      </c>
      <c s="13" r="AN3011"/>
    </row>
    <row r="3012">
      <c t="s" s="1" r="A3012">
        <v>18813</v>
      </c>
      <c t="s" s="20" r="B3012">
        <v>18814</v>
      </c>
      <c s="9" r="C3012">
        <v>31080.0</v>
      </c>
      <c t="s" s="21" r="D3012">
        <v>18815</v>
      </c>
      <c t="s" s="10" r="E3012">
        <v>18816</v>
      </c>
      <c t="s" s="10" r="F3012">
        <v>18817</v>
      </c>
      <c s="11" r="G3012">
        <v>12.6</v>
      </c>
      <c s="12" r="H3012">
        <v>13.6</v>
      </c>
      <c t="str" s="10" r="I3012">
        <f>H3012-G3012</f>
        <v>1,0</v>
      </c>
      <c t="s" s="10" r="J3012">
        <v>18818</v>
      </c>
      <c t="s" s="10" r="K3012">
        <v>18819</v>
      </c>
      <c s="14" r="L3012">
        <v>330.0</v>
      </c>
      <c s="14" r="M3012">
        <v>133.0</v>
      </c>
      <c s="13" r="N3012">
        <v>40.3</v>
      </c>
      <c s="14" r="O3012">
        <v>191.0</v>
      </c>
      <c s="14" r="P3012">
        <v>56.0</v>
      </c>
      <c t="str" s="13" r="Q3012">
        <f>P3012/O3012</f>
        <v>29,32%</v>
      </c>
      <c s="14" r="R3012">
        <v>321.0</v>
      </c>
      <c s="14" r="S3012">
        <v>39.0</v>
      </c>
      <c s="14" r="T3012">
        <v>12.15</v>
      </c>
      <c s="14" r="U3012">
        <v>274.0</v>
      </c>
      <c s="14" r="V3012">
        <v>53.0</v>
      </c>
      <c s="14" r="W3012">
        <v>19.34</v>
      </c>
      <c s="14" r="X3012">
        <v>344.0</v>
      </c>
      <c s="14" r="Y3012">
        <v>172.0</v>
      </c>
      <c t="str" s="15" r="Z3012">
        <f>Y3012/X3012</f>
        <v>50,00%</v>
      </c>
      <c s="14" r="AA3012">
        <v>164.0</v>
      </c>
      <c s="14" r="AB3012">
        <v>1.0</v>
      </c>
      <c s="14" r="AC3012">
        <v>0.61</v>
      </c>
      <c s="14" r="AD3012">
        <v>321.0</v>
      </c>
      <c s="14" r="AE3012">
        <v>162.0</v>
      </c>
      <c s="13" r="AF3012">
        <v>0.504672897196262</v>
      </c>
      <c s="14" r="AG3012">
        <v>152.0</v>
      </c>
      <c s="14" r="AH3012">
        <v>13.0</v>
      </c>
      <c s="13" r="AI3012">
        <v>0.0855263157894737</v>
      </c>
      <c t="str" s="16" r="AJ3012">
        <f>P3012-AB3012</f>
        <v>55</v>
      </c>
      <c t="str" s="15" r="AK3012">
        <f>(P3012-AB3012)/AB3012</f>
        <v>5500,00%</v>
      </c>
      <c t="str" s="16" r="AL3012">
        <f>P3012-V3012</f>
        <v>3</v>
      </c>
      <c t="str" s="13" r="AM3012">
        <f>(P3012-V3012)/V3012</f>
        <v>5,66%</v>
      </c>
      <c s="13" r="AN3012"/>
    </row>
    <row r="3013">
      <c t="s" s="1" r="A3013">
        <v>18820</v>
      </c>
      <c t="s" s="20" r="B3013">
        <v>18821</v>
      </c>
      <c s="9" r="C3013">
        <v>31081.0</v>
      </c>
      <c t="s" s="21" r="D3013">
        <v>18822</v>
      </c>
      <c t="s" s="10" r="E3013">
        <v>18823</v>
      </c>
      <c t="s" s="10" r="F3013">
        <v>18824</v>
      </c>
      <c s="11" r="G3013">
        <v>11.9</v>
      </c>
      <c s="12" r="H3013">
        <v>13.7</v>
      </c>
      <c t="str" s="10" r="I3013">
        <f>H3013-G3013</f>
        <v>1,8</v>
      </c>
      <c t="s" s="10" r="J3013">
        <v>18825</v>
      </c>
      <c t="s" s="10" r="K3013">
        <v>18826</v>
      </c>
      <c s="14" r="L3013">
        <v>1081.0</v>
      </c>
      <c s="14" r="M3013">
        <v>546.0</v>
      </c>
      <c s="13" r="N3013">
        <v>50.51</v>
      </c>
      <c s="14" r="O3013">
        <v>514.0</v>
      </c>
      <c s="14" r="P3013">
        <v>163.0</v>
      </c>
      <c t="str" s="13" r="Q3013">
        <f>P3013/O3013</f>
        <v>31,71%</v>
      </c>
      <c s="14" r="R3013">
        <v>1064.0</v>
      </c>
      <c s="14" r="S3013">
        <v>113.0</v>
      </c>
      <c s="14" r="T3013">
        <v>10.62</v>
      </c>
      <c s="14" r="U3013">
        <v>941.0</v>
      </c>
      <c s="14" r="V3013">
        <v>243.0</v>
      </c>
      <c s="14" r="W3013">
        <v>25.82</v>
      </c>
      <c s="14" r="X3013">
        <v>953.0</v>
      </c>
      <c s="14" r="Y3013">
        <v>468.0</v>
      </c>
      <c t="str" s="15" r="Z3013">
        <f>Y3013/X3013</f>
        <v>49,11%</v>
      </c>
      <c s="14" r="AA3013">
        <v>461.0</v>
      </c>
      <c s="14" r="AB3013">
        <v>33.0</v>
      </c>
      <c s="14" r="AC3013">
        <v>7.16</v>
      </c>
      <c s="14" r="AD3013">
        <v>784.0</v>
      </c>
      <c s="14" r="AE3013">
        <v>377.0</v>
      </c>
      <c s="13" r="AF3013">
        <v>0.480867346938776</v>
      </c>
      <c s="14" r="AG3013">
        <v>382.0</v>
      </c>
      <c s="14" r="AH3013">
        <v>46.0</v>
      </c>
      <c s="13" r="AI3013">
        <v>0.120418848167539</v>
      </c>
      <c t="str" s="16" r="AJ3013">
        <f>P3013-AB3013</f>
        <v>130</v>
      </c>
      <c t="str" s="15" r="AK3013">
        <f>(P3013-AB3013)/AB3013</f>
        <v>393,94%</v>
      </c>
      <c t="str" s="16" r="AL3013">
        <f>P3013-V3013</f>
        <v>-80</v>
      </c>
      <c t="str" s="13" r="AM3013">
        <f>(P3013-V3013)/V3013</f>
        <v>-32,92%</v>
      </c>
      <c s="13" r="AN3013"/>
    </row>
    <row r="3014">
      <c t="s" s="1" r="A3014">
        <v>18827</v>
      </c>
      <c t="s" s="20" r="B3014">
        <v>18828</v>
      </c>
      <c s="9" r="C3014">
        <v>31082.0</v>
      </c>
      <c t="s" s="21" r="D3014">
        <v>18829</v>
      </c>
      <c t="s" s="10" r="E3014">
        <v>18830</v>
      </c>
      <c t="s" s="10" r="F3014">
        <v>18831</v>
      </c>
      <c s="11" r="G3014">
        <v>10.6</v>
      </c>
      <c s="12" r="H3014">
        <v>12.2</v>
      </c>
      <c t="str" s="10" r="I3014">
        <f>H3014-G3014</f>
        <v>1,6</v>
      </c>
      <c t="s" s="10" r="J3014">
        <v>18832</v>
      </c>
      <c t="s" s="10" r="K3014">
        <v>18833</v>
      </c>
      <c s="14" r="L3014">
        <v>597.0</v>
      </c>
      <c s="14" r="M3014">
        <v>342.0</v>
      </c>
      <c s="13" r="N3014">
        <v>57.29</v>
      </c>
      <c s="14" r="O3014">
        <v>244.0</v>
      </c>
      <c s="14" r="P3014">
        <v>69.0</v>
      </c>
      <c t="str" s="13" r="Q3014">
        <f>P3014/O3014</f>
        <v>28,28%</v>
      </c>
      <c s="14" r="R3014">
        <v>604.0</v>
      </c>
      <c s="14" r="S3014">
        <v>101.0</v>
      </c>
      <c s="14" r="T3014">
        <v>16.72</v>
      </c>
      <c s="14" r="U3014">
        <v>497.0</v>
      </c>
      <c s="14" r="V3014">
        <v>111.0</v>
      </c>
      <c s="14" r="W3014">
        <v>22.33</v>
      </c>
      <c s="14" r="X3014">
        <v>562.0</v>
      </c>
      <c s="14" r="Y3014">
        <v>355.0</v>
      </c>
      <c t="str" s="15" r="Z3014">
        <f>Y3014/X3014</f>
        <v>63,17%</v>
      </c>
      <c s="14" r="AA3014">
        <v>192.0</v>
      </c>
      <c s="14" r="AB3014">
        <v>18.0</v>
      </c>
      <c s="14" r="AC3014">
        <v>9.38</v>
      </c>
      <c s="14" r="AD3014">
        <v>537.0</v>
      </c>
      <c s="14" r="AE3014">
        <v>317.0</v>
      </c>
      <c s="13" r="AF3014">
        <v>0.590316573556797</v>
      </c>
      <c s="14" r="AG3014">
        <v>208.0</v>
      </c>
      <c s="14" r="AH3014">
        <v>25.0</v>
      </c>
      <c s="13" r="AI3014">
        <v>0.120192307692308</v>
      </c>
      <c t="str" s="16" r="AJ3014">
        <f>P3014-AB3014</f>
        <v>51</v>
      </c>
      <c t="str" s="15" r="AK3014">
        <f>(P3014-AB3014)/AB3014</f>
        <v>283,33%</v>
      </c>
      <c t="str" s="16" r="AL3014">
        <f>P3014-V3014</f>
        <v>-42</v>
      </c>
      <c t="str" s="13" r="AM3014">
        <f>(P3014-V3014)/V3014</f>
        <v>-37,84%</v>
      </c>
      <c s="13" r="AN3014"/>
    </row>
    <row r="3015">
      <c t="s" s="1" r="A3015">
        <v>18834</v>
      </c>
      <c t="s" s="20" r="B3015">
        <v>18835</v>
      </c>
      <c s="9" r="C3015">
        <v>31083.0</v>
      </c>
      <c t="s" s="21" r="D3015">
        <v>18836</v>
      </c>
      <c t="s" s="10" r="E3015">
        <v>18837</v>
      </c>
      <c t="s" s="10" r="F3015">
        <v>18838</v>
      </c>
      <c s="11" r="G3015">
        <v>12.6</v>
      </c>
      <c s="12" r="H3015">
        <v>13.6</v>
      </c>
      <c t="str" s="10" r="I3015">
        <f>H3015-G3015</f>
        <v>1,0</v>
      </c>
      <c t="s" s="10" r="J3015">
        <v>18839</v>
      </c>
      <c t="s" s="10" r="K3015">
        <v>18840</v>
      </c>
      <c s="14" r="L3015">
        <v>204.0</v>
      </c>
      <c s="14" r="M3015">
        <v>77.0</v>
      </c>
      <c s="13" r="N3015">
        <v>37.75</v>
      </c>
      <c s="14" r="O3015">
        <v>122.0</v>
      </c>
      <c s="14" r="P3015">
        <v>26.0</v>
      </c>
      <c t="str" s="13" r="Q3015">
        <f>P3015/O3015</f>
        <v>21,31%</v>
      </c>
      <c s="14" r="R3015">
        <v>184.0</v>
      </c>
      <c s="14" r="S3015">
        <v>24.0</v>
      </c>
      <c s="14" r="T3015">
        <v>13.04</v>
      </c>
      <c s="14" r="U3015">
        <v>156.0</v>
      </c>
      <c s="14" r="V3015">
        <v>28.0</v>
      </c>
      <c s="14" r="W3015">
        <v>17.95</v>
      </c>
      <c s="14" r="X3015">
        <v>200.0</v>
      </c>
      <c s="14" r="Y3015">
        <v>97.0</v>
      </c>
      <c t="str" s="15" r="Z3015">
        <f>Y3015/X3015</f>
        <v>48,50%</v>
      </c>
      <c s="14" r="AA3015">
        <v>94.0</v>
      </c>
      <c s="14" r="AB3015">
        <v>7.0</v>
      </c>
      <c s="14" r="AC3015">
        <v>7.45</v>
      </c>
      <c s="14" r="AD3015">
        <v>175.0</v>
      </c>
      <c s="14" r="AE3015">
        <v>66.0</v>
      </c>
      <c s="13" r="AF3015">
        <v>0.377142857142857</v>
      </c>
      <c s="14" r="AG3015">
        <v>98.0</v>
      </c>
      <c s="14" r="AH3015">
        <v>5.0</v>
      </c>
      <c s="13" r="AI3015">
        <v>0.0510204081632653</v>
      </c>
      <c t="str" s="16" r="AJ3015">
        <f>P3015-AB3015</f>
        <v>19</v>
      </c>
      <c t="str" s="15" r="AK3015">
        <f>(P3015-AB3015)/AB3015</f>
        <v>271,43%</v>
      </c>
      <c t="str" s="16" r="AL3015">
        <f>P3015-V3015</f>
        <v>-2</v>
      </c>
      <c t="str" s="13" r="AM3015">
        <f>(P3015-V3015)/V3015</f>
        <v>-7,14%</v>
      </c>
      <c s="13" r="AN3015"/>
    </row>
    <row r="3016">
      <c t="s" s="1" r="A3016">
        <v>18841</v>
      </c>
      <c t="s" s="20" r="B3016">
        <v>18842</v>
      </c>
      <c s="9" r="C3016">
        <v>31084.0</v>
      </c>
      <c t="s" s="21" r="D3016">
        <v>18843</v>
      </c>
      <c t="s" s="10" r="E3016">
        <v>18844</v>
      </c>
      <c t="s" s="10" r="F3016">
        <v>18845</v>
      </c>
      <c s="11" r="G3016">
        <v>14.0</v>
      </c>
      <c s="12" r="H3016">
        <v>16.2</v>
      </c>
      <c t="str" s="10" r="I3016">
        <f>H3016-G3016</f>
        <v>2,2</v>
      </c>
      <c t="s" s="10" r="J3016">
        <v>18846</v>
      </c>
      <c t="s" s="10" r="K3016">
        <v>18847</v>
      </c>
      <c s="14" r="L3016">
        <v>3135.0</v>
      </c>
      <c s="14" r="M3016">
        <v>1662.0</v>
      </c>
      <c s="13" r="N3016">
        <v>53.01</v>
      </c>
      <c s="14" r="O3016">
        <v>1427.0</v>
      </c>
      <c s="14" r="P3016">
        <v>433.0</v>
      </c>
      <c t="str" s="13" r="Q3016">
        <f>P3016/O3016</f>
        <v>30,34%</v>
      </c>
      <c s="14" r="R3016">
        <v>3067.0</v>
      </c>
      <c s="14" r="S3016">
        <v>468.0</v>
      </c>
      <c s="14" r="T3016">
        <v>15.26</v>
      </c>
      <c s="14" r="U3016">
        <v>2564.0</v>
      </c>
      <c s="14" r="V3016">
        <v>594.0</v>
      </c>
      <c s="14" r="W3016">
        <v>23.17</v>
      </c>
      <c s="14" r="X3016">
        <v>3098.0</v>
      </c>
      <c s="14" r="Y3016">
        <v>1742.0</v>
      </c>
      <c t="str" s="15" r="Z3016">
        <f>Y3016/X3016</f>
        <v>56,23%</v>
      </c>
      <c s="14" r="AA3016">
        <v>1304.0</v>
      </c>
      <c s="14" r="AB3016">
        <v>131.0</v>
      </c>
      <c s="14" r="AC3016">
        <v>10.05</v>
      </c>
      <c s="14" r="AD3016">
        <v>3004.0</v>
      </c>
      <c s="14" r="AE3016">
        <v>1684.0</v>
      </c>
      <c s="13" r="AF3016">
        <v>0.560585885486019</v>
      </c>
      <c s="14" r="AG3016">
        <v>1272.0</v>
      </c>
      <c s="14" r="AH3016">
        <v>132.0</v>
      </c>
      <c s="13" r="AI3016">
        <v>0.10377358490566</v>
      </c>
      <c t="str" s="16" r="AJ3016">
        <f>P3016-AB3016</f>
        <v>302</v>
      </c>
      <c t="str" s="15" r="AK3016">
        <f>(P3016-AB3016)/AB3016</f>
        <v>230,53%</v>
      </c>
      <c t="str" s="16" r="AL3016">
        <f>P3016-V3016</f>
        <v>-161</v>
      </c>
      <c t="str" s="13" r="AM3016">
        <f>(P3016-V3016)/V3016</f>
        <v>-27,10%</v>
      </c>
      <c s="13" r="AN3016"/>
    </row>
    <row r="3017">
      <c t="s" s="1" r="A3017">
        <v>18848</v>
      </c>
      <c t="s" s="20" r="B3017">
        <v>18849</v>
      </c>
      <c s="9" r="C3017">
        <v>31085.0</v>
      </c>
      <c t="s" s="21" r="D3017">
        <v>18850</v>
      </c>
      <c t="s" s="10" r="E3017">
        <v>18851</v>
      </c>
      <c t="s" s="10" r="F3017">
        <v>18852</v>
      </c>
      <c s="11" r="G3017">
        <v>11.9</v>
      </c>
      <c s="12" r="H3017">
        <v>13.7</v>
      </c>
      <c t="str" s="10" r="I3017">
        <f>H3017-G3017</f>
        <v>1,8</v>
      </c>
      <c t="s" s="10" r="J3017">
        <v>18853</v>
      </c>
      <c t="s" s="10" r="K3017">
        <v>18854</v>
      </c>
      <c s="14" r="L3017">
        <v>497.0</v>
      </c>
      <c s="14" r="M3017">
        <v>252.0</v>
      </c>
      <c s="13" r="N3017">
        <v>50.7</v>
      </c>
      <c s="14" r="O3017">
        <v>234.0</v>
      </c>
      <c s="14" r="P3017">
        <v>87.0</v>
      </c>
      <c t="str" s="13" r="Q3017">
        <f>P3017/O3017</f>
        <v>37,18%</v>
      </c>
      <c s="14" r="R3017">
        <v>459.0</v>
      </c>
      <c s="14" r="S3017">
        <v>58.0</v>
      </c>
      <c s="14" r="T3017">
        <v>12.64</v>
      </c>
      <c s="14" r="U3017">
        <v>394.0</v>
      </c>
      <c s="14" r="V3017">
        <v>100.0</v>
      </c>
      <c s="14" r="W3017">
        <v>25.38</v>
      </c>
      <c s="14" r="X3017">
        <v>453.0</v>
      </c>
      <c s="14" r="Y3017">
        <v>225.0</v>
      </c>
      <c t="str" s="15" r="Z3017">
        <f>Y3017/X3017</f>
        <v>49,67%</v>
      </c>
      <c s="14" r="AA3017">
        <v>213.0</v>
      </c>
      <c s="14" r="AB3017">
        <v>20.0</v>
      </c>
      <c s="14" r="AC3017">
        <v>9.39</v>
      </c>
      <c s="14" r="AD3017">
        <v>425.0</v>
      </c>
      <c s="14" r="AE3017">
        <v>221.0</v>
      </c>
      <c s="13" r="AF3017">
        <v>0.52</v>
      </c>
      <c s="14" r="AG3017">
        <v>194.0</v>
      </c>
      <c s="14" r="AH3017">
        <v>31.0</v>
      </c>
      <c s="13" r="AI3017">
        <v>0.15979381443299</v>
      </c>
      <c t="str" s="16" r="AJ3017">
        <f>P3017-AB3017</f>
        <v>67</v>
      </c>
      <c t="str" s="15" r="AK3017">
        <f>(P3017-AB3017)/AB3017</f>
        <v>335,00%</v>
      </c>
      <c t="str" s="16" r="AL3017">
        <f>P3017-V3017</f>
        <v>-13</v>
      </c>
      <c t="str" s="13" r="AM3017">
        <f>(P3017-V3017)/V3017</f>
        <v>-13,00%</v>
      </c>
      <c s="13" r="AN3017"/>
    </row>
    <row r="3018">
      <c t="s" s="1" r="A3018">
        <v>18855</v>
      </c>
      <c t="s" s="20" r="B3018">
        <v>18856</v>
      </c>
      <c s="9" r="C3018">
        <v>31086.0</v>
      </c>
      <c t="s" s="21" r="D3018">
        <v>18857</v>
      </c>
      <c t="s" s="10" r="E3018">
        <v>18858</v>
      </c>
      <c t="s" s="10" r="F3018">
        <v>18859</v>
      </c>
      <c s="11" r="G3018">
        <v>11.9</v>
      </c>
      <c s="12" r="H3018">
        <v>13.7</v>
      </c>
      <c t="str" s="10" r="I3018">
        <f>H3018-G3018</f>
        <v>1,8</v>
      </c>
      <c t="s" s="10" r="J3018">
        <v>18860</v>
      </c>
      <c t="s" s="10" r="K3018">
        <v>18861</v>
      </c>
      <c s="14" r="L3018">
        <v>554.0</v>
      </c>
      <c s="14" r="M3018">
        <v>266.0</v>
      </c>
      <c s="13" r="N3018">
        <v>48.01</v>
      </c>
      <c s="14" r="O3018">
        <v>283.0</v>
      </c>
      <c s="14" r="P3018">
        <v>102.0</v>
      </c>
      <c t="str" s="13" r="Q3018">
        <f>P3018/O3018</f>
        <v>36,04%</v>
      </c>
      <c s="14" r="R3018">
        <v>512.0</v>
      </c>
      <c s="14" r="S3018">
        <v>75.0</v>
      </c>
      <c s="14" r="T3018">
        <v>14.65</v>
      </c>
      <c s="14" r="U3018">
        <v>428.0</v>
      </c>
      <c s="14" r="V3018">
        <v>111.0</v>
      </c>
      <c s="14" r="W3018">
        <v>25.93</v>
      </c>
      <c s="14" r="X3018">
        <v>500.0</v>
      </c>
      <c s="14" r="Y3018">
        <v>252.0</v>
      </c>
      <c t="str" s="15" r="Z3018">
        <f>Y3018/X3018</f>
        <v>50,40%</v>
      </c>
      <c s="14" r="AA3018">
        <v>230.0</v>
      </c>
      <c s="14" r="AB3018">
        <v>12.0</v>
      </c>
      <c s="14" r="AC3018">
        <v>5.22</v>
      </c>
      <c s="14" r="AD3018">
        <v>456.0</v>
      </c>
      <c s="14" r="AE3018">
        <v>228.0</v>
      </c>
      <c s="13" r="AF3018">
        <v>0.5</v>
      </c>
      <c s="14" r="AG3018">
        <v>220.0</v>
      </c>
      <c s="14" r="AH3018">
        <v>38.0</v>
      </c>
      <c s="13" r="AI3018">
        <v>0.172727272727273</v>
      </c>
      <c t="str" s="16" r="AJ3018">
        <f>P3018-AB3018</f>
        <v>90</v>
      </c>
      <c t="str" s="15" r="AK3018">
        <f>(P3018-AB3018)/AB3018</f>
        <v>750,00%</v>
      </c>
      <c t="str" s="16" r="AL3018">
        <f>P3018-V3018</f>
        <v>-9</v>
      </c>
      <c t="str" s="13" r="AM3018">
        <f>(P3018-V3018)/V3018</f>
        <v>-8,11%</v>
      </c>
      <c s="13" r="AN3018"/>
    </row>
    <row r="3019">
      <c t="s" s="1" r="A3019">
        <v>18862</v>
      </c>
      <c t="s" s="20" r="B3019">
        <v>18863</v>
      </c>
      <c s="9" r="C3019">
        <v>31087.0</v>
      </c>
      <c t="s" s="21" r="D3019">
        <v>18864</v>
      </c>
      <c t="s" s="10" r="E3019">
        <v>18865</v>
      </c>
      <c t="s" s="10" r="F3019">
        <v>18866</v>
      </c>
      <c s="11" r="G3019">
        <v>10.6</v>
      </c>
      <c s="12" r="H3019">
        <v>12.2</v>
      </c>
      <c t="str" s="10" r="I3019">
        <f>H3019-G3019</f>
        <v>1,6</v>
      </c>
      <c t="s" s="10" r="J3019">
        <v>18867</v>
      </c>
      <c t="s" s="10" r="K3019">
        <v>18868</v>
      </c>
      <c s="14" r="L3019">
        <v>507.0</v>
      </c>
      <c s="14" r="M3019">
        <v>235.0</v>
      </c>
      <c s="13" r="N3019">
        <v>46.35</v>
      </c>
      <c s="14" r="O3019">
        <v>251.0</v>
      </c>
      <c s="14" r="P3019">
        <v>91.0</v>
      </c>
      <c t="str" s="13" r="Q3019">
        <f>P3019/O3019</f>
        <v>36,25%</v>
      </c>
      <c s="14" r="R3019">
        <v>469.0</v>
      </c>
      <c s="14" r="S3019">
        <v>57.0</v>
      </c>
      <c s="14" r="T3019">
        <v>12.15</v>
      </c>
      <c s="14" r="U3019">
        <v>406.0</v>
      </c>
      <c s="14" r="V3019">
        <v>90.0</v>
      </c>
      <c s="14" r="W3019">
        <v>22.17</v>
      </c>
      <c s="14" r="X3019">
        <v>469.0</v>
      </c>
      <c s="14" r="Y3019">
        <v>240.0</v>
      </c>
      <c t="str" s="15" r="Z3019">
        <f>Y3019/X3019</f>
        <v>51,17%</v>
      </c>
      <c s="14" r="AA3019">
        <v>212.0</v>
      </c>
      <c s="14" r="AB3019">
        <v>22.0</v>
      </c>
      <c s="14" r="AC3019">
        <v>10.38</v>
      </c>
      <c s="14" r="AD3019">
        <v>451.0</v>
      </c>
      <c s="14" r="AE3019">
        <v>256.0</v>
      </c>
      <c s="13" r="AF3019">
        <v>0.567627494456763</v>
      </c>
      <c s="14" r="AG3019">
        <v>182.0</v>
      </c>
      <c s="14" r="AH3019">
        <v>18.0</v>
      </c>
      <c s="13" r="AI3019">
        <v>0.0989010989010989</v>
      </c>
      <c t="str" s="16" r="AJ3019">
        <f>P3019-AB3019</f>
        <v>69</v>
      </c>
      <c t="str" s="15" r="AK3019">
        <f>(P3019-AB3019)/AB3019</f>
        <v>313,64%</v>
      </c>
      <c t="str" s="16" r="AL3019">
        <f>P3019-V3019</f>
        <v>1</v>
      </c>
      <c t="str" s="13" r="AM3019">
        <f>(P3019-V3019)/V3019</f>
        <v>1,11%</v>
      </c>
      <c s="13" r="AN3019"/>
    </row>
    <row r="3020">
      <c t="s" s="1" r="A3020">
        <v>18869</v>
      </c>
      <c t="s" s="20" r="B3020">
        <v>18870</v>
      </c>
      <c s="9" r="C3020">
        <v>31088.0</v>
      </c>
      <c t="s" s="21" r="D3020">
        <v>18871</v>
      </c>
      <c t="s" s="10" r="E3020">
        <v>18872</v>
      </c>
      <c t="s" s="10" r="F3020">
        <v>18873</v>
      </c>
      <c s="11" r="G3020">
        <v>10.6</v>
      </c>
      <c s="12" r="H3020">
        <v>12.2</v>
      </c>
      <c t="str" s="10" r="I3020">
        <f>H3020-G3020</f>
        <v>1,6</v>
      </c>
      <c t="s" s="10" r="J3020">
        <v>18874</v>
      </c>
      <c t="s" s="10" r="K3020">
        <v>18875</v>
      </c>
      <c s="14" r="L3020">
        <v>868.0</v>
      </c>
      <c s="14" r="M3020">
        <v>466.0</v>
      </c>
      <c s="13" r="N3020">
        <v>53.69</v>
      </c>
      <c s="14" r="O3020">
        <v>392.0</v>
      </c>
      <c s="14" r="P3020">
        <v>148.0</v>
      </c>
      <c t="str" s="13" r="Q3020">
        <f>P3020/O3020</f>
        <v>37,76%</v>
      </c>
      <c s="14" r="R3020">
        <v>859.0</v>
      </c>
      <c s="14" r="S3020">
        <v>120.0</v>
      </c>
      <c s="14" r="T3020">
        <v>13.97</v>
      </c>
      <c s="14" r="U3020">
        <v>731.0</v>
      </c>
      <c s="14" r="V3020">
        <v>186.0</v>
      </c>
      <c s="14" r="W3020">
        <v>25.44</v>
      </c>
      <c s="14" r="X3020">
        <v>813.0</v>
      </c>
      <c s="14" r="Y3020">
        <v>449.0</v>
      </c>
      <c t="str" s="15" r="Z3020">
        <f>Y3020/X3020</f>
        <v>55,23%</v>
      </c>
      <c s="14" r="AA3020">
        <v>349.0</v>
      </c>
      <c s="14" r="AB3020">
        <v>29.0</v>
      </c>
      <c s="14" r="AC3020">
        <v>8.31</v>
      </c>
      <c s="14" r="AD3020">
        <v>734.0</v>
      </c>
      <c s="14" r="AE3020">
        <v>380.0</v>
      </c>
      <c s="13" r="AF3020">
        <v>0.517711171662125</v>
      </c>
      <c s="14" r="AG3020">
        <v>341.0</v>
      </c>
      <c s="14" r="AH3020">
        <v>45.0</v>
      </c>
      <c s="13" r="AI3020">
        <v>0.131964809384164</v>
      </c>
      <c t="str" s="16" r="AJ3020">
        <f>P3020-AB3020</f>
        <v>119</v>
      </c>
      <c t="str" s="15" r="AK3020">
        <f>(P3020-AB3020)/AB3020</f>
        <v>410,34%</v>
      </c>
      <c t="str" s="16" r="AL3020">
        <f>P3020-V3020</f>
        <v>-38</v>
      </c>
      <c t="str" s="13" r="AM3020">
        <f>(P3020-V3020)/V3020</f>
        <v>-20,43%</v>
      </c>
      <c s="13" r="AN3020"/>
    </row>
    <row r="3021">
      <c t="s" s="1" r="A3021">
        <v>18876</v>
      </c>
      <c t="s" s="20" r="B3021">
        <v>18877</v>
      </c>
      <c s="9" r="C3021">
        <v>31089.0</v>
      </c>
      <c t="s" s="21" r="D3021">
        <v>18878</v>
      </c>
      <c t="s" s="10" r="E3021">
        <v>18879</v>
      </c>
      <c t="s" s="10" r="F3021">
        <v>18880</v>
      </c>
      <c s="11" r="G3021">
        <v>12.6</v>
      </c>
      <c s="12" r="H3021">
        <v>13.6</v>
      </c>
      <c t="str" s="10" r="I3021">
        <f>H3021-G3021</f>
        <v>1,0</v>
      </c>
      <c t="s" s="10" r="J3021">
        <v>18881</v>
      </c>
      <c t="s" s="10" r="K3021">
        <v>18882</v>
      </c>
      <c s="14" r="L3021">
        <v>56.0</v>
      </c>
      <c s="14" r="M3021">
        <v>19.0</v>
      </c>
      <c s="13" r="N3021">
        <v>33.93</v>
      </c>
      <c s="14" r="O3021">
        <v>34.0</v>
      </c>
      <c s="14" r="P3021">
        <v>5.0</v>
      </c>
      <c t="str" s="13" r="Q3021">
        <f>P3021/O3021</f>
        <v>14,71%</v>
      </c>
      <c s="14" r="R3021">
        <v>57.0</v>
      </c>
      <c s="14" r="S3021">
        <v>7.0</v>
      </c>
      <c s="14" r="T3021">
        <v>12.28</v>
      </c>
      <c s="14" r="U3021">
        <v>47.0</v>
      </c>
      <c s="14" r="V3021">
        <v>7.0</v>
      </c>
      <c s="14" r="W3021">
        <v>14.89</v>
      </c>
      <c s="14" r="X3021">
        <v>62.0</v>
      </c>
      <c s="14" r="Y3021">
        <v>22.0</v>
      </c>
      <c t="str" s="15" r="Z3021">
        <f>Y3021/X3021</f>
        <v>35,48%</v>
      </c>
      <c s="14" r="AA3021">
        <v>38.0</v>
      </c>
      <c s="14" r="AB3021">
        <v>2.0</v>
      </c>
      <c s="14" r="AC3021">
        <v>5.26</v>
      </c>
      <c s="14" r="AD3021">
        <v>62.0</v>
      </c>
      <c s="14" r="AE3021">
        <v>26.0</v>
      </c>
      <c s="13" r="AF3021">
        <v>0.419354838709677</v>
      </c>
      <c s="14" r="AG3021">
        <v>34.0</v>
      </c>
      <c s="14" r="AH3021">
        <v>1.0</v>
      </c>
      <c s="13" r="AI3021">
        <v>0.0294117647058823</v>
      </c>
      <c t="str" s="16" r="AJ3021">
        <f>P3021-AB3021</f>
        <v>3</v>
      </c>
      <c t="str" s="15" r="AK3021">
        <f>(P3021-AB3021)/AB3021</f>
        <v>150,00%</v>
      </c>
      <c t="str" s="16" r="AL3021">
        <f>P3021-V3021</f>
        <v>-2</v>
      </c>
      <c t="str" s="13" r="AM3021">
        <f>(P3021-V3021)/V3021</f>
        <v>-28,57%</v>
      </c>
      <c s="13" r="AN3021"/>
    </row>
    <row r="3022">
      <c t="s" s="1" r="A3022">
        <v>18883</v>
      </c>
      <c t="s" s="20" r="B3022">
        <v>18884</v>
      </c>
      <c s="9" r="C3022">
        <v>31090.0</v>
      </c>
      <c t="s" s="21" r="D3022">
        <v>18885</v>
      </c>
      <c t="s" s="10" r="E3022">
        <v>18886</v>
      </c>
      <c t="s" s="10" r="F3022">
        <v>18887</v>
      </c>
      <c s="11" r="G3022">
        <v>10.6</v>
      </c>
      <c s="12" r="H3022">
        <v>12.2</v>
      </c>
      <c t="str" s="10" r="I3022">
        <f>H3022-G3022</f>
        <v>1,6</v>
      </c>
      <c t="s" s="10" r="J3022">
        <v>18888</v>
      </c>
      <c t="s" s="10" r="K3022">
        <v>18889</v>
      </c>
      <c s="14" r="L3022">
        <v>1509.0</v>
      </c>
      <c s="14" r="M3022">
        <v>764.0</v>
      </c>
      <c s="13" r="N3022">
        <v>50.63</v>
      </c>
      <c s="14" r="O3022">
        <v>703.0</v>
      </c>
      <c s="14" r="P3022">
        <v>249.0</v>
      </c>
      <c t="str" s="13" r="Q3022">
        <f>P3022/O3022</f>
        <v>35,42%</v>
      </c>
      <c s="14" r="R3022">
        <v>1465.0</v>
      </c>
      <c s="14" r="S3022">
        <v>167.0</v>
      </c>
      <c s="14" r="T3022">
        <v>11.4</v>
      </c>
      <c s="14" r="U3022">
        <v>1259.0</v>
      </c>
      <c s="14" r="V3022">
        <v>340.0</v>
      </c>
      <c s="14" r="W3022">
        <v>27.01</v>
      </c>
      <c s="14" r="X3022">
        <v>1472.0</v>
      </c>
      <c s="14" r="Y3022">
        <v>799.0</v>
      </c>
      <c t="str" s="15" r="Z3022">
        <f>Y3022/X3022</f>
        <v>54,28%</v>
      </c>
      <c s="14" r="AA3022">
        <v>636.0</v>
      </c>
      <c s="14" r="AB3022">
        <v>54.0</v>
      </c>
      <c s="14" r="AC3022">
        <v>8.49</v>
      </c>
      <c s="14" r="AD3022">
        <v>1374.0</v>
      </c>
      <c s="14" r="AE3022">
        <v>688.0</v>
      </c>
      <c s="13" r="AF3022">
        <v>0.500727802037846</v>
      </c>
      <c s="14" r="AG3022">
        <v>656.0</v>
      </c>
      <c s="14" r="AH3022">
        <v>75.0</v>
      </c>
      <c s="13" r="AI3022">
        <v>0.114329268292683</v>
      </c>
      <c t="str" s="16" r="AJ3022">
        <f>P3022-AB3022</f>
        <v>195</v>
      </c>
      <c t="str" s="15" r="AK3022">
        <f>(P3022-AB3022)/AB3022</f>
        <v>361,11%</v>
      </c>
      <c t="str" s="16" r="AL3022">
        <f>P3022-V3022</f>
        <v>-91</v>
      </c>
      <c t="str" s="13" r="AM3022">
        <f>(P3022-V3022)/V3022</f>
        <v>-26,76%</v>
      </c>
      <c s="13" r="AN3022"/>
    </row>
    <row r="3023">
      <c t="s" s="1" r="A3023">
        <v>18890</v>
      </c>
      <c t="s" s="20" r="B3023">
        <v>18891</v>
      </c>
      <c s="9" r="C3023">
        <v>31091.0</v>
      </c>
      <c t="s" s="21" r="D3023">
        <v>18892</v>
      </c>
      <c t="s" s="10" r="E3023">
        <v>18893</v>
      </c>
      <c t="s" s="10" r="F3023">
        <v>18894</v>
      </c>
      <c s="11" r="G3023">
        <v>14.0</v>
      </c>
      <c s="12" r="H3023">
        <v>16.2</v>
      </c>
      <c t="str" s="10" r="I3023">
        <f>H3023-G3023</f>
        <v>2,2</v>
      </c>
      <c t="s" s="10" r="J3023">
        <v>18895</v>
      </c>
      <c t="s" s="10" r="K3023">
        <v>18896</v>
      </c>
      <c s="14" r="L3023">
        <v>313.0</v>
      </c>
      <c s="14" r="M3023">
        <v>145.0</v>
      </c>
      <c s="13" r="N3023">
        <v>46.33</v>
      </c>
      <c s="14" r="O3023">
        <v>156.0</v>
      </c>
      <c s="14" r="P3023">
        <v>43.0</v>
      </c>
      <c t="str" s="13" r="Q3023">
        <f>P3023/O3023</f>
        <v>27,56%</v>
      </c>
      <c s="14" r="R3023">
        <v>307.0</v>
      </c>
      <c s="14" r="S3023">
        <v>38.0</v>
      </c>
      <c s="14" r="T3023">
        <v>12.38</v>
      </c>
      <c s="14" r="U3023">
        <v>263.0</v>
      </c>
      <c s="14" r="V3023">
        <v>64.0</v>
      </c>
      <c s="14" r="W3023">
        <v>24.33</v>
      </c>
      <c s="14" r="X3023">
        <v>298.0</v>
      </c>
      <c s="14" r="Y3023">
        <v>133.0</v>
      </c>
      <c t="str" s="15" r="Z3023">
        <f>Y3023/X3023</f>
        <v>44,63%</v>
      </c>
      <c s="14" r="AA3023">
        <v>158.0</v>
      </c>
      <c s="14" r="AB3023">
        <v>13.0</v>
      </c>
      <c s="14" r="AC3023">
        <v>8.23</v>
      </c>
      <c s="14" r="AD3023">
        <v>244.0</v>
      </c>
      <c s="14" r="AE3023">
        <v>104.0</v>
      </c>
      <c s="13" r="AF3023">
        <v>0.426229508196721</v>
      </c>
      <c s="14" r="AG3023">
        <v>133.0</v>
      </c>
      <c s="14" r="AH3023">
        <v>9.0</v>
      </c>
      <c s="13" r="AI3023">
        <v>0.0676691729323308</v>
      </c>
      <c t="str" s="16" r="AJ3023">
        <f>P3023-AB3023</f>
        <v>30</v>
      </c>
      <c t="str" s="15" r="AK3023">
        <f>(P3023-AB3023)/AB3023</f>
        <v>230,77%</v>
      </c>
      <c t="str" s="16" r="AL3023">
        <f>P3023-V3023</f>
        <v>-21</v>
      </c>
      <c t="str" s="13" r="AM3023">
        <f>(P3023-V3023)/V3023</f>
        <v>-32,81%</v>
      </c>
      <c s="13" r="AN3023"/>
    </row>
    <row r="3024">
      <c t="s" s="1" r="A3024">
        <v>18897</v>
      </c>
      <c t="s" s="20" r="B3024">
        <v>18898</v>
      </c>
      <c s="9" r="C3024">
        <v>31092.0</v>
      </c>
      <c t="s" s="21" r="D3024">
        <v>18899</v>
      </c>
      <c t="s" s="10" r="E3024">
        <v>18900</v>
      </c>
      <c t="s" s="10" r="F3024">
        <v>18901</v>
      </c>
      <c s="11" r="G3024">
        <v>10.6</v>
      </c>
      <c s="12" r="H3024">
        <v>12.2</v>
      </c>
      <c t="str" s="10" r="I3024">
        <f>H3024-G3024</f>
        <v>1,6</v>
      </c>
      <c t="s" s="10" r="J3024">
        <v>18902</v>
      </c>
      <c t="s" s="10" r="K3024">
        <v>18903</v>
      </c>
      <c s="14" r="L3024">
        <v>379.0</v>
      </c>
      <c s="14" r="M3024">
        <v>192.0</v>
      </c>
      <c s="13" r="N3024">
        <v>50.66</v>
      </c>
      <c s="14" r="O3024">
        <v>178.0</v>
      </c>
      <c s="14" r="P3024">
        <v>59.0</v>
      </c>
      <c t="str" s="13" r="Q3024">
        <f>P3024/O3024</f>
        <v>33,15%</v>
      </c>
      <c s="14" r="R3024">
        <v>379.0</v>
      </c>
      <c s="14" r="S3024">
        <v>53.0</v>
      </c>
      <c s="14" r="T3024">
        <v>13.98</v>
      </c>
      <c s="14" r="U3024">
        <v>319.0</v>
      </c>
      <c s="14" r="V3024">
        <v>107.0</v>
      </c>
      <c s="14" r="W3024">
        <v>33.54</v>
      </c>
      <c s="14" r="X3024">
        <v>359.0</v>
      </c>
      <c s="14" r="Y3024">
        <v>191.0</v>
      </c>
      <c t="str" s="15" r="Z3024">
        <f>Y3024/X3024</f>
        <v>53,20%</v>
      </c>
      <c s="14" r="AA3024">
        <v>150.0</v>
      </c>
      <c s="14" r="AB3024">
        <v>22.0</v>
      </c>
      <c s="14" r="AC3024">
        <v>14.67</v>
      </c>
      <c s="14" r="AD3024">
        <v>338.0</v>
      </c>
      <c s="14" r="AE3024">
        <v>217.0</v>
      </c>
      <c s="13" r="AF3024">
        <v>0.642011834319527</v>
      </c>
      <c s="14" r="AG3024">
        <v>116.0</v>
      </c>
      <c s="14" r="AH3024">
        <v>18.0</v>
      </c>
      <c s="13" r="AI3024">
        <v>0.155172413793103</v>
      </c>
      <c t="str" s="16" r="AJ3024">
        <f>P3024-AB3024</f>
        <v>37</v>
      </c>
      <c t="str" s="15" r="AK3024">
        <f>(P3024-AB3024)/AB3024</f>
        <v>168,18%</v>
      </c>
      <c t="str" s="16" r="AL3024">
        <f>P3024-V3024</f>
        <v>-48</v>
      </c>
      <c t="str" s="13" r="AM3024">
        <f>(P3024-V3024)/V3024</f>
        <v>-44,86%</v>
      </c>
      <c s="13" r="AN3024"/>
    </row>
    <row r="3025">
      <c t="s" s="1" r="A3025">
        <v>18904</v>
      </c>
      <c t="s" s="20" r="B3025">
        <v>18905</v>
      </c>
      <c s="9" r="C3025">
        <v>31093.0</v>
      </c>
      <c t="s" s="21" r="D3025">
        <v>18906</v>
      </c>
      <c t="s" s="10" r="E3025">
        <v>18907</v>
      </c>
      <c t="s" s="10" r="F3025">
        <v>18908</v>
      </c>
      <c s="11" r="G3025">
        <v>14.0</v>
      </c>
      <c s="12" r="H3025">
        <v>16.2</v>
      </c>
      <c t="str" s="10" r="I3025">
        <f>H3025-G3025</f>
        <v>2,2</v>
      </c>
      <c t="s" s="10" r="J3025">
        <v>18909</v>
      </c>
      <c t="s" s="10" r="K3025">
        <v>18910</v>
      </c>
      <c s="14" r="L3025">
        <v>293.0</v>
      </c>
      <c s="14" r="M3025">
        <v>144.0</v>
      </c>
      <c s="13" r="N3025">
        <v>49.15</v>
      </c>
      <c s="14" r="O3025">
        <v>142.0</v>
      </c>
      <c s="14" r="P3025">
        <v>46.0</v>
      </c>
      <c t="str" s="13" r="Q3025">
        <f>P3025/O3025</f>
        <v>32,39%</v>
      </c>
      <c s="14" r="R3025">
        <v>286.0</v>
      </c>
      <c s="14" r="S3025">
        <v>36.0</v>
      </c>
      <c s="14" r="T3025">
        <v>12.59</v>
      </c>
      <c s="14" r="U3025">
        <v>245.0</v>
      </c>
      <c s="14" r="V3025">
        <v>69.0</v>
      </c>
      <c s="14" r="W3025">
        <v>28.16</v>
      </c>
      <c s="14" r="X3025">
        <v>254.0</v>
      </c>
      <c s="14" r="Y3025">
        <v>122.0</v>
      </c>
      <c t="str" s="15" r="Z3025">
        <f>Y3025/X3025</f>
        <v>48,03%</v>
      </c>
      <c s="14" r="AA3025">
        <v>128.0</v>
      </c>
      <c s="14" r="AB3025">
        <v>7.0</v>
      </c>
      <c s="14" r="AC3025">
        <v>5.47</v>
      </c>
      <c s="14" r="AD3025">
        <v>213.0</v>
      </c>
      <c s="14" r="AE3025">
        <v>99.0</v>
      </c>
      <c s="13" r="AF3025">
        <v>0.464788732394366</v>
      </c>
      <c s="14" r="AG3025">
        <v>108.0</v>
      </c>
      <c s="14" r="AH3025">
        <v>16.0</v>
      </c>
      <c s="13" r="AI3025">
        <v>0.148148148148148</v>
      </c>
      <c t="str" s="16" r="AJ3025">
        <f>P3025-AB3025</f>
        <v>39</v>
      </c>
      <c t="str" s="15" r="AK3025">
        <f>(P3025-AB3025)/AB3025</f>
        <v>557,14%</v>
      </c>
      <c t="str" s="16" r="AL3025">
        <f>P3025-V3025</f>
        <v>-23</v>
      </c>
      <c t="str" s="13" r="AM3025">
        <f>(P3025-V3025)/V3025</f>
        <v>-33,33%</v>
      </c>
      <c s="13" r="AN3025"/>
    </row>
    <row r="3026">
      <c t="s" s="1" r="A3026">
        <v>18911</v>
      </c>
      <c t="s" s="20" r="B3026">
        <v>18912</v>
      </c>
      <c s="9" r="C3026">
        <v>31094.0</v>
      </c>
      <c t="s" s="21" r="D3026">
        <v>18913</v>
      </c>
      <c t="s" s="10" r="E3026">
        <v>18914</v>
      </c>
      <c t="s" s="10" r="F3026">
        <v>18915</v>
      </c>
      <c s="11" r="G3026">
        <v>14.0</v>
      </c>
      <c s="12" r="H3026">
        <v>16.2</v>
      </c>
      <c t="str" s="10" r="I3026">
        <f>H3026-G3026</f>
        <v>2,2</v>
      </c>
      <c t="s" s="10" r="J3026">
        <v>18916</v>
      </c>
      <c t="s" s="10" r="K3026">
        <v>18917</v>
      </c>
      <c s="14" r="L3026">
        <v>4053.0</v>
      </c>
      <c s="14" r="M3026">
        <v>2198.0</v>
      </c>
      <c s="13" r="N3026">
        <v>54.23</v>
      </c>
      <c s="14" r="O3026">
        <v>1752.0</v>
      </c>
      <c s="14" r="P3026">
        <v>628.0</v>
      </c>
      <c t="str" s="13" r="Q3026">
        <f>P3026/O3026</f>
        <v>35,84%</v>
      </c>
      <c s="14" r="R3026">
        <v>3957.0</v>
      </c>
      <c s="14" r="S3026">
        <v>565.0</v>
      </c>
      <c s="14" r="T3026">
        <v>14.28</v>
      </c>
      <c s="14" r="U3026">
        <v>3341.0</v>
      </c>
      <c s="14" r="V3026">
        <v>896.0</v>
      </c>
      <c s="14" r="W3026">
        <v>26.82</v>
      </c>
      <c s="14" r="X3026">
        <v>3707.0</v>
      </c>
      <c s="14" r="Y3026">
        <v>2110.0</v>
      </c>
      <c t="str" s="15" r="Z3026">
        <f>Y3026/X3026</f>
        <v>56,92%</v>
      </c>
      <c s="14" r="AA3026">
        <v>1515.0</v>
      </c>
      <c s="14" r="AB3026">
        <v>142.0</v>
      </c>
      <c s="14" r="AC3026">
        <v>9.37</v>
      </c>
      <c s="14" r="AD3026">
        <v>3412.0</v>
      </c>
      <c s="14" r="AE3026">
        <v>1960.0</v>
      </c>
      <c s="13" r="AF3026">
        <v>0.574443141852286</v>
      </c>
      <c s="14" r="AG3026">
        <v>1379.0</v>
      </c>
      <c s="14" r="AH3026">
        <v>189.0</v>
      </c>
      <c s="13" r="AI3026">
        <v>0.137055837563452</v>
      </c>
      <c t="str" s="16" r="AJ3026">
        <f>P3026-AB3026</f>
        <v>486</v>
      </c>
      <c t="str" s="15" r="AK3026">
        <f>(P3026-AB3026)/AB3026</f>
        <v>342,25%</v>
      </c>
      <c t="str" s="16" r="AL3026">
        <f>P3026-V3026</f>
        <v>-268</v>
      </c>
      <c t="str" s="13" r="AM3026">
        <f>(P3026-V3026)/V3026</f>
        <v>-29,91%</v>
      </c>
      <c s="13" r="AN3026"/>
    </row>
    <row r="3027">
      <c t="s" s="1" r="A3027">
        <v>18918</v>
      </c>
      <c t="s" s="20" r="B3027">
        <v>18919</v>
      </c>
      <c s="9" r="C3027">
        <v>31095.0</v>
      </c>
      <c t="s" s="21" r="D3027">
        <v>18920</v>
      </c>
      <c t="s" s="10" r="E3027">
        <v>18921</v>
      </c>
      <c t="s" s="10" r="F3027">
        <v>18922</v>
      </c>
      <c s="11" r="G3027">
        <v>11.9</v>
      </c>
      <c s="12" r="H3027">
        <v>13.7</v>
      </c>
      <c t="str" s="10" r="I3027">
        <f>H3027-G3027</f>
        <v>1,8</v>
      </c>
      <c t="s" s="10" r="J3027">
        <v>18923</v>
      </c>
      <c t="s" s="10" r="K3027">
        <v>18924</v>
      </c>
      <c s="14" r="L3027">
        <v>2530.0</v>
      </c>
      <c s="14" r="M3027">
        <v>1381.0</v>
      </c>
      <c s="13" r="N3027">
        <v>54.58</v>
      </c>
      <c s="14" r="O3027">
        <v>1107.0</v>
      </c>
      <c s="14" r="P3027">
        <v>306.0</v>
      </c>
      <c t="str" s="13" r="Q3027">
        <f>P3027/O3027</f>
        <v>27,64%</v>
      </c>
      <c s="14" r="R3027">
        <v>2441.0</v>
      </c>
      <c s="14" r="S3027">
        <v>418.0</v>
      </c>
      <c s="14" r="T3027">
        <v>17.12</v>
      </c>
      <c s="14" r="U3027">
        <v>1987.0</v>
      </c>
      <c s="14" r="V3027">
        <v>400.0</v>
      </c>
      <c s="14" r="W3027">
        <v>20.13</v>
      </c>
      <c s="14" r="X3027">
        <v>2371.0</v>
      </c>
      <c s="14" r="Y3027">
        <v>1365.0</v>
      </c>
      <c t="str" s="15" r="Z3027">
        <f>Y3027/X3027</f>
        <v>57,57%</v>
      </c>
      <c s="14" r="AA3027">
        <v>973.0</v>
      </c>
      <c s="14" r="AB3027">
        <v>65.0</v>
      </c>
      <c s="14" r="AC3027">
        <v>6.68</v>
      </c>
      <c s="14" r="AD3027">
        <v>2201.0</v>
      </c>
      <c s="14" r="AE3027">
        <v>1232.0</v>
      </c>
      <c s="13" r="AF3027">
        <v>0.559745570195366</v>
      </c>
      <c s="14" r="AG3027">
        <v>926.0</v>
      </c>
      <c s="14" r="AH3027">
        <v>114.0</v>
      </c>
      <c s="13" r="AI3027">
        <v>0.123110151187905</v>
      </c>
      <c t="str" s="16" r="AJ3027">
        <f>P3027-AB3027</f>
        <v>241</v>
      </c>
      <c t="str" s="15" r="AK3027">
        <f>(P3027-AB3027)/AB3027</f>
        <v>370,77%</v>
      </c>
      <c t="str" s="16" r="AL3027">
        <f>P3027-V3027</f>
        <v>-94</v>
      </c>
      <c t="str" s="13" r="AM3027">
        <f>(P3027-V3027)/V3027</f>
        <v>-23,50%</v>
      </c>
      <c s="13" r="AN3027"/>
    </row>
    <row r="3028">
      <c t="s" s="1" r="A3028">
        <v>18925</v>
      </c>
      <c t="s" s="20" r="B3028">
        <v>18926</v>
      </c>
      <c s="9" r="C3028">
        <v>31096.0</v>
      </c>
      <c t="s" s="21" r="D3028">
        <v>18927</v>
      </c>
      <c t="s" s="10" r="E3028">
        <v>18928</v>
      </c>
      <c t="s" s="10" r="F3028">
        <v>18929</v>
      </c>
      <c s="11" r="G3028">
        <v>12.6</v>
      </c>
      <c s="12" r="H3028">
        <v>13.6</v>
      </c>
      <c t="str" s="10" r="I3028">
        <f>H3028-G3028</f>
        <v>1,0</v>
      </c>
      <c t="s" s="10" r="J3028">
        <v>18930</v>
      </c>
      <c t="s" s="10" r="K3028">
        <v>18931</v>
      </c>
      <c s="14" r="L3028">
        <v>200.0</v>
      </c>
      <c s="14" r="M3028">
        <v>87.0</v>
      </c>
      <c s="13" r="N3028">
        <v>43.5</v>
      </c>
      <c s="14" r="O3028">
        <v>107.0</v>
      </c>
      <c s="14" r="P3028">
        <v>16.0</v>
      </c>
      <c t="str" s="13" r="Q3028">
        <f>P3028/O3028</f>
        <v>14,95%</v>
      </c>
      <c s="14" r="R3028">
        <v>192.0</v>
      </c>
      <c s="14" r="S3028">
        <v>31.0</v>
      </c>
      <c s="14" r="T3028">
        <v>16.15</v>
      </c>
      <c s="14" r="U3028">
        <v>157.0</v>
      </c>
      <c s="14" r="V3028">
        <v>20.0</v>
      </c>
      <c s="14" r="W3028">
        <v>12.74</v>
      </c>
      <c s="14" r="X3028">
        <v>185.0</v>
      </c>
      <c s="14" r="Y3028">
        <v>84.0</v>
      </c>
      <c t="str" s="15" r="Z3028">
        <f>Y3028/X3028</f>
        <v>45,41%</v>
      </c>
      <c s="14" r="AA3028">
        <v>99.0</v>
      </c>
      <c s="14" r="AB3028">
        <v>8.0</v>
      </c>
      <c s="14" r="AC3028">
        <v>8.08</v>
      </c>
      <c s="14" r="AD3028">
        <v>185.0</v>
      </c>
      <c s="14" r="AE3028">
        <v>100.0</v>
      </c>
      <c s="13" r="AF3028">
        <v>0.540540540540541</v>
      </c>
      <c s="14" r="AG3028">
        <v>81.0</v>
      </c>
      <c s="14" r="AH3028">
        <v>5.0</v>
      </c>
      <c s="13" r="AI3028">
        <v>0.0617283950617284</v>
      </c>
      <c t="str" s="16" r="AJ3028">
        <f>P3028-AB3028</f>
        <v>8</v>
      </c>
      <c t="str" s="15" r="AK3028">
        <f>(P3028-AB3028)/AB3028</f>
        <v>100,00%</v>
      </c>
      <c t="str" s="16" r="AL3028">
        <f>P3028-V3028</f>
        <v>-4</v>
      </c>
      <c t="str" s="13" r="AM3028">
        <f>(P3028-V3028)/V3028</f>
        <v>-20,00%</v>
      </c>
      <c s="13" r="AN3028"/>
    </row>
    <row r="3029">
      <c t="s" s="1" r="A3029">
        <v>18932</v>
      </c>
      <c t="s" s="20" r="B3029">
        <v>18933</v>
      </c>
      <c s="9" r="C3029">
        <v>31097.0</v>
      </c>
      <c t="s" s="21" r="D3029">
        <v>18934</v>
      </c>
      <c t="s" s="10" r="E3029">
        <v>18935</v>
      </c>
      <c t="s" s="10" r="F3029">
        <v>18936</v>
      </c>
      <c s="11" r="G3029">
        <v>12.6</v>
      </c>
      <c s="12" r="H3029">
        <v>13.6</v>
      </c>
      <c t="str" s="10" r="I3029">
        <f>H3029-G3029</f>
        <v>1,0</v>
      </c>
      <c t="s" s="10" r="J3029">
        <v>18937</v>
      </c>
      <c t="s" s="10" r="K3029">
        <v>18938</v>
      </c>
      <c s="14" r="L3029">
        <v>328.0</v>
      </c>
      <c s="14" r="M3029">
        <v>144.0</v>
      </c>
      <c s="13" r="N3029">
        <v>43.9</v>
      </c>
      <c s="14" r="O3029">
        <v>174.0</v>
      </c>
      <c s="14" r="P3029">
        <v>51.0</v>
      </c>
      <c t="str" s="13" r="Q3029">
        <f>P3029/O3029</f>
        <v>29,31%</v>
      </c>
      <c s="14" r="R3029">
        <v>341.0</v>
      </c>
      <c s="14" r="S3029">
        <v>65.0</v>
      </c>
      <c s="14" r="T3029">
        <v>19.06</v>
      </c>
      <c s="14" r="U3029">
        <v>273.0</v>
      </c>
      <c s="14" r="V3029">
        <v>55.0</v>
      </c>
      <c s="14" r="W3029">
        <v>20.15</v>
      </c>
      <c s="14" r="X3029">
        <v>397.0</v>
      </c>
      <c s="14" r="Y3029">
        <v>196.0</v>
      </c>
      <c t="str" s="15" r="Z3029">
        <f>Y3029/X3029</f>
        <v>49,37%</v>
      </c>
      <c s="14" r="AA3029">
        <v>180.0</v>
      </c>
      <c s="14" r="AB3029">
        <v>12.0</v>
      </c>
      <c s="14" r="AC3029">
        <v>6.67</v>
      </c>
      <c s="14" r="AD3029">
        <v>370.0</v>
      </c>
      <c s="14" r="AE3029">
        <v>167.0</v>
      </c>
      <c s="13" r="AF3029">
        <v>0.451351351351351</v>
      </c>
      <c s="14" r="AG3029">
        <v>190.0</v>
      </c>
      <c s="14" r="AH3029">
        <v>18.0</v>
      </c>
      <c s="13" r="AI3029">
        <v>0.0947368421052632</v>
      </c>
      <c t="str" s="16" r="AJ3029">
        <f>P3029-AB3029</f>
        <v>39</v>
      </c>
      <c t="str" s="15" r="AK3029">
        <f>(P3029-AB3029)/AB3029</f>
        <v>325,00%</v>
      </c>
      <c t="str" s="16" r="AL3029">
        <f>P3029-V3029</f>
        <v>-4</v>
      </c>
      <c t="str" s="13" r="AM3029">
        <f>(P3029-V3029)/V3029</f>
        <v>-7,27%</v>
      </c>
      <c s="13" r="AN3029"/>
    </row>
    <row r="3030">
      <c t="s" s="1" r="A3030">
        <v>18939</v>
      </c>
      <c t="s" s="20" r="B3030">
        <v>18940</v>
      </c>
      <c s="9" r="C3030">
        <v>31098.0</v>
      </c>
      <c t="s" s="21" r="D3030">
        <v>18941</v>
      </c>
      <c t="s" s="10" r="E3030">
        <v>18942</v>
      </c>
      <c t="s" s="10" r="F3030">
        <v>18943</v>
      </c>
      <c s="11" r="G3030">
        <v>14.0</v>
      </c>
      <c s="12" r="H3030">
        <v>16.2</v>
      </c>
      <c t="str" s="10" r="I3030">
        <f>H3030-G3030</f>
        <v>2,2</v>
      </c>
      <c t="s" s="10" r="J3030">
        <v>18944</v>
      </c>
      <c t="s" s="10" r="K3030">
        <v>18945</v>
      </c>
      <c s="14" r="L3030">
        <v>439.0</v>
      </c>
      <c s="14" r="M3030">
        <v>221.0</v>
      </c>
      <c s="13" r="N3030">
        <v>50.34</v>
      </c>
      <c s="14" r="O3030">
        <v>209.0</v>
      </c>
      <c s="14" r="P3030">
        <v>39.0</v>
      </c>
      <c t="str" s="13" r="Q3030">
        <f>P3030/O3030</f>
        <v>18,66%</v>
      </c>
      <c s="14" r="R3030">
        <v>403.0</v>
      </c>
      <c s="14" r="S3030">
        <v>50.0</v>
      </c>
      <c s="14" r="T3030">
        <v>12.41</v>
      </c>
      <c s="14" r="U3030">
        <v>344.0</v>
      </c>
      <c s="14" r="V3030">
        <v>58.0</v>
      </c>
      <c s="14" r="W3030">
        <v>16.86</v>
      </c>
      <c s="14" r="X3030">
        <v>421.0</v>
      </c>
      <c s="14" r="Y3030">
        <v>178.0</v>
      </c>
      <c t="str" s="15" r="Z3030">
        <f>Y3030/X3030</f>
        <v>42,28%</v>
      </c>
      <c s="14" r="AA3030">
        <v>228.0</v>
      </c>
      <c s="14" r="AB3030">
        <v>13.0</v>
      </c>
      <c s="14" r="AC3030">
        <v>5.7</v>
      </c>
      <c s="14" r="AD3030">
        <v>404.0</v>
      </c>
      <c s="14" r="AE3030">
        <v>206.0</v>
      </c>
      <c s="13" r="AF3030">
        <v>0.50990099009901</v>
      </c>
      <c s="14" r="AG3030">
        <v>186.0</v>
      </c>
      <c s="14" r="AH3030">
        <v>11.0</v>
      </c>
      <c s="13" r="AI3030">
        <v>0.0591397849462366</v>
      </c>
      <c t="str" s="16" r="AJ3030">
        <f>P3030-AB3030</f>
        <v>26</v>
      </c>
      <c t="str" s="15" r="AK3030">
        <f>(P3030-AB3030)/AB3030</f>
        <v>200,00%</v>
      </c>
      <c t="str" s="16" r="AL3030">
        <f>P3030-V3030</f>
        <v>-19</v>
      </c>
      <c t="str" s="13" r="AM3030">
        <f>(P3030-V3030)/V3030</f>
        <v>-32,76%</v>
      </c>
      <c s="13" r="AN3030"/>
    </row>
    <row r="3031">
      <c t="s" s="1" r="A3031">
        <v>18946</v>
      </c>
      <c t="s" s="20" r="B3031">
        <v>18947</v>
      </c>
      <c s="9" r="C3031">
        <v>31099.0</v>
      </c>
      <c t="s" s="21" r="D3031">
        <v>18948</v>
      </c>
      <c t="s" s="10" r="E3031">
        <v>18949</v>
      </c>
      <c t="s" s="10" r="F3031">
        <v>18950</v>
      </c>
      <c s="11" r="G3031">
        <v>11.9</v>
      </c>
      <c s="12" r="H3031">
        <v>13.7</v>
      </c>
      <c t="str" s="10" r="I3031">
        <f>H3031-G3031</f>
        <v>1,8</v>
      </c>
      <c t="s" s="10" r="J3031">
        <v>18951</v>
      </c>
      <c t="s" s="10" r="K3031">
        <v>18952</v>
      </c>
      <c s="14" r="L3031">
        <v>852.0</v>
      </c>
      <c s="14" r="M3031">
        <v>446.0</v>
      </c>
      <c s="13" r="N3031">
        <v>52.35</v>
      </c>
      <c s="14" r="O3031">
        <v>394.0</v>
      </c>
      <c s="14" r="P3031">
        <v>116.0</v>
      </c>
      <c t="str" s="13" r="Q3031">
        <f>P3031/O3031</f>
        <v>29,44%</v>
      </c>
      <c s="14" r="R3031">
        <v>825.0</v>
      </c>
      <c s="14" r="S3031">
        <v>114.0</v>
      </c>
      <c s="14" r="T3031">
        <v>13.82</v>
      </c>
      <c s="14" r="U3031">
        <v>701.0</v>
      </c>
      <c s="14" r="V3031">
        <v>138.0</v>
      </c>
      <c s="14" r="W3031">
        <v>19.69</v>
      </c>
      <c s="14" r="X3031">
        <v>799.0</v>
      </c>
      <c s="14" r="Y3031">
        <v>448.0</v>
      </c>
      <c t="str" s="15" r="Z3031">
        <f>Y3031/X3031</f>
        <v>56,07%</v>
      </c>
      <c s="14" r="AA3031">
        <v>336.0</v>
      </c>
      <c s="14" r="AB3031">
        <v>15.0</v>
      </c>
      <c s="14" r="AC3031">
        <v>4.46</v>
      </c>
      <c s="14" r="AD3031">
        <v>684.0</v>
      </c>
      <c s="14" r="AE3031">
        <v>366.0</v>
      </c>
      <c s="13" r="AF3031">
        <v>0.535087719298246</v>
      </c>
      <c s="14" r="AG3031">
        <v>310.0</v>
      </c>
      <c s="14" r="AH3031">
        <v>33.0</v>
      </c>
      <c s="13" r="AI3031">
        <v>0.106451612903226</v>
      </c>
      <c t="str" s="16" r="AJ3031">
        <f>P3031-AB3031</f>
        <v>101</v>
      </c>
      <c t="str" s="15" r="AK3031">
        <f>(P3031-AB3031)/AB3031</f>
        <v>673,33%</v>
      </c>
      <c t="str" s="16" r="AL3031">
        <f>P3031-V3031</f>
        <v>-22</v>
      </c>
      <c t="str" s="13" r="AM3031">
        <f>(P3031-V3031)/V3031</f>
        <v>-15,94%</v>
      </c>
      <c s="13" r="AN3031"/>
    </row>
    <row r="3032">
      <c t="s" s="1" r="A3032">
        <v>18953</v>
      </c>
      <c t="s" s="20" r="B3032">
        <v>18954</v>
      </c>
      <c s="9" r="C3032">
        <v>31100.0</v>
      </c>
      <c t="s" s="21" r="D3032">
        <v>18955</v>
      </c>
      <c t="s" s="10" r="E3032">
        <v>18956</v>
      </c>
      <c t="s" s="10" r="F3032">
        <v>18957</v>
      </c>
      <c s="11" r="G3032">
        <v>12.6</v>
      </c>
      <c s="12" r="H3032">
        <v>13.6</v>
      </c>
      <c t="str" s="10" r="I3032">
        <f>H3032-G3032</f>
        <v>1,0</v>
      </c>
      <c t="s" s="10" r="J3032">
        <v>18958</v>
      </c>
      <c t="s" s="10" r="K3032">
        <v>18959</v>
      </c>
      <c s="14" r="L3032">
        <v>333.0</v>
      </c>
      <c s="14" r="M3032">
        <v>134.0</v>
      </c>
      <c s="13" r="N3032">
        <v>40.24</v>
      </c>
      <c s="14" r="O3032">
        <v>189.0</v>
      </c>
      <c s="14" r="P3032">
        <v>56.0</v>
      </c>
      <c t="str" s="13" r="Q3032">
        <f>P3032/O3032</f>
        <v>29,63%</v>
      </c>
      <c s="14" r="R3032">
        <v>327.0</v>
      </c>
      <c s="14" r="S3032">
        <v>48.0</v>
      </c>
      <c s="14" r="T3032">
        <v>14.68</v>
      </c>
      <c s="14" r="U3032">
        <v>273.0</v>
      </c>
      <c s="14" r="V3032">
        <v>72.0</v>
      </c>
      <c s="14" r="W3032">
        <v>26.37</v>
      </c>
      <c s="14" r="X3032">
        <v>314.0</v>
      </c>
      <c s="14" r="Y3032">
        <v>144.0</v>
      </c>
      <c t="str" s="15" r="Z3032">
        <f>Y3032/X3032</f>
        <v>45,86%</v>
      </c>
      <c s="14" r="AA3032">
        <v>159.0</v>
      </c>
      <c s="14" r="AB3032">
        <v>17.0</v>
      </c>
      <c s="14" r="AC3032">
        <v>10.69</v>
      </c>
      <c s="14" r="AD3032">
        <v>233.0</v>
      </c>
      <c s="14" r="AE3032">
        <v>97.0</v>
      </c>
      <c s="13" r="AF3032">
        <v>0.416309012875536</v>
      </c>
      <c s="14" r="AG3032">
        <v>123.0</v>
      </c>
      <c s="14" r="AH3032">
        <v>12.0</v>
      </c>
      <c s="13" r="AI3032">
        <v>0.0975609756097561</v>
      </c>
      <c t="str" s="16" r="AJ3032">
        <f>P3032-AB3032</f>
        <v>39</v>
      </c>
      <c t="str" s="15" r="AK3032">
        <f>(P3032-AB3032)/AB3032</f>
        <v>229,41%</v>
      </c>
      <c t="str" s="16" r="AL3032">
        <f>P3032-V3032</f>
        <v>-16</v>
      </c>
      <c t="str" s="13" r="AM3032">
        <f>(P3032-V3032)/V3032</f>
        <v>-22,22%</v>
      </c>
      <c s="13" r="AN3032"/>
    </row>
    <row r="3033">
      <c t="s" s="1" r="A3033">
        <v>18960</v>
      </c>
      <c t="s" s="20" r="B3033">
        <v>18961</v>
      </c>
      <c s="9" r="C3033">
        <v>31101.0</v>
      </c>
      <c t="s" s="21" r="D3033">
        <v>18962</v>
      </c>
      <c t="s" s="10" r="E3033">
        <v>18963</v>
      </c>
      <c t="s" s="10" r="F3033">
        <v>18964</v>
      </c>
      <c s="11" r="G3033">
        <v>11.9</v>
      </c>
      <c s="12" r="H3033">
        <v>13.7</v>
      </c>
      <c t="str" s="10" r="I3033">
        <f>H3033-G3033</f>
        <v>1,8</v>
      </c>
      <c t="s" s="10" r="J3033">
        <v>18965</v>
      </c>
      <c t="s" s="10" r="K3033">
        <v>18966</v>
      </c>
      <c s="14" r="L3033">
        <v>251.0</v>
      </c>
      <c s="14" r="M3033">
        <v>108.0</v>
      </c>
      <c s="13" r="N3033">
        <v>43.03</v>
      </c>
      <c s="14" r="O3033">
        <v>137.0</v>
      </c>
      <c s="14" r="P3033">
        <v>46.0</v>
      </c>
      <c t="str" s="13" r="Q3033">
        <f>P3033/O3033</f>
        <v>33,58%</v>
      </c>
      <c s="14" r="R3033">
        <v>223.0</v>
      </c>
      <c s="14" r="S3033">
        <v>20.0</v>
      </c>
      <c s="14" r="T3033">
        <v>8.97</v>
      </c>
      <c s="14" r="U3033">
        <v>199.0</v>
      </c>
      <c s="14" r="V3033">
        <v>51.0</v>
      </c>
      <c s="14" r="W3033">
        <v>25.63</v>
      </c>
      <c s="14" r="X3033">
        <v>217.0</v>
      </c>
      <c s="14" r="Y3033">
        <v>121.0</v>
      </c>
      <c t="str" s="15" r="Z3033">
        <f>Y3033/X3033</f>
        <v>55,76%</v>
      </c>
      <c s="14" r="AA3033">
        <v>93.0</v>
      </c>
      <c s="14" r="AB3033">
        <v>10.0</v>
      </c>
      <c s="14" r="AC3033">
        <v>10.75</v>
      </c>
      <c s="14" r="AD3033">
        <v>202.0</v>
      </c>
      <c s="14" r="AE3033">
        <v>99.0</v>
      </c>
      <c s="13" r="AF3033">
        <v>0.49009900990099</v>
      </c>
      <c s="14" r="AG3033">
        <v>102.0</v>
      </c>
      <c s="14" r="AH3033">
        <v>14.0</v>
      </c>
      <c s="13" r="AI3033">
        <v>0.137254901960784</v>
      </c>
      <c t="str" s="16" r="AJ3033">
        <f>P3033-AB3033</f>
        <v>36</v>
      </c>
      <c t="str" s="15" r="AK3033">
        <f>(P3033-AB3033)/AB3033</f>
        <v>360,00%</v>
      </c>
      <c t="str" s="16" r="AL3033">
        <f>P3033-V3033</f>
        <v>-5</v>
      </c>
      <c t="str" s="13" r="AM3033">
        <f>(P3033-V3033)/V3033</f>
        <v>-9,80%</v>
      </c>
      <c s="13" r="AN3033"/>
    </row>
    <row r="3034">
      <c t="s" s="1" r="A3034">
        <v>18967</v>
      </c>
      <c t="s" s="20" r="B3034">
        <v>18968</v>
      </c>
      <c s="9" r="C3034">
        <v>31102.0</v>
      </c>
      <c t="s" s="21" r="D3034">
        <v>18969</v>
      </c>
      <c t="s" s="10" r="E3034">
        <v>18970</v>
      </c>
      <c t="s" s="10" r="F3034">
        <v>18971</v>
      </c>
      <c s="11" r="G3034">
        <v>10.6</v>
      </c>
      <c s="12" r="H3034">
        <v>12.2</v>
      </c>
      <c t="str" s="10" r="I3034">
        <f>H3034-G3034</f>
        <v>1,6</v>
      </c>
      <c t="s" s="10" r="J3034">
        <v>18972</v>
      </c>
      <c t="s" s="10" r="K3034">
        <v>18973</v>
      </c>
      <c s="14" r="L3034">
        <v>1519.0</v>
      </c>
      <c s="14" r="M3034">
        <v>792.0</v>
      </c>
      <c s="13" r="N3034">
        <v>52.14</v>
      </c>
      <c s="14" r="O3034">
        <v>700.0</v>
      </c>
      <c s="14" r="P3034">
        <v>213.0</v>
      </c>
      <c t="str" s="13" r="Q3034">
        <f>P3034/O3034</f>
        <v>30,43%</v>
      </c>
      <c s="14" r="R3034">
        <v>1484.0</v>
      </c>
      <c s="14" r="S3034">
        <v>187.0</v>
      </c>
      <c s="14" r="T3034">
        <v>12.6</v>
      </c>
      <c s="14" r="U3034">
        <v>1276.0</v>
      </c>
      <c s="14" r="V3034">
        <v>285.0</v>
      </c>
      <c s="14" r="W3034">
        <v>22.34</v>
      </c>
      <c s="14" r="X3034">
        <v>1382.0</v>
      </c>
      <c s="14" r="Y3034">
        <v>801.0</v>
      </c>
      <c t="str" s="15" r="Z3034">
        <f>Y3034/X3034</f>
        <v>57,96%</v>
      </c>
      <c s="14" r="AA3034">
        <v>551.0</v>
      </c>
      <c s="14" r="AB3034">
        <v>39.0</v>
      </c>
      <c s="14" r="AC3034">
        <v>7.08</v>
      </c>
      <c s="14" r="AD3034">
        <v>1290.0</v>
      </c>
      <c s="14" r="AE3034">
        <v>743.0</v>
      </c>
      <c s="13" r="AF3034">
        <v>0.575968992248062</v>
      </c>
      <c s="14" r="AG3034">
        <v>516.0</v>
      </c>
      <c s="14" r="AH3034">
        <v>63.0</v>
      </c>
      <c s="13" r="AI3034">
        <v>0.122093023255814</v>
      </c>
      <c t="str" s="16" r="AJ3034">
        <f>P3034-AB3034</f>
        <v>174</v>
      </c>
      <c t="str" s="15" r="AK3034">
        <f>(P3034-AB3034)/AB3034</f>
        <v>446,15%</v>
      </c>
      <c t="str" s="16" r="AL3034">
        <f>P3034-V3034</f>
        <v>-72</v>
      </c>
      <c t="str" s="13" r="AM3034">
        <f>(P3034-V3034)/V3034</f>
        <v>-25,26%</v>
      </c>
      <c s="13" r="AN3034"/>
    </row>
    <row r="3035">
      <c t="s" s="1" r="A3035">
        <v>18974</v>
      </c>
      <c t="s" s="20" r="B3035">
        <v>18975</v>
      </c>
      <c s="9" r="C3035">
        <v>31103.0</v>
      </c>
      <c t="s" s="21" r="D3035">
        <v>18976</v>
      </c>
      <c t="s" s="10" r="E3035">
        <v>18977</v>
      </c>
      <c t="s" s="10" r="F3035">
        <v>18978</v>
      </c>
      <c s="11" r="G3035">
        <v>14.0</v>
      </c>
      <c s="12" r="H3035">
        <v>16.2</v>
      </c>
      <c t="str" s="10" r="I3035">
        <f>H3035-G3035</f>
        <v>2,2</v>
      </c>
      <c t="s" s="10" r="J3035">
        <v>18979</v>
      </c>
      <c t="s" s="10" r="K3035">
        <v>18980</v>
      </c>
      <c s="14" r="L3035">
        <v>631.0</v>
      </c>
      <c s="14" r="M3035">
        <v>278.0</v>
      </c>
      <c s="13" r="N3035">
        <v>44.06</v>
      </c>
      <c s="14" r="O3035">
        <v>335.0</v>
      </c>
      <c s="14" r="P3035">
        <v>119.0</v>
      </c>
      <c t="str" s="13" r="Q3035">
        <f>P3035/O3035</f>
        <v>35,52%</v>
      </c>
      <c s="14" r="R3035">
        <v>579.0</v>
      </c>
      <c s="14" r="S3035">
        <v>81.0</v>
      </c>
      <c s="14" r="T3035">
        <v>13.99</v>
      </c>
      <c s="14" r="U3035">
        <v>492.0</v>
      </c>
      <c s="14" r="V3035">
        <v>128.0</v>
      </c>
      <c s="14" r="W3035">
        <v>26.02</v>
      </c>
      <c s="14" r="X3035">
        <v>557.0</v>
      </c>
      <c s="14" r="Y3035">
        <v>312.0</v>
      </c>
      <c t="str" s="15" r="Z3035">
        <f>Y3035/X3035</f>
        <v>56,01%</v>
      </c>
      <c s="14" r="AA3035">
        <v>224.0</v>
      </c>
      <c s="14" r="AB3035">
        <v>18.0</v>
      </c>
      <c s="14" r="AC3035">
        <v>8.04</v>
      </c>
      <c s="14" r="AD3035">
        <v>496.0</v>
      </c>
      <c s="14" r="AE3035">
        <v>283.0</v>
      </c>
      <c s="13" r="AF3035">
        <v>0.570564516129032</v>
      </c>
      <c s="14" r="AG3035">
        <v>191.0</v>
      </c>
      <c s="14" r="AH3035">
        <v>19.0</v>
      </c>
      <c s="13" r="AI3035">
        <v>0.0994764397905759</v>
      </c>
      <c t="str" s="16" r="AJ3035">
        <f>P3035-AB3035</f>
        <v>101</v>
      </c>
      <c t="str" s="15" r="AK3035">
        <f>(P3035-AB3035)/AB3035</f>
        <v>561,11%</v>
      </c>
      <c t="str" s="16" r="AL3035">
        <f>P3035-V3035</f>
        <v>-9</v>
      </c>
      <c t="str" s="13" r="AM3035">
        <f>(P3035-V3035)/V3035</f>
        <v>-7,03%</v>
      </c>
      <c s="13" r="AN3035"/>
    </row>
    <row r="3036">
      <c t="s" s="1" r="A3036">
        <v>18981</v>
      </c>
      <c t="s" s="20" r="B3036">
        <v>18982</v>
      </c>
      <c s="9" r="C3036">
        <v>31104.0</v>
      </c>
      <c t="s" s="21" r="D3036">
        <v>18983</v>
      </c>
      <c t="s" s="10" r="E3036">
        <v>18984</v>
      </c>
      <c t="s" s="10" r="F3036">
        <v>18985</v>
      </c>
      <c s="11" r="G3036">
        <v>10.6</v>
      </c>
      <c s="12" r="H3036">
        <v>12.2</v>
      </c>
      <c t="str" s="10" r="I3036">
        <f>H3036-G3036</f>
        <v>1,6</v>
      </c>
      <c t="s" s="10" r="J3036">
        <v>18986</v>
      </c>
      <c t="s" s="10" r="K3036">
        <v>18987</v>
      </c>
      <c s="14" r="L3036">
        <v>161.0</v>
      </c>
      <c s="14" r="M3036">
        <v>65.0</v>
      </c>
      <c s="13" r="N3036">
        <v>40.37</v>
      </c>
      <c s="14" r="O3036">
        <v>91.0</v>
      </c>
      <c s="14" r="P3036">
        <v>26.0</v>
      </c>
      <c t="str" s="13" r="Q3036">
        <f>P3036/O3036</f>
        <v>28,57%</v>
      </c>
      <c s="14" r="R3036">
        <v>142.0</v>
      </c>
      <c s="14" r="S3036">
        <v>20.0</v>
      </c>
      <c s="14" r="T3036">
        <v>14.08</v>
      </c>
      <c s="14" r="U3036">
        <v>117.0</v>
      </c>
      <c s="14" r="V3036">
        <v>30.0</v>
      </c>
      <c s="14" r="W3036">
        <v>25.64</v>
      </c>
      <c s="14" r="X3036">
        <v>153.0</v>
      </c>
      <c s="14" r="Y3036">
        <v>82.0</v>
      </c>
      <c t="str" s="15" r="Z3036">
        <f>Y3036/X3036</f>
        <v>53,59%</v>
      </c>
      <c s="14" r="AA3036">
        <v>65.0</v>
      </c>
      <c s="14" r="AB3036">
        <v>4.0</v>
      </c>
      <c s="14" r="AC3036">
        <v>6.15</v>
      </c>
      <c s="14" r="AD3036">
        <v>138.0</v>
      </c>
      <c s="14" r="AE3036">
        <v>63.0</v>
      </c>
      <c s="13" r="AF3036">
        <v>0.456521739130435</v>
      </c>
      <c s="14" r="AG3036">
        <v>70.0</v>
      </c>
      <c s="14" r="AH3036">
        <v>6.0</v>
      </c>
      <c s="13" r="AI3036">
        <v>0.0857142857142857</v>
      </c>
      <c t="str" s="16" r="AJ3036">
        <f>P3036-AB3036</f>
        <v>22</v>
      </c>
      <c t="str" s="15" r="AK3036">
        <f>(P3036-AB3036)/AB3036</f>
        <v>550,00%</v>
      </c>
      <c t="str" s="16" r="AL3036">
        <f>P3036-V3036</f>
        <v>-4</v>
      </c>
      <c t="str" s="13" r="AM3036">
        <f>(P3036-V3036)/V3036</f>
        <v>-13,33%</v>
      </c>
      <c s="13" r="AN3036"/>
    </row>
    <row r="3037">
      <c t="s" s="1" r="A3037">
        <v>18988</v>
      </c>
      <c t="s" s="20" r="B3037">
        <v>18989</v>
      </c>
      <c s="9" r="C3037">
        <v>31105.0</v>
      </c>
      <c t="s" s="21" r="D3037">
        <v>18990</v>
      </c>
      <c t="s" s="10" r="E3037">
        <v>18991</v>
      </c>
      <c t="s" s="10" r="F3037">
        <v>18992</v>
      </c>
      <c s="11" r="G3037">
        <v>14.0</v>
      </c>
      <c s="12" r="H3037">
        <v>16.2</v>
      </c>
      <c t="str" s="10" r="I3037">
        <f>H3037-G3037</f>
        <v>2,2</v>
      </c>
      <c t="s" s="10" r="J3037">
        <v>18993</v>
      </c>
      <c t="s" s="10" r="K3037">
        <v>18994</v>
      </c>
      <c s="14" r="L3037">
        <v>2562.0</v>
      </c>
      <c s="14" r="M3037">
        <v>1530.0</v>
      </c>
      <c s="13" r="N3037">
        <v>59.72</v>
      </c>
      <c s="14" r="O3037">
        <v>986.0</v>
      </c>
      <c s="14" r="P3037">
        <v>391.0</v>
      </c>
      <c t="str" s="13" r="Q3037">
        <f>P3037/O3037</f>
        <v>39,66%</v>
      </c>
      <c s="14" r="R3037">
        <v>2586.0</v>
      </c>
      <c s="14" r="S3037">
        <v>515.0</v>
      </c>
      <c s="14" r="T3037">
        <v>19.91</v>
      </c>
      <c s="14" r="U3037">
        <v>2033.0</v>
      </c>
      <c s="14" r="V3037">
        <v>618.0</v>
      </c>
      <c s="14" r="W3037">
        <v>30.4</v>
      </c>
      <c s="14" r="X3037">
        <v>2580.0</v>
      </c>
      <c s="14" r="Y3037">
        <v>1610.0</v>
      </c>
      <c t="str" s="15" r="Z3037">
        <f>Y3037/X3037</f>
        <v>62,40%</v>
      </c>
      <c s="14" r="AA3037">
        <v>921.0</v>
      </c>
      <c s="14" r="AB3037">
        <v>118.0</v>
      </c>
      <c s="14" r="AC3037">
        <v>12.81</v>
      </c>
      <c s="14" r="AD3037">
        <v>2449.0</v>
      </c>
      <c s="14" r="AE3037">
        <v>1485.0</v>
      </c>
      <c s="13" r="AF3037">
        <v>0.606369946917109</v>
      </c>
      <c s="14" r="AG3037">
        <v>926.0</v>
      </c>
      <c s="14" r="AH3037">
        <v>154.0</v>
      </c>
      <c s="13" r="AI3037">
        <v>0.166306695464363</v>
      </c>
      <c t="str" s="16" r="AJ3037">
        <f>P3037-AB3037</f>
        <v>273</v>
      </c>
      <c t="str" s="15" r="AK3037">
        <f>(P3037-AB3037)/AB3037</f>
        <v>231,36%</v>
      </c>
      <c t="str" s="16" r="AL3037">
        <f>P3037-V3037</f>
        <v>-227</v>
      </c>
      <c t="str" s="13" r="AM3037">
        <f>(P3037-V3037)/V3037</f>
        <v>-36,73%</v>
      </c>
      <c s="13" r="AN3037"/>
    </row>
    <row r="3038">
      <c t="s" s="1" r="A3038">
        <v>18995</v>
      </c>
      <c t="s" s="20" r="B3038">
        <v>18996</v>
      </c>
      <c s="9" r="C3038">
        <v>31106.0</v>
      </c>
      <c t="s" s="21" r="D3038">
        <v>18997</v>
      </c>
      <c t="s" s="10" r="E3038">
        <v>18998</v>
      </c>
      <c t="s" s="10" r="F3038">
        <v>18999</v>
      </c>
      <c s="11" r="G3038">
        <v>11.6</v>
      </c>
      <c s="12" r="H3038">
        <v>13.5</v>
      </c>
      <c t="str" s="10" r="I3038">
        <f>H3038-G3038</f>
        <v>1,9</v>
      </c>
      <c t="s" s="10" r="J3038">
        <v>19000</v>
      </c>
      <c t="s" s="10" r="K3038">
        <v>19001</v>
      </c>
      <c s="14" r="L3038">
        <v>379.0</v>
      </c>
      <c s="14" r="M3038">
        <v>178.0</v>
      </c>
      <c s="13" r="N3038">
        <v>46.97</v>
      </c>
      <c s="14" r="O3038">
        <v>198.0</v>
      </c>
      <c s="14" r="P3038">
        <v>56.0</v>
      </c>
      <c t="str" s="13" r="Q3038">
        <f>P3038/O3038</f>
        <v>28,28%</v>
      </c>
      <c s="14" r="R3038">
        <v>372.0</v>
      </c>
      <c s="14" r="S3038">
        <v>51.0</v>
      </c>
      <c s="14" r="T3038">
        <v>13.71</v>
      </c>
      <c s="14" r="U3038">
        <v>313.0</v>
      </c>
      <c s="14" r="V3038">
        <v>58.0</v>
      </c>
      <c s="14" r="W3038">
        <v>18.53</v>
      </c>
      <c s="14" r="X3038">
        <v>340.0</v>
      </c>
      <c s="14" r="Y3038">
        <v>172.0</v>
      </c>
      <c t="str" s="15" r="Z3038">
        <f>Y3038/X3038</f>
        <v>50,59%</v>
      </c>
      <c s="14" r="AA3038">
        <v>163.0</v>
      </c>
      <c s="14" r="AB3038">
        <v>12.0</v>
      </c>
      <c s="14" r="AC3038">
        <v>7.36</v>
      </c>
      <c s="14" r="AD3038">
        <v>309.0</v>
      </c>
      <c s="14" r="AE3038">
        <v>155.0</v>
      </c>
      <c s="13" r="AF3038">
        <v>0.501618122977346</v>
      </c>
      <c s="14" r="AG3038">
        <v>147.0</v>
      </c>
      <c s="14" r="AH3038">
        <v>17.0</v>
      </c>
      <c s="13" r="AI3038">
        <v>0.115646258503401</v>
      </c>
      <c t="str" s="16" r="AJ3038">
        <f>P3038-AB3038</f>
        <v>44</v>
      </c>
      <c t="str" s="15" r="AK3038">
        <f>(P3038-AB3038)/AB3038</f>
        <v>366,67%</v>
      </c>
      <c t="str" s="16" r="AL3038">
        <f>P3038-V3038</f>
        <v>-2</v>
      </c>
      <c t="str" s="13" r="AM3038">
        <f>(P3038-V3038)/V3038</f>
        <v>-3,45%</v>
      </c>
      <c s="13" r="AN3038"/>
    </row>
    <row r="3039">
      <c t="s" s="1" r="A3039">
        <v>19002</v>
      </c>
      <c t="s" s="20" r="B3039">
        <v>19003</v>
      </c>
      <c s="9" r="C3039">
        <v>31107.0</v>
      </c>
      <c t="s" s="21" r="D3039">
        <v>19004</v>
      </c>
      <c t="s" s="10" r="E3039">
        <v>19005</v>
      </c>
      <c t="s" s="10" r="F3039">
        <v>19006</v>
      </c>
      <c s="11" r="G3039">
        <v>14.0</v>
      </c>
      <c s="12" r="H3039">
        <v>16.2</v>
      </c>
      <c t="str" s="10" r="I3039">
        <f>H3039-G3039</f>
        <v>2,2</v>
      </c>
      <c t="s" s="10" r="J3039">
        <v>19007</v>
      </c>
      <c t="s" s="10" r="K3039">
        <v>19008</v>
      </c>
      <c s="14" r="L3039">
        <v>1923.0</v>
      </c>
      <c s="14" r="M3039">
        <v>1150.0</v>
      </c>
      <c s="13" r="N3039">
        <v>59.8</v>
      </c>
      <c s="14" r="O3039">
        <v>728.0</v>
      </c>
      <c s="14" r="P3039">
        <v>212.0</v>
      </c>
      <c t="str" s="13" r="Q3039">
        <f>P3039/O3039</f>
        <v>29,12%</v>
      </c>
      <c s="14" r="R3039">
        <v>1932.0</v>
      </c>
      <c s="14" r="S3039">
        <v>333.0</v>
      </c>
      <c s="14" r="T3039">
        <v>17.24</v>
      </c>
      <c s="14" r="U3039">
        <v>1576.0</v>
      </c>
      <c s="14" r="V3039">
        <v>356.0</v>
      </c>
      <c s="14" r="W3039">
        <v>22.59</v>
      </c>
      <c s="14" r="X3039">
        <v>1922.0</v>
      </c>
      <c s="14" r="Y3039">
        <v>1102.0</v>
      </c>
      <c t="str" s="15" r="Z3039">
        <f>Y3039/X3039</f>
        <v>57,34%</v>
      </c>
      <c s="14" r="AA3039">
        <v>771.0</v>
      </c>
      <c s="14" r="AB3039">
        <v>70.0</v>
      </c>
      <c s="14" r="AC3039">
        <v>9.08</v>
      </c>
      <c s="14" r="AD3039">
        <v>1959.0</v>
      </c>
      <c s="14" r="AE3039">
        <v>1053.0</v>
      </c>
      <c s="13" r="AF3039">
        <v>0.537519142419602</v>
      </c>
      <c s="14" r="AG3039">
        <v>875.0</v>
      </c>
      <c s="14" r="AH3039">
        <v>77.0</v>
      </c>
      <c s="13" r="AI3039">
        <v>0.088</v>
      </c>
      <c t="str" s="16" r="AJ3039">
        <f>P3039-AB3039</f>
        <v>142</v>
      </c>
      <c t="str" s="15" r="AK3039">
        <f>(P3039-AB3039)/AB3039</f>
        <v>202,86%</v>
      </c>
      <c t="str" s="16" r="AL3039">
        <f>P3039-V3039</f>
        <v>-144</v>
      </c>
      <c t="str" s="13" r="AM3039">
        <f>(P3039-V3039)/V3039</f>
        <v>-40,45%</v>
      </c>
      <c s="13" r="AN3039"/>
    </row>
    <row r="3040">
      <c t="s" s="1" r="A3040">
        <v>19009</v>
      </c>
      <c t="s" s="20" r="B3040">
        <v>19010</v>
      </c>
      <c s="9" r="C3040">
        <v>31108.0</v>
      </c>
      <c t="s" s="21" r="D3040">
        <v>19011</v>
      </c>
      <c t="s" s="10" r="E3040">
        <v>19012</v>
      </c>
      <c t="s" s="10" r="F3040">
        <v>19013</v>
      </c>
      <c s="11" r="G3040">
        <v>11.9</v>
      </c>
      <c s="12" r="H3040">
        <v>13.7</v>
      </c>
      <c t="str" s="10" r="I3040">
        <f>H3040-G3040</f>
        <v>1,8</v>
      </c>
      <c t="s" s="10" r="J3040">
        <v>19014</v>
      </c>
      <c t="s" s="10" r="K3040">
        <v>19015</v>
      </c>
      <c s="14" r="L3040">
        <v>714.0</v>
      </c>
      <c s="14" r="M3040">
        <v>378.0</v>
      </c>
      <c s="13" r="N3040">
        <v>52.94</v>
      </c>
      <c s="14" r="O3040">
        <v>320.0</v>
      </c>
      <c s="14" r="P3040">
        <v>92.0</v>
      </c>
      <c t="str" s="13" r="Q3040">
        <f>P3040/O3040</f>
        <v>28,75%</v>
      </c>
      <c s="14" r="R3040">
        <v>687.0</v>
      </c>
      <c s="14" r="S3040">
        <v>111.0</v>
      </c>
      <c s="14" r="T3040">
        <v>16.16</v>
      </c>
      <c s="14" r="U3040">
        <v>569.0</v>
      </c>
      <c s="14" r="V3040">
        <v>138.0</v>
      </c>
      <c s="14" r="W3040">
        <v>24.25</v>
      </c>
      <c s="14" r="X3040">
        <v>669.0</v>
      </c>
      <c s="14" r="Y3040">
        <v>376.0</v>
      </c>
      <c t="str" s="15" r="Z3040">
        <f>Y3040/X3040</f>
        <v>56,20%</v>
      </c>
      <c s="14" r="AA3040">
        <v>270.0</v>
      </c>
      <c s="14" r="AB3040">
        <v>23.0</v>
      </c>
      <c s="14" r="AC3040">
        <v>8.52</v>
      </c>
      <c s="14" r="AD3040">
        <v>607.0</v>
      </c>
      <c s="14" r="AE3040">
        <v>329.0</v>
      </c>
      <c s="13" r="AF3040">
        <v>0.542009884678748</v>
      </c>
      <c s="14" r="AG3040">
        <v>263.0</v>
      </c>
      <c s="14" r="AH3040">
        <v>22.0</v>
      </c>
      <c s="13" r="AI3040">
        <v>0.0836501901140684</v>
      </c>
      <c t="str" s="16" r="AJ3040">
        <f>P3040-AB3040</f>
        <v>69</v>
      </c>
      <c t="str" s="15" r="AK3040">
        <f>(P3040-AB3040)/AB3040</f>
        <v>300,00%</v>
      </c>
      <c t="str" s="16" r="AL3040">
        <f>P3040-V3040</f>
        <v>-46</v>
      </c>
      <c t="str" s="13" r="AM3040">
        <f>(P3040-V3040)/V3040</f>
        <v>-33,33%</v>
      </c>
      <c s="13" r="AN3040"/>
    </row>
    <row r="3041">
      <c t="s" s="1" r="A3041">
        <v>19016</v>
      </c>
      <c t="s" s="20" r="B3041">
        <v>19017</v>
      </c>
      <c s="9" r="C3041">
        <v>31109.0</v>
      </c>
      <c t="s" s="21" r="D3041">
        <v>19018</v>
      </c>
      <c t="s" s="10" r="E3041">
        <v>19019</v>
      </c>
      <c t="s" s="10" r="F3041">
        <v>19020</v>
      </c>
      <c s="11" r="G3041">
        <v>12.6</v>
      </c>
      <c s="12" r="H3041">
        <v>13.6</v>
      </c>
      <c t="str" s="10" r="I3041">
        <f>H3041-G3041</f>
        <v>1,0</v>
      </c>
      <c t="s" s="10" r="J3041">
        <v>19021</v>
      </c>
      <c t="s" s="10" r="K3041">
        <v>19022</v>
      </c>
      <c s="14" r="L3041">
        <v>185.0</v>
      </c>
      <c s="14" r="M3041">
        <v>89.0</v>
      </c>
      <c s="13" r="N3041">
        <v>48.11</v>
      </c>
      <c s="14" r="O3041">
        <v>87.0</v>
      </c>
      <c s="14" r="P3041">
        <v>27.0</v>
      </c>
      <c t="str" s="13" r="Q3041">
        <f>P3041/O3041</f>
        <v>31,03%</v>
      </c>
      <c s="14" r="R3041">
        <v>183.0</v>
      </c>
      <c s="14" r="S3041">
        <v>27.0</v>
      </c>
      <c s="14" r="T3041">
        <v>14.75</v>
      </c>
      <c s="14" r="U3041">
        <v>155.0</v>
      </c>
      <c s="14" r="V3041">
        <v>39.0</v>
      </c>
      <c s="14" r="W3041">
        <v>25.16</v>
      </c>
      <c s="14" r="X3041">
        <v>180.0</v>
      </c>
      <c s="14" r="Y3041">
        <v>93.0</v>
      </c>
      <c t="str" s="15" r="Z3041">
        <f>Y3041/X3041</f>
        <v>51,67%</v>
      </c>
      <c s="14" r="AA3041">
        <v>84.0</v>
      </c>
      <c s="14" r="AB3041">
        <v>8.0</v>
      </c>
      <c s="14" r="AC3041">
        <v>9.52</v>
      </c>
      <c s="14" r="AD3041">
        <v>171.0</v>
      </c>
      <c s="14" r="AE3041">
        <v>87.0</v>
      </c>
      <c s="13" r="AF3041">
        <v>0.508771929824561</v>
      </c>
      <c s="14" r="AG3041">
        <v>77.0</v>
      </c>
      <c s="14" r="AH3041">
        <v>6.0</v>
      </c>
      <c s="13" r="AI3041">
        <v>0.0779220779220779</v>
      </c>
      <c t="str" s="16" r="AJ3041">
        <f>P3041-AB3041</f>
        <v>19</v>
      </c>
      <c t="str" s="15" r="AK3041">
        <f>(P3041-AB3041)/AB3041</f>
        <v>237,50%</v>
      </c>
      <c t="str" s="16" r="AL3041">
        <f>P3041-V3041</f>
        <v>-12</v>
      </c>
      <c t="str" s="13" r="AM3041">
        <f>(P3041-V3041)/V3041</f>
        <v>-30,77%</v>
      </c>
      <c s="13" r="AN3041"/>
    </row>
    <row r="3042">
      <c t="s" s="1" r="A3042">
        <v>19023</v>
      </c>
      <c t="s" s="20" r="B3042">
        <v>19024</v>
      </c>
      <c s="9" r="C3042">
        <v>31110.0</v>
      </c>
      <c t="s" s="21" r="D3042">
        <v>19025</v>
      </c>
      <c t="s" s="10" r="E3042">
        <v>19026</v>
      </c>
      <c t="s" s="10" r="F3042">
        <v>19027</v>
      </c>
      <c s="11" r="G3042">
        <v>12.6</v>
      </c>
      <c s="12" r="H3042">
        <v>13.6</v>
      </c>
      <c t="str" s="10" r="I3042">
        <f>H3042-G3042</f>
        <v>1,0</v>
      </c>
      <c t="s" s="10" r="J3042">
        <v>19028</v>
      </c>
      <c t="s" s="10" r="K3042">
        <v>19029</v>
      </c>
      <c s="14" r="L3042">
        <v>213.0</v>
      </c>
      <c s="14" r="M3042">
        <v>83.0</v>
      </c>
      <c s="13" r="N3042">
        <v>38.97</v>
      </c>
      <c s="14" r="O3042">
        <v>112.0</v>
      </c>
      <c s="14" r="P3042">
        <v>26.0</v>
      </c>
      <c t="str" s="13" r="Q3042">
        <f>P3042/O3042</f>
        <v>23,21%</v>
      </c>
      <c s="14" r="R3042">
        <v>217.0</v>
      </c>
      <c s="14" r="S3042">
        <v>31.0</v>
      </c>
      <c s="14" r="T3042">
        <v>14.29</v>
      </c>
      <c s="14" r="U3042">
        <v>181.0</v>
      </c>
      <c s="14" r="V3042">
        <v>33.0</v>
      </c>
      <c s="14" r="W3042">
        <v>18.23</v>
      </c>
      <c s="14" r="X3042">
        <v>198.0</v>
      </c>
      <c s="14" r="Y3042">
        <v>81.0</v>
      </c>
      <c t="str" s="15" r="Z3042">
        <f>Y3042/X3042</f>
        <v>40,91%</v>
      </c>
      <c s="14" r="AA3042">
        <v>104.0</v>
      </c>
      <c s="14" r="AB3042">
        <v>2.0</v>
      </c>
      <c s="14" r="AC3042">
        <v>1.92</v>
      </c>
      <c s="14" r="AD3042">
        <v>190.0</v>
      </c>
      <c s="14" r="AE3042">
        <v>81.0</v>
      </c>
      <c s="13" r="AF3042">
        <v>0.426315789473684</v>
      </c>
      <c s="14" r="AG3042">
        <v>100.0</v>
      </c>
      <c s="14" r="AH3042">
        <v>6.0</v>
      </c>
      <c s="13" r="AI3042">
        <v>0.06</v>
      </c>
      <c t="str" s="16" r="AJ3042">
        <f>P3042-AB3042</f>
        <v>24</v>
      </c>
      <c t="str" s="15" r="AK3042">
        <f>(P3042-AB3042)/AB3042</f>
        <v>1200,00%</v>
      </c>
      <c t="str" s="16" r="AL3042">
        <f>P3042-V3042</f>
        <v>-7</v>
      </c>
      <c t="str" s="13" r="AM3042">
        <f>(P3042-V3042)/V3042</f>
        <v>-21,21%</v>
      </c>
      <c s="13" r="AN3042"/>
    </row>
    <row r="3043">
      <c t="s" s="1" r="A3043">
        <v>19030</v>
      </c>
      <c t="s" s="20" r="B3043">
        <v>19031</v>
      </c>
      <c s="9" r="C3043">
        <v>31111.0</v>
      </c>
      <c t="s" s="21" r="D3043">
        <v>19032</v>
      </c>
      <c t="s" s="10" r="E3043">
        <v>19033</v>
      </c>
      <c t="s" s="10" r="F3043">
        <v>19034</v>
      </c>
      <c s="11" r="G3043">
        <v>12.6</v>
      </c>
      <c s="12" r="H3043">
        <v>13.6</v>
      </c>
      <c t="str" s="10" r="I3043">
        <f>H3043-G3043</f>
        <v>1,0</v>
      </c>
      <c t="s" s="10" r="J3043">
        <v>19035</v>
      </c>
      <c t="s" s="10" r="K3043">
        <v>19036</v>
      </c>
      <c s="14" r="L3043">
        <v>1402.0</v>
      </c>
      <c s="14" r="M3043">
        <v>757.0</v>
      </c>
      <c s="13" r="N3043">
        <v>53.99</v>
      </c>
      <c s="14" r="O3043">
        <v>620.0</v>
      </c>
      <c s="14" r="P3043">
        <v>177.0</v>
      </c>
      <c t="str" s="13" r="Q3043">
        <f>P3043/O3043</f>
        <v>28,55%</v>
      </c>
      <c s="14" r="R3043">
        <v>1374.0</v>
      </c>
      <c s="14" r="S3043">
        <v>246.0</v>
      </c>
      <c s="14" r="T3043">
        <v>17.9</v>
      </c>
      <c s="14" r="U3043">
        <v>1111.0</v>
      </c>
      <c s="14" r="V3043">
        <v>275.0</v>
      </c>
      <c s="14" r="W3043">
        <v>24.75</v>
      </c>
      <c s="14" r="X3043">
        <v>1424.0</v>
      </c>
      <c s="14" r="Y3043">
        <v>829.0</v>
      </c>
      <c t="str" s="15" r="Z3043">
        <f>Y3043/X3043</f>
        <v>58,22%</v>
      </c>
      <c s="14" r="AA3043">
        <v>579.0</v>
      </c>
      <c s="14" r="AB3043">
        <v>32.0</v>
      </c>
      <c s="14" r="AC3043">
        <v>5.53</v>
      </c>
      <c s="14" r="AD3043">
        <v>1260.0</v>
      </c>
      <c s="14" r="AE3043">
        <v>684.0</v>
      </c>
      <c s="13" r="AF3043">
        <v>0.542857142857143</v>
      </c>
      <c s="14" r="AG3043">
        <v>539.0</v>
      </c>
      <c s="14" r="AH3043">
        <v>63.0</v>
      </c>
      <c s="13" r="AI3043">
        <v>0.116883116883117</v>
      </c>
      <c t="str" s="16" r="AJ3043">
        <f>P3043-AB3043</f>
        <v>145</v>
      </c>
      <c t="str" s="15" r="AK3043">
        <f>(P3043-AB3043)/AB3043</f>
        <v>453,13%</v>
      </c>
      <c t="str" s="16" r="AL3043">
        <f>P3043-V3043</f>
        <v>-98</v>
      </c>
      <c t="str" s="13" r="AM3043">
        <f>(P3043-V3043)/V3043</f>
        <v>-35,64%</v>
      </c>
      <c s="13" r="AN3043"/>
    </row>
    <row r="3044">
      <c t="s" s="1" r="A3044">
        <v>19037</v>
      </c>
      <c t="s" s="20" r="B3044">
        <v>19038</v>
      </c>
      <c s="9" r="C3044">
        <v>31112.0</v>
      </c>
      <c t="s" s="21" r="D3044">
        <v>19039</v>
      </c>
      <c t="s" s="10" r="E3044">
        <v>19040</v>
      </c>
      <c t="s" s="10" r="F3044">
        <v>19041</v>
      </c>
      <c s="11" r="G3044">
        <v>10.0</v>
      </c>
      <c s="12" r="H3044">
        <v>11.7</v>
      </c>
      <c t="str" s="10" r="I3044">
        <f>H3044-G3044</f>
        <v>1,7</v>
      </c>
      <c t="s" s="10" r="J3044">
        <v>19042</v>
      </c>
      <c t="s" s="10" r="K3044">
        <v>19043</v>
      </c>
      <c s="14" r="L3044">
        <v>1660.0</v>
      </c>
      <c s="14" r="M3044">
        <v>850.0</v>
      </c>
      <c s="13" r="N3044">
        <v>51.2</v>
      </c>
      <c s="14" r="O3044">
        <v>782.0</v>
      </c>
      <c s="14" r="P3044">
        <v>247.0</v>
      </c>
      <c t="str" s="13" r="Q3044">
        <f>P3044/O3044</f>
        <v>31,59%</v>
      </c>
      <c s="14" r="R3044">
        <v>1523.0</v>
      </c>
      <c s="14" r="S3044">
        <v>231.0</v>
      </c>
      <c s="14" r="T3044">
        <v>15.17</v>
      </c>
      <c s="14" r="U3044">
        <v>1267.0</v>
      </c>
      <c s="14" r="V3044">
        <v>313.0</v>
      </c>
      <c s="14" r="W3044">
        <v>24.7</v>
      </c>
      <c s="14" r="X3044">
        <v>1471.0</v>
      </c>
      <c s="14" r="Y3044">
        <v>797.0</v>
      </c>
      <c t="str" s="15" r="Z3044">
        <f>Y3044/X3044</f>
        <v>54,18%</v>
      </c>
      <c s="14" r="AA3044">
        <v>636.0</v>
      </c>
      <c s="14" r="AB3044">
        <v>68.0</v>
      </c>
      <c s="14" r="AC3044">
        <v>10.69</v>
      </c>
      <c s="14" r="AD3044">
        <v>1371.0</v>
      </c>
      <c s="14" r="AE3044">
        <v>750.0</v>
      </c>
      <c s="13" r="AF3044">
        <v>0.547045951859956</v>
      </c>
      <c s="14" r="AG3044">
        <v>598.0</v>
      </c>
      <c s="14" r="AH3044">
        <v>89.0</v>
      </c>
      <c s="13" r="AI3044">
        <v>0.148829431438127</v>
      </c>
      <c t="str" s="16" r="AJ3044">
        <f>P3044-AB3044</f>
        <v>179</v>
      </c>
      <c t="str" s="15" r="AK3044">
        <f>(P3044-AB3044)/AB3044</f>
        <v>263,24%</v>
      </c>
      <c t="str" s="16" r="AL3044">
        <f>P3044-V3044</f>
        <v>-66</v>
      </c>
      <c t="str" s="13" r="AM3044">
        <f>(P3044-V3044)/V3044</f>
        <v>-21,09%</v>
      </c>
      <c s="13" r="AN3044"/>
    </row>
    <row r="3045">
      <c t="s" s="1" r="A3045">
        <v>19044</v>
      </c>
      <c t="s" s="20" r="B3045">
        <v>19045</v>
      </c>
      <c s="9" r="C3045">
        <v>31113.0</v>
      </c>
      <c t="s" s="21" r="D3045">
        <v>19046</v>
      </c>
      <c t="s" s="10" r="E3045">
        <v>19047</v>
      </c>
      <c t="s" s="10" r="F3045">
        <v>19048</v>
      </c>
      <c s="11" r="G3045">
        <v>11.9</v>
      </c>
      <c s="12" r="H3045">
        <v>13.7</v>
      </c>
      <c t="str" s="10" r="I3045">
        <f>H3045-G3045</f>
        <v>1,8</v>
      </c>
      <c t="s" s="10" r="J3045">
        <v>19049</v>
      </c>
      <c t="s" s="10" r="K3045">
        <v>19050</v>
      </c>
      <c s="14" r="L3045">
        <v>552.0</v>
      </c>
      <c s="14" r="M3045">
        <v>263.0</v>
      </c>
      <c s="13" r="N3045">
        <v>47.64</v>
      </c>
      <c s="14" r="O3045">
        <v>278.0</v>
      </c>
      <c s="14" r="P3045">
        <v>119.0</v>
      </c>
      <c t="str" s="13" r="Q3045">
        <f>P3045/O3045</f>
        <v>42,81%</v>
      </c>
      <c s="14" r="R3045">
        <v>515.0</v>
      </c>
      <c s="14" r="S3045">
        <v>56.0</v>
      </c>
      <c s="14" r="T3045">
        <v>10.87</v>
      </c>
      <c s="14" r="U3045">
        <v>450.0</v>
      </c>
      <c s="14" r="V3045">
        <v>160.0</v>
      </c>
      <c s="14" r="W3045">
        <v>35.56</v>
      </c>
      <c s="14" r="X3045">
        <v>493.0</v>
      </c>
      <c s="14" r="Y3045">
        <v>259.0</v>
      </c>
      <c t="str" s="15" r="Z3045">
        <f>Y3045/X3045</f>
        <v>52,54%</v>
      </c>
      <c s="14" r="AA3045">
        <v>222.0</v>
      </c>
      <c s="14" r="AB3045">
        <v>28.0</v>
      </c>
      <c s="14" r="AC3045">
        <v>12.61</v>
      </c>
      <c s="14" r="AD3045">
        <v>449.0</v>
      </c>
      <c s="14" r="AE3045">
        <v>246.0</v>
      </c>
      <c s="13" r="AF3045">
        <v>0.547884187082405</v>
      </c>
      <c s="14" r="AG3045">
        <v>197.0</v>
      </c>
      <c s="14" r="AH3045">
        <v>31.0</v>
      </c>
      <c s="13" r="AI3045">
        <v>0.157360406091371</v>
      </c>
      <c t="str" s="16" r="AJ3045">
        <f>P3045-AB3045</f>
        <v>91</v>
      </c>
      <c t="str" s="15" r="AK3045">
        <f>(P3045-AB3045)/AB3045</f>
        <v>325,00%</v>
      </c>
      <c t="str" s="16" r="AL3045">
        <f>P3045-V3045</f>
        <v>-41</v>
      </c>
      <c t="str" s="13" r="AM3045">
        <f>(P3045-V3045)/V3045</f>
        <v>-25,63%</v>
      </c>
      <c s="13" r="AN3045"/>
    </row>
    <row r="3046">
      <c t="s" s="1" r="A3046">
        <v>19051</v>
      </c>
      <c t="s" s="20" r="B3046">
        <v>19052</v>
      </c>
      <c s="9" r="C3046">
        <v>31114.0</v>
      </c>
      <c t="s" s="21" r="D3046">
        <v>19053</v>
      </c>
      <c t="s" s="10" r="E3046">
        <v>19054</v>
      </c>
      <c t="s" s="10" r="F3046">
        <v>19055</v>
      </c>
      <c s="11" r="G3046">
        <v>12.6</v>
      </c>
      <c s="12" r="H3046">
        <v>13.6</v>
      </c>
      <c t="str" s="10" r="I3046">
        <f>H3046-G3046</f>
        <v>1,0</v>
      </c>
      <c t="s" s="10" r="J3046">
        <v>19056</v>
      </c>
      <c t="s" s="10" r="K3046">
        <v>19057</v>
      </c>
      <c s="14" r="L3046">
        <v>161.0</v>
      </c>
      <c s="14" r="M3046">
        <v>71.0</v>
      </c>
      <c s="13" r="N3046">
        <v>44.1</v>
      </c>
      <c s="14" r="O3046">
        <v>85.0</v>
      </c>
      <c s="14" r="P3046">
        <v>27.0</v>
      </c>
      <c t="str" s="13" r="Q3046">
        <f>P3046/O3046</f>
        <v>31,76%</v>
      </c>
      <c s="14" r="R3046">
        <v>150.0</v>
      </c>
      <c s="14" r="S3046">
        <v>18.0</v>
      </c>
      <c s="14" r="T3046">
        <v>12.0</v>
      </c>
      <c s="14" r="U3046">
        <v>131.0</v>
      </c>
      <c s="14" r="V3046">
        <v>29.0</v>
      </c>
      <c s="14" r="W3046">
        <v>22.14</v>
      </c>
      <c s="14" r="X3046">
        <v>141.0</v>
      </c>
      <c s="14" r="Y3046">
        <v>72.0</v>
      </c>
      <c t="str" s="15" r="Z3046">
        <f>Y3046/X3046</f>
        <v>51,06%</v>
      </c>
      <c s="14" r="AA3046">
        <v>66.0</v>
      </c>
      <c s="14" r="AB3046">
        <v>4.0</v>
      </c>
      <c s="14" r="AC3046">
        <v>6.06</v>
      </c>
      <c s="14" r="AD3046">
        <v>128.0</v>
      </c>
      <c s="14" r="AE3046">
        <v>48.0</v>
      </c>
      <c s="13" r="AF3046">
        <v>0.375</v>
      </c>
      <c s="14" r="AG3046">
        <v>76.0</v>
      </c>
      <c s="14" r="AH3046">
        <v>7.0</v>
      </c>
      <c s="13" r="AI3046">
        <v>0.0921052631578947</v>
      </c>
      <c t="str" s="16" r="AJ3046">
        <f>P3046-AB3046</f>
        <v>23</v>
      </c>
      <c t="str" s="15" r="AK3046">
        <f>(P3046-AB3046)/AB3046</f>
        <v>575,00%</v>
      </c>
      <c t="str" s="16" r="AL3046">
        <f>P3046-V3046</f>
        <v>-2</v>
      </c>
      <c t="str" s="13" r="AM3046">
        <f>(P3046-V3046)/V3046</f>
        <v>-6,90%</v>
      </c>
      <c s="13" r="AN3046"/>
    </row>
    <row r="3047">
      <c t="s" s="1" r="A3047">
        <v>19058</v>
      </c>
      <c t="s" s="20" r="B3047">
        <v>19059</v>
      </c>
      <c s="9" r="C3047">
        <v>31115.0</v>
      </c>
      <c t="s" s="21" r="D3047">
        <v>19060</v>
      </c>
      <c t="s" s="10" r="E3047">
        <v>19061</v>
      </c>
      <c t="s" s="10" r="F3047">
        <v>19062</v>
      </c>
      <c s="11" r="G3047">
        <v>10.0</v>
      </c>
      <c s="12" r="H3047">
        <v>11.7</v>
      </c>
      <c t="str" s="10" r="I3047">
        <f>H3047-G3047</f>
        <v>1,7</v>
      </c>
      <c t="s" s="10" r="J3047">
        <v>19063</v>
      </c>
      <c t="s" s="10" r="K3047">
        <v>19064</v>
      </c>
      <c s="14" r="L3047">
        <v>1463.0</v>
      </c>
      <c s="14" r="M3047">
        <v>730.0</v>
      </c>
      <c s="13" r="N3047">
        <v>49.9</v>
      </c>
      <c s="14" r="O3047">
        <v>709.0</v>
      </c>
      <c s="14" r="P3047">
        <v>271.0</v>
      </c>
      <c t="str" s="13" r="Q3047">
        <f>P3047/O3047</f>
        <v>38,22%</v>
      </c>
      <c s="14" r="R3047">
        <v>1443.0</v>
      </c>
      <c s="14" r="S3047">
        <v>179.0</v>
      </c>
      <c s="14" r="T3047">
        <v>12.4</v>
      </c>
      <c s="14" r="U3047">
        <v>1238.0</v>
      </c>
      <c s="14" r="V3047">
        <v>403.0</v>
      </c>
      <c s="14" r="W3047">
        <v>32.55</v>
      </c>
      <c s="14" r="X3047">
        <v>1380.0</v>
      </c>
      <c s="14" r="Y3047">
        <v>696.0</v>
      </c>
      <c t="str" s="15" r="Z3047">
        <f>Y3047/X3047</f>
        <v>50,43%</v>
      </c>
      <c s="14" r="AA3047">
        <v>656.0</v>
      </c>
      <c s="14" r="AB3047">
        <v>94.0</v>
      </c>
      <c s="14" r="AC3047">
        <v>14.33</v>
      </c>
      <c s="14" r="AD3047">
        <v>1145.0</v>
      </c>
      <c s="14" r="AE3047">
        <v>613.0</v>
      </c>
      <c s="13" r="AF3047">
        <v>0.535371179039301</v>
      </c>
      <c s="14" r="AG3047">
        <v>512.0</v>
      </c>
      <c s="14" r="AH3047">
        <v>91.0</v>
      </c>
      <c s="13" r="AI3047">
        <v>0.177734375</v>
      </c>
      <c t="str" s="16" r="AJ3047">
        <f>P3047-AB3047</f>
        <v>177</v>
      </c>
      <c t="str" s="15" r="AK3047">
        <f>(P3047-AB3047)/AB3047</f>
        <v>188,30%</v>
      </c>
      <c t="str" s="16" r="AL3047">
        <f>P3047-V3047</f>
        <v>-132</v>
      </c>
      <c t="str" s="13" r="AM3047">
        <f>(P3047-V3047)/V3047</f>
        <v>-32,75%</v>
      </c>
      <c s="13" r="AN3047"/>
    </row>
    <row r="3048">
      <c t="s" s="1" r="A3048">
        <v>19065</v>
      </c>
      <c t="s" s="20" r="B3048">
        <v>19066</v>
      </c>
      <c s="9" r="C3048">
        <v>31116.0</v>
      </c>
      <c t="s" s="21" r="D3048">
        <v>19067</v>
      </c>
      <c t="s" s="10" r="E3048">
        <v>19068</v>
      </c>
      <c t="s" s="10" r="F3048">
        <v>19069</v>
      </c>
      <c s="11" r="G3048">
        <v>14.0</v>
      </c>
      <c s="12" r="H3048">
        <v>16.2</v>
      </c>
      <c t="str" s="10" r="I3048">
        <f>H3048-G3048</f>
        <v>2,2</v>
      </c>
      <c t="s" s="10" r="J3048">
        <v>19070</v>
      </c>
      <c t="s" s="10" r="K3048">
        <v>19071</v>
      </c>
      <c s="14" r="L3048">
        <v>250.0</v>
      </c>
      <c s="14" r="M3048">
        <v>68.0</v>
      </c>
      <c s="13" r="N3048">
        <v>27.2</v>
      </c>
      <c s="14" r="O3048">
        <v>173.0</v>
      </c>
      <c s="14" r="P3048">
        <v>39.0</v>
      </c>
      <c t="str" s="13" r="Q3048">
        <f>P3048/O3048</f>
        <v>22,54%</v>
      </c>
      <c s="14" r="R3048">
        <v>246.0</v>
      </c>
      <c s="14" r="S3048">
        <v>22.0</v>
      </c>
      <c s="14" r="T3048">
        <v>8.94</v>
      </c>
      <c s="14" r="U3048">
        <v>220.0</v>
      </c>
      <c s="14" r="V3048">
        <v>41.0</v>
      </c>
      <c s="14" r="W3048">
        <v>18.64</v>
      </c>
      <c s="14" r="X3048">
        <v>258.0</v>
      </c>
      <c s="14" r="Y3048">
        <v>108.0</v>
      </c>
      <c t="str" s="15" r="Z3048">
        <f>Y3048/X3048</f>
        <v>41,86%</v>
      </c>
      <c s="14" r="AA3048">
        <v>142.0</v>
      </c>
      <c s="14" r="AB3048">
        <v>14.0</v>
      </c>
      <c s="14" r="AC3048">
        <v>9.86</v>
      </c>
      <c s="14" r="AD3048">
        <v>233.0</v>
      </c>
      <c s="14" r="AE3048">
        <v>77.0</v>
      </c>
      <c s="13" r="AF3048">
        <v>0.330472103004292</v>
      </c>
      <c s="14" r="AG3048">
        <v>145.0</v>
      </c>
      <c s="14" r="AH3048">
        <v>17.0</v>
      </c>
      <c s="13" r="AI3048">
        <v>0.117241379310345</v>
      </c>
      <c t="str" s="16" r="AJ3048">
        <f>P3048-AB3048</f>
        <v>25</v>
      </c>
      <c t="str" s="15" r="AK3048">
        <f>(P3048-AB3048)/AB3048</f>
        <v>178,57%</v>
      </c>
      <c t="str" s="16" r="AL3048">
        <f>P3048-V3048</f>
        <v>-2</v>
      </c>
      <c t="str" s="13" r="AM3048">
        <f>(P3048-V3048)/V3048</f>
        <v>-4,88%</v>
      </c>
      <c s="13" r="AN3048"/>
    </row>
    <row r="3049">
      <c t="s" s="1" r="A3049">
        <v>19072</v>
      </c>
      <c t="s" s="20" r="B3049">
        <v>19073</v>
      </c>
      <c s="9" r="C3049">
        <v>31117.0</v>
      </c>
      <c t="s" s="21" r="D3049">
        <v>19074</v>
      </c>
      <c t="s" s="10" r="E3049">
        <v>19075</v>
      </c>
      <c t="s" s="10" r="F3049">
        <v>19076</v>
      </c>
      <c s="11" r="G3049">
        <v>11.9</v>
      </c>
      <c s="12" r="H3049">
        <v>13.7</v>
      </c>
      <c t="str" s="10" r="I3049">
        <f>H3049-G3049</f>
        <v>1,8</v>
      </c>
      <c t="s" s="10" r="J3049">
        <v>19077</v>
      </c>
      <c t="s" s="10" r="K3049">
        <v>19078</v>
      </c>
      <c s="14" r="L3049">
        <v>1197.0</v>
      </c>
      <c s="14" r="M3049">
        <v>704.0</v>
      </c>
      <c s="13" r="N3049">
        <v>58.81</v>
      </c>
      <c s="14" r="O3049">
        <v>465.0</v>
      </c>
      <c s="14" r="P3049">
        <v>213.0</v>
      </c>
      <c t="str" s="13" r="Q3049">
        <f>P3049/O3049</f>
        <v>45,81%</v>
      </c>
      <c s="14" r="R3049">
        <v>1183.0</v>
      </c>
      <c s="14" r="S3049">
        <v>198.0</v>
      </c>
      <c s="14" r="T3049">
        <v>16.74</v>
      </c>
      <c s="14" r="U3049">
        <v>963.0</v>
      </c>
      <c s="14" r="V3049">
        <v>346.0</v>
      </c>
      <c s="14" r="W3049">
        <v>35.93</v>
      </c>
      <c s="14" r="X3049">
        <v>1121.0</v>
      </c>
      <c s="14" r="Y3049">
        <v>748.0</v>
      </c>
      <c t="str" s="15" r="Z3049">
        <f>Y3049/X3049</f>
        <v>66,73%</v>
      </c>
      <c s="14" r="AA3049">
        <v>358.0</v>
      </c>
      <c s="14" r="AB3049">
        <v>46.0</v>
      </c>
      <c s="14" r="AC3049">
        <v>12.85</v>
      </c>
      <c s="14" r="AD3049">
        <v>966.0</v>
      </c>
      <c s="14" r="AE3049">
        <v>660.0</v>
      </c>
      <c s="13" r="AF3049">
        <v>0.683229813664596</v>
      </c>
      <c s="14" r="AG3049">
        <v>288.0</v>
      </c>
      <c s="14" r="AH3049">
        <v>72.0</v>
      </c>
      <c s="13" r="AI3049">
        <v>0.25</v>
      </c>
      <c t="str" s="16" r="AJ3049">
        <f>P3049-AB3049</f>
        <v>167</v>
      </c>
      <c t="str" s="15" r="AK3049">
        <f>(P3049-AB3049)/AB3049</f>
        <v>363,04%</v>
      </c>
      <c t="str" s="16" r="AL3049">
        <f>P3049-V3049</f>
        <v>-133</v>
      </c>
      <c t="str" s="13" r="AM3049">
        <f>(P3049-V3049)/V3049</f>
        <v>-38,44%</v>
      </c>
      <c s="13" r="AN3049"/>
    </row>
    <row r="3050">
      <c t="s" s="1" r="A3050">
        <v>19079</v>
      </c>
      <c t="s" s="20" r="B3050">
        <v>19080</v>
      </c>
      <c s="9" r="C3050">
        <v>31118.0</v>
      </c>
      <c t="s" s="21" r="D3050">
        <v>19081</v>
      </c>
      <c t="s" s="10" r="E3050">
        <v>19082</v>
      </c>
      <c t="s" s="10" r="F3050">
        <v>19083</v>
      </c>
      <c s="11" r="G3050">
        <v>14.0</v>
      </c>
      <c s="12" r="H3050">
        <v>16.2</v>
      </c>
      <c t="str" s="10" r="I3050">
        <f>H3050-G3050</f>
        <v>2,2</v>
      </c>
      <c t="s" s="10" r="J3050">
        <v>19084</v>
      </c>
      <c t="s" s="10" r="K3050">
        <v>19085</v>
      </c>
      <c s="14" r="L3050">
        <v>150.0</v>
      </c>
      <c s="14" r="M3050">
        <v>80.0</v>
      </c>
      <c s="13" r="N3050">
        <v>53.33</v>
      </c>
      <c s="14" r="O3050">
        <v>69.0</v>
      </c>
      <c s="14" r="P3050">
        <v>21.0</v>
      </c>
      <c t="str" s="13" r="Q3050">
        <f>P3050/O3050</f>
        <v>30,43%</v>
      </c>
      <c s="14" r="R3050">
        <v>149.0</v>
      </c>
      <c s="14" r="S3050">
        <v>21.0</v>
      </c>
      <c s="14" r="T3050">
        <v>14.09</v>
      </c>
      <c s="14" r="U3050">
        <v>125.0</v>
      </c>
      <c s="14" r="V3050">
        <v>43.0</v>
      </c>
      <c s="14" r="W3050">
        <v>34.4</v>
      </c>
      <c s="14" r="X3050">
        <v>137.0</v>
      </c>
      <c s="14" r="Y3050">
        <v>61.0</v>
      </c>
      <c t="str" s="15" r="Z3050">
        <f>Y3050/X3050</f>
        <v>44,53%</v>
      </c>
      <c s="14" r="AA3050">
        <v>66.0</v>
      </c>
      <c s="14" r="AB3050">
        <v>4.0</v>
      </c>
      <c s="14" r="AC3050">
        <v>6.06</v>
      </c>
      <c s="14" r="AD3050">
        <v>133.0</v>
      </c>
      <c s="14" r="AE3050">
        <v>63.0</v>
      </c>
      <c s="13" r="AF3050">
        <v>0.473684210526316</v>
      </c>
      <c s="14" r="AG3050">
        <v>63.0</v>
      </c>
      <c s="14" r="AH3050">
        <v>6.0</v>
      </c>
      <c s="13" r="AI3050">
        <v>0.0952380952380952</v>
      </c>
      <c t="str" s="16" r="AJ3050">
        <f>P3050-AB3050</f>
        <v>17</v>
      </c>
      <c t="str" s="15" r="AK3050">
        <f>(P3050-AB3050)/AB3050</f>
        <v>425,00%</v>
      </c>
      <c t="str" s="16" r="AL3050">
        <f>P3050-V3050</f>
        <v>-22</v>
      </c>
      <c t="str" s="13" r="AM3050">
        <f>(P3050-V3050)/V3050</f>
        <v>-51,16%</v>
      </c>
      <c s="13" r="AN3050"/>
    </row>
    <row r="3051">
      <c t="s" s="1" r="A3051">
        <v>19086</v>
      </c>
      <c t="s" s="20" r="B3051">
        <v>19087</v>
      </c>
      <c s="9" r="C3051">
        <v>31119.0</v>
      </c>
      <c t="s" s="21" r="D3051">
        <v>19088</v>
      </c>
      <c t="s" s="10" r="E3051">
        <v>19089</v>
      </c>
      <c t="s" s="10" r="F3051">
        <v>19090</v>
      </c>
      <c s="11" r="G3051">
        <v>11.9</v>
      </c>
      <c s="12" r="H3051">
        <v>13.7</v>
      </c>
      <c t="str" s="10" r="I3051">
        <f>H3051-G3051</f>
        <v>1,8</v>
      </c>
      <c t="s" s="10" r="J3051">
        <v>19091</v>
      </c>
      <c t="s" s="10" r="K3051">
        <v>19092</v>
      </c>
      <c s="14" r="L3051">
        <v>412.0</v>
      </c>
      <c s="14" r="M3051">
        <v>197.0</v>
      </c>
      <c s="13" r="N3051">
        <v>47.82</v>
      </c>
      <c s="14" r="O3051">
        <v>203.0</v>
      </c>
      <c s="14" r="P3051">
        <v>54.0</v>
      </c>
      <c t="str" s="13" r="Q3051">
        <f>P3051/O3051</f>
        <v>26,60%</v>
      </c>
      <c s="14" r="R3051">
        <v>364.0</v>
      </c>
      <c s="14" r="S3051">
        <v>51.0</v>
      </c>
      <c s="14" r="T3051">
        <v>14.01</v>
      </c>
      <c s="14" r="U3051">
        <v>309.0</v>
      </c>
      <c s="14" r="V3051">
        <v>76.0</v>
      </c>
      <c s="14" r="W3051">
        <v>24.6</v>
      </c>
      <c s="14" r="X3051">
        <v>321.0</v>
      </c>
      <c s="14" r="Y3051">
        <v>162.0</v>
      </c>
      <c t="str" s="15" r="Z3051">
        <f>Y3051/X3051</f>
        <v>50,47%</v>
      </c>
      <c s="14" r="AA3051">
        <v>151.0</v>
      </c>
      <c s="14" r="AB3051">
        <v>16.0</v>
      </c>
      <c s="14" r="AC3051">
        <v>10.6</v>
      </c>
      <c s="14" r="AD3051">
        <v>278.0</v>
      </c>
      <c s="14" r="AE3051">
        <v>154.0</v>
      </c>
      <c s="13" r="AF3051">
        <v>0.553956834532374</v>
      </c>
      <c s="14" r="AG3051">
        <v>115.0</v>
      </c>
      <c s="14" r="AH3051">
        <v>13.0</v>
      </c>
      <c s="13" r="AI3051">
        <v>0.11304347826087</v>
      </c>
      <c t="str" s="16" r="AJ3051">
        <f>P3051-AB3051</f>
        <v>38</v>
      </c>
      <c t="str" s="15" r="AK3051">
        <f>(P3051-AB3051)/AB3051</f>
        <v>237,50%</v>
      </c>
      <c t="str" s="16" r="AL3051">
        <f>P3051-V3051</f>
        <v>-22</v>
      </c>
      <c t="str" s="13" r="AM3051">
        <f>(P3051-V3051)/V3051</f>
        <v>-28,95%</v>
      </c>
      <c s="13" r="AN3051"/>
    </row>
    <row r="3052">
      <c t="s" s="1" r="A3052">
        <v>19093</v>
      </c>
      <c t="s" s="20" r="B3052">
        <v>19094</v>
      </c>
      <c s="9" r="C3052">
        <v>31120.0</v>
      </c>
      <c t="s" s="21" r="D3052">
        <v>19095</v>
      </c>
      <c t="s" s="10" r="E3052">
        <v>19096</v>
      </c>
      <c t="s" s="10" r="F3052">
        <v>19097</v>
      </c>
      <c s="11" r="G3052">
        <v>14.0</v>
      </c>
      <c s="12" r="H3052">
        <v>16.2</v>
      </c>
      <c t="str" s="10" r="I3052">
        <f>H3052-G3052</f>
        <v>2,2</v>
      </c>
      <c t="s" s="10" r="J3052">
        <v>19098</v>
      </c>
      <c t="s" s="10" r="K3052">
        <v>19099</v>
      </c>
      <c s="14" r="L3052">
        <v>140.0</v>
      </c>
      <c s="14" r="M3052">
        <v>63.0</v>
      </c>
      <c s="13" r="N3052">
        <v>45.0</v>
      </c>
      <c s="14" r="O3052">
        <v>74.0</v>
      </c>
      <c s="14" r="P3052">
        <v>23.0</v>
      </c>
      <c t="str" s="13" r="Q3052">
        <f>P3052/O3052</f>
        <v>31,08%</v>
      </c>
      <c s="14" r="R3052">
        <v>125.0</v>
      </c>
      <c s="14" r="S3052">
        <v>10.0</v>
      </c>
      <c s="14" r="T3052">
        <v>8.0</v>
      </c>
      <c s="14" r="U3052">
        <v>114.0</v>
      </c>
      <c s="14" r="V3052">
        <v>19.0</v>
      </c>
      <c s="14" r="W3052">
        <v>16.67</v>
      </c>
      <c s="14" r="X3052">
        <v>130.0</v>
      </c>
      <c s="14" r="Y3052">
        <v>47.0</v>
      </c>
      <c t="str" s="15" r="Z3052">
        <f>Y3052/X3052</f>
        <v>36,15%</v>
      </c>
      <c s="14" r="AA3052">
        <v>79.0</v>
      </c>
      <c s="14" r="AB3052">
        <v>4.0</v>
      </c>
      <c s="14" r="AC3052">
        <v>5.06</v>
      </c>
      <c s="14" r="AD3052">
        <v>136.0</v>
      </c>
      <c s="14" r="AE3052">
        <v>69.0</v>
      </c>
      <c s="13" r="AF3052">
        <v>0.507352941176471</v>
      </c>
      <c s="14" r="AG3052">
        <v>62.0</v>
      </c>
      <c s="14" r="AH3052">
        <v>6.0</v>
      </c>
      <c s="13" r="AI3052">
        <v>0.0967741935483871</v>
      </c>
      <c t="str" s="16" r="AJ3052">
        <f>P3052-AB3052</f>
        <v>19</v>
      </c>
      <c t="str" s="15" r="AK3052">
        <f>(P3052-AB3052)/AB3052</f>
        <v>475,00%</v>
      </c>
      <c t="str" s="16" r="AL3052">
        <f>P3052-V3052</f>
        <v>4</v>
      </c>
      <c t="str" s="13" r="AM3052">
        <f>(P3052-V3052)/V3052</f>
        <v>21,05%</v>
      </c>
      <c s="13" r="AN3052"/>
    </row>
    <row r="3053">
      <c t="s" s="1" r="A3053">
        <v>19100</v>
      </c>
      <c t="s" s="20" r="B3053">
        <v>19101</v>
      </c>
      <c s="9" r="C3053">
        <v>31121.0</v>
      </c>
      <c t="s" s="21" r="D3053">
        <v>19102</v>
      </c>
      <c t="s" s="10" r="E3053">
        <v>19103</v>
      </c>
      <c t="s" s="10" r="F3053">
        <v>19104</v>
      </c>
      <c s="11" r="G3053">
        <v>11.6</v>
      </c>
      <c s="12" r="H3053">
        <v>13.5</v>
      </c>
      <c t="str" s="10" r="I3053">
        <f>H3053-G3053</f>
        <v>1,9</v>
      </c>
      <c t="s" s="10" r="J3053">
        <v>19105</v>
      </c>
      <c t="s" s="10" r="K3053">
        <v>19106</v>
      </c>
      <c s="14" r="L3053">
        <v>3122.0</v>
      </c>
      <c s="14" r="M3053">
        <v>1888.0</v>
      </c>
      <c s="13" r="N3053">
        <v>60.47</v>
      </c>
      <c s="14" r="O3053">
        <v>1180.0</v>
      </c>
      <c s="14" r="P3053">
        <v>371.0</v>
      </c>
      <c t="str" s="13" r="Q3053">
        <f>P3053/O3053</f>
        <v>31,44%</v>
      </c>
      <c s="14" r="R3053">
        <v>3021.0</v>
      </c>
      <c s="14" r="S3053">
        <v>617.0</v>
      </c>
      <c s="14" r="T3053">
        <v>20.42</v>
      </c>
      <c s="14" r="U3053">
        <v>2366.0</v>
      </c>
      <c s="14" r="V3053">
        <v>574.0</v>
      </c>
      <c s="14" r="W3053">
        <v>24.26</v>
      </c>
      <c s="14" r="X3053">
        <v>2891.0</v>
      </c>
      <c s="14" r="Y3053">
        <v>1795.0</v>
      </c>
      <c t="str" s="15" r="Z3053">
        <f>Y3053/X3053</f>
        <v>62,09%</v>
      </c>
      <c s="14" r="AA3053">
        <v>1055.0</v>
      </c>
      <c s="14" r="AB3053">
        <v>100.0</v>
      </c>
      <c s="14" r="AC3053">
        <v>9.48</v>
      </c>
      <c s="14" r="AD3053">
        <v>2461.0</v>
      </c>
      <c s="14" r="AE3053">
        <v>1396.0</v>
      </c>
      <c s="13" r="AF3053">
        <v>0.567249085737505</v>
      </c>
      <c s="14" r="AG3053">
        <v>993.0</v>
      </c>
      <c s="14" r="AH3053">
        <v>139.0</v>
      </c>
      <c s="13" r="AI3053">
        <v>0.139979859013092</v>
      </c>
      <c t="str" s="16" r="AJ3053">
        <f>P3053-AB3053</f>
        <v>271</v>
      </c>
      <c t="str" s="15" r="AK3053">
        <f>(P3053-AB3053)/AB3053</f>
        <v>271,00%</v>
      </c>
      <c t="str" s="16" r="AL3053">
        <f>P3053-V3053</f>
        <v>-203</v>
      </c>
      <c t="str" s="13" r="AM3053">
        <f>(P3053-V3053)/V3053</f>
        <v>-35,37%</v>
      </c>
      <c s="13" r="AN3053"/>
    </row>
    <row r="3054">
      <c t="s" s="1" r="A3054">
        <v>19107</v>
      </c>
      <c t="s" s="20" r="B3054">
        <v>19108</v>
      </c>
      <c s="9" r="C3054">
        <v>31122.0</v>
      </c>
      <c t="s" s="21" r="D3054">
        <v>19109</v>
      </c>
      <c t="s" s="10" r="E3054">
        <v>19110</v>
      </c>
      <c t="s" s="10" r="F3054">
        <v>19111</v>
      </c>
      <c s="11" r="G3054">
        <v>12.6</v>
      </c>
      <c s="12" r="H3054">
        <v>13.6</v>
      </c>
      <c t="str" s="10" r="I3054">
        <f>H3054-G3054</f>
        <v>1,0</v>
      </c>
      <c t="s" s="10" r="J3054">
        <v>19112</v>
      </c>
      <c t="s" s="10" r="K3054">
        <v>19113</v>
      </c>
      <c s="14" r="L3054">
        <v>266.0</v>
      </c>
      <c s="14" r="M3054">
        <v>102.0</v>
      </c>
      <c s="13" r="N3054">
        <v>38.35</v>
      </c>
      <c s="14" r="O3054">
        <v>164.0</v>
      </c>
      <c s="14" r="P3054">
        <v>19.0</v>
      </c>
      <c t="str" s="13" r="Q3054">
        <f>P3054/O3054</f>
        <v>11,59%</v>
      </c>
      <c s="14" r="R3054">
        <v>244.0</v>
      </c>
      <c s="14" r="S3054">
        <v>37.0</v>
      </c>
      <c s="14" r="T3054">
        <v>15.16</v>
      </c>
      <c s="14" r="U3054">
        <v>205.0</v>
      </c>
      <c s="14" r="V3054">
        <v>20.0</v>
      </c>
      <c s="14" r="W3054">
        <v>9.76</v>
      </c>
      <c s="14" r="X3054">
        <v>251.0</v>
      </c>
      <c s="14" r="Y3054">
        <v>109.0</v>
      </c>
      <c t="str" s="15" r="Z3054">
        <f>Y3054/X3054</f>
        <v>43,43%</v>
      </c>
      <c s="14" r="AA3054">
        <v>140.0</v>
      </c>
      <c s="14" r="AB3054">
        <v>2.0</v>
      </c>
      <c s="14" r="AC3054">
        <v>1.43</v>
      </c>
      <c s="14" r="AD3054">
        <v>226.0</v>
      </c>
      <c s="14" r="AE3054">
        <v>74.0</v>
      </c>
      <c s="13" r="AF3054">
        <v>0.327433628318584</v>
      </c>
      <c s="14" r="AG3054">
        <v>141.0</v>
      </c>
      <c s="14" r="AH3054">
        <v>7.0</v>
      </c>
      <c s="13" r="AI3054">
        <v>0.049645390070922</v>
      </c>
      <c t="str" s="16" r="AJ3054">
        <f>P3054-AB3054</f>
        <v>17</v>
      </c>
      <c t="str" s="15" r="AK3054">
        <f>(P3054-AB3054)/AB3054</f>
        <v>850,00%</v>
      </c>
      <c t="str" s="16" r="AL3054">
        <f>P3054-V3054</f>
        <v>-1</v>
      </c>
      <c t="str" s="13" r="AM3054">
        <f>(P3054-V3054)/V3054</f>
        <v>-5,00%</v>
      </c>
      <c s="13" r="AN3054"/>
    </row>
    <row r="3055">
      <c t="s" s="1" r="A3055">
        <v>19114</v>
      </c>
      <c t="s" s="20" r="B3055">
        <v>19115</v>
      </c>
      <c s="9" r="C3055">
        <v>31123.0</v>
      </c>
      <c t="s" s="21" r="D3055">
        <v>19116</v>
      </c>
      <c t="s" s="10" r="E3055">
        <v>19117</v>
      </c>
      <c t="s" s="10" r="F3055">
        <v>19118</v>
      </c>
      <c s="11" r="G3055">
        <v>14.0</v>
      </c>
      <c s="12" r="H3055">
        <v>16.2</v>
      </c>
      <c t="str" s="10" r="I3055">
        <f>H3055-G3055</f>
        <v>2,2</v>
      </c>
      <c t="s" s="10" r="J3055">
        <v>19119</v>
      </c>
      <c t="s" s="10" r="K3055">
        <v>19120</v>
      </c>
      <c s="14" r="L3055">
        <v>135.0</v>
      </c>
      <c s="14" r="M3055">
        <v>60.0</v>
      </c>
      <c s="13" r="N3055">
        <v>44.44</v>
      </c>
      <c s="14" r="O3055">
        <v>71.0</v>
      </c>
      <c s="14" r="P3055">
        <v>22.0</v>
      </c>
      <c t="str" s="13" r="Q3055">
        <f>P3055/O3055</f>
        <v>30,99%</v>
      </c>
      <c s="14" r="R3055">
        <v>129.0</v>
      </c>
      <c s="14" r="S3055">
        <v>18.0</v>
      </c>
      <c s="14" r="T3055">
        <v>13.95</v>
      </c>
      <c s="14" r="U3055">
        <v>110.0</v>
      </c>
      <c s="14" r="V3055">
        <v>28.0</v>
      </c>
      <c s="14" r="W3055">
        <v>25.45</v>
      </c>
      <c s="14" r="X3055">
        <v>137.0</v>
      </c>
      <c s="14" r="Y3055">
        <v>68.0</v>
      </c>
      <c t="str" s="15" r="Z3055">
        <f>Y3055/X3055</f>
        <v>49,64%</v>
      </c>
      <c s="14" r="AA3055">
        <v>62.0</v>
      </c>
      <c s="14" r="AB3055">
        <v>8.0</v>
      </c>
      <c s="14" r="AC3055">
        <v>12.9</v>
      </c>
      <c s="14" r="AD3055">
        <v>121.0</v>
      </c>
      <c s="14" r="AE3055">
        <v>54.0</v>
      </c>
      <c s="13" r="AF3055">
        <v>0.446280991735537</v>
      </c>
      <c s="14" r="AG3055">
        <v>63.0</v>
      </c>
      <c s="14" r="AH3055">
        <v>8.0</v>
      </c>
      <c s="13" r="AI3055">
        <v>0.126984126984127</v>
      </c>
      <c t="str" s="16" r="AJ3055">
        <f>P3055-AB3055</f>
        <v>14</v>
      </c>
      <c t="str" s="15" r="AK3055">
        <f>(P3055-AB3055)/AB3055</f>
        <v>175,00%</v>
      </c>
      <c t="str" s="16" r="AL3055">
        <f>P3055-V3055</f>
        <v>-6</v>
      </c>
      <c t="str" s="13" r="AM3055">
        <f>(P3055-V3055)/V3055</f>
        <v>-21,43%</v>
      </c>
      <c s="13" r="AN3055"/>
    </row>
    <row r="3056">
      <c t="s" s="1" r="A3056">
        <v>19121</v>
      </c>
      <c t="s" s="20" r="B3056">
        <v>19122</v>
      </c>
      <c s="9" r="C3056">
        <v>31124.0</v>
      </c>
      <c t="s" s="21" r="D3056">
        <v>19123</v>
      </c>
      <c t="s" s="10" r="E3056">
        <v>19124</v>
      </c>
      <c t="s" s="10" r="F3056">
        <v>19125</v>
      </c>
      <c s="11" r="G3056">
        <v>11.9</v>
      </c>
      <c s="12" r="H3056">
        <v>13.7</v>
      </c>
      <c t="str" s="10" r="I3056">
        <f>H3056-G3056</f>
        <v>1,8</v>
      </c>
      <c t="s" s="10" r="J3056">
        <v>19126</v>
      </c>
      <c t="s" s="10" r="K3056">
        <v>19127</v>
      </c>
      <c s="14" r="L3056">
        <v>643.0</v>
      </c>
      <c s="14" r="M3056">
        <v>335.0</v>
      </c>
      <c s="13" r="N3056">
        <v>52.1</v>
      </c>
      <c s="14" r="O3056">
        <v>293.0</v>
      </c>
      <c s="14" r="P3056">
        <v>89.0</v>
      </c>
      <c t="str" s="13" r="Q3056">
        <f>P3056/O3056</f>
        <v>30,38%</v>
      </c>
      <c s="14" r="R3056">
        <v>626.0</v>
      </c>
      <c s="14" r="S3056">
        <v>74.0</v>
      </c>
      <c s="14" r="T3056">
        <v>11.82</v>
      </c>
      <c s="14" r="U3056">
        <v>544.0</v>
      </c>
      <c s="14" r="V3056">
        <v>123.0</v>
      </c>
      <c s="14" r="W3056">
        <v>22.61</v>
      </c>
      <c s="14" r="X3056">
        <v>564.0</v>
      </c>
      <c s="14" r="Y3056">
        <v>301.0</v>
      </c>
      <c t="str" s="15" r="Z3056">
        <f>Y3056/X3056</f>
        <v>53,37%</v>
      </c>
      <c s="14" r="AA3056">
        <v>248.0</v>
      </c>
      <c s="14" r="AB3056">
        <v>21.0</v>
      </c>
      <c s="14" r="AC3056">
        <v>8.47</v>
      </c>
      <c s="14" r="AD3056">
        <v>507.0</v>
      </c>
      <c s="14" r="AE3056">
        <v>273.0</v>
      </c>
      <c s="13" r="AF3056">
        <v>0.538461538461538</v>
      </c>
      <c s="14" r="AG3056">
        <v>220.0</v>
      </c>
      <c s="14" r="AH3056">
        <v>21.0</v>
      </c>
      <c s="13" r="AI3056">
        <v>0.0954545454545455</v>
      </c>
      <c t="str" s="16" r="AJ3056">
        <f>P3056-AB3056</f>
        <v>68</v>
      </c>
      <c t="str" s="15" r="AK3056">
        <f>(P3056-AB3056)/AB3056</f>
        <v>323,81%</v>
      </c>
      <c t="str" s="16" r="AL3056">
        <f>P3056-V3056</f>
        <v>-34</v>
      </c>
      <c t="str" s="13" r="AM3056">
        <f>(P3056-V3056)/V3056</f>
        <v>-27,64%</v>
      </c>
      <c s="13" r="AN3056"/>
    </row>
    <row r="3057">
      <c t="s" s="1" r="A3057">
        <v>19128</v>
      </c>
      <c t="s" s="20" r="B3057">
        <v>19129</v>
      </c>
      <c s="9" r="C3057">
        <v>31125.0</v>
      </c>
      <c t="s" s="21" r="D3057">
        <v>19130</v>
      </c>
      <c t="s" s="10" r="E3057">
        <v>19131</v>
      </c>
      <c t="s" s="10" r="F3057">
        <v>19132</v>
      </c>
      <c s="11" r="G3057">
        <v>12.6</v>
      </c>
      <c s="12" r="H3057">
        <v>13.6</v>
      </c>
      <c t="str" s="10" r="I3057">
        <f>H3057-G3057</f>
        <v>1,0</v>
      </c>
      <c t="s" s="10" r="J3057">
        <v>19133</v>
      </c>
      <c t="s" s="10" r="K3057">
        <v>19134</v>
      </c>
      <c s="14" r="L3057">
        <v>1427.0</v>
      </c>
      <c s="14" r="M3057">
        <v>654.0</v>
      </c>
      <c s="13" r="N3057">
        <v>45.83</v>
      </c>
      <c s="14" r="O3057">
        <v>734.0</v>
      </c>
      <c s="14" r="P3057">
        <v>157.0</v>
      </c>
      <c t="str" s="13" r="Q3057">
        <f>P3057/O3057</f>
        <v>21,39%</v>
      </c>
      <c s="14" r="R3057">
        <v>1358.0</v>
      </c>
      <c s="14" r="S3057">
        <v>203.0</v>
      </c>
      <c s="14" r="T3057">
        <v>14.95</v>
      </c>
      <c s="14" r="U3057">
        <v>1137.0</v>
      </c>
      <c s="14" r="V3057">
        <v>235.0</v>
      </c>
      <c s="14" r="W3057">
        <v>20.67</v>
      </c>
      <c s="14" r="X3057">
        <v>1358.0</v>
      </c>
      <c s="14" r="Y3057">
        <v>670.0</v>
      </c>
      <c t="str" s="15" r="Z3057">
        <f>Y3057/X3057</f>
        <v>49,34%</v>
      </c>
      <c s="14" r="AA3057">
        <v>652.0</v>
      </c>
      <c s="14" r="AB3057">
        <v>43.0</v>
      </c>
      <c s="14" r="AC3057">
        <v>6.6</v>
      </c>
      <c s="14" r="AD3057">
        <v>1277.0</v>
      </c>
      <c s="14" r="AE3057">
        <v>607.0</v>
      </c>
      <c s="13" r="AF3057">
        <v>0.475332811276429</v>
      </c>
      <c s="14" r="AG3057">
        <v>610.0</v>
      </c>
      <c s="14" r="AH3057">
        <v>58.0</v>
      </c>
      <c s="13" r="AI3057">
        <v>0.0950819672131147</v>
      </c>
      <c t="str" s="16" r="AJ3057">
        <f>P3057-AB3057</f>
        <v>114</v>
      </c>
      <c t="str" s="15" r="AK3057">
        <f>(P3057-AB3057)/AB3057</f>
        <v>265,12%</v>
      </c>
      <c t="str" s="16" r="AL3057">
        <f>P3057-V3057</f>
        <v>-78</v>
      </c>
      <c t="str" s="13" r="AM3057">
        <f>(P3057-V3057)/V3057</f>
        <v>-33,19%</v>
      </c>
      <c s="13" r="AN3057"/>
    </row>
    <row r="3058">
      <c t="s" s="1" r="A3058">
        <v>19135</v>
      </c>
      <c t="s" s="20" r="B3058">
        <v>19136</v>
      </c>
      <c s="9" r="C3058">
        <v>31126.0</v>
      </c>
      <c t="s" s="21" r="D3058">
        <v>19137</v>
      </c>
      <c t="s" s="10" r="E3058">
        <v>19138</v>
      </c>
      <c t="s" s="10" r="F3058">
        <v>19139</v>
      </c>
      <c s="11" r="G3058">
        <v>10.0</v>
      </c>
      <c s="12" r="H3058">
        <v>11.7</v>
      </c>
      <c t="str" s="10" r="I3058">
        <f>H3058-G3058</f>
        <v>1,7</v>
      </c>
      <c t="s" s="10" r="J3058">
        <v>19140</v>
      </c>
      <c t="s" s="10" r="K3058">
        <v>19141</v>
      </c>
      <c s="14" r="L3058">
        <v>1471.0</v>
      </c>
      <c s="14" r="M3058">
        <v>760.0</v>
      </c>
      <c s="13" r="N3058">
        <v>51.67</v>
      </c>
      <c s="14" r="O3058">
        <v>688.0</v>
      </c>
      <c s="14" r="P3058">
        <v>211.0</v>
      </c>
      <c t="str" s="13" r="Q3058">
        <f>P3058/O3058</f>
        <v>30,67%</v>
      </c>
      <c s="14" r="R3058">
        <v>1372.0</v>
      </c>
      <c s="14" r="S3058">
        <v>173.0</v>
      </c>
      <c s="14" r="T3058">
        <v>12.61</v>
      </c>
      <c s="14" r="U3058">
        <v>1178.0</v>
      </c>
      <c s="14" r="V3058">
        <v>240.0</v>
      </c>
      <c s="14" r="W3058">
        <v>20.37</v>
      </c>
      <c s="14" r="X3058">
        <v>1343.0</v>
      </c>
      <c s="14" r="Y3058">
        <v>745.0</v>
      </c>
      <c t="str" s="15" r="Z3058">
        <f>Y3058/X3058</f>
        <v>55,47%</v>
      </c>
      <c s="14" r="AA3058">
        <v>572.0</v>
      </c>
      <c s="14" r="AB3058">
        <v>34.0</v>
      </c>
      <c s="14" r="AC3058">
        <v>5.94</v>
      </c>
      <c s="14" r="AD3058">
        <v>1234.0</v>
      </c>
      <c s="14" r="AE3058">
        <v>695.0</v>
      </c>
      <c s="13" r="AF3058">
        <v>0.563209076175041</v>
      </c>
      <c s="14" r="AG3058">
        <v>519.0</v>
      </c>
      <c s="14" r="AH3058">
        <v>51.0</v>
      </c>
      <c s="13" r="AI3058">
        <v>0.0982658959537572</v>
      </c>
      <c t="str" s="16" r="AJ3058">
        <f>P3058-AB3058</f>
        <v>177</v>
      </c>
      <c t="str" s="15" r="AK3058">
        <f>(P3058-AB3058)/AB3058</f>
        <v>520,59%</v>
      </c>
      <c t="str" s="16" r="AL3058">
        <f>P3058-V3058</f>
        <v>-29</v>
      </c>
      <c t="str" s="13" r="AM3058">
        <f>(P3058-V3058)/V3058</f>
        <v>-12,08%</v>
      </c>
      <c s="13" r="AN3058"/>
    </row>
    <row r="3059">
      <c t="s" s="1" r="A3059">
        <v>19142</v>
      </c>
      <c t="s" s="20" r="B3059">
        <v>19143</v>
      </c>
      <c s="9" r="C3059">
        <v>31127.0</v>
      </c>
      <c t="s" s="21" r="D3059">
        <v>19144</v>
      </c>
      <c t="s" s="10" r="E3059">
        <v>19145</v>
      </c>
      <c t="s" s="10" r="F3059">
        <v>19146</v>
      </c>
      <c s="11" r="G3059">
        <v>14.0</v>
      </c>
      <c s="12" r="H3059">
        <v>16.2</v>
      </c>
      <c t="str" s="10" r="I3059">
        <f>H3059-G3059</f>
        <v>2,2</v>
      </c>
      <c t="s" s="10" r="J3059">
        <v>19147</v>
      </c>
      <c t="s" s="10" r="K3059">
        <v>19148</v>
      </c>
      <c s="14" r="L3059">
        <v>73.0</v>
      </c>
      <c s="14" r="M3059">
        <v>26.0</v>
      </c>
      <c s="13" r="N3059">
        <v>35.62</v>
      </c>
      <c s="14" r="O3059">
        <v>46.0</v>
      </c>
      <c s="14" r="P3059">
        <v>2.0</v>
      </c>
      <c t="str" s="13" r="Q3059">
        <f>P3059/O3059</f>
        <v>4,35%</v>
      </c>
      <c s="14" r="R3059">
        <v>66.0</v>
      </c>
      <c s="14" r="S3059">
        <v>4.0</v>
      </c>
      <c s="14" r="T3059">
        <v>6.06</v>
      </c>
      <c s="14" r="U3059">
        <v>61.0</v>
      </c>
      <c s="14" r="V3059">
        <v>3.0</v>
      </c>
      <c s="14" r="W3059">
        <v>4.92</v>
      </c>
      <c s="14" r="X3059">
        <v>64.0</v>
      </c>
      <c s="14" r="Y3059">
        <v>17.0</v>
      </c>
      <c t="str" s="15" r="Z3059">
        <f>Y3059/X3059</f>
        <v>26,56%</v>
      </c>
      <c s="14" r="AA3059">
        <v>47.0</v>
      </c>
      <c s="14" r="AB3059">
        <v>0.0</v>
      </c>
      <c s="14" r="AC3059">
        <v>0.0</v>
      </c>
      <c s="14" r="AD3059">
        <v>63.0</v>
      </c>
      <c s="14" r="AE3059">
        <v>20.0</v>
      </c>
      <c s="13" r="AF3059">
        <v>0.317460317460317</v>
      </c>
      <c s="14" r="AG3059">
        <v>43.0</v>
      </c>
      <c s="14" r="AH3059">
        <v>0.0</v>
      </c>
      <c s="13" r="AI3059">
        <v>0.0</v>
      </c>
      <c t="str" s="16" r="AJ3059">
        <f>P3059-AB3059</f>
        <v>2</v>
      </c>
      <c t="str" s="15" r="AK3059">
        <f>(P3059-AB3059)/AB3059</f>
        <v>#DIV/0!</v>
      </c>
      <c t="str" s="16" r="AL3059">
        <f>P3059-V3059</f>
        <v>-1</v>
      </c>
      <c t="str" s="13" r="AM3059">
        <f>(P3059-V3059)/V3059</f>
        <v>-33,33%</v>
      </c>
      <c s="13" r="AN3059"/>
    </row>
    <row r="3060">
      <c t="s" s="1" r="A3060">
        <v>19149</v>
      </c>
      <c t="s" s="20" r="B3060">
        <v>19150</v>
      </c>
      <c s="9" r="C3060">
        <v>31128.0</v>
      </c>
      <c t="s" s="21" r="D3060">
        <v>19151</v>
      </c>
      <c t="s" s="10" r="E3060">
        <v>19152</v>
      </c>
      <c t="s" s="10" r="F3060">
        <v>19153</v>
      </c>
      <c s="11" r="G3060">
        <v>10.0</v>
      </c>
      <c s="12" r="H3060">
        <v>11.7</v>
      </c>
      <c t="str" s="10" r="I3060">
        <f>H3060-G3060</f>
        <v>1,7</v>
      </c>
      <c t="s" s="10" r="J3060">
        <v>19154</v>
      </c>
      <c t="s" s="10" r="K3060">
        <v>19155</v>
      </c>
      <c s="14" r="L3060">
        <v>836.0</v>
      </c>
      <c s="14" r="M3060">
        <v>517.0</v>
      </c>
      <c s="13" r="N3060">
        <v>61.84</v>
      </c>
      <c s="14" r="O3060">
        <v>302.0</v>
      </c>
      <c s="14" r="P3060">
        <v>143.0</v>
      </c>
      <c t="str" s="13" r="Q3060">
        <f>P3060/O3060</f>
        <v>47,35%</v>
      </c>
      <c s="14" r="R3060">
        <v>824.0</v>
      </c>
      <c s="14" r="S3060">
        <v>145.0</v>
      </c>
      <c s="14" r="T3060">
        <v>17.6</v>
      </c>
      <c s="14" r="U3060">
        <v>669.0</v>
      </c>
      <c s="14" r="V3060">
        <v>215.0</v>
      </c>
      <c s="14" r="W3060">
        <v>32.14</v>
      </c>
      <c s="14" r="X3060">
        <v>803.0</v>
      </c>
      <c s="14" r="Y3060">
        <v>541.0</v>
      </c>
      <c t="str" s="15" r="Z3060">
        <f>Y3060/X3060</f>
        <v>67,37%</v>
      </c>
      <c s="14" r="AA3060">
        <v>242.0</v>
      </c>
      <c s="14" r="AB3060">
        <v>33.0</v>
      </c>
      <c s="14" r="AC3060">
        <v>13.64</v>
      </c>
      <c s="14" r="AD3060">
        <v>695.0</v>
      </c>
      <c s="14" r="AE3060">
        <v>451.0</v>
      </c>
      <c s="13" r="AF3060">
        <v>0.648920863309353</v>
      </c>
      <c s="14" r="AG3060">
        <v>236.0</v>
      </c>
      <c s="14" r="AH3060">
        <v>52.0</v>
      </c>
      <c s="13" r="AI3060">
        <v>0.220338983050847</v>
      </c>
      <c t="str" s="16" r="AJ3060">
        <f>P3060-AB3060</f>
        <v>110</v>
      </c>
      <c t="str" s="15" r="AK3060">
        <f>(P3060-AB3060)/AB3060</f>
        <v>333,33%</v>
      </c>
      <c t="str" s="16" r="AL3060">
        <f>P3060-V3060</f>
        <v>-72</v>
      </c>
      <c t="str" s="13" r="AM3060">
        <f>(P3060-V3060)/V3060</f>
        <v>-33,49%</v>
      </c>
      <c s="13" r="AN3060"/>
    </row>
    <row r="3061">
      <c t="s" s="1" r="A3061">
        <v>19156</v>
      </c>
      <c t="s" s="20" r="B3061">
        <v>19157</v>
      </c>
      <c s="9" r="C3061">
        <v>31129.0</v>
      </c>
      <c t="s" s="21" r="D3061">
        <v>19158</v>
      </c>
      <c t="s" s="10" r="E3061">
        <v>19159</v>
      </c>
      <c t="s" s="10" r="F3061">
        <v>19160</v>
      </c>
      <c s="11" r="G3061">
        <v>12.6</v>
      </c>
      <c s="12" r="H3061">
        <v>13.6</v>
      </c>
      <c t="str" s="10" r="I3061">
        <f>H3061-G3061</f>
        <v>1,0</v>
      </c>
      <c t="s" s="10" r="J3061">
        <v>19161</v>
      </c>
      <c t="s" s="10" r="K3061">
        <v>19162</v>
      </c>
      <c s="14" r="L3061">
        <v>374.0</v>
      </c>
      <c s="14" r="M3061">
        <v>167.0</v>
      </c>
      <c s="13" r="N3061">
        <v>44.65</v>
      </c>
      <c s="14" r="O3061">
        <v>201.0</v>
      </c>
      <c s="14" r="P3061">
        <v>38.0</v>
      </c>
      <c t="str" s="13" r="Q3061">
        <f>P3061/O3061</f>
        <v>18,91%</v>
      </c>
      <c s="14" r="R3061">
        <v>345.0</v>
      </c>
      <c s="14" r="S3061">
        <v>37.0</v>
      </c>
      <c s="14" r="T3061">
        <v>10.72</v>
      </c>
      <c s="14" r="U3061">
        <v>303.0</v>
      </c>
      <c s="14" r="V3061">
        <v>40.0</v>
      </c>
      <c s="14" r="W3061">
        <v>13.2</v>
      </c>
      <c s="14" r="X3061">
        <v>330.0</v>
      </c>
      <c s="14" r="Y3061">
        <v>136.0</v>
      </c>
      <c t="str" s="15" r="Z3061">
        <f>Y3061/X3061</f>
        <v>41,21%</v>
      </c>
      <c s="14" r="AA3061">
        <v>191.0</v>
      </c>
      <c s="14" r="AB3061">
        <v>7.0</v>
      </c>
      <c s="14" r="AC3061">
        <v>3.66</v>
      </c>
      <c s="14" r="AD3061">
        <v>263.0</v>
      </c>
      <c s="14" r="AE3061">
        <v>83.0</v>
      </c>
      <c s="13" r="AF3061">
        <v>0.315589353612167</v>
      </c>
      <c s="14" r="AG3061">
        <v>170.0</v>
      </c>
      <c s="14" r="AH3061">
        <v>6.0</v>
      </c>
      <c s="13" r="AI3061">
        <v>0.0352941176470588</v>
      </c>
      <c t="str" s="16" r="AJ3061">
        <f>P3061-AB3061</f>
        <v>31</v>
      </c>
      <c t="str" s="15" r="AK3061">
        <f>(P3061-AB3061)/AB3061</f>
        <v>442,86%</v>
      </c>
      <c t="str" s="16" r="AL3061">
        <f>P3061-V3061</f>
        <v>-2</v>
      </c>
      <c t="str" s="13" r="AM3061">
        <f>(P3061-V3061)/V3061</f>
        <v>-5,00%</v>
      </c>
      <c s="13" r="AN3061"/>
    </row>
    <row r="3062">
      <c t="s" s="1" r="A3062">
        <v>19163</v>
      </c>
      <c t="s" s="20" r="B3062">
        <v>19164</v>
      </c>
      <c s="9" r="C3062">
        <v>31130.0</v>
      </c>
      <c t="s" s="21" r="D3062">
        <v>19165</v>
      </c>
      <c t="s" s="10" r="E3062">
        <v>19166</v>
      </c>
      <c t="s" s="10" r="F3062">
        <v>19167</v>
      </c>
      <c s="11" r="G3062">
        <v>14.0</v>
      </c>
      <c s="12" r="H3062">
        <v>16.2</v>
      </c>
      <c t="str" s="10" r="I3062">
        <f>H3062-G3062</f>
        <v>2,2</v>
      </c>
      <c t="s" s="10" r="J3062">
        <v>19168</v>
      </c>
      <c t="s" s="10" r="K3062">
        <v>19169</v>
      </c>
      <c s="14" r="L3062">
        <v>700.0</v>
      </c>
      <c s="14" r="M3062">
        <v>329.0</v>
      </c>
      <c s="13" r="N3062">
        <v>47.0</v>
      </c>
      <c s="14" r="O3062">
        <v>353.0</v>
      </c>
      <c s="14" r="P3062">
        <v>95.0</v>
      </c>
      <c t="str" s="13" r="Q3062">
        <f>P3062/O3062</f>
        <v>26,91%</v>
      </c>
      <c s="14" r="R3062">
        <v>674.0</v>
      </c>
      <c s="14" r="S3062">
        <v>75.0</v>
      </c>
      <c s="14" r="T3062">
        <v>11.13</v>
      </c>
      <c s="14" r="U3062">
        <v>593.0</v>
      </c>
      <c s="14" r="V3062">
        <v>111.0</v>
      </c>
      <c s="14" r="W3062">
        <v>18.72</v>
      </c>
      <c s="14" r="X3062">
        <v>683.0</v>
      </c>
      <c s="14" r="Y3062">
        <v>338.0</v>
      </c>
      <c t="str" s="15" r="Z3062">
        <f>Y3062/X3062</f>
        <v>49,49%</v>
      </c>
      <c s="14" r="AA3062">
        <v>321.0</v>
      </c>
      <c s="14" r="AB3062">
        <v>21.0</v>
      </c>
      <c s="14" r="AC3062">
        <v>6.54</v>
      </c>
      <c s="14" r="AD3062">
        <v>611.0</v>
      </c>
      <c s="14" r="AE3062">
        <v>333.0</v>
      </c>
      <c s="13" r="AF3062">
        <v>0.545008183306056</v>
      </c>
      <c s="14" r="AG3062">
        <v>266.0</v>
      </c>
      <c s="14" r="AH3062">
        <v>25.0</v>
      </c>
      <c s="13" r="AI3062">
        <v>0.093984962406015</v>
      </c>
      <c t="str" s="16" r="AJ3062">
        <f>P3062-AB3062</f>
        <v>74</v>
      </c>
      <c t="str" s="15" r="AK3062">
        <f>(P3062-AB3062)/AB3062</f>
        <v>352,38%</v>
      </c>
      <c t="str" s="16" r="AL3062">
        <f>P3062-V3062</f>
        <v>-16</v>
      </c>
      <c t="str" s="13" r="AM3062">
        <f>(P3062-V3062)/V3062</f>
        <v>-14,41%</v>
      </c>
      <c s="13" r="AN3062"/>
    </row>
    <row r="3063">
      <c t="s" s="1" r="A3063">
        <v>19170</v>
      </c>
      <c t="s" s="20" r="B3063">
        <v>19171</v>
      </c>
      <c s="9" r="C3063">
        <v>31131.0</v>
      </c>
      <c t="s" s="21" r="D3063">
        <v>19172</v>
      </c>
      <c t="s" s="10" r="E3063">
        <v>19173</v>
      </c>
      <c t="s" s="10" r="F3063">
        <v>19174</v>
      </c>
      <c s="11" r="G3063">
        <v>10.6</v>
      </c>
      <c s="12" r="H3063">
        <v>12.2</v>
      </c>
      <c t="str" s="10" r="I3063">
        <f>H3063-G3063</f>
        <v>1,6</v>
      </c>
      <c t="s" s="10" r="J3063">
        <v>19175</v>
      </c>
      <c t="s" s="10" r="K3063">
        <v>19176</v>
      </c>
      <c s="14" r="L3063">
        <v>1608.0</v>
      </c>
      <c s="14" r="M3063">
        <v>800.0</v>
      </c>
      <c s="13" r="N3063">
        <v>49.75</v>
      </c>
      <c s="14" r="O3063">
        <v>779.0</v>
      </c>
      <c s="14" r="P3063">
        <v>259.0</v>
      </c>
      <c t="str" s="13" r="Q3063">
        <f>P3063/O3063</f>
        <v>33,25%</v>
      </c>
      <c s="14" r="R3063">
        <v>1544.0</v>
      </c>
      <c s="14" r="S3063">
        <v>241.0</v>
      </c>
      <c s="14" r="T3063">
        <v>15.61</v>
      </c>
      <c s="14" r="U3063">
        <v>1288.0</v>
      </c>
      <c s="14" r="V3063">
        <v>352.0</v>
      </c>
      <c s="14" r="W3063">
        <v>27.33</v>
      </c>
      <c s="14" r="X3063">
        <v>1553.0</v>
      </c>
      <c s="14" r="Y3063">
        <v>841.0</v>
      </c>
      <c t="str" s="15" r="Z3063">
        <f>Y3063/X3063</f>
        <v>54,15%</v>
      </c>
      <c s="14" r="AA3063">
        <v>680.0</v>
      </c>
      <c s="14" r="AB3063">
        <v>67.0</v>
      </c>
      <c s="14" r="AC3063">
        <v>9.85</v>
      </c>
      <c s="14" r="AD3063">
        <v>1520.0</v>
      </c>
      <c s="14" r="AE3063">
        <v>851.0</v>
      </c>
      <c s="13" r="AF3063">
        <v>0.559868421052632</v>
      </c>
      <c s="14" r="AG3063">
        <v>646.0</v>
      </c>
      <c s="14" r="AH3063">
        <v>77.0</v>
      </c>
      <c s="13" r="AI3063">
        <v>0.119195046439628</v>
      </c>
      <c t="str" s="16" r="AJ3063">
        <f>P3063-AB3063</f>
        <v>192</v>
      </c>
      <c t="str" s="15" r="AK3063">
        <f>(P3063-AB3063)/AB3063</f>
        <v>286,57%</v>
      </c>
      <c t="str" s="16" r="AL3063">
        <f>P3063-V3063</f>
        <v>-93</v>
      </c>
      <c t="str" s="13" r="AM3063">
        <f>(P3063-V3063)/V3063</f>
        <v>-26,42%</v>
      </c>
      <c s="13" r="AN3063"/>
    </row>
    <row r="3064">
      <c t="s" s="1" r="A3064">
        <v>19177</v>
      </c>
      <c t="s" s="20" r="B3064">
        <v>19178</v>
      </c>
      <c s="9" r="C3064">
        <v>31132.0</v>
      </c>
      <c t="s" s="21" r="D3064">
        <v>19179</v>
      </c>
      <c t="s" s="10" r="E3064">
        <v>19180</v>
      </c>
      <c t="s" s="10" r="F3064">
        <v>19181</v>
      </c>
      <c s="11" r="G3064">
        <v>12.6</v>
      </c>
      <c s="12" r="H3064">
        <v>13.6</v>
      </c>
      <c t="str" s="10" r="I3064">
        <f>H3064-G3064</f>
        <v>1,0</v>
      </c>
      <c t="s" s="10" r="J3064">
        <v>19182</v>
      </c>
      <c t="s" s="10" r="K3064">
        <v>19183</v>
      </c>
      <c s="14" r="L3064">
        <v>100.0</v>
      </c>
      <c s="14" r="M3064">
        <v>23.0</v>
      </c>
      <c s="13" r="N3064">
        <v>23.0</v>
      </c>
      <c s="14" r="O3064">
        <v>73.0</v>
      </c>
      <c s="14" r="P3064">
        <v>17.0</v>
      </c>
      <c t="str" s="13" r="Q3064">
        <f>P3064/O3064</f>
        <v>23,29%</v>
      </c>
      <c s="14" r="R3064">
        <v>95.0</v>
      </c>
      <c s="14" r="S3064">
        <v>9.0</v>
      </c>
      <c s="14" r="T3064">
        <v>9.47</v>
      </c>
      <c s="14" r="U3064">
        <v>84.0</v>
      </c>
      <c s="14" r="V3064">
        <v>23.0</v>
      </c>
      <c s="14" r="W3064">
        <v>27.38</v>
      </c>
      <c s="14" r="X3064">
        <v>109.0</v>
      </c>
      <c s="14" r="Y3064">
        <v>45.0</v>
      </c>
      <c t="str" s="15" r="Z3064">
        <f>Y3064/X3064</f>
        <v>41,28%</v>
      </c>
      <c s="14" r="AA3064">
        <v>64.0</v>
      </c>
      <c s="14" r="AB3064">
        <v>4.0</v>
      </c>
      <c s="14" r="AC3064">
        <v>6.25</v>
      </c>
      <c s="14" r="AD3064">
        <v>115.0</v>
      </c>
      <c s="14" r="AE3064">
        <v>56.0</v>
      </c>
      <c s="13" r="AF3064">
        <v>0.48695652173913</v>
      </c>
      <c s="14" r="AG3064">
        <v>57.0</v>
      </c>
      <c s="14" r="AH3064">
        <v>6.0</v>
      </c>
      <c s="13" r="AI3064">
        <v>0.105263157894737</v>
      </c>
      <c t="str" s="16" r="AJ3064">
        <f>P3064-AB3064</f>
        <v>13</v>
      </c>
      <c t="str" s="15" r="AK3064">
        <f>(P3064-AB3064)/AB3064</f>
        <v>325,00%</v>
      </c>
      <c t="str" s="16" r="AL3064">
        <f>P3064-V3064</f>
        <v>-6</v>
      </c>
      <c t="str" s="13" r="AM3064">
        <f>(P3064-V3064)/V3064</f>
        <v>-26,09%</v>
      </c>
      <c s="13" r="AN3064"/>
    </row>
    <row r="3065">
      <c t="s" s="1" r="A3065">
        <v>19184</v>
      </c>
      <c t="s" s="20" r="B3065">
        <v>19185</v>
      </c>
      <c s="9" r="C3065">
        <v>31133.0</v>
      </c>
      <c t="s" s="21" r="D3065">
        <v>19186</v>
      </c>
      <c t="s" s="10" r="E3065">
        <v>19187</v>
      </c>
      <c t="s" s="10" r="F3065">
        <v>19188</v>
      </c>
      <c s="11" r="G3065">
        <v>11.9</v>
      </c>
      <c s="12" r="H3065">
        <v>13.7</v>
      </c>
      <c t="str" s="10" r="I3065">
        <f>H3065-G3065</f>
        <v>1,8</v>
      </c>
      <c t="s" s="10" r="J3065">
        <v>19189</v>
      </c>
      <c t="s" s="10" r="K3065">
        <v>19190</v>
      </c>
      <c s="14" r="L3065">
        <v>2931.0</v>
      </c>
      <c s="14" r="M3065">
        <v>1689.0</v>
      </c>
      <c s="13" r="N3065">
        <v>57.63</v>
      </c>
      <c s="14" r="O3065">
        <v>1206.0</v>
      </c>
      <c s="14" r="P3065">
        <v>492.0</v>
      </c>
      <c t="str" s="13" r="Q3065">
        <f>P3065/O3065</f>
        <v>40,80%</v>
      </c>
      <c s="14" r="R3065">
        <v>2822.0</v>
      </c>
      <c s="14" r="S3065">
        <v>438.0</v>
      </c>
      <c s="14" r="T3065">
        <v>15.52</v>
      </c>
      <c s="14" r="U3065">
        <v>2350.0</v>
      </c>
      <c s="14" r="V3065">
        <v>773.0</v>
      </c>
      <c s="14" r="W3065">
        <v>32.89</v>
      </c>
      <c s="14" r="X3065">
        <v>2694.0</v>
      </c>
      <c s="14" r="Y3065">
        <v>1800.0</v>
      </c>
      <c t="str" s="15" r="Z3065">
        <f>Y3065/X3065</f>
        <v>66,82%</v>
      </c>
      <c s="14" r="AA3065">
        <v>857.0</v>
      </c>
      <c s="14" r="AB3065">
        <v>106.0</v>
      </c>
      <c s="14" r="AC3065">
        <v>12.37</v>
      </c>
      <c s="14" r="AD3065">
        <v>2427.0</v>
      </c>
      <c s="14" r="AE3065">
        <v>1485.0</v>
      </c>
      <c s="13" r="AF3065">
        <v>0.611866501854141</v>
      </c>
      <c s="14" r="AG3065">
        <v>914.0</v>
      </c>
      <c s="14" r="AH3065">
        <v>197.0</v>
      </c>
      <c s="13" r="AI3065">
        <v>0.215536105032823</v>
      </c>
      <c t="str" s="16" r="AJ3065">
        <f>P3065-AB3065</f>
        <v>386</v>
      </c>
      <c t="str" s="15" r="AK3065">
        <f>(P3065-AB3065)/AB3065</f>
        <v>364,15%</v>
      </c>
      <c t="str" s="16" r="AL3065">
        <f>P3065-V3065</f>
        <v>-281</v>
      </c>
      <c t="str" s="13" r="AM3065">
        <f>(P3065-V3065)/V3065</f>
        <v>-36,35%</v>
      </c>
      <c s="13" r="AN3065"/>
    </row>
    <row r="3066">
      <c t="s" s="1" r="A3066">
        <v>19191</v>
      </c>
      <c t="s" s="20" r="B3066">
        <v>19192</v>
      </c>
      <c s="9" r="C3066">
        <v>31134.0</v>
      </c>
      <c t="s" s="21" r="D3066">
        <v>19193</v>
      </c>
      <c t="s" s="10" r="E3066">
        <v>19194</v>
      </c>
      <c t="s" s="10" r="F3066">
        <v>19195</v>
      </c>
      <c s="11" r="G3066">
        <v>11.9</v>
      </c>
      <c s="12" r="H3066">
        <v>13.7</v>
      </c>
      <c t="str" s="10" r="I3066">
        <f>H3066-G3066</f>
        <v>1,8</v>
      </c>
      <c t="s" s="10" r="J3066">
        <v>19196</v>
      </c>
      <c t="s" s="10" r="K3066">
        <v>19197</v>
      </c>
      <c s="14" r="L3066">
        <v>6754.0</v>
      </c>
      <c s="14" r="M3066">
        <v>3935.0</v>
      </c>
      <c s="13" r="N3066">
        <v>58.26</v>
      </c>
      <c s="14" r="O3066">
        <v>2729.0</v>
      </c>
      <c s="14" r="P3066">
        <v>611.0</v>
      </c>
      <c t="str" s="13" r="Q3066">
        <f>P3066/O3066</f>
        <v>22,39%</v>
      </c>
      <c s="14" r="R3066">
        <v>6534.0</v>
      </c>
      <c s="14" r="S3066">
        <v>1434.0</v>
      </c>
      <c s="14" r="T3066">
        <v>21.95</v>
      </c>
      <c s="14" r="U3066">
        <v>5011.0</v>
      </c>
      <c s="14" r="V3066">
        <v>868.0</v>
      </c>
      <c s="14" r="W3066">
        <v>17.32</v>
      </c>
      <c s="14" r="X3066">
        <v>6414.0</v>
      </c>
      <c s="14" r="Y3066">
        <v>3924.0</v>
      </c>
      <c t="str" s="15" r="Z3066">
        <f>Y3066/X3066</f>
        <v>61,18%</v>
      </c>
      <c s="14" r="AA3066">
        <v>2407.0</v>
      </c>
      <c s="14" r="AB3066">
        <v>141.0</v>
      </c>
      <c s="14" r="AC3066">
        <v>5.86</v>
      </c>
      <c s="14" r="AD3066">
        <v>6049.0</v>
      </c>
      <c s="14" r="AE3066">
        <v>3551.0</v>
      </c>
      <c s="13" r="AF3066">
        <v>0.587039180029757</v>
      </c>
      <c s="14" r="AG3066">
        <v>2440.0</v>
      </c>
      <c s="14" r="AH3066">
        <v>260.0</v>
      </c>
      <c s="13" r="AI3066">
        <v>0.10655737704918</v>
      </c>
      <c t="str" s="16" r="AJ3066">
        <f>P3066-AB3066</f>
        <v>470</v>
      </c>
      <c t="str" s="15" r="AK3066">
        <f>(P3066-AB3066)/AB3066</f>
        <v>333,33%</v>
      </c>
      <c t="str" s="16" r="AL3066">
        <f>P3066-V3066</f>
        <v>-257</v>
      </c>
      <c t="str" s="13" r="AM3066">
        <f>(P3066-V3066)/V3066</f>
        <v>-29,61%</v>
      </c>
      <c s="13" r="AN3066"/>
    </row>
    <row r="3067">
      <c t="s" s="1" r="A3067">
        <v>19198</v>
      </c>
      <c t="s" s="20" r="B3067">
        <v>19199</v>
      </c>
      <c s="9" r="C3067">
        <v>31135.0</v>
      </c>
      <c t="s" s="21" r="D3067">
        <v>19200</v>
      </c>
      <c t="s" s="10" r="E3067">
        <v>19201</v>
      </c>
      <c t="s" s="10" r="F3067">
        <v>19202</v>
      </c>
      <c s="11" r="G3067">
        <v>12.6</v>
      </c>
      <c s="12" r="H3067">
        <v>13.6</v>
      </c>
      <c t="str" s="10" r="I3067">
        <f>H3067-G3067</f>
        <v>1,0</v>
      </c>
      <c t="s" s="10" r="J3067">
        <v>19203</v>
      </c>
      <c t="s" s="10" r="K3067">
        <v>19204</v>
      </c>
      <c s="14" r="L3067">
        <v>100.0</v>
      </c>
      <c s="14" r="M3067">
        <v>40.0</v>
      </c>
      <c s="13" r="N3067">
        <v>40.0</v>
      </c>
      <c s="14" r="O3067">
        <v>56.0</v>
      </c>
      <c s="14" r="P3067">
        <v>15.0</v>
      </c>
      <c t="str" s="13" r="Q3067">
        <f>P3067/O3067</f>
        <v>26,79%</v>
      </c>
      <c s="14" r="R3067">
        <v>80.0</v>
      </c>
      <c s="14" r="S3067">
        <v>11.0</v>
      </c>
      <c s="14" r="T3067">
        <v>13.75</v>
      </c>
      <c s="14" r="U3067">
        <v>69.0</v>
      </c>
      <c s="14" r="V3067">
        <v>13.0</v>
      </c>
      <c s="14" r="W3067">
        <v>18.84</v>
      </c>
      <c s="14" r="X3067">
        <v>88.0</v>
      </c>
      <c s="14" r="Y3067">
        <v>42.0</v>
      </c>
      <c t="str" s="15" r="Z3067">
        <f>Y3067/X3067</f>
        <v>47,73%</v>
      </c>
      <c s="14" r="AA3067">
        <v>42.0</v>
      </c>
      <c s="14" r="AB3067">
        <v>5.0</v>
      </c>
      <c s="14" r="AC3067">
        <v>11.9</v>
      </c>
      <c s="14" r="AD3067">
        <v>83.0</v>
      </c>
      <c s="14" r="AE3067">
        <v>29.0</v>
      </c>
      <c s="13" r="AF3067">
        <v>0.349397590361446</v>
      </c>
      <c s="14" r="AG3067">
        <v>48.0</v>
      </c>
      <c s="14" r="AH3067">
        <v>4.0</v>
      </c>
      <c s="13" r="AI3067">
        <v>0.0833333333333333</v>
      </c>
      <c t="str" s="16" r="AJ3067">
        <f>P3067-AB3067</f>
        <v>10</v>
      </c>
      <c t="str" s="15" r="AK3067">
        <f>(P3067-AB3067)/AB3067</f>
        <v>200,00%</v>
      </c>
      <c t="str" s="16" r="AL3067">
        <f>P3067-V3067</f>
        <v>2</v>
      </c>
      <c t="str" s="13" r="AM3067">
        <f>(P3067-V3067)/V3067</f>
        <v>15,38%</v>
      </c>
      <c s="13" r="AN3067"/>
    </row>
    <row r="3068">
      <c t="s" s="1" r="A3068">
        <v>19205</v>
      </c>
      <c t="s" s="20" r="B3068">
        <v>19206</v>
      </c>
      <c s="9" r="C3068">
        <v>31136.0</v>
      </c>
      <c t="s" s="21" r="D3068">
        <v>19207</v>
      </c>
      <c t="s" s="10" r="E3068">
        <v>19208</v>
      </c>
      <c t="s" s="10" r="F3068">
        <v>19209</v>
      </c>
      <c s="11" r="G3068">
        <v>10.0</v>
      </c>
      <c s="12" r="H3068">
        <v>11.7</v>
      </c>
      <c t="str" s="10" r="I3068">
        <f>H3068-G3068</f>
        <v>1,7</v>
      </c>
      <c t="s" s="10" r="J3068">
        <v>19210</v>
      </c>
      <c t="s" s="10" r="K3068">
        <v>19211</v>
      </c>
      <c s="14" r="L3068">
        <v>980.0</v>
      </c>
      <c s="14" r="M3068">
        <v>463.0</v>
      </c>
      <c s="13" r="N3068">
        <v>47.24</v>
      </c>
      <c s="14" r="O3068">
        <v>507.0</v>
      </c>
      <c s="14" r="P3068">
        <v>194.0</v>
      </c>
      <c t="str" s="13" r="Q3068">
        <f>P3068/O3068</f>
        <v>38,26%</v>
      </c>
      <c s="14" r="R3068">
        <v>937.0</v>
      </c>
      <c s="14" r="S3068">
        <v>121.0</v>
      </c>
      <c s="14" r="T3068">
        <v>12.91</v>
      </c>
      <c s="14" r="U3068">
        <v>806.0</v>
      </c>
      <c s="14" r="V3068">
        <v>245.0</v>
      </c>
      <c s="14" r="W3068">
        <v>30.4</v>
      </c>
      <c s="14" r="X3068">
        <v>909.0</v>
      </c>
      <c s="14" r="Y3068">
        <v>477.0</v>
      </c>
      <c t="str" s="15" r="Z3068">
        <f>Y3068/X3068</f>
        <v>52,48%</v>
      </c>
      <c s="14" r="AA3068">
        <v>416.0</v>
      </c>
      <c s="14" r="AB3068">
        <v>58.0</v>
      </c>
      <c s="14" r="AC3068">
        <v>13.94</v>
      </c>
      <c s="14" r="AD3068">
        <v>827.0</v>
      </c>
      <c s="14" r="AE3068">
        <v>435.0</v>
      </c>
      <c s="13" r="AF3068">
        <v>0.525997581620314</v>
      </c>
      <c s="14" r="AG3068">
        <v>364.0</v>
      </c>
      <c s="14" r="AH3068">
        <v>71.0</v>
      </c>
      <c s="13" r="AI3068">
        <v>0.195054945054945</v>
      </c>
      <c t="str" s="16" r="AJ3068">
        <f>P3068-AB3068</f>
        <v>136</v>
      </c>
      <c t="str" s="15" r="AK3068">
        <f>(P3068-AB3068)/AB3068</f>
        <v>234,48%</v>
      </c>
      <c t="str" s="16" r="AL3068">
        <f>P3068-V3068</f>
        <v>-51</v>
      </c>
      <c t="str" s="13" r="AM3068">
        <f>(P3068-V3068)/V3068</f>
        <v>-20,82%</v>
      </c>
      <c s="13" r="AN3068"/>
    </row>
    <row r="3069">
      <c t="s" s="1" r="A3069">
        <v>19212</v>
      </c>
      <c t="s" s="20" r="B3069">
        <v>19213</v>
      </c>
      <c s="9" r="C3069">
        <v>31137.0</v>
      </c>
      <c t="s" s="21" r="D3069">
        <v>19214</v>
      </c>
      <c t="s" s="10" r="E3069">
        <v>19215</v>
      </c>
      <c t="s" s="10" r="F3069">
        <v>19216</v>
      </c>
      <c s="11" r="G3069">
        <v>11.9</v>
      </c>
      <c s="12" r="H3069">
        <v>13.7</v>
      </c>
      <c t="str" s="10" r="I3069">
        <f>H3069-G3069</f>
        <v>1,8</v>
      </c>
      <c t="s" s="10" r="J3069">
        <v>19217</v>
      </c>
      <c t="s" s="10" r="K3069">
        <v>19218</v>
      </c>
      <c s="14" r="L3069">
        <v>286.0</v>
      </c>
      <c s="14" r="M3069">
        <v>124.0</v>
      </c>
      <c s="13" r="N3069">
        <v>43.36</v>
      </c>
      <c s="14" r="O3069">
        <v>155.0</v>
      </c>
      <c s="14" r="P3069">
        <v>45.0</v>
      </c>
      <c t="str" s="13" r="Q3069">
        <f>P3069/O3069</f>
        <v>29,03%</v>
      </c>
      <c s="14" r="R3069">
        <v>288.0</v>
      </c>
      <c s="14" r="S3069">
        <v>35.0</v>
      </c>
      <c s="14" r="T3069">
        <v>12.15</v>
      </c>
      <c s="14" r="U3069">
        <v>250.0</v>
      </c>
      <c s="14" r="V3069">
        <v>54.0</v>
      </c>
      <c s="14" r="W3069">
        <v>21.6</v>
      </c>
      <c s="14" r="X3069">
        <v>290.0</v>
      </c>
      <c s="14" r="Y3069">
        <v>121.0</v>
      </c>
      <c t="str" s="15" r="Z3069">
        <f>Y3069/X3069</f>
        <v>41,72%</v>
      </c>
      <c s="14" r="AA3069">
        <v>155.0</v>
      </c>
      <c s="14" r="AB3069">
        <v>11.0</v>
      </c>
      <c s="14" r="AC3069">
        <v>7.1</v>
      </c>
      <c s="14" r="AD3069">
        <v>276.0</v>
      </c>
      <c s="14" r="AE3069">
        <v>136.0</v>
      </c>
      <c s="13" r="AF3069">
        <v>0.492753623188406</v>
      </c>
      <c s="14" r="AG3069">
        <v>125.0</v>
      </c>
      <c s="14" r="AH3069">
        <v>13.0</v>
      </c>
      <c s="13" r="AI3069">
        <v>0.104</v>
      </c>
      <c t="str" s="16" r="AJ3069">
        <f>P3069-AB3069</f>
        <v>34</v>
      </c>
      <c t="str" s="15" r="AK3069">
        <f>(P3069-AB3069)/AB3069</f>
        <v>309,09%</v>
      </c>
      <c t="str" s="16" r="AL3069">
        <f>P3069-V3069</f>
        <v>-9</v>
      </c>
      <c t="str" s="13" r="AM3069">
        <f>(P3069-V3069)/V3069</f>
        <v>-16,67%</v>
      </c>
      <c s="13" r="AN3069"/>
    </row>
    <row r="3070">
      <c t="s" s="1" r="A3070">
        <v>19219</v>
      </c>
      <c t="s" s="20" r="B3070">
        <v>19220</v>
      </c>
      <c s="9" r="C3070">
        <v>31138.0</v>
      </c>
      <c t="s" s="21" r="D3070">
        <v>19221</v>
      </c>
      <c t="s" s="10" r="E3070">
        <v>19222</v>
      </c>
      <c t="s" s="10" r="F3070">
        <v>19223</v>
      </c>
      <c s="11" r="G3070">
        <v>10.6</v>
      </c>
      <c s="12" r="H3070">
        <v>12.2</v>
      </c>
      <c t="str" s="10" r="I3070">
        <f>H3070-G3070</f>
        <v>1,6</v>
      </c>
      <c t="s" s="10" r="J3070">
        <v>19224</v>
      </c>
      <c t="s" s="10" r="K3070">
        <v>19225</v>
      </c>
      <c s="14" r="L3070">
        <v>115.0</v>
      </c>
      <c s="14" r="M3070">
        <v>43.0</v>
      </c>
      <c s="13" r="N3070">
        <v>37.39</v>
      </c>
      <c s="14" r="O3070">
        <v>71.0</v>
      </c>
      <c s="14" r="P3070">
        <v>15.0</v>
      </c>
      <c t="str" s="13" r="Q3070">
        <f>P3070/O3070</f>
        <v>21,13%</v>
      </c>
      <c s="14" r="R3070">
        <v>114.0</v>
      </c>
      <c s="14" r="S3070">
        <v>13.0</v>
      </c>
      <c s="14" r="T3070">
        <v>11.4</v>
      </c>
      <c s="14" r="U3070">
        <v>99.0</v>
      </c>
      <c s="14" r="V3070">
        <v>21.0</v>
      </c>
      <c s="14" r="W3070">
        <v>21.21</v>
      </c>
      <c s="14" r="X3070">
        <v>126.0</v>
      </c>
      <c s="14" r="Y3070">
        <v>57.0</v>
      </c>
      <c t="str" s="15" r="Z3070">
        <f>Y3070/X3070</f>
        <v>45,24%</v>
      </c>
      <c s="14" r="AA3070">
        <v>68.0</v>
      </c>
      <c s="14" r="AB3070">
        <v>1.0</v>
      </c>
      <c s="14" r="AC3070">
        <v>1.47</v>
      </c>
      <c s="14" r="AD3070">
        <v>102.0</v>
      </c>
      <c s="14" r="AE3070">
        <v>35.0</v>
      </c>
      <c s="13" r="AF3070">
        <v>0.343137254901961</v>
      </c>
      <c s="14" r="AG3070">
        <v>67.0</v>
      </c>
      <c s="14" r="AH3070">
        <v>4.0</v>
      </c>
      <c s="13" r="AI3070">
        <v>0.0597014925373134</v>
      </c>
      <c t="str" s="16" r="AJ3070">
        <f>P3070-AB3070</f>
        <v>14</v>
      </c>
      <c t="str" s="15" r="AK3070">
        <f>(P3070-AB3070)/AB3070</f>
        <v>1400,00%</v>
      </c>
      <c t="str" s="16" r="AL3070">
        <f>P3070-V3070</f>
        <v>-6</v>
      </c>
      <c t="str" s="13" r="AM3070">
        <f>(P3070-V3070)/V3070</f>
        <v>-28,57%</v>
      </c>
      <c s="13" r="AN3070"/>
    </row>
    <row r="3071">
      <c t="s" s="1" r="A3071">
        <v>19226</v>
      </c>
      <c t="s" s="20" r="B3071">
        <v>19227</v>
      </c>
      <c s="9" r="C3071">
        <v>31139.0</v>
      </c>
      <c t="s" s="21" r="D3071">
        <v>19228</v>
      </c>
      <c t="s" s="10" r="E3071">
        <v>19229</v>
      </c>
      <c t="s" s="10" r="F3071">
        <v>19230</v>
      </c>
      <c s="11" r="G3071">
        <v>12.6</v>
      </c>
      <c s="12" r="H3071">
        <v>13.6</v>
      </c>
      <c t="str" s="10" r="I3071">
        <f>H3071-G3071</f>
        <v>1,0</v>
      </c>
      <c t="s" s="10" r="J3071">
        <v>19231</v>
      </c>
      <c t="s" s="10" r="K3071">
        <v>19232</v>
      </c>
      <c s="14" r="L3071">
        <v>982.0</v>
      </c>
      <c s="14" r="M3071">
        <v>431.0</v>
      </c>
      <c s="13" r="N3071">
        <v>43.89</v>
      </c>
      <c s="14" r="O3071">
        <v>528.0</v>
      </c>
      <c s="14" r="P3071">
        <v>90.0</v>
      </c>
      <c t="str" s="13" r="Q3071">
        <f>P3071/O3071</f>
        <v>17,05%</v>
      </c>
      <c s="14" r="R3071">
        <v>943.0</v>
      </c>
      <c s="14" r="S3071">
        <v>151.0</v>
      </c>
      <c s="14" r="T3071">
        <v>16.01</v>
      </c>
      <c s="14" r="U3071">
        <v>782.0</v>
      </c>
      <c s="14" r="V3071">
        <v>120.0</v>
      </c>
      <c s="14" r="W3071">
        <v>15.35</v>
      </c>
      <c s="14" r="X3071">
        <v>962.0</v>
      </c>
      <c s="14" r="Y3071">
        <v>418.0</v>
      </c>
      <c t="str" s="15" r="Z3071">
        <f>Y3071/X3071</f>
        <v>43,45%</v>
      </c>
      <c s="14" r="AA3071">
        <v>518.0</v>
      </c>
      <c s="14" r="AB3071">
        <v>19.0</v>
      </c>
      <c s="14" r="AC3071">
        <v>3.67</v>
      </c>
      <c s="14" r="AD3071">
        <v>876.0</v>
      </c>
      <c s="14" r="AE3071">
        <v>366.0</v>
      </c>
      <c s="13" r="AF3071">
        <v>0.417808219178082</v>
      </c>
      <c s="14" r="AG3071">
        <v>482.0</v>
      </c>
      <c s="14" r="AH3071">
        <v>31.0</v>
      </c>
      <c s="13" r="AI3071">
        <v>0.0643153526970954</v>
      </c>
      <c t="str" s="16" r="AJ3071">
        <f>P3071-AB3071</f>
        <v>71</v>
      </c>
      <c t="str" s="15" r="AK3071">
        <f>(P3071-AB3071)/AB3071</f>
        <v>373,68%</v>
      </c>
      <c t="str" s="16" r="AL3071">
        <f>P3071-V3071</f>
        <v>-30</v>
      </c>
      <c t="str" s="13" r="AM3071">
        <f>(P3071-V3071)/V3071</f>
        <v>-25,00%</v>
      </c>
      <c s="13" r="AN3071"/>
    </row>
    <row r="3072">
      <c t="s" s="1" r="A3072">
        <v>19233</v>
      </c>
      <c t="s" s="20" r="B3072">
        <v>19234</v>
      </c>
      <c s="9" r="C3072">
        <v>31140.0</v>
      </c>
      <c t="s" s="21" r="D3072">
        <v>19235</v>
      </c>
      <c t="s" s="10" r="E3072">
        <v>19236</v>
      </c>
      <c t="s" s="10" r="F3072">
        <v>19237</v>
      </c>
      <c s="11" r="G3072">
        <v>11.9</v>
      </c>
      <c s="12" r="H3072">
        <v>13.7</v>
      </c>
      <c t="str" s="10" r="I3072">
        <f>H3072-G3072</f>
        <v>1,8</v>
      </c>
      <c t="s" s="10" r="J3072">
        <v>19238</v>
      </c>
      <c t="s" s="10" r="K3072">
        <v>19239</v>
      </c>
      <c s="14" r="L3072">
        <v>436.0</v>
      </c>
      <c s="14" r="M3072">
        <v>234.0</v>
      </c>
      <c s="13" r="N3072">
        <v>53.67</v>
      </c>
      <c s="14" r="O3072">
        <v>196.0</v>
      </c>
      <c s="14" r="P3072">
        <v>74.0</v>
      </c>
      <c t="str" s="13" r="Q3072">
        <f>P3072/O3072</f>
        <v>37,76%</v>
      </c>
      <c s="14" r="R3072">
        <v>399.0</v>
      </c>
      <c s="14" r="S3072">
        <v>46.0</v>
      </c>
      <c s="14" r="T3072">
        <v>11.53</v>
      </c>
      <c s="14" r="U3072">
        <v>342.0</v>
      </c>
      <c s="14" r="V3072">
        <v>97.0</v>
      </c>
      <c s="14" r="W3072">
        <v>28.36</v>
      </c>
      <c s="14" r="X3072">
        <v>368.0</v>
      </c>
      <c s="14" r="Y3072">
        <v>182.0</v>
      </c>
      <c t="str" s="15" r="Z3072">
        <f>Y3072/X3072</f>
        <v>49,46%</v>
      </c>
      <c s="14" r="AA3072">
        <v>178.0</v>
      </c>
      <c s="14" r="AB3072">
        <v>15.0</v>
      </c>
      <c s="14" r="AC3072">
        <v>8.43</v>
      </c>
      <c s="14" r="AD3072">
        <v>324.0</v>
      </c>
      <c s="14" r="AE3072">
        <v>174.0</v>
      </c>
      <c s="13" r="AF3072">
        <v>0.537037037037037</v>
      </c>
      <c s="14" r="AG3072">
        <v>142.0</v>
      </c>
      <c s="14" r="AH3072">
        <v>17.0</v>
      </c>
      <c s="13" r="AI3072">
        <v>0.119718309859155</v>
      </c>
      <c t="str" s="16" r="AJ3072">
        <f>P3072-AB3072</f>
        <v>59</v>
      </c>
      <c t="str" s="15" r="AK3072">
        <f>(P3072-AB3072)/AB3072</f>
        <v>393,33%</v>
      </c>
      <c t="str" s="16" r="AL3072">
        <f>P3072-V3072</f>
        <v>-23</v>
      </c>
      <c t="str" s="13" r="AM3072">
        <f>(P3072-V3072)/V3072</f>
        <v>-23,71%</v>
      </c>
      <c s="13" r="AN3072"/>
    </row>
    <row r="3073">
      <c t="s" s="1" r="A3073">
        <v>19240</v>
      </c>
      <c t="s" s="20" r="B3073">
        <v>19241</v>
      </c>
      <c s="9" r="C3073">
        <v>31141.0</v>
      </c>
      <c t="s" s="21" r="D3073">
        <v>19242</v>
      </c>
      <c t="s" s="10" r="E3073">
        <v>19243</v>
      </c>
      <c t="s" s="10" r="F3073">
        <v>19244</v>
      </c>
      <c s="11" r="G3073">
        <v>11.9</v>
      </c>
      <c s="12" r="H3073">
        <v>13.7</v>
      </c>
      <c t="str" s="10" r="I3073">
        <f>H3073-G3073</f>
        <v>1,8</v>
      </c>
      <c t="s" s="10" r="J3073">
        <v>19245</v>
      </c>
      <c t="s" s="10" r="K3073">
        <v>19246</v>
      </c>
      <c s="14" r="L3073">
        <v>8615.0</v>
      </c>
      <c s="14" r="M3073">
        <v>4939.0</v>
      </c>
      <c s="13" r="N3073">
        <v>57.33</v>
      </c>
      <c s="14" r="O3073">
        <v>3552.0</v>
      </c>
      <c s="14" r="P3073">
        <v>1471.0</v>
      </c>
      <c t="str" s="13" r="Q3073">
        <f>P3073/O3073</f>
        <v>41,41%</v>
      </c>
      <c s="14" r="R3073">
        <v>8327.0</v>
      </c>
      <c s="14" r="S3073">
        <v>1505.0</v>
      </c>
      <c s="14" r="T3073">
        <v>18.07</v>
      </c>
      <c s="14" r="U3073">
        <v>6716.0</v>
      </c>
      <c s="14" r="V3073">
        <v>2078.0</v>
      </c>
      <c s="14" r="W3073">
        <v>30.94</v>
      </c>
      <c s="14" r="X3073">
        <v>8035.0</v>
      </c>
      <c s="14" r="Y3073">
        <v>5023.0</v>
      </c>
      <c t="str" s="15" r="Z3073">
        <f>Y3073/X3073</f>
        <v>62,51%</v>
      </c>
      <c s="14" r="AA3073">
        <v>2855.0</v>
      </c>
      <c s="14" r="AB3073">
        <v>329.0</v>
      </c>
      <c s="14" r="AC3073">
        <v>11.52</v>
      </c>
      <c s="14" r="AD3073">
        <v>7523.0</v>
      </c>
      <c s="14" r="AE3073">
        <v>4900.0</v>
      </c>
      <c s="13" r="AF3073">
        <v>0.651335903230094</v>
      </c>
      <c s="14" r="AG3073">
        <v>2507.0</v>
      </c>
      <c s="14" r="AH3073">
        <v>367.0</v>
      </c>
      <c s="13" r="AI3073">
        <v>0.146390107698444</v>
      </c>
      <c t="str" s="16" r="AJ3073">
        <f>P3073-AB3073</f>
        <v>1 142</v>
      </c>
      <c t="str" s="15" r="AK3073">
        <f>(P3073-AB3073)/AB3073</f>
        <v>347,11%</v>
      </c>
      <c t="str" s="16" r="AL3073">
        <f>P3073-V3073</f>
        <v>-607</v>
      </c>
      <c t="str" s="13" r="AM3073">
        <f>(P3073-V3073)/V3073</f>
        <v>-29,21%</v>
      </c>
      <c s="13" r="AN3073"/>
    </row>
    <row r="3074">
      <c t="s" s="1" r="A3074">
        <v>19247</v>
      </c>
      <c t="s" s="20" r="B3074">
        <v>19248</v>
      </c>
      <c s="9" r="C3074">
        <v>31142.0</v>
      </c>
      <c t="s" s="21" r="D3074">
        <v>19249</v>
      </c>
      <c t="s" s="10" r="E3074">
        <v>19250</v>
      </c>
      <c t="s" s="10" r="F3074">
        <v>19251</v>
      </c>
      <c s="11" r="G3074">
        <v>10.6</v>
      </c>
      <c s="12" r="H3074">
        <v>12.2</v>
      </c>
      <c t="str" s="10" r="I3074">
        <f>H3074-G3074</f>
        <v>1,6</v>
      </c>
      <c t="s" s="10" r="J3074">
        <v>19252</v>
      </c>
      <c t="s" s="10" r="K3074">
        <v>19253</v>
      </c>
      <c s="14" r="L3074">
        <v>994.0</v>
      </c>
      <c s="14" r="M3074">
        <v>475.0</v>
      </c>
      <c s="13" r="N3074">
        <v>47.79</v>
      </c>
      <c s="14" r="O3074">
        <v>494.0</v>
      </c>
      <c s="14" r="P3074">
        <v>167.0</v>
      </c>
      <c t="str" s="13" r="Q3074">
        <f>P3074/O3074</f>
        <v>33,81%</v>
      </c>
      <c s="14" r="R3074">
        <v>946.0</v>
      </c>
      <c s="14" r="S3074">
        <v>99.0</v>
      </c>
      <c s="14" r="T3074">
        <v>10.47</v>
      </c>
      <c s="14" r="U3074">
        <v>834.0</v>
      </c>
      <c s="14" r="V3074">
        <v>238.0</v>
      </c>
      <c s="14" r="W3074">
        <v>28.54</v>
      </c>
      <c s="14" r="X3074">
        <v>925.0</v>
      </c>
      <c s="14" r="Y3074">
        <v>514.0</v>
      </c>
      <c t="str" s="15" r="Z3074">
        <f>Y3074/X3074</f>
        <v>55,57%</v>
      </c>
      <c s="14" r="AA3074">
        <v>392.0</v>
      </c>
      <c s="14" r="AB3074">
        <v>48.0</v>
      </c>
      <c s="14" r="AC3074">
        <v>12.24</v>
      </c>
      <c s="14" r="AD3074">
        <v>840.0</v>
      </c>
      <c s="14" r="AE3074">
        <v>503.0</v>
      </c>
      <c s="13" r="AF3074">
        <v>0.598809523809524</v>
      </c>
      <c s="14" r="AG3074">
        <v>319.0</v>
      </c>
      <c s="14" r="AH3074">
        <v>47.0</v>
      </c>
      <c s="13" r="AI3074">
        <v>0.147335423197492</v>
      </c>
      <c t="str" s="16" r="AJ3074">
        <f>P3074-AB3074</f>
        <v>119</v>
      </c>
      <c t="str" s="15" r="AK3074">
        <f>(P3074-AB3074)/AB3074</f>
        <v>247,92%</v>
      </c>
      <c t="str" s="16" r="AL3074">
        <f>P3074-V3074</f>
        <v>-71</v>
      </c>
      <c t="str" s="13" r="AM3074">
        <f>(P3074-V3074)/V3074</f>
        <v>-29,83%</v>
      </c>
      <c s="13" r="AN3074"/>
    </row>
    <row r="3075">
      <c t="s" s="1" r="A3075">
        <v>19254</v>
      </c>
      <c t="s" s="20" r="B3075">
        <v>19255</v>
      </c>
      <c s="9" r="C3075">
        <v>31143.0</v>
      </c>
      <c t="s" s="21" r="D3075">
        <v>19256</v>
      </c>
      <c t="s" s="10" r="E3075">
        <v>19257</v>
      </c>
      <c t="s" s="10" r="F3075">
        <v>19258</v>
      </c>
      <c s="11" r="G3075">
        <v>10.6</v>
      </c>
      <c s="12" r="H3075">
        <v>12.2</v>
      </c>
      <c t="str" s="10" r="I3075">
        <f>H3075-G3075</f>
        <v>1,6</v>
      </c>
      <c t="s" s="10" r="J3075">
        <v>19259</v>
      </c>
      <c t="s" s="10" r="K3075">
        <v>19260</v>
      </c>
      <c s="14" r="L3075">
        <v>483.0</v>
      </c>
      <c s="14" r="M3075">
        <v>261.0</v>
      </c>
      <c s="13" r="N3075">
        <v>54.04</v>
      </c>
      <c s="14" r="O3075">
        <v>213.0</v>
      </c>
      <c s="14" r="P3075">
        <v>73.0</v>
      </c>
      <c t="str" s="13" r="Q3075">
        <f>P3075/O3075</f>
        <v>34,27%</v>
      </c>
      <c s="14" r="R3075">
        <v>474.0</v>
      </c>
      <c s="14" r="S3075">
        <v>78.0</v>
      </c>
      <c s="14" r="T3075">
        <v>16.46</v>
      </c>
      <c s="14" r="U3075">
        <v>391.0</v>
      </c>
      <c s="14" r="V3075">
        <v>102.0</v>
      </c>
      <c s="14" r="W3075">
        <v>26.09</v>
      </c>
      <c s="14" r="X3075">
        <v>465.0</v>
      </c>
      <c s="14" r="Y3075">
        <v>247.0</v>
      </c>
      <c t="str" s="15" r="Z3075">
        <f>Y3075/X3075</f>
        <v>53,12%</v>
      </c>
      <c s="14" r="AA3075">
        <v>196.0</v>
      </c>
      <c s="14" r="AB3075">
        <v>16.0</v>
      </c>
      <c s="14" r="AC3075">
        <v>8.16</v>
      </c>
      <c s="14" r="AD3075">
        <v>421.0</v>
      </c>
      <c s="14" r="AE3075">
        <v>237.0</v>
      </c>
      <c s="13" r="AF3075">
        <v>0.562945368171021</v>
      </c>
      <c s="14" r="AG3075">
        <v>176.0</v>
      </c>
      <c s="14" r="AH3075">
        <v>18.0</v>
      </c>
      <c s="13" r="AI3075">
        <v>0.102272727272727</v>
      </c>
      <c t="str" s="16" r="AJ3075">
        <f>P3075-AB3075</f>
        <v>57</v>
      </c>
      <c t="str" s="15" r="AK3075">
        <f>(P3075-AB3075)/AB3075</f>
        <v>356,25%</v>
      </c>
      <c t="str" s="16" r="AL3075">
        <f>P3075-V3075</f>
        <v>-29</v>
      </c>
      <c t="str" s="13" r="AM3075">
        <f>(P3075-V3075)/V3075</f>
        <v>-28,43%</v>
      </c>
      <c s="13" r="AN3075"/>
    </row>
    <row r="3076">
      <c t="s" s="1" r="A3076">
        <v>19261</v>
      </c>
      <c t="s" s="20" r="B3076">
        <v>19262</v>
      </c>
      <c s="9" r="C3076">
        <v>31144.0</v>
      </c>
      <c t="s" s="21" r="D3076">
        <v>19263</v>
      </c>
      <c t="s" s="10" r="E3076">
        <v>19264</v>
      </c>
      <c t="s" s="10" r="F3076">
        <v>19265</v>
      </c>
      <c s="11" r="G3076">
        <v>11.9</v>
      </c>
      <c s="12" r="H3076">
        <v>13.7</v>
      </c>
      <c t="str" s="10" r="I3076">
        <f>H3076-G3076</f>
        <v>1,8</v>
      </c>
      <c t="s" s="10" r="J3076">
        <v>19266</v>
      </c>
      <c t="s" s="10" r="K3076">
        <v>19267</v>
      </c>
      <c s="14" r="L3076">
        <v>3530.0</v>
      </c>
      <c s="14" r="M3076">
        <v>1918.0</v>
      </c>
      <c s="13" r="N3076">
        <v>54.33</v>
      </c>
      <c s="14" r="O3076">
        <v>1555.0</v>
      </c>
      <c s="14" r="P3076">
        <v>535.0</v>
      </c>
      <c t="str" s="13" r="Q3076">
        <f>P3076/O3076</f>
        <v>34,41%</v>
      </c>
      <c s="14" r="R3076">
        <v>3409.0</v>
      </c>
      <c s="14" r="S3076">
        <v>533.0</v>
      </c>
      <c s="14" r="T3076">
        <v>15.64</v>
      </c>
      <c s="14" r="U3076">
        <v>2827.0</v>
      </c>
      <c s="14" r="V3076">
        <v>763.0</v>
      </c>
      <c s="14" r="W3076">
        <v>26.99</v>
      </c>
      <c s="14" r="X3076">
        <v>3025.0</v>
      </c>
      <c s="14" r="Y3076">
        <v>1882.0</v>
      </c>
      <c t="str" s="15" r="Z3076">
        <f>Y3076/X3076</f>
        <v>62,21%</v>
      </c>
      <c s="14" r="AA3076">
        <v>1090.0</v>
      </c>
      <c s="14" r="AB3076">
        <v>98.0</v>
      </c>
      <c s="14" r="AC3076">
        <v>8.99</v>
      </c>
      <c s="14" r="AD3076">
        <v>2729.0</v>
      </c>
      <c s="14" r="AE3076">
        <v>1623.0</v>
      </c>
      <c s="13" r="AF3076">
        <v>0.594723341883474</v>
      </c>
      <c s="14" r="AG3076">
        <v>1058.0</v>
      </c>
      <c s="14" r="AH3076">
        <v>148.0</v>
      </c>
      <c s="13" r="AI3076">
        <v>0.139886578449905</v>
      </c>
      <c t="str" s="16" r="AJ3076">
        <f>P3076-AB3076</f>
        <v>437</v>
      </c>
      <c t="str" s="15" r="AK3076">
        <f>(P3076-AB3076)/AB3076</f>
        <v>445,92%</v>
      </c>
      <c t="str" s="16" r="AL3076">
        <f>P3076-V3076</f>
        <v>-228</v>
      </c>
      <c t="str" s="13" r="AM3076">
        <f>(P3076-V3076)/V3076</f>
        <v>-29,88%</v>
      </c>
      <c s="13" r="AN3076"/>
    </row>
    <row r="3077">
      <c t="s" s="1" r="A3077">
        <v>19268</v>
      </c>
      <c t="s" s="20" r="B3077">
        <v>19269</v>
      </c>
      <c s="9" r="C3077">
        <v>31145.0</v>
      </c>
      <c t="s" s="21" r="D3077">
        <v>19270</v>
      </c>
      <c t="s" s="10" r="E3077">
        <v>19271</v>
      </c>
      <c t="s" s="10" r="F3077">
        <v>19272</v>
      </c>
      <c s="11" r="G3077">
        <v>14.0</v>
      </c>
      <c s="12" r="H3077">
        <v>16.2</v>
      </c>
      <c t="str" s="10" r="I3077">
        <f>H3077-G3077</f>
        <v>2,2</v>
      </c>
      <c t="s" s="10" r="J3077">
        <v>19273</v>
      </c>
      <c t="s" s="10" r="K3077">
        <v>19274</v>
      </c>
      <c s="14" r="L3077">
        <v>332.0</v>
      </c>
      <c s="14" r="M3077">
        <v>165.0</v>
      </c>
      <c s="13" r="N3077">
        <v>49.7</v>
      </c>
      <c s="14" r="O3077">
        <v>160.0</v>
      </c>
      <c s="14" r="P3077">
        <v>28.0</v>
      </c>
      <c t="str" s="13" r="Q3077">
        <f>P3077/O3077</f>
        <v>17,50%</v>
      </c>
      <c s="14" r="R3077">
        <v>340.0</v>
      </c>
      <c s="14" r="S3077">
        <v>64.0</v>
      </c>
      <c s="14" r="T3077">
        <v>18.82</v>
      </c>
      <c s="14" r="U3077">
        <v>273.0</v>
      </c>
      <c s="14" r="V3077">
        <v>47.0</v>
      </c>
      <c s="14" r="W3077">
        <v>17.22</v>
      </c>
      <c s="14" r="X3077">
        <v>365.0</v>
      </c>
      <c s="14" r="Y3077">
        <v>181.0</v>
      </c>
      <c t="str" s="15" r="Z3077">
        <f>Y3077/X3077</f>
        <v>49,59%</v>
      </c>
      <c s="14" r="AA3077">
        <v>181.0</v>
      </c>
      <c s="14" r="AB3077">
        <v>10.0</v>
      </c>
      <c s="14" r="AC3077">
        <v>5.52</v>
      </c>
      <c s="14" r="AD3077">
        <v>349.0</v>
      </c>
      <c s="14" r="AE3077">
        <v>150.0</v>
      </c>
      <c s="13" r="AF3077">
        <v>0.429799426934097</v>
      </c>
      <c s="14" r="AG3077">
        <v>196.0</v>
      </c>
      <c s="14" r="AH3077">
        <v>7.0</v>
      </c>
      <c s="13" r="AI3077">
        <v>0.0357142857142857</v>
      </c>
      <c t="str" s="16" r="AJ3077">
        <f>P3077-AB3077</f>
        <v>18</v>
      </c>
      <c t="str" s="15" r="AK3077">
        <f>(P3077-AB3077)/AB3077</f>
        <v>180,00%</v>
      </c>
      <c t="str" s="16" r="AL3077">
        <f>P3077-V3077</f>
        <v>-19</v>
      </c>
      <c t="str" s="13" r="AM3077">
        <f>(P3077-V3077)/V3077</f>
        <v>-40,43%</v>
      </c>
      <c s="13" r="AN3077"/>
    </row>
    <row r="3078">
      <c t="s" s="1" r="A3078">
        <v>19275</v>
      </c>
      <c t="s" s="20" r="B3078">
        <v>19276</v>
      </c>
      <c s="9" r="C3078">
        <v>31146.0</v>
      </c>
      <c t="s" s="21" r="D3078">
        <v>19277</v>
      </c>
      <c t="s" s="10" r="E3078">
        <v>19278</v>
      </c>
      <c t="s" s="10" r="F3078">
        <v>19279</v>
      </c>
      <c s="11" r="G3078">
        <v>11.9</v>
      </c>
      <c s="12" r="H3078">
        <v>13.7</v>
      </c>
      <c t="str" s="10" r="I3078">
        <f>H3078-G3078</f>
        <v>1,8</v>
      </c>
      <c t="s" s="10" r="J3078">
        <v>19280</v>
      </c>
      <c t="s" s="10" r="K3078">
        <v>19281</v>
      </c>
      <c s="14" r="L3078">
        <v>1379.0</v>
      </c>
      <c s="14" r="M3078">
        <v>622.0</v>
      </c>
      <c s="13" r="N3078">
        <v>45.11</v>
      </c>
      <c s="14" r="O3078">
        <v>734.0</v>
      </c>
      <c s="14" r="P3078">
        <v>239.0</v>
      </c>
      <c t="str" s="13" r="Q3078">
        <f>P3078/O3078</f>
        <v>32,56%</v>
      </c>
      <c s="14" r="R3078">
        <v>1332.0</v>
      </c>
      <c s="14" r="S3078">
        <v>130.0</v>
      </c>
      <c s="14" r="T3078">
        <v>9.76</v>
      </c>
      <c s="14" r="U3078">
        <v>1177.0</v>
      </c>
      <c s="14" r="V3078">
        <v>315.0</v>
      </c>
      <c s="14" r="W3078">
        <v>26.76</v>
      </c>
      <c s="14" r="X3078">
        <v>1183.0</v>
      </c>
      <c s="14" r="Y3078">
        <v>588.0</v>
      </c>
      <c t="str" s="15" r="Z3078">
        <f>Y3078/X3078</f>
        <v>49,70%</v>
      </c>
      <c s="14" r="AA3078">
        <v>571.0</v>
      </c>
      <c s="14" r="AB3078">
        <v>46.0</v>
      </c>
      <c s="14" r="AC3078">
        <v>8.06</v>
      </c>
      <c s="14" r="AD3078">
        <v>1149.0</v>
      </c>
      <c s="14" r="AE3078">
        <v>634.0</v>
      </c>
      <c s="13" r="AF3078">
        <v>0.551784160139252</v>
      </c>
      <c s="14" r="AG3078">
        <v>496.0</v>
      </c>
      <c s="14" r="AH3078">
        <v>62.0</v>
      </c>
      <c s="13" r="AI3078">
        <v>0.125</v>
      </c>
      <c t="str" s="16" r="AJ3078">
        <f>P3078-AB3078</f>
        <v>193</v>
      </c>
      <c t="str" s="15" r="AK3078">
        <f>(P3078-AB3078)/AB3078</f>
        <v>419,57%</v>
      </c>
      <c t="str" s="16" r="AL3078">
        <f>P3078-V3078</f>
        <v>-76</v>
      </c>
      <c t="str" s="13" r="AM3078">
        <f>(P3078-V3078)/V3078</f>
        <v>-24,13%</v>
      </c>
      <c s="13" r="AN3078"/>
    </row>
    <row r="3079">
      <c t="s" s="1" r="A3079">
        <v>19282</v>
      </c>
      <c t="s" s="20" r="B3079">
        <v>19283</v>
      </c>
      <c s="9" r="C3079">
        <v>31147.0</v>
      </c>
      <c t="s" s="21" r="D3079">
        <v>19284</v>
      </c>
      <c t="s" s="10" r="E3079">
        <v>19285</v>
      </c>
      <c t="s" s="10" r="F3079">
        <v>19286</v>
      </c>
      <c s="11" r="G3079">
        <v>11.9</v>
      </c>
      <c s="12" r="H3079">
        <v>13.7</v>
      </c>
      <c t="str" s="10" r="I3079">
        <f>H3079-G3079</f>
        <v>1,8</v>
      </c>
      <c t="s" s="10" r="J3079">
        <v>19287</v>
      </c>
      <c t="s" s="10" r="K3079">
        <v>19288</v>
      </c>
      <c s="14" r="L3079">
        <v>1027.0</v>
      </c>
      <c s="14" r="M3079">
        <v>603.0</v>
      </c>
      <c s="13" r="N3079">
        <v>58.71</v>
      </c>
      <c s="14" r="O3079">
        <v>403.0</v>
      </c>
      <c s="14" r="P3079">
        <v>180.0</v>
      </c>
      <c t="str" s="13" r="Q3079">
        <f>P3079/O3079</f>
        <v>44,67%</v>
      </c>
      <c s="14" r="R3079">
        <v>976.0</v>
      </c>
      <c s="14" r="S3079">
        <v>158.0</v>
      </c>
      <c s="14" r="T3079">
        <v>16.19</v>
      </c>
      <c s="14" r="U3079">
        <v>810.0</v>
      </c>
      <c s="14" r="V3079">
        <v>288.0</v>
      </c>
      <c s="14" r="W3079">
        <v>35.56</v>
      </c>
      <c s="14" r="X3079">
        <v>915.0</v>
      </c>
      <c s="14" r="Y3079">
        <v>608.0</v>
      </c>
      <c t="str" s="15" r="Z3079">
        <f>Y3079/X3079</f>
        <v>66,45%</v>
      </c>
      <c s="14" r="AA3079">
        <v>287.0</v>
      </c>
      <c s="14" r="AB3079">
        <v>47.0</v>
      </c>
      <c s="14" r="AC3079">
        <v>16.38</v>
      </c>
      <c s="14" r="AD3079">
        <v>843.0</v>
      </c>
      <c s="14" r="AE3079">
        <v>515.0</v>
      </c>
      <c s="13" r="AF3079">
        <v>0.610913404507711</v>
      </c>
      <c s="14" r="AG3079">
        <v>316.0</v>
      </c>
      <c s="14" r="AH3079">
        <v>75.0</v>
      </c>
      <c s="13" r="AI3079">
        <v>0.237341772151899</v>
      </c>
      <c t="str" s="16" r="AJ3079">
        <f>P3079-AB3079</f>
        <v>133</v>
      </c>
      <c t="str" s="15" r="AK3079">
        <f>(P3079-AB3079)/AB3079</f>
        <v>282,98%</v>
      </c>
      <c t="str" s="16" r="AL3079">
        <f>P3079-V3079</f>
        <v>-108</v>
      </c>
      <c t="str" s="13" r="AM3079">
        <f>(P3079-V3079)/V3079</f>
        <v>-37,50%</v>
      </c>
      <c s="13" r="AN3079"/>
    </row>
    <row r="3080">
      <c t="s" s="1" r="A3080">
        <v>19289</v>
      </c>
      <c t="s" s="20" r="B3080">
        <v>19290</v>
      </c>
      <c s="9" r="C3080">
        <v>31148.0</v>
      </c>
      <c t="s" s="21" r="D3080">
        <v>19291</v>
      </c>
      <c t="s" s="10" r="E3080">
        <v>19292</v>
      </c>
      <c t="s" s="10" r="F3080">
        <v>19293</v>
      </c>
      <c s="11" r="G3080">
        <v>14.0</v>
      </c>
      <c s="12" r="H3080">
        <v>16.2</v>
      </c>
      <c t="str" s="10" r="I3080">
        <f>H3080-G3080</f>
        <v>2,2</v>
      </c>
      <c t="s" s="10" r="J3080">
        <v>19294</v>
      </c>
      <c t="s" s="10" r="K3080">
        <v>19295</v>
      </c>
      <c s="14" r="L3080">
        <v>1381.0</v>
      </c>
      <c s="14" r="M3080">
        <v>711.0</v>
      </c>
      <c s="13" r="N3080">
        <v>51.48</v>
      </c>
      <c s="14" r="O3080">
        <v>651.0</v>
      </c>
      <c s="14" r="P3080">
        <v>182.0</v>
      </c>
      <c t="str" s="13" r="Q3080">
        <f>P3080/O3080</f>
        <v>27,96%</v>
      </c>
      <c s="14" r="R3080">
        <v>1346.0</v>
      </c>
      <c s="14" r="S3080">
        <v>238.0</v>
      </c>
      <c s="14" r="T3080">
        <v>17.68</v>
      </c>
      <c s="14" r="U3080">
        <v>1094.0</v>
      </c>
      <c s="14" r="V3080">
        <v>235.0</v>
      </c>
      <c s="14" r="W3080">
        <v>21.48</v>
      </c>
      <c s="14" r="X3080">
        <v>1277.0</v>
      </c>
      <c s="14" r="Y3080">
        <v>718.0</v>
      </c>
      <c t="str" s="15" r="Z3080">
        <f>Y3080/X3080</f>
        <v>56,23%</v>
      </c>
      <c s="14" r="AA3080">
        <v>540.0</v>
      </c>
      <c s="14" r="AB3080">
        <v>19.0</v>
      </c>
      <c s="14" r="AC3080">
        <v>3.52</v>
      </c>
      <c s="14" r="AD3080">
        <v>1202.0</v>
      </c>
      <c s="14" r="AE3080">
        <v>713.0</v>
      </c>
      <c s="13" r="AF3080">
        <v>0.593178036605657</v>
      </c>
      <c s="14" r="AG3080">
        <v>474.0</v>
      </c>
      <c s="14" r="AH3080">
        <v>45.0</v>
      </c>
      <c s="13" r="AI3080">
        <v>0.0949367088607595</v>
      </c>
      <c t="str" s="16" r="AJ3080">
        <f>P3080-AB3080</f>
        <v>163</v>
      </c>
      <c t="str" s="15" r="AK3080">
        <f>(P3080-AB3080)/AB3080</f>
        <v>857,89%</v>
      </c>
      <c t="str" s="16" r="AL3080">
        <f>P3080-V3080</f>
        <v>-53</v>
      </c>
      <c t="str" s="13" r="AM3080">
        <f>(P3080-V3080)/V3080</f>
        <v>-22,55%</v>
      </c>
      <c s="13" r="AN3080"/>
    </row>
    <row r="3081">
      <c t="s" s="1" r="A3081">
        <v>19296</v>
      </c>
      <c t="s" s="20" r="B3081">
        <v>19297</v>
      </c>
      <c s="9" r="C3081">
        <v>31149.0</v>
      </c>
      <c t="s" s="21" r="D3081">
        <v>19298</v>
      </c>
      <c t="s" s="10" r="E3081">
        <v>19299</v>
      </c>
      <c t="s" s="10" r="F3081">
        <v>19300</v>
      </c>
      <c s="11" r="G3081">
        <v>12.6</v>
      </c>
      <c s="12" r="H3081">
        <v>13.6</v>
      </c>
      <c t="str" s="10" r="I3081">
        <f>H3081-G3081</f>
        <v>1,0</v>
      </c>
      <c t="s" s="10" r="J3081">
        <v>19301</v>
      </c>
      <c t="s" s="10" r="K3081">
        <v>19302</v>
      </c>
      <c s="14" r="L3081">
        <v>318.0</v>
      </c>
      <c s="14" r="M3081">
        <v>150.0</v>
      </c>
      <c s="13" r="N3081">
        <v>47.17</v>
      </c>
      <c s="14" r="O3081">
        <v>161.0</v>
      </c>
      <c s="14" r="P3081">
        <v>50.0</v>
      </c>
      <c t="str" s="13" r="Q3081">
        <f>P3081/O3081</f>
        <v>31,06%</v>
      </c>
      <c s="14" r="R3081">
        <v>287.0</v>
      </c>
      <c s="14" r="S3081">
        <v>41.0</v>
      </c>
      <c s="14" r="T3081">
        <v>14.29</v>
      </c>
      <c s="14" r="U3081">
        <v>238.0</v>
      </c>
      <c s="14" r="V3081">
        <v>66.0</v>
      </c>
      <c s="14" r="W3081">
        <v>27.73</v>
      </c>
      <c s="14" r="X3081">
        <v>283.0</v>
      </c>
      <c s="14" r="Y3081">
        <v>135.0</v>
      </c>
      <c t="str" s="15" r="Z3081">
        <f>Y3081/X3081</f>
        <v>47,70%</v>
      </c>
      <c s="14" r="AA3081">
        <v>143.0</v>
      </c>
      <c s="14" r="AB3081">
        <v>14.0</v>
      </c>
      <c s="14" r="AC3081">
        <v>9.79</v>
      </c>
      <c s="14" r="AD3081">
        <v>230.0</v>
      </c>
      <c s="14" r="AE3081">
        <v>114.0</v>
      </c>
      <c s="13" r="AF3081">
        <v>0.495652173913043</v>
      </c>
      <c s="14" r="AG3081">
        <v>111.0</v>
      </c>
      <c s="14" r="AH3081">
        <v>8.0</v>
      </c>
      <c s="13" r="AI3081">
        <v>0.0720720720720721</v>
      </c>
      <c t="str" s="16" r="AJ3081">
        <f>P3081-AB3081</f>
        <v>36</v>
      </c>
      <c t="str" s="15" r="AK3081">
        <f>(P3081-AB3081)/AB3081</f>
        <v>257,14%</v>
      </c>
      <c t="str" s="16" r="AL3081">
        <f>P3081-V3081</f>
        <v>-16</v>
      </c>
      <c t="str" s="13" r="AM3081">
        <f>(P3081-V3081)/V3081</f>
        <v>-24,24%</v>
      </c>
      <c s="13" r="AN3081"/>
    </row>
    <row r="3082">
      <c t="s" s="1" r="A3082">
        <v>19303</v>
      </c>
      <c t="s" s="20" r="B3082">
        <v>19304</v>
      </c>
      <c s="9" r="C3082">
        <v>31150.0</v>
      </c>
      <c t="s" s="21" r="D3082">
        <v>19305</v>
      </c>
      <c t="s" s="10" r="E3082">
        <v>19306</v>
      </c>
      <c t="s" s="10" r="F3082">
        <v>19307</v>
      </c>
      <c s="11" r="G3082">
        <v>12.6</v>
      </c>
      <c s="12" r="H3082">
        <v>13.6</v>
      </c>
      <c t="str" s="10" r="I3082">
        <f>H3082-G3082</f>
        <v>1,0</v>
      </c>
      <c t="s" s="10" r="J3082">
        <v>19308</v>
      </c>
      <c t="s" s="10" r="K3082">
        <v>19309</v>
      </c>
      <c s="14" r="L3082">
        <v>3035.0</v>
      </c>
      <c s="14" r="M3082">
        <v>1658.0</v>
      </c>
      <c s="13" r="N3082">
        <v>54.63</v>
      </c>
      <c s="14" r="O3082">
        <v>1326.0</v>
      </c>
      <c s="14" r="P3082">
        <v>257.0</v>
      </c>
      <c t="str" s="13" r="Q3082">
        <f>P3082/O3082</f>
        <v>19,38%</v>
      </c>
      <c s="14" r="R3082">
        <v>3104.0</v>
      </c>
      <c s="14" r="S3082">
        <v>608.0</v>
      </c>
      <c s="14" r="T3082">
        <v>19.59</v>
      </c>
      <c s="14" r="U3082">
        <v>2433.0</v>
      </c>
      <c s="14" r="V3082">
        <v>404.0</v>
      </c>
      <c s="14" r="W3082">
        <v>16.61</v>
      </c>
      <c s="14" r="X3082">
        <v>3057.0</v>
      </c>
      <c s="14" r="Y3082">
        <v>1722.0</v>
      </c>
      <c t="str" s="15" r="Z3082">
        <f>Y3082/X3082</f>
        <v>56,33%</v>
      </c>
      <c s="14" r="AA3082">
        <v>1257.0</v>
      </c>
      <c s="14" r="AB3082">
        <v>62.0</v>
      </c>
      <c s="14" r="AC3082">
        <v>4.93</v>
      </c>
      <c s="14" r="AD3082">
        <v>3051.0</v>
      </c>
      <c s="14" r="AE3082">
        <v>1671.0</v>
      </c>
      <c s="13" r="AF3082">
        <v>0.547689282202557</v>
      </c>
      <c s="14" r="AG3082">
        <v>1310.0</v>
      </c>
      <c s="14" r="AH3082">
        <v>103.0</v>
      </c>
      <c s="13" r="AI3082">
        <v>0.0786259541984733</v>
      </c>
      <c t="str" s="16" r="AJ3082">
        <f>P3082-AB3082</f>
        <v>195</v>
      </c>
      <c t="str" s="15" r="AK3082">
        <f>(P3082-AB3082)/AB3082</f>
        <v>314,52%</v>
      </c>
      <c t="str" s="16" r="AL3082">
        <f>P3082-V3082</f>
        <v>-147</v>
      </c>
      <c t="str" s="13" r="AM3082">
        <f>(P3082-V3082)/V3082</f>
        <v>-36,39%</v>
      </c>
      <c s="13" r="AN3082"/>
    </row>
    <row r="3083">
      <c t="s" s="1" r="A3083">
        <v>19310</v>
      </c>
      <c t="s" s="20" r="B3083">
        <v>19311</v>
      </c>
      <c s="9" r="C3083">
        <v>31151.0</v>
      </c>
      <c t="s" s="21" r="D3083">
        <v>19312</v>
      </c>
      <c t="s" s="10" r="E3083">
        <v>19313</v>
      </c>
      <c t="s" s="10" r="F3083">
        <v>19314</v>
      </c>
      <c s="11" r="G3083">
        <v>10.0</v>
      </c>
      <c s="12" r="H3083">
        <v>11.7</v>
      </c>
      <c t="str" s="10" r="I3083">
        <f>H3083-G3083</f>
        <v>1,7</v>
      </c>
      <c t="s" s="10" r="J3083">
        <v>19315</v>
      </c>
      <c t="s" s="10" r="K3083">
        <v>19316</v>
      </c>
      <c s="14" r="L3083">
        <v>10320.0</v>
      </c>
      <c s="14" r="M3083">
        <v>5242.0</v>
      </c>
      <c s="13" r="N3083">
        <v>50.79</v>
      </c>
      <c s="14" r="O3083">
        <v>4967.0</v>
      </c>
      <c s="14" r="P3083">
        <v>1162.0</v>
      </c>
      <c t="str" s="13" r="Q3083">
        <f>P3083/O3083</f>
        <v>23,39%</v>
      </c>
      <c s="14" r="R3083">
        <v>10149.0</v>
      </c>
      <c s="14" r="S3083">
        <v>1797.0</v>
      </c>
      <c s="14" r="T3083">
        <v>17.71</v>
      </c>
      <c s="14" r="U3083">
        <v>8239.0</v>
      </c>
      <c s="14" r="V3083">
        <v>1407.0</v>
      </c>
      <c s="14" r="W3083">
        <v>17.08</v>
      </c>
      <c s="14" r="X3083">
        <v>10019.0</v>
      </c>
      <c s="14" r="Y3083">
        <v>5342.0</v>
      </c>
      <c t="str" s="15" r="Z3083">
        <f>Y3083/X3083</f>
        <v>53,32%</v>
      </c>
      <c s="14" r="AA3083">
        <v>4539.0</v>
      </c>
      <c s="14" r="AB3083">
        <v>316.0</v>
      </c>
      <c s="14" r="AC3083">
        <v>6.96</v>
      </c>
      <c s="14" r="AD3083">
        <v>8970.0</v>
      </c>
      <c s="14" r="AE3083">
        <v>4751.0</v>
      </c>
      <c s="13" r="AF3083">
        <v>0.529654403567447</v>
      </c>
      <c s="14" r="AG3083">
        <v>4081.0</v>
      </c>
      <c s="14" r="AH3083">
        <v>429.0</v>
      </c>
      <c s="13" r="AI3083">
        <v>0.105121293800539</v>
      </c>
      <c t="str" s="16" r="AJ3083">
        <f>P3083-AB3083</f>
        <v>846</v>
      </c>
      <c t="str" s="15" r="AK3083">
        <f>(P3083-AB3083)/AB3083</f>
        <v>267,72%</v>
      </c>
      <c t="str" s="16" r="AL3083">
        <f>P3083-V3083</f>
        <v>-245</v>
      </c>
      <c t="str" s="13" r="AM3083">
        <f>(P3083-V3083)/V3083</f>
        <v>-17,41%</v>
      </c>
      <c s="13" r="AN3083"/>
    </row>
    <row r="3084">
      <c t="s" s="1" r="A3084">
        <v>19317</v>
      </c>
      <c t="s" s="20" r="B3084">
        <v>19318</v>
      </c>
      <c s="9" r="C3084">
        <v>31152.0</v>
      </c>
      <c t="s" s="21" r="D3084">
        <v>19319</v>
      </c>
      <c t="s" s="10" r="E3084">
        <v>19320</v>
      </c>
      <c t="s" s="10" r="F3084">
        <v>19321</v>
      </c>
      <c s="11" r="G3084">
        <v>11.6</v>
      </c>
      <c s="12" r="H3084">
        <v>13.5</v>
      </c>
      <c t="str" s="10" r="I3084">
        <f>H3084-G3084</f>
        <v>1,9</v>
      </c>
      <c t="s" s="10" r="J3084">
        <v>19322</v>
      </c>
      <c t="s" s="10" r="K3084">
        <v>19323</v>
      </c>
      <c s="14" r="L3084">
        <v>1266.0</v>
      </c>
      <c s="14" r="M3084">
        <v>587.0</v>
      </c>
      <c s="13" r="N3084">
        <v>46.37</v>
      </c>
      <c s="14" r="O3084">
        <v>655.0</v>
      </c>
      <c s="14" r="P3084">
        <v>183.0</v>
      </c>
      <c t="str" s="13" r="Q3084">
        <f>P3084/O3084</f>
        <v>27,94%</v>
      </c>
      <c s="14" r="R3084">
        <v>1172.0</v>
      </c>
      <c s="14" r="S3084">
        <v>138.0</v>
      </c>
      <c s="14" r="T3084">
        <v>11.77</v>
      </c>
      <c s="14" r="U3084">
        <v>1018.0</v>
      </c>
      <c s="14" r="V3084">
        <v>222.0</v>
      </c>
      <c s="14" r="W3084">
        <v>21.81</v>
      </c>
      <c s="14" r="X3084">
        <v>1140.0</v>
      </c>
      <c s="14" r="Y3084">
        <v>581.0</v>
      </c>
      <c t="str" s="15" r="Z3084">
        <f>Y3084/X3084</f>
        <v>50,96%</v>
      </c>
      <c s="14" r="AA3084">
        <v>538.0</v>
      </c>
      <c s="14" r="AB3084">
        <v>40.0</v>
      </c>
      <c s="14" r="AC3084">
        <v>7.43</v>
      </c>
      <c s="14" r="AD3084">
        <v>1054.0</v>
      </c>
      <c s="14" r="AE3084">
        <v>594.0</v>
      </c>
      <c s="13" r="AF3084">
        <v>0.563567362428843</v>
      </c>
      <c s="14" r="AG3084">
        <v>436.0</v>
      </c>
      <c s="14" r="AH3084">
        <v>44.0</v>
      </c>
      <c s="13" r="AI3084">
        <v>0.100917431192661</v>
      </c>
      <c t="str" s="16" r="AJ3084">
        <f>P3084-AB3084</f>
        <v>143</v>
      </c>
      <c t="str" s="15" r="AK3084">
        <f>(P3084-AB3084)/AB3084</f>
        <v>357,50%</v>
      </c>
      <c t="str" s="16" r="AL3084">
        <f>P3084-V3084</f>
        <v>-39</v>
      </c>
      <c t="str" s="13" r="AM3084">
        <f>(P3084-V3084)/V3084</f>
        <v>-17,57%</v>
      </c>
      <c s="13" r="AN3084"/>
    </row>
    <row r="3085">
      <c t="s" s="1" r="A3085">
        <v>19324</v>
      </c>
      <c t="s" s="20" r="B3085">
        <v>19325</v>
      </c>
      <c s="9" r="C3085">
        <v>31153.0</v>
      </c>
      <c t="s" s="21" r="D3085">
        <v>19326</v>
      </c>
      <c t="s" s="10" r="E3085">
        <v>19327</v>
      </c>
      <c t="s" s="10" r="F3085">
        <v>19328</v>
      </c>
      <c s="11" r="G3085">
        <v>12.6</v>
      </c>
      <c s="12" r="H3085">
        <v>13.6</v>
      </c>
      <c t="str" s="10" r="I3085">
        <f>H3085-G3085</f>
        <v>1,0</v>
      </c>
      <c t="s" s="10" r="J3085">
        <v>19329</v>
      </c>
      <c t="s" s="10" r="K3085">
        <v>19330</v>
      </c>
      <c s="14" r="L3085">
        <v>66.0</v>
      </c>
      <c s="14" r="M3085">
        <v>14.0</v>
      </c>
      <c s="13" r="N3085">
        <v>21.21</v>
      </c>
      <c s="14" r="O3085">
        <v>50.0</v>
      </c>
      <c s="14" r="P3085">
        <v>9.0</v>
      </c>
      <c t="str" s="13" r="Q3085">
        <f>P3085/O3085</f>
        <v>18,00%</v>
      </c>
      <c s="14" r="R3085">
        <v>67.0</v>
      </c>
      <c s="14" r="S3085">
        <v>3.0</v>
      </c>
      <c s="14" r="T3085">
        <v>4.48</v>
      </c>
      <c s="14" r="U3085">
        <v>64.0</v>
      </c>
      <c s="14" r="V3085">
        <v>19.0</v>
      </c>
      <c s="14" r="W3085">
        <v>29.69</v>
      </c>
      <c s="14" r="X3085">
        <v>63.0</v>
      </c>
      <c s="14" r="Y3085">
        <v>22.0</v>
      </c>
      <c t="str" s="15" r="Z3085">
        <f>Y3085/X3085</f>
        <v>34,92%</v>
      </c>
      <c s="14" r="AA3085">
        <v>38.0</v>
      </c>
      <c s="14" r="AB3085">
        <v>2.0</v>
      </c>
      <c s="14" r="AC3085">
        <v>5.26</v>
      </c>
      <c s="14" r="AD3085">
        <v>49.0</v>
      </c>
      <c s="14" r="AE3085">
        <v>13.0</v>
      </c>
      <c s="13" r="AF3085">
        <v>0.26530612244898</v>
      </c>
      <c s="14" r="AG3085">
        <v>33.0</v>
      </c>
      <c s="14" r="AH3085">
        <v>1.0</v>
      </c>
      <c s="13" r="AI3085">
        <v>0.0303030303030303</v>
      </c>
      <c t="str" s="16" r="AJ3085">
        <f>P3085-AB3085</f>
        <v>7</v>
      </c>
      <c t="str" s="15" r="AK3085">
        <f>(P3085-AB3085)/AB3085</f>
        <v>350,00%</v>
      </c>
      <c t="str" s="16" r="AL3085">
        <f>P3085-V3085</f>
        <v>-10</v>
      </c>
      <c t="str" s="13" r="AM3085">
        <f>(P3085-V3085)/V3085</f>
        <v>-52,63%</v>
      </c>
      <c s="13" r="AN3085"/>
    </row>
    <row r="3086">
      <c t="s" s="1" r="A3086">
        <v>19331</v>
      </c>
      <c t="s" s="20" r="B3086">
        <v>19332</v>
      </c>
      <c s="9" r="C3086">
        <v>31155.0</v>
      </c>
      <c t="s" s="21" r="D3086">
        <v>19333</v>
      </c>
      <c t="s" s="10" r="E3086">
        <v>19334</v>
      </c>
      <c t="s" s="10" r="F3086">
        <v>19335</v>
      </c>
      <c s="11" r="G3086">
        <v>11.9</v>
      </c>
      <c s="12" r="H3086">
        <v>13.7</v>
      </c>
      <c t="str" s="10" r="I3086">
        <f>H3086-G3086</f>
        <v>1,8</v>
      </c>
      <c t="s" s="10" r="J3086">
        <v>19336</v>
      </c>
      <c t="s" s="10" r="K3086">
        <v>19337</v>
      </c>
      <c s="14" r="L3086">
        <v>154.0</v>
      </c>
      <c s="14" r="M3086">
        <v>64.0</v>
      </c>
      <c s="13" r="N3086">
        <v>41.56</v>
      </c>
      <c s="14" r="O3086">
        <v>81.0</v>
      </c>
      <c s="14" r="P3086">
        <v>21.0</v>
      </c>
      <c t="str" s="13" r="Q3086">
        <f>P3086/O3086</f>
        <v>25,93%</v>
      </c>
      <c s="14" r="R3086">
        <v>142.0</v>
      </c>
      <c s="14" r="S3086">
        <v>10.0</v>
      </c>
      <c s="14" r="T3086">
        <v>7.04</v>
      </c>
      <c s="14" r="U3086">
        <v>130.0</v>
      </c>
      <c s="14" r="V3086">
        <v>31.0</v>
      </c>
      <c s="14" r="W3086">
        <v>23.85</v>
      </c>
      <c s="14" r="X3086">
        <v>118.0</v>
      </c>
      <c s="14" r="Y3086">
        <v>53.0</v>
      </c>
      <c t="str" s="15" r="Z3086">
        <f>Y3086/X3086</f>
        <v>44,92%</v>
      </c>
      <c s="14" r="AA3086">
        <v>59.0</v>
      </c>
      <c s="14" r="AB3086">
        <v>4.0</v>
      </c>
      <c s="14" r="AC3086">
        <v>6.78</v>
      </c>
      <c s="14" r="AD3086">
        <v>123.0</v>
      </c>
      <c s="14" r="AE3086">
        <v>56.0</v>
      </c>
      <c s="13" r="AF3086">
        <v>0.455284552845528</v>
      </c>
      <c s="14" r="AG3086">
        <v>62.0</v>
      </c>
      <c s="14" r="AH3086">
        <v>14.0</v>
      </c>
      <c s="13" r="AI3086">
        <v>0.225806451612903</v>
      </c>
      <c t="str" s="16" r="AJ3086">
        <f>P3086-AB3086</f>
        <v>17</v>
      </c>
      <c t="str" s="15" r="AK3086">
        <f>(P3086-AB3086)/AB3086</f>
        <v>425,00%</v>
      </c>
      <c t="str" s="16" r="AL3086">
        <f>P3086-V3086</f>
        <v>-10</v>
      </c>
      <c t="str" s="13" r="AM3086">
        <f>(P3086-V3086)/V3086</f>
        <v>-32,26%</v>
      </c>
      <c s="13" r="AN3086"/>
    </row>
    <row r="3087">
      <c t="s" s="1" r="A3087">
        <v>19338</v>
      </c>
      <c t="s" s="20" r="B3087">
        <v>19339</v>
      </c>
      <c s="9" r="C3087">
        <v>31156.0</v>
      </c>
      <c t="s" s="21" r="D3087">
        <v>19340</v>
      </c>
      <c t="s" s="10" r="E3087">
        <v>19341</v>
      </c>
      <c t="s" s="10" r="F3087">
        <v>19342</v>
      </c>
      <c s="11" r="G3087">
        <v>10.6</v>
      </c>
      <c s="12" r="H3087">
        <v>12.2</v>
      </c>
      <c t="str" s="10" r="I3087">
        <f>H3087-G3087</f>
        <v>1,6</v>
      </c>
      <c t="s" s="10" r="J3087">
        <v>19343</v>
      </c>
      <c t="s" s="10" r="K3087">
        <v>19344</v>
      </c>
      <c s="14" r="L3087">
        <v>715.0</v>
      </c>
      <c s="14" r="M3087">
        <v>418.0</v>
      </c>
      <c s="13" r="N3087">
        <v>58.46</v>
      </c>
      <c s="14" r="O3087">
        <v>284.0</v>
      </c>
      <c s="14" r="P3087">
        <v>129.0</v>
      </c>
      <c t="str" s="13" r="Q3087">
        <f>P3087/O3087</f>
        <v>45,42%</v>
      </c>
      <c s="14" r="R3087">
        <v>679.0</v>
      </c>
      <c s="14" r="S3087">
        <v>108.0</v>
      </c>
      <c s="14" r="T3087">
        <v>15.91</v>
      </c>
      <c s="14" r="U3087">
        <v>561.0</v>
      </c>
      <c s="14" r="V3087">
        <v>165.0</v>
      </c>
      <c s="14" r="W3087">
        <v>29.41</v>
      </c>
      <c s="14" r="X3087">
        <v>549.0</v>
      </c>
      <c s="14" r="Y3087">
        <v>370.0</v>
      </c>
      <c t="str" s="15" r="Z3087">
        <f>Y3087/X3087</f>
        <v>67,40%</v>
      </c>
      <c s="14" r="AA3087">
        <v>163.0</v>
      </c>
      <c s="14" r="AB3087">
        <v>16.0</v>
      </c>
      <c s="14" r="AC3087">
        <v>9.82</v>
      </c>
      <c s="14" r="AD3087">
        <v>514.0</v>
      </c>
      <c s="14" r="AE3087">
        <v>339.0</v>
      </c>
      <c s="13" r="AF3087">
        <v>0.659533073929961</v>
      </c>
      <c s="14" r="AG3087">
        <v>167.0</v>
      </c>
      <c s="14" r="AH3087">
        <v>26.0</v>
      </c>
      <c s="13" r="AI3087">
        <v>0.155688622754491</v>
      </c>
      <c t="str" s="16" r="AJ3087">
        <f>P3087-AB3087</f>
        <v>113</v>
      </c>
      <c t="str" s="15" r="AK3087">
        <f>(P3087-AB3087)/AB3087</f>
        <v>706,25%</v>
      </c>
      <c t="str" s="16" r="AL3087">
        <f>P3087-V3087</f>
        <v>-36</v>
      </c>
      <c t="str" s="13" r="AM3087">
        <f>(P3087-V3087)/V3087</f>
        <v>-21,82%</v>
      </c>
      <c s="13" r="AN3087"/>
    </row>
    <row r="3088">
      <c t="s" s="1" r="A3088">
        <v>19345</v>
      </c>
      <c t="s" s="20" r="B3088">
        <v>19346</v>
      </c>
      <c s="9" r="C3088">
        <v>31157.0</v>
      </c>
      <c t="s" s="21" r="D3088">
        <v>19347</v>
      </c>
      <c t="s" s="10" r="E3088">
        <v>19348</v>
      </c>
      <c t="s" s="10" r="F3088">
        <v>19349</v>
      </c>
      <c s="22" r="G3088">
        <v>11.9</v>
      </c>
      <c s="12" r="H3088">
        <v>13.7</v>
      </c>
      <c t="str" s="10" r="I3088">
        <f>H3088-G3088</f>
        <v>1,8</v>
      </c>
      <c t="s" s="10" r="J3088">
        <v>19350</v>
      </c>
      <c t="s" s="10" r="K3088">
        <v>19351</v>
      </c>
      <c s="14" r="L3088">
        <v>2224.0</v>
      </c>
      <c s="14" r="M3088">
        <v>1164.0</v>
      </c>
      <c s="13" r="N3088">
        <v>52.34</v>
      </c>
      <c s="14" r="O3088">
        <v>1035.0</v>
      </c>
      <c s="14" r="P3088">
        <v>371.0</v>
      </c>
      <c t="str" s="13" r="Q3088">
        <f>P3088/O3088</f>
        <v>35,85%</v>
      </c>
      <c s="14" r="R3088">
        <v>2213.0</v>
      </c>
      <c s="14" r="S3088">
        <v>350.0</v>
      </c>
      <c s="14" r="T3088">
        <v>15.82</v>
      </c>
      <c s="14" r="U3088">
        <v>1830.0</v>
      </c>
      <c s="14" r="V3088">
        <v>512.0</v>
      </c>
      <c s="14" r="W3088">
        <v>27.98</v>
      </c>
      <c s="14" r="X3088">
        <v>2071.0</v>
      </c>
      <c s="14" r="Y3088">
        <v>1156.0</v>
      </c>
      <c t="str" s="15" r="Z3088">
        <f>Y3088/X3088</f>
        <v>55,82%</v>
      </c>
      <c s="14" r="AA3088">
        <v>890.0</v>
      </c>
      <c s="14" r="AB3088">
        <v>101.0</v>
      </c>
      <c s="14" r="AC3088">
        <v>11.35</v>
      </c>
      <c s="14" r="AD3088">
        <v>1873.0</v>
      </c>
      <c s="14" r="AE3088">
        <v>1040.0</v>
      </c>
      <c s="13" r="AF3088">
        <v>0.555258942872397</v>
      </c>
      <c s="14" r="AG3088">
        <v>809.0</v>
      </c>
      <c s="14" r="AH3088">
        <v>130.0</v>
      </c>
      <c s="13" r="AI3088">
        <v>0.160692212608158</v>
      </c>
      <c t="str" s="16" r="AJ3088">
        <f>P3088-AB3088</f>
        <v>270</v>
      </c>
      <c t="str" s="15" r="AK3088">
        <f>(P3088-AB3088)/AB3088</f>
        <v>267,33%</v>
      </c>
      <c t="str" s="16" r="AL3088">
        <f>P3088-V3088</f>
        <v>-141</v>
      </c>
      <c t="str" s="13" r="AM3088">
        <f>(P3088-V3088)/V3088</f>
        <v>-27,54%</v>
      </c>
      <c s="13" r="AN3088"/>
    </row>
    <row r="3089">
      <c t="s" s="1" r="A3089">
        <v>19352</v>
      </c>
      <c t="s" s="20" r="B3089">
        <v>19353</v>
      </c>
      <c s="9" r="C3089">
        <v>31158.0</v>
      </c>
      <c t="s" s="21" r="D3089">
        <v>19354</v>
      </c>
      <c t="s" s="10" r="E3089">
        <v>19355</v>
      </c>
      <c t="s" s="10" r="F3089">
        <v>19356</v>
      </c>
      <c s="11" r="G3089">
        <v>13.2</v>
      </c>
      <c s="12" r="H3089">
        <v>15.0</v>
      </c>
      <c t="str" s="10" r="I3089">
        <f>H3089-G3089</f>
        <v>1,8</v>
      </c>
      <c t="s" s="10" r="J3089">
        <v>19357</v>
      </c>
      <c t="s" s="10" r="K3089">
        <v>19358</v>
      </c>
      <c s="14" r="L3089">
        <v>1193.0</v>
      </c>
      <c s="14" r="M3089">
        <v>627.0</v>
      </c>
      <c s="13" r="N3089">
        <v>52.56</v>
      </c>
      <c s="14" r="O3089">
        <v>549.0</v>
      </c>
      <c s="14" r="P3089">
        <v>245.0</v>
      </c>
      <c t="str" s="13" r="Q3089">
        <f>P3089/O3089</f>
        <v>44,63%</v>
      </c>
      <c s="14" r="R3089">
        <v>1108.0</v>
      </c>
      <c s="14" r="S3089">
        <v>136.0</v>
      </c>
      <c s="14" r="T3089">
        <v>12.27</v>
      </c>
      <c s="14" r="U3089">
        <v>948.0</v>
      </c>
      <c s="14" r="V3089">
        <v>312.0</v>
      </c>
      <c s="14" r="W3089">
        <v>32.91</v>
      </c>
      <c s="14" r="X3089">
        <v>951.0</v>
      </c>
      <c s="14" r="Y3089">
        <v>522.0</v>
      </c>
      <c t="str" s="15" r="Z3089">
        <f>Y3089/X3089</f>
        <v>54,89%</v>
      </c>
      <c s="14" r="AA3089">
        <v>402.0</v>
      </c>
      <c s="14" r="AB3089">
        <v>39.0</v>
      </c>
      <c s="14" r="AC3089">
        <v>9.7</v>
      </c>
      <c s="14" r="AD3089">
        <v>852.0</v>
      </c>
      <c s="14" r="AE3089">
        <v>462.0</v>
      </c>
      <c s="13" r="AF3089">
        <v>0.542253521126761</v>
      </c>
      <c s="14" r="AG3089">
        <v>371.0</v>
      </c>
      <c s="14" r="AH3089">
        <v>51.0</v>
      </c>
      <c s="13" r="AI3089">
        <v>0.137466307277628</v>
      </c>
      <c t="str" s="16" r="AJ3089">
        <f>P3089-AB3089</f>
        <v>206</v>
      </c>
      <c t="str" s="15" r="AK3089">
        <f>(P3089-AB3089)/AB3089</f>
        <v>528,21%</v>
      </c>
      <c t="str" s="16" r="AL3089">
        <f>P3089-V3089</f>
        <v>-67</v>
      </c>
      <c t="str" s="13" r="AM3089">
        <f>(P3089-V3089)/V3089</f>
        <v>-21,47%</v>
      </c>
      <c s="13" r="AN3089"/>
    </row>
    <row r="3090">
      <c t="s" s="1" r="A3090">
        <v>19359</v>
      </c>
      <c t="s" s="20" r="B3090">
        <v>19360</v>
      </c>
      <c s="9" r="C3090">
        <v>31159.0</v>
      </c>
      <c t="s" s="21" r="D3090">
        <v>19361</v>
      </c>
      <c t="s" s="10" r="E3090">
        <v>19362</v>
      </c>
      <c t="s" s="10" r="F3090">
        <v>19363</v>
      </c>
      <c s="11" r="G3090">
        <v>14.7</v>
      </c>
      <c s="12" r="H3090">
        <v>17.3</v>
      </c>
      <c t="str" s="10" r="I3090">
        <f>H3090-G3090</f>
        <v>2,6</v>
      </c>
      <c t="s" s="10" r="J3090">
        <v>19364</v>
      </c>
      <c t="s" s="10" r="K3090">
        <v>19365</v>
      </c>
      <c s="14" r="L3090">
        <v>855.0</v>
      </c>
      <c s="14" r="M3090">
        <v>435.0</v>
      </c>
      <c s="13" r="N3090">
        <v>50.88</v>
      </c>
      <c s="14" r="O3090">
        <v>405.0</v>
      </c>
      <c s="14" r="P3090">
        <v>151.0</v>
      </c>
      <c t="str" s="13" r="Q3090">
        <f>P3090/O3090</f>
        <v>37,28%</v>
      </c>
      <c s="14" r="R3090">
        <v>768.0</v>
      </c>
      <c s="14" r="S3090">
        <v>97.0</v>
      </c>
      <c s="14" r="T3090">
        <v>12.63</v>
      </c>
      <c s="14" r="U3090">
        <v>649.0</v>
      </c>
      <c s="14" r="V3090">
        <v>171.0</v>
      </c>
      <c s="14" r="W3090">
        <v>26.35</v>
      </c>
      <c s="14" r="X3090">
        <v>759.0</v>
      </c>
      <c s="14" r="Y3090">
        <v>410.0</v>
      </c>
      <c t="str" s="15" r="Z3090">
        <f>Y3090/X3090</f>
        <v>54,02%</v>
      </c>
      <c s="14" r="AA3090">
        <v>319.0</v>
      </c>
      <c s="14" r="AB3090">
        <v>24.0</v>
      </c>
      <c s="14" r="AC3090">
        <v>7.52</v>
      </c>
      <c s="14" r="AD3090">
        <v>693.0</v>
      </c>
      <c s="14" r="AE3090">
        <v>399.0</v>
      </c>
      <c s="13" r="AF3090">
        <v>0.575757575757576</v>
      </c>
      <c s="14" r="AG3090">
        <v>279.0</v>
      </c>
      <c s="14" r="AH3090">
        <v>21.0</v>
      </c>
      <c s="13" r="AI3090">
        <v>0.0752688172043011</v>
      </c>
      <c t="str" s="16" r="AJ3090">
        <f>P3090-AB3090</f>
        <v>127</v>
      </c>
      <c t="str" s="15" r="AK3090">
        <f>(P3090-AB3090)/AB3090</f>
        <v>529,17%</v>
      </c>
      <c t="str" s="16" r="AL3090">
        <f>P3090-V3090</f>
        <v>-20</v>
      </c>
      <c t="str" s="13" r="AM3090">
        <f>(P3090-V3090)/V3090</f>
        <v>-11,70%</v>
      </c>
      <c s="13" r="AN3090"/>
    </row>
    <row r="3091">
      <c t="s" s="1" r="A3091">
        <v>19366</v>
      </c>
      <c t="s" s="20" r="B3091">
        <v>19367</v>
      </c>
      <c s="9" r="C3091">
        <v>31160.0</v>
      </c>
      <c t="s" s="21" r="D3091">
        <v>19368</v>
      </c>
      <c t="s" s="10" r="E3091">
        <v>19369</v>
      </c>
      <c t="s" s="10" r="F3091">
        <v>19370</v>
      </c>
      <c s="11" r="G3091">
        <v>14.7</v>
      </c>
      <c s="12" r="H3091">
        <v>17.3</v>
      </c>
      <c t="str" s="10" r="I3091">
        <f>H3091-G3091</f>
        <v>2,6</v>
      </c>
      <c t="s" s="10" r="J3091">
        <v>19371</v>
      </c>
      <c t="s" s="10" r="K3091">
        <v>19372</v>
      </c>
      <c s="14" r="L3091">
        <v>22376.0</v>
      </c>
      <c s="14" r="M3091">
        <v>12146.0</v>
      </c>
      <c s="13" r="N3091">
        <v>54.28</v>
      </c>
      <c s="14" r="O3091">
        <v>9938.0</v>
      </c>
      <c s="14" r="P3091">
        <v>3817.0</v>
      </c>
      <c t="str" s="13" r="Q3091">
        <f>P3091/O3091</f>
        <v>38,41%</v>
      </c>
      <c s="14" r="R3091">
        <v>21439.0</v>
      </c>
      <c s="14" r="S3091">
        <v>4290.0</v>
      </c>
      <c s="14" r="T3091">
        <v>20.01</v>
      </c>
      <c s="14" r="U3091">
        <v>16861.0</v>
      </c>
      <c s="14" r="V3091">
        <v>4651.0</v>
      </c>
      <c s="14" r="W3091">
        <v>27.58</v>
      </c>
      <c s="14" r="X3091">
        <v>20162.0</v>
      </c>
      <c s="14" r="Y3091">
        <v>12018.0</v>
      </c>
      <c t="str" s="15" r="Z3091">
        <f>Y3091/X3091</f>
        <v>59,61%</v>
      </c>
      <c s="14" r="AA3091">
        <v>7783.0</v>
      </c>
      <c s="14" r="AB3091">
        <v>910.0</v>
      </c>
      <c s="14" r="AC3091">
        <v>11.69</v>
      </c>
      <c s="14" r="AD3091">
        <v>17842.0</v>
      </c>
      <c s="14" r="AE3091">
        <v>10282.0</v>
      </c>
      <c s="13" r="AF3091">
        <v>0.576280686021746</v>
      </c>
      <c s="14" r="AG3091">
        <v>7282.0</v>
      </c>
      <c s="14" r="AH3091">
        <v>1192.0</v>
      </c>
      <c s="13" r="AI3091">
        <v>0.163691293600659</v>
      </c>
      <c t="str" s="16" r="AJ3091">
        <f>P3091-AB3091</f>
        <v>2 907</v>
      </c>
      <c t="str" s="15" r="AK3091">
        <f>(P3091-AB3091)/AB3091</f>
        <v>319,45%</v>
      </c>
      <c t="str" s="16" r="AL3091">
        <f>P3091-V3091</f>
        <v>-834</v>
      </c>
      <c t="str" s="13" r="AM3091">
        <f>(P3091-V3091)/V3091</f>
        <v>-17,93%</v>
      </c>
      <c s="13" r="AN3091"/>
    </row>
    <row r="3092">
      <c t="s" s="1" r="A3092">
        <v>19373</v>
      </c>
      <c t="s" s="20" r="B3092">
        <v>19374</v>
      </c>
      <c s="9" r="C3092">
        <v>31161.0</v>
      </c>
      <c t="s" s="21" r="D3092">
        <v>19375</v>
      </c>
      <c t="s" s="10" r="E3092">
        <v>19376</v>
      </c>
      <c t="s" s="10" r="F3092">
        <v>19377</v>
      </c>
      <c s="11" r="G3092">
        <v>13.2</v>
      </c>
      <c s="12" r="H3092">
        <v>15.0</v>
      </c>
      <c t="str" s="10" r="I3092">
        <f>H3092-G3092</f>
        <v>1,8</v>
      </c>
      <c t="s" s="10" r="J3092">
        <v>19378</v>
      </c>
      <c t="s" s="10" r="K3092">
        <v>19379</v>
      </c>
      <c s="14" r="L3092">
        <v>181.0</v>
      </c>
      <c s="14" r="M3092">
        <v>71.0</v>
      </c>
      <c s="13" r="N3092">
        <v>39.23</v>
      </c>
      <c s="14" r="O3092">
        <v>106.0</v>
      </c>
      <c s="14" r="P3092">
        <v>29.0</v>
      </c>
      <c t="str" s="13" r="Q3092">
        <f>P3092/O3092</f>
        <v>27,36%</v>
      </c>
      <c s="14" r="R3092">
        <v>169.0</v>
      </c>
      <c s="14" r="S3092">
        <v>18.0</v>
      </c>
      <c s="14" r="T3092">
        <v>10.65</v>
      </c>
      <c s="14" r="U3092">
        <v>149.0</v>
      </c>
      <c s="14" r="V3092">
        <v>25.0</v>
      </c>
      <c s="14" r="W3092">
        <v>16.78</v>
      </c>
      <c s="14" r="X3092">
        <v>180.0</v>
      </c>
      <c s="14" r="Y3092">
        <v>82.0</v>
      </c>
      <c t="str" s="15" r="Z3092">
        <f>Y3092/X3092</f>
        <v>45,56%</v>
      </c>
      <c s="14" r="AA3092">
        <v>92.0</v>
      </c>
      <c s="14" r="AB3092">
        <v>7.0</v>
      </c>
      <c s="14" r="AC3092">
        <v>7.61</v>
      </c>
      <c s="14" r="AD3092">
        <v>162.0</v>
      </c>
      <c s="14" r="AE3092">
        <v>73.0</v>
      </c>
      <c s="13" r="AF3092">
        <v>0.450617283950617</v>
      </c>
      <c s="14" r="AG3092">
        <v>85.0</v>
      </c>
      <c s="14" r="AH3092">
        <v>3.0</v>
      </c>
      <c s="13" r="AI3092">
        <v>0.0352941176470588</v>
      </c>
      <c t="str" s="16" r="AJ3092">
        <f>P3092-AB3092</f>
        <v>22</v>
      </c>
      <c t="str" s="15" r="AK3092">
        <f>(P3092-AB3092)/AB3092</f>
        <v>314,29%</v>
      </c>
      <c t="str" s="16" r="AL3092">
        <f>P3092-V3092</f>
        <v>4</v>
      </c>
      <c t="str" s="13" r="AM3092">
        <f>(P3092-V3092)/V3092</f>
        <v>16,00%</v>
      </c>
      <c s="13" r="AN3092"/>
    </row>
    <row r="3093">
      <c t="s" s="1" r="A3093">
        <v>19380</v>
      </c>
      <c t="s" s="20" r="B3093">
        <v>19381</v>
      </c>
      <c s="9" r="C3093">
        <v>31162.0</v>
      </c>
      <c t="s" s="21" r="D3093">
        <v>19382</v>
      </c>
      <c t="s" s="10" r="E3093">
        <v>19383</v>
      </c>
      <c t="s" s="10" r="F3093">
        <v>19384</v>
      </c>
      <c s="11" r="G3093">
        <v>12.6</v>
      </c>
      <c s="12" r="H3093">
        <v>13.6</v>
      </c>
      <c t="str" s="10" r="I3093">
        <f>H3093-G3093</f>
        <v>1,0</v>
      </c>
      <c t="s" s="10" r="J3093">
        <v>19385</v>
      </c>
      <c t="s" s="10" r="K3093">
        <v>19386</v>
      </c>
      <c s="14" r="L3093">
        <v>211.0</v>
      </c>
      <c s="14" r="M3093">
        <v>84.0</v>
      </c>
      <c s="13" r="N3093">
        <v>39.81</v>
      </c>
      <c s="14" r="O3093">
        <v>126.0</v>
      </c>
      <c s="14" r="P3093">
        <v>27.0</v>
      </c>
      <c t="str" s="13" r="Q3093">
        <f>P3093/O3093</f>
        <v>21,43%</v>
      </c>
      <c s="14" r="R3093">
        <v>212.0</v>
      </c>
      <c s="14" r="S3093">
        <v>23.0</v>
      </c>
      <c s="14" r="T3093">
        <v>10.85</v>
      </c>
      <c s="14" r="U3093">
        <v>186.0</v>
      </c>
      <c s="14" r="V3093">
        <v>34.0</v>
      </c>
      <c s="14" r="W3093">
        <v>18.28</v>
      </c>
      <c s="14" r="X3093">
        <v>209.0</v>
      </c>
      <c s="14" r="Y3093">
        <v>92.0</v>
      </c>
      <c t="str" s="15" r="Z3093">
        <f>Y3093/X3093</f>
        <v>44,02%</v>
      </c>
      <c s="14" r="AA3093">
        <v>116.0</v>
      </c>
      <c s="14" r="AB3093">
        <v>8.0</v>
      </c>
      <c s="14" r="AC3093">
        <v>6.9</v>
      </c>
      <c s="14" r="AD3093">
        <v>172.0</v>
      </c>
      <c s="14" r="AE3093">
        <v>77.0</v>
      </c>
      <c s="13" r="AF3093">
        <v>0.447674418604651</v>
      </c>
      <c s="14" r="AG3093">
        <v>93.0</v>
      </c>
      <c s="14" r="AH3093">
        <v>7.0</v>
      </c>
      <c s="13" r="AI3093">
        <v>0.0752688172043011</v>
      </c>
      <c t="str" s="16" r="AJ3093">
        <f>P3093-AB3093</f>
        <v>19</v>
      </c>
      <c t="str" s="15" r="AK3093">
        <f>(P3093-AB3093)/AB3093</f>
        <v>237,50%</v>
      </c>
      <c t="str" s="16" r="AL3093">
        <f>P3093-V3093</f>
        <v>-7</v>
      </c>
      <c t="str" s="13" r="AM3093">
        <f>(P3093-V3093)/V3093</f>
        <v>-20,59%</v>
      </c>
      <c s="13" r="AN3093"/>
    </row>
    <row r="3094">
      <c t="s" s="1" r="A3094">
        <v>19387</v>
      </c>
      <c t="s" s="20" r="B3094">
        <v>19388</v>
      </c>
      <c s="9" r="C3094">
        <v>31163.0</v>
      </c>
      <c t="s" s="21" r="D3094">
        <v>19389</v>
      </c>
      <c t="s" s="10" r="E3094">
        <v>19390</v>
      </c>
      <c t="s" s="10" r="F3094">
        <v>19391</v>
      </c>
      <c s="11" r="G3094">
        <v>13.2</v>
      </c>
      <c s="12" r="H3094">
        <v>15.0</v>
      </c>
      <c t="str" s="10" r="I3094">
        <f>H3094-G3094</f>
        <v>1,8</v>
      </c>
      <c t="s" s="10" r="J3094">
        <v>19392</v>
      </c>
      <c t="s" s="10" r="K3094">
        <v>19393</v>
      </c>
      <c s="14" r="L3094">
        <v>184.0</v>
      </c>
      <c s="14" r="M3094">
        <v>75.0</v>
      </c>
      <c s="13" r="N3094">
        <v>40.76</v>
      </c>
      <c s="14" r="O3094">
        <v>96.0</v>
      </c>
      <c s="14" r="P3094">
        <v>19.0</v>
      </c>
      <c t="str" s="13" r="Q3094">
        <f>P3094/O3094</f>
        <v>19,79%</v>
      </c>
      <c s="14" r="R3094">
        <v>168.0</v>
      </c>
      <c s="14" r="S3094">
        <v>30.0</v>
      </c>
      <c s="14" r="T3094">
        <v>17.86</v>
      </c>
      <c s="14" r="U3094">
        <v>136.0</v>
      </c>
      <c s="14" r="V3094">
        <v>21.0</v>
      </c>
      <c s="14" r="W3094">
        <v>15.44</v>
      </c>
      <c s="14" r="X3094">
        <v>181.0</v>
      </c>
      <c s="14" r="Y3094">
        <v>87.0</v>
      </c>
      <c t="str" s="15" r="Z3094">
        <f>Y3094/X3094</f>
        <v>48,07%</v>
      </c>
      <c s="14" r="AA3094">
        <v>85.0</v>
      </c>
      <c s="14" r="AB3094">
        <v>3.0</v>
      </c>
      <c s="14" r="AC3094">
        <v>3.53</v>
      </c>
      <c s="14" r="AD3094">
        <v>191.0</v>
      </c>
      <c s="14" r="AE3094">
        <v>104.0</v>
      </c>
      <c s="13" r="AF3094">
        <v>0.544502617801047</v>
      </c>
      <c s="14" r="AG3094">
        <v>85.0</v>
      </c>
      <c s="14" r="AH3094">
        <v>3.0</v>
      </c>
      <c s="13" r="AI3094">
        <v>0.0352941176470588</v>
      </c>
      <c t="str" s="16" r="AJ3094">
        <f>P3094-AB3094</f>
        <v>16</v>
      </c>
      <c t="str" s="15" r="AK3094">
        <f>(P3094-AB3094)/AB3094</f>
        <v>533,33%</v>
      </c>
      <c t="str" s="16" r="AL3094">
        <f>P3094-V3094</f>
        <v>-2</v>
      </c>
      <c t="str" s="13" r="AM3094">
        <f>(P3094-V3094)/V3094</f>
        <v>-9,52%</v>
      </c>
      <c s="13" r="AN3094"/>
    </row>
    <row r="3095">
      <c t="s" s="1" r="A3095">
        <v>19394</v>
      </c>
      <c t="s" s="20" r="B3095">
        <v>19395</v>
      </c>
      <c s="9" r="C3095">
        <v>31164.0</v>
      </c>
      <c t="s" s="21" r="D3095">
        <v>19396</v>
      </c>
      <c t="s" s="10" r="E3095">
        <v>19397</v>
      </c>
      <c t="s" s="10" r="F3095">
        <v>19398</v>
      </c>
      <c s="11" r="G3095">
        <v>13.2</v>
      </c>
      <c s="12" r="H3095">
        <v>15.0</v>
      </c>
      <c t="str" s="10" r="I3095">
        <f>H3095-G3095</f>
        <v>1,8</v>
      </c>
      <c t="s" s="10" r="J3095">
        <v>19399</v>
      </c>
      <c t="s" s="10" r="K3095">
        <v>19400</v>
      </c>
      <c s="14" r="L3095">
        <v>348.0</v>
      </c>
      <c s="14" r="M3095">
        <v>175.0</v>
      </c>
      <c s="13" r="N3095">
        <v>50.29</v>
      </c>
      <c s="14" r="O3095">
        <v>165.0</v>
      </c>
      <c s="14" r="P3095">
        <v>41.0</v>
      </c>
      <c t="str" s="13" r="Q3095">
        <f>P3095/O3095</f>
        <v>24,85%</v>
      </c>
      <c s="14" r="R3095">
        <v>330.0</v>
      </c>
      <c s="14" r="S3095">
        <v>65.0</v>
      </c>
      <c s="14" r="T3095">
        <v>19.7</v>
      </c>
      <c s="14" r="U3095">
        <v>259.0</v>
      </c>
      <c s="14" r="V3095">
        <v>57.0</v>
      </c>
      <c s="14" r="W3095">
        <v>22.01</v>
      </c>
      <c s="14" r="X3095">
        <v>316.0</v>
      </c>
      <c s="14" r="Y3095">
        <v>192.0</v>
      </c>
      <c t="str" s="15" r="Z3095">
        <f>Y3095/X3095</f>
        <v>60,76%</v>
      </c>
      <c s="14" r="AA3095">
        <v>117.0</v>
      </c>
      <c s="14" r="AB3095">
        <v>6.0</v>
      </c>
      <c s="14" r="AC3095">
        <v>5.13</v>
      </c>
      <c s="14" r="AD3095">
        <v>309.0</v>
      </c>
      <c s="14" r="AE3095">
        <v>169.0</v>
      </c>
      <c s="13" r="AF3095">
        <v>0.546925566343042</v>
      </c>
      <c s="14" r="AG3095">
        <v>131.0</v>
      </c>
      <c s="14" r="AH3095">
        <v>18.0</v>
      </c>
      <c s="13" r="AI3095">
        <v>0.137404580152672</v>
      </c>
      <c t="str" s="16" r="AJ3095">
        <f>P3095-AB3095</f>
        <v>35</v>
      </c>
      <c t="str" s="15" r="AK3095">
        <f>(P3095-AB3095)/AB3095</f>
        <v>583,33%</v>
      </c>
      <c t="str" s="16" r="AL3095">
        <f>P3095-V3095</f>
        <v>-16</v>
      </c>
      <c t="str" s="13" r="AM3095">
        <f>(P3095-V3095)/V3095</f>
        <v>-28,07%</v>
      </c>
      <c s="13" r="AN3095"/>
    </row>
    <row r="3096">
      <c t="s" s="1" r="A3096">
        <v>19401</v>
      </c>
      <c t="s" s="20" r="B3096">
        <v>19402</v>
      </c>
      <c s="9" r="C3096">
        <v>31165.0</v>
      </c>
      <c t="s" s="21" r="D3096">
        <v>19403</v>
      </c>
      <c t="s" s="10" r="E3096">
        <v>19404</v>
      </c>
      <c t="s" s="10" r="F3096">
        <v>19405</v>
      </c>
      <c s="11" r="G3096">
        <v>13.2</v>
      </c>
      <c s="12" r="H3096">
        <v>15.0</v>
      </c>
      <c t="str" s="10" r="I3096">
        <f>H3096-G3096</f>
        <v>1,8</v>
      </c>
      <c t="s" s="10" r="J3096">
        <v>19406</v>
      </c>
      <c t="s" s="10" r="K3096">
        <v>19407</v>
      </c>
      <c s="14" r="L3096">
        <v>494.0</v>
      </c>
      <c s="14" r="M3096">
        <v>288.0</v>
      </c>
      <c s="13" r="N3096">
        <v>58.3</v>
      </c>
      <c s="14" r="O3096">
        <v>201.0</v>
      </c>
      <c s="14" r="P3096">
        <v>55.0</v>
      </c>
      <c t="str" s="13" r="Q3096">
        <f>P3096/O3096</f>
        <v>27,36%</v>
      </c>
      <c s="14" r="R3096">
        <v>468.0</v>
      </c>
      <c s="14" r="S3096">
        <v>75.0</v>
      </c>
      <c s="14" r="T3096">
        <v>16.03</v>
      </c>
      <c s="14" r="U3096">
        <v>386.0</v>
      </c>
      <c s="14" r="V3096">
        <v>90.0</v>
      </c>
      <c s="14" r="W3096">
        <v>23.32</v>
      </c>
      <c s="14" r="X3096">
        <v>470.0</v>
      </c>
      <c s="14" r="Y3096">
        <v>275.0</v>
      </c>
      <c t="str" s="15" r="Z3096">
        <f>Y3096/X3096</f>
        <v>58,51%</v>
      </c>
      <c s="14" r="AA3096">
        <v>181.0</v>
      </c>
      <c s="14" r="AB3096">
        <v>8.0</v>
      </c>
      <c s="14" r="AC3096">
        <v>4.42</v>
      </c>
      <c s="14" r="AD3096">
        <v>455.0</v>
      </c>
      <c s="14" r="AE3096">
        <v>250.0</v>
      </c>
      <c s="13" r="AF3096">
        <v>0.549450549450549</v>
      </c>
      <c s="14" r="AG3096">
        <v>192.0</v>
      </c>
      <c s="14" r="AH3096">
        <v>14.0</v>
      </c>
      <c s="13" r="AI3096">
        <v>0.0729166666666667</v>
      </c>
      <c t="str" s="16" r="AJ3096">
        <f>P3096-AB3096</f>
        <v>47</v>
      </c>
      <c t="str" s="15" r="AK3096">
        <f>(P3096-AB3096)/AB3096</f>
        <v>587,50%</v>
      </c>
      <c t="str" s="16" r="AL3096">
        <f>P3096-V3096</f>
        <v>-35</v>
      </c>
      <c t="str" s="13" r="AM3096">
        <f>(P3096-V3096)/V3096</f>
        <v>-38,89%</v>
      </c>
      <c s="13" r="AN3096"/>
    </row>
    <row r="3097">
      <c t="s" s="1" r="A3097">
        <v>19408</v>
      </c>
      <c t="s" s="20" r="B3097">
        <v>19409</v>
      </c>
      <c s="9" r="C3097">
        <v>31166.0</v>
      </c>
      <c t="s" s="21" r="D3097">
        <v>19410</v>
      </c>
      <c t="s" s="10" r="E3097">
        <v>19411</v>
      </c>
      <c t="s" s="10" r="F3097">
        <v>19412</v>
      </c>
      <c s="11" r="G3097">
        <v>13.2</v>
      </c>
      <c s="12" r="H3097">
        <v>15.0</v>
      </c>
      <c t="str" s="10" r="I3097">
        <f>H3097-G3097</f>
        <v>1,8</v>
      </c>
      <c t="s" s="10" r="J3097">
        <v>19413</v>
      </c>
      <c t="s" s="10" r="K3097">
        <v>19414</v>
      </c>
      <c s="14" r="L3097">
        <v>1338.0</v>
      </c>
      <c s="14" r="M3097">
        <v>691.0</v>
      </c>
      <c s="13" r="N3097">
        <v>51.64</v>
      </c>
      <c s="14" r="O3097">
        <v>620.0</v>
      </c>
      <c s="14" r="P3097">
        <v>224.0</v>
      </c>
      <c t="str" s="13" r="Q3097">
        <f>P3097/O3097</f>
        <v>36,13%</v>
      </c>
      <c s="14" r="R3097">
        <v>1223.0</v>
      </c>
      <c s="14" r="S3097">
        <v>161.0</v>
      </c>
      <c s="14" r="T3097">
        <v>13.16</v>
      </c>
      <c s="14" r="U3097">
        <v>1041.0</v>
      </c>
      <c s="14" r="V3097">
        <v>284.0</v>
      </c>
      <c s="14" r="W3097">
        <v>27.28</v>
      </c>
      <c s="14" r="X3097">
        <v>1180.0</v>
      </c>
      <c s="14" r="Y3097">
        <v>645.0</v>
      </c>
      <c t="str" s="15" r="Z3097">
        <f>Y3097/X3097</f>
        <v>54,66%</v>
      </c>
      <c s="14" r="AA3097">
        <v>512.0</v>
      </c>
      <c s="14" r="AB3097">
        <v>37.0</v>
      </c>
      <c s="14" r="AC3097">
        <v>7.23</v>
      </c>
      <c s="14" r="AD3097">
        <v>983.0</v>
      </c>
      <c s="14" r="AE3097">
        <v>478.0</v>
      </c>
      <c s="13" r="AF3097">
        <v>0.486266531027467</v>
      </c>
      <c s="14" r="AG3097">
        <v>484.0</v>
      </c>
      <c s="14" r="AH3097">
        <v>52.0</v>
      </c>
      <c s="13" r="AI3097">
        <v>0.107438016528926</v>
      </c>
      <c t="str" s="16" r="AJ3097">
        <f>P3097-AB3097</f>
        <v>187</v>
      </c>
      <c t="str" s="15" r="AK3097">
        <f>(P3097-AB3097)/AB3097</f>
        <v>505,41%</v>
      </c>
      <c t="str" s="16" r="AL3097">
        <f>P3097-V3097</f>
        <v>-60</v>
      </c>
      <c t="str" s="13" r="AM3097">
        <f>(P3097-V3097)/V3097</f>
        <v>-21,13%</v>
      </c>
      <c s="13" r="AN3097"/>
    </row>
    <row r="3098">
      <c t="s" s="1" r="A3098">
        <v>19415</v>
      </c>
      <c t="s" s="20" r="B3098">
        <v>19416</v>
      </c>
      <c s="9" r="C3098">
        <v>31167.0</v>
      </c>
      <c t="s" s="21" r="D3098">
        <v>19417</v>
      </c>
      <c t="s" s="10" r="E3098">
        <v>19418</v>
      </c>
      <c t="s" s="10" r="F3098">
        <v>19419</v>
      </c>
      <c s="11" r="G3098">
        <v>11.6</v>
      </c>
      <c s="12" r="H3098">
        <v>13.5</v>
      </c>
      <c t="str" s="10" r="I3098">
        <f>H3098-G3098</f>
        <v>1,9</v>
      </c>
      <c t="s" s="10" r="J3098">
        <v>19420</v>
      </c>
      <c t="s" s="10" r="K3098">
        <v>19421</v>
      </c>
      <c s="14" r="L3098">
        <v>2362.0</v>
      </c>
      <c s="14" r="M3098">
        <v>1201.0</v>
      </c>
      <c s="13" r="N3098">
        <v>50.85</v>
      </c>
      <c s="14" r="O3098">
        <v>1119.0</v>
      </c>
      <c s="14" r="P3098">
        <v>370.0</v>
      </c>
      <c t="str" s="13" r="Q3098">
        <f>P3098/O3098</f>
        <v>33,07%</v>
      </c>
      <c s="14" r="R3098">
        <v>2301.0</v>
      </c>
      <c s="14" r="S3098">
        <v>376.0</v>
      </c>
      <c s="14" r="T3098">
        <v>16.34</v>
      </c>
      <c s="14" r="U3098">
        <v>1885.0</v>
      </c>
      <c s="14" r="V3098">
        <v>435.0</v>
      </c>
      <c s="14" r="W3098">
        <v>23.08</v>
      </c>
      <c s="14" r="X3098">
        <v>2236.0</v>
      </c>
      <c s="14" r="Y3098">
        <v>1232.0</v>
      </c>
      <c t="str" s="15" r="Z3098">
        <f>Y3098/X3098</f>
        <v>55,10%</v>
      </c>
      <c s="14" r="AA3098">
        <v>956.0</v>
      </c>
      <c s="14" r="AB3098">
        <v>60.0</v>
      </c>
      <c s="14" r="AC3098">
        <v>6.28</v>
      </c>
      <c s="14" r="AD3098">
        <v>2021.0</v>
      </c>
      <c s="14" r="AE3098">
        <v>1131.0</v>
      </c>
      <c s="13" r="AF3098">
        <v>0.559623948540327</v>
      </c>
      <c s="14" r="AG3098">
        <v>848.0</v>
      </c>
      <c s="14" r="AH3098">
        <v>81.0</v>
      </c>
      <c s="13" r="AI3098">
        <v>0.0955188679245283</v>
      </c>
      <c t="str" s="16" r="AJ3098">
        <f>P3098-AB3098</f>
        <v>310</v>
      </c>
      <c t="str" s="15" r="AK3098">
        <f>(P3098-AB3098)/AB3098</f>
        <v>516,67%</v>
      </c>
      <c t="str" s="16" r="AL3098">
        <f>P3098-V3098</f>
        <v>-65</v>
      </c>
      <c t="str" s="13" r="AM3098">
        <f>(P3098-V3098)/V3098</f>
        <v>-14,94%</v>
      </c>
      <c s="13" r="AN3098"/>
    </row>
    <row r="3099">
      <c t="s" s="1" r="A3099">
        <v>19422</v>
      </c>
      <c t="s" s="20" r="B3099">
        <v>19423</v>
      </c>
      <c s="9" r="C3099">
        <v>31168.0</v>
      </c>
      <c t="s" s="21" r="D3099">
        <v>19424</v>
      </c>
      <c t="s" s="10" r="E3099">
        <v>19425</v>
      </c>
      <c t="s" s="10" r="F3099">
        <v>19426</v>
      </c>
      <c s="11" r="G3099">
        <v>12.5</v>
      </c>
      <c s="12" r="H3099">
        <v>14.7</v>
      </c>
      <c t="str" s="10" r="I3099">
        <f>H3099-G3099</f>
        <v>2,2</v>
      </c>
      <c t="s" s="10" r="J3099">
        <v>19427</v>
      </c>
      <c t="s" s="10" r="K3099">
        <v>19428</v>
      </c>
      <c s="14" r="L3099">
        <v>86.0</v>
      </c>
      <c s="14" r="M3099">
        <v>32.0</v>
      </c>
      <c s="13" r="N3099">
        <v>37.21</v>
      </c>
      <c s="14" r="O3099">
        <v>52.0</v>
      </c>
      <c s="14" r="P3099">
        <v>8.0</v>
      </c>
      <c t="str" s="13" r="Q3099">
        <f>P3099/O3099</f>
        <v>15,38%</v>
      </c>
      <c s="14" r="R3099">
        <v>70.0</v>
      </c>
      <c s="14" r="S3099">
        <v>14.0</v>
      </c>
      <c s="14" r="T3099">
        <v>20.0</v>
      </c>
      <c s="14" r="U3099">
        <v>56.0</v>
      </c>
      <c s="14" r="V3099">
        <v>11.0</v>
      </c>
      <c s="14" r="W3099">
        <v>19.64</v>
      </c>
      <c s="14" r="X3099">
        <v>76.0</v>
      </c>
      <c s="14" r="Y3099">
        <v>36.0</v>
      </c>
      <c t="str" s="15" r="Z3099">
        <f>Y3099/X3099</f>
        <v>47,37%</v>
      </c>
      <c s="14" r="AA3099">
        <v>38.0</v>
      </c>
      <c s="14" r="AB3099">
        <v>0.0</v>
      </c>
      <c s="14" r="AC3099">
        <v>0.0</v>
      </c>
      <c s="14" r="AD3099">
        <v>65.0</v>
      </c>
      <c s="14" r="AE3099">
        <v>30.0</v>
      </c>
      <c s="13" r="AF3099">
        <v>0.461538461538462</v>
      </c>
      <c s="14" r="AG3099">
        <v>32.0</v>
      </c>
      <c s="14" r="AH3099">
        <v>1.0</v>
      </c>
      <c s="13" r="AI3099">
        <v>0.03125</v>
      </c>
      <c t="str" s="16" r="AJ3099">
        <f>P3099-AB3099</f>
        <v>8</v>
      </c>
      <c t="str" s="15" r="AK3099">
        <f>(P3099-AB3099)/AB3099</f>
        <v>#DIV/0!</v>
      </c>
      <c t="str" s="16" r="AL3099">
        <f>P3099-V3099</f>
        <v>-3</v>
      </c>
      <c t="str" s="13" r="AM3099">
        <f>(P3099-V3099)/V3099</f>
        <v>-27,27%</v>
      </c>
      <c s="13" r="AN3099"/>
    </row>
    <row r="3100">
      <c t="s" s="1" r="A3100">
        <v>19429</v>
      </c>
      <c t="s" s="20" r="B3100">
        <v>19430</v>
      </c>
      <c s="9" r="C3100">
        <v>31169.0</v>
      </c>
      <c t="s" s="21" r="D3100">
        <v>19431</v>
      </c>
      <c t="s" s="10" r="E3100">
        <v>19432</v>
      </c>
      <c t="s" s="10" r="F3100">
        <v>19433</v>
      </c>
      <c s="11" r="G3100">
        <v>11.6</v>
      </c>
      <c s="12" r="H3100">
        <v>13.5</v>
      </c>
      <c t="str" s="10" r="I3100">
        <f>H3100-G3100</f>
        <v>1,9</v>
      </c>
      <c t="s" s="10" r="J3100">
        <v>19434</v>
      </c>
      <c t="s" s="10" r="K3100">
        <v>19435</v>
      </c>
      <c s="14" r="L3100">
        <v>729.0</v>
      </c>
      <c s="14" r="M3100">
        <v>405.0</v>
      </c>
      <c s="13" r="N3100">
        <v>55.56</v>
      </c>
      <c s="14" r="O3100">
        <v>320.0</v>
      </c>
      <c s="14" r="P3100">
        <v>87.0</v>
      </c>
      <c t="str" s="13" r="Q3100">
        <f>P3100/O3100</f>
        <v>27,19%</v>
      </c>
      <c s="14" r="R3100">
        <v>689.0</v>
      </c>
      <c s="14" r="S3100">
        <v>88.0</v>
      </c>
      <c s="14" r="T3100">
        <v>12.77</v>
      </c>
      <c s="14" r="U3100">
        <v>582.0</v>
      </c>
      <c s="14" r="V3100">
        <v>116.0</v>
      </c>
      <c s="14" r="W3100">
        <v>19.93</v>
      </c>
      <c s="14" r="X3100">
        <v>601.0</v>
      </c>
      <c s="14" r="Y3100">
        <v>305.0</v>
      </c>
      <c t="str" s="15" r="Z3100">
        <f>Y3100/X3100</f>
        <v>50,75%</v>
      </c>
      <c s="14" r="AA3100">
        <v>288.0</v>
      </c>
      <c s="14" r="AB3100">
        <v>25.0</v>
      </c>
      <c s="14" r="AC3100">
        <v>8.68</v>
      </c>
      <c s="14" r="AD3100">
        <v>506.0</v>
      </c>
      <c s="14" r="AE3100">
        <v>264.0</v>
      </c>
      <c s="13" r="AF3100">
        <v>0.521739130434783</v>
      </c>
      <c s="14" r="AG3100">
        <v>230.0</v>
      </c>
      <c s="14" r="AH3100">
        <v>29.0</v>
      </c>
      <c s="13" r="AI3100">
        <v>0.126086956521739</v>
      </c>
      <c t="str" s="16" r="AJ3100">
        <f>P3100-AB3100</f>
        <v>62</v>
      </c>
      <c t="str" s="15" r="AK3100">
        <f>(P3100-AB3100)/AB3100</f>
        <v>248,00%</v>
      </c>
      <c t="str" s="16" r="AL3100">
        <f>P3100-V3100</f>
        <v>-29</v>
      </c>
      <c t="str" s="13" r="AM3100">
        <f>(P3100-V3100)/V3100</f>
        <v>-25,00%</v>
      </c>
      <c s="13" r="AN3100"/>
    </row>
    <row r="3101">
      <c t="s" s="1" r="A3101">
        <v>19436</v>
      </c>
      <c t="s" s="20" r="B3101">
        <v>19437</v>
      </c>
      <c s="9" r="C3101">
        <v>31170.0</v>
      </c>
      <c t="s" s="21" r="D3101">
        <v>19438</v>
      </c>
      <c t="s" s="10" r="E3101">
        <v>19439</v>
      </c>
      <c t="s" s="10" r="F3101">
        <v>19440</v>
      </c>
      <c s="11" r="G3101">
        <v>12.5</v>
      </c>
      <c s="12" r="H3101">
        <v>14.7</v>
      </c>
      <c t="str" s="10" r="I3101">
        <f>H3101-G3101</f>
        <v>2,2</v>
      </c>
      <c t="s" s="10" r="J3101">
        <v>19441</v>
      </c>
      <c t="s" s="10" r="K3101">
        <v>19442</v>
      </c>
      <c s="14" r="L3101">
        <v>1161.0</v>
      </c>
      <c s="14" r="M3101">
        <v>615.0</v>
      </c>
      <c s="13" r="N3101">
        <v>52.97</v>
      </c>
      <c s="14" r="O3101">
        <v>528.0</v>
      </c>
      <c s="14" r="P3101">
        <v>186.0</v>
      </c>
      <c t="str" s="13" r="Q3101">
        <f>P3101/O3101</f>
        <v>35,23%</v>
      </c>
      <c s="14" r="R3101">
        <v>1100.0</v>
      </c>
      <c s="14" r="S3101">
        <v>167.0</v>
      </c>
      <c s="14" r="T3101">
        <v>15.18</v>
      </c>
      <c s="14" r="U3101">
        <v>918.0</v>
      </c>
      <c s="14" r="V3101">
        <v>242.0</v>
      </c>
      <c s="14" r="W3101">
        <v>26.36</v>
      </c>
      <c s="14" r="X3101">
        <v>1081.0</v>
      </c>
      <c s="14" r="Y3101">
        <v>665.0</v>
      </c>
      <c t="str" s="15" r="Z3101">
        <f>Y3101/X3101</f>
        <v>61,52%</v>
      </c>
      <c s="14" r="AA3101">
        <v>406.0</v>
      </c>
      <c s="14" r="AB3101">
        <v>55.0</v>
      </c>
      <c s="14" r="AC3101">
        <v>13.55</v>
      </c>
      <c s="14" r="AD3101">
        <v>947.0</v>
      </c>
      <c s="14" r="AE3101">
        <v>596.0</v>
      </c>
      <c s="13" r="AF3101">
        <v>0.62935586061246</v>
      </c>
      <c s="14" r="AG3101">
        <v>341.0</v>
      </c>
      <c s="14" r="AH3101">
        <v>57.0</v>
      </c>
      <c s="13" r="AI3101">
        <v>0.167155425219941</v>
      </c>
      <c t="str" s="16" r="AJ3101">
        <f>P3101-AB3101</f>
        <v>131</v>
      </c>
      <c t="str" s="15" r="AK3101">
        <f>(P3101-AB3101)/AB3101</f>
        <v>238,18%</v>
      </c>
      <c t="str" s="16" r="AL3101">
        <f>P3101-V3101</f>
        <v>-56</v>
      </c>
      <c t="str" s="13" r="AM3101">
        <f>(P3101-V3101)/V3101</f>
        <v>-23,14%</v>
      </c>
      <c s="13" r="AN3101"/>
    </row>
    <row r="3102">
      <c t="s" s="1" r="A3102">
        <v>19443</v>
      </c>
      <c t="s" s="20" r="B3102">
        <v>19444</v>
      </c>
      <c s="9" r="C3102">
        <v>31171.0</v>
      </c>
      <c t="s" s="21" r="D3102">
        <v>19445</v>
      </c>
      <c t="s" s="10" r="E3102">
        <v>19446</v>
      </c>
      <c t="s" s="10" r="F3102">
        <v>19447</v>
      </c>
      <c s="11" r="G3102">
        <v>11.6</v>
      </c>
      <c s="12" r="H3102">
        <v>13.5</v>
      </c>
      <c t="str" s="10" r="I3102">
        <f>H3102-G3102</f>
        <v>1,9</v>
      </c>
      <c t="s" s="10" r="J3102">
        <v>19448</v>
      </c>
      <c t="s" s="10" r="K3102">
        <v>19449</v>
      </c>
      <c s="14" r="L3102">
        <v>1349.0</v>
      </c>
      <c s="14" r="M3102">
        <v>550.0</v>
      </c>
      <c s="13" r="N3102">
        <v>40.77</v>
      </c>
      <c s="14" r="O3102">
        <v>784.0</v>
      </c>
      <c s="14" r="P3102">
        <v>147.0</v>
      </c>
      <c t="str" s="13" r="Q3102">
        <f>P3102/O3102</f>
        <v>18,75%</v>
      </c>
      <c s="14" r="R3102">
        <v>1275.0</v>
      </c>
      <c s="14" r="S3102">
        <v>129.0</v>
      </c>
      <c s="14" r="T3102">
        <v>10.12</v>
      </c>
      <c s="14" r="U3102">
        <v>1127.0</v>
      </c>
      <c s="14" r="V3102">
        <v>130.0</v>
      </c>
      <c s="14" r="W3102">
        <v>11.54</v>
      </c>
      <c s="14" r="X3102">
        <v>1246.0</v>
      </c>
      <c s="14" r="Y3102">
        <v>544.0</v>
      </c>
      <c t="str" s="15" r="Z3102">
        <f>Y3102/X3102</f>
        <v>43,66%</v>
      </c>
      <c s="14" r="AA3102">
        <v>680.0</v>
      </c>
      <c s="14" r="AB3102">
        <v>24.0</v>
      </c>
      <c s="14" r="AC3102">
        <v>3.53</v>
      </c>
      <c s="14" r="AD3102">
        <v>1139.0</v>
      </c>
      <c s="14" r="AE3102">
        <v>531.0</v>
      </c>
      <c s="13" r="AF3102">
        <v>0.466198419666374</v>
      </c>
      <c s="14" r="AG3102">
        <v>595.0</v>
      </c>
      <c s="14" r="AH3102">
        <v>33.0</v>
      </c>
      <c s="13" r="AI3102">
        <v>0.0554621848739496</v>
      </c>
      <c t="str" s="16" r="AJ3102">
        <f>P3102-AB3102</f>
        <v>123</v>
      </c>
      <c t="str" s="15" r="AK3102">
        <f>(P3102-AB3102)/AB3102</f>
        <v>512,50%</v>
      </c>
      <c t="str" s="16" r="AL3102">
        <f>P3102-V3102</f>
        <v>17</v>
      </c>
      <c t="str" s="13" r="AM3102">
        <f>(P3102-V3102)/V3102</f>
        <v>13,08%</v>
      </c>
      <c s="13" r="AN3102"/>
    </row>
    <row r="3103">
      <c t="s" s="1" r="A3103">
        <v>19450</v>
      </c>
      <c t="s" s="20" r="B3103">
        <v>19451</v>
      </c>
      <c s="9" r="C3103">
        <v>31172.0</v>
      </c>
      <c t="s" s="21" r="D3103">
        <v>19452</v>
      </c>
      <c t="s" s="10" r="E3103">
        <v>19453</v>
      </c>
      <c t="s" s="10" r="F3103">
        <v>19454</v>
      </c>
      <c s="11" r="G3103">
        <v>13.2</v>
      </c>
      <c s="12" r="H3103">
        <v>15.0</v>
      </c>
      <c t="str" s="10" r="I3103">
        <f>H3103-G3103</f>
        <v>1,8</v>
      </c>
      <c t="s" s="10" r="J3103">
        <v>19455</v>
      </c>
      <c t="s" s="10" r="K3103">
        <v>19456</v>
      </c>
      <c s="14" r="L3103">
        <v>143.0</v>
      </c>
      <c s="14" r="M3103">
        <v>64.0</v>
      </c>
      <c s="13" r="N3103">
        <v>44.76</v>
      </c>
      <c s="14" r="O3103">
        <v>77.0</v>
      </c>
      <c s="14" r="P3103">
        <v>20.0</v>
      </c>
      <c t="str" s="13" r="Q3103">
        <f>P3103/O3103</f>
        <v>25,97%</v>
      </c>
      <c s="14" r="R3103">
        <v>132.0</v>
      </c>
      <c s="14" r="S3103">
        <v>26.0</v>
      </c>
      <c s="14" r="T3103">
        <v>19.7</v>
      </c>
      <c s="14" r="U3103">
        <v>105.0</v>
      </c>
      <c s="14" r="V3103">
        <v>20.0</v>
      </c>
      <c s="14" r="W3103">
        <v>19.05</v>
      </c>
      <c s="14" r="X3103">
        <v>142.0</v>
      </c>
      <c s="14" r="Y3103">
        <v>73.0</v>
      </c>
      <c t="str" s="15" r="Z3103">
        <f>Y3103/X3103</f>
        <v>51,41%</v>
      </c>
      <c s="14" r="AA3103">
        <v>67.0</v>
      </c>
      <c s="14" r="AB3103">
        <v>4.0</v>
      </c>
      <c s="14" r="AC3103">
        <v>5.97</v>
      </c>
      <c s="14" r="AD3103">
        <v>135.0</v>
      </c>
      <c s="14" r="AE3103">
        <v>67.0</v>
      </c>
      <c s="13" r="AF3103">
        <v>0.496296296296296</v>
      </c>
      <c s="14" r="AG3103">
        <v>66.0</v>
      </c>
      <c s="14" r="AH3103">
        <v>11.0</v>
      </c>
      <c s="13" r="AI3103">
        <v>0.166666666666667</v>
      </c>
      <c t="str" s="16" r="AJ3103">
        <f>P3103-AB3103</f>
        <v>16</v>
      </c>
      <c t="str" s="15" r="AK3103">
        <f>(P3103-AB3103)/AB3103</f>
        <v>400,00%</v>
      </c>
      <c t="str" s="16" r="AL3103">
        <f>P3103-V3103</f>
        <v>0</v>
      </c>
      <c t="str" s="13" r="AM3103">
        <f>(P3103-V3103)/V3103</f>
        <v>0,00%</v>
      </c>
      <c s="13" r="AN3103"/>
    </row>
    <row r="3104">
      <c t="s" s="1" r="A3104">
        <v>19457</v>
      </c>
      <c t="s" s="20" r="B3104">
        <v>19458</v>
      </c>
      <c s="9" r="C3104">
        <v>31173.0</v>
      </c>
      <c t="s" s="21" r="D3104">
        <v>19459</v>
      </c>
      <c t="s" s="10" r="E3104">
        <v>19460</v>
      </c>
      <c t="s" s="10" r="F3104">
        <v>19461</v>
      </c>
      <c s="11" r="G3104">
        <v>11.6</v>
      </c>
      <c s="12" r="H3104">
        <v>13.5</v>
      </c>
      <c t="str" s="10" r="I3104">
        <f>H3104-G3104</f>
        <v>1,9</v>
      </c>
      <c t="s" s="10" r="J3104">
        <v>19462</v>
      </c>
      <c t="s" s="10" r="K3104">
        <v>19463</v>
      </c>
      <c s="14" r="L3104">
        <v>451.0</v>
      </c>
      <c s="14" r="M3104">
        <v>178.0</v>
      </c>
      <c s="13" r="N3104">
        <v>39.47</v>
      </c>
      <c s="14" r="O3104">
        <v>262.0</v>
      </c>
      <c s="14" r="P3104">
        <v>74.0</v>
      </c>
      <c t="str" s="13" r="Q3104">
        <f>P3104/O3104</f>
        <v>28,24%</v>
      </c>
      <c s="14" r="R3104">
        <v>430.0</v>
      </c>
      <c s="14" r="S3104">
        <v>47.0</v>
      </c>
      <c s="14" r="T3104">
        <v>10.93</v>
      </c>
      <c s="14" r="U3104">
        <v>376.0</v>
      </c>
      <c s="14" r="V3104">
        <v>91.0</v>
      </c>
      <c s="14" r="W3104">
        <v>24.2</v>
      </c>
      <c s="14" r="X3104">
        <v>407.0</v>
      </c>
      <c s="14" r="Y3104">
        <v>209.0</v>
      </c>
      <c t="str" s="15" r="Z3104">
        <f>Y3104/X3104</f>
        <v>51,35%</v>
      </c>
      <c s="14" r="AA3104">
        <v>190.0</v>
      </c>
      <c s="14" r="AB3104">
        <v>9.0</v>
      </c>
      <c s="14" r="AC3104">
        <v>4.74</v>
      </c>
      <c s="14" r="AD3104">
        <v>362.0</v>
      </c>
      <c s="14" r="AE3104">
        <v>187.0</v>
      </c>
      <c s="13" r="AF3104">
        <v>0.516574585635359</v>
      </c>
      <c s="14" r="AG3104">
        <v>172.0</v>
      </c>
      <c s="14" r="AH3104">
        <v>15.0</v>
      </c>
      <c s="13" r="AI3104">
        <v>0.0872093023255814</v>
      </c>
      <c t="str" s="16" r="AJ3104">
        <f>P3104-AB3104</f>
        <v>65</v>
      </c>
      <c t="str" s="15" r="AK3104">
        <f>(P3104-AB3104)/AB3104</f>
        <v>722,22%</v>
      </c>
      <c t="str" s="16" r="AL3104">
        <f>P3104-V3104</f>
        <v>-17</v>
      </c>
      <c t="str" s="13" r="AM3104">
        <f>(P3104-V3104)/V3104</f>
        <v>-18,68%</v>
      </c>
      <c s="13" r="AN3104"/>
    </row>
    <row r="3105">
      <c t="s" s="1" r="A3105">
        <v>19464</v>
      </c>
      <c t="s" s="20" r="B3105">
        <v>19465</v>
      </c>
      <c s="9" r="C3105">
        <v>31174.0</v>
      </c>
      <c t="s" s="21" r="D3105">
        <v>19466</v>
      </c>
      <c t="s" s="10" r="E3105">
        <v>19467</v>
      </c>
      <c t="s" s="10" r="F3105">
        <v>19468</v>
      </c>
      <c s="11" r="G3105">
        <v>14.7</v>
      </c>
      <c s="12" r="H3105">
        <v>17.3</v>
      </c>
      <c t="str" s="10" r="I3105">
        <f>H3105-G3105</f>
        <v>2,6</v>
      </c>
      <c t="s" s="10" r="J3105">
        <v>19469</v>
      </c>
      <c t="s" s="10" r="K3105">
        <v>19470</v>
      </c>
      <c s="14" r="L3105">
        <v>387.0</v>
      </c>
      <c s="14" r="M3105">
        <v>171.0</v>
      </c>
      <c s="13" r="N3105">
        <v>44.19</v>
      </c>
      <c s="14" r="O3105">
        <v>209.0</v>
      </c>
      <c s="14" r="P3105">
        <v>57.0</v>
      </c>
      <c t="str" s="13" r="Q3105">
        <f>P3105/O3105</f>
        <v>27,27%</v>
      </c>
      <c s="14" r="R3105">
        <v>362.0</v>
      </c>
      <c s="14" r="S3105">
        <v>50.0</v>
      </c>
      <c s="14" r="T3105">
        <v>13.81</v>
      </c>
      <c s="14" r="U3105">
        <v>305.0</v>
      </c>
      <c s="14" r="V3105">
        <v>82.0</v>
      </c>
      <c s="14" r="W3105">
        <v>26.89</v>
      </c>
      <c s="14" r="X3105">
        <v>326.0</v>
      </c>
      <c s="14" r="Y3105">
        <v>165.0</v>
      </c>
      <c t="str" s="15" r="Z3105">
        <f>Y3105/X3105</f>
        <v>50,61%</v>
      </c>
      <c s="14" r="AA3105">
        <v>149.0</v>
      </c>
      <c s="14" r="AB3105">
        <v>16.0</v>
      </c>
      <c s="14" r="AC3105">
        <v>10.74</v>
      </c>
      <c s="14" r="AD3105">
        <v>287.0</v>
      </c>
      <c s="14" r="AE3105">
        <v>143.0</v>
      </c>
      <c s="13" r="AF3105">
        <v>0.498257839721254</v>
      </c>
      <c s="14" r="AG3105">
        <v>131.0</v>
      </c>
      <c s="14" r="AH3105">
        <v>12.0</v>
      </c>
      <c s="13" r="AI3105">
        <v>0.0916030534351145</v>
      </c>
      <c t="str" s="16" r="AJ3105">
        <f>P3105-AB3105</f>
        <v>41</v>
      </c>
      <c t="str" s="15" r="AK3105">
        <f>(P3105-AB3105)/AB3105</f>
        <v>256,25%</v>
      </c>
      <c t="str" s="16" r="AL3105">
        <f>P3105-V3105</f>
        <v>-25</v>
      </c>
      <c t="str" s="13" r="AM3105">
        <f>(P3105-V3105)/V3105</f>
        <v>-30,49%</v>
      </c>
      <c s="13" r="AN3105"/>
    </row>
    <row r="3106">
      <c t="s" s="1" r="A3106">
        <v>19471</v>
      </c>
      <c t="s" s="20" r="B3106">
        <v>19472</v>
      </c>
      <c s="9" r="C3106">
        <v>31175.0</v>
      </c>
      <c t="s" s="21" r="D3106">
        <v>19473</v>
      </c>
      <c t="s" s="10" r="E3106">
        <v>19474</v>
      </c>
      <c t="s" s="10" r="F3106">
        <v>19475</v>
      </c>
      <c s="11" r="G3106">
        <v>13.2</v>
      </c>
      <c s="12" r="H3106">
        <v>15.0</v>
      </c>
      <c t="str" s="10" r="I3106">
        <f>H3106-G3106</f>
        <v>1,8</v>
      </c>
      <c t="s" s="10" r="J3106">
        <v>19476</v>
      </c>
      <c t="s" s="10" r="K3106">
        <v>19477</v>
      </c>
      <c s="14" r="L3106">
        <v>678.0</v>
      </c>
      <c s="14" r="M3106">
        <v>408.0</v>
      </c>
      <c s="13" r="N3106">
        <v>60.18</v>
      </c>
      <c s="14" r="O3106">
        <v>251.0</v>
      </c>
      <c s="14" r="P3106">
        <v>77.0</v>
      </c>
      <c t="str" s="13" r="Q3106">
        <f>P3106/O3106</f>
        <v>30,68%</v>
      </c>
      <c s="14" r="R3106">
        <v>651.0</v>
      </c>
      <c s="14" r="S3106">
        <v>106.0</v>
      </c>
      <c s="14" r="T3106">
        <v>16.28</v>
      </c>
      <c s="14" r="U3106">
        <v>533.0</v>
      </c>
      <c s="14" r="V3106">
        <v>127.0</v>
      </c>
      <c s="14" r="W3106">
        <v>23.83</v>
      </c>
      <c s="14" r="X3106">
        <v>666.0</v>
      </c>
      <c s="14" r="Y3106">
        <v>386.0</v>
      </c>
      <c t="str" s="15" r="Z3106">
        <f>Y3106/X3106</f>
        <v>57,96%</v>
      </c>
      <c s="14" r="AA3106">
        <v>266.0</v>
      </c>
      <c s="14" r="AB3106">
        <v>18.0</v>
      </c>
      <c s="14" r="AC3106">
        <v>6.77</v>
      </c>
      <c s="14" r="AD3106">
        <v>640.0</v>
      </c>
      <c s="14" r="AE3106">
        <v>378.0</v>
      </c>
      <c s="13" r="AF3106">
        <v>0.590625</v>
      </c>
      <c s="14" r="AG3106">
        <v>252.0</v>
      </c>
      <c s="14" r="AH3106">
        <v>32.0</v>
      </c>
      <c s="13" r="AI3106">
        <v>0.126984126984127</v>
      </c>
      <c t="str" s="16" r="AJ3106">
        <f>P3106-AB3106</f>
        <v>59</v>
      </c>
      <c t="str" s="15" r="AK3106">
        <f>(P3106-AB3106)/AB3106</f>
        <v>327,78%</v>
      </c>
      <c t="str" s="16" r="AL3106">
        <f>P3106-V3106</f>
        <v>-50</v>
      </c>
      <c t="str" s="13" r="AM3106">
        <f>(P3106-V3106)/V3106</f>
        <v>-39,37%</v>
      </c>
      <c s="13" r="AN3106"/>
    </row>
    <row r="3107">
      <c t="s" s="1" r="A3107">
        <v>19478</v>
      </c>
      <c t="s" s="20" r="B3107">
        <v>19479</v>
      </c>
      <c s="9" r="C3107">
        <v>31176.0</v>
      </c>
      <c t="s" s="21" r="D3107">
        <v>19480</v>
      </c>
      <c t="s" s="10" r="E3107">
        <v>19481</v>
      </c>
      <c t="s" s="10" r="F3107">
        <v>19482</v>
      </c>
      <c s="11" r="G3107">
        <v>12.5</v>
      </c>
      <c s="12" r="H3107">
        <v>14.7</v>
      </c>
      <c t="str" s="10" r="I3107">
        <f>H3107-G3107</f>
        <v>2,2</v>
      </c>
      <c t="s" s="10" r="J3107">
        <v>19483</v>
      </c>
      <c t="s" s="10" r="K3107">
        <v>19484</v>
      </c>
      <c s="14" r="L3107">
        <v>290.0</v>
      </c>
      <c s="14" r="M3107">
        <v>126.0</v>
      </c>
      <c s="13" r="N3107">
        <v>43.45</v>
      </c>
      <c s="14" r="O3107">
        <v>155.0</v>
      </c>
      <c s="14" r="P3107">
        <v>44.0</v>
      </c>
      <c t="str" s="13" r="Q3107">
        <f>P3107/O3107</f>
        <v>28,39%</v>
      </c>
      <c s="14" r="R3107">
        <v>294.0</v>
      </c>
      <c s="14" r="S3107">
        <v>49.0</v>
      </c>
      <c s="14" r="T3107">
        <v>16.67</v>
      </c>
      <c s="14" r="U3107">
        <v>239.0</v>
      </c>
      <c s="14" r="V3107">
        <v>53.0</v>
      </c>
      <c s="14" r="W3107">
        <v>22.18</v>
      </c>
      <c s="14" r="X3107">
        <v>311.0</v>
      </c>
      <c s="14" r="Y3107">
        <v>131.0</v>
      </c>
      <c t="str" s="15" r="Z3107">
        <f>Y3107/X3107</f>
        <v>42,12%</v>
      </c>
      <c s="14" r="AA3107">
        <v>165.0</v>
      </c>
      <c s="14" r="AB3107">
        <v>6.0</v>
      </c>
      <c s="14" r="AC3107">
        <v>3.64</v>
      </c>
      <c s="14" r="AD3107">
        <v>273.0</v>
      </c>
      <c s="14" r="AE3107">
        <v>112.0</v>
      </c>
      <c s="13" r="AF3107">
        <v>0.41025641025641</v>
      </c>
      <c s="14" r="AG3107">
        <v>153.0</v>
      </c>
      <c s="14" r="AH3107">
        <v>27.0</v>
      </c>
      <c s="13" r="AI3107">
        <v>0.176470588235294</v>
      </c>
      <c t="str" s="16" r="AJ3107">
        <f>P3107-AB3107</f>
        <v>38</v>
      </c>
      <c t="str" s="15" r="AK3107">
        <f>(P3107-AB3107)/AB3107</f>
        <v>633,33%</v>
      </c>
      <c t="str" s="16" r="AL3107">
        <f>P3107-V3107</f>
        <v>-9</v>
      </c>
      <c t="str" s="13" r="AM3107">
        <f>(P3107-V3107)/V3107</f>
        <v>-16,98%</v>
      </c>
      <c s="13" r="AN3107"/>
    </row>
    <row r="3108">
      <c t="s" s="1" r="A3108">
        <v>19485</v>
      </c>
      <c t="s" s="20" r="B3108">
        <v>19486</v>
      </c>
      <c s="9" r="C3108">
        <v>31177.0</v>
      </c>
      <c t="s" s="21" r="D3108">
        <v>19487</v>
      </c>
      <c t="s" s="10" r="E3108">
        <v>19488</v>
      </c>
      <c t="s" s="10" r="F3108">
        <v>19489</v>
      </c>
      <c s="11" r="G3108">
        <v>13.2</v>
      </c>
      <c s="12" r="H3108">
        <v>15.0</v>
      </c>
      <c t="str" s="10" r="I3108">
        <f>H3108-G3108</f>
        <v>1,8</v>
      </c>
      <c t="s" s="10" r="J3108">
        <v>19490</v>
      </c>
      <c t="s" s="10" r="K3108">
        <v>19491</v>
      </c>
      <c s="14" r="L3108">
        <v>335.0</v>
      </c>
      <c s="14" r="M3108">
        <v>170.0</v>
      </c>
      <c s="13" r="N3108">
        <v>50.75</v>
      </c>
      <c s="14" r="O3108">
        <v>160.0</v>
      </c>
      <c s="14" r="P3108">
        <v>44.0</v>
      </c>
      <c t="str" s="13" r="Q3108">
        <f>P3108/O3108</f>
        <v>27,50%</v>
      </c>
      <c s="14" r="R3108">
        <v>307.0</v>
      </c>
      <c s="14" r="S3108">
        <v>56.0</v>
      </c>
      <c s="14" r="T3108">
        <v>18.24</v>
      </c>
      <c s="14" r="U3108">
        <v>246.0</v>
      </c>
      <c s="14" r="V3108">
        <v>46.0</v>
      </c>
      <c s="14" r="W3108">
        <v>18.7</v>
      </c>
      <c s="14" r="X3108">
        <v>318.0</v>
      </c>
      <c s="14" r="Y3108">
        <v>180.0</v>
      </c>
      <c t="str" s="15" r="Z3108">
        <f>Y3108/X3108</f>
        <v>56,60%</v>
      </c>
      <c s="14" r="AA3108">
        <v>124.0</v>
      </c>
      <c s="14" r="AB3108">
        <v>9.0</v>
      </c>
      <c s="14" r="AC3108">
        <v>7.26</v>
      </c>
      <c s="14" r="AD3108">
        <v>312.0</v>
      </c>
      <c s="14" r="AE3108">
        <v>158.0</v>
      </c>
      <c s="13" r="AF3108">
        <v>0.506410256410256</v>
      </c>
      <c s="14" r="AG3108">
        <v>149.0</v>
      </c>
      <c s="14" r="AH3108">
        <v>14.0</v>
      </c>
      <c s="13" r="AI3108">
        <v>0.0939597315436242</v>
      </c>
      <c t="str" s="16" r="AJ3108">
        <f>P3108-AB3108</f>
        <v>35</v>
      </c>
      <c t="str" s="15" r="AK3108">
        <f>(P3108-AB3108)/AB3108</f>
        <v>388,89%</v>
      </c>
      <c t="str" s="16" r="AL3108">
        <f>P3108-V3108</f>
        <v>-2</v>
      </c>
      <c t="str" s="13" r="AM3108">
        <f>(P3108-V3108)/V3108</f>
        <v>-4,35%</v>
      </c>
      <c s="13" r="AN3108"/>
    </row>
    <row r="3109">
      <c t="s" s="1" r="A3109">
        <v>19492</v>
      </c>
      <c t="s" s="20" r="B3109">
        <v>19493</v>
      </c>
      <c s="9" r="C3109">
        <v>31178.0</v>
      </c>
      <c t="s" s="21" r="D3109">
        <v>19494</v>
      </c>
      <c t="s" s="10" r="E3109">
        <v>19495</v>
      </c>
      <c t="s" s="10" r="F3109">
        <v>19496</v>
      </c>
      <c s="11" r="G3109">
        <v>13.2</v>
      </c>
      <c s="12" r="H3109">
        <v>15.0</v>
      </c>
      <c t="str" s="10" r="I3109">
        <f>H3109-G3109</f>
        <v>1,8</v>
      </c>
      <c t="s" s="10" r="J3109">
        <v>19497</v>
      </c>
      <c t="s" s="10" r="K3109">
        <v>19498</v>
      </c>
      <c s="14" r="L3109">
        <v>257.0</v>
      </c>
      <c s="14" r="M3109">
        <v>119.0</v>
      </c>
      <c s="13" r="N3109">
        <v>46.3</v>
      </c>
      <c s="14" r="O3109">
        <v>131.0</v>
      </c>
      <c s="14" r="P3109">
        <v>33.0</v>
      </c>
      <c t="str" s="13" r="Q3109">
        <f>P3109/O3109</f>
        <v>25,19%</v>
      </c>
      <c s="14" r="R3109">
        <v>245.0</v>
      </c>
      <c s="14" r="S3109">
        <v>39.0</v>
      </c>
      <c s="14" r="T3109">
        <v>15.92</v>
      </c>
      <c s="14" r="U3109">
        <v>198.0</v>
      </c>
      <c s="14" r="V3109">
        <v>41.0</v>
      </c>
      <c s="14" r="W3109">
        <v>20.71</v>
      </c>
      <c s="14" r="X3109">
        <v>251.0</v>
      </c>
      <c s="14" r="Y3109">
        <v>117.0</v>
      </c>
      <c t="str" s="15" r="Z3109">
        <f>Y3109/X3109</f>
        <v>46,61%</v>
      </c>
      <c s="14" r="AA3109">
        <v>125.0</v>
      </c>
      <c s="14" r="AB3109">
        <v>1.0</v>
      </c>
      <c s="14" r="AC3109">
        <v>0.8</v>
      </c>
      <c s="14" r="AD3109">
        <v>222.0</v>
      </c>
      <c s="14" r="AE3109">
        <v>124.0</v>
      </c>
      <c s="13" r="AF3109">
        <v>0.558558558558558</v>
      </c>
      <c s="14" r="AG3109">
        <v>93.0</v>
      </c>
      <c s="14" r="AH3109">
        <v>1.0</v>
      </c>
      <c s="13" r="AI3109">
        <v>0.010752688172043</v>
      </c>
      <c t="str" s="16" r="AJ3109">
        <f>P3109-AB3109</f>
        <v>32</v>
      </c>
      <c t="str" s="15" r="AK3109">
        <f>(P3109-AB3109)/AB3109</f>
        <v>3200,00%</v>
      </c>
      <c t="str" s="16" r="AL3109">
        <f>P3109-V3109</f>
        <v>-8</v>
      </c>
      <c t="str" s="13" r="AM3109">
        <f>(P3109-V3109)/V3109</f>
        <v>-19,51%</v>
      </c>
      <c s="13" r="AN3109"/>
    </row>
    <row r="3110">
      <c t="s" s="1" r="A3110">
        <v>19499</v>
      </c>
      <c t="s" s="20" r="B3110">
        <v>19500</v>
      </c>
      <c s="9" r="C3110">
        <v>31179.0</v>
      </c>
      <c t="s" s="21" r="D3110">
        <v>19501</v>
      </c>
      <c t="s" s="10" r="E3110">
        <v>19502</v>
      </c>
      <c t="s" s="10" r="F3110">
        <v>19503</v>
      </c>
      <c s="11" r="G3110">
        <v>11.6</v>
      </c>
      <c s="12" r="H3110">
        <v>13.5</v>
      </c>
      <c t="str" s="10" r="I3110">
        <f>H3110-G3110</f>
        <v>1,9</v>
      </c>
      <c t="s" s="10" r="J3110">
        <v>19504</v>
      </c>
      <c t="s" s="10" r="K3110">
        <v>19505</v>
      </c>
      <c s="14" r="L3110">
        <v>5171.0</v>
      </c>
      <c s="14" r="M3110">
        <v>2862.0</v>
      </c>
      <c s="13" r="N3110">
        <v>55.35</v>
      </c>
      <c s="14" r="O3110">
        <v>2235.0</v>
      </c>
      <c s="14" r="P3110">
        <v>717.0</v>
      </c>
      <c t="str" s="13" r="Q3110">
        <f>P3110/O3110</f>
        <v>32,08%</v>
      </c>
      <c s="14" r="R3110">
        <v>4867.0</v>
      </c>
      <c s="14" r="S3110">
        <v>756.0</v>
      </c>
      <c s="14" r="T3110">
        <v>15.53</v>
      </c>
      <c s="14" r="U3110">
        <v>4044.0</v>
      </c>
      <c s="14" r="V3110">
        <v>878.0</v>
      </c>
      <c s="14" r="W3110">
        <v>21.71</v>
      </c>
      <c s="14" r="X3110">
        <v>4489.0</v>
      </c>
      <c s="14" r="Y3110">
        <v>2649.0</v>
      </c>
      <c t="str" s="15" r="Z3110">
        <f>Y3110/X3110</f>
        <v>59,01%</v>
      </c>
      <c s="14" r="AA3110">
        <v>1776.0</v>
      </c>
      <c s="14" r="AB3110">
        <v>109.0</v>
      </c>
      <c s="14" r="AC3110">
        <v>6.14</v>
      </c>
      <c s="14" r="AD3110">
        <v>4090.0</v>
      </c>
      <c s="14" r="AE3110">
        <v>2389.0</v>
      </c>
      <c s="13" r="AF3110">
        <v>0.584107579462103</v>
      </c>
      <c s="14" r="AG3110">
        <v>1639.0</v>
      </c>
      <c s="14" r="AH3110">
        <v>175.0</v>
      </c>
      <c s="13" r="AI3110">
        <v>0.106772422208664</v>
      </c>
      <c t="str" s="16" r="AJ3110">
        <f>P3110-AB3110</f>
        <v>608</v>
      </c>
      <c t="str" s="15" r="AK3110">
        <f>(P3110-AB3110)/AB3110</f>
        <v>557,80%</v>
      </c>
      <c t="str" s="16" r="AL3110">
        <f>P3110-V3110</f>
        <v>-161</v>
      </c>
      <c t="str" s="13" r="AM3110">
        <f>(P3110-V3110)/V3110</f>
        <v>-18,34%</v>
      </c>
      <c s="13" r="AN3110"/>
    </row>
    <row r="3111">
      <c t="s" s="1" r="A3111">
        <v>19506</v>
      </c>
      <c t="s" s="20" r="B3111">
        <v>19507</v>
      </c>
      <c s="9" r="C3111">
        <v>31180.0</v>
      </c>
      <c t="s" s="21" r="D3111">
        <v>19508</v>
      </c>
      <c t="s" s="10" r="E3111">
        <v>19509</v>
      </c>
      <c t="s" s="10" r="F3111">
        <v>19510</v>
      </c>
      <c s="11" r="G3111">
        <v>13.2</v>
      </c>
      <c s="12" r="H3111">
        <v>15.8</v>
      </c>
      <c t="str" s="10" r="I3111">
        <f>H3111-G3111</f>
        <v>2,6</v>
      </c>
      <c t="s" s="10" r="J3111">
        <v>19511</v>
      </c>
      <c t="s" s="10" r="K3111">
        <v>19512</v>
      </c>
      <c s="14" r="L3111">
        <v>5959.0</v>
      </c>
      <c s="14" r="M3111">
        <v>3125.0</v>
      </c>
      <c s="13" r="N3111">
        <v>52.44</v>
      </c>
      <c s="14" r="O3111">
        <v>2736.0</v>
      </c>
      <c s="14" r="P3111">
        <v>987.0</v>
      </c>
      <c t="str" s="13" r="Q3111">
        <f>P3111/O3111</f>
        <v>36,07%</v>
      </c>
      <c s="14" r="R3111">
        <v>5765.0</v>
      </c>
      <c s="14" r="S3111">
        <v>919.0</v>
      </c>
      <c s="14" r="T3111">
        <v>15.94</v>
      </c>
      <c s="14" r="U3111">
        <v>4764.0</v>
      </c>
      <c s="14" r="V3111">
        <v>1348.0</v>
      </c>
      <c s="14" r="W3111">
        <v>28.3</v>
      </c>
      <c s="14" r="X3111">
        <v>5438.0</v>
      </c>
      <c s="14" r="Y3111">
        <v>3077.0</v>
      </c>
      <c t="str" s="15" r="Z3111">
        <f>Y3111/X3111</f>
        <v>56,58%</v>
      </c>
      <c s="14" r="AA3111">
        <v>2253.0</v>
      </c>
      <c s="14" r="AB3111">
        <v>209.0</v>
      </c>
      <c s="14" r="AC3111">
        <v>9.28</v>
      </c>
      <c s="14" r="AD3111">
        <v>5062.0</v>
      </c>
      <c s="14" r="AE3111">
        <v>2853.0</v>
      </c>
      <c s="13" r="AF3111">
        <v>0.56361122086132</v>
      </c>
      <c s="14" r="AG3111">
        <v>2136.0</v>
      </c>
      <c s="14" r="AH3111">
        <v>339.0</v>
      </c>
      <c s="13" r="AI3111">
        <v>0.158707865168539</v>
      </c>
      <c t="str" s="16" r="AJ3111">
        <f>P3111-AB3111</f>
        <v>778</v>
      </c>
      <c t="str" s="15" r="AK3111">
        <f>(P3111-AB3111)/AB3111</f>
        <v>372,25%</v>
      </c>
      <c t="str" s="16" r="AL3111">
        <f>P3111-V3111</f>
        <v>-361</v>
      </c>
      <c t="str" s="13" r="AM3111">
        <f>(P3111-V3111)/V3111</f>
        <v>-26,78%</v>
      </c>
      <c s="13" r="AN3111"/>
    </row>
    <row r="3112">
      <c t="s" s="1" r="A3112">
        <v>19513</v>
      </c>
      <c t="s" s="20" r="B3112">
        <v>19514</v>
      </c>
      <c s="9" r="C3112">
        <v>31181.0</v>
      </c>
      <c t="s" s="21" r="D3112">
        <v>19515</v>
      </c>
      <c t="s" s="10" r="E3112">
        <v>19516</v>
      </c>
      <c t="s" s="10" r="F3112">
        <v>19517</v>
      </c>
      <c s="11" r="G3112">
        <v>13.2</v>
      </c>
      <c s="12" r="H3112">
        <v>15.8</v>
      </c>
      <c t="str" s="10" r="I3112">
        <f>H3112-G3112</f>
        <v>2,6</v>
      </c>
      <c t="s" s="10" r="J3112">
        <v>19518</v>
      </c>
      <c t="s" s="10" r="K3112">
        <v>19519</v>
      </c>
      <c s="14" r="L3112">
        <v>1941.0</v>
      </c>
      <c s="14" r="M3112">
        <v>941.0</v>
      </c>
      <c s="13" r="N3112">
        <v>48.48</v>
      </c>
      <c s="14" r="O3112">
        <v>970.0</v>
      </c>
      <c s="14" r="P3112">
        <v>361.0</v>
      </c>
      <c t="str" s="13" r="Q3112">
        <f>P3112/O3112</f>
        <v>37,22%</v>
      </c>
      <c s="14" r="R3112">
        <v>1852.0</v>
      </c>
      <c s="14" r="S3112">
        <v>277.0</v>
      </c>
      <c s="14" r="T3112">
        <v>14.96</v>
      </c>
      <c s="14" r="U3112">
        <v>1559.0</v>
      </c>
      <c s="14" r="V3112">
        <v>477.0</v>
      </c>
      <c s="14" r="W3112">
        <v>30.6</v>
      </c>
      <c s="14" r="X3112">
        <v>1705.0</v>
      </c>
      <c s="14" r="Y3112">
        <v>1033.0</v>
      </c>
      <c t="str" s="15" r="Z3112">
        <f>Y3112/X3112</f>
        <v>60,59%</v>
      </c>
      <c s="14" r="AA3112">
        <v>654.0</v>
      </c>
      <c s="14" r="AB3112">
        <v>69.0</v>
      </c>
      <c s="14" r="AC3112">
        <v>10.55</v>
      </c>
      <c s="14" r="AD3112">
        <v>1543.0</v>
      </c>
      <c s="14" r="AE3112">
        <v>929.0</v>
      </c>
      <c s="13" r="AF3112">
        <v>0.602073882047959</v>
      </c>
      <c s="14" r="AG3112">
        <v>595.0</v>
      </c>
      <c s="14" r="AH3112">
        <v>116.0</v>
      </c>
      <c s="13" r="AI3112">
        <v>0.194957983193277</v>
      </c>
      <c t="str" s="16" r="AJ3112">
        <f>P3112-AB3112</f>
        <v>292</v>
      </c>
      <c t="str" s="15" r="AK3112">
        <f>(P3112-AB3112)/AB3112</f>
        <v>423,19%</v>
      </c>
      <c t="str" s="16" r="AL3112">
        <f>P3112-V3112</f>
        <v>-116</v>
      </c>
      <c t="str" s="13" r="AM3112">
        <f>(P3112-V3112)/V3112</f>
        <v>-24,32%</v>
      </c>
      <c s="13" r="AN3112"/>
    </row>
    <row r="3113">
      <c t="s" s="1" r="A3113">
        <v>19520</v>
      </c>
      <c t="s" s="20" r="B3113">
        <v>19521</v>
      </c>
      <c s="9" r="C3113">
        <v>31182.0</v>
      </c>
      <c t="s" s="21" r="D3113">
        <v>19522</v>
      </c>
      <c t="s" s="10" r="E3113">
        <v>19523</v>
      </c>
      <c t="s" s="10" r="F3113">
        <v>19524</v>
      </c>
      <c s="11" r="G3113">
        <v>13.2</v>
      </c>
      <c s="12" r="H3113">
        <v>15.0</v>
      </c>
      <c t="str" s="10" r="I3113">
        <f>H3113-G3113</f>
        <v>1,8</v>
      </c>
      <c t="s" s="10" r="J3113">
        <v>19525</v>
      </c>
      <c t="s" s="10" r="K3113">
        <v>19526</v>
      </c>
      <c s="14" r="L3113">
        <v>1488.0</v>
      </c>
      <c s="14" r="M3113">
        <v>792.0</v>
      </c>
      <c s="13" r="N3113">
        <v>53.23</v>
      </c>
      <c s="14" r="O3113">
        <v>669.0</v>
      </c>
      <c s="14" r="P3113">
        <v>251.0</v>
      </c>
      <c t="str" s="13" r="Q3113">
        <f>P3113/O3113</f>
        <v>37,52%</v>
      </c>
      <c s="14" r="R3113">
        <v>1362.0</v>
      </c>
      <c s="14" r="S3113">
        <v>165.0</v>
      </c>
      <c s="14" r="T3113">
        <v>12.11</v>
      </c>
      <c s="14" r="U3113">
        <v>1183.0</v>
      </c>
      <c s="14" r="V3113">
        <v>353.0</v>
      </c>
      <c s="14" r="W3113">
        <v>29.84</v>
      </c>
      <c s="14" r="X3113">
        <v>1311.0</v>
      </c>
      <c s="14" r="Y3113">
        <v>774.0</v>
      </c>
      <c t="str" s="15" r="Z3113">
        <f>Y3113/X3113</f>
        <v>59,04%</v>
      </c>
      <c s="14" r="AA3113">
        <v>509.0</v>
      </c>
      <c s="14" r="AB3113">
        <v>70.0</v>
      </c>
      <c s="14" r="AC3113">
        <v>13.75</v>
      </c>
      <c s="14" r="AD3113">
        <v>1237.0</v>
      </c>
      <c s="14" r="AE3113">
        <v>682.0</v>
      </c>
      <c s="13" r="AF3113">
        <v>0.551333872271625</v>
      </c>
      <c s="14" r="AG3113">
        <v>535.0</v>
      </c>
      <c s="14" r="AH3113">
        <v>69.0</v>
      </c>
      <c s="13" r="AI3113">
        <v>0.128971962616822</v>
      </c>
      <c t="str" s="16" r="AJ3113">
        <f>P3113-AB3113</f>
        <v>181</v>
      </c>
      <c t="str" s="15" r="AK3113">
        <f>(P3113-AB3113)/AB3113</f>
        <v>258,57%</v>
      </c>
      <c t="str" s="16" r="AL3113">
        <f>P3113-V3113</f>
        <v>-102</v>
      </c>
      <c t="str" s="13" r="AM3113">
        <f>(P3113-V3113)/V3113</f>
        <v>-28,90%</v>
      </c>
      <c s="13" r="AN3113"/>
    </row>
    <row r="3114">
      <c t="s" s="1" r="A3114">
        <v>19527</v>
      </c>
      <c t="s" s="20" r="B3114">
        <v>19528</v>
      </c>
      <c s="9" r="C3114">
        <v>31183.0</v>
      </c>
      <c t="s" s="21" r="D3114">
        <v>19529</v>
      </c>
      <c t="s" s="10" r="E3114">
        <v>19530</v>
      </c>
      <c t="s" s="10" r="F3114">
        <v>19531</v>
      </c>
      <c s="11" r="G3114">
        <v>13.2</v>
      </c>
      <c s="12" r="H3114">
        <v>15.0</v>
      </c>
      <c t="str" s="10" r="I3114">
        <f>H3114-G3114</f>
        <v>1,8</v>
      </c>
      <c t="s" s="10" r="J3114">
        <v>19532</v>
      </c>
      <c t="s" s="10" r="K3114">
        <v>19533</v>
      </c>
      <c s="14" r="L3114">
        <v>150.0</v>
      </c>
      <c s="14" r="M3114">
        <v>55.0</v>
      </c>
      <c s="13" r="N3114">
        <v>36.67</v>
      </c>
      <c s="14" r="O3114">
        <v>92.0</v>
      </c>
      <c s="14" r="P3114">
        <v>26.0</v>
      </c>
      <c t="str" s="13" r="Q3114">
        <f>P3114/O3114</f>
        <v>28,26%</v>
      </c>
      <c s="14" r="R3114">
        <v>135.0</v>
      </c>
      <c s="14" r="S3114">
        <v>15.0</v>
      </c>
      <c s="14" r="T3114">
        <v>11.11</v>
      </c>
      <c s="14" r="U3114">
        <v>119.0</v>
      </c>
      <c s="14" r="V3114">
        <v>26.0</v>
      </c>
      <c s="14" r="W3114">
        <v>21.85</v>
      </c>
      <c s="14" r="X3114">
        <v>128.0</v>
      </c>
      <c s="14" r="Y3114">
        <v>55.0</v>
      </c>
      <c t="str" s="15" r="Z3114">
        <f>Y3114/X3114</f>
        <v>42,97%</v>
      </c>
      <c s="14" r="AA3114">
        <v>64.0</v>
      </c>
      <c s="14" r="AB3114">
        <v>3.0</v>
      </c>
      <c s="14" r="AC3114">
        <v>4.69</v>
      </c>
      <c s="14" r="AD3114">
        <v>133.0</v>
      </c>
      <c s="14" r="AE3114">
        <v>55.0</v>
      </c>
      <c s="13" r="AF3114">
        <v>0.413533834586466</v>
      </c>
      <c s="14" r="AG3114">
        <v>67.0</v>
      </c>
      <c s="14" r="AH3114">
        <v>3.0</v>
      </c>
      <c s="13" r="AI3114">
        <v>0.0447761194029851</v>
      </c>
      <c t="str" s="16" r="AJ3114">
        <f>P3114-AB3114</f>
        <v>23</v>
      </c>
      <c t="str" s="15" r="AK3114">
        <f>(P3114-AB3114)/AB3114</f>
        <v>766,67%</v>
      </c>
      <c t="str" s="16" r="AL3114">
        <f>P3114-V3114</f>
        <v>0</v>
      </c>
      <c t="str" s="13" r="AM3114">
        <f>(P3114-V3114)/V3114</f>
        <v>0,00%</v>
      </c>
      <c s="13" r="AN3114"/>
    </row>
    <row r="3115">
      <c t="s" s="1" r="A3115">
        <v>19534</v>
      </c>
      <c t="s" s="20" r="B3115">
        <v>19535</v>
      </c>
      <c s="9" r="C3115">
        <v>31184.0</v>
      </c>
      <c t="s" s="21" r="D3115">
        <v>19536</v>
      </c>
      <c t="s" s="10" r="E3115">
        <v>19537</v>
      </c>
      <c t="s" s="10" r="F3115">
        <v>19538</v>
      </c>
      <c s="11" r="G3115">
        <v>11.6</v>
      </c>
      <c s="12" r="H3115">
        <v>13.5</v>
      </c>
      <c t="str" s="10" r="I3115">
        <f>H3115-G3115</f>
        <v>1,9</v>
      </c>
      <c t="s" s="10" r="J3115">
        <v>19539</v>
      </c>
      <c t="s" s="10" r="K3115">
        <v>19540</v>
      </c>
      <c s="14" r="L3115">
        <v>1299.0</v>
      </c>
      <c s="14" r="M3115">
        <v>621.0</v>
      </c>
      <c s="13" r="N3115">
        <v>47.81</v>
      </c>
      <c s="14" r="O3115">
        <v>650.0</v>
      </c>
      <c s="14" r="P3115">
        <v>175.0</v>
      </c>
      <c t="str" s="13" r="Q3115">
        <f>P3115/O3115</f>
        <v>26,92%</v>
      </c>
      <c s="14" r="R3115">
        <v>1263.0</v>
      </c>
      <c s="14" r="S3115">
        <v>175.0</v>
      </c>
      <c s="14" r="T3115">
        <v>13.86</v>
      </c>
      <c s="14" r="U3115">
        <v>1061.0</v>
      </c>
      <c s="14" r="V3115">
        <v>216.0</v>
      </c>
      <c s="14" r="W3115">
        <v>20.36</v>
      </c>
      <c s="14" r="X3115">
        <v>1175.0</v>
      </c>
      <c s="14" r="Y3115">
        <v>574.0</v>
      </c>
      <c t="str" s="15" r="Z3115">
        <f>Y3115/X3115</f>
        <v>48,85%</v>
      </c>
      <c s="14" r="AA3115">
        <v>586.0</v>
      </c>
      <c s="14" r="AB3115">
        <v>34.0</v>
      </c>
      <c s="14" r="AC3115">
        <v>5.8</v>
      </c>
      <c s="14" r="AD3115">
        <v>1036.0</v>
      </c>
      <c s="14" r="AE3115">
        <v>552.0</v>
      </c>
      <c s="13" r="AF3115">
        <v>0.532818532818533</v>
      </c>
      <c s="14" r="AG3115">
        <v>473.0</v>
      </c>
      <c s="14" r="AH3115">
        <v>40.0</v>
      </c>
      <c s="13" r="AI3115">
        <v>0.0845665961945032</v>
      </c>
      <c t="str" s="16" r="AJ3115">
        <f>P3115-AB3115</f>
        <v>141</v>
      </c>
      <c t="str" s="15" r="AK3115">
        <f>(P3115-AB3115)/AB3115</f>
        <v>414,71%</v>
      </c>
      <c t="str" s="16" r="AL3115">
        <f>P3115-V3115</f>
        <v>-41</v>
      </c>
      <c t="str" s="13" r="AM3115">
        <f>(P3115-V3115)/V3115</f>
        <v>-18,98%</v>
      </c>
      <c s="13" r="AN3115"/>
    </row>
    <row r="3116">
      <c t="s" s="1" r="A3116">
        <v>19541</v>
      </c>
      <c t="s" s="20" r="B3116">
        <v>19542</v>
      </c>
      <c s="9" r="C3116">
        <v>31185.0</v>
      </c>
      <c t="s" s="21" r="D3116">
        <v>19543</v>
      </c>
      <c t="s" s="10" r="E3116">
        <v>19544</v>
      </c>
      <c t="s" s="10" r="F3116">
        <v>19545</v>
      </c>
      <c s="11" r="G3116">
        <v>13.2</v>
      </c>
      <c s="12" r="H3116">
        <v>15.0</v>
      </c>
      <c t="str" s="10" r="I3116">
        <f>H3116-G3116</f>
        <v>1,8</v>
      </c>
      <c t="s" s="10" r="J3116">
        <v>19546</v>
      </c>
      <c t="s" s="10" r="K3116">
        <v>19547</v>
      </c>
      <c s="14" r="L3116">
        <v>4478.0</v>
      </c>
      <c s="14" r="M3116">
        <v>2499.0</v>
      </c>
      <c s="13" r="N3116">
        <v>55.81</v>
      </c>
      <c s="14" r="O3116">
        <v>1890.0</v>
      </c>
      <c s="14" r="P3116">
        <v>515.0</v>
      </c>
      <c t="str" s="13" r="Q3116">
        <f>P3116/O3116</f>
        <v>27,25%</v>
      </c>
      <c s="14" r="R3116">
        <v>4784.0</v>
      </c>
      <c s="14" r="S3116">
        <v>1233.0</v>
      </c>
      <c s="14" r="T3116">
        <v>25.77</v>
      </c>
      <c s="14" r="U3116">
        <v>3488.0</v>
      </c>
      <c s="14" r="V3116">
        <v>669.0</v>
      </c>
      <c s="14" r="W3116">
        <v>19.18</v>
      </c>
      <c s="14" r="X3116">
        <v>4924.0</v>
      </c>
      <c s="14" r="Y3116">
        <v>3035.0</v>
      </c>
      <c t="str" s="15" r="Z3116">
        <f>Y3116/X3116</f>
        <v>61,64%</v>
      </c>
      <c s="14" r="AA3116">
        <v>1821.0</v>
      </c>
      <c s="14" r="AB3116">
        <v>100.0</v>
      </c>
      <c s="14" r="AC3116">
        <v>5.49</v>
      </c>
      <c s="14" r="AD3116">
        <v>4806.0</v>
      </c>
      <c s="14" r="AE3116">
        <v>2807.0</v>
      </c>
      <c s="13" r="AF3116">
        <v>0.584061589679567</v>
      </c>
      <c s="14" r="AG3116">
        <v>1925.0</v>
      </c>
      <c s="14" r="AH3116">
        <v>199.0</v>
      </c>
      <c s="13" r="AI3116">
        <v>0.103376623376623</v>
      </c>
      <c t="str" s="16" r="AJ3116">
        <f>P3116-AB3116</f>
        <v>415</v>
      </c>
      <c t="str" s="15" r="AK3116">
        <f>(P3116-AB3116)/AB3116</f>
        <v>415,00%</v>
      </c>
      <c t="str" s="16" r="AL3116">
        <f>P3116-V3116</f>
        <v>-154</v>
      </c>
      <c t="str" s="13" r="AM3116">
        <f>(P3116-V3116)/V3116</f>
        <v>-23,02%</v>
      </c>
      <c s="13" r="AN3116"/>
    </row>
    <row r="3117">
      <c t="s" s="1" r="A3117">
        <v>19548</v>
      </c>
      <c t="s" s="20" r="B3117">
        <v>19549</v>
      </c>
      <c s="9" r="C3117">
        <v>31186.0</v>
      </c>
      <c t="s" s="21" r="D3117">
        <v>19550</v>
      </c>
      <c t="s" s="10" r="E3117">
        <v>19551</v>
      </c>
      <c t="s" s="10" r="F3117">
        <v>19552</v>
      </c>
      <c s="11" r="G3117">
        <v>12.5</v>
      </c>
      <c s="12" r="H3117">
        <v>14.7</v>
      </c>
      <c t="str" s="10" r="I3117">
        <f>H3117-G3117</f>
        <v>2,2</v>
      </c>
      <c t="s" s="10" r="J3117">
        <v>19553</v>
      </c>
      <c t="s" s="10" r="K3117">
        <v>19554</v>
      </c>
      <c s="14" r="L3117">
        <v>408.0</v>
      </c>
      <c s="14" r="M3117">
        <v>215.0</v>
      </c>
      <c s="13" r="N3117">
        <v>52.7</v>
      </c>
      <c s="14" r="O3117">
        <v>189.0</v>
      </c>
      <c s="14" r="P3117">
        <v>59.0</v>
      </c>
      <c t="str" s="13" r="Q3117">
        <f>P3117/O3117</f>
        <v>31,22%</v>
      </c>
      <c s="14" r="R3117">
        <v>367.0</v>
      </c>
      <c s="14" r="S3117">
        <v>75.0</v>
      </c>
      <c s="14" r="T3117">
        <v>20.44</v>
      </c>
      <c s="14" r="U3117">
        <v>289.0</v>
      </c>
      <c s="14" r="V3117">
        <v>65.0</v>
      </c>
      <c s="14" r="W3117">
        <v>22.49</v>
      </c>
      <c s="14" r="X3117">
        <v>369.0</v>
      </c>
      <c s="14" r="Y3117">
        <v>203.0</v>
      </c>
      <c t="str" s="15" r="Z3117">
        <f>Y3117/X3117</f>
        <v>55,01%</v>
      </c>
      <c s="14" r="AA3117">
        <v>159.0</v>
      </c>
      <c s="14" r="AB3117">
        <v>17.0</v>
      </c>
      <c s="14" r="AC3117">
        <v>10.69</v>
      </c>
      <c s="14" r="AD3117">
        <v>307.0</v>
      </c>
      <c s="14" r="AE3117">
        <v>171.0</v>
      </c>
      <c s="13" r="AF3117">
        <v>0.55700325732899</v>
      </c>
      <c s="14" r="AG3117">
        <v>132.0</v>
      </c>
      <c s="14" r="AH3117">
        <v>13.0</v>
      </c>
      <c s="13" r="AI3117">
        <v>0.0984848484848485</v>
      </c>
      <c t="str" s="16" r="AJ3117">
        <f>P3117-AB3117</f>
        <v>42</v>
      </c>
      <c t="str" s="15" r="AK3117">
        <f>(P3117-AB3117)/AB3117</f>
        <v>247,06%</v>
      </c>
      <c t="str" s="16" r="AL3117">
        <f>P3117-V3117</f>
        <v>-6</v>
      </c>
      <c t="str" s="13" r="AM3117">
        <f>(P3117-V3117)/V3117</f>
        <v>-9,23%</v>
      </c>
      <c s="13" r="AN3117"/>
    </row>
    <row r="3118">
      <c t="s" s="1" r="A3118">
        <v>19555</v>
      </c>
      <c t="s" s="20" r="B3118">
        <v>19556</v>
      </c>
      <c s="9" r="C3118">
        <v>31187.0</v>
      </c>
      <c t="s" s="21" r="D3118">
        <v>19557</v>
      </c>
      <c t="s" s="10" r="E3118">
        <v>19558</v>
      </c>
      <c t="s" s="10" r="F3118">
        <v>19559</v>
      </c>
      <c s="11" r="G3118">
        <v>13.2</v>
      </c>
      <c s="12" r="H3118">
        <v>15.0</v>
      </c>
      <c t="str" s="10" r="I3118">
        <f>H3118-G3118</f>
        <v>1,8</v>
      </c>
      <c t="s" s="10" r="J3118">
        <v>19560</v>
      </c>
      <c t="s" s="10" r="K3118">
        <v>19561</v>
      </c>
      <c s="14" r="L3118">
        <v>178.0</v>
      </c>
      <c s="14" r="M3118">
        <v>76.0</v>
      </c>
      <c s="13" r="N3118">
        <v>42.7</v>
      </c>
      <c s="14" r="O3118">
        <v>99.0</v>
      </c>
      <c s="14" r="P3118">
        <v>16.0</v>
      </c>
      <c t="str" s="13" r="Q3118">
        <f>P3118/O3118</f>
        <v>16,16%</v>
      </c>
      <c s="14" r="R3118">
        <v>173.0</v>
      </c>
      <c s="14" r="S3118">
        <v>31.0</v>
      </c>
      <c s="14" r="T3118">
        <v>17.92</v>
      </c>
      <c s="14" r="U3118">
        <v>138.0</v>
      </c>
      <c s="14" r="V3118">
        <v>19.0</v>
      </c>
      <c s="14" r="W3118">
        <v>13.77</v>
      </c>
      <c s="14" r="X3118">
        <v>181.0</v>
      </c>
      <c s="14" r="Y3118">
        <v>77.0</v>
      </c>
      <c t="str" s="15" r="Z3118">
        <f>Y3118/X3118</f>
        <v>42,54%</v>
      </c>
      <c s="14" r="AA3118">
        <v>96.0</v>
      </c>
      <c s="14" r="AB3118">
        <v>4.0</v>
      </c>
      <c s="14" r="AC3118">
        <v>4.17</v>
      </c>
      <c s="14" r="AD3118">
        <v>182.0</v>
      </c>
      <c s="14" r="AE3118">
        <v>83.0</v>
      </c>
      <c s="13" r="AF3118">
        <v>0.456043956043956</v>
      </c>
      <c s="14" r="AG3118">
        <v>98.0</v>
      </c>
      <c s="14" r="AH3118">
        <v>6.0</v>
      </c>
      <c s="13" r="AI3118">
        <v>0.0612244897959184</v>
      </c>
      <c t="str" s="16" r="AJ3118">
        <f>P3118-AB3118</f>
        <v>12</v>
      </c>
      <c t="str" s="15" r="AK3118">
        <f>(P3118-AB3118)/AB3118</f>
        <v>300,00%</v>
      </c>
      <c t="str" s="16" r="AL3118">
        <f>P3118-V3118</f>
        <v>-3</v>
      </c>
      <c t="str" s="13" r="AM3118">
        <f>(P3118-V3118)/V3118</f>
        <v>-15,79%</v>
      </c>
      <c s="13" r="AN3118"/>
    </row>
    <row r="3119">
      <c t="s" s="1" r="A3119">
        <v>19562</v>
      </c>
      <c t="s" s="20" r="B3119">
        <v>19563</v>
      </c>
      <c s="9" r="C3119">
        <v>31188.0</v>
      </c>
      <c t="s" s="21" r="D3119">
        <v>19564</v>
      </c>
      <c t="s" s="10" r="E3119">
        <v>19565</v>
      </c>
      <c t="s" s="10" r="F3119">
        <v>19566</v>
      </c>
      <c s="11" r="G3119">
        <v>14.7</v>
      </c>
      <c s="12" r="H3119">
        <v>17.3</v>
      </c>
      <c t="str" s="10" r="I3119">
        <f>H3119-G3119</f>
        <v>2,6</v>
      </c>
      <c t="s" s="10" r="J3119">
        <v>19567</v>
      </c>
      <c t="s" s="10" r="K3119">
        <v>19568</v>
      </c>
      <c s="14" r="L3119">
        <v>3592.0</v>
      </c>
      <c s="14" r="M3119">
        <v>1935.0</v>
      </c>
      <c s="13" r="N3119">
        <v>53.87</v>
      </c>
      <c s="14" r="O3119">
        <v>1567.0</v>
      </c>
      <c s="14" r="P3119">
        <v>694.0</v>
      </c>
      <c t="str" s="13" r="Q3119">
        <f>P3119/O3119</f>
        <v>44,29%</v>
      </c>
      <c s="14" r="R3119">
        <v>3412.0</v>
      </c>
      <c s="14" r="S3119">
        <v>605.0</v>
      </c>
      <c s="14" r="T3119">
        <v>17.73</v>
      </c>
      <c s="14" r="U3119">
        <v>2753.0</v>
      </c>
      <c s="14" r="V3119">
        <v>915.0</v>
      </c>
      <c s="14" r="W3119">
        <v>33.24</v>
      </c>
      <c s="14" r="X3119">
        <v>3349.0</v>
      </c>
      <c s="14" r="Y3119">
        <v>2117.0</v>
      </c>
      <c t="str" s="15" r="Z3119">
        <f>Y3119/X3119</f>
        <v>63,21%</v>
      </c>
      <c s="14" r="AA3119">
        <v>1159.0</v>
      </c>
      <c s="14" r="AB3119">
        <v>162.0</v>
      </c>
      <c s="14" r="AC3119">
        <v>13.98</v>
      </c>
      <c s="14" r="AD3119">
        <v>3054.0</v>
      </c>
      <c s="14" r="AE3119">
        <v>1764.0</v>
      </c>
      <c s="13" r="AF3119">
        <v>0.577603143418468</v>
      </c>
      <c s="14" r="AG3119">
        <v>1216.0</v>
      </c>
      <c s="14" r="AH3119">
        <v>245.0</v>
      </c>
      <c s="13" r="AI3119">
        <v>0.201480263157895</v>
      </c>
      <c t="str" s="16" r="AJ3119">
        <f>P3119-AB3119</f>
        <v>532</v>
      </c>
      <c t="str" s="15" r="AK3119">
        <f>(P3119-AB3119)/AB3119</f>
        <v>328,40%</v>
      </c>
      <c t="str" s="16" r="AL3119">
        <f>P3119-V3119</f>
        <v>-221</v>
      </c>
      <c t="str" s="13" r="AM3119">
        <f>(P3119-V3119)/V3119</f>
        <v>-24,15%</v>
      </c>
      <c s="13" r="AN3119"/>
    </row>
    <row r="3120">
      <c t="s" s="1" r="A3120">
        <v>19569</v>
      </c>
      <c t="s" s="20" r="B3120">
        <v>19570</v>
      </c>
      <c s="9" r="C3120">
        <v>31189.0</v>
      </c>
      <c t="s" s="21" r="D3120">
        <v>19571</v>
      </c>
      <c t="s" s="10" r="E3120">
        <v>19572</v>
      </c>
      <c t="s" s="10" r="F3120">
        <v>19573</v>
      </c>
      <c s="11" r="G3120">
        <v>13.2</v>
      </c>
      <c s="12" r="H3120">
        <v>15.0</v>
      </c>
      <c t="str" s="10" r="I3120">
        <f>H3120-G3120</f>
        <v>1,8</v>
      </c>
      <c t="s" s="10" r="J3120">
        <v>19574</v>
      </c>
      <c t="s" s="10" r="K3120">
        <v>19575</v>
      </c>
      <c s="14" r="L3120">
        <v>46950.0</v>
      </c>
      <c s="14" r="M3120">
        <v>27937.0</v>
      </c>
      <c s="13" r="N3120">
        <v>59.5</v>
      </c>
      <c s="14" r="O3120">
        <v>18458.0</v>
      </c>
      <c s="14" r="P3120">
        <v>6616.0</v>
      </c>
      <c t="str" s="13" r="Q3120">
        <f>P3120/O3120</f>
        <v>35,84%</v>
      </c>
      <c s="14" r="R3120">
        <v>45538.0</v>
      </c>
      <c s="14" r="S3120">
        <v>9733.0</v>
      </c>
      <c s="14" r="T3120">
        <v>21.37</v>
      </c>
      <c s="14" r="U3120">
        <v>35301.0</v>
      </c>
      <c s="14" r="V3120">
        <v>9072.0</v>
      </c>
      <c s="14" r="W3120">
        <v>25.7</v>
      </c>
      <c s="14" r="X3120">
        <v>45650.0</v>
      </c>
      <c s="14" r="Y3120">
        <v>28762.0</v>
      </c>
      <c t="str" s="15" r="Z3120">
        <f>Y3120/X3120</f>
        <v>63,01%</v>
      </c>
      <c s="14" r="AA3120">
        <v>16322.0</v>
      </c>
      <c s="14" r="AB3120">
        <v>1876.0</v>
      </c>
      <c s="14" r="AC3120">
        <v>11.49</v>
      </c>
      <c s="14" r="AD3120">
        <v>44832.0</v>
      </c>
      <c s="14" r="AE3120">
        <v>27349.0</v>
      </c>
      <c s="13" r="AF3120">
        <v>0.61003301213419</v>
      </c>
      <c s="14" r="AG3120">
        <v>16849.0</v>
      </c>
      <c s="14" r="AH3120">
        <v>2699.0</v>
      </c>
      <c s="13" r="AI3120">
        <v>0.160187548222446</v>
      </c>
      <c t="str" s="16" r="AJ3120">
        <f>P3120-AB3120</f>
        <v>4 740</v>
      </c>
      <c t="str" s="15" r="AK3120">
        <f>(P3120-AB3120)/AB3120</f>
        <v>252,67%</v>
      </c>
      <c t="str" s="16" r="AL3120">
        <f>P3120-V3120</f>
        <v>-2 456</v>
      </c>
      <c t="str" s="13" r="AM3120">
        <f>(P3120-V3120)/V3120</f>
        <v>-27,07%</v>
      </c>
      <c s="13" r="AN3120"/>
    </row>
    <row r="3121">
      <c t="s" s="1" r="A3121">
        <v>19576</v>
      </c>
      <c t="s" s="20" r="B3121">
        <v>19577</v>
      </c>
      <c s="9" r="C3121">
        <v>31190.0</v>
      </c>
      <c t="s" s="21" r="D3121">
        <v>19578</v>
      </c>
      <c t="s" s="10" r="E3121">
        <v>19579</v>
      </c>
      <c t="s" s="10" r="F3121">
        <v>19580</v>
      </c>
      <c s="11" r="G3121">
        <v>11.6</v>
      </c>
      <c s="12" r="H3121">
        <v>13.5</v>
      </c>
      <c t="str" s="10" r="I3121">
        <f>H3121-G3121</f>
        <v>1,9</v>
      </c>
      <c t="s" s="10" r="J3121">
        <v>19581</v>
      </c>
      <c t="s" s="10" r="K3121">
        <v>19582</v>
      </c>
      <c s="14" r="L3121">
        <v>1325.0</v>
      </c>
      <c s="14" r="M3121">
        <v>700.0</v>
      </c>
      <c s="13" r="N3121">
        <v>52.83</v>
      </c>
      <c s="14" r="O3121">
        <v>604.0</v>
      </c>
      <c s="14" r="P3121">
        <v>183.0</v>
      </c>
      <c t="str" s="13" r="Q3121">
        <f>P3121/O3121</f>
        <v>30,30%</v>
      </c>
      <c s="14" r="R3121">
        <v>1297.0</v>
      </c>
      <c s="14" r="S3121">
        <v>187.0</v>
      </c>
      <c s="14" r="T3121">
        <v>14.42</v>
      </c>
      <c s="14" r="U3121">
        <v>1093.0</v>
      </c>
      <c s="14" r="V3121">
        <v>270.0</v>
      </c>
      <c s="14" r="W3121">
        <v>24.7</v>
      </c>
      <c s="14" r="X3121">
        <v>1169.0</v>
      </c>
      <c s="14" r="Y3121">
        <v>707.0</v>
      </c>
      <c t="str" s="15" r="Z3121">
        <f>Y3121/X3121</f>
        <v>60,48%</v>
      </c>
      <c s="14" r="AA3121">
        <v>447.0</v>
      </c>
      <c s="14" r="AB3121">
        <v>30.0</v>
      </c>
      <c s="14" r="AC3121">
        <v>6.71</v>
      </c>
      <c s="14" r="AD3121">
        <v>1059.0</v>
      </c>
      <c s="14" r="AE3121">
        <v>657.0</v>
      </c>
      <c s="13" r="AF3121">
        <v>0.620396600566572</v>
      </c>
      <c s="14" r="AG3121">
        <v>392.0</v>
      </c>
      <c s="14" r="AH3121">
        <v>34.0</v>
      </c>
      <c s="13" r="AI3121">
        <v>0.086734693877551</v>
      </c>
      <c t="str" s="16" r="AJ3121">
        <f>P3121-AB3121</f>
        <v>153</v>
      </c>
      <c t="str" s="15" r="AK3121">
        <f>(P3121-AB3121)/AB3121</f>
        <v>510,00%</v>
      </c>
      <c t="str" s="16" r="AL3121">
        <f>P3121-V3121</f>
        <v>-87</v>
      </c>
      <c t="str" s="13" r="AM3121">
        <f>(P3121-V3121)/V3121</f>
        <v>-32,22%</v>
      </c>
      <c s="13" r="AN3121"/>
    </row>
    <row r="3122">
      <c t="s" s="1" r="A3122">
        <v>19583</v>
      </c>
      <c t="s" s="20" r="B3122">
        <v>19584</v>
      </c>
      <c s="9" r="C3122">
        <v>31191.0</v>
      </c>
      <c t="s" s="21" r="D3122">
        <v>19585</v>
      </c>
      <c t="s" s="10" r="E3122">
        <v>19586</v>
      </c>
      <c t="s" s="10" r="F3122">
        <v>19587</v>
      </c>
      <c s="11" r="G3122">
        <v>13.2</v>
      </c>
      <c s="12" r="H3122">
        <v>15.0</v>
      </c>
      <c t="str" s="10" r="I3122">
        <f>H3122-G3122</f>
        <v>1,8</v>
      </c>
      <c t="s" s="10" r="J3122">
        <v>19588</v>
      </c>
      <c t="s" s="10" r="K3122">
        <v>19589</v>
      </c>
      <c s="14" r="L3122">
        <v>51.0</v>
      </c>
      <c s="14" r="M3122">
        <v>20.0</v>
      </c>
      <c s="13" r="N3122">
        <v>39.22</v>
      </c>
      <c s="14" r="O3122">
        <v>30.0</v>
      </c>
      <c s="14" r="P3122">
        <v>9.0</v>
      </c>
      <c t="str" s="13" r="Q3122">
        <f>P3122/O3122</f>
        <v>30,00%</v>
      </c>
      <c s="14" r="R3122">
        <v>48.0</v>
      </c>
      <c s="14" r="S3122">
        <v>9.0</v>
      </c>
      <c s="14" r="T3122">
        <v>18.75</v>
      </c>
      <c s="14" r="U3122">
        <v>39.0</v>
      </c>
      <c s="14" r="V3122">
        <v>7.0</v>
      </c>
      <c s="14" r="W3122">
        <v>17.95</v>
      </c>
      <c s="14" r="X3122">
        <v>56.0</v>
      </c>
      <c s="14" r="Y3122">
        <v>25.0</v>
      </c>
      <c t="str" s="15" r="Z3122">
        <f>Y3122/X3122</f>
        <v>44,64%</v>
      </c>
      <c s="14" r="AA3122">
        <v>30.0</v>
      </c>
      <c s="14" r="AB3122">
        <v>2.0</v>
      </c>
      <c s="14" r="AC3122">
        <v>6.67</v>
      </c>
      <c s="14" r="AD3122">
        <v>47.0</v>
      </c>
      <c s="14" r="AE3122">
        <v>22.0</v>
      </c>
      <c s="13" r="AF3122">
        <v>0.468085106382979</v>
      </c>
      <c s="14" r="AG3122">
        <v>25.0</v>
      </c>
      <c s="14" r="AH3122">
        <v>1.0</v>
      </c>
      <c s="13" r="AI3122">
        <v>0.04</v>
      </c>
      <c t="str" s="16" r="AJ3122">
        <f>P3122-AB3122</f>
        <v>7</v>
      </c>
      <c t="str" s="15" r="AK3122">
        <f>(P3122-AB3122)/AB3122</f>
        <v>350,00%</v>
      </c>
      <c t="str" s="16" r="AL3122">
        <f>P3122-V3122</f>
        <v>2</v>
      </c>
      <c t="str" s="13" r="AM3122">
        <f>(P3122-V3122)/V3122</f>
        <v>28,57%</v>
      </c>
      <c s="13" r="AN3122"/>
    </row>
    <row r="3123">
      <c t="s" s="1" r="A3123">
        <v>19590</v>
      </c>
      <c t="s" s="20" r="B3123">
        <v>19591</v>
      </c>
      <c s="9" r="C3123">
        <v>31192.0</v>
      </c>
      <c t="s" s="21" r="D3123">
        <v>19592</v>
      </c>
      <c t="s" s="10" r="E3123">
        <v>19593</v>
      </c>
      <c t="s" s="10" r="F3123">
        <v>19594</v>
      </c>
      <c s="11" r="G3123">
        <v>11.6</v>
      </c>
      <c s="12" r="H3123">
        <v>13.5</v>
      </c>
      <c t="str" s="10" r="I3123">
        <f>H3123-G3123</f>
        <v>1,9</v>
      </c>
      <c t="s" s="10" r="J3123">
        <v>19595</v>
      </c>
      <c t="s" s="10" r="K3123">
        <v>19596</v>
      </c>
      <c s="14" r="L3123">
        <v>760.0</v>
      </c>
      <c s="14" r="M3123">
        <v>366.0</v>
      </c>
      <c s="13" r="N3123">
        <v>48.16</v>
      </c>
      <c s="14" r="O3123">
        <v>383.0</v>
      </c>
      <c s="14" r="P3123">
        <v>110.0</v>
      </c>
      <c t="str" s="13" r="Q3123">
        <f>P3123/O3123</f>
        <v>28,72%</v>
      </c>
      <c s="14" r="R3123">
        <v>704.0</v>
      </c>
      <c s="14" r="S3123">
        <v>94.0</v>
      </c>
      <c s="14" r="T3123">
        <v>13.35</v>
      </c>
      <c s="14" r="U3123">
        <v>600.0</v>
      </c>
      <c s="14" r="V3123">
        <v>128.0</v>
      </c>
      <c s="14" r="W3123">
        <v>21.33</v>
      </c>
      <c s="14" r="X3123">
        <v>651.0</v>
      </c>
      <c s="14" r="Y3123">
        <v>318.0</v>
      </c>
      <c t="str" s="15" r="Z3123">
        <f>Y3123/X3123</f>
        <v>48,85%</v>
      </c>
      <c s="14" r="AA3123">
        <v>319.0</v>
      </c>
      <c s="14" r="AB3123">
        <v>22.0</v>
      </c>
      <c s="14" r="AC3123">
        <v>6.9</v>
      </c>
      <c s="14" r="AD3123">
        <v>596.0</v>
      </c>
      <c s="14" r="AE3123">
        <v>305.0</v>
      </c>
      <c s="13" r="AF3123">
        <v>0.511744966442953</v>
      </c>
      <c s="14" r="AG3123">
        <v>284.0</v>
      </c>
      <c s="14" r="AH3123">
        <v>30.0</v>
      </c>
      <c s="13" r="AI3123">
        <v>0.105633802816901</v>
      </c>
      <c t="str" s="16" r="AJ3123">
        <f>P3123-AB3123</f>
        <v>88</v>
      </c>
      <c t="str" s="15" r="AK3123">
        <f>(P3123-AB3123)/AB3123</f>
        <v>400,00%</v>
      </c>
      <c t="str" s="16" r="AL3123">
        <f>P3123-V3123</f>
        <v>-18</v>
      </c>
      <c t="str" s="13" r="AM3123">
        <f>(P3123-V3123)/V3123</f>
        <v>-14,06%</v>
      </c>
      <c s="13" r="AN3123"/>
    </row>
    <row r="3124">
      <c t="s" s="1" r="A3124">
        <v>19597</v>
      </c>
      <c t="s" s="20" r="B3124">
        <v>19598</v>
      </c>
      <c s="9" r="C3124">
        <v>31193.0</v>
      </c>
      <c t="s" s="21" r="D3124">
        <v>19599</v>
      </c>
      <c t="s" s="10" r="E3124">
        <v>19600</v>
      </c>
      <c t="s" s="10" r="F3124">
        <v>19601</v>
      </c>
      <c s="11" r="G3124">
        <v>12.5</v>
      </c>
      <c s="12" r="H3124">
        <v>14.7</v>
      </c>
      <c t="str" s="10" r="I3124">
        <f>H3124-G3124</f>
        <v>2,2</v>
      </c>
      <c t="s" s="10" r="J3124">
        <v>19602</v>
      </c>
      <c t="s" s="10" r="K3124">
        <v>19603</v>
      </c>
      <c s="14" r="L3124">
        <v>1028.0</v>
      </c>
      <c s="14" r="M3124">
        <v>521.0</v>
      </c>
      <c s="13" r="N3124">
        <v>50.68</v>
      </c>
      <c s="14" r="O3124">
        <v>493.0</v>
      </c>
      <c s="14" r="P3124">
        <v>180.0</v>
      </c>
      <c t="str" s="13" r="Q3124">
        <f>P3124/O3124</f>
        <v>36,51%</v>
      </c>
      <c s="14" r="R3124">
        <v>1055.0</v>
      </c>
      <c s="14" r="S3124">
        <v>180.0</v>
      </c>
      <c s="14" r="T3124">
        <v>17.06</v>
      </c>
      <c s="14" r="U3124">
        <v>863.0</v>
      </c>
      <c s="14" r="V3124">
        <v>228.0</v>
      </c>
      <c s="14" r="W3124">
        <v>26.42</v>
      </c>
      <c s="14" r="X3124">
        <v>1000.0</v>
      </c>
      <c s="14" r="Y3124">
        <v>603.0</v>
      </c>
      <c t="str" s="15" r="Z3124">
        <f>Y3124/X3124</f>
        <v>60,30%</v>
      </c>
      <c s="14" r="AA3124">
        <v>376.0</v>
      </c>
      <c s="14" r="AB3124">
        <v>34.0</v>
      </c>
      <c s="14" r="AC3124">
        <v>9.04</v>
      </c>
      <c s="14" r="AD3124">
        <v>799.0</v>
      </c>
      <c s="14" r="AE3124">
        <v>483.0</v>
      </c>
      <c s="13" r="AF3124">
        <v>0.60450563204005</v>
      </c>
      <c s="14" r="AG3124">
        <v>301.0</v>
      </c>
      <c s="14" r="AH3124">
        <v>41.0</v>
      </c>
      <c s="13" r="AI3124">
        <v>0.136212624584718</v>
      </c>
      <c t="str" s="16" r="AJ3124">
        <f>P3124-AB3124</f>
        <v>146</v>
      </c>
      <c t="str" s="15" r="AK3124">
        <f>(P3124-AB3124)/AB3124</f>
        <v>429,41%</v>
      </c>
      <c t="str" s="16" r="AL3124">
        <f>P3124-V3124</f>
        <v>-48</v>
      </c>
      <c t="str" s="13" r="AM3124">
        <f>(P3124-V3124)/V3124</f>
        <v>-21,05%</v>
      </c>
      <c s="13" r="AN3124"/>
    </row>
    <row r="3125">
      <c t="s" s="1" r="A3125">
        <v>19604</v>
      </c>
      <c t="s" s="20" r="B3125">
        <v>19605</v>
      </c>
      <c s="9" r="C3125">
        <v>31194.0</v>
      </c>
      <c t="s" s="21" r="D3125">
        <v>19606</v>
      </c>
      <c t="s" s="10" r="E3125">
        <v>19607</v>
      </c>
      <c t="s" s="10" r="F3125">
        <v>19608</v>
      </c>
      <c s="11" r="G3125">
        <v>13.2</v>
      </c>
      <c s="12" r="H3125">
        <v>15.0</v>
      </c>
      <c t="str" s="10" r="I3125">
        <f>H3125-G3125</f>
        <v>1,8</v>
      </c>
      <c t="s" s="10" r="J3125">
        <v>19609</v>
      </c>
      <c t="s" s="10" r="K3125">
        <v>19610</v>
      </c>
      <c s="14" r="L3125">
        <v>2380.0</v>
      </c>
      <c s="14" r="M3125">
        <v>1218.0</v>
      </c>
      <c s="13" r="N3125">
        <v>51.18</v>
      </c>
      <c s="14" r="O3125">
        <v>1125.0</v>
      </c>
      <c s="14" r="P3125">
        <v>416.0</v>
      </c>
      <c t="str" s="13" r="Q3125">
        <f>P3125/O3125</f>
        <v>36,98%</v>
      </c>
      <c s="14" r="R3125">
        <v>2272.0</v>
      </c>
      <c s="14" r="S3125">
        <v>236.0</v>
      </c>
      <c s="14" r="T3125">
        <v>10.39</v>
      </c>
      <c s="14" r="U3125">
        <v>2001.0</v>
      </c>
      <c s="14" r="V3125">
        <v>517.0</v>
      </c>
      <c s="14" r="W3125">
        <v>25.84</v>
      </c>
      <c s="14" r="X3125">
        <v>2262.0</v>
      </c>
      <c s="14" r="Y3125">
        <v>1217.0</v>
      </c>
      <c t="str" s="15" r="Z3125">
        <f>Y3125/X3125</f>
        <v>53,80%</v>
      </c>
      <c s="14" r="AA3125">
        <v>990.0</v>
      </c>
      <c s="14" r="AB3125">
        <v>113.0</v>
      </c>
      <c s="14" r="AC3125">
        <v>11.41</v>
      </c>
      <c s="14" r="AD3125">
        <v>2010.0</v>
      </c>
      <c s="14" r="AE3125">
        <v>1129.0</v>
      </c>
      <c s="13" r="AF3125">
        <v>0.561691542288557</v>
      </c>
      <c s="14" r="AG3125">
        <v>843.0</v>
      </c>
      <c s="14" r="AH3125">
        <v>122.0</v>
      </c>
      <c s="13" r="AI3125">
        <v>0.144721233689205</v>
      </c>
      <c t="str" s="16" r="AJ3125">
        <f>P3125-AB3125</f>
        <v>303</v>
      </c>
      <c t="str" s="15" r="AK3125">
        <f>(P3125-AB3125)/AB3125</f>
        <v>268,14%</v>
      </c>
      <c t="str" s="16" r="AL3125">
        <f>P3125-V3125</f>
        <v>-101</v>
      </c>
      <c t="str" s="13" r="AM3125">
        <f>(P3125-V3125)/V3125</f>
        <v>-19,54%</v>
      </c>
      <c s="13" r="AN3125"/>
    </row>
    <row r="3126">
      <c t="s" s="1" r="A3126">
        <v>19611</v>
      </c>
      <c t="s" s="20" r="B3126">
        <v>19612</v>
      </c>
      <c s="9" r="C3126">
        <v>31195.0</v>
      </c>
      <c t="s" s="21" r="D3126">
        <v>19613</v>
      </c>
      <c t="s" s="10" r="E3126">
        <v>19614</v>
      </c>
      <c t="s" s="10" r="F3126">
        <v>19615</v>
      </c>
      <c s="11" r="G3126">
        <v>12.5</v>
      </c>
      <c s="12" r="H3126">
        <v>14.7</v>
      </c>
      <c t="str" s="10" r="I3126">
        <f>H3126-G3126</f>
        <v>2,2</v>
      </c>
      <c t="s" s="10" r="J3126">
        <v>19616</v>
      </c>
      <c t="s" s="10" r="K3126">
        <v>19617</v>
      </c>
      <c s="14" r="L3126">
        <v>1171.0</v>
      </c>
      <c s="14" r="M3126">
        <v>634.0</v>
      </c>
      <c s="13" r="N3126">
        <v>54.14</v>
      </c>
      <c s="14" r="O3126">
        <v>514.0</v>
      </c>
      <c s="14" r="P3126">
        <v>178.0</v>
      </c>
      <c t="str" s="13" r="Q3126">
        <f>P3126/O3126</f>
        <v>34,63%</v>
      </c>
      <c s="14" r="R3126">
        <v>1196.0</v>
      </c>
      <c s="14" r="S3126">
        <v>194.0</v>
      </c>
      <c s="14" r="T3126">
        <v>16.22</v>
      </c>
      <c s="14" r="U3126">
        <v>983.0</v>
      </c>
      <c s="14" r="V3126">
        <v>225.0</v>
      </c>
      <c s="14" r="W3126">
        <v>22.89</v>
      </c>
      <c s="14" r="X3126">
        <v>1222.0</v>
      </c>
      <c s="14" r="Y3126">
        <v>720.0</v>
      </c>
      <c t="str" s="15" r="Z3126">
        <f>Y3126/X3126</f>
        <v>58,92%</v>
      </c>
      <c s="14" r="AA3126">
        <v>485.0</v>
      </c>
      <c s="14" r="AB3126">
        <v>50.0</v>
      </c>
      <c s="14" r="AC3126">
        <v>10.31</v>
      </c>
      <c s="14" r="AD3126">
        <v>1190.0</v>
      </c>
      <c s="14" r="AE3126">
        <v>651.0</v>
      </c>
      <c s="13" r="AF3126">
        <v>0.547058823529412</v>
      </c>
      <c s="14" r="AG3126">
        <v>522.0</v>
      </c>
      <c s="14" r="AH3126">
        <v>56.0</v>
      </c>
      <c s="13" r="AI3126">
        <v>0.10727969348659</v>
      </c>
      <c t="str" s="16" r="AJ3126">
        <f>P3126-AB3126</f>
        <v>128</v>
      </c>
      <c t="str" s="15" r="AK3126">
        <f>(P3126-AB3126)/AB3126</f>
        <v>256,00%</v>
      </c>
      <c t="str" s="16" r="AL3126">
        <f>P3126-V3126</f>
        <v>-47</v>
      </c>
      <c t="str" s="13" r="AM3126">
        <f>(P3126-V3126)/V3126</f>
        <v>-20,89%</v>
      </c>
      <c s="13" r="AN3126"/>
    </row>
    <row r="3127">
      <c t="s" s="1" r="A3127">
        <v>19618</v>
      </c>
      <c t="s" s="20" r="B3127">
        <v>19619</v>
      </c>
      <c s="9" r="C3127">
        <v>31196.0</v>
      </c>
      <c t="s" s="21" r="D3127">
        <v>19620</v>
      </c>
      <c t="s" s="10" r="E3127">
        <v>19621</v>
      </c>
      <c t="s" s="10" r="F3127">
        <v>19622</v>
      </c>
      <c s="11" r="G3127">
        <v>13.2</v>
      </c>
      <c s="12" r="H3127">
        <v>15.8</v>
      </c>
      <c t="str" s="10" r="I3127">
        <f>H3127-G3127</f>
        <v>2,6</v>
      </c>
      <c t="s" s="10" r="J3127">
        <v>19623</v>
      </c>
      <c t="s" s="10" r="K3127">
        <v>19624</v>
      </c>
      <c s="14" r="L3127">
        <v>1447.0</v>
      </c>
      <c s="14" r="M3127">
        <v>716.0</v>
      </c>
      <c s="13" r="N3127">
        <v>49.48</v>
      </c>
      <c s="14" r="O3127">
        <v>709.0</v>
      </c>
      <c s="14" r="P3127">
        <v>290.0</v>
      </c>
      <c t="str" s="13" r="Q3127">
        <f>P3127/O3127</f>
        <v>40,90%</v>
      </c>
      <c s="14" r="R3127">
        <v>1380.0</v>
      </c>
      <c s="14" r="S3127">
        <v>180.0</v>
      </c>
      <c s="14" r="T3127">
        <v>13.04</v>
      </c>
      <c s="14" r="U3127">
        <v>1174.0</v>
      </c>
      <c s="14" r="V3127">
        <v>336.0</v>
      </c>
      <c s="14" r="W3127">
        <v>28.62</v>
      </c>
      <c s="14" r="X3127">
        <v>1347.0</v>
      </c>
      <c s="14" r="Y3127">
        <v>757.0</v>
      </c>
      <c t="str" s="15" r="Z3127">
        <f>Y3127/X3127</f>
        <v>56,20%</v>
      </c>
      <c s="14" r="AA3127">
        <v>566.0</v>
      </c>
      <c s="14" r="AB3127">
        <v>68.0</v>
      </c>
      <c s="14" r="AC3127">
        <v>12.01</v>
      </c>
      <c s="14" r="AD3127">
        <v>1169.0</v>
      </c>
      <c s="14" r="AE3127">
        <v>675.0</v>
      </c>
      <c s="13" r="AF3127">
        <v>0.577416595380667</v>
      </c>
      <c s="14" r="AG3127">
        <v>466.0</v>
      </c>
      <c s="14" r="AH3127">
        <v>86.0</v>
      </c>
      <c s="13" r="AI3127">
        <v>0.184549356223176</v>
      </c>
      <c t="str" s="16" r="AJ3127">
        <f>P3127-AB3127</f>
        <v>222</v>
      </c>
      <c t="str" s="15" r="AK3127">
        <f>(P3127-AB3127)/AB3127</f>
        <v>326,47%</v>
      </c>
      <c t="str" s="16" r="AL3127">
        <f>P3127-V3127</f>
        <v>-46</v>
      </c>
      <c t="str" s="13" r="AM3127">
        <f>(P3127-V3127)/V3127</f>
        <v>-13,69%</v>
      </c>
      <c s="13" r="AN3127"/>
    </row>
    <row r="3128">
      <c t="s" s="1" r="A3128">
        <v>19625</v>
      </c>
      <c t="s" s="20" r="B3128">
        <v>19626</v>
      </c>
      <c s="9" r="C3128">
        <v>31197.0</v>
      </c>
      <c t="s" s="21" r="D3128">
        <v>19627</v>
      </c>
      <c t="s" s="10" r="E3128">
        <v>19628</v>
      </c>
      <c t="s" s="10" r="F3128">
        <v>19629</v>
      </c>
      <c s="11" r="G3128">
        <v>12.5</v>
      </c>
      <c s="12" r="H3128">
        <v>14.7</v>
      </c>
      <c t="str" s="10" r="I3128">
        <f>H3128-G3128</f>
        <v>2,2</v>
      </c>
      <c t="s" s="10" r="J3128">
        <v>19630</v>
      </c>
      <c t="s" s="10" r="K3128">
        <v>19631</v>
      </c>
      <c s="14" r="L3128">
        <v>63.0</v>
      </c>
      <c s="14" r="M3128">
        <v>17.0</v>
      </c>
      <c s="13" r="N3128">
        <v>26.98</v>
      </c>
      <c s="14" r="O3128">
        <v>45.0</v>
      </c>
      <c s="14" r="P3128">
        <v>5.0</v>
      </c>
      <c t="str" s="13" r="Q3128">
        <f>P3128/O3128</f>
        <v>11,11%</v>
      </c>
      <c s="14" r="R3128">
        <v>48.0</v>
      </c>
      <c s="14" r="S3128">
        <v>9.0</v>
      </c>
      <c s="14" r="T3128">
        <v>18.75</v>
      </c>
      <c s="14" r="U3128">
        <v>37.0</v>
      </c>
      <c s="14" r="V3128">
        <v>3.0</v>
      </c>
      <c s="14" r="W3128">
        <v>8.11</v>
      </c>
      <c s="14" r="X3128">
        <v>51.0</v>
      </c>
      <c s="14" r="Y3128">
        <v>21.0</v>
      </c>
      <c t="str" s="15" r="Z3128">
        <f>Y3128/X3128</f>
        <v>41,18%</v>
      </c>
      <c s="14" r="AA3128">
        <v>29.0</v>
      </c>
      <c s="14" r="AB3128">
        <v>2.0</v>
      </c>
      <c s="14" r="AC3128">
        <v>6.9</v>
      </c>
      <c s="14" r="AD3128">
        <v>35.0</v>
      </c>
      <c s="14" r="AE3128">
        <v>10.0</v>
      </c>
      <c s="13" r="AF3128">
        <v>0.285714285714286</v>
      </c>
      <c s="14" r="AG3128">
        <v>24.0</v>
      </c>
      <c s="14" r="AH3128">
        <v>1.0</v>
      </c>
      <c s="13" r="AI3128">
        <v>0.0416666666666667</v>
      </c>
      <c t="str" s="16" r="AJ3128">
        <f>P3128-AB3128</f>
        <v>3</v>
      </c>
      <c t="str" s="15" r="AK3128">
        <f>(P3128-AB3128)/AB3128</f>
        <v>150,00%</v>
      </c>
      <c t="str" s="16" r="AL3128">
        <f>P3128-V3128</f>
        <v>2</v>
      </c>
      <c t="str" s="13" r="AM3128">
        <f>(P3128-V3128)/V3128</f>
        <v>66,67%</v>
      </c>
      <c s="13" r="AN3128"/>
    </row>
    <row r="3129">
      <c t="s" s="1" r="A3129">
        <v>19632</v>
      </c>
      <c t="s" s="20" r="B3129">
        <v>19633</v>
      </c>
      <c s="9" r="C3129">
        <v>31198.0</v>
      </c>
      <c t="s" s="21" r="D3129">
        <v>19634</v>
      </c>
      <c t="s" s="10" r="E3129">
        <v>19635</v>
      </c>
      <c t="s" s="10" r="F3129">
        <v>19636</v>
      </c>
      <c s="11" r="G3129">
        <v>12.5</v>
      </c>
      <c s="12" r="H3129">
        <v>14.7</v>
      </c>
      <c t="str" s="10" r="I3129">
        <f>H3129-G3129</f>
        <v>2,2</v>
      </c>
      <c t="s" s="10" r="J3129">
        <v>19637</v>
      </c>
      <c t="s" s="10" r="K3129">
        <v>19638</v>
      </c>
      <c s="14" r="L3129">
        <v>551.0</v>
      </c>
      <c s="14" r="M3129">
        <v>267.0</v>
      </c>
      <c s="13" r="N3129">
        <v>48.46</v>
      </c>
      <c s="14" r="O3129">
        <v>277.0</v>
      </c>
      <c s="14" r="P3129">
        <v>96.0</v>
      </c>
      <c t="str" s="13" r="Q3129">
        <f>P3129/O3129</f>
        <v>34,66%</v>
      </c>
      <c s="14" r="R3129">
        <v>527.0</v>
      </c>
      <c s="14" r="S3129">
        <v>40.0</v>
      </c>
      <c s="14" r="T3129">
        <v>7.59</v>
      </c>
      <c s="14" r="U3129">
        <v>483.0</v>
      </c>
      <c s="14" r="V3129">
        <v>109.0</v>
      </c>
      <c s="14" r="W3129">
        <v>22.57</v>
      </c>
      <c s="14" r="X3129">
        <v>446.0</v>
      </c>
      <c s="14" r="Y3129">
        <v>258.0</v>
      </c>
      <c t="str" s="15" r="Z3129">
        <f>Y3129/X3129</f>
        <v>57,85%</v>
      </c>
      <c s="14" r="AA3129">
        <v>174.0</v>
      </c>
      <c s="14" r="AB3129">
        <v>10.0</v>
      </c>
      <c s="14" r="AC3129">
        <v>5.75</v>
      </c>
      <c s="14" r="AD3129">
        <v>331.0</v>
      </c>
      <c s="14" r="AE3129">
        <v>156.0</v>
      </c>
      <c s="13" r="AF3129">
        <v>0.471299093655589</v>
      </c>
      <c s="14" r="AG3129">
        <v>164.0</v>
      </c>
      <c s="14" r="AH3129">
        <v>18.0</v>
      </c>
      <c s="13" r="AI3129">
        <v>0.109756097560976</v>
      </c>
      <c t="str" s="16" r="AJ3129">
        <f>P3129-AB3129</f>
        <v>86</v>
      </c>
      <c t="str" s="15" r="AK3129">
        <f>(P3129-AB3129)/AB3129</f>
        <v>860,00%</v>
      </c>
      <c t="str" s="16" r="AL3129">
        <f>P3129-V3129</f>
        <v>-13</v>
      </c>
      <c t="str" s="13" r="AM3129">
        <f>(P3129-V3129)/V3129</f>
        <v>-11,93%</v>
      </c>
      <c s="13" r="AN3129"/>
    </row>
    <row r="3130">
      <c t="s" s="1" r="A3130">
        <v>19639</v>
      </c>
      <c t="s" s="20" r="B3130">
        <v>19640</v>
      </c>
      <c s="9" r="C3130">
        <v>31199.0</v>
      </c>
      <c t="s" s="21" r="D3130">
        <v>19641</v>
      </c>
      <c t="s" s="10" r="E3130">
        <v>19642</v>
      </c>
      <c t="s" s="10" r="F3130">
        <v>19643</v>
      </c>
      <c s="11" r="G3130">
        <v>12.6</v>
      </c>
      <c s="12" r="H3130">
        <v>13.6</v>
      </c>
      <c t="str" s="10" r="I3130">
        <f>H3130-G3130</f>
        <v>1,0</v>
      </c>
      <c t="s" s="10" r="J3130">
        <v>19644</v>
      </c>
      <c t="s" s="10" r="K3130">
        <v>19645</v>
      </c>
      <c s="14" r="L3130">
        <v>519.0</v>
      </c>
      <c s="14" r="M3130">
        <v>212.0</v>
      </c>
      <c s="13" r="N3130">
        <v>40.85</v>
      </c>
      <c s="14" r="O3130">
        <v>298.0</v>
      </c>
      <c s="14" r="P3130">
        <v>71.0</v>
      </c>
      <c t="str" s="13" r="Q3130">
        <f>P3130/O3130</f>
        <v>23,83%</v>
      </c>
      <c s="14" r="R3130">
        <v>509.0</v>
      </c>
      <c s="14" r="S3130">
        <v>55.0</v>
      </c>
      <c s="14" r="T3130">
        <v>10.81</v>
      </c>
      <c s="14" r="U3130">
        <v>448.0</v>
      </c>
      <c s="14" r="V3130">
        <v>86.0</v>
      </c>
      <c s="14" r="W3130">
        <v>19.2</v>
      </c>
      <c s="14" r="X3130">
        <v>473.0</v>
      </c>
      <c s="14" r="Y3130">
        <v>214.0</v>
      </c>
      <c t="str" s="15" r="Z3130">
        <f>Y3130/X3130</f>
        <v>45,24%</v>
      </c>
      <c s="14" r="AA3130">
        <v>246.0</v>
      </c>
      <c s="14" r="AB3130">
        <v>19.0</v>
      </c>
      <c s="14" r="AC3130">
        <v>7.72</v>
      </c>
      <c s="14" r="AD3130">
        <v>434.0</v>
      </c>
      <c s="14" r="AE3130">
        <v>201.0</v>
      </c>
      <c s="13" r="AF3130">
        <v>0.463133640552995</v>
      </c>
      <c s="14" r="AG3130">
        <v>217.0</v>
      </c>
      <c s="14" r="AH3130">
        <v>18.0</v>
      </c>
      <c s="13" r="AI3130">
        <v>0.0829493087557604</v>
      </c>
      <c t="str" s="16" r="AJ3130">
        <f>P3130-AB3130</f>
        <v>52</v>
      </c>
      <c t="str" s="15" r="AK3130">
        <f>(P3130-AB3130)/AB3130</f>
        <v>273,68%</v>
      </c>
      <c t="str" s="16" r="AL3130">
        <f>P3130-V3130</f>
        <v>-15</v>
      </c>
      <c t="str" s="13" r="AM3130">
        <f>(P3130-V3130)/V3130</f>
        <v>-17,44%</v>
      </c>
      <c s="13" r="AN3130"/>
    </row>
    <row r="3131">
      <c t="s" s="1" r="A3131">
        <v>19646</v>
      </c>
      <c t="s" s="20" r="B3131">
        <v>19647</v>
      </c>
      <c s="9" r="C3131">
        <v>31200.0</v>
      </c>
      <c t="s" s="21" r="D3131">
        <v>19648</v>
      </c>
      <c t="s" s="10" r="E3131">
        <v>19649</v>
      </c>
      <c t="s" s="10" r="F3131">
        <v>19650</v>
      </c>
      <c s="11" r="G3131">
        <v>11.6</v>
      </c>
      <c s="12" r="H3131">
        <v>13.5</v>
      </c>
      <c t="str" s="10" r="I3131">
        <f>H3131-G3131</f>
        <v>1,9</v>
      </c>
      <c t="s" s="10" r="J3131">
        <v>19651</v>
      </c>
      <c t="s" s="10" r="K3131">
        <v>19652</v>
      </c>
      <c s="14" r="L3131">
        <v>235.0</v>
      </c>
      <c s="14" r="M3131">
        <v>116.0</v>
      </c>
      <c s="13" r="N3131">
        <v>49.36</v>
      </c>
      <c s="14" r="O3131">
        <v>112.0</v>
      </c>
      <c s="14" r="P3131">
        <v>33.0</v>
      </c>
      <c t="str" s="13" r="Q3131">
        <f>P3131/O3131</f>
        <v>29,46%</v>
      </c>
      <c s="14" r="R3131">
        <v>222.0</v>
      </c>
      <c s="14" r="S3131">
        <v>26.0</v>
      </c>
      <c s="14" r="T3131">
        <v>11.71</v>
      </c>
      <c s="14" r="U3131">
        <v>193.0</v>
      </c>
      <c s="14" r="V3131">
        <v>39.0</v>
      </c>
      <c s="14" r="W3131">
        <v>20.21</v>
      </c>
      <c s="14" r="X3131">
        <v>206.0</v>
      </c>
      <c s="14" r="Y3131">
        <v>94.0</v>
      </c>
      <c t="str" s="15" r="Z3131">
        <f>Y3131/X3131</f>
        <v>45,63%</v>
      </c>
      <c s="14" r="AA3131">
        <v>105.0</v>
      </c>
      <c s="14" r="AB3131">
        <v>5.0</v>
      </c>
      <c s="14" r="AC3131">
        <v>4.76</v>
      </c>
      <c s="14" r="AD3131">
        <v>171.0</v>
      </c>
      <c s="14" r="AE3131">
        <v>70.0</v>
      </c>
      <c s="13" r="AF3131">
        <v>0.409356725146199</v>
      </c>
      <c s="14" r="AG3131">
        <v>94.0</v>
      </c>
      <c s="14" r="AH3131">
        <v>2.0</v>
      </c>
      <c s="13" r="AI3131">
        <v>0.0212765957446808</v>
      </c>
      <c t="str" s="16" r="AJ3131">
        <f>P3131-AB3131</f>
        <v>28</v>
      </c>
      <c t="str" s="15" r="AK3131">
        <f>(P3131-AB3131)/AB3131</f>
        <v>560,00%</v>
      </c>
      <c t="str" s="16" r="AL3131">
        <f>P3131-V3131</f>
        <v>-6</v>
      </c>
      <c t="str" s="13" r="AM3131">
        <f>(P3131-V3131)/V3131</f>
        <v>-15,38%</v>
      </c>
      <c s="13" r="AN3131"/>
    </row>
    <row r="3132">
      <c t="s" s="1" r="A3132">
        <v>19653</v>
      </c>
      <c t="s" s="20" r="B3132">
        <v>19654</v>
      </c>
      <c s="9" r="C3132">
        <v>31201.0</v>
      </c>
      <c t="s" s="21" r="D3132">
        <v>19655</v>
      </c>
      <c t="s" s="10" r="E3132">
        <v>19656</v>
      </c>
      <c t="s" s="10" r="F3132">
        <v>19657</v>
      </c>
      <c s="11" r="G3132">
        <v>13.2</v>
      </c>
      <c s="12" r="H3132">
        <v>15.0</v>
      </c>
      <c t="str" s="10" r="I3132">
        <f>H3132-G3132</f>
        <v>1,8</v>
      </c>
      <c t="s" s="10" r="J3132">
        <v>19658</v>
      </c>
      <c t="s" s="10" r="K3132">
        <v>19659</v>
      </c>
      <c s="14" r="L3132">
        <v>267.0</v>
      </c>
      <c s="14" r="M3132">
        <v>135.0</v>
      </c>
      <c s="13" r="N3132">
        <v>50.56</v>
      </c>
      <c s="14" r="O3132">
        <v>127.0</v>
      </c>
      <c s="14" r="P3132">
        <v>40.0</v>
      </c>
      <c t="str" s="13" r="Q3132">
        <f>P3132/O3132</f>
        <v>31,50%</v>
      </c>
      <c s="14" r="R3132">
        <v>263.0</v>
      </c>
      <c s="14" r="S3132">
        <v>36.0</v>
      </c>
      <c s="14" r="T3132">
        <v>13.69</v>
      </c>
      <c s="14" r="U3132">
        <v>224.0</v>
      </c>
      <c s="14" r="V3132">
        <v>56.0</v>
      </c>
      <c s="14" r="W3132">
        <v>25.0</v>
      </c>
      <c s="14" r="X3132">
        <v>287.0</v>
      </c>
      <c s="14" r="Y3132">
        <v>171.0</v>
      </c>
      <c t="str" s="15" r="Z3132">
        <f>Y3132/X3132</f>
        <v>59,58%</v>
      </c>
      <c s="14" r="AA3132">
        <v>114.0</v>
      </c>
      <c s="14" r="AB3132">
        <v>7.0</v>
      </c>
      <c s="14" r="AC3132">
        <v>6.14</v>
      </c>
      <c s="14" r="AD3132">
        <v>239.0</v>
      </c>
      <c s="14" r="AE3132">
        <v>142.0</v>
      </c>
      <c s="13" r="AF3132">
        <v>0.594142259414226</v>
      </c>
      <c s="14" r="AG3132">
        <v>94.0</v>
      </c>
      <c s="14" r="AH3132">
        <v>15.0</v>
      </c>
      <c s="13" r="AI3132">
        <v>0.159574468085106</v>
      </c>
      <c t="str" s="16" r="AJ3132">
        <f>P3132-AB3132</f>
        <v>33</v>
      </c>
      <c t="str" s="15" r="AK3132">
        <f>(P3132-AB3132)/AB3132</f>
        <v>471,43%</v>
      </c>
      <c t="str" s="16" r="AL3132">
        <f>P3132-V3132</f>
        <v>-16</v>
      </c>
      <c t="str" s="13" r="AM3132">
        <f>(P3132-V3132)/V3132</f>
        <v>-28,57%</v>
      </c>
      <c s="13" r="AN3132"/>
    </row>
    <row r="3133">
      <c t="s" s="1" r="A3133">
        <v>19660</v>
      </c>
      <c t="s" s="20" r="B3133">
        <v>19661</v>
      </c>
      <c s="9" r="C3133">
        <v>31202.0</v>
      </c>
      <c t="s" s="21" r="D3133">
        <v>19662</v>
      </c>
      <c t="s" s="10" r="E3133">
        <v>19663</v>
      </c>
      <c t="s" s="10" r="F3133">
        <v>19664</v>
      </c>
      <c s="11" r="G3133">
        <v>14.7</v>
      </c>
      <c s="12" r="H3133">
        <v>17.3</v>
      </c>
      <c t="str" s="10" r="I3133">
        <f>H3133-G3133</f>
        <v>2,6</v>
      </c>
      <c t="s" s="10" r="J3133">
        <v>19665</v>
      </c>
      <c t="s" s="10" r="K3133">
        <v>19666</v>
      </c>
      <c s="14" r="L3133">
        <v>394.0</v>
      </c>
      <c s="14" r="M3133">
        <v>183.0</v>
      </c>
      <c s="13" r="N3133">
        <v>46.45</v>
      </c>
      <c s="14" r="O3133">
        <v>205.0</v>
      </c>
      <c s="14" r="P3133">
        <v>44.0</v>
      </c>
      <c t="str" s="13" r="Q3133">
        <f>P3133/O3133</f>
        <v>21,46%</v>
      </c>
      <c s="14" r="R3133">
        <v>361.0</v>
      </c>
      <c s="14" r="S3133">
        <v>48.0</v>
      </c>
      <c s="14" r="T3133">
        <v>13.3</v>
      </c>
      <c s="14" r="U3133">
        <v>309.0</v>
      </c>
      <c s="14" r="V3133">
        <v>50.0</v>
      </c>
      <c s="14" r="W3133">
        <v>16.18</v>
      </c>
      <c s="14" r="X3133">
        <v>351.0</v>
      </c>
      <c s="14" r="Y3133">
        <v>177.0</v>
      </c>
      <c t="str" s="15" r="Z3133">
        <f>Y3133/X3133</f>
        <v>50,43%</v>
      </c>
      <c s="14" r="AA3133">
        <v>167.0</v>
      </c>
      <c s="14" r="AB3133">
        <v>11.0</v>
      </c>
      <c s="14" r="AC3133">
        <v>6.59</v>
      </c>
      <c s="14" r="AD3133">
        <v>330.0</v>
      </c>
      <c s="14" r="AE3133">
        <v>163.0</v>
      </c>
      <c s="13" r="AF3133">
        <v>0.493939393939394</v>
      </c>
      <c s="14" r="AG3133">
        <v>153.0</v>
      </c>
      <c s="14" r="AH3133">
        <v>20.0</v>
      </c>
      <c s="13" r="AI3133">
        <v>0.130718954248366</v>
      </c>
      <c t="str" s="16" r="AJ3133">
        <f>P3133-AB3133</f>
        <v>33</v>
      </c>
      <c t="str" s="15" r="AK3133">
        <f>(P3133-AB3133)/AB3133</f>
        <v>300,00%</v>
      </c>
      <c t="str" s="16" r="AL3133">
        <f>P3133-V3133</f>
        <v>-6</v>
      </c>
      <c t="str" s="13" r="AM3133">
        <f>(P3133-V3133)/V3133</f>
        <v>-12,00%</v>
      </c>
      <c s="13" r="AN3133"/>
    </row>
    <row r="3134">
      <c t="s" s="1" r="A3134">
        <v>19667</v>
      </c>
      <c t="s" s="20" r="B3134">
        <v>19668</v>
      </c>
      <c s="9" r="C3134">
        <v>31203.0</v>
      </c>
      <c t="s" s="21" r="D3134">
        <v>19669</v>
      </c>
      <c t="s" s="10" r="E3134">
        <v>19670</v>
      </c>
      <c t="s" s="10" r="F3134">
        <v>19671</v>
      </c>
      <c s="11" r="G3134">
        <v>13.2</v>
      </c>
      <c s="12" r="H3134">
        <v>15.0</v>
      </c>
      <c t="str" s="10" r="I3134">
        <f>H3134-G3134</f>
        <v>1,8</v>
      </c>
      <c t="s" s="10" r="J3134">
        <v>19672</v>
      </c>
      <c t="s" s="10" r="K3134">
        <v>19673</v>
      </c>
      <c s="14" r="L3134">
        <v>103.0</v>
      </c>
      <c s="14" r="M3134">
        <v>42.0</v>
      </c>
      <c s="13" r="N3134">
        <v>40.78</v>
      </c>
      <c s="14" r="O3134">
        <v>58.0</v>
      </c>
      <c s="14" r="P3134">
        <v>16.0</v>
      </c>
      <c t="str" s="13" r="Q3134">
        <f>P3134/O3134</f>
        <v>27,59%</v>
      </c>
      <c s="14" r="R3134">
        <v>94.0</v>
      </c>
      <c s="14" r="S3134">
        <v>13.0</v>
      </c>
      <c s="14" r="T3134">
        <v>13.83</v>
      </c>
      <c s="14" r="U3134">
        <v>77.0</v>
      </c>
      <c s="14" r="V3134">
        <v>15.0</v>
      </c>
      <c s="14" r="W3134">
        <v>19.48</v>
      </c>
      <c s="14" r="X3134">
        <v>101.0</v>
      </c>
      <c s="14" r="Y3134">
        <v>54.0</v>
      </c>
      <c t="str" s="15" r="Z3134">
        <f>Y3134/X3134</f>
        <v>53,47%</v>
      </c>
      <c s="14" r="AA3134">
        <v>43.0</v>
      </c>
      <c s="14" r="AB3134">
        <v>2.0</v>
      </c>
      <c s="14" r="AC3134">
        <v>4.65</v>
      </c>
      <c s="14" r="AD3134">
        <v>88.0</v>
      </c>
      <c s="14" r="AE3134">
        <v>34.0</v>
      </c>
      <c s="13" r="AF3134">
        <v>0.386363636363636</v>
      </c>
      <c s="14" r="AG3134">
        <v>48.0</v>
      </c>
      <c s="14" r="AH3134">
        <v>3.0</v>
      </c>
      <c s="13" r="AI3134">
        <v>0.0625</v>
      </c>
      <c t="str" s="16" r="AJ3134">
        <f>P3134-AB3134</f>
        <v>14</v>
      </c>
      <c t="str" s="15" r="AK3134">
        <f>(P3134-AB3134)/AB3134</f>
        <v>700,00%</v>
      </c>
      <c t="str" s="16" r="AL3134">
        <f>P3134-V3134</f>
        <v>1</v>
      </c>
      <c t="str" s="13" r="AM3134">
        <f>(P3134-V3134)/V3134</f>
        <v>6,67%</v>
      </c>
      <c s="13" r="AN3134"/>
    </row>
    <row r="3135">
      <c t="s" s="1" r="A3135">
        <v>19674</v>
      </c>
      <c t="s" s="20" r="B3135">
        <v>19675</v>
      </c>
      <c s="9" r="C3135">
        <v>31204.0</v>
      </c>
      <c t="s" s="21" r="D3135">
        <v>19676</v>
      </c>
      <c t="s" s="10" r="E3135">
        <v>19677</v>
      </c>
      <c t="s" s="10" r="F3135">
        <v>19678</v>
      </c>
      <c s="11" r="G3135">
        <v>11.6</v>
      </c>
      <c s="12" r="H3135">
        <v>13.5</v>
      </c>
      <c t="str" s="10" r="I3135">
        <f>H3135-G3135</f>
        <v>1,9</v>
      </c>
      <c t="s" s="10" r="J3135">
        <v>19679</v>
      </c>
      <c t="s" s="10" r="K3135">
        <v>19680</v>
      </c>
      <c s="14" r="L3135">
        <v>491.0</v>
      </c>
      <c s="14" r="M3135">
        <v>260.0</v>
      </c>
      <c s="13" r="N3135">
        <v>52.95</v>
      </c>
      <c s="14" r="O3135">
        <v>221.0</v>
      </c>
      <c s="14" r="P3135">
        <v>48.0</v>
      </c>
      <c t="str" s="13" r="Q3135">
        <f>P3135/O3135</f>
        <v>21,72%</v>
      </c>
      <c s="14" r="R3135">
        <v>450.0</v>
      </c>
      <c s="14" r="S3135">
        <v>90.0</v>
      </c>
      <c s="14" r="T3135">
        <v>20.0</v>
      </c>
      <c s="14" r="U3135">
        <v>353.0</v>
      </c>
      <c s="14" r="V3135">
        <v>78.0</v>
      </c>
      <c s="14" r="W3135">
        <v>22.1</v>
      </c>
      <c s="14" r="X3135">
        <v>411.0</v>
      </c>
      <c s="14" r="Y3135">
        <v>225.0</v>
      </c>
      <c t="str" s="15" r="Z3135">
        <f>Y3135/X3135</f>
        <v>54,74%</v>
      </c>
      <c s="14" r="AA3135">
        <v>179.0</v>
      </c>
      <c s="14" r="AB3135">
        <v>10.0</v>
      </c>
      <c s="14" r="AC3135">
        <v>5.59</v>
      </c>
      <c s="14" r="AD3135">
        <v>374.0</v>
      </c>
      <c s="14" r="AE3135">
        <v>214.0</v>
      </c>
      <c s="13" r="AF3135">
        <v>0.572192513368984</v>
      </c>
      <c s="14" r="AG3135">
        <v>152.0</v>
      </c>
      <c s="14" r="AH3135">
        <v>7.0</v>
      </c>
      <c s="13" r="AI3135">
        <v>0.0460526315789474</v>
      </c>
      <c t="str" s="16" r="AJ3135">
        <f>P3135-AB3135</f>
        <v>38</v>
      </c>
      <c t="str" s="15" r="AK3135">
        <f>(P3135-AB3135)/AB3135</f>
        <v>380,00%</v>
      </c>
      <c t="str" s="16" r="AL3135">
        <f>P3135-V3135</f>
        <v>-30</v>
      </c>
      <c t="str" s="13" r="AM3135">
        <f>(P3135-V3135)/V3135</f>
        <v>-38,46%</v>
      </c>
      <c s="13" r="AN3135"/>
    </row>
    <row r="3136">
      <c t="s" s="1" r="A3136">
        <v>19681</v>
      </c>
      <c t="s" s="20" r="B3136">
        <v>19682</v>
      </c>
      <c s="9" r="C3136">
        <v>31205.0</v>
      </c>
      <c t="s" s="21" r="D3136">
        <v>19683</v>
      </c>
      <c t="s" s="10" r="E3136">
        <v>19684</v>
      </c>
      <c t="s" s="10" r="F3136">
        <v>19685</v>
      </c>
      <c s="11" r="G3136">
        <v>11.6</v>
      </c>
      <c s="12" r="H3136">
        <v>13.5</v>
      </c>
      <c t="str" s="10" r="I3136">
        <f>H3136-G3136</f>
        <v>1,9</v>
      </c>
      <c t="s" s="10" r="J3136">
        <v>19686</v>
      </c>
      <c t="s" s="10" r="K3136">
        <v>19687</v>
      </c>
      <c s="14" r="L3136">
        <v>226.0</v>
      </c>
      <c s="14" r="M3136">
        <v>125.0</v>
      </c>
      <c s="13" r="N3136">
        <v>55.31</v>
      </c>
      <c s="14" r="O3136">
        <v>97.0</v>
      </c>
      <c s="14" r="P3136">
        <v>31.0</v>
      </c>
      <c t="str" s="13" r="Q3136">
        <f>P3136/O3136</f>
        <v>31,96%</v>
      </c>
      <c s="14" r="R3136">
        <v>221.0</v>
      </c>
      <c s="14" r="S3136">
        <v>29.0</v>
      </c>
      <c s="14" r="T3136">
        <v>13.12</v>
      </c>
      <c s="14" r="U3136">
        <v>190.0</v>
      </c>
      <c s="14" r="V3136">
        <v>62.0</v>
      </c>
      <c s="14" r="W3136">
        <v>32.63</v>
      </c>
      <c s="14" r="X3136">
        <v>207.0</v>
      </c>
      <c s="14" r="Y3136">
        <v>111.0</v>
      </c>
      <c t="str" s="15" r="Z3136">
        <f>Y3136/X3136</f>
        <v>53,62%</v>
      </c>
      <c s="14" r="AA3136">
        <v>91.0</v>
      </c>
      <c s="14" r="AB3136">
        <v>9.0</v>
      </c>
      <c s="14" r="AC3136">
        <v>9.89</v>
      </c>
      <c s="14" r="AD3136">
        <v>201.0</v>
      </c>
      <c s="14" r="AE3136">
        <v>119.0</v>
      </c>
      <c s="13" r="AF3136">
        <v>0.592039800995025</v>
      </c>
      <c s="14" r="AG3136">
        <v>78.0</v>
      </c>
      <c s="14" r="AH3136">
        <v>6.0</v>
      </c>
      <c s="13" r="AI3136">
        <v>0.0769230769230769</v>
      </c>
      <c t="str" s="16" r="AJ3136">
        <f>P3136-AB3136</f>
        <v>22</v>
      </c>
      <c t="str" s="15" r="AK3136">
        <f>(P3136-AB3136)/AB3136</f>
        <v>244,44%</v>
      </c>
      <c t="str" s="16" r="AL3136">
        <f>P3136-V3136</f>
        <v>-31</v>
      </c>
      <c t="str" s="13" r="AM3136">
        <f>(P3136-V3136)/V3136</f>
        <v>-50,00%</v>
      </c>
      <c s="13" r="AN3136"/>
    </row>
    <row r="3137">
      <c t="s" s="1" r="A3137">
        <v>19688</v>
      </c>
      <c t="s" s="20" r="B3137">
        <v>19689</v>
      </c>
      <c s="9" r="C3137">
        <v>31206.0</v>
      </c>
      <c t="s" s="21" r="D3137">
        <v>19690</v>
      </c>
      <c t="s" s="10" r="E3137">
        <v>19691</v>
      </c>
      <c t="s" s="10" r="F3137">
        <v>19692</v>
      </c>
      <c s="11" r="G3137">
        <v>13.2</v>
      </c>
      <c s="12" r="H3137">
        <v>15.0</v>
      </c>
      <c t="str" s="10" r="I3137">
        <f>H3137-G3137</f>
        <v>1,8</v>
      </c>
      <c t="s" s="10" r="J3137">
        <v>19693</v>
      </c>
      <c t="s" s="10" r="K3137">
        <v>19694</v>
      </c>
      <c s="14" r="L3137">
        <v>209.0</v>
      </c>
      <c s="14" r="M3137">
        <v>93.0</v>
      </c>
      <c s="13" r="N3137">
        <v>44.5</v>
      </c>
      <c s="14" r="O3137">
        <v>107.0</v>
      </c>
      <c s="14" r="P3137">
        <v>33.0</v>
      </c>
      <c t="str" s="13" r="Q3137">
        <f>P3137/O3137</f>
        <v>30,84%</v>
      </c>
      <c s="14" r="R3137">
        <v>203.0</v>
      </c>
      <c s="14" r="S3137">
        <v>23.0</v>
      </c>
      <c s="14" r="T3137">
        <v>11.33</v>
      </c>
      <c s="14" r="U3137">
        <v>177.0</v>
      </c>
      <c s="14" r="V3137">
        <v>32.0</v>
      </c>
      <c s="14" r="W3137">
        <v>18.08</v>
      </c>
      <c s="14" r="X3137">
        <v>204.0</v>
      </c>
      <c s="14" r="Y3137">
        <v>85.0</v>
      </c>
      <c t="str" s="15" r="Z3137">
        <f>Y3137/X3137</f>
        <v>41,67%</v>
      </c>
      <c s="14" r="AA3137">
        <v>107.0</v>
      </c>
      <c s="14" r="AB3137">
        <v>14.0</v>
      </c>
      <c s="14" r="AC3137">
        <v>13.08</v>
      </c>
      <c s="14" r="AD3137">
        <v>188.0</v>
      </c>
      <c s="14" r="AE3137">
        <v>94.0</v>
      </c>
      <c s="13" r="AF3137">
        <v>0.5</v>
      </c>
      <c s="14" r="AG3137">
        <v>89.0</v>
      </c>
      <c s="14" r="AH3137">
        <v>9.0</v>
      </c>
      <c s="13" r="AI3137">
        <v>0.101123595505618</v>
      </c>
      <c t="str" s="16" r="AJ3137">
        <f>P3137-AB3137</f>
        <v>19</v>
      </c>
      <c t="str" s="15" r="AK3137">
        <f>(P3137-AB3137)/AB3137</f>
        <v>135,71%</v>
      </c>
      <c t="str" s="16" r="AL3137">
        <f>P3137-V3137</f>
        <v>1</v>
      </c>
      <c t="str" s="13" r="AM3137">
        <f>(P3137-V3137)/V3137</f>
        <v>3,13%</v>
      </c>
      <c s="13" r="AN3137"/>
    </row>
    <row r="3138">
      <c t="s" s="1" r="A3138">
        <v>19695</v>
      </c>
      <c t="s" s="20" r="B3138">
        <v>19696</v>
      </c>
      <c s="9" r="C3138">
        <v>31207.0</v>
      </c>
      <c t="s" s="21" r="D3138">
        <v>19697</v>
      </c>
      <c t="s" s="10" r="E3138">
        <v>19698</v>
      </c>
      <c t="s" s="10" r="F3138">
        <v>19699</v>
      </c>
      <c s="11" r="G3138">
        <v>11.6</v>
      </c>
      <c s="12" r="H3138">
        <v>13.5</v>
      </c>
      <c t="str" s="10" r="I3138">
        <f>H3138-G3138</f>
        <v>1,9</v>
      </c>
      <c t="s" s="10" r="J3138">
        <v>19700</v>
      </c>
      <c t="s" s="10" r="K3138">
        <v>19701</v>
      </c>
      <c s="14" r="L3138">
        <v>1071.0</v>
      </c>
      <c s="14" r="M3138">
        <v>532.0</v>
      </c>
      <c s="13" r="N3138">
        <v>49.67</v>
      </c>
      <c s="14" r="O3138">
        <v>516.0</v>
      </c>
      <c s="14" r="P3138">
        <v>205.0</v>
      </c>
      <c t="str" s="13" r="Q3138">
        <f>P3138/O3138</f>
        <v>39,73%</v>
      </c>
      <c s="14" r="R3138">
        <v>969.0</v>
      </c>
      <c s="14" r="S3138">
        <v>120.0</v>
      </c>
      <c s="14" r="T3138">
        <v>12.38</v>
      </c>
      <c s="14" r="U3138">
        <v>820.0</v>
      </c>
      <c s="14" r="V3138">
        <v>218.0</v>
      </c>
      <c s="14" r="W3138">
        <v>26.59</v>
      </c>
      <c s="14" r="X3138">
        <v>926.0</v>
      </c>
      <c s="14" r="Y3138">
        <v>577.0</v>
      </c>
      <c t="str" s="15" r="Z3138">
        <f>Y3138/X3138</f>
        <v>62,31%</v>
      </c>
      <c s="14" r="AA3138">
        <v>334.0</v>
      </c>
      <c s="14" r="AB3138">
        <v>15.0</v>
      </c>
      <c s="14" r="AC3138">
        <v>4.49</v>
      </c>
      <c s="14" r="AD3138">
        <v>807.0</v>
      </c>
      <c s="14" r="AE3138">
        <v>489.0</v>
      </c>
      <c s="13" r="AF3138">
        <v>0.605947955390335</v>
      </c>
      <c s="14" r="AG3138">
        <v>303.0</v>
      </c>
      <c s="14" r="AH3138">
        <v>41.0</v>
      </c>
      <c s="13" r="AI3138">
        <v>0.135313531353135</v>
      </c>
      <c t="str" s="16" r="AJ3138">
        <f>P3138-AB3138</f>
        <v>190</v>
      </c>
      <c t="str" s="15" r="AK3138">
        <f>(P3138-AB3138)/AB3138</f>
        <v>1266,67%</v>
      </c>
      <c t="str" s="16" r="AL3138">
        <f>P3138-V3138</f>
        <v>-13</v>
      </c>
      <c t="str" s="13" r="AM3138">
        <f>(P3138-V3138)/V3138</f>
        <v>-5,96%</v>
      </c>
      <c s="13" r="AN3138"/>
    </row>
    <row r="3139">
      <c t="s" s="1" r="A3139">
        <v>19702</v>
      </c>
      <c t="s" s="20" r="B3139">
        <v>19703</v>
      </c>
      <c s="9" r="C3139">
        <v>31208.0</v>
      </c>
      <c t="s" s="21" r="D3139">
        <v>19704</v>
      </c>
      <c t="s" s="10" r="E3139">
        <v>19705</v>
      </c>
      <c t="s" s="10" r="F3139">
        <v>19706</v>
      </c>
      <c s="11" r="G3139">
        <v>12.5</v>
      </c>
      <c s="12" r="H3139">
        <v>14.7</v>
      </c>
      <c t="str" s="10" r="I3139">
        <f>H3139-G3139</f>
        <v>2,2</v>
      </c>
      <c t="s" s="10" r="J3139">
        <v>19707</v>
      </c>
      <c t="s" s="10" r="K3139">
        <v>19708</v>
      </c>
      <c s="14" r="L3139">
        <v>2519.0</v>
      </c>
      <c s="14" r="M3139">
        <v>1364.0</v>
      </c>
      <c s="13" r="N3139">
        <v>54.15</v>
      </c>
      <c s="14" r="O3139">
        <v>1099.0</v>
      </c>
      <c s="14" r="P3139">
        <v>450.0</v>
      </c>
      <c t="str" s="13" r="Q3139">
        <f>P3139/O3139</f>
        <v>40,95%</v>
      </c>
      <c s="14" r="R3139">
        <v>2402.0</v>
      </c>
      <c s="14" r="S3139">
        <v>326.0</v>
      </c>
      <c s="14" r="T3139">
        <v>13.57</v>
      </c>
      <c s="14" r="U3139">
        <v>2047.0</v>
      </c>
      <c s="14" r="V3139">
        <v>641.0</v>
      </c>
      <c s="14" r="W3139">
        <v>31.31</v>
      </c>
      <c s="14" r="X3139">
        <v>2263.0</v>
      </c>
      <c s="14" r="Y3139">
        <v>1324.0</v>
      </c>
      <c t="str" s="15" r="Z3139">
        <f>Y3139/X3139</f>
        <v>58,51%</v>
      </c>
      <c s="14" r="AA3139">
        <v>885.0</v>
      </c>
      <c s="14" r="AB3139">
        <v>102.0</v>
      </c>
      <c s="14" r="AC3139">
        <v>11.53</v>
      </c>
      <c s="14" r="AD3139">
        <v>1792.0</v>
      </c>
      <c s="14" r="AE3139">
        <v>1071.0</v>
      </c>
      <c s="13" r="AF3139">
        <v>0.59765625</v>
      </c>
      <c s="14" r="AG3139">
        <v>695.0</v>
      </c>
      <c s="14" r="AH3139">
        <v>76.0</v>
      </c>
      <c s="13" r="AI3139">
        <v>0.109352517985612</v>
      </c>
      <c t="str" s="16" r="AJ3139">
        <f>P3139-AB3139</f>
        <v>348</v>
      </c>
      <c t="str" s="15" r="AK3139">
        <f>(P3139-AB3139)/AB3139</f>
        <v>341,18%</v>
      </c>
      <c t="str" s="16" r="AL3139">
        <f>P3139-V3139</f>
        <v>-191</v>
      </c>
      <c t="str" s="13" r="AM3139">
        <f>(P3139-V3139)/V3139</f>
        <v>-29,80%</v>
      </c>
      <c s="13" r="AN3139"/>
    </row>
    <row r="3140">
      <c t="s" s="1" r="A3140">
        <v>19709</v>
      </c>
      <c t="s" s="20" r="B3140">
        <v>19710</v>
      </c>
      <c s="9" r="C3140">
        <v>31209.0</v>
      </c>
      <c t="s" s="21" r="D3140">
        <v>19711</v>
      </c>
      <c t="s" s="10" r="E3140">
        <v>19712</v>
      </c>
      <c t="s" s="10" r="F3140">
        <v>19713</v>
      </c>
      <c s="11" r="G3140">
        <v>13.2</v>
      </c>
      <c s="12" r="H3140">
        <v>15.0</v>
      </c>
      <c t="str" s="10" r="I3140">
        <f>H3140-G3140</f>
        <v>1,8</v>
      </c>
      <c t="s" s="10" r="J3140">
        <v>19714</v>
      </c>
      <c t="s" s="10" r="K3140">
        <v>19715</v>
      </c>
      <c s="14" r="L3140">
        <v>2362.0</v>
      </c>
      <c s="14" r="M3140">
        <v>1268.0</v>
      </c>
      <c s="13" r="N3140">
        <v>53.68</v>
      </c>
      <c s="14" r="O3140">
        <v>1052.0</v>
      </c>
      <c s="14" r="P3140">
        <v>378.0</v>
      </c>
      <c t="str" s="13" r="Q3140">
        <f>P3140/O3140</f>
        <v>35,93%</v>
      </c>
      <c s="14" r="R3140">
        <v>2322.0</v>
      </c>
      <c s="14" r="S3140">
        <v>388.0</v>
      </c>
      <c s="14" r="T3140">
        <v>16.71</v>
      </c>
      <c s="14" r="U3140">
        <v>1908.0</v>
      </c>
      <c s="14" r="V3140">
        <v>525.0</v>
      </c>
      <c s="14" r="W3140">
        <v>27.52</v>
      </c>
      <c s="14" r="X3140">
        <v>2340.0</v>
      </c>
      <c s="14" r="Y3140">
        <v>1414.0</v>
      </c>
      <c t="str" s="15" r="Z3140">
        <f>Y3140/X3140</f>
        <v>60,43%</v>
      </c>
      <c s="14" r="AA3140">
        <v>894.0</v>
      </c>
      <c s="14" r="AB3140">
        <v>68.0</v>
      </c>
      <c s="14" r="AC3140">
        <v>7.61</v>
      </c>
      <c s="14" r="AD3140">
        <v>2230.0</v>
      </c>
      <c s="14" r="AE3140">
        <v>1262.0</v>
      </c>
      <c s="13" r="AF3140">
        <v>0.565919282511211</v>
      </c>
      <c s="14" r="AG3140">
        <v>917.0</v>
      </c>
      <c s="14" r="AH3140">
        <v>119.0</v>
      </c>
      <c s="13" r="AI3140">
        <v>0.129770992366412</v>
      </c>
      <c t="str" s="16" r="AJ3140">
        <f>P3140-AB3140</f>
        <v>310</v>
      </c>
      <c t="str" s="15" r="AK3140">
        <f>(P3140-AB3140)/AB3140</f>
        <v>455,88%</v>
      </c>
      <c t="str" s="16" r="AL3140">
        <f>P3140-V3140</f>
        <v>-147</v>
      </c>
      <c t="str" s="13" r="AM3140">
        <f>(P3140-V3140)/V3140</f>
        <v>-28,00%</v>
      </c>
      <c s="13" r="AN3140"/>
    </row>
    <row r="3141">
      <c t="s" s="1" r="A3141">
        <v>19716</v>
      </c>
      <c t="s" s="20" r="B3141">
        <v>19717</v>
      </c>
      <c s="9" r="C3141">
        <v>31210.0</v>
      </c>
      <c t="s" s="21" r="D3141">
        <v>19718</v>
      </c>
      <c t="s" s="10" r="E3141">
        <v>19719</v>
      </c>
      <c t="s" s="10" r="F3141">
        <v>19720</v>
      </c>
      <c s="11" r="G3141">
        <v>13.2</v>
      </c>
      <c s="12" r="H3141">
        <v>15.0</v>
      </c>
      <c t="str" s="10" r="I3141">
        <f>H3141-G3141</f>
        <v>1,8</v>
      </c>
      <c t="s" s="10" r="J3141">
        <v>19721</v>
      </c>
      <c t="s" s="10" r="K3141">
        <v>19722</v>
      </c>
      <c s="14" r="L3141">
        <v>106.0</v>
      </c>
      <c s="14" r="M3141">
        <v>49.0</v>
      </c>
      <c s="13" r="N3141">
        <v>46.23</v>
      </c>
      <c s="14" r="O3141">
        <v>55.0</v>
      </c>
      <c s="14" r="P3141">
        <v>13.0</v>
      </c>
      <c t="str" s="13" r="Q3141">
        <f>P3141/O3141</f>
        <v>23,64%</v>
      </c>
      <c s="14" r="R3141">
        <v>82.0</v>
      </c>
      <c s="14" r="S3141">
        <v>12.0</v>
      </c>
      <c s="14" r="T3141">
        <v>14.63</v>
      </c>
      <c s="14" r="U3141">
        <v>69.0</v>
      </c>
      <c s="14" r="V3141">
        <v>23.0</v>
      </c>
      <c s="14" r="W3141">
        <v>33.33</v>
      </c>
      <c s="14" r="X3141">
        <v>101.0</v>
      </c>
      <c s="14" r="Y3141">
        <v>59.0</v>
      </c>
      <c t="str" s="15" r="Z3141">
        <f>Y3141/X3141</f>
        <v>58,42%</v>
      </c>
      <c s="14" r="AA3141">
        <v>41.0</v>
      </c>
      <c s="14" r="AB3141">
        <v>7.0</v>
      </c>
      <c s="14" r="AC3141">
        <v>17.07</v>
      </c>
      <c s="14" r="AD3141">
        <v>88.0</v>
      </c>
      <c s="14" r="AE3141">
        <v>44.0</v>
      </c>
      <c s="13" r="AF3141">
        <v>0.5</v>
      </c>
      <c s="14" r="AG3141">
        <v>44.0</v>
      </c>
      <c s="14" r="AH3141">
        <v>5.0</v>
      </c>
      <c s="13" r="AI3141">
        <v>0.113636363636364</v>
      </c>
      <c t="str" s="16" r="AJ3141">
        <f>P3141-AB3141</f>
        <v>6</v>
      </c>
      <c t="str" s="15" r="AK3141">
        <f>(P3141-AB3141)/AB3141</f>
        <v>85,71%</v>
      </c>
      <c t="str" s="16" r="AL3141">
        <f>P3141-V3141</f>
        <v>-10</v>
      </c>
      <c t="str" s="13" r="AM3141">
        <f>(P3141-V3141)/V3141</f>
        <v>-43,48%</v>
      </c>
      <c s="13" r="AN3141"/>
    </row>
    <row r="3142">
      <c t="s" s="1" r="A3142">
        <v>19723</v>
      </c>
      <c t="s" s="20" r="B3142">
        <v>19724</v>
      </c>
      <c s="9" r="C3142">
        <v>31211.0</v>
      </c>
      <c t="s" s="21" r="D3142">
        <v>19725</v>
      </c>
      <c t="s" s="10" r="E3142">
        <v>19726</v>
      </c>
      <c t="s" s="10" r="F3142">
        <v>19727</v>
      </c>
      <c s="11" r="G3142">
        <v>13.2</v>
      </c>
      <c s="12" r="H3142">
        <v>15.0</v>
      </c>
      <c t="str" s="10" r="I3142">
        <f>H3142-G3142</f>
        <v>1,8</v>
      </c>
      <c t="s" s="10" r="J3142">
        <v>19728</v>
      </c>
      <c t="s" s="10" r="K3142">
        <v>19729</v>
      </c>
      <c s="14" r="L3142">
        <v>90.0</v>
      </c>
      <c s="14" r="M3142">
        <v>46.0</v>
      </c>
      <c s="13" r="N3142">
        <v>51.11</v>
      </c>
      <c s="14" r="O3142">
        <v>44.0</v>
      </c>
      <c s="14" r="P3142">
        <v>4.0</v>
      </c>
      <c t="str" s="13" r="Q3142">
        <f>P3142/O3142</f>
        <v>9,09%</v>
      </c>
      <c s="14" r="R3142">
        <v>81.0</v>
      </c>
      <c s="14" r="S3142">
        <v>28.0</v>
      </c>
      <c s="14" r="T3142">
        <v>34.57</v>
      </c>
      <c s="14" r="U3142">
        <v>53.0</v>
      </c>
      <c s="14" r="V3142">
        <v>4.0</v>
      </c>
      <c s="14" r="W3142">
        <v>7.55</v>
      </c>
      <c s="14" r="X3142">
        <v>81.0</v>
      </c>
      <c s="14" r="Y3142">
        <v>45.0</v>
      </c>
      <c t="str" s="15" r="Z3142">
        <f>Y3142/X3142</f>
        <v>55,56%</v>
      </c>
      <c s="14" r="AA3142">
        <v>35.0</v>
      </c>
      <c s="14" r="AB3142">
        <v>0.0</v>
      </c>
      <c s="14" r="AC3142">
        <v>0.0</v>
      </c>
      <c s="14" r="AD3142">
        <v>79.0</v>
      </c>
      <c s="14" r="AE3142">
        <v>40.0</v>
      </c>
      <c s="13" r="AF3142">
        <v>0.506329113924051</v>
      </c>
      <c s="14" r="AG3142">
        <v>36.0</v>
      </c>
      <c s="14" r="AH3142">
        <v>0.0</v>
      </c>
      <c s="13" r="AI3142">
        <v>0.0</v>
      </c>
      <c t="str" s="16" r="AJ3142">
        <f>P3142-AB3142</f>
        <v>4</v>
      </c>
      <c t="str" s="15" r="AK3142">
        <f>(P3142-AB3142)/AB3142</f>
        <v>#DIV/0!</v>
      </c>
      <c t="str" s="16" r="AL3142">
        <f>P3142-V3142</f>
        <v>0</v>
      </c>
      <c t="str" s="13" r="AM3142">
        <f>(P3142-V3142)/V3142</f>
        <v>0,00%</v>
      </c>
      <c s="13" r="AN3142"/>
    </row>
    <row r="3143">
      <c t="s" s="1" r="A3143">
        <v>19730</v>
      </c>
      <c t="s" s="20" r="B3143">
        <v>19731</v>
      </c>
      <c s="9" r="C3143">
        <v>31212.0</v>
      </c>
      <c t="s" s="21" r="D3143">
        <v>19732</v>
      </c>
      <c t="s" s="10" r="E3143">
        <v>19733</v>
      </c>
      <c t="s" s="10" r="F3143">
        <v>19734</v>
      </c>
      <c s="11" r="G3143">
        <v>13.2</v>
      </c>
      <c s="12" r="H3143">
        <v>15.0</v>
      </c>
      <c t="str" s="10" r="I3143">
        <f>H3143-G3143</f>
        <v>1,8</v>
      </c>
      <c t="s" s="10" r="J3143">
        <v>19735</v>
      </c>
      <c t="s" s="10" r="K3143">
        <v>19736</v>
      </c>
      <c s="14" r="L3143">
        <v>159.0</v>
      </c>
      <c s="14" r="M3143">
        <v>70.0</v>
      </c>
      <c s="13" r="N3143">
        <v>44.03</v>
      </c>
      <c s="14" r="O3143">
        <v>86.0</v>
      </c>
      <c s="14" r="P3143">
        <v>28.0</v>
      </c>
      <c t="str" s="13" r="Q3143">
        <f>P3143/O3143</f>
        <v>32,56%</v>
      </c>
      <c s="14" r="R3143">
        <v>157.0</v>
      </c>
      <c s="14" r="S3143">
        <v>24.0</v>
      </c>
      <c s="14" r="T3143">
        <v>15.29</v>
      </c>
      <c s="14" r="U3143">
        <v>132.0</v>
      </c>
      <c s="14" r="V3143">
        <v>37.0</v>
      </c>
      <c s="14" r="W3143">
        <v>28.03</v>
      </c>
      <c s="14" r="X3143">
        <v>166.0</v>
      </c>
      <c s="14" r="Y3143">
        <v>84.0</v>
      </c>
      <c t="str" s="15" r="Z3143">
        <f>Y3143/X3143</f>
        <v>50,60%</v>
      </c>
      <c s="14" r="AA3143">
        <v>73.0</v>
      </c>
      <c s="14" r="AB3143">
        <v>9.0</v>
      </c>
      <c s="14" r="AC3143">
        <v>12.33</v>
      </c>
      <c s="14" r="AD3143">
        <v>168.0</v>
      </c>
      <c s="14" r="AE3143">
        <v>93.0</v>
      </c>
      <c s="13" r="AF3143">
        <v>0.553571428571429</v>
      </c>
      <c s="14" r="AG3143">
        <v>71.0</v>
      </c>
      <c s="14" r="AH3143">
        <v>2.0</v>
      </c>
      <c s="13" r="AI3143">
        <v>0.028169014084507</v>
      </c>
      <c t="str" s="16" r="AJ3143">
        <f>P3143-AB3143</f>
        <v>19</v>
      </c>
      <c t="str" s="15" r="AK3143">
        <f>(P3143-AB3143)/AB3143</f>
        <v>211,11%</v>
      </c>
      <c t="str" s="16" r="AL3143">
        <f>P3143-V3143</f>
        <v>-9</v>
      </c>
      <c t="str" s="13" r="AM3143">
        <f>(P3143-V3143)/V3143</f>
        <v>-24,32%</v>
      </c>
      <c s="13" r="AN3143"/>
    </row>
    <row r="3144">
      <c t="s" s="1" r="A3144">
        <v>19737</v>
      </c>
      <c t="s" s="20" r="B3144">
        <v>19738</v>
      </c>
      <c s="9" r="C3144">
        <v>31213.0</v>
      </c>
      <c t="s" s="21" r="D3144">
        <v>19739</v>
      </c>
      <c t="s" s="10" r="E3144">
        <v>19740</v>
      </c>
      <c t="s" s="10" r="F3144">
        <v>19741</v>
      </c>
      <c s="11" r="G3144">
        <v>14.7</v>
      </c>
      <c s="12" r="H3144">
        <v>17.3</v>
      </c>
      <c t="str" s="10" r="I3144">
        <f>H3144-G3144</f>
        <v>2,6</v>
      </c>
      <c t="s" s="10" r="J3144">
        <v>19742</v>
      </c>
      <c t="s" s="10" r="K3144">
        <v>19743</v>
      </c>
      <c s="14" r="L3144">
        <v>943.0</v>
      </c>
      <c s="14" r="M3144">
        <v>456.0</v>
      </c>
      <c s="13" r="N3144">
        <v>48.36</v>
      </c>
      <c s="14" r="O3144">
        <v>463.0</v>
      </c>
      <c s="14" r="P3144">
        <v>118.0</v>
      </c>
      <c t="str" s="13" r="Q3144">
        <f>P3144/O3144</f>
        <v>25,49%</v>
      </c>
      <c s="14" r="R3144">
        <v>907.0</v>
      </c>
      <c s="14" r="S3144">
        <v>152.0</v>
      </c>
      <c s="14" r="T3144">
        <v>16.76</v>
      </c>
      <c s="14" r="U3144">
        <v>744.0</v>
      </c>
      <c s="14" r="V3144">
        <v>144.0</v>
      </c>
      <c s="14" r="W3144">
        <v>19.35</v>
      </c>
      <c s="14" r="X3144">
        <v>855.0</v>
      </c>
      <c s="14" r="Y3144">
        <v>470.0</v>
      </c>
      <c t="str" s="15" r="Z3144">
        <f>Y3144/X3144</f>
        <v>54,97%</v>
      </c>
      <c s="14" r="AA3144">
        <v>374.0</v>
      </c>
      <c s="14" r="AB3144">
        <v>18.0</v>
      </c>
      <c s="14" r="AC3144">
        <v>4.81</v>
      </c>
      <c s="14" r="AD3144">
        <v>823.0</v>
      </c>
      <c s="14" r="AE3144">
        <v>452.0</v>
      </c>
      <c s="13" r="AF3144">
        <v>0.549210206561361</v>
      </c>
      <c s="14" r="AG3144">
        <v>353.0</v>
      </c>
      <c s="14" r="AH3144">
        <v>34.0</v>
      </c>
      <c s="13" r="AI3144">
        <v>0.0963172804532578</v>
      </c>
      <c t="str" s="16" r="AJ3144">
        <f>P3144-AB3144</f>
        <v>100</v>
      </c>
      <c t="str" s="15" r="AK3144">
        <f>(P3144-AB3144)/AB3144</f>
        <v>555,56%</v>
      </c>
      <c t="str" s="16" r="AL3144">
        <f>P3144-V3144</f>
        <v>-26</v>
      </c>
      <c t="str" s="13" r="AM3144">
        <f>(P3144-V3144)/V3144</f>
        <v>-18,06%</v>
      </c>
      <c s="13" r="AN3144"/>
    </row>
    <row r="3145">
      <c t="s" s="1" r="A3145">
        <v>19744</v>
      </c>
      <c t="s" s="20" r="B3145">
        <v>19745</v>
      </c>
      <c s="9" r="C3145">
        <v>31215.0</v>
      </c>
      <c t="s" s="21" r="D3145">
        <v>19746</v>
      </c>
      <c t="s" s="10" r="E3145">
        <v>19747</v>
      </c>
      <c t="s" s="10" r="F3145">
        <v>19748</v>
      </c>
      <c s="11" r="G3145">
        <v>11.6</v>
      </c>
      <c s="12" r="H3145">
        <v>13.5</v>
      </c>
      <c t="str" s="10" r="I3145">
        <f>H3145-G3145</f>
        <v>1,9</v>
      </c>
      <c t="s" s="10" r="J3145">
        <v>19749</v>
      </c>
      <c t="s" s="10" r="K3145">
        <v>19750</v>
      </c>
      <c s="14" r="L3145">
        <v>13443.0</v>
      </c>
      <c s="14" r="M3145">
        <v>6965.0</v>
      </c>
      <c s="13" r="N3145">
        <v>51.81</v>
      </c>
      <c s="14" r="O3145">
        <v>6327.0</v>
      </c>
      <c s="14" r="P3145">
        <v>1314.0</v>
      </c>
      <c t="str" s="13" r="Q3145">
        <f>P3145/O3145</f>
        <v>20,77%</v>
      </c>
      <c s="14" r="R3145">
        <v>12905.0</v>
      </c>
      <c s="14" r="S3145">
        <v>2323.0</v>
      </c>
      <c s="14" r="T3145">
        <v>18.0</v>
      </c>
      <c s="14" r="U3145">
        <v>10400.0</v>
      </c>
      <c s="14" r="V3145">
        <v>1618.0</v>
      </c>
      <c s="14" r="W3145">
        <v>15.56</v>
      </c>
      <c s="14" r="X3145">
        <v>11962.0</v>
      </c>
      <c s="14" r="Y3145">
        <v>6583.0</v>
      </c>
      <c t="str" s="15" r="Z3145">
        <f>Y3145/X3145</f>
        <v>55,03%</v>
      </c>
      <c s="14" r="AA3145">
        <v>5233.0</v>
      </c>
      <c s="14" r="AB3145">
        <v>314.0</v>
      </c>
      <c s="14" r="AC3145">
        <v>6.0</v>
      </c>
      <c s="14" r="AD3145">
        <v>11201.0</v>
      </c>
      <c s="14" r="AE3145">
        <v>6229.0</v>
      </c>
      <c s="13" r="AF3145">
        <v>0.556111061512365</v>
      </c>
      <c s="14" r="AG3145">
        <v>4840.0</v>
      </c>
      <c s="14" r="AH3145">
        <v>448.0</v>
      </c>
      <c s="13" r="AI3145">
        <v>0.0925619834710744</v>
      </c>
      <c t="str" s="16" r="AJ3145">
        <f>P3145-AB3145</f>
        <v>1 000</v>
      </c>
      <c t="str" s="15" r="AK3145">
        <f>(P3145-AB3145)/AB3145</f>
        <v>318,47%</v>
      </c>
      <c t="str" s="16" r="AL3145">
        <f>P3145-V3145</f>
        <v>-304</v>
      </c>
      <c t="str" s="13" r="AM3145">
        <f>(P3145-V3145)/V3145</f>
        <v>-18,79%</v>
      </c>
      <c s="13" r="AN3145"/>
    </row>
    <row r="3146">
      <c t="s" s="1" r="A3146">
        <v>19751</v>
      </c>
      <c t="s" s="20" r="B3146">
        <v>19752</v>
      </c>
      <c s="9" r="C3146">
        <v>31216.0</v>
      </c>
      <c t="s" s="21" r="D3146">
        <v>19753</v>
      </c>
      <c t="s" s="10" r="E3146">
        <v>19754</v>
      </c>
      <c t="s" s="10" r="F3146">
        <v>19755</v>
      </c>
      <c s="11" r="G3146">
        <v>11.6</v>
      </c>
      <c s="12" r="H3146">
        <v>13.5</v>
      </c>
      <c t="str" s="10" r="I3146">
        <f>H3146-G3146</f>
        <v>1,9</v>
      </c>
      <c t="s" s="10" r="J3146">
        <v>19756</v>
      </c>
      <c t="s" s="10" r="K3146">
        <v>19757</v>
      </c>
      <c s="14" r="L3146">
        <v>4578.0</v>
      </c>
      <c s="14" r="M3146">
        <v>2317.0</v>
      </c>
      <c s="13" r="N3146">
        <v>50.61</v>
      </c>
      <c s="14" r="O3146">
        <v>2202.0</v>
      </c>
      <c s="14" r="P3146">
        <v>564.0</v>
      </c>
      <c t="str" s="13" r="Q3146">
        <f>P3146/O3146</f>
        <v>25,61%</v>
      </c>
      <c s="14" r="R3146">
        <v>4465.0</v>
      </c>
      <c s="14" r="S3146">
        <v>675.0</v>
      </c>
      <c s="14" r="T3146">
        <v>15.12</v>
      </c>
      <c s="14" r="U3146">
        <v>3725.0</v>
      </c>
      <c s="14" r="V3146">
        <v>730.0</v>
      </c>
      <c s="14" r="W3146">
        <v>19.6</v>
      </c>
      <c s="14" r="X3146">
        <v>4195.0</v>
      </c>
      <c s="14" r="Y3146">
        <v>2299.0</v>
      </c>
      <c t="str" s="15" r="Z3146">
        <f>Y3146/X3146</f>
        <v>54,80%</v>
      </c>
      <c s="14" r="AA3146">
        <v>1841.0</v>
      </c>
      <c s="14" r="AB3146">
        <v>129.0</v>
      </c>
      <c s="14" r="AC3146">
        <v>7.01</v>
      </c>
      <c s="14" r="AD3146">
        <v>3824.0</v>
      </c>
      <c s="14" r="AE3146">
        <v>2133.0</v>
      </c>
      <c s="13" r="AF3146">
        <v>0.557792887029289</v>
      </c>
      <c s="14" r="AG3146">
        <v>1638.0</v>
      </c>
      <c s="14" r="AH3146">
        <v>159.0</v>
      </c>
      <c s="13" r="AI3146">
        <v>0.0970695970695971</v>
      </c>
      <c t="str" s="16" r="AJ3146">
        <f>P3146-AB3146</f>
        <v>435</v>
      </c>
      <c t="str" s="15" r="AK3146">
        <f>(P3146-AB3146)/AB3146</f>
        <v>337,21%</v>
      </c>
      <c t="str" s="16" r="AL3146">
        <f>P3146-V3146</f>
        <v>-166</v>
      </c>
      <c t="str" s="13" r="AM3146">
        <f>(P3146-V3146)/V3146</f>
        <v>-22,74%</v>
      </c>
      <c s="13" r="AN3146"/>
    </row>
    <row r="3147">
      <c t="s" s="1" r="A3147">
        <v>19758</v>
      </c>
      <c t="s" s="20" r="B3147">
        <v>19759</v>
      </c>
      <c s="9" r="C3147">
        <v>31217.0</v>
      </c>
      <c t="s" s="21" r="D3147">
        <v>19760</v>
      </c>
      <c t="s" s="10" r="E3147">
        <v>19761</v>
      </c>
      <c t="s" s="10" r="F3147">
        <v>19762</v>
      </c>
      <c s="11" r="G3147">
        <v>13.2</v>
      </c>
      <c s="12" r="H3147">
        <v>15.0</v>
      </c>
      <c t="str" s="10" r="I3147">
        <f>H3147-G3147</f>
        <v>1,8</v>
      </c>
      <c t="s" s="10" r="J3147">
        <v>19763</v>
      </c>
      <c t="s" s="10" r="K3147">
        <v>19764</v>
      </c>
      <c s="14" r="L3147">
        <v>265.0</v>
      </c>
      <c s="14" r="M3147">
        <v>102.0</v>
      </c>
      <c s="13" r="N3147">
        <v>38.49</v>
      </c>
      <c s="14" r="O3147">
        <v>147.0</v>
      </c>
      <c s="14" r="P3147">
        <v>31.0</v>
      </c>
      <c t="str" s="13" r="Q3147">
        <f>P3147/O3147</f>
        <v>21,09%</v>
      </c>
      <c s="14" r="R3147">
        <v>251.0</v>
      </c>
      <c s="14" r="S3147">
        <v>39.0</v>
      </c>
      <c s="14" r="T3147">
        <v>15.54</v>
      </c>
      <c s="14" r="U3147">
        <v>209.0</v>
      </c>
      <c s="14" r="V3147">
        <v>37.0</v>
      </c>
      <c s="14" r="W3147">
        <v>17.7</v>
      </c>
      <c s="14" r="X3147">
        <v>273.0</v>
      </c>
      <c s="14" r="Y3147">
        <v>130.0</v>
      </c>
      <c t="str" s="15" r="Z3147">
        <f>Y3147/X3147</f>
        <v>47,62%</v>
      </c>
      <c s="14" r="AA3147">
        <v>135.0</v>
      </c>
      <c s="14" r="AB3147">
        <v>4.0</v>
      </c>
      <c s="14" r="AC3147">
        <v>2.96</v>
      </c>
      <c s="14" r="AD3147">
        <v>277.0</v>
      </c>
      <c s="14" r="AE3147">
        <v>150.0</v>
      </c>
      <c s="13" r="AF3147">
        <v>0.541516245487365</v>
      </c>
      <c s="14" r="AG3147">
        <v>121.0</v>
      </c>
      <c s="14" r="AH3147">
        <v>17.0</v>
      </c>
      <c s="13" r="AI3147">
        <v>0.140495867768595</v>
      </c>
      <c t="str" s="16" r="AJ3147">
        <f>P3147-AB3147</f>
        <v>27</v>
      </c>
      <c t="str" s="15" r="AK3147">
        <f>(P3147-AB3147)/AB3147</f>
        <v>675,00%</v>
      </c>
      <c t="str" s="16" r="AL3147">
        <f>P3147-V3147</f>
        <v>-6</v>
      </c>
      <c t="str" s="13" r="AM3147">
        <f>(P3147-V3147)/V3147</f>
        <v>-16,22%</v>
      </c>
      <c s="13" r="AN3147"/>
    </row>
    <row r="3148">
      <c t="s" s="1" r="A3148">
        <v>19765</v>
      </c>
      <c t="s" s="20" r="B3148">
        <v>19766</v>
      </c>
      <c s="9" r="C3148">
        <v>31218.0</v>
      </c>
      <c t="s" s="21" r="D3148">
        <v>19767</v>
      </c>
      <c t="s" s="10" r="E3148">
        <v>19768</v>
      </c>
      <c t="s" s="10" r="F3148">
        <v>19769</v>
      </c>
      <c s="11" r="G3148">
        <v>11.6</v>
      </c>
      <c s="12" r="H3148">
        <v>13.5</v>
      </c>
      <c t="str" s="10" r="I3148">
        <f>H3148-G3148</f>
        <v>1,9</v>
      </c>
      <c t="s" s="10" r="J3148">
        <v>19770</v>
      </c>
      <c t="s" s="10" r="K3148">
        <v>19771</v>
      </c>
      <c s="14" r="L3148">
        <v>351.0</v>
      </c>
      <c s="14" r="M3148">
        <v>154.0</v>
      </c>
      <c s="13" r="N3148">
        <v>43.87</v>
      </c>
      <c s="14" r="O3148">
        <v>185.0</v>
      </c>
      <c s="14" r="P3148">
        <v>28.0</v>
      </c>
      <c t="str" s="13" r="Q3148">
        <f>P3148/O3148</f>
        <v>15,14%</v>
      </c>
      <c s="14" r="R3148">
        <v>345.0</v>
      </c>
      <c s="14" r="S3148">
        <v>55.0</v>
      </c>
      <c s="14" r="T3148">
        <v>15.94</v>
      </c>
      <c s="14" r="U3148">
        <v>283.0</v>
      </c>
      <c s="14" r="V3148">
        <v>32.0</v>
      </c>
      <c s="14" r="W3148">
        <v>11.31</v>
      </c>
      <c s="14" r="X3148">
        <v>331.0</v>
      </c>
      <c s="14" r="Y3148">
        <v>150.0</v>
      </c>
      <c t="str" s="15" r="Z3148">
        <f>Y3148/X3148</f>
        <v>45,32%</v>
      </c>
      <c s="14" r="AA3148">
        <v>173.0</v>
      </c>
      <c s="14" r="AB3148">
        <v>4.0</v>
      </c>
      <c s="14" r="AC3148">
        <v>2.31</v>
      </c>
      <c s="14" r="AD3148">
        <v>282.0</v>
      </c>
      <c s="14" r="AE3148">
        <v>116.0</v>
      </c>
      <c s="13" r="AF3148">
        <v>0.411347517730496</v>
      </c>
      <c s="14" r="AG3148">
        <v>163.0</v>
      </c>
      <c s="14" r="AH3148">
        <v>8.0</v>
      </c>
      <c s="13" r="AI3148">
        <v>0.049079754601227</v>
      </c>
      <c t="str" s="16" r="AJ3148">
        <f>P3148-AB3148</f>
        <v>24</v>
      </c>
      <c t="str" s="15" r="AK3148">
        <f>(P3148-AB3148)/AB3148</f>
        <v>600,00%</v>
      </c>
      <c t="str" s="16" r="AL3148">
        <f>P3148-V3148</f>
        <v>-4</v>
      </c>
      <c t="str" s="13" r="AM3148">
        <f>(P3148-V3148)/V3148</f>
        <v>-12,50%</v>
      </c>
      <c s="13" r="AN3148"/>
    </row>
    <row r="3149">
      <c t="s" s="1" r="A3149">
        <v>19772</v>
      </c>
      <c t="s" s="20" r="B3149">
        <v>19773</v>
      </c>
      <c s="9" r="C3149">
        <v>31219.0</v>
      </c>
      <c t="s" s="21" r="D3149">
        <v>19774</v>
      </c>
      <c t="s" s="10" r="E3149">
        <v>19775</v>
      </c>
      <c t="s" s="10" r="F3149">
        <v>19776</v>
      </c>
      <c s="11" r="G3149">
        <v>13.2</v>
      </c>
      <c s="12" r="H3149">
        <v>15.0</v>
      </c>
      <c t="str" s="10" r="I3149">
        <f>H3149-G3149</f>
        <v>1,8</v>
      </c>
      <c t="s" s="10" r="J3149">
        <v>19777</v>
      </c>
      <c t="s" s="10" r="K3149">
        <v>19778</v>
      </c>
      <c s="14" r="L3149">
        <v>484.0</v>
      </c>
      <c s="14" r="M3149">
        <v>244.0</v>
      </c>
      <c s="13" r="N3149">
        <v>50.41</v>
      </c>
      <c s="14" r="O3149">
        <v>231.0</v>
      </c>
      <c s="14" r="P3149">
        <v>89.0</v>
      </c>
      <c t="str" s="13" r="Q3149">
        <f>P3149/O3149</f>
        <v>38,53%</v>
      </c>
      <c s="14" r="R3149">
        <v>462.0</v>
      </c>
      <c s="14" r="S3149">
        <v>78.0</v>
      </c>
      <c s="14" r="T3149">
        <v>16.88</v>
      </c>
      <c s="14" r="U3149">
        <v>378.0</v>
      </c>
      <c s="14" r="V3149">
        <v>97.0</v>
      </c>
      <c s="14" r="W3149">
        <v>25.66</v>
      </c>
      <c s="14" r="X3149">
        <v>502.0</v>
      </c>
      <c s="14" r="Y3149">
        <v>284.0</v>
      </c>
      <c t="str" s="15" r="Z3149">
        <f>Y3149/X3149</f>
        <v>56,57%</v>
      </c>
      <c s="14" r="AA3149">
        <v>208.0</v>
      </c>
      <c s="14" r="AB3149">
        <v>20.0</v>
      </c>
      <c s="14" r="AC3149">
        <v>9.62</v>
      </c>
      <c s="14" r="AD3149">
        <v>495.0</v>
      </c>
      <c s="14" r="AE3149">
        <v>246.0</v>
      </c>
      <c s="13" r="AF3149">
        <v>0.496969696969697</v>
      </c>
      <c s="14" r="AG3149">
        <v>240.0</v>
      </c>
      <c s="14" r="AH3149">
        <v>21.0</v>
      </c>
      <c s="13" r="AI3149">
        <v>0.0875</v>
      </c>
      <c t="str" s="16" r="AJ3149">
        <f>P3149-AB3149</f>
        <v>69</v>
      </c>
      <c t="str" s="15" r="AK3149">
        <f>(P3149-AB3149)/AB3149</f>
        <v>345,00%</v>
      </c>
      <c t="str" s="16" r="AL3149">
        <f>P3149-V3149</f>
        <v>-8</v>
      </c>
      <c t="str" s="13" r="AM3149">
        <f>(P3149-V3149)/V3149</f>
        <v>-8,25%</v>
      </c>
      <c s="13" r="AN3149"/>
    </row>
    <row r="3150">
      <c t="s" s="1" r="A3150">
        <v>19779</v>
      </c>
      <c t="s" s="20" r="B3150">
        <v>19780</v>
      </c>
      <c s="9" r="C3150">
        <v>31220.0</v>
      </c>
      <c t="s" s="21" r="D3150">
        <v>19781</v>
      </c>
      <c t="s" s="10" r="E3150">
        <v>19782</v>
      </c>
      <c t="s" s="10" r="F3150">
        <v>19783</v>
      </c>
      <c s="11" r="G3150">
        <v>13.2</v>
      </c>
      <c s="12" r="H3150">
        <v>15.0</v>
      </c>
      <c t="str" s="10" r="I3150">
        <f>H3150-G3150</f>
        <v>1,8</v>
      </c>
      <c t="s" s="10" r="J3150">
        <v>19784</v>
      </c>
      <c t="s" s="10" r="K3150">
        <v>19785</v>
      </c>
      <c s="14" r="L3150">
        <v>99.0</v>
      </c>
      <c s="14" r="M3150">
        <v>36.0</v>
      </c>
      <c s="13" r="N3150">
        <v>36.36</v>
      </c>
      <c s="14" r="O3150">
        <v>54.0</v>
      </c>
      <c s="14" r="P3150">
        <v>26.0</v>
      </c>
      <c t="str" s="13" r="Q3150">
        <f>P3150/O3150</f>
        <v>48,15%</v>
      </c>
      <c s="14" r="R3150">
        <v>109.0</v>
      </c>
      <c s="14" r="S3150">
        <v>17.0</v>
      </c>
      <c s="14" r="T3150">
        <v>15.6</v>
      </c>
      <c s="14" r="U3150">
        <v>90.0</v>
      </c>
      <c s="14" r="V3150">
        <v>26.0</v>
      </c>
      <c s="14" r="W3150">
        <v>28.89</v>
      </c>
      <c s="14" r="X3150">
        <v>109.0</v>
      </c>
      <c s="14" r="Y3150">
        <v>52.0</v>
      </c>
      <c t="str" s="15" r="Z3150">
        <f>Y3150/X3150</f>
        <v>47,71%</v>
      </c>
      <c s="14" r="AA3150">
        <v>50.0</v>
      </c>
      <c s="14" r="AB3150">
        <v>3.0</v>
      </c>
      <c s="14" r="AC3150">
        <v>6.0</v>
      </c>
      <c s="14" r="AD3150">
        <v>99.0</v>
      </c>
      <c s="14" r="AE3150">
        <v>49.0</v>
      </c>
      <c s="13" r="AF3150">
        <v>0.494949494949495</v>
      </c>
      <c s="14" r="AG3150">
        <v>50.0</v>
      </c>
      <c s="14" r="AH3150">
        <v>9.0</v>
      </c>
      <c s="13" r="AI3150">
        <v>0.18</v>
      </c>
      <c t="str" s="16" r="AJ3150">
        <f>P3150-AB3150</f>
        <v>23</v>
      </c>
      <c t="str" s="15" r="AK3150">
        <f>(P3150-AB3150)/AB3150</f>
        <v>766,67%</v>
      </c>
      <c t="str" s="16" r="AL3150">
        <f>P3150-V3150</f>
        <v>0</v>
      </c>
      <c t="str" s="13" r="AM3150">
        <f>(P3150-V3150)/V3150</f>
        <v>0,00%</v>
      </c>
      <c s="13" r="AN3150"/>
    </row>
    <row r="3151">
      <c t="s" s="1" r="A3151">
        <v>19786</v>
      </c>
      <c t="s" s="20" r="B3151">
        <v>19787</v>
      </c>
      <c s="9" r="C3151">
        <v>31221.0</v>
      </c>
      <c t="s" s="21" r="D3151">
        <v>19788</v>
      </c>
      <c t="s" s="10" r="E3151">
        <v>19789</v>
      </c>
      <c t="s" s="10" r="F3151">
        <v>19790</v>
      </c>
      <c s="11" r="G3151">
        <v>14.7</v>
      </c>
      <c s="12" r="H3151">
        <v>17.3</v>
      </c>
      <c t="str" s="10" r="I3151">
        <f>H3151-G3151</f>
        <v>2,6</v>
      </c>
      <c t="s" s="10" r="J3151">
        <v>19791</v>
      </c>
      <c t="s" s="10" r="K3151">
        <v>19792</v>
      </c>
      <c s="14" r="L3151">
        <v>1938.0</v>
      </c>
      <c s="14" r="M3151">
        <v>986.0</v>
      </c>
      <c s="13" r="N3151">
        <v>50.88</v>
      </c>
      <c s="14" r="O3151">
        <v>916.0</v>
      </c>
      <c s="14" r="P3151">
        <v>293.0</v>
      </c>
      <c t="str" s="13" r="Q3151">
        <f>P3151/O3151</f>
        <v>31,99%</v>
      </c>
      <c s="14" r="R3151">
        <v>1866.0</v>
      </c>
      <c s="14" r="S3151">
        <v>290.0</v>
      </c>
      <c s="14" r="T3151">
        <v>15.54</v>
      </c>
      <c s="14" r="U3151">
        <v>1548.0</v>
      </c>
      <c s="14" r="V3151">
        <v>379.0</v>
      </c>
      <c s="14" r="W3151">
        <v>24.48</v>
      </c>
      <c s="14" r="X3151">
        <v>1772.0</v>
      </c>
      <c s="14" r="Y3151">
        <v>946.0</v>
      </c>
      <c t="str" s="15" r="Z3151">
        <f>Y3151/X3151</f>
        <v>53,39%</v>
      </c>
      <c s="14" r="AA3151">
        <v>790.0</v>
      </c>
      <c s="14" r="AB3151">
        <v>63.0</v>
      </c>
      <c s="14" r="AC3151">
        <v>7.97</v>
      </c>
      <c s="14" r="AD3151">
        <v>1576.0</v>
      </c>
      <c s="14" r="AE3151">
        <v>824.0</v>
      </c>
      <c s="13" r="AF3151">
        <v>0.522842639593909</v>
      </c>
      <c s="14" r="AG3151">
        <v>716.0</v>
      </c>
      <c s="14" r="AH3151">
        <v>97.0</v>
      </c>
      <c s="13" r="AI3151">
        <v>0.135474860335196</v>
      </c>
      <c t="str" s="16" r="AJ3151">
        <f>P3151-AB3151</f>
        <v>230</v>
      </c>
      <c t="str" s="15" r="AK3151">
        <f>(P3151-AB3151)/AB3151</f>
        <v>365,08%</v>
      </c>
      <c t="str" s="16" r="AL3151">
        <f>P3151-V3151</f>
        <v>-86</v>
      </c>
      <c t="str" s="13" r="AM3151">
        <f>(P3151-V3151)/V3151</f>
        <v>-22,69%</v>
      </c>
      <c s="13" r="AN3151"/>
    </row>
    <row r="3152">
      <c t="s" s="1" r="A3152">
        <v>19793</v>
      </c>
      <c t="s" s="20" r="B3152">
        <v>19794</v>
      </c>
      <c s="9" r="C3152">
        <v>31222.0</v>
      </c>
      <c t="s" s="21" r="D3152">
        <v>19795</v>
      </c>
      <c t="s" s="10" r="E3152">
        <v>19796</v>
      </c>
      <c t="s" s="10" r="F3152">
        <v>19797</v>
      </c>
      <c s="11" r="G3152">
        <v>12.5</v>
      </c>
      <c s="12" r="H3152">
        <v>14.7</v>
      </c>
      <c t="str" s="10" r="I3152">
        <f>H3152-G3152</f>
        <v>2,2</v>
      </c>
      <c t="s" s="10" r="J3152">
        <v>19798</v>
      </c>
      <c t="s" s="10" r="K3152">
        <v>19799</v>
      </c>
      <c s="14" r="L3152">
        <v>393.0</v>
      </c>
      <c s="14" r="M3152">
        <v>194.0</v>
      </c>
      <c s="13" r="N3152">
        <v>49.36</v>
      </c>
      <c s="14" r="O3152">
        <v>175.0</v>
      </c>
      <c s="14" r="P3152">
        <v>33.0</v>
      </c>
      <c t="str" s="13" r="Q3152">
        <f>P3152/O3152</f>
        <v>18,86%</v>
      </c>
      <c s="14" r="R3152">
        <v>381.0</v>
      </c>
      <c s="14" r="S3152">
        <v>41.0</v>
      </c>
      <c s="14" r="T3152">
        <v>10.76</v>
      </c>
      <c s="14" r="U3152">
        <v>326.0</v>
      </c>
      <c s="14" r="V3152">
        <v>46.0</v>
      </c>
      <c s="14" r="W3152">
        <v>14.11</v>
      </c>
      <c s="14" r="X3152">
        <v>378.0</v>
      </c>
      <c s="14" r="Y3152">
        <v>181.0</v>
      </c>
      <c t="str" s="15" r="Z3152">
        <f>Y3152/X3152</f>
        <v>47,88%</v>
      </c>
      <c s="14" r="AA3152">
        <v>180.0</v>
      </c>
      <c s="14" r="AB3152">
        <v>7.0</v>
      </c>
      <c s="14" r="AC3152">
        <v>3.89</v>
      </c>
      <c s="14" r="AD3152">
        <v>346.0</v>
      </c>
      <c s="14" r="AE3152">
        <v>155.0</v>
      </c>
      <c s="13" r="AF3152">
        <v>0.447976878612717</v>
      </c>
      <c s="14" r="AG3152">
        <v>176.0</v>
      </c>
      <c s="14" r="AH3152">
        <v>8.0</v>
      </c>
      <c s="13" r="AI3152">
        <v>0.0454545454545455</v>
      </c>
      <c t="str" s="16" r="AJ3152">
        <f>P3152-AB3152</f>
        <v>26</v>
      </c>
      <c t="str" s="15" r="AK3152">
        <f>(P3152-AB3152)/AB3152</f>
        <v>371,43%</v>
      </c>
      <c t="str" s="16" r="AL3152">
        <f>P3152-V3152</f>
        <v>-13</v>
      </c>
      <c t="str" s="13" r="AM3152">
        <f>(P3152-V3152)/V3152</f>
        <v>-28,26%</v>
      </c>
      <c s="13" r="AN3152"/>
    </row>
    <row r="3153">
      <c t="s" s="1" r="A3153">
        <v>19800</v>
      </c>
      <c t="s" s="20" r="B3153">
        <v>19801</v>
      </c>
      <c s="9" r="C3153">
        <v>31223.0</v>
      </c>
      <c t="s" s="21" r="D3153">
        <v>19802</v>
      </c>
      <c t="s" s="10" r="E3153">
        <v>19803</v>
      </c>
      <c t="s" s="10" r="F3153">
        <v>19804</v>
      </c>
      <c s="11" r="G3153">
        <v>13.2</v>
      </c>
      <c s="12" r="H3153">
        <v>15.0</v>
      </c>
      <c t="str" s="10" r="I3153">
        <f>H3153-G3153</f>
        <v>1,8</v>
      </c>
      <c t="s" s="10" r="J3153">
        <v>19805</v>
      </c>
      <c t="s" s="10" r="K3153">
        <v>19806</v>
      </c>
      <c s="14" r="L3153">
        <v>425.0</v>
      </c>
      <c s="14" r="M3153">
        <v>211.0</v>
      </c>
      <c s="13" r="N3153">
        <v>49.65</v>
      </c>
      <c s="14" r="O3153">
        <v>205.0</v>
      </c>
      <c s="14" r="P3153">
        <v>64.0</v>
      </c>
      <c t="str" s="13" r="Q3153">
        <f>P3153/O3153</f>
        <v>31,22%</v>
      </c>
      <c s="14" r="R3153">
        <v>386.0</v>
      </c>
      <c s="14" r="S3153">
        <v>52.0</v>
      </c>
      <c s="14" r="T3153">
        <v>13.47</v>
      </c>
      <c s="14" r="U3153">
        <v>330.0</v>
      </c>
      <c s="14" r="V3153">
        <v>88.0</v>
      </c>
      <c s="14" r="W3153">
        <v>26.67</v>
      </c>
      <c s="14" r="X3153">
        <v>353.0</v>
      </c>
      <c s="14" r="Y3153">
        <v>188.0</v>
      </c>
      <c t="str" s="15" r="Z3153">
        <f>Y3153/X3153</f>
        <v>53,26%</v>
      </c>
      <c s="14" r="AA3153">
        <v>152.0</v>
      </c>
      <c s="14" r="AB3153">
        <v>15.0</v>
      </c>
      <c s="14" r="AC3153">
        <v>9.87</v>
      </c>
      <c s="14" r="AD3153">
        <v>337.0</v>
      </c>
      <c s="14" r="AE3153">
        <v>171.0</v>
      </c>
      <c s="13" r="AF3153">
        <v>0.507418397626113</v>
      </c>
      <c s="14" r="AG3153">
        <v>157.0</v>
      </c>
      <c s="14" r="AH3153">
        <v>21.0</v>
      </c>
      <c s="13" r="AI3153">
        <v>0.133757961783439</v>
      </c>
      <c t="str" s="16" r="AJ3153">
        <f>P3153-AB3153</f>
        <v>49</v>
      </c>
      <c t="str" s="15" r="AK3153">
        <f>(P3153-AB3153)/AB3153</f>
        <v>326,67%</v>
      </c>
      <c t="str" s="16" r="AL3153">
        <f>P3153-V3153</f>
        <v>-24</v>
      </c>
      <c t="str" s="13" r="AM3153">
        <f>(P3153-V3153)/V3153</f>
        <v>-27,27%</v>
      </c>
      <c s="13" r="AN3153"/>
    </row>
    <row r="3154">
      <c t="s" s="1" r="A3154">
        <v>19807</v>
      </c>
      <c t="s" s="20" r="B3154">
        <v>19808</v>
      </c>
      <c s="9" r="C3154">
        <v>31224.0</v>
      </c>
      <c t="s" s="21" r="D3154">
        <v>19809</v>
      </c>
      <c t="s" s="10" r="E3154">
        <v>19810</v>
      </c>
      <c t="s" s="10" r="F3154">
        <v>19811</v>
      </c>
      <c s="11" r="G3154">
        <v>11.6</v>
      </c>
      <c s="12" r="H3154">
        <v>13.5</v>
      </c>
      <c t="str" s="10" r="I3154">
        <f>H3154-G3154</f>
        <v>1,9</v>
      </c>
      <c t="s" s="10" r="J3154">
        <v>19812</v>
      </c>
      <c t="s" s="10" r="K3154">
        <v>19813</v>
      </c>
      <c s="14" r="L3154">
        <v>211.0</v>
      </c>
      <c s="14" r="M3154">
        <v>90.0</v>
      </c>
      <c s="13" r="N3154">
        <v>42.65</v>
      </c>
      <c s="14" r="O3154">
        <v>120.0</v>
      </c>
      <c s="14" r="P3154">
        <v>39.0</v>
      </c>
      <c t="str" s="13" r="Q3154">
        <f>P3154/O3154</f>
        <v>32,50%</v>
      </c>
      <c s="14" r="R3154">
        <v>193.0</v>
      </c>
      <c s="14" r="S3154">
        <v>37.0</v>
      </c>
      <c s="14" r="T3154">
        <v>19.17</v>
      </c>
      <c s="14" r="U3154">
        <v>151.0</v>
      </c>
      <c s="14" r="V3154">
        <v>26.0</v>
      </c>
      <c s="14" r="W3154">
        <v>17.22</v>
      </c>
      <c s="14" r="X3154">
        <v>205.0</v>
      </c>
      <c s="14" r="Y3154">
        <v>107.0</v>
      </c>
      <c t="str" s="15" r="Z3154">
        <f>Y3154/X3154</f>
        <v>52,20%</v>
      </c>
      <c s="14" r="AA3154">
        <v>94.0</v>
      </c>
      <c s="14" r="AB3154">
        <v>10.0</v>
      </c>
      <c s="14" r="AC3154">
        <v>10.64</v>
      </c>
      <c s="14" r="AD3154">
        <v>169.0</v>
      </c>
      <c s="14" r="AE3154">
        <v>95.0</v>
      </c>
      <c s="13" r="AF3154">
        <v>0.562130177514793</v>
      </c>
      <c s="14" r="AG3154">
        <v>74.0</v>
      </c>
      <c s="14" r="AH3154">
        <v>6.0</v>
      </c>
      <c s="13" r="AI3154">
        <v>0.0810810810810811</v>
      </c>
      <c t="str" s="16" r="AJ3154">
        <f>P3154-AB3154</f>
        <v>29</v>
      </c>
      <c t="str" s="15" r="AK3154">
        <f>(P3154-AB3154)/AB3154</f>
        <v>290,00%</v>
      </c>
      <c t="str" s="16" r="AL3154">
        <f>P3154-V3154</f>
        <v>13</v>
      </c>
      <c t="str" s="13" r="AM3154">
        <f>(P3154-V3154)/V3154</f>
        <v>50,00%</v>
      </c>
      <c s="13" r="AN3154"/>
    </row>
    <row r="3155">
      <c t="s" s="1" r="A3155">
        <v>19814</v>
      </c>
      <c t="s" s="20" r="B3155">
        <v>19815</v>
      </c>
      <c s="9" r="C3155">
        <v>31225.0</v>
      </c>
      <c t="s" s="21" r="D3155">
        <v>19816</v>
      </c>
      <c t="s" s="10" r="E3155">
        <v>19817</v>
      </c>
      <c t="s" s="10" r="F3155">
        <v>19818</v>
      </c>
      <c s="11" r="G3155">
        <v>12.6</v>
      </c>
      <c s="12" r="H3155">
        <v>13.6</v>
      </c>
      <c t="str" s="10" r="I3155">
        <f>H3155-G3155</f>
        <v>1,0</v>
      </c>
      <c t="s" s="10" r="J3155">
        <v>19819</v>
      </c>
      <c t="s" s="10" r="K3155">
        <v>19820</v>
      </c>
      <c s="14" r="L3155">
        <v>1079.0</v>
      </c>
      <c s="14" r="M3155">
        <v>492.0</v>
      </c>
      <c s="13" r="N3155">
        <v>45.6</v>
      </c>
      <c s="14" r="O3155">
        <v>565.0</v>
      </c>
      <c s="14" r="P3155">
        <v>207.0</v>
      </c>
      <c t="str" s="13" r="Q3155">
        <f>P3155/O3155</f>
        <v>36,64%</v>
      </c>
      <c s="14" r="R3155">
        <v>1017.0</v>
      </c>
      <c s="14" r="S3155">
        <v>120.0</v>
      </c>
      <c s="14" r="T3155">
        <v>11.8</v>
      </c>
      <c s="14" r="U3155">
        <v>881.0</v>
      </c>
      <c s="14" r="V3155">
        <v>239.0</v>
      </c>
      <c s="14" r="W3155">
        <v>27.13</v>
      </c>
      <c s="14" r="X3155">
        <v>1009.0</v>
      </c>
      <c s="14" r="Y3155">
        <v>508.0</v>
      </c>
      <c t="str" s="15" r="Z3155">
        <f>Y3155/X3155</f>
        <v>50,35%</v>
      </c>
      <c s="14" r="AA3155">
        <v>475.0</v>
      </c>
      <c s="14" r="AB3155">
        <v>49.0</v>
      </c>
      <c s="14" r="AC3155">
        <v>10.32</v>
      </c>
      <c s="14" r="AD3155">
        <v>930.0</v>
      </c>
      <c s="14" r="AE3155">
        <v>483.0</v>
      </c>
      <c s="13" r="AF3155">
        <v>0.519354838709677</v>
      </c>
      <c s="14" r="AG3155">
        <v>423.0</v>
      </c>
      <c s="14" r="AH3155">
        <v>50.0</v>
      </c>
      <c s="13" r="AI3155">
        <v>0.118203309692671</v>
      </c>
      <c t="str" s="16" r="AJ3155">
        <f>P3155-AB3155</f>
        <v>158</v>
      </c>
      <c t="str" s="15" r="AK3155">
        <f>(P3155-AB3155)/AB3155</f>
        <v>322,45%</v>
      </c>
      <c t="str" s="16" r="AL3155">
        <f>P3155-V3155</f>
        <v>-32</v>
      </c>
      <c t="str" s="13" r="AM3155">
        <f>(P3155-V3155)/V3155</f>
        <v>-13,39%</v>
      </c>
      <c s="13" r="AN3155"/>
    </row>
    <row r="3156">
      <c t="s" s="1" r="A3156">
        <v>19821</v>
      </c>
      <c t="s" s="20" r="B3156">
        <v>19822</v>
      </c>
      <c s="9" r="C3156">
        <v>31226.0</v>
      </c>
      <c t="s" s="21" r="D3156">
        <v>19823</v>
      </c>
      <c t="s" s="10" r="E3156">
        <v>19824</v>
      </c>
      <c t="s" s="10" r="F3156">
        <v>19825</v>
      </c>
      <c s="11" r="G3156">
        <v>14.7</v>
      </c>
      <c s="12" r="H3156">
        <v>17.3</v>
      </c>
      <c t="str" s="10" r="I3156">
        <f>H3156-G3156</f>
        <v>2,6</v>
      </c>
      <c t="s" s="10" r="J3156">
        <v>19826</v>
      </c>
      <c t="s" s="10" r="K3156">
        <v>19827</v>
      </c>
      <c s="14" r="L3156">
        <v>271.0</v>
      </c>
      <c s="14" r="M3156">
        <v>100.0</v>
      </c>
      <c s="13" r="N3156">
        <v>36.9</v>
      </c>
      <c s="14" r="O3156">
        <v>167.0</v>
      </c>
      <c s="14" r="P3156">
        <v>53.0</v>
      </c>
      <c t="str" s="13" r="Q3156">
        <f>P3156/O3156</f>
        <v>31,74%</v>
      </c>
      <c s="14" r="R3156">
        <v>255.0</v>
      </c>
      <c s="14" r="S3156">
        <v>28.0</v>
      </c>
      <c s="14" r="T3156">
        <v>10.98</v>
      </c>
      <c s="14" r="U3156">
        <v>222.0</v>
      </c>
      <c s="14" r="V3156">
        <v>47.0</v>
      </c>
      <c s="14" r="W3156">
        <v>21.17</v>
      </c>
      <c s="14" r="X3156">
        <v>250.0</v>
      </c>
      <c s="14" r="Y3156">
        <v>114.0</v>
      </c>
      <c t="str" s="15" r="Z3156">
        <f>Y3156/X3156</f>
        <v>45,60%</v>
      </c>
      <c s="14" r="AA3156">
        <v>133.0</v>
      </c>
      <c s="14" r="AB3156">
        <v>5.0</v>
      </c>
      <c s="14" r="AC3156">
        <v>3.76</v>
      </c>
      <c s="14" r="AD3156">
        <v>207.0</v>
      </c>
      <c s="14" r="AE3156">
        <v>91.0</v>
      </c>
      <c s="13" r="AF3156">
        <v>0.439613526570048</v>
      </c>
      <c s="14" r="AG3156">
        <v>112.0</v>
      </c>
      <c s="14" r="AH3156">
        <v>13.0</v>
      </c>
      <c s="13" r="AI3156">
        <v>0.116071428571429</v>
      </c>
      <c t="str" s="16" r="AJ3156">
        <f>P3156-AB3156</f>
        <v>48</v>
      </c>
      <c t="str" s="15" r="AK3156">
        <f>(P3156-AB3156)/AB3156</f>
        <v>960,00%</v>
      </c>
      <c t="str" s="16" r="AL3156">
        <f>P3156-V3156</f>
        <v>6</v>
      </c>
      <c t="str" s="13" r="AM3156">
        <f>(P3156-V3156)/V3156</f>
        <v>12,77%</v>
      </c>
      <c s="13" r="AN3156"/>
    </row>
    <row r="3157">
      <c t="s" s="1" r="A3157">
        <v>19828</v>
      </c>
      <c t="s" s="20" r="B3157">
        <v>19829</v>
      </c>
      <c s="9" r="C3157">
        <v>31227.0</v>
      </c>
      <c t="s" s="21" r="D3157">
        <v>19830</v>
      </c>
      <c t="s" s="10" r="E3157">
        <v>19831</v>
      </c>
      <c t="s" s="10" r="F3157">
        <v>19832</v>
      </c>
      <c s="11" r="G3157">
        <v>13.2</v>
      </c>
      <c s="12" r="H3157">
        <v>15.0</v>
      </c>
      <c t="str" s="10" r="I3157">
        <f>H3157-G3157</f>
        <v>1,8</v>
      </c>
      <c t="s" s="10" r="J3157">
        <v>19833</v>
      </c>
      <c t="s" s="10" r="K3157">
        <v>19834</v>
      </c>
      <c s="14" r="L3157">
        <v>3248.0</v>
      </c>
      <c s="14" r="M3157">
        <v>1745.0</v>
      </c>
      <c s="13" r="N3157">
        <v>53.73</v>
      </c>
      <c s="14" r="O3157">
        <v>1428.0</v>
      </c>
      <c s="14" r="P3157">
        <v>512.0</v>
      </c>
      <c t="str" s="13" r="Q3157">
        <f>P3157/O3157</f>
        <v>35,85%</v>
      </c>
      <c s="14" r="R3157">
        <v>3139.0</v>
      </c>
      <c s="14" r="S3157">
        <v>448.0</v>
      </c>
      <c s="14" r="T3157">
        <v>14.27</v>
      </c>
      <c s="14" r="U3157">
        <v>2639.0</v>
      </c>
      <c s="14" r="V3157">
        <v>734.0</v>
      </c>
      <c s="14" r="W3157">
        <v>27.81</v>
      </c>
      <c s="14" r="X3157">
        <v>2928.0</v>
      </c>
      <c s="14" r="Y3157">
        <v>1701.0</v>
      </c>
      <c t="str" s="15" r="Z3157">
        <f>Y3157/X3157</f>
        <v>58,09%</v>
      </c>
      <c s="14" r="AA3157">
        <v>1165.0</v>
      </c>
      <c s="14" r="AB3157">
        <v>119.0</v>
      </c>
      <c s="14" r="AC3157">
        <v>10.21</v>
      </c>
      <c s="14" r="AD3157">
        <v>2648.0</v>
      </c>
      <c s="14" r="AE3157">
        <v>1483.0</v>
      </c>
      <c s="13" r="AF3157">
        <v>0.560045317220544</v>
      </c>
      <c s="14" r="AG3157">
        <v>1113.0</v>
      </c>
      <c s="14" r="AH3157">
        <v>135.0</v>
      </c>
      <c s="13" r="AI3157">
        <v>0.121293800539084</v>
      </c>
      <c t="str" s="16" r="AJ3157">
        <f>P3157-AB3157</f>
        <v>393</v>
      </c>
      <c t="str" s="15" r="AK3157">
        <f>(P3157-AB3157)/AB3157</f>
        <v>330,25%</v>
      </c>
      <c t="str" s="16" r="AL3157">
        <f>P3157-V3157</f>
        <v>-222</v>
      </c>
      <c t="str" s="13" r="AM3157">
        <f>(P3157-V3157)/V3157</f>
        <v>-30,25%</v>
      </c>
      <c s="13" r="AN3157"/>
    </row>
    <row r="3158">
      <c t="s" s="1" r="A3158">
        <v>19835</v>
      </c>
      <c t="s" s="20" r="B3158">
        <v>19836</v>
      </c>
      <c s="9" r="C3158">
        <v>31228.0</v>
      </c>
      <c t="s" s="21" r="D3158">
        <v>19837</v>
      </c>
      <c t="s" s="10" r="E3158">
        <v>19838</v>
      </c>
      <c t="s" s="10" r="F3158">
        <v>19839</v>
      </c>
      <c s="11" r="G3158">
        <v>13.2</v>
      </c>
      <c s="12" r="H3158">
        <v>15.0</v>
      </c>
      <c t="str" s="10" r="I3158">
        <f>H3158-G3158</f>
        <v>1,8</v>
      </c>
      <c t="s" s="10" r="J3158">
        <v>19840</v>
      </c>
      <c t="s" s="10" r="K3158">
        <v>19841</v>
      </c>
      <c s="14" r="L3158">
        <v>428.0</v>
      </c>
      <c s="14" r="M3158">
        <v>210.0</v>
      </c>
      <c s="13" r="N3158">
        <v>49.07</v>
      </c>
      <c s="14" r="O3158">
        <v>206.0</v>
      </c>
      <c s="14" r="P3158">
        <v>71.0</v>
      </c>
      <c t="str" s="13" r="Q3158">
        <f>P3158/O3158</f>
        <v>34,47%</v>
      </c>
      <c s="14" r="R3158">
        <v>391.0</v>
      </c>
      <c s="14" r="S3158">
        <v>79.0</v>
      </c>
      <c s="14" r="T3158">
        <v>20.2</v>
      </c>
      <c s="14" r="U3158">
        <v>305.0</v>
      </c>
      <c s="14" r="V3158">
        <v>80.0</v>
      </c>
      <c s="14" r="W3158">
        <v>26.23</v>
      </c>
      <c s="14" r="X3158">
        <v>376.0</v>
      </c>
      <c s="14" r="Y3158">
        <v>221.0</v>
      </c>
      <c t="str" s="15" r="Z3158">
        <f>Y3158/X3158</f>
        <v>58,78%</v>
      </c>
      <c s="14" r="AA3158">
        <v>150.0</v>
      </c>
      <c s="14" r="AB3158">
        <v>15.0</v>
      </c>
      <c s="14" r="AC3158">
        <v>10.0</v>
      </c>
      <c s="14" r="AD3158">
        <v>354.0</v>
      </c>
      <c s="14" r="AE3158">
        <v>185.0</v>
      </c>
      <c s="13" r="AF3158">
        <v>0.522598870056497</v>
      </c>
      <c s="14" r="AG3158">
        <v>166.0</v>
      </c>
      <c s="14" r="AH3158">
        <v>11.0</v>
      </c>
      <c s="13" r="AI3158">
        <v>0.0662650602409639</v>
      </c>
      <c t="str" s="16" r="AJ3158">
        <f>P3158-AB3158</f>
        <v>56</v>
      </c>
      <c t="str" s="15" r="AK3158">
        <f>(P3158-AB3158)/AB3158</f>
        <v>373,33%</v>
      </c>
      <c t="str" s="16" r="AL3158">
        <f>P3158-V3158</f>
        <v>-9</v>
      </c>
      <c t="str" s="13" r="AM3158">
        <f>(P3158-V3158)/V3158</f>
        <v>-11,25%</v>
      </c>
      <c s="13" r="AN3158"/>
    </row>
    <row r="3159">
      <c t="s" s="1" r="A3159">
        <v>19842</v>
      </c>
      <c t="s" s="20" r="B3159">
        <v>19843</v>
      </c>
      <c s="9" r="C3159">
        <v>31229.0</v>
      </c>
      <c t="s" s="21" r="D3159">
        <v>19844</v>
      </c>
      <c t="s" s="10" r="E3159">
        <v>19845</v>
      </c>
      <c t="s" s="10" r="F3159">
        <v>19846</v>
      </c>
      <c s="11" r="G3159">
        <v>12.5</v>
      </c>
      <c s="12" r="H3159">
        <v>14.7</v>
      </c>
      <c t="str" s="10" r="I3159">
        <f>H3159-G3159</f>
        <v>2,2</v>
      </c>
      <c t="s" s="10" r="J3159">
        <v>19847</v>
      </c>
      <c t="s" s="10" r="K3159">
        <v>19848</v>
      </c>
      <c s="14" r="L3159">
        <v>259.0</v>
      </c>
      <c s="14" r="M3159">
        <v>127.0</v>
      </c>
      <c s="13" r="N3159">
        <v>49.03</v>
      </c>
      <c s="14" r="O3159">
        <v>124.0</v>
      </c>
      <c s="14" r="P3159">
        <v>32.0</v>
      </c>
      <c t="str" s="13" r="Q3159">
        <f>P3159/O3159</f>
        <v>25,81%</v>
      </c>
      <c s="14" r="R3159">
        <v>266.0</v>
      </c>
      <c s="14" r="S3159">
        <v>38.0</v>
      </c>
      <c s="14" r="T3159">
        <v>14.29</v>
      </c>
      <c s="14" r="U3159">
        <v>221.0</v>
      </c>
      <c s="14" r="V3159">
        <v>42.0</v>
      </c>
      <c s="14" r="W3159">
        <v>19.0</v>
      </c>
      <c s="14" r="X3159">
        <v>298.0</v>
      </c>
      <c s="14" r="Y3159">
        <v>157.0</v>
      </c>
      <c t="str" s="15" r="Z3159">
        <f>Y3159/X3159</f>
        <v>52,68%</v>
      </c>
      <c s="14" r="AA3159">
        <v>130.0</v>
      </c>
      <c s="14" r="AB3159">
        <v>7.0</v>
      </c>
      <c s="14" r="AC3159">
        <v>5.38</v>
      </c>
      <c s="14" r="AD3159">
        <v>274.0</v>
      </c>
      <c s="14" r="AE3159">
        <v>139.0</v>
      </c>
      <c s="13" r="AF3159">
        <v>0.507299270072993</v>
      </c>
      <c s="14" r="AG3159">
        <v>131.0</v>
      </c>
      <c s="14" r="AH3159">
        <v>18.0</v>
      </c>
      <c s="13" r="AI3159">
        <v>0.137404580152672</v>
      </c>
      <c t="str" s="16" r="AJ3159">
        <f>P3159-AB3159</f>
        <v>25</v>
      </c>
      <c t="str" s="15" r="AK3159">
        <f>(P3159-AB3159)/AB3159</f>
        <v>357,14%</v>
      </c>
      <c t="str" s="16" r="AL3159">
        <f>P3159-V3159</f>
        <v>-10</v>
      </c>
      <c t="str" s="13" r="AM3159">
        <f>(P3159-V3159)/V3159</f>
        <v>-23,81%</v>
      </c>
      <c s="13" r="AN3159"/>
    </row>
    <row r="3160">
      <c t="s" s="1" r="A3160">
        <v>19849</v>
      </c>
      <c t="s" s="20" r="B3160">
        <v>19850</v>
      </c>
      <c s="9" r="C3160">
        <v>31230.0</v>
      </c>
      <c t="s" s="21" r="D3160">
        <v>19851</v>
      </c>
      <c t="s" s="10" r="E3160">
        <v>19852</v>
      </c>
      <c t="s" s="10" r="F3160">
        <v>19853</v>
      </c>
      <c s="11" r="G3160">
        <v>12.5</v>
      </c>
      <c s="12" r="H3160">
        <v>14.7</v>
      </c>
      <c t="str" s="10" r="I3160">
        <f>H3160-G3160</f>
        <v>2,2</v>
      </c>
      <c t="s" s="10" r="J3160">
        <v>19854</v>
      </c>
      <c t="s" s="10" r="K3160">
        <v>19855</v>
      </c>
      <c s="14" r="L3160">
        <v>26.0</v>
      </c>
      <c s="14" r="M3160">
        <v>8.0</v>
      </c>
      <c s="13" r="N3160">
        <v>30.77</v>
      </c>
      <c s="14" r="O3160">
        <v>18.0</v>
      </c>
      <c s="14" r="P3160">
        <v>0.0</v>
      </c>
      <c t="str" s="13" r="Q3160">
        <f>P3160/O3160</f>
        <v>0,00%</v>
      </c>
      <c s="14" r="R3160">
        <v>22.0</v>
      </c>
      <c s="14" r="S3160">
        <v>2.0</v>
      </c>
      <c s="14" r="T3160">
        <v>9.09</v>
      </c>
      <c s="14" r="U3160">
        <v>18.0</v>
      </c>
      <c s="14" r="V3160">
        <v>1.0</v>
      </c>
      <c s="14" r="W3160">
        <v>5.56</v>
      </c>
      <c s="14" r="X3160">
        <v>25.0</v>
      </c>
      <c s="14" r="Y3160">
        <v>11.0</v>
      </c>
      <c t="str" s="15" r="Z3160">
        <f>Y3160/X3160</f>
        <v>44,00%</v>
      </c>
      <c s="14" r="AA3160">
        <v>14.0</v>
      </c>
      <c s="14" r="AB3160">
        <v>0.0</v>
      </c>
      <c s="14" r="AC3160">
        <v>0.0</v>
      </c>
      <c s="14" r="AD3160">
        <v>27.0</v>
      </c>
      <c s="14" r="AE3160">
        <v>13.0</v>
      </c>
      <c s="13" r="AF3160">
        <v>0.481481481481481</v>
      </c>
      <c s="14" r="AG3160">
        <v>14.0</v>
      </c>
      <c s="14" r="AH3160">
        <v>0.0</v>
      </c>
      <c s="13" r="AI3160">
        <v>0.0</v>
      </c>
      <c t="str" s="16" r="AJ3160">
        <f>P3160-AB3160</f>
        <v>0</v>
      </c>
      <c t="str" s="15" r="AK3160">
        <f>(P3160-AB3160)/AB3160</f>
        <v>#DIV/0!</v>
      </c>
      <c t="str" s="16" r="AL3160">
        <f>P3160-V3160</f>
        <v>-1</v>
      </c>
      <c t="str" s="13" r="AM3160">
        <f>(P3160-V3160)/V3160</f>
        <v>-100,00%</v>
      </c>
      <c s="13" r="AN3160"/>
    </row>
    <row r="3161">
      <c t="s" s="1" r="A3161">
        <v>19856</v>
      </c>
      <c t="s" s="20" r="B3161">
        <v>19857</v>
      </c>
      <c s="9" r="C3161">
        <v>31231.0</v>
      </c>
      <c t="s" s="21" r="D3161">
        <v>19858</v>
      </c>
      <c t="s" s="10" r="E3161">
        <v>19859</v>
      </c>
      <c t="s" s="10" r="F3161">
        <v>19860</v>
      </c>
      <c s="11" r="G3161">
        <v>13.2</v>
      </c>
      <c s="12" r="H3161">
        <v>15.0</v>
      </c>
      <c t="str" s="10" r="I3161">
        <f>H3161-G3161</f>
        <v>1,8</v>
      </c>
      <c t="s" s="10" r="J3161">
        <v>19861</v>
      </c>
      <c t="s" s="10" r="K3161">
        <v>19862</v>
      </c>
      <c s="14" r="L3161">
        <v>1851.0</v>
      </c>
      <c s="14" r="M3161">
        <v>1112.0</v>
      </c>
      <c s="13" r="N3161">
        <v>60.08</v>
      </c>
      <c s="14" r="O3161">
        <v>715.0</v>
      </c>
      <c s="14" r="P3161">
        <v>323.0</v>
      </c>
      <c t="str" s="13" r="Q3161">
        <f>P3161/O3161</f>
        <v>45,17%</v>
      </c>
      <c s="14" r="R3161">
        <v>1819.0</v>
      </c>
      <c s="14" r="S3161">
        <v>308.0</v>
      </c>
      <c s="14" r="T3161">
        <v>16.93</v>
      </c>
      <c s="14" r="U3161">
        <v>1487.0</v>
      </c>
      <c s="14" r="V3161">
        <v>497.0</v>
      </c>
      <c s="14" r="W3161">
        <v>33.42</v>
      </c>
      <c s="14" r="X3161">
        <v>1740.0</v>
      </c>
      <c s="14" r="Y3161">
        <v>1131.0</v>
      </c>
      <c t="str" s="15" r="Z3161">
        <f>Y3161/X3161</f>
        <v>65,00%</v>
      </c>
      <c s="14" r="AA3161">
        <v>584.0</v>
      </c>
      <c s="14" r="AB3161">
        <v>67.0</v>
      </c>
      <c s="14" r="AC3161">
        <v>11.47</v>
      </c>
      <c s="14" r="AD3161">
        <v>1544.0</v>
      </c>
      <c s="14" r="AE3161">
        <v>983.0</v>
      </c>
      <c s="13" r="AF3161">
        <v>0.636658031088083</v>
      </c>
      <c s="14" r="AG3161">
        <v>540.0</v>
      </c>
      <c s="14" r="AH3161">
        <v>110.0</v>
      </c>
      <c s="13" r="AI3161">
        <v>0.203703703703704</v>
      </c>
      <c t="str" s="16" r="AJ3161">
        <f>P3161-AB3161</f>
        <v>256</v>
      </c>
      <c t="str" s="15" r="AK3161">
        <f>(P3161-AB3161)/AB3161</f>
        <v>382,09%</v>
      </c>
      <c t="str" s="16" r="AL3161">
        <f>P3161-V3161</f>
        <v>-174</v>
      </c>
      <c t="str" s="13" r="AM3161">
        <f>(P3161-V3161)/V3161</f>
        <v>-35,01%</v>
      </c>
      <c s="13" r="AN3161"/>
    </row>
    <row r="3162">
      <c t="s" s="1" r="A3162">
        <v>19863</v>
      </c>
      <c t="s" s="20" r="B3162">
        <v>19864</v>
      </c>
      <c s="9" r="C3162">
        <v>31232.0</v>
      </c>
      <c t="s" s="21" r="D3162">
        <v>19865</v>
      </c>
      <c t="s" s="10" r="E3162">
        <v>19866</v>
      </c>
      <c t="s" s="10" r="F3162">
        <v>19867</v>
      </c>
      <c s="11" r="G3162">
        <v>13.2</v>
      </c>
      <c s="12" r="H3162">
        <v>15.0</v>
      </c>
      <c t="str" s="10" r="I3162">
        <f>H3162-G3162</f>
        <v>1,8</v>
      </c>
      <c t="s" s="10" r="J3162">
        <v>19868</v>
      </c>
      <c t="s" s="10" r="K3162">
        <v>19869</v>
      </c>
      <c s="14" r="L3162">
        <v>1620.0</v>
      </c>
      <c s="14" r="M3162">
        <v>766.0</v>
      </c>
      <c s="13" r="N3162">
        <v>47.28</v>
      </c>
      <c s="14" r="O3162">
        <v>819.0</v>
      </c>
      <c s="14" r="P3162">
        <v>275.0</v>
      </c>
      <c t="str" s="13" r="Q3162">
        <f>P3162/O3162</f>
        <v>33,58%</v>
      </c>
      <c s="14" r="R3162">
        <v>1581.0</v>
      </c>
      <c s="14" r="S3162">
        <v>218.0</v>
      </c>
      <c s="14" r="T3162">
        <v>13.79</v>
      </c>
      <c s="14" r="U3162">
        <v>1345.0</v>
      </c>
      <c s="14" r="V3162">
        <v>354.0</v>
      </c>
      <c s="14" r="W3162">
        <v>26.32</v>
      </c>
      <c s="14" r="X3162">
        <v>1583.0</v>
      </c>
      <c s="14" r="Y3162">
        <v>895.0</v>
      </c>
      <c t="str" s="15" r="Z3162">
        <f>Y3162/X3162</f>
        <v>56,54%</v>
      </c>
      <c s="14" r="AA3162">
        <v>642.0</v>
      </c>
      <c s="14" r="AB3162">
        <v>46.0</v>
      </c>
      <c s="14" r="AC3162">
        <v>7.17</v>
      </c>
      <c s="14" r="AD3162">
        <v>1565.0</v>
      </c>
      <c s="14" r="AE3162">
        <v>830.0</v>
      </c>
      <c s="13" r="AF3162">
        <v>0.530351437699681</v>
      </c>
      <c s="14" r="AG3162">
        <v>707.0</v>
      </c>
      <c s="14" r="AH3162">
        <v>93.0</v>
      </c>
      <c s="13" r="AI3162">
        <v>0.131541725601132</v>
      </c>
      <c t="str" s="16" r="AJ3162">
        <f>P3162-AB3162</f>
        <v>229</v>
      </c>
      <c t="str" s="15" r="AK3162">
        <f>(P3162-AB3162)/AB3162</f>
        <v>497,83%</v>
      </c>
      <c t="str" s="16" r="AL3162">
        <f>P3162-V3162</f>
        <v>-79</v>
      </c>
      <c t="str" s="13" r="AM3162">
        <f>(P3162-V3162)/V3162</f>
        <v>-22,32%</v>
      </c>
      <c s="13" r="AN3162"/>
    </row>
    <row r="3163">
      <c t="s" s="1" r="A3163">
        <v>19870</v>
      </c>
      <c t="s" s="20" r="B3163">
        <v>19871</v>
      </c>
      <c s="9" r="C3163">
        <v>31233.0</v>
      </c>
      <c t="s" s="21" r="D3163">
        <v>19872</v>
      </c>
      <c t="s" s="10" r="E3163">
        <v>19873</v>
      </c>
      <c t="s" s="10" r="F3163">
        <v>19874</v>
      </c>
      <c s="11" r="G3163">
        <v>13.2</v>
      </c>
      <c s="12" r="H3163">
        <v>15.0</v>
      </c>
      <c t="str" s="10" r="I3163">
        <f>H3163-G3163</f>
        <v>1,8</v>
      </c>
      <c t="s" s="10" r="J3163">
        <v>19875</v>
      </c>
      <c t="s" s="10" r="K3163">
        <v>19876</v>
      </c>
      <c s="14" r="L3163">
        <v>306.0</v>
      </c>
      <c s="14" r="M3163">
        <v>146.0</v>
      </c>
      <c s="13" r="N3163">
        <v>47.71</v>
      </c>
      <c s="14" r="O3163">
        <v>153.0</v>
      </c>
      <c s="14" r="P3163">
        <v>33.0</v>
      </c>
      <c t="str" s="13" r="Q3163">
        <f>P3163/O3163</f>
        <v>21,57%</v>
      </c>
      <c s="14" r="R3163">
        <v>291.0</v>
      </c>
      <c s="14" r="S3163">
        <v>52.0</v>
      </c>
      <c s="14" r="T3163">
        <v>17.87</v>
      </c>
      <c s="14" r="U3163">
        <v>235.0</v>
      </c>
      <c s="14" r="V3163">
        <v>46.0</v>
      </c>
      <c s="14" r="W3163">
        <v>19.57</v>
      </c>
      <c s="14" r="X3163">
        <v>308.0</v>
      </c>
      <c s="14" r="Y3163">
        <v>145.0</v>
      </c>
      <c t="str" s="15" r="Z3163">
        <f>Y3163/X3163</f>
        <v>47,08%</v>
      </c>
      <c s="14" r="AA3163">
        <v>155.0</v>
      </c>
      <c s="14" r="AB3163">
        <v>8.0</v>
      </c>
      <c s="14" r="AC3163">
        <v>5.16</v>
      </c>
      <c s="14" r="AD3163">
        <v>327.0</v>
      </c>
      <c s="14" r="AE3163">
        <v>173.0</v>
      </c>
      <c s="13" r="AF3163">
        <v>0.529051987767584</v>
      </c>
      <c s="14" r="AG3163">
        <v>146.0</v>
      </c>
      <c s="14" r="AH3163">
        <v>13.0</v>
      </c>
      <c s="13" r="AI3163">
        <v>0.089041095890411</v>
      </c>
      <c t="str" s="16" r="AJ3163">
        <f>P3163-AB3163</f>
        <v>25</v>
      </c>
      <c t="str" s="15" r="AK3163">
        <f>(P3163-AB3163)/AB3163</f>
        <v>312,50%</v>
      </c>
      <c t="str" s="16" r="AL3163">
        <f>P3163-V3163</f>
        <v>-13</v>
      </c>
      <c t="str" s="13" r="AM3163">
        <f>(P3163-V3163)/V3163</f>
        <v>-28,26%</v>
      </c>
      <c s="13" r="AN3163"/>
    </row>
    <row r="3164">
      <c t="s" s="1" r="A3164">
        <v>19877</v>
      </c>
      <c t="s" s="20" r="B3164">
        <v>19878</v>
      </c>
      <c s="9" r="C3164">
        <v>31234.0</v>
      </c>
      <c t="s" s="21" r="D3164">
        <v>19879</v>
      </c>
      <c t="s" s="10" r="E3164">
        <v>19880</v>
      </c>
      <c t="s" s="10" r="F3164">
        <v>19881</v>
      </c>
      <c s="11" r="G3164">
        <v>12.5</v>
      </c>
      <c s="12" r="H3164">
        <v>14.7</v>
      </c>
      <c t="str" s="10" r="I3164">
        <f>H3164-G3164</f>
        <v>2,2</v>
      </c>
      <c t="s" s="10" r="J3164">
        <v>19882</v>
      </c>
      <c t="s" s="10" r="K3164">
        <v>19883</v>
      </c>
      <c s="14" r="L3164">
        <v>917.0</v>
      </c>
      <c s="14" r="M3164">
        <v>496.0</v>
      </c>
      <c s="13" r="N3164">
        <v>54.09</v>
      </c>
      <c s="14" r="O3164">
        <v>395.0</v>
      </c>
      <c s="14" r="P3164">
        <v>114.0</v>
      </c>
      <c t="str" s="13" r="Q3164">
        <f>P3164/O3164</f>
        <v>28,86%</v>
      </c>
      <c s="14" r="R3164">
        <v>857.0</v>
      </c>
      <c s="14" r="S3164">
        <v>120.0</v>
      </c>
      <c s="14" r="T3164">
        <v>14.0</v>
      </c>
      <c s="14" r="U3164">
        <v>722.0</v>
      </c>
      <c s="14" r="V3164">
        <v>163.0</v>
      </c>
      <c s="14" r="W3164">
        <v>22.58</v>
      </c>
      <c s="14" r="X3164">
        <v>737.0</v>
      </c>
      <c s="14" r="Y3164">
        <v>397.0</v>
      </c>
      <c t="str" s="15" r="Z3164">
        <f>Y3164/X3164</f>
        <v>53,87%</v>
      </c>
      <c s="14" r="AA3164">
        <v>321.0</v>
      </c>
      <c s="14" r="AB3164">
        <v>27.0</v>
      </c>
      <c s="14" r="AC3164">
        <v>8.41</v>
      </c>
      <c s="14" r="AD3164">
        <v>619.0</v>
      </c>
      <c s="14" r="AE3164">
        <v>348.0</v>
      </c>
      <c s="13" r="AF3164">
        <v>0.562197092084007</v>
      </c>
      <c s="14" r="AG3164">
        <v>253.0</v>
      </c>
      <c s="14" r="AH3164">
        <v>29.0</v>
      </c>
      <c s="13" r="AI3164">
        <v>0.114624505928854</v>
      </c>
      <c t="str" s="16" r="AJ3164">
        <f>P3164-AB3164</f>
        <v>87</v>
      </c>
      <c t="str" s="15" r="AK3164">
        <f>(P3164-AB3164)/AB3164</f>
        <v>322,22%</v>
      </c>
      <c t="str" s="16" r="AL3164">
        <f>P3164-V3164</f>
        <v>-49</v>
      </c>
      <c t="str" s="13" r="AM3164">
        <f>(P3164-V3164)/V3164</f>
        <v>-30,06%</v>
      </c>
      <c s="13" r="AN3164"/>
    </row>
    <row r="3165">
      <c t="s" s="1" r="A3165">
        <v>19884</v>
      </c>
      <c t="s" s="20" r="B3165">
        <v>19885</v>
      </c>
      <c s="9" r="C3165">
        <v>31235.0</v>
      </c>
      <c t="s" s="21" r="D3165">
        <v>19886</v>
      </c>
      <c t="s" s="10" r="E3165">
        <v>19887</v>
      </c>
      <c t="s" s="10" r="F3165">
        <v>19888</v>
      </c>
      <c s="11" r="G3165">
        <v>11.6</v>
      </c>
      <c s="12" r="H3165">
        <v>13.5</v>
      </c>
      <c t="str" s="10" r="I3165">
        <f>H3165-G3165</f>
        <v>1,9</v>
      </c>
      <c t="s" s="10" r="J3165">
        <v>19889</v>
      </c>
      <c t="s" s="10" r="K3165">
        <v>19890</v>
      </c>
      <c s="14" r="L3165">
        <v>4027.0</v>
      </c>
      <c s="14" r="M3165">
        <v>1738.0</v>
      </c>
      <c s="13" r="N3165">
        <v>43.16</v>
      </c>
      <c s="14" r="O3165">
        <v>2198.0</v>
      </c>
      <c s="14" r="P3165">
        <v>377.0</v>
      </c>
      <c t="str" s="13" r="Q3165">
        <f>P3165/O3165</f>
        <v>17,15%</v>
      </c>
      <c s="14" r="R3165">
        <v>3855.0</v>
      </c>
      <c s="14" r="S3165">
        <v>392.0</v>
      </c>
      <c s="14" r="T3165">
        <v>10.17</v>
      </c>
      <c s="14" r="U3165">
        <v>3411.0</v>
      </c>
      <c s="14" r="V3165">
        <v>417.0</v>
      </c>
      <c s="14" r="W3165">
        <v>12.23</v>
      </c>
      <c s="14" r="X3165">
        <v>3631.0</v>
      </c>
      <c s="14" r="Y3165">
        <v>1643.0</v>
      </c>
      <c t="str" s="15" r="Z3165">
        <f>Y3165/X3165</f>
        <v>45,25%</v>
      </c>
      <c s="14" r="AA3165">
        <v>1921.0</v>
      </c>
      <c s="14" r="AB3165">
        <v>65.0</v>
      </c>
      <c s="14" r="AC3165">
        <v>3.38</v>
      </c>
      <c s="14" r="AD3165">
        <v>3255.0</v>
      </c>
      <c s="14" r="AE3165">
        <v>1501.0</v>
      </c>
      <c s="13" r="AF3165">
        <v>0.461136712749616</v>
      </c>
      <c s="14" r="AG3165">
        <v>1700.0</v>
      </c>
      <c s="14" r="AH3165">
        <v>74.0</v>
      </c>
      <c s="13" r="AI3165">
        <v>0.0435294117647059</v>
      </c>
      <c t="str" s="16" r="AJ3165">
        <f>P3165-AB3165</f>
        <v>312</v>
      </c>
      <c t="str" s="15" r="AK3165">
        <f>(P3165-AB3165)/AB3165</f>
        <v>480,00%</v>
      </c>
      <c t="str" s="16" r="AL3165">
        <f>P3165-V3165</f>
        <v>-40</v>
      </c>
      <c t="str" s="13" r="AM3165">
        <f>(P3165-V3165)/V3165</f>
        <v>-9,59%</v>
      </c>
      <c s="13" r="AN3165"/>
    </row>
    <row r="3166">
      <c t="s" s="1" r="A3166">
        <v>19891</v>
      </c>
      <c t="s" s="20" r="B3166">
        <v>19892</v>
      </c>
      <c s="9" r="C3166">
        <v>31236.0</v>
      </c>
      <c t="s" s="21" r="D3166">
        <v>19893</v>
      </c>
      <c t="s" s="10" r="E3166">
        <v>19894</v>
      </c>
      <c t="s" s="10" r="F3166">
        <v>19895</v>
      </c>
      <c s="11" r="G3166">
        <v>11.6</v>
      </c>
      <c s="12" r="H3166">
        <v>13.5</v>
      </c>
      <c t="str" s="10" r="I3166">
        <f>H3166-G3166</f>
        <v>1,9</v>
      </c>
      <c t="s" s="10" r="J3166">
        <v>19896</v>
      </c>
      <c t="s" s="10" r="K3166">
        <v>19897</v>
      </c>
      <c s="14" r="L3166">
        <v>1150.0</v>
      </c>
      <c s="14" r="M3166">
        <v>554.0</v>
      </c>
      <c s="13" r="N3166">
        <v>48.17</v>
      </c>
      <c s="14" r="O3166">
        <v>574.0</v>
      </c>
      <c s="14" r="P3166">
        <v>149.0</v>
      </c>
      <c t="str" s="13" r="Q3166">
        <f>P3166/O3166</f>
        <v>25,96%</v>
      </c>
      <c s="14" r="R3166">
        <v>1093.0</v>
      </c>
      <c s="14" r="S3166">
        <v>151.0</v>
      </c>
      <c s="14" r="T3166">
        <v>13.82</v>
      </c>
      <c s="14" r="U3166">
        <v>923.0</v>
      </c>
      <c s="14" r="V3166">
        <v>169.0</v>
      </c>
      <c s="14" r="W3166">
        <v>18.31</v>
      </c>
      <c s="14" r="X3166">
        <v>1039.0</v>
      </c>
      <c s="14" r="Y3166">
        <v>524.0</v>
      </c>
      <c t="str" s="15" r="Z3166">
        <f>Y3166/X3166</f>
        <v>50,43%</v>
      </c>
      <c s="14" r="AA3166">
        <v>492.0</v>
      </c>
      <c s="14" r="AB3166">
        <v>35.0</v>
      </c>
      <c s="14" r="AC3166">
        <v>7.11</v>
      </c>
      <c s="14" r="AD3166">
        <v>941.0</v>
      </c>
      <c s="14" r="AE3166">
        <v>477.0</v>
      </c>
      <c s="13" r="AF3166">
        <v>0.506907545164718</v>
      </c>
      <c s="14" r="AG3166">
        <v>454.0</v>
      </c>
      <c s="14" r="AH3166">
        <v>38.0</v>
      </c>
      <c s="13" r="AI3166">
        <v>0.0837004405286344</v>
      </c>
      <c t="str" s="16" r="AJ3166">
        <f>P3166-AB3166</f>
        <v>114</v>
      </c>
      <c t="str" s="15" r="AK3166">
        <f>(P3166-AB3166)/AB3166</f>
        <v>325,71%</v>
      </c>
      <c t="str" s="16" r="AL3166">
        <f>P3166-V3166</f>
        <v>-20</v>
      </c>
      <c t="str" s="13" r="AM3166">
        <f>(P3166-V3166)/V3166</f>
        <v>-11,83%</v>
      </c>
      <c s="13" r="AN3166"/>
    </row>
    <row r="3167">
      <c t="s" s="1" r="A3167">
        <v>19898</v>
      </c>
      <c t="s" s="20" r="B3167">
        <v>19899</v>
      </c>
      <c s="9" r="C3167">
        <v>31237.0</v>
      </c>
      <c t="s" s="21" r="D3167">
        <v>19900</v>
      </c>
      <c t="s" s="10" r="E3167">
        <v>19901</v>
      </c>
      <c t="s" s="10" r="F3167">
        <v>19902</v>
      </c>
      <c s="11" r="G3167">
        <v>12.5</v>
      </c>
      <c s="12" r="H3167">
        <v>14.7</v>
      </c>
      <c t="str" s="10" r="I3167">
        <f>H3167-G3167</f>
        <v>2,2</v>
      </c>
      <c t="s" s="10" r="J3167">
        <v>19903</v>
      </c>
      <c t="s" s="10" r="K3167">
        <v>19904</v>
      </c>
      <c s="14" r="L3167">
        <v>5878.0</v>
      </c>
      <c s="14" r="M3167">
        <v>3303.0</v>
      </c>
      <c s="13" r="N3167">
        <v>56.19</v>
      </c>
      <c s="14" r="O3167">
        <v>2488.0</v>
      </c>
      <c s="14" r="P3167">
        <v>758.0</v>
      </c>
      <c t="str" s="13" r="Q3167">
        <f>P3167/O3167</f>
        <v>30,47%</v>
      </c>
      <c s="14" r="R3167">
        <v>5723.0</v>
      </c>
      <c s="14" r="S3167">
        <v>1199.0</v>
      </c>
      <c s="14" r="T3167">
        <v>20.95</v>
      </c>
      <c s="14" r="U3167">
        <v>4471.0</v>
      </c>
      <c s="14" r="V3167">
        <v>1011.0</v>
      </c>
      <c s="14" r="W3167">
        <v>22.61</v>
      </c>
      <c s="14" r="X3167">
        <v>5388.0</v>
      </c>
      <c s="14" r="Y3167">
        <v>3132.0</v>
      </c>
      <c t="str" s="15" r="Z3167">
        <f>Y3167/X3167</f>
        <v>58,13%</v>
      </c>
      <c s="14" r="AA3167">
        <v>2150.0</v>
      </c>
      <c s="14" r="AB3167">
        <v>156.0</v>
      </c>
      <c s="14" r="AC3167">
        <v>7.26</v>
      </c>
      <c s="14" r="AD3167">
        <v>4945.0</v>
      </c>
      <c s="14" r="AE3167">
        <v>2851.0</v>
      </c>
      <c s="13" r="AF3167">
        <v>0.576541961577351</v>
      </c>
      <c s="14" r="AG3167">
        <v>1988.0</v>
      </c>
      <c s="14" r="AH3167">
        <v>210.0</v>
      </c>
      <c s="13" r="AI3167">
        <v>0.105633802816901</v>
      </c>
      <c t="str" s="16" r="AJ3167">
        <f>P3167-AB3167</f>
        <v>602</v>
      </c>
      <c t="str" s="15" r="AK3167">
        <f>(P3167-AB3167)/AB3167</f>
        <v>385,90%</v>
      </c>
      <c t="str" s="16" r="AL3167">
        <f>P3167-V3167</f>
        <v>-253</v>
      </c>
      <c t="str" s="13" r="AM3167">
        <f>(P3167-V3167)/V3167</f>
        <v>-25,02%</v>
      </c>
      <c s="13" r="AN3167"/>
    </row>
    <row r="3168">
      <c t="s" s="1" r="A3168">
        <v>19905</v>
      </c>
      <c t="s" s="20" r="B3168">
        <v>19906</v>
      </c>
      <c s="9" r="C3168">
        <v>31238.0</v>
      </c>
      <c t="s" s="21" r="D3168">
        <v>19907</v>
      </c>
      <c t="s" s="10" r="E3168">
        <v>19908</v>
      </c>
      <c t="s" s="10" r="F3168">
        <v>19909</v>
      </c>
      <c s="11" r="G3168">
        <v>13.2</v>
      </c>
      <c s="12" r="H3168">
        <v>15.0</v>
      </c>
      <c t="str" s="10" r="I3168">
        <f>H3168-G3168</f>
        <v>1,8</v>
      </c>
      <c t="s" s="10" r="J3168">
        <v>19910</v>
      </c>
      <c t="s" s="10" r="K3168">
        <v>19911</v>
      </c>
      <c s="14" r="L3168">
        <v>422.0</v>
      </c>
      <c s="14" r="M3168">
        <v>182.0</v>
      </c>
      <c s="13" r="N3168">
        <v>43.13</v>
      </c>
      <c s="14" r="O3168">
        <v>229.0</v>
      </c>
      <c s="14" r="P3168">
        <v>39.0</v>
      </c>
      <c t="str" s="13" r="Q3168">
        <f>P3168/O3168</f>
        <v>17,03%</v>
      </c>
      <c s="14" r="R3168">
        <v>387.0</v>
      </c>
      <c s="14" r="S3168">
        <v>51.0</v>
      </c>
      <c s="14" r="T3168">
        <v>13.18</v>
      </c>
      <c s="14" r="U3168">
        <v>333.0</v>
      </c>
      <c s="14" r="V3168">
        <v>58.0</v>
      </c>
      <c s="14" r="W3168">
        <v>17.42</v>
      </c>
      <c s="14" r="X3168">
        <v>383.0</v>
      </c>
      <c s="14" r="Y3168">
        <v>200.0</v>
      </c>
      <c t="str" s="15" r="Z3168">
        <f>Y3168/X3168</f>
        <v>52,22%</v>
      </c>
      <c s="14" r="AA3168">
        <v>170.0</v>
      </c>
      <c s="14" r="AB3168">
        <v>6.0</v>
      </c>
      <c s="14" r="AC3168">
        <v>3.53</v>
      </c>
      <c s="14" r="AD3168">
        <v>362.0</v>
      </c>
      <c s="14" r="AE3168">
        <v>162.0</v>
      </c>
      <c s="13" r="AF3168">
        <v>0.447513812154696</v>
      </c>
      <c s="14" r="AG3168">
        <v>192.0</v>
      </c>
      <c s="14" r="AH3168">
        <v>8.0</v>
      </c>
      <c s="13" r="AI3168">
        <v>0.0416666666666667</v>
      </c>
      <c t="str" s="16" r="AJ3168">
        <f>P3168-AB3168</f>
        <v>33</v>
      </c>
      <c t="str" s="15" r="AK3168">
        <f>(P3168-AB3168)/AB3168</f>
        <v>550,00%</v>
      </c>
      <c t="str" s="16" r="AL3168">
        <f>P3168-V3168</f>
        <v>-19</v>
      </c>
      <c t="str" s="13" r="AM3168">
        <f>(P3168-V3168)/V3168</f>
        <v>-32,76%</v>
      </c>
      <c s="13" r="AN3168"/>
    </row>
    <row r="3169">
      <c t="s" s="1" r="A3169">
        <v>19912</v>
      </c>
      <c t="s" s="20" r="B3169">
        <v>19913</v>
      </c>
      <c s="9" r="C3169">
        <v>31239.0</v>
      </c>
      <c t="s" s="21" r="D3169">
        <v>19914</v>
      </c>
      <c t="s" s="10" r="E3169">
        <v>19915</v>
      </c>
      <c t="s" s="10" r="F3169">
        <v>19916</v>
      </c>
      <c s="11" r="G3169">
        <v>13.2</v>
      </c>
      <c s="12" r="H3169">
        <v>15.0</v>
      </c>
      <c t="str" s="10" r="I3169">
        <f>H3169-G3169</f>
        <v>1,8</v>
      </c>
      <c t="s" s="10" r="J3169">
        <v>19917</v>
      </c>
      <c t="s" s="10" r="K3169">
        <v>19918</v>
      </c>
      <c s="14" r="L3169">
        <v>1859.0</v>
      </c>
      <c s="14" r="M3169">
        <v>966.0</v>
      </c>
      <c s="13" r="N3169">
        <v>51.96</v>
      </c>
      <c s="14" r="O3169">
        <v>868.0</v>
      </c>
      <c s="14" r="P3169">
        <v>341.0</v>
      </c>
      <c t="str" s="13" r="Q3169">
        <f>P3169/O3169</f>
        <v>39,29%</v>
      </c>
      <c s="14" r="R3169">
        <v>1829.0</v>
      </c>
      <c s="14" r="S3169">
        <v>250.0</v>
      </c>
      <c s="14" r="T3169">
        <v>13.67</v>
      </c>
      <c s="14" r="U3169">
        <v>1559.0</v>
      </c>
      <c s="14" r="V3169">
        <v>521.0</v>
      </c>
      <c s="14" r="W3169">
        <v>33.42</v>
      </c>
      <c s="14" r="X3169">
        <v>1780.0</v>
      </c>
      <c s="14" r="Y3169">
        <v>1042.0</v>
      </c>
      <c t="str" s="15" r="Z3169">
        <f>Y3169/X3169</f>
        <v>58,54%</v>
      </c>
      <c s="14" r="AA3169">
        <v>710.0</v>
      </c>
      <c s="14" r="AB3169">
        <v>90.0</v>
      </c>
      <c s="14" r="AC3169">
        <v>12.68</v>
      </c>
      <c s="14" r="AD3169">
        <v>1577.0</v>
      </c>
      <c s="14" r="AE3169">
        <v>890.0</v>
      </c>
      <c s="13" r="AF3169">
        <v>0.564362714013951</v>
      </c>
      <c s="14" r="AG3169">
        <v>656.0</v>
      </c>
      <c s="14" r="AH3169">
        <v>102.0</v>
      </c>
      <c s="13" r="AI3169">
        <v>0.155487804878049</v>
      </c>
      <c t="str" s="16" r="AJ3169">
        <f>P3169-AB3169</f>
        <v>251</v>
      </c>
      <c t="str" s="15" r="AK3169">
        <f>(P3169-AB3169)/AB3169</f>
        <v>278,89%</v>
      </c>
      <c t="str" s="16" r="AL3169">
        <f>P3169-V3169</f>
        <v>-180</v>
      </c>
      <c t="str" s="13" r="AM3169">
        <f>(P3169-V3169)/V3169</f>
        <v>-34,55%</v>
      </c>
      <c s="13" r="AN3169"/>
    </row>
    <row r="3170">
      <c t="s" s="1" r="A3170">
        <v>19919</v>
      </c>
      <c t="s" s="20" r="B3170">
        <v>19920</v>
      </c>
      <c s="9" r="C3170">
        <v>31240.0</v>
      </c>
      <c t="s" s="21" r="D3170">
        <v>19921</v>
      </c>
      <c t="s" s="10" r="E3170">
        <v>19922</v>
      </c>
      <c t="s" s="10" r="F3170">
        <v>19923</v>
      </c>
      <c s="11" r="G3170">
        <v>11.6</v>
      </c>
      <c s="12" r="H3170">
        <v>13.5</v>
      </c>
      <c t="str" s="10" r="I3170">
        <f>H3170-G3170</f>
        <v>1,9</v>
      </c>
      <c t="s" s="10" r="J3170">
        <v>19924</v>
      </c>
      <c t="s" s="10" r="K3170">
        <v>19925</v>
      </c>
      <c s="14" r="L3170">
        <v>1295.0</v>
      </c>
      <c s="14" r="M3170">
        <v>631.0</v>
      </c>
      <c s="13" r="N3170">
        <v>48.73</v>
      </c>
      <c s="14" r="O3170">
        <v>642.0</v>
      </c>
      <c s="14" r="P3170">
        <v>146.0</v>
      </c>
      <c t="str" s="13" r="Q3170">
        <f>P3170/O3170</f>
        <v>22,74%</v>
      </c>
      <c s="14" r="R3170">
        <v>1264.0</v>
      </c>
      <c s="14" r="S3170">
        <v>172.0</v>
      </c>
      <c s="14" r="T3170">
        <v>13.61</v>
      </c>
      <c s="14" r="U3170">
        <v>1074.0</v>
      </c>
      <c s="14" r="V3170">
        <v>198.0</v>
      </c>
      <c s="14" r="W3170">
        <v>18.44</v>
      </c>
      <c s="14" r="X3170">
        <v>1179.0</v>
      </c>
      <c s="14" r="Y3170">
        <v>622.0</v>
      </c>
      <c t="str" s="15" r="Z3170">
        <f>Y3170/X3170</f>
        <v>52,76%</v>
      </c>
      <c s="14" r="AA3170">
        <v>539.0</v>
      </c>
      <c s="14" r="AB3170">
        <v>36.0</v>
      </c>
      <c s="14" r="AC3170">
        <v>6.68</v>
      </c>
      <c s="14" r="AD3170">
        <v>985.0</v>
      </c>
      <c s="14" r="AE3170">
        <v>510.0</v>
      </c>
      <c s="13" r="AF3170">
        <v>0.517766497461929</v>
      </c>
      <c s="14" r="AG3170">
        <v>467.0</v>
      </c>
      <c s="14" r="AH3170">
        <v>40.0</v>
      </c>
      <c s="13" r="AI3170">
        <v>0.0856531049250535</v>
      </c>
      <c t="str" s="16" r="AJ3170">
        <f>P3170-AB3170</f>
        <v>110</v>
      </c>
      <c t="str" s="15" r="AK3170">
        <f>(P3170-AB3170)/AB3170</f>
        <v>305,56%</v>
      </c>
      <c t="str" s="16" r="AL3170">
        <f>P3170-V3170</f>
        <v>-52</v>
      </c>
      <c t="str" s="13" r="AM3170">
        <f>(P3170-V3170)/V3170</f>
        <v>-26,26%</v>
      </c>
      <c s="13" r="AN3170"/>
    </row>
    <row r="3171">
      <c t="s" s="1" r="A3171">
        <v>19926</v>
      </c>
      <c t="s" s="20" r="B3171">
        <v>19927</v>
      </c>
      <c s="9" r="C3171">
        <v>31241.0</v>
      </c>
      <c t="s" s="21" r="D3171">
        <v>19928</v>
      </c>
      <c t="s" s="10" r="E3171">
        <v>19929</v>
      </c>
      <c t="s" s="10" r="F3171">
        <v>19930</v>
      </c>
      <c s="11" r="G3171">
        <v>13.2</v>
      </c>
      <c s="12" r="H3171">
        <v>15.0</v>
      </c>
      <c t="str" s="10" r="I3171">
        <f>H3171-G3171</f>
        <v>1,8</v>
      </c>
      <c t="s" s="10" r="J3171">
        <v>19931</v>
      </c>
      <c t="s" s="10" r="K3171">
        <v>19932</v>
      </c>
      <c s="14" r="L3171">
        <v>191.0</v>
      </c>
      <c s="14" r="M3171">
        <v>84.0</v>
      </c>
      <c s="13" r="N3171">
        <v>43.98</v>
      </c>
      <c s="14" r="O3171">
        <v>105.0</v>
      </c>
      <c s="14" r="P3171">
        <v>21.0</v>
      </c>
      <c t="str" s="13" r="Q3171">
        <f>P3171/O3171</f>
        <v>20,00%</v>
      </c>
      <c s="14" r="R3171">
        <v>172.0</v>
      </c>
      <c s="14" r="S3171">
        <v>34.0</v>
      </c>
      <c s="14" r="T3171">
        <v>19.77</v>
      </c>
      <c s="14" r="U3171">
        <v>138.0</v>
      </c>
      <c s="14" r="V3171">
        <v>23.0</v>
      </c>
      <c s="14" r="W3171">
        <v>16.67</v>
      </c>
      <c s="14" r="X3171">
        <v>180.0</v>
      </c>
      <c s="14" r="Y3171">
        <v>91.0</v>
      </c>
      <c t="str" s="15" r="Z3171">
        <f>Y3171/X3171</f>
        <v>50,56%</v>
      </c>
      <c s="14" r="AA3171">
        <v>85.0</v>
      </c>
      <c s="14" r="AB3171">
        <v>9.0</v>
      </c>
      <c s="14" r="AC3171">
        <v>10.59</v>
      </c>
      <c s="14" r="AD3171">
        <v>158.0</v>
      </c>
      <c s="14" r="AE3171">
        <v>81.0</v>
      </c>
      <c s="13" r="AF3171">
        <v>0.512658227848101</v>
      </c>
      <c s="14" r="AG3171">
        <v>74.0</v>
      </c>
      <c s="14" r="AH3171">
        <v>4.0</v>
      </c>
      <c s="13" r="AI3171">
        <v>0.0540540540540541</v>
      </c>
      <c t="str" s="16" r="AJ3171">
        <f>P3171-AB3171</f>
        <v>12</v>
      </c>
      <c t="str" s="15" r="AK3171">
        <f>(P3171-AB3171)/AB3171</f>
        <v>133,33%</v>
      </c>
      <c t="str" s="16" r="AL3171">
        <f>P3171-V3171</f>
        <v>-2</v>
      </c>
      <c t="str" s="13" r="AM3171">
        <f>(P3171-V3171)/V3171</f>
        <v>-8,70%</v>
      </c>
      <c s="13" r="AN3171"/>
    </row>
    <row r="3172">
      <c t="s" s="1" r="A3172">
        <v>19933</v>
      </c>
      <c t="s" s="20" r="B3172">
        <v>19934</v>
      </c>
      <c s="9" r="C3172">
        <v>31242.0</v>
      </c>
      <c t="s" s="21" r="D3172">
        <v>19935</v>
      </c>
      <c t="s" s="10" r="E3172">
        <v>19936</v>
      </c>
      <c t="s" s="10" r="F3172">
        <v>19937</v>
      </c>
      <c s="11" r="G3172">
        <v>13.2</v>
      </c>
      <c s="12" r="H3172">
        <v>15.0</v>
      </c>
      <c t="str" s="10" r="I3172">
        <f>H3172-G3172</f>
        <v>1,8</v>
      </c>
      <c t="s" s="10" r="J3172">
        <v>19938</v>
      </c>
      <c t="s" s="10" r="K3172">
        <v>19939</v>
      </c>
      <c s="14" r="L3172">
        <v>1240.0</v>
      </c>
      <c s="14" r="M3172">
        <v>620.0</v>
      </c>
      <c s="13" r="N3172">
        <v>50.0</v>
      </c>
      <c s="14" r="O3172">
        <v>596.0</v>
      </c>
      <c s="14" r="P3172">
        <v>237.0</v>
      </c>
      <c t="str" s="13" r="Q3172">
        <f>P3172/O3172</f>
        <v>39,77%</v>
      </c>
      <c s="14" r="R3172">
        <v>1227.0</v>
      </c>
      <c s="14" r="S3172">
        <v>140.0</v>
      </c>
      <c s="14" r="T3172">
        <v>11.41</v>
      </c>
      <c s="14" r="U3172">
        <v>1069.0</v>
      </c>
      <c s="14" r="V3172">
        <v>293.0</v>
      </c>
      <c s="14" r="W3172">
        <v>27.41</v>
      </c>
      <c s="14" r="X3172">
        <v>1176.0</v>
      </c>
      <c s="14" r="Y3172">
        <v>646.0</v>
      </c>
      <c t="str" s="15" r="Z3172">
        <f>Y3172/X3172</f>
        <v>54,93%</v>
      </c>
      <c s="14" r="AA3172">
        <v>513.0</v>
      </c>
      <c s="14" r="AB3172">
        <v>55.0</v>
      </c>
      <c s="14" r="AC3172">
        <v>10.72</v>
      </c>
      <c s="14" r="AD3172">
        <v>1170.0</v>
      </c>
      <c s="14" r="AE3172">
        <v>674.0</v>
      </c>
      <c s="13" r="AF3172">
        <v>0.576068376068376</v>
      </c>
      <c s="14" r="AG3172">
        <v>467.0</v>
      </c>
      <c s="14" r="AH3172">
        <v>78.0</v>
      </c>
      <c s="13" r="AI3172">
        <v>0.167023554603854</v>
      </c>
      <c t="str" s="16" r="AJ3172">
        <f>P3172-AB3172</f>
        <v>182</v>
      </c>
      <c t="str" s="15" r="AK3172">
        <f>(P3172-AB3172)/AB3172</f>
        <v>330,91%</v>
      </c>
      <c t="str" s="16" r="AL3172">
        <f>P3172-V3172</f>
        <v>-56</v>
      </c>
      <c t="str" s="13" r="AM3172">
        <f>(P3172-V3172)/V3172</f>
        <v>-19,11%</v>
      </c>
      <c s="13" r="AN3172"/>
    </row>
    <row r="3173">
      <c t="s" s="1" r="A3173">
        <v>19940</v>
      </c>
      <c t="s" s="20" r="B3173">
        <v>19941</v>
      </c>
      <c s="9" r="C3173">
        <v>31243.0</v>
      </c>
      <c t="s" s="21" r="D3173">
        <v>19942</v>
      </c>
      <c t="s" s="10" r="E3173">
        <v>19943</v>
      </c>
      <c t="s" s="10" r="F3173">
        <v>19944</v>
      </c>
      <c s="11" r="G3173">
        <v>13.2</v>
      </c>
      <c s="12" r="H3173">
        <v>15.0</v>
      </c>
      <c t="str" s="10" r="I3173">
        <f>H3173-G3173</f>
        <v>1,8</v>
      </c>
      <c t="s" s="10" r="J3173">
        <v>19945</v>
      </c>
      <c t="s" s="10" r="K3173">
        <v>19946</v>
      </c>
      <c s="14" r="L3173">
        <v>276.0</v>
      </c>
      <c s="14" r="M3173">
        <v>128.0</v>
      </c>
      <c s="13" r="N3173">
        <v>46.38</v>
      </c>
      <c s="14" r="O3173">
        <v>144.0</v>
      </c>
      <c s="14" r="P3173">
        <v>42.0</v>
      </c>
      <c t="str" s="13" r="Q3173">
        <f>P3173/O3173</f>
        <v>29,17%</v>
      </c>
      <c s="14" r="R3173">
        <v>266.0</v>
      </c>
      <c s="14" r="S3173">
        <v>31.0</v>
      </c>
      <c s="14" r="T3173">
        <v>11.65</v>
      </c>
      <c s="14" r="U3173">
        <v>233.0</v>
      </c>
      <c s="14" r="V3173">
        <v>73.0</v>
      </c>
      <c s="14" r="W3173">
        <v>31.33</v>
      </c>
      <c s="14" r="X3173">
        <v>249.0</v>
      </c>
      <c s="14" r="Y3173">
        <v>126.0</v>
      </c>
      <c t="str" s="15" r="Z3173">
        <f>Y3173/X3173</f>
        <v>50,60%</v>
      </c>
      <c s="14" r="AA3173">
        <v>113.0</v>
      </c>
      <c s="14" r="AB3173">
        <v>12.0</v>
      </c>
      <c s="14" r="AC3173">
        <v>10.62</v>
      </c>
      <c s="14" r="AD3173">
        <v>208.0</v>
      </c>
      <c s="14" r="AE3173">
        <v>113.0</v>
      </c>
      <c s="13" r="AF3173">
        <v>0.543269230769231</v>
      </c>
      <c s="14" r="AG3173">
        <v>86.0</v>
      </c>
      <c s="14" r="AH3173">
        <v>4.0</v>
      </c>
      <c s="13" r="AI3173">
        <v>0.0465116279069768</v>
      </c>
      <c t="str" s="16" r="AJ3173">
        <f>P3173-AB3173</f>
        <v>30</v>
      </c>
      <c t="str" s="15" r="AK3173">
        <f>(P3173-AB3173)/AB3173</f>
        <v>250,00%</v>
      </c>
      <c t="str" s="16" r="AL3173">
        <f>P3173-V3173</f>
        <v>-31</v>
      </c>
      <c t="str" s="13" r="AM3173">
        <f>(P3173-V3173)/V3173</f>
        <v>-42,47%</v>
      </c>
      <c s="13" r="AN3173"/>
    </row>
    <row r="3174">
      <c t="s" s="1" r="A3174">
        <v>19947</v>
      </c>
      <c t="s" s="20" r="B3174">
        <v>19948</v>
      </c>
      <c s="9" r="C3174">
        <v>31244.0</v>
      </c>
      <c t="s" s="21" r="D3174">
        <v>19949</v>
      </c>
      <c t="s" s="10" r="E3174">
        <v>19950</v>
      </c>
      <c t="s" s="10" r="F3174">
        <v>19951</v>
      </c>
      <c s="11" r="G3174">
        <v>13.2</v>
      </c>
      <c s="12" r="H3174">
        <v>15.0</v>
      </c>
      <c t="str" s="10" r="I3174">
        <f>H3174-G3174</f>
        <v>1,8</v>
      </c>
      <c t="s" s="10" r="J3174">
        <v>19952</v>
      </c>
      <c t="s" s="10" r="K3174">
        <v>19953</v>
      </c>
      <c s="14" r="L3174">
        <v>484.0</v>
      </c>
      <c s="14" r="M3174">
        <v>217.0</v>
      </c>
      <c s="13" r="N3174">
        <v>44.83</v>
      </c>
      <c s="14" r="O3174">
        <v>254.0</v>
      </c>
      <c s="14" r="P3174">
        <v>77.0</v>
      </c>
      <c t="str" s="13" r="Q3174">
        <f>P3174/O3174</f>
        <v>30,31%</v>
      </c>
      <c s="14" r="R3174">
        <v>512.0</v>
      </c>
      <c s="14" r="S3174">
        <v>65.0</v>
      </c>
      <c s="14" r="T3174">
        <v>12.7</v>
      </c>
      <c s="14" r="U3174">
        <v>436.0</v>
      </c>
      <c s="14" r="V3174">
        <v>104.0</v>
      </c>
      <c s="14" r="W3174">
        <v>23.85</v>
      </c>
      <c s="14" r="X3174">
        <v>506.0</v>
      </c>
      <c s="14" r="Y3174">
        <v>237.0</v>
      </c>
      <c t="str" s="15" r="Z3174">
        <f>Y3174/X3174</f>
        <v>46,84%</v>
      </c>
      <c s="14" r="AA3174">
        <v>228.0</v>
      </c>
      <c s="14" r="AB3174">
        <v>19.0</v>
      </c>
      <c s="14" r="AC3174">
        <v>8.33</v>
      </c>
      <c s="14" r="AD3174">
        <v>499.0</v>
      </c>
      <c s="14" r="AE3174">
        <v>240.0</v>
      </c>
      <c s="13" r="AF3174">
        <v>0.480961923847695</v>
      </c>
      <c s="14" r="AG3174">
        <v>234.0</v>
      </c>
      <c s="14" r="AH3174">
        <v>21.0</v>
      </c>
      <c s="13" r="AI3174">
        <v>0.0897435897435897</v>
      </c>
      <c t="str" s="16" r="AJ3174">
        <f>P3174-AB3174</f>
        <v>58</v>
      </c>
      <c t="str" s="15" r="AK3174">
        <f>(P3174-AB3174)/AB3174</f>
        <v>305,26%</v>
      </c>
      <c t="str" s="16" r="AL3174">
        <f>P3174-V3174</f>
        <v>-27</v>
      </c>
      <c t="str" s="13" r="AM3174">
        <f>(P3174-V3174)/V3174</f>
        <v>-25,96%</v>
      </c>
      <c s="13" r="AN3174"/>
    </row>
    <row r="3175">
      <c t="s" s="1" r="A3175">
        <v>19954</v>
      </c>
      <c t="s" s="20" r="B3175">
        <v>19955</v>
      </c>
      <c s="9" r="C3175">
        <v>31245.0</v>
      </c>
      <c t="s" s="21" r="D3175">
        <v>19956</v>
      </c>
      <c t="s" s="10" r="E3175">
        <v>19957</v>
      </c>
      <c t="s" s="10" r="F3175">
        <v>19958</v>
      </c>
      <c s="11" r="G3175">
        <v>11.6</v>
      </c>
      <c s="12" r="H3175">
        <v>13.5</v>
      </c>
      <c t="str" s="10" r="I3175">
        <f>H3175-G3175</f>
        <v>1,9</v>
      </c>
      <c t="s" s="10" r="J3175">
        <v>19959</v>
      </c>
      <c t="s" s="10" r="K3175">
        <v>19960</v>
      </c>
      <c s="14" r="L3175">
        <v>2042.0</v>
      </c>
      <c s="14" r="M3175">
        <v>1059.0</v>
      </c>
      <c s="13" r="N3175">
        <v>51.86</v>
      </c>
      <c s="14" r="O3175">
        <v>927.0</v>
      </c>
      <c s="14" r="P3175">
        <v>288.0</v>
      </c>
      <c t="str" s="13" r="Q3175">
        <f>P3175/O3175</f>
        <v>31,07%</v>
      </c>
      <c s="14" r="R3175">
        <v>1835.0</v>
      </c>
      <c s="14" r="S3175">
        <v>189.0</v>
      </c>
      <c s="14" r="T3175">
        <v>10.3</v>
      </c>
      <c s="14" r="U3175">
        <v>1608.0</v>
      </c>
      <c s="14" r="V3175">
        <v>383.0</v>
      </c>
      <c s="14" r="W3175">
        <v>23.82</v>
      </c>
      <c s="14" r="X3175">
        <v>1571.0</v>
      </c>
      <c s="14" r="Y3175">
        <v>791.0</v>
      </c>
      <c t="str" s="15" r="Z3175">
        <f>Y3175/X3175</f>
        <v>50,35%</v>
      </c>
      <c s="14" r="AA3175">
        <v>741.0</v>
      </c>
      <c s="14" r="AB3175">
        <v>54.0</v>
      </c>
      <c s="14" r="AC3175">
        <v>7.29</v>
      </c>
      <c s="14" r="AD3175">
        <v>1402.0</v>
      </c>
      <c s="14" r="AE3175">
        <v>812.0</v>
      </c>
      <c s="13" r="AF3175">
        <v>0.579172610556348</v>
      </c>
      <c s="14" r="AG3175">
        <v>568.0</v>
      </c>
      <c s="14" r="AH3175">
        <v>56.0</v>
      </c>
      <c s="13" r="AI3175">
        <v>0.0985915492957746</v>
      </c>
      <c t="str" s="16" r="AJ3175">
        <f>P3175-AB3175</f>
        <v>234</v>
      </c>
      <c t="str" s="15" r="AK3175">
        <f>(P3175-AB3175)/AB3175</f>
        <v>433,33%</v>
      </c>
      <c t="str" s="16" r="AL3175">
        <f>P3175-V3175</f>
        <v>-95</v>
      </c>
      <c t="str" s="13" r="AM3175">
        <f>(P3175-V3175)/V3175</f>
        <v>-24,80%</v>
      </c>
      <c s="13" r="AN3175"/>
    </row>
    <row r="3176">
      <c t="s" s="1" r="A3176">
        <v>19961</v>
      </c>
      <c t="s" s="20" r="B3176">
        <v>19962</v>
      </c>
      <c s="9" r="C3176">
        <v>31246.0</v>
      </c>
      <c t="s" s="21" r="D3176">
        <v>19963</v>
      </c>
      <c t="s" s="10" r="E3176">
        <v>19964</v>
      </c>
      <c t="s" s="10" r="F3176">
        <v>19965</v>
      </c>
      <c s="11" r="G3176">
        <v>11.6</v>
      </c>
      <c s="12" r="H3176">
        <v>13.5</v>
      </c>
      <c t="str" s="10" r="I3176">
        <f>H3176-G3176</f>
        <v>1,9</v>
      </c>
      <c t="s" s="10" r="J3176">
        <v>19966</v>
      </c>
      <c t="s" s="10" r="K3176">
        <v>19967</v>
      </c>
      <c s="14" r="L3176">
        <v>4476.0</v>
      </c>
      <c s="14" r="M3176">
        <v>2458.0</v>
      </c>
      <c s="13" r="N3176">
        <v>54.92</v>
      </c>
      <c s="14" r="O3176">
        <v>1936.0</v>
      </c>
      <c s="14" r="P3176">
        <v>712.0</v>
      </c>
      <c t="str" s="13" r="Q3176">
        <f>P3176/O3176</f>
        <v>36,78%</v>
      </c>
      <c s="14" r="R3176">
        <v>4377.0</v>
      </c>
      <c s="14" r="S3176">
        <v>693.0</v>
      </c>
      <c s="14" r="T3176">
        <v>15.83</v>
      </c>
      <c s="14" r="U3176">
        <v>3599.0</v>
      </c>
      <c s="14" r="V3176">
        <v>1006.0</v>
      </c>
      <c s="14" r="W3176">
        <v>27.95</v>
      </c>
      <c s="14" r="X3176">
        <v>4146.0</v>
      </c>
      <c s="14" r="Y3176">
        <v>2459.0</v>
      </c>
      <c t="str" s="15" r="Z3176">
        <f>Y3176/X3176</f>
        <v>59,31%</v>
      </c>
      <c s="14" r="AA3176">
        <v>1620.0</v>
      </c>
      <c s="14" r="AB3176">
        <v>158.0</v>
      </c>
      <c s="14" r="AC3176">
        <v>9.75</v>
      </c>
      <c s="14" r="AD3176">
        <v>3781.0</v>
      </c>
      <c s="14" r="AE3176">
        <v>2295.0</v>
      </c>
      <c s="13" r="AF3176">
        <v>0.606982279820153</v>
      </c>
      <c s="14" r="AG3176">
        <v>1416.0</v>
      </c>
      <c s="14" r="AH3176">
        <v>180.0</v>
      </c>
      <c s="13" r="AI3176">
        <v>0.127118644067797</v>
      </c>
      <c t="str" s="16" r="AJ3176">
        <f>P3176-AB3176</f>
        <v>554</v>
      </c>
      <c t="str" s="15" r="AK3176">
        <f>(P3176-AB3176)/AB3176</f>
        <v>350,63%</v>
      </c>
      <c t="str" s="16" r="AL3176">
        <f>P3176-V3176</f>
        <v>-294</v>
      </c>
      <c t="str" s="13" r="AM3176">
        <f>(P3176-V3176)/V3176</f>
        <v>-29,22%</v>
      </c>
      <c s="13" r="AN3176"/>
    </row>
    <row r="3177">
      <c t="s" s="1" r="A3177">
        <v>19968</v>
      </c>
      <c t="s" s="20" r="B3177">
        <v>19969</v>
      </c>
      <c s="9" r="C3177">
        <v>31247.0</v>
      </c>
      <c t="s" s="21" r="D3177">
        <v>19970</v>
      </c>
      <c t="s" s="10" r="E3177">
        <v>19971</v>
      </c>
      <c t="s" s="10" r="F3177">
        <v>19972</v>
      </c>
      <c s="11" r="G3177">
        <v>13.2</v>
      </c>
      <c s="12" r="H3177">
        <v>15.0</v>
      </c>
      <c t="str" s="10" r="I3177">
        <f>H3177-G3177</f>
        <v>1,8</v>
      </c>
      <c t="s" s="10" r="J3177">
        <v>19973</v>
      </c>
      <c t="s" s="10" r="K3177">
        <v>19974</v>
      </c>
      <c s="14" r="L3177">
        <v>942.0</v>
      </c>
      <c s="14" r="M3177">
        <v>469.0</v>
      </c>
      <c s="13" r="N3177">
        <v>49.79</v>
      </c>
      <c s="14" r="O3177">
        <v>454.0</v>
      </c>
      <c s="14" r="P3177">
        <v>165.0</v>
      </c>
      <c t="str" s="13" r="Q3177">
        <f>P3177/O3177</f>
        <v>36,34%</v>
      </c>
      <c s="14" r="R3177">
        <v>933.0</v>
      </c>
      <c s="14" r="S3177">
        <v>107.0</v>
      </c>
      <c s="14" r="T3177">
        <v>11.47</v>
      </c>
      <c s="14" r="U3177">
        <v>815.0</v>
      </c>
      <c s="14" r="V3177">
        <v>222.0</v>
      </c>
      <c s="14" r="W3177">
        <v>27.24</v>
      </c>
      <c s="14" r="X3177">
        <v>921.0</v>
      </c>
      <c s="14" r="Y3177">
        <v>485.0</v>
      </c>
      <c t="str" s="15" r="Z3177">
        <f>Y3177/X3177</f>
        <v>52,66%</v>
      </c>
      <c s="14" r="AA3177">
        <v>412.0</v>
      </c>
      <c s="14" r="AB3177">
        <v>28.0</v>
      </c>
      <c s="14" r="AC3177">
        <v>6.8</v>
      </c>
      <c s="14" r="AD3177">
        <v>807.0</v>
      </c>
      <c s="14" r="AE3177">
        <v>457.0</v>
      </c>
      <c s="13" r="AF3177">
        <v>0.566294919454771</v>
      </c>
      <c s="14" r="AG3177">
        <v>331.0</v>
      </c>
      <c s="14" r="AH3177">
        <v>50.0</v>
      </c>
      <c s="13" r="AI3177">
        <v>0.151057401812689</v>
      </c>
      <c t="str" s="16" r="AJ3177">
        <f>P3177-AB3177</f>
        <v>137</v>
      </c>
      <c t="str" s="15" r="AK3177">
        <f>(P3177-AB3177)/AB3177</f>
        <v>489,29%</v>
      </c>
      <c t="str" s="16" r="AL3177">
        <f>P3177-V3177</f>
        <v>-57</v>
      </c>
      <c t="str" s="13" r="AM3177">
        <f>(P3177-V3177)/V3177</f>
        <v>-25,68%</v>
      </c>
      <c s="13" r="AN3177"/>
    </row>
    <row r="3178">
      <c t="s" s="1" r="A3178">
        <v>19975</v>
      </c>
      <c t="s" s="20" r="B3178">
        <v>19976</v>
      </c>
      <c s="9" r="C3178">
        <v>31248.0</v>
      </c>
      <c t="s" s="21" r="D3178">
        <v>19977</v>
      </c>
      <c t="s" s="10" r="E3178">
        <v>19978</v>
      </c>
      <c t="s" s="10" r="F3178">
        <v>19979</v>
      </c>
      <c s="11" r="G3178">
        <v>11.6</v>
      </c>
      <c s="12" r="H3178">
        <v>13.5</v>
      </c>
      <c t="str" s="10" r="I3178">
        <f>H3178-G3178</f>
        <v>1,9</v>
      </c>
      <c t="s" s="10" r="J3178">
        <v>19980</v>
      </c>
      <c t="s" s="10" r="K3178">
        <v>19981</v>
      </c>
      <c s="14" r="L3178">
        <v>6855.0</v>
      </c>
      <c s="14" r="M3178">
        <v>3605.0</v>
      </c>
      <c s="13" r="N3178">
        <v>52.59</v>
      </c>
      <c s="14" r="O3178">
        <v>3154.0</v>
      </c>
      <c s="14" r="P3178">
        <v>838.0</v>
      </c>
      <c t="str" s="13" r="Q3178">
        <f>P3178/O3178</f>
        <v>26,57%</v>
      </c>
      <c s="14" r="R3178">
        <v>6507.0</v>
      </c>
      <c s="14" r="S3178">
        <v>1085.0</v>
      </c>
      <c s="14" r="T3178">
        <v>16.67</v>
      </c>
      <c s="14" r="U3178">
        <v>5310.0</v>
      </c>
      <c s="14" r="V3178">
        <v>1086.0</v>
      </c>
      <c s="14" r="W3178">
        <v>20.45</v>
      </c>
      <c s="14" r="X3178">
        <v>5942.0</v>
      </c>
      <c s="14" r="Y3178">
        <v>3334.0</v>
      </c>
      <c t="str" s="15" r="Z3178">
        <f>Y3178/X3178</f>
        <v>56,11%</v>
      </c>
      <c s="14" r="AA3178">
        <v>2516.0</v>
      </c>
      <c s="14" r="AB3178">
        <v>194.0</v>
      </c>
      <c s="14" r="AC3178">
        <v>7.71</v>
      </c>
      <c s="14" r="AD3178">
        <v>5482.0</v>
      </c>
      <c s="14" r="AE3178">
        <v>3055.0</v>
      </c>
      <c s="13" r="AF3178">
        <v>0.557278365560015</v>
      </c>
      <c s="14" r="AG3178">
        <v>2348.0</v>
      </c>
      <c s="14" r="AH3178">
        <v>297.0</v>
      </c>
      <c s="13" r="AI3178">
        <v>0.12649063032368</v>
      </c>
      <c t="str" s="16" r="AJ3178">
        <f>P3178-AB3178</f>
        <v>644</v>
      </c>
      <c t="str" s="15" r="AK3178">
        <f>(P3178-AB3178)/AB3178</f>
        <v>331,96%</v>
      </c>
      <c t="str" s="16" r="AL3178">
        <f>P3178-V3178</f>
        <v>-248</v>
      </c>
      <c t="str" s="13" r="AM3178">
        <f>(P3178-V3178)/V3178</f>
        <v>-22,84%</v>
      </c>
      <c s="13" r="AN3178"/>
    </row>
    <row r="3179">
      <c t="s" s="1" r="A3179">
        <v>19982</v>
      </c>
      <c t="s" s="20" r="B3179">
        <v>19983</v>
      </c>
      <c s="9" r="C3179">
        <v>31249.0</v>
      </c>
      <c t="s" s="21" r="D3179">
        <v>19984</v>
      </c>
      <c t="s" s="10" r="E3179">
        <v>19985</v>
      </c>
      <c t="s" s="10" r="F3179">
        <v>19986</v>
      </c>
      <c s="11" r="G3179">
        <v>12.5</v>
      </c>
      <c s="12" r="H3179">
        <v>14.7</v>
      </c>
      <c t="str" s="10" r="I3179">
        <f>H3179-G3179</f>
        <v>2,2</v>
      </c>
      <c t="s" s="10" r="J3179">
        <v>19987</v>
      </c>
      <c t="s" s="10" r="K3179">
        <v>19988</v>
      </c>
      <c s="14" r="L3179">
        <v>88.0</v>
      </c>
      <c s="14" r="M3179">
        <v>49.0</v>
      </c>
      <c s="13" r="N3179">
        <v>55.68</v>
      </c>
      <c s="14" r="O3179">
        <v>38.0</v>
      </c>
      <c s="14" r="P3179">
        <v>4.0</v>
      </c>
      <c t="str" s="13" r="Q3179">
        <f>P3179/O3179</f>
        <v>10,53%</v>
      </c>
      <c s="14" r="R3179">
        <v>81.0</v>
      </c>
      <c s="14" r="S3179">
        <v>10.0</v>
      </c>
      <c s="14" r="T3179">
        <v>12.35</v>
      </c>
      <c s="14" r="U3179">
        <v>69.0</v>
      </c>
      <c s="14" r="V3179">
        <v>7.0</v>
      </c>
      <c s="14" r="W3179">
        <v>10.14</v>
      </c>
      <c s="14" r="X3179">
        <v>91.0</v>
      </c>
      <c s="14" r="Y3179">
        <v>43.0</v>
      </c>
      <c t="str" s="15" r="Z3179">
        <f>Y3179/X3179</f>
        <v>47,25%</v>
      </c>
      <c s="14" r="AA3179">
        <v>48.0</v>
      </c>
      <c s="14" r="AB3179">
        <v>1.0</v>
      </c>
      <c s="14" r="AC3179">
        <v>2.08</v>
      </c>
      <c s="14" r="AD3179">
        <v>61.0</v>
      </c>
      <c s="14" r="AE3179">
        <v>22.0</v>
      </c>
      <c s="13" r="AF3179">
        <v>0.360655737704918</v>
      </c>
      <c s="14" r="AG3179">
        <v>38.0</v>
      </c>
      <c s="14" r="AH3179">
        <v>1.0</v>
      </c>
      <c s="13" r="AI3179">
        <v>0.0263157894736842</v>
      </c>
      <c t="str" s="16" r="AJ3179">
        <f>P3179-AB3179</f>
        <v>3</v>
      </c>
      <c t="str" s="15" r="AK3179">
        <f>(P3179-AB3179)/AB3179</f>
        <v>300,00%</v>
      </c>
      <c t="str" s="16" r="AL3179">
        <f>P3179-V3179</f>
        <v>-3</v>
      </c>
      <c t="str" s="13" r="AM3179">
        <f>(P3179-V3179)/V3179</f>
        <v>-42,86%</v>
      </c>
      <c s="13" r="AN3179"/>
    </row>
    <row r="3180">
      <c t="s" s="1" r="A3180">
        <v>19989</v>
      </c>
      <c t="s" s="20" r="B3180">
        <v>19990</v>
      </c>
      <c s="9" r="C3180">
        <v>31250.0</v>
      </c>
      <c t="s" s="21" r="D3180">
        <v>19991</v>
      </c>
      <c t="s" s="10" r="E3180">
        <v>19992</v>
      </c>
      <c t="s" s="10" r="F3180">
        <v>19993</v>
      </c>
      <c s="11" r="G3180">
        <v>13.2</v>
      </c>
      <c s="12" r="H3180">
        <v>15.0</v>
      </c>
      <c t="str" s="10" r="I3180">
        <f>H3180-G3180</f>
        <v>1,8</v>
      </c>
      <c t="s" s="10" r="J3180">
        <v>19994</v>
      </c>
      <c t="s" s="10" r="K3180">
        <v>19995</v>
      </c>
      <c s="14" r="L3180">
        <v>777.0</v>
      </c>
      <c s="14" r="M3180">
        <v>407.0</v>
      </c>
      <c s="13" r="N3180">
        <v>52.38</v>
      </c>
      <c s="14" r="O3180">
        <v>354.0</v>
      </c>
      <c s="14" r="P3180">
        <v>125.0</v>
      </c>
      <c t="str" s="13" r="Q3180">
        <f>P3180/O3180</f>
        <v>35,31%</v>
      </c>
      <c s="14" r="R3180">
        <v>727.0</v>
      </c>
      <c s="14" r="S3180">
        <v>80.0</v>
      </c>
      <c s="14" r="T3180">
        <v>11.0</v>
      </c>
      <c s="14" r="U3180">
        <v>635.0</v>
      </c>
      <c s="14" r="V3180">
        <v>137.0</v>
      </c>
      <c s="14" r="W3180">
        <v>21.57</v>
      </c>
      <c s="14" r="X3180">
        <v>733.0</v>
      </c>
      <c s="14" r="Y3180">
        <v>415.0</v>
      </c>
      <c t="str" s="15" r="Z3180">
        <f>Y3180/X3180</f>
        <v>56,62%</v>
      </c>
      <c s="14" r="AA3180">
        <v>303.0</v>
      </c>
      <c s="14" r="AB3180">
        <v>12.0</v>
      </c>
      <c s="14" r="AC3180">
        <v>3.96</v>
      </c>
      <c s="14" r="AD3180">
        <v>738.0</v>
      </c>
      <c s="14" r="AE3180">
        <v>385.0</v>
      </c>
      <c s="13" r="AF3180">
        <v>0.521680216802168</v>
      </c>
      <c s="14" r="AG3180">
        <v>340.0</v>
      </c>
      <c s="14" r="AH3180">
        <v>46.0</v>
      </c>
      <c s="13" r="AI3180">
        <v>0.135294117647059</v>
      </c>
      <c t="str" s="16" r="AJ3180">
        <f>P3180-AB3180</f>
        <v>113</v>
      </c>
      <c t="str" s="15" r="AK3180">
        <f>(P3180-AB3180)/AB3180</f>
        <v>941,67%</v>
      </c>
      <c t="str" s="16" r="AL3180">
        <f>P3180-V3180</f>
        <v>-12</v>
      </c>
      <c t="str" s="13" r="AM3180">
        <f>(P3180-V3180)/V3180</f>
        <v>-8,76%</v>
      </c>
      <c s="13" r="AN3180"/>
    </row>
    <row r="3181">
      <c t="s" s="1" r="A3181">
        <v>19996</v>
      </c>
      <c t="s" s="20" r="B3181">
        <v>19997</v>
      </c>
      <c s="9" r="C3181">
        <v>31251.0</v>
      </c>
      <c t="s" s="21" r="D3181">
        <v>19998</v>
      </c>
      <c t="s" s="10" r="E3181">
        <v>19999</v>
      </c>
      <c t="s" s="10" r="F3181">
        <v>20000</v>
      </c>
      <c s="11" r="G3181">
        <v>12.5</v>
      </c>
      <c s="12" r="H3181">
        <v>14.7</v>
      </c>
      <c t="str" s="10" r="I3181">
        <f>H3181-G3181</f>
        <v>2,2</v>
      </c>
      <c t="s" s="10" r="J3181">
        <v>20001</v>
      </c>
      <c t="s" s="10" r="K3181">
        <v>20002</v>
      </c>
      <c s="14" r="L3181">
        <v>174.0</v>
      </c>
      <c s="14" r="M3181">
        <v>81.0</v>
      </c>
      <c s="13" r="N3181">
        <v>46.55</v>
      </c>
      <c s="14" r="O3181">
        <v>90.0</v>
      </c>
      <c s="14" r="P3181">
        <v>16.0</v>
      </c>
      <c t="str" s="13" r="Q3181">
        <f>P3181/O3181</f>
        <v>17,78%</v>
      </c>
      <c s="14" r="R3181">
        <v>172.0</v>
      </c>
      <c s="14" r="S3181">
        <v>32.0</v>
      </c>
      <c s="14" r="T3181">
        <v>18.6</v>
      </c>
      <c s="14" r="U3181">
        <v>138.0</v>
      </c>
      <c s="14" r="V3181">
        <v>25.0</v>
      </c>
      <c s="14" r="W3181">
        <v>18.12</v>
      </c>
      <c s="14" r="X3181">
        <v>179.0</v>
      </c>
      <c s="14" r="Y3181">
        <v>90.0</v>
      </c>
      <c t="str" s="15" r="Z3181">
        <f>Y3181/X3181</f>
        <v>50,28%</v>
      </c>
      <c s="14" r="AA3181">
        <v>85.0</v>
      </c>
      <c s="14" r="AB3181">
        <v>4.0</v>
      </c>
      <c s="14" r="AC3181">
        <v>4.71</v>
      </c>
      <c s="14" r="AD3181">
        <v>154.0</v>
      </c>
      <c s="14" r="AE3181">
        <v>72.0</v>
      </c>
      <c s="13" r="AF3181">
        <v>0.467532467532468</v>
      </c>
      <c s="14" r="AG3181">
        <v>80.0</v>
      </c>
      <c s="14" r="AH3181">
        <v>8.0</v>
      </c>
      <c s="13" r="AI3181">
        <v>0.1</v>
      </c>
      <c t="str" s="16" r="AJ3181">
        <f>P3181-AB3181</f>
        <v>12</v>
      </c>
      <c t="str" s="15" r="AK3181">
        <f>(P3181-AB3181)/AB3181</f>
        <v>300,00%</v>
      </c>
      <c t="str" s="16" r="AL3181">
        <f>P3181-V3181</f>
        <v>-9</v>
      </c>
      <c t="str" s="13" r="AM3181">
        <f>(P3181-V3181)/V3181</f>
        <v>-36,00%</v>
      </c>
      <c s="13" r="AN3181"/>
    </row>
    <row r="3182">
      <c t="s" s="1" r="A3182">
        <v>20003</v>
      </c>
      <c t="s" s="20" r="B3182">
        <v>20004</v>
      </c>
      <c s="9" r="C3182">
        <v>31252.0</v>
      </c>
      <c t="s" s="21" r="D3182">
        <v>20005</v>
      </c>
      <c t="s" s="10" r="E3182">
        <v>20006</v>
      </c>
      <c t="s" s="10" r="F3182">
        <v>20007</v>
      </c>
      <c s="11" r="G3182">
        <v>13.2</v>
      </c>
      <c s="12" r="H3182">
        <v>15.0</v>
      </c>
      <c t="str" s="10" r="I3182">
        <f>H3182-G3182</f>
        <v>1,8</v>
      </c>
      <c t="s" s="10" r="J3182">
        <v>20008</v>
      </c>
      <c t="s" s="10" r="K3182">
        <v>20009</v>
      </c>
      <c s="14" r="L3182">
        <v>804.0</v>
      </c>
      <c s="14" r="M3182">
        <v>431.0</v>
      </c>
      <c s="13" r="N3182">
        <v>53.61</v>
      </c>
      <c s="14" r="O3182">
        <v>360.0</v>
      </c>
      <c s="14" r="P3182">
        <v>156.0</v>
      </c>
      <c t="str" s="13" r="Q3182">
        <f>P3182/O3182</f>
        <v>43,33%</v>
      </c>
      <c s="14" r="R3182">
        <v>745.0</v>
      </c>
      <c s="14" r="S3182">
        <v>84.0</v>
      </c>
      <c s="14" r="T3182">
        <v>11.28</v>
      </c>
      <c s="14" r="U3182">
        <v>643.0</v>
      </c>
      <c s="14" r="V3182">
        <v>190.0</v>
      </c>
      <c s="14" r="W3182">
        <v>29.55</v>
      </c>
      <c s="14" r="X3182">
        <v>735.0</v>
      </c>
      <c s="14" r="Y3182">
        <v>403.0</v>
      </c>
      <c t="str" s="15" r="Z3182">
        <f>Y3182/X3182</f>
        <v>54,83%</v>
      </c>
      <c s="14" r="AA3182">
        <v>318.0</v>
      </c>
      <c s="14" r="AB3182">
        <v>29.0</v>
      </c>
      <c s="14" r="AC3182">
        <v>9.12</v>
      </c>
      <c s="14" r="AD3182">
        <v>565.0</v>
      </c>
      <c s="14" r="AE3182">
        <v>316.0</v>
      </c>
      <c s="13" r="AF3182">
        <v>0.55929203539823</v>
      </c>
      <c s="14" r="AG3182">
        <v>243.0</v>
      </c>
      <c s="14" r="AH3182">
        <v>38.0</v>
      </c>
      <c s="13" r="AI3182">
        <v>0.156378600823045</v>
      </c>
      <c t="str" s="16" r="AJ3182">
        <f>P3182-AB3182</f>
        <v>127</v>
      </c>
      <c t="str" s="15" r="AK3182">
        <f>(P3182-AB3182)/AB3182</f>
        <v>437,93%</v>
      </c>
      <c t="str" s="16" r="AL3182">
        <f>P3182-V3182</f>
        <v>-34</v>
      </c>
      <c t="str" s="13" r="AM3182">
        <f>(P3182-V3182)/V3182</f>
        <v>-17,89%</v>
      </c>
      <c s="13" r="AN3182"/>
    </row>
    <row r="3183">
      <c t="s" s="1" r="A3183">
        <v>20010</v>
      </c>
      <c t="s" s="20" r="B3183">
        <v>20011</v>
      </c>
      <c s="9" r="C3183">
        <v>31253.0</v>
      </c>
      <c t="s" s="21" r="D3183">
        <v>20012</v>
      </c>
      <c t="s" s="10" r="E3183">
        <v>20013</v>
      </c>
      <c t="s" s="10" r="F3183">
        <v>20014</v>
      </c>
      <c s="11" r="G3183">
        <v>11.6</v>
      </c>
      <c s="12" r="H3183">
        <v>13.5</v>
      </c>
      <c t="str" s="10" r="I3183">
        <f>H3183-G3183</f>
        <v>1,9</v>
      </c>
      <c t="s" s="10" r="J3183">
        <v>20015</v>
      </c>
      <c t="s" s="10" r="K3183">
        <v>20016</v>
      </c>
      <c s="14" r="L3183">
        <v>5442.0</v>
      </c>
      <c s="14" r="M3183">
        <v>2900.0</v>
      </c>
      <c s="13" r="N3183">
        <v>53.29</v>
      </c>
      <c s="14" r="O3183">
        <v>2443.0</v>
      </c>
      <c s="14" r="P3183">
        <v>875.0</v>
      </c>
      <c t="str" s="13" r="Q3183">
        <f>P3183/O3183</f>
        <v>35,82%</v>
      </c>
      <c s="14" r="R3183">
        <v>5258.0</v>
      </c>
      <c s="14" r="S3183">
        <v>850.0</v>
      </c>
      <c s="14" r="T3183">
        <v>16.17</v>
      </c>
      <c s="14" r="U3183">
        <v>4328.0</v>
      </c>
      <c s="14" r="V3183">
        <v>1197.0</v>
      </c>
      <c s="14" r="W3183">
        <v>27.66</v>
      </c>
      <c s="14" r="X3183">
        <v>5075.0</v>
      </c>
      <c s="14" r="Y3183">
        <v>3002.0</v>
      </c>
      <c t="str" s="15" r="Z3183">
        <f>Y3183/X3183</f>
        <v>59,15%</v>
      </c>
      <c s="14" r="AA3183">
        <v>1981.0</v>
      </c>
      <c s="14" r="AB3183">
        <v>200.0</v>
      </c>
      <c s="14" r="AC3183">
        <v>10.1</v>
      </c>
      <c s="14" r="AD3183">
        <v>4662.0</v>
      </c>
      <c s="14" r="AE3183">
        <v>2868.0</v>
      </c>
      <c s="13" r="AF3183">
        <v>0.615186615186615</v>
      </c>
      <c s="14" r="AG3183">
        <v>1722.0</v>
      </c>
      <c s="14" r="AH3183">
        <v>241.0</v>
      </c>
      <c s="13" r="AI3183">
        <v>0.139953542392567</v>
      </c>
      <c t="str" s="16" r="AJ3183">
        <f>P3183-AB3183</f>
        <v>675</v>
      </c>
      <c t="str" s="15" r="AK3183">
        <f>(P3183-AB3183)/AB3183</f>
        <v>337,50%</v>
      </c>
      <c t="str" s="16" r="AL3183">
        <f>P3183-V3183</f>
        <v>-322</v>
      </c>
      <c t="str" s="13" r="AM3183">
        <f>(P3183-V3183)/V3183</f>
        <v>-26,90%</v>
      </c>
      <c s="13" r="AN3183"/>
    </row>
    <row r="3184">
      <c t="s" s="1" r="A3184">
        <v>20017</v>
      </c>
      <c t="s" s="20" r="B3184">
        <v>20018</v>
      </c>
      <c s="9" r="C3184">
        <v>31254.0</v>
      </c>
      <c t="s" s="21" r="D3184">
        <v>20019</v>
      </c>
      <c t="s" s="10" r="E3184">
        <v>20020</v>
      </c>
      <c t="s" s="10" r="F3184">
        <v>20021</v>
      </c>
      <c s="11" r="G3184">
        <v>13.2</v>
      </c>
      <c s="12" r="H3184">
        <v>15.0</v>
      </c>
      <c t="str" s="10" r="I3184">
        <f>H3184-G3184</f>
        <v>1,8</v>
      </c>
      <c t="s" s="10" r="J3184">
        <v>20022</v>
      </c>
      <c t="s" s="10" r="K3184">
        <v>20023</v>
      </c>
      <c s="14" r="L3184">
        <v>390.0</v>
      </c>
      <c s="14" r="M3184">
        <v>177.0</v>
      </c>
      <c s="13" r="N3184">
        <v>45.38</v>
      </c>
      <c s="14" r="O3184">
        <v>204.0</v>
      </c>
      <c s="14" r="P3184">
        <v>53.0</v>
      </c>
      <c t="str" s="13" r="Q3184">
        <f>P3184/O3184</f>
        <v>25,98%</v>
      </c>
      <c s="14" r="R3184">
        <v>382.0</v>
      </c>
      <c s="14" r="S3184">
        <v>54.0</v>
      </c>
      <c s="14" r="T3184">
        <v>14.14</v>
      </c>
      <c s="14" r="U3184">
        <v>322.0</v>
      </c>
      <c s="14" r="V3184">
        <v>54.0</v>
      </c>
      <c s="14" r="W3184">
        <v>16.77</v>
      </c>
      <c s="14" r="X3184">
        <v>395.0</v>
      </c>
      <c s="14" r="Y3184">
        <v>190.0</v>
      </c>
      <c t="str" s="15" r="Z3184">
        <f>Y3184/X3184</f>
        <v>48,10%</v>
      </c>
      <c s="14" r="AA3184">
        <v>198.0</v>
      </c>
      <c s="14" r="AB3184">
        <v>9.0</v>
      </c>
      <c s="14" r="AC3184">
        <v>4.55</v>
      </c>
      <c s="14" r="AD3184">
        <v>362.0</v>
      </c>
      <c s="14" r="AE3184">
        <v>170.0</v>
      </c>
      <c s="13" r="AF3184">
        <v>0.469613259668508</v>
      </c>
      <c s="14" r="AG3184">
        <v>181.0</v>
      </c>
      <c s="14" r="AH3184">
        <v>13.0</v>
      </c>
      <c s="13" r="AI3184">
        <v>0.0718232044198895</v>
      </c>
      <c t="str" s="16" r="AJ3184">
        <f>P3184-AB3184</f>
        <v>44</v>
      </c>
      <c t="str" s="15" r="AK3184">
        <f>(P3184-AB3184)/AB3184</f>
        <v>488,89%</v>
      </c>
      <c t="str" s="16" r="AL3184">
        <f>P3184-V3184</f>
        <v>-1</v>
      </c>
      <c t="str" s="13" r="AM3184">
        <f>(P3184-V3184)/V3184</f>
        <v>-1,85%</v>
      </c>
      <c s="13" r="AN3184"/>
    </row>
    <row r="3185">
      <c t="s" s="1" r="A3185">
        <v>20024</v>
      </c>
      <c t="s" s="20" r="B3185">
        <v>20025</v>
      </c>
      <c s="9" r="C3185">
        <v>31255.0</v>
      </c>
      <c t="s" s="21" r="D3185">
        <v>20026</v>
      </c>
      <c t="s" s="10" r="E3185">
        <v>20027</v>
      </c>
      <c t="s" s="10" r="F3185">
        <v>20028</v>
      </c>
      <c s="11" r="G3185">
        <v>13.2</v>
      </c>
      <c s="12" r="H3185">
        <v>15.0</v>
      </c>
      <c t="str" s="10" r="I3185">
        <f>H3185-G3185</f>
        <v>1,8</v>
      </c>
      <c t="s" s="10" r="J3185">
        <v>20029</v>
      </c>
      <c t="s" s="10" r="K3185">
        <v>20030</v>
      </c>
      <c s="14" r="L3185">
        <v>402.0</v>
      </c>
      <c s="14" r="M3185">
        <v>201.0</v>
      </c>
      <c s="13" r="N3185">
        <v>50.0</v>
      </c>
      <c s="14" r="O3185">
        <v>191.0</v>
      </c>
      <c s="14" r="P3185">
        <v>27.0</v>
      </c>
      <c t="str" s="13" r="Q3185">
        <f>P3185/O3185</f>
        <v>14,14%</v>
      </c>
      <c s="14" r="R3185">
        <v>367.0</v>
      </c>
      <c s="14" r="S3185">
        <v>55.0</v>
      </c>
      <c s="14" r="T3185">
        <v>14.99</v>
      </c>
      <c s="14" r="U3185">
        <v>303.0</v>
      </c>
      <c s="14" r="V3185">
        <v>43.0</v>
      </c>
      <c s="14" r="W3185">
        <v>14.19</v>
      </c>
      <c s="14" r="X3185">
        <v>381.0</v>
      </c>
      <c s="14" r="Y3185">
        <v>188.0</v>
      </c>
      <c t="str" s="15" r="Z3185">
        <f>Y3185/X3185</f>
        <v>49,34%</v>
      </c>
      <c s="14" r="AA3185">
        <v>172.0</v>
      </c>
      <c s="14" r="AB3185">
        <v>12.0</v>
      </c>
      <c s="14" r="AC3185">
        <v>6.98</v>
      </c>
      <c s="14" r="AD3185">
        <v>318.0</v>
      </c>
      <c s="14" r="AE3185">
        <v>168.0</v>
      </c>
      <c s="13" r="AF3185">
        <v>0.528301886792453</v>
      </c>
      <c s="14" r="AG3185">
        <v>141.0</v>
      </c>
      <c s="14" r="AH3185">
        <v>10.0</v>
      </c>
      <c s="13" r="AI3185">
        <v>0.0709219858156028</v>
      </c>
      <c t="str" s="16" r="AJ3185">
        <f>P3185-AB3185</f>
        <v>15</v>
      </c>
      <c t="str" s="15" r="AK3185">
        <f>(P3185-AB3185)/AB3185</f>
        <v>125,00%</v>
      </c>
      <c t="str" s="16" r="AL3185">
        <f>P3185-V3185</f>
        <v>-16</v>
      </c>
      <c t="str" s="13" r="AM3185">
        <f>(P3185-V3185)/V3185</f>
        <v>-37,21%</v>
      </c>
      <c s="13" r="AN3185"/>
    </row>
    <row r="3186">
      <c t="s" s="1" r="A3186">
        <v>20031</v>
      </c>
      <c t="s" s="20" r="B3186">
        <v>20032</v>
      </c>
      <c s="9" r="C3186">
        <v>31256.0</v>
      </c>
      <c t="s" s="21" r="D3186">
        <v>20033</v>
      </c>
      <c t="s" s="10" r="E3186">
        <v>20034</v>
      </c>
      <c t="s" s="10" r="F3186">
        <v>20035</v>
      </c>
      <c s="11" r="G3186">
        <v>13.2</v>
      </c>
      <c s="12" r="H3186">
        <v>15.0</v>
      </c>
      <c t="str" s="10" r="I3186">
        <f>H3186-G3186</f>
        <v>1,8</v>
      </c>
      <c t="s" s="10" r="J3186">
        <v>20036</v>
      </c>
      <c t="s" s="10" r="K3186">
        <v>20037</v>
      </c>
      <c s="14" r="L3186">
        <v>168.0</v>
      </c>
      <c s="14" r="M3186">
        <v>90.0</v>
      </c>
      <c s="13" r="N3186">
        <v>53.57</v>
      </c>
      <c s="14" r="O3186">
        <v>76.0</v>
      </c>
      <c s="14" r="P3186">
        <v>20.0</v>
      </c>
      <c t="str" s="13" r="Q3186">
        <f>P3186/O3186</f>
        <v>26,32%</v>
      </c>
      <c s="14" r="R3186">
        <v>136.0</v>
      </c>
      <c s="14" r="S3186">
        <v>25.0</v>
      </c>
      <c s="14" r="T3186">
        <v>18.38</v>
      </c>
      <c s="14" r="U3186">
        <v>108.0</v>
      </c>
      <c s="14" r="V3186">
        <v>19.0</v>
      </c>
      <c s="14" r="W3186">
        <v>17.59</v>
      </c>
      <c s="14" r="X3186">
        <v>158.0</v>
      </c>
      <c s="14" r="Y3186">
        <v>80.0</v>
      </c>
      <c t="str" s="15" r="Z3186">
        <f>Y3186/X3186</f>
        <v>50,63%</v>
      </c>
      <c s="14" r="AA3186">
        <v>72.0</v>
      </c>
      <c s="14" r="AB3186">
        <v>5.0</v>
      </c>
      <c s="14" r="AC3186">
        <v>6.94</v>
      </c>
      <c s="14" r="AD3186">
        <v>159.0</v>
      </c>
      <c s="14" r="AE3186">
        <v>32.0</v>
      </c>
      <c s="13" r="AF3186">
        <v>0.20125786163522</v>
      </c>
      <c s="14" r="AG3186">
        <v>118.0</v>
      </c>
      <c s="14" r="AH3186">
        <v>15.0</v>
      </c>
      <c s="13" r="AI3186">
        <v>0.127118644067797</v>
      </c>
      <c t="str" s="16" r="AJ3186">
        <f>P3186-AB3186</f>
        <v>15</v>
      </c>
      <c t="str" s="15" r="AK3186">
        <f>(P3186-AB3186)/AB3186</f>
        <v>300,00%</v>
      </c>
      <c t="str" s="16" r="AL3186">
        <f>P3186-V3186</f>
        <v>1</v>
      </c>
      <c t="str" s="13" r="AM3186">
        <f>(P3186-V3186)/V3186</f>
        <v>5,26%</v>
      </c>
      <c s="13" r="AN3186"/>
    </row>
    <row r="3187">
      <c t="s" s="1" r="A3187">
        <v>20038</v>
      </c>
      <c t="s" s="20" r="B3187">
        <v>20039</v>
      </c>
      <c s="9" r="C3187">
        <v>31258.0</v>
      </c>
      <c t="s" s="21" r="D3187">
        <v>20040</v>
      </c>
      <c t="s" s="10" r="E3187">
        <v>20041</v>
      </c>
      <c t="s" s="10" r="F3187">
        <v>20042</v>
      </c>
      <c s="11" r="G3187">
        <v>11.6</v>
      </c>
      <c s="12" r="H3187">
        <v>13.5</v>
      </c>
      <c t="str" s="10" r="I3187">
        <f>H3187-G3187</f>
        <v>1,9</v>
      </c>
      <c t="s" s="10" r="J3187">
        <v>20043</v>
      </c>
      <c t="s" s="10" r="K3187">
        <v>20044</v>
      </c>
      <c s="14" r="L3187">
        <v>67.0</v>
      </c>
      <c s="14" r="M3187">
        <v>22.0</v>
      </c>
      <c s="13" r="N3187">
        <v>32.84</v>
      </c>
      <c s="14" r="O3187">
        <v>42.0</v>
      </c>
      <c s="14" r="P3187">
        <v>10.0</v>
      </c>
      <c t="str" s="13" r="Q3187">
        <f>P3187/O3187</f>
        <v>23,81%</v>
      </c>
      <c s="14" r="R3187">
        <v>62.0</v>
      </c>
      <c s="14" r="S3187">
        <v>12.0</v>
      </c>
      <c s="14" r="T3187">
        <v>19.35</v>
      </c>
      <c s="14" r="U3187">
        <v>50.0</v>
      </c>
      <c s="14" r="V3187">
        <v>12.0</v>
      </c>
      <c s="14" r="W3187">
        <v>24.0</v>
      </c>
      <c s="14" r="X3187">
        <v>54.0</v>
      </c>
      <c s="14" r="Y3187">
        <v>18.0</v>
      </c>
      <c t="str" s="15" r="Z3187">
        <f>Y3187/X3187</f>
        <v>33,33%</v>
      </c>
      <c s="14" r="AA3187">
        <v>34.0</v>
      </c>
      <c s="14" r="AB3187">
        <v>5.0</v>
      </c>
      <c s="14" r="AC3187">
        <v>14.71</v>
      </c>
      <c s="14" r="AD3187">
        <v>47.0</v>
      </c>
      <c s="14" r="AE3187">
        <v>22.0</v>
      </c>
      <c s="13" r="AF3187">
        <v>0.468085106382979</v>
      </c>
      <c s="14" r="AG3187">
        <v>23.0</v>
      </c>
      <c s="14" r="AH3187">
        <v>1.0</v>
      </c>
      <c s="13" r="AI3187">
        <v>0.0434782608695652</v>
      </c>
      <c t="str" s="16" r="AJ3187">
        <f>P3187-AB3187</f>
        <v>5</v>
      </c>
      <c t="str" s="15" r="AK3187">
        <f>(P3187-AB3187)/AB3187</f>
        <v>100,00%</v>
      </c>
      <c t="str" s="16" r="AL3187">
        <f>P3187-V3187</f>
        <v>-2</v>
      </c>
      <c t="str" s="13" r="AM3187">
        <f>(P3187-V3187)/V3187</f>
        <v>-16,67%</v>
      </c>
      <c s="13" r="AN3187"/>
    </row>
    <row r="3188">
      <c t="s" s="1" r="A3188">
        <v>20045</v>
      </c>
      <c t="s" s="20" r="B3188">
        <v>20046</v>
      </c>
      <c s="9" r="C3188">
        <v>31259.0</v>
      </c>
      <c t="s" s="21" r="D3188">
        <v>20047</v>
      </c>
      <c t="s" s="10" r="E3188">
        <v>20048</v>
      </c>
      <c t="s" s="10" r="F3188">
        <v>20049</v>
      </c>
      <c s="11" r="G3188">
        <v>13.2</v>
      </c>
      <c s="12" r="H3188">
        <v>15.0</v>
      </c>
      <c t="str" s="10" r="I3188">
        <f>H3188-G3188</f>
        <v>1,8</v>
      </c>
      <c t="s" s="10" r="J3188">
        <v>20050</v>
      </c>
      <c t="s" s="10" r="K3188">
        <v>20051</v>
      </c>
      <c s="14" r="L3188">
        <v>100.0</v>
      </c>
      <c s="14" r="M3188">
        <v>36.0</v>
      </c>
      <c s="13" r="N3188">
        <v>36.0</v>
      </c>
      <c s="14" r="O3188">
        <v>59.0</v>
      </c>
      <c s="14" r="P3188">
        <v>18.0</v>
      </c>
      <c t="str" s="13" r="Q3188">
        <f>P3188/O3188</f>
        <v>30,51%</v>
      </c>
      <c s="14" r="R3188">
        <v>80.0</v>
      </c>
      <c s="14" r="S3188">
        <v>8.0</v>
      </c>
      <c s="14" r="T3188">
        <v>10.0</v>
      </c>
      <c s="14" r="U3188">
        <v>71.0</v>
      </c>
      <c s="14" r="V3188">
        <v>18.0</v>
      </c>
      <c s="14" r="W3188">
        <v>25.35</v>
      </c>
      <c s="14" r="X3188">
        <v>82.0</v>
      </c>
      <c s="14" r="Y3188">
        <v>31.0</v>
      </c>
      <c t="str" s="15" r="Z3188">
        <f>Y3188/X3188</f>
        <v>37,80%</v>
      </c>
      <c s="14" r="AA3188">
        <v>49.0</v>
      </c>
      <c s="14" r="AB3188">
        <v>3.0</v>
      </c>
      <c s="14" r="AC3188">
        <v>6.12</v>
      </c>
      <c s="14" r="AD3188">
        <v>75.0</v>
      </c>
      <c s="14" r="AE3188">
        <v>31.0</v>
      </c>
      <c s="13" r="AF3188">
        <v>0.413333333333333</v>
      </c>
      <c s="14" r="AG3188">
        <v>40.0</v>
      </c>
      <c s="14" r="AH3188">
        <v>2.0</v>
      </c>
      <c s="13" r="AI3188">
        <v>0.05</v>
      </c>
      <c t="str" s="16" r="AJ3188">
        <f>P3188-AB3188</f>
        <v>15</v>
      </c>
      <c t="str" s="15" r="AK3188">
        <f>(P3188-AB3188)/AB3188</f>
        <v>500,00%</v>
      </c>
      <c t="str" s="16" r="AL3188">
        <f>P3188-V3188</f>
        <v>0</v>
      </c>
      <c t="str" s="13" r="AM3188">
        <f>(P3188-V3188)/V3188</f>
        <v>0,00%</v>
      </c>
      <c s="13" r="AN3188"/>
    </row>
    <row r="3189">
      <c t="s" s="1" r="A3189">
        <v>20052</v>
      </c>
      <c t="s" s="20" r="B3189">
        <v>20053</v>
      </c>
      <c s="9" r="C3189">
        <v>31260.0</v>
      </c>
      <c t="s" s="21" r="D3189">
        <v>20054</v>
      </c>
      <c t="s" s="10" r="E3189">
        <v>20055</v>
      </c>
      <c t="s" s="10" r="F3189">
        <v>20056</v>
      </c>
      <c s="11" r="G3189">
        <v>14.7</v>
      </c>
      <c s="12" r="H3189">
        <v>17.3</v>
      </c>
      <c t="str" s="10" r="I3189">
        <f>H3189-G3189</f>
        <v>2,6</v>
      </c>
      <c t="s" s="10" r="J3189">
        <v>20057</v>
      </c>
      <c t="s" s="10" r="K3189">
        <v>20058</v>
      </c>
      <c s="14" r="L3189">
        <v>3659.0</v>
      </c>
      <c s="14" r="M3189">
        <v>1916.0</v>
      </c>
      <c s="13" r="N3189">
        <v>52.36</v>
      </c>
      <c s="14" r="O3189">
        <v>1659.0</v>
      </c>
      <c s="14" r="P3189">
        <v>602.0</v>
      </c>
      <c t="str" s="13" r="Q3189">
        <f>P3189/O3189</f>
        <v>36,29%</v>
      </c>
      <c s="14" r="R3189">
        <v>3560.0</v>
      </c>
      <c s="14" r="S3189">
        <v>547.0</v>
      </c>
      <c s="14" r="T3189">
        <v>15.37</v>
      </c>
      <c s="14" r="U3189">
        <v>2947.0</v>
      </c>
      <c s="14" r="V3189">
        <v>852.0</v>
      </c>
      <c s="14" r="W3189">
        <v>28.91</v>
      </c>
      <c s="14" r="X3189">
        <v>3377.0</v>
      </c>
      <c s="14" r="Y3189">
        <v>1890.0</v>
      </c>
      <c t="str" s="15" r="Z3189">
        <f>Y3189/X3189</f>
        <v>55,97%</v>
      </c>
      <c s="14" r="AA3189">
        <v>1385.0</v>
      </c>
      <c s="14" r="AB3189">
        <v>145.0</v>
      </c>
      <c s="14" r="AC3189">
        <v>10.47</v>
      </c>
      <c s="14" r="AD3189">
        <v>3034.0</v>
      </c>
      <c s="14" r="AE3189">
        <v>1642.0</v>
      </c>
      <c s="13" r="AF3189">
        <v>0.541199736321688</v>
      </c>
      <c s="14" r="AG3189">
        <v>1318.0</v>
      </c>
      <c s="14" r="AH3189">
        <v>174.0</v>
      </c>
      <c s="13" r="AI3189">
        <v>0.132018209408194</v>
      </c>
      <c t="str" s="16" r="AJ3189">
        <f>P3189-AB3189</f>
        <v>457</v>
      </c>
      <c t="str" s="15" r="AK3189">
        <f>(P3189-AB3189)/AB3189</f>
        <v>315,17%</v>
      </c>
      <c t="str" s="16" r="AL3189">
        <f>P3189-V3189</f>
        <v>-250</v>
      </c>
      <c t="str" s="13" r="AM3189">
        <f>(P3189-V3189)/V3189</f>
        <v>-29,34%</v>
      </c>
      <c s="13" r="AN3189"/>
    </row>
    <row r="3190">
      <c t="s" s="1" r="A3190">
        <v>20059</v>
      </c>
      <c t="s" s="20" r="B3190">
        <v>20060</v>
      </c>
      <c s="9" r="C3190">
        <v>31261.0</v>
      </c>
      <c t="s" s="21" r="D3190">
        <v>20061</v>
      </c>
      <c t="s" s="10" r="E3190">
        <v>20062</v>
      </c>
      <c t="s" s="10" r="F3190">
        <v>20063</v>
      </c>
      <c s="11" r="G3190">
        <v>11.6</v>
      </c>
      <c s="12" r="H3190">
        <v>13.5</v>
      </c>
      <c t="str" s="10" r="I3190">
        <f>H3190-G3190</f>
        <v>1,9</v>
      </c>
      <c t="s" s="10" r="J3190">
        <v>20064</v>
      </c>
      <c t="s" s="10" r="K3190">
        <v>20065</v>
      </c>
      <c s="14" r="L3190">
        <v>315.0</v>
      </c>
      <c s="14" r="M3190">
        <v>134.0</v>
      </c>
      <c s="13" r="N3190">
        <v>42.54</v>
      </c>
      <c s="14" r="O3190">
        <v>173.0</v>
      </c>
      <c s="14" r="P3190">
        <v>39.0</v>
      </c>
      <c t="str" s="13" r="Q3190">
        <f>P3190/O3190</f>
        <v>22,54%</v>
      </c>
      <c s="14" r="R3190">
        <v>271.0</v>
      </c>
      <c s="14" r="S3190">
        <v>51.0</v>
      </c>
      <c s="14" r="T3190">
        <v>18.82</v>
      </c>
      <c s="14" r="U3190">
        <v>218.0</v>
      </c>
      <c s="14" r="V3190">
        <v>38.0</v>
      </c>
      <c s="14" r="W3190">
        <v>17.43</v>
      </c>
      <c s="14" r="X3190">
        <v>252.0</v>
      </c>
      <c s="14" r="Y3190">
        <v>137.0</v>
      </c>
      <c t="str" s="15" r="Z3190">
        <f>Y3190/X3190</f>
        <v>54,37%</v>
      </c>
      <c s="14" r="AA3190">
        <v>112.0</v>
      </c>
      <c s="14" r="AB3190">
        <v>8.0</v>
      </c>
      <c s="14" r="AC3190">
        <v>7.14</v>
      </c>
      <c s="14" r="AD3190">
        <v>235.0</v>
      </c>
      <c s="14" r="AE3190">
        <v>120.0</v>
      </c>
      <c s="13" r="AF3190">
        <v>0.51063829787234</v>
      </c>
      <c s="14" r="AG3190">
        <v>109.0</v>
      </c>
      <c s="14" r="AH3190">
        <v>10.0</v>
      </c>
      <c s="13" r="AI3190">
        <v>0.091743119266055</v>
      </c>
      <c t="str" s="16" r="AJ3190">
        <f>P3190-AB3190</f>
        <v>31</v>
      </c>
      <c t="str" s="15" r="AK3190">
        <f>(P3190-AB3190)/AB3190</f>
        <v>387,50%</v>
      </c>
      <c t="str" s="16" r="AL3190">
        <f>P3190-V3190</f>
        <v>1</v>
      </c>
      <c t="str" s="13" r="AM3190">
        <f>(P3190-V3190)/V3190</f>
        <v>2,63%</v>
      </c>
      <c s="13" r="AN3190"/>
    </row>
    <row r="3191">
      <c t="s" s="1" r="A3191">
        <v>20066</v>
      </c>
      <c t="s" s="20" r="B3191">
        <v>20067</v>
      </c>
      <c s="9" r="C3191">
        <v>31262.0</v>
      </c>
      <c t="s" s="21" r="D3191">
        <v>20068</v>
      </c>
      <c t="s" s="10" r="E3191">
        <v>20069</v>
      </c>
      <c t="s" s="10" r="F3191">
        <v>20070</v>
      </c>
      <c s="11" r="G3191">
        <v>14.7</v>
      </c>
      <c s="12" r="H3191">
        <v>17.3</v>
      </c>
      <c t="str" s="10" r="I3191">
        <f>H3191-G3191</f>
        <v>2,6</v>
      </c>
      <c t="s" s="10" r="J3191">
        <v>20071</v>
      </c>
      <c t="s" s="10" r="K3191">
        <v>20072</v>
      </c>
      <c s="14" r="L3191">
        <v>780.0</v>
      </c>
      <c s="14" r="M3191">
        <v>440.0</v>
      </c>
      <c s="13" r="N3191">
        <v>56.41</v>
      </c>
      <c s="14" r="O3191">
        <v>326.0</v>
      </c>
      <c s="14" r="P3191">
        <v>109.0</v>
      </c>
      <c t="str" s="13" r="Q3191">
        <f>P3191/O3191</f>
        <v>33,44%</v>
      </c>
      <c s="14" r="R3191">
        <v>767.0</v>
      </c>
      <c s="14" r="S3191">
        <v>159.0</v>
      </c>
      <c s="14" r="T3191">
        <v>20.73</v>
      </c>
      <c s="14" r="U3191">
        <v>599.0</v>
      </c>
      <c s="14" r="V3191">
        <v>128.0</v>
      </c>
      <c s="14" r="W3191">
        <v>21.37</v>
      </c>
      <c s="14" r="X3191">
        <v>765.0</v>
      </c>
      <c s="14" r="Y3191">
        <v>445.0</v>
      </c>
      <c t="str" s="15" r="Z3191">
        <f>Y3191/X3191</f>
        <v>58,17%</v>
      </c>
      <c s="14" r="AA3191">
        <v>309.0</v>
      </c>
      <c s="14" r="AB3191">
        <v>27.0</v>
      </c>
      <c s="14" r="AC3191">
        <v>8.74</v>
      </c>
      <c s="14" r="AD3191">
        <v>658.0</v>
      </c>
      <c s="14" r="AE3191">
        <v>340.0</v>
      </c>
      <c s="13" r="AF3191">
        <v>0.516717325227964</v>
      </c>
      <c s="14" r="AG3191">
        <v>304.0</v>
      </c>
      <c s="14" r="AH3191">
        <v>24.0</v>
      </c>
      <c s="13" r="AI3191">
        <v>0.0789473684210526</v>
      </c>
      <c t="str" s="16" r="AJ3191">
        <f>P3191-AB3191</f>
        <v>82</v>
      </c>
      <c t="str" s="15" r="AK3191">
        <f>(P3191-AB3191)/AB3191</f>
        <v>303,70%</v>
      </c>
      <c t="str" s="16" r="AL3191">
        <f>P3191-V3191</f>
        <v>-19</v>
      </c>
      <c t="str" s="13" r="AM3191">
        <f>(P3191-V3191)/V3191</f>
        <v>-14,84%</v>
      </c>
      <c s="13" r="AN3191"/>
    </row>
    <row r="3192">
      <c t="s" s="1" r="A3192">
        <v>20073</v>
      </c>
      <c t="s" s="20" r="B3192">
        <v>20074</v>
      </c>
      <c s="9" r="C3192">
        <v>31263.0</v>
      </c>
      <c t="s" s="21" r="D3192">
        <v>20075</v>
      </c>
      <c t="s" s="10" r="E3192">
        <v>20076</v>
      </c>
      <c t="s" s="10" r="F3192">
        <v>20077</v>
      </c>
      <c s="11" r="G3192">
        <v>13.2</v>
      </c>
      <c s="12" r="H3192">
        <v>15.0</v>
      </c>
      <c t="str" s="10" r="I3192">
        <f>H3192-G3192</f>
        <v>1,8</v>
      </c>
      <c t="s" s="10" r="J3192">
        <v>20078</v>
      </c>
      <c t="s" s="10" r="K3192">
        <v>20079</v>
      </c>
      <c s="14" r="L3192">
        <v>96.0</v>
      </c>
      <c s="14" r="M3192">
        <v>36.0</v>
      </c>
      <c s="13" r="N3192">
        <v>37.5</v>
      </c>
      <c s="14" r="O3192">
        <v>56.0</v>
      </c>
      <c s="14" r="P3192">
        <v>19.0</v>
      </c>
      <c t="str" s="13" r="Q3192">
        <f>P3192/O3192</f>
        <v>33,93%</v>
      </c>
      <c s="14" r="R3192">
        <v>89.0</v>
      </c>
      <c s="14" r="S3192">
        <v>10.0</v>
      </c>
      <c s="14" r="T3192">
        <v>11.24</v>
      </c>
      <c s="14" r="U3192">
        <v>76.0</v>
      </c>
      <c s="14" r="V3192">
        <v>17.0</v>
      </c>
      <c s="14" r="W3192">
        <v>22.37</v>
      </c>
      <c s="14" r="X3192">
        <v>90.0</v>
      </c>
      <c s="14" r="Y3192">
        <v>42.0</v>
      </c>
      <c t="str" s="15" r="Z3192">
        <f>Y3192/X3192</f>
        <v>46,67%</v>
      </c>
      <c s="14" r="AA3192">
        <v>43.0</v>
      </c>
      <c s="14" r="AB3192">
        <v>4.0</v>
      </c>
      <c s="14" r="AC3192">
        <v>9.3</v>
      </c>
      <c s="14" r="AD3192">
        <v>90.0</v>
      </c>
      <c s="14" r="AE3192">
        <v>32.0</v>
      </c>
      <c s="13" r="AF3192">
        <v>0.355555555555556</v>
      </c>
      <c s="14" r="AG3192">
        <v>55.0</v>
      </c>
      <c s="14" r="AH3192">
        <v>2.0</v>
      </c>
      <c s="13" r="AI3192">
        <v>0.0363636363636364</v>
      </c>
      <c t="str" s="16" r="AJ3192">
        <f>P3192-AB3192</f>
        <v>15</v>
      </c>
      <c t="str" s="15" r="AK3192">
        <f>(P3192-AB3192)/AB3192</f>
        <v>375,00%</v>
      </c>
      <c t="str" s="16" r="AL3192">
        <f>P3192-V3192</f>
        <v>2</v>
      </c>
      <c t="str" s="13" r="AM3192">
        <f>(P3192-V3192)/V3192</f>
        <v>11,76%</v>
      </c>
      <c s="13" r="AN3192"/>
    </row>
    <row r="3193">
      <c t="s" s="1" r="A3193">
        <v>20080</v>
      </c>
      <c t="s" s="20" r="B3193">
        <v>20081</v>
      </c>
      <c s="9" r="C3193">
        <v>31264.0</v>
      </c>
      <c t="s" s="21" r="D3193">
        <v>20082</v>
      </c>
      <c t="s" s="10" r="E3193">
        <v>20083</v>
      </c>
      <c t="s" s="10" r="F3193">
        <v>20084</v>
      </c>
      <c s="11" r="G3193">
        <v>13.2</v>
      </c>
      <c s="12" r="H3193">
        <v>15.0</v>
      </c>
      <c t="str" s="10" r="I3193">
        <f>H3193-G3193</f>
        <v>1,8</v>
      </c>
      <c t="s" s="10" r="J3193">
        <v>20085</v>
      </c>
      <c t="s" s="10" r="K3193">
        <v>20086</v>
      </c>
      <c s="14" r="L3193">
        <v>184.0</v>
      </c>
      <c s="14" r="M3193">
        <v>85.0</v>
      </c>
      <c s="13" r="N3193">
        <v>46.2</v>
      </c>
      <c s="14" r="O3193">
        <v>99.0</v>
      </c>
      <c s="14" r="P3193">
        <v>47.0</v>
      </c>
      <c t="str" s="13" r="Q3193">
        <f>P3193/O3193</f>
        <v>47,47%</v>
      </c>
      <c s="14" r="R3193">
        <v>201.0</v>
      </c>
      <c s="14" r="S3193">
        <v>41.0</v>
      </c>
      <c s="14" r="T3193">
        <v>20.4</v>
      </c>
      <c s="14" r="U3193">
        <v>160.0</v>
      </c>
      <c s="14" r="V3193">
        <v>54.0</v>
      </c>
      <c s="14" r="W3193">
        <v>33.75</v>
      </c>
      <c s="14" r="X3193">
        <v>187.0</v>
      </c>
      <c s="14" r="Y3193">
        <v>101.0</v>
      </c>
      <c t="str" s="15" r="Z3193">
        <f>Y3193/X3193</f>
        <v>54,01%</v>
      </c>
      <c s="14" r="AA3193">
        <v>83.0</v>
      </c>
      <c s="14" r="AB3193">
        <v>17.0</v>
      </c>
      <c s="14" r="AC3193">
        <v>20.48</v>
      </c>
      <c s="14" r="AD3193">
        <v>165.0</v>
      </c>
      <c s="14" r="AE3193">
        <v>90.0</v>
      </c>
      <c s="13" r="AF3193">
        <v>0.545454545454545</v>
      </c>
      <c s="14" r="AG3193">
        <v>72.0</v>
      </c>
      <c s="14" r="AH3193">
        <v>16.0</v>
      </c>
      <c s="13" r="AI3193">
        <v>0.222222222222222</v>
      </c>
      <c t="str" s="16" r="AJ3193">
        <f>P3193-AB3193</f>
        <v>30</v>
      </c>
      <c t="str" s="15" r="AK3193">
        <f>(P3193-AB3193)/AB3193</f>
        <v>176,47%</v>
      </c>
      <c t="str" s="16" r="AL3193">
        <f>P3193-V3193</f>
        <v>-7</v>
      </c>
      <c t="str" s="13" r="AM3193">
        <f>(P3193-V3193)/V3193</f>
        <v>-12,96%</v>
      </c>
      <c s="13" r="AN3193"/>
    </row>
    <row r="3194">
      <c t="s" s="1" r="A3194">
        <v>20087</v>
      </c>
      <c t="s" s="20" r="B3194">
        <v>20088</v>
      </c>
      <c s="9" r="C3194">
        <v>31265.0</v>
      </c>
      <c t="s" s="21" r="D3194">
        <v>20089</v>
      </c>
      <c t="s" s="10" r="E3194">
        <v>20090</v>
      </c>
      <c t="s" s="10" r="F3194">
        <v>20091</v>
      </c>
      <c s="11" r="G3194">
        <v>12.5</v>
      </c>
      <c s="12" r="H3194">
        <v>14.7</v>
      </c>
      <c t="str" s="10" r="I3194">
        <f>H3194-G3194</f>
        <v>2,2</v>
      </c>
      <c t="s" s="10" r="J3194">
        <v>20092</v>
      </c>
      <c t="s" s="10" r="K3194">
        <v>20093</v>
      </c>
      <c s="14" r="L3194">
        <v>175.0</v>
      </c>
      <c s="14" r="M3194">
        <v>77.0</v>
      </c>
      <c s="13" r="N3194">
        <v>44.0</v>
      </c>
      <c s="14" r="O3194">
        <v>96.0</v>
      </c>
      <c s="14" r="P3194">
        <v>12.0</v>
      </c>
      <c t="str" s="13" r="Q3194">
        <f>P3194/O3194</f>
        <v>12,50%</v>
      </c>
      <c s="14" r="R3194">
        <v>165.0</v>
      </c>
      <c s="14" r="S3194">
        <v>26.0</v>
      </c>
      <c s="14" r="T3194">
        <v>15.76</v>
      </c>
      <c s="14" r="U3194">
        <v>138.0</v>
      </c>
      <c s="14" r="V3194">
        <v>14.0</v>
      </c>
      <c s="14" r="W3194">
        <v>10.14</v>
      </c>
      <c s="14" r="X3194">
        <v>159.0</v>
      </c>
      <c s="14" r="Y3194">
        <v>74.0</v>
      </c>
      <c t="str" s="15" r="Z3194">
        <f>Y3194/X3194</f>
        <v>46,54%</v>
      </c>
      <c s="14" r="AA3194">
        <v>81.0</v>
      </c>
      <c s="14" r="AB3194">
        <v>7.0</v>
      </c>
      <c s="14" r="AC3194">
        <v>8.64</v>
      </c>
      <c s="14" r="AD3194">
        <v>150.0</v>
      </c>
      <c s="14" r="AE3194">
        <v>81.0</v>
      </c>
      <c s="13" r="AF3194">
        <v>0.54</v>
      </c>
      <c s="14" r="AG3194">
        <v>69.0</v>
      </c>
      <c s="14" r="AH3194">
        <v>6.0</v>
      </c>
      <c s="13" r="AI3194">
        <v>0.0869565217391304</v>
      </c>
      <c t="str" s="16" r="AJ3194">
        <f>P3194-AB3194</f>
        <v>5</v>
      </c>
      <c t="str" s="15" r="AK3194">
        <f>(P3194-AB3194)/AB3194</f>
        <v>71,43%</v>
      </c>
      <c t="str" s="16" r="AL3194">
        <f>P3194-V3194</f>
        <v>-2</v>
      </c>
      <c t="str" s="13" r="AM3194">
        <f>(P3194-V3194)/V3194</f>
        <v>-14,29%</v>
      </c>
      <c s="13" r="AN3194"/>
    </row>
    <row r="3195">
      <c t="s" s="1" r="A3195">
        <v>20094</v>
      </c>
      <c t="s" s="20" r="B3195">
        <v>20095</v>
      </c>
      <c s="9" r="C3195">
        <v>31266.0</v>
      </c>
      <c t="s" s="21" r="D3195">
        <v>20096</v>
      </c>
      <c t="s" s="10" r="E3195">
        <v>20097</v>
      </c>
      <c t="s" s="10" r="F3195">
        <v>20098</v>
      </c>
      <c s="11" r="G3195">
        <v>13.2</v>
      </c>
      <c s="12" r="H3195">
        <v>15.0</v>
      </c>
      <c t="str" s="10" r="I3195">
        <f>H3195-G3195</f>
        <v>1,8</v>
      </c>
      <c t="s" s="10" r="J3195">
        <v>20099</v>
      </c>
      <c t="s" s="10" r="K3195">
        <v>20100</v>
      </c>
      <c s="14" r="L3195">
        <v>311.0</v>
      </c>
      <c s="14" r="M3195">
        <v>141.0</v>
      </c>
      <c s="13" r="N3195">
        <v>45.34</v>
      </c>
      <c s="14" r="O3195">
        <v>161.0</v>
      </c>
      <c s="14" r="P3195">
        <v>34.0</v>
      </c>
      <c t="str" s="13" r="Q3195">
        <f>P3195/O3195</f>
        <v>21,12%</v>
      </c>
      <c s="14" r="R3195">
        <v>299.0</v>
      </c>
      <c s="14" r="S3195">
        <v>52.0</v>
      </c>
      <c s="14" r="T3195">
        <v>17.39</v>
      </c>
      <c s="14" r="U3195">
        <v>238.0</v>
      </c>
      <c s="14" r="V3195">
        <v>42.0</v>
      </c>
      <c s="14" r="W3195">
        <v>17.65</v>
      </c>
      <c s="14" r="X3195">
        <v>317.0</v>
      </c>
      <c s="14" r="Y3195">
        <v>184.0</v>
      </c>
      <c t="str" s="15" r="Z3195">
        <f>Y3195/X3195</f>
        <v>58,04%</v>
      </c>
      <c s="14" r="AA3195">
        <v>125.0</v>
      </c>
      <c s="14" r="AB3195">
        <v>5.0</v>
      </c>
      <c s="14" r="AC3195">
        <v>4.0</v>
      </c>
      <c s="14" r="AD3195">
        <v>306.0</v>
      </c>
      <c s="14" r="AE3195">
        <v>166.0</v>
      </c>
      <c s="13" r="AF3195">
        <v>0.542483660130719</v>
      </c>
      <c s="14" r="AG3195">
        <v>132.0</v>
      </c>
      <c s="14" r="AH3195">
        <v>12.0</v>
      </c>
      <c s="13" r="AI3195">
        <v>0.0909090909090909</v>
      </c>
      <c t="str" s="16" r="AJ3195">
        <f>P3195-AB3195</f>
        <v>29</v>
      </c>
      <c t="str" s="15" r="AK3195">
        <f>(P3195-AB3195)/AB3195</f>
        <v>580,00%</v>
      </c>
      <c t="str" s="16" r="AL3195">
        <f>P3195-V3195</f>
        <v>-8</v>
      </c>
      <c t="str" s="13" r="AM3195">
        <f>(P3195-V3195)/V3195</f>
        <v>-19,05%</v>
      </c>
      <c s="13" r="AN3195"/>
    </row>
    <row r="3196">
      <c t="s" s="1" r="A3196">
        <v>20101</v>
      </c>
      <c t="s" s="20" r="B3196">
        <v>20102</v>
      </c>
      <c s="9" r="C3196">
        <v>31267.0</v>
      </c>
      <c t="s" s="21" r="D3196">
        <v>20103</v>
      </c>
      <c t="s" s="10" r="E3196">
        <v>20104</v>
      </c>
      <c t="s" s="10" r="F3196">
        <v>20105</v>
      </c>
      <c s="11" r="G3196">
        <v>13.2</v>
      </c>
      <c s="12" r="H3196">
        <v>15.8</v>
      </c>
      <c t="str" s="10" r="I3196">
        <f>H3196-G3196</f>
        <v>2,6</v>
      </c>
      <c t="s" s="10" r="J3196">
        <v>20106</v>
      </c>
      <c t="s" s="10" r="K3196">
        <v>20107</v>
      </c>
      <c s="14" r="L3196">
        <v>17925.0</v>
      </c>
      <c s="14" r="M3196">
        <v>9941.0</v>
      </c>
      <c s="13" r="N3196">
        <v>55.46</v>
      </c>
      <c s="14" r="O3196">
        <v>7707.0</v>
      </c>
      <c s="14" r="P3196">
        <v>2869.0</v>
      </c>
      <c t="str" s="13" r="Q3196">
        <f>P3196/O3196</f>
        <v>37,23%</v>
      </c>
      <c s="14" r="R3196">
        <v>17560.0</v>
      </c>
      <c s="14" r="S3196">
        <v>3491.0</v>
      </c>
      <c s="14" r="T3196">
        <v>19.88</v>
      </c>
      <c s="14" r="U3196">
        <v>13756.0</v>
      </c>
      <c s="14" r="V3196">
        <v>3990.0</v>
      </c>
      <c s="14" r="W3196">
        <v>29.01</v>
      </c>
      <c s="14" r="X3196">
        <v>16931.0</v>
      </c>
      <c s="14" r="Y3196">
        <v>10635.0</v>
      </c>
      <c t="str" s="15" r="Z3196">
        <f>Y3196/X3196</f>
        <v>62,81%</v>
      </c>
      <c s="14" r="AA3196">
        <v>6003.0</v>
      </c>
      <c s="14" r="AB3196">
        <v>633.0</v>
      </c>
      <c s="14" r="AC3196">
        <v>10.54</v>
      </c>
      <c s="14" r="AD3196">
        <v>14820.0</v>
      </c>
      <c s="14" r="AE3196">
        <v>9301.0</v>
      </c>
      <c s="13" r="AF3196">
        <v>0.627597840755736</v>
      </c>
      <c s="14" r="AG3196">
        <v>5271.0</v>
      </c>
      <c s="14" r="AH3196">
        <v>792.0</v>
      </c>
      <c s="13" r="AI3196">
        <v>0.150256118383608</v>
      </c>
      <c t="str" s="16" r="AJ3196">
        <f>P3196-AB3196</f>
        <v>2 236</v>
      </c>
      <c t="str" s="15" r="AK3196">
        <f>(P3196-AB3196)/AB3196</f>
        <v>353,24%</v>
      </c>
      <c t="str" s="16" r="AL3196">
        <f>P3196-V3196</f>
        <v>-1 121</v>
      </c>
      <c t="str" s="13" r="AM3196">
        <f>(P3196-V3196)/V3196</f>
        <v>-28,10%</v>
      </c>
      <c s="13" r="AN3196"/>
    </row>
    <row r="3197">
      <c t="s" s="1" r="A3197">
        <v>20108</v>
      </c>
      <c t="s" s="20" r="B3197">
        <v>20109</v>
      </c>
      <c s="9" r="C3197">
        <v>31268.0</v>
      </c>
      <c t="s" s="21" r="D3197">
        <v>20110</v>
      </c>
      <c t="s" s="10" r="E3197">
        <v>20111</v>
      </c>
      <c t="s" s="10" r="F3197">
        <v>20112</v>
      </c>
      <c s="11" r="G3197">
        <v>13.2</v>
      </c>
      <c s="12" r="H3197">
        <v>15.0</v>
      </c>
      <c t="str" s="10" r="I3197">
        <f>H3197-G3197</f>
        <v>1,8</v>
      </c>
      <c t="s" s="10" r="J3197">
        <v>20113</v>
      </c>
      <c t="s" s="10" r="K3197">
        <v>20114</v>
      </c>
      <c s="14" r="L3197">
        <v>694.0</v>
      </c>
      <c s="14" r="M3197">
        <v>314.0</v>
      </c>
      <c s="13" r="N3197">
        <v>45.24</v>
      </c>
      <c s="14" r="O3197">
        <v>369.0</v>
      </c>
      <c s="14" r="P3197">
        <v>128.0</v>
      </c>
      <c t="str" s="13" r="Q3197">
        <f>P3197/O3197</f>
        <v>34,69%</v>
      </c>
      <c s="14" r="R3197">
        <v>644.0</v>
      </c>
      <c s="14" r="S3197">
        <v>108.0</v>
      </c>
      <c s="14" r="T3197">
        <v>16.77</v>
      </c>
      <c s="14" r="U3197">
        <v>529.0</v>
      </c>
      <c s="14" r="V3197">
        <v>130.0</v>
      </c>
      <c s="14" r="W3197">
        <v>24.57</v>
      </c>
      <c s="14" r="X3197">
        <v>677.0</v>
      </c>
      <c s="14" r="Y3197">
        <v>381.0</v>
      </c>
      <c t="str" s="15" r="Z3197">
        <f>Y3197/X3197</f>
        <v>56,28%</v>
      </c>
      <c s="14" r="AA3197">
        <v>281.0</v>
      </c>
      <c s="14" r="AB3197">
        <v>18.0</v>
      </c>
      <c s="14" r="AC3197">
        <v>6.41</v>
      </c>
      <c s="14" r="AD3197">
        <v>598.0</v>
      </c>
      <c s="14" r="AE3197">
        <v>251.0</v>
      </c>
      <c s="13" r="AF3197">
        <v>0.419732441471572</v>
      </c>
      <c s="14" r="AG3197">
        <v>332.0</v>
      </c>
      <c s="14" r="AH3197">
        <v>35.0</v>
      </c>
      <c s="13" r="AI3197">
        <v>0.105421686746988</v>
      </c>
      <c t="str" s="16" r="AJ3197">
        <f>P3197-AB3197</f>
        <v>110</v>
      </c>
      <c t="str" s="15" r="AK3197">
        <f>(P3197-AB3197)/AB3197</f>
        <v>611,11%</v>
      </c>
      <c t="str" s="16" r="AL3197">
        <f>P3197-V3197</f>
        <v>-2</v>
      </c>
      <c t="str" s="13" r="AM3197">
        <f>(P3197-V3197)/V3197</f>
        <v>-1,54%</v>
      </c>
      <c s="13" r="AN3197"/>
    </row>
    <row r="3198">
      <c t="s" s="1" r="A3198">
        <v>20115</v>
      </c>
      <c t="s" s="20" r="B3198">
        <v>20116</v>
      </c>
      <c s="9" r="C3198">
        <v>31269.0</v>
      </c>
      <c t="s" s="21" r="D3198">
        <v>20117</v>
      </c>
      <c t="s" s="10" r="E3198">
        <v>20118</v>
      </c>
      <c t="s" s="10" r="F3198">
        <v>20119</v>
      </c>
      <c s="11" r="G3198">
        <v>11.6</v>
      </c>
      <c s="12" r="H3198">
        <v>13.5</v>
      </c>
      <c t="str" s="10" r="I3198">
        <f>H3198-G3198</f>
        <v>1,9</v>
      </c>
      <c t="s" s="10" r="J3198">
        <v>20120</v>
      </c>
      <c t="s" s="10" r="K3198">
        <v>20121</v>
      </c>
      <c s="14" r="L3198">
        <v>526.0</v>
      </c>
      <c s="14" r="M3198">
        <v>274.0</v>
      </c>
      <c s="13" r="N3198">
        <v>52.09</v>
      </c>
      <c s="14" r="O3198">
        <v>239.0</v>
      </c>
      <c s="14" r="P3198">
        <v>86.0</v>
      </c>
      <c t="str" s="13" r="Q3198">
        <f>P3198/O3198</f>
        <v>35,98%</v>
      </c>
      <c s="14" r="R3198">
        <v>462.0</v>
      </c>
      <c s="14" r="S3198">
        <v>52.0</v>
      </c>
      <c s="14" r="T3198">
        <v>11.26</v>
      </c>
      <c s="14" r="U3198">
        <v>407.0</v>
      </c>
      <c s="14" r="V3198">
        <v>107.0</v>
      </c>
      <c s="14" r="W3198">
        <v>26.29</v>
      </c>
      <c s="14" r="X3198">
        <v>466.0</v>
      </c>
      <c s="14" r="Y3198">
        <v>253.0</v>
      </c>
      <c t="str" s="15" r="Z3198">
        <f>Y3198/X3198</f>
        <v>54,29%</v>
      </c>
      <c s="14" r="AA3198">
        <v>199.0</v>
      </c>
      <c s="14" r="AB3198">
        <v>19.0</v>
      </c>
      <c s="14" r="AC3198">
        <v>9.55</v>
      </c>
      <c s="14" r="AD3198">
        <v>400.0</v>
      </c>
      <c s="14" r="AE3198">
        <v>226.0</v>
      </c>
      <c s="13" r="AF3198">
        <v>0.565</v>
      </c>
      <c s="14" r="AG3198">
        <v>167.0</v>
      </c>
      <c s="14" r="AH3198">
        <v>16.0</v>
      </c>
      <c s="13" r="AI3198">
        <v>0.0958083832335329</v>
      </c>
      <c t="str" s="16" r="AJ3198">
        <f>P3198-AB3198</f>
        <v>67</v>
      </c>
      <c t="str" s="15" r="AK3198">
        <f>(P3198-AB3198)/AB3198</f>
        <v>352,63%</v>
      </c>
      <c t="str" s="16" r="AL3198">
        <f>P3198-V3198</f>
        <v>-21</v>
      </c>
      <c t="str" s="13" r="AM3198">
        <f>(P3198-V3198)/V3198</f>
        <v>-19,63%</v>
      </c>
      <c s="13" r="AN3198"/>
    </row>
    <row r="3199">
      <c t="s" s="1" r="A3199">
        <v>20122</v>
      </c>
      <c t="s" s="20" r="B3199">
        <v>20123</v>
      </c>
      <c s="9" r="C3199">
        <v>31270.0</v>
      </c>
      <c t="s" s="21" r="D3199">
        <v>20124</v>
      </c>
      <c t="s" s="10" r="E3199">
        <v>20125</v>
      </c>
      <c t="s" s="10" r="F3199">
        <v>20126</v>
      </c>
      <c s="11" r="G3199">
        <v>12.6</v>
      </c>
      <c s="12" r="H3199">
        <v>13.6</v>
      </c>
      <c t="str" s="10" r="I3199">
        <f>H3199-G3199</f>
        <v>1,0</v>
      </c>
      <c t="s" s="10" r="J3199">
        <v>20127</v>
      </c>
      <c t="s" s="10" r="K3199">
        <v>20128</v>
      </c>
      <c s="14" r="L3199">
        <v>3053.0</v>
      </c>
      <c s="14" r="M3199">
        <v>1613.0</v>
      </c>
      <c s="13" r="N3199">
        <v>52.83</v>
      </c>
      <c s="14" r="O3199">
        <v>1377.0</v>
      </c>
      <c s="14" r="P3199">
        <v>423.0</v>
      </c>
      <c t="str" s="13" r="Q3199">
        <f>P3199/O3199</f>
        <v>30,72%</v>
      </c>
      <c s="14" r="R3199">
        <v>3041.0</v>
      </c>
      <c s="14" r="S3199">
        <v>614.0</v>
      </c>
      <c s="14" r="T3199">
        <v>20.19</v>
      </c>
      <c s="14" r="U3199">
        <v>2367.0</v>
      </c>
      <c s="14" r="V3199">
        <v>579.0</v>
      </c>
      <c s="14" r="W3199">
        <v>24.46</v>
      </c>
      <c s="14" r="X3199">
        <v>2996.0</v>
      </c>
      <c s="14" r="Y3199">
        <v>1650.0</v>
      </c>
      <c t="str" s="15" r="Z3199">
        <f>Y3199/X3199</f>
        <v>55,07%</v>
      </c>
      <c s="14" r="AA3199">
        <v>1258.0</v>
      </c>
      <c s="14" r="AB3199">
        <v>124.0</v>
      </c>
      <c s="14" r="AC3199">
        <v>9.86</v>
      </c>
      <c s="14" r="AD3199">
        <v>2841.0</v>
      </c>
      <c s="14" r="AE3199">
        <v>1517.0</v>
      </c>
      <c s="13" r="AF3199">
        <v>0.533966913058782</v>
      </c>
      <c s="14" r="AG3199">
        <v>1269.0</v>
      </c>
      <c s="14" r="AH3199">
        <v>150.0</v>
      </c>
      <c s="13" r="AI3199">
        <v>0.118203309692671</v>
      </c>
      <c t="str" s="16" r="AJ3199">
        <f>P3199-AB3199</f>
        <v>299</v>
      </c>
      <c t="str" s="15" r="AK3199">
        <f>(P3199-AB3199)/AB3199</f>
        <v>241,13%</v>
      </c>
      <c t="str" s="16" r="AL3199">
        <f>P3199-V3199</f>
        <v>-156</v>
      </c>
      <c t="str" s="13" r="AM3199">
        <f>(P3199-V3199)/V3199</f>
        <v>-26,94%</v>
      </c>
      <c s="13" r="AN3199"/>
    </row>
    <row r="3200">
      <c t="s" s="1" r="A3200">
        <v>20129</v>
      </c>
      <c t="s" s="20" r="B3200">
        <v>20130</v>
      </c>
      <c s="9" r="C3200">
        <v>31271.0</v>
      </c>
      <c t="s" s="21" r="D3200">
        <v>20131</v>
      </c>
      <c t="s" s="10" r="E3200">
        <v>20132</v>
      </c>
      <c t="s" s="10" r="F3200">
        <v>20133</v>
      </c>
      <c s="11" r="G3200">
        <v>11.6</v>
      </c>
      <c s="12" r="H3200">
        <v>13.5</v>
      </c>
      <c t="str" s="10" r="I3200">
        <f>H3200-G3200</f>
        <v>1,9</v>
      </c>
      <c t="s" s="10" r="J3200">
        <v>20134</v>
      </c>
      <c t="s" s="10" r="K3200">
        <v>20135</v>
      </c>
      <c s="14" r="L3200">
        <v>136.0</v>
      </c>
      <c s="14" r="M3200">
        <v>42.0</v>
      </c>
      <c s="13" r="N3200">
        <v>30.88</v>
      </c>
      <c s="14" r="O3200">
        <v>91.0</v>
      </c>
      <c s="14" r="P3200">
        <v>20.0</v>
      </c>
      <c t="str" s="13" r="Q3200">
        <f>P3200/O3200</f>
        <v>21,98%</v>
      </c>
      <c s="14" r="R3200">
        <v>133.0</v>
      </c>
      <c s="14" r="S3200">
        <v>20.0</v>
      </c>
      <c s="14" r="T3200">
        <v>15.04</v>
      </c>
      <c s="14" r="U3200">
        <v>110.0</v>
      </c>
      <c s="14" r="V3200">
        <v>16.0</v>
      </c>
      <c s="14" r="W3200">
        <v>14.55</v>
      </c>
      <c s="14" r="X3200">
        <v>117.0</v>
      </c>
      <c s="14" r="Y3200">
        <v>56.0</v>
      </c>
      <c t="str" s="15" r="Z3200">
        <f>Y3200/X3200</f>
        <v>47,86%</v>
      </c>
      <c s="14" r="AA3200">
        <v>58.0</v>
      </c>
      <c s="14" r="AB3200">
        <v>1.0</v>
      </c>
      <c s="14" r="AC3200">
        <v>1.72</v>
      </c>
      <c s="14" r="AD3200">
        <v>109.0</v>
      </c>
      <c s="14" r="AE3200">
        <v>52.0</v>
      </c>
      <c s="13" r="AF3200">
        <v>0.477064220183486</v>
      </c>
      <c s="14" r="AG3200">
        <v>55.0</v>
      </c>
      <c s="14" r="AH3200">
        <v>6.0</v>
      </c>
      <c s="13" r="AI3200">
        <v>0.109090909090909</v>
      </c>
      <c t="str" s="16" r="AJ3200">
        <f>P3200-AB3200</f>
        <v>19</v>
      </c>
      <c t="str" s="15" r="AK3200">
        <f>(P3200-AB3200)/AB3200</f>
        <v>1900,00%</v>
      </c>
      <c t="str" s="16" r="AL3200">
        <f>P3200-V3200</f>
        <v>4</v>
      </c>
      <c t="str" s="13" r="AM3200">
        <f>(P3200-V3200)/V3200</f>
        <v>25,00%</v>
      </c>
      <c s="13" r="AN3200"/>
    </row>
    <row r="3201">
      <c t="s" s="1" r="A3201">
        <v>20136</v>
      </c>
      <c t="s" s="20" r="B3201">
        <v>20137</v>
      </c>
      <c s="9" r="C3201">
        <v>31272.0</v>
      </c>
      <c t="s" s="21" r="D3201">
        <v>20138</v>
      </c>
      <c t="s" s="10" r="E3201">
        <v>20139</v>
      </c>
      <c t="s" s="10" r="F3201">
        <v>20140</v>
      </c>
      <c s="11" r="G3201">
        <v>11.6</v>
      </c>
      <c s="12" r="H3201">
        <v>13.5</v>
      </c>
      <c t="str" s="10" r="I3201">
        <f>H3201-G3201</f>
        <v>1,9</v>
      </c>
      <c t="s" s="10" r="J3201">
        <v>20141</v>
      </c>
      <c t="s" s="10" r="K3201">
        <v>20142</v>
      </c>
      <c s="14" r="L3201">
        <v>4276.0</v>
      </c>
      <c s="14" r="M3201">
        <v>2498.0</v>
      </c>
      <c s="13" r="N3201">
        <v>58.42</v>
      </c>
      <c s="14" r="O3201">
        <v>1726.0</v>
      </c>
      <c s="14" r="P3201">
        <v>663.0</v>
      </c>
      <c t="str" s="13" r="Q3201">
        <f>P3201/O3201</f>
        <v>38,41%</v>
      </c>
      <c s="14" r="R3201">
        <v>4033.0</v>
      </c>
      <c s="14" r="S3201">
        <v>729.0</v>
      </c>
      <c s="14" r="T3201">
        <v>18.08</v>
      </c>
      <c s="14" r="U3201">
        <v>3238.0</v>
      </c>
      <c s="14" r="V3201">
        <v>928.0</v>
      </c>
      <c s="14" r="W3201">
        <v>28.66</v>
      </c>
      <c s="14" r="X3201">
        <v>3732.0</v>
      </c>
      <c s="14" r="Y3201">
        <v>2441.0</v>
      </c>
      <c t="str" s="15" r="Z3201">
        <f>Y3201/X3201</f>
        <v>65,41%</v>
      </c>
      <c s="14" r="AA3201">
        <v>1228.0</v>
      </c>
      <c s="14" r="AB3201">
        <v>121.0</v>
      </c>
      <c s="14" r="AC3201">
        <v>9.85</v>
      </c>
      <c s="14" r="AD3201">
        <v>3007.0</v>
      </c>
      <c s="14" r="AE3201">
        <v>1904.0</v>
      </c>
      <c s="13" r="AF3201">
        <v>0.633189225141337</v>
      </c>
      <c s="14" r="AG3201">
        <v>1062.0</v>
      </c>
      <c s="14" r="AH3201">
        <v>165.0</v>
      </c>
      <c s="13" r="AI3201">
        <v>0.155367231638418</v>
      </c>
      <c t="str" s="16" r="AJ3201">
        <f>P3201-AB3201</f>
        <v>542</v>
      </c>
      <c t="str" s="15" r="AK3201">
        <f>(P3201-AB3201)/AB3201</f>
        <v>447,93%</v>
      </c>
      <c t="str" s="16" r="AL3201">
        <f>P3201-V3201</f>
        <v>-265</v>
      </c>
      <c t="str" s="13" r="AM3201">
        <f>(P3201-V3201)/V3201</f>
        <v>-28,56%</v>
      </c>
      <c s="13" r="AN3201"/>
    </row>
    <row r="3202">
      <c t="s" s="1" r="A3202">
        <v>20143</v>
      </c>
      <c t="s" s="20" r="B3202">
        <v>20144</v>
      </c>
      <c s="9" r="C3202">
        <v>31273.0</v>
      </c>
      <c t="s" s="21" r="D3202">
        <v>20145</v>
      </c>
      <c t="s" s="10" r="E3202">
        <v>20146</v>
      </c>
      <c t="s" s="10" r="F3202">
        <v>20147</v>
      </c>
      <c s="11" r="G3202">
        <v>11.6</v>
      </c>
      <c s="12" r="H3202">
        <v>13.5</v>
      </c>
      <c t="str" s="10" r="I3202">
        <f>H3202-G3202</f>
        <v>1,9</v>
      </c>
      <c t="s" s="10" r="J3202">
        <v>20148</v>
      </c>
      <c t="s" s="10" r="K3202">
        <v>20149</v>
      </c>
      <c s="14" r="L3202">
        <v>4048.0</v>
      </c>
      <c s="14" r="M3202">
        <v>2163.0</v>
      </c>
      <c s="13" r="N3202">
        <v>53.43</v>
      </c>
      <c s="14" r="O3202">
        <v>1822.0</v>
      </c>
      <c s="14" r="P3202">
        <v>545.0</v>
      </c>
      <c t="str" s="13" r="Q3202">
        <f>P3202/O3202</f>
        <v>29,91%</v>
      </c>
      <c s="14" r="R3202">
        <v>3989.0</v>
      </c>
      <c s="14" r="S3202">
        <v>641.0</v>
      </c>
      <c s="14" r="T3202">
        <v>16.07</v>
      </c>
      <c s="14" r="U3202">
        <v>3295.0</v>
      </c>
      <c s="14" r="V3202">
        <v>736.0</v>
      </c>
      <c s="14" r="W3202">
        <v>22.34</v>
      </c>
      <c s="14" r="X3202">
        <v>3855.0</v>
      </c>
      <c s="14" r="Y3202">
        <v>2255.0</v>
      </c>
      <c t="str" s="15" r="Z3202">
        <f>Y3202/X3202</f>
        <v>58,50%</v>
      </c>
      <c s="14" r="AA3202">
        <v>1520.0</v>
      </c>
      <c s="14" r="AB3202">
        <v>116.0</v>
      </c>
      <c s="14" r="AC3202">
        <v>7.63</v>
      </c>
      <c s="14" r="AD3202">
        <v>3358.0</v>
      </c>
      <c s="14" r="AE3202">
        <v>1886.0</v>
      </c>
      <c s="13" r="AF3202">
        <v>0.561643835616438</v>
      </c>
      <c s="14" r="AG3202">
        <v>1402.0</v>
      </c>
      <c s="14" r="AH3202">
        <v>160.0</v>
      </c>
      <c s="13" r="AI3202">
        <v>0.114122681883024</v>
      </c>
      <c t="str" s="16" r="AJ3202">
        <f>P3202-AB3202</f>
        <v>429</v>
      </c>
      <c t="str" s="15" r="AK3202">
        <f>(P3202-AB3202)/AB3202</f>
        <v>369,83%</v>
      </c>
      <c t="str" s="16" r="AL3202">
        <f>P3202-V3202</f>
        <v>-191</v>
      </c>
      <c t="str" s="13" r="AM3202">
        <f>(P3202-V3202)/V3202</f>
        <v>-25,95%</v>
      </c>
      <c s="13" r="AN3202"/>
    </row>
    <row r="3203">
      <c t="s" s="1" r="A3203">
        <v>20150</v>
      </c>
      <c t="s" s="20" r="B3203">
        <v>20151</v>
      </c>
      <c s="9" r="C3203">
        <v>31274.0</v>
      </c>
      <c t="s" s="21" r="D3203">
        <v>20152</v>
      </c>
      <c t="s" s="10" r="E3203">
        <v>20153</v>
      </c>
      <c t="s" s="10" r="F3203">
        <v>20154</v>
      </c>
      <c s="11" r="G3203">
        <v>12.6</v>
      </c>
      <c s="12" r="H3203">
        <v>13.6</v>
      </c>
      <c t="str" s="10" r="I3203">
        <f>H3203-G3203</f>
        <v>1,0</v>
      </c>
      <c t="s" s="10" r="J3203">
        <v>20155</v>
      </c>
      <c t="s" s="10" r="K3203">
        <v>20156</v>
      </c>
      <c s="14" r="L3203">
        <v>146.0</v>
      </c>
      <c s="14" r="M3203">
        <v>54.0</v>
      </c>
      <c s="13" r="N3203">
        <v>36.99</v>
      </c>
      <c s="14" r="O3203">
        <v>84.0</v>
      </c>
      <c s="14" r="P3203">
        <v>17.0</v>
      </c>
      <c t="str" s="13" r="Q3203">
        <f>P3203/O3203</f>
        <v>20,24%</v>
      </c>
      <c s="14" r="R3203">
        <v>139.0</v>
      </c>
      <c s="14" r="S3203">
        <v>20.0</v>
      </c>
      <c s="14" r="T3203">
        <v>14.39</v>
      </c>
      <c s="14" r="U3203">
        <v>118.0</v>
      </c>
      <c s="14" r="V3203">
        <v>22.0</v>
      </c>
      <c s="14" r="W3203">
        <v>18.64</v>
      </c>
      <c s="14" r="X3203">
        <v>137.0</v>
      </c>
      <c s="14" r="Y3203">
        <v>57.0</v>
      </c>
      <c t="str" s="15" r="Z3203">
        <f>Y3203/X3203</f>
        <v>41,61%</v>
      </c>
      <c s="14" r="AA3203">
        <v>74.0</v>
      </c>
      <c s="14" r="AB3203">
        <v>4.0</v>
      </c>
      <c s="14" r="AC3203">
        <v>5.41</v>
      </c>
      <c s="14" r="AD3203">
        <v>135.0</v>
      </c>
      <c s="14" r="AE3203">
        <v>55.0</v>
      </c>
      <c s="13" r="AF3203">
        <v>0.407407407407407</v>
      </c>
      <c s="14" r="AG3203">
        <v>79.0</v>
      </c>
      <c s="14" r="AH3203">
        <v>3.0</v>
      </c>
      <c s="13" r="AI3203">
        <v>0.0379746835443038</v>
      </c>
      <c t="str" s="16" r="AJ3203">
        <f>P3203-AB3203</f>
        <v>13</v>
      </c>
      <c t="str" s="15" r="AK3203">
        <f>(P3203-AB3203)/AB3203</f>
        <v>325,00%</v>
      </c>
      <c t="str" s="16" r="AL3203">
        <f>P3203-V3203</f>
        <v>-5</v>
      </c>
      <c t="str" s="13" r="AM3203">
        <f>(P3203-V3203)/V3203</f>
        <v>-22,73%</v>
      </c>
      <c s="13" r="AN3203"/>
    </row>
    <row r="3204">
      <c t="s" s="1" r="A3204">
        <v>20157</v>
      </c>
      <c t="s" s="20" r="B3204">
        <v>20158</v>
      </c>
      <c s="9" r="C3204">
        <v>31275.0</v>
      </c>
      <c t="s" s="21" r="D3204">
        <v>20159</v>
      </c>
      <c t="s" s="10" r="E3204">
        <v>20160</v>
      </c>
      <c t="s" s="10" r="F3204">
        <v>20161</v>
      </c>
      <c s="11" r="G3204">
        <v>11.6</v>
      </c>
      <c s="12" r="H3204">
        <v>13.5</v>
      </c>
      <c t="str" s="10" r="I3204">
        <f>H3204-G3204</f>
        <v>1,9</v>
      </c>
      <c t="s" s="10" r="J3204">
        <v>20162</v>
      </c>
      <c t="s" s="10" r="K3204">
        <v>20163</v>
      </c>
      <c s="14" r="L3204">
        <v>4779.0</v>
      </c>
      <c s="14" r="M3204">
        <v>2425.0</v>
      </c>
      <c s="13" r="N3204">
        <v>50.74</v>
      </c>
      <c s="14" r="O3204">
        <v>2291.0</v>
      </c>
      <c s="14" r="P3204">
        <v>504.0</v>
      </c>
      <c t="str" s="13" r="Q3204">
        <f>P3204/O3204</f>
        <v>22,00%</v>
      </c>
      <c s="14" r="R3204">
        <v>4329.0</v>
      </c>
      <c s="14" r="S3204">
        <v>588.0</v>
      </c>
      <c s="14" r="T3204">
        <v>13.58</v>
      </c>
      <c s="14" r="U3204">
        <v>3671.0</v>
      </c>
      <c s="14" r="V3204">
        <v>606.0</v>
      </c>
      <c s="14" r="W3204">
        <v>16.51</v>
      </c>
      <c s="14" r="X3204">
        <v>3920.0</v>
      </c>
      <c s="14" r="Y3204">
        <v>2010.0</v>
      </c>
      <c t="str" s="15" r="Z3204">
        <f>Y3204/X3204</f>
        <v>51,28%</v>
      </c>
      <c s="14" r="AA3204">
        <v>1864.0</v>
      </c>
      <c s="14" r="AB3204">
        <v>104.0</v>
      </c>
      <c s="14" r="AC3204">
        <v>5.58</v>
      </c>
      <c s="14" r="AD3204">
        <v>3630.0</v>
      </c>
      <c s="14" r="AE3204">
        <v>1977.0</v>
      </c>
      <c s="13" r="AF3204">
        <v>0.544628099173554</v>
      </c>
      <c s="14" r="AG3204">
        <v>1621.0</v>
      </c>
      <c s="14" r="AH3204">
        <v>161.0</v>
      </c>
      <c s="13" r="AI3204">
        <v>0.0993214065391734</v>
      </c>
      <c t="str" s="16" r="AJ3204">
        <f>P3204-AB3204</f>
        <v>400</v>
      </c>
      <c t="str" s="15" r="AK3204">
        <f>(P3204-AB3204)/AB3204</f>
        <v>384,62%</v>
      </c>
      <c t="str" s="16" r="AL3204">
        <f>P3204-V3204</f>
        <v>-102</v>
      </c>
      <c t="str" s="13" r="AM3204">
        <f>(P3204-V3204)/V3204</f>
        <v>-16,83%</v>
      </c>
      <c s="13" r="AN3204"/>
    </row>
    <row r="3205">
      <c t="s" s="1" r="A3205">
        <v>20164</v>
      </c>
      <c t="s" s="20" r="B3205">
        <v>20165</v>
      </c>
      <c s="9" r="C3205">
        <v>31276.0</v>
      </c>
      <c t="s" s="21" r="D3205">
        <v>20166</v>
      </c>
      <c t="s" s="10" r="E3205">
        <v>20167</v>
      </c>
      <c t="s" s="10" r="F3205">
        <v>20168</v>
      </c>
      <c s="11" r="G3205">
        <v>13.2</v>
      </c>
      <c s="12" r="H3205">
        <v>15.0</v>
      </c>
      <c t="str" s="10" r="I3205">
        <f>H3205-G3205</f>
        <v>1,8</v>
      </c>
      <c t="s" s="10" r="J3205">
        <v>20169</v>
      </c>
      <c t="s" s="10" r="K3205">
        <v>20170</v>
      </c>
      <c s="14" r="L3205">
        <v>492.0</v>
      </c>
      <c s="14" r="M3205">
        <v>250.0</v>
      </c>
      <c s="13" r="N3205">
        <v>50.81</v>
      </c>
      <c s="14" r="O3205">
        <v>235.0</v>
      </c>
      <c s="14" r="P3205">
        <v>56.0</v>
      </c>
      <c t="str" s="13" r="Q3205">
        <f>P3205/O3205</f>
        <v>23,83%</v>
      </c>
      <c s="14" r="R3205">
        <v>490.0</v>
      </c>
      <c s="14" r="S3205">
        <v>63.0</v>
      </c>
      <c s="14" r="T3205">
        <v>12.86</v>
      </c>
      <c s="14" r="U3205">
        <v>426.0</v>
      </c>
      <c s="14" r="V3205">
        <v>82.0</v>
      </c>
      <c s="14" r="W3205">
        <v>19.25</v>
      </c>
      <c s="14" r="X3205">
        <v>517.0</v>
      </c>
      <c s="14" r="Y3205">
        <v>285.0</v>
      </c>
      <c t="str" s="15" r="Z3205">
        <f>Y3205/X3205</f>
        <v>55,13%</v>
      </c>
      <c s="14" r="AA3205">
        <v>218.0</v>
      </c>
      <c s="14" r="AB3205">
        <v>8.0</v>
      </c>
      <c s="14" r="AC3205">
        <v>3.67</v>
      </c>
      <c s="14" r="AD3205">
        <v>592.0</v>
      </c>
      <c s="14" r="AE3205">
        <v>346.0</v>
      </c>
      <c s="13" r="AF3205">
        <v>0.584459459459459</v>
      </c>
      <c s="14" r="AG3205">
        <v>236.0</v>
      </c>
      <c s="14" r="AH3205">
        <v>22.0</v>
      </c>
      <c s="13" r="AI3205">
        <v>0.0932203389830509</v>
      </c>
      <c t="str" s="16" r="AJ3205">
        <f>P3205-AB3205</f>
        <v>48</v>
      </c>
      <c t="str" s="15" r="AK3205">
        <f>(P3205-AB3205)/AB3205</f>
        <v>600,00%</v>
      </c>
      <c t="str" s="16" r="AL3205">
        <f>P3205-V3205</f>
        <v>-26</v>
      </c>
      <c t="str" s="13" r="AM3205">
        <f>(P3205-V3205)/V3205</f>
        <v>-31,71%</v>
      </c>
      <c s="13" r="AN3205"/>
    </row>
    <row r="3206">
      <c t="s" s="1" r="A3206">
        <v>20171</v>
      </c>
      <c t="s" s="20" r="B3206">
        <v>20172</v>
      </c>
      <c s="9" r="C3206">
        <v>31277.0</v>
      </c>
      <c t="s" s="21" r="D3206">
        <v>20173</v>
      </c>
      <c t="s" s="10" r="E3206">
        <v>20174</v>
      </c>
      <c t="s" s="10" r="F3206">
        <v>20175</v>
      </c>
      <c s="11" r="G3206">
        <v>11.6</v>
      </c>
      <c s="12" r="H3206">
        <v>13.5</v>
      </c>
      <c t="str" s="10" r="I3206">
        <f>H3206-G3206</f>
        <v>1,9</v>
      </c>
      <c t="s" s="10" r="J3206">
        <v>20176</v>
      </c>
      <c t="s" s="10" r="K3206">
        <v>20177</v>
      </c>
      <c s="14" r="L3206">
        <v>413.0</v>
      </c>
      <c s="14" r="M3206">
        <v>186.0</v>
      </c>
      <c s="13" r="N3206">
        <v>45.04</v>
      </c>
      <c s="14" r="O3206">
        <v>223.0</v>
      </c>
      <c s="14" r="P3206">
        <v>59.0</v>
      </c>
      <c t="str" s="13" r="Q3206">
        <f>P3206/O3206</f>
        <v>26,46%</v>
      </c>
      <c s="14" r="R3206">
        <v>394.0</v>
      </c>
      <c s="14" r="S3206">
        <v>47.0</v>
      </c>
      <c s="14" r="T3206">
        <v>11.93</v>
      </c>
      <c s="14" r="U3206">
        <v>346.0</v>
      </c>
      <c s="14" r="V3206">
        <v>69.0</v>
      </c>
      <c s="14" r="W3206">
        <v>19.94</v>
      </c>
      <c s="14" r="X3206">
        <v>327.0</v>
      </c>
      <c s="14" r="Y3206">
        <v>142.0</v>
      </c>
      <c t="str" s="15" r="Z3206">
        <f>Y3206/X3206</f>
        <v>43,43%</v>
      </c>
      <c s="14" r="AA3206">
        <v>181.0</v>
      </c>
      <c s="14" r="AB3206">
        <v>18.0</v>
      </c>
      <c s="14" r="AC3206">
        <v>9.94</v>
      </c>
      <c s="14" r="AD3206">
        <v>280.0</v>
      </c>
      <c s="14" r="AE3206">
        <v>115.0</v>
      </c>
      <c s="13" r="AF3206">
        <v>0.410714285714286</v>
      </c>
      <c s="14" r="AG3206">
        <v>157.0</v>
      </c>
      <c s="14" r="AH3206">
        <v>12.0</v>
      </c>
      <c s="13" r="AI3206">
        <v>0.0764331210191083</v>
      </c>
      <c t="str" s="16" r="AJ3206">
        <f>P3206-AB3206</f>
        <v>41</v>
      </c>
      <c t="str" s="15" r="AK3206">
        <f>(P3206-AB3206)/AB3206</f>
        <v>227,78%</v>
      </c>
      <c t="str" s="16" r="AL3206">
        <f>P3206-V3206</f>
        <v>-10</v>
      </c>
      <c t="str" s="13" r="AM3206">
        <f>(P3206-V3206)/V3206</f>
        <v>-14,49%</v>
      </c>
      <c s="13" r="AN3206"/>
    </row>
    <row r="3207">
      <c t="s" s="1" r="A3207">
        <v>20178</v>
      </c>
      <c t="s" s="20" r="B3207">
        <v>20179</v>
      </c>
      <c s="9" r="C3207">
        <v>31278.0</v>
      </c>
      <c t="s" s="21" r="D3207">
        <v>20180</v>
      </c>
      <c t="s" s="10" r="E3207">
        <v>20181</v>
      </c>
      <c t="s" s="10" r="F3207">
        <v>20182</v>
      </c>
      <c s="11" r="G3207">
        <v>13.2</v>
      </c>
      <c s="12" r="H3207">
        <v>15.0</v>
      </c>
      <c t="str" s="10" r="I3207">
        <f>H3207-G3207</f>
        <v>1,8</v>
      </c>
      <c t="s" s="10" r="J3207">
        <v>20183</v>
      </c>
      <c t="s" s="10" r="K3207">
        <v>20184</v>
      </c>
      <c s="14" r="L3207">
        <v>1156.0</v>
      </c>
      <c s="14" r="M3207">
        <v>565.0</v>
      </c>
      <c s="13" r="N3207">
        <v>48.88</v>
      </c>
      <c s="14" r="O3207">
        <v>549.0</v>
      </c>
      <c s="14" r="P3207">
        <v>214.0</v>
      </c>
      <c t="str" s="13" r="Q3207">
        <f>P3207/O3207</f>
        <v>38,98%</v>
      </c>
      <c s="14" r="R3207">
        <v>1144.0</v>
      </c>
      <c s="14" r="S3207">
        <v>154.0</v>
      </c>
      <c s="14" r="T3207">
        <v>13.46</v>
      </c>
      <c s="14" r="U3207">
        <v>968.0</v>
      </c>
      <c s="14" r="V3207">
        <v>251.0</v>
      </c>
      <c s="14" r="W3207">
        <v>25.93</v>
      </c>
      <c s="14" r="X3207">
        <v>1152.0</v>
      </c>
      <c s="14" r="Y3207">
        <v>597.0</v>
      </c>
      <c t="str" s="15" r="Z3207">
        <f>Y3207/X3207</f>
        <v>51,82%</v>
      </c>
      <c s="14" r="AA3207">
        <v>513.0</v>
      </c>
      <c s="14" r="AB3207">
        <v>35.0</v>
      </c>
      <c s="14" r="AC3207">
        <v>6.82</v>
      </c>
      <c s="14" r="AD3207">
        <v>1075.0</v>
      </c>
      <c s="14" r="AE3207">
        <v>564.0</v>
      </c>
      <c s="13" r="AF3207">
        <v>0.524651162790698</v>
      </c>
      <c s="14" r="AG3207">
        <v>488.0</v>
      </c>
      <c s="14" r="AH3207">
        <v>54.0</v>
      </c>
      <c s="13" r="AI3207">
        <v>0.110655737704918</v>
      </c>
      <c t="str" s="16" r="AJ3207">
        <f>P3207-AB3207</f>
        <v>179</v>
      </c>
      <c t="str" s="15" r="AK3207">
        <f>(P3207-AB3207)/AB3207</f>
        <v>511,43%</v>
      </c>
      <c t="str" s="16" r="AL3207">
        <f>P3207-V3207</f>
        <v>-37</v>
      </c>
      <c t="str" s="13" r="AM3207">
        <f>(P3207-V3207)/V3207</f>
        <v>-14,74%</v>
      </c>
      <c s="13" r="AN3207"/>
    </row>
    <row r="3208">
      <c t="s" s="1" r="A3208">
        <v>20185</v>
      </c>
      <c t="s" s="20" r="B3208">
        <v>20186</v>
      </c>
      <c s="9" r="C3208">
        <v>31279.0</v>
      </c>
      <c t="s" s="21" r="D3208">
        <v>20187</v>
      </c>
      <c t="s" s="10" r="E3208">
        <v>20188</v>
      </c>
      <c t="s" s="10" r="F3208">
        <v>20189</v>
      </c>
      <c s="11" r="G3208">
        <v>11.6</v>
      </c>
      <c s="12" r="H3208">
        <v>13.5</v>
      </c>
      <c t="str" s="10" r="I3208">
        <f>H3208-G3208</f>
        <v>1,9</v>
      </c>
      <c t="s" s="10" r="J3208">
        <v>20190</v>
      </c>
      <c t="s" s="10" r="K3208">
        <v>20191</v>
      </c>
      <c s="14" r="L3208">
        <v>4431.0</v>
      </c>
      <c s="14" r="M3208">
        <v>2150.0</v>
      </c>
      <c s="13" r="N3208">
        <v>48.52</v>
      </c>
      <c s="14" r="O3208">
        <v>2215.0</v>
      </c>
      <c s="14" r="P3208">
        <v>506.0</v>
      </c>
      <c t="str" s="13" r="Q3208">
        <f>P3208/O3208</f>
        <v>22,84%</v>
      </c>
      <c s="14" r="R3208">
        <v>4138.0</v>
      </c>
      <c s="14" r="S3208">
        <v>413.0</v>
      </c>
      <c s="14" r="T3208">
        <v>9.98</v>
      </c>
      <c s="14" r="U3208">
        <v>3657.0</v>
      </c>
      <c s="14" r="V3208">
        <v>642.0</v>
      </c>
      <c s="14" r="W3208">
        <v>17.56</v>
      </c>
      <c s="14" r="X3208">
        <v>3678.0</v>
      </c>
      <c s="14" r="Y3208">
        <v>1945.0</v>
      </c>
      <c t="str" s="15" r="Z3208">
        <f>Y3208/X3208</f>
        <v>52,88%</v>
      </c>
      <c s="14" r="AA3208">
        <v>1661.0</v>
      </c>
      <c s="14" r="AB3208">
        <v>112.0</v>
      </c>
      <c s="14" r="AC3208">
        <v>6.74</v>
      </c>
      <c s="14" r="AD3208">
        <v>3554.0</v>
      </c>
      <c s="14" r="AE3208">
        <v>1954.0</v>
      </c>
      <c s="13" r="AF3208">
        <v>0.549803038829488</v>
      </c>
      <c s="14" r="AG3208">
        <v>1548.0</v>
      </c>
      <c s="14" r="AH3208">
        <v>120.0</v>
      </c>
      <c s="13" r="AI3208">
        <v>0.0775193798449612</v>
      </c>
      <c t="str" s="16" r="AJ3208">
        <f>P3208-AB3208</f>
        <v>394</v>
      </c>
      <c t="str" s="15" r="AK3208">
        <f>(P3208-AB3208)/AB3208</f>
        <v>351,79%</v>
      </c>
      <c t="str" s="16" r="AL3208">
        <f>P3208-V3208</f>
        <v>-136</v>
      </c>
      <c t="str" s="13" r="AM3208">
        <f>(P3208-V3208)/V3208</f>
        <v>-21,18%</v>
      </c>
      <c s="13" r="AN3208"/>
    </row>
    <row r="3209">
      <c t="s" s="1" r="A3209">
        <v>20192</v>
      </c>
      <c t="s" s="20" r="B3209">
        <v>20193</v>
      </c>
      <c s="9" r="C3209">
        <v>31280.0</v>
      </c>
      <c t="s" s="21" r="D3209">
        <v>20194</v>
      </c>
      <c t="s" s="10" r="E3209">
        <v>20195</v>
      </c>
      <c t="s" s="10" r="F3209">
        <v>20196</v>
      </c>
      <c s="11" r="G3209">
        <v>12.5</v>
      </c>
      <c s="12" r="H3209">
        <v>14.7</v>
      </c>
      <c t="str" s="10" r="I3209">
        <f>H3209-G3209</f>
        <v>2,2</v>
      </c>
      <c t="s" s="10" r="J3209">
        <v>20197</v>
      </c>
      <c t="s" s="10" r="K3209">
        <v>20198</v>
      </c>
      <c s="14" r="L3209">
        <v>244.0</v>
      </c>
      <c s="14" r="M3209">
        <v>103.0</v>
      </c>
      <c s="13" r="N3209">
        <v>42.21</v>
      </c>
      <c s="14" r="O3209">
        <v>132.0</v>
      </c>
      <c s="14" r="P3209">
        <v>26.0</v>
      </c>
      <c t="str" s="13" r="Q3209">
        <f>P3209/O3209</f>
        <v>19,70%</v>
      </c>
      <c s="14" r="R3209">
        <v>239.0</v>
      </c>
      <c s="14" r="S3209">
        <v>41.0</v>
      </c>
      <c s="14" r="T3209">
        <v>17.15</v>
      </c>
      <c s="14" r="U3209">
        <v>195.0</v>
      </c>
      <c s="14" r="V3209">
        <v>38.0</v>
      </c>
      <c s="14" r="W3209">
        <v>19.49</v>
      </c>
      <c s="14" r="X3209">
        <v>227.0</v>
      </c>
      <c s="14" r="Y3209">
        <v>120.0</v>
      </c>
      <c t="str" s="15" r="Z3209">
        <f>Y3209/X3209</f>
        <v>52,86%</v>
      </c>
      <c s="14" r="AA3209">
        <v>100.0</v>
      </c>
      <c s="14" r="AB3209">
        <v>1.0</v>
      </c>
      <c s="14" r="AC3209">
        <v>1.0</v>
      </c>
      <c s="14" r="AD3209">
        <v>213.0</v>
      </c>
      <c s="14" r="AE3209">
        <v>101.0</v>
      </c>
      <c s="13" r="AF3209">
        <v>0.474178403755869</v>
      </c>
      <c s="14" r="AG3209">
        <v>106.0</v>
      </c>
      <c s="14" r="AH3209">
        <v>6.0</v>
      </c>
      <c s="13" r="AI3209">
        <v>0.0566037735849057</v>
      </c>
      <c t="str" s="16" r="AJ3209">
        <f>P3209-AB3209</f>
        <v>25</v>
      </c>
      <c t="str" s="15" r="AK3209">
        <f>(P3209-AB3209)/AB3209</f>
        <v>2500,00%</v>
      </c>
      <c t="str" s="16" r="AL3209">
        <f>P3209-V3209</f>
        <v>-12</v>
      </c>
      <c t="str" s="13" r="AM3209">
        <f>(P3209-V3209)/V3209</f>
        <v>-31,58%</v>
      </c>
      <c s="13" r="AN3209"/>
    </row>
    <row r="3210">
      <c t="s" s="1" r="A3210">
        <v>20199</v>
      </c>
      <c t="s" s="20" r="B3210">
        <v>20200</v>
      </c>
      <c s="9" r="C3210">
        <v>31281.0</v>
      </c>
      <c t="s" s="21" r="D3210">
        <v>20201</v>
      </c>
      <c t="s" s="10" r="E3210">
        <v>20202</v>
      </c>
      <c t="s" s="10" r="F3210">
        <v>20203</v>
      </c>
      <c s="11" r="G3210">
        <v>12.5</v>
      </c>
      <c s="12" r="H3210">
        <v>14.7</v>
      </c>
      <c t="str" s="10" r="I3210">
        <f>H3210-G3210</f>
        <v>2,2</v>
      </c>
      <c t="s" s="10" r="J3210">
        <v>20204</v>
      </c>
      <c t="s" s="10" r="K3210">
        <v>20205</v>
      </c>
      <c s="14" r="L3210">
        <v>341.0</v>
      </c>
      <c s="14" r="M3210">
        <v>142.0</v>
      </c>
      <c s="13" r="N3210">
        <v>41.64</v>
      </c>
      <c s="14" r="O3210">
        <v>191.0</v>
      </c>
      <c s="14" r="P3210">
        <v>49.0</v>
      </c>
      <c t="str" s="13" r="Q3210">
        <f>P3210/O3210</f>
        <v>25,65%</v>
      </c>
      <c s="14" r="R3210">
        <v>332.0</v>
      </c>
      <c s="14" r="S3210">
        <v>38.0</v>
      </c>
      <c s="14" r="T3210">
        <v>11.45</v>
      </c>
      <c s="14" r="U3210">
        <v>293.0</v>
      </c>
      <c s="14" r="V3210">
        <v>53.0</v>
      </c>
      <c s="14" r="W3210">
        <v>18.09</v>
      </c>
      <c s="14" r="X3210">
        <v>324.0</v>
      </c>
      <c s="14" r="Y3210">
        <v>156.0</v>
      </c>
      <c t="str" s="15" r="Z3210">
        <f>Y3210/X3210</f>
        <v>48,15%</v>
      </c>
      <c s="14" r="AA3210">
        <v>159.0</v>
      </c>
      <c s="14" r="AB3210">
        <v>10.0</v>
      </c>
      <c s="14" r="AC3210">
        <v>6.29</v>
      </c>
      <c s="14" r="AD3210">
        <v>303.0</v>
      </c>
      <c s="14" r="AE3210">
        <v>181.0</v>
      </c>
      <c s="13" r="AF3210">
        <v>0.597359735973597</v>
      </c>
      <c s="14" r="AG3210">
        <v>116.0</v>
      </c>
      <c s="14" r="AH3210">
        <v>6.0</v>
      </c>
      <c s="13" r="AI3210">
        <v>0.0517241379310345</v>
      </c>
      <c t="str" s="16" r="AJ3210">
        <f>P3210-AB3210</f>
        <v>39</v>
      </c>
      <c t="str" s="15" r="AK3210">
        <f>(P3210-AB3210)/AB3210</f>
        <v>390,00%</v>
      </c>
      <c t="str" s="16" r="AL3210">
        <f>P3210-V3210</f>
        <v>-4</v>
      </c>
      <c t="str" s="13" r="AM3210">
        <f>(P3210-V3210)/V3210</f>
        <v>-7,55%</v>
      </c>
      <c s="13" r="AN3210"/>
    </row>
    <row r="3211">
      <c t="s" s="1" r="A3211">
        <v>20206</v>
      </c>
      <c t="s" s="20" r="B3211">
        <v>20207</v>
      </c>
      <c s="9" r="C3211">
        <v>31282.0</v>
      </c>
      <c t="s" s="21" r="D3211">
        <v>20208</v>
      </c>
      <c t="s" s="10" r="E3211">
        <v>20209</v>
      </c>
      <c t="s" s="10" r="F3211">
        <v>20210</v>
      </c>
      <c s="11" r="G3211">
        <v>11.6</v>
      </c>
      <c s="12" r="H3211">
        <v>13.5</v>
      </c>
      <c t="str" s="10" r="I3211">
        <f>H3211-G3211</f>
        <v>1,9</v>
      </c>
      <c t="s" s="10" r="J3211">
        <v>20211</v>
      </c>
      <c t="s" s="10" r="K3211">
        <v>20212</v>
      </c>
      <c s="14" r="L3211">
        <v>6305.0</v>
      </c>
      <c s="14" r="M3211">
        <v>3350.0</v>
      </c>
      <c s="13" r="N3211">
        <v>53.13</v>
      </c>
      <c s="14" r="O3211">
        <v>2824.0</v>
      </c>
      <c s="14" r="P3211">
        <v>796.0</v>
      </c>
      <c t="str" s="13" r="Q3211">
        <f>P3211/O3211</f>
        <v>28,19%</v>
      </c>
      <c s="14" r="R3211">
        <v>5792.0</v>
      </c>
      <c s="14" r="S3211">
        <v>953.0</v>
      </c>
      <c s="14" r="T3211">
        <v>16.45</v>
      </c>
      <c s="14" r="U3211">
        <v>4749.0</v>
      </c>
      <c s="14" r="V3211">
        <v>972.0</v>
      </c>
      <c s="14" r="W3211">
        <v>20.47</v>
      </c>
      <c s="14" r="X3211">
        <v>5168.0</v>
      </c>
      <c s="14" r="Y3211">
        <v>2945.0</v>
      </c>
      <c t="str" s="15" r="Z3211">
        <f>Y3211/X3211</f>
        <v>56,99%</v>
      </c>
      <c s="14" r="AA3211">
        <v>2102.0</v>
      </c>
      <c s="14" r="AB3211">
        <v>153.0</v>
      </c>
      <c s="14" r="AC3211">
        <v>7.28</v>
      </c>
      <c s="14" r="AD3211">
        <v>4675.0</v>
      </c>
      <c s="14" r="AE3211">
        <v>2600.0</v>
      </c>
      <c s="13" r="AF3211">
        <v>0.556149732620321</v>
      </c>
      <c s="14" r="AG3211">
        <v>2017.0</v>
      </c>
      <c s="14" r="AH3211">
        <v>254.0</v>
      </c>
      <c s="13" r="AI3211">
        <v>0.125929598413485</v>
      </c>
      <c t="str" s="16" r="AJ3211">
        <f>P3211-AB3211</f>
        <v>643</v>
      </c>
      <c t="str" s="15" r="AK3211">
        <f>(P3211-AB3211)/AB3211</f>
        <v>420,26%</v>
      </c>
      <c t="str" s="16" r="AL3211">
        <f>P3211-V3211</f>
        <v>-176</v>
      </c>
      <c t="str" s="13" r="AM3211">
        <f>(P3211-V3211)/V3211</f>
        <v>-18,11%</v>
      </c>
      <c s="13" r="AN3211"/>
    </row>
    <row r="3212">
      <c t="s" s="1" r="A3212">
        <v>20213</v>
      </c>
      <c t="s" s="20" r="B3212">
        <v>20214</v>
      </c>
      <c s="9" r="C3212">
        <v>31283.0</v>
      </c>
      <c t="s" s="21" r="D3212">
        <v>20215</v>
      </c>
      <c t="s" s="10" r="E3212">
        <v>20216</v>
      </c>
      <c t="s" s="10" r="F3212">
        <v>20217</v>
      </c>
      <c s="11" r="G3212">
        <v>12.5</v>
      </c>
      <c s="12" r="H3212">
        <v>14.7</v>
      </c>
      <c t="str" s="10" r="I3212">
        <f>H3212-G3212</f>
        <v>2,2</v>
      </c>
      <c t="s" s="10" r="J3212">
        <v>20218</v>
      </c>
      <c t="s" s="10" r="K3212">
        <v>20219</v>
      </c>
      <c s="14" r="L3212">
        <v>212.0</v>
      </c>
      <c s="14" r="M3212">
        <v>85.0</v>
      </c>
      <c s="13" r="N3212">
        <v>40.09</v>
      </c>
      <c s="14" r="O3212">
        <v>119.0</v>
      </c>
      <c s="14" r="P3212">
        <v>28.0</v>
      </c>
      <c t="str" s="13" r="Q3212">
        <f>P3212/O3212</f>
        <v>23,53%</v>
      </c>
      <c s="14" r="R3212">
        <v>217.0</v>
      </c>
      <c s="14" r="S3212">
        <v>30.0</v>
      </c>
      <c s="14" r="T3212">
        <v>13.82</v>
      </c>
      <c s="14" r="U3212">
        <v>178.0</v>
      </c>
      <c s="14" r="V3212">
        <v>38.0</v>
      </c>
      <c s="14" r="W3212">
        <v>21.35</v>
      </c>
      <c s="14" r="X3212">
        <v>193.0</v>
      </c>
      <c s="14" r="Y3212">
        <v>89.0</v>
      </c>
      <c t="str" s="15" r="Z3212">
        <f>Y3212/X3212</f>
        <v>46,11%</v>
      </c>
      <c s="14" r="AA3212">
        <v>94.0</v>
      </c>
      <c s="14" r="AB3212">
        <v>7.0</v>
      </c>
      <c s="14" r="AC3212">
        <v>7.45</v>
      </c>
      <c s="14" r="AD3212">
        <v>207.0</v>
      </c>
      <c s="14" r="AE3212">
        <v>93.0</v>
      </c>
      <c s="13" r="AF3212">
        <v>0.449275362318841</v>
      </c>
      <c s="14" r="AG3212">
        <v>105.0</v>
      </c>
      <c s="14" r="AH3212">
        <v>8.0</v>
      </c>
      <c s="13" r="AI3212">
        <v>0.0761904761904762</v>
      </c>
      <c t="str" s="16" r="AJ3212">
        <f>P3212-AB3212</f>
        <v>21</v>
      </c>
      <c t="str" s="15" r="AK3212">
        <f>(P3212-AB3212)/AB3212</f>
        <v>300,00%</v>
      </c>
      <c t="str" s="16" r="AL3212">
        <f>P3212-V3212</f>
        <v>-10</v>
      </c>
      <c t="str" s="13" r="AM3212">
        <f>(P3212-V3212)/V3212</f>
        <v>-26,32%</v>
      </c>
      <c s="13" r="AN3212"/>
    </row>
    <row r="3213">
      <c t="s" s="1" r="A3213">
        <v>20220</v>
      </c>
      <c t="s" s="20" r="B3213">
        <v>20221</v>
      </c>
      <c s="9" r="C3213">
        <v>31284.0</v>
      </c>
      <c t="s" s="21" r="D3213">
        <v>20222</v>
      </c>
      <c t="s" s="10" r="E3213">
        <v>20223</v>
      </c>
      <c t="s" s="10" r="F3213">
        <v>20224</v>
      </c>
      <c s="11" r="G3213">
        <v>12.5</v>
      </c>
      <c s="12" r="H3213">
        <v>14.7</v>
      </c>
      <c t="str" s="10" r="I3213">
        <f>H3213-G3213</f>
        <v>2,2</v>
      </c>
      <c t="s" s="10" r="J3213">
        <v>20225</v>
      </c>
      <c t="s" s="10" r="K3213">
        <v>20226</v>
      </c>
      <c s="14" r="L3213">
        <v>127.0</v>
      </c>
      <c s="14" r="M3213">
        <v>47.0</v>
      </c>
      <c s="13" r="N3213">
        <v>37.01</v>
      </c>
      <c s="14" r="O3213">
        <v>79.0</v>
      </c>
      <c s="14" r="P3213">
        <v>19.0</v>
      </c>
      <c t="str" s="13" r="Q3213">
        <f>P3213/O3213</f>
        <v>24,05%</v>
      </c>
      <c s="14" r="R3213">
        <v>119.0</v>
      </c>
      <c s="14" r="S3213">
        <v>10.0</v>
      </c>
      <c s="14" r="T3213">
        <v>8.4</v>
      </c>
      <c s="14" r="U3213">
        <v>103.0</v>
      </c>
      <c s="14" r="V3213">
        <v>28.0</v>
      </c>
      <c s="14" r="W3213">
        <v>27.18</v>
      </c>
      <c s="14" r="X3213">
        <v>126.0</v>
      </c>
      <c s="14" r="Y3213">
        <v>63.0</v>
      </c>
      <c t="str" s="15" r="Z3213">
        <f>Y3213/X3213</f>
        <v>50,00%</v>
      </c>
      <c s="14" r="AA3213">
        <v>61.0</v>
      </c>
      <c s="14" r="AB3213">
        <v>5.0</v>
      </c>
      <c s="14" r="AC3213">
        <v>8.2</v>
      </c>
      <c s="14" r="AD3213">
        <v>130.0</v>
      </c>
      <c s="14" r="AE3213">
        <v>61.0</v>
      </c>
      <c s="13" r="AF3213">
        <v>0.469230769230769</v>
      </c>
      <c s="14" r="AG3213">
        <v>66.0</v>
      </c>
      <c s="14" r="AH3213">
        <v>6.0</v>
      </c>
      <c s="13" r="AI3213">
        <v>0.0909090909090909</v>
      </c>
      <c t="str" s="16" r="AJ3213">
        <f>P3213-AB3213</f>
        <v>14</v>
      </c>
      <c t="str" s="15" r="AK3213">
        <f>(P3213-AB3213)/AB3213</f>
        <v>280,00%</v>
      </c>
      <c t="str" s="16" r="AL3213">
        <f>P3213-V3213</f>
        <v>-9</v>
      </c>
      <c t="str" s="13" r="AM3213">
        <f>(P3213-V3213)/V3213</f>
        <v>-32,14%</v>
      </c>
      <c s="13" r="AN3213"/>
    </row>
    <row r="3214">
      <c t="s" s="1" r="A3214">
        <v>20227</v>
      </c>
      <c t="s" s="20" r="B3214">
        <v>20228</v>
      </c>
      <c s="9" r="C3214">
        <v>31285.0</v>
      </c>
      <c t="s" s="21" r="D3214">
        <v>20229</v>
      </c>
      <c t="s" s="10" r="E3214">
        <v>20230</v>
      </c>
      <c t="s" s="10" r="F3214">
        <v>20231</v>
      </c>
      <c s="11" r="G3214">
        <v>13.2</v>
      </c>
      <c s="12" r="H3214">
        <v>15.0</v>
      </c>
      <c t="str" s="10" r="I3214">
        <f>H3214-G3214</f>
        <v>1,8</v>
      </c>
      <c t="s" s="10" r="J3214">
        <v>20232</v>
      </c>
      <c t="s" s="10" r="K3214">
        <v>20233</v>
      </c>
      <c s="14" r="L3214">
        <v>1807.0</v>
      </c>
      <c s="14" r="M3214">
        <v>901.0</v>
      </c>
      <c s="13" r="N3214">
        <v>49.86</v>
      </c>
      <c s="14" r="O3214">
        <v>864.0</v>
      </c>
      <c s="14" r="P3214">
        <v>207.0</v>
      </c>
      <c t="str" s="13" r="Q3214">
        <f>P3214/O3214</f>
        <v>23,96%</v>
      </c>
      <c s="14" r="R3214">
        <v>1792.0</v>
      </c>
      <c s="14" r="S3214">
        <v>377.0</v>
      </c>
      <c s="14" r="T3214">
        <v>21.04</v>
      </c>
      <c s="14" r="U3214">
        <v>1383.0</v>
      </c>
      <c s="14" r="V3214">
        <v>284.0</v>
      </c>
      <c s="14" r="W3214">
        <v>20.54</v>
      </c>
      <c s="14" r="X3214">
        <v>1757.0</v>
      </c>
      <c s="14" r="Y3214">
        <v>945.0</v>
      </c>
      <c t="str" s="15" r="Z3214">
        <f>Y3214/X3214</f>
        <v>53,78%</v>
      </c>
      <c s="14" r="AA3214">
        <v>765.0</v>
      </c>
      <c s="14" r="AB3214">
        <v>47.0</v>
      </c>
      <c s="14" r="AC3214">
        <v>6.14</v>
      </c>
      <c s="14" r="AD3214">
        <v>1651.0</v>
      </c>
      <c s="14" r="AE3214">
        <v>805.0</v>
      </c>
      <c s="13" r="AF3214">
        <v>0.487583282858873</v>
      </c>
      <c s="14" r="AG3214">
        <v>818.0</v>
      </c>
      <c s="14" r="AH3214">
        <v>61.0</v>
      </c>
      <c s="13" r="AI3214">
        <v>0.0745721271393643</v>
      </c>
      <c t="str" s="16" r="AJ3214">
        <f>P3214-AB3214</f>
        <v>160</v>
      </c>
      <c t="str" s="15" r="AK3214">
        <f>(P3214-AB3214)/AB3214</f>
        <v>340,43%</v>
      </c>
      <c t="str" s="16" r="AL3214">
        <f>P3214-V3214</f>
        <v>-77</v>
      </c>
      <c t="str" s="13" r="AM3214">
        <f>(P3214-V3214)/V3214</f>
        <v>-27,11%</v>
      </c>
      <c s="13" r="AN3214"/>
    </row>
    <row r="3215">
      <c t="s" s="1" r="A3215">
        <v>20234</v>
      </c>
      <c t="s" s="20" r="B3215">
        <v>20235</v>
      </c>
      <c s="9" r="C3215">
        <v>31286.0</v>
      </c>
      <c t="s" s="21" r="D3215">
        <v>20236</v>
      </c>
      <c t="s" s="10" r="E3215">
        <v>20237</v>
      </c>
      <c t="s" s="10" r="F3215">
        <v>20238</v>
      </c>
      <c s="11" r="G3215">
        <v>11.6</v>
      </c>
      <c s="12" r="H3215">
        <v>13.5</v>
      </c>
      <c t="str" s="10" r="I3215">
        <f>H3215-G3215</f>
        <v>1,9</v>
      </c>
      <c t="s" s="10" r="J3215">
        <v>20239</v>
      </c>
      <c t="s" s="10" r="K3215">
        <v>20240</v>
      </c>
      <c s="14" r="L3215">
        <v>2282.0</v>
      </c>
      <c s="14" r="M3215">
        <v>1124.0</v>
      </c>
      <c s="13" r="N3215">
        <v>49.26</v>
      </c>
      <c s="14" r="O3215">
        <v>1104.0</v>
      </c>
      <c s="14" r="P3215">
        <v>363.0</v>
      </c>
      <c t="str" s="13" r="Q3215">
        <f>P3215/O3215</f>
        <v>32,88%</v>
      </c>
      <c s="14" r="R3215">
        <v>2204.0</v>
      </c>
      <c s="14" r="S3215">
        <v>281.0</v>
      </c>
      <c s="14" r="T3215">
        <v>12.75</v>
      </c>
      <c s="14" r="U3215">
        <v>1879.0</v>
      </c>
      <c s="14" r="V3215">
        <v>441.0</v>
      </c>
      <c s="14" r="W3215">
        <v>23.47</v>
      </c>
      <c s="14" r="X3215">
        <v>2141.0</v>
      </c>
      <c s="14" r="Y3215">
        <v>1224.0</v>
      </c>
      <c t="str" s="15" r="Z3215">
        <f>Y3215/X3215</f>
        <v>57,17%</v>
      </c>
      <c s="14" r="AA3215">
        <v>853.0</v>
      </c>
      <c s="14" r="AB3215">
        <v>56.0</v>
      </c>
      <c s="14" r="AC3215">
        <v>6.57</v>
      </c>
      <c s="14" r="AD3215">
        <v>1940.0</v>
      </c>
      <c s="14" r="AE3215">
        <v>1094.0</v>
      </c>
      <c s="13" r="AF3215">
        <v>0.563917525773196</v>
      </c>
      <c s="14" r="AG3215">
        <v>799.0</v>
      </c>
      <c s="14" r="AH3215">
        <v>89.0</v>
      </c>
      <c s="13" r="AI3215">
        <v>0.111389236545682</v>
      </c>
      <c t="str" s="16" r="AJ3215">
        <f>P3215-AB3215</f>
        <v>307</v>
      </c>
      <c t="str" s="15" r="AK3215">
        <f>(P3215-AB3215)/AB3215</f>
        <v>548,21%</v>
      </c>
      <c t="str" s="16" r="AL3215">
        <f>P3215-V3215</f>
        <v>-78</v>
      </c>
      <c t="str" s="13" r="AM3215">
        <f>(P3215-V3215)/V3215</f>
        <v>-17,69%</v>
      </c>
      <c s="13" r="AN3215"/>
    </row>
    <row r="3216">
      <c t="s" s="1" r="A3216">
        <v>20241</v>
      </c>
      <c t="s" s="20" r="B3216">
        <v>20242</v>
      </c>
      <c s="9" r="C3216">
        <v>31287.0</v>
      </c>
      <c t="s" s="21" r="D3216">
        <v>20243</v>
      </c>
      <c t="s" s="10" r="E3216">
        <v>20244</v>
      </c>
      <c t="s" s="10" r="F3216">
        <v>20245</v>
      </c>
      <c s="11" r="G3216">
        <v>12.6</v>
      </c>
      <c s="12" r="H3216">
        <v>13.6</v>
      </c>
      <c t="str" s="10" r="I3216">
        <f>H3216-G3216</f>
        <v>1,0</v>
      </c>
      <c t="s" s="10" r="J3216">
        <v>20246</v>
      </c>
      <c t="s" s="10" r="K3216">
        <v>20247</v>
      </c>
      <c s="14" r="L3216">
        <v>1253.0</v>
      </c>
      <c s="14" r="M3216">
        <v>652.0</v>
      </c>
      <c s="13" r="N3216">
        <v>52.04</v>
      </c>
      <c s="14" r="O3216">
        <v>575.0</v>
      </c>
      <c s="14" r="P3216">
        <v>232.0</v>
      </c>
      <c t="str" s="13" r="Q3216">
        <f>P3216/O3216</f>
        <v>40,35%</v>
      </c>
      <c s="14" r="R3216">
        <v>1193.0</v>
      </c>
      <c s="14" r="S3216">
        <v>211.0</v>
      </c>
      <c s="14" r="T3216">
        <v>17.69</v>
      </c>
      <c s="14" r="U3216">
        <v>970.0</v>
      </c>
      <c s="14" r="V3216">
        <v>278.0</v>
      </c>
      <c s="14" r="W3216">
        <v>28.66</v>
      </c>
      <c s="14" r="X3216">
        <v>1129.0</v>
      </c>
      <c s="14" r="Y3216">
        <v>635.0</v>
      </c>
      <c t="str" s="15" r="Z3216">
        <f>Y3216/X3216</f>
        <v>56,24%</v>
      </c>
      <c s="14" r="AA3216">
        <v>464.0</v>
      </c>
      <c s="14" r="AB3216">
        <v>61.0</v>
      </c>
      <c s="14" r="AC3216">
        <v>13.15</v>
      </c>
      <c s="14" r="AD3216">
        <v>943.0</v>
      </c>
      <c s="14" r="AE3216">
        <v>524.0</v>
      </c>
      <c s="13" r="AF3216">
        <v>0.555673382820785</v>
      </c>
      <c s="14" r="AG3216">
        <v>407.0</v>
      </c>
      <c s="14" r="AH3216">
        <v>59.0</v>
      </c>
      <c s="13" r="AI3216">
        <v>0.144963144963145</v>
      </c>
      <c t="str" s="16" r="AJ3216">
        <f>P3216-AB3216</f>
        <v>171</v>
      </c>
      <c t="str" s="15" r="AK3216">
        <f>(P3216-AB3216)/AB3216</f>
        <v>280,33%</v>
      </c>
      <c t="str" s="16" r="AL3216">
        <f>P3216-V3216</f>
        <v>-46</v>
      </c>
      <c t="str" s="13" r="AM3216">
        <f>(P3216-V3216)/V3216</f>
        <v>-16,55%</v>
      </c>
      <c s="13" r="AN3216"/>
    </row>
    <row r="3217">
      <c t="s" s="1" r="A3217">
        <v>20248</v>
      </c>
      <c t="s" s="20" r="B3217">
        <v>20249</v>
      </c>
      <c s="9" r="C3217">
        <v>31288.0</v>
      </c>
      <c t="s" s="21" r="D3217">
        <v>20250</v>
      </c>
      <c t="s" s="10" r="E3217">
        <v>20251</v>
      </c>
      <c t="s" s="10" r="F3217">
        <v>20252</v>
      </c>
      <c s="11" r="G3217">
        <v>11.6</v>
      </c>
      <c s="12" r="H3217">
        <v>13.5</v>
      </c>
      <c t="str" s="10" r="I3217">
        <f>H3217-G3217</f>
        <v>1,9</v>
      </c>
      <c t="s" s="10" r="J3217">
        <v>20253</v>
      </c>
      <c t="s" s="10" r="K3217">
        <v>20254</v>
      </c>
      <c s="14" r="L3217">
        <v>12951.0</v>
      </c>
      <c s="14" r="M3217">
        <v>6975.0</v>
      </c>
      <c s="13" r="N3217">
        <v>53.86</v>
      </c>
      <c s="14" r="O3217">
        <v>5823.0</v>
      </c>
      <c s="14" r="P3217">
        <v>1818.0</v>
      </c>
      <c t="str" s="13" r="Q3217">
        <f>P3217/O3217</f>
        <v>31,22%</v>
      </c>
      <c s="14" r="R3217">
        <v>12617.0</v>
      </c>
      <c s="14" r="S3217">
        <v>2165.0</v>
      </c>
      <c s="14" r="T3217">
        <v>17.16</v>
      </c>
      <c s="14" r="U3217">
        <v>10288.0</v>
      </c>
      <c s="14" r="V3217">
        <v>2243.0</v>
      </c>
      <c s="14" r="W3217">
        <v>21.8</v>
      </c>
      <c s="14" r="X3217">
        <v>12224.0</v>
      </c>
      <c s="14" r="Y3217">
        <v>7270.0</v>
      </c>
      <c t="str" s="15" r="Z3217">
        <f>Y3217/X3217</f>
        <v>59,47%</v>
      </c>
      <c s="14" r="AA3217">
        <v>4793.0</v>
      </c>
      <c s="14" r="AB3217">
        <v>375.0</v>
      </c>
      <c s="14" r="AC3217">
        <v>7.82</v>
      </c>
      <c s="14" r="AD3217">
        <v>11168.0</v>
      </c>
      <c s="14" r="AE3217">
        <v>6659.0</v>
      </c>
      <c s="13" r="AF3217">
        <v>0.596257163323782</v>
      </c>
      <c s="14" r="AG3217">
        <v>4391.0</v>
      </c>
      <c s="14" r="AH3217">
        <v>579.0</v>
      </c>
      <c s="13" r="AI3217">
        <v>0.131860624003644</v>
      </c>
      <c t="str" s="16" r="AJ3217">
        <f>P3217-AB3217</f>
        <v>1 443</v>
      </c>
      <c t="str" s="15" r="AK3217">
        <f>(P3217-AB3217)/AB3217</f>
        <v>384,80%</v>
      </c>
      <c t="str" s="16" r="AL3217">
        <f>P3217-V3217</f>
        <v>-425</v>
      </c>
      <c t="str" s="13" r="AM3217">
        <f>(P3217-V3217)/V3217</f>
        <v>-18,95%</v>
      </c>
      <c s="13" r="AN3217"/>
    </row>
    <row r="3218">
      <c t="s" s="1" r="A3218">
        <v>20255</v>
      </c>
      <c t="s" s="20" r="B3218">
        <v>20256</v>
      </c>
      <c s="9" r="C3218">
        <v>31289.0</v>
      </c>
      <c t="s" s="21" r="D3218">
        <v>20257</v>
      </c>
      <c t="s" s="10" r="E3218">
        <v>20258</v>
      </c>
      <c t="s" s="10" r="F3218">
        <v>20259</v>
      </c>
      <c s="11" r="G3218">
        <v>13.2</v>
      </c>
      <c s="12" r="H3218">
        <v>15.0</v>
      </c>
      <c t="str" s="10" r="I3218">
        <f>H3218-G3218</f>
        <v>1,8</v>
      </c>
      <c t="s" s="10" r="J3218">
        <v>20260</v>
      </c>
      <c t="s" s="10" r="K3218">
        <v>20261</v>
      </c>
      <c s="14" r="L3218">
        <v>1098.0</v>
      </c>
      <c s="14" r="M3218">
        <v>572.0</v>
      </c>
      <c s="13" r="N3218">
        <v>52.09</v>
      </c>
      <c s="14" r="O3218">
        <v>505.0</v>
      </c>
      <c s="14" r="P3218">
        <v>193.0</v>
      </c>
      <c t="str" s="13" r="Q3218">
        <f>P3218/O3218</f>
        <v>38,22%</v>
      </c>
      <c s="14" r="R3218">
        <v>1032.0</v>
      </c>
      <c s="14" r="S3218">
        <v>153.0</v>
      </c>
      <c s="14" r="T3218">
        <v>14.83</v>
      </c>
      <c s="14" r="U3218">
        <v>857.0</v>
      </c>
      <c s="14" r="V3218">
        <v>247.0</v>
      </c>
      <c s="14" r="W3218">
        <v>28.82</v>
      </c>
      <c s="14" r="X3218">
        <v>934.0</v>
      </c>
      <c s="14" r="Y3218">
        <v>533.0</v>
      </c>
      <c t="str" s="15" r="Z3218">
        <f>Y3218/X3218</f>
        <v>57,07%</v>
      </c>
      <c s="14" r="AA3218">
        <v>367.0</v>
      </c>
      <c s="14" r="AB3218">
        <v>42.0</v>
      </c>
      <c s="14" r="AC3218">
        <v>11.44</v>
      </c>
      <c s="14" r="AD3218">
        <v>835.0</v>
      </c>
      <c s="14" r="AE3218">
        <v>459.0</v>
      </c>
      <c s="13" r="AF3218">
        <v>0.549700598802395</v>
      </c>
      <c s="14" r="AG3218">
        <v>347.0</v>
      </c>
      <c s="14" r="AH3218">
        <v>59.0</v>
      </c>
      <c s="13" r="AI3218">
        <v>0.170028818443804</v>
      </c>
      <c t="str" s="16" r="AJ3218">
        <f>P3218-AB3218</f>
        <v>151</v>
      </c>
      <c t="str" s="15" r="AK3218">
        <f>(P3218-AB3218)/AB3218</f>
        <v>359,52%</v>
      </c>
      <c t="str" s="16" r="AL3218">
        <f>P3218-V3218</f>
        <v>-54</v>
      </c>
      <c t="str" s="13" r="AM3218">
        <f>(P3218-V3218)/V3218</f>
        <v>-21,86%</v>
      </c>
      <c s="13" r="AN3218"/>
    </row>
    <row r="3219">
      <c t="s" s="1" r="A3219">
        <v>20262</v>
      </c>
      <c t="s" s="20" r="B3219">
        <v>20263</v>
      </c>
      <c s="9" r="C3219">
        <v>31290.0</v>
      </c>
      <c t="s" s="21" r="D3219">
        <v>20264</v>
      </c>
      <c t="s" s="10" r="E3219">
        <v>20265</v>
      </c>
      <c t="s" s="10" r="F3219">
        <v>20266</v>
      </c>
      <c s="11" r="G3219">
        <v>11.6</v>
      </c>
      <c s="12" r="H3219">
        <v>13.5</v>
      </c>
      <c t="str" s="10" r="I3219">
        <f>H3219-G3219</f>
        <v>1,9</v>
      </c>
      <c t="s" s="10" r="J3219">
        <v>20267</v>
      </c>
      <c t="s" s="10" r="K3219">
        <v>20268</v>
      </c>
      <c s="14" r="L3219">
        <v>444.0</v>
      </c>
      <c s="14" r="M3219">
        <v>182.0</v>
      </c>
      <c s="13" r="N3219">
        <v>40.99</v>
      </c>
      <c s="14" r="O3219">
        <v>257.0</v>
      </c>
      <c s="14" r="P3219">
        <v>44.0</v>
      </c>
      <c t="str" s="13" r="Q3219">
        <f>P3219/O3219</f>
        <v>17,12%</v>
      </c>
      <c s="14" r="R3219">
        <v>422.0</v>
      </c>
      <c s="14" r="S3219">
        <v>48.0</v>
      </c>
      <c s="14" r="T3219">
        <v>11.37</v>
      </c>
      <c s="14" r="U3219">
        <v>369.0</v>
      </c>
      <c s="14" r="V3219">
        <v>61.0</v>
      </c>
      <c s="14" r="W3219">
        <v>16.53</v>
      </c>
      <c s="14" r="X3219">
        <v>411.0</v>
      </c>
      <c s="14" r="Y3219">
        <v>164.0</v>
      </c>
      <c t="str" s="15" r="Z3219">
        <f>Y3219/X3219</f>
        <v>39,90%</v>
      </c>
      <c s="14" r="AA3219">
        <v>243.0</v>
      </c>
      <c s="14" r="AB3219">
        <v>5.0</v>
      </c>
      <c s="14" r="AC3219">
        <v>2.06</v>
      </c>
      <c s="14" r="AD3219">
        <v>374.0</v>
      </c>
      <c s="14" r="AE3219">
        <v>178.0</v>
      </c>
      <c s="13" r="AF3219">
        <v>0.475935828877005</v>
      </c>
      <c s="14" r="AG3219">
        <v>195.0</v>
      </c>
      <c s="14" r="AH3219">
        <v>20.0</v>
      </c>
      <c s="13" r="AI3219">
        <v>0.102564102564103</v>
      </c>
      <c t="str" s="16" r="AJ3219">
        <f>P3219-AB3219</f>
        <v>39</v>
      </c>
      <c t="str" s="15" r="AK3219">
        <f>(P3219-AB3219)/AB3219</f>
        <v>780,00%</v>
      </c>
      <c t="str" s="16" r="AL3219">
        <f>P3219-V3219</f>
        <v>-17</v>
      </c>
      <c t="str" s="13" r="AM3219">
        <f>(P3219-V3219)/V3219</f>
        <v>-27,87%</v>
      </c>
      <c s="13" r="AN3219"/>
    </row>
    <row r="3220">
      <c t="s" s="1" r="A3220">
        <v>20269</v>
      </c>
      <c t="s" s="20" r="B3220">
        <v>20270</v>
      </c>
      <c s="9" r="C3220">
        <v>31291.0</v>
      </c>
      <c t="s" s="21" r="D3220">
        <v>20271</v>
      </c>
      <c t="s" s="10" r="E3220">
        <v>20272</v>
      </c>
      <c t="s" s="10" r="F3220">
        <v>20273</v>
      </c>
      <c s="11" r="G3220">
        <v>12.5</v>
      </c>
      <c s="12" r="H3220">
        <v>14.7</v>
      </c>
      <c t="str" s="10" r="I3220">
        <f>H3220-G3220</f>
        <v>2,2</v>
      </c>
      <c t="s" s="10" r="J3220">
        <v>20274</v>
      </c>
      <c t="s" s="10" r="K3220">
        <v>20275</v>
      </c>
      <c s="14" r="L3220">
        <v>220.0</v>
      </c>
      <c s="14" r="M3220">
        <v>108.0</v>
      </c>
      <c s="13" r="N3220">
        <v>49.09</v>
      </c>
      <c s="14" r="O3220">
        <v>104.0</v>
      </c>
      <c s="14" r="P3220">
        <v>21.0</v>
      </c>
      <c t="str" s="13" r="Q3220">
        <f>P3220/O3220</f>
        <v>20,19%</v>
      </c>
      <c s="14" r="R3220">
        <v>207.0</v>
      </c>
      <c s="14" r="S3220">
        <v>36.0</v>
      </c>
      <c s="14" r="T3220">
        <v>17.39</v>
      </c>
      <c s="14" r="U3220">
        <v>164.0</v>
      </c>
      <c s="14" r="V3220">
        <v>29.0</v>
      </c>
      <c s="14" r="W3220">
        <v>17.68</v>
      </c>
      <c s="14" r="X3220">
        <v>214.0</v>
      </c>
      <c s="14" r="Y3220">
        <v>94.0</v>
      </c>
      <c t="str" s="15" r="Z3220">
        <f>Y3220/X3220</f>
        <v>43,93%</v>
      </c>
      <c s="14" r="AA3220">
        <v>116.0</v>
      </c>
      <c s="14" r="AB3220">
        <v>12.0</v>
      </c>
      <c s="14" r="AC3220">
        <v>10.34</v>
      </c>
      <c s="14" r="AD3220">
        <v>175.0</v>
      </c>
      <c s="14" r="AE3220">
        <v>70.0</v>
      </c>
      <c s="13" r="AF3220">
        <v>0.4</v>
      </c>
      <c s="14" r="AG3220">
        <v>101.0</v>
      </c>
      <c s="14" r="AH3220">
        <v>8.0</v>
      </c>
      <c s="13" r="AI3220">
        <v>0.0792079207920792</v>
      </c>
      <c t="str" s="16" r="AJ3220">
        <f>P3220-AB3220</f>
        <v>9</v>
      </c>
      <c t="str" s="15" r="AK3220">
        <f>(P3220-AB3220)/AB3220</f>
        <v>75,00%</v>
      </c>
      <c t="str" s="16" r="AL3220">
        <f>P3220-V3220</f>
        <v>-8</v>
      </c>
      <c t="str" s="13" r="AM3220">
        <f>(P3220-V3220)/V3220</f>
        <v>-27,59%</v>
      </c>
      <c s="13" r="AN3220"/>
    </row>
    <row r="3221">
      <c t="s" s="1" r="A3221">
        <v>20276</v>
      </c>
      <c t="s" s="20" r="B3221">
        <v>20277</v>
      </c>
      <c s="9" r="C3221">
        <v>31292.0</v>
      </c>
      <c t="s" s="21" r="D3221">
        <v>20278</v>
      </c>
      <c t="s" s="10" r="E3221">
        <v>20279</v>
      </c>
      <c t="s" s="10" r="F3221">
        <v>20280</v>
      </c>
      <c s="11" r="G3221">
        <v>12.5</v>
      </c>
      <c s="12" r="H3221">
        <v>14.7</v>
      </c>
      <c t="str" s="10" r="I3221">
        <f>H3221-G3221</f>
        <v>2,2</v>
      </c>
      <c t="s" s="10" r="J3221">
        <v>20281</v>
      </c>
      <c t="s" s="10" r="K3221">
        <v>20282</v>
      </c>
      <c s="14" r="L3221">
        <v>62.0</v>
      </c>
      <c s="14" r="M3221">
        <v>18.0</v>
      </c>
      <c s="13" r="N3221">
        <v>29.03</v>
      </c>
      <c s="14" r="O3221">
        <v>37.0</v>
      </c>
      <c s="14" r="P3221">
        <v>12.0</v>
      </c>
      <c t="str" s="13" r="Q3221">
        <f>P3221/O3221</f>
        <v>32,43%</v>
      </c>
      <c s="14" r="R3221">
        <v>54.0</v>
      </c>
      <c s="14" r="S3221">
        <v>9.0</v>
      </c>
      <c s="14" r="T3221">
        <v>16.67</v>
      </c>
      <c s="14" r="U3221">
        <v>44.0</v>
      </c>
      <c s="14" r="V3221">
        <v>13.0</v>
      </c>
      <c s="14" r="W3221">
        <v>29.55</v>
      </c>
      <c s="14" r="X3221">
        <v>52.0</v>
      </c>
      <c s="14" r="Y3221">
        <v>17.0</v>
      </c>
      <c t="str" s="15" r="Z3221">
        <f>Y3221/X3221</f>
        <v>32,69%</v>
      </c>
      <c s="14" r="AA3221">
        <v>31.0</v>
      </c>
      <c s="14" r="AB3221">
        <v>1.0</v>
      </c>
      <c s="14" r="AC3221">
        <v>3.23</v>
      </c>
      <c s="14" r="AD3221">
        <v>59.0</v>
      </c>
      <c s="14" r="AE3221">
        <v>17.0</v>
      </c>
      <c s="13" r="AF3221">
        <v>0.288135593220339</v>
      </c>
      <c s="14" r="AG3221">
        <v>40.0</v>
      </c>
      <c s="14" r="AH3221">
        <v>13.0</v>
      </c>
      <c s="13" r="AI3221">
        <v>0.325</v>
      </c>
      <c t="str" s="16" r="AJ3221">
        <f>P3221-AB3221</f>
        <v>11</v>
      </c>
      <c t="str" s="15" r="AK3221">
        <f>(P3221-AB3221)/AB3221</f>
        <v>1100,00%</v>
      </c>
      <c t="str" s="16" r="AL3221">
        <f>P3221-V3221</f>
        <v>-1</v>
      </c>
      <c t="str" s="13" r="AM3221">
        <f>(P3221-V3221)/V3221</f>
        <v>-7,69%</v>
      </c>
      <c s="13" r="AN3221"/>
    </row>
    <row r="3222">
      <c t="s" s="1" r="A3222">
        <v>20283</v>
      </c>
      <c t="s" s="20" r="B3222">
        <v>20284</v>
      </c>
      <c s="9" r="C3222">
        <v>31293.0</v>
      </c>
      <c t="s" s="21" r="D3222">
        <v>20285</v>
      </c>
      <c t="s" s="10" r="E3222">
        <v>20286</v>
      </c>
      <c t="s" s="10" r="F3222">
        <v>20287</v>
      </c>
      <c s="11" r="G3222">
        <v>11.6</v>
      </c>
      <c s="12" r="H3222">
        <v>13.5</v>
      </c>
      <c t="str" s="10" r="I3222">
        <f>H3222-G3222</f>
        <v>1,9</v>
      </c>
      <c t="s" s="10" r="J3222">
        <v>20288</v>
      </c>
      <c t="s" s="10" r="K3222">
        <v>20289</v>
      </c>
      <c s="14" r="L3222">
        <v>2207.0</v>
      </c>
      <c s="14" r="M3222">
        <v>1119.0</v>
      </c>
      <c s="13" r="N3222">
        <v>50.7</v>
      </c>
      <c s="14" r="O3222">
        <v>1051.0</v>
      </c>
      <c s="14" r="P3222">
        <v>298.0</v>
      </c>
      <c t="str" s="13" r="Q3222">
        <f>P3222/O3222</f>
        <v>28,35%</v>
      </c>
      <c s="14" r="R3222">
        <v>2067.0</v>
      </c>
      <c s="14" r="S3222">
        <v>248.0</v>
      </c>
      <c s="14" r="T3222">
        <v>12.0</v>
      </c>
      <c s="14" r="U3222">
        <v>1792.0</v>
      </c>
      <c s="14" r="V3222">
        <v>416.0</v>
      </c>
      <c s="14" r="W3222">
        <v>23.21</v>
      </c>
      <c s="14" r="X3222">
        <v>1988.0</v>
      </c>
      <c s="14" r="Y3222">
        <v>1035.0</v>
      </c>
      <c t="str" s="15" r="Z3222">
        <f>Y3222/X3222</f>
        <v>52,06%</v>
      </c>
      <c s="14" r="AA3222">
        <v>916.0</v>
      </c>
      <c s="14" r="AB3222">
        <v>77.0</v>
      </c>
      <c s="14" r="AC3222">
        <v>8.41</v>
      </c>
      <c s="14" r="AD3222">
        <v>1913.0</v>
      </c>
      <c s="14" r="AE3222">
        <v>992.0</v>
      </c>
      <c s="13" r="AF3222">
        <v>0.518557239937271</v>
      </c>
      <c s="14" r="AG3222">
        <v>875.0</v>
      </c>
      <c s="14" r="AH3222">
        <v>105.0</v>
      </c>
      <c s="13" r="AI3222">
        <v>0.12</v>
      </c>
      <c t="str" s="16" r="AJ3222">
        <f>P3222-AB3222</f>
        <v>221</v>
      </c>
      <c t="str" s="15" r="AK3222">
        <f>(P3222-AB3222)/AB3222</f>
        <v>287,01%</v>
      </c>
      <c t="str" s="16" r="AL3222">
        <f>P3222-V3222</f>
        <v>-118</v>
      </c>
      <c t="str" s="13" r="AM3222">
        <f>(P3222-V3222)/V3222</f>
        <v>-28,37%</v>
      </c>
      <c s="13" r="AN3222"/>
    </row>
    <row r="3223">
      <c t="s" s="1" r="A3223">
        <v>20290</v>
      </c>
      <c t="s" s="20" r="B3223">
        <v>20291</v>
      </c>
      <c s="9" r="C3223">
        <v>31294.0</v>
      </c>
      <c t="s" s="21" r="D3223">
        <v>20292</v>
      </c>
      <c t="s" s="10" r="E3223">
        <v>20293</v>
      </c>
      <c t="s" s="10" r="F3223">
        <v>20294</v>
      </c>
      <c s="11" r="G3223">
        <v>13.2</v>
      </c>
      <c s="12" r="H3223">
        <v>15.0</v>
      </c>
      <c t="str" s="10" r="I3223">
        <f>H3223-G3223</f>
        <v>1,8</v>
      </c>
      <c t="s" s="10" r="J3223">
        <v>20295</v>
      </c>
      <c t="s" s="10" r="K3223">
        <v>20296</v>
      </c>
      <c s="14" r="L3223">
        <v>2424.0</v>
      </c>
      <c s="14" r="M3223">
        <v>1358.0</v>
      </c>
      <c s="13" r="N3223">
        <v>56.02</v>
      </c>
      <c s="14" r="O3223">
        <v>1030.0</v>
      </c>
      <c s="14" r="P3223">
        <v>400.0</v>
      </c>
      <c t="str" s="13" r="Q3223">
        <f>P3223/O3223</f>
        <v>38,83%</v>
      </c>
      <c s="14" r="R3223">
        <v>2511.0</v>
      </c>
      <c s="14" r="S3223">
        <v>500.0</v>
      </c>
      <c s="14" r="T3223">
        <v>19.91</v>
      </c>
      <c s="14" r="U3223">
        <v>1982.0</v>
      </c>
      <c s="14" r="V3223">
        <v>660.0</v>
      </c>
      <c s="14" r="W3223">
        <v>33.3</v>
      </c>
      <c s="14" r="X3223">
        <v>2421.0</v>
      </c>
      <c s="14" r="Y3223">
        <v>1466.0</v>
      </c>
      <c t="str" s="15" r="Z3223">
        <f>Y3223/X3223</f>
        <v>60,55%</v>
      </c>
      <c s="14" r="AA3223">
        <v>909.0</v>
      </c>
      <c s="14" r="AB3223">
        <v>117.0</v>
      </c>
      <c s="14" r="AC3223">
        <v>12.87</v>
      </c>
      <c s="14" r="AD3223">
        <v>2149.0</v>
      </c>
      <c s="14" r="AE3223">
        <v>1328.0</v>
      </c>
      <c s="13" r="AF3223">
        <v>0.617961842717543</v>
      </c>
      <c s="14" r="AG3223">
        <v>789.0</v>
      </c>
      <c s="14" r="AH3223">
        <v>112.0</v>
      </c>
      <c s="13" r="AI3223">
        <v>0.141951837769328</v>
      </c>
      <c t="str" s="16" r="AJ3223">
        <f>P3223-AB3223</f>
        <v>283</v>
      </c>
      <c t="str" s="15" r="AK3223">
        <f>(P3223-AB3223)/AB3223</f>
        <v>241,88%</v>
      </c>
      <c t="str" s="16" r="AL3223">
        <f>P3223-V3223</f>
        <v>-260</v>
      </c>
      <c t="str" s="13" r="AM3223">
        <f>(P3223-V3223)/V3223</f>
        <v>-39,39%</v>
      </c>
      <c s="13" r="AN3223"/>
    </row>
    <row r="3224">
      <c t="s" s="1" r="A3224">
        <v>20297</v>
      </c>
      <c t="s" s="20" r="B3224">
        <v>20298</v>
      </c>
      <c s="9" r="C3224">
        <v>31295.0</v>
      </c>
      <c t="s" s="21" r="D3224">
        <v>20299</v>
      </c>
      <c t="s" s="10" r="E3224">
        <v>20300</v>
      </c>
      <c t="s" s="10" r="F3224">
        <v>20301</v>
      </c>
      <c s="11" r="G3224">
        <v>14.7</v>
      </c>
      <c s="12" r="H3224">
        <v>17.3</v>
      </c>
      <c t="str" s="10" r="I3224">
        <f>H3224-G3224</f>
        <v>2,6</v>
      </c>
      <c t="s" s="10" r="J3224">
        <v>20302</v>
      </c>
      <c t="s" s="10" r="K3224">
        <v>20303</v>
      </c>
      <c s="14" r="L3224">
        <v>1059.0</v>
      </c>
      <c s="14" r="M3224">
        <v>556.0</v>
      </c>
      <c s="13" r="N3224">
        <v>52.5</v>
      </c>
      <c s="14" r="O3224">
        <v>486.0</v>
      </c>
      <c s="14" r="P3224">
        <v>208.0</v>
      </c>
      <c t="str" s="13" r="Q3224">
        <f>P3224/O3224</f>
        <v>42,80%</v>
      </c>
      <c s="14" r="R3224">
        <v>1017.0</v>
      </c>
      <c s="14" r="S3224">
        <v>121.0</v>
      </c>
      <c s="14" r="T3224">
        <v>11.9</v>
      </c>
      <c s="14" r="U3224">
        <v>881.0</v>
      </c>
      <c s="14" r="V3224">
        <v>260.0</v>
      </c>
      <c s="14" r="W3224">
        <v>29.51</v>
      </c>
      <c s="14" r="X3224">
        <v>976.0</v>
      </c>
      <c s="14" r="Y3224">
        <v>605.0</v>
      </c>
      <c t="str" s="15" r="Z3224">
        <f>Y3224/X3224</f>
        <v>61,99%</v>
      </c>
      <c s="14" r="AA3224">
        <v>357.0</v>
      </c>
      <c s="14" r="AB3224">
        <v>39.0</v>
      </c>
      <c s="14" r="AC3224">
        <v>10.92</v>
      </c>
      <c s="14" r="AD3224">
        <v>819.0</v>
      </c>
      <c s="14" r="AE3224">
        <v>482.0</v>
      </c>
      <c s="13" r="AF3224">
        <v>0.588522588522589</v>
      </c>
      <c s="14" r="AG3224">
        <v>325.0</v>
      </c>
      <c s="14" r="AH3224">
        <v>62.0</v>
      </c>
      <c s="13" r="AI3224">
        <v>0.190769230769231</v>
      </c>
      <c t="str" s="16" r="AJ3224">
        <f>P3224-AB3224</f>
        <v>169</v>
      </c>
      <c t="str" s="15" r="AK3224">
        <f>(P3224-AB3224)/AB3224</f>
        <v>433,33%</v>
      </c>
      <c t="str" s="16" r="AL3224">
        <f>P3224-V3224</f>
        <v>-52</v>
      </c>
      <c t="str" s="13" r="AM3224">
        <f>(P3224-V3224)/V3224</f>
        <v>-20,00%</v>
      </c>
      <c s="13" r="AN3224"/>
    </row>
    <row r="3225">
      <c t="s" s="1" r="A3225">
        <v>20304</v>
      </c>
      <c t="s" s="20" r="B3225">
        <v>20305</v>
      </c>
      <c s="9" r="C3225">
        <v>31296.0</v>
      </c>
      <c t="s" s="21" r="D3225">
        <v>20306</v>
      </c>
      <c t="s" s="10" r="E3225">
        <v>20307</v>
      </c>
      <c t="s" s="10" r="F3225">
        <v>20308</v>
      </c>
      <c s="11" r="G3225">
        <v>12.5</v>
      </c>
      <c s="12" r="H3225">
        <v>14.7</v>
      </c>
      <c t="str" s="10" r="I3225">
        <f>H3225-G3225</f>
        <v>2,2</v>
      </c>
      <c t="s" s="10" r="J3225">
        <v>20309</v>
      </c>
      <c t="s" s="10" r="K3225">
        <v>20310</v>
      </c>
      <c s="14" r="L3225">
        <v>140.0</v>
      </c>
      <c s="14" r="M3225">
        <v>50.0</v>
      </c>
      <c s="13" r="N3225">
        <v>35.71</v>
      </c>
      <c s="14" r="O3225">
        <v>87.0</v>
      </c>
      <c s="14" r="P3225">
        <v>24.0</v>
      </c>
      <c t="str" s="13" r="Q3225">
        <f>P3225/O3225</f>
        <v>27,59%</v>
      </c>
      <c s="14" r="R3225">
        <v>142.0</v>
      </c>
      <c s="14" r="S3225">
        <v>27.0</v>
      </c>
      <c s="14" r="T3225">
        <v>19.01</v>
      </c>
      <c s="14" r="U3225">
        <v>113.0</v>
      </c>
      <c s="14" r="V3225">
        <v>24.0</v>
      </c>
      <c s="14" r="W3225">
        <v>21.24</v>
      </c>
      <c s="14" r="X3225">
        <v>154.0</v>
      </c>
      <c s="14" r="Y3225">
        <v>75.0</v>
      </c>
      <c t="str" s="15" r="Z3225">
        <f>Y3225/X3225</f>
        <v>48,70%</v>
      </c>
      <c s="14" r="AA3225">
        <v>72.0</v>
      </c>
      <c s="14" r="AB3225">
        <v>4.0</v>
      </c>
      <c s="14" r="AC3225">
        <v>5.56</v>
      </c>
      <c s="14" r="AD3225">
        <v>135.0</v>
      </c>
      <c s="14" r="AE3225">
        <v>70.0</v>
      </c>
      <c s="13" r="AF3225">
        <v>0.518518518518518</v>
      </c>
      <c s="14" r="AG3225">
        <v>63.0</v>
      </c>
      <c s="14" r="AH3225">
        <v>3.0</v>
      </c>
      <c s="13" r="AI3225">
        <v>0.0476190476190476</v>
      </c>
      <c t="str" s="16" r="AJ3225">
        <f>P3225-AB3225</f>
        <v>20</v>
      </c>
      <c t="str" s="15" r="AK3225">
        <f>(P3225-AB3225)/AB3225</f>
        <v>500,00%</v>
      </c>
      <c t="str" s="16" r="AL3225">
        <f>P3225-V3225</f>
        <v>0</v>
      </c>
      <c t="str" s="13" r="AM3225">
        <f>(P3225-V3225)/V3225</f>
        <v>0,00%</v>
      </c>
      <c s="13" r="AN3225"/>
    </row>
    <row r="3226">
      <c t="s" s="1" r="A3226">
        <v>20311</v>
      </c>
      <c t="s" s="20" r="B3226">
        <v>20312</v>
      </c>
      <c s="9" r="C3226">
        <v>31297.0</v>
      </c>
      <c t="s" s="21" r="D3226">
        <v>20313</v>
      </c>
      <c t="s" s="10" r="E3226">
        <v>20314</v>
      </c>
      <c t="s" s="10" r="F3226">
        <v>20315</v>
      </c>
      <c s="11" r="G3226">
        <v>14.7</v>
      </c>
      <c s="12" r="H3226">
        <v>17.3</v>
      </c>
      <c t="str" s="10" r="I3226">
        <f>H3226-G3226</f>
        <v>2,6</v>
      </c>
      <c t="s" s="10" r="J3226">
        <v>20316</v>
      </c>
      <c t="s" s="10" r="K3226">
        <v>20317</v>
      </c>
      <c s="14" r="L3226">
        <v>235.0</v>
      </c>
      <c s="14" r="M3226">
        <v>78.0</v>
      </c>
      <c s="13" r="N3226">
        <v>33.19</v>
      </c>
      <c s="14" r="O3226">
        <v>152.0</v>
      </c>
      <c s="14" r="P3226">
        <v>50.0</v>
      </c>
      <c t="str" s="13" r="Q3226">
        <f>P3226/O3226</f>
        <v>32,89%</v>
      </c>
      <c s="14" r="R3226">
        <v>212.0</v>
      </c>
      <c s="14" r="S3226">
        <v>19.0</v>
      </c>
      <c s="14" r="T3226">
        <v>8.96</v>
      </c>
      <c s="14" r="U3226">
        <v>189.0</v>
      </c>
      <c s="14" r="V3226">
        <v>46.0</v>
      </c>
      <c s="14" r="W3226">
        <v>24.34</v>
      </c>
      <c s="14" r="X3226">
        <v>198.0</v>
      </c>
      <c s="14" r="Y3226">
        <v>81.0</v>
      </c>
      <c t="str" s="15" r="Z3226">
        <f>Y3226/X3226</f>
        <v>40,91%</v>
      </c>
      <c s="14" r="AA3226">
        <v>114.0</v>
      </c>
      <c s="14" r="AB3226">
        <v>6.0</v>
      </c>
      <c s="14" r="AC3226">
        <v>5.26</v>
      </c>
      <c s="14" r="AD3226">
        <v>171.0</v>
      </c>
      <c s="14" r="AE3226">
        <v>66.0</v>
      </c>
      <c s="13" r="AF3226">
        <v>0.385964912280702</v>
      </c>
      <c s="14" r="AG3226">
        <v>100.0</v>
      </c>
      <c s="14" r="AH3226">
        <v>14.0</v>
      </c>
      <c s="13" r="AI3226">
        <v>0.14</v>
      </c>
      <c t="str" s="16" r="AJ3226">
        <f>P3226-AB3226</f>
        <v>44</v>
      </c>
      <c t="str" s="15" r="AK3226">
        <f>(P3226-AB3226)/AB3226</f>
        <v>733,33%</v>
      </c>
      <c t="str" s="16" r="AL3226">
        <f>P3226-V3226</f>
        <v>4</v>
      </c>
      <c t="str" s="13" r="AM3226">
        <f>(P3226-V3226)/V3226</f>
        <v>8,70%</v>
      </c>
      <c s="13" r="AN3226"/>
    </row>
    <row r="3227">
      <c t="s" s="1" r="A3227">
        <v>20318</v>
      </c>
      <c t="s" s="20" r="B3227">
        <v>20319</v>
      </c>
      <c s="9" r="C3227">
        <v>31298.0</v>
      </c>
      <c t="s" s="21" r="D3227">
        <v>20320</v>
      </c>
      <c t="s" s="10" r="E3227">
        <v>20321</v>
      </c>
      <c t="s" s="10" r="F3227">
        <v>20322</v>
      </c>
      <c s="11" r="G3227">
        <v>13.2</v>
      </c>
      <c s="12" r="H3227">
        <v>15.0</v>
      </c>
      <c t="str" s="10" r="I3227">
        <f>H3227-G3227</f>
        <v>1,8</v>
      </c>
      <c t="s" s="10" r="J3227">
        <v>20323</v>
      </c>
      <c t="s" s="10" r="K3227">
        <v>20324</v>
      </c>
      <c s="14" r="L3227">
        <v>1101.0</v>
      </c>
      <c s="14" r="M3227">
        <v>556.0</v>
      </c>
      <c s="13" r="N3227">
        <v>50.5</v>
      </c>
      <c s="14" r="O3227">
        <v>521.0</v>
      </c>
      <c s="14" r="P3227">
        <v>222.0</v>
      </c>
      <c t="str" s="13" r="Q3227">
        <f>P3227/O3227</f>
        <v>42,61%</v>
      </c>
      <c s="14" r="R3227">
        <v>1043.0</v>
      </c>
      <c s="14" r="S3227">
        <v>150.0</v>
      </c>
      <c s="14" r="T3227">
        <v>14.38</v>
      </c>
      <c s="14" r="U3227">
        <v>879.0</v>
      </c>
      <c s="14" r="V3227">
        <v>283.0</v>
      </c>
      <c s="14" r="W3227">
        <v>32.2</v>
      </c>
      <c s="14" r="X3227">
        <v>926.0</v>
      </c>
      <c s="14" r="Y3227">
        <v>543.0</v>
      </c>
      <c t="str" s="15" r="Z3227">
        <f>Y3227/X3227</f>
        <v>58,64%</v>
      </c>
      <c s="14" r="AA3227">
        <v>365.0</v>
      </c>
      <c s="14" r="AB3227">
        <v>42.0</v>
      </c>
      <c s="14" r="AC3227">
        <v>11.51</v>
      </c>
      <c s="14" r="AD3227">
        <v>842.0</v>
      </c>
      <c s="14" r="AE3227">
        <v>501.0</v>
      </c>
      <c s="13" r="AF3227">
        <v>0.595011876484561</v>
      </c>
      <c s="14" r="AG3227">
        <v>326.0</v>
      </c>
      <c s="14" r="AH3227">
        <v>41.0</v>
      </c>
      <c s="13" r="AI3227">
        <v>0.125766871165644</v>
      </c>
      <c t="str" s="16" r="AJ3227">
        <f>P3227-AB3227</f>
        <v>180</v>
      </c>
      <c t="str" s="15" r="AK3227">
        <f>(P3227-AB3227)/AB3227</f>
        <v>428,57%</v>
      </c>
      <c t="str" s="16" r="AL3227">
        <f>P3227-V3227</f>
        <v>-61</v>
      </c>
      <c t="str" s="13" r="AM3227">
        <f>(P3227-V3227)/V3227</f>
        <v>-21,55%</v>
      </c>
      <c s="13" r="AN3227"/>
    </row>
    <row r="3228">
      <c t="s" s="1" r="A3228">
        <v>20325</v>
      </c>
      <c t="s" s="20" r="B3228">
        <v>20326</v>
      </c>
      <c s="9" r="C3228">
        <v>31299.0</v>
      </c>
      <c t="s" s="21" r="D3228">
        <v>20327</v>
      </c>
      <c t="s" s="10" r="E3228">
        <v>20328</v>
      </c>
      <c t="s" s="10" r="F3228">
        <v>20329</v>
      </c>
      <c s="11" r="G3228">
        <v>13.2</v>
      </c>
      <c s="12" r="H3228">
        <v>15.0</v>
      </c>
      <c t="str" s="10" r="I3228">
        <f>H3228-G3228</f>
        <v>1,8</v>
      </c>
      <c t="s" s="10" r="J3228">
        <v>20330</v>
      </c>
      <c t="s" s="10" r="K3228">
        <v>20331</v>
      </c>
      <c s="14" r="L3228">
        <v>2377.0</v>
      </c>
      <c s="14" r="M3228">
        <v>1258.0</v>
      </c>
      <c s="13" r="N3228">
        <v>52.92</v>
      </c>
      <c s="14" r="O3228">
        <v>1072.0</v>
      </c>
      <c s="14" r="P3228">
        <v>441.0</v>
      </c>
      <c t="str" s="13" r="Q3228">
        <f>P3228/O3228</f>
        <v>41,14%</v>
      </c>
      <c s="14" r="R3228">
        <v>2318.0</v>
      </c>
      <c s="14" r="S3228">
        <v>342.0</v>
      </c>
      <c s="14" r="T3228">
        <v>14.75</v>
      </c>
      <c s="14" r="U3228">
        <v>1935.0</v>
      </c>
      <c s="14" r="V3228">
        <v>563.0</v>
      </c>
      <c s="14" r="W3228">
        <v>29.1</v>
      </c>
      <c s="14" r="X3228">
        <v>2259.0</v>
      </c>
      <c s="14" r="Y3228">
        <v>1367.0</v>
      </c>
      <c t="str" s="15" r="Z3228">
        <f>Y3228/X3228</f>
        <v>60,51%</v>
      </c>
      <c s="14" r="AA3228">
        <v>842.0</v>
      </c>
      <c s="14" r="AB3228">
        <v>105.0</v>
      </c>
      <c s="14" r="AC3228">
        <v>12.47</v>
      </c>
      <c s="14" r="AD3228">
        <v>2171.0</v>
      </c>
      <c s="14" r="AE3228">
        <v>1319.0</v>
      </c>
      <c s="13" r="AF3228">
        <v>0.607554122524182</v>
      </c>
      <c s="14" r="AG3228">
        <v>813.0</v>
      </c>
      <c s="14" r="AH3228">
        <v>138.0</v>
      </c>
      <c s="13" r="AI3228">
        <v>0.169741697416974</v>
      </c>
      <c t="str" s="16" r="AJ3228">
        <f>P3228-AB3228</f>
        <v>336</v>
      </c>
      <c t="str" s="15" r="AK3228">
        <f>(P3228-AB3228)/AB3228</f>
        <v>320,00%</v>
      </c>
      <c t="str" s="16" r="AL3228">
        <f>P3228-V3228</f>
        <v>-122</v>
      </c>
      <c t="str" s="13" r="AM3228">
        <f>(P3228-V3228)/V3228</f>
        <v>-21,67%</v>
      </c>
      <c s="13" r="AN3228"/>
    </row>
    <row r="3229">
      <c t="s" s="1" r="A3229">
        <v>20332</v>
      </c>
      <c t="s" s="20" r="B3229">
        <v>20333</v>
      </c>
      <c s="9" r="C3229">
        <v>31300.0</v>
      </c>
      <c t="s" s="21" r="D3229">
        <v>20334</v>
      </c>
      <c t="s" s="10" r="E3229">
        <v>20335</v>
      </c>
      <c t="s" s="10" r="F3229">
        <v>20336</v>
      </c>
      <c s="11" r="G3229">
        <v>13.2</v>
      </c>
      <c s="12" r="H3229">
        <v>15.0</v>
      </c>
      <c t="str" s="10" r="I3229">
        <f>H3229-G3229</f>
        <v>1,8</v>
      </c>
      <c t="s" s="10" r="J3229">
        <v>20337</v>
      </c>
      <c t="s" s="10" r="K3229">
        <v>20338</v>
      </c>
      <c s="14" r="L3229">
        <v>421.0</v>
      </c>
      <c s="14" r="M3229">
        <v>216.0</v>
      </c>
      <c s="13" r="N3229">
        <v>51.31</v>
      </c>
      <c s="14" r="O3229">
        <v>200.0</v>
      </c>
      <c s="14" r="P3229">
        <v>59.0</v>
      </c>
      <c t="str" s="13" r="Q3229">
        <f>P3229/O3229</f>
        <v>29,50%</v>
      </c>
      <c s="14" r="R3229">
        <v>396.0</v>
      </c>
      <c s="14" r="S3229">
        <v>67.0</v>
      </c>
      <c s="14" r="T3229">
        <v>16.92</v>
      </c>
      <c s="14" r="U3229">
        <v>317.0</v>
      </c>
      <c s="14" r="V3229">
        <v>86.0</v>
      </c>
      <c s="14" r="W3229">
        <v>27.13</v>
      </c>
      <c s="14" r="X3229">
        <v>414.0</v>
      </c>
      <c s="14" r="Y3229">
        <v>233.0</v>
      </c>
      <c t="str" s="15" r="Z3229">
        <f>Y3229/X3229</f>
        <v>56,28%</v>
      </c>
      <c s="14" r="AA3229">
        <v>172.0</v>
      </c>
      <c s="14" r="AB3229">
        <v>5.0</v>
      </c>
      <c s="14" r="AC3229">
        <v>2.91</v>
      </c>
      <c s="14" r="AD3229">
        <v>406.0</v>
      </c>
      <c s="14" r="AE3229">
        <v>197.0</v>
      </c>
      <c s="13" r="AF3229">
        <v>0.485221674876847</v>
      </c>
      <c s="14" r="AG3229">
        <v>197.0</v>
      </c>
      <c s="14" r="AH3229">
        <v>12.0</v>
      </c>
      <c s="13" r="AI3229">
        <v>0.0609137055837564</v>
      </c>
      <c t="str" s="16" r="AJ3229">
        <f>P3229-AB3229</f>
        <v>54</v>
      </c>
      <c t="str" s="15" r="AK3229">
        <f>(P3229-AB3229)/AB3229</f>
        <v>1080,00%</v>
      </c>
      <c t="str" s="16" r="AL3229">
        <f>P3229-V3229</f>
        <v>-27</v>
      </c>
      <c t="str" s="13" r="AM3229">
        <f>(P3229-V3229)/V3229</f>
        <v>-31,40%</v>
      </c>
      <c s="13" r="AN3229"/>
    </row>
    <row r="3230">
      <c t="s" s="1" r="A3230">
        <v>20339</v>
      </c>
      <c t="s" s="20" r="B3230">
        <v>20340</v>
      </c>
      <c s="9" r="C3230">
        <v>31301.0</v>
      </c>
      <c t="s" s="21" r="D3230">
        <v>20341</v>
      </c>
      <c t="s" s="10" r="E3230">
        <v>20342</v>
      </c>
      <c t="s" s="10" r="F3230">
        <v>20343</v>
      </c>
      <c s="11" r="G3230">
        <v>12.5</v>
      </c>
      <c s="12" r="H3230">
        <v>14.7</v>
      </c>
      <c t="str" s="10" r="I3230">
        <f>H3230-G3230</f>
        <v>2,2</v>
      </c>
      <c t="s" s="10" r="J3230">
        <v>20344</v>
      </c>
      <c t="s" s="10" r="K3230">
        <v>20345</v>
      </c>
      <c s="14" r="L3230">
        <v>5395.0</v>
      </c>
      <c s="14" r="M3230">
        <v>3074.0</v>
      </c>
      <c s="13" r="N3230">
        <v>56.98</v>
      </c>
      <c s="14" r="O3230">
        <v>2243.0</v>
      </c>
      <c s="14" r="P3230">
        <v>732.0</v>
      </c>
      <c t="str" s="13" r="Q3230">
        <f>P3230/O3230</f>
        <v>32,63%</v>
      </c>
      <c s="14" r="R3230">
        <v>5323.0</v>
      </c>
      <c s="14" r="S3230">
        <v>1182.0</v>
      </c>
      <c s="14" r="T3230">
        <v>22.21</v>
      </c>
      <c s="14" r="U3230">
        <v>4058.0</v>
      </c>
      <c s="14" r="V3230">
        <v>946.0</v>
      </c>
      <c s="14" r="W3230">
        <v>23.31</v>
      </c>
      <c s="14" r="X3230">
        <v>5270.0</v>
      </c>
      <c s="14" r="Y3230">
        <v>3267.0</v>
      </c>
      <c t="str" s="15" r="Z3230">
        <f>Y3230/X3230</f>
        <v>61,99%</v>
      </c>
      <c s="14" r="AA3230">
        <v>1901.0</v>
      </c>
      <c s="14" r="AB3230">
        <v>157.0</v>
      </c>
      <c s="14" r="AC3230">
        <v>8.26</v>
      </c>
      <c s="14" r="AD3230">
        <v>4931.0</v>
      </c>
      <c s="14" r="AE3230">
        <v>2837.0</v>
      </c>
      <c s="13" r="AF3230">
        <v>0.575339687690124</v>
      </c>
      <c s="14" r="AG3230">
        <v>1990.0</v>
      </c>
      <c s="14" r="AH3230">
        <v>249.0</v>
      </c>
      <c s="13" r="AI3230">
        <v>0.125125628140704</v>
      </c>
      <c t="str" s="16" r="AJ3230">
        <f>P3230-AB3230</f>
        <v>575</v>
      </c>
      <c t="str" s="15" r="AK3230">
        <f>(P3230-AB3230)/AB3230</f>
        <v>366,24%</v>
      </c>
      <c t="str" s="16" r="AL3230">
        <f>P3230-V3230</f>
        <v>-214</v>
      </c>
      <c t="str" s="13" r="AM3230">
        <f>(P3230-V3230)/V3230</f>
        <v>-22,62%</v>
      </c>
      <c s="13" r="AN3230"/>
    </row>
    <row r="3231">
      <c t="s" s="1" r="A3231">
        <v>20346</v>
      </c>
      <c t="s" s="20" r="B3231">
        <v>20347</v>
      </c>
      <c s="9" r="C3231">
        <v>31302.0</v>
      </c>
      <c t="s" s="21" r="D3231">
        <v>20348</v>
      </c>
      <c t="s" s="10" r="E3231">
        <v>20349</v>
      </c>
      <c t="s" s="10" r="F3231">
        <v>20350</v>
      </c>
      <c s="11" r="G3231">
        <v>13.2</v>
      </c>
      <c s="12" r="H3231">
        <v>15.8</v>
      </c>
      <c t="str" s="10" r="I3231">
        <f>H3231-G3231</f>
        <v>2,6</v>
      </c>
      <c t="s" s="10" r="J3231">
        <v>20351</v>
      </c>
      <c t="s" s="10" r="K3231">
        <v>20352</v>
      </c>
      <c s="14" r="L3231">
        <v>1669.0</v>
      </c>
      <c s="14" r="M3231">
        <v>891.0</v>
      </c>
      <c s="13" r="N3231">
        <v>53.39</v>
      </c>
      <c s="14" r="O3231">
        <v>738.0</v>
      </c>
      <c s="14" r="P3231">
        <v>257.0</v>
      </c>
      <c t="str" s="13" r="Q3231">
        <f>P3231/O3231</f>
        <v>34,82%</v>
      </c>
      <c s="14" r="R3231">
        <v>1684.0</v>
      </c>
      <c s="14" r="S3231">
        <v>287.0</v>
      </c>
      <c s="14" r="T3231">
        <v>17.04</v>
      </c>
      <c s="14" r="U3231">
        <v>1370.0</v>
      </c>
      <c s="14" r="V3231">
        <v>379.0</v>
      </c>
      <c s="14" r="W3231">
        <v>27.66</v>
      </c>
      <c s="14" r="X3231">
        <v>1550.0</v>
      </c>
      <c s="14" r="Y3231">
        <v>956.0</v>
      </c>
      <c t="str" s="15" r="Z3231">
        <f>Y3231/X3231</f>
        <v>61,68%</v>
      </c>
      <c s="14" r="AA3231">
        <v>567.0</v>
      </c>
      <c s="14" r="AB3231">
        <v>44.0</v>
      </c>
      <c s="14" r="AC3231">
        <v>7.76</v>
      </c>
      <c s="14" r="AD3231">
        <v>1393.0</v>
      </c>
      <c s="14" r="AE3231">
        <v>801.0</v>
      </c>
      <c s="13" r="AF3231">
        <v>0.575017946877243</v>
      </c>
      <c s="14" r="AG3231">
        <v>566.0</v>
      </c>
      <c s="14" r="AH3231">
        <v>92.0</v>
      </c>
      <c s="13" r="AI3231">
        <v>0.162544169611307</v>
      </c>
      <c t="str" s="16" r="AJ3231">
        <f>P3231-AB3231</f>
        <v>213</v>
      </c>
      <c t="str" s="15" r="AK3231">
        <f>(P3231-AB3231)/AB3231</f>
        <v>484,09%</v>
      </c>
      <c t="str" s="16" r="AL3231">
        <f>P3231-V3231</f>
        <v>-122</v>
      </c>
      <c t="str" s="13" r="AM3231">
        <f>(P3231-V3231)/V3231</f>
        <v>-32,19%</v>
      </c>
      <c s="13" r="AN3231"/>
    </row>
    <row r="3232">
      <c t="s" s="1" r="A3232">
        <v>20353</v>
      </c>
      <c t="s" s="20" r="B3232">
        <v>20354</v>
      </c>
      <c s="9" r="C3232">
        <v>31303.0</v>
      </c>
      <c t="s" s="21" r="D3232">
        <v>20355</v>
      </c>
      <c t="s" s="10" r="E3232">
        <v>20356</v>
      </c>
      <c t="s" s="10" r="F3232">
        <v>20357</v>
      </c>
      <c s="11" r="G3232">
        <v>12.5</v>
      </c>
      <c s="12" r="H3232">
        <v>14.7</v>
      </c>
      <c t="str" s="10" r="I3232">
        <f>H3232-G3232</f>
        <v>2,2</v>
      </c>
      <c t="s" s="10" r="J3232">
        <v>20358</v>
      </c>
      <c t="s" s="10" r="K3232">
        <v>20359</v>
      </c>
      <c s="14" r="L3232">
        <v>610.0</v>
      </c>
      <c s="14" r="M3232">
        <v>307.0</v>
      </c>
      <c s="13" r="N3232">
        <v>50.33</v>
      </c>
      <c s="14" r="O3232">
        <v>284.0</v>
      </c>
      <c s="14" r="P3232">
        <v>69.0</v>
      </c>
      <c t="str" s="13" r="Q3232">
        <f>P3232/O3232</f>
        <v>24,30%</v>
      </c>
      <c s="14" r="R3232">
        <v>553.0</v>
      </c>
      <c s="14" r="S3232">
        <v>110.0</v>
      </c>
      <c s="14" r="T3232">
        <v>19.89</v>
      </c>
      <c s="14" r="U3232">
        <v>436.0</v>
      </c>
      <c s="14" r="V3232">
        <v>68.0</v>
      </c>
      <c s="14" r="W3232">
        <v>15.6</v>
      </c>
      <c s="14" r="X3232">
        <v>579.0</v>
      </c>
      <c s="14" r="Y3232">
        <v>320.0</v>
      </c>
      <c t="str" s="15" r="Z3232">
        <f>Y3232/X3232</f>
        <v>55,27%</v>
      </c>
      <c s="14" r="AA3232">
        <v>248.0</v>
      </c>
      <c s="14" r="AB3232">
        <v>14.0</v>
      </c>
      <c s="14" r="AC3232">
        <v>5.65</v>
      </c>
      <c s="14" r="AD3232">
        <v>573.0</v>
      </c>
      <c s="14" r="AE3232">
        <v>306.0</v>
      </c>
      <c s="13" r="AF3232">
        <v>0.534031413612565</v>
      </c>
      <c s="14" r="AG3232">
        <v>245.0</v>
      </c>
      <c s="14" r="AH3232">
        <v>13.0</v>
      </c>
      <c s="13" r="AI3232">
        <v>0.0530612244897959</v>
      </c>
      <c t="str" s="16" r="AJ3232">
        <f>P3232-AB3232</f>
        <v>55</v>
      </c>
      <c t="str" s="15" r="AK3232">
        <f>(P3232-AB3232)/AB3232</f>
        <v>392,86%</v>
      </c>
      <c t="str" s="16" r="AL3232">
        <f>P3232-V3232</f>
        <v>1</v>
      </c>
      <c t="str" s="13" r="AM3232">
        <f>(P3232-V3232)/V3232</f>
        <v>1,47%</v>
      </c>
      <c s="13" r="AN3232"/>
    </row>
    <row r="3233">
      <c t="s" s="1" r="A3233">
        <v>20360</v>
      </c>
      <c t="s" s="20" r="B3233">
        <v>20361</v>
      </c>
      <c s="9" r="C3233">
        <v>31304.0</v>
      </c>
      <c t="s" s="21" r="D3233">
        <v>20362</v>
      </c>
      <c t="s" s="10" r="E3233">
        <v>20363</v>
      </c>
      <c t="s" s="10" r="F3233">
        <v>20364</v>
      </c>
      <c s="11" r="G3233">
        <v>11.6</v>
      </c>
      <c s="12" r="H3233">
        <v>13.5</v>
      </c>
      <c t="str" s="10" r="I3233">
        <f>H3233-G3233</f>
        <v>1,9</v>
      </c>
      <c t="s" s="10" r="J3233">
        <v>20365</v>
      </c>
      <c t="s" s="10" r="K3233">
        <v>20366</v>
      </c>
      <c s="14" r="L3233">
        <v>17069.0</v>
      </c>
      <c s="14" r="M3233">
        <v>10379.0</v>
      </c>
      <c s="13" r="N3233">
        <v>60.81</v>
      </c>
      <c s="14" r="O3233">
        <v>6470.0</v>
      </c>
      <c s="14" r="P3233">
        <v>2451.0</v>
      </c>
      <c t="str" s="13" r="Q3233">
        <f>P3233/O3233</f>
        <v>37,88%</v>
      </c>
      <c s="14" r="R3233">
        <v>16628.0</v>
      </c>
      <c s="14" r="S3233">
        <v>3328.0</v>
      </c>
      <c s="14" r="T3233">
        <v>20.01</v>
      </c>
      <c s="14" r="U3233">
        <v>13065.0</v>
      </c>
      <c s="14" r="V3233">
        <v>3523.0</v>
      </c>
      <c s="14" r="W3233">
        <v>26.97</v>
      </c>
      <c s="14" r="X3233">
        <v>15742.0</v>
      </c>
      <c s="14" r="Y3233">
        <v>10185.0</v>
      </c>
      <c t="str" s="15" r="Z3233">
        <f>Y3233/X3233</f>
        <v>64,70%</v>
      </c>
      <c s="14" r="AA3233">
        <v>5273.0</v>
      </c>
      <c s="14" r="AB3233">
        <v>584.0</v>
      </c>
      <c s="14" r="AC3233">
        <v>11.08</v>
      </c>
      <c s="14" r="AD3233">
        <v>14541.0</v>
      </c>
      <c s="14" r="AE3233">
        <v>9278.0</v>
      </c>
      <c s="13" r="AF3233">
        <v>0.638057905233478</v>
      </c>
      <c s="14" r="AG3233">
        <v>5044.0</v>
      </c>
      <c s="14" r="AH3233">
        <v>784.0</v>
      </c>
      <c s="13" r="AI3233">
        <v>0.15543219666931</v>
      </c>
      <c t="str" s="16" r="AJ3233">
        <f>P3233-AB3233</f>
        <v>1 867</v>
      </c>
      <c t="str" s="15" r="AK3233">
        <f>(P3233-AB3233)/AB3233</f>
        <v>319,69%</v>
      </c>
      <c t="str" s="16" r="AL3233">
        <f>P3233-V3233</f>
        <v>-1 072</v>
      </c>
      <c t="str" s="13" r="AM3233">
        <f>(P3233-V3233)/V3233</f>
        <v>-30,43%</v>
      </c>
      <c s="13" r="AN3233"/>
    </row>
    <row r="3234">
      <c t="s" s="1" r="A3234">
        <v>20367</v>
      </c>
      <c t="s" s="20" r="B3234">
        <v>20368</v>
      </c>
      <c s="9" r="C3234">
        <v>31305.0</v>
      </c>
      <c t="s" s="21" r="D3234">
        <v>20369</v>
      </c>
      <c t="s" s="10" r="E3234">
        <v>20370</v>
      </c>
      <c t="s" s="10" r="F3234">
        <v>20371</v>
      </c>
      <c s="11" r="G3234">
        <v>11.6</v>
      </c>
      <c s="12" r="H3234">
        <v>13.5</v>
      </c>
      <c t="str" s="10" r="I3234">
        <f>H3234-G3234</f>
        <v>1,9</v>
      </c>
      <c t="s" s="10" r="J3234">
        <v>20372</v>
      </c>
      <c t="s" s="10" r="K3234">
        <v>20373</v>
      </c>
      <c s="14" r="L3234">
        <v>2768.0</v>
      </c>
      <c s="14" r="M3234">
        <v>1547.0</v>
      </c>
      <c s="13" r="N3234">
        <v>55.89</v>
      </c>
      <c s="14" r="O3234">
        <v>1180.0</v>
      </c>
      <c s="14" r="P3234">
        <v>422.0</v>
      </c>
      <c t="str" s="13" r="Q3234">
        <f>P3234/O3234</f>
        <v>35,76%</v>
      </c>
      <c s="14" r="R3234">
        <v>2567.0</v>
      </c>
      <c s="14" r="S3234">
        <v>323.0</v>
      </c>
      <c s="14" r="T3234">
        <v>12.58</v>
      </c>
      <c s="14" r="U3234">
        <v>2197.0</v>
      </c>
      <c s="14" r="V3234">
        <v>611.0</v>
      </c>
      <c s="14" r="W3234">
        <v>27.81</v>
      </c>
      <c s="14" r="X3234">
        <v>2510.0</v>
      </c>
      <c s="14" r="Y3234">
        <v>1518.0</v>
      </c>
      <c t="str" s="15" r="Z3234">
        <f>Y3234/X3234</f>
        <v>60,48%</v>
      </c>
      <c s="14" r="AA3234">
        <v>930.0</v>
      </c>
      <c s="14" r="AB3234">
        <v>82.0</v>
      </c>
      <c s="14" r="AC3234">
        <v>8.82</v>
      </c>
      <c s="14" r="AD3234">
        <v>2189.0</v>
      </c>
      <c s="14" r="AE3234">
        <v>1203.0</v>
      </c>
      <c s="13" r="AF3234">
        <v>0.54956601187757</v>
      </c>
      <c s="14" r="AG3234">
        <v>944.0</v>
      </c>
      <c s="14" r="AH3234">
        <v>138.0</v>
      </c>
      <c s="13" r="AI3234">
        <v>0.146186440677966</v>
      </c>
      <c t="str" s="16" r="AJ3234">
        <f>P3234-AB3234</f>
        <v>340</v>
      </c>
      <c t="str" s="15" r="AK3234">
        <f>(P3234-AB3234)/AB3234</f>
        <v>414,63%</v>
      </c>
      <c t="str" s="16" r="AL3234">
        <f>P3234-V3234</f>
        <v>-189</v>
      </c>
      <c t="str" s="13" r="AM3234">
        <f>(P3234-V3234)/V3234</f>
        <v>-30,93%</v>
      </c>
      <c s="13" r="AN3234"/>
    </row>
    <row r="3235">
      <c t="s" s="1" r="A3235">
        <v>20374</v>
      </c>
      <c t="s" s="20" r="B3235">
        <v>20375</v>
      </c>
      <c s="9" r="C3235">
        <v>31306.0</v>
      </c>
      <c t="s" s="21" r="D3235">
        <v>20376</v>
      </c>
      <c t="s" s="10" r="E3235">
        <v>20377</v>
      </c>
      <c t="s" s="10" r="F3235">
        <v>20378</v>
      </c>
      <c s="11" r="G3235">
        <v>13.2</v>
      </c>
      <c s="12" r="H3235">
        <v>15.0</v>
      </c>
      <c t="str" s="10" r="I3235">
        <f>H3235-G3235</f>
        <v>1,8</v>
      </c>
      <c t="s" s="10" r="J3235">
        <v>20379</v>
      </c>
      <c t="s" s="10" r="K3235">
        <v>20380</v>
      </c>
      <c s="14" r="L3235">
        <v>2387.0</v>
      </c>
      <c s="14" r="M3235">
        <v>1347.0</v>
      </c>
      <c s="13" r="N3235">
        <v>56.43</v>
      </c>
      <c s="14" r="O3235">
        <v>1004.0</v>
      </c>
      <c s="14" r="P3235">
        <v>356.0</v>
      </c>
      <c t="str" s="13" r="Q3235">
        <f>P3235/O3235</f>
        <v>35,46%</v>
      </c>
      <c s="14" r="R3235">
        <v>2152.0</v>
      </c>
      <c s="14" r="S3235">
        <v>345.0</v>
      </c>
      <c s="14" r="T3235">
        <v>16.03</v>
      </c>
      <c s="14" r="U3235">
        <v>1782.0</v>
      </c>
      <c s="14" r="V3235">
        <v>527.0</v>
      </c>
      <c s="14" r="W3235">
        <v>29.57</v>
      </c>
      <c s="14" r="X3235">
        <v>1954.0</v>
      </c>
      <c s="14" r="Y3235">
        <v>1239.0</v>
      </c>
      <c t="str" s="15" r="Z3235">
        <f>Y3235/X3235</f>
        <v>63,41%</v>
      </c>
      <c s="14" r="AA3235">
        <v>688.0</v>
      </c>
      <c s="14" r="AB3235">
        <v>76.0</v>
      </c>
      <c s="14" r="AC3235">
        <v>11.05</v>
      </c>
      <c s="14" r="AD3235">
        <v>1610.0</v>
      </c>
      <c s="14" r="AE3235">
        <v>858.0</v>
      </c>
      <c s="13" r="AF3235">
        <v>0.532919254658385</v>
      </c>
      <c s="14" r="AG3235">
        <v>724.0</v>
      </c>
      <c s="14" r="AH3235">
        <v>90.0</v>
      </c>
      <c s="13" r="AI3235">
        <v>0.124309392265193</v>
      </c>
      <c t="str" s="16" r="AJ3235">
        <f>P3235-AB3235</f>
        <v>280</v>
      </c>
      <c t="str" s="15" r="AK3235">
        <f>(P3235-AB3235)/AB3235</f>
        <v>368,42%</v>
      </c>
      <c t="str" s="16" r="AL3235">
        <f>P3235-V3235</f>
        <v>-171</v>
      </c>
      <c t="str" s="13" r="AM3235">
        <f>(P3235-V3235)/V3235</f>
        <v>-32,45%</v>
      </c>
      <c s="13" r="AN3235"/>
    </row>
    <row r="3236">
      <c t="s" s="1" r="A3236">
        <v>20381</v>
      </c>
      <c t="s" s="20" r="B3236">
        <v>20382</v>
      </c>
      <c s="9" r="C3236">
        <v>31307.0</v>
      </c>
      <c t="s" s="21" r="D3236">
        <v>20383</v>
      </c>
      <c t="s" s="10" r="E3236">
        <v>20384</v>
      </c>
      <c t="s" s="10" r="F3236">
        <v>20385</v>
      </c>
      <c s="11" r="G3236">
        <v>13.2</v>
      </c>
      <c s="12" r="H3236">
        <v>15.0</v>
      </c>
      <c t="str" s="10" r="I3236">
        <f>H3236-G3236</f>
        <v>1,8</v>
      </c>
      <c t="s" s="10" r="J3236">
        <v>20386</v>
      </c>
      <c t="s" s="10" r="K3236">
        <v>20387</v>
      </c>
      <c s="14" r="L3236">
        <v>3091.0</v>
      </c>
      <c s="14" r="M3236">
        <v>1641.0</v>
      </c>
      <c s="13" r="N3236">
        <v>53.09</v>
      </c>
      <c s="14" r="O3236">
        <v>1388.0</v>
      </c>
      <c s="14" r="P3236">
        <v>540.0</v>
      </c>
      <c t="str" s="13" r="Q3236">
        <f>P3236/O3236</f>
        <v>38,90%</v>
      </c>
      <c s="14" r="R3236">
        <v>2906.0</v>
      </c>
      <c s="14" r="S3236">
        <v>440.0</v>
      </c>
      <c s="14" r="T3236">
        <v>15.14</v>
      </c>
      <c s="14" r="U3236">
        <v>2425.0</v>
      </c>
      <c s="14" r="V3236">
        <v>725.0</v>
      </c>
      <c s="14" r="W3236">
        <v>29.9</v>
      </c>
      <c s="14" r="X3236">
        <v>2672.0</v>
      </c>
      <c s="14" r="Y3236">
        <v>1469.0</v>
      </c>
      <c t="str" s="15" r="Z3236">
        <f>Y3236/X3236</f>
        <v>54,98%</v>
      </c>
      <c s="14" r="AA3236">
        <v>1158.0</v>
      </c>
      <c s="14" r="AB3236">
        <v>153.0</v>
      </c>
      <c s="14" r="AC3236">
        <v>13.21</v>
      </c>
      <c s="14" r="AD3236">
        <v>2284.0</v>
      </c>
      <c s="14" r="AE3236">
        <v>1307.0</v>
      </c>
      <c s="13" r="AF3236">
        <v>0.572241681260946</v>
      </c>
      <c s="14" r="AG3236">
        <v>944.0</v>
      </c>
      <c s="14" r="AH3236">
        <v>156.0</v>
      </c>
      <c s="13" r="AI3236">
        <v>0.165254237288136</v>
      </c>
      <c t="str" s="16" r="AJ3236">
        <f>P3236-AB3236</f>
        <v>387</v>
      </c>
      <c t="str" s="15" r="AK3236">
        <f>(P3236-AB3236)/AB3236</f>
        <v>252,94%</v>
      </c>
      <c t="str" s="16" r="AL3236">
        <f>P3236-V3236</f>
        <v>-185</v>
      </c>
      <c t="str" s="13" r="AM3236">
        <f>(P3236-V3236)/V3236</f>
        <v>-25,52%</v>
      </c>
      <c s="13" r="AN3236"/>
    </row>
    <row r="3237">
      <c t="s" s="1" r="A3237">
        <v>20388</v>
      </c>
      <c t="s" s="20" r="B3237">
        <v>20389</v>
      </c>
      <c s="9" r="C3237">
        <v>31308.0</v>
      </c>
      <c t="s" s="21" r="D3237">
        <v>20390</v>
      </c>
      <c t="s" s="10" r="E3237">
        <v>20391</v>
      </c>
      <c t="s" s="10" r="F3237">
        <v>20392</v>
      </c>
      <c s="11" r="G3237">
        <v>13.2</v>
      </c>
      <c s="12" r="H3237">
        <v>15.0</v>
      </c>
      <c t="str" s="10" r="I3237">
        <f>H3237-G3237</f>
        <v>1,8</v>
      </c>
      <c t="s" s="10" r="J3237">
        <v>20393</v>
      </c>
      <c t="s" s="10" r="K3237">
        <v>20394</v>
      </c>
      <c s="14" r="L3237">
        <v>550.0</v>
      </c>
      <c s="14" r="M3237">
        <v>271.0</v>
      </c>
      <c s="13" r="N3237">
        <v>49.27</v>
      </c>
      <c s="14" r="O3237">
        <v>266.0</v>
      </c>
      <c s="14" r="P3237">
        <v>108.0</v>
      </c>
      <c t="str" s="13" r="Q3237">
        <f>P3237/O3237</f>
        <v>40,60%</v>
      </c>
      <c s="14" r="R3237">
        <v>435.0</v>
      </c>
      <c s="14" r="S3237">
        <v>78.0</v>
      </c>
      <c s="14" r="T3237">
        <v>17.93</v>
      </c>
      <c s="14" r="U3237">
        <v>351.0</v>
      </c>
      <c s="14" r="V3237">
        <v>105.0</v>
      </c>
      <c s="14" r="W3237">
        <v>29.91</v>
      </c>
      <c s="14" r="X3237">
        <v>395.0</v>
      </c>
      <c s="14" r="Y3237">
        <v>190.0</v>
      </c>
      <c t="str" s="15" r="Z3237">
        <f>Y3237/X3237</f>
        <v>48,10%</v>
      </c>
      <c s="14" r="AA3237">
        <v>194.0</v>
      </c>
      <c s="14" r="AB3237">
        <v>22.0</v>
      </c>
      <c s="14" r="AC3237">
        <v>11.34</v>
      </c>
      <c s="14" r="AD3237">
        <v>251.0</v>
      </c>
      <c s="14" r="AE3237">
        <v>122.0</v>
      </c>
      <c s="13" r="AF3237">
        <v>0.48605577689243</v>
      </c>
      <c s="14" r="AG3237">
        <v>123.0</v>
      </c>
      <c s="14" r="AH3237">
        <v>26.0</v>
      </c>
      <c s="13" r="AI3237">
        <v>0.211382113821138</v>
      </c>
      <c t="str" s="16" r="AJ3237">
        <f>P3237-AB3237</f>
        <v>86</v>
      </c>
      <c t="str" s="15" r="AK3237">
        <f>(P3237-AB3237)/AB3237</f>
        <v>390,91%</v>
      </c>
      <c t="str" s="16" r="AL3237">
        <f>P3237-V3237</f>
        <v>3</v>
      </c>
      <c t="str" s="13" r="AM3237">
        <f>(P3237-V3237)/V3237</f>
        <v>2,86%</v>
      </c>
      <c s="13" r="AN3237"/>
    </row>
    <row r="3238">
      <c t="s" s="1" r="A3238">
        <v>20395</v>
      </c>
      <c t="s" s="20" r="B3238">
        <v>20396</v>
      </c>
      <c s="9" r="C3238">
        <v>31309.0</v>
      </c>
      <c t="s" s="21" r="D3238">
        <v>20397</v>
      </c>
      <c t="s" s="10" r="E3238">
        <v>20398</v>
      </c>
      <c t="s" s="10" r="F3238">
        <v>20399</v>
      </c>
      <c s="11" r="G3238">
        <v>14.7</v>
      </c>
      <c s="12" r="H3238">
        <v>17.3</v>
      </c>
      <c t="str" s="10" r="I3238">
        <f>H3238-G3238</f>
        <v>2,6</v>
      </c>
      <c t="s" s="10" r="J3238">
        <v>20400</v>
      </c>
      <c t="s" s="10" r="K3238">
        <v>20401</v>
      </c>
      <c s="14" r="L3238">
        <v>6648.0</v>
      </c>
      <c s="14" r="M3238">
        <v>3557.0</v>
      </c>
      <c s="13" r="N3238">
        <v>53.5</v>
      </c>
      <c s="14" r="O3238">
        <v>2987.0</v>
      </c>
      <c s="14" r="P3238">
        <v>1180.0</v>
      </c>
      <c t="str" s="13" r="Q3238">
        <f>P3238/O3238</f>
        <v>39,50%</v>
      </c>
      <c s="14" r="R3238">
        <v>6262.0</v>
      </c>
      <c s="14" r="S3238">
        <v>1212.0</v>
      </c>
      <c s="14" r="T3238">
        <v>19.35</v>
      </c>
      <c s="14" r="U3238">
        <v>4949.0</v>
      </c>
      <c s="14" r="V3238">
        <v>1347.0</v>
      </c>
      <c s="14" r="W3238">
        <v>27.22</v>
      </c>
      <c s="14" r="X3238">
        <v>5997.0</v>
      </c>
      <c s="14" r="Y3238">
        <v>3752.0</v>
      </c>
      <c t="str" s="15" r="Z3238">
        <f>Y3238/X3238</f>
        <v>62,56%</v>
      </c>
      <c s="14" r="AA3238">
        <v>2136.0</v>
      </c>
      <c s="14" r="AB3238">
        <v>200.0</v>
      </c>
      <c s="14" r="AC3238">
        <v>9.36</v>
      </c>
      <c s="14" r="AD3238">
        <v>5395.0</v>
      </c>
      <c s="14" r="AE3238">
        <v>3222.0</v>
      </c>
      <c s="13" r="AF3238">
        <v>0.597219647822057</v>
      </c>
      <c s="14" r="AG3238">
        <v>2084.0</v>
      </c>
      <c s="14" r="AH3238">
        <v>371.0</v>
      </c>
      <c s="13" r="AI3238">
        <v>0.178023032629559</v>
      </c>
      <c t="str" s="16" r="AJ3238">
        <f>P3238-AB3238</f>
        <v>980</v>
      </c>
      <c t="str" s="15" r="AK3238">
        <f>(P3238-AB3238)/AB3238</f>
        <v>490,00%</v>
      </c>
      <c t="str" s="16" r="AL3238">
        <f>P3238-V3238</f>
        <v>-167</v>
      </c>
      <c t="str" s="13" r="AM3238">
        <f>(P3238-V3238)/V3238</f>
        <v>-12,40%</v>
      </c>
      <c s="13" r="AN3238"/>
    </row>
    <row r="3239">
      <c t="s" s="1" r="A3239">
        <v>20402</v>
      </c>
      <c t="s" s="20" r="B3239">
        <v>20403</v>
      </c>
      <c s="9" r="C3239">
        <v>31310.0</v>
      </c>
      <c t="s" s="21" r="D3239">
        <v>20404</v>
      </c>
      <c t="s" s="10" r="E3239">
        <v>20405</v>
      </c>
      <c t="s" s="10" r="F3239">
        <v>20406</v>
      </c>
      <c s="11" r="G3239">
        <v>11.6</v>
      </c>
      <c s="12" r="H3239">
        <v>13.5</v>
      </c>
      <c t="str" s="10" r="I3239">
        <f>H3239-G3239</f>
        <v>1,9</v>
      </c>
      <c t="s" s="10" r="J3239">
        <v>20407</v>
      </c>
      <c t="s" s="10" r="K3239">
        <v>20408</v>
      </c>
      <c s="14" r="L3239">
        <v>4603.0</v>
      </c>
      <c s="14" r="M3239">
        <v>2606.0</v>
      </c>
      <c s="13" r="N3239">
        <v>56.62</v>
      </c>
      <c s="14" r="O3239">
        <v>1923.0</v>
      </c>
      <c s="14" r="P3239">
        <v>743.0</v>
      </c>
      <c t="str" s="13" r="Q3239">
        <f>P3239/O3239</f>
        <v>38,64%</v>
      </c>
      <c s="14" r="R3239">
        <v>4521.0</v>
      </c>
      <c s="14" r="S3239">
        <v>705.0</v>
      </c>
      <c s="14" r="T3239">
        <v>15.59</v>
      </c>
      <c s="14" r="U3239">
        <v>3744.0</v>
      </c>
      <c s="14" r="V3239">
        <v>1074.0</v>
      </c>
      <c s="14" r="W3239">
        <v>28.69</v>
      </c>
      <c s="14" r="X3239">
        <v>4347.0</v>
      </c>
      <c s="14" r="Y3239">
        <v>2756.0</v>
      </c>
      <c t="str" s="15" r="Z3239">
        <f>Y3239/X3239</f>
        <v>63,40%</v>
      </c>
      <c s="14" r="AA3239">
        <v>1505.0</v>
      </c>
      <c s="14" r="AB3239">
        <v>158.0</v>
      </c>
      <c s="14" r="AC3239">
        <v>10.5</v>
      </c>
      <c s="14" r="AD3239">
        <v>3882.0</v>
      </c>
      <c s="14" r="AE3239">
        <v>2402.0</v>
      </c>
      <c s="13" r="AF3239">
        <v>0.618753219989696</v>
      </c>
      <c s="14" r="AG3239">
        <v>1434.0</v>
      </c>
      <c s="14" r="AH3239">
        <v>215.0</v>
      </c>
      <c s="13" r="AI3239">
        <v>0.149930264993026</v>
      </c>
      <c t="str" s="16" r="AJ3239">
        <f>P3239-AB3239</f>
        <v>585</v>
      </c>
      <c t="str" s="15" r="AK3239">
        <f>(P3239-AB3239)/AB3239</f>
        <v>370,25%</v>
      </c>
      <c t="str" s="16" r="AL3239">
        <f>P3239-V3239</f>
        <v>-331</v>
      </c>
      <c t="str" s="13" r="AM3239">
        <f>(P3239-V3239)/V3239</f>
        <v>-30,82%</v>
      </c>
      <c s="13" r="AN3239"/>
    </row>
    <row r="3240">
      <c t="s" s="1" r="A3240">
        <v>20409</v>
      </c>
      <c t="s" s="20" r="B3240">
        <v>20410</v>
      </c>
      <c s="9" r="C3240">
        <v>31311.0</v>
      </c>
      <c t="s" s="21" r="D3240">
        <v>20411</v>
      </c>
      <c t="s" s="10" r="E3240">
        <v>20412</v>
      </c>
      <c t="s" s="10" r="F3240">
        <v>20413</v>
      </c>
      <c s="11" r="G3240">
        <v>11.6</v>
      </c>
      <c s="12" r="H3240">
        <v>13.5</v>
      </c>
      <c t="str" s="10" r="I3240">
        <f>H3240-G3240</f>
        <v>1,9</v>
      </c>
      <c t="s" s="10" r="J3240">
        <v>20414</v>
      </c>
      <c t="s" s="10" r="K3240">
        <v>20415</v>
      </c>
      <c s="14" r="L3240">
        <v>365.0</v>
      </c>
      <c s="14" r="M3240">
        <v>186.0</v>
      </c>
      <c s="13" r="N3240">
        <v>50.96</v>
      </c>
      <c s="14" r="O3240">
        <v>172.0</v>
      </c>
      <c s="14" r="P3240">
        <v>37.0</v>
      </c>
      <c t="str" s="13" r="Q3240">
        <f>P3240/O3240</f>
        <v>21,51%</v>
      </c>
      <c s="14" r="R3240">
        <v>346.0</v>
      </c>
      <c s="14" r="S3240">
        <v>32.0</v>
      </c>
      <c s="14" r="T3240">
        <v>9.25</v>
      </c>
      <c s="14" r="U3240">
        <v>311.0</v>
      </c>
      <c s="14" r="V3240">
        <v>37.0</v>
      </c>
      <c s="14" r="W3240">
        <v>11.9</v>
      </c>
      <c s="14" r="X3240">
        <v>264.0</v>
      </c>
      <c s="14" r="Y3240">
        <v>122.0</v>
      </c>
      <c t="str" s="15" r="Z3240">
        <f>Y3240/X3240</f>
        <v>46,21%</v>
      </c>
      <c s="14" r="AA3240">
        <v>138.0</v>
      </c>
      <c s="14" r="AB3240">
        <v>12.0</v>
      </c>
      <c s="14" r="AC3240">
        <v>8.7</v>
      </c>
      <c s="14" r="AD3240">
        <v>209.0</v>
      </c>
      <c s="14" r="AE3240">
        <v>115.0</v>
      </c>
      <c s="13" r="AF3240">
        <v>0.550239234449761</v>
      </c>
      <c s="14" r="AG3240">
        <v>91.0</v>
      </c>
      <c s="14" r="AH3240">
        <v>11.0</v>
      </c>
      <c s="13" r="AI3240">
        <v>0.120879120879121</v>
      </c>
      <c t="str" s="16" r="AJ3240">
        <f>P3240-AB3240</f>
        <v>25</v>
      </c>
      <c t="str" s="15" r="AK3240">
        <f>(P3240-AB3240)/AB3240</f>
        <v>208,33%</v>
      </c>
      <c t="str" s="16" r="AL3240">
        <f>P3240-V3240</f>
        <v>0</v>
      </c>
      <c t="str" s="13" r="AM3240">
        <f>(P3240-V3240)/V3240</f>
        <v>0,00%</v>
      </c>
      <c s="13" r="AN3240"/>
    </row>
    <row r="3241">
      <c t="s" s="1" r="A3241">
        <v>20416</v>
      </c>
      <c t="s" s="20" r="B3241">
        <v>20417</v>
      </c>
      <c s="9" r="C3241">
        <v>31312.0</v>
      </c>
      <c t="s" s="21" r="D3241">
        <v>20418</v>
      </c>
      <c t="s" s="10" r="E3241">
        <v>20419</v>
      </c>
      <c t="s" s="10" r="F3241">
        <v>20420</v>
      </c>
      <c s="11" r="G3241">
        <v>11.6</v>
      </c>
      <c s="12" r="H3241">
        <v>13.5</v>
      </c>
      <c t="str" s="10" r="I3241">
        <f>H3241-G3241</f>
        <v>1,9</v>
      </c>
      <c t="s" s="10" r="J3241">
        <v>20421</v>
      </c>
      <c t="s" s="10" r="K3241">
        <v>20422</v>
      </c>
      <c s="14" r="L3241">
        <v>1464.0</v>
      </c>
      <c s="14" r="M3241">
        <v>695.0</v>
      </c>
      <c s="13" r="N3241">
        <v>47.47</v>
      </c>
      <c s="14" r="O3241">
        <v>747.0</v>
      </c>
      <c s="14" r="P3241">
        <v>152.0</v>
      </c>
      <c t="str" s="13" r="Q3241">
        <f>P3241/O3241</f>
        <v>20,35%</v>
      </c>
      <c s="14" r="R3241">
        <v>1370.0</v>
      </c>
      <c s="14" r="S3241">
        <v>145.0</v>
      </c>
      <c s="14" r="T3241">
        <v>10.58</v>
      </c>
      <c s="14" r="U3241">
        <v>1205.0</v>
      </c>
      <c s="14" r="V3241">
        <v>212.0</v>
      </c>
      <c s="14" r="W3241">
        <v>17.59</v>
      </c>
      <c s="14" r="X3241">
        <v>1269.0</v>
      </c>
      <c s="14" r="Y3241">
        <v>615.0</v>
      </c>
      <c t="str" s="15" r="Z3241">
        <f>Y3241/X3241</f>
        <v>48,46%</v>
      </c>
      <c s="14" r="AA3241">
        <v>626.0</v>
      </c>
      <c s="14" r="AB3241">
        <v>24.0</v>
      </c>
      <c s="14" r="AC3241">
        <v>3.83</v>
      </c>
      <c s="14" r="AD3241">
        <v>1129.0</v>
      </c>
      <c s="14" r="AE3241">
        <v>528.0</v>
      </c>
      <c s="13" r="AF3241">
        <v>0.467670504871568</v>
      </c>
      <c s="14" r="AG3241">
        <v>581.0</v>
      </c>
      <c s="14" r="AH3241">
        <v>39.0</v>
      </c>
      <c s="13" r="AI3241">
        <v>0.0671256454388985</v>
      </c>
      <c t="str" s="16" r="AJ3241">
        <f>P3241-AB3241</f>
        <v>128</v>
      </c>
      <c t="str" s="15" r="AK3241">
        <f>(P3241-AB3241)/AB3241</f>
        <v>533,33%</v>
      </c>
      <c t="str" s="16" r="AL3241">
        <f>P3241-V3241</f>
        <v>-60</v>
      </c>
      <c t="str" s="13" r="AM3241">
        <f>(P3241-V3241)/V3241</f>
        <v>-28,30%</v>
      </c>
      <c s="13" r="AN3241"/>
    </row>
    <row r="3242">
      <c t="s" s="1" r="A3242">
        <v>20423</v>
      </c>
      <c t="s" s="20" r="B3242">
        <v>20424</v>
      </c>
      <c s="9" r="C3242">
        <v>31313.0</v>
      </c>
      <c t="s" s="21" r="D3242">
        <v>20425</v>
      </c>
      <c t="s" s="10" r="E3242">
        <v>20426</v>
      </c>
      <c t="s" s="10" r="F3242">
        <v>20427</v>
      </c>
      <c s="11" r="G3242">
        <v>11.6</v>
      </c>
      <c s="12" r="H3242">
        <v>13.5</v>
      </c>
      <c t="str" s="10" r="I3242">
        <f>H3242-G3242</f>
        <v>1,9</v>
      </c>
      <c t="s" s="10" r="J3242">
        <v>20428</v>
      </c>
      <c t="s" s="10" r="K3242">
        <v>20429</v>
      </c>
      <c s="14" r="L3242">
        <v>14225.0</v>
      </c>
      <c s="14" r="M3242">
        <v>7600.0</v>
      </c>
      <c s="13" r="N3242">
        <v>53.43</v>
      </c>
      <c s="14" r="O3242">
        <v>6420.0</v>
      </c>
      <c s="14" r="P3242">
        <v>2204.0</v>
      </c>
      <c t="str" s="13" r="Q3242">
        <f>P3242/O3242</f>
        <v>34,33%</v>
      </c>
      <c s="14" r="R3242">
        <v>13647.0</v>
      </c>
      <c s="14" r="S3242">
        <v>2270.0</v>
      </c>
      <c s="14" r="T3242">
        <v>16.63</v>
      </c>
      <c s="14" r="U3242">
        <v>11190.0</v>
      </c>
      <c s="14" r="V3242">
        <v>2703.0</v>
      </c>
      <c s="14" r="W3242">
        <v>24.16</v>
      </c>
      <c s="14" r="X3242">
        <v>12970.0</v>
      </c>
      <c s="14" r="Y3242">
        <v>7577.0</v>
      </c>
      <c t="str" s="15" r="Z3242">
        <f>Y3242/X3242</f>
        <v>58,42%</v>
      </c>
      <c s="14" r="AA3242">
        <v>5187.0</v>
      </c>
      <c s="14" r="AB3242">
        <v>445.0</v>
      </c>
      <c s="14" r="AC3242">
        <v>8.58</v>
      </c>
      <c s="14" r="AD3242">
        <v>11569.0</v>
      </c>
      <c s="14" r="AE3242">
        <v>6742.0</v>
      </c>
      <c s="13" r="AF3242">
        <v>0.582764283862045</v>
      </c>
      <c s="14" r="AG3242">
        <v>4673.0</v>
      </c>
      <c s="14" r="AH3242">
        <v>588.0</v>
      </c>
      <c s="13" r="AI3242">
        <v>0.125829231756901</v>
      </c>
      <c t="str" s="16" r="AJ3242">
        <f>P3242-AB3242</f>
        <v>1 759</v>
      </c>
      <c t="str" s="15" r="AK3242">
        <f>(P3242-AB3242)/AB3242</f>
        <v>395,28%</v>
      </c>
      <c t="str" s="16" r="AL3242">
        <f>P3242-V3242</f>
        <v>-499</v>
      </c>
      <c t="str" s="13" r="AM3242">
        <f>(P3242-V3242)/V3242</f>
        <v>-18,46%</v>
      </c>
      <c s="13" r="AN3242"/>
    </row>
    <row r="3243">
      <c t="s" s="1" r="A3243">
        <v>20430</v>
      </c>
      <c t="s" s="20" r="B3243">
        <v>20431</v>
      </c>
      <c s="9" r="C3243">
        <v>31314.0</v>
      </c>
      <c t="s" s="21" r="D3243">
        <v>20432</v>
      </c>
      <c t="s" s="10" r="E3243">
        <v>20433</v>
      </c>
      <c t="s" s="10" r="F3243">
        <v>20434</v>
      </c>
      <c s="11" r="G3243">
        <v>13.2</v>
      </c>
      <c s="12" r="H3243">
        <v>15.0</v>
      </c>
      <c t="str" s="10" r="I3243">
        <f>H3243-G3243</f>
        <v>1,8</v>
      </c>
      <c t="s" s="10" r="J3243">
        <v>20435</v>
      </c>
      <c t="s" s="10" r="K3243">
        <v>20436</v>
      </c>
      <c s="14" r="L3243">
        <v>1502.0</v>
      </c>
      <c s="14" r="M3243">
        <v>782.0</v>
      </c>
      <c s="13" r="N3243">
        <v>52.06</v>
      </c>
      <c s="14" r="O3243">
        <v>704.0</v>
      </c>
      <c s="14" r="P3243">
        <v>315.0</v>
      </c>
      <c t="str" s="13" r="Q3243">
        <f>P3243/O3243</f>
        <v>44,74%</v>
      </c>
      <c s="14" r="R3243">
        <v>1487.0</v>
      </c>
      <c s="14" r="S3243">
        <v>254.0</v>
      </c>
      <c s="14" r="T3243">
        <v>17.08</v>
      </c>
      <c s="14" r="U3243">
        <v>1210.0</v>
      </c>
      <c s="14" r="V3243">
        <v>358.0</v>
      </c>
      <c s="14" r="W3243">
        <v>29.59</v>
      </c>
      <c s="14" r="X3243">
        <v>1327.0</v>
      </c>
      <c s="14" r="Y3243">
        <v>758.0</v>
      </c>
      <c t="str" s="15" r="Z3243">
        <f>Y3243/X3243</f>
        <v>57,12%</v>
      </c>
      <c s="14" r="AA3243">
        <v>548.0</v>
      </c>
      <c s="14" r="AB3243">
        <v>65.0</v>
      </c>
      <c s="14" r="AC3243">
        <v>11.86</v>
      </c>
      <c s="14" r="AD3243">
        <v>1171.0</v>
      </c>
      <c s="14" r="AE3243">
        <v>659.0</v>
      </c>
      <c s="13" r="AF3243">
        <v>0.562766865926558</v>
      </c>
      <c s="14" r="AG3243">
        <v>494.0</v>
      </c>
      <c s="14" r="AH3243">
        <v>84.0</v>
      </c>
      <c s="13" r="AI3243">
        <v>0.17004048582996</v>
      </c>
      <c t="str" s="16" r="AJ3243">
        <f>P3243-AB3243</f>
        <v>250</v>
      </c>
      <c t="str" s="15" r="AK3243">
        <f>(P3243-AB3243)/AB3243</f>
        <v>384,62%</v>
      </c>
      <c t="str" s="16" r="AL3243">
        <f>P3243-V3243</f>
        <v>-43</v>
      </c>
      <c t="str" s="13" r="AM3243">
        <f>(P3243-V3243)/V3243</f>
        <v>-12,01%</v>
      </c>
      <c s="13" r="AN3243"/>
    </row>
    <row r="3244">
      <c t="s" s="1" r="A3244">
        <v>20437</v>
      </c>
      <c t="s" s="20" r="B3244">
        <v>20438</v>
      </c>
      <c s="9" r="C3244">
        <v>31315.0</v>
      </c>
      <c t="s" s="21" r="D3244">
        <v>20439</v>
      </c>
      <c t="s" s="10" r="E3244">
        <v>20440</v>
      </c>
      <c t="s" s="10" r="F3244">
        <v>20441</v>
      </c>
      <c s="11" r="G3244">
        <v>12.5</v>
      </c>
      <c s="12" r="H3244">
        <v>14.7</v>
      </c>
      <c t="str" s="10" r="I3244">
        <f>H3244-G3244</f>
        <v>2,2</v>
      </c>
      <c t="s" s="10" r="J3244">
        <v>20442</v>
      </c>
      <c t="s" s="10" r="K3244">
        <v>20443</v>
      </c>
      <c s="14" r="L3244">
        <v>58.0</v>
      </c>
      <c s="14" r="M3244">
        <v>24.0</v>
      </c>
      <c s="13" r="N3244">
        <v>41.38</v>
      </c>
      <c s="14" r="O3244">
        <v>32.0</v>
      </c>
      <c s="14" r="P3244">
        <v>7.0</v>
      </c>
      <c t="str" s="13" r="Q3244">
        <f>P3244/O3244</f>
        <v>21,88%</v>
      </c>
      <c s="14" r="R3244">
        <v>56.0</v>
      </c>
      <c s="14" r="S3244">
        <v>5.0</v>
      </c>
      <c s="14" r="T3244">
        <v>8.93</v>
      </c>
      <c s="14" r="U3244">
        <v>48.0</v>
      </c>
      <c s="14" r="V3244">
        <v>7.0</v>
      </c>
      <c s="14" r="W3244">
        <v>14.58</v>
      </c>
      <c s="14" r="X3244">
        <v>66.0</v>
      </c>
      <c s="14" r="Y3244">
        <v>17.0</v>
      </c>
      <c t="str" s="15" r="Z3244">
        <f>Y3244/X3244</f>
        <v>25,76%</v>
      </c>
      <c s="14" r="AA3244">
        <v>46.0</v>
      </c>
      <c s="14" r="AB3244">
        <v>6.0</v>
      </c>
      <c s="14" r="AC3244">
        <v>13.04</v>
      </c>
      <c s="14" r="AD3244">
        <v>54.0</v>
      </c>
      <c s="14" r="AE3244">
        <v>30.0</v>
      </c>
      <c s="13" r="AF3244">
        <v>0.555555555555556</v>
      </c>
      <c s="14" r="AG3244">
        <v>24.0</v>
      </c>
      <c s="14" r="AH3244">
        <v>5.0</v>
      </c>
      <c s="13" r="AI3244">
        <v>0.208333333333333</v>
      </c>
      <c t="str" s="16" r="AJ3244">
        <f>P3244-AB3244</f>
        <v>1</v>
      </c>
      <c t="str" s="15" r="AK3244">
        <f>(P3244-AB3244)/AB3244</f>
        <v>16,67%</v>
      </c>
      <c t="str" s="16" r="AL3244">
        <f>P3244-V3244</f>
        <v>0</v>
      </c>
      <c t="str" s="13" r="AM3244">
        <f>(P3244-V3244)/V3244</f>
        <v>0,00%</v>
      </c>
      <c s="13" r="AN3244"/>
    </row>
    <row r="3245">
      <c t="s" s="1" r="A3245">
        <v>20444</v>
      </c>
      <c t="s" s="20" r="B3245">
        <v>20445</v>
      </c>
      <c s="9" r="C3245">
        <v>31316.0</v>
      </c>
      <c t="s" s="21" r="D3245">
        <v>20446</v>
      </c>
      <c t="s" s="10" r="E3245">
        <v>20447</v>
      </c>
      <c t="s" s="10" r="F3245">
        <v>20448</v>
      </c>
      <c s="11" r="G3245">
        <v>13.2</v>
      </c>
      <c s="12" r="H3245">
        <v>15.8</v>
      </c>
      <c t="str" s="10" r="I3245">
        <f>H3245-G3245</f>
        <v>2,6</v>
      </c>
      <c t="s" s="10" r="J3245">
        <v>20449</v>
      </c>
      <c t="s" s="10" r="K3245">
        <v>20450</v>
      </c>
      <c s="14" r="L3245">
        <v>8989.0</v>
      </c>
      <c s="14" r="M3245">
        <v>4846.0</v>
      </c>
      <c s="13" r="N3245">
        <v>53.91</v>
      </c>
      <c s="14" r="O3245">
        <v>4000.0</v>
      </c>
      <c s="14" r="P3245">
        <v>1671.0</v>
      </c>
      <c t="str" s="13" r="Q3245">
        <f>P3245/O3245</f>
        <v>41,78%</v>
      </c>
      <c s="14" r="R3245">
        <v>8598.0</v>
      </c>
      <c s="14" r="S3245">
        <v>1627.0</v>
      </c>
      <c s="14" r="T3245">
        <v>18.92</v>
      </c>
      <c s="14" r="U3245">
        <v>6848.0</v>
      </c>
      <c s="14" r="V3245">
        <v>2117.0</v>
      </c>
      <c s="14" r="W3245">
        <v>30.91</v>
      </c>
      <c s="14" r="X3245">
        <v>8175.0</v>
      </c>
      <c s="14" r="Y3245">
        <v>5098.0</v>
      </c>
      <c t="str" s="15" r="Z3245">
        <f>Y3245/X3245</f>
        <v>62,36%</v>
      </c>
      <c s="14" r="AA3245">
        <v>2924.0</v>
      </c>
      <c s="14" r="AB3245">
        <v>390.0</v>
      </c>
      <c s="14" r="AC3245">
        <v>13.34</v>
      </c>
      <c s="14" r="AD3245">
        <v>7037.0</v>
      </c>
      <c s="14" r="AE3245">
        <v>4012.0</v>
      </c>
      <c s="13" r="AF3245">
        <v>0.570129316470087</v>
      </c>
      <c s="14" r="AG3245">
        <v>2846.0</v>
      </c>
      <c s="14" r="AH3245">
        <v>633.0</v>
      </c>
      <c s="13" r="AI3245">
        <v>0.222417427969079</v>
      </c>
      <c t="str" s="16" r="AJ3245">
        <f>P3245-AB3245</f>
        <v>1 281</v>
      </c>
      <c t="str" s="15" r="AK3245">
        <f>(P3245-AB3245)/AB3245</f>
        <v>328,46%</v>
      </c>
      <c t="str" s="16" r="AL3245">
        <f>P3245-V3245</f>
        <v>-446</v>
      </c>
      <c t="str" s="13" r="AM3245">
        <f>(P3245-V3245)/V3245</f>
        <v>-21,07%</v>
      </c>
      <c s="13" r="AN3245"/>
    </row>
    <row r="3246">
      <c t="s" s="1" r="A3246">
        <v>20451</v>
      </c>
      <c t="s" s="20" r="B3246">
        <v>20452</v>
      </c>
      <c s="9" r="C3246">
        <v>31317.0</v>
      </c>
      <c t="s" s="21" r="D3246">
        <v>20453</v>
      </c>
      <c t="s" s="10" r="E3246">
        <v>20454</v>
      </c>
      <c t="s" s="10" r="F3246">
        <v>20455</v>
      </c>
      <c s="11" r="G3246">
        <v>13.2</v>
      </c>
      <c s="12" r="H3246">
        <v>15.0</v>
      </c>
      <c t="str" s="10" r="I3246">
        <f>H3246-G3246</f>
        <v>1,8</v>
      </c>
      <c t="s" s="10" r="J3246">
        <v>20456</v>
      </c>
      <c t="s" s="10" r="K3246">
        <v>20457</v>
      </c>
      <c s="14" r="L3246">
        <v>140.0</v>
      </c>
      <c s="14" r="M3246">
        <v>57.0</v>
      </c>
      <c s="13" r="N3246">
        <v>40.71</v>
      </c>
      <c s="14" r="O3246">
        <v>76.0</v>
      </c>
      <c s="14" r="P3246">
        <v>20.0</v>
      </c>
      <c t="str" s="13" r="Q3246">
        <f>P3246/O3246</f>
        <v>26,32%</v>
      </c>
      <c s="14" r="R3246">
        <v>121.0</v>
      </c>
      <c s="14" r="S3246">
        <v>19.0</v>
      </c>
      <c s="14" r="T3246">
        <v>15.7</v>
      </c>
      <c s="14" r="U3246">
        <v>101.0</v>
      </c>
      <c s="14" r="V3246">
        <v>11.0</v>
      </c>
      <c s="14" r="W3246">
        <v>10.89</v>
      </c>
      <c s="14" r="X3246">
        <v>118.0</v>
      </c>
      <c s="14" r="Y3246">
        <v>46.0</v>
      </c>
      <c t="str" s="15" r="Z3246">
        <f>Y3246/X3246</f>
        <v>38,98%</v>
      </c>
      <c s="14" r="AA3246">
        <v>62.0</v>
      </c>
      <c s="14" r="AB3246">
        <v>2.0</v>
      </c>
      <c s="14" r="AC3246">
        <v>3.23</v>
      </c>
      <c s="14" r="AD3246">
        <v>113.0</v>
      </c>
      <c s="14" r="AE3246">
        <v>49.0</v>
      </c>
      <c s="13" r="AF3246">
        <v>0.433628318584071</v>
      </c>
      <c s="14" r="AG3246">
        <v>56.0</v>
      </c>
      <c s="14" r="AH3246">
        <v>6.0</v>
      </c>
      <c s="13" r="AI3246">
        <v>0.107142857142857</v>
      </c>
      <c t="str" s="16" r="AJ3246">
        <f>P3246-AB3246</f>
        <v>18</v>
      </c>
      <c t="str" s="15" r="AK3246">
        <f>(P3246-AB3246)/AB3246</f>
        <v>900,00%</v>
      </c>
      <c t="str" s="16" r="AL3246">
        <f>P3246-V3246</f>
        <v>9</v>
      </c>
      <c t="str" s="13" r="AM3246">
        <f>(P3246-V3246)/V3246</f>
        <v>81,82%</v>
      </c>
      <c s="13" r="AN3246"/>
    </row>
    <row r="3247">
      <c t="s" s="1" r="A3247">
        <v>20458</v>
      </c>
      <c t="s" s="20" r="B3247">
        <v>20459</v>
      </c>
      <c s="9" r="C3247">
        <v>31318.0</v>
      </c>
      <c t="s" s="21" r="D3247">
        <v>20460</v>
      </c>
      <c t="s" s="10" r="E3247">
        <v>20461</v>
      </c>
      <c t="s" s="10" r="F3247">
        <v>20462</v>
      </c>
      <c s="11" r="G3247">
        <v>11.6</v>
      </c>
      <c s="12" r="H3247">
        <v>13.5</v>
      </c>
      <c t="str" s="10" r="I3247">
        <f>H3247-G3247</f>
        <v>1,9</v>
      </c>
      <c t="s" s="10" r="J3247">
        <v>20463</v>
      </c>
      <c t="s" s="10" r="K3247">
        <v>20464</v>
      </c>
      <c s="14" r="L3247">
        <v>2625.0</v>
      </c>
      <c s="14" r="M3247">
        <v>1358.0</v>
      </c>
      <c s="13" r="N3247">
        <v>51.73</v>
      </c>
      <c s="14" r="O3247">
        <v>1215.0</v>
      </c>
      <c s="14" r="P3247">
        <v>475.0</v>
      </c>
      <c t="str" s="13" r="Q3247">
        <f>P3247/O3247</f>
        <v>39,09%</v>
      </c>
      <c s="14" r="R3247">
        <v>2557.0</v>
      </c>
      <c s="14" r="S3247">
        <v>374.0</v>
      </c>
      <c s="14" r="T3247">
        <v>14.63</v>
      </c>
      <c s="14" r="U3247">
        <v>2144.0</v>
      </c>
      <c s="14" r="V3247">
        <v>603.0</v>
      </c>
      <c s="14" r="W3247">
        <v>28.13</v>
      </c>
      <c s="14" r="X3247">
        <v>2407.0</v>
      </c>
      <c s="14" r="Y3247">
        <v>1438.0</v>
      </c>
      <c t="str" s="15" r="Z3247">
        <f>Y3247/X3247</f>
        <v>59,74%</v>
      </c>
      <c s="14" r="AA3247">
        <v>910.0</v>
      </c>
      <c s="14" r="AB3247">
        <v>70.0</v>
      </c>
      <c s="14" r="AC3247">
        <v>7.69</v>
      </c>
      <c s="14" r="AD3247">
        <v>2254.0</v>
      </c>
      <c s="14" r="AE3247">
        <v>1372.0</v>
      </c>
      <c s="13" r="AF3247">
        <v>0.608695652173913</v>
      </c>
      <c s="14" r="AG3247">
        <v>839.0</v>
      </c>
      <c s="14" r="AH3247">
        <v>116.0</v>
      </c>
      <c s="13" r="AI3247">
        <v>0.138259833134684</v>
      </c>
      <c t="str" s="16" r="AJ3247">
        <f>P3247-AB3247</f>
        <v>405</v>
      </c>
      <c t="str" s="15" r="AK3247">
        <f>(P3247-AB3247)/AB3247</f>
        <v>578,57%</v>
      </c>
      <c t="str" s="16" r="AL3247">
        <f>P3247-V3247</f>
        <v>-128</v>
      </c>
      <c t="str" s="13" r="AM3247">
        <f>(P3247-V3247)/V3247</f>
        <v>-21,23%</v>
      </c>
      <c s="13" r="AN3247"/>
    </row>
    <row r="3248">
      <c t="s" s="1" r="A3248">
        <v>20465</v>
      </c>
      <c t="s" s="20" r="B3248">
        <v>20466</v>
      </c>
      <c s="9" r="C3248">
        <v>31319.0</v>
      </c>
      <c t="s" s="21" r="D3248">
        <v>20467</v>
      </c>
      <c t="s" s="10" r="E3248">
        <v>20468</v>
      </c>
      <c t="s" s="10" r="F3248">
        <v>20469</v>
      </c>
      <c s="11" r="G3248">
        <v>13.2</v>
      </c>
      <c s="12" r="H3248">
        <v>15.0</v>
      </c>
      <c t="str" s="10" r="I3248">
        <f>H3248-G3248</f>
        <v>1,8</v>
      </c>
      <c t="s" s="10" r="J3248">
        <v>20470</v>
      </c>
      <c t="s" s="10" r="K3248">
        <v>20471</v>
      </c>
      <c s="14" r="L3248">
        <v>492.0</v>
      </c>
      <c s="14" r="M3248">
        <v>227.0</v>
      </c>
      <c s="13" r="N3248">
        <v>46.14</v>
      </c>
      <c s="14" r="O3248">
        <v>245.0</v>
      </c>
      <c s="14" r="P3248">
        <v>57.0</v>
      </c>
      <c t="str" s="13" r="Q3248">
        <f>P3248/O3248</f>
        <v>23,27%</v>
      </c>
      <c s="14" r="R3248">
        <v>471.0</v>
      </c>
      <c s="14" r="S3248">
        <v>77.0</v>
      </c>
      <c s="14" r="T3248">
        <v>16.35</v>
      </c>
      <c s="14" r="U3248">
        <v>384.0</v>
      </c>
      <c s="14" r="V3248">
        <v>62.0</v>
      </c>
      <c s="14" r="W3248">
        <v>16.15</v>
      </c>
      <c s="14" r="X3248">
        <v>481.0</v>
      </c>
      <c s="14" r="Y3248">
        <v>291.0</v>
      </c>
      <c t="str" s="15" r="Z3248">
        <f>Y3248/X3248</f>
        <v>60,50%</v>
      </c>
      <c s="14" r="AA3248">
        <v>177.0</v>
      </c>
      <c s="14" r="AB3248">
        <v>9.0</v>
      </c>
      <c s="14" r="AC3248">
        <v>5.08</v>
      </c>
      <c s="14" r="AD3248">
        <v>427.0</v>
      </c>
      <c s="14" r="AE3248">
        <v>245.0</v>
      </c>
      <c s="13" r="AF3248">
        <v>0.573770491803279</v>
      </c>
      <c s="14" r="AG3248">
        <v>175.0</v>
      </c>
      <c s="14" r="AH3248">
        <v>10.0</v>
      </c>
      <c s="13" r="AI3248">
        <v>0.0571428571428571</v>
      </c>
      <c t="str" s="16" r="AJ3248">
        <f>P3248-AB3248</f>
        <v>48</v>
      </c>
      <c t="str" s="15" r="AK3248">
        <f>(P3248-AB3248)/AB3248</f>
        <v>533,33%</v>
      </c>
      <c t="str" s="16" r="AL3248">
        <f>P3248-V3248</f>
        <v>-5</v>
      </c>
      <c t="str" s="13" r="AM3248">
        <f>(P3248-V3248)/V3248</f>
        <v>-8,06%</v>
      </c>
      <c s="13" r="AN3248"/>
    </row>
    <row r="3249">
      <c t="s" s="1" r="A3249">
        <v>20472</v>
      </c>
      <c t="s" s="20" r="B3249">
        <v>20473</v>
      </c>
      <c s="9" r="C3249">
        <v>31320.0</v>
      </c>
      <c t="s" s="21" r="D3249">
        <v>20474</v>
      </c>
      <c t="s" s="10" r="E3249">
        <v>20475</v>
      </c>
      <c t="s" s="10" r="F3249">
        <v>20476</v>
      </c>
      <c s="11" r="G3249">
        <v>13.2</v>
      </c>
      <c s="12" r="H3249">
        <v>15.0</v>
      </c>
      <c t="str" s="10" r="I3249">
        <f>H3249-G3249</f>
        <v>1,8</v>
      </c>
      <c t="s" s="10" r="J3249">
        <v>20477</v>
      </c>
      <c t="s" s="10" r="K3249">
        <v>20478</v>
      </c>
      <c s="14" r="L3249">
        <v>2966.0</v>
      </c>
      <c s="14" r="M3249">
        <v>1648.0</v>
      </c>
      <c s="13" r="N3249">
        <v>55.56</v>
      </c>
      <c s="14" r="O3249">
        <v>1279.0</v>
      </c>
      <c s="14" r="P3249">
        <v>513.0</v>
      </c>
      <c t="str" s="13" r="Q3249">
        <f>P3249/O3249</f>
        <v>40,11%</v>
      </c>
      <c s="14" r="R3249">
        <v>2945.0</v>
      </c>
      <c s="14" r="S3249">
        <v>483.0</v>
      </c>
      <c s="14" r="T3249">
        <v>16.4</v>
      </c>
      <c s="14" r="U3249">
        <v>2412.0</v>
      </c>
      <c s="14" r="V3249">
        <v>797.0</v>
      </c>
      <c s="14" r="W3249">
        <v>33.04</v>
      </c>
      <c s="14" r="X3249">
        <v>2826.0</v>
      </c>
      <c s="14" r="Y3249">
        <v>1763.0</v>
      </c>
      <c t="str" s="15" r="Z3249">
        <f>Y3249/X3249</f>
        <v>62,38%</v>
      </c>
      <c s="14" r="AA3249">
        <v>1016.0</v>
      </c>
      <c s="14" r="AB3249">
        <v>114.0</v>
      </c>
      <c s="14" r="AC3249">
        <v>11.22</v>
      </c>
      <c s="14" r="AD3249">
        <v>2305.0</v>
      </c>
      <c s="14" r="AE3249">
        <v>1466.0</v>
      </c>
      <c s="13" r="AF3249">
        <v>0.636008676789588</v>
      </c>
      <c s="14" r="AG3249">
        <v>808.0</v>
      </c>
      <c s="14" r="AH3249">
        <v>129.0</v>
      </c>
      <c s="13" r="AI3249">
        <v>0.159653465346535</v>
      </c>
      <c t="str" s="16" r="AJ3249">
        <f>P3249-AB3249</f>
        <v>399</v>
      </c>
      <c t="str" s="15" r="AK3249">
        <f>(P3249-AB3249)/AB3249</f>
        <v>350,00%</v>
      </c>
      <c t="str" s="16" r="AL3249">
        <f>P3249-V3249</f>
        <v>-284</v>
      </c>
      <c t="str" s="13" r="AM3249">
        <f>(P3249-V3249)/V3249</f>
        <v>-35,63%</v>
      </c>
      <c s="13" r="AN3249"/>
    </row>
    <row r="3250">
      <c t="s" s="1" r="A3250">
        <v>20479</v>
      </c>
      <c t="s" s="20" r="B3250">
        <v>20480</v>
      </c>
      <c s="9" r="C3250">
        <v>31321.0</v>
      </c>
      <c t="s" s="21" r="D3250">
        <v>20481</v>
      </c>
      <c t="s" s="10" r="E3250">
        <v>20482</v>
      </c>
      <c t="s" s="10" r="F3250">
        <v>20483</v>
      </c>
      <c s="11" r="G3250">
        <v>14.7</v>
      </c>
      <c s="12" r="H3250">
        <v>17.3</v>
      </c>
      <c t="str" s="10" r="I3250">
        <f>H3250-G3250</f>
        <v>2,6</v>
      </c>
      <c t="s" s="10" r="J3250">
        <v>20484</v>
      </c>
      <c t="s" s="10" r="K3250">
        <v>20485</v>
      </c>
      <c s="14" r="L3250">
        <v>3044.0</v>
      </c>
      <c s="14" r="M3250">
        <v>1635.0</v>
      </c>
      <c s="13" r="N3250">
        <v>53.71</v>
      </c>
      <c s="14" r="O3250">
        <v>1363.0</v>
      </c>
      <c s="14" r="P3250">
        <v>417.0</v>
      </c>
      <c t="str" s="13" r="Q3250">
        <f>P3250/O3250</f>
        <v>30,59%</v>
      </c>
      <c s="14" r="R3250">
        <v>2871.0</v>
      </c>
      <c s="14" r="S3250">
        <v>578.0</v>
      </c>
      <c s="14" r="T3250">
        <v>20.13</v>
      </c>
      <c s="14" r="U3250">
        <v>2257.0</v>
      </c>
      <c s="14" r="V3250">
        <v>532.0</v>
      </c>
      <c s="14" r="W3250">
        <v>23.57</v>
      </c>
      <c s="14" r="X3250">
        <v>2715.0</v>
      </c>
      <c s="14" r="Y3250">
        <v>1587.0</v>
      </c>
      <c t="str" s="15" r="Z3250">
        <f>Y3250/X3250</f>
        <v>58,45%</v>
      </c>
      <c s="14" r="AA3250">
        <v>1081.0</v>
      </c>
      <c s="14" r="AB3250">
        <v>116.0</v>
      </c>
      <c s="14" r="AC3250">
        <v>10.73</v>
      </c>
      <c s="14" r="AD3250">
        <v>2515.0</v>
      </c>
      <c s="14" r="AE3250">
        <v>1491.0</v>
      </c>
      <c s="13" r="AF3250">
        <v>0.592842942345925</v>
      </c>
      <c s="14" r="AG3250">
        <v>982.0</v>
      </c>
      <c s="14" r="AH3250">
        <v>144.0</v>
      </c>
      <c s="13" r="AI3250">
        <v>0.146639511201629</v>
      </c>
      <c t="str" s="16" r="AJ3250">
        <f>P3250-AB3250</f>
        <v>301</v>
      </c>
      <c t="str" s="15" r="AK3250">
        <f>(P3250-AB3250)/AB3250</f>
        <v>259,48%</v>
      </c>
      <c t="str" s="16" r="AL3250">
        <f>P3250-V3250</f>
        <v>-115</v>
      </c>
      <c t="str" s="13" r="AM3250">
        <f>(P3250-V3250)/V3250</f>
        <v>-21,62%</v>
      </c>
      <c s="13" r="AN3250"/>
    </row>
    <row r="3251">
      <c t="s" s="1" r="A3251">
        <v>20486</v>
      </c>
      <c t="s" s="20" r="B3251">
        <v>20487</v>
      </c>
      <c s="9" r="C3251">
        <v>31322.0</v>
      </c>
      <c t="s" s="21" r="D3251">
        <v>20488</v>
      </c>
      <c t="s" s="10" r="E3251">
        <v>20489</v>
      </c>
      <c t="s" s="10" r="F3251">
        <v>20490</v>
      </c>
      <c s="11" r="G3251">
        <v>11.6</v>
      </c>
      <c s="12" r="H3251">
        <v>13.5</v>
      </c>
      <c t="str" s="10" r="I3251">
        <f>H3251-G3251</f>
        <v>1,9</v>
      </c>
      <c t="s" s="10" r="J3251">
        <v>20491</v>
      </c>
      <c t="s" s="10" r="K3251">
        <v>20492</v>
      </c>
      <c s="14" r="L3251">
        <v>2465.0</v>
      </c>
      <c s="14" r="M3251">
        <v>1364.0</v>
      </c>
      <c s="13" r="N3251">
        <v>55.33</v>
      </c>
      <c s="14" r="O3251">
        <v>1070.0</v>
      </c>
      <c s="14" r="P3251">
        <v>349.0</v>
      </c>
      <c t="str" s="13" r="Q3251">
        <f>P3251/O3251</f>
        <v>32,62%</v>
      </c>
      <c s="14" r="R3251">
        <v>2246.0</v>
      </c>
      <c s="14" r="S3251">
        <v>412.0</v>
      </c>
      <c s="14" r="T3251">
        <v>18.34</v>
      </c>
      <c s="14" r="U3251">
        <v>1798.0</v>
      </c>
      <c s="14" r="V3251">
        <v>499.0</v>
      </c>
      <c s="14" r="W3251">
        <v>27.75</v>
      </c>
      <c s="14" r="X3251">
        <v>2116.0</v>
      </c>
      <c s="14" r="Y3251">
        <v>1249.0</v>
      </c>
      <c t="str" s="15" r="Z3251">
        <f>Y3251/X3251</f>
        <v>59,03%</v>
      </c>
      <c s="14" r="AA3251">
        <v>832.0</v>
      </c>
      <c s="14" r="AB3251">
        <v>88.0</v>
      </c>
      <c s="14" r="AC3251">
        <v>10.58</v>
      </c>
      <c s="14" r="AD3251">
        <v>1855.0</v>
      </c>
      <c s="14" r="AE3251">
        <v>1117.0</v>
      </c>
      <c s="13" r="AF3251">
        <v>0.602156334231806</v>
      </c>
      <c s="14" r="AG3251">
        <v>695.0</v>
      </c>
      <c s="14" r="AH3251">
        <v>81.0</v>
      </c>
      <c s="13" r="AI3251">
        <v>0.116546762589928</v>
      </c>
      <c t="str" s="16" r="AJ3251">
        <f>P3251-AB3251</f>
        <v>261</v>
      </c>
      <c t="str" s="15" r="AK3251">
        <f>(P3251-AB3251)/AB3251</f>
        <v>296,59%</v>
      </c>
      <c t="str" s="16" r="AL3251">
        <f>P3251-V3251</f>
        <v>-150</v>
      </c>
      <c t="str" s="13" r="AM3251">
        <f>(P3251-V3251)/V3251</f>
        <v>-30,06%</v>
      </c>
      <c s="13" r="AN3251"/>
    </row>
    <row r="3252">
      <c t="s" s="1" r="A3252">
        <v>20493</v>
      </c>
      <c t="s" s="20" r="B3252">
        <v>20494</v>
      </c>
      <c s="9" r="C3252">
        <v>31323.0</v>
      </c>
      <c t="s" s="21" r="D3252">
        <v>20495</v>
      </c>
      <c t="s" s="10" r="E3252">
        <v>20496</v>
      </c>
      <c t="s" s="10" r="F3252">
        <v>20497</v>
      </c>
      <c s="11" r="G3252">
        <v>11.6</v>
      </c>
      <c s="12" r="H3252">
        <v>13.5</v>
      </c>
      <c t="str" s="10" r="I3252">
        <f>H3252-G3252</f>
        <v>1,9</v>
      </c>
      <c t="s" s="10" r="J3252">
        <v>20498</v>
      </c>
      <c t="s" s="10" r="K3252">
        <v>20499</v>
      </c>
      <c s="14" r="L3252">
        <v>758.0</v>
      </c>
      <c s="14" r="M3252">
        <v>395.0</v>
      </c>
      <c s="13" r="N3252">
        <v>52.11</v>
      </c>
      <c s="14" r="O3252">
        <v>352.0</v>
      </c>
      <c s="14" r="P3252">
        <v>67.0</v>
      </c>
      <c t="str" s="13" r="Q3252">
        <f>P3252/O3252</f>
        <v>19,03%</v>
      </c>
      <c s="14" r="R3252">
        <v>715.0</v>
      </c>
      <c s="14" r="S3252">
        <v>94.0</v>
      </c>
      <c s="14" r="T3252">
        <v>13.15</v>
      </c>
      <c s="14" r="U3252">
        <v>612.0</v>
      </c>
      <c s="14" r="V3252">
        <v>125.0</v>
      </c>
      <c s="14" r="W3252">
        <v>20.42</v>
      </c>
      <c s="14" r="X3252">
        <v>690.0</v>
      </c>
      <c s="14" r="Y3252">
        <v>357.0</v>
      </c>
      <c t="str" s="15" r="Z3252">
        <f>Y3252/X3252</f>
        <v>51,74%</v>
      </c>
      <c s="14" r="AA3252">
        <v>320.0</v>
      </c>
      <c s="14" r="AB3252">
        <v>16.0</v>
      </c>
      <c s="14" r="AC3252">
        <v>5.0</v>
      </c>
      <c s="14" r="AD3252">
        <v>584.0</v>
      </c>
      <c s="14" r="AE3252">
        <v>316.0</v>
      </c>
      <c s="13" r="AF3252">
        <v>0.541095890410959</v>
      </c>
      <c s="14" r="AG3252">
        <v>262.0</v>
      </c>
      <c s="14" r="AH3252">
        <v>18.0</v>
      </c>
      <c s="13" r="AI3252">
        <v>0.0687022900763359</v>
      </c>
      <c t="str" s="16" r="AJ3252">
        <f>P3252-AB3252</f>
        <v>51</v>
      </c>
      <c t="str" s="15" r="AK3252">
        <f>(P3252-AB3252)/AB3252</f>
        <v>318,75%</v>
      </c>
      <c t="str" s="16" r="AL3252">
        <f>P3252-V3252</f>
        <v>-58</v>
      </c>
      <c t="str" s="13" r="AM3252">
        <f>(P3252-V3252)/V3252</f>
        <v>-46,40%</v>
      </c>
      <c s="13" r="AN3252"/>
    </row>
    <row r="3253">
      <c t="s" s="1" r="A3253">
        <v>20500</v>
      </c>
      <c t="s" s="20" r="B3253">
        <v>20501</v>
      </c>
      <c s="9" r="C3253">
        <v>31324.0</v>
      </c>
      <c t="s" s="21" r="D3253">
        <v>20502</v>
      </c>
      <c t="s" s="10" r="E3253">
        <v>20503</v>
      </c>
      <c t="s" s="10" r="F3253">
        <v>20504</v>
      </c>
      <c s="11" r="G3253">
        <v>11.6</v>
      </c>
      <c s="12" r="H3253">
        <v>13.5</v>
      </c>
      <c t="str" s="10" r="I3253">
        <f>H3253-G3253</f>
        <v>1,9</v>
      </c>
      <c t="s" s="10" r="J3253">
        <v>20505</v>
      </c>
      <c t="s" s="10" r="K3253">
        <v>20506</v>
      </c>
      <c s="14" r="L3253">
        <v>2263.0</v>
      </c>
      <c s="14" r="M3253">
        <v>1296.0</v>
      </c>
      <c s="13" r="N3253">
        <v>57.27</v>
      </c>
      <c s="14" r="O3253">
        <v>929.0</v>
      </c>
      <c s="14" r="P3253">
        <v>359.0</v>
      </c>
      <c t="str" s="13" r="Q3253">
        <f>P3253/O3253</f>
        <v>38,64%</v>
      </c>
      <c s="14" r="R3253">
        <v>2201.0</v>
      </c>
      <c s="14" r="S3253">
        <v>414.0</v>
      </c>
      <c s="14" r="T3253">
        <v>18.81</v>
      </c>
      <c s="14" r="U3253">
        <v>1758.0</v>
      </c>
      <c s="14" r="V3253">
        <v>462.0</v>
      </c>
      <c s="14" r="W3253">
        <v>26.28</v>
      </c>
      <c s="14" r="X3253">
        <v>2115.0</v>
      </c>
      <c s="14" r="Y3253">
        <v>1376.0</v>
      </c>
      <c t="str" s="15" r="Z3253">
        <f>Y3253/X3253</f>
        <v>65,06%</v>
      </c>
      <c s="14" r="AA3253">
        <v>706.0</v>
      </c>
      <c s="14" r="AB3253">
        <v>48.0</v>
      </c>
      <c s="14" r="AC3253">
        <v>6.8</v>
      </c>
      <c s="14" r="AD3253">
        <v>1816.0</v>
      </c>
      <c s="14" r="AE3253">
        <v>1170.0</v>
      </c>
      <c s="13" r="AF3253">
        <v>0.644273127753304</v>
      </c>
      <c s="14" r="AG3253">
        <v>629.0</v>
      </c>
      <c s="14" r="AH3253">
        <v>64.0</v>
      </c>
      <c s="13" r="AI3253">
        <v>0.101748807631161</v>
      </c>
      <c t="str" s="16" r="AJ3253">
        <f>P3253-AB3253</f>
        <v>311</v>
      </c>
      <c t="str" s="15" r="AK3253">
        <f>(P3253-AB3253)/AB3253</f>
        <v>647,92%</v>
      </c>
      <c t="str" s="16" r="AL3253">
        <f>P3253-V3253</f>
        <v>-103</v>
      </c>
      <c t="str" s="13" r="AM3253">
        <f>(P3253-V3253)/V3253</f>
        <v>-22,29%</v>
      </c>
      <c s="13" r="AN3253"/>
    </row>
    <row r="3254">
      <c t="s" s="1" r="A3254">
        <v>20507</v>
      </c>
      <c t="s" s="20" r="B3254">
        <v>20508</v>
      </c>
      <c s="9" r="C3254">
        <v>31325.0</v>
      </c>
      <c t="s" s="21" r="D3254">
        <v>20509</v>
      </c>
      <c t="s" s="10" r="E3254">
        <v>20510</v>
      </c>
      <c t="s" s="10" r="F3254">
        <v>20511</v>
      </c>
      <c s="11" r="G3254">
        <v>13.2</v>
      </c>
      <c s="12" r="H3254">
        <v>15.0</v>
      </c>
      <c t="str" s="10" r="I3254">
        <f>H3254-G3254</f>
        <v>1,8</v>
      </c>
      <c t="s" s="10" r="J3254">
        <v>20512</v>
      </c>
      <c t="s" s="10" r="K3254">
        <v>20513</v>
      </c>
      <c s="14" r="L3254">
        <v>2073.0</v>
      </c>
      <c s="14" r="M3254">
        <v>1067.0</v>
      </c>
      <c s="13" r="N3254">
        <v>51.47</v>
      </c>
      <c s="14" r="O3254">
        <v>978.0</v>
      </c>
      <c s="14" r="P3254">
        <v>365.0</v>
      </c>
      <c t="str" s="13" r="Q3254">
        <f>P3254/O3254</f>
        <v>37,32%</v>
      </c>
      <c s="14" r="R3254">
        <v>1992.0</v>
      </c>
      <c s="14" r="S3254">
        <v>289.0</v>
      </c>
      <c s="14" r="T3254">
        <v>14.51</v>
      </c>
      <c s="14" r="U3254">
        <v>1675.0</v>
      </c>
      <c s="14" r="V3254">
        <v>439.0</v>
      </c>
      <c s="14" r="W3254">
        <v>26.21</v>
      </c>
      <c s="14" r="X3254">
        <v>1931.0</v>
      </c>
      <c s="14" r="Y3254">
        <v>1085.0</v>
      </c>
      <c t="str" s="15" r="Z3254">
        <f>Y3254/X3254</f>
        <v>56,19%</v>
      </c>
      <c s="14" r="AA3254">
        <v>811.0</v>
      </c>
      <c s="14" r="AB3254">
        <v>78.0</v>
      </c>
      <c s="14" r="AC3254">
        <v>9.62</v>
      </c>
      <c s="14" r="AD3254">
        <v>1816.0</v>
      </c>
      <c s="14" r="AE3254">
        <v>1001.0</v>
      </c>
      <c s="13" r="AF3254">
        <v>0.551211453744493</v>
      </c>
      <c s="14" r="AG3254">
        <v>778.0</v>
      </c>
      <c s="14" r="AH3254">
        <v>89.0</v>
      </c>
      <c s="13" r="AI3254">
        <v>0.11439588688946</v>
      </c>
      <c t="str" s="16" r="AJ3254">
        <f>P3254-AB3254</f>
        <v>287</v>
      </c>
      <c t="str" s="15" r="AK3254">
        <f>(P3254-AB3254)/AB3254</f>
        <v>367,95%</v>
      </c>
      <c t="str" s="16" r="AL3254">
        <f>P3254-V3254</f>
        <v>-74</v>
      </c>
      <c t="str" s="13" r="AM3254">
        <f>(P3254-V3254)/V3254</f>
        <v>-16,86%</v>
      </c>
      <c s="13" r="AN3254"/>
    </row>
    <row r="3255">
      <c t="s" s="1" r="A3255">
        <v>20514</v>
      </c>
      <c t="s" s="20" r="B3255">
        <v>20515</v>
      </c>
      <c s="9" r="C3255">
        <v>31326.0</v>
      </c>
      <c t="s" s="21" r="D3255">
        <v>20516</v>
      </c>
      <c t="s" s="10" r="E3255">
        <v>20517</v>
      </c>
      <c t="s" s="10" r="F3255">
        <v>20518</v>
      </c>
      <c s="11" r="G3255">
        <v>13.2</v>
      </c>
      <c s="12" r="H3255">
        <v>15.0</v>
      </c>
      <c t="str" s="10" r="I3255">
        <f>H3255-G3255</f>
        <v>1,8</v>
      </c>
      <c t="s" s="10" r="J3255">
        <v>20519</v>
      </c>
      <c t="s" s="10" r="K3255">
        <v>20520</v>
      </c>
      <c s="14" r="L3255">
        <v>181.0</v>
      </c>
      <c s="14" r="M3255">
        <v>76.0</v>
      </c>
      <c s="13" r="N3255">
        <v>41.99</v>
      </c>
      <c s="14" r="O3255">
        <v>101.0</v>
      </c>
      <c s="14" r="P3255">
        <v>55.0</v>
      </c>
      <c t="str" s="13" r="Q3255">
        <f>P3255/O3255</f>
        <v>54,46%</v>
      </c>
      <c s="14" r="R3255">
        <v>191.0</v>
      </c>
      <c s="14" r="S3255">
        <v>31.0</v>
      </c>
      <c s="14" r="T3255">
        <v>16.23</v>
      </c>
      <c s="14" r="U3255">
        <v>160.0</v>
      </c>
      <c s="14" r="V3255">
        <v>59.0</v>
      </c>
      <c s="14" r="W3255">
        <v>36.88</v>
      </c>
      <c s="14" r="X3255">
        <v>184.0</v>
      </c>
      <c s="14" r="Y3255">
        <v>91.0</v>
      </c>
      <c t="str" s="15" r="Z3255">
        <f>Y3255/X3255</f>
        <v>49,46%</v>
      </c>
      <c s="14" r="AA3255">
        <v>92.0</v>
      </c>
      <c s="14" r="AB3255">
        <v>20.0</v>
      </c>
      <c s="14" r="AC3255">
        <v>21.74</v>
      </c>
      <c s="14" r="AD3255">
        <v>157.0</v>
      </c>
      <c s="14" r="AE3255">
        <v>84.0</v>
      </c>
      <c s="13" r="AF3255">
        <v>0.535031847133758</v>
      </c>
      <c s="14" r="AG3255">
        <v>72.0</v>
      </c>
      <c s="14" r="AH3255">
        <v>17.0</v>
      </c>
      <c s="13" r="AI3255">
        <v>0.236111111111111</v>
      </c>
      <c t="str" s="16" r="AJ3255">
        <f>P3255-AB3255</f>
        <v>35</v>
      </c>
      <c t="str" s="15" r="AK3255">
        <f>(P3255-AB3255)/AB3255</f>
        <v>175,00%</v>
      </c>
      <c t="str" s="16" r="AL3255">
        <f>P3255-V3255</f>
        <v>-4</v>
      </c>
      <c t="str" s="13" r="AM3255">
        <f>(P3255-V3255)/V3255</f>
        <v>-6,78%</v>
      </c>
      <c s="13" r="AN3255"/>
    </row>
    <row r="3256">
      <c t="s" s="1" r="A3256">
        <v>20521</v>
      </c>
      <c t="s" s="20" r="B3256">
        <v>20522</v>
      </c>
      <c s="9" r="C3256">
        <v>31327.0</v>
      </c>
      <c t="s" s="21" r="D3256">
        <v>20523</v>
      </c>
      <c t="s" s="10" r="E3256">
        <v>20524</v>
      </c>
      <c t="s" s="10" r="F3256">
        <v>20525</v>
      </c>
      <c s="11" r="G3256">
        <v>13.2</v>
      </c>
      <c s="12" r="H3256">
        <v>15.0</v>
      </c>
      <c t="str" s="10" r="I3256">
        <f>H3256-G3256</f>
        <v>1,8</v>
      </c>
      <c t="s" s="10" r="J3256">
        <v>20526</v>
      </c>
      <c t="s" s="10" r="K3256">
        <v>20527</v>
      </c>
      <c s="14" r="L3256">
        <v>64.0</v>
      </c>
      <c s="14" r="M3256">
        <v>18.0</v>
      </c>
      <c s="13" r="N3256">
        <v>28.13</v>
      </c>
      <c s="14" r="O3256">
        <v>45.0</v>
      </c>
      <c s="14" r="P3256">
        <v>18.0</v>
      </c>
      <c t="str" s="13" r="Q3256">
        <f>P3256/O3256</f>
        <v>40,00%</v>
      </c>
      <c s="14" r="R3256">
        <v>57.0</v>
      </c>
      <c s="14" r="S3256">
        <v>4.0</v>
      </c>
      <c s="14" r="T3256">
        <v>7.02</v>
      </c>
      <c s="14" r="U3256">
        <v>52.0</v>
      </c>
      <c s="14" r="V3256">
        <v>15.0</v>
      </c>
      <c s="14" r="W3256">
        <v>28.85</v>
      </c>
      <c s="14" r="X3256">
        <v>60.0</v>
      </c>
      <c s="14" r="Y3256">
        <v>22.0</v>
      </c>
      <c t="str" s="15" r="Z3256">
        <f>Y3256/X3256</f>
        <v>36,67%</v>
      </c>
      <c s="14" r="AA3256">
        <v>33.0</v>
      </c>
      <c s="14" r="AB3256">
        <v>7.0</v>
      </c>
      <c s="14" r="AC3256">
        <v>21.21</v>
      </c>
      <c s="14" r="AD3256">
        <v>55.0</v>
      </c>
      <c s="14" r="AE3256">
        <v>17.0</v>
      </c>
      <c s="13" r="AF3256">
        <v>0.309090909090909</v>
      </c>
      <c s="14" r="AG3256">
        <v>36.0</v>
      </c>
      <c s="14" r="AH3256">
        <v>5.0</v>
      </c>
      <c s="13" r="AI3256">
        <v>0.138888888888889</v>
      </c>
      <c t="str" s="16" r="AJ3256">
        <f>P3256-AB3256</f>
        <v>11</v>
      </c>
      <c t="str" s="15" r="AK3256">
        <f>(P3256-AB3256)/AB3256</f>
        <v>157,14%</v>
      </c>
      <c t="str" s="16" r="AL3256">
        <f>P3256-V3256</f>
        <v>3</v>
      </c>
      <c t="str" s="13" r="AM3256">
        <f>(P3256-V3256)/V3256</f>
        <v>20,00%</v>
      </c>
      <c s="13" r="AN3256"/>
    </row>
    <row r="3257">
      <c t="s" s="1" r="A3257">
        <v>20528</v>
      </c>
      <c t="s" s="20" r="B3257">
        <v>20529</v>
      </c>
      <c s="9" r="C3257">
        <v>31328.0</v>
      </c>
      <c t="s" s="21" r="D3257">
        <v>20530</v>
      </c>
      <c t="s" s="10" r="E3257">
        <v>20531</v>
      </c>
      <c t="s" s="10" r="F3257">
        <v>20532</v>
      </c>
      <c s="11" r="G3257">
        <v>11.6</v>
      </c>
      <c s="12" r="H3257">
        <v>13.5</v>
      </c>
      <c t="str" s="10" r="I3257">
        <f>H3257-G3257</f>
        <v>1,9</v>
      </c>
      <c t="s" s="10" r="J3257">
        <v>20533</v>
      </c>
      <c t="s" s="10" r="K3257">
        <v>20534</v>
      </c>
      <c s="14" r="L3257">
        <v>3146.0</v>
      </c>
      <c s="14" r="M3257">
        <v>1432.0</v>
      </c>
      <c s="13" r="N3257">
        <v>45.52</v>
      </c>
      <c s="14" r="O3257">
        <v>1680.0</v>
      </c>
      <c s="14" r="P3257">
        <v>282.0</v>
      </c>
      <c t="str" s="13" r="Q3257">
        <f>P3257/O3257</f>
        <v>16,79%</v>
      </c>
      <c s="14" r="R3257">
        <v>3115.0</v>
      </c>
      <c s="14" r="S3257">
        <v>439.0</v>
      </c>
      <c s="14" r="T3257">
        <v>14.09</v>
      </c>
      <c s="14" r="U3257">
        <v>2640.0</v>
      </c>
      <c s="14" r="V3257">
        <v>283.0</v>
      </c>
      <c s="14" r="W3257">
        <v>10.72</v>
      </c>
      <c s="14" r="X3257">
        <v>3122.0</v>
      </c>
      <c s="14" r="Y3257">
        <v>1555.0</v>
      </c>
      <c t="str" s="15" r="Z3257">
        <f>Y3257/X3257</f>
        <v>49,81%</v>
      </c>
      <c s="14" r="AA3257">
        <v>1521.0</v>
      </c>
      <c s="14" r="AB3257">
        <v>51.0</v>
      </c>
      <c s="14" r="AC3257">
        <v>3.35</v>
      </c>
      <c s="14" r="AD3257">
        <v>2941.0</v>
      </c>
      <c s="14" r="AE3257">
        <v>1533.0</v>
      </c>
      <c s="13" r="AF3257">
        <v>0.521251275076505</v>
      </c>
      <c s="14" r="AG3257">
        <v>1383.0</v>
      </c>
      <c s="14" r="AH3257">
        <v>64.0</v>
      </c>
      <c s="13" r="AI3257">
        <v>0.0462762111352133</v>
      </c>
      <c t="str" s="16" r="AJ3257">
        <f>P3257-AB3257</f>
        <v>231</v>
      </c>
      <c t="str" s="15" r="AK3257">
        <f>(P3257-AB3257)/AB3257</f>
        <v>452,94%</v>
      </c>
      <c t="str" s="16" r="AL3257">
        <f>P3257-V3257</f>
        <v>-1</v>
      </c>
      <c t="str" s="13" r="AM3257">
        <f>(P3257-V3257)/V3257</f>
        <v>-0,35%</v>
      </c>
      <c s="13" r="AN3257"/>
    </row>
    <row r="3258">
      <c t="s" s="1" r="A3258">
        <v>20535</v>
      </c>
      <c t="s" s="20" r="B3258">
        <v>20536</v>
      </c>
      <c s="9" r="C3258">
        <v>31329.0</v>
      </c>
      <c t="s" s="21" r="D3258">
        <v>20537</v>
      </c>
      <c t="s" s="10" r="E3258">
        <v>20538</v>
      </c>
      <c t="s" s="10" r="F3258">
        <v>20539</v>
      </c>
      <c s="11" r="G3258">
        <v>13.2</v>
      </c>
      <c s="12" r="H3258">
        <v>15.0</v>
      </c>
      <c t="str" s="10" r="I3258">
        <f>H3258-G3258</f>
        <v>1,8</v>
      </c>
      <c t="s" s="10" r="J3258">
        <v>20540</v>
      </c>
      <c t="s" s="10" r="K3258">
        <v>20541</v>
      </c>
      <c s="14" r="L3258">
        <v>185.0</v>
      </c>
      <c s="14" r="M3258">
        <v>96.0</v>
      </c>
      <c s="13" r="N3258">
        <v>51.89</v>
      </c>
      <c s="14" r="O3258">
        <v>87.0</v>
      </c>
      <c s="14" r="P3258">
        <v>11.0</v>
      </c>
      <c t="str" s="13" r="Q3258">
        <f>P3258/O3258</f>
        <v>12,64%</v>
      </c>
      <c s="14" r="R3258">
        <v>178.0</v>
      </c>
      <c s="14" r="S3258">
        <v>26.0</v>
      </c>
      <c s="14" r="T3258">
        <v>14.61</v>
      </c>
      <c s="14" r="U3258">
        <v>150.0</v>
      </c>
      <c s="14" r="V3258">
        <v>21.0</v>
      </c>
      <c s="14" r="W3258">
        <v>14.0</v>
      </c>
      <c s="14" r="X3258">
        <v>183.0</v>
      </c>
      <c s="14" r="Y3258">
        <v>92.0</v>
      </c>
      <c t="str" s="15" r="Z3258">
        <f>Y3258/X3258</f>
        <v>50,27%</v>
      </c>
      <c s="14" r="AA3258">
        <v>86.0</v>
      </c>
      <c s="14" r="AB3258">
        <v>1.0</v>
      </c>
      <c s="14" r="AC3258">
        <v>1.16</v>
      </c>
      <c s="14" r="AD3258">
        <v>163.0</v>
      </c>
      <c s="14" r="AE3258">
        <v>78.0</v>
      </c>
      <c s="13" r="AF3258">
        <v>0.478527607361963</v>
      </c>
      <c s="14" r="AG3258">
        <v>80.0</v>
      </c>
      <c s="14" r="AH3258">
        <v>3.0</v>
      </c>
      <c s="13" r="AI3258">
        <v>0.0375</v>
      </c>
      <c t="str" s="16" r="AJ3258">
        <f>P3258-AB3258</f>
        <v>10</v>
      </c>
      <c t="str" s="15" r="AK3258">
        <f>(P3258-AB3258)/AB3258</f>
        <v>1000,00%</v>
      </c>
      <c t="str" s="16" r="AL3258">
        <f>P3258-V3258</f>
        <v>-10</v>
      </c>
      <c t="str" s="13" r="AM3258">
        <f>(P3258-V3258)/V3258</f>
        <v>-47,62%</v>
      </c>
      <c s="13" r="AN3258"/>
    </row>
    <row r="3259">
      <c t="s" s="1" r="A3259">
        <v>20542</v>
      </c>
      <c t="s" s="20" r="B3259">
        <v>20543</v>
      </c>
      <c s="9" r="C3259">
        <v>31330.0</v>
      </c>
      <c t="s" s="21" r="D3259">
        <v>20544</v>
      </c>
      <c t="s" s="10" r="E3259">
        <v>20545</v>
      </c>
      <c t="s" s="10" r="F3259">
        <v>20546</v>
      </c>
      <c s="11" r="G3259">
        <v>12.6</v>
      </c>
      <c s="12" r="H3259">
        <v>13.6</v>
      </c>
      <c t="str" s="10" r="I3259">
        <f>H3259-G3259</f>
        <v>1,0</v>
      </c>
      <c t="s" s="10" r="J3259">
        <v>20547</v>
      </c>
      <c t="s" s="10" r="K3259">
        <v>20548</v>
      </c>
      <c s="14" r="L3259">
        <v>127.0</v>
      </c>
      <c s="14" r="M3259">
        <v>37.0</v>
      </c>
      <c s="13" r="N3259">
        <v>29.13</v>
      </c>
      <c s="14" r="O3259">
        <v>88.0</v>
      </c>
      <c s="14" r="P3259">
        <v>8.0</v>
      </c>
      <c t="str" s="13" r="Q3259">
        <f>P3259/O3259</f>
        <v>9,09%</v>
      </c>
      <c s="14" r="R3259">
        <v>138.0</v>
      </c>
      <c s="14" r="S3259">
        <v>21.0</v>
      </c>
      <c s="14" r="T3259">
        <v>15.22</v>
      </c>
      <c s="14" r="U3259">
        <v>117.0</v>
      </c>
      <c s="14" r="V3259">
        <v>8.0</v>
      </c>
      <c s="14" r="W3259">
        <v>6.84</v>
      </c>
      <c s="14" r="X3259">
        <v>123.0</v>
      </c>
      <c s="14" r="Y3259">
        <v>42.0</v>
      </c>
      <c t="str" s="15" r="Z3259">
        <f>Y3259/X3259</f>
        <v>34,15%</v>
      </c>
      <c s="14" r="AA3259">
        <v>79.0</v>
      </c>
      <c s="14" r="AB3259">
        <v>2.0</v>
      </c>
      <c s="14" r="AC3259">
        <v>2.53</v>
      </c>
      <c s="14" r="AD3259">
        <v>114.0</v>
      </c>
      <c s="14" r="AE3259">
        <v>45.0</v>
      </c>
      <c s="13" r="AF3259">
        <v>0.394736842105263</v>
      </c>
      <c s="14" r="AG3259">
        <v>66.0</v>
      </c>
      <c s="14" r="AH3259">
        <v>5.0</v>
      </c>
      <c s="13" r="AI3259">
        <v>0.0757575757575758</v>
      </c>
      <c t="str" s="16" r="AJ3259">
        <f>P3259-AB3259</f>
        <v>6</v>
      </c>
      <c t="str" s="15" r="AK3259">
        <f>(P3259-AB3259)/AB3259</f>
        <v>300,00%</v>
      </c>
      <c t="str" s="16" r="AL3259">
        <f>P3259-V3259</f>
        <v>0</v>
      </c>
      <c t="str" s="13" r="AM3259">
        <f>(P3259-V3259)/V3259</f>
        <v>0,00%</v>
      </c>
      <c s="13" r="AN3259"/>
    </row>
    <row r="3260">
      <c t="s" s="1" r="A3260">
        <v>20549</v>
      </c>
      <c t="s" s="20" r="B3260">
        <v>20550</v>
      </c>
      <c s="9" r="C3260">
        <v>31331.0</v>
      </c>
      <c t="s" s="21" r="D3260">
        <v>20551</v>
      </c>
      <c t="s" s="10" r="E3260">
        <v>20552</v>
      </c>
      <c t="s" s="10" r="F3260">
        <v>20553</v>
      </c>
      <c s="11" r="G3260">
        <v>11.6</v>
      </c>
      <c s="12" r="H3260">
        <v>13.5</v>
      </c>
      <c t="str" s="10" r="I3260">
        <f>H3260-G3260</f>
        <v>1,9</v>
      </c>
      <c t="s" s="10" r="J3260">
        <v>20554</v>
      </c>
      <c t="s" s="10" r="K3260">
        <v>20555</v>
      </c>
      <c s="14" r="L3260">
        <v>142575.0</v>
      </c>
      <c s="14" r="M3260">
        <v>84602.0</v>
      </c>
      <c s="13" r="N3260">
        <v>59.34</v>
      </c>
      <c s="14" r="O3260">
        <v>56499.0</v>
      </c>
      <c s="14" r="P3260">
        <v>10172.0</v>
      </c>
      <c t="str" s="13" r="Q3260">
        <f>P3260/O3260</f>
        <v>18,00%</v>
      </c>
      <c s="14" r="R3260">
        <v>141433.0</v>
      </c>
      <c s="14" r="S3260">
        <v>31737.0</v>
      </c>
      <c s="14" r="T3260">
        <v>22.44</v>
      </c>
      <c s="14" r="U3260">
        <v>108026.0</v>
      </c>
      <c s="14" r="V3260">
        <v>14751.0</v>
      </c>
      <c s="14" r="W3260">
        <v>13.66</v>
      </c>
      <c s="14" r="X3260">
        <v>136192.0</v>
      </c>
      <c s="14" r="Y3260">
        <v>81852.0</v>
      </c>
      <c t="str" s="15" r="Z3260">
        <f>Y3260/X3260</f>
        <v>60,10%</v>
      </c>
      <c s="14" r="AA3260">
        <v>52888.0</v>
      </c>
      <c s="14" r="AB3260">
        <v>2984.0</v>
      </c>
      <c s="14" r="AC3260">
        <v>5.64</v>
      </c>
      <c s="14" r="AD3260">
        <v>123602.0</v>
      </c>
      <c s="14" r="AE3260">
        <v>70864.0</v>
      </c>
      <c s="13" r="AF3260">
        <v>0.573324056245045</v>
      </c>
      <c s="14" r="AG3260">
        <v>51283.0</v>
      </c>
      <c s="14" r="AH3260">
        <v>4963.0</v>
      </c>
      <c s="13" r="AI3260">
        <v>0.0967767096308718</v>
      </c>
      <c t="str" s="16" r="AJ3260">
        <f>P3260-AB3260</f>
        <v>7 188</v>
      </c>
      <c t="str" s="15" r="AK3260">
        <f>(P3260-AB3260)/AB3260</f>
        <v>240,88%</v>
      </c>
      <c t="str" s="16" r="AL3260">
        <f>P3260-V3260</f>
        <v>-4 579</v>
      </c>
      <c t="str" s="13" r="AM3260">
        <f>(P3260-V3260)/V3260</f>
        <v>-31,04%</v>
      </c>
      <c s="13" r="AN3260"/>
    </row>
    <row r="3261">
      <c t="s" s="1" r="A3261">
        <v>20556</v>
      </c>
      <c t="s" s="20" r="B3261">
        <v>20557</v>
      </c>
      <c s="9" r="C3261">
        <v>31332.0</v>
      </c>
      <c t="s" s="21" r="D3261">
        <v>20558</v>
      </c>
      <c t="s" s="10" r="E3261">
        <v>20559</v>
      </c>
      <c t="s" s="10" r="F3261">
        <v>20560</v>
      </c>
      <c s="11" r="G3261">
        <v>12.5</v>
      </c>
      <c s="12" r="H3261">
        <v>14.7</v>
      </c>
      <c t="str" s="10" r="I3261">
        <f>H3261-G3261</f>
        <v>2,2</v>
      </c>
      <c t="s" s="10" r="J3261">
        <v>20561</v>
      </c>
      <c t="s" s="10" r="K3261">
        <v>20562</v>
      </c>
      <c s="14" r="L3261">
        <v>1132.0</v>
      </c>
      <c s="14" r="M3261">
        <v>557.0</v>
      </c>
      <c s="13" r="N3261">
        <v>49.2</v>
      </c>
      <c s="14" r="O3261">
        <v>556.0</v>
      </c>
      <c s="14" r="P3261">
        <v>148.0</v>
      </c>
      <c t="str" s="13" r="Q3261">
        <f>P3261/O3261</f>
        <v>26,62%</v>
      </c>
      <c s="14" r="R3261">
        <v>1078.0</v>
      </c>
      <c s="14" r="S3261">
        <v>166.0</v>
      </c>
      <c s="14" r="T3261">
        <v>15.4</v>
      </c>
      <c s="14" r="U3261">
        <v>902.0</v>
      </c>
      <c s="14" r="V3261">
        <v>181.0</v>
      </c>
      <c s="14" r="W3261">
        <v>20.07</v>
      </c>
      <c s="14" r="X3261">
        <v>1024.0</v>
      </c>
      <c s="14" r="Y3261">
        <v>567.0</v>
      </c>
      <c t="str" s="15" r="Z3261">
        <f>Y3261/X3261</f>
        <v>55,37%</v>
      </c>
      <c s="14" r="AA3261">
        <v>437.0</v>
      </c>
      <c s="14" r="AB3261">
        <v>26.0</v>
      </c>
      <c s="14" r="AC3261">
        <v>5.95</v>
      </c>
      <c s="14" r="AD3261">
        <v>945.0</v>
      </c>
      <c s="14" r="AE3261">
        <v>476.0</v>
      </c>
      <c s="13" r="AF3261">
        <v>0.503703703703704</v>
      </c>
      <c s="14" r="AG3261">
        <v>456.0</v>
      </c>
      <c s="14" r="AH3261">
        <v>47.0</v>
      </c>
      <c s="13" r="AI3261">
        <v>0.103070175438597</v>
      </c>
      <c t="str" s="16" r="AJ3261">
        <f>P3261-AB3261</f>
        <v>122</v>
      </c>
      <c t="str" s="15" r="AK3261">
        <f>(P3261-AB3261)/AB3261</f>
        <v>469,23%</v>
      </c>
      <c t="str" s="16" r="AL3261">
        <f>P3261-V3261</f>
        <v>-33</v>
      </c>
      <c t="str" s="13" r="AM3261">
        <f>(P3261-V3261)/V3261</f>
        <v>-18,23%</v>
      </c>
      <c s="13" r="AN3261"/>
    </row>
    <row r="3262">
      <c t="s" s="1" r="A3262">
        <v>20563</v>
      </c>
      <c t="s" s="20" r="B3262">
        <v>20564</v>
      </c>
      <c s="9" r="C3262">
        <v>31333.0</v>
      </c>
      <c t="s" s="21" r="D3262">
        <v>20565</v>
      </c>
      <c t="s" s="10" r="E3262">
        <v>20566</v>
      </c>
      <c t="s" s="10" r="F3262">
        <v>20567</v>
      </c>
      <c s="11" r="G3262">
        <v>12.6</v>
      </c>
      <c s="12" r="H3262">
        <v>13.6</v>
      </c>
      <c t="str" s="10" r="I3262">
        <f>H3262-G3262</f>
        <v>1,0</v>
      </c>
      <c t="s" s="10" r="J3262">
        <v>20568</v>
      </c>
      <c t="s" s="10" r="K3262">
        <v>20569</v>
      </c>
      <c s="14" r="L3262">
        <v>651.0</v>
      </c>
      <c s="14" r="M3262">
        <v>360.0</v>
      </c>
      <c s="13" r="N3262">
        <v>55.3</v>
      </c>
      <c s="14" r="O3262">
        <v>279.0</v>
      </c>
      <c s="14" r="P3262">
        <v>125.0</v>
      </c>
      <c t="str" s="13" r="Q3262">
        <f>P3262/O3262</f>
        <v>44,80%</v>
      </c>
      <c s="14" r="R3262">
        <v>633.0</v>
      </c>
      <c s="14" r="S3262">
        <v>104.0</v>
      </c>
      <c s="14" r="T3262">
        <v>16.43</v>
      </c>
      <c s="14" r="U3262">
        <v>519.0</v>
      </c>
      <c s="14" r="V3262">
        <v>183.0</v>
      </c>
      <c s="14" r="W3262">
        <v>35.26</v>
      </c>
      <c s="14" r="X3262">
        <v>586.0</v>
      </c>
      <c s="14" r="Y3262">
        <v>343.0</v>
      </c>
      <c t="str" s="15" r="Z3262">
        <f>Y3262/X3262</f>
        <v>58,53%</v>
      </c>
      <c s="14" r="AA3262">
        <v>225.0</v>
      </c>
      <c s="14" r="AB3262">
        <v>23.0</v>
      </c>
      <c s="14" r="AC3262">
        <v>10.22</v>
      </c>
      <c s="14" r="AD3262">
        <v>484.0</v>
      </c>
      <c s="14" r="AE3262">
        <v>269.0</v>
      </c>
      <c s="13" r="AF3262">
        <v>0.555785123966942</v>
      </c>
      <c s="14" r="AG3262">
        <v>205.0</v>
      </c>
      <c s="14" r="AH3262">
        <v>36.0</v>
      </c>
      <c s="13" r="AI3262">
        <v>0.175609756097561</v>
      </c>
      <c t="str" s="16" r="AJ3262">
        <f>P3262-AB3262</f>
        <v>102</v>
      </c>
      <c t="str" s="15" r="AK3262">
        <f>(P3262-AB3262)/AB3262</f>
        <v>443,48%</v>
      </c>
      <c t="str" s="16" r="AL3262">
        <f>P3262-V3262</f>
        <v>-58</v>
      </c>
      <c t="str" s="13" r="AM3262">
        <f>(P3262-V3262)/V3262</f>
        <v>-31,69%</v>
      </c>
      <c s="13" r="AN3262"/>
    </row>
    <row r="3263">
      <c t="s" s="1" r="A3263">
        <v>20570</v>
      </c>
      <c t="s" s="20" r="B3263">
        <v>20571</v>
      </c>
      <c s="9" r="C3263">
        <v>31334.0</v>
      </c>
      <c t="s" s="21" r="D3263">
        <v>20572</v>
      </c>
      <c t="s" s="10" r="E3263">
        <v>20573</v>
      </c>
      <c t="s" s="10" r="F3263">
        <v>20574</v>
      </c>
      <c s="11" r="G3263">
        <v>12.5</v>
      </c>
      <c s="12" r="H3263">
        <v>14.7</v>
      </c>
      <c t="str" s="10" r="I3263">
        <f>H3263-G3263</f>
        <v>2,2</v>
      </c>
      <c t="s" s="10" r="J3263">
        <v>20575</v>
      </c>
      <c t="s" s="10" r="K3263">
        <v>20576</v>
      </c>
      <c s="14" r="L3263">
        <v>151.0</v>
      </c>
      <c s="14" r="M3263">
        <v>77.0</v>
      </c>
      <c s="13" r="N3263">
        <v>50.99</v>
      </c>
      <c s="14" r="O3263">
        <v>72.0</v>
      </c>
      <c s="14" r="P3263">
        <v>10.0</v>
      </c>
      <c t="str" s="13" r="Q3263">
        <f>P3263/O3263</f>
        <v>13,89%</v>
      </c>
      <c s="14" r="R3263">
        <v>136.0</v>
      </c>
      <c s="14" r="S3263">
        <v>19.0</v>
      </c>
      <c s="14" r="T3263">
        <v>13.97</v>
      </c>
      <c s="14" r="U3263">
        <v>117.0</v>
      </c>
      <c s="14" r="V3263">
        <v>15.0</v>
      </c>
      <c s="14" r="W3263">
        <v>12.82</v>
      </c>
      <c s="14" r="X3263">
        <v>135.0</v>
      </c>
      <c s="14" r="Y3263">
        <v>65.0</v>
      </c>
      <c t="str" s="15" r="Z3263">
        <f>Y3263/X3263</f>
        <v>48,15%</v>
      </c>
      <c s="14" r="AA3263">
        <v>70.0</v>
      </c>
      <c s="14" r="AB3263">
        <v>1.0</v>
      </c>
      <c s="14" r="AC3263">
        <v>1.43</v>
      </c>
      <c s="14" r="AD3263">
        <v>123.0</v>
      </c>
      <c s="14" r="AE3263">
        <v>51.0</v>
      </c>
      <c s="13" r="AF3263">
        <v>0.414634146341463</v>
      </c>
      <c s="14" r="AG3263">
        <v>68.0</v>
      </c>
      <c s="14" r="AH3263">
        <v>6.0</v>
      </c>
      <c s="13" r="AI3263">
        <v>0.0882352941176471</v>
      </c>
      <c t="str" s="16" r="AJ3263">
        <f>P3263-AB3263</f>
        <v>9</v>
      </c>
      <c t="str" s="15" r="AK3263">
        <f>(P3263-AB3263)/AB3263</f>
        <v>900,00%</v>
      </c>
      <c t="str" s="16" r="AL3263">
        <f>P3263-V3263</f>
        <v>-5</v>
      </c>
      <c t="str" s="13" r="AM3263">
        <f>(P3263-V3263)/V3263</f>
        <v>-33,33%</v>
      </c>
      <c s="13" r="AN3263"/>
    </row>
    <row r="3264">
      <c t="s" s="1" r="A3264">
        <v>20577</v>
      </c>
      <c t="s" s="20" r="B3264">
        <v>20578</v>
      </c>
      <c s="9" r="C3264">
        <v>31335.0</v>
      </c>
      <c t="s" s="21" r="D3264">
        <v>20579</v>
      </c>
      <c t="s" s="10" r="E3264">
        <v>20580</v>
      </c>
      <c t="s" s="10" r="F3264">
        <v>20581</v>
      </c>
      <c s="11" r="G3264">
        <v>11.6</v>
      </c>
      <c s="12" r="H3264">
        <v>13.5</v>
      </c>
      <c t="str" s="10" r="I3264">
        <f>H3264-G3264</f>
        <v>1,9</v>
      </c>
      <c t="s" s="10" r="J3264">
        <v>20582</v>
      </c>
      <c t="s" s="10" r="K3264">
        <v>20583</v>
      </c>
      <c s="14" r="L3264">
        <v>1931.0</v>
      </c>
      <c s="14" r="M3264">
        <v>988.0</v>
      </c>
      <c s="13" r="N3264">
        <v>51.17</v>
      </c>
      <c s="14" r="O3264">
        <v>903.0</v>
      </c>
      <c s="14" r="P3264">
        <v>263.0</v>
      </c>
      <c t="str" s="13" r="Q3264">
        <f>P3264/O3264</f>
        <v>29,13%</v>
      </c>
      <c s="14" r="R3264">
        <v>1858.0</v>
      </c>
      <c s="14" r="S3264">
        <v>221.0</v>
      </c>
      <c s="14" r="T3264">
        <v>11.89</v>
      </c>
      <c s="14" r="U3264">
        <v>1602.0</v>
      </c>
      <c s="14" r="V3264">
        <v>351.0</v>
      </c>
      <c s="14" r="W3264">
        <v>21.91</v>
      </c>
      <c s="14" r="X3264">
        <v>1875.0</v>
      </c>
      <c s="14" r="Y3264">
        <v>1076.0</v>
      </c>
      <c t="str" s="15" r="Z3264">
        <f>Y3264/X3264</f>
        <v>57,39%</v>
      </c>
      <c s="14" r="AA3264">
        <v>755.0</v>
      </c>
      <c s="14" r="AB3264">
        <v>53.0</v>
      </c>
      <c s="14" r="AC3264">
        <v>7.02</v>
      </c>
      <c s="14" r="AD3264">
        <v>1642.0</v>
      </c>
      <c s="14" r="AE3264">
        <v>949.0</v>
      </c>
      <c s="13" r="AF3264">
        <v>0.57795371498173</v>
      </c>
      <c s="14" r="AG3264">
        <v>672.0</v>
      </c>
      <c s="14" r="AH3264">
        <v>82.0</v>
      </c>
      <c s="13" r="AI3264">
        <v>0.12202380952381</v>
      </c>
      <c t="str" s="16" r="AJ3264">
        <f>P3264-AB3264</f>
        <v>210</v>
      </c>
      <c t="str" s="15" r="AK3264">
        <f>(P3264-AB3264)/AB3264</f>
        <v>396,23%</v>
      </c>
      <c t="str" s="16" r="AL3264">
        <f>P3264-V3264</f>
        <v>-88</v>
      </c>
      <c t="str" s="13" r="AM3264">
        <f>(P3264-V3264)/V3264</f>
        <v>-25,07%</v>
      </c>
      <c s="13" r="AN3264"/>
    </row>
    <row r="3265">
      <c t="s" s="1" r="A3265">
        <v>20584</v>
      </c>
      <c t="s" s="20" r="B3265">
        <v>20585</v>
      </c>
      <c s="9" r="C3265">
        <v>31336.0</v>
      </c>
      <c t="s" s="21" r="D3265">
        <v>20586</v>
      </c>
      <c t="s" s="10" r="E3265">
        <v>20587</v>
      </c>
      <c t="s" s="10" r="F3265">
        <v>20588</v>
      </c>
      <c s="11" r="G3265">
        <v>11.6</v>
      </c>
      <c s="12" r="H3265">
        <v>13.5</v>
      </c>
      <c t="str" s="10" r="I3265">
        <f>H3265-G3265</f>
        <v>1,9</v>
      </c>
      <c t="s" s="10" r="J3265">
        <v>20589</v>
      </c>
      <c t="s" s="10" r="K3265">
        <v>20590</v>
      </c>
      <c s="14" r="L3265">
        <v>263.0</v>
      </c>
      <c s="14" r="M3265">
        <v>106.0</v>
      </c>
      <c s="13" r="N3265">
        <v>40.3</v>
      </c>
      <c s="14" r="O3265">
        <v>152.0</v>
      </c>
      <c s="14" r="P3265">
        <v>38.0</v>
      </c>
      <c t="str" s="13" r="Q3265">
        <f>P3265/O3265</f>
        <v>25,00%</v>
      </c>
      <c s="14" r="R3265">
        <v>255.0</v>
      </c>
      <c s="14" r="S3265">
        <v>22.0</v>
      </c>
      <c s="14" r="T3265">
        <v>8.63</v>
      </c>
      <c s="14" r="U3265">
        <v>229.0</v>
      </c>
      <c s="14" r="V3265">
        <v>40.0</v>
      </c>
      <c s="14" r="W3265">
        <v>17.47</v>
      </c>
      <c s="14" r="X3265">
        <v>237.0</v>
      </c>
      <c s="14" r="Y3265">
        <v>97.0</v>
      </c>
      <c t="str" s="15" r="Z3265">
        <f>Y3265/X3265</f>
        <v>40,93%</v>
      </c>
      <c s="14" r="AA3265">
        <v>134.0</v>
      </c>
      <c s="14" r="AB3265">
        <v>8.0</v>
      </c>
      <c s="14" r="AC3265">
        <v>5.97</v>
      </c>
      <c s="14" r="AD3265">
        <v>227.0</v>
      </c>
      <c s="14" r="AE3265">
        <v>103.0</v>
      </c>
      <c s="13" r="AF3265">
        <v>0.45374449339207</v>
      </c>
      <c s="14" r="AG3265">
        <v>122.0</v>
      </c>
      <c s="14" r="AH3265">
        <v>14.0</v>
      </c>
      <c s="13" r="AI3265">
        <v>0.114754098360656</v>
      </c>
      <c t="str" s="16" r="AJ3265">
        <f>P3265-AB3265</f>
        <v>30</v>
      </c>
      <c t="str" s="15" r="AK3265">
        <f>(P3265-AB3265)/AB3265</f>
        <v>375,00%</v>
      </c>
      <c t="str" s="16" r="AL3265">
        <f>P3265-V3265</f>
        <v>-2</v>
      </c>
      <c t="str" s="13" r="AM3265">
        <f>(P3265-V3265)/V3265</f>
        <v>-5,00%</v>
      </c>
      <c s="13" r="AN3265"/>
    </row>
    <row r="3266">
      <c t="s" s="1" r="A3266">
        <v>20591</v>
      </c>
      <c t="s" s="20" r="B3266">
        <v>20592</v>
      </c>
      <c s="9" r="C3266">
        <v>31337.0</v>
      </c>
      <c t="s" s="21" r="D3266">
        <v>20593</v>
      </c>
      <c t="s" s="10" r="E3266">
        <v>20594</v>
      </c>
      <c t="s" s="10" r="F3266">
        <v>20595</v>
      </c>
      <c s="11" r="G3266">
        <v>13.2</v>
      </c>
      <c s="12" r="H3266">
        <v>15.0</v>
      </c>
      <c t="str" s="10" r="I3266">
        <f>H3266-G3266</f>
        <v>1,8</v>
      </c>
      <c t="s" s="10" r="J3266">
        <v>20596</v>
      </c>
      <c t="s" s="10" r="K3266">
        <v>20597</v>
      </c>
      <c s="14" r="L3266">
        <v>2203.0</v>
      </c>
      <c s="14" r="M3266">
        <v>1150.0</v>
      </c>
      <c s="13" r="N3266">
        <v>52.2</v>
      </c>
      <c s="14" r="O3266">
        <v>1013.0</v>
      </c>
      <c s="14" r="P3266">
        <v>415.0</v>
      </c>
      <c t="str" s="13" r="Q3266">
        <f>P3266/O3266</f>
        <v>40,97%</v>
      </c>
      <c s="14" r="R3266">
        <v>2104.0</v>
      </c>
      <c s="14" r="S3266">
        <v>303.0</v>
      </c>
      <c s="14" r="T3266">
        <v>14.4</v>
      </c>
      <c s="14" r="U3266">
        <v>1765.0</v>
      </c>
      <c s="14" r="V3266">
        <v>561.0</v>
      </c>
      <c s="14" r="W3266">
        <v>31.78</v>
      </c>
      <c s="14" r="X3266">
        <v>2043.0</v>
      </c>
      <c s="14" r="Y3266">
        <v>1182.0</v>
      </c>
      <c t="str" s="15" r="Z3266">
        <f>Y3266/X3266</f>
        <v>57,86%</v>
      </c>
      <c s="14" r="AA3266">
        <v>820.0</v>
      </c>
      <c s="14" r="AB3266">
        <v>105.0</v>
      </c>
      <c s="14" r="AC3266">
        <v>12.8</v>
      </c>
      <c s="14" r="AD3266">
        <v>1785.0</v>
      </c>
      <c s="14" r="AE3266">
        <v>984.0</v>
      </c>
      <c s="13" r="AF3266">
        <v>0.551260504201681</v>
      </c>
      <c s="14" r="AG3266">
        <v>767.0</v>
      </c>
      <c s="14" r="AH3266">
        <v>108.0</v>
      </c>
      <c s="13" r="AI3266">
        <v>0.140808344198175</v>
      </c>
      <c t="str" s="16" r="AJ3266">
        <f>P3266-AB3266</f>
        <v>310</v>
      </c>
      <c t="str" s="15" r="AK3266">
        <f>(P3266-AB3266)/AB3266</f>
        <v>295,24%</v>
      </c>
      <c t="str" s="16" r="AL3266">
        <f>P3266-V3266</f>
        <v>-146</v>
      </c>
      <c t="str" s="13" r="AM3266">
        <f>(P3266-V3266)/V3266</f>
        <v>-26,02%</v>
      </c>
      <c s="13" r="AN3266"/>
    </row>
    <row r="3267">
      <c t="s" s="1" r="A3267">
        <v>20598</v>
      </c>
      <c t="s" s="20" r="B3267">
        <v>20599</v>
      </c>
      <c s="9" r="C3267">
        <v>31338.0</v>
      </c>
      <c t="s" s="21" r="D3267">
        <v>20600</v>
      </c>
      <c t="s" s="10" r="E3267">
        <v>20601</v>
      </c>
      <c t="s" s="10" r="F3267">
        <v>20602</v>
      </c>
      <c s="11" r="G3267">
        <v>11.6</v>
      </c>
      <c s="12" r="H3267">
        <v>13.5</v>
      </c>
      <c t="str" s="10" r="I3267">
        <f>H3267-G3267</f>
        <v>1,9</v>
      </c>
      <c t="s" s="10" r="J3267">
        <v>20603</v>
      </c>
      <c t="s" s="10" r="K3267">
        <v>20604</v>
      </c>
      <c s="14" r="L3267">
        <v>1409.0</v>
      </c>
      <c s="14" r="M3267">
        <v>677.0</v>
      </c>
      <c s="13" r="N3267">
        <v>48.05</v>
      </c>
      <c s="14" r="O3267">
        <v>706.0</v>
      </c>
      <c s="14" r="P3267">
        <v>130.0</v>
      </c>
      <c t="str" s="13" r="Q3267">
        <f>P3267/O3267</f>
        <v>18,41%</v>
      </c>
      <c s="14" r="R3267">
        <v>1339.0</v>
      </c>
      <c s="14" r="S3267">
        <v>142.0</v>
      </c>
      <c s="14" r="T3267">
        <v>10.6</v>
      </c>
      <c s="14" r="U3267">
        <v>1177.0</v>
      </c>
      <c s="14" r="V3267">
        <v>212.0</v>
      </c>
      <c s="14" r="W3267">
        <v>18.01</v>
      </c>
      <c s="14" r="X3267">
        <v>1184.0</v>
      </c>
      <c s="14" r="Y3267">
        <v>596.0</v>
      </c>
      <c t="str" s="15" r="Z3267">
        <f>Y3267/X3267</f>
        <v>50,34%</v>
      </c>
      <c s="14" r="AA3267">
        <v>572.0</v>
      </c>
      <c s="14" r="AB3267">
        <v>23.0</v>
      </c>
      <c s="14" r="AC3267">
        <v>4.02</v>
      </c>
      <c s="14" r="AD3267">
        <v>966.0</v>
      </c>
      <c s="14" r="AE3267">
        <v>481.0</v>
      </c>
      <c s="13" r="AF3267">
        <v>0.497929606625259</v>
      </c>
      <c s="14" r="AG3267">
        <v>469.0</v>
      </c>
      <c s="14" r="AH3267">
        <v>36.0</v>
      </c>
      <c s="13" r="AI3267">
        <v>0.0767590618336887</v>
      </c>
      <c t="str" s="16" r="AJ3267">
        <f>P3267-AB3267</f>
        <v>107</v>
      </c>
      <c t="str" s="15" r="AK3267">
        <f>(P3267-AB3267)/AB3267</f>
        <v>465,22%</v>
      </c>
      <c t="str" s="16" r="AL3267">
        <f>P3267-V3267</f>
        <v>-82</v>
      </c>
      <c t="str" s="13" r="AM3267">
        <f>(P3267-V3267)/V3267</f>
        <v>-38,68%</v>
      </c>
      <c s="13" r="AN3267"/>
    </row>
    <row r="3268">
      <c t="s" s="1" r="A3268">
        <v>20605</v>
      </c>
      <c t="s" s="20" r="B3268">
        <v>20606</v>
      </c>
      <c s="9" r="C3268">
        <v>31339.0</v>
      </c>
      <c t="s" s="21" r="D3268">
        <v>20607</v>
      </c>
      <c t="s" s="10" r="E3268">
        <v>20608</v>
      </c>
      <c t="s" s="10" r="F3268">
        <v>20609</v>
      </c>
      <c s="11" r="G3268">
        <v>12.5</v>
      </c>
      <c s="12" r="H3268">
        <v>14.7</v>
      </c>
      <c t="str" s="10" r="I3268">
        <f>H3268-G3268</f>
        <v>2,2</v>
      </c>
      <c t="s" s="10" r="J3268">
        <v>20610</v>
      </c>
      <c t="s" s="10" r="K3268">
        <v>20611</v>
      </c>
      <c s="14" r="L3268">
        <v>1049.0</v>
      </c>
      <c s="14" r="M3268">
        <v>531.0</v>
      </c>
      <c s="13" r="N3268">
        <v>50.62</v>
      </c>
      <c s="14" r="O3268">
        <v>494.0</v>
      </c>
      <c s="14" r="P3268">
        <v>129.0</v>
      </c>
      <c t="str" s="13" r="Q3268">
        <f>P3268/O3268</f>
        <v>26,11%</v>
      </c>
      <c s="14" r="R3268">
        <v>1057.0</v>
      </c>
      <c s="14" r="S3268">
        <v>179.0</v>
      </c>
      <c s="14" r="T3268">
        <v>16.93</v>
      </c>
      <c s="14" r="U3268">
        <v>863.0</v>
      </c>
      <c s="14" r="V3268">
        <v>176.0</v>
      </c>
      <c s="14" r="W3268">
        <v>20.39</v>
      </c>
      <c s="14" r="X3268">
        <v>962.0</v>
      </c>
      <c s="14" r="Y3268">
        <v>544.0</v>
      </c>
      <c t="str" s="15" r="Z3268">
        <f>Y3268/X3268</f>
        <v>56,55%</v>
      </c>
      <c s="14" r="AA3268">
        <v>400.0</v>
      </c>
      <c s="14" r="AB3268">
        <v>20.0</v>
      </c>
      <c s="14" r="AC3268">
        <v>5.0</v>
      </c>
      <c s="14" r="AD3268">
        <v>909.0</v>
      </c>
      <c s="14" r="AE3268">
        <v>483.0</v>
      </c>
      <c s="13" r="AF3268">
        <v>0.531353135313531</v>
      </c>
      <c s="14" r="AG3268">
        <v>406.0</v>
      </c>
      <c s="14" r="AH3268">
        <v>27.0</v>
      </c>
      <c s="13" r="AI3268">
        <v>0.0665024630541872</v>
      </c>
      <c t="str" s="16" r="AJ3268">
        <f>P3268-AB3268</f>
        <v>109</v>
      </c>
      <c t="str" s="15" r="AK3268">
        <f>(P3268-AB3268)/AB3268</f>
        <v>545,00%</v>
      </c>
      <c t="str" s="16" r="AL3268">
        <f>P3268-V3268</f>
        <v>-47</v>
      </c>
      <c t="str" s="13" r="AM3268">
        <f>(P3268-V3268)/V3268</f>
        <v>-26,70%</v>
      </c>
      <c s="13" r="AN3268"/>
    </row>
    <row r="3269">
      <c t="s" s="1" r="A3269">
        <v>20612</v>
      </c>
      <c t="s" s="20" r="B3269">
        <v>20613</v>
      </c>
      <c s="9" r="C3269">
        <v>31340.0</v>
      </c>
      <c t="s" s="21" r="D3269">
        <v>20614</v>
      </c>
      <c t="s" s="10" r="E3269">
        <v>20615</v>
      </c>
      <c t="s" s="10" r="F3269">
        <v>20616</v>
      </c>
      <c s="11" r="G3269">
        <v>13.2</v>
      </c>
      <c s="12" r="H3269">
        <v>15.0</v>
      </c>
      <c t="str" s="10" r="I3269">
        <f>H3269-G3269</f>
        <v>1,8</v>
      </c>
      <c t="s" s="10" r="J3269">
        <v>20617</v>
      </c>
      <c t="s" s="10" r="K3269">
        <v>20618</v>
      </c>
      <c s="14" r="L3269">
        <v>742.0</v>
      </c>
      <c s="14" r="M3269">
        <v>357.0</v>
      </c>
      <c s="13" r="N3269">
        <v>48.11</v>
      </c>
      <c s="14" r="O3269">
        <v>372.0</v>
      </c>
      <c s="14" r="P3269">
        <v>93.0</v>
      </c>
      <c t="str" s="13" r="Q3269">
        <f>P3269/O3269</f>
        <v>25,00%</v>
      </c>
      <c s="14" r="R3269">
        <v>705.0</v>
      </c>
      <c s="14" r="S3269">
        <v>106.0</v>
      </c>
      <c s="14" r="T3269">
        <v>15.04</v>
      </c>
      <c s="14" r="U3269">
        <v>591.0</v>
      </c>
      <c s="14" r="V3269">
        <v>111.0</v>
      </c>
      <c s="14" r="W3269">
        <v>18.78</v>
      </c>
      <c s="14" r="X3269">
        <v>693.0</v>
      </c>
      <c s="14" r="Y3269">
        <v>323.0</v>
      </c>
      <c t="str" s="15" r="Z3269">
        <f>Y3269/X3269</f>
        <v>46,61%</v>
      </c>
      <c s="14" r="AA3269">
        <v>353.0</v>
      </c>
      <c s="14" r="AB3269">
        <v>15.0</v>
      </c>
      <c s="14" r="AC3269">
        <v>4.25</v>
      </c>
      <c s="14" r="AD3269">
        <v>596.0</v>
      </c>
      <c s="14" r="AE3269">
        <v>284.0</v>
      </c>
      <c s="13" r="AF3269">
        <v>0.476510067114094</v>
      </c>
      <c s="14" r="AG3269">
        <v>303.0</v>
      </c>
      <c s="14" r="AH3269">
        <v>22.0</v>
      </c>
      <c s="13" r="AI3269">
        <v>0.0726072607260726</v>
      </c>
      <c t="str" s="16" r="AJ3269">
        <f>P3269-AB3269</f>
        <v>78</v>
      </c>
      <c t="str" s="15" r="AK3269">
        <f>(P3269-AB3269)/AB3269</f>
        <v>520,00%</v>
      </c>
      <c t="str" s="16" r="AL3269">
        <f>P3269-V3269</f>
        <v>-18</v>
      </c>
      <c t="str" s="13" r="AM3269">
        <f>(P3269-V3269)/V3269</f>
        <v>-16,22%</v>
      </c>
      <c s="13" r="AN3269"/>
    </row>
    <row r="3270">
      <c t="s" s="1" r="A3270">
        <v>20619</v>
      </c>
      <c t="s" s="20" r="B3270">
        <v>20620</v>
      </c>
      <c s="9" r="C3270">
        <v>31341.0</v>
      </c>
      <c t="s" s="21" r="D3270">
        <v>20621</v>
      </c>
      <c t="s" s="10" r="E3270">
        <v>20622</v>
      </c>
      <c t="s" s="10" r="F3270">
        <v>20623</v>
      </c>
      <c s="11" r="G3270">
        <v>14.7</v>
      </c>
      <c s="12" r="H3270">
        <v>17.3</v>
      </c>
      <c t="str" s="10" r="I3270">
        <f>H3270-G3270</f>
        <v>2,6</v>
      </c>
      <c t="s" s="10" r="J3270">
        <v>20624</v>
      </c>
      <c t="s" s="10" r="K3270">
        <v>20625</v>
      </c>
      <c s="14" r="L3270">
        <v>1262.0</v>
      </c>
      <c s="14" r="M3270">
        <v>609.0</v>
      </c>
      <c s="13" r="N3270">
        <v>48.26</v>
      </c>
      <c s="14" r="O3270">
        <v>621.0</v>
      </c>
      <c s="14" r="P3270">
        <v>216.0</v>
      </c>
      <c t="str" s="13" r="Q3270">
        <f>P3270/O3270</f>
        <v>34,78%</v>
      </c>
      <c s="14" r="R3270">
        <v>1123.0</v>
      </c>
      <c s="14" r="S3270">
        <v>129.0</v>
      </c>
      <c s="14" r="T3270">
        <v>11.49</v>
      </c>
      <c s="14" r="U3270">
        <v>980.0</v>
      </c>
      <c s="14" r="V3270">
        <v>235.0</v>
      </c>
      <c s="14" r="W3270">
        <v>23.98</v>
      </c>
      <c s="14" r="X3270">
        <v>1018.0</v>
      </c>
      <c s="14" r="Y3270">
        <v>529.0</v>
      </c>
      <c t="str" s="15" r="Z3270">
        <f>Y3270/X3270</f>
        <v>51,96%</v>
      </c>
      <c s="14" r="AA3270">
        <v>462.0</v>
      </c>
      <c s="14" r="AB3270">
        <v>26.0</v>
      </c>
      <c s="14" r="AC3270">
        <v>5.63</v>
      </c>
      <c s="14" r="AD3270">
        <v>807.0</v>
      </c>
      <c s="14" r="AE3270">
        <v>342.0</v>
      </c>
      <c s="13" r="AF3270">
        <v>0.423791821561338</v>
      </c>
      <c s="14" r="AG3270">
        <v>447.0</v>
      </c>
      <c s="14" r="AH3270">
        <v>51.0</v>
      </c>
      <c s="13" r="AI3270">
        <v>0.114093959731544</v>
      </c>
      <c t="str" s="16" r="AJ3270">
        <f>P3270-AB3270</f>
        <v>190</v>
      </c>
      <c t="str" s="15" r="AK3270">
        <f>(P3270-AB3270)/AB3270</f>
        <v>730,77%</v>
      </c>
      <c t="str" s="16" r="AL3270">
        <f>P3270-V3270</f>
        <v>-19</v>
      </c>
      <c t="str" s="13" r="AM3270">
        <f>(P3270-V3270)/V3270</f>
        <v>-8,09%</v>
      </c>
      <c s="13" r="AN3270"/>
    </row>
    <row r="3271">
      <c t="s" s="1" r="A3271">
        <v>20626</v>
      </c>
      <c t="s" s="20" r="B3271">
        <v>20627</v>
      </c>
      <c s="9" r="C3271">
        <v>31342.0</v>
      </c>
      <c t="s" s="21" r="D3271">
        <v>20628</v>
      </c>
      <c t="s" s="10" r="E3271">
        <v>20629</v>
      </c>
      <c t="s" s="10" r="F3271">
        <v>20630</v>
      </c>
      <c s="11" r="G3271">
        <v>13.2</v>
      </c>
      <c s="12" r="H3271">
        <v>15.0</v>
      </c>
      <c t="str" s="10" r="I3271">
        <f>H3271-G3271</f>
        <v>1,8</v>
      </c>
      <c t="s" s="10" r="J3271">
        <v>20631</v>
      </c>
      <c t="s" s="10" r="K3271">
        <v>20632</v>
      </c>
      <c s="14" r="L3271">
        <v>2986.0</v>
      </c>
      <c s="14" r="M3271">
        <v>1618.0</v>
      </c>
      <c s="13" r="N3271">
        <v>54.19</v>
      </c>
      <c s="14" r="O3271">
        <v>1328.0</v>
      </c>
      <c s="14" r="P3271">
        <v>502.0</v>
      </c>
      <c t="str" s="13" r="Q3271">
        <f>P3271/O3271</f>
        <v>37,80%</v>
      </c>
      <c s="14" r="R3271">
        <v>2821.0</v>
      </c>
      <c s="14" r="S3271">
        <v>435.0</v>
      </c>
      <c s="14" r="T3271">
        <v>15.42</v>
      </c>
      <c s="14" r="U3271">
        <v>2357.0</v>
      </c>
      <c s="14" r="V3271">
        <v>680.0</v>
      </c>
      <c s="14" r="W3271">
        <v>28.85</v>
      </c>
      <c s="14" r="X3271">
        <v>2647.0</v>
      </c>
      <c s="14" r="Y3271">
        <v>1611.0</v>
      </c>
      <c t="str" s="15" r="Z3271">
        <f>Y3271/X3271</f>
        <v>60,86%</v>
      </c>
      <c s="14" r="AA3271">
        <v>984.0</v>
      </c>
      <c s="14" r="AB3271">
        <v>87.0</v>
      </c>
      <c s="14" r="AC3271">
        <v>8.84</v>
      </c>
      <c s="14" r="AD3271">
        <v>2416.0</v>
      </c>
      <c s="14" r="AE3271">
        <v>1415.0</v>
      </c>
      <c s="13" r="AF3271">
        <v>0.58567880794702</v>
      </c>
      <c s="14" r="AG3271">
        <v>955.0</v>
      </c>
      <c s="14" r="AH3271">
        <v>103.0</v>
      </c>
      <c s="13" r="AI3271">
        <v>0.107853403141361</v>
      </c>
      <c t="str" s="16" r="AJ3271">
        <f>P3271-AB3271</f>
        <v>415</v>
      </c>
      <c t="str" s="15" r="AK3271">
        <f>(P3271-AB3271)/AB3271</f>
        <v>477,01%</v>
      </c>
      <c t="str" s="16" r="AL3271">
        <f>P3271-V3271</f>
        <v>-178</v>
      </c>
      <c t="str" s="13" r="AM3271">
        <f>(P3271-V3271)/V3271</f>
        <v>-26,18%</v>
      </c>
      <c s="13" r="AN3271"/>
    </row>
    <row r="3272">
      <c t="s" s="1" r="A3272">
        <v>20633</v>
      </c>
      <c t="s" s="20" r="B3272">
        <v>20634</v>
      </c>
      <c s="9" r="C3272">
        <v>31343.0</v>
      </c>
      <c t="s" s="21" r="D3272">
        <v>20635</v>
      </c>
      <c t="s" s="10" r="E3272">
        <v>20636</v>
      </c>
      <c t="s" s="10" r="F3272">
        <v>20637</v>
      </c>
      <c s="11" r="G3272">
        <v>14.7</v>
      </c>
      <c s="12" r="H3272">
        <v>17.3</v>
      </c>
      <c t="str" s="10" r="I3272">
        <f>H3272-G3272</f>
        <v>2,6</v>
      </c>
      <c t="s" s="10" r="J3272">
        <v>20638</v>
      </c>
      <c t="s" s="10" r="K3272">
        <v>20639</v>
      </c>
      <c s="14" r="L3272">
        <v>505.0</v>
      </c>
      <c s="14" r="M3272">
        <v>272.0</v>
      </c>
      <c s="13" r="N3272">
        <v>53.86</v>
      </c>
      <c s="14" r="O3272">
        <v>222.0</v>
      </c>
      <c s="14" r="P3272">
        <v>55.0</v>
      </c>
      <c t="str" s="13" r="Q3272">
        <f>P3272/O3272</f>
        <v>24,77%</v>
      </c>
      <c s="14" r="R3272">
        <v>472.0</v>
      </c>
      <c s="14" r="S3272">
        <v>69.0</v>
      </c>
      <c s="14" r="T3272">
        <v>14.62</v>
      </c>
      <c s="14" r="U3272">
        <v>394.0</v>
      </c>
      <c s="14" r="V3272">
        <v>90.0</v>
      </c>
      <c s="14" r="W3272">
        <v>22.84</v>
      </c>
      <c s="14" r="X3272">
        <v>443.0</v>
      </c>
      <c s="14" r="Y3272">
        <v>247.0</v>
      </c>
      <c t="str" s="15" r="Z3272">
        <f>Y3272/X3272</f>
        <v>55,76%</v>
      </c>
      <c s="14" r="AA3272">
        <v>189.0</v>
      </c>
      <c s="14" r="AB3272">
        <v>13.0</v>
      </c>
      <c s="14" r="AC3272">
        <v>6.88</v>
      </c>
      <c s="14" r="AD3272">
        <v>415.0</v>
      </c>
      <c s="14" r="AE3272">
        <v>220.0</v>
      </c>
      <c s="13" r="AF3272">
        <v>0.530120481927711</v>
      </c>
      <c s="14" r="AG3272">
        <v>189.0</v>
      </c>
      <c s="14" r="AH3272">
        <v>23.0</v>
      </c>
      <c s="13" r="AI3272">
        <v>0.121693121693122</v>
      </c>
      <c t="str" s="16" r="AJ3272">
        <f>P3272-AB3272</f>
        <v>42</v>
      </c>
      <c t="str" s="15" r="AK3272">
        <f>(P3272-AB3272)/AB3272</f>
        <v>323,08%</v>
      </c>
      <c t="str" s="16" r="AL3272">
        <f>P3272-V3272</f>
        <v>-35</v>
      </c>
      <c t="str" s="13" r="AM3272">
        <f>(P3272-V3272)/V3272</f>
        <v>-38,89%</v>
      </c>
      <c s="13" r="AN3272"/>
    </row>
    <row r="3273">
      <c t="s" s="1" r="A3273">
        <v>20640</v>
      </c>
      <c t="s" s="20" r="B3273">
        <v>20641</v>
      </c>
      <c s="9" r="C3273">
        <v>31344.0</v>
      </c>
      <c t="s" s="21" r="D3273">
        <v>20642</v>
      </c>
      <c t="s" s="10" r="E3273">
        <v>20643</v>
      </c>
      <c t="s" s="10" r="F3273">
        <v>20644</v>
      </c>
      <c s="11" r="G3273">
        <v>11.6</v>
      </c>
      <c s="12" r="H3273">
        <v>13.5</v>
      </c>
      <c t="str" s="10" r="I3273">
        <f>H3273-G3273</f>
        <v>1,9</v>
      </c>
      <c t="s" s="10" r="J3273">
        <v>20645</v>
      </c>
      <c t="s" s="10" r="K3273">
        <v>20646</v>
      </c>
      <c s="14" r="L3273">
        <v>373.0</v>
      </c>
      <c s="14" r="M3273">
        <v>136.0</v>
      </c>
      <c s="13" r="N3273">
        <v>36.46</v>
      </c>
      <c s="14" r="O3273">
        <v>234.0</v>
      </c>
      <c s="14" r="P3273">
        <v>50.0</v>
      </c>
      <c t="str" s="13" r="Q3273">
        <f>P3273/O3273</f>
        <v>21,37%</v>
      </c>
      <c s="14" r="R3273">
        <v>390.0</v>
      </c>
      <c s="14" r="S3273">
        <v>48.0</v>
      </c>
      <c s="14" r="T3273">
        <v>12.31</v>
      </c>
      <c s="14" r="U3273">
        <v>334.0</v>
      </c>
      <c s="14" r="V3273">
        <v>66.0</v>
      </c>
      <c s="14" r="W3273">
        <v>19.76</v>
      </c>
      <c s="14" r="X3273">
        <v>403.0</v>
      </c>
      <c s="14" r="Y3273">
        <v>174.0</v>
      </c>
      <c t="str" s="15" r="Z3273">
        <f>Y3273/X3273</f>
        <v>43,18%</v>
      </c>
      <c s="14" r="AA3273">
        <v>222.0</v>
      </c>
      <c s="14" r="AB3273">
        <v>18.0</v>
      </c>
      <c s="14" r="AC3273">
        <v>8.11</v>
      </c>
      <c s="14" r="AD3273">
        <v>332.0</v>
      </c>
      <c s="14" r="AE3273">
        <v>144.0</v>
      </c>
      <c s="13" r="AF3273">
        <v>0.433734939759036</v>
      </c>
      <c s="14" r="AG3273">
        <v>181.0</v>
      </c>
      <c s="14" r="AH3273">
        <v>18.0</v>
      </c>
      <c s="13" r="AI3273">
        <v>0.0994475138121547</v>
      </c>
      <c t="str" s="16" r="AJ3273">
        <f>P3273-AB3273</f>
        <v>32</v>
      </c>
      <c t="str" s="15" r="AK3273">
        <f>(P3273-AB3273)/AB3273</f>
        <v>177,78%</v>
      </c>
      <c t="str" s="16" r="AL3273">
        <f>P3273-V3273</f>
        <v>-16</v>
      </c>
      <c t="str" s="13" r="AM3273">
        <f>(P3273-V3273)/V3273</f>
        <v>-24,24%</v>
      </c>
      <c s="13" r="AN3273"/>
    </row>
    <row r="3274">
      <c t="s" s="1" r="A3274">
        <v>20647</v>
      </c>
      <c t="s" s="20" r="B3274">
        <v>20648</v>
      </c>
      <c s="9" r="C3274">
        <v>31345.0</v>
      </c>
      <c t="s" s="21" r="D3274">
        <v>20649</v>
      </c>
      <c t="s" s="10" r="E3274">
        <v>20650</v>
      </c>
      <c t="s" s="10" r="F3274">
        <v>20651</v>
      </c>
      <c s="11" r="G3274">
        <v>12.5</v>
      </c>
      <c s="12" r="H3274">
        <v>14.7</v>
      </c>
      <c t="str" s="10" r="I3274">
        <f>H3274-G3274</f>
        <v>2,2</v>
      </c>
      <c t="s" s="10" r="J3274">
        <v>20652</v>
      </c>
      <c t="s" s="10" r="K3274">
        <v>20653</v>
      </c>
      <c s="14" r="L3274">
        <v>385.0</v>
      </c>
      <c s="14" r="M3274">
        <v>139.0</v>
      </c>
      <c s="13" r="N3274">
        <v>36.1</v>
      </c>
      <c s="14" r="O3274">
        <v>229.0</v>
      </c>
      <c s="14" r="P3274">
        <v>51.0</v>
      </c>
      <c t="str" s="13" r="Q3274">
        <f>P3274/O3274</f>
        <v>22,27%</v>
      </c>
      <c s="14" r="R3274">
        <v>362.0</v>
      </c>
      <c s="14" r="S3274">
        <v>44.0</v>
      </c>
      <c s="14" r="T3274">
        <v>12.15</v>
      </c>
      <c s="14" r="U3274">
        <v>312.0</v>
      </c>
      <c s="14" r="V3274">
        <v>59.0</v>
      </c>
      <c s="14" r="W3274">
        <v>18.91</v>
      </c>
      <c s="14" r="X3274">
        <v>385.0</v>
      </c>
      <c s="14" r="Y3274">
        <v>163.0</v>
      </c>
      <c t="str" s="15" r="Z3274">
        <f>Y3274/X3274</f>
        <v>42,34%</v>
      </c>
      <c s="14" r="AA3274">
        <v>212.0</v>
      </c>
      <c s="14" r="AB3274">
        <v>16.0</v>
      </c>
      <c s="14" r="AC3274">
        <v>7.55</v>
      </c>
      <c s="14" r="AD3274">
        <v>366.0</v>
      </c>
      <c s="14" r="AE3274">
        <v>178.0</v>
      </c>
      <c s="13" r="AF3274">
        <v>0.486338797814208</v>
      </c>
      <c s="14" r="AG3274">
        <v>181.0</v>
      </c>
      <c s="14" r="AH3274">
        <v>10.0</v>
      </c>
      <c s="13" r="AI3274">
        <v>0.0552486187845304</v>
      </c>
      <c t="str" s="16" r="AJ3274">
        <f>P3274-AB3274</f>
        <v>35</v>
      </c>
      <c t="str" s="15" r="AK3274">
        <f>(P3274-AB3274)/AB3274</f>
        <v>218,75%</v>
      </c>
      <c t="str" s="16" r="AL3274">
        <f>P3274-V3274</f>
        <v>-8</v>
      </c>
      <c t="str" s="13" r="AM3274">
        <f>(P3274-V3274)/V3274</f>
        <v>-13,56%</v>
      </c>
      <c s="13" r="AN3274"/>
    </row>
    <row r="3275">
      <c t="s" s="1" r="A3275">
        <v>20654</v>
      </c>
      <c t="s" s="20" r="B3275">
        <v>20655</v>
      </c>
      <c s="9" r="C3275">
        <v>31346.0</v>
      </c>
      <c t="s" s="21" r="D3275">
        <v>20656</v>
      </c>
      <c t="s" s="10" r="E3275">
        <v>20657</v>
      </c>
      <c t="s" s="10" r="F3275">
        <v>20658</v>
      </c>
      <c s="11" r="G3275">
        <v>13.2</v>
      </c>
      <c s="12" r="H3275">
        <v>15.0</v>
      </c>
      <c t="str" s="10" r="I3275">
        <f>H3275-G3275</f>
        <v>1,8</v>
      </c>
      <c t="s" s="10" r="J3275">
        <v>20659</v>
      </c>
      <c t="s" s="10" r="K3275">
        <v>20660</v>
      </c>
      <c s="14" r="L3275">
        <v>445.0</v>
      </c>
      <c s="14" r="M3275">
        <v>177.0</v>
      </c>
      <c s="13" r="N3275">
        <v>39.78</v>
      </c>
      <c s="14" r="O3275">
        <v>254.0</v>
      </c>
      <c s="14" r="P3275">
        <v>68.0</v>
      </c>
      <c t="str" s="13" r="Q3275">
        <f>P3275/O3275</f>
        <v>26,77%</v>
      </c>
      <c s="14" r="R3275">
        <v>433.0</v>
      </c>
      <c s="14" r="S3275">
        <v>61.0</v>
      </c>
      <c s="14" r="T3275">
        <v>14.09</v>
      </c>
      <c s="14" r="U3275">
        <v>361.0</v>
      </c>
      <c s="14" r="V3275">
        <v>58.0</v>
      </c>
      <c s="14" r="W3275">
        <v>16.07</v>
      </c>
      <c s="14" r="X3275">
        <v>448.0</v>
      </c>
      <c s="14" r="Y3275">
        <v>190.0</v>
      </c>
      <c t="str" s="15" r="Z3275">
        <f>Y3275/X3275</f>
        <v>42,41%</v>
      </c>
      <c s="14" r="AA3275">
        <v>235.0</v>
      </c>
      <c s="14" r="AB3275">
        <v>12.0</v>
      </c>
      <c s="14" r="AC3275">
        <v>5.11</v>
      </c>
      <c s="14" r="AD3275">
        <v>427.0</v>
      </c>
      <c s="14" r="AE3275">
        <v>155.0</v>
      </c>
      <c s="13" r="AF3275">
        <v>0.362997658079625</v>
      </c>
      <c s="14" r="AG3275">
        <v>254.0</v>
      </c>
      <c s="14" r="AH3275">
        <v>16.0</v>
      </c>
      <c s="13" r="AI3275">
        <v>0.062992125984252</v>
      </c>
      <c t="str" s="16" r="AJ3275">
        <f>P3275-AB3275</f>
        <v>56</v>
      </c>
      <c t="str" s="15" r="AK3275">
        <f>(P3275-AB3275)/AB3275</f>
        <v>466,67%</v>
      </c>
      <c t="str" s="16" r="AL3275">
        <f>P3275-V3275</f>
        <v>10</v>
      </c>
      <c t="str" s="13" r="AM3275">
        <f>(P3275-V3275)/V3275</f>
        <v>17,24%</v>
      </c>
      <c s="13" r="AN3275"/>
    </row>
    <row r="3276">
      <c t="s" s="1" r="A3276">
        <v>20661</v>
      </c>
      <c t="s" s="20" r="B3276">
        <v>20662</v>
      </c>
      <c s="9" r="C3276">
        <v>31347.0</v>
      </c>
      <c t="s" s="21" r="D3276">
        <v>20663</v>
      </c>
      <c t="s" s="10" r="E3276">
        <v>20664</v>
      </c>
      <c t="s" s="10" r="F3276">
        <v>20665</v>
      </c>
      <c s="11" r="G3276">
        <v>12.5</v>
      </c>
      <c s="12" r="H3276">
        <v>14.7</v>
      </c>
      <c t="str" s="10" r="I3276">
        <f>H3276-G3276</f>
        <v>2,2</v>
      </c>
      <c t="s" s="10" r="J3276">
        <v>20666</v>
      </c>
      <c t="s" s="10" r="K3276">
        <v>20667</v>
      </c>
      <c s="14" r="L3276">
        <v>124.0</v>
      </c>
      <c s="14" r="M3276">
        <v>54.0</v>
      </c>
      <c s="13" r="N3276">
        <v>43.55</v>
      </c>
      <c s="14" r="O3276">
        <v>68.0</v>
      </c>
      <c s="14" r="P3276">
        <v>19.0</v>
      </c>
      <c t="str" s="13" r="Q3276">
        <f>P3276/O3276</f>
        <v>27,94%</v>
      </c>
      <c s="14" r="R3276">
        <v>105.0</v>
      </c>
      <c s="14" r="S3276">
        <v>10.0</v>
      </c>
      <c s="14" r="T3276">
        <v>9.52</v>
      </c>
      <c s="14" r="U3276">
        <v>94.0</v>
      </c>
      <c s="14" r="V3276">
        <v>23.0</v>
      </c>
      <c s="14" r="W3276">
        <v>24.47</v>
      </c>
      <c s="14" r="X3276">
        <v>123.0</v>
      </c>
      <c s="14" r="Y3276">
        <v>39.0</v>
      </c>
      <c t="str" s="15" r="Z3276">
        <f>Y3276/X3276</f>
        <v>31,71%</v>
      </c>
      <c s="14" r="AA3276">
        <v>84.0</v>
      </c>
      <c s="14" r="AB3276">
        <v>17.0</v>
      </c>
      <c s="14" r="AC3276">
        <v>20.24</v>
      </c>
      <c s="14" r="AD3276">
        <v>98.0</v>
      </c>
      <c s="14" r="AE3276">
        <v>36.0</v>
      </c>
      <c s="13" r="AF3276">
        <v>0.36734693877551</v>
      </c>
      <c s="14" r="AG3276">
        <v>59.0</v>
      </c>
      <c s="14" r="AH3276">
        <v>16.0</v>
      </c>
      <c s="13" r="AI3276">
        <v>0.271186440677966</v>
      </c>
      <c t="str" s="16" r="AJ3276">
        <f>P3276-AB3276</f>
        <v>2</v>
      </c>
      <c t="str" s="15" r="AK3276">
        <f>(P3276-AB3276)/AB3276</f>
        <v>11,76%</v>
      </c>
      <c t="str" s="16" r="AL3276">
        <f>P3276-V3276</f>
        <v>-4</v>
      </c>
      <c t="str" s="13" r="AM3276">
        <f>(P3276-V3276)/V3276</f>
        <v>-17,39%</v>
      </c>
      <c s="13" r="AN3276"/>
    </row>
    <row r="3277">
      <c t="s" s="1" r="A3277">
        <v>20668</v>
      </c>
      <c t="s" s="20" r="B3277">
        <v>20669</v>
      </c>
      <c s="9" r="C3277">
        <v>31348.0</v>
      </c>
      <c t="s" s="21" r="D3277">
        <v>20670</v>
      </c>
      <c t="s" s="10" r="E3277">
        <v>20671</v>
      </c>
      <c t="s" s="10" r="F3277">
        <v>20672</v>
      </c>
      <c s="11" r="G3277">
        <v>13.2</v>
      </c>
      <c s="12" r="H3277">
        <v>15.0</v>
      </c>
      <c t="str" s="10" r="I3277">
        <f>H3277-G3277</f>
        <v>1,8</v>
      </c>
      <c t="s" s="10" r="J3277">
        <v>20673</v>
      </c>
      <c t="s" s="10" r="K3277">
        <v>20674</v>
      </c>
      <c s="14" r="L3277">
        <v>1217.0</v>
      </c>
      <c s="14" r="M3277">
        <v>702.0</v>
      </c>
      <c s="13" r="N3277">
        <v>57.68</v>
      </c>
      <c s="14" r="O3277">
        <v>497.0</v>
      </c>
      <c s="14" r="P3277">
        <v>181.0</v>
      </c>
      <c t="str" s="13" r="Q3277">
        <f>P3277/O3277</f>
        <v>36,42%</v>
      </c>
      <c s="14" r="R3277">
        <v>1213.0</v>
      </c>
      <c s="14" r="S3277">
        <v>263.0</v>
      </c>
      <c s="14" r="T3277">
        <v>21.68</v>
      </c>
      <c s="14" r="U3277">
        <v>937.0</v>
      </c>
      <c s="14" r="V3277">
        <v>256.0</v>
      </c>
      <c s="14" r="W3277">
        <v>27.32</v>
      </c>
      <c s="14" r="X3277">
        <v>1227.0</v>
      </c>
      <c s="14" r="Y3277">
        <v>775.0</v>
      </c>
      <c t="str" s="15" r="Z3277">
        <f>Y3277/X3277</f>
        <v>63,16%</v>
      </c>
      <c s="14" r="AA3277">
        <v>423.0</v>
      </c>
      <c s="14" r="AB3277">
        <v>43.0</v>
      </c>
      <c s="14" r="AC3277">
        <v>10.17</v>
      </c>
      <c s="14" r="AD3277">
        <v>1203.0</v>
      </c>
      <c s="14" r="AE3277">
        <v>673.0</v>
      </c>
      <c s="13" r="AF3277">
        <v>0.559434746467165</v>
      </c>
      <c s="14" r="AG3277">
        <v>501.0</v>
      </c>
      <c s="14" r="AH3277">
        <v>67.0</v>
      </c>
      <c s="13" r="AI3277">
        <v>0.13373253493014</v>
      </c>
      <c t="str" s="16" r="AJ3277">
        <f>P3277-AB3277</f>
        <v>138</v>
      </c>
      <c t="str" s="15" r="AK3277">
        <f>(P3277-AB3277)/AB3277</f>
        <v>320,93%</v>
      </c>
      <c t="str" s="16" r="AL3277">
        <f>P3277-V3277</f>
        <v>-75</v>
      </c>
      <c t="str" s="13" r="AM3277">
        <f>(P3277-V3277)/V3277</f>
        <v>-29,30%</v>
      </c>
      <c s="13" r="AN3277"/>
    </row>
    <row r="3278">
      <c t="s" s="1" r="A3278">
        <v>20675</v>
      </c>
      <c t="s" s="20" r="B3278">
        <v>20676</v>
      </c>
      <c s="9" r="C3278">
        <v>31349.0</v>
      </c>
      <c t="s" s="21" r="D3278">
        <v>20677</v>
      </c>
      <c t="s" s="10" r="E3278">
        <v>20678</v>
      </c>
      <c t="s" s="10" r="F3278">
        <v>20679</v>
      </c>
      <c s="11" r="G3278">
        <v>13.2</v>
      </c>
      <c s="12" r="H3278">
        <v>15.0</v>
      </c>
      <c t="str" s="10" r="I3278">
        <f>H3278-G3278</f>
        <v>1,8</v>
      </c>
      <c t="s" s="10" r="J3278">
        <v>20680</v>
      </c>
      <c t="s" s="10" r="K3278">
        <v>20681</v>
      </c>
      <c s="14" r="L3278">
        <v>242.0</v>
      </c>
      <c s="14" r="M3278">
        <v>116.0</v>
      </c>
      <c s="13" r="N3278">
        <v>47.93</v>
      </c>
      <c s="14" r="O3278">
        <v>126.0</v>
      </c>
      <c s="14" r="P3278">
        <v>32.0</v>
      </c>
      <c t="str" s="13" r="Q3278">
        <f>P3278/O3278</f>
        <v>25,40%</v>
      </c>
      <c s="14" r="R3278">
        <v>225.0</v>
      </c>
      <c s="14" r="S3278">
        <v>42.0</v>
      </c>
      <c s="14" r="T3278">
        <v>18.67</v>
      </c>
      <c s="14" r="U3278">
        <v>178.0</v>
      </c>
      <c s="14" r="V3278">
        <v>51.0</v>
      </c>
      <c s="14" r="W3278">
        <v>28.65</v>
      </c>
      <c s="14" r="X3278">
        <v>243.0</v>
      </c>
      <c s="14" r="Y3278">
        <v>137.0</v>
      </c>
      <c t="str" s="15" r="Z3278">
        <f>Y3278/X3278</f>
        <v>56,38%</v>
      </c>
      <c s="14" r="AA3278">
        <v>101.0</v>
      </c>
      <c s="14" r="AB3278">
        <v>3.0</v>
      </c>
      <c s="14" r="AC3278">
        <v>2.97</v>
      </c>
      <c s="14" r="AD3278">
        <v>213.0</v>
      </c>
      <c s="14" r="AE3278">
        <v>101.0</v>
      </c>
      <c s="13" r="AF3278">
        <v>0.474178403755869</v>
      </c>
      <c s="14" r="AG3278">
        <v>107.0</v>
      </c>
      <c s="14" r="AH3278">
        <v>6.0</v>
      </c>
      <c s="13" r="AI3278">
        <v>0.0560747663551402</v>
      </c>
      <c t="str" s="16" r="AJ3278">
        <f>P3278-AB3278</f>
        <v>29</v>
      </c>
      <c t="str" s="15" r="AK3278">
        <f>(P3278-AB3278)/AB3278</f>
        <v>966,67%</v>
      </c>
      <c t="str" s="16" r="AL3278">
        <f>P3278-V3278</f>
        <v>-19</v>
      </c>
      <c t="str" s="13" r="AM3278">
        <f>(P3278-V3278)/V3278</f>
        <v>-37,25%</v>
      </c>
      <c s="13" r="AN3278"/>
    </row>
    <row r="3279">
      <c t="s" s="1" r="A3279">
        <v>20682</v>
      </c>
      <c t="s" s="20" r="B3279">
        <v>20683</v>
      </c>
      <c s="9" r="C3279">
        <v>31350.0</v>
      </c>
      <c t="s" s="21" r="D3279">
        <v>20684</v>
      </c>
      <c t="s" s="10" r="E3279">
        <v>20685</v>
      </c>
      <c t="s" s="10" r="F3279">
        <v>20686</v>
      </c>
      <c s="11" r="G3279">
        <v>13.2</v>
      </c>
      <c s="12" r="H3279">
        <v>15.0</v>
      </c>
      <c t="str" s="10" r="I3279">
        <f>H3279-G3279</f>
        <v>1,8</v>
      </c>
      <c t="s" s="10" r="J3279">
        <v>20687</v>
      </c>
      <c t="s" s="10" r="K3279">
        <v>20688</v>
      </c>
      <c s="14" r="L3279">
        <v>414.0</v>
      </c>
      <c s="14" r="M3279">
        <v>209.0</v>
      </c>
      <c s="13" r="N3279">
        <v>50.48</v>
      </c>
      <c s="14" r="O3279">
        <v>199.0</v>
      </c>
      <c s="14" r="P3279">
        <v>68.0</v>
      </c>
      <c t="str" s="13" r="Q3279">
        <f>P3279/O3279</f>
        <v>34,17%</v>
      </c>
      <c s="14" r="R3279">
        <v>398.0</v>
      </c>
      <c s="14" r="S3279">
        <v>41.0</v>
      </c>
      <c s="14" r="T3279">
        <v>10.3</v>
      </c>
      <c s="14" r="U3279">
        <v>351.0</v>
      </c>
      <c s="14" r="V3279">
        <v>94.0</v>
      </c>
      <c s="14" r="W3279">
        <v>26.78</v>
      </c>
      <c s="14" r="X3279">
        <v>398.0</v>
      </c>
      <c s="14" r="Y3279">
        <v>195.0</v>
      </c>
      <c t="str" s="15" r="Z3279">
        <f>Y3279/X3279</f>
        <v>48,99%</v>
      </c>
      <c s="14" r="AA3279">
        <v>194.0</v>
      </c>
      <c s="14" r="AB3279">
        <v>19.0</v>
      </c>
      <c s="14" r="AC3279">
        <v>9.79</v>
      </c>
      <c s="14" r="AD3279">
        <v>393.0</v>
      </c>
      <c s="14" r="AE3279">
        <v>225.0</v>
      </c>
      <c s="13" r="AF3279">
        <v>0.572519083969466</v>
      </c>
      <c s="14" r="AG3279">
        <v>161.0</v>
      </c>
      <c s="14" r="AH3279">
        <v>18.0</v>
      </c>
      <c s="13" r="AI3279">
        <v>0.111801242236025</v>
      </c>
      <c t="str" s="16" r="AJ3279">
        <f>P3279-AB3279</f>
        <v>49</v>
      </c>
      <c t="str" s="15" r="AK3279">
        <f>(P3279-AB3279)/AB3279</f>
        <v>257,89%</v>
      </c>
      <c t="str" s="16" r="AL3279">
        <f>P3279-V3279</f>
        <v>-26</v>
      </c>
      <c t="str" s="13" r="AM3279">
        <f>(P3279-V3279)/V3279</f>
        <v>-27,66%</v>
      </c>
      <c s="13" r="AN3279"/>
    </row>
    <row r="3280">
      <c t="s" s="1" r="A3280">
        <v>20689</v>
      </c>
      <c t="s" s="20" r="B3280">
        <v>20690</v>
      </c>
      <c s="9" r="C3280">
        <v>31351.0</v>
      </c>
      <c t="s" s="21" r="D3280">
        <v>20691</v>
      </c>
      <c t="s" s="10" r="E3280">
        <v>20692</v>
      </c>
      <c t="s" s="10" r="F3280">
        <v>20693</v>
      </c>
      <c s="11" r="G3280">
        <v>11.6</v>
      </c>
      <c s="12" r="H3280">
        <v>13.5</v>
      </c>
      <c t="str" s="10" r="I3280">
        <f>H3280-G3280</f>
        <v>1,9</v>
      </c>
      <c t="s" s="10" r="J3280">
        <v>20694</v>
      </c>
      <c t="s" s="10" r="K3280">
        <v>20695</v>
      </c>
      <c s="14" r="L3280">
        <v>5647.0</v>
      </c>
      <c s="14" r="M3280">
        <v>2680.0</v>
      </c>
      <c s="13" r="N3280">
        <v>47.46</v>
      </c>
      <c s="14" r="O3280">
        <v>2843.0</v>
      </c>
      <c s="14" r="P3280">
        <v>1113.0</v>
      </c>
      <c t="str" s="13" r="Q3280">
        <f>P3280/O3280</f>
        <v>39,15%</v>
      </c>
      <c s="14" r="R3280">
        <v>5469.0</v>
      </c>
      <c s="14" r="S3280">
        <v>1054.0</v>
      </c>
      <c s="14" r="T3280">
        <v>19.27</v>
      </c>
      <c s="14" r="U3280">
        <v>4334.0</v>
      </c>
      <c s="14" r="V3280">
        <v>1165.0</v>
      </c>
      <c s="14" r="W3280">
        <v>26.88</v>
      </c>
      <c s="14" r="X3280">
        <v>5331.0</v>
      </c>
      <c s="14" r="Y3280">
        <v>2958.0</v>
      </c>
      <c t="str" s="15" r="Z3280">
        <f>Y3280/X3280</f>
        <v>55,49%</v>
      </c>
      <c s="14" r="AA3280">
        <v>2204.0</v>
      </c>
      <c s="14" r="AB3280">
        <v>207.0</v>
      </c>
      <c s="14" r="AC3280">
        <v>9.39</v>
      </c>
      <c s="14" r="AD3280">
        <v>4729.0</v>
      </c>
      <c s="14" r="AE3280">
        <v>2557.0</v>
      </c>
      <c s="13" r="AF3280">
        <v>0.540706280397547</v>
      </c>
      <c s="14" r="AG3280">
        <v>2106.0</v>
      </c>
      <c s="14" r="AH3280">
        <v>373.0</v>
      </c>
      <c s="13" r="AI3280">
        <v>0.177113010446344</v>
      </c>
      <c t="str" s="16" r="AJ3280">
        <f>P3280-AB3280</f>
        <v>906</v>
      </c>
      <c t="str" s="15" r="AK3280">
        <f>(P3280-AB3280)/AB3280</f>
        <v>437,68%</v>
      </c>
      <c t="str" s="16" r="AL3280">
        <f>P3280-V3280</f>
        <v>-52</v>
      </c>
      <c t="str" s="13" r="AM3280">
        <f>(P3280-V3280)/V3280</f>
        <v>-4,46%</v>
      </c>
      <c s="13" r="AN3280"/>
    </row>
    <row r="3281">
      <c t="s" s="1" r="A3281">
        <v>20696</v>
      </c>
      <c t="s" s="20" r="B3281">
        <v>20697</v>
      </c>
      <c s="9" r="C3281">
        <v>31352.0</v>
      </c>
      <c t="s" s="21" r="D3281">
        <v>20698</v>
      </c>
      <c t="s" s="10" r="E3281">
        <v>20699</v>
      </c>
      <c t="s" s="10" r="F3281">
        <v>20700</v>
      </c>
      <c s="11" r="G3281">
        <v>13.2</v>
      </c>
      <c s="12" r="H3281">
        <v>15.0</v>
      </c>
      <c t="str" s="10" r="I3281">
        <f>H3281-G3281</f>
        <v>1,8</v>
      </c>
      <c t="s" s="10" r="J3281">
        <v>20701</v>
      </c>
      <c t="s" s="10" r="K3281">
        <v>20702</v>
      </c>
      <c s="14" r="L3281">
        <v>151.0</v>
      </c>
      <c s="14" r="M3281">
        <v>60.0</v>
      </c>
      <c s="13" r="N3281">
        <v>39.74</v>
      </c>
      <c s="14" r="O3281">
        <v>85.0</v>
      </c>
      <c s="14" r="P3281">
        <v>14.0</v>
      </c>
      <c t="str" s="13" r="Q3281">
        <f>P3281/O3281</f>
        <v>16,47%</v>
      </c>
      <c s="14" r="R3281">
        <v>145.0</v>
      </c>
      <c s="14" r="S3281">
        <v>20.0</v>
      </c>
      <c s="14" r="T3281">
        <v>13.79</v>
      </c>
      <c s="14" r="U3281">
        <v>123.0</v>
      </c>
      <c s="14" r="V3281">
        <v>14.0</v>
      </c>
      <c s="14" r="W3281">
        <v>11.38</v>
      </c>
      <c s="14" r="X3281">
        <v>161.0</v>
      </c>
      <c s="14" r="Y3281">
        <v>85.0</v>
      </c>
      <c t="str" s="15" r="Z3281">
        <f>Y3281/X3281</f>
        <v>52,80%</v>
      </c>
      <c s="14" r="AA3281">
        <v>73.0</v>
      </c>
      <c s="14" r="AB3281">
        <v>1.0</v>
      </c>
      <c s="14" r="AC3281">
        <v>1.37</v>
      </c>
      <c s="14" r="AD3281">
        <v>152.0</v>
      </c>
      <c s="14" r="AE3281">
        <v>72.0</v>
      </c>
      <c s="13" r="AF3281">
        <v>0.473684210526316</v>
      </c>
      <c s="14" r="AG3281">
        <v>74.0</v>
      </c>
      <c s="14" r="AH3281">
        <v>4.0</v>
      </c>
      <c s="13" r="AI3281">
        <v>0.0540540540540541</v>
      </c>
      <c t="str" s="16" r="AJ3281">
        <f>P3281-AB3281</f>
        <v>13</v>
      </c>
      <c t="str" s="15" r="AK3281">
        <f>(P3281-AB3281)/AB3281</f>
        <v>1300,00%</v>
      </c>
      <c t="str" s="16" r="AL3281">
        <f>P3281-V3281</f>
        <v>0</v>
      </c>
      <c t="str" s="13" r="AM3281">
        <f>(P3281-V3281)/V3281</f>
        <v>0,00%</v>
      </c>
      <c s="13" r="AN3281"/>
    </row>
    <row r="3282">
      <c t="s" s="1" r="A3282">
        <v>20703</v>
      </c>
      <c t="s" s="20" r="B3282">
        <v>20704</v>
      </c>
      <c s="9" r="C3282">
        <v>31353.0</v>
      </c>
      <c t="s" s="21" r="D3282">
        <v>20705</v>
      </c>
      <c t="s" s="10" r="E3282">
        <v>20706</v>
      </c>
      <c t="s" s="10" r="F3282">
        <v>20707</v>
      </c>
      <c s="11" r="G3282">
        <v>12.5</v>
      </c>
      <c s="12" r="H3282">
        <v>14.7</v>
      </c>
      <c t="str" s="10" r="I3282">
        <f>H3282-G3282</f>
        <v>2,2</v>
      </c>
      <c t="s" s="10" r="J3282">
        <v>20708</v>
      </c>
      <c t="s" s="10" r="K3282">
        <v>20709</v>
      </c>
      <c s="14" r="L3282">
        <v>2747.0</v>
      </c>
      <c s="14" r="M3282">
        <v>1569.0</v>
      </c>
      <c s="13" r="N3282">
        <v>57.12</v>
      </c>
      <c s="14" r="O3282">
        <v>1140.0</v>
      </c>
      <c s="14" r="P3282">
        <v>391.0</v>
      </c>
      <c t="str" s="13" r="Q3282">
        <f>P3282/O3282</f>
        <v>34,30%</v>
      </c>
      <c s="14" r="R3282">
        <v>2604.0</v>
      </c>
      <c s="14" r="S3282">
        <v>485.0</v>
      </c>
      <c s="14" r="T3282">
        <v>18.63</v>
      </c>
      <c s="14" r="U3282">
        <v>2093.0</v>
      </c>
      <c s="14" r="V3282">
        <v>486.0</v>
      </c>
      <c s="14" r="W3282">
        <v>23.22</v>
      </c>
      <c s="14" r="X3282">
        <v>2403.0</v>
      </c>
      <c s="14" r="Y3282">
        <v>1396.0</v>
      </c>
      <c t="str" s="15" r="Z3282">
        <f>Y3282/X3282</f>
        <v>58,09%</v>
      </c>
      <c s="14" r="AA3282">
        <v>969.0</v>
      </c>
      <c s="14" r="AB3282">
        <v>99.0</v>
      </c>
      <c s="14" r="AC3282">
        <v>10.22</v>
      </c>
      <c s="14" r="AD3282">
        <v>2101.0</v>
      </c>
      <c s="14" r="AE3282">
        <v>1117.0</v>
      </c>
      <c s="13" r="AF3282">
        <v>0.53165159447882</v>
      </c>
      <c s="14" r="AG3282">
        <v>940.0</v>
      </c>
      <c s="14" r="AH3282">
        <v>123.0</v>
      </c>
      <c s="13" r="AI3282">
        <v>0.130851063829787</v>
      </c>
      <c t="str" s="16" r="AJ3282">
        <f>P3282-AB3282</f>
        <v>292</v>
      </c>
      <c t="str" s="15" r="AK3282">
        <f>(P3282-AB3282)/AB3282</f>
        <v>294,95%</v>
      </c>
      <c t="str" s="16" r="AL3282">
        <f>P3282-V3282</f>
        <v>-95</v>
      </c>
      <c t="str" s="13" r="AM3282">
        <f>(P3282-V3282)/V3282</f>
        <v>-19,55%</v>
      </c>
      <c s="13" r="AN3282"/>
    </row>
    <row r="3283">
      <c t="s" s="1" r="A3283">
        <v>20710</v>
      </c>
      <c t="s" s="20" r="B3283">
        <v>20711</v>
      </c>
      <c s="9" r="C3283">
        <v>31354.0</v>
      </c>
      <c t="s" s="21" r="D3283">
        <v>20712</v>
      </c>
      <c t="s" s="10" r="E3283">
        <v>20713</v>
      </c>
      <c t="s" s="10" r="F3283">
        <v>20714</v>
      </c>
      <c s="11" r="G3283">
        <v>11.6</v>
      </c>
      <c s="12" r="H3283">
        <v>13.5</v>
      </c>
      <c t="str" s="10" r="I3283">
        <f>H3283-G3283</f>
        <v>1,9</v>
      </c>
      <c t="s" s="10" r="J3283">
        <v>20715</v>
      </c>
      <c t="s" s="10" r="K3283">
        <v>20716</v>
      </c>
      <c s="14" r="L3283">
        <v>76.0</v>
      </c>
      <c s="14" r="M3283">
        <v>23.0</v>
      </c>
      <c s="13" r="N3283">
        <v>30.26</v>
      </c>
      <c s="14" r="O3283">
        <v>50.0</v>
      </c>
      <c s="14" r="P3283">
        <v>6.0</v>
      </c>
      <c t="str" s="13" r="Q3283">
        <f>P3283/O3283</f>
        <v>12,00%</v>
      </c>
      <c s="14" r="R3283">
        <v>60.0</v>
      </c>
      <c s="14" r="S3283">
        <v>5.0</v>
      </c>
      <c s="14" r="T3283">
        <v>8.33</v>
      </c>
      <c s="14" r="U3283">
        <v>55.0</v>
      </c>
      <c s="14" r="V3283">
        <v>3.0</v>
      </c>
      <c s="14" r="W3283">
        <v>5.45</v>
      </c>
      <c s="14" r="X3283">
        <v>79.0</v>
      </c>
      <c s="14" r="Y3283">
        <v>34.0</v>
      </c>
      <c t="str" s="15" r="Z3283">
        <f>Y3283/X3283</f>
        <v>43,04%</v>
      </c>
      <c s="14" r="AA3283">
        <v>43.0</v>
      </c>
      <c s="14" r="AB3283">
        <v>0.0</v>
      </c>
      <c s="14" r="AC3283">
        <v>0.0</v>
      </c>
      <c s="14" r="AD3283">
        <v>67.0</v>
      </c>
      <c s="14" r="AE3283">
        <v>25.0</v>
      </c>
      <c s="13" r="AF3283">
        <v>0.373134328358209</v>
      </c>
      <c s="14" r="AG3283">
        <v>39.0</v>
      </c>
      <c s="14" r="AH3283">
        <v>3.0</v>
      </c>
      <c s="13" r="AI3283">
        <v>0.0769230769230769</v>
      </c>
      <c t="str" s="16" r="AJ3283">
        <f>P3283-AB3283</f>
        <v>6</v>
      </c>
      <c t="str" s="15" r="AK3283">
        <f>(P3283-AB3283)/AB3283</f>
        <v>#DIV/0!</v>
      </c>
      <c t="str" s="16" r="AL3283">
        <f>P3283-V3283</f>
        <v>3</v>
      </c>
      <c t="str" s="13" r="AM3283">
        <f>(P3283-V3283)/V3283</f>
        <v>100,00%</v>
      </c>
      <c s="13" r="AN3283"/>
    </row>
    <row r="3284">
      <c t="s" s="1" r="A3284">
        <v>20717</v>
      </c>
      <c t="s" s="20" r="B3284">
        <v>20718</v>
      </c>
      <c s="9" r="C3284">
        <v>31355.0</v>
      </c>
      <c t="s" s="21" r="D3284">
        <v>20719</v>
      </c>
      <c t="s" s="10" r="E3284">
        <v>20720</v>
      </c>
      <c t="s" s="10" r="F3284">
        <v>20721</v>
      </c>
      <c s="11" r="G3284">
        <v>12.5</v>
      </c>
      <c s="12" r="H3284">
        <v>14.7</v>
      </c>
      <c t="str" s="10" r="I3284">
        <f>H3284-G3284</f>
        <v>2,2</v>
      </c>
      <c t="s" s="10" r="J3284">
        <v>20722</v>
      </c>
      <c t="s" s="10" r="K3284">
        <v>20723</v>
      </c>
      <c s="14" r="L3284">
        <v>162.0</v>
      </c>
      <c s="14" r="M3284">
        <v>58.0</v>
      </c>
      <c s="13" r="N3284">
        <v>35.8</v>
      </c>
      <c s="14" r="O3284">
        <v>100.0</v>
      </c>
      <c s="14" r="P3284">
        <v>27.0</v>
      </c>
      <c t="str" s="13" r="Q3284">
        <f>P3284/O3284</f>
        <v>27,00%</v>
      </c>
      <c s="14" r="R3284">
        <v>176.0</v>
      </c>
      <c s="14" r="S3284">
        <v>26.0</v>
      </c>
      <c s="14" r="T3284">
        <v>14.77</v>
      </c>
      <c s="14" r="U3284">
        <v>148.0</v>
      </c>
      <c s="14" r="V3284">
        <v>29.0</v>
      </c>
      <c s="14" r="W3284">
        <v>19.59</v>
      </c>
      <c s="14" r="X3284">
        <v>169.0</v>
      </c>
      <c s="14" r="Y3284">
        <v>84.0</v>
      </c>
      <c t="str" s="15" r="Z3284">
        <f>Y3284/X3284</f>
        <v>49,70%</v>
      </c>
      <c s="14" r="AA3284">
        <v>79.0</v>
      </c>
      <c s="14" r="AB3284">
        <v>9.0</v>
      </c>
      <c s="14" r="AC3284">
        <v>11.39</v>
      </c>
      <c s="14" r="AD3284">
        <v>166.0</v>
      </c>
      <c s="14" r="AE3284">
        <v>88.0</v>
      </c>
      <c s="13" r="AF3284">
        <v>0.530120481927711</v>
      </c>
      <c s="14" r="AG3284">
        <v>68.0</v>
      </c>
      <c s="14" r="AH3284">
        <v>8.0</v>
      </c>
      <c s="13" r="AI3284">
        <v>0.117647058823529</v>
      </c>
      <c t="str" s="16" r="AJ3284">
        <f>P3284-AB3284</f>
        <v>18</v>
      </c>
      <c t="str" s="15" r="AK3284">
        <f>(P3284-AB3284)/AB3284</f>
        <v>200,00%</v>
      </c>
      <c t="str" s="16" r="AL3284">
        <f>P3284-V3284</f>
        <v>-2</v>
      </c>
      <c t="str" s="13" r="AM3284">
        <f>(P3284-V3284)/V3284</f>
        <v>-6,90%</v>
      </c>
      <c s="13" r="AN3284"/>
    </row>
    <row r="3285">
      <c t="s" s="1" r="A3285">
        <v>20724</v>
      </c>
      <c t="s" s="20" r="B3285">
        <v>20725</v>
      </c>
      <c s="9" r="C3285">
        <v>31356.0</v>
      </c>
      <c t="s" s="21" r="D3285">
        <v>20726</v>
      </c>
      <c t="s" s="10" r="E3285">
        <v>20727</v>
      </c>
      <c t="s" s="10" r="F3285">
        <v>20728</v>
      </c>
      <c s="11" r="G3285">
        <v>14.7</v>
      </c>
      <c s="12" r="H3285">
        <v>17.3</v>
      </c>
      <c t="str" s="10" r="I3285">
        <f>H3285-G3285</f>
        <v>2,6</v>
      </c>
      <c t="s" s="10" r="J3285">
        <v>20729</v>
      </c>
      <c t="s" s="10" r="K3285">
        <v>20730</v>
      </c>
      <c s="14" r="L3285">
        <v>721.0</v>
      </c>
      <c s="14" r="M3285">
        <v>351.0</v>
      </c>
      <c s="13" r="N3285">
        <v>48.68</v>
      </c>
      <c s="14" r="O3285">
        <v>352.0</v>
      </c>
      <c s="14" r="P3285">
        <v>95.0</v>
      </c>
      <c t="str" s="13" r="Q3285">
        <f>P3285/O3285</f>
        <v>26,99%</v>
      </c>
      <c s="14" r="R3285">
        <v>706.0</v>
      </c>
      <c s="14" r="S3285">
        <v>82.0</v>
      </c>
      <c s="14" r="T3285">
        <v>11.61</v>
      </c>
      <c s="14" r="U3285">
        <v>611.0</v>
      </c>
      <c s="14" r="V3285">
        <v>147.0</v>
      </c>
      <c s="14" r="W3285">
        <v>24.06</v>
      </c>
      <c s="14" r="X3285">
        <v>627.0</v>
      </c>
      <c s="14" r="Y3285">
        <v>363.0</v>
      </c>
      <c t="str" s="15" r="Z3285">
        <f>Y3285/X3285</f>
        <v>57,89%</v>
      </c>
      <c s="14" r="AA3285">
        <v>251.0</v>
      </c>
      <c s="14" r="AB3285">
        <v>16.0</v>
      </c>
      <c s="14" r="AC3285">
        <v>6.37</v>
      </c>
      <c s="14" r="AD3285">
        <v>505.0</v>
      </c>
      <c s="14" r="AE3285">
        <v>266.0</v>
      </c>
      <c s="13" r="AF3285">
        <v>0.526732673267327</v>
      </c>
      <c s="14" r="AG3285">
        <v>226.0</v>
      </c>
      <c s="14" r="AH3285">
        <v>21.0</v>
      </c>
      <c s="13" r="AI3285">
        <v>0.0929203539823009</v>
      </c>
      <c t="str" s="16" r="AJ3285">
        <f>P3285-AB3285</f>
        <v>79</v>
      </c>
      <c t="str" s="15" r="AK3285">
        <f>(P3285-AB3285)/AB3285</f>
        <v>493,75%</v>
      </c>
      <c t="str" s="16" r="AL3285">
        <f>P3285-V3285</f>
        <v>-52</v>
      </c>
      <c t="str" s="13" r="AM3285">
        <f>(P3285-V3285)/V3285</f>
        <v>-35,37%</v>
      </c>
      <c s="13" r="AN3285"/>
    </row>
    <row r="3286">
      <c t="s" s="1" r="A3286">
        <v>20731</v>
      </c>
      <c t="s" s="20" r="B3286">
        <v>20732</v>
      </c>
      <c s="9" r="C3286">
        <v>31357.0</v>
      </c>
      <c t="s" s="21" r="D3286">
        <v>20733</v>
      </c>
      <c t="s" s="10" r="E3286">
        <v>20734</v>
      </c>
      <c t="s" s="10" r="F3286">
        <v>20735</v>
      </c>
      <c s="11" r="G3286">
        <v>11.6</v>
      </c>
      <c s="12" r="H3286">
        <v>13.5</v>
      </c>
      <c t="str" s="10" r="I3286">
        <f>H3286-G3286</f>
        <v>1,9</v>
      </c>
      <c t="s" s="10" r="J3286">
        <v>20736</v>
      </c>
      <c t="s" s="10" r="K3286">
        <v>20737</v>
      </c>
      <c s="14" r="L3286">
        <v>7300.0</v>
      </c>
      <c s="14" r="M3286">
        <v>3930.0</v>
      </c>
      <c s="13" r="N3286">
        <v>53.84</v>
      </c>
      <c s="14" r="O3286">
        <v>3289.0</v>
      </c>
      <c s="14" r="P3286">
        <v>1127.0</v>
      </c>
      <c t="str" s="13" r="Q3286">
        <f>P3286/O3286</f>
        <v>34,27%</v>
      </c>
      <c s="14" r="R3286">
        <v>7170.0</v>
      </c>
      <c s="14" r="S3286">
        <v>1212.0</v>
      </c>
      <c s="14" r="T3286">
        <v>16.9</v>
      </c>
      <c s="14" r="U3286">
        <v>5853.0</v>
      </c>
      <c s="14" r="V3286">
        <v>1396.0</v>
      </c>
      <c s="14" r="W3286">
        <v>23.85</v>
      </c>
      <c s="14" r="X3286">
        <v>6901.0</v>
      </c>
      <c s="14" r="Y3286">
        <v>4078.0</v>
      </c>
      <c t="str" s="15" r="Z3286">
        <f>Y3286/X3286</f>
        <v>59,09%</v>
      </c>
      <c s="14" r="AA3286">
        <v>2736.0</v>
      </c>
      <c s="14" r="AB3286">
        <v>272.0</v>
      </c>
      <c s="14" r="AC3286">
        <v>9.94</v>
      </c>
      <c s="14" r="AD3286">
        <v>6171.0</v>
      </c>
      <c s="14" r="AE3286">
        <v>3668.0</v>
      </c>
      <c s="13" r="AF3286">
        <v>0.594393129152487</v>
      </c>
      <c s="14" r="AG3286">
        <v>2415.0</v>
      </c>
      <c s="14" r="AH3286">
        <v>353.0</v>
      </c>
      <c s="13" r="AI3286">
        <v>0.146169772256729</v>
      </c>
      <c t="str" s="16" r="AJ3286">
        <f>P3286-AB3286</f>
        <v>855</v>
      </c>
      <c t="str" s="15" r="AK3286">
        <f>(P3286-AB3286)/AB3286</f>
        <v>314,34%</v>
      </c>
      <c t="str" s="16" r="AL3286">
        <f>P3286-V3286</f>
        <v>-269</v>
      </c>
      <c t="str" s="13" r="AM3286">
        <f>(P3286-V3286)/V3286</f>
        <v>-19,27%</v>
      </c>
      <c s="13" r="AN3286"/>
    </row>
    <row r="3287">
      <c t="s" s="1" r="A3287">
        <v>20738</v>
      </c>
      <c t="s" s="20" r="B3287">
        <v>20739</v>
      </c>
      <c s="9" r="C3287">
        <v>31358.0</v>
      </c>
      <c t="s" s="21" r="D3287">
        <v>20740</v>
      </c>
      <c t="s" s="10" r="E3287">
        <v>20741</v>
      </c>
      <c t="s" s="10" r="F3287">
        <v>20742</v>
      </c>
      <c s="11" r="G3287">
        <v>14.7</v>
      </c>
      <c s="12" r="H3287">
        <v>17.3</v>
      </c>
      <c t="str" s="10" r="I3287">
        <f>H3287-G3287</f>
        <v>2,6</v>
      </c>
      <c t="s" s="10" r="J3287">
        <v>20743</v>
      </c>
      <c t="s" s="10" r="K3287">
        <v>20744</v>
      </c>
      <c s="14" r="L3287">
        <v>6017.0</v>
      </c>
      <c s="14" r="M3287">
        <v>3139.0</v>
      </c>
      <c s="13" r="N3287">
        <v>52.17</v>
      </c>
      <c s="14" r="O3287">
        <v>2793.0</v>
      </c>
      <c s="14" r="P3287">
        <v>828.0</v>
      </c>
      <c t="str" s="13" r="Q3287">
        <f>P3287/O3287</f>
        <v>29,65%</v>
      </c>
      <c s="14" r="R3287">
        <v>5919.0</v>
      </c>
      <c s="14" r="S3287">
        <v>978.0</v>
      </c>
      <c s="14" r="T3287">
        <v>16.52</v>
      </c>
      <c s="14" r="U3287">
        <v>4862.0</v>
      </c>
      <c s="14" r="V3287">
        <v>969.0</v>
      </c>
      <c s="14" r="W3287">
        <v>19.93</v>
      </c>
      <c s="14" r="X3287">
        <v>5901.0</v>
      </c>
      <c s="14" r="Y3287">
        <v>3160.0</v>
      </c>
      <c t="str" s="15" r="Z3287">
        <f>Y3287/X3287</f>
        <v>53,55%</v>
      </c>
      <c s="14" r="AA3287">
        <v>2602.0</v>
      </c>
      <c s="14" r="AB3287">
        <v>188.0</v>
      </c>
      <c s="14" r="AC3287">
        <v>7.23</v>
      </c>
      <c s="14" r="AD3287">
        <v>5898.0</v>
      </c>
      <c s="14" r="AE3287">
        <v>3452.0</v>
      </c>
      <c s="13" r="AF3287">
        <v>0.585283146829434</v>
      </c>
      <c s="14" r="AG3287">
        <v>2331.0</v>
      </c>
      <c s="14" r="AH3287">
        <v>226.0</v>
      </c>
      <c s="13" r="AI3287">
        <v>0.096954096954097</v>
      </c>
      <c t="str" s="16" r="AJ3287">
        <f>P3287-AB3287</f>
        <v>640</v>
      </c>
      <c t="str" s="15" r="AK3287">
        <f>(P3287-AB3287)/AB3287</f>
        <v>340,43%</v>
      </c>
      <c t="str" s="16" r="AL3287">
        <f>P3287-V3287</f>
        <v>-141</v>
      </c>
      <c t="str" s="13" r="AM3287">
        <f>(P3287-V3287)/V3287</f>
        <v>-14,55%</v>
      </c>
      <c s="13" r="AN3287"/>
    </row>
    <row r="3288">
      <c t="s" s="1" r="A3288">
        <v>20745</v>
      </c>
      <c t="s" s="20" r="B3288">
        <v>20746</v>
      </c>
      <c s="9" r="C3288">
        <v>31359.0</v>
      </c>
      <c t="s" s="21" r="D3288">
        <v>20747</v>
      </c>
      <c t="s" s="10" r="E3288">
        <v>20748</v>
      </c>
      <c t="s" s="10" r="F3288">
        <v>20749</v>
      </c>
      <c s="11" r="G3288">
        <v>13.2</v>
      </c>
      <c s="12" r="H3288">
        <v>15.0</v>
      </c>
      <c t="str" s="10" r="I3288">
        <f>H3288-G3288</f>
        <v>1,8</v>
      </c>
      <c t="s" s="10" r="J3288">
        <v>20750</v>
      </c>
      <c t="s" s="10" r="K3288">
        <v>20751</v>
      </c>
      <c s="14" r="L3288">
        <v>197.0</v>
      </c>
      <c s="14" r="M3288">
        <v>87.0</v>
      </c>
      <c s="13" r="N3288">
        <v>44.16</v>
      </c>
      <c s="14" r="O3288">
        <v>106.0</v>
      </c>
      <c s="14" r="P3288">
        <v>22.0</v>
      </c>
      <c t="str" s="13" r="Q3288">
        <f>P3288/O3288</f>
        <v>20,75%</v>
      </c>
      <c s="14" r="R3288">
        <v>187.0</v>
      </c>
      <c s="14" r="S3288">
        <v>27.0</v>
      </c>
      <c s="14" r="T3288">
        <v>14.44</v>
      </c>
      <c s="14" r="U3288">
        <v>155.0</v>
      </c>
      <c s="14" r="V3288">
        <v>24.0</v>
      </c>
      <c s="14" r="W3288">
        <v>15.48</v>
      </c>
      <c s="14" r="X3288">
        <v>209.0</v>
      </c>
      <c s="14" r="Y3288">
        <v>116.0</v>
      </c>
      <c t="str" s="15" r="Z3288">
        <f>Y3288/X3288</f>
        <v>55,50%</v>
      </c>
      <c s="14" r="AA3288">
        <v>87.0</v>
      </c>
      <c s="14" r="AB3288">
        <v>4.0</v>
      </c>
      <c s="14" r="AC3288">
        <v>4.6</v>
      </c>
      <c s="14" r="AD3288">
        <v>174.0</v>
      </c>
      <c s="14" r="AE3288">
        <v>84.0</v>
      </c>
      <c s="13" r="AF3288">
        <v>0.482758620689655</v>
      </c>
      <c s="14" r="AG3288">
        <v>85.0</v>
      </c>
      <c s="14" r="AH3288">
        <v>6.0</v>
      </c>
      <c s="13" r="AI3288">
        <v>0.0705882352941176</v>
      </c>
      <c t="str" s="16" r="AJ3288">
        <f>P3288-AB3288</f>
        <v>18</v>
      </c>
      <c t="str" s="15" r="AK3288">
        <f>(P3288-AB3288)/AB3288</f>
        <v>450,00%</v>
      </c>
      <c t="str" s="16" r="AL3288">
        <f>P3288-V3288</f>
        <v>-2</v>
      </c>
      <c t="str" s="13" r="AM3288">
        <f>(P3288-V3288)/V3288</f>
        <v>-8,33%</v>
      </c>
      <c s="13" r="AN3288"/>
    </row>
    <row r="3289">
      <c t="s" s="1" r="A3289">
        <v>20752</v>
      </c>
      <c t="s" s="20" r="B3289">
        <v>20753</v>
      </c>
      <c s="9" r="C3289">
        <v>31360.0</v>
      </c>
      <c t="s" s="21" r="D3289">
        <v>20754</v>
      </c>
      <c t="s" s="10" r="E3289">
        <v>20755</v>
      </c>
      <c t="s" s="10" r="F3289">
        <v>20756</v>
      </c>
      <c s="11" r="G3289">
        <v>13.2</v>
      </c>
      <c s="12" r="H3289">
        <v>15.0</v>
      </c>
      <c t="str" s="10" r="I3289">
        <f>H3289-G3289</f>
        <v>1,8</v>
      </c>
      <c t="s" s="10" r="J3289">
        <v>20757</v>
      </c>
      <c t="s" s="10" r="K3289">
        <v>20758</v>
      </c>
      <c s="14" r="L3289">
        <v>235.0</v>
      </c>
      <c s="14" r="M3289">
        <v>97.0</v>
      </c>
      <c s="13" r="N3289">
        <v>41.28</v>
      </c>
      <c s="14" r="O3289">
        <v>134.0</v>
      </c>
      <c s="14" r="P3289">
        <v>50.0</v>
      </c>
      <c t="str" s="13" r="Q3289">
        <f>P3289/O3289</f>
        <v>37,31%</v>
      </c>
      <c s="14" r="R3289">
        <v>229.0</v>
      </c>
      <c s="14" r="S3289">
        <v>36.0</v>
      </c>
      <c s="14" r="T3289">
        <v>15.72</v>
      </c>
      <c s="14" r="U3289">
        <v>191.0</v>
      </c>
      <c s="14" r="V3289">
        <v>50.0</v>
      </c>
      <c s="14" r="W3289">
        <v>26.18</v>
      </c>
      <c s="14" r="X3289">
        <v>227.0</v>
      </c>
      <c s="14" r="Y3289">
        <v>100.0</v>
      </c>
      <c t="str" s="15" r="Z3289">
        <f>Y3289/X3289</f>
        <v>44,05%</v>
      </c>
      <c s="14" r="AA3289">
        <v>120.0</v>
      </c>
      <c s="14" r="AB3289">
        <v>9.0</v>
      </c>
      <c s="14" r="AC3289">
        <v>7.5</v>
      </c>
      <c s="14" r="AD3289">
        <v>231.0</v>
      </c>
      <c s="14" r="AE3289">
        <v>94.0</v>
      </c>
      <c s="13" r="AF3289">
        <v>0.406926406926407</v>
      </c>
      <c s="14" r="AG3289">
        <v>131.0</v>
      </c>
      <c s="14" r="AH3289">
        <v>17.0</v>
      </c>
      <c s="13" r="AI3289">
        <v>0.129770992366412</v>
      </c>
      <c t="str" s="16" r="AJ3289">
        <f>P3289-AB3289</f>
        <v>41</v>
      </c>
      <c t="str" s="15" r="AK3289">
        <f>(P3289-AB3289)/AB3289</f>
        <v>455,56%</v>
      </c>
      <c t="str" s="16" r="AL3289">
        <f>P3289-V3289</f>
        <v>0</v>
      </c>
      <c t="str" s="13" r="AM3289">
        <f>(P3289-V3289)/V3289</f>
        <v>0,00%</v>
      </c>
      <c s="13" r="AN3289"/>
    </row>
    <row r="3290">
      <c t="s" s="1" r="A3290">
        <v>20759</v>
      </c>
      <c t="s" s="20" r="B3290">
        <v>20760</v>
      </c>
      <c s="9" r="C3290">
        <v>31361.0</v>
      </c>
      <c t="s" s="21" r="D3290">
        <v>20761</v>
      </c>
      <c t="s" s="10" r="E3290">
        <v>20762</v>
      </c>
      <c t="s" s="10" r="F3290">
        <v>20763</v>
      </c>
      <c s="11" r="G3290">
        <v>11.6</v>
      </c>
      <c s="12" r="H3290">
        <v>13.5</v>
      </c>
      <c t="str" s="10" r="I3290">
        <f>H3290-G3290</f>
        <v>1,9</v>
      </c>
      <c t="s" s="10" r="J3290">
        <v>20764</v>
      </c>
      <c t="s" s="10" r="K3290">
        <v>20765</v>
      </c>
      <c s="14" r="L3290">
        <v>5605.0</v>
      </c>
      <c s="14" r="M3290">
        <v>3138.0</v>
      </c>
      <c s="13" r="N3290">
        <v>55.99</v>
      </c>
      <c s="14" r="O3290">
        <v>2393.0</v>
      </c>
      <c s="14" r="P3290">
        <v>732.0</v>
      </c>
      <c t="str" s="13" r="Q3290">
        <f>P3290/O3290</f>
        <v>30,59%</v>
      </c>
      <c s="14" r="R3290">
        <v>5100.0</v>
      </c>
      <c s="14" r="S3290">
        <v>752.0</v>
      </c>
      <c s="14" r="T3290">
        <v>14.75</v>
      </c>
      <c s="14" r="U3290">
        <v>4268.0</v>
      </c>
      <c s="14" r="V3290">
        <v>1091.0</v>
      </c>
      <c s="14" r="W3290">
        <v>25.56</v>
      </c>
      <c s="14" r="X3290">
        <v>4727.0</v>
      </c>
      <c s="14" r="Y3290">
        <v>2757.0</v>
      </c>
      <c t="str" s="15" r="Z3290">
        <f>Y3290/X3290</f>
        <v>58,32%</v>
      </c>
      <c s="14" r="AA3290">
        <v>1888.0</v>
      </c>
      <c s="14" r="AB3290">
        <v>144.0</v>
      </c>
      <c s="14" r="AC3290">
        <v>7.63</v>
      </c>
      <c s="14" r="AD3290">
        <v>4143.0</v>
      </c>
      <c s="14" r="AE3290">
        <v>2433.0</v>
      </c>
      <c s="13" r="AF3290">
        <v>0.587255611875453</v>
      </c>
      <c s="14" r="AG3290">
        <v>1644.0</v>
      </c>
      <c s="14" r="AH3290">
        <v>187.0</v>
      </c>
      <c s="13" r="AI3290">
        <v>0.11374695863747</v>
      </c>
      <c t="str" s="16" r="AJ3290">
        <f>P3290-AB3290</f>
        <v>588</v>
      </c>
      <c t="str" s="15" r="AK3290">
        <f>(P3290-AB3290)/AB3290</f>
        <v>408,33%</v>
      </c>
      <c t="str" s="16" r="AL3290">
        <f>P3290-V3290</f>
        <v>-359</v>
      </c>
      <c t="str" s="13" r="AM3290">
        <f>(P3290-V3290)/V3290</f>
        <v>-32,91%</v>
      </c>
      <c s="13" r="AN3290"/>
    </row>
    <row r="3291">
      <c t="s" s="1" r="A3291">
        <v>20766</v>
      </c>
      <c t="s" s="20" r="B3291">
        <v>20767</v>
      </c>
      <c s="9" r="C3291">
        <v>31362.0</v>
      </c>
      <c t="s" s="21" r="D3291">
        <v>20768</v>
      </c>
      <c t="s" s="10" r="E3291">
        <v>20769</v>
      </c>
      <c t="s" s="10" r="F3291">
        <v>20770</v>
      </c>
      <c s="11" r="G3291">
        <v>14.7</v>
      </c>
      <c s="12" r="H3291">
        <v>17.3</v>
      </c>
      <c t="str" s="10" r="I3291">
        <f>H3291-G3291</f>
        <v>2,6</v>
      </c>
      <c t="s" s="10" r="J3291">
        <v>20771</v>
      </c>
      <c t="s" s="10" r="K3291">
        <v>20772</v>
      </c>
      <c s="14" r="L3291">
        <v>1061.0</v>
      </c>
      <c s="14" r="M3291">
        <v>546.0</v>
      </c>
      <c s="13" r="N3291">
        <v>51.46</v>
      </c>
      <c s="14" r="O3291">
        <v>491.0</v>
      </c>
      <c s="14" r="P3291">
        <v>230.0</v>
      </c>
      <c t="str" s="13" r="Q3291">
        <f>P3291/O3291</f>
        <v>46,84%</v>
      </c>
      <c s="14" r="R3291">
        <v>981.0</v>
      </c>
      <c s="14" r="S3291">
        <v>139.0</v>
      </c>
      <c s="14" r="T3291">
        <v>14.17</v>
      </c>
      <c s="14" r="U3291">
        <v>824.0</v>
      </c>
      <c s="14" r="V3291">
        <v>248.0</v>
      </c>
      <c s="14" r="W3291">
        <v>30.1</v>
      </c>
      <c s="14" r="X3291">
        <v>933.0</v>
      </c>
      <c s="14" r="Y3291">
        <v>571.0</v>
      </c>
      <c t="str" s="15" r="Z3291">
        <f>Y3291/X3291</f>
        <v>61,20%</v>
      </c>
      <c s="14" r="AA3291">
        <v>344.0</v>
      </c>
      <c s="14" r="AB3291">
        <v>24.0</v>
      </c>
      <c s="14" r="AC3291">
        <v>6.98</v>
      </c>
      <c s="14" r="AD3291">
        <v>812.0</v>
      </c>
      <c s="14" r="AE3291">
        <v>430.0</v>
      </c>
      <c s="13" r="AF3291">
        <v>0.529556650246305</v>
      </c>
      <c s="14" r="AG3291">
        <v>361.0</v>
      </c>
      <c s="14" r="AH3291">
        <v>44.0</v>
      </c>
      <c s="13" r="AI3291">
        <v>0.121883656509695</v>
      </c>
      <c t="str" s="16" r="AJ3291">
        <f>P3291-AB3291</f>
        <v>206</v>
      </c>
      <c t="str" s="15" r="AK3291">
        <f>(P3291-AB3291)/AB3291</f>
        <v>858,33%</v>
      </c>
      <c t="str" s="16" r="AL3291">
        <f>P3291-V3291</f>
        <v>-18</v>
      </c>
      <c t="str" s="13" r="AM3291">
        <f>(P3291-V3291)/V3291</f>
        <v>-7,26%</v>
      </c>
      <c s="13" r="AN3291"/>
    </row>
    <row r="3292">
      <c t="s" s="1" r="A3292">
        <v>20773</v>
      </c>
      <c t="s" s="20" r="B3292">
        <v>20774</v>
      </c>
      <c s="9" r="C3292">
        <v>31363.0</v>
      </c>
      <c t="s" s="21" r="D3292">
        <v>20775</v>
      </c>
      <c t="s" s="10" r="E3292">
        <v>20776</v>
      </c>
      <c t="s" s="10" r="F3292">
        <v>20777</v>
      </c>
      <c s="11" r="G3292">
        <v>11.6</v>
      </c>
      <c s="12" r="H3292">
        <v>13.5</v>
      </c>
      <c t="str" s="10" r="I3292">
        <f>H3292-G3292</f>
        <v>1,9</v>
      </c>
      <c t="s" s="10" r="J3292">
        <v>20778</v>
      </c>
      <c t="s" s="10" r="K3292">
        <v>20779</v>
      </c>
      <c s="14" r="L3292">
        <v>803.0</v>
      </c>
      <c s="14" r="M3292">
        <v>394.0</v>
      </c>
      <c s="13" r="N3292">
        <v>49.07</v>
      </c>
      <c s="14" r="O3292">
        <v>398.0</v>
      </c>
      <c s="14" r="P3292">
        <v>136.0</v>
      </c>
      <c t="str" s="13" r="Q3292">
        <f>P3292/O3292</f>
        <v>34,17%</v>
      </c>
      <c s="14" r="R3292">
        <v>744.0</v>
      </c>
      <c s="14" r="S3292">
        <v>114.0</v>
      </c>
      <c s="14" r="T3292">
        <v>15.32</v>
      </c>
      <c s="14" r="U3292">
        <v>623.0</v>
      </c>
      <c s="14" r="V3292">
        <v>155.0</v>
      </c>
      <c s="14" r="W3292">
        <v>24.88</v>
      </c>
      <c s="14" r="X3292">
        <v>765.0</v>
      </c>
      <c s="14" r="Y3292">
        <v>473.0</v>
      </c>
      <c t="str" s="15" r="Z3292">
        <f>Y3292/X3292</f>
        <v>61,83%</v>
      </c>
      <c s="14" r="AA3292">
        <v>283.0</v>
      </c>
      <c s="14" r="AB3292">
        <v>16.0</v>
      </c>
      <c s="14" r="AC3292">
        <v>5.65</v>
      </c>
      <c s="14" r="AD3292">
        <v>665.0</v>
      </c>
      <c s="14" r="AE3292">
        <v>376.0</v>
      </c>
      <c s="13" r="AF3292">
        <v>0.565413533834586</v>
      </c>
      <c s="14" r="AG3292">
        <v>276.0</v>
      </c>
      <c s="14" r="AH3292">
        <v>34.0</v>
      </c>
      <c s="13" r="AI3292">
        <v>0.123188405797101</v>
      </c>
      <c t="str" s="16" r="AJ3292">
        <f>P3292-AB3292</f>
        <v>120</v>
      </c>
      <c t="str" s="15" r="AK3292">
        <f>(P3292-AB3292)/AB3292</f>
        <v>750,00%</v>
      </c>
      <c t="str" s="16" r="AL3292">
        <f>P3292-V3292</f>
        <v>-19</v>
      </c>
      <c t="str" s="13" r="AM3292">
        <f>(P3292-V3292)/V3292</f>
        <v>-12,26%</v>
      </c>
      <c s="13" r="AN3292"/>
    </row>
    <row r="3293">
      <c t="s" s="1" r="A3293">
        <v>20780</v>
      </c>
      <c t="s" s="20" r="B3293">
        <v>20781</v>
      </c>
      <c s="9" r="C3293">
        <v>31364.0</v>
      </c>
      <c t="s" s="21" r="D3293">
        <v>20782</v>
      </c>
      <c t="s" s="10" r="E3293">
        <v>20783</v>
      </c>
      <c t="s" s="10" r="F3293">
        <v>20784</v>
      </c>
      <c s="11" r="G3293">
        <v>12.5</v>
      </c>
      <c s="12" r="H3293">
        <v>14.7</v>
      </c>
      <c t="str" s="10" r="I3293">
        <f>H3293-G3293</f>
        <v>2,2</v>
      </c>
      <c t="s" s="10" r="J3293">
        <v>20785</v>
      </c>
      <c t="s" s="10" r="K3293">
        <v>20786</v>
      </c>
      <c s="14" r="L3293">
        <v>244.0</v>
      </c>
      <c s="14" r="M3293">
        <v>116.0</v>
      </c>
      <c s="13" r="N3293">
        <v>47.54</v>
      </c>
      <c s="14" r="O3293">
        <v>120.0</v>
      </c>
      <c s="14" r="P3293">
        <v>37.0</v>
      </c>
      <c t="str" s="13" r="Q3293">
        <f>P3293/O3293</f>
        <v>30,83%</v>
      </c>
      <c s="14" r="R3293">
        <v>236.0</v>
      </c>
      <c s="14" r="S3293">
        <v>41.0</v>
      </c>
      <c s="14" r="T3293">
        <v>17.37</v>
      </c>
      <c s="14" r="U3293">
        <v>193.0</v>
      </c>
      <c s="14" r="V3293">
        <v>46.0</v>
      </c>
      <c s="14" r="W3293">
        <v>23.83</v>
      </c>
      <c s="14" r="X3293">
        <v>238.0</v>
      </c>
      <c s="14" r="Y3293">
        <v>132.0</v>
      </c>
      <c t="str" s="15" r="Z3293">
        <f>Y3293/X3293</f>
        <v>55,46%</v>
      </c>
      <c s="14" r="AA3293">
        <v>93.0</v>
      </c>
      <c s="14" r="AB3293">
        <v>5.0</v>
      </c>
      <c s="14" r="AC3293">
        <v>5.38</v>
      </c>
      <c s="14" r="AD3293">
        <v>233.0</v>
      </c>
      <c s="14" r="AE3293">
        <v>134.0</v>
      </c>
      <c s="13" r="AF3293">
        <v>0.575107296137339</v>
      </c>
      <c s="14" r="AG3293">
        <v>93.0</v>
      </c>
      <c s="14" r="AH3293">
        <v>12.0</v>
      </c>
      <c s="13" r="AI3293">
        <v>0.129032258064516</v>
      </c>
      <c t="str" s="16" r="AJ3293">
        <f>P3293-AB3293</f>
        <v>32</v>
      </c>
      <c t="str" s="15" r="AK3293">
        <f>(P3293-AB3293)/AB3293</f>
        <v>640,00%</v>
      </c>
      <c t="str" s="16" r="AL3293">
        <f>P3293-V3293</f>
        <v>-9</v>
      </c>
      <c t="str" s="13" r="AM3293">
        <f>(P3293-V3293)/V3293</f>
        <v>-19,57%</v>
      </c>
      <c s="13" r="AN3293"/>
    </row>
    <row r="3294">
      <c t="s" s="1" r="A3294">
        <v>20787</v>
      </c>
      <c t="s" s="20" r="B3294">
        <v>20788</v>
      </c>
      <c s="9" r="C3294">
        <v>31365.0</v>
      </c>
      <c t="s" s="21" r="D3294">
        <v>20789</v>
      </c>
      <c t="s" s="10" r="E3294">
        <v>20790</v>
      </c>
      <c t="s" s="10" r="F3294">
        <v>20791</v>
      </c>
      <c s="11" r="G3294">
        <v>13.2</v>
      </c>
      <c s="12" r="H3294">
        <v>15.0</v>
      </c>
      <c t="str" s="10" r="I3294">
        <f>H3294-G3294</f>
        <v>1,8</v>
      </c>
      <c t="s" s="10" r="J3294">
        <v>20792</v>
      </c>
      <c t="s" s="10" r="K3294">
        <v>20793</v>
      </c>
      <c s="14" r="L3294">
        <v>417.0</v>
      </c>
      <c s="14" r="M3294">
        <v>208.0</v>
      </c>
      <c s="13" r="N3294">
        <v>49.88</v>
      </c>
      <c s="14" r="O3294">
        <v>198.0</v>
      </c>
      <c s="14" r="P3294">
        <v>69.0</v>
      </c>
      <c t="str" s="13" r="Q3294">
        <f>P3294/O3294</f>
        <v>34,85%</v>
      </c>
      <c s="14" r="R3294">
        <v>424.0</v>
      </c>
      <c s="14" r="S3294">
        <v>58.0</v>
      </c>
      <c s="14" r="T3294">
        <v>13.68</v>
      </c>
      <c s="14" r="U3294">
        <v>356.0</v>
      </c>
      <c s="14" r="V3294">
        <v>108.0</v>
      </c>
      <c s="14" r="W3294">
        <v>30.34</v>
      </c>
      <c s="14" r="X3294">
        <v>445.0</v>
      </c>
      <c s="14" r="Y3294">
        <v>256.0</v>
      </c>
      <c t="str" s="15" r="Z3294">
        <f>Y3294/X3294</f>
        <v>57,53%</v>
      </c>
      <c s="14" r="AA3294">
        <v>176.0</v>
      </c>
      <c s="14" r="AB3294">
        <v>15.0</v>
      </c>
      <c s="14" r="AC3294">
        <v>8.52</v>
      </c>
      <c s="14" r="AD3294">
        <v>414.0</v>
      </c>
      <c s="14" r="AE3294">
        <v>227.0</v>
      </c>
      <c s="13" r="AF3294">
        <v>0.548309178743961</v>
      </c>
      <c s="14" r="AG3294">
        <v>180.0</v>
      </c>
      <c s="14" r="AH3294">
        <v>29.0</v>
      </c>
      <c s="13" r="AI3294">
        <v>0.161111111111111</v>
      </c>
      <c t="str" s="16" r="AJ3294">
        <f>P3294-AB3294</f>
        <v>54</v>
      </c>
      <c t="str" s="15" r="AK3294">
        <f>(P3294-AB3294)/AB3294</f>
        <v>360,00%</v>
      </c>
      <c t="str" s="16" r="AL3294">
        <f>P3294-V3294</f>
        <v>-39</v>
      </c>
      <c t="str" s="13" r="AM3294">
        <f>(P3294-V3294)/V3294</f>
        <v>-36,11%</v>
      </c>
      <c s="13" r="AN3294"/>
    </row>
    <row r="3295">
      <c t="s" s="1" r="A3295">
        <v>20794</v>
      </c>
      <c t="s" s="20" r="B3295">
        <v>20795</v>
      </c>
      <c s="9" r="C3295">
        <v>31366.0</v>
      </c>
      <c t="s" s="21" r="D3295">
        <v>20796</v>
      </c>
      <c t="s" s="10" r="E3295">
        <v>20797</v>
      </c>
      <c t="s" s="10" r="F3295">
        <v>20798</v>
      </c>
      <c s="11" r="G3295">
        <v>14.7</v>
      </c>
      <c s="12" r="H3295">
        <v>17.3</v>
      </c>
      <c t="str" s="10" r="I3295">
        <f>H3295-G3295</f>
        <v>2,6</v>
      </c>
      <c t="s" s="10" r="J3295">
        <v>20799</v>
      </c>
      <c t="s" s="10" r="K3295">
        <v>20800</v>
      </c>
      <c s="14" r="L3295">
        <v>1691.0</v>
      </c>
      <c s="14" r="M3295">
        <v>854.0</v>
      </c>
      <c s="13" r="N3295">
        <v>50.5</v>
      </c>
      <c s="14" r="O3295">
        <v>797.0</v>
      </c>
      <c s="14" r="P3295">
        <v>302.0</v>
      </c>
      <c t="str" s="13" r="Q3295">
        <f>P3295/O3295</f>
        <v>37,89%</v>
      </c>
      <c s="14" r="R3295">
        <v>1681.0</v>
      </c>
      <c s="14" r="S3295">
        <v>297.0</v>
      </c>
      <c s="14" r="T3295">
        <v>17.67</v>
      </c>
      <c s="14" r="U3295">
        <v>1367.0</v>
      </c>
      <c s="14" r="V3295">
        <v>392.0</v>
      </c>
      <c s="14" r="W3295">
        <v>28.68</v>
      </c>
      <c s="14" r="X3295">
        <v>1669.0</v>
      </c>
      <c s="14" r="Y3295">
        <v>1041.0</v>
      </c>
      <c t="str" s="15" r="Z3295">
        <f>Y3295/X3295</f>
        <v>62,37%</v>
      </c>
      <c s="14" r="AA3295">
        <v>594.0</v>
      </c>
      <c s="14" r="AB3295">
        <v>62.0</v>
      </c>
      <c s="14" r="AC3295">
        <v>10.44</v>
      </c>
      <c s="14" r="AD3295">
        <v>1463.0</v>
      </c>
      <c s="14" r="AE3295">
        <v>822.0</v>
      </c>
      <c s="13" r="AF3295">
        <v>0.561859193438141</v>
      </c>
      <c s="14" r="AG3295">
        <v>611.0</v>
      </c>
      <c s="14" r="AH3295">
        <v>84.0</v>
      </c>
      <c s="13" r="AI3295">
        <v>0.137479541734861</v>
      </c>
      <c t="str" s="16" r="AJ3295">
        <f>P3295-AB3295</f>
        <v>240</v>
      </c>
      <c t="str" s="15" r="AK3295">
        <f>(P3295-AB3295)/AB3295</f>
        <v>387,10%</v>
      </c>
      <c t="str" s="16" r="AL3295">
        <f>P3295-V3295</f>
        <v>-90</v>
      </c>
      <c t="str" s="13" r="AM3295">
        <f>(P3295-V3295)/V3295</f>
        <v>-22,96%</v>
      </c>
      <c s="13" r="AN3295"/>
    </row>
    <row r="3296">
      <c t="s" s="1" r="A3296">
        <v>20801</v>
      </c>
      <c t="s" s="20" r="B3296">
        <v>20802</v>
      </c>
      <c s="9" r="C3296">
        <v>31367.0</v>
      </c>
      <c t="s" s="21" r="D3296">
        <v>20803</v>
      </c>
      <c t="s" s="10" r="E3296">
        <v>20804</v>
      </c>
      <c t="s" s="10" r="F3296">
        <v>20805</v>
      </c>
      <c s="11" r="G3296">
        <v>11.6</v>
      </c>
      <c s="12" r="H3296">
        <v>13.5</v>
      </c>
      <c t="str" s="10" r="I3296">
        <f>H3296-G3296</f>
        <v>1,9</v>
      </c>
      <c t="s" s="10" r="J3296">
        <v>20806</v>
      </c>
      <c t="s" s="10" r="K3296">
        <v>20807</v>
      </c>
      <c s="14" r="L3296">
        <v>296.0</v>
      </c>
      <c s="14" r="M3296">
        <v>133.0</v>
      </c>
      <c s="13" r="N3296">
        <v>44.93</v>
      </c>
      <c s="14" r="O3296">
        <v>160.0</v>
      </c>
      <c s="14" r="P3296">
        <v>42.0</v>
      </c>
      <c t="str" s="13" r="Q3296">
        <f>P3296/O3296</f>
        <v>26,25%</v>
      </c>
      <c s="14" r="R3296">
        <v>273.0</v>
      </c>
      <c s="14" r="S3296">
        <v>38.0</v>
      </c>
      <c s="14" r="T3296">
        <v>13.92</v>
      </c>
      <c s="14" r="U3296">
        <v>231.0</v>
      </c>
      <c s="14" r="V3296">
        <v>63.0</v>
      </c>
      <c s="14" r="W3296">
        <v>27.27</v>
      </c>
      <c s="14" r="X3296">
        <v>253.0</v>
      </c>
      <c s="14" r="Y3296">
        <v>101.0</v>
      </c>
      <c t="str" s="15" r="Z3296">
        <f>Y3296/X3296</f>
        <v>39,92%</v>
      </c>
      <c s="14" r="AA3296">
        <v>147.0</v>
      </c>
      <c s="14" r="AB3296">
        <v>15.0</v>
      </c>
      <c s="14" r="AC3296">
        <v>10.2</v>
      </c>
      <c s="14" r="AD3296">
        <v>226.0</v>
      </c>
      <c s="14" r="AE3296">
        <v>117.0</v>
      </c>
      <c s="13" r="AF3296">
        <v>0.517699115044248</v>
      </c>
      <c s="14" r="AG3296">
        <v>107.0</v>
      </c>
      <c s="14" r="AH3296">
        <v>10.0</v>
      </c>
      <c s="13" r="AI3296">
        <v>0.0934579439252336</v>
      </c>
      <c t="str" s="16" r="AJ3296">
        <f>P3296-AB3296</f>
        <v>27</v>
      </c>
      <c t="str" s="15" r="AK3296">
        <f>(P3296-AB3296)/AB3296</f>
        <v>180,00%</v>
      </c>
      <c t="str" s="16" r="AL3296">
        <f>P3296-V3296</f>
        <v>-21</v>
      </c>
      <c t="str" s="13" r="AM3296">
        <f>(P3296-V3296)/V3296</f>
        <v>-33,33%</v>
      </c>
      <c s="13" r="AN3296"/>
    </row>
    <row r="3297">
      <c t="s" s="1" r="A3297">
        <v>20808</v>
      </c>
      <c t="s" s="20" r="B3297">
        <v>20809</v>
      </c>
      <c s="9" r="C3297">
        <v>31368.0</v>
      </c>
      <c t="s" s="21" r="D3297">
        <v>20810</v>
      </c>
      <c t="s" s="10" r="E3297">
        <v>20811</v>
      </c>
      <c t="s" s="10" r="F3297">
        <v>20812</v>
      </c>
      <c s="11" r="G3297">
        <v>13.2</v>
      </c>
      <c s="12" r="H3297">
        <v>15.0</v>
      </c>
      <c t="str" s="10" r="I3297">
        <f>H3297-G3297</f>
        <v>1,8</v>
      </c>
      <c t="s" s="10" r="J3297">
        <v>20813</v>
      </c>
      <c t="s" s="10" r="K3297">
        <v>20814</v>
      </c>
      <c s="14" r="L3297">
        <v>2668.0</v>
      </c>
      <c s="14" r="M3297">
        <v>1492.0</v>
      </c>
      <c s="13" r="N3297">
        <v>55.92</v>
      </c>
      <c s="14" r="O3297">
        <v>1136.0</v>
      </c>
      <c s="14" r="P3297">
        <v>434.0</v>
      </c>
      <c t="str" s="13" r="Q3297">
        <f>P3297/O3297</f>
        <v>38,20%</v>
      </c>
      <c s="14" r="R3297">
        <v>2528.0</v>
      </c>
      <c s="14" r="S3297">
        <v>435.0</v>
      </c>
      <c s="14" r="T3297">
        <v>17.21</v>
      </c>
      <c s="14" r="U3297">
        <v>2059.0</v>
      </c>
      <c s="14" r="V3297">
        <v>568.0</v>
      </c>
      <c s="14" r="W3297">
        <v>27.59</v>
      </c>
      <c s="14" r="X3297">
        <v>2461.0</v>
      </c>
      <c s="14" r="Y3297">
        <v>1517.0</v>
      </c>
      <c t="str" s="15" r="Z3297">
        <f>Y3297/X3297</f>
        <v>61,64%</v>
      </c>
      <c s="14" r="AA3297">
        <v>913.0</v>
      </c>
      <c s="14" r="AB3297">
        <v>87.0</v>
      </c>
      <c s="14" r="AC3297">
        <v>9.53</v>
      </c>
      <c s="14" r="AD3297">
        <v>2104.0</v>
      </c>
      <c s="14" r="AE3297">
        <v>1305.0</v>
      </c>
      <c s="13" r="AF3297">
        <v>0.620247148288973</v>
      </c>
      <c s="14" r="AG3297">
        <v>776.0</v>
      </c>
      <c s="14" r="AH3297">
        <v>113.0</v>
      </c>
      <c s="13" r="AI3297">
        <v>0.145618556701031</v>
      </c>
      <c t="str" s="16" r="AJ3297">
        <f>P3297-AB3297</f>
        <v>347</v>
      </c>
      <c t="str" s="15" r="AK3297">
        <f>(P3297-AB3297)/AB3297</f>
        <v>398,85%</v>
      </c>
      <c t="str" s="16" r="AL3297">
        <f>P3297-V3297</f>
        <v>-134</v>
      </c>
      <c t="str" s="13" r="AM3297">
        <f>(P3297-V3297)/V3297</f>
        <v>-23,59%</v>
      </c>
      <c s="13" r="AN3297"/>
    </row>
    <row r="3298">
      <c t="s" s="1" r="A3298">
        <v>20815</v>
      </c>
      <c t="s" s="20" r="B3298">
        <v>20816</v>
      </c>
      <c s="9" r="C3298">
        <v>31369.0</v>
      </c>
      <c t="s" s="21" r="D3298">
        <v>20817</v>
      </c>
      <c t="s" s="10" r="E3298">
        <v>20818</v>
      </c>
      <c t="s" s="10" r="F3298">
        <v>20819</v>
      </c>
      <c s="11" r="G3298">
        <v>12.5</v>
      </c>
      <c s="12" r="H3298">
        <v>14.7</v>
      </c>
      <c t="str" s="10" r="I3298">
        <f>H3298-G3298</f>
        <v>2,2</v>
      </c>
      <c t="s" s="10" r="J3298">
        <v>20820</v>
      </c>
      <c t="s" s="10" r="K3298">
        <v>20821</v>
      </c>
      <c s="14" r="L3298">
        <v>1491.0</v>
      </c>
      <c s="14" r="M3298">
        <v>814.0</v>
      </c>
      <c s="13" r="N3298">
        <v>54.59</v>
      </c>
      <c s="14" r="O3298">
        <v>643.0</v>
      </c>
      <c s="14" r="P3298">
        <v>194.0</v>
      </c>
      <c t="str" s="13" r="Q3298">
        <f>P3298/O3298</f>
        <v>30,17%</v>
      </c>
      <c s="14" r="R3298">
        <v>1462.0</v>
      </c>
      <c s="14" r="S3298">
        <v>257.0</v>
      </c>
      <c s="14" r="T3298">
        <v>17.58</v>
      </c>
      <c s="14" r="U3298">
        <v>1183.0</v>
      </c>
      <c s="14" r="V3298">
        <v>283.0</v>
      </c>
      <c s="14" r="W3298">
        <v>23.92</v>
      </c>
      <c s="14" r="X3298">
        <v>1397.0</v>
      </c>
      <c s="14" r="Y3298">
        <v>802.0</v>
      </c>
      <c t="str" s="15" r="Z3298">
        <f>Y3298/X3298</f>
        <v>57,41%</v>
      </c>
      <c s="14" r="AA3298">
        <v>561.0</v>
      </c>
      <c s="14" r="AB3298">
        <v>30.0</v>
      </c>
      <c s="14" r="AC3298">
        <v>5.35</v>
      </c>
      <c s="14" r="AD3298">
        <v>1207.0</v>
      </c>
      <c s="14" r="AE3298">
        <v>753.0</v>
      </c>
      <c s="13" r="AF3298">
        <v>0.623860811930406</v>
      </c>
      <c s="14" r="AG3298">
        <v>425.0</v>
      </c>
      <c s="14" r="AH3298">
        <v>47.0</v>
      </c>
      <c s="13" r="AI3298">
        <v>0.110588235294118</v>
      </c>
      <c t="str" s="16" r="AJ3298">
        <f>P3298-AB3298</f>
        <v>164</v>
      </c>
      <c t="str" s="15" r="AK3298">
        <f>(P3298-AB3298)/AB3298</f>
        <v>546,67%</v>
      </c>
      <c t="str" s="16" r="AL3298">
        <f>P3298-V3298</f>
        <v>-89</v>
      </c>
      <c t="str" s="13" r="AM3298">
        <f>(P3298-V3298)/V3298</f>
        <v>-31,45%</v>
      </c>
      <c s="13" r="AN3298"/>
    </row>
    <row r="3299">
      <c t="s" s="1" r="A3299">
        <v>20822</v>
      </c>
      <c t="s" s="20" r="B3299">
        <v>20823</v>
      </c>
      <c s="9" r="C3299">
        <v>31370.0</v>
      </c>
      <c t="s" s="21" r="D3299">
        <v>20824</v>
      </c>
      <c t="s" s="10" r="E3299">
        <v>20825</v>
      </c>
      <c t="s" s="10" r="F3299">
        <v>20826</v>
      </c>
      <c s="11" r="G3299">
        <v>13.2</v>
      </c>
      <c s="12" r="H3299">
        <v>15.0</v>
      </c>
      <c t="str" s="10" r="I3299">
        <f>H3299-G3299</f>
        <v>1,8</v>
      </c>
      <c t="s" s="10" r="J3299">
        <v>20827</v>
      </c>
      <c t="s" s="10" r="K3299">
        <v>20828</v>
      </c>
      <c s="14" r="L3299">
        <v>823.0</v>
      </c>
      <c s="14" r="M3299">
        <v>423.0</v>
      </c>
      <c s="13" r="N3299">
        <v>51.4</v>
      </c>
      <c s="14" r="O3299">
        <v>377.0</v>
      </c>
      <c s="14" r="P3299">
        <v>107.0</v>
      </c>
      <c t="str" s="13" r="Q3299">
        <f>P3299/O3299</f>
        <v>28,38%</v>
      </c>
      <c s="14" r="R3299">
        <v>798.0</v>
      </c>
      <c s="14" r="S3299">
        <v>104.0</v>
      </c>
      <c s="14" r="T3299">
        <v>13.03</v>
      </c>
      <c s="14" r="U3299">
        <v>676.0</v>
      </c>
      <c s="14" r="V3299">
        <v>158.0</v>
      </c>
      <c s="14" r="W3299">
        <v>23.37</v>
      </c>
      <c s="14" r="X3299">
        <v>770.0</v>
      </c>
      <c s="14" r="Y3299">
        <v>406.0</v>
      </c>
      <c t="str" s="15" r="Z3299">
        <f>Y3299/X3299</f>
        <v>52,73%</v>
      </c>
      <c s="14" r="AA3299">
        <v>332.0</v>
      </c>
      <c s="14" r="AB3299">
        <v>23.0</v>
      </c>
      <c s="14" r="AC3299">
        <v>6.93</v>
      </c>
      <c s="14" r="AD3299">
        <v>790.0</v>
      </c>
      <c s="14" r="AE3299">
        <v>409.0</v>
      </c>
      <c s="13" r="AF3299">
        <v>0.517721518987342</v>
      </c>
      <c s="14" r="AG3299">
        <v>361.0</v>
      </c>
      <c s="14" r="AH3299">
        <v>30.0</v>
      </c>
      <c s="13" r="AI3299">
        <v>0.0831024930747922</v>
      </c>
      <c t="str" s="16" r="AJ3299">
        <f>P3299-AB3299</f>
        <v>84</v>
      </c>
      <c t="str" s="15" r="AK3299">
        <f>(P3299-AB3299)/AB3299</f>
        <v>365,22%</v>
      </c>
      <c t="str" s="16" r="AL3299">
        <f>P3299-V3299</f>
        <v>-51</v>
      </c>
      <c t="str" s="13" r="AM3299">
        <f>(P3299-V3299)/V3299</f>
        <v>-32,28%</v>
      </c>
      <c s="13" r="AN3299"/>
    </row>
    <row r="3300">
      <c t="s" s="1" r="A3300">
        <v>20829</v>
      </c>
      <c t="s" s="20" r="B3300">
        <v>20830</v>
      </c>
      <c s="9" r="C3300">
        <v>31371.0</v>
      </c>
      <c t="s" s="21" r="D3300">
        <v>20831</v>
      </c>
      <c t="s" s="10" r="E3300">
        <v>20832</v>
      </c>
      <c t="s" s="10" r="F3300">
        <v>20833</v>
      </c>
      <c s="11" r="G3300">
        <v>12.5</v>
      </c>
      <c s="12" r="H3300">
        <v>14.7</v>
      </c>
      <c t="str" s="10" r="I3300">
        <f>H3300-G3300</f>
        <v>2,2</v>
      </c>
      <c t="s" s="10" r="J3300">
        <v>20834</v>
      </c>
      <c t="s" s="10" r="K3300">
        <v>20835</v>
      </c>
      <c s="14" r="L3300">
        <v>130.0</v>
      </c>
      <c s="14" r="M3300">
        <v>56.0</v>
      </c>
      <c s="13" r="N3300">
        <v>43.08</v>
      </c>
      <c s="14" r="O3300">
        <v>73.0</v>
      </c>
      <c s="14" r="P3300">
        <v>12.0</v>
      </c>
      <c t="str" s="13" r="Q3300">
        <f>P3300/O3300</f>
        <v>16,44%</v>
      </c>
      <c s="14" r="R3300">
        <v>127.0</v>
      </c>
      <c s="14" r="S3300">
        <v>15.0</v>
      </c>
      <c s="14" r="T3300">
        <v>11.81</v>
      </c>
      <c s="14" r="U3300">
        <v>107.0</v>
      </c>
      <c s="14" r="V3300">
        <v>15.0</v>
      </c>
      <c s="14" r="W3300">
        <v>14.02</v>
      </c>
      <c s="14" r="X3300">
        <v>128.0</v>
      </c>
      <c s="14" r="Y3300">
        <v>58.0</v>
      </c>
      <c t="str" s="15" r="Z3300">
        <f>Y3300/X3300</f>
        <v>45,31%</v>
      </c>
      <c s="14" r="AA3300">
        <v>60.0</v>
      </c>
      <c s="14" r="AB3300">
        <v>2.0</v>
      </c>
      <c s="14" r="AC3300">
        <v>3.33</v>
      </c>
      <c s="14" r="AD3300">
        <v>131.0</v>
      </c>
      <c s="14" r="AE3300">
        <v>65.0</v>
      </c>
      <c s="13" r="AF3300">
        <v>0.49618320610687</v>
      </c>
      <c s="14" r="AG3300">
        <v>61.0</v>
      </c>
      <c s="14" r="AH3300">
        <v>6.0</v>
      </c>
      <c s="13" r="AI3300">
        <v>0.0983606557377049</v>
      </c>
      <c t="str" s="16" r="AJ3300">
        <f>P3300-AB3300</f>
        <v>10</v>
      </c>
      <c t="str" s="15" r="AK3300">
        <f>(P3300-AB3300)/AB3300</f>
        <v>500,00%</v>
      </c>
      <c t="str" s="16" r="AL3300">
        <f>P3300-V3300</f>
        <v>-3</v>
      </c>
      <c t="str" s="13" r="AM3300">
        <f>(P3300-V3300)/V3300</f>
        <v>-20,00%</v>
      </c>
      <c s="13" r="AN3300"/>
    </row>
    <row r="3301">
      <c t="s" s="1" r="A3301">
        <v>20836</v>
      </c>
      <c t="s" s="20" r="B3301">
        <v>20837</v>
      </c>
      <c s="9" r="C3301">
        <v>31372.0</v>
      </c>
      <c t="s" s="21" r="D3301">
        <v>20838</v>
      </c>
      <c t="s" s="10" r="E3301">
        <v>20839</v>
      </c>
      <c t="s" s="10" r="F3301">
        <v>20840</v>
      </c>
      <c s="11" r="G3301">
        <v>13.2</v>
      </c>
      <c s="12" r="H3301">
        <v>15.8</v>
      </c>
      <c t="str" s="10" r="I3301">
        <f>H3301-G3301</f>
        <v>2,6</v>
      </c>
      <c t="s" s="10" r="J3301">
        <v>20841</v>
      </c>
      <c t="s" s="10" r="K3301">
        <v>20842</v>
      </c>
      <c s="14" r="L3301">
        <v>4676.0</v>
      </c>
      <c s="14" r="M3301">
        <v>2850.0</v>
      </c>
      <c s="13" r="N3301">
        <v>60.95</v>
      </c>
      <c s="14" r="O3301">
        <v>1771.0</v>
      </c>
      <c s="14" r="P3301">
        <v>575.0</v>
      </c>
      <c t="str" s="13" r="Q3301">
        <f>P3301/O3301</f>
        <v>32,47%</v>
      </c>
      <c s="14" r="R3301">
        <v>4399.0</v>
      </c>
      <c s="14" r="S3301">
        <v>970.0</v>
      </c>
      <c s="14" r="T3301">
        <v>22.05</v>
      </c>
      <c s="14" r="U3301">
        <v>3379.0</v>
      </c>
      <c s="14" r="V3301">
        <v>832.0</v>
      </c>
      <c s="14" r="W3301">
        <v>24.62</v>
      </c>
      <c s="14" r="X3301">
        <v>4127.0</v>
      </c>
      <c s="14" r="Y3301">
        <v>2671.0</v>
      </c>
      <c t="str" s="15" r="Z3301">
        <f>Y3301/X3301</f>
        <v>64,72%</v>
      </c>
      <c s="14" r="AA3301">
        <v>1403.0</v>
      </c>
      <c s="14" r="AB3301">
        <v>109.0</v>
      </c>
      <c s="14" r="AC3301">
        <v>7.77</v>
      </c>
      <c s="14" r="AD3301">
        <v>3476.0</v>
      </c>
      <c s="14" r="AE3301">
        <v>2140.0</v>
      </c>
      <c s="13" r="AF3301">
        <v>0.615650172612198</v>
      </c>
      <c s="14" r="AG3301">
        <v>1294.0</v>
      </c>
      <c s="14" r="AH3301">
        <v>151.0</v>
      </c>
      <c s="13" r="AI3301">
        <v>0.116692426584235</v>
      </c>
      <c t="str" s="16" r="AJ3301">
        <f>P3301-AB3301</f>
        <v>466</v>
      </c>
      <c t="str" s="15" r="AK3301">
        <f>(P3301-AB3301)/AB3301</f>
        <v>427,52%</v>
      </c>
      <c t="str" s="16" r="AL3301">
        <f>P3301-V3301</f>
        <v>-257</v>
      </c>
      <c t="str" s="13" r="AM3301">
        <f>(P3301-V3301)/V3301</f>
        <v>-30,89%</v>
      </c>
      <c s="13" r="AN3301"/>
    </row>
    <row r="3302">
      <c t="s" s="1" r="A3302">
        <v>20843</v>
      </c>
      <c t="s" s="20" r="B3302">
        <v>20844</v>
      </c>
      <c s="9" r="C3302">
        <v>31373.0</v>
      </c>
      <c t="s" s="21" r="D3302">
        <v>20845</v>
      </c>
      <c t="s" s="10" r="E3302">
        <v>20846</v>
      </c>
      <c t="s" s="10" r="F3302">
        <v>20847</v>
      </c>
      <c s="11" r="G3302">
        <v>13.2</v>
      </c>
      <c s="12" r="H3302">
        <v>15.0</v>
      </c>
      <c t="str" s="10" r="I3302">
        <f>H3302-G3302</f>
        <v>1,8</v>
      </c>
      <c t="s" s="10" r="J3302">
        <v>20848</v>
      </c>
      <c t="s" s="10" r="K3302">
        <v>20849</v>
      </c>
      <c s="14" r="L3302">
        <v>849.0</v>
      </c>
      <c s="14" r="M3302">
        <v>409.0</v>
      </c>
      <c s="13" r="N3302">
        <v>48.17</v>
      </c>
      <c s="14" r="O3302">
        <v>418.0</v>
      </c>
      <c s="14" r="P3302">
        <v>126.0</v>
      </c>
      <c t="str" s="13" r="Q3302">
        <f>P3302/O3302</f>
        <v>30,14%</v>
      </c>
      <c s="14" r="R3302">
        <v>819.0</v>
      </c>
      <c s="14" r="S3302">
        <v>114.0</v>
      </c>
      <c s="14" r="T3302">
        <v>13.92</v>
      </c>
      <c s="14" r="U3302">
        <v>694.0</v>
      </c>
      <c s="14" r="V3302">
        <v>187.0</v>
      </c>
      <c s="14" r="W3302">
        <v>26.95</v>
      </c>
      <c s="14" r="X3302">
        <v>807.0</v>
      </c>
      <c s="14" r="Y3302">
        <v>456.0</v>
      </c>
      <c t="str" s="15" r="Z3302">
        <f>Y3302/X3302</f>
        <v>56,51%</v>
      </c>
      <c s="14" r="AA3302">
        <v>336.0</v>
      </c>
      <c s="14" r="AB3302">
        <v>26.0</v>
      </c>
      <c s="14" r="AC3302">
        <v>7.74</v>
      </c>
      <c s="14" r="AD3302">
        <v>694.0</v>
      </c>
      <c s="14" r="AE3302">
        <v>328.0</v>
      </c>
      <c s="13" r="AF3302">
        <v>0.472622478386167</v>
      </c>
      <c s="14" r="AG3302">
        <v>355.0</v>
      </c>
      <c s="14" r="AH3302">
        <v>36.0</v>
      </c>
      <c s="13" r="AI3302">
        <v>0.101408450704225</v>
      </c>
      <c t="str" s="16" r="AJ3302">
        <f>P3302-AB3302</f>
        <v>100</v>
      </c>
      <c t="str" s="15" r="AK3302">
        <f>(P3302-AB3302)/AB3302</f>
        <v>384,62%</v>
      </c>
      <c t="str" s="16" r="AL3302">
        <f>P3302-V3302</f>
        <v>-61</v>
      </c>
      <c t="str" s="13" r="AM3302">
        <f>(P3302-V3302)/V3302</f>
        <v>-32,62%</v>
      </c>
      <c s="13" r="AN3302"/>
    </row>
    <row r="3303">
      <c t="s" s="1" r="A3303">
        <v>20850</v>
      </c>
      <c t="s" s="20" r="B3303">
        <v>20851</v>
      </c>
      <c s="9" r="C3303">
        <v>31374.0</v>
      </c>
      <c t="s" s="21" r="D3303">
        <v>20852</v>
      </c>
      <c t="s" s="10" r="E3303">
        <v>20853</v>
      </c>
      <c t="s" s="10" r="F3303">
        <v>20854</v>
      </c>
      <c s="11" r="G3303">
        <v>12.5</v>
      </c>
      <c s="12" r="H3303">
        <v>14.7</v>
      </c>
      <c t="str" s="10" r="I3303">
        <f>H3303-G3303</f>
        <v>2,2</v>
      </c>
      <c t="s" s="10" r="J3303">
        <v>20855</v>
      </c>
      <c t="s" s="10" r="K3303">
        <v>20856</v>
      </c>
      <c s="14" r="L3303">
        <v>715.0</v>
      </c>
      <c s="14" r="M3303">
        <v>365.0</v>
      </c>
      <c s="13" r="N3303">
        <v>51.05</v>
      </c>
      <c s="14" r="O3303">
        <v>337.0</v>
      </c>
      <c s="14" r="P3303">
        <v>93.0</v>
      </c>
      <c t="str" s="13" r="Q3303">
        <f>P3303/O3303</f>
        <v>27,60%</v>
      </c>
      <c s="14" r="R3303">
        <v>689.0</v>
      </c>
      <c s="14" r="S3303">
        <v>112.0</v>
      </c>
      <c s="14" r="T3303">
        <v>16.26</v>
      </c>
      <c s="14" r="U3303">
        <v>566.0</v>
      </c>
      <c s="14" r="V3303">
        <v>121.0</v>
      </c>
      <c s="14" r="W3303">
        <v>21.38</v>
      </c>
      <c s="14" r="X3303">
        <v>657.0</v>
      </c>
      <c s="14" r="Y3303">
        <v>371.0</v>
      </c>
      <c t="str" s="15" r="Z3303">
        <f>Y3303/X3303</f>
        <v>56,47%</v>
      </c>
      <c s="14" r="AA3303">
        <v>271.0</v>
      </c>
      <c s="14" r="AB3303">
        <v>14.0</v>
      </c>
      <c s="14" r="AC3303">
        <v>5.17</v>
      </c>
      <c s="14" r="AD3303">
        <v>528.0</v>
      </c>
      <c s="14" r="AE3303">
        <v>286.0</v>
      </c>
      <c s="13" r="AF3303">
        <v>0.541666666666667</v>
      </c>
      <c s="14" r="AG3303">
        <v>220.0</v>
      </c>
      <c s="14" r="AH3303">
        <v>13.0</v>
      </c>
      <c s="13" r="AI3303">
        <v>0.0590909090909091</v>
      </c>
      <c t="str" s="16" r="AJ3303">
        <f>P3303-AB3303</f>
        <v>79</v>
      </c>
      <c t="str" s="15" r="AK3303">
        <f>(P3303-AB3303)/AB3303</f>
        <v>564,29%</v>
      </c>
      <c t="str" s="16" r="AL3303">
        <f>P3303-V3303</f>
        <v>-28</v>
      </c>
      <c t="str" s="13" r="AM3303">
        <f>(P3303-V3303)/V3303</f>
        <v>-23,14%</v>
      </c>
      <c s="13" r="AN3303"/>
    </row>
    <row r="3304">
      <c t="s" s="1" r="A3304">
        <v>20857</v>
      </c>
      <c t="s" s="20" r="B3304">
        <v>20858</v>
      </c>
      <c s="9" r="C3304">
        <v>31375.0</v>
      </c>
      <c t="s" s="21" r="D3304">
        <v>20859</v>
      </c>
      <c t="s" s="10" r="E3304">
        <v>20860</v>
      </c>
      <c t="s" s="10" r="F3304">
        <v>20861</v>
      </c>
      <c s="11" r="G3304">
        <v>13.2</v>
      </c>
      <c s="12" r="H3304">
        <v>15.0</v>
      </c>
      <c t="str" s="10" r="I3304">
        <f>H3304-G3304</f>
        <v>1,8</v>
      </c>
      <c t="s" s="10" r="J3304">
        <v>20862</v>
      </c>
      <c t="s" s="10" r="K3304">
        <v>20863</v>
      </c>
      <c s="14" r="L3304">
        <v>230.0</v>
      </c>
      <c s="14" r="M3304">
        <v>95.0</v>
      </c>
      <c s="13" r="N3304">
        <v>41.3</v>
      </c>
      <c s="14" r="O3304">
        <v>128.0</v>
      </c>
      <c s="14" r="P3304">
        <v>52.0</v>
      </c>
      <c t="str" s="13" r="Q3304">
        <f>P3304/O3304</f>
        <v>40,63%</v>
      </c>
      <c s="14" r="R3304">
        <v>212.0</v>
      </c>
      <c s="14" r="S3304">
        <v>33.0</v>
      </c>
      <c s="14" r="T3304">
        <v>15.57</v>
      </c>
      <c s="14" r="U3304">
        <v>177.0</v>
      </c>
      <c s="14" r="V3304">
        <v>46.0</v>
      </c>
      <c s="14" r="W3304">
        <v>25.99</v>
      </c>
      <c s="14" r="X3304">
        <v>185.0</v>
      </c>
      <c s="14" r="Y3304">
        <v>82.0</v>
      </c>
      <c t="str" s="15" r="Z3304">
        <f>Y3304/X3304</f>
        <v>44,32%</v>
      </c>
      <c s="14" r="AA3304">
        <v>97.0</v>
      </c>
      <c s="14" r="AB3304">
        <v>3.0</v>
      </c>
      <c s="14" r="AC3304">
        <v>3.09</v>
      </c>
      <c s="14" r="AD3304">
        <v>150.0</v>
      </c>
      <c s="14" r="AE3304">
        <v>74.0</v>
      </c>
      <c s="13" r="AF3304">
        <v>0.493333333333333</v>
      </c>
      <c s="14" r="AG3304">
        <v>74.0</v>
      </c>
      <c s="14" r="AH3304">
        <v>8.0</v>
      </c>
      <c s="13" r="AI3304">
        <v>0.108108108108108</v>
      </c>
      <c t="str" s="16" r="AJ3304">
        <f>P3304-AB3304</f>
        <v>49</v>
      </c>
      <c t="str" s="15" r="AK3304">
        <f>(P3304-AB3304)/AB3304</f>
        <v>1633,33%</v>
      </c>
      <c t="str" s="16" r="AL3304">
        <f>P3304-V3304</f>
        <v>6</v>
      </c>
      <c t="str" s="13" r="AM3304">
        <f>(P3304-V3304)/V3304</f>
        <v>13,04%</v>
      </c>
      <c s="13" r="AN3304"/>
    </row>
    <row r="3305">
      <c t="s" s="1" r="A3305">
        <v>20864</v>
      </c>
      <c t="s" s="20" r="B3305">
        <v>20865</v>
      </c>
      <c s="9" r="C3305">
        <v>31376.0</v>
      </c>
      <c t="s" s="21" r="D3305">
        <v>20866</v>
      </c>
      <c t="s" s="10" r="E3305">
        <v>20867</v>
      </c>
      <c t="s" s="10" r="F3305">
        <v>20868</v>
      </c>
      <c s="11" r="G3305">
        <v>11.6</v>
      </c>
      <c s="12" r="H3305">
        <v>13.5</v>
      </c>
      <c t="str" s="10" r="I3305">
        <f>H3305-G3305</f>
        <v>1,9</v>
      </c>
      <c t="s" s="10" r="J3305">
        <v>20869</v>
      </c>
      <c t="s" s="10" r="K3305">
        <v>20870</v>
      </c>
      <c s="14" r="L3305">
        <v>3849.0</v>
      </c>
      <c s="14" r="M3305">
        <v>1835.0</v>
      </c>
      <c s="13" r="N3305">
        <v>47.67</v>
      </c>
      <c s="14" r="O3305">
        <v>1947.0</v>
      </c>
      <c s="14" r="P3305">
        <v>375.0</v>
      </c>
      <c t="str" s="13" r="Q3305">
        <f>P3305/O3305</f>
        <v>19,26%</v>
      </c>
      <c s="14" r="R3305">
        <v>3736.0</v>
      </c>
      <c s="14" r="S3305">
        <v>555.0</v>
      </c>
      <c s="14" r="T3305">
        <v>14.86</v>
      </c>
      <c s="14" r="U3305">
        <v>3125.0</v>
      </c>
      <c s="14" r="V3305">
        <v>486.0</v>
      </c>
      <c s="14" r="W3305">
        <v>15.55</v>
      </c>
      <c s="14" r="X3305">
        <v>3423.0</v>
      </c>
      <c s="14" r="Y3305">
        <v>1859.0</v>
      </c>
      <c t="str" s="15" r="Z3305">
        <f>Y3305/X3305</f>
        <v>54,31%</v>
      </c>
      <c s="14" r="AA3305">
        <v>1507.0</v>
      </c>
      <c s="14" r="AB3305">
        <v>81.0</v>
      </c>
      <c s="14" r="AC3305">
        <v>5.37</v>
      </c>
      <c s="14" r="AD3305">
        <v>3080.0</v>
      </c>
      <c s="14" r="AE3305">
        <v>1682.0</v>
      </c>
      <c s="13" r="AF3305">
        <v>0.546103896103896</v>
      </c>
      <c s="14" r="AG3305">
        <v>1365.0</v>
      </c>
      <c s="14" r="AH3305">
        <v>112.0</v>
      </c>
      <c s="13" r="AI3305">
        <v>0.082051282051282</v>
      </c>
      <c t="str" s="16" r="AJ3305">
        <f>P3305-AB3305</f>
        <v>294</v>
      </c>
      <c t="str" s="15" r="AK3305">
        <f>(P3305-AB3305)/AB3305</f>
        <v>362,96%</v>
      </c>
      <c t="str" s="16" r="AL3305">
        <f>P3305-V3305</f>
        <v>-111</v>
      </c>
      <c t="str" s="13" r="AM3305">
        <f>(P3305-V3305)/V3305</f>
        <v>-22,84%</v>
      </c>
      <c s="13" r="AN3305"/>
    </row>
    <row r="3306">
      <c t="s" s="1" r="A3306">
        <v>20871</v>
      </c>
      <c t="s" s="20" r="B3306">
        <v>20872</v>
      </c>
      <c s="9" r="C3306">
        <v>31377.0</v>
      </c>
      <c t="s" s="21" r="D3306">
        <v>20873</v>
      </c>
      <c t="s" s="10" r="E3306">
        <v>20874</v>
      </c>
      <c t="s" s="10" r="F3306">
        <v>20875</v>
      </c>
      <c s="11" r="G3306">
        <v>13.2</v>
      </c>
      <c s="12" r="H3306">
        <v>15.0</v>
      </c>
      <c t="str" s="10" r="I3306">
        <f>H3306-G3306</f>
        <v>1,8</v>
      </c>
      <c t="s" s="10" r="J3306">
        <v>20876</v>
      </c>
      <c t="s" s="10" r="K3306">
        <v>20877</v>
      </c>
      <c s="14" r="L3306">
        <v>235.0</v>
      </c>
      <c s="14" r="M3306">
        <v>100.0</v>
      </c>
      <c s="13" r="N3306">
        <v>42.55</v>
      </c>
      <c s="14" r="O3306">
        <v>125.0</v>
      </c>
      <c s="14" r="P3306">
        <v>33.0</v>
      </c>
      <c t="str" s="13" r="Q3306">
        <f>P3306/O3306</f>
        <v>26,40%</v>
      </c>
      <c s="14" r="R3306">
        <v>205.0</v>
      </c>
      <c s="14" r="S3306">
        <v>29.0</v>
      </c>
      <c s="14" r="T3306">
        <v>14.15</v>
      </c>
      <c s="14" r="U3306">
        <v>170.0</v>
      </c>
      <c s="14" r="V3306">
        <v>41.0</v>
      </c>
      <c s="14" r="W3306">
        <v>24.12</v>
      </c>
      <c s="14" r="X3306">
        <v>230.0</v>
      </c>
      <c s="14" r="Y3306">
        <v>119.0</v>
      </c>
      <c t="str" s="15" r="Z3306">
        <f>Y3306/X3306</f>
        <v>51,74%</v>
      </c>
      <c s="14" r="AA3306">
        <v>105.0</v>
      </c>
      <c s="14" r="AB3306">
        <v>2.0</v>
      </c>
      <c s="14" r="AC3306">
        <v>1.9</v>
      </c>
      <c s="14" r="AD3306">
        <v>215.0</v>
      </c>
      <c s="14" r="AE3306">
        <v>99.0</v>
      </c>
      <c s="13" r="AF3306">
        <v>0.46046511627907</v>
      </c>
      <c s="14" r="AG3306">
        <v>109.0</v>
      </c>
      <c s="14" r="AH3306">
        <v>8.0</v>
      </c>
      <c s="13" r="AI3306">
        <v>0.073394495412844</v>
      </c>
      <c t="str" s="16" r="AJ3306">
        <f>P3306-AB3306</f>
        <v>31</v>
      </c>
      <c t="str" s="15" r="AK3306">
        <f>(P3306-AB3306)/AB3306</f>
        <v>1550,00%</v>
      </c>
      <c t="str" s="16" r="AL3306">
        <f>P3306-V3306</f>
        <v>-8</v>
      </c>
      <c t="str" s="13" r="AM3306">
        <f>(P3306-V3306)/V3306</f>
        <v>-19,51%</v>
      </c>
      <c s="13" r="AN3306"/>
    </row>
    <row r="3307">
      <c t="s" s="1" r="A3307">
        <v>20878</v>
      </c>
      <c t="s" s="20" r="B3307">
        <v>20879</v>
      </c>
      <c s="9" r="C3307">
        <v>31378.0</v>
      </c>
      <c t="s" s="21" r="D3307">
        <v>20880</v>
      </c>
      <c t="s" s="10" r="E3307">
        <v>20881</v>
      </c>
      <c t="s" s="10" r="F3307">
        <v>20882</v>
      </c>
      <c s="11" r="G3307">
        <v>13.2</v>
      </c>
      <c s="12" r="H3307">
        <v>15.0</v>
      </c>
      <c t="str" s="10" r="I3307">
        <f>H3307-G3307</f>
        <v>1,8</v>
      </c>
      <c t="s" s="10" r="J3307">
        <v>20883</v>
      </c>
      <c t="s" s="10" r="K3307">
        <v>20884</v>
      </c>
      <c s="14" r="L3307">
        <v>392.0</v>
      </c>
      <c s="14" r="M3307">
        <v>171.0</v>
      </c>
      <c s="13" r="N3307">
        <v>43.62</v>
      </c>
      <c s="14" r="O3307">
        <v>214.0</v>
      </c>
      <c s="14" r="P3307">
        <v>72.0</v>
      </c>
      <c t="str" s="13" r="Q3307">
        <f>P3307/O3307</f>
        <v>33,64%</v>
      </c>
      <c s="14" r="R3307">
        <v>393.0</v>
      </c>
      <c s="14" r="S3307">
        <v>54.0</v>
      </c>
      <c s="14" r="T3307">
        <v>13.74</v>
      </c>
      <c s="14" r="U3307">
        <v>334.0</v>
      </c>
      <c s="14" r="V3307">
        <v>63.0</v>
      </c>
      <c s="14" r="W3307">
        <v>18.86</v>
      </c>
      <c s="14" r="X3307">
        <v>415.0</v>
      </c>
      <c s="14" r="Y3307">
        <v>215.0</v>
      </c>
      <c t="str" s="15" r="Z3307">
        <f>Y3307/X3307</f>
        <v>51,81%</v>
      </c>
      <c s="14" r="AA3307">
        <v>193.0</v>
      </c>
      <c s="14" r="AB3307">
        <v>11.0</v>
      </c>
      <c s="14" r="AC3307">
        <v>5.7</v>
      </c>
      <c s="14" r="AD3307">
        <v>395.0</v>
      </c>
      <c s="14" r="AE3307">
        <v>199.0</v>
      </c>
      <c s="13" r="AF3307">
        <v>0.50379746835443</v>
      </c>
      <c s="14" r="AG3307">
        <v>184.0</v>
      </c>
      <c s="14" r="AH3307">
        <v>17.0</v>
      </c>
      <c s="13" r="AI3307">
        <v>0.0923913043478261</v>
      </c>
      <c t="str" s="16" r="AJ3307">
        <f>P3307-AB3307</f>
        <v>61</v>
      </c>
      <c t="str" s="15" r="AK3307">
        <f>(P3307-AB3307)/AB3307</f>
        <v>554,55%</v>
      </c>
      <c t="str" s="16" r="AL3307">
        <f>P3307-V3307</f>
        <v>9</v>
      </c>
      <c t="str" s="13" r="AM3307">
        <f>(P3307-V3307)/V3307</f>
        <v>14,29%</v>
      </c>
      <c s="13" r="AN3307"/>
    </row>
    <row r="3308">
      <c t="s" s="1" r="A3308">
        <v>20885</v>
      </c>
      <c t="s" s="20" r="B3308">
        <v>20886</v>
      </c>
      <c s="9" r="C3308">
        <v>31379.0</v>
      </c>
      <c t="s" s="21" r="D3308">
        <v>20887</v>
      </c>
      <c t="s" s="10" r="E3308">
        <v>20888</v>
      </c>
      <c t="s" s="10" r="F3308">
        <v>20889</v>
      </c>
      <c s="11" r="G3308">
        <v>12.5</v>
      </c>
      <c s="12" r="H3308">
        <v>14.7</v>
      </c>
      <c t="str" s="10" r="I3308">
        <f>H3308-G3308</f>
        <v>2,2</v>
      </c>
      <c t="s" s="10" r="J3308">
        <v>20890</v>
      </c>
      <c t="s" s="10" r="K3308">
        <v>20891</v>
      </c>
      <c s="14" r="L3308">
        <v>189.0</v>
      </c>
      <c s="14" r="M3308">
        <v>65.0</v>
      </c>
      <c s="13" r="N3308">
        <v>34.39</v>
      </c>
      <c s="14" r="O3308">
        <v>111.0</v>
      </c>
      <c s="14" r="P3308">
        <v>44.0</v>
      </c>
      <c t="str" s="13" r="Q3308">
        <f>P3308/O3308</f>
        <v>39,64%</v>
      </c>
      <c s="14" r="R3308">
        <v>172.0</v>
      </c>
      <c s="14" r="S3308">
        <v>20.0</v>
      </c>
      <c s="14" r="T3308">
        <v>11.63</v>
      </c>
      <c s="14" r="U3308">
        <v>147.0</v>
      </c>
      <c s="14" r="V3308">
        <v>45.0</v>
      </c>
      <c s="14" r="W3308">
        <v>30.61</v>
      </c>
      <c s="14" r="X3308">
        <v>176.0</v>
      </c>
      <c s="14" r="Y3308">
        <v>99.0</v>
      </c>
      <c t="str" s="15" r="Z3308">
        <f>Y3308/X3308</f>
        <v>56,25%</v>
      </c>
      <c s="14" r="AA3308">
        <v>71.0</v>
      </c>
      <c s="14" r="AB3308">
        <v>3.0</v>
      </c>
      <c s="14" r="AC3308">
        <v>4.23</v>
      </c>
      <c s="14" r="AD3308">
        <v>172.0</v>
      </c>
      <c s="14" r="AE3308">
        <v>84.0</v>
      </c>
      <c s="13" r="AF3308">
        <v>0.488372093023256</v>
      </c>
      <c s="14" r="AG3308">
        <v>85.0</v>
      </c>
      <c s="14" r="AH3308">
        <v>18.0</v>
      </c>
      <c s="13" r="AI3308">
        <v>0.211764705882353</v>
      </c>
      <c t="str" s="16" r="AJ3308">
        <f>P3308-AB3308</f>
        <v>41</v>
      </c>
      <c t="str" s="15" r="AK3308">
        <f>(P3308-AB3308)/AB3308</f>
        <v>1366,67%</v>
      </c>
      <c t="str" s="16" r="AL3308">
        <f>P3308-V3308</f>
        <v>-1</v>
      </c>
      <c t="str" s="13" r="AM3308">
        <f>(P3308-V3308)/V3308</f>
        <v>-2,22%</v>
      </c>
      <c s="13" r="AN3308"/>
    </row>
    <row r="3309">
      <c t="s" s="1" r="A3309">
        <v>20892</v>
      </c>
      <c t="s" s="20" r="B3309">
        <v>20893</v>
      </c>
      <c s="9" r="C3309">
        <v>31380.0</v>
      </c>
      <c t="s" s="21" r="D3309">
        <v>20894</v>
      </c>
      <c t="s" s="10" r="E3309">
        <v>20895</v>
      </c>
      <c t="s" s="10" r="F3309">
        <v>20896</v>
      </c>
      <c s="11" r="G3309">
        <v>11.6</v>
      </c>
      <c s="12" r="H3309">
        <v>13.5</v>
      </c>
      <c t="str" s="10" r="I3309">
        <f>H3309-G3309</f>
        <v>1,9</v>
      </c>
      <c t="s" s="10" r="J3309">
        <v>20897</v>
      </c>
      <c t="s" s="10" r="K3309">
        <v>20898</v>
      </c>
      <c s="14" r="L3309">
        <v>398.0</v>
      </c>
      <c s="14" r="M3309">
        <v>205.0</v>
      </c>
      <c s="13" r="N3309">
        <v>51.51</v>
      </c>
      <c s="14" r="O3309">
        <v>184.0</v>
      </c>
      <c s="14" r="P3309">
        <v>27.0</v>
      </c>
      <c t="str" s="13" r="Q3309">
        <f>P3309/O3309</f>
        <v>14,67%</v>
      </c>
      <c s="14" r="R3309">
        <v>389.0</v>
      </c>
      <c s="14" r="S3309">
        <v>49.0</v>
      </c>
      <c s="14" r="T3309">
        <v>12.6</v>
      </c>
      <c s="14" r="U3309">
        <v>337.0</v>
      </c>
      <c s="14" r="V3309">
        <v>47.0</v>
      </c>
      <c s="14" r="W3309">
        <v>13.95</v>
      </c>
      <c s="14" r="X3309">
        <v>381.0</v>
      </c>
      <c s="14" r="Y3309">
        <v>199.0</v>
      </c>
      <c t="str" s="15" r="Z3309">
        <f>Y3309/X3309</f>
        <v>52,23%</v>
      </c>
      <c s="14" r="AA3309">
        <v>174.0</v>
      </c>
      <c s="14" r="AB3309">
        <v>5.0</v>
      </c>
      <c s="14" r="AC3309">
        <v>2.87</v>
      </c>
      <c s="14" r="AD3309">
        <v>344.0</v>
      </c>
      <c s="14" r="AE3309">
        <v>158.0</v>
      </c>
      <c s="13" r="AF3309">
        <v>0.459302325581395</v>
      </c>
      <c s="14" r="AG3309">
        <v>182.0</v>
      </c>
      <c s="14" r="AH3309">
        <v>8.0</v>
      </c>
      <c s="13" r="AI3309">
        <v>0.043956043956044</v>
      </c>
      <c t="str" s="16" r="AJ3309">
        <f>P3309-AB3309</f>
        <v>22</v>
      </c>
      <c t="str" s="15" r="AK3309">
        <f>(P3309-AB3309)/AB3309</f>
        <v>440,00%</v>
      </c>
      <c t="str" s="16" r="AL3309">
        <f>P3309-V3309</f>
        <v>-20</v>
      </c>
      <c t="str" s="13" r="AM3309">
        <f>(P3309-V3309)/V3309</f>
        <v>-42,55%</v>
      </c>
      <c s="13" r="AN3309"/>
    </row>
    <row r="3310">
      <c t="s" s="1" r="A3310">
        <v>20899</v>
      </c>
      <c t="s" s="20" r="B3310">
        <v>20900</v>
      </c>
      <c s="9" r="C3310">
        <v>31381.0</v>
      </c>
      <c t="s" s="21" r="D3310">
        <v>20901</v>
      </c>
      <c t="s" s="10" r="E3310">
        <v>20902</v>
      </c>
      <c t="s" s="10" r="F3310">
        <v>20903</v>
      </c>
      <c s="11" r="G3310">
        <v>12.5</v>
      </c>
      <c s="12" r="H3310">
        <v>14.7</v>
      </c>
      <c t="str" s="10" r="I3310">
        <f>H3310-G3310</f>
        <v>2,2</v>
      </c>
      <c t="s" s="10" r="J3310">
        <v>20904</v>
      </c>
      <c t="s" s="10" r="K3310">
        <v>20905</v>
      </c>
      <c s="14" r="L3310">
        <v>308.0</v>
      </c>
      <c s="14" r="M3310">
        <v>161.0</v>
      </c>
      <c s="13" r="N3310">
        <v>52.27</v>
      </c>
      <c s="14" r="O3310">
        <v>146.0</v>
      </c>
      <c s="14" r="P3310">
        <v>43.0</v>
      </c>
      <c t="str" s="13" r="Q3310">
        <f>P3310/O3310</f>
        <v>29,45%</v>
      </c>
      <c s="14" r="R3310">
        <v>262.0</v>
      </c>
      <c s="14" r="S3310">
        <v>21.0</v>
      </c>
      <c s="14" r="T3310">
        <v>8.02</v>
      </c>
      <c s="14" r="U3310">
        <v>239.0</v>
      </c>
      <c s="14" r="V3310">
        <v>51.0</v>
      </c>
      <c s="14" r="W3310">
        <v>21.34</v>
      </c>
      <c s="14" r="X3310">
        <v>207.0</v>
      </c>
      <c s="14" r="Y3310">
        <v>103.0</v>
      </c>
      <c t="str" s="15" r="Z3310">
        <f>Y3310/X3310</f>
        <v>49,76%</v>
      </c>
      <c s="14" r="AA3310">
        <v>101.0</v>
      </c>
      <c s="14" r="AB3310">
        <v>4.0</v>
      </c>
      <c s="14" r="AC3310">
        <v>3.96</v>
      </c>
      <c s="14" r="AD3310">
        <v>143.0</v>
      </c>
      <c s="14" r="AE3310">
        <v>72.0</v>
      </c>
      <c s="13" r="AF3310">
        <v>0.503496503496504</v>
      </c>
      <c s="14" r="AG3310">
        <v>69.0</v>
      </c>
      <c s="14" r="AH3310">
        <v>6.0</v>
      </c>
      <c s="13" r="AI3310">
        <v>0.0869565217391304</v>
      </c>
      <c t="str" s="16" r="AJ3310">
        <f>P3310-AB3310</f>
        <v>39</v>
      </c>
      <c t="str" s="15" r="AK3310">
        <f>(P3310-AB3310)/AB3310</f>
        <v>975,00%</v>
      </c>
      <c t="str" s="16" r="AL3310">
        <f>P3310-V3310</f>
        <v>-8</v>
      </c>
      <c t="str" s="13" r="AM3310">
        <f>(P3310-V3310)/V3310</f>
        <v>-15,69%</v>
      </c>
      <c s="13" r="AN3310"/>
    </row>
    <row r="3311">
      <c t="s" s="1" r="A3311">
        <v>20906</v>
      </c>
      <c t="s" s="20" r="B3311">
        <v>20907</v>
      </c>
      <c s="9" r="C3311">
        <v>31382.0</v>
      </c>
      <c t="s" s="21" r="D3311">
        <v>20908</v>
      </c>
      <c t="s" s="10" r="E3311">
        <v>20909</v>
      </c>
      <c t="s" s="10" r="F3311">
        <v>20910</v>
      </c>
      <c s="11" r="G3311">
        <v>13.2</v>
      </c>
      <c s="12" r="H3311">
        <v>15.0</v>
      </c>
      <c t="str" s="10" r="I3311">
        <f>H3311-G3311</f>
        <v>1,8</v>
      </c>
      <c t="s" s="10" r="J3311">
        <v>20911</v>
      </c>
      <c t="s" s="10" r="K3311">
        <v>20912</v>
      </c>
      <c s="14" r="L3311">
        <v>792.0</v>
      </c>
      <c s="14" r="M3311">
        <v>336.0</v>
      </c>
      <c s="13" r="N3311">
        <v>42.42</v>
      </c>
      <c s="14" r="O3311">
        <v>436.0</v>
      </c>
      <c s="14" r="P3311">
        <v>142.0</v>
      </c>
      <c t="str" s="13" r="Q3311">
        <f>P3311/O3311</f>
        <v>32,57%</v>
      </c>
      <c s="14" r="R3311">
        <v>811.0</v>
      </c>
      <c s="14" r="S3311">
        <v>108.0</v>
      </c>
      <c s="14" r="T3311">
        <v>13.32</v>
      </c>
      <c s="14" r="U3311">
        <v>692.0</v>
      </c>
      <c s="14" r="V3311">
        <v>184.0</v>
      </c>
      <c s="14" r="W3311">
        <v>26.59</v>
      </c>
      <c s="14" r="X3311">
        <v>788.0</v>
      </c>
      <c s="14" r="Y3311">
        <v>424.0</v>
      </c>
      <c t="str" s="15" r="Z3311">
        <f>Y3311/X3311</f>
        <v>53,81%</v>
      </c>
      <c s="14" r="AA3311">
        <v>345.0</v>
      </c>
      <c s="14" r="AB3311">
        <v>22.0</v>
      </c>
      <c s="14" r="AC3311">
        <v>6.38</v>
      </c>
      <c s="14" r="AD3311">
        <v>680.0</v>
      </c>
      <c s="14" r="AE3311">
        <v>354.0</v>
      </c>
      <c s="13" r="AF3311">
        <v>0.520588235294118</v>
      </c>
      <c s="14" r="AG3311">
        <v>312.0</v>
      </c>
      <c s="14" r="AH3311">
        <v>20.0</v>
      </c>
      <c s="13" r="AI3311">
        <v>0.0641025641025641</v>
      </c>
      <c t="str" s="16" r="AJ3311">
        <f>P3311-AB3311</f>
        <v>120</v>
      </c>
      <c t="str" s="15" r="AK3311">
        <f>(P3311-AB3311)/AB3311</f>
        <v>545,45%</v>
      </c>
      <c t="str" s="16" r="AL3311">
        <f>P3311-V3311</f>
        <v>-42</v>
      </c>
      <c t="str" s="13" r="AM3311">
        <f>(P3311-V3311)/V3311</f>
        <v>-22,83%</v>
      </c>
      <c s="13" r="AN3311"/>
    </row>
    <row r="3312">
      <c t="s" s="1" r="A3312">
        <v>20913</v>
      </c>
      <c t="s" s="20" r="B3312">
        <v>20914</v>
      </c>
      <c s="9" r="C3312">
        <v>31383.0</v>
      </c>
      <c t="s" s="21" r="D3312">
        <v>20915</v>
      </c>
      <c t="s" s="10" r="E3312">
        <v>20916</v>
      </c>
      <c t="s" s="10" r="F3312">
        <v>20917</v>
      </c>
      <c s="11" r="G3312">
        <v>13.2</v>
      </c>
      <c s="12" r="H3312">
        <v>15.0</v>
      </c>
      <c t="str" s="10" r="I3312">
        <f>H3312-G3312</f>
        <v>1,8</v>
      </c>
      <c t="s" s="10" r="J3312">
        <v>20918</v>
      </c>
      <c t="s" s="10" r="K3312">
        <v>20919</v>
      </c>
      <c s="14" r="L3312">
        <v>930.0</v>
      </c>
      <c s="14" r="M3312">
        <v>441.0</v>
      </c>
      <c s="13" r="N3312">
        <v>47.42</v>
      </c>
      <c s="14" r="O3312">
        <v>476.0</v>
      </c>
      <c s="14" r="P3312">
        <v>174.0</v>
      </c>
      <c t="str" s="13" r="Q3312">
        <f>P3312/O3312</f>
        <v>36,55%</v>
      </c>
      <c s="14" r="R3312">
        <v>885.0</v>
      </c>
      <c s="14" r="S3312">
        <v>115.0</v>
      </c>
      <c s="14" r="T3312">
        <v>12.99</v>
      </c>
      <c s="14" r="U3312">
        <v>767.0</v>
      </c>
      <c s="14" r="V3312">
        <v>217.0</v>
      </c>
      <c s="14" r="W3312">
        <v>28.29</v>
      </c>
      <c s="14" r="X3312">
        <v>846.0</v>
      </c>
      <c s="14" r="Y3312">
        <v>458.0</v>
      </c>
      <c t="str" s="15" r="Z3312">
        <f>Y3312/X3312</f>
        <v>54,14%</v>
      </c>
      <c s="14" r="AA3312">
        <v>367.0</v>
      </c>
      <c s="14" r="AB3312">
        <v>34.0</v>
      </c>
      <c s="14" r="AC3312">
        <v>9.26</v>
      </c>
      <c s="14" r="AD3312">
        <v>743.0</v>
      </c>
      <c s="14" r="AE3312">
        <v>423.0</v>
      </c>
      <c s="13" r="AF3312">
        <v>0.569313593539704</v>
      </c>
      <c s="14" r="AG3312">
        <v>309.0</v>
      </c>
      <c s="14" r="AH3312">
        <v>62.0</v>
      </c>
      <c s="13" r="AI3312">
        <v>0.200647249190938</v>
      </c>
      <c t="str" s="16" r="AJ3312">
        <f>P3312-AB3312</f>
        <v>140</v>
      </c>
      <c t="str" s="15" r="AK3312">
        <f>(P3312-AB3312)/AB3312</f>
        <v>411,76%</v>
      </c>
      <c t="str" s="16" r="AL3312">
        <f>P3312-V3312</f>
        <v>-43</v>
      </c>
      <c t="str" s="13" r="AM3312">
        <f>(P3312-V3312)/V3312</f>
        <v>-19,82%</v>
      </c>
      <c s="13" r="AN3312"/>
    </row>
    <row r="3313">
      <c t="s" s="1" r="A3313">
        <v>20920</v>
      </c>
      <c t="s" s="20" r="B3313">
        <v>20921</v>
      </c>
      <c s="9" r="C3313">
        <v>31384.0</v>
      </c>
      <c t="s" s="21" r="D3313">
        <v>20922</v>
      </c>
      <c t="s" s="10" r="E3313">
        <v>20923</v>
      </c>
      <c t="s" s="10" r="F3313">
        <v>20924</v>
      </c>
      <c s="11" r="G3313">
        <v>13.2</v>
      </c>
      <c s="12" r="H3313">
        <v>15.0</v>
      </c>
      <c t="str" s="10" r="I3313">
        <f>H3313-G3313</f>
        <v>1,8</v>
      </c>
      <c t="s" s="10" r="J3313">
        <v>20925</v>
      </c>
      <c t="s" s="10" r="K3313">
        <v>20926</v>
      </c>
      <c s="14" r="L3313">
        <v>2223.0</v>
      </c>
      <c s="14" r="M3313">
        <v>1188.0</v>
      </c>
      <c s="13" r="N3313">
        <v>53.44</v>
      </c>
      <c s="14" r="O3313">
        <v>976.0</v>
      </c>
      <c s="14" r="P3313">
        <v>357.0</v>
      </c>
      <c t="str" s="13" r="Q3313">
        <f>P3313/O3313</f>
        <v>36,58%</v>
      </c>
      <c s="14" r="R3313">
        <v>2184.0</v>
      </c>
      <c s="14" r="S3313">
        <v>352.0</v>
      </c>
      <c s="14" r="T3313">
        <v>16.12</v>
      </c>
      <c s="14" r="U3313">
        <v>1805.0</v>
      </c>
      <c s="14" r="V3313">
        <v>452.0</v>
      </c>
      <c s="14" r="W3313">
        <v>25.04</v>
      </c>
      <c s="14" r="X3313">
        <v>2263.0</v>
      </c>
      <c s="14" r="Y3313">
        <v>1340.0</v>
      </c>
      <c t="str" s="15" r="Z3313">
        <f>Y3313/X3313</f>
        <v>59,21%</v>
      </c>
      <c s="14" r="AA3313">
        <v>882.0</v>
      </c>
      <c s="14" r="AB3313">
        <v>66.0</v>
      </c>
      <c s="14" r="AC3313">
        <v>7.48</v>
      </c>
      <c s="14" r="AD3313">
        <v>1949.0</v>
      </c>
      <c s="14" r="AE3313">
        <v>1150.0</v>
      </c>
      <c s="13" r="AF3313">
        <v>0.590046177526937</v>
      </c>
      <c s="14" r="AG3313">
        <v>758.0</v>
      </c>
      <c s="14" r="AH3313">
        <v>106.0</v>
      </c>
      <c s="13" r="AI3313">
        <v>0.139841688654354</v>
      </c>
      <c t="str" s="16" r="AJ3313">
        <f>P3313-AB3313</f>
        <v>291</v>
      </c>
      <c t="str" s="15" r="AK3313">
        <f>(P3313-AB3313)/AB3313</f>
        <v>440,91%</v>
      </c>
      <c t="str" s="16" r="AL3313">
        <f>P3313-V3313</f>
        <v>-95</v>
      </c>
      <c t="str" s="13" r="AM3313">
        <f>(P3313-V3313)/V3313</f>
        <v>-21,02%</v>
      </c>
      <c s="13" r="AN3313"/>
    </row>
    <row r="3314">
      <c t="s" s="1" r="A3314">
        <v>20927</v>
      </c>
      <c t="s" s="20" r="B3314">
        <v>20928</v>
      </c>
      <c s="9" r="C3314">
        <v>31385.0</v>
      </c>
      <c t="s" s="21" r="D3314">
        <v>20929</v>
      </c>
      <c t="s" s="10" r="E3314">
        <v>20930</v>
      </c>
      <c t="s" s="10" r="F3314">
        <v>20931</v>
      </c>
      <c s="11" r="G3314">
        <v>13.2</v>
      </c>
      <c s="12" r="H3314">
        <v>15.0</v>
      </c>
      <c t="str" s="10" r="I3314">
        <f>H3314-G3314</f>
        <v>1,8</v>
      </c>
      <c t="s" s="10" r="J3314">
        <v>20932</v>
      </c>
      <c t="s" s="10" r="K3314">
        <v>20933</v>
      </c>
      <c s="14" r="L3314">
        <v>1290.0</v>
      </c>
      <c s="14" r="M3314">
        <v>742.0</v>
      </c>
      <c s="13" r="N3314">
        <v>57.52</v>
      </c>
      <c s="14" r="O3314">
        <v>527.0</v>
      </c>
      <c s="14" r="P3314">
        <v>178.0</v>
      </c>
      <c t="str" s="13" r="Q3314">
        <f>P3314/O3314</f>
        <v>33,78%</v>
      </c>
      <c s="14" r="R3314">
        <v>1257.0</v>
      </c>
      <c s="14" r="S3314">
        <v>250.0</v>
      </c>
      <c s="14" r="T3314">
        <v>19.89</v>
      </c>
      <c s="14" r="U3314">
        <v>988.0</v>
      </c>
      <c s="14" r="V3314">
        <v>278.0</v>
      </c>
      <c s="14" r="W3314">
        <v>28.14</v>
      </c>
      <c s="14" r="X3314">
        <v>1237.0</v>
      </c>
      <c s="14" r="Y3314">
        <v>741.0</v>
      </c>
      <c t="str" s="15" r="Z3314">
        <f>Y3314/X3314</f>
        <v>59,90%</v>
      </c>
      <c s="14" r="AA3314">
        <v>468.0</v>
      </c>
      <c s="14" r="AB3314">
        <v>36.0</v>
      </c>
      <c s="14" r="AC3314">
        <v>7.69</v>
      </c>
      <c s="14" r="AD3314">
        <v>1206.0</v>
      </c>
      <c s="14" r="AE3314">
        <v>760.0</v>
      </c>
      <c s="13" r="AF3314">
        <v>0.630182421227197</v>
      </c>
      <c s="14" r="AG3314">
        <v>419.0</v>
      </c>
      <c s="14" r="AH3314">
        <v>53.0</v>
      </c>
      <c s="13" r="AI3314">
        <v>0.126491646778043</v>
      </c>
      <c t="str" s="16" r="AJ3314">
        <f>P3314-AB3314</f>
        <v>142</v>
      </c>
      <c t="str" s="15" r="AK3314">
        <f>(P3314-AB3314)/AB3314</f>
        <v>394,44%</v>
      </c>
      <c t="str" s="16" r="AL3314">
        <f>P3314-V3314</f>
        <v>-100</v>
      </c>
      <c t="str" s="13" r="AM3314">
        <f>(P3314-V3314)/V3314</f>
        <v>-35,97%</v>
      </c>
      <c s="13" r="AN3314"/>
    </row>
    <row r="3315">
      <c t="s" s="1" r="A3315">
        <v>20934</v>
      </c>
      <c t="s" s="20" r="B3315">
        <v>20935</v>
      </c>
      <c s="9" r="C3315">
        <v>31386.0</v>
      </c>
      <c t="s" s="21" r="D3315">
        <v>20936</v>
      </c>
      <c t="s" s="10" r="E3315">
        <v>20937</v>
      </c>
      <c t="s" s="10" r="F3315">
        <v>20938</v>
      </c>
      <c s="11" r="G3315">
        <v>11.6</v>
      </c>
      <c s="12" r="H3315">
        <v>13.5</v>
      </c>
      <c t="str" s="10" r="I3315">
        <f>H3315-G3315</f>
        <v>1,9</v>
      </c>
      <c t="s" s="10" r="J3315">
        <v>20939</v>
      </c>
      <c t="s" s="10" r="K3315">
        <v>20940</v>
      </c>
      <c s="14" r="L3315">
        <v>1279.0</v>
      </c>
      <c s="14" r="M3315">
        <v>665.0</v>
      </c>
      <c s="13" r="N3315">
        <v>51.99</v>
      </c>
      <c s="14" r="O3315">
        <v>586.0</v>
      </c>
      <c s="14" r="P3315">
        <v>178.0</v>
      </c>
      <c t="str" s="13" r="Q3315">
        <f>P3315/O3315</f>
        <v>30,38%</v>
      </c>
      <c s="14" r="R3315">
        <v>1185.0</v>
      </c>
      <c s="14" r="S3315">
        <v>155.0</v>
      </c>
      <c s="14" r="T3315">
        <v>13.08</v>
      </c>
      <c s="14" r="U3315">
        <v>1012.0</v>
      </c>
      <c s="14" r="V3315">
        <v>236.0</v>
      </c>
      <c s="14" r="W3315">
        <v>23.32</v>
      </c>
      <c s="14" r="X3315">
        <v>1164.0</v>
      </c>
      <c s="14" r="Y3315">
        <v>699.0</v>
      </c>
      <c t="str" s="15" r="Z3315">
        <f>Y3315/X3315</f>
        <v>60,05%</v>
      </c>
      <c s="14" r="AA3315">
        <v>452.0</v>
      </c>
      <c s="14" r="AB3315">
        <v>30.0</v>
      </c>
      <c s="14" r="AC3315">
        <v>6.64</v>
      </c>
      <c s="14" r="AD3315">
        <v>980.0</v>
      </c>
      <c s="14" r="AE3315">
        <v>544.0</v>
      </c>
      <c s="13" r="AF3315">
        <v>0.555102040816327</v>
      </c>
      <c s="14" r="AG3315">
        <v>419.0</v>
      </c>
      <c s="14" r="AH3315">
        <v>43.0</v>
      </c>
      <c s="13" r="AI3315">
        <v>0.102625298329356</v>
      </c>
      <c t="str" s="16" r="AJ3315">
        <f>P3315-AB3315</f>
        <v>148</v>
      </c>
      <c t="str" s="15" r="AK3315">
        <f>(P3315-AB3315)/AB3315</f>
        <v>493,33%</v>
      </c>
      <c t="str" s="16" r="AL3315">
        <f>P3315-V3315</f>
        <v>-58</v>
      </c>
      <c t="str" s="13" r="AM3315">
        <f>(P3315-V3315)/V3315</f>
        <v>-24,58%</v>
      </c>
      <c s="13" r="AN3315"/>
    </row>
    <row r="3316">
      <c t="s" s="1" r="A3316">
        <v>20941</v>
      </c>
      <c t="s" s="20" r="B3316">
        <v>20942</v>
      </c>
      <c s="9" r="C3316">
        <v>31387.0</v>
      </c>
      <c t="s" s="21" r="D3316">
        <v>20943</v>
      </c>
      <c t="s" s="10" r="E3316">
        <v>20944</v>
      </c>
      <c t="s" s="10" r="F3316">
        <v>20945</v>
      </c>
      <c s="11" r="G3316">
        <v>13.2</v>
      </c>
      <c s="12" r="H3316">
        <v>15.0</v>
      </c>
      <c t="str" s="10" r="I3316">
        <f>H3316-G3316</f>
        <v>1,8</v>
      </c>
      <c t="s" s="10" r="J3316">
        <v>20946</v>
      </c>
      <c t="s" s="10" r="K3316">
        <v>20947</v>
      </c>
      <c s="14" r="L3316">
        <v>84.0</v>
      </c>
      <c s="14" r="M3316">
        <v>33.0</v>
      </c>
      <c s="13" r="N3316">
        <v>39.29</v>
      </c>
      <c s="14" r="O3316">
        <v>45.0</v>
      </c>
      <c s="14" r="P3316">
        <v>6.0</v>
      </c>
      <c t="str" s="13" r="Q3316">
        <f>P3316/O3316</f>
        <v>13,33%</v>
      </c>
      <c s="14" r="R3316">
        <v>79.0</v>
      </c>
      <c s="14" r="S3316">
        <v>9.0</v>
      </c>
      <c s="14" r="T3316">
        <v>11.39</v>
      </c>
      <c s="14" r="U3316">
        <v>68.0</v>
      </c>
      <c s="14" r="V3316">
        <v>10.0</v>
      </c>
      <c s="14" r="W3316">
        <v>14.71</v>
      </c>
      <c s="14" r="X3316">
        <v>81.0</v>
      </c>
      <c s="14" r="Y3316">
        <v>25.0</v>
      </c>
      <c t="str" s="15" r="Z3316">
        <f>Y3316/X3316</f>
        <v>30,86%</v>
      </c>
      <c s="14" r="AA3316">
        <v>51.0</v>
      </c>
      <c s="14" r="AB3316">
        <v>2.0</v>
      </c>
      <c s="14" r="AC3316">
        <v>3.92</v>
      </c>
      <c s="14" r="AD3316">
        <v>78.0</v>
      </c>
      <c s="14" r="AE3316">
        <v>34.0</v>
      </c>
      <c s="13" r="AF3316">
        <v>0.435897435897436</v>
      </c>
      <c s="14" r="AG3316">
        <v>41.0</v>
      </c>
      <c s="14" r="AH3316">
        <v>1.0</v>
      </c>
      <c s="13" r="AI3316">
        <v>0.024390243902439</v>
      </c>
      <c t="str" s="16" r="AJ3316">
        <f>P3316-AB3316</f>
        <v>4</v>
      </c>
      <c t="str" s="15" r="AK3316">
        <f>(P3316-AB3316)/AB3316</f>
        <v>200,00%</v>
      </c>
      <c t="str" s="16" r="AL3316">
        <f>P3316-V3316</f>
        <v>-4</v>
      </c>
      <c t="str" s="13" r="AM3316">
        <f>(P3316-V3316)/V3316</f>
        <v>-40,00%</v>
      </c>
      <c s="13" r="AN3316"/>
    </row>
    <row r="3317">
      <c t="s" s="1" r="A3317">
        <v>20948</v>
      </c>
      <c t="s" s="20" r="B3317">
        <v>20949</v>
      </c>
      <c s="9" r="C3317">
        <v>31388.0</v>
      </c>
      <c t="s" s="21" r="D3317">
        <v>20950</v>
      </c>
      <c t="s" s="10" r="E3317">
        <v>20951</v>
      </c>
      <c t="s" s="10" r="F3317">
        <v>20952</v>
      </c>
      <c s="11" r="G3317">
        <v>13.2</v>
      </c>
      <c s="12" r="H3317">
        <v>15.0</v>
      </c>
      <c t="str" s="10" r="I3317">
        <f>H3317-G3317</f>
        <v>1,8</v>
      </c>
      <c t="s" s="10" r="J3317">
        <v>20953</v>
      </c>
      <c t="s" s="10" r="K3317">
        <v>20954</v>
      </c>
      <c s="14" r="L3317">
        <v>631.0</v>
      </c>
      <c s="14" r="M3317">
        <v>295.0</v>
      </c>
      <c s="13" r="N3317">
        <v>46.75</v>
      </c>
      <c s="14" r="O3317">
        <v>308.0</v>
      </c>
      <c s="14" r="P3317">
        <v>66.0</v>
      </c>
      <c t="str" s="13" r="Q3317">
        <f>P3317/O3317</f>
        <v>21,43%</v>
      </c>
      <c s="14" r="R3317">
        <v>614.0</v>
      </c>
      <c s="14" r="S3317">
        <v>111.0</v>
      </c>
      <c s="14" r="T3317">
        <v>18.08</v>
      </c>
      <c s="14" r="U3317">
        <v>489.0</v>
      </c>
      <c s="14" r="V3317">
        <v>79.0</v>
      </c>
      <c s="14" r="W3317">
        <v>16.16</v>
      </c>
      <c s="14" r="X3317">
        <v>606.0</v>
      </c>
      <c s="14" r="Y3317">
        <v>303.0</v>
      </c>
      <c t="str" s="15" r="Z3317">
        <f>Y3317/X3317</f>
        <v>50,00%</v>
      </c>
      <c s="14" r="AA3317">
        <v>278.0</v>
      </c>
      <c s="14" r="AB3317">
        <v>7.0</v>
      </c>
      <c s="14" r="AC3317">
        <v>2.52</v>
      </c>
      <c s="14" r="AD3317">
        <v>560.0</v>
      </c>
      <c s="14" r="AE3317">
        <v>262.0</v>
      </c>
      <c s="13" r="AF3317">
        <v>0.467857142857143</v>
      </c>
      <c s="14" r="AG3317">
        <v>281.0</v>
      </c>
      <c s="14" r="AH3317">
        <v>15.0</v>
      </c>
      <c s="13" r="AI3317">
        <v>0.0533807829181495</v>
      </c>
      <c t="str" s="16" r="AJ3317">
        <f>P3317-AB3317</f>
        <v>59</v>
      </c>
      <c t="str" s="15" r="AK3317">
        <f>(P3317-AB3317)/AB3317</f>
        <v>842,86%</v>
      </c>
      <c t="str" s="16" r="AL3317">
        <f>P3317-V3317</f>
        <v>-13</v>
      </c>
      <c t="str" s="13" r="AM3317">
        <f>(P3317-V3317)/V3317</f>
        <v>-16,46%</v>
      </c>
      <c s="13" r="AN3317"/>
    </row>
    <row r="3318">
      <c t="s" s="1" r="A3318">
        <v>20955</v>
      </c>
      <c t="s" s="20" r="B3318">
        <v>20956</v>
      </c>
      <c s="9" r="C3318">
        <v>31389.0</v>
      </c>
      <c t="s" s="21" r="D3318">
        <v>20957</v>
      </c>
      <c t="s" s="10" r="E3318">
        <v>20958</v>
      </c>
      <c t="s" s="10" r="F3318">
        <v>20959</v>
      </c>
      <c s="11" r="G3318">
        <v>12.5</v>
      </c>
      <c s="12" r="H3318">
        <v>14.7</v>
      </c>
      <c t="str" s="10" r="I3318">
        <f>H3318-G3318</f>
        <v>2,2</v>
      </c>
      <c t="s" s="10" r="J3318">
        <v>20960</v>
      </c>
      <c t="s" s="10" r="K3318">
        <v>20961</v>
      </c>
      <c s="14" r="L3318">
        <v>110.0</v>
      </c>
      <c s="14" r="M3318">
        <v>52.0</v>
      </c>
      <c s="13" r="N3318">
        <v>47.27</v>
      </c>
      <c s="14" r="O3318">
        <v>55.0</v>
      </c>
      <c s="14" r="P3318">
        <v>3.0</v>
      </c>
      <c t="str" s="13" r="Q3318">
        <f>P3318/O3318</f>
        <v>5,45%</v>
      </c>
      <c s="14" r="R3318">
        <v>117.0</v>
      </c>
      <c s="14" r="S3318">
        <v>18.0</v>
      </c>
      <c s="14" r="T3318">
        <v>15.38</v>
      </c>
      <c s="14" r="U3318">
        <v>96.0</v>
      </c>
      <c s="14" r="V3318">
        <v>13.0</v>
      </c>
      <c s="14" r="W3318">
        <v>13.54</v>
      </c>
      <c s="14" r="X3318">
        <v>120.0</v>
      </c>
      <c s="14" r="Y3318">
        <v>55.0</v>
      </c>
      <c t="str" s="15" r="Z3318">
        <f>Y3318/X3318</f>
        <v>45,83%</v>
      </c>
      <c s="14" r="AA3318">
        <v>61.0</v>
      </c>
      <c s="14" r="AB3318">
        <v>1.0</v>
      </c>
      <c s="14" r="AC3318">
        <v>1.64</v>
      </c>
      <c s="14" r="AD3318">
        <v>118.0</v>
      </c>
      <c s="14" r="AE3318">
        <v>67.0</v>
      </c>
      <c s="13" r="AF3318">
        <v>0.567796610169492</v>
      </c>
      <c s="14" r="AG3318">
        <v>51.0</v>
      </c>
      <c s="14" r="AH3318">
        <v>1.0</v>
      </c>
      <c s="13" r="AI3318">
        <v>0.0196078431372549</v>
      </c>
      <c t="str" s="16" r="AJ3318">
        <f>P3318-AB3318</f>
        <v>2</v>
      </c>
      <c t="str" s="15" r="AK3318">
        <f>(P3318-AB3318)/AB3318</f>
        <v>200,00%</v>
      </c>
      <c t="str" s="16" r="AL3318">
        <f>P3318-V3318</f>
        <v>-10</v>
      </c>
      <c t="str" s="13" r="AM3318">
        <f>(P3318-V3318)/V3318</f>
        <v>-76,92%</v>
      </c>
      <c s="13" r="AN3318"/>
    </row>
    <row r="3319">
      <c t="s" s="1" r="A3319">
        <v>20962</v>
      </c>
      <c t="s" s="20" r="B3319">
        <v>20963</v>
      </c>
      <c s="9" r="C3319">
        <v>31390.0</v>
      </c>
      <c t="s" s="21" r="D3319">
        <v>20964</v>
      </c>
      <c t="s" s="10" r="E3319">
        <v>20965</v>
      </c>
      <c t="s" s="10" r="F3319">
        <v>20966</v>
      </c>
      <c s="11" r="G3319">
        <v>12.5</v>
      </c>
      <c s="12" r="H3319">
        <v>14.7</v>
      </c>
      <c t="str" s="10" r="I3319">
        <f>H3319-G3319</f>
        <v>2,2</v>
      </c>
      <c t="s" s="10" r="J3319">
        <v>20967</v>
      </c>
      <c t="s" s="10" r="K3319">
        <v>20968</v>
      </c>
      <c s="14" r="L3319">
        <v>23.0</v>
      </c>
      <c s="14" r="M3319">
        <v>3.0</v>
      </c>
      <c s="13" r="N3319">
        <v>13.04</v>
      </c>
      <c s="14" r="O3319">
        <v>18.0</v>
      </c>
      <c s="14" r="P3319">
        <v>2.0</v>
      </c>
      <c t="str" s="13" r="Q3319">
        <f>P3319/O3319</f>
        <v>11,11%</v>
      </c>
      <c s="14" r="R3319">
        <v>20.0</v>
      </c>
      <c s="14" r="S3319">
        <v>6.0</v>
      </c>
      <c s="14" r="T3319">
        <v>30.0</v>
      </c>
      <c s="14" r="U3319">
        <v>12.0</v>
      </c>
      <c s="14" r="V3319">
        <v>4.0</v>
      </c>
      <c s="14" r="W3319">
        <v>33.33</v>
      </c>
      <c s="14" r="X3319">
        <v>22.0</v>
      </c>
      <c s="14" r="Y3319">
        <v>7.0</v>
      </c>
      <c t="str" s="15" r="Z3319">
        <f>Y3319/X3319</f>
        <v>31,82%</v>
      </c>
      <c s="14" r="AA3319">
        <v>12.0</v>
      </c>
      <c s="14" r="AB3319">
        <v>3.0</v>
      </c>
      <c s="14" r="AC3319">
        <v>25.0</v>
      </c>
      <c s="14" r="AD3319">
        <v>22.0</v>
      </c>
      <c s="14" r="AE3319">
        <v>6.0</v>
      </c>
      <c s="13" r="AF3319">
        <v>0.272727272727273</v>
      </c>
      <c s="14" r="AG3319">
        <v>9.0</v>
      </c>
      <c s="14" r="AH3319">
        <v>2.0</v>
      </c>
      <c s="13" r="AI3319">
        <v>0.222222222222222</v>
      </c>
      <c t="str" s="16" r="AJ3319">
        <f>P3319-AB3319</f>
        <v>-1</v>
      </c>
      <c t="str" s="15" r="AK3319">
        <f>(P3319-AB3319)/AB3319</f>
        <v>-33,33%</v>
      </c>
      <c t="str" s="16" r="AL3319">
        <f>P3319-V3319</f>
        <v>-2</v>
      </c>
      <c t="str" s="13" r="AM3319">
        <f>(P3319-V3319)/V3319</f>
        <v>-50,00%</v>
      </c>
      <c s="13" r="AN3319"/>
    </row>
    <row r="3320">
      <c t="s" s="1" r="A3320">
        <v>20969</v>
      </c>
      <c t="s" s="20" r="B3320">
        <v>20970</v>
      </c>
      <c s="9" r="C3320">
        <v>31391.0</v>
      </c>
      <c t="s" s="21" r="D3320">
        <v>20971</v>
      </c>
      <c t="s" s="10" r="E3320">
        <v>20972</v>
      </c>
      <c t="s" s="10" r="F3320">
        <v>20973</v>
      </c>
      <c s="11" r="G3320">
        <v>13.2</v>
      </c>
      <c s="12" r="H3320">
        <v>15.0</v>
      </c>
      <c t="str" s="10" r="I3320">
        <f>H3320-G3320</f>
        <v>1,8</v>
      </c>
      <c t="s" s="10" r="J3320">
        <v>20974</v>
      </c>
      <c t="s" s="10" r="K3320">
        <v>20975</v>
      </c>
      <c s="14" r="L3320">
        <v>517.0</v>
      </c>
      <c s="14" r="M3320">
        <v>273.0</v>
      </c>
      <c s="13" r="N3320">
        <v>52.8</v>
      </c>
      <c s="14" r="O3320">
        <v>237.0</v>
      </c>
      <c s="14" r="P3320">
        <v>51.0</v>
      </c>
      <c t="str" s="13" r="Q3320">
        <f>P3320/O3320</f>
        <v>21,52%</v>
      </c>
      <c s="14" r="R3320">
        <v>481.0</v>
      </c>
      <c s="14" r="S3320">
        <v>89.0</v>
      </c>
      <c s="14" r="T3320">
        <v>18.5</v>
      </c>
      <c s="14" r="U3320">
        <v>381.0</v>
      </c>
      <c s="14" r="V3320">
        <v>50.0</v>
      </c>
      <c s="14" r="W3320">
        <v>13.12</v>
      </c>
      <c s="14" r="X3320">
        <v>541.0</v>
      </c>
      <c s="14" r="Y3320">
        <v>265.0</v>
      </c>
      <c t="str" s="15" r="Z3320">
        <f>Y3320/X3320</f>
        <v>48,98%</v>
      </c>
      <c s="14" r="AA3320">
        <v>266.0</v>
      </c>
      <c s="14" r="AB3320">
        <v>9.0</v>
      </c>
      <c s="14" r="AC3320">
        <v>3.38</v>
      </c>
      <c s="14" r="AD3320">
        <v>533.0</v>
      </c>
      <c s="14" r="AE3320">
        <v>247.0</v>
      </c>
      <c s="13" r="AF3320">
        <v>0.463414634146341</v>
      </c>
      <c s="14" r="AG3320">
        <v>273.0</v>
      </c>
      <c s="14" r="AH3320">
        <v>13.0</v>
      </c>
      <c s="13" r="AI3320">
        <v>0.0476190476190476</v>
      </c>
      <c t="str" s="16" r="AJ3320">
        <f>P3320-AB3320</f>
        <v>42</v>
      </c>
      <c t="str" s="15" r="AK3320">
        <f>(P3320-AB3320)/AB3320</f>
        <v>466,67%</v>
      </c>
      <c t="str" s="16" r="AL3320">
        <f>P3320-V3320</f>
        <v>1</v>
      </c>
      <c t="str" s="13" r="AM3320">
        <f>(P3320-V3320)/V3320</f>
        <v>2,00%</v>
      </c>
      <c s="13" r="AN3320"/>
    </row>
    <row r="3321">
      <c t="s" s="1" r="A3321">
        <v>20976</v>
      </c>
      <c t="s" s="20" r="B3321">
        <v>20977</v>
      </c>
      <c s="9" r="C3321">
        <v>31392.0</v>
      </c>
      <c t="s" s="21" r="D3321">
        <v>20978</v>
      </c>
      <c t="s" s="10" r="E3321">
        <v>20979</v>
      </c>
      <c t="s" s="10" r="F3321">
        <v>20980</v>
      </c>
      <c s="11" r="G3321">
        <v>12.5</v>
      </c>
      <c s="12" r="H3321">
        <v>14.7</v>
      </c>
      <c t="str" s="10" r="I3321">
        <f>H3321-G3321</f>
        <v>2,2</v>
      </c>
      <c t="s" s="10" r="J3321">
        <v>20981</v>
      </c>
      <c t="s" s="10" r="K3321">
        <v>20982</v>
      </c>
      <c s="14" r="L3321">
        <v>117.0</v>
      </c>
      <c s="14" r="M3321">
        <v>54.0</v>
      </c>
      <c s="13" r="N3321">
        <v>46.15</v>
      </c>
      <c s="14" r="O3321">
        <v>56.0</v>
      </c>
      <c s="14" r="P3321">
        <v>5.0</v>
      </c>
      <c t="str" s="13" r="Q3321">
        <f>P3321/O3321</f>
        <v>8,93%</v>
      </c>
      <c s="14" r="R3321">
        <v>116.0</v>
      </c>
      <c s="14" r="S3321">
        <v>15.0</v>
      </c>
      <c s="14" r="T3321">
        <v>12.93</v>
      </c>
      <c s="14" r="U3321">
        <v>99.0</v>
      </c>
      <c s="14" r="V3321">
        <v>13.0</v>
      </c>
      <c s="14" r="W3321">
        <v>13.13</v>
      </c>
      <c s="14" r="X3321">
        <v>110.0</v>
      </c>
      <c s="14" r="Y3321">
        <v>46.0</v>
      </c>
      <c t="str" s="15" r="Z3321">
        <f>Y3321/X3321</f>
        <v>41,82%</v>
      </c>
      <c s="14" r="AA3321">
        <v>61.0</v>
      </c>
      <c s="14" r="AB3321">
        <v>2.0</v>
      </c>
      <c s="14" r="AC3321">
        <v>3.28</v>
      </c>
      <c s="14" r="AD3321">
        <v>109.0</v>
      </c>
      <c s="14" r="AE3321">
        <v>55.0</v>
      </c>
      <c s="13" r="AF3321">
        <v>0.504587155963303</v>
      </c>
      <c s="14" r="AG3321">
        <v>51.0</v>
      </c>
      <c s="14" r="AH3321">
        <v>2.0</v>
      </c>
      <c s="13" r="AI3321">
        <v>0.0392156862745098</v>
      </c>
      <c t="str" s="16" r="AJ3321">
        <f>P3321-AB3321</f>
        <v>3</v>
      </c>
      <c t="str" s="15" r="AK3321">
        <f>(P3321-AB3321)/AB3321</f>
        <v>150,00%</v>
      </c>
      <c t="str" s="16" r="AL3321">
        <f>P3321-V3321</f>
        <v>-8</v>
      </c>
      <c t="str" s="13" r="AM3321">
        <f>(P3321-V3321)/V3321</f>
        <v>-61,54%</v>
      </c>
      <c s="13" r="AN3321"/>
    </row>
    <row r="3322">
      <c t="s" s="1" r="A3322">
        <v>20983</v>
      </c>
      <c t="s" s="20" r="B3322">
        <v>20984</v>
      </c>
      <c s="9" r="C3322">
        <v>31393.0</v>
      </c>
      <c t="s" s="21" r="D3322">
        <v>20985</v>
      </c>
      <c t="s" s="10" r="E3322">
        <v>20986</v>
      </c>
      <c t="s" s="10" r="F3322">
        <v>20987</v>
      </c>
      <c s="11" r="G3322">
        <v>13.2</v>
      </c>
      <c s="12" r="H3322">
        <v>15.0</v>
      </c>
      <c t="str" s="10" r="I3322">
        <f>H3322-G3322</f>
        <v>1,8</v>
      </c>
      <c t="s" s="10" r="J3322">
        <v>20988</v>
      </c>
      <c t="s" s="10" r="K3322">
        <v>20989</v>
      </c>
      <c s="14" r="L3322">
        <v>94.0</v>
      </c>
      <c s="14" r="M3322">
        <v>49.0</v>
      </c>
      <c s="13" r="N3322">
        <v>52.13</v>
      </c>
      <c s="14" r="O3322">
        <v>44.0</v>
      </c>
      <c s="14" r="P3322">
        <v>14.0</v>
      </c>
      <c t="str" s="13" r="Q3322">
        <f>P3322/O3322</f>
        <v>31,82%</v>
      </c>
      <c s="14" r="R3322">
        <v>98.0</v>
      </c>
      <c s="14" r="S3322">
        <v>31.0</v>
      </c>
      <c s="14" r="T3322">
        <v>31.63</v>
      </c>
      <c s="14" r="U3322">
        <v>67.0</v>
      </c>
      <c s="14" r="V3322">
        <v>21.0</v>
      </c>
      <c s="14" r="W3322">
        <v>31.34</v>
      </c>
      <c s="14" r="X3322">
        <v>105.0</v>
      </c>
      <c s="14" r="Y3322">
        <v>72.0</v>
      </c>
      <c t="str" s="15" r="Z3322">
        <f>Y3322/X3322</f>
        <v>68,57%</v>
      </c>
      <c s="14" r="AA3322">
        <v>33.0</v>
      </c>
      <c s="14" r="AB3322">
        <v>2.0</v>
      </c>
      <c s="14" r="AC3322">
        <v>6.06</v>
      </c>
      <c s="14" r="AD3322">
        <v>102.0</v>
      </c>
      <c s="14" r="AE3322">
        <v>69.0</v>
      </c>
      <c s="13" r="AF3322">
        <v>0.676470588235294</v>
      </c>
      <c s="14" r="AG3322">
        <v>32.0</v>
      </c>
      <c s="14" r="AH3322">
        <v>0.0</v>
      </c>
      <c s="13" r="AI3322">
        <v>0.0</v>
      </c>
      <c t="str" s="16" r="AJ3322">
        <f>P3322-AB3322</f>
        <v>12</v>
      </c>
      <c t="str" s="15" r="AK3322">
        <f>(P3322-AB3322)/AB3322</f>
        <v>600,00%</v>
      </c>
      <c t="str" s="16" r="AL3322">
        <f>P3322-V3322</f>
        <v>-7</v>
      </c>
      <c t="str" s="13" r="AM3322">
        <f>(P3322-V3322)/V3322</f>
        <v>-33,33%</v>
      </c>
      <c s="13" r="AN3322"/>
    </row>
    <row r="3323">
      <c t="s" s="1" r="A3323">
        <v>20990</v>
      </c>
      <c t="s" s="20" r="B3323">
        <v>20991</v>
      </c>
      <c s="9" r="C3323">
        <v>31394.0</v>
      </c>
      <c t="s" s="21" r="D3323">
        <v>20992</v>
      </c>
      <c t="s" s="10" r="E3323">
        <v>20993</v>
      </c>
      <c t="s" s="10" r="F3323">
        <v>20994</v>
      </c>
      <c s="11" r="G3323">
        <v>13.2</v>
      </c>
      <c s="12" r="H3323">
        <v>15.0</v>
      </c>
      <c t="str" s="10" r="I3323">
        <f>H3323-G3323</f>
        <v>1,8</v>
      </c>
      <c t="s" s="10" r="J3323">
        <v>20995</v>
      </c>
      <c t="s" s="10" r="K3323">
        <v>20996</v>
      </c>
      <c s="14" r="L3323">
        <v>273.0</v>
      </c>
      <c s="14" r="M3323">
        <v>125.0</v>
      </c>
      <c s="13" r="N3323">
        <v>45.79</v>
      </c>
      <c s="14" r="O3323">
        <v>134.0</v>
      </c>
      <c s="14" r="P3323">
        <v>36.0</v>
      </c>
      <c t="str" s="13" r="Q3323">
        <f>P3323/O3323</f>
        <v>26,87%</v>
      </c>
      <c s="14" r="R3323">
        <v>275.0</v>
      </c>
      <c s="14" r="S3323">
        <v>35.0</v>
      </c>
      <c s="14" r="T3323">
        <v>12.73</v>
      </c>
      <c s="14" r="U3323">
        <v>236.0</v>
      </c>
      <c s="14" r="V3323">
        <v>48.0</v>
      </c>
      <c s="14" r="W3323">
        <v>20.34</v>
      </c>
      <c s="14" r="X3323">
        <v>303.0</v>
      </c>
      <c s="14" r="Y3323">
        <v>143.0</v>
      </c>
      <c t="str" s="15" r="Z3323">
        <f>Y3323/X3323</f>
        <v>47,19%</v>
      </c>
      <c s="14" r="AA3323">
        <v>156.0</v>
      </c>
      <c s="14" r="AB3323">
        <v>7.0</v>
      </c>
      <c s="14" r="AC3323">
        <v>4.49</v>
      </c>
      <c s="14" r="AD3323">
        <v>268.0</v>
      </c>
      <c s="14" r="AE3323">
        <v>118.0</v>
      </c>
      <c s="13" r="AF3323">
        <v>0.440298507462687</v>
      </c>
      <c s="14" r="AG3323">
        <v>145.0</v>
      </c>
      <c s="14" r="AH3323">
        <v>15.0</v>
      </c>
      <c s="13" r="AI3323">
        <v>0.103448275862069</v>
      </c>
      <c t="str" s="16" r="AJ3323">
        <f>P3323-AB3323</f>
        <v>29</v>
      </c>
      <c t="str" s="15" r="AK3323">
        <f>(P3323-AB3323)/AB3323</f>
        <v>414,29%</v>
      </c>
      <c t="str" s="16" r="AL3323">
        <f>P3323-V3323</f>
        <v>-12</v>
      </c>
      <c t="str" s="13" r="AM3323">
        <f>(P3323-V3323)/V3323</f>
        <v>-25,00%</v>
      </c>
      <c s="13" r="AN3323"/>
    </row>
    <row r="3324">
      <c t="s" s="1" r="A3324">
        <v>20997</v>
      </c>
      <c t="s" s="20" r="B3324">
        <v>20998</v>
      </c>
      <c s="9" r="C3324">
        <v>31395.0</v>
      </c>
      <c t="s" s="21" r="D3324">
        <v>20999</v>
      </c>
      <c t="s" s="10" r="E3324">
        <v>21000</v>
      </c>
      <c t="s" s="10" r="F3324">
        <v>21001</v>
      </c>
      <c s="11" r="G3324">
        <v>11.6</v>
      </c>
      <c s="12" r="H3324">
        <v>13.5</v>
      </c>
      <c t="str" s="10" r="I3324">
        <f>H3324-G3324</f>
        <v>1,9</v>
      </c>
      <c t="s" s="10" r="J3324">
        <v>21002</v>
      </c>
      <c t="s" s="10" r="K3324">
        <v>21003</v>
      </c>
      <c s="14" r="L3324">
        <v>47.0</v>
      </c>
      <c s="14" r="M3324">
        <v>9.0</v>
      </c>
      <c s="13" r="N3324">
        <v>19.15</v>
      </c>
      <c s="14" r="O3324">
        <v>37.0</v>
      </c>
      <c s="14" r="P3324">
        <v>7.0</v>
      </c>
      <c t="str" s="13" r="Q3324">
        <f>P3324/O3324</f>
        <v>18,92%</v>
      </c>
      <c s="14" r="R3324">
        <v>60.0</v>
      </c>
      <c s="14" r="S3324">
        <v>9.0</v>
      </c>
      <c s="14" r="T3324">
        <v>15.0</v>
      </c>
      <c s="14" r="U3324">
        <v>51.0</v>
      </c>
      <c s="14" r="V3324">
        <v>8.0</v>
      </c>
      <c s="14" r="W3324">
        <v>15.69</v>
      </c>
      <c s="14" r="X3324">
        <v>56.0</v>
      </c>
      <c s="14" r="Y3324">
        <v>21.0</v>
      </c>
      <c t="str" s="15" r="Z3324">
        <f>Y3324/X3324</f>
        <v>37,50%</v>
      </c>
      <c s="14" r="AA3324">
        <v>32.0</v>
      </c>
      <c s="14" r="AB3324">
        <v>1.0</v>
      </c>
      <c s="14" r="AC3324">
        <v>3.13</v>
      </c>
      <c s="14" r="AD3324">
        <v>51.0</v>
      </c>
      <c s="14" r="AE3324">
        <v>14.0</v>
      </c>
      <c s="13" r="AF3324">
        <v>0.274509803921569</v>
      </c>
      <c s="14" r="AG3324">
        <v>36.0</v>
      </c>
      <c s="14" r="AH3324">
        <v>5.0</v>
      </c>
      <c s="13" r="AI3324">
        <v>0.138888888888889</v>
      </c>
      <c t="str" s="16" r="AJ3324">
        <f>P3324-AB3324</f>
        <v>6</v>
      </c>
      <c t="str" s="15" r="AK3324">
        <f>(P3324-AB3324)/AB3324</f>
        <v>600,00%</v>
      </c>
      <c t="str" s="16" r="AL3324">
        <f>P3324-V3324</f>
        <v>-1</v>
      </c>
      <c t="str" s="13" r="AM3324">
        <f>(P3324-V3324)/V3324</f>
        <v>-12,50%</v>
      </c>
      <c s="13" r="AN3324"/>
    </row>
    <row r="3325">
      <c t="s" s="1" r="A3325">
        <v>21004</v>
      </c>
      <c t="s" s="20" r="B3325">
        <v>21005</v>
      </c>
      <c s="9" r="C3325">
        <v>31396.0</v>
      </c>
      <c t="s" s="21" r="D3325">
        <v>21006</v>
      </c>
      <c t="s" s="10" r="E3325">
        <v>21007</v>
      </c>
      <c t="s" s="10" r="F3325">
        <v>21008</v>
      </c>
      <c s="11" r="G3325">
        <v>13.2</v>
      </c>
      <c s="12" r="H3325">
        <v>15.0</v>
      </c>
      <c t="str" s="10" r="I3325">
        <f>H3325-G3325</f>
        <v>1,8</v>
      </c>
      <c t="s" s="10" r="J3325">
        <v>21009</v>
      </c>
      <c t="s" s="10" r="K3325">
        <v>21010</v>
      </c>
      <c s="14" r="L3325">
        <v>1649.0</v>
      </c>
      <c s="14" r="M3325">
        <v>920.0</v>
      </c>
      <c s="13" r="N3325">
        <v>55.79</v>
      </c>
      <c s="14" r="O3325">
        <v>702.0</v>
      </c>
      <c s="14" r="P3325">
        <v>217.0</v>
      </c>
      <c t="str" s="13" r="Q3325">
        <f>P3325/O3325</f>
        <v>30,91%</v>
      </c>
      <c s="14" r="R3325">
        <v>1554.0</v>
      </c>
      <c s="14" r="S3325">
        <v>271.0</v>
      </c>
      <c s="14" r="T3325">
        <v>17.44</v>
      </c>
      <c s="14" r="U3325">
        <v>1262.0</v>
      </c>
      <c s="14" r="V3325">
        <v>283.0</v>
      </c>
      <c s="14" r="W3325">
        <v>22.42</v>
      </c>
      <c s="14" r="X3325">
        <v>1476.0</v>
      </c>
      <c s="14" r="Y3325">
        <v>815.0</v>
      </c>
      <c t="str" s="15" r="Z3325">
        <f>Y3325/X3325</f>
        <v>55,22%</v>
      </c>
      <c s="14" r="AA3325">
        <v>624.0</v>
      </c>
      <c s="14" r="AB3325">
        <v>43.0</v>
      </c>
      <c s="14" r="AC3325">
        <v>6.89</v>
      </c>
      <c s="14" r="AD3325">
        <v>1318.0</v>
      </c>
      <c s="14" r="AE3325">
        <v>712.0</v>
      </c>
      <c s="13" r="AF3325">
        <v>0.540212443095599</v>
      </c>
      <c s="14" r="AG3325">
        <v>584.0</v>
      </c>
      <c s="14" r="AH3325">
        <v>71.0</v>
      </c>
      <c s="13" r="AI3325">
        <v>0.121575342465753</v>
      </c>
      <c t="str" s="16" r="AJ3325">
        <f>P3325-AB3325</f>
        <v>174</v>
      </c>
      <c t="str" s="15" r="AK3325">
        <f>(P3325-AB3325)/AB3325</f>
        <v>404,65%</v>
      </c>
      <c t="str" s="16" r="AL3325">
        <f>P3325-V3325</f>
        <v>-66</v>
      </c>
      <c t="str" s="13" r="AM3325">
        <f>(P3325-V3325)/V3325</f>
        <v>-23,32%</v>
      </c>
      <c s="13" r="AN3325"/>
    </row>
    <row r="3326">
      <c t="s" s="1" r="A3326">
        <v>21011</v>
      </c>
      <c t="s" s="20" r="B3326">
        <v>21012</v>
      </c>
      <c s="9" r="C3326">
        <v>31397.0</v>
      </c>
      <c t="s" s="21" r="D3326">
        <v>21013</v>
      </c>
      <c t="s" s="10" r="E3326">
        <v>21014</v>
      </c>
      <c t="s" s="10" r="F3326">
        <v>21015</v>
      </c>
      <c s="11" r="G3326">
        <v>11.6</v>
      </c>
      <c s="12" r="H3326">
        <v>13.5</v>
      </c>
      <c t="str" s="10" r="I3326">
        <f>H3326-G3326</f>
        <v>1,9</v>
      </c>
      <c t="s" s="10" r="J3326">
        <v>21016</v>
      </c>
      <c t="s" s="10" r="K3326">
        <v>21017</v>
      </c>
      <c s="14" r="L3326">
        <v>66.0</v>
      </c>
      <c s="14" r="M3326">
        <v>23.0</v>
      </c>
      <c s="13" r="N3326">
        <v>34.85</v>
      </c>
      <c s="14" r="O3326">
        <v>43.0</v>
      </c>
      <c s="14" r="P3326">
        <v>12.0</v>
      </c>
      <c t="str" s="13" r="Q3326">
        <f>P3326/O3326</f>
        <v>27,91%</v>
      </c>
      <c s="14" r="R3326">
        <v>69.0</v>
      </c>
      <c s="14" r="S3326">
        <v>7.0</v>
      </c>
      <c s="14" r="T3326">
        <v>10.14</v>
      </c>
      <c s="14" r="U3326">
        <v>62.0</v>
      </c>
      <c s="14" r="V3326">
        <v>8.0</v>
      </c>
      <c s="14" r="W3326">
        <v>12.9</v>
      </c>
      <c s="14" r="X3326">
        <v>72.0</v>
      </c>
      <c s="14" r="Y3326">
        <v>31.0</v>
      </c>
      <c t="str" s="15" r="Z3326">
        <f>Y3326/X3326</f>
        <v>43,06%</v>
      </c>
      <c s="14" r="AA3326">
        <v>40.0</v>
      </c>
      <c s="14" r="AB3326">
        <v>2.0</v>
      </c>
      <c s="14" r="AC3326">
        <v>5.0</v>
      </c>
      <c s="14" r="AD3326">
        <v>62.0</v>
      </c>
      <c s="14" r="AE3326">
        <v>29.0</v>
      </c>
      <c s="13" r="AF3326">
        <v>0.467741935483871</v>
      </c>
      <c s="14" r="AG3326">
        <v>33.0</v>
      </c>
      <c s="14" r="AH3326">
        <v>0.0</v>
      </c>
      <c s="13" r="AI3326">
        <v>0.0</v>
      </c>
      <c t="str" s="16" r="AJ3326">
        <f>P3326-AB3326</f>
        <v>10</v>
      </c>
      <c t="str" s="15" r="AK3326">
        <f>(P3326-AB3326)/AB3326</f>
        <v>500,00%</v>
      </c>
      <c t="str" s="16" r="AL3326">
        <f>P3326-V3326</f>
        <v>4</v>
      </c>
      <c t="str" s="13" r="AM3326">
        <f>(P3326-V3326)/V3326</f>
        <v>50,00%</v>
      </c>
      <c s="13" r="AN3326"/>
    </row>
    <row r="3327">
      <c t="s" s="1" r="A3327">
        <v>21018</v>
      </c>
      <c t="s" s="20" r="B3327">
        <v>21019</v>
      </c>
      <c s="9" r="C3327">
        <v>31398.0</v>
      </c>
      <c t="s" s="21" r="D3327">
        <v>21020</v>
      </c>
      <c t="s" s="10" r="E3327">
        <v>21021</v>
      </c>
      <c t="s" s="10" r="F3327">
        <v>21022</v>
      </c>
      <c s="11" r="G3327">
        <v>12.5</v>
      </c>
      <c s="12" r="H3327">
        <v>14.7</v>
      </c>
      <c t="str" s="10" r="I3327">
        <f>H3327-G3327</f>
        <v>2,2</v>
      </c>
      <c t="s" s="10" r="J3327">
        <v>21023</v>
      </c>
      <c t="s" s="10" r="K3327">
        <v>21024</v>
      </c>
      <c s="14" r="L3327">
        <v>3903.0</v>
      </c>
      <c s="14" r="M3327">
        <v>2124.0</v>
      </c>
      <c s="13" r="N3327">
        <v>54.42</v>
      </c>
      <c s="14" r="O3327">
        <v>1705.0</v>
      </c>
      <c s="14" r="P3327">
        <v>568.0</v>
      </c>
      <c t="str" s="13" r="Q3327">
        <f>P3327/O3327</f>
        <v>33,31%</v>
      </c>
      <c s="14" r="R3327">
        <v>3900.0</v>
      </c>
      <c s="14" r="S3327">
        <v>626.0</v>
      </c>
      <c s="14" r="T3327">
        <v>16.05</v>
      </c>
      <c s="14" r="U3327">
        <v>3215.0</v>
      </c>
      <c s="14" r="V3327">
        <v>778.0</v>
      </c>
      <c s="14" r="W3327">
        <v>24.2</v>
      </c>
      <c s="14" r="X3327">
        <v>3672.0</v>
      </c>
      <c s="14" r="Y3327">
        <v>2216.0</v>
      </c>
      <c t="str" s="15" r="Z3327">
        <f>Y3327/X3327</f>
        <v>60,35%</v>
      </c>
      <c s="14" r="AA3327">
        <v>1390.0</v>
      </c>
      <c s="14" r="AB3327">
        <v>105.0</v>
      </c>
      <c s="14" r="AC3327">
        <v>7.55</v>
      </c>
      <c s="14" r="AD3327">
        <v>3058.0</v>
      </c>
      <c s="14" r="AE3327">
        <v>1876.0</v>
      </c>
      <c s="13" r="AF3327">
        <v>0.613472858077175</v>
      </c>
      <c s="14" r="AG3327">
        <v>1122.0</v>
      </c>
      <c s="14" r="AH3327">
        <v>112.0</v>
      </c>
      <c s="13" r="AI3327">
        <v>0.0998217468805704</v>
      </c>
      <c t="str" s="16" r="AJ3327">
        <f>P3327-AB3327</f>
        <v>463</v>
      </c>
      <c t="str" s="15" r="AK3327">
        <f>(P3327-AB3327)/AB3327</f>
        <v>440,95%</v>
      </c>
      <c t="str" s="16" r="AL3327">
        <f>P3327-V3327</f>
        <v>-210</v>
      </c>
      <c t="str" s="13" r="AM3327">
        <f>(P3327-V3327)/V3327</f>
        <v>-26,99%</v>
      </c>
      <c s="13" r="AN3327"/>
    </row>
    <row r="3328">
      <c t="s" s="1" r="A3328">
        <v>21025</v>
      </c>
      <c t="s" s="20" r="B3328">
        <v>21026</v>
      </c>
      <c s="9" r="C3328">
        <v>31399.0</v>
      </c>
      <c t="s" s="21" r="D3328">
        <v>21027</v>
      </c>
      <c t="s" s="10" r="E3328">
        <v>21028</v>
      </c>
      <c t="s" s="10" r="F3328">
        <v>21029</v>
      </c>
      <c s="11" r="G3328">
        <v>11.6</v>
      </c>
      <c s="12" r="H3328">
        <v>13.5</v>
      </c>
      <c t="str" s="10" r="I3328">
        <f>H3328-G3328</f>
        <v>1,9</v>
      </c>
      <c t="s" s="10" r="J3328">
        <v>21030</v>
      </c>
      <c t="s" s="10" r="K3328">
        <v>21031</v>
      </c>
      <c s="14" r="L3328">
        <v>2459.0</v>
      </c>
      <c s="14" r="M3328">
        <v>1293.0</v>
      </c>
      <c s="13" r="N3328">
        <v>52.58</v>
      </c>
      <c s="14" r="O3328">
        <v>1131.0</v>
      </c>
      <c s="14" r="P3328">
        <v>344.0</v>
      </c>
      <c t="str" s="13" r="Q3328">
        <f>P3328/O3328</f>
        <v>30,42%</v>
      </c>
      <c s="14" r="R3328">
        <v>2409.0</v>
      </c>
      <c s="14" r="S3328">
        <v>341.0</v>
      </c>
      <c s="14" r="T3328">
        <v>14.16</v>
      </c>
      <c s="14" r="U3328">
        <v>2024.0</v>
      </c>
      <c s="14" r="V3328">
        <v>416.0</v>
      </c>
      <c s="14" r="W3328">
        <v>20.55</v>
      </c>
      <c s="14" r="X3328">
        <v>2358.0</v>
      </c>
      <c s="14" r="Y3328">
        <v>1358.0</v>
      </c>
      <c t="str" s="15" r="Z3328">
        <f>Y3328/X3328</f>
        <v>57,59%</v>
      </c>
      <c s="14" r="AA3328">
        <v>956.0</v>
      </c>
      <c s="14" r="AB3328">
        <v>63.0</v>
      </c>
      <c s="14" r="AC3328">
        <v>6.59</v>
      </c>
      <c s="14" r="AD3328">
        <v>2117.0</v>
      </c>
      <c s="14" r="AE3328">
        <v>1284.0</v>
      </c>
      <c s="13" r="AF3328">
        <v>0.60651865847898</v>
      </c>
      <c s="14" r="AG3328">
        <v>802.0</v>
      </c>
      <c s="14" r="AH3328">
        <v>90.0</v>
      </c>
      <c s="13" r="AI3328">
        <v>0.112219451371571</v>
      </c>
      <c t="str" s="16" r="AJ3328">
        <f>P3328-AB3328</f>
        <v>281</v>
      </c>
      <c t="str" s="15" r="AK3328">
        <f>(P3328-AB3328)/AB3328</f>
        <v>446,03%</v>
      </c>
      <c t="str" s="16" r="AL3328">
        <f>P3328-V3328</f>
        <v>-72</v>
      </c>
      <c t="str" s="13" r="AM3328">
        <f>(P3328-V3328)/V3328</f>
        <v>-17,31%</v>
      </c>
      <c s="13" r="AN3328"/>
    </row>
    <row r="3329">
      <c t="s" s="1" r="A3329">
        <v>21032</v>
      </c>
      <c t="s" s="20" r="B3329">
        <v>21033</v>
      </c>
      <c s="9" r="C3329">
        <v>31400.0</v>
      </c>
      <c t="s" s="21" r="D3329">
        <v>21034</v>
      </c>
      <c t="s" s="10" r="E3329">
        <v>21035</v>
      </c>
      <c t="s" s="10" r="F3329">
        <v>21036</v>
      </c>
      <c s="11" r="G3329">
        <v>11.6</v>
      </c>
      <c s="12" r="H3329">
        <v>13.5</v>
      </c>
      <c t="str" s="10" r="I3329">
        <f>H3329-G3329</f>
        <v>1,9</v>
      </c>
      <c t="s" s="10" r="J3329">
        <v>21037</v>
      </c>
      <c t="s" s="10" r="K3329">
        <v>21038</v>
      </c>
      <c s="14" r="L3329">
        <v>675.0</v>
      </c>
      <c s="14" r="M3329">
        <v>299.0</v>
      </c>
      <c s="13" r="N3329">
        <v>44.3</v>
      </c>
      <c s="14" r="O3329">
        <v>360.0</v>
      </c>
      <c s="14" r="P3329">
        <v>68.0</v>
      </c>
      <c t="str" s="13" r="Q3329">
        <f>P3329/O3329</f>
        <v>18,89%</v>
      </c>
      <c s="14" r="R3329">
        <v>687.0</v>
      </c>
      <c s="14" r="S3329">
        <v>93.0</v>
      </c>
      <c s="14" r="T3329">
        <v>13.54</v>
      </c>
      <c s="14" r="U3329">
        <v>588.0</v>
      </c>
      <c s="14" r="V3329">
        <v>106.0</v>
      </c>
      <c s="14" r="W3329">
        <v>18.03</v>
      </c>
      <c s="14" r="X3329">
        <v>674.0</v>
      </c>
      <c s="14" r="Y3329">
        <v>357.0</v>
      </c>
      <c t="str" s="15" r="Z3329">
        <f>Y3329/X3329</f>
        <v>52,97%</v>
      </c>
      <c s="14" r="AA3329">
        <v>307.0</v>
      </c>
      <c s="14" r="AB3329">
        <v>11.0</v>
      </c>
      <c s="14" r="AC3329">
        <v>3.58</v>
      </c>
      <c s="14" r="AD3329">
        <v>620.0</v>
      </c>
      <c s="14" r="AE3329">
        <v>349.0</v>
      </c>
      <c s="13" r="AF3329">
        <v>0.562903225806452</v>
      </c>
      <c s="14" r="AG3329">
        <v>265.0</v>
      </c>
      <c s="14" r="AH3329">
        <v>17.0</v>
      </c>
      <c s="13" r="AI3329">
        <v>0.0641509433962264</v>
      </c>
      <c t="str" s="16" r="AJ3329">
        <f>P3329-AB3329</f>
        <v>57</v>
      </c>
      <c t="str" s="15" r="AK3329">
        <f>(P3329-AB3329)/AB3329</f>
        <v>518,18%</v>
      </c>
      <c t="str" s="16" r="AL3329">
        <f>P3329-V3329</f>
        <v>-38</v>
      </c>
      <c t="str" s="13" r="AM3329">
        <f>(P3329-V3329)/V3329</f>
        <v>-35,85%</v>
      </c>
      <c s="13" r="AN3329"/>
    </row>
    <row r="3330">
      <c t="s" s="1" r="A3330">
        <v>21039</v>
      </c>
      <c t="s" s="20" r="B3330">
        <v>21040</v>
      </c>
      <c s="9" r="C3330">
        <v>31401.0</v>
      </c>
      <c t="s" s="21" r="D3330">
        <v>21041</v>
      </c>
      <c t="s" s="10" r="E3330">
        <v>21042</v>
      </c>
      <c t="s" s="10" r="F3330">
        <v>21043</v>
      </c>
      <c s="11" r="G3330">
        <v>11.6</v>
      </c>
      <c s="12" r="H3330">
        <v>13.5</v>
      </c>
      <c t="str" s="10" r="I3330">
        <f>H3330-G3330</f>
        <v>1,9</v>
      </c>
      <c t="s" s="10" r="J3330">
        <v>21044</v>
      </c>
      <c t="s" s="10" r="K3330">
        <v>21045</v>
      </c>
      <c s="14" r="L3330">
        <v>829.0</v>
      </c>
      <c s="14" r="M3330">
        <v>421.0</v>
      </c>
      <c s="13" r="N3330">
        <v>50.78</v>
      </c>
      <c s="14" r="O3330">
        <v>396.0</v>
      </c>
      <c s="14" r="P3330">
        <v>78.0</v>
      </c>
      <c t="str" s="13" r="Q3330">
        <f>P3330/O3330</f>
        <v>19,70%</v>
      </c>
      <c s="14" r="R3330">
        <v>728.0</v>
      </c>
      <c s="14" r="S3330">
        <v>84.0</v>
      </c>
      <c s="14" r="T3330">
        <v>11.54</v>
      </c>
      <c s="14" r="U3330">
        <v>635.0</v>
      </c>
      <c s="14" r="V3330">
        <v>110.0</v>
      </c>
      <c s="14" r="W3330">
        <v>17.32</v>
      </c>
      <c s="14" r="X3330">
        <v>693.0</v>
      </c>
      <c s="14" r="Y3330">
        <v>366.0</v>
      </c>
      <c t="str" s="15" r="Z3330">
        <f>Y3330/X3330</f>
        <v>52,81%</v>
      </c>
      <c s="14" r="AA3330">
        <v>320.0</v>
      </c>
      <c s="14" r="AB3330">
        <v>8.0</v>
      </c>
      <c s="14" r="AC3330">
        <v>2.5</v>
      </c>
      <c s="14" r="AD3330">
        <v>628.0</v>
      </c>
      <c s="14" r="AE3330">
        <v>324.0</v>
      </c>
      <c s="13" r="AF3330">
        <v>0.515923566878981</v>
      </c>
      <c s="14" r="AG3330">
        <v>296.0</v>
      </c>
      <c s="14" r="AH3330">
        <v>28.0</v>
      </c>
      <c s="13" r="AI3330">
        <v>0.0945945945945946</v>
      </c>
      <c t="str" s="16" r="AJ3330">
        <f>P3330-AB3330</f>
        <v>70</v>
      </c>
      <c t="str" s="15" r="AK3330">
        <f>(P3330-AB3330)/AB3330</f>
        <v>875,00%</v>
      </c>
      <c t="str" s="16" r="AL3330">
        <f>P3330-V3330</f>
        <v>-32</v>
      </c>
      <c t="str" s="13" r="AM3330">
        <f>(P3330-V3330)/V3330</f>
        <v>-29,09%</v>
      </c>
      <c s="13" r="AN3330"/>
    </row>
    <row r="3331">
      <c t="s" s="1" r="A3331">
        <v>21046</v>
      </c>
      <c t="s" s="20" r="B3331">
        <v>21047</v>
      </c>
      <c s="9" r="C3331">
        <v>31402.0</v>
      </c>
      <c t="s" s="21" r="D3331">
        <v>21048</v>
      </c>
      <c t="s" s="10" r="E3331">
        <v>21049</v>
      </c>
      <c t="s" s="10" r="F3331">
        <v>21050</v>
      </c>
      <c s="11" r="G3331">
        <v>12.6</v>
      </c>
      <c s="12" r="H3331">
        <v>13.6</v>
      </c>
      <c t="str" s="10" r="I3331">
        <f>H3331-G3331</f>
        <v>1,0</v>
      </c>
      <c t="s" s="10" r="J3331">
        <v>21051</v>
      </c>
      <c t="s" s="10" r="K3331">
        <v>21052</v>
      </c>
      <c s="14" r="L3331">
        <v>1362.0</v>
      </c>
      <c s="14" r="M3331">
        <v>693.0</v>
      </c>
      <c s="13" r="N3331">
        <v>50.88</v>
      </c>
      <c s="14" r="O3331">
        <v>635.0</v>
      </c>
      <c s="14" r="P3331">
        <v>202.0</v>
      </c>
      <c t="str" s="13" r="Q3331">
        <f>P3331/O3331</f>
        <v>31,81%</v>
      </c>
      <c s="14" r="R3331">
        <v>1300.0</v>
      </c>
      <c s="14" r="S3331">
        <v>181.0</v>
      </c>
      <c s="14" r="T3331">
        <v>13.92</v>
      </c>
      <c s="14" r="U3331">
        <v>1097.0</v>
      </c>
      <c s="14" r="V3331">
        <v>243.0</v>
      </c>
      <c s="14" r="W3331">
        <v>22.15</v>
      </c>
      <c s="14" r="X3331">
        <v>1133.0</v>
      </c>
      <c s="14" r="Y3331">
        <v>613.0</v>
      </c>
      <c t="str" s="15" r="Z3331">
        <f>Y3331/X3331</f>
        <v>54,10%</v>
      </c>
      <c s="14" r="AA3331">
        <v>502.0</v>
      </c>
      <c s="14" r="AB3331">
        <v>37.0</v>
      </c>
      <c s="14" r="AC3331">
        <v>7.37</v>
      </c>
      <c s="14" r="AD3331">
        <v>999.0</v>
      </c>
      <c s="14" r="AE3331">
        <v>503.0</v>
      </c>
      <c s="13" r="AF3331">
        <v>0.503503503503503</v>
      </c>
      <c s="14" r="AG3331">
        <v>492.0</v>
      </c>
      <c s="14" r="AH3331">
        <v>51.0</v>
      </c>
      <c s="13" r="AI3331">
        <v>0.103658536585366</v>
      </c>
      <c t="str" s="16" r="AJ3331">
        <f>P3331-AB3331</f>
        <v>165</v>
      </c>
      <c t="str" s="15" r="AK3331">
        <f>(P3331-AB3331)/AB3331</f>
        <v>445,95%</v>
      </c>
      <c t="str" s="16" r="AL3331">
        <f>P3331-V3331</f>
        <v>-41</v>
      </c>
      <c t="str" s="13" r="AM3331">
        <f>(P3331-V3331)/V3331</f>
        <v>-16,87%</v>
      </c>
      <c s="13" r="AN3331"/>
    </row>
    <row r="3332">
      <c t="s" s="1" r="A3332">
        <v>21053</v>
      </c>
      <c t="s" s="20" r="B3332">
        <v>21054</v>
      </c>
      <c s="9" r="C3332">
        <v>31403.0</v>
      </c>
      <c t="s" s="21" r="D3332">
        <v>21055</v>
      </c>
      <c t="s" s="10" r="E3332">
        <v>21056</v>
      </c>
      <c t="s" s="10" r="F3332">
        <v>21057</v>
      </c>
      <c s="11" r="G3332">
        <v>11.6</v>
      </c>
      <c s="12" r="H3332">
        <v>13.5</v>
      </c>
      <c t="str" s="10" r="I3332">
        <f>H3332-G3332</f>
        <v>1,9</v>
      </c>
      <c t="s" s="10" r="J3332">
        <v>21058</v>
      </c>
      <c t="s" s="10" r="K3332">
        <v>21059</v>
      </c>
      <c s="14" r="L3332">
        <v>2045.0</v>
      </c>
      <c s="14" r="M3332">
        <v>1110.0</v>
      </c>
      <c s="13" r="N3332">
        <v>54.28</v>
      </c>
      <c s="14" r="O3332">
        <v>891.0</v>
      </c>
      <c s="14" r="P3332">
        <v>318.0</v>
      </c>
      <c t="str" s="13" r="Q3332">
        <f>P3332/O3332</f>
        <v>35,69%</v>
      </c>
      <c s="14" r="R3332">
        <v>1969.0</v>
      </c>
      <c s="14" r="S3332">
        <v>269.0</v>
      </c>
      <c s="14" r="T3332">
        <v>13.66</v>
      </c>
      <c s="14" r="U3332">
        <v>1672.0</v>
      </c>
      <c s="14" r="V3332">
        <v>403.0</v>
      </c>
      <c s="14" r="W3332">
        <v>24.1</v>
      </c>
      <c s="14" r="X3332">
        <v>1926.0</v>
      </c>
      <c s="14" r="Y3332">
        <v>1082.0</v>
      </c>
      <c t="str" s="15" r="Z3332">
        <f>Y3332/X3332</f>
        <v>56,18%</v>
      </c>
      <c s="14" r="AA3332">
        <v>729.0</v>
      </c>
      <c s="14" r="AB3332">
        <v>81.0</v>
      </c>
      <c s="14" r="AC3332">
        <v>11.11</v>
      </c>
      <c s="14" r="AD3332">
        <v>1653.0</v>
      </c>
      <c s="14" r="AE3332">
        <v>1009.0</v>
      </c>
      <c s="13" r="AF3332">
        <v>0.610405323653963</v>
      </c>
      <c s="14" r="AG3332">
        <v>621.0</v>
      </c>
      <c s="14" r="AH3332">
        <v>72.0</v>
      </c>
      <c s="13" r="AI3332">
        <v>0.115942028985507</v>
      </c>
      <c t="str" s="16" r="AJ3332">
        <f>P3332-AB3332</f>
        <v>237</v>
      </c>
      <c t="str" s="15" r="AK3332">
        <f>(P3332-AB3332)/AB3332</f>
        <v>292,59%</v>
      </c>
      <c t="str" s="16" r="AL3332">
        <f>P3332-V3332</f>
        <v>-85</v>
      </c>
      <c t="str" s="13" r="AM3332">
        <f>(P3332-V3332)/V3332</f>
        <v>-21,09%</v>
      </c>
      <c s="13" r="AN3332"/>
    </row>
    <row r="3333">
      <c t="s" s="1" r="A3333">
        <v>21060</v>
      </c>
      <c t="s" s="20" r="B3333">
        <v>21061</v>
      </c>
      <c s="9" r="C3333">
        <v>31404.0</v>
      </c>
      <c t="s" s="21" r="D3333">
        <v>21062</v>
      </c>
      <c t="s" s="10" r="E3333">
        <v>21063</v>
      </c>
      <c t="s" s="10" r="F3333">
        <v>21064</v>
      </c>
      <c s="11" r="G3333">
        <v>13.2</v>
      </c>
      <c s="12" r="H3333">
        <v>15.0</v>
      </c>
      <c t="str" s="10" r="I3333">
        <f>H3333-G3333</f>
        <v>1,8</v>
      </c>
      <c t="s" s="10" r="J3333">
        <v>21065</v>
      </c>
      <c t="s" s="10" r="K3333">
        <v>21066</v>
      </c>
      <c s="14" r="L3333">
        <v>1442.0</v>
      </c>
      <c s="14" r="M3333">
        <v>711.0</v>
      </c>
      <c s="13" r="N3333">
        <v>49.31</v>
      </c>
      <c s="14" r="O3333">
        <v>681.0</v>
      </c>
      <c s="14" r="P3333">
        <v>215.0</v>
      </c>
      <c t="str" s="13" r="Q3333">
        <f>P3333/O3333</f>
        <v>31,57%</v>
      </c>
      <c s="14" r="R3333">
        <v>1427.0</v>
      </c>
      <c s="14" r="S3333">
        <v>245.0</v>
      </c>
      <c s="14" r="T3333">
        <v>17.17</v>
      </c>
      <c s="14" r="U3333">
        <v>1156.0</v>
      </c>
      <c s="14" r="V3333">
        <v>247.0</v>
      </c>
      <c s="14" r="W3333">
        <v>21.37</v>
      </c>
      <c s="14" r="X3333">
        <v>1473.0</v>
      </c>
      <c s="14" r="Y3333">
        <v>784.0</v>
      </c>
      <c t="str" s="15" r="Z3333">
        <f>Y3333/X3333</f>
        <v>53,22%</v>
      </c>
      <c s="14" r="AA3333">
        <v>654.0</v>
      </c>
      <c s="14" r="AB3333">
        <v>40.0</v>
      </c>
      <c s="14" r="AC3333">
        <v>6.12</v>
      </c>
      <c s="14" r="AD3333">
        <v>1469.0</v>
      </c>
      <c s="14" r="AE3333">
        <v>728.0</v>
      </c>
      <c s="13" r="AF3333">
        <v>0.495575221238938</v>
      </c>
      <c s="14" r="AG3333">
        <v>696.0</v>
      </c>
      <c s="14" r="AH3333">
        <v>70.0</v>
      </c>
      <c s="13" r="AI3333">
        <v>0.100574712643678</v>
      </c>
      <c t="str" s="16" r="AJ3333">
        <f>P3333-AB3333</f>
        <v>175</v>
      </c>
      <c t="str" s="15" r="AK3333">
        <f>(P3333-AB3333)/AB3333</f>
        <v>437,50%</v>
      </c>
      <c t="str" s="16" r="AL3333">
        <f>P3333-V3333</f>
        <v>-32</v>
      </c>
      <c t="str" s="13" r="AM3333">
        <f>(P3333-V3333)/V3333</f>
        <v>-12,96%</v>
      </c>
      <c s="13" r="AN3333"/>
    </row>
    <row r="3334">
      <c t="s" s="1" r="A3334">
        <v>21067</v>
      </c>
      <c t="s" s="20" r="B3334">
        <v>21068</v>
      </c>
      <c s="9" r="C3334">
        <v>31405.0</v>
      </c>
      <c t="s" s="21" r="D3334">
        <v>21069</v>
      </c>
      <c t="s" s="10" r="E3334">
        <v>21070</v>
      </c>
      <c t="s" s="10" r="F3334">
        <v>21071</v>
      </c>
      <c s="11" r="G3334">
        <v>11.6</v>
      </c>
      <c s="12" r="H3334">
        <v>13.5</v>
      </c>
      <c t="str" s="10" r="I3334">
        <f>H3334-G3334</f>
        <v>1,9</v>
      </c>
      <c t="s" s="10" r="J3334">
        <v>21072</v>
      </c>
      <c t="s" s="10" r="K3334">
        <v>21073</v>
      </c>
      <c s="14" r="L3334">
        <v>1119.0</v>
      </c>
      <c s="14" r="M3334">
        <v>558.0</v>
      </c>
      <c s="13" r="N3334">
        <v>49.87</v>
      </c>
      <c s="14" r="O3334">
        <v>542.0</v>
      </c>
      <c s="14" r="P3334">
        <v>130.0</v>
      </c>
      <c t="str" s="13" r="Q3334">
        <f>P3334/O3334</f>
        <v>23,99%</v>
      </c>
      <c s="14" r="R3334">
        <v>1114.0</v>
      </c>
      <c s="14" r="S3334">
        <v>128.0</v>
      </c>
      <c s="14" r="T3334">
        <v>11.49</v>
      </c>
      <c s="14" r="U3334">
        <v>971.0</v>
      </c>
      <c s="14" r="V3334">
        <v>189.0</v>
      </c>
      <c s="14" r="W3334">
        <v>19.46</v>
      </c>
      <c s="14" r="X3334">
        <v>1124.0</v>
      </c>
      <c s="14" r="Y3334">
        <v>622.0</v>
      </c>
      <c t="str" s="15" r="Z3334">
        <f>Y3334/X3334</f>
        <v>55,34%</v>
      </c>
      <c s="14" r="AA3334">
        <v>481.0</v>
      </c>
      <c s="14" r="AB3334">
        <v>30.0</v>
      </c>
      <c s="14" r="AC3334">
        <v>6.24</v>
      </c>
      <c s="14" r="AD3334">
        <v>1050.0</v>
      </c>
      <c s="14" r="AE3334">
        <v>601.0</v>
      </c>
      <c s="13" r="AF3334">
        <v>0.572380952380952</v>
      </c>
      <c s="14" r="AG3334">
        <v>437.0</v>
      </c>
      <c s="14" r="AH3334">
        <v>44.0</v>
      </c>
      <c s="13" r="AI3334">
        <v>0.100686498855835</v>
      </c>
      <c t="str" s="16" r="AJ3334">
        <f>P3334-AB3334</f>
        <v>100</v>
      </c>
      <c t="str" s="15" r="AK3334">
        <f>(P3334-AB3334)/AB3334</f>
        <v>333,33%</v>
      </c>
      <c t="str" s="16" r="AL3334">
        <f>P3334-V3334</f>
        <v>-59</v>
      </c>
      <c t="str" s="13" r="AM3334">
        <f>(P3334-V3334)/V3334</f>
        <v>-31,22%</v>
      </c>
      <c s="13" r="AN3334"/>
    </row>
    <row r="3335">
      <c t="s" s="1" r="A3335">
        <v>21074</v>
      </c>
      <c t="s" s="20" r="B3335">
        <v>21075</v>
      </c>
      <c s="9" r="C3335">
        <v>31406.0</v>
      </c>
      <c t="s" s="21" r="D3335">
        <v>21076</v>
      </c>
      <c t="s" s="10" r="E3335">
        <v>21077</v>
      </c>
      <c t="s" s="10" r="F3335">
        <v>21078</v>
      </c>
      <c s="11" r="G3335">
        <v>11.6</v>
      </c>
      <c s="12" r="H3335">
        <v>13.5</v>
      </c>
      <c t="str" s="10" r="I3335">
        <f>H3335-G3335</f>
        <v>1,9</v>
      </c>
      <c t="s" s="10" r="J3335">
        <v>21079</v>
      </c>
      <c t="s" s="10" r="K3335">
        <v>21080</v>
      </c>
      <c s="14" r="L3335">
        <v>3516.0</v>
      </c>
      <c s="14" r="M3335">
        <v>1478.0</v>
      </c>
      <c s="13" r="N3335">
        <v>42.04</v>
      </c>
      <c s="14" r="O3335">
        <v>2000.0</v>
      </c>
      <c s="14" r="P3335">
        <v>394.0</v>
      </c>
      <c t="str" s="13" r="Q3335">
        <f>P3335/O3335</f>
        <v>19,70%</v>
      </c>
      <c s="14" r="R3335">
        <v>3557.0</v>
      </c>
      <c s="14" r="S3335">
        <v>387.0</v>
      </c>
      <c s="14" r="T3335">
        <v>10.88</v>
      </c>
      <c s="14" r="U3335">
        <v>3126.0</v>
      </c>
      <c s="14" r="V3335">
        <v>396.0</v>
      </c>
      <c s="14" r="W3335">
        <v>12.67</v>
      </c>
      <c s="14" r="X3335">
        <v>3495.0</v>
      </c>
      <c s="14" r="Y3335">
        <v>1622.0</v>
      </c>
      <c t="str" s="15" r="Z3335">
        <f>Y3335/X3335</f>
        <v>46,41%</v>
      </c>
      <c s="14" r="AA3335">
        <v>1826.0</v>
      </c>
      <c s="14" r="AB3335">
        <v>87.0</v>
      </c>
      <c s="14" r="AC3335">
        <v>4.76</v>
      </c>
      <c s="14" r="AD3335">
        <v>3362.0</v>
      </c>
      <c s="14" r="AE3335">
        <v>1615.0</v>
      </c>
      <c s="13" r="AF3335">
        <v>0.480368828078525</v>
      </c>
      <c s="14" r="AG3335">
        <v>1711.0</v>
      </c>
      <c s="14" r="AH3335">
        <v>123.0</v>
      </c>
      <c s="13" r="AI3335">
        <v>0.0718877849210988</v>
      </c>
      <c t="str" s="16" r="AJ3335">
        <f>P3335-AB3335</f>
        <v>307</v>
      </c>
      <c t="str" s="15" r="AK3335">
        <f>(P3335-AB3335)/AB3335</f>
        <v>352,87%</v>
      </c>
      <c t="str" s="16" r="AL3335">
        <f>P3335-V3335</f>
        <v>-2</v>
      </c>
      <c t="str" s="13" r="AM3335">
        <f>(P3335-V3335)/V3335</f>
        <v>-0,51%</v>
      </c>
      <c s="13" r="AN3335"/>
    </row>
    <row r="3336">
      <c t="s" s="1" r="A3336">
        <v>21081</v>
      </c>
      <c t="s" s="20" r="B3336">
        <v>21082</v>
      </c>
      <c s="9" r="C3336">
        <v>31407.0</v>
      </c>
      <c t="s" s="21" r="D3336">
        <v>21083</v>
      </c>
      <c t="s" s="10" r="E3336">
        <v>21084</v>
      </c>
      <c t="s" s="10" r="F3336">
        <v>21085</v>
      </c>
      <c s="11" r="G3336">
        <v>11.6</v>
      </c>
      <c s="12" r="H3336">
        <v>13.5</v>
      </c>
      <c t="str" s="10" r="I3336">
        <f>H3336-G3336</f>
        <v>1,9</v>
      </c>
      <c t="s" s="10" r="J3336">
        <v>21086</v>
      </c>
      <c t="s" s="10" r="K3336">
        <v>21087</v>
      </c>
      <c s="14" r="L3336">
        <v>558.0</v>
      </c>
      <c s="14" r="M3336">
        <v>267.0</v>
      </c>
      <c s="13" r="N3336">
        <v>47.85</v>
      </c>
      <c s="14" r="O3336">
        <v>283.0</v>
      </c>
      <c s="14" r="P3336">
        <v>66.0</v>
      </c>
      <c t="str" s="13" r="Q3336">
        <f>P3336/O3336</f>
        <v>23,32%</v>
      </c>
      <c s="14" r="R3336">
        <v>464.0</v>
      </c>
      <c s="14" r="S3336">
        <v>63.0</v>
      </c>
      <c s="14" r="T3336">
        <v>13.58</v>
      </c>
      <c s="14" r="U3336">
        <v>398.0</v>
      </c>
      <c s="14" r="V3336">
        <v>82.0</v>
      </c>
      <c s="14" r="W3336">
        <v>20.6</v>
      </c>
      <c s="14" r="X3336">
        <v>425.0</v>
      </c>
      <c s="14" r="Y3336">
        <v>223.0</v>
      </c>
      <c t="str" s="15" r="Z3336">
        <f>Y3336/X3336</f>
        <v>52,47%</v>
      </c>
      <c s="14" r="AA3336">
        <v>198.0</v>
      </c>
      <c s="14" r="AB3336">
        <v>17.0</v>
      </c>
      <c s="14" r="AC3336">
        <v>8.59</v>
      </c>
      <c s="14" r="AD3336">
        <v>407.0</v>
      </c>
      <c s="14" r="AE3336">
        <v>215.0</v>
      </c>
      <c s="13" r="AF3336">
        <v>0.528255528255528</v>
      </c>
      <c s="14" r="AG3336">
        <v>184.0</v>
      </c>
      <c s="14" r="AH3336">
        <v>16.0</v>
      </c>
      <c s="13" r="AI3336">
        <v>0.0869565217391304</v>
      </c>
      <c t="str" s="16" r="AJ3336">
        <f>P3336-AB3336</f>
        <v>49</v>
      </c>
      <c t="str" s="15" r="AK3336">
        <f>(P3336-AB3336)/AB3336</f>
        <v>288,24%</v>
      </c>
      <c t="str" s="16" r="AL3336">
        <f>P3336-V3336</f>
        <v>-16</v>
      </c>
      <c t="str" s="13" r="AM3336">
        <f>(P3336-V3336)/V3336</f>
        <v>-19,51%</v>
      </c>
      <c s="13" r="AN3336"/>
    </row>
    <row r="3337">
      <c t="s" s="1" r="A3337">
        <v>21088</v>
      </c>
      <c t="s" s="20" r="B3337">
        <v>21089</v>
      </c>
      <c s="9" r="C3337">
        <v>31408.0</v>
      </c>
      <c t="s" s="21" r="D3337">
        <v>21090</v>
      </c>
      <c t="s" s="10" r="E3337">
        <v>21091</v>
      </c>
      <c t="s" s="10" r="F3337">
        <v>21092</v>
      </c>
      <c s="11" r="G3337">
        <v>11.6</v>
      </c>
      <c s="12" r="H3337">
        <v>13.5</v>
      </c>
      <c t="str" s="10" r="I3337">
        <f>H3337-G3337</f>
        <v>1,9</v>
      </c>
      <c t="s" s="10" r="J3337">
        <v>21093</v>
      </c>
      <c t="s" s="10" r="K3337">
        <v>21094</v>
      </c>
      <c s="14" r="L3337">
        <v>1760.0</v>
      </c>
      <c s="14" r="M3337">
        <v>865.0</v>
      </c>
      <c s="13" r="N3337">
        <v>49.15</v>
      </c>
      <c s="14" r="O3337">
        <v>853.0</v>
      </c>
      <c s="14" r="P3337">
        <v>212.0</v>
      </c>
      <c t="str" s="13" r="Q3337">
        <f>P3337/O3337</f>
        <v>24,85%</v>
      </c>
      <c s="14" r="R3337">
        <v>1692.0</v>
      </c>
      <c s="14" r="S3337">
        <v>210.0</v>
      </c>
      <c s="14" r="T3337">
        <v>12.41</v>
      </c>
      <c s="14" r="U3337">
        <v>1457.0</v>
      </c>
      <c s="14" r="V3337">
        <v>254.0</v>
      </c>
      <c s="14" r="W3337">
        <v>17.43</v>
      </c>
      <c s="14" r="X3337">
        <v>1556.0</v>
      </c>
      <c s="14" r="Y3337">
        <v>787.0</v>
      </c>
      <c t="str" s="15" r="Z3337">
        <f>Y3337/X3337</f>
        <v>50,58%</v>
      </c>
      <c s="14" r="AA3337">
        <v>741.0</v>
      </c>
      <c s="14" r="AB3337">
        <v>30.0</v>
      </c>
      <c s="14" r="AC3337">
        <v>4.05</v>
      </c>
      <c s="14" r="AD3337">
        <v>1456.0</v>
      </c>
      <c s="14" r="AE3337">
        <v>750.0</v>
      </c>
      <c s="13" r="AF3337">
        <v>0.51510989010989</v>
      </c>
      <c s="14" r="AG3337">
        <v>685.0</v>
      </c>
      <c s="14" r="AH3337">
        <v>33.0</v>
      </c>
      <c s="13" r="AI3337">
        <v>0.0481751824817518</v>
      </c>
      <c t="str" s="16" r="AJ3337">
        <f>P3337-AB3337</f>
        <v>182</v>
      </c>
      <c t="str" s="15" r="AK3337">
        <f>(P3337-AB3337)/AB3337</f>
        <v>606,67%</v>
      </c>
      <c t="str" s="16" r="AL3337">
        <f>P3337-V3337</f>
        <v>-42</v>
      </c>
      <c t="str" s="13" r="AM3337">
        <f>(P3337-V3337)/V3337</f>
        <v>-16,54%</v>
      </c>
      <c s="13" r="AN3337"/>
    </row>
    <row r="3338">
      <c t="s" s="1" r="A3338">
        <v>21095</v>
      </c>
      <c t="s" s="20" r="B3338">
        <v>21096</v>
      </c>
      <c s="9" r="C3338">
        <v>31409.0</v>
      </c>
      <c t="s" s="21" r="D3338">
        <v>21097</v>
      </c>
      <c t="s" s="10" r="E3338">
        <v>21098</v>
      </c>
      <c t="s" s="10" r="F3338">
        <v>21099</v>
      </c>
      <c s="11" r="G3338">
        <v>13.2</v>
      </c>
      <c s="12" r="H3338">
        <v>15.0</v>
      </c>
      <c t="str" s="10" r="I3338">
        <f>H3338-G3338</f>
        <v>1,8</v>
      </c>
      <c t="s" s="10" r="J3338">
        <v>21100</v>
      </c>
      <c t="s" s="10" r="K3338">
        <v>21101</v>
      </c>
      <c s="14" r="L3338">
        <v>224.0</v>
      </c>
      <c s="14" r="M3338">
        <v>95.0</v>
      </c>
      <c s="13" r="N3338">
        <v>42.41</v>
      </c>
      <c s="14" r="O3338">
        <v>121.0</v>
      </c>
      <c s="14" r="P3338">
        <v>23.0</v>
      </c>
      <c t="str" s="13" r="Q3338">
        <f>P3338/O3338</f>
        <v>19,01%</v>
      </c>
      <c s="14" r="R3338">
        <v>233.0</v>
      </c>
      <c s="14" r="S3338">
        <v>43.0</v>
      </c>
      <c s="14" r="T3338">
        <v>18.45</v>
      </c>
      <c s="14" r="U3338">
        <v>184.0</v>
      </c>
      <c s="14" r="V3338">
        <v>29.0</v>
      </c>
      <c s="14" r="W3338">
        <v>15.76</v>
      </c>
      <c s="14" r="X3338">
        <v>244.0</v>
      </c>
      <c s="14" r="Y3338">
        <v>125.0</v>
      </c>
      <c t="str" s="15" r="Z3338">
        <f>Y3338/X3338</f>
        <v>51,23%</v>
      </c>
      <c s="14" r="AA3338">
        <v>111.0</v>
      </c>
      <c s="14" r="AB3338">
        <v>7.0</v>
      </c>
      <c s="14" r="AC3338">
        <v>6.31</v>
      </c>
      <c s="14" r="AD3338">
        <v>234.0</v>
      </c>
      <c s="14" r="AE3338">
        <v>119.0</v>
      </c>
      <c s="13" r="AF3338">
        <v>0.508547008547009</v>
      </c>
      <c s="14" r="AG3338">
        <v>111.0</v>
      </c>
      <c s="14" r="AH3338">
        <v>11.0</v>
      </c>
      <c s="13" r="AI3338">
        <v>0.0990990990990991</v>
      </c>
      <c t="str" s="16" r="AJ3338">
        <f>P3338-AB3338</f>
        <v>16</v>
      </c>
      <c t="str" s="15" r="AK3338">
        <f>(P3338-AB3338)/AB3338</f>
        <v>228,57%</v>
      </c>
      <c t="str" s="16" r="AL3338">
        <f>P3338-V3338</f>
        <v>-6</v>
      </c>
      <c t="str" s="13" r="AM3338">
        <f>(P3338-V3338)/V3338</f>
        <v>-20,69%</v>
      </c>
      <c s="13" r="AN3338"/>
    </row>
    <row r="3339">
      <c t="s" s="1" r="A3339">
        <v>21102</v>
      </c>
      <c t="s" s="20" r="B3339">
        <v>21103</v>
      </c>
      <c s="9" r="C3339">
        <v>31410.0</v>
      </c>
      <c t="s" s="21" r="D3339">
        <v>21104</v>
      </c>
      <c t="s" s="10" r="E3339">
        <v>21105</v>
      </c>
      <c t="s" s="10" r="F3339">
        <v>21106</v>
      </c>
      <c s="11" r="G3339">
        <v>12.5</v>
      </c>
      <c s="12" r="H3339">
        <v>14.7</v>
      </c>
      <c t="str" s="10" r="I3339">
        <f>H3339-G3339</f>
        <v>2,2</v>
      </c>
      <c t="s" s="10" r="J3339">
        <v>21107</v>
      </c>
      <c t="s" s="10" r="K3339">
        <v>21108</v>
      </c>
      <c s="14" r="L3339">
        <v>344.0</v>
      </c>
      <c s="14" r="M3339">
        <v>124.0</v>
      </c>
      <c s="13" r="N3339">
        <v>36.05</v>
      </c>
      <c s="14" r="O3339">
        <v>212.0</v>
      </c>
      <c s="14" r="P3339">
        <v>42.0</v>
      </c>
      <c t="str" s="13" r="Q3339">
        <f>P3339/O3339</f>
        <v>19,81%</v>
      </c>
      <c s="14" r="R3339">
        <v>346.0</v>
      </c>
      <c s="14" r="S3339">
        <v>42.0</v>
      </c>
      <c s="14" r="T3339">
        <v>12.14</v>
      </c>
      <c s="14" r="U3339">
        <v>298.0</v>
      </c>
      <c s="14" r="V3339">
        <v>55.0</v>
      </c>
      <c s="14" r="W3339">
        <v>18.46</v>
      </c>
      <c s="14" r="X3339">
        <v>351.0</v>
      </c>
      <c s="14" r="Y3339">
        <v>162.0</v>
      </c>
      <c t="str" s="15" r="Z3339">
        <f>Y3339/X3339</f>
        <v>46,15%</v>
      </c>
      <c s="14" r="AA3339">
        <v>177.0</v>
      </c>
      <c s="14" r="AB3339">
        <v>10.0</v>
      </c>
      <c s="14" r="AC3339">
        <v>5.65</v>
      </c>
      <c s="14" r="AD3339">
        <v>299.0</v>
      </c>
      <c s="14" r="AE3339">
        <v>143.0</v>
      </c>
      <c s="13" r="AF3339">
        <v>0.478260869565217</v>
      </c>
      <c s="14" r="AG3339">
        <v>143.0</v>
      </c>
      <c s="14" r="AH3339">
        <v>14.0</v>
      </c>
      <c s="13" r="AI3339">
        <v>0.0979020979020979</v>
      </c>
      <c t="str" s="16" r="AJ3339">
        <f>P3339-AB3339</f>
        <v>32</v>
      </c>
      <c t="str" s="15" r="AK3339">
        <f>(P3339-AB3339)/AB3339</f>
        <v>320,00%</v>
      </c>
      <c t="str" s="16" r="AL3339">
        <f>P3339-V3339</f>
        <v>-13</v>
      </c>
      <c t="str" s="13" r="AM3339">
        <f>(P3339-V3339)/V3339</f>
        <v>-23,64%</v>
      </c>
      <c s="13" r="AN3339"/>
    </row>
    <row r="3340">
      <c t="s" s="1" r="A3340">
        <v>21109</v>
      </c>
      <c t="s" s="20" r="B3340">
        <v>21110</v>
      </c>
      <c s="9" r="C3340">
        <v>31411.0</v>
      </c>
      <c t="s" s="21" r="D3340">
        <v>21111</v>
      </c>
      <c t="s" s="10" r="E3340">
        <v>21112</v>
      </c>
      <c t="s" s="10" r="F3340">
        <v>21113</v>
      </c>
      <c s="11" r="G3340">
        <v>13.2</v>
      </c>
      <c s="12" r="H3340">
        <v>15.0</v>
      </c>
      <c t="str" s="10" r="I3340">
        <f>H3340-G3340</f>
        <v>1,8</v>
      </c>
      <c t="s" s="10" r="J3340">
        <v>21114</v>
      </c>
      <c t="s" s="10" r="K3340">
        <v>21115</v>
      </c>
      <c s="14" r="L3340">
        <v>248.0</v>
      </c>
      <c s="14" r="M3340">
        <v>146.0</v>
      </c>
      <c s="13" r="N3340">
        <v>58.87</v>
      </c>
      <c s="14" r="O3340">
        <v>100.0</v>
      </c>
      <c s="14" r="P3340">
        <v>42.0</v>
      </c>
      <c t="str" s="13" r="Q3340">
        <f>P3340/O3340</f>
        <v>42,00%</v>
      </c>
      <c s="14" r="R3340">
        <v>241.0</v>
      </c>
      <c s="14" r="S3340">
        <v>55.0</v>
      </c>
      <c s="14" r="T3340">
        <v>22.82</v>
      </c>
      <c s="14" r="U3340">
        <v>184.0</v>
      </c>
      <c s="14" r="V3340">
        <v>52.0</v>
      </c>
      <c s="14" r="W3340">
        <v>28.26</v>
      </c>
      <c s="14" r="X3340">
        <v>261.0</v>
      </c>
      <c s="14" r="Y3340">
        <v>170.0</v>
      </c>
      <c t="str" s="15" r="Z3340">
        <f>Y3340/X3340</f>
        <v>65,13%</v>
      </c>
      <c s="14" r="AA3340">
        <v>88.0</v>
      </c>
      <c s="14" r="AB3340">
        <v>9.0</v>
      </c>
      <c s="14" r="AC3340">
        <v>10.23</v>
      </c>
      <c s="14" r="AD3340">
        <v>249.0</v>
      </c>
      <c s="14" r="AE3340">
        <v>101.0</v>
      </c>
      <c s="13" r="AF3340">
        <v>0.405622489959839</v>
      </c>
      <c s="14" r="AG3340">
        <v>137.0</v>
      </c>
      <c s="14" r="AH3340">
        <v>28.0</v>
      </c>
      <c s="13" r="AI3340">
        <v>0.204379562043796</v>
      </c>
      <c t="str" s="16" r="AJ3340">
        <f>P3340-AB3340</f>
        <v>33</v>
      </c>
      <c t="str" s="15" r="AK3340">
        <f>(P3340-AB3340)/AB3340</f>
        <v>366,67%</v>
      </c>
      <c t="str" s="16" r="AL3340">
        <f>P3340-V3340</f>
        <v>-10</v>
      </c>
      <c t="str" s="13" r="AM3340">
        <f>(P3340-V3340)/V3340</f>
        <v>-19,23%</v>
      </c>
      <c s="13" r="AN3340"/>
    </row>
    <row r="3341">
      <c t="s" s="1" r="A3341">
        <v>21116</v>
      </c>
      <c t="s" s="20" r="B3341">
        <v>21117</v>
      </c>
      <c s="9" r="C3341">
        <v>31412.0</v>
      </c>
      <c t="s" s="21" r="D3341">
        <v>21118</v>
      </c>
      <c t="s" s="10" r="E3341">
        <v>21119</v>
      </c>
      <c t="s" s="10" r="F3341">
        <v>21120</v>
      </c>
      <c s="11" r="G3341">
        <v>12.5</v>
      </c>
      <c s="12" r="H3341">
        <v>14.7</v>
      </c>
      <c t="str" s="10" r="I3341">
        <f>H3341-G3341</f>
        <v>2,2</v>
      </c>
      <c t="s" s="10" r="J3341">
        <v>21121</v>
      </c>
      <c t="s" s="10" r="K3341">
        <v>21122</v>
      </c>
      <c s="14" r="L3341">
        <v>39.0</v>
      </c>
      <c s="14" r="M3341">
        <v>11.0</v>
      </c>
      <c s="13" r="N3341">
        <v>28.21</v>
      </c>
      <c s="14" r="O3341">
        <v>28.0</v>
      </c>
      <c s="14" r="P3341">
        <v>1.0</v>
      </c>
      <c t="str" s="13" r="Q3341">
        <f>P3341/O3341</f>
        <v>3,57%</v>
      </c>
      <c s="14" r="R3341">
        <v>40.0</v>
      </c>
      <c s="14" r="S3341">
        <v>8.0</v>
      </c>
      <c s="14" r="T3341">
        <v>20.0</v>
      </c>
      <c s="14" r="U3341">
        <v>32.0</v>
      </c>
      <c s="14" r="V3341">
        <v>4.0</v>
      </c>
      <c s="14" r="W3341">
        <v>12.5</v>
      </c>
      <c s="14" r="X3341">
        <v>47.0</v>
      </c>
      <c s="14" r="Y3341">
        <v>20.0</v>
      </c>
      <c t="str" s="15" r="Z3341">
        <f>Y3341/X3341</f>
        <v>42,55%</v>
      </c>
      <c s="14" r="AA3341">
        <v>27.0</v>
      </c>
      <c s="14" r="AB3341">
        <v>0.0</v>
      </c>
      <c s="14" r="AC3341">
        <v>0.0</v>
      </c>
      <c s="14" r="AD3341">
        <v>42.0</v>
      </c>
      <c s="14" r="AE3341">
        <v>23.0</v>
      </c>
      <c s="13" r="AF3341">
        <v>0.547619047619048</v>
      </c>
      <c s="14" r="AG3341">
        <v>19.0</v>
      </c>
      <c s="14" r="AH3341">
        <v>0.0</v>
      </c>
      <c s="13" r="AI3341">
        <v>0.0</v>
      </c>
      <c t="str" s="16" r="AJ3341">
        <f>P3341-AB3341</f>
        <v>1</v>
      </c>
      <c t="str" s="15" r="AK3341">
        <f>(P3341-AB3341)/AB3341</f>
        <v>#DIV/0!</v>
      </c>
      <c t="str" s="16" r="AL3341">
        <f>P3341-V3341</f>
        <v>-3</v>
      </c>
      <c t="str" s="13" r="AM3341">
        <f>(P3341-V3341)/V3341</f>
        <v>-75,00%</v>
      </c>
      <c s="13" r="AN3341"/>
    </row>
    <row r="3342">
      <c t="s" s="1" r="A3342">
        <v>21123</v>
      </c>
      <c t="s" s="20" r="B3342">
        <v>21124</v>
      </c>
      <c s="9" r="C3342">
        <v>31413.0</v>
      </c>
      <c t="s" s="21" r="D3342">
        <v>21125</v>
      </c>
      <c t="s" s="10" r="E3342">
        <v>21126</v>
      </c>
      <c t="s" s="10" r="F3342">
        <v>21127</v>
      </c>
      <c s="11" r="G3342">
        <v>12.5</v>
      </c>
      <c s="12" r="H3342">
        <v>14.7</v>
      </c>
      <c t="str" s="10" r="I3342">
        <f>H3342-G3342</f>
        <v>2,2</v>
      </c>
      <c t="s" s="10" r="J3342">
        <v>21128</v>
      </c>
      <c t="s" s="10" r="K3342">
        <v>21129</v>
      </c>
      <c s="14" r="L3342">
        <v>822.0</v>
      </c>
      <c s="14" r="M3342">
        <v>418.0</v>
      </c>
      <c s="13" r="N3342">
        <v>50.85</v>
      </c>
      <c s="14" r="O3342">
        <v>386.0</v>
      </c>
      <c s="14" r="P3342">
        <v>129.0</v>
      </c>
      <c t="str" s="13" r="Q3342">
        <f>P3342/O3342</f>
        <v>33,42%</v>
      </c>
      <c s="14" r="R3342">
        <v>819.0</v>
      </c>
      <c s="14" r="S3342">
        <v>82.0</v>
      </c>
      <c s="14" r="T3342">
        <v>10.01</v>
      </c>
      <c s="14" r="U3342">
        <v>721.0</v>
      </c>
      <c s="14" r="V3342">
        <v>152.0</v>
      </c>
      <c s="14" r="W3342">
        <v>21.08</v>
      </c>
      <c s="14" r="X3342">
        <v>813.0</v>
      </c>
      <c s="14" r="Y3342">
        <v>486.0</v>
      </c>
      <c t="str" s="15" r="Z3342">
        <f>Y3342/X3342</f>
        <v>59,78%</v>
      </c>
      <c s="14" r="AA3342">
        <v>314.0</v>
      </c>
      <c s="14" r="AB3342">
        <v>17.0</v>
      </c>
      <c s="14" r="AC3342">
        <v>5.41</v>
      </c>
      <c s="14" r="AD3342">
        <v>661.0</v>
      </c>
      <c s="14" r="AE3342">
        <v>358.0</v>
      </c>
      <c s="13" r="AF3342">
        <v>0.54160363086233</v>
      </c>
      <c s="14" r="AG3342">
        <v>290.0</v>
      </c>
      <c s="14" r="AH3342">
        <v>27.0</v>
      </c>
      <c s="13" r="AI3342">
        <v>0.0931034482758621</v>
      </c>
      <c t="str" s="16" r="AJ3342">
        <f>P3342-AB3342</f>
        <v>112</v>
      </c>
      <c t="str" s="15" r="AK3342">
        <f>(P3342-AB3342)/AB3342</f>
        <v>658,82%</v>
      </c>
      <c t="str" s="16" r="AL3342">
        <f>P3342-V3342</f>
        <v>-23</v>
      </c>
      <c t="str" s="13" r="AM3342">
        <f>(P3342-V3342)/V3342</f>
        <v>-15,13%</v>
      </c>
      <c s="13" r="AN3342"/>
    </row>
    <row r="3343">
      <c t="s" s="1" r="A3343">
        <v>21130</v>
      </c>
      <c t="s" s="20" r="B3343">
        <v>21131</v>
      </c>
      <c s="9" r="C3343">
        <v>31414.0</v>
      </c>
      <c t="s" s="21" r="D3343">
        <v>21132</v>
      </c>
      <c t="s" s="10" r="E3343">
        <v>21133</v>
      </c>
      <c t="s" s="10" r="F3343">
        <v>21134</v>
      </c>
      <c s="11" r="G3343">
        <v>11.6</v>
      </c>
      <c s="12" r="H3343">
        <v>13.5</v>
      </c>
      <c t="str" s="10" r="I3343">
        <f>H3343-G3343</f>
        <v>1,9</v>
      </c>
      <c t="s" s="10" r="J3343">
        <v>21135</v>
      </c>
      <c t="s" s="10" r="K3343">
        <v>21136</v>
      </c>
      <c s="14" r="L3343">
        <v>7957.0</v>
      </c>
      <c s="14" r="M3343">
        <v>3866.0</v>
      </c>
      <c s="13" r="N3343">
        <v>48.59</v>
      </c>
      <c s="14" r="O3343">
        <v>3981.0</v>
      </c>
      <c s="14" r="P3343">
        <v>813.0</v>
      </c>
      <c t="str" s="13" r="Q3343">
        <f>P3343/O3343</f>
        <v>20,42%</v>
      </c>
      <c s="14" r="R3343">
        <v>7656.0</v>
      </c>
      <c s="14" r="S3343">
        <v>1073.0</v>
      </c>
      <c s="14" r="T3343">
        <v>14.02</v>
      </c>
      <c s="14" r="U3343">
        <v>6477.0</v>
      </c>
      <c s="14" r="V3343">
        <v>993.0</v>
      </c>
      <c s="14" r="W3343">
        <v>15.33</v>
      </c>
      <c s="14" r="X3343">
        <v>7144.0</v>
      </c>
      <c s="14" r="Y3343">
        <v>3689.0</v>
      </c>
      <c t="str" s="15" r="Z3343">
        <f>Y3343/X3343</f>
        <v>51,64%</v>
      </c>
      <c s="14" r="AA3343">
        <v>3345.0</v>
      </c>
      <c s="14" r="AB3343">
        <v>151.0</v>
      </c>
      <c s="14" r="AC3343">
        <v>4.51</v>
      </c>
      <c s="14" r="AD3343">
        <v>6376.0</v>
      </c>
      <c s="14" r="AE3343">
        <v>3426.0</v>
      </c>
      <c s="13" r="AF3343">
        <v>0.53732747804266</v>
      </c>
      <c s="14" r="AG3343">
        <v>2852.0</v>
      </c>
      <c s="14" r="AH3343">
        <v>184.0</v>
      </c>
      <c s="13" r="AI3343">
        <v>0.0645161290322581</v>
      </c>
      <c t="str" s="16" r="AJ3343">
        <f>P3343-AB3343</f>
        <v>662</v>
      </c>
      <c t="str" s="15" r="AK3343">
        <f>(P3343-AB3343)/AB3343</f>
        <v>438,41%</v>
      </c>
      <c t="str" s="16" r="AL3343">
        <f>P3343-V3343</f>
        <v>-180</v>
      </c>
      <c t="str" s="13" r="AM3343">
        <f>(P3343-V3343)/V3343</f>
        <v>-18,13%</v>
      </c>
      <c s="13" r="AN3343"/>
    </row>
    <row r="3344">
      <c t="s" s="1" r="A3344">
        <v>21137</v>
      </c>
      <c t="s" s="20" r="B3344">
        <v>21138</v>
      </c>
      <c s="9" r="C3344">
        <v>31415.0</v>
      </c>
      <c t="s" s="21" r="D3344">
        <v>21139</v>
      </c>
      <c t="s" s="10" r="E3344">
        <v>21140</v>
      </c>
      <c t="s" s="10" r="F3344">
        <v>21141</v>
      </c>
      <c s="11" r="G3344">
        <v>11.6</v>
      </c>
      <c s="12" r="H3344">
        <v>13.5</v>
      </c>
      <c t="str" s="10" r="I3344">
        <f>H3344-G3344</f>
        <v>1,9</v>
      </c>
      <c t="s" s="10" r="J3344">
        <v>21142</v>
      </c>
      <c t="s" s="10" r="K3344">
        <v>21143</v>
      </c>
      <c s="14" r="L3344">
        <v>1513.0</v>
      </c>
      <c s="14" r="M3344">
        <v>719.0</v>
      </c>
      <c s="13" r="N3344">
        <v>47.52</v>
      </c>
      <c s="14" r="O3344">
        <v>771.0</v>
      </c>
      <c s="14" r="P3344">
        <v>173.0</v>
      </c>
      <c t="str" s="13" r="Q3344">
        <f>P3344/O3344</f>
        <v>22,44%</v>
      </c>
      <c s="14" r="R3344">
        <v>1434.0</v>
      </c>
      <c s="14" r="S3344">
        <v>179.0</v>
      </c>
      <c s="14" r="T3344">
        <v>12.48</v>
      </c>
      <c s="14" r="U3344">
        <v>1236.0</v>
      </c>
      <c s="14" r="V3344">
        <v>200.0</v>
      </c>
      <c s="14" r="W3344">
        <v>16.18</v>
      </c>
      <c s="14" r="X3344">
        <v>1372.0</v>
      </c>
      <c s="14" r="Y3344">
        <v>712.0</v>
      </c>
      <c t="str" s="15" r="Z3344">
        <f>Y3344/X3344</f>
        <v>51,90%</v>
      </c>
      <c s="14" r="AA3344">
        <v>637.0</v>
      </c>
      <c s="14" r="AB3344">
        <v>26.0</v>
      </c>
      <c s="14" r="AC3344">
        <v>4.08</v>
      </c>
      <c s="14" r="AD3344">
        <v>1264.0</v>
      </c>
      <c s="14" r="AE3344">
        <v>675.0</v>
      </c>
      <c s="13" r="AF3344">
        <v>0.534018987341772</v>
      </c>
      <c s="14" r="AG3344">
        <v>569.0</v>
      </c>
      <c s="14" r="AH3344">
        <v>53.0</v>
      </c>
      <c s="13" r="AI3344">
        <v>0.0931458699472759</v>
      </c>
      <c t="str" s="16" r="AJ3344">
        <f>P3344-AB3344</f>
        <v>147</v>
      </c>
      <c t="str" s="15" r="AK3344">
        <f>(P3344-AB3344)/AB3344</f>
        <v>565,38%</v>
      </c>
      <c t="str" s="16" r="AL3344">
        <f>P3344-V3344</f>
        <v>-27</v>
      </c>
      <c t="str" s="13" r="AM3344">
        <f>(P3344-V3344)/V3344</f>
        <v>-13,50%</v>
      </c>
      <c s="13" r="AN3344"/>
    </row>
    <row r="3345">
      <c t="s" s="1" r="A3345">
        <v>21144</v>
      </c>
      <c t="s" s="20" r="B3345">
        <v>21145</v>
      </c>
      <c s="9" r="C3345">
        <v>31416.0</v>
      </c>
      <c t="s" s="21" r="D3345">
        <v>21146</v>
      </c>
      <c t="s" s="10" r="E3345">
        <v>21147</v>
      </c>
      <c t="s" s="10" r="F3345">
        <v>21148</v>
      </c>
      <c s="11" r="G3345">
        <v>13.2</v>
      </c>
      <c s="12" r="H3345">
        <v>15.0</v>
      </c>
      <c t="str" s="10" r="I3345">
        <f>H3345-G3345</f>
        <v>1,8</v>
      </c>
      <c t="s" s="10" r="J3345">
        <v>21149</v>
      </c>
      <c t="s" s="10" r="K3345">
        <v>21150</v>
      </c>
      <c s="14" r="L3345">
        <v>160.0</v>
      </c>
      <c s="14" r="M3345">
        <v>64.0</v>
      </c>
      <c s="13" r="N3345">
        <v>40.0</v>
      </c>
      <c s="14" r="O3345">
        <v>90.0</v>
      </c>
      <c s="14" r="P3345">
        <v>23.0</v>
      </c>
      <c t="str" s="13" r="Q3345">
        <f>P3345/O3345</f>
        <v>25,56%</v>
      </c>
      <c s="14" r="R3345">
        <v>135.0</v>
      </c>
      <c s="14" r="S3345">
        <v>7.0</v>
      </c>
      <c s="14" r="T3345">
        <v>5.19</v>
      </c>
      <c s="14" r="U3345">
        <v>126.0</v>
      </c>
      <c s="14" r="V3345">
        <v>17.0</v>
      </c>
      <c s="14" r="W3345">
        <v>13.49</v>
      </c>
      <c s="14" r="X3345">
        <v>151.0</v>
      </c>
      <c s="14" r="Y3345">
        <v>62.0</v>
      </c>
      <c t="str" s="15" r="Z3345">
        <f>Y3345/X3345</f>
        <v>41,06%</v>
      </c>
      <c s="14" r="AA3345">
        <v>89.0</v>
      </c>
      <c s="14" r="AB3345">
        <v>1.0</v>
      </c>
      <c s="14" r="AC3345">
        <v>1.12</v>
      </c>
      <c s="14" r="AD3345">
        <v>130.0</v>
      </c>
      <c s="14" r="AE3345">
        <v>47.0</v>
      </c>
      <c s="13" r="AF3345">
        <v>0.361538461538461</v>
      </c>
      <c s="14" r="AG3345">
        <v>82.0</v>
      </c>
      <c s="14" r="AH3345">
        <v>3.0</v>
      </c>
      <c s="13" r="AI3345">
        <v>0.0365853658536585</v>
      </c>
      <c t="str" s="16" r="AJ3345">
        <f>P3345-AB3345</f>
        <v>22</v>
      </c>
      <c t="str" s="15" r="AK3345">
        <f>(P3345-AB3345)/AB3345</f>
        <v>2200,00%</v>
      </c>
      <c t="str" s="16" r="AL3345">
        <f>P3345-V3345</f>
        <v>6</v>
      </c>
      <c t="str" s="13" r="AM3345">
        <f>(P3345-V3345)/V3345</f>
        <v>35,29%</v>
      </c>
      <c s="13" r="AN3345"/>
    </row>
    <row r="3346">
      <c t="s" s="1" r="A3346">
        <v>21151</v>
      </c>
      <c t="s" s="20" r="B3346">
        <v>21152</v>
      </c>
      <c s="9" r="C3346">
        <v>31417.0</v>
      </c>
      <c t="s" s="21" r="D3346">
        <v>21153</v>
      </c>
      <c t="s" s="10" r="E3346">
        <v>21154</v>
      </c>
      <c t="s" s="10" r="F3346">
        <v>21155</v>
      </c>
      <c s="11" r="G3346">
        <v>13.2</v>
      </c>
      <c s="12" r="H3346">
        <v>15.0</v>
      </c>
      <c t="str" s="10" r="I3346">
        <f>H3346-G3346</f>
        <v>1,8</v>
      </c>
      <c t="s" s="10" r="J3346">
        <v>21156</v>
      </c>
      <c t="s" s="10" r="K3346">
        <v>21157</v>
      </c>
      <c s="14" r="L3346">
        <v>1117.0</v>
      </c>
      <c s="14" r="M3346">
        <v>560.0</v>
      </c>
      <c s="13" r="N3346">
        <v>50.13</v>
      </c>
      <c s="14" r="O3346">
        <v>536.0</v>
      </c>
      <c s="14" r="P3346">
        <v>170.0</v>
      </c>
      <c t="str" s="13" r="Q3346">
        <f>P3346/O3346</f>
        <v>31,72%</v>
      </c>
      <c s="14" r="R3346">
        <v>1034.0</v>
      </c>
      <c s="14" r="S3346">
        <v>154.0</v>
      </c>
      <c s="14" r="T3346">
        <v>14.89</v>
      </c>
      <c s="14" r="U3346">
        <v>860.0</v>
      </c>
      <c s="14" r="V3346">
        <v>212.0</v>
      </c>
      <c s="14" r="W3346">
        <v>24.65</v>
      </c>
      <c s="14" r="X3346">
        <v>982.0</v>
      </c>
      <c s="14" r="Y3346">
        <v>528.0</v>
      </c>
      <c t="str" s="15" r="Z3346">
        <f>Y3346/X3346</f>
        <v>53,77%</v>
      </c>
      <c s="14" r="AA3346">
        <v>431.0</v>
      </c>
      <c s="14" r="AB3346">
        <v>27.0</v>
      </c>
      <c s="14" r="AC3346">
        <v>6.26</v>
      </c>
      <c s="14" r="AD3346">
        <v>813.0</v>
      </c>
      <c s="14" r="AE3346">
        <v>431.0</v>
      </c>
      <c s="13" r="AF3346">
        <v>0.530135301353014</v>
      </c>
      <c s="14" r="AG3346">
        <v>363.0</v>
      </c>
      <c s="14" r="AH3346">
        <v>26.0</v>
      </c>
      <c s="13" r="AI3346">
        <v>0.0716253443526171</v>
      </c>
      <c t="str" s="16" r="AJ3346">
        <f>P3346-AB3346</f>
        <v>143</v>
      </c>
      <c t="str" s="15" r="AK3346">
        <f>(P3346-AB3346)/AB3346</f>
        <v>529,63%</v>
      </c>
      <c t="str" s="16" r="AL3346">
        <f>P3346-V3346</f>
        <v>-42</v>
      </c>
      <c t="str" s="13" r="AM3346">
        <f>(P3346-V3346)/V3346</f>
        <v>-19,81%</v>
      </c>
      <c s="13" r="AN3346"/>
    </row>
    <row r="3347">
      <c t="s" s="1" r="A3347">
        <v>21158</v>
      </c>
      <c t="s" s="20" r="B3347">
        <v>21159</v>
      </c>
      <c s="9" r="C3347">
        <v>31418.0</v>
      </c>
      <c t="s" s="21" r="D3347">
        <v>21160</v>
      </c>
      <c t="s" s="10" r="E3347">
        <v>21161</v>
      </c>
      <c t="s" s="10" r="F3347">
        <v>21162</v>
      </c>
      <c s="11" r="G3347">
        <v>11.6</v>
      </c>
      <c s="12" r="H3347">
        <v>13.5</v>
      </c>
      <c t="str" s="10" r="I3347">
        <f>H3347-G3347</f>
        <v>1,9</v>
      </c>
      <c t="s" s="10" r="J3347">
        <v>21163</v>
      </c>
      <c t="s" s="10" r="K3347">
        <v>21164</v>
      </c>
      <c s="14" r="L3347">
        <v>4286.0</v>
      </c>
      <c s="14" r="M3347">
        <v>2282.0</v>
      </c>
      <c s="13" r="N3347">
        <v>53.24</v>
      </c>
      <c s="14" r="O3347">
        <v>1963.0</v>
      </c>
      <c s="14" r="P3347">
        <v>548.0</v>
      </c>
      <c t="str" s="13" r="Q3347">
        <f>P3347/O3347</f>
        <v>27,92%</v>
      </c>
      <c s="14" r="R3347">
        <v>4239.0</v>
      </c>
      <c s="14" r="S3347">
        <v>808.0</v>
      </c>
      <c s="14" r="T3347">
        <v>19.06</v>
      </c>
      <c s="14" r="U3347">
        <v>3377.0</v>
      </c>
      <c s="14" r="V3347">
        <v>671.0</v>
      </c>
      <c s="14" r="W3347">
        <v>19.87</v>
      </c>
      <c s="14" r="X3347">
        <v>4023.0</v>
      </c>
      <c s="14" r="Y3347">
        <v>2271.0</v>
      </c>
      <c t="str" s="15" r="Z3347">
        <f>Y3347/X3347</f>
        <v>56,45%</v>
      </c>
      <c s="14" r="AA3347">
        <v>1708.0</v>
      </c>
      <c s="14" r="AB3347">
        <v>129.0</v>
      </c>
      <c s="14" r="AC3347">
        <v>7.55</v>
      </c>
      <c s="14" r="AD3347">
        <v>3576.0</v>
      </c>
      <c s="14" r="AE3347">
        <v>2084.0</v>
      </c>
      <c s="13" r="AF3347">
        <v>0.582774049217002</v>
      </c>
      <c s="14" r="AG3347">
        <v>1453.0</v>
      </c>
      <c s="14" r="AH3347">
        <v>143.0</v>
      </c>
      <c s="13" r="AI3347">
        <v>0.0984170681348933</v>
      </c>
      <c t="str" s="16" r="AJ3347">
        <f>P3347-AB3347</f>
        <v>419</v>
      </c>
      <c t="str" s="15" r="AK3347">
        <f>(P3347-AB3347)/AB3347</f>
        <v>324,81%</v>
      </c>
      <c t="str" s="16" r="AL3347">
        <f>P3347-V3347</f>
        <v>-123</v>
      </c>
      <c t="str" s="13" r="AM3347">
        <f>(P3347-V3347)/V3347</f>
        <v>-18,33%</v>
      </c>
      <c s="13" r="AN3347"/>
    </row>
    <row r="3348">
      <c t="s" s="1" r="A3348">
        <v>21165</v>
      </c>
      <c t="s" s="20" r="B3348">
        <v>21166</v>
      </c>
      <c s="9" r="C3348">
        <v>31419.0</v>
      </c>
      <c t="s" s="21" r="D3348">
        <v>21167</v>
      </c>
      <c t="s" s="10" r="E3348">
        <v>21168</v>
      </c>
      <c t="s" s="10" r="F3348">
        <v>21169</v>
      </c>
      <c s="11" r="G3348">
        <v>13.2</v>
      </c>
      <c s="12" r="H3348">
        <v>15.0</v>
      </c>
      <c t="str" s="10" r="I3348">
        <f>H3348-G3348</f>
        <v>1,8</v>
      </c>
      <c t="s" s="10" r="J3348">
        <v>21170</v>
      </c>
      <c t="s" s="10" r="K3348">
        <v>21171</v>
      </c>
      <c s="14" r="L3348">
        <v>712.0</v>
      </c>
      <c s="14" r="M3348">
        <v>325.0</v>
      </c>
      <c s="13" r="N3348">
        <v>45.65</v>
      </c>
      <c s="14" r="O3348">
        <v>372.0</v>
      </c>
      <c s="14" r="P3348">
        <v>86.0</v>
      </c>
      <c t="str" s="13" r="Q3348">
        <f>P3348/O3348</f>
        <v>23,12%</v>
      </c>
      <c s="14" r="R3348">
        <v>697.0</v>
      </c>
      <c s="14" r="S3348">
        <v>125.0</v>
      </c>
      <c s="14" r="T3348">
        <v>17.93</v>
      </c>
      <c s="14" r="U3348">
        <v>563.0</v>
      </c>
      <c s="14" r="V3348">
        <v>91.0</v>
      </c>
      <c s="14" r="W3348">
        <v>16.16</v>
      </c>
      <c s="14" r="X3348">
        <v>713.0</v>
      </c>
      <c s="14" r="Y3348">
        <v>346.0</v>
      </c>
      <c t="str" s="15" r="Z3348">
        <f>Y3348/X3348</f>
        <v>48,53%</v>
      </c>
      <c s="14" r="AA3348">
        <v>337.0</v>
      </c>
      <c s="14" r="AB3348">
        <v>17.0</v>
      </c>
      <c s="14" r="AC3348">
        <v>5.04</v>
      </c>
      <c s="14" r="AD3348">
        <v>683.0</v>
      </c>
      <c s="14" r="AE3348">
        <v>357.0</v>
      </c>
      <c s="13" r="AF3348">
        <v>0.522693997071742</v>
      </c>
      <c s="14" r="AG3348">
        <v>319.0</v>
      </c>
      <c s="14" r="AH3348">
        <v>28.0</v>
      </c>
      <c s="13" r="AI3348">
        <v>0.0877742946708464</v>
      </c>
      <c t="str" s="16" r="AJ3348">
        <f>P3348-AB3348</f>
        <v>69</v>
      </c>
      <c t="str" s="15" r="AK3348">
        <f>(P3348-AB3348)/AB3348</f>
        <v>405,88%</v>
      </c>
      <c t="str" s="16" r="AL3348">
        <f>P3348-V3348</f>
        <v>-5</v>
      </c>
      <c t="str" s="13" r="AM3348">
        <f>(P3348-V3348)/V3348</f>
        <v>-5,49%</v>
      </c>
      <c s="13" r="AN3348"/>
    </row>
    <row r="3349">
      <c t="s" s="1" r="A3349">
        <v>21172</v>
      </c>
      <c t="s" s="20" r="B3349">
        <v>21173</v>
      </c>
      <c s="9" r="C3349">
        <v>31420.0</v>
      </c>
      <c t="s" s="21" r="D3349">
        <v>21174</v>
      </c>
      <c t="s" s="10" r="E3349">
        <v>21175</v>
      </c>
      <c t="s" s="10" r="F3349">
        <v>21176</v>
      </c>
      <c s="11" r="G3349">
        <v>11.6</v>
      </c>
      <c s="12" r="H3349">
        <v>13.5</v>
      </c>
      <c t="str" s="10" r="I3349">
        <f>H3349-G3349</f>
        <v>1,9</v>
      </c>
      <c t="s" s="10" r="J3349">
        <v>21177</v>
      </c>
      <c t="s" s="10" r="K3349">
        <v>21178</v>
      </c>
      <c s="14" r="L3349">
        <v>281.0</v>
      </c>
      <c s="14" r="M3349">
        <v>130.0</v>
      </c>
      <c s="13" r="N3349">
        <v>46.26</v>
      </c>
      <c s="14" r="O3349">
        <v>146.0</v>
      </c>
      <c s="14" r="P3349">
        <v>33.0</v>
      </c>
      <c t="str" s="13" r="Q3349">
        <f>P3349/O3349</f>
        <v>22,60%</v>
      </c>
      <c s="14" r="R3349">
        <v>253.0</v>
      </c>
      <c s="14" r="S3349">
        <v>25.0</v>
      </c>
      <c s="14" r="T3349">
        <v>9.88</v>
      </c>
      <c s="14" r="U3349">
        <v>225.0</v>
      </c>
      <c s="14" r="V3349">
        <v>35.0</v>
      </c>
      <c s="14" r="W3349">
        <v>15.56</v>
      </c>
      <c s="14" r="X3349">
        <v>265.0</v>
      </c>
      <c s="14" r="Y3349">
        <v>113.0</v>
      </c>
      <c t="str" s="15" r="Z3349">
        <f>Y3349/X3349</f>
        <v>42,64%</v>
      </c>
      <c s="14" r="AA3349">
        <v>140.0</v>
      </c>
      <c s="14" r="AB3349">
        <v>8.0</v>
      </c>
      <c s="14" r="AC3349">
        <v>5.71</v>
      </c>
      <c s="14" r="AD3349">
        <v>258.0</v>
      </c>
      <c s="14" r="AE3349">
        <v>122.0</v>
      </c>
      <c s="13" r="AF3349">
        <v>0.472868217054264</v>
      </c>
      <c s="14" r="AG3349">
        <v>134.0</v>
      </c>
      <c s="14" r="AH3349">
        <v>18.0</v>
      </c>
      <c s="13" r="AI3349">
        <v>0.134328358208955</v>
      </c>
      <c t="str" s="16" r="AJ3349">
        <f>P3349-AB3349</f>
        <v>25</v>
      </c>
      <c t="str" s="15" r="AK3349">
        <f>(P3349-AB3349)/AB3349</f>
        <v>312,50%</v>
      </c>
      <c t="str" s="16" r="AL3349">
        <f>P3349-V3349</f>
        <v>-2</v>
      </c>
      <c t="str" s="13" r="AM3349">
        <f>(P3349-V3349)/V3349</f>
        <v>-5,71%</v>
      </c>
      <c s="13" r="AN3349"/>
    </row>
    <row r="3350">
      <c t="s" s="1" r="A3350">
        <v>21179</v>
      </c>
      <c t="s" s="20" r="B3350">
        <v>21180</v>
      </c>
      <c s="9" r="C3350">
        <v>31421.0</v>
      </c>
      <c t="s" s="21" r="D3350">
        <v>21181</v>
      </c>
      <c t="s" s="10" r="E3350">
        <v>21182</v>
      </c>
      <c t="s" s="10" r="F3350">
        <v>21183</v>
      </c>
      <c s="11" r="G3350">
        <v>12.5</v>
      </c>
      <c s="12" r="H3350">
        <v>14.7</v>
      </c>
      <c t="str" s="10" r="I3350">
        <f>H3350-G3350</f>
        <v>2,2</v>
      </c>
      <c t="s" s="10" r="J3350">
        <v>21184</v>
      </c>
      <c t="s" s="10" r="K3350">
        <v>21185</v>
      </c>
      <c s="14" r="L3350">
        <v>180.0</v>
      </c>
      <c s="14" r="M3350">
        <v>67.0</v>
      </c>
      <c s="13" r="N3350">
        <v>37.22</v>
      </c>
      <c s="14" r="O3350">
        <v>109.0</v>
      </c>
      <c s="14" r="P3350">
        <v>28.0</v>
      </c>
      <c t="str" s="13" r="Q3350">
        <f>P3350/O3350</f>
        <v>25,69%</v>
      </c>
      <c s="14" r="R3350">
        <v>164.0</v>
      </c>
      <c s="14" r="S3350">
        <v>24.0</v>
      </c>
      <c s="14" r="T3350">
        <v>14.63</v>
      </c>
      <c s="14" r="U3350">
        <v>134.0</v>
      </c>
      <c s="14" r="V3350">
        <v>23.0</v>
      </c>
      <c s="14" r="W3350">
        <v>17.16</v>
      </c>
      <c s="14" r="X3350">
        <v>175.0</v>
      </c>
      <c s="14" r="Y3350">
        <v>78.0</v>
      </c>
      <c t="str" s="15" r="Z3350">
        <f>Y3350/X3350</f>
        <v>44,57%</v>
      </c>
      <c s="14" r="AA3350">
        <v>93.0</v>
      </c>
      <c s="14" r="AB3350">
        <v>8.0</v>
      </c>
      <c s="14" r="AC3350">
        <v>8.6</v>
      </c>
      <c s="14" r="AD3350">
        <v>173.0</v>
      </c>
      <c s="14" r="AE3350">
        <v>68.0</v>
      </c>
      <c s="13" r="AF3350">
        <v>0.393063583815029</v>
      </c>
      <c s="14" r="AG3350">
        <v>102.0</v>
      </c>
      <c s="14" r="AH3350">
        <v>12.0</v>
      </c>
      <c s="13" r="AI3350">
        <v>0.117647058823529</v>
      </c>
      <c t="str" s="16" r="AJ3350">
        <f>P3350-AB3350</f>
        <v>20</v>
      </c>
      <c t="str" s="15" r="AK3350">
        <f>(P3350-AB3350)/AB3350</f>
        <v>250,00%</v>
      </c>
      <c t="str" s="16" r="AL3350">
        <f>P3350-V3350</f>
        <v>5</v>
      </c>
      <c t="str" s="13" r="AM3350">
        <f>(P3350-V3350)/V3350</f>
        <v>21,74%</v>
      </c>
      <c s="13" r="AN3350"/>
    </row>
    <row r="3351">
      <c t="s" s="1" r="A3351">
        <v>21186</v>
      </c>
      <c t="s" s="20" r="B3351">
        <v>21187</v>
      </c>
      <c s="9" r="C3351">
        <v>31422.0</v>
      </c>
      <c t="s" s="21" r="D3351">
        <v>21188</v>
      </c>
      <c t="s" s="10" r="E3351">
        <v>21189</v>
      </c>
      <c t="s" s="10" r="F3351">
        <v>21190</v>
      </c>
      <c s="11" r="G3351">
        <v>11.6</v>
      </c>
      <c s="12" r="H3351">
        <v>13.5</v>
      </c>
      <c t="str" s="10" r="I3351">
        <f>H3351-G3351</f>
        <v>1,9</v>
      </c>
      <c t="s" s="10" r="J3351">
        <v>21191</v>
      </c>
      <c t="s" s="10" r="K3351">
        <v>21192</v>
      </c>
      <c s="14" r="L3351">
        <v>277.0</v>
      </c>
      <c s="14" r="M3351">
        <v>114.0</v>
      </c>
      <c s="13" r="N3351">
        <v>41.16</v>
      </c>
      <c s="14" r="O3351">
        <v>156.0</v>
      </c>
      <c s="14" r="P3351">
        <v>51.0</v>
      </c>
      <c t="str" s="13" r="Q3351">
        <f>P3351/O3351</f>
        <v>32,69%</v>
      </c>
      <c s="14" r="R3351">
        <v>263.0</v>
      </c>
      <c s="14" r="S3351">
        <v>30.0</v>
      </c>
      <c s="14" r="T3351">
        <v>11.41</v>
      </c>
      <c s="14" r="U3351">
        <v>230.0</v>
      </c>
      <c s="14" r="V3351">
        <v>67.0</v>
      </c>
      <c s="14" r="W3351">
        <v>29.13</v>
      </c>
      <c s="14" r="X3351">
        <v>254.0</v>
      </c>
      <c s="14" r="Y3351">
        <v>119.0</v>
      </c>
      <c t="str" s="15" r="Z3351">
        <f>Y3351/X3351</f>
        <v>46,85%</v>
      </c>
      <c s="14" r="AA3351">
        <v>130.0</v>
      </c>
      <c s="14" r="AB3351">
        <v>8.0</v>
      </c>
      <c s="14" r="AC3351">
        <v>6.15</v>
      </c>
      <c s="14" r="AD3351">
        <v>257.0</v>
      </c>
      <c s="14" r="AE3351">
        <v>138.0</v>
      </c>
      <c s="13" r="AF3351">
        <v>0.536964980544747</v>
      </c>
      <c s="14" r="AG3351">
        <v>115.0</v>
      </c>
      <c s="14" r="AH3351">
        <v>15.0</v>
      </c>
      <c s="13" r="AI3351">
        <v>0.130434782608696</v>
      </c>
      <c t="str" s="16" r="AJ3351">
        <f>P3351-AB3351</f>
        <v>43</v>
      </c>
      <c t="str" s="15" r="AK3351">
        <f>(P3351-AB3351)/AB3351</f>
        <v>537,50%</v>
      </c>
      <c t="str" s="16" r="AL3351">
        <f>P3351-V3351</f>
        <v>-16</v>
      </c>
      <c t="str" s="13" r="AM3351">
        <f>(P3351-V3351)/V3351</f>
        <v>-23,88%</v>
      </c>
      <c s="13" r="AN3351"/>
    </row>
    <row r="3352">
      <c t="s" s="1" r="A3352">
        <v>21193</v>
      </c>
      <c t="s" s="20" r="B3352">
        <v>21194</v>
      </c>
      <c s="9" r="C3352">
        <v>31423.0</v>
      </c>
      <c t="s" s="21" r="D3352">
        <v>21195</v>
      </c>
      <c t="s" s="10" r="E3352">
        <v>21196</v>
      </c>
      <c t="s" s="10" r="F3352">
        <v>21197</v>
      </c>
      <c s="11" r="G3352">
        <v>11.6</v>
      </c>
      <c s="12" r="H3352">
        <v>13.5</v>
      </c>
      <c t="str" s="10" r="I3352">
        <f>H3352-G3352</f>
        <v>1,9</v>
      </c>
      <c t="s" s="10" r="J3352">
        <v>21198</v>
      </c>
      <c t="s" s="10" r="K3352">
        <v>21199</v>
      </c>
      <c s="14" r="L3352">
        <v>173.0</v>
      </c>
      <c s="14" r="M3352">
        <v>62.0</v>
      </c>
      <c s="13" r="N3352">
        <v>35.84</v>
      </c>
      <c s="14" r="O3352">
        <v>107.0</v>
      </c>
      <c s="14" r="P3352">
        <v>13.0</v>
      </c>
      <c t="str" s="13" r="Q3352">
        <f>P3352/O3352</f>
        <v>12,15%</v>
      </c>
      <c s="14" r="R3352">
        <v>176.0</v>
      </c>
      <c s="14" r="S3352">
        <v>19.0</v>
      </c>
      <c s="14" r="T3352">
        <v>10.8</v>
      </c>
      <c s="14" r="U3352">
        <v>156.0</v>
      </c>
      <c s="14" r="V3352">
        <v>15.0</v>
      </c>
      <c s="14" r="W3352">
        <v>9.62</v>
      </c>
      <c s="14" r="X3352">
        <v>203.0</v>
      </c>
      <c s="14" r="Y3352">
        <v>76.0</v>
      </c>
      <c t="str" s="15" r="Z3352">
        <f>Y3352/X3352</f>
        <v>37,44%</v>
      </c>
      <c s="14" r="AA3352">
        <v>124.0</v>
      </c>
      <c s="14" r="AB3352">
        <v>4.0</v>
      </c>
      <c s="14" r="AC3352">
        <v>3.23</v>
      </c>
      <c s="14" r="AD3352">
        <v>189.0</v>
      </c>
      <c s="14" r="AE3352">
        <v>81.0</v>
      </c>
      <c s="13" r="AF3352">
        <v>0.428571428571429</v>
      </c>
      <c s="14" r="AG3352">
        <v>103.0</v>
      </c>
      <c s="14" r="AH3352">
        <v>11.0</v>
      </c>
      <c s="13" r="AI3352">
        <v>0.106796116504854</v>
      </c>
      <c t="str" s="16" r="AJ3352">
        <f>P3352-AB3352</f>
        <v>9</v>
      </c>
      <c t="str" s="15" r="AK3352">
        <f>(P3352-AB3352)/AB3352</f>
        <v>225,00%</v>
      </c>
      <c t="str" s="16" r="AL3352">
        <f>P3352-V3352</f>
        <v>-2</v>
      </c>
      <c t="str" s="13" r="AM3352">
        <f>(P3352-V3352)/V3352</f>
        <v>-13,33%</v>
      </c>
      <c s="13" r="AN3352"/>
    </row>
    <row r="3353">
      <c t="s" s="1" r="A3353">
        <v>21200</v>
      </c>
      <c t="s" s="20" r="B3353">
        <v>21201</v>
      </c>
      <c s="9" r="C3353">
        <v>31424.0</v>
      </c>
      <c t="s" s="21" r="D3353">
        <v>21202</v>
      </c>
      <c t="s" s="10" r="E3353">
        <v>21203</v>
      </c>
      <c t="s" s="10" r="F3353">
        <v>21204</v>
      </c>
      <c s="11" r="G3353">
        <v>11.6</v>
      </c>
      <c s="12" r="H3353">
        <v>13.5</v>
      </c>
      <c t="str" s="10" r="I3353">
        <f>H3353-G3353</f>
        <v>1,9</v>
      </c>
      <c t="s" s="10" r="J3353">
        <v>21205</v>
      </c>
      <c t="s" s="10" r="K3353">
        <v>21206</v>
      </c>
      <c s="14" r="L3353">
        <v>522.0</v>
      </c>
      <c s="14" r="M3353">
        <v>251.0</v>
      </c>
      <c s="13" r="N3353">
        <v>48.08</v>
      </c>
      <c s="14" r="O3353">
        <v>262.0</v>
      </c>
      <c s="14" r="P3353">
        <v>58.0</v>
      </c>
      <c t="str" s="13" r="Q3353">
        <f>P3353/O3353</f>
        <v>22,14%</v>
      </c>
      <c s="14" r="R3353">
        <v>491.0</v>
      </c>
      <c s="14" r="S3353">
        <v>42.0</v>
      </c>
      <c s="14" r="T3353">
        <v>8.55</v>
      </c>
      <c s="14" r="U3353">
        <v>443.0</v>
      </c>
      <c s="14" r="V3353">
        <v>81.0</v>
      </c>
      <c s="14" r="W3353">
        <v>18.28</v>
      </c>
      <c s="14" r="X3353">
        <v>513.0</v>
      </c>
      <c s="14" r="Y3353">
        <v>273.0</v>
      </c>
      <c t="str" s="15" r="Z3353">
        <f>Y3353/X3353</f>
        <v>53,22%</v>
      </c>
      <c s="14" r="AA3353">
        <v>230.0</v>
      </c>
      <c s="14" r="AB3353">
        <v>8.0</v>
      </c>
      <c s="14" r="AC3353">
        <v>3.48</v>
      </c>
      <c s="14" r="AD3353">
        <v>472.0</v>
      </c>
      <c s="14" r="AE3353">
        <v>274.0</v>
      </c>
      <c s="13" r="AF3353">
        <v>0.580508474576271</v>
      </c>
      <c s="14" r="AG3353">
        <v>194.0</v>
      </c>
      <c s="14" r="AH3353">
        <v>15.0</v>
      </c>
      <c s="13" r="AI3353">
        <v>0.077319587628866</v>
      </c>
      <c t="str" s="16" r="AJ3353">
        <f>P3353-AB3353</f>
        <v>50</v>
      </c>
      <c t="str" s="15" r="AK3353">
        <f>(P3353-AB3353)/AB3353</f>
        <v>625,00%</v>
      </c>
      <c t="str" s="16" r="AL3353">
        <f>P3353-V3353</f>
        <v>-23</v>
      </c>
      <c t="str" s="13" r="AM3353">
        <f>(P3353-V3353)/V3353</f>
        <v>-28,40%</v>
      </c>
      <c s="13" r="AN3353"/>
    </row>
    <row r="3354">
      <c t="s" s="1" r="A3354">
        <v>21207</v>
      </c>
      <c t="s" s="20" r="B3354">
        <v>21208</v>
      </c>
      <c s="9" r="C3354">
        <v>31425.0</v>
      </c>
      <c t="s" s="21" r="D3354">
        <v>21209</v>
      </c>
      <c t="s" s="10" r="E3354">
        <v>21210</v>
      </c>
      <c t="s" s="10" r="F3354">
        <v>21211</v>
      </c>
      <c s="11" r="G3354">
        <v>11.6</v>
      </c>
      <c s="12" r="H3354">
        <v>13.5</v>
      </c>
      <c t="str" s="10" r="I3354">
        <f>H3354-G3354</f>
        <v>1,9</v>
      </c>
      <c t="s" s="10" r="J3354">
        <v>21212</v>
      </c>
      <c t="s" s="10" r="K3354">
        <v>21213</v>
      </c>
      <c s="14" r="L3354">
        <v>354.0</v>
      </c>
      <c s="14" r="M3354">
        <v>146.0</v>
      </c>
      <c s="13" r="N3354">
        <v>41.24</v>
      </c>
      <c s="14" r="O3354">
        <v>203.0</v>
      </c>
      <c s="14" r="P3354">
        <v>51.0</v>
      </c>
      <c t="str" s="13" r="Q3354">
        <f>P3354/O3354</f>
        <v>25,12%</v>
      </c>
      <c s="14" r="R3354">
        <v>352.0</v>
      </c>
      <c s="14" r="S3354">
        <v>39.0</v>
      </c>
      <c s="14" r="T3354">
        <v>11.08</v>
      </c>
      <c s="14" r="U3354">
        <v>309.0</v>
      </c>
      <c s="14" r="V3354">
        <v>43.0</v>
      </c>
      <c s="14" r="W3354">
        <v>13.92</v>
      </c>
      <c s="14" r="X3354">
        <v>327.0</v>
      </c>
      <c s="14" r="Y3354">
        <v>147.0</v>
      </c>
      <c t="str" s="15" r="Z3354">
        <f>Y3354/X3354</f>
        <v>44,95%</v>
      </c>
      <c s="14" r="AA3354">
        <v>174.0</v>
      </c>
      <c s="14" r="AB3354">
        <v>5.0</v>
      </c>
      <c s="14" r="AC3354">
        <v>2.87</v>
      </c>
      <c s="14" r="AD3354">
        <v>309.0</v>
      </c>
      <c s="14" r="AE3354">
        <v>148.0</v>
      </c>
      <c s="13" r="AF3354">
        <v>0.478964401294498</v>
      </c>
      <c s="14" r="AG3354">
        <v>160.0</v>
      </c>
      <c s="14" r="AH3354">
        <v>10.0</v>
      </c>
      <c s="13" r="AI3354">
        <v>0.0625</v>
      </c>
      <c t="str" s="16" r="AJ3354">
        <f>P3354-AB3354</f>
        <v>46</v>
      </c>
      <c t="str" s="15" r="AK3354">
        <f>(P3354-AB3354)/AB3354</f>
        <v>920,00%</v>
      </c>
      <c t="str" s="16" r="AL3354">
        <f>P3354-V3354</f>
        <v>8</v>
      </c>
      <c t="str" s="13" r="AM3354">
        <f>(P3354-V3354)/V3354</f>
        <v>18,60%</v>
      </c>
      <c s="13" r="AN3354"/>
    </row>
    <row r="3355">
      <c t="s" s="1" r="A3355">
        <v>21214</v>
      </c>
      <c t="s" s="20" r="B3355">
        <v>21215</v>
      </c>
      <c s="9" r="C3355">
        <v>31426.0</v>
      </c>
      <c t="s" s="21" r="D3355">
        <v>21216</v>
      </c>
      <c t="s" s="10" r="E3355">
        <v>21217</v>
      </c>
      <c t="s" s="10" r="F3355">
        <v>21218</v>
      </c>
      <c s="11" r="G3355">
        <v>12.5</v>
      </c>
      <c s="12" r="H3355">
        <v>14.7</v>
      </c>
      <c t="str" s="10" r="I3355">
        <f>H3355-G3355</f>
        <v>2,2</v>
      </c>
      <c t="s" s="10" r="J3355">
        <v>21219</v>
      </c>
      <c t="s" s="10" r="K3355">
        <v>21220</v>
      </c>
      <c s="14" r="L3355">
        <v>1314.0</v>
      </c>
      <c s="14" r="M3355">
        <v>681.0</v>
      </c>
      <c s="13" r="N3355">
        <v>51.83</v>
      </c>
      <c s="14" r="O3355">
        <v>601.0</v>
      </c>
      <c s="14" r="P3355">
        <v>180.0</v>
      </c>
      <c t="str" s="13" r="Q3355">
        <f>P3355/O3355</f>
        <v>29,95%</v>
      </c>
      <c s="14" r="R3355">
        <v>1223.0</v>
      </c>
      <c s="14" r="S3355">
        <v>181.0</v>
      </c>
      <c s="14" r="T3355">
        <v>14.8</v>
      </c>
      <c s="14" r="U3355">
        <v>1016.0</v>
      </c>
      <c s="14" r="V3355">
        <v>216.0</v>
      </c>
      <c s="14" r="W3355">
        <v>21.26</v>
      </c>
      <c s="14" r="X3355">
        <v>1218.0</v>
      </c>
      <c s="14" r="Y3355">
        <v>739.0</v>
      </c>
      <c t="str" s="15" r="Z3355">
        <f>Y3355/X3355</f>
        <v>60,67%</v>
      </c>
      <c s="14" r="AA3355">
        <v>456.0</v>
      </c>
      <c s="14" r="AB3355">
        <v>35.0</v>
      </c>
      <c s="14" r="AC3355">
        <v>7.68</v>
      </c>
      <c s="14" r="AD3355">
        <v>1048.0</v>
      </c>
      <c s="14" r="AE3355">
        <v>606.0</v>
      </c>
      <c s="13" r="AF3355">
        <v>0.57824427480916</v>
      </c>
      <c s="14" r="AG3355">
        <v>421.0</v>
      </c>
      <c s="14" r="AH3355">
        <v>38.0</v>
      </c>
      <c s="13" r="AI3355">
        <v>0.0902612826603325</v>
      </c>
      <c t="str" s="16" r="AJ3355">
        <f>P3355-AB3355</f>
        <v>145</v>
      </c>
      <c t="str" s="15" r="AK3355">
        <f>(P3355-AB3355)/AB3355</f>
        <v>414,29%</v>
      </c>
      <c t="str" s="16" r="AL3355">
        <f>P3355-V3355</f>
        <v>-36</v>
      </c>
      <c t="str" s="13" r="AM3355">
        <f>(P3355-V3355)/V3355</f>
        <v>-16,67%</v>
      </c>
      <c s="13" r="AN3355"/>
    </row>
    <row r="3356">
      <c t="s" s="1" r="A3356">
        <v>21221</v>
      </c>
      <c t="s" s="20" r="B3356">
        <v>21222</v>
      </c>
      <c s="9" r="C3356">
        <v>31427.0</v>
      </c>
      <c t="s" s="21" r="D3356">
        <v>21223</v>
      </c>
      <c t="s" s="10" r="E3356">
        <v>21224</v>
      </c>
      <c t="s" s="10" r="F3356">
        <v>21225</v>
      </c>
      <c s="11" r="G3356">
        <v>12.5</v>
      </c>
      <c s="12" r="H3356">
        <v>14.7</v>
      </c>
      <c t="str" s="10" r="I3356">
        <f>H3356-G3356</f>
        <v>2,2</v>
      </c>
      <c t="s" s="10" r="J3356">
        <v>21226</v>
      </c>
      <c t="s" s="10" r="K3356">
        <v>21227</v>
      </c>
      <c s="14" r="L3356">
        <v>480.0</v>
      </c>
      <c s="14" r="M3356">
        <v>211.0</v>
      </c>
      <c s="13" r="N3356">
        <v>43.96</v>
      </c>
      <c s="14" r="O3356">
        <v>255.0</v>
      </c>
      <c s="14" r="P3356">
        <v>65.0</v>
      </c>
      <c t="str" s="13" r="Q3356">
        <f>P3356/O3356</f>
        <v>25,49%</v>
      </c>
      <c s="14" r="R3356">
        <v>429.0</v>
      </c>
      <c s="14" r="S3356">
        <v>67.0</v>
      </c>
      <c s="14" r="T3356">
        <v>15.62</v>
      </c>
      <c s="14" r="U3356">
        <v>349.0</v>
      </c>
      <c s="14" r="V3356">
        <v>77.0</v>
      </c>
      <c s="14" r="W3356">
        <v>22.06</v>
      </c>
      <c s="14" r="X3356">
        <v>403.0</v>
      </c>
      <c s="14" r="Y3356">
        <v>203.0</v>
      </c>
      <c t="str" s="15" r="Z3356">
        <f>Y3356/X3356</f>
        <v>50,37%</v>
      </c>
      <c s="14" r="AA3356">
        <v>180.0</v>
      </c>
      <c s="14" r="AB3356">
        <v>12.0</v>
      </c>
      <c s="14" r="AC3356">
        <v>6.67</v>
      </c>
      <c s="14" r="AD3356">
        <v>351.0</v>
      </c>
      <c s="14" r="AE3356">
        <v>196.0</v>
      </c>
      <c s="13" r="AF3356">
        <v>0.558404558404558</v>
      </c>
      <c s="14" r="AG3356">
        <v>147.0</v>
      </c>
      <c s="14" r="AH3356">
        <v>17.0</v>
      </c>
      <c s="13" r="AI3356">
        <v>0.115646258503401</v>
      </c>
      <c t="str" s="16" r="AJ3356">
        <f>P3356-AB3356</f>
        <v>53</v>
      </c>
      <c t="str" s="15" r="AK3356">
        <f>(P3356-AB3356)/AB3356</f>
        <v>441,67%</v>
      </c>
      <c t="str" s="16" r="AL3356">
        <f>P3356-V3356</f>
        <v>-12</v>
      </c>
      <c t="str" s="13" r="AM3356">
        <f>(P3356-V3356)/V3356</f>
        <v>-15,58%</v>
      </c>
      <c s="13" r="AN3356"/>
    </row>
    <row r="3357">
      <c t="s" s="1" r="A3357">
        <v>21228</v>
      </c>
      <c t="s" s="20" r="B3357">
        <v>21229</v>
      </c>
      <c s="9" r="C3357">
        <v>31428.0</v>
      </c>
      <c t="s" s="21" r="D3357">
        <v>21230</v>
      </c>
      <c t="s" s="10" r="E3357">
        <v>21231</v>
      </c>
      <c t="s" s="10" r="F3357">
        <v>21232</v>
      </c>
      <c s="11" r="G3357">
        <v>13.2</v>
      </c>
      <c s="12" r="H3357">
        <v>15.0</v>
      </c>
      <c t="str" s="10" r="I3357">
        <f>H3357-G3357</f>
        <v>1,8</v>
      </c>
      <c t="s" s="10" r="J3357">
        <v>21233</v>
      </c>
      <c t="s" s="10" r="K3357">
        <v>21234</v>
      </c>
      <c s="14" r="L3357">
        <v>116.0</v>
      </c>
      <c s="14" r="M3357">
        <v>44.0</v>
      </c>
      <c s="13" r="N3357">
        <v>37.93</v>
      </c>
      <c s="14" r="O3357">
        <v>66.0</v>
      </c>
      <c s="14" r="P3357">
        <v>15.0</v>
      </c>
      <c t="str" s="13" r="Q3357">
        <f>P3357/O3357</f>
        <v>22,73%</v>
      </c>
      <c s="14" r="R3357">
        <v>109.0</v>
      </c>
      <c s="14" r="S3357">
        <v>21.0</v>
      </c>
      <c s="14" r="T3357">
        <v>19.27</v>
      </c>
      <c s="14" r="U3357">
        <v>86.0</v>
      </c>
      <c s="14" r="V3357">
        <v>20.0</v>
      </c>
      <c s="14" r="W3357">
        <v>23.26</v>
      </c>
      <c s="14" r="X3357">
        <v>122.0</v>
      </c>
      <c s="14" r="Y3357">
        <v>49.0</v>
      </c>
      <c t="str" s="15" r="Z3357">
        <f>Y3357/X3357</f>
        <v>40,16%</v>
      </c>
      <c s="14" r="AA3357">
        <v>71.0</v>
      </c>
      <c s="14" r="AB3357">
        <v>3.0</v>
      </c>
      <c s="14" r="AC3357">
        <v>4.23</v>
      </c>
      <c s="14" r="AD3357">
        <v>124.0</v>
      </c>
      <c s="14" r="AE3357">
        <v>49.0</v>
      </c>
      <c s="13" r="AF3357">
        <v>0.395161290322581</v>
      </c>
      <c s="14" r="AG3357">
        <v>70.0</v>
      </c>
      <c s="14" r="AH3357">
        <v>5.0</v>
      </c>
      <c s="13" r="AI3357">
        <v>0.0714285714285714</v>
      </c>
      <c t="str" s="16" r="AJ3357">
        <f>P3357-AB3357</f>
        <v>12</v>
      </c>
      <c t="str" s="15" r="AK3357">
        <f>(P3357-AB3357)/AB3357</f>
        <v>400,00%</v>
      </c>
      <c t="str" s="16" r="AL3357">
        <f>P3357-V3357</f>
        <v>-5</v>
      </c>
      <c t="str" s="13" r="AM3357">
        <f>(P3357-V3357)/V3357</f>
        <v>-25,00%</v>
      </c>
      <c s="13" r="AN3357"/>
    </row>
    <row r="3358">
      <c t="s" s="1" r="A3358">
        <v>21235</v>
      </c>
      <c t="s" s="20" r="B3358">
        <v>21236</v>
      </c>
      <c s="9" r="C3358">
        <v>31429.0</v>
      </c>
      <c t="s" s="21" r="D3358">
        <v>21237</v>
      </c>
      <c t="s" s="10" r="E3358">
        <v>21238</v>
      </c>
      <c t="s" s="10" r="F3358">
        <v>21239</v>
      </c>
      <c s="11" r="G3358">
        <v>11.6</v>
      </c>
      <c s="12" r="H3358">
        <v>13.5</v>
      </c>
      <c t="str" s="10" r="I3358">
        <f>H3358-G3358</f>
        <v>1,9</v>
      </c>
      <c t="s" s="10" r="J3358">
        <v>21240</v>
      </c>
      <c t="s" s="10" r="K3358">
        <v>21241</v>
      </c>
      <c s="14" r="L3358">
        <v>7348.0</v>
      </c>
      <c s="14" r="M3358">
        <v>3611.0</v>
      </c>
      <c s="13" r="N3358">
        <v>49.14</v>
      </c>
      <c s="14" r="O3358">
        <v>3632.0</v>
      </c>
      <c s="14" r="P3358">
        <v>937.0</v>
      </c>
      <c t="str" s="13" r="Q3358">
        <f>P3358/O3358</f>
        <v>25,80%</v>
      </c>
      <c s="14" r="R3358">
        <v>7149.0</v>
      </c>
      <c s="14" r="S3358">
        <v>1039.0</v>
      </c>
      <c s="14" r="T3358">
        <v>14.53</v>
      </c>
      <c s="14" r="U3358">
        <v>6009.0</v>
      </c>
      <c s="14" r="V3358">
        <v>1149.0</v>
      </c>
      <c s="14" r="W3358">
        <v>19.12</v>
      </c>
      <c s="14" r="X3358">
        <v>6922.0</v>
      </c>
      <c s="14" r="Y3358">
        <v>3654.0</v>
      </c>
      <c t="str" s="15" r="Z3358">
        <f>Y3358/X3358</f>
        <v>52,79%</v>
      </c>
      <c s="14" r="AA3358">
        <v>3163.0</v>
      </c>
      <c s="14" r="AB3358">
        <v>211.0</v>
      </c>
      <c s="14" r="AC3358">
        <v>6.67</v>
      </c>
      <c s="14" r="AD3358">
        <v>6128.0</v>
      </c>
      <c s="14" r="AE3358">
        <v>3353.0</v>
      </c>
      <c s="13" r="AF3358">
        <v>0.547160574412533</v>
      </c>
      <c s="14" r="AG3358">
        <v>2693.0</v>
      </c>
      <c s="14" r="AH3358">
        <v>310.0</v>
      </c>
      <c s="13" r="AI3358">
        <v>0.115113256591162</v>
      </c>
      <c t="str" s="16" r="AJ3358">
        <f>P3358-AB3358</f>
        <v>726</v>
      </c>
      <c t="str" s="15" r="AK3358">
        <f>(P3358-AB3358)/AB3358</f>
        <v>344,08%</v>
      </c>
      <c t="str" s="16" r="AL3358">
        <f>P3358-V3358</f>
        <v>-212</v>
      </c>
      <c t="str" s="13" r="AM3358">
        <f>(P3358-V3358)/V3358</f>
        <v>-18,45%</v>
      </c>
      <c s="13" r="AN3358"/>
    </row>
    <row r="3359">
      <c t="s" s="1" r="A3359">
        <v>21242</v>
      </c>
      <c t="s" s="20" r="B3359">
        <v>21243</v>
      </c>
      <c s="9" r="C3359">
        <v>31430.0</v>
      </c>
      <c t="s" s="21" r="D3359">
        <v>21244</v>
      </c>
      <c t="s" s="10" r="E3359">
        <v>21245</v>
      </c>
      <c t="s" s="10" r="F3359">
        <v>21246</v>
      </c>
      <c s="11" r="G3359">
        <v>13.2</v>
      </c>
      <c s="12" r="H3359">
        <v>15.0</v>
      </c>
      <c t="str" s="10" r="I3359">
        <f>H3359-G3359</f>
        <v>1,8</v>
      </c>
      <c t="s" s="10" r="J3359">
        <v>21247</v>
      </c>
      <c t="s" s="10" r="K3359">
        <v>21248</v>
      </c>
      <c s="14" r="L3359">
        <v>215.0</v>
      </c>
      <c s="14" r="M3359">
        <v>111.0</v>
      </c>
      <c s="13" r="N3359">
        <v>51.63</v>
      </c>
      <c s="14" r="O3359">
        <v>100.0</v>
      </c>
      <c s="14" r="P3359">
        <v>23.0</v>
      </c>
      <c t="str" s="13" r="Q3359">
        <f>P3359/O3359</f>
        <v>23,00%</v>
      </c>
      <c s="14" r="R3359">
        <v>204.0</v>
      </c>
      <c s="14" r="S3359">
        <v>39.0</v>
      </c>
      <c s="14" r="T3359">
        <v>19.12</v>
      </c>
      <c s="14" r="U3359">
        <v>162.0</v>
      </c>
      <c s="14" r="V3359">
        <v>31.0</v>
      </c>
      <c s="14" r="W3359">
        <v>19.14</v>
      </c>
      <c s="14" r="X3359">
        <v>198.0</v>
      </c>
      <c s="14" r="Y3359">
        <v>114.0</v>
      </c>
      <c t="str" s="15" r="Z3359">
        <f>Y3359/X3359</f>
        <v>57,58%</v>
      </c>
      <c s="14" r="AA3359">
        <v>80.0</v>
      </c>
      <c s="14" r="AB3359">
        <v>0.0</v>
      </c>
      <c s="14" r="AC3359">
        <v>0.0</v>
      </c>
      <c s="14" r="AD3359">
        <v>175.0</v>
      </c>
      <c s="14" r="AE3359">
        <v>96.0</v>
      </c>
      <c s="13" r="AF3359">
        <v>0.548571428571429</v>
      </c>
      <c s="14" r="AG3359">
        <v>76.0</v>
      </c>
      <c s="14" r="AH3359">
        <v>1.0</v>
      </c>
      <c s="13" r="AI3359">
        <v>0.0131578947368421</v>
      </c>
      <c t="str" s="16" r="AJ3359">
        <f>P3359-AB3359</f>
        <v>23</v>
      </c>
      <c t="str" s="15" r="AK3359">
        <f>(P3359-AB3359)/AB3359</f>
        <v>#DIV/0!</v>
      </c>
      <c t="str" s="16" r="AL3359">
        <f>P3359-V3359</f>
        <v>-8</v>
      </c>
      <c t="str" s="13" r="AM3359">
        <f>(P3359-V3359)/V3359</f>
        <v>-25,81%</v>
      </c>
      <c s="13" r="AN3359"/>
    </row>
    <row r="3360">
      <c t="s" s="1" r="A3360">
        <v>21249</v>
      </c>
      <c t="s" s="20" r="B3360">
        <v>21250</v>
      </c>
      <c s="9" r="C3360">
        <v>31431.0</v>
      </c>
      <c t="s" s="21" r="D3360">
        <v>21251</v>
      </c>
      <c t="s" s="10" r="E3360">
        <v>21252</v>
      </c>
      <c t="s" s="10" r="F3360">
        <v>21253</v>
      </c>
      <c s="11" r="G3360">
        <v>11.6</v>
      </c>
      <c s="12" r="H3360">
        <v>13.5</v>
      </c>
      <c t="str" s="10" r="I3360">
        <f>H3360-G3360</f>
        <v>1,9</v>
      </c>
      <c t="s" s="10" r="J3360">
        <v>21254</v>
      </c>
      <c t="s" s="10" r="K3360">
        <v>21255</v>
      </c>
      <c s="14" r="L3360">
        <v>2238.0</v>
      </c>
      <c s="14" r="M3360">
        <v>1290.0</v>
      </c>
      <c s="13" r="N3360">
        <v>57.64</v>
      </c>
      <c s="14" r="O3360">
        <v>913.0</v>
      </c>
      <c s="14" r="P3360">
        <v>361.0</v>
      </c>
      <c t="str" s="13" r="Q3360">
        <f>P3360/O3360</f>
        <v>39,54%</v>
      </c>
      <c s="14" r="R3360">
        <v>2176.0</v>
      </c>
      <c s="14" r="S3360">
        <v>360.0</v>
      </c>
      <c s="14" r="T3360">
        <v>16.54</v>
      </c>
      <c s="14" r="U3360">
        <v>1786.0</v>
      </c>
      <c s="14" r="V3360">
        <v>527.0</v>
      </c>
      <c s="14" r="W3360">
        <v>29.51</v>
      </c>
      <c s="14" r="X3360">
        <v>2058.0</v>
      </c>
      <c s="14" r="Y3360">
        <v>1321.0</v>
      </c>
      <c t="str" s="15" r="Z3360">
        <f>Y3360/X3360</f>
        <v>64,19%</v>
      </c>
      <c s="14" r="AA3360">
        <v>699.0</v>
      </c>
      <c s="14" r="AB3360">
        <v>83.0</v>
      </c>
      <c s="14" r="AC3360">
        <v>11.87</v>
      </c>
      <c s="14" r="AD3360">
        <v>1736.0</v>
      </c>
      <c s="14" r="AE3360">
        <v>1092.0</v>
      </c>
      <c s="13" r="AF3360">
        <v>0.629032258064516</v>
      </c>
      <c s="14" r="AG3360">
        <v>604.0</v>
      </c>
      <c s="14" r="AH3360">
        <v>73.0</v>
      </c>
      <c s="13" r="AI3360">
        <v>0.120860927152318</v>
      </c>
      <c t="str" s="16" r="AJ3360">
        <f>P3360-AB3360</f>
        <v>278</v>
      </c>
      <c t="str" s="15" r="AK3360">
        <f>(P3360-AB3360)/AB3360</f>
        <v>334,94%</v>
      </c>
      <c t="str" s="16" r="AL3360">
        <f>P3360-V3360</f>
        <v>-166</v>
      </c>
      <c t="str" s="13" r="AM3360">
        <f>(P3360-V3360)/V3360</f>
        <v>-31,50%</v>
      </c>
      <c s="13" r="AN3360"/>
    </row>
    <row r="3361">
      <c t="s" s="1" r="A3361">
        <v>21256</v>
      </c>
      <c t="s" s="20" r="B3361">
        <v>21257</v>
      </c>
      <c s="9" r="C3361">
        <v>31432.0</v>
      </c>
      <c t="s" s="21" r="D3361">
        <v>21258</v>
      </c>
      <c t="s" s="10" r="E3361">
        <v>21259</v>
      </c>
      <c t="s" s="10" r="F3361">
        <v>21260</v>
      </c>
      <c s="11" r="G3361">
        <v>13.2</v>
      </c>
      <c s="12" r="H3361">
        <v>15.0</v>
      </c>
      <c t="str" s="10" r="I3361">
        <f>H3361-G3361</f>
        <v>1,8</v>
      </c>
      <c t="s" s="10" r="J3361">
        <v>21261</v>
      </c>
      <c t="s" s="10" r="K3361">
        <v>21262</v>
      </c>
      <c s="14" r="L3361">
        <v>129.0</v>
      </c>
      <c s="14" r="M3361">
        <v>66.0</v>
      </c>
      <c s="13" r="N3361">
        <v>51.16</v>
      </c>
      <c s="14" r="O3361">
        <v>62.0</v>
      </c>
      <c s="14" r="P3361">
        <v>6.0</v>
      </c>
      <c t="str" s="13" r="Q3361">
        <f>P3361/O3361</f>
        <v>9,68%</v>
      </c>
      <c s="14" r="R3361">
        <v>127.0</v>
      </c>
      <c s="14" r="S3361">
        <v>34.0</v>
      </c>
      <c s="14" r="T3361">
        <v>26.77</v>
      </c>
      <c s="14" r="U3361">
        <v>92.0</v>
      </c>
      <c s="14" r="V3361">
        <v>12.0</v>
      </c>
      <c s="14" r="W3361">
        <v>13.04</v>
      </c>
      <c s="14" r="X3361">
        <v>138.0</v>
      </c>
      <c s="14" r="Y3361">
        <v>70.0</v>
      </c>
      <c t="str" s="15" r="Z3361">
        <f>Y3361/X3361</f>
        <v>50,72%</v>
      </c>
      <c s="14" r="AA3361">
        <v>66.0</v>
      </c>
      <c s="14" r="AB3361">
        <v>4.0</v>
      </c>
      <c s="14" r="AC3361">
        <v>6.06</v>
      </c>
      <c s="14" r="AD3361">
        <v>108.0</v>
      </c>
      <c s="14" r="AE3361">
        <v>49.0</v>
      </c>
      <c s="13" r="AF3361">
        <v>0.453703703703704</v>
      </c>
      <c s="14" r="AG3361">
        <v>57.0</v>
      </c>
      <c s="14" r="AH3361">
        <v>0.0</v>
      </c>
      <c s="13" r="AI3361">
        <v>0.0</v>
      </c>
      <c t="str" s="16" r="AJ3361">
        <f>P3361-AB3361</f>
        <v>2</v>
      </c>
      <c t="str" s="15" r="AK3361">
        <f>(P3361-AB3361)/AB3361</f>
        <v>50,00%</v>
      </c>
      <c t="str" s="16" r="AL3361">
        <f>P3361-V3361</f>
        <v>-6</v>
      </c>
      <c t="str" s="13" r="AM3361">
        <f>(P3361-V3361)/V3361</f>
        <v>-50,00%</v>
      </c>
      <c s="13" r="AN3361"/>
    </row>
    <row r="3362">
      <c t="s" s="1" r="A3362">
        <v>21263</v>
      </c>
      <c t="s" s="20" r="B3362">
        <v>21264</v>
      </c>
      <c s="9" r="C3362">
        <v>31433.0</v>
      </c>
      <c t="s" s="21" r="D3362">
        <v>21265</v>
      </c>
      <c t="s" s="10" r="E3362">
        <v>21266</v>
      </c>
      <c t="s" s="10" r="F3362">
        <v>21267</v>
      </c>
      <c s="11" r="G3362">
        <v>11.6</v>
      </c>
      <c s="12" r="H3362">
        <v>13.5</v>
      </c>
      <c t="str" s="10" r="I3362">
        <f>H3362-G3362</f>
        <v>1,9</v>
      </c>
      <c t="s" s="10" r="J3362">
        <v>21268</v>
      </c>
      <c t="s" s="10" r="K3362">
        <v>21269</v>
      </c>
      <c s="14" r="L3362">
        <v>1968.0</v>
      </c>
      <c s="14" r="M3362">
        <v>1001.0</v>
      </c>
      <c s="13" r="N3362">
        <v>50.86</v>
      </c>
      <c s="14" r="O3362">
        <v>935.0</v>
      </c>
      <c s="14" r="P3362">
        <v>279.0</v>
      </c>
      <c t="str" s="13" r="Q3362">
        <f>P3362/O3362</f>
        <v>29,84%</v>
      </c>
      <c s="14" r="R3362">
        <v>1838.0</v>
      </c>
      <c s="14" r="S3362">
        <v>290.0</v>
      </c>
      <c s="14" r="T3362">
        <v>15.78</v>
      </c>
      <c s="14" r="U3362">
        <v>1508.0</v>
      </c>
      <c s="14" r="V3362">
        <v>352.0</v>
      </c>
      <c s="14" r="W3362">
        <v>23.34</v>
      </c>
      <c s="14" r="X3362">
        <v>1665.0</v>
      </c>
      <c s="14" r="Y3362">
        <v>886.0</v>
      </c>
      <c t="str" s="15" r="Z3362">
        <f>Y3362/X3362</f>
        <v>53,21%</v>
      </c>
      <c s="14" r="AA3362">
        <v>740.0</v>
      </c>
      <c s="14" r="AB3362">
        <v>59.0</v>
      </c>
      <c s="14" r="AC3362">
        <v>7.97</v>
      </c>
      <c s="14" r="AD3362">
        <v>1470.0</v>
      </c>
      <c s="14" r="AE3362">
        <v>784.0</v>
      </c>
      <c s="13" r="AF3362">
        <v>0.533333333333333</v>
      </c>
      <c s="14" r="AG3362">
        <v>658.0</v>
      </c>
      <c s="14" r="AH3362">
        <v>65.0</v>
      </c>
      <c s="13" r="AI3362">
        <v>0.0987841945288754</v>
      </c>
      <c t="str" s="16" r="AJ3362">
        <f>P3362-AB3362</f>
        <v>220</v>
      </c>
      <c t="str" s="15" r="AK3362">
        <f>(P3362-AB3362)/AB3362</f>
        <v>372,88%</v>
      </c>
      <c t="str" s="16" r="AL3362">
        <f>P3362-V3362</f>
        <v>-73</v>
      </c>
      <c t="str" s="13" r="AM3362">
        <f>(P3362-V3362)/V3362</f>
        <v>-20,74%</v>
      </c>
      <c s="13" r="AN3362"/>
    </row>
    <row r="3363">
      <c t="s" s="1" r="A3363">
        <v>21270</v>
      </c>
      <c t="s" s="20" r="B3363">
        <v>21271</v>
      </c>
      <c s="9" r="C3363">
        <v>31434.0</v>
      </c>
      <c t="s" s="21" r="D3363">
        <v>21272</v>
      </c>
      <c t="s" s="10" r="E3363">
        <v>21273</v>
      </c>
      <c t="s" s="10" r="F3363">
        <v>21274</v>
      </c>
      <c s="11" r="G3363">
        <v>11.6</v>
      </c>
      <c s="12" r="H3363">
        <v>13.5</v>
      </c>
      <c t="str" s="10" r="I3363">
        <f>H3363-G3363</f>
        <v>1,9</v>
      </c>
      <c t="s" s="10" r="J3363">
        <v>21275</v>
      </c>
      <c t="s" s="10" r="K3363">
        <v>21276</v>
      </c>
      <c s="14" r="L3363">
        <v>3503.0</v>
      </c>
      <c s="14" r="M3363">
        <v>1794.0</v>
      </c>
      <c s="13" r="N3363">
        <v>51.21</v>
      </c>
      <c s="14" r="O3363">
        <v>1641.0</v>
      </c>
      <c s="14" r="P3363">
        <v>334.0</v>
      </c>
      <c t="str" s="13" r="Q3363">
        <f>P3363/O3363</f>
        <v>20,35%</v>
      </c>
      <c s="14" r="R3363">
        <v>3308.0</v>
      </c>
      <c s="14" r="S3363">
        <v>450.0</v>
      </c>
      <c s="14" r="T3363">
        <v>13.6</v>
      </c>
      <c s="14" r="U3363">
        <v>2809.0</v>
      </c>
      <c s="14" r="V3363">
        <v>461.0</v>
      </c>
      <c s="14" r="W3363">
        <v>16.41</v>
      </c>
      <c s="14" r="X3363">
        <v>3285.0</v>
      </c>
      <c s="14" r="Y3363">
        <v>1843.0</v>
      </c>
      <c t="str" s="15" r="Z3363">
        <f>Y3363/X3363</f>
        <v>56,10%</v>
      </c>
      <c s="14" r="AA3363">
        <v>1383.0</v>
      </c>
      <c s="14" r="AB3363">
        <v>55.0</v>
      </c>
      <c s="14" r="AC3363">
        <v>3.98</v>
      </c>
      <c s="14" r="AD3363">
        <v>2802.0</v>
      </c>
      <c s="14" r="AE3363">
        <v>1541.0</v>
      </c>
      <c s="13" r="AF3363">
        <v>0.549964311206281</v>
      </c>
      <c s="14" r="AG3363">
        <v>1215.0</v>
      </c>
      <c s="14" r="AH3363">
        <v>90.0</v>
      </c>
      <c s="13" r="AI3363">
        <v>0.0740740740740741</v>
      </c>
      <c t="str" s="16" r="AJ3363">
        <f>P3363-AB3363</f>
        <v>279</v>
      </c>
      <c t="str" s="15" r="AK3363">
        <f>(P3363-AB3363)/AB3363</f>
        <v>507,27%</v>
      </c>
      <c t="str" s="16" r="AL3363">
        <f>P3363-V3363</f>
        <v>-127</v>
      </c>
      <c t="str" s="13" r="AM3363">
        <f>(P3363-V3363)/V3363</f>
        <v>-27,55%</v>
      </c>
      <c s="13" r="AN3363"/>
    </row>
    <row r="3364">
      <c t="s" s="1" r="A3364">
        <v>21277</v>
      </c>
      <c t="s" s="20" r="B3364">
        <v>21278</v>
      </c>
      <c s="9" r="C3364">
        <v>31435.0</v>
      </c>
      <c t="s" s="21" r="D3364">
        <v>21279</v>
      </c>
      <c t="s" s="10" r="E3364">
        <v>21280</v>
      </c>
      <c t="s" s="10" r="F3364">
        <v>21281</v>
      </c>
      <c s="11" r="G3364">
        <v>12.5</v>
      </c>
      <c s="12" r="H3364">
        <v>14.7</v>
      </c>
      <c t="str" s="10" r="I3364">
        <f>H3364-G3364</f>
        <v>2,2</v>
      </c>
      <c t="s" s="10" r="J3364">
        <v>21282</v>
      </c>
      <c t="s" s="10" r="K3364">
        <v>21283</v>
      </c>
      <c s="14" r="L3364">
        <v>196.0</v>
      </c>
      <c s="14" r="M3364">
        <v>65.0</v>
      </c>
      <c s="13" r="N3364">
        <v>33.16</v>
      </c>
      <c s="14" r="O3364">
        <v>125.0</v>
      </c>
      <c s="14" r="P3364">
        <v>15.0</v>
      </c>
      <c t="str" s="13" r="Q3364">
        <f>P3364/O3364</f>
        <v>12,00%</v>
      </c>
      <c s="14" r="R3364">
        <v>176.0</v>
      </c>
      <c s="14" r="S3364">
        <v>20.0</v>
      </c>
      <c s="14" r="T3364">
        <v>11.36</v>
      </c>
      <c s="14" r="U3364">
        <v>153.0</v>
      </c>
      <c s="14" r="V3364">
        <v>9.0</v>
      </c>
      <c s="14" r="W3364">
        <v>5.88</v>
      </c>
      <c s="14" r="X3364">
        <v>191.0</v>
      </c>
      <c s="14" r="Y3364">
        <v>67.0</v>
      </c>
      <c t="str" s="15" r="Z3364">
        <f>Y3364/X3364</f>
        <v>35,08%</v>
      </c>
      <c s="14" r="AA3364">
        <v>118.0</v>
      </c>
      <c s="14" r="AB3364">
        <v>2.0</v>
      </c>
      <c s="14" r="AC3364">
        <v>1.69</v>
      </c>
      <c s="14" r="AD3364">
        <v>188.0</v>
      </c>
      <c s="14" r="AE3364">
        <v>80.0</v>
      </c>
      <c s="13" r="AF3364">
        <v>0.425531914893617</v>
      </c>
      <c s="14" r="AG3364">
        <v>103.0</v>
      </c>
      <c s="14" r="AH3364">
        <v>1.0</v>
      </c>
      <c s="13" r="AI3364">
        <v>0.00970873786407767</v>
      </c>
      <c t="str" s="16" r="AJ3364">
        <f>P3364-AB3364</f>
        <v>13</v>
      </c>
      <c t="str" s="15" r="AK3364">
        <f>(P3364-AB3364)/AB3364</f>
        <v>650,00%</v>
      </c>
      <c t="str" s="16" r="AL3364">
        <f>P3364-V3364</f>
        <v>6</v>
      </c>
      <c t="str" s="13" r="AM3364">
        <f>(P3364-V3364)/V3364</f>
        <v>66,67%</v>
      </c>
      <c s="13" r="AN3364"/>
    </row>
    <row r="3365">
      <c t="s" s="1" r="A3365">
        <v>21284</v>
      </c>
      <c t="s" s="20" r="B3365">
        <v>21285</v>
      </c>
      <c s="9" r="C3365">
        <v>31436.0</v>
      </c>
      <c t="s" s="21" r="D3365">
        <v>21286</v>
      </c>
      <c t="s" s="10" r="E3365">
        <v>21287</v>
      </c>
      <c t="s" s="10" r="F3365">
        <v>21288</v>
      </c>
      <c s="11" r="G3365">
        <v>12.5</v>
      </c>
      <c s="12" r="H3365">
        <v>14.7</v>
      </c>
      <c t="str" s="10" r="I3365">
        <f>H3365-G3365</f>
        <v>2,2</v>
      </c>
      <c t="s" s="10" r="J3365">
        <v>21289</v>
      </c>
      <c t="s" s="10" r="K3365">
        <v>21290</v>
      </c>
      <c s="14" r="L3365">
        <v>57.0</v>
      </c>
      <c s="14" r="M3365">
        <v>20.0</v>
      </c>
      <c s="13" r="N3365">
        <v>35.09</v>
      </c>
      <c s="14" r="O3365">
        <v>35.0</v>
      </c>
      <c s="14" r="P3365">
        <v>7.0</v>
      </c>
      <c t="str" s="13" r="Q3365">
        <f>P3365/O3365</f>
        <v>20,00%</v>
      </c>
      <c s="14" r="R3365">
        <v>65.0</v>
      </c>
      <c s="14" r="S3365">
        <v>11.0</v>
      </c>
      <c s="14" r="T3365">
        <v>16.92</v>
      </c>
      <c s="14" r="U3365">
        <v>51.0</v>
      </c>
      <c s="14" r="V3365">
        <v>5.0</v>
      </c>
      <c s="14" r="W3365">
        <v>9.8</v>
      </c>
      <c s="14" r="X3365">
        <v>60.0</v>
      </c>
      <c s="14" r="Y3365">
        <v>17.0</v>
      </c>
      <c t="str" s="15" r="Z3365">
        <f>Y3365/X3365</f>
        <v>28,33%</v>
      </c>
      <c s="14" r="AA3365">
        <v>41.0</v>
      </c>
      <c s="14" r="AB3365">
        <v>0.0</v>
      </c>
      <c s="14" r="AC3365">
        <v>0.0</v>
      </c>
      <c s="14" r="AD3365">
        <v>55.0</v>
      </c>
      <c s="14" r="AE3365">
        <v>19.0</v>
      </c>
      <c s="13" r="AF3365">
        <v>0.345454545454545</v>
      </c>
      <c s="14" r="AG3365">
        <v>34.0</v>
      </c>
      <c s="14" r="AH3365">
        <v>3.0</v>
      </c>
      <c s="13" r="AI3365">
        <v>0.0882352941176471</v>
      </c>
      <c t="str" s="16" r="AJ3365">
        <f>P3365-AB3365</f>
        <v>7</v>
      </c>
      <c t="str" s="15" r="AK3365">
        <f>(P3365-AB3365)/AB3365</f>
        <v>#DIV/0!</v>
      </c>
      <c t="str" s="16" r="AL3365">
        <f>P3365-V3365</f>
        <v>2</v>
      </c>
      <c t="str" s="13" r="AM3365">
        <f>(P3365-V3365)/V3365</f>
        <v>40,00%</v>
      </c>
      <c s="13" r="AN3365"/>
    </row>
    <row r="3366">
      <c t="s" s="1" r="A3366">
        <v>21291</v>
      </c>
      <c t="s" s="20" r="B3366">
        <v>21292</v>
      </c>
      <c s="9" r="C3366">
        <v>31437.0</v>
      </c>
      <c t="s" s="21" r="D3366">
        <v>21293</v>
      </c>
      <c t="s" s="10" r="E3366">
        <v>21294</v>
      </c>
      <c t="s" s="10" r="F3366">
        <v>21295</v>
      </c>
      <c s="11" r="G3366">
        <v>13.2</v>
      </c>
      <c s="12" r="H3366">
        <v>15.0</v>
      </c>
      <c t="str" s="10" r="I3366">
        <f>H3366-G3366</f>
        <v>1,8</v>
      </c>
      <c t="s" s="10" r="J3366">
        <v>21296</v>
      </c>
      <c t="s" s="10" r="K3366">
        <v>21297</v>
      </c>
      <c s="14" r="L3366">
        <v>309.0</v>
      </c>
      <c s="14" r="M3366">
        <v>150.0</v>
      </c>
      <c s="13" r="N3366">
        <v>48.54</v>
      </c>
      <c s="14" r="O3366">
        <v>151.0</v>
      </c>
      <c s="14" r="P3366">
        <v>40.0</v>
      </c>
      <c t="str" s="13" r="Q3366">
        <f>P3366/O3366</f>
        <v>26,49%</v>
      </c>
      <c s="14" r="R3366">
        <v>279.0</v>
      </c>
      <c s="14" r="S3366">
        <v>43.0</v>
      </c>
      <c s="14" r="T3366">
        <v>15.41</v>
      </c>
      <c s="14" r="U3366">
        <v>233.0</v>
      </c>
      <c s="14" r="V3366">
        <v>46.0</v>
      </c>
      <c s="14" r="W3366">
        <v>19.74</v>
      </c>
      <c s="14" r="X3366">
        <v>293.0</v>
      </c>
      <c s="14" r="Y3366">
        <v>143.0</v>
      </c>
      <c t="str" s="15" r="Z3366">
        <f>Y3366/X3366</f>
        <v>48,81%</v>
      </c>
      <c s="14" r="AA3366">
        <v>145.0</v>
      </c>
      <c s="14" r="AB3366">
        <v>3.0</v>
      </c>
      <c s="14" r="AC3366">
        <v>2.07</v>
      </c>
      <c s="14" r="AD3366">
        <v>270.0</v>
      </c>
      <c s="14" r="AE3366">
        <v>132.0</v>
      </c>
      <c s="13" r="AF3366">
        <v>0.488888888888889</v>
      </c>
      <c s="14" r="AG3366">
        <v>131.0</v>
      </c>
      <c s="14" r="AH3366">
        <v>6.0</v>
      </c>
      <c s="13" r="AI3366">
        <v>0.0458015267175573</v>
      </c>
      <c t="str" s="16" r="AJ3366">
        <f>P3366-AB3366</f>
        <v>37</v>
      </c>
      <c t="str" s="15" r="AK3366">
        <f>(P3366-AB3366)/AB3366</f>
        <v>1233,33%</v>
      </c>
      <c t="str" s="16" r="AL3366">
        <f>P3366-V3366</f>
        <v>-6</v>
      </c>
      <c t="str" s="13" r="AM3366">
        <f>(P3366-V3366)/V3366</f>
        <v>-13,04%</v>
      </c>
      <c s="13" r="AN3366"/>
    </row>
    <row r="3367">
      <c t="s" s="1" r="A3367">
        <v>21298</v>
      </c>
      <c t="s" s="20" r="B3367">
        <v>21299</v>
      </c>
      <c s="9" r="C3367">
        <v>31438.0</v>
      </c>
      <c t="s" s="21" r="D3367">
        <v>21300</v>
      </c>
      <c t="s" s="10" r="E3367">
        <v>21301</v>
      </c>
      <c t="s" s="10" r="F3367">
        <v>21302</v>
      </c>
      <c s="11" r="G3367">
        <v>11.6</v>
      </c>
      <c s="12" r="H3367">
        <v>13.5</v>
      </c>
      <c t="str" s="10" r="I3367">
        <f>H3367-G3367</f>
        <v>1,9</v>
      </c>
      <c t="s" s="10" r="J3367">
        <v>21303</v>
      </c>
      <c t="s" s="10" r="K3367">
        <v>21304</v>
      </c>
      <c s="14" r="L3367">
        <v>457.0</v>
      </c>
      <c s="14" r="M3367">
        <v>228.0</v>
      </c>
      <c s="13" r="N3367">
        <v>49.89</v>
      </c>
      <c s="14" r="O3367">
        <v>225.0</v>
      </c>
      <c s="14" r="P3367">
        <v>90.0</v>
      </c>
      <c t="str" s="13" r="Q3367">
        <f>P3367/O3367</f>
        <v>40,00%</v>
      </c>
      <c s="14" r="R3367">
        <v>434.0</v>
      </c>
      <c s="14" r="S3367">
        <v>31.0</v>
      </c>
      <c s="14" r="T3367">
        <v>7.14</v>
      </c>
      <c s="14" r="U3367">
        <v>392.0</v>
      </c>
      <c s="14" r="V3367">
        <v>126.0</v>
      </c>
      <c s="14" r="W3367">
        <v>32.14</v>
      </c>
      <c s="14" r="X3367">
        <v>430.0</v>
      </c>
      <c s="14" r="Y3367">
        <v>246.0</v>
      </c>
      <c t="str" s="15" r="Z3367">
        <f>Y3367/X3367</f>
        <v>57,21%</v>
      </c>
      <c s="14" r="AA3367">
        <v>168.0</v>
      </c>
      <c s="14" r="AB3367">
        <v>25.0</v>
      </c>
      <c s="14" r="AC3367">
        <v>14.88</v>
      </c>
      <c s="14" r="AD3367">
        <v>447.0</v>
      </c>
      <c s="14" r="AE3367">
        <v>281.0</v>
      </c>
      <c s="13" r="AF3367">
        <v>0.628635346756152</v>
      </c>
      <c s="14" r="AG3367">
        <v>158.0</v>
      </c>
      <c s="14" r="AH3367">
        <v>34.0</v>
      </c>
      <c s="13" r="AI3367">
        <v>0.215189873417721</v>
      </c>
      <c t="str" s="16" r="AJ3367">
        <f>P3367-AB3367</f>
        <v>65</v>
      </c>
      <c t="str" s="15" r="AK3367">
        <f>(P3367-AB3367)/AB3367</f>
        <v>260,00%</v>
      </c>
      <c t="str" s="16" r="AL3367">
        <f>P3367-V3367</f>
        <v>-36</v>
      </c>
      <c t="str" s="13" r="AM3367">
        <f>(P3367-V3367)/V3367</f>
        <v>-28,57%</v>
      </c>
      <c s="13" r="AN3367"/>
    </row>
    <row r="3368">
      <c t="s" s="1" r="A3368">
        <v>21305</v>
      </c>
      <c t="s" s="20" r="B3368">
        <v>21306</v>
      </c>
      <c s="9" r="C3368">
        <v>31439.0</v>
      </c>
      <c t="s" s="21" r="D3368">
        <v>21307</v>
      </c>
      <c t="s" s="10" r="E3368">
        <v>21308</v>
      </c>
      <c t="s" s="10" r="F3368">
        <v>21309</v>
      </c>
      <c s="11" r="G3368">
        <v>11.6</v>
      </c>
      <c s="12" r="H3368">
        <v>13.5</v>
      </c>
      <c t="str" s="10" r="I3368">
        <f>H3368-G3368</f>
        <v>1,9</v>
      </c>
      <c t="s" s="10" r="J3368">
        <v>21310</v>
      </c>
      <c t="s" s="10" r="K3368">
        <v>21311</v>
      </c>
      <c s="14" r="L3368">
        <v>1682.0</v>
      </c>
      <c s="14" r="M3368">
        <v>1002.0</v>
      </c>
      <c s="13" r="N3368">
        <v>59.57</v>
      </c>
      <c s="14" r="O3368">
        <v>658.0</v>
      </c>
      <c s="14" r="P3368">
        <v>203.0</v>
      </c>
      <c t="str" s="13" r="Q3368">
        <f>P3368/O3368</f>
        <v>30,85%</v>
      </c>
      <c s="14" r="R3368">
        <v>1632.0</v>
      </c>
      <c s="14" r="S3368">
        <v>308.0</v>
      </c>
      <c s="14" r="T3368">
        <v>18.87</v>
      </c>
      <c s="14" r="U3368">
        <v>1306.0</v>
      </c>
      <c s="14" r="V3368">
        <v>318.0</v>
      </c>
      <c s="14" r="W3368">
        <v>24.35</v>
      </c>
      <c s="14" r="X3368">
        <v>1457.0</v>
      </c>
      <c s="14" r="Y3368">
        <v>836.0</v>
      </c>
      <c t="str" s="15" r="Z3368">
        <f>Y3368/X3368</f>
        <v>57,38%</v>
      </c>
      <c s="14" r="AA3368">
        <v>590.0</v>
      </c>
      <c s="14" r="AB3368">
        <v>33.0</v>
      </c>
      <c s="14" r="AC3368">
        <v>5.59</v>
      </c>
      <c s="14" r="AD3368">
        <v>1158.0</v>
      </c>
      <c s="14" r="AE3368">
        <v>700.0</v>
      </c>
      <c s="13" r="AF3368">
        <v>0.604490500863558</v>
      </c>
      <c s="14" r="AG3368">
        <v>444.0</v>
      </c>
      <c s="14" r="AH3368">
        <v>38.0</v>
      </c>
      <c s="13" r="AI3368">
        <v>0.0855855855855856</v>
      </c>
      <c t="str" s="16" r="AJ3368">
        <f>P3368-AB3368</f>
        <v>170</v>
      </c>
      <c t="str" s="15" r="AK3368">
        <f>(P3368-AB3368)/AB3368</f>
        <v>515,15%</v>
      </c>
      <c t="str" s="16" r="AL3368">
        <f>P3368-V3368</f>
        <v>-115</v>
      </c>
      <c t="str" s="13" r="AM3368">
        <f>(P3368-V3368)/V3368</f>
        <v>-36,16%</v>
      </c>
      <c s="13" r="AN3368"/>
    </row>
    <row r="3369">
      <c t="s" s="1" r="A3369">
        <v>21312</v>
      </c>
      <c t="s" s="20" r="B3369">
        <v>21313</v>
      </c>
      <c s="9" r="C3369">
        <v>31440.0</v>
      </c>
      <c t="s" s="21" r="D3369">
        <v>21314</v>
      </c>
      <c t="s" s="10" r="E3369">
        <v>21315</v>
      </c>
      <c t="s" s="10" r="F3369">
        <v>21316</v>
      </c>
      <c s="11" r="G3369">
        <v>11.6</v>
      </c>
      <c s="12" r="H3369">
        <v>13.5</v>
      </c>
      <c t="str" s="10" r="I3369">
        <f>H3369-G3369</f>
        <v>1,9</v>
      </c>
      <c t="s" s="10" r="J3369">
        <v>21317</v>
      </c>
      <c t="s" s="10" r="K3369">
        <v>21318</v>
      </c>
      <c s="14" r="L3369">
        <v>817.0</v>
      </c>
      <c s="14" r="M3369">
        <v>447.0</v>
      </c>
      <c s="13" r="N3369">
        <v>54.71</v>
      </c>
      <c s="14" r="O3369">
        <v>362.0</v>
      </c>
      <c s="14" r="P3369">
        <v>114.0</v>
      </c>
      <c t="str" s="13" r="Q3369">
        <f>P3369/O3369</f>
        <v>31,49%</v>
      </c>
      <c s="14" r="R3369">
        <v>785.0</v>
      </c>
      <c s="14" r="S3369">
        <v>99.0</v>
      </c>
      <c s="14" r="T3369">
        <v>12.61</v>
      </c>
      <c s="14" r="U3369">
        <v>679.0</v>
      </c>
      <c s="14" r="V3369">
        <v>148.0</v>
      </c>
      <c s="14" r="W3369">
        <v>21.8</v>
      </c>
      <c s="14" r="X3369">
        <v>704.0</v>
      </c>
      <c s="14" r="Y3369">
        <v>414.0</v>
      </c>
      <c t="str" s="15" r="Z3369">
        <f>Y3369/X3369</f>
        <v>58,81%</v>
      </c>
      <c s="14" r="AA3369">
        <v>286.0</v>
      </c>
      <c s="14" r="AB3369">
        <v>16.0</v>
      </c>
      <c s="14" r="AC3369">
        <v>5.59</v>
      </c>
      <c s="14" r="AD3369">
        <v>597.0</v>
      </c>
      <c s="14" r="AE3369">
        <v>343.0</v>
      </c>
      <c s="13" r="AF3369">
        <v>0.574539363484087</v>
      </c>
      <c s="14" r="AG3369">
        <v>244.0</v>
      </c>
      <c s="14" r="AH3369">
        <v>19.0</v>
      </c>
      <c s="13" r="AI3369">
        <v>0.0778688524590164</v>
      </c>
      <c t="str" s="16" r="AJ3369">
        <f>P3369-AB3369</f>
        <v>98</v>
      </c>
      <c t="str" s="15" r="AK3369">
        <f>(P3369-AB3369)/AB3369</f>
        <v>612,50%</v>
      </c>
      <c t="str" s="16" r="AL3369">
        <f>P3369-V3369</f>
        <v>-34</v>
      </c>
      <c t="str" s="13" r="AM3369">
        <f>(P3369-V3369)/V3369</f>
        <v>-22,97%</v>
      </c>
      <c s="13" r="AN3369"/>
    </row>
    <row r="3370">
      <c t="s" s="1" r="A3370">
        <v>21319</v>
      </c>
      <c t="s" s="20" r="B3370">
        <v>21320</v>
      </c>
      <c s="9" r="C3370">
        <v>31441.0</v>
      </c>
      <c t="s" s="21" r="D3370">
        <v>21321</v>
      </c>
      <c t="s" s="10" r="E3370">
        <v>21322</v>
      </c>
      <c t="s" s="10" r="F3370">
        <v>21323</v>
      </c>
      <c s="11" r="G3370">
        <v>12.5</v>
      </c>
      <c s="12" r="H3370">
        <v>14.7</v>
      </c>
      <c t="str" s="10" r="I3370">
        <f>H3370-G3370</f>
        <v>2,2</v>
      </c>
      <c t="s" s="10" r="J3370">
        <v>21324</v>
      </c>
      <c t="s" s="10" r="K3370">
        <v>21325</v>
      </c>
      <c s="14" r="L3370">
        <v>105.0</v>
      </c>
      <c s="14" r="M3370">
        <v>41.0</v>
      </c>
      <c s="13" r="N3370">
        <v>39.05</v>
      </c>
      <c s="14" r="O3370">
        <v>62.0</v>
      </c>
      <c s="14" r="P3370">
        <v>32.0</v>
      </c>
      <c t="str" s="13" r="Q3370">
        <f>P3370/O3370</f>
        <v>51,61%</v>
      </c>
      <c s="14" r="R3370">
        <v>99.0</v>
      </c>
      <c s="14" r="S3370">
        <v>19.0</v>
      </c>
      <c s="14" r="T3370">
        <v>19.19</v>
      </c>
      <c s="14" r="U3370">
        <v>80.0</v>
      </c>
      <c s="14" r="V3370">
        <v>22.0</v>
      </c>
      <c s="14" r="W3370">
        <v>27.5</v>
      </c>
      <c s="14" r="X3370">
        <v>96.0</v>
      </c>
      <c s="14" r="Y3370">
        <v>50.0</v>
      </c>
      <c t="str" s="15" r="Z3370">
        <f>Y3370/X3370</f>
        <v>52,08%</v>
      </c>
      <c s="14" r="AA3370">
        <v>40.0</v>
      </c>
      <c s="14" r="AB3370">
        <v>0.0</v>
      </c>
      <c s="14" r="AC3370">
        <v>0.0</v>
      </c>
      <c s="14" r="AD3370">
        <v>98.0</v>
      </c>
      <c s="14" r="AE3370">
        <v>59.0</v>
      </c>
      <c s="13" r="AF3370">
        <v>0.602040816326531</v>
      </c>
      <c s="14" r="AG3370">
        <v>38.0</v>
      </c>
      <c s="14" r="AH3370">
        <v>7.0</v>
      </c>
      <c s="13" r="AI3370">
        <v>0.184210526315789</v>
      </c>
      <c t="str" s="16" r="AJ3370">
        <f>P3370-AB3370</f>
        <v>32</v>
      </c>
      <c t="str" s="15" r="AK3370">
        <f>(P3370-AB3370)/AB3370</f>
        <v>#DIV/0!</v>
      </c>
      <c t="str" s="16" r="AL3370">
        <f>P3370-V3370</f>
        <v>10</v>
      </c>
      <c t="str" s="13" r="AM3370">
        <f>(P3370-V3370)/V3370</f>
        <v>45,45%</v>
      </c>
      <c s="13" r="AN3370"/>
    </row>
    <row r="3371">
      <c t="s" s="1" r="A3371">
        <v>21326</v>
      </c>
      <c t="s" s="20" r="B3371">
        <v>21327</v>
      </c>
      <c s="9" r="C3371">
        <v>31442.0</v>
      </c>
      <c t="s" s="21" r="D3371">
        <v>21328</v>
      </c>
      <c t="s" s="10" r="E3371">
        <v>21329</v>
      </c>
      <c t="s" s="10" r="F3371">
        <v>21330</v>
      </c>
      <c s="11" r="G3371">
        <v>13.2</v>
      </c>
      <c s="12" r="H3371">
        <v>15.0</v>
      </c>
      <c t="str" s="10" r="I3371">
        <f>H3371-G3371</f>
        <v>1,8</v>
      </c>
      <c t="s" s="10" r="J3371">
        <v>21331</v>
      </c>
      <c t="s" s="10" r="K3371">
        <v>21332</v>
      </c>
      <c s="14" r="L3371">
        <v>1454.0</v>
      </c>
      <c s="14" r="M3371">
        <v>773.0</v>
      </c>
      <c s="13" r="N3371">
        <v>53.16</v>
      </c>
      <c s="14" r="O3371">
        <v>637.0</v>
      </c>
      <c s="14" r="P3371">
        <v>151.0</v>
      </c>
      <c t="str" s="13" r="Q3371">
        <f>P3371/O3371</f>
        <v>23,70%</v>
      </c>
      <c s="14" r="R3371">
        <v>1508.0</v>
      </c>
      <c s="14" r="S3371">
        <v>330.0</v>
      </c>
      <c s="14" r="T3371">
        <v>21.88</v>
      </c>
      <c s="14" r="U3371">
        <v>1141.0</v>
      </c>
      <c s="14" r="V3371">
        <v>213.0</v>
      </c>
      <c s="14" r="W3371">
        <v>18.67</v>
      </c>
      <c s="14" r="X3371">
        <v>1557.0</v>
      </c>
      <c s="14" r="Y3371">
        <v>869.0</v>
      </c>
      <c t="str" s="15" r="Z3371">
        <f>Y3371/X3371</f>
        <v>55,81%</v>
      </c>
      <c s="14" r="AA3371">
        <v>619.0</v>
      </c>
      <c s="14" r="AB3371">
        <v>36.0</v>
      </c>
      <c s="14" r="AC3371">
        <v>5.82</v>
      </c>
      <c s="14" r="AD3371">
        <v>1524.0</v>
      </c>
      <c s="14" r="AE3371">
        <v>837.0</v>
      </c>
      <c s="13" r="AF3371">
        <v>0.549212598425197</v>
      </c>
      <c s="14" r="AG3371">
        <v>640.0</v>
      </c>
      <c s="14" r="AH3371">
        <v>65.0</v>
      </c>
      <c s="13" r="AI3371">
        <v>0.1015625</v>
      </c>
      <c t="str" s="16" r="AJ3371">
        <f>P3371-AB3371</f>
        <v>115</v>
      </c>
      <c t="str" s="15" r="AK3371">
        <f>(P3371-AB3371)/AB3371</f>
        <v>319,44%</v>
      </c>
      <c t="str" s="16" r="AL3371">
        <f>P3371-V3371</f>
        <v>-62</v>
      </c>
      <c t="str" s="13" r="AM3371">
        <f>(P3371-V3371)/V3371</f>
        <v>-29,11%</v>
      </c>
      <c s="13" r="AN3371"/>
    </row>
    <row r="3372">
      <c t="s" s="1" r="A3372">
        <v>21333</v>
      </c>
      <c t="s" s="20" r="B3372">
        <v>21334</v>
      </c>
      <c s="9" r="C3372">
        <v>31443.0</v>
      </c>
      <c t="s" s="21" r="D3372">
        <v>21335</v>
      </c>
      <c t="s" s="10" r="E3372">
        <v>21336</v>
      </c>
      <c t="s" s="10" r="F3372">
        <v>21337</v>
      </c>
      <c s="11" r="G3372">
        <v>14.7</v>
      </c>
      <c s="12" r="H3372">
        <v>17.3</v>
      </c>
      <c t="str" s="10" r="I3372">
        <f>H3372-G3372</f>
        <v>2,6</v>
      </c>
      <c t="s" s="10" r="J3372">
        <v>21338</v>
      </c>
      <c t="s" s="10" r="K3372">
        <v>21339</v>
      </c>
      <c s="14" r="L3372">
        <v>484.0</v>
      </c>
      <c s="14" r="M3372">
        <v>239.0</v>
      </c>
      <c s="13" r="N3372">
        <v>49.38</v>
      </c>
      <c s="14" r="O3372">
        <v>232.0</v>
      </c>
      <c s="14" r="P3372">
        <v>95.0</v>
      </c>
      <c t="str" s="13" r="Q3372">
        <f>P3372/O3372</f>
        <v>40,95%</v>
      </c>
      <c s="14" r="R3372">
        <v>472.0</v>
      </c>
      <c s="14" r="S3372">
        <v>67.0</v>
      </c>
      <c s="14" r="T3372">
        <v>14.19</v>
      </c>
      <c s="14" r="U3372">
        <v>398.0</v>
      </c>
      <c s="14" r="V3372">
        <v>93.0</v>
      </c>
      <c s="14" r="W3372">
        <v>23.37</v>
      </c>
      <c s="14" r="X3372">
        <v>437.0</v>
      </c>
      <c s="14" r="Y3372">
        <v>221.0</v>
      </c>
      <c t="str" s="15" r="Z3372">
        <f>Y3372/X3372</f>
        <v>50,57%</v>
      </c>
      <c s="14" r="AA3372">
        <v>204.0</v>
      </c>
      <c s="14" r="AB3372">
        <v>14.0</v>
      </c>
      <c s="14" r="AC3372">
        <v>6.86</v>
      </c>
      <c s="14" r="AD3372">
        <v>371.0</v>
      </c>
      <c s="14" r="AE3372">
        <v>173.0</v>
      </c>
      <c s="13" r="AF3372">
        <v>0.466307277628032</v>
      </c>
      <c s="14" r="AG3372">
        <v>190.0</v>
      </c>
      <c s="14" r="AH3372">
        <v>17.0</v>
      </c>
      <c s="13" r="AI3372">
        <v>0.0894736842105263</v>
      </c>
      <c t="str" s="16" r="AJ3372">
        <f>P3372-AB3372</f>
        <v>81</v>
      </c>
      <c t="str" s="15" r="AK3372">
        <f>(P3372-AB3372)/AB3372</f>
        <v>578,57%</v>
      </c>
      <c t="str" s="16" r="AL3372">
        <f>P3372-V3372</f>
        <v>2</v>
      </c>
      <c t="str" s="13" r="AM3372">
        <f>(P3372-V3372)/V3372</f>
        <v>2,15%</v>
      </c>
      <c s="13" r="AN3372"/>
    </row>
    <row r="3373">
      <c t="s" s="1" r="A3373">
        <v>21340</v>
      </c>
      <c t="s" s="20" r="B3373">
        <v>21341</v>
      </c>
      <c s="9" r="C3373">
        <v>31444.0</v>
      </c>
      <c t="s" s="21" r="D3373">
        <v>21342</v>
      </c>
      <c t="s" s="10" r="E3373">
        <v>21343</v>
      </c>
      <c t="s" s="10" r="F3373">
        <v>21344</v>
      </c>
      <c s="11" r="G3373">
        <v>12.5</v>
      </c>
      <c s="12" r="H3373">
        <v>14.7</v>
      </c>
      <c t="str" s="10" r="I3373">
        <f>H3373-G3373</f>
        <v>2,2</v>
      </c>
      <c t="s" s="10" r="J3373">
        <v>21345</v>
      </c>
      <c t="s" s="10" r="K3373">
        <v>21346</v>
      </c>
      <c s="14" r="L3373">
        <v>338.0</v>
      </c>
      <c s="14" r="M3373">
        <v>158.0</v>
      </c>
      <c s="13" r="N3373">
        <v>46.75</v>
      </c>
      <c s="14" r="O3373">
        <v>175.0</v>
      </c>
      <c s="14" r="P3373">
        <v>50.0</v>
      </c>
      <c t="str" s="13" r="Q3373">
        <f>P3373/O3373</f>
        <v>28,57%</v>
      </c>
      <c s="14" r="R3373">
        <v>326.0</v>
      </c>
      <c s="14" r="S3373">
        <v>64.0</v>
      </c>
      <c s="14" r="T3373">
        <v>19.63</v>
      </c>
      <c s="14" r="U3373">
        <v>258.0</v>
      </c>
      <c s="14" r="V3373">
        <v>58.0</v>
      </c>
      <c s="14" r="W3373">
        <v>22.48</v>
      </c>
      <c s="14" r="X3373">
        <v>307.0</v>
      </c>
      <c s="14" r="Y3373">
        <v>144.0</v>
      </c>
      <c t="str" s="15" r="Z3373">
        <f>Y3373/X3373</f>
        <v>46,91%</v>
      </c>
      <c s="14" r="AA3373">
        <v>155.0</v>
      </c>
      <c s="14" r="AB3373">
        <v>14.0</v>
      </c>
      <c s="14" r="AC3373">
        <v>9.03</v>
      </c>
      <c s="14" r="AD3373">
        <v>227.0</v>
      </c>
      <c s="14" r="AE3373">
        <v>113.0</v>
      </c>
      <c s="13" r="AF3373">
        <v>0.497797356828194</v>
      </c>
      <c s="14" r="AG3373">
        <v>113.0</v>
      </c>
      <c s="14" r="AH3373">
        <v>5.0</v>
      </c>
      <c s="13" r="AI3373">
        <v>0.0442477876106195</v>
      </c>
      <c t="str" s="16" r="AJ3373">
        <f>P3373-AB3373</f>
        <v>36</v>
      </c>
      <c t="str" s="15" r="AK3373">
        <f>(P3373-AB3373)/AB3373</f>
        <v>257,14%</v>
      </c>
      <c t="str" s="16" r="AL3373">
        <f>P3373-V3373</f>
        <v>-8</v>
      </c>
      <c t="str" s="13" r="AM3373">
        <f>(P3373-V3373)/V3373</f>
        <v>-13,79%</v>
      </c>
      <c s="13" r="AN3373"/>
    </row>
    <row r="3374">
      <c t="s" s="1" r="A3374">
        <v>21347</v>
      </c>
      <c t="s" s="20" r="B3374">
        <v>21348</v>
      </c>
      <c s="9" r="C3374">
        <v>31445.0</v>
      </c>
      <c t="s" s="21" r="D3374">
        <v>21349</v>
      </c>
      <c t="s" s="10" r="E3374">
        <v>21350</v>
      </c>
      <c t="s" s="10" r="F3374">
        <v>21351</v>
      </c>
      <c s="11" r="G3374">
        <v>12.5</v>
      </c>
      <c s="12" r="H3374">
        <v>14.7</v>
      </c>
      <c t="str" s="10" r="I3374">
        <f>H3374-G3374</f>
        <v>2,2</v>
      </c>
      <c t="s" s="10" r="J3374">
        <v>21352</v>
      </c>
      <c t="s" s="10" r="K3374">
        <v>21353</v>
      </c>
      <c s="14" r="L3374">
        <v>220.0</v>
      </c>
      <c s="14" r="M3374">
        <v>104.0</v>
      </c>
      <c s="13" r="N3374">
        <v>47.27</v>
      </c>
      <c s="14" r="O3374">
        <v>106.0</v>
      </c>
      <c s="14" r="P3374">
        <v>25.0</v>
      </c>
      <c t="str" s="13" r="Q3374">
        <f>P3374/O3374</f>
        <v>23,58%</v>
      </c>
      <c s="14" r="R3374">
        <v>208.0</v>
      </c>
      <c s="14" r="S3374">
        <v>28.0</v>
      </c>
      <c s="14" r="T3374">
        <v>13.46</v>
      </c>
      <c s="14" r="U3374">
        <v>171.0</v>
      </c>
      <c s="14" r="V3374">
        <v>33.0</v>
      </c>
      <c s="14" r="W3374">
        <v>19.3</v>
      </c>
      <c s="14" r="X3374">
        <v>197.0</v>
      </c>
      <c s="14" r="Y3374">
        <v>96.0</v>
      </c>
      <c t="str" s="15" r="Z3374">
        <f>Y3374/X3374</f>
        <v>48,73%</v>
      </c>
      <c s="14" r="AA3374">
        <v>89.0</v>
      </c>
      <c s="14" r="AB3374">
        <v>2.0</v>
      </c>
      <c s="14" r="AC3374">
        <v>2.25</v>
      </c>
      <c s="14" r="AD3374">
        <v>180.0</v>
      </c>
      <c s="14" r="AE3374">
        <v>85.0</v>
      </c>
      <c s="13" r="AF3374">
        <v>0.472222222222222</v>
      </c>
      <c s="14" r="AG3374">
        <v>86.0</v>
      </c>
      <c s="14" r="AH3374">
        <v>9.0</v>
      </c>
      <c s="13" r="AI3374">
        <v>0.104651162790698</v>
      </c>
      <c t="str" s="16" r="AJ3374">
        <f>P3374-AB3374</f>
        <v>23</v>
      </c>
      <c t="str" s="15" r="AK3374">
        <f>(P3374-AB3374)/AB3374</f>
        <v>1150,00%</v>
      </c>
      <c t="str" s="16" r="AL3374">
        <f>P3374-V3374</f>
        <v>-8</v>
      </c>
      <c t="str" s="13" r="AM3374">
        <f>(P3374-V3374)/V3374</f>
        <v>-24,24%</v>
      </c>
      <c s="13" r="AN3374"/>
    </row>
    <row r="3375">
      <c t="s" s="1" r="A3375">
        <v>21354</v>
      </c>
      <c t="s" s="20" r="B3375">
        <v>21355</v>
      </c>
      <c s="9" r="C3375">
        <v>31446.0</v>
      </c>
      <c t="s" s="21" r="D3375">
        <v>21356</v>
      </c>
      <c t="s" s="10" r="E3375">
        <v>21357</v>
      </c>
      <c t="s" s="10" r="F3375">
        <v>21358</v>
      </c>
      <c s="11" r="G3375">
        <v>11.6</v>
      </c>
      <c s="12" r="H3375">
        <v>13.5</v>
      </c>
      <c t="str" s="10" r="I3375">
        <f>H3375-G3375</f>
        <v>1,9</v>
      </c>
      <c t="s" s="10" r="J3375">
        <v>21359</v>
      </c>
      <c t="s" s="10" r="K3375">
        <v>21360</v>
      </c>
      <c s="14" r="L3375">
        <v>657.0</v>
      </c>
      <c s="14" r="M3375">
        <v>341.0</v>
      </c>
      <c s="13" r="N3375">
        <v>51.9</v>
      </c>
      <c s="14" r="O3375">
        <v>305.0</v>
      </c>
      <c s="14" r="P3375">
        <v>89.0</v>
      </c>
      <c t="str" s="13" r="Q3375">
        <f>P3375/O3375</f>
        <v>29,18%</v>
      </c>
      <c s="14" r="R3375">
        <v>595.0</v>
      </c>
      <c s="14" r="S3375">
        <v>76.0</v>
      </c>
      <c s="14" r="T3375">
        <v>12.77</v>
      </c>
      <c s="14" r="U3375">
        <v>511.0</v>
      </c>
      <c s="14" r="V3375">
        <v>88.0</v>
      </c>
      <c s="14" r="W3375">
        <v>17.22</v>
      </c>
      <c s="14" r="X3375">
        <v>576.0</v>
      </c>
      <c s="14" r="Y3375">
        <v>330.0</v>
      </c>
      <c t="str" s="15" r="Z3375">
        <f>Y3375/X3375</f>
        <v>57,29%</v>
      </c>
      <c s="14" r="AA3375">
        <v>238.0</v>
      </c>
      <c s="14" r="AB3375">
        <v>18.0</v>
      </c>
      <c s="14" r="AC3375">
        <v>7.56</v>
      </c>
      <c s="14" r="AD3375">
        <v>481.0</v>
      </c>
      <c s="14" r="AE3375">
        <v>269.0</v>
      </c>
      <c s="13" r="AF3375">
        <v>0.559251559251559</v>
      </c>
      <c s="14" r="AG3375">
        <v>209.0</v>
      </c>
      <c s="14" r="AH3375">
        <v>24.0</v>
      </c>
      <c s="13" r="AI3375">
        <v>0.114832535885167</v>
      </c>
      <c t="str" s="16" r="AJ3375">
        <f>P3375-AB3375</f>
        <v>71</v>
      </c>
      <c t="str" s="15" r="AK3375">
        <f>(P3375-AB3375)/AB3375</f>
        <v>394,44%</v>
      </c>
      <c t="str" s="16" r="AL3375">
        <f>P3375-V3375</f>
        <v>1</v>
      </c>
      <c t="str" s="13" r="AM3375">
        <f>(P3375-V3375)/V3375</f>
        <v>1,14%</v>
      </c>
      <c s="13" r="AN3375"/>
    </row>
    <row r="3376">
      <c t="s" s="1" r="A3376">
        <v>21361</v>
      </c>
      <c t="s" s="20" r="B3376">
        <v>21362</v>
      </c>
      <c s="9" r="C3376">
        <v>31447.0</v>
      </c>
      <c t="s" s="21" r="D3376">
        <v>21363</v>
      </c>
      <c t="s" s="10" r="E3376">
        <v>21364</v>
      </c>
      <c t="s" s="10" r="F3376">
        <v>21365</v>
      </c>
      <c s="11" r="G3376">
        <v>14.7</v>
      </c>
      <c s="12" r="H3376">
        <v>17.3</v>
      </c>
      <c t="str" s="10" r="I3376">
        <f>H3376-G3376</f>
        <v>2,6</v>
      </c>
      <c t="s" s="10" r="J3376">
        <v>21366</v>
      </c>
      <c t="s" s="10" r="K3376">
        <v>21367</v>
      </c>
      <c s="14" r="L3376">
        <v>1771.0</v>
      </c>
      <c s="14" r="M3376">
        <v>1084.0</v>
      </c>
      <c s="13" r="N3376">
        <v>61.21</v>
      </c>
      <c s="14" r="O3376">
        <v>663.0</v>
      </c>
      <c s="14" r="P3376">
        <v>254.0</v>
      </c>
      <c t="str" s="13" r="Q3376">
        <f>P3376/O3376</f>
        <v>38,31%</v>
      </c>
      <c s="14" r="R3376">
        <v>1726.0</v>
      </c>
      <c s="14" r="S3376">
        <v>329.0</v>
      </c>
      <c s="14" r="T3376">
        <v>19.06</v>
      </c>
      <c s="14" r="U3376">
        <v>1374.0</v>
      </c>
      <c s="14" r="V3376">
        <v>379.0</v>
      </c>
      <c s="14" r="W3376">
        <v>27.58</v>
      </c>
      <c s="14" r="X3376">
        <v>1739.0</v>
      </c>
      <c s="14" r="Y3376">
        <v>1117.0</v>
      </c>
      <c t="str" s="15" r="Z3376">
        <f>Y3376/X3376</f>
        <v>64,23%</v>
      </c>
      <c s="14" r="AA3376">
        <v>594.0</v>
      </c>
      <c s="14" r="AB3376">
        <v>63.0</v>
      </c>
      <c s="14" r="AC3376">
        <v>10.61</v>
      </c>
      <c s="14" r="AD3376">
        <v>1608.0</v>
      </c>
      <c s="14" r="AE3376">
        <v>978.0</v>
      </c>
      <c s="13" r="AF3376">
        <v>0.608208955223881</v>
      </c>
      <c s="14" r="AG3376">
        <v>596.0</v>
      </c>
      <c s="14" r="AH3376">
        <v>83.0</v>
      </c>
      <c s="13" r="AI3376">
        <v>0.139261744966443</v>
      </c>
      <c t="str" s="16" r="AJ3376">
        <f>P3376-AB3376</f>
        <v>191</v>
      </c>
      <c t="str" s="15" r="AK3376">
        <f>(P3376-AB3376)/AB3376</f>
        <v>303,17%</v>
      </c>
      <c t="str" s="16" r="AL3376">
        <f>P3376-V3376</f>
        <v>-125</v>
      </c>
      <c t="str" s="13" r="AM3376">
        <f>(P3376-V3376)/V3376</f>
        <v>-32,98%</v>
      </c>
      <c s="13" r="AN3376"/>
    </row>
    <row r="3377">
      <c t="s" s="1" r="A3377">
        <v>21368</v>
      </c>
      <c t="s" s="20" r="B3377">
        <v>21369</v>
      </c>
      <c s="9" r="C3377">
        <v>31448.0</v>
      </c>
      <c t="s" s="21" r="D3377">
        <v>21370</v>
      </c>
      <c t="s" s="10" r="E3377">
        <v>21371</v>
      </c>
      <c t="s" s="10" r="F3377">
        <v>21372</v>
      </c>
      <c s="11" r="G3377">
        <v>11.6</v>
      </c>
      <c s="12" r="H3377">
        <v>13.5</v>
      </c>
      <c t="str" s="10" r="I3377">
        <f>H3377-G3377</f>
        <v>1,9</v>
      </c>
      <c t="s" s="10" r="J3377">
        <v>21373</v>
      </c>
      <c t="s" s="10" r="K3377">
        <v>21374</v>
      </c>
      <c s="14" r="L3377">
        <v>570.0</v>
      </c>
      <c s="14" r="M3377">
        <v>241.0</v>
      </c>
      <c s="13" r="N3377">
        <v>42.28</v>
      </c>
      <c s="14" r="O3377">
        <v>321.0</v>
      </c>
      <c s="14" r="P3377">
        <v>55.0</v>
      </c>
      <c t="str" s="13" r="Q3377">
        <f>P3377/O3377</f>
        <v>17,13%</v>
      </c>
      <c s="14" r="R3377">
        <v>563.0</v>
      </c>
      <c s="14" r="S3377">
        <v>61.0</v>
      </c>
      <c s="14" r="T3377">
        <v>10.83</v>
      </c>
      <c s="14" r="U3377">
        <v>495.0</v>
      </c>
      <c s="14" r="V3377">
        <v>71.0</v>
      </c>
      <c s="14" r="W3377">
        <v>14.34</v>
      </c>
      <c s="14" r="X3377">
        <v>549.0</v>
      </c>
      <c s="14" r="Y3377">
        <v>262.0</v>
      </c>
      <c t="str" s="15" r="Z3377">
        <f>Y3377/X3377</f>
        <v>47,72%</v>
      </c>
      <c s="14" r="AA3377">
        <v>281.0</v>
      </c>
      <c s="14" r="AB3377">
        <v>12.0</v>
      </c>
      <c s="14" r="AC3377">
        <v>4.27</v>
      </c>
      <c s="14" r="AD3377">
        <v>432.0</v>
      </c>
      <c s="14" r="AE3377">
        <v>196.0</v>
      </c>
      <c s="13" r="AF3377">
        <v>0.453703703703704</v>
      </c>
      <c s="14" r="AG3377">
        <v>233.0</v>
      </c>
      <c s="14" r="AH3377">
        <v>13.0</v>
      </c>
      <c s="13" r="AI3377">
        <v>0.055793991416309</v>
      </c>
      <c t="str" s="16" r="AJ3377">
        <f>P3377-AB3377</f>
        <v>43</v>
      </c>
      <c t="str" s="15" r="AK3377">
        <f>(P3377-AB3377)/AB3377</f>
        <v>358,33%</v>
      </c>
      <c t="str" s="16" r="AL3377">
        <f>P3377-V3377</f>
        <v>-16</v>
      </c>
      <c t="str" s="13" r="AM3377">
        <f>(P3377-V3377)/V3377</f>
        <v>-22,54%</v>
      </c>
      <c s="13" r="AN3377"/>
    </row>
    <row r="3378">
      <c t="s" s="1" r="A3378">
        <v>21375</v>
      </c>
      <c t="s" s="20" r="B3378">
        <v>21376</v>
      </c>
      <c s="9" r="C3378">
        <v>31449.0</v>
      </c>
      <c t="s" s="21" r="D3378">
        <v>21377</v>
      </c>
      <c t="s" s="10" r="E3378">
        <v>21378</v>
      </c>
      <c t="s" s="10" r="F3378">
        <v>21379</v>
      </c>
      <c s="11" r="G3378">
        <v>13.2</v>
      </c>
      <c s="12" r="H3378">
        <v>15.0</v>
      </c>
      <c t="str" s="10" r="I3378">
        <f>H3378-G3378</f>
        <v>1,8</v>
      </c>
      <c t="s" s="10" r="J3378">
        <v>21380</v>
      </c>
      <c t="s" s="10" r="K3378">
        <v>21381</v>
      </c>
      <c s="14" r="L3378">
        <v>343.0</v>
      </c>
      <c s="14" r="M3378">
        <v>165.0</v>
      </c>
      <c s="13" r="N3378">
        <v>48.1</v>
      </c>
      <c s="14" r="O3378">
        <v>168.0</v>
      </c>
      <c s="14" r="P3378">
        <v>32.0</v>
      </c>
      <c t="str" s="13" r="Q3378">
        <f>P3378/O3378</f>
        <v>19,05%</v>
      </c>
      <c s="14" r="R3378">
        <v>313.0</v>
      </c>
      <c s="14" r="S3378">
        <v>50.0</v>
      </c>
      <c s="14" r="T3378">
        <v>15.97</v>
      </c>
      <c s="14" r="U3378">
        <v>258.0</v>
      </c>
      <c s="14" r="V3378">
        <v>29.0</v>
      </c>
      <c s="14" r="W3378">
        <v>11.24</v>
      </c>
      <c s="14" r="X3378">
        <v>299.0</v>
      </c>
      <c s="14" r="Y3378">
        <v>133.0</v>
      </c>
      <c t="str" s="15" r="Z3378">
        <f>Y3378/X3378</f>
        <v>44,48%</v>
      </c>
      <c s="14" r="AA3378">
        <v>153.0</v>
      </c>
      <c s="14" r="AB3378">
        <v>5.0</v>
      </c>
      <c s="14" r="AC3378">
        <v>3.27</v>
      </c>
      <c s="14" r="AD3378">
        <v>287.0</v>
      </c>
      <c s="14" r="AE3378">
        <v>137.0</v>
      </c>
      <c s="13" r="AF3378">
        <v>0.477351916376307</v>
      </c>
      <c s="14" r="AG3378">
        <v>146.0</v>
      </c>
      <c s="14" r="AH3378">
        <v>8.0</v>
      </c>
      <c s="13" r="AI3378">
        <v>0.0547945205479452</v>
      </c>
      <c t="str" s="16" r="AJ3378">
        <f>P3378-AB3378</f>
        <v>27</v>
      </c>
      <c t="str" s="15" r="AK3378">
        <f>(P3378-AB3378)/AB3378</f>
        <v>540,00%</v>
      </c>
      <c t="str" s="16" r="AL3378">
        <f>P3378-V3378</f>
        <v>3</v>
      </c>
      <c t="str" s="13" r="AM3378">
        <f>(P3378-V3378)/V3378</f>
        <v>10,34%</v>
      </c>
      <c s="13" r="AN3378"/>
    </row>
    <row r="3379">
      <c t="s" s="1" r="A3379">
        <v>21382</v>
      </c>
      <c t="s" s="20" r="B3379">
        <v>21383</v>
      </c>
      <c s="9" r="C3379">
        <v>31450.0</v>
      </c>
      <c t="s" s="21" r="D3379">
        <v>21384</v>
      </c>
      <c t="s" s="10" r="E3379">
        <v>21385</v>
      </c>
      <c t="s" s="10" r="F3379">
        <v>21386</v>
      </c>
      <c s="11" r="G3379">
        <v>12.5</v>
      </c>
      <c s="12" r="H3379">
        <v>14.7</v>
      </c>
      <c t="str" s="10" r="I3379">
        <f>H3379-G3379</f>
        <v>2,2</v>
      </c>
      <c t="s" s="10" r="J3379">
        <v>21387</v>
      </c>
      <c t="s" s="10" r="K3379">
        <v>21388</v>
      </c>
      <c s="14" r="L3379">
        <v>254.0</v>
      </c>
      <c s="14" r="M3379">
        <v>113.0</v>
      </c>
      <c s="13" r="N3379">
        <v>44.49</v>
      </c>
      <c s="14" r="O3379">
        <v>138.0</v>
      </c>
      <c s="14" r="P3379">
        <v>34.0</v>
      </c>
      <c t="str" s="13" r="Q3379">
        <f>P3379/O3379</f>
        <v>24,64%</v>
      </c>
      <c s="14" r="R3379">
        <v>218.0</v>
      </c>
      <c s="14" r="S3379">
        <v>33.0</v>
      </c>
      <c s="14" r="T3379">
        <v>15.14</v>
      </c>
      <c s="14" r="U3379">
        <v>179.0</v>
      </c>
      <c s="14" r="V3379">
        <v>35.0</v>
      </c>
      <c s="14" r="W3379">
        <v>19.55</v>
      </c>
      <c s="14" r="X3379">
        <v>199.0</v>
      </c>
      <c s="14" r="Y3379">
        <v>92.0</v>
      </c>
      <c t="str" s="15" r="Z3379">
        <f>Y3379/X3379</f>
        <v>46,23%</v>
      </c>
      <c s="14" r="AA3379">
        <v>98.0</v>
      </c>
      <c s="14" r="AB3379">
        <v>8.0</v>
      </c>
      <c s="14" r="AC3379">
        <v>8.16</v>
      </c>
      <c s="14" r="AD3379">
        <v>170.0</v>
      </c>
      <c s="14" r="AE3379">
        <v>85.0</v>
      </c>
      <c s="13" r="AF3379">
        <v>0.5</v>
      </c>
      <c s="14" r="AG3379">
        <v>83.0</v>
      </c>
      <c s="14" r="AH3379">
        <v>11.0</v>
      </c>
      <c s="13" r="AI3379">
        <v>0.132530120481928</v>
      </c>
      <c t="str" s="16" r="AJ3379">
        <f>P3379-AB3379</f>
        <v>26</v>
      </c>
      <c t="str" s="15" r="AK3379">
        <f>(P3379-AB3379)/AB3379</f>
        <v>325,00%</v>
      </c>
      <c t="str" s="16" r="AL3379">
        <f>P3379-V3379</f>
        <v>-1</v>
      </c>
      <c t="str" s="13" r="AM3379">
        <f>(P3379-V3379)/V3379</f>
        <v>-2,86%</v>
      </c>
      <c s="13" r="AN3379"/>
    </row>
    <row r="3380">
      <c t="s" s="1" r="A3380">
        <v>21389</v>
      </c>
      <c t="s" s="20" r="B3380">
        <v>21390</v>
      </c>
      <c s="9" r="C3380">
        <v>31451.0</v>
      </c>
      <c t="s" s="21" r="D3380">
        <v>21391</v>
      </c>
      <c t="s" s="10" r="E3380">
        <v>21392</v>
      </c>
      <c t="s" s="10" r="F3380">
        <v>21393</v>
      </c>
      <c s="11" r="G3380">
        <v>13.2</v>
      </c>
      <c s="12" r="H3380">
        <v>15.0</v>
      </c>
      <c t="str" s="10" r="I3380">
        <f>H3380-G3380</f>
        <v>1,8</v>
      </c>
      <c t="s" s="10" r="J3380">
        <v>21394</v>
      </c>
      <c t="s" s="10" r="K3380">
        <v>21395</v>
      </c>
      <c s="14" r="L3380">
        <v>1010.0</v>
      </c>
      <c s="14" r="M3380">
        <v>522.0</v>
      </c>
      <c s="13" r="N3380">
        <v>51.68</v>
      </c>
      <c s="14" r="O3380">
        <v>460.0</v>
      </c>
      <c s="14" r="P3380">
        <v>128.0</v>
      </c>
      <c t="str" s="13" r="Q3380">
        <f>P3380/O3380</f>
        <v>27,83%</v>
      </c>
      <c s="14" r="R3380">
        <v>982.0</v>
      </c>
      <c s="14" r="S3380">
        <v>156.0</v>
      </c>
      <c s="14" r="T3380">
        <v>15.89</v>
      </c>
      <c s="14" r="U3380">
        <v>803.0</v>
      </c>
      <c s="14" r="V3380">
        <v>161.0</v>
      </c>
      <c s="14" r="W3380">
        <v>20.05</v>
      </c>
      <c s="14" r="X3380">
        <v>965.0</v>
      </c>
      <c s="14" r="Y3380">
        <v>536.0</v>
      </c>
      <c t="str" s="15" r="Z3380">
        <f>Y3380/X3380</f>
        <v>55,54%</v>
      </c>
      <c s="14" r="AA3380">
        <v>399.0</v>
      </c>
      <c s="14" r="AB3380">
        <v>17.0</v>
      </c>
      <c s="14" r="AC3380">
        <v>4.26</v>
      </c>
      <c s="14" r="AD3380">
        <v>959.0</v>
      </c>
      <c s="14" r="AE3380">
        <v>573.0</v>
      </c>
      <c s="13" r="AF3380">
        <v>0.597497393117831</v>
      </c>
      <c s="14" r="AG3380">
        <v>360.0</v>
      </c>
      <c s="14" r="AH3380">
        <v>37.0</v>
      </c>
      <c s="13" r="AI3380">
        <v>0.102777777777778</v>
      </c>
      <c t="str" s="16" r="AJ3380">
        <f>P3380-AB3380</f>
        <v>111</v>
      </c>
      <c t="str" s="15" r="AK3380">
        <f>(P3380-AB3380)/AB3380</f>
        <v>652,94%</v>
      </c>
      <c t="str" s="16" r="AL3380">
        <f>P3380-V3380</f>
        <v>-33</v>
      </c>
      <c t="str" s="13" r="AM3380">
        <f>(P3380-V3380)/V3380</f>
        <v>-20,50%</v>
      </c>
      <c s="13" r="AN3380"/>
    </row>
    <row r="3381">
      <c t="s" s="1" r="A3381">
        <v>21396</v>
      </c>
      <c t="s" s="20" r="B3381">
        <v>21397</v>
      </c>
      <c s="9" r="C3381">
        <v>31452.0</v>
      </c>
      <c t="s" s="21" r="D3381">
        <v>21398</v>
      </c>
      <c t="s" s="10" r="E3381">
        <v>21399</v>
      </c>
      <c t="s" s="10" r="F3381">
        <v>21400</v>
      </c>
      <c s="11" r="G3381">
        <v>11.6</v>
      </c>
      <c s="12" r="H3381">
        <v>13.5</v>
      </c>
      <c t="str" s="10" r="I3381">
        <f>H3381-G3381</f>
        <v>1,9</v>
      </c>
      <c t="s" s="10" r="J3381">
        <v>21401</v>
      </c>
      <c t="s" s="10" r="K3381">
        <v>21402</v>
      </c>
      <c s="14" r="L3381">
        <v>672.0</v>
      </c>
      <c s="14" r="M3381">
        <v>355.0</v>
      </c>
      <c s="13" r="N3381">
        <v>52.83</v>
      </c>
      <c s="14" r="O3381">
        <v>302.0</v>
      </c>
      <c s="14" r="P3381">
        <v>114.0</v>
      </c>
      <c t="str" s="13" r="Q3381">
        <f>P3381/O3381</f>
        <v>37,75%</v>
      </c>
      <c s="14" r="R3381">
        <v>634.0</v>
      </c>
      <c s="14" r="S3381">
        <v>89.0</v>
      </c>
      <c s="14" r="T3381">
        <v>14.04</v>
      </c>
      <c s="14" r="U3381">
        <v>530.0</v>
      </c>
      <c s="14" r="V3381">
        <v>121.0</v>
      </c>
      <c s="14" r="W3381">
        <v>22.83</v>
      </c>
      <c s="14" r="X3381">
        <v>610.0</v>
      </c>
      <c s="14" r="Y3381">
        <v>331.0</v>
      </c>
      <c t="str" s="15" r="Z3381">
        <f>Y3381/X3381</f>
        <v>54,26%</v>
      </c>
      <c s="14" r="AA3381">
        <v>266.0</v>
      </c>
      <c s="14" r="AB3381">
        <v>16.0</v>
      </c>
      <c s="14" r="AC3381">
        <v>6.02</v>
      </c>
      <c s="14" r="AD3381">
        <v>493.0</v>
      </c>
      <c s="14" r="AE3381">
        <v>299.0</v>
      </c>
      <c s="13" r="AF3381">
        <v>0.606490872210953</v>
      </c>
      <c s="14" r="AG3381">
        <v>184.0</v>
      </c>
      <c s="14" r="AH3381">
        <v>26.0</v>
      </c>
      <c s="13" r="AI3381">
        <v>0.141304347826087</v>
      </c>
      <c t="str" s="16" r="AJ3381">
        <f>P3381-AB3381</f>
        <v>98</v>
      </c>
      <c t="str" s="15" r="AK3381">
        <f>(P3381-AB3381)/AB3381</f>
        <v>612,50%</v>
      </c>
      <c t="str" s="16" r="AL3381">
        <f>P3381-V3381</f>
        <v>-7</v>
      </c>
      <c t="str" s="13" r="AM3381">
        <f>(P3381-V3381)/V3381</f>
        <v>-5,79%</v>
      </c>
      <c s="13" r="AN3381"/>
    </row>
    <row r="3382">
      <c t="s" s="1" r="A3382">
        <v>21403</v>
      </c>
      <c t="s" s="20" r="B3382">
        <v>21404</v>
      </c>
      <c s="9" r="C3382">
        <v>31453.0</v>
      </c>
      <c t="s" s="21" r="D3382">
        <v>21405</v>
      </c>
      <c t="s" s="10" r="E3382">
        <v>21406</v>
      </c>
      <c t="s" s="10" r="F3382">
        <v>21407</v>
      </c>
      <c s="11" r="G3382">
        <v>11.6</v>
      </c>
      <c s="12" r="H3382">
        <v>13.5</v>
      </c>
      <c t="str" s="10" r="I3382">
        <f>H3382-G3382</f>
        <v>1,9</v>
      </c>
      <c t="s" s="10" r="J3382">
        <v>21408</v>
      </c>
      <c t="s" s="10" r="K3382">
        <v>21409</v>
      </c>
      <c s="14" r="L3382">
        <v>1128.0</v>
      </c>
      <c s="14" r="M3382">
        <v>551.0</v>
      </c>
      <c s="13" r="N3382">
        <v>48.85</v>
      </c>
      <c s="14" r="O3382">
        <v>563.0</v>
      </c>
      <c s="14" r="P3382">
        <v>148.0</v>
      </c>
      <c t="str" s="13" r="Q3382">
        <f>P3382/O3382</f>
        <v>26,29%</v>
      </c>
      <c s="14" r="R3382">
        <v>1130.0</v>
      </c>
      <c s="14" r="S3382">
        <v>140.0</v>
      </c>
      <c s="14" r="T3382">
        <v>12.39</v>
      </c>
      <c s="14" r="U3382">
        <v>969.0</v>
      </c>
      <c s="14" r="V3382">
        <v>185.0</v>
      </c>
      <c s="14" r="W3382">
        <v>19.09</v>
      </c>
      <c s="14" r="X3382">
        <v>1045.0</v>
      </c>
      <c s="14" r="Y3382">
        <v>520.0</v>
      </c>
      <c t="str" s="15" r="Z3382">
        <f>Y3382/X3382</f>
        <v>49,76%</v>
      </c>
      <c s="14" r="AA3382">
        <v>499.0</v>
      </c>
      <c s="14" r="AB3382">
        <v>26.0</v>
      </c>
      <c s="14" r="AC3382">
        <v>5.21</v>
      </c>
      <c s="14" r="AD3382">
        <v>1066.0</v>
      </c>
      <c s="14" r="AE3382">
        <v>582.0</v>
      </c>
      <c s="13" r="AF3382">
        <v>0.545966228893058</v>
      </c>
      <c s="14" r="AG3382">
        <v>473.0</v>
      </c>
      <c s="14" r="AH3382">
        <v>42.0</v>
      </c>
      <c s="13" r="AI3382">
        <v>0.0887949260042283</v>
      </c>
      <c t="str" s="16" r="AJ3382">
        <f>P3382-AB3382</f>
        <v>122</v>
      </c>
      <c t="str" s="15" r="AK3382">
        <f>(P3382-AB3382)/AB3382</f>
        <v>469,23%</v>
      </c>
      <c t="str" s="16" r="AL3382">
        <f>P3382-V3382</f>
        <v>-37</v>
      </c>
      <c t="str" s="13" r="AM3382">
        <f>(P3382-V3382)/V3382</f>
        <v>-20,00%</v>
      </c>
      <c s="13" r="AN3382"/>
    </row>
    <row r="3383">
      <c t="s" s="1" r="A3383">
        <v>21410</v>
      </c>
      <c t="s" s="20" r="B3383">
        <v>21411</v>
      </c>
      <c s="9" r="C3383">
        <v>31454.0</v>
      </c>
      <c t="s" s="21" r="D3383">
        <v>21412</v>
      </c>
      <c t="s" s="10" r="E3383">
        <v>21413</v>
      </c>
      <c t="s" s="10" r="F3383">
        <v>21414</v>
      </c>
      <c s="11" r="G3383">
        <v>11.6</v>
      </c>
      <c s="12" r="H3383">
        <v>13.5</v>
      </c>
      <c t="str" s="10" r="I3383">
        <f>H3383-G3383</f>
        <v>1,9</v>
      </c>
      <c t="s" s="10" r="J3383">
        <v>21415</v>
      </c>
      <c t="s" s="10" r="K3383">
        <v>21416</v>
      </c>
      <c s="14" r="L3383">
        <v>698.0</v>
      </c>
      <c s="14" r="M3383">
        <v>316.0</v>
      </c>
      <c s="13" r="N3383">
        <v>45.27</v>
      </c>
      <c s="14" r="O3383">
        <v>372.0</v>
      </c>
      <c s="14" r="P3383">
        <v>109.0</v>
      </c>
      <c t="str" s="13" r="Q3383">
        <f>P3383/O3383</f>
        <v>29,30%</v>
      </c>
      <c s="14" r="R3383">
        <v>685.0</v>
      </c>
      <c s="14" r="S3383">
        <v>95.0</v>
      </c>
      <c s="14" r="T3383">
        <v>13.87</v>
      </c>
      <c s="14" r="U3383">
        <v>581.0</v>
      </c>
      <c s="14" r="V3383">
        <v>132.0</v>
      </c>
      <c s="14" r="W3383">
        <v>22.72</v>
      </c>
      <c s="14" r="X3383">
        <v>645.0</v>
      </c>
      <c s="14" r="Y3383">
        <v>363.0</v>
      </c>
      <c t="str" s="15" r="Z3383">
        <f>Y3383/X3383</f>
        <v>56,28%</v>
      </c>
      <c s="14" r="AA3383">
        <v>269.0</v>
      </c>
      <c s="14" r="AB3383">
        <v>16.0</v>
      </c>
      <c s="14" r="AC3383">
        <v>5.95</v>
      </c>
      <c s="14" r="AD3383">
        <v>589.0</v>
      </c>
      <c s="14" r="AE3383">
        <v>332.0</v>
      </c>
      <c s="13" r="AF3383">
        <v>0.563667232597623</v>
      </c>
      <c s="14" r="AG3383">
        <v>247.0</v>
      </c>
      <c s="14" r="AH3383">
        <v>30.0</v>
      </c>
      <c s="13" r="AI3383">
        <v>0.121457489878543</v>
      </c>
      <c t="str" s="16" r="AJ3383">
        <f>P3383-AB3383</f>
        <v>93</v>
      </c>
      <c t="str" s="15" r="AK3383">
        <f>(P3383-AB3383)/AB3383</f>
        <v>581,25%</v>
      </c>
      <c t="str" s="16" r="AL3383">
        <f>P3383-V3383</f>
        <v>-23</v>
      </c>
      <c t="str" s="13" r="AM3383">
        <f>(P3383-V3383)/V3383</f>
        <v>-17,42%</v>
      </c>
      <c s="13" r="AN3383"/>
    </row>
    <row r="3384">
      <c t="s" s="1" r="A3384">
        <v>21417</v>
      </c>
      <c t="s" s="20" r="B3384">
        <v>21418</v>
      </c>
      <c s="9" r="C3384">
        <v>31455.0</v>
      </c>
      <c t="s" s="21" r="D3384">
        <v>21419</v>
      </c>
      <c t="s" s="10" r="E3384">
        <v>21420</v>
      </c>
      <c t="s" s="10" r="F3384">
        <v>21421</v>
      </c>
      <c s="11" r="G3384">
        <v>11.6</v>
      </c>
      <c s="12" r="H3384">
        <v>13.5</v>
      </c>
      <c t="str" s="10" r="I3384">
        <f>H3384-G3384</f>
        <v>1,9</v>
      </c>
      <c t="s" s="10" r="J3384">
        <v>21422</v>
      </c>
      <c t="s" s="10" r="K3384">
        <v>21423</v>
      </c>
      <c s="14" r="L3384">
        <v>289.0</v>
      </c>
      <c s="14" r="M3384">
        <v>128.0</v>
      </c>
      <c s="13" r="N3384">
        <v>44.29</v>
      </c>
      <c s="14" r="O3384">
        <v>156.0</v>
      </c>
      <c s="14" r="P3384">
        <v>43.0</v>
      </c>
      <c t="str" s="13" r="Q3384">
        <f>P3384/O3384</f>
        <v>27,56%</v>
      </c>
      <c s="14" r="R3384">
        <v>286.0</v>
      </c>
      <c s="14" r="S3384">
        <v>38.0</v>
      </c>
      <c s="14" r="T3384">
        <v>13.29</v>
      </c>
      <c s="14" r="U3384">
        <v>246.0</v>
      </c>
      <c s="14" r="V3384">
        <v>42.0</v>
      </c>
      <c s="14" r="W3384">
        <v>17.07</v>
      </c>
      <c s="14" r="X3384">
        <v>278.0</v>
      </c>
      <c s="14" r="Y3384">
        <v>137.0</v>
      </c>
      <c t="str" s="15" r="Z3384">
        <f>Y3384/X3384</f>
        <v>49,28%</v>
      </c>
      <c s="14" r="AA3384">
        <v>135.0</v>
      </c>
      <c s="14" r="AB3384">
        <v>10.0</v>
      </c>
      <c s="14" r="AC3384">
        <v>7.41</v>
      </c>
      <c s="14" r="AD3384">
        <v>240.0</v>
      </c>
      <c s="14" r="AE3384">
        <v>105.0</v>
      </c>
      <c s="13" r="AF3384">
        <v>0.4375</v>
      </c>
      <c s="14" r="AG3384">
        <v>126.0</v>
      </c>
      <c s="14" r="AH3384">
        <v>14.0</v>
      </c>
      <c s="13" r="AI3384">
        <v>0.111111111111111</v>
      </c>
      <c t="str" s="16" r="AJ3384">
        <f>P3384-AB3384</f>
        <v>33</v>
      </c>
      <c t="str" s="15" r="AK3384">
        <f>(P3384-AB3384)/AB3384</f>
        <v>330,00%</v>
      </c>
      <c t="str" s="16" r="AL3384">
        <f>P3384-V3384</f>
        <v>1</v>
      </c>
      <c t="str" s="13" r="AM3384">
        <f>(P3384-V3384)/V3384</f>
        <v>2,38%</v>
      </c>
      <c s="13" r="AN3384"/>
    </row>
    <row r="3385">
      <c t="s" s="1" r="A3385">
        <v>21424</v>
      </c>
      <c t="s" s="20" r="B3385">
        <v>21425</v>
      </c>
      <c s="9" r="C3385">
        <v>31456.0</v>
      </c>
      <c t="s" s="21" r="D3385">
        <v>21426</v>
      </c>
      <c t="s" s="10" r="E3385">
        <v>21427</v>
      </c>
      <c t="s" s="10" r="F3385">
        <v>21428</v>
      </c>
      <c s="11" r="G3385">
        <v>13.2</v>
      </c>
      <c s="12" r="H3385">
        <v>15.0</v>
      </c>
      <c t="str" s="10" r="I3385">
        <f>H3385-G3385</f>
        <v>1,8</v>
      </c>
      <c t="s" s="10" r="J3385">
        <v>21429</v>
      </c>
      <c t="s" s="10" r="K3385">
        <v>21430</v>
      </c>
      <c s="14" r="L3385">
        <v>3547.0</v>
      </c>
      <c s="14" r="M3385">
        <v>1892.0</v>
      </c>
      <c s="13" r="N3385">
        <v>53.34</v>
      </c>
      <c s="14" r="O3385">
        <v>1605.0</v>
      </c>
      <c s="14" r="P3385">
        <v>690.0</v>
      </c>
      <c t="str" s="13" r="Q3385">
        <f>P3385/O3385</f>
        <v>42,99%</v>
      </c>
      <c s="14" r="R3385">
        <v>3257.0</v>
      </c>
      <c s="14" r="S3385">
        <v>378.0</v>
      </c>
      <c s="14" r="T3385">
        <v>11.61</v>
      </c>
      <c s="14" r="U3385">
        <v>2820.0</v>
      </c>
      <c s="14" r="V3385">
        <v>819.0</v>
      </c>
      <c s="14" r="W3385">
        <v>29.04</v>
      </c>
      <c s="14" r="X3385">
        <v>3054.0</v>
      </c>
      <c s="14" r="Y3385">
        <v>1805.0</v>
      </c>
      <c t="str" s="15" r="Z3385">
        <f>Y3385/X3385</f>
        <v>59,10%</v>
      </c>
      <c s="14" r="AA3385">
        <v>1192.0</v>
      </c>
      <c s="14" r="AB3385">
        <v>156.0</v>
      </c>
      <c s="14" r="AC3385">
        <v>13.09</v>
      </c>
      <c s="14" r="AD3385">
        <v>2834.0</v>
      </c>
      <c s="14" r="AE3385">
        <v>1717.0</v>
      </c>
      <c s="13" r="AF3385">
        <v>0.605857445306987</v>
      </c>
      <c s="14" r="AG3385">
        <v>1059.0</v>
      </c>
      <c s="14" r="AH3385">
        <v>156.0</v>
      </c>
      <c s="13" r="AI3385">
        <v>0.147308781869688</v>
      </c>
      <c t="str" s="16" r="AJ3385">
        <f>P3385-AB3385</f>
        <v>534</v>
      </c>
      <c t="str" s="15" r="AK3385">
        <f>(P3385-AB3385)/AB3385</f>
        <v>342,31%</v>
      </c>
      <c t="str" s="16" r="AL3385">
        <f>P3385-V3385</f>
        <v>-129</v>
      </c>
      <c t="str" s="13" r="AM3385">
        <f>(P3385-V3385)/V3385</f>
        <v>-15,75%</v>
      </c>
      <c s="13" r="AN3385"/>
    </row>
    <row r="3386">
      <c t="s" s="1" r="A3386">
        <v>21431</v>
      </c>
      <c t="s" s="20" r="B3386">
        <v>21432</v>
      </c>
      <c s="9" r="C3386">
        <v>31457.0</v>
      </c>
      <c t="s" s="21" r="D3386">
        <v>21433</v>
      </c>
      <c t="s" s="10" r="E3386">
        <v>21434</v>
      </c>
      <c t="s" s="10" r="F3386">
        <v>21435</v>
      </c>
      <c s="11" r="G3386">
        <v>13.2</v>
      </c>
      <c s="12" r="H3386">
        <v>15.0</v>
      </c>
      <c t="str" s="10" r="I3386">
        <f>H3386-G3386</f>
        <v>1,8</v>
      </c>
      <c t="s" s="10" r="J3386">
        <v>21436</v>
      </c>
      <c t="s" s="10" r="K3386">
        <v>21437</v>
      </c>
      <c s="14" r="L3386">
        <v>5731.0</v>
      </c>
      <c s="14" r="M3386">
        <v>3153.0</v>
      </c>
      <c s="13" r="N3386">
        <v>55.02</v>
      </c>
      <c s="14" r="O3386">
        <v>2468.0</v>
      </c>
      <c s="14" r="P3386">
        <v>937.0</v>
      </c>
      <c t="str" s="13" r="Q3386">
        <f>P3386/O3386</f>
        <v>37,97%</v>
      </c>
      <c s="14" r="R3386">
        <v>5670.0</v>
      </c>
      <c s="14" r="S3386">
        <v>983.0</v>
      </c>
      <c s="14" r="T3386">
        <v>17.34</v>
      </c>
      <c s="14" r="U3386">
        <v>4609.0</v>
      </c>
      <c s="14" r="V3386">
        <v>1372.0</v>
      </c>
      <c s="14" r="W3386">
        <v>29.77</v>
      </c>
      <c s="14" r="X3386">
        <v>5431.0</v>
      </c>
      <c s="14" r="Y3386">
        <v>3410.0</v>
      </c>
      <c t="str" s="15" r="Z3386">
        <f>Y3386/X3386</f>
        <v>62,79%</v>
      </c>
      <c s="14" r="AA3386">
        <v>1941.0</v>
      </c>
      <c s="14" r="AB3386">
        <v>220.0</v>
      </c>
      <c s="14" r="AC3386">
        <v>11.33</v>
      </c>
      <c s="14" r="AD3386">
        <v>4895.0</v>
      </c>
      <c s="14" r="AE3386">
        <v>2891.0</v>
      </c>
      <c s="13" r="AF3386">
        <v>0.590602655771195</v>
      </c>
      <c s="14" r="AG3386">
        <v>1938.0</v>
      </c>
      <c s="14" r="AH3386">
        <v>330.0</v>
      </c>
      <c s="13" r="AI3386">
        <v>0.170278637770898</v>
      </c>
      <c t="str" s="16" r="AJ3386">
        <f>P3386-AB3386</f>
        <v>717</v>
      </c>
      <c t="str" s="15" r="AK3386">
        <f>(P3386-AB3386)/AB3386</f>
        <v>325,91%</v>
      </c>
      <c t="str" s="16" r="AL3386">
        <f>P3386-V3386</f>
        <v>-435</v>
      </c>
      <c t="str" s="13" r="AM3386">
        <f>(P3386-V3386)/V3386</f>
        <v>-31,71%</v>
      </c>
      <c s="13" r="AN3386"/>
    </row>
    <row r="3387">
      <c t="s" s="1" r="A3387">
        <v>21438</v>
      </c>
      <c t="s" s="20" r="B3387">
        <v>21439</v>
      </c>
      <c s="9" r="C3387">
        <v>31458.0</v>
      </c>
      <c t="s" s="21" r="D3387">
        <v>21440</v>
      </c>
      <c t="s" s="10" r="E3387">
        <v>21441</v>
      </c>
      <c t="s" s="10" r="F3387">
        <v>21442</v>
      </c>
      <c s="11" r="G3387">
        <v>13.2</v>
      </c>
      <c s="12" r="H3387">
        <v>15.0</v>
      </c>
      <c t="str" s="10" r="I3387">
        <f>H3387-G3387</f>
        <v>1,8</v>
      </c>
      <c t="s" s="10" r="J3387">
        <v>21443</v>
      </c>
      <c t="s" s="10" r="K3387">
        <v>21444</v>
      </c>
      <c s="14" r="L3387">
        <v>3386.0</v>
      </c>
      <c s="14" r="M3387">
        <v>1847.0</v>
      </c>
      <c s="13" r="N3387">
        <v>54.55</v>
      </c>
      <c s="14" r="O3387">
        <v>1486.0</v>
      </c>
      <c s="14" r="P3387">
        <v>584.0</v>
      </c>
      <c t="str" s="13" r="Q3387">
        <f>P3387/O3387</f>
        <v>39,30%</v>
      </c>
      <c s="14" r="R3387">
        <v>3213.0</v>
      </c>
      <c s="14" r="S3387">
        <v>559.0</v>
      </c>
      <c s="14" r="T3387">
        <v>17.4</v>
      </c>
      <c s="14" r="U3387">
        <v>2599.0</v>
      </c>
      <c s="14" r="V3387">
        <v>760.0</v>
      </c>
      <c s="14" r="W3387">
        <v>29.24</v>
      </c>
      <c s="14" r="X3387">
        <v>3114.0</v>
      </c>
      <c s="14" r="Y3387">
        <v>1843.0</v>
      </c>
      <c t="str" s="15" r="Z3387">
        <f>Y3387/X3387</f>
        <v>59,18%</v>
      </c>
      <c s="14" r="AA3387">
        <v>1215.0</v>
      </c>
      <c s="14" r="AB3387">
        <v>127.0</v>
      </c>
      <c s="14" r="AC3387">
        <v>10.45</v>
      </c>
      <c s="14" r="AD3387">
        <v>2664.0</v>
      </c>
      <c s="14" r="AE3387">
        <v>1535.0</v>
      </c>
      <c s="13" r="AF3387">
        <v>0.576201201201201</v>
      </c>
      <c s="14" r="AG3387">
        <v>1083.0</v>
      </c>
      <c s="14" r="AH3387">
        <v>174.0</v>
      </c>
      <c s="13" r="AI3387">
        <v>0.160664819944598</v>
      </c>
      <c t="str" s="16" r="AJ3387">
        <f>P3387-AB3387</f>
        <v>457</v>
      </c>
      <c t="str" s="15" r="AK3387">
        <f>(P3387-AB3387)/AB3387</f>
        <v>359,84%</v>
      </c>
      <c t="str" s="16" r="AL3387">
        <f>P3387-V3387</f>
        <v>-176</v>
      </c>
      <c t="str" s="13" r="AM3387">
        <f>(P3387-V3387)/V3387</f>
        <v>-23,16%</v>
      </c>
      <c s="13" r="AN3387"/>
    </row>
    <row r="3388">
      <c t="s" s="1" r="A3388">
        <v>21445</v>
      </c>
      <c t="s" s="20" r="B3388">
        <v>21446</v>
      </c>
      <c s="9" r="C3388">
        <v>31459.0</v>
      </c>
      <c t="s" s="21" r="D3388">
        <v>21447</v>
      </c>
      <c t="s" s="10" r="E3388">
        <v>21448</v>
      </c>
      <c t="s" s="10" r="F3388">
        <v>21449</v>
      </c>
      <c s="11" r="G3388">
        <v>13.2</v>
      </c>
      <c s="12" r="H3388">
        <v>15.8</v>
      </c>
      <c t="str" s="10" r="I3388">
        <f>H3388-G3388</f>
        <v>2,6</v>
      </c>
      <c t="s" s="10" r="J3388">
        <v>21450</v>
      </c>
      <c t="s" s="10" r="K3388">
        <v>21451</v>
      </c>
      <c s="14" r="L3388">
        <v>31393.0</v>
      </c>
      <c s="14" r="M3388">
        <v>17043.0</v>
      </c>
      <c s="13" r="N3388">
        <v>54.29</v>
      </c>
      <c s="14" r="O3388">
        <v>13871.0</v>
      </c>
      <c s="14" r="P3388">
        <v>4439.0</v>
      </c>
      <c t="str" s="13" r="Q3388">
        <f>P3388/O3388</f>
        <v>32,00%</v>
      </c>
      <c s="14" r="R3388">
        <v>31118.0</v>
      </c>
      <c s="14" r="S3388">
        <v>5764.0</v>
      </c>
      <c s="14" r="T3388">
        <v>18.52</v>
      </c>
      <c s="14" r="U3388">
        <v>24946.0</v>
      </c>
      <c s="14" r="V3388">
        <v>5997.0</v>
      </c>
      <c s="14" r="W3388">
        <v>24.04</v>
      </c>
      <c s="14" r="X3388">
        <v>30671.0</v>
      </c>
      <c s="14" r="Y3388">
        <v>17907.0</v>
      </c>
      <c t="str" s="15" r="Z3388">
        <f>Y3388/X3388</f>
        <v>58,38%</v>
      </c>
      <c s="14" r="AA3388">
        <v>12229.0</v>
      </c>
      <c s="14" r="AB3388">
        <v>1013.0</v>
      </c>
      <c s="14" r="AC3388">
        <v>8.28</v>
      </c>
      <c s="14" r="AD3388">
        <v>31058.0</v>
      </c>
      <c s="14" r="AE3388">
        <v>18874.0</v>
      </c>
      <c s="13" r="AF3388">
        <v>0.607701719363771</v>
      </c>
      <c s="14" r="AG3388">
        <v>11706.0</v>
      </c>
      <c s="14" r="AH3388">
        <v>1677.0</v>
      </c>
      <c s="13" r="AI3388">
        <v>0.143259866735008</v>
      </c>
      <c t="str" s="16" r="AJ3388">
        <f>P3388-AB3388</f>
        <v>3 426</v>
      </c>
      <c t="str" s="15" r="AK3388">
        <f>(P3388-AB3388)/AB3388</f>
        <v>338,20%</v>
      </c>
      <c t="str" s="16" r="AL3388">
        <f>P3388-V3388</f>
        <v>-1 558</v>
      </c>
      <c t="str" s="13" r="AM3388">
        <f>(P3388-V3388)/V3388</f>
        <v>-25,98%</v>
      </c>
      <c s="13" r="AN3388"/>
    </row>
    <row r="3389">
      <c t="s" s="1" r="A3389">
        <v>21452</v>
      </c>
      <c t="s" s="20" r="B3389">
        <v>21453</v>
      </c>
      <c s="9" r="C3389">
        <v>31460.0</v>
      </c>
      <c t="s" s="21" r="D3389">
        <v>21454</v>
      </c>
      <c t="s" s="10" r="E3389">
        <v>21455</v>
      </c>
      <c t="s" s="10" r="F3389">
        <v>21456</v>
      </c>
      <c s="11" r="G3389">
        <v>13.2</v>
      </c>
      <c s="12" r="H3389">
        <v>15.0</v>
      </c>
      <c t="str" s="10" r="I3389">
        <f>H3389-G3389</f>
        <v>1,8</v>
      </c>
      <c t="s" s="10" r="J3389">
        <v>21457</v>
      </c>
      <c t="s" s="10" r="K3389">
        <v>21458</v>
      </c>
      <c s="14" r="L3389">
        <v>547.0</v>
      </c>
      <c s="14" r="M3389">
        <v>291.0</v>
      </c>
      <c s="13" r="N3389">
        <v>53.2</v>
      </c>
      <c s="14" r="O3389">
        <v>249.0</v>
      </c>
      <c s="14" r="P3389">
        <v>86.0</v>
      </c>
      <c t="str" s="13" r="Q3389">
        <f>P3389/O3389</f>
        <v>34,54%</v>
      </c>
      <c s="14" r="R3389">
        <v>538.0</v>
      </c>
      <c s="14" r="S3389">
        <v>102.0</v>
      </c>
      <c s="14" r="T3389">
        <v>18.96</v>
      </c>
      <c s="14" r="U3389">
        <v>432.0</v>
      </c>
      <c s="14" r="V3389">
        <v>95.0</v>
      </c>
      <c s="14" r="W3389">
        <v>21.99</v>
      </c>
      <c s="14" r="X3389">
        <v>547.0</v>
      </c>
      <c s="14" r="Y3389">
        <v>319.0</v>
      </c>
      <c t="str" s="15" r="Z3389">
        <f>Y3389/X3389</f>
        <v>58,32%</v>
      </c>
      <c s="14" r="AA3389">
        <v>219.0</v>
      </c>
      <c s="14" r="AB3389">
        <v>11.0</v>
      </c>
      <c s="14" r="AC3389">
        <v>5.02</v>
      </c>
      <c s="14" r="AD3389">
        <v>497.0</v>
      </c>
      <c s="14" r="AE3389">
        <v>236.0</v>
      </c>
      <c s="13" r="AF3389">
        <v>0.474849094567404</v>
      </c>
      <c s="14" r="AG3389">
        <v>243.0</v>
      </c>
      <c s="14" r="AH3389">
        <v>12.0</v>
      </c>
      <c s="13" r="AI3389">
        <v>0.0493827160493827</v>
      </c>
      <c t="str" s="16" r="AJ3389">
        <f>P3389-AB3389</f>
        <v>75</v>
      </c>
      <c t="str" s="15" r="AK3389">
        <f>(P3389-AB3389)/AB3389</f>
        <v>681,82%</v>
      </c>
      <c t="str" s="16" r="AL3389">
        <f>P3389-V3389</f>
        <v>-9</v>
      </c>
      <c t="str" s="13" r="AM3389">
        <f>(P3389-V3389)/V3389</f>
        <v>-9,47%</v>
      </c>
      <c s="13" r="AN3389"/>
    </row>
    <row r="3390">
      <c t="s" s="1" r="A3390">
        <v>21459</v>
      </c>
      <c t="s" s="20" r="B3390">
        <v>21460</v>
      </c>
      <c s="9" r="C3390">
        <v>31461.0</v>
      </c>
      <c t="s" s="21" r="D3390">
        <v>21461</v>
      </c>
      <c t="s" s="10" r="E3390">
        <v>21462</v>
      </c>
      <c t="s" s="10" r="F3390">
        <v>21463</v>
      </c>
      <c s="11" r="G3390">
        <v>12.5</v>
      </c>
      <c s="12" r="H3390">
        <v>14.7</v>
      </c>
      <c t="str" s="10" r="I3390">
        <f>H3390-G3390</f>
        <v>2,2</v>
      </c>
      <c t="s" s="10" r="J3390">
        <v>21464</v>
      </c>
      <c t="s" s="10" r="K3390">
        <v>21465</v>
      </c>
      <c s="14" r="L3390">
        <v>81.0</v>
      </c>
      <c s="14" r="M3390">
        <v>29.0</v>
      </c>
      <c s="13" r="N3390">
        <v>35.8</v>
      </c>
      <c s="14" r="O3390">
        <v>52.0</v>
      </c>
      <c s="14" r="P3390">
        <v>17.0</v>
      </c>
      <c t="str" s="13" r="Q3390">
        <f>P3390/O3390</f>
        <v>32,69%</v>
      </c>
      <c s="14" r="R3390">
        <v>71.0</v>
      </c>
      <c s="14" r="S3390">
        <v>5.0</v>
      </c>
      <c s="14" r="T3390">
        <v>7.04</v>
      </c>
      <c s="14" r="U3390">
        <v>65.0</v>
      </c>
      <c s="14" r="V3390">
        <v>13.0</v>
      </c>
      <c s="14" r="W3390">
        <v>20.0</v>
      </c>
      <c s="14" r="X3390">
        <v>64.0</v>
      </c>
      <c s="14" r="Y3390">
        <v>27.0</v>
      </c>
      <c t="str" s="15" r="Z3390">
        <f>Y3390/X3390</f>
        <v>42,19%</v>
      </c>
      <c s="14" r="AA3390">
        <v>37.0</v>
      </c>
      <c s="14" r="AB3390">
        <v>3.0</v>
      </c>
      <c s="14" r="AC3390">
        <v>8.11</v>
      </c>
      <c s="14" r="AD3390">
        <v>74.0</v>
      </c>
      <c s="14" r="AE3390">
        <v>28.0</v>
      </c>
      <c s="13" r="AF3390">
        <v>0.378378378378378</v>
      </c>
      <c s="14" r="AG3390">
        <v>45.0</v>
      </c>
      <c s="14" r="AH3390">
        <v>0.0</v>
      </c>
      <c s="13" r="AI3390">
        <v>0.0</v>
      </c>
      <c t="str" s="16" r="AJ3390">
        <f>P3390-AB3390</f>
        <v>14</v>
      </c>
      <c t="str" s="15" r="AK3390">
        <f>(P3390-AB3390)/AB3390</f>
        <v>466,67%</v>
      </c>
      <c t="str" s="16" r="AL3390">
        <f>P3390-V3390</f>
        <v>4</v>
      </c>
      <c t="str" s="13" r="AM3390">
        <f>(P3390-V3390)/V3390</f>
        <v>30,77%</v>
      </c>
      <c s="13" r="AN3390"/>
    </row>
    <row r="3391">
      <c t="s" s="1" r="A3391">
        <v>21466</v>
      </c>
      <c t="s" s="20" r="B3391">
        <v>21467</v>
      </c>
      <c s="9" r="C3391">
        <v>31462.0</v>
      </c>
      <c t="s" s="21" r="D3391">
        <v>21468</v>
      </c>
      <c t="s" s="10" r="E3391">
        <v>21469</v>
      </c>
      <c t="s" s="10" r="F3391">
        <v>21470</v>
      </c>
      <c s="11" r="G3391">
        <v>12.5</v>
      </c>
      <c s="12" r="H3391">
        <v>14.7</v>
      </c>
      <c t="str" s="10" r="I3391">
        <f>H3391-G3391</f>
        <v>2,2</v>
      </c>
      <c t="s" s="10" r="J3391">
        <v>21471</v>
      </c>
      <c t="s" s="10" r="K3391">
        <v>21472</v>
      </c>
      <c s="14" r="L3391">
        <v>673.0</v>
      </c>
      <c s="14" r="M3391">
        <v>343.0</v>
      </c>
      <c s="13" r="N3391">
        <v>50.97</v>
      </c>
      <c s="14" r="O3391">
        <v>311.0</v>
      </c>
      <c s="14" r="P3391">
        <v>84.0</v>
      </c>
      <c t="str" s="13" r="Q3391">
        <f>P3391/O3391</f>
        <v>27,01%</v>
      </c>
      <c s="14" r="R3391">
        <v>643.0</v>
      </c>
      <c s="14" r="S3391">
        <v>81.0</v>
      </c>
      <c s="14" r="T3391">
        <v>12.6</v>
      </c>
      <c s="14" r="U3391">
        <v>548.0</v>
      </c>
      <c s="14" r="V3391">
        <v>105.0</v>
      </c>
      <c s="14" r="W3391">
        <v>19.16</v>
      </c>
      <c s="14" r="X3391">
        <v>626.0</v>
      </c>
      <c s="14" r="Y3391">
        <v>307.0</v>
      </c>
      <c t="str" s="15" r="Z3391">
        <f>Y3391/X3391</f>
        <v>49,04%</v>
      </c>
      <c s="14" r="AA3391">
        <v>287.0</v>
      </c>
      <c s="14" r="AB3391">
        <v>22.0</v>
      </c>
      <c s="14" r="AC3391">
        <v>7.67</v>
      </c>
      <c s="14" r="AD3391">
        <v>602.0</v>
      </c>
      <c s="14" r="AE3391">
        <v>298.0</v>
      </c>
      <c s="13" r="AF3391">
        <v>0.495016611295681</v>
      </c>
      <c s="14" r="AG3391">
        <v>284.0</v>
      </c>
      <c s="14" r="AH3391">
        <v>24.0</v>
      </c>
      <c s="13" r="AI3391">
        <v>0.0845070422535211</v>
      </c>
      <c t="str" s="16" r="AJ3391">
        <f>P3391-AB3391</f>
        <v>62</v>
      </c>
      <c t="str" s="15" r="AK3391">
        <f>(P3391-AB3391)/AB3391</f>
        <v>281,82%</v>
      </c>
      <c t="str" s="16" r="AL3391">
        <f>P3391-V3391</f>
        <v>-21</v>
      </c>
      <c t="str" s="13" r="AM3391">
        <f>(P3391-V3391)/V3391</f>
        <v>-20,00%</v>
      </c>
      <c s="13" r="AN3391"/>
    </row>
    <row r="3392">
      <c t="s" s="1" r="A3392">
        <v>21473</v>
      </c>
      <c t="s" s="20" r="B3392">
        <v>21474</v>
      </c>
      <c s="9" r="C3392">
        <v>31463.0</v>
      </c>
      <c t="s" s="21" r="D3392">
        <v>21475</v>
      </c>
      <c t="s" s="10" r="E3392">
        <v>21476</v>
      </c>
      <c t="s" s="10" r="F3392">
        <v>21477</v>
      </c>
      <c s="11" r="G3392">
        <v>13.2</v>
      </c>
      <c s="12" r="H3392">
        <v>15.0</v>
      </c>
      <c t="str" s="10" r="I3392">
        <f>H3392-G3392</f>
        <v>1,8</v>
      </c>
      <c t="s" s="10" r="J3392">
        <v>21478</v>
      </c>
      <c t="s" s="10" r="K3392">
        <v>21479</v>
      </c>
      <c s="14" r="L3392">
        <v>171.0</v>
      </c>
      <c s="14" r="M3392">
        <v>83.0</v>
      </c>
      <c s="13" r="N3392">
        <v>48.54</v>
      </c>
      <c s="14" r="O3392">
        <v>83.0</v>
      </c>
      <c s="14" r="P3392">
        <v>24.0</v>
      </c>
      <c t="str" s="13" r="Q3392">
        <f>P3392/O3392</f>
        <v>28,92%</v>
      </c>
      <c s="14" r="R3392">
        <v>152.0</v>
      </c>
      <c s="14" r="S3392">
        <v>26.0</v>
      </c>
      <c s="14" r="T3392">
        <v>17.11</v>
      </c>
      <c s="14" r="U3392">
        <v>121.0</v>
      </c>
      <c s="14" r="V3392">
        <v>27.0</v>
      </c>
      <c s="14" r="W3392">
        <v>22.31</v>
      </c>
      <c s="14" r="X3392">
        <v>164.0</v>
      </c>
      <c s="14" r="Y3392">
        <v>83.0</v>
      </c>
      <c t="str" s="15" r="Z3392">
        <f>Y3392/X3392</f>
        <v>50,61%</v>
      </c>
      <c s="14" r="AA3392">
        <v>73.0</v>
      </c>
      <c s="14" r="AB3392">
        <v>2.0</v>
      </c>
      <c s="14" r="AC3392">
        <v>2.74</v>
      </c>
      <c s="14" r="AD3392">
        <v>158.0</v>
      </c>
      <c s="14" r="AE3392">
        <v>74.0</v>
      </c>
      <c s="13" r="AF3392">
        <v>0.468354430379747</v>
      </c>
      <c s="14" r="AG3392">
        <v>80.0</v>
      </c>
      <c s="14" r="AH3392">
        <v>16.0</v>
      </c>
      <c s="13" r="AI3392">
        <v>0.2</v>
      </c>
      <c t="str" s="16" r="AJ3392">
        <f>P3392-AB3392</f>
        <v>22</v>
      </c>
      <c t="str" s="15" r="AK3392">
        <f>(P3392-AB3392)/AB3392</f>
        <v>1100,00%</v>
      </c>
      <c t="str" s="16" r="AL3392">
        <f>P3392-V3392</f>
        <v>-3</v>
      </c>
      <c t="str" s="13" r="AM3392">
        <f>(P3392-V3392)/V3392</f>
        <v>-11,11%</v>
      </c>
      <c s="13" r="AN3392"/>
    </row>
    <row r="3393">
      <c t="s" s="1" r="A3393">
        <v>21480</v>
      </c>
      <c t="s" s="20" r="B3393">
        <v>21481</v>
      </c>
      <c s="9" r="C3393">
        <v>31464.0</v>
      </c>
      <c t="s" s="21" r="D3393">
        <v>21482</v>
      </c>
      <c t="s" s="10" r="E3393">
        <v>21483</v>
      </c>
      <c t="s" s="10" r="F3393">
        <v>21484</v>
      </c>
      <c s="11" r="G3393">
        <v>12.5</v>
      </c>
      <c s="12" r="H3393">
        <v>14.7</v>
      </c>
      <c t="str" s="10" r="I3393">
        <f>H3393-G3393</f>
        <v>2,2</v>
      </c>
      <c t="s" s="10" r="J3393">
        <v>21485</v>
      </c>
      <c t="s" s="10" r="K3393">
        <v>21486</v>
      </c>
      <c s="14" r="L3393">
        <v>159.0</v>
      </c>
      <c s="14" r="M3393">
        <v>69.0</v>
      </c>
      <c s="13" r="N3393">
        <v>43.4</v>
      </c>
      <c s="14" r="O3393">
        <v>88.0</v>
      </c>
      <c s="14" r="P3393">
        <v>17.0</v>
      </c>
      <c t="str" s="13" r="Q3393">
        <f>P3393/O3393</f>
        <v>19,32%</v>
      </c>
      <c s="14" r="R3393">
        <v>147.0</v>
      </c>
      <c s="14" r="S3393">
        <v>39.0</v>
      </c>
      <c s="14" r="T3393">
        <v>26.53</v>
      </c>
      <c s="14" r="U3393">
        <v>107.0</v>
      </c>
      <c s="14" r="V3393">
        <v>20.0</v>
      </c>
      <c s="14" r="W3393">
        <v>18.69</v>
      </c>
      <c s="14" r="X3393">
        <v>145.0</v>
      </c>
      <c s="14" r="Y3393">
        <v>78.0</v>
      </c>
      <c t="str" s="15" r="Z3393">
        <f>Y3393/X3393</f>
        <v>53,79%</v>
      </c>
      <c s="14" r="AA3393">
        <v>64.0</v>
      </c>
      <c s="14" r="AB3393">
        <v>2.0</v>
      </c>
      <c s="14" r="AC3393">
        <v>3.13</v>
      </c>
      <c s="14" r="AD3393">
        <v>113.0</v>
      </c>
      <c s="14" r="AE3393">
        <v>49.0</v>
      </c>
      <c s="13" r="AF3393">
        <v>0.433628318584071</v>
      </c>
      <c s="14" r="AG3393">
        <v>56.0</v>
      </c>
      <c s="14" r="AH3393">
        <v>10.0</v>
      </c>
      <c s="13" r="AI3393">
        <v>0.178571428571429</v>
      </c>
      <c t="str" s="16" r="AJ3393">
        <f>P3393-AB3393</f>
        <v>15</v>
      </c>
      <c t="str" s="15" r="AK3393">
        <f>(P3393-AB3393)/AB3393</f>
        <v>750,00%</v>
      </c>
      <c t="str" s="16" r="AL3393">
        <f>P3393-V3393</f>
        <v>-3</v>
      </c>
      <c t="str" s="13" r="AM3393">
        <f>(P3393-V3393)/V3393</f>
        <v>-15,00%</v>
      </c>
      <c s="13" r="AN3393"/>
    </row>
    <row r="3394">
      <c t="s" s="1" r="A3394">
        <v>21487</v>
      </c>
      <c t="s" s="20" r="B3394">
        <v>21488</v>
      </c>
      <c s="9" r="C3394">
        <v>31465.0</v>
      </c>
      <c t="s" s="21" r="D3394">
        <v>21489</v>
      </c>
      <c t="s" s="10" r="E3394">
        <v>21490</v>
      </c>
      <c t="s" s="10" r="F3394">
        <v>21491</v>
      </c>
      <c s="11" r="G3394">
        <v>11.6</v>
      </c>
      <c s="12" r="H3394">
        <v>13.5</v>
      </c>
      <c t="str" s="10" r="I3394">
        <f>H3394-G3394</f>
        <v>1,9</v>
      </c>
      <c t="s" s="10" r="J3394">
        <v>21492</v>
      </c>
      <c t="s" s="10" r="K3394">
        <v>21493</v>
      </c>
      <c s="14" r="L3394">
        <v>2102.0</v>
      </c>
      <c s="14" r="M3394">
        <v>1057.0</v>
      </c>
      <c s="13" r="N3394">
        <v>50.29</v>
      </c>
      <c s="14" r="O3394">
        <v>1007.0</v>
      </c>
      <c s="14" r="P3394">
        <v>226.0</v>
      </c>
      <c t="str" s="13" r="Q3394">
        <f>P3394/O3394</f>
        <v>22,44%</v>
      </c>
      <c s="14" r="R3394">
        <v>1985.0</v>
      </c>
      <c s="14" r="S3394">
        <v>227.0</v>
      </c>
      <c s="14" r="T3394">
        <v>11.44</v>
      </c>
      <c s="14" r="U3394">
        <v>1717.0</v>
      </c>
      <c s="14" r="V3394">
        <v>311.0</v>
      </c>
      <c s="14" r="W3394">
        <v>18.11</v>
      </c>
      <c s="14" r="X3394">
        <v>1901.0</v>
      </c>
      <c s="14" r="Y3394">
        <v>997.0</v>
      </c>
      <c t="str" s="15" r="Z3394">
        <f>Y3394/X3394</f>
        <v>52,45%</v>
      </c>
      <c s="14" r="AA3394">
        <v>871.0</v>
      </c>
      <c s="14" r="AB3394">
        <v>53.0</v>
      </c>
      <c s="14" r="AC3394">
        <v>6.08</v>
      </c>
      <c s="14" r="AD3394">
        <v>1712.0</v>
      </c>
      <c s="14" r="AE3394">
        <v>887.0</v>
      </c>
      <c s="13" r="AF3394">
        <v>0.518107476635514</v>
      </c>
      <c s="14" r="AG3394">
        <v>794.0</v>
      </c>
      <c s="14" r="AH3394">
        <v>67.0</v>
      </c>
      <c s="13" r="AI3394">
        <v>0.0843828715365239</v>
      </c>
      <c t="str" s="16" r="AJ3394">
        <f>P3394-AB3394</f>
        <v>173</v>
      </c>
      <c t="str" s="15" r="AK3394">
        <f>(P3394-AB3394)/AB3394</f>
        <v>326,42%</v>
      </c>
      <c t="str" s="16" r="AL3394">
        <f>P3394-V3394</f>
        <v>-85</v>
      </c>
      <c t="str" s="13" r="AM3394">
        <f>(P3394-V3394)/V3394</f>
        <v>-27,33%</v>
      </c>
      <c s="13" r="AN3394"/>
    </row>
    <row r="3395">
      <c t="s" s="1" r="A3395">
        <v>21494</v>
      </c>
      <c t="s" s="20" r="B3395">
        <v>21495</v>
      </c>
      <c s="9" r="C3395">
        <v>31466.0</v>
      </c>
      <c t="s" s="21" r="D3395">
        <v>21496</v>
      </c>
      <c t="s" s="10" r="E3395">
        <v>21497</v>
      </c>
      <c t="s" s="10" r="F3395">
        <v>21498</v>
      </c>
      <c s="11" r="G3395">
        <v>13.2</v>
      </c>
      <c s="12" r="H3395">
        <v>15.0</v>
      </c>
      <c t="str" s="10" r="I3395">
        <f>H3395-G3395</f>
        <v>1,8</v>
      </c>
      <c t="s" s="10" r="J3395">
        <v>21499</v>
      </c>
      <c t="s" s="10" r="K3395">
        <v>21500</v>
      </c>
      <c s="14" r="L3395">
        <v>329.0</v>
      </c>
      <c s="14" r="M3395">
        <v>178.0</v>
      </c>
      <c s="13" r="N3395">
        <v>54.1</v>
      </c>
      <c s="14" r="O3395">
        <v>140.0</v>
      </c>
      <c s="14" r="P3395">
        <v>30.0</v>
      </c>
      <c t="str" s="13" r="Q3395">
        <f>P3395/O3395</f>
        <v>21,43%</v>
      </c>
      <c s="14" r="R3395">
        <v>318.0</v>
      </c>
      <c s="14" r="S3395">
        <v>44.0</v>
      </c>
      <c s="14" r="T3395">
        <v>13.84</v>
      </c>
      <c s="14" r="U3395">
        <v>268.0</v>
      </c>
      <c s="14" r="V3395">
        <v>55.0</v>
      </c>
      <c s="14" r="W3395">
        <v>20.52</v>
      </c>
      <c s="14" r="X3395">
        <v>325.0</v>
      </c>
      <c s="14" r="Y3395">
        <v>179.0</v>
      </c>
      <c t="str" s="15" r="Z3395">
        <f>Y3395/X3395</f>
        <v>55,08%</v>
      </c>
      <c s="14" r="AA3395">
        <v>132.0</v>
      </c>
      <c s="14" r="AB3395">
        <v>3.0</v>
      </c>
      <c s="14" r="AC3395">
        <v>2.27</v>
      </c>
      <c s="14" r="AD3395">
        <v>278.0</v>
      </c>
      <c s="14" r="AE3395">
        <v>136.0</v>
      </c>
      <c s="13" r="AF3395">
        <v>0.489208633093525</v>
      </c>
      <c s="14" r="AG3395">
        <v>134.0</v>
      </c>
      <c s="14" r="AH3395">
        <v>4.0</v>
      </c>
      <c s="13" r="AI3395">
        <v>0.0298507462686567</v>
      </c>
      <c t="str" s="16" r="AJ3395">
        <f>P3395-AB3395</f>
        <v>27</v>
      </c>
      <c t="str" s="15" r="AK3395">
        <f>(P3395-AB3395)/AB3395</f>
        <v>900,00%</v>
      </c>
      <c t="str" s="16" r="AL3395">
        <f>P3395-V3395</f>
        <v>-25</v>
      </c>
      <c t="str" s="13" r="AM3395">
        <f>(P3395-V3395)/V3395</f>
        <v>-45,45%</v>
      </c>
      <c s="13" r="AN3395"/>
    </row>
    <row r="3396">
      <c t="s" s="1" r="A3396">
        <v>21501</v>
      </c>
      <c t="s" s="20" r="B3396">
        <v>21502</v>
      </c>
      <c s="9" r="C3396">
        <v>31467.0</v>
      </c>
      <c t="s" s="21" r="D3396">
        <v>21503</v>
      </c>
      <c t="s" s="10" r="E3396">
        <v>21504</v>
      </c>
      <c t="s" s="10" r="F3396">
        <v>21505</v>
      </c>
      <c s="11" r="G3396">
        <v>11.6</v>
      </c>
      <c s="12" r="H3396">
        <v>13.5</v>
      </c>
      <c t="str" s="10" r="I3396">
        <f>H3396-G3396</f>
        <v>1,9</v>
      </c>
      <c t="s" s="10" r="J3396">
        <v>21506</v>
      </c>
      <c t="s" s="10" r="K3396">
        <v>21507</v>
      </c>
      <c s="14" r="L3396">
        <v>3999.0</v>
      </c>
      <c s="14" r="M3396">
        <v>1786.0</v>
      </c>
      <c s="13" r="N3396">
        <v>44.66</v>
      </c>
      <c s="14" r="O3396">
        <v>2157.0</v>
      </c>
      <c s="14" r="P3396">
        <v>492.0</v>
      </c>
      <c t="str" s="13" r="Q3396">
        <f>P3396/O3396</f>
        <v>22,81%</v>
      </c>
      <c s="14" r="R3396">
        <v>3878.0</v>
      </c>
      <c s="14" r="S3396">
        <v>473.0</v>
      </c>
      <c s="14" r="T3396">
        <v>12.2</v>
      </c>
      <c s="14" r="U3396">
        <v>3334.0</v>
      </c>
      <c s="14" r="V3396">
        <v>609.0</v>
      </c>
      <c s="14" r="W3396">
        <v>18.27</v>
      </c>
      <c s="14" r="X3396">
        <v>3676.0</v>
      </c>
      <c s="14" r="Y3396">
        <v>1785.0</v>
      </c>
      <c t="str" s="15" r="Z3396">
        <f>Y3396/X3396</f>
        <v>48,56%</v>
      </c>
      <c s="14" r="AA3396">
        <v>1824.0</v>
      </c>
      <c s="14" r="AB3396">
        <v>90.0</v>
      </c>
      <c s="14" r="AC3396">
        <v>4.93</v>
      </c>
      <c s="14" r="AD3396">
        <v>3412.0</v>
      </c>
      <c s="14" r="AE3396">
        <v>1828.0</v>
      </c>
      <c s="13" r="AF3396">
        <v>0.535756154747948</v>
      </c>
      <c s="14" r="AG3396">
        <v>1524.0</v>
      </c>
      <c s="14" r="AH3396">
        <v>141.0</v>
      </c>
      <c s="13" r="AI3396">
        <v>0.0925196850393701</v>
      </c>
      <c t="str" s="16" r="AJ3396">
        <f>P3396-AB3396</f>
        <v>402</v>
      </c>
      <c t="str" s="15" r="AK3396">
        <f>(P3396-AB3396)/AB3396</f>
        <v>446,67%</v>
      </c>
      <c t="str" s="16" r="AL3396">
        <f>P3396-V3396</f>
        <v>-117</v>
      </c>
      <c t="str" s="13" r="AM3396">
        <f>(P3396-V3396)/V3396</f>
        <v>-19,21%</v>
      </c>
      <c s="13" r="AN3396"/>
    </row>
    <row r="3397">
      <c t="s" s="1" r="A3397">
        <v>21508</v>
      </c>
      <c t="s" s="20" r="B3397">
        <v>21509</v>
      </c>
      <c s="9" r="C3397">
        <v>31468.0</v>
      </c>
      <c t="s" s="21" r="D3397">
        <v>21510</v>
      </c>
      <c t="s" s="10" r="E3397">
        <v>21511</v>
      </c>
      <c t="s" s="10" r="F3397">
        <v>21512</v>
      </c>
      <c s="11" r="G3397">
        <v>13.2</v>
      </c>
      <c s="12" r="H3397">
        <v>15.0</v>
      </c>
      <c t="str" s="10" r="I3397">
        <f>H3397-G3397</f>
        <v>1,8</v>
      </c>
      <c t="s" s="10" r="J3397">
        <v>21513</v>
      </c>
      <c t="s" s="10" r="K3397">
        <v>21514</v>
      </c>
      <c s="14" r="L3397">
        <v>2012.0</v>
      </c>
      <c s="14" r="M3397">
        <v>1012.0</v>
      </c>
      <c s="13" r="N3397">
        <v>50.3</v>
      </c>
      <c s="14" r="O3397">
        <v>950.0</v>
      </c>
      <c s="14" r="P3397">
        <v>395.0</v>
      </c>
      <c t="str" s="13" r="Q3397">
        <f>P3397/O3397</f>
        <v>41,58%</v>
      </c>
      <c s="14" r="R3397">
        <v>1947.0</v>
      </c>
      <c s="14" r="S3397">
        <v>259.0</v>
      </c>
      <c s="14" r="T3397">
        <v>13.3</v>
      </c>
      <c s="14" r="U3397">
        <v>1654.0</v>
      </c>
      <c s="14" r="V3397">
        <v>486.0</v>
      </c>
      <c s="14" r="W3397">
        <v>29.38</v>
      </c>
      <c s="14" r="X3397">
        <v>1869.0</v>
      </c>
      <c s="14" r="Y3397">
        <v>1053.0</v>
      </c>
      <c t="str" s="15" r="Z3397">
        <f>Y3397/X3397</f>
        <v>56,34%</v>
      </c>
      <c s="14" r="AA3397">
        <v>779.0</v>
      </c>
      <c s="14" r="AB3397">
        <v>96.0</v>
      </c>
      <c s="14" r="AC3397">
        <v>12.32</v>
      </c>
      <c s="14" r="AD3397">
        <v>1730.0</v>
      </c>
      <c s="14" r="AE3397">
        <v>962.0</v>
      </c>
      <c s="13" r="AF3397">
        <v>0.55606936416185</v>
      </c>
      <c s="14" r="AG3397">
        <v>733.0</v>
      </c>
      <c s="14" r="AH3397">
        <v>110.0</v>
      </c>
      <c s="13" r="AI3397">
        <v>0.150068212824011</v>
      </c>
      <c t="str" s="16" r="AJ3397">
        <f>P3397-AB3397</f>
        <v>299</v>
      </c>
      <c t="str" s="15" r="AK3397">
        <f>(P3397-AB3397)/AB3397</f>
        <v>311,46%</v>
      </c>
      <c t="str" s="16" r="AL3397">
        <f>P3397-V3397</f>
        <v>-91</v>
      </c>
      <c t="str" s="13" r="AM3397">
        <f>(P3397-V3397)/V3397</f>
        <v>-18,72%</v>
      </c>
      <c s="13" r="AN3397"/>
    </row>
    <row r="3398">
      <c t="s" s="1" r="A3398">
        <v>21515</v>
      </c>
      <c t="s" s="20" r="B3398">
        <v>21516</v>
      </c>
      <c s="9" r="C3398">
        <v>31469.0</v>
      </c>
      <c t="s" s="21" r="D3398">
        <v>21517</v>
      </c>
      <c t="s" s="10" r="E3398">
        <v>21518</v>
      </c>
      <c t="s" s="10" r="F3398">
        <v>21519</v>
      </c>
      <c s="11" r="G3398">
        <v>14.7</v>
      </c>
      <c s="12" r="H3398">
        <v>17.3</v>
      </c>
      <c t="str" s="10" r="I3398">
        <f>H3398-G3398</f>
        <v>2,6</v>
      </c>
      <c t="s" s="10" r="J3398">
        <v>21520</v>
      </c>
      <c t="s" s="10" r="K3398">
        <v>21521</v>
      </c>
      <c s="14" r="L3398">
        <v>1256.0</v>
      </c>
      <c s="14" r="M3398">
        <v>630.0</v>
      </c>
      <c s="13" r="N3398">
        <v>50.16</v>
      </c>
      <c s="14" r="O3398">
        <v>601.0</v>
      </c>
      <c s="14" r="P3398">
        <v>176.0</v>
      </c>
      <c t="str" s="13" r="Q3398">
        <f>P3398/O3398</f>
        <v>29,28%</v>
      </c>
      <c s="14" r="R3398">
        <v>1183.0</v>
      </c>
      <c s="14" r="S3398">
        <v>137.0</v>
      </c>
      <c s="14" r="T3398">
        <v>11.58</v>
      </c>
      <c s="14" r="U3398">
        <v>1018.0</v>
      </c>
      <c s="14" r="V3398">
        <v>208.0</v>
      </c>
      <c s="14" r="W3398">
        <v>20.43</v>
      </c>
      <c s="14" r="X3398">
        <v>1145.0</v>
      </c>
      <c s="14" r="Y3398">
        <v>585.0</v>
      </c>
      <c t="str" s="15" r="Z3398">
        <f>Y3398/X3398</f>
        <v>51,09%</v>
      </c>
      <c s="14" r="AA3398">
        <v>532.0</v>
      </c>
      <c s="14" r="AB3398">
        <v>40.0</v>
      </c>
      <c s="14" r="AC3398">
        <v>7.52</v>
      </c>
      <c s="14" r="AD3398">
        <v>1006.0</v>
      </c>
      <c s="14" r="AE3398">
        <v>515.0</v>
      </c>
      <c s="13" r="AF3398">
        <v>0.511928429423459</v>
      </c>
      <c s="14" r="AG3398">
        <v>463.0</v>
      </c>
      <c s="14" r="AH3398">
        <v>44.0</v>
      </c>
      <c s="13" r="AI3398">
        <v>0.0950323974082074</v>
      </c>
      <c t="str" s="16" r="AJ3398">
        <f>P3398-AB3398</f>
        <v>136</v>
      </c>
      <c t="str" s="15" r="AK3398">
        <f>(P3398-AB3398)/AB3398</f>
        <v>340,00%</v>
      </c>
      <c t="str" s="16" r="AL3398">
        <f>P3398-V3398</f>
        <v>-32</v>
      </c>
      <c t="str" s="13" r="AM3398">
        <f>(P3398-V3398)/V3398</f>
        <v>-15,38%</v>
      </c>
      <c s="13" r="AN3398"/>
    </row>
    <row r="3399">
      <c t="s" s="1" r="A3399">
        <v>21522</v>
      </c>
      <c t="s" s="20" r="B3399">
        <v>21523</v>
      </c>
      <c s="9" r="C3399">
        <v>31470.0</v>
      </c>
      <c t="s" s="21" r="D3399">
        <v>21524</v>
      </c>
      <c t="s" s="10" r="E3399">
        <v>21525</v>
      </c>
      <c t="s" s="10" r="F3399">
        <v>21526</v>
      </c>
      <c s="11" r="G3399">
        <v>13.2</v>
      </c>
      <c s="12" r="H3399">
        <v>15.0</v>
      </c>
      <c t="str" s="10" r="I3399">
        <f>H3399-G3399</f>
        <v>1,8</v>
      </c>
      <c t="s" s="10" r="J3399">
        <v>21527</v>
      </c>
      <c t="s" s="10" r="K3399">
        <v>21528</v>
      </c>
      <c s="14" r="L3399">
        <v>994.0</v>
      </c>
      <c s="14" r="M3399">
        <v>555.0</v>
      </c>
      <c s="13" r="N3399">
        <v>55.84</v>
      </c>
      <c s="14" r="O3399">
        <v>421.0</v>
      </c>
      <c s="14" r="P3399">
        <v>121.0</v>
      </c>
      <c t="str" s="13" r="Q3399">
        <f>P3399/O3399</f>
        <v>28,74%</v>
      </c>
      <c s="14" r="R3399">
        <v>997.0</v>
      </c>
      <c s="14" r="S3399">
        <v>141.0</v>
      </c>
      <c s="14" r="T3399">
        <v>14.14</v>
      </c>
      <c s="14" r="U3399">
        <v>839.0</v>
      </c>
      <c s="14" r="V3399">
        <v>183.0</v>
      </c>
      <c s="14" r="W3399">
        <v>21.81</v>
      </c>
      <c s="14" r="X3399">
        <v>1017.0</v>
      </c>
      <c s="14" r="Y3399">
        <v>596.0</v>
      </c>
      <c t="str" s="15" r="Z3399">
        <f>Y3399/X3399</f>
        <v>58,60%</v>
      </c>
      <c s="14" r="AA3399">
        <v>398.0</v>
      </c>
      <c s="14" r="AB3399">
        <v>23.0</v>
      </c>
      <c s="14" r="AC3399">
        <v>5.78</v>
      </c>
      <c s="14" r="AD3399">
        <v>952.0</v>
      </c>
      <c s="14" r="AE3399">
        <v>574.0</v>
      </c>
      <c s="13" r="AF3399">
        <v>0.602941176470588</v>
      </c>
      <c s="14" r="AG3399">
        <v>353.0</v>
      </c>
      <c s="14" r="AH3399">
        <v>43.0</v>
      </c>
      <c s="13" r="AI3399">
        <v>0.121813031161473</v>
      </c>
      <c t="str" s="16" r="AJ3399">
        <f>P3399-AB3399</f>
        <v>98</v>
      </c>
      <c t="str" s="15" r="AK3399">
        <f>(P3399-AB3399)/AB3399</f>
        <v>426,09%</v>
      </c>
      <c t="str" s="16" r="AL3399">
        <f>P3399-V3399</f>
        <v>-62</v>
      </c>
      <c t="str" s="13" r="AM3399">
        <f>(P3399-V3399)/V3399</f>
        <v>-33,88%</v>
      </c>
      <c s="13" r="AN3399"/>
    </row>
    <row r="3400">
      <c t="s" s="1" r="A3400">
        <v>21529</v>
      </c>
      <c t="s" s="20" r="B3400">
        <v>21530</v>
      </c>
      <c s="9" r="C3400">
        <v>31471.0</v>
      </c>
      <c t="s" s="21" r="D3400">
        <v>21531</v>
      </c>
      <c t="s" s="10" r="E3400">
        <v>21532</v>
      </c>
      <c t="s" s="10" r="F3400">
        <v>21533</v>
      </c>
      <c s="11" r="G3400">
        <v>12.5</v>
      </c>
      <c s="12" r="H3400">
        <v>14.7</v>
      </c>
      <c t="str" s="10" r="I3400">
        <f>H3400-G3400</f>
        <v>2,2</v>
      </c>
      <c t="s" s="10" r="J3400">
        <v>21534</v>
      </c>
      <c t="s" s="10" r="K3400">
        <v>21535</v>
      </c>
      <c s="14" r="L3400">
        <v>433.0</v>
      </c>
      <c s="14" r="M3400">
        <v>189.0</v>
      </c>
      <c s="13" r="N3400">
        <v>43.65</v>
      </c>
      <c s="14" r="O3400">
        <v>235.0</v>
      </c>
      <c s="14" r="P3400">
        <v>35.0</v>
      </c>
      <c t="str" s="13" r="Q3400">
        <f>P3400/O3400</f>
        <v>14,89%</v>
      </c>
      <c s="14" r="R3400">
        <v>411.0</v>
      </c>
      <c s="14" r="S3400">
        <v>49.0</v>
      </c>
      <c s="14" r="T3400">
        <v>11.92</v>
      </c>
      <c s="14" r="U3400">
        <v>356.0</v>
      </c>
      <c s="14" r="V3400">
        <v>51.0</v>
      </c>
      <c s="14" r="W3400">
        <v>14.33</v>
      </c>
      <c s="14" r="X3400">
        <v>409.0</v>
      </c>
      <c s="14" r="Y3400">
        <v>200.0</v>
      </c>
      <c t="str" s="15" r="Z3400">
        <f>Y3400/X3400</f>
        <v>48,90%</v>
      </c>
      <c s="14" r="AA3400">
        <v>196.0</v>
      </c>
      <c s="14" r="AB3400">
        <v>6.0</v>
      </c>
      <c s="14" r="AC3400">
        <v>3.06</v>
      </c>
      <c s="14" r="AD3400">
        <v>372.0</v>
      </c>
      <c s="14" r="AE3400">
        <v>189.0</v>
      </c>
      <c s="13" r="AF3400">
        <v>0.508064516129032</v>
      </c>
      <c s="14" r="AG3400">
        <v>173.0</v>
      </c>
      <c s="14" r="AH3400">
        <v>19.0</v>
      </c>
      <c s="13" r="AI3400">
        <v>0.109826589595376</v>
      </c>
      <c t="str" s="16" r="AJ3400">
        <f>P3400-AB3400</f>
        <v>29</v>
      </c>
      <c t="str" s="15" r="AK3400">
        <f>(P3400-AB3400)/AB3400</f>
        <v>483,33%</v>
      </c>
      <c t="str" s="16" r="AL3400">
        <f>P3400-V3400</f>
        <v>-16</v>
      </c>
      <c t="str" s="13" r="AM3400">
        <f>(P3400-V3400)/V3400</f>
        <v>-31,37%</v>
      </c>
      <c s="13" r="AN3400"/>
    </row>
    <row r="3401">
      <c t="s" s="1" r="A3401">
        <v>21536</v>
      </c>
      <c t="s" s="20" r="B3401">
        <v>21537</v>
      </c>
      <c s="9" r="C3401">
        <v>31472.0</v>
      </c>
      <c t="s" s="21" r="D3401">
        <v>21538</v>
      </c>
      <c t="s" s="10" r="E3401">
        <v>21539</v>
      </c>
      <c t="s" s="10" r="F3401">
        <v>21540</v>
      </c>
      <c s="11" r="G3401">
        <v>11.6</v>
      </c>
      <c s="12" r="H3401">
        <v>13.5</v>
      </c>
      <c t="str" s="10" r="I3401">
        <f>H3401-G3401</f>
        <v>1,9</v>
      </c>
      <c t="s" s="10" r="J3401">
        <v>21541</v>
      </c>
      <c t="s" s="10" r="K3401">
        <v>21542</v>
      </c>
      <c s="14" r="L3401">
        <v>333.0</v>
      </c>
      <c s="14" r="M3401">
        <v>126.0</v>
      </c>
      <c s="13" r="N3401">
        <v>37.84</v>
      </c>
      <c s="14" r="O3401">
        <v>202.0</v>
      </c>
      <c s="14" r="P3401">
        <v>51.0</v>
      </c>
      <c t="str" s="13" r="Q3401">
        <f>P3401/O3401</f>
        <v>25,25%</v>
      </c>
      <c s="14" r="R3401">
        <v>306.0</v>
      </c>
      <c s="14" r="S3401">
        <v>30.0</v>
      </c>
      <c s="14" r="T3401">
        <v>9.8</v>
      </c>
      <c s="14" r="U3401">
        <v>273.0</v>
      </c>
      <c s="14" r="V3401">
        <v>66.0</v>
      </c>
      <c s="14" r="W3401">
        <v>24.18</v>
      </c>
      <c s="14" r="X3401">
        <v>296.0</v>
      </c>
      <c s="14" r="Y3401">
        <v>134.0</v>
      </c>
      <c t="str" s="15" r="Z3401">
        <f>Y3401/X3401</f>
        <v>45,27%</v>
      </c>
      <c s="14" r="AA3401">
        <v>155.0</v>
      </c>
      <c s="14" r="AB3401">
        <v>12.0</v>
      </c>
      <c s="14" r="AC3401">
        <v>7.74</v>
      </c>
      <c s="14" r="AD3401">
        <v>269.0</v>
      </c>
      <c s="14" r="AE3401">
        <v>121.0</v>
      </c>
      <c s="13" r="AF3401">
        <v>0.449814126394052</v>
      </c>
      <c s="14" r="AG3401">
        <v>147.0</v>
      </c>
      <c s="14" r="AH3401">
        <v>14.0</v>
      </c>
      <c s="13" r="AI3401">
        <v>0.0952380952380952</v>
      </c>
      <c t="str" s="16" r="AJ3401">
        <f>P3401-AB3401</f>
        <v>39</v>
      </c>
      <c t="str" s="15" r="AK3401">
        <f>(P3401-AB3401)/AB3401</f>
        <v>325,00%</v>
      </c>
      <c t="str" s="16" r="AL3401">
        <f>P3401-V3401</f>
        <v>-15</v>
      </c>
      <c t="str" s="13" r="AM3401">
        <f>(P3401-V3401)/V3401</f>
        <v>-22,73%</v>
      </c>
      <c s="13" r="AN3401"/>
    </row>
    <row r="3402">
      <c t="s" s="1" r="A3402">
        <v>21543</v>
      </c>
      <c t="s" s="20" r="B3402">
        <v>21544</v>
      </c>
      <c s="9" r="C3402">
        <v>31473.0</v>
      </c>
      <c t="s" s="21" r="D3402">
        <v>21545</v>
      </c>
      <c t="s" s="10" r="E3402">
        <v>21546</v>
      </c>
      <c t="s" s="10" r="F3402">
        <v>21547</v>
      </c>
      <c s="11" r="G3402">
        <v>14.7</v>
      </c>
      <c s="12" r="H3402">
        <v>17.3</v>
      </c>
      <c t="str" s="10" r="I3402">
        <f>H3402-G3402</f>
        <v>2,6</v>
      </c>
      <c t="s" s="10" r="J3402">
        <v>21548</v>
      </c>
      <c t="s" s="10" r="K3402">
        <v>21549</v>
      </c>
      <c s="14" r="L3402">
        <v>294.0</v>
      </c>
      <c s="14" r="M3402">
        <v>132.0</v>
      </c>
      <c s="13" r="N3402">
        <v>44.9</v>
      </c>
      <c s="14" r="O3402">
        <v>160.0</v>
      </c>
      <c s="14" r="P3402">
        <v>62.0</v>
      </c>
      <c t="str" s="13" r="Q3402">
        <f>P3402/O3402</f>
        <v>38,75%</v>
      </c>
      <c s="14" r="R3402">
        <v>259.0</v>
      </c>
      <c s="14" r="S3402">
        <v>49.0</v>
      </c>
      <c s="14" r="T3402">
        <v>18.92</v>
      </c>
      <c s="14" r="U3402">
        <v>207.0</v>
      </c>
      <c s="14" r="V3402">
        <v>39.0</v>
      </c>
      <c s="14" r="W3402">
        <v>18.84</v>
      </c>
      <c s="14" r="X3402">
        <v>239.0</v>
      </c>
      <c s="14" r="Y3402">
        <v>142.0</v>
      </c>
      <c t="str" s="15" r="Z3402">
        <f>Y3402/X3402</f>
        <v>59,41%</v>
      </c>
      <c s="14" r="AA3402">
        <v>94.0</v>
      </c>
      <c s="14" r="AB3402">
        <v>6.0</v>
      </c>
      <c s="14" r="AC3402">
        <v>6.38</v>
      </c>
      <c s="14" r="AD3402">
        <v>194.0</v>
      </c>
      <c s="14" r="AE3402">
        <v>97.0</v>
      </c>
      <c s="13" r="AF3402">
        <v>0.5</v>
      </c>
      <c s="14" r="AG3402">
        <v>94.0</v>
      </c>
      <c s="14" r="AH3402">
        <v>14.0</v>
      </c>
      <c s="13" r="AI3402">
        <v>0.148936170212766</v>
      </c>
      <c t="str" s="16" r="AJ3402">
        <f>P3402-AB3402</f>
        <v>56</v>
      </c>
      <c t="str" s="15" r="AK3402">
        <f>(P3402-AB3402)/AB3402</f>
        <v>933,33%</v>
      </c>
      <c t="str" s="16" r="AL3402">
        <f>P3402-V3402</f>
        <v>23</v>
      </c>
      <c t="str" s="13" r="AM3402">
        <f>(P3402-V3402)/V3402</f>
        <v>58,97%</v>
      </c>
      <c s="13" r="AN3402"/>
    </row>
    <row r="3403">
      <c t="s" s="1" r="A3403">
        <v>21550</v>
      </c>
      <c t="s" s="20" r="B3403">
        <v>21551</v>
      </c>
      <c s="9" r="C3403">
        <v>31474.0</v>
      </c>
      <c t="s" s="21" r="D3403">
        <v>21552</v>
      </c>
      <c t="s" s="10" r="E3403">
        <v>21553</v>
      </c>
      <c t="s" s="10" r="F3403">
        <v>21554</v>
      </c>
      <c s="11" r="G3403">
        <v>12.5</v>
      </c>
      <c s="12" r="H3403">
        <v>14.7</v>
      </c>
      <c t="str" s="10" r="I3403">
        <f>H3403-G3403</f>
        <v>2,2</v>
      </c>
      <c t="s" s="10" r="J3403">
        <v>21555</v>
      </c>
      <c t="s" s="10" r="K3403">
        <v>21556</v>
      </c>
      <c s="14" r="L3403">
        <v>128.0</v>
      </c>
      <c s="14" r="M3403">
        <v>55.0</v>
      </c>
      <c s="13" r="N3403">
        <v>42.97</v>
      </c>
      <c s="14" r="O3403">
        <v>72.0</v>
      </c>
      <c s="14" r="P3403">
        <v>22.0</v>
      </c>
      <c t="str" s="13" r="Q3403">
        <f>P3403/O3403</f>
        <v>30,56%</v>
      </c>
      <c s="14" r="R3403">
        <v>113.0</v>
      </c>
      <c s="14" r="S3403">
        <v>12.0</v>
      </c>
      <c s="14" r="T3403">
        <v>10.62</v>
      </c>
      <c s="14" r="U3403">
        <v>99.0</v>
      </c>
      <c s="14" r="V3403">
        <v>17.0</v>
      </c>
      <c s="14" r="W3403">
        <v>17.17</v>
      </c>
      <c s="14" r="X3403">
        <v>101.0</v>
      </c>
      <c s="14" r="Y3403">
        <v>53.0</v>
      </c>
      <c t="str" s="15" r="Z3403">
        <f>Y3403/X3403</f>
        <v>52,48%</v>
      </c>
      <c s="14" r="AA3403">
        <v>48.0</v>
      </c>
      <c s="14" r="AB3403">
        <v>1.0</v>
      </c>
      <c s="14" r="AC3403">
        <v>2.08</v>
      </c>
      <c s="14" r="AD3403">
        <v>74.0</v>
      </c>
      <c s="14" r="AE3403">
        <v>37.0</v>
      </c>
      <c s="13" r="AF3403">
        <v>0.5</v>
      </c>
      <c s="14" r="AG3403">
        <v>35.0</v>
      </c>
      <c s="14" r="AH3403">
        <v>1.0</v>
      </c>
      <c s="13" r="AI3403">
        <v>0.0285714285714286</v>
      </c>
      <c t="str" s="16" r="AJ3403">
        <f>P3403-AB3403</f>
        <v>21</v>
      </c>
      <c t="str" s="15" r="AK3403">
        <f>(P3403-AB3403)/AB3403</f>
        <v>2100,00%</v>
      </c>
      <c t="str" s="16" r="AL3403">
        <f>P3403-V3403</f>
        <v>5</v>
      </c>
      <c t="str" s="13" r="AM3403">
        <f>(P3403-V3403)/V3403</f>
        <v>29,41%</v>
      </c>
      <c s="13" r="AN3403"/>
    </row>
    <row r="3404">
      <c t="s" s="1" r="A3404">
        <v>21557</v>
      </c>
      <c t="s" s="20" r="B3404">
        <v>21558</v>
      </c>
      <c s="9" r="C3404">
        <v>31475.0</v>
      </c>
      <c t="s" s="21" r="D3404">
        <v>21559</v>
      </c>
      <c t="s" s="10" r="E3404">
        <v>21560</v>
      </c>
      <c t="s" s="10" r="F3404">
        <v>21561</v>
      </c>
      <c s="11" r="G3404">
        <v>12.5</v>
      </c>
      <c s="12" r="H3404">
        <v>14.7</v>
      </c>
      <c t="str" s="10" r="I3404">
        <f>H3404-G3404</f>
        <v>2,2</v>
      </c>
      <c t="s" s="10" r="J3404">
        <v>21562</v>
      </c>
      <c t="s" s="10" r="K3404">
        <v>21563</v>
      </c>
      <c s="14" r="L3404">
        <v>158.0</v>
      </c>
      <c s="14" r="M3404">
        <v>66.0</v>
      </c>
      <c s="13" r="N3404">
        <v>41.77</v>
      </c>
      <c s="14" r="O3404">
        <v>87.0</v>
      </c>
      <c s="14" r="P3404">
        <v>11.0</v>
      </c>
      <c t="str" s="13" r="Q3404">
        <f>P3404/O3404</f>
        <v>12,64%</v>
      </c>
      <c s="14" r="R3404">
        <v>165.0</v>
      </c>
      <c s="14" r="S3404">
        <v>29.0</v>
      </c>
      <c s="14" r="T3404">
        <v>17.58</v>
      </c>
      <c s="14" r="U3404">
        <v>129.0</v>
      </c>
      <c s="14" r="V3404">
        <v>17.0</v>
      </c>
      <c s="14" r="W3404">
        <v>13.18</v>
      </c>
      <c s="14" r="X3404">
        <v>186.0</v>
      </c>
      <c s="14" r="Y3404">
        <v>102.0</v>
      </c>
      <c t="str" s="15" r="Z3404">
        <f>Y3404/X3404</f>
        <v>54,84%</v>
      </c>
      <c s="14" r="AA3404">
        <v>80.0</v>
      </c>
      <c s="14" r="AB3404">
        <v>6.0</v>
      </c>
      <c s="14" r="AC3404">
        <v>7.5</v>
      </c>
      <c s="14" r="AD3404">
        <v>152.0</v>
      </c>
      <c s="14" r="AE3404">
        <v>67.0</v>
      </c>
      <c s="13" r="AF3404">
        <v>0.44078947368421</v>
      </c>
      <c s="14" r="AG3404">
        <v>79.0</v>
      </c>
      <c s="14" r="AH3404">
        <v>5.0</v>
      </c>
      <c s="13" r="AI3404">
        <v>0.0632911392405063</v>
      </c>
      <c t="str" s="16" r="AJ3404">
        <f>P3404-AB3404</f>
        <v>5</v>
      </c>
      <c t="str" s="15" r="AK3404">
        <f>(P3404-AB3404)/AB3404</f>
        <v>83,33%</v>
      </c>
      <c t="str" s="16" r="AL3404">
        <f>P3404-V3404</f>
        <v>-6</v>
      </c>
      <c t="str" s="13" r="AM3404">
        <f>(P3404-V3404)/V3404</f>
        <v>-35,29%</v>
      </c>
      <c s="13" r="AN3404"/>
    </row>
    <row r="3405">
      <c t="s" s="1" r="A3405">
        <v>21564</v>
      </c>
      <c t="s" s="20" r="B3405">
        <v>21565</v>
      </c>
      <c s="9" r="C3405">
        <v>31476.0</v>
      </c>
      <c t="s" s="21" r="D3405">
        <v>21566</v>
      </c>
      <c t="s" s="10" r="E3405">
        <v>21567</v>
      </c>
      <c t="s" s="10" r="F3405">
        <v>21568</v>
      </c>
      <c s="11" r="G3405">
        <v>11.6</v>
      </c>
      <c s="12" r="H3405">
        <v>13.5</v>
      </c>
      <c t="str" s="10" r="I3405">
        <f>H3405-G3405</f>
        <v>1,9</v>
      </c>
      <c t="s" s="10" r="J3405">
        <v>21569</v>
      </c>
      <c t="s" s="10" r="K3405">
        <v>21570</v>
      </c>
      <c s="14" r="L3405">
        <v>354.0</v>
      </c>
      <c s="14" r="M3405">
        <v>151.0</v>
      </c>
      <c s="13" r="N3405">
        <v>42.66</v>
      </c>
      <c s="14" r="O3405">
        <v>195.0</v>
      </c>
      <c s="14" r="P3405">
        <v>53.0</v>
      </c>
      <c t="str" s="13" r="Q3405">
        <f>P3405/O3405</f>
        <v>27,18%</v>
      </c>
      <c s="14" r="R3405">
        <v>313.0</v>
      </c>
      <c s="14" r="S3405">
        <v>35.0</v>
      </c>
      <c s="14" r="T3405">
        <v>11.18</v>
      </c>
      <c s="14" r="U3405">
        <v>277.0</v>
      </c>
      <c s="14" r="V3405">
        <v>56.0</v>
      </c>
      <c s="14" r="W3405">
        <v>20.22</v>
      </c>
      <c s="14" r="X3405">
        <v>301.0</v>
      </c>
      <c s="14" r="Y3405">
        <v>147.0</v>
      </c>
      <c t="str" s="15" r="Z3405">
        <f>Y3405/X3405</f>
        <v>48,84%</v>
      </c>
      <c s="14" r="AA3405">
        <v>148.0</v>
      </c>
      <c s="14" r="AB3405">
        <v>10.0</v>
      </c>
      <c s="14" r="AC3405">
        <v>6.76</v>
      </c>
      <c s="14" r="AD3405">
        <v>252.0</v>
      </c>
      <c s="14" r="AE3405">
        <v>109.0</v>
      </c>
      <c s="13" r="AF3405">
        <v>0.432539682539683</v>
      </c>
      <c s="14" r="AG3405">
        <v>137.0</v>
      </c>
      <c s="14" r="AH3405">
        <v>9.0</v>
      </c>
      <c s="13" r="AI3405">
        <v>0.0656934306569343</v>
      </c>
      <c t="str" s="16" r="AJ3405">
        <f>P3405-AB3405</f>
        <v>43</v>
      </c>
      <c t="str" s="15" r="AK3405">
        <f>(P3405-AB3405)/AB3405</f>
        <v>430,00%</v>
      </c>
      <c t="str" s="16" r="AL3405">
        <f>P3405-V3405</f>
        <v>-3</v>
      </c>
      <c t="str" s="13" r="AM3405">
        <f>(P3405-V3405)/V3405</f>
        <v>-5,36%</v>
      </c>
      <c s="13" r="AN3405"/>
    </row>
    <row r="3406">
      <c t="s" s="1" r="A3406">
        <v>21571</v>
      </c>
      <c t="s" s="20" r="B3406">
        <v>21572</v>
      </c>
      <c s="9" r="C3406">
        <v>31477.0</v>
      </c>
      <c t="s" s="21" r="D3406">
        <v>21573</v>
      </c>
      <c t="s" s="10" r="E3406">
        <v>21574</v>
      </c>
      <c t="s" s="10" r="F3406">
        <v>21575</v>
      </c>
      <c s="11" r="G3406">
        <v>13.2</v>
      </c>
      <c s="12" r="H3406">
        <v>15.0</v>
      </c>
      <c t="str" s="10" r="I3406">
        <f>H3406-G3406</f>
        <v>1,8</v>
      </c>
      <c t="s" s="10" r="J3406">
        <v>21576</v>
      </c>
      <c t="s" s="10" r="K3406">
        <v>21577</v>
      </c>
      <c s="14" r="L3406">
        <v>127.0</v>
      </c>
      <c s="14" r="M3406">
        <v>62.0</v>
      </c>
      <c s="13" r="N3406">
        <v>48.82</v>
      </c>
      <c s="14" r="O3406">
        <v>61.0</v>
      </c>
      <c s="14" r="P3406">
        <v>19.0</v>
      </c>
      <c t="str" s="13" r="Q3406">
        <f>P3406/O3406</f>
        <v>31,15%</v>
      </c>
      <c s="14" r="R3406">
        <v>121.0</v>
      </c>
      <c s="14" r="S3406">
        <v>20.0</v>
      </c>
      <c s="14" r="T3406">
        <v>16.53</v>
      </c>
      <c s="14" r="U3406">
        <v>100.0</v>
      </c>
      <c s="14" r="V3406">
        <v>15.0</v>
      </c>
      <c s="14" r="W3406">
        <v>15.0</v>
      </c>
      <c s="14" r="X3406">
        <v>118.0</v>
      </c>
      <c s="14" r="Y3406">
        <v>61.0</v>
      </c>
      <c t="str" s="15" r="Z3406">
        <f>Y3406/X3406</f>
        <v>51,69%</v>
      </c>
      <c s="14" r="AA3406">
        <v>50.0</v>
      </c>
      <c s="14" r="AB3406">
        <v>4.0</v>
      </c>
      <c s="14" r="AC3406">
        <v>8.0</v>
      </c>
      <c s="14" r="AD3406">
        <v>118.0</v>
      </c>
      <c s="14" r="AE3406">
        <v>72.0</v>
      </c>
      <c s="13" r="AF3406">
        <v>0.610169491525424</v>
      </c>
      <c s="14" r="AG3406">
        <v>43.0</v>
      </c>
      <c s="14" r="AH3406">
        <v>4.0</v>
      </c>
      <c s="13" r="AI3406">
        <v>0.0930232558139535</v>
      </c>
      <c t="str" s="16" r="AJ3406">
        <f>P3406-AB3406</f>
        <v>15</v>
      </c>
      <c t="str" s="15" r="AK3406">
        <f>(P3406-AB3406)/AB3406</f>
        <v>375,00%</v>
      </c>
      <c t="str" s="16" r="AL3406">
        <f>P3406-V3406</f>
        <v>4</v>
      </c>
      <c t="str" s="13" r="AM3406">
        <f>(P3406-V3406)/V3406</f>
        <v>26,67%</v>
      </c>
      <c s="13" r="AN3406"/>
    </row>
    <row r="3407">
      <c t="s" s="1" r="A3407">
        <v>21578</v>
      </c>
      <c t="s" s="20" r="B3407">
        <v>21579</v>
      </c>
      <c s="9" r="C3407">
        <v>31478.0</v>
      </c>
      <c t="s" s="21" r="D3407">
        <v>21580</v>
      </c>
      <c t="s" s="10" r="E3407">
        <v>21581</v>
      </c>
      <c t="s" s="10" r="F3407">
        <v>21582</v>
      </c>
      <c s="11" r="G3407">
        <v>11.6</v>
      </c>
      <c s="12" r="H3407">
        <v>13.5</v>
      </c>
      <c t="str" s="10" r="I3407">
        <f>H3407-G3407</f>
        <v>1,9</v>
      </c>
      <c t="s" s="10" r="J3407">
        <v>21583</v>
      </c>
      <c t="s" s="10" r="K3407">
        <v>21584</v>
      </c>
      <c s="14" r="L3407">
        <v>1918.0</v>
      </c>
      <c s="14" r="M3407">
        <v>922.0</v>
      </c>
      <c s="13" r="N3407">
        <v>48.07</v>
      </c>
      <c s="14" r="O3407">
        <v>962.0</v>
      </c>
      <c s="14" r="P3407">
        <v>267.0</v>
      </c>
      <c t="str" s="13" r="Q3407">
        <f>P3407/O3407</f>
        <v>27,75%</v>
      </c>
      <c s="14" r="R3407">
        <v>1833.0</v>
      </c>
      <c s="14" r="S3407">
        <v>194.0</v>
      </c>
      <c s="14" r="T3407">
        <v>10.58</v>
      </c>
      <c s="14" r="U3407">
        <v>1609.0</v>
      </c>
      <c s="14" r="V3407">
        <v>335.0</v>
      </c>
      <c s="14" r="W3407">
        <v>20.82</v>
      </c>
      <c s="14" r="X3407">
        <v>1655.0</v>
      </c>
      <c s="14" r="Y3407">
        <v>921.0</v>
      </c>
      <c t="str" s="15" r="Z3407">
        <f>Y3407/X3407</f>
        <v>55,65%</v>
      </c>
      <c s="14" r="AA3407">
        <v>699.0</v>
      </c>
      <c s="14" r="AB3407">
        <v>38.0</v>
      </c>
      <c s="14" r="AC3407">
        <v>5.44</v>
      </c>
      <c s="14" r="AD3407">
        <v>1496.0</v>
      </c>
      <c s="14" r="AE3407">
        <v>889.0</v>
      </c>
      <c s="13" r="AF3407">
        <v>0.594251336898396</v>
      </c>
      <c s="14" r="AG3407">
        <v>584.0</v>
      </c>
      <c s="14" r="AH3407">
        <v>59.0</v>
      </c>
      <c s="13" r="AI3407">
        <v>0.101027397260274</v>
      </c>
      <c t="str" s="16" r="AJ3407">
        <f>P3407-AB3407</f>
        <v>229</v>
      </c>
      <c t="str" s="15" r="AK3407">
        <f>(P3407-AB3407)/AB3407</f>
        <v>602,63%</v>
      </c>
      <c t="str" s="16" r="AL3407">
        <f>P3407-V3407</f>
        <v>-68</v>
      </c>
      <c t="str" s="13" r="AM3407">
        <f>(P3407-V3407)/V3407</f>
        <v>-20,30%</v>
      </c>
      <c s="13" r="AN3407"/>
    </row>
    <row r="3408">
      <c t="s" s="1" r="A3408">
        <v>21585</v>
      </c>
      <c t="s" s="20" r="B3408">
        <v>21586</v>
      </c>
      <c s="9" r="C3408">
        <v>31479.0</v>
      </c>
      <c t="s" s="21" r="D3408">
        <v>21587</v>
      </c>
      <c t="s" s="10" r="E3408">
        <v>21588</v>
      </c>
      <c t="s" s="10" r="F3408">
        <v>21589</v>
      </c>
      <c s="11" r="G3408">
        <v>11.6</v>
      </c>
      <c s="12" r="H3408">
        <v>13.5</v>
      </c>
      <c t="str" s="10" r="I3408">
        <f>H3408-G3408</f>
        <v>1,9</v>
      </c>
      <c t="s" s="10" r="J3408">
        <v>21590</v>
      </c>
      <c t="s" s="10" r="K3408">
        <v>21591</v>
      </c>
      <c s="14" r="L3408">
        <v>1580.0</v>
      </c>
      <c s="14" r="M3408">
        <v>902.0</v>
      </c>
      <c s="13" r="N3408">
        <v>57.09</v>
      </c>
      <c s="14" r="O3408">
        <v>658.0</v>
      </c>
      <c s="14" r="P3408">
        <v>246.0</v>
      </c>
      <c t="str" s="13" r="Q3408">
        <f>P3408/O3408</f>
        <v>37,39%</v>
      </c>
      <c s="14" r="R3408">
        <v>1484.0</v>
      </c>
      <c s="14" r="S3408">
        <v>199.0</v>
      </c>
      <c s="14" r="T3408">
        <v>13.41</v>
      </c>
      <c s="14" r="U3408">
        <v>1253.0</v>
      </c>
      <c s="14" r="V3408">
        <v>341.0</v>
      </c>
      <c s="14" r="W3408">
        <v>27.21</v>
      </c>
      <c s="14" r="X3408">
        <v>1487.0</v>
      </c>
      <c s="14" r="Y3408">
        <v>951.0</v>
      </c>
      <c t="str" s="15" r="Z3408">
        <f>Y3408/X3408</f>
        <v>63,95%</v>
      </c>
      <c s="14" r="AA3408">
        <v>504.0</v>
      </c>
      <c s="14" r="AB3408">
        <v>42.0</v>
      </c>
      <c s="14" r="AC3408">
        <v>8.33</v>
      </c>
      <c s="14" r="AD3408">
        <v>1320.0</v>
      </c>
      <c s="14" r="AE3408">
        <v>869.0</v>
      </c>
      <c s="13" r="AF3408">
        <v>0.658333333333333</v>
      </c>
      <c s="14" r="AG3408">
        <v>435.0</v>
      </c>
      <c s="14" r="AH3408">
        <v>53.0</v>
      </c>
      <c s="13" r="AI3408">
        <v>0.12183908045977</v>
      </c>
      <c t="str" s="16" r="AJ3408">
        <f>P3408-AB3408</f>
        <v>204</v>
      </c>
      <c t="str" s="15" r="AK3408">
        <f>(P3408-AB3408)/AB3408</f>
        <v>485,71%</v>
      </c>
      <c t="str" s="16" r="AL3408">
        <f>P3408-V3408</f>
        <v>-95</v>
      </c>
      <c t="str" s="13" r="AM3408">
        <f>(P3408-V3408)/V3408</f>
        <v>-27,86%</v>
      </c>
      <c s="13" r="AN3408"/>
    </row>
    <row r="3409">
      <c t="s" s="1" r="A3409">
        <v>21592</v>
      </c>
      <c t="s" s="20" r="B3409">
        <v>21593</v>
      </c>
      <c s="9" r="C3409">
        <v>31480.0</v>
      </c>
      <c t="s" s="21" r="D3409">
        <v>21594</v>
      </c>
      <c t="s" s="10" r="E3409">
        <v>21595</v>
      </c>
      <c t="s" s="10" r="F3409">
        <v>21596</v>
      </c>
      <c s="11" r="G3409">
        <v>11.6</v>
      </c>
      <c s="12" r="H3409">
        <v>13.5</v>
      </c>
      <c t="str" s="10" r="I3409">
        <f>H3409-G3409</f>
        <v>1,9</v>
      </c>
      <c t="s" s="10" r="J3409">
        <v>21597</v>
      </c>
      <c t="s" s="10" r="K3409">
        <v>21598</v>
      </c>
      <c s="14" r="L3409">
        <v>580.0</v>
      </c>
      <c s="14" r="M3409">
        <v>230.0</v>
      </c>
      <c s="13" r="N3409">
        <v>39.66</v>
      </c>
      <c s="14" r="O3409">
        <v>339.0</v>
      </c>
      <c s="14" r="P3409">
        <v>72.0</v>
      </c>
      <c t="str" s="13" r="Q3409">
        <f>P3409/O3409</f>
        <v>21,24%</v>
      </c>
      <c s="14" r="R3409">
        <v>572.0</v>
      </c>
      <c s="14" r="S3409">
        <v>82.0</v>
      </c>
      <c s="14" r="T3409">
        <v>14.34</v>
      </c>
      <c s="14" r="U3409">
        <v>487.0</v>
      </c>
      <c s="14" r="V3409">
        <v>82.0</v>
      </c>
      <c s="14" r="W3409">
        <v>16.84</v>
      </c>
      <c s="14" r="X3409">
        <v>551.0</v>
      </c>
      <c s="14" r="Y3409">
        <v>239.0</v>
      </c>
      <c t="str" s="15" r="Z3409">
        <f>Y3409/X3409</f>
        <v>43,38%</v>
      </c>
      <c s="14" r="AA3409">
        <v>303.0</v>
      </c>
      <c s="14" r="AB3409">
        <v>17.0</v>
      </c>
      <c s="14" r="AC3409">
        <v>5.61</v>
      </c>
      <c s="14" r="AD3409">
        <v>544.0</v>
      </c>
      <c s="14" r="AE3409">
        <v>267.0</v>
      </c>
      <c s="13" r="AF3409">
        <v>0.490808823529412</v>
      </c>
      <c s="14" r="AG3409">
        <v>270.0</v>
      </c>
      <c s="14" r="AH3409">
        <v>25.0</v>
      </c>
      <c s="13" r="AI3409">
        <v>0.0925925925925926</v>
      </c>
      <c t="str" s="16" r="AJ3409">
        <f>P3409-AB3409</f>
        <v>55</v>
      </c>
      <c t="str" s="15" r="AK3409">
        <f>(P3409-AB3409)/AB3409</f>
        <v>323,53%</v>
      </c>
      <c t="str" s="16" r="AL3409">
        <f>P3409-V3409</f>
        <v>-10</v>
      </c>
      <c t="str" s="13" r="AM3409">
        <f>(P3409-V3409)/V3409</f>
        <v>-12,20%</v>
      </c>
      <c s="13" r="AN3409"/>
    </row>
    <row r="3410">
      <c t="s" s="1" r="A3410">
        <v>21599</v>
      </c>
      <c t="s" s="20" r="B3410">
        <v>21600</v>
      </c>
      <c s="9" r="C3410">
        <v>31481.0</v>
      </c>
      <c t="s" s="21" r="D3410">
        <v>21601</v>
      </c>
      <c t="s" s="10" r="E3410">
        <v>21602</v>
      </c>
      <c t="s" s="10" r="F3410">
        <v>21603</v>
      </c>
      <c s="11" r="G3410">
        <v>12.5</v>
      </c>
      <c s="12" r="H3410">
        <v>14.7</v>
      </c>
      <c t="str" s="10" r="I3410">
        <f>H3410-G3410</f>
        <v>2,2</v>
      </c>
      <c t="s" s="10" r="J3410">
        <v>21604</v>
      </c>
      <c t="s" s="10" r="K3410">
        <v>21605</v>
      </c>
      <c s="14" r="L3410">
        <v>77.0</v>
      </c>
      <c s="14" r="M3410">
        <v>41.0</v>
      </c>
      <c s="13" r="N3410">
        <v>53.25</v>
      </c>
      <c s="14" r="O3410">
        <v>35.0</v>
      </c>
      <c s="14" r="P3410">
        <v>16.0</v>
      </c>
      <c t="str" s="13" r="Q3410">
        <f>P3410/O3410</f>
        <v>45,71%</v>
      </c>
      <c s="14" r="R3410">
        <v>54.0</v>
      </c>
      <c s="14" r="S3410">
        <v>7.0</v>
      </c>
      <c s="14" r="T3410">
        <v>12.96</v>
      </c>
      <c s="14" r="U3410">
        <v>46.0</v>
      </c>
      <c s="14" r="V3410">
        <v>17.0</v>
      </c>
      <c s="14" r="W3410">
        <v>36.96</v>
      </c>
      <c s="14" r="X3410">
        <v>52.0</v>
      </c>
      <c s="14" r="Y3410">
        <v>21.0</v>
      </c>
      <c t="str" s="15" r="Z3410">
        <f>Y3410/X3410</f>
        <v>40,38%</v>
      </c>
      <c s="14" r="AA3410">
        <v>30.0</v>
      </c>
      <c s="14" r="AB3410">
        <v>2.0</v>
      </c>
      <c s="14" r="AC3410">
        <v>6.67</v>
      </c>
      <c s="14" r="AD3410">
        <v>67.0</v>
      </c>
      <c s="14" r="AE3410">
        <v>34.0</v>
      </c>
      <c s="13" r="AF3410">
        <v>0.507462686567164</v>
      </c>
      <c s="14" r="AG3410">
        <v>33.0</v>
      </c>
      <c s="14" r="AH3410">
        <v>3.0</v>
      </c>
      <c s="13" r="AI3410">
        <v>0.0909090909090909</v>
      </c>
      <c t="str" s="16" r="AJ3410">
        <f>P3410-AB3410</f>
        <v>14</v>
      </c>
      <c t="str" s="15" r="AK3410">
        <f>(P3410-AB3410)/AB3410</f>
        <v>700,00%</v>
      </c>
      <c t="str" s="16" r="AL3410">
        <f>P3410-V3410</f>
        <v>-1</v>
      </c>
      <c t="str" s="13" r="AM3410">
        <f>(P3410-V3410)/V3410</f>
        <v>-5,88%</v>
      </c>
      <c s="13" r="AN3410"/>
    </row>
    <row r="3411">
      <c t="s" s="1" r="A3411">
        <v>21606</v>
      </c>
      <c t="s" s="20" r="B3411">
        <v>21607</v>
      </c>
      <c s="9" r="C3411">
        <v>31482.0</v>
      </c>
      <c t="s" s="21" r="D3411">
        <v>21608</v>
      </c>
      <c t="s" s="10" r="E3411">
        <v>21609</v>
      </c>
      <c t="s" s="10" r="F3411">
        <v>21610</v>
      </c>
      <c s="11" r="G3411">
        <v>13.2</v>
      </c>
      <c s="12" r="H3411">
        <v>15.0</v>
      </c>
      <c t="str" s="10" r="I3411">
        <f>H3411-G3411</f>
        <v>1,8</v>
      </c>
      <c t="s" s="10" r="J3411">
        <v>21611</v>
      </c>
      <c t="s" s="10" r="K3411">
        <v>21612</v>
      </c>
      <c s="14" r="L3411">
        <v>3927.0</v>
      </c>
      <c s="14" r="M3411">
        <v>2061.0</v>
      </c>
      <c s="13" r="N3411">
        <v>52.48</v>
      </c>
      <c s="14" r="O3411">
        <v>1769.0</v>
      </c>
      <c s="14" r="P3411">
        <v>747.0</v>
      </c>
      <c t="str" s="13" r="Q3411">
        <f>P3411/O3411</f>
        <v>42,23%</v>
      </c>
      <c s="14" r="R3411">
        <v>4004.0</v>
      </c>
      <c s="14" r="S3411">
        <v>799.0</v>
      </c>
      <c s="14" r="T3411">
        <v>19.96</v>
      </c>
      <c s="14" r="U3411">
        <v>3157.0</v>
      </c>
      <c s="14" r="V3411">
        <v>937.0</v>
      </c>
      <c s="14" r="W3411">
        <v>29.68</v>
      </c>
      <c s="14" r="X3411">
        <v>3888.0</v>
      </c>
      <c s="14" r="Y3411">
        <v>2527.0</v>
      </c>
      <c t="str" s="15" r="Z3411">
        <f>Y3411/X3411</f>
        <v>64,99%</v>
      </c>
      <c s="14" r="AA3411">
        <v>1280.0</v>
      </c>
      <c s="14" r="AB3411">
        <v>184.0</v>
      </c>
      <c s="14" r="AC3411">
        <v>14.38</v>
      </c>
      <c s="14" r="AD3411">
        <v>3509.0</v>
      </c>
      <c s="14" r="AE3411">
        <v>2103.0</v>
      </c>
      <c s="13" r="AF3411">
        <v>0.59931604445711</v>
      </c>
      <c s="14" r="AG3411">
        <v>1359.0</v>
      </c>
      <c s="14" r="AH3411">
        <v>276.0</v>
      </c>
      <c s="13" r="AI3411">
        <v>0.203090507726269</v>
      </c>
      <c t="str" s="16" r="AJ3411">
        <f>P3411-AB3411</f>
        <v>563</v>
      </c>
      <c t="str" s="15" r="AK3411">
        <f>(P3411-AB3411)/AB3411</f>
        <v>305,98%</v>
      </c>
      <c t="str" s="16" r="AL3411">
        <f>P3411-V3411</f>
        <v>-190</v>
      </c>
      <c t="str" s="13" r="AM3411">
        <f>(P3411-V3411)/V3411</f>
        <v>-20,28%</v>
      </c>
      <c s="13" r="AN3411"/>
    </row>
    <row r="3412">
      <c t="s" s="1" r="A3412">
        <v>21613</v>
      </c>
      <c t="s" s="20" r="B3412">
        <v>21614</v>
      </c>
      <c s="9" r="C3412">
        <v>31483.0</v>
      </c>
      <c t="s" s="21" r="D3412">
        <v>21615</v>
      </c>
      <c t="s" s="10" r="E3412">
        <v>21616</v>
      </c>
      <c t="s" s="10" r="F3412">
        <v>21617</v>
      </c>
      <c s="11" r="G3412">
        <v>13.2</v>
      </c>
      <c s="12" r="H3412">
        <v>15.0</v>
      </c>
      <c t="str" s="10" r="I3412">
        <f>H3412-G3412</f>
        <v>1,8</v>
      </c>
      <c t="s" s="10" r="J3412">
        <v>21618</v>
      </c>
      <c t="s" s="10" r="K3412">
        <v>21619</v>
      </c>
      <c s="14" r="L3412">
        <v>1158.0</v>
      </c>
      <c s="14" r="M3412">
        <v>611.0</v>
      </c>
      <c s="13" r="N3412">
        <v>52.76</v>
      </c>
      <c s="14" r="O3412">
        <v>531.0</v>
      </c>
      <c s="14" r="P3412">
        <v>207.0</v>
      </c>
      <c t="str" s="13" r="Q3412">
        <f>P3412/O3412</f>
        <v>38,98%</v>
      </c>
      <c s="14" r="R3412">
        <v>1078.0</v>
      </c>
      <c s="14" r="S3412">
        <v>164.0</v>
      </c>
      <c s="14" r="T3412">
        <v>15.21</v>
      </c>
      <c s="14" r="U3412">
        <v>903.0</v>
      </c>
      <c s="14" r="V3412">
        <v>231.0</v>
      </c>
      <c s="14" r="W3412">
        <v>25.58</v>
      </c>
      <c s="14" r="X3412">
        <v>953.0</v>
      </c>
      <c s="14" r="Y3412">
        <v>544.0</v>
      </c>
      <c t="str" s="15" r="Z3412">
        <f>Y3412/X3412</f>
        <v>57,08%</v>
      </c>
      <c s="14" r="AA3412">
        <v>391.0</v>
      </c>
      <c s="14" r="AB3412">
        <v>29.0</v>
      </c>
      <c s="14" r="AC3412">
        <v>7.42</v>
      </c>
      <c s="14" r="AD3412">
        <v>886.0</v>
      </c>
      <c s="14" r="AE3412">
        <v>498.0</v>
      </c>
      <c s="13" r="AF3412">
        <v>0.562076749435666</v>
      </c>
      <c s="14" r="AG3412">
        <v>374.0</v>
      </c>
      <c s="14" r="AH3412">
        <v>42.0</v>
      </c>
      <c s="13" r="AI3412">
        <v>0.112299465240642</v>
      </c>
      <c t="str" s="16" r="AJ3412">
        <f>P3412-AB3412</f>
        <v>178</v>
      </c>
      <c t="str" s="15" r="AK3412">
        <f>(P3412-AB3412)/AB3412</f>
        <v>613,79%</v>
      </c>
      <c t="str" s="16" r="AL3412">
        <f>P3412-V3412</f>
        <v>-24</v>
      </c>
      <c t="str" s="13" r="AM3412">
        <f>(P3412-V3412)/V3412</f>
        <v>-10,39%</v>
      </c>
      <c s="13" r="AN3412"/>
    </row>
    <row r="3413">
      <c t="s" s="1" r="A3413">
        <v>21620</v>
      </c>
      <c t="s" s="20" r="B3413">
        <v>21621</v>
      </c>
      <c s="9" r="C3413">
        <v>31484.0</v>
      </c>
      <c t="s" s="21" r="D3413">
        <v>21622</v>
      </c>
      <c t="s" s="10" r="E3413">
        <v>21623</v>
      </c>
      <c t="s" s="10" r="F3413">
        <v>21624</v>
      </c>
      <c s="11" r="G3413">
        <v>13.2</v>
      </c>
      <c s="12" r="H3413">
        <v>15.0</v>
      </c>
      <c t="str" s="10" r="I3413">
        <f>H3413-G3413</f>
        <v>1,8</v>
      </c>
      <c t="s" s="10" r="J3413">
        <v>21625</v>
      </c>
      <c t="s" s="10" r="K3413">
        <v>21626</v>
      </c>
      <c s="14" r="L3413">
        <v>59.0</v>
      </c>
      <c s="14" r="M3413">
        <v>24.0</v>
      </c>
      <c s="13" r="N3413">
        <v>40.68</v>
      </c>
      <c s="14" r="O3413">
        <v>34.0</v>
      </c>
      <c s="14" r="P3413">
        <v>9.0</v>
      </c>
      <c t="str" s="13" r="Q3413">
        <f>P3413/O3413</f>
        <v>26,47%</v>
      </c>
      <c s="14" r="R3413">
        <v>62.0</v>
      </c>
      <c s="14" r="S3413">
        <v>8.0</v>
      </c>
      <c s="14" r="T3413">
        <v>12.9</v>
      </c>
      <c s="14" r="U3413">
        <v>53.0</v>
      </c>
      <c s="14" r="V3413">
        <v>8.0</v>
      </c>
      <c s="14" r="W3413">
        <v>15.09</v>
      </c>
      <c s="14" r="X3413">
        <v>61.0</v>
      </c>
      <c s="14" r="Y3413">
        <v>26.0</v>
      </c>
      <c t="str" s="15" r="Z3413">
        <f>Y3413/X3413</f>
        <v>42,62%</v>
      </c>
      <c s="14" r="AA3413">
        <v>34.0</v>
      </c>
      <c s="14" r="AB3413">
        <v>1.0</v>
      </c>
      <c s="14" r="AC3413">
        <v>2.94</v>
      </c>
      <c s="14" r="AD3413">
        <v>47.0</v>
      </c>
      <c s="14" r="AE3413">
        <v>23.0</v>
      </c>
      <c s="13" r="AF3413">
        <v>0.48936170212766</v>
      </c>
      <c s="14" r="AG3413">
        <v>23.0</v>
      </c>
      <c s="14" r="AH3413">
        <v>2.0</v>
      </c>
      <c s="13" r="AI3413">
        <v>0.0869565217391304</v>
      </c>
      <c t="str" s="16" r="AJ3413">
        <f>P3413-AB3413</f>
        <v>8</v>
      </c>
      <c t="str" s="15" r="AK3413">
        <f>(P3413-AB3413)/AB3413</f>
        <v>800,00%</v>
      </c>
      <c t="str" s="16" r="AL3413">
        <f>P3413-V3413</f>
        <v>1</v>
      </c>
      <c t="str" s="13" r="AM3413">
        <f>(P3413-V3413)/V3413</f>
        <v>12,50%</v>
      </c>
      <c s="13" r="AN3413"/>
    </row>
    <row r="3414">
      <c t="s" s="1" r="A3414">
        <v>21627</v>
      </c>
      <c t="s" s="20" r="B3414">
        <v>21628</v>
      </c>
      <c s="9" r="C3414">
        <v>31485.0</v>
      </c>
      <c t="s" s="21" r="D3414">
        <v>21629</v>
      </c>
      <c t="s" s="10" r="E3414">
        <v>21630</v>
      </c>
      <c t="s" s="10" r="F3414">
        <v>21631</v>
      </c>
      <c s="11" r="G3414">
        <v>11.6</v>
      </c>
      <c s="12" r="H3414">
        <v>13.5</v>
      </c>
      <c t="str" s="10" r="I3414">
        <f>H3414-G3414</f>
        <v>1,9</v>
      </c>
      <c t="s" s="10" r="J3414">
        <v>21632</v>
      </c>
      <c t="s" s="10" r="K3414">
        <v>21633</v>
      </c>
      <c s="14" r="L3414">
        <v>5044.0</v>
      </c>
      <c s="14" r="M3414">
        <v>2798.0</v>
      </c>
      <c s="13" r="N3414">
        <v>55.47</v>
      </c>
      <c s="14" r="O3414">
        <v>2179.0</v>
      </c>
      <c s="14" r="P3414">
        <v>666.0</v>
      </c>
      <c t="str" s="13" r="Q3414">
        <f>P3414/O3414</f>
        <v>30,56%</v>
      </c>
      <c s="14" r="R3414">
        <v>4738.0</v>
      </c>
      <c s="14" r="S3414">
        <v>726.0</v>
      </c>
      <c s="14" r="T3414">
        <v>15.32</v>
      </c>
      <c s="14" r="U3414">
        <v>3927.0</v>
      </c>
      <c s="14" r="V3414">
        <v>861.0</v>
      </c>
      <c s="14" r="W3414">
        <v>21.93</v>
      </c>
      <c s="14" r="X3414">
        <v>4462.0</v>
      </c>
      <c s="14" r="Y3414">
        <v>2703.0</v>
      </c>
      <c t="str" s="15" r="Z3414">
        <f>Y3414/X3414</f>
        <v>60,58%</v>
      </c>
      <c s="14" r="AA3414">
        <v>1684.0</v>
      </c>
      <c s="14" r="AB3414">
        <v>146.0</v>
      </c>
      <c s="14" r="AC3414">
        <v>8.67</v>
      </c>
      <c s="14" r="AD3414">
        <v>4115.0</v>
      </c>
      <c s="14" r="AE3414">
        <v>2589.0</v>
      </c>
      <c s="13" r="AF3414">
        <v>0.629161603888214</v>
      </c>
      <c s="14" r="AG3414">
        <v>1481.0</v>
      </c>
      <c s="14" r="AH3414">
        <v>191.0</v>
      </c>
      <c s="13" r="AI3414">
        <v>0.12896691424713</v>
      </c>
      <c t="str" s="16" r="AJ3414">
        <f>P3414-AB3414</f>
        <v>520</v>
      </c>
      <c t="str" s="15" r="AK3414">
        <f>(P3414-AB3414)/AB3414</f>
        <v>356,16%</v>
      </c>
      <c t="str" s="16" r="AL3414">
        <f>P3414-V3414</f>
        <v>-195</v>
      </c>
      <c t="str" s="13" r="AM3414">
        <f>(P3414-V3414)/V3414</f>
        <v>-22,65%</v>
      </c>
      <c s="13" r="AN3414"/>
    </row>
    <row r="3415">
      <c t="s" s="1" r="A3415">
        <v>21634</v>
      </c>
      <c t="s" s="20" r="B3415">
        <v>21635</v>
      </c>
      <c s="9" r="C3415">
        <v>31486.0</v>
      </c>
      <c t="s" s="21" r="D3415">
        <v>21636</v>
      </c>
      <c t="s" s="10" r="E3415">
        <v>21637</v>
      </c>
      <c t="s" s="10" r="F3415">
        <v>21638</v>
      </c>
      <c s="11" r="G3415">
        <v>11.6</v>
      </c>
      <c s="12" r="H3415">
        <v>13.5</v>
      </c>
      <c t="str" s="10" r="I3415">
        <f>H3415-G3415</f>
        <v>1,9</v>
      </c>
      <c t="s" s="10" r="J3415">
        <v>21639</v>
      </c>
      <c t="s" s="10" r="K3415">
        <v>21640</v>
      </c>
      <c s="14" r="L3415">
        <v>865.0</v>
      </c>
      <c s="14" r="M3415">
        <v>448.0</v>
      </c>
      <c s="13" r="N3415">
        <v>51.79</v>
      </c>
      <c s="14" r="O3415">
        <v>399.0</v>
      </c>
      <c s="14" r="P3415">
        <v>121.0</v>
      </c>
      <c t="str" s="13" r="Q3415">
        <f>P3415/O3415</f>
        <v>30,33%</v>
      </c>
      <c s="14" r="R3415">
        <v>814.0</v>
      </c>
      <c s="14" r="S3415">
        <v>105.0</v>
      </c>
      <c s="14" r="T3415">
        <v>12.9</v>
      </c>
      <c s="14" r="U3415">
        <v>692.0</v>
      </c>
      <c s="14" r="V3415">
        <v>170.0</v>
      </c>
      <c s="14" r="W3415">
        <v>24.57</v>
      </c>
      <c s="14" r="X3415">
        <v>775.0</v>
      </c>
      <c s="14" r="Y3415">
        <v>462.0</v>
      </c>
      <c t="str" s="15" r="Z3415">
        <f>Y3415/X3415</f>
        <v>59,61%</v>
      </c>
      <c s="14" r="AA3415">
        <v>291.0</v>
      </c>
      <c s="14" r="AB3415">
        <v>28.0</v>
      </c>
      <c s="14" r="AC3415">
        <v>9.62</v>
      </c>
      <c s="14" r="AD3415">
        <v>682.0</v>
      </c>
      <c s="14" r="AE3415">
        <v>401.0</v>
      </c>
      <c s="13" r="AF3415">
        <v>0.587976539589443</v>
      </c>
      <c s="14" r="AG3415">
        <v>269.0</v>
      </c>
      <c s="14" r="AH3415">
        <v>23.0</v>
      </c>
      <c s="13" r="AI3415">
        <v>0.0855018587360595</v>
      </c>
      <c t="str" s="16" r="AJ3415">
        <f>P3415-AB3415</f>
        <v>93</v>
      </c>
      <c t="str" s="15" r="AK3415">
        <f>(P3415-AB3415)/AB3415</f>
        <v>332,14%</v>
      </c>
      <c t="str" s="16" r="AL3415">
        <f>P3415-V3415</f>
        <v>-49</v>
      </c>
      <c t="str" s="13" r="AM3415">
        <f>(P3415-V3415)/V3415</f>
        <v>-28,82%</v>
      </c>
      <c s="13" r="AN3415"/>
    </row>
    <row r="3416">
      <c t="s" s="1" r="A3416">
        <v>21641</v>
      </c>
      <c t="s" s="20" r="B3416">
        <v>21642</v>
      </c>
      <c s="9" r="C3416">
        <v>31487.0</v>
      </c>
      <c t="s" s="21" r="D3416">
        <v>21643</v>
      </c>
      <c t="s" s="10" r="E3416">
        <v>21644</v>
      </c>
      <c t="s" s="10" r="F3416">
        <v>21645</v>
      </c>
      <c s="11" r="G3416">
        <v>13.2</v>
      </c>
      <c s="12" r="H3416">
        <v>15.0</v>
      </c>
      <c t="str" s="10" r="I3416">
        <f>H3416-G3416</f>
        <v>1,8</v>
      </c>
      <c t="s" s="10" r="J3416">
        <v>21646</v>
      </c>
      <c t="s" s="10" r="K3416">
        <v>21647</v>
      </c>
      <c s="14" r="L3416">
        <v>1901.0</v>
      </c>
      <c s="14" r="M3416">
        <v>1044.0</v>
      </c>
      <c s="13" r="N3416">
        <v>54.92</v>
      </c>
      <c s="14" r="O3416">
        <v>823.0</v>
      </c>
      <c s="14" r="P3416">
        <v>283.0</v>
      </c>
      <c t="str" s="13" r="Q3416">
        <f>P3416/O3416</f>
        <v>34,39%</v>
      </c>
      <c s="14" r="R3416">
        <v>1832.0</v>
      </c>
      <c s="14" r="S3416">
        <v>267.0</v>
      </c>
      <c s="14" r="T3416">
        <v>14.57</v>
      </c>
      <c s="14" r="U3416">
        <v>1522.0</v>
      </c>
      <c s="14" r="V3416">
        <v>428.0</v>
      </c>
      <c s="14" r="W3416">
        <v>28.12</v>
      </c>
      <c s="14" r="X3416">
        <v>1615.0</v>
      </c>
      <c s="14" r="Y3416">
        <v>995.0</v>
      </c>
      <c t="str" s="15" r="Z3416">
        <f>Y3416/X3416</f>
        <v>61,61%</v>
      </c>
      <c s="14" r="AA3416">
        <v>589.0</v>
      </c>
      <c s="14" r="AB3416">
        <v>53.0</v>
      </c>
      <c s="14" r="AC3416">
        <v>9.0</v>
      </c>
      <c s="14" r="AD3416">
        <v>1431.0</v>
      </c>
      <c s="14" r="AE3416">
        <v>845.0</v>
      </c>
      <c s="13" r="AF3416">
        <v>0.590496156533892</v>
      </c>
      <c s="14" r="AG3416">
        <v>567.0</v>
      </c>
      <c s="14" r="AH3416">
        <v>63.0</v>
      </c>
      <c s="13" r="AI3416">
        <v>0.111111111111111</v>
      </c>
      <c t="str" s="16" r="AJ3416">
        <f>P3416-AB3416</f>
        <v>230</v>
      </c>
      <c t="str" s="15" r="AK3416">
        <f>(P3416-AB3416)/AB3416</f>
        <v>433,96%</v>
      </c>
      <c t="str" s="16" r="AL3416">
        <f>P3416-V3416</f>
        <v>-145</v>
      </c>
      <c t="str" s="13" r="AM3416">
        <f>(P3416-V3416)/V3416</f>
        <v>-33,88%</v>
      </c>
      <c s="13" r="AN3416"/>
    </row>
    <row r="3417">
      <c t="s" s="1" r="A3417">
        <v>21648</v>
      </c>
      <c t="s" s="20" r="B3417">
        <v>21649</v>
      </c>
      <c s="9" r="C3417">
        <v>31488.0</v>
      </c>
      <c t="s" s="21" r="D3417">
        <v>21650</v>
      </c>
      <c t="s" s="10" r="E3417">
        <v>21651</v>
      </c>
      <c t="s" s="10" r="F3417">
        <v>21652</v>
      </c>
      <c s="11" r="G3417">
        <v>11.6</v>
      </c>
      <c s="12" r="H3417">
        <v>13.5</v>
      </c>
      <c t="str" s="10" r="I3417">
        <f>H3417-G3417</f>
        <v>1,9</v>
      </c>
      <c t="s" s="10" r="J3417">
        <v>21653</v>
      </c>
      <c t="s" s="10" r="K3417">
        <v>21654</v>
      </c>
      <c s="14" r="L3417">
        <v>502.0</v>
      </c>
      <c s="14" r="M3417">
        <v>252.0</v>
      </c>
      <c s="13" r="N3417">
        <v>50.2</v>
      </c>
      <c s="14" r="O3417">
        <v>239.0</v>
      </c>
      <c s="14" r="P3417">
        <v>82.0</v>
      </c>
      <c t="str" s="13" r="Q3417">
        <f>P3417/O3417</f>
        <v>34,31%</v>
      </c>
      <c s="14" r="R3417">
        <v>488.0</v>
      </c>
      <c s="14" r="S3417">
        <v>80.0</v>
      </c>
      <c s="14" r="T3417">
        <v>16.39</v>
      </c>
      <c s="14" r="U3417">
        <v>402.0</v>
      </c>
      <c s="14" r="V3417">
        <v>96.0</v>
      </c>
      <c s="14" r="W3417">
        <v>23.88</v>
      </c>
      <c s="14" r="X3417">
        <v>501.0</v>
      </c>
      <c s="14" r="Y3417">
        <v>293.0</v>
      </c>
      <c t="str" s="15" r="Z3417">
        <f>Y3417/X3417</f>
        <v>58,48%</v>
      </c>
      <c s="14" r="AA3417">
        <v>201.0</v>
      </c>
      <c s="14" r="AB3417">
        <v>19.0</v>
      </c>
      <c s="14" r="AC3417">
        <v>9.45</v>
      </c>
      <c s="14" r="AD3417">
        <v>418.0</v>
      </c>
      <c s="14" r="AE3417">
        <v>242.0</v>
      </c>
      <c s="13" r="AF3417">
        <v>0.578947368421053</v>
      </c>
      <c s="14" r="AG3417">
        <v>172.0</v>
      </c>
      <c s="14" r="AH3417">
        <v>15.0</v>
      </c>
      <c s="13" r="AI3417">
        <v>0.0872093023255814</v>
      </c>
      <c t="str" s="16" r="AJ3417">
        <f>P3417-AB3417</f>
        <v>63</v>
      </c>
      <c t="str" s="15" r="AK3417">
        <f>(P3417-AB3417)/AB3417</f>
        <v>331,58%</v>
      </c>
      <c t="str" s="16" r="AL3417">
        <f>P3417-V3417</f>
        <v>-14</v>
      </c>
      <c t="str" s="13" r="AM3417">
        <f>(P3417-V3417)/V3417</f>
        <v>-14,58%</v>
      </c>
      <c s="13" r="AN3417"/>
    </row>
    <row r="3418">
      <c t="s" s="1" r="A3418">
        <v>21655</v>
      </c>
      <c t="s" s="20" r="B3418">
        <v>21656</v>
      </c>
      <c s="9" r="C3418">
        <v>31489.0</v>
      </c>
      <c t="s" s="21" r="D3418">
        <v>21657</v>
      </c>
      <c t="s" s="10" r="E3418">
        <v>21658</v>
      </c>
      <c t="s" s="10" r="F3418">
        <v>21659</v>
      </c>
      <c s="11" r="G3418">
        <v>13.2</v>
      </c>
      <c s="12" r="H3418">
        <v>15.0</v>
      </c>
      <c t="str" s="10" r="I3418">
        <f>H3418-G3418</f>
        <v>1,8</v>
      </c>
      <c t="s" s="10" r="J3418">
        <v>21660</v>
      </c>
      <c t="s" s="10" r="K3418">
        <v>21661</v>
      </c>
      <c s="14" r="L3418">
        <v>102.0</v>
      </c>
      <c s="14" r="M3418">
        <v>45.0</v>
      </c>
      <c s="13" r="N3418">
        <v>44.12</v>
      </c>
      <c s="14" r="O3418">
        <v>55.0</v>
      </c>
      <c s="14" r="P3418">
        <v>12.0</v>
      </c>
      <c t="str" s="13" r="Q3418">
        <f>P3418/O3418</f>
        <v>21,82%</v>
      </c>
      <c s="14" r="R3418">
        <v>109.0</v>
      </c>
      <c s="14" r="S3418">
        <v>21.0</v>
      </c>
      <c s="14" r="T3418">
        <v>19.27</v>
      </c>
      <c s="14" r="U3418">
        <v>87.0</v>
      </c>
      <c s="14" r="V3418">
        <v>11.0</v>
      </c>
      <c s="14" r="W3418">
        <v>12.64</v>
      </c>
      <c s="14" r="X3418">
        <v>112.0</v>
      </c>
      <c s="14" r="Y3418">
        <v>53.0</v>
      </c>
      <c t="str" s="15" r="Z3418">
        <f>Y3418/X3418</f>
        <v>47,32%</v>
      </c>
      <c s="14" r="AA3418">
        <v>55.0</v>
      </c>
      <c s="14" r="AB3418">
        <v>2.0</v>
      </c>
      <c s="14" r="AC3418">
        <v>3.64</v>
      </c>
      <c s="14" r="AD3418">
        <v>116.0</v>
      </c>
      <c s="14" r="AE3418">
        <v>48.0</v>
      </c>
      <c s="13" r="AF3418">
        <v>0.413793103448276</v>
      </c>
      <c s="14" r="AG3418">
        <v>64.0</v>
      </c>
      <c s="14" r="AH3418">
        <v>4.0</v>
      </c>
      <c s="13" r="AI3418">
        <v>0.0625</v>
      </c>
      <c t="str" s="16" r="AJ3418">
        <f>P3418-AB3418</f>
        <v>10</v>
      </c>
      <c t="str" s="15" r="AK3418">
        <f>(P3418-AB3418)/AB3418</f>
        <v>500,00%</v>
      </c>
      <c t="str" s="16" r="AL3418">
        <f>P3418-V3418</f>
        <v>1</v>
      </c>
      <c t="str" s="13" r="AM3418">
        <f>(P3418-V3418)/V3418</f>
        <v>9,09%</v>
      </c>
      <c s="13" r="AN3418"/>
    </row>
    <row r="3419">
      <c t="s" s="1" r="A3419">
        <v>21662</v>
      </c>
      <c t="s" s="20" r="B3419">
        <v>21663</v>
      </c>
      <c s="9" r="C3419">
        <v>31490.0</v>
      </c>
      <c t="s" s="21" r="D3419">
        <v>21664</v>
      </c>
      <c t="s" s="10" r="E3419">
        <v>21665</v>
      </c>
      <c t="s" s="10" r="F3419">
        <v>21666</v>
      </c>
      <c s="11" r="G3419">
        <v>14.7</v>
      </c>
      <c s="12" r="H3419">
        <v>17.3</v>
      </c>
      <c t="str" s="10" r="I3419">
        <f>H3419-G3419</f>
        <v>2,6</v>
      </c>
      <c t="s" s="10" r="J3419">
        <v>21667</v>
      </c>
      <c t="s" s="10" r="K3419">
        <v>21668</v>
      </c>
      <c s="14" r="L3419">
        <v>4291.0</v>
      </c>
      <c s="14" r="M3419">
        <v>2218.0</v>
      </c>
      <c s="13" r="N3419">
        <v>51.69</v>
      </c>
      <c s="14" r="O3419">
        <v>2008.0</v>
      </c>
      <c s="14" r="P3419">
        <v>799.0</v>
      </c>
      <c t="str" s="13" r="Q3419">
        <f>P3419/O3419</f>
        <v>39,79%</v>
      </c>
      <c s="14" r="R3419">
        <v>4237.0</v>
      </c>
      <c s="14" r="S3419">
        <v>704.0</v>
      </c>
      <c s="14" r="T3419">
        <v>16.62</v>
      </c>
      <c s="14" r="U3419">
        <v>3494.0</v>
      </c>
      <c s="14" r="V3419">
        <v>1102.0</v>
      </c>
      <c s="14" r="W3419">
        <v>31.54</v>
      </c>
      <c s="14" r="X3419">
        <v>4233.0</v>
      </c>
      <c s="14" r="Y3419">
        <v>2572.0</v>
      </c>
      <c t="str" s="15" r="Z3419">
        <f>Y3419/X3419</f>
        <v>60,76%</v>
      </c>
      <c s="14" r="AA3419">
        <v>1592.0</v>
      </c>
      <c s="14" r="AB3419">
        <v>204.0</v>
      </c>
      <c s="14" r="AC3419">
        <v>12.81</v>
      </c>
      <c s="14" r="AD3419">
        <v>3683.0</v>
      </c>
      <c s="14" r="AE3419">
        <v>2177.0</v>
      </c>
      <c s="13" r="AF3419">
        <v>0.591094216671192</v>
      </c>
      <c s="14" r="AG3419">
        <v>1443.0</v>
      </c>
      <c s="14" r="AH3419">
        <v>350.0</v>
      </c>
      <c s="13" r="AI3419">
        <v>0.242550242550243</v>
      </c>
      <c t="str" s="16" r="AJ3419">
        <f>P3419-AB3419</f>
        <v>595</v>
      </c>
      <c t="str" s="15" r="AK3419">
        <f>(P3419-AB3419)/AB3419</f>
        <v>291,67%</v>
      </c>
      <c t="str" s="16" r="AL3419">
        <f>P3419-V3419</f>
        <v>-303</v>
      </c>
      <c t="str" s="13" r="AM3419">
        <f>(P3419-V3419)/V3419</f>
        <v>-27,50%</v>
      </c>
      <c s="13" r="AN3419"/>
    </row>
    <row r="3420">
      <c t="s" s="1" r="A3420">
        <v>21669</v>
      </c>
      <c t="s" s="20" r="B3420">
        <v>21670</v>
      </c>
      <c s="9" r="C3420">
        <v>31491.0</v>
      </c>
      <c t="s" s="21" r="D3420">
        <v>21671</v>
      </c>
      <c t="s" s="10" r="E3420">
        <v>21672</v>
      </c>
      <c t="s" s="10" r="F3420">
        <v>21673</v>
      </c>
      <c s="11" r="G3420">
        <v>11.6</v>
      </c>
      <c s="12" r="H3420">
        <v>13.5</v>
      </c>
      <c t="str" s="10" r="I3420">
        <f>H3420-G3420</f>
        <v>1,9</v>
      </c>
      <c t="s" s="10" r="J3420">
        <v>21674</v>
      </c>
      <c t="s" s="10" r="K3420">
        <v>21675</v>
      </c>
      <c s="14" r="L3420">
        <v>2396.0</v>
      </c>
      <c s="14" r="M3420">
        <v>1342.0</v>
      </c>
      <c s="13" r="N3420">
        <v>56.01</v>
      </c>
      <c s="14" r="O3420">
        <v>1022.0</v>
      </c>
      <c s="14" r="P3420">
        <v>401.0</v>
      </c>
      <c t="str" s="13" r="Q3420">
        <f>P3420/O3420</f>
        <v>39,24%</v>
      </c>
      <c s="14" r="R3420">
        <v>2388.0</v>
      </c>
      <c s="14" r="S3420">
        <v>464.0</v>
      </c>
      <c s="14" r="T3420">
        <v>19.43</v>
      </c>
      <c s="14" r="U3420">
        <v>1887.0</v>
      </c>
      <c s="14" r="V3420">
        <v>564.0</v>
      </c>
      <c s="14" r="W3420">
        <v>29.89</v>
      </c>
      <c s="14" r="X3420">
        <v>2188.0</v>
      </c>
      <c s="14" r="Y3420">
        <v>1417.0</v>
      </c>
      <c t="str" s="15" r="Z3420">
        <f>Y3420/X3420</f>
        <v>64,76%</v>
      </c>
      <c s="14" r="AA3420">
        <v>733.0</v>
      </c>
      <c s="14" r="AB3420">
        <v>75.0</v>
      </c>
      <c s="14" r="AC3420">
        <v>10.23</v>
      </c>
      <c s="14" r="AD3420">
        <v>1843.0</v>
      </c>
      <c s="14" r="AE3420">
        <v>1167.0</v>
      </c>
      <c s="13" r="AF3420">
        <v>0.633206728160608</v>
      </c>
      <c s="14" r="AG3420">
        <v>652.0</v>
      </c>
      <c s="14" r="AH3420">
        <v>101.0</v>
      </c>
      <c s="13" r="AI3420">
        <v>0.154907975460123</v>
      </c>
      <c t="str" s="16" r="AJ3420">
        <f>P3420-AB3420</f>
        <v>326</v>
      </c>
      <c t="str" s="15" r="AK3420">
        <f>(P3420-AB3420)/AB3420</f>
        <v>434,67%</v>
      </c>
      <c t="str" s="16" r="AL3420">
        <f>P3420-V3420</f>
        <v>-163</v>
      </c>
      <c t="str" s="13" r="AM3420">
        <f>(P3420-V3420)/V3420</f>
        <v>-28,90%</v>
      </c>
      <c s="13" r="AN3420"/>
    </row>
    <row r="3421">
      <c t="s" s="1" r="A3421">
        <v>21676</v>
      </c>
      <c t="s" s="20" r="B3421">
        <v>21677</v>
      </c>
      <c s="9" r="C3421">
        <v>31492.0</v>
      </c>
      <c t="s" s="21" r="D3421">
        <v>21678</v>
      </c>
      <c t="s" s="10" r="E3421">
        <v>21679</v>
      </c>
      <c t="s" s="10" r="F3421">
        <v>21680</v>
      </c>
      <c s="11" r="G3421">
        <v>13.2</v>
      </c>
      <c s="12" r="H3421">
        <v>15.0</v>
      </c>
      <c t="str" s="10" r="I3421">
        <f>H3421-G3421</f>
        <v>1,8</v>
      </c>
      <c t="s" s="10" r="J3421">
        <v>21681</v>
      </c>
      <c t="s" s="10" r="K3421">
        <v>21682</v>
      </c>
      <c s="14" r="L3421">
        <v>253.0</v>
      </c>
      <c s="14" r="M3421">
        <v>116.0</v>
      </c>
      <c s="13" r="N3421">
        <v>45.85</v>
      </c>
      <c s="14" r="O3421">
        <v>126.0</v>
      </c>
      <c s="14" r="P3421">
        <v>13.0</v>
      </c>
      <c t="str" s="13" r="Q3421">
        <f>P3421/O3421</f>
        <v>10,32%</v>
      </c>
      <c s="14" r="R3421">
        <v>239.0</v>
      </c>
      <c s="14" r="S3421">
        <v>35.0</v>
      </c>
      <c s="14" r="T3421">
        <v>14.64</v>
      </c>
      <c s="14" r="U3421">
        <v>197.0</v>
      </c>
      <c s="14" r="V3421">
        <v>21.0</v>
      </c>
      <c s="14" r="W3421">
        <v>10.66</v>
      </c>
      <c s="14" r="X3421">
        <v>254.0</v>
      </c>
      <c s="14" r="Y3421">
        <v>108.0</v>
      </c>
      <c t="str" s="15" r="Z3421">
        <f>Y3421/X3421</f>
        <v>42,52%</v>
      </c>
      <c s="14" r="AA3421">
        <v>132.0</v>
      </c>
      <c s="14" r="AB3421">
        <v>2.0</v>
      </c>
      <c s="14" r="AC3421">
        <v>1.52</v>
      </c>
      <c s="14" r="AD3421">
        <v>229.0</v>
      </c>
      <c s="14" r="AE3421">
        <v>109.0</v>
      </c>
      <c s="13" r="AF3421">
        <v>0.475982532751092</v>
      </c>
      <c s="14" r="AG3421">
        <v>116.0</v>
      </c>
      <c s="14" r="AH3421">
        <v>8.0</v>
      </c>
      <c s="13" r="AI3421">
        <v>0.0689655172413793</v>
      </c>
      <c t="str" s="16" r="AJ3421">
        <f>P3421-AB3421</f>
        <v>11</v>
      </c>
      <c t="str" s="15" r="AK3421">
        <f>(P3421-AB3421)/AB3421</f>
        <v>550,00%</v>
      </c>
      <c t="str" s="16" r="AL3421">
        <f>P3421-V3421</f>
        <v>-8</v>
      </c>
      <c t="str" s="13" r="AM3421">
        <f>(P3421-V3421)/V3421</f>
        <v>-38,10%</v>
      </c>
      <c s="13" r="AN3421"/>
    </row>
    <row r="3422">
      <c t="s" s="1" r="A3422">
        <v>21683</v>
      </c>
      <c t="s" s="20" r="B3422">
        <v>21684</v>
      </c>
      <c s="9" r="C3422">
        <v>31493.0</v>
      </c>
      <c t="s" s="21" r="D3422">
        <v>21685</v>
      </c>
      <c t="s" s="10" r="E3422">
        <v>21686</v>
      </c>
      <c t="s" s="10" r="F3422">
        <v>21687</v>
      </c>
      <c s="11" r="G3422">
        <v>13.2</v>
      </c>
      <c s="12" r="H3422">
        <v>15.0</v>
      </c>
      <c t="str" s="10" r="I3422">
        <f>H3422-G3422</f>
        <v>1,8</v>
      </c>
      <c t="s" s="10" r="J3422">
        <v>21688</v>
      </c>
      <c t="s" s="10" r="K3422">
        <v>21689</v>
      </c>
      <c s="14" r="L3422">
        <v>372.0</v>
      </c>
      <c s="14" r="M3422">
        <v>178.0</v>
      </c>
      <c s="13" r="N3422">
        <v>47.85</v>
      </c>
      <c s="14" r="O3422">
        <v>178.0</v>
      </c>
      <c s="14" r="P3422">
        <v>42.0</v>
      </c>
      <c t="str" s="13" r="Q3422">
        <f>P3422/O3422</f>
        <v>23,60%</v>
      </c>
      <c s="14" r="R3422">
        <v>367.0</v>
      </c>
      <c s="14" r="S3422">
        <v>38.0</v>
      </c>
      <c s="14" r="T3422">
        <v>10.35</v>
      </c>
      <c s="14" r="U3422">
        <v>323.0</v>
      </c>
      <c s="14" r="V3422">
        <v>66.0</v>
      </c>
      <c s="14" r="W3422">
        <v>20.43</v>
      </c>
      <c s="14" r="X3422">
        <v>370.0</v>
      </c>
      <c s="14" r="Y3422">
        <v>188.0</v>
      </c>
      <c t="str" s="15" r="Z3422">
        <f>Y3422/X3422</f>
        <v>50,81%</v>
      </c>
      <c s="14" r="AA3422">
        <v>160.0</v>
      </c>
      <c s="14" r="AB3422">
        <v>15.0</v>
      </c>
      <c s="14" r="AC3422">
        <v>9.38</v>
      </c>
      <c s="14" r="AD3422">
        <v>348.0</v>
      </c>
      <c s="14" r="AE3422">
        <v>168.0</v>
      </c>
      <c s="13" r="AF3422">
        <v>0.482758620689655</v>
      </c>
      <c s="14" r="AG3422">
        <v>172.0</v>
      </c>
      <c s="14" r="AH3422">
        <v>15.0</v>
      </c>
      <c s="13" r="AI3422">
        <v>0.0872093023255814</v>
      </c>
      <c t="str" s="16" r="AJ3422">
        <f>P3422-AB3422</f>
        <v>27</v>
      </c>
      <c t="str" s="15" r="AK3422">
        <f>(P3422-AB3422)/AB3422</f>
        <v>180,00%</v>
      </c>
      <c t="str" s="16" r="AL3422">
        <f>P3422-V3422</f>
        <v>-24</v>
      </c>
      <c t="str" s="13" r="AM3422">
        <f>(P3422-V3422)/V3422</f>
        <v>-36,36%</v>
      </c>
      <c s="13" r="AN3422"/>
    </row>
    <row r="3423">
      <c t="s" s="1" r="A3423">
        <v>21690</v>
      </c>
      <c t="s" s="20" r="B3423">
        <v>21691</v>
      </c>
      <c s="9" r="C3423">
        <v>31494.0</v>
      </c>
      <c t="s" s="21" r="D3423">
        <v>21692</v>
      </c>
      <c t="s" s="10" r="E3423">
        <v>21693</v>
      </c>
      <c t="s" s="10" r="F3423">
        <v>21694</v>
      </c>
      <c s="11" r="G3423">
        <v>13.2</v>
      </c>
      <c s="12" r="H3423">
        <v>15.0</v>
      </c>
      <c t="str" s="10" r="I3423">
        <f>H3423-G3423</f>
        <v>1,8</v>
      </c>
      <c t="s" s="10" r="J3423">
        <v>21695</v>
      </c>
      <c t="s" s="10" r="K3423">
        <v>21696</v>
      </c>
      <c s="14" r="L3423">
        <v>2955.0</v>
      </c>
      <c s="14" r="M3423">
        <v>1723.0</v>
      </c>
      <c s="13" r="N3423">
        <v>58.31</v>
      </c>
      <c s="14" r="O3423">
        <v>1143.0</v>
      </c>
      <c s="14" r="P3423">
        <v>503.0</v>
      </c>
      <c t="str" s="13" r="Q3423">
        <f>P3423/O3423</f>
        <v>44,01%</v>
      </c>
      <c s="14" r="R3423">
        <v>2859.0</v>
      </c>
      <c s="14" r="S3423">
        <v>517.0</v>
      </c>
      <c s="14" r="T3423">
        <v>18.08</v>
      </c>
      <c s="14" r="U3423">
        <v>2300.0</v>
      </c>
      <c s="14" r="V3423">
        <v>784.0</v>
      </c>
      <c s="14" r="W3423">
        <v>34.09</v>
      </c>
      <c s="14" r="X3423">
        <v>2727.0</v>
      </c>
      <c s="14" r="Y3423">
        <v>1779.0</v>
      </c>
      <c t="str" s="15" r="Z3423">
        <f>Y3423/X3423</f>
        <v>65,24%</v>
      </c>
      <c s="14" r="AA3423">
        <v>862.0</v>
      </c>
      <c s="14" r="AB3423">
        <v>132.0</v>
      </c>
      <c s="14" r="AC3423">
        <v>15.31</v>
      </c>
      <c s="14" r="AD3423">
        <v>2689.0</v>
      </c>
      <c s="14" r="AE3423">
        <v>1670.0</v>
      </c>
      <c s="13" r="AF3423">
        <v>0.621048716995166</v>
      </c>
      <c s="14" r="AG3423">
        <v>973.0</v>
      </c>
      <c s="14" r="AH3423">
        <v>191.0</v>
      </c>
      <c s="13" r="AI3423">
        <v>0.196300102774923</v>
      </c>
      <c t="str" s="16" r="AJ3423">
        <f>P3423-AB3423</f>
        <v>371</v>
      </c>
      <c t="str" s="15" r="AK3423">
        <f>(P3423-AB3423)/AB3423</f>
        <v>281,06%</v>
      </c>
      <c t="str" s="16" r="AL3423">
        <f>P3423-V3423</f>
        <v>-281</v>
      </c>
      <c t="str" s="13" r="AM3423">
        <f>(P3423-V3423)/V3423</f>
        <v>-35,84%</v>
      </c>
      <c s="13" r="AN3423"/>
    </row>
    <row r="3424">
      <c t="s" s="1" r="A3424">
        <v>21697</v>
      </c>
      <c t="s" s="20" r="B3424">
        <v>21698</v>
      </c>
      <c s="9" r="C3424">
        <v>31495.0</v>
      </c>
      <c t="s" s="21" r="D3424">
        <v>21699</v>
      </c>
      <c t="s" s="10" r="E3424">
        <v>21700</v>
      </c>
      <c t="s" s="10" r="F3424">
        <v>21701</v>
      </c>
      <c s="11" r="G3424">
        <v>11.6</v>
      </c>
      <c s="12" r="H3424">
        <v>13.5</v>
      </c>
      <c t="str" s="10" r="I3424">
        <f>H3424-G3424</f>
        <v>1,9</v>
      </c>
      <c t="s" s="10" r="J3424">
        <v>21702</v>
      </c>
      <c t="s" s="10" r="K3424">
        <v>21703</v>
      </c>
      <c s="14" r="L3424">
        <v>6584.0</v>
      </c>
      <c s="14" r="M3424">
        <v>3497.0</v>
      </c>
      <c s="13" r="N3424">
        <v>53.11</v>
      </c>
      <c s="14" r="O3424">
        <v>2954.0</v>
      </c>
      <c s="14" r="P3424">
        <v>990.0</v>
      </c>
      <c t="str" s="13" r="Q3424">
        <f>P3424/O3424</f>
        <v>33,51%</v>
      </c>
      <c s="14" r="R3424">
        <v>6454.0</v>
      </c>
      <c s="14" r="S3424">
        <v>967.0</v>
      </c>
      <c s="14" r="T3424">
        <v>14.98</v>
      </c>
      <c s="14" r="U3424">
        <v>5389.0</v>
      </c>
      <c s="14" r="V3424">
        <v>1550.0</v>
      </c>
      <c s="14" r="W3424">
        <v>28.76</v>
      </c>
      <c s="14" r="X3424">
        <v>5887.0</v>
      </c>
      <c s="14" r="Y3424">
        <v>3365.0</v>
      </c>
      <c t="str" s="15" r="Z3424">
        <f>Y3424/X3424</f>
        <v>57,16%</v>
      </c>
      <c s="14" r="AA3424">
        <v>2404.0</v>
      </c>
      <c s="14" r="AB3424">
        <v>247.0</v>
      </c>
      <c s="14" r="AC3424">
        <v>10.27</v>
      </c>
      <c s="14" r="AD3424">
        <v>5192.0</v>
      </c>
      <c s="14" r="AE3424">
        <v>2976.0</v>
      </c>
      <c s="13" r="AF3424">
        <v>0.573189522342065</v>
      </c>
      <c s="14" r="AG3424">
        <v>2114.0</v>
      </c>
      <c s="14" r="AH3424">
        <v>270.0</v>
      </c>
      <c s="13" r="AI3424">
        <v>0.127719962157048</v>
      </c>
      <c t="str" s="16" r="AJ3424">
        <f>P3424-AB3424</f>
        <v>743</v>
      </c>
      <c t="str" s="15" r="AK3424">
        <f>(P3424-AB3424)/AB3424</f>
        <v>300,81%</v>
      </c>
      <c t="str" s="16" r="AL3424">
        <f>P3424-V3424</f>
        <v>-560</v>
      </c>
      <c t="str" s="13" r="AM3424">
        <f>(P3424-V3424)/V3424</f>
        <v>-36,13%</v>
      </c>
      <c s="13" r="AN3424"/>
    </row>
    <row r="3425">
      <c t="s" s="1" r="A3425">
        <v>21704</v>
      </c>
      <c t="s" s="20" r="B3425">
        <v>21705</v>
      </c>
      <c s="9" r="C3425">
        <v>31496.0</v>
      </c>
      <c t="s" s="21" r="D3425">
        <v>21706</v>
      </c>
      <c t="s" s="10" r="E3425">
        <v>21707</v>
      </c>
      <c t="s" s="10" r="F3425">
        <v>21708</v>
      </c>
      <c s="11" r="G3425">
        <v>12.5</v>
      </c>
      <c s="12" r="H3425">
        <v>14.7</v>
      </c>
      <c t="str" s="10" r="I3425">
        <f>H3425-G3425</f>
        <v>2,2</v>
      </c>
      <c t="s" s="10" r="J3425">
        <v>21709</v>
      </c>
      <c t="s" s="10" r="K3425">
        <v>21710</v>
      </c>
      <c s="14" r="L3425">
        <v>50.0</v>
      </c>
      <c s="14" r="M3425">
        <v>10.0</v>
      </c>
      <c s="13" r="N3425">
        <v>20.0</v>
      </c>
      <c s="14" r="O3425">
        <v>38.0</v>
      </c>
      <c s="14" r="P3425">
        <v>3.0</v>
      </c>
      <c t="str" s="13" r="Q3425">
        <f>P3425/O3425</f>
        <v>7,89%</v>
      </c>
      <c s="14" r="R3425">
        <v>51.0</v>
      </c>
      <c s="14" r="S3425">
        <v>6.0</v>
      </c>
      <c s="14" r="T3425">
        <v>11.76</v>
      </c>
      <c s="14" r="U3425">
        <v>45.0</v>
      </c>
      <c s="14" r="V3425">
        <v>5.0</v>
      </c>
      <c s="14" r="W3425">
        <v>11.11</v>
      </c>
      <c s="14" r="X3425">
        <v>52.0</v>
      </c>
      <c s="14" r="Y3425">
        <v>20.0</v>
      </c>
      <c t="str" s="15" r="Z3425">
        <f>Y3425/X3425</f>
        <v>38,46%</v>
      </c>
      <c s="14" r="AA3425">
        <v>32.0</v>
      </c>
      <c s="14" r="AB3425">
        <v>0.0</v>
      </c>
      <c s="14" r="AC3425">
        <v>0.0</v>
      </c>
      <c s="14" r="AD3425">
        <v>61.0</v>
      </c>
      <c s="14" r="AE3425">
        <v>27.0</v>
      </c>
      <c s="13" r="AF3425">
        <v>0.442622950819672</v>
      </c>
      <c s="14" r="AG3425">
        <v>32.0</v>
      </c>
      <c s="14" r="AH3425">
        <v>0.0</v>
      </c>
      <c s="13" r="AI3425">
        <v>0.0</v>
      </c>
      <c t="str" s="16" r="AJ3425">
        <f>P3425-AB3425</f>
        <v>3</v>
      </c>
      <c t="str" s="15" r="AK3425">
        <f>(P3425-AB3425)/AB3425</f>
        <v>#DIV/0!</v>
      </c>
      <c t="str" s="16" r="AL3425">
        <f>P3425-V3425</f>
        <v>-2</v>
      </c>
      <c t="str" s="13" r="AM3425">
        <f>(P3425-V3425)/V3425</f>
        <v>-40,00%</v>
      </c>
      <c s="13" r="AN3425"/>
    </row>
    <row r="3426">
      <c t="s" s="1" r="A3426">
        <v>21711</v>
      </c>
      <c t="s" s="20" r="B3426">
        <v>21712</v>
      </c>
      <c s="9" r="C3426">
        <v>31497.0</v>
      </c>
      <c t="s" s="21" r="D3426">
        <v>21713</v>
      </c>
      <c t="s" s="10" r="E3426">
        <v>21714</v>
      </c>
      <c t="s" s="10" r="F3426">
        <v>21715</v>
      </c>
      <c s="11" r="G3426">
        <v>13.2</v>
      </c>
      <c s="12" r="H3426">
        <v>15.0</v>
      </c>
      <c t="str" s="10" r="I3426">
        <f>H3426-G3426</f>
        <v>1,8</v>
      </c>
      <c t="s" s="10" r="J3426">
        <v>21716</v>
      </c>
      <c t="s" s="10" r="K3426">
        <v>21717</v>
      </c>
      <c s="14" r="L3426">
        <v>142.0</v>
      </c>
      <c s="14" r="M3426">
        <v>83.0</v>
      </c>
      <c s="13" r="N3426">
        <v>58.45</v>
      </c>
      <c s="14" r="O3426">
        <v>56.0</v>
      </c>
      <c s="14" r="P3426">
        <v>10.0</v>
      </c>
      <c t="str" s="13" r="Q3426">
        <f>P3426/O3426</f>
        <v>17,86%</v>
      </c>
      <c s="14" r="R3426">
        <v>134.0</v>
      </c>
      <c s="14" r="S3426">
        <v>15.0</v>
      </c>
      <c s="14" r="T3426">
        <v>11.19</v>
      </c>
      <c s="14" r="U3426">
        <v>116.0</v>
      </c>
      <c s="14" r="V3426">
        <v>21.0</v>
      </c>
      <c s="14" r="W3426">
        <v>18.1</v>
      </c>
      <c s="14" r="X3426">
        <v>136.0</v>
      </c>
      <c s="14" r="Y3426">
        <v>76.0</v>
      </c>
      <c t="str" s="15" r="Z3426">
        <f>Y3426/X3426</f>
        <v>55,88%</v>
      </c>
      <c s="14" r="AA3426">
        <v>54.0</v>
      </c>
      <c s="14" r="AB3426">
        <v>3.0</v>
      </c>
      <c s="14" r="AC3426">
        <v>5.56</v>
      </c>
      <c s="14" r="AD3426">
        <v>135.0</v>
      </c>
      <c s="14" r="AE3426">
        <v>73.0</v>
      </c>
      <c s="13" r="AF3426">
        <v>0.540740740740741</v>
      </c>
      <c s="14" r="AG3426">
        <v>52.0</v>
      </c>
      <c s="14" r="AH3426">
        <v>4.0</v>
      </c>
      <c s="13" r="AI3426">
        <v>0.0769230769230769</v>
      </c>
      <c t="str" s="16" r="AJ3426">
        <f>P3426-AB3426</f>
        <v>7</v>
      </c>
      <c t="str" s="15" r="AK3426">
        <f>(P3426-AB3426)/AB3426</f>
        <v>233,33%</v>
      </c>
      <c t="str" s="16" r="AL3426">
        <f>P3426-V3426</f>
        <v>-11</v>
      </c>
      <c t="str" s="13" r="AM3426">
        <f>(P3426-V3426)/V3426</f>
        <v>-52,38%</v>
      </c>
      <c s="13" r="AN3426"/>
    </row>
    <row r="3427">
      <c t="s" s="1" r="A3427">
        <v>21718</v>
      </c>
      <c t="s" s="20" r="B3427">
        <v>21719</v>
      </c>
      <c s="9" r="C3427">
        <v>31498.0</v>
      </c>
      <c t="s" s="21" r="D3427">
        <v>21720</v>
      </c>
      <c t="s" s="10" r="E3427">
        <v>21721</v>
      </c>
      <c t="s" s="10" r="F3427">
        <v>21722</v>
      </c>
      <c s="11" r="G3427">
        <v>11.6</v>
      </c>
      <c s="12" r="H3427">
        <v>13.5</v>
      </c>
      <c t="str" s="10" r="I3427">
        <f>H3427-G3427</f>
        <v>1,9</v>
      </c>
      <c t="s" s="10" r="J3427">
        <v>21723</v>
      </c>
      <c t="s" s="10" r="K3427">
        <v>21724</v>
      </c>
      <c s="14" r="L3427">
        <v>1110.0</v>
      </c>
      <c s="14" r="M3427">
        <v>584.0</v>
      </c>
      <c s="13" r="N3427">
        <v>52.61</v>
      </c>
      <c s="14" r="O3427">
        <v>509.0</v>
      </c>
      <c s="14" r="P3427">
        <v>175.0</v>
      </c>
      <c t="str" s="13" r="Q3427">
        <f>P3427/O3427</f>
        <v>34,38%</v>
      </c>
      <c s="14" r="R3427">
        <v>1062.0</v>
      </c>
      <c s="14" r="S3427">
        <v>147.0</v>
      </c>
      <c s="14" r="T3427">
        <v>13.84</v>
      </c>
      <c s="14" r="U3427">
        <v>891.0</v>
      </c>
      <c s="14" r="V3427">
        <v>252.0</v>
      </c>
      <c s="14" r="W3427">
        <v>28.28</v>
      </c>
      <c s="14" r="X3427">
        <v>993.0</v>
      </c>
      <c s="14" r="Y3427">
        <v>612.0</v>
      </c>
      <c t="str" s="15" r="Z3427">
        <f>Y3427/X3427</f>
        <v>61,63%</v>
      </c>
      <c s="14" r="AA3427">
        <v>352.0</v>
      </c>
      <c s="14" r="AB3427">
        <v>31.0</v>
      </c>
      <c s="14" r="AC3427">
        <v>8.81</v>
      </c>
      <c s="14" r="AD3427">
        <v>855.0</v>
      </c>
      <c s="14" r="AE3427">
        <v>538.0</v>
      </c>
      <c s="13" r="AF3427">
        <v>0.629239766081871</v>
      </c>
      <c s="14" r="AG3427">
        <v>308.0</v>
      </c>
      <c s="14" r="AH3427">
        <v>42.0</v>
      </c>
      <c s="13" r="AI3427">
        <v>0.136363636363636</v>
      </c>
      <c t="str" s="16" r="AJ3427">
        <f>P3427-AB3427</f>
        <v>144</v>
      </c>
      <c t="str" s="15" r="AK3427">
        <f>(P3427-AB3427)/AB3427</f>
        <v>464,52%</v>
      </c>
      <c t="str" s="16" r="AL3427">
        <f>P3427-V3427</f>
        <v>-77</v>
      </c>
      <c t="str" s="13" r="AM3427">
        <f>(P3427-V3427)/V3427</f>
        <v>-30,56%</v>
      </c>
      <c s="13" r="AN3427"/>
    </row>
    <row r="3428">
      <c t="s" s="1" r="A3428">
        <v>21725</v>
      </c>
      <c t="s" s="20" r="B3428">
        <v>21726</v>
      </c>
      <c s="9" r="C3428">
        <v>31499.0</v>
      </c>
      <c t="s" s="21" r="D3428">
        <v>21727</v>
      </c>
      <c t="s" s="10" r="E3428">
        <v>21728</v>
      </c>
      <c t="s" s="10" r="F3428">
        <v>21729</v>
      </c>
      <c s="11" r="G3428">
        <v>13.2</v>
      </c>
      <c s="12" r="H3428">
        <v>15.8</v>
      </c>
      <c t="str" s="10" r="I3428">
        <f>H3428-G3428</f>
        <v>2,6</v>
      </c>
      <c t="s" s="10" r="J3428">
        <v>21730</v>
      </c>
      <c t="s" s="10" r="K3428">
        <v>21731</v>
      </c>
      <c s="14" r="L3428">
        <v>2472.0</v>
      </c>
      <c s="14" r="M3428">
        <v>1350.0</v>
      </c>
      <c s="13" r="N3428">
        <v>54.61</v>
      </c>
      <c s="14" r="O3428">
        <v>1070.0</v>
      </c>
      <c s="14" r="P3428">
        <v>434.0</v>
      </c>
      <c t="str" s="13" r="Q3428">
        <f>P3428/O3428</f>
        <v>40,56%</v>
      </c>
      <c s="14" r="R3428">
        <v>2366.0</v>
      </c>
      <c s="14" r="S3428">
        <v>348.0</v>
      </c>
      <c s="14" r="T3428">
        <v>14.71</v>
      </c>
      <c s="14" r="U3428">
        <v>1984.0</v>
      </c>
      <c s="14" r="V3428">
        <v>534.0</v>
      </c>
      <c s="14" r="W3428">
        <v>26.92</v>
      </c>
      <c s="14" r="X3428">
        <v>2088.0</v>
      </c>
      <c s="14" r="Y3428">
        <v>1234.0</v>
      </c>
      <c t="str" s="15" r="Z3428">
        <f>Y3428/X3428</f>
        <v>59,10%</v>
      </c>
      <c s="14" r="AA3428">
        <v>815.0</v>
      </c>
      <c s="14" r="AB3428">
        <v>73.0</v>
      </c>
      <c s="14" r="AC3428">
        <v>8.96</v>
      </c>
      <c s="14" r="AD3428">
        <v>1867.0</v>
      </c>
      <c s="14" r="AE3428">
        <v>1128.0</v>
      </c>
      <c s="13" r="AF3428">
        <v>0.604177825388324</v>
      </c>
      <c s="14" r="AG3428">
        <v>708.0</v>
      </c>
      <c s="14" r="AH3428">
        <v>92.0</v>
      </c>
      <c s="13" r="AI3428">
        <v>0.129943502824859</v>
      </c>
      <c t="str" s="16" r="AJ3428">
        <f>P3428-AB3428</f>
        <v>361</v>
      </c>
      <c t="str" s="15" r="AK3428">
        <f>(P3428-AB3428)/AB3428</f>
        <v>494,52%</v>
      </c>
      <c t="str" s="16" r="AL3428">
        <f>P3428-V3428</f>
        <v>-100</v>
      </c>
      <c t="str" s="13" r="AM3428">
        <f>(P3428-V3428)/V3428</f>
        <v>-18,73%</v>
      </c>
      <c s="13" r="AN3428"/>
    </row>
    <row r="3429">
      <c t="s" s="1" r="A3429">
        <v>21732</v>
      </c>
      <c t="s" s="20" r="B3429">
        <v>21733</v>
      </c>
      <c s="9" r="C3429">
        <v>31500.0</v>
      </c>
      <c t="s" s="21" r="D3429">
        <v>21734</v>
      </c>
      <c t="s" s="10" r="E3429">
        <v>21735</v>
      </c>
      <c t="s" s="10" r="F3429">
        <v>21736</v>
      </c>
      <c s="11" r="G3429">
        <v>11.6</v>
      </c>
      <c s="12" r="H3429">
        <v>13.5</v>
      </c>
      <c t="str" s="10" r="I3429">
        <f>H3429-G3429</f>
        <v>1,9</v>
      </c>
      <c t="s" s="10" r="J3429">
        <v>21737</v>
      </c>
      <c t="s" s="10" r="K3429">
        <v>21738</v>
      </c>
      <c s="14" r="L3429">
        <v>168.0</v>
      </c>
      <c s="14" r="M3429">
        <v>82.0</v>
      </c>
      <c s="13" r="N3429">
        <v>48.81</v>
      </c>
      <c s="14" r="O3429">
        <v>84.0</v>
      </c>
      <c s="14" r="P3429">
        <v>19.0</v>
      </c>
      <c t="str" s="13" r="Q3429">
        <f>P3429/O3429</f>
        <v>22,62%</v>
      </c>
      <c s="14" r="R3429">
        <v>160.0</v>
      </c>
      <c s="14" r="S3429">
        <v>26.0</v>
      </c>
      <c s="14" r="T3429">
        <v>16.25</v>
      </c>
      <c s="14" r="U3429">
        <v>130.0</v>
      </c>
      <c s="14" r="V3429">
        <v>17.0</v>
      </c>
      <c s="14" r="W3429">
        <v>13.08</v>
      </c>
      <c s="14" r="X3429">
        <v>159.0</v>
      </c>
      <c s="14" r="Y3429">
        <v>69.0</v>
      </c>
      <c t="str" s="15" r="Z3429">
        <f>Y3429/X3429</f>
        <v>43,40%</v>
      </c>
      <c s="14" r="AA3429">
        <v>87.0</v>
      </c>
      <c s="14" r="AB3429">
        <v>2.0</v>
      </c>
      <c s="14" r="AC3429">
        <v>2.3</v>
      </c>
      <c s="14" r="AD3429">
        <v>145.0</v>
      </c>
      <c s="14" r="AE3429">
        <v>72.0</v>
      </c>
      <c s="13" r="AF3429">
        <v>0.496551724137931</v>
      </c>
      <c s="14" r="AG3429">
        <v>71.0</v>
      </c>
      <c s="14" r="AH3429">
        <v>10.0</v>
      </c>
      <c s="13" r="AI3429">
        <v>0.140845070422535</v>
      </c>
      <c t="str" s="16" r="AJ3429">
        <f>P3429-AB3429</f>
        <v>17</v>
      </c>
      <c t="str" s="15" r="AK3429">
        <f>(P3429-AB3429)/AB3429</f>
        <v>850,00%</v>
      </c>
      <c t="str" s="16" r="AL3429">
        <f>P3429-V3429</f>
        <v>2</v>
      </c>
      <c t="str" s="13" r="AM3429">
        <f>(P3429-V3429)/V3429</f>
        <v>11,76%</v>
      </c>
      <c s="13" r="AN3429"/>
    </row>
    <row r="3430">
      <c t="s" s="1" r="A3430">
        <v>21739</v>
      </c>
      <c t="s" s="20" r="B3430">
        <v>21740</v>
      </c>
      <c s="9" r="C3430">
        <v>31501.0</v>
      </c>
      <c t="s" s="21" r="D3430">
        <v>21741</v>
      </c>
      <c t="s" s="10" r="E3430">
        <v>21742</v>
      </c>
      <c t="s" s="10" r="F3430">
        <v>21743</v>
      </c>
      <c s="11" r="G3430">
        <v>11.6</v>
      </c>
      <c s="12" r="H3430">
        <v>13.5</v>
      </c>
      <c t="str" s="10" r="I3430">
        <f>H3430-G3430</f>
        <v>1,9</v>
      </c>
      <c t="s" s="10" r="J3430">
        <v>21744</v>
      </c>
      <c t="s" s="10" r="K3430">
        <v>21745</v>
      </c>
      <c s="14" r="L3430">
        <v>879.0</v>
      </c>
      <c s="14" r="M3430">
        <v>411.0</v>
      </c>
      <c s="13" r="N3430">
        <v>46.76</v>
      </c>
      <c s="14" r="O3430">
        <v>457.0</v>
      </c>
      <c s="14" r="P3430">
        <v>113.0</v>
      </c>
      <c t="str" s="13" r="Q3430">
        <f>P3430/O3430</f>
        <v>24,73%</v>
      </c>
      <c s="14" r="R3430">
        <v>810.0</v>
      </c>
      <c s="14" r="S3430">
        <v>100.0</v>
      </c>
      <c s="14" r="T3430">
        <v>12.35</v>
      </c>
      <c s="14" r="U3430">
        <v>704.0</v>
      </c>
      <c s="14" r="V3430">
        <v>160.0</v>
      </c>
      <c s="14" r="W3430">
        <v>22.73</v>
      </c>
      <c s="14" r="X3430">
        <v>806.0</v>
      </c>
      <c s="14" r="Y3430">
        <v>401.0</v>
      </c>
      <c t="str" s="15" r="Z3430">
        <f>Y3430/X3430</f>
        <v>49,75%</v>
      </c>
      <c s="14" r="AA3430">
        <v>387.0</v>
      </c>
      <c s="14" r="AB3430">
        <v>18.0</v>
      </c>
      <c s="14" r="AC3430">
        <v>4.65</v>
      </c>
      <c s="14" r="AD3430">
        <v>724.0</v>
      </c>
      <c s="14" r="AE3430">
        <v>348.0</v>
      </c>
      <c s="13" r="AF3430">
        <v>0.480662983425414</v>
      </c>
      <c s="14" r="AG3430">
        <v>363.0</v>
      </c>
      <c s="14" r="AH3430">
        <v>23.0</v>
      </c>
      <c s="13" r="AI3430">
        <v>0.0633608815426997</v>
      </c>
      <c t="str" s="16" r="AJ3430">
        <f>P3430-AB3430</f>
        <v>95</v>
      </c>
      <c t="str" s="15" r="AK3430">
        <f>(P3430-AB3430)/AB3430</f>
        <v>527,78%</v>
      </c>
      <c t="str" s="16" r="AL3430">
        <f>P3430-V3430</f>
        <v>-47</v>
      </c>
      <c t="str" s="13" r="AM3430">
        <f>(P3430-V3430)/V3430</f>
        <v>-29,38%</v>
      </c>
      <c s="13" r="AN3430"/>
    </row>
    <row r="3431">
      <c t="s" s="1" r="A3431">
        <v>21746</v>
      </c>
      <c t="s" s="20" r="B3431">
        <v>21747</v>
      </c>
      <c s="9" r="C3431">
        <v>31502.0</v>
      </c>
      <c t="s" s="21" r="D3431">
        <v>21748</v>
      </c>
      <c t="s" s="10" r="E3431">
        <v>21749</v>
      </c>
      <c t="s" s="10" r="F3431">
        <v>21750</v>
      </c>
      <c s="11" r="G3431">
        <v>11.6</v>
      </c>
      <c s="12" r="H3431">
        <v>13.5</v>
      </c>
      <c t="str" s="10" r="I3431">
        <f>H3431-G3431</f>
        <v>1,9</v>
      </c>
      <c t="s" s="10" r="J3431">
        <v>21751</v>
      </c>
      <c t="s" s="10" r="K3431">
        <v>21752</v>
      </c>
      <c s="14" r="L3431">
        <v>8077.0</v>
      </c>
      <c s="14" r="M3431">
        <v>3978.0</v>
      </c>
      <c s="13" r="N3431">
        <v>49.25</v>
      </c>
      <c s="14" r="O3431">
        <v>4024.0</v>
      </c>
      <c s="14" r="P3431">
        <v>1259.0</v>
      </c>
      <c t="str" s="13" r="Q3431">
        <f>P3431/O3431</f>
        <v>31,29%</v>
      </c>
      <c s="14" r="R3431">
        <v>7750.0</v>
      </c>
      <c s="14" r="S3431">
        <v>1359.0</v>
      </c>
      <c s="14" r="T3431">
        <v>17.54</v>
      </c>
      <c s="14" r="U3431">
        <v>6318.0</v>
      </c>
      <c s="14" r="V3431">
        <v>1401.0</v>
      </c>
      <c s="14" r="W3431">
        <v>22.17</v>
      </c>
      <c s="14" r="X3431">
        <v>7644.0</v>
      </c>
      <c s="14" r="Y3431">
        <v>4364.0</v>
      </c>
      <c t="str" s="15" r="Z3431">
        <f>Y3431/X3431</f>
        <v>57,09%</v>
      </c>
      <c s="14" r="AA3431">
        <v>3217.0</v>
      </c>
      <c s="14" r="AB3431">
        <v>277.0</v>
      </c>
      <c s="14" r="AC3431">
        <v>8.61</v>
      </c>
      <c s="14" r="AD3431">
        <v>7365.0</v>
      </c>
      <c s="14" r="AE3431">
        <v>4510.0</v>
      </c>
      <c s="13" r="AF3431">
        <v>0.612355736591989</v>
      </c>
      <c s="14" r="AG3431">
        <v>2806.0</v>
      </c>
      <c s="14" r="AH3431">
        <v>422.0</v>
      </c>
      <c s="13" r="AI3431">
        <v>0.150392017106201</v>
      </c>
      <c t="str" s="16" r="AJ3431">
        <f>P3431-AB3431</f>
        <v>982</v>
      </c>
      <c t="str" s="15" r="AK3431">
        <f>(P3431-AB3431)/AB3431</f>
        <v>354,51%</v>
      </c>
      <c t="str" s="16" r="AL3431">
        <f>P3431-V3431</f>
        <v>-142</v>
      </c>
      <c t="str" s="13" r="AM3431">
        <f>(P3431-V3431)/V3431</f>
        <v>-10,14%</v>
      </c>
      <c s="13" r="AN3431"/>
    </row>
    <row r="3432">
      <c t="s" s="1" r="A3432">
        <v>21753</v>
      </c>
      <c t="s" s="20" r="B3432">
        <v>21754</v>
      </c>
      <c s="9" r="C3432">
        <v>31503.0</v>
      </c>
      <c t="s" s="21" r="D3432">
        <v>21755</v>
      </c>
      <c t="s" s="10" r="E3432">
        <v>21756</v>
      </c>
      <c t="s" s="10" r="F3432">
        <v>21757</v>
      </c>
      <c s="11" r="G3432">
        <v>4.8</v>
      </c>
      <c s="12" r="H3432">
        <v>6.0</v>
      </c>
      <c t="str" s="10" r="I3432">
        <f>H3432-G3432</f>
        <v>1,2</v>
      </c>
      <c t="s" s="10" r="J3432">
        <v>21758</v>
      </c>
      <c t="s" s="10" r="K3432">
        <v>21759</v>
      </c>
      <c s="14" r="L3432">
        <v>162.0</v>
      </c>
      <c s="14" r="M3432">
        <v>68.0</v>
      </c>
      <c s="13" r="N3432">
        <v>41.98</v>
      </c>
      <c s="14" r="O3432">
        <v>87.0</v>
      </c>
      <c s="14" r="P3432">
        <v>20.0</v>
      </c>
      <c t="str" s="13" r="Q3432">
        <f>P3432/O3432</f>
        <v>22,99%</v>
      </c>
      <c s="14" r="R3432">
        <v>163.0</v>
      </c>
      <c s="14" r="S3432">
        <v>32.0</v>
      </c>
      <c s="14" r="T3432">
        <v>19.63</v>
      </c>
      <c s="14" r="U3432">
        <v>127.0</v>
      </c>
      <c s="14" r="V3432">
        <v>18.0</v>
      </c>
      <c s="14" r="W3432">
        <v>14.17</v>
      </c>
      <c s="14" r="X3432">
        <v>177.0</v>
      </c>
      <c s="14" r="Y3432">
        <v>98.0</v>
      </c>
      <c t="str" s="15" r="Z3432">
        <f>Y3432/X3432</f>
        <v>55,37%</v>
      </c>
      <c s="14" r="AA3432">
        <v>76.0</v>
      </c>
      <c s="14" r="AB3432">
        <v>2.0</v>
      </c>
      <c s="14" r="AC3432">
        <v>2.63</v>
      </c>
      <c s="14" r="AD3432">
        <v>184.0</v>
      </c>
      <c s="14" r="AE3432">
        <v>81.0</v>
      </c>
      <c s="13" r="AF3432">
        <v>0.440217391304348</v>
      </c>
      <c s="14" r="AG3432">
        <v>98.0</v>
      </c>
      <c s="14" r="AH3432">
        <v>9.0</v>
      </c>
      <c s="13" r="AI3432">
        <v>0.0918367346938776</v>
      </c>
      <c t="str" s="16" r="AJ3432">
        <f>P3432-AB3432</f>
        <v>18</v>
      </c>
      <c t="str" s="15" r="AK3432">
        <f>(P3432-AB3432)/AB3432</f>
        <v>900,00%</v>
      </c>
      <c t="str" s="16" r="AL3432">
        <f>P3432-V3432</f>
        <v>2</v>
      </c>
      <c t="str" s="13" r="AM3432">
        <f>(P3432-V3432)/V3432</f>
        <v>11,11%</v>
      </c>
      <c s="13" r="AN3432"/>
    </row>
    <row r="3433">
      <c t="s" s="1" r="A3433">
        <v>21760</v>
      </c>
      <c t="s" s="20" r="B3433">
        <v>21761</v>
      </c>
      <c s="9" r="C3433">
        <v>31504.0</v>
      </c>
      <c t="s" s="21" r="D3433">
        <v>21762</v>
      </c>
      <c t="s" s="10" r="E3433">
        <v>21763</v>
      </c>
      <c t="s" s="10" r="F3433">
        <v>21764</v>
      </c>
      <c s="11" r="G3433">
        <v>4.8</v>
      </c>
      <c s="12" r="H3433">
        <v>6.0</v>
      </c>
      <c t="str" s="10" r="I3433">
        <f>H3433-G3433</f>
        <v>1,2</v>
      </c>
      <c t="s" s="10" r="J3433">
        <v>21765</v>
      </c>
      <c t="s" s="10" r="K3433">
        <v>21766</v>
      </c>
      <c s="14" r="L3433">
        <v>468.0</v>
      </c>
      <c s="14" r="M3433">
        <v>233.0</v>
      </c>
      <c s="13" r="N3433">
        <v>49.79</v>
      </c>
      <c s="14" r="O3433">
        <v>213.0</v>
      </c>
      <c s="14" r="P3433">
        <v>44.0</v>
      </c>
      <c t="str" s="13" r="Q3433">
        <f>P3433/O3433</f>
        <v>20,66%</v>
      </c>
      <c s="14" r="R3433">
        <v>445.0</v>
      </c>
      <c s="14" r="S3433">
        <v>52.0</v>
      </c>
      <c s="14" r="T3433">
        <v>11.69</v>
      </c>
      <c s="14" r="U3433">
        <v>388.0</v>
      </c>
      <c s="14" r="V3433">
        <v>47.0</v>
      </c>
      <c s="14" r="W3433">
        <v>12.11</v>
      </c>
      <c s="14" r="X3433">
        <v>444.0</v>
      </c>
      <c s="14" r="Y3433">
        <v>222.0</v>
      </c>
      <c t="str" s="15" r="Z3433">
        <f>Y3433/X3433</f>
        <v>50,00%</v>
      </c>
      <c s="14" r="AA3433">
        <v>199.0</v>
      </c>
      <c s="14" r="AB3433">
        <v>8.0</v>
      </c>
      <c s="14" r="AC3433">
        <v>4.02</v>
      </c>
      <c s="14" r="AD3433">
        <v>402.0</v>
      </c>
      <c s="14" r="AE3433">
        <v>241.0</v>
      </c>
      <c s="13" r="AF3433">
        <v>0.599502487562189</v>
      </c>
      <c s="14" r="AG3433">
        <v>148.0</v>
      </c>
      <c s="14" r="AH3433">
        <v>12.0</v>
      </c>
      <c s="13" r="AI3433">
        <v>0.0810810810810811</v>
      </c>
      <c t="str" s="16" r="AJ3433">
        <f>P3433-AB3433</f>
        <v>36</v>
      </c>
      <c t="str" s="15" r="AK3433">
        <f>(P3433-AB3433)/AB3433</f>
        <v>450,00%</v>
      </c>
      <c t="str" s="16" r="AL3433">
        <f>P3433-V3433</f>
        <v>-3</v>
      </c>
      <c t="str" s="13" r="AM3433">
        <f>(P3433-V3433)/V3433</f>
        <v>-6,38%</v>
      </c>
      <c s="13" r="AN3433"/>
    </row>
    <row r="3434">
      <c t="s" s="1" r="A3434">
        <v>21767</v>
      </c>
      <c t="s" s="20" r="B3434">
        <v>21768</v>
      </c>
      <c s="9" r="C3434">
        <v>31505.0</v>
      </c>
      <c t="s" s="21" r="D3434">
        <v>21769</v>
      </c>
      <c t="s" s="10" r="E3434">
        <v>21770</v>
      </c>
      <c t="s" s="10" r="F3434">
        <v>21771</v>
      </c>
      <c s="11" r="G3434">
        <v>4.8</v>
      </c>
      <c s="12" r="H3434">
        <v>6.0</v>
      </c>
      <c t="str" s="10" r="I3434">
        <f>H3434-G3434</f>
        <v>1,2</v>
      </c>
      <c t="s" s="10" r="J3434">
        <v>21772</v>
      </c>
      <c t="s" s="10" r="K3434">
        <v>21773</v>
      </c>
      <c s="14" r="L3434">
        <v>234.0</v>
      </c>
      <c s="14" r="M3434">
        <v>104.0</v>
      </c>
      <c s="13" r="N3434">
        <v>44.44</v>
      </c>
      <c s="14" r="O3434">
        <v>125.0</v>
      </c>
      <c s="14" r="P3434">
        <v>20.0</v>
      </c>
      <c t="str" s="13" r="Q3434">
        <f>P3434/O3434</f>
        <v>16,00%</v>
      </c>
      <c s="14" r="R3434">
        <v>227.0</v>
      </c>
      <c s="14" r="S3434">
        <v>21.0</v>
      </c>
      <c s="14" r="T3434">
        <v>9.25</v>
      </c>
      <c s="14" r="U3434">
        <v>200.0</v>
      </c>
      <c s="14" r="V3434">
        <v>22.0</v>
      </c>
      <c s="14" r="W3434">
        <v>11.0</v>
      </c>
      <c s="14" r="X3434">
        <v>223.0</v>
      </c>
      <c s="14" r="Y3434">
        <v>92.0</v>
      </c>
      <c t="str" s="15" r="Z3434">
        <f>Y3434/X3434</f>
        <v>41,26%</v>
      </c>
      <c s="14" r="AA3434">
        <v>118.0</v>
      </c>
      <c s="14" r="AB3434">
        <v>3.0</v>
      </c>
      <c s="14" r="AC3434">
        <v>2.54</v>
      </c>
      <c s="14" r="AD3434">
        <v>209.0</v>
      </c>
      <c s="14" r="AE3434">
        <v>106.0</v>
      </c>
      <c s="13" r="AF3434">
        <v>0.507177033492823</v>
      </c>
      <c s="14" r="AG3434">
        <v>99.0</v>
      </c>
      <c s="14" r="AH3434">
        <v>9.0</v>
      </c>
      <c s="13" r="AI3434">
        <v>0.0909090909090909</v>
      </c>
      <c t="str" s="16" r="AJ3434">
        <f>P3434-AB3434</f>
        <v>17</v>
      </c>
      <c t="str" s="15" r="AK3434">
        <f>(P3434-AB3434)/AB3434</f>
        <v>566,67%</v>
      </c>
      <c t="str" s="16" r="AL3434">
        <f>P3434-V3434</f>
        <v>-2</v>
      </c>
      <c t="str" s="13" r="AM3434">
        <f>(P3434-V3434)/V3434</f>
        <v>-9,09%</v>
      </c>
      <c s="13" r="AN3434"/>
    </row>
    <row r="3435">
      <c t="s" s="1" r="A3435">
        <v>21774</v>
      </c>
      <c t="s" s="20" r="B3435">
        <v>21775</v>
      </c>
      <c s="9" r="C3435">
        <v>31506.0</v>
      </c>
      <c t="s" s="21" r="D3435">
        <v>21776</v>
      </c>
      <c t="s" s="10" r="E3435">
        <v>21777</v>
      </c>
      <c t="s" s="10" r="F3435">
        <v>21778</v>
      </c>
      <c s="11" r="G3435">
        <v>4.8</v>
      </c>
      <c s="12" r="H3435">
        <v>6.0</v>
      </c>
      <c t="str" s="10" r="I3435">
        <f>H3435-G3435</f>
        <v>1,2</v>
      </c>
      <c t="s" s="10" r="J3435">
        <v>21779</v>
      </c>
      <c t="s" s="10" r="K3435">
        <v>21780</v>
      </c>
      <c s="14" r="L3435">
        <v>222.0</v>
      </c>
      <c s="14" r="M3435">
        <v>118.0</v>
      </c>
      <c s="13" r="N3435">
        <v>53.15</v>
      </c>
      <c s="14" r="O3435">
        <v>98.0</v>
      </c>
      <c s="14" r="P3435">
        <v>21.0</v>
      </c>
      <c t="str" s="13" r="Q3435">
        <f>P3435/O3435</f>
        <v>21,43%</v>
      </c>
      <c s="14" r="R3435">
        <v>223.0</v>
      </c>
      <c s="14" r="S3435">
        <v>48.0</v>
      </c>
      <c s="14" r="T3435">
        <v>21.52</v>
      </c>
      <c s="14" r="U3435">
        <v>171.0</v>
      </c>
      <c s="14" r="V3435">
        <v>49.0</v>
      </c>
      <c s="14" r="W3435">
        <v>28.65</v>
      </c>
      <c s="14" r="X3435">
        <v>223.0</v>
      </c>
      <c s="14" r="Y3435">
        <v>129.0</v>
      </c>
      <c t="str" s="15" r="Z3435">
        <f>Y3435/X3435</f>
        <v>57,85%</v>
      </c>
      <c s="14" r="AA3435">
        <v>82.0</v>
      </c>
      <c s="14" r="AB3435">
        <v>5.0</v>
      </c>
      <c s="14" r="AC3435">
        <v>6.1</v>
      </c>
      <c s="14" r="AD3435">
        <v>234.0</v>
      </c>
      <c s="14" r="AE3435">
        <v>116.0</v>
      </c>
      <c s="13" r="AF3435">
        <v>0.495726495726496</v>
      </c>
      <c s="14" r="AG3435">
        <v>107.0</v>
      </c>
      <c s="14" r="AH3435">
        <v>5.0</v>
      </c>
      <c s="13" r="AI3435">
        <v>0.0467289719626168</v>
      </c>
      <c t="str" s="16" r="AJ3435">
        <f>P3435-AB3435</f>
        <v>16</v>
      </c>
      <c t="str" s="15" r="AK3435">
        <f>(P3435-AB3435)/AB3435</f>
        <v>320,00%</v>
      </c>
      <c t="str" s="16" r="AL3435">
        <f>P3435-V3435</f>
        <v>-28</v>
      </c>
      <c t="str" s="13" r="AM3435">
        <f>(P3435-V3435)/V3435</f>
        <v>-57,14%</v>
      </c>
      <c s="13" r="AN3435"/>
    </row>
    <row r="3436">
      <c t="s" s="1" r="A3436">
        <v>21781</v>
      </c>
      <c t="s" s="20" r="B3436">
        <v>21782</v>
      </c>
      <c s="9" r="C3436">
        <v>31507.0</v>
      </c>
      <c t="s" s="21" r="D3436">
        <v>21783</v>
      </c>
      <c t="s" s="10" r="E3436">
        <v>21784</v>
      </c>
      <c t="s" s="10" r="F3436">
        <v>21785</v>
      </c>
      <c s="11" r="G3436">
        <v>4.8</v>
      </c>
      <c s="12" r="H3436">
        <v>6.0</v>
      </c>
      <c t="str" s="10" r="I3436">
        <f>H3436-G3436</f>
        <v>1,2</v>
      </c>
      <c t="s" s="10" r="J3436">
        <v>21786</v>
      </c>
      <c t="s" s="10" r="K3436">
        <v>21787</v>
      </c>
      <c s="14" r="L3436">
        <v>255.0</v>
      </c>
      <c s="14" r="M3436">
        <v>102.0</v>
      </c>
      <c s="13" r="N3436">
        <v>40.0</v>
      </c>
      <c s="14" r="O3436">
        <v>149.0</v>
      </c>
      <c s="14" r="P3436">
        <v>43.0</v>
      </c>
      <c t="str" s="13" r="Q3436">
        <f>P3436/O3436</f>
        <v>28,86%</v>
      </c>
      <c s="14" r="R3436">
        <v>248.0</v>
      </c>
      <c s="14" r="S3436">
        <v>32.0</v>
      </c>
      <c s="14" r="T3436">
        <v>12.9</v>
      </c>
      <c s="14" r="U3436">
        <v>213.0</v>
      </c>
      <c s="14" r="V3436">
        <v>47.0</v>
      </c>
      <c s="14" r="W3436">
        <v>22.07</v>
      </c>
      <c s="14" r="X3436">
        <v>256.0</v>
      </c>
      <c s="14" r="Y3436">
        <v>138.0</v>
      </c>
      <c t="str" s="15" r="Z3436">
        <f>Y3436/X3436</f>
        <v>53,91%</v>
      </c>
      <c s="14" r="AA3436">
        <v>106.0</v>
      </c>
      <c s="14" r="AB3436">
        <v>7.0</v>
      </c>
      <c s="14" r="AC3436">
        <v>6.6</v>
      </c>
      <c s="14" r="AD3436">
        <v>255.0</v>
      </c>
      <c s="14" r="AE3436">
        <v>149.0</v>
      </c>
      <c s="13" r="AF3436">
        <v>0.584313725490196</v>
      </c>
      <c s="14" r="AG3436">
        <v>98.0</v>
      </c>
      <c s="14" r="AH3436">
        <v>5.0</v>
      </c>
      <c s="13" r="AI3436">
        <v>0.0510204081632653</v>
      </c>
      <c t="str" s="16" r="AJ3436">
        <f>P3436-AB3436</f>
        <v>36</v>
      </c>
      <c t="str" s="15" r="AK3436">
        <f>(P3436-AB3436)/AB3436</f>
        <v>514,29%</v>
      </c>
      <c t="str" s="16" r="AL3436">
        <f>P3436-V3436</f>
        <v>-4</v>
      </c>
      <c t="str" s="13" r="AM3436">
        <f>(P3436-V3436)/V3436</f>
        <v>-8,51%</v>
      </c>
      <c s="13" r="AN3436"/>
    </row>
    <row r="3437">
      <c t="s" s="1" r="A3437">
        <v>21788</v>
      </c>
      <c t="s" s="20" r="B3437">
        <v>21789</v>
      </c>
      <c s="9" r="C3437">
        <v>31508.0</v>
      </c>
      <c t="s" s="21" r="D3437">
        <v>21790</v>
      </c>
      <c t="s" s="10" r="E3437">
        <v>21791</v>
      </c>
      <c t="s" s="10" r="F3437">
        <v>21792</v>
      </c>
      <c s="11" r="G3437">
        <v>4.8</v>
      </c>
      <c s="12" r="H3437">
        <v>6.0</v>
      </c>
      <c t="str" s="10" r="I3437">
        <f>H3437-G3437</f>
        <v>1,2</v>
      </c>
      <c t="s" s="10" r="J3437">
        <v>21793</v>
      </c>
      <c t="s" s="10" r="K3437">
        <v>21794</v>
      </c>
      <c s="14" r="L3437">
        <v>57.0</v>
      </c>
      <c s="14" r="M3437">
        <v>18.0</v>
      </c>
      <c s="13" r="N3437">
        <v>31.58</v>
      </c>
      <c s="14" r="O3437">
        <v>36.0</v>
      </c>
      <c s="14" r="P3437">
        <v>16.0</v>
      </c>
      <c t="str" s="13" r="Q3437">
        <f>P3437/O3437</f>
        <v>44,44%</v>
      </c>
      <c s="14" r="R3437">
        <v>57.0</v>
      </c>
      <c s="14" r="S3437">
        <v>5.0</v>
      </c>
      <c s="14" r="T3437">
        <v>8.77</v>
      </c>
      <c s="14" r="U3437">
        <v>52.0</v>
      </c>
      <c s="14" r="V3437">
        <v>24.0</v>
      </c>
      <c s="14" r="W3437">
        <v>46.15</v>
      </c>
      <c s="14" r="X3437">
        <v>58.0</v>
      </c>
      <c s="14" r="Y3437">
        <v>30.0</v>
      </c>
      <c t="str" s="15" r="Z3437">
        <f>Y3437/X3437</f>
        <v>51,72%</v>
      </c>
      <c s="14" r="AA3437">
        <v>27.0</v>
      </c>
      <c s="14" r="AB3437">
        <v>7.0</v>
      </c>
      <c s="14" r="AC3437">
        <v>25.93</v>
      </c>
      <c s="14" r="AD3437">
        <v>54.0</v>
      </c>
      <c s="14" r="AE3437">
        <v>19.0</v>
      </c>
      <c s="13" r="AF3437">
        <v>0.351851851851852</v>
      </c>
      <c s="14" r="AG3437">
        <v>32.0</v>
      </c>
      <c s="14" r="AH3437">
        <v>3.0</v>
      </c>
      <c s="13" r="AI3437">
        <v>0.09375</v>
      </c>
      <c t="str" s="16" r="AJ3437">
        <f>P3437-AB3437</f>
        <v>9</v>
      </c>
      <c t="str" s="15" r="AK3437">
        <f>(P3437-AB3437)/AB3437</f>
        <v>128,57%</v>
      </c>
      <c t="str" s="16" r="AL3437">
        <f>P3437-V3437</f>
        <v>-8</v>
      </c>
      <c t="str" s="13" r="AM3437">
        <f>(P3437-V3437)/V3437</f>
        <v>-33,33%</v>
      </c>
      <c s="13" r="AN3437"/>
    </row>
    <row r="3438">
      <c t="s" s="1" r="A3438">
        <v>21795</v>
      </c>
      <c t="s" s="20" r="B3438">
        <v>21796</v>
      </c>
      <c s="9" r="C3438">
        <v>31509.0</v>
      </c>
      <c t="s" s="21" r="D3438">
        <v>21797</v>
      </c>
      <c t="s" s="10" r="E3438">
        <v>21798</v>
      </c>
      <c t="s" s="10" r="F3438">
        <v>21799</v>
      </c>
      <c s="11" r="G3438">
        <v>4.8</v>
      </c>
      <c s="12" r="H3438">
        <v>6.0</v>
      </c>
      <c t="str" s="10" r="I3438">
        <f>H3438-G3438</f>
        <v>1,2</v>
      </c>
      <c t="s" s="10" r="J3438">
        <v>21800</v>
      </c>
      <c t="s" s="10" r="K3438">
        <v>21801</v>
      </c>
      <c s="14" r="L3438">
        <v>187.0</v>
      </c>
      <c s="14" r="M3438">
        <v>100.0</v>
      </c>
      <c s="13" r="N3438">
        <v>53.48</v>
      </c>
      <c s="14" r="O3438">
        <v>79.0</v>
      </c>
      <c s="14" r="P3438">
        <v>22.0</v>
      </c>
      <c t="str" s="13" r="Q3438">
        <f>P3438/O3438</f>
        <v>27,85%</v>
      </c>
      <c s="14" r="R3438">
        <v>179.0</v>
      </c>
      <c s="14" r="S3438">
        <v>39.0</v>
      </c>
      <c s="14" r="T3438">
        <v>21.79</v>
      </c>
      <c s="14" r="U3438">
        <v>139.0</v>
      </c>
      <c s="14" r="V3438">
        <v>23.0</v>
      </c>
      <c s="14" r="W3438">
        <v>16.55</v>
      </c>
      <c s="14" r="X3438">
        <v>173.0</v>
      </c>
      <c s="14" r="Y3438">
        <v>93.0</v>
      </c>
      <c t="str" s="15" r="Z3438">
        <f>Y3438/X3438</f>
        <v>53,76%</v>
      </c>
      <c s="14" r="AA3438">
        <v>78.0</v>
      </c>
      <c s="14" r="AB3438">
        <v>6.0</v>
      </c>
      <c s="14" r="AC3438">
        <v>7.69</v>
      </c>
      <c s="14" r="AD3438">
        <v>193.0</v>
      </c>
      <c s="14" r="AE3438">
        <v>94.0</v>
      </c>
      <c s="13" r="AF3438">
        <v>0.487046632124352</v>
      </c>
      <c s="14" r="AG3438">
        <v>93.0</v>
      </c>
      <c s="14" r="AH3438">
        <v>8.0</v>
      </c>
      <c s="13" r="AI3438">
        <v>0.0860215053763441</v>
      </c>
      <c t="str" s="16" r="AJ3438">
        <f>P3438-AB3438</f>
        <v>16</v>
      </c>
      <c t="str" s="15" r="AK3438">
        <f>(P3438-AB3438)/AB3438</f>
        <v>266,67%</v>
      </c>
      <c t="str" s="16" r="AL3438">
        <f>P3438-V3438</f>
        <v>-1</v>
      </c>
      <c t="str" s="13" r="AM3438">
        <f>(P3438-V3438)/V3438</f>
        <v>-4,35%</v>
      </c>
      <c s="13" r="AN3438"/>
    </row>
    <row r="3439">
      <c t="s" s="1" r="A3439">
        <v>21802</v>
      </c>
      <c t="s" s="20" r="B3439">
        <v>21803</v>
      </c>
      <c s="9" r="C3439">
        <v>31510.0</v>
      </c>
      <c t="s" s="21" r="D3439">
        <v>21804</v>
      </c>
      <c t="s" s="10" r="E3439">
        <v>21805</v>
      </c>
      <c t="s" s="10" r="F3439">
        <v>21806</v>
      </c>
      <c s="11" r="G3439">
        <v>4.8</v>
      </c>
      <c s="12" r="H3439">
        <v>6.0</v>
      </c>
      <c t="str" s="10" r="I3439">
        <f>H3439-G3439</f>
        <v>1,2</v>
      </c>
      <c t="s" s="10" r="J3439">
        <v>21807</v>
      </c>
      <c t="s" s="10" r="K3439">
        <v>21808</v>
      </c>
      <c s="14" r="L3439">
        <v>879.0</v>
      </c>
      <c s="14" r="M3439">
        <v>464.0</v>
      </c>
      <c s="13" r="N3439">
        <v>52.79</v>
      </c>
      <c s="14" r="O3439">
        <v>400.0</v>
      </c>
      <c s="14" r="P3439">
        <v>115.0</v>
      </c>
      <c t="str" s="13" r="Q3439">
        <f>P3439/O3439</f>
        <v>28,75%</v>
      </c>
      <c s="14" r="R3439">
        <v>901.0</v>
      </c>
      <c s="14" r="S3439">
        <v>122.0</v>
      </c>
      <c s="14" r="T3439">
        <v>13.54</v>
      </c>
      <c s="14" r="U3439">
        <v>767.0</v>
      </c>
      <c s="14" r="V3439">
        <v>171.0</v>
      </c>
      <c s="14" r="W3439">
        <v>22.29</v>
      </c>
      <c s="14" r="X3439">
        <v>887.0</v>
      </c>
      <c s="14" r="Y3439">
        <v>547.0</v>
      </c>
      <c t="str" s="15" r="Z3439">
        <f>Y3439/X3439</f>
        <v>61,67%</v>
      </c>
      <c s="14" r="AA3439">
        <v>318.0</v>
      </c>
      <c s="14" r="AB3439">
        <v>18.0</v>
      </c>
      <c s="14" r="AC3439">
        <v>5.66</v>
      </c>
      <c s="14" r="AD3439">
        <v>801.0</v>
      </c>
      <c s="14" r="AE3439">
        <v>435.0</v>
      </c>
      <c s="13" r="AF3439">
        <v>0.543071161048689</v>
      </c>
      <c s="14" r="AG3439">
        <v>354.0</v>
      </c>
      <c s="14" r="AH3439">
        <v>39.0</v>
      </c>
      <c s="13" r="AI3439">
        <v>0.110169491525424</v>
      </c>
      <c t="str" s="16" r="AJ3439">
        <f>P3439-AB3439</f>
        <v>97</v>
      </c>
      <c t="str" s="15" r="AK3439">
        <f>(P3439-AB3439)/AB3439</f>
        <v>538,89%</v>
      </c>
      <c t="str" s="16" r="AL3439">
        <f>P3439-V3439</f>
        <v>-56</v>
      </c>
      <c t="str" s="13" r="AM3439">
        <f>(P3439-V3439)/V3439</f>
        <v>-32,75%</v>
      </c>
      <c s="13" r="AN3439"/>
    </row>
    <row r="3440">
      <c t="s" s="1" r="A3440">
        <v>21809</v>
      </c>
      <c t="s" s="20" r="B3440">
        <v>21810</v>
      </c>
      <c s="9" r="C3440">
        <v>31511.0</v>
      </c>
      <c t="s" s="21" r="D3440">
        <v>21811</v>
      </c>
      <c t="s" s="10" r="E3440">
        <v>21812</v>
      </c>
      <c t="s" s="10" r="F3440">
        <v>21813</v>
      </c>
      <c s="11" r="G3440">
        <v>4.8</v>
      </c>
      <c s="12" r="H3440">
        <v>6.0</v>
      </c>
      <c t="str" s="10" r="I3440">
        <f>H3440-G3440</f>
        <v>1,2</v>
      </c>
      <c t="s" s="10" r="J3440">
        <v>21814</v>
      </c>
      <c t="s" s="10" r="K3440">
        <v>21815</v>
      </c>
      <c s="14" r="L3440">
        <v>281.0</v>
      </c>
      <c s="14" r="M3440">
        <v>104.0</v>
      </c>
      <c s="13" r="N3440">
        <v>37.01</v>
      </c>
      <c s="14" r="O3440">
        <v>167.0</v>
      </c>
      <c s="14" r="P3440">
        <v>53.0</v>
      </c>
      <c t="str" s="13" r="Q3440">
        <f>P3440/O3440</f>
        <v>31,74%</v>
      </c>
      <c s="14" r="R3440">
        <v>275.0</v>
      </c>
      <c s="14" r="S3440">
        <v>34.0</v>
      </c>
      <c s="14" r="T3440">
        <v>12.36</v>
      </c>
      <c s="14" r="U3440">
        <v>240.0</v>
      </c>
      <c s="14" r="V3440">
        <v>53.0</v>
      </c>
      <c s="14" r="W3440">
        <v>22.08</v>
      </c>
      <c s="14" r="X3440">
        <v>275.0</v>
      </c>
      <c s="14" r="Y3440">
        <v>132.0</v>
      </c>
      <c t="str" s="15" r="Z3440">
        <f>Y3440/X3440</f>
        <v>48,00%</v>
      </c>
      <c s="14" r="AA3440">
        <v>133.0</v>
      </c>
      <c s="14" r="AB3440">
        <v>16.0</v>
      </c>
      <c s="14" r="AC3440">
        <v>12.03</v>
      </c>
      <c s="14" r="AD3440">
        <v>311.0</v>
      </c>
      <c s="14" r="AE3440">
        <v>176.0</v>
      </c>
      <c s="13" r="AF3440">
        <v>0.565916398713826</v>
      </c>
      <c s="14" r="AG3440">
        <v>130.0</v>
      </c>
      <c s="14" r="AH3440">
        <v>5.0</v>
      </c>
      <c s="13" r="AI3440">
        <v>0.0384615384615385</v>
      </c>
      <c t="str" s="16" r="AJ3440">
        <f>P3440-AB3440</f>
        <v>37</v>
      </c>
      <c t="str" s="15" r="AK3440">
        <f>(P3440-AB3440)/AB3440</f>
        <v>231,25%</v>
      </c>
      <c t="str" s="16" r="AL3440">
        <f>P3440-V3440</f>
        <v>0</v>
      </c>
      <c t="str" s="13" r="AM3440">
        <f>(P3440-V3440)/V3440</f>
        <v>0,00%</v>
      </c>
      <c s="13" r="AN3440"/>
    </row>
    <row r="3441">
      <c t="s" s="1" r="A3441">
        <v>21816</v>
      </c>
      <c t="s" s="20" r="B3441">
        <v>21817</v>
      </c>
      <c s="9" r="C3441">
        <v>31512.0</v>
      </c>
      <c t="s" s="21" r="D3441">
        <v>21818</v>
      </c>
      <c t="s" s="10" r="E3441">
        <v>21819</v>
      </c>
      <c t="s" s="10" r="F3441">
        <v>21820</v>
      </c>
      <c s="11" r="G3441">
        <v>4.8</v>
      </c>
      <c s="12" r="H3441">
        <v>6.0</v>
      </c>
      <c t="str" s="10" r="I3441">
        <f>H3441-G3441</f>
        <v>1,2</v>
      </c>
      <c t="s" s="10" r="J3441">
        <v>21821</v>
      </c>
      <c t="s" s="10" r="K3441">
        <v>21822</v>
      </c>
      <c s="14" r="L3441">
        <v>295.0</v>
      </c>
      <c s="14" r="M3441">
        <v>164.0</v>
      </c>
      <c s="13" r="N3441">
        <v>55.59</v>
      </c>
      <c s="14" r="O3441">
        <v>122.0</v>
      </c>
      <c s="14" r="P3441">
        <v>34.0</v>
      </c>
      <c t="str" s="13" r="Q3441">
        <f>P3441/O3441</f>
        <v>27,87%</v>
      </c>
      <c s="14" r="R3441">
        <v>302.0</v>
      </c>
      <c s="14" r="S3441">
        <v>52.0</v>
      </c>
      <c s="14" r="T3441">
        <v>17.22</v>
      </c>
      <c s="14" r="U3441">
        <v>245.0</v>
      </c>
      <c s="14" r="V3441">
        <v>61.0</v>
      </c>
      <c s="14" r="W3441">
        <v>24.9</v>
      </c>
      <c s="14" r="X3441">
        <v>295.0</v>
      </c>
      <c s="14" r="Y3441">
        <v>169.0</v>
      </c>
      <c t="str" s="15" r="Z3441">
        <f>Y3441/X3441</f>
        <v>57,29%</v>
      </c>
      <c s="14" r="AA3441">
        <v>119.0</v>
      </c>
      <c s="14" r="AB3441">
        <v>1.0</v>
      </c>
      <c s="14" r="AC3441">
        <v>0.84</v>
      </c>
      <c s="14" r="AD3441">
        <v>294.0</v>
      </c>
      <c s="14" r="AE3441">
        <v>172.0</v>
      </c>
      <c s="13" r="AF3441">
        <v>0.585034013605442</v>
      </c>
      <c s="14" r="AG3441">
        <v>116.0</v>
      </c>
      <c s="14" r="AH3441">
        <v>1.0</v>
      </c>
      <c s="13" r="AI3441">
        <v>0.00862068965517241</v>
      </c>
      <c t="str" s="16" r="AJ3441">
        <f>P3441-AB3441</f>
        <v>33</v>
      </c>
      <c t="str" s="15" r="AK3441">
        <f>(P3441-AB3441)/AB3441</f>
        <v>3300,00%</v>
      </c>
      <c t="str" s="16" r="AL3441">
        <f>P3441-V3441</f>
        <v>-27</v>
      </c>
      <c t="str" s="13" r="AM3441">
        <f>(P3441-V3441)/V3441</f>
        <v>-44,26%</v>
      </c>
      <c s="13" r="AN3441"/>
    </row>
    <row r="3442">
      <c t="s" s="1" r="A3442">
        <v>21823</v>
      </c>
      <c t="s" s="20" r="B3442">
        <v>21824</v>
      </c>
      <c s="9" r="C3442">
        <v>31513.0</v>
      </c>
      <c t="s" s="21" r="D3442">
        <v>21825</v>
      </c>
      <c t="s" s="10" r="E3442">
        <v>21826</v>
      </c>
      <c t="s" s="10" r="F3442">
        <v>21827</v>
      </c>
      <c s="11" r="G3442">
        <v>4.8</v>
      </c>
      <c s="12" r="H3442">
        <v>6.0</v>
      </c>
      <c t="str" s="10" r="I3442">
        <f>H3442-G3442</f>
        <v>1,2</v>
      </c>
      <c t="s" s="10" r="J3442">
        <v>21828</v>
      </c>
      <c t="s" s="10" r="K3442">
        <v>21829</v>
      </c>
      <c s="14" r="L3442">
        <v>781.0</v>
      </c>
      <c s="14" r="M3442">
        <v>387.0</v>
      </c>
      <c s="13" r="N3442">
        <v>49.55</v>
      </c>
      <c s="14" r="O3442">
        <v>369.0</v>
      </c>
      <c s="14" r="P3442">
        <v>84.0</v>
      </c>
      <c t="str" s="13" r="Q3442">
        <f>P3442/O3442</f>
        <v>22,76%</v>
      </c>
      <c s="14" r="R3442">
        <v>758.0</v>
      </c>
      <c s="14" r="S3442">
        <v>95.0</v>
      </c>
      <c s="14" r="T3442">
        <v>12.53</v>
      </c>
      <c s="14" r="U3442">
        <v>656.0</v>
      </c>
      <c s="14" r="V3442">
        <v>115.0</v>
      </c>
      <c s="14" r="W3442">
        <v>17.53</v>
      </c>
      <c s="14" r="X3442">
        <v>733.0</v>
      </c>
      <c s="14" r="Y3442">
        <v>366.0</v>
      </c>
      <c t="str" s="15" r="Z3442">
        <f>Y3442/X3442</f>
        <v>49,93%</v>
      </c>
      <c s="14" r="AA3442">
        <v>353.0</v>
      </c>
      <c s="14" r="AB3442">
        <v>11.0</v>
      </c>
      <c s="14" r="AC3442">
        <v>3.12</v>
      </c>
      <c s="14" r="AD3442">
        <v>653.0</v>
      </c>
      <c s="14" r="AE3442">
        <v>321.0</v>
      </c>
      <c s="13" r="AF3442">
        <v>0.491577335375191</v>
      </c>
      <c s="14" r="AG3442">
        <v>321.0</v>
      </c>
      <c s="14" r="AH3442">
        <v>16.0</v>
      </c>
      <c s="13" r="AI3442">
        <v>0.0498442367601246</v>
      </c>
      <c t="str" s="16" r="AJ3442">
        <f>P3442-AB3442</f>
        <v>73</v>
      </c>
      <c t="str" s="15" r="AK3442">
        <f>(P3442-AB3442)/AB3442</f>
        <v>663,64%</v>
      </c>
      <c t="str" s="16" r="AL3442">
        <f>P3442-V3442</f>
        <v>-31</v>
      </c>
      <c t="str" s="13" r="AM3442">
        <f>(P3442-V3442)/V3442</f>
        <v>-26,96%</v>
      </c>
      <c s="13" r="AN3442"/>
    </row>
    <row r="3443">
      <c t="s" s="1" r="A3443">
        <v>21830</v>
      </c>
      <c t="s" s="20" r="B3443">
        <v>21831</v>
      </c>
      <c s="9" r="C3443">
        <v>31514.0</v>
      </c>
      <c t="s" s="21" r="D3443">
        <v>21832</v>
      </c>
      <c t="s" s="10" r="E3443">
        <v>21833</v>
      </c>
      <c t="s" s="10" r="F3443">
        <v>21834</v>
      </c>
      <c s="11" r="G3443">
        <v>4.8</v>
      </c>
      <c s="12" r="H3443">
        <v>6.0</v>
      </c>
      <c t="str" s="10" r="I3443">
        <f>H3443-G3443</f>
        <v>1,2</v>
      </c>
      <c t="s" s="10" r="J3443">
        <v>21835</v>
      </c>
      <c t="s" s="10" r="K3443">
        <v>21836</v>
      </c>
      <c s="14" r="L3443">
        <v>185.0</v>
      </c>
      <c s="14" r="M3443">
        <v>74.0</v>
      </c>
      <c s="13" r="N3443">
        <v>40.0</v>
      </c>
      <c s="14" r="O3443">
        <v>107.0</v>
      </c>
      <c s="14" r="P3443">
        <v>29.0</v>
      </c>
      <c t="str" s="13" r="Q3443">
        <f>P3443/O3443</f>
        <v>27,10%</v>
      </c>
      <c s="14" r="R3443">
        <v>202.0</v>
      </c>
      <c s="14" r="S3443">
        <v>38.0</v>
      </c>
      <c s="14" r="T3443">
        <v>18.81</v>
      </c>
      <c s="14" r="U3443">
        <v>163.0</v>
      </c>
      <c s="14" r="V3443">
        <v>36.0</v>
      </c>
      <c s="14" r="W3443">
        <v>22.09</v>
      </c>
      <c s="14" r="X3443">
        <v>212.0</v>
      </c>
      <c s="14" r="Y3443">
        <v>111.0</v>
      </c>
      <c t="str" s="15" r="Z3443">
        <f>Y3443/X3443</f>
        <v>52,36%</v>
      </c>
      <c s="14" r="AA3443">
        <v>95.0</v>
      </c>
      <c s="14" r="AB3443">
        <v>8.0</v>
      </c>
      <c s="14" r="AC3443">
        <v>8.42</v>
      </c>
      <c s="14" r="AD3443">
        <v>226.0</v>
      </c>
      <c s="14" r="AE3443">
        <v>120.0</v>
      </c>
      <c s="13" r="AF3443">
        <v>0.530973451327434</v>
      </c>
      <c s="14" r="AG3443">
        <v>95.0</v>
      </c>
      <c s="14" r="AH3443">
        <v>7.0</v>
      </c>
      <c s="13" r="AI3443">
        <v>0.0736842105263158</v>
      </c>
      <c t="str" s="16" r="AJ3443">
        <f>P3443-AB3443</f>
        <v>21</v>
      </c>
      <c t="str" s="15" r="AK3443">
        <f>(P3443-AB3443)/AB3443</f>
        <v>262,50%</v>
      </c>
      <c t="str" s="16" r="AL3443">
        <f>P3443-V3443</f>
        <v>-7</v>
      </c>
      <c t="str" s="13" r="AM3443">
        <f>(P3443-V3443)/V3443</f>
        <v>-19,44%</v>
      </c>
      <c s="13" r="AN3443"/>
    </row>
    <row r="3444">
      <c t="s" s="1" r="A3444">
        <v>21837</v>
      </c>
      <c t="s" s="20" r="B3444">
        <v>21838</v>
      </c>
      <c s="9" r="C3444">
        <v>31515.0</v>
      </c>
      <c t="s" s="21" r="D3444">
        <v>21839</v>
      </c>
      <c t="s" s="10" r="E3444">
        <v>21840</v>
      </c>
      <c t="s" s="10" r="F3444">
        <v>21841</v>
      </c>
      <c s="11" r="G3444">
        <v>4.8</v>
      </c>
      <c s="12" r="H3444">
        <v>6.0</v>
      </c>
      <c t="str" s="10" r="I3444">
        <f>H3444-G3444</f>
        <v>1,2</v>
      </c>
      <c t="s" s="10" r="J3444">
        <v>21842</v>
      </c>
      <c t="s" s="10" r="K3444">
        <v>21843</v>
      </c>
      <c s="14" r="L3444">
        <v>185.0</v>
      </c>
      <c s="14" r="M3444">
        <v>76.0</v>
      </c>
      <c s="13" r="N3444">
        <v>41.08</v>
      </c>
      <c s="14" r="O3444">
        <v>106.0</v>
      </c>
      <c s="14" r="P3444">
        <v>11.0</v>
      </c>
      <c t="str" s="13" r="Q3444">
        <f>P3444/O3444</f>
        <v>10,38%</v>
      </c>
      <c s="14" r="R3444">
        <v>191.0</v>
      </c>
      <c s="14" r="S3444">
        <v>22.0</v>
      </c>
      <c s="14" r="T3444">
        <v>11.52</v>
      </c>
      <c s="14" r="U3444">
        <v>167.0</v>
      </c>
      <c s="14" r="V3444">
        <v>26.0</v>
      </c>
      <c s="14" r="W3444">
        <v>15.57</v>
      </c>
      <c s="14" r="X3444">
        <v>198.0</v>
      </c>
      <c s="14" r="Y3444">
        <v>104.0</v>
      </c>
      <c t="str" s="15" r="Z3444">
        <f>Y3444/X3444</f>
        <v>52,53%</v>
      </c>
      <c s="14" r="AA3444">
        <v>92.0</v>
      </c>
      <c s="14" r="AB3444">
        <v>2.0</v>
      </c>
      <c s="14" r="AC3444">
        <v>2.17</v>
      </c>
      <c s="14" r="AD3444">
        <v>181.0</v>
      </c>
      <c s="14" r="AE3444">
        <v>96.0</v>
      </c>
      <c s="13" r="AF3444">
        <v>0.530386740331492</v>
      </c>
      <c s="14" r="AG3444">
        <v>82.0</v>
      </c>
      <c s="14" r="AH3444">
        <v>3.0</v>
      </c>
      <c s="13" r="AI3444">
        <v>0.0365853658536585</v>
      </c>
      <c t="str" s="16" r="AJ3444">
        <f>P3444-AB3444</f>
        <v>9</v>
      </c>
      <c t="str" s="15" r="AK3444">
        <f>(P3444-AB3444)/AB3444</f>
        <v>450,00%</v>
      </c>
      <c t="str" s="16" r="AL3444">
        <f>P3444-V3444</f>
        <v>-15</v>
      </c>
      <c t="str" s="13" r="AM3444">
        <f>(P3444-V3444)/V3444</f>
        <v>-57,69%</v>
      </c>
      <c s="13" r="AN3444"/>
    </row>
    <row r="3445">
      <c t="s" s="1" r="A3445">
        <v>21844</v>
      </c>
      <c t="s" s="20" r="B3445">
        <v>21845</v>
      </c>
      <c s="9" r="C3445">
        <v>31516.0</v>
      </c>
      <c t="s" s="21" r="D3445">
        <v>21846</v>
      </c>
      <c t="s" s="10" r="E3445">
        <v>21847</v>
      </c>
      <c t="s" s="10" r="F3445">
        <v>21848</v>
      </c>
      <c s="11" r="G3445">
        <v>4.8</v>
      </c>
      <c s="12" r="H3445">
        <v>6.0</v>
      </c>
      <c t="str" s="10" r="I3445">
        <f>H3445-G3445</f>
        <v>1,2</v>
      </c>
      <c t="s" s="10" r="J3445">
        <v>21849</v>
      </c>
      <c t="s" s="10" r="K3445">
        <v>21850</v>
      </c>
      <c s="14" r="L3445">
        <v>374.0</v>
      </c>
      <c s="14" r="M3445">
        <v>188.0</v>
      </c>
      <c s="13" r="N3445">
        <v>50.27</v>
      </c>
      <c s="14" r="O3445">
        <v>180.0</v>
      </c>
      <c s="14" r="P3445">
        <v>40.0</v>
      </c>
      <c t="str" s="13" r="Q3445">
        <f>P3445/O3445</f>
        <v>22,22%</v>
      </c>
      <c s="14" r="R3445">
        <v>408.0</v>
      </c>
      <c s="14" r="S3445">
        <v>56.0</v>
      </c>
      <c s="14" r="T3445">
        <v>13.73</v>
      </c>
      <c s="14" r="U3445">
        <v>349.0</v>
      </c>
      <c s="14" r="V3445">
        <v>67.0</v>
      </c>
      <c s="14" r="W3445">
        <v>19.2</v>
      </c>
      <c s="14" r="X3445">
        <v>408.0</v>
      </c>
      <c s="14" r="Y3445">
        <v>227.0</v>
      </c>
      <c t="str" s="15" r="Z3445">
        <f>Y3445/X3445</f>
        <v>55,64%</v>
      </c>
      <c s="14" r="AA3445">
        <v>175.0</v>
      </c>
      <c s="14" r="AB3445">
        <v>8.0</v>
      </c>
      <c s="14" r="AC3445">
        <v>4.57</v>
      </c>
      <c s="14" r="AD3445">
        <v>395.0</v>
      </c>
      <c s="14" r="AE3445">
        <v>203.0</v>
      </c>
      <c s="13" r="AF3445">
        <v>0.513924050632911</v>
      </c>
      <c s="14" r="AG3445">
        <v>184.0</v>
      </c>
      <c s="14" r="AH3445">
        <v>19.0</v>
      </c>
      <c s="13" r="AI3445">
        <v>0.103260869565217</v>
      </c>
      <c t="str" s="16" r="AJ3445">
        <f>P3445-AB3445</f>
        <v>32</v>
      </c>
      <c t="str" s="15" r="AK3445">
        <f>(P3445-AB3445)/AB3445</f>
        <v>400,00%</v>
      </c>
      <c t="str" s="16" r="AL3445">
        <f>P3445-V3445</f>
        <v>-27</v>
      </c>
      <c t="str" s="13" r="AM3445">
        <f>(P3445-V3445)/V3445</f>
        <v>-40,30%</v>
      </c>
      <c s="13" r="AN3445"/>
    </row>
    <row r="3446">
      <c t="s" s="1" r="A3446">
        <v>21851</v>
      </c>
      <c t="s" s="20" r="B3446">
        <v>21852</v>
      </c>
      <c s="9" r="C3446">
        <v>31517.0</v>
      </c>
      <c t="s" s="21" r="D3446">
        <v>21853</v>
      </c>
      <c t="s" s="10" r="E3446">
        <v>21854</v>
      </c>
      <c t="s" s="10" r="F3446">
        <v>21855</v>
      </c>
      <c s="11" r="G3446">
        <v>4.8</v>
      </c>
      <c s="12" r="H3446">
        <v>6.0</v>
      </c>
      <c t="str" s="10" r="I3446">
        <f>H3446-G3446</f>
        <v>1,2</v>
      </c>
      <c t="s" s="10" r="J3446">
        <v>21856</v>
      </c>
      <c t="s" s="10" r="K3446">
        <v>21857</v>
      </c>
      <c s="14" r="L3446">
        <v>662.0</v>
      </c>
      <c s="14" r="M3446">
        <v>360.0</v>
      </c>
      <c s="13" r="N3446">
        <v>54.38</v>
      </c>
      <c s="14" r="O3446">
        <v>285.0</v>
      </c>
      <c s="14" r="P3446">
        <v>71.0</v>
      </c>
      <c t="str" s="13" r="Q3446">
        <f>P3446/O3446</f>
        <v>24,91%</v>
      </c>
      <c s="14" r="R3446">
        <v>675.0</v>
      </c>
      <c s="14" r="S3446">
        <v>82.0</v>
      </c>
      <c s="14" r="T3446">
        <v>12.15</v>
      </c>
      <c s="14" r="U3446">
        <v>582.0</v>
      </c>
      <c s="14" r="V3446">
        <v>114.0</v>
      </c>
      <c s="14" r="W3446">
        <v>19.59</v>
      </c>
      <c s="14" r="X3446">
        <v>654.0</v>
      </c>
      <c s="14" r="Y3446">
        <v>355.0</v>
      </c>
      <c t="str" s="15" r="Z3446">
        <f>Y3446/X3446</f>
        <v>54,28%</v>
      </c>
      <c s="14" r="AA3446">
        <v>281.0</v>
      </c>
      <c s="14" r="AB3446">
        <v>18.0</v>
      </c>
      <c s="14" r="AC3446">
        <v>6.41</v>
      </c>
      <c s="14" r="AD3446">
        <v>656.0</v>
      </c>
      <c s="14" r="AE3446">
        <v>369.0</v>
      </c>
      <c s="13" r="AF3446">
        <v>0.5625</v>
      </c>
      <c s="14" r="AG3446">
        <v>275.0</v>
      </c>
      <c s="14" r="AH3446">
        <v>26.0</v>
      </c>
      <c s="13" r="AI3446">
        <v>0.0945454545454546</v>
      </c>
      <c t="str" s="16" r="AJ3446">
        <f>P3446-AB3446</f>
        <v>53</v>
      </c>
      <c t="str" s="15" r="AK3446">
        <f>(P3446-AB3446)/AB3446</f>
        <v>294,44%</v>
      </c>
      <c t="str" s="16" r="AL3446">
        <f>P3446-V3446</f>
        <v>-43</v>
      </c>
      <c t="str" s="13" r="AM3446">
        <f>(P3446-V3446)/V3446</f>
        <v>-37,72%</v>
      </c>
      <c s="13" r="AN3446"/>
    </row>
    <row r="3447">
      <c t="s" s="1" r="A3447">
        <v>21858</v>
      </c>
      <c t="s" s="20" r="B3447">
        <v>21859</v>
      </c>
      <c s="9" r="C3447">
        <v>31518.0</v>
      </c>
      <c t="s" s="21" r="D3447">
        <v>21860</v>
      </c>
      <c t="s" s="10" r="E3447">
        <v>21861</v>
      </c>
      <c t="s" s="10" r="F3447">
        <v>21862</v>
      </c>
      <c s="11" r="G3447">
        <v>4.8</v>
      </c>
      <c s="12" r="H3447">
        <v>6.0</v>
      </c>
      <c t="str" s="10" r="I3447">
        <f>H3447-G3447</f>
        <v>1,2</v>
      </c>
      <c t="s" s="10" r="J3447">
        <v>21863</v>
      </c>
      <c t="s" s="10" r="K3447">
        <v>21864</v>
      </c>
      <c s="14" r="L3447">
        <v>500.0</v>
      </c>
      <c s="14" r="M3447">
        <v>251.0</v>
      </c>
      <c s="13" r="N3447">
        <v>50.2</v>
      </c>
      <c s="14" r="O3447">
        <v>239.0</v>
      </c>
      <c s="14" r="P3447">
        <v>38.0</v>
      </c>
      <c t="str" s="13" r="Q3447">
        <f>P3447/O3447</f>
        <v>15,90%</v>
      </c>
      <c s="14" r="R3447">
        <v>491.0</v>
      </c>
      <c s="14" r="S3447">
        <v>52.0</v>
      </c>
      <c s="14" r="T3447">
        <v>10.59</v>
      </c>
      <c s="14" r="U3447">
        <v>425.0</v>
      </c>
      <c s="14" r="V3447">
        <v>39.0</v>
      </c>
      <c s="14" r="W3447">
        <v>9.18</v>
      </c>
      <c s="14" r="X3447">
        <v>502.0</v>
      </c>
      <c s="14" r="Y3447">
        <v>270.0</v>
      </c>
      <c t="str" s="15" r="Z3447">
        <f>Y3447/X3447</f>
        <v>53,78%</v>
      </c>
      <c s="14" r="AA3447">
        <v>220.0</v>
      </c>
      <c s="14" r="AB3447">
        <v>5.0</v>
      </c>
      <c s="14" r="AC3447">
        <v>2.27</v>
      </c>
      <c s="14" r="AD3447">
        <v>461.0</v>
      </c>
      <c s="14" r="AE3447">
        <v>220.0</v>
      </c>
      <c s="13" r="AF3447">
        <v>0.477223427331887</v>
      </c>
      <c s="14" r="AG3447">
        <v>230.0</v>
      </c>
      <c s="14" r="AH3447">
        <v>9.0</v>
      </c>
      <c s="13" r="AI3447">
        <v>0.0391304347826087</v>
      </c>
      <c t="str" s="16" r="AJ3447">
        <f>P3447-AB3447</f>
        <v>33</v>
      </c>
      <c t="str" s="15" r="AK3447">
        <f>(P3447-AB3447)/AB3447</f>
        <v>660,00%</v>
      </c>
      <c t="str" s="16" r="AL3447">
        <f>P3447-V3447</f>
        <v>-1</v>
      </c>
      <c t="str" s="13" r="AM3447">
        <f>(P3447-V3447)/V3447</f>
        <v>-2,56%</v>
      </c>
      <c s="13" r="AN3447"/>
    </row>
    <row r="3448">
      <c t="s" s="1" r="A3448">
        <v>21865</v>
      </c>
      <c t="s" s="20" r="B3448">
        <v>21866</v>
      </c>
      <c s="9" r="C3448">
        <v>31519.0</v>
      </c>
      <c t="s" s="21" r="D3448">
        <v>21867</v>
      </c>
      <c t="s" s="10" r="E3448">
        <v>21868</v>
      </c>
      <c t="s" s="10" r="F3448">
        <v>21869</v>
      </c>
      <c s="11" r="G3448">
        <v>4.8</v>
      </c>
      <c s="12" r="H3448">
        <v>6.0</v>
      </c>
      <c t="str" s="10" r="I3448">
        <f>H3448-G3448</f>
        <v>1,2</v>
      </c>
      <c t="s" s="10" r="J3448">
        <v>21870</v>
      </c>
      <c t="s" s="10" r="K3448">
        <v>21871</v>
      </c>
      <c s="14" r="L3448">
        <v>215.0</v>
      </c>
      <c s="14" r="M3448">
        <v>101.0</v>
      </c>
      <c s="13" r="N3448">
        <v>46.98</v>
      </c>
      <c s="14" r="O3448">
        <v>105.0</v>
      </c>
      <c s="14" r="P3448">
        <v>24.0</v>
      </c>
      <c t="str" s="13" r="Q3448">
        <f>P3448/O3448</f>
        <v>22,86%</v>
      </c>
      <c s="14" r="R3448">
        <v>227.0</v>
      </c>
      <c s="14" r="S3448">
        <v>29.0</v>
      </c>
      <c s="14" r="T3448">
        <v>12.78</v>
      </c>
      <c s="14" r="U3448">
        <v>192.0</v>
      </c>
      <c s="14" r="V3448">
        <v>31.0</v>
      </c>
      <c s="14" r="W3448">
        <v>16.15</v>
      </c>
      <c s="14" r="X3448">
        <v>212.0</v>
      </c>
      <c s="14" r="Y3448">
        <v>105.0</v>
      </c>
      <c t="str" s="15" r="Z3448">
        <f>Y3448/X3448</f>
        <v>49,53%</v>
      </c>
      <c s="14" r="AA3448">
        <v>92.0</v>
      </c>
      <c s="14" r="AB3448">
        <v>4.0</v>
      </c>
      <c s="14" r="AC3448">
        <v>4.35</v>
      </c>
      <c s="14" r="AD3448">
        <v>173.0</v>
      </c>
      <c s="14" r="AE3448">
        <v>85.0</v>
      </c>
      <c s="13" r="AF3448">
        <v>0.491329479768786</v>
      </c>
      <c s="14" r="AG3448">
        <v>87.0</v>
      </c>
      <c s="14" r="AH3448">
        <v>7.0</v>
      </c>
      <c s="13" r="AI3448">
        <v>0.0804597701149425</v>
      </c>
      <c t="str" s="16" r="AJ3448">
        <f>P3448-AB3448</f>
        <v>20</v>
      </c>
      <c t="str" s="15" r="AK3448">
        <f>(P3448-AB3448)/AB3448</f>
        <v>500,00%</v>
      </c>
      <c t="str" s="16" r="AL3448">
        <f>P3448-V3448</f>
        <v>-7</v>
      </c>
      <c t="str" s="13" r="AM3448">
        <f>(P3448-V3448)/V3448</f>
        <v>-22,58%</v>
      </c>
      <c s="13" r="AN3448"/>
    </row>
    <row r="3449">
      <c t="s" s="1" r="A3449">
        <v>21872</v>
      </c>
      <c t="s" s="20" r="B3449">
        <v>21873</v>
      </c>
      <c s="9" r="C3449">
        <v>31520.0</v>
      </c>
      <c t="s" s="21" r="D3449">
        <v>21874</v>
      </c>
      <c t="s" s="10" r="E3449">
        <v>21875</v>
      </c>
      <c t="s" s="10" r="F3449">
        <v>21876</v>
      </c>
      <c s="11" r="G3449">
        <v>4.8</v>
      </c>
      <c s="12" r="H3449">
        <v>6.0</v>
      </c>
      <c t="str" s="10" r="I3449">
        <f>H3449-G3449</f>
        <v>1,2</v>
      </c>
      <c t="s" s="10" r="J3449">
        <v>21877</v>
      </c>
      <c t="s" s="10" r="K3449">
        <v>21878</v>
      </c>
      <c s="14" r="L3449">
        <v>60.0</v>
      </c>
      <c s="14" r="M3449">
        <v>26.0</v>
      </c>
      <c s="13" r="N3449">
        <v>43.33</v>
      </c>
      <c s="14" r="O3449">
        <v>26.0</v>
      </c>
      <c s="14" r="P3449">
        <v>7.0</v>
      </c>
      <c t="str" s="13" r="Q3449">
        <f>P3449/O3449</f>
        <v>26,92%</v>
      </c>
      <c s="14" r="R3449">
        <v>64.0</v>
      </c>
      <c s="14" r="S3449">
        <v>6.0</v>
      </c>
      <c s="14" r="T3449">
        <v>9.38</v>
      </c>
      <c s="14" r="U3449">
        <v>58.0</v>
      </c>
      <c s="14" r="V3449">
        <v>11.0</v>
      </c>
      <c s="14" r="W3449">
        <v>18.97</v>
      </c>
      <c s="14" r="X3449">
        <v>65.0</v>
      </c>
      <c s="14" r="Y3449">
        <v>27.0</v>
      </c>
      <c t="str" s="15" r="Z3449">
        <f>Y3449/X3449</f>
        <v>41,54%</v>
      </c>
      <c s="14" r="AA3449">
        <v>36.0</v>
      </c>
      <c s="14" r="AB3449">
        <v>1.0</v>
      </c>
      <c s="14" r="AC3449">
        <v>2.78</v>
      </c>
      <c s="14" r="AD3449">
        <v>60.0</v>
      </c>
      <c s="14" r="AE3449">
        <v>14.0</v>
      </c>
      <c s="13" r="AF3449">
        <v>0.233333333333333</v>
      </c>
      <c s="14" r="AG3449">
        <v>43.0</v>
      </c>
      <c s="14" r="AH3449">
        <v>0.0</v>
      </c>
      <c s="13" r="AI3449">
        <v>0.0</v>
      </c>
      <c t="str" s="16" r="AJ3449">
        <f>P3449-AB3449</f>
        <v>6</v>
      </c>
      <c t="str" s="15" r="AK3449">
        <f>(P3449-AB3449)/AB3449</f>
        <v>600,00%</v>
      </c>
      <c t="str" s="16" r="AL3449">
        <f>P3449-V3449</f>
        <v>-4</v>
      </c>
      <c t="str" s="13" r="AM3449">
        <f>(P3449-V3449)/V3449</f>
        <v>-36,36%</v>
      </c>
      <c s="13" r="AN3449"/>
    </row>
    <row r="3450">
      <c t="s" s="1" r="A3450">
        <v>21879</v>
      </c>
      <c t="s" s="20" r="B3450">
        <v>21880</v>
      </c>
      <c s="9" r="C3450">
        <v>31521.0</v>
      </c>
      <c t="s" s="21" r="D3450">
        <v>21881</v>
      </c>
      <c t="s" s="10" r="E3450">
        <v>21882</v>
      </c>
      <c t="s" s="10" r="F3450">
        <v>21883</v>
      </c>
      <c s="11" r="G3450">
        <v>4.8</v>
      </c>
      <c s="12" r="H3450">
        <v>6.0</v>
      </c>
      <c t="str" s="10" r="I3450">
        <f>H3450-G3450</f>
        <v>1,2</v>
      </c>
      <c t="s" s="10" r="J3450">
        <v>21884</v>
      </c>
      <c t="s" s="10" r="K3450">
        <v>21885</v>
      </c>
      <c s="14" r="L3450">
        <v>166.0</v>
      </c>
      <c s="14" r="M3450">
        <v>97.0</v>
      </c>
      <c s="13" r="N3450">
        <v>58.43</v>
      </c>
      <c s="14" r="O3450">
        <v>63.0</v>
      </c>
      <c s="14" r="P3450">
        <v>23.0</v>
      </c>
      <c t="str" s="13" r="Q3450">
        <f>P3450/O3450</f>
        <v>36,51%</v>
      </c>
      <c s="14" r="R3450">
        <v>173.0</v>
      </c>
      <c s="14" r="S3450">
        <v>29.0</v>
      </c>
      <c s="14" r="T3450">
        <v>16.76</v>
      </c>
      <c s="14" r="U3450">
        <v>141.0</v>
      </c>
      <c s="14" r="V3450">
        <v>31.0</v>
      </c>
      <c s="14" r="W3450">
        <v>21.99</v>
      </c>
      <c s="14" r="X3450">
        <v>192.0</v>
      </c>
      <c s="14" r="Y3450">
        <v>108.0</v>
      </c>
      <c t="str" s="15" r="Z3450">
        <f>Y3450/X3450</f>
        <v>56,25%</v>
      </c>
      <c s="14" r="AA3450">
        <v>80.0</v>
      </c>
      <c s="14" r="AB3450">
        <v>8.0</v>
      </c>
      <c s="14" r="AC3450">
        <v>10.0</v>
      </c>
      <c s="14" r="AD3450">
        <v>175.0</v>
      </c>
      <c s="14" r="AE3450">
        <v>87.0</v>
      </c>
      <c s="13" r="AF3450">
        <v>0.497142857142857</v>
      </c>
      <c s="14" r="AG3450">
        <v>86.0</v>
      </c>
      <c s="14" r="AH3450">
        <v>8.0</v>
      </c>
      <c s="13" r="AI3450">
        <v>0.0930232558139535</v>
      </c>
      <c t="str" s="16" r="AJ3450">
        <f>P3450-AB3450</f>
        <v>15</v>
      </c>
      <c t="str" s="15" r="AK3450">
        <f>(P3450-AB3450)/AB3450</f>
        <v>187,50%</v>
      </c>
      <c t="str" s="16" r="AL3450">
        <f>P3450-V3450</f>
        <v>-8</v>
      </c>
      <c t="str" s="13" r="AM3450">
        <f>(P3450-V3450)/V3450</f>
        <v>-25,81%</v>
      </c>
      <c s="13" r="AN3450"/>
    </row>
    <row r="3451">
      <c t="s" s="1" r="A3451">
        <v>21886</v>
      </c>
      <c t="s" s="20" r="B3451">
        <v>21887</v>
      </c>
      <c s="9" r="C3451">
        <v>31522.0</v>
      </c>
      <c t="s" s="21" r="D3451">
        <v>21888</v>
      </c>
      <c t="s" s="10" r="E3451">
        <v>21889</v>
      </c>
      <c t="s" s="10" r="F3451">
        <v>21890</v>
      </c>
      <c s="11" r="G3451">
        <v>4.8</v>
      </c>
      <c s="12" r="H3451">
        <v>6.0</v>
      </c>
      <c t="str" s="10" r="I3451">
        <f>H3451-G3451</f>
        <v>1,2</v>
      </c>
      <c t="s" s="10" r="J3451">
        <v>21891</v>
      </c>
      <c t="s" s="10" r="K3451">
        <v>21892</v>
      </c>
      <c s="14" r="L3451">
        <v>246.0</v>
      </c>
      <c s="14" r="M3451">
        <v>121.0</v>
      </c>
      <c s="13" r="N3451">
        <v>49.19</v>
      </c>
      <c s="14" r="O3451">
        <v>121.0</v>
      </c>
      <c s="14" r="P3451">
        <v>35.0</v>
      </c>
      <c t="str" s="13" r="Q3451">
        <f>P3451/O3451</f>
        <v>28,93%</v>
      </c>
      <c s="14" r="R3451">
        <v>246.0</v>
      </c>
      <c s="14" r="S3451">
        <v>44.0</v>
      </c>
      <c s="14" r="T3451">
        <v>17.89</v>
      </c>
      <c s="14" r="U3451">
        <v>194.0</v>
      </c>
      <c s="14" r="V3451">
        <v>35.0</v>
      </c>
      <c s="14" r="W3451">
        <v>18.04</v>
      </c>
      <c s="14" r="X3451">
        <v>252.0</v>
      </c>
      <c s="14" r="Y3451">
        <v>136.0</v>
      </c>
      <c t="str" s="15" r="Z3451">
        <f>Y3451/X3451</f>
        <v>53,97%</v>
      </c>
      <c s="14" r="AA3451">
        <v>111.0</v>
      </c>
      <c s="14" r="AB3451">
        <v>8.0</v>
      </c>
      <c s="14" r="AC3451">
        <v>7.21</v>
      </c>
      <c s="14" r="AD3451">
        <v>246.0</v>
      </c>
      <c s="14" r="AE3451">
        <v>136.0</v>
      </c>
      <c s="13" r="AF3451">
        <v>0.552845528455285</v>
      </c>
      <c s="14" r="AG3451">
        <v>102.0</v>
      </c>
      <c s="14" r="AH3451">
        <v>5.0</v>
      </c>
      <c s="13" r="AI3451">
        <v>0.0490196078431373</v>
      </c>
      <c t="str" s="16" r="AJ3451">
        <f>P3451-AB3451</f>
        <v>27</v>
      </c>
      <c t="str" s="15" r="AK3451">
        <f>(P3451-AB3451)/AB3451</f>
        <v>337,50%</v>
      </c>
      <c t="str" s="16" r="AL3451">
        <f>P3451-V3451</f>
        <v>0</v>
      </c>
      <c t="str" s="13" r="AM3451">
        <f>(P3451-V3451)/V3451</f>
        <v>0,00%</v>
      </c>
      <c s="13" r="AN3451"/>
    </row>
    <row r="3452">
      <c t="s" s="1" r="A3452">
        <v>21893</v>
      </c>
      <c t="s" s="20" r="B3452">
        <v>21894</v>
      </c>
      <c s="9" r="C3452">
        <v>31523.0</v>
      </c>
      <c t="s" s="21" r="D3452">
        <v>21895</v>
      </c>
      <c t="s" s="10" r="E3452">
        <v>21896</v>
      </c>
      <c t="s" s="10" r="F3452">
        <v>21897</v>
      </c>
      <c s="11" r="G3452">
        <v>4.8</v>
      </c>
      <c s="12" r="H3452">
        <v>6.0</v>
      </c>
      <c t="str" s="10" r="I3452">
        <f>H3452-G3452</f>
        <v>1,2</v>
      </c>
      <c t="s" s="10" r="J3452">
        <v>21898</v>
      </c>
      <c t="s" s="10" r="K3452">
        <v>21899</v>
      </c>
      <c s="14" r="L3452">
        <v>88.0</v>
      </c>
      <c s="14" r="M3452">
        <v>41.0</v>
      </c>
      <c s="13" r="N3452">
        <v>46.59</v>
      </c>
      <c s="14" r="O3452">
        <v>45.0</v>
      </c>
      <c s="14" r="P3452">
        <v>13.0</v>
      </c>
      <c t="str" s="13" r="Q3452">
        <f>P3452/O3452</f>
        <v>28,89%</v>
      </c>
      <c s="14" r="R3452">
        <v>88.0</v>
      </c>
      <c s="14" r="S3452">
        <v>18.0</v>
      </c>
      <c s="14" r="T3452">
        <v>20.45</v>
      </c>
      <c s="14" r="U3452">
        <v>68.0</v>
      </c>
      <c s="14" r="V3452">
        <v>11.0</v>
      </c>
      <c s="14" r="W3452">
        <v>16.18</v>
      </c>
      <c s="14" r="X3452">
        <v>81.0</v>
      </c>
      <c s="14" r="Y3452">
        <v>36.0</v>
      </c>
      <c t="str" s="15" r="Z3452">
        <f>Y3452/X3452</f>
        <v>44,44%</v>
      </c>
      <c s="14" r="AA3452">
        <v>39.0</v>
      </c>
      <c s="14" r="AB3452">
        <v>3.0</v>
      </c>
      <c s="14" r="AC3452">
        <v>7.69</v>
      </c>
      <c s="14" r="AD3452">
        <v>78.0</v>
      </c>
      <c s="14" r="AE3452">
        <v>37.0</v>
      </c>
      <c s="13" r="AF3452">
        <v>0.474358974358974</v>
      </c>
      <c s="14" r="AG3452">
        <v>39.0</v>
      </c>
      <c s="14" r="AH3452">
        <v>4.0</v>
      </c>
      <c s="13" r="AI3452">
        <v>0.102564102564103</v>
      </c>
      <c t="str" s="16" r="AJ3452">
        <f>P3452-AB3452</f>
        <v>10</v>
      </c>
      <c t="str" s="15" r="AK3452">
        <f>(P3452-AB3452)/AB3452</f>
        <v>333,33%</v>
      </c>
      <c t="str" s="16" r="AL3452">
        <f>P3452-V3452</f>
        <v>2</v>
      </c>
      <c t="str" s="13" r="AM3452">
        <f>(P3452-V3452)/V3452</f>
        <v>18,18%</v>
      </c>
      <c s="13" r="AN3452"/>
    </row>
    <row r="3453">
      <c t="s" s="1" r="A3453">
        <v>21900</v>
      </c>
      <c t="s" s="20" r="B3453">
        <v>21901</v>
      </c>
      <c s="9" r="C3453">
        <v>31524.0</v>
      </c>
      <c t="s" s="21" r="D3453">
        <v>21902</v>
      </c>
      <c t="s" s="10" r="E3453">
        <v>21903</v>
      </c>
      <c t="s" s="10" r="F3453">
        <v>21904</v>
      </c>
      <c s="11" r="G3453">
        <v>4.8</v>
      </c>
      <c s="12" r="H3453">
        <v>6.0</v>
      </c>
      <c t="str" s="10" r="I3453">
        <f>H3453-G3453</f>
        <v>1,2</v>
      </c>
      <c t="s" s="10" r="J3453">
        <v>21905</v>
      </c>
      <c t="s" s="10" r="K3453">
        <v>21906</v>
      </c>
      <c s="14" r="L3453">
        <v>392.0</v>
      </c>
      <c s="14" r="M3453">
        <v>209.0</v>
      </c>
      <c s="13" r="N3453">
        <v>53.32</v>
      </c>
      <c s="14" r="O3453">
        <v>171.0</v>
      </c>
      <c s="14" r="P3453">
        <v>33.0</v>
      </c>
      <c t="str" s="13" r="Q3453">
        <f>P3453/O3453</f>
        <v>19,30%</v>
      </c>
      <c s="14" r="R3453">
        <v>388.0</v>
      </c>
      <c s="14" r="S3453">
        <v>39.0</v>
      </c>
      <c s="14" r="T3453">
        <v>10.05</v>
      </c>
      <c s="14" r="U3453">
        <v>343.0</v>
      </c>
      <c s="14" r="V3453">
        <v>63.0</v>
      </c>
      <c s="14" r="W3453">
        <v>18.37</v>
      </c>
      <c s="14" r="X3453">
        <v>379.0</v>
      </c>
      <c s="14" r="Y3453">
        <v>227.0</v>
      </c>
      <c t="str" s="15" r="Z3453">
        <f>Y3453/X3453</f>
        <v>59,89%</v>
      </c>
      <c s="14" r="AA3453">
        <v>145.0</v>
      </c>
      <c s="14" r="AB3453">
        <v>11.0</v>
      </c>
      <c s="14" r="AC3453">
        <v>7.59</v>
      </c>
      <c s="14" r="AD3453">
        <v>331.0</v>
      </c>
      <c s="14" r="AE3453">
        <v>178.0</v>
      </c>
      <c s="13" r="AF3453">
        <v>0.537764350453172</v>
      </c>
      <c s="14" r="AG3453">
        <v>148.0</v>
      </c>
      <c s="14" r="AH3453">
        <v>14.0</v>
      </c>
      <c s="13" r="AI3453">
        <v>0.0945945945945946</v>
      </c>
      <c t="str" s="16" r="AJ3453">
        <f>P3453-AB3453</f>
        <v>22</v>
      </c>
      <c t="str" s="15" r="AK3453">
        <f>(P3453-AB3453)/AB3453</f>
        <v>200,00%</v>
      </c>
      <c t="str" s="16" r="AL3453">
        <f>P3453-V3453</f>
        <v>-30</v>
      </c>
      <c t="str" s="13" r="AM3453">
        <f>(P3453-V3453)/V3453</f>
        <v>-47,62%</v>
      </c>
      <c s="13" r="AN3453"/>
    </row>
    <row r="3454">
      <c t="s" s="1" r="A3454">
        <v>21907</v>
      </c>
      <c t="s" s="20" r="B3454">
        <v>21908</v>
      </c>
      <c s="9" r="C3454">
        <v>31525.0</v>
      </c>
      <c t="s" s="21" r="D3454">
        <v>21909</v>
      </c>
      <c t="s" s="10" r="E3454">
        <v>21910</v>
      </c>
      <c t="s" s="10" r="F3454">
        <v>21911</v>
      </c>
      <c s="11" r="G3454">
        <v>4.8</v>
      </c>
      <c s="12" r="H3454">
        <v>6.0</v>
      </c>
      <c t="str" s="10" r="I3454">
        <f>H3454-G3454</f>
        <v>1,2</v>
      </c>
      <c t="s" s="10" r="J3454">
        <v>21912</v>
      </c>
      <c t="s" s="10" r="K3454">
        <v>21913</v>
      </c>
      <c s="14" r="L3454">
        <v>214.0</v>
      </c>
      <c s="14" r="M3454">
        <v>104.0</v>
      </c>
      <c s="13" r="N3454">
        <v>48.6</v>
      </c>
      <c s="14" r="O3454">
        <v>105.0</v>
      </c>
      <c s="14" r="P3454">
        <v>33.0</v>
      </c>
      <c t="str" s="13" r="Q3454">
        <f>P3454/O3454</f>
        <v>31,43%</v>
      </c>
      <c s="14" r="R3454">
        <v>226.0</v>
      </c>
      <c s="14" r="S3454">
        <v>34.0</v>
      </c>
      <c s="14" r="T3454">
        <v>15.04</v>
      </c>
      <c s="14" r="U3454">
        <v>188.0</v>
      </c>
      <c s="14" r="V3454">
        <v>49.0</v>
      </c>
      <c s="14" r="W3454">
        <v>26.06</v>
      </c>
      <c s="14" r="X3454">
        <v>237.0</v>
      </c>
      <c s="14" r="Y3454">
        <v>120.0</v>
      </c>
      <c t="str" s="15" r="Z3454">
        <f>Y3454/X3454</f>
        <v>50,63%</v>
      </c>
      <c s="14" r="AA3454">
        <v>110.0</v>
      </c>
      <c s="14" r="AB3454">
        <v>5.0</v>
      </c>
      <c s="14" r="AC3454">
        <v>4.55</v>
      </c>
      <c s="14" r="AD3454">
        <v>246.0</v>
      </c>
      <c s="14" r="AE3454">
        <v>132.0</v>
      </c>
      <c s="13" r="AF3454">
        <v>0.536585365853659</v>
      </c>
      <c s="14" r="AG3454">
        <v>108.0</v>
      </c>
      <c s="14" r="AH3454">
        <v>14.0</v>
      </c>
      <c s="13" r="AI3454">
        <v>0.12962962962963</v>
      </c>
      <c t="str" s="16" r="AJ3454">
        <f>P3454-AB3454</f>
        <v>28</v>
      </c>
      <c t="str" s="15" r="AK3454">
        <f>(P3454-AB3454)/AB3454</f>
        <v>560,00%</v>
      </c>
      <c t="str" s="16" r="AL3454">
        <f>P3454-V3454</f>
        <v>-16</v>
      </c>
      <c t="str" s="13" r="AM3454">
        <f>(P3454-V3454)/V3454</f>
        <v>-32,65%</v>
      </c>
      <c s="13" r="AN3454"/>
    </row>
    <row r="3455">
      <c t="s" s="1" r="A3455">
        <v>21914</v>
      </c>
      <c t="s" s="20" r="B3455">
        <v>21915</v>
      </c>
      <c s="9" r="C3455">
        <v>31526.0</v>
      </c>
      <c t="s" s="21" r="D3455">
        <v>21916</v>
      </c>
      <c t="s" s="10" r="E3455">
        <v>21917</v>
      </c>
      <c t="s" s="10" r="F3455">
        <v>21918</v>
      </c>
      <c s="11" r="G3455">
        <v>4.8</v>
      </c>
      <c s="12" r="H3455">
        <v>6.0</v>
      </c>
      <c t="str" s="10" r="I3455">
        <f>H3455-G3455</f>
        <v>1,2</v>
      </c>
      <c t="s" s="10" r="J3455">
        <v>21919</v>
      </c>
      <c t="s" s="10" r="K3455">
        <v>21920</v>
      </c>
      <c s="14" r="L3455">
        <v>299.0</v>
      </c>
      <c s="14" r="M3455">
        <v>180.0</v>
      </c>
      <c s="13" r="N3455">
        <v>60.2</v>
      </c>
      <c s="14" r="O3455">
        <v>116.0</v>
      </c>
      <c s="14" r="P3455">
        <v>18.0</v>
      </c>
      <c t="str" s="13" r="Q3455">
        <f>P3455/O3455</f>
        <v>15,52%</v>
      </c>
      <c s="14" r="R3455">
        <v>281.0</v>
      </c>
      <c s="14" r="S3455">
        <v>38.0</v>
      </c>
      <c s="14" r="T3455">
        <v>13.52</v>
      </c>
      <c s="14" r="U3455">
        <v>238.0</v>
      </c>
      <c s="14" r="V3455">
        <v>39.0</v>
      </c>
      <c s="14" r="W3455">
        <v>16.39</v>
      </c>
      <c s="14" r="X3455">
        <v>290.0</v>
      </c>
      <c s="14" r="Y3455">
        <v>159.0</v>
      </c>
      <c t="str" s="15" r="Z3455">
        <f>Y3455/X3455</f>
        <v>54,83%</v>
      </c>
      <c s="14" r="AA3455">
        <v>124.0</v>
      </c>
      <c s="14" r="AB3455">
        <v>2.0</v>
      </c>
      <c s="14" r="AC3455">
        <v>1.61</v>
      </c>
      <c s="14" r="AD3455">
        <v>289.0</v>
      </c>
      <c s="14" r="AE3455">
        <v>165.0</v>
      </c>
      <c s="13" r="AF3455">
        <v>0.570934256055363</v>
      </c>
      <c s="14" r="AG3455">
        <v>121.0</v>
      </c>
      <c s="14" r="AH3455">
        <v>2.0</v>
      </c>
      <c s="13" r="AI3455">
        <v>0.0165289256198347</v>
      </c>
      <c t="str" s="16" r="AJ3455">
        <f>P3455-AB3455</f>
        <v>16</v>
      </c>
      <c t="str" s="15" r="AK3455">
        <f>(P3455-AB3455)/AB3455</f>
        <v>800,00%</v>
      </c>
      <c t="str" s="16" r="AL3455">
        <f>P3455-V3455</f>
        <v>-21</v>
      </c>
      <c t="str" s="13" r="AM3455">
        <f>(P3455-V3455)/V3455</f>
        <v>-53,85%</v>
      </c>
      <c s="13" r="AN3455"/>
    </row>
    <row r="3456">
      <c t="s" s="1" r="A3456">
        <v>21921</v>
      </c>
      <c t="s" s="20" r="B3456">
        <v>21922</v>
      </c>
      <c s="9" r="C3456">
        <v>31527.0</v>
      </c>
      <c t="s" s="21" r="D3456">
        <v>21923</v>
      </c>
      <c t="s" s="10" r="E3456">
        <v>21924</v>
      </c>
      <c t="s" s="10" r="F3456">
        <v>21925</v>
      </c>
      <c s="11" r="G3456">
        <v>4.8</v>
      </c>
      <c s="12" r="H3456">
        <v>6.0</v>
      </c>
      <c t="str" s="10" r="I3456">
        <f>H3456-G3456</f>
        <v>1,2</v>
      </c>
      <c t="s" s="10" r="J3456">
        <v>21926</v>
      </c>
      <c t="s" s="10" r="K3456">
        <v>21927</v>
      </c>
      <c s="14" r="L3456">
        <v>156.0</v>
      </c>
      <c s="14" r="M3456">
        <v>78.0</v>
      </c>
      <c s="13" r="N3456">
        <v>50.0</v>
      </c>
      <c s="14" r="O3456">
        <v>73.0</v>
      </c>
      <c s="14" r="P3456">
        <v>11.0</v>
      </c>
      <c t="str" s="13" r="Q3456">
        <f>P3456/O3456</f>
        <v>15,07%</v>
      </c>
      <c s="14" r="R3456">
        <v>158.0</v>
      </c>
      <c s="14" r="S3456">
        <v>33.0</v>
      </c>
      <c s="14" r="T3456">
        <v>20.89</v>
      </c>
      <c s="14" r="U3456">
        <v>124.0</v>
      </c>
      <c s="14" r="V3456">
        <v>21.0</v>
      </c>
      <c s="14" r="W3456">
        <v>16.94</v>
      </c>
      <c s="14" r="X3456">
        <v>156.0</v>
      </c>
      <c s="14" r="Y3456">
        <v>82.0</v>
      </c>
      <c t="str" s="15" r="Z3456">
        <f>Y3456/X3456</f>
        <v>52,56%</v>
      </c>
      <c s="14" r="AA3456">
        <v>66.0</v>
      </c>
      <c s="14" r="AB3456">
        <v>1.0</v>
      </c>
      <c s="14" r="AC3456">
        <v>1.52</v>
      </c>
      <c s="14" r="AD3456">
        <v>158.0</v>
      </c>
      <c s="14" r="AE3456">
        <v>72.0</v>
      </c>
      <c s="13" r="AF3456">
        <v>0.455696202531646</v>
      </c>
      <c s="14" r="AG3456">
        <v>78.0</v>
      </c>
      <c s="14" r="AH3456">
        <v>2.0</v>
      </c>
      <c s="13" r="AI3456">
        <v>0.0256410256410256</v>
      </c>
      <c t="str" s="16" r="AJ3456">
        <f>P3456-AB3456</f>
        <v>10</v>
      </c>
      <c t="str" s="15" r="AK3456">
        <f>(P3456-AB3456)/AB3456</f>
        <v>1000,00%</v>
      </c>
      <c t="str" s="16" r="AL3456">
        <f>P3456-V3456</f>
        <v>-10</v>
      </c>
      <c t="str" s="13" r="AM3456">
        <f>(P3456-V3456)/V3456</f>
        <v>-47,62%</v>
      </c>
      <c s="13" r="AN3456"/>
    </row>
    <row r="3457">
      <c t="s" s="1" r="A3457">
        <v>21928</v>
      </c>
      <c t="s" s="20" r="B3457">
        <v>21929</v>
      </c>
      <c s="9" r="C3457">
        <v>31528.0</v>
      </c>
      <c t="s" s="21" r="D3457">
        <v>21930</v>
      </c>
      <c t="s" s="10" r="E3457">
        <v>21931</v>
      </c>
      <c t="s" s="10" r="F3457">
        <v>21932</v>
      </c>
      <c s="11" r="G3457">
        <v>4.8</v>
      </c>
      <c s="12" r="H3457">
        <v>6.0</v>
      </c>
      <c t="str" s="10" r="I3457">
        <f>H3457-G3457</f>
        <v>1,2</v>
      </c>
      <c t="s" s="10" r="J3457">
        <v>21933</v>
      </c>
      <c t="s" s="10" r="K3457">
        <v>21934</v>
      </c>
      <c s="14" r="L3457">
        <v>136.0</v>
      </c>
      <c s="14" r="M3457">
        <v>71.0</v>
      </c>
      <c s="13" r="N3457">
        <v>52.21</v>
      </c>
      <c s="14" r="O3457">
        <v>61.0</v>
      </c>
      <c s="14" r="P3457">
        <v>14.0</v>
      </c>
      <c t="str" s="13" r="Q3457">
        <f>P3457/O3457</f>
        <v>22,95%</v>
      </c>
      <c s="14" r="R3457">
        <v>137.0</v>
      </c>
      <c s="14" r="S3457">
        <v>23.0</v>
      </c>
      <c s="14" r="T3457">
        <v>16.79</v>
      </c>
      <c s="14" r="U3457">
        <v>112.0</v>
      </c>
      <c s="14" r="V3457">
        <v>15.0</v>
      </c>
      <c s="14" r="W3457">
        <v>13.39</v>
      </c>
      <c s="14" r="X3457">
        <v>137.0</v>
      </c>
      <c s="14" r="Y3457">
        <v>69.0</v>
      </c>
      <c t="str" s="15" r="Z3457">
        <f>Y3457/X3457</f>
        <v>50,36%</v>
      </c>
      <c s="14" r="AA3457">
        <v>66.0</v>
      </c>
      <c s="14" r="AB3457">
        <v>5.0</v>
      </c>
      <c s="14" r="AC3457">
        <v>7.58</v>
      </c>
      <c s="14" r="AD3457">
        <v>145.0</v>
      </c>
      <c s="14" r="AE3457">
        <v>85.0</v>
      </c>
      <c s="13" r="AF3457">
        <v>0.586206896551724</v>
      </c>
      <c s="14" r="AG3457">
        <v>57.0</v>
      </c>
      <c s="14" r="AH3457">
        <v>4.0</v>
      </c>
      <c s="13" r="AI3457">
        <v>0.0701754385964912</v>
      </c>
      <c t="str" s="16" r="AJ3457">
        <f>P3457-AB3457</f>
        <v>9</v>
      </c>
      <c t="str" s="15" r="AK3457">
        <f>(P3457-AB3457)/AB3457</f>
        <v>180,00%</v>
      </c>
      <c t="str" s="16" r="AL3457">
        <f>P3457-V3457</f>
        <v>-1</v>
      </c>
      <c t="str" s="13" r="AM3457">
        <f>(P3457-V3457)/V3457</f>
        <v>-6,67%</v>
      </c>
      <c s="13" r="AN3457"/>
    </row>
    <row r="3458">
      <c t="s" s="1" r="A3458">
        <v>21935</v>
      </c>
      <c t="s" s="20" r="B3458">
        <v>21936</v>
      </c>
      <c s="9" r="C3458">
        <v>31529.0</v>
      </c>
      <c t="s" s="21" r="D3458">
        <v>21937</v>
      </c>
      <c t="s" s="10" r="E3458">
        <v>21938</v>
      </c>
      <c t="s" s="10" r="F3458">
        <v>21939</v>
      </c>
      <c s="11" r="G3458">
        <v>4.8</v>
      </c>
      <c s="12" r="H3458">
        <v>6.0</v>
      </c>
      <c t="str" s="10" r="I3458">
        <f>H3458-G3458</f>
        <v>1,2</v>
      </c>
      <c t="s" s="10" r="J3458">
        <v>21940</v>
      </c>
      <c t="s" s="10" r="K3458">
        <v>21941</v>
      </c>
      <c s="14" r="L3458">
        <v>296.0</v>
      </c>
      <c s="14" r="M3458">
        <v>144.0</v>
      </c>
      <c s="13" r="N3458">
        <v>48.65</v>
      </c>
      <c s="14" r="O3458">
        <v>145.0</v>
      </c>
      <c s="14" r="P3458">
        <v>16.0</v>
      </c>
      <c t="str" s="13" r="Q3458">
        <f>P3458/O3458</f>
        <v>11,03%</v>
      </c>
      <c s="14" r="R3458">
        <v>311.0</v>
      </c>
      <c s="14" r="S3458">
        <v>31.0</v>
      </c>
      <c s="14" r="T3458">
        <v>9.97</v>
      </c>
      <c s="14" r="U3458">
        <v>271.0</v>
      </c>
      <c s="14" r="V3458">
        <v>33.0</v>
      </c>
      <c s="14" r="W3458">
        <v>12.18</v>
      </c>
      <c s="14" r="X3458">
        <v>274.0</v>
      </c>
      <c s="14" r="Y3458">
        <v>140.0</v>
      </c>
      <c t="str" s="15" r="Z3458">
        <f>Y3458/X3458</f>
        <v>51,09%</v>
      </c>
      <c s="14" r="AA3458">
        <v>129.0</v>
      </c>
      <c s="14" r="AB3458">
        <v>5.0</v>
      </c>
      <c s="14" r="AC3458">
        <v>3.88</v>
      </c>
      <c s="14" r="AD3458">
        <v>217.0</v>
      </c>
      <c s="14" r="AE3458">
        <v>88.0</v>
      </c>
      <c s="13" r="AF3458">
        <v>0.405529953917051</v>
      </c>
      <c s="14" r="AG3458">
        <v>126.0</v>
      </c>
      <c s="14" r="AH3458">
        <v>4.0</v>
      </c>
      <c s="13" r="AI3458">
        <v>0.0317460317460317</v>
      </c>
      <c t="str" s="16" r="AJ3458">
        <f>P3458-AB3458</f>
        <v>11</v>
      </c>
      <c t="str" s="15" r="AK3458">
        <f>(P3458-AB3458)/AB3458</f>
        <v>220,00%</v>
      </c>
      <c t="str" s="16" r="AL3458">
        <f>P3458-V3458</f>
        <v>-17</v>
      </c>
      <c t="str" s="13" r="AM3458">
        <f>(P3458-V3458)/V3458</f>
        <v>-51,52%</v>
      </c>
      <c s="13" r="AN3458"/>
    </row>
    <row r="3459">
      <c t="s" s="1" r="A3459">
        <v>21942</v>
      </c>
      <c t="s" s="20" r="B3459">
        <v>21943</v>
      </c>
      <c s="9" r="C3459">
        <v>31530.0</v>
      </c>
      <c t="s" s="21" r="D3459">
        <v>21944</v>
      </c>
      <c t="s" s="10" r="E3459">
        <v>21945</v>
      </c>
      <c t="s" s="10" r="F3459">
        <v>21946</v>
      </c>
      <c s="11" r="G3459">
        <v>4.8</v>
      </c>
      <c s="12" r="H3459">
        <v>6.0</v>
      </c>
      <c t="str" s="10" r="I3459">
        <f>H3459-G3459</f>
        <v>1,2</v>
      </c>
      <c t="s" s="10" r="J3459">
        <v>21947</v>
      </c>
      <c t="s" s="10" r="K3459">
        <v>21948</v>
      </c>
      <c s="14" r="L3459">
        <v>95.0</v>
      </c>
      <c s="14" r="M3459">
        <v>40.0</v>
      </c>
      <c s="13" r="N3459">
        <v>42.11</v>
      </c>
      <c s="14" r="O3459">
        <v>48.0</v>
      </c>
      <c s="14" r="P3459">
        <v>19.0</v>
      </c>
      <c t="str" s="13" r="Q3459">
        <f>P3459/O3459</f>
        <v>39,58%</v>
      </c>
      <c s="14" r="R3459">
        <v>98.0</v>
      </c>
      <c s="14" r="S3459">
        <v>15.0</v>
      </c>
      <c s="14" r="T3459">
        <v>15.31</v>
      </c>
      <c s="14" r="U3459">
        <v>81.0</v>
      </c>
      <c s="14" r="V3459">
        <v>29.0</v>
      </c>
      <c s="14" r="W3459">
        <v>35.8</v>
      </c>
      <c s="14" r="X3459">
        <v>96.0</v>
      </c>
      <c s="14" r="Y3459">
        <v>47.0</v>
      </c>
      <c t="str" s="15" r="Z3459">
        <f>Y3459/X3459</f>
        <v>48,96%</v>
      </c>
      <c s="14" r="AA3459">
        <v>47.0</v>
      </c>
      <c s="14" r="AB3459">
        <v>4.0</v>
      </c>
      <c s="14" r="AC3459">
        <v>8.51</v>
      </c>
      <c s="14" r="AD3459">
        <v>107.0</v>
      </c>
      <c s="14" r="AE3459">
        <v>54.0</v>
      </c>
      <c s="13" r="AF3459">
        <v>0.504672897196262</v>
      </c>
      <c s="14" r="AG3459">
        <v>47.0</v>
      </c>
      <c s="14" r="AH3459">
        <v>2.0</v>
      </c>
      <c s="13" r="AI3459">
        <v>0.0425531914893617</v>
      </c>
      <c t="str" s="16" r="AJ3459">
        <f>P3459-AB3459</f>
        <v>15</v>
      </c>
      <c t="str" s="15" r="AK3459">
        <f>(P3459-AB3459)/AB3459</f>
        <v>375,00%</v>
      </c>
      <c t="str" s="16" r="AL3459">
        <f>P3459-V3459</f>
        <v>-10</v>
      </c>
      <c t="str" s="13" r="AM3459">
        <f>(P3459-V3459)/V3459</f>
        <v>-34,48%</v>
      </c>
      <c s="13" r="AN3459"/>
    </row>
    <row r="3460">
      <c t="s" s="1" r="A3460">
        <v>21949</v>
      </c>
      <c t="s" s="20" r="B3460">
        <v>21950</v>
      </c>
      <c s="9" r="C3460">
        <v>31531.0</v>
      </c>
      <c t="s" s="21" r="D3460">
        <v>21951</v>
      </c>
      <c t="s" s="10" r="E3460">
        <v>21952</v>
      </c>
      <c t="s" s="10" r="F3460">
        <v>21953</v>
      </c>
      <c s="11" r="G3460">
        <v>4.8</v>
      </c>
      <c s="12" r="H3460">
        <v>6.0</v>
      </c>
      <c t="str" s="10" r="I3460">
        <f>H3460-G3460</f>
        <v>1,2</v>
      </c>
      <c t="s" s="10" r="J3460">
        <v>21954</v>
      </c>
      <c t="s" s="10" r="K3460">
        <v>21955</v>
      </c>
      <c s="14" r="L3460">
        <v>196.0</v>
      </c>
      <c s="14" r="M3460">
        <v>90.0</v>
      </c>
      <c s="13" r="N3460">
        <v>45.92</v>
      </c>
      <c s="14" r="O3460">
        <v>97.0</v>
      </c>
      <c s="14" r="P3460">
        <v>15.0</v>
      </c>
      <c t="str" s="13" r="Q3460">
        <f>P3460/O3460</f>
        <v>15,46%</v>
      </c>
      <c s="14" r="R3460">
        <v>196.0</v>
      </c>
      <c s="14" r="S3460">
        <v>21.0</v>
      </c>
      <c s="14" r="T3460">
        <v>10.71</v>
      </c>
      <c s="14" r="U3460">
        <v>170.0</v>
      </c>
      <c s="14" r="V3460">
        <v>26.0</v>
      </c>
      <c s="14" r="W3460">
        <v>15.29</v>
      </c>
      <c s="14" r="X3460">
        <v>188.0</v>
      </c>
      <c s="14" r="Y3460">
        <v>78.0</v>
      </c>
      <c t="str" s="15" r="Z3460">
        <f>Y3460/X3460</f>
        <v>41,49%</v>
      </c>
      <c s="14" r="AA3460">
        <v>104.0</v>
      </c>
      <c s="14" r="AB3460">
        <v>1.0</v>
      </c>
      <c s="14" r="AC3460">
        <v>0.96</v>
      </c>
      <c s="14" r="AD3460">
        <v>176.0</v>
      </c>
      <c s="14" r="AE3460">
        <v>71.0</v>
      </c>
      <c s="13" r="AF3460">
        <v>0.403409090909091</v>
      </c>
      <c s="14" r="AG3460">
        <v>99.0</v>
      </c>
      <c s="14" r="AH3460">
        <v>4.0</v>
      </c>
      <c s="13" r="AI3460">
        <v>0.0404040404040404</v>
      </c>
      <c t="str" s="16" r="AJ3460">
        <f>P3460-AB3460</f>
        <v>14</v>
      </c>
      <c t="str" s="15" r="AK3460">
        <f>(P3460-AB3460)/AB3460</f>
        <v>1400,00%</v>
      </c>
      <c t="str" s="16" r="AL3460">
        <f>P3460-V3460</f>
        <v>-11</v>
      </c>
      <c t="str" s="13" r="AM3460">
        <f>(P3460-V3460)/V3460</f>
        <v>-42,31%</v>
      </c>
      <c s="13" r="AN3460"/>
    </row>
    <row r="3461">
      <c t="s" s="1" r="A3461">
        <v>21956</v>
      </c>
      <c t="s" s="20" r="B3461">
        <v>21957</v>
      </c>
      <c s="9" r="C3461">
        <v>31532.0</v>
      </c>
      <c t="s" s="21" r="D3461">
        <v>21958</v>
      </c>
      <c t="s" s="10" r="E3461">
        <v>21959</v>
      </c>
      <c t="s" s="10" r="F3461">
        <v>21960</v>
      </c>
      <c s="11" r="G3461">
        <v>4.8</v>
      </c>
      <c s="12" r="H3461">
        <v>6.0</v>
      </c>
      <c t="str" s="10" r="I3461">
        <f>H3461-G3461</f>
        <v>1,2</v>
      </c>
      <c t="s" s="10" r="J3461">
        <v>21961</v>
      </c>
      <c t="s" s="10" r="K3461">
        <v>21962</v>
      </c>
      <c s="14" r="L3461">
        <v>129.0</v>
      </c>
      <c s="14" r="M3461">
        <v>45.0</v>
      </c>
      <c s="13" r="N3461">
        <v>34.88</v>
      </c>
      <c s="14" r="O3461">
        <v>80.0</v>
      </c>
      <c s="14" r="P3461">
        <v>12.0</v>
      </c>
      <c t="str" s="13" r="Q3461">
        <f>P3461/O3461</f>
        <v>15,00%</v>
      </c>
      <c s="14" r="R3461">
        <v>116.0</v>
      </c>
      <c s="14" r="S3461">
        <v>9.0</v>
      </c>
      <c s="14" r="T3461">
        <v>7.76</v>
      </c>
      <c s="14" r="U3461">
        <v>107.0</v>
      </c>
      <c s="14" r="V3461">
        <v>10.0</v>
      </c>
      <c s="14" r="W3461">
        <v>9.35</v>
      </c>
      <c s="14" r="X3461">
        <v>99.0</v>
      </c>
      <c s="14" r="Y3461">
        <v>40.0</v>
      </c>
      <c t="str" s="15" r="Z3461">
        <f>Y3461/X3461</f>
        <v>40,40%</v>
      </c>
      <c s="14" r="AA3461">
        <v>57.0</v>
      </c>
      <c s="14" r="AB3461">
        <v>4.0</v>
      </c>
      <c s="14" r="AC3461">
        <v>7.02</v>
      </c>
      <c s="14" r="AD3461">
        <v>72.0</v>
      </c>
      <c s="14" r="AE3461">
        <v>37.0</v>
      </c>
      <c s="13" r="AF3461">
        <v>0.513888888888889</v>
      </c>
      <c s="14" r="AG3461">
        <v>31.0</v>
      </c>
      <c s="14" r="AH3461">
        <v>2.0</v>
      </c>
      <c s="13" r="AI3461">
        <v>0.0645161290322581</v>
      </c>
      <c t="str" s="16" r="AJ3461">
        <f>P3461-AB3461</f>
        <v>8</v>
      </c>
      <c t="str" s="15" r="AK3461">
        <f>(P3461-AB3461)/AB3461</f>
        <v>200,00%</v>
      </c>
      <c t="str" s="16" r="AL3461">
        <f>P3461-V3461</f>
        <v>2</v>
      </c>
      <c t="str" s="13" r="AM3461">
        <f>(P3461-V3461)/V3461</f>
        <v>20,00%</v>
      </c>
      <c s="13" r="AN3461"/>
    </row>
    <row r="3462">
      <c t="s" s="1" r="A3462">
        <v>21963</v>
      </c>
      <c t="s" s="20" r="B3462">
        <v>21964</v>
      </c>
      <c s="9" r="C3462">
        <v>31533.0</v>
      </c>
      <c t="s" s="21" r="D3462">
        <v>21965</v>
      </c>
      <c t="s" s="10" r="E3462">
        <v>21966</v>
      </c>
      <c t="s" s="10" r="F3462">
        <v>21967</v>
      </c>
      <c s="11" r="G3462">
        <v>4.8</v>
      </c>
      <c s="12" r="H3462">
        <v>6.0</v>
      </c>
      <c t="str" s="10" r="I3462">
        <f>H3462-G3462</f>
        <v>1,2</v>
      </c>
      <c t="s" s="10" r="J3462">
        <v>21968</v>
      </c>
      <c t="s" s="10" r="K3462">
        <v>21969</v>
      </c>
      <c s="14" r="L3462">
        <v>1481.0</v>
      </c>
      <c s="14" r="M3462">
        <v>651.0</v>
      </c>
      <c s="13" r="N3462">
        <v>43.96</v>
      </c>
      <c s="14" r="O3462">
        <v>791.0</v>
      </c>
      <c s="14" r="P3462">
        <v>206.0</v>
      </c>
      <c t="str" s="13" r="Q3462">
        <f>P3462/O3462</f>
        <v>26,04%</v>
      </c>
      <c s="14" r="R3462">
        <v>1468.0</v>
      </c>
      <c s="14" r="S3462">
        <v>199.0</v>
      </c>
      <c s="14" r="T3462">
        <v>13.56</v>
      </c>
      <c s="14" r="U3462">
        <v>1229.0</v>
      </c>
      <c s="14" r="V3462">
        <v>245.0</v>
      </c>
      <c s="14" r="W3462">
        <v>19.93</v>
      </c>
      <c s="14" r="X3462">
        <v>1485.0</v>
      </c>
      <c s="14" r="Y3462">
        <v>697.0</v>
      </c>
      <c t="str" s="15" r="Z3462">
        <f>Y3462/X3462</f>
        <v>46,94%</v>
      </c>
      <c s="14" r="AA3462">
        <v>740.0</v>
      </c>
      <c s="14" r="AB3462">
        <v>54.0</v>
      </c>
      <c s="14" r="AC3462">
        <v>7.3</v>
      </c>
      <c s="14" r="AD3462">
        <v>1448.0</v>
      </c>
      <c s="14" r="AE3462">
        <v>696.0</v>
      </c>
      <c s="13" r="AF3462">
        <v>0.480662983425414</v>
      </c>
      <c s="14" r="AG3462">
        <v>717.0</v>
      </c>
      <c s="14" r="AH3462">
        <v>55.0</v>
      </c>
      <c s="13" r="AI3462">
        <v>0.0767085076708508</v>
      </c>
      <c t="str" s="16" r="AJ3462">
        <f>P3462-AB3462</f>
        <v>152</v>
      </c>
      <c t="str" s="15" r="AK3462">
        <f>(P3462-AB3462)/AB3462</f>
        <v>281,48%</v>
      </c>
      <c t="str" s="16" r="AL3462">
        <f>P3462-V3462</f>
        <v>-39</v>
      </c>
      <c t="str" s="13" r="AM3462">
        <f>(P3462-V3462)/V3462</f>
        <v>-15,92%</v>
      </c>
      <c s="13" r="AN3462"/>
    </row>
    <row r="3463">
      <c t="s" s="1" r="A3463">
        <v>21970</v>
      </c>
      <c t="s" s="20" r="B3463">
        <v>21971</v>
      </c>
      <c s="9" r="C3463">
        <v>31534.0</v>
      </c>
      <c t="s" s="21" r="D3463">
        <v>21972</v>
      </c>
      <c t="s" s="10" r="E3463">
        <v>21973</v>
      </c>
      <c t="s" s="10" r="F3463">
        <v>21974</v>
      </c>
      <c s="11" r="G3463">
        <v>4.8</v>
      </c>
      <c s="12" r="H3463">
        <v>6.0</v>
      </c>
      <c t="str" s="10" r="I3463">
        <f>H3463-G3463</f>
        <v>1,2</v>
      </c>
      <c t="s" s="10" r="J3463">
        <v>21975</v>
      </c>
      <c t="s" s="10" r="K3463">
        <v>21976</v>
      </c>
      <c s="14" r="L3463">
        <v>138.0</v>
      </c>
      <c s="14" r="M3463">
        <v>51.0</v>
      </c>
      <c s="13" r="N3463">
        <v>36.96</v>
      </c>
      <c s="14" r="O3463">
        <v>81.0</v>
      </c>
      <c s="14" r="P3463">
        <v>20.0</v>
      </c>
      <c t="str" s="13" r="Q3463">
        <f>P3463/O3463</f>
        <v>24,69%</v>
      </c>
      <c s="14" r="R3463">
        <v>135.0</v>
      </c>
      <c s="14" r="S3463">
        <v>23.0</v>
      </c>
      <c s="14" r="T3463">
        <v>17.04</v>
      </c>
      <c s="14" r="U3463">
        <v>110.0</v>
      </c>
      <c s="14" r="V3463">
        <v>25.0</v>
      </c>
      <c s="14" r="W3463">
        <v>22.73</v>
      </c>
      <c s="14" r="X3463">
        <v>142.0</v>
      </c>
      <c s="14" r="Y3463">
        <v>75.0</v>
      </c>
      <c t="str" s="15" r="Z3463">
        <f>Y3463/X3463</f>
        <v>52,82%</v>
      </c>
      <c s="14" r="AA3463">
        <v>64.0</v>
      </c>
      <c s="14" r="AB3463">
        <v>6.0</v>
      </c>
      <c s="14" r="AC3463">
        <v>9.38</v>
      </c>
      <c s="14" r="AD3463">
        <v>151.0</v>
      </c>
      <c s="14" r="AE3463">
        <v>75.0</v>
      </c>
      <c s="13" r="AF3463">
        <v>0.496688741721854</v>
      </c>
      <c s="14" r="AG3463">
        <v>71.0</v>
      </c>
      <c s="14" r="AH3463">
        <v>6.0</v>
      </c>
      <c s="13" r="AI3463">
        <v>0.0845070422535211</v>
      </c>
      <c t="str" s="16" r="AJ3463">
        <f>P3463-AB3463</f>
        <v>14</v>
      </c>
      <c t="str" s="15" r="AK3463">
        <f>(P3463-AB3463)/AB3463</f>
        <v>233,33%</v>
      </c>
      <c t="str" s="16" r="AL3463">
        <f>P3463-V3463</f>
        <v>-5</v>
      </c>
      <c t="str" s="13" r="AM3463">
        <f>(P3463-V3463)/V3463</f>
        <v>-20,00%</v>
      </c>
      <c s="13" r="AN3463"/>
    </row>
    <row r="3464">
      <c t="s" s="1" r="A3464">
        <v>21977</v>
      </c>
      <c t="s" s="20" r="B3464">
        <v>21978</v>
      </c>
      <c s="9" r="C3464">
        <v>31535.0</v>
      </c>
      <c t="s" s="21" r="D3464">
        <v>21979</v>
      </c>
      <c t="s" s="10" r="E3464">
        <v>21980</v>
      </c>
      <c t="s" s="10" r="F3464">
        <v>21981</v>
      </c>
      <c s="11" r="G3464">
        <v>4.8</v>
      </c>
      <c s="12" r="H3464">
        <v>6.0</v>
      </c>
      <c t="str" s="10" r="I3464">
        <f>H3464-G3464</f>
        <v>1,2</v>
      </c>
      <c t="s" s="10" r="J3464">
        <v>21982</v>
      </c>
      <c t="s" s="10" r="K3464">
        <v>21983</v>
      </c>
      <c s="14" r="L3464">
        <v>85.0</v>
      </c>
      <c s="14" r="M3464">
        <v>34.0</v>
      </c>
      <c s="13" r="N3464">
        <v>40.0</v>
      </c>
      <c s="14" r="O3464">
        <v>51.0</v>
      </c>
      <c s="14" r="P3464">
        <v>2.0</v>
      </c>
      <c t="str" s="13" r="Q3464">
        <f>P3464/O3464</f>
        <v>3,92%</v>
      </c>
      <c s="14" r="R3464">
        <v>95.0</v>
      </c>
      <c s="14" r="S3464">
        <v>13.0</v>
      </c>
      <c s="14" r="T3464">
        <v>13.68</v>
      </c>
      <c s="14" r="U3464">
        <v>82.0</v>
      </c>
      <c s="14" r="V3464">
        <v>10.0</v>
      </c>
      <c s="14" r="W3464">
        <v>12.2</v>
      </c>
      <c s="14" r="X3464">
        <v>92.0</v>
      </c>
      <c s="14" r="Y3464">
        <v>44.0</v>
      </c>
      <c t="str" s="15" r="Z3464">
        <f>Y3464/X3464</f>
        <v>47,83%</v>
      </c>
      <c s="14" r="AA3464">
        <v>45.0</v>
      </c>
      <c s="14" r="AB3464">
        <v>1.0</v>
      </c>
      <c s="14" r="AC3464">
        <v>2.22</v>
      </c>
      <c s="14" r="AD3464">
        <v>91.0</v>
      </c>
      <c s="14" r="AE3464">
        <v>48.0</v>
      </c>
      <c s="13" r="AF3464">
        <v>0.527472527472527</v>
      </c>
      <c s="14" r="AG3464">
        <v>41.0</v>
      </c>
      <c s="14" r="AH3464">
        <v>0.0</v>
      </c>
      <c s="13" r="AI3464">
        <v>0.0</v>
      </c>
      <c t="str" s="16" r="AJ3464">
        <f>P3464-AB3464</f>
        <v>1</v>
      </c>
      <c t="str" s="15" r="AK3464">
        <f>(P3464-AB3464)/AB3464</f>
        <v>100,00%</v>
      </c>
      <c t="str" s="16" r="AL3464">
        <f>P3464-V3464</f>
        <v>-8</v>
      </c>
      <c t="str" s="13" r="AM3464">
        <f>(P3464-V3464)/V3464</f>
        <v>-80,00%</v>
      </c>
      <c s="13" r="AN3464"/>
    </row>
    <row r="3465">
      <c t="s" s="1" r="A3465">
        <v>21984</v>
      </c>
      <c t="s" s="20" r="B3465">
        <v>21985</v>
      </c>
      <c s="9" r="C3465">
        <v>31536.0</v>
      </c>
      <c t="s" s="21" r="D3465">
        <v>21986</v>
      </c>
      <c t="s" s="10" r="E3465">
        <v>21987</v>
      </c>
      <c t="s" s="10" r="F3465">
        <v>21988</v>
      </c>
      <c s="11" r="G3465">
        <v>4.8</v>
      </c>
      <c s="12" r="H3465">
        <v>6.0</v>
      </c>
      <c t="str" s="10" r="I3465">
        <f>H3465-G3465</f>
        <v>1,2</v>
      </c>
      <c t="s" s="10" r="J3465">
        <v>21989</v>
      </c>
      <c t="s" s="10" r="K3465">
        <v>21990</v>
      </c>
      <c s="14" r="L3465">
        <v>194.0</v>
      </c>
      <c s="14" r="M3465">
        <v>99.0</v>
      </c>
      <c s="13" r="N3465">
        <v>51.03</v>
      </c>
      <c s="14" r="O3465">
        <v>88.0</v>
      </c>
      <c s="14" r="P3465">
        <v>25.0</v>
      </c>
      <c t="str" s="13" r="Q3465">
        <f>P3465/O3465</f>
        <v>28,41%</v>
      </c>
      <c s="14" r="R3465">
        <v>194.0</v>
      </c>
      <c s="14" r="S3465">
        <v>37.0</v>
      </c>
      <c s="14" r="T3465">
        <v>19.07</v>
      </c>
      <c s="14" r="U3465">
        <v>156.0</v>
      </c>
      <c s="14" r="V3465">
        <v>27.0</v>
      </c>
      <c s="14" r="W3465">
        <v>17.31</v>
      </c>
      <c s="14" r="X3465">
        <v>215.0</v>
      </c>
      <c s="14" r="Y3465">
        <v>112.0</v>
      </c>
      <c t="str" s="15" r="Z3465">
        <f>Y3465/X3465</f>
        <v>52,09%</v>
      </c>
      <c s="14" r="AA3465">
        <v>98.0</v>
      </c>
      <c s="14" r="AB3465">
        <v>4.0</v>
      </c>
      <c s="14" r="AC3465">
        <v>4.08</v>
      </c>
      <c s="14" r="AD3465">
        <v>223.0</v>
      </c>
      <c s="14" r="AE3465">
        <v>122.0</v>
      </c>
      <c s="13" r="AF3465">
        <v>0.547085201793722</v>
      </c>
      <c s="14" r="AG3465">
        <v>95.0</v>
      </c>
      <c s="14" r="AH3465">
        <v>4.0</v>
      </c>
      <c s="13" r="AI3465">
        <v>0.0421052631578947</v>
      </c>
      <c t="str" s="16" r="AJ3465">
        <f>P3465-AB3465</f>
        <v>21</v>
      </c>
      <c t="str" s="15" r="AK3465">
        <f>(P3465-AB3465)/AB3465</f>
        <v>525,00%</v>
      </c>
      <c t="str" s="16" r="AL3465">
        <f>P3465-V3465</f>
        <v>-2</v>
      </c>
      <c t="str" s="13" r="AM3465">
        <f>(P3465-V3465)/V3465</f>
        <v>-7,41%</v>
      </c>
      <c s="13" r="AN3465"/>
    </row>
    <row r="3466">
      <c t="s" s="1" r="A3466">
        <v>21991</v>
      </c>
      <c t="s" s="20" r="B3466">
        <v>21992</v>
      </c>
      <c s="9" r="C3466">
        <v>31537.0</v>
      </c>
      <c t="s" s="21" r="D3466">
        <v>21993</v>
      </c>
      <c t="s" s="10" r="E3466">
        <v>21994</v>
      </c>
      <c t="s" s="10" r="F3466">
        <v>21995</v>
      </c>
      <c s="11" r="G3466">
        <v>4.8</v>
      </c>
      <c s="12" r="H3466">
        <v>6.0</v>
      </c>
      <c t="str" s="10" r="I3466">
        <f>H3466-G3466</f>
        <v>1,2</v>
      </c>
      <c t="s" s="10" r="J3466">
        <v>21996</v>
      </c>
      <c t="s" s="10" r="K3466">
        <v>21997</v>
      </c>
      <c s="14" r="L3466">
        <v>1063.0</v>
      </c>
      <c s="14" r="M3466">
        <v>556.0</v>
      </c>
      <c s="13" r="N3466">
        <v>52.3</v>
      </c>
      <c s="14" r="O3466">
        <v>477.0</v>
      </c>
      <c s="14" r="P3466">
        <v>106.0</v>
      </c>
      <c t="str" s="13" r="Q3466">
        <f>P3466/O3466</f>
        <v>22,22%</v>
      </c>
      <c s="14" r="R3466">
        <v>1066.0</v>
      </c>
      <c s="14" r="S3466">
        <v>140.0</v>
      </c>
      <c s="14" r="T3466">
        <v>13.13</v>
      </c>
      <c s="14" r="U3466">
        <v>910.0</v>
      </c>
      <c s="14" r="V3466">
        <v>168.0</v>
      </c>
      <c s="14" r="W3466">
        <v>18.46</v>
      </c>
      <c s="14" r="X3466">
        <v>1059.0</v>
      </c>
      <c s="14" r="Y3466">
        <v>572.0</v>
      </c>
      <c t="str" s="15" r="Z3466">
        <f>Y3466/X3466</f>
        <v>54,01%</v>
      </c>
      <c s="14" r="AA3466">
        <v>464.0</v>
      </c>
      <c s="14" r="AB3466">
        <v>22.0</v>
      </c>
      <c s="14" r="AC3466">
        <v>4.74</v>
      </c>
      <c s="14" r="AD3466">
        <v>954.0</v>
      </c>
      <c s="14" r="AE3466">
        <v>480.0</v>
      </c>
      <c s="13" r="AF3466">
        <v>0.50314465408805</v>
      </c>
      <c s="14" r="AG3466">
        <v>449.0</v>
      </c>
      <c s="14" r="AH3466">
        <v>29.0</v>
      </c>
      <c s="13" r="AI3466">
        <v>0.0645879732739421</v>
      </c>
      <c t="str" s="16" r="AJ3466">
        <f>P3466-AB3466</f>
        <v>84</v>
      </c>
      <c t="str" s="15" r="AK3466">
        <f>(P3466-AB3466)/AB3466</f>
        <v>381,82%</v>
      </c>
      <c t="str" s="16" r="AL3466">
        <f>P3466-V3466</f>
        <v>-62</v>
      </c>
      <c t="str" s="13" r="AM3466">
        <f>(P3466-V3466)/V3466</f>
        <v>-36,90%</v>
      </c>
      <c s="13" r="AN3466"/>
    </row>
    <row r="3467">
      <c t="s" s="1" r="A3467">
        <v>21998</v>
      </c>
      <c t="s" s="20" r="B3467">
        <v>21999</v>
      </c>
      <c s="9" r="C3467">
        <v>31538.0</v>
      </c>
      <c t="s" s="21" r="D3467">
        <v>22000</v>
      </c>
      <c t="s" s="10" r="E3467">
        <v>22001</v>
      </c>
      <c t="s" s="10" r="F3467">
        <v>22002</v>
      </c>
      <c s="11" r="G3467">
        <v>4.8</v>
      </c>
      <c s="12" r="H3467">
        <v>6.0</v>
      </c>
      <c t="str" s="10" r="I3467">
        <f>H3467-G3467</f>
        <v>1,2</v>
      </c>
      <c t="s" s="10" r="J3467">
        <v>22003</v>
      </c>
      <c t="s" s="10" r="K3467">
        <v>22004</v>
      </c>
      <c s="14" r="L3467">
        <v>178.0</v>
      </c>
      <c s="14" r="M3467">
        <v>97.0</v>
      </c>
      <c s="13" r="N3467">
        <v>54.49</v>
      </c>
      <c s="14" r="O3467">
        <v>73.0</v>
      </c>
      <c s="14" r="P3467">
        <v>19.0</v>
      </c>
      <c t="str" s="13" r="Q3467">
        <f>P3467/O3467</f>
        <v>26,03%</v>
      </c>
      <c s="14" r="R3467">
        <v>172.0</v>
      </c>
      <c s="14" r="S3467">
        <v>31.0</v>
      </c>
      <c s="14" r="T3467">
        <v>18.02</v>
      </c>
      <c s="14" r="U3467">
        <v>140.0</v>
      </c>
      <c s="14" r="V3467">
        <v>31.0</v>
      </c>
      <c s="14" r="W3467">
        <v>22.14</v>
      </c>
      <c s="14" r="X3467">
        <v>188.0</v>
      </c>
      <c s="14" r="Y3467">
        <v>95.0</v>
      </c>
      <c t="str" s="15" r="Z3467">
        <f>Y3467/X3467</f>
        <v>50,53%</v>
      </c>
      <c s="14" r="AA3467">
        <v>89.0</v>
      </c>
      <c s="14" r="AB3467">
        <v>6.0</v>
      </c>
      <c s="14" r="AC3467">
        <v>6.74</v>
      </c>
      <c s="14" r="AD3467">
        <v>172.0</v>
      </c>
      <c s="14" r="AE3467">
        <v>104.0</v>
      </c>
      <c s="13" r="AF3467">
        <v>0.604651162790698</v>
      </c>
      <c s="14" r="AG3467">
        <v>67.0</v>
      </c>
      <c s="14" r="AH3467">
        <v>11.0</v>
      </c>
      <c s="13" r="AI3467">
        <v>0.164179104477612</v>
      </c>
      <c t="str" s="16" r="AJ3467">
        <f>P3467-AB3467</f>
        <v>13</v>
      </c>
      <c t="str" s="15" r="AK3467">
        <f>(P3467-AB3467)/AB3467</f>
        <v>216,67%</v>
      </c>
      <c t="str" s="16" r="AL3467">
        <f>P3467-V3467</f>
        <v>-12</v>
      </c>
      <c t="str" s="13" r="AM3467">
        <f>(P3467-V3467)/V3467</f>
        <v>-38,71%</v>
      </c>
      <c s="13" r="AN3467"/>
    </row>
    <row r="3468">
      <c t="s" s="1" r="A3468">
        <v>22005</v>
      </c>
      <c t="s" s="20" r="B3468">
        <v>22006</v>
      </c>
      <c s="9" r="C3468">
        <v>31539.0</v>
      </c>
      <c t="s" s="21" r="D3468">
        <v>22007</v>
      </c>
      <c t="s" s="10" r="E3468">
        <v>22008</v>
      </c>
      <c t="s" s="10" r="F3468">
        <v>22009</v>
      </c>
      <c s="11" r="G3468">
        <v>4.8</v>
      </c>
      <c s="12" r="H3468">
        <v>6.0</v>
      </c>
      <c t="str" s="10" r="I3468">
        <f>H3468-G3468</f>
        <v>1,2</v>
      </c>
      <c t="s" s="10" r="J3468">
        <v>22010</v>
      </c>
      <c t="s" s="10" r="K3468">
        <v>22011</v>
      </c>
      <c s="14" r="L3468">
        <v>93.0</v>
      </c>
      <c s="14" r="M3468">
        <v>44.0</v>
      </c>
      <c s="13" r="N3468">
        <v>47.31</v>
      </c>
      <c s="14" r="O3468">
        <v>47.0</v>
      </c>
      <c s="14" r="P3468">
        <v>18.0</v>
      </c>
      <c t="str" s="13" r="Q3468">
        <f>P3468/O3468</f>
        <v>38,30%</v>
      </c>
      <c s="14" r="R3468">
        <v>95.0</v>
      </c>
      <c s="14" r="S3468">
        <v>13.0</v>
      </c>
      <c s="14" r="T3468">
        <v>13.68</v>
      </c>
      <c s="14" r="U3468">
        <v>82.0</v>
      </c>
      <c s="14" r="V3468">
        <v>19.0</v>
      </c>
      <c s="14" r="W3468">
        <v>23.17</v>
      </c>
      <c s="14" r="X3468">
        <v>102.0</v>
      </c>
      <c s="14" r="Y3468">
        <v>53.0</v>
      </c>
      <c t="str" s="15" r="Z3468">
        <f>Y3468/X3468</f>
        <v>51,96%</v>
      </c>
      <c s="14" r="AA3468">
        <v>44.0</v>
      </c>
      <c s="14" r="AB3468">
        <v>1.0</v>
      </c>
      <c s="14" r="AC3468">
        <v>2.27</v>
      </c>
      <c s="14" r="AD3468">
        <v>98.0</v>
      </c>
      <c s="14" r="AE3468">
        <v>50.0</v>
      </c>
      <c s="13" r="AF3468">
        <v>0.510204081632653</v>
      </c>
      <c s="14" r="AG3468">
        <v>48.0</v>
      </c>
      <c s="14" r="AH3468">
        <v>8.0</v>
      </c>
      <c s="13" r="AI3468">
        <v>0.166666666666667</v>
      </c>
      <c t="str" s="16" r="AJ3468">
        <f>P3468-AB3468</f>
        <v>17</v>
      </c>
      <c t="str" s="15" r="AK3468">
        <f>(P3468-AB3468)/AB3468</f>
        <v>1700,00%</v>
      </c>
      <c t="str" s="16" r="AL3468">
        <f>P3468-V3468</f>
        <v>-1</v>
      </c>
      <c t="str" s="13" r="AM3468">
        <f>(P3468-V3468)/V3468</f>
        <v>-5,26%</v>
      </c>
      <c s="13" r="AN3468"/>
    </row>
    <row r="3469">
      <c t="s" s="1" r="A3469">
        <v>22012</v>
      </c>
      <c t="s" s="20" r="B3469">
        <v>22013</v>
      </c>
      <c s="9" r="C3469">
        <v>31540.0</v>
      </c>
      <c t="s" s="21" r="D3469">
        <v>22014</v>
      </c>
      <c t="s" s="10" r="E3469">
        <v>22015</v>
      </c>
      <c t="s" s="10" r="F3469">
        <v>22016</v>
      </c>
      <c s="11" r="G3469">
        <v>4.8</v>
      </c>
      <c s="12" r="H3469">
        <v>6.0</v>
      </c>
      <c t="str" s="10" r="I3469">
        <f>H3469-G3469</f>
        <v>1,2</v>
      </c>
      <c t="s" s="10" r="J3469">
        <v>22017</v>
      </c>
      <c t="s" s="10" r="K3469">
        <v>22018</v>
      </c>
      <c s="14" r="L3469">
        <v>619.0</v>
      </c>
      <c s="14" r="M3469">
        <v>319.0</v>
      </c>
      <c s="13" r="N3469">
        <v>51.53</v>
      </c>
      <c s="14" r="O3469">
        <v>281.0</v>
      </c>
      <c s="14" r="P3469">
        <v>49.0</v>
      </c>
      <c t="str" s="13" r="Q3469">
        <f>P3469/O3469</f>
        <v>17,44%</v>
      </c>
      <c s="14" r="R3469">
        <v>571.0</v>
      </c>
      <c s="14" r="S3469">
        <v>52.0</v>
      </c>
      <c s="14" r="T3469">
        <v>9.11</v>
      </c>
      <c s="14" r="U3469">
        <v>502.0</v>
      </c>
      <c s="14" r="V3469">
        <v>84.0</v>
      </c>
      <c s="14" r="W3469">
        <v>16.73</v>
      </c>
      <c s="14" r="X3469">
        <v>554.0</v>
      </c>
      <c s="14" r="Y3469">
        <v>270.0</v>
      </c>
      <c t="str" s="15" r="Z3469">
        <f>Y3469/X3469</f>
        <v>48,74%</v>
      </c>
      <c s="14" r="AA3469">
        <v>248.0</v>
      </c>
      <c s="14" r="AB3469">
        <v>9.0</v>
      </c>
      <c s="14" r="AC3469">
        <v>3.63</v>
      </c>
      <c s="14" r="AD3469">
        <v>554.0</v>
      </c>
      <c s="14" r="AE3469">
        <v>311.0</v>
      </c>
      <c s="13" r="AF3469">
        <v>0.561371841155235</v>
      </c>
      <c s="14" r="AG3469">
        <v>234.0</v>
      </c>
      <c s="14" r="AH3469">
        <v>9.0</v>
      </c>
      <c s="13" r="AI3469">
        <v>0.0384615384615385</v>
      </c>
      <c t="str" s="16" r="AJ3469">
        <f>P3469-AB3469</f>
        <v>40</v>
      </c>
      <c t="str" s="15" r="AK3469">
        <f>(P3469-AB3469)/AB3469</f>
        <v>444,44%</v>
      </c>
      <c t="str" s="16" r="AL3469">
        <f>P3469-V3469</f>
        <v>-35</v>
      </c>
      <c t="str" s="13" r="AM3469">
        <f>(P3469-V3469)/V3469</f>
        <v>-41,67%</v>
      </c>
      <c s="13" r="AN3469"/>
    </row>
    <row r="3470">
      <c t="s" s="1" r="A3470">
        <v>22019</v>
      </c>
      <c t="s" s="20" r="B3470">
        <v>22020</v>
      </c>
      <c s="9" r="C3470">
        <v>31541.0</v>
      </c>
      <c t="s" s="21" r="D3470">
        <v>22021</v>
      </c>
      <c t="s" s="10" r="E3470">
        <v>22022</v>
      </c>
      <c t="s" s="10" r="F3470">
        <v>22023</v>
      </c>
      <c s="11" r="G3470">
        <v>4.8</v>
      </c>
      <c s="12" r="H3470">
        <v>6.0</v>
      </c>
      <c t="str" s="10" r="I3470">
        <f>H3470-G3470</f>
        <v>1,2</v>
      </c>
      <c t="s" s="10" r="J3470">
        <v>22024</v>
      </c>
      <c t="s" s="10" r="K3470">
        <v>22025</v>
      </c>
      <c s="14" r="L3470">
        <v>332.0</v>
      </c>
      <c s="14" r="M3470">
        <v>184.0</v>
      </c>
      <c s="13" r="N3470">
        <v>55.42</v>
      </c>
      <c s="14" r="O3470">
        <v>139.0</v>
      </c>
      <c s="14" r="P3470">
        <v>35.0</v>
      </c>
      <c t="str" s="13" r="Q3470">
        <f>P3470/O3470</f>
        <v>25,18%</v>
      </c>
      <c s="14" r="R3470">
        <v>338.0</v>
      </c>
      <c s="14" r="S3470">
        <v>55.0</v>
      </c>
      <c s="14" r="T3470">
        <v>16.27</v>
      </c>
      <c s="14" r="U3470">
        <v>277.0</v>
      </c>
      <c s="14" r="V3470">
        <v>62.0</v>
      </c>
      <c s="14" r="W3470">
        <v>22.38</v>
      </c>
      <c s="14" r="X3470">
        <v>371.0</v>
      </c>
      <c s="14" r="Y3470">
        <v>250.0</v>
      </c>
      <c t="str" s="15" r="Z3470">
        <f>Y3470/X3470</f>
        <v>67,39%</v>
      </c>
      <c s="14" r="AA3470">
        <v>109.0</v>
      </c>
      <c s="14" r="AB3470">
        <v>5.0</v>
      </c>
      <c s="14" r="AC3470">
        <v>4.59</v>
      </c>
      <c s="14" r="AD3470">
        <v>329.0</v>
      </c>
      <c s="14" r="AE3470">
        <v>214.0</v>
      </c>
      <c s="13" r="AF3470">
        <v>0.650455927051672</v>
      </c>
      <c s="14" r="AG3470">
        <v>102.0</v>
      </c>
      <c s="14" r="AH3470">
        <v>10.0</v>
      </c>
      <c s="13" r="AI3470">
        <v>0.0980392156862745</v>
      </c>
      <c t="str" s="16" r="AJ3470">
        <f>P3470-AB3470</f>
        <v>30</v>
      </c>
      <c t="str" s="15" r="AK3470">
        <f>(P3470-AB3470)/AB3470</f>
        <v>600,00%</v>
      </c>
      <c t="str" s="16" r="AL3470">
        <f>P3470-V3470</f>
        <v>-27</v>
      </c>
      <c t="str" s="13" r="AM3470">
        <f>(P3470-V3470)/V3470</f>
        <v>-43,55%</v>
      </c>
      <c s="13" r="AN3470"/>
    </row>
    <row r="3471">
      <c t="s" s="1" r="A3471">
        <v>22026</v>
      </c>
      <c t="s" s="20" r="B3471">
        <v>22027</v>
      </c>
      <c s="9" r="C3471">
        <v>31542.0</v>
      </c>
      <c t="s" s="21" r="D3471">
        <v>22028</v>
      </c>
      <c t="s" s="10" r="E3471">
        <v>22029</v>
      </c>
      <c t="s" s="10" r="F3471">
        <v>22030</v>
      </c>
      <c s="11" r="G3471">
        <v>4.8</v>
      </c>
      <c s="12" r="H3471">
        <v>6.0</v>
      </c>
      <c t="str" s="10" r="I3471">
        <f>H3471-G3471</f>
        <v>1,2</v>
      </c>
      <c t="s" s="10" r="J3471">
        <v>22031</v>
      </c>
      <c t="s" s="10" r="K3471">
        <v>22032</v>
      </c>
      <c s="14" r="L3471">
        <v>92.0</v>
      </c>
      <c s="14" r="M3471">
        <v>44.0</v>
      </c>
      <c s="13" r="N3471">
        <v>47.83</v>
      </c>
      <c s="14" r="O3471">
        <v>47.0</v>
      </c>
      <c s="14" r="P3471">
        <v>28.0</v>
      </c>
      <c t="str" s="13" r="Q3471">
        <f>P3471/O3471</f>
        <v>59,57%</v>
      </c>
      <c s="14" r="R3471">
        <v>98.0</v>
      </c>
      <c s="14" r="S3471">
        <v>13.0</v>
      </c>
      <c s="14" r="T3471">
        <v>13.27</v>
      </c>
      <c s="14" r="U3471">
        <v>85.0</v>
      </c>
      <c s="14" r="V3471">
        <v>34.0</v>
      </c>
      <c s="14" r="W3471">
        <v>40.0</v>
      </c>
      <c s="14" r="X3471">
        <v>92.0</v>
      </c>
      <c s="14" r="Y3471">
        <v>58.0</v>
      </c>
      <c t="str" s="15" r="Z3471">
        <f>Y3471/X3471</f>
        <v>63,04%</v>
      </c>
      <c s="14" r="AA3471">
        <v>33.0</v>
      </c>
      <c s="14" r="AB3471">
        <v>8.0</v>
      </c>
      <c s="14" r="AC3471">
        <v>24.24</v>
      </c>
      <c s="14" r="AD3471">
        <v>93.0</v>
      </c>
      <c s="14" r="AE3471">
        <v>50.0</v>
      </c>
      <c s="13" r="AF3471">
        <v>0.537634408602151</v>
      </c>
      <c s="14" r="AG3471">
        <v>42.0</v>
      </c>
      <c s="14" r="AH3471">
        <v>8.0</v>
      </c>
      <c s="13" r="AI3471">
        <v>0.19047619047619</v>
      </c>
      <c t="str" s="16" r="AJ3471">
        <f>P3471-AB3471</f>
        <v>20</v>
      </c>
      <c t="str" s="15" r="AK3471">
        <f>(P3471-AB3471)/AB3471</f>
        <v>250,00%</v>
      </c>
      <c t="str" s="16" r="AL3471">
        <f>P3471-V3471</f>
        <v>-6</v>
      </c>
      <c t="str" s="13" r="AM3471">
        <f>(P3471-V3471)/V3471</f>
        <v>-17,65%</v>
      </c>
      <c s="13" r="AN3471"/>
    </row>
    <row r="3472">
      <c t="s" s="1" r="A3472">
        <v>22033</v>
      </c>
      <c t="s" s="20" r="B3472">
        <v>22034</v>
      </c>
      <c s="9" r="C3472">
        <v>31543.0</v>
      </c>
      <c t="s" s="21" r="D3472">
        <v>22035</v>
      </c>
      <c t="s" s="10" r="E3472">
        <v>22036</v>
      </c>
      <c t="s" s="10" r="F3472">
        <v>22037</v>
      </c>
      <c s="11" r="G3472">
        <v>4.8</v>
      </c>
      <c s="12" r="H3472">
        <v>6.0</v>
      </c>
      <c t="str" s="10" r="I3472">
        <f>H3472-G3472</f>
        <v>1,2</v>
      </c>
      <c t="s" s="10" r="J3472">
        <v>22038</v>
      </c>
      <c t="s" s="10" r="K3472">
        <v>22039</v>
      </c>
      <c s="14" r="L3472">
        <v>214.0</v>
      </c>
      <c s="14" r="M3472">
        <v>122.0</v>
      </c>
      <c s="13" r="N3472">
        <v>57.01</v>
      </c>
      <c s="14" r="O3472">
        <v>82.0</v>
      </c>
      <c s="14" r="P3472">
        <v>21.0</v>
      </c>
      <c t="str" s="13" r="Q3472">
        <f>P3472/O3472</f>
        <v>25,61%</v>
      </c>
      <c s="14" r="R3472">
        <v>214.0</v>
      </c>
      <c s="14" r="S3472">
        <v>29.0</v>
      </c>
      <c s="14" r="T3472">
        <v>13.55</v>
      </c>
      <c s="14" r="U3472">
        <v>183.0</v>
      </c>
      <c s="14" r="V3472">
        <v>40.0</v>
      </c>
      <c s="14" r="W3472">
        <v>21.86</v>
      </c>
      <c s="14" r="X3472">
        <v>226.0</v>
      </c>
      <c s="14" r="Y3472">
        <v>139.0</v>
      </c>
      <c t="str" s="15" r="Z3472">
        <f>Y3472/X3472</f>
        <v>61,50%</v>
      </c>
      <c s="14" r="AA3472">
        <v>74.0</v>
      </c>
      <c s="14" r="AB3472">
        <v>3.0</v>
      </c>
      <c s="14" r="AC3472">
        <v>4.05</v>
      </c>
      <c s="14" r="AD3472">
        <v>223.0</v>
      </c>
      <c s="14" r="AE3472">
        <v>134.0</v>
      </c>
      <c s="13" r="AF3472">
        <v>0.600896860986547</v>
      </c>
      <c s="14" r="AG3472">
        <v>78.0</v>
      </c>
      <c s="14" r="AH3472">
        <v>7.0</v>
      </c>
      <c s="13" r="AI3472">
        <v>0.0897435897435897</v>
      </c>
      <c t="str" s="16" r="AJ3472">
        <f>P3472-AB3472</f>
        <v>18</v>
      </c>
      <c t="str" s="15" r="AK3472">
        <f>(P3472-AB3472)/AB3472</f>
        <v>600,00%</v>
      </c>
      <c t="str" s="16" r="AL3472">
        <f>P3472-V3472</f>
        <v>-19</v>
      </c>
      <c t="str" s="13" r="AM3472">
        <f>(P3472-V3472)/V3472</f>
        <v>-47,50%</v>
      </c>
      <c s="13" r="AN3472"/>
    </row>
    <row r="3473">
      <c t="s" s="1" r="A3473">
        <v>22040</v>
      </c>
      <c t="s" s="20" r="B3473">
        <v>22041</v>
      </c>
      <c s="9" r="C3473">
        <v>31544.0</v>
      </c>
      <c t="s" s="21" r="D3473">
        <v>22042</v>
      </c>
      <c t="s" s="10" r="E3473">
        <v>22043</v>
      </c>
      <c t="s" s="10" r="F3473">
        <v>22044</v>
      </c>
      <c s="11" r="G3473">
        <v>4.8</v>
      </c>
      <c s="12" r="H3473">
        <v>6.0</v>
      </c>
      <c t="str" s="10" r="I3473">
        <f>H3473-G3473</f>
        <v>1,2</v>
      </c>
      <c t="s" s="10" r="J3473">
        <v>22045</v>
      </c>
      <c t="s" s="10" r="K3473">
        <v>22046</v>
      </c>
      <c s="14" r="L3473">
        <v>77.0</v>
      </c>
      <c s="14" r="M3473">
        <v>39.0</v>
      </c>
      <c s="13" r="N3473">
        <v>50.65</v>
      </c>
      <c s="14" r="O3473">
        <v>38.0</v>
      </c>
      <c s="14" r="P3473">
        <v>3.0</v>
      </c>
      <c t="str" s="13" r="Q3473">
        <f>P3473/O3473</f>
        <v>7,89%</v>
      </c>
      <c s="14" r="R3473">
        <v>84.0</v>
      </c>
      <c s="14" r="S3473">
        <v>24.0</v>
      </c>
      <c s="14" r="T3473">
        <v>28.57</v>
      </c>
      <c s="14" r="U3473">
        <v>60.0</v>
      </c>
      <c s="14" r="V3473">
        <v>7.0</v>
      </c>
      <c s="14" r="W3473">
        <v>11.67</v>
      </c>
      <c s="14" r="X3473">
        <v>87.0</v>
      </c>
      <c s="14" r="Y3473">
        <v>55.0</v>
      </c>
      <c t="str" s="15" r="Z3473">
        <f>Y3473/X3473</f>
        <v>63,22%</v>
      </c>
      <c s="14" r="AA3473">
        <v>31.0</v>
      </c>
      <c s="14" r="AB3473">
        <v>2.0</v>
      </c>
      <c s="14" r="AC3473">
        <v>6.45</v>
      </c>
      <c s="14" r="AD3473">
        <v>90.0</v>
      </c>
      <c s="14" r="AE3473">
        <v>45.0</v>
      </c>
      <c s="13" r="AF3473">
        <v>0.5</v>
      </c>
      <c s="14" r="AG3473">
        <v>44.0</v>
      </c>
      <c s="14" r="AH3473">
        <v>2.0</v>
      </c>
      <c s="13" r="AI3473">
        <v>0.0454545454545455</v>
      </c>
      <c t="str" s="16" r="AJ3473">
        <f>P3473-AB3473</f>
        <v>1</v>
      </c>
      <c t="str" s="15" r="AK3473">
        <f>(P3473-AB3473)/AB3473</f>
        <v>50,00%</v>
      </c>
      <c t="str" s="16" r="AL3473">
        <f>P3473-V3473</f>
        <v>-4</v>
      </c>
      <c t="str" s="13" r="AM3473">
        <f>(P3473-V3473)/V3473</f>
        <v>-57,14%</v>
      </c>
      <c s="13" r="AN3473"/>
    </row>
    <row r="3474">
      <c t="s" s="1" r="A3474">
        <v>22047</v>
      </c>
      <c t="s" s="20" r="B3474">
        <v>22048</v>
      </c>
      <c s="9" r="C3474">
        <v>31545.0</v>
      </c>
      <c t="s" s="21" r="D3474">
        <v>22049</v>
      </c>
      <c t="s" s="10" r="E3474">
        <v>22050</v>
      </c>
      <c t="s" s="10" r="F3474">
        <v>22051</v>
      </c>
      <c s="11" r="G3474">
        <v>4.8</v>
      </c>
      <c s="12" r="H3474">
        <v>6.0</v>
      </c>
      <c t="str" s="10" r="I3474">
        <f>H3474-G3474</f>
        <v>1,2</v>
      </c>
      <c t="s" s="10" r="J3474">
        <v>22052</v>
      </c>
      <c t="s" s="10" r="K3474">
        <v>22053</v>
      </c>
      <c s="14" r="L3474">
        <v>250.0</v>
      </c>
      <c s="14" r="M3474">
        <v>148.0</v>
      </c>
      <c s="13" r="N3474">
        <v>59.2</v>
      </c>
      <c s="14" r="O3474">
        <v>94.0</v>
      </c>
      <c s="14" r="P3474">
        <v>24.0</v>
      </c>
      <c t="str" s="13" r="Q3474">
        <f>P3474/O3474</f>
        <v>25,53%</v>
      </c>
      <c s="14" r="R3474">
        <v>245.0</v>
      </c>
      <c s="14" r="S3474">
        <v>29.0</v>
      </c>
      <c s="14" r="T3474">
        <v>11.84</v>
      </c>
      <c s="14" r="U3474">
        <v>213.0</v>
      </c>
      <c s="14" r="V3474">
        <v>43.0</v>
      </c>
      <c s="14" r="W3474">
        <v>20.19</v>
      </c>
      <c s="14" r="X3474">
        <v>217.0</v>
      </c>
      <c s="14" r="Y3474">
        <v>126.0</v>
      </c>
      <c t="str" s="15" r="Z3474">
        <f>Y3474/X3474</f>
        <v>58,06%</v>
      </c>
      <c s="14" r="AA3474">
        <v>80.0</v>
      </c>
      <c s="14" r="AB3474">
        <v>5.0</v>
      </c>
      <c s="14" r="AC3474">
        <v>6.25</v>
      </c>
      <c s="14" r="AD3474">
        <v>196.0</v>
      </c>
      <c s="14" r="AE3474">
        <v>105.0</v>
      </c>
      <c s="13" r="AF3474">
        <v>0.535714285714286</v>
      </c>
      <c s="14" r="AG3474">
        <v>81.0</v>
      </c>
      <c s="14" r="AH3474">
        <v>4.0</v>
      </c>
      <c s="13" r="AI3474">
        <v>0.0493827160493827</v>
      </c>
      <c t="str" s="16" r="AJ3474">
        <f>P3474-AB3474</f>
        <v>19</v>
      </c>
      <c t="str" s="15" r="AK3474">
        <f>(P3474-AB3474)/AB3474</f>
        <v>380,00%</v>
      </c>
      <c t="str" s="16" r="AL3474">
        <f>P3474-V3474</f>
        <v>-19</v>
      </c>
      <c t="str" s="13" r="AM3474">
        <f>(P3474-V3474)/V3474</f>
        <v>-44,19%</v>
      </c>
      <c s="13" r="AN3474"/>
    </row>
    <row r="3475">
      <c t="s" s="1" r="A3475">
        <v>22054</v>
      </c>
      <c t="s" s="20" r="B3475">
        <v>22055</v>
      </c>
      <c s="9" r="C3475">
        <v>31546.0</v>
      </c>
      <c t="s" s="21" r="D3475">
        <v>22056</v>
      </c>
      <c t="s" s="10" r="E3475">
        <v>22057</v>
      </c>
      <c t="s" s="10" r="F3475">
        <v>22058</v>
      </c>
      <c s="11" r="G3475">
        <v>4.8</v>
      </c>
      <c s="12" r="H3475">
        <v>6.0</v>
      </c>
      <c t="str" s="10" r="I3475">
        <f>H3475-G3475</f>
        <v>1,2</v>
      </c>
      <c t="s" s="10" r="J3475">
        <v>22059</v>
      </c>
      <c t="s" s="10" r="K3475">
        <v>22060</v>
      </c>
      <c s="14" r="L3475">
        <v>67.0</v>
      </c>
      <c s="14" r="M3475">
        <v>24.0</v>
      </c>
      <c s="13" r="N3475">
        <v>35.82</v>
      </c>
      <c s="14" r="O3475">
        <v>39.0</v>
      </c>
      <c s="14" r="P3475">
        <v>8.0</v>
      </c>
      <c t="str" s="13" r="Q3475">
        <f>P3475/O3475</f>
        <v>20,51%</v>
      </c>
      <c s="14" r="R3475">
        <v>72.0</v>
      </c>
      <c s="14" r="S3475">
        <v>12.0</v>
      </c>
      <c s="14" r="T3475">
        <v>16.67</v>
      </c>
      <c s="14" r="U3475">
        <v>58.0</v>
      </c>
      <c s="14" r="V3475">
        <v>7.0</v>
      </c>
      <c s="14" r="W3475">
        <v>12.07</v>
      </c>
      <c s="14" r="X3475">
        <v>84.0</v>
      </c>
      <c s="14" r="Y3475">
        <v>38.0</v>
      </c>
      <c t="str" s="15" r="Z3475">
        <f>Y3475/X3475</f>
        <v>45,24%</v>
      </c>
      <c s="14" r="AA3475">
        <v>39.0</v>
      </c>
      <c s="14" r="AB3475">
        <v>2.0</v>
      </c>
      <c s="14" r="AC3475">
        <v>5.13</v>
      </c>
      <c s="14" r="AD3475">
        <v>86.0</v>
      </c>
      <c s="14" r="AE3475">
        <v>46.0</v>
      </c>
      <c s="13" r="AF3475">
        <v>0.534883720930232</v>
      </c>
      <c s="14" r="AG3475">
        <v>38.0</v>
      </c>
      <c s="14" r="AH3475">
        <v>0.0</v>
      </c>
      <c s="13" r="AI3475">
        <v>0.0</v>
      </c>
      <c t="str" s="16" r="AJ3475">
        <f>P3475-AB3475</f>
        <v>6</v>
      </c>
      <c t="str" s="15" r="AK3475">
        <f>(P3475-AB3475)/AB3475</f>
        <v>300,00%</v>
      </c>
      <c t="str" s="16" r="AL3475">
        <f>P3475-V3475</f>
        <v>1</v>
      </c>
      <c t="str" s="13" r="AM3475">
        <f>(P3475-V3475)/V3475</f>
        <v>14,29%</v>
      </c>
      <c s="13" r="AN3475"/>
    </row>
    <row r="3476">
      <c t="s" s="1" r="A3476">
        <v>22061</v>
      </c>
      <c t="s" s="20" r="B3476">
        <v>22062</v>
      </c>
      <c s="9" r="C3476">
        <v>31547.0</v>
      </c>
      <c t="s" s="21" r="D3476">
        <v>22063</v>
      </c>
      <c t="s" s="10" r="E3476">
        <v>22064</v>
      </c>
      <c t="s" s="10" r="F3476">
        <v>22065</v>
      </c>
      <c s="11" r="G3476">
        <v>4.8</v>
      </c>
      <c s="12" r="H3476">
        <v>6.0</v>
      </c>
      <c t="str" s="10" r="I3476">
        <f>H3476-G3476</f>
        <v>1,2</v>
      </c>
      <c t="s" s="10" r="J3476">
        <v>22066</v>
      </c>
      <c t="s" s="10" r="K3476">
        <v>22067</v>
      </c>
      <c s="14" r="L3476">
        <v>752.0</v>
      </c>
      <c s="14" r="M3476">
        <v>347.0</v>
      </c>
      <c s="13" r="N3476">
        <v>46.14</v>
      </c>
      <c s="14" r="O3476">
        <v>379.0</v>
      </c>
      <c s="14" r="P3476">
        <v>100.0</v>
      </c>
      <c t="str" s="13" r="Q3476">
        <f>P3476/O3476</f>
        <v>26,39%</v>
      </c>
      <c s="14" r="R3476">
        <v>761.0</v>
      </c>
      <c s="14" r="S3476">
        <v>74.0</v>
      </c>
      <c s="14" r="T3476">
        <v>9.72</v>
      </c>
      <c s="14" r="U3476">
        <v>674.0</v>
      </c>
      <c s="14" r="V3476">
        <v>129.0</v>
      </c>
      <c s="14" r="W3476">
        <v>19.14</v>
      </c>
      <c s="14" r="X3476">
        <v>739.0</v>
      </c>
      <c s="14" r="Y3476">
        <v>388.0</v>
      </c>
      <c t="str" s="15" r="Z3476">
        <f>Y3476/X3476</f>
        <v>52,50%</v>
      </c>
      <c s="14" r="AA3476">
        <v>327.0</v>
      </c>
      <c s="14" r="AB3476">
        <v>12.0</v>
      </c>
      <c s="14" r="AC3476">
        <v>3.67</v>
      </c>
      <c s="14" r="AD3476">
        <v>726.0</v>
      </c>
      <c s="14" r="AE3476">
        <v>386.0</v>
      </c>
      <c s="13" r="AF3476">
        <v>0.53168044077135</v>
      </c>
      <c s="14" r="AG3476">
        <v>326.0</v>
      </c>
      <c s="14" r="AH3476">
        <v>29.0</v>
      </c>
      <c s="13" r="AI3476">
        <v>0.0889570552147239</v>
      </c>
      <c t="str" s="16" r="AJ3476">
        <f>P3476-AB3476</f>
        <v>88</v>
      </c>
      <c t="str" s="15" r="AK3476">
        <f>(P3476-AB3476)/AB3476</f>
        <v>733,33%</v>
      </c>
      <c t="str" s="16" r="AL3476">
        <f>P3476-V3476</f>
        <v>-29</v>
      </c>
      <c t="str" s="13" r="AM3476">
        <f>(P3476-V3476)/V3476</f>
        <v>-22,48%</v>
      </c>
      <c s="13" r="AN3476"/>
    </row>
    <row r="3477">
      <c t="s" s="1" r="A3477">
        <v>22068</v>
      </c>
      <c t="s" s="20" r="B3477">
        <v>22069</v>
      </c>
      <c s="9" r="C3477">
        <v>31548.0</v>
      </c>
      <c t="s" s="21" r="D3477">
        <v>22070</v>
      </c>
      <c t="s" s="10" r="E3477">
        <v>22071</v>
      </c>
      <c t="s" s="10" r="F3477">
        <v>22072</v>
      </c>
      <c s="11" r="G3477">
        <v>4.8</v>
      </c>
      <c s="12" r="H3477">
        <v>6.0</v>
      </c>
      <c t="str" s="10" r="I3477">
        <f>H3477-G3477</f>
        <v>1,2</v>
      </c>
      <c t="s" s="10" r="J3477">
        <v>22073</v>
      </c>
      <c t="s" s="10" r="K3477">
        <v>22074</v>
      </c>
      <c s="14" r="L3477">
        <v>158.0</v>
      </c>
      <c s="14" r="M3477">
        <v>77.0</v>
      </c>
      <c s="13" r="N3477">
        <v>48.73</v>
      </c>
      <c s="14" r="O3477">
        <v>76.0</v>
      </c>
      <c s="14" r="P3477">
        <v>25.0</v>
      </c>
      <c t="str" s="13" r="Q3477">
        <f>P3477/O3477</f>
        <v>32,89%</v>
      </c>
      <c s="14" r="R3477">
        <v>147.0</v>
      </c>
      <c s="14" r="S3477">
        <v>21.0</v>
      </c>
      <c s="14" r="T3477">
        <v>14.29</v>
      </c>
      <c s="14" r="U3477">
        <v>125.0</v>
      </c>
      <c s="14" r="V3477">
        <v>23.0</v>
      </c>
      <c s="14" r="W3477">
        <v>18.4</v>
      </c>
      <c s="14" r="X3477">
        <v>165.0</v>
      </c>
      <c s="14" r="Y3477">
        <v>87.0</v>
      </c>
      <c t="str" s="15" r="Z3477">
        <f>Y3477/X3477</f>
        <v>52,73%</v>
      </c>
      <c s="14" r="AA3477">
        <v>76.0</v>
      </c>
      <c s="14" r="AB3477">
        <v>5.0</v>
      </c>
      <c s="14" r="AC3477">
        <v>6.58</v>
      </c>
      <c s="14" r="AD3477">
        <v>164.0</v>
      </c>
      <c s="14" r="AE3477">
        <v>69.0</v>
      </c>
      <c s="13" r="AF3477">
        <v>0.420731707317073</v>
      </c>
      <c s="14" r="AG3477">
        <v>91.0</v>
      </c>
      <c s="14" r="AH3477">
        <v>9.0</v>
      </c>
      <c s="13" r="AI3477">
        <v>0.0989010989010989</v>
      </c>
      <c t="str" s="16" r="AJ3477">
        <f>P3477-AB3477</f>
        <v>20</v>
      </c>
      <c t="str" s="15" r="AK3477">
        <f>(P3477-AB3477)/AB3477</f>
        <v>400,00%</v>
      </c>
      <c t="str" s="16" r="AL3477">
        <f>P3477-V3477</f>
        <v>2</v>
      </c>
      <c t="str" s="13" r="AM3477">
        <f>(P3477-V3477)/V3477</f>
        <v>8,70%</v>
      </c>
      <c s="13" r="AN3477"/>
    </row>
    <row r="3478">
      <c t="s" s="1" r="A3478">
        <v>22075</v>
      </c>
      <c t="s" s="20" r="B3478">
        <v>22076</v>
      </c>
      <c s="9" r="C3478">
        <v>31549.0</v>
      </c>
      <c t="s" s="21" r="D3478">
        <v>22077</v>
      </c>
      <c t="s" s="10" r="E3478">
        <v>22078</v>
      </c>
      <c t="s" s="10" r="F3478">
        <v>22079</v>
      </c>
      <c s="11" r="G3478">
        <v>4.8</v>
      </c>
      <c s="12" r="H3478">
        <v>6.0</v>
      </c>
      <c t="str" s="10" r="I3478">
        <f>H3478-G3478</f>
        <v>1,2</v>
      </c>
      <c t="s" s="10" r="J3478">
        <v>22080</v>
      </c>
      <c t="s" s="10" r="K3478">
        <v>22081</v>
      </c>
      <c s="14" r="L3478">
        <v>611.0</v>
      </c>
      <c s="14" r="M3478">
        <v>332.0</v>
      </c>
      <c s="13" r="N3478">
        <v>54.34</v>
      </c>
      <c s="14" r="O3478">
        <v>263.0</v>
      </c>
      <c s="14" r="P3478">
        <v>75.0</v>
      </c>
      <c t="str" s="13" r="Q3478">
        <f>P3478/O3478</f>
        <v>28,52%</v>
      </c>
      <c s="14" r="R3478">
        <v>568.0</v>
      </c>
      <c s="14" r="S3478">
        <v>104.0</v>
      </c>
      <c s="14" r="T3478">
        <v>18.31</v>
      </c>
      <c s="14" r="U3478">
        <v>458.0</v>
      </c>
      <c s="14" r="V3478">
        <v>103.0</v>
      </c>
      <c s="14" r="W3478">
        <v>22.49</v>
      </c>
      <c s="14" r="X3478">
        <v>591.0</v>
      </c>
      <c s="14" r="Y3478">
        <v>363.0</v>
      </c>
      <c t="str" s="15" r="Z3478">
        <f>Y3478/X3478</f>
        <v>61,42%</v>
      </c>
      <c s="14" r="AA3478">
        <v>205.0</v>
      </c>
      <c s="14" r="AB3478">
        <v>5.0</v>
      </c>
      <c s="14" r="AC3478">
        <v>2.44</v>
      </c>
      <c s="14" r="AD3478">
        <v>567.0</v>
      </c>
      <c s="14" r="AE3478">
        <v>325.0</v>
      </c>
      <c s="13" r="AF3478">
        <v>0.573192239858907</v>
      </c>
      <c s="14" r="AG3478">
        <v>228.0</v>
      </c>
      <c s="14" r="AH3478">
        <v>10.0</v>
      </c>
      <c s="13" r="AI3478">
        <v>0.043859649122807</v>
      </c>
      <c t="str" s="16" r="AJ3478">
        <f>P3478-AB3478</f>
        <v>70</v>
      </c>
      <c t="str" s="15" r="AK3478">
        <f>(P3478-AB3478)/AB3478</f>
        <v>1400,00%</v>
      </c>
      <c t="str" s="16" r="AL3478">
        <f>P3478-V3478</f>
        <v>-28</v>
      </c>
      <c t="str" s="13" r="AM3478">
        <f>(P3478-V3478)/V3478</f>
        <v>-27,18%</v>
      </c>
      <c s="13" r="AN3478"/>
    </row>
    <row r="3479">
      <c t="s" s="1" r="A3479">
        <v>22082</v>
      </c>
      <c t="s" s="20" r="B3479">
        <v>22083</v>
      </c>
      <c s="9" r="C3479">
        <v>31550.0</v>
      </c>
      <c t="s" s="21" r="D3479">
        <v>22084</v>
      </c>
      <c t="s" s="10" r="E3479">
        <v>22085</v>
      </c>
      <c t="s" s="10" r="F3479">
        <v>22086</v>
      </c>
      <c s="11" r="G3479">
        <v>4.8</v>
      </c>
      <c s="12" r="H3479">
        <v>6.0</v>
      </c>
      <c t="str" s="10" r="I3479">
        <f>H3479-G3479</f>
        <v>1,2</v>
      </c>
      <c t="s" s="10" r="J3479">
        <v>22087</v>
      </c>
      <c t="s" s="10" r="K3479">
        <v>22088</v>
      </c>
      <c s="14" r="L3479">
        <v>199.0</v>
      </c>
      <c s="14" r="M3479">
        <v>107.0</v>
      </c>
      <c s="13" r="N3479">
        <v>53.77</v>
      </c>
      <c s="14" r="O3479">
        <v>86.0</v>
      </c>
      <c s="14" r="P3479">
        <v>30.0</v>
      </c>
      <c t="str" s="13" r="Q3479">
        <f>P3479/O3479</f>
        <v>34,88%</v>
      </c>
      <c s="14" r="R3479">
        <v>205.0</v>
      </c>
      <c s="14" r="S3479">
        <v>50.0</v>
      </c>
      <c s="14" r="T3479">
        <v>24.39</v>
      </c>
      <c s="14" r="U3479">
        <v>154.0</v>
      </c>
      <c s="14" r="V3479">
        <v>43.0</v>
      </c>
      <c s="14" r="W3479">
        <v>27.92</v>
      </c>
      <c s="14" r="X3479">
        <v>216.0</v>
      </c>
      <c s="14" r="Y3479">
        <v>118.0</v>
      </c>
      <c t="str" s="15" r="Z3479">
        <f>Y3479/X3479</f>
        <v>54,63%</v>
      </c>
      <c s="14" r="AA3479">
        <v>89.0</v>
      </c>
      <c s="14" r="AB3479">
        <v>13.0</v>
      </c>
      <c s="14" r="AC3479">
        <v>14.61</v>
      </c>
      <c s="14" r="AD3479">
        <v>224.0</v>
      </c>
      <c s="14" r="AE3479">
        <v>121.0</v>
      </c>
      <c s="13" r="AF3479">
        <v>0.540178571428571</v>
      </c>
      <c s="14" r="AG3479">
        <v>98.0</v>
      </c>
      <c s="14" r="AH3479">
        <v>13.0</v>
      </c>
      <c s="13" r="AI3479">
        <v>0.13265306122449</v>
      </c>
      <c t="str" s="16" r="AJ3479">
        <f>P3479-AB3479</f>
        <v>17</v>
      </c>
      <c t="str" s="15" r="AK3479">
        <f>(P3479-AB3479)/AB3479</f>
        <v>130,77%</v>
      </c>
      <c t="str" s="16" r="AL3479">
        <f>P3479-V3479</f>
        <v>-13</v>
      </c>
      <c t="str" s="13" r="AM3479">
        <f>(P3479-V3479)/V3479</f>
        <v>-30,23%</v>
      </c>
      <c s="13" r="AN3479"/>
    </row>
    <row r="3480">
      <c t="s" s="1" r="A3480">
        <v>22089</v>
      </c>
      <c t="s" s="20" r="B3480">
        <v>22090</v>
      </c>
      <c s="9" r="C3480">
        <v>31551.0</v>
      </c>
      <c t="s" s="21" r="D3480">
        <v>22091</v>
      </c>
      <c t="s" s="10" r="E3480">
        <v>22092</v>
      </c>
      <c t="s" s="10" r="F3480">
        <v>22093</v>
      </c>
      <c s="11" r="G3480">
        <v>4.8</v>
      </c>
      <c s="12" r="H3480">
        <v>6.0</v>
      </c>
      <c t="str" s="10" r="I3480">
        <f>H3480-G3480</f>
        <v>1,2</v>
      </c>
      <c t="s" s="10" r="J3480">
        <v>22094</v>
      </c>
      <c t="s" s="10" r="K3480">
        <v>22095</v>
      </c>
      <c s="14" r="L3480">
        <v>48.0</v>
      </c>
      <c s="14" r="M3480">
        <v>18.0</v>
      </c>
      <c s="13" r="N3480">
        <v>37.5</v>
      </c>
      <c s="14" r="O3480">
        <v>29.0</v>
      </c>
      <c s="14" r="P3480">
        <v>3.0</v>
      </c>
      <c t="str" s="13" r="Q3480">
        <f>P3480/O3480</f>
        <v>10,34%</v>
      </c>
      <c s="14" r="R3480">
        <v>48.0</v>
      </c>
      <c s="14" r="S3480">
        <v>10.0</v>
      </c>
      <c s="14" r="T3480">
        <v>20.83</v>
      </c>
      <c s="14" r="U3480">
        <v>37.0</v>
      </c>
      <c s="14" r="V3480">
        <v>3.0</v>
      </c>
      <c s="14" r="W3480">
        <v>8.11</v>
      </c>
      <c s="14" r="X3480">
        <v>49.0</v>
      </c>
      <c s="14" r="Y3480">
        <v>17.0</v>
      </c>
      <c t="str" s="15" r="Z3480">
        <f>Y3480/X3480</f>
        <v>34,69%</v>
      </c>
      <c s="14" r="AA3480">
        <v>30.0</v>
      </c>
      <c s="14" r="AB3480">
        <v>0.0</v>
      </c>
      <c s="14" r="AC3480">
        <v>0.0</v>
      </c>
      <c s="14" r="AD3480">
        <v>44.0</v>
      </c>
      <c s="14" r="AE3480">
        <v>17.0</v>
      </c>
      <c s="13" r="AF3480">
        <v>0.386363636363636</v>
      </c>
      <c s="14" r="AG3480">
        <v>27.0</v>
      </c>
      <c s="14" r="AH3480">
        <v>0.0</v>
      </c>
      <c s="13" r="AI3480">
        <v>0.0</v>
      </c>
      <c t="str" s="16" r="AJ3480">
        <f>P3480-AB3480</f>
        <v>3</v>
      </c>
      <c t="str" s="15" r="AK3480">
        <f>(P3480-AB3480)/AB3480</f>
        <v>#DIV/0!</v>
      </c>
      <c t="str" s="16" r="AL3480">
        <f>P3480-V3480</f>
        <v>0</v>
      </c>
      <c t="str" s="13" r="AM3480">
        <f>(P3480-V3480)/V3480</f>
        <v>0,00%</v>
      </c>
      <c s="13" r="AN3480"/>
    </row>
    <row r="3481">
      <c t="s" s="1" r="A3481">
        <v>22096</v>
      </c>
      <c t="s" s="20" r="B3481">
        <v>22097</v>
      </c>
      <c s="9" r="C3481">
        <v>31552.0</v>
      </c>
      <c t="s" s="21" r="D3481">
        <v>22098</v>
      </c>
      <c t="s" s="10" r="E3481">
        <v>22099</v>
      </c>
      <c t="s" s="10" r="F3481">
        <v>22100</v>
      </c>
      <c s="11" r="G3481">
        <v>4.8</v>
      </c>
      <c s="12" r="H3481">
        <v>6.0</v>
      </c>
      <c t="str" s="10" r="I3481">
        <f>H3481-G3481</f>
        <v>1,2</v>
      </c>
      <c t="s" s="10" r="J3481">
        <v>22101</v>
      </c>
      <c t="s" s="10" r="K3481">
        <v>22102</v>
      </c>
      <c s="14" r="L3481">
        <v>108.0</v>
      </c>
      <c s="14" r="M3481">
        <v>58.0</v>
      </c>
      <c s="13" r="N3481">
        <v>53.7</v>
      </c>
      <c s="14" r="O3481">
        <v>49.0</v>
      </c>
      <c s="14" r="P3481">
        <v>7.0</v>
      </c>
      <c t="str" s="13" r="Q3481">
        <f>P3481/O3481</f>
        <v>14,29%</v>
      </c>
      <c s="14" r="R3481">
        <v>109.0</v>
      </c>
      <c s="14" r="S3481">
        <v>18.0</v>
      </c>
      <c s="14" r="T3481">
        <v>16.51</v>
      </c>
      <c s="14" r="U3481">
        <v>90.0</v>
      </c>
      <c s="14" r="V3481">
        <v>20.0</v>
      </c>
      <c s="14" r="W3481">
        <v>22.22</v>
      </c>
      <c s="14" r="X3481">
        <v>114.0</v>
      </c>
      <c s="14" r="Y3481">
        <v>64.0</v>
      </c>
      <c t="str" s="15" r="Z3481">
        <f>Y3481/X3481</f>
        <v>56,14%</v>
      </c>
      <c s="14" r="AA3481">
        <v>48.0</v>
      </c>
      <c s="14" r="AB3481">
        <v>4.0</v>
      </c>
      <c s="14" r="AC3481">
        <v>8.33</v>
      </c>
      <c s="14" r="AD3481">
        <v>101.0</v>
      </c>
      <c s="14" r="AE3481">
        <v>46.0</v>
      </c>
      <c s="13" r="AF3481">
        <v>0.455445544554455</v>
      </c>
      <c s="14" r="AG3481">
        <v>49.0</v>
      </c>
      <c s="14" r="AH3481">
        <v>8.0</v>
      </c>
      <c s="13" r="AI3481">
        <v>0.163265306122449</v>
      </c>
      <c t="str" s="16" r="AJ3481">
        <f>P3481-AB3481</f>
        <v>3</v>
      </c>
      <c t="str" s="15" r="AK3481">
        <f>(P3481-AB3481)/AB3481</f>
        <v>75,00%</v>
      </c>
      <c t="str" s="16" r="AL3481">
        <f>P3481-V3481</f>
        <v>-13</v>
      </c>
      <c t="str" s="13" r="AM3481">
        <f>(P3481-V3481)/V3481</f>
        <v>-65,00%</v>
      </c>
      <c s="13" r="AN3481"/>
    </row>
    <row r="3482">
      <c t="s" s="1" r="A3482">
        <v>22103</v>
      </c>
      <c t="s" s="20" r="B3482">
        <v>22104</v>
      </c>
      <c s="9" r="C3482">
        <v>31553.0</v>
      </c>
      <c t="s" s="21" r="D3482">
        <v>22105</v>
      </c>
      <c t="s" s="10" r="E3482">
        <v>22106</v>
      </c>
      <c t="s" s="10" r="F3482">
        <v>22107</v>
      </c>
      <c s="11" r="G3482">
        <v>4.8</v>
      </c>
      <c s="12" r="H3482">
        <v>6.0</v>
      </c>
      <c t="str" s="10" r="I3482">
        <f>H3482-G3482</f>
        <v>1,2</v>
      </c>
      <c t="s" s="10" r="J3482">
        <v>22108</v>
      </c>
      <c t="s" s="10" r="K3482">
        <v>22109</v>
      </c>
      <c s="14" r="L3482">
        <v>262.0</v>
      </c>
      <c s="14" r="M3482">
        <v>136.0</v>
      </c>
      <c s="13" r="N3482">
        <v>51.91</v>
      </c>
      <c s="14" r="O3482">
        <v>122.0</v>
      </c>
      <c s="14" r="P3482">
        <v>21.0</v>
      </c>
      <c t="str" s="13" r="Q3482">
        <f>P3482/O3482</f>
        <v>17,21%</v>
      </c>
      <c s="14" r="R3482">
        <v>240.0</v>
      </c>
      <c s="14" r="S3482">
        <v>25.0</v>
      </c>
      <c s="14" r="T3482">
        <v>10.42</v>
      </c>
      <c s="14" r="U3482">
        <v>206.0</v>
      </c>
      <c s="14" r="V3482">
        <v>37.0</v>
      </c>
      <c s="14" r="W3482">
        <v>17.96</v>
      </c>
      <c s="14" r="X3482">
        <v>212.0</v>
      </c>
      <c s="14" r="Y3482">
        <v>111.0</v>
      </c>
      <c t="str" s="15" r="Z3482">
        <f>Y3482/X3482</f>
        <v>52,36%</v>
      </c>
      <c s="14" r="AA3482">
        <v>96.0</v>
      </c>
      <c s="14" r="AB3482">
        <v>7.0</v>
      </c>
      <c s="14" r="AC3482">
        <v>7.29</v>
      </c>
      <c s="14" r="AD3482">
        <v>223.0</v>
      </c>
      <c s="14" r="AE3482">
        <v>120.0</v>
      </c>
      <c s="13" r="AF3482">
        <v>0.538116591928251</v>
      </c>
      <c s="14" r="AG3482">
        <v>103.0</v>
      </c>
      <c s="14" r="AH3482">
        <v>9.0</v>
      </c>
      <c s="13" r="AI3482">
        <v>0.087378640776699</v>
      </c>
      <c t="str" s="16" r="AJ3482">
        <f>P3482-AB3482</f>
        <v>14</v>
      </c>
      <c t="str" s="15" r="AK3482">
        <f>(P3482-AB3482)/AB3482</f>
        <v>200,00%</v>
      </c>
      <c t="str" s="16" r="AL3482">
        <f>P3482-V3482</f>
        <v>-16</v>
      </c>
      <c t="str" s="13" r="AM3482">
        <f>(P3482-V3482)/V3482</f>
        <v>-43,24%</v>
      </c>
      <c s="13" r="AN3482"/>
    </row>
    <row r="3483">
      <c t="s" s="1" r="A3483">
        <v>22110</v>
      </c>
      <c t="s" s="20" r="B3483">
        <v>22111</v>
      </c>
      <c s="9" r="C3483">
        <v>31554.0</v>
      </c>
      <c t="s" s="21" r="D3483">
        <v>22112</v>
      </c>
      <c t="s" s="10" r="E3483">
        <v>22113</v>
      </c>
      <c t="s" s="10" r="F3483">
        <v>22114</v>
      </c>
      <c s="11" r="G3483">
        <v>4.8</v>
      </c>
      <c s="12" r="H3483">
        <v>6.0</v>
      </c>
      <c t="str" s="10" r="I3483">
        <f>H3483-G3483</f>
        <v>1,2</v>
      </c>
      <c t="s" s="10" r="J3483">
        <v>22115</v>
      </c>
      <c t="s" s="10" r="K3483">
        <v>22116</v>
      </c>
      <c s="14" r="L3483">
        <v>167.0</v>
      </c>
      <c s="14" r="M3483">
        <v>50.0</v>
      </c>
      <c s="13" r="N3483">
        <v>29.94</v>
      </c>
      <c s="14" r="O3483">
        <v>105.0</v>
      </c>
      <c s="14" r="P3483">
        <v>31.0</v>
      </c>
      <c t="str" s="13" r="Q3483">
        <f>P3483/O3483</f>
        <v>29,52%</v>
      </c>
      <c s="14" r="R3483">
        <v>159.0</v>
      </c>
      <c s="14" r="S3483">
        <v>15.0</v>
      </c>
      <c s="14" r="T3483">
        <v>9.43</v>
      </c>
      <c s="14" r="U3483">
        <v>142.0</v>
      </c>
      <c s="14" r="V3483">
        <v>25.0</v>
      </c>
      <c s="14" r="W3483">
        <v>17.61</v>
      </c>
      <c s="14" r="X3483">
        <v>157.0</v>
      </c>
      <c s="14" r="Y3483">
        <v>79.0</v>
      </c>
      <c t="str" s="15" r="Z3483">
        <f>Y3483/X3483</f>
        <v>50,32%</v>
      </c>
      <c s="14" r="AA3483">
        <v>78.0</v>
      </c>
      <c s="14" r="AB3483">
        <v>4.0</v>
      </c>
      <c s="14" r="AC3483">
        <v>5.13</v>
      </c>
      <c s="14" r="AD3483">
        <v>179.0</v>
      </c>
      <c s="14" r="AE3483">
        <v>92.0</v>
      </c>
      <c s="13" r="AF3483">
        <v>0.513966480446927</v>
      </c>
      <c s="14" r="AG3483">
        <v>83.0</v>
      </c>
      <c s="14" r="AH3483">
        <v>4.0</v>
      </c>
      <c s="13" r="AI3483">
        <v>0.0481927710843374</v>
      </c>
      <c t="str" s="16" r="AJ3483">
        <f>P3483-AB3483</f>
        <v>27</v>
      </c>
      <c t="str" s="15" r="AK3483">
        <f>(P3483-AB3483)/AB3483</f>
        <v>675,00%</v>
      </c>
      <c t="str" s="16" r="AL3483">
        <f>P3483-V3483</f>
        <v>6</v>
      </c>
      <c t="str" s="13" r="AM3483">
        <f>(P3483-V3483)/V3483</f>
        <v>24,00%</v>
      </c>
      <c s="13" r="AN3483"/>
    </row>
    <row r="3484">
      <c t="s" s="1" r="A3484">
        <v>22117</v>
      </c>
      <c t="s" s="20" r="B3484">
        <v>22118</v>
      </c>
      <c s="9" r="C3484">
        <v>31555.0</v>
      </c>
      <c t="s" s="21" r="D3484">
        <v>22119</v>
      </c>
      <c t="s" s="10" r="E3484">
        <v>22120</v>
      </c>
      <c t="s" s="10" r="F3484">
        <v>22121</v>
      </c>
      <c s="11" r="G3484">
        <v>4.8</v>
      </c>
      <c s="12" r="H3484">
        <v>6.0</v>
      </c>
      <c t="str" s="10" r="I3484">
        <f>H3484-G3484</f>
        <v>1,2</v>
      </c>
      <c t="s" s="10" r="J3484">
        <v>22122</v>
      </c>
      <c t="s" s="10" r="K3484">
        <v>22123</v>
      </c>
      <c s="14" r="L3484">
        <v>156.0</v>
      </c>
      <c s="14" r="M3484">
        <v>82.0</v>
      </c>
      <c s="13" r="N3484">
        <v>52.56</v>
      </c>
      <c s="14" r="O3484">
        <v>72.0</v>
      </c>
      <c s="14" r="P3484">
        <v>27.0</v>
      </c>
      <c t="str" s="13" r="Q3484">
        <f>P3484/O3484</f>
        <v>37,50%</v>
      </c>
      <c s="14" r="R3484">
        <v>158.0</v>
      </c>
      <c s="14" r="S3484">
        <v>30.0</v>
      </c>
      <c s="14" r="T3484">
        <v>18.99</v>
      </c>
      <c s="14" r="U3484">
        <v>119.0</v>
      </c>
      <c s="14" r="V3484">
        <v>39.0</v>
      </c>
      <c s="14" r="W3484">
        <v>32.77</v>
      </c>
      <c s="14" r="X3484">
        <v>163.0</v>
      </c>
      <c s="14" r="Y3484">
        <v>105.0</v>
      </c>
      <c t="str" s="15" r="Z3484">
        <f>Y3484/X3484</f>
        <v>64,42%</v>
      </c>
      <c s="14" r="AA3484">
        <v>47.0</v>
      </c>
      <c s="14" r="AB3484">
        <v>8.0</v>
      </c>
      <c s="14" r="AC3484">
        <v>17.02</v>
      </c>
      <c s="14" r="AD3484">
        <v>154.0</v>
      </c>
      <c s="14" r="AE3484">
        <v>92.0</v>
      </c>
      <c s="13" r="AF3484">
        <v>0.597402597402597</v>
      </c>
      <c s="14" r="AG3484">
        <v>52.0</v>
      </c>
      <c s="14" r="AH3484">
        <v>7.0</v>
      </c>
      <c s="13" r="AI3484">
        <v>0.134615384615385</v>
      </c>
      <c t="str" s="16" r="AJ3484">
        <f>P3484-AB3484</f>
        <v>19</v>
      </c>
      <c t="str" s="15" r="AK3484">
        <f>(P3484-AB3484)/AB3484</f>
        <v>237,50%</v>
      </c>
      <c t="str" s="16" r="AL3484">
        <f>P3484-V3484</f>
        <v>-12</v>
      </c>
      <c t="str" s="13" r="AM3484">
        <f>(P3484-V3484)/V3484</f>
        <v>-30,77%</v>
      </c>
      <c s="13" r="AN3484"/>
    </row>
    <row r="3485">
      <c t="s" s="1" r="A3485">
        <v>22124</v>
      </c>
      <c t="s" s="20" r="B3485">
        <v>22125</v>
      </c>
      <c s="9" r="C3485">
        <v>31556.0</v>
      </c>
      <c t="s" s="21" r="D3485">
        <v>22126</v>
      </c>
      <c t="s" s="10" r="E3485">
        <v>22127</v>
      </c>
      <c t="s" s="10" r="F3485">
        <v>22128</v>
      </c>
      <c s="11" r="G3485">
        <v>4.8</v>
      </c>
      <c s="12" r="H3485">
        <v>6.0</v>
      </c>
      <c t="str" s="10" r="I3485">
        <f>H3485-G3485</f>
        <v>1,2</v>
      </c>
      <c t="s" s="10" r="J3485">
        <v>22129</v>
      </c>
      <c t="s" s="10" r="K3485">
        <v>22130</v>
      </c>
      <c s="14" r="L3485">
        <v>216.0</v>
      </c>
      <c s="14" r="M3485">
        <v>75.0</v>
      </c>
      <c s="13" r="N3485">
        <v>34.72</v>
      </c>
      <c s="14" r="O3485">
        <v>130.0</v>
      </c>
      <c s="14" r="P3485">
        <v>35.0</v>
      </c>
      <c t="str" s="13" r="Q3485">
        <f>P3485/O3485</f>
        <v>26,92%</v>
      </c>
      <c s="14" r="R3485">
        <v>213.0</v>
      </c>
      <c s="14" r="S3485">
        <v>19.0</v>
      </c>
      <c s="14" r="T3485">
        <v>8.92</v>
      </c>
      <c s="14" r="U3485">
        <v>191.0</v>
      </c>
      <c s="14" r="V3485">
        <v>42.0</v>
      </c>
      <c s="14" r="W3485">
        <v>21.99</v>
      </c>
      <c s="14" r="X3485">
        <v>235.0</v>
      </c>
      <c s="14" r="Y3485">
        <v>103.0</v>
      </c>
      <c t="str" s="15" r="Z3485">
        <f>Y3485/X3485</f>
        <v>43,83%</v>
      </c>
      <c s="14" r="AA3485">
        <v>119.0</v>
      </c>
      <c s="14" r="AB3485">
        <v>11.0</v>
      </c>
      <c s="14" r="AC3485">
        <v>9.24</v>
      </c>
      <c s="14" r="AD3485">
        <v>239.0</v>
      </c>
      <c s="14" r="AE3485">
        <v>129.0</v>
      </c>
      <c s="13" r="AF3485">
        <v>0.539748953974895</v>
      </c>
      <c s="14" r="AG3485">
        <v>107.0</v>
      </c>
      <c s="14" r="AH3485">
        <v>10.0</v>
      </c>
      <c s="13" r="AI3485">
        <v>0.0934579439252336</v>
      </c>
      <c t="str" s="16" r="AJ3485">
        <f>P3485-AB3485</f>
        <v>24</v>
      </c>
      <c t="str" s="15" r="AK3485">
        <f>(P3485-AB3485)/AB3485</f>
        <v>218,18%</v>
      </c>
      <c t="str" s="16" r="AL3485">
        <f>P3485-V3485</f>
        <v>-7</v>
      </c>
      <c t="str" s="13" r="AM3485">
        <f>(P3485-V3485)/V3485</f>
        <v>-16,67%</v>
      </c>
      <c s="13" r="AN3485"/>
    </row>
    <row r="3486">
      <c t="s" s="1" r="A3486">
        <v>22131</v>
      </c>
      <c t="s" s="20" r="B3486">
        <v>22132</v>
      </c>
      <c s="9" r="C3486">
        <v>31557.0</v>
      </c>
      <c t="s" s="21" r="D3486">
        <v>22133</v>
      </c>
      <c t="s" s="10" r="E3486">
        <v>22134</v>
      </c>
      <c t="s" s="10" r="F3486">
        <v>22135</v>
      </c>
      <c s="11" r="G3486">
        <v>4.8</v>
      </c>
      <c s="12" r="H3486">
        <v>6.0</v>
      </c>
      <c t="str" s="10" r="I3486">
        <f>H3486-G3486</f>
        <v>1,2</v>
      </c>
      <c t="s" s="10" r="J3486">
        <v>22136</v>
      </c>
      <c t="s" s="10" r="K3486">
        <v>22137</v>
      </c>
      <c s="14" r="L3486">
        <v>174.0</v>
      </c>
      <c s="14" r="M3486">
        <v>65.0</v>
      </c>
      <c s="13" r="N3486">
        <v>37.36</v>
      </c>
      <c s="14" r="O3486">
        <v>99.0</v>
      </c>
      <c s="14" r="P3486">
        <v>36.0</v>
      </c>
      <c t="str" s="13" r="Q3486">
        <f>P3486/O3486</f>
        <v>36,36%</v>
      </c>
      <c s="14" r="R3486">
        <v>167.0</v>
      </c>
      <c s="14" r="S3486">
        <v>24.0</v>
      </c>
      <c s="14" r="T3486">
        <v>14.37</v>
      </c>
      <c s="14" r="U3486">
        <v>140.0</v>
      </c>
      <c s="14" r="V3486">
        <v>47.0</v>
      </c>
      <c s="14" r="W3486">
        <v>33.57</v>
      </c>
      <c s="14" r="X3486">
        <v>157.0</v>
      </c>
      <c s="14" r="Y3486">
        <v>60.0</v>
      </c>
      <c t="str" s="15" r="Z3486">
        <f>Y3486/X3486</f>
        <v>38,22%</v>
      </c>
      <c s="14" r="AA3486">
        <v>90.0</v>
      </c>
      <c s="14" r="AB3486">
        <v>7.0</v>
      </c>
      <c s="14" r="AC3486">
        <v>7.78</v>
      </c>
      <c s="14" r="AD3486">
        <v>170.0</v>
      </c>
      <c s="14" r="AE3486">
        <v>78.0</v>
      </c>
      <c s="13" r="AF3486">
        <v>0.458823529411765</v>
      </c>
      <c s="14" r="AG3486">
        <v>87.0</v>
      </c>
      <c s="14" r="AH3486">
        <v>6.0</v>
      </c>
      <c s="13" r="AI3486">
        <v>0.0689655172413793</v>
      </c>
      <c t="str" s="16" r="AJ3486">
        <f>P3486-AB3486</f>
        <v>29</v>
      </c>
      <c t="str" s="15" r="AK3486">
        <f>(P3486-AB3486)/AB3486</f>
        <v>414,29%</v>
      </c>
      <c t="str" s="16" r="AL3486">
        <f>P3486-V3486</f>
        <v>-11</v>
      </c>
      <c t="str" s="13" r="AM3486">
        <f>(P3486-V3486)/V3486</f>
        <v>-23,40%</v>
      </c>
      <c s="13" r="AN3486"/>
    </row>
    <row r="3487">
      <c t="s" s="1" r="A3487">
        <v>22138</v>
      </c>
      <c t="s" s="20" r="B3487">
        <v>22139</v>
      </c>
      <c s="9" r="C3487">
        <v>31558.0</v>
      </c>
      <c t="s" s="21" r="D3487">
        <v>22140</v>
      </c>
      <c t="s" s="10" r="E3487">
        <v>22141</v>
      </c>
      <c t="s" s="10" r="F3487">
        <v>22142</v>
      </c>
      <c s="11" r="G3487">
        <v>4.8</v>
      </c>
      <c s="12" r="H3487">
        <v>6.0</v>
      </c>
      <c t="str" s="10" r="I3487">
        <f>H3487-G3487</f>
        <v>1,2</v>
      </c>
      <c t="s" s="10" r="J3487">
        <v>22143</v>
      </c>
      <c t="s" s="10" r="K3487">
        <v>22144</v>
      </c>
      <c s="14" r="L3487">
        <v>1276.0</v>
      </c>
      <c s="14" r="M3487">
        <v>625.0</v>
      </c>
      <c s="13" r="N3487">
        <v>48.98</v>
      </c>
      <c s="14" r="O3487">
        <v>618.0</v>
      </c>
      <c s="14" r="P3487">
        <v>82.0</v>
      </c>
      <c t="str" s="13" r="Q3487">
        <f>P3487/O3487</f>
        <v>13,27%</v>
      </c>
      <c s="14" r="R3487">
        <v>1224.0</v>
      </c>
      <c s="14" r="S3487">
        <v>168.0</v>
      </c>
      <c s="14" r="T3487">
        <v>13.73</v>
      </c>
      <c s="14" r="U3487">
        <v>1027.0</v>
      </c>
      <c s="14" r="V3487">
        <v>96.0</v>
      </c>
      <c s="14" r="W3487">
        <v>9.35</v>
      </c>
      <c s="14" r="X3487">
        <v>1350.0</v>
      </c>
      <c s="14" r="Y3487">
        <v>748.0</v>
      </c>
      <c t="str" s="15" r="Z3487">
        <f>Y3487/X3487</f>
        <v>55,41%</v>
      </c>
      <c s="14" r="AA3487">
        <v>566.0</v>
      </c>
      <c s="14" r="AB3487">
        <v>8.0</v>
      </c>
      <c s="14" r="AC3487">
        <v>1.41</v>
      </c>
      <c s="14" r="AD3487">
        <v>1326.0</v>
      </c>
      <c s="14" r="AE3487">
        <v>726.0</v>
      </c>
      <c s="13" r="AF3487">
        <v>0.547511312217195</v>
      </c>
      <c s="14" r="AG3487">
        <v>584.0</v>
      </c>
      <c s="14" r="AH3487">
        <v>16.0</v>
      </c>
      <c s="13" r="AI3487">
        <v>0.0273972602739726</v>
      </c>
      <c t="str" s="16" r="AJ3487">
        <f>P3487-AB3487</f>
        <v>74</v>
      </c>
      <c t="str" s="15" r="AK3487">
        <f>(P3487-AB3487)/AB3487</f>
        <v>925,00%</v>
      </c>
      <c t="str" s="16" r="AL3487">
        <f>P3487-V3487</f>
        <v>-14</v>
      </c>
      <c t="str" s="13" r="AM3487">
        <f>(P3487-V3487)/V3487</f>
        <v>-14,58%</v>
      </c>
      <c s="13" r="AN3487"/>
    </row>
    <row r="3488">
      <c t="s" s="1" r="A3488">
        <v>22145</v>
      </c>
      <c t="s" s="20" r="B3488">
        <v>22146</v>
      </c>
      <c s="9" r="C3488">
        <v>31559.0</v>
      </c>
      <c t="s" s="21" r="D3488">
        <v>22147</v>
      </c>
      <c t="s" s="10" r="E3488">
        <v>22148</v>
      </c>
      <c t="s" s="10" r="F3488">
        <v>22149</v>
      </c>
      <c s="11" r="G3488">
        <v>4.8</v>
      </c>
      <c s="12" r="H3488">
        <v>6.0</v>
      </c>
      <c t="str" s="10" r="I3488">
        <f>H3488-G3488</f>
        <v>1,2</v>
      </c>
      <c t="s" s="10" r="J3488">
        <v>22150</v>
      </c>
      <c t="s" s="10" r="K3488">
        <v>22151</v>
      </c>
      <c s="14" r="L3488">
        <v>120.0</v>
      </c>
      <c s="14" r="M3488">
        <v>49.0</v>
      </c>
      <c s="13" r="N3488">
        <v>40.83</v>
      </c>
      <c s="14" r="O3488">
        <v>70.0</v>
      </c>
      <c s="14" r="P3488">
        <v>18.0</v>
      </c>
      <c t="str" s="13" r="Q3488">
        <f>P3488/O3488</f>
        <v>25,71%</v>
      </c>
      <c s="14" r="R3488">
        <v>112.0</v>
      </c>
      <c s="14" r="S3488">
        <v>19.0</v>
      </c>
      <c s="14" r="T3488">
        <v>16.96</v>
      </c>
      <c s="14" r="U3488">
        <v>91.0</v>
      </c>
      <c s="14" r="V3488">
        <v>18.0</v>
      </c>
      <c s="14" r="W3488">
        <v>19.78</v>
      </c>
      <c s="14" r="X3488">
        <v>109.0</v>
      </c>
      <c s="14" r="Y3488">
        <v>54.0</v>
      </c>
      <c t="str" s="15" r="Z3488">
        <f>Y3488/X3488</f>
        <v>49,54%</v>
      </c>
      <c s="14" r="AA3488">
        <v>53.0</v>
      </c>
      <c s="14" r="AB3488">
        <v>0.0</v>
      </c>
      <c s="14" r="AC3488">
        <v>0.0</v>
      </c>
      <c s="14" r="AD3488">
        <v>113.0</v>
      </c>
      <c s="14" r="AE3488">
        <v>44.0</v>
      </c>
      <c s="13" r="AF3488">
        <v>0.389380530973451</v>
      </c>
      <c s="14" r="AG3488">
        <v>66.0</v>
      </c>
      <c s="14" r="AH3488">
        <v>3.0</v>
      </c>
      <c s="13" r="AI3488">
        <v>0.0454545454545455</v>
      </c>
      <c t="str" s="16" r="AJ3488">
        <f>P3488-AB3488</f>
        <v>18</v>
      </c>
      <c t="str" s="15" r="AK3488">
        <f>(P3488-AB3488)/AB3488</f>
        <v>#DIV/0!</v>
      </c>
      <c t="str" s="16" r="AL3488">
        <f>P3488-V3488</f>
        <v>0</v>
      </c>
      <c t="str" s="13" r="AM3488">
        <f>(P3488-V3488)/V3488</f>
        <v>0,00%</v>
      </c>
      <c s="13" r="AN3488"/>
    </row>
    <row r="3489">
      <c t="s" s="1" r="A3489">
        <v>22152</v>
      </c>
      <c t="s" s="20" r="B3489">
        <v>22153</v>
      </c>
      <c s="9" r="C3489">
        <v>31560.0</v>
      </c>
      <c t="s" s="21" r="D3489">
        <v>22154</v>
      </c>
      <c t="s" s="10" r="E3489">
        <v>22155</v>
      </c>
      <c t="s" s="10" r="F3489">
        <v>22156</v>
      </c>
      <c s="11" r="G3489">
        <v>4.8</v>
      </c>
      <c s="12" r="H3489">
        <v>6.0</v>
      </c>
      <c t="str" s="10" r="I3489">
        <f>H3489-G3489</f>
        <v>1,2</v>
      </c>
      <c t="s" s="10" r="J3489">
        <v>22157</v>
      </c>
      <c t="s" s="10" r="K3489">
        <v>22158</v>
      </c>
      <c s="14" r="L3489">
        <v>214.0</v>
      </c>
      <c s="14" r="M3489">
        <v>100.0</v>
      </c>
      <c s="13" r="N3489">
        <v>46.73</v>
      </c>
      <c s="14" r="O3489">
        <v>113.0</v>
      </c>
      <c s="14" r="P3489">
        <v>21.0</v>
      </c>
      <c t="str" s="13" r="Q3489">
        <f>P3489/O3489</f>
        <v>18,58%</v>
      </c>
      <c s="14" r="R3489">
        <v>216.0</v>
      </c>
      <c s="14" r="S3489">
        <v>33.0</v>
      </c>
      <c s="14" r="T3489">
        <v>15.28</v>
      </c>
      <c s="14" r="U3489">
        <v>179.0</v>
      </c>
      <c s="14" r="V3489">
        <v>22.0</v>
      </c>
      <c s="14" r="W3489">
        <v>12.29</v>
      </c>
      <c s="14" r="X3489">
        <v>222.0</v>
      </c>
      <c s="14" r="Y3489">
        <v>91.0</v>
      </c>
      <c t="str" s="15" r="Z3489">
        <f>Y3489/X3489</f>
        <v>40,99%</v>
      </c>
      <c s="14" r="AA3489">
        <v>126.0</v>
      </c>
      <c s="14" r="AB3489">
        <v>4.0</v>
      </c>
      <c s="14" r="AC3489">
        <v>3.17</v>
      </c>
      <c s="14" r="AD3489">
        <v>222.0</v>
      </c>
      <c s="14" r="AE3489">
        <v>110.0</v>
      </c>
      <c s="13" r="AF3489">
        <v>0.495495495495496</v>
      </c>
      <c s="14" r="AG3489">
        <v>109.0</v>
      </c>
      <c s="14" r="AH3489">
        <v>2.0</v>
      </c>
      <c s="13" r="AI3489">
        <v>0.018348623853211</v>
      </c>
      <c t="str" s="16" r="AJ3489">
        <f>P3489-AB3489</f>
        <v>17</v>
      </c>
      <c t="str" s="15" r="AK3489">
        <f>(P3489-AB3489)/AB3489</f>
        <v>425,00%</v>
      </c>
      <c t="str" s="16" r="AL3489">
        <f>P3489-V3489</f>
        <v>-1</v>
      </c>
      <c t="str" s="13" r="AM3489">
        <f>(P3489-V3489)/V3489</f>
        <v>-4,55%</v>
      </c>
      <c s="13" r="AN3489"/>
    </row>
    <row r="3490">
      <c t="s" s="1" r="A3490">
        <v>22159</v>
      </c>
      <c t="s" s="20" r="B3490">
        <v>22160</v>
      </c>
      <c s="9" r="C3490">
        <v>31561.0</v>
      </c>
      <c t="s" s="21" r="D3490">
        <v>22161</v>
      </c>
      <c t="s" s="10" r="E3490">
        <v>22162</v>
      </c>
      <c t="s" s="10" r="F3490">
        <v>22163</v>
      </c>
      <c s="11" r="G3490">
        <v>4.8</v>
      </c>
      <c s="12" r="H3490">
        <v>6.0</v>
      </c>
      <c t="str" s="10" r="I3490">
        <f>H3490-G3490</f>
        <v>1,2</v>
      </c>
      <c t="s" s="10" r="J3490">
        <v>22164</v>
      </c>
      <c t="s" s="10" r="K3490">
        <v>22165</v>
      </c>
      <c s="14" r="L3490">
        <v>310.0</v>
      </c>
      <c s="14" r="M3490">
        <v>123.0</v>
      </c>
      <c s="13" r="N3490">
        <v>39.68</v>
      </c>
      <c s="14" r="O3490">
        <v>180.0</v>
      </c>
      <c s="14" r="P3490">
        <v>50.0</v>
      </c>
      <c t="str" s="13" r="Q3490">
        <f>P3490/O3490</f>
        <v>27,78%</v>
      </c>
      <c s="14" r="R3490">
        <v>318.0</v>
      </c>
      <c s="14" r="S3490">
        <v>49.0</v>
      </c>
      <c s="14" r="T3490">
        <v>15.41</v>
      </c>
      <c s="14" r="U3490">
        <v>266.0</v>
      </c>
      <c s="14" r="V3490">
        <v>76.0</v>
      </c>
      <c s="14" r="W3490">
        <v>28.57</v>
      </c>
      <c s="14" r="X3490">
        <v>316.0</v>
      </c>
      <c s="14" r="Y3490">
        <v>148.0</v>
      </c>
      <c t="str" s="15" r="Z3490">
        <f>Y3490/X3490</f>
        <v>46,84%</v>
      </c>
      <c s="14" r="AA3490">
        <v>160.0</v>
      </c>
      <c s="14" r="AB3490">
        <v>13.0</v>
      </c>
      <c s="14" r="AC3490">
        <v>8.13</v>
      </c>
      <c s="14" r="AD3490">
        <v>313.0</v>
      </c>
      <c s="14" r="AE3490">
        <v>147.0</v>
      </c>
      <c s="13" r="AF3490">
        <v>0.46964856230032</v>
      </c>
      <c s="14" r="AG3490">
        <v>162.0</v>
      </c>
      <c s="14" r="AH3490">
        <v>9.0</v>
      </c>
      <c s="13" r="AI3490">
        <v>0.0555555555555556</v>
      </c>
      <c t="str" s="16" r="AJ3490">
        <f>P3490-AB3490</f>
        <v>37</v>
      </c>
      <c t="str" s="15" r="AK3490">
        <f>(P3490-AB3490)/AB3490</f>
        <v>284,62%</v>
      </c>
      <c t="str" s="16" r="AL3490">
        <f>P3490-V3490</f>
        <v>-26</v>
      </c>
      <c t="str" s="13" r="AM3490">
        <f>(P3490-V3490)/V3490</f>
        <v>-34,21%</v>
      </c>
      <c s="13" r="AN3490"/>
    </row>
    <row r="3491">
      <c t="s" s="1" r="A3491">
        <v>22166</v>
      </c>
      <c t="s" s="20" r="B3491">
        <v>22167</v>
      </c>
      <c s="9" r="C3491">
        <v>31562.0</v>
      </c>
      <c t="s" s="21" r="D3491">
        <v>22168</v>
      </c>
      <c t="s" s="10" r="E3491">
        <v>22169</v>
      </c>
      <c t="s" s="10" r="F3491">
        <v>22170</v>
      </c>
      <c s="11" r="G3491">
        <v>4.8</v>
      </c>
      <c s="12" r="H3491">
        <v>6.0</v>
      </c>
      <c t="str" s="10" r="I3491">
        <f>H3491-G3491</f>
        <v>1,2</v>
      </c>
      <c t="s" s="10" r="J3491">
        <v>22171</v>
      </c>
      <c t="s" s="10" r="K3491">
        <v>22172</v>
      </c>
      <c s="14" r="L3491">
        <v>88.0</v>
      </c>
      <c s="14" r="M3491">
        <v>36.0</v>
      </c>
      <c s="13" r="N3491">
        <v>40.91</v>
      </c>
      <c s="14" r="O3491">
        <v>51.0</v>
      </c>
      <c s="14" r="P3491">
        <v>19.0</v>
      </c>
      <c t="str" s="13" r="Q3491">
        <f>P3491/O3491</f>
        <v>37,25%</v>
      </c>
      <c s="14" r="R3491">
        <v>85.0</v>
      </c>
      <c s="14" r="S3491">
        <v>21.0</v>
      </c>
      <c s="14" r="T3491">
        <v>24.71</v>
      </c>
      <c s="14" r="U3491">
        <v>64.0</v>
      </c>
      <c s="14" r="V3491">
        <v>14.0</v>
      </c>
      <c s="14" r="W3491">
        <v>21.88</v>
      </c>
      <c s="14" r="X3491">
        <v>98.0</v>
      </c>
      <c s="14" r="Y3491">
        <v>34.0</v>
      </c>
      <c t="str" s="15" r="Z3491">
        <f>Y3491/X3491</f>
        <v>34,69%</v>
      </c>
      <c s="14" r="AA3491">
        <v>60.0</v>
      </c>
      <c s="14" r="AB3491">
        <v>5.0</v>
      </c>
      <c s="14" r="AC3491">
        <v>8.33</v>
      </c>
      <c s="14" r="AD3491">
        <v>97.0</v>
      </c>
      <c s="14" r="AE3491">
        <v>56.0</v>
      </c>
      <c s="13" r="AF3491">
        <v>0.577319587628866</v>
      </c>
      <c s="14" r="AG3491">
        <v>38.0</v>
      </c>
      <c s="14" r="AH3491">
        <v>0.0</v>
      </c>
      <c s="13" r="AI3491">
        <v>0.0</v>
      </c>
      <c t="str" s="16" r="AJ3491">
        <f>P3491-AB3491</f>
        <v>14</v>
      </c>
      <c t="str" s="15" r="AK3491">
        <f>(P3491-AB3491)/AB3491</f>
        <v>280,00%</v>
      </c>
      <c t="str" s="16" r="AL3491">
        <f>P3491-V3491</f>
        <v>5</v>
      </c>
      <c t="str" s="13" r="AM3491">
        <f>(P3491-V3491)/V3491</f>
        <v>35,71%</v>
      </c>
      <c s="13" r="AN3491"/>
    </row>
    <row r="3492">
      <c t="s" s="1" r="A3492">
        <v>22173</v>
      </c>
      <c t="s" s="20" r="B3492">
        <v>22174</v>
      </c>
      <c s="9" r="C3492">
        <v>31563.0</v>
      </c>
      <c t="s" s="21" r="D3492">
        <v>22175</v>
      </c>
      <c t="s" s="10" r="E3492">
        <v>22176</v>
      </c>
      <c t="s" s="10" r="F3492">
        <v>22177</v>
      </c>
      <c s="11" r="G3492">
        <v>4.8</v>
      </c>
      <c s="12" r="H3492">
        <v>6.0</v>
      </c>
      <c t="str" s="10" r="I3492">
        <f>H3492-G3492</f>
        <v>1,2</v>
      </c>
      <c t="s" s="10" r="J3492">
        <v>22178</v>
      </c>
      <c t="s" s="10" r="K3492">
        <v>22179</v>
      </c>
      <c s="14" r="L3492">
        <v>196.0</v>
      </c>
      <c s="14" r="M3492">
        <v>87.0</v>
      </c>
      <c s="13" r="N3492">
        <v>44.39</v>
      </c>
      <c s="14" r="O3492">
        <v>107.0</v>
      </c>
      <c s="14" r="P3492">
        <v>18.0</v>
      </c>
      <c t="str" s="13" r="Q3492">
        <f>P3492/O3492</f>
        <v>16,82%</v>
      </c>
      <c s="14" r="R3492">
        <v>196.0</v>
      </c>
      <c s="14" r="S3492">
        <v>40.0</v>
      </c>
      <c s="14" r="T3492">
        <v>20.41</v>
      </c>
      <c s="14" r="U3492">
        <v>152.0</v>
      </c>
      <c s="14" r="V3492">
        <v>10.0</v>
      </c>
      <c s="14" r="W3492">
        <v>6.58</v>
      </c>
      <c s="14" r="X3492">
        <v>200.0</v>
      </c>
      <c s="14" r="Y3492">
        <v>117.0</v>
      </c>
      <c t="str" s="15" r="Z3492">
        <f>Y3492/X3492</f>
        <v>58,50%</v>
      </c>
      <c s="14" r="AA3492">
        <v>75.0</v>
      </c>
      <c s="14" r="AB3492">
        <v>0.0</v>
      </c>
      <c s="14" r="AC3492">
        <v>0.0</v>
      </c>
      <c s="14" r="AD3492">
        <v>188.0</v>
      </c>
      <c s="14" r="AE3492">
        <v>90.0</v>
      </c>
      <c s="13" r="AF3492">
        <v>0.478723404255319</v>
      </c>
      <c s="14" r="AG3492">
        <v>92.0</v>
      </c>
      <c s="14" r="AH3492">
        <v>0.0</v>
      </c>
      <c s="13" r="AI3492">
        <v>0.0</v>
      </c>
      <c t="str" s="16" r="AJ3492">
        <f>P3492-AB3492</f>
        <v>18</v>
      </c>
      <c t="str" s="15" r="AK3492">
        <f>(P3492-AB3492)/AB3492</f>
        <v>#DIV/0!</v>
      </c>
      <c t="str" s="16" r="AL3492">
        <f>P3492-V3492</f>
        <v>8</v>
      </c>
      <c t="str" s="13" r="AM3492">
        <f>(P3492-V3492)/V3492</f>
        <v>80,00%</v>
      </c>
      <c s="13" r="AN3492"/>
    </row>
    <row r="3493">
      <c t="s" s="1" r="A3493">
        <v>22180</v>
      </c>
      <c t="s" s="20" r="B3493">
        <v>22181</v>
      </c>
      <c s="9" r="C3493">
        <v>31564.0</v>
      </c>
      <c t="s" s="21" r="D3493">
        <v>22182</v>
      </c>
      <c t="s" s="10" r="E3493">
        <v>22183</v>
      </c>
      <c t="s" s="10" r="F3493">
        <v>22184</v>
      </c>
      <c s="11" r="G3493">
        <v>4.8</v>
      </c>
      <c s="12" r="H3493">
        <v>6.0</v>
      </c>
      <c t="str" s="10" r="I3493">
        <f>H3493-G3493</f>
        <v>1,2</v>
      </c>
      <c t="s" s="10" r="J3493">
        <v>22185</v>
      </c>
      <c t="s" s="10" r="K3493">
        <v>22186</v>
      </c>
      <c s="14" r="L3493">
        <v>80.0</v>
      </c>
      <c s="14" r="M3493">
        <v>21.0</v>
      </c>
      <c s="13" r="N3493">
        <v>26.25</v>
      </c>
      <c s="14" r="O3493">
        <v>58.0</v>
      </c>
      <c s="14" r="P3493">
        <v>3.0</v>
      </c>
      <c t="str" s="13" r="Q3493">
        <f>P3493/O3493</f>
        <v>5,17%</v>
      </c>
      <c s="14" r="R3493">
        <v>82.0</v>
      </c>
      <c s="14" r="S3493">
        <v>8.0</v>
      </c>
      <c s="14" r="T3493">
        <v>9.76</v>
      </c>
      <c s="14" r="U3493">
        <v>74.0</v>
      </c>
      <c s="14" r="V3493">
        <v>2.0</v>
      </c>
      <c s="14" r="W3493">
        <v>2.7</v>
      </c>
      <c s="14" r="X3493">
        <v>89.0</v>
      </c>
      <c s="14" r="Y3493">
        <v>26.0</v>
      </c>
      <c t="str" s="15" r="Z3493">
        <f>Y3493/X3493</f>
        <v>29,21%</v>
      </c>
      <c s="14" r="AA3493">
        <v>61.0</v>
      </c>
      <c s="14" r="AB3493">
        <v>0.0</v>
      </c>
      <c s="14" r="AC3493">
        <v>0.0</v>
      </c>
      <c s="14" r="AD3493">
        <v>83.0</v>
      </c>
      <c s="14" r="AE3493">
        <v>21.0</v>
      </c>
      <c s="13" r="AF3493">
        <v>0.253012048192771</v>
      </c>
      <c s="14" r="AG3493">
        <v>59.0</v>
      </c>
      <c s="14" r="AH3493">
        <v>2.0</v>
      </c>
      <c s="13" r="AI3493">
        <v>0.0338983050847458</v>
      </c>
      <c t="str" s="16" r="AJ3493">
        <f>P3493-AB3493</f>
        <v>3</v>
      </c>
      <c t="str" s="15" r="AK3493">
        <f>(P3493-AB3493)/AB3493</f>
        <v>#DIV/0!</v>
      </c>
      <c t="str" s="16" r="AL3493">
        <f>P3493-V3493</f>
        <v>1</v>
      </c>
      <c t="str" s="13" r="AM3493">
        <f>(P3493-V3493)/V3493</f>
        <v>50,00%</v>
      </c>
      <c s="13" r="AN3493"/>
    </row>
    <row r="3494">
      <c t="s" s="1" r="A3494">
        <v>22187</v>
      </c>
      <c t="s" s="20" r="B3494">
        <v>22188</v>
      </c>
      <c s="9" r="C3494">
        <v>31565.0</v>
      </c>
      <c t="s" s="21" r="D3494">
        <v>22189</v>
      </c>
      <c t="s" s="10" r="E3494">
        <v>22190</v>
      </c>
      <c t="s" s="10" r="F3494">
        <v>22191</v>
      </c>
      <c s="11" r="G3494">
        <v>4.8</v>
      </c>
      <c s="12" r="H3494">
        <v>6.0</v>
      </c>
      <c t="str" s="10" r="I3494">
        <f>H3494-G3494</f>
        <v>1,2</v>
      </c>
      <c t="s" s="10" r="J3494">
        <v>22192</v>
      </c>
      <c t="s" s="10" r="K3494">
        <v>22193</v>
      </c>
      <c s="14" r="L3494">
        <v>147.0</v>
      </c>
      <c s="14" r="M3494">
        <v>58.0</v>
      </c>
      <c s="13" r="N3494">
        <v>39.46</v>
      </c>
      <c s="14" r="O3494">
        <v>83.0</v>
      </c>
      <c s="14" r="P3494">
        <v>25.0</v>
      </c>
      <c t="str" s="13" r="Q3494">
        <f>P3494/O3494</f>
        <v>30,12%</v>
      </c>
      <c s="14" r="R3494">
        <v>149.0</v>
      </c>
      <c s="14" r="S3494">
        <v>25.0</v>
      </c>
      <c s="14" r="T3494">
        <v>16.78</v>
      </c>
      <c s="14" r="U3494">
        <v>121.0</v>
      </c>
      <c s="14" r="V3494">
        <v>41.0</v>
      </c>
      <c s="14" r="W3494">
        <v>33.88</v>
      </c>
      <c s="14" r="X3494">
        <v>139.0</v>
      </c>
      <c s="14" r="Y3494">
        <v>70.0</v>
      </c>
      <c t="str" s="15" r="Z3494">
        <f>Y3494/X3494</f>
        <v>50,36%</v>
      </c>
      <c s="14" r="AA3494">
        <v>63.0</v>
      </c>
      <c s="14" r="AB3494">
        <v>4.0</v>
      </c>
      <c s="14" r="AC3494">
        <v>6.35</v>
      </c>
      <c s="14" r="AD3494">
        <v>148.0</v>
      </c>
      <c s="14" r="AE3494">
        <v>75.0</v>
      </c>
      <c s="13" r="AF3494">
        <v>0.506756756756757</v>
      </c>
      <c s="14" r="AG3494">
        <v>71.0</v>
      </c>
      <c s="14" r="AH3494">
        <v>8.0</v>
      </c>
      <c s="13" r="AI3494">
        <v>0.112676056338028</v>
      </c>
      <c t="str" s="16" r="AJ3494">
        <f>P3494-AB3494</f>
        <v>21</v>
      </c>
      <c t="str" s="15" r="AK3494">
        <f>(P3494-AB3494)/AB3494</f>
        <v>525,00%</v>
      </c>
      <c t="str" s="16" r="AL3494">
        <f>P3494-V3494</f>
        <v>-16</v>
      </c>
      <c t="str" s="13" r="AM3494">
        <f>(P3494-V3494)/V3494</f>
        <v>-39,02%</v>
      </c>
      <c s="13" r="AN3494"/>
    </row>
    <row r="3495">
      <c t="s" s="1" r="A3495">
        <v>22194</v>
      </c>
      <c t="s" s="20" r="B3495">
        <v>22195</v>
      </c>
      <c s="9" r="C3495">
        <v>31566.0</v>
      </c>
      <c t="s" s="21" r="D3495">
        <v>22196</v>
      </c>
      <c t="s" s="10" r="E3495">
        <v>22197</v>
      </c>
      <c t="s" s="10" r="F3495">
        <v>22198</v>
      </c>
      <c s="11" r="G3495">
        <v>4.8</v>
      </c>
      <c s="12" r="H3495">
        <v>6.0</v>
      </c>
      <c t="str" s="10" r="I3495">
        <f>H3495-G3495</f>
        <v>1,2</v>
      </c>
      <c t="s" s="10" r="J3495">
        <v>22199</v>
      </c>
      <c t="s" s="10" r="K3495">
        <v>22200</v>
      </c>
      <c s="14" r="L3495">
        <v>48.0</v>
      </c>
      <c s="14" r="M3495">
        <v>18.0</v>
      </c>
      <c s="13" r="N3495">
        <v>37.5</v>
      </c>
      <c s="14" r="O3495">
        <v>29.0</v>
      </c>
      <c s="14" r="P3495">
        <v>2.0</v>
      </c>
      <c t="str" s="13" r="Q3495">
        <f>P3495/O3495</f>
        <v>6,90%</v>
      </c>
      <c s="14" r="R3495">
        <v>49.0</v>
      </c>
      <c s="14" r="S3495">
        <v>6.0</v>
      </c>
      <c s="14" r="T3495">
        <v>12.24</v>
      </c>
      <c s="14" r="U3495">
        <v>41.0</v>
      </c>
      <c s="14" r="V3495">
        <v>8.0</v>
      </c>
      <c s="14" r="W3495">
        <v>19.51</v>
      </c>
      <c s="14" r="X3495">
        <v>43.0</v>
      </c>
      <c s="14" r="Y3495">
        <v>16.0</v>
      </c>
      <c t="str" s="15" r="Z3495">
        <f>Y3495/X3495</f>
        <v>37,21%</v>
      </c>
      <c s="14" r="AA3495">
        <v>24.0</v>
      </c>
      <c s="14" r="AB3495">
        <v>1.0</v>
      </c>
      <c s="14" r="AC3495">
        <v>4.17</v>
      </c>
      <c s="14" r="AD3495">
        <v>52.0</v>
      </c>
      <c s="14" r="AE3495">
        <v>23.0</v>
      </c>
      <c s="13" r="AF3495">
        <v>0.442307692307692</v>
      </c>
      <c s="14" r="AG3495">
        <v>29.0</v>
      </c>
      <c s="14" r="AH3495">
        <v>1.0</v>
      </c>
      <c s="13" r="AI3495">
        <v>0.0344827586206897</v>
      </c>
      <c t="str" s="16" r="AJ3495">
        <f>P3495-AB3495</f>
        <v>1</v>
      </c>
      <c t="str" s="15" r="AK3495">
        <f>(P3495-AB3495)/AB3495</f>
        <v>100,00%</v>
      </c>
      <c t="str" s="16" r="AL3495">
        <f>P3495-V3495</f>
        <v>-6</v>
      </c>
      <c t="str" s="13" r="AM3495">
        <f>(P3495-V3495)/V3495</f>
        <v>-75,00%</v>
      </c>
      <c s="13" r="AN3495"/>
    </row>
    <row r="3496">
      <c t="s" s="1" r="A3496">
        <v>22201</v>
      </c>
      <c t="s" s="20" r="B3496">
        <v>22202</v>
      </c>
      <c s="9" r="C3496">
        <v>31567.0</v>
      </c>
      <c t="s" s="21" r="D3496">
        <v>22203</v>
      </c>
      <c t="s" s="10" r="E3496">
        <v>22204</v>
      </c>
      <c t="s" s="10" r="F3496">
        <v>22205</v>
      </c>
      <c s="11" r="G3496">
        <v>4.8</v>
      </c>
      <c s="12" r="H3496">
        <v>6.0</v>
      </c>
      <c t="str" s="10" r="I3496">
        <f>H3496-G3496</f>
        <v>1,2</v>
      </c>
      <c t="s" s="10" r="J3496">
        <v>22206</v>
      </c>
      <c t="s" s="10" r="K3496">
        <v>22207</v>
      </c>
      <c s="14" r="L3496">
        <v>588.0</v>
      </c>
      <c s="14" r="M3496">
        <v>310.0</v>
      </c>
      <c s="13" r="N3496">
        <v>52.72</v>
      </c>
      <c s="14" r="O3496">
        <v>266.0</v>
      </c>
      <c s="14" r="P3496">
        <v>60.0</v>
      </c>
      <c t="str" s="13" r="Q3496">
        <f>P3496/O3496</f>
        <v>22,56%</v>
      </c>
      <c s="14" r="R3496">
        <v>603.0</v>
      </c>
      <c s="14" r="S3496">
        <v>105.0</v>
      </c>
      <c s="14" r="T3496">
        <v>17.41</v>
      </c>
      <c s="14" r="U3496">
        <v>485.0</v>
      </c>
      <c s="14" r="V3496">
        <v>94.0</v>
      </c>
      <c s="14" r="W3496">
        <v>19.38</v>
      </c>
      <c s="14" r="X3496">
        <v>636.0</v>
      </c>
      <c s="14" r="Y3496">
        <v>349.0</v>
      </c>
      <c t="str" s="15" r="Z3496">
        <f>Y3496/X3496</f>
        <v>54,87%</v>
      </c>
      <c s="14" r="AA3496">
        <v>270.0</v>
      </c>
      <c s="14" r="AB3496">
        <v>13.0</v>
      </c>
      <c s="14" r="AC3496">
        <v>4.81</v>
      </c>
      <c s="14" r="AD3496">
        <v>613.0</v>
      </c>
      <c s="14" r="AE3496">
        <v>372.0</v>
      </c>
      <c s="13" r="AF3496">
        <v>0.606851549755302</v>
      </c>
      <c s="14" r="AG3496">
        <v>233.0</v>
      </c>
      <c s="14" r="AH3496">
        <v>17.0</v>
      </c>
      <c s="13" r="AI3496">
        <v>0.0729613733905579</v>
      </c>
      <c t="str" s="16" r="AJ3496">
        <f>P3496-AB3496</f>
        <v>47</v>
      </c>
      <c t="str" s="15" r="AK3496">
        <f>(P3496-AB3496)/AB3496</f>
        <v>361,54%</v>
      </c>
      <c t="str" s="16" r="AL3496">
        <f>P3496-V3496</f>
        <v>-34</v>
      </c>
      <c t="str" s="13" r="AM3496">
        <f>(P3496-V3496)/V3496</f>
        <v>-36,17%</v>
      </c>
      <c s="13" r="AN3496"/>
    </row>
    <row r="3497">
      <c t="s" s="1" r="A3497">
        <v>22208</v>
      </c>
      <c t="s" s="20" r="B3497">
        <v>22209</v>
      </c>
      <c s="9" r="C3497">
        <v>31568.0</v>
      </c>
      <c t="s" s="21" r="D3497">
        <v>22210</v>
      </c>
      <c t="s" s="10" r="E3497">
        <v>22211</v>
      </c>
      <c t="s" s="10" r="F3497">
        <v>22212</v>
      </c>
      <c s="11" r="G3497">
        <v>4.8</v>
      </c>
      <c s="12" r="H3497">
        <v>6.0</v>
      </c>
      <c t="str" s="10" r="I3497">
        <f>H3497-G3497</f>
        <v>1,2</v>
      </c>
      <c t="s" s="10" r="J3497">
        <v>22213</v>
      </c>
      <c t="s" s="10" r="K3497">
        <v>22214</v>
      </c>
      <c s="14" r="L3497">
        <v>90.0</v>
      </c>
      <c s="14" r="M3497">
        <v>52.0</v>
      </c>
      <c s="13" r="N3497">
        <v>57.78</v>
      </c>
      <c s="14" r="O3497">
        <v>38.0</v>
      </c>
      <c s="14" r="P3497">
        <v>13.0</v>
      </c>
      <c t="str" s="13" r="Q3497">
        <f>P3497/O3497</f>
        <v>34,21%</v>
      </c>
      <c s="14" r="R3497">
        <v>85.0</v>
      </c>
      <c s="14" r="S3497">
        <v>18.0</v>
      </c>
      <c s="14" r="T3497">
        <v>21.18</v>
      </c>
      <c s="14" r="U3497">
        <v>67.0</v>
      </c>
      <c s="14" r="V3497">
        <v>16.0</v>
      </c>
      <c s="14" r="W3497">
        <v>23.88</v>
      </c>
      <c s="14" r="X3497">
        <v>92.0</v>
      </c>
      <c s="14" r="Y3497">
        <v>52.0</v>
      </c>
      <c t="str" s="15" r="Z3497">
        <f>Y3497/X3497</f>
        <v>56,52%</v>
      </c>
      <c s="14" r="AA3497">
        <v>40.0</v>
      </c>
      <c s="14" r="AB3497">
        <v>0.0</v>
      </c>
      <c s="14" r="AC3497">
        <v>0.0</v>
      </c>
      <c s="14" r="AD3497">
        <v>88.0</v>
      </c>
      <c s="14" r="AE3497">
        <v>63.0</v>
      </c>
      <c s="13" r="AF3497">
        <v>0.715909090909091</v>
      </c>
      <c s="14" r="AG3497">
        <v>25.0</v>
      </c>
      <c s="14" r="AH3497">
        <v>5.0</v>
      </c>
      <c s="13" r="AI3497">
        <v>0.2</v>
      </c>
      <c t="str" s="16" r="AJ3497">
        <f>P3497-AB3497</f>
        <v>13</v>
      </c>
      <c t="str" s="15" r="AK3497">
        <f>(P3497-AB3497)/AB3497</f>
        <v>#DIV/0!</v>
      </c>
      <c t="str" s="16" r="AL3497">
        <f>P3497-V3497</f>
        <v>-3</v>
      </c>
      <c t="str" s="13" r="AM3497">
        <f>(P3497-V3497)/V3497</f>
        <v>-18,75%</v>
      </c>
      <c s="13" r="AN3497"/>
    </row>
    <row r="3498">
      <c t="s" s="1" r="A3498">
        <v>22215</v>
      </c>
      <c t="s" s="20" r="B3498">
        <v>22216</v>
      </c>
      <c s="9" r="C3498">
        <v>31569.0</v>
      </c>
      <c t="s" s="21" r="D3498">
        <v>22217</v>
      </c>
      <c t="s" s="10" r="E3498">
        <v>22218</v>
      </c>
      <c t="s" s="10" r="F3498">
        <v>22219</v>
      </c>
      <c s="11" r="G3498">
        <v>4.8</v>
      </c>
      <c s="12" r="H3498">
        <v>6.0</v>
      </c>
      <c t="str" s="10" r="I3498">
        <f>H3498-G3498</f>
        <v>1,2</v>
      </c>
      <c t="s" s="10" r="J3498">
        <v>22220</v>
      </c>
      <c t="s" s="10" r="K3498">
        <v>22221</v>
      </c>
      <c s="14" r="L3498">
        <v>162.0</v>
      </c>
      <c s="14" r="M3498">
        <v>69.0</v>
      </c>
      <c s="13" r="N3498">
        <v>42.59</v>
      </c>
      <c s="14" r="O3498">
        <v>90.0</v>
      </c>
      <c s="14" r="P3498">
        <v>17.0</v>
      </c>
      <c t="str" s="13" r="Q3498">
        <f>P3498/O3498</f>
        <v>18,89%</v>
      </c>
      <c s="14" r="R3498">
        <v>158.0</v>
      </c>
      <c s="14" r="S3498">
        <v>17.0</v>
      </c>
      <c s="14" r="T3498">
        <v>10.76</v>
      </c>
      <c s="14" r="U3498">
        <v>135.0</v>
      </c>
      <c s="14" r="V3498">
        <v>23.0</v>
      </c>
      <c s="14" r="W3498">
        <v>17.04</v>
      </c>
      <c s="14" r="X3498">
        <v>161.0</v>
      </c>
      <c s="14" r="Y3498">
        <v>91.0</v>
      </c>
      <c t="str" s="15" r="Z3498">
        <f>Y3498/X3498</f>
        <v>56,52%</v>
      </c>
      <c s="14" r="AA3498">
        <v>62.0</v>
      </c>
      <c s="14" r="AB3498">
        <v>5.0</v>
      </c>
      <c s="14" r="AC3498">
        <v>8.06</v>
      </c>
      <c s="14" r="AD3498">
        <v>155.0</v>
      </c>
      <c s="14" r="AE3498">
        <v>90.0</v>
      </c>
      <c s="13" r="AF3498">
        <v>0.580645161290323</v>
      </c>
      <c s="14" r="AG3498">
        <v>63.0</v>
      </c>
      <c s="14" r="AH3498">
        <v>4.0</v>
      </c>
      <c s="13" r="AI3498">
        <v>0.0634920634920635</v>
      </c>
      <c t="str" s="16" r="AJ3498">
        <f>P3498-AB3498</f>
        <v>12</v>
      </c>
      <c t="str" s="15" r="AK3498">
        <f>(P3498-AB3498)/AB3498</f>
        <v>240,00%</v>
      </c>
      <c t="str" s="16" r="AL3498">
        <f>P3498-V3498</f>
        <v>-6</v>
      </c>
      <c t="str" s="13" r="AM3498">
        <f>(P3498-V3498)/V3498</f>
        <v>-26,09%</v>
      </c>
      <c s="13" r="AN3498"/>
    </row>
    <row r="3499">
      <c t="s" s="1" r="A3499">
        <v>22222</v>
      </c>
      <c t="s" s="20" r="B3499">
        <v>22223</v>
      </c>
      <c s="9" r="C3499">
        <v>31570.0</v>
      </c>
      <c t="s" s="21" r="D3499">
        <v>22224</v>
      </c>
      <c t="s" s="10" r="E3499">
        <v>22225</v>
      </c>
      <c t="s" s="10" r="F3499">
        <v>22226</v>
      </c>
      <c s="11" r="G3499">
        <v>4.8</v>
      </c>
      <c s="12" r="H3499">
        <v>6.0</v>
      </c>
      <c t="str" s="10" r="I3499">
        <f>H3499-G3499</f>
        <v>1,2</v>
      </c>
      <c t="s" s="10" r="J3499">
        <v>22227</v>
      </c>
      <c t="s" s="10" r="K3499">
        <v>22228</v>
      </c>
      <c s="14" r="L3499">
        <v>120.0</v>
      </c>
      <c s="14" r="M3499">
        <v>74.0</v>
      </c>
      <c s="13" r="N3499">
        <v>61.67</v>
      </c>
      <c s="14" r="O3499">
        <v>42.0</v>
      </c>
      <c s="14" r="P3499">
        <v>6.0</v>
      </c>
      <c t="str" s="13" r="Q3499">
        <f>P3499/O3499</f>
        <v>14,29%</v>
      </c>
      <c s="14" r="R3499">
        <v>127.0</v>
      </c>
      <c s="14" r="S3499">
        <v>22.0</v>
      </c>
      <c s="14" r="T3499">
        <v>17.32</v>
      </c>
      <c s="14" r="U3499">
        <v>103.0</v>
      </c>
      <c s="14" r="V3499">
        <v>27.0</v>
      </c>
      <c s="14" r="W3499">
        <v>26.21</v>
      </c>
      <c s="14" r="X3499">
        <v>118.0</v>
      </c>
      <c s="14" r="Y3499">
        <v>61.0</v>
      </c>
      <c t="str" s="15" r="Z3499">
        <f>Y3499/X3499</f>
        <v>51,69%</v>
      </c>
      <c s="14" r="AA3499">
        <v>53.0</v>
      </c>
      <c s="14" r="AB3499">
        <v>6.0</v>
      </c>
      <c s="14" r="AC3499">
        <v>11.32</v>
      </c>
      <c s="14" r="AD3499">
        <v>117.0</v>
      </c>
      <c s="14" r="AE3499">
        <v>63.0</v>
      </c>
      <c s="13" r="AF3499">
        <v>0.538461538461538</v>
      </c>
      <c s="14" r="AG3499">
        <v>51.0</v>
      </c>
      <c s="14" r="AH3499">
        <v>7.0</v>
      </c>
      <c s="13" r="AI3499">
        <v>0.137254901960784</v>
      </c>
      <c t="str" s="16" r="AJ3499">
        <f>P3499-AB3499</f>
        <v>0</v>
      </c>
      <c t="str" s="15" r="AK3499">
        <f>(P3499-AB3499)/AB3499</f>
        <v>0,00%</v>
      </c>
      <c t="str" s="16" r="AL3499">
        <f>P3499-V3499</f>
        <v>-21</v>
      </c>
      <c t="str" s="13" r="AM3499">
        <f>(P3499-V3499)/V3499</f>
        <v>-77,78%</v>
      </c>
      <c s="13" r="AN3499"/>
    </row>
    <row r="3500">
      <c t="s" s="1" r="A3500">
        <v>22229</v>
      </c>
      <c t="s" s="20" r="B3500">
        <v>22230</v>
      </c>
      <c s="9" r="C3500">
        <v>31571.0</v>
      </c>
      <c t="s" s="21" r="D3500">
        <v>22231</v>
      </c>
      <c t="s" s="10" r="E3500">
        <v>22232</v>
      </c>
      <c t="s" s="10" r="F3500">
        <v>22233</v>
      </c>
      <c s="11" r="G3500">
        <v>4.8</v>
      </c>
      <c s="12" r="H3500">
        <v>6.0</v>
      </c>
      <c t="str" s="10" r="I3500">
        <f>H3500-G3500</f>
        <v>1,2</v>
      </c>
      <c t="s" s="10" r="J3500">
        <v>22234</v>
      </c>
      <c t="s" s="10" r="K3500">
        <v>22235</v>
      </c>
      <c s="14" r="L3500">
        <v>224.0</v>
      </c>
      <c s="14" r="M3500">
        <v>86.0</v>
      </c>
      <c s="13" r="N3500">
        <v>38.39</v>
      </c>
      <c s="14" r="O3500">
        <v>132.0</v>
      </c>
      <c s="14" r="P3500">
        <v>22.0</v>
      </c>
      <c t="str" s="13" r="Q3500">
        <f>P3500/O3500</f>
        <v>16,67%</v>
      </c>
      <c s="14" r="R3500">
        <v>219.0</v>
      </c>
      <c s="14" r="S3500">
        <v>31.0</v>
      </c>
      <c s="14" r="T3500">
        <v>14.16</v>
      </c>
      <c s="14" r="U3500">
        <v>184.0</v>
      </c>
      <c s="14" r="V3500">
        <v>25.0</v>
      </c>
      <c s="14" r="W3500">
        <v>13.59</v>
      </c>
      <c s="14" r="X3500">
        <v>201.0</v>
      </c>
      <c s="14" r="Y3500">
        <v>69.0</v>
      </c>
      <c t="str" s="15" r="Z3500">
        <f>Y3500/X3500</f>
        <v>34,33%</v>
      </c>
      <c s="14" r="AA3500">
        <v>128.0</v>
      </c>
      <c s="14" r="AB3500">
        <v>1.0</v>
      </c>
      <c s="14" r="AC3500">
        <v>0.78</v>
      </c>
      <c s="14" r="AD3500">
        <v>182.0</v>
      </c>
      <c s="14" r="AE3500">
        <v>81.0</v>
      </c>
      <c s="13" r="AF3500">
        <v>0.445054945054945</v>
      </c>
      <c s="14" r="AG3500">
        <v>99.0</v>
      </c>
      <c s="14" r="AH3500">
        <v>4.0</v>
      </c>
      <c s="13" r="AI3500">
        <v>0.0404040404040404</v>
      </c>
      <c t="str" s="16" r="AJ3500">
        <f>P3500-AB3500</f>
        <v>21</v>
      </c>
      <c t="str" s="15" r="AK3500">
        <f>(P3500-AB3500)/AB3500</f>
        <v>2100,00%</v>
      </c>
      <c t="str" s="16" r="AL3500">
        <f>P3500-V3500</f>
        <v>-3</v>
      </c>
      <c t="str" s="13" r="AM3500">
        <f>(P3500-V3500)/V3500</f>
        <v>-12,00%</v>
      </c>
      <c s="13" r="AN3500"/>
    </row>
    <row r="3501">
      <c t="s" s="1" r="A3501">
        <v>22236</v>
      </c>
      <c t="s" s="20" r="B3501">
        <v>22237</v>
      </c>
      <c s="9" r="C3501">
        <v>31572.0</v>
      </c>
      <c t="s" s="21" r="D3501">
        <v>22238</v>
      </c>
      <c t="s" s="10" r="E3501">
        <v>22239</v>
      </c>
      <c t="s" s="10" r="F3501">
        <v>22240</v>
      </c>
      <c s="11" r="G3501">
        <v>4.8</v>
      </c>
      <c s="12" r="H3501">
        <v>6.0</v>
      </c>
      <c t="str" s="10" r="I3501">
        <f>H3501-G3501</f>
        <v>1,2</v>
      </c>
      <c t="s" s="10" r="J3501">
        <v>22241</v>
      </c>
      <c t="s" s="10" r="K3501">
        <v>22242</v>
      </c>
      <c s="14" r="L3501">
        <v>673.0</v>
      </c>
      <c s="14" r="M3501">
        <v>326.0</v>
      </c>
      <c s="13" r="N3501">
        <v>48.44</v>
      </c>
      <c s="14" r="O3501">
        <v>333.0</v>
      </c>
      <c s="14" r="P3501">
        <v>38.0</v>
      </c>
      <c t="str" s="13" r="Q3501">
        <f>P3501/O3501</f>
        <v>11,41%</v>
      </c>
      <c s="14" r="R3501">
        <v>658.0</v>
      </c>
      <c s="14" r="S3501">
        <v>105.0</v>
      </c>
      <c s="14" r="T3501">
        <v>15.96</v>
      </c>
      <c s="14" r="U3501">
        <v>544.0</v>
      </c>
      <c s="14" r="V3501">
        <v>54.0</v>
      </c>
      <c s="14" r="W3501">
        <v>9.93</v>
      </c>
      <c s="14" r="X3501">
        <v>657.0</v>
      </c>
      <c s="14" r="Y3501">
        <v>331.0</v>
      </c>
      <c t="str" s="15" r="Z3501">
        <f>Y3501/X3501</f>
        <v>50,38%</v>
      </c>
      <c s="14" r="AA3501">
        <v>304.0</v>
      </c>
      <c s="14" r="AB3501">
        <v>12.0</v>
      </c>
      <c s="14" r="AC3501">
        <v>3.95</v>
      </c>
      <c s="14" r="AD3501">
        <v>632.0</v>
      </c>
      <c s="14" r="AE3501">
        <v>332.0</v>
      </c>
      <c s="13" r="AF3501">
        <v>0.525316455696203</v>
      </c>
      <c s="14" r="AG3501">
        <v>286.0</v>
      </c>
      <c s="14" r="AH3501">
        <v>14.0</v>
      </c>
      <c s="13" r="AI3501">
        <v>0.048951048951049</v>
      </c>
      <c t="str" s="16" r="AJ3501">
        <f>P3501-AB3501</f>
        <v>26</v>
      </c>
      <c t="str" s="15" r="AK3501">
        <f>(P3501-AB3501)/AB3501</f>
        <v>216,67%</v>
      </c>
      <c t="str" s="16" r="AL3501">
        <f>P3501-V3501</f>
        <v>-16</v>
      </c>
      <c t="str" s="13" r="AM3501">
        <f>(P3501-V3501)/V3501</f>
        <v>-29,63%</v>
      </c>
      <c s="13" r="AN3501"/>
    </row>
    <row r="3502">
      <c t="s" s="1" r="A3502">
        <v>22243</v>
      </c>
      <c t="s" s="20" r="B3502">
        <v>22244</v>
      </c>
      <c s="9" r="C3502">
        <v>31573.0</v>
      </c>
      <c t="s" s="21" r="D3502">
        <v>22245</v>
      </c>
      <c t="s" s="10" r="E3502">
        <v>22246</v>
      </c>
      <c t="s" s="10" r="F3502">
        <v>22247</v>
      </c>
      <c s="11" r="G3502">
        <v>4.8</v>
      </c>
      <c s="12" r="H3502">
        <v>6.0</v>
      </c>
      <c t="str" s="10" r="I3502">
        <f>H3502-G3502</f>
        <v>1,2</v>
      </c>
      <c t="s" s="10" r="J3502">
        <v>22248</v>
      </c>
      <c t="s" s="10" r="K3502">
        <v>22249</v>
      </c>
      <c s="14" r="L3502">
        <v>265.0</v>
      </c>
      <c s="14" r="M3502">
        <v>124.0</v>
      </c>
      <c s="13" r="N3502">
        <v>46.79</v>
      </c>
      <c s="14" r="O3502">
        <v>140.0</v>
      </c>
      <c s="14" r="P3502">
        <v>34.0</v>
      </c>
      <c t="str" s="13" r="Q3502">
        <f>P3502/O3502</f>
        <v>24,29%</v>
      </c>
      <c s="14" r="R3502">
        <v>264.0</v>
      </c>
      <c s="14" r="S3502">
        <v>32.0</v>
      </c>
      <c s="14" r="T3502">
        <v>12.12</v>
      </c>
      <c s="14" r="U3502">
        <v>229.0</v>
      </c>
      <c s="14" r="V3502">
        <v>37.0</v>
      </c>
      <c s="14" r="W3502">
        <v>16.16</v>
      </c>
      <c s="14" r="X3502">
        <v>241.0</v>
      </c>
      <c s="14" r="Y3502">
        <v>124.0</v>
      </c>
      <c t="str" s="15" r="Z3502">
        <f>Y3502/X3502</f>
        <v>51,45%</v>
      </c>
      <c s="14" r="AA3502">
        <v>114.0</v>
      </c>
      <c s="14" r="AB3502">
        <v>6.0</v>
      </c>
      <c s="14" r="AC3502">
        <v>5.26</v>
      </c>
      <c s="14" r="AD3502">
        <v>253.0</v>
      </c>
      <c s="14" r="AE3502">
        <v>143.0</v>
      </c>
      <c s="13" r="AF3502">
        <v>0.565217391304348</v>
      </c>
      <c s="14" r="AG3502">
        <v>105.0</v>
      </c>
      <c s="14" r="AH3502">
        <v>12.0</v>
      </c>
      <c s="13" r="AI3502">
        <v>0.114285714285714</v>
      </c>
      <c t="str" s="16" r="AJ3502">
        <f>P3502-AB3502</f>
        <v>28</v>
      </c>
      <c t="str" s="15" r="AK3502">
        <f>(P3502-AB3502)/AB3502</f>
        <v>466,67%</v>
      </c>
      <c t="str" s="16" r="AL3502">
        <f>P3502-V3502</f>
        <v>-3</v>
      </c>
      <c t="str" s="13" r="AM3502">
        <f>(P3502-V3502)/V3502</f>
        <v>-8,11%</v>
      </c>
      <c s="13" r="AN3502"/>
    </row>
    <row r="3503">
      <c t="s" s="1" r="A3503">
        <v>22250</v>
      </c>
      <c t="s" s="20" r="B3503">
        <v>22251</v>
      </c>
      <c s="9" r="C3503">
        <v>31574.0</v>
      </c>
      <c t="s" s="21" r="D3503">
        <v>22252</v>
      </c>
      <c t="s" s="10" r="E3503">
        <v>22253</v>
      </c>
      <c t="s" s="10" r="F3503">
        <v>22254</v>
      </c>
      <c s="11" r="G3503">
        <v>4.8</v>
      </c>
      <c s="12" r="H3503">
        <v>6.0</v>
      </c>
      <c t="str" s="10" r="I3503">
        <f>H3503-G3503</f>
        <v>1,2</v>
      </c>
      <c t="s" s="10" r="J3503">
        <v>22255</v>
      </c>
      <c t="s" s="10" r="K3503">
        <v>22256</v>
      </c>
      <c s="14" r="L3503">
        <v>69.0</v>
      </c>
      <c s="14" r="M3503">
        <v>40.0</v>
      </c>
      <c s="13" r="N3503">
        <v>57.97</v>
      </c>
      <c s="14" r="O3503">
        <v>25.0</v>
      </c>
      <c s="14" r="P3503">
        <v>6.0</v>
      </c>
      <c t="str" s="13" r="Q3503">
        <f>P3503/O3503</f>
        <v>24,00%</v>
      </c>
      <c s="14" r="R3503">
        <v>67.0</v>
      </c>
      <c s="14" r="S3503">
        <v>13.0</v>
      </c>
      <c s="14" r="T3503">
        <v>19.4</v>
      </c>
      <c s="14" r="U3503">
        <v>52.0</v>
      </c>
      <c s="14" r="V3503">
        <v>15.0</v>
      </c>
      <c s="14" r="W3503">
        <v>28.85</v>
      </c>
      <c s="14" r="X3503">
        <v>70.0</v>
      </c>
      <c s="14" r="Y3503">
        <v>31.0</v>
      </c>
      <c t="str" s="15" r="Z3503">
        <f>Y3503/X3503</f>
        <v>44,29%</v>
      </c>
      <c s="14" r="AA3503">
        <v>37.0</v>
      </c>
      <c s="14" r="AB3503">
        <v>3.0</v>
      </c>
      <c s="14" r="AC3503">
        <v>8.11</v>
      </c>
      <c s="14" r="AD3503">
        <v>76.0</v>
      </c>
      <c s="14" r="AE3503">
        <v>50.0</v>
      </c>
      <c s="13" r="AF3503">
        <v>0.657894736842105</v>
      </c>
      <c s="14" r="AG3503">
        <v>26.0</v>
      </c>
      <c s="14" r="AH3503">
        <v>4.0</v>
      </c>
      <c s="13" r="AI3503">
        <v>0.153846153846154</v>
      </c>
      <c t="str" s="16" r="AJ3503">
        <f>P3503-AB3503</f>
        <v>3</v>
      </c>
      <c t="str" s="15" r="AK3503">
        <f>(P3503-AB3503)/AB3503</f>
        <v>100,00%</v>
      </c>
      <c t="str" s="16" r="AL3503">
        <f>P3503-V3503</f>
        <v>-9</v>
      </c>
      <c t="str" s="13" r="AM3503">
        <f>(P3503-V3503)/V3503</f>
        <v>-60,00%</v>
      </c>
      <c s="13" r="AN3503"/>
    </row>
    <row r="3504">
      <c t="s" s="1" r="A3504">
        <v>22257</v>
      </c>
      <c t="s" s="20" r="B3504">
        <v>22258</v>
      </c>
      <c s="9" r="C3504">
        <v>31575.0</v>
      </c>
      <c t="s" s="21" r="D3504">
        <v>22259</v>
      </c>
      <c t="s" s="10" r="E3504">
        <v>22260</v>
      </c>
      <c t="s" s="10" r="F3504">
        <v>22261</v>
      </c>
      <c s="11" r="G3504">
        <v>4.8</v>
      </c>
      <c s="12" r="H3504">
        <v>6.0</v>
      </c>
      <c t="str" s="10" r="I3504">
        <f>H3504-G3504</f>
        <v>1,2</v>
      </c>
      <c t="s" s="10" r="J3504">
        <v>22262</v>
      </c>
      <c t="s" s="10" r="K3504">
        <v>22263</v>
      </c>
      <c s="14" r="L3504">
        <v>165.0</v>
      </c>
      <c s="14" r="M3504">
        <v>72.0</v>
      </c>
      <c s="13" r="N3504">
        <v>43.64</v>
      </c>
      <c s="14" r="O3504">
        <v>87.0</v>
      </c>
      <c s="14" r="P3504">
        <v>23.0</v>
      </c>
      <c t="str" s="13" r="Q3504">
        <f>P3504/O3504</f>
        <v>26,44%</v>
      </c>
      <c s="14" r="R3504">
        <v>174.0</v>
      </c>
      <c s="14" r="S3504">
        <v>22.0</v>
      </c>
      <c s="14" r="T3504">
        <v>12.64</v>
      </c>
      <c s="14" r="U3504">
        <v>150.0</v>
      </c>
      <c s="14" r="V3504">
        <v>22.0</v>
      </c>
      <c s="14" r="W3504">
        <v>14.67</v>
      </c>
      <c s="14" r="X3504">
        <v>173.0</v>
      </c>
      <c s="14" r="Y3504">
        <v>82.0</v>
      </c>
      <c t="str" s="15" r="Z3504">
        <f>Y3504/X3504</f>
        <v>47,40%</v>
      </c>
      <c s="14" r="AA3504">
        <v>86.0</v>
      </c>
      <c s="14" r="AB3504">
        <v>3.0</v>
      </c>
      <c s="14" r="AC3504">
        <v>3.49</v>
      </c>
      <c s="14" r="AD3504">
        <v>162.0</v>
      </c>
      <c s="14" r="AE3504">
        <v>78.0</v>
      </c>
      <c s="13" r="AF3504">
        <v>0.481481481481481</v>
      </c>
      <c s="14" r="AG3504">
        <v>81.0</v>
      </c>
      <c s="14" r="AH3504">
        <v>10.0</v>
      </c>
      <c s="13" r="AI3504">
        <v>0.123456790123457</v>
      </c>
      <c t="str" s="16" r="AJ3504">
        <f>P3504-AB3504</f>
        <v>20</v>
      </c>
      <c t="str" s="15" r="AK3504">
        <f>(P3504-AB3504)/AB3504</f>
        <v>666,67%</v>
      </c>
      <c t="str" s="16" r="AL3504">
        <f>P3504-V3504</f>
        <v>1</v>
      </c>
      <c t="str" s="13" r="AM3504">
        <f>(P3504-V3504)/V3504</f>
        <v>4,55%</v>
      </c>
      <c s="13" r="AN3504"/>
    </row>
    <row r="3505">
      <c t="s" s="1" r="A3505">
        <v>22264</v>
      </c>
      <c t="s" s="20" r="B3505">
        <v>22265</v>
      </c>
      <c s="9" r="C3505">
        <v>31576.0</v>
      </c>
      <c t="s" s="21" r="D3505">
        <v>22266</v>
      </c>
      <c t="s" s="10" r="E3505">
        <v>22267</v>
      </c>
      <c t="s" s="10" r="F3505">
        <v>22268</v>
      </c>
      <c s="11" r="G3505">
        <v>4.8</v>
      </c>
      <c s="12" r="H3505">
        <v>6.0</v>
      </c>
      <c t="str" s="10" r="I3505">
        <f>H3505-G3505</f>
        <v>1,2</v>
      </c>
      <c t="s" s="10" r="J3505">
        <v>22269</v>
      </c>
      <c t="s" s="10" r="K3505">
        <v>22270</v>
      </c>
      <c s="14" r="L3505">
        <v>125.0</v>
      </c>
      <c s="14" r="M3505">
        <v>50.0</v>
      </c>
      <c s="13" r="N3505">
        <v>40.0</v>
      </c>
      <c s="14" r="O3505">
        <v>72.0</v>
      </c>
      <c s="14" r="P3505">
        <v>15.0</v>
      </c>
      <c t="str" s="13" r="Q3505">
        <f>P3505/O3505</f>
        <v>20,83%</v>
      </c>
      <c s="14" r="R3505">
        <v>126.0</v>
      </c>
      <c s="14" r="S3505">
        <v>13.0</v>
      </c>
      <c s="14" r="T3505">
        <v>10.32</v>
      </c>
      <c s="14" r="U3505">
        <v>109.0</v>
      </c>
      <c s="14" r="V3505">
        <v>17.0</v>
      </c>
      <c s="14" r="W3505">
        <v>15.6</v>
      </c>
      <c s="14" r="X3505">
        <v>134.0</v>
      </c>
      <c s="14" r="Y3505">
        <v>65.0</v>
      </c>
      <c t="str" s="15" r="Z3505">
        <f>Y3505/X3505</f>
        <v>48,51%</v>
      </c>
      <c s="14" r="AA3505">
        <v>67.0</v>
      </c>
      <c s="14" r="AB3505">
        <v>4.0</v>
      </c>
      <c s="14" r="AC3505">
        <v>5.97</v>
      </c>
      <c s="14" r="AD3505">
        <v>136.0</v>
      </c>
      <c s="14" r="AE3505">
        <v>69.0</v>
      </c>
      <c s="13" r="AF3505">
        <v>0.507352941176471</v>
      </c>
      <c s="14" r="AG3505">
        <v>60.0</v>
      </c>
      <c s="14" r="AH3505">
        <v>3.0</v>
      </c>
      <c s="13" r="AI3505">
        <v>0.05</v>
      </c>
      <c t="str" s="16" r="AJ3505">
        <f>P3505-AB3505</f>
        <v>11</v>
      </c>
      <c t="str" s="15" r="AK3505">
        <f>(P3505-AB3505)/AB3505</f>
        <v>275,00%</v>
      </c>
      <c t="str" s="16" r="AL3505">
        <f>P3505-V3505</f>
        <v>-2</v>
      </c>
      <c t="str" s="13" r="AM3505">
        <f>(P3505-V3505)/V3505</f>
        <v>-11,76%</v>
      </c>
      <c s="13" r="AN3505"/>
    </row>
    <row r="3506">
      <c t="s" s="1" r="A3506">
        <v>22271</v>
      </c>
      <c t="s" s="20" r="B3506">
        <v>22272</v>
      </c>
      <c s="9" r="C3506">
        <v>31577.0</v>
      </c>
      <c t="s" s="21" r="D3506">
        <v>22273</v>
      </c>
      <c t="s" s="10" r="E3506">
        <v>22274</v>
      </c>
      <c t="s" s="10" r="F3506">
        <v>22275</v>
      </c>
      <c s="11" r="G3506">
        <v>4.8</v>
      </c>
      <c s="12" r="H3506">
        <v>6.0</v>
      </c>
      <c t="str" s="10" r="I3506">
        <f>H3506-G3506</f>
        <v>1,2</v>
      </c>
      <c t="s" s="10" r="J3506">
        <v>22276</v>
      </c>
      <c t="s" s="10" r="K3506">
        <v>22277</v>
      </c>
      <c s="14" r="L3506">
        <v>2321.0</v>
      </c>
      <c s="14" r="M3506">
        <v>1341.0</v>
      </c>
      <c s="13" r="N3506">
        <v>57.78</v>
      </c>
      <c s="14" r="O3506">
        <v>933.0</v>
      </c>
      <c s="14" r="P3506">
        <v>241.0</v>
      </c>
      <c t="str" s="13" r="Q3506">
        <f>P3506/O3506</f>
        <v>25,83%</v>
      </c>
      <c s="14" r="R3506">
        <v>2328.0</v>
      </c>
      <c s="14" r="S3506">
        <v>472.0</v>
      </c>
      <c s="14" r="T3506">
        <v>20.27</v>
      </c>
      <c s="14" r="U3506">
        <v>1818.0</v>
      </c>
      <c s="14" r="V3506">
        <v>323.0</v>
      </c>
      <c s="14" r="W3506">
        <v>17.77</v>
      </c>
      <c s="14" r="X3506">
        <v>2355.0</v>
      </c>
      <c s="14" r="Y3506">
        <v>1448.0</v>
      </c>
      <c t="str" s="15" r="Z3506">
        <f>Y3506/X3506</f>
        <v>61,49%</v>
      </c>
      <c s="14" r="AA3506">
        <v>836.0</v>
      </c>
      <c s="14" r="AB3506">
        <v>37.0</v>
      </c>
      <c s="14" r="AC3506">
        <v>4.43</v>
      </c>
      <c s="14" r="AD3506">
        <v>2406.0</v>
      </c>
      <c s="14" r="AE3506">
        <v>1391.0</v>
      </c>
      <c s="13" r="AF3506">
        <v>0.578137988362427</v>
      </c>
      <c s="14" r="AG3506">
        <v>967.0</v>
      </c>
      <c s="14" r="AH3506">
        <v>65.0</v>
      </c>
      <c s="13" r="AI3506">
        <v>0.0672182006204757</v>
      </c>
      <c t="str" s="16" r="AJ3506">
        <f>P3506-AB3506</f>
        <v>204</v>
      </c>
      <c t="str" s="15" r="AK3506">
        <f>(P3506-AB3506)/AB3506</f>
        <v>551,35%</v>
      </c>
      <c t="str" s="16" r="AL3506">
        <f>P3506-V3506</f>
        <v>-82</v>
      </c>
      <c t="str" s="13" r="AM3506">
        <f>(P3506-V3506)/V3506</f>
        <v>-25,39%</v>
      </c>
      <c s="13" r="AN3506"/>
    </row>
    <row r="3507">
      <c t="s" s="1" r="A3507">
        <v>22278</v>
      </c>
      <c t="s" s="20" r="B3507">
        <v>22279</v>
      </c>
      <c s="9" r="C3507">
        <v>31578.0</v>
      </c>
      <c t="s" s="21" r="D3507">
        <v>22280</v>
      </c>
      <c t="s" s="10" r="E3507">
        <v>22281</v>
      </c>
      <c t="s" s="10" r="F3507">
        <v>22282</v>
      </c>
      <c s="11" r="G3507">
        <v>4.8</v>
      </c>
      <c s="12" r="H3507">
        <v>6.0</v>
      </c>
      <c t="str" s="10" r="I3507">
        <f>H3507-G3507</f>
        <v>1,2</v>
      </c>
      <c t="s" s="10" r="J3507">
        <v>22283</v>
      </c>
      <c t="s" s="10" r="K3507">
        <v>22284</v>
      </c>
      <c s="14" r="L3507">
        <v>248.0</v>
      </c>
      <c s="14" r="M3507">
        <v>119.0</v>
      </c>
      <c s="13" r="N3507">
        <v>47.98</v>
      </c>
      <c s="14" r="O3507">
        <v>120.0</v>
      </c>
      <c s="14" r="P3507">
        <v>24.0</v>
      </c>
      <c t="str" s="13" r="Q3507">
        <f>P3507/O3507</f>
        <v>20,00%</v>
      </c>
      <c s="14" r="R3507">
        <v>250.0</v>
      </c>
      <c s="14" r="S3507">
        <v>29.0</v>
      </c>
      <c s="14" r="T3507">
        <v>11.6</v>
      </c>
      <c s="14" r="U3507">
        <v>218.0</v>
      </c>
      <c s="14" r="V3507">
        <v>34.0</v>
      </c>
      <c s="14" r="W3507">
        <v>15.6</v>
      </c>
      <c s="14" r="X3507">
        <v>245.0</v>
      </c>
      <c s="14" r="Y3507">
        <v>131.0</v>
      </c>
      <c t="str" s="15" r="Z3507">
        <f>Y3507/X3507</f>
        <v>53,47%</v>
      </c>
      <c s="14" r="AA3507">
        <v>106.0</v>
      </c>
      <c s="14" r="AB3507">
        <v>5.0</v>
      </c>
      <c s="14" r="AC3507">
        <v>4.72</v>
      </c>
      <c s="14" r="AD3507">
        <v>213.0</v>
      </c>
      <c s="14" r="AE3507">
        <v>127.0</v>
      </c>
      <c s="13" r="AF3507">
        <v>0.596244131455399</v>
      </c>
      <c s="14" r="AG3507">
        <v>78.0</v>
      </c>
      <c s="14" r="AH3507">
        <v>4.0</v>
      </c>
      <c s="13" r="AI3507">
        <v>0.0512820512820513</v>
      </c>
      <c t="str" s="16" r="AJ3507">
        <f>P3507-AB3507</f>
        <v>19</v>
      </c>
      <c t="str" s="15" r="AK3507">
        <f>(P3507-AB3507)/AB3507</f>
        <v>380,00%</v>
      </c>
      <c t="str" s="16" r="AL3507">
        <f>P3507-V3507</f>
        <v>-10</v>
      </c>
      <c t="str" s="13" r="AM3507">
        <f>(P3507-V3507)/V3507</f>
        <v>-29,41%</v>
      </c>
      <c s="13" r="AN3507"/>
    </row>
    <row r="3508">
      <c t="s" s="1" r="A3508">
        <v>22285</v>
      </c>
      <c t="s" s="20" r="B3508">
        <v>22286</v>
      </c>
      <c s="9" r="C3508">
        <v>31579.0</v>
      </c>
      <c t="s" s="21" r="D3508">
        <v>22287</v>
      </c>
      <c t="s" s="10" r="E3508">
        <v>22288</v>
      </c>
      <c t="s" s="10" r="F3508">
        <v>22289</v>
      </c>
      <c s="11" r="G3508">
        <v>4.8</v>
      </c>
      <c s="12" r="H3508">
        <v>6.0</v>
      </c>
      <c t="str" s="10" r="I3508">
        <f>H3508-G3508</f>
        <v>1,2</v>
      </c>
      <c t="s" s="10" r="J3508">
        <v>22290</v>
      </c>
      <c t="s" s="10" r="K3508">
        <v>22291</v>
      </c>
      <c s="14" r="L3508">
        <v>104.0</v>
      </c>
      <c s="14" r="M3508">
        <v>46.0</v>
      </c>
      <c s="13" r="N3508">
        <v>44.23</v>
      </c>
      <c s="14" r="O3508">
        <v>55.0</v>
      </c>
      <c s="14" r="P3508">
        <v>8.0</v>
      </c>
      <c t="str" s="13" r="Q3508">
        <f>P3508/O3508</f>
        <v>14,55%</v>
      </c>
      <c s="14" r="R3508">
        <v>106.0</v>
      </c>
      <c s="14" r="S3508">
        <v>14.0</v>
      </c>
      <c s="14" r="T3508">
        <v>13.21</v>
      </c>
      <c s="14" r="U3508">
        <v>92.0</v>
      </c>
      <c s="14" r="V3508">
        <v>12.0</v>
      </c>
      <c s="14" r="W3508">
        <v>13.04</v>
      </c>
      <c s="14" r="X3508">
        <v>103.0</v>
      </c>
      <c s="14" r="Y3508">
        <v>46.0</v>
      </c>
      <c t="str" s="15" r="Z3508">
        <f>Y3508/X3508</f>
        <v>44,66%</v>
      </c>
      <c s="14" r="AA3508">
        <v>57.0</v>
      </c>
      <c s="14" r="AB3508">
        <v>2.0</v>
      </c>
      <c s="14" r="AC3508">
        <v>3.51</v>
      </c>
      <c s="14" r="AD3508">
        <v>121.0</v>
      </c>
      <c s="14" r="AE3508">
        <v>49.0</v>
      </c>
      <c s="13" r="AF3508">
        <v>0.40495867768595</v>
      </c>
      <c s="14" r="AG3508">
        <v>67.0</v>
      </c>
      <c s="14" r="AH3508">
        <v>2.0</v>
      </c>
      <c s="13" r="AI3508">
        <v>0.0298507462686567</v>
      </c>
      <c t="str" s="16" r="AJ3508">
        <f>P3508-AB3508</f>
        <v>6</v>
      </c>
      <c t="str" s="15" r="AK3508">
        <f>(P3508-AB3508)/AB3508</f>
        <v>300,00%</v>
      </c>
      <c t="str" s="16" r="AL3508">
        <f>P3508-V3508</f>
        <v>-4</v>
      </c>
      <c t="str" s="13" r="AM3508">
        <f>(P3508-V3508)/V3508</f>
        <v>-33,33%</v>
      </c>
      <c s="13" r="AN3508"/>
    </row>
    <row r="3509">
      <c t="s" s="1" r="A3509">
        <v>22292</v>
      </c>
      <c t="s" s="20" r="B3509">
        <v>22293</v>
      </c>
      <c s="9" r="C3509">
        <v>31580.0</v>
      </c>
      <c t="s" s="21" r="D3509">
        <v>22294</v>
      </c>
      <c t="s" s="10" r="E3509">
        <v>22295</v>
      </c>
      <c t="s" s="10" r="F3509">
        <v>22296</v>
      </c>
      <c s="11" r="G3509">
        <v>4.8</v>
      </c>
      <c s="12" r="H3509">
        <v>6.0</v>
      </c>
      <c t="str" s="10" r="I3509">
        <f>H3509-G3509</f>
        <v>1,2</v>
      </c>
      <c t="s" s="10" r="J3509">
        <v>22297</v>
      </c>
      <c t="s" s="10" r="K3509">
        <v>22298</v>
      </c>
      <c s="14" r="L3509">
        <v>170.0</v>
      </c>
      <c s="14" r="M3509">
        <v>83.0</v>
      </c>
      <c s="13" r="N3509">
        <v>48.82</v>
      </c>
      <c s="14" r="O3509">
        <v>85.0</v>
      </c>
      <c s="14" r="P3509">
        <v>24.0</v>
      </c>
      <c t="str" s="13" r="Q3509">
        <f>P3509/O3509</f>
        <v>28,24%</v>
      </c>
      <c s="14" r="R3509">
        <v>164.0</v>
      </c>
      <c s="14" r="S3509">
        <v>31.0</v>
      </c>
      <c s="14" r="T3509">
        <v>18.9</v>
      </c>
      <c s="14" r="U3509">
        <v>131.0</v>
      </c>
      <c s="14" r="V3509">
        <v>21.0</v>
      </c>
      <c s="14" r="W3509">
        <v>16.03</v>
      </c>
      <c s="14" r="X3509">
        <v>154.0</v>
      </c>
      <c s="14" r="Y3509">
        <v>66.0</v>
      </c>
      <c t="str" s="15" r="Z3509">
        <f>Y3509/X3509</f>
        <v>42,86%</v>
      </c>
      <c s="14" r="AA3509">
        <v>85.0</v>
      </c>
      <c s="14" r="AB3509">
        <v>13.0</v>
      </c>
      <c s="14" r="AC3509">
        <v>15.29</v>
      </c>
      <c s="14" r="AD3509">
        <v>166.0</v>
      </c>
      <c s="14" r="AE3509">
        <v>81.0</v>
      </c>
      <c s="13" r="AF3509">
        <v>0.487951807228916</v>
      </c>
      <c s="14" r="AG3509">
        <v>80.0</v>
      </c>
      <c s="14" r="AH3509">
        <v>11.0</v>
      </c>
      <c s="13" r="AI3509">
        <v>0.1375</v>
      </c>
      <c t="str" s="16" r="AJ3509">
        <f>P3509-AB3509</f>
        <v>11</v>
      </c>
      <c t="str" s="15" r="AK3509">
        <f>(P3509-AB3509)/AB3509</f>
        <v>84,62%</v>
      </c>
      <c t="str" s="16" r="AL3509">
        <f>P3509-V3509</f>
        <v>3</v>
      </c>
      <c t="str" s="13" r="AM3509">
        <f>(P3509-V3509)/V3509</f>
        <v>14,29%</v>
      </c>
      <c s="13" r="AN3509"/>
    </row>
    <row r="3510">
      <c t="s" s="1" r="A3510">
        <v>22299</v>
      </c>
      <c t="s" s="20" r="B3510">
        <v>22300</v>
      </c>
      <c s="9" r="C3510">
        <v>31581.0</v>
      </c>
      <c t="s" s="21" r="D3510">
        <v>22301</v>
      </c>
      <c t="s" s="10" r="E3510">
        <v>22302</v>
      </c>
      <c t="s" s="10" r="F3510">
        <v>22303</v>
      </c>
      <c s="11" r="G3510">
        <v>4.8</v>
      </c>
      <c s="12" r="H3510">
        <v>6.0</v>
      </c>
      <c t="str" s="10" r="I3510">
        <f>H3510-G3510</f>
        <v>1,2</v>
      </c>
      <c t="s" s="10" r="J3510">
        <v>22304</v>
      </c>
      <c t="s" s="10" r="K3510">
        <v>22305</v>
      </c>
      <c s="14" r="L3510">
        <v>82.0</v>
      </c>
      <c s="14" r="M3510">
        <v>40.0</v>
      </c>
      <c s="13" r="N3510">
        <v>48.78</v>
      </c>
      <c s="14" r="O3510">
        <v>37.0</v>
      </c>
      <c s="14" r="P3510">
        <v>6.0</v>
      </c>
      <c t="str" s="13" r="Q3510">
        <f>P3510/O3510</f>
        <v>16,22%</v>
      </c>
      <c s="14" r="R3510">
        <v>83.0</v>
      </c>
      <c s="14" r="S3510">
        <v>15.0</v>
      </c>
      <c s="14" r="T3510">
        <v>18.07</v>
      </c>
      <c s="14" r="U3510">
        <v>68.0</v>
      </c>
      <c s="14" r="V3510">
        <v>12.0</v>
      </c>
      <c s="14" r="W3510">
        <v>17.65</v>
      </c>
      <c s="14" r="X3510">
        <v>79.0</v>
      </c>
      <c s="14" r="Y3510">
        <v>44.0</v>
      </c>
      <c t="str" s="15" r="Z3510">
        <f>Y3510/X3510</f>
        <v>55,70%</v>
      </c>
      <c s="14" r="AA3510">
        <v>32.0</v>
      </c>
      <c s="14" r="AB3510">
        <v>5.0</v>
      </c>
      <c s="14" r="AC3510">
        <v>15.63</v>
      </c>
      <c s="14" r="AD3510">
        <v>83.0</v>
      </c>
      <c s="14" r="AE3510">
        <v>47.0</v>
      </c>
      <c s="13" r="AF3510">
        <v>0.566265060240964</v>
      </c>
      <c s="14" r="AG3510">
        <v>33.0</v>
      </c>
      <c s="14" r="AH3510">
        <v>2.0</v>
      </c>
      <c s="13" r="AI3510">
        <v>0.0606060606060606</v>
      </c>
      <c t="str" s="16" r="AJ3510">
        <f>P3510-AB3510</f>
        <v>1</v>
      </c>
      <c t="str" s="15" r="AK3510">
        <f>(P3510-AB3510)/AB3510</f>
        <v>20,00%</v>
      </c>
      <c t="str" s="16" r="AL3510">
        <f>P3510-V3510</f>
        <v>-6</v>
      </c>
      <c t="str" s="13" r="AM3510">
        <f>(P3510-V3510)/V3510</f>
        <v>-50,00%</v>
      </c>
      <c s="13" r="AN3510"/>
    </row>
    <row r="3511">
      <c t="s" s="1" r="A3511">
        <v>22306</v>
      </c>
      <c t="s" s="20" r="B3511">
        <v>22307</v>
      </c>
      <c s="9" r="C3511">
        <v>31582.0</v>
      </c>
      <c t="s" s="21" r="D3511">
        <v>22308</v>
      </c>
      <c t="s" s="10" r="E3511">
        <v>22309</v>
      </c>
      <c t="s" s="10" r="F3511">
        <v>22310</v>
      </c>
      <c s="11" r="G3511">
        <v>4.8</v>
      </c>
      <c s="12" r="H3511">
        <v>6.0</v>
      </c>
      <c t="str" s="10" r="I3511">
        <f>H3511-G3511</f>
        <v>1,2</v>
      </c>
      <c t="s" s="10" r="J3511">
        <v>22311</v>
      </c>
      <c t="s" s="10" r="K3511">
        <v>22312</v>
      </c>
      <c s="14" r="L3511">
        <v>110.0</v>
      </c>
      <c s="14" r="M3511">
        <v>46.0</v>
      </c>
      <c s="13" r="N3511">
        <v>41.82</v>
      </c>
      <c s="14" r="O3511">
        <v>62.0</v>
      </c>
      <c s="14" r="P3511">
        <v>19.0</v>
      </c>
      <c t="str" s="13" r="Q3511">
        <f>P3511/O3511</f>
        <v>30,65%</v>
      </c>
      <c s="14" r="R3511">
        <v>118.0</v>
      </c>
      <c s="14" r="S3511">
        <v>25.0</v>
      </c>
      <c s="14" r="T3511">
        <v>21.19</v>
      </c>
      <c s="14" r="U3511">
        <v>93.0</v>
      </c>
      <c s="14" r="V3511">
        <v>23.0</v>
      </c>
      <c s="14" r="W3511">
        <v>24.73</v>
      </c>
      <c s="14" r="X3511">
        <v>117.0</v>
      </c>
      <c s="14" r="Y3511">
        <v>55.0</v>
      </c>
      <c t="str" s="15" r="Z3511">
        <f>Y3511/X3511</f>
        <v>47,01%</v>
      </c>
      <c s="14" r="AA3511">
        <v>60.0</v>
      </c>
      <c s="14" r="AB3511">
        <v>4.0</v>
      </c>
      <c s="14" r="AC3511">
        <v>6.67</v>
      </c>
      <c s="14" r="AD3511">
        <v>125.0</v>
      </c>
      <c s="14" r="AE3511">
        <v>58.0</v>
      </c>
      <c s="13" r="AF3511">
        <v>0.464</v>
      </c>
      <c s="14" r="AG3511">
        <v>63.0</v>
      </c>
      <c s="14" r="AH3511">
        <v>6.0</v>
      </c>
      <c s="13" r="AI3511">
        <v>0.0952380952380952</v>
      </c>
      <c t="str" s="16" r="AJ3511">
        <f>P3511-AB3511</f>
        <v>15</v>
      </c>
      <c t="str" s="15" r="AK3511">
        <f>(P3511-AB3511)/AB3511</f>
        <v>375,00%</v>
      </c>
      <c t="str" s="16" r="AL3511">
        <f>P3511-V3511</f>
        <v>-4</v>
      </c>
      <c t="str" s="13" r="AM3511">
        <f>(P3511-V3511)/V3511</f>
        <v>-17,39%</v>
      </c>
      <c s="13" r="AN3511"/>
    </row>
    <row r="3512">
      <c t="s" s="1" r="A3512">
        <v>22313</v>
      </c>
      <c t="s" s="20" r="B3512">
        <v>22314</v>
      </c>
      <c s="9" r="C3512">
        <v>31583.0</v>
      </c>
      <c t="s" s="21" r="D3512">
        <v>22315</v>
      </c>
      <c t="s" s="10" r="E3512">
        <v>22316</v>
      </c>
      <c t="s" s="10" r="F3512">
        <v>22317</v>
      </c>
      <c s="11" r="G3512">
        <v>4.8</v>
      </c>
      <c s="12" r="H3512">
        <v>6.0</v>
      </c>
      <c t="str" s="10" r="I3512">
        <f>H3512-G3512</f>
        <v>1,2</v>
      </c>
      <c t="s" s="10" r="J3512">
        <v>22318</v>
      </c>
      <c t="s" s="10" r="K3512">
        <v>22319</v>
      </c>
      <c s="14" r="L3512">
        <v>224.0</v>
      </c>
      <c s="14" r="M3512">
        <v>112.0</v>
      </c>
      <c s="13" r="N3512">
        <v>50.0</v>
      </c>
      <c s="14" r="O3512">
        <v>101.0</v>
      </c>
      <c s="14" r="P3512">
        <v>37.0</v>
      </c>
      <c t="str" s="13" r="Q3512">
        <f>P3512/O3512</f>
        <v>36,63%</v>
      </c>
      <c s="14" r="R3512">
        <v>233.0</v>
      </c>
      <c s="14" r="S3512">
        <v>35.0</v>
      </c>
      <c s="14" r="T3512">
        <v>15.02</v>
      </c>
      <c s="14" r="U3512">
        <v>193.0</v>
      </c>
      <c s="14" r="V3512">
        <v>43.0</v>
      </c>
      <c s="14" r="W3512">
        <v>22.28</v>
      </c>
      <c s="14" r="X3512">
        <v>237.0</v>
      </c>
      <c s="14" r="Y3512">
        <v>139.0</v>
      </c>
      <c t="str" s="15" r="Z3512">
        <f>Y3512/X3512</f>
        <v>58,65%</v>
      </c>
      <c s="14" r="AA3512">
        <v>94.0</v>
      </c>
      <c s="14" r="AB3512">
        <v>5.0</v>
      </c>
      <c s="14" r="AC3512">
        <v>5.32</v>
      </c>
      <c s="14" r="AD3512">
        <v>224.0</v>
      </c>
      <c s="14" r="AE3512">
        <v>113.0</v>
      </c>
      <c s="13" r="AF3512">
        <v>0.504464285714286</v>
      </c>
      <c s="14" r="AG3512">
        <v>108.0</v>
      </c>
      <c s="14" r="AH3512">
        <v>12.0</v>
      </c>
      <c s="13" r="AI3512">
        <v>0.111111111111111</v>
      </c>
      <c t="str" s="16" r="AJ3512">
        <f>P3512-AB3512</f>
        <v>32</v>
      </c>
      <c t="str" s="15" r="AK3512">
        <f>(P3512-AB3512)/AB3512</f>
        <v>640,00%</v>
      </c>
      <c t="str" s="16" r="AL3512">
        <f>P3512-V3512</f>
        <v>-6</v>
      </c>
      <c t="str" s="13" r="AM3512">
        <f>(P3512-V3512)/V3512</f>
        <v>-13,95%</v>
      </c>
      <c s="13" r="AN3512"/>
    </row>
    <row r="3513">
      <c t="s" s="1" r="A3513">
        <v>22320</v>
      </c>
      <c t="s" s="20" r="B3513">
        <v>22321</v>
      </c>
      <c s="9" r="C3513">
        <v>31584.0</v>
      </c>
      <c t="s" s="21" r="D3513">
        <v>22322</v>
      </c>
      <c t="s" s="10" r="E3513">
        <v>22323</v>
      </c>
      <c t="s" s="10" r="F3513">
        <v>22324</v>
      </c>
      <c s="11" r="G3513">
        <v>4.8</v>
      </c>
      <c s="12" r="H3513">
        <v>6.0</v>
      </c>
      <c t="str" s="10" r="I3513">
        <f>H3513-G3513</f>
        <v>1,2</v>
      </c>
      <c t="s" s="10" r="J3513">
        <v>22325</v>
      </c>
      <c t="s" s="10" r="K3513">
        <v>22326</v>
      </c>
      <c s="14" r="L3513">
        <v>118.0</v>
      </c>
      <c s="14" r="M3513">
        <v>45.0</v>
      </c>
      <c s="13" r="N3513">
        <v>38.14</v>
      </c>
      <c s="14" r="O3513">
        <v>68.0</v>
      </c>
      <c s="14" r="P3513">
        <v>14.0</v>
      </c>
      <c t="str" s="13" r="Q3513">
        <f>P3513/O3513</f>
        <v>20,59%</v>
      </c>
      <c s="14" r="R3513">
        <v>123.0</v>
      </c>
      <c s="14" r="S3513">
        <v>19.0</v>
      </c>
      <c s="14" r="T3513">
        <v>15.45</v>
      </c>
      <c s="14" r="U3513">
        <v>102.0</v>
      </c>
      <c s="14" r="V3513">
        <v>19.0</v>
      </c>
      <c s="14" r="W3513">
        <v>18.63</v>
      </c>
      <c s="14" r="X3513">
        <v>132.0</v>
      </c>
      <c s="14" r="Y3513">
        <v>69.0</v>
      </c>
      <c t="str" s="15" r="Z3513">
        <f>Y3513/X3513</f>
        <v>52,27%</v>
      </c>
      <c s="14" r="AA3513">
        <v>57.0</v>
      </c>
      <c s="14" r="AB3513">
        <v>6.0</v>
      </c>
      <c s="14" r="AC3513">
        <v>10.53</v>
      </c>
      <c s="14" r="AD3513">
        <v>140.0</v>
      </c>
      <c s="14" r="AE3513">
        <v>72.0</v>
      </c>
      <c s="13" r="AF3513">
        <v>0.514285714285714</v>
      </c>
      <c s="14" r="AG3513">
        <v>60.0</v>
      </c>
      <c s="14" r="AH3513">
        <v>2.0</v>
      </c>
      <c s="13" r="AI3513">
        <v>0.0333333333333333</v>
      </c>
      <c t="str" s="16" r="AJ3513">
        <f>P3513-AB3513</f>
        <v>8</v>
      </c>
      <c t="str" s="15" r="AK3513">
        <f>(P3513-AB3513)/AB3513</f>
        <v>133,33%</v>
      </c>
      <c t="str" s="16" r="AL3513">
        <f>P3513-V3513</f>
        <v>-5</v>
      </c>
      <c t="str" s="13" r="AM3513">
        <f>(P3513-V3513)/V3513</f>
        <v>-26,32%</v>
      </c>
      <c s="13" r="AN3513"/>
    </row>
    <row r="3514">
      <c t="s" s="1" r="A3514">
        <v>22327</v>
      </c>
      <c t="s" s="20" r="B3514">
        <v>22328</v>
      </c>
      <c s="9" r="C3514">
        <v>31585.0</v>
      </c>
      <c t="s" s="21" r="D3514">
        <v>22329</v>
      </c>
      <c t="s" s="10" r="E3514">
        <v>22330</v>
      </c>
      <c t="s" s="10" r="F3514">
        <v>22331</v>
      </c>
      <c s="11" r="G3514">
        <v>4.8</v>
      </c>
      <c s="12" r="H3514">
        <v>6.0</v>
      </c>
      <c t="str" s="10" r="I3514">
        <f>H3514-G3514</f>
        <v>1,2</v>
      </c>
      <c t="s" s="10" r="J3514">
        <v>22332</v>
      </c>
      <c t="s" s="10" r="K3514">
        <v>22333</v>
      </c>
      <c s="14" r="L3514">
        <v>154.0</v>
      </c>
      <c s="14" r="M3514">
        <v>66.0</v>
      </c>
      <c s="13" r="N3514">
        <v>42.86</v>
      </c>
      <c s="14" r="O3514">
        <v>83.0</v>
      </c>
      <c s="14" r="P3514">
        <v>29.0</v>
      </c>
      <c t="str" s="13" r="Q3514">
        <f>P3514/O3514</f>
        <v>34,94%</v>
      </c>
      <c s="14" r="R3514">
        <v>152.0</v>
      </c>
      <c s="14" r="S3514">
        <v>16.0</v>
      </c>
      <c s="14" r="T3514">
        <v>10.53</v>
      </c>
      <c s="14" r="U3514">
        <v>132.0</v>
      </c>
      <c s="14" r="V3514">
        <v>24.0</v>
      </c>
      <c s="14" r="W3514">
        <v>18.18</v>
      </c>
      <c s="14" r="X3514">
        <v>156.0</v>
      </c>
      <c s="14" r="Y3514">
        <v>73.0</v>
      </c>
      <c t="str" s="15" r="Z3514">
        <f>Y3514/X3514</f>
        <v>46,79%</v>
      </c>
      <c s="14" r="AA3514">
        <v>79.0</v>
      </c>
      <c s="14" r="AB3514">
        <v>1.0</v>
      </c>
      <c s="14" r="AC3514">
        <v>1.27</v>
      </c>
      <c s="14" r="AD3514">
        <v>159.0</v>
      </c>
      <c s="14" r="AE3514">
        <v>80.0</v>
      </c>
      <c s="13" r="AF3514">
        <v>0.50314465408805</v>
      </c>
      <c s="14" r="AG3514">
        <v>72.0</v>
      </c>
      <c s="14" r="AH3514">
        <v>3.0</v>
      </c>
      <c s="13" r="AI3514">
        <v>0.0416666666666667</v>
      </c>
      <c t="str" s="16" r="AJ3514">
        <f>P3514-AB3514</f>
        <v>28</v>
      </c>
      <c t="str" s="15" r="AK3514">
        <f>(P3514-AB3514)/AB3514</f>
        <v>2800,00%</v>
      </c>
      <c t="str" s="16" r="AL3514">
        <f>P3514-V3514</f>
        <v>5</v>
      </c>
      <c t="str" s="13" r="AM3514">
        <f>(P3514-V3514)/V3514</f>
        <v>20,83%</v>
      </c>
      <c s="13" r="AN3514"/>
    </row>
    <row r="3515">
      <c t="s" s="1" r="A3515">
        <v>22334</v>
      </c>
      <c t="s" s="20" r="B3515">
        <v>22335</v>
      </c>
      <c s="9" r="C3515">
        <v>31586.0</v>
      </c>
      <c t="s" s="21" r="D3515">
        <v>22336</v>
      </c>
      <c t="s" s="10" r="E3515">
        <v>22337</v>
      </c>
      <c t="s" s="10" r="F3515">
        <v>22338</v>
      </c>
      <c s="11" r="G3515">
        <v>4.8</v>
      </c>
      <c s="12" r="H3515">
        <v>6.0</v>
      </c>
      <c t="str" s="10" r="I3515">
        <f>H3515-G3515</f>
        <v>1,2</v>
      </c>
      <c t="s" s="10" r="J3515">
        <v>22339</v>
      </c>
      <c t="s" s="10" r="K3515">
        <v>22340</v>
      </c>
      <c s="14" r="L3515">
        <v>411.0</v>
      </c>
      <c s="14" r="M3515">
        <v>180.0</v>
      </c>
      <c s="13" r="N3515">
        <v>43.8</v>
      </c>
      <c s="14" r="O3515">
        <v>229.0</v>
      </c>
      <c s="14" r="P3515">
        <v>73.0</v>
      </c>
      <c t="str" s="13" r="Q3515">
        <f>P3515/O3515</f>
        <v>31,88%</v>
      </c>
      <c s="14" r="R3515">
        <v>416.0</v>
      </c>
      <c s="14" r="S3515">
        <v>37.0</v>
      </c>
      <c s="14" r="T3515">
        <v>8.89</v>
      </c>
      <c s="14" r="U3515">
        <v>371.0</v>
      </c>
      <c s="14" r="V3515">
        <v>107.0</v>
      </c>
      <c s="14" r="W3515">
        <v>28.84</v>
      </c>
      <c s="14" r="X3515">
        <v>413.0</v>
      </c>
      <c s="14" r="Y3515">
        <v>214.0</v>
      </c>
      <c t="str" s="15" r="Z3515">
        <f>Y3515/X3515</f>
        <v>51,82%</v>
      </c>
      <c s="14" r="AA3515">
        <v>176.0</v>
      </c>
      <c s="14" r="AB3515">
        <v>19.0</v>
      </c>
      <c s="14" r="AC3515">
        <v>10.8</v>
      </c>
      <c s="14" r="AD3515">
        <v>394.0</v>
      </c>
      <c s="14" r="AE3515">
        <v>194.0</v>
      </c>
      <c s="13" r="AF3515">
        <v>0.49238578680203</v>
      </c>
      <c s="14" r="AG3515">
        <v>187.0</v>
      </c>
      <c s="14" r="AH3515">
        <v>14.0</v>
      </c>
      <c s="13" r="AI3515">
        <v>0.0748663101604278</v>
      </c>
      <c t="str" s="16" r="AJ3515">
        <f>P3515-AB3515</f>
        <v>54</v>
      </c>
      <c t="str" s="15" r="AK3515">
        <f>(P3515-AB3515)/AB3515</f>
        <v>284,21%</v>
      </c>
      <c t="str" s="16" r="AL3515">
        <f>P3515-V3515</f>
        <v>-34</v>
      </c>
      <c t="str" s="13" r="AM3515">
        <f>(P3515-V3515)/V3515</f>
        <v>-31,78%</v>
      </c>
      <c s="13" r="AN3515"/>
    </row>
    <row r="3516">
      <c t="s" s="1" r="A3516">
        <v>22341</v>
      </c>
      <c t="s" s="20" r="B3516">
        <v>22342</v>
      </c>
      <c s="9" r="C3516">
        <v>31587.0</v>
      </c>
      <c t="s" s="21" r="D3516">
        <v>22343</v>
      </c>
      <c t="s" s="10" r="E3516">
        <v>22344</v>
      </c>
      <c t="s" s="10" r="F3516">
        <v>22345</v>
      </c>
      <c s="11" r="G3516">
        <v>4.8</v>
      </c>
      <c s="12" r="H3516">
        <v>6.0</v>
      </c>
      <c t="str" s="10" r="I3516">
        <f>H3516-G3516</f>
        <v>1,2</v>
      </c>
      <c t="s" s="10" r="J3516">
        <v>22346</v>
      </c>
      <c t="s" s="10" r="K3516">
        <v>22347</v>
      </c>
      <c s="14" r="L3516">
        <v>610.0</v>
      </c>
      <c s="14" r="M3516">
        <v>260.0</v>
      </c>
      <c s="13" r="N3516">
        <v>42.62</v>
      </c>
      <c s="14" r="O3516">
        <v>332.0</v>
      </c>
      <c s="14" r="P3516">
        <v>88.0</v>
      </c>
      <c t="str" s="13" r="Q3516">
        <f>P3516/O3516</f>
        <v>26,51%</v>
      </c>
      <c s="14" r="R3516">
        <v>647.0</v>
      </c>
      <c s="14" r="S3516">
        <v>100.0</v>
      </c>
      <c s="14" r="T3516">
        <v>15.46</v>
      </c>
      <c s="14" r="U3516">
        <v>533.0</v>
      </c>
      <c s="14" r="V3516">
        <v>111.0</v>
      </c>
      <c s="14" r="W3516">
        <v>20.83</v>
      </c>
      <c s="14" r="X3516">
        <v>687.0</v>
      </c>
      <c s="14" r="Y3516">
        <v>371.0</v>
      </c>
      <c t="str" s="15" r="Z3516">
        <f>Y3516/X3516</f>
        <v>54,00%</v>
      </c>
      <c s="14" r="AA3516">
        <v>287.0</v>
      </c>
      <c s="14" r="AB3516">
        <v>20.0</v>
      </c>
      <c s="14" r="AC3516">
        <v>6.97</v>
      </c>
      <c s="14" r="AD3516">
        <v>716.0</v>
      </c>
      <c s="14" r="AE3516">
        <v>375.0</v>
      </c>
      <c s="13" r="AF3516">
        <v>0.523743016759777</v>
      </c>
      <c s="14" r="AG3516">
        <v>321.0</v>
      </c>
      <c s="14" r="AH3516">
        <v>19.0</v>
      </c>
      <c s="13" r="AI3516">
        <v>0.059190031152648</v>
      </c>
      <c t="str" s="16" r="AJ3516">
        <f>P3516-AB3516</f>
        <v>68</v>
      </c>
      <c t="str" s="15" r="AK3516">
        <f>(P3516-AB3516)/AB3516</f>
        <v>340,00%</v>
      </c>
      <c t="str" s="16" r="AL3516">
        <f>P3516-V3516</f>
        <v>-23</v>
      </c>
      <c t="str" s="13" r="AM3516">
        <f>(P3516-V3516)/V3516</f>
        <v>-20,72%</v>
      </c>
      <c s="13" r="AN3516"/>
    </row>
    <row r="3517">
      <c t="s" s="1" r="A3517">
        <v>22348</v>
      </c>
      <c t="s" s="20" r="B3517">
        <v>22349</v>
      </c>
      <c s="9" r="C3517">
        <v>31588.0</v>
      </c>
      <c t="s" s="21" r="D3517">
        <v>22350</v>
      </c>
      <c t="s" s="10" r="E3517">
        <v>22351</v>
      </c>
      <c t="s" s="10" r="F3517">
        <v>22352</v>
      </c>
      <c s="11" r="G3517">
        <v>4.8</v>
      </c>
      <c s="12" r="H3517">
        <v>6.0</v>
      </c>
      <c t="str" s="10" r="I3517">
        <f>H3517-G3517</f>
        <v>1,2</v>
      </c>
      <c t="s" s="10" r="J3517">
        <v>22353</v>
      </c>
      <c t="s" s="10" r="K3517">
        <v>22354</v>
      </c>
      <c s="14" r="L3517">
        <v>57.0</v>
      </c>
      <c s="14" r="M3517">
        <v>22.0</v>
      </c>
      <c s="13" r="N3517">
        <v>38.6</v>
      </c>
      <c s="14" r="O3517">
        <v>32.0</v>
      </c>
      <c s="14" r="P3517">
        <v>9.0</v>
      </c>
      <c t="str" s="13" r="Q3517">
        <f>P3517/O3517</f>
        <v>28,13%</v>
      </c>
      <c s="14" r="R3517">
        <v>57.0</v>
      </c>
      <c s="14" r="S3517">
        <v>8.0</v>
      </c>
      <c s="14" r="T3517">
        <v>14.04</v>
      </c>
      <c s="14" r="U3517">
        <v>48.0</v>
      </c>
      <c s="14" r="V3517">
        <v>15.0</v>
      </c>
      <c s="14" r="W3517">
        <v>31.25</v>
      </c>
      <c s="14" r="X3517">
        <v>59.0</v>
      </c>
      <c s="14" r="Y3517">
        <v>24.0</v>
      </c>
      <c t="str" s="15" r="Z3517">
        <f>Y3517/X3517</f>
        <v>40,68%</v>
      </c>
      <c s="14" r="AA3517">
        <v>34.0</v>
      </c>
      <c s="14" r="AB3517">
        <v>7.0</v>
      </c>
      <c s="14" r="AC3517">
        <v>20.59</v>
      </c>
      <c s="14" r="AD3517">
        <v>70.0</v>
      </c>
      <c s="14" r="AE3517">
        <v>36.0</v>
      </c>
      <c s="13" r="AF3517">
        <v>0.514285714285714</v>
      </c>
      <c s="14" r="AG3517">
        <v>34.0</v>
      </c>
      <c s="14" r="AH3517">
        <v>2.0</v>
      </c>
      <c s="13" r="AI3517">
        <v>0.0588235294117647</v>
      </c>
      <c t="str" s="16" r="AJ3517">
        <f>P3517-AB3517</f>
        <v>2</v>
      </c>
      <c t="str" s="15" r="AK3517">
        <f>(P3517-AB3517)/AB3517</f>
        <v>28,57%</v>
      </c>
      <c t="str" s="16" r="AL3517">
        <f>P3517-V3517</f>
        <v>-6</v>
      </c>
      <c t="str" s="13" r="AM3517">
        <f>(P3517-V3517)/V3517</f>
        <v>-40,00%</v>
      </c>
      <c s="13" r="AN3517"/>
    </row>
    <row r="3518">
      <c t="s" s="1" r="A3518">
        <v>22355</v>
      </c>
      <c t="s" s="20" r="B3518">
        <v>22356</v>
      </c>
      <c s="9" r="C3518">
        <v>31589.0</v>
      </c>
      <c t="s" s="21" r="D3518">
        <v>22357</v>
      </c>
      <c t="s" s="10" r="E3518">
        <v>22358</v>
      </c>
      <c t="s" s="10" r="F3518">
        <v>22359</v>
      </c>
      <c s="11" r="G3518">
        <v>4.8</v>
      </c>
      <c s="12" r="H3518">
        <v>6.0</v>
      </c>
      <c t="str" s="10" r="I3518">
        <f>H3518-G3518</f>
        <v>1,2</v>
      </c>
      <c t="s" s="10" r="J3518">
        <v>22360</v>
      </c>
      <c t="s" s="10" r="K3518">
        <v>22361</v>
      </c>
      <c s="14" r="L3518">
        <v>3364.0</v>
      </c>
      <c s="14" r="M3518">
        <v>1696.0</v>
      </c>
      <c s="13" r="N3518">
        <v>50.42</v>
      </c>
      <c s="14" r="O3518">
        <v>1601.0</v>
      </c>
      <c s="14" r="P3518">
        <v>344.0</v>
      </c>
      <c t="str" s="13" r="Q3518">
        <f>P3518/O3518</f>
        <v>21,49%</v>
      </c>
      <c s="14" r="R3518">
        <v>3445.0</v>
      </c>
      <c s="14" r="S3518">
        <v>535.0</v>
      </c>
      <c s="14" r="T3518">
        <v>15.53</v>
      </c>
      <c s="14" r="U3518">
        <v>2847.0</v>
      </c>
      <c s="14" r="V3518">
        <v>570.0</v>
      </c>
      <c s="14" r="W3518">
        <v>20.02</v>
      </c>
      <c s="14" r="X3518">
        <v>3489.0</v>
      </c>
      <c s="14" r="Y3518">
        <v>1959.0</v>
      </c>
      <c t="str" s="15" r="Z3518">
        <f>Y3518/X3518</f>
        <v>56,15%</v>
      </c>
      <c s="14" r="AA3518">
        <v>1453.0</v>
      </c>
      <c s="14" r="AB3518">
        <v>85.0</v>
      </c>
      <c s="14" r="AC3518">
        <v>5.85</v>
      </c>
      <c s="14" r="AD3518">
        <v>3427.0</v>
      </c>
      <c s="14" r="AE3518">
        <v>1861.0</v>
      </c>
      <c s="13" r="AF3518">
        <v>0.543040560256784</v>
      </c>
      <c s="14" r="AG3518">
        <v>1495.0</v>
      </c>
      <c s="14" r="AH3518">
        <v>127.0</v>
      </c>
      <c s="13" r="AI3518">
        <v>0.0849498327759197</v>
      </c>
      <c t="str" s="16" r="AJ3518">
        <f>P3518-AB3518</f>
        <v>259</v>
      </c>
      <c t="str" s="15" r="AK3518">
        <f>(P3518-AB3518)/AB3518</f>
        <v>304,71%</v>
      </c>
      <c t="str" s="16" r="AL3518">
        <f>P3518-V3518</f>
        <v>-226</v>
      </c>
      <c t="str" s="13" r="AM3518">
        <f>(P3518-V3518)/V3518</f>
        <v>-39,65%</v>
      </c>
      <c s="13" r="AN3518"/>
    </row>
    <row r="3519">
      <c t="s" s="1" r="A3519">
        <v>22362</v>
      </c>
      <c t="s" s="20" r="B3519">
        <v>22363</v>
      </c>
      <c s="9" r="C3519">
        <v>31590.0</v>
      </c>
      <c t="s" s="21" r="D3519">
        <v>22364</v>
      </c>
      <c t="s" s="10" r="E3519">
        <v>22365</v>
      </c>
      <c t="s" s="10" r="F3519">
        <v>22366</v>
      </c>
      <c s="11" r="G3519">
        <v>4.8</v>
      </c>
      <c s="12" r="H3519">
        <v>6.0</v>
      </c>
      <c t="str" s="10" r="I3519">
        <f>H3519-G3519</f>
        <v>1,2</v>
      </c>
      <c t="s" s="10" r="J3519">
        <v>22367</v>
      </c>
      <c t="s" s="10" r="K3519">
        <v>22368</v>
      </c>
      <c s="14" r="L3519">
        <v>131.0</v>
      </c>
      <c s="14" r="M3519">
        <v>77.0</v>
      </c>
      <c s="13" r="N3519">
        <v>58.78</v>
      </c>
      <c s="14" r="O3519">
        <v>53.0</v>
      </c>
      <c s="14" r="P3519">
        <v>14.0</v>
      </c>
      <c t="str" s="13" r="Q3519">
        <f>P3519/O3519</f>
        <v>26,42%</v>
      </c>
      <c s="14" r="R3519">
        <v>137.0</v>
      </c>
      <c s="14" r="S3519">
        <v>25.0</v>
      </c>
      <c s="14" r="T3519">
        <v>18.25</v>
      </c>
      <c s="14" r="U3519">
        <v>108.0</v>
      </c>
      <c s="14" r="V3519">
        <v>30.0</v>
      </c>
      <c s="14" r="W3519">
        <v>27.78</v>
      </c>
      <c s="14" r="X3519">
        <v>131.0</v>
      </c>
      <c s="14" r="Y3519">
        <v>67.0</v>
      </c>
      <c t="str" s="15" r="Z3519">
        <f>Y3519/X3519</f>
        <v>51,15%</v>
      </c>
      <c s="14" r="AA3519">
        <v>57.0</v>
      </c>
      <c s="14" r="AB3519">
        <v>8.0</v>
      </c>
      <c s="14" r="AC3519">
        <v>14.04</v>
      </c>
      <c s="14" r="AD3519">
        <v>133.0</v>
      </c>
      <c s="14" r="AE3519">
        <v>78.0</v>
      </c>
      <c s="13" r="AF3519">
        <v>0.586466165413534</v>
      </c>
      <c s="14" r="AG3519">
        <v>46.0</v>
      </c>
      <c s="14" r="AH3519">
        <v>3.0</v>
      </c>
      <c s="13" r="AI3519">
        <v>0.0652173913043478</v>
      </c>
      <c t="str" s="16" r="AJ3519">
        <f>P3519-AB3519</f>
        <v>6</v>
      </c>
      <c t="str" s="15" r="AK3519">
        <f>(P3519-AB3519)/AB3519</f>
        <v>75,00%</v>
      </c>
      <c t="str" s="16" r="AL3519">
        <f>P3519-V3519</f>
        <v>-16</v>
      </c>
      <c t="str" s="13" r="AM3519">
        <f>(P3519-V3519)/V3519</f>
        <v>-53,33%</v>
      </c>
      <c s="13" r="AN3519"/>
    </row>
    <row r="3520">
      <c t="s" s="1" r="A3520">
        <v>22369</v>
      </c>
      <c t="s" s="20" r="B3520">
        <v>22370</v>
      </c>
      <c s="9" r="C3520">
        <v>31591.0</v>
      </c>
      <c t="s" s="21" r="D3520">
        <v>22371</v>
      </c>
      <c t="s" s="10" r="E3520">
        <v>22372</v>
      </c>
      <c t="s" s="10" r="F3520">
        <v>22373</v>
      </c>
      <c s="11" r="G3520">
        <v>4.8</v>
      </c>
      <c s="12" r="H3520">
        <v>6.0</v>
      </c>
      <c t="str" s="10" r="I3520">
        <f>H3520-G3520</f>
        <v>1,2</v>
      </c>
      <c t="s" s="10" r="J3520">
        <v>22374</v>
      </c>
      <c t="s" s="10" r="K3520">
        <v>22375</v>
      </c>
      <c s="14" r="L3520">
        <v>325.0</v>
      </c>
      <c s="14" r="M3520">
        <v>106.0</v>
      </c>
      <c s="13" r="N3520">
        <v>32.62</v>
      </c>
      <c s="14" r="O3520">
        <v>200.0</v>
      </c>
      <c s="14" r="P3520">
        <v>50.0</v>
      </c>
      <c t="str" s="13" r="Q3520">
        <f>P3520/O3520</f>
        <v>25,00%</v>
      </c>
      <c s="14" r="R3520">
        <v>326.0</v>
      </c>
      <c s="14" r="S3520">
        <v>35.0</v>
      </c>
      <c s="14" r="T3520">
        <v>10.74</v>
      </c>
      <c s="14" r="U3520">
        <v>285.0</v>
      </c>
      <c s="14" r="V3520">
        <v>50.0</v>
      </c>
      <c s="14" r="W3520">
        <v>17.54</v>
      </c>
      <c s="14" r="X3520">
        <v>304.0</v>
      </c>
      <c s="14" r="Y3520">
        <v>118.0</v>
      </c>
      <c t="str" s="15" r="Z3520">
        <f>Y3520/X3520</f>
        <v>38,82%</v>
      </c>
      <c s="14" r="AA3520">
        <v>172.0</v>
      </c>
      <c s="14" r="AB3520">
        <v>27.0</v>
      </c>
      <c s="14" r="AC3520">
        <v>15.7</v>
      </c>
      <c s="14" r="AD3520">
        <v>306.0</v>
      </c>
      <c s="14" r="AE3520">
        <v>136.0</v>
      </c>
      <c s="13" r="AF3520">
        <v>0.444444444444444</v>
      </c>
      <c s="14" r="AG3520">
        <v>157.0</v>
      </c>
      <c s="14" r="AH3520">
        <v>22.0</v>
      </c>
      <c s="13" r="AI3520">
        <v>0.140127388535032</v>
      </c>
      <c t="str" s="16" r="AJ3520">
        <f>P3520-AB3520</f>
        <v>23</v>
      </c>
      <c t="str" s="15" r="AK3520">
        <f>(P3520-AB3520)/AB3520</f>
        <v>85,19%</v>
      </c>
      <c t="str" s="16" r="AL3520">
        <f>P3520-V3520</f>
        <v>0</v>
      </c>
      <c t="str" s="13" r="AM3520">
        <f>(P3520-V3520)/V3520</f>
        <v>0,00%</v>
      </c>
      <c s="13" r="AN3520"/>
    </row>
    <row r="3521">
      <c t="s" s="1" r="A3521">
        <v>22376</v>
      </c>
      <c t="s" s="20" r="B3521">
        <v>22377</v>
      </c>
      <c s="9" r="C3521">
        <v>31592.0</v>
      </c>
      <c t="s" s="21" r="D3521">
        <v>22378</v>
      </c>
      <c t="s" s="10" r="E3521">
        <v>22379</v>
      </c>
      <c t="s" s="10" r="F3521">
        <v>22380</v>
      </c>
      <c s="11" r="G3521">
        <v>4.8</v>
      </c>
      <c s="12" r="H3521">
        <v>6.0</v>
      </c>
      <c t="str" s="10" r="I3521">
        <f>H3521-G3521</f>
        <v>1,2</v>
      </c>
      <c t="s" s="10" r="J3521">
        <v>22381</v>
      </c>
      <c t="s" s="10" r="K3521">
        <v>22382</v>
      </c>
      <c s="14" r="L3521">
        <v>7661.0</v>
      </c>
      <c s="14" r="M3521">
        <v>4077.0</v>
      </c>
      <c s="13" r="N3521">
        <v>53.22</v>
      </c>
      <c s="14" r="O3521">
        <v>3429.0</v>
      </c>
      <c s="14" r="P3521">
        <v>558.0</v>
      </c>
      <c t="str" s="13" r="Q3521">
        <f>P3521/O3521</f>
        <v>16,27%</v>
      </c>
      <c s="14" r="R3521">
        <v>7576.0</v>
      </c>
      <c s="14" r="S3521">
        <v>1283.0</v>
      </c>
      <c s="14" r="T3521">
        <v>16.94</v>
      </c>
      <c s="14" r="U3521">
        <v>6165.0</v>
      </c>
      <c s="14" r="V3521">
        <v>802.0</v>
      </c>
      <c s="14" r="W3521">
        <v>13.01</v>
      </c>
      <c s="14" r="X3521">
        <v>7682.0</v>
      </c>
      <c s="14" r="Y3521">
        <v>4249.0</v>
      </c>
      <c t="str" s="15" r="Z3521">
        <f>Y3521/X3521</f>
        <v>55,31%</v>
      </c>
      <c s="14" r="AA3521">
        <v>3253.0</v>
      </c>
      <c s="14" r="AB3521">
        <v>105.0</v>
      </c>
      <c s="14" r="AC3521">
        <v>3.23</v>
      </c>
      <c s="14" r="AD3521">
        <v>7478.0</v>
      </c>
      <c s="14" r="AE3521">
        <v>4100.0</v>
      </c>
      <c s="13" r="AF3521">
        <v>0.548274939823482</v>
      </c>
      <c s="14" r="AG3521">
        <v>3230.0</v>
      </c>
      <c s="14" r="AH3521">
        <v>176.0</v>
      </c>
      <c s="13" r="AI3521">
        <v>0.0544891640866873</v>
      </c>
      <c t="str" s="16" r="AJ3521">
        <f>P3521-AB3521</f>
        <v>453</v>
      </c>
      <c t="str" s="15" r="AK3521">
        <f>(P3521-AB3521)/AB3521</f>
        <v>431,43%</v>
      </c>
      <c t="str" s="16" r="AL3521">
        <f>P3521-V3521</f>
        <v>-244</v>
      </c>
      <c t="str" s="13" r="AM3521">
        <f>(P3521-V3521)/V3521</f>
        <v>-30,42%</v>
      </c>
      <c s="13" r="AN3521"/>
    </row>
    <row r="3522">
      <c t="s" s="1" r="A3522">
        <v>22383</v>
      </c>
      <c t="s" s="20" r="B3522">
        <v>22384</v>
      </c>
      <c s="9" r="C3522">
        <v>31593.0</v>
      </c>
      <c t="s" s="21" r="D3522">
        <v>22385</v>
      </c>
      <c t="s" s="10" r="E3522">
        <v>22386</v>
      </c>
      <c t="s" s="10" r="F3522">
        <v>22387</v>
      </c>
      <c s="11" r="G3522">
        <v>4.8</v>
      </c>
      <c s="12" r="H3522">
        <v>6.0</v>
      </c>
      <c t="str" s="10" r="I3522">
        <f>H3522-G3522</f>
        <v>1,2</v>
      </c>
      <c t="s" s="10" r="J3522">
        <v>22388</v>
      </c>
      <c t="s" s="10" r="K3522">
        <v>22389</v>
      </c>
      <c s="14" r="L3522">
        <v>666.0</v>
      </c>
      <c s="14" r="M3522">
        <v>294.0</v>
      </c>
      <c s="13" r="N3522">
        <v>44.14</v>
      </c>
      <c s="14" r="O3522">
        <v>361.0</v>
      </c>
      <c s="14" r="P3522">
        <v>62.0</v>
      </c>
      <c t="str" s="13" r="Q3522">
        <f>P3522/O3522</f>
        <v>17,17%</v>
      </c>
      <c s="14" r="R3522">
        <v>664.0</v>
      </c>
      <c s="14" r="S3522">
        <v>87.0</v>
      </c>
      <c s="14" r="T3522">
        <v>13.1</v>
      </c>
      <c s="14" r="U3522">
        <v>570.0</v>
      </c>
      <c s="14" r="V3522">
        <v>75.0</v>
      </c>
      <c s="14" r="W3522">
        <v>13.16</v>
      </c>
      <c s="14" r="X3522">
        <v>661.0</v>
      </c>
      <c s="14" r="Y3522">
        <v>340.0</v>
      </c>
      <c t="str" s="15" r="Z3522">
        <f>Y3522/X3522</f>
        <v>51,44%</v>
      </c>
      <c s="14" r="AA3522">
        <v>306.0</v>
      </c>
      <c s="14" r="AB3522">
        <v>7.0</v>
      </c>
      <c s="14" r="AC3522">
        <v>2.29</v>
      </c>
      <c s="14" r="AD3522">
        <v>689.0</v>
      </c>
      <c s="14" r="AE3522">
        <v>362.0</v>
      </c>
      <c s="13" r="AF3522">
        <v>0.525399129172714</v>
      </c>
      <c s="14" r="AG3522">
        <v>316.0</v>
      </c>
      <c s="14" r="AH3522">
        <v>13.0</v>
      </c>
      <c s="13" r="AI3522">
        <v>0.0411392405063291</v>
      </c>
      <c t="str" s="16" r="AJ3522">
        <f>P3522-AB3522</f>
        <v>55</v>
      </c>
      <c t="str" s="15" r="AK3522">
        <f>(P3522-AB3522)/AB3522</f>
        <v>785,71%</v>
      </c>
      <c t="str" s="16" r="AL3522">
        <f>P3522-V3522</f>
        <v>-13</v>
      </c>
      <c t="str" s="13" r="AM3522">
        <f>(P3522-V3522)/V3522</f>
        <v>-17,33%</v>
      </c>
      <c s="13" r="AN3522"/>
    </row>
    <row r="3523">
      <c t="s" s="1" r="A3523">
        <v>22390</v>
      </c>
      <c t="s" s="20" r="B3523">
        <v>22391</v>
      </c>
      <c s="9" r="C3523">
        <v>32001.0</v>
      </c>
      <c t="s" s="21" r="D3523">
        <v>22392</v>
      </c>
      <c t="s" s="10" r="E3523">
        <v>22393</v>
      </c>
      <c t="s" s="10" r="F3523">
        <v>22394</v>
      </c>
      <c s="11" r="G3523">
        <v>4.8</v>
      </c>
      <c s="12" r="H3523">
        <v>6.0</v>
      </c>
      <c t="str" s="10" r="I3523">
        <f>H3523-G3523</f>
        <v>1,2</v>
      </c>
      <c t="s" s="10" r="J3523">
        <v>22395</v>
      </c>
      <c t="s" s="10" r="K3523">
        <v>22396</v>
      </c>
      <c s="14" r="L3523">
        <v>227.0</v>
      </c>
      <c s="14" r="M3523">
        <v>83.0</v>
      </c>
      <c s="13" r="N3523">
        <v>36.56</v>
      </c>
      <c s="14" r="O3523">
        <v>142.0</v>
      </c>
      <c s="14" r="P3523">
        <v>18.0</v>
      </c>
      <c t="str" s="13" r="Q3523">
        <f>P3523/O3523</f>
        <v>12,68%</v>
      </c>
      <c s="14" r="R3523">
        <v>194.0</v>
      </c>
      <c s="14" r="S3523">
        <v>14.0</v>
      </c>
      <c s="14" r="T3523">
        <v>7.22</v>
      </c>
      <c s="14" r="U3523">
        <v>177.0</v>
      </c>
      <c s="14" r="V3523">
        <v>21.0</v>
      </c>
      <c s="14" r="W3523">
        <v>11.86</v>
      </c>
      <c s="14" r="X3523">
        <v>204.0</v>
      </c>
      <c s="14" r="Y3523">
        <v>77.0</v>
      </c>
      <c t="str" s="15" r="Z3523">
        <f>Y3523/X3523</f>
        <v>37,75%</v>
      </c>
      <c s="14" r="AA3523">
        <v>123.0</v>
      </c>
      <c s="14" r="AB3523">
        <v>9.0</v>
      </c>
      <c s="14" r="AC3523">
        <v>7.32</v>
      </c>
      <c s="14" r="AD3523">
        <v>186.0</v>
      </c>
      <c s="14" r="AE3523">
        <v>81.0</v>
      </c>
      <c s="13" r="AF3523">
        <v>0.435483870967742</v>
      </c>
      <c s="14" r="AG3523">
        <v>103.0</v>
      </c>
      <c s="14" r="AH3523">
        <v>7.0</v>
      </c>
      <c s="13" r="AI3523">
        <v>0.0679611650485437</v>
      </c>
      <c t="str" s="16" r="AJ3523">
        <f>P3523-AB3523</f>
        <v>9</v>
      </c>
      <c t="str" s="15" r="AK3523">
        <f>(P3523-AB3523)/AB3523</f>
        <v>100,00%</v>
      </c>
      <c t="str" s="16" r="AL3523">
        <f>P3523-V3523</f>
        <v>-3</v>
      </c>
      <c t="str" s="13" r="AM3523">
        <f>(P3523-V3523)/V3523</f>
        <v>-14,29%</v>
      </c>
      <c s="13" r="AN3523"/>
    </row>
    <row r="3524">
      <c t="s" s="1" r="A3524">
        <v>22397</v>
      </c>
      <c t="s" s="20" r="B3524">
        <v>22398</v>
      </c>
      <c s="9" r="C3524">
        <v>32002.0</v>
      </c>
      <c t="s" s="21" r="D3524">
        <v>22399</v>
      </c>
      <c t="s" s="10" r="E3524">
        <v>22400</v>
      </c>
      <c t="s" s="10" r="F3524">
        <v>22401</v>
      </c>
      <c s="11" r="G3524">
        <v>4.8</v>
      </c>
      <c s="12" r="H3524">
        <v>6.0</v>
      </c>
      <c t="str" s="10" r="I3524">
        <f>H3524-G3524</f>
        <v>1,2</v>
      </c>
      <c t="s" s="10" r="J3524">
        <v>22402</v>
      </c>
      <c t="s" s="10" r="K3524">
        <v>22403</v>
      </c>
      <c s="14" r="L3524">
        <v>103.0</v>
      </c>
      <c s="14" r="M3524">
        <v>36.0</v>
      </c>
      <c s="13" r="N3524">
        <v>34.95</v>
      </c>
      <c s="14" r="O3524">
        <v>67.0</v>
      </c>
      <c s="14" r="P3524">
        <v>4.0</v>
      </c>
      <c t="str" s="13" r="Q3524">
        <f>P3524/O3524</f>
        <v>5,97%</v>
      </c>
      <c s="14" r="R3524">
        <v>101.0</v>
      </c>
      <c s="14" r="S3524">
        <v>9.0</v>
      </c>
      <c s="14" r="T3524">
        <v>8.91</v>
      </c>
      <c s="14" r="U3524">
        <v>92.0</v>
      </c>
      <c s="14" r="V3524">
        <v>4.0</v>
      </c>
      <c s="14" r="W3524">
        <v>4.35</v>
      </c>
      <c s="14" r="X3524">
        <v>102.0</v>
      </c>
      <c s="14" r="Y3524">
        <v>30.0</v>
      </c>
      <c t="str" s="15" r="Z3524">
        <f>Y3524/X3524</f>
        <v>29,41%</v>
      </c>
      <c s="14" r="AA3524">
        <v>72.0</v>
      </c>
      <c s="14" r="AB3524">
        <v>1.0</v>
      </c>
      <c s="14" r="AC3524">
        <v>1.39</v>
      </c>
      <c s="14" r="AD3524">
        <v>88.0</v>
      </c>
      <c s="14" r="AE3524">
        <v>31.0</v>
      </c>
      <c s="13" r="AF3524">
        <v>0.352272727272727</v>
      </c>
      <c s="14" r="AG3524">
        <v>56.0</v>
      </c>
      <c s="14" r="AH3524">
        <v>0.0</v>
      </c>
      <c s="13" r="AI3524">
        <v>0.0</v>
      </c>
      <c t="str" s="16" r="AJ3524">
        <f>P3524-AB3524</f>
        <v>3</v>
      </c>
      <c t="str" s="15" r="AK3524">
        <f>(P3524-AB3524)/AB3524</f>
        <v>300,00%</v>
      </c>
      <c t="str" s="16" r="AL3524">
        <f>P3524-V3524</f>
        <v>0</v>
      </c>
      <c t="str" s="13" r="AM3524">
        <f>(P3524-V3524)/V3524</f>
        <v>0,00%</v>
      </c>
      <c s="13" r="AN3524"/>
    </row>
    <row r="3525">
      <c t="s" s="1" r="A3525">
        <v>22404</v>
      </c>
      <c t="s" s="20" r="B3525">
        <v>22405</v>
      </c>
      <c s="9" r="C3525">
        <v>32003.0</v>
      </c>
      <c t="s" s="21" r="D3525">
        <v>22406</v>
      </c>
      <c t="s" s="10" r="E3525">
        <v>22407</v>
      </c>
      <c t="s" s="10" r="F3525">
        <v>22408</v>
      </c>
      <c s="11" r="G3525">
        <v>4.8</v>
      </c>
      <c s="12" r="H3525">
        <v>6.0</v>
      </c>
      <c t="str" s="10" r="I3525">
        <f>H3525-G3525</f>
        <v>1,2</v>
      </c>
      <c t="s" s="10" r="J3525">
        <v>22409</v>
      </c>
      <c t="s" s="10" r="K3525">
        <v>22410</v>
      </c>
      <c s="14" r="L3525">
        <v>707.0</v>
      </c>
      <c s="14" r="M3525">
        <v>312.0</v>
      </c>
      <c s="13" r="N3525">
        <v>44.13</v>
      </c>
      <c s="14" r="O3525">
        <v>369.0</v>
      </c>
      <c s="14" r="P3525">
        <v>65.0</v>
      </c>
      <c t="str" s="13" r="Q3525">
        <f>P3525/O3525</f>
        <v>17,62%</v>
      </c>
      <c s="14" r="R3525">
        <v>709.0</v>
      </c>
      <c s="14" r="S3525">
        <v>75.0</v>
      </c>
      <c s="14" r="T3525">
        <v>10.58</v>
      </c>
      <c s="14" r="U3525">
        <v>624.0</v>
      </c>
      <c s="14" r="V3525">
        <v>114.0</v>
      </c>
      <c s="14" r="W3525">
        <v>18.27</v>
      </c>
      <c s="14" r="X3525">
        <v>668.0</v>
      </c>
      <c s="14" r="Y3525">
        <v>353.0</v>
      </c>
      <c t="str" s="15" r="Z3525">
        <f>Y3525/X3525</f>
        <v>52,84%</v>
      </c>
      <c s="14" r="AA3525">
        <v>297.0</v>
      </c>
      <c s="14" r="AB3525">
        <v>11.0</v>
      </c>
      <c s="14" r="AC3525">
        <v>3.7</v>
      </c>
      <c s="14" r="AD3525">
        <v>651.0</v>
      </c>
      <c s="14" r="AE3525">
        <v>335.0</v>
      </c>
      <c s="13" r="AF3525">
        <v>0.514592933947773</v>
      </c>
      <c s="14" r="AG3525">
        <v>301.0</v>
      </c>
      <c s="14" r="AH3525">
        <v>20.0</v>
      </c>
      <c s="13" r="AI3525">
        <v>0.0664451827242525</v>
      </c>
      <c t="str" s="16" r="AJ3525">
        <f>P3525-AB3525</f>
        <v>54</v>
      </c>
      <c t="str" s="15" r="AK3525">
        <f>(P3525-AB3525)/AB3525</f>
        <v>490,91%</v>
      </c>
      <c t="str" s="16" r="AL3525">
        <f>P3525-V3525</f>
        <v>-49</v>
      </c>
      <c t="str" s="13" r="AM3525">
        <f>(P3525-V3525)/V3525</f>
        <v>-42,98%</v>
      </c>
      <c s="13" r="AN3525"/>
    </row>
    <row r="3526">
      <c t="s" s="1" r="A3526">
        <v>22411</v>
      </c>
      <c t="s" s="20" r="B3526">
        <v>22412</v>
      </c>
      <c s="9" r="C3526">
        <v>32004.0</v>
      </c>
      <c t="s" s="21" r="D3526">
        <v>22413</v>
      </c>
      <c t="s" s="10" r="E3526">
        <v>22414</v>
      </c>
      <c t="s" s="10" r="F3526">
        <v>22415</v>
      </c>
      <c s="11" r="G3526">
        <v>4.8</v>
      </c>
      <c s="12" r="H3526">
        <v>6.0</v>
      </c>
      <c t="str" s="10" r="I3526">
        <f>H3526-G3526</f>
        <v>1,2</v>
      </c>
      <c t="s" s="10" r="J3526">
        <v>22416</v>
      </c>
      <c t="s" s="10" r="K3526">
        <v>22417</v>
      </c>
      <c s="14" r="L3526">
        <v>137.0</v>
      </c>
      <c s="14" r="M3526">
        <v>85.0</v>
      </c>
      <c s="13" r="N3526">
        <v>62.04</v>
      </c>
      <c s="14" r="O3526">
        <v>49.0</v>
      </c>
      <c s="14" r="P3526">
        <v>15.0</v>
      </c>
      <c t="str" s="13" r="Q3526">
        <f>P3526/O3526</f>
        <v>30,61%</v>
      </c>
      <c s="14" r="R3526">
        <v>146.0</v>
      </c>
      <c s="14" r="S3526">
        <v>30.0</v>
      </c>
      <c s="14" r="T3526">
        <v>20.55</v>
      </c>
      <c s="14" r="U3526">
        <v>111.0</v>
      </c>
      <c s="14" r="V3526">
        <v>26.0</v>
      </c>
      <c s="14" r="W3526">
        <v>23.42</v>
      </c>
      <c s="14" r="X3526">
        <v>157.0</v>
      </c>
      <c s="14" r="Y3526">
        <v>95.0</v>
      </c>
      <c t="str" s="15" r="Z3526">
        <f>Y3526/X3526</f>
        <v>60,51%</v>
      </c>
      <c s="14" r="AA3526">
        <v>57.0</v>
      </c>
      <c s="14" r="AB3526">
        <v>3.0</v>
      </c>
      <c s="14" r="AC3526">
        <v>5.26</v>
      </c>
      <c s="14" r="AD3526">
        <v>167.0</v>
      </c>
      <c s="14" r="AE3526">
        <v>96.0</v>
      </c>
      <c s="13" r="AF3526">
        <v>0.574850299401198</v>
      </c>
      <c s="14" r="AG3526">
        <v>67.0</v>
      </c>
      <c s="14" r="AH3526">
        <v>5.0</v>
      </c>
      <c s="13" r="AI3526">
        <v>0.0746268656716418</v>
      </c>
      <c t="str" s="16" r="AJ3526">
        <f>P3526-AB3526</f>
        <v>12</v>
      </c>
      <c t="str" s="15" r="AK3526">
        <f>(P3526-AB3526)/AB3526</f>
        <v>400,00%</v>
      </c>
      <c t="str" s="16" r="AL3526">
        <f>P3526-V3526</f>
        <v>-11</v>
      </c>
      <c t="str" s="13" r="AM3526">
        <f>(P3526-V3526)/V3526</f>
        <v>-42,31%</v>
      </c>
      <c s="13" r="AN3526"/>
    </row>
    <row r="3527">
      <c t="s" s="1" r="A3527">
        <v>22418</v>
      </c>
      <c t="s" s="20" r="B3527">
        <v>22419</v>
      </c>
      <c s="9" r="C3527">
        <v>32005.0</v>
      </c>
      <c t="s" s="21" r="D3527">
        <v>22420</v>
      </c>
      <c t="s" s="10" r="E3527">
        <v>22421</v>
      </c>
      <c t="s" s="10" r="F3527">
        <v>22422</v>
      </c>
      <c s="11" r="G3527">
        <v>4.8</v>
      </c>
      <c s="12" r="H3527">
        <v>6.0</v>
      </c>
      <c t="str" s="10" r="I3527">
        <f>H3527-G3527</f>
        <v>1,2</v>
      </c>
      <c t="s" s="10" r="J3527">
        <v>22423</v>
      </c>
      <c t="s" s="10" r="K3527">
        <v>22424</v>
      </c>
      <c s="14" r="L3527">
        <v>103.0</v>
      </c>
      <c s="14" r="M3527">
        <v>44.0</v>
      </c>
      <c s="13" r="N3527">
        <v>42.72</v>
      </c>
      <c s="14" r="O3527">
        <v>56.0</v>
      </c>
      <c s="14" r="P3527">
        <v>4.0</v>
      </c>
      <c t="str" s="13" r="Q3527">
        <f>P3527/O3527</f>
        <v>7,14%</v>
      </c>
      <c s="14" r="R3527">
        <v>99.0</v>
      </c>
      <c s="14" r="S3527">
        <v>17.0</v>
      </c>
      <c s="14" r="T3527">
        <v>17.17</v>
      </c>
      <c s="14" r="U3527">
        <v>80.0</v>
      </c>
      <c s="14" r="V3527">
        <v>8.0</v>
      </c>
      <c s="14" r="W3527">
        <v>10.0</v>
      </c>
      <c s="14" r="X3527">
        <v>92.0</v>
      </c>
      <c s="14" r="Y3527">
        <v>44.0</v>
      </c>
      <c t="str" s="15" r="Z3527">
        <f>Y3527/X3527</f>
        <v>47,83%</v>
      </c>
      <c s="14" r="AA3527">
        <v>45.0</v>
      </c>
      <c s="14" r="AB3527">
        <v>0.0</v>
      </c>
      <c s="14" r="AC3527">
        <v>0.0</v>
      </c>
      <c s="14" r="AD3527">
        <v>81.0</v>
      </c>
      <c s="14" r="AE3527">
        <v>39.0</v>
      </c>
      <c s="13" r="AF3527">
        <v>0.481481481481481</v>
      </c>
      <c s="14" r="AG3527">
        <v>41.0</v>
      </c>
      <c s="14" r="AH3527">
        <v>1.0</v>
      </c>
      <c s="13" r="AI3527">
        <v>0.024390243902439</v>
      </c>
      <c t="str" s="16" r="AJ3527">
        <f>P3527-AB3527</f>
        <v>4</v>
      </c>
      <c t="str" s="15" r="AK3527">
        <f>(P3527-AB3527)/AB3527</f>
        <v>#DIV/0!</v>
      </c>
      <c t="str" s="16" r="AL3527">
        <f>P3527-V3527</f>
        <v>-4</v>
      </c>
      <c t="str" s="13" r="AM3527">
        <f>(P3527-V3527)/V3527</f>
        <v>-50,00%</v>
      </c>
      <c s="13" r="AN3527"/>
    </row>
    <row r="3528">
      <c t="s" s="1" r="A3528">
        <v>22425</v>
      </c>
      <c t="s" s="20" r="B3528">
        <v>22426</v>
      </c>
      <c s="9" r="C3528">
        <v>32007.0</v>
      </c>
      <c t="s" s="21" r="D3528">
        <v>22427</v>
      </c>
      <c t="s" s="10" r="E3528">
        <v>22428</v>
      </c>
      <c t="s" s="10" r="F3528">
        <v>22429</v>
      </c>
      <c s="11" r="G3528">
        <v>4.8</v>
      </c>
      <c s="12" r="H3528">
        <v>6.0</v>
      </c>
      <c t="str" s="10" r="I3528">
        <f>H3528-G3528</f>
        <v>1,2</v>
      </c>
      <c t="s" s="10" r="J3528">
        <v>22430</v>
      </c>
      <c t="s" s="10" r="K3528">
        <v>22431</v>
      </c>
      <c s="14" r="L3528">
        <v>785.0</v>
      </c>
      <c s="14" r="M3528">
        <v>388.0</v>
      </c>
      <c s="13" r="N3528">
        <v>49.43</v>
      </c>
      <c s="14" r="O3528">
        <v>370.0</v>
      </c>
      <c s="14" r="P3528">
        <v>99.0</v>
      </c>
      <c t="str" s="13" r="Q3528">
        <f>P3528/O3528</f>
        <v>26,76%</v>
      </c>
      <c s="14" r="R3528">
        <v>775.0</v>
      </c>
      <c s="14" r="S3528">
        <v>93.0</v>
      </c>
      <c s="14" r="T3528">
        <v>12.0</v>
      </c>
      <c s="14" r="U3528">
        <v>658.0</v>
      </c>
      <c s="14" r="V3528">
        <v>159.0</v>
      </c>
      <c s="14" r="W3528">
        <v>24.16</v>
      </c>
      <c s="14" r="X3528">
        <v>743.0</v>
      </c>
      <c s="14" r="Y3528">
        <v>408.0</v>
      </c>
      <c t="str" s="15" r="Z3528">
        <f>Y3528/X3528</f>
        <v>54,91%</v>
      </c>
      <c s="14" r="AA3528">
        <v>315.0</v>
      </c>
      <c s="14" r="AB3528">
        <v>24.0</v>
      </c>
      <c s="14" r="AC3528">
        <v>7.62</v>
      </c>
      <c s="14" r="AD3528">
        <v>701.0</v>
      </c>
      <c s="14" r="AE3528">
        <v>379.0</v>
      </c>
      <c s="13" r="AF3528">
        <v>0.540656205420827</v>
      </c>
      <c s="14" r="AG3528">
        <v>305.0</v>
      </c>
      <c s="14" r="AH3528">
        <v>19.0</v>
      </c>
      <c s="13" r="AI3528">
        <v>0.0622950819672131</v>
      </c>
      <c t="str" s="16" r="AJ3528">
        <f>P3528-AB3528</f>
        <v>75</v>
      </c>
      <c t="str" s="15" r="AK3528">
        <f>(P3528-AB3528)/AB3528</f>
        <v>312,50%</v>
      </c>
      <c t="str" s="16" r="AL3528">
        <f>P3528-V3528</f>
        <v>-60</v>
      </c>
      <c t="str" s="13" r="AM3528">
        <f>(P3528-V3528)/V3528</f>
        <v>-37,74%</v>
      </c>
      <c s="13" r="AN3528"/>
    </row>
    <row r="3529">
      <c t="s" s="1" r="A3529">
        <v>22432</v>
      </c>
      <c t="s" s="20" r="B3529">
        <v>22433</v>
      </c>
      <c s="9" r="C3529">
        <v>32008.0</v>
      </c>
      <c t="s" s="21" r="D3529">
        <v>22434</v>
      </c>
      <c t="s" s="10" r="E3529">
        <v>22435</v>
      </c>
      <c t="s" s="10" r="F3529">
        <v>22436</v>
      </c>
      <c s="11" r="G3529">
        <v>4.8</v>
      </c>
      <c s="12" r="H3529">
        <v>6.0</v>
      </c>
      <c t="str" s="10" r="I3529">
        <f>H3529-G3529</f>
        <v>1,2</v>
      </c>
      <c t="s" s="10" r="J3529">
        <v>22437</v>
      </c>
      <c t="s" s="10" r="K3529">
        <v>22438</v>
      </c>
      <c s="14" r="L3529">
        <v>459.0</v>
      </c>
      <c s="14" r="M3529">
        <v>216.0</v>
      </c>
      <c s="13" r="N3529">
        <v>47.06</v>
      </c>
      <c s="14" r="O3529">
        <v>232.0</v>
      </c>
      <c s="14" r="P3529">
        <v>54.0</v>
      </c>
      <c t="str" s="13" r="Q3529">
        <f>P3529/O3529</f>
        <v>23,28%</v>
      </c>
      <c s="14" r="R3529">
        <v>443.0</v>
      </c>
      <c s="14" r="S3529">
        <v>57.0</v>
      </c>
      <c s="14" r="T3529">
        <v>12.87</v>
      </c>
      <c s="14" r="U3529">
        <v>378.0</v>
      </c>
      <c s="14" r="V3529">
        <v>67.0</v>
      </c>
      <c s="14" r="W3529">
        <v>17.72</v>
      </c>
      <c s="14" r="X3529">
        <v>438.0</v>
      </c>
      <c s="14" r="Y3529">
        <v>227.0</v>
      </c>
      <c t="str" s="15" r="Z3529">
        <f>Y3529/X3529</f>
        <v>51,83%</v>
      </c>
      <c s="14" r="AA3529">
        <v>196.0</v>
      </c>
      <c s="14" r="AB3529">
        <v>14.0</v>
      </c>
      <c s="14" r="AC3529">
        <v>7.14</v>
      </c>
      <c s="14" r="AD3529">
        <v>446.0</v>
      </c>
      <c s="14" r="AE3529">
        <v>259.0</v>
      </c>
      <c s="13" r="AF3529">
        <v>0.580717488789238</v>
      </c>
      <c s="14" r="AG3529">
        <v>182.0</v>
      </c>
      <c s="14" r="AH3529">
        <v>12.0</v>
      </c>
      <c s="13" r="AI3529">
        <v>0.0659340659340659</v>
      </c>
      <c t="str" s="16" r="AJ3529">
        <f>P3529-AB3529</f>
        <v>40</v>
      </c>
      <c t="str" s="15" r="AK3529">
        <f>(P3529-AB3529)/AB3529</f>
        <v>285,71%</v>
      </c>
      <c t="str" s="16" r="AL3529">
        <f>P3529-V3529</f>
        <v>-13</v>
      </c>
      <c t="str" s="13" r="AM3529">
        <f>(P3529-V3529)/V3529</f>
        <v>-19,40%</v>
      </c>
      <c s="13" r="AN3529"/>
    </row>
    <row r="3530">
      <c t="s" s="1" r="A3530">
        <v>22439</v>
      </c>
      <c t="s" s="20" r="B3530">
        <v>22440</v>
      </c>
      <c s="9" r="C3530">
        <v>32009.0</v>
      </c>
      <c t="s" s="21" r="D3530">
        <v>22441</v>
      </c>
      <c t="s" s="10" r="E3530">
        <v>22442</v>
      </c>
      <c t="s" s="10" r="F3530">
        <v>22443</v>
      </c>
      <c s="11" r="G3530">
        <v>4.8</v>
      </c>
      <c s="12" r="H3530">
        <v>6.0</v>
      </c>
      <c t="str" s="10" r="I3530">
        <f>H3530-G3530</f>
        <v>1,2</v>
      </c>
      <c t="s" s="10" r="J3530">
        <v>22444</v>
      </c>
      <c t="s" s="10" r="K3530">
        <v>22445</v>
      </c>
      <c s="14" r="L3530">
        <v>186.0</v>
      </c>
      <c s="14" r="M3530">
        <v>89.0</v>
      </c>
      <c s="13" r="N3530">
        <v>47.85</v>
      </c>
      <c s="14" r="O3530">
        <v>89.0</v>
      </c>
      <c s="14" r="P3530">
        <v>37.0</v>
      </c>
      <c t="str" s="13" r="Q3530">
        <f>P3530/O3530</f>
        <v>41,57%</v>
      </c>
      <c s="14" r="R3530">
        <v>180.0</v>
      </c>
      <c s="14" r="S3530">
        <v>19.0</v>
      </c>
      <c s="14" r="T3530">
        <v>10.56</v>
      </c>
      <c s="14" r="U3530">
        <v>158.0</v>
      </c>
      <c s="14" r="V3530">
        <v>35.0</v>
      </c>
      <c s="14" r="W3530">
        <v>22.15</v>
      </c>
      <c s="14" r="X3530">
        <v>178.0</v>
      </c>
      <c s="14" r="Y3530">
        <v>91.0</v>
      </c>
      <c t="str" s="15" r="Z3530">
        <f>Y3530/X3530</f>
        <v>51,12%</v>
      </c>
      <c s="14" r="AA3530">
        <v>82.0</v>
      </c>
      <c s="14" r="AB3530">
        <v>7.0</v>
      </c>
      <c s="14" r="AC3530">
        <v>8.54</v>
      </c>
      <c s="14" r="AD3530">
        <v>152.0</v>
      </c>
      <c s="14" r="AE3530">
        <v>89.0</v>
      </c>
      <c s="13" r="AF3530">
        <v>0.585526315789474</v>
      </c>
      <c s="14" r="AG3530">
        <v>58.0</v>
      </c>
      <c s="14" r="AH3530">
        <v>7.0</v>
      </c>
      <c s="13" r="AI3530">
        <v>0.120689655172414</v>
      </c>
      <c t="str" s="16" r="AJ3530">
        <f>P3530-AB3530</f>
        <v>30</v>
      </c>
      <c t="str" s="15" r="AK3530">
        <f>(P3530-AB3530)/AB3530</f>
        <v>428,57%</v>
      </c>
      <c t="str" s="16" r="AL3530">
        <f>P3530-V3530</f>
        <v>2</v>
      </c>
      <c t="str" s="13" r="AM3530">
        <f>(P3530-V3530)/V3530</f>
        <v>5,71%</v>
      </c>
      <c s="13" r="AN3530"/>
    </row>
    <row r="3531">
      <c t="s" s="1" r="A3531">
        <v>22446</v>
      </c>
      <c t="s" s="20" r="B3531">
        <v>22447</v>
      </c>
      <c s="9" r="C3531">
        <v>32010.0</v>
      </c>
      <c t="s" s="21" r="D3531">
        <v>22448</v>
      </c>
      <c t="s" s="10" r="E3531">
        <v>22449</v>
      </c>
      <c t="s" s="10" r="F3531">
        <v>22450</v>
      </c>
      <c s="11" r="G3531">
        <v>4.8</v>
      </c>
      <c s="12" r="H3531">
        <v>6.0</v>
      </c>
      <c t="str" s="10" r="I3531">
        <f>H3531-G3531</f>
        <v>1,2</v>
      </c>
      <c t="s" s="10" r="J3531">
        <v>22451</v>
      </c>
      <c t="s" s="10" r="K3531">
        <v>22452</v>
      </c>
      <c s="14" r="L3531">
        <v>80.0</v>
      </c>
      <c s="14" r="M3531">
        <v>37.0</v>
      </c>
      <c s="13" r="N3531">
        <v>46.25</v>
      </c>
      <c s="14" r="O3531">
        <v>42.0</v>
      </c>
      <c s="14" r="P3531">
        <v>16.0</v>
      </c>
      <c t="str" s="13" r="Q3531">
        <f>P3531/O3531</f>
        <v>38,10%</v>
      </c>
      <c s="14" r="R3531">
        <v>82.0</v>
      </c>
      <c s="14" r="S3531">
        <v>10.0</v>
      </c>
      <c s="14" r="T3531">
        <v>12.2</v>
      </c>
      <c s="14" r="U3531">
        <v>71.0</v>
      </c>
      <c s="14" r="V3531">
        <v>15.0</v>
      </c>
      <c s="14" r="W3531">
        <v>21.13</v>
      </c>
      <c s="14" r="X3531">
        <v>87.0</v>
      </c>
      <c s="14" r="Y3531">
        <v>49.0</v>
      </c>
      <c t="str" s="15" r="Z3531">
        <f>Y3531/X3531</f>
        <v>56,32%</v>
      </c>
      <c s="14" r="AA3531">
        <v>35.0</v>
      </c>
      <c s="14" r="AB3531">
        <v>6.0</v>
      </c>
      <c s="14" r="AC3531">
        <v>17.14</v>
      </c>
      <c s="14" r="AD3531">
        <v>90.0</v>
      </c>
      <c s="14" r="AE3531">
        <v>46.0</v>
      </c>
      <c s="13" r="AF3531">
        <v>0.511111111111111</v>
      </c>
      <c s="14" r="AG3531">
        <v>42.0</v>
      </c>
      <c s="14" r="AH3531">
        <v>4.0</v>
      </c>
      <c s="13" r="AI3531">
        <v>0.0952380952380952</v>
      </c>
      <c t="str" s="16" r="AJ3531">
        <f>P3531-AB3531</f>
        <v>10</v>
      </c>
      <c t="str" s="15" r="AK3531">
        <f>(P3531-AB3531)/AB3531</f>
        <v>166,67%</v>
      </c>
      <c t="str" s="16" r="AL3531">
        <f>P3531-V3531</f>
        <v>1</v>
      </c>
      <c t="str" s="13" r="AM3531">
        <f>(P3531-V3531)/V3531</f>
        <v>6,67%</v>
      </c>
      <c s="13" r="AN3531"/>
    </row>
    <row r="3532">
      <c t="s" s="1" r="A3532">
        <v>22453</v>
      </c>
      <c t="s" s="20" r="B3532">
        <v>22454</v>
      </c>
      <c s="9" r="C3532">
        <v>32012.0</v>
      </c>
      <c t="s" s="21" r="D3532">
        <v>22455</v>
      </c>
      <c t="s" s="10" r="E3532">
        <v>22456</v>
      </c>
      <c t="s" s="10" r="F3532">
        <v>22457</v>
      </c>
      <c s="11" r="G3532">
        <v>4.8</v>
      </c>
      <c s="12" r="H3532">
        <v>6.0</v>
      </c>
      <c t="str" s="10" r="I3532">
        <f>H3532-G3532</f>
        <v>1,2</v>
      </c>
      <c t="s" s="10" r="J3532">
        <v>22458</v>
      </c>
      <c t="s" s="10" r="K3532">
        <v>22459</v>
      </c>
      <c s="14" r="L3532">
        <v>136.0</v>
      </c>
      <c s="14" r="M3532">
        <v>62.0</v>
      </c>
      <c s="13" r="N3532">
        <v>45.59</v>
      </c>
      <c s="14" r="O3532">
        <v>69.0</v>
      </c>
      <c s="14" r="P3532">
        <v>12.0</v>
      </c>
      <c t="str" s="13" r="Q3532">
        <f>P3532/O3532</f>
        <v>17,39%</v>
      </c>
      <c s="14" r="R3532">
        <v>135.0</v>
      </c>
      <c s="14" r="S3532">
        <v>13.0</v>
      </c>
      <c s="14" r="T3532">
        <v>9.63</v>
      </c>
      <c s="14" r="U3532">
        <v>117.0</v>
      </c>
      <c s="14" r="V3532">
        <v>29.0</v>
      </c>
      <c s="14" r="W3532">
        <v>24.79</v>
      </c>
      <c s="14" r="X3532">
        <v>134.0</v>
      </c>
      <c s="14" r="Y3532">
        <v>59.0</v>
      </c>
      <c t="str" s="15" r="Z3532">
        <f>Y3532/X3532</f>
        <v>44,03%</v>
      </c>
      <c s="14" r="AA3532">
        <v>72.0</v>
      </c>
      <c s="14" r="AB3532">
        <v>3.0</v>
      </c>
      <c s="14" r="AC3532">
        <v>4.17</v>
      </c>
      <c s="14" r="AD3532">
        <v>127.0</v>
      </c>
      <c s="14" r="AE3532">
        <v>63.0</v>
      </c>
      <c s="13" r="AF3532">
        <v>0.496062992125984</v>
      </c>
      <c s="14" r="AG3532">
        <v>61.0</v>
      </c>
      <c s="14" r="AH3532">
        <v>6.0</v>
      </c>
      <c s="13" r="AI3532">
        <v>0.0983606557377049</v>
      </c>
      <c t="str" s="16" r="AJ3532">
        <f>P3532-AB3532</f>
        <v>9</v>
      </c>
      <c t="str" s="15" r="AK3532">
        <f>(P3532-AB3532)/AB3532</f>
        <v>300,00%</v>
      </c>
      <c t="str" s="16" r="AL3532">
        <f>P3532-V3532</f>
        <v>-17</v>
      </c>
      <c t="str" s="13" r="AM3532">
        <f>(P3532-V3532)/V3532</f>
        <v>-58,62%</v>
      </c>
      <c s="13" r="AN3532"/>
    </row>
    <row r="3533">
      <c t="s" s="1" r="A3533">
        <v>22460</v>
      </c>
      <c t="s" s="20" r="B3533">
        <v>22461</v>
      </c>
      <c s="9" r="C3533">
        <v>32013.0</v>
      </c>
      <c t="s" s="21" r="D3533">
        <v>22462</v>
      </c>
      <c t="s" s="10" r="E3533">
        <v>22463</v>
      </c>
      <c t="s" s="10" r="F3533">
        <v>22464</v>
      </c>
      <c s="11" r="G3533">
        <v>4.8</v>
      </c>
      <c s="12" r="H3533">
        <v>6.0</v>
      </c>
      <c t="str" s="10" r="I3533">
        <f>H3533-G3533</f>
        <v>1,2</v>
      </c>
      <c t="s" s="10" r="J3533">
        <v>22465</v>
      </c>
      <c t="s" s="10" r="K3533">
        <v>22466</v>
      </c>
      <c s="14" r="L3533">
        <v>90.0</v>
      </c>
      <c s="14" r="M3533">
        <v>53.0</v>
      </c>
      <c s="13" r="N3533">
        <v>58.89</v>
      </c>
      <c s="14" r="O3533">
        <v>36.0</v>
      </c>
      <c s="14" r="P3533">
        <v>4.0</v>
      </c>
      <c t="str" s="13" r="Q3533">
        <f>P3533/O3533</f>
        <v>11,11%</v>
      </c>
      <c s="14" r="R3533">
        <v>82.0</v>
      </c>
      <c s="14" r="S3533">
        <v>9.0</v>
      </c>
      <c s="14" r="T3533">
        <v>10.98</v>
      </c>
      <c s="14" r="U3533">
        <v>72.0</v>
      </c>
      <c s="14" r="V3533">
        <v>20.0</v>
      </c>
      <c s="14" r="W3533">
        <v>27.78</v>
      </c>
      <c s="14" r="X3533">
        <v>90.0</v>
      </c>
      <c s="14" r="Y3533">
        <v>57.0</v>
      </c>
      <c t="str" s="15" r="Z3533">
        <f>Y3533/X3533</f>
        <v>63,33%</v>
      </c>
      <c s="14" r="AA3533">
        <v>33.0</v>
      </c>
      <c s="14" r="AB3533">
        <v>1.0</v>
      </c>
      <c s="14" r="AC3533">
        <v>3.03</v>
      </c>
      <c s="14" r="AD3533">
        <v>90.0</v>
      </c>
      <c s="14" r="AE3533">
        <v>57.0</v>
      </c>
      <c s="13" r="AF3533">
        <v>0.633333333333333</v>
      </c>
      <c s="14" r="AG3533">
        <v>32.0</v>
      </c>
      <c s="14" r="AH3533">
        <v>0.0</v>
      </c>
      <c s="13" r="AI3533">
        <v>0.0</v>
      </c>
      <c t="str" s="16" r="AJ3533">
        <f>P3533-AB3533</f>
        <v>3</v>
      </c>
      <c t="str" s="15" r="AK3533">
        <f>(P3533-AB3533)/AB3533</f>
        <v>300,00%</v>
      </c>
      <c t="str" s="16" r="AL3533">
        <f>P3533-V3533</f>
        <v>-16</v>
      </c>
      <c t="str" s="13" r="AM3533">
        <f>(P3533-V3533)/V3533</f>
        <v>-80,00%</v>
      </c>
      <c s="13" r="AN3533"/>
    </row>
    <row r="3534">
      <c t="s" s="1" r="A3534">
        <v>22467</v>
      </c>
      <c t="s" s="20" r="B3534">
        <v>22468</v>
      </c>
      <c s="9" r="C3534">
        <v>32014.0</v>
      </c>
      <c t="s" s="21" r="D3534">
        <v>22469</v>
      </c>
      <c t="s" s="10" r="E3534">
        <v>22470</v>
      </c>
      <c t="s" s="10" r="F3534">
        <v>22471</v>
      </c>
      <c s="11" r="G3534">
        <v>4.8</v>
      </c>
      <c s="12" r="H3534">
        <v>6.0</v>
      </c>
      <c t="str" s="10" r="I3534">
        <f>H3534-G3534</f>
        <v>1,2</v>
      </c>
      <c t="s" s="10" r="J3534">
        <v>22472</v>
      </c>
      <c t="s" s="10" r="K3534">
        <v>22473</v>
      </c>
      <c s="14" r="L3534">
        <v>102.0</v>
      </c>
      <c s="14" r="M3534">
        <v>52.0</v>
      </c>
      <c s="13" r="N3534">
        <v>50.98</v>
      </c>
      <c s="14" r="O3534">
        <v>45.0</v>
      </c>
      <c s="14" r="P3534">
        <v>12.0</v>
      </c>
      <c t="str" s="13" r="Q3534">
        <f>P3534/O3534</f>
        <v>26,67%</v>
      </c>
      <c s="14" r="R3534">
        <v>108.0</v>
      </c>
      <c s="14" r="S3534">
        <v>22.0</v>
      </c>
      <c s="14" r="T3534">
        <v>20.37</v>
      </c>
      <c s="14" r="U3534">
        <v>84.0</v>
      </c>
      <c s="14" r="V3534">
        <v>22.0</v>
      </c>
      <c s="14" r="W3534">
        <v>26.19</v>
      </c>
      <c s="14" r="X3534">
        <v>111.0</v>
      </c>
      <c s="14" r="Y3534">
        <v>71.0</v>
      </c>
      <c t="str" s="15" r="Z3534">
        <f>Y3534/X3534</f>
        <v>63,96%</v>
      </c>
      <c s="14" r="AA3534">
        <v>36.0</v>
      </c>
      <c s="14" r="AB3534">
        <v>8.0</v>
      </c>
      <c s="14" r="AC3534">
        <v>22.22</v>
      </c>
      <c s="14" r="AD3534">
        <v>118.0</v>
      </c>
      <c s="14" r="AE3534">
        <v>73.0</v>
      </c>
      <c s="13" r="AF3534">
        <v>0.61864406779661</v>
      </c>
      <c s="14" r="AG3534">
        <v>43.0</v>
      </c>
      <c s="14" r="AH3534">
        <v>12.0</v>
      </c>
      <c s="13" r="AI3534">
        <v>0.27906976744186</v>
      </c>
      <c t="str" s="16" r="AJ3534">
        <f>P3534-AB3534</f>
        <v>4</v>
      </c>
      <c t="str" s="15" r="AK3534">
        <f>(P3534-AB3534)/AB3534</f>
        <v>50,00%</v>
      </c>
      <c t="str" s="16" r="AL3534">
        <f>P3534-V3534</f>
        <v>-10</v>
      </c>
      <c t="str" s="13" r="AM3534">
        <f>(P3534-V3534)/V3534</f>
        <v>-45,45%</v>
      </c>
      <c s="13" r="AN3534"/>
    </row>
    <row r="3535">
      <c t="s" s="1" r="A3535">
        <v>22474</v>
      </c>
      <c t="s" s="20" r="B3535">
        <v>22475</v>
      </c>
      <c s="9" r="C3535">
        <v>32015.0</v>
      </c>
      <c t="s" s="21" r="D3535">
        <v>22476</v>
      </c>
      <c t="s" s="10" r="E3535">
        <v>22477</v>
      </c>
      <c t="s" s="10" r="F3535">
        <v>22478</v>
      </c>
      <c s="11" r="G3535">
        <v>4.8</v>
      </c>
      <c s="12" r="H3535">
        <v>6.0</v>
      </c>
      <c t="str" s="10" r="I3535">
        <f>H3535-G3535</f>
        <v>1,2</v>
      </c>
      <c t="s" s="10" r="J3535">
        <v>22479</v>
      </c>
      <c t="s" s="10" r="K3535">
        <v>22480</v>
      </c>
      <c s="14" r="L3535">
        <v>171.0</v>
      </c>
      <c s="14" r="M3535">
        <v>80.0</v>
      </c>
      <c s="13" r="N3535">
        <v>46.78</v>
      </c>
      <c s="14" r="O3535">
        <v>86.0</v>
      </c>
      <c s="14" r="P3535">
        <v>15.0</v>
      </c>
      <c t="str" s="13" r="Q3535">
        <f>P3535/O3535</f>
        <v>17,44%</v>
      </c>
      <c s="14" r="R3535">
        <v>175.0</v>
      </c>
      <c s="14" r="S3535">
        <v>23.0</v>
      </c>
      <c s="14" r="T3535">
        <v>13.14</v>
      </c>
      <c s="14" r="U3535">
        <v>149.0</v>
      </c>
      <c s="14" r="V3535">
        <v>20.0</v>
      </c>
      <c s="14" r="W3535">
        <v>13.42</v>
      </c>
      <c s="14" r="X3535">
        <v>171.0</v>
      </c>
      <c s="14" r="Y3535">
        <v>83.0</v>
      </c>
      <c t="str" s="15" r="Z3535">
        <f>Y3535/X3535</f>
        <v>48,54%</v>
      </c>
      <c s="14" r="AA3535">
        <v>80.0</v>
      </c>
      <c s="14" r="AB3535">
        <v>4.0</v>
      </c>
      <c s="14" r="AC3535">
        <v>5.0</v>
      </c>
      <c s="14" r="AD3535">
        <v>153.0</v>
      </c>
      <c s="14" r="AE3535">
        <v>80.0</v>
      </c>
      <c s="13" r="AF3535">
        <v>0.522875816993464</v>
      </c>
      <c s="14" r="AG3535">
        <v>71.0</v>
      </c>
      <c s="14" r="AH3535">
        <v>3.0</v>
      </c>
      <c s="13" r="AI3535">
        <v>0.0422535211267606</v>
      </c>
      <c t="str" s="16" r="AJ3535">
        <f>P3535-AB3535</f>
        <v>11</v>
      </c>
      <c t="str" s="15" r="AK3535">
        <f>(P3535-AB3535)/AB3535</f>
        <v>275,00%</v>
      </c>
      <c t="str" s="16" r="AL3535">
        <f>P3535-V3535</f>
        <v>-5</v>
      </c>
      <c t="str" s="13" r="AM3535">
        <f>(P3535-V3535)/V3535</f>
        <v>-25,00%</v>
      </c>
      <c s="13" r="AN3535"/>
    </row>
    <row r="3536">
      <c t="s" s="1" r="A3536">
        <v>22481</v>
      </c>
      <c t="s" s="20" r="B3536">
        <v>22482</v>
      </c>
      <c s="9" r="C3536">
        <v>32016.0</v>
      </c>
      <c t="s" s="21" r="D3536">
        <v>22483</v>
      </c>
      <c t="s" s="10" r="E3536">
        <v>22484</v>
      </c>
      <c t="s" s="10" r="F3536">
        <v>22485</v>
      </c>
      <c s="11" r="G3536">
        <v>4.8</v>
      </c>
      <c s="12" r="H3536">
        <v>6.0</v>
      </c>
      <c t="str" s="10" r="I3536">
        <f>H3536-G3536</f>
        <v>1,2</v>
      </c>
      <c t="s" s="10" r="J3536">
        <v>22486</v>
      </c>
      <c t="s" s="10" r="K3536">
        <v>22487</v>
      </c>
      <c s="14" r="L3536">
        <v>119.0</v>
      </c>
      <c s="14" r="M3536">
        <v>66.0</v>
      </c>
      <c s="13" r="N3536">
        <v>55.46</v>
      </c>
      <c s="14" r="O3536">
        <v>50.0</v>
      </c>
      <c s="14" r="P3536">
        <v>11.0</v>
      </c>
      <c t="str" s="13" r="Q3536">
        <f>P3536/O3536</f>
        <v>22,00%</v>
      </c>
      <c s="14" r="R3536">
        <v>119.0</v>
      </c>
      <c s="14" r="S3536">
        <v>22.0</v>
      </c>
      <c s="14" r="T3536">
        <v>18.49</v>
      </c>
      <c s="14" r="U3536">
        <v>97.0</v>
      </c>
      <c s="14" r="V3536">
        <v>16.0</v>
      </c>
      <c s="14" r="W3536">
        <v>16.49</v>
      </c>
      <c s="14" r="X3536">
        <v>113.0</v>
      </c>
      <c s="14" r="Y3536">
        <v>50.0</v>
      </c>
      <c t="str" s="15" r="Z3536">
        <f>Y3536/X3536</f>
        <v>44,25%</v>
      </c>
      <c s="14" r="AA3536">
        <v>58.0</v>
      </c>
      <c s="14" r="AB3536">
        <v>1.0</v>
      </c>
      <c s="14" r="AC3536">
        <v>1.72</v>
      </c>
      <c s="14" r="AD3536">
        <v>131.0</v>
      </c>
      <c s="14" r="AE3536">
        <v>73.0</v>
      </c>
      <c s="13" r="AF3536">
        <v>0.557251908396947</v>
      </c>
      <c s="14" r="AG3536">
        <v>56.0</v>
      </c>
      <c s="14" r="AH3536">
        <v>6.0</v>
      </c>
      <c s="13" r="AI3536">
        <v>0.107142857142857</v>
      </c>
      <c t="str" s="16" r="AJ3536">
        <f>P3536-AB3536</f>
        <v>10</v>
      </c>
      <c t="str" s="15" r="AK3536">
        <f>(P3536-AB3536)/AB3536</f>
        <v>1000,00%</v>
      </c>
      <c t="str" s="16" r="AL3536">
        <f>P3536-V3536</f>
        <v>-5</v>
      </c>
      <c t="str" s="13" r="AM3536">
        <f>(P3536-V3536)/V3536</f>
        <v>-31,25%</v>
      </c>
      <c s="13" r="AN3536"/>
    </row>
    <row r="3537">
      <c t="s" s="1" r="A3537">
        <v>22488</v>
      </c>
      <c t="s" s="20" r="B3537">
        <v>22489</v>
      </c>
      <c s="9" r="C3537">
        <v>32017.0</v>
      </c>
      <c t="s" s="21" r="D3537">
        <v>22490</v>
      </c>
      <c t="s" s="10" r="E3537">
        <v>22491</v>
      </c>
      <c t="s" s="10" r="F3537">
        <v>22492</v>
      </c>
      <c s="11" r="G3537">
        <v>4.8</v>
      </c>
      <c s="12" r="H3537">
        <v>6.0</v>
      </c>
      <c t="str" s="10" r="I3537">
        <f>H3537-G3537</f>
        <v>1,2</v>
      </c>
      <c t="s" s="10" r="J3537">
        <v>22493</v>
      </c>
      <c t="s" s="10" r="K3537">
        <v>22494</v>
      </c>
      <c s="14" r="L3537">
        <v>195.0</v>
      </c>
      <c s="14" r="M3537">
        <v>79.0</v>
      </c>
      <c s="13" r="N3537">
        <v>40.51</v>
      </c>
      <c s="14" r="O3537">
        <v>114.0</v>
      </c>
      <c s="14" r="P3537">
        <v>9.0</v>
      </c>
      <c t="str" s="13" r="Q3537">
        <f>P3537/O3537</f>
        <v>7,89%</v>
      </c>
      <c s="14" r="R3537">
        <v>180.0</v>
      </c>
      <c s="14" r="S3537">
        <v>12.0</v>
      </c>
      <c s="14" r="T3537">
        <v>6.67</v>
      </c>
      <c s="14" r="U3537">
        <v>165.0</v>
      </c>
      <c s="14" r="V3537">
        <v>22.0</v>
      </c>
      <c s="14" r="W3537">
        <v>13.33</v>
      </c>
      <c s="14" r="X3537">
        <v>182.0</v>
      </c>
      <c s="14" r="Y3537">
        <v>79.0</v>
      </c>
      <c t="str" s="15" r="Z3537">
        <f>Y3537/X3537</f>
        <v>43,41%</v>
      </c>
      <c s="14" r="AA3537">
        <v>99.0</v>
      </c>
      <c s="14" r="AB3537">
        <v>2.0</v>
      </c>
      <c s="14" r="AC3537">
        <v>2.02</v>
      </c>
      <c s="14" r="AD3537">
        <v>162.0</v>
      </c>
      <c s="14" r="AE3537">
        <v>74.0</v>
      </c>
      <c s="13" r="AF3537">
        <v>0.45679012345679</v>
      </c>
      <c s="14" r="AG3537">
        <v>84.0</v>
      </c>
      <c s="14" r="AH3537">
        <v>0.0</v>
      </c>
      <c s="13" r="AI3537">
        <v>0.0</v>
      </c>
      <c t="str" s="16" r="AJ3537">
        <f>P3537-AB3537</f>
        <v>7</v>
      </c>
      <c t="str" s="15" r="AK3537">
        <f>(P3537-AB3537)/AB3537</f>
        <v>350,00%</v>
      </c>
      <c t="str" s="16" r="AL3537">
        <f>P3537-V3537</f>
        <v>-13</v>
      </c>
      <c t="str" s="13" r="AM3537">
        <f>(P3537-V3537)/V3537</f>
        <v>-59,09%</v>
      </c>
      <c s="13" r="AN3537"/>
    </row>
    <row r="3538">
      <c t="s" s="1" r="A3538">
        <v>22495</v>
      </c>
      <c t="s" s="20" r="B3538">
        <v>22496</v>
      </c>
      <c s="9" r="C3538">
        <v>32018.0</v>
      </c>
      <c t="s" s="21" r="D3538">
        <v>22497</v>
      </c>
      <c t="s" s="10" r="E3538">
        <v>22498</v>
      </c>
      <c t="s" s="10" r="F3538">
        <v>22499</v>
      </c>
      <c s="11" r="G3538">
        <v>4.8</v>
      </c>
      <c s="12" r="H3538">
        <v>6.0</v>
      </c>
      <c t="str" s="10" r="I3538">
        <f>H3538-G3538</f>
        <v>1,2</v>
      </c>
      <c t="s" s="10" r="J3538">
        <v>22500</v>
      </c>
      <c t="s" s="10" r="K3538">
        <v>22501</v>
      </c>
      <c s="14" r="L3538">
        <v>312.0</v>
      </c>
      <c s="14" r="M3538">
        <v>141.0</v>
      </c>
      <c s="13" r="N3538">
        <v>45.19</v>
      </c>
      <c s="14" r="O3538">
        <v>158.0</v>
      </c>
      <c s="14" r="P3538">
        <v>25.0</v>
      </c>
      <c t="str" s="13" r="Q3538">
        <f>P3538/O3538</f>
        <v>15,82%</v>
      </c>
      <c s="14" r="R3538">
        <v>317.0</v>
      </c>
      <c s="14" r="S3538">
        <v>44.0</v>
      </c>
      <c s="14" r="T3538">
        <v>13.88</v>
      </c>
      <c s="14" r="U3538">
        <v>268.0</v>
      </c>
      <c s="14" r="V3538">
        <v>25.0</v>
      </c>
      <c s="14" r="W3538">
        <v>9.33</v>
      </c>
      <c s="14" r="X3538">
        <v>304.0</v>
      </c>
      <c s="14" r="Y3538">
        <v>127.0</v>
      </c>
      <c t="str" s="15" r="Z3538">
        <f>Y3538/X3538</f>
        <v>41,78%</v>
      </c>
      <c s="14" r="AA3538">
        <v>167.0</v>
      </c>
      <c s="14" r="AB3538">
        <v>3.0</v>
      </c>
      <c s="14" r="AC3538">
        <v>1.8</v>
      </c>
      <c s="14" r="AD3538">
        <v>286.0</v>
      </c>
      <c s="14" r="AE3538">
        <v>139.0</v>
      </c>
      <c s="13" r="AF3538">
        <v>0.486013986013986</v>
      </c>
      <c s="14" r="AG3538">
        <v>138.0</v>
      </c>
      <c s="14" r="AH3538">
        <v>1.0</v>
      </c>
      <c s="13" r="AI3538">
        <v>0.0072463768115942</v>
      </c>
      <c t="str" s="16" r="AJ3538">
        <f>P3538-AB3538</f>
        <v>22</v>
      </c>
      <c t="str" s="15" r="AK3538">
        <f>(P3538-AB3538)/AB3538</f>
        <v>733,33%</v>
      </c>
      <c t="str" s="16" r="AL3538">
        <f>P3538-V3538</f>
        <v>0</v>
      </c>
      <c t="str" s="13" r="AM3538">
        <f>(P3538-V3538)/V3538</f>
        <v>0,00%</v>
      </c>
      <c s="13" r="AN3538"/>
    </row>
    <row r="3539">
      <c t="s" s="1" r="A3539">
        <v>22502</v>
      </c>
      <c t="s" s="20" r="B3539">
        <v>22503</v>
      </c>
      <c s="9" r="C3539">
        <v>32019.0</v>
      </c>
      <c t="s" s="21" r="D3539">
        <v>22504</v>
      </c>
      <c t="s" s="10" r="E3539">
        <v>22505</v>
      </c>
      <c t="s" s="10" r="F3539">
        <v>22506</v>
      </c>
      <c s="11" r="G3539">
        <v>4.8</v>
      </c>
      <c s="12" r="H3539">
        <v>6.0</v>
      </c>
      <c t="str" s="10" r="I3539">
        <f>H3539-G3539</f>
        <v>1,2</v>
      </c>
      <c t="s" s="10" r="J3539">
        <v>22507</v>
      </c>
      <c t="s" s="10" r="K3539">
        <v>22508</v>
      </c>
      <c s="14" r="L3539">
        <v>122.0</v>
      </c>
      <c s="14" r="M3539">
        <v>50.0</v>
      </c>
      <c s="13" r="N3539">
        <v>40.98</v>
      </c>
      <c s="14" r="O3539">
        <v>68.0</v>
      </c>
      <c s="14" r="P3539">
        <v>21.0</v>
      </c>
      <c t="str" s="13" r="Q3539">
        <f>P3539/O3539</f>
        <v>30,88%</v>
      </c>
      <c s="14" r="R3539">
        <v>123.0</v>
      </c>
      <c s="14" r="S3539">
        <v>15.0</v>
      </c>
      <c s="14" r="T3539">
        <v>12.2</v>
      </c>
      <c s="14" r="U3539">
        <v>106.0</v>
      </c>
      <c s="14" r="V3539">
        <v>30.0</v>
      </c>
      <c s="14" r="W3539">
        <v>28.3</v>
      </c>
      <c s="14" r="X3539">
        <v>128.0</v>
      </c>
      <c s="14" r="Y3539">
        <v>67.0</v>
      </c>
      <c t="str" s="15" r="Z3539">
        <f>Y3539/X3539</f>
        <v>52,34%</v>
      </c>
      <c s="14" r="AA3539">
        <v>47.0</v>
      </c>
      <c s="14" r="AB3539">
        <v>2.0</v>
      </c>
      <c s="14" r="AC3539">
        <v>4.26</v>
      </c>
      <c s="14" r="AD3539">
        <v>118.0</v>
      </c>
      <c s="14" r="AE3539">
        <v>49.0</v>
      </c>
      <c s="13" r="AF3539">
        <v>0.415254237288136</v>
      </c>
      <c s="14" r="AG3539">
        <v>64.0</v>
      </c>
      <c s="14" r="AH3539">
        <v>4.0</v>
      </c>
      <c s="13" r="AI3539">
        <v>0.0625</v>
      </c>
      <c t="str" s="16" r="AJ3539">
        <f>P3539-AB3539</f>
        <v>19</v>
      </c>
      <c t="str" s="15" r="AK3539">
        <f>(P3539-AB3539)/AB3539</f>
        <v>950,00%</v>
      </c>
      <c t="str" s="16" r="AL3539">
        <f>P3539-V3539</f>
        <v>-9</v>
      </c>
      <c t="str" s="13" r="AM3539">
        <f>(P3539-V3539)/V3539</f>
        <v>-30,00%</v>
      </c>
      <c s="13" r="AN3539"/>
    </row>
    <row r="3540">
      <c t="s" s="1" r="A3540">
        <v>22509</v>
      </c>
      <c t="s" s="20" r="B3540">
        <v>22510</v>
      </c>
      <c s="9" r="C3540">
        <v>32020.0</v>
      </c>
      <c t="s" s="21" r="D3540">
        <v>22511</v>
      </c>
      <c t="s" s="10" r="E3540">
        <v>22512</v>
      </c>
      <c t="s" s="10" r="F3540">
        <v>22513</v>
      </c>
      <c s="11" r="G3540">
        <v>4.8</v>
      </c>
      <c s="12" r="H3540">
        <v>6.0</v>
      </c>
      <c t="str" s="10" r="I3540">
        <f>H3540-G3540</f>
        <v>1,2</v>
      </c>
      <c t="s" s="10" r="J3540">
        <v>22514</v>
      </c>
      <c t="s" s="10" r="K3540">
        <v>22515</v>
      </c>
      <c s="14" r="L3540">
        <v>247.0</v>
      </c>
      <c s="14" r="M3540">
        <v>97.0</v>
      </c>
      <c s="13" r="N3540">
        <v>39.27</v>
      </c>
      <c s="14" r="O3540">
        <v>143.0</v>
      </c>
      <c s="14" r="P3540">
        <v>22.0</v>
      </c>
      <c t="str" s="13" r="Q3540">
        <f>P3540/O3540</f>
        <v>15,38%</v>
      </c>
      <c s="14" r="R3540">
        <v>235.0</v>
      </c>
      <c s="14" r="S3540">
        <v>24.0</v>
      </c>
      <c s="14" r="T3540">
        <v>10.21</v>
      </c>
      <c s="14" r="U3540">
        <v>207.0</v>
      </c>
      <c s="14" r="V3540">
        <v>33.0</v>
      </c>
      <c s="14" r="W3540">
        <v>15.94</v>
      </c>
      <c s="14" r="X3540">
        <v>236.0</v>
      </c>
      <c s="14" r="Y3540">
        <v>85.0</v>
      </c>
      <c t="str" s="15" r="Z3540">
        <f>Y3540/X3540</f>
        <v>36,02%</v>
      </c>
      <c s="14" r="AA3540">
        <v>142.0</v>
      </c>
      <c s="14" r="AB3540">
        <v>1.0</v>
      </c>
      <c s="14" r="AC3540">
        <v>0.7</v>
      </c>
      <c s="14" r="AD3540">
        <v>215.0</v>
      </c>
      <c s="14" r="AE3540">
        <v>95.0</v>
      </c>
      <c s="13" r="AF3540">
        <v>0.441860465116279</v>
      </c>
      <c s="14" r="AG3540">
        <v>113.0</v>
      </c>
      <c s="14" r="AH3540">
        <v>6.0</v>
      </c>
      <c s="13" r="AI3540">
        <v>0.0530973451327434</v>
      </c>
      <c t="str" s="16" r="AJ3540">
        <f>P3540-AB3540</f>
        <v>21</v>
      </c>
      <c t="str" s="15" r="AK3540">
        <f>(P3540-AB3540)/AB3540</f>
        <v>2100,00%</v>
      </c>
      <c t="str" s="16" r="AL3540">
        <f>P3540-V3540</f>
        <v>-11</v>
      </c>
      <c t="str" s="13" r="AM3540">
        <f>(P3540-V3540)/V3540</f>
        <v>-33,33%</v>
      </c>
      <c s="13" r="AN3540"/>
    </row>
    <row r="3541">
      <c t="s" s="1" r="A3541">
        <v>22516</v>
      </c>
      <c t="s" s="20" r="B3541">
        <v>22517</v>
      </c>
      <c s="9" r="C3541">
        <v>32021.0</v>
      </c>
      <c t="s" s="21" r="D3541">
        <v>22518</v>
      </c>
      <c t="s" s="10" r="E3541">
        <v>22519</v>
      </c>
      <c t="s" s="10" r="F3541">
        <v>22520</v>
      </c>
      <c s="11" r="G3541">
        <v>4.8</v>
      </c>
      <c s="12" r="H3541">
        <v>6.0</v>
      </c>
      <c t="str" s="10" r="I3541">
        <f>H3541-G3541</f>
        <v>1,2</v>
      </c>
      <c t="s" s="10" r="J3541">
        <v>22521</v>
      </c>
      <c t="s" s="10" r="K3541">
        <v>22522</v>
      </c>
      <c s="14" r="L3541">
        <v>172.0</v>
      </c>
      <c s="14" r="M3541">
        <v>69.0</v>
      </c>
      <c s="13" r="N3541">
        <v>40.12</v>
      </c>
      <c s="14" r="O3541">
        <v>101.0</v>
      </c>
      <c s="14" r="P3541">
        <v>36.0</v>
      </c>
      <c t="str" s="13" r="Q3541">
        <f>P3541/O3541</f>
        <v>35,64%</v>
      </c>
      <c s="14" r="R3541">
        <v>168.0</v>
      </c>
      <c s="14" r="S3541">
        <v>27.0</v>
      </c>
      <c s="14" r="T3541">
        <v>16.07</v>
      </c>
      <c s="14" r="U3541">
        <v>136.0</v>
      </c>
      <c s="14" r="V3541">
        <v>21.0</v>
      </c>
      <c s="14" r="W3541">
        <v>15.44</v>
      </c>
      <c s="14" r="X3541">
        <v>164.0</v>
      </c>
      <c s="14" r="Y3541">
        <v>90.0</v>
      </c>
      <c t="str" s="15" r="Z3541">
        <f>Y3541/X3541</f>
        <v>54,88%</v>
      </c>
      <c s="14" r="AA3541">
        <v>73.0</v>
      </c>
      <c s="14" r="AB3541">
        <v>8.0</v>
      </c>
      <c s="14" r="AC3541">
        <v>10.96</v>
      </c>
      <c s="14" r="AD3541">
        <v>169.0</v>
      </c>
      <c s="14" r="AE3541">
        <v>91.0</v>
      </c>
      <c s="13" r="AF3541">
        <v>0.538461538461538</v>
      </c>
      <c s="14" r="AG3541">
        <v>73.0</v>
      </c>
      <c s="14" r="AH3541">
        <v>8.0</v>
      </c>
      <c s="13" r="AI3541">
        <v>0.10958904109589</v>
      </c>
      <c t="str" s="16" r="AJ3541">
        <f>P3541-AB3541</f>
        <v>28</v>
      </c>
      <c t="str" s="15" r="AK3541">
        <f>(P3541-AB3541)/AB3541</f>
        <v>350,00%</v>
      </c>
      <c t="str" s="16" r="AL3541">
        <f>P3541-V3541</f>
        <v>15</v>
      </c>
      <c t="str" s="13" r="AM3541">
        <f>(P3541-V3541)/V3541</f>
        <v>71,43%</v>
      </c>
      <c s="13" r="AN3541"/>
    </row>
    <row r="3542">
      <c t="s" s="1" r="A3542">
        <v>22523</v>
      </c>
      <c t="s" s="20" r="B3542">
        <v>22524</v>
      </c>
      <c s="9" r="C3542">
        <v>32022.0</v>
      </c>
      <c t="s" s="21" r="D3542">
        <v>22525</v>
      </c>
      <c t="s" s="10" r="E3542">
        <v>22526</v>
      </c>
      <c t="s" s="10" r="F3542">
        <v>22527</v>
      </c>
      <c s="11" r="G3542">
        <v>4.8</v>
      </c>
      <c s="12" r="H3542">
        <v>6.0</v>
      </c>
      <c t="str" s="10" r="I3542">
        <f>H3542-G3542</f>
        <v>1,2</v>
      </c>
      <c t="s" s="10" r="J3542">
        <v>22528</v>
      </c>
      <c t="s" s="10" r="K3542">
        <v>22529</v>
      </c>
      <c s="14" r="L3542">
        <v>213.0</v>
      </c>
      <c s="14" r="M3542">
        <v>95.0</v>
      </c>
      <c s="13" r="N3542">
        <v>44.6</v>
      </c>
      <c s="14" r="O3542">
        <v>110.0</v>
      </c>
      <c s="14" r="P3542">
        <v>25.0</v>
      </c>
      <c t="str" s="13" r="Q3542">
        <f>P3542/O3542</f>
        <v>22,73%</v>
      </c>
      <c s="14" r="R3542">
        <v>204.0</v>
      </c>
      <c s="14" r="S3542">
        <v>21.0</v>
      </c>
      <c s="14" r="T3542">
        <v>10.29</v>
      </c>
      <c s="14" r="U3542">
        <v>180.0</v>
      </c>
      <c s="14" r="V3542">
        <v>33.0</v>
      </c>
      <c s="14" r="W3542">
        <v>18.33</v>
      </c>
      <c s="14" r="X3542">
        <v>201.0</v>
      </c>
      <c s="14" r="Y3542">
        <v>89.0</v>
      </c>
      <c t="str" s="15" r="Z3542">
        <f>Y3542/X3542</f>
        <v>44,28%</v>
      </c>
      <c s="14" r="AA3542">
        <v>106.0</v>
      </c>
      <c s="14" r="AB3542">
        <v>4.0</v>
      </c>
      <c s="14" r="AC3542">
        <v>3.77</v>
      </c>
      <c s="14" r="AD3542">
        <v>179.0</v>
      </c>
      <c s="14" r="AE3542">
        <v>97.0</v>
      </c>
      <c s="13" r="AF3542">
        <v>0.541899441340782</v>
      </c>
      <c s="14" r="AG3542">
        <v>76.0</v>
      </c>
      <c s="14" r="AH3542">
        <v>6.0</v>
      </c>
      <c s="13" r="AI3542">
        <v>0.0789473684210526</v>
      </c>
      <c t="str" s="16" r="AJ3542">
        <f>P3542-AB3542</f>
        <v>21</v>
      </c>
      <c t="str" s="15" r="AK3542">
        <f>(P3542-AB3542)/AB3542</f>
        <v>525,00%</v>
      </c>
      <c t="str" s="16" r="AL3542">
        <f>P3542-V3542</f>
        <v>-8</v>
      </c>
      <c t="str" s="13" r="AM3542">
        <f>(P3542-V3542)/V3542</f>
        <v>-24,24%</v>
      </c>
      <c s="13" r="AN3542"/>
    </row>
    <row r="3543">
      <c t="s" s="1" r="A3543">
        <v>22530</v>
      </c>
      <c t="s" s="20" r="B3543">
        <v>22531</v>
      </c>
      <c s="9" r="C3543">
        <v>32023.0</v>
      </c>
      <c t="s" s="21" r="D3543">
        <v>22532</v>
      </c>
      <c t="s" s="10" r="E3543">
        <v>22533</v>
      </c>
      <c t="s" s="10" r="F3543">
        <v>22534</v>
      </c>
      <c s="11" r="G3543">
        <v>4.8</v>
      </c>
      <c s="12" r="H3543">
        <v>6.0</v>
      </c>
      <c t="str" s="10" r="I3543">
        <f>H3543-G3543</f>
        <v>1,2</v>
      </c>
      <c t="s" s="10" r="J3543">
        <v>22535</v>
      </c>
      <c t="s" s="10" r="K3543">
        <v>22536</v>
      </c>
      <c s="14" r="L3543">
        <v>296.0</v>
      </c>
      <c s="14" r="M3543">
        <v>144.0</v>
      </c>
      <c s="13" r="N3543">
        <v>48.65</v>
      </c>
      <c s="14" r="O3543">
        <v>150.0</v>
      </c>
      <c s="14" r="P3543">
        <v>30.0</v>
      </c>
      <c t="str" s="13" r="Q3543">
        <f>P3543/O3543</f>
        <v>20,00%</v>
      </c>
      <c s="14" r="R3543">
        <v>290.0</v>
      </c>
      <c s="14" r="S3543">
        <v>47.0</v>
      </c>
      <c s="14" r="T3543">
        <v>16.21</v>
      </c>
      <c s="14" r="U3543">
        <v>238.0</v>
      </c>
      <c s="14" r="V3543">
        <v>43.0</v>
      </c>
      <c s="14" r="W3543">
        <v>18.07</v>
      </c>
      <c s="14" r="X3543">
        <v>297.0</v>
      </c>
      <c s="14" r="Y3543">
        <v>153.0</v>
      </c>
      <c t="str" s="15" r="Z3543">
        <f>Y3543/X3543</f>
        <v>51,52%</v>
      </c>
      <c s="14" r="AA3543">
        <v>131.0</v>
      </c>
      <c s="14" r="AB3543">
        <v>11.0</v>
      </c>
      <c s="14" r="AC3543">
        <v>8.4</v>
      </c>
      <c s="14" r="AD3543">
        <v>274.0</v>
      </c>
      <c s="14" r="AE3543">
        <v>123.0</v>
      </c>
      <c s="13" r="AF3543">
        <v>0.448905109489051</v>
      </c>
      <c s="14" r="AG3543">
        <v>144.0</v>
      </c>
      <c s="14" r="AH3543">
        <v>20.0</v>
      </c>
      <c s="13" r="AI3543">
        <v>0.138888888888889</v>
      </c>
      <c t="str" s="16" r="AJ3543">
        <f>P3543-AB3543</f>
        <v>19</v>
      </c>
      <c t="str" s="15" r="AK3543">
        <f>(P3543-AB3543)/AB3543</f>
        <v>172,73%</v>
      </c>
      <c t="str" s="16" r="AL3543">
        <f>P3543-V3543</f>
        <v>-13</v>
      </c>
      <c t="str" s="13" r="AM3543">
        <f>(P3543-V3543)/V3543</f>
        <v>-30,23%</v>
      </c>
      <c s="13" r="AN3543"/>
    </row>
    <row r="3544">
      <c t="s" s="1" r="A3544">
        <v>22537</v>
      </c>
      <c t="s" s="20" r="B3544">
        <v>22538</v>
      </c>
      <c s="9" r="C3544">
        <v>32024.0</v>
      </c>
      <c t="s" s="21" r="D3544">
        <v>22539</v>
      </c>
      <c t="s" s="10" r="E3544">
        <v>22540</v>
      </c>
      <c t="s" s="10" r="F3544">
        <v>22541</v>
      </c>
      <c s="11" r="G3544">
        <v>4.8</v>
      </c>
      <c s="12" r="H3544">
        <v>6.0</v>
      </c>
      <c t="str" s="10" r="I3544">
        <f>H3544-G3544</f>
        <v>1,2</v>
      </c>
      <c t="s" s="10" r="J3544">
        <v>22542</v>
      </c>
      <c t="s" s="10" r="K3544">
        <v>22543</v>
      </c>
      <c s="14" r="L3544">
        <v>150.0</v>
      </c>
      <c s="14" r="M3544">
        <v>53.0</v>
      </c>
      <c s="13" r="N3544">
        <v>35.33</v>
      </c>
      <c s="14" r="O3544">
        <v>92.0</v>
      </c>
      <c s="14" r="P3544">
        <v>37.0</v>
      </c>
      <c t="str" s="13" r="Q3544">
        <f>P3544/O3544</f>
        <v>40,22%</v>
      </c>
      <c s="14" r="R3544">
        <v>155.0</v>
      </c>
      <c s="14" r="S3544">
        <v>20.0</v>
      </c>
      <c s="14" r="T3544">
        <v>12.9</v>
      </c>
      <c s="14" r="U3544">
        <v>135.0</v>
      </c>
      <c s="14" r="V3544">
        <v>30.0</v>
      </c>
      <c s="14" r="W3544">
        <v>22.22</v>
      </c>
      <c s="14" r="X3544">
        <v>156.0</v>
      </c>
      <c s="14" r="Y3544">
        <v>76.0</v>
      </c>
      <c t="str" s="15" r="Z3544">
        <f>Y3544/X3544</f>
        <v>48,72%</v>
      </c>
      <c s="14" r="AA3544">
        <v>78.0</v>
      </c>
      <c s="14" r="AB3544">
        <v>5.0</v>
      </c>
      <c s="14" r="AC3544">
        <v>6.41</v>
      </c>
      <c s="14" r="AD3544">
        <v>176.0</v>
      </c>
      <c s="14" r="AE3544">
        <v>80.0</v>
      </c>
      <c s="13" r="AF3544">
        <v>0.454545454545455</v>
      </c>
      <c s="14" r="AG3544">
        <v>92.0</v>
      </c>
      <c s="14" r="AH3544">
        <v>8.0</v>
      </c>
      <c s="13" r="AI3544">
        <v>0.0869565217391304</v>
      </c>
      <c t="str" s="16" r="AJ3544">
        <f>P3544-AB3544</f>
        <v>32</v>
      </c>
      <c t="str" s="15" r="AK3544">
        <f>(P3544-AB3544)/AB3544</f>
        <v>640,00%</v>
      </c>
      <c t="str" s="16" r="AL3544">
        <f>P3544-V3544</f>
        <v>7</v>
      </c>
      <c t="str" s="13" r="AM3544">
        <f>(P3544-V3544)/V3544</f>
        <v>23,33%</v>
      </c>
      <c s="13" r="AN3544"/>
    </row>
    <row r="3545">
      <c t="s" s="1" r="A3545">
        <v>22544</v>
      </c>
      <c t="s" s="20" r="B3545">
        <v>22545</v>
      </c>
      <c s="9" r="C3545">
        <v>32025.0</v>
      </c>
      <c t="s" s="21" r="D3545">
        <v>22546</v>
      </c>
      <c t="s" s="10" r="E3545">
        <v>22547</v>
      </c>
      <c t="s" s="10" r="F3545">
        <v>22548</v>
      </c>
      <c s="11" r="G3545">
        <v>4.8</v>
      </c>
      <c s="12" r="H3545">
        <v>6.0</v>
      </c>
      <c t="str" s="10" r="I3545">
        <f>H3545-G3545</f>
        <v>1,2</v>
      </c>
      <c t="s" s="10" r="J3545">
        <v>22549</v>
      </c>
      <c t="s" s="10" r="K3545">
        <v>22550</v>
      </c>
      <c s="14" r="L3545">
        <v>85.0</v>
      </c>
      <c s="14" r="M3545">
        <v>40.0</v>
      </c>
      <c s="13" r="N3545">
        <v>47.06</v>
      </c>
      <c s="14" r="O3545">
        <v>44.0</v>
      </c>
      <c s="14" r="P3545">
        <v>4.0</v>
      </c>
      <c t="str" s="13" r="Q3545">
        <f>P3545/O3545</f>
        <v>9,09%</v>
      </c>
      <c s="14" r="R3545">
        <v>94.0</v>
      </c>
      <c s="14" r="S3545">
        <v>19.0</v>
      </c>
      <c s="14" r="T3545">
        <v>20.21</v>
      </c>
      <c s="14" r="U3545">
        <v>74.0</v>
      </c>
      <c s="14" r="V3545">
        <v>8.0</v>
      </c>
      <c s="14" r="W3545">
        <v>10.81</v>
      </c>
      <c s="14" r="X3545">
        <v>103.0</v>
      </c>
      <c s="14" r="Y3545">
        <v>40.0</v>
      </c>
      <c t="str" s="15" r="Z3545">
        <f>Y3545/X3545</f>
        <v>38,83%</v>
      </c>
      <c s="14" r="AA3545">
        <v>56.0</v>
      </c>
      <c s="14" r="AB3545">
        <v>0.0</v>
      </c>
      <c s="14" r="AC3545">
        <v>0.0</v>
      </c>
      <c s="14" r="AD3545">
        <v>108.0</v>
      </c>
      <c s="14" r="AE3545">
        <v>47.0</v>
      </c>
      <c s="13" r="AF3545">
        <v>0.435185185185185</v>
      </c>
      <c s="14" r="AG3545">
        <v>53.0</v>
      </c>
      <c s="14" r="AH3545">
        <v>3.0</v>
      </c>
      <c s="13" r="AI3545">
        <v>0.0566037735849057</v>
      </c>
      <c t="str" s="16" r="AJ3545">
        <f>P3545-AB3545</f>
        <v>4</v>
      </c>
      <c t="str" s="15" r="AK3545">
        <f>(P3545-AB3545)/AB3545</f>
        <v>#DIV/0!</v>
      </c>
      <c t="str" s="16" r="AL3545">
        <f>P3545-V3545</f>
        <v>-4</v>
      </c>
      <c t="str" s="13" r="AM3545">
        <f>(P3545-V3545)/V3545</f>
        <v>-50,00%</v>
      </c>
      <c s="13" r="AN3545"/>
    </row>
    <row r="3546">
      <c t="s" s="1" r="A3546">
        <v>22551</v>
      </c>
      <c t="s" s="20" r="B3546">
        <v>22552</v>
      </c>
      <c s="9" r="C3546">
        <v>32026.0</v>
      </c>
      <c t="s" s="21" r="D3546">
        <v>22553</v>
      </c>
      <c t="s" s="10" r="E3546">
        <v>22554</v>
      </c>
      <c t="s" s="10" r="F3546">
        <v>22555</v>
      </c>
      <c s="11" r="G3546">
        <v>4.8</v>
      </c>
      <c s="12" r="H3546">
        <v>6.0</v>
      </c>
      <c t="str" s="10" r="I3546">
        <f>H3546-G3546</f>
        <v>1,2</v>
      </c>
      <c t="s" s="10" r="J3546">
        <v>22556</v>
      </c>
      <c t="s" s="10" r="K3546">
        <v>22557</v>
      </c>
      <c s="14" r="L3546">
        <v>107.0</v>
      </c>
      <c s="14" r="M3546">
        <v>37.0</v>
      </c>
      <c s="13" r="N3546">
        <v>34.58</v>
      </c>
      <c s="14" r="O3546">
        <v>69.0</v>
      </c>
      <c s="14" r="P3546">
        <v>14.0</v>
      </c>
      <c t="str" s="13" r="Q3546">
        <f>P3546/O3546</f>
        <v>20,29%</v>
      </c>
      <c s="14" r="R3546">
        <v>104.0</v>
      </c>
      <c s="14" r="S3546">
        <v>7.0</v>
      </c>
      <c s="14" r="T3546">
        <v>6.73</v>
      </c>
      <c s="14" r="U3546">
        <v>97.0</v>
      </c>
      <c s="14" r="V3546">
        <v>20.0</v>
      </c>
      <c s="14" r="W3546">
        <v>20.62</v>
      </c>
      <c s="14" r="X3546">
        <v>106.0</v>
      </c>
      <c s="14" r="Y3546">
        <v>41.0</v>
      </c>
      <c t="str" s="15" r="Z3546">
        <f>Y3546/X3546</f>
        <v>38,68%</v>
      </c>
      <c s="14" r="AA3546">
        <v>61.0</v>
      </c>
      <c s="14" r="AB3546">
        <v>6.0</v>
      </c>
      <c s="14" r="AC3546">
        <v>9.84</v>
      </c>
      <c s="14" r="AD3546">
        <v>96.0</v>
      </c>
      <c s="14" r="AE3546">
        <v>44.0</v>
      </c>
      <c s="13" r="AF3546">
        <v>0.458333333333333</v>
      </c>
      <c s="14" r="AG3546">
        <v>49.0</v>
      </c>
      <c s="14" r="AH3546">
        <v>2.0</v>
      </c>
      <c s="13" r="AI3546">
        <v>0.0408163265306122</v>
      </c>
      <c t="str" s="16" r="AJ3546">
        <f>P3546-AB3546</f>
        <v>8</v>
      </c>
      <c t="str" s="15" r="AK3546">
        <f>(P3546-AB3546)/AB3546</f>
        <v>133,33%</v>
      </c>
      <c t="str" s="16" r="AL3546">
        <f>P3546-V3546</f>
        <v>-6</v>
      </c>
      <c t="str" s="13" r="AM3546">
        <f>(P3546-V3546)/V3546</f>
        <v>-30,00%</v>
      </c>
      <c s="13" r="AN3546"/>
    </row>
    <row r="3547">
      <c t="s" s="1" r="A3547">
        <v>22558</v>
      </c>
      <c t="s" s="20" r="B3547">
        <v>22559</v>
      </c>
      <c s="9" r="C3547">
        <v>32027.0</v>
      </c>
      <c t="s" s="21" r="D3547">
        <v>22560</v>
      </c>
      <c t="s" s="10" r="E3547">
        <v>22561</v>
      </c>
      <c t="s" s="10" r="F3547">
        <v>22562</v>
      </c>
      <c s="11" r="G3547">
        <v>4.8</v>
      </c>
      <c s="12" r="H3547">
        <v>6.0</v>
      </c>
      <c t="str" s="10" r="I3547">
        <f>H3547-G3547</f>
        <v>1,2</v>
      </c>
      <c t="s" s="10" r="J3547">
        <v>22563</v>
      </c>
      <c t="s" s="10" r="K3547">
        <v>22564</v>
      </c>
      <c s="14" r="L3547">
        <v>160.0</v>
      </c>
      <c s="14" r="M3547">
        <v>64.0</v>
      </c>
      <c s="13" r="N3547">
        <v>40.0</v>
      </c>
      <c s="14" r="O3547">
        <v>92.0</v>
      </c>
      <c s="14" r="P3547">
        <v>23.0</v>
      </c>
      <c t="str" s="13" r="Q3547">
        <f>P3547/O3547</f>
        <v>25,00%</v>
      </c>
      <c s="14" r="R3547">
        <v>162.0</v>
      </c>
      <c s="14" r="S3547">
        <v>22.0</v>
      </c>
      <c s="14" r="T3547">
        <v>13.58</v>
      </c>
      <c s="14" r="U3547">
        <v>135.0</v>
      </c>
      <c s="14" r="V3547">
        <v>29.0</v>
      </c>
      <c s="14" r="W3547">
        <v>21.48</v>
      </c>
      <c s="14" r="X3547">
        <v>180.0</v>
      </c>
      <c s="14" r="Y3547">
        <v>83.0</v>
      </c>
      <c t="str" s="15" r="Z3547">
        <f>Y3547/X3547</f>
        <v>46,11%</v>
      </c>
      <c s="14" r="AA3547">
        <v>90.0</v>
      </c>
      <c s="14" r="AB3547">
        <v>8.0</v>
      </c>
      <c s="14" r="AC3547">
        <v>8.89</v>
      </c>
      <c s="14" r="AD3547">
        <v>180.0</v>
      </c>
      <c s="14" r="AE3547">
        <v>78.0</v>
      </c>
      <c s="13" r="AF3547">
        <v>0.433333333333333</v>
      </c>
      <c s="14" r="AG3547">
        <v>93.0</v>
      </c>
      <c s="14" r="AH3547">
        <v>8.0</v>
      </c>
      <c s="13" r="AI3547">
        <v>0.0860215053763441</v>
      </c>
      <c t="str" s="16" r="AJ3547">
        <f>P3547-AB3547</f>
        <v>15</v>
      </c>
      <c t="str" s="15" r="AK3547">
        <f>(P3547-AB3547)/AB3547</f>
        <v>187,50%</v>
      </c>
      <c t="str" s="16" r="AL3547">
        <f>P3547-V3547</f>
        <v>-6</v>
      </c>
      <c t="str" s="13" r="AM3547">
        <f>(P3547-V3547)/V3547</f>
        <v>-20,69%</v>
      </c>
      <c s="13" r="AN3547"/>
    </row>
    <row r="3548">
      <c t="s" s="1" r="A3548">
        <v>22565</v>
      </c>
      <c t="s" s="20" r="B3548">
        <v>22566</v>
      </c>
      <c s="9" r="C3548">
        <v>32028.0</v>
      </c>
      <c t="s" s="21" r="D3548">
        <v>22567</v>
      </c>
      <c t="s" s="10" r="E3548">
        <v>22568</v>
      </c>
      <c t="s" s="10" r="F3548">
        <v>22569</v>
      </c>
      <c s="11" r="G3548">
        <v>4.8</v>
      </c>
      <c s="12" r="H3548">
        <v>6.0</v>
      </c>
      <c t="str" s="10" r="I3548">
        <f>H3548-G3548</f>
        <v>1,2</v>
      </c>
      <c t="s" s="10" r="J3548">
        <v>22570</v>
      </c>
      <c t="s" s="10" r="K3548">
        <v>22571</v>
      </c>
      <c s="14" r="L3548">
        <v>610.0</v>
      </c>
      <c s="14" r="M3548">
        <v>251.0</v>
      </c>
      <c s="13" r="N3548">
        <v>41.15</v>
      </c>
      <c s="14" r="O3548">
        <v>345.0</v>
      </c>
      <c s="14" r="P3548">
        <v>106.0</v>
      </c>
      <c t="str" s="13" r="Q3548">
        <f>P3548/O3548</f>
        <v>30,72%</v>
      </c>
      <c s="14" r="R3548">
        <v>598.0</v>
      </c>
      <c s="14" r="S3548">
        <v>75.0</v>
      </c>
      <c s="14" r="T3548">
        <v>12.54</v>
      </c>
      <c s="14" r="U3548">
        <v>511.0</v>
      </c>
      <c s="14" r="V3548">
        <v>109.0</v>
      </c>
      <c s="14" r="W3548">
        <v>21.33</v>
      </c>
      <c s="14" r="X3548">
        <v>609.0</v>
      </c>
      <c s="14" r="Y3548">
        <v>284.0</v>
      </c>
      <c t="str" s="15" r="Z3548">
        <f>Y3548/X3548</f>
        <v>46,63%</v>
      </c>
      <c s="14" r="AA3548">
        <v>298.0</v>
      </c>
      <c s="14" r="AB3548">
        <v>24.0</v>
      </c>
      <c s="14" r="AC3548">
        <v>8.05</v>
      </c>
      <c s="14" r="AD3548">
        <v>614.0</v>
      </c>
      <c s="14" r="AE3548">
        <v>303.0</v>
      </c>
      <c s="13" r="AF3548">
        <v>0.493485342019544</v>
      </c>
      <c s="14" r="AG3548">
        <v>292.0</v>
      </c>
      <c s="14" r="AH3548">
        <v>34.0</v>
      </c>
      <c s="13" r="AI3548">
        <v>0.116438356164384</v>
      </c>
      <c t="str" s="16" r="AJ3548">
        <f>P3548-AB3548</f>
        <v>82</v>
      </c>
      <c t="str" s="15" r="AK3548">
        <f>(P3548-AB3548)/AB3548</f>
        <v>341,67%</v>
      </c>
      <c t="str" s="16" r="AL3548">
        <f>P3548-V3548</f>
        <v>-3</v>
      </c>
      <c t="str" s="13" r="AM3548">
        <f>(P3548-V3548)/V3548</f>
        <v>-2,75%</v>
      </c>
      <c s="13" r="AN3548"/>
    </row>
    <row r="3549">
      <c t="s" s="1" r="A3549">
        <v>22572</v>
      </c>
      <c t="s" s="20" r="B3549">
        <v>22573</v>
      </c>
      <c s="9" r="C3549">
        <v>32029.0</v>
      </c>
      <c t="s" s="21" r="D3549">
        <v>22574</v>
      </c>
      <c t="s" s="10" r="E3549">
        <v>22575</v>
      </c>
      <c t="s" s="10" r="F3549">
        <v>22576</v>
      </c>
      <c s="11" r="G3549">
        <v>4.8</v>
      </c>
      <c s="12" r="H3549">
        <v>6.0</v>
      </c>
      <c t="str" s="10" r="I3549">
        <f>H3549-G3549</f>
        <v>1,2</v>
      </c>
      <c t="s" s="10" r="J3549">
        <v>22577</v>
      </c>
      <c t="s" s="10" r="K3549">
        <v>22578</v>
      </c>
      <c s="14" r="L3549">
        <v>498.0</v>
      </c>
      <c s="14" r="M3549">
        <v>269.0</v>
      </c>
      <c s="13" r="N3549">
        <v>54.02</v>
      </c>
      <c s="14" r="O3549">
        <v>218.0</v>
      </c>
      <c s="14" r="P3549">
        <v>50.0</v>
      </c>
      <c t="str" s="13" r="Q3549">
        <f>P3549/O3549</f>
        <v>22,94%</v>
      </c>
      <c s="14" r="R3549">
        <v>483.0</v>
      </c>
      <c s="14" r="S3549">
        <v>49.0</v>
      </c>
      <c s="14" r="T3549">
        <v>10.14</v>
      </c>
      <c s="14" r="U3549">
        <v>424.0</v>
      </c>
      <c s="14" r="V3549">
        <v>78.0</v>
      </c>
      <c s="14" r="W3549">
        <v>18.4</v>
      </c>
      <c s="14" r="X3549">
        <v>477.0</v>
      </c>
      <c s="14" r="Y3549">
        <v>263.0</v>
      </c>
      <c t="str" s="15" r="Z3549">
        <f>Y3549/X3549</f>
        <v>55,14%</v>
      </c>
      <c s="14" r="AA3549">
        <v>200.0</v>
      </c>
      <c s="14" r="AB3549">
        <v>12.0</v>
      </c>
      <c s="14" r="AC3549">
        <v>6.0</v>
      </c>
      <c s="14" r="AD3549">
        <v>486.0</v>
      </c>
      <c s="14" r="AE3549">
        <v>291.0</v>
      </c>
      <c s="13" r="AF3549">
        <v>0.598765432098765</v>
      </c>
      <c s="14" r="AG3549">
        <v>183.0</v>
      </c>
      <c s="14" r="AH3549">
        <v>16.0</v>
      </c>
      <c s="13" r="AI3549">
        <v>0.087431693989071</v>
      </c>
      <c t="str" s="16" r="AJ3549">
        <f>P3549-AB3549</f>
        <v>38</v>
      </c>
      <c t="str" s="15" r="AK3549">
        <f>(P3549-AB3549)/AB3549</f>
        <v>316,67%</v>
      </c>
      <c t="str" s="16" r="AL3549">
        <f>P3549-V3549</f>
        <v>-28</v>
      </c>
      <c t="str" s="13" r="AM3549">
        <f>(P3549-V3549)/V3549</f>
        <v>-35,90%</v>
      </c>
      <c s="13" r="AN3549"/>
    </row>
    <row r="3550">
      <c t="s" s="1" r="A3550">
        <v>22579</v>
      </c>
      <c t="s" s="20" r="B3550">
        <v>22580</v>
      </c>
      <c s="9" r="C3550">
        <v>32030.0</v>
      </c>
      <c t="s" s="21" r="D3550">
        <v>22581</v>
      </c>
      <c t="s" s="10" r="E3550">
        <v>22582</v>
      </c>
      <c t="s" s="10" r="F3550">
        <v>22583</v>
      </c>
      <c s="11" r="G3550">
        <v>4.8</v>
      </c>
      <c s="12" r="H3550">
        <v>6.0</v>
      </c>
      <c t="str" s="10" r="I3550">
        <f>H3550-G3550</f>
        <v>1,2</v>
      </c>
      <c t="s" s="10" r="J3550">
        <v>22584</v>
      </c>
      <c t="s" s="10" r="K3550">
        <v>22585</v>
      </c>
      <c s="14" r="L3550">
        <v>196.0</v>
      </c>
      <c s="14" r="M3550">
        <v>88.0</v>
      </c>
      <c s="13" r="N3550">
        <v>44.9</v>
      </c>
      <c s="14" r="O3550">
        <v>101.0</v>
      </c>
      <c s="14" r="P3550">
        <v>21.0</v>
      </c>
      <c t="str" s="13" r="Q3550">
        <f>P3550/O3550</f>
        <v>20,79%</v>
      </c>
      <c s="14" r="R3550">
        <v>209.0</v>
      </c>
      <c s="14" r="S3550">
        <v>40.0</v>
      </c>
      <c s="14" r="T3550">
        <v>19.14</v>
      </c>
      <c s="14" r="U3550">
        <v>167.0</v>
      </c>
      <c s="14" r="V3550">
        <v>34.0</v>
      </c>
      <c s="14" r="W3550">
        <v>20.36</v>
      </c>
      <c s="14" r="X3550">
        <v>209.0</v>
      </c>
      <c s="14" r="Y3550">
        <v>126.0</v>
      </c>
      <c t="str" s="15" r="Z3550">
        <f>Y3550/X3550</f>
        <v>60,29%</v>
      </c>
      <c s="14" r="AA3550">
        <v>73.0</v>
      </c>
      <c s="14" r="AB3550">
        <v>1.0</v>
      </c>
      <c s="14" r="AC3550">
        <v>1.37</v>
      </c>
      <c s="14" r="AD3550">
        <v>216.0</v>
      </c>
      <c s="14" r="AE3550">
        <v>131.0</v>
      </c>
      <c s="13" r="AF3550">
        <v>0.606481481481482</v>
      </c>
      <c s="14" r="AG3550">
        <v>80.0</v>
      </c>
      <c s="14" r="AH3550">
        <v>4.0</v>
      </c>
      <c s="13" r="AI3550">
        <v>0.05</v>
      </c>
      <c t="str" s="16" r="AJ3550">
        <f>P3550-AB3550</f>
        <v>20</v>
      </c>
      <c t="str" s="15" r="AK3550">
        <f>(P3550-AB3550)/AB3550</f>
        <v>2000,00%</v>
      </c>
      <c t="str" s="16" r="AL3550">
        <f>P3550-V3550</f>
        <v>-13</v>
      </c>
      <c t="str" s="13" r="AM3550">
        <f>(P3550-V3550)/V3550</f>
        <v>-38,24%</v>
      </c>
      <c s="13" r="AN3550"/>
    </row>
    <row r="3551">
      <c t="s" s="1" r="A3551">
        <v>22586</v>
      </c>
      <c t="s" s="20" r="B3551">
        <v>22587</v>
      </c>
      <c s="9" r="C3551">
        <v>32031.0</v>
      </c>
      <c t="s" s="21" r="D3551">
        <v>22588</v>
      </c>
      <c t="s" s="10" r="E3551">
        <v>22589</v>
      </c>
      <c t="s" s="10" r="F3551">
        <v>22590</v>
      </c>
      <c s="11" r="G3551">
        <v>4.8</v>
      </c>
      <c s="12" r="H3551">
        <v>6.0</v>
      </c>
      <c t="str" s="10" r="I3551">
        <f>H3551-G3551</f>
        <v>1,2</v>
      </c>
      <c t="s" s="10" r="J3551">
        <v>22591</v>
      </c>
      <c t="s" s="10" r="K3551">
        <v>22592</v>
      </c>
      <c s="14" r="L3551">
        <v>118.0</v>
      </c>
      <c s="14" r="M3551">
        <v>45.0</v>
      </c>
      <c s="13" r="N3551">
        <v>38.14</v>
      </c>
      <c s="14" r="O3551">
        <v>73.0</v>
      </c>
      <c s="14" r="P3551">
        <v>7.0</v>
      </c>
      <c t="str" s="13" r="Q3551">
        <f>P3551/O3551</f>
        <v>9,59%</v>
      </c>
      <c s="14" r="R3551">
        <v>112.0</v>
      </c>
      <c s="14" r="S3551">
        <v>14.0</v>
      </c>
      <c s="14" r="T3551">
        <v>12.5</v>
      </c>
      <c s="14" r="U3551">
        <v>94.0</v>
      </c>
      <c s="14" r="V3551">
        <v>7.0</v>
      </c>
      <c s="14" r="W3551">
        <v>7.45</v>
      </c>
      <c s="14" r="X3551">
        <v>109.0</v>
      </c>
      <c s="14" r="Y3551">
        <v>41.0</v>
      </c>
      <c t="str" s="15" r="Z3551">
        <f>Y3551/X3551</f>
        <v>37,61%</v>
      </c>
      <c s="14" r="AA3551">
        <v>62.0</v>
      </c>
      <c s="14" r="AB3551">
        <v>0.0</v>
      </c>
      <c s="14" r="AC3551">
        <v>0.0</v>
      </c>
      <c s="14" r="AD3551">
        <v>95.0</v>
      </c>
      <c s="14" r="AE3551">
        <v>41.0</v>
      </c>
      <c s="13" r="AF3551">
        <v>0.431578947368421</v>
      </c>
      <c s="14" r="AG3551">
        <v>46.0</v>
      </c>
      <c s="14" r="AH3551">
        <v>2.0</v>
      </c>
      <c s="13" r="AI3551">
        <v>0.0434782608695652</v>
      </c>
      <c t="str" s="16" r="AJ3551">
        <f>P3551-AB3551</f>
        <v>7</v>
      </c>
      <c t="str" s="15" r="AK3551">
        <f>(P3551-AB3551)/AB3551</f>
        <v>#DIV/0!</v>
      </c>
      <c t="str" s="16" r="AL3551">
        <f>P3551-V3551</f>
        <v>0</v>
      </c>
      <c t="str" s="13" r="AM3551">
        <f>(P3551-V3551)/V3551</f>
        <v>0,00%</v>
      </c>
      <c s="13" r="AN3551"/>
    </row>
    <row r="3552">
      <c t="s" s="1" r="A3552">
        <v>22593</v>
      </c>
      <c t="s" s="20" r="B3552">
        <v>22594</v>
      </c>
      <c s="9" r="C3552">
        <v>32032.0</v>
      </c>
      <c t="s" s="21" r="D3552">
        <v>22595</v>
      </c>
      <c t="s" s="10" r="E3552">
        <v>22596</v>
      </c>
      <c t="s" s="10" r="F3552">
        <v>22597</v>
      </c>
      <c s="11" r="G3552">
        <v>4.8</v>
      </c>
      <c s="12" r="H3552">
        <v>6.0</v>
      </c>
      <c t="str" s="10" r="I3552">
        <f>H3552-G3552</f>
        <v>1,2</v>
      </c>
      <c t="s" s="10" r="J3552">
        <v>22598</v>
      </c>
      <c t="s" s="10" r="K3552">
        <v>22599</v>
      </c>
      <c s="14" r="L3552">
        <v>136.0</v>
      </c>
      <c s="14" r="M3552">
        <v>60.0</v>
      </c>
      <c s="13" r="N3552">
        <v>44.12</v>
      </c>
      <c s="14" r="O3552">
        <v>68.0</v>
      </c>
      <c s="14" r="P3552">
        <v>16.0</v>
      </c>
      <c t="str" s="13" r="Q3552">
        <f>P3552/O3552</f>
        <v>23,53%</v>
      </c>
      <c s="14" r="R3552">
        <v>132.0</v>
      </c>
      <c s="14" r="S3552">
        <v>16.0</v>
      </c>
      <c s="14" r="T3552">
        <v>12.12</v>
      </c>
      <c s="14" r="U3552">
        <v>116.0</v>
      </c>
      <c s="14" r="V3552">
        <v>21.0</v>
      </c>
      <c s="14" r="W3552">
        <v>18.1</v>
      </c>
      <c s="14" r="X3552">
        <v>140.0</v>
      </c>
      <c s="14" r="Y3552">
        <v>58.0</v>
      </c>
      <c t="str" s="15" r="Z3552">
        <f>Y3552/X3552</f>
        <v>41,43%</v>
      </c>
      <c s="14" r="AA3552">
        <v>76.0</v>
      </c>
      <c s="14" r="AB3552">
        <v>2.0</v>
      </c>
      <c s="14" r="AC3552">
        <v>2.63</v>
      </c>
      <c s="14" r="AD3552">
        <v>149.0</v>
      </c>
      <c s="14" r="AE3552">
        <v>63.0</v>
      </c>
      <c s="13" r="AF3552">
        <v>0.422818791946309</v>
      </c>
      <c s="14" r="AG3552">
        <v>81.0</v>
      </c>
      <c s="14" r="AH3552">
        <v>3.0</v>
      </c>
      <c s="13" r="AI3552">
        <v>0.037037037037037</v>
      </c>
      <c t="str" s="16" r="AJ3552">
        <f>P3552-AB3552</f>
        <v>14</v>
      </c>
      <c t="str" s="15" r="AK3552">
        <f>(P3552-AB3552)/AB3552</f>
        <v>700,00%</v>
      </c>
      <c t="str" s="16" r="AL3552">
        <f>P3552-V3552</f>
        <v>-5</v>
      </c>
      <c t="str" s="13" r="AM3552">
        <f>(P3552-V3552)/V3552</f>
        <v>-23,81%</v>
      </c>
      <c s="13" r="AN3552"/>
    </row>
    <row r="3553">
      <c t="s" s="1" r="A3553">
        <v>22600</v>
      </c>
      <c t="s" s="20" r="B3553">
        <v>22601</v>
      </c>
      <c s="9" r="C3553">
        <v>32033.0</v>
      </c>
      <c t="s" s="21" r="D3553">
        <v>22602</v>
      </c>
      <c t="s" s="10" r="E3553">
        <v>22603</v>
      </c>
      <c t="s" s="10" r="F3553">
        <v>22604</v>
      </c>
      <c s="11" r="G3553">
        <v>4.8</v>
      </c>
      <c s="12" r="H3553">
        <v>6.0</v>
      </c>
      <c t="str" s="10" r="I3553">
        <f>H3553-G3553</f>
        <v>1,2</v>
      </c>
      <c t="s" s="10" r="J3553">
        <v>22605</v>
      </c>
      <c t="s" s="10" r="K3553">
        <v>22606</v>
      </c>
      <c s="14" r="L3553">
        <v>1198.0</v>
      </c>
      <c s="14" r="M3553">
        <v>643.0</v>
      </c>
      <c s="13" r="N3553">
        <v>53.67</v>
      </c>
      <c s="14" r="O3553">
        <v>509.0</v>
      </c>
      <c s="14" r="P3553">
        <v>119.0</v>
      </c>
      <c t="str" s="13" r="Q3553">
        <f>P3553/O3553</f>
        <v>23,38%</v>
      </c>
      <c s="14" r="R3553">
        <v>1221.0</v>
      </c>
      <c s="14" r="S3553">
        <v>222.0</v>
      </c>
      <c s="14" r="T3553">
        <v>18.18</v>
      </c>
      <c s="14" r="U3553">
        <v>975.0</v>
      </c>
      <c s="14" r="V3553">
        <v>155.0</v>
      </c>
      <c s="14" r="W3553">
        <v>15.9</v>
      </c>
      <c s="14" r="X3553">
        <v>1274.0</v>
      </c>
      <c s="14" r="Y3553">
        <v>743.0</v>
      </c>
      <c t="str" s="15" r="Z3553">
        <f>Y3553/X3553</f>
        <v>58,32%</v>
      </c>
      <c s="14" r="AA3553">
        <v>507.0</v>
      </c>
      <c s="14" r="AB3553">
        <v>28.0</v>
      </c>
      <c s="14" r="AC3553">
        <v>5.52</v>
      </c>
      <c s="14" r="AD3553">
        <v>1309.0</v>
      </c>
      <c s="14" r="AE3553">
        <v>804.0</v>
      </c>
      <c s="13" r="AF3553">
        <v>0.614209320091673</v>
      </c>
      <c s="14" r="AG3553">
        <v>487.0</v>
      </c>
      <c s="14" r="AH3553">
        <v>28.0</v>
      </c>
      <c s="13" r="AI3553">
        <v>0.0574948665297741</v>
      </c>
      <c t="str" s="16" r="AJ3553">
        <f>P3553-AB3553</f>
        <v>91</v>
      </c>
      <c t="str" s="15" r="AK3553">
        <f>(P3553-AB3553)/AB3553</f>
        <v>325,00%</v>
      </c>
      <c t="str" s="16" r="AL3553">
        <f>P3553-V3553</f>
        <v>-36</v>
      </c>
      <c t="str" s="13" r="AM3553">
        <f>(P3553-V3553)/V3553</f>
        <v>-23,23%</v>
      </c>
      <c s="13" r="AN3553"/>
    </row>
    <row r="3554">
      <c t="s" s="1" r="A3554">
        <v>22607</v>
      </c>
      <c t="s" s="20" r="B3554">
        <v>22608</v>
      </c>
      <c s="9" r="C3554">
        <v>32034.0</v>
      </c>
      <c t="s" s="21" r="D3554">
        <v>22609</v>
      </c>
      <c t="s" s="10" r="E3554">
        <v>22610</v>
      </c>
      <c t="s" s="10" r="F3554">
        <v>22611</v>
      </c>
      <c s="11" r="G3554">
        <v>4.8</v>
      </c>
      <c s="12" r="H3554">
        <v>6.0</v>
      </c>
      <c t="str" s="10" r="I3554">
        <f>H3554-G3554</f>
        <v>1,2</v>
      </c>
      <c t="s" s="10" r="J3554">
        <v>22612</v>
      </c>
      <c t="s" s="10" r="K3554">
        <v>22613</v>
      </c>
      <c s="14" r="L3554">
        <v>139.0</v>
      </c>
      <c s="14" r="M3554">
        <v>50.0</v>
      </c>
      <c s="13" r="N3554">
        <v>35.97</v>
      </c>
      <c s="14" r="O3554">
        <v>88.0</v>
      </c>
      <c s="14" r="P3554">
        <v>32.0</v>
      </c>
      <c t="str" s="13" r="Q3554">
        <f>P3554/O3554</f>
        <v>36,36%</v>
      </c>
      <c s="14" r="R3554">
        <v>131.0</v>
      </c>
      <c s="14" r="S3554">
        <v>21.0</v>
      </c>
      <c s="14" r="T3554">
        <v>16.03</v>
      </c>
      <c s="14" r="U3554">
        <v>110.0</v>
      </c>
      <c s="14" r="V3554">
        <v>30.0</v>
      </c>
      <c s="14" r="W3554">
        <v>27.27</v>
      </c>
      <c s="14" r="X3554">
        <v>124.0</v>
      </c>
      <c s="14" r="Y3554">
        <v>59.0</v>
      </c>
      <c t="str" s="15" r="Z3554">
        <f>Y3554/X3554</f>
        <v>47,58%</v>
      </c>
      <c s="14" r="AA3554">
        <v>59.0</v>
      </c>
      <c s="14" r="AB3554">
        <v>12.0</v>
      </c>
      <c s="14" r="AC3554">
        <v>20.34</v>
      </c>
      <c s="14" r="AD3554">
        <v>126.0</v>
      </c>
      <c s="14" r="AE3554">
        <v>61.0</v>
      </c>
      <c s="13" r="AF3554">
        <v>0.484126984126984</v>
      </c>
      <c s="14" r="AG3554">
        <v>63.0</v>
      </c>
      <c s="14" r="AH3554">
        <v>17.0</v>
      </c>
      <c s="13" r="AI3554">
        <v>0.26984126984127</v>
      </c>
      <c t="str" s="16" r="AJ3554">
        <f>P3554-AB3554</f>
        <v>20</v>
      </c>
      <c t="str" s="15" r="AK3554">
        <f>(P3554-AB3554)/AB3554</f>
        <v>166,67%</v>
      </c>
      <c t="str" s="16" r="AL3554">
        <f>P3554-V3554</f>
        <v>2</v>
      </c>
      <c t="str" s="13" r="AM3554">
        <f>(P3554-V3554)/V3554</f>
        <v>6,67%</v>
      </c>
      <c s="13" r="AN3554"/>
    </row>
    <row r="3555">
      <c t="s" s="1" r="A3555">
        <v>22614</v>
      </c>
      <c t="s" s="20" r="B3555">
        <v>22615</v>
      </c>
      <c s="9" r="C3555">
        <v>32035.0</v>
      </c>
      <c t="s" s="21" r="D3555">
        <v>22616</v>
      </c>
      <c t="s" s="10" r="E3555">
        <v>22617</v>
      </c>
      <c t="s" s="10" r="F3555">
        <v>22618</v>
      </c>
      <c s="11" r="G3555">
        <v>4.8</v>
      </c>
      <c s="12" r="H3555">
        <v>6.0</v>
      </c>
      <c t="str" s="10" r="I3555">
        <f>H3555-G3555</f>
        <v>1,2</v>
      </c>
      <c t="s" s="10" r="J3555">
        <v>22619</v>
      </c>
      <c t="s" s="10" r="K3555">
        <v>22620</v>
      </c>
      <c s="14" r="L3555">
        <v>91.0</v>
      </c>
      <c s="14" r="M3555">
        <v>30.0</v>
      </c>
      <c s="13" r="N3555">
        <v>32.97</v>
      </c>
      <c s="14" r="O3555">
        <v>60.0</v>
      </c>
      <c s="14" r="P3555">
        <v>4.0</v>
      </c>
      <c t="str" s="13" r="Q3555">
        <f>P3555/O3555</f>
        <v>6,67%</v>
      </c>
      <c s="14" r="R3555">
        <v>95.0</v>
      </c>
      <c s="14" r="S3555">
        <v>9.0</v>
      </c>
      <c s="14" r="T3555">
        <v>9.47</v>
      </c>
      <c s="14" r="U3555">
        <v>86.0</v>
      </c>
      <c s="14" r="V3555">
        <v>13.0</v>
      </c>
      <c s="14" r="W3555">
        <v>15.12</v>
      </c>
      <c s="14" r="X3555">
        <v>83.0</v>
      </c>
      <c s="14" r="Y3555">
        <v>33.0</v>
      </c>
      <c t="str" s="15" r="Z3555">
        <f>Y3555/X3555</f>
        <v>39,76%</v>
      </c>
      <c s="14" r="AA3555">
        <v>50.0</v>
      </c>
      <c s="14" r="AB3555">
        <v>0.0</v>
      </c>
      <c s="14" r="AC3555">
        <v>0.0</v>
      </c>
      <c s="14" r="AD3555">
        <v>72.0</v>
      </c>
      <c s="14" r="AE3555">
        <v>22.0</v>
      </c>
      <c s="13" r="AF3555">
        <v>0.305555555555556</v>
      </c>
      <c s="14" r="AG3555">
        <v>48.0</v>
      </c>
      <c s="14" r="AH3555">
        <v>2.0</v>
      </c>
      <c s="13" r="AI3555">
        <v>0.0416666666666667</v>
      </c>
      <c t="str" s="16" r="AJ3555">
        <f>P3555-AB3555</f>
        <v>4</v>
      </c>
      <c t="str" s="15" r="AK3555">
        <f>(P3555-AB3555)/AB3555</f>
        <v>#DIV/0!</v>
      </c>
      <c t="str" s="16" r="AL3555">
        <f>P3555-V3555</f>
        <v>-9</v>
      </c>
      <c t="str" s="13" r="AM3555">
        <f>(P3555-V3555)/V3555</f>
        <v>-69,23%</v>
      </c>
      <c s="13" r="AN3555"/>
    </row>
    <row r="3556">
      <c t="s" s="1" r="A3556">
        <v>22621</v>
      </c>
      <c t="s" s="20" r="B3556">
        <v>22622</v>
      </c>
      <c s="9" r="C3556">
        <v>32036.0</v>
      </c>
      <c t="s" s="21" r="D3556">
        <v>22623</v>
      </c>
      <c t="s" s="10" r="E3556">
        <v>22624</v>
      </c>
      <c t="s" s="10" r="F3556">
        <v>22625</v>
      </c>
      <c s="11" r="G3556">
        <v>4.8</v>
      </c>
      <c s="12" r="H3556">
        <v>6.0</v>
      </c>
      <c t="str" s="10" r="I3556">
        <f>H3556-G3556</f>
        <v>1,2</v>
      </c>
      <c t="s" s="10" r="J3556">
        <v>22626</v>
      </c>
      <c t="s" s="10" r="K3556">
        <v>22627</v>
      </c>
      <c s="14" r="L3556">
        <v>145.0</v>
      </c>
      <c s="14" r="M3556">
        <v>66.0</v>
      </c>
      <c s="13" r="N3556">
        <v>45.52</v>
      </c>
      <c s="14" r="O3556">
        <v>73.0</v>
      </c>
      <c s="14" r="P3556">
        <v>15.0</v>
      </c>
      <c t="str" s="13" r="Q3556">
        <f>P3556/O3556</f>
        <v>20,55%</v>
      </c>
      <c s="14" r="R3556">
        <v>150.0</v>
      </c>
      <c s="14" r="S3556">
        <v>15.0</v>
      </c>
      <c s="14" r="T3556">
        <v>10.0</v>
      </c>
      <c s="14" r="U3556">
        <v>134.0</v>
      </c>
      <c s="14" r="V3556">
        <v>18.0</v>
      </c>
      <c s="14" r="W3556">
        <v>13.43</v>
      </c>
      <c s="14" r="X3556">
        <v>148.0</v>
      </c>
      <c s="14" r="Y3556">
        <v>70.0</v>
      </c>
      <c t="str" s="15" r="Z3556">
        <f>Y3556/X3556</f>
        <v>47,30%</v>
      </c>
      <c s="14" r="AA3556">
        <v>77.0</v>
      </c>
      <c s="14" r="AB3556">
        <v>2.0</v>
      </c>
      <c s="14" r="AC3556">
        <v>2.6</v>
      </c>
      <c s="14" r="AD3556">
        <v>130.0</v>
      </c>
      <c s="14" r="AE3556">
        <v>48.0</v>
      </c>
      <c s="13" r="AF3556">
        <v>0.369230769230769</v>
      </c>
      <c s="14" r="AG3556">
        <v>78.0</v>
      </c>
      <c s="14" r="AH3556">
        <v>2.0</v>
      </c>
      <c s="13" r="AI3556">
        <v>0.0256410256410256</v>
      </c>
      <c t="str" s="16" r="AJ3556">
        <f>P3556-AB3556</f>
        <v>13</v>
      </c>
      <c t="str" s="15" r="AK3556">
        <f>(P3556-AB3556)/AB3556</f>
        <v>650,00%</v>
      </c>
      <c t="str" s="16" r="AL3556">
        <f>P3556-V3556</f>
        <v>-3</v>
      </c>
      <c t="str" s="13" r="AM3556">
        <f>(P3556-V3556)/V3556</f>
        <v>-16,67%</v>
      </c>
      <c s="13" r="AN3556"/>
    </row>
    <row r="3557">
      <c t="s" s="1" r="A3557">
        <v>22628</v>
      </c>
      <c t="s" s="20" r="B3557">
        <v>22629</v>
      </c>
      <c s="9" r="C3557">
        <v>32037.0</v>
      </c>
      <c t="s" s="21" r="D3557">
        <v>22630</v>
      </c>
      <c t="s" s="10" r="E3557">
        <v>22631</v>
      </c>
      <c t="s" s="10" r="F3557">
        <v>22632</v>
      </c>
      <c s="11" r="G3557">
        <v>4.8</v>
      </c>
      <c s="12" r="H3557">
        <v>6.0</v>
      </c>
      <c t="str" s="10" r="I3557">
        <f>H3557-G3557</f>
        <v>1,2</v>
      </c>
      <c t="s" s="10" r="J3557">
        <v>22633</v>
      </c>
      <c t="s" s="10" r="K3557">
        <v>22634</v>
      </c>
      <c s="14" r="L3557">
        <v>124.0</v>
      </c>
      <c s="14" r="M3557">
        <v>49.0</v>
      </c>
      <c s="13" r="N3557">
        <v>39.52</v>
      </c>
      <c s="14" r="O3557">
        <v>72.0</v>
      </c>
      <c s="14" r="P3557">
        <v>10.0</v>
      </c>
      <c t="str" s="13" r="Q3557">
        <f>P3557/O3557</f>
        <v>13,89%</v>
      </c>
      <c s="14" r="R3557">
        <v>113.0</v>
      </c>
      <c s="14" r="S3557">
        <v>15.0</v>
      </c>
      <c s="14" r="T3557">
        <v>13.27</v>
      </c>
      <c s="14" r="U3557">
        <v>94.0</v>
      </c>
      <c s="14" r="V3557">
        <v>15.0</v>
      </c>
      <c s="14" r="W3557">
        <v>15.96</v>
      </c>
      <c s="14" r="X3557">
        <v>123.0</v>
      </c>
      <c s="14" r="Y3557">
        <v>54.0</v>
      </c>
      <c t="str" s="15" r="Z3557">
        <f>Y3557/X3557</f>
        <v>43,90%</v>
      </c>
      <c s="14" r="AA3557">
        <v>65.0</v>
      </c>
      <c s="14" r="AB3557">
        <v>2.0</v>
      </c>
      <c s="14" r="AC3557">
        <v>3.08</v>
      </c>
      <c s="14" r="AD3557">
        <v>114.0</v>
      </c>
      <c s="14" r="AE3557">
        <v>41.0</v>
      </c>
      <c s="13" r="AF3557">
        <v>0.359649122807018</v>
      </c>
      <c s="14" r="AG3557">
        <v>71.0</v>
      </c>
      <c s="14" r="AH3557">
        <v>1.0</v>
      </c>
      <c s="13" r="AI3557">
        <v>0.0140845070422535</v>
      </c>
      <c t="str" s="16" r="AJ3557">
        <f>P3557-AB3557</f>
        <v>8</v>
      </c>
      <c t="str" s="15" r="AK3557">
        <f>(P3557-AB3557)/AB3557</f>
        <v>400,00%</v>
      </c>
      <c t="str" s="16" r="AL3557">
        <f>P3557-V3557</f>
        <v>-5</v>
      </c>
      <c t="str" s="13" r="AM3557">
        <f>(P3557-V3557)/V3557</f>
        <v>-33,33%</v>
      </c>
      <c s="13" r="AN3557"/>
    </row>
    <row r="3558">
      <c t="s" s="1" r="A3558">
        <v>22635</v>
      </c>
      <c t="s" s="20" r="B3558">
        <v>22636</v>
      </c>
      <c s="9" r="C3558">
        <v>32038.0</v>
      </c>
      <c t="s" s="21" r="D3558">
        <v>22637</v>
      </c>
      <c t="s" s="10" r="E3558">
        <v>22638</v>
      </c>
      <c t="s" s="10" r="F3558">
        <v>22639</v>
      </c>
      <c s="11" r="G3558">
        <v>4.8</v>
      </c>
      <c s="12" r="H3558">
        <v>6.0</v>
      </c>
      <c t="str" s="10" r="I3558">
        <f>H3558-G3558</f>
        <v>1,2</v>
      </c>
      <c t="s" s="10" r="J3558">
        <v>22640</v>
      </c>
      <c t="s" s="10" r="K3558">
        <v>22641</v>
      </c>
      <c s="14" r="L3558">
        <v>437.0</v>
      </c>
      <c s="14" r="M3558">
        <v>236.0</v>
      </c>
      <c s="13" r="N3558">
        <v>54.0</v>
      </c>
      <c s="14" r="O3558">
        <v>192.0</v>
      </c>
      <c s="14" r="P3558">
        <v>22.0</v>
      </c>
      <c t="str" s="13" r="Q3558">
        <f>P3558/O3558</f>
        <v>11,46%</v>
      </c>
      <c s="14" r="R3558">
        <v>430.0</v>
      </c>
      <c s="14" r="S3558">
        <v>61.0</v>
      </c>
      <c s="14" r="T3558">
        <v>14.19</v>
      </c>
      <c s="14" r="U3558">
        <v>361.0</v>
      </c>
      <c s="14" r="V3558">
        <v>38.0</v>
      </c>
      <c s="14" r="W3558">
        <v>10.53</v>
      </c>
      <c s="14" r="X3558">
        <v>430.0</v>
      </c>
      <c s="14" r="Y3558">
        <v>225.0</v>
      </c>
      <c t="str" s="15" r="Z3558">
        <f>Y3558/X3558</f>
        <v>52,33%</v>
      </c>
      <c s="14" r="AA3558">
        <v>189.0</v>
      </c>
      <c s="14" r="AB3558">
        <v>4.0</v>
      </c>
      <c s="14" r="AC3558">
        <v>2.12</v>
      </c>
      <c s="14" r="AD3558">
        <v>427.0</v>
      </c>
      <c s="14" r="AE3558">
        <v>246.0</v>
      </c>
      <c s="13" r="AF3558">
        <v>0.576112412177986</v>
      </c>
      <c s="14" r="AG3558">
        <v>171.0</v>
      </c>
      <c s="14" r="AH3558">
        <v>13.0</v>
      </c>
      <c s="13" r="AI3558">
        <v>0.0760233918128655</v>
      </c>
      <c t="str" s="16" r="AJ3558">
        <f>P3558-AB3558</f>
        <v>18</v>
      </c>
      <c t="str" s="15" r="AK3558">
        <f>(P3558-AB3558)/AB3558</f>
        <v>450,00%</v>
      </c>
      <c t="str" s="16" r="AL3558">
        <f>P3558-V3558</f>
        <v>-16</v>
      </c>
      <c t="str" s="13" r="AM3558">
        <f>(P3558-V3558)/V3558</f>
        <v>-42,11%</v>
      </c>
      <c s="13" r="AN3558"/>
    </row>
    <row r="3559">
      <c t="s" s="1" r="A3559">
        <v>22642</v>
      </c>
      <c t="s" s="20" r="B3559">
        <v>22643</v>
      </c>
      <c s="9" r="C3559">
        <v>32039.0</v>
      </c>
      <c t="s" s="21" r="D3559">
        <v>22644</v>
      </c>
      <c t="s" s="10" r="E3559">
        <v>22645</v>
      </c>
      <c t="s" s="10" r="F3559">
        <v>22646</v>
      </c>
      <c s="11" r="G3559">
        <v>4.8</v>
      </c>
      <c s="12" r="H3559">
        <v>6.0</v>
      </c>
      <c t="str" s="10" r="I3559">
        <f>H3559-G3559</f>
        <v>1,2</v>
      </c>
      <c t="s" s="10" r="J3559">
        <v>22647</v>
      </c>
      <c t="s" s="10" r="K3559">
        <v>22648</v>
      </c>
      <c s="14" r="L3559">
        <v>79.0</v>
      </c>
      <c s="14" r="M3559">
        <v>45.0</v>
      </c>
      <c s="13" r="N3559">
        <v>56.96</v>
      </c>
      <c s="14" r="O3559">
        <v>33.0</v>
      </c>
      <c s="14" r="P3559">
        <v>13.0</v>
      </c>
      <c t="str" s="13" r="Q3559">
        <f>P3559/O3559</f>
        <v>39,39%</v>
      </c>
      <c s="14" r="R3559">
        <v>68.0</v>
      </c>
      <c s="14" r="S3559">
        <v>15.0</v>
      </c>
      <c s="14" r="T3559">
        <v>22.06</v>
      </c>
      <c s="14" r="U3559">
        <v>52.0</v>
      </c>
      <c s="14" r="V3559">
        <v>12.0</v>
      </c>
      <c s="14" r="W3559">
        <v>23.08</v>
      </c>
      <c s="14" r="X3559">
        <v>68.0</v>
      </c>
      <c s="14" r="Y3559">
        <v>32.0</v>
      </c>
      <c t="str" s="15" r="Z3559">
        <f>Y3559/X3559</f>
        <v>47,06%</v>
      </c>
      <c s="14" r="AA3559">
        <v>34.0</v>
      </c>
      <c s="14" r="AB3559">
        <v>0.0</v>
      </c>
      <c s="14" r="AC3559">
        <v>0.0</v>
      </c>
      <c s="14" r="AD3559">
        <v>60.0</v>
      </c>
      <c s="14" r="AE3559">
        <v>35.0</v>
      </c>
      <c s="13" r="AF3559">
        <v>0.583333333333333</v>
      </c>
      <c s="14" r="AG3559">
        <v>24.0</v>
      </c>
      <c s="14" r="AH3559">
        <v>1.0</v>
      </c>
      <c s="13" r="AI3559">
        <v>0.0416666666666667</v>
      </c>
      <c t="str" s="16" r="AJ3559">
        <f>P3559-AB3559</f>
        <v>13</v>
      </c>
      <c t="str" s="15" r="AK3559">
        <f>(P3559-AB3559)/AB3559</f>
        <v>#DIV/0!</v>
      </c>
      <c t="str" s="16" r="AL3559">
        <f>P3559-V3559</f>
        <v>1</v>
      </c>
      <c t="str" s="13" r="AM3559">
        <f>(P3559-V3559)/V3559</f>
        <v>8,33%</v>
      </c>
      <c s="13" r="AN3559"/>
    </row>
    <row r="3560">
      <c t="s" s="1" r="A3560">
        <v>22649</v>
      </c>
      <c t="s" s="20" r="B3560">
        <v>22650</v>
      </c>
      <c s="9" r="C3560">
        <v>32040.0</v>
      </c>
      <c t="s" s="21" r="D3560">
        <v>22651</v>
      </c>
      <c t="s" s="10" r="E3560">
        <v>22652</v>
      </c>
      <c t="s" s="10" r="F3560">
        <v>22653</v>
      </c>
      <c s="11" r="G3560">
        <v>4.8</v>
      </c>
      <c s="12" r="H3560">
        <v>6.0</v>
      </c>
      <c t="str" s="10" r="I3560">
        <f>H3560-G3560</f>
        <v>1,2</v>
      </c>
      <c t="s" s="10" r="J3560">
        <v>22654</v>
      </c>
      <c t="s" s="10" r="K3560">
        <v>22655</v>
      </c>
      <c s="14" r="L3560">
        <v>111.0</v>
      </c>
      <c s="14" r="M3560">
        <v>49.0</v>
      </c>
      <c s="13" r="N3560">
        <v>44.14</v>
      </c>
      <c s="14" r="O3560">
        <v>60.0</v>
      </c>
      <c s="14" r="P3560">
        <v>22.0</v>
      </c>
      <c t="str" s="13" r="Q3560">
        <f>P3560/O3560</f>
        <v>36,67%</v>
      </c>
      <c s="14" r="R3560">
        <v>120.0</v>
      </c>
      <c s="14" r="S3560">
        <v>17.0</v>
      </c>
      <c s="14" r="T3560">
        <v>14.17</v>
      </c>
      <c s="14" r="U3560">
        <v>102.0</v>
      </c>
      <c s="14" r="V3560">
        <v>22.0</v>
      </c>
      <c s="14" r="W3560">
        <v>21.57</v>
      </c>
      <c s="14" r="X3560">
        <v>126.0</v>
      </c>
      <c s="14" r="Y3560">
        <v>63.0</v>
      </c>
      <c t="str" s="15" r="Z3560">
        <f>Y3560/X3560</f>
        <v>50,00%</v>
      </c>
      <c s="14" r="AA3560">
        <v>54.0</v>
      </c>
      <c s="14" r="AB3560">
        <v>5.0</v>
      </c>
      <c s="14" r="AC3560">
        <v>9.26</v>
      </c>
      <c s="14" r="AD3560">
        <v>140.0</v>
      </c>
      <c s="14" r="AE3560">
        <v>84.0</v>
      </c>
      <c s="13" r="AF3560">
        <v>0.6</v>
      </c>
      <c s="14" r="AG3560">
        <v>54.0</v>
      </c>
      <c s="14" r="AH3560">
        <v>5.0</v>
      </c>
      <c s="13" r="AI3560">
        <v>0.0925925925925926</v>
      </c>
      <c t="str" s="16" r="AJ3560">
        <f>P3560-AB3560</f>
        <v>17</v>
      </c>
      <c t="str" s="15" r="AK3560">
        <f>(P3560-AB3560)/AB3560</f>
        <v>340,00%</v>
      </c>
      <c t="str" s="16" r="AL3560">
        <f>P3560-V3560</f>
        <v>0</v>
      </c>
      <c t="str" s="13" r="AM3560">
        <f>(P3560-V3560)/V3560</f>
        <v>0,00%</v>
      </c>
      <c s="13" r="AN3560"/>
    </row>
    <row r="3561">
      <c t="s" s="1" r="A3561">
        <v>22656</v>
      </c>
      <c t="s" s="20" r="B3561">
        <v>22657</v>
      </c>
      <c s="9" r="C3561">
        <v>32041.0</v>
      </c>
      <c t="s" s="21" r="D3561">
        <v>22658</v>
      </c>
      <c t="s" s="10" r="E3561">
        <v>22659</v>
      </c>
      <c t="s" s="10" r="F3561">
        <v>22660</v>
      </c>
      <c s="11" r="G3561">
        <v>4.8</v>
      </c>
      <c s="12" r="H3561">
        <v>6.0</v>
      </c>
      <c t="str" s="10" r="I3561">
        <f>H3561-G3561</f>
        <v>1,2</v>
      </c>
      <c t="s" s="10" r="J3561">
        <v>22661</v>
      </c>
      <c t="s" s="10" r="K3561">
        <v>22662</v>
      </c>
      <c s="14" r="L3561">
        <v>2893.0</v>
      </c>
      <c s="14" r="M3561">
        <v>1649.0</v>
      </c>
      <c s="13" r="N3561">
        <v>57.0</v>
      </c>
      <c s="14" r="O3561">
        <v>1176.0</v>
      </c>
      <c s="14" r="P3561">
        <v>225.0</v>
      </c>
      <c t="str" s="13" r="Q3561">
        <f>P3561/O3561</f>
        <v>19,13%</v>
      </c>
      <c s="14" r="R3561">
        <v>2897.0</v>
      </c>
      <c s="14" r="S3561">
        <v>434.0</v>
      </c>
      <c s="14" r="T3561">
        <v>14.98</v>
      </c>
      <c s="14" r="U3561">
        <v>2415.0</v>
      </c>
      <c s="14" r="V3561">
        <v>416.0</v>
      </c>
      <c s="14" r="W3561">
        <v>17.23</v>
      </c>
      <c s="14" r="X3561">
        <v>3006.0</v>
      </c>
      <c s="14" r="Y3561">
        <v>1750.0</v>
      </c>
      <c t="str" s="15" r="Z3561">
        <f>Y3561/X3561</f>
        <v>58,22%</v>
      </c>
      <c s="14" r="AA3561">
        <v>1199.0</v>
      </c>
      <c s="14" r="AB3561">
        <v>64.0</v>
      </c>
      <c s="14" r="AC3561">
        <v>5.34</v>
      </c>
      <c s="14" r="AD3561">
        <v>3050.0</v>
      </c>
      <c s="14" r="AE3561">
        <v>1764.0</v>
      </c>
      <c s="13" r="AF3561">
        <v>0.578360655737705</v>
      </c>
      <c s="14" r="AG3561">
        <v>1244.0</v>
      </c>
      <c s="14" r="AH3561">
        <v>79.0</v>
      </c>
      <c s="13" r="AI3561">
        <v>0.0635048231511254</v>
      </c>
      <c t="str" s="16" r="AJ3561">
        <f>P3561-AB3561</f>
        <v>161</v>
      </c>
      <c t="str" s="15" r="AK3561">
        <f>(P3561-AB3561)/AB3561</f>
        <v>251,56%</v>
      </c>
      <c t="str" s="16" r="AL3561">
        <f>P3561-V3561</f>
        <v>-191</v>
      </c>
      <c t="str" s="13" r="AM3561">
        <f>(P3561-V3561)/V3561</f>
        <v>-45,91%</v>
      </c>
      <c s="13" r="AN3561"/>
    </row>
    <row r="3562">
      <c t="s" s="1" r="A3562">
        <v>22663</v>
      </c>
      <c t="s" s="20" r="B3562">
        <v>22664</v>
      </c>
      <c s="9" r="C3562">
        <v>32042.0</v>
      </c>
      <c t="s" s="21" r="D3562">
        <v>22665</v>
      </c>
      <c t="s" s="10" r="E3562">
        <v>22666</v>
      </c>
      <c t="s" s="10" r="F3562">
        <v>22667</v>
      </c>
      <c s="11" r="G3562">
        <v>4.8</v>
      </c>
      <c s="12" r="H3562">
        <v>6.0</v>
      </c>
      <c t="str" s="10" r="I3562">
        <f>H3562-G3562</f>
        <v>1,2</v>
      </c>
      <c t="s" s="10" r="J3562">
        <v>22668</v>
      </c>
      <c t="s" s="10" r="K3562">
        <v>22669</v>
      </c>
      <c s="14" r="L3562">
        <v>116.0</v>
      </c>
      <c s="14" r="M3562">
        <v>44.0</v>
      </c>
      <c s="13" r="N3562">
        <v>37.93</v>
      </c>
      <c s="14" r="O3562">
        <v>72.0</v>
      </c>
      <c s="14" r="P3562">
        <v>25.0</v>
      </c>
      <c t="str" s="13" r="Q3562">
        <f>P3562/O3562</f>
        <v>34,72%</v>
      </c>
      <c s="14" r="R3562">
        <v>127.0</v>
      </c>
      <c s="14" r="S3562">
        <v>18.0</v>
      </c>
      <c s="14" r="T3562">
        <v>14.17</v>
      </c>
      <c s="14" r="U3562">
        <v>109.0</v>
      </c>
      <c s="14" r="V3562">
        <v>22.0</v>
      </c>
      <c s="14" r="W3562">
        <v>20.18</v>
      </c>
      <c s="14" r="X3562">
        <v>125.0</v>
      </c>
      <c s="14" r="Y3562">
        <v>68.0</v>
      </c>
      <c t="str" s="15" r="Z3562">
        <f>Y3562/X3562</f>
        <v>54,40%</v>
      </c>
      <c s="14" r="AA3562">
        <v>55.0</v>
      </c>
      <c s="14" r="AB3562">
        <v>2.0</v>
      </c>
      <c s="14" r="AC3562">
        <v>3.64</v>
      </c>
      <c s="14" r="AD3562">
        <v>125.0</v>
      </c>
      <c s="14" r="AE3562">
        <v>66.0</v>
      </c>
      <c s="13" r="AF3562">
        <v>0.528</v>
      </c>
      <c s="14" r="AG3562">
        <v>54.0</v>
      </c>
      <c s="14" r="AH3562">
        <v>6.0</v>
      </c>
      <c s="13" r="AI3562">
        <v>0.111111111111111</v>
      </c>
      <c t="str" s="16" r="AJ3562">
        <f>P3562-AB3562</f>
        <v>23</v>
      </c>
      <c t="str" s="15" r="AK3562">
        <f>(P3562-AB3562)/AB3562</f>
        <v>1150,00%</v>
      </c>
      <c t="str" s="16" r="AL3562">
        <f>P3562-V3562</f>
        <v>3</v>
      </c>
      <c t="str" s="13" r="AM3562">
        <f>(P3562-V3562)/V3562</f>
        <v>13,64%</v>
      </c>
      <c s="13" r="AN3562"/>
    </row>
    <row r="3563">
      <c t="s" s="1" r="A3563">
        <v>22670</v>
      </c>
      <c t="s" s="20" r="B3563">
        <v>22671</v>
      </c>
      <c s="9" r="C3563">
        <v>32043.0</v>
      </c>
      <c t="s" s="21" r="D3563">
        <v>22672</v>
      </c>
      <c t="s" s="10" r="E3563">
        <v>22673</v>
      </c>
      <c t="s" s="10" r="F3563">
        <v>22674</v>
      </c>
      <c s="11" r="G3563">
        <v>4.8</v>
      </c>
      <c s="12" r="H3563">
        <v>6.0</v>
      </c>
      <c t="str" s="10" r="I3563">
        <f>H3563-G3563</f>
        <v>1,2</v>
      </c>
      <c t="s" s="10" r="J3563">
        <v>22675</v>
      </c>
      <c t="s" s="10" r="K3563">
        <v>22676</v>
      </c>
      <c s="14" r="L3563">
        <v>185.0</v>
      </c>
      <c s="14" r="M3563">
        <v>90.0</v>
      </c>
      <c s="13" r="N3563">
        <v>48.65</v>
      </c>
      <c s="14" r="O3563">
        <v>94.0</v>
      </c>
      <c s="14" r="P3563">
        <v>31.0</v>
      </c>
      <c t="str" s="13" r="Q3563">
        <f>P3563/O3563</f>
        <v>32,98%</v>
      </c>
      <c s="14" r="R3563">
        <v>179.0</v>
      </c>
      <c s="14" r="S3563">
        <v>23.0</v>
      </c>
      <c s="14" r="T3563">
        <v>12.85</v>
      </c>
      <c s="14" r="U3563">
        <v>153.0</v>
      </c>
      <c s="14" r="V3563">
        <v>38.0</v>
      </c>
      <c s="14" r="W3563">
        <v>24.84</v>
      </c>
      <c s="14" r="X3563">
        <v>186.0</v>
      </c>
      <c s="14" r="Y3563">
        <v>99.0</v>
      </c>
      <c t="str" s="15" r="Z3563">
        <f>Y3563/X3563</f>
        <v>53,23%</v>
      </c>
      <c s="14" r="AA3563">
        <v>83.0</v>
      </c>
      <c s="14" r="AB3563">
        <v>12.0</v>
      </c>
      <c s="14" r="AC3563">
        <v>14.46</v>
      </c>
      <c s="14" r="AD3563">
        <v>198.0</v>
      </c>
      <c s="14" r="AE3563">
        <v>96.0</v>
      </c>
      <c s="13" r="AF3563">
        <v>0.484848484848485</v>
      </c>
      <c s="14" r="AG3563">
        <v>99.0</v>
      </c>
      <c s="14" r="AH3563">
        <v>6.0</v>
      </c>
      <c s="13" r="AI3563">
        <v>0.0606060606060606</v>
      </c>
      <c t="str" s="16" r="AJ3563">
        <f>P3563-AB3563</f>
        <v>19</v>
      </c>
      <c t="str" s="15" r="AK3563">
        <f>(P3563-AB3563)/AB3563</f>
        <v>158,33%</v>
      </c>
      <c t="str" s="16" r="AL3563">
        <f>P3563-V3563</f>
        <v>-7</v>
      </c>
      <c t="str" s="13" r="AM3563">
        <f>(P3563-V3563)/V3563</f>
        <v>-18,42%</v>
      </c>
      <c s="13" r="AN3563"/>
    </row>
    <row r="3564">
      <c t="s" s="1" r="A3564">
        <v>22677</v>
      </c>
      <c t="s" s="20" r="B3564">
        <v>22678</v>
      </c>
      <c s="9" r="C3564">
        <v>32044.0</v>
      </c>
      <c t="s" s="21" r="D3564">
        <v>22679</v>
      </c>
      <c t="s" s="10" r="E3564">
        <v>22680</v>
      </c>
      <c t="s" s="10" r="F3564">
        <v>22681</v>
      </c>
      <c s="11" r="G3564">
        <v>4.8</v>
      </c>
      <c s="12" r="H3564">
        <v>6.0</v>
      </c>
      <c t="str" s="10" r="I3564">
        <f>H3564-G3564</f>
        <v>1,2</v>
      </c>
      <c t="s" s="10" r="J3564">
        <v>22682</v>
      </c>
      <c t="s" s="10" r="K3564">
        <v>22683</v>
      </c>
      <c s="14" r="L3564">
        <v>288.0</v>
      </c>
      <c s="14" r="M3564">
        <v>135.0</v>
      </c>
      <c s="13" r="N3564">
        <v>46.88</v>
      </c>
      <c s="14" r="O3564">
        <v>147.0</v>
      </c>
      <c s="14" r="P3564">
        <v>15.0</v>
      </c>
      <c t="str" s="13" r="Q3564">
        <f>P3564/O3564</f>
        <v>10,20%</v>
      </c>
      <c s="14" r="R3564">
        <v>278.0</v>
      </c>
      <c s="14" r="S3564">
        <v>49.0</v>
      </c>
      <c s="14" r="T3564">
        <v>17.63</v>
      </c>
      <c s="14" r="U3564">
        <v>223.0</v>
      </c>
      <c s="14" r="V3564">
        <v>12.0</v>
      </c>
      <c s="14" r="W3564">
        <v>5.38</v>
      </c>
      <c s="14" r="X3564">
        <v>284.0</v>
      </c>
      <c s="14" r="Y3564">
        <v>125.0</v>
      </c>
      <c t="str" s="15" r="Z3564">
        <f>Y3564/X3564</f>
        <v>44,01%</v>
      </c>
      <c s="14" r="AA3564">
        <v>154.0</v>
      </c>
      <c s="14" r="AB3564">
        <v>4.0</v>
      </c>
      <c s="14" r="AC3564">
        <v>2.6</v>
      </c>
      <c s="14" r="AD3564">
        <v>262.0</v>
      </c>
      <c s="14" r="AE3564">
        <v>121.0</v>
      </c>
      <c s="13" r="AF3564">
        <v>0.461832061068702</v>
      </c>
      <c s="14" r="AG3564">
        <v>136.0</v>
      </c>
      <c s="14" r="AH3564">
        <v>3.0</v>
      </c>
      <c s="13" r="AI3564">
        <v>0.0220588235294118</v>
      </c>
      <c t="str" s="16" r="AJ3564">
        <f>P3564-AB3564</f>
        <v>11</v>
      </c>
      <c t="str" s="15" r="AK3564">
        <f>(P3564-AB3564)/AB3564</f>
        <v>275,00%</v>
      </c>
      <c t="str" s="16" r="AL3564">
        <f>P3564-V3564</f>
        <v>3</v>
      </c>
      <c t="str" s="13" r="AM3564">
        <f>(P3564-V3564)/V3564</f>
        <v>25,00%</v>
      </c>
      <c s="13" r="AN3564"/>
    </row>
    <row r="3565">
      <c t="s" s="1" r="A3565">
        <v>22684</v>
      </c>
      <c t="s" s="20" r="B3565">
        <v>22685</v>
      </c>
      <c s="9" r="C3565">
        <v>32045.0</v>
      </c>
      <c t="s" s="21" r="D3565">
        <v>22686</v>
      </c>
      <c t="s" s="10" r="E3565">
        <v>22687</v>
      </c>
      <c t="s" s="10" r="F3565">
        <v>22688</v>
      </c>
      <c s="11" r="G3565">
        <v>4.8</v>
      </c>
      <c s="12" r="H3565">
        <v>6.0</v>
      </c>
      <c t="str" s="10" r="I3565">
        <f>H3565-G3565</f>
        <v>1,2</v>
      </c>
      <c t="s" s="10" r="J3565">
        <v>22689</v>
      </c>
      <c t="s" s="10" r="K3565">
        <v>22690</v>
      </c>
      <c s="14" r="L3565">
        <v>198.0</v>
      </c>
      <c s="14" r="M3565">
        <v>86.0</v>
      </c>
      <c s="13" r="N3565">
        <v>43.43</v>
      </c>
      <c s="14" r="O3565">
        <v>106.0</v>
      </c>
      <c s="14" r="P3565">
        <v>30.0</v>
      </c>
      <c t="str" s="13" r="Q3565">
        <f>P3565/O3565</f>
        <v>28,30%</v>
      </c>
      <c s="14" r="R3565">
        <v>195.0</v>
      </c>
      <c s="14" r="S3565">
        <v>45.0</v>
      </c>
      <c s="14" r="T3565">
        <v>23.08</v>
      </c>
      <c s="14" r="U3565">
        <v>147.0</v>
      </c>
      <c s="14" r="V3565">
        <v>37.0</v>
      </c>
      <c s="14" r="W3565">
        <v>25.17</v>
      </c>
      <c s="14" r="X3565">
        <v>208.0</v>
      </c>
      <c s="14" r="Y3565">
        <v>130.0</v>
      </c>
      <c t="str" s="15" r="Z3565">
        <f>Y3565/X3565</f>
        <v>62,50%</v>
      </c>
      <c s="14" r="AA3565">
        <v>72.0</v>
      </c>
      <c s="14" r="AB3565">
        <v>11.0</v>
      </c>
      <c s="14" r="AC3565">
        <v>15.28</v>
      </c>
      <c s="14" r="AD3565">
        <v>199.0</v>
      </c>
      <c s="14" r="AE3565">
        <v>102.0</v>
      </c>
      <c s="13" r="AF3565">
        <v>0.512562814070352</v>
      </c>
      <c s="14" r="AG3565">
        <v>94.0</v>
      </c>
      <c s="14" r="AH3565">
        <v>14.0</v>
      </c>
      <c s="13" r="AI3565">
        <v>0.148936170212766</v>
      </c>
      <c t="str" s="16" r="AJ3565">
        <f>P3565-AB3565</f>
        <v>19</v>
      </c>
      <c t="str" s="15" r="AK3565">
        <f>(P3565-AB3565)/AB3565</f>
        <v>172,73%</v>
      </c>
      <c t="str" s="16" r="AL3565">
        <f>P3565-V3565</f>
        <v>-7</v>
      </c>
      <c t="str" s="13" r="AM3565">
        <f>(P3565-V3565)/V3565</f>
        <v>-18,92%</v>
      </c>
      <c s="13" r="AN3565"/>
    </row>
    <row r="3566">
      <c t="s" s="1" r="A3566">
        <v>22691</v>
      </c>
      <c t="s" s="20" r="B3566">
        <v>22692</v>
      </c>
      <c s="9" r="C3566">
        <v>32046.0</v>
      </c>
      <c t="s" s="21" r="D3566">
        <v>22693</v>
      </c>
      <c t="s" s="10" r="E3566">
        <v>22694</v>
      </c>
      <c t="s" s="10" r="F3566">
        <v>22695</v>
      </c>
      <c s="11" r="G3566">
        <v>4.8</v>
      </c>
      <c s="12" r="H3566">
        <v>6.0</v>
      </c>
      <c t="str" s="10" r="I3566">
        <f>H3566-G3566</f>
        <v>1,2</v>
      </c>
      <c t="s" s="10" r="J3566">
        <v>22696</v>
      </c>
      <c t="s" s="10" r="K3566">
        <v>22697</v>
      </c>
      <c s="14" r="L3566">
        <v>520.0</v>
      </c>
      <c s="14" r="M3566">
        <v>267.0</v>
      </c>
      <c s="13" r="N3566">
        <v>51.35</v>
      </c>
      <c s="14" r="O3566">
        <v>237.0</v>
      </c>
      <c s="14" r="P3566">
        <v>32.0</v>
      </c>
      <c t="str" s="13" r="Q3566">
        <f>P3566/O3566</f>
        <v>13,50%</v>
      </c>
      <c s="14" r="R3566">
        <v>509.0</v>
      </c>
      <c s="14" r="S3566">
        <v>73.0</v>
      </c>
      <c s="14" r="T3566">
        <v>14.34</v>
      </c>
      <c s="14" r="U3566">
        <v>429.0</v>
      </c>
      <c s="14" r="V3566">
        <v>52.0</v>
      </c>
      <c s="14" r="W3566">
        <v>12.12</v>
      </c>
      <c s="14" r="X3566">
        <v>497.0</v>
      </c>
      <c s="14" r="Y3566">
        <v>269.0</v>
      </c>
      <c t="str" s="15" r="Z3566">
        <f>Y3566/X3566</f>
        <v>54,12%</v>
      </c>
      <c s="14" r="AA3566">
        <v>221.0</v>
      </c>
      <c s="14" r="AB3566">
        <v>9.0</v>
      </c>
      <c s="14" r="AC3566">
        <v>4.07</v>
      </c>
      <c s="14" r="AD3566">
        <v>493.0</v>
      </c>
      <c s="14" r="AE3566">
        <v>277.0</v>
      </c>
      <c s="13" r="AF3566">
        <v>0.561866125760649</v>
      </c>
      <c s="14" r="AG3566">
        <v>201.0</v>
      </c>
      <c s="14" r="AH3566">
        <v>15.0</v>
      </c>
      <c s="13" r="AI3566">
        <v>0.0746268656716418</v>
      </c>
      <c t="str" s="16" r="AJ3566">
        <f>P3566-AB3566</f>
        <v>23</v>
      </c>
      <c t="str" s="15" r="AK3566">
        <f>(P3566-AB3566)/AB3566</f>
        <v>255,56%</v>
      </c>
      <c t="str" s="16" r="AL3566">
        <f>P3566-V3566</f>
        <v>-20</v>
      </c>
      <c t="str" s="13" r="AM3566">
        <f>(P3566-V3566)/V3566</f>
        <v>-38,46%</v>
      </c>
      <c s="13" r="AN3566"/>
    </row>
    <row r="3567">
      <c t="s" s="1" r="A3567">
        <v>22698</v>
      </c>
      <c t="s" s="20" r="B3567">
        <v>22699</v>
      </c>
      <c s="9" r="C3567">
        <v>32047.0</v>
      </c>
      <c t="s" s="21" r="D3567">
        <v>22700</v>
      </c>
      <c t="s" s="10" r="E3567">
        <v>22701</v>
      </c>
      <c t="s" s="10" r="F3567">
        <v>22702</v>
      </c>
      <c s="11" r="G3567">
        <v>4.8</v>
      </c>
      <c s="12" r="H3567">
        <v>6.0</v>
      </c>
      <c t="str" s="10" r="I3567">
        <f>H3567-G3567</f>
        <v>1,2</v>
      </c>
      <c t="s" s="10" r="J3567">
        <v>22703</v>
      </c>
      <c t="s" s="10" r="K3567">
        <v>22704</v>
      </c>
      <c s="14" r="L3567">
        <v>493.0</v>
      </c>
      <c s="14" r="M3567">
        <v>225.0</v>
      </c>
      <c s="13" r="N3567">
        <v>45.64</v>
      </c>
      <c s="14" r="O3567">
        <v>248.0</v>
      </c>
      <c s="14" r="P3567">
        <v>38.0</v>
      </c>
      <c t="str" s="13" r="Q3567">
        <f>P3567/O3567</f>
        <v>15,32%</v>
      </c>
      <c s="14" r="R3567">
        <v>468.0</v>
      </c>
      <c s="14" r="S3567">
        <v>47.0</v>
      </c>
      <c s="14" r="T3567">
        <v>10.04</v>
      </c>
      <c s="14" r="U3567">
        <v>408.0</v>
      </c>
      <c s="14" r="V3567">
        <v>54.0</v>
      </c>
      <c s="14" r="W3567">
        <v>13.24</v>
      </c>
      <c s="14" r="X3567">
        <v>455.0</v>
      </c>
      <c s="14" r="Y3567">
        <v>218.0</v>
      </c>
      <c t="str" s="15" r="Z3567">
        <f>Y3567/X3567</f>
        <v>47,91%</v>
      </c>
      <c s="14" r="AA3567">
        <v>222.0</v>
      </c>
      <c s="14" r="AB3567">
        <v>11.0</v>
      </c>
      <c s="14" r="AC3567">
        <v>4.95</v>
      </c>
      <c s="14" r="AD3567">
        <v>420.0</v>
      </c>
      <c s="14" r="AE3567">
        <v>199.0</v>
      </c>
      <c s="13" r="AF3567">
        <v>0.473809523809524</v>
      </c>
      <c s="14" r="AG3567">
        <v>208.0</v>
      </c>
      <c s="14" r="AH3567">
        <v>12.0</v>
      </c>
      <c s="13" r="AI3567">
        <v>0.0576923076923077</v>
      </c>
      <c t="str" s="16" r="AJ3567">
        <f>P3567-AB3567</f>
        <v>27</v>
      </c>
      <c t="str" s="15" r="AK3567">
        <f>(P3567-AB3567)/AB3567</f>
        <v>245,45%</v>
      </c>
      <c t="str" s="16" r="AL3567">
        <f>P3567-V3567</f>
        <v>-16</v>
      </c>
      <c t="str" s="13" r="AM3567">
        <f>(P3567-V3567)/V3567</f>
        <v>-29,63%</v>
      </c>
      <c s="13" r="AN3567"/>
    </row>
    <row r="3568">
      <c t="s" s="1" r="A3568">
        <v>22705</v>
      </c>
      <c t="s" s="20" r="B3568">
        <v>22706</v>
      </c>
      <c s="9" r="C3568">
        <v>32048.0</v>
      </c>
      <c t="s" s="21" r="D3568">
        <v>22707</v>
      </c>
      <c t="s" s="10" r="E3568">
        <v>22708</v>
      </c>
      <c t="s" s="10" r="F3568">
        <v>22709</v>
      </c>
      <c s="11" r="G3568">
        <v>4.8</v>
      </c>
      <c s="12" r="H3568">
        <v>6.0</v>
      </c>
      <c t="str" s="10" r="I3568">
        <f>H3568-G3568</f>
        <v>1,2</v>
      </c>
      <c t="s" s="10" r="J3568">
        <v>22710</v>
      </c>
      <c t="s" s="10" r="K3568">
        <v>22711</v>
      </c>
      <c s="14" r="L3568">
        <v>467.0</v>
      </c>
      <c s="14" r="M3568">
        <v>199.0</v>
      </c>
      <c s="13" r="N3568">
        <v>42.61</v>
      </c>
      <c s="14" r="O3568">
        <v>252.0</v>
      </c>
      <c s="14" r="P3568">
        <v>49.0</v>
      </c>
      <c t="str" s="13" r="Q3568">
        <f>P3568/O3568</f>
        <v>19,44%</v>
      </c>
      <c s="14" r="R3568">
        <v>435.0</v>
      </c>
      <c s="14" r="S3568">
        <v>49.0</v>
      </c>
      <c s="14" r="T3568">
        <v>11.26</v>
      </c>
      <c s="14" r="U3568">
        <v>372.0</v>
      </c>
      <c s="14" r="V3568">
        <v>47.0</v>
      </c>
      <c s="14" r="W3568">
        <v>12.63</v>
      </c>
      <c s="14" r="X3568">
        <v>436.0</v>
      </c>
      <c s="14" r="Y3568">
        <v>176.0</v>
      </c>
      <c t="str" s="15" r="Z3568">
        <f>Y3568/X3568</f>
        <v>40,37%</v>
      </c>
      <c s="14" r="AA3568">
        <v>241.0</v>
      </c>
      <c s="14" r="AB3568">
        <v>5.0</v>
      </c>
      <c s="14" r="AC3568">
        <v>2.07</v>
      </c>
      <c s="14" r="AD3568">
        <v>414.0</v>
      </c>
      <c s="14" r="AE3568">
        <v>207.0</v>
      </c>
      <c s="13" r="AF3568">
        <v>0.5</v>
      </c>
      <c s="14" r="AG3568">
        <v>196.0</v>
      </c>
      <c s="14" r="AH3568">
        <v>8.0</v>
      </c>
      <c s="13" r="AI3568">
        <v>0.0408163265306122</v>
      </c>
      <c t="str" s="16" r="AJ3568">
        <f>P3568-AB3568</f>
        <v>44</v>
      </c>
      <c t="str" s="15" r="AK3568">
        <f>(P3568-AB3568)/AB3568</f>
        <v>880,00%</v>
      </c>
      <c t="str" s="16" r="AL3568">
        <f>P3568-V3568</f>
        <v>2</v>
      </c>
      <c t="str" s="13" r="AM3568">
        <f>(P3568-V3568)/V3568</f>
        <v>4,26%</v>
      </c>
      <c s="13" r="AN3568"/>
    </row>
    <row r="3569">
      <c t="s" s="1" r="A3569">
        <v>22712</v>
      </c>
      <c t="s" s="20" r="B3569">
        <v>22713</v>
      </c>
      <c s="9" r="C3569">
        <v>32049.0</v>
      </c>
      <c t="s" s="21" r="D3569">
        <v>22714</v>
      </c>
      <c t="s" s="10" r="E3569">
        <v>22715</v>
      </c>
      <c t="s" s="10" r="F3569">
        <v>22716</v>
      </c>
      <c s="11" r="G3569">
        <v>4.8</v>
      </c>
      <c s="12" r="H3569">
        <v>6.0</v>
      </c>
      <c t="str" s="10" r="I3569">
        <f>H3569-G3569</f>
        <v>1,2</v>
      </c>
      <c t="s" s="10" r="J3569">
        <v>22717</v>
      </c>
      <c t="s" s="10" r="K3569">
        <v>22718</v>
      </c>
      <c s="14" r="L3569">
        <v>58.0</v>
      </c>
      <c s="14" r="M3569">
        <v>25.0</v>
      </c>
      <c s="13" r="N3569">
        <v>43.1</v>
      </c>
      <c s="14" r="O3569">
        <v>30.0</v>
      </c>
      <c s="14" r="P3569">
        <v>4.0</v>
      </c>
      <c t="str" s="13" r="Q3569">
        <f>P3569/O3569</f>
        <v>13,33%</v>
      </c>
      <c s="14" r="R3569">
        <v>47.0</v>
      </c>
      <c s="14" r="S3569">
        <v>4.0</v>
      </c>
      <c s="14" r="T3569">
        <v>8.51</v>
      </c>
      <c s="14" r="U3569">
        <v>42.0</v>
      </c>
      <c s="14" r="V3569">
        <v>4.0</v>
      </c>
      <c s="14" r="W3569">
        <v>9.52</v>
      </c>
      <c s="14" r="X3569">
        <v>49.0</v>
      </c>
      <c s="14" r="Y3569">
        <v>13.0</v>
      </c>
      <c t="str" s="15" r="Z3569">
        <f>Y3569/X3569</f>
        <v>26,53%</v>
      </c>
      <c s="14" r="AA3569">
        <v>31.0</v>
      </c>
      <c s="14" r="AB3569">
        <v>1.0</v>
      </c>
      <c s="14" r="AC3569">
        <v>3.23</v>
      </c>
      <c s="14" r="AD3569">
        <v>55.0</v>
      </c>
      <c s="14" r="AE3569">
        <v>17.0</v>
      </c>
      <c s="13" r="AF3569">
        <v>0.309090909090909</v>
      </c>
      <c s="14" r="AG3569">
        <v>34.0</v>
      </c>
      <c s="14" r="AH3569">
        <v>0.0</v>
      </c>
      <c s="13" r="AI3569">
        <v>0.0</v>
      </c>
      <c t="str" s="16" r="AJ3569">
        <f>P3569-AB3569</f>
        <v>3</v>
      </c>
      <c t="str" s="15" r="AK3569">
        <f>(P3569-AB3569)/AB3569</f>
        <v>300,00%</v>
      </c>
      <c t="str" s="16" r="AL3569">
        <f>P3569-V3569</f>
        <v>0</v>
      </c>
      <c t="str" s="13" r="AM3569">
        <f>(P3569-V3569)/V3569</f>
        <v>0,00%</v>
      </c>
      <c s="13" r="AN3569"/>
    </row>
    <row r="3570">
      <c t="s" s="1" r="A3570">
        <v>22719</v>
      </c>
      <c t="s" s="20" r="B3570">
        <v>22720</v>
      </c>
      <c s="9" r="C3570">
        <v>32050.0</v>
      </c>
      <c t="s" s="21" r="D3570">
        <v>22721</v>
      </c>
      <c t="s" s="10" r="E3570">
        <v>22722</v>
      </c>
      <c t="s" s="10" r="F3570">
        <v>22723</v>
      </c>
      <c s="11" r="G3570">
        <v>4.8</v>
      </c>
      <c s="12" r="H3570">
        <v>6.0</v>
      </c>
      <c t="str" s="10" r="I3570">
        <f>H3570-G3570</f>
        <v>1,2</v>
      </c>
      <c t="s" s="10" r="J3570">
        <v>22724</v>
      </c>
      <c t="s" s="10" r="K3570">
        <v>22725</v>
      </c>
      <c s="14" r="L3570">
        <v>164.0</v>
      </c>
      <c s="14" r="M3570">
        <v>94.0</v>
      </c>
      <c s="13" r="N3570">
        <v>57.32</v>
      </c>
      <c s="14" r="O3570">
        <v>65.0</v>
      </c>
      <c s="14" r="P3570">
        <v>15.0</v>
      </c>
      <c t="str" s="13" r="Q3570">
        <f>P3570/O3570</f>
        <v>23,08%</v>
      </c>
      <c s="14" r="R3570">
        <v>159.0</v>
      </c>
      <c s="14" r="S3570">
        <v>24.0</v>
      </c>
      <c s="14" r="T3570">
        <v>15.09</v>
      </c>
      <c s="14" r="U3570">
        <v>134.0</v>
      </c>
      <c s="14" r="V3570">
        <v>14.0</v>
      </c>
      <c s="14" r="W3570">
        <v>10.45</v>
      </c>
      <c s="14" r="X3570">
        <v>150.0</v>
      </c>
      <c s="14" r="Y3570">
        <v>90.0</v>
      </c>
      <c t="str" s="15" r="Z3570">
        <f>Y3570/X3570</f>
        <v>60,00%</v>
      </c>
      <c s="14" r="AA3570">
        <v>57.0</v>
      </c>
      <c s="14" r="AB3570">
        <v>0.0</v>
      </c>
      <c s="14" r="AC3570">
        <v>0.0</v>
      </c>
      <c s="14" r="AD3570">
        <v>137.0</v>
      </c>
      <c s="14" r="AE3570">
        <v>75.0</v>
      </c>
      <c s="13" r="AF3570">
        <v>0.547445255474453</v>
      </c>
      <c s="14" r="AG3570">
        <v>59.0</v>
      </c>
      <c s="14" r="AH3570">
        <v>1.0</v>
      </c>
      <c s="13" r="AI3570">
        <v>0.0169491525423729</v>
      </c>
      <c t="str" s="16" r="AJ3570">
        <f>P3570-AB3570</f>
        <v>15</v>
      </c>
      <c t="str" s="15" r="AK3570">
        <f>(P3570-AB3570)/AB3570</f>
        <v>#DIV/0!</v>
      </c>
      <c t="str" s="16" r="AL3570">
        <f>P3570-V3570</f>
        <v>1</v>
      </c>
      <c t="str" s="13" r="AM3570">
        <f>(P3570-V3570)/V3570</f>
        <v>7,14%</v>
      </c>
      <c s="13" r="AN3570"/>
    </row>
    <row r="3571">
      <c t="s" s="1" r="A3571">
        <v>22726</v>
      </c>
      <c t="s" s="20" r="B3571">
        <v>22727</v>
      </c>
      <c s="9" r="C3571">
        <v>32051.0</v>
      </c>
      <c t="s" s="21" r="D3571">
        <v>22728</v>
      </c>
      <c t="s" s="10" r="E3571">
        <v>22729</v>
      </c>
      <c t="s" s="10" r="F3571">
        <v>22730</v>
      </c>
      <c s="11" r="G3571">
        <v>4.8</v>
      </c>
      <c s="12" r="H3571">
        <v>6.0</v>
      </c>
      <c t="str" s="10" r="I3571">
        <f>H3571-G3571</f>
        <v>1,2</v>
      </c>
      <c t="s" s="10" r="J3571">
        <v>22731</v>
      </c>
      <c t="s" s="10" r="K3571">
        <v>22732</v>
      </c>
      <c s="14" r="L3571">
        <v>57.0</v>
      </c>
      <c s="14" r="M3571">
        <v>25.0</v>
      </c>
      <c s="13" r="N3571">
        <v>43.86</v>
      </c>
      <c s="14" r="O3571">
        <v>32.0</v>
      </c>
      <c s="14" r="P3571">
        <v>8.0</v>
      </c>
      <c t="str" s="13" r="Q3571">
        <f>P3571/O3571</f>
        <v>25,00%</v>
      </c>
      <c s="14" r="R3571">
        <v>55.0</v>
      </c>
      <c s="14" r="S3571">
        <v>6.0</v>
      </c>
      <c s="14" r="T3571">
        <v>10.91</v>
      </c>
      <c s="14" r="U3571">
        <v>48.0</v>
      </c>
      <c s="14" r="V3571">
        <v>11.0</v>
      </c>
      <c s="14" r="W3571">
        <v>22.92</v>
      </c>
      <c s="14" r="X3571">
        <v>56.0</v>
      </c>
      <c s="14" r="Y3571">
        <v>26.0</v>
      </c>
      <c t="str" s="15" r="Z3571">
        <f>Y3571/X3571</f>
        <v>46,43%</v>
      </c>
      <c s="14" r="AA3571">
        <v>27.0</v>
      </c>
      <c s="14" r="AB3571">
        <v>2.0</v>
      </c>
      <c s="14" r="AC3571">
        <v>7.41</v>
      </c>
      <c s="14" r="AD3571">
        <v>55.0</v>
      </c>
      <c s="14" r="AE3571">
        <v>38.0</v>
      </c>
      <c s="13" r="AF3571">
        <v>0.690909090909091</v>
      </c>
      <c s="14" r="AG3571">
        <v>16.0</v>
      </c>
      <c s="14" r="AH3571">
        <v>0.0</v>
      </c>
      <c s="13" r="AI3571">
        <v>0.0</v>
      </c>
      <c t="str" s="16" r="AJ3571">
        <f>P3571-AB3571</f>
        <v>6</v>
      </c>
      <c t="str" s="15" r="AK3571">
        <f>(P3571-AB3571)/AB3571</f>
        <v>300,00%</v>
      </c>
      <c t="str" s="16" r="AL3571">
        <f>P3571-V3571</f>
        <v>-3</v>
      </c>
      <c t="str" s="13" r="AM3571">
        <f>(P3571-V3571)/V3571</f>
        <v>-27,27%</v>
      </c>
      <c s="13" r="AN3571"/>
    </row>
    <row r="3572">
      <c t="s" s="1" r="A3572">
        <v>22733</v>
      </c>
      <c t="s" s="20" r="B3572">
        <v>22734</v>
      </c>
      <c s="9" r="C3572">
        <v>32052.0</v>
      </c>
      <c t="s" s="21" r="D3572">
        <v>22735</v>
      </c>
      <c t="s" s="10" r="E3572">
        <v>22736</v>
      </c>
      <c t="s" s="10" r="F3572">
        <v>22737</v>
      </c>
      <c s="11" r="G3572">
        <v>4.8</v>
      </c>
      <c s="12" r="H3572">
        <v>6.0</v>
      </c>
      <c t="str" s="10" r="I3572">
        <f>H3572-G3572</f>
        <v>1,2</v>
      </c>
      <c t="s" s="10" r="J3572">
        <v>22738</v>
      </c>
      <c t="s" s="10" r="K3572">
        <v>22739</v>
      </c>
      <c s="14" r="L3572">
        <v>173.0</v>
      </c>
      <c s="14" r="M3572">
        <v>82.0</v>
      </c>
      <c s="13" r="N3572">
        <v>47.4</v>
      </c>
      <c s="14" r="O3572">
        <v>87.0</v>
      </c>
      <c s="14" r="P3572">
        <v>5.0</v>
      </c>
      <c t="str" s="13" r="Q3572">
        <f>P3572/O3572</f>
        <v>5,75%</v>
      </c>
      <c s="14" r="R3572">
        <v>175.0</v>
      </c>
      <c s="14" r="S3572">
        <v>27.0</v>
      </c>
      <c s="14" r="T3572">
        <v>15.43</v>
      </c>
      <c s="14" r="U3572">
        <v>146.0</v>
      </c>
      <c s="14" r="V3572">
        <v>13.0</v>
      </c>
      <c s="14" r="W3572">
        <v>8.9</v>
      </c>
      <c s="14" r="X3572">
        <v>186.0</v>
      </c>
      <c s="14" r="Y3572">
        <v>95.0</v>
      </c>
      <c t="str" s="15" r="Z3572">
        <f>Y3572/X3572</f>
        <v>51,08%</v>
      </c>
      <c s="14" r="AA3572">
        <v>88.0</v>
      </c>
      <c s="14" r="AB3572">
        <v>1.0</v>
      </c>
      <c s="14" r="AC3572">
        <v>1.14</v>
      </c>
      <c s="14" r="AD3572">
        <v>160.0</v>
      </c>
      <c s="14" r="AE3572">
        <v>50.0</v>
      </c>
      <c s="13" r="AF3572">
        <v>0.3125</v>
      </c>
      <c s="14" r="AG3572">
        <v>107.0</v>
      </c>
      <c s="14" r="AH3572">
        <v>1.0</v>
      </c>
      <c s="13" r="AI3572">
        <v>0.00934579439252336</v>
      </c>
      <c t="str" s="16" r="AJ3572">
        <f>P3572-AB3572</f>
        <v>4</v>
      </c>
      <c t="str" s="15" r="AK3572">
        <f>(P3572-AB3572)/AB3572</f>
        <v>400,00%</v>
      </c>
      <c t="str" s="16" r="AL3572">
        <f>P3572-V3572</f>
        <v>-8</v>
      </c>
      <c t="str" s="13" r="AM3572">
        <f>(P3572-V3572)/V3572</f>
        <v>-61,54%</v>
      </c>
      <c s="13" r="AN3572"/>
    </row>
    <row r="3573">
      <c t="s" s="1" r="A3573">
        <v>22740</v>
      </c>
      <c t="s" s="20" r="B3573">
        <v>22741</v>
      </c>
      <c s="9" r="C3573">
        <v>32053.0</v>
      </c>
      <c t="s" s="21" r="D3573">
        <v>22742</v>
      </c>
      <c t="s" s="10" r="E3573">
        <v>22743</v>
      </c>
      <c t="s" s="10" r="F3573">
        <v>22744</v>
      </c>
      <c s="11" r="G3573">
        <v>4.8</v>
      </c>
      <c s="12" r="H3573">
        <v>6.0</v>
      </c>
      <c t="str" s="10" r="I3573">
        <f>H3573-G3573</f>
        <v>1,2</v>
      </c>
      <c t="s" s="10" r="J3573">
        <v>22745</v>
      </c>
      <c t="s" s="10" r="K3573">
        <v>22746</v>
      </c>
      <c s="14" r="L3573">
        <v>68.0</v>
      </c>
      <c s="14" r="M3573">
        <v>27.0</v>
      </c>
      <c s="13" r="N3573">
        <v>39.71</v>
      </c>
      <c s="14" r="O3573">
        <v>39.0</v>
      </c>
      <c s="14" r="P3573">
        <v>16.0</v>
      </c>
      <c t="str" s="13" r="Q3573">
        <f>P3573/O3573</f>
        <v>41,03%</v>
      </c>
      <c s="14" r="R3573">
        <v>75.0</v>
      </c>
      <c s="14" r="S3573">
        <v>10.0</v>
      </c>
      <c s="14" r="T3573">
        <v>13.33</v>
      </c>
      <c s="14" r="U3573">
        <v>65.0</v>
      </c>
      <c s="14" r="V3573">
        <v>19.0</v>
      </c>
      <c s="14" r="W3573">
        <v>29.23</v>
      </c>
      <c s="14" r="X3573">
        <v>79.0</v>
      </c>
      <c s="14" r="Y3573">
        <v>50.0</v>
      </c>
      <c t="str" s="15" r="Z3573">
        <f>Y3573/X3573</f>
        <v>63,29%</v>
      </c>
      <c s="14" r="AA3573">
        <v>27.0</v>
      </c>
      <c s="14" r="AB3573">
        <v>3.0</v>
      </c>
      <c s="14" r="AC3573">
        <v>11.11</v>
      </c>
      <c s="14" r="AD3573">
        <v>64.0</v>
      </c>
      <c s="14" r="AE3573">
        <v>29.0</v>
      </c>
      <c s="13" r="AF3573">
        <v>0.453125</v>
      </c>
      <c s="14" r="AG3573">
        <v>33.0</v>
      </c>
      <c s="14" r="AH3573">
        <v>3.0</v>
      </c>
      <c s="13" r="AI3573">
        <v>0.0909090909090909</v>
      </c>
      <c t="str" s="16" r="AJ3573">
        <f>P3573-AB3573</f>
        <v>13</v>
      </c>
      <c t="str" s="15" r="AK3573">
        <f>(P3573-AB3573)/AB3573</f>
        <v>433,33%</v>
      </c>
      <c t="str" s="16" r="AL3573">
        <f>P3573-V3573</f>
        <v>-3</v>
      </c>
      <c t="str" s="13" r="AM3573">
        <f>(P3573-V3573)/V3573</f>
        <v>-15,79%</v>
      </c>
      <c s="13" r="AN3573"/>
    </row>
    <row r="3574">
      <c t="s" s="1" r="A3574">
        <v>22747</v>
      </c>
      <c t="s" s="20" r="B3574">
        <v>22748</v>
      </c>
      <c s="9" r="C3574">
        <v>32054.0</v>
      </c>
      <c t="s" s="21" r="D3574">
        <v>22749</v>
      </c>
      <c t="s" s="10" r="E3574">
        <v>22750</v>
      </c>
      <c t="s" s="10" r="F3574">
        <v>22751</v>
      </c>
      <c s="11" r="G3574">
        <v>4.8</v>
      </c>
      <c s="12" r="H3574">
        <v>6.0</v>
      </c>
      <c t="str" s="10" r="I3574">
        <f>H3574-G3574</f>
        <v>1,2</v>
      </c>
      <c t="s" s="10" r="J3574">
        <v>22752</v>
      </c>
      <c t="s" s="10" r="K3574">
        <v>22753</v>
      </c>
      <c s="14" r="L3574">
        <v>236.0</v>
      </c>
      <c s="14" r="M3574">
        <v>123.0</v>
      </c>
      <c s="13" r="N3574">
        <v>52.12</v>
      </c>
      <c s="14" r="O3574">
        <v>100.0</v>
      </c>
      <c s="14" r="P3574">
        <v>16.0</v>
      </c>
      <c t="str" s="13" r="Q3574">
        <f>P3574/O3574</f>
        <v>16,00%</v>
      </c>
      <c s="14" r="R3574">
        <v>233.0</v>
      </c>
      <c s="14" r="S3574">
        <v>26.0</v>
      </c>
      <c s="14" r="T3574">
        <v>11.16</v>
      </c>
      <c s="14" r="U3574">
        <v>202.0</v>
      </c>
      <c s="14" r="V3574">
        <v>38.0</v>
      </c>
      <c s="14" r="W3574">
        <v>18.81</v>
      </c>
      <c s="14" r="X3574">
        <v>230.0</v>
      </c>
      <c s="14" r="Y3574">
        <v>125.0</v>
      </c>
      <c t="str" s="15" r="Z3574">
        <f>Y3574/X3574</f>
        <v>54,35%</v>
      </c>
      <c s="14" r="AA3574">
        <v>97.0</v>
      </c>
      <c s="14" r="AB3574">
        <v>2.0</v>
      </c>
      <c s="14" r="AC3574">
        <v>2.06</v>
      </c>
      <c s="14" r="AD3574">
        <v>246.0</v>
      </c>
      <c s="14" r="AE3574">
        <v>149.0</v>
      </c>
      <c s="13" r="AF3574">
        <v>0.605691056910569</v>
      </c>
      <c s="14" r="AG3574">
        <v>91.0</v>
      </c>
      <c s="14" r="AH3574">
        <v>2.0</v>
      </c>
      <c s="13" r="AI3574">
        <v>0.021978021978022</v>
      </c>
      <c t="str" s="16" r="AJ3574">
        <f>P3574-AB3574</f>
        <v>14</v>
      </c>
      <c t="str" s="15" r="AK3574">
        <f>(P3574-AB3574)/AB3574</f>
        <v>700,00%</v>
      </c>
      <c t="str" s="16" r="AL3574">
        <f>P3574-V3574</f>
        <v>-22</v>
      </c>
      <c t="str" s="13" r="AM3574">
        <f>(P3574-V3574)/V3574</f>
        <v>-57,89%</v>
      </c>
      <c s="13" r="AN3574"/>
    </row>
    <row r="3575">
      <c t="s" s="1" r="A3575">
        <v>22754</v>
      </c>
      <c t="s" s="20" r="B3575">
        <v>22755</v>
      </c>
      <c s="9" r="C3575">
        <v>32055.0</v>
      </c>
      <c t="s" s="21" r="D3575">
        <v>22756</v>
      </c>
      <c t="s" s="10" r="E3575">
        <v>22757</v>
      </c>
      <c t="s" s="10" r="F3575">
        <v>22758</v>
      </c>
      <c s="11" r="G3575">
        <v>4.8</v>
      </c>
      <c s="12" r="H3575">
        <v>6.0</v>
      </c>
      <c t="str" s="10" r="I3575">
        <f>H3575-G3575</f>
        <v>1,2</v>
      </c>
      <c t="s" s="10" r="J3575">
        <v>22759</v>
      </c>
      <c t="s" s="10" r="K3575">
        <v>22760</v>
      </c>
      <c s="14" r="L3575">
        <v>379.0</v>
      </c>
      <c s="14" r="M3575">
        <v>182.0</v>
      </c>
      <c s="13" r="N3575">
        <v>48.02</v>
      </c>
      <c s="14" r="O3575">
        <v>188.0</v>
      </c>
      <c s="14" r="P3575">
        <v>17.0</v>
      </c>
      <c t="str" s="13" r="Q3575">
        <f>P3575/O3575</f>
        <v>9,04%</v>
      </c>
      <c s="14" r="R3575">
        <v>363.0</v>
      </c>
      <c s="14" r="S3575">
        <v>57.0</v>
      </c>
      <c s="14" r="T3575">
        <v>15.7</v>
      </c>
      <c s="14" r="U3575">
        <v>299.0</v>
      </c>
      <c s="14" r="V3575">
        <v>28.0</v>
      </c>
      <c s="14" r="W3575">
        <v>9.36</v>
      </c>
      <c s="14" r="X3575">
        <v>379.0</v>
      </c>
      <c s="14" r="Y3575">
        <v>171.0</v>
      </c>
      <c t="str" s="15" r="Z3575">
        <f>Y3575/X3575</f>
        <v>45,12%</v>
      </c>
      <c s="14" r="AA3575">
        <v>197.0</v>
      </c>
      <c s="14" r="AB3575">
        <v>2.0</v>
      </c>
      <c s="14" r="AC3575">
        <v>1.02</v>
      </c>
      <c s="14" r="AD3575">
        <v>385.0</v>
      </c>
      <c s="14" r="AE3575">
        <v>164.0</v>
      </c>
      <c s="13" r="AF3575">
        <v>0.425974025974026</v>
      </c>
      <c s="14" r="AG3575">
        <v>212.0</v>
      </c>
      <c s="14" r="AH3575">
        <v>2.0</v>
      </c>
      <c s="13" r="AI3575">
        <v>0.00943396226415094</v>
      </c>
      <c t="str" s="16" r="AJ3575">
        <f>P3575-AB3575</f>
        <v>15</v>
      </c>
      <c t="str" s="15" r="AK3575">
        <f>(P3575-AB3575)/AB3575</f>
        <v>750,00%</v>
      </c>
      <c t="str" s="16" r="AL3575">
        <f>P3575-V3575</f>
        <v>-11</v>
      </c>
      <c t="str" s="13" r="AM3575">
        <f>(P3575-V3575)/V3575</f>
        <v>-39,29%</v>
      </c>
      <c s="13" r="AN3575"/>
    </row>
    <row r="3576">
      <c t="s" s="1" r="A3576">
        <v>22761</v>
      </c>
      <c t="s" s="20" r="B3576">
        <v>22762</v>
      </c>
      <c s="9" r="C3576">
        <v>32056.0</v>
      </c>
      <c t="s" s="21" r="D3576">
        <v>22763</v>
      </c>
      <c t="s" s="10" r="E3576">
        <v>22764</v>
      </c>
      <c t="s" s="10" r="F3576">
        <v>22765</v>
      </c>
      <c s="11" r="G3576">
        <v>4.8</v>
      </c>
      <c s="12" r="H3576">
        <v>6.0</v>
      </c>
      <c t="str" s="10" r="I3576">
        <f>H3576-G3576</f>
        <v>1,2</v>
      </c>
      <c t="s" s="10" r="J3576">
        <v>22766</v>
      </c>
      <c t="s" s="10" r="K3576">
        <v>22767</v>
      </c>
      <c s="14" r="L3576">
        <v>546.0</v>
      </c>
      <c s="14" r="M3576">
        <v>258.0</v>
      </c>
      <c s="13" r="N3576">
        <v>47.25</v>
      </c>
      <c s="14" r="O3576">
        <v>276.0</v>
      </c>
      <c s="14" r="P3576">
        <v>76.0</v>
      </c>
      <c t="str" s="13" r="Q3576">
        <f>P3576/O3576</f>
        <v>27,54%</v>
      </c>
      <c s="14" r="R3576">
        <v>524.0</v>
      </c>
      <c s="14" r="S3576">
        <v>72.0</v>
      </c>
      <c s="14" r="T3576">
        <v>13.74</v>
      </c>
      <c s="14" r="U3576">
        <v>437.0</v>
      </c>
      <c s="14" r="V3576">
        <v>86.0</v>
      </c>
      <c s="14" r="W3576">
        <v>19.68</v>
      </c>
      <c s="14" r="X3576">
        <v>538.0</v>
      </c>
      <c s="14" r="Y3576">
        <v>291.0</v>
      </c>
      <c t="str" s="15" r="Z3576">
        <f>Y3576/X3576</f>
        <v>54,09%</v>
      </c>
      <c s="14" r="AA3576">
        <v>227.0</v>
      </c>
      <c s="14" r="AB3576">
        <v>3.0</v>
      </c>
      <c s="14" r="AC3576">
        <v>1.32</v>
      </c>
      <c s="14" r="AD3576">
        <v>529.0</v>
      </c>
      <c s="14" r="AE3576">
        <v>295.0</v>
      </c>
      <c s="13" r="AF3576">
        <v>0.55765595463138</v>
      </c>
      <c s="14" r="AG3576">
        <v>222.0</v>
      </c>
      <c s="14" r="AH3576">
        <v>9.0</v>
      </c>
      <c s="13" r="AI3576">
        <v>0.0405405405405405</v>
      </c>
      <c t="str" s="16" r="AJ3576">
        <f>P3576-AB3576</f>
        <v>73</v>
      </c>
      <c t="str" s="15" r="AK3576">
        <f>(P3576-AB3576)/AB3576</f>
        <v>2433,33%</v>
      </c>
      <c t="str" s="16" r="AL3576">
        <f>P3576-V3576</f>
        <v>-10</v>
      </c>
      <c t="str" s="13" r="AM3576">
        <f>(P3576-V3576)/V3576</f>
        <v>-11,63%</v>
      </c>
      <c s="13" r="AN3576"/>
    </row>
    <row r="3577">
      <c t="s" s="1" r="A3577">
        <v>22768</v>
      </c>
      <c t="s" s="20" r="B3577">
        <v>22769</v>
      </c>
      <c s="9" r="C3577">
        <v>32057.0</v>
      </c>
      <c t="s" s="21" r="D3577">
        <v>22770</v>
      </c>
      <c t="s" s="10" r="E3577">
        <v>22771</v>
      </c>
      <c t="s" s="10" r="F3577">
        <v>22772</v>
      </c>
      <c s="11" r="G3577">
        <v>4.8</v>
      </c>
      <c s="12" r="H3577">
        <v>6.0</v>
      </c>
      <c t="str" s="10" r="I3577">
        <f>H3577-G3577</f>
        <v>1,2</v>
      </c>
      <c t="s" s="10" r="J3577">
        <v>22773</v>
      </c>
      <c t="s" s="10" r="K3577">
        <v>22774</v>
      </c>
      <c s="14" r="L3577">
        <v>70.0</v>
      </c>
      <c s="14" r="M3577">
        <v>31.0</v>
      </c>
      <c s="13" r="N3577">
        <v>44.29</v>
      </c>
      <c s="14" r="O3577">
        <v>36.0</v>
      </c>
      <c s="14" r="P3577">
        <v>6.0</v>
      </c>
      <c t="str" s="13" r="Q3577">
        <f>P3577/O3577</f>
        <v>16,67%</v>
      </c>
      <c s="14" r="R3577">
        <v>64.0</v>
      </c>
      <c s="14" r="S3577">
        <v>7.0</v>
      </c>
      <c s="14" r="T3577">
        <v>10.94</v>
      </c>
      <c s="14" r="U3577">
        <v>57.0</v>
      </c>
      <c s="14" r="V3577">
        <v>11.0</v>
      </c>
      <c s="14" r="W3577">
        <v>19.3</v>
      </c>
      <c s="14" r="X3577">
        <v>58.0</v>
      </c>
      <c s="14" r="Y3577">
        <v>21.0</v>
      </c>
      <c t="str" s="15" r="Z3577">
        <f>Y3577/X3577</f>
        <v>36,21%</v>
      </c>
      <c s="14" r="AA3577">
        <v>33.0</v>
      </c>
      <c s="14" r="AB3577">
        <v>0.0</v>
      </c>
      <c s="14" r="AC3577">
        <v>0.0</v>
      </c>
      <c s="14" r="AD3577">
        <v>64.0</v>
      </c>
      <c s="14" r="AE3577">
        <v>26.0</v>
      </c>
      <c s="13" r="AF3577">
        <v>0.40625</v>
      </c>
      <c s="14" r="AG3577">
        <v>32.0</v>
      </c>
      <c s="14" r="AH3577">
        <v>1.0</v>
      </c>
      <c s="13" r="AI3577">
        <v>0.03125</v>
      </c>
      <c t="str" s="16" r="AJ3577">
        <f>P3577-AB3577</f>
        <v>6</v>
      </c>
      <c t="str" s="15" r="AK3577">
        <f>(P3577-AB3577)/AB3577</f>
        <v>#DIV/0!</v>
      </c>
      <c t="str" s="16" r="AL3577">
        <f>P3577-V3577</f>
        <v>-5</v>
      </c>
      <c t="str" s="13" r="AM3577">
        <f>(P3577-V3577)/V3577</f>
        <v>-45,45%</v>
      </c>
      <c s="13" r="AN3577"/>
    </row>
    <row r="3578">
      <c t="s" s="1" r="A3578">
        <v>22775</v>
      </c>
      <c t="s" s="20" r="B3578">
        <v>22776</v>
      </c>
      <c s="9" r="C3578">
        <v>32058.0</v>
      </c>
      <c t="s" s="21" r="D3578">
        <v>22777</v>
      </c>
      <c t="s" s="10" r="E3578">
        <v>22778</v>
      </c>
      <c t="s" s="10" r="F3578">
        <v>22779</v>
      </c>
      <c s="11" r="G3578">
        <v>4.8</v>
      </c>
      <c s="12" r="H3578">
        <v>6.0</v>
      </c>
      <c t="str" s="10" r="I3578">
        <f>H3578-G3578</f>
        <v>1,2</v>
      </c>
      <c t="s" s="10" r="J3578">
        <v>22780</v>
      </c>
      <c t="s" s="10" r="K3578">
        <v>22781</v>
      </c>
      <c s="14" r="L3578">
        <v>91.0</v>
      </c>
      <c s="14" r="M3578">
        <v>45.0</v>
      </c>
      <c s="13" r="N3578">
        <v>49.45</v>
      </c>
      <c s="14" r="O3578">
        <v>39.0</v>
      </c>
      <c s="14" r="P3578">
        <v>7.0</v>
      </c>
      <c t="str" s="13" r="Q3578">
        <f>P3578/O3578</f>
        <v>17,95%</v>
      </c>
      <c s="14" r="R3578">
        <v>87.0</v>
      </c>
      <c s="14" r="S3578">
        <v>13.0</v>
      </c>
      <c s="14" r="T3578">
        <v>14.94</v>
      </c>
      <c s="14" r="U3578">
        <v>74.0</v>
      </c>
      <c s="14" r="V3578">
        <v>13.0</v>
      </c>
      <c s="14" r="W3578">
        <v>17.57</v>
      </c>
      <c s="14" r="X3578">
        <v>72.0</v>
      </c>
      <c s="14" r="Y3578">
        <v>33.0</v>
      </c>
      <c t="str" s="15" r="Z3578">
        <f>Y3578/X3578</f>
        <v>45,83%</v>
      </c>
      <c s="14" r="AA3578">
        <v>38.0</v>
      </c>
      <c s="14" r="AB3578">
        <v>1.0</v>
      </c>
      <c s="14" r="AC3578">
        <v>2.63</v>
      </c>
      <c s="14" r="AD3578">
        <v>54.0</v>
      </c>
      <c s="14" r="AE3578">
        <v>22.0</v>
      </c>
      <c s="13" r="AF3578">
        <v>0.407407407407407</v>
      </c>
      <c s="14" r="AG3578">
        <v>31.0</v>
      </c>
      <c s="14" r="AH3578">
        <v>0.0</v>
      </c>
      <c s="13" r="AI3578">
        <v>0.0</v>
      </c>
      <c t="str" s="16" r="AJ3578">
        <f>P3578-AB3578</f>
        <v>6</v>
      </c>
      <c t="str" s="15" r="AK3578">
        <f>(P3578-AB3578)/AB3578</f>
        <v>600,00%</v>
      </c>
      <c t="str" s="16" r="AL3578">
        <f>P3578-V3578</f>
        <v>-6</v>
      </c>
      <c t="str" s="13" r="AM3578">
        <f>(P3578-V3578)/V3578</f>
        <v>-46,15%</v>
      </c>
      <c s="13" r="AN3578"/>
    </row>
    <row r="3579">
      <c t="s" s="1" r="A3579">
        <v>22782</v>
      </c>
      <c t="s" s="20" r="B3579">
        <v>22783</v>
      </c>
      <c s="9" r="C3579">
        <v>32059.0</v>
      </c>
      <c t="s" s="21" r="D3579">
        <v>22784</v>
      </c>
      <c t="s" s="10" r="E3579">
        <v>22785</v>
      </c>
      <c t="s" s="10" r="F3579">
        <v>22786</v>
      </c>
      <c s="11" r="G3579">
        <v>4.8</v>
      </c>
      <c s="12" r="H3579">
        <v>6.0</v>
      </c>
      <c t="str" s="10" r="I3579">
        <f>H3579-G3579</f>
        <v>1,2</v>
      </c>
      <c t="s" s="10" r="J3579">
        <v>22787</v>
      </c>
      <c t="s" s="10" r="K3579">
        <v>22788</v>
      </c>
      <c s="14" r="L3579">
        <v>151.0</v>
      </c>
      <c s="14" r="M3579">
        <v>67.0</v>
      </c>
      <c s="13" r="N3579">
        <v>44.37</v>
      </c>
      <c s="14" r="O3579">
        <v>77.0</v>
      </c>
      <c s="14" r="P3579">
        <v>17.0</v>
      </c>
      <c t="str" s="13" r="Q3579">
        <f>P3579/O3579</f>
        <v>22,08%</v>
      </c>
      <c s="14" r="R3579">
        <v>147.0</v>
      </c>
      <c s="14" r="S3579">
        <v>18.0</v>
      </c>
      <c s="14" r="T3579">
        <v>12.24</v>
      </c>
      <c s="14" r="U3579">
        <v>128.0</v>
      </c>
      <c s="14" r="V3579">
        <v>25.0</v>
      </c>
      <c s="14" r="W3579">
        <v>19.53</v>
      </c>
      <c s="14" r="X3579">
        <v>156.0</v>
      </c>
      <c s="14" r="Y3579">
        <v>84.0</v>
      </c>
      <c t="str" s="15" r="Z3579">
        <f>Y3579/X3579</f>
        <v>53,85%</v>
      </c>
      <c s="14" r="AA3579">
        <v>65.0</v>
      </c>
      <c s="14" r="AB3579">
        <v>7.0</v>
      </c>
      <c s="14" r="AC3579">
        <v>10.77</v>
      </c>
      <c s="14" r="AD3579">
        <v>160.0</v>
      </c>
      <c s="14" r="AE3579">
        <v>90.0</v>
      </c>
      <c s="13" r="AF3579">
        <v>0.5625</v>
      </c>
      <c s="14" r="AG3579">
        <v>66.0</v>
      </c>
      <c s="14" r="AH3579">
        <v>3.0</v>
      </c>
      <c s="13" r="AI3579">
        <v>0.0454545454545455</v>
      </c>
      <c t="str" s="16" r="AJ3579">
        <f>P3579-AB3579</f>
        <v>10</v>
      </c>
      <c t="str" s="15" r="AK3579">
        <f>(P3579-AB3579)/AB3579</f>
        <v>142,86%</v>
      </c>
      <c t="str" s="16" r="AL3579">
        <f>P3579-V3579</f>
        <v>-8</v>
      </c>
      <c t="str" s="13" r="AM3579">
        <f>(P3579-V3579)/V3579</f>
        <v>-32,00%</v>
      </c>
      <c s="13" r="AN3579"/>
    </row>
    <row r="3580">
      <c t="s" s="1" r="A3580">
        <v>22789</v>
      </c>
      <c t="s" s="20" r="B3580">
        <v>22790</v>
      </c>
      <c s="9" r="C3580">
        <v>32060.0</v>
      </c>
      <c t="s" s="21" r="D3580">
        <v>22791</v>
      </c>
      <c t="s" s="10" r="E3580">
        <v>22792</v>
      </c>
      <c t="s" s="10" r="F3580">
        <v>22793</v>
      </c>
      <c s="11" r="G3580">
        <v>4.8</v>
      </c>
      <c s="12" r="H3580">
        <v>6.0</v>
      </c>
      <c t="str" s="10" r="I3580">
        <f>H3580-G3580</f>
        <v>1,2</v>
      </c>
      <c t="s" s="10" r="J3580">
        <v>22794</v>
      </c>
      <c t="s" s="10" r="K3580">
        <v>22795</v>
      </c>
      <c s="14" r="L3580">
        <v>57.0</v>
      </c>
      <c s="14" r="M3580">
        <v>17.0</v>
      </c>
      <c s="13" r="N3580">
        <v>29.82</v>
      </c>
      <c s="14" r="O3580">
        <v>40.0</v>
      </c>
      <c s="14" r="P3580">
        <v>13.0</v>
      </c>
      <c t="str" s="13" r="Q3580">
        <f>P3580/O3580</f>
        <v>32,50%</v>
      </c>
      <c s="14" r="R3580">
        <v>60.0</v>
      </c>
      <c s="14" r="S3580">
        <v>11.0</v>
      </c>
      <c s="14" r="T3580">
        <v>18.33</v>
      </c>
      <c s="14" r="U3580">
        <v>48.0</v>
      </c>
      <c s="14" r="V3580">
        <v>16.0</v>
      </c>
      <c s="14" r="W3580">
        <v>33.33</v>
      </c>
      <c s="14" r="X3580">
        <v>67.0</v>
      </c>
      <c s="14" r="Y3580">
        <v>31.0</v>
      </c>
      <c t="str" s="15" r="Z3580">
        <f>Y3580/X3580</f>
        <v>46,27%</v>
      </c>
      <c s="14" r="AA3580">
        <v>35.0</v>
      </c>
      <c s="14" r="AB3580">
        <v>10.0</v>
      </c>
      <c s="14" r="AC3580">
        <v>28.57</v>
      </c>
      <c s="14" r="AD3580">
        <v>72.0</v>
      </c>
      <c s="14" r="AE3580">
        <v>26.0</v>
      </c>
      <c s="13" r="AF3580">
        <v>0.361111111111111</v>
      </c>
      <c s="14" r="AG3580">
        <v>46.0</v>
      </c>
      <c s="14" r="AH3580">
        <v>4.0</v>
      </c>
      <c s="13" r="AI3580">
        <v>0.0869565217391304</v>
      </c>
      <c t="str" s="16" r="AJ3580">
        <f>P3580-AB3580</f>
        <v>3</v>
      </c>
      <c t="str" s="15" r="AK3580">
        <f>(P3580-AB3580)/AB3580</f>
        <v>30,00%</v>
      </c>
      <c t="str" s="16" r="AL3580">
        <f>P3580-V3580</f>
        <v>-3</v>
      </c>
      <c t="str" s="13" r="AM3580">
        <f>(P3580-V3580)/V3580</f>
        <v>-18,75%</v>
      </c>
      <c s="13" r="AN3580"/>
    </row>
    <row r="3581">
      <c t="s" s="1" r="A3581">
        <v>22796</v>
      </c>
      <c t="s" s="20" r="B3581">
        <v>22797</v>
      </c>
      <c s="9" r="C3581">
        <v>32061.0</v>
      </c>
      <c t="s" s="21" r="D3581">
        <v>22798</v>
      </c>
      <c t="s" s="10" r="E3581">
        <v>22799</v>
      </c>
      <c t="s" s="10" r="F3581">
        <v>22800</v>
      </c>
      <c s="11" r="G3581">
        <v>4.8</v>
      </c>
      <c s="12" r="H3581">
        <v>6.0</v>
      </c>
      <c t="str" s="10" r="I3581">
        <f>H3581-G3581</f>
        <v>1,2</v>
      </c>
      <c t="s" s="10" r="J3581">
        <v>22801</v>
      </c>
      <c t="s" s="10" r="K3581">
        <v>22802</v>
      </c>
      <c s="14" r="L3581">
        <v>126.0</v>
      </c>
      <c s="14" r="M3581">
        <v>56.0</v>
      </c>
      <c s="13" r="N3581">
        <v>44.44</v>
      </c>
      <c s="14" r="O3581">
        <v>68.0</v>
      </c>
      <c s="14" r="P3581">
        <v>2.0</v>
      </c>
      <c t="str" s="13" r="Q3581">
        <f>P3581/O3581</f>
        <v>2,94%</v>
      </c>
      <c s="14" r="R3581">
        <v>121.0</v>
      </c>
      <c s="14" r="S3581">
        <v>29.0</v>
      </c>
      <c s="14" r="T3581">
        <v>23.97</v>
      </c>
      <c s="14" r="U3581">
        <v>91.0</v>
      </c>
      <c s="14" r="V3581">
        <v>8.0</v>
      </c>
      <c s="14" r="W3581">
        <v>8.79</v>
      </c>
      <c s="14" r="X3581">
        <v>124.0</v>
      </c>
      <c s="14" r="Y3581">
        <v>66.0</v>
      </c>
      <c t="str" s="15" r="Z3581">
        <f>Y3581/X3581</f>
        <v>53,23%</v>
      </c>
      <c s="14" r="AA3581">
        <v>58.0</v>
      </c>
      <c s="14" r="AB3581">
        <v>0.0</v>
      </c>
      <c s="14" r="AC3581">
        <v>0.0</v>
      </c>
      <c s="14" r="AD3581">
        <v>116.0</v>
      </c>
      <c s="14" r="AE3581">
        <v>48.0</v>
      </c>
      <c s="13" r="AF3581">
        <v>0.413793103448276</v>
      </c>
      <c s="14" r="AG3581">
        <v>67.0</v>
      </c>
      <c s="14" r="AH3581">
        <v>2.0</v>
      </c>
      <c s="13" r="AI3581">
        <v>0.0298507462686567</v>
      </c>
      <c t="str" s="16" r="AJ3581">
        <f>P3581-AB3581</f>
        <v>2</v>
      </c>
      <c t="str" s="15" r="AK3581">
        <f>(P3581-AB3581)/AB3581</f>
        <v>#DIV/0!</v>
      </c>
      <c t="str" s="16" r="AL3581">
        <f>P3581-V3581</f>
        <v>-6</v>
      </c>
      <c t="str" s="13" r="AM3581">
        <f>(P3581-V3581)/V3581</f>
        <v>-75,00%</v>
      </c>
      <c s="13" r="AN3581"/>
    </row>
    <row r="3582">
      <c t="s" s="1" r="A3582">
        <v>22803</v>
      </c>
      <c t="s" s="20" r="B3582">
        <v>22804</v>
      </c>
      <c s="9" r="C3582">
        <v>32062.0</v>
      </c>
      <c t="s" s="21" r="D3582">
        <v>22805</v>
      </c>
      <c t="s" s="10" r="E3582">
        <v>22806</v>
      </c>
      <c t="s" s="10" r="F3582">
        <v>22807</v>
      </c>
      <c s="11" r="G3582">
        <v>4.8</v>
      </c>
      <c s="12" r="H3582">
        <v>6.0</v>
      </c>
      <c t="str" s="10" r="I3582">
        <f>H3582-G3582</f>
        <v>1,2</v>
      </c>
      <c t="s" s="10" r="J3582">
        <v>22808</v>
      </c>
      <c t="s" s="10" r="K3582">
        <v>22809</v>
      </c>
      <c s="14" r="L3582">
        <v>128.0</v>
      </c>
      <c s="14" r="M3582">
        <v>48.0</v>
      </c>
      <c s="13" r="N3582">
        <v>37.5</v>
      </c>
      <c s="14" r="O3582">
        <v>73.0</v>
      </c>
      <c s="14" r="P3582">
        <v>10.0</v>
      </c>
      <c t="str" s="13" r="Q3582">
        <f>P3582/O3582</f>
        <v>13,70%</v>
      </c>
      <c s="14" r="R3582">
        <v>129.0</v>
      </c>
      <c s="14" r="S3582">
        <v>14.0</v>
      </c>
      <c s="14" r="T3582">
        <v>10.85</v>
      </c>
      <c s="14" r="U3582">
        <v>114.0</v>
      </c>
      <c s="14" r="V3582">
        <v>25.0</v>
      </c>
      <c s="14" r="W3582">
        <v>21.93</v>
      </c>
      <c s="14" r="X3582">
        <v>115.0</v>
      </c>
      <c s="14" r="Y3582">
        <v>40.0</v>
      </c>
      <c t="str" s="15" r="Z3582">
        <f>Y3582/X3582</f>
        <v>34,78%</v>
      </c>
      <c s="14" r="AA3582">
        <v>70.0</v>
      </c>
      <c s="14" r="AB3582">
        <v>2.0</v>
      </c>
      <c s="14" r="AC3582">
        <v>2.86</v>
      </c>
      <c s="14" r="AD3582">
        <v>107.0</v>
      </c>
      <c s="14" r="AE3582">
        <v>29.0</v>
      </c>
      <c s="13" r="AF3582">
        <v>0.271028037383178</v>
      </c>
      <c s="14" r="AG3582">
        <v>72.0</v>
      </c>
      <c s="14" r="AH3582">
        <v>5.0</v>
      </c>
      <c s="13" r="AI3582">
        <v>0.0694444444444444</v>
      </c>
      <c t="str" s="16" r="AJ3582">
        <f>P3582-AB3582</f>
        <v>8</v>
      </c>
      <c t="str" s="15" r="AK3582">
        <f>(P3582-AB3582)/AB3582</f>
        <v>400,00%</v>
      </c>
      <c t="str" s="16" r="AL3582">
        <f>P3582-V3582</f>
        <v>-15</v>
      </c>
      <c t="str" s="13" r="AM3582">
        <f>(P3582-V3582)/V3582</f>
        <v>-60,00%</v>
      </c>
      <c s="13" r="AN3582"/>
    </row>
    <row r="3583">
      <c t="s" s="1" r="A3583">
        <v>22810</v>
      </c>
      <c t="s" s="20" r="B3583">
        <v>22811</v>
      </c>
      <c s="9" r="C3583">
        <v>32063.0</v>
      </c>
      <c t="s" s="21" r="D3583">
        <v>22812</v>
      </c>
      <c t="s" s="10" r="E3583">
        <v>22813</v>
      </c>
      <c t="s" s="10" r="F3583">
        <v>22814</v>
      </c>
      <c s="11" r="G3583">
        <v>4.8</v>
      </c>
      <c s="12" r="H3583">
        <v>6.0</v>
      </c>
      <c t="str" s="10" r="I3583">
        <f>H3583-G3583</f>
        <v>1,2</v>
      </c>
      <c t="s" s="10" r="J3583">
        <v>22815</v>
      </c>
      <c t="s" s="10" r="K3583">
        <v>22816</v>
      </c>
      <c s="14" r="L3583">
        <v>141.0</v>
      </c>
      <c s="14" r="M3583">
        <v>69.0</v>
      </c>
      <c s="13" r="N3583">
        <v>48.94</v>
      </c>
      <c s="14" r="O3583">
        <v>69.0</v>
      </c>
      <c s="14" r="P3583">
        <v>13.0</v>
      </c>
      <c t="str" s="13" r="Q3583">
        <f>P3583/O3583</f>
        <v>18,84%</v>
      </c>
      <c s="14" r="R3583">
        <v>145.0</v>
      </c>
      <c s="14" r="S3583">
        <v>30.0</v>
      </c>
      <c s="14" r="T3583">
        <v>20.69</v>
      </c>
      <c s="14" r="U3583">
        <v>113.0</v>
      </c>
      <c s="14" r="V3583">
        <v>18.0</v>
      </c>
      <c s="14" r="W3583">
        <v>15.93</v>
      </c>
      <c s="14" r="X3583">
        <v>153.0</v>
      </c>
      <c s="14" r="Y3583">
        <v>72.0</v>
      </c>
      <c t="str" s="15" r="Z3583">
        <f>Y3583/X3583</f>
        <v>47,06%</v>
      </c>
      <c s="14" r="AA3583">
        <v>78.0</v>
      </c>
      <c s="14" r="AB3583">
        <v>3.0</v>
      </c>
      <c s="14" r="AC3583">
        <v>3.85</v>
      </c>
      <c s="14" r="AD3583">
        <v>140.0</v>
      </c>
      <c s="14" r="AE3583">
        <v>63.0</v>
      </c>
      <c s="13" r="AF3583">
        <v>0.45</v>
      </c>
      <c s="14" r="AG3583">
        <v>73.0</v>
      </c>
      <c s="14" r="AH3583">
        <v>5.0</v>
      </c>
      <c s="13" r="AI3583">
        <v>0.0684931506849315</v>
      </c>
      <c t="str" s="16" r="AJ3583">
        <f>P3583-AB3583</f>
        <v>10</v>
      </c>
      <c t="str" s="15" r="AK3583">
        <f>(P3583-AB3583)/AB3583</f>
        <v>333,33%</v>
      </c>
      <c t="str" s="16" r="AL3583">
        <f>P3583-V3583</f>
        <v>-5</v>
      </c>
      <c t="str" s="13" r="AM3583">
        <f>(P3583-V3583)/V3583</f>
        <v>-27,78%</v>
      </c>
      <c s="13" r="AN3583"/>
    </row>
    <row r="3584">
      <c t="s" s="1" r="A3584">
        <v>22817</v>
      </c>
      <c t="s" s="20" r="B3584">
        <v>22818</v>
      </c>
      <c s="9" r="C3584">
        <v>32064.0</v>
      </c>
      <c t="s" s="21" r="D3584">
        <v>22819</v>
      </c>
      <c t="s" s="10" r="E3584">
        <v>22820</v>
      </c>
      <c t="s" s="10" r="F3584">
        <v>22821</v>
      </c>
      <c s="11" r="G3584">
        <v>4.8</v>
      </c>
      <c s="12" r="H3584">
        <v>6.0</v>
      </c>
      <c t="str" s="10" r="I3584">
        <f>H3584-G3584</f>
        <v>1,2</v>
      </c>
      <c t="s" s="10" r="J3584">
        <v>22822</v>
      </c>
      <c t="s" s="10" r="K3584">
        <v>22823</v>
      </c>
      <c s="14" r="L3584">
        <v>185.0</v>
      </c>
      <c s="14" r="M3584">
        <v>87.0</v>
      </c>
      <c s="13" r="N3584">
        <v>47.03</v>
      </c>
      <c s="14" r="O3584">
        <v>94.0</v>
      </c>
      <c s="14" r="P3584">
        <v>26.0</v>
      </c>
      <c t="str" s="13" r="Q3584">
        <f>P3584/O3584</f>
        <v>27,66%</v>
      </c>
      <c s="14" r="R3584">
        <v>174.0</v>
      </c>
      <c s="14" r="S3584">
        <v>24.0</v>
      </c>
      <c s="14" r="T3584">
        <v>13.79</v>
      </c>
      <c s="14" r="U3584">
        <v>150.0</v>
      </c>
      <c s="14" r="V3584">
        <v>39.0</v>
      </c>
      <c s="14" r="W3584">
        <v>26.0</v>
      </c>
      <c s="14" r="X3584">
        <v>184.0</v>
      </c>
      <c s="14" r="Y3584">
        <v>98.0</v>
      </c>
      <c t="str" s="15" r="Z3584">
        <f>Y3584/X3584</f>
        <v>53,26%</v>
      </c>
      <c s="14" r="AA3584">
        <v>82.0</v>
      </c>
      <c s="14" r="AB3584">
        <v>3.0</v>
      </c>
      <c s="14" r="AC3584">
        <v>3.66</v>
      </c>
      <c s="14" r="AD3584">
        <v>173.0</v>
      </c>
      <c s="14" r="AE3584">
        <v>85.0</v>
      </c>
      <c s="13" r="AF3584">
        <v>0.491329479768786</v>
      </c>
      <c s="14" r="AG3584">
        <v>88.0</v>
      </c>
      <c s="14" r="AH3584">
        <v>4.0</v>
      </c>
      <c s="13" r="AI3584">
        <v>0.0454545454545455</v>
      </c>
      <c t="str" s="16" r="AJ3584">
        <f>P3584-AB3584</f>
        <v>23</v>
      </c>
      <c t="str" s="15" r="AK3584">
        <f>(P3584-AB3584)/AB3584</f>
        <v>766,67%</v>
      </c>
      <c t="str" s="16" r="AL3584">
        <f>P3584-V3584</f>
        <v>-13</v>
      </c>
      <c t="str" s="13" r="AM3584">
        <f>(P3584-V3584)/V3584</f>
        <v>-33,33%</v>
      </c>
      <c s="13" r="AN3584"/>
    </row>
    <row r="3585">
      <c t="s" s="1" r="A3585">
        <v>22824</v>
      </c>
      <c t="s" s="20" r="B3585">
        <v>22825</v>
      </c>
      <c s="9" r="C3585">
        <v>32065.0</v>
      </c>
      <c t="s" s="21" r="D3585">
        <v>22826</v>
      </c>
      <c t="s" s="10" r="E3585">
        <v>22827</v>
      </c>
      <c t="s" s="10" r="F3585">
        <v>22828</v>
      </c>
      <c s="11" r="G3585">
        <v>4.8</v>
      </c>
      <c s="12" r="H3585">
        <v>6.0</v>
      </c>
      <c t="str" s="10" r="I3585">
        <f>H3585-G3585</f>
        <v>1,2</v>
      </c>
      <c t="s" s="10" r="J3585">
        <v>22829</v>
      </c>
      <c t="s" s="10" r="K3585">
        <v>22830</v>
      </c>
      <c s="14" r="L3585">
        <v>140.0</v>
      </c>
      <c s="14" r="M3585">
        <v>57.0</v>
      </c>
      <c s="13" r="N3585">
        <v>40.71</v>
      </c>
      <c s="14" r="O3585">
        <v>80.0</v>
      </c>
      <c s="14" r="P3585">
        <v>9.0</v>
      </c>
      <c t="str" s="13" r="Q3585">
        <f>P3585/O3585</f>
        <v>11,25%</v>
      </c>
      <c s="14" r="R3585">
        <v>137.0</v>
      </c>
      <c s="14" r="S3585">
        <v>9.0</v>
      </c>
      <c s="14" r="T3585">
        <v>6.57</v>
      </c>
      <c s="14" r="U3585">
        <v>127.0</v>
      </c>
      <c s="14" r="V3585">
        <v>14.0</v>
      </c>
      <c s="14" r="W3585">
        <v>11.02</v>
      </c>
      <c s="14" r="X3585">
        <v>132.0</v>
      </c>
      <c s="14" r="Y3585">
        <v>58.0</v>
      </c>
      <c t="str" s="15" r="Z3585">
        <f>Y3585/X3585</f>
        <v>43,94%</v>
      </c>
      <c s="14" r="AA3585">
        <v>70.0</v>
      </c>
      <c s="14" r="AB3585">
        <v>2.0</v>
      </c>
      <c s="14" r="AC3585">
        <v>2.86</v>
      </c>
      <c s="14" r="AD3585">
        <v>137.0</v>
      </c>
      <c s="14" r="AE3585">
        <v>63.0</v>
      </c>
      <c s="13" r="AF3585">
        <v>0.45985401459854</v>
      </c>
      <c s="14" r="AG3585">
        <v>72.0</v>
      </c>
      <c s="14" r="AH3585">
        <v>4.0</v>
      </c>
      <c s="13" r="AI3585">
        <v>0.0555555555555556</v>
      </c>
      <c t="str" s="16" r="AJ3585">
        <f>P3585-AB3585</f>
        <v>7</v>
      </c>
      <c t="str" s="15" r="AK3585">
        <f>(P3585-AB3585)/AB3585</f>
        <v>350,00%</v>
      </c>
      <c t="str" s="16" r="AL3585">
        <f>P3585-V3585</f>
        <v>-5</v>
      </c>
      <c t="str" s="13" r="AM3585">
        <f>(P3585-V3585)/V3585</f>
        <v>-35,71%</v>
      </c>
      <c s="13" r="AN3585"/>
    </row>
    <row r="3586">
      <c t="s" s="1" r="A3586">
        <v>22831</v>
      </c>
      <c t="s" s="20" r="B3586">
        <v>22832</v>
      </c>
      <c s="9" r="C3586">
        <v>32066.0</v>
      </c>
      <c t="s" s="21" r="D3586">
        <v>22833</v>
      </c>
      <c t="s" s="10" r="E3586">
        <v>22834</v>
      </c>
      <c t="s" s="10" r="F3586">
        <v>22835</v>
      </c>
      <c s="11" r="G3586">
        <v>4.8</v>
      </c>
      <c s="12" r="H3586">
        <v>6.0</v>
      </c>
      <c t="str" s="10" r="I3586">
        <f>H3586-G3586</f>
        <v>1,2</v>
      </c>
      <c t="s" s="10" r="J3586">
        <v>22836</v>
      </c>
      <c t="s" s="10" r="K3586">
        <v>22837</v>
      </c>
      <c s="14" r="L3586">
        <v>45.0</v>
      </c>
      <c s="14" r="M3586">
        <v>20.0</v>
      </c>
      <c s="13" r="N3586">
        <v>44.44</v>
      </c>
      <c s="14" r="O3586">
        <v>20.0</v>
      </c>
      <c s="14" r="P3586">
        <v>0.0</v>
      </c>
      <c t="str" s="13" r="Q3586">
        <f>P3586/O3586</f>
        <v>0,00%</v>
      </c>
      <c s="14" r="R3586">
        <v>43.0</v>
      </c>
      <c s="14" r="S3586">
        <v>3.0</v>
      </c>
      <c s="14" r="T3586">
        <v>6.98</v>
      </c>
      <c s="14" r="U3586">
        <v>37.0</v>
      </c>
      <c s="14" r="V3586">
        <v>5.0</v>
      </c>
      <c s="14" r="W3586">
        <v>13.51</v>
      </c>
      <c s="14" r="X3586">
        <v>40.0</v>
      </c>
      <c s="14" r="Y3586">
        <v>20.0</v>
      </c>
      <c t="str" s="15" r="Z3586">
        <f>Y3586/X3586</f>
        <v>50,00%</v>
      </c>
      <c s="14" r="AA3586">
        <v>15.0</v>
      </c>
      <c s="14" r="AB3586">
        <v>1.0</v>
      </c>
      <c s="14" r="AC3586">
        <v>6.67</v>
      </c>
      <c s="14" r="AD3586">
        <v>40.0</v>
      </c>
      <c s="14" r="AE3586">
        <v>13.0</v>
      </c>
      <c s="13" r="AF3586">
        <v>0.325</v>
      </c>
      <c s="14" r="AG3586">
        <v>27.0</v>
      </c>
      <c s="14" r="AH3586">
        <v>0.0</v>
      </c>
      <c s="13" r="AI3586">
        <v>0.0</v>
      </c>
      <c t="str" s="16" r="AJ3586">
        <f>P3586-AB3586</f>
        <v>-1</v>
      </c>
      <c t="str" s="15" r="AK3586">
        <f>(P3586-AB3586)/AB3586</f>
        <v>-100,00%</v>
      </c>
      <c t="str" s="16" r="AL3586">
        <f>P3586-V3586</f>
        <v>-5</v>
      </c>
      <c t="str" s="13" r="AM3586">
        <f>(P3586-V3586)/V3586</f>
        <v>-100,00%</v>
      </c>
      <c s="13" r="AN3586"/>
    </row>
    <row r="3587">
      <c t="s" s="1" r="A3587">
        <v>22838</v>
      </c>
      <c t="s" s="20" r="B3587">
        <v>22839</v>
      </c>
      <c s="9" r="C3587">
        <v>32067.0</v>
      </c>
      <c t="s" s="21" r="D3587">
        <v>22840</v>
      </c>
      <c t="s" s="10" r="E3587">
        <v>22841</v>
      </c>
      <c t="s" s="10" r="F3587">
        <v>22842</v>
      </c>
      <c s="11" r="G3587">
        <v>4.8</v>
      </c>
      <c s="12" r="H3587">
        <v>6.0</v>
      </c>
      <c t="str" s="10" r="I3587">
        <f>H3587-G3587</f>
        <v>1,2</v>
      </c>
      <c t="s" s="10" r="J3587">
        <v>22843</v>
      </c>
      <c t="s" s="10" r="K3587">
        <v>22844</v>
      </c>
      <c s="14" r="L3587">
        <v>173.0</v>
      </c>
      <c s="14" r="M3587">
        <v>81.0</v>
      </c>
      <c s="13" r="N3587">
        <v>46.82</v>
      </c>
      <c s="14" r="O3587">
        <v>82.0</v>
      </c>
      <c s="14" r="P3587">
        <v>22.0</v>
      </c>
      <c t="str" s="13" r="Q3587">
        <f>P3587/O3587</f>
        <v>26,83%</v>
      </c>
      <c s="14" r="R3587">
        <v>186.0</v>
      </c>
      <c s="14" r="S3587">
        <v>32.0</v>
      </c>
      <c s="14" r="T3587">
        <v>17.2</v>
      </c>
      <c s="14" r="U3587">
        <v>150.0</v>
      </c>
      <c s="14" r="V3587">
        <v>32.0</v>
      </c>
      <c s="14" r="W3587">
        <v>21.33</v>
      </c>
      <c s="14" r="X3587">
        <v>179.0</v>
      </c>
      <c s="14" r="Y3587">
        <v>116.0</v>
      </c>
      <c t="str" s="15" r="Z3587">
        <f>Y3587/X3587</f>
        <v>64,80%</v>
      </c>
      <c s="14" r="AA3587">
        <v>58.0</v>
      </c>
      <c s="14" r="AB3587">
        <v>5.0</v>
      </c>
      <c s="14" r="AC3587">
        <v>8.62</v>
      </c>
      <c s="14" r="AD3587">
        <v>175.0</v>
      </c>
      <c s="14" r="AE3587">
        <v>93.0</v>
      </c>
      <c s="13" r="AF3587">
        <v>0.531428571428571</v>
      </c>
      <c s="14" r="AG3587">
        <v>78.0</v>
      </c>
      <c s="14" r="AH3587">
        <v>6.0</v>
      </c>
      <c s="13" r="AI3587">
        <v>0.0769230769230769</v>
      </c>
      <c t="str" s="16" r="AJ3587">
        <f>P3587-AB3587</f>
        <v>17</v>
      </c>
      <c t="str" s="15" r="AK3587">
        <f>(P3587-AB3587)/AB3587</f>
        <v>340,00%</v>
      </c>
      <c t="str" s="16" r="AL3587">
        <f>P3587-V3587</f>
        <v>-10</v>
      </c>
      <c t="str" s="13" r="AM3587">
        <f>(P3587-V3587)/V3587</f>
        <v>-31,25%</v>
      </c>
      <c s="13" r="AN3587"/>
    </row>
    <row r="3588">
      <c t="s" s="1" r="A3588">
        <v>22845</v>
      </c>
      <c t="s" s="20" r="B3588">
        <v>22846</v>
      </c>
      <c s="9" r="C3588">
        <v>32068.0</v>
      </c>
      <c t="s" s="21" r="D3588">
        <v>22847</v>
      </c>
      <c t="s" s="10" r="E3588">
        <v>22848</v>
      </c>
      <c t="s" s="10" r="F3588">
        <v>22849</v>
      </c>
      <c s="11" r="G3588">
        <v>4.8</v>
      </c>
      <c s="12" r="H3588">
        <v>6.0</v>
      </c>
      <c t="str" s="10" r="I3588">
        <f>H3588-G3588</f>
        <v>1,2</v>
      </c>
      <c t="s" s="10" r="J3588">
        <v>22850</v>
      </c>
      <c t="s" s="10" r="K3588">
        <v>22851</v>
      </c>
      <c s="14" r="L3588">
        <v>204.0</v>
      </c>
      <c s="14" r="M3588">
        <v>90.0</v>
      </c>
      <c s="13" r="N3588">
        <v>44.12</v>
      </c>
      <c s="14" r="O3588">
        <v>99.0</v>
      </c>
      <c s="14" r="P3588">
        <v>20.0</v>
      </c>
      <c t="str" s="13" r="Q3588">
        <f>P3588/O3588</f>
        <v>20,20%</v>
      </c>
      <c s="14" r="R3588">
        <v>203.0</v>
      </c>
      <c s="14" r="S3588">
        <v>32.0</v>
      </c>
      <c s="14" r="T3588">
        <v>15.76</v>
      </c>
      <c s="14" r="U3588">
        <v>163.0</v>
      </c>
      <c s="14" r="V3588">
        <v>22.0</v>
      </c>
      <c s="14" r="W3588">
        <v>13.5</v>
      </c>
      <c s="14" r="X3588">
        <v>205.0</v>
      </c>
      <c s="14" r="Y3588">
        <v>107.0</v>
      </c>
      <c t="str" s="15" r="Z3588">
        <f>Y3588/X3588</f>
        <v>52,20%</v>
      </c>
      <c s="14" r="AA3588">
        <v>91.0</v>
      </c>
      <c s="14" r="AB3588">
        <v>5.0</v>
      </c>
      <c s="14" r="AC3588">
        <v>5.49</v>
      </c>
      <c s="14" r="AD3588">
        <v>209.0</v>
      </c>
      <c s="14" r="AE3588">
        <v>121.0</v>
      </c>
      <c s="13" r="AF3588">
        <v>0.578947368421053</v>
      </c>
      <c s="14" r="AG3588">
        <v>83.0</v>
      </c>
      <c s="14" r="AH3588">
        <v>7.0</v>
      </c>
      <c s="13" r="AI3588">
        <v>0.0843373493975904</v>
      </c>
      <c t="str" s="16" r="AJ3588">
        <f>P3588-AB3588</f>
        <v>15</v>
      </c>
      <c t="str" s="15" r="AK3588">
        <f>(P3588-AB3588)/AB3588</f>
        <v>300,00%</v>
      </c>
      <c t="str" s="16" r="AL3588">
        <f>P3588-V3588</f>
        <v>-2</v>
      </c>
      <c t="str" s="13" r="AM3588">
        <f>(P3588-V3588)/V3588</f>
        <v>-9,09%</v>
      </c>
      <c s="13" r="AN3588"/>
    </row>
    <row r="3589">
      <c t="s" s="1" r="A3589">
        <v>22852</v>
      </c>
      <c t="s" s="20" r="B3589">
        <v>22853</v>
      </c>
      <c s="9" r="C3589">
        <v>32069.0</v>
      </c>
      <c t="s" s="21" r="D3589">
        <v>22854</v>
      </c>
      <c t="s" s="10" r="E3589">
        <v>22855</v>
      </c>
      <c t="s" s="10" r="F3589">
        <v>22856</v>
      </c>
      <c s="11" r="G3589">
        <v>4.8</v>
      </c>
      <c s="12" r="H3589">
        <v>6.0</v>
      </c>
      <c t="str" s="10" r="I3589">
        <f>H3589-G3589</f>
        <v>1,2</v>
      </c>
      <c t="s" s="10" r="J3589">
        <v>22857</v>
      </c>
      <c t="s" s="10" r="K3589">
        <v>22858</v>
      </c>
      <c s="14" r="L3589">
        <v>185.0</v>
      </c>
      <c s="14" r="M3589">
        <v>74.0</v>
      </c>
      <c s="13" r="N3589">
        <v>40.0</v>
      </c>
      <c s="14" r="O3589">
        <v>107.0</v>
      </c>
      <c s="14" r="P3589">
        <v>12.0</v>
      </c>
      <c t="str" s="13" r="Q3589">
        <f>P3589/O3589</f>
        <v>11,21%</v>
      </c>
      <c s="14" r="R3589">
        <v>176.0</v>
      </c>
      <c s="14" r="S3589">
        <v>31.0</v>
      </c>
      <c s="14" r="T3589">
        <v>17.61</v>
      </c>
      <c s="14" r="U3589">
        <v>145.0</v>
      </c>
      <c s="14" r="V3589">
        <v>12.0</v>
      </c>
      <c s="14" r="W3589">
        <v>8.28</v>
      </c>
      <c s="14" r="X3589">
        <v>178.0</v>
      </c>
      <c s="14" r="Y3589">
        <v>87.0</v>
      </c>
      <c t="str" s="15" r="Z3589">
        <f>Y3589/X3589</f>
        <v>48,88%</v>
      </c>
      <c s="14" r="AA3589">
        <v>90.0</v>
      </c>
      <c s="14" r="AB3589">
        <v>3.0</v>
      </c>
      <c s="14" r="AC3589">
        <v>3.33</v>
      </c>
      <c s="14" r="AD3589">
        <v>182.0</v>
      </c>
      <c s="14" r="AE3589">
        <v>94.0</v>
      </c>
      <c s="13" r="AF3589">
        <v>0.516483516483517</v>
      </c>
      <c s="14" r="AG3589">
        <v>84.0</v>
      </c>
      <c s="14" r="AH3589">
        <v>2.0</v>
      </c>
      <c s="13" r="AI3589">
        <v>0.0238095238095238</v>
      </c>
      <c t="str" s="16" r="AJ3589">
        <f>P3589-AB3589</f>
        <v>9</v>
      </c>
      <c t="str" s="15" r="AK3589">
        <f>(P3589-AB3589)/AB3589</f>
        <v>300,00%</v>
      </c>
      <c t="str" s="16" r="AL3589">
        <f>P3589-V3589</f>
        <v>0</v>
      </c>
      <c t="str" s="13" r="AM3589">
        <f>(P3589-V3589)/V3589</f>
        <v>0,00%</v>
      </c>
      <c s="13" r="AN3589"/>
    </row>
    <row r="3590">
      <c t="s" s="1" r="A3590">
        <v>22859</v>
      </c>
      <c t="s" s="20" r="B3590">
        <v>22860</v>
      </c>
      <c s="9" r="C3590">
        <v>32070.0</v>
      </c>
      <c t="s" s="21" r="D3590">
        <v>22861</v>
      </c>
      <c t="s" s="10" r="E3590">
        <v>22862</v>
      </c>
      <c t="s" s="10" r="F3590">
        <v>22863</v>
      </c>
      <c s="11" r="G3590">
        <v>4.8</v>
      </c>
      <c s="12" r="H3590">
        <v>6.0</v>
      </c>
      <c t="str" s="10" r="I3590">
        <f>H3590-G3590</f>
        <v>1,2</v>
      </c>
      <c t="s" s="10" r="J3590">
        <v>22864</v>
      </c>
      <c t="s" s="10" r="K3590">
        <v>22865</v>
      </c>
      <c s="14" r="L3590">
        <v>130.0</v>
      </c>
      <c s="14" r="M3590">
        <v>55.0</v>
      </c>
      <c s="13" r="N3590">
        <v>42.31</v>
      </c>
      <c s="14" r="O3590">
        <v>69.0</v>
      </c>
      <c s="14" r="P3590">
        <v>6.0</v>
      </c>
      <c t="str" s="13" r="Q3590">
        <f>P3590/O3590</f>
        <v>8,70%</v>
      </c>
      <c s="14" r="R3590">
        <v>129.0</v>
      </c>
      <c s="14" r="S3590">
        <v>18.0</v>
      </c>
      <c s="14" r="T3590">
        <v>13.95</v>
      </c>
      <c s="14" r="U3590">
        <v>107.0</v>
      </c>
      <c s="14" r="V3590">
        <v>9.0</v>
      </c>
      <c s="14" r="W3590">
        <v>8.41</v>
      </c>
      <c s="14" r="X3590">
        <v>132.0</v>
      </c>
      <c s="14" r="Y3590">
        <v>47.0</v>
      </c>
      <c t="str" s="15" r="Z3590">
        <f>Y3590/X3590</f>
        <v>35,61%</v>
      </c>
      <c s="14" r="AA3590">
        <v>83.0</v>
      </c>
      <c s="14" r="AB3590">
        <v>1.0</v>
      </c>
      <c s="14" r="AC3590">
        <v>1.2</v>
      </c>
      <c s="14" r="AD3590">
        <v>119.0</v>
      </c>
      <c s="14" r="AE3590">
        <v>54.0</v>
      </c>
      <c s="13" r="AF3590">
        <v>0.453781512605042</v>
      </c>
      <c s="14" r="AG3590">
        <v>64.0</v>
      </c>
      <c s="14" r="AH3590">
        <v>3.0</v>
      </c>
      <c s="13" r="AI3590">
        <v>0.046875</v>
      </c>
      <c t="str" s="16" r="AJ3590">
        <f>P3590-AB3590</f>
        <v>5</v>
      </c>
      <c t="str" s="15" r="AK3590">
        <f>(P3590-AB3590)/AB3590</f>
        <v>500,00%</v>
      </c>
      <c t="str" s="16" r="AL3590">
        <f>P3590-V3590</f>
        <v>-3</v>
      </c>
      <c t="str" s="13" r="AM3590">
        <f>(P3590-V3590)/V3590</f>
        <v>-33,33%</v>
      </c>
      <c s="13" r="AN3590"/>
    </row>
    <row r="3591">
      <c t="s" s="1" r="A3591">
        <v>22866</v>
      </c>
      <c t="s" s="20" r="B3591">
        <v>22867</v>
      </c>
      <c s="9" r="C3591">
        <v>32071.0</v>
      </c>
      <c t="s" s="21" r="D3591">
        <v>22868</v>
      </c>
      <c t="s" s="10" r="E3591">
        <v>22869</v>
      </c>
      <c t="s" s="10" r="F3591">
        <v>22870</v>
      </c>
      <c s="11" r="G3591">
        <v>4.8</v>
      </c>
      <c s="12" r="H3591">
        <v>6.0</v>
      </c>
      <c t="str" s="10" r="I3591">
        <f>H3591-G3591</f>
        <v>1,2</v>
      </c>
      <c t="s" s="10" r="J3591">
        <v>22871</v>
      </c>
      <c t="s" s="10" r="K3591">
        <v>22872</v>
      </c>
      <c s="14" r="L3591">
        <v>80.0</v>
      </c>
      <c s="14" r="M3591">
        <v>32.0</v>
      </c>
      <c s="13" r="N3591">
        <v>40.0</v>
      </c>
      <c s="14" r="O3591">
        <v>42.0</v>
      </c>
      <c s="14" r="P3591">
        <v>1.0</v>
      </c>
      <c t="str" s="13" r="Q3591">
        <f>P3591/O3591</f>
        <v>2,38%</v>
      </c>
      <c s="14" r="R3591">
        <v>84.0</v>
      </c>
      <c s="14" r="S3591">
        <v>15.0</v>
      </c>
      <c s="14" r="T3591">
        <v>17.86</v>
      </c>
      <c s="14" r="U3591">
        <v>66.0</v>
      </c>
      <c s="14" r="V3591">
        <v>8.0</v>
      </c>
      <c s="14" r="W3591">
        <v>12.12</v>
      </c>
      <c s="14" r="X3591">
        <v>80.0</v>
      </c>
      <c s="14" r="Y3591">
        <v>30.0</v>
      </c>
      <c t="str" s="15" r="Z3591">
        <f>Y3591/X3591</f>
        <v>37,50%</v>
      </c>
      <c s="14" r="AA3591">
        <v>45.0</v>
      </c>
      <c s="14" r="AB3591">
        <v>0.0</v>
      </c>
      <c s="14" r="AC3591">
        <v>0.0</v>
      </c>
      <c s="14" r="AD3591">
        <v>69.0</v>
      </c>
      <c s="14" r="AE3591">
        <v>25.0</v>
      </c>
      <c s="13" r="AF3591">
        <v>0.36231884057971</v>
      </c>
      <c s="14" r="AG3591">
        <v>44.0</v>
      </c>
      <c s="14" r="AH3591">
        <v>0.0</v>
      </c>
      <c s="13" r="AI3591">
        <v>0.0</v>
      </c>
      <c t="str" s="16" r="AJ3591">
        <f>P3591-AB3591</f>
        <v>1</v>
      </c>
      <c t="str" s="15" r="AK3591">
        <f>(P3591-AB3591)/AB3591</f>
        <v>#DIV/0!</v>
      </c>
      <c t="str" s="16" r="AL3591">
        <f>P3591-V3591</f>
        <v>-7</v>
      </c>
      <c t="str" s="13" r="AM3591">
        <f>(P3591-V3591)/V3591</f>
        <v>-87,50%</v>
      </c>
      <c s="13" r="AN3591"/>
    </row>
    <row r="3592">
      <c t="s" s="1" r="A3592">
        <v>22873</v>
      </c>
      <c t="s" s="20" r="B3592">
        <v>22874</v>
      </c>
      <c s="9" r="C3592">
        <v>32072.0</v>
      </c>
      <c t="s" s="21" r="D3592">
        <v>22875</v>
      </c>
      <c t="s" s="10" r="E3592">
        <v>22876</v>
      </c>
      <c t="s" s="10" r="F3592">
        <v>22877</v>
      </c>
      <c s="11" r="G3592">
        <v>4.8</v>
      </c>
      <c s="12" r="H3592">
        <v>6.0</v>
      </c>
      <c t="str" s="10" r="I3592">
        <f>H3592-G3592</f>
        <v>1,2</v>
      </c>
      <c t="s" s="10" r="J3592">
        <v>22878</v>
      </c>
      <c t="s" s="10" r="K3592">
        <v>22879</v>
      </c>
      <c s="14" r="L3592">
        <v>211.0</v>
      </c>
      <c s="14" r="M3592">
        <v>90.0</v>
      </c>
      <c s="13" r="N3592">
        <v>42.65</v>
      </c>
      <c s="14" r="O3592">
        <v>113.0</v>
      </c>
      <c s="14" r="P3592">
        <v>35.0</v>
      </c>
      <c t="str" s="13" r="Q3592">
        <f>P3592/O3592</f>
        <v>30,97%</v>
      </c>
      <c s="14" r="R3592">
        <v>190.0</v>
      </c>
      <c s="14" r="S3592">
        <v>21.0</v>
      </c>
      <c s="14" r="T3592">
        <v>11.05</v>
      </c>
      <c s="14" r="U3592">
        <v>165.0</v>
      </c>
      <c s="14" r="V3592">
        <v>35.0</v>
      </c>
      <c s="14" r="W3592">
        <v>21.21</v>
      </c>
      <c s="14" r="X3592">
        <v>199.0</v>
      </c>
      <c s="14" r="Y3592">
        <v>80.0</v>
      </c>
      <c t="str" s="15" r="Z3592">
        <f>Y3592/X3592</f>
        <v>40,20%</v>
      </c>
      <c s="14" r="AA3592">
        <v>113.0</v>
      </c>
      <c s="14" r="AB3592">
        <v>5.0</v>
      </c>
      <c s="14" r="AC3592">
        <v>4.42</v>
      </c>
      <c s="14" r="AD3592">
        <v>194.0</v>
      </c>
      <c s="14" r="AE3592">
        <v>73.0</v>
      </c>
      <c s="13" r="AF3592">
        <v>0.376288659793814</v>
      </c>
      <c s="14" r="AG3592">
        <v>118.0</v>
      </c>
      <c s="14" r="AH3592">
        <v>6.0</v>
      </c>
      <c s="13" r="AI3592">
        <v>0.0508474576271187</v>
      </c>
      <c t="str" s="16" r="AJ3592">
        <f>P3592-AB3592</f>
        <v>30</v>
      </c>
      <c t="str" s="15" r="AK3592">
        <f>(P3592-AB3592)/AB3592</f>
        <v>600,00%</v>
      </c>
      <c t="str" s="16" r="AL3592">
        <f>P3592-V3592</f>
        <v>0</v>
      </c>
      <c t="str" s="13" r="AM3592">
        <f>(P3592-V3592)/V3592</f>
        <v>0,00%</v>
      </c>
      <c s="13" r="AN3592"/>
    </row>
    <row r="3593">
      <c t="s" s="1" r="A3593">
        <v>22880</v>
      </c>
      <c t="s" s="20" r="B3593">
        <v>22881</v>
      </c>
      <c s="9" r="C3593">
        <v>32073.0</v>
      </c>
      <c t="s" s="21" r="D3593">
        <v>22882</v>
      </c>
      <c t="s" s="10" r="E3593">
        <v>22883</v>
      </c>
      <c t="s" s="10" r="F3593">
        <v>22884</v>
      </c>
      <c s="11" r="G3593">
        <v>4.8</v>
      </c>
      <c s="12" r="H3593">
        <v>6.0</v>
      </c>
      <c t="str" s="10" r="I3593">
        <f>H3593-G3593</f>
        <v>1,2</v>
      </c>
      <c t="s" s="10" r="J3593">
        <v>22885</v>
      </c>
      <c t="s" s="10" r="K3593">
        <v>22886</v>
      </c>
      <c s="14" r="L3593">
        <v>142.0</v>
      </c>
      <c s="14" r="M3593">
        <v>73.0</v>
      </c>
      <c s="13" r="N3593">
        <v>51.41</v>
      </c>
      <c s="14" r="O3593">
        <v>63.0</v>
      </c>
      <c s="14" r="P3593">
        <v>14.0</v>
      </c>
      <c t="str" s="13" r="Q3593">
        <f>P3593/O3593</f>
        <v>22,22%</v>
      </c>
      <c s="14" r="R3593">
        <v>141.0</v>
      </c>
      <c s="14" r="S3593">
        <v>25.0</v>
      </c>
      <c s="14" r="T3593">
        <v>17.73</v>
      </c>
      <c s="14" r="U3593">
        <v>114.0</v>
      </c>
      <c s="14" r="V3593">
        <v>16.0</v>
      </c>
      <c s="14" r="W3593">
        <v>14.04</v>
      </c>
      <c s="14" r="X3593">
        <v>146.0</v>
      </c>
      <c s="14" r="Y3593">
        <v>85.0</v>
      </c>
      <c t="str" s="15" r="Z3593">
        <f>Y3593/X3593</f>
        <v>58,22%</v>
      </c>
      <c s="14" r="AA3593">
        <v>58.0</v>
      </c>
      <c s="14" r="AB3593">
        <v>6.0</v>
      </c>
      <c s="14" r="AC3593">
        <v>10.34</v>
      </c>
      <c s="14" r="AD3593">
        <v>168.0</v>
      </c>
      <c s="14" r="AE3593">
        <v>87.0</v>
      </c>
      <c s="13" r="AF3593">
        <v>0.517857142857143</v>
      </c>
      <c s="14" r="AG3593">
        <v>76.0</v>
      </c>
      <c s="14" r="AH3593">
        <v>6.0</v>
      </c>
      <c s="13" r="AI3593">
        <v>0.0789473684210526</v>
      </c>
      <c t="str" s="16" r="AJ3593">
        <f>P3593-AB3593</f>
        <v>8</v>
      </c>
      <c t="str" s="15" r="AK3593">
        <f>(P3593-AB3593)/AB3593</f>
        <v>133,33%</v>
      </c>
      <c t="str" s="16" r="AL3593">
        <f>P3593-V3593</f>
        <v>-2</v>
      </c>
      <c t="str" s="13" r="AM3593">
        <f>(P3593-V3593)/V3593</f>
        <v>-12,50%</v>
      </c>
      <c s="13" r="AN3593"/>
    </row>
    <row r="3594">
      <c t="s" s="1" r="A3594">
        <v>22887</v>
      </c>
      <c t="s" s="20" r="B3594">
        <v>22888</v>
      </c>
      <c s="9" r="C3594">
        <v>32074.0</v>
      </c>
      <c t="s" s="21" r="D3594">
        <v>22889</v>
      </c>
      <c t="s" s="10" r="E3594">
        <v>22890</v>
      </c>
      <c t="s" s="10" r="F3594">
        <v>22891</v>
      </c>
      <c s="11" r="G3594">
        <v>4.8</v>
      </c>
      <c s="12" r="H3594">
        <v>6.0</v>
      </c>
      <c t="str" s="10" r="I3594">
        <f>H3594-G3594</f>
        <v>1,2</v>
      </c>
      <c t="s" s="10" r="J3594">
        <v>22892</v>
      </c>
      <c t="s" s="10" r="K3594">
        <v>22893</v>
      </c>
      <c s="14" r="L3594">
        <v>161.0</v>
      </c>
      <c s="14" r="M3594">
        <v>82.0</v>
      </c>
      <c s="13" r="N3594">
        <v>50.93</v>
      </c>
      <c s="14" r="O3594">
        <v>77.0</v>
      </c>
      <c s="14" r="P3594">
        <v>20.0</v>
      </c>
      <c t="str" s="13" r="Q3594">
        <f>P3594/O3594</f>
        <v>25,97%</v>
      </c>
      <c s="14" r="R3594">
        <v>156.0</v>
      </c>
      <c s="14" r="S3594">
        <v>27.0</v>
      </c>
      <c s="14" r="T3594">
        <v>17.31</v>
      </c>
      <c s="14" r="U3594">
        <v>128.0</v>
      </c>
      <c s="14" r="V3594">
        <v>19.0</v>
      </c>
      <c s="14" r="W3594">
        <v>14.84</v>
      </c>
      <c s="14" r="X3594">
        <v>143.0</v>
      </c>
      <c s="14" r="Y3594">
        <v>61.0</v>
      </c>
      <c t="str" s="15" r="Z3594">
        <f>Y3594/X3594</f>
        <v>42,66%</v>
      </c>
      <c s="14" r="AA3594">
        <v>76.0</v>
      </c>
      <c s="14" r="AB3594">
        <v>7.0</v>
      </c>
      <c s="14" r="AC3594">
        <v>9.21</v>
      </c>
      <c s="14" r="AD3594">
        <v>130.0</v>
      </c>
      <c s="14" r="AE3594">
        <v>64.0</v>
      </c>
      <c s="13" r="AF3594">
        <v>0.492307692307692</v>
      </c>
      <c s="14" r="AG3594">
        <v>65.0</v>
      </c>
      <c s="14" r="AH3594">
        <v>3.0</v>
      </c>
      <c s="13" r="AI3594">
        <v>0.0461538461538462</v>
      </c>
      <c t="str" s="16" r="AJ3594">
        <f>P3594-AB3594</f>
        <v>13</v>
      </c>
      <c t="str" s="15" r="AK3594">
        <f>(P3594-AB3594)/AB3594</f>
        <v>185,71%</v>
      </c>
      <c t="str" s="16" r="AL3594">
        <f>P3594-V3594</f>
        <v>1</v>
      </c>
      <c t="str" s="13" r="AM3594">
        <f>(P3594-V3594)/V3594</f>
        <v>5,26%</v>
      </c>
      <c s="13" r="AN3594"/>
    </row>
    <row r="3595">
      <c t="s" s="1" r="A3595">
        <v>22894</v>
      </c>
      <c t="s" s="20" r="B3595">
        <v>22895</v>
      </c>
      <c s="9" r="C3595">
        <v>32075.0</v>
      </c>
      <c t="s" s="21" r="D3595">
        <v>22896</v>
      </c>
      <c t="s" s="10" r="E3595">
        <v>22897</v>
      </c>
      <c t="s" s="10" r="F3595">
        <v>22898</v>
      </c>
      <c s="11" r="G3595">
        <v>4.8</v>
      </c>
      <c s="12" r="H3595">
        <v>6.0</v>
      </c>
      <c t="str" s="10" r="I3595">
        <f>H3595-G3595</f>
        <v>1,2</v>
      </c>
      <c t="s" s="10" r="J3595">
        <v>22899</v>
      </c>
      <c t="s" s="10" r="K3595">
        <v>22900</v>
      </c>
      <c s="14" r="L3595">
        <v>89.0</v>
      </c>
      <c s="14" r="M3595">
        <v>40.0</v>
      </c>
      <c s="13" r="N3595">
        <v>44.94</v>
      </c>
      <c s="14" r="O3595">
        <v>47.0</v>
      </c>
      <c s="14" r="P3595">
        <v>3.0</v>
      </c>
      <c t="str" s="13" r="Q3595">
        <f>P3595/O3595</f>
        <v>6,38%</v>
      </c>
      <c s="14" r="R3595">
        <v>78.0</v>
      </c>
      <c s="14" r="S3595">
        <v>13.0</v>
      </c>
      <c s="14" r="T3595">
        <v>16.67</v>
      </c>
      <c s="14" r="U3595">
        <v>64.0</v>
      </c>
      <c s="14" r="V3595">
        <v>3.0</v>
      </c>
      <c s="14" r="W3595">
        <v>4.69</v>
      </c>
      <c s="14" r="X3595">
        <v>80.0</v>
      </c>
      <c s="14" r="Y3595">
        <v>32.0</v>
      </c>
      <c t="str" s="15" r="Z3595">
        <f>Y3595/X3595</f>
        <v>40,00%</v>
      </c>
      <c s="14" r="AA3595">
        <v>48.0</v>
      </c>
      <c s="14" r="AB3595">
        <v>2.0</v>
      </c>
      <c s="14" r="AC3595">
        <v>4.17</v>
      </c>
      <c s="14" r="AD3595">
        <v>79.0</v>
      </c>
      <c s="14" r="AE3595">
        <v>25.0</v>
      </c>
      <c s="13" r="AF3595">
        <v>0.316455696202532</v>
      </c>
      <c s="14" r="AG3595">
        <v>52.0</v>
      </c>
      <c s="14" r="AH3595">
        <v>3.0</v>
      </c>
      <c s="13" r="AI3595">
        <v>0.0576923076923077</v>
      </c>
      <c t="str" s="16" r="AJ3595">
        <f>P3595-AB3595</f>
        <v>1</v>
      </c>
      <c t="str" s="15" r="AK3595">
        <f>(P3595-AB3595)/AB3595</f>
        <v>50,00%</v>
      </c>
      <c t="str" s="16" r="AL3595">
        <f>P3595-V3595</f>
        <v>0</v>
      </c>
      <c t="str" s="13" r="AM3595">
        <f>(P3595-V3595)/V3595</f>
        <v>0,00%</v>
      </c>
      <c s="13" r="AN3595"/>
    </row>
    <row r="3596">
      <c t="s" s="1" r="A3596">
        <v>22901</v>
      </c>
      <c t="s" s="20" r="B3596">
        <v>22902</v>
      </c>
      <c s="9" r="C3596">
        <v>32076.0</v>
      </c>
      <c t="s" s="21" r="D3596">
        <v>22903</v>
      </c>
      <c t="s" s="10" r="E3596">
        <v>22904</v>
      </c>
      <c t="s" s="10" r="F3596">
        <v>22905</v>
      </c>
      <c s="11" r="G3596">
        <v>4.8</v>
      </c>
      <c s="12" r="H3596">
        <v>6.0</v>
      </c>
      <c t="str" s="10" r="I3596">
        <f>H3596-G3596</f>
        <v>1,2</v>
      </c>
      <c t="s" s="10" r="J3596">
        <v>22906</v>
      </c>
      <c t="s" s="10" r="K3596">
        <v>22907</v>
      </c>
      <c s="14" r="L3596">
        <v>266.0</v>
      </c>
      <c s="14" r="M3596">
        <v>112.0</v>
      </c>
      <c s="13" r="N3596">
        <v>42.11</v>
      </c>
      <c s="14" r="O3596">
        <v>146.0</v>
      </c>
      <c s="14" r="P3596">
        <v>37.0</v>
      </c>
      <c t="str" s="13" r="Q3596">
        <f>P3596/O3596</f>
        <v>25,34%</v>
      </c>
      <c s="14" r="R3596">
        <v>253.0</v>
      </c>
      <c s="14" r="S3596">
        <v>26.0</v>
      </c>
      <c s="14" r="T3596">
        <v>10.28</v>
      </c>
      <c s="14" r="U3596">
        <v>218.0</v>
      </c>
      <c s="14" r="V3596">
        <v>40.0</v>
      </c>
      <c s="14" r="W3596">
        <v>18.35</v>
      </c>
      <c s="14" r="X3596">
        <v>244.0</v>
      </c>
      <c s="14" r="Y3596">
        <v>112.0</v>
      </c>
      <c t="str" s="15" r="Z3596">
        <f>Y3596/X3596</f>
        <v>45,90%</v>
      </c>
      <c s="14" r="AA3596">
        <v>112.0</v>
      </c>
      <c s="14" r="AB3596">
        <v>15.0</v>
      </c>
      <c s="14" r="AC3596">
        <v>13.39</v>
      </c>
      <c s="14" r="AD3596">
        <v>217.0</v>
      </c>
      <c s="14" r="AE3596">
        <v>90.0</v>
      </c>
      <c s="13" r="AF3596">
        <v>0.414746543778802</v>
      </c>
      <c s="14" r="AG3596">
        <v>111.0</v>
      </c>
      <c s="14" r="AH3596">
        <v>9.0</v>
      </c>
      <c s="13" r="AI3596">
        <v>0.0810810810810811</v>
      </c>
      <c t="str" s="16" r="AJ3596">
        <f>P3596-AB3596</f>
        <v>22</v>
      </c>
      <c t="str" s="15" r="AK3596">
        <f>(P3596-AB3596)/AB3596</f>
        <v>146,67%</v>
      </c>
      <c t="str" s="16" r="AL3596">
        <f>P3596-V3596</f>
        <v>-3</v>
      </c>
      <c t="str" s="13" r="AM3596">
        <f>(P3596-V3596)/V3596</f>
        <v>-7,50%</v>
      </c>
      <c s="13" r="AN3596"/>
    </row>
    <row r="3597">
      <c t="s" s="1" r="A3597">
        <v>22908</v>
      </c>
      <c t="s" s="20" r="B3597">
        <v>22909</v>
      </c>
      <c s="9" r="C3597">
        <v>32077.0</v>
      </c>
      <c t="s" s="21" r="D3597">
        <v>22910</v>
      </c>
      <c t="s" s="10" r="E3597">
        <v>22911</v>
      </c>
      <c t="s" s="10" r="F3597">
        <v>22912</v>
      </c>
      <c s="11" r="G3597">
        <v>4.8</v>
      </c>
      <c s="12" r="H3597">
        <v>6.0</v>
      </c>
      <c t="str" s="10" r="I3597">
        <f>H3597-G3597</f>
        <v>1,2</v>
      </c>
      <c t="s" s="10" r="J3597">
        <v>22913</v>
      </c>
      <c t="s" s="10" r="K3597">
        <v>22914</v>
      </c>
      <c s="14" r="L3597">
        <v>275.0</v>
      </c>
      <c s="14" r="M3597">
        <v>121.0</v>
      </c>
      <c s="13" r="N3597">
        <v>44.0</v>
      </c>
      <c s="14" r="O3597">
        <v>151.0</v>
      </c>
      <c s="14" r="P3597">
        <v>29.0</v>
      </c>
      <c t="str" s="13" r="Q3597">
        <f>P3597/O3597</f>
        <v>19,21%</v>
      </c>
      <c s="14" r="R3597">
        <v>240.0</v>
      </c>
      <c s="14" r="S3597">
        <v>38.0</v>
      </c>
      <c s="14" r="T3597">
        <v>15.83</v>
      </c>
      <c s="14" r="U3597">
        <v>198.0</v>
      </c>
      <c s="14" r="V3597">
        <v>22.0</v>
      </c>
      <c s="14" r="W3597">
        <v>11.11</v>
      </c>
      <c s="14" r="X3597">
        <v>245.0</v>
      </c>
      <c s="14" r="Y3597">
        <v>119.0</v>
      </c>
      <c t="str" s="15" r="Z3597">
        <f>Y3597/X3597</f>
        <v>48,57%</v>
      </c>
      <c s="14" r="AA3597">
        <v>117.0</v>
      </c>
      <c s="14" r="AB3597">
        <v>1.0</v>
      </c>
      <c s="14" r="AC3597">
        <v>0.85</v>
      </c>
      <c s="14" r="AD3597">
        <v>230.0</v>
      </c>
      <c s="14" r="AE3597">
        <v>108.0</v>
      </c>
      <c s="13" r="AF3597">
        <v>0.469565217391304</v>
      </c>
      <c s="14" r="AG3597">
        <v>119.0</v>
      </c>
      <c s="14" r="AH3597">
        <v>9.0</v>
      </c>
      <c s="13" r="AI3597">
        <v>0.0756302521008403</v>
      </c>
      <c t="str" s="16" r="AJ3597">
        <f>P3597-AB3597</f>
        <v>28</v>
      </c>
      <c t="str" s="15" r="AK3597">
        <f>(P3597-AB3597)/AB3597</f>
        <v>2800,00%</v>
      </c>
      <c t="str" s="16" r="AL3597">
        <f>P3597-V3597</f>
        <v>7</v>
      </c>
      <c t="str" s="13" r="AM3597">
        <f>(P3597-V3597)/V3597</f>
        <v>31,82%</v>
      </c>
      <c s="13" r="AN3597"/>
    </row>
    <row r="3598">
      <c t="s" s="1" r="A3598">
        <v>22915</v>
      </c>
      <c t="s" s="20" r="B3598">
        <v>22916</v>
      </c>
      <c s="9" r="C3598">
        <v>32078.0</v>
      </c>
      <c t="s" s="21" r="D3598">
        <v>22917</v>
      </c>
      <c t="s" s="10" r="E3598">
        <v>22918</v>
      </c>
      <c t="s" s="10" r="F3598">
        <v>22919</v>
      </c>
      <c s="11" r="G3598">
        <v>4.8</v>
      </c>
      <c s="12" r="H3598">
        <v>6.0</v>
      </c>
      <c t="str" s="10" r="I3598">
        <f>H3598-G3598</f>
        <v>1,2</v>
      </c>
      <c t="s" s="10" r="J3598">
        <v>22920</v>
      </c>
      <c t="s" s="10" r="K3598">
        <v>22921</v>
      </c>
      <c s="14" r="L3598">
        <v>114.0</v>
      </c>
      <c s="14" r="M3598">
        <v>55.0</v>
      </c>
      <c s="13" r="N3598">
        <v>48.25</v>
      </c>
      <c s="14" r="O3598">
        <v>57.0</v>
      </c>
      <c s="14" r="P3598">
        <v>16.0</v>
      </c>
      <c t="str" s="13" r="Q3598">
        <f>P3598/O3598</f>
        <v>28,07%</v>
      </c>
      <c s="14" r="R3598">
        <v>116.0</v>
      </c>
      <c s="14" r="S3598">
        <v>19.0</v>
      </c>
      <c s="14" r="T3598">
        <v>16.38</v>
      </c>
      <c s="14" r="U3598">
        <v>95.0</v>
      </c>
      <c s="14" r="V3598">
        <v>21.0</v>
      </c>
      <c s="14" r="W3598">
        <v>22.11</v>
      </c>
      <c s="14" r="X3598">
        <v>114.0</v>
      </c>
      <c s="14" r="Y3598">
        <v>55.0</v>
      </c>
      <c t="str" s="15" r="Z3598">
        <f>Y3598/X3598</f>
        <v>48,25%</v>
      </c>
      <c s="14" r="AA3598">
        <v>57.0</v>
      </c>
      <c s="14" r="AB3598">
        <v>3.0</v>
      </c>
      <c s="14" r="AC3598">
        <v>5.26</v>
      </c>
      <c s="14" r="AD3598">
        <v>119.0</v>
      </c>
      <c s="14" r="AE3598">
        <v>58.0</v>
      </c>
      <c s="13" r="AF3598">
        <v>0.487394957983193</v>
      </c>
      <c s="14" r="AG3598">
        <v>60.0</v>
      </c>
      <c s="14" r="AH3598">
        <v>2.0</v>
      </c>
      <c s="13" r="AI3598">
        <v>0.0333333333333333</v>
      </c>
      <c t="str" s="16" r="AJ3598">
        <f>P3598-AB3598</f>
        <v>13</v>
      </c>
      <c t="str" s="15" r="AK3598">
        <f>(P3598-AB3598)/AB3598</f>
        <v>433,33%</v>
      </c>
      <c t="str" s="16" r="AL3598">
        <f>P3598-V3598</f>
        <v>-5</v>
      </c>
      <c t="str" s="13" r="AM3598">
        <f>(P3598-V3598)/V3598</f>
        <v>-23,81%</v>
      </c>
      <c s="13" r="AN3598"/>
    </row>
    <row r="3599">
      <c t="s" s="1" r="A3599">
        <v>22922</v>
      </c>
      <c t="s" s="20" r="B3599">
        <v>22923</v>
      </c>
      <c s="9" r="C3599">
        <v>32079.0</v>
      </c>
      <c t="s" s="21" r="D3599">
        <v>22924</v>
      </c>
      <c t="s" s="10" r="E3599">
        <v>22925</v>
      </c>
      <c t="s" s="10" r="F3599">
        <v>22926</v>
      </c>
      <c s="11" r="G3599">
        <v>4.8</v>
      </c>
      <c s="12" r="H3599">
        <v>6.0</v>
      </c>
      <c t="str" s="10" r="I3599">
        <f>H3599-G3599</f>
        <v>1,2</v>
      </c>
      <c t="s" s="10" r="J3599">
        <v>22927</v>
      </c>
      <c t="s" s="10" r="K3599">
        <v>22928</v>
      </c>
      <c s="14" r="L3599">
        <v>66.0</v>
      </c>
      <c s="14" r="M3599">
        <v>23.0</v>
      </c>
      <c s="13" r="N3599">
        <v>34.85</v>
      </c>
      <c s="14" r="O3599">
        <v>38.0</v>
      </c>
      <c s="14" r="P3599">
        <v>1.0</v>
      </c>
      <c t="str" s="13" r="Q3599">
        <f>P3599/O3599</f>
        <v>2,63%</v>
      </c>
      <c s="14" r="R3599">
        <v>71.0</v>
      </c>
      <c s="14" r="S3599">
        <v>5.0</v>
      </c>
      <c s="14" r="T3599">
        <v>7.04</v>
      </c>
      <c s="14" r="U3599">
        <v>66.0</v>
      </c>
      <c s="14" r="V3599">
        <v>4.0</v>
      </c>
      <c s="14" r="W3599">
        <v>6.06</v>
      </c>
      <c s="14" r="X3599">
        <v>72.0</v>
      </c>
      <c s="14" r="Y3599">
        <v>32.0</v>
      </c>
      <c t="str" s="15" r="Z3599">
        <f>Y3599/X3599</f>
        <v>44,44%</v>
      </c>
      <c s="14" r="AA3599">
        <v>37.0</v>
      </c>
      <c s="14" r="AB3599">
        <v>1.0</v>
      </c>
      <c s="14" r="AC3599">
        <v>2.7</v>
      </c>
      <c s="14" r="AD3599">
        <v>72.0</v>
      </c>
      <c s="14" r="AE3599">
        <v>27.0</v>
      </c>
      <c s="13" r="AF3599">
        <v>0.375</v>
      </c>
      <c s="14" r="AG3599">
        <v>40.0</v>
      </c>
      <c s="14" r="AH3599">
        <v>4.0</v>
      </c>
      <c s="13" r="AI3599">
        <v>0.1</v>
      </c>
      <c t="str" s="16" r="AJ3599">
        <f>P3599-AB3599</f>
        <v>0</v>
      </c>
      <c t="str" s="15" r="AK3599">
        <f>(P3599-AB3599)/AB3599</f>
        <v>0,00%</v>
      </c>
      <c t="str" s="16" r="AL3599">
        <f>P3599-V3599</f>
        <v>-3</v>
      </c>
      <c t="str" s="13" r="AM3599">
        <f>(P3599-V3599)/V3599</f>
        <v>-75,00%</v>
      </c>
      <c s="13" r="AN3599"/>
    </row>
    <row r="3600">
      <c t="s" s="1" r="A3600">
        <v>22929</v>
      </c>
      <c t="s" s="20" r="B3600">
        <v>22930</v>
      </c>
      <c s="9" r="C3600">
        <v>32080.0</v>
      </c>
      <c t="s" s="21" r="D3600">
        <v>22931</v>
      </c>
      <c t="s" s="10" r="E3600">
        <v>22932</v>
      </c>
      <c t="s" s="10" r="F3600">
        <v>22933</v>
      </c>
      <c s="11" r="G3600">
        <v>4.8</v>
      </c>
      <c s="12" r="H3600">
        <v>6.0</v>
      </c>
      <c t="str" s="10" r="I3600">
        <f>H3600-G3600</f>
        <v>1,2</v>
      </c>
      <c t="s" s="10" r="J3600">
        <v>22934</v>
      </c>
      <c t="s" s="10" r="K3600">
        <v>22935</v>
      </c>
      <c s="14" r="L3600">
        <v>91.0</v>
      </c>
      <c s="14" r="M3600">
        <v>46.0</v>
      </c>
      <c s="13" r="N3600">
        <v>50.55</v>
      </c>
      <c s="14" r="O3600">
        <v>42.0</v>
      </c>
      <c s="14" r="P3600">
        <v>13.0</v>
      </c>
      <c t="str" s="13" r="Q3600">
        <f>P3600/O3600</f>
        <v>30,95%</v>
      </c>
      <c s="14" r="R3600">
        <v>96.0</v>
      </c>
      <c s="14" r="S3600">
        <v>10.0</v>
      </c>
      <c s="14" r="T3600">
        <v>10.42</v>
      </c>
      <c s="14" r="U3600">
        <v>83.0</v>
      </c>
      <c s="14" r="V3600">
        <v>24.0</v>
      </c>
      <c s="14" r="W3600">
        <v>28.92</v>
      </c>
      <c s="14" r="X3600">
        <v>87.0</v>
      </c>
      <c s="14" r="Y3600">
        <v>32.0</v>
      </c>
      <c t="str" s="15" r="Z3600">
        <f>Y3600/X3600</f>
        <v>36,78%</v>
      </c>
      <c s="14" r="AA3600">
        <v>54.0</v>
      </c>
      <c s="14" r="AB3600">
        <v>12.0</v>
      </c>
      <c s="14" r="AC3600">
        <v>22.22</v>
      </c>
      <c s="14" r="AD3600">
        <v>77.0</v>
      </c>
      <c s="14" r="AE3600">
        <v>35.0</v>
      </c>
      <c s="13" r="AF3600">
        <v>0.454545454545455</v>
      </c>
      <c s="14" r="AG3600">
        <v>42.0</v>
      </c>
      <c s="14" r="AH3600">
        <v>12.0</v>
      </c>
      <c s="13" r="AI3600">
        <v>0.285714285714286</v>
      </c>
      <c t="str" s="16" r="AJ3600">
        <f>P3600-AB3600</f>
        <v>1</v>
      </c>
      <c t="str" s="15" r="AK3600">
        <f>(P3600-AB3600)/AB3600</f>
        <v>8,33%</v>
      </c>
      <c t="str" s="16" r="AL3600">
        <f>P3600-V3600</f>
        <v>-11</v>
      </c>
      <c t="str" s="13" r="AM3600">
        <f>(P3600-V3600)/V3600</f>
        <v>-45,83%</v>
      </c>
      <c s="13" r="AN3600"/>
    </row>
    <row r="3601">
      <c t="s" s="1" r="A3601">
        <v>22936</v>
      </c>
      <c t="s" s="20" r="B3601">
        <v>22937</v>
      </c>
      <c s="9" r="C3601">
        <v>32081.0</v>
      </c>
      <c t="s" s="21" r="D3601">
        <v>22938</v>
      </c>
      <c t="s" s="10" r="E3601">
        <v>22939</v>
      </c>
      <c t="s" s="10" r="F3601">
        <v>22940</v>
      </c>
      <c s="11" r="G3601">
        <v>4.8</v>
      </c>
      <c s="12" r="H3601">
        <v>6.0</v>
      </c>
      <c t="str" s="10" r="I3601">
        <f>H3601-G3601</f>
        <v>1,2</v>
      </c>
      <c t="s" s="10" r="J3601">
        <v>22941</v>
      </c>
      <c t="s" s="10" r="K3601">
        <v>22942</v>
      </c>
      <c s="14" r="L3601">
        <v>60.0</v>
      </c>
      <c s="14" r="M3601">
        <v>29.0</v>
      </c>
      <c s="13" r="N3601">
        <v>48.33</v>
      </c>
      <c s="14" r="O3601">
        <v>31.0</v>
      </c>
      <c s="14" r="P3601">
        <v>4.0</v>
      </c>
      <c t="str" s="13" r="Q3601">
        <f>P3601/O3601</f>
        <v>12,90%</v>
      </c>
      <c s="14" r="R3601">
        <v>64.0</v>
      </c>
      <c s="14" r="S3601">
        <v>15.0</v>
      </c>
      <c s="14" r="T3601">
        <v>23.44</v>
      </c>
      <c s="14" r="U3601">
        <v>48.0</v>
      </c>
      <c s="14" r="V3601">
        <v>5.0</v>
      </c>
      <c s="14" r="W3601">
        <v>10.42</v>
      </c>
      <c s="14" r="X3601">
        <v>69.0</v>
      </c>
      <c s="14" r="Y3601">
        <v>41.0</v>
      </c>
      <c t="str" s="15" r="Z3601">
        <f>Y3601/X3601</f>
        <v>59,42%</v>
      </c>
      <c s="14" r="AA3601">
        <v>28.0</v>
      </c>
      <c s="14" r="AB3601">
        <v>3.0</v>
      </c>
      <c s="14" r="AC3601">
        <v>10.71</v>
      </c>
      <c s="14" r="AD3601">
        <v>67.0</v>
      </c>
      <c s="14" r="AE3601">
        <v>40.0</v>
      </c>
      <c s="13" r="AF3601">
        <v>0.597014925373134</v>
      </c>
      <c s="14" r="AG3601">
        <v>21.0</v>
      </c>
      <c s="14" r="AH3601">
        <v>4.0</v>
      </c>
      <c s="13" r="AI3601">
        <v>0.19047619047619</v>
      </c>
      <c t="str" s="16" r="AJ3601">
        <f>P3601-AB3601</f>
        <v>1</v>
      </c>
      <c t="str" s="15" r="AK3601">
        <f>(P3601-AB3601)/AB3601</f>
        <v>33,33%</v>
      </c>
      <c t="str" s="16" r="AL3601">
        <f>P3601-V3601</f>
        <v>-1</v>
      </c>
      <c t="str" s="13" r="AM3601">
        <f>(P3601-V3601)/V3601</f>
        <v>-20,00%</v>
      </c>
      <c s="13" r="AN3601"/>
    </row>
    <row r="3602">
      <c t="s" s="1" r="A3602">
        <v>22943</v>
      </c>
      <c t="s" s="20" r="B3602">
        <v>22944</v>
      </c>
      <c s="9" r="C3602">
        <v>32082.0</v>
      </c>
      <c t="s" s="21" r="D3602">
        <v>22945</v>
      </c>
      <c t="s" s="10" r="E3602">
        <v>22946</v>
      </c>
      <c t="s" s="10" r="F3602">
        <v>22947</v>
      </c>
      <c s="11" r="G3602">
        <v>4.8</v>
      </c>
      <c s="12" r="H3602">
        <v>6.0</v>
      </c>
      <c t="str" s="10" r="I3602">
        <f>H3602-G3602</f>
        <v>1,2</v>
      </c>
      <c t="s" s="10" r="J3602">
        <v>22948</v>
      </c>
      <c t="s" s="10" r="K3602">
        <v>22949</v>
      </c>
      <c s="14" r="L3602">
        <v>237.0</v>
      </c>
      <c s="14" r="M3602">
        <v>106.0</v>
      </c>
      <c s="13" r="N3602">
        <v>44.73</v>
      </c>
      <c s="14" r="O3602">
        <v>124.0</v>
      </c>
      <c s="14" r="P3602">
        <v>24.0</v>
      </c>
      <c t="str" s="13" r="Q3602">
        <f>P3602/O3602</f>
        <v>19,35%</v>
      </c>
      <c s="14" r="R3602">
        <v>238.0</v>
      </c>
      <c s="14" r="S3602">
        <v>28.0</v>
      </c>
      <c s="14" r="T3602">
        <v>11.76</v>
      </c>
      <c s="14" r="U3602">
        <v>207.0</v>
      </c>
      <c s="14" r="V3602">
        <v>40.0</v>
      </c>
      <c s="14" r="W3602">
        <v>19.32</v>
      </c>
      <c s="14" r="X3602">
        <v>232.0</v>
      </c>
      <c s="14" r="Y3602">
        <v>135.0</v>
      </c>
      <c t="str" s="15" r="Z3602">
        <f>Y3602/X3602</f>
        <v>58,19%</v>
      </c>
      <c s="14" r="AA3602">
        <v>88.0</v>
      </c>
      <c s="14" r="AB3602">
        <v>2.0</v>
      </c>
      <c s="14" r="AC3602">
        <v>2.27</v>
      </c>
      <c s="14" r="AD3602">
        <v>240.0</v>
      </c>
      <c s="14" r="AE3602">
        <v>117.0</v>
      </c>
      <c s="13" r="AF3602">
        <v>0.4875</v>
      </c>
      <c s="14" r="AG3602">
        <v>112.0</v>
      </c>
      <c s="14" r="AH3602">
        <v>8.0</v>
      </c>
      <c s="13" r="AI3602">
        <v>0.0714285714285714</v>
      </c>
      <c t="str" s="16" r="AJ3602">
        <f>P3602-AB3602</f>
        <v>22</v>
      </c>
      <c t="str" s="15" r="AK3602">
        <f>(P3602-AB3602)/AB3602</f>
        <v>1100,00%</v>
      </c>
      <c t="str" s="16" r="AL3602">
        <f>P3602-V3602</f>
        <v>-16</v>
      </c>
      <c t="str" s="13" r="AM3602">
        <f>(P3602-V3602)/V3602</f>
        <v>-40,00%</v>
      </c>
      <c s="13" r="AN3602"/>
    </row>
    <row r="3603">
      <c t="s" s="1" r="A3603">
        <v>22950</v>
      </c>
      <c t="s" s="20" r="B3603">
        <v>22951</v>
      </c>
      <c s="9" r="C3603">
        <v>32083.0</v>
      </c>
      <c t="s" s="21" r="D3603">
        <v>22952</v>
      </c>
      <c t="s" s="10" r="E3603">
        <v>22953</v>
      </c>
      <c t="s" s="10" r="F3603">
        <v>22954</v>
      </c>
      <c s="11" r="G3603">
        <v>4.8</v>
      </c>
      <c s="12" r="H3603">
        <v>6.0</v>
      </c>
      <c t="str" s="10" r="I3603">
        <f>H3603-G3603</f>
        <v>1,2</v>
      </c>
      <c t="s" s="10" r="J3603">
        <v>22955</v>
      </c>
      <c t="s" s="10" r="K3603">
        <v>22956</v>
      </c>
      <c s="14" r="L3603">
        <v>269.0</v>
      </c>
      <c s="14" r="M3603">
        <v>131.0</v>
      </c>
      <c s="13" r="N3603">
        <v>48.7</v>
      </c>
      <c s="14" r="O3603">
        <v>129.0</v>
      </c>
      <c s="14" r="P3603">
        <v>29.0</v>
      </c>
      <c t="str" s="13" r="Q3603">
        <f>P3603/O3603</f>
        <v>22,48%</v>
      </c>
      <c s="14" r="R3603">
        <v>267.0</v>
      </c>
      <c s="14" r="S3603">
        <v>46.0</v>
      </c>
      <c s="14" r="T3603">
        <v>17.23</v>
      </c>
      <c s="14" r="U3603">
        <v>218.0</v>
      </c>
      <c s="14" r="V3603">
        <v>32.0</v>
      </c>
      <c s="14" r="W3603">
        <v>14.68</v>
      </c>
      <c s="14" r="X3603">
        <v>263.0</v>
      </c>
      <c s="14" r="Y3603">
        <v>139.0</v>
      </c>
      <c t="str" s="15" r="Z3603">
        <f>Y3603/X3603</f>
        <v>52,85%</v>
      </c>
      <c s="14" r="AA3603">
        <v>117.0</v>
      </c>
      <c s="14" r="AB3603">
        <v>9.0</v>
      </c>
      <c s="14" r="AC3603">
        <v>7.69</v>
      </c>
      <c s="14" r="AD3603">
        <v>278.0</v>
      </c>
      <c s="14" r="AE3603">
        <v>163.0</v>
      </c>
      <c s="13" r="AF3603">
        <v>0.586330935251799</v>
      </c>
      <c s="14" r="AG3603">
        <v>112.0</v>
      </c>
      <c s="14" r="AH3603">
        <v>14.0</v>
      </c>
      <c s="13" r="AI3603">
        <v>0.125</v>
      </c>
      <c t="str" s="16" r="AJ3603">
        <f>P3603-AB3603</f>
        <v>20</v>
      </c>
      <c t="str" s="15" r="AK3603">
        <f>(P3603-AB3603)/AB3603</f>
        <v>222,22%</v>
      </c>
      <c t="str" s="16" r="AL3603">
        <f>P3603-V3603</f>
        <v>-3</v>
      </c>
      <c t="str" s="13" r="AM3603">
        <f>(P3603-V3603)/V3603</f>
        <v>-9,38%</v>
      </c>
      <c s="13" r="AN3603"/>
    </row>
    <row r="3604">
      <c t="s" s="1" r="A3604">
        <v>22957</v>
      </c>
      <c t="s" s="20" r="B3604">
        <v>22958</v>
      </c>
      <c s="9" r="C3604">
        <v>32084.0</v>
      </c>
      <c t="s" s="21" r="D3604">
        <v>22959</v>
      </c>
      <c t="s" s="10" r="E3604">
        <v>22960</v>
      </c>
      <c t="s" s="10" r="F3604">
        <v>22961</v>
      </c>
      <c s="11" r="G3604">
        <v>4.8</v>
      </c>
      <c s="12" r="H3604">
        <v>6.0</v>
      </c>
      <c t="str" s="10" r="I3604">
        <f>H3604-G3604</f>
        <v>1,2</v>
      </c>
      <c t="s" s="10" r="J3604">
        <v>22962</v>
      </c>
      <c t="s" s="10" r="K3604">
        <v>22963</v>
      </c>
      <c s="14" r="L3604">
        <v>144.0</v>
      </c>
      <c s="14" r="M3604">
        <v>62.0</v>
      </c>
      <c s="13" r="N3604">
        <v>43.06</v>
      </c>
      <c s="14" r="O3604">
        <v>77.0</v>
      </c>
      <c s="14" r="P3604">
        <v>17.0</v>
      </c>
      <c t="str" s="13" r="Q3604">
        <f>P3604/O3604</f>
        <v>22,08%</v>
      </c>
      <c s="14" r="R3604">
        <v>149.0</v>
      </c>
      <c s="14" r="S3604">
        <v>22.0</v>
      </c>
      <c s="14" r="T3604">
        <v>14.77</v>
      </c>
      <c s="14" r="U3604">
        <v>123.0</v>
      </c>
      <c s="14" r="V3604">
        <v>27.0</v>
      </c>
      <c s="14" r="W3604">
        <v>21.95</v>
      </c>
      <c s="14" r="X3604">
        <v>145.0</v>
      </c>
      <c s="14" r="Y3604">
        <v>67.0</v>
      </c>
      <c t="str" s="15" r="Z3604">
        <f>Y3604/X3604</f>
        <v>46,21%</v>
      </c>
      <c s="14" r="AA3604">
        <v>75.0</v>
      </c>
      <c s="14" r="AB3604">
        <v>6.0</v>
      </c>
      <c s="14" r="AC3604">
        <v>8.0</v>
      </c>
      <c s="14" r="AD3604">
        <v>138.0</v>
      </c>
      <c s="14" r="AE3604">
        <v>68.0</v>
      </c>
      <c s="13" r="AF3604">
        <v>0.492753623188406</v>
      </c>
      <c s="14" r="AG3604">
        <v>67.0</v>
      </c>
      <c s="14" r="AH3604">
        <v>6.0</v>
      </c>
      <c s="13" r="AI3604">
        <v>0.0895522388059701</v>
      </c>
      <c t="str" s="16" r="AJ3604">
        <f>P3604-AB3604</f>
        <v>11</v>
      </c>
      <c t="str" s="15" r="AK3604">
        <f>(P3604-AB3604)/AB3604</f>
        <v>183,33%</v>
      </c>
      <c t="str" s="16" r="AL3604">
        <f>P3604-V3604</f>
        <v>-10</v>
      </c>
      <c t="str" s="13" r="AM3604">
        <f>(P3604-V3604)/V3604</f>
        <v>-37,04%</v>
      </c>
      <c s="13" r="AN3604"/>
    </row>
    <row r="3605">
      <c t="s" s="1" r="A3605">
        <v>22964</v>
      </c>
      <c t="s" s="20" r="B3605">
        <v>22965</v>
      </c>
      <c s="9" r="C3605">
        <v>32085.0</v>
      </c>
      <c t="s" s="21" r="D3605">
        <v>22966</v>
      </c>
      <c t="s" s="10" r="E3605">
        <v>22967</v>
      </c>
      <c t="s" s="10" r="F3605">
        <v>22968</v>
      </c>
      <c s="11" r="G3605">
        <v>4.8</v>
      </c>
      <c s="12" r="H3605">
        <v>6.0</v>
      </c>
      <c t="str" s="10" r="I3605">
        <f>H3605-G3605</f>
        <v>1,2</v>
      </c>
      <c t="s" s="10" r="J3605">
        <v>22969</v>
      </c>
      <c t="s" s="10" r="K3605">
        <v>22970</v>
      </c>
      <c s="14" r="L3605">
        <v>146.0</v>
      </c>
      <c s="14" r="M3605">
        <v>52.0</v>
      </c>
      <c s="13" r="N3605">
        <v>35.62</v>
      </c>
      <c s="14" r="O3605">
        <v>89.0</v>
      </c>
      <c s="14" r="P3605">
        <v>5.0</v>
      </c>
      <c t="str" s="13" r="Q3605">
        <f>P3605/O3605</f>
        <v>5,62%</v>
      </c>
      <c s="14" r="R3605">
        <v>147.0</v>
      </c>
      <c s="14" r="S3605">
        <v>15.0</v>
      </c>
      <c s="14" r="T3605">
        <v>10.2</v>
      </c>
      <c s="14" r="U3605">
        <v>131.0</v>
      </c>
      <c s="14" r="V3605">
        <v>9.0</v>
      </c>
      <c s="14" r="W3605">
        <v>6.87</v>
      </c>
      <c s="14" r="X3605">
        <v>118.0</v>
      </c>
      <c s="14" r="Y3605">
        <v>53.0</v>
      </c>
      <c t="str" s="15" r="Z3605">
        <f>Y3605/X3605</f>
        <v>44,92%</v>
      </c>
      <c s="14" r="AA3605">
        <v>60.0</v>
      </c>
      <c s="14" r="AB3605">
        <v>0.0</v>
      </c>
      <c s="14" r="AC3605">
        <v>0.0</v>
      </c>
      <c s="14" r="AD3605">
        <v>115.0</v>
      </c>
      <c s="14" r="AE3605">
        <v>46.0</v>
      </c>
      <c s="13" r="AF3605">
        <v>0.4</v>
      </c>
      <c s="14" r="AG3605">
        <v>65.0</v>
      </c>
      <c s="14" r="AH3605">
        <v>1.0</v>
      </c>
      <c s="13" r="AI3605">
        <v>0.0153846153846154</v>
      </c>
      <c t="str" s="16" r="AJ3605">
        <f>P3605-AB3605</f>
        <v>5</v>
      </c>
      <c t="str" s="15" r="AK3605">
        <f>(P3605-AB3605)/AB3605</f>
        <v>#DIV/0!</v>
      </c>
      <c t="str" s="16" r="AL3605">
        <f>P3605-V3605</f>
        <v>-4</v>
      </c>
      <c t="str" s="13" r="AM3605">
        <f>(P3605-V3605)/V3605</f>
        <v>-44,44%</v>
      </c>
      <c s="13" r="AN3605"/>
    </row>
    <row r="3606">
      <c t="s" s="1" r="A3606">
        <v>22971</v>
      </c>
      <c t="s" s="20" r="B3606">
        <v>22972</v>
      </c>
      <c s="9" r="C3606">
        <v>32086.0</v>
      </c>
      <c t="s" s="21" r="D3606">
        <v>22973</v>
      </c>
      <c t="s" s="10" r="E3606">
        <v>22974</v>
      </c>
      <c t="s" s="10" r="F3606">
        <v>22975</v>
      </c>
      <c s="11" r="G3606">
        <v>4.8</v>
      </c>
      <c s="12" r="H3606">
        <v>6.0</v>
      </c>
      <c t="str" s="10" r="I3606">
        <f>H3606-G3606</f>
        <v>1,2</v>
      </c>
      <c t="s" s="10" r="J3606">
        <v>22976</v>
      </c>
      <c t="s" s="10" r="K3606">
        <v>22977</v>
      </c>
      <c s="14" r="L3606">
        <v>105.0</v>
      </c>
      <c s="14" r="M3606">
        <v>42.0</v>
      </c>
      <c s="13" r="N3606">
        <v>40.0</v>
      </c>
      <c s="14" r="O3606">
        <v>61.0</v>
      </c>
      <c s="14" r="P3606">
        <v>14.0</v>
      </c>
      <c t="str" s="13" r="Q3606">
        <f>P3606/O3606</f>
        <v>22,95%</v>
      </c>
      <c s="14" r="R3606">
        <v>108.0</v>
      </c>
      <c s="14" r="S3606">
        <v>17.0</v>
      </c>
      <c s="14" r="T3606">
        <v>15.74</v>
      </c>
      <c s="14" r="U3606">
        <v>88.0</v>
      </c>
      <c s="14" r="V3606">
        <v>12.0</v>
      </c>
      <c s="14" r="W3606">
        <v>13.64</v>
      </c>
      <c s="14" r="X3606">
        <v>118.0</v>
      </c>
      <c s="14" r="Y3606">
        <v>47.0</v>
      </c>
      <c t="str" s="15" r="Z3606">
        <f>Y3606/X3606</f>
        <v>39,83%</v>
      </c>
      <c s="14" r="AA3606">
        <v>69.0</v>
      </c>
      <c s="14" r="AB3606">
        <v>6.0</v>
      </c>
      <c s="14" r="AC3606">
        <v>8.7</v>
      </c>
      <c s="14" r="AD3606">
        <v>99.0</v>
      </c>
      <c s="14" r="AE3606">
        <v>47.0</v>
      </c>
      <c s="13" r="AF3606">
        <v>0.474747474747475</v>
      </c>
      <c s="14" r="AG3606">
        <v>52.0</v>
      </c>
      <c s="14" r="AH3606">
        <v>4.0</v>
      </c>
      <c s="13" r="AI3606">
        <v>0.0769230769230769</v>
      </c>
      <c t="str" s="16" r="AJ3606">
        <f>P3606-AB3606</f>
        <v>8</v>
      </c>
      <c t="str" s="15" r="AK3606">
        <f>(P3606-AB3606)/AB3606</f>
        <v>133,33%</v>
      </c>
      <c t="str" s="16" r="AL3606">
        <f>P3606-V3606</f>
        <v>2</v>
      </c>
      <c t="str" s="13" r="AM3606">
        <f>(P3606-V3606)/V3606</f>
        <v>16,67%</v>
      </c>
      <c s="13" r="AN3606"/>
    </row>
    <row r="3607">
      <c t="s" s="1" r="A3607">
        <v>22978</v>
      </c>
      <c t="s" s="20" r="B3607">
        <v>22979</v>
      </c>
      <c s="9" r="C3607">
        <v>32087.0</v>
      </c>
      <c t="s" s="21" r="D3607">
        <v>22980</v>
      </c>
      <c t="s" s="10" r="E3607">
        <v>22981</v>
      </c>
      <c t="s" s="10" r="F3607">
        <v>22982</v>
      </c>
      <c s="11" r="G3607">
        <v>4.8</v>
      </c>
      <c s="12" r="H3607">
        <v>6.0</v>
      </c>
      <c t="str" s="10" r="I3607">
        <f>H3607-G3607</f>
        <v>1,2</v>
      </c>
      <c t="s" s="10" r="J3607">
        <v>22983</v>
      </c>
      <c t="s" s="10" r="K3607">
        <v>22984</v>
      </c>
      <c s="14" r="L3607">
        <v>197.0</v>
      </c>
      <c s="14" r="M3607">
        <v>84.0</v>
      </c>
      <c s="13" r="N3607">
        <v>42.64</v>
      </c>
      <c s="14" r="O3607">
        <v>105.0</v>
      </c>
      <c s="14" r="P3607">
        <v>14.0</v>
      </c>
      <c t="str" s="13" r="Q3607">
        <f>P3607/O3607</f>
        <v>13,33%</v>
      </c>
      <c s="14" r="R3607">
        <v>209.0</v>
      </c>
      <c s="14" r="S3607">
        <v>42.0</v>
      </c>
      <c s="14" r="T3607">
        <v>20.1</v>
      </c>
      <c s="14" r="U3607">
        <v>165.0</v>
      </c>
      <c s="14" r="V3607">
        <v>26.0</v>
      </c>
      <c s="14" r="W3607">
        <v>15.76</v>
      </c>
      <c s="14" r="X3607">
        <v>222.0</v>
      </c>
      <c s="14" r="Y3607">
        <v>106.0</v>
      </c>
      <c t="str" s="15" r="Z3607">
        <f>Y3607/X3607</f>
        <v>47,75%</v>
      </c>
      <c s="14" r="AA3607">
        <v>106.0</v>
      </c>
      <c s="14" r="AB3607">
        <v>5.0</v>
      </c>
      <c s="14" r="AC3607">
        <v>4.72</v>
      </c>
      <c s="14" r="AD3607">
        <v>249.0</v>
      </c>
      <c s="14" r="AE3607">
        <v>131.0</v>
      </c>
      <c s="13" r="AF3607">
        <v>0.526104417670683</v>
      </c>
      <c s="14" r="AG3607">
        <v>115.0</v>
      </c>
      <c s="14" r="AH3607">
        <v>5.0</v>
      </c>
      <c s="13" r="AI3607">
        <v>0.0434782608695652</v>
      </c>
      <c t="str" s="16" r="AJ3607">
        <f>P3607-AB3607</f>
        <v>9</v>
      </c>
      <c t="str" s="15" r="AK3607">
        <f>(P3607-AB3607)/AB3607</f>
        <v>180,00%</v>
      </c>
      <c t="str" s="16" r="AL3607">
        <f>P3607-V3607</f>
        <v>-12</v>
      </c>
      <c t="str" s="13" r="AM3607">
        <f>(P3607-V3607)/V3607</f>
        <v>-46,15%</v>
      </c>
      <c s="13" r="AN3607"/>
    </row>
    <row r="3608">
      <c t="s" s="1" r="A3608">
        <v>22985</v>
      </c>
      <c t="s" s="20" r="B3608">
        <v>22986</v>
      </c>
      <c s="9" r="C3608">
        <v>32088.0</v>
      </c>
      <c t="s" s="21" r="D3608">
        <v>22987</v>
      </c>
      <c t="s" s="10" r="E3608">
        <v>22988</v>
      </c>
      <c t="s" s="10" r="F3608">
        <v>22989</v>
      </c>
      <c s="11" r="G3608">
        <v>4.8</v>
      </c>
      <c s="12" r="H3608">
        <v>6.0</v>
      </c>
      <c t="str" s="10" r="I3608">
        <f>H3608-G3608</f>
        <v>1,2</v>
      </c>
      <c t="s" s="10" r="J3608">
        <v>22990</v>
      </c>
      <c t="s" s="10" r="K3608">
        <v>22991</v>
      </c>
      <c s="14" r="L3608">
        <v>144.0</v>
      </c>
      <c s="14" r="M3608">
        <v>72.0</v>
      </c>
      <c s="13" r="N3608">
        <v>50.0</v>
      </c>
      <c s="14" r="O3608">
        <v>69.0</v>
      </c>
      <c s="14" r="P3608">
        <v>17.0</v>
      </c>
      <c t="str" s="13" r="Q3608">
        <f>P3608/O3608</f>
        <v>24,64%</v>
      </c>
      <c s="14" r="R3608">
        <v>142.0</v>
      </c>
      <c s="14" r="S3608">
        <v>20.0</v>
      </c>
      <c s="14" r="T3608">
        <v>14.08</v>
      </c>
      <c s="14" r="U3608">
        <v>121.0</v>
      </c>
      <c s="14" r="V3608">
        <v>29.0</v>
      </c>
      <c s="14" r="W3608">
        <v>23.97</v>
      </c>
      <c s="14" r="X3608">
        <v>147.0</v>
      </c>
      <c s="14" r="Y3608">
        <v>64.0</v>
      </c>
      <c t="str" s="15" r="Z3608">
        <f>Y3608/X3608</f>
        <v>43,54%</v>
      </c>
      <c s="14" r="AA3608">
        <v>78.0</v>
      </c>
      <c s="14" r="AB3608">
        <v>1.0</v>
      </c>
      <c s="14" r="AC3608">
        <v>1.28</v>
      </c>
      <c s="14" r="AD3608">
        <v>151.0</v>
      </c>
      <c s="14" r="AE3608">
        <v>90.0</v>
      </c>
      <c s="13" r="AF3608">
        <v>0.596026490066225</v>
      </c>
      <c s="14" r="AG3608">
        <v>59.0</v>
      </c>
      <c s="14" r="AH3608">
        <v>4.0</v>
      </c>
      <c s="13" r="AI3608">
        <v>0.0677966101694915</v>
      </c>
      <c t="str" s="16" r="AJ3608">
        <f>P3608-AB3608</f>
        <v>16</v>
      </c>
      <c t="str" s="15" r="AK3608">
        <f>(P3608-AB3608)/AB3608</f>
        <v>1600,00%</v>
      </c>
      <c t="str" s="16" r="AL3608">
        <f>P3608-V3608</f>
        <v>-12</v>
      </c>
      <c t="str" s="13" r="AM3608">
        <f>(P3608-V3608)/V3608</f>
        <v>-41,38%</v>
      </c>
      <c s="13" r="AN3608"/>
    </row>
    <row r="3609">
      <c t="s" s="1" r="A3609">
        <v>22992</v>
      </c>
      <c t="s" s="20" r="B3609">
        <v>22993</v>
      </c>
      <c s="9" r="C3609">
        <v>32089.0</v>
      </c>
      <c t="s" s="21" r="D3609">
        <v>22994</v>
      </c>
      <c t="s" s="10" r="E3609">
        <v>22995</v>
      </c>
      <c t="s" s="10" r="F3609">
        <v>22996</v>
      </c>
      <c s="11" r="G3609">
        <v>4.8</v>
      </c>
      <c s="12" r="H3609">
        <v>6.0</v>
      </c>
      <c t="str" s="10" r="I3609">
        <f>H3609-G3609</f>
        <v>1,2</v>
      </c>
      <c t="s" s="10" r="J3609">
        <v>22997</v>
      </c>
      <c t="s" s="10" r="K3609">
        <v>22998</v>
      </c>
      <c s="14" r="L3609">
        <v>174.0</v>
      </c>
      <c s="14" r="M3609">
        <v>75.0</v>
      </c>
      <c s="13" r="N3609">
        <v>43.1</v>
      </c>
      <c s="14" r="O3609">
        <v>98.0</v>
      </c>
      <c s="14" r="P3609">
        <v>30.0</v>
      </c>
      <c t="str" s="13" r="Q3609">
        <f>P3609/O3609</f>
        <v>30,61%</v>
      </c>
      <c s="14" r="R3609">
        <v>165.0</v>
      </c>
      <c s="14" r="S3609">
        <v>20.0</v>
      </c>
      <c s="14" r="T3609">
        <v>12.12</v>
      </c>
      <c s="14" r="U3609">
        <v>144.0</v>
      </c>
      <c s="14" r="V3609">
        <v>31.0</v>
      </c>
      <c s="14" r="W3609">
        <v>21.53</v>
      </c>
      <c s="14" r="X3609">
        <v>185.0</v>
      </c>
      <c s="14" r="Y3609">
        <v>94.0</v>
      </c>
      <c t="str" s="15" r="Z3609">
        <f>Y3609/X3609</f>
        <v>50,81%</v>
      </c>
      <c s="14" r="AA3609">
        <v>86.0</v>
      </c>
      <c s="14" r="AB3609">
        <v>7.0</v>
      </c>
      <c s="14" r="AC3609">
        <v>8.14</v>
      </c>
      <c s="14" r="AD3609">
        <v>181.0</v>
      </c>
      <c s="14" r="AE3609">
        <v>78.0</v>
      </c>
      <c s="13" r="AF3609">
        <v>0.430939226519337</v>
      </c>
      <c s="14" r="AG3609">
        <v>98.0</v>
      </c>
      <c s="14" r="AH3609">
        <v>10.0</v>
      </c>
      <c s="13" r="AI3609">
        <v>0.102040816326531</v>
      </c>
      <c t="str" s="16" r="AJ3609">
        <f>P3609-AB3609</f>
        <v>23</v>
      </c>
      <c t="str" s="15" r="AK3609">
        <f>(P3609-AB3609)/AB3609</f>
        <v>328,57%</v>
      </c>
      <c t="str" s="16" r="AL3609">
        <f>P3609-V3609</f>
        <v>-1</v>
      </c>
      <c t="str" s="13" r="AM3609">
        <f>(P3609-V3609)/V3609</f>
        <v>-3,23%</v>
      </c>
      <c s="13" r="AN3609"/>
    </row>
    <row r="3610">
      <c t="s" s="1" r="A3610">
        <v>22999</v>
      </c>
      <c t="s" s="20" r="B3610">
        <v>23000</v>
      </c>
      <c s="9" r="C3610">
        <v>32090.0</v>
      </c>
      <c t="s" s="21" r="D3610">
        <v>23001</v>
      </c>
      <c t="s" s="10" r="E3610">
        <v>23002</v>
      </c>
      <c t="s" s="10" r="F3610">
        <v>23003</v>
      </c>
      <c s="11" r="G3610">
        <v>4.8</v>
      </c>
      <c s="12" r="H3610">
        <v>6.0</v>
      </c>
      <c t="str" s="10" r="I3610">
        <f>H3610-G3610</f>
        <v>1,2</v>
      </c>
      <c t="s" s="10" r="J3610">
        <v>23004</v>
      </c>
      <c t="s" s="10" r="K3610">
        <v>23005</v>
      </c>
      <c s="14" r="L3610">
        <v>86.0</v>
      </c>
      <c s="14" r="M3610">
        <v>25.0</v>
      </c>
      <c s="13" r="N3610">
        <v>29.07</v>
      </c>
      <c s="14" r="O3610">
        <v>58.0</v>
      </c>
      <c s="14" r="P3610">
        <v>11.0</v>
      </c>
      <c t="str" s="13" r="Q3610">
        <f>P3610/O3610</f>
        <v>18,97%</v>
      </c>
      <c s="14" r="R3610">
        <v>87.0</v>
      </c>
      <c s="14" r="S3610">
        <v>10.0</v>
      </c>
      <c s="14" r="T3610">
        <v>11.49</v>
      </c>
      <c s="14" r="U3610">
        <v>77.0</v>
      </c>
      <c s="14" r="V3610">
        <v>11.0</v>
      </c>
      <c s="14" r="W3610">
        <v>14.29</v>
      </c>
      <c s="14" r="X3610">
        <v>91.0</v>
      </c>
      <c s="14" r="Y3610">
        <v>36.0</v>
      </c>
      <c t="str" s="15" r="Z3610">
        <f>Y3610/X3610</f>
        <v>39,56%</v>
      </c>
      <c s="14" r="AA3610">
        <v>54.0</v>
      </c>
      <c s="14" r="AB3610">
        <v>2.0</v>
      </c>
      <c s="14" r="AC3610">
        <v>3.7</v>
      </c>
      <c s="14" r="AD3610">
        <v>75.0</v>
      </c>
      <c s="14" r="AE3610">
        <v>29.0</v>
      </c>
      <c s="13" r="AF3610">
        <v>0.386666666666667</v>
      </c>
      <c s="14" r="AG3610">
        <v>44.0</v>
      </c>
      <c s="14" r="AH3610">
        <v>1.0</v>
      </c>
      <c s="13" r="AI3610">
        <v>0.0227272727272727</v>
      </c>
      <c t="str" s="16" r="AJ3610">
        <f>P3610-AB3610</f>
        <v>9</v>
      </c>
      <c t="str" s="15" r="AK3610">
        <f>(P3610-AB3610)/AB3610</f>
        <v>450,00%</v>
      </c>
      <c t="str" s="16" r="AL3610">
        <f>P3610-V3610</f>
        <v>0</v>
      </c>
      <c t="str" s="13" r="AM3610">
        <f>(P3610-V3610)/V3610</f>
        <v>0,00%</v>
      </c>
      <c s="13" r="AN3610"/>
    </row>
    <row r="3611">
      <c t="s" s="1" r="A3611">
        <v>23006</v>
      </c>
      <c t="s" s="20" r="B3611">
        <v>23007</v>
      </c>
      <c s="9" r="C3611">
        <v>32091.0</v>
      </c>
      <c t="s" s="21" r="D3611">
        <v>23008</v>
      </c>
      <c t="s" s="10" r="E3611">
        <v>23009</v>
      </c>
      <c t="s" s="10" r="F3611">
        <v>23010</v>
      </c>
      <c s="11" r="G3611">
        <v>4.8</v>
      </c>
      <c s="12" r="H3611">
        <v>6.0</v>
      </c>
      <c t="str" s="10" r="I3611">
        <f>H3611-G3611</f>
        <v>1,2</v>
      </c>
      <c t="s" s="10" r="J3611">
        <v>23011</v>
      </c>
      <c t="s" s="10" r="K3611">
        <v>23012</v>
      </c>
      <c s="14" r="L3611">
        <v>101.0</v>
      </c>
      <c s="14" r="M3611">
        <v>52.0</v>
      </c>
      <c s="13" r="N3611">
        <v>51.49</v>
      </c>
      <c s="14" r="O3611">
        <v>44.0</v>
      </c>
      <c s="14" r="P3611">
        <v>13.0</v>
      </c>
      <c t="str" s="13" r="Q3611">
        <f>P3611/O3611</f>
        <v>29,55%</v>
      </c>
      <c s="14" r="R3611">
        <v>101.0</v>
      </c>
      <c s="14" r="S3611">
        <v>11.0</v>
      </c>
      <c s="14" r="T3611">
        <v>10.89</v>
      </c>
      <c s="14" r="U3611">
        <v>88.0</v>
      </c>
      <c s="14" r="V3611">
        <v>25.0</v>
      </c>
      <c s="14" r="W3611">
        <v>28.41</v>
      </c>
      <c s="14" r="X3611">
        <v>100.0</v>
      </c>
      <c s="14" r="Y3611">
        <v>37.0</v>
      </c>
      <c t="str" s="15" r="Z3611">
        <f>Y3611/X3611</f>
        <v>37,00%</v>
      </c>
      <c s="14" r="AA3611">
        <v>57.0</v>
      </c>
      <c s="14" r="AB3611">
        <v>2.0</v>
      </c>
      <c s="14" r="AC3611">
        <v>3.51</v>
      </c>
      <c s="14" r="AD3611">
        <v>95.0</v>
      </c>
      <c s="14" r="AE3611">
        <v>25.0</v>
      </c>
      <c s="13" r="AF3611">
        <v>0.263157894736842</v>
      </c>
      <c s="14" r="AG3611">
        <v>66.0</v>
      </c>
      <c s="14" r="AH3611">
        <v>3.0</v>
      </c>
      <c s="13" r="AI3611">
        <v>0.0454545454545455</v>
      </c>
      <c t="str" s="16" r="AJ3611">
        <f>P3611-AB3611</f>
        <v>11</v>
      </c>
      <c t="str" s="15" r="AK3611">
        <f>(P3611-AB3611)/AB3611</f>
        <v>550,00%</v>
      </c>
      <c t="str" s="16" r="AL3611">
        <f>P3611-V3611</f>
        <v>-12</v>
      </c>
      <c t="str" s="13" r="AM3611">
        <f>(P3611-V3611)/V3611</f>
        <v>-48,00%</v>
      </c>
      <c s="13" r="AN3611"/>
    </row>
    <row r="3612">
      <c t="s" s="1" r="A3612">
        <v>23013</v>
      </c>
      <c t="s" s="20" r="B3612">
        <v>23014</v>
      </c>
      <c s="9" r="C3612">
        <v>32092.0</v>
      </c>
      <c t="s" s="21" r="D3612">
        <v>23015</v>
      </c>
      <c t="s" s="10" r="E3612">
        <v>23016</v>
      </c>
      <c t="s" s="10" r="F3612">
        <v>23017</v>
      </c>
      <c s="11" r="G3612">
        <v>4.8</v>
      </c>
      <c s="12" r="H3612">
        <v>6.0</v>
      </c>
      <c t="str" s="10" r="I3612">
        <f>H3612-G3612</f>
        <v>1,2</v>
      </c>
      <c t="s" s="10" r="J3612">
        <v>23018</v>
      </c>
      <c t="s" s="10" r="K3612">
        <v>23019</v>
      </c>
      <c s="14" r="L3612">
        <v>223.0</v>
      </c>
      <c s="14" r="M3612">
        <v>105.0</v>
      </c>
      <c s="13" r="N3612">
        <v>47.09</v>
      </c>
      <c s="14" r="O3612">
        <v>112.0</v>
      </c>
      <c s="14" r="P3612">
        <v>17.0</v>
      </c>
      <c t="str" s="13" r="Q3612">
        <f>P3612/O3612</f>
        <v>15,18%</v>
      </c>
      <c s="14" r="R3612">
        <v>218.0</v>
      </c>
      <c s="14" r="S3612">
        <v>38.0</v>
      </c>
      <c s="14" r="T3612">
        <v>17.43</v>
      </c>
      <c s="14" r="U3612">
        <v>178.0</v>
      </c>
      <c s="14" r="V3612">
        <v>27.0</v>
      </c>
      <c s="14" r="W3612">
        <v>15.17</v>
      </c>
      <c s="14" r="X3612">
        <v>216.0</v>
      </c>
      <c s="14" r="Y3612">
        <v>96.0</v>
      </c>
      <c t="str" s="15" r="Z3612">
        <f>Y3612/X3612</f>
        <v>44,44%</v>
      </c>
      <c s="14" r="AA3612">
        <v>115.0</v>
      </c>
      <c s="14" r="AB3612">
        <v>2.0</v>
      </c>
      <c s="14" r="AC3612">
        <v>1.74</v>
      </c>
      <c s="14" r="AD3612">
        <v>218.0</v>
      </c>
      <c s="14" r="AE3612">
        <v>101.0</v>
      </c>
      <c s="13" r="AF3612">
        <v>0.463302752293578</v>
      </c>
      <c s="14" r="AG3612">
        <v>110.0</v>
      </c>
      <c s="14" r="AH3612">
        <v>3.0</v>
      </c>
      <c s="13" r="AI3612">
        <v>0.0272727272727273</v>
      </c>
      <c t="str" s="16" r="AJ3612">
        <f>P3612-AB3612</f>
        <v>15</v>
      </c>
      <c t="str" s="15" r="AK3612">
        <f>(P3612-AB3612)/AB3612</f>
        <v>750,00%</v>
      </c>
      <c t="str" s="16" r="AL3612">
        <f>P3612-V3612</f>
        <v>-10</v>
      </c>
      <c t="str" s="13" r="AM3612">
        <f>(P3612-V3612)/V3612</f>
        <v>-37,04%</v>
      </c>
      <c s="13" r="AN3612"/>
    </row>
    <row r="3613">
      <c t="s" s="1" r="A3613">
        <v>23020</v>
      </c>
      <c t="s" s="20" r="B3613">
        <v>23021</v>
      </c>
      <c s="9" r="C3613">
        <v>32093.0</v>
      </c>
      <c t="s" s="21" r="D3613">
        <v>23022</v>
      </c>
      <c t="s" s="10" r="E3613">
        <v>23023</v>
      </c>
      <c t="s" s="10" r="F3613">
        <v>23024</v>
      </c>
      <c s="11" r="G3613">
        <v>4.8</v>
      </c>
      <c s="12" r="H3613">
        <v>6.0</v>
      </c>
      <c t="str" s="10" r="I3613">
        <f>H3613-G3613</f>
        <v>1,2</v>
      </c>
      <c t="s" s="10" r="J3613">
        <v>23025</v>
      </c>
      <c t="s" s="10" r="K3613">
        <v>23026</v>
      </c>
      <c s="14" r="L3613">
        <v>453.0</v>
      </c>
      <c s="14" r="M3613">
        <v>197.0</v>
      </c>
      <c s="13" r="N3613">
        <v>43.49</v>
      </c>
      <c s="14" r="O3613">
        <v>252.0</v>
      </c>
      <c s="14" r="P3613">
        <v>21.0</v>
      </c>
      <c t="str" s="13" r="Q3613">
        <f>P3613/O3613</f>
        <v>8,33%</v>
      </c>
      <c s="14" r="R3613">
        <v>400.0</v>
      </c>
      <c s="14" r="S3613">
        <v>66.0</v>
      </c>
      <c s="14" r="T3613">
        <v>16.5</v>
      </c>
      <c s="14" r="U3613">
        <v>330.0</v>
      </c>
      <c s="14" r="V3613">
        <v>36.0</v>
      </c>
      <c s="14" r="W3613">
        <v>10.91</v>
      </c>
      <c s="14" r="X3613">
        <v>390.0</v>
      </c>
      <c s="14" r="Y3613">
        <v>162.0</v>
      </c>
      <c t="str" s="15" r="Z3613">
        <f>Y3613/X3613</f>
        <v>41,54%</v>
      </c>
      <c s="14" r="AA3613">
        <v>227.0</v>
      </c>
      <c s="14" r="AB3613">
        <v>7.0</v>
      </c>
      <c s="14" r="AC3613">
        <v>3.08</v>
      </c>
      <c s="14" r="AD3613">
        <v>373.0</v>
      </c>
      <c s="14" r="AE3613">
        <v>145.0</v>
      </c>
      <c s="13" r="AF3613">
        <v>0.388739946380697</v>
      </c>
      <c s="14" r="AG3613">
        <v>220.0</v>
      </c>
      <c s="14" r="AH3613">
        <v>4.0</v>
      </c>
      <c s="13" r="AI3613">
        <v>0.0181818181818182</v>
      </c>
      <c t="str" s="16" r="AJ3613">
        <f>P3613-AB3613</f>
        <v>14</v>
      </c>
      <c t="str" s="15" r="AK3613">
        <f>(P3613-AB3613)/AB3613</f>
        <v>200,00%</v>
      </c>
      <c t="str" s="16" r="AL3613">
        <f>P3613-V3613</f>
        <v>-15</v>
      </c>
      <c t="str" s="13" r="AM3613">
        <f>(P3613-V3613)/V3613</f>
        <v>-41,67%</v>
      </c>
      <c s="13" r="AN3613"/>
    </row>
    <row r="3614">
      <c t="s" s="1" r="A3614">
        <v>23027</v>
      </c>
      <c t="s" s="20" r="B3614">
        <v>23028</v>
      </c>
      <c s="9" r="C3614">
        <v>32094.0</v>
      </c>
      <c t="s" s="21" r="D3614">
        <v>23029</v>
      </c>
      <c t="s" s="10" r="E3614">
        <v>23030</v>
      </c>
      <c t="s" s="10" r="F3614">
        <v>23031</v>
      </c>
      <c s="11" r="G3614">
        <v>4.8</v>
      </c>
      <c s="12" r="H3614">
        <v>6.0</v>
      </c>
      <c t="str" s="10" r="I3614">
        <f>H3614-G3614</f>
        <v>1,2</v>
      </c>
      <c t="s" s="10" r="J3614">
        <v>23032</v>
      </c>
      <c t="s" s="10" r="K3614">
        <v>23033</v>
      </c>
      <c s="14" r="L3614">
        <v>95.0</v>
      </c>
      <c s="14" r="M3614">
        <v>33.0</v>
      </c>
      <c s="13" r="N3614">
        <v>34.74</v>
      </c>
      <c s="14" r="O3614">
        <v>58.0</v>
      </c>
      <c s="14" r="P3614">
        <v>15.0</v>
      </c>
      <c t="str" s="13" r="Q3614">
        <f>P3614/O3614</f>
        <v>25,86%</v>
      </c>
      <c s="14" r="R3614">
        <v>105.0</v>
      </c>
      <c s="14" r="S3614">
        <v>21.0</v>
      </c>
      <c s="14" r="T3614">
        <v>20.0</v>
      </c>
      <c s="14" r="U3614">
        <v>82.0</v>
      </c>
      <c s="14" r="V3614">
        <v>16.0</v>
      </c>
      <c s="14" r="W3614">
        <v>19.51</v>
      </c>
      <c s="14" r="X3614">
        <v>105.0</v>
      </c>
      <c s="14" r="Y3614">
        <v>47.0</v>
      </c>
      <c t="str" s="15" r="Z3614">
        <f>Y3614/X3614</f>
        <v>44,76%</v>
      </c>
      <c s="14" r="AA3614">
        <v>51.0</v>
      </c>
      <c s="14" r="AB3614">
        <v>5.0</v>
      </c>
      <c s="14" r="AC3614">
        <v>9.8</v>
      </c>
      <c s="14" r="AD3614">
        <v>107.0</v>
      </c>
      <c s="14" r="AE3614">
        <v>36.0</v>
      </c>
      <c s="13" r="AF3614">
        <v>0.336448598130841</v>
      </c>
      <c s="14" r="AG3614">
        <v>67.0</v>
      </c>
      <c s="14" r="AH3614">
        <v>2.0</v>
      </c>
      <c s="13" r="AI3614">
        <v>0.0298507462686567</v>
      </c>
      <c t="str" s="16" r="AJ3614">
        <f>P3614-AB3614</f>
        <v>10</v>
      </c>
      <c t="str" s="15" r="AK3614">
        <f>(P3614-AB3614)/AB3614</f>
        <v>200,00%</v>
      </c>
      <c t="str" s="16" r="AL3614">
        <f>P3614-V3614</f>
        <v>-1</v>
      </c>
      <c t="str" s="13" r="AM3614">
        <f>(P3614-V3614)/V3614</f>
        <v>-6,25%</v>
      </c>
      <c s="13" r="AN3614"/>
    </row>
    <row r="3615">
      <c t="s" s="1" r="A3615">
        <v>23034</v>
      </c>
      <c t="s" s="20" r="B3615">
        <v>23035</v>
      </c>
      <c s="9" r="C3615">
        <v>32095.0</v>
      </c>
      <c t="s" s="21" r="D3615">
        <v>23036</v>
      </c>
      <c t="s" s="10" r="E3615">
        <v>23037</v>
      </c>
      <c t="s" s="10" r="F3615">
        <v>23038</v>
      </c>
      <c s="11" r="G3615">
        <v>4.8</v>
      </c>
      <c s="12" r="H3615">
        <v>6.0</v>
      </c>
      <c t="str" s="10" r="I3615">
        <f>H3615-G3615</f>
        <v>1,2</v>
      </c>
      <c t="s" s="10" r="J3615">
        <v>23039</v>
      </c>
      <c t="s" s="10" r="K3615">
        <v>23040</v>
      </c>
      <c s="14" r="L3615">
        <v>45.0</v>
      </c>
      <c s="14" r="M3615">
        <v>20.0</v>
      </c>
      <c s="13" r="N3615">
        <v>44.44</v>
      </c>
      <c s="14" r="O3615">
        <v>24.0</v>
      </c>
      <c s="14" r="P3615">
        <v>3.0</v>
      </c>
      <c t="str" s="13" r="Q3615">
        <f>P3615/O3615</f>
        <v>12,50%</v>
      </c>
      <c s="14" r="R3615">
        <v>45.0</v>
      </c>
      <c s="14" r="S3615">
        <v>11.0</v>
      </c>
      <c s="14" r="T3615">
        <v>24.44</v>
      </c>
      <c s="14" r="U3615">
        <v>34.0</v>
      </c>
      <c s="14" r="V3615">
        <v>8.0</v>
      </c>
      <c s="14" r="W3615">
        <v>23.53</v>
      </c>
      <c s="14" r="X3615">
        <v>51.0</v>
      </c>
      <c s="14" r="Y3615">
        <v>27.0</v>
      </c>
      <c t="str" s="15" r="Z3615">
        <f>Y3615/X3615</f>
        <v>52,94%</v>
      </c>
      <c s="14" r="AA3615">
        <v>20.0</v>
      </c>
      <c s="14" r="AB3615">
        <v>2.0</v>
      </c>
      <c s="14" r="AC3615">
        <v>10.0</v>
      </c>
      <c s="14" r="AD3615">
        <v>57.0</v>
      </c>
      <c s="14" r="AE3615">
        <v>29.0</v>
      </c>
      <c s="13" r="AF3615">
        <v>0.508771929824561</v>
      </c>
      <c s="14" r="AG3615">
        <v>28.0</v>
      </c>
      <c s="14" r="AH3615">
        <v>7.0</v>
      </c>
      <c s="13" r="AI3615">
        <v>0.25</v>
      </c>
      <c t="str" s="16" r="AJ3615">
        <f>P3615-AB3615</f>
        <v>1</v>
      </c>
      <c t="str" s="15" r="AK3615">
        <f>(P3615-AB3615)/AB3615</f>
        <v>50,00%</v>
      </c>
      <c t="str" s="16" r="AL3615">
        <f>P3615-V3615</f>
        <v>-5</v>
      </c>
      <c t="str" s="13" r="AM3615">
        <f>(P3615-V3615)/V3615</f>
        <v>-62,50%</v>
      </c>
      <c s="13" r="AN3615"/>
    </row>
    <row r="3616">
      <c t="s" s="1" r="A3616">
        <v>23041</v>
      </c>
      <c t="s" s="20" r="B3616">
        <v>23042</v>
      </c>
      <c s="9" r="C3616">
        <v>32096.0</v>
      </c>
      <c t="s" s="21" r="D3616">
        <v>23043</v>
      </c>
      <c t="s" s="10" r="E3616">
        <v>23044</v>
      </c>
      <c t="s" s="10" r="F3616">
        <v>23045</v>
      </c>
      <c s="11" r="G3616">
        <v>4.8</v>
      </c>
      <c s="12" r="H3616">
        <v>6.0</v>
      </c>
      <c t="str" s="10" r="I3616">
        <f>H3616-G3616</f>
        <v>1,2</v>
      </c>
      <c t="s" s="10" r="J3616">
        <v>23046</v>
      </c>
      <c t="s" s="10" r="K3616">
        <v>23047</v>
      </c>
      <c s="14" r="L3616">
        <v>477.0</v>
      </c>
      <c s="14" r="M3616">
        <v>233.0</v>
      </c>
      <c s="13" r="N3616">
        <v>48.85</v>
      </c>
      <c s="14" r="O3616">
        <v>230.0</v>
      </c>
      <c s="14" r="P3616">
        <v>66.0</v>
      </c>
      <c t="str" s="13" r="Q3616">
        <f>P3616/O3616</f>
        <v>28,70%</v>
      </c>
      <c s="14" r="R3616">
        <v>445.0</v>
      </c>
      <c s="14" r="S3616">
        <v>77.0</v>
      </c>
      <c s="14" r="T3616">
        <v>17.3</v>
      </c>
      <c s="14" r="U3616">
        <v>366.0</v>
      </c>
      <c s="14" r="V3616">
        <v>65.0</v>
      </c>
      <c s="14" r="W3616">
        <v>17.76</v>
      </c>
      <c s="14" r="X3616">
        <v>460.0</v>
      </c>
      <c s="14" r="Y3616">
        <v>275.0</v>
      </c>
      <c t="str" s="15" r="Z3616">
        <f>Y3616/X3616</f>
        <v>59,78%</v>
      </c>
      <c s="14" r="AA3616">
        <v>178.0</v>
      </c>
      <c s="14" r="AB3616">
        <v>7.0</v>
      </c>
      <c s="14" r="AC3616">
        <v>3.93</v>
      </c>
      <c s="14" r="AD3616">
        <v>478.0</v>
      </c>
      <c s="14" r="AE3616">
        <v>258.0</v>
      </c>
      <c s="13" r="AF3616">
        <v>0.539748953974895</v>
      </c>
      <c s="14" r="AG3616">
        <v>211.0</v>
      </c>
      <c s="14" r="AH3616">
        <v>17.0</v>
      </c>
      <c s="13" r="AI3616">
        <v>0.0805687203791469</v>
      </c>
      <c t="str" s="16" r="AJ3616">
        <f>P3616-AB3616</f>
        <v>59</v>
      </c>
      <c t="str" s="15" r="AK3616">
        <f>(P3616-AB3616)/AB3616</f>
        <v>842,86%</v>
      </c>
      <c t="str" s="16" r="AL3616">
        <f>P3616-V3616</f>
        <v>1</v>
      </c>
      <c t="str" s="13" r="AM3616">
        <f>(P3616-V3616)/V3616</f>
        <v>1,54%</v>
      </c>
      <c s="13" r="AN3616"/>
    </row>
    <row r="3617">
      <c t="s" s="1" r="A3617">
        <v>23048</v>
      </c>
      <c t="s" s="20" r="B3617">
        <v>23049</v>
      </c>
      <c s="9" r="C3617">
        <v>32097.0</v>
      </c>
      <c t="s" s="21" r="D3617">
        <v>23050</v>
      </c>
      <c t="s" s="10" r="E3617">
        <v>23051</v>
      </c>
      <c t="s" s="10" r="F3617">
        <v>23052</v>
      </c>
      <c s="11" r="G3617">
        <v>11.9</v>
      </c>
      <c s="12" r="H3617">
        <v>14.8</v>
      </c>
      <c t="str" s="10" r="I3617">
        <f>H3617-G3617</f>
        <v>2,9</v>
      </c>
      <c t="s" s="10" r="J3617">
        <v>23053</v>
      </c>
      <c t="s" s="10" r="K3617">
        <v>23054</v>
      </c>
      <c s="14" r="L3617">
        <v>80.0</v>
      </c>
      <c s="14" r="M3617">
        <v>30.0</v>
      </c>
      <c s="13" r="N3617">
        <v>37.5</v>
      </c>
      <c s="14" r="O3617">
        <v>49.0</v>
      </c>
      <c s="14" r="P3617">
        <v>9.0</v>
      </c>
      <c t="str" s="13" r="Q3617">
        <f>P3617/O3617</f>
        <v>18,37%</v>
      </c>
      <c s="14" r="R3617">
        <v>81.0</v>
      </c>
      <c s="14" r="S3617">
        <v>13.0</v>
      </c>
      <c s="14" r="T3617">
        <v>16.05</v>
      </c>
      <c s="14" r="U3617">
        <v>68.0</v>
      </c>
      <c s="14" r="V3617">
        <v>9.0</v>
      </c>
      <c s="14" r="W3617">
        <v>13.24</v>
      </c>
      <c s="14" r="X3617">
        <v>84.0</v>
      </c>
      <c s="14" r="Y3617">
        <v>31.0</v>
      </c>
      <c t="str" s="15" r="Z3617">
        <f>Y3617/X3617</f>
        <v>36,90%</v>
      </c>
      <c s="14" r="AA3617">
        <v>53.0</v>
      </c>
      <c s="14" r="AB3617">
        <v>2.0</v>
      </c>
      <c s="14" r="AC3617">
        <v>3.77</v>
      </c>
      <c s="14" r="AD3617">
        <v>76.0</v>
      </c>
      <c s="14" r="AE3617">
        <v>37.0</v>
      </c>
      <c s="13" r="AF3617">
        <v>0.486842105263158</v>
      </c>
      <c s="14" r="AG3617">
        <v>36.0</v>
      </c>
      <c s="14" r="AH3617">
        <v>2.0</v>
      </c>
      <c s="13" r="AI3617">
        <v>0.0555555555555556</v>
      </c>
      <c t="str" s="16" r="AJ3617">
        <f>P3617-AB3617</f>
        <v>7</v>
      </c>
      <c t="str" s="15" r="AK3617">
        <f>(P3617-AB3617)/AB3617</f>
        <v>350,00%</v>
      </c>
      <c t="str" s="16" r="AL3617">
        <f>P3617-V3617</f>
        <v>0</v>
      </c>
      <c t="str" s="13" r="AM3617">
        <f>(P3617-V3617)/V3617</f>
        <v>0,00%</v>
      </c>
      <c s="13" r="AN3617"/>
    </row>
    <row r="3618">
      <c t="s" s="1" r="A3618">
        <v>23055</v>
      </c>
      <c t="s" s="20" r="B3618">
        <v>23056</v>
      </c>
      <c s="9" r="C3618">
        <v>32098.0</v>
      </c>
      <c t="s" s="21" r="D3618">
        <v>23057</v>
      </c>
      <c t="s" s="10" r="E3618">
        <v>23058</v>
      </c>
      <c t="s" s="10" r="F3618">
        <v>23059</v>
      </c>
      <c s="11" r="G3618">
        <v>12.1</v>
      </c>
      <c s="12" r="H3618">
        <v>14.9</v>
      </c>
      <c t="str" s="10" r="I3618">
        <f>H3618-G3618</f>
        <v>2,8</v>
      </c>
      <c t="s" s="10" r="J3618">
        <v>23060</v>
      </c>
      <c t="s" s="10" r="K3618">
        <v>23061</v>
      </c>
      <c s="14" r="L3618">
        <v>2439.0</v>
      </c>
      <c s="14" r="M3618">
        <v>1253.0</v>
      </c>
      <c s="13" r="N3618">
        <v>51.37</v>
      </c>
      <c s="14" r="O3618">
        <v>1137.0</v>
      </c>
      <c s="14" r="P3618">
        <v>406.0</v>
      </c>
      <c t="str" s="13" r="Q3618">
        <f>P3618/O3618</f>
        <v>35,71%</v>
      </c>
      <c s="14" r="R3618">
        <v>2271.0</v>
      </c>
      <c s="14" r="S3618">
        <v>317.0</v>
      </c>
      <c s="14" r="T3618">
        <v>13.96</v>
      </c>
      <c s="14" r="U3618">
        <v>1922.0</v>
      </c>
      <c s="14" r="V3618">
        <v>448.0</v>
      </c>
      <c s="14" r="W3618">
        <v>23.31</v>
      </c>
      <c s="14" r="X3618">
        <v>2062.0</v>
      </c>
      <c s="14" r="Y3618">
        <v>1203.0</v>
      </c>
      <c t="str" s="15" r="Z3618">
        <f>Y3618/X3618</f>
        <v>58,34%</v>
      </c>
      <c s="14" r="AA3618">
        <v>828.0</v>
      </c>
      <c s="14" r="AB3618">
        <v>76.0</v>
      </c>
      <c s="14" r="AC3618">
        <v>9.18</v>
      </c>
      <c s="14" r="AD3618">
        <v>1728.0</v>
      </c>
      <c s="14" r="AE3618">
        <v>1008.0</v>
      </c>
      <c s="13" r="AF3618">
        <v>0.583333333333333</v>
      </c>
      <c s="14" r="AG3618">
        <v>690.0</v>
      </c>
      <c s="14" r="AH3618">
        <v>84.0</v>
      </c>
      <c s="13" r="AI3618">
        <v>0.121739130434783</v>
      </c>
      <c t="str" s="16" r="AJ3618">
        <f>P3618-AB3618</f>
        <v>330</v>
      </c>
      <c t="str" s="15" r="AK3618">
        <f>(P3618-AB3618)/AB3618</f>
        <v>434,21%</v>
      </c>
      <c t="str" s="16" r="AL3618">
        <f>P3618-V3618</f>
        <v>-42</v>
      </c>
      <c t="str" s="13" r="AM3618">
        <f>(P3618-V3618)/V3618</f>
        <v>-9,38%</v>
      </c>
      <c s="13" r="AN3618"/>
    </row>
    <row r="3619">
      <c t="s" s="1" r="A3619">
        <v>23062</v>
      </c>
      <c t="s" s="20" r="B3619">
        <v>23063</v>
      </c>
      <c s="9" r="C3619">
        <v>32099.0</v>
      </c>
      <c t="s" s="21" r="D3619">
        <v>23064</v>
      </c>
      <c t="s" s="10" r="E3619">
        <v>23065</v>
      </c>
      <c t="s" s="10" r="F3619">
        <v>23066</v>
      </c>
      <c s="11" r="G3619">
        <v>11.9</v>
      </c>
      <c s="12" r="H3619">
        <v>14.8</v>
      </c>
      <c t="str" s="10" r="I3619">
        <f>H3619-G3619</f>
        <v>2,9</v>
      </c>
      <c t="s" s="10" r="J3619">
        <v>23067</v>
      </c>
      <c t="s" s="10" r="K3619">
        <v>23068</v>
      </c>
      <c s="14" r="L3619">
        <v>3270.0</v>
      </c>
      <c s="14" r="M3619">
        <v>1755.0</v>
      </c>
      <c s="13" r="N3619">
        <v>53.67</v>
      </c>
      <c s="14" r="O3619">
        <v>1443.0</v>
      </c>
      <c s="14" r="P3619">
        <v>500.0</v>
      </c>
      <c t="str" s="13" r="Q3619">
        <f>P3619/O3619</f>
        <v>34,65%</v>
      </c>
      <c s="14" r="R3619">
        <v>3249.0</v>
      </c>
      <c s="14" r="S3619">
        <v>772.0</v>
      </c>
      <c s="14" r="T3619">
        <v>23.76</v>
      </c>
      <c s="14" r="U3619">
        <v>2437.0</v>
      </c>
      <c s="14" r="V3619">
        <v>594.0</v>
      </c>
      <c s="14" r="W3619">
        <v>24.37</v>
      </c>
      <c s="14" r="X3619">
        <v>3283.0</v>
      </c>
      <c s="14" r="Y3619">
        <v>2033.0</v>
      </c>
      <c t="str" s="15" r="Z3619">
        <f>Y3619/X3619</f>
        <v>61,93%</v>
      </c>
      <c s="14" r="AA3619">
        <v>1181.0</v>
      </c>
      <c s="14" r="AB3619">
        <v>100.0</v>
      </c>
      <c s="14" r="AC3619">
        <v>8.47</v>
      </c>
      <c s="14" r="AD3619">
        <v>2929.0</v>
      </c>
      <c s="14" r="AE3619">
        <v>1703.0</v>
      </c>
      <c s="13" r="AF3619">
        <v>0.581427108228064</v>
      </c>
      <c s="14" r="AG3619">
        <v>1151.0</v>
      </c>
      <c s="14" r="AH3619">
        <v>136.0</v>
      </c>
      <c s="13" r="AI3619">
        <v>0.118158123370982</v>
      </c>
      <c t="str" s="16" r="AJ3619">
        <f>P3619-AB3619</f>
        <v>400</v>
      </c>
      <c t="str" s="15" r="AK3619">
        <f>(P3619-AB3619)/AB3619</f>
        <v>400,00%</v>
      </c>
      <c t="str" s="16" r="AL3619">
        <f>P3619-V3619</f>
        <v>-94</v>
      </c>
      <c t="str" s="13" r="AM3619">
        <f>(P3619-V3619)/V3619</f>
        <v>-15,82%</v>
      </c>
      <c s="13" r="AN3619"/>
    </row>
    <row r="3620">
      <c t="s" s="1" r="A3620">
        <v>23069</v>
      </c>
      <c t="s" s="20" r="B3620">
        <v>23070</v>
      </c>
      <c s="9" r="C3620">
        <v>32100.0</v>
      </c>
      <c t="s" s="21" r="D3620">
        <v>23071</v>
      </c>
      <c t="s" s="10" r="E3620">
        <v>23072</v>
      </c>
      <c t="s" s="10" r="F3620">
        <v>23073</v>
      </c>
      <c s="11" r="G3620">
        <v>9.7</v>
      </c>
      <c s="12" r="H3620">
        <v>12.0</v>
      </c>
      <c t="str" s="10" r="I3620">
        <f>H3620-G3620</f>
        <v>2,3</v>
      </c>
      <c t="s" s="10" r="J3620">
        <v>23074</v>
      </c>
      <c t="s" s="10" r="K3620">
        <v>23075</v>
      </c>
      <c s="14" r="L3620">
        <v>805.0</v>
      </c>
      <c s="14" r="M3620">
        <v>525.0</v>
      </c>
      <c s="13" r="N3620">
        <v>65.22</v>
      </c>
      <c s="14" r="O3620">
        <v>276.0</v>
      </c>
      <c s="14" r="P3620">
        <v>69.0</v>
      </c>
      <c t="str" s="13" r="Q3620">
        <f>P3620/O3620</f>
        <v>25,00%</v>
      </c>
      <c s="14" r="R3620">
        <v>652.0</v>
      </c>
      <c s="14" r="S3620">
        <v>160.0</v>
      </c>
      <c s="14" r="T3620">
        <v>24.54</v>
      </c>
      <c s="14" r="U3620">
        <v>478.0</v>
      </c>
      <c s="14" r="V3620">
        <v>82.0</v>
      </c>
      <c s="14" r="W3620">
        <v>17.15</v>
      </c>
      <c s="14" r="X3620">
        <v>705.0</v>
      </c>
      <c s="14" r="Y3620">
        <v>477.0</v>
      </c>
      <c t="str" s="15" r="Z3620">
        <f>Y3620/X3620</f>
        <v>67,66%</v>
      </c>
      <c s="14" r="AA3620">
        <v>219.0</v>
      </c>
      <c s="14" r="AB3620">
        <v>19.0</v>
      </c>
      <c s="14" r="AC3620">
        <v>8.68</v>
      </c>
      <c s="14" r="AD3620">
        <v>763.0</v>
      </c>
      <c s="14" r="AE3620">
        <v>533.0</v>
      </c>
      <c s="13" r="AF3620">
        <v>0.698558322411533</v>
      </c>
      <c s="14" r="AG3620">
        <v>222.0</v>
      </c>
      <c s="14" r="AH3620">
        <v>10.0</v>
      </c>
      <c s="13" r="AI3620">
        <v>0.045045045045045</v>
      </c>
      <c t="str" s="16" r="AJ3620">
        <f>P3620-AB3620</f>
        <v>50</v>
      </c>
      <c t="str" s="15" r="AK3620">
        <f>(P3620-AB3620)/AB3620</f>
        <v>263,16%</v>
      </c>
      <c t="str" s="16" r="AL3620">
        <f>P3620-V3620</f>
        <v>-13</v>
      </c>
      <c t="str" s="13" r="AM3620">
        <f>(P3620-V3620)/V3620</f>
        <v>-15,85%</v>
      </c>
      <c s="13" r="AN3620"/>
    </row>
    <row r="3621">
      <c t="s" s="1" r="A3621">
        <v>23076</v>
      </c>
      <c t="s" s="20" r="B3621">
        <v>23077</v>
      </c>
      <c s="9" r="C3621">
        <v>32101.0</v>
      </c>
      <c t="s" s="21" r="D3621">
        <v>23078</v>
      </c>
      <c t="s" s="10" r="E3621">
        <v>23079</v>
      </c>
      <c t="s" s="10" r="F3621">
        <v>23080</v>
      </c>
      <c s="11" r="G3621">
        <v>9.7</v>
      </c>
      <c s="12" r="H3621">
        <v>12.0</v>
      </c>
      <c t="str" s="10" r="I3621">
        <f>H3621-G3621</f>
        <v>2,3</v>
      </c>
      <c t="s" s="10" r="J3621">
        <v>23081</v>
      </c>
      <c t="s" s="10" r="K3621">
        <v>23082</v>
      </c>
      <c s="14" r="L3621">
        <v>476.0</v>
      </c>
      <c s="14" r="M3621">
        <v>266.0</v>
      </c>
      <c s="13" r="N3621">
        <v>55.88</v>
      </c>
      <c s="14" r="O3621">
        <v>197.0</v>
      </c>
      <c s="14" r="P3621">
        <v>38.0</v>
      </c>
      <c t="str" s="13" r="Q3621">
        <f>P3621/O3621</f>
        <v>19,29%</v>
      </c>
      <c s="14" r="R3621">
        <v>461.0</v>
      </c>
      <c s="14" r="S3621">
        <v>83.0</v>
      </c>
      <c s="14" r="T3621">
        <v>18.0</v>
      </c>
      <c s="14" r="U3621">
        <v>372.0</v>
      </c>
      <c s="14" r="V3621">
        <v>59.0</v>
      </c>
      <c s="14" r="W3621">
        <v>15.86</v>
      </c>
      <c s="14" r="X3621">
        <v>448.0</v>
      </c>
      <c s="14" r="Y3621">
        <v>256.0</v>
      </c>
      <c t="str" s="15" r="Z3621">
        <f>Y3621/X3621</f>
        <v>57,14%</v>
      </c>
      <c s="14" r="AA3621">
        <v>181.0</v>
      </c>
      <c s="14" r="AB3621">
        <v>11.0</v>
      </c>
      <c s="14" r="AC3621">
        <v>6.08</v>
      </c>
      <c s="14" r="AD3621">
        <v>451.0</v>
      </c>
      <c s="14" r="AE3621">
        <v>249.0</v>
      </c>
      <c s="13" r="AF3621">
        <v>0.552106430155211</v>
      </c>
      <c s="14" r="AG3621">
        <v>192.0</v>
      </c>
      <c s="14" r="AH3621">
        <v>12.0</v>
      </c>
      <c s="13" r="AI3621">
        <v>0.0625</v>
      </c>
      <c t="str" s="16" r="AJ3621">
        <f>P3621-AB3621</f>
        <v>27</v>
      </c>
      <c t="str" s="15" r="AK3621">
        <f>(P3621-AB3621)/AB3621</f>
        <v>245,45%</v>
      </c>
      <c t="str" s="16" r="AL3621">
        <f>P3621-V3621</f>
        <v>-21</v>
      </c>
      <c t="str" s="13" r="AM3621">
        <f>(P3621-V3621)/V3621</f>
        <v>-35,59%</v>
      </c>
      <c s="13" r="AN3621"/>
    </row>
    <row r="3622">
      <c t="s" s="1" r="A3622">
        <v>23083</v>
      </c>
      <c t="s" s="20" r="B3622">
        <v>23084</v>
      </c>
      <c s="9" r="C3622">
        <v>32102.0</v>
      </c>
      <c t="s" s="21" r="D3622">
        <v>23085</v>
      </c>
      <c t="s" s="10" r="E3622">
        <v>23086</v>
      </c>
      <c t="s" s="10" r="F3622">
        <v>23087</v>
      </c>
      <c s="11" r="G3622">
        <v>12.1</v>
      </c>
      <c s="12" r="H3622">
        <v>14.9</v>
      </c>
      <c t="str" s="10" r="I3622">
        <f>H3622-G3622</f>
        <v>2,8</v>
      </c>
      <c t="s" s="10" r="J3622">
        <v>23088</v>
      </c>
      <c t="s" s="10" r="K3622">
        <v>23089</v>
      </c>
      <c s="14" r="L3622">
        <v>158.0</v>
      </c>
      <c s="14" r="M3622">
        <v>84.0</v>
      </c>
      <c s="13" r="N3622">
        <v>53.16</v>
      </c>
      <c s="14" r="O3622">
        <v>63.0</v>
      </c>
      <c s="14" r="P3622">
        <v>19.0</v>
      </c>
      <c t="str" s="13" r="Q3622">
        <f>P3622/O3622</f>
        <v>30,16%</v>
      </c>
      <c s="14" r="R3622">
        <v>156.0</v>
      </c>
      <c s="14" r="S3622">
        <v>31.0</v>
      </c>
      <c s="14" r="T3622">
        <v>19.87</v>
      </c>
      <c s="14" r="U3622">
        <v>121.0</v>
      </c>
      <c s="14" r="V3622">
        <v>21.0</v>
      </c>
      <c s="14" r="W3622">
        <v>17.36</v>
      </c>
      <c s="14" r="X3622">
        <v>158.0</v>
      </c>
      <c s="14" r="Y3622">
        <v>77.0</v>
      </c>
      <c t="str" s="15" r="Z3622">
        <f>Y3622/X3622</f>
        <v>48,73%</v>
      </c>
      <c s="14" r="AA3622">
        <v>69.0</v>
      </c>
      <c s="14" r="AB3622">
        <v>3.0</v>
      </c>
      <c s="14" r="AC3622">
        <v>4.35</v>
      </c>
      <c s="14" r="AD3622">
        <v>155.0</v>
      </c>
      <c s="14" r="AE3622">
        <v>75.0</v>
      </c>
      <c s="13" r="AF3622">
        <v>0.483870967741936</v>
      </c>
      <c s="14" r="AG3622">
        <v>72.0</v>
      </c>
      <c s="14" r="AH3622">
        <v>2.0</v>
      </c>
      <c s="13" r="AI3622">
        <v>0.0277777777777778</v>
      </c>
      <c t="str" s="16" r="AJ3622">
        <f>P3622-AB3622</f>
        <v>16</v>
      </c>
      <c t="str" s="15" r="AK3622">
        <f>(P3622-AB3622)/AB3622</f>
        <v>533,33%</v>
      </c>
      <c t="str" s="16" r="AL3622">
        <f>P3622-V3622</f>
        <v>-2</v>
      </c>
      <c t="str" s="13" r="AM3622">
        <f>(P3622-V3622)/V3622</f>
        <v>-9,52%</v>
      </c>
      <c s="13" r="AN3622"/>
    </row>
    <row r="3623">
      <c t="s" s="1" r="A3623">
        <v>23090</v>
      </c>
      <c t="s" s="20" r="B3623">
        <v>23091</v>
      </c>
      <c s="9" r="C3623">
        <v>32103.0</v>
      </c>
      <c t="s" s="21" r="D3623">
        <v>23092</v>
      </c>
      <c t="s" s="10" r="E3623">
        <v>23093</v>
      </c>
      <c t="s" s="10" r="F3623">
        <v>23094</v>
      </c>
      <c s="11" r="G3623">
        <v>9.7</v>
      </c>
      <c s="12" r="H3623">
        <v>12.0</v>
      </c>
      <c t="str" s="10" r="I3623">
        <f>H3623-G3623</f>
        <v>2,3</v>
      </c>
      <c t="s" s="10" r="J3623">
        <v>23095</v>
      </c>
      <c t="s" s="10" r="K3623">
        <v>23096</v>
      </c>
      <c s="14" r="L3623">
        <v>105.0</v>
      </c>
      <c s="14" r="M3623">
        <v>45.0</v>
      </c>
      <c s="13" r="N3623">
        <v>42.86</v>
      </c>
      <c s="14" r="O3623">
        <v>58.0</v>
      </c>
      <c s="14" r="P3623">
        <v>13.0</v>
      </c>
      <c t="str" s="13" r="Q3623">
        <f>P3623/O3623</f>
        <v>22,41%</v>
      </c>
      <c s="14" r="R3623">
        <v>102.0</v>
      </c>
      <c s="14" r="S3623">
        <v>15.0</v>
      </c>
      <c s="14" r="T3623">
        <v>14.71</v>
      </c>
      <c s="14" r="U3623">
        <v>86.0</v>
      </c>
      <c s="14" r="V3623">
        <v>14.0</v>
      </c>
      <c s="14" r="W3623">
        <v>16.28</v>
      </c>
      <c s="14" r="X3623">
        <v>115.0</v>
      </c>
      <c s="14" r="Y3623">
        <v>50.0</v>
      </c>
      <c t="str" s="15" r="Z3623">
        <f>Y3623/X3623</f>
        <v>43,48%</v>
      </c>
      <c s="14" r="AA3623">
        <v>63.0</v>
      </c>
      <c s="14" r="AB3623">
        <v>4.0</v>
      </c>
      <c s="14" r="AC3623">
        <v>6.35</v>
      </c>
      <c s="14" r="AD3623">
        <v>101.0</v>
      </c>
      <c s="14" r="AE3623">
        <v>42.0</v>
      </c>
      <c s="13" r="AF3623">
        <v>0.415841584158416</v>
      </c>
      <c s="14" r="AG3623">
        <v>59.0</v>
      </c>
      <c s="14" r="AH3623">
        <v>1.0</v>
      </c>
      <c s="13" r="AI3623">
        <v>0.0169491525423729</v>
      </c>
      <c t="str" s="16" r="AJ3623">
        <f>P3623-AB3623</f>
        <v>9</v>
      </c>
      <c t="str" s="15" r="AK3623">
        <f>(P3623-AB3623)/AB3623</f>
        <v>225,00%</v>
      </c>
      <c t="str" s="16" r="AL3623">
        <f>P3623-V3623</f>
        <v>-1</v>
      </c>
      <c t="str" s="13" r="AM3623">
        <f>(P3623-V3623)/V3623</f>
        <v>-7,14%</v>
      </c>
      <c s="13" r="AN3623"/>
    </row>
    <row r="3624">
      <c t="s" s="1" r="A3624">
        <v>23097</v>
      </c>
      <c t="s" s="20" r="B3624">
        <v>23098</v>
      </c>
      <c s="9" r="C3624">
        <v>32104.0</v>
      </c>
      <c t="s" s="21" r="D3624">
        <v>23099</v>
      </c>
      <c t="s" s="10" r="E3624">
        <v>23100</v>
      </c>
      <c t="s" s="10" r="F3624">
        <v>23101</v>
      </c>
      <c s="11" r="G3624">
        <v>11.9</v>
      </c>
      <c s="12" r="H3624">
        <v>14.8</v>
      </c>
      <c t="str" s="10" r="I3624">
        <f>H3624-G3624</f>
        <v>2,9</v>
      </c>
      <c t="s" s="10" r="J3624">
        <v>23102</v>
      </c>
      <c t="s" s="10" r="K3624">
        <v>23103</v>
      </c>
      <c s="14" r="L3624">
        <v>9597.0</v>
      </c>
      <c s="14" r="M3624">
        <v>4873.0</v>
      </c>
      <c s="13" r="N3624">
        <v>50.78</v>
      </c>
      <c s="14" r="O3624">
        <v>4534.0</v>
      </c>
      <c s="14" r="P3624">
        <v>1633.0</v>
      </c>
      <c t="str" s="13" r="Q3624">
        <f>P3624/O3624</f>
        <v>36,02%</v>
      </c>
      <c s="14" r="R3624">
        <v>9035.0</v>
      </c>
      <c s="14" r="S3624">
        <v>1546.0</v>
      </c>
      <c s="14" r="T3624">
        <v>17.11</v>
      </c>
      <c s="14" r="U3624">
        <v>7353.0</v>
      </c>
      <c s="14" r="V3624">
        <v>1780.0</v>
      </c>
      <c s="14" r="W3624">
        <v>24.21</v>
      </c>
      <c s="14" r="X3624">
        <v>8894.0</v>
      </c>
      <c s="14" r="Y3624">
        <v>5056.0</v>
      </c>
      <c t="str" s="15" r="Z3624">
        <f>Y3624/X3624</f>
        <v>56,85%</v>
      </c>
      <c s="14" r="AA3624">
        <v>3658.0</v>
      </c>
      <c s="14" r="AB3624">
        <v>406.0</v>
      </c>
      <c s="14" r="AC3624">
        <v>11.1</v>
      </c>
      <c s="14" r="AD3624">
        <v>7911.0</v>
      </c>
      <c s="14" r="AE3624">
        <v>4442.0</v>
      </c>
      <c s="13" r="AF3624">
        <v>0.561496650233852</v>
      </c>
      <c s="14" r="AG3624">
        <v>3279.0</v>
      </c>
      <c s="14" r="AH3624">
        <v>437.0</v>
      </c>
      <c s="13" r="AI3624">
        <v>0.133272339127783</v>
      </c>
      <c t="str" s="16" r="AJ3624">
        <f>P3624-AB3624</f>
        <v>1 227</v>
      </c>
      <c t="str" s="15" r="AK3624">
        <f>(P3624-AB3624)/AB3624</f>
        <v>302,22%</v>
      </c>
      <c t="str" s="16" r="AL3624">
        <f>P3624-V3624</f>
        <v>-147</v>
      </c>
      <c t="str" s="13" r="AM3624">
        <f>(P3624-V3624)/V3624</f>
        <v>-8,26%</v>
      </c>
      <c s="13" r="AN3624"/>
    </row>
    <row r="3625">
      <c t="s" s="1" r="A3625">
        <v>23104</v>
      </c>
      <c t="s" s="20" r="B3625">
        <v>23105</v>
      </c>
      <c s="9" r="C3625">
        <v>32105.0</v>
      </c>
      <c t="s" s="21" r="D3625">
        <v>23106</v>
      </c>
      <c t="s" s="10" r="E3625">
        <v>23107</v>
      </c>
      <c t="s" s="10" r="F3625">
        <v>23108</v>
      </c>
      <c s="11" r="G3625">
        <v>11.9</v>
      </c>
      <c s="12" r="H3625">
        <v>14.8</v>
      </c>
      <c t="str" s="10" r="I3625">
        <f>H3625-G3625</f>
        <v>2,9</v>
      </c>
      <c t="s" s="10" r="J3625">
        <v>23109</v>
      </c>
      <c t="s" s="10" r="K3625">
        <v>23110</v>
      </c>
      <c s="14" r="L3625">
        <v>2102.0</v>
      </c>
      <c s="14" r="M3625">
        <v>1214.0</v>
      </c>
      <c s="13" r="N3625">
        <v>57.75</v>
      </c>
      <c s="14" r="O3625">
        <v>825.0</v>
      </c>
      <c s="14" r="P3625">
        <v>216.0</v>
      </c>
      <c t="str" s="13" r="Q3625">
        <f>P3625/O3625</f>
        <v>26,18%</v>
      </c>
      <c s="14" r="R3625">
        <v>2048.0</v>
      </c>
      <c s="14" r="S3625">
        <v>418.0</v>
      </c>
      <c s="14" r="T3625">
        <v>20.41</v>
      </c>
      <c s="14" r="U3625">
        <v>1613.0</v>
      </c>
      <c s="14" r="V3625">
        <v>282.0</v>
      </c>
      <c s="14" r="W3625">
        <v>17.48</v>
      </c>
      <c s="14" r="X3625">
        <v>2126.0</v>
      </c>
      <c s="14" r="Y3625">
        <v>1384.0</v>
      </c>
      <c t="str" s="15" r="Z3625">
        <f>Y3625/X3625</f>
        <v>65,10%</v>
      </c>
      <c s="14" r="AA3625">
        <v>701.0</v>
      </c>
      <c s="14" r="AB3625">
        <v>35.0</v>
      </c>
      <c s="14" r="AC3625">
        <v>4.99</v>
      </c>
      <c s="14" r="AD3625">
        <v>2122.0</v>
      </c>
      <c s="14" r="AE3625">
        <v>1262.0</v>
      </c>
      <c s="13" r="AF3625">
        <v>0.594721960414703</v>
      </c>
      <c s="14" r="AG3625">
        <v>820.0</v>
      </c>
      <c s="14" r="AH3625">
        <v>61.0</v>
      </c>
      <c s="13" r="AI3625">
        <v>0.074390243902439</v>
      </c>
      <c t="str" s="16" r="AJ3625">
        <f>P3625-AB3625</f>
        <v>181</v>
      </c>
      <c t="str" s="15" r="AK3625">
        <f>(P3625-AB3625)/AB3625</f>
        <v>517,14%</v>
      </c>
      <c t="str" s="16" r="AL3625">
        <f>P3625-V3625</f>
        <v>-66</v>
      </c>
      <c t="str" s="13" r="AM3625">
        <f>(P3625-V3625)/V3625</f>
        <v>-23,40%</v>
      </c>
      <c s="13" r="AN3625"/>
    </row>
    <row r="3626">
      <c t="s" s="1" r="A3626">
        <v>23111</v>
      </c>
      <c t="s" s="20" r="B3626">
        <v>23112</v>
      </c>
      <c s="9" r="C3626">
        <v>32106.0</v>
      </c>
      <c t="s" s="21" r="D3626">
        <v>23113</v>
      </c>
      <c t="s" s="10" r="E3626">
        <v>23114</v>
      </c>
      <c t="s" s="10" r="F3626">
        <v>23115</v>
      </c>
      <c s="11" r="G3626">
        <v>9.7</v>
      </c>
      <c s="12" r="H3626">
        <v>12.0</v>
      </c>
      <c t="str" s="10" r="I3626">
        <f>H3626-G3626</f>
        <v>2,3</v>
      </c>
      <c t="s" s="10" r="J3626">
        <v>23116</v>
      </c>
      <c t="s" s="10" r="K3626">
        <v>23117</v>
      </c>
      <c s="14" r="L3626">
        <v>76.0</v>
      </c>
      <c s="14" r="M3626">
        <v>32.0</v>
      </c>
      <c s="13" r="N3626">
        <v>42.11</v>
      </c>
      <c s="14" r="O3626">
        <v>39.0</v>
      </c>
      <c s="14" r="P3626">
        <v>16.0</v>
      </c>
      <c t="str" s="13" r="Q3626">
        <f>P3626/O3626</f>
        <v>41,03%</v>
      </c>
      <c s="14" r="R3626">
        <v>82.0</v>
      </c>
      <c s="14" r="S3626">
        <v>8.0</v>
      </c>
      <c s="14" r="T3626">
        <v>9.76</v>
      </c>
      <c s="14" r="U3626">
        <v>71.0</v>
      </c>
      <c s="14" r="V3626">
        <v>19.0</v>
      </c>
      <c s="14" r="W3626">
        <v>26.76</v>
      </c>
      <c s="14" r="X3626">
        <v>86.0</v>
      </c>
      <c s="14" r="Y3626">
        <v>47.0</v>
      </c>
      <c t="str" s="15" r="Z3626">
        <f>Y3626/X3626</f>
        <v>54,65%</v>
      </c>
      <c s="14" r="AA3626">
        <v>38.0</v>
      </c>
      <c s="14" r="AB3626">
        <v>0.0</v>
      </c>
      <c s="14" r="AC3626">
        <v>0.0</v>
      </c>
      <c s="14" r="AD3626">
        <v>78.0</v>
      </c>
      <c s="14" r="AE3626">
        <v>33.0</v>
      </c>
      <c s="13" r="AF3626">
        <v>0.423076923076923</v>
      </c>
      <c s="14" r="AG3626">
        <v>42.0</v>
      </c>
      <c s="14" r="AH3626">
        <v>4.0</v>
      </c>
      <c s="13" r="AI3626">
        <v>0.0952380952380952</v>
      </c>
      <c t="str" s="16" r="AJ3626">
        <f>P3626-AB3626</f>
        <v>16</v>
      </c>
      <c t="str" s="15" r="AK3626">
        <f>(P3626-AB3626)/AB3626</f>
        <v>#DIV/0!</v>
      </c>
      <c t="str" s="16" r="AL3626">
        <f>P3626-V3626</f>
        <v>-3</v>
      </c>
      <c t="str" s="13" r="AM3626">
        <f>(P3626-V3626)/V3626</f>
        <v>-15,79%</v>
      </c>
      <c s="13" r="AN3626"/>
    </row>
    <row r="3627">
      <c t="s" s="1" r="A3627">
        <v>23118</v>
      </c>
      <c t="s" s="20" r="B3627">
        <v>23119</v>
      </c>
      <c s="9" r="C3627">
        <v>32107.0</v>
      </c>
      <c t="s" s="21" r="D3627">
        <v>23120</v>
      </c>
      <c t="s" s="10" r="E3627">
        <v>23121</v>
      </c>
      <c t="s" s="10" r="F3627">
        <v>23122</v>
      </c>
      <c s="11" r="G3627">
        <v>12.1</v>
      </c>
      <c s="12" r="H3627">
        <v>14.9</v>
      </c>
      <c t="str" s="10" r="I3627">
        <f>H3627-G3627</f>
        <v>2,8</v>
      </c>
      <c t="s" s="10" r="J3627">
        <v>23123</v>
      </c>
      <c t="s" s="10" r="K3627">
        <v>23124</v>
      </c>
      <c s="14" r="L3627">
        <v>3216.0</v>
      </c>
      <c s="14" r="M3627">
        <v>1809.0</v>
      </c>
      <c s="13" r="N3627">
        <v>56.25</v>
      </c>
      <c s="14" r="O3627">
        <v>1370.0</v>
      </c>
      <c s="14" r="P3627">
        <v>516.0</v>
      </c>
      <c t="str" s="13" r="Q3627">
        <f>P3627/O3627</f>
        <v>37,66%</v>
      </c>
      <c s="14" r="R3627">
        <v>3143.0</v>
      </c>
      <c s="14" r="S3627">
        <v>600.0</v>
      </c>
      <c s="14" r="T3627">
        <v>19.09</v>
      </c>
      <c s="14" r="U3627">
        <v>2499.0</v>
      </c>
      <c s="14" r="V3627">
        <v>640.0</v>
      </c>
      <c s="14" r="W3627">
        <v>25.61</v>
      </c>
      <c s="14" r="X3627">
        <v>2985.0</v>
      </c>
      <c s="14" r="Y3627">
        <v>1917.0</v>
      </c>
      <c t="str" s="15" r="Z3627">
        <f>Y3627/X3627</f>
        <v>64,22%</v>
      </c>
      <c s="14" r="AA3627">
        <v>1034.0</v>
      </c>
      <c s="14" r="AB3627">
        <v>78.0</v>
      </c>
      <c s="14" r="AC3627">
        <v>7.54</v>
      </c>
      <c s="14" r="AD3627">
        <v>2586.0</v>
      </c>
      <c s="14" r="AE3627">
        <v>1542.0</v>
      </c>
      <c s="13" r="AF3627">
        <v>0.596287703016241</v>
      </c>
      <c s="14" r="AG3627">
        <v>1006.0</v>
      </c>
      <c s="14" r="AH3627">
        <v>119.0</v>
      </c>
      <c s="13" r="AI3627">
        <v>0.118290258449304</v>
      </c>
      <c t="str" s="16" r="AJ3627">
        <f>P3627-AB3627</f>
        <v>438</v>
      </c>
      <c t="str" s="15" r="AK3627">
        <f>(P3627-AB3627)/AB3627</f>
        <v>561,54%</v>
      </c>
      <c t="str" s="16" r="AL3627">
        <f>P3627-V3627</f>
        <v>-124</v>
      </c>
      <c t="str" s="13" r="AM3627">
        <f>(P3627-V3627)/V3627</f>
        <v>-19,38%</v>
      </c>
      <c s="13" r="AN3627"/>
    </row>
    <row r="3628">
      <c t="s" s="1" r="A3628">
        <v>23125</v>
      </c>
      <c t="s" s="20" r="B3628">
        <v>23126</v>
      </c>
      <c s="9" r="C3628">
        <v>32108.0</v>
      </c>
      <c t="s" s="21" r="D3628">
        <v>23127</v>
      </c>
      <c t="s" s="10" r="E3628">
        <v>23128</v>
      </c>
      <c t="s" s="10" r="F3628">
        <v>23129</v>
      </c>
      <c s="11" r="G3628">
        <v>12.1</v>
      </c>
      <c s="12" r="H3628">
        <v>14.9</v>
      </c>
      <c t="str" s="10" r="I3628">
        <f>H3628-G3628</f>
        <v>2,8</v>
      </c>
      <c t="s" s="10" r="J3628">
        <v>23130</v>
      </c>
      <c t="s" s="10" r="K3628">
        <v>23131</v>
      </c>
      <c s="14" r="L3628">
        <v>2464.0</v>
      </c>
      <c s="14" r="M3628">
        <v>1264.0</v>
      </c>
      <c s="13" r="N3628">
        <v>51.3</v>
      </c>
      <c s="14" r="O3628">
        <v>1158.0</v>
      </c>
      <c s="14" r="P3628">
        <v>514.0</v>
      </c>
      <c t="str" s="13" r="Q3628">
        <f>P3628/O3628</f>
        <v>44,39%</v>
      </c>
      <c s="14" r="R3628">
        <v>2303.0</v>
      </c>
      <c s="14" r="S3628">
        <v>264.0</v>
      </c>
      <c s="14" r="T3628">
        <v>11.46</v>
      </c>
      <c s="14" r="U3628">
        <v>2007.0</v>
      </c>
      <c s="14" r="V3628">
        <v>604.0</v>
      </c>
      <c s="14" r="W3628">
        <v>30.09</v>
      </c>
      <c s="14" r="X3628">
        <v>2164.0</v>
      </c>
      <c s="14" r="Y3628">
        <v>1335.0</v>
      </c>
      <c t="str" s="15" r="Z3628">
        <f>Y3628/X3628</f>
        <v>61,69%</v>
      </c>
      <c s="14" r="AA3628">
        <v>801.0</v>
      </c>
      <c s="14" r="AB3628">
        <v>108.0</v>
      </c>
      <c s="14" r="AC3628">
        <v>13.48</v>
      </c>
      <c s="14" r="AD3628">
        <v>1995.0</v>
      </c>
      <c s="14" r="AE3628">
        <v>1258.0</v>
      </c>
      <c s="13" r="AF3628">
        <v>0.630576441102757</v>
      </c>
      <c s="14" r="AG3628">
        <v>696.0</v>
      </c>
      <c s="14" r="AH3628">
        <v>97.0</v>
      </c>
      <c s="13" r="AI3628">
        <v>0.139367816091954</v>
      </c>
      <c t="str" s="16" r="AJ3628">
        <f>P3628-AB3628</f>
        <v>406</v>
      </c>
      <c t="str" s="15" r="AK3628">
        <f>(P3628-AB3628)/AB3628</f>
        <v>375,93%</v>
      </c>
      <c t="str" s="16" r="AL3628">
        <f>P3628-V3628</f>
        <v>-90</v>
      </c>
      <c t="str" s="13" r="AM3628">
        <f>(P3628-V3628)/V3628</f>
        <v>-14,90%</v>
      </c>
      <c s="13" r="AN3628"/>
    </row>
    <row r="3629">
      <c t="s" s="1" r="A3629">
        <v>23132</v>
      </c>
      <c t="s" s="20" r="B3629">
        <v>23133</v>
      </c>
      <c s="9" r="C3629">
        <v>32109.0</v>
      </c>
      <c t="s" s="21" r="D3629">
        <v>23134</v>
      </c>
      <c t="s" s="10" r="E3629">
        <v>23135</v>
      </c>
      <c t="s" s="10" r="F3629">
        <v>23136</v>
      </c>
      <c s="11" r="G3629">
        <v>9.7</v>
      </c>
      <c s="12" r="H3629">
        <v>12.0</v>
      </c>
      <c t="str" s="10" r="I3629">
        <f>H3629-G3629</f>
        <v>2,3</v>
      </c>
      <c t="s" s="10" r="J3629">
        <v>23137</v>
      </c>
      <c t="s" s="10" r="K3629">
        <v>23138</v>
      </c>
      <c s="14" r="L3629">
        <v>91.0</v>
      </c>
      <c s="14" r="M3629">
        <v>31.0</v>
      </c>
      <c s="13" r="N3629">
        <v>34.07</v>
      </c>
      <c s="14" r="O3629">
        <v>59.0</v>
      </c>
      <c s="14" r="P3629">
        <v>10.0</v>
      </c>
      <c t="str" s="13" r="Q3629">
        <f>P3629/O3629</f>
        <v>16,95%</v>
      </c>
      <c s="14" r="R3629">
        <v>83.0</v>
      </c>
      <c s="14" r="S3629">
        <v>12.0</v>
      </c>
      <c s="14" r="T3629">
        <v>14.46</v>
      </c>
      <c s="14" r="U3629">
        <v>69.0</v>
      </c>
      <c s="14" r="V3629">
        <v>10.0</v>
      </c>
      <c s="14" r="W3629">
        <v>14.49</v>
      </c>
      <c s="14" r="X3629">
        <v>89.0</v>
      </c>
      <c s="14" r="Y3629">
        <v>25.0</v>
      </c>
      <c t="str" s="15" r="Z3629">
        <f>Y3629/X3629</f>
        <v>28,09%</v>
      </c>
      <c s="14" r="AA3629">
        <v>59.0</v>
      </c>
      <c s="14" r="AB3629">
        <v>2.0</v>
      </c>
      <c s="14" r="AC3629">
        <v>3.39</v>
      </c>
      <c s="14" r="AD3629">
        <v>104.0</v>
      </c>
      <c s="14" r="AE3629">
        <v>33.0</v>
      </c>
      <c s="13" r="AF3629">
        <v>0.317307692307692</v>
      </c>
      <c s="14" r="AG3629">
        <v>70.0</v>
      </c>
      <c s="14" r="AH3629">
        <v>3.0</v>
      </c>
      <c s="13" r="AI3629">
        <v>0.0428571428571429</v>
      </c>
      <c t="str" s="16" r="AJ3629">
        <f>P3629-AB3629</f>
        <v>8</v>
      </c>
      <c t="str" s="15" r="AK3629">
        <f>(P3629-AB3629)/AB3629</f>
        <v>400,00%</v>
      </c>
      <c t="str" s="16" r="AL3629">
        <f>P3629-V3629</f>
        <v>0</v>
      </c>
      <c t="str" s="13" r="AM3629">
        <f>(P3629-V3629)/V3629</f>
        <v>0,00%</v>
      </c>
      <c s="13" r="AN3629"/>
    </row>
    <row r="3630">
      <c t="s" s="1" r="A3630">
        <v>23139</v>
      </c>
      <c t="s" s="20" r="B3630">
        <v>23140</v>
      </c>
      <c s="9" r="C3630">
        <v>32110.0</v>
      </c>
      <c t="s" s="21" r="D3630">
        <v>23141</v>
      </c>
      <c t="s" s="10" r="E3630">
        <v>23142</v>
      </c>
      <c t="s" s="10" r="F3630">
        <v>23143</v>
      </c>
      <c s="11" r="G3630">
        <v>12.1</v>
      </c>
      <c s="12" r="H3630">
        <v>14.9</v>
      </c>
      <c t="str" s="10" r="I3630">
        <f>H3630-G3630</f>
        <v>2,8</v>
      </c>
      <c t="s" s="10" r="J3630">
        <v>23144</v>
      </c>
      <c t="s" s="10" r="K3630">
        <v>23145</v>
      </c>
      <c s="14" r="L3630">
        <v>2012.0</v>
      </c>
      <c s="14" r="M3630">
        <v>1159.0</v>
      </c>
      <c s="13" r="N3630">
        <v>57.6</v>
      </c>
      <c s="14" r="O3630">
        <v>813.0</v>
      </c>
      <c s="14" r="P3630">
        <v>317.0</v>
      </c>
      <c t="str" s="13" r="Q3630">
        <f>P3630/O3630</f>
        <v>38,99%</v>
      </c>
      <c s="14" r="R3630">
        <v>1992.0</v>
      </c>
      <c s="14" r="S3630">
        <v>319.0</v>
      </c>
      <c s="14" r="T3630">
        <v>16.01</v>
      </c>
      <c s="14" r="U3630">
        <v>1641.0</v>
      </c>
      <c s="14" r="V3630">
        <v>425.0</v>
      </c>
      <c s="14" r="W3630">
        <v>25.9</v>
      </c>
      <c s="14" r="X3630">
        <v>1897.0</v>
      </c>
      <c s="14" r="Y3630">
        <v>1267.0</v>
      </c>
      <c t="str" s="15" r="Z3630">
        <f>Y3630/X3630</f>
        <v>66,79%</v>
      </c>
      <c s="14" r="AA3630">
        <v>597.0</v>
      </c>
      <c s="14" r="AB3630">
        <v>50.0</v>
      </c>
      <c s="14" r="AC3630">
        <v>8.38</v>
      </c>
      <c s="14" r="AD3630">
        <v>1750.0</v>
      </c>
      <c s="14" r="AE3630">
        <v>1089.0</v>
      </c>
      <c s="13" r="AF3630">
        <v>0.622285714285714</v>
      </c>
      <c s="14" r="AG3630">
        <v>618.0</v>
      </c>
      <c s="14" r="AH3630">
        <v>76.0</v>
      </c>
      <c s="13" r="AI3630">
        <v>0.122977346278317</v>
      </c>
      <c t="str" s="16" r="AJ3630">
        <f>P3630-AB3630</f>
        <v>267</v>
      </c>
      <c t="str" s="15" r="AK3630">
        <f>(P3630-AB3630)/AB3630</f>
        <v>534,00%</v>
      </c>
      <c t="str" s="16" r="AL3630">
        <f>P3630-V3630</f>
        <v>-108</v>
      </c>
      <c t="str" s="13" r="AM3630">
        <f>(P3630-V3630)/V3630</f>
        <v>-25,41%</v>
      </c>
      <c s="13" r="AN3630"/>
    </row>
    <row r="3631">
      <c t="s" s="1" r="A3631">
        <v>23146</v>
      </c>
      <c t="s" s="20" r="B3631">
        <v>23147</v>
      </c>
      <c s="9" r="C3631">
        <v>32111.0</v>
      </c>
      <c t="s" s="21" r="D3631">
        <v>23148</v>
      </c>
      <c t="s" s="10" r="E3631">
        <v>23149</v>
      </c>
      <c t="s" s="10" r="F3631">
        <v>23150</v>
      </c>
      <c s="11" r="G3631">
        <v>11.9</v>
      </c>
      <c s="12" r="H3631">
        <v>14.8</v>
      </c>
      <c t="str" s="10" r="I3631">
        <f>H3631-G3631</f>
        <v>2,9</v>
      </c>
      <c t="s" s="10" r="J3631">
        <v>23151</v>
      </c>
      <c t="s" s="10" r="K3631">
        <v>23152</v>
      </c>
      <c s="14" r="L3631">
        <v>943.0</v>
      </c>
      <c s="14" r="M3631">
        <v>508.0</v>
      </c>
      <c s="13" r="N3631">
        <v>53.87</v>
      </c>
      <c s="14" r="O3631">
        <v>417.0</v>
      </c>
      <c s="14" r="P3631">
        <v>114.0</v>
      </c>
      <c t="str" s="13" r="Q3631">
        <f>P3631/O3631</f>
        <v>27,34%</v>
      </c>
      <c s="14" r="R3631">
        <v>948.0</v>
      </c>
      <c s="14" r="S3631">
        <v>147.0</v>
      </c>
      <c s="14" r="T3631">
        <v>15.51</v>
      </c>
      <c s="14" r="U3631">
        <v>789.0</v>
      </c>
      <c s="14" r="V3631">
        <v>169.0</v>
      </c>
      <c s="14" r="W3631">
        <v>21.42</v>
      </c>
      <c s="14" r="X3631">
        <v>840.0</v>
      </c>
      <c s="14" r="Y3631">
        <v>523.0</v>
      </c>
      <c t="str" s="15" r="Z3631">
        <f>Y3631/X3631</f>
        <v>62,26%</v>
      </c>
      <c s="14" r="AA3631">
        <v>302.0</v>
      </c>
      <c s="14" r="AB3631">
        <v>17.0</v>
      </c>
      <c s="14" r="AC3631">
        <v>5.63</v>
      </c>
      <c s="14" r="AD3631">
        <v>780.0</v>
      </c>
      <c s="14" r="AE3631">
        <v>464.0</v>
      </c>
      <c s="13" r="AF3631">
        <v>0.594871794871795</v>
      </c>
      <c s="14" r="AG3631">
        <v>302.0</v>
      </c>
      <c s="14" r="AH3631">
        <v>31.0</v>
      </c>
      <c s="13" r="AI3631">
        <v>0.102649006622517</v>
      </c>
      <c t="str" s="16" r="AJ3631">
        <f>P3631-AB3631</f>
        <v>97</v>
      </c>
      <c t="str" s="15" r="AK3631">
        <f>(P3631-AB3631)/AB3631</f>
        <v>570,59%</v>
      </c>
      <c t="str" s="16" r="AL3631">
        <f>P3631-V3631</f>
        <v>-55</v>
      </c>
      <c t="str" s="13" r="AM3631">
        <f>(P3631-V3631)/V3631</f>
        <v>-32,54%</v>
      </c>
      <c s="13" r="AN3631"/>
    </row>
    <row r="3632">
      <c t="s" s="1" r="A3632">
        <v>23153</v>
      </c>
      <c t="s" s="20" r="B3632">
        <v>23154</v>
      </c>
      <c s="9" r="C3632">
        <v>32112.0</v>
      </c>
      <c t="s" s="21" r="D3632">
        <v>23155</v>
      </c>
      <c t="s" s="10" r="E3632">
        <v>23156</v>
      </c>
      <c t="s" s="10" r="F3632">
        <v>23157</v>
      </c>
      <c s="11" r="G3632">
        <v>11.9</v>
      </c>
      <c s="12" r="H3632">
        <v>14.8</v>
      </c>
      <c t="str" s="10" r="I3632">
        <f>H3632-G3632</f>
        <v>2,9</v>
      </c>
      <c t="s" s="10" r="J3632">
        <v>23158</v>
      </c>
      <c t="s" s="10" r="K3632">
        <v>23159</v>
      </c>
      <c s="14" r="L3632">
        <v>3736.0</v>
      </c>
      <c s="14" r="M3632">
        <v>1835.0</v>
      </c>
      <c s="13" r="N3632">
        <v>49.12</v>
      </c>
      <c s="14" r="O3632">
        <v>1814.0</v>
      </c>
      <c s="14" r="P3632">
        <v>482.0</v>
      </c>
      <c t="str" s="13" r="Q3632">
        <f>P3632/O3632</f>
        <v>26,57%</v>
      </c>
      <c s="14" r="R3632">
        <v>3698.0</v>
      </c>
      <c s="14" r="S3632">
        <v>624.0</v>
      </c>
      <c s="14" r="T3632">
        <v>16.87</v>
      </c>
      <c s="14" r="U3632">
        <v>3003.0</v>
      </c>
      <c s="14" r="V3632">
        <v>568.0</v>
      </c>
      <c s="14" r="W3632">
        <v>18.91</v>
      </c>
      <c s="14" r="X3632">
        <v>3854.0</v>
      </c>
      <c s="14" r="Y3632">
        <v>2266.0</v>
      </c>
      <c t="str" s="15" r="Z3632">
        <f>Y3632/X3632</f>
        <v>58,80%</v>
      </c>
      <c s="14" r="AA3632">
        <v>1513.0</v>
      </c>
      <c s="14" r="AB3632">
        <v>128.0</v>
      </c>
      <c s="14" r="AC3632">
        <v>8.46</v>
      </c>
      <c s="14" r="AD3632">
        <v>3883.0</v>
      </c>
      <c s="14" r="AE3632">
        <v>2254.0</v>
      </c>
      <c s="13" r="AF3632">
        <v>0.580479011073912</v>
      </c>
      <c s="14" r="AG3632">
        <v>1560.0</v>
      </c>
      <c s="14" r="AH3632">
        <v>147.0</v>
      </c>
      <c s="13" r="AI3632">
        <v>0.0942307692307692</v>
      </c>
      <c t="str" s="16" r="AJ3632">
        <f>P3632-AB3632</f>
        <v>354</v>
      </c>
      <c t="str" s="15" r="AK3632">
        <f>(P3632-AB3632)/AB3632</f>
        <v>276,56%</v>
      </c>
      <c t="str" s="16" r="AL3632">
        <f>P3632-V3632</f>
        <v>-86</v>
      </c>
      <c t="str" s="13" r="AM3632">
        <f>(P3632-V3632)/V3632</f>
        <v>-15,14%</v>
      </c>
      <c s="13" r="AN3632"/>
    </row>
    <row r="3633">
      <c t="s" s="1" r="A3633">
        <v>23160</v>
      </c>
      <c t="s" s="20" r="B3633">
        <v>23161</v>
      </c>
      <c s="9" r="C3633">
        <v>32113.0</v>
      </c>
      <c t="s" s="21" r="D3633">
        <v>23162</v>
      </c>
      <c t="s" s="10" r="E3633">
        <v>23163</v>
      </c>
      <c t="s" s="10" r="F3633">
        <v>23164</v>
      </c>
      <c s="11" r="G3633">
        <v>12.1</v>
      </c>
      <c s="12" r="H3633">
        <v>14.9</v>
      </c>
      <c t="str" s="10" r="I3633">
        <f>H3633-G3633</f>
        <v>2,8</v>
      </c>
      <c t="s" s="10" r="J3633">
        <v>23165</v>
      </c>
      <c t="s" s="10" r="K3633">
        <v>23166</v>
      </c>
      <c s="14" r="L3633">
        <v>5302.0</v>
      </c>
      <c s="14" r="M3633">
        <v>2985.0</v>
      </c>
      <c s="13" r="N3633">
        <v>56.3</v>
      </c>
      <c s="14" r="O3633">
        <v>2254.0</v>
      </c>
      <c s="14" r="P3633">
        <v>995.0</v>
      </c>
      <c t="str" s="13" r="Q3633">
        <f>P3633/O3633</f>
        <v>44,14%</v>
      </c>
      <c s="14" r="R3633">
        <v>4765.0</v>
      </c>
      <c s="14" r="S3633">
        <v>946.0</v>
      </c>
      <c s="14" r="T3633">
        <v>19.85</v>
      </c>
      <c s="14" r="U3633">
        <v>3759.0</v>
      </c>
      <c s="14" r="V3633">
        <v>1217.0</v>
      </c>
      <c s="14" r="W3633">
        <v>32.38</v>
      </c>
      <c s="14" r="X3633">
        <v>4621.0</v>
      </c>
      <c s="14" r="Y3633">
        <v>2889.0</v>
      </c>
      <c t="str" s="15" r="Z3633">
        <f>Y3633/X3633</f>
        <v>62,52%</v>
      </c>
      <c s="14" r="AA3633">
        <v>1674.0</v>
      </c>
      <c s="14" r="AB3633">
        <v>253.0</v>
      </c>
      <c s="14" r="AC3633">
        <v>15.11</v>
      </c>
      <c s="14" r="AD3633">
        <v>3662.0</v>
      </c>
      <c s="14" r="AE3633">
        <v>2203.0</v>
      </c>
      <c s="13" r="AF3633">
        <v>0.601583833970508</v>
      </c>
      <c s="14" r="AG3633">
        <v>1406.0</v>
      </c>
      <c s="14" r="AH3633">
        <v>270.0</v>
      </c>
      <c s="13" r="AI3633">
        <v>0.19203413940256</v>
      </c>
      <c t="str" s="16" r="AJ3633">
        <f>P3633-AB3633</f>
        <v>742</v>
      </c>
      <c t="str" s="15" r="AK3633">
        <f>(P3633-AB3633)/AB3633</f>
        <v>293,28%</v>
      </c>
      <c t="str" s="16" r="AL3633">
        <f>P3633-V3633</f>
        <v>-222</v>
      </c>
      <c t="str" s="13" r="AM3633">
        <f>(P3633-V3633)/V3633</f>
        <v>-18,24%</v>
      </c>
      <c s="13" r="AN3633"/>
    </row>
    <row r="3634">
      <c t="s" s="1" r="A3634">
        <v>23167</v>
      </c>
      <c t="s" s="20" r="B3634">
        <v>23168</v>
      </c>
      <c s="9" r="C3634">
        <v>32114.0</v>
      </c>
      <c t="s" s="21" r="D3634">
        <v>23169</v>
      </c>
      <c t="s" s="10" r="E3634">
        <v>23170</v>
      </c>
      <c t="s" s="10" r="F3634">
        <v>23171</v>
      </c>
      <c s="11" r="G3634">
        <v>11.9</v>
      </c>
      <c s="12" r="H3634">
        <v>14.8</v>
      </c>
      <c t="str" s="10" r="I3634">
        <f>H3634-G3634</f>
        <v>2,9</v>
      </c>
      <c t="s" s="10" r="J3634">
        <v>23172</v>
      </c>
      <c t="s" s="10" r="K3634">
        <v>23173</v>
      </c>
      <c s="14" r="L3634">
        <v>86.0</v>
      </c>
      <c s="14" r="M3634">
        <v>45.0</v>
      </c>
      <c s="13" r="N3634">
        <v>52.33</v>
      </c>
      <c s="14" r="O3634">
        <v>40.0</v>
      </c>
      <c s="14" r="P3634">
        <v>7.0</v>
      </c>
      <c t="str" s="13" r="Q3634">
        <f>P3634/O3634</f>
        <v>17,50%</v>
      </c>
      <c s="14" r="R3634">
        <v>70.0</v>
      </c>
      <c s="14" r="S3634">
        <v>17.0</v>
      </c>
      <c s="14" r="T3634">
        <v>24.29</v>
      </c>
      <c s="14" r="U3634">
        <v>52.0</v>
      </c>
      <c s="14" r="V3634">
        <v>10.0</v>
      </c>
      <c s="14" r="W3634">
        <v>19.23</v>
      </c>
      <c s="14" r="X3634">
        <v>86.0</v>
      </c>
      <c s="14" r="Y3634">
        <v>46.0</v>
      </c>
      <c t="str" s="15" r="Z3634">
        <f>Y3634/X3634</f>
        <v>53,49%</v>
      </c>
      <c s="14" r="AA3634">
        <v>36.0</v>
      </c>
      <c s="14" r="AB3634">
        <v>3.0</v>
      </c>
      <c s="14" r="AC3634">
        <v>8.33</v>
      </c>
      <c s="14" r="AD3634">
        <v>74.0</v>
      </c>
      <c s="14" r="AE3634">
        <v>33.0</v>
      </c>
      <c s="13" r="AF3634">
        <v>0.445945945945946</v>
      </c>
      <c s="14" r="AG3634">
        <v>39.0</v>
      </c>
      <c s="14" r="AH3634">
        <v>0.0</v>
      </c>
      <c s="13" r="AI3634">
        <v>0.0</v>
      </c>
      <c t="str" s="16" r="AJ3634">
        <f>P3634-AB3634</f>
        <v>4</v>
      </c>
      <c t="str" s="15" r="AK3634">
        <f>(P3634-AB3634)/AB3634</f>
        <v>133,33%</v>
      </c>
      <c t="str" s="16" r="AL3634">
        <f>P3634-V3634</f>
        <v>-3</v>
      </c>
      <c t="str" s="13" r="AM3634">
        <f>(P3634-V3634)/V3634</f>
        <v>-30,00%</v>
      </c>
      <c s="13" r="AN3634"/>
    </row>
    <row r="3635">
      <c t="s" s="1" r="A3635">
        <v>23174</v>
      </c>
      <c t="s" s="20" r="B3635">
        <v>23175</v>
      </c>
      <c s="9" r="C3635">
        <v>32115.0</v>
      </c>
      <c t="s" s="21" r="D3635">
        <v>23176</v>
      </c>
      <c t="s" s="10" r="E3635">
        <v>23177</v>
      </c>
      <c t="s" s="10" r="F3635">
        <v>23178</v>
      </c>
      <c s="11" r="G3635">
        <v>12.1</v>
      </c>
      <c s="12" r="H3635">
        <v>14.9</v>
      </c>
      <c t="str" s="10" r="I3635">
        <f>H3635-G3635</f>
        <v>2,8</v>
      </c>
      <c t="s" s="10" r="J3635">
        <v>23179</v>
      </c>
      <c t="s" s="10" r="K3635">
        <v>23180</v>
      </c>
      <c s="14" r="L3635">
        <v>199.0</v>
      </c>
      <c s="14" r="M3635">
        <v>78.0</v>
      </c>
      <c s="13" r="N3635">
        <v>39.2</v>
      </c>
      <c s="14" r="O3635">
        <v>112.0</v>
      </c>
      <c s="14" r="P3635">
        <v>35.0</v>
      </c>
      <c t="str" s="13" r="Q3635">
        <f>P3635/O3635</f>
        <v>31,25%</v>
      </c>
      <c s="14" r="R3635">
        <v>183.0</v>
      </c>
      <c s="14" r="S3635">
        <v>18.0</v>
      </c>
      <c s="14" r="T3635">
        <v>9.84</v>
      </c>
      <c s="14" r="U3635">
        <v>162.0</v>
      </c>
      <c s="14" r="V3635">
        <v>32.0</v>
      </c>
      <c s="14" r="W3635">
        <v>19.75</v>
      </c>
      <c s="14" r="X3635">
        <v>167.0</v>
      </c>
      <c s="14" r="Y3635">
        <v>83.0</v>
      </c>
      <c t="str" s="15" r="Z3635">
        <f>Y3635/X3635</f>
        <v>49,70%</v>
      </c>
      <c s="14" r="AA3635">
        <v>73.0</v>
      </c>
      <c s="14" r="AB3635">
        <v>7.0</v>
      </c>
      <c s="14" r="AC3635">
        <v>9.59</v>
      </c>
      <c s="14" r="AD3635">
        <v>170.0</v>
      </c>
      <c s="14" r="AE3635">
        <v>77.0</v>
      </c>
      <c s="13" r="AF3635">
        <v>0.452941176470588</v>
      </c>
      <c s="14" r="AG3635">
        <v>81.0</v>
      </c>
      <c s="14" r="AH3635">
        <v>12.0</v>
      </c>
      <c s="13" r="AI3635">
        <v>0.148148148148148</v>
      </c>
      <c t="str" s="16" r="AJ3635">
        <f>P3635-AB3635</f>
        <v>28</v>
      </c>
      <c t="str" s="15" r="AK3635">
        <f>(P3635-AB3635)/AB3635</f>
        <v>400,00%</v>
      </c>
      <c t="str" s="16" r="AL3635">
        <f>P3635-V3635</f>
        <v>3</v>
      </c>
      <c t="str" s="13" r="AM3635">
        <f>(P3635-V3635)/V3635</f>
        <v>9,38%</v>
      </c>
      <c s="13" r="AN3635"/>
    </row>
    <row r="3636">
      <c t="s" s="1" r="A3636">
        <v>23181</v>
      </c>
      <c t="s" s="20" r="B3636">
        <v>23182</v>
      </c>
      <c s="9" r="C3636">
        <v>32116.0</v>
      </c>
      <c t="s" s="21" r="D3636">
        <v>23183</v>
      </c>
      <c t="s" s="10" r="E3636">
        <v>23184</v>
      </c>
      <c t="s" s="10" r="F3636">
        <v>23185</v>
      </c>
      <c s="11" r="G3636">
        <v>9.7</v>
      </c>
      <c s="12" r="H3636">
        <v>12.0</v>
      </c>
      <c t="str" s="10" r="I3636">
        <f>H3636-G3636</f>
        <v>2,3</v>
      </c>
      <c t="s" s="10" r="J3636">
        <v>23186</v>
      </c>
      <c t="s" s="10" r="K3636">
        <v>23187</v>
      </c>
      <c s="14" r="L3636">
        <v>670.0</v>
      </c>
      <c s="14" r="M3636">
        <v>389.0</v>
      </c>
      <c s="13" r="N3636">
        <v>58.06</v>
      </c>
      <c s="14" r="O3636">
        <v>260.0</v>
      </c>
      <c s="14" r="P3636">
        <v>61.0</v>
      </c>
      <c t="str" s="13" r="Q3636">
        <f>P3636/O3636</f>
        <v>23,46%</v>
      </c>
      <c s="14" r="R3636">
        <v>697.0</v>
      </c>
      <c s="14" r="S3636">
        <v>154.0</v>
      </c>
      <c s="14" r="T3636">
        <v>22.09</v>
      </c>
      <c s="14" r="U3636">
        <v>533.0</v>
      </c>
      <c s="14" r="V3636">
        <v>75.0</v>
      </c>
      <c s="14" r="W3636">
        <v>14.07</v>
      </c>
      <c s="14" r="X3636">
        <v>668.0</v>
      </c>
      <c s="14" r="Y3636">
        <v>431.0</v>
      </c>
      <c t="str" s="15" r="Z3636">
        <f>Y3636/X3636</f>
        <v>64,52%</v>
      </c>
      <c s="14" r="AA3636">
        <v>222.0</v>
      </c>
      <c s="14" r="AB3636">
        <v>7.0</v>
      </c>
      <c s="14" r="AC3636">
        <v>3.15</v>
      </c>
      <c s="14" r="AD3636">
        <v>598.0</v>
      </c>
      <c s="14" r="AE3636">
        <v>369.0</v>
      </c>
      <c s="13" r="AF3636">
        <v>0.617056856187291</v>
      </c>
      <c s="14" r="AG3636">
        <v>216.0</v>
      </c>
      <c s="14" r="AH3636">
        <v>16.0</v>
      </c>
      <c s="13" r="AI3636">
        <v>0.0740740740740741</v>
      </c>
      <c t="str" s="16" r="AJ3636">
        <f>P3636-AB3636</f>
        <v>54</v>
      </c>
      <c t="str" s="15" r="AK3636">
        <f>(P3636-AB3636)/AB3636</f>
        <v>771,43%</v>
      </c>
      <c t="str" s="16" r="AL3636">
        <f>P3636-V3636</f>
        <v>-14</v>
      </c>
      <c t="str" s="13" r="AM3636">
        <f>(P3636-V3636)/V3636</f>
        <v>-18,67%</v>
      </c>
      <c s="13" r="AN3636"/>
    </row>
    <row r="3637">
      <c t="s" s="1" r="A3637">
        <v>23188</v>
      </c>
      <c t="s" s="20" r="B3637">
        <v>23189</v>
      </c>
      <c s="9" r="C3637">
        <v>32117.0</v>
      </c>
      <c t="s" s="21" r="D3637">
        <v>23190</v>
      </c>
      <c t="s" s="10" r="E3637">
        <v>23191</v>
      </c>
      <c t="s" s="10" r="F3637">
        <v>23192</v>
      </c>
      <c s="11" r="G3637">
        <v>12.1</v>
      </c>
      <c s="12" r="H3637">
        <v>14.9</v>
      </c>
      <c t="str" s="10" r="I3637">
        <f>H3637-G3637</f>
        <v>2,8</v>
      </c>
      <c t="s" s="10" r="J3637">
        <v>23193</v>
      </c>
      <c t="s" s="10" r="K3637">
        <v>23194</v>
      </c>
      <c s="14" r="L3637">
        <v>5865.0</v>
      </c>
      <c s="14" r="M3637">
        <v>3285.0</v>
      </c>
      <c s="13" r="N3637">
        <v>56.01</v>
      </c>
      <c s="14" r="O3637">
        <v>2474.0</v>
      </c>
      <c s="14" r="P3637">
        <v>977.0</v>
      </c>
      <c t="str" s="13" r="Q3637">
        <f>P3637/O3637</f>
        <v>39,49%</v>
      </c>
      <c s="14" r="R3637">
        <v>5778.0</v>
      </c>
      <c s="14" r="S3637">
        <v>938.0</v>
      </c>
      <c s="14" r="T3637">
        <v>16.23</v>
      </c>
      <c s="14" r="U3637">
        <v>4751.0</v>
      </c>
      <c s="14" r="V3637">
        <v>1355.0</v>
      </c>
      <c s="14" r="W3637">
        <v>28.52</v>
      </c>
      <c s="14" r="X3637">
        <v>5853.0</v>
      </c>
      <c s="14" r="Y3637">
        <v>3780.0</v>
      </c>
      <c t="str" s="15" r="Z3637">
        <f>Y3637/X3637</f>
        <v>64,58%</v>
      </c>
      <c s="14" r="AA3637">
        <v>1980.0</v>
      </c>
      <c s="14" r="AB3637">
        <v>310.0</v>
      </c>
      <c s="14" r="AC3637">
        <v>15.66</v>
      </c>
      <c s="14" r="AD3637">
        <v>5373.0</v>
      </c>
      <c s="14" r="AE3637">
        <v>3322.0</v>
      </c>
      <c s="13" r="AF3637">
        <v>0.618276568025312</v>
      </c>
      <c s="14" r="AG3637">
        <v>1970.0</v>
      </c>
      <c s="14" r="AH3637">
        <v>323.0</v>
      </c>
      <c s="13" r="AI3637">
        <v>0.163959390862944</v>
      </c>
      <c t="str" s="16" r="AJ3637">
        <f>P3637-AB3637</f>
        <v>667</v>
      </c>
      <c t="str" s="15" r="AK3637">
        <f>(P3637-AB3637)/AB3637</f>
        <v>215,16%</v>
      </c>
      <c t="str" s="16" r="AL3637">
        <f>P3637-V3637</f>
        <v>-378</v>
      </c>
      <c t="str" s="13" r="AM3637">
        <f>(P3637-V3637)/V3637</f>
        <v>-27,90%</v>
      </c>
      <c s="13" r="AN3637"/>
    </row>
    <row r="3638">
      <c t="s" s="1" r="A3638">
        <v>23195</v>
      </c>
      <c t="s" s="20" r="B3638">
        <v>23196</v>
      </c>
      <c s="9" r="C3638">
        <v>32118.0</v>
      </c>
      <c t="s" s="21" r="D3638">
        <v>23197</v>
      </c>
      <c t="s" s="10" r="E3638">
        <v>23198</v>
      </c>
      <c t="s" s="10" r="F3638">
        <v>23199</v>
      </c>
      <c s="11" r="G3638">
        <v>9.7</v>
      </c>
      <c s="12" r="H3638">
        <v>12.0</v>
      </c>
      <c t="str" s="10" r="I3638">
        <f>H3638-G3638</f>
        <v>2,3</v>
      </c>
      <c t="s" s="10" r="J3638">
        <v>23200</v>
      </c>
      <c t="s" s="10" r="K3638">
        <v>23201</v>
      </c>
      <c s="14" r="L3638">
        <v>57.0</v>
      </c>
      <c s="14" r="M3638">
        <v>30.0</v>
      </c>
      <c s="13" r="N3638">
        <v>52.63</v>
      </c>
      <c s="14" r="O3638">
        <v>27.0</v>
      </c>
      <c s="14" r="P3638">
        <v>4.0</v>
      </c>
      <c t="str" s="13" r="Q3638">
        <f>P3638/O3638</f>
        <v>14,81%</v>
      </c>
      <c s="14" r="R3638">
        <v>55.0</v>
      </c>
      <c s="14" r="S3638">
        <v>11.0</v>
      </c>
      <c s="14" r="T3638">
        <v>20.0</v>
      </c>
      <c s="14" r="U3638">
        <v>44.0</v>
      </c>
      <c s="14" r="V3638">
        <v>3.0</v>
      </c>
      <c s="14" r="W3638">
        <v>6.82</v>
      </c>
      <c s="14" r="X3638">
        <v>61.0</v>
      </c>
      <c s="14" r="Y3638">
        <v>22.0</v>
      </c>
      <c t="str" s="15" r="Z3638">
        <f>Y3638/X3638</f>
        <v>36,07%</v>
      </c>
      <c s="14" r="AA3638">
        <v>38.0</v>
      </c>
      <c s="14" r="AB3638">
        <v>1.0</v>
      </c>
      <c s="14" r="AC3638">
        <v>2.63</v>
      </c>
      <c s="14" r="AD3638">
        <v>64.0</v>
      </c>
      <c s="14" r="AE3638">
        <v>21.0</v>
      </c>
      <c s="13" r="AF3638">
        <v>0.328125</v>
      </c>
      <c s="14" r="AG3638">
        <v>39.0</v>
      </c>
      <c s="14" r="AH3638">
        <v>0.0</v>
      </c>
      <c s="13" r="AI3638">
        <v>0.0</v>
      </c>
      <c t="str" s="16" r="AJ3638">
        <f>P3638-AB3638</f>
        <v>3</v>
      </c>
      <c t="str" s="15" r="AK3638">
        <f>(P3638-AB3638)/AB3638</f>
        <v>300,00%</v>
      </c>
      <c t="str" s="16" r="AL3638">
        <f>P3638-V3638</f>
        <v>1</v>
      </c>
      <c t="str" s="13" r="AM3638">
        <f>(P3638-V3638)/V3638</f>
        <v>33,33%</v>
      </c>
      <c s="13" r="AN3638"/>
    </row>
    <row r="3639">
      <c t="s" s="1" r="A3639">
        <v>23202</v>
      </c>
      <c t="s" s="20" r="B3639">
        <v>23203</v>
      </c>
      <c s="9" r="C3639">
        <v>32119.0</v>
      </c>
      <c t="s" s="21" r="D3639">
        <v>23204</v>
      </c>
      <c t="s" s="10" r="E3639">
        <v>23205</v>
      </c>
      <c t="s" s="10" r="F3639">
        <v>23206</v>
      </c>
      <c s="11" r="G3639">
        <v>9.7</v>
      </c>
      <c s="12" r="H3639">
        <v>12.0</v>
      </c>
      <c t="str" s="10" r="I3639">
        <f>H3639-G3639</f>
        <v>2,3</v>
      </c>
      <c t="s" s="10" r="J3639">
        <v>23207</v>
      </c>
      <c t="s" s="10" r="K3639">
        <v>23208</v>
      </c>
      <c s="14" r="L3639">
        <v>668.0</v>
      </c>
      <c s="14" r="M3639">
        <v>308.0</v>
      </c>
      <c s="13" r="N3639">
        <v>46.11</v>
      </c>
      <c s="14" r="O3639">
        <v>339.0</v>
      </c>
      <c s="14" r="P3639">
        <v>99.0</v>
      </c>
      <c t="str" s="13" r="Q3639">
        <f>P3639/O3639</f>
        <v>29,20%</v>
      </c>
      <c s="14" r="R3639">
        <v>637.0</v>
      </c>
      <c s="14" r="S3639">
        <v>88.0</v>
      </c>
      <c s="14" r="T3639">
        <v>13.81</v>
      </c>
      <c s="14" r="U3639">
        <v>537.0</v>
      </c>
      <c s="14" r="V3639">
        <v>138.0</v>
      </c>
      <c s="14" r="W3639">
        <v>25.7</v>
      </c>
      <c s="14" r="X3639">
        <v>637.0</v>
      </c>
      <c s="14" r="Y3639">
        <v>353.0</v>
      </c>
      <c t="str" s="15" r="Z3639">
        <f>Y3639/X3639</f>
        <v>55,42%</v>
      </c>
      <c s="14" r="AA3639">
        <v>261.0</v>
      </c>
      <c s="14" r="AB3639">
        <v>16.0</v>
      </c>
      <c s="14" r="AC3639">
        <v>6.13</v>
      </c>
      <c s="14" r="AD3639">
        <v>552.0</v>
      </c>
      <c s="14" r="AE3639">
        <v>306.0</v>
      </c>
      <c s="13" r="AF3639">
        <v>0.554347826086957</v>
      </c>
      <c s="14" r="AG3639">
        <v>242.0</v>
      </c>
      <c s="14" r="AH3639">
        <v>20.0</v>
      </c>
      <c s="13" r="AI3639">
        <v>0.0826446280991736</v>
      </c>
      <c t="str" s="16" r="AJ3639">
        <f>P3639-AB3639</f>
        <v>83</v>
      </c>
      <c t="str" s="15" r="AK3639">
        <f>(P3639-AB3639)/AB3639</f>
        <v>518,75%</v>
      </c>
      <c t="str" s="16" r="AL3639">
        <f>P3639-V3639</f>
        <v>-39</v>
      </c>
      <c t="str" s="13" r="AM3639">
        <f>(P3639-V3639)/V3639</f>
        <v>-28,26%</v>
      </c>
      <c s="13" r="AN3639"/>
    </row>
    <row r="3640">
      <c t="s" s="1" r="A3640">
        <v>23209</v>
      </c>
      <c t="s" s="20" r="B3640">
        <v>23210</v>
      </c>
      <c s="9" r="C3640">
        <v>32120.0</v>
      </c>
      <c t="s" s="21" r="D3640">
        <v>23211</v>
      </c>
      <c t="s" s="10" r="E3640">
        <v>23212</v>
      </c>
      <c t="s" s="10" r="F3640">
        <v>23213</v>
      </c>
      <c s="11" r="G3640">
        <v>11.9</v>
      </c>
      <c s="12" r="H3640">
        <v>14.8</v>
      </c>
      <c t="str" s="10" r="I3640">
        <f>H3640-G3640</f>
        <v>2,9</v>
      </c>
      <c t="s" s="10" r="J3640">
        <v>23214</v>
      </c>
      <c t="s" s="10" r="K3640">
        <v>23215</v>
      </c>
      <c s="14" r="L3640">
        <v>4294.0</v>
      </c>
      <c s="14" r="M3640">
        <v>2395.0</v>
      </c>
      <c s="13" r="N3640">
        <v>55.78</v>
      </c>
      <c s="14" r="O3640">
        <v>1833.0</v>
      </c>
      <c s="14" r="P3640">
        <v>699.0</v>
      </c>
      <c t="str" s="13" r="Q3640">
        <f>P3640/O3640</f>
        <v>38,13%</v>
      </c>
      <c s="14" r="R3640">
        <v>4195.0</v>
      </c>
      <c s="14" r="S3640">
        <v>856.0</v>
      </c>
      <c s="14" r="T3640">
        <v>20.41</v>
      </c>
      <c s="14" r="U3640">
        <v>3285.0</v>
      </c>
      <c s="14" r="V3640">
        <v>831.0</v>
      </c>
      <c s="14" r="W3640">
        <v>25.3</v>
      </c>
      <c s="14" r="X3640">
        <v>4055.0</v>
      </c>
      <c s="14" r="Y3640">
        <v>2558.0</v>
      </c>
      <c t="str" s="15" r="Z3640">
        <f>Y3640/X3640</f>
        <v>63,08%</v>
      </c>
      <c s="14" r="AA3640">
        <v>1408.0</v>
      </c>
      <c s="14" r="AB3640">
        <v>141.0</v>
      </c>
      <c s="14" r="AC3640">
        <v>10.01</v>
      </c>
      <c s="14" r="AD3640">
        <v>3548.0</v>
      </c>
      <c s="14" r="AE3640">
        <v>2049.0</v>
      </c>
      <c s="13" r="AF3640">
        <v>0.577508455467869</v>
      </c>
      <c s="14" r="AG3640">
        <v>1423.0</v>
      </c>
      <c s="14" r="AH3640">
        <v>211.0</v>
      </c>
      <c s="13" r="AI3640">
        <v>0.14827828531272</v>
      </c>
      <c t="str" s="16" r="AJ3640">
        <f>P3640-AB3640</f>
        <v>558</v>
      </c>
      <c t="str" s="15" r="AK3640">
        <f>(P3640-AB3640)/AB3640</f>
        <v>395,74%</v>
      </c>
      <c t="str" s="16" r="AL3640">
        <f>P3640-V3640</f>
        <v>-132</v>
      </c>
      <c t="str" s="13" r="AM3640">
        <f>(P3640-V3640)/V3640</f>
        <v>-15,88%</v>
      </c>
      <c s="13" r="AN3640"/>
    </row>
    <row r="3641">
      <c t="s" s="1" r="A3641">
        <v>23216</v>
      </c>
      <c t="s" s="20" r="B3641">
        <v>23217</v>
      </c>
      <c s="9" r="C3641">
        <v>32121.0</v>
      </c>
      <c t="s" s="21" r="D3641">
        <v>23218</v>
      </c>
      <c t="s" s="10" r="E3641">
        <v>23219</v>
      </c>
      <c t="s" s="10" r="F3641">
        <v>23220</v>
      </c>
      <c s="11" r="G3641">
        <v>9.7</v>
      </c>
      <c s="12" r="H3641">
        <v>12.0</v>
      </c>
      <c t="str" s="10" r="I3641">
        <f>H3641-G3641</f>
        <v>2,3</v>
      </c>
      <c t="s" s="10" r="J3641">
        <v>23221</v>
      </c>
      <c t="s" s="10" r="K3641">
        <v>23222</v>
      </c>
      <c s="14" r="L3641">
        <v>767.0</v>
      </c>
      <c s="14" r="M3641">
        <v>481.0</v>
      </c>
      <c s="13" r="N3641">
        <v>62.71</v>
      </c>
      <c s="14" r="O3641">
        <v>269.0</v>
      </c>
      <c s="14" r="P3641">
        <v>75.0</v>
      </c>
      <c t="str" s="13" r="Q3641">
        <f>P3641/O3641</f>
        <v>27,88%</v>
      </c>
      <c s="14" r="R3641">
        <v>799.0</v>
      </c>
      <c s="14" r="S3641">
        <v>203.0</v>
      </c>
      <c s="14" r="T3641">
        <v>25.41</v>
      </c>
      <c s="14" r="U3641">
        <v>582.0</v>
      </c>
      <c s="14" r="V3641">
        <v>104.0</v>
      </c>
      <c s="14" r="W3641">
        <v>17.87</v>
      </c>
      <c s="14" r="X3641">
        <v>813.0</v>
      </c>
      <c s="14" r="Y3641">
        <v>522.0</v>
      </c>
      <c t="str" s="15" r="Z3641">
        <f>Y3641/X3641</f>
        <v>64,21%</v>
      </c>
      <c s="14" r="AA3641">
        <v>264.0</v>
      </c>
      <c s="14" r="AB3641">
        <v>24.0</v>
      </c>
      <c s="14" r="AC3641">
        <v>9.09</v>
      </c>
      <c s="14" r="AD3641">
        <v>815.0</v>
      </c>
      <c s="14" r="AE3641">
        <v>467.0</v>
      </c>
      <c s="13" r="AF3641">
        <v>0.573006134969325</v>
      </c>
      <c s="14" r="AG3641">
        <v>325.0</v>
      </c>
      <c s="14" r="AH3641">
        <v>29.0</v>
      </c>
      <c s="13" r="AI3641">
        <v>0.0892307692307692</v>
      </c>
      <c t="str" s="16" r="AJ3641">
        <f>P3641-AB3641</f>
        <v>51</v>
      </c>
      <c t="str" s="15" r="AK3641">
        <f>(P3641-AB3641)/AB3641</f>
        <v>212,50%</v>
      </c>
      <c t="str" s="16" r="AL3641">
        <f>P3641-V3641</f>
        <v>-29</v>
      </c>
      <c t="str" s="13" r="AM3641">
        <f>(P3641-V3641)/V3641</f>
        <v>-27,88%</v>
      </c>
      <c s="13" r="AN3641"/>
    </row>
    <row r="3642">
      <c t="s" s="1" r="A3642">
        <v>23223</v>
      </c>
      <c t="s" s="20" r="B3642">
        <v>23224</v>
      </c>
      <c s="9" r="C3642">
        <v>32122.0</v>
      </c>
      <c t="s" s="21" r="D3642">
        <v>23225</v>
      </c>
      <c t="s" s="10" r="E3642">
        <v>23226</v>
      </c>
      <c t="s" s="10" r="F3642">
        <v>23227</v>
      </c>
      <c s="11" r="G3642">
        <v>12.1</v>
      </c>
      <c s="12" r="H3642">
        <v>14.9</v>
      </c>
      <c t="str" s="10" r="I3642">
        <f>H3642-G3642</f>
        <v>2,8</v>
      </c>
      <c t="s" s="10" r="J3642">
        <v>23228</v>
      </c>
      <c t="s" s="10" r="K3642">
        <v>23229</v>
      </c>
      <c s="14" r="L3642">
        <v>970.0</v>
      </c>
      <c s="14" r="M3642">
        <v>505.0</v>
      </c>
      <c s="13" r="N3642">
        <v>52.06</v>
      </c>
      <c s="14" r="O3642">
        <v>445.0</v>
      </c>
      <c s="14" r="P3642">
        <v>197.0</v>
      </c>
      <c t="str" s="13" r="Q3642">
        <f>P3642/O3642</f>
        <v>44,27%</v>
      </c>
      <c s="14" r="R3642">
        <v>876.0</v>
      </c>
      <c s="14" r="S3642">
        <v>117.0</v>
      </c>
      <c s="14" r="T3642">
        <v>13.36</v>
      </c>
      <c s="14" r="U3642">
        <v>733.0</v>
      </c>
      <c s="14" r="V3642">
        <v>219.0</v>
      </c>
      <c s="14" r="W3642">
        <v>29.88</v>
      </c>
      <c s="14" r="X3642">
        <v>789.0</v>
      </c>
      <c s="14" r="Y3642">
        <v>464.0</v>
      </c>
      <c t="str" s="15" r="Z3642">
        <f>Y3642/X3642</f>
        <v>58,81%</v>
      </c>
      <c s="14" r="AA3642">
        <v>302.0</v>
      </c>
      <c s="14" r="AB3642">
        <v>36.0</v>
      </c>
      <c s="14" r="AC3642">
        <v>11.92</v>
      </c>
      <c s="14" r="AD3642">
        <v>578.0</v>
      </c>
      <c s="14" r="AE3642">
        <v>325.0</v>
      </c>
      <c s="13" r="AF3642">
        <v>0.562283737024221</v>
      </c>
      <c s="14" r="AG3642">
        <v>242.0</v>
      </c>
      <c s="14" r="AH3642">
        <v>37.0</v>
      </c>
      <c s="13" r="AI3642">
        <v>0.152892561983471</v>
      </c>
      <c t="str" s="16" r="AJ3642">
        <f>P3642-AB3642</f>
        <v>161</v>
      </c>
      <c t="str" s="15" r="AK3642">
        <f>(P3642-AB3642)/AB3642</f>
        <v>447,22%</v>
      </c>
      <c t="str" s="16" r="AL3642">
        <f>P3642-V3642</f>
        <v>-22</v>
      </c>
      <c t="str" s="13" r="AM3642">
        <f>(P3642-V3642)/V3642</f>
        <v>-10,05%</v>
      </c>
      <c s="13" r="AN3642"/>
    </row>
    <row r="3643">
      <c t="s" s="1" r="A3643">
        <v>23230</v>
      </c>
      <c t="s" s="20" r="B3643">
        <v>23231</v>
      </c>
      <c s="9" r="C3643">
        <v>32123.0</v>
      </c>
      <c t="s" s="21" r="D3643">
        <v>23232</v>
      </c>
      <c t="s" s="10" r="E3643">
        <v>23233</v>
      </c>
      <c t="s" s="10" r="F3643">
        <v>23234</v>
      </c>
      <c s="11" r="G3643">
        <v>9.7</v>
      </c>
      <c s="12" r="H3643">
        <v>12.0</v>
      </c>
      <c t="str" s="10" r="I3643">
        <f>H3643-G3643</f>
        <v>2,3</v>
      </c>
      <c t="s" s="10" r="J3643">
        <v>23235</v>
      </c>
      <c t="s" s="10" r="K3643">
        <v>23236</v>
      </c>
      <c s="14" r="L3643">
        <v>460.0</v>
      </c>
      <c s="14" r="M3643">
        <v>265.0</v>
      </c>
      <c s="13" r="N3643">
        <v>57.61</v>
      </c>
      <c s="14" r="O3643">
        <v>187.0</v>
      </c>
      <c s="14" r="P3643">
        <v>70.0</v>
      </c>
      <c t="str" s="13" r="Q3643">
        <f>P3643/O3643</f>
        <v>37,43%</v>
      </c>
      <c s="14" r="R3643">
        <v>457.0</v>
      </c>
      <c s="14" r="S3643">
        <v>67.0</v>
      </c>
      <c s="14" r="T3643">
        <v>14.66</v>
      </c>
      <c s="14" r="U3643">
        <v>388.0</v>
      </c>
      <c s="14" r="V3643">
        <v>100.0</v>
      </c>
      <c s="14" r="W3643">
        <v>25.77</v>
      </c>
      <c s="14" r="X3643">
        <v>440.0</v>
      </c>
      <c s="14" r="Y3643">
        <v>303.0</v>
      </c>
      <c t="str" s="15" r="Z3643">
        <f>Y3643/X3643</f>
        <v>68,86%</v>
      </c>
      <c s="14" r="AA3643">
        <v>130.0</v>
      </c>
      <c s="14" r="AB3643">
        <v>12.0</v>
      </c>
      <c s="14" r="AC3643">
        <v>9.23</v>
      </c>
      <c s="14" r="AD3643">
        <v>448.0</v>
      </c>
      <c s="14" r="AE3643">
        <v>327.0</v>
      </c>
      <c s="13" r="AF3643">
        <v>0.729910714285714</v>
      </c>
      <c s="14" r="AG3643">
        <v>113.0</v>
      </c>
      <c s="14" r="AH3643">
        <v>9.0</v>
      </c>
      <c s="13" r="AI3643">
        <v>0.079646017699115</v>
      </c>
      <c t="str" s="16" r="AJ3643">
        <f>P3643-AB3643</f>
        <v>58</v>
      </c>
      <c t="str" s="15" r="AK3643">
        <f>(P3643-AB3643)/AB3643</f>
        <v>483,33%</v>
      </c>
      <c t="str" s="16" r="AL3643">
        <f>P3643-V3643</f>
        <v>-30</v>
      </c>
      <c t="str" s="13" r="AM3643">
        <f>(P3643-V3643)/V3643</f>
        <v>-30,00%</v>
      </c>
      <c s="13" r="AN3643"/>
    </row>
    <row r="3644">
      <c t="s" s="1" r="A3644">
        <v>23237</v>
      </c>
      <c t="s" s="20" r="B3644">
        <v>23238</v>
      </c>
      <c s="9" r="C3644">
        <v>32124.0</v>
      </c>
      <c t="s" s="21" r="D3644">
        <v>23239</v>
      </c>
      <c t="s" s="10" r="E3644">
        <v>23240</v>
      </c>
      <c t="s" s="10" r="F3644">
        <v>23241</v>
      </c>
      <c s="11" r="G3644">
        <v>12.1</v>
      </c>
      <c s="12" r="H3644">
        <v>14.9</v>
      </c>
      <c t="str" s="10" r="I3644">
        <f>H3644-G3644</f>
        <v>2,8</v>
      </c>
      <c t="s" s="10" r="J3644">
        <v>23242</v>
      </c>
      <c t="s" s="10" r="K3644">
        <v>23243</v>
      </c>
      <c s="14" r="L3644">
        <v>7690.0</v>
      </c>
      <c s="14" r="M3644">
        <v>4102.0</v>
      </c>
      <c s="13" r="N3644">
        <v>53.34</v>
      </c>
      <c s="14" r="O3644">
        <v>3435.0</v>
      </c>
      <c s="14" r="P3644">
        <v>1069.0</v>
      </c>
      <c t="str" s="13" r="Q3644">
        <f>P3644/O3644</f>
        <v>31,12%</v>
      </c>
      <c s="14" r="R3644">
        <v>7435.0</v>
      </c>
      <c s="14" r="S3644">
        <v>1189.0</v>
      </c>
      <c s="14" r="T3644">
        <v>15.99</v>
      </c>
      <c s="14" r="U3644">
        <v>6145.0</v>
      </c>
      <c s="14" r="V3644">
        <v>1371.0</v>
      </c>
      <c s="14" r="W3644">
        <v>22.31</v>
      </c>
      <c s="14" r="X3644">
        <v>7044.0</v>
      </c>
      <c s="14" r="Y3644">
        <v>4194.0</v>
      </c>
      <c t="str" s="15" r="Z3644">
        <f>Y3644/X3644</f>
        <v>59,54%</v>
      </c>
      <c s="14" r="AA3644">
        <v>2744.0</v>
      </c>
      <c s="14" r="AB3644">
        <v>286.0</v>
      </c>
      <c s="14" r="AC3644">
        <v>10.42</v>
      </c>
      <c s="14" r="AD3644">
        <v>6916.0</v>
      </c>
      <c s="14" r="AE3644">
        <v>4189.0</v>
      </c>
      <c s="13" r="AF3644">
        <v>0.605696934644303</v>
      </c>
      <c s="14" r="AG3644">
        <v>2641.0</v>
      </c>
      <c s="14" r="AH3644">
        <v>325.0</v>
      </c>
      <c s="13" r="AI3644">
        <v>0.123059447179099</v>
      </c>
      <c t="str" s="16" r="AJ3644">
        <f>P3644-AB3644</f>
        <v>783</v>
      </c>
      <c t="str" s="15" r="AK3644">
        <f>(P3644-AB3644)/AB3644</f>
        <v>273,78%</v>
      </c>
      <c t="str" s="16" r="AL3644">
        <f>P3644-V3644</f>
        <v>-302</v>
      </c>
      <c t="str" s="13" r="AM3644">
        <f>(P3644-V3644)/V3644</f>
        <v>-22,03%</v>
      </c>
      <c s="13" r="AN3644"/>
    </row>
    <row r="3645">
      <c t="s" s="1" r="A3645">
        <v>23244</v>
      </c>
      <c t="s" s="20" r="B3645">
        <v>23245</v>
      </c>
      <c s="9" r="C3645">
        <v>32125.0</v>
      </c>
      <c t="s" s="21" r="D3645">
        <v>23246</v>
      </c>
      <c t="s" s="10" r="E3645">
        <v>23247</v>
      </c>
      <c t="s" s="10" r="F3645">
        <v>23248</v>
      </c>
      <c s="11" r="G3645">
        <v>12.1</v>
      </c>
      <c s="12" r="H3645">
        <v>14.9</v>
      </c>
      <c t="str" s="10" r="I3645">
        <f>H3645-G3645</f>
        <v>2,8</v>
      </c>
      <c t="s" s="10" r="J3645">
        <v>23249</v>
      </c>
      <c t="s" s="10" r="K3645">
        <v>23250</v>
      </c>
      <c s="14" r="L3645">
        <v>133.0</v>
      </c>
      <c s="14" r="M3645">
        <v>51.0</v>
      </c>
      <c s="13" r="N3645">
        <v>38.35</v>
      </c>
      <c s="14" r="O3645">
        <v>78.0</v>
      </c>
      <c s="14" r="P3645">
        <v>23.0</v>
      </c>
      <c t="str" s="13" r="Q3645">
        <f>P3645/O3645</f>
        <v>29,49%</v>
      </c>
      <c s="14" r="R3645">
        <v>108.0</v>
      </c>
      <c s="14" r="S3645">
        <v>16.0</v>
      </c>
      <c s="14" r="T3645">
        <v>14.81</v>
      </c>
      <c s="14" r="U3645">
        <v>91.0</v>
      </c>
      <c s="14" r="V3645">
        <v>19.0</v>
      </c>
      <c s="14" r="W3645">
        <v>20.88</v>
      </c>
      <c s="14" r="X3645">
        <v>122.0</v>
      </c>
      <c s="14" r="Y3645">
        <v>62.0</v>
      </c>
      <c t="str" s="15" r="Z3645">
        <f>Y3645/X3645</f>
        <v>50,82%</v>
      </c>
      <c s="14" r="AA3645">
        <v>58.0</v>
      </c>
      <c s="14" r="AB3645">
        <v>4.0</v>
      </c>
      <c s="14" r="AC3645">
        <v>6.9</v>
      </c>
      <c s="14" r="AD3645">
        <v>107.0</v>
      </c>
      <c s="14" r="AE3645">
        <v>54.0</v>
      </c>
      <c s="13" r="AF3645">
        <v>0.504672897196262</v>
      </c>
      <c s="14" r="AG3645">
        <v>50.0</v>
      </c>
      <c s="14" r="AH3645">
        <v>5.0</v>
      </c>
      <c s="13" r="AI3645">
        <v>0.1</v>
      </c>
      <c t="str" s="16" r="AJ3645">
        <f>P3645-AB3645</f>
        <v>19</v>
      </c>
      <c t="str" s="15" r="AK3645">
        <f>(P3645-AB3645)/AB3645</f>
        <v>475,00%</v>
      </c>
      <c t="str" s="16" r="AL3645">
        <f>P3645-V3645</f>
        <v>4</v>
      </c>
      <c t="str" s="13" r="AM3645">
        <f>(P3645-V3645)/V3645</f>
        <v>21,05%</v>
      </c>
      <c s="13" r="AN3645"/>
    </row>
    <row r="3646">
      <c t="s" s="1" r="A3646">
        <v>23251</v>
      </c>
      <c t="s" s="20" r="B3646">
        <v>23252</v>
      </c>
      <c s="9" r="C3646">
        <v>32126.0</v>
      </c>
      <c t="s" s="21" r="D3646">
        <v>23253</v>
      </c>
      <c t="s" s="10" r="E3646">
        <v>23254</v>
      </c>
      <c t="s" s="10" r="F3646">
        <v>23255</v>
      </c>
      <c s="11" r="G3646">
        <v>12.1</v>
      </c>
      <c s="12" r="H3646">
        <v>14.9</v>
      </c>
      <c t="str" s="10" r="I3646">
        <f>H3646-G3646</f>
        <v>2,8</v>
      </c>
      <c t="s" s="10" r="J3646">
        <v>23256</v>
      </c>
      <c t="s" s="10" r="K3646">
        <v>23257</v>
      </c>
      <c s="14" r="L3646">
        <v>184.0</v>
      </c>
      <c s="14" r="M3646">
        <v>75.0</v>
      </c>
      <c s="13" r="N3646">
        <v>40.76</v>
      </c>
      <c s="14" r="O3646">
        <v>109.0</v>
      </c>
      <c s="14" r="P3646">
        <v>18.0</v>
      </c>
      <c t="str" s="13" r="Q3646">
        <f>P3646/O3646</f>
        <v>16,51%</v>
      </c>
      <c s="14" r="R3646">
        <v>182.0</v>
      </c>
      <c s="14" r="S3646">
        <v>28.0</v>
      </c>
      <c s="14" r="T3646">
        <v>15.38</v>
      </c>
      <c s="14" r="U3646">
        <v>152.0</v>
      </c>
      <c s="14" r="V3646">
        <v>32.0</v>
      </c>
      <c s="14" r="W3646">
        <v>21.05</v>
      </c>
      <c s="14" r="X3646">
        <v>168.0</v>
      </c>
      <c s="14" r="Y3646">
        <v>67.0</v>
      </c>
      <c t="str" s="15" r="Z3646">
        <f>Y3646/X3646</f>
        <v>39,88%</v>
      </c>
      <c s="14" r="AA3646">
        <v>98.0</v>
      </c>
      <c s="14" r="AB3646">
        <v>1.0</v>
      </c>
      <c s="14" r="AC3646">
        <v>1.02</v>
      </c>
      <c s="14" r="AD3646">
        <v>143.0</v>
      </c>
      <c s="14" r="AE3646">
        <v>76.0</v>
      </c>
      <c s="13" r="AF3646">
        <v>0.531468531468531</v>
      </c>
      <c s="14" r="AG3646">
        <v>63.0</v>
      </c>
      <c s="14" r="AH3646">
        <v>1.0</v>
      </c>
      <c s="13" r="AI3646">
        <v>0.0158730158730159</v>
      </c>
      <c t="str" s="16" r="AJ3646">
        <f>P3646-AB3646</f>
        <v>17</v>
      </c>
      <c t="str" s="15" r="AK3646">
        <f>(P3646-AB3646)/AB3646</f>
        <v>1700,00%</v>
      </c>
      <c t="str" s="16" r="AL3646">
        <f>P3646-V3646</f>
        <v>-14</v>
      </c>
      <c t="str" s="13" r="AM3646">
        <f>(P3646-V3646)/V3646</f>
        <v>-43,75%</v>
      </c>
      <c s="13" r="AN3646"/>
    </row>
    <row r="3647">
      <c t="s" s="1" r="A3647">
        <v>23258</v>
      </c>
      <c t="s" s="20" r="B3647">
        <v>23259</v>
      </c>
      <c s="9" r="C3647">
        <v>32127.0</v>
      </c>
      <c t="s" s="21" r="D3647">
        <v>23260</v>
      </c>
      <c t="s" s="10" r="E3647">
        <v>23261</v>
      </c>
      <c t="s" s="10" r="F3647">
        <v>23262</v>
      </c>
      <c s="11" r="G3647">
        <v>11.9</v>
      </c>
      <c s="12" r="H3647">
        <v>14.8</v>
      </c>
      <c t="str" s="10" r="I3647">
        <f>H3647-G3647</f>
        <v>2,9</v>
      </c>
      <c t="s" s="10" r="J3647">
        <v>23263</v>
      </c>
      <c t="s" s="10" r="K3647">
        <v>23264</v>
      </c>
      <c s="14" r="L3647">
        <v>53.0</v>
      </c>
      <c s="14" r="M3647">
        <v>26.0</v>
      </c>
      <c s="13" r="N3647">
        <v>49.06</v>
      </c>
      <c s="14" r="O3647">
        <v>23.0</v>
      </c>
      <c s="14" r="P3647">
        <v>3.0</v>
      </c>
      <c t="str" s="13" r="Q3647">
        <f>P3647/O3647</f>
        <v>13,04%</v>
      </c>
      <c s="14" r="R3647">
        <v>44.0</v>
      </c>
      <c s="14" r="S3647">
        <v>11.0</v>
      </c>
      <c s="14" r="T3647">
        <v>25.0</v>
      </c>
      <c s="14" r="U3647">
        <v>33.0</v>
      </c>
      <c s="14" r="V3647">
        <v>4.0</v>
      </c>
      <c s="14" r="W3647">
        <v>12.12</v>
      </c>
      <c s="14" r="X3647">
        <v>49.0</v>
      </c>
      <c s="14" r="Y3647">
        <v>18.0</v>
      </c>
      <c t="str" s="15" r="Z3647">
        <f>Y3647/X3647</f>
        <v>36,73%</v>
      </c>
      <c s="14" r="AA3647">
        <v>30.0</v>
      </c>
      <c s="14" r="AB3647">
        <v>0.0</v>
      </c>
      <c s="14" r="AC3647">
        <v>0.0</v>
      </c>
      <c s="14" r="AD3647">
        <v>40.0</v>
      </c>
      <c s="14" r="AE3647">
        <v>21.0</v>
      </c>
      <c s="13" r="AF3647">
        <v>0.525</v>
      </c>
      <c s="14" r="AG3647">
        <v>19.0</v>
      </c>
      <c s="14" r="AH3647">
        <v>0.0</v>
      </c>
      <c s="13" r="AI3647">
        <v>0.0</v>
      </c>
      <c t="str" s="16" r="AJ3647">
        <f>P3647-AB3647</f>
        <v>3</v>
      </c>
      <c t="str" s="15" r="AK3647">
        <f>(P3647-AB3647)/AB3647</f>
        <v>#DIV/0!</v>
      </c>
      <c t="str" s="16" r="AL3647">
        <f>P3647-V3647</f>
        <v>-1</v>
      </c>
      <c t="str" s="13" r="AM3647">
        <f>(P3647-V3647)/V3647</f>
        <v>-25,00%</v>
      </c>
      <c s="13" r="AN3647"/>
    </row>
    <row r="3648">
      <c t="s" s="1" r="A3648">
        <v>23265</v>
      </c>
      <c t="s" s="20" r="B3648">
        <v>23266</v>
      </c>
      <c s="9" r="C3648">
        <v>32128.0</v>
      </c>
      <c t="s" s="21" r="D3648">
        <v>23267</v>
      </c>
      <c t="s" s="10" r="E3648">
        <v>23268</v>
      </c>
      <c t="s" s="10" r="F3648">
        <v>23269</v>
      </c>
      <c s="11" r="G3648">
        <v>12.1</v>
      </c>
      <c s="12" r="H3648">
        <v>14.9</v>
      </c>
      <c t="str" s="10" r="I3648">
        <f>H3648-G3648</f>
        <v>2,8</v>
      </c>
      <c t="s" s="10" r="J3648">
        <v>23270</v>
      </c>
      <c t="s" s="10" r="K3648">
        <v>23271</v>
      </c>
      <c s="14" r="L3648">
        <v>378.0</v>
      </c>
      <c s="14" r="M3648">
        <v>181.0</v>
      </c>
      <c s="13" r="N3648">
        <v>47.88</v>
      </c>
      <c s="14" r="O3648">
        <v>190.0</v>
      </c>
      <c s="14" r="P3648">
        <v>59.0</v>
      </c>
      <c t="str" s="13" r="Q3648">
        <f>P3648/O3648</f>
        <v>31,05%</v>
      </c>
      <c s="14" r="R3648">
        <v>336.0</v>
      </c>
      <c s="14" r="S3648">
        <v>50.0</v>
      </c>
      <c s="14" r="T3648">
        <v>14.88</v>
      </c>
      <c s="14" r="U3648">
        <v>283.0</v>
      </c>
      <c s="14" r="V3648">
        <v>60.0</v>
      </c>
      <c s="14" r="W3648">
        <v>21.2</v>
      </c>
      <c s="14" r="X3648">
        <v>328.0</v>
      </c>
      <c s="14" r="Y3648">
        <v>194.0</v>
      </c>
      <c t="str" s="15" r="Z3648">
        <f>Y3648/X3648</f>
        <v>59,15%</v>
      </c>
      <c s="14" r="AA3648">
        <v>128.0</v>
      </c>
      <c s="14" r="AB3648">
        <v>10.0</v>
      </c>
      <c s="14" r="AC3648">
        <v>7.81</v>
      </c>
      <c s="14" r="AD3648">
        <v>309.0</v>
      </c>
      <c s="14" r="AE3648">
        <v>178.0</v>
      </c>
      <c s="13" r="AF3648">
        <v>0.576051779935275</v>
      </c>
      <c s="14" r="AG3648">
        <v>128.0</v>
      </c>
      <c s="14" r="AH3648">
        <v>13.0</v>
      </c>
      <c s="13" r="AI3648">
        <v>0.1015625</v>
      </c>
      <c t="str" s="16" r="AJ3648">
        <f>P3648-AB3648</f>
        <v>49</v>
      </c>
      <c t="str" s="15" r="AK3648">
        <f>(P3648-AB3648)/AB3648</f>
        <v>490,00%</v>
      </c>
      <c t="str" s="16" r="AL3648">
        <f>P3648-V3648</f>
        <v>-1</v>
      </c>
      <c t="str" s="13" r="AM3648">
        <f>(P3648-V3648)/V3648</f>
        <v>-1,67%</v>
      </c>
      <c s="13" r="AN3648"/>
    </row>
    <row r="3649">
      <c t="s" s="1" r="A3649">
        <v>23272</v>
      </c>
      <c t="s" s="20" r="B3649">
        <v>23273</v>
      </c>
      <c s="9" r="C3649">
        <v>32129.0</v>
      </c>
      <c t="s" s="21" r="D3649">
        <v>23274</v>
      </c>
      <c t="s" s="10" r="E3649">
        <v>23275</v>
      </c>
      <c t="s" s="10" r="F3649">
        <v>23276</v>
      </c>
      <c s="11" r="G3649">
        <v>9.7</v>
      </c>
      <c s="12" r="H3649">
        <v>12.0</v>
      </c>
      <c t="str" s="10" r="I3649">
        <f>H3649-G3649</f>
        <v>2,3</v>
      </c>
      <c t="s" s="10" r="J3649">
        <v>23277</v>
      </c>
      <c t="s" s="10" r="K3649">
        <v>23278</v>
      </c>
      <c s="14" r="L3649">
        <v>118.0</v>
      </c>
      <c s="14" r="M3649">
        <v>39.0</v>
      </c>
      <c s="13" r="N3649">
        <v>33.05</v>
      </c>
      <c s="14" r="O3649">
        <v>69.0</v>
      </c>
      <c s="14" r="P3649">
        <v>13.0</v>
      </c>
      <c t="str" s="13" r="Q3649">
        <f>P3649/O3649</f>
        <v>18,84%</v>
      </c>
      <c s="14" r="R3649">
        <v>106.0</v>
      </c>
      <c s="14" r="S3649">
        <v>17.0</v>
      </c>
      <c s="14" r="T3649">
        <v>16.04</v>
      </c>
      <c s="14" r="U3649">
        <v>88.0</v>
      </c>
      <c s="14" r="V3649">
        <v>13.0</v>
      </c>
      <c s="14" r="W3649">
        <v>14.77</v>
      </c>
      <c s="14" r="X3649">
        <v>110.0</v>
      </c>
      <c s="14" r="Y3649">
        <v>44.0</v>
      </c>
      <c t="str" s="15" r="Z3649">
        <f>Y3649/X3649</f>
        <v>40,00%</v>
      </c>
      <c s="14" r="AA3649">
        <v>66.0</v>
      </c>
      <c s="14" r="AB3649">
        <v>6.0</v>
      </c>
      <c s="14" r="AC3649">
        <v>9.09</v>
      </c>
      <c s="14" r="AD3649">
        <v>113.0</v>
      </c>
      <c s="14" r="AE3649">
        <v>45.0</v>
      </c>
      <c s="13" r="AF3649">
        <v>0.398230088495575</v>
      </c>
      <c s="14" r="AG3649">
        <v>67.0</v>
      </c>
      <c s="14" r="AH3649">
        <v>1.0</v>
      </c>
      <c s="13" r="AI3649">
        <v>0.0149253731343284</v>
      </c>
      <c t="str" s="16" r="AJ3649">
        <f>P3649-AB3649</f>
        <v>7</v>
      </c>
      <c t="str" s="15" r="AK3649">
        <f>(P3649-AB3649)/AB3649</f>
        <v>116,67%</v>
      </c>
      <c t="str" s="16" r="AL3649">
        <f>P3649-V3649</f>
        <v>0</v>
      </c>
      <c t="str" s="13" r="AM3649">
        <f>(P3649-V3649)/V3649</f>
        <v>0,00%</v>
      </c>
      <c s="13" r="AN3649"/>
    </row>
    <row r="3650">
      <c t="s" s="1" r="A3650">
        <v>23279</v>
      </c>
      <c t="s" s="20" r="B3650">
        <v>23280</v>
      </c>
      <c s="9" r="C3650">
        <v>32130.0</v>
      </c>
      <c t="s" s="21" r="D3650">
        <v>23281</v>
      </c>
      <c t="s" s="10" r="E3650">
        <v>23282</v>
      </c>
      <c t="s" s="10" r="F3650">
        <v>23283</v>
      </c>
      <c s="11" r="G3650">
        <v>9.7</v>
      </c>
      <c s="12" r="H3650">
        <v>12.0</v>
      </c>
      <c t="str" s="10" r="I3650">
        <f>H3650-G3650</f>
        <v>2,3</v>
      </c>
      <c t="s" s="10" r="J3650">
        <v>23284</v>
      </c>
      <c t="s" s="10" r="K3650">
        <v>23285</v>
      </c>
      <c s="14" r="L3650">
        <v>67.0</v>
      </c>
      <c s="14" r="M3650">
        <v>15.0</v>
      </c>
      <c s="13" r="N3650">
        <v>22.39</v>
      </c>
      <c s="14" r="O3650">
        <v>49.0</v>
      </c>
      <c s="14" r="P3650">
        <v>11.0</v>
      </c>
      <c t="str" s="13" r="Q3650">
        <f>P3650/O3650</f>
        <v>22,45%</v>
      </c>
      <c s="14" r="R3650">
        <v>67.0</v>
      </c>
      <c s="14" r="S3650">
        <v>4.0</v>
      </c>
      <c s="14" r="T3650">
        <v>5.97</v>
      </c>
      <c s="14" r="U3650">
        <v>62.0</v>
      </c>
      <c s="14" r="V3650">
        <v>12.0</v>
      </c>
      <c s="14" r="W3650">
        <v>19.35</v>
      </c>
      <c s="14" r="X3650">
        <v>68.0</v>
      </c>
      <c s="14" r="Y3650">
        <v>27.0</v>
      </c>
      <c t="str" s="15" r="Z3650">
        <f>Y3650/X3650</f>
        <v>39,71%</v>
      </c>
      <c s="14" r="AA3650">
        <v>38.0</v>
      </c>
      <c s="14" r="AB3650">
        <v>2.0</v>
      </c>
      <c s="14" r="AC3650">
        <v>5.26</v>
      </c>
      <c s="14" r="AD3650">
        <v>65.0</v>
      </c>
      <c s="14" r="AE3650">
        <v>22.0</v>
      </c>
      <c s="13" r="AF3650">
        <v>0.338461538461538</v>
      </c>
      <c s="14" r="AG3650">
        <v>41.0</v>
      </c>
      <c s="14" r="AH3650">
        <v>2.0</v>
      </c>
      <c s="13" r="AI3650">
        <v>0.0487804878048781</v>
      </c>
      <c t="str" s="16" r="AJ3650">
        <f>P3650-AB3650</f>
        <v>9</v>
      </c>
      <c t="str" s="15" r="AK3650">
        <f>(P3650-AB3650)/AB3650</f>
        <v>450,00%</v>
      </c>
      <c t="str" s="16" r="AL3650">
        <f>P3650-V3650</f>
        <v>-1</v>
      </c>
      <c t="str" s="13" r="AM3650">
        <f>(P3650-V3650)/V3650</f>
        <v>-8,33%</v>
      </c>
      <c s="13" r="AN3650"/>
    </row>
    <row r="3651">
      <c t="s" s="1" r="A3651">
        <v>23286</v>
      </c>
      <c t="s" s="20" r="B3651">
        <v>23287</v>
      </c>
      <c s="9" r="C3651">
        <v>32131.0</v>
      </c>
      <c t="s" s="21" r="D3651">
        <v>23288</v>
      </c>
      <c t="s" s="10" r="E3651">
        <v>23289</v>
      </c>
      <c t="s" s="10" r="F3651">
        <v>23290</v>
      </c>
      <c s="11" r="G3651">
        <v>9.7</v>
      </c>
      <c s="12" r="H3651">
        <v>12.0</v>
      </c>
      <c t="str" s="10" r="I3651">
        <f>H3651-G3651</f>
        <v>2,3</v>
      </c>
      <c t="s" s="10" r="J3651">
        <v>23291</v>
      </c>
      <c t="s" s="10" r="K3651">
        <v>23292</v>
      </c>
      <c s="14" r="L3651">
        <v>55.0</v>
      </c>
      <c s="14" r="M3651">
        <v>18.0</v>
      </c>
      <c s="13" r="N3651">
        <v>32.73</v>
      </c>
      <c s="14" r="O3651">
        <v>37.0</v>
      </c>
      <c s="14" r="P3651">
        <v>9.0</v>
      </c>
      <c t="str" s="13" r="Q3651">
        <f>P3651/O3651</f>
        <v>24,32%</v>
      </c>
      <c s="14" r="R3651">
        <v>56.0</v>
      </c>
      <c s="14" r="S3651">
        <v>13.0</v>
      </c>
      <c s="14" r="T3651">
        <v>23.21</v>
      </c>
      <c s="14" r="U3651">
        <v>43.0</v>
      </c>
      <c s="14" r="V3651">
        <v>6.0</v>
      </c>
      <c s="14" r="W3651">
        <v>13.95</v>
      </c>
      <c s="14" r="X3651">
        <v>68.0</v>
      </c>
      <c s="14" r="Y3651">
        <v>34.0</v>
      </c>
      <c t="str" s="15" r="Z3651">
        <f>Y3651/X3651</f>
        <v>50,00%</v>
      </c>
      <c s="14" r="AA3651">
        <v>30.0</v>
      </c>
      <c s="14" r="AB3651">
        <v>3.0</v>
      </c>
      <c s="14" r="AC3651">
        <v>10.0</v>
      </c>
      <c s="14" r="AD3651">
        <v>67.0</v>
      </c>
      <c s="14" r="AE3651">
        <v>30.0</v>
      </c>
      <c s="13" r="AF3651">
        <v>0.447761194029851</v>
      </c>
      <c s="14" r="AG3651">
        <v>35.0</v>
      </c>
      <c s="14" r="AH3651">
        <v>1.0</v>
      </c>
      <c s="13" r="AI3651">
        <v>0.0285714285714286</v>
      </c>
      <c t="str" s="16" r="AJ3651">
        <f>P3651-AB3651</f>
        <v>6</v>
      </c>
      <c t="str" s="15" r="AK3651">
        <f>(P3651-AB3651)/AB3651</f>
        <v>200,00%</v>
      </c>
      <c t="str" s="16" r="AL3651">
        <f>P3651-V3651</f>
        <v>3</v>
      </c>
      <c t="str" s="13" r="AM3651">
        <f>(P3651-V3651)/V3651</f>
        <v>50,00%</v>
      </c>
      <c s="13" r="AN3651"/>
    </row>
    <row r="3652">
      <c t="s" s="1" r="A3652">
        <v>23293</v>
      </c>
      <c t="s" s="20" r="B3652">
        <v>23294</v>
      </c>
      <c s="9" r="C3652">
        <v>32132.0</v>
      </c>
      <c t="s" s="21" r="D3652">
        <v>23295</v>
      </c>
      <c t="s" s="10" r="E3652">
        <v>23296</v>
      </c>
      <c t="s" s="10" r="F3652">
        <v>23297</v>
      </c>
      <c s="11" r="G3652">
        <v>12.1</v>
      </c>
      <c s="12" r="H3652">
        <v>14.9</v>
      </c>
      <c t="str" s="10" r="I3652">
        <f>H3652-G3652</f>
        <v>2,8</v>
      </c>
      <c t="s" s="10" r="J3652">
        <v>23298</v>
      </c>
      <c t="s" s="10" r="K3652">
        <v>23299</v>
      </c>
      <c s="14" r="L3652">
        <v>10792.0</v>
      </c>
      <c s="14" r="M3652">
        <v>5551.0</v>
      </c>
      <c s="13" r="N3652">
        <v>51.44</v>
      </c>
      <c s="14" r="O3652">
        <v>5086.0</v>
      </c>
      <c s="14" r="P3652">
        <v>1878.0</v>
      </c>
      <c t="str" s="13" r="Q3652">
        <f>P3652/O3652</f>
        <v>36,92%</v>
      </c>
      <c s="14" r="R3652">
        <v>10464.0</v>
      </c>
      <c s="14" r="S3652">
        <v>1743.0</v>
      </c>
      <c s="14" r="T3652">
        <v>16.66</v>
      </c>
      <c s="14" r="U3652">
        <v>8585.0</v>
      </c>
      <c s="14" r="V3652">
        <v>2101.0</v>
      </c>
      <c s="14" r="W3652">
        <v>24.47</v>
      </c>
      <c s="14" r="X3652">
        <v>9857.0</v>
      </c>
      <c s="14" r="Y3652">
        <v>6089.0</v>
      </c>
      <c t="str" s="15" r="Z3652">
        <f>Y3652/X3652</f>
        <v>61,77%</v>
      </c>
      <c s="14" r="AA3652">
        <v>3635.0</v>
      </c>
      <c s="14" r="AB3652">
        <v>397.0</v>
      </c>
      <c s="14" r="AC3652">
        <v>10.92</v>
      </c>
      <c s="14" r="AD3652">
        <v>8796.0</v>
      </c>
      <c s="14" r="AE3652">
        <v>5124.0</v>
      </c>
      <c s="13" r="AF3652">
        <v>0.582537517053206</v>
      </c>
      <c s="14" r="AG3652">
        <v>3557.0</v>
      </c>
      <c s="14" r="AH3652">
        <v>523.0</v>
      </c>
      <c s="13" r="AI3652">
        <v>0.147034017430419</v>
      </c>
      <c t="str" s="16" r="AJ3652">
        <f>P3652-AB3652</f>
        <v>1 481</v>
      </c>
      <c t="str" s="15" r="AK3652">
        <f>(P3652-AB3652)/AB3652</f>
        <v>373,05%</v>
      </c>
      <c t="str" s="16" r="AL3652">
        <f>P3652-V3652</f>
        <v>-223</v>
      </c>
      <c t="str" s="13" r="AM3652">
        <f>(P3652-V3652)/V3652</f>
        <v>-10,61%</v>
      </c>
      <c s="13" r="AN3652"/>
    </row>
    <row r="3653">
      <c t="s" s="1" r="A3653">
        <v>23300</v>
      </c>
      <c t="s" s="20" r="B3653">
        <v>23301</v>
      </c>
      <c s="9" r="C3653">
        <v>32133.0</v>
      </c>
      <c t="s" s="21" r="D3653">
        <v>23302</v>
      </c>
      <c t="s" s="10" r="E3653">
        <v>23303</v>
      </c>
      <c t="s" s="10" r="F3653">
        <v>23304</v>
      </c>
      <c s="11" r="G3653">
        <v>12.1</v>
      </c>
      <c s="12" r="H3653">
        <v>14.9</v>
      </c>
      <c t="str" s="10" r="I3653">
        <f>H3653-G3653</f>
        <v>2,8</v>
      </c>
      <c t="s" s="10" r="J3653">
        <v>23305</v>
      </c>
      <c t="s" s="10" r="K3653">
        <v>23306</v>
      </c>
      <c s="14" r="L3653">
        <v>4306.0</v>
      </c>
      <c s="14" r="M3653">
        <v>2254.0</v>
      </c>
      <c s="13" r="N3653">
        <v>52.35</v>
      </c>
      <c s="14" r="O3653">
        <v>1981.0</v>
      </c>
      <c s="14" r="P3653">
        <v>683.0</v>
      </c>
      <c t="str" s="13" r="Q3653">
        <f>P3653/O3653</f>
        <v>34,48%</v>
      </c>
      <c s="14" r="R3653">
        <v>4175.0</v>
      </c>
      <c s="14" r="S3653">
        <v>672.0</v>
      </c>
      <c s="14" r="T3653">
        <v>16.1</v>
      </c>
      <c s="14" r="U3653">
        <v>3445.0</v>
      </c>
      <c s="14" r="V3653">
        <v>809.0</v>
      </c>
      <c s="14" r="W3653">
        <v>23.48</v>
      </c>
      <c s="14" r="X3653">
        <v>3973.0</v>
      </c>
      <c s="14" r="Y3653">
        <v>2361.0</v>
      </c>
      <c t="str" s="15" r="Z3653">
        <f>Y3653/X3653</f>
        <v>59,43%</v>
      </c>
      <c s="14" r="AA3653">
        <v>1547.0</v>
      </c>
      <c s="14" r="AB3653">
        <v>151.0</v>
      </c>
      <c s="14" r="AC3653">
        <v>9.76</v>
      </c>
      <c s="14" r="AD3653">
        <v>3581.0</v>
      </c>
      <c s="14" r="AE3653">
        <v>2104.0</v>
      </c>
      <c s="13" r="AF3653">
        <v>0.587545378385926</v>
      </c>
      <c s="14" r="AG3653">
        <v>1419.0</v>
      </c>
      <c s="14" r="AH3653">
        <v>160.0</v>
      </c>
      <c s="13" r="AI3653">
        <v>0.112755461592671</v>
      </c>
      <c t="str" s="16" r="AJ3653">
        <f>P3653-AB3653</f>
        <v>532</v>
      </c>
      <c t="str" s="15" r="AK3653">
        <f>(P3653-AB3653)/AB3653</f>
        <v>352,32%</v>
      </c>
      <c t="str" s="16" r="AL3653">
        <f>P3653-V3653</f>
        <v>-126</v>
      </c>
      <c t="str" s="13" r="AM3653">
        <f>(P3653-V3653)/V3653</f>
        <v>-15,57%</v>
      </c>
      <c s="13" r="AN3653"/>
    </row>
    <row r="3654">
      <c t="s" s="1" r="A3654">
        <v>23307</v>
      </c>
      <c t="s" s="20" r="B3654">
        <v>23308</v>
      </c>
      <c s="9" r="C3654">
        <v>32134.0</v>
      </c>
      <c t="s" s="21" r="D3654">
        <v>23309</v>
      </c>
      <c t="s" s="10" r="E3654">
        <v>23310</v>
      </c>
      <c t="s" s="10" r="F3654">
        <v>23311</v>
      </c>
      <c s="11" r="G3654">
        <v>12.1</v>
      </c>
      <c s="12" r="H3654">
        <v>14.9</v>
      </c>
      <c t="str" s="10" r="I3654">
        <f>H3654-G3654</f>
        <v>2,8</v>
      </c>
      <c t="s" s="10" r="J3654">
        <v>23312</v>
      </c>
      <c t="s" s="10" r="K3654">
        <v>23313</v>
      </c>
      <c s="14" r="L3654">
        <v>145.0</v>
      </c>
      <c s="14" r="M3654">
        <v>69.0</v>
      </c>
      <c s="13" r="N3654">
        <v>47.59</v>
      </c>
      <c s="14" r="O3654">
        <v>69.0</v>
      </c>
      <c s="14" r="P3654">
        <v>20.0</v>
      </c>
      <c t="str" s="13" r="Q3654">
        <f>P3654/O3654</f>
        <v>28,99%</v>
      </c>
      <c s="14" r="R3654">
        <v>139.0</v>
      </c>
      <c s="14" r="S3654">
        <v>21.0</v>
      </c>
      <c s="14" r="T3654">
        <v>15.11</v>
      </c>
      <c s="14" r="U3654">
        <v>114.0</v>
      </c>
      <c s="14" r="V3654">
        <v>24.0</v>
      </c>
      <c s="14" r="W3654">
        <v>21.05</v>
      </c>
      <c s="14" r="X3654">
        <v>151.0</v>
      </c>
      <c s="14" r="Y3654">
        <v>78.0</v>
      </c>
      <c t="str" s="15" r="Z3654">
        <f>Y3654/X3654</f>
        <v>51,66%</v>
      </c>
      <c s="14" r="AA3654">
        <v>64.0</v>
      </c>
      <c s="14" r="AB3654">
        <v>8.0</v>
      </c>
      <c s="14" r="AC3654">
        <v>12.5</v>
      </c>
      <c s="14" r="AD3654">
        <v>147.0</v>
      </c>
      <c s="14" r="AE3654">
        <v>74.0</v>
      </c>
      <c s="13" r="AF3654">
        <v>0.503401360544218</v>
      </c>
      <c s="14" r="AG3654">
        <v>71.0</v>
      </c>
      <c s="14" r="AH3654">
        <v>1.0</v>
      </c>
      <c s="13" r="AI3654">
        <v>0.0140845070422535</v>
      </c>
      <c t="str" s="16" r="AJ3654">
        <f>P3654-AB3654</f>
        <v>12</v>
      </c>
      <c t="str" s="15" r="AK3654">
        <f>(P3654-AB3654)/AB3654</f>
        <v>150,00%</v>
      </c>
      <c t="str" s="16" r="AL3654">
        <f>P3654-V3654</f>
        <v>-4</v>
      </c>
      <c t="str" s="13" r="AM3654">
        <f>(P3654-V3654)/V3654</f>
        <v>-16,67%</v>
      </c>
      <c s="13" r="AN3654"/>
    </row>
    <row r="3655">
      <c t="s" s="1" r="A3655">
        <v>23314</v>
      </c>
      <c t="s" s="20" r="B3655">
        <v>23315</v>
      </c>
      <c s="9" r="C3655">
        <v>32135.0</v>
      </c>
      <c t="s" s="21" r="D3655">
        <v>23316</v>
      </c>
      <c t="s" s="10" r="E3655">
        <v>23317</v>
      </c>
      <c t="s" s="10" r="F3655">
        <v>23318</v>
      </c>
      <c s="11" r="G3655">
        <v>9.7</v>
      </c>
      <c s="12" r="H3655">
        <v>12.0</v>
      </c>
      <c t="str" s="10" r="I3655">
        <f>H3655-G3655</f>
        <v>2,3</v>
      </c>
      <c t="s" s="10" r="J3655">
        <v>23319</v>
      </c>
      <c t="s" s="10" r="K3655">
        <v>23320</v>
      </c>
      <c s="14" r="L3655">
        <v>47.0</v>
      </c>
      <c s="14" r="M3655">
        <v>18.0</v>
      </c>
      <c s="13" r="N3655">
        <v>38.3</v>
      </c>
      <c s="14" r="O3655">
        <v>29.0</v>
      </c>
      <c s="14" r="P3655">
        <v>0.0</v>
      </c>
      <c t="str" s="13" r="Q3655">
        <f>P3655/O3655</f>
        <v>0,00%</v>
      </c>
      <c s="14" r="R3655">
        <v>38.0</v>
      </c>
      <c s="14" r="S3655">
        <v>4.0</v>
      </c>
      <c s="14" r="T3655">
        <v>10.53</v>
      </c>
      <c s="14" r="U3655">
        <v>34.0</v>
      </c>
      <c s="14" r="V3655">
        <v>1.0</v>
      </c>
      <c s="14" r="W3655">
        <v>2.94</v>
      </c>
      <c s="14" r="X3655">
        <v>44.0</v>
      </c>
      <c s="14" r="Y3655">
        <v>21.0</v>
      </c>
      <c t="str" s="15" r="Z3655">
        <f>Y3655/X3655</f>
        <v>47,73%</v>
      </c>
      <c s="14" r="AA3655">
        <v>22.0</v>
      </c>
      <c s="14" r="AB3655">
        <v>0.0</v>
      </c>
      <c s="14" r="AC3655">
        <v>0.0</v>
      </c>
      <c s="14" r="AD3655">
        <v>44.0</v>
      </c>
      <c s="14" r="AE3655">
        <v>20.0</v>
      </c>
      <c s="13" r="AF3655">
        <v>0.454545454545455</v>
      </c>
      <c s="14" r="AG3655">
        <v>24.0</v>
      </c>
      <c s="14" r="AH3655">
        <v>1.0</v>
      </c>
      <c s="13" r="AI3655">
        <v>0.0416666666666667</v>
      </c>
      <c t="str" s="16" r="AJ3655">
        <f>P3655-AB3655</f>
        <v>0</v>
      </c>
      <c t="str" s="15" r="AK3655">
        <f>(P3655-AB3655)/AB3655</f>
        <v>#DIV/0!</v>
      </c>
      <c t="str" s="16" r="AL3655">
        <f>P3655-V3655</f>
        <v>-1</v>
      </c>
      <c t="str" s="13" r="AM3655">
        <f>(P3655-V3655)/V3655</f>
        <v>-100,00%</v>
      </c>
      <c s="13" r="AN3655"/>
    </row>
    <row r="3656">
      <c t="s" s="1" r="A3656">
        <v>23321</v>
      </c>
      <c t="s" s="20" r="B3656">
        <v>23322</v>
      </c>
      <c s="9" r="C3656">
        <v>32136.0</v>
      </c>
      <c t="s" s="21" r="D3656">
        <v>23323</v>
      </c>
      <c t="s" s="10" r="E3656">
        <v>23324</v>
      </c>
      <c t="s" s="10" r="F3656">
        <v>23325</v>
      </c>
      <c s="11" r="G3656">
        <v>12.1</v>
      </c>
      <c s="12" r="H3656">
        <v>14.9</v>
      </c>
      <c t="str" s="10" r="I3656">
        <f>H3656-G3656</f>
        <v>2,8</v>
      </c>
      <c t="s" s="10" r="J3656">
        <v>23326</v>
      </c>
      <c t="s" s="10" r="K3656">
        <v>23327</v>
      </c>
      <c s="14" r="L3656">
        <v>547.0</v>
      </c>
      <c s="14" r="M3656">
        <v>298.0</v>
      </c>
      <c s="13" r="N3656">
        <v>54.48</v>
      </c>
      <c s="14" r="O3656">
        <v>234.0</v>
      </c>
      <c s="14" r="P3656">
        <v>82.0</v>
      </c>
      <c t="str" s="13" r="Q3656">
        <f>P3656/O3656</f>
        <v>35,04%</v>
      </c>
      <c s="14" r="R3656">
        <v>504.0</v>
      </c>
      <c s="14" r="S3656">
        <v>65.0</v>
      </c>
      <c s="14" r="T3656">
        <v>12.9</v>
      </c>
      <c s="14" r="U3656">
        <v>436.0</v>
      </c>
      <c s="14" r="V3656">
        <v>108.0</v>
      </c>
      <c s="14" r="W3656">
        <v>24.77</v>
      </c>
      <c s="14" r="X3656">
        <v>493.0</v>
      </c>
      <c s="14" r="Y3656">
        <v>319.0</v>
      </c>
      <c t="str" s="15" r="Z3656">
        <f>Y3656/X3656</f>
        <v>64,71%</v>
      </c>
      <c s="14" r="AA3656">
        <v>164.0</v>
      </c>
      <c s="14" r="AB3656">
        <v>16.0</v>
      </c>
      <c s="14" r="AC3656">
        <v>9.76</v>
      </c>
      <c s="14" r="AD3656">
        <v>401.0</v>
      </c>
      <c s="14" r="AE3656">
        <v>223.0</v>
      </c>
      <c s="13" r="AF3656">
        <v>0.556109725685786</v>
      </c>
      <c s="14" r="AG3656">
        <v>173.0</v>
      </c>
      <c s="14" r="AH3656">
        <v>21.0</v>
      </c>
      <c s="13" r="AI3656">
        <v>0.121387283236994</v>
      </c>
      <c t="str" s="16" r="AJ3656">
        <f>P3656-AB3656</f>
        <v>66</v>
      </c>
      <c t="str" s="15" r="AK3656">
        <f>(P3656-AB3656)/AB3656</f>
        <v>412,50%</v>
      </c>
      <c t="str" s="16" r="AL3656">
        <f>P3656-V3656</f>
        <v>-26</v>
      </c>
      <c t="str" s="13" r="AM3656">
        <f>(P3656-V3656)/V3656</f>
        <v>-24,07%</v>
      </c>
      <c s="13" r="AN3656"/>
    </row>
    <row r="3657">
      <c t="s" s="1" r="A3657">
        <v>23328</v>
      </c>
      <c t="s" s="20" r="B3657">
        <v>23329</v>
      </c>
      <c s="9" r="C3657">
        <v>32138.0</v>
      </c>
      <c t="s" s="21" r="D3657">
        <v>23330</v>
      </c>
      <c t="s" s="10" r="E3657">
        <v>23331</v>
      </c>
      <c t="s" s="10" r="F3657">
        <v>23332</v>
      </c>
      <c s="11" r="G3657">
        <v>12.1</v>
      </c>
      <c s="12" r="H3657">
        <v>14.9</v>
      </c>
      <c t="str" s="10" r="I3657">
        <f>H3657-G3657</f>
        <v>2,8</v>
      </c>
      <c t="s" s="10" r="J3657">
        <v>23333</v>
      </c>
      <c t="s" s="10" r="K3657">
        <v>23334</v>
      </c>
      <c s="14" r="L3657">
        <v>203.0</v>
      </c>
      <c s="14" r="M3657">
        <v>84.0</v>
      </c>
      <c s="13" r="N3657">
        <v>41.38</v>
      </c>
      <c s="14" r="O3657">
        <v>114.0</v>
      </c>
      <c s="14" r="P3657">
        <v>31.0</v>
      </c>
      <c t="str" s="13" r="Q3657">
        <f>P3657/O3657</f>
        <v>27,19%</v>
      </c>
      <c s="14" r="R3657">
        <v>181.0</v>
      </c>
      <c s="14" r="S3657">
        <v>30.0</v>
      </c>
      <c s="14" r="T3657">
        <v>16.57</v>
      </c>
      <c s="14" r="U3657">
        <v>148.0</v>
      </c>
      <c s="14" r="V3657">
        <v>22.0</v>
      </c>
      <c s="14" r="W3657">
        <v>14.86</v>
      </c>
      <c s="14" r="X3657">
        <v>195.0</v>
      </c>
      <c s="14" r="Y3657">
        <v>96.0</v>
      </c>
      <c t="str" s="15" r="Z3657">
        <f>Y3657/X3657</f>
        <v>49,23%</v>
      </c>
      <c s="14" r="AA3657">
        <v>90.0</v>
      </c>
      <c s="14" r="AB3657">
        <v>6.0</v>
      </c>
      <c s="14" r="AC3657">
        <v>6.67</v>
      </c>
      <c s="14" r="AD3657">
        <v>161.0</v>
      </c>
      <c s="14" r="AE3657">
        <v>72.0</v>
      </c>
      <c s="13" r="AF3657">
        <v>0.447204968944099</v>
      </c>
      <c s="14" r="AG3657">
        <v>85.0</v>
      </c>
      <c s="14" r="AH3657">
        <v>2.0</v>
      </c>
      <c s="13" r="AI3657">
        <v>0.0235294117647059</v>
      </c>
      <c t="str" s="16" r="AJ3657">
        <f>P3657-AB3657</f>
        <v>25</v>
      </c>
      <c t="str" s="15" r="AK3657">
        <f>(P3657-AB3657)/AB3657</f>
        <v>416,67%</v>
      </c>
      <c t="str" s="16" r="AL3657">
        <f>P3657-V3657</f>
        <v>9</v>
      </c>
      <c t="str" s="13" r="AM3657">
        <f>(P3657-V3657)/V3657</f>
        <v>40,91%</v>
      </c>
      <c s="13" r="AN3657"/>
    </row>
    <row r="3658">
      <c t="s" s="1" r="A3658">
        <v>23335</v>
      </c>
      <c t="s" s="20" r="B3658">
        <v>23336</v>
      </c>
      <c s="9" r="C3658">
        <v>32139.0</v>
      </c>
      <c t="s" s="21" r="D3658">
        <v>23337</v>
      </c>
      <c t="s" s="10" r="E3658">
        <v>23338</v>
      </c>
      <c t="s" s="10" r="F3658">
        <v>23339</v>
      </c>
      <c s="11" r="G3658">
        <v>9.7</v>
      </c>
      <c s="12" r="H3658">
        <v>12.0</v>
      </c>
      <c t="str" s="10" r="I3658">
        <f>H3658-G3658</f>
        <v>2,3</v>
      </c>
      <c t="s" s="10" r="J3658">
        <v>23340</v>
      </c>
      <c t="s" s="10" r="K3658">
        <v>23341</v>
      </c>
      <c s="14" r="L3658">
        <v>117.0</v>
      </c>
      <c s="14" r="M3658">
        <v>62.0</v>
      </c>
      <c s="13" r="N3658">
        <v>52.99</v>
      </c>
      <c s="14" r="O3658">
        <v>52.0</v>
      </c>
      <c s="14" r="P3658">
        <v>9.0</v>
      </c>
      <c t="str" s="13" r="Q3658">
        <f>P3658/O3658</f>
        <v>17,31%</v>
      </c>
      <c s="14" r="R3658">
        <v>111.0</v>
      </c>
      <c s="14" r="S3658">
        <v>14.0</v>
      </c>
      <c s="14" r="T3658">
        <v>12.61</v>
      </c>
      <c s="14" r="U3658">
        <v>96.0</v>
      </c>
      <c s="14" r="V3658">
        <v>22.0</v>
      </c>
      <c s="14" r="W3658">
        <v>22.92</v>
      </c>
      <c s="14" r="X3658">
        <v>120.0</v>
      </c>
      <c s="14" r="Y3658">
        <v>60.0</v>
      </c>
      <c t="str" s="15" r="Z3658">
        <f>Y3658/X3658</f>
        <v>50,00%</v>
      </c>
      <c s="14" r="AA3658">
        <v>58.0</v>
      </c>
      <c s="14" r="AB3658">
        <v>4.0</v>
      </c>
      <c s="14" r="AC3658">
        <v>6.9</v>
      </c>
      <c s="14" r="AD3658">
        <v>116.0</v>
      </c>
      <c s="14" r="AE3658">
        <v>60.0</v>
      </c>
      <c s="13" r="AF3658">
        <v>0.517241379310345</v>
      </c>
      <c s="14" r="AG3658">
        <v>53.0</v>
      </c>
      <c s="14" r="AH3658">
        <v>1.0</v>
      </c>
      <c s="13" r="AI3658">
        <v>0.0188679245283019</v>
      </c>
      <c t="str" s="16" r="AJ3658">
        <f>P3658-AB3658</f>
        <v>5</v>
      </c>
      <c t="str" s="15" r="AK3658">
        <f>(P3658-AB3658)/AB3658</f>
        <v>125,00%</v>
      </c>
      <c t="str" s="16" r="AL3658">
        <f>P3658-V3658</f>
        <v>-13</v>
      </c>
      <c t="str" s="13" r="AM3658">
        <f>(P3658-V3658)/V3658</f>
        <v>-59,09%</v>
      </c>
      <c s="13" r="AN3658"/>
    </row>
    <row r="3659">
      <c t="s" s="1" r="A3659">
        <v>23342</v>
      </c>
      <c t="s" s="20" r="B3659">
        <v>23343</v>
      </c>
      <c s="9" r="C3659">
        <v>32140.0</v>
      </c>
      <c t="s" s="21" r="D3659">
        <v>23344</v>
      </c>
      <c t="s" s="10" r="E3659">
        <v>23345</v>
      </c>
      <c t="s" s="10" r="F3659">
        <v>23346</v>
      </c>
      <c s="11" r="G3659">
        <v>12.1</v>
      </c>
      <c s="12" r="H3659">
        <v>14.9</v>
      </c>
      <c t="str" s="10" r="I3659">
        <f>H3659-G3659</f>
        <v>2,8</v>
      </c>
      <c t="s" s="10" r="J3659">
        <v>23347</v>
      </c>
      <c t="s" s="10" r="K3659">
        <v>23348</v>
      </c>
      <c s="14" r="L3659">
        <v>351.0</v>
      </c>
      <c s="14" r="M3659">
        <v>164.0</v>
      </c>
      <c s="13" r="N3659">
        <v>46.72</v>
      </c>
      <c s="14" r="O3659">
        <v>184.0</v>
      </c>
      <c s="14" r="P3659">
        <v>57.0</v>
      </c>
      <c t="str" s="13" r="Q3659">
        <f>P3659/O3659</f>
        <v>30,98%</v>
      </c>
      <c s="14" r="R3659">
        <v>334.0</v>
      </c>
      <c s="14" r="S3659">
        <v>50.0</v>
      </c>
      <c s="14" r="T3659">
        <v>14.97</v>
      </c>
      <c s="14" r="U3659">
        <v>277.0</v>
      </c>
      <c s="14" r="V3659">
        <v>73.0</v>
      </c>
      <c s="14" r="W3659">
        <v>26.35</v>
      </c>
      <c s="14" r="X3659">
        <v>337.0</v>
      </c>
      <c s="14" r="Y3659">
        <v>194.0</v>
      </c>
      <c t="str" s="15" r="Z3659">
        <f>Y3659/X3659</f>
        <v>57,57%</v>
      </c>
      <c s="14" r="AA3659">
        <v>136.0</v>
      </c>
      <c s="14" r="AB3659">
        <v>8.0</v>
      </c>
      <c s="14" r="AC3659">
        <v>5.88</v>
      </c>
      <c s="14" r="AD3659">
        <v>307.0</v>
      </c>
      <c s="14" r="AE3659">
        <v>163.0</v>
      </c>
      <c s="13" r="AF3659">
        <v>0.530944625407166</v>
      </c>
      <c s="14" r="AG3659">
        <v>138.0</v>
      </c>
      <c s="14" r="AH3659">
        <v>19.0</v>
      </c>
      <c s="13" r="AI3659">
        <v>0.13768115942029</v>
      </c>
      <c t="str" s="16" r="AJ3659">
        <f>P3659-AB3659</f>
        <v>49</v>
      </c>
      <c t="str" s="15" r="AK3659">
        <f>(P3659-AB3659)/AB3659</f>
        <v>612,50%</v>
      </c>
      <c t="str" s="16" r="AL3659">
        <f>P3659-V3659</f>
        <v>-16</v>
      </c>
      <c t="str" s="13" r="AM3659">
        <f>(P3659-V3659)/V3659</f>
        <v>-21,92%</v>
      </c>
      <c s="13" r="AN3659"/>
    </row>
    <row r="3660">
      <c t="s" s="1" r="A3660">
        <v>23349</v>
      </c>
      <c t="s" s="20" r="B3660">
        <v>23350</v>
      </c>
      <c s="9" r="C3660">
        <v>32141.0</v>
      </c>
      <c t="s" s="21" r="D3660">
        <v>23351</v>
      </c>
      <c t="s" s="10" r="E3660">
        <v>23352</v>
      </c>
      <c t="s" s="10" r="F3660">
        <v>23353</v>
      </c>
      <c s="11" r="G3660">
        <v>9.7</v>
      </c>
      <c s="12" r="H3660">
        <v>12.0</v>
      </c>
      <c t="str" s="10" r="I3660">
        <f>H3660-G3660</f>
        <v>2,3</v>
      </c>
      <c t="s" s="10" r="J3660">
        <v>23354</v>
      </c>
      <c t="s" s="10" r="K3660">
        <v>23355</v>
      </c>
      <c s="14" r="L3660">
        <v>586.0</v>
      </c>
      <c s="14" r="M3660">
        <v>283.0</v>
      </c>
      <c s="13" r="N3660">
        <v>48.29</v>
      </c>
      <c s="14" r="O3660">
        <v>287.0</v>
      </c>
      <c s="14" r="P3660">
        <v>73.0</v>
      </c>
      <c t="str" s="13" r="Q3660">
        <f>P3660/O3660</f>
        <v>25,44%</v>
      </c>
      <c s="14" r="R3660">
        <v>585.0</v>
      </c>
      <c s="14" r="S3660">
        <v>89.0</v>
      </c>
      <c s="14" r="T3660">
        <v>15.21</v>
      </c>
      <c s="14" r="U3660">
        <v>482.0</v>
      </c>
      <c s="14" r="V3660">
        <v>109.0</v>
      </c>
      <c s="14" r="W3660">
        <v>22.61</v>
      </c>
      <c s="14" r="X3660">
        <v>586.0</v>
      </c>
      <c s="14" r="Y3660">
        <v>311.0</v>
      </c>
      <c t="str" s="15" r="Z3660">
        <f>Y3660/X3660</f>
        <v>53,07%</v>
      </c>
      <c s="14" r="AA3660">
        <v>267.0</v>
      </c>
      <c s="14" r="AB3660">
        <v>20.0</v>
      </c>
      <c s="14" r="AC3660">
        <v>7.49</v>
      </c>
      <c s="14" r="AD3660">
        <v>542.0</v>
      </c>
      <c s="14" r="AE3660">
        <v>279.0</v>
      </c>
      <c s="13" r="AF3660">
        <v>0.514760147601476</v>
      </c>
      <c s="14" r="AG3660">
        <v>255.0</v>
      </c>
      <c s="14" r="AH3660">
        <v>19.0</v>
      </c>
      <c s="13" r="AI3660">
        <v>0.0745098039215686</v>
      </c>
      <c t="str" s="16" r="AJ3660">
        <f>P3660-AB3660</f>
        <v>53</v>
      </c>
      <c t="str" s="15" r="AK3660">
        <f>(P3660-AB3660)/AB3660</f>
        <v>265,00%</v>
      </c>
      <c t="str" s="16" r="AL3660">
        <f>P3660-V3660</f>
        <v>-36</v>
      </c>
      <c t="str" s="13" r="AM3660">
        <f>(P3660-V3660)/V3660</f>
        <v>-33,03%</v>
      </c>
      <c s="13" r="AN3660"/>
    </row>
    <row r="3661">
      <c t="s" s="1" r="A3661">
        <v>23356</v>
      </c>
      <c t="s" s="20" r="B3661">
        <v>23357</v>
      </c>
      <c s="9" r="C3661">
        <v>32142.0</v>
      </c>
      <c t="s" s="21" r="D3661">
        <v>23358</v>
      </c>
      <c t="s" s="10" r="E3661">
        <v>23359</v>
      </c>
      <c t="s" s="10" r="F3661">
        <v>23360</v>
      </c>
      <c s="11" r="G3661">
        <v>12.1</v>
      </c>
      <c s="12" r="H3661">
        <v>14.9</v>
      </c>
      <c t="str" s="10" r="I3661">
        <f>H3661-G3661</f>
        <v>2,8</v>
      </c>
      <c t="s" s="10" r="J3661">
        <v>23361</v>
      </c>
      <c t="s" s="10" r="K3661">
        <v>23362</v>
      </c>
      <c s="14" r="L3661">
        <v>555.0</v>
      </c>
      <c s="14" r="M3661">
        <v>250.0</v>
      </c>
      <c s="13" r="N3661">
        <v>45.05</v>
      </c>
      <c s="14" r="O3661">
        <v>286.0</v>
      </c>
      <c s="14" r="P3661">
        <v>71.0</v>
      </c>
      <c t="str" s="13" r="Q3661">
        <f>P3661/O3661</f>
        <v>24,83%</v>
      </c>
      <c s="14" r="R3661">
        <v>547.0</v>
      </c>
      <c s="14" r="S3661">
        <v>96.0</v>
      </c>
      <c s="14" r="T3661">
        <v>17.55</v>
      </c>
      <c s="14" r="U3661">
        <v>446.0</v>
      </c>
      <c s="14" r="V3661">
        <v>81.0</v>
      </c>
      <c s="14" r="W3661">
        <v>18.16</v>
      </c>
      <c s="14" r="X3661">
        <v>554.0</v>
      </c>
      <c s="14" r="Y3661">
        <v>293.0</v>
      </c>
      <c t="str" s="15" r="Z3661">
        <f>Y3661/X3661</f>
        <v>52,89%</v>
      </c>
      <c s="14" r="AA3661">
        <v>235.0</v>
      </c>
      <c s="14" r="AB3661">
        <v>13.0</v>
      </c>
      <c s="14" r="AC3661">
        <v>5.53</v>
      </c>
      <c s="14" r="AD3661">
        <v>533.0</v>
      </c>
      <c s="14" r="AE3661">
        <v>226.0</v>
      </c>
      <c s="13" r="AF3661">
        <v>0.424015009380863</v>
      </c>
      <c s="14" r="AG3661">
        <v>285.0</v>
      </c>
      <c s="14" r="AH3661">
        <v>20.0</v>
      </c>
      <c s="13" r="AI3661">
        <v>0.0701754385964912</v>
      </c>
      <c t="str" s="16" r="AJ3661">
        <f>P3661-AB3661</f>
        <v>58</v>
      </c>
      <c t="str" s="15" r="AK3661">
        <f>(P3661-AB3661)/AB3661</f>
        <v>446,15%</v>
      </c>
      <c t="str" s="16" r="AL3661">
        <f>P3661-V3661</f>
        <v>-10</v>
      </c>
      <c t="str" s="13" r="AM3661">
        <f>(P3661-V3661)/V3661</f>
        <v>-12,35%</v>
      </c>
      <c s="13" r="AN3661"/>
    </row>
    <row r="3662">
      <c t="s" s="1" r="A3662">
        <v>23363</v>
      </c>
      <c t="s" s="20" r="B3662">
        <v>23364</v>
      </c>
      <c s="9" r="C3662">
        <v>32143.0</v>
      </c>
      <c t="s" s="21" r="D3662">
        <v>23365</v>
      </c>
      <c t="s" s="10" r="E3662">
        <v>23366</v>
      </c>
      <c t="s" s="10" r="F3662">
        <v>23367</v>
      </c>
      <c s="11" r="G3662">
        <v>9.7</v>
      </c>
      <c s="12" r="H3662">
        <v>12.0</v>
      </c>
      <c t="str" s="10" r="I3662">
        <f>H3662-G3662</f>
        <v>2,3</v>
      </c>
      <c t="s" s="10" r="J3662">
        <v>23368</v>
      </c>
      <c t="s" s="10" r="K3662">
        <v>23369</v>
      </c>
      <c s="14" r="L3662">
        <v>33.0</v>
      </c>
      <c s="14" r="M3662">
        <v>12.0</v>
      </c>
      <c s="13" r="N3662">
        <v>36.36</v>
      </c>
      <c s="14" r="O3662">
        <v>20.0</v>
      </c>
      <c s="14" r="P3662">
        <v>3.0</v>
      </c>
      <c t="str" s="13" r="Q3662">
        <f>P3662/O3662</f>
        <v>15,00%</v>
      </c>
      <c s="14" r="R3662">
        <v>30.0</v>
      </c>
      <c s="14" r="S3662">
        <v>6.0</v>
      </c>
      <c s="14" r="T3662">
        <v>20.0</v>
      </c>
      <c s="14" r="U3662">
        <v>24.0</v>
      </c>
      <c s="14" r="V3662">
        <v>3.0</v>
      </c>
      <c s="14" r="W3662">
        <v>12.5</v>
      </c>
      <c s="14" r="X3662">
        <v>29.0</v>
      </c>
      <c s="14" r="Y3662">
        <v>10.0</v>
      </c>
      <c t="str" s="15" r="Z3662">
        <f>Y3662/X3662</f>
        <v>34,48%</v>
      </c>
      <c s="14" r="AA3662">
        <v>19.0</v>
      </c>
      <c s="14" r="AB3662">
        <v>1.0</v>
      </c>
      <c s="14" r="AC3662">
        <v>5.26</v>
      </c>
      <c s="14" r="AD3662">
        <v>28.0</v>
      </c>
      <c s="14" r="AE3662">
        <v>12.0</v>
      </c>
      <c s="13" r="AF3662">
        <v>0.428571428571429</v>
      </c>
      <c s="14" r="AG3662">
        <v>16.0</v>
      </c>
      <c s="14" r="AH3662">
        <v>2.0</v>
      </c>
      <c s="13" r="AI3662">
        <v>0.125</v>
      </c>
      <c t="str" s="16" r="AJ3662">
        <f>P3662-AB3662</f>
        <v>2</v>
      </c>
      <c t="str" s="15" r="AK3662">
        <f>(P3662-AB3662)/AB3662</f>
        <v>200,00%</v>
      </c>
      <c t="str" s="16" r="AL3662">
        <f>P3662-V3662</f>
        <v>0</v>
      </c>
      <c t="str" s="13" r="AM3662">
        <f>(P3662-V3662)/V3662</f>
        <v>0,00%</v>
      </c>
      <c s="13" r="AN3662"/>
    </row>
    <row r="3663">
      <c t="s" s="1" r="A3663">
        <v>23370</v>
      </c>
      <c t="s" s="20" r="B3663">
        <v>23371</v>
      </c>
      <c s="9" r="C3663">
        <v>32144.0</v>
      </c>
      <c t="s" s="21" r="D3663">
        <v>23372</v>
      </c>
      <c t="s" s="10" r="E3663">
        <v>23373</v>
      </c>
      <c t="s" s="10" r="F3663">
        <v>23374</v>
      </c>
      <c s="11" r="G3663">
        <v>11.9</v>
      </c>
      <c s="12" r="H3663">
        <v>14.8</v>
      </c>
      <c t="str" s="10" r="I3663">
        <f>H3663-G3663</f>
        <v>2,9</v>
      </c>
      <c t="s" s="10" r="J3663">
        <v>23375</v>
      </c>
      <c t="s" s="10" r="K3663">
        <v>23376</v>
      </c>
      <c s="14" r="L3663">
        <v>1044.0</v>
      </c>
      <c s="14" r="M3663">
        <v>561.0</v>
      </c>
      <c s="13" r="N3663">
        <v>53.74</v>
      </c>
      <c s="14" r="O3663">
        <v>451.0</v>
      </c>
      <c s="14" r="P3663">
        <v>165.0</v>
      </c>
      <c t="str" s="13" r="Q3663">
        <f>P3663/O3663</f>
        <v>36,59%</v>
      </c>
      <c s="14" r="R3663">
        <v>1058.0</v>
      </c>
      <c s="14" r="S3663">
        <v>215.0</v>
      </c>
      <c s="14" r="T3663">
        <v>20.32</v>
      </c>
      <c s="14" r="U3663">
        <v>829.0</v>
      </c>
      <c s="14" r="V3663">
        <v>195.0</v>
      </c>
      <c s="14" r="W3663">
        <v>23.52</v>
      </c>
      <c s="14" r="X3663">
        <v>1109.0</v>
      </c>
      <c s="14" r="Y3663">
        <v>647.0</v>
      </c>
      <c t="str" s="15" r="Z3663">
        <f>Y3663/X3663</f>
        <v>58,34%</v>
      </c>
      <c s="14" r="AA3663">
        <v>441.0</v>
      </c>
      <c s="14" r="AB3663">
        <v>39.0</v>
      </c>
      <c s="14" r="AC3663">
        <v>8.84</v>
      </c>
      <c s="14" r="AD3663">
        <v>1072.0</v>
      </c>
      <c s="14" r="AE3663">
        <v>552.0</v>
      </c>
      <c s="13" r="AF3663">
        <v>0.514925373134328</v>
      </c>
      <c s="14" r="AG3663">
        <v>503.0</v>
      </c>
      <c s="14" r="AH3663">
        <v>62.0</v>
      </c>
      <c s="13" r="AI3663">
        <v>0.123260437375746</v>
      </c>
      <c t="str" s="16" r="AJ3663">
        <f>P3663-AB3663</f>
        <v>126</v>
      </c>
      <c t="str" s="15" r="AK3663">
        <f>(P3663-AB3663)/AB3663</f>
        <v>323,08%</v>
      </c>
      <c t="str" s="16" r="AL3663">
        <f>P3663-V3663</f>
        <v>-30</v>
      </c>
      <c t="str" s="13" r="AM3663">
        <f>(P3663-V3663)/V3663</f>
        <v>-15,38%</v>
      </c>
      <c s="13" r="AN3663"/>
    </row>
    <row r="3664">
      <c t="s" s="1" r="A3664">
        <v>23377</v>
      </c>
      <c t="s" s="20" r="B3664">
        <v>23378</v>
      </c>
      <c s="9" r="C3664">
        <v>32145.0</v>
      </c>
      <c t="s" s="21" r="D3664">
        <v>23379</v>
      </c>
      <c t="s" s="10" r="E3664">
        <v>23380</v>
      </c>
      <c t="s" s="10" r="F3664">
        <v>23381</v>
      </c>
      <c s="11" r="G3664">
        <v>11.9</v>
      </c>
      <c s="12" r="H3664">
        <v>14.8</v>
      </c>
      <c t="str" s="10" r="I3664">
        <f>H3664-G3664</f>
        <v>2,9</v>
      </c>
      <c t="s" s="10" r="J3664">
        <v>23382</v>
      </c>
      <c t="s" s="10" r="K3664">
        <v>23383</v>
      </c>
      <c s="14" r="L3664">
        <v>6415.0</v>
      </c>
      <c s="14" r="M3664">
        <v>3435.0</v>
      </c>
      <c s="13" r="N3664">
        <v>53.55</v>
      </c>
      <c s="14" r="O3664">
        <v>2838.0</v>
      </c>
      <c s="14" r="P3664">
        <v>731.0</v>
      </c>
      <c t="str" s="13" r="Q3664">
        <f>P3664/O3664</f>
        <v>25,76%</v>
      </c>
      <c s="14" r="R3664">
        <v>6159.0</v>
      </c>
      <c s="14" r="S3664">
        <v>1189.0</v>
      </c>
      <c s="14" r="T3664">
        <v>19.31</v>
      </c>
      <c s="14" r="U3664">
        <v>4853.0</v>
      </c>
      <c s="14" r="V3664">
        <v>792.0</v>
      </c>
      <c s="14" r="W3664">
        <v>16.32</v>
      </c>
      <c s="14" r="X3664">
        <v>6062.0</v>
      </c>
      <c s="14" r="Y3664">
        <v>3580.0</v>
      </c>
      <c t="str" s="15" r="Z3664">
        <f>Y3664/X3664</f>
        <v>59,06%</v>
      </c>
      <c s="14" r="AA3664">
        <v>2362.0</v>
      </c>
      <c s="14" r="AB3664">
        <v>124.0</v>
      </c>
      <c s="14" r="AC3664">
        <v>5.25</v>
      </c>
      <c s="14" r="AD3664">
        <v>5803.0</v>
      </c>
      <c s="14" r="AE3664">
        <v>3103.0</v>
      </c>
      <c s="13" r="AF3664">
        <v>0.534723418921248</v>
      </c>
      <c s="14" r="AG3664">
        <v>2562.0</v>
      </c>
      <c s="14" r="AH3664">
        <v>219.0</v>
      </c>
      <c s="13" r="AI3664">
        <v>0.085480093676815</v>
      </c>
      <c t="str" s="16" r="AJ3664">
        <f>P3664-AB3664</f>
        <v>607</v>
      </c>
      <c t="str" s="15" r="AK3664">
        <f>(P3664-AB3664)/AB3664</f>
        <v>489,52%</v>
      </c>
      <c t="str" s="16" r="AL3664">
        <f>P3664-V3664</f>
        <v>-61</v>
      </c>
      <c t="str" s="13" r="AM3664">
        <f>(P3664-V3664)/V3664</f>
        <v>-7,70%</v>
      </c>
      <c s="13" r="AN3664"/>
    </row>
    <row r="3665">
      <c t="s" s="1" r="A3665">
        <v>23384</v>
      </c>
      <c t="s" s="20" r="B3665">
        <v>23385</v>
      </c>
      <c s="9" r="C3665">
        <v>32146.0</v>
      </c>
      <c t="s" s="21" r="D3665">
        <v>23386</v>
      </c>
      <c t="s" s="10" r="E3665">
        <v>23387</v>
      </c>
      <c t="s" s="10" r="F3665">
        <v>23388</v>
      </c>
      <c s="11" r="G3665">
        <v>12.1</v>
      </c>
      <c s="12" r="H3665">
        <v>14.9</v>
      </c>
      <c t="str" s="10" r="I3665">
        <f>H3665-G3665</f>
        <v>2,8</v>
      </c>
      <c t="s" s="10" r="J3665">
        <v>23389</v>
      </c>
      <c t="s" s="10" r="K3665">
        <v>23390</v>
      </c>
      <c s="14" r="L3665">
        <v>2949.0</v>
      </c>
      <c s="14" r="M3665">
        <v>1532.0</v>
      </c>
      <c s="13" r="N3665">
        <v>51.95</v>
      </c>
      <c s="14" r="O3665">
        <v>1360.0</v>
      </c>
      <c s="14" r="P3665">
        <v>578.0</v>
      </c>
      <c t="str" s="13" r="Q3665">
        <f>P3665/O3665</f>
        <v>42,50%</v>
      </c>
      <c s="14" r="R3665">
        <v>2788.0</v>
      </c>
      <c s="14" r="S3665">
        <v>355.0</v>
      </c>
      <c s="14" r="T3665">
        <v>12.73</v>
      </c>
      <c s="14" r="U3665">
        <v>2393.0</v>
      </c>
      <c s="14" r="V3665">
        <v>686.0</v>
      </c>
      <c s="14" r="W3665">
        <v>28.67</v>
      </c>
      <c s="14" r="X3665">
        <v>2597.0</v>
      </c>
      <c s="14" r="Y3665">
        <v>1597.0</v>
      </c>
      <c t="str" s="15" r="Z3665">
        <f>Y3665/X3665</f>
        <v>61,49%</v>
      </c>
      <c s="14" r="AA3665">
        <v>960.0</v>
      </c>
      <c s="14" r="AB3665">
        <v>120.0</v>
      </c>
      <c s="14" r="AC3665">
        <v>12.5</v>
      </c>
      <c s="14" r="AD3665">
        <v>2185.0</v>
      </c>
      <c s="14" r="AE3665">
        <v>1236.0</v>
      </c>
      <c s="13" r="AF3665">
        <v>0.565675057208238</v>
      </c>
      <c s="14" r="AG3665">
        <v>915.0</v>
      </c>
      <c s="14" r="AH3665">
        <v>161.0</v>
      </c>
      <c s="13" r="AI3665">
        <v>0.175956284153005</v>
      </c>
      <c t="str" s="16" r="AJ3665">
        <f>P3665-AB3665</f>
        <v>458</v>
      </c>
      <c t="str" s="15" r="AK3665">
        <f>(P3665-AB3665)/AB3665</f>
        <v>381,67%</v>
      </c>
      <c t="str" s="16" r="AL3665">
        <f>P3665-V3665</f>
        <v>-108</v>
      </c>
      <c t="str" s="13" r="AM3665">
        <f>(P3665-V3665)/V3665</f>
        <v>-15,74%</v>
      </c>
      <c s="13" r="AN3665"/>
    </row>
    <row r="3666">
      <c t="s" s="1" r="A3666">
        <v>23391</v>
      </c>
      <c t="s" s="20" r="B3666">
        <v>23392</v>
      </c>
      <c s="9" r="C3666">
        <v>32147.0</v>
      </c>
      <c t="s" s="21" r="D3666">
        <v>23393</v>
      </c>
      <c t="s" s="10" r="E3666">
        <v>23394</v>
      </c>
      <c t="s" s="10" r="F3666">
        <v>23395</v>
      </c>
      <c s="11" r="G3666">
        <v>9.7</v>
      </c>
      <c s="12" r="H3666">
        <v>12.0</v>
      </c>
      <c t="str" s="10" r="I3666">
        <f>H3666-G3666</f>
        <v>2,3</v>
      </c>
      <c t="s" s="10" r="J3666">
        <v>23396</v>
      </c>
      <c t="s" s="10" r="K3666">
        <v>23397</v>
      </c>
      <c s="14" r="L3666">
        <v>240.0</v>
      </c>
      <c s="14" r="M3666">
        <v>113.0</v>
      </c>
      <c s="13" r="N3666">
        <v>47.08</v>
      </c>
      <c s="14" r="O3666">
        <v>121.0</v>
      </c>
      <c s="14" r="P3666">
        <v>27.0</v>
      </c>
      <c t="str" s="13" r="Q3666">
        <f>P3666/O3666</f>
        <v>22,31%</v>
      </c>
      <c s="14" r="R3666">
        <v>193.0</v>
      </c>
      <c s="14" r="S3666">
        <v>28.0</v>
      </c>
      <c s="14" r="T3666">
        <v>14.51</v>
      </c>
      <c s="14" r="U3666">
        <v>161.0</v>
      </c>
      <c s="14" r="V3666">
        <v>35.0</v>
      </c>
      <c s="14" r="W3666">
        <v>21.74</v>
      </c>
      <c s="14" r="X3666">
        <v>200.0</v>
      </c>
      <c s="14" r="Y3666">
        <v>107.0</v>
      </c>
      <c t="str" s="15" r="Z3666">
        <f>Y3666/X3666</f>
        <v>53,50%</v>
      </c>
      <c s="14" r="AA3666">
        <v>90.0</v>
      </c>
      <c s="14" r="AB3666">
        <v>10.0</v>
      </c>
      <c s="14" r="AC3666">
        <v>11.11</v>
      </c>
      <c s="14" r="AD3666">
        <v>181.0</v>
      </c>
      <c s="14" r="AE3666">
        <v>96.0</v>
      </c>
      <c s="13" r="AF3666">
        <v>0.530386740331492</v>
      </c>
      <c s="14" r="AG3666">
        <v>80.0</v>
      </c>
      <c s="14" r="AH3666">
        <v>6.0</v>
      </c>
      <c s="13" r="AI3666">
        <v>0.075</v>
      </c>
      <c t="str" s="16" r="AJ3666">
        <f>P3666-AB3666</f>
        <v>17</v>
      </c>
      <c t="str" s="15" r="AK3666">
        <f>(P3666-AB3666)/AB3666</f>
        <v>170,00%</v>
      </c>
      <c t="str" s="16" r="AL3666">
        <f>P3666-V3666</f>
        <v>-8</v>
      </c>
      <c t="str" s="13" r="AM3666">
        <f>(P3666-V3666)/V3666</f>
        <v>-22,86%</v>
      </c>
      <c s="13" r="AN3666"/>
    </row>
    <row r="3667">
      <c t="s" s="1" r="A3667">
        <v>23398</v>
      </c>
      <c t="s" s="20" r="B3667">
        <v>23399</v>
      </c>
      <c s="9" r="C3667">
        <v>32148.0</v>
      </c>
      <c t="s" s="21" r="D3667">
        <v>23400</v>
      </c>
      <c t="s" s="10" r="E3667">
        <v>23401</v>
      </c>
      <c t="s" s="10" r="F3667">
        <v>23402</v>
      </c>
      <c s="11" r="G3667">
        <v>9.7</v>
      </c>
      <c s="12" r="H3667">
        <v>12.0</v>
      </c>
      <c t="str" s="10" r="I3667">
        <f>H3667-G3667</f>
        <v>2,3</v>
      </c>
      <c t="s" s="10" r="J3667">
        <v>23403</v>
      </c>
      <c t="s" s="10" r="K3667">
        <v>23404</v>
      </c>
      <c s="14" r="L3667">
        <v>304.0</v>
      </c>
      <c s="14" r="M3667">
        <v>159.0</v>
      </c>
      <c s="13" r="N3667">
        <v>52.3</v>
      </c>
      <c s="14" r="O3667">
        <v>138.0</v>
      </c>
      <c s="14" r="P3667">
        <v>37.0</v>
      </c>
      <c t="str" s="13" r="Q3667">
        <f>P3667/O3667</f>
        <v>26,81%</v>
      </c>
      <c s="14" r="R3667">
        <v>293.0</v>
      </c>
      <c s="14" r="S3667">
        <v>50.0</v>
      </c>
      <c s="14" r="T3667">
        <v>17.06</v>
      </c>
      <c s="14" r="U3667">
        <v>231.0</v>
      </c>
      <c s="14" r="V3667">
        <v>40.0</v>
      </c>
      <c s="14" r="W3667">
        <v>17.32</v>
      </c>
      <c s="14" r="X3667">
        <v>297.0</v>
      </c>
      <c s="14" r="Y3667">
        <v>149.0</v>
      </c>
      <c t="str" s="15" r="Z3667">
        <f>Y3667/X3667</f>
        <v>50,17%</v>
      </c>
      <c s="14" r="AA3667">
        <v>138.0</v>
      </c>
      <c s="14" r="AB3667">
        <v>3.0</v>
      </c>
      <c s="14" r="AC3667">
        <v>2.17</v>
      </c>
      <c s="14" r="AD3667">
        <v>306.0</v>
      </c>
      <c s="14" r="AE3667">
        <v>146.0</v>
      </c>
      <c s="13" r="AF3667">
        <v>0.477124183006536</v>
      </c>
      <c s="14" r="AG3667">
        <v>150.0</v>
      </c>
      <c s="14" r="AH3667">
        <v>5.0</v>
      </c>
      <c s="13" r="AI3667">
        <v>0.0333333333333333</v>
      </c>
      <c t="str" s="16" r="AJ3667">
        <f>P3667-AB3667</f>
        <v>34</v>
      </c>
      <c t="str" s="15" r="AK3667">
        <f>(P3667-AB3667)/AB3667</f>
        <v>1133,33%</v>
      </c>
      <c t="str" s="16" r="AL3667">
        <f>P3667-V3667</f>
        <v>-3</v>
      </c>
      <c t="str" s="13" r="AM3667">
        <f>(P3667-V3667)/V3667</f>
        <v>-7,50%</v>
      </c>
      <c s="13" r="AN3667"/>
    </row>
    <row r="3668">
      <c t="s" s="1" r="A3668">
        <v>23405</v>
      </c>
      <c t="s" s="20" r="B3668">
        <v>23406</v>
      </c>
      <c s="9" r="C3668">
        <v>32149.0</v>
      </c>
      <c t="s" s="21" r="D3668">
        <v>23407</v>
      </c>
      <c t="s" s="10" r="E3668">
        <v>23408</v>
      </c>
      <c t="s" s="10" r="F3668">
        <v>23409</v>
      </c>
      <c s="11" r="G3668">
        <v>11.9</v>
      </c>
      <c s="12" r="H3668">
        <v>14.8</v>
      </c>
      <c t="str" s="10" r="I3668">
        <f>H3668-G3668</f>
        <v>2,9</v>
      </c>
      <c t="s" s="10" r="J3668">
        <v>23410</v>
      </c>
      <c t="s" s="10" r="K3668">
        <v>23411</v>
      </c>
      <c s="14" r="L3668">
        <v>2439.0</v>
      </c>
      <c s="14" r="M3668">
        <v>1123.0</v>
      </c>
      <c s="13" r="N3668">
        <v>46.04</v>
      </c>
      <c s="14" r="O3668">
        <v>1260.0</v>
      </c>
      <c s="14" r="P3668">
        <v>295.0</v>
      </c>
      <c t="str" s="13" r="Q3668">
        <f>P3668/O3668</f>
        <v>23,41%</v>
      </c>
      <c s="14" r="R3668">
        <v>2405.0</v>
      </c>
      <c s="14" r="S3668">
        <v>326.0</v>
      </c>
      <c s="14" r="T3668">
        <v>13.56</v>
      </c>
      <c s="14" r="U3668">
        <v>2029.0</v>
      </c>
      <c s="14" r="V3668">
        <v>326.0</v>
      </c>
      <c s="14" r="W3668">
        <v>16.07</v>
      </c>
      <c s="14" r="X3668">
        <v>2455.0</v>
      </c>
      <c s="14" r="Y3668">
        <v>1280.0</v>
      </c>
      <c t="str" s="15" r="Z3668">
        <f>Y3668/X3668</f>
        <v>52,14%</v>
      </c>
      <c s="14" r="AA3668">
        <v>1127.0</v>
      </c>
      <c s="14" r="AB3668">
        <v>67.0</v>
      </c>
      <c s="14" r="AC3668">
        <v>5.94</v>
      </c>
      <c s="14" r="AD3668">
        <v>2471.0</v>
      </c>
      <c s="14" r="AE3668">
        <v>1255.0</v>
      </c>
      <c s="13" r="AF3668">
        <v>0.507891541885876</v>
      </c>
      <c s="14" r="AG3668">
        <v>1149.0</v>
      </c>
      <c s="14" r="AH3668">
        <v>103.0</v>
      </c>
      <c s="13" r="AI3668">
        <v>0.0896431679721497</v>
      </c>
      <c t="str" s="16" r="AJ3668">
        <f>P3668-AB3668</f>
        <v>228</v>
      </c>
      <c t="str" s="15" r="AK3668">
        <f>(P3668-AB3668)/AB3668</f>
        <v>340,30%</v>
      </c>
      <c t="str" s="16" r="AL3668">
        <f>P3668-V3668</f>
        <v>-31</v>
      </c>
      <c t="str" s="13" r="AM3668">
        <f>(P3668-V3668)/V3668</f>
        <v>-9,51%</v>
      </c>
      <c s="13" r="AN3668"/>
    </row>
    <row r="3669">
      <c t="s" s="1" r="A3669">
        <v>23412</v>
      </c>
      <c t="s" s="20" r="B3669">
        <v>23413</v>
      </c>
      <c s="9" r="C3669">
        <v>32150.0</v>
      </c>
      <c t="s" s="21" r="D3669">
        <v>23414</v>
      </c>
      <c t="s" s="10" r="E3669">
        <v>23415</v>
      </c>
      <c t="s" s="10" r="F3669">
        <v>23416</v>
      </c>
      <c s="11" r="G3669">
        <v>9.7</v>
      </c>
      <c s="12" r="H3669">
        <v>12.0</v>
      </c>
      <c t="str" s="10" r="I3669">
        <f>H3669-G3669</f>
        <v>2,3</v>
      </c>
      <c t="s" s="10" r="J3669">
        <v>23417</v>
      </c>
      <c t="s" s="10" r="K3669">
        <v>23418</v>
      </c>
      <c s="14" r="L3669">
        <v>81.0</v>
      </c>
      <c s="14" r="M3669">
        <v>42.0</v>
      </c>
      <c s="13" r="N3669">
        <v>51.85</v>
      </c>
      <c s="14" r="O3669">
        <v>36.0</v>
      </c>
      <c s="14" r="P3669">
        <v>11.0</v>
      </c>
      <c t="str" s="13" r="Q3669">
        <f>P3669/O3669</f>
        <v>30,56%</v>
      </c>
      <c s="14" r="R3669">
        <v>54.0</v>
      </c>
      <c s="14" r="S3669">
        <v>10.0</v>
      </c>
      <c s="14" r="T3669">
        <v>18.52</v>
      </c>
      <c s="14" r="U3669">
        <v>42.0</v>
      </c>
      <c s="14" r="V3669">
        <v>14.0</v>
      </c>
      <c s="14" r="W3669">
        <v>33.33</v>
      </c>
      <c s="14" r="X3669">
        <v>53.0</v>
      </c>
      <c s="14" r="Y3669">
        <v>26.0</v>
      </c>
      <c t="str" s="15" r="Z3669">
        <f>Y3669/X3669</f>
        <v>49,06%</v>
      </c>
      <c s="14" r="AA3669">
        <v>23.0</v>
      </c>
      <c s="14" r="AB3669">
        <v>1.0</v>
      </c>
      <c s="14" r="AC3669">
        <v>4.35</v>
      </c>
      <c s="14" r="AD3669">
        <v>66.0</v>
      </c>
      <c s="14" r="AE3669">
        <v>24.0</v>
      </c>
      <c s="13" r="AF3669">
        <v>0.363636363636364</v>
      </c>
      <c s="14" r="AG3669">
        <v>41.0</v>
      </c>
      <c s="14" r="AH3669">
        <v>5.0</v>
      </c>
      <c s="13" r="AI3669">
        <v>0.121951219512195</v>
      </c>
      <c t="str" s="16" r="AJ3669">
        <f>P3669-AB3669</f>
        <v>10</v>
      </c>
      <c t="str" s="15" r="AK3669">
        <f>(P3669-AB3669)/AB3669</f>
        <v>1000,00%</v>
      </c>
      <c t="str" s="16" r="AL3669">
        <f>P3669-V3669</f>
        <v>-3</v>
      </c>
      <c t="str" s="13" r="AM3669">
        <f>(P3669-V3669)/V3669</f>
        <v>-21,43%</v>
      </c>
      <c s="13" r="AN3669"/>
    </row>
    <row r="3670">
      <c t="s" s="1" r="A3670">
        <v>23419</v>
      </c>
      <c t="s" s="20" r="B3670">
        <v>23420</v>
      </c>
      <c s="9" r="C3670">
        <v>32151.0</v>
      </c>
      <c t="s" s="21" r="D3670">
        <v>23421</v>
      </c>
      <c t="s" s="10" r="E3670">
        <v>23422</v>
      </c>
      <c t="s" s="10" r="F3670">
        <v>23423</v>
      </c>
      <c s="11" r="G3670">
        <v>12.1</v>
      </c>
      <c s="12" r="H3670">
        <v>14.9</v>
      </c>
      <c t="str" s="10" r="I3670">
        <f>H3670-G3670</f>
        <v>2,8</v>
      </c>
      <c t="s" s="10" r="J3670">
        <v>23424</v>
      </c>
      <c t="s" s="10" r="K3670">
        <v>23425</v>
      </c>
      <c s="14" r="L3670">
        <v>509.0</v>
      </c>
      <c s="14" r="M3670">
        <v>223.0</v>
      </c>
      <c s="13" r="N3670">
        <v>43.81</v>
      </c>
      <c s="14" r="O3670">
        <v>266.0</v>
      </c>
      <c s="14" r="P3670">
        <v>99.0</v>
      </c>
      <c t="str" s="13" r="Q3670">
        <f>P3670/O3670</f>
        <v>37,22%</v>
      </c>
      <c s="14" r="R3670">
        <v>433.0</v>
      </c>
      <c s="14" r="S3670">
        <v>49.0</v>
      </c>
      <c s="14" r="T3670">
        <v>11.32</v>
      </c>
      <c s="14" r="U3670">
        <v>378.0</v>
      </c>
      <c s="14" r="V3670">
        <v>113.0</v>
      </c>
      <c s="14" r="W3670">
        <v>29.89</v>
      </c>
      <c s="14" r="X3670">
        <v>402.0</v>
      </c>
      <c s="14" r="Y3670">
        <v>227.0</v>
      </c>
      <c t="str" s="15" r="Z3670">
        <f>Y3670/X3670</f>
        <v>56,47%</v>
      </c>
      <c s="14" r="AA3670">
        <v>168.0</v>
      </c>
      <c s="14" r="AB3670">
        <v>17.0</v>
      </c>
      <c s="14" r="AC3670">
        <v>10.12</v>
      </c>
      <c s="14" r="AD3670">
        <v>394.0</v>
      </c>
      <c s="14" r="AE3670">
        <v>209.0</v>
      </c>
      <c s="13" r="AF3670">
        <v>0.530456852791878</v>
      </c>
      <c s="14" r="AG3670">
        <v>177.0</v>
      </c>
      <c s="14" r="AH3670">
        <v>26.0</v>
      </c>
      <c s="13" r="AI3670">
        <v>0.146892655367232</v>
      </c>
      <c t="str" s="16" r="AJ3670">
        <f>P3670-AB3670</f>
        <v>82</v>
      </c>
      <c t="str" s="15" r="AK3670">
        <f>(P3670-AB3670)/AB3670</f>
        <v>482,35%</v>
      </c>
      <c t="str" s="16" r="AL3670">
        <f>P3670-V3670</f>
        <v>-14</v>
      </c>
      <c t="str" s="13" r="AM3670">
        <f>(P3670-V3670)/V3670</f>
        <v>-12,39%</v>
      </c>
      <c s="13" r="AN3670"/>
    </row>
    <row r="3671">
      <c t="s" s="1" r="A3671">
        <v>23426</v>
      </c>
      <c t="s" s="20" r="B3671">
        <v>23427</v>
      </c>
      <c s="9" r="C3671">
        <v>32152.0</v>
      </c>
      <c t="s" s="21" r="D3671">
        <v>23428</v>
      </c>
      <c t="s" s="10" r="E3671">
        <v>23429</v>
      </c>
      <c t="s" s="10" r="F3671">
        <v>23430</v>
      </c>
      <c s="11" r="G3671">
        <v>12.1</v>
      </c>
      <c s="12" r="H3671">
        <v>14.9</v>
      </c>
      <c t="str" s="10" r="I3671">
        <f>H3671-G3671</f>
        <v>2,8</v>
      </c>
      <c t="s" s="10" r="J3671">
        <v>23431</v>
      </c>
      <c t="s" s="10" r="K3671">
        <v>23432</v>
      </c>
      <c s="14" r="L3671">
        <v>789.0</v>
      </c>
      <c s="14" r="M3671">
        <v>370.0</v>
      </c>
      <c s="13" r="N3671">
        <v>46.89</v>
      </c>
      <c s="14" r="O3671">
        <v>401.0</v>
      </c>
      <c s="14" r="P3671">
        <v>125.0</v>
      </c>
      <c t="str" s="13" r="Q3671">
        <f>P3671/O3671</f>
        <v>31,17%</v>
      </c>
      <c s="14" r="R3671">
        <v>756.0</v>
      </c>
      <c s="14" r="S3671">
        <v>74.0</v>
      </c>
      <c s="14" r="T3671">
        <v>9.79</v>
      </c>
      <c s="14" r="U3671">
        <v>668.0</v>
      </c>
      <c s="14" r="V3671">
        <v>167.0</v>
      </c>
      <c s="14" r="W3671">
        <v>25.0</v>
      </c>
      <c s="14" r="X3671">
        <v>713.0</v>
      </c>
      <c s="14" r="Y3671">
        <v>395.0</v>
      </c>
      <c t="str" s="15" r="Z3671">
        <f>Y3671/X3671</f>
        <v>55,40%</v>
      </c>
      <c s="14" r="AA3671">
        <v>302.0</v>
      </c>
      <c s="14" r="AB3671">
        <v>27.0</v>
      </c>
      <c s="14" r="AC3671">
        <v>8.94</v>
      </c>
      <c s="14" r="AD3671">
        <v>652.0</v>
      </c>
      <c s="14" r="AE3671">
        <v>350.0</v>
      </c>
      <c s="13" r="AF3671">
        <v>0.53680981595092</v>
      </c>
      <c s="14" r="AG3671">
        <v>288.0</v>
      </c>
      <c s="14" r="AH3671">
        <v>35.0</v>
      </c>
      <c s="13" r="AI3671">
        <v>0.121527777777778</v>
      </c>
      <c t="str" s="16" r="AJ3671">
        <f>P3671-AB3671</f>
        <v>98</v>
      </c>
      <c t="str" s="15" r="AK3671">
        <f>(P3671-AB3671)/AB3671</f>
        <v>362,96%</v>
      </c>
      <c t="str" s="16" r="AL3671">
        <f>P3671-V3671</f>
        <v>-42</v>
      </c>
      <c t="str" s="13" r="AM3671">
        <f>(P3671-V3671)/V3671</f>
        <v>-25,15%</v>
      </c>
      <c s="13" r="AN3671"/>
    </row>
    <row r="3672">
      <c t="s" s="1" r="A3672">
        <v>23433</v>
      </c>
      <c t="s" s="20" r="B3672">
        <v>23434</v>
      </c>
      <c s="9" r="C3672">
        <v>32153.0</v>
      </c>
      <c t="s" s="21" r="D3672">
        <v>23435</v>
      </c>
      <c t="s" s="10" r="E3672">
        <v>23436</v>
      </c>
      <c t="s" s="10" r="F3672">
        <v>23437</v>
      </c>
      <c s="11" r="G3672">
        <v>9.7</v>
      </c>
      <c s="12" r="H3672">
        <v>12.0</v>
      </c>
      <c t="str" s="10" r="I3672">
        <f>H3672-G3672</f>
        <v>2,3</v>
      </c>
      <c t="s" s="10" r="J3672">
        <v>23438</v>
      </c>
      <c t="s" s="10" r="K3672">
        <v>23439</v>
      </c>
      <c s="14" r="L3672">
        <v>325.0</v>
      </c>
      <c s="14" r="M3672">
        <v>154.0</v>
      </c>
      <c s="13" r="N3672">
        <v>47.38</v>
      </c>
      <c s="14" r="O3672">
        <v>165.0</v>
      </c>
      <c s="14" r="P3672">
        <v>40.0</v>
      </c>
      <c t="str" s="13" r="Q3672">
        <f>P3672/O3672</f>
        <v>24,24%</v>
      </c>
      <c s="14" r="R3672">
        <v>317.0</v>
      </c>
      <c s="14" r="S3672">
        <v>44.0</v>
      </c>
      <c s="14" r="T3672">
        <v>13.88</v>
      </c>
      <c s="14" r="U3672">
        <v>270.0</v>
      </c>
      <c s="14" r="V3672">
        <v>40.0</v>
      </c>
      <c s="14" r="W3672">
        <v>14.81</v>
      </c>
      <c s="14" r="X3672">
        <v>321.0</v>
      </c>
      <c s="14" r="Y3672">
        <v>170.0</v>
      </c>
      <c t="str" s="15" r="Z3672">
        <f>Y3672/X3672</f>
        <v>52,96%</v>
      </c>
      <c s="14" r="AA3672">
        <v>144.0</v>
      </c>
      <c s="14" r="AB3672">
        <v>7.0</v>
      </c>
      <c s="14" r="AC3672">
        <v>4.86</v>
      </c>
      <c s="14" r="AD3672">
        <v>309.0</v>
      </c>
      <c s="14" r="AE3672">
        <v>143.0</v>
      </c>
      <c s="13" r="AF3672">
        <v>0.462783171521036</v>
      </c>
      <c s="14" r="AG3672">
        <v>159.0</v>
      </c>
      <c s="14" r="AH3672">
        <v>7.0</v>
      </c>
      <c s="13" r="AI3672">
        <v>0.0440251572327044</v>
      </c>
      <c t="str" s="16" r="AJ3672">
        <f>P3672-AB3672</f>
        <v>33</v>
      </c>
      <c t="str" s="15" r="AK3672">
        <f>(P3672-AB3672)/AB3672</f>
        <v>471,43%</v>
      </c>
      <c t="str" s="16" r="AL3672">
        <f>P3672-V3672</f>
        <v>0</v>
      </c>
      <c t="str" s="13" r="AM3672">
        <f>(P3672-V3672)/V3672</f>
        <v>0,00%</v>
      </c>
      <c s="13" r="AN3672"/>
    </row>
    <row r="3673">
      <c t="s" s="1" r="A3673">
        <v>23440</v>
      </c>
      <c t="s" s="20" r="B3673">
        <v>23441</v>
      </c>
      <c s="9" r="C3673">
        <v>32154.0</v>
      </c>
      <c t="s" s="21" r="D3673">
        <v>23442</v>
      </c>
      <c t="s" s="10" r="E3673">
        <v>23443</v>
      </c>
      <c t="s" s="10" r="F3673">
        <v>23444</v>
      </c>
      <c s="11" r="G3673">
        <v>12.1</v>
      </c>
      <c s="12" r="H3673">
        <v>14.9</v>
      </c>
      <c t="str" s="10" r="I3673">
        <f>H3673-G3673</f>
        <v>2,8</v>
      </c>
      <c t="s" s="10" r="J3673">
        <v>23445</v>
      </c>
      <c t="s" s="10" r="K3673">
        <v>23446</v>
      </c>
      <c s="14" r="L3673">
        <v>1531.0</v>
      </c>
      <c s="14" r="M3673">
        <v>794.0</v>
      </c>
      <c s="13" r="N3673">
        <v>51.86</v>
      </c>
      <c s="14" r="O3673">
        <v>705.0</v>
      </c>
      <c s="14" r="P3673">
        <v>275.0</v>
      </c>
      <c t="str" s="13" r="Q3673">
        <f>P3673/O3673</f>
        <v>39,01%</v>
      </c>
      <c s="14" r="R3673">
        <v>1395.0</v>
      </c>
      <c s="14" r="S3673">
        <v>208.0</v>
      </c>
      <c s="14" r="T3673">
        <v>14.91</v>
      </c>
      <c s="14" r="U3673">
        <v>1160.0</v>
      </c>
      <c s="14" r="V3673">
        <v>343.0</v>
      </c>
      <c s="14" r="W3673">
        <v>29.57</v>
      </c>
      <c s="14" r="X3673">
        <v>1319.0</v>
      </c>
      <c s="14" r="Y3673">
        <v>841.0</v>
      </c>
      <c t="str" s="15" r="Z3673">
        <f>Y3673/X3673</f>
        <v>63,76%</v>
      </c>
      <c s="14" r="AA3673">
        <v>463.0</v>
      </c>
      <c s="14" r="AB3673">
        <v>54.0</v>
      </c>
      <c s="14" r="AC3673">
        <v>11.66</v>
      </c>
      <c s="14" r="AD3673">
        <v>1167.0</v>
      </c>
      <c s="14" r="AE3673">
        <v>726.0</v>
      </c>
      <c s="13" r="AF3673">
        <v>0.622107969151671</v>
      </c>
      <c s="14" r="AG3673">
        <v>418.0</v>
      </c>
      <c s="14" r="AH3673">
        <v>67.0</v>
      </c>
      <c s="13" r="AI3673">
        <v>0.160287081339713</v>
      </c>
      <c t="str" s="16" r="AJ3673">
        <f>P3673-AB3673</f>
        <v>221</v>
      </c>
      <c t="str" s="15" r="AK3673">
        <f>(P3673-AB3673)/AB3673</f>
        <v>409,26%</v>
      </c>
      <c t="str" s="16" r="AL3673">
        <f>P3673-V3673</f>
        <v>-68</v>
      </c>
      <c t="str" s="13" r="AM3673">
        <f>(P3673-V3673)/V3673</f>
        <v>-19,83%</v>
      </c>
      <c s="13" r="AN3673"/>
    </row>
    <row r="3674">
      <c t="s" s="1" r="A3674">
        <v>23447</v>
      </c>
      <c t="s" s="20" r="B3674">
        <v>23448</v>
      </c>
      <c s="9" r="C3674">
        <v>32155.0</v>
      </c>
      <c t="s" s="21" r="D3674">
        <v>23449</v>
      </c>
      <c t="s" s="10" r="E3674">
        <v>23450</v>
      </c>
      <c t="s" s="10" r="F3674">
        <v>23451</v>
      </c>
      <c s="11" r="G3674">
        <v>12.1</v>
      </c>
      <c s="12" r="H3674">
        <v>14.9</v>
      </c>
      <c t="str" s="10" r="I3674">
        <f>H3674-G3674</f>
        <v>2,8</v>
      </c>
      <c t="s" s="10" r="J3674">
        <v>23452</v>
      </c>
      <c t="s" s="10" r="K3674">
        <v>23453</v>
      </c>
      <c s="14" r="L3674">
        <v>1593.0</v>
      </c>
      <c s="14" r="M3674">
        <v>881.0</v>
      </c>
      <c s="13" r="N3674">
        <v>55.3</v>
      </c>
      <c s="14" r="O3674">
        <v>694.0</v>
      </c>
      <c s="14" r="P3674">
        <v>308.0</v>
      </c>
      <c t="str" s="13" r="Q3674">
        <f>P3674/O3674</f>
        <v>44,38%</v>
      </c>
      <c s="14" r="R3674">
        <v>1502.0</v>
      </c>
      <c s="14" r="S3674">
        <v>209.0</v>
      </c>
      <c s="14" r="T3674">
        <v>13.91</v>
      </c>
      <c s="14" r="U3674">
        <v>1262.0</v>
      </c>
      <c s="14" r="V3674">
        <v>353.0</v>
      </c>
      <c s="14" r="W3674">
        <v>27.97</v>
      </c>
      <c s="14" r="X3674">
        <v>1449.0</v>
      </c>
      <c s="14" r="Y3674">
        <v>871.0</v>
      </c>
      <c t="str" s="15" r="Z3674">
        <f>Y3674/X3674</f>
        <v>60,11%</v>
      </c>
      <c s="14" r="AA3674">
        <v>551.0</v>
      </c>
      <c s="14" r="AB3674">
        <v>53.0</v>
      </c>
      <c s="14" r="AC3674">
        <v>9.62</v>
      </c>
      <c s="14" r="AD3674">
        <v>1232.0</v>
      </c>
      <c s="14" r="AE3674">
        <v>726.0</v>
      </c>
      <c s="13" r="AF3674">
        <v>0.589285714285714</v>
      </c>
      <c s="14" r="AG3674">
        <v>480.0</v>
      </c>
      <c s="14" r="AH3674">
        <v>61.0</v>
      </c>
      <c s="13" r="AI3674">
        <v>0.127083333333333</v>
      </c>
      <c t="str" s="16" r="AJ3674">
        <f>P3674-AB3674</f>
        <v>255</v>
      </c>
      <c t="str" s="15" r="AK3674">
        <f>(P3674-AB3674)/AB3674</f>
        <v>481,13%</v>
      </c>
      <c t="str" s="16" r="AL3674">
        <f>P3674-V3674</f>
        <v>-45</v>
      </c>
      <c t="str" s="13" r="AM3674">
        <f>(P3674-V3674)/V3674</f>
        <v>-12,75%</v>
      </c>
      <c s="13" r="AN3674"/>
    </row>
    <row r="3675">
      <c t="s" s="1" r="A3675">
        <v>23454</v>
      </c>
      <c t="s" s="20" r="B3675">
        <v>23455</v>
      </c>
      <c s="9" r="C3675">
        <v>32156.0</v>
      </c>
      <c t="s" s="21" r="D3675">
        <v>23456</v>
      </c>
      <c t="s" s="10" r="E3675">
        <v>23457</v>
      </c>
      <c t="s" s="10" r="F3675">
        <v>23458</v>
      </c>
      <c s="11" r="G3675">
        <v>11.9</v>
      </c>
      <c s="12" r="H3675">
        <v>14.8</v>
      </c>
      <c t="str" s="10" r="I3675">
        <f>H3675-G3675</f>
        <v>2,9</v>
      </c>
      <c t="s" s="10" r="J3675">
        <v>23459</v>
      </c>
      <c t="s" s="10" r="K3675">
        <v>23460</v>
      </c>
      <c s="14" r="L3675">
        <v>176.0</v>
      </c>
      <c s="14" r="M3675">
        <v>78.0</v>
      </c>
      <c s="13" r="N3675">
        <v>44.32</v>
      </c>
      <c s="14" r="O3675">
        <v>94.0</v>
      </c>
      <c s="14" r="P3675">
        <v>23.0</v>
      </c>
      <c t="str" s="13" r="Q3675">
        <f>P3675/O3675</f>
        <v>24,47%</v>
      </c>
      <c s="14" r="R3675">
        <v>162.0</v>
      </c>
      <c s="14" r="S3675">
        <v>27.0</v>
      </c>
      <c s="14" r="T3675">
        <v>16.67</v>
      </c>
      <c s="14" r="U3675">
        <v>134.0</v>
      </c>
      <c s="14" r="V3675">
        <v>25.0</v>
      </c>
      <c s="14" r="W3675">
        <v>18.66</v>
      </c>
      <c s="14" r="X3675">
        <v>174.0</v>
      </c>
      <c s="14" r="Y3675">
        <v>91.0</v>
      </c>
      <c t="str" s="15" r="Z3675">
        <f>Y3675/X3675</f>
        <v>52,30%</v>
      </c>
      <c s="14" r="AA3675">
        <v>76.0</v>
      </c>
      <c s="14" r="AB3675">
        <v>7.0</v>
      </c>
      <c s="14" r="AC3675">
        <v>9.21</v>
      </c>
      <c s="14" r="AD3675">
        <v>178.0</v>
      </c>
      <c s="14" r="AE3675">
        <v>95.0</v>
      </c>
      <c s="13" r="AF3675">
        <v>0.533707865168539</v>
      </c>
      <c s="14" r="AG3675">
        <v>77.0</v>
      </c>
      <c s="14" r="AH3675">
        <v>7.0</v>
      </c>
      <c s="13" r="AI3675">
        <v>0.0909090909090909</v>
      </c>
      <c t="str" s="16" r="AJ3675">
        <f>P3675-AB3675</f>
        <v>16</v>
      </c>
      <c t="str" s="15" r="AK3675">
        <f>(P3675-AB3675)/AB3675</f>
        <v>228,57%</v>
      </c>
      <c t="str" s="16" r="AL3675">
        <f>P3675-V3675</f>
        <v>-2</v>
      </c>
      <c t="str" s="13" r="AM3675">
        <f>(P3675-V3675)/V3675</f>
        <v>-8,00%</v>
      </c>
      <c s="13" r="AN3675"/>
    </row>
    <row r="3676">
      <c t="s" s="1" r="A3676">
        <v>23461</v>
      </c>
      <c t="s" s="20" r="B3676">
        <v>23462</v>
      </c>
      <c s="9" r="C3676">
        <v>32157.0</v>
      </c>
      <c t="s" s="21" r="D3676">
        <v>23463</v>
      </c>
      <c t="s" s="10" r="E3676">
        <v>23464</v>
      </c>
      <c t="s" s="10" r="F3676">
        <v>23465</v>
      </c>
      <c s="11" r="G3676">
        <v>11.9</v>
      </c>
      <c s="12" r="H3676">
        <v>14.8</v>
      </c>
      <c t="str" s="10" r="I3676">
        <f>H3676-G3676</f>
        <v>2,9</v>
      </c>
      <c t="s" s="10" r="J3676">
        <v>23466</v>
      </c>
      <c t="s" s="10" r="K3676">
        <v>23467</v>
      </c>
      <c s="14" r="L3676">
        <v>119.0</v>
      </c>
      <c s="14" r="M3676">
        <v>49.0</v>
      </c>
      <c s="13" r="N3676">
        <v>41.18</v>
      </c>
      <c s="14" r="O3676">
        <v>63.0</v>
      </c>
      <c s="14" r="P3676">
        <v>19.0</v>
      </c>
      <c t="str" s="13" r="Q3676">
        <f>P3676/O3676</f>
        <v>30,16%</v>
      </c>
      <c s="14" r="R3676">
        <v>107.0</v>
      </c>
      <c s="14" r="S3676">
        <v>18.0</v>
      </c>
      <c s="14" r="T3676">
        <v>16.82</v>
      </c>
      <c s="14" r="U3676">
        <v>85.0</v>
      </c>
      <c s="14" r="V3676">
        <v>15.0</v>
      </c>
      <c s="14" r="W3676">
        <v>17.65</v>
      </c>
      <c s="14" r="X3676">
        <v>125.0</v>
      </c>
      <c s="14" r="Y3676">
        <v>69.0</v>
      </c>
      <c t="str" s="15" r="Z3676">
        <f>Y3676/X3676</f>
        <v>55,20%</v>
      </c>
      <c s="14" r="AA3676">
        <v>47.0</v>
      </c>
      <c s="14" r="AB3676">
        <v>5.0</v>
      </c>
      <c s="14" r="AC3676">
        <v>10.64</v>
      </c>
      <c s="14" r="AD3676">
        <v>118.0</v>
      </c>
      <c s="14" r="AE3676">
        <v>50.0</v>
      </c>
      <c s="13" r="AF3676">
        <v>0.423728813559322</v>
      </c>
      <c s="14" r="AG3676">
        <v>67.0</v>
      </c>
      <c s="14" r="AH3676">
        <v>5.0</v>
      </c>
      <c s="13" r="AI3676">
        <v>0.0746268656716418</v>
      </c>
      <c t="str" s="16" r="AJ3676">
        <f>P3676-AB3676</f>
        <v>14</v>
      </c>
      <c t="str" s="15" r="AK3676">
        <f>(P3676-AB3676)/AB3676</f>
        <v>280,00%</v>
      </c>
      <c t="str" s="16" r="AL3676">
        <f>P3676-V3676</f>
        <v>4</v>
      </c>
      <c t="str" s="13" r="AM3676">
        <f>(P3676-V3676)/V3676</f>
        <v>26,67%</v>
      </c>
      <c s="13" r="AN3676"/>
    </row>
    <row r="3677">
      <c t="s" s="1" r="A3677">
        <v>23468</v>
      </c>
      <c t="s" s="20" r="B3677">
        <v>23469</v>
      </c>
      <c s="9" r="C3677">
        <v>32158.0</v>
      </c>
      <c t="s" s="21" r="D3677">
        <v>23470</v>
      </c>
      <c t="s" s="10" r="E3677">
        <v>23471</v>
      </c>
      <c t="s" s="10" r="F3677">
        <v>23472</v>
      </c>
      <c s="11" r="G3677">
        <v>9.7</v>
      </c>
      <c s="12" r="H3677">
        <v>12.0</v>
      </c>
      <c t="str" s="10" r="I3677">
        <f>H3677-G3677</f>
        <v>2,3</v>
      </c>
      <c t="s" s="10" r="J3677">
        <v>23473</v>
      </c>
      <c t="s" s="10" r="K3677">
        <v>23474</v>
      </c>
      <c s="14" r="L3677">
        <v>167.0</v>
      </c>
      <c s="14" r="M3677">
        <v>83.0</v>
      </c>
      <c s="13" r="N3677">
        <v>49.7</v>
      </c>
      <c s="14" r="O3677">
        <v>77.0</v>
      </c>
      <c s="14" r="P3677">
        <v>14.0</v>
      </c>
      <c t="str" s="13" r="Q3677">
        <f>P3677/O3677</f>
        <v>18,18%</v>
      </c>
      <c s="14" r="R3677">
        <v>147.0</v>
      </c>
      <c s="14" r="S3677">
        <v>38.0</v>
      </c>
      <c s="14" r="T3677">
        <v>25.85</v>
      </c>
      <c s="14" r="U3677">
        <v>108.0</v>
      </c>
      <c s="14" r="V3677">
        <v>11.0</v>
      </c>
      <c s="14" r="W3677">
        <v>10.19</v>
      </c>
      <c s="14" r="X3677">
        <v>179.0</v>
      </c>
      <c s="14" r="Y3677">
        <v>107.0</v>
      </c>
      <c t="str" s="15" r="Z3677">
        <f>Y3677/X3677</f>
        <v>59,78%</v>
      </c>
      <c s="14" r="AA3677">
        <v>68.0</v>
      </c>
      <c s="14" r="AB3677">
        <v>1.0</v>
      </c>
      <c s="14" r="AC3677">
        <v>1.47</v>
      </c>
      <c s="14" r="AD3677">
        <v>179.0</v>
      </c>
      <c s="14" r="AE3677">
        <v>94.0</v>
      </c>
      <c s="13" r="AF3677">
        <v>0.525139664804469</v>
      </c>
      <c s="14" r="AG3677">
        <v>81.0</v>
      </c>
      <c s="14" r="AH3677">
        <v>5.0</v>
      </c>
      <c s="13" r="AI3677">
        <v>0.0617283950617284</v>
      </c>
      <c t="str" s="16" r="AJ3677">
        <f>P3677-AB3677</f>
        <v>13</v>
      </c>
      <c t="str" s="15" r="AK3677">
        <f>(P3677-AB3677)/AB3677</f>
        <v>1300,00%</v>
      </c>
      <c t="str" s="16" r="AL3677">
        <f>P3677-V3677</f>
        <v>3</v>
      </c>
      <c t="str" s="13" r="AM3677">
        <f>(P3677-V3677)/V3677</f>
        <v>27,27%</v>
      </c>
      <c s="13" r="AN3677"/>
    </row>
    <row r="3678">
      <c t="s" s="1" r="A3678">
        <v>23475</v>
      </c>
      <c t="s" s="20" r="B3678">
        <v>23476</v>
      </c>
      <c s="9" r="C3678">
        <v>32159.0</v>
      </c>
      <c t="s" s="21" r="D3678">
        <v>23477</v>
      </c>
      <c t="s" s="10" r="E3678">
        <v>23478</v>
      </c>
      <c t="s" s="10" r="F3678">
        <v>23479</v>
      </c>
      <c s="11" r="G3678">
        <v>11.9</v>
      </c>
      <c s="12" r="H3678">
        <v>14.8</v>
      </c>
      <c t="str" s="10" r="I3678">
        <f>H3678-G3678</f>
        <v>2,9</v>
      </c>
      <c t="s" s="10" r="J3678">
        <v>23480</v>
      </c>
      <c t="s" s="10" r="K3678">
        <v>23481</v>
      </c>
      <c s="14" r="L3678">
        <v>219.0</v>
      </c>
      <c s="14" r="M3678">
        <v>96.0</v>
      </c>
      <c s="13" r="N3678">
        <v>43.84</v>
      </c>
      <c s="14" r="O3678">
        <v>116.0</v>
      </c>
      <c s="14" r="P3678">
        <v>37.0</v>
      </c>
      <c t="str" s="13" r="Q3678">
        <f>P3678/O3678</f>
        <v>31,90%</v>
      </c>
      <c s="14" r="R3678">
        <v>214.0</v>
      </c>
      <c s="14" r="S3678">
        <v>32.0</v>
      </c>
      <c s="14" r="T3678">
        <v>14.95</v>
      </c>
      <c s="14" r="U3678">
        <v>179.0</v>
      </c>
      <c s="14" r="V3678">
        <v>46.0</v>
      </c>
      <c s="14" r="W3678">
        <v>25.7</v>
      </c>
      <c s="14" r="X3678">
        <v>213.0</v>
      </c>
      <c s="14" r="Y3678">
        <v>94.0</v>
      </c>
      <c t="str" s="15" r="Z3678">
        <f>Y3678/X3678</f>
        <v>44,13%</v>
      </c>
      <c s="14" r="AA3678">
        <v>115.0</v>
      </c>
      <c s="14" r="AB3678">
        <v>21.0</v>
      </c>
      <c s="14" r="AC3678">
        <v>18.26</v>
      </c>
      <c s="14" r="AD3678">
        <v>190.0</v>
      </c>
      <c s="14" r="AE3678">
        <v>86.0</v>
      </c>
      <c s="13" r="AF3678">
        <v>0.452631578947368</v>
      </c>
      <c s="14" r="AG3678">
        <v>98.0</v>
      </c>
      <c s="14" r="AH3678">
        <v>17.0</v>
      </c>
      <c s="13" r="AI3678">
        <v>0.173469387755102</v>
      </c>
      <c t="str" s="16" r="AJ3678">
        <f>P3678-AB3678</f>
        <v>16</v>
      </c>
      <c t="str" s="15" r="AK3678">
        <f>(P3678-AB3678)/AB3678</f>
        <v>76,19%</v>
      </c>
      <c t="str" s="16" r="AL3678">
        <f>P3678-V3678</f>
        <v>-9</v>
      </c>
      <c t="str" s="13" r="AM3678">
        <f>(P3678-V3678)/V3678</f>
        <v>-19,57%</v>
      </c>
      <c s="13" r="AN3678"/>
    </row>
    <row r="3679">
      <c t="s" s="1" r="A3679">
        <v>23482</v>
      </c>
      <c t="s" s="20" r="B3679">
        <v>23483</v>
      </c>
      <c s="9" r="C3679">
        <v>32160.0</v>
      </c>
      <c t="s" s="21" r="D3679">
        <v>23484</v>
      </c>
      <c t="s" s="10" r="E3679">
        <v>23485</v>
      </c>
      <c t="s" s="10" r="F3679">
        <v>23486</v>
      </c>
      <c s="11" r="G3679">
        <v>9.7</v>
      </c>
      <c s="12" r="H3679">
        <v>12.0</v>
      </c>
      <c t="str" s="10" r="I3679">
        <f>H3679-G3679</f>
        <v>2,3</v>
      </c>
      <c t="s" s="10" r="J3679">
        <v>23487</v>
      </c>
      <c t="s" s="10" r="K3679">
        <v>23488</v>
      </c>
      <c s="14" r="L3679">
        <v>343.0</v>
      </c>
      <c s="14" r="M3679">
        <v>228.0</v>
      </c>
      <c s="13" r="N3679">
        <v>66.47</v>
      </c>
      <c s="14" r="O3679">
        <v>112.0</v>
      </c>
      <c s="14" r="P3679">
        <v>15.0</v>
      </c>
      <c t="str" s="13" r="Q3679">
        <f>P3679/O3679</f>
        <v>13,39%</v>
      </c>
      <c s="14" r="R3679">
        <v>361.0</v>
      </c>
      <c s="14" r="S3679">
        <v>74.0</v>
      </c>
      <c s="14" r="T3679">
        <v>20.5</v>
      </c>
      <c s="14" r="U3679">
        <v>284.0</v>
      </c>
      <c s="14" r="V3679">
        <v>60.0</v>
      </c>
      <c s="14" r="W3679">
        <v>21.13</v>
      </c>
      <c s="14" r="X3679">
        <v>342.0</v>
      </c>
      <c s="14" r="Y3679">
        <v>231.0</v>
      </c>
      <c t="str" s="15" r="Z3679">
        <f>Y3679/X3679</f>
        <v>67,54%</v>
      </c>
      <c s="14" r="AA3679">
        <v>103.0</v>
      </c>
      <c s="14" r="AB3679">
        <v>5.0</v>
      </c>
      <c s="14" r="AC3679">
        <v>4.85</v>
      </c>
      <c s="14" r="AD3679">
        <v>339.0</v>
      </c>
      <c s="14" r="AE3679">
        <v>199.0</v>
      </c>
      <c s="13" r="AF3679">
        <v>0.587020648967552</v>
      </c>
      <c s="14" r="AG3679">
        <v>138.0</v>
      </c>
      <c s="14" r="AH3679">
        <v>12.0</v>
      </c>
      <c s="13" r="AI3679">
        <v>0.0869565217391304</v>
      </c>
      <c t="str" s="16" r="AJ3679">
        <f>P3679-AB3679</f>
        <v>10</v>
      </c>
      <c t="str" s="15" r="AK3679">
        <f>(P3679-AB3679)/AB3679</f>
        <v>200,00%</v>
      </c>
      <c t="str" s="16" r="AL3679">
        <f>P3679-V3679</f>
        <v>-45</v>
      </c>
      <c t="str" s="13" r="AM3679">
        <f>(P3679-V3679)/V3679</f>
        <v>-75,00%</v>
      </c>
      <c s="13" r="AN3679"/>
    </row>
    <row r="3680">
      <c t="s" s="1" r="A3680">
        <v>23489</v>
      </c>
      <c t="s" s="20" r="B3680">
        <v>23490</v>
      </c>
      <c s="9" r="C3680">
        <v>32161.0</v>
      </c>
      <c t="s" s="21" r="D3680">
        <v>23491</v>
      </c>
      <c t="s" s="10" r="E3680">
        <v>23492</v>
      </c>
      <c t="s" s="10" r="F3680">
        <v>23493</v>
      </c>
      <c s="11" r="G3680">
        <v>12.1</v>
      </c>
      <c s="12" r="H3680">
        <v>14.9</v>
      </c>
      <c t="str" s="10" r="I3680">
        <f>H3680-G3680</f>
        <v>2,8</v>
      </c>
      <c t="s" s="10" r="J3680">
        <v>23494</v>
      </c>
      <c t="s" s="10" r="K3680">
        <v>23495</v>
      </c>
      <c s="14" r="L3680">
        <v>6314.0</v>
      </c>
      <c s="14" r="M3680">
        <v>3537.0</v>
      </c>
      <c s="13" r="N3680">
        <v>56.02</v>
      </c>
      <c s="14" r="O3680">
        <v>2671.0</v>
      </c>
      <c s="14" r="P3680">
        <v>982.0</v>
      </c>
      <c t="str" s="13" r="Q3680">
        <f>P3680/O3680</f>
        <v>36,77%</v>
      </c>
      <c s="14" r="R3680">
        <v>5875.0</v>
      </c>
      <c s="14" r="S3680">
        <v>1070.0</v>
      </c>
      <c s="14" r="T3680">
        <v>18.21</v>
      </c>
      <c s="14" r="U3680">
        <v>4689.0</v>
      </c>
      <c s="14" r="V3680">
        <v>1283.0</v>
      </c>
      <c s="14" r="W3680">
        <v>27.36</v>
      </c>
      <c s="14" r="X3680">
        <v>5575.0</v>
      </c>
      <c s="14" r="Y3680">
        <v>3332.0</v>
      </c>
      <c t="str" s="15" r="Z3680">
        <f>Y3680/X3680</f>
        <v>59,77%</v>
      </c>
      <c s="14" r="AA3680">
        <v>2121.0</v>
      </c>
      <c s="14" r="AB3680">
        <v>226.0</v>
      </c>
      <c s="14" r="AC3680">
        <v>10.66</v>
      </c>
      <c s="14" r="AD3680">
        <v>4894.0</v>
      </c>
      <c s="14" r="AE3680">
        <v>2743.0</v>
      </c>
      <c s="13" r="AF3680">
        <v>0.560482223130364</v>
      </c>
      <c s="14" r="AG3680">
        <v>2027.0</v>
      </c>
      <c s="14" r="AH3680">
        <v>264.0</v>
      </c>
      <c s="13" r="AI3680">
        <v>0.130241736556487</v>
      </c>
      <c t="str" s="16" r="AJ3680">
        <f>P3680-AB3680</f>
        <v>756</v>
      </c>
      <c t="str" s="15" r="AK3680">
        <f>(P3680-AB3680)/AB3680</f>
        <v>334,51%</v>
      </c>
      <c t="str" s="16" r="AL3680">
        <f>P3680-V3680</f>
        <v>-301</v>
      </c>
      <c t="str" s="13" r="AM3680">
        <f>(P3680-V3680)/V3680</f>
        <v>-23,46%</v>
      </c>
      <c s="13" r="AN3680"/>
    </row>
    <row r="3681">
      <c t="s" s="1" r="A3681">
        <v>23496</v>
      </c>
      <c t="s" s="20" r="B3681">
        <v>23497</v>
      </c>
      <c s="9" r="C3681">
        <v>32162.0</v>
      </c>
      <c t="s" s="21" r="D3681">
        <v>23498</v>
      </c>
      <c t="s" s="10" r="E3681">
        <v>23499</v>
      </c>
      <c t="s" s="10" r="F3681">
        <v>23500</v>
      </c>
      <c s="11" r="G3681">
        <v>9.7</v>
      </c>
      <c s="12" r="H3681">
        <v>12.0</v>
      </c>
      <c t="str" s="10" r="I3681">
        <f>H3681-G3681</f>
        <v>2,3</v>
      </c>
      <c t="s" s="10" r="J3681">
        <v>23501</v>
      </c>
      <c t="s" s="10" r="K3681">
        <v>23502</v>
      </c>
      <c s="14" r="L3681">
        <v>418.0</v>
      </c>
      <c s="14" r="M3681">
        <v>232.0</v>
      </c>
      <c s="13" r="N3681">
        <v>55.5</v>
      </c>
      <c s="14" r="O3681">
        <v>181.0</v>
      </c>
      <c s="14" r="P3681">
        <v>31.0</v>
      </c>
      <c t="str" s="13" r="Q3681">
        <f>P3681/O3681</f>
        <v>17,13%</v>
      </c>
      <c s="14" r="R3681">
        <v>419.0</v>
      </c>
      <c s="14" r="S3681">
        <v>94.0</v>
      </c>
      <c s="14" r="T3681">
        <v>22.43</v>
      </c>
      <c s="14" r="U3681">
        <v>318.0</v>
      </c>
      <c s="14" r="V3681">
        <v>51.0</v>
      </c>
      <c s="14" r="W3681">
        <v>16.04</v>
      </c>
      <c s="14" r="X3681">
        <v>421.0</v>
      </c>
      <c s="14" r="Y3681">
        <v>258.0</v>
      </c>
      <c t="str" s="15" r="Z3681">
        <f>Y3681/X3681</f>
        <v>61,28%</v>
      </c>
      <c s="14" r="AA3681">
        <v>158.0</v>
      </c>
      <c s="14" r="AB3681">
        <v>9.0</v>
      </c>
      <c s="14" r="AC3681">
        <v>5.7</v>
      </c>
      <c s="14" r="AD3681">
        <v>424.0</v>
      </c>
      <c s="14" r="AE3681">
        <v>267.0</v>
      </c>
      <c s="13" r="AF3681">
        <v>0.629716981132076</v>
      </c>
      <c s="14" r="AG3681">
        <v>144.0</v>
      </c>
      <c s="14" r="AH3681">
        <v>3.0</v>
      </c>
      <c s="13" r="AI3681">
        <v>0.0208333333333333</v>
      </c>
      <c t="str" s="16" r="AJ3681">
        <f>P3681-AB3681</f>
        <v>22</v>
      </c>
      <c t="str" s="15" r="AK3681">
        <f>(P3681-AB3681)/AB3681</f>
        <v>244,44%</v>
      </c>
      <c t="str" s="16" r="AL3681">
        <f>P3681-V3681</f>
        <v>-20</v>
      </c>
      <c t="str" s="13" r="AM3681">
        <f>(P3681-V3681)/V3681</f>
        <v>-39,22%</v>
      </c>
      <c s="13" r="AN3681"/>
    </row>
    <row r="3682">
      <c t="s" s="1" r="A3682">
        <v>23503</v>
      </c>
      <c t="s" s="20" r="B3682">
        <v>23504</v>
      </c>
      <c s="9" r="C3682">
        <v>32163.0</v>
      </c>
      <c t="s" s="21" r="D3682">
        <v>23505</v>
      </c>
      <c t="s" s="10" r="E3682">
        <v>23506</v>
      </c>
      <c t="s" s="10" r="F3682">
        <v>23507</v>
      </c>
      <c s="11" r="G3682">
        <v>9.7</v>
      </c>
      <c s="12" r="H3682">
        <v>12.0</v>
      </c>
      <c t="str" s="10" r="I3682">
        <f>H3682-G3682</f>
        <v>2,3</v>
      </c>
      <c t="s" s="10" r="J3682">
        <v>23508</v>
      </c>
      <c t="s" s="10" r="K3682">
        <v>23509</v>
      </c>
      <c s="14" r="L3682">
        <v>417.0</v>
      </c>
      <c s="14" r="M3682">
        <v>221.0</v>
      </c>
      <c s="13" r="N3682">
        <v>53.0</v>
      </c>
      <c s="14" r="O3682">
        <v>184.0</v>
      </c>
      <c s="14" r="P3682">
        <v>56.0</v>
      </c>
      <c t="str" s="13" r="Q3682">
        <f>P3682/O3682</f>
        <v>30,43%</v>
      </c>
      <c s="14" r="R3682">
        <v>406.0</v>
      </c>
      <c s="14" r="S3682">
        <v>61.0</v>
      </c>
      <c s="14" r="T3682">
        <v>15.02</v>
      </c>
      <c s="14" r="U3682">
        <v>335.0</v>
      </c>
      <c s="14" r="V3682">
        <v>62.0</v>
      </c>
      <c s="14" r="W3682">
        <v>18.51</v>
      </c>
      <c s="14" r="X3682">
        <v>371.0</v>
      </c>
      <c s="14" r="Y3682">
        <v>223.0</v>
      </c>
      <c t="str" s="15" r="Z3682">
        <f>Y3682/X3682</f>
        <v>60,11%</v>
      </c>
      <c s="14" r="AA3682">
        <v>137.0</v>
      </c>
      <c s="14" r="AB3682">
        <v>9.0</v>
      </c>
      <c s="14" r="AC3682">
        <v>6.57</v>
      </c>
      <c s="14" r="AD3682">
        <v>380.0</v>
      </c>
      <c s="14" r="AE3682">
        <v>216.0</v>
      </c>
      <c s="13" r="AF3682">
        <v>0.568421052631579</v>
      </c>
      <c s="14" r="AG3682">
        <v>150.0</v>
      </c>
      <c s="14" r="AH3682">
        <v>9.0</v>
      </c>
      <c s="13" r="AI3682">
        <v>0.06</v>
      </c>
      <c t="str" s="16" r="AJ3682">
        <f>P3682-AB3682</f>
        <v>47</v>
      </c>
      <c t="str" s="15" r="AK3682">
        <f>(P3682-AB3682)/AB3682</f>
        <v>522,22%</v>
      </c>
      <c t="str" s="16" r="AL3682">
        <f>P3682-V3682</f>
        <v>-6</v>
      </c>
      <c t="str" s="13" r="AM3682">
        <f>(P3682-V3682)/V3682</f>
        <v>-9,68%</v>
      </c>
      <c s="13" r="AN3682"/>
    </row>
    <row r="3683">
      <c t="s" s="1" r="A3683">
        <v>23510</v>
      </c>
      <c t="s" s="20" r="B3683">
        <v>23511</v>
      </c>
      <c s="9" r="C3683">
        <v>32164.0</v>
      </c>
      <c t="s" s="21" r="D3683">
        <v>23512</v>
      </c>
      <c t="s" s="10" r="E3683">
        <v>23513</v>
      </c>
      <c t="s" s="10" r="F3683">
        <v>23514</v>
      </c>
      <c s="11" r="G3683">
        <v>9.7</v>
      </c>
      <c s="12" r="H3683">
        <v>12.0</v>
      </c>
      <c t="str" s="10" r="I3683">
        <f>H3683-G3683</f>
        <v>2,3</v>
      </c>
      <c t="s" s="10" r="J3683">
        <v>23515</v>
      </c>
      <c t="s" s="10" r="K3683">
        <v>23516</v>
      </c>
      <c s="14" r="L3683">
        <v>118.0</v>
      </c>
      <c s="14" r="M3683">
        <v>55.0</v>
      </c>
      <c s="13" r="N3683">
        <v>46.61</v>
      </c>
      <c s="14" r="O3683">
        <v>59.0</v>
      </c>
      <c s="14" r="P3683">
        <v>6.0</v>
      </c>
      <c t="str" s="13" r="Q3683">
        <f>P3683/O3683</f>
        <v>10,17%</v>
      </c>
      <c s="14" r="R3683">
        <v>115.0</v>
      </c>
      <c s="14" r="S3683">
        <v>18.0</v>
      </c>
      <c s="14" r="T3683">
        <v>15.65</v>
      </c>
      <c s="14" r="U3683">
        <v>93.0</v>
      </c>
      <c s="14" r="V3683">
        <v>8.0</v>
      </c>
      <c s="14" r="W3683">
        <v>8.6</v>
      </c>
      <c s="14" r="X3683">
        <v>121.0</v>
      </c>
      <c s="14" r="Y3683">
        <v>54.0</v>
      </c>
      <c t="str" s="15" r="Z3683">
        <f>Y3683/X3683</f>
        <v>44,63%</v>
      </c>
      <c s="14" r="AA3683">
        <v>65.0</v>
      </c>
      <c s="14" r="AB3683">
        <v>0.0</v>
      </c>
      <c s="14" r="AC3683">
        <v>0.0</v>
      </c>
      <c s="14" r="AD3683">
        <v>113.0</v>
      </c>
      <c s="14" r="AE3683">
        <v>44.0</v>
      </c>
      <c s="13" r="AF3683">
        <v>0.389380530973451</v>
      </c>
      <c s="14" r="AG3683">
        <v>67.0</v>
      </c>
      <c s="14" r="AH3683">
        <v>1.0</v>
      </c>
      <c s="13" r="AI3683">
        <v>0.0149253731343284</v>
      </c>
      <c t="str" s="16" r="AJ3683">
        <f>P3683-AB3683</f>
        <v>6</v>
      </c>
      <c t="str" s="15" r="AK3683">
        <f>(P3683-AB3683)/AB3683</f>
        <v>#DIV/0!</v>
      </c>
      <c t="str" s="16" r="AL3683">
        <f>P3683-V3683</f>
        <v>-2</v>
      </c>
      <c t="str" s="13" r="AM3683">
        <f>(P3683-V3683)/V3683</f>
        <v>-25,00%</v>
      </c>
      <c s="13" r="AN3683"/>
    </row>
    <row r="3684">
      <c t="s" s="1" r="A3684">
        <v>23517</v>
      </c>
      <c t="s" s="20" r="B3684">
        <v>23518</v>
      </c>
      <c s="9" r="C3684">
        <v>32165.0</v>
      </c>
      <c t="s" s="21" r="D3684">
        <v>23519</v>
      </c>
      <c t="s" s="10" r="E3684">
        <v>23520</v>
      </c>
      <c t="s" s="10" r="F3684">
        <v>23521</v>
      </c>
      <c s="11" r="G3684">
        <v>12.1</v>
      </c>
      <c s="12" r="H3684">
        <v>14.9</v>
      </c>
      <c t="str" s="10" r="I3684">
        <f>H3684-G3684</f>
        <v>2,8</v>
      </c>
      <c t="s" s="10" r="J3684">
        <v>23522</v>
      </c>
      <c t="s" s="10" r="K3684">
        <v>23523</v>
      </c>
      <c s="14" r="L3684">
        <v>2346.0</v>
      </c>
      <c s="14" r="M3684">
        <v>1234.0</v>
      </c>
      <c s="13" r="N3684">
        <v>52.6</v>
      </c>
      <c s="14" r="O3684">
        <v>1065.0</v>
      </c>
      <c s="14" r="P3684">
        <v>456.0</v>
      </c>
      <c t="str" s="13" r="Q3684">
        <f>P3684/O3684</f>
        <v>42,82%</v>
      </c>
      <c s="14" r="R3684">
        <v>2236.0</v>
      </c>
      <c s="14" r="S3684">
        <v>317.0</v>
      </c>
      <c s="14" r="T3684">
        <v>14.18</v>
      </c>
      <c s="14" r="U3684">
        <v>1884.0</v>
      </c>
      <c s="14" r="V3684">
        <v>563.0</v>
      </c>
      <c s="14" r="W3684">
        <v>29.88</v>
      </c>
      <c s="14" r="X3684">
        <v>2172.0</v>
      </c>
      <c s="14" r="Y3684">
        <v>1387.0</v>
      </c>
      <c t="str" s="15" r="Z3684">
        <f>Y3684/X3684</f>
        <v>63,86%</v>
      </c>
      <c s="14" r="AA3684">
        <v>734.0</v>
      </c>
      <c s="14" r="AB3684">
        <v>79.0</v>
      </c>
      <c s="14" r="AC3684">
        <v>10.76</v>
      </c>
      <c s="14" r="AD3684">
        <v>1959.0</v>
      </c>
      <c s="14" r="AE3684">
        <v>1168.0</v>
      </c>
      <c s="13" r="AF3684">
        <v>0.596222562531904</v>
      </c>
      <c s="14" r="AG3684">
        <v>756.0</v>
      </c>
      <c s="14" r="AH3684">
        <v>107.0</v>
      </c>
      <c s="13" r="AI3684">
        <v>0.141534391534392</v>
      </c>
      <c t="str" s="16" r="AJ3684">
        <f>P3684-AB3684</f>
        <v>377</v>
      </c>
      <c t="str" s="15" r="AK3684">
        <f>(P3684-AB3684)/AB3684</f>
        <v>477,22%</v>
      </c>
      <c t="str" s="16" r="AL3684">
        <f>P3684-V3684</f>
        <v>-107</v>
      </c>
      <c t="str" s="13" r="AM3684">
        <f>(P3684-V3684)/V3684</f>
        <v>-19,01%</v>
      </c>
      <c s="13" r="AN3684"/>
    </row>
    <row r="3685">
      <c t="s" s="1" r="A3685">
        <v>23524</v>
      </c>
      <c t="s" s="20" r="B3685">
        <v>23525</v>
      </c>
      <c s="9" r="C3685">
        <v>32166.0</v>
      </c>
      <c t="s" s="21" r="D3685">
        <v>23526</v>
      </c>
      <c t="s" s="10" r="E3685">
        <v>23527</v>
      </c>
      <c t="s" s="10" r="F3685">
        <v>23528</v>
      </c>
      <c s="11" r="G3685">
        <v>9.7</v>
      </c>
      <c s="12" r="H3685">
        <v>12.0</v>
      </c>
      <c t="str" s="10" r="I3685">
        <f>H3685-G3685</f>
        <v>2,3</v>
      </c>
      <c t="s" s="10" r="J3685">
        <v>23529</v>
      </c>
      <c t="s" s="10" r="K3685">
        <v>23530</v>
      </c>
      <c s="14" r="L3685">
        <v>139.0</v>
      </c>
      <c s="14" r="M3685">
        <v>60.0</v>
      </c>
      <c s="13" r="N3685">
        <v>43.17</v>
      </c>
      <c s="14" r="O3685">
        <v>74.0</v>
      </c>
      <c s="14" r="P3685">
        <v>22.0</v>
      </c>
      <c t="str" s="13" r="Q3685">
        <f>P3685/O3685</f>
        <v>29,73%</v>
      </c>
      <c s="14" r="R3685">
        <v>123.0</v>
      </c>
      <c s="14" r="S3685">
        <v>15.0</v>
      </c>
      <c s="14" r="T3685">
        <v>12.2</v>
      </c>
      <c s="14" r="U3685">
        <v>104.0</v>
      </c>
      <c s="14" r="V3685">
        <v>35.0</v>
      </c>
      <c s="14" r="W3685">
        <v>33.65</v>
      </c>
      <c s="14" r="X3685">
        <v>150.0</v>
      </c>
      <c s="14" r="Y3685">
        <v>82.0</v>
      </c>
      <c t="str" s="15" r="Z3685">
        <f>Y3685/X3685</f>
        <v>54,67%</v>
      </c>
      <c s="14" r="AA3685">
        <v>61.0</v>
      </c>
      <c s="14" r="AB3685">
        <v>6.0</v>
      </c>
      <c s="14" r="AC3685">
        <v>9.84</v>
      </c>
      <c s="14" r="AD3685">
        <v>126.0</v>
      </c>
      <c s="14" r="AE3685">
        <v>56.0</v>
      </c>
      <c s="13" r="AF3685">
        <v>0.444444444444444</v>
      </c>
      <c s="14" r="AG3685">
        <v>66.0</v>
      </c>
      <c s="14" r="AH3685">
        <v>10.0</v>
      </c>
      <c s="13" r="AI3685">
        <v>0.151515151515152</v>
      </c>
      <c t="str" s="16" r="AJ3685">
        <f>P3685-AB3685</f>
        <v>16</v>
      </c>
      <c t="str" s="15" r="AK3685">
        <f>(P3685-AB3685)/AB3685</f>
        <v>266,67%</v>
      </c>
      <c t="str" s="16" r="AL3685">
        <f>P3685-V3685</f>
        <v>-13</v>
      </c>
      <c t="str" s="13" r="AM3685">
        <f>(P3685-V3685)/V3685</f>
        <v>-37,14%</v>
      </c>
      <c s="13" r="AN3685"/>
    </row>
    <row r="3686">
      <c t="s" s="1" r="A3686">
        <v>23531</v>
      </c>
      <c t="s" s="20" r="B3686">
        <v>23532</v>
      </c>
      <c s="9" r="C3686">
        <v>32167.0</v>
      </c>
      <c t="s" s="21" r="D3686">
        <v>23533</v>
      </c>
      <c t="s" s="10" r="E3686">
        <v>23534</v>
      </c>
      <c t="s" s="10" r="F3686">
        <v>23535</v>
      </c>
      <c s="11" r="G3686">
        <v>12.1</v>
      </c>
      <c s="12" r="H3686">
        <v>14.9</v>
      </c>
      <c t="str" s="10" r="I3686">
        <f>H3686-G3686</f>
        <v>2,8</v>
      </c>
      <c t="s" s="10" r="J3686">
        <v>23536</v>
      </c>
      <c t="s" s="10" r="K3686">
        <v>23537</v>
      </c>
      <c s="14" r="L3686">
        <v>1583.0</v>
      </c>
      <c s="14" r="M3686">
        <v>854.0</v>
      </c>
      <c s="13" r="N3686">
        <v>53.95</v>
      </c>
      <c s="14" r="O3686">
        <v>713.0</v>
      </c>
      <c s="14" r="P3686">
        <v>258.0</v>
      </c>
      <c t="str" s="13" r="Q3686">
        <f>P3686/O3686</f>
        <v>36,19%</v>
      </c>
      <c s="14" r="R3686">
        <v>1505.0</v>
      </c>
      <c s="14" r="S3686">
        <v>263.0</v>
      </c>
      <c s="14" r="T3686">
        <v>17.48</v>
      </c>
      <c s="14" r="U3686">
        <v>1220.0</v>
      </c>
      <c s="14" r="V3686">
        <v>289.0</v>
      </c>
      <c s="14" r="W3686">
        <v>23.69</v>
      </c>
      <c s="14" r="X3686">
        <v>1505.0</v>
      </c>
      <c s="14" r="Y3686">
        <v>872.0</v>
      </c>
      <c t="str" s="15" r="Z3686">
        <f>Y3686/X3686</f>
        <v>57,94%</v>
      </c>
      <c s="14" r="AA3686">
        <v>610.0</v>
      </c>
      <c s="14" r="AB3686">
        <v>47.0</v>
      </c>
      <c s="14" r="AC3686">
        <v>7.7</v>
      </c>
      <c s="14" r="AD3686">
        <v>1423.0</v>
      </c>
      <c s="14" r="AE3686">
        <v>806.0</v>
      </c>
      <c s="13" r="AF3686">
        <v>0.566408995080815</v>
      </c>
      <c s="14" r="AG3686">
        <v>588.0</v>
      </c>
      <c s="14" r="AH3686">
        <v>43.0</v>
      </c>
      <c s="13" r="AI3686">
        <v>0.0731292517006803</v>
      </c>
      <c t="str" s="16" r="AJ3686">
        <f>P3686-AB3686</f>
        <v>211</v>
      </c>
      <c t="str" s="15" r="AK3686">
        <f>(P3686-AB3686)/AB3686</f>
        <v>448,94%</v>
      </c>
      <c t="str" s="16" r="AL3686">
        <f>P3686-V3686</f>
        <v>-31</v>
      </c>
      <c t="str" s="13" r="AM3686">
        <f>(P3686-V3686)/V3686</f>
        <v>-10,73%</v>
      </c>
      <c s="13" r="AN3686"/>
    </row>
    <row r="3687">
      <c t="s" s="1" r="A3687">
        <v>23538</v>
      </c>
      <c t="s" s="20" r="B3687">
        <v>23539</v>
      </c>
      <c s="9" r="C3687">
        <v>32168.0</v>
      </c>
      <c t="s" s="21" r="D3687">
        <v>23540</v>
      </c>
      <c t="s" s="10" r="E3687">
        <v>23541</v>
      </c>
      <c t="s" s="10" r="F3687">
        <v>23542</v>
      </c>
      <c s="11" r="G3687">
        <v>9.7</v>
      </c>
      <c s="12" r="H3687">
        <v>12.0</v>
      </c>
      <c t="str" s="10" r="I3687">
        <f>H3687-G3687</f>
        <v>2,3</v>
      </c>
      <c t="s" s="10" r="J3687">
        <v>23543</v>
      </c>
      <c t="s" s="10" r="K3687">
        <v>23544</v>
      </c>
      <c s="14" r="L3687">
        <v>288.0</v>
      </c>
      <c s="14" r="M3687">
        <v>146.0</v>
      </c>
      <c s="13" r="N3687">
        <v>50.69</v>
      </c>
      <c s="14" r="O3687">
        <v>134.0</v>
      </c>
      <c s="14" r="P3687">
        <v>26.0</v>
      </c>
      <c t="str" s="13" r="Q3687">
        <f>P3687/O3687</f>
        <v>19,40%</v>
      </c>
      <c s="14" r="R3687">
        <v>299.0</v>
      </c>
      <c s="14" r="S3687">
        <v>50.0</v>
      </c>
      <c s="14" r="T3687">
        <v>16.72</v>
      </c>
      <c s="14" r="U3687">
        <v>242.0</v>
      </c>
      <c s="14" r="V3687">
        <v>40.0</v>
      </c>
      <c s="14" r="W3687">
        <v>16.53</v>
      </c>
      <c s="14" r="X3687">
        <v>299.0</v>
      </c>
      <c s="14" r="Y3687">
        <v>169.0</v>
      </c>
      <c t="str" s="15" r="Z3687">
        <f>Y3687/X3687</f>
        <v>56,52%</v>
      </c>
      <c s="14" r="AA3687">
        <v>119.0</v>
      </c>
      <c s="14" r="AB3687">
        <v>8.0</v>
      </c>
      <c s="14" r="AC3687">
        <v>6.72</v>
      </c>
      <c s="14" r="AD3687">
        <v>334.0</v>
      </c>
      <c s="14" r="AE3687">
        <v>188.0</v>
      </c>
      <c s="13" r="AF3687">
        <v>0.562874251497006</v>
      </c>
      <c s="14" r="AG3687">
        <v>139.0</v>
      </c>
      <c s="14" r="AH3687">
        <v>10.0</v>
      </c>
      <c s="13" r="AI3687">
        <v>0.0719424460431655</v>
      </c>
      <c t="str" s="16" r="AJ3687">
        <f>P3687-AB3687</f>
        <v>18</v>
      </c>
      <c t="str" s="15" r="AK3687">
        <f>(P3687-AB3687)/AB3687</f>
        <v>225,00%</v>
      </c>
      <c t="str" s="16" r="AL3687">
        <f>P3687-V3687</f>
        <v>-14</v>
      </c>
      <c t="str" s="13" r="AM3687">
        <f>(P3687-V3687)/V3687</f>
        <v>-35,00%</v>
      </c>
      <c s="13" r="AN3687"/>
    </row>
    <row r="3688">
      <c t="s" s="1" r="A3688">
        <v>23545</v>
      </c>
      <c t="s" s="20" r="B3688">
        <v>23546</v>
      </c>
      <c s="9" r="C3688">
        <v>32169.0</v>
      </c>
      <c t="s" s="21" r="D3688">
        <v>23547</v>
      </c>
      <c t="s" s="10" r="E3688">
        <v>23548</v>
      </c>
      <c t="s" s="10" r="F3688">
        <v>23549</v>
      </c>
      <c s="11" r="G3688">
        <v>9.7</v>
      </c>
      <c s="12" r="H3688">
        <v>12.0</v>
      </c>
      <c t="str" s="10" r="I3688">
        <f>H3688-G3688</f>
        <v>2,3</v>
      </c>
      <c t="s" s="10" r="J3688">
        <v>23550</v>
      </c>
      <c t="s" s="10" r="K3688">
        <v>23551</v>
      </c>
      <c s="14" r="L3688">
        <v>139.0</v>
      </c>
      <c s="14" r="M3688">
        <v>48.0</v>
      </c>
      <c s="13" r="N3688">
        <v>34.53</v>
      </c>
      <c s="14" r="O3688">
        <v>91.0</v>
      </c>
      <c s="14" r="P3688">
        <v>30.0</v>
      </c>
      <c t="str" s="13" r="Q3688">
        <f>P3688/O3688</f>
        <v>32,97%</v>
      </c>
      <c s="14" r="R3688">
        <v>138.0</v>
      </c>
      <c s="14" r="S3688">
        <v>19.0</v>
      </c>
      <c s="14" r="T3688">
        <v>13.77</v>
      </c>
      <c s="14" r="U3688">
        <v>118.0</v>
      </c>
      <c s="14" r="V3688">
        <v>32.0</v>
      </c>
      <c s="14" r="W3688">
        <v>27.12</v>
      </c>
      <c s="14" r="X3688">
        <v>141.0</v>
      </c>
      <c s="14" r="Y3688">
        <v>68.0</v>
      </c>
      <c t="str" s="15" r="Z3688">
        <f>Y3688/X3688</f>
        <v>48,23%</v>
      </c>
      <c s="14" r="AA3688">
        <v>67.0</v>
      </c>
      <c s="14" r="AB3688">
        <v>3.0</v>
      </c>
      <c s="14" r="AC3688">
        <v>4.48</v>
      </c>
      <c s="14" r="AD3688">
        <v>129.0</v>
      </c>
      <c s="14" r="AE3688">
        <v>72.0</v>
      </c>
      <c s="13" r="AF3688">
        <v>0.558139534883721</v>
      </c>
      <c s="14" r="AG3688">
        <v>52.0</v>
      </c>
      <c s="14" r="AH3688">
        <v>6.0</v>
      </c>
      <c s="13" r="AI3688">
        <v>0.115384615384615</v>
      </c>
      <c t="str" s="16" r="AJ3688">
        <f>P3688-AB3688</f>
        <v>27</v>
      </c>
      <c t="str" s="15" r="AK3688">
        <f>(P3688-AB3688)/AB3688</f>
        <v>900,00%</v>
      </c>
      <c t="str" s="16" r="AL3688">
        <f>P3688-V3688</f>
        <v>-2</v>
      </c>
      <c t="str" s="13" r="AM3688">
        <f>(P3688-V3688)/V3688</f>
        <v>-6,25%</v>
      </c>
      <c s="13" r="AN3688"/>
    </row>
    <row r="3689">
      <c t="s" s="1" r="A3689">
        <v>23552</v>
      </c>
      <c t="s" s="20" r="B3689">
        <v>23553</v>
      </c>
      <c s="9" r="C3689">
        <v>32170.0</v>
      </c>
      <c t="s" s="21" r="D3689">
        <v>23554</v>
      </c>
      <c t="s" s="10" r="E3689">
        <v>23555</v>
      </c>
      <c t="s" s="10" r="F3689">
        <v>23556</v>
      </c>
      <c s="11" r="G3689">
        <v>9.7</v>
      </c>
      <c s="12" r="H3689">
        <v>12.0</v>
      </c>
      <c t="str" s="10" r="I3689">
        <f>H3689-G3689</f>
        <v>2,3</v>
      </c>
      <c t="s" s="10" r="J3689">
        <v>23557</v>
      </c>
      <c t="s" s="10" r="K3689">
        <v>23558</v>
      </c>
      <c s="14" r="L3689">
        <v>315.0</v>
      </c>
      <c s="14" r="M3689">
        <v>155.0</v>
      </c>
      <c s="13" r="N3689">
        <v>49.21</v>
      </c>
      <c s="14" r="O3689">
        <v>158.0</v>
      </c>
      <c s="14" r="P3689">
        <v>17.0</v>
      </c>
      <c t="str" s="13" r="Q3689">
        <f>P3689/O3689</f>
        <v>10,76%</v>
      </c>
      <c s="14" r="R3689">
        <v>310.0</v>
      </c>
      <c s="14" r="S3689">
        <v>61.0</v>
      </c>
      <c s="14" r="T3689">
        <v>19.68</v>
      </c>
      <c s="14" r="U3689">
        <v>243.0</v>
      </c>
      <c s="14" r="V3689">
        <v>30.0</v>
      </c>
      <c s="14" r="W3689">
        <v>12.35</v>
      </c>
      <c s="14" r="X3689">
        <v>336.0</v>
      </c>
      <c s="14" r="Y3689">
        <v>191.0</v>
      </c>
      <c t="str" s="15" r="Z3689">
        <f>Y3689/X3689</f>
        <v>56,85%</v>
      </c>
      <c s="14" r="AA3689">
        <v>141.0</v>
      </c>
      <c s="14" r="AB3689">
        <v>2.0</v>
      </c>
      <c s="14" r="AC3689">
        <v>1.42</v>
      </c>
      <c s="14" r="AD3689">
        <v>312.0</v>
      </c>
      <c s="14" r="AE3689">
        <v>157.0</v>
      </c>
      <c s="13" r="AF3689">
        <v>0.503205128205128</v>
      </c>
      <c s="14" r="AG3689">
        <v>150.0</v>
      </c>
      <c s="14" r="AH3689">
        <v>6.0</v>
      </c>
      <c s="13" r="AI3689">
        <v>0.04</v>
      </c>
      <c t="str" s="16" r="AJ3689">
        <f>P3689-AB3689</f>
        <v>15</v>
      </c>
      <c t="str" s="15" r="AK3689">
        <f>(P3689-AB3689)/AB3689</f>
        <v>750,00%</v>
      </c>
      <c t="str" s="16" r="AL3689">
        <f>P3689-V3689</f>
        <v>-13</v>
      </c>
      <c t="str" s="13" r="AM3689">
        <f>(P3689-V3689)/V3689</f>
        <v>-43,33%</v>
      </c>
      <c s="13" r="AN3689"/>
    </row>
    <row r="3690">
      <c t="s" s="1" r="A3690">
        <v>23559</v>
      </c>
      <c t="s" s="20" r="B3690">
        <v>23560</v>
      </c>
      <c s="9" r="C3690">
        <v>32171.0</v>
      </c>
      <c t="s" s="21" r="D3690">
        <v>23561</v>
      </c>
      <c t="s" s="10" r="E3690">
        <v>23562</v>
      </c>
      <c t="s" s="10" r="F3690">
        <v>23563</v>
      </c>
      <c s="11" r="G3690">
        <v>9.7</v>
      </c>
      <c s="12" r="H3690">
        <v>12.0</v>
      </c>
      <c t="str" s="10" r="I3690">
        <f>H3690-G3690</f>
        <v>2,3</v>
      </c>
      <c t="s" s="10" r="J3690">
        <v>23564</v>
      </c>
      <c t="s" s="10" r="K3690">
        <v>23565</v>
      </c>
      <c s="14" r="L3690">
        <v>136.0</v>
      </c>
      <c s="14" r="M3690">
        <v>64.0</v>
      </c>
      <c s="13" r="N3690">
        <v>47.06</v>
      </c>
      <c s="14" r="O3690">
        <v>68.0</v>
      </c>
      <c s="14" r="P3690">
        <v>8.0</v>
      </c>
      <c t="str" s="13" r="Q3690">
        <f>P3690/O3690</f>
        <v>11,76%</v>
      </c>
      <c s="14" r="R3690">
        <v>117.0</v>
      </c>
      <c s="14" r="S3690">
        <v>18.0</v>
      </c>
      <c s="14" r="T3690">
        <v>15.38</v>
      </c>
      <c s="14" r="U3690">
        <v>95.0</v>
      </c>
      <c s="14" r="V3690">
        <v>12.0</v>
      </c>
      <c s="14" r="W3690">
        <v>12.63</v>
      </c>
      <c s="14" r="X3690">
        <v>126.0</v>
      </c>
      <c s="14" r="Y3690">
        <v>75.0</v>
      </c>
      <c t="str" s="15" r="Z3690">
        <f>Y3690/X3690</f>
        <v>59,52%</v>
      </c>
      <c s="14" r="AA3690">
        <v>46.0</v>
      </c>
      <c s="14" r="AB3690">
        <v>1.0</v>
      </c>
      <c s="14" r="AC3690">
        <v>2.17</v>
      </c>
      <c s="14" r="AD3690">
        <v>124.0</v>
      </c>
      <c s="14" r="AE3690">
        <v>69.0</v>
      </c>
      <c s="13" r="AF3690">
        <v>0.556451612903226</v>
      </c>
      <c s="14" r="AG3690">
        <v>53.0</v>
      </c>
      <c s="14" r="AH3690">
        <v>1.0</v>
      </c>
      <c s="13" r="AI3690">
        <v>0.0188679245283019</v>
      </c>
      <c t="str" s="16" r="AJ3690">
        <f>P3690-AB3690</f>
        <v>7</v>
      </c>
      <c t="str" s="15" r="AK3690">
        <f>(P3690-AB3690)/AB3690</f>
        <v>700,00%</v>
      </c>
      <c t="str" s="16" r="AL3690">
        <f>P3690-V3690</f>
        <v>-4</v>
      </c>
      <c t="str" s="13" r="AM3690">
        <f>(P3690-V3690)/V3690</f>
        <v>-33,33%</v>
      </c>
      <c s="13" r="AN3690"/>
    </row>
    <row r="3691">
      <c t="s" s="1" r="A3691">
        <v>23566</v>
      </c>
      <c t="s" s="20" r="B3691">
        <v>23567</v>
      </c>
      <c s="9" r="C3691">
        <v>32172.0</v>
      </c>
      <c t="s" s="21" r="D3691">
        <v>23568</v>
      </c>
      <c t="s" s="10" r="E3691">
        <v>23569</v>
      </c>
      <c t="s" s="10" r="F3691">
        <v>23570</v>
      </c>
      <c s="11" r="G3691">
        <v>9.7</v>
      </c>
      <c s="12" r="H3691">
        <v>12.0</v>
      </c>
      <c t="str" s="10" r="I3691">
        <f>H3691-G3691</f>
        <v>2,3</v>
      </c>
      <c t="s" s="10" r="J3691">
        <v>23571</v>
      </c>
      <c t="s" s="10" r="K3691">
        <v>23572</v>
      </c>
      <c s="14" r="L3691">
        <v>59.0</v>
      </c>
      <c s="14" r="M3691">
        <v>16.0</v>
      </c>
      <c s="13" r="N3691">
        <v>27.12</v>
      </c>
      <c s="14" r="O3691">
        <v>41.0</v>
      </c>
      <c s="14" r="P3691">
        <v>10.0</v>
      </c>
      <c t="str" s="13" r="Q3691">
        <f>P3691/O3691</f>
        <v>24,39%</v>
      </c>
      <c s="14" r="R3691">
        <v>52.0</v>
      </c>
      <c s="14" r="S3691">
        <v>9.0</v>
      </c>
      <c s="14" r="T3691">
        <v>17.31</v>
      </c>
      <c s="14" r="U3691">
        <v>43.0</v>
      </c>
      <c s="14" r="V3691">
        <v>8.0</v>
      </c>
      <c s="14" r="W3691">
        <v>18.6</v>
      </c>
      <c s="14" r="X3691">
        <v>60.0</v>
      </c>
      <c s="14" r="Y3691">
        <v>27.0</v>
      </c>
      <c t="str" s="15" r="Z3691">
        <f>Y3691/X3691</f>
        <v>45,00%</v>
      </c>
      <c s="14" r="AA3691">
        <v>27.0</v>
      </c>
      <c s="14" r="AB3691">
        <v>1.0</v>
      </c>
      <c s="14" r="AC3691">
        <v>3.7</v>
      </c>
      <c s="14" r="AD3691">
        <v>56.0</v>
      </c>
      <c s="14" r="AE3691">
        <v>25.0</v>
      </c>
      <c s="13" r="AF3691">
        <v>0.446428571428571</v>
      </c>
      <c s="14" r="AG3691">
        <v>26.0</v>
      </c>
      <c s="14" r="AH3691">
        <v>0.0</v>
      </c>
      <c s="13" r="AI3691">
        <v>0.0</v>
      </c>
      <c t="str" s="16" r="AJ3691">
        <f>P3691-AB3691</f>
        <v>9</v>
      </c>
      <c t="str" s="15" r="AK3691">
        <f>(P3691-AB3691)/AB3691</f>
        <v>900,00%</v>
      </c>
      <c t="str" s="16" r="AL3691">
        <f>P3691-V3691</f>
        <v>2</v>
      </c>
      <c t="str" s="13" r="AM3691">
        <f>(P3691-V3691)/V3691</f>
        <v>25,00%</v>
      </c>
      <c s="13" r="AN3691"/>
    </row>
    <row r="3692">
      <c t="s" s="1" r="A3692">
        <v>23573</v>
      </c>
      <c t="s" s="20" r="B3692">
        <v>23574</v>
      </c>
      <c s="9" r="C3692">
        <v>32173.0</v>
      </c>
      <c t="s" s="21" r="D3692">
        <v>23575</v>
      </c>
      <c t="s" s="10" r="E3692">
        <v>23576</v>
      </c>
      <c t="s" s="10" r="F3692">
        <v>23577</v>
      </c>
      <c s="11" r="G3692">
        <v>12.1</v>
      </c>
      <c s="12" r="H3692">
        <v>14.9</v>
      </c>
      <c t="str" s="10" r="I3692">
        <f>H3692-G3692</f>
        <v>2,8</v>
      </c>
      <c t="s" s="10" r="J3692">
        <v>23578</v>
      </c>
      <c t="s" s="10" r="K3692">
        <v>23579</v>
      </c>
      <c s="14" r="L3692">
        <v>76.0</v>
      </c>
      <c s="14" r="M3692">
        <v>35.0</v>
      </c>
      <c s="13" r="N3692">
        <v>46.05</v>
      </c>
      <c s="14" r="O3692">
        <v>40.0</v>
      </c>
      <c s="14" r="P3692">
        <v>11.0</v>
      </c>
      <c t="str" s="13" r="Q3692">
        <f>P3692/O3692</f>
        <v>27,50%</v>
      </c>
      <c s="14" r="R3692">
        <v>76.0</v>
      </c>
      <c s="14" r="S3692">
        <v>20.0</v>
      </c>
      <c s="14" r="T3692">
        <v>26.32</v>
      </c>
      <c s="14" r="U3692">
        <v>55.0</v>
      </c>
      <c s="14" r="V3692">
        <v>8.0</v>
      </c>
      <c s="14" r="W3692">
        <v>14.55</v>
      </c>
      <c s="14" r="X3692">
        <v>78.0</v>
      </c>
      <c s="14" r="Y3692">
        <v>31.0</v>
      </c>
      <c t="str" s="15" r="Z3692">
        <f>Y3692/X3692</f>
        <v>39,74%</v>
      </c>
      <c s="14" r="AA3692">
        <v>45.0</v>
      </c>
      <c s="14" r="AB3692">
        <v>0.0</v>
      </c>
      <c s="14" r="AC3692">
        <v>0.0</v>
      </c>
      <c s="14" r="AD3692">
        <v>68.0</v>
      </c>
      <c s="14" r="AE3692">
        <v>33.0</v>
      </c>
      <c s="13" r="AF3692">
        <v>0.485294117647059</v>
      </c>
      <c s="14" r="AG3692">
        <v>34.0</v>
      </c>
      <c s="14" r="AH3692">
        <v>0.0</v>
      </c>
      <c s="13" r="AI3692">
        <v>0.0</v>
      </c>
      <c t="str" s="16" r="AJ3692">
        <f>P3692-AB3692</f>
        <v>11</v>
      </c>
      <c t="str" s="15" r="AK3692">
        <f>(P3692-AB3692)/AB3692</f>
        <v>#DIV/0!</v>
      </c>
      <c t="str" s="16" r="AL3692">
        <f>P3692-V3692</f>
        <v>3</v>
      </c>
      <c t="str" s="13" r="AM3692">
        <f>(P3692-V3692)/V3692</f>
        <v>37,50%</v>
      </c>
      <c s="13" r="AN3692"/>
    </row>
    <row r="3693">
      <c t="s" s="1" r="A3693">
        <v>23580</v>
      </c>
      <c t="s" s="20" r="B3693">
        <v>23581</v>
      </c>
      <c s="9" r="C3693">
        <v>32174.0</v>
      </c>
      <c t="s" s="21" r="D3693">
        <v>23582</v>
      </c>
      <c t="s" s="10" r="E3693">
        <v>23583</v>
      </c>
      <c t="s" s="10" r="F3693">
        <v>23584</v>
      </c>
      <c s="11" r="G3693">
        <v>9.7</v>
      </c>
      <c s="12" r="H3693">
        <v>12.0</v>
      </c>
      <c t="str" s="10" r="I3693">
        <f>H3693-G3693</f>
        <v>2,3</v>
      </c>
      <c t="s" s="10" r="J3693">
        <v>23585</v>
      </c>
      <c t="s" s="10" r="K3693">
        <v>23586</v>
      </c>
      <c s="14" r="L3693">
        <v>192.0</v>
      </c>
      <c s="14" r="M3693">
        <v>70.0</v>
      </c>
      <c s="13" r="N3693">
        <v>36.46</v>
      </c>
      <c s="14" r="O3693">
        <v>117.0</v>
      </c>
      <c s="14" r="P3693">
        <v>7.0</v>
      </c>
      <c t="str" s="13" r="Q3693">
        <f>P3693/O3693</f>
        <v>5,98%</v>
      </c>
      <c s="14" r="R3693">
        <v>168.0</v>
      </c>
      <c s="14" r="S3693">
        <v>17.0</v>
      </c>
      <c s="14" r="T3693">
        <v>10.12</v>
      </c>
      <c s="14" r="U3693">
        <v>148.0</v>
      </c>
      <c s="14" r="V3693">
        <v>4.0</v>
      </c>
      <c s="14" r="W3693">
        <v>2.7</v>
      </c>
      <c s="14" r="X3693">
        <v>169.0</v>
      </c>
      <c s="14" r="Y3693">
        <v>54.0</v>
      </c>
      <c t="str" s="15" r="Z3693">
        <f>Y3693/X3693</f>
        <v>31,95%</v>
      </c>
      <c s="14" r="AA3693">
        <v>112.0</v>
      </c>
      <c s="14" r="AB3693">
        <v>4.0</v>
      </c>
      <c s="14" r="AC3693">
        <v>3.57</v>
      </c>
      <c s="14" r="AD3693">
        <v>169.0</v>
      </c>
      <c s="14" r="AE3693">
        <v>60.0</v>
      </c>
      <c s="13" r="AF3693">
        <v>0.355029585798817</v>
      </c>
      <c s="14" r="AG3693">
        <v>107.0</v>
      </c>
      <c s="14" r="AH3693">
        <v>2.0</v>
      </c>
      <c s="13" r="AI3693">
        <v>0.0186915887850467</v>
      </c>
      <c t="str" s="16" r="AJ3693">
        <f>P3693-AB3693</f>
        <v>3</v>
      </c>
      <c t="str" s="15" r="AK3693">
        <f>(P3693-AB3693)/AB3693</f>
        <v>75,00%</v>
      </c>
      <c t="str" s="16" r="AL3693">
        <f>P3693-V3693</f>
        <v>3</v>
      </c>
      <c t="str" s="13" r="AM3693">
        <f>(P3693-V3693)/V3693</f>
        <v>75,00%</v>
      </c>
      <c s="13" r="AN3693"/>
    </row>
    <row r="3694">
      <c t="s" s="1" r="A3694">
        <v>23587</v>
      </c>
      <c t="s" s="20" r="B3694">
        <v>23588</v>
      </c>
      <c s="9" r="C3694">
        <v>32175.0</v>
      </c>
      <c t="s" s="21" r="D3694">
        <v>23589</v>
      </c>
      <c t="s" s="10" r="E3694">
        <v>23590</v>
      </c>
      <c t="s" s="10" r="F3694">
        <v>23591</v>
      </c>
      <c s="11" r="G3694">
        <v>9.7</v>
      </c>
      <c s="12" r="H3694">
        <v>12.0</v>
      </c>
      <c t="str" s="10" r="I3694">
        <f>H3694-G3694</f>
        <v>2,3</v>
      </c>
      <c t="s" s="10" r="J3694">
        <v>23592</v>
      </c>
      <c t="s" s="10" r="K3694">
        <v>23593</v>
      </c>
      <c s="14" r="L3694">
        <v>187.0</v>
      </c>
      <c s="14" r="M3694">
        <v>71.0</v>
      </c>
      <c s="13" r="N3694">
        <v>37.97</v>
      </c>
      <c s="14" r="O3694">
        <v>111.0</v>
      </c>
      <c s="14" r="P3694">
        <v>39.0</v>
      </c>
      <c t="str" s="13" r="Q3694">
        <f>P3694/O3694</f>
        <v>35,14%</v>
      </c>
      <c s="14" r="R3694">
        <v>169.0</v>
      </c>
      <c s="14" r="S3694">
        <v>29.0</v>
      </c>
      <c s="14" r="T3694">
        <v>17.16</v>
      </c>
      <c s="14" r="U3694">
        <v>138.0</v>
      </c>
      <c s="14" r="V3694">
        <v>36.0</v>
      </c>
      <c s="14" r="W3694">
        <v>26.09</v>
      </c>
      <c s="14" r="X3694">
        <v>163.0</v>
      </c>
      <c s="14" r="Y3694">
        <v>88.0</v>
      </c>
      <c t="str" s="15" r="Z3694">
        <f>Y3694/X3694</f>
        <v>53,99%</v>
      </c>
      <c s="14" r="AA3694">
        <v>73.0</v>
      </c>
      <c s="14" r="AB3694">
        <v>3.0</v>
      </c>
      <c s="14" r="AC3694">
        <v>4.11</v>
      </c>
      <c s="14" r="AD3694">
        <v>113.0</v>
      </c>
      <c s="14" r="AE3694">
        <v>71.0</v>
      </c>
      <c s="13" r="AF3694">
        <v>0.628318584070796</v>
      </c>
      <c s="14" r="AG3694">
        <v>39.0</v>
      </c>
      <c s="14" r="AH3694">
        <v>1.0</v>
      </c>
      <c s="13" r="AI3694">
        <v>0.0256410256410256</v>
      </c>
      <c t="str" s="16" r="AJ3694">
        <f>P3694-AB3694</f>
        <v>36</v>
      </c>
      <c t="str" s="15" r="AK3694">
        <f>(P3694-AB3694)/AB3694</f>
        <v>1200,00%</v>
      </c>
      <c t="str" s="16" r="AL3694">
        <f>P3694-V3694</f>
        <v>3</v>
      </c>
      <c t="str" s="13" r="AM3694">
        <f>(P3694-V3694)/V3694</f>
        <v>8,33%</v>
      </c>
      <c s="13" r="AN3694"/>
    </row>
    <row r="3695">
      <c t="s" s="1" r="A3695">
        <v>23594</v>
      </c>
      <c t="s" s="20" r="B3695">
        <v>23595</v>
      </c>
      <c s="9" r="C3695">
        <v>32176.0</v>
      </c>
      <c t="s" s="21" r="D3695">
        <v>23596</v>
      </c>
      <c t="s" s="10" r="E3695">
        <v>23597</v>
      </c>
      <c t="s" s="10" r="F3695">
        <v>23598</v>
      </c>
      <c s="11" r="G3695">
        <v>9.7</v>
      </c>
      <c s="12" r="H3695">
        <v>12.0</v>
      </c>
      <c t="str" s="10" r="I3695">
        <f>H3695-G3695</f>
        <v>2,3</v>
      </c>
      <c t="s" s="10" r="J3695">
        <v>23599</v>
      </c>
      <c t="s" s="10" r="K3695">
        <v>23600</v>
      </c>
      <c s="14" r="L3695">
        <v>138.0</v>
      </c>
      <c s="14" r="M3695">
        <v>66.0</v>
      </c>
      <c s="13" r="N3695">
        <v>47.83</v>
      </c>
      <c s="14" r="O3695">
        <v>69.0</v>
      </c>
      <c s="14" r="P3695">
        <v>14.0</v>
      </c>
      <c t="str" s="13" r="Q3695">
        <f>P3695/O3695</f>
        <v>20,29%</v>
      </c>
      <c s="14" r="R3695">
        <v>133.0</v>
      </c>
      <c s="14" r="S3695">
        <v>25.0</v>
      </c>
      <c s="14" r="T3695">
        <v>18.8</v>
      </c>
      <c s="14" r="U3695">
        <v>106.0</v>
      </c>
      <c s="14" r="V3695">
        <v>16.0</v>
      </c>
      <c s="14" r="W3695">
        <v>15.09</v>
      </c>
      <c s="14" r="X3695">
        <v>136.0</v>
      </c>
      <c s="14" r="Y3695">
        <v>77.0</v>
      </c>
      <c t="str" s="15" r="Z3695">
        <f>Y3695/X3695</f>
        <v>56,62%</v>
      </c>
      <c s="14" r="AA3695">
        <v>57.0</v>
      </c>
      <c s="14" r="AB3695">
        <v>2.0</v>
      </c>
      <c s="14" r="AC3695">
        <v>3.51</v>
      </c>
      <c s="14" r="AD3695">
        <v>130.0</v>
      </c>
      <c s="14" r="AE3695">
        <v>54.0</v>
      </c>
      <c s="13" r="AF3695">
        <v>0.415384615384615</v>
      </c>
      <c s="14" r="AG3695">
        <v>71.0</v>
      </c>
      <c s="14" r="AH3695">
        <v>1.0</v>
      </c>
      <c s="13" r="AI3695">
        <v>0.0140845070422535</v>
      </c>
      <c t="str" s="16" r="AJ3695">
        <f>P3695-AB3695</f>
        <v>12</v>
      </c>
      <c t="str" s="15" r="AK3695">
        <f>(P3695-AB3695)/AB3695</f>
        <v>600,00%</v>
      </c>
      <c t="str" s="16" r="AL3695">
        <f>P3695-V3695</f>
        <v>-2</v>
      </c>
      <c t="str" s="13" r="AM3695">
        <f>(P3695-V3695)/V3695</f>
        <v>-12,50%</v>
      </c>
      <c s="13" r="AN3695"/>
    </row>
    <row r="3696">
      <c t="s" s="1" r="A3696">
        <v>23601</v>
      </c>
      <c t="s" s="20" r="B3696">
        <v>23602</v>
      </c>
      <c s="9" r="C3696">
        <v>32177.0</v>
      </c>
      <c t="s" s="21" r="D3696">
        <v>23603</v>
      </c>
      <c t="s" s="10" r="E3696">
        <v>23604</v>
      </c>
      <c t="s" s="10" r="F3696">
        <v>23605</v>
      </c>
      <c s="11" r="G3696">
        <v>9.7</v>
      </c>
      <c s="12" r="H3696">
        <v>12.0</v>
      </c>
      <c t="str" s="10" r="I3696">
        <f>H3696-G3696</f>
        <v>2,3</v>
      </c>
      <c t="s" s="10" r="J3696">
        <v>23606</v>
      </c>
      <c t="s" s="10" r="K3696">
        <v>23607</v>
      </c>
      <c s="14" r="L3696">
        <v>141.0</v>
      </c>
      <c s="14" r="M3696">
        <v>64.0</v>
      </c>
      <c s="13" r="N3696">
        <v>45.39</v>
      </c>
      <c s="14" r="O3696">
        <v>71.0</v>
      </c>
      <c s="14" r="P3696">
        <v>29.0</v>
      </c>
      <c t="str" s="13" r="Q3696">
        <f>P3696/O3696</f>
        <v>40,85%</v>
      </c>
      <c s="14" r="R3696">
        <v>144.0</v>
      </c>
      <c s="14" r="S3696">
        <v>12.0</v>
      </c>
      <c s="14" r="T3696">
        <v>8.33</v>
      </c>
      <c s="14" r="U3696">
        <v>126.0</v>
      </c>
      <c s="14" r="V3696">
        <v>25.0</v>
      </c>
      <c s="14" r="W3696">
        <v>19.84</v>
      </c>
      <c s="14" r="X3696">
        <v>126.0</v>
      </c>
      <c s="14" r="Y3696">
        <v>64.0</v>
      </c>
      <c t="str" s="15" r="Z3696">
        <f>Y3696/X3696</f>
        <v>50,79%</v>
      </c>
      <c s="14" r="AA3696">
        <v>56.0</v>
      </c>
      <c s="14" r="AB3696">
        <v>2.0</v>
      </c>
      <c s="14" r="AC3696">
        <v>3.57</v>
      </c>
      <c s="14" r="AD3696">
        <v>120.0</v>
      </c>
      <c s="14" r="AE3696">
        <v>63.0</v>
      </c>
      <c s="13" r="AF3696">
        <v>0.525</v>
      </c>
      <c s="14" r="AG3696">
        <v>54.0</v>
      </c>
      <c s="14" r="AH3696">
        <v>6.0</v>
      </c>
      <c s="13" r="AI3696">
        <v>0.111111111111111</v>
      </c>
      <c t="str" s="16" r="AJ3696">
        <f>P3696-AB3696</f>
        <v>27</v>
      </c>
      <c t="str" s="15" r="AK3696">
        <f>(P3696-AB3696)/AB3696</f>
        <v>1350,00%</v>
      </c>
      <c t="str" s="16" r="AL3696">
        <f>P3696-V3696</f>
        <v>4</v>
      </c>
      <c t="str" s="13" r="AM3696">
        <f>(P3696-V3696)/V3696</f>
        <v>16,00%</v>
      </c>
      <c s="13" r="AN3696"/>
    </row>
    <row r="3697">
      <c t="s" s="1" r="A3697">
        <v>23608</v>
      </c>
      <c t="s" s="20" r="B3697">
        <v>23609</v>
      </c>
      <c s="9" r="C3697">
        <v>32178.0</v>
      </c>
      <c t="s" s="21" r="D3697">
        <v>23610</v>
      </c>
      <c t="s" s="10" r="E3697">
        <v>23611</v>
      </c>
      <c t="s" s="10" r="F3697">
        <v>23612</v>
      </c>
      <c s="11" r="G3697">
        <v>9.7</v>
      </c>
      <c s="12" r="H3697">
        <v>12.0</v>
      </c>
      <c t="str" s="10" r="I3697">
        <f>H3697-G3697</f>
        <v>2,3</v>
      </c>
      <c t="s" s="10" r="J3697">
        <v>23613</v>
      </c>
      <c t="s" s="10" r="K3697">
        <v>23614</v>
      </c>
      <c s="14" r="L3697">
        <v>354.0</v>
      </c>
      <c s="14" r="M3697">
        <v>211.0</v>
      </c>
      <c s="13" r="N3697">
        <v>59.6</v>
      </c>
      <c s="14" r="O3697">
        <v>135.0</v>
      </c>
      <c s="14" r="P3697">
        <v>26.0</v>
      </c>
      <c t="str" s="13" r="Q3697">
        <f>P3697/O3697</f>
        <v>19,26%</v>
      </c>
      <c s="14" r="R3697">
        <v>339.0</v>
      </c>
      <c s="14" r="S3697">
        <v>61.0</v>
      </c>
      <c s="14" r="T3697">
        <v>17.99</v>
      </c>
      <c s="14" r="U3697">
        <v>271.0</v>
      </c>
      <c s="14" r="V3697">
        <v>60.0</v>
      </c>
      <c s="14" r="W3697">
        <v>22.14</v>
      </c>
      <c s="14" r="X3697">
        <v>386.0</v>
      </c>
      <c s="14" r="Y3697">
        <v>246.0</v>
      </c>
      <c t="str" s="15" r="Z3697">
        <f>Y3697/X3697</f>
        <v>63,73%</v>
      </c>
      <c s="14" r="AA3697">
        <v>130.0</v>
      </c>
      <c s="14" r="AB3697">
        <v>13.0</v>
      </c>
      <c s="14" r="AC3697">
        <v>10.0</v>
      </c>
      <c s="14" r="AD3697">
        <v>386.0</v>
      </c>
      <c s="14" r="AE3697">
        <v>230.0</v>
      </c>
      <c s="13" r="AF3697">
        <v>0.595854922279793</v>
      </c>
      <c s="14" r="AG3697">
        <v>142.0</v>
      </c>
      <c s="14" r="AH3697">
        <v>15.0</v>
      </c>
      <c s="13" r="AI3697">
        <v>0.105633802816901</v>
      </c>
      <c t="str" s="16" r="AJ3697">
        <f>P3697-AB3697</f>
        <v>13</v>
      </c>
      <c t="str" s="15" r="AK3697">
        <f>(P3697-AB3697)/AB3697</f>
        <v>100,00%</v>
      </c>
      <c t="str" s="16" r="AL3697">
        <f>P3697-V3697</f>
        <v>-34</v>
      </c>
      <c t="str" s="13" r="AM3697">
        <f>(P3697-V3697)/V3697</f>
        <v>-56,67%</v>
      </c>
      <c s="13" r="AN3697"/>
    </row>
    <row r="3698">
      <c t="s" s="1" r="A3698">
        <v>23615</v>
      </c>
      <c t="s" s="20" r="B3698">
        <v>23616</v>
      </c>
      <c s="9" r="C3698">
        <v>32180.0</v>
      </c>
      <c t="s" s="21" r="D3698">
        <v>23617</v>
      </c>
      <c t="s" s="10" r="E3698">
        <v>23618</v>
      </c>
      <c t="s" s="10" r="F3698">
        <v>23619</v>
      </c>
      <c s="11" r="G3698">
        <v>12.1</v>
      </c>
      <c s="12" r="H3698">
        <v>14.9</v>
      </c>
      <c t="str" s="10" r="I3698">
        <f>H3698-G3698</f>
        <v>2,8</v>
      </c>
      <c t="s" s="10" r="J3698">
        <v>23620</v>
      </c>
      <c t="s" s="10" r="K3698">
        <v>23621</v>
      </c>
      <c s="14" r="L3698">
        <v>53.0</v>
      </c>
      <c s="14" r="M3698">
        <v>24.0</v>
      </c>
      <c s="13" r="N3698">
        <v>45.28</v>
      </c>
      <c s="14" r="O3698">
        <v>29.0</v>
      </c>
      <c s="14" r="P3698">
        <v>7.0</v>
      </c>
      <c t="str" s="13" r="Q3698">
        <f>P3698/O3698</f>
        <v>24,14%</v>
      </c>
      <c s="14" r="R3698">
        <v>50.0</v>
      </c>
      <c s="14" r="S3698">
        <v>14.0</v>
      </c>
      <c s="14" r="T3698">
        <v>28.0</v>
      </c>
      <c s="14" r="U3698">
        <v>36.0</v>
      </c>
      <c s="14" r="V3698">
        <v>2.0</v>
      </c>
      <c s="14" r="W3698">
        <v>5.56</v>
      </c>
      <c s="14" r="X3698">
        <v>59.0</v>
      </c>
      <c s="14" r="Y3698">
        <v>34.0</v>
      </c>
      <c t="str" s="15" r="Z3698">
        <f>Y3698/X3698</f>
        <v>57,63%</v>
      </c>
      <c s="14" r="AA3698">
        <v>25.0</v>
      </c>
      <c s="14" r="AB3698">
        <v>0.0</v>
      </c>
      <c s="14" r="AC3698">
        <v>0.0</v>
      </c>
      <c s="14" r="AD3698">
        <v>52.0</v>
      </c>
      <c s="14" r="AE3698">
        <v>23.0</v>
      </c>
      <c s="13" r="AF3698">
        <v>0.442307692307692</v>
      </c>
      <c s="14" r="AG3698">
        <v>27.0</v>
      </c>
      <c s="14" r="AH3698">
        <v>0.0</v>
      </c>
      <c s="13" r="AI3698">
        <v>0.0</v>
      </c>
      <c t="str" s="16" r="AJ3698">
        <f>P3698-AB3698</f>
        <v>7</v>
      </c>
      <c t="str" s="15" r="AK3698">
        <f>(P3698-AB3698)/AB3698</f>
        <v>#DIV/0!</v>
      </c>
      <c t="str" s="16" r="AL3698">
        <f>P3698-V3698</f>
        <v>5</v>
      </c>
      <c t="str" s="13" r="AM3698">
        <f>(P3698-V3698)/V3698</f>
        <v>250,00%</v>
      </c>
      <c s="13" r="AN3698"/>
    </row>
    <row r="3699">
      <c t="s" s="1" r="A3699">
        <v>23622</v>
      </c>
      <c t="s" s="20" r="B3699">
        <v>23623</v>
      </c>
      <c s="9" r="C3699">
        <v>32181.0</v>
      </c>
      <c t="s" s="21" r="D3699">
        <v>23624</v>
      </c>
      <c t="s" s="10" r="E3699">
        <v>23625</v>
      </c>
      <c t="s" s="10" r="F3699">
        <v>23626</v>
      </c>
      <c s="11" r="G3699">
        <v>12.1</v>
      </c>
      <c s="12" r="H3699">
        <v>14.9</v>
      </c>
      <c t="str" s="10" r="I3699">
        <f>H3699-G3699</f>
        <v>2,8</v>
      </c>
      <c t="s" s="10" r="J3699">
        <v>23627</v>
      </c>
      <c t="s" s="10" r="K3699">
        <v>23628</v>
      </c>
      <c s="14" r="L3699">
        <v>869.0</v>
      </c>
      <c s="14" r="M3699">
        <v>423.0</v>
      </c>
      <c s="13" r="N3699">
        <v>48.68</v>
      </c>
      <c s="14" r="O3699">
        <v>416.0</v>
      </c>
      <c s="14" r="P3699">
        <v>127.0</v>
      </c>
      <c t="str" s="13" r="Q3699">
        <f>P3699/O3699</f>
        <v>30,53%</v>
      </c>
      <c s="14" r="R3699">
        <v>828.0</v>
      </c>
      <c s="14" r="S3699">
        <v>126.0</v>
      </c>
      <c s="14" r="T3699">
        <v>15.22</v>
      </c>
      <c s="14" r="U3699">
        <v>687.0</v>
      </c>
      <c s="14" r="V3699">
        <v>169.0</v>
      </c>
      <c s="14" r="W3699">
        <v>24.6</v>
      </c>
      <c s="14" r="X3699">
        <v>755.0</v>
      </c>
      <c s="14" r="Y3699">
        <v>403.0</v>
      </c>
      <c t="str" s="15" r="Z3699">
        <f>Y3699/X3699</f>
        <v>53,38%</v>
      </c>
      <c s="14" r="AA3699">
        <v>331.0</v>
      </c>
      <c s="14" r="AB3699">
        <v>39.0</v>
      </c>
      <c s="14" r="AC3699">
        <v>11.78</v>
      </c>
      <c s="14" r="AD3699">
        <v>663.0</v>
      </c>
      <c s="14" r="AE3699">
        <v>384.0</v>
      </c>
      <c s="13" r="AF3699">
        <v>0.579185520361991</v>
      </c>
      <c s="14" r="AG3699">
        <v>259.0</v>
      </c>
      <c s="14" r="AH3699">
        <v>24.0</v>
      </c>
      <c s="13" r="AI3699">
        <v>0.0926640926640927</v>
      </c>
      <c t="str" s="16" r="AJ3699">
        <f>P3699-AB3699</f>
        <v>88</v>
      </c>
      <c t="str" s="15" r="AK3699">
        <f>(P3699-AB3699)/AB3699</f>
        <v>225,64%</v>
      </c>
      <c t="str" s="16" r="AL3699">
        <f>P3699-V3699</f>
        <v>-42</v>
      </c>
      <c t="str" s="13" r="AM3699">
        <f>(P3699-V3699)/V3699</f>
        <v>-24,85%</v>
      </c>
      <c s="13" r="AN3699"/>
    </row>
    <row r="3700">
      <c t="s" s="1" r="A3700">
        <v>23629</v>
      </c>
      <c t="s" s="20" r="B3700">
        <v>23630</v>
      </c>
      <c s="9" r="C3700">
        <v>32182.0</v>
      </c>
      <c t="s" s="21" r="D3700">
        <v>23631</v>
      </c>
      <c t="s" s="10" r="E3700">
        <v>23632</v>
      </c>
      <c t="s" s="10" r="F3700">
        <v>23633</v>
      </c>
      <c s="11" r="G3700">
        <v>9.7</v>
      </c>
      <c s="12" r="H3700">
        <v>12.0</v>
      </c>
      <c t="str" s="10" r="I3700">
        <f>H3700-G3700</f>
        <v>2,3</v>
      </c>
      <c t="s" s="10" r="J3700">
        <v>23634</v>
      </c>
      <c t="s" s="10" r="K3700">
        <v>23635</v>
      </c>
      <c s="14" r="L3700">
        <v>312.0</v>
      </c>
      <c s="14" r="M3700">
        <v>154.0</v>
      </c>
      <c s="13" r="N3700">
        <v>49.36</v>
      </c>
      <c s="14" r="O3700">
        <v>151.0</v>
      </c>
      <c s="14" r="P3700">
        <v>48.0</v>
      </c>
      <c t="str" s="13" r="Q3700">
        <f>P3700/O3700</f>
        <v>31,79%</v>
      </c>
      <c s="14" r="R3700">
        <v>304.0</v>
      </c>
      <c s="14" r="S3700">
        <v>58.0</v>
      </c>
      <c s="14" r="T3700">
        <v>19.08</v>
      </c>
      <c s="14" r="U3700">
        <v>244.0</v>
      </c>
      <c s="14" r="V3700">
        <v>44.0</v>
      </c>
      <c s="14" r="W3700">
        <v>18.03</v>
      </c>
      <c s="14" r="X3700">
        <v>284.0</v>
      </c>
      <c s="14" r="Y3700">
        <v>171.0</v>
      </c>
      <c t="str" s="15" r="Z3700">
        <f>Y3700/X3700</f>
        <v>60,21%</v>
      </c>
      <c s="14" r="AA3700">
        <v>108.0</v>
      </c>
      <c s="14" r="AB3700">
        <v>10.0</v>
      </c>
      <c s="14" r="AC3700">
        <v>9.26</v>
      </c>
      <c s="14" r="AD3700">
        <v>270.0</v>
      </c>
      <c s="14" r="AE3700">
        <v>71.0</v>
      </c>
      <c s="13" r="AF3700">
        <v>0.262962962962963</v>
      </c>
      <c s="14" r="AG3700">
        <v>186.0</v>
      </c>
      <c s="14" r="AH3700">
        <v>30.0</v>
      </c>
      <c s="13" r="AI3700">
        <v>0.161290322580645</v>
      </c>
      <c t="str" s="16" r="AJ3700">
        <f>P3700-AB3700</f>
        <v>38</v>
      </c>
      <c t="str" s="15" r="AK3700">
        <f>(P3700-AB3700)/AB3700</f>
        <v>380,00%</v>
      </c>
      <c t="str" s="16" r="AL3700">
        <f>P3700-V3700</f>
        <v>4</v>
      </c>
      <c t="str" s="13" r="AM3700">
        <f>(P3700-V3700)/V3700</f>
        <v>9,09%</v>
      </c>
      <c s="13" r="AN3700"/>
    </row>
    <row r="3701">
      <c t="s" s="1" r="A3701">
        <v>23636</v>
      </c>
      <c t="s" s="20" r="B3701">
        <v>23637</v>
      </c>
      <c s="9" r="C3701">
        <v>32183.0</v>
      </c>
      <c t="s" s="21" r="D3701">
        <v>23638</v>
      </c>
      <c t="s" s="10" r="E3701">
        <v>23639</v>
      </c>
      <c t="s" s="10" r="F3701">
        <v>23640</v>
      </c>
      <c s="11" r="G3701">
        <v>9.7</v>
      </c>
      <c s="12" r="H3701">
        <v>12.0</v>
      </c>
      <c t="str" s="10" r="I3701">
        <f>H3701-G3701</f>
        <v>2,3</v>
      </c>
      <c t="s" s="10" r="J3701">
        <v>23641</v>
      </c>
      <c t="s" s="10" r="K3701">
        <v>23642</v>
      </c>
      <c s="14" r="L3701">
        <v>28.0</v>
      </c>
      <c s="14" r="M3701">
        <v>8.0</v>
      </c>
      <c s="13" r="N3701">
        <v>28.57</v>
      </c>
      <c s="14" r="O3701">
        <v>19.0</v>
      </c>
      <c s="14" r="P3701">
        <v>2.0</v>
      </c>
      <c t="str" s="13" r="Q3701">
        <f>P3701/O3701</f>
        <v>10,53%</v>
      </c>
      <c s="14" r="R3701">
        <v>19.0</v>
      </c>
      <c s="14" r="S3701">
        <v>6.0</v>
      </c>
      <c s="14" r="T3701">
        <v>31.58</v>
      </c>
      <c s="14" r="U3701">
        <v>13.0</v>
      </c>
      <c s="14" r="V3701">
        <v>1.0</v>
      </c>
      <c s="14" r="W3701">
        <v>7.69</v>
      </c>
      <c s="14" r="X3701">
        <v>19.0</v>
      </c>
      <c s="14" r="Y3701">
        <v>9.0</v>
      </c>
      <c t="str" s="15" r="Z3701">
        <f>Y3701/X3701</f>
        <v>47,37%</v>
      </c>
      <c s="14" r="AA3701">
        <v>10.0</v>
      </c>
      <c s="14" r="AB3701">
        <v>0.0</v>
      </c>
      <c s="14" r="AC3701">
        <v>0.0</v>
      </c>
      <c s="14" r="AD3701">
        <v>17.0</v>
      </c>
      <c s="14" r="AE3701">
        <v>12.0</v>
      </c>
      <c s="13" r="AF3701">
        <v>0.705882352941176</v>
      </c>
      <c s="14" r="AG3701">
        <v>5.0</v>
      </c>
      <c s="14" r="AH3701">
        <v>0.0</v>
      </c>
      <c s="13" r="AI3701">
        <v>0.0</v>
      </c>
      <c t="str" s="16" r="AJ3701">
        <f>P3701-AB3701</f>
        <v>2</v>
      </c>
      <c t="str" s="15" r="AK3701">
        <f>(P3701-AB3701)/AB3701</f>
        <v>#DIV/0!</v>
      </c>
      <c t="str" s="16" r="AL3701">
        <f>P3701-V3701</f>
        <v>1</v>
      </c>
      <c t="str" s="13" r="AM3701">
        <f>(P3701-V3701)/V3701</f>
        <v>100,00%</v>
      </c>
      <c s="13" r="AN3701"/>
    </row>
    <row r="3702">
      <c t="s" s="1" r="A3702">
        <v>23643</v>
      </c>
      <c t="s" s="20" r="B3702">
        <v>23644</v>
      </c>
      <c s="9" r="C3702">
        <v>32184.0</v>
      </c>
      <c t="s" s="21" r="D3702">
        <v>23645</v>
      </c>
      <c t="s" s="10" r="E3702">
        <v>23646</v>
      </c>
      <c t="s" s="10" r="F3702">
        <v>23647</v>
      </c>
      <c s="11" r="G3702">
        <v>9.7</v>
      </c>
      <c s="12" r="H3702">
        <v>12.0</v>
      </c>
      <c t="str" s="10" r="I3702">
        <f>H3702-G3702</f>
        <v>2,3</v>
      </c>
      <c t="s" s="10" r="J3702">
        <v>23648</v>
      </c>
      <c t="s" s="10" r="K3702">
        <v>23649</v>
      </c>
      <c s="14" r="L3702">
        <v>3831.0</v>
      </c>
      <c s="14" r="M3702">
        <v>2072.0</v>
      </c>
      <c s="13" r="N3702">
        <v>54.09</v>
      </c>
      <c s="14" r="O3702">
        <v>1656.0</v>
      </c>
      <c s="14" r="P3702">
        <v>562.0</v>
      </c>
      <c t="str" s="13" r="Q3702">
        <f>P3702/O3702</f>
        <v>33,94%</v>
      </c>
      <c s="14" r="R3702">
        <v>3860.0</v>
      </c>
      <c s="14" r="S3702">
        <v>658.0</v>
      </c>
      <c s="14" r="T3702">
        <v>17.05</v>
      </c>
      <c s="14" r="U3702">
        <v>3122.0</v>
      </c>
      <c s="14" r="V3702">
        <v>692.0</v>
      </c>
      <c s="14" r="W3702">
        <v>22.17</v>
      </c>
      <c s="14" r="X3702">
        <v>3866.0</v>
      </c>
      <c s="14" r="Y3702">
        <v>2396.0</v>
      </c>
      <c t="str" s="15" r="Z3702">
        <f>Y3702/X3702</f>
        <v>61,98%</v>
      </c>
      <c s="14" r="AA3702">
        <v>1391.0</v>
      </c>
      <c s="14" r="AB3702">
        <v>112.0</v>
      </c>
      <c s="14" r="AC3702">
        <v>8.05</v>
      </c>
      <c s="14" r="AD3702">
        <v>3687.0</v>
      </c>
      <c s="14" r="AE3702">
        <v>2024.0</v>
      </c>
      <c s="13" r="AF3702">
        <v>0.548955790615677</v>
      </c>
      <c s="14" r="AG3702">
        <v>1564.0</v>
      </c>
      <c s="14" r="AH3702">
        <v>159.0</v>
      </c>
      <c s="13" r="AI3702">
        <v>0.101662404092072</v>
      </c>
      <c t="str" s="16" r="AJ3702">
        <f>P3702-AB3702</f>
        <v>450</v>
      </c>
      <c t="str" s="15" r="AK3702">
        <f>(P3702-AB3702)/AB3702</f>
        <v>401,79%</v>
      </c>
      <c t="str" s="16" r="AL3702">
        <f>P3702-V3702</f>
        <v>-130</v>
      </c>
      <c t="str" s="13" r="AM3702">
        <f>(P3702-V3702)/V3702</f>
        <v>-18,79%</v>
      </c>
      <c s="13" r="AN3702"/>
    </row>
    <row r="3703">
      <c t="s" s="1" r="A3703">
        <v>23650</v>
      </c>
      <c t="s" s="20" r="B3703">
        <v>23651</v>
      </c>
      <c s="9" r="C3703">
        <v>32185.0</v>
      </c>
      <c t="s" s="21" r="D3703">
        <v>23652</v>
      </c>
      <c t="s" s="10" r="E3703">
        <v>23653</v>
      </c>
      <c t="s" s="10" r="F3703">
        <v>23654</v>
      </c>
      <c s="11" r="G3703">
        <v>9.7</v>
      </c>
      <c s="12" r="H3703">
        <v>12.0</v>
      </c>
      <c t="str" s="10" r="I3703">
        <f>H3703-G3703</f>
        <v>2,3</v>
      </c>
      <c t="s" s="10" r="J3703">
        <v>23655</v>
      </c>
      <c t="s" s="10" r="K3703">
        <v>23656</v>
      </c>
      <c s="14" r="L3703">
        <v>213.0</v>
      </c>
      <c s="14" r="M3703">
        <v>89.0</v>
      </c>
      <c s="13" r="N3703">
        <v>41.78</v>
      </c>
      <c s="14" r="O3703">
        <v>121.0</v>
      </c>
      <c s="14" r="P3703">
        <v>48.0</v>
      </c>
      <c t="str" s="13" r="Q3703">
        <f>P3703/O3703</f>
        <v>39,67%</v>
      </c>
      <c s="14" r="R3703">
        <v>185.0</v>
      </c>
      <c s="14" r="S3703">
        <v>28.0</v>
      </c>
      <c s="14" r="T3703">
        <v>15.14</v>
      </c>
      <c s="14" r="U3703">
        <v>156.0</v>
      </c>
      <c s="14" r="V3703">
        <v>35.0</v>
      </c>
      <c s="14" r="W3703">
        <v>22.44</v>
      </c>
      <c s="14" r="X3703">
        <v>175.0</v>
      </c>
      <c s="14" r="Y3703">
        <v>94.0</v>
      </c>
      <c t="str" s="15" r="Z3703">
        <f>Y3703/X3703</f>
        <v>53,71%</v>
      </c>
      <c s="14" r="AA3703">
        <v>79.0</v>
      </c>
      <c s="14" r="AB3703">
        <v>8.0</v>
      </c>
      <c s="14" r="AC3703">
        <v>10.13</v>
      </c>
      <c s="14" r="AD3703">
        <v>155.0</v>
      </c>
      <c s="14" r="AE3703">
        <v>79.0</v>
      </c>
      <c s="13" r="AF3703">
        <v>0.509677419354839</v>
      </c>
      <c s="14" r="AG3703">
        <v>75.0</v>
      </c>
      <c s="14" r="AH3703">
        <v>6.0</v>
      </c>
      <c s="13" r="AI3703">
        <v>0.08</v>
      </c>
      <c t="str" s="16" r="AJ3703">
        <f>P3703-AB3703</f>
        <v>40</v>
      </c>
      <c t="str" s="15" r="AK3703">
        <f>(P3703-AB3703)/AB3703</f>
        <v>500,00%</v>
      </c>
      <c t="str" s="16" r="AL3703">
        <f>P3703-V3703</f>
        <v>13</v>
      </c>
      <c t="str" s="13" r="AM3703">
        <f>(P3703-V3703)/V3703</f>
        <v>37,14%</v>
      </c>
      <c s="13" r="AN3703"/>
    </row>
    <row r="3704">
      <c t="s" s="1" r="A3704">
        <v>23657</v>
      </c>
      <c t="s" s="20" r="B3704">
        <v>23658</v>
      </c>
      <c s="9" r="C3704">
        <v>32186.0</v>
      </c>
      <c t="s" s="21" r="D3704">
        <v>23659</v>
      </c>
      <c t="s" s="10" r="E3704">
        <v>23660</v>
      </c>
      <c t="s" s="10" r="F3704">
        <v>23661</v>
      </c>
      <c s="11" r="G3704">
        <v>9.7</v>
      </c>
      <c s="12" r="H3704">
        <v>12.0</v>
      </c>
      <c t="str" s="10" r="I3704">
        <f>H3704-G3704</f>
        <v>2,3</v>
      </c>
      <c t="s" s="10" r="J3704">
        <v>23662</v>
      </c>
      <c t="s" s="10" r="K3704">
        <v>23663</v>
      </c>
      <c s="14" r="L3704">
        <v>69.0</v>
      </c>
      <c s="14" r="M3704">
        <v>29.0</v>
      </c>
      <c s="13" r="N3704">
        <v>42.03</v>
      </c>
      <c s="14" r="O3704">
        <v>39.0</v>
      </c>
      <c s="14" r="P3704">
        <v>6.0</v>
      </c>
      <c t="str" s="13" r="Q3704">
        <f>P3704/O3704</f>
        <v>15,38%</v>
      </c>
      <c s="14" r="R3704">
        <v>55.0</v>
      </c>
      <c s="14" r="S3704">
        <v>11.0</v>
      </c>
      <c s="14" r="T3704">
        <v>20.0</v>
      </c>
      <c s="14" r="U3704">
        <v>43.0</v>
      </c>
      <c s="14" r="V3704">
        <v>5.0</v>
      </c>
      <c s="14" r="W3704">
        <v>11.63</v>
      </c>
      <c s="14" r="X3704">
        <v>58.0</v>
      </c>
      <c s="14" r="Y3704">
        <v>25.0</v>
      </c>
      <c t="str" s="15" r="Z3704">
        <f>Y3704/X3704</f>
        <v>43,10%</v>
      </c>
      <c s="14" r="AA3704">
        <v>32.0</v>
      </c>
      <c s="14" r="AB3704">
        <v>0.0</v>
      </c>
      <c s="14" r="AC3704">
        <v>0.0</v>
      </c>
      <c s="14" r="AD3704">
        <v>59.0</v>
      </c>
      <c s="14" r="AE3704">
        <v>31.0</v>
      </c>
      <c s="13" r="AF3704">
        <v>0.525423728813559</v>
      </c>
      <c s="14" r="AG3704">
        <v>26.0</v>
      </c>
      <c s="14" r="AH3704">
        <v>0.0</v>
      </c>
      <c s="13" r="AI3704">
        <v>0.0</v>
      </c>
      <c t="str" s="16" r="AJ3704">
        <f>P3704-AB3704</f>
        <v>6</v>
      </c>
      <c t="str" s="15" r="AK3704">
        <f>(P3704-AB3704)/AB3704</f>
        <v>#DIV/0!</v>
      </c>
      <c t="str" s="16" r="AL3704">
        <f>P3704-V3704</f>
        <v>1</v>
      </c>
      <c t="str" s="13" r="AM3704">
        <f>(P3704-V3704)/V3704</f>
        <v>20,00%</v>
      </c>
      <c s="13" r="AN3704"/>
    </row>
    <row r="3705">
      <c t="s" s="1" r="A3705">
        <v>23664</v>
      </c>
      <c t="s" s="20" r="B3705">
        <v>23665</v>
      </c>
      <c s="9" r="C3705">
        <v>32187.0</v>
      </c>
      <c t="s" s="21" r="D3705">
        <v>23666</v>
      </c>
      <c t="s" s="10" r="E3705">
        <v>23667</v>
      </c>
      <c t="s" s="10" r="F3705">
        <v>23668</v>
      </c>
      <c s="11" r="G3705">
        <v>11.9</v>
      </c>
      <c s="12" r="H3705">
        <v>14.8</v>
      </c>
      <c t="str" s="10" r="I3705">
        <f>H3705-G3705</f>
        <v>2,9</v>
      </c>
      <c t="s" s="10" r="J3705">
        <v>23669</v>
      </c>
      <c t="s" s="10" r="K3705">
        <v>23670</v>
      </c>
      <c s="14" r="L3705">
        <v>92.0</v>
      </c>
      <c s="14" r="M3705">
        <v>34.0</v>
      </c>
      <c s="13" r="N3705">
        <v>36.96</v>
      </c>
      <c s="14" r="O3705">
        <v>57.0</v>
      </c>
      <c s="14" r="P3705">
        <v>9.0</v>
      </c>
      <c t="str" s="13" r="Q3705">
        <f>P3705/O3705</f>
        <v>15,79%</v>
      </c>
      <c s="14" r="R3705">
        <v>62.0</v>
      </c>
      <c s="14" r="S3705">
        <v>9.0</v>
      </c>
      <c s="14" r="T3705">
        <v>14.52</v>
      </c>
      <c s="14" r="U3705">
        <v>53.0</v>
      </c>
      <c s="14" r="V3705">
        <v>8.0</v>
      </c>
      <c s="14" r="W3705">
        <v>15.09</v>
      </c>
      <c s="14" r="X3705">
        <v>70.0</v>
      </c>
      <c s="14" r="Y3705">
        <v>35.0</v>
      </c>
      <c t="str" s="15" r="Z3705">
        <f>Y3705/X3705</f>
        <v>50,00%</v>
      </c>
      <c s="14" r="AA3705">
        <v>32.0</v>
      </c>
      <c s="14" r="AB3705">
        <v>3.0</v>
      </c>
      <c s="14" r="AC3705">
        <v>9.38</v>
      </c>
      <c s="14" r="AD3705">
        <v>72.0</v>
      </c>
      <c s="14" r="AE3705">
        <v>23.0</v>
      </c>
      <c s="13" r="AF3705">
        <v>0.319444444444444</v>
      </c>
      <c s="14" r="AG3705">
        <v>47.0</v>
      </c>
      <c s="14" r="AH3705">
        <v>3.0</v>
      </c>
      <c s="13" r="AI3705">
        <v>0.0638297872340425</v>
      </c>
      <c t="str" s="16" r="AJ3705">
        <f>P3705-AB3705</f>
        <v>6</v>
      </c>
      <c t="str" s="15" r="AK3705">
        <f>(P3705-AB3705)/AB3705</f>
        <v>200,00%</v>
      </c>
      <c t="str" s="16" r="AL3705">
        <f>P3705-V3705</f>
        <v>1</v>
      </c>
      <c t="str" s="13" r="AM3705">
        <f>(P3705-V3705)/V3705</f>
        <v>12,50%</v>
      </c>
      <c s="13" r="AN3705"/>
    </row>
    <row r="3706">
      <c t="s" s="1" r="A3706">
        <v>23671</v>
      </c>
      <c t="s" s="20" r="B3706">
        <v>23672</v>
      </c>
      <c s="9" r="C3706">
        <v>32188.0</v>
      </c>
      <c t="s" s="21" r="D3706">
        <v>23673</v>
      </c>
      <c t="s" s="10" r="E3706">
        <v>23674</v>
      </c>
      <c t="s" s="10" r="F3706">
        <v>23675</v>
      </c>
      <c s="11" r="G3706">
        <v>12.1</v>
      </c>
      <c s="12" r="H3706">
        <v>14.9</v>
      </c>
      <c t="str" s="10" r="I3706">
        <f>H3706-G3706</f>
        <v>2,8</v>
      </c>
      <c t="s" s="10" r="J3706">
        <v>23676</v>
      </c>
      <c t="s" s="10" r="K3706">
        <v>23677</v>
      </c>
      <c s="14" r="L3706">
        <v>77.0</v>
      </c>
      <c s="14" r="M3706">
        <v>43.0</v>
      </c>
      <c s="13" r="N3706">
        <v>55.84</v>
      </c>
      <c s="14" r="O3706">
        <v>30.0</v>
      </c>
      <c s="14" r="P3706">
        <v>11.0</v>
      </c>
      <c t="str" s="13" r="Q3706">
        <f>P3706/O3706</f>
        <v>36,67%</v>
      </c>
      <c s="14" r="R3706">
        <v>74.0</v>
      </c>
      <c s="14" r="S3706">
        <v>11.0</v>
      </c>
      <c s="14" r="T3706">
        <v>14.86</v>
      </c>
      <c s="14" r="U3706">
        <v>61.0</v>
      </c>
      <c s="14" r="V3706">
        <v>11.0</v>
      </c>
      <c s="14" r="W3706">
        <v>18.03</v>
      </c>
      <c s="14" r="X3706">
        <v>72.0</v>
      </c>
      <c s="14" r="Y3706">
        <v>35.0</v>
      </c>
      <c t="str" s="15" r="Z3706">
        <f>Y3706/X3706</f>
        <v>48,61%</v>
      </c>
      <c s="14" r="AA3706">
        <v>35.0</v>
      </c>
      <c s="14" r="AB3706">
        <v>0.0</v>
      </c>
      <c s="14" r="AC3706">
        <v>0.0</v>
      </c>
      <c s="14" r="AD3706">
        <v>64.0</v>
      </c>
      <c s="14" r="AE3706">
        <v>24.0</v>
      </c>
      <c s="13" r="AF3706">
        <v>0.375</v>
      </c>
      <c s="14" r="AG3706">
        <v>38.0</v>
      </c>
      <c s="14" r="AH3706">
        <v>1.0</v>
      </c>
      <c s="13" r="AI3706">
        <v>0.0263157894736842</v>
      </c>
      <c t="str" s="16" r="AJ3706">
        <f>P3706-AB3706</f>
        <v>11</v>
      </c>
      <c t="str" s="15" r="AK3706">
        <f>(P3706-AB3706)/AB3706</f>
        <v>#DIV/0!</v>
      </c>
      <c t="str" s="16" r="AL3706">
        <f>P3706-V3706</f>
        <v>0</v>
      </c>
      <c t="str" s="13" r="AM3706">
        <f>(P3706-V3706)/V3706</f>
        <v>0,00%</v>
      </c>
      <c s="13" r="AN3706"/>
    </row>
    <row r="3707">
      <c t="s" s="1" r="A3707">
        <v>23678</v>
      </c>
      <c t="s" s="20" r="B3707">
        <v>23679</v>
      </c>
      <c s="9" r="C3707">
        <v>32189.0</v>
      </c>
      <c t="s" s="21" r="D3707">
        <v>23680</v>
      </c>
      <c t="s" s="10" r="E3707">
        <v>23681</v>
      </c>
      <c t="s" s="10" r="F3707">
        <v>23682</v>
      </c>
      <c s="11" r="G3707">
        <v>11.9</v>
      </c>
      <c s="12" r="H3707">
        <v>14.8</v>
      </c>
      <c t="str" s="10" r="I3707">
        <f>H3707-G3707</f>
        <v>2,9</v>
      </c>
      <c t="s" s="10" r="J3707">
        <v>23683</v>
      </c>
      <c t="s" s="10" r="K3707">
        <v>23684</v>
      </c>
      <c s="14" r="L3707">
        <v>1828.0</v>
      </c>
      <c s="14" r="M3707">
        <v>868.0</v>
      </c>
      <c s="13" r="N3707">
        <v>47.48</v>
      </c>
      <c s="14" r="O3707">
        <v>930.0</v>
      </c>
      <c s="14" r="P3707">
        <v>287.0</v>
      </c>
      <c t="str" s="13" r="Q3707">
        <f>P3707/O3707</f>
        <v>30,86%</v>
      </c>
      <c s="14" r="R3707">
        <v>1765.0</v>
      </c>
      <c s="14" r="S3707">
        <v>284.0</v>
      </c>
      <c s="14" r="T3707">
        <v>16.09</v>
      </c>
      <c s="14" r="U3707">
        <v>1454.0</v>
      </c>
      <c s="14" r="V3707">
        <v>292.0</v>
      </c>
      <c s="14" r="W3707">
        <v>20.08</v>
      </c>
      <c s="14" r="X3707">
        <v>1767.0</v>
      </c>
      <c s="14" r="Y3707">
        <v>904.0</v>
      </c>
      <c t="str" s="15" r="Z3707">
        <f>Y3707/X3707</f>
        <v>51,16%</v>
      </c>
      <c s="14" r="AA3707">
        <v>838.0</v>
      </c>
      <c s="14" r="AB3707">
        <v>74.0</v>
      </c>
      <c s="14" r="AC3707">
        <v>8.83</v>
      </c>
      <c s="14" r="AD3707">
        <v>1678.0</v>
      </c>
      <c s="14" r="AE3707">
        <v>885.0</v>
      </c>
      <c s="13" r="AF3707">
        <v>0.527413587604291</v>
      </c>
      <c s="14" r="AG3707">
        <v>769.0</v>
      </c>
      <c s="14" r="AH3707">
        <v>73.0</v>
      </c>
      <c s="13" r="AI3707">
        <v>0.0949284785435631</v>
      </c>
      <c t="str" s="16" r="AJ3707">
        <f>P3707-AB3707</f>
        <v>213</v>
      </c>
      <c t="str" s="15" r="AK3707">
        <f>(P3707-AB3707)/AB3707</f>
        <v>287,84%</v>
      </c>
      <c t="str" s="16" r="AL3707">
        <f>P3707-V3707</f>
        <v>-5</v>
      </c>
      <c t="str" s="13" r="AM3707">
        <f>(P3707-V3707)/V3707</f>
        <v>-1,71%</v>
      </c>
      <c s="13" r="AN3707"/>
    </row>
    <row r="3708">
      <c t="s" s="1" r="A3708">
        <v>23685</v>
      </c>
      <c t="s" s="20" r="B3708">
        <v>23686</v>
      </c>
      <c s="9" r="C3708">
        <v>32190.0</v>
      </c>
      <c t="s" s="21" r="D3708">
        <v>23687</v>
      </c>
      <c t="s" s="10" r="E3708">
        <v>23688</v>
      </c>
      <c t="s" s="10" r="F3708">
        <v>23689</v>
      </c>
      <c s="11" r="G3708">
        <v>12.1</v>
      </c>
      <c s="12" r="H3708">
        <v>14.9</v>
      </c>
      <c t="str" s="10" r="I3708">
        <f>H3708-G3708</f>
        <v>2,8</v>
      </c>
      <c t="s" s="10" r="J3708">
        <v>23690</v>
      </c>
      <c t="s" s="10" r="K3708">
        <v>23691</v>
      </c>
      <c s="14" r="L3708">
        <v>1688.0</v>
      </c>
      <c s="14" r="M3708">
        <v>815.0</v>
      </c>
      <c s="13" r="N3708">
        <v>48.28</v>
      </c>
      <c s="14" r="O3708">
        <v>831.0</v>
      </c>
      <c s="14" r="P3708">
        <v>341.0</v>
      </c>
      <c t="str" s="13" r="Q3708">
        <f>P3708/O3708</f>
        <v>41,03%</v>
      </c>
      <c s="14" r="R3708">
        <v>1564.0</v>
      </c>
      <c s="14" r="S3708">
        <v>210.0</v>
      </c>
      <c s="14" r="T3708">
        <v>13.43</v>
      </c>
      <c s="14" r="U3708">
        <v>1324.0</v>
      </c>
      <c s="14" r="V3708">
        <v>386.0</v>
      </c>
      <c s="14" r="W3708">
        <v>29.15</v>
      </c>
      <c s="14" r="X3708">
        <v>1431.0</v>
      </c>
      <c s="14" r="Y3708">
        <v>810.0</v>
      </c>
      <c t="str" s="15" r="Z3708">
        <f>Y3708/X3708</f>
        <v>56,60%</v>
      </c>
      <c s="14" r="AA3708">
        <v>585.0</v>
      </c>
      <c s="14" r="AB3708">
        <v>69.0</v>
      </c>
      <c s="14" r="AC3708">
        <v>11.79</v>
      </c>
      <c s="14" r="AD3708">
        <v>1221.0</v>
      </c>
      <c s="14" r="AE3708">
        <v>693.0</v>
      </c>
      <c s="13" r="AF3708">
        <v>0.567567567567568</v>
      </c>
      <c s="14" r="AG3708">
        <v>496.0</v>
      </c>
      <c s="14" r="AH3708">
        <v>72.0</v>
      </c>
      <c s="13" r="AI3708">
        <v>0.145161290322581</v>
      </c>
      <c t="str" s="16" r="AJ3708">
        <f>P3708-AB3708</f>
        <v>272</v>
      </c>
      <c t="str" s="15" r="AK3708">
        <f>(P3708-AB3708)/AB3708</f>
        <v>394,20%</v>
      </c>
      <c t="str" s="16" r="AL3708">
        <f>P3708-V3708</f>
        <v>-45</v>
      </c>
      <c t="str" s="13" r="AM3708">
        <f>(P3708-V3708)/V3708</f>
        <v>-11,66%</v>
      </c>
      <c s="13" r="AN3708"/>
    </row>
    <row r="3709">
      <c t="s" s="1" r="A3709">
        <v>23692</v>
      </c>
      <c t="s" s="20" r="B3709">
        <v>23693</v>
      </c>
      <c s="9" r="C3709">
        <v>32191.0</v>
      </c>
      <c t="s" s="21" r="D3709">
        <v>23694</v>
      </c>
      <c t="s" s="10" r="E3709">
        <v>23695</v>
      </c>
      <c t="s" s="10" r="F3709">
        <v>23696</v>
      </c>
      <c s="11" r="G3709">
        <v>9.7</v>
      </c>
      <c s="12" r="H3709">
        <v>12.0</v>
      </c>
      <c t="str" s="10" r="I3709">
        <f>H3709-G3709</f>
        <v>2,3</v>
      </c>
      <c t="s" s="10" r="J3709">
        <v>23697</v>
      </c>
      <c t="s" s="10" r="K3709">
        <v>23698</v>
      </c>
      <c s="14" r="L3709">
        <v>363.0</v>
      </c>
      <c s="14" r="M3709">
        <v>213.0</v>
      </c>
      <c s="13" r="N3709">
        <v>58.68</v>
      </c>
      <c s="14" r="O3709">
        <v>143.0</v>
      </c>
      <c s="14" r="P3709">
        <v>26.0</v>
      </c>
      <c t="str" s="13" r="Q3709">
        <f>P3709/O3709</f>
        <v>18,18%</v>
      </c>
      <c s="14" r="R3709">
        <v>356.0</v>
      </c>
      <c s="14" r="S3709">
        <v>75.0</v>
      </c>
      <c s="14" r="T3709">
        <v>21.07</v>
      </c>
      <c s="14" r="U3709">
        <v>271.0</v>
      </c>
      <c s="14" r="V3709">
        <v>36.0</v>
      </c>
      <c s="14" r="W3709">
        <v>13.28</v>
      </c>
      <c s="14" r="X3709">
        <v>369.0</v>
      </c>
      <c s="14" r="Y3709">
        <v>212.0</v>
      </c>
      <c t="str" s="15" r="Z3709">
        <f>Y3709/X3709</f>
        <v>57,45%</v>
      </c>
      <c s="14" r="AA3709">
        <v>148.0</v>
      </c>
      <c s="14" r="AB3709">
        <v>6.0</v>
      </c>
      <c s="14" r="AC3709">
        <v>4.05</v>
      </c>
      <c s="14" r="AD3709">
        <v>369.0</v>
      </c>
      <c s="14" r="AE3709">
        <v>211.0</v>
      </c>
      <c s="13" r="AF3709">
        <v>0.571815718157182</v>
      </c>
      <c s="14" r="AG3709">
        <v>150.0</v>
      </c>
      <c s="14" r="AH3709">
        <v>4.0</v>
      </c>
      <c s="13" r="AI3709">
        <v>0.0266666666666667</v>
      </c>
      <c t="str" s="16" r="AJ3709">
        <f>P3709-AB3709</f>
        <v>20</v>
      </c>
      <c t="str" s="15" r="AK3709">
        <f>(P3709-AB3709)/AB3709</f>
        <v>333,33%</v>
      </c>
      <c t="str" s="16" r="AL3709">
        <f>P3709-V3709</f>
        <v>-10</v>
      </c>
      <c t="str" s="13" r="AM3709">
        <f>(P3709-V3709)/V3709</f>
        <v>-27,78%</v>
      </c>
      <c s="13" r="AN3709"/>
    </row>
    <row r="3710">
      <c t="s" s="1" r="A3710">
        <v>23699</v>
      </c>
      <c t="s" s="20" r="B3710">
        <v>23700</v>
      </c>
      <c s="9" r="C3710">
        <v>32192.0</v>
      </c>
      <c t="s" s="21" r="D3710">
        <v>23701</v>
      </c>
      <c t="s" s="10" r="E3710">
        <v>23702</v>
      </c>
      <c t="s" s="10" r="F3710">
        <v>23703</v>
      </c>
      <c s="11" r="G3710">
        <v>12.1</v>
      </c>
      <c s="12" r="H3710">
        <v>14.9</v>
      </c>
      <c t="str" s="10" r="I3710">
        <f>H3710-G3710</f>
        <v>2,8</v>
      </c>
      <c t="s" s="10" r="J3710">
        <v>23704</v>
      </c>
      <c t="s" s="10" r="K3710">
        <v>23705</v>
      </c>
      <c s="14" r="L3710">
        <v>778.0</v>
      </c>
      <c s="14" r="M3710">
        <v>399.0</v>
      </c>
      <c s="13" r="N3710">
        <v>51.29</v>
      </c>
      <c s="14" r="O3710">
        <v>371.0</v>
      </c>
      <c s="14" r="P3710">
        <v>125.0</v>
      </c>
      <c t="str" s="13" r="Q3710">
        <f>P3710/O3710</f>
        <v>33,69%</v>
      </c>
      <c s="14" r="R3710">
        <v>759.0</v>
      </c>
      <c s="14" r="S3710">
        <v>122.0</v>
      </c>
      <c s="14" r="T3710">
        <v>16.07</v>
      </c>
      <c s="14" r="U3710">
        <v>624.0</v>
      </c>
      <c s="14" r="V3710">
        <v>156.0</v>
      </c>
      <c s="14" r="W3710">
        <v>25.0</v>
      </c>
      <c s="14" r="X3710">
        <v>776.0</v>
      </c>
      <c s="14" r="Y3710">
        <v>442.0</v>
      </c>
      <c t="str" s="15" r="Z3710">
        <f>Y3710/X3710</f>
        <v>56,96%</v>
      </c>
      <c s="14" r="AA3710">
        <v>329.0</v>
      </c>
      <c s="14" r="AB3710">
        <v>22.0</v>
      </c>
      <c s="14" r="AC3710">
        <v>6.69</v>
      </c>
      <c s="14" r="AD3710">
        <v>719.0</v>
      </c>
      <c s="14" r="AE3710">
        <v>390.0</v>
      </c>
      <c s="13" r="AF3710">
        <v>0.542420027816412</v>
      </c>
      <c s="14" r="AG3710">
        <v>322.0</v>
      </c>
      <c s="14" r="AH3710">
        <v>24.0</v>
      </c>
      <c s="13" r="AI3710">
        <v>0.0745341614906832</v>
      </c>
      <c t="str" s="16" r="AJ3710">
        <f>P3710-AB3710</f>
        <v>103</v>
      </c>
      <c t="str" s="15" r="AK3710">
        <f>(P3710-AB3710)/AB3710</f>
        <v>468,18%</v>
      </c>
      <c t="str" s="16" r="AL3710">
        <f>P3710-V3710</f>
        <v>-31</v>
      </c>
      <c t="str" s="13" r="AM3710">
        <f>(P3710-V3710)/V3710</f>
        <v>-19,87%</v>
      </c>
      <c s="13" r="AN3710"/>
    </row>
    <row r="3711">
      <c t="s" s="1" r="A3711">
        <v>23706</v>
      </c>
      <c t="s" s="20" r="B3711">
        <v>23707</v>
      </c>
      <c s="9" r="C3711">
        <v>32193.0</v>
      </c>
      <c t="s" s="21" r="D3711">
        <v>23708</v>
      </c>
      <c t="s" s="10" r="E3711">
        <v>23709</v>
      </c>
      <c t="s" s="10" r="F3711">
        <v>23710</v>
      </c>
      <c s="11" r="G3711">
        <v>12.1</v>
      </c>
      <c s="12" r="H3711">
        <v>14.9</v>
      </c>
      <c t="str" s="10" r="I3711">
        <f>H3711-G3711</f>
        <v>2,8</v>
      </c>
      <c t="s" s="10" r="J3711">
        <v>23711</v>
      </c>
      <c t="s" s="10" r="K3711">
        <v>23712</v>
      </c>
      <c s="14" r="L3711">
        <v>121.0</v>
      </c>
      <c s="14" r="M3711">
        <v>35.0</v>
      </c>
      <c s="13" r="N3711">
        <v>28.93</v>
      </c>
      <c s="14" r="O3711">
        <v>86.0</v>
      </c>
      <c s="14" r="P3711">
        <v>16.0</v>
      </c>
      <c t="str" s="13" r="Q3711">
        <f>P3711/O3711</f>
        <v>18,60%</v>
      </c>
      <c s="14" r="R3711">
        <v>127.0</v>
      </c>
      <c s="14" r="S3711">
        <v>21.0</v>
      </c>
      <c s="14" r="T3711">
        <v>16.54</v>
      </c>
      <c s="14" r="U3711">
        <v>103.0</v>
      </c>
      <c s="14" r="V3711">
        <v>19.0</v>
      </c>
      <c s="14" r="W3711">
        <v>18.45</v>
      </c>
      <c s="14" r="X3711">
        <v>148.0</v>
      </c>
      <c s="14" r="Y3711">
        <v>78.0</v>
      </c>
      <c t="str" s="15" r="Z3711">
        <f>Y3711/X3711</f>
        <v>52,70%</v>
      </c>
      <c s="14" r="AA3711">
        <v>68.0</v>
      </c>
      <c s="14" r="AB3711">
        <v>4.0</v>
      </c>
      <c s="14" r="AC3711">
        <v>5.88</v>
      </c>
      <c s="14" r="AD3711">
        <v>135.0</v>
      </c>
      <c s="14" r="AE3711">
        <v>59.0</v>
      </c>
      <c s="13" r="AF3711">
        <v>0.437037037037037</v>
      </c>
      <c s="14" r="AG3711">
        <v>75.0</v>
      </c>
      <c s="14" r="AH3711">
        <v>2.0</v>
      </c>
      <c s="13" r="AI3711">
        <v>0.0266666666666667</v>
      </c>
      <c t="str" s="16" r="AJ3711">
        <f>P3711-AB3711</f>
        <v>12</v>
      </c>
      <c t="str" s="15" r="AK3711">
        <f>(P3711-AB3711)/AB3711</f>
        <v>300,00%</v>
      </c>
      <c t="str" s="16" r="AL3711">
        <f>P3711-V3711</f>
        <v>-3</v>
      </c>
      <c t="str" s="13" r="AM3711">
        <f>(P3711-V3711)/V3711</f>
        <v>-15,79%</v>
      </c>
      <c s="13" r="AN3711"/>
    </row>
    <row r="3712">
      <c t="s" s="1" r="A3712">
        <v>23713</v>
      </c>
      <c t="s" s="20" r="B3712">
        <v>23714</v>
      </c>
      <c s="9" r="C3712">
        <v>32194.0</v>
      </c>
      <c t="s" s="21" r="D3712">
        <v>23715</v>
      </c>
      <c t="s" s="10" r="E3712">
        <v>23716</v>
      </c>
      <c t="s" s="10" r="F3712">
        <v>23717</v>
      </c>
      <c s="11" r="G3712">
        <v>9.7</v>
      </c>
      <c s="12" r="H3712">
        <v>12.0</v>
      </c>
      <c t="str" s="10" r="I3712">
        <f>H3712-G3712</f>
        <v>2,3</v>
      </c>
      <c t="s" s="10" r="J3712">
        <v>23718</v>
      </c>
      <c t="s" s="10" r="K3712">
        <v>23719</v>
      </c>
      <c s="14" r="L3712">
        <v>235.0</v>
      </c>
      <c s="14" r="M3712">
        <v>110.0</v>
      </c>
      <c s="13" r="N3712">
        <v>46.81</v>
      </c>
      <c s="14" r="O3712">
        <v>119.0</v>
      </c>
      <c s="14" r="P3712">
        <v>28.0</v>
      </c>
      <c t="str" s="13" r="Q3712">
        <f>P3712/O3712</f>
        <v>23,53%</v>
      </c>
      <c s="14" r="R3712">
        <v>242.0</v>
      </c>
      <c s="14" r="S3712">
        <v>52.0</v>
      </c>
      <c s="14" r="T3712">
        <v>21.49</v>
      </c>
      <c s="14" r="U3712">
        <v>188.0</v>
      </c>
      <c s="14" r="V3712">
        <v>31.0</v>
      </c>
      <c s="14" r="W3712">
        <v>16.49</v>
      </c>
      <c s="14" r="X3712">
        <v>255.0</v>
      </c>
      <c s="14" r="Y3712">
        <v>171.0</v>
      </c>
      <c t="str" s="15" r="Z3712">
        <f>Y3712/X3712</f>
        <v>67,06%</v>
      </c>
      <c s="14" r="AA3712">
        <v>79.0</v>
      </c>
      <c s="14" r="AB3712">
        <v>0.0</v>
      </c>
      <c s="14" r="AC3712">
        <v>0.0</v>
      </c>
      <c s="14" r="AD3712">
        <v>230.0</v>
      </c>
      <c s="14" r="AE3712">
        <v>136.0</v>
      </c>
      <c s="13" r="AF3712">
        <v>0.591304347826087</v>
      </c>
      <c s="14" r="AG3712">
        <v>89.0</v>
      </c>
      <c s="14" r="AH3712">
        <v>9.0</v>
      </c>
      <c s="13" r="AI3712">
        <v>0.101123595505618</v>
      </c>
      <c t="str" s="16" r="AJ3712">
        <f>P3712-AB3712</f>
        <v>28</v>
      </c>
      <c t="str" s="15" r="AK3712">
        <f>(P3712-AB3712)/AB3712</f>
        <v>#DIV/0!</v>
      </c>
      <c t="str" s="16" r="AL3712">
        <f>P3712-V3712</f>
        <v>-3</v>
      </c>
      <c t="str" s="13" r="AM3712">
        <f>(P3712-V3712)/V3712</f>
        <v>-9,68%</v>
      </c>
      <c s="13" r="AN3712"/>
    </row>
    <row r="3713">
      <c t="s" s="1" r="A3713">
        <v>23720</v>
      </c>
      <c t="s" s="20" r="B3713">
        <v>23721</v>
      </c>
      <c s="9" r="C3713">
        <v>32195.0</v>
      </c>
      <c t="s" s="21" r="D3713">
        <v>23722</v>
      </c>
      <c t="s" s="10" r="E3713">
        <v>23723</v>
      </c>
      <c t="s" s="10" r="F3713">
        <v>23724</v>
      </c>
      <c s="11" r="G3713">
        <v>12.1</v>
      </c>
      <c s="12" r="H3713">
        <v>14.9</v>
      </c>
      <c t="str" s="10" r="I3713">
        <f>H3713-G3713</f>
        <v>2,8</v>
      </c>
      <c t="s" s="10" r="J3713">
        <v>23725</v>
      </c>
      <c t="s" s="10" r="K3713">
        <v>23726</v>
      </c>
      <c s="14" r="L3713">
        <v>242.0</v>
      </c>
      <c s="14" r="M3713">
        <v>129.0</v>
      </c>
      <c s="13" r="N3713">
        <v>53.31</v>
      </c>
      <c s="14" r="O3713">
        <v>109.0</v>
      </c>
      <c s="14" r="P3713">
        <v>25.0</v>
      </c>
      <c t="str" s="13" r="Q3713">
        <f>P3713/O3713</f>
        <v>22,94%</v>
      </c>
      <c s="14" r="R3713">
        <v>230.0</v>
      </c>
      <c s="14" r="S3713">
        <v>46.0</v>
      </c>
      <c s="14" r="T3713">
        <v>20.0</v>
      </c>
      <c s="14" r="U3713">
        <v>179.0</v>
      </c>
      <c s="14" r="V3713">
        <v>34.0</v>
      </c>
      <c s="14" r="W3713">
        <v>18.99</v>
      </c>
      <c s="14" r="X3713">
        <v>241.0</v>
      </c>
      <c s="14" r="Y3713">
        <v>148.0</v>
      </c>
      <c t="str" s="15" r="Z3713">
        <f>Y3713/X3713</f>
        <v>61,41%</v>
      </c>
      <c s="14" r="AA3713">
        <v>87.0</v>
      </c>
      <c s="14" r="AB3713">
        <v>6.0</v>
      </c>
      <c s="14" r="AC3713">
        <v>6.9</v>
      </c>
      <c s="14" r="AD3713">
        <v>208.0</v>
      </c>
      <c s="14" r="AE3713">
        <v>121.0</v>
      </c>
      <c s="13" r="AF3713">
        <v>0.581730769230769</v>
      </c>
      <c s="14" r="AG3713">
        <v>80.0</v>
      </c>
      <c s="14" r="AH3713">
        <v>9.0</v>
      </c>
      <c s="13" r="AI3713">
        <v>0.1125</v>
      </c>
      <c t="str" s="16" r="AJ3713">
        <f>P3713-AB3713</f>
        <v>19</v>
      </c>
      <c t="str" s="15" r="AK3713">
        <f>(P3713-AB3713)/AB3713</f>
        <v>316,67%</v>
      </c>
      <c t="str" s="16" r="AL3713">
        <f>P3713-V3713</f>
        <v>-9</v>
      </c>
      <c t="str" s="13" r="AM3713">
        <f>(P3713-V3713)/V3713</f>
        <v>-26,47%</v>
      </c>
      <c s="13" r="AN3713"/>
    </row>
    <row r="3714">
      <c t="s" s="1" r="A3714">
        <v>23727</v>
      </c>
      <c t="s" s="20" r="B3714">
        <v>23728</v>
      </c>
      <c s="9" r="C3714">
        <v>32196.0</v>
      </c>
      <c t="s" s="21" r="D3714">
        <v>23729</v>
      </c>
      <c t="s" s="10" r="E3714">
        <v>23730</v>
      </c>
      <c t="s" s="10" r="F3714">
        <v>23731</v>
      </c>
      <c s="11" r="G3714">
        <v>9.7</v>
      </c>
      <c s="12" r="H3714">
        <v>12.0</v>
      </c>
      <c t="str" s="10" r="I3714">
        <f>H3714-G3714</f>
        <v>2,3</v>
      </c>
      <c t="s" s="10" r="J3714">
        <v>23732</v>
      </c>
      <c t="s" s="10" r="K3714">
        <v>23733</v>
      </c>
      <c s="14" r="L3714">
        <v>138.0</v>
      </c>
      <c s="14" r="M3714">
        <v>71.0</v>
      </c>
      <c s="13" r="N3714">
        <v>51.45</v>
      </c>
      <c s="14" r="O3714">
        <v>62.0</v>
      </c>
      <c s="14" r="P3714">
        <v>11.0</v>
      </c>
      <c t="str" s="13" r="Q3714">
        <f>P3714/O3714</f>
        <v>17,74%</v>
      </c>
      <c s="14" r="R3714">
        <v>138.0</v>
      </c>
      <c s="14" r="S3714">
        <v>26.0</v>
      </c>
      <c s="14" r="T3714">
        <v>18.84</v>
      </c>
      <c s="14" r="U3714">
        <v>111.0</v>
      </c>
      <c s="14" r="V3714">
        <v>18.0</v>
      </c>
      <c s="14" r="W3714">
        <v>16.22</v>
      </c>
      <c s="14" r="X3714">
        <v>144.0</v>
      </c>
      <c s="14" r="Y3714">
        <v>75.0</v>
      </c>
      <c t="str" s="15" r="Z3714">
        <f>Y3714/X3714</f>
        <v>52,08%</v>
      </c>
      <c s="14" r="AA3714">
        <v>67.0</v>
      </c>
      <c s="14" r="AB3714">
        <v>2.0</v>
      </c>
      <c s="14" r="AC3714">
        <v>2.99</v>
      </c>
      <c s="14" r="AD3714">
        <v>147.0</v>
      </c>
      <c s="14" r="AE3714">
        <v>78.0</v>
      </c>
      <c s="13" r="AF3714">
        <v>0.530612244897959</v>
      </c>
      <c s="14" r="AG3714">
        <v>63.0</v>
      </c>
      <c s="14" r="AH3714">
        <v>3.0</v>
      </c>
      <c s="13" r="AI3714">
        <v>0.0476190476190476</v>
      </c>
      <c t="str" s="16" r="AJ3714">
        <f>P3714-AB3714</f>
        <v>9</v>
      </c>
      <c t="str" s="15" r="AK3714">
        <f>(P3714-AB3714)/AB3714</f>
        <v>450,00%</v>
      </c>
      <c t="str" s="16" r="AL3714">
        <f>P3714-V3714</f>
        <v>-7</v>
      </c>
      <c t="str" s="13" r="AM3714">
        <f>(P3714-V3714)/V3714</f>
        <v>-38,89%</v>
      </c>
      <c s="13" r="AN3714"/>
    </row>
    <row r="3715">
      <c t="s" s="1" r="A3715">
        <v>23734</v>
      </c>
      <c t="s" s="20" r="B3715">
        <v>23735</v>
      </c>
      <c s="9" r="C3715">
        <v>32197.0</v>
      </c>
      <c t="s" s="21" r="D3715">
        <v>23736</v>
      </c>
      <c t="s" s="10" r="E3715">
        <v>23737</v>
      </c>
      <c t="s" s="10" r="F3715">
        <v>23738</v>
      </c>
      <c s="11" r="G3715">
        <v>12.1</v>
      </c>
      <c s="12" r="H3715">
        <v>14.9</v>
      </c>
      <c t="str" s="10" r="I3715">
        <f>H3715-G3715</f>
        <v>2,8</v>
      </c>
      <c t="s" s="10" r="J3715">
        <v>23739</v>
      </c>
      <c t="s" s="10" r="K3715">
        <v>23740</v>
      </c>
      <c s="14" r="L3715">
        <v>1618.0</v>
      </c>
      <c s="14" r="M3715">
        <v>778.0</v>
      </c>
      <c s="13" r="N3715">
        <v>48.08</v>
      </c>
      <c s="14" r="O3715">
        <v>803.0</v>
      </c>
      <c s="14" r="P3715">
        <v>267.0</v>
      </c>
      <c t="str" s="13" r="Q3715">
        <f>P3715/O3715</f>
        <v>33,25%</v>
      </c>
      <c s="14" r="R3715">
        <v>1544.0</v>
      </c>
      <c s="14" r="S3715">
        <v>155.0</v>
      </c>
      <c s="14" r="T3715">
        <v>10.04</v>
      </c>
      <c s="14" r="U3715">
        <v>1355.0</v>
      </c>
      <c s="14" r="V3715">
        <v>326.0</v>
      </c>
      <c s="14" r="W3715">
        <v>24.06</v>
      </c>
      <c s="14" r="X3715">
        <v>1488.0</v>
      </c>
      <c s="14" r="Y3715">
        <v>836.0</v>
      </c>
      <c t="str" s="15" r="Z3715">
        <f>Y3715/X3715</f>
        <v>56,18%</v>
      </c>
      <c s="14" r="AA3715">
        <v>617.0</v>
      </c>
      <c s="14" r="AB3715">
        <v>62.0</v>
      </c>
      <c s="14" r="AC3715">
        <v>10.05</v>
      </c>
      <c s="14" r="AD3715">
        <v>1374.0</v>
      </c>
      <c s="14" r="AE3715">
        <v>787.0</v>
      </c>
      <c s="13" r="AF3715">
        <v>0.572780203784571</v>
      </c>
      <c s="14" r="AG3715">
        <v>562.0</v>
      </c>
      <c s="14" r="AH3715">
        <v>77.0</v>
      </c>
      <c s="13" r="AI3715">
        <v>0.137010676156584</v>
      </c>
      <c t="str" s="16" r="AJ3715">
        <f>P3715-AB3715</f>
        <v>205</v>
      </c>
      <c t="str" s="15" r="AK3715">
        <f>(P3715-AB3715)/AB3715</f>
        <v>330,65%</v>
      </c>
      <c t="str" s="16" r="AL3715">
        <f>P3715-V3715</f>
        <v>-59</v>
      </c>
      <c t="str" s="13" r="AM3715">
        <f>(P3715-V3715)/V3715</f>
        <v>-18,10%</v>
      </c>
      <c s="13" r="AN3715"/>
    </row>
    <row r="3716">
      <c t="s" s="1" r="A3716">
        <v>23741</v>
      </c>
      <c t="s" s="20" r="B3716">
        <v>23742</v>
      </c>
      <c s="9" r="C3716">
        <v>32198.0</v>
      </c>
      <c t="s" s="21" r="D3716">
        <v>23743</v>
      </c>
      <c t="s" s="10" r="E3716">
        <v>23744</v>
      </c>
      <c t="s" s="10" r="F3716">
        <v>23745</v>
      </c>
      <c s="11" r="G3716">
        <v>9.7</v>
      </c>
      <c s="12" r="H3716">
        <v>12.0</v>
      </c>
      <c t="str" s="10" r="I3716">
        <f>H3716-G3716</f>
        <v>2,3</v>
      </c>
      <c t="s" s="10" r="J3716">
        <v>23746</v>
      </c>
      <c t="s" s="10" r="K3716">
        <v>23747</v>
      </c>
      <c s="14" r="L3716">
        <v>41.0</v>
      </c>
      <c s="14" r="M3716">
        <v>13.0</v>
      </c>
      <c s="13" r="N3716">
        <v>31.71</v>
      </c>
      <c s="14" r="O3716">
        <v>23.0</v>
      </c>
      <c s="14" r="P3716">
        <v>2.0</v>
      </c>
      <c t="str" s="13" r="Q3716">
        <f>P3716/O3716</f>
        <v>8,70%</v>
      </c>
      <c s="14" r="R3716">
        <v>37.0</v>
      </c>
      <c s="14" r="S3716">
        <v>8.0</v>
      </c>
      <c s="14" r="T3716">
        <v>21.62</v>
      </c>
      <c s="14" r="U3716">
        <v>29.0</v>
      </c>
      <c s="14" r="V3716">
        <v>2.0</v>
      </c>
      <c s="14" r="W3716">
        <v>6.9</v>
      </c>
      <c s="14" r="X3716">
        <v>41.0</v>
      </c>
      <c s="14" r="Y3716">
        <v>16.0</v>
      </c>
      <c t="str" s="15" r="Z3716">
        <f>Y3716/X3716</f>
        <v>39,02%</v>
      </c>
      <c s="14" r="AA3716">
        <v>23.0</v>
      </c>
      <c s="14" r="AB3716">
        <v>0.0</v>
      </c>
      <c s="14" r="AC3716">
        <v>0.0</v>
      </c>
      <c s="14" r="AD3716">
        <v>32.0</v>
      </c>
      <c s="14" r="AE3716">
        <v>21.0</v>
      </c>
      <c s="13" r="AF3716">
        <v>0.65625</v>
      </c>
      <c s="14" r="AG3716">
        <v>10.0</v>
      </c>
      <c s="14" r="AH3716">
        <v>0.0</v>
      </c>
      <c s="13" r="AI3716">
        <v>0.0</v>
      </c>
      <c t="str" s="16" r="AJ3716">
        <f>P3716-AB3716</f>
        <v>2</v>
      </c>
      <c t="str" s="15" r="AK3716">
        <f>(P3716-AB3716)/AB3716</f>
        <v>#DIV/0!</v>
      </c>
      <c t="str" s="16" r="AL3716">
        <f>P3716-V3716</f>
        <v>0</v>
      </c>
      <c t="str" s="13" r="AM3716">
        <f>(P3716-V3716)/V3716</f>
        <v>0,00%</v>
      </c>
      <c s="13" r="AN3716"/>
    </row>
    <row r="3717">
      <c t="s" s="1" r="A3717">
        <v>23748</v>
      </c>
      <c t="s" s="20" r="B3717">
        <v>23749</v>
      </c>
      <c s="9" r="C3717">
        <v>32199.0</v>
      </c>
      <c t="s" s="21" r="D3717">
        <v>23750</v>
      </c>
      <c t="s" s="10" r="E3717">
        <v>23751</v>
      </c>
      <c t="s" s="10" r="F3717">
        <v>23752</v>
      </c>
      <c s="11" r="G3717">
        <v>9.7</v>
      </c>
      <c s="12" r="H3717">
        <v>12.0</v>
      </c>
      <c t="str" s="10" r="I3717">
        <f>H3717-G3717</f>
        <v>2,3</v>
      </c>
      <c t="s" s="10" r="J3717">
        <v>23753</v>
      </c>
      <c t="s" s="10" r="K3717">
        <v>23754</v>
      </c>
      <c s="14" r="L3717">
        <v>351.0</v>
      </c>
      <c s="14" r="M3717">
        <v>160.0</v>
      </c>
      <c s="13" r="N3717">
        <v>45.58</v>
      </c>
      <c s="14" r="O3717">
        <v>186.0</v>
      </c>
      <c s="14" r="P3717">
        <v>60.0</v>
      </c>
      <c t="str" s="13" r="Q3717">
        <f>P3717/O3717</f>
        <v>32,26%</v>
      </c>
      <c s="14" r="R3717">
        <v>324.0</v>
      </c>
      <c s="14" r="S3717">
        <v>60.0</v>
      </c>
      <c s="14" r="T3717">
        <v>18.52</v>
      </c>
      <c s="14" r="U3717">
        <v>260.0</v>
      </c>
      <c s="14" r="V3717">
        <v>58.0</v>
      </c>
      <c s="14" r="W3717">
        <v>22.31</v>
      </c>
      <c s="14" r="X3717">
        <v>323.0</v>
      </c>
      <c s="14" r="Y3717">
        <v>196.0</v>
      </c>
      <c t="str" s="15" r="Z3717">
        <f>Y3717/X3717</f>
        <v>60,68%</v>
      </c>
      <c s="14" r="AA3717">
        <v>120.0</v>
      </c>
      <c s="14" r="AB3717">
        <v>10.0</v>
      </c>
      <c s="14" r="AC3717">
        <v>8.33</v>
      </c>
      <c s="14" r="AD3717">
        <v>292.0</v>
      </c>
      <c s="14" r="AE3717">
        <v>145.0</v>
      </c>
      <c s="13" r="AF3717">
        <v>0.496575342465753</v>
      </c>
      <c s="14" r="AG3717">
        <v>142.0</v>
      </c>
      <c s="14" r="AH3717">
        <v>6.0</v>
      </c>
      <c s="13" r="AI3717">
        <v>0.0422535211267606</v>
      </c>
      <c t="str" s="16" r="AJ3717">
        <f>P3717-AB3717</f>
        <v>50</v>
      </c>
      <c t="str" s="15" r="AK3717">
        <f>(P3717-AB3717)/AB3717</f>
        <v>500,00%</v>
      </c>
      <c t="str" s="16" r="AL3717">
        <f>P3717-V3717</f>
        <v>2</v>
      </c>
      <c t="str" s="13" r="AM3717">
        <f>(P3717-V3717)/V3717</f>
        <v>3,45%</v>
      </c>
      <c s="13" r="AN3717"/>
    </row>
    <row r="3718">
      <c t="s" s="1" r="A3718">
        <v>23755</v>
      </c>
      <c t="s" s="20" r="B3718">
        <v>23756</v>
      </c>
      <c s="9" r="C3718">
        <v>32200.0</v>
      </c>
      <c t="s" s="21" r="D3718">
        <v>23757</v>
      </c>
      <c t="s" s="10" r="E3718">
        <v>23758</v>
      </c>
      <c t="s" s="10" r="F3718">
        <v>23759</v>
      </c>
      <c s="11" r="G3718">
        <v>9.7</v>
      </c>
      <c s="12" r="H3718">
        <v>12.0</v>
      </c>
      <c t="str" s="10" r="I3718">
        <f>H3718-G3718</f>
        <v>2,3</v>
      </c>
      <c t="s" s="10" r="J3718">
        <v>23760</v>
      </c>
      <c t="s" s="10" r="K3718">
        <v>23761</v>
      </c>
      <c s="14" r="L3718">
        <v>708.0</v>
      </c>
      <c s="14" r="M3718">
        <v>391.0</v>
      </c>
      <c s="13" r="N3718">
        <v>55.23</v>
      </c>
      <c s="14" r="O3718">
        <v>307.0</v>
      </c>
      <c s="14" r="P3718">
        <v>80.0</v>
      </c>
      <c t="str" s="13" r="Q3718">
        <f>P3718/O3718</f>
        <v>26,06%</v>
      </c>
      <c s="14" r="R3718">
        <v>641.0</v>
      </c>
      <c s="14" r="S3718">
        <v>103.0</v>
      </c>
      <c s="14" r="T3718">
        <v>16.07</v>
      </c>
      <c s="14" r="U3718">
        <v>519.0</v>
      </c>
      <c s="14" r="V3718">
        <v>125.0</v>
      </c>
      <c s="14" r="W3718">
        <v>24.08</v>
      </c>
      <c s="14" r="X3718">
        <v>545.0</v>
      </c>
      <c s="14" r="Y3718">
        <v>321.0</v>
      </c>
      <c t="str" s="15" r="Z3718">
        <f>Y3718/X3718</f>
        <v>58,90%</v>
      </c>
      <c s="14" r="AA3718">
        <v>214.0</v>
      </c>
      <c s="14" r="AB3718">
        <v>9.0</v>
      </c>
      <c s="14" r="AC3718">
        <v>4.21</v>
      </c>
      <c s="14" r="AD3718">
        <v>453.0</v>
      </c>
      <c s="14" r="AE3718">
        <v>229.0</v>
      </c>
      <c s="13" r="AF3718">
        <v>0.505518763796909</v>
      </c>
      <c s="14" r="AG3718">
        <v>207.0</v>
      </c>
      <c s="14" r="AH3718">
        <v>23.0</v>
      </c>
      <c s="13" r="AI3718">
        <v>0.111111111111111</v>
      </c>
      <c t="str" s="16" r="AJ3718">
        <f>P3718-AB3718</f>
        <v>71</v>
      </c>
      <c t="str" s="15" r="AK3718">
        <f>(P3718-AB3718)/AB3718</f>
        <v>788,89%</v>
      </c>
      <c t="str" s="16" r="AL3718">
        <f>P3718-V3718</f>
        <v>-45</v>
      </c>
      <c t="str" s="13" r="AM3718">
        <f>(P3718-V3718)/V3718</f>
        <v>-36,00%</v>
      </c>
      <c s="13" r="AN3718"/>
    </row>
    <row r="3719">
      <c t="s" s="1" r="A3719">
        <v>23762</v>
      </c>
      <c t="s" s="20" r="B3719">
        <v>23763</v>
      </c>
      <c s="9" r="C3719">
        <v>32201.0</v>
      </c>
      <c t="s" s="21" r="D3719">
        <v>23764</v>
      </c>
      <c t="s" s="10" r="E3719">
        <v>23765</v>
      </c>
      <c t="s" s="10" r="F3719">
        <v>23766</v>
      </c>
      <c s="11" r="G3719">
        <v>9.7</v>
      </c>
      <c s="12" r="H3719">
        <v>12.0</v>
      </c>
      <c t="str" s="10" r="I3719">
        <f>H3719-G3719</f>
        <v>2,3</v>
      </c>
      <c t="s" s="10" r="J3719">
        <v>23767</v>
      </c>
      <c t="s" s="10" r="K3719">
        <v>23768</v>
      </c>
      <c s="14" r="L3719">
        <v>253.0</v>
      </c>
      <c s="14" r="M3719">
        <v>138.0</v>
      </c>
      <c s="13" r="N3719">
        <v>54.55</v>
      </c>
      <c s="14" r="O3719">
        <v>100.0</v>
      </c>
      <c s="14" r="P3719">
        <v>20.0</v>
      </c>
      <c t="str" s="13" r="Q3719">
        <f>P3719/O3719</f>
        <v>20,00%</v>
      </c>
      <c s="14" r="R3719">
        <v>256.0</v>
      </c>
      <c s="14" r="S3719">
        <v>33.0</v>
      </c>
      <c s="14" r="T3719">
        <v>12.89</v>
      </c>
      <c s="14" r="U3719">
        <v>217.0</v>
      </c>
      <c s="14" r="V3719">
        <v>22.0</v>
      </c>
      <c s="14" r="W3719">
        <v>10.14</v>
      </c>
      <c s="14" r="X3719">
        <v>270.0</v>
      </c>
      <c s="14" r="Y3719">
        <v>159.0</v>
      </c>
      <c t="str" s="15" r="Z3719">
        <f>Y3719/X3719</f>
        <v>58,89%</v>
      </c>
      <c s="14" r="AA3719">
        <v>97.0</v>
      </c>
      <c s="14" r="AB3719">
        <v>6.0</v>
      </c>
      <c s="14" r="AC3719">
        <v>6.19</v>
      </c>
      <c s="14" r="AD3719">
        <v>218.0</v>
      </c>
      <c s="14" r="AE3719">
        <v>114.0</v>
      </c>
      <c s="13" r="AF3719">
        <v>0.522935779816514</v>
      </c>
      <c s="14" r="AG3719">
        <v>98.0</v>
      </c>
      <c s="14" r="AH3719">
        <v>7.0</v>
      </c>
      <c s="13" r="AI3719">
        <v>0.0714285714285714</v>
      </c>
      <c t="str" s="16" r="AJ3719">
        <f>P3719-AB3719</f>
        <v>14</v>
      </c>
      <c t="str" s="15" r="AK3719">
        <f>(P3719-AB3719)/AB3719</f>
        <v>233,33%</v>
      </c>
      <c t="str" s="16" r="AL3719">
        <f>P3719-V3719</f>
        <v>-2</v>
      </c>
      <c t="str" s="13" r="AM3719">
        <f>(P3719-V3719)/V3719</f>
        <v>-9,09%</v>
      </c>
      <c s="13" r="AN3719"/>
    </row>
    <row r="3720">
      <c t="s" s="1" r="A3720">
        <v>23769</v>
      </c>
      <c t="s" s="20" r="B3720">
        <v>23770</v>
      </c>
      <c s="9" r="C3720">
        <v>32202.0</v>
      </c>
      <c t="s" s="21" r="D3720">
        <v>23771</v>
      </c>
      <c t="s" s="10" r="E3720">
        <v>23772</v>
      </c>
      <c t="s" s="10" r="F3720">
        <v>23773</v>
      </c>
      <c s="11" r="G3720">
        <v>11.9</v>
      </c>
      <c s="12" r="H3720">
        <v>14.8</v>
      </c>
      <c t="str" s="10" r="I3720">
        <f>H3720-G3720</f>
        <v>2,9</v>
      </c>
      <c t="s" s="10" r="J3720">
        <v>23774</v>
      </c>
      <c t="s" s="10" r="K3720">
        <v>23775</v>
      </c>
      <c s="14" r="L3720">
        <v>2226.0</v>
      </c>
      <c s="14" r="M3720">
        <v>1257.0</v>
      </c>
      <c s="13" r="N3720">
        <v>56.47</v>
      </c>
      <c s="14" r="O3720">
        <v>927.0</v>
      </c>
      <c s="14" r="P3720">
        <v>292.0</v>
      </c>
      <c t="str" s="13" r="Q3720">
        <f>P3720/O3720</f>
        <v>31,50%</v>
      </c>
      <c s="14" r="R3720">
        <v>2172.0</v>
      </c>
      <c s="14" r="S3720">
        <v>410.0</v>
      </c>
      <c s="14" r="T3720">
        <v>18.88</v>
      </c>
      <c s="14" r="U3720">
        <v>1703.0</v>
      </c>
      <c s="14" r="V3720">
        <v>360.0</v>
      </c>
      <c s="14" r="W3720">
        <v>21.14</v>
      </c>
      <c s="14" r="X3720">
        <v>2135.0</v>
      </c>
      <c s="14" r="Y3720">
        <v>1313.0</v>
      </c>
      <c t="str" s="15" r="Z3720">
        <f>Y3720/X3720</f>
        <v>61,50%</v>
      </c>
      <c s="14" r="AA3720">
        <v>777.0</v>
      </c>
      <c s="14" r="AB3720">
        <v>60.0</v>
      </c>
      <c s="14" r="AC3720">
        <v>7.72</v>
      </c>
      <c s="14" r="AD3720">
        <v>1948.0</v>
      </c>
      <c s="14" r="AE3720">
        <v>1151.0</v>
      </c>
      <c s="13" r="AF3720">
        <v>0.590862422997947</v>
      </c>
      <c s="14" r="AG3720">
        <v>765.0</v>
      </c>
      <c s="14" r="AH3720">
        <v>75.0</v>
      </c>
      <c s="13" r="AI3720">
        <v>0.0980392156862745</v>
      </c>
      <c t="str" s="16" r="AJ3720">
        <f>P3720-AB3720</f>
        <v>232</v>
      </c>
      <c t="str" s="15" r="AK3720">
        <f>(P3720-AB3720)/AB3720</f>
        <v>386,67%</v>
      </c>
      <c t="str" s="16" r="AL3720">
        <f>P3720-V3720</f>
        <v>-68</v>
      </c>
      <c t="str" s="13" r="AM3720">
        <f>(P3720-V3720)/V3720</f>
        <v>-18,89%</v>
      </c>
      <c s="13" r="AN3720"/>
    </row>
    <row r="3721">
      <c t="s" s="1" r="A3721">
        <v>23776</v>
      </c>
      <c t="s" s="20" r="B3721">
        <v>23777</v>
      </c>
      <c s="9" r="C3721">
        <v>32203.0</v>
      </c>
      <c t="s" s="21" r="D3721">
        <v>23778</v>
      </c>
      <c t="s" s="10" r="E3721">
        <v>23779</v>
      </c>
      <c t="s" s="10" r="F3721">
        <v>23780</v>
      </c>
      <c s="11" r="G3721">
        <v>12.1</v>
      </c>
      <c s="12" r="H3721">
        <v>14.9</v>
      </c>
      <c t="str" s="10" r="I3721">
        <f>H3721-G3721</f>
        <v>2,8</v>
      </c>
      <c t="s" s="10" r="J3721">
        <v>23781</v>
      </c>
      <c t="s" s="10" r="K3721">
        <v>23782</v>
      </c>
      <c s="14" r="L3721">
        <v>681.0</v>
      </c>
      <c s="14" r="M3721">
        <v>389.0</v>
      </c>
      <c s="13" r="N3721">
        <v>57.12</v>
      </c>
      <c s="14" r="O3721">
        <v>276.0</v>
      </c>
      <c s="14" r="P3721">
        <v>89.0</v>
      </c>
      <c t="str" s="13" r="Q3721">
        <f>P3721/O3721</f>
        <v>32,25%</v>
      </c>
      <c s="14" r="R3721">
        <v>702.0</v>
      </c>
      <c s="14" r="S3721">
        <v>139.0</v>
      </c>
      <c s="14" r="T3721">
        <v>19.8</v>
      </c>
      <c s="14" r="U3721">
        <v>558.0</v>
      </c>
      <c s="14" r="V3721">
        <v>127.0</v>
      </c>
      <c s="14" r="W3721">
        <v>22.76</v>
      </c>
      <c s="14" r="X3721">
        <v>738.0</v>
      </c>
      <c s="14" r="Y3721">
        <v>447.0</v>
      </c>
      <c t="str" s="15" r="Z3721">
        <f>Y3721/X3721</f>
        <v>60,57%</v>
      </c>
      <c s="14" r="AA3721">
        <v>266.0</v>
      </c>
      <c s="14" r="AB3721">
        <v>21.0</v>
      </c>
      <c s="14" r="AC3721">
        <v>7.89</v>
      </c>
      <c s="14" r="AD3721">
        <v>730.0</v>
      </c>
      <c s="14" r="AE3721">
        <v>386.0</v>
      </c>
      <c s="13" r="AF3721">
        <v>0.528767123287671</v>
      </c>
      <c s="14" r="AG3721">
        <v>322.0</v>
      </c>
      <c s="14" r="AH3721">
        <v>32.0</v>
      </c>
      <c s="13" r="AI3721">
        <v>0.0993788819875776</v>
      </c>
      <c t="str" s="16" r="AJ3721">
        <f>P3721-AB3721</f>
        <v>68</v>
      </c>
      <c t="str" s="15" r="AK3721">
        <f>(P3721-AB3721)/AB3721</f>
        <v>323,81%</v>
      </c>
      <c t="str" s="16" r="AL3721">
        <f>P3721-V3721</f>
        <v>-38</v>
      </c>
      <c t="str" s="13" r="AM3721">
        <f>(P3721-V3721)/V3721</f>
        <v>-29,92%</v>
      </c>
      <c s="13" r="AN3721"/>
    </row>
    <row r="3722">
      <c t="s" s="1" r="A3722">
        <v>23783</v>
      </c>
      <c t="s" s="20" r="B3722">
        <v>23784</v>
      </c>
      <c s="9" r="C3722">
        <v>32204.0</v>
      </c>
      <c t="s" s="21" r="D3722">
        <v>23785</v>
      </c>
      <c t="s" s="10" r="E3722">
        <v>23786</v>
      </c>
      <c t="s" s="10" r="F3722">
        <v>23787</v>
      </c>
      <c s="11" r="G3722">
        <v>12.1</v>
      </c>
      <c s="12" r="H3722">
        <v>14.9</v>
      </c>
      <c t="str" s="10" r="I3722">
        <f>H3722-G3722</f>
        <v>2,8</v>
      </c>
      <c t="s" s="10" r="J3722">
        <v>23788</v>
      </c>
      <c t="s" s="10" r="K3722">
        <v>23789</v>
      </c>
      <c s="14" r="L3722">
        <v>2879.0</v>
      </c>
      <c s="14" r="M3722">
        <v>1464.0</v>
      </c>
      <c s="13" r="N3722">
        <v>50.85</v>
      </c>
      <c s="14" r="O3722">
        <v>1344.0</v>
      </c>
      <c s="14" r="P3722">
        <v>502.0</v>
      </c>
      <c t="str" s="13" r="Q3722">
        <f>P3722/O3722</f>
        <v>37,35%</v>
      </c>
      <c s="14" r="R3722">
        <v>2818.0</v>
      </c>
      <c s="14" r="S3722">
        <v>432.0</v>
      </c>
      <c s="14" r="T3722">
        <v>15.33</v>
      </c>
      <c s="14" r="U3722">
        <v>2335.0</v>
      </c>
      <c s="14" r="V3722">
        <v>647.0</v>
      </c>
      <c s="14" r="W3722">
        <v>27.71</v>
      </c>
      <c s="14" r="X3722">
        <v>2744.0</v>
      </c>
      <c s="14" r="Y3722">
        <v>1563.0</v>
      </c>
      <c t="str" s="15" r="Z3722">
        <f>Y3722/X3722</f>
        <v>56,96%</v>
      </c>
      <c s="14" r="AA3722">
        <v>1104.0</v>
      </c>
      <c s="14" r="AB3722">
        <v>103.0</v>
      </c>
      <c s="14" r="AC3722">
        <v>9.33</v>
      </c>
      <c s="14" r="AD3722">
        <v>2576.0</v>
      </c>
      <c s="14" r="AE3722">
        <v>1306.0</v>
      </c>
      <c s="13" r="AF3722">
        <v>0.506987577639752</v>
      </c>
      <c s="14" r="AG3722">
        <v>1186.0</v>
      </c>
      <c s="14" r="AH3722">
        <v>115.0</v>
      </c>
      <c s="13" r="AI3722">
        <v>0.096964586846543</v>
      </c>
      <c t="str" s="16" r="AJ3722">
        <f>P3722-AB3722</f>
        <v>399</v>
      </c>
      <c t="str" s="15" r="AK3722">
        <f>(P3722-AB3722)/AB3722</f>
        <v>387,38%</v>
      </c>
      <c t="str" s="16" r="AL3722">
        <f>P3722-V3722</f>
        <v>-145</v>
      </c>
      <c t="str" s="13" r="AM3722">
        <f>(P3722-V3722)/V3722</f>
        <v>-22,41%</v>
      </c>
      <c s="13" r="AN3722"/>
    </row>
    <row r="3723">
      <c t="s" s="1" r="A3723">
        <v>23790</v>
      </c>
      <c t="s" s="20" r="B3723">
        <v>23791</v>
      </c>
      <c s="9" r="C3723">
        <v>32205.0</v>
      </c>
      <c t="s" s="21" r="D3723">
        <v>23792</v>
      </c>
      <c t="s" s="10" r="E3723">
        <v>23793</v>
      </c>
      <c t="s" s="10" r="F3723">
        <v>23794</v>
      </c>
      <c s="11" r="G3723">
        <v>9.7</v>
      </c>
      <c s="12" r="H3723">
        <v>12.0</v>
      </c>
      <c t="str" s="10" r="I3723">
        <f>H3723-G3723</f>
        <v>2,3</v>
      </c>
      <c t="s" s="10" r="J3723">
        <v>23795</v>
      </c>
      <c t="s" s="10" r="K3723">
        <v>23796</v>
      </c>
      <c s="14" r="L3723">
        <v>184.0</v>
      </c>
      <c s="14" r="M3723">
        <v>103.0</v>
      </c>
      <c s="13" r="N3723">
        <v>55.98</v>
      </c>
      <c s="14" r="O3723">
        <v>80.0</v>
      </c>
      <c s="14" r="P3723">
        <v>16.0</v>
      </c>
      <c t="str" s="13" r="Q3723">
        <f>P3723/O3723</f>
        <v>20,00%</v>
      </c>
      <c s="14" r="R3723">
        <v>169.0</v>
      </c>
      <c s="14" r="S3723">
        <v>23.0</v>
      </c>
      <c s="14" r="T3723">
        <v>13.61</v>
      </c>
      <c s="14" r="U3723">
        <v>145.0</v>
      </c>
      <c s="14" r="V3723">
        <v>23.0</v>
      </c>
      <c s="14" r="W3723">
        <v>15.86</v>
      </c>
      <c s="14" r="X3723">
        <v>172.0</v>
      </c>
      <c s="14" r="Y3723">
        <v>92.0</v>
      </c>
      <c t="str" s="15" r="Z3723">
        <f>Y3723/X3723</f>
        <v>53,49%</v>
      </c>
      <c s="14" r="AA3723">
        <v>77.0</v>
      </c>
      <c s="14" r="AB3723">
        <v>3.0</v>
      </c>
      <c s="14" r="AC3723">
        <v>3.9</v>
      </c>
      <c s="14" r="AD3723">
        <v>166.0</v>
      </c>
      <c s="14" r="AE3723">
        <v>86.0</v>
      </c>
      <c s="13" r="AF3723">
        <v>0.518072289156626</v>
      </c>
      <c s="14" r="AG3723">
        <v>74.0</v>
      </c>
      <c s="14" r="AH3723">
        <v>5.0</v>
      </c>
      <c s="13" r="AI3723">
        <v>0.0675675675675676</v>
      </c>
      <c t="str" s="16" r="AJ3723">
        <f>P3723-AB3723</f>
        <v>13</v>
      </c>
      <c t="str" s="15" r="AK3723">
        <f>(P3723-AB3723)/AB3723</f>
        <v>433,33%</v>
      </c>
      <c t="str" s="16" r="AL3723">
        <f>P3723-V3723</f>
        <v>-7</v>
      </c>
      <c t="str" s="13" r="AM3723">
        <f>(P3723-V3723)/V3723</f>
        <v>-30,43%</v>
      </c>
      <c s="13" r="AN3723"/>
    </row>
    <row r="3724">
      <c t="s" s="1" r="A3724">
        <v>23797</v>
      </c>
      <c t="s" s="20" r="B3724">
        <v>23798</v>
      </c>
      <c s="9" r="C3724">
        <v>32206.0</v>
      </c>
      <c t="s" s="21" r="D3724">
        <v>23799</v>
      </c>
      <c t="s" s="10" r="E3724">
        <v>23800</v>
      </c>
      <c t="s" s="10" r="F3724">
        <v>23801</v>
      </c>
      <c s="11" r="G3724">
        <v>9.7</v>
      </c>
      <c s="12" r="H3724">
        <v>12.0</v>
      </c>
      <c t="str" s="10" r="I3724">
        <f>H3724-G3724</f>
        <v>2,3</v>
      </c>
      <c t="s" s="10" r="J3724">
        <v>23802</v>
      </c>
      <c t="s" s="10" r="K3724">
        <v>23803</v>
      </c>
      <c s="14" r="L3724">
        <v>144.0</v>
      </c>
      <c s="14" r="M3724">
        <v>72.0</v>
      </c>
      <c s="13" r="N3724">
        <v>50.0</v>
      </c>
      <c s="14" r="O3724">
        <v>71.0</v>
      </c>
      <c s="14" r="P3724">
        <v>18.0</v>
      </c>
      <c t="str" s="13" r="Q3724">
        <f>P3724/O3724</f>
        <v>25,35%</v>
      </c>
      <c s="14" r="R3724">
        <v>119.0</v>
      </c>
      <c s="14" r="S3724">
        <v>28.0</v>
      </c>
      <c s="14" r="T3724">
        <v>23.53</v>
      </c>
      <c s="14" r="U3724">
        <v>89.0</v>
      </c>
      <c s="14" r="V3724">
        <v>27.0</v>
      </c>
      <c s="14" r="W3724">
        <v>30.34</v>
      </c>
      <c s="14" r="X3724">
        <v>126.0</v>
      </c>
      <c s="14" r="Y3724">
        <v>58.0</v>
      </c>
      <c t="str" s="15" r="Z3724">
        <f>Y3724/X3724</f>
        <v>46,03%</v>
      </c>
      <c s="14" r="AA3724">
        <v>60.0</v>
      </c>
      <c s="14" r="AB3724">
        <v>5.0</v>
      </c>
      <c s="14" r="AC3724">
        <v>8.33</v>
      </c>
      <c s="14" r="AD3724">
        <v>134.0</v>
      </c>
      <c s="14" r="AE3724">
        <v>59.0</v>
      </c>
      <c s="13" r="AF3724">
        <v>0.440298507462687</v>
      </c>
      <c s="14" r="AG3724">
        <v>75.0</v>
      </c>
      <c s="14" r="AH3724">
        <v>6.0</v>
      </c>
      <c s="13" r="AI3724">
        <v>0.08</v>
      </c>
      <c t="str" s="16" r="AJ3724">
        <f>P3724-AB3724</f>
        <v>13</v>
      </c>
      <c t="str" s="15" r="AK3724">
        <f>(P3724-AB3724)/AB3724</f>
        <v>260,00%</v>
      </c>
      <c t="str" s="16" r="AL3724">
        <f>P3724-V3724</f>
        <v>-9</v>
      </c>
      <c t="str" s="13" r="AM3724">
        <f>(P3724-V3724)/V3724</f>
        <v>-33,33%</v>
      </c>
      <c s="13" r="AN3724"/>
    </row>
    <row r="3725">
      <c t="s" s="1" r="A3725">
        <v>23804</v>
      </c>
      <c t="s" s="20" r="B3725">
        <v>23805</v>
      </c>
      <c s="9" r="C3725">
        <v>32207.0</v>
      </c>
      <c t="s" s="21" r="D3725">
        <v>23806</v>
      </c>
      <c t="s" s="10" r="E3725">
        <v>23807</v>
      </c>
      <c t="s" s="10" r="F3725">
        <v>23808</v>
      </c>
      <c s="11" r="G3725">
        <v>11.9</v>
      </c>
      <c s="12" r="H3725">
        <v>14.8</v>
      </c>
      <c t="str" s="10" r="I3725">
        <f>H3725-G3725</f>
        <v>2,9</v>
      </c>
      <c t="s" s="10" r="J3725">
        <v>23809</v>
      </c>
      <c t="s" s="10" r="K3725">
        <v>23810</v>
      </c>
      <c s="14" r="L3725">
        <v>216.0</v>
      </c>
      <c s="14" r="M3725">
        <v>90.0</v>
      </c>
      <c s="13" r="N3725">
        <v>41.67</v>
      </c>
      <c s="14" r="O3725">
        <v>121.0</v>
      </c>
      <c s="14" r="P3725">
        <v>37.0</v>
      </c>
      <c t="str" s="13" r="Q3725">
        <f>P3725/O3725</f>
        <v>30,58%</v>
      </c>
      <c s="14" r="R3725">
        <v>189.0</v>
      </c>
      <c s="14" r="S3725">
        <v>22.0</v>
      </c>
      <c s="14" r="T3725">
        <v>11.64</v>
      </c>
      <c s="14" r="U3725">
        <v>166.0</v>
      </c>
      <c s="14" r="V3725">
        <v>35.0</v>
      </c>
      <c s="14" r="W3725">
        <v>21.08</v>
      </c>
      <c s="14" r="X3725">
        <v>207.0</v>
      </c>
      <c s="14" r="Y3725">
        <v>109.0</v>
      </c>
      <c t="str" s="15" r="Z3725">
        <f>Y3725/X3725</f>
        <v>52,66%</v>
      </c>
      <c s="14" r="AA3725">
        <v>95.0</v>
      </c>
      <c s="14" r="AB3725">
        <v>7.0</v>
      </c>
      <c s="14" r="AC3725">
        <v>7.37</v>
      </c>
      <c s="14" r="AD3725">
        <v>203.0</v>
      </c>
      <c s="14" r="AE3725">
        <v>118.0</v>
      </c>
      <c s="13" r="AF3725">
        <v>0.58128078817734</v>
      </c>
      <c s="14" r="AG3725">
        <v>85.0</v>
      </c>
      <c s="14" r="AH3725">
        <v>12.0</v>
      </c>
      <c s="13" r="AI3725">
        <v>0.141176470588235</v>
      </c>
      <c t="str" s="16" r="AJ3725">
        <f>P3725-AB3725</f>
        <v>30</v>
      </c>
      <c t="str" s="15" r="AK3725">
        <f>(P3725-AB3725)/AB3725</f>
        <v>428,57%</v>
      </c>
      <c t="str" s="16" r="AL3725">
        <f>P3725-V3725</f>
        <v>2</v>
      </c>
      <c t="str" s="13" r="AM3725">
        <f>(P3725-V3725)/V3725</f>
        <v>5,71%</v>
      </c>
      <c s="13" r="AN3725"/>
    </row>
    <row r="3726">
      <c t="s" s="1" r="A3726">
        <v>23811</v>
      </c>
      <c t="s" s="20" r="B3726">
        <v>23812</v>
      </c>
      <c s="9" r="C3726">
        <v>32208.0</v>
      </c>
      <c t="s" s="21" r="D3726">
        <v>23813</v>
      </c>
      <c t="s" s="10" r="E3726">
        <v>23814</v>
      </c>
      <c t="s" s="10" r="F3726">
        <v>23815</v>
      </c>
      <c s="11" r="G3726">
        <v>11.9</v>
      </c>
      <c s="12" r="H3726">
        <v>14.8</v>
      </c>
      <c t="str" s="10" r="I3726">
        <f>H3726-G3726</f>
        <v>2,9</v>
      </c>
      <c t="s" s="10" r="J3726">
        <v>23816</v>
      </c>
      <c t="s" s="10" r="K3726">
        <v>23817</v>
      </c>
      <c s="14" r="L3726">
        <v>116.0</v>
      </c>
      <c s="14" r="M3726">
        <v>46.0</v>
      </c>
      <c s="13" r="N3726">
        <v>39.66</v>
      </c>
      <c s="14" r="O3726">
        <v>70.0</v>
      </c>
      <c s="14" r="P3726">
        <v>13.0</v>
      </c>
      <c t="str" s="13" r="Q3726">
        <f>P3726/O3726</f>
        <v>18,57%</v>
      </c>
      <c s="14" r="R3726">
        <v>113.0</v>
      </c>
      <c s="14" r="S3726">
        <v>14.0</v>
      </c>
      <c s="14" r="T3726">
        <v>12.39</v>
      </c>
      <c s="14" r="U3726">
        <v>97.0</v>
      </c>
      <c s="14" r="V3726">
        <v>13.0</v>
      </c>
      <c s="14" r="W3726">
        <v>13.4</v>
      </c>
      <c s="14" r="X3726">
        <v>125.0</v>
      </c>
      <c s="14" r="Y3726">
        <v>56.0</v>
      </c>
      <c t="str" s="15" r="Z3726">
        <f>Y3726/X3726</f>
        <v>44,80%</v>
      </c>
      <c s="14" r="AA3726">
        <v>69.0</v>
      </c>
      <c s="14" r="AB3726">
        <v>3.0</v>
      </c>
      <c s="14" r="AC3726">
        <v>4.35</v>
      </c>
      <c s="14" r="AD3726">
        <v>126.0</v>
      </c>
      <c s="14" r="AE3726">
        <v>44.0</v>
      </c>
      <c s="13" r="AF3726">
        <v>0.349206349206349</v>
      </c>
      <c s="14" r="AG3726">
        <v>79.0</v>
      </c>
      <c s="14" r="AH3726">
        <v>7.0</v>
      </c>
      <c s="13" r="AI3726">
        <v>0.0886075949367089</v>
      </c>
      <c t="str" s="16" r="AJ3726">
        <f>P3726-AB3726</f>
        <v>10</v>
      </c>
      <c t="str" s="15" r="AK3726">
        <f>(P3726-AB3726)/AB3726</f>
        <v>333,33%</v>
      </c>
      <c t="str" s="16" r="AL3726">
        <f>P3726-V3726</f>
        <v>0</v>
      </c>
      <c t="str" s="13" r="AM3726">
        <f>(P3726-V3726)/V3726</f>
        <v>0,00%</v>
      </c>
      <c s="13" r="AN3726"/>
    </row>
    <row r="3727">
      <c t="s" s="1" r="A3727">
        <v>23818</v>
      </c>
      <c t="s" s="20" r="B3727">
        <v>23819</v>
      </c>
      <c s="9" r="C3727">
        <v>32209.0</v>
      </c>
      <c t="s" s="21" r="D3727">
        <v>23820</v>
      </c>
      <c t="s" s="10" r="E3727">
        <v>23821</v>
      </c>
      <c t="s" s="10" r="F3727">
        <v>23822</v>
      </c>
      <c s="11" r="G3727">
        <v>12.1</v>
      </c>
      <c s="12" r="H3727">
        <v>14.9</v>
      </c>
      <c t="str" s="10" r="I3727">
        <f>H3727-G3727</f>
        <v>2,8</v>
      </c>
      <c t="s" s="10" r="J3727">
        <v>23823</v>
      </c>
      <c t="s" s="10" r="K3727">
        <v>23824</v>
      </c>
      <c s="14" r="L3727">
        <v>1330.0</v>
      </c>
      <c s="14" r="M3727">
        <v>740.0</v>
      </c>
      <c s="13" r="N3727">
        <v>55.64</v>
      </c>
      <c s="14" r="O3727">
        <v>568.0</v>
      </c>
      <c s="14" r="P3727">
        <v>206.0</v>
      </c>
      <c t="str" s="13" r="Q3727">
        <f>P3727/O3727</f>
        <v>36,27%</v>
      </c>
      <c s="14" r="R3727">
        <v>1270.0</v>
      </c>
      <c s="14" r="S3727">
        <v>184.0</v>
      </c>
      <c s="14" r="T3727">
        <v>14.49</v>
      </c>
      <c s="14" r="U3727">
        <v>1057.0</v>
      </c>
      <c s="14" r="V3727">
        <v>275.0</v>
      </c>
      <c s="14" r="W3727">
        <v>26.02</v>
      </c>
      <c s="14" r="X3727">
        <v>1220.0</v>
      </c>
      <c s="14" r="Y3727">
        <v>734.0</v>
      </c>
      <c t="str" s="15" r="Z3727">
        <f>Y3727/X3727</f>
        <v>60,16%</v>
      </c>
      <c s="14" r="AA3727">
        <v>462.0</v>
      </c>
      <c s="14" r="AB3727">
        <v>47.0</v>
      </c>
      <c s="14" r="AC3727">
        <v>10.17</v>
      </c>
      <c s="14" r="AD3727">
        <v>1106.0</v>
      </c>
      <c s="14" r="AE3727">
        <v>653.0</v>
      </c>
      <c s="13" r="AF3727">
        <v>0.590415913200723</v>
      </c>
      <c s="14" r="AG3727">
        <v>434.0</v>
      </c>
      <c s="14" r="AH3727">
        <v>61.0</v>
      </c>
      <c s="13" r="AI3727">
        <v>0.140552995391705</v>
      </c>
      <c t="str" s="16" r="AJ3727">
        <f>P3727-AB3727</f>
        <v>159</v>
      </c>
      <c t="str" s="15" r="AK3727">
        <f>(P3727-AB3727)/AB3727</f>
        <v>338,30%</v>
      </c>
      <c t="str" s="16" r="AL3727">
        <f>P3727-V3727</f>
        <v>-69</v>
      </c>
      <c t="str" s="13" r="AM3727">
        <f>(P3727-V3727)/V3727</f>
        <v>-25,09%</v>
      </c>
      <c s="13" r="AN3727"/>
    </row>
    <row r="3728">
      <c t="s" s="1" r="A3728">
        <v>23825</v>
      </c>
      <c t="s" s="20" r="B3728">
        <v>23826</v>
      </c>
      <c s="9" r="C3728">
        <v>32210.0</v>
      </c>
      <c t="s" s="21" r="D3728">
        <v>23827</v>
      </c>
      <c t="s" s="10" r="E3728">
        <v>23828</v>
      </c>
      <c t="s" s="10" r="F3728">
        <v>23829</v>
      </c>
      <c s="11" r="G3728">
        <v>11.9</v>
      </c>
      <c s="12" r="H3728">
        <v>14.8</v>
      </c>
      <c t="str" s="10" r="I3728">
        <f>H3728-G3728</f>
        <v>2,9</v>
      </c>
      <c t="s" s="10" r="J3728">
        <v>23830</v>
      </c>
      <c t="s" s="10" r="K3728">
        <v>23831</v>
      </c>
      <c s="14" r="L3728">
        <v>957.0</v>
      </c>
      <c s="14" r="M3728">
        <v>444.0</v>
      </c>
      <c s="13" r="N3728">
        <v>46.39</v>
      </c>
      <c s="14" r="O3728">
        <v>502.0</v>
      </c>
      <c s="14" r="P3728">
        <v>148.0</v>
      </c>
      <c t="str" s="13" r="Q3728">
        <f>P3728/O3728</f>
        <v>29,48%</v>
      </c>
      <c s="14" r="R3728">
        <v>895.0</v>
      </c>
      <c s="14" r="S3728">
        <v>112.0</v>
      </c>
      <c s="14" r="T3728">
        <v>12.51</v>
      </c>
      <c s="14" r="U3728">
        <v>773.0</v>
      </c>
      <c s="14" r="V3728">
        <v>153.0</v>
      </c>
      <c s="14" r="W3728">
        <v>19.79</v>
      </c>
      <c s="14" r="X3728">
        <v>889.0</v>
      </c>
      <c s="14" r="Y3728">
        <v>427.0</v>
      </c>
      <c t="str" s="15" r="Z3728">
        <f>Y3728/X3728</f>
        <v>48,03%</v>
      </c>
      <c s="14" r="AA3728">
        <v>452.0</v>
      </c>
      <c s="14" r="AB3728">
        <v>27.0</v>
      </c>
      <c s="14" r="AC3728">
        <v>5.97</v>
      </c>
      <c s="14" r="AD3728">
        <v>742.0</v>
      </c>
      <c s="14" r="AE3728">
        <v>354.0</v>
      </c>
      <c s="13" r="AF3728">
        <v>0.477088948787062</v>
      </c>
      <c s="14" r="AG3728">
        <v>380.0</v>
      </c>
      <c s="14" r="AH3728">
        <v>35.0</v>
      </c>
      <c s="13" r="AI3728">
        <v>0.0921052631578947</v>
      </c>
      <c t="str" s="16" r="AJ3728">
        <f>P3728-AB3728</f>
        <v>121</v>
      </c>
      <c t="str" s="15" r="AK3728">
        <f>(P3728-AB3728)/AB3728</f>
        <v>448,15%</v>
      </c>
      <c t="str" s="16" r="AL3728">
        <f>P3728-V3728</f>
        <v>-5</v>
      </c>
      <c t="str" s="13" r="AM3728">
        <f>(P3728-V3728)/V3728</f>
        <v>-3,27%</v>
      </c>
      <c s="13" r="AN3728"/>
    </row>
    <row r="3729">
      <c t="s" s="1" r="A3729">
        <v>23832</v>
      </c>
      <c t="s" s="20" r="B3729">
        <v>23833</v>
      </c>
      <c s="9" r="C3729">
        <v>32211.0</v>
      </c>
      <c t="s" s="21" r="D3729">
        <v>23834</v>
      </c>
      <c t="s" s="10" r="E3729">
        <v>23835</v>
      </c>
      <c t="s" s="10" r="F3729">
        <v>23836</v>
      </c>
      <c s="11" r="G3729">
        <v>11.9</v>
      </c>
      <c s="12" r="H3729">
        <v>14.8</v>
      </c>
      <c t="str" s="10" r="I3729">
        <f>H3729-G3729</f>
        <v>2,9</v>
      </c>
      <c t="s" s="10" r="J3729">
        <v>23837</v>
      </c>
      <c t="s" s="10" r="K3729">
        <v>23838</v>
      </c>
      <c s="14" r="L3729">
        <v>192.0</v>
      </c>
      <c s="14" r="M3729">
        <v>94.0</v>
      </c>
      <c s="13" r="N3729">
        <v>48.96</v>
      </c>
      <c s="14" r="O3729">
        <v>92.0</v>
      </c>
      <c s="14" r="P3729">
        <v>11.0</v>
      </c>
      <c t="str" s="13" r="Q3729">
        <f>P3729/O3729</f>
        <v>11,96%</v>
      </c>
      <c s="14" r="R3729">
        <v>165.0</v>
      </c>
      <c s="14" r="S3729">
        <v>30.0</v>
      </c>
      <c s="14" r="T3729">
        <v>18.18</v>
      </c>
      <c s="14" r="U3729">
        <v>129.0</v>
      </c>
      <c s="14" r="V3729">
        <v>12.0</v>
      </c>
      <c s="14" r="W3729">
        <v>9.3</v>
      </c>
      <c s="14" r="X3729">
        <v>188.0</v>
      </c>
      <c s="14" r="Y3729">
        <v>100.0</v>
      </c>
      <c t="str" s="15" r="Z3729">
        <f>Y3729/X3729</f>
        <v>53,19%</v>
      </c>
      <c s="14" r="AA3729">
        <v>85.0</v>
      </c>
      <c s="14" r="AB3729">
        <v>0.0</v>
      </c>
      <c s="14" r="AC3729">
        <v>0.0</v>
      </c>
      <c s="14" r="AD3729">
        <v>177.0</v>
      </c>
      <c s="14" r="AE3729">
        <v>115.0</v>
      </c>
      <c s="13" r="AF3729">
        <v>0.649717514124294</v>
      </c>
      <c s="14" r="AG3729">
        <v>59.0</v>
      </c>
      <c s="14" r="AH3729">
        <v>5.0</v>
      </c>
      <c s="13" r="AI3729">
        <v>0.0847457627118644</v>
      </c>
      <c t="str" s="16" r="AJ3729">
        <f>P3729-AB3729</f>
        <v>11</v>
      </c>
      <c t="str" s="15" r="AK3729">
        <f>(P3729-AB3729)/AB3729</f>
        <v>#DIV/0!</v>
      </c>
      <c t="str" s="16" r="AL3729">
        <f>P3729-V3729</f>
        <v>-1</v>
      </c>
      <c t="str" s="13" r="AM3729">
        <f>(P3729-V3729)/V3729</f>
        <v>-8,33%</v>
      </c>
      <c s="13" r="AN3729"/>
    </row>
    <row r="3730">
      <c t="s" s="1" r="A3730">
        <v>23839</v>
      </c>
      <c t="s" s="20" r="B3730">
        <v>23840</v>
      </c>
      <c s="9" r="C3730">
        <v>32212.0</v>
      </c>
      <c t="s" s="21" r="D3730">
        <v>23841</v>
      </c>
      <c t="s" s="10" r="E3730">
        <v>23842</v>
      </c>
      <c t="s" s="10" r="F3730">
        <v>23843</v>
      </c>
      <c s="11" r="G3730">
        <v>9.7</v>
      </c>
      <c s="12" r="H3730">
        <v>12.0</v>
      </c>
      <c t="str" s="10" r="I3730">
        <f>H3730-G3730</f>
        <v>2,3</v>
      </c>
      <c t="s" s="10" r="J3730">
        <v>23844</v>
      </c>
      <c t="s" s="10" r="K3730">
        <v>23845</v>
      </c>
      <c s="14" r="L3730">
        <v>162.0</v>
      </c>
      <c s="14" r="M3730">
        <v>81.0</v>
      </c>
      <c s="13" r="N3730">
        <v>50.0</v>
      </c>
      <c s="14" r="O3730">
        <v>80.0</v>
      </c>
      <c s="14" r="P3730">
        <v>30.0</v>
      </c>
      <c t="str" s="13" r="Q3730">
        <f>P3730/O3730</f>
        <v>37,50%</v>
      </c>
      <c s="14" r="R3730">
        <v>172.0</v>
      </c>
      <c s="14" r="S3730">
        <v>27.0</v>
      </c>
      <c s="14" r="T3730">
        <v>15.7</v>
      </c>
      <c s="14" r="U3730">
        <v>144.0</v>
      </c>
      <c s="14" r="V3730">
        <v>41.0</v>
      </c>
      <c s="14" r="W3730">
        <v>28.47</v>
      </c>
      <c s="14" r="X3730">
        <v>177.0</v>
      </c>
      <c s="14" r="Y3730">
        <v>98.0</v>
      </c>
      <c t="str" s="15" r="Z3730">
        <f>Y3730/X3730</f>
        <v>55,37%</v>
      </c>
      <c s="14" r="AA3730">
        <v>78.0</v>
      </c>
      <c s="14" r="AB3730">
        <v>5.0</v>
      </c>
      <c s="14" r="AC3730">
        <v>6.41</v>
      </c>
      <c s="14" r="AD3730">
        <v>183.0</v>
      </c>
      <c s="14" r="AE3730">
        <v>80.0</v>
      </c>
      <c s="13" r="AF3730">
        <v>0.437158469945355</v>
      </c>
      <c s="14" r="AG3730">
        <v>102.0</v>
      </c>
      <c s="14" r="AH3730">
        <v>15.0</v>
      </c>
      <c s="13" r="AI3730">
        <v>0.147058823529412</v>
      </c>
      <c t="str" s="16" r="AJ3730">
        <f>P3730-AB3730</f>
        <v>25</v>
      </c>
      <c t="str" s="15" r="AK3730">
        <f>(P3730-AB3730)/AB3730</f>
        <v>500,00%</v>
      </c>
      <c t="str" s="16" r="AL3730">
        <f>P3730-V3730</f>
        <v>-11</v>
      </c>
      <c t="str" s="13" r="AM3730">
        <f>(P3730-V3730)/V3730</f>
        <v>-26,83%</v>
      </c>
      <c s="13" r="AN3730"/>
    </row>
    <row r="3731">
      <c t="s" s="1" r="A3731">
        <v>23846</v>
      </c>
      <c t="s" s="20" r="B3731">
        <v>23847</v>
      </c>
      <c s="9" r="C3731">
        <v>32213.0</v>
      </c>
      <c t="s" s="21" r="D3731">
        <v>23848</v>
      </c>
      <c t="s" s="10" r="E3731">
        <v>23849</v>
      </c>
      <c t="s" s="10" r="F3731">
        <v>23850</v>
      </c>
      <c s="11" r="G3731">
        <v>12.1</v>
      </c>
      <c s="12" r="H3731">
        <v>14.9</v>
      </c>
      <c t="str" s="10" r="I3731">
        <f>H3731-G3731</f>
        <v>2,8</v>
      </c>
      <c t="s" s="10" r="J3731">
        <v>23851</v>
      </c>
      <c t="s" s="10" r="K3731">
        <v>23852</v>
      </c>
      <c s="14" r="L3731">
        <v>241.0</v>
      </c>
      <c s="14" r="M3731">
        <v>115.0</v>
      </c>
      <c s="13" r="N3731">
        <v>47.72</v>
      </c>
      <c s="14" r="O3731">
        <v>122.0</v>
      </c>
      <c s="14" r="P3731">
        <v>49.0</v>
      </c>
      <c t="str" s="13" r="Q3731">
        <f>P3731/O3731</f>
        <v>40,16%</v>
      </c>
      <c s="14" r="R3731">
        <v>218.0</v>
      </c>
      <c s="14" r="S3731">
        <v>40.0</v>
      </c>
      <c s="14" r="T3731">
        <v>18.35</v>
      </c>
      <c s="14" r="U3731">
        <v>175.0</v>
      </c>
      <c s="14" r="V3731">
        <v>50.0</v>
      </c>
      <c s="14" r="W3731">
        <v>28.57</v>
      </c>
      <c s="14" r="X3731">
        <v>231.0</v>
      </c>
      <c s="14" r="Y3731">
        <v>128.0</v>
      </c>
      <c t="str" s="15" r="Z3731">
        <f>Y3731/X3731</f>
        <v>55,41%</v>
      </c>
      <c s="14" r="AA3731">
        <v>93.0</v>
      </c>
      <c s="14" r="AB3731">
        <v>7.0</v>
      </c>
      <c s="14" r="AC3731">
        <v>7.53</v>
      </c>
      <c s="14" r="AD3731">
        <v>199.0</v>
      </c>
      <c s="14" r="AE3731">
        <v>122.0</v>
      </c>
      <c s="13" r="AF3731">
        <v>0.613065326633166</v>
      </c>
      <c s="14" r="AG3731">
        <v>74.0</v>
      </c>
      <c s="14" r="AH3731">
        <v>2.0</v>
      </c>
      <c s="13" r="AI3731">
        <v>0.027027027027027</v>
      </c>
      <c t="str" s="16" r="AJ3731">
        <f>P3731-AB3731</f>
        <v>42</v>
      </c>
      <c t="str" s="15" r="AK3731">
        <f>(P3731-AB3731)/AB3731</f>
        <v>600,00%</v>
      </c>
      <c t="str" s="16" r="AL3731">
        <f>P3731-V3731</f>
        <v>-1</v>
      </c>
      <c t="str" s="13" r="AM3731">
        <f>(P3731-V3731)/V3731</f>
        <v>-2,00%</v>
      </c>
      <c s="13" r="AN3731"/>
    </row>
    <row r="3732">
      <c t="s" s="1" r="A3732">
        <v>23853</v>
      </c>
      <c t="s" s="20" r="B3732">
        <v>23854</v>
      </c>
      <c s="9" r="C3732">
        <v>32214.0</v>
      </c>
      <c t="s" s="21" r="D3732">
        <v>23855</v>
      </c>
      <c t="s" s="10" r="E3732">
        <v>23856</v>
      </c>
      <c t="s" s="10" r="F3732">
        <v>23857</v>
      </c>
      <c s="11" r="G3732">
        <v>9.7</v>
      </c>
      <c s="12" r="H3732">
        <v>12.0</v>
      </c>
      <c t="str" s="10" r="I3732">
        <f>H3732-G3732</f>
        <v>2,3</v>
      </c>
      <c t="s" s="10" r="J3732">
        <v>23858</v>
      </c>
      <c t="s" s="10" r="K3732">
        <v>23859</v>
      </c>
      <c s="14" r="L3732">
        <v>283.0</v>
      </c>
      <c s="14" r="M3732">
        <v>127.0</v>
      </c>
      <c s="13" r="N3732">
        <v>44.88</v>
      </c>
      <c s="14" r="O3732">
        <v>155.0</v>
      </c>
      <c s="14" r="P3732">
        <v>23.0</v>
      </c>
      <c t="str" s="13" r="Q3732">
        <f>P3732/O3732</f>
        <v>14,84%</v>
      </c>
      <c s="14" r="R3732">
        <v>279.0</v>
      </c>
      <c s="14" r="S3732">
        <v>56.0</v>
      </c>
      <c s="14" r="T3732">
        <v>20.07</v>
      </c>
      <c s="14" r="U3732">
        <v>219.0</v>
      </c>
      <c s="14" r="V3732">
        <v>21.0</v>
      </c>
      <c s="14" r="W3732">
        <v>9.59</v>
      </c>
      <c s="14" r="X3732">
        <v>293.0</v>
      </c>
      <c s="14" r="Y3732">
        <v>148.0</v>
      </c>
      <c t="str" s="15" r="Z3732">
        <f>Y3732/X3732</f>
        <v>50,51%</v>
      </c>
      <c s="14" r="AA3732">
        <v>140.0</v>
      </c>
      <c s="14" r="AB3732">
        <v>2.0</v>
      </c>
      <c s="14" r="AC3732">
        <v>1.43</v>
      </c>
      <c s="14" r="AD3732">
        <v>265.0</v>
      </c>
      <c s="14" r="AE3732">
        <v>146.0</v>
      </c>
      <c s="13" r="AF3732">
        <v>0.550943396226415</v>
      </c>
      <c s="14" r="AG3732">
        <v>109.0</v>
      </c>
      <c s="14" r="AH3732">
        <v>5.0</v>
      </c>
      <c s="13" r="AI3732">
        <v>0.0458715596330275</v>
      </c>
      <c t="str" s="16" r="AJ3732">
        <f>P3732-AB3732</f>
        <v>21</v>
      </c>
      <c t="str" s="15" r="AK3732">
        <f>(P3732-AB3732)/AB3732</f>
        <v>1050,00%</v>
      </c>
      <c t="str" s="16" r="AL3732">
        <f>P3732-V3732</f>
        <v>2</v>
      </c>
      <c t="str" s="13" r="AM3732">
        <f>(P3732-V3732)/V3732</f>
        <v>9,52%</v>
      </c>
      <c s="13" r="AN3732"/>
    </row>
    <row r="3733">
      <c t="s" s="1" r="A3733">
        <v>23860</v>
      </c>
      <c t="s" s="20" r="B3733">
        <v>23861</v>
      </c>
      <c s="9" r="C3733">
        <v>32215.0</v>
      </c>
      <c t="s" s="21" r="D3733">
        <v>23862</v>
      </c>
      <c t="s" s="10" r="E3733">
        <v>23863</v>
      </c>
      <c t="s" s="10" r="F3733">
        <v>23864</v>
      </c>
      <c s="11" r="G3733">
        <v>9.7</v>
      </c>
      <c s="12" r="H3733">
        <v>12.0</v>
      </c>
      <c t="str" s="10" r="I3733">
        <f>H3733-G3733</f>
        <v>2,3</v>
      </c>
      <c t="s" s="10" r="J3733">
        <v>23865</v>
      </c>
      <c t="s" s="10" r="K3733">
        <v>23866</v>
      </c>
      <c s="14" r="L3733">
        <v>64.0</v>
      </c>
      <c s="14" r="M3733">
        <v>24.0</v>
      </c>
      <c s="13" r="N3733">
        <v>37.5</v>
      </c>
      <c s="14" r="O3733">
        <v>37.0</v>
      </c>
      <c s="14" r="P3733">
        <v>6.0</v>
      </c>
      <c t="str" s="13" r="Q3733">
        <f>P3733/O3733</f>
        <v>16,22%</v>
      </c>
      <c s="14" r="R3733">
        <v>67.0</v>
      </c>
      <c s="14" r="S3733">
        <v>6.0</v>
      </c>
      <c s="14" r="T3733">
        <v>8.96</v>
      </c>
      <c s="14" r="U3733">
        <v>60.0</v>
      </c>
      <c s="14" r="V3733">
        <v>7.0</v>
      </c>
      <c s="14" r="W3733">
        <v>11.67</v>
      </c>
      <c s="14" r="X3733">
        <v>61.0</v>
      </c>
      <c s="14" r="Y3733">
        <v>18.0</v>
      </c>
      <c t="str" s="15" r="Z3733">
        <f>Y3733/X3733</f>
        <v>29,51%</v>
      </c>
      <c s="14" r="AA3733">
        <v>41.0</v>
      </c>
      <c s="14" r="AB3733">
        <v>5.0</v>
      </c>
      <c s="14" r="AC3733">
        <v>12.2</v>
      </c>
      <c s="14" r="AD3733">
        <v>52.0</v>
      </c>
      <c s="14" r="AE3733">
        <v>16.0</v>
      </c>
      <c s="13" r="AF3733">
        <v>0.307692307692308</v>
      </c>
      <c s="14" r="AG3733">
        <v>34.0</v>
      </c>
      <c s="14" r="AH3733">
        <v>2.0</v>
      </c>
      <c s="13" r="AI3733">
        <v>0.0588235294117647</v>
      </c>
      <c t="str" s="16" r="AJ3733">
        <f>P3733-AB3733</f>
        <v>1</v>
      </c>
      <c t="str" s="15" r="AK3733">
        <f>(P3733-AB3733)/AB3733</f>
        <v>20,00%</v>
      </c>
      <c t="str" s="16" r="AL3733">
        <f>P3733-V3733</f>
        <v>-1</v>
      </c>
      <c t="str" s="13" r="AM3733">
        <f>(P3733-V3733)/V3733</f>
        <v>-14,29%</v>
      </c>
      <c s="13" r="AN3733"/>
    </row>
    <row r="3734">
      <c t="s" s="1" r="A3734">
        <v>23867</v>
      </c>
      <c t="s" s="20" r="B3734">
        <v>23868</v>
      </c>
      <c s="9" r="C3734">
        <v>32216.0</v>
      </c>
      <c t="s" s="21" r="D3734">
        <v>23869</v>
      </c>
      <c t="s" s="10" r="E3734">
        <v>23870</v>
      </c>
      <c t="s" s="10" r="F3734">
        <v>23871</v>
      </c>
      <c s="11" r="G3734">
        <v>12.1</v>
      </c>
      <c s="12" r="H3734">
        <v>14.9</v>
      </c>
      <c t="str" s="10" r="I3734">
        <f>H3734-G3734</f>
        <v>2,8</v>
      </c>
      <c t="s" s="10" r="J3734">
        <v>23872</v>
      </c>
      <c t="s" s="10" r="K3734">
        <v>23873</v>
      </c>
      <c s="14" r="L3734">
        <v>934.0</v>
      </c>
      <c s="14" r="M3734">
        <v>472.0</v>
      </c>
      <c s="13" r="N3734">
        <v>50.54</v>
      </c>
      <c s="14" r="O3734">
        <v>438.0</v>
      </c>
      <c s="14" r="P3734">
        <v>187.0</v>
      </c>
      <c t="str" s="13" r="Q3734">
        <f>P3734/O3734</f>
        <v>42,69%</v>
      </c>
      <c s="14" r="R3734">
        <v>877.0</v>
      </c>
      <c s="14" r="S3734">
        <v>125.0</v>
      </c>
      <c s="14" r="T3734">
        <v>14.25</v>
      </c>
      <c s="14" r="U3734">
        <v>741.0</v>
      </c>
      <c s="14" r="V3734">
        <v>223.0</v>
      </c>
      <c s="14" r="W3734">
        <v>30.09</v>
      </c>
      <c s="14" r="X3734">
        <v>835.0</v>
      </c>
      <c s="14" r="Y3734">
        <v>482.0</v>
      </c>
      <c t="str" s="15" r="Z3734">
        <f>Y3734/X3734</f>
        <v>57,72%</v>
      </c>
      <c s="14" r="AA3734">
        <v>330.0</v>
      </c>
      <c s="14" r="AB3734">
        <v>28.0</v>
      </c>
      <c s="14" r="AC3734">
        <v>8.48</v>
      </c>
      <c s="14" r="AD3734">
        <v>656.0</v>
      </c>
      <c s="14" r="AE3734">
        <v>397.0</v>
      </c>
      <c s="13" r="AF3734">
        <v>0.605182926829268</v>
      </c>
      <c s="14" r="AG3734">
        <v>243.0</v>
      </c>
      <c s="14" r="AH3734">
        <v>26.0</v>
      </c>
      <c s="13" r="AI3734">
        <v>0.106995884773663</v>
      </c>
      <c t="str" s="16" r="AJ3734">
        <f>P3734-AB3734</f>
        <v>159</v>
      </c>
      <c t="str" s="15" r="AK3734">
        <f>(P3734-AB3734)/AB3734</f>
        <v>567,86%</v>
      </c>
      <c t="str" s="16" r="AL3734">
        <f>P3734-V3734</f>
        <v>-36</v>
      </c>
      <c t="str" s="13" r="AM3734">
        <f>(P3734-V3734)/V3734</f>
        <v>-16,14%</v>
      </c>
      <c s="13" r="AN3734"/>
    </row>
    <row r="3735">
      <c t="s" s="1" r="A3735">
        <v>23874</v>
      </c>
      <c t="s" s="20" r="B3735">
        <v>23875</v>
      </c>
      <c s="9" r="C3735">
        <v>32217.0</v>
      </c>
      <c t="s" s="21" r="D3735">
        <v>23876</v>
      </c>
      <c t="s" s="10" r="E3735">
        <v>23877</v>
      </c>
      <c t="s" s="10" r="F3735">
        <v>23878</v>
      </c>
      <c s="11" r="G3735">
        <v>9.7</v>
      </c>
      <c s="12" r="H3735">
        <v>12.0</v>
      </c>
      <c t="str" s="10" r="I3735">
        <f>H3735-G3735</f>
        <v>2,3</v>
      </c>
      <c t="s" s="10" r="J3735">
        <v>23879</v>
      </c>
      <c t="s" s="10" r="K3735">
        <v>23880</v>
      </c>
      <c s="14" r="L3735">
        <v>81.0</v>
      </c>
      <c s="14" r="M3735">
        <v>36.0</v>
      </c>
      <c s="13" r="N3735">
        <v>44.44</v>
      </c>
      <c s="14" r="O3735">
        <v>43.0</v>
      </c>
      <c s="14" r="P3735">
        <v>8.0</v>
      </c>
      <c t="str" s="13" r="Q3735">
        <f>P3735/O3735</f>
        <v>18,60%</v>
      </c>
      <c s="14" r="R3735">
        <v>77.0</v>
      </c>
      <c s="14" r="S3735">
        <v>18.0</v>
      </c>
      <c s="14" r="T3735">
        <v>23.38</v>
      </c>
      <c s="14" r="U3735">
        <v>58.0</v>
      </c>
      <c s="14" r="V3735">
        <v>10.0</v>
      </c>
      <c s="14" r="W3735">
        <v>17.24</v>
      </c>
      <c s="14" r="X3735">
        <v>73.0</v>
      </c>
      <c s="14" r="Y3735">
        <v>34.0</v>
      </c>
      <c t="str" s="15" r="Z3735">
        <f>Y3735/X3735</f>
        <v>46,58%</v>
      </c>
      <c s="14" r="AA3735">
        <v>37.0</v>
      </c>
      <c s="14" r="AB3735">
        <v>0.0</v>
      </c>
      <c s="14" r="AC3735">
        <v>0.0</v>
      </c>
      <c s="14" r="AD3735">
        <v>61.0</v>
      </c>
      <c s="14" r="AE3735">
        <v>30.0</v>
      </c>
      <c s="13" r="AF3735">
        <v>0.491803278688525</v>
      </c>
      <c s="14" r="AG3735">
        <v>30.0</v>
      </c>
      <c s="14" r="AH3735">
        <v>0.0</v>
      </c>
      <c s="13" r="AI3735">
        <v>0.0</v>
      </c>
      <c t="str" s="16" r="AJ3735">
        <f>P3735-AB3735</f>
        <v>8</v>
      </c>
      <c t="str" s="15" r="AK3735">
        <f>(P3735-AB3735)/AB3735</f>
        <v>#DIV/0!</v>
      </c>
      <c t="str" s="16" r="AL3735">
        <f>P3735-V3735</f>
        <v>-2</v>
      </c>
      <c t="str" s="13" r="AM3735">
        <f>(P3735-V3735)/V3735</f>
        <v>-20,00%</v>
      </c>
      <c s="13" r="AN3735"/>
    </row>
    <row r="3736">
      <c t="s" s="1" r="A3736">
        <v>23881</v>
      </c>
      <c t="s" s="20" r="B3736">
        <v>23882</v>
      </c>
      <c s="9" r="C3736">
        <v>32218.0</v>
      </c>
      <c t="s" s="21" r="D3736">
        <v>23883</v>
      </c>
      <c t="s" s="10" r="E3736">
        <v>23884</v>
      </c>
      <c t="s" s="10" r="F3736">
        <v>23885</v>
      </c>
      <c s="11" r="G3736">
        <v>9.7</v>
      </c>
      <c s="12" r="H3736">
        <v>12.0</v>
      </c>
      <c t="str" s="10" r="I3736">
        <f>H3736-G3736</f>
        <v>2,3</v>
      </c>
      <c t="s" s="10" r="J3736">
        <v>23886</v>
      </c>
      <c t="s" s="10" r="K3736">
        <v>23887</v>
      </c>
      <c s="14" r="L3736">
        <v>116.0</v>
      </c>
      <c s="14" r="M3736">
        <v>54.0</v>
      </c>
      <c s="13" r="N3736">
        <v>46.55</v>
      </c>
      <c s="14" r="O3736">
        <v>57.0</v>
      </c>
      <c s="14" r="P3736">
        <v>12.0</v>
      </c>
      <c t="str" s="13" r="Q3736">
        <f>P3736/O3736</f>
        <v>21,05%</v>
      </c>
      <c s="14" r="R3736">
        <v>110.0</v>
      </c>
      <c s="14" r="S3736">
        <v>22.0</v>
      </c>
      <c s="14" r="T3736">
        <v>20.0</v>
      </c>
      <c s="14" r="U3736">
        <v>87.0</v>
      </c>
      <c s="14" r="V3736">
        <v>12.0</v>
      </c>
      <c s="14" r="W3736">
        <v>13.79</v>
      </c>
      <c s="14" r="X3736">
        <v>109.0</v>
      </c>
      <c s="14" r="Y3736">
        <v>57.0</v>
      </c>
      <c t="str" s="15" r="Z3736">
        <f>Y3736/X3736</f>
        <v>52,29%</v>
      </c>
      <c s="14" r="AA3736">
        <v>52.0</v>
      </c>
      <c s="14" r="AB3736">
        <v>2.0</v>
      </c>
      <c s="14" r="AC3736">
        <v>3.85</v>
      </c>
      <c s="14" r="AD3736">
        <v>103.0</v>
      </c>
      <c s="14" r="AE3736">
        <v>54.0</v>
      </c>
      <c s="13" r="AF3736">
        <v>0.524271844660194</v>
      </c>
      <c s="14" r="AG3736">
        <v>44.0</v>
      </c>
      <c s="14" r="AH3736">
        <v>3.0</v>
      </c>
      <c s="13" r="AI3736">
        <v>0.0681818181818182</v>
      </c>
      <c t="str" s="16" r="AJ3736">
        <f>P3736-AB3736</f>
        <v>10</v>
      </c>
      <c t="str" s="15" r="AK3736">
        <f>(P3736-AB3736)/AB3736</f>
        <v>500,00%</v>
      </c>
      <c t="str" s="16" r="AL3736">
        <f>P3736-V3736</f>
        <v>0</v>
      </c>
      <c t="str" s="13" r="AM3736">
        <f>(P3736-V3736)/V3736</f>
        <v>0,00%</v>
      </c>
      <c s="13" r="AN3736"/>
    </row>
    <row r="3737">
      <c t="s" s="1" r="A3737">
        <v>23888</v>
      </c>
      <c t="s" s="20" r="B3737">
        <v>23889</v>
      </c>
      <c s="9" r="C3737">
        <v>32219.0</v>
      </c>
      <c t="s" s="21" r="D3737">
        <v>23890</v>
      </c>
      <c t="s" s="10" r="E3737">
        <v>23891</v>
      </c>
      <c t="s" s="10" r="F3737">
        <v>23892</v>
      </c>
      <c s="11" r="G3737">
        <v>9.7</v>
      </c>
      <c s="12" r="H3737">
        <v>12.0</v>
      </c>
      <c t="str" s="10" r="I3737">
        <f>H3737-G3737</f>
        <v>2,3</v>
      </c>
      <c t="s" s="10" r="J3737">
        <v>23893</v>
      </c>
      <c t="s" s="10" r="K3737">
        <v>23894</v>
      </c>
      <c s="14" r="L3737">
        <v>1509.0</v>
      </c>
      <c s="14" r="M3737">
        <v>863.0</v>
      </c>
      <c s="13" r="N3737">
        <v>57.19</v>
      </c>
      <c s="14" r="O3737">
        <v>615.0</v>
      </c>
      <c s="14" r="P3737">
        <v>142.0</v>
      </c>
      <c t="str" s="13" r="Q3737">
        <f>P3737/O3737</f>
        <v>23,09%</v>
      </c>
      <c s="14" r="R3737">
        <v>1479.0</v>
      </c>
      <c s="14" r="S3737">
        <v>271.0</v>
      </c>
      <c s="14" r="T3737">
        <v>18.32</v>
      </c>
      <c s="14" r="U3737">
        <v>1178.0</v>
      </c>
      <c s="14" r="V3737">
        <v>183.0</v>
      </c>
      <c s="14" r="W3737">
        <v>15.53</v>
      </c>
      <c s="14" r="X3737">
        <v>1588.0</v>
      </c>
      <c s="14" r="Y3737">
        <v>1014.0</v>
      </c>
      <c t="str" s="15" r="Z3737">
        <f>Y3737/X3737</f>
        <v>63,85%</v>
      </c>
      <c s="14" r="AA3737">
        <v>547.0</v>
      </c>
      <c s="14" r="AB3737">
        <v>32.0</v>
      </c>
      <c s="14" r="AC3737">
        <v>5.85</v>
      </c>
      <c s="14" r="AD3737">
        <v>1475.0</v>
      </c>
      <c s="14" r="AE3737">
        <v>964.0</v>
      </c>
      <c s="13" r="AF3737">
        <v>0.653559322033898</v>
      </c>
      <c s="14" r="AG3737">
        <v>489.0</v>
      </c>
      <c s="14" r="AH3737">
        <v>38.0</v>
      </c>
      <c s="13" r="AI3737">
        <v>0.0777096114519427</v>
      </c>
      <c t="str" s="16" r="AJ3737">
        <f>P3737-AB3737</f>
        <v>110</v>
      </c>
      <c t="str" s="15" r="AK3737">
        <f>(P3737-AB3737)/AB3737</f>
        <v>343,75%</v>
      </c>
      <c t="str" s="16" r="AL3737">
        <f>P3737-V3737</f>
        <v>-41</v>
      </c>
      <c t="str" s="13" r="AM3737">
        <f>(P3737-V3737)/V3737</f>
        <v>-22,40%</v>
      </c>
      <c s="13" r="AN3737"/>
    </row>
    <row r="3738">
      <c t="s" s="1" r="A3738">
        <v>23895</v>
      </c>
      <c t="s" s="20" r="B3738">
        <v>23896</v>
      </c>
      <c s="9" r="C3738">
        <v>32220.0</v>
      </c>
      <c t="s" s="21" r="D3738">
        <v>23897</v>
      </c>
      <c t="s" s="10" r="E3738">
        <v>23898</v>
      </c>
      <c t="s" s="10" r="F3738">
        <v>23899</v>
      </c>
      <c s="11" r="G3738">
        <v>9.7</v>
      </c>
      <c s="12" r="H3738">
        <v>12.0</v>
      </c>
      <c t="str" s="10" r="I3738">
        <f>H3738-G3738</f>
        <v>2,3</v>
      </c>
      <c t="s" s="10" r="J3738">
        <v>23900</v>
      </c>
      <c t="s" s="10" r="K3738">
        <v>23901</v>
      </c>
      <c s="14" r="L3738">
        <v>368.0</v>
      </c>
      <c s="14" r="M3738">
        <v>176.0</v>
      </c>
      <c s="13" r="N3738">
        <v>47.83</v>
      </c>
      <c s="14" r="O3738">
        <v>183.0</v>
      </c>
      <c s="14" r="P3738">
        <v>58.0</v>
      </c>
      <c t="str" s="13" r="Q3738">
        <f>P3738/O3738</f>
        <v>31,69%</v>
      </c>
      <c s="14" r="R3738">
        <v>355.0</v>
      </c>
      <c s="14" r="S3738">
        <v>74.0</v>
      </c>
      <c s="14" r="T3738">
        <v>20.85</v>
      </c>
      <c s="14" r="U3738">
        <v>276.0</v>
      </c>
      <c s="14" r="V3738">
        <v>54.0</v>
      </c>
      <c s="14" r="W3738">
        <v>19.57</v>
      </c>
      <c s="14" r="X3738">
        <v>360.0</v>
      </c>
      <c s="14" r="Y3738">
        <v>173.0</v>
      </c>
      <c t="str" s="15" r="Z3738">
        <f>Y3738/X3738</f>
        <v>48,06%</v>
      </c>
      <c s="14" r="AA3738">
        <v>173.0</v>
      </c>
      <c s="14" r="AB3738">
        <v>11.0</v>
      </c>
      <c s="14" r="AC3738">
        <v>6.36</v>
      </c>
      <c s="14" r="AD3738">
        <v>363.0</v>
      </c>
      <c s="14" r="AE3738">
        <v>190.0</v>
      </c>
      <c s="13" r="AF3738">
        <v>0.523415977961432</v>
      </c>
      <c s="14" r="AG3738">
        <v>166.0</v>
      </c>
      <c s="14" r="AH3738">
        <v>14.0</v>
      </c>
      <c s="13" r="AI3738">
        <v>0.0843373493975904</v>
      </c>
      <c t="str" s="16" r="AJ3738">
        <f>P3738-AB3738</f>
        <v>47</v>
      </c>
      <c t="str" s="15" r="AK3738">
        <f>(P3738-AB3738)/AB3738</f>
        <v>427,27%</v>
      </c>
      <c t="str" s="16" r="AL3738">
        <f>P3738-V3738</f>
        <v>4</v>
      </c>
      <c t="str" s="13" r="AM3738">
        <f>(P3738-V3738)/V3738</f>
        <v>7,41%</v>
      </c>
      <c s="13" r="AN3738"/>
    </row>
    <row r="3739">
      <c t="s" s="1" r="A3739">
        <v>23902</v>
      </c>
      <c t="s" s="20" r="B3739">
        <v>23903</v>
      </c>
      <c s="9" r="C3739">
        <v>32221.0</v>
      </c>
      <c t="s" s="21" r="D3739">
        <v>23904</v>
      </c>
      <c t="s" s="10" r="E3739">
        <v>23905</v>
      </c>
      <c t="s" s="10" r="F3739">
        <v>23906</v>
      </c>
      <c s="11" r="G3739">
        <v>11.9</v>
      </c>
      <c s="12" r="H3739">
        <v>14.8</v>
      </c>
      <c t="str" s="10" r="I3739">
        <f>H3739-G3739</f>
        <v>2,9</v>
      </c>
      <c t="s" s="10" r="J3739">
        <v>23907</v>
      </c>
      <c t="s" s="10" r="K3739">
        <v>23908</v>
      </c>
      <c s="14" r="L3739">
        <v>256.0</v>
      </c>
      <c s="14" r="M3739">
        <v>117.0</v>
      </c>
      <c s="13" r="N3739">
        <v>45.7</v>
      </c>
      <c s="14" r="O3739">
        <v>131.0</v>
      </c>
      <c s="14" r="P3739">
        <v>34.0</v>
      </c>
      <c t="str" s="13" r="Q3739">
        <f>P3739/O3739</f>
        <v>25,95%</v>
      </c>
      <c s="14" r="R3739">
        <v>220.0</v>
      </c>
      <c s="14" r="S3739">
        <v>34.0</v>
      </c>
      <c s="14" r="T3739">
        <v>15.45</v>
      </c>
      <c s="14" r="U3739">
        <v>183.0</v>
      </c>
      <c s="14" r="V3739">
        <v>22.0</v>
      </c>
      <c s="14" r="W3739">
        <v>12.02</v>
      </c>
      <c s="14" r="X3739">
        <v>231.0</v>
      </c>
      <c s="14" r="Y3739">
        <v>127.0</v>
      </c>
      <c t="str" s="15" r="Z3739">
        <f>Y3739/X3739</f>
        <v>54,98%</v>
      </c>
      <c s="14" r="AA3739">
        <v>97.0</v>
      </c>
      <c s="14" r="AB3739">
        <v>2.0</v>
      </c>
      <c s="14" r="AC3739">
        <v>2.06</v>
      </c>
      <c s="14" r="AD3739">
        <v>212.0</v>
      </c>
      <c s="14" r="AE3739">
        <v>109.0</v>
      </c>
      <c s="13" r="AF3739">
        <v>0.514150943396226</v>
      </c>
      <c s="14" r="AG3739">
        <v>98.0</v>
      </c>
      <c s="14" r="AH3739">
        <v>4.0</v>
      </c>
      <c s="13" r="AI3739">
        <v>0.0408163265306122</v>
      </c>
      <c t="str" s="16" r="AJ3739">
        <f>P3739-AB3739</f>
        <v>32</v>
      </c>
      <c t="str" s="15" r="AK3739">
        <f>(P3739-AB3739)/AB3739</f>
        <v>1600,00%</v>
      </c>
      <c t="str" s="16" r="AL3739">
        <f>P3739-V3739</f>
        <v>12</v>
      </c>
      <c t="str" s="13" r="AM3739">
        <f>(P3739-V3739)/V3739</f>
        <v>54,55%</v>
      </c>
      <c s="13" r="AN3739"/>
    </row>
    <row r="3740">
      <c t="s" s="1" r="A3740">
        <v>23909</v>
      </c>
      <c t="s" s="20" r="B3740">
        <v>23910</v>
      </c>
      <c s="9" r="C3740">
        <v>32222.0</v>
      </c>
      <c t="s" s="21" r="D3740">
        <v>23911</v>
      </c>
      <c t="s" s="10" r="E3740">
        <v>23912</v>
      </c>
      <c t="s" s="10" r="F3740">
        <v>23913</v>
      </c>
      <c s="11" r="G3740">
        <v>12.1</v>
      </c>
      <c s="12" r="H3740">
        <v>14.9</v>
      </c>
      <c t="str" s="10" r="I3740">
        <f>H3740-G3740</f>
        <v>2,8</v>
      </c>
      <c t="s" s="10" r="J3740">
        <v>23914</v>
      </c>
      <c t="s" s="10" r="K3740">
        <v>23915</v>
      </c>
      <c s="14" r="L3740">
        <v>816.0</v>
      </c>
      <c s="14" r="M3740">
        <v>427.0</v>
      </c>
      <c s="13" r="N3740">
        <v>52.33</v>
      </c>
      <c s="14" r="O3740">
        <v>378.0</v>
      </c>
      <c s="14" r="P3740">
        <v>145.0</v>
      </c>
      <c t="str" s="13" r="Q3740">
        <f>P3740/O3740</f>
        <v>38,36%</v>
      </c>
      <c s="14" r="R3740">
        <v>744.0</v>
      </c>
      <c s="14" r="S3740">
        <v>112.0</v>
      </c>
      <c s="14" r="T3740">
        <v>15.05</v>
      </c>
      <c s="14" r="U3740">
        <v>621.0</v>
      </c>
      <c s="14" r="V3740">
        <v>195.0</v>
      </c>
      <c s="14" r="W3740">
        <v>31.4</v>
      </c>
      <c s="14" r="X3740">
        <v>639.0</v>
      </c>
      <c s="14" r="Y3740">
        <v>381.0</v>
      </c>
      <c t="str" s="15" r="Z3740">
        <f>Y3740/X3740</f>
        <v>59,62%</v>
      </c>
      <c s="14" r="AA3740">
        <v>239.0</v>
      </c>
      <c s="14" r="AB3740">
        <v>21.0</v>
      </c>
      <c s="14" r="AC3740">
        <v>8.79</v>
      </c>
      <c s="14" r="AD3740">
        <v>532.0</v>
      </c>
      <c s="14" r="AE3740">
        <v>301.0</v>
      </c>
      <c s="13" r="AF3740">
        <v>0.56578947368421</v>
      </c>
      <c s="14" r="AG3740">
        <v>218.0</v>
      </c>
      <c s="14" r="AH3740">
        <v>30.0</v>
      </c>
      <c s="13" r="AI3740">
        <v>0.137614678899083</v>
      </c>
      <c t="str" s="16" r="AJ3740">
        <f>P3740-AB3740</f>
        <v>124</v>
      </c>
      <c t="str" s="15" r="AK3740">
        <f>(P3740-AB3740)/AB3740</f>
        <v>590,48%</v>
      </c>
      <c t="str" s="16" r="AL3740">
        <f>P3740-V3740</f>
        <v>-50</v>
      </c>
      <c t="str" s="13" r="AM3740">
        <f>(P3740-V3740)/V3740</f>
        <v>-25,64%</v>
      </c>
      <c s="13" r="AN3740"/>
    </row>
    <row r="3741">
      <c t="s" s="1" r="A3741">
        <v>23916</v>
      </c>
      <c t="s" s="20" r="B3741">
        <v>23917</v>
      </c>
      <c s="9" r="C3741">
        <v>32223.0</v>
      </c>
      <c t="s" s="21" r="D3741">
        <v>23918</v>
      </c>
      <c t="s" s="10" r="E3741">
        <v>23919</v>
      </c>
      <c t="s" s="10" r="F3741">
        <v>23920</v>
      </c>
      <c s="11" r="G3741">
        <v>9.7</v>
      </c>
      <c s="12" r="H3741">
        <v>12.0</v>
      </c>
      <c t="str" s="10" r="I3741">
        <f>H3741-G3741</f>
        <v>2,3</v>
      </c>
      <c t="s" s="10" r="J3741">
        <v>23921</v>
      </c>
      <c t="s" s="10" r="K3741">
        <v>23922</v>
      </c>
      <c s="14" r="L3741">
        <v>35.0</v>
      </c>
      <c s="14" r="M3741">
        <v>12.0</v>
      </c>
      <c s="13" r="N3741">
        <v>34.29</v>
      </c>
      <c s="14" r="O3741">
        <v>22.0</v>
      </c>
      <c s="14" r="P3741">
        <v>7.0</v>
      </c>
      <c t="str" s="13" r="Q3741">
        <f>P3741/O3741</f>
        <v>31,82%</v>
      </c>
      <c s="14" r="R3741">
        <v>28.0</v>
      </c>
      <c s="14" r="S3741">
        <v>2.0</v>
      </c>
      <c s="14" r="T3741">
        <v>7.14</v>
      </c>
      <c s="14" r="U3741">
        <v>25.0</v>
      </c>
      <c s="14" r="V3741">
        <v>8.0</v>
      </c>
      <c s="14" r="W3741">
        <v>32.0</v>
      </c>
      <c s="14" r="X3741">
        <v>30.0</v>
      </c>
      <c s="14" r="Y3741">
        <v>13.0</v>
      </c>
      <c t="str" s="15" r="Z3741">
        <f>Y3741/X3741</f>
        <v>43,33%</v>
      </c>
      <c s="14" r="AA3741">
        <v>16.0</v>
      </c>
      <c s="14" r="AB3741">
        <v>2.0</v>
      </c>
      <c s="14" r="AC3741">
        <v>12.5</v>
      </c>
      <c s="14" r="AD3741">
        <v>30.0</v>
      </c>
      <c s="14" r="AE3741">
        <v>13.0</v>
      </c>
      <c s="13" r="AF3741">
        <v>0.433333333333333</v>
      </c>
      <c s="14" r="AG3741">
        <v>16.0</v>
      </c>
      <c s="14" r="AH3741">
        <v>2.0</v>
      </c>
      <c s="13" r="AI3741">
        <v>0.125</v>
      </c>
      <c t="str" s="16" r="AJ3741">
        <f>P3741-AB3741</f>
        <v>5</v>
      </c>
      <c t="str" s="15" r="AK3741">
        <f>(P3741-AB3741)/AB3741</f>
        <v>250,00%</v>
      </c>
      <c t="str" s="16" r="AL3741">
        <f>P3741-V3741</f>
        <v>-1</v>
      </c>
      <c t="str" s="13" r="AM3741">
        <f>(P3741-V3741)/V3741</f>
        <v>-12,50%</v>
      </c>
      <c s="13" r="AN3741"/>
    </row>
    <row r="3742">
      <c t="s" s="1" r="A3742">
        <v>23923</v>
      </c>
      <c t="s" s="20" r="B3742">
        <v>23924</v>
      </c>
      <c s="9" r="C3742">
        <v>32224.0</v>
      </c>
      <c t="s" s="21" r="D3742">
        <v>23925</v>
      </c>
      <c t="s" s="10" r="E3742">
        <v>23926</v>
      </c>
      <c t="s" s="10" r="F3742">
        <v>23927</v>
      </c>
      <c s="11" r="G3742">
        <v>12.1</v>
      </c>
      <c s="12" r="H3742">
        <v>14.9</v>
      </c>
      <c t="str" s="10" r="I3742">
        <f>H3742-G3742</f>
        <v>2,8</v>
      </c>
      <c t="s" s="10" r="J3742">
        <v>23928</v>
      </c>
      <c t="s" s="10" r="K3742">
        <v>23929</v>
      </c>
      <c s="14" r="L3742">
        <v>1006.0</v>
      </c>
      <c s="14" r="M3742">
        <v>506.0</v>
      </c>
      <c s="13" r="N3742">
        <v>50.3</v>
      </c>
      <c s="14" r="O3742">
        <v>485.0</v>
      </c>
      <c s="14" r="P3742">
        <v>180.0</v>
      </c>
      <c t="str" s="13" r="Q3742">
        <f>P3742/O3742</f>
        <v>37,11%</v>
      </c>
      <c s="14" r="R3742">
        <v>979.0</v>
      </c>
      <c s="14" r="S3742">
        <v>158.0</v>
      </c>
      <c s="14" r="T3742">
        <v>16.14</v>
      </c>
      <c s="14" r="U3742">
        <v>811.0</v>
      </c>
      <c s="14" r="V3742">
        <v>225.0</v>
      </c>
      <c s="14" r="W3742">
        <v>27.74</v>
      </c>
      <c s="14" r="X3742">
        <v>995.0</v>
      </c>
      <c s="14" r="Y3742">
        <v>581.0</v>
      </c>
      <c t="str" s="15" r="Z3742">
        <f>Y3742/X3742</f>
        <v>58,39%</v>
      </c>
      <c s="14" r="AA3742">
        <v>398.0</v>
      </c>
      <c s="14" r="AB3742">
        <v>36.0</v>
      </c>
      <c s="14" r="AC3742">
        <v>9.05</v>
      </c>
      <c s="14" r="AD3742">
        <v>842.0</v>
      </c>
      <c s="14" r="AE3742">
        <v>438.0</v>
      </c>
      <c s="13" r="AF3742">
        <v>0.520190023752969</v>
      </c>
      <c s="14" r="AG3742">
        <v>395.0</v>
      </c>
      <c s="14" r="AH3742">
        <v>63.0</v>
      </c>
      <c s="13" r="AI3742">
        <v>0.159493670886076</v>
      </c>
      <c t="str" s="16" r="AJ3742">
        <f>P3742-AB3742</f>
        <v>144</v>
      </c>
      <c t="str" s="15" r="AK3742">
        <f>(P3742-AB3742)/AB3742</f>
        <v>400,00%</v>
      </c>
      <c t="str" s="16" r="AL3742">
        <f>P3742-V3742</f>
        <v>-45</v>
      </c>
      <c t="str" s="13" r="AM3742">
        <f>(P3742-V3742)/V3742</f>
        <v>-20,00%</v>
      </c>
      <c s="13" r="AN3742"/>
    </row>
    <row r="3743">
      <c t="s" s="1" r="A3743">
        <v>23930</v>
      </c>
      <c t="s" s="20" r="B3743">
        <v>23931</v>
      </c>
      <c s="9" r="C3743">
        <v>32225.0</v>
      </c>
      <c t="s" s="21" r="D3743">
        <v>23932</v>
      </c>
      <c t="s" s="10" r="E3743">
        <v>23933</v>
      </c>
      <c t="s" s="10" r="F3743">
        <v>23934</v>
      </c>
      <c s="11" r="G3743">
        <v>9.7</v>
      </c>
      <c s="12" r="H3743">
        <v>12.0</v>
      </c>
      <c t="str" s="10" r="I3743">
        <f>H3743-G3743</f>
        <v>2,3</v>
      </c>
      <c t="s" s="10" r="J3743">
        <v>23935</v>
      </c>
      <c t="s" s="10" r="K3743">
        <v>23936</v>
      </c>
      <c s="14" r="L3743">
        <v>826.0</v>
      </c>
      <c s="14" r="M3743">
        <v>462.0</v>
      </c>
      <c s="13" r="N3743">
        <v>55.93</v>
      </c>
      <c s="14" r="O3743">
        <v>345.0</v>
      </c>
      <c s="14" r="P3743">
        <v>102.0</v>
      </c>
      <c t="str" s="13" r="Q3743">
        <f>P3743/O3743</f>
        <v>29,57%</v>
      </c>
      <c s="14" r="R3743">
        <v>837.0</v>
      </c>
      <c s="14" r="S3743">
        <v>138.0</v>
      </c>
      <c s="14" r="T3743">
        <v>16.49</v>
      </c>
      <c s="14" r="U3743">
        <v>687.0</v>
      </c>
      <c s="14" r="V3743">
        <v>126.0</v>
      </c>
      <c s="14" r="W3743">
        <v>18.34</v>
      </c>
      <c s="14" r="X3743">
        <v>877.0</v>
      </c>
      <c s="14" r="Y3743">
        <v>511.0</v>
      </c>
      <c t="str" s="15" r="Z3743">
        <f>Y3743/X3743</f>
        <v>58,27%</v>
      </c>
      <c s="14" r="AA3743">
        <v>356.0</v>
      </c>
      <c s="14" r="AB3743">
        <v>32.0</v>
      </c>
      <c s="14" r="AC3743">
        <v>8.99</v>
      </c>
      <c s="14" r="AD3743">
        <v>887.0</v>
      </c>
      <c s="14" r="AE3743">
        <v>490.0</v>
      </c>
      <c s="13" r="AF3743">
        <v>0.552423900789177</v>
      </c>
      <c s="14" r="AG3743">
        <v>380.0</v>
      </c>
      <c s="14" r="AH3743">
        <v>31.0</v>
      </c>
      <c s="13" r="AI3743">
        <v>0.0815789473684211</v>
      </c>
      <c t="str" s="16" r="AJ3743">
        <f>P3743-AB3743</f>
        <v>70</v>
      </c>
      <c t="str" s="15" r="AK3743">
        <f>(P3743-AB3743)/AB3743</f>
        <v>218,75%</v>
      </c>
      <c t="str" s="16" r="AL3743">
        <f>P3743-V3743</f>
        <v>-24</v>
      </c>
      <c t="str" s="13" r="AM3743">
        <f>(P3743-V3743)/V3743</f>
        <v>-19,05%</v>
      </c>
      <c s="13" r="AN3743"/>
    </row>
    <row r="3744">
      <c t="s" s="1" r="A3744">
        <v>23937</v>
      </c>
      <c t="s" s="20" r="B3744">
        <v>23938</v>
      </c>
      <c s="9" r="C3744">
        <v>32226.0</v>
      </c>
      <c t="s" s="21" r="D3744">
        <v>23939</v>
      </c>
      <c t="s" s="10" r="E3744">
        <v>23940</v>
      </c>
      <c t="s" s="10" r="F3744">
        <v>23941</v>
      </c>
      <c s="11" r="G3744">
        <v>9.7</v>
      </c>
      <c s="12" r="H3744">
        <v>12.0</v>
      </c>
      <c t="str" s="10" r="I3744">
        <f>H3744-G3744</f>
        <v>2,3</v>
      </c>
      <c t="s" s="10" r="J3744">
        <v>23942</v>
      </c>
      <c t="s" s="10" r="K3744">
        <v>23943</v>
      </c>
      <c s="14" r="L3744">
        <v>259.0</v>
      </c>
      <c s="14" r="M3744">
        <v>142.0</v>
      </c>
      <c s="13" r="N3744">
        <v>54.83</v>
      </c>
      <c s="14" r="O3744">
        <v>114.0</v>
      </c>
      <c s="14" r="P3744">
        <v>30.0</v>
      </c>
      <c t="str" s="13" r="Q3744">
        <f>P3744/O3744</f>
        <v>26,32%</v>
      </c>
      <c s="14" r="R3744">
        <v>240.0</v>
      </c>
      <c s="14" r="S3744">
        <v>42.0</v>
      </c>
      <c s="14" r="T3744">
        <v>17.5</v>
      </c>
      <c s="14" r="U3744">
        <v>197.0</v>
      </c>
      <c s="14" r="V3744">
        <v>41.0</v>
      </c>
      <c s="14" r="W3744">
        <v>20.81</v>
      </c>
      <c s="14" r="X3744">
        <v>260.0</v>
      </c>
      <c s="14" r="Y3744">
        <v>156.0</v>
      </c>
      <c t="str" s="15" r="Z3744">
        <f>Y3744/X3744</f>
        <v>60,00%</v>
      </c>
      <c s="14" r="AA3744">
        <v>96.0</v>
      </c>
      <c s="14" r="AB3744">
        <v>4.0</v>
      </c>
      <c s="14" r="AC3744">
        <v>4.17</v>
      </c>
      <c s="14" r="AD3744">
        <v>252.0</v>
      </c>
      <c s="14" r="AE3744">
        <v>152.0</v>
      </c>
      <c s="13" r="AF3744">
        <v>0.603174603174603</v>
      </c>
      <c s="14" r="AG3744">
        <v>93.0</v>
      </c>
      <c s="14" r="AH3744">
        <v>8.0</v>
      </c>
      <c s="13" r="AI3744">
        <v>0.0860215053763441</v>
      </c>
      <c t="str" s="16" r="AJ3744">
        <f>P3744-AB3744</f>
        <v>26</v>
      </c>
      <c t="str" s="15" r="AK3744">
        <f>(P3744-AB3744)/AB3744</f>
        <v>650,00%</v>
      </c>
      <c t="str" s="16" r="AL3744">
        <f>P3744-V3744</f>
        <v>-11</v>
      </c>
      <c t="str" s="13" r="AM3744">
        <f>(P3744-V3744)/V3744</f>
        <v>-26,83%</v>
      </c>
      <c s="13" r="AN3744"/>
    </row>
    <row r="3745">
      <c t="s" s="1" r="A3745">
        <v>23944</v>
      </c>
      <c t="s" s="20" r="B3745">
        <v>23945</v>
      </c>
      <c s="9" r="C3745">
        <v>32227.0</v>
      </c>
      <c t="s" s="21" r="D3745">
        <v>23946</v>
      </c>
      <c t="s" s="10" r="E3745">
        <v>23947</v>
      </c>
      <c t="s" s="10" r="F3745">
        <v>23948</v>
      </c>
      <c s="11" r="G3745">
        <v>11.9</v>
      </c>
      <c s="12" r="H3745">
        <v>14.8</v>
      </c>
      <c t="str" s="10" r="I3745">
        <f>H3745-G3745</f>
        <v>2,9</v>
      </c>
      <c t="s" s="10" r="J3745">
        <v>23949</v>
      </c>
      <c t="s" s="10" r="K3745">
        <v>23950</v>
      </c>
      <c s="14" r="L3745">
        <v>2322.0</v>
      </c>
      <c s="14" r="M3745">
        <v>1293.0</v>
      </c>
      <c s="13" r="N3745">
        <v>55.68</v>
      </c>
      <c s="14" r="O3745">
        <v>995.0</v>
      </c>
      <c s="14" r="P3745">
        <v>381.0</v>
      </c>
      <c t="str" s="13" r="Q3745">
        <f>P3745/O3745</f>
        <v>38,29%</v>
      </c>
      <c s="14" r="R3745">
        <v>2152.0</v>
      </c>
      <c s="14" r="S3745">
        <v>331.0</v>
      </c>
      <c s="14" r="T3745">
        <v>15.38</v>
      </c>
      <c s="14" r="U3745">
        <v>1793.0</v>
      </c>
      <c s="14" r="V3745">
        <v>462.0</v>
      </c>
      <c s="14" r="W3745">
        <v>25.77</v>
      </c>
      <c s="14" r="X3745">
        <v>2054.0</v>
      </c>
      <c s="14" r="Y3745">
        <v>1296.0</v>
      </c>
      <c t="str" s="15" r="Z3745">
        <f>Y3745/X3745</f>
        <v>63,10%</v>
      </c>
      <c s="14" r="AA3745">
        <v>732.0</v>
      </c>
      <c s="14" r="AB3745">
        <v>58.0</v>
      </c>
      <c s="14" r="AC3745">
        <v>7.92</v>
      </c>
      <c s="14" r="AD3745">
        <v>1688.0</v>
      </c>
      <c s="14" r="AE3745">
        <v>997.0</v>
      </c>
      <c s="13" r="AF3745">
        <v>0.59063981042654</v>
      </c>
      <c s="14" r="AG3745">
        <v>676.0</v>
      </c>
      <c s="14" r="AH3745">
        <v>62.0</v>
      </c>
      <c s="13" r="AI3745">
        <v>0.091715976331361</v>
      </c>
      <c t="str" s="16" r="AJ3745">
        <f>P3745-AB3745</f>
        <v>323</v>
      </c>
      <c t="str" s="15" r="AK3745">
        <f>(P3745-AB3745)/AB3745</f>
        <v>556,90%</v>
      </c>
      <c t="str" s="16" r="AL3745">
        <f>P3745-V3745</f>
        <v>-81</v>
      </c>
      <c t="str" s="13" r="AM3745">
        <f>(P3745-V3745)/V3745</f>
        <v>-17,53%</v>
      </c>
      <c s="13" r="AN3745"/>
    </row>
    <row r="3746">
      <c t="s" s="1" r="A3746">
        <v>23951</v>
      </c>
      <c t="s" s="20" r="B3746">
        <v>23952</v>
      </c>
      <c s="9" r="C3746">
        <v>32228.0</v>
      </c>
      <c t="s" s="21" r="D3746">
        <v>23953</v>
      </c>
      <c t="s" s="10" r="E3746">
        <v>23954</v>
      </c>
      <c t="s" s="10" r="F3746">
        <v>23955</v>
      </c>
      <c s="11" r="G3746">
        <v>12.1</v>
      </c>
      <c s="12" r="H3746">
        <v>14.9</v>
      </c>
      <c t="str" s="10" r="I3746">
        <f>H3746-G3746</f>
        <v>2,8</v>
      </c>
      <c t="s" s="10" r="J3746">
        <v>23956</v>
      </c>
      <c t="s" s="10" r="K3746">
        <v>23957</v>
      </c>
      <c s="14" r="L3746">
        <v>523.0</v>
      </c>
      <c s="14" r="M3746">
        <v>298.0</v>
      </c>
      <c s="13" r="N3746">
        <v>56.98</v>
      </c>
      <c s="14" r="O3746">
        <v>213.0</v>
      </c>
      <c s="14" r="P3746">
        <v>87.0</v>
      </c>
      <c t="str" s="13" r="Q3746">
        <f>P3746/O3746</f>
        <v>40,85%</v>
      </c>
      <c s="14" r="R3746">
        <v>471.0</v>
      </c>
      <c s="14" r="S3746">
        <v>66.0</v>
      </c>
      <c s="14" r="T3746">
        <v>14.01</v>
      </c>
      <c s="14" r="U3746">
        <v>399.0</v>
      </c>
      <c s="14" r="V3746">
        <v>132.0</v>
      </c>
      <c s="14" r="W3746">
        <v>33.08</v>
      </c>
      <c s="14" r="X3746">
        <v>460.0</v>
      </c>
      <c s="14" r="Y3746">
        <v>311.0</v>
      </c>
      <c t="str" s="15" r="Z3746">
        <f>Y3746/X3746</f>
        <v>67,61%</v>
      </c>
      <c s="14" r="AA3746">
        <v>139.0</v>
      </c>
      <c s="14" r="AB3746">
        <v>14.0</v>
      </c>
      <c s="14" r="AC3746">
        <v>10.07</v>
      </c>
      <c s="14" r="AD3746">
        <v>457.0</v>
      </c>
      <c s="14" r="AE3746">
        <v>297.0</v>
      </c>
      <c s="13" r="AF3746">
        <v>0.649890590809628</v>
      </c>
      <c s="14" r="AG3746">
        <v>153.0</v>
      </c>
      <c s="14" r="AH3746">
        <v>25.0</v>
      </c>
      <c s="13" r="AI3746">
        <v>0.163398692810458</v>
      </c>
      <c t="str" s="16" r="AJ3746">
        <f>P3746-AB3746</f>
        <v>73</v>
      </c>
      <c t="str" s="15" r="AK3746">
        <f>(P3746-AB3746)/AB3746</f>
        <v>521,43%</v>
      </c>
      <c t="str" s="16" r="AL3746">
        <f>P3746-V3746</f>
        <v>-45</v>
      </c>
      <c t="str" s="13" r="AM3746">
        <f>(P3746-V3746)/V3746</f>
        <v>-34,09%</v>
      </c>
      <c s="13" r="AN3746"/>
    </row>
    <row r="3747">
      <c t="s" s="1" r="A3747">
        <v>23958</v>
      </c>
      <c t="s" s="20" r="B3747">
        <v>23959</v>
      </c>
      <c s="9" r="C3747">
        <v>32229.0</v>
      </c>
      <c t="s" s="21" r="D3747">
        <v>23960</v>
      </c>
      <c t="s" s="10" r="E3747">
        <v>23961</v>
      </c>
      <c t="s" s="10" r="F3747">
        <v>23962</v>
      </c>
      <c s="11" r="G3747">
        <v>12.1</v>
      </c>
      <c s="12" r="H3747">
        <v>14.9</v>
      </c>
      <c t="str" s="10" r="I3747">
        <f>H3747-G3747</f>
        <v>2,8</v>
      </c>
      <c t="s" s="10" r="J3747">
        <v>23963</v>
      </c>
      <c t="s" s="10" r="K3747">
        <v>23964</v>
      </c>
      <c s="14" r="L3747">
        <v>67914.0</v>
      </c>
      <c s="14" r="M3747">
        <v>40067.0</v>
      </c>
      <c s="13" r="N3747">
        <v>59.0</v>
      </c>
      <c s="14" r="O3747">
        <v>26974.0</v>
      </c>
      <c s="14" r="P3747">
        <v>9682.0</v>
      </c>
      <c t="str" s="13" r="Q3747">
        <f>P3747/O3747</f>
        <v>35,89%</v>
      </c>
      <c s="14" r="R3747">
        <v>66980.0</v>
      </c>
      <c s="14" r="S3747">
        <v>16177.0</v>
      </c>
      <c s="14" r="T3747">
        <v>24.15</v>
      </c>
      <c s="14" r="U3747">
        <v>49953.0</v>
      </c>
      <c s="14" r="V3747">
        <v>11220.0</v>
      </c>
      <c s="14" r="W3747">
        <v>22.46</v>
      </c>
      <c s="14" r="X3747">
        <v>68107.0</v>
      </c>
      <c s="14" r="Y3747">
        <v>42614.0</v>
      </c>
      <c t="str" s="15" r="Z3747">
        <f>Y3747/X3747</f>
        <v>62,57%</v>
      </c>
      <c s="14" r="AA3747">
        <v>24724.0</v>
      </c>
      <c s="14" r="AB3747">
        <v>2960.0</v>
      </c>
      <c s="14" r="AC3747">
        <v>11.97</v>
      </c>
      <c s="14" r="AD3747">
        <v>63829.0</v>
      </c>
      <c s="14" r="AE3747">
        <v>39902.0</v>
      </c>
      <c s="13" r="AF3747">
        <v>0.625139043381535</v>
      </c>
      <c s="14" r="AG3747">
        <v>23096.0</v>
      </c>
      <c s="14" r="AH3747">
        <v>3218.0</v>
      </c>
      <c s="13" r="AI3747">
        <v>0.139331485971597</v>
      </c>
      <c t="str" s="16" r="AJ3747">
        <f>P3747-AB3747</f>
        <v>6 722</v>
      </c>
      <c t="str" s="15" r="AK3747">
        <f>(P3747-AB3747)/AB3747</f>
        <v>227,09%</v>
      </c>
      <c t="str" s="16" r="AL3747">
        <f>P3747-V3747</f>
        <v>-1 538</v>
      </c>
      <c t="str" s="13" r="AM3747">
        <f>(P3747-V3747)/V3747</f>
        <v>-13,71%</v>
      </c>
      <c s="13" r="AN3747"/>
    </row>
    <row r="3748">
      <c t="s" s="1" r="A3748">
        <v>23965</v>
      </c>
      <c t="s" s="20" r="B3748">
        <v>23966</v>
      </c>
      <c s="9" r="C3748">
        <v>32230.0</v>
      </c>
      <c t="s" s="21" r="D3748">
        <v>23967</v>
      </c>
      <c t="s" s="10" r="E3748">
        <v>23968</v>
      </c>
      <c t="s" s="10" r="F3748">
        <v>23969</v>
      </c>
      <c s="11" r="G3748">
        <v>11.9</v>
      </c>
      <c s="12" r="H3748">
        <v>14.8</v>
      </c>
      <c t="str" s="10" r="I3748">
        <f>H3748-G3748</f>
        <v>2,9</v>
      </c>
      <c t="s" s="10" r="J3748">
        <v>23970</v>
      </c>
      <c t="s" s="10" r="K3748">
        <v>23971</v>
      </c>
      <c s="14" r="L3748">
        <v>512.0</v>
      </c>
      <c s="14" r="M3748">
        <v>323.0</v>
      </c>
      <c s="13" r="N3748">
        <v>63.09</v>
      </c>
      <c s="14" r="O3748">
        <v>184.0</v>
      </c>
      <c s="14" r="P3748">
        <v>62.0</v>
      </c>
      <c t="str" s="13" r="Q3748">
        <f>P3748/O3748</f>
        <v>33,70%</v>
      </c>
      <c s="14" r="R3748">
        <v>476.0</v>
      </c>
      <c s="14" r="S3748">
        <v>121.0</v>
      </c>
      <c s="14" r="T3748">
        <v>25.42</v>
      </c>
      <c s="14" r="U3748">
        <v>348.0</v>
      </c>
      <c s="14" r="V3748">
        <v>71.0</v>
      </c>
      <c s="14" r="W3748">
        <v>20.4</v>
      </c>
      <c s="14" r="X3748">
        <v>522.0</v>
      </c>
      <c s="14" r="Y3748">
        <v>340.0</v>
      </c>
      <c t="str" s="15" r="Z3748">
        <f>Y3748/X3748</f>
        <v>65,13%</v>
      </c>
      <c s="14" r="AA3748">
        <v>175.0</v>
      </c>
      <c s="14" r="AB3748">
        <v>20.0</v>
      </c>
      <c s="14" r="AC3748">
        <v>11.43</v>
      </c>
      <c s="14" r="AD3748">
        <v>522.0</v>
      </c>
      <c s="14" r="AE3748">
        <v>342.0</v>
      </c>
      <c s="13" r="AF3748">
        <v>0.655172413793103</v>
      </c>
      <c s="14" r="AG3748">
        <v>169.0</v>
      </c>
      <c s="14" r="AH3748">
        <v>22.0</v>
      </c>
      <c s="13" r="AI3748">
        <v>0.130177514792899</v>
      </c>
      <c t="str" s="16" r="AJ3748">
        <f>P3748-AB3748</f>
        <v>42</v>
      </c>
      <c t="str" s="15" r="AK3748">
        <f>(P3748-AB3748)/AB3748</f>
        <v>210,00%</v>
      </c>
      <c t="str" s="16" r="AL3748">
        <f>P3748-V3748</f>
        <v>-9</v>
      </c>
      <c t="str" s="13" r="AM3748">
        <f>(P3748-V3748)/V3748</f>
        <v>-12,68%</v>
      </c>
      <c s="13" r="AN3748"/>
    </row>
    <row r="3749">
      <c t="s" s="1" r="A3749">
        <v>23972</v>
      </c>
      <c t="s" s="20" r="B3749">
        <v>23973</v>
      </c>
      <c s="9" r="C3749">
        <v>32231.0</v>
      </c>
      <c t="s" s="21" r="D3749">
        <v>23974</v>
      </c>
      <c t="s" s="10" r="E3749">
        <v>23975</v>
      </c>
      <c t="s" s="10" r="F3749">
        <v>23976</v>
      </c>
      <c s="11" r="G3749">
        <v>12.1</v>
      </c>
      <c s="12" r="H3749">
        <v>14.9</v>
      </c>
      <c t="str" s="10" r="I3749">
        <f>H3749-G3749</f>
        <v>2,8</v>
      </c>
      <c t="s" s="10" r="J3749">
        <v>23977</v>
      </c>
      <c t="s" s="10" r="K3749">
        <v>23978</v>
      </c>
      <c s="14" r="L3749">
        <v>1019.0</v>
      </c>
      <c s="14" r="M3749">
        <v>526.0</v>
      </c>
      <c s="13" r="N3749">
        <v>51.62</v>
      </c>
      <c s="14" r="O3749">
        <v>473.0</v>
      </c>
      <c s="14" r="P3749">
        <v>174.0</v>
      </c>
      <c t="str" s="13" r="Q3749">
        <f>P3749/O3749</f>
        <v>36,79%</v>
      </c>
      <c s="14" r="R3749">
        <v>1034.0</v>
      </c>
      <c s="14" r="S3749">
        <v>151.0</v>
      </c>
      <c s="14" r="T3749">
        <v>14.6</v>
      </c>
      <c s="14" r="U3749">
        <v>867.0</v>
      </c>
      <c s="14" r="V3749">
        <v>235.0</v>
      </c>
      <c s="14" r="W3749">
        <v>27.1</v>
      </c>
      <c s="14" r="X3749">
        <v>1005.0</v>
      </c>
      <c s="14" r="Y3749">
        <v>595.0</v>
      </c>
      <c t="str" s="15" r="Z3749">
        <f>Y3749/X3749</f>
        <v>59,20%</v>
      </c>
      <c s="14" r="AA3749">
        <v>399.0</v>
      </c>
      <c s="14" r="AB3749">
        <v>50.0</v>
      </c>
      <c s="14" r="AC3749">
        <v>12.53</v>
      </c>
      <c s="14" r="AD3749">
        <v>1007.0</v>
      </c>
      <c s="14" r="AE3749">
        <v>611.0</v>
      </c>
      <c s="13" r="AF3749">
        <v>0.606752730883813</v>
      </c>
      <c s="14" r="AG3749">
        <v>383.0</v>
      </c>
      <c s="14" r="AH3749">
        <v>48.0</v>
      </c>
      <c s="13" r="AI3749">
        <v>0.12532637075718</v>
      </c>
      <c t="str" s="16" r="AJ3749">
        <f>P3749-AB3749</f>
        <v>124</v>
      </c>
      <c t="str" s="15" r="AK3749">
        <f>(P3749-AB3749)/AB3749</f>
        <v>248,00%</v>
      </c>
      <c t="str" s="16" r="AL3749">
        <f>P3749-V3749</f>
        <v>-61</v>
      </c>
      <c t="str" s="13" r="AM3749">
        <f>(P3749-V3749)/V3749</f>
        <v>-25,96%</v>
      </c>
      <c s="13" r="AN3749"/>
    </row>
    <row r="3750">
      <c t="s" s="1" r="A3750">
        <v>23979</v>
      </c>
      <c t="s" s="20" r="B3750">
        <v>23980</v>
      </c>
      <c s="9" r="C3750">
        <v>32232.0</v>
      </c>
      <c t="s" s="21" r="D3750">
        <v>23981</v>
      </c>
      <c t="s" s="10" r="E3750">
        <v>23982</v>
      </c>
      <c t="s" s="10" r="F3750">
        <v>23983</v>
      </c>
      <c s="11" r="G3750">
        <v>9.7</v>
      </c>
      <c s="12" r="H3750">
        <v>12.0</v>
      </c>
      <c t="str" s="10" r="I3750">
        <f>H3750-G3750</f>
        <v>2,3</v>
      </c>
      <c t="s" s="10" r="J3750">
        <v>23984</v>
      </c>
      <c t="s" s="10" r="K3750">
        <v>23985</v>
      </c>
      <c s="14" r="L3750">
        <v>62.0</v>
      </c>
      <c s="14" r="M3750">
        <v>27.0</v>
      </c>
      <c s="13" r="N3750">
        <v>43.55</v>
      </c>
      <c s="14" r="O3750">
        <v>32.0</v>
      </c>
      <c s="14" r="P3750">
        <v>8.0</v>
      </c>
      <c t="str" s="13" r="Q3750">
        <f>P3750/O3750</f>
        <v>25,00%</v>
      </c>
      <c s="14" r="R3750">
        <v>66.0</v>
      </c>
      <c s="14" r="S3750">
        <v>15.0</v>
      </c>
      <c s="14" r="T3750">
        <v>22.73</v>
      </c>
      <c s="14" r="U3750">
        <v>50.0</v>
      </c>
      <c s="14" r="V3750">
        <v>5.0</v>
      </c>
      <c s="14" r="W3750">
        <v>10.0</v>
      </c>
      <c s="14" r="X3750">
        <v>63.0</v>
      </c>
      <c s="14" r="Y3750">
        <v>28.0</v>
      </c>
      <c t="str" s="15" r="Z3750">
        <f>Y3750/X3750</f>
        <v>44,44%</v>
      </c>
      <c s="14" r="AA3750">
        <v>33.0</v>
      </c>
      <c s="14" r="AB3750">
        <v>0.0</v>
      </c>
      <c s="14" r="AC3750">
        <v>0.0</v>
      </c>
      <c s="14" r="AD3750">
        <v>57.0</v>
      </c>
      <c s="14" r="AE3750">
        <v>26.0</v>
      </c>
      <c s="13" r="AF3750">
        <v>0.456140350877193</v>
      </c>
      <c s="14" r="AG3750">
        <v>29.0</v>
      </c>
      <c s="14" r="AH3750">
        <v>1.0</v>
      </c>
      <c s="13" r="AI3750">
        <v>0.0344827586206897</v>
      </c>
      <c t="str" s="16" r="AJ3750">
        <f>P3750-AB3750</f>
        <v>8</v>
      </c>
      <c t="str" s="15" r="AK3750">
        <f>(P3750-AB3750)/AB3750</f>
        <v>#DIV/0!</v>
      </c>
      <c t="str" s="16" r="AL3750">
        <f>P3750-V3750</f>
        <v>3</v>
      </c>
      <c t="str" s="13" r="AM3750">
        <f>(P3750-V3750)/V3750</f>
        <v>60,00%</v>
      </c>
      <c s="13" r="AN3750"/>
    </row>
    <row r="3751">
      <c t="s" s="1" r="A3751">
        <v>23986</v>
      </c>
      <c t="s" s="20" r="B3751">
        <v>23987</v>
      </c>
      <c s="9" r="C3751">
        <v>32233.0</v>
      </c>
      <c t="s" s="21" r="D3751">
        <v>23988</v>
      </c>
      <c t="s" s="10" r="E3751">
        <v>23989</v>
      </c>
      <c t="s" s="10" r="F3751">
        <v>23990</v>
      </c>
      <c s="11" r="G3751">
        <v>12.1</v>
      </c>
      <c s="12" r="H3751">
        <v>14.9</v>
      </c>
      <c t="str" s="10" r="I3751">
        <f>H3751-G3751</f>
        <v>2,8</v>
      </c>
      <c t="s" s="10" r="J3751">
        <v>23991</v>
      </c>
      <c t="s" s="10" r="K3751">
        <v>23992</v>
      </c>
      <c s="14" r="L3751">
        <v>2580.0</v>
      </c>
      <c s="14" r="M3751">
        <v>1511.0</v>
      </c>
      <c s="13" r="N3751">
        <v>58.57</v>
      </c>
      <c s="14" r="O3751">
        <v>1005.0</v>
      </c>
      <c s="14" r="P3751">
        <v>405.0</v>
      </c>
      <c t="str" s="13" r="Q3751">
        <f>P3751/O3751</f>
        <v>40,30%</v>
      </c>
      <c s="14" r="R3751">
        <v>2460.0</v>
      </c>
      <c s="14" r="S3751">
        <v>464.0</v>
      </c>
      <c s="14" r="T3751">
        <v>18.86</v>
      </c>
      <c s="14" r="U3751">
        <v>1941.0</v>
      </c>
      <c s="14" r="V3751">
        <v>495.0</v>
      </c>
      <c s="14" r="W3751">
        <v>25.5</v>
      </c>
      <c s="14" r="X3751">
        <v>2409.0</v>
      </c>
      <c s="14" r="Y3751">
        <v>1527.0</v>
      </c>
      <c t="str" s="15" r="Z3751">
        <f>Y3751/X3751</f>
        <v>63,39%</v>
      </c>
      <c s="14" r="AA3751">
        <v>827.0</v>
      </c>
      <c s="14" r="AB3751">
        <v>87.0</v>
      </c>
      <c s="14" r="AC3751">
        <v>10.52</v>
      </c>
      <c s="14" r="AD3751">
        <v>2180.0</v>
      </c>
      <c s="14" r="AE3751">
        <v>1358.0</v>
      </c>
      <c s="13" r="AF3751">
        <v>0.622935779816514</v>
      </c>
      <c s="14" r="AG3751">
        <v>785.0</v>
      </c>
      <c s="14" r="AH3751">
        <v>91.0</v>
      </c>
      <c s="13" r="AI3751">
        <v>0.115923566878981</v>
      </c>
      <c t="str" s="16" r="AJ3751">
        <f>P3751-AB3751</f>
        <v>318</v>
      </c>
      <c t="str" s="15" r="AK3751">
        <f>(P3751-AB3751)/AB3751</f>
        <v>365,52%</v>
      </c>
      <c t="str" s="16" r="AL3751">
        <f>P3751-V3751</f>
        <v>-90</v>
      </c>
      <c t="str" s="13" r="AM3751">
        <f>(P3751-V3751)/V3751</f>
        <v>-18,18%</v>
      </c>
      <c s="13" r="AN3751"/>
    </row>
    <row r="3752">
      <c t="s" s="1" r="A3752">
        <v>23993</v>
      </c>
      <c t="s" s="20" r="B3752">
        <v>23994</v>
      </c>
      <c s="9" r="C3752">
        <v>32234.0</v>
      </c>
      <c t="s" s="21" r="D3752">
        <v>23995</v>
      </c>
      <c t="s" s="10" r="E3752">
        <v>23996</v>
      </c>
      <c t="s" s="10" r="F3752">
        <v>23997</v>
      </c>
      <c s="11" r="G3752">
        <v>12.1</v>
      </c>
      <c s="12" r="H3752">
        <v>14.9</v>
      </c>
      <c t="str" s="10" r="I3752">
        <f>H3752-G3752</f>
        <v>2,8</v>
      </c>
      <c t="s" s="10" r="J3752">
        <v>23998</v>
      </c>
      <c t="s" s="10" r="K3752">
        <v>23999</v>
      </c>
      <c s="14" r="L3752">
        <v>6009.0</v>
      </c>
      <c s="14" r="M3752">
        <v>3810.0</v>
      </c>
      <c s="13" r="N3752">
        <v>63.4</v>
      </c>
      <c s="14" r="O3752">
        <v>2117.0</v>
      </c>
      <c s="14" r="P3752">
        <v>991.0</v>
      </c>
      <c t="str" s="13" r="Q3752">
        <f>P3752/O3752</f>
        <v>46,81%</v>
      </c>
      <c s="14" r="R3752">
        <v>5335.0</v>
      </c>
      <c s="14" r="S3752">
        <v>1036.0</v>
      </c>
      <c s="14" r="T3752">
        <v>19.42</v>
      </c>
      <c s="14" r="U3752">
        <v>4231.0</v>
      </c>
      <c s="14" r="V3752">
        <v>1325.0</v>
      </c>
      <c s="14" r="W3752">
        <v>31.32</v>
      </c>
      <c s="14" r="X3752">
        <v>5000.0</v>
      </c>
      <c s="14" r="Y3752">
        <v>3427.0</v>
      </c>
      <c t="str" s="15" r="Z3752">
        <f>Y3752/X3752</f>
        <v>68,54%</v>
      </c>
      <c s="14" r="AA3752">
        <v>1494.0</v>
      </c>
      <c s="14" r="AB3752">
        <v>180.0</v>
      </c>
      <c s="14" r="AC3752">
        <v>12.05</v>
      </c>
      <c s="14" r="AD3752">
        <v>3920.0</v>
      </c>
      <c s="14" r="AE3752">
        <v>2546.0</v>
      </c>
      <c s="13" r="AF3752">
        <v>0.649489795918367</v>
      </c>
      <c s="14" r="AG3752">
        <v>1304.0</v>
      </c>
      <c s="14" r="AH3752">
        <v>163.0</v>
      </c>
      <c s="13" r="AI3752">
        <v>0.125</v>
      </c>
      <c t="str" s="16" r="AJ3752">
        <f>P3752-AB3752</f>
        <v>811</v>
      </c>
      <c t="str" s="15" r="AK3752">
        <f>(P3752-AB3752)/AB3752</f>
        <v>450,56%</v>
      </c>
      <c t="str" s="16" r="AL3752">
        <f>P3752-V3752</f>
        <v>-334</v>
      </c>
      <c t="str" s="13" r="AM3752">
        <f>(P3752-V3752)/V3752</f>
        <v>-25,21%</v>
      </c>
      <c s="13" r="AN3752"/>
    </row>
    <row r="3753">
      <c t="s" s="1" r="A3753">
        <v>24000</v>
      </c>
      <c t="s" s="20" r="B3753">
        <v>24001</v>
      </c>
      <c s="9" r="C3753">
        <v>32235.0</v>
      </c>
      <c t="s" s="21" r="D3753">
        <v>24002</v>
      </c>
      <c t="s" s="10" r="E3753">
        <v>24003</v>
      </c>
      <c t="s" s="10" r="F3753">
        <v>24004</v>
      </c>
      <c s="11" r="G3753">
        <v>9.7</v>
      </c>
      <c s="12" r="H3753">
        <v>12.0</v>
      </c>
      <c t="str" s="10" r="I3753">
        <f>H3753-G3753</f>
        <v>2,3</v>
      </c>
      <c t="s" s="10" r="J3753">
        <v>24005</v>
      </c>
      <c t="s" s="10" r="K3753">
        <v>24006</v>
      </c>
      <c s="14" r="L3753">
        <v>46.0</v>
      </c>
      <c s="14" r="M3753">
        <v>23.0</v>
      </c>
      <c s="13" r="N3753">
        <v>50.0</v>
      </c>
      <c s="14" r="O3753">
        <v>21.0</v>
      </c>
      <c s="14" r="P3753">
        <v>7.0</v>
      </c>
      <c t="str" s="13" r="Q3753">
        <f>P3753/O3753</f>
        <v>33,33%</v>
      </c>
      <c s="14" r="R3753">
        <v>48.0</v>
      </c>
      <c s="14" r="S3753">
        <v>14.0</v>
      </c>
      <c s="14" r="T3753">
        <v>29.17</v>
      </c>
      <c s="14" r="U3753">
        <v>34.0</v>
      </c>
      <c s="14" r="V3753">
        <v>8.0</v>
      </c>
      <c s="14" r="W3753">
        <v>23.53</v>
      </c>
      <c s="14" r="X3753">
        <v>45.0</v>
      </c>
      <c s="14" r="Y3753">
        <v>19.0</v>
      </c>
      <c t="str" s="15" r="Z3753">
        <f>Y3753/X3753</f>
        <v>42,22%</v>
      </c>
      <c s="14" r="AA3753">
        <v>26.0</v>
      </c>
      <c s="14" r="AB3753">
        <v>0.0</v>
      </c>
      <c s="14" r="AC3753">
        <v>0.0</v>
      </c>
      <c s="14" r="AD3753">
        <v>49.0</v>
      </c>
      <c s="14" r="AE3753">
        <v>28.0</v>
      </c>
      <c s="13" r="AF3753">
        <v>0.571428571428571</v>
      </c>
      <c s="14" r="AG3753">
        <v>20.0</v>
      </c>
      <c s="14" r="AH3753">
        <v>0.0</v>
      </c>
      <c s="13" r="AI3753">
        <v>0.0</v>
      </c>
      <c t="str" s="16" r="AJ3753">
        <f>P3753-AB3753</f>
        <v>7</v>
      </c>
      <c t="str" s="15" r="AK3753">
        <f>(P3753-AB3753)/AB3753</f>
        <v>#DIV/0!</v>
      </c>
      <c t="str" s="16" r="AL3753">
        <f>P3753-V3753</f>
        <v>-1</v>
      </c>
      <c t="str" s="13" r="AM3753">
        <f>(P3753-V3753)/V3753</f>
        <v>-12,50%</v>
      </c>
      <c s="13" r="AN3753"/>
    </row>
    <row r="3754">
      <c t="s" s="1" r="A3754">
        <v>24007</v>
      </c>
      <c t="s" s="20" r="B3754">
        <v>24008</v>
      </c>
      <c s="9" r="C3754">
        <v>32236.0</v>
      </c>
      <c t="s" s="21" r="D3754">
        <v>24009</v>
      </c>
      <c t="s" s="10" r="E3754">
        <v>24010</v>
      </c>
      <c t="s" s="10" r="F3754">
        <v>24011</v>
      </c>
      <c s="11" r="G3754">
        <v>12.1</v>
      </c>
      <c s="12" r="H3754">
        <v>14.9</v>
      </c>
      <c t="str" s="10" r="I3754">
        <f>H3754-G3754</f>
        <v>2,8</v>
      </c>
      <c t="s" s="10" r="J3754">
        <v>24012</v>
      </c>
      <c t="s" s="10" r="K3754">
        <v>24013</v>
      </c>
      <c s="14" r="L3754">
        <v>94.0</v>
      </c>
      <c s="14" r="M3754">
        <v>48.0</v>
      </c>
      <c s="13" r="N3754">
        <v>51.06</v>
      </c>
      <c s="14" r="O3754">
        <v>44.0</v>
      </c>
      <c s="14" r="P3754">
        <v>10.0</v>
      </c>
      <c t="str" s="13" r="Q3754">
        <f>P3754/O3754</f>
        <v>22,73%</v>
      </c>
      <c s="14" r="R3754">
        <v>96.0</v>
      </c>
      <c s="14" r="S3754">
        <v>9.0</v>
      </c>
      <c s="14" r="T3754">
        <v>9.38</v>
      </c>
      <c s="14" r="U3754">
        <v>85.0</v>
      </c>
      <c s="14" r="V3754">
        <v>6.0</v>
      </c>
      <c s="14" r="W3754">
        <v>7.06</v>
      </c>
      <c s="14" r="X3754">
        <v>87.0</v>
      </c>
      <c s="14" r="Y3754">
        <v>37.0</v>
      </c>
      <c t="str" s="15" r="Z3754">
        <f>Y3754/X3754</f>
        <v>42,53%</v>
      </c>
      <c s="14" r="AA3754">
        <v>46.0</v>
      </c>
      <c s="14" r="AB3754">
        <v>1.0</v>
      </c>
      <c s="14" r="AC3754">
        <v>2.17</v>
      </c>
      <c s="14" r="AD3754">
        <v>88.0</v>
      </c>
      <c s="14" r="AE3754">
        <v>46.0</v>
      </c>
      <c s="13" r="AF3754">
        <v>0.522727272727273</v>
      </c>
      <c s="14" r="AG3754">
        <v>40.0</v>
      </c>
      <c s="14" r="AH3754">
        <v>2.0</v>
      </c>
      <c s="13" r="AI3754">
        <v>0.05</v>
      </c>
      <c t="str" s="16" r="AJ3754">
        <f>P3754-AB3754</f>
        <v>9</v>
      </c>
      <c t="str" s="15" r="AK3754">
        <f>(P3754-AB3754)/AB3754</f>
        <v>900,00%</v>
      </c>
      <c t="str" s="16" r="AL3754">
        <f>P3754-V3754</f>
        <v>4</v>
      </c>
      <c t="str" s="13" r="AM3754">
        <f>(P3754-V3754)/V3754</f>
        <v>66,67%</v>
      </c>
      <c s="13" r="AN3754"/>
    </row>
    <row r="3755">
      <c t="s" s="1" r="A3755">
        <v>24014</v>
      </c>
      <c t="s" s="20" r="B3755">
        <v>24015</v>
      </c>
      <c s="9" r="C3755">
        <v>32237.0</v>
      </c>
      <c t="s" s="21" r="D3755">
        <v>24016</v>
      </c>
      <c t="s" s="10" r="E3755">
        <v>24017</v>
      </c>
      <c t="s" s="10" r="F3755">
        <v>24018</v>
      </c>
      <c s="11" r="G3755">
        <v>12.1</v>
      </c>
      <c s="12" r="H3755">
        <v>14.9</v>
      </c>
      <c t="str" s="10" r="I3755">
        <f>H3755-G3755</f>
        <v>2,8</v>
      </c>
      <c t="s" s="10" r="J3755">
        <v>24019</v>
      </c>
      <c t="s" s="10" r="K3755">
        <v>24020</v>
      </c>
      <c s="14" r="L3755">
        <v>3556.0</v>
      </c>
      <c s="14" r="M3755">
        <v>1872.0</v>
      </c>
      <c s="13" r="N3755">
        <v>52.64</v>
      </c>
      <c s="14" r="O3755">
        <v>1599.0</v>
      </c>
      <c s="14" r="P3755">
        <v>634.0</v>
      </c>
      <c t="str" s="13" r="Q3755">
        <f>P3755/O3755</f>
        <v>39,65%</v>
      </c>
      <c s="14" r="R3755">
        <v>3426.0</v>
      </c>
      <c s="14" r="S3755">
        <v>417.0</v>
      </c>
      <c s="14" r="T3755">
        <v>12.17</v>
      </c>
      <c s="14" r="U3755">
        <v>2952.0</v>
      </c>
      <c s="14" r="V3755">
        <v>763.0</v>
      </c>
      <c s="14" r="W3755">
        <v>25.85</v>
      </c>
      <c s="14" r="X3755">
        <v>3160.0</v>
      </c>
      <c s="14" r="Y3755">
        <v>1799.0</v>
      </c>
      <c t="str" s="15" r="Z3755">
        <f>Y3755/X3755</f>
        <v>56,93%</v>
      </c>
      <c s="14" r="AA3755">
        <v>1278.0</v>
      </c>
      <c s="14" r="AB3755">
        <v>144.0</v>
      </c>
      <c s="14" r="AC3755">
        <v>11.27</v>
      </c>
      <c s="14" r="AD3755">
        <v>2736.0</v>
      </c>
      <c s="14" r="AE3755">
        <v>1595.0</v>
      </c>
      <c s="13" r="AF3755">
        <v>0.58296783625731</v>
      </c>
      <c s="14" r="AG3755">
        <v>1085.0</v>
      </c>
      <c s="14" r="AH3755">
        <v>152.0</v>
      </c>
      <c s="13" r="AI3755">
        <v>0.140092165898618</v>
      </c>
      <c t="str" s="16" r="AJ3755">
        <f>P3755-AB3755</f>
        <v>490</v>
      </c>
      <c t="str" s="15" r="AK3755">
        <f>(P3755-AB3755)/AB3755</f>
        <v>340,28%</v>
      </c>
      <c t="str" s="16" r="AL3755">
        <f>P3755-V3755</f>
        <v>-129</v>
      </c>
      <c t="str" s="13" r="AM3755">
        <f>(P3755-V3755)/V3755</f>
        <v>-16,91%</v>
      </c>
      <c s="13" r="AN3755"/>
    </row>
    <row r="3756">
      <c t="s" s="1" r="A3756">
        <v>24021</v>
      </c>
      <c t="s" s="20" r="B3756">
        <v>24022</v>
      </c>
      <c s="9" r="C3756">
        <v>32238.0</v>
      </c>
      <c t="s" s="21" r="D3756">
        <v>24023</v>
      </c>
      <c t="s" s="10" r="E3756">
        <v>24024</v>
      </c>
      <c t="s" s="10" r="F3756">
        <v>24025</v>
      </c>
      <c s="11" r="G3756">
        <v>12.1</v>
      </c>
      <c s="12" r="H3756">
        <v>14.9</v>
      </c>
      <c t="str" s="10" r="I3756">
        <f>H3756-G3756</f>
        <v>2,8</v>
      </c>
      <c t="s" s="10" r="J3756">
        <v>24026</v>
      </c>
      <c t="s" s="10" r="K3756">
        <v>24027</v>
      </c>
      <c s="14" r="L3756">
        <v>2029.0</v>
      </c>
      <c s="14" r="M3756">
        <v>1107.0</v>
      </c>
      <c s="13" r="N3756">
        <v>54.56</v>
      </c>
      <c s="14" r="O3756">
        <v>891.0</v>
      </c>
      <c s="14" r="P3756">
        <v>343.0</v>
      </c>
      <c t="str" s="13" r="Q3756">
        <f>P3756/O3756</f>
        <v>38,50%</v>
      </c>
      <c s="14" r="R3756">
        <v>1926.0</v>
      </c>
      <c s="14" r="S3756">
        <v>261.0</v>
      </c>
      <c s="14" r="T3756">
        <v>13.55</v>
      </c>
      <c s="14" r="U3756">
        <v>1637.0</v>
      </c>
      <c s="14" r="V3756">
        <v>477.0</v>
      </c>
      <c s="14" r="W3756">
        <v>29.14</v>
      </c>
      <c s="14" r="X3756">
        <v>1834.0</v>
      </c>
      <c s="14" r="Y3756">
        <v>1146.0</v>
      </c>
      <c t="str" s="15" r="Z3756">
        <f>Y3756/X3756</f>
        <v>62,49%</v>
      </c>
      <c s="14" r="AA3756">
        <v>644.0</v>
      </c>
      <c s="14" r="AB3756">
        <v>78.0</v>
      </c>
      <c s="14" r="AC3756">
        <v>12.11</v>
      </c>
      <c s="14" r="AD3756">
        <v>1514.0</v>
      </c>
      <c s="14" r="AE3756">
        <v>882.0</v>
      </c>
      <c s="13" r="AF3756">
        <v>0.582562747688243</v>
      </c>
      <c s="14" r="AG3756">
        <v>610.0</v>
      </c>
      <c s="14" r="AH3756">
        <v>88.0</v>
      </c>
      <c s="13" r="AI3756">
        <v>0.144262295081967</v>
      </c>
      <c t="str" s="16" r="AJ3756">
        <f>P3756-AB3756</f>
        <v>265</v>
      </c>
      <c t="str" s="15" r="AK3756">
        <f>(P3756-AB3756)/AB3756</f>
        <v>339,74%</v>
      </c>
      <c t="str" s="16" r="AL3756">
        <f>P3756-V3756</f>
        <v>-134</v>
      </c>
      <c t="str" s="13" r="AM3756">
        <f>(P3756-V3756)/V3756</f>
        <v>-28,09%</v>
      </c>
      <c s="13" r="AN3756"/>
    </row>
    <row r="3757">
      <c t="s" s="1" r="A3757">
        <v>24028</v>
      </c>
      <c t="s" s="20" r="B3757">
        <v>24029</v>
      </c>
      <c s="9" r="C3757">
        <v>32239.0</v>
      </c>
      <c t="s" s="21" r="D3757">
        <v>24030</v>
      </c>
      <c t="s" s="10" r="E3757">
        <v>24031</v>
      </c>
      <c t="s" s="10" r="F3757">
        <v>24032</v>
      </c>
      <c s="11" r="G3757">
        <v>9.7</v>
      </c>
      <c s="12" r="H3757">
        <v>12.0</v>
      </c>
      <c t="str" s="10" r="I3757">
        <f>H3757-G3757</f>
        <v>2,3</v>
      </c>
      <c t="s" s="10" r="J3757">
        <v>24033</v>
      </c>
      <c t="s" s="10" r="K3757">
        <v>24034</v>
      </c>
      <c s="14" r="L3757">
        <v>134.0</v>
      </c>
      <c s="14" r="M3757">
        <v>57.0</v>
      </c>
      <c s="13" r="N3757">
        <v>42.54</v>
      </c>
      <c s="14" r="O3757">
        <v>72.0</v>
      </c>
      <c s="14" r="P3757">
        <v>15.0</v>
      </c>
      <c t="str" s="13" r="Q3757">
        <f>P3757/O3757</f>
        <v>20,83%</v>
      </c>
      <c s="14" r="R3757">
        <v>124.0</v>
      </c>
      <c s="14" r="S3757">
        <v>29.0</v>
      </c>
      <c s="14" r="T3757">
        <v>23.39</v>
      </c>
      <c s="14" r="U3757">
        <v>92.0</v>
      </c>
      <c s="14" r="V3757">
        <v>21.0</v>
      </c>
      <c s="14" r="W3757">
        <v>22.83</v>
      </c>
      <c s="14" r="X3757">
        <v>131.0</v>
      </c>
      <c s="14" r="Y3757">
        <v>79.0</v>
      </c>
      <c t="str" s="15" r="Z3757">
        <f>Y3757/X3757</f>
        <v>60,31%</v>
      </c>
      <c s="14" r="AA3757">
        <v>52.0</v>
      </c>
      <c s="14" r="AB3757">
        <v>5.0</v>
      </c>
      <c s="14" r="AC3757">
        <v>9.62</v>
      </c>
      <c s="14" r="AD3757">
        <v>118.0</v>
      </c>
      <c s="14" r="AE3757">
        <v>57.0</v>
      </c>
      <c s="13" r="AF3757">
        <v>0.483050847457627</v>
      </c>
      <c s="14" r="AG3757">
        <v>57.0</v>
      </c>
      <c s="14" r="AH3757">
        <v>3.0</v>
      </c>
      <c s="13" r="AI3757">
        <v>0.0526315789473684</v>
      </c>
      <c t="str" s="16" r="AJ3757">
        <f>P3757-AB3757</f>
        <v>10</v>
      </c>
      <c t="str" s="15" r="AK3757">
        <f>(P3757-AB3757)/AB3757</f>
        <v>200,00%</v>
      </c>
      <c t="str" s="16" r="AL3757">
        <f>P3757-V3757</f>
        <v>-6</v>
      </c>
      <c t="str" s="13" r="AM3757">
        <f>(P3757-V3757)/V3757</f>
        <v>-28,57%</v>
      </c>
      <c s="13" r="AN3757"/>
    </row>
    <row r="3758">
      <c t="s" s="1" r="A3758">
        <v>24035</v>
      </c>
      <c t="s" s="20" r="B3758">
        <v>24036</v>
      </c>
      <c s="9" r="C3758">
        <v>32240.0</v>
      </c>
      <c t="s" s="21" r="D3758">
        <v>24037</v>
      </c>
      <c t="s" s="10" r="E3758">
        <v>24038</v>
      </c>
      <c t="s" s="10" r="F3758">
        <v>24039</v>
      </c>
      <c s="11" r="G3758">
        <v>9.7</v>
      </c>
      <c s="12" r="H3758">
        <v>12.0</v>
      </c>
      <c t="str" s="10" r="I3758">
        <f>H3758-G3758</f>
        <v>2,3</v>
      </c>
      <c t="s" s="10" r="J3758">
        <v>24040</v>
      </c>
      <c t="s" s="10" r="K3758">
        <v>24041</v>
      </c>
      <c s="14" r="L3758">
        <v>148.0</v>
      </c>
      <c s="14" r="M3758">
        <v>74.0</v>
      </c>
      <c s="13" r="N3758">
        <v>50.0</v>
      </c>
      <c s="14" r="O3758">
        <v>70.0</v>
      </c>
      <c s="14" r="P3758">
        <v>12.0</v>
      </c>
      <c t="str" s="13" r="Q3758">
        <f>P3758/O3758</f>
        <v>17,14%</v>
      </c>
      <c s="14" r="R3758">
        <v>145.0</v>
      </c>
      <c s="14" r="S3758">
        <v>38.0</v>
      </c>
      <c s="14" r="T3758">
        <v>26.21</v>
      </c>
      <c s="14" r="U3758">
        <v>106.0</v>
      </c>
      <c s="14" r="V3758">
        <v>7.0</v>
      </c>
      <c s="14" r="W3758">
        <v>6.6</v>
      </c>
      <c s="14" r="X3758">
        <v>167.0</v>
      </c>
      <c s="14" r="Y3758">
        <v>96.0</v>
      </c>
      <c t="str" s="15" r="Z3758">
        <f>Y3758/X3758</f>
        <v>57,49%</v>
      </c>
      <c s="14" r="AA3758">
        <v>69.0</v>
      </c>
      <c s="14" r="AB3758">
        <v>2.0</v>
      </c>
      <c s="14" r="AC3758">
        <v>2.9</v>
      </c>
      <c s="14" r="AD3758">
        <v>164.0</v>
      </c>
      <c s="14" r="AE3758">
        <v>82.0</v>
      </c>
      <c s="13" r="AF3758">
        <v>0.5</v>
      </c>
      <c s="14" r="AG3758">
        <v>81.0</v>
      </c>
      <c s="14" r="AH3758">
        <v>2.0</v>
      </c>
      <c s="13" r="AI3758">
        <v>0.0246913580246914</v>
      </c>
      <c t="str" s="16" r="AJ3758">
        <f>P3758-AB3758</f>
        <v>10</v>
      </c>
      <c t="str" s="15" r="AK3758">
        <f>(P3758-AB3758)/AB3758</f>
        <v>500,00%</v>
      </c>
      <c t="str" s="16" r="AL3758">
        <f>P3758-V3758</f>
        <v>5</v>
      </c>
      <c t="str" s="13" r="AM3758">
        <f>(P3758-V3758)/V3758</f>
        <v>71,43%</v>
      </c>
      <c s="13" r="AN3758"/>
    </row>
    <row r="3759">
      <c t="s" s="1" r="A3759">
        <v>24042</v>
      </c>
      <c t="s" s="20" r="B3759">
        <v>24043</v>
      </c>
      <c s="9" r="C3759">
        <v>32241.0</v>
      </c>
      <c t="s" s="21" r="D3759">
        <v>24044</v>
      </c>
      <c t="s" s="10" r="E3759">
        <v>24045</v>
      </c>
      <c t="s" s="10" r="F3759">
        <v>24046</v>
      </c>
      <c s="11" r="G3759">
        <v>11.9</v>
      </c>
      <c s="12" r="H3759">
        <v>14.8</v>
      </c>
      <c t="str" s="10" r="I3759">
        <f>H3759-G3759</f>
        <v>2,9</v>
      </c>
      <c t="s" s="10" r="J3759">
        <v>24047</v>
      </c>
      <c t="s" s="10" r="K3759">
        <v>24048</v>
      </c>
      <c s="14" r="L3759">
        <v>3347.0</v>
      </c>
      <c s="14" r="M3759">
        <v>1841.0</v>
      </c>
      <c s="13" r="N3759">
        <v>55.0</v>
      </c>
      <c s="14" r="O3759">
        <v>1457.0</v>
      </c>
      <c s="14" r="P3759">
        <v>566.0</v>
      </c>
      <c t="str" s="13" r="Q3759">
        <f>P3759/O3759</f>
        <v>38,85%</v>
      </c>
      <c s="14" r="R3759">
        <v>3356.0</v>
      </c>
      <c s="14" r="S3759">
        <v>640.0</v>
      </c>
      <c s="14" r="T3759">
        <v>19.07</v>
      </c>
      <c s="14" r="U3759">
        <v>2659.0</v>
      </c>
      <c s="14" r="V3759">
        <v>691.0</v>
      </c>
      <c s="14" r="W3759">
        <v>25.99</v>
      </c>
      <c s="14" r="X3759">
        <v>3408.0</v>
      </c>
      <c s="14" r="Y3759">
        <v>2203.0</v>
      </c>
      <c t="str" s="15" r="Z3759">
        <f>Y3759/X3759</f>
        <v>64,64%</v>
      </c>
      <c s="14" r="AA3759">
        <v>1137.0</v>
      </c>
      <c s="14" r="AB3759">
        <v>116.0</v>
      </c>
      <c s="14" r="AC3759">
        <v>10.2</v>
      </c>
      <c s="14" r="AD3759">
        <v>3345.0</v>
      </c>
      <c s="14" r="AE3759">
        <v>2145.0</v>
      </c>
      <c s="13" r="AF3759">
        <v>0.641255605381166</v>
      </c>
      <c s="14" r="AG3759">
        <v>1143.0</v>
      </c>
      <c s="14" r="AH3759">
        <v>178.0</v>
      </c>
      <c s="13" r="AI3759">
        <v>0.15573053368329</v>
      </c>
      <c t="str" s="16" r="AJ3759">
        <f>P3759-AB3759</f>
        <v>450</v>
      </c>
      <c t="str" s="15" r="AK3759">
        <f>(P3759-AB3759)/AB3759</f>
        <v>387,93%</v>
      </c>
      <c t="str" s="16" r="AL3759">
        <f>P3759-V3759</f>
        <v>-125</v>
      </c>
      <c t="str" s="13" r="AM3759">
        <f>(P3759-V3759)/V3759</f>
        <v>-18,09%</v>
      </c>
      <c s="13" r="AN3759"/>
    </row>
    <row r="3760">
      <c t="s" s="1" r="A3760">
        <v>24049</v>
      </c>
      <c t="s" s="20" r="B3760">
        <v>24050</v>
      </c>
      <c s="9" r="C3760">
        <v>32242.0</v>
      </c>
      <c t="s" s="21" r="D3760">
        <v>24051</v>
      </c>
      <c t="s" s="10" r="E3760">
        <v>24052</v>
      </c>
      <c t="s" s="10" r="F3760">
        <v>24053</v>
      </c>
      <c s="11" r="G3760">
        <v>9.7</v>
      </c>
      <c s="12" r="H3760">
        <v>12.0</v>
      </c>
      <c t="str" s="10" r="I3760">
        <f>H3760-G3760</f>
        <v>2,3</v>
      </c>
      <c t="s" s="10" r="J3760">
        <v>24054</v>
      </c>
      <c t="s" s="10" r="K3760">
        <v>24055</v>
      </c>
      <c s="14" r="L3760">
        <v>4313.0</v>
      </c>
      <c s="14" r="M3760">
        <v>2206.0</v>
      </c>
      <c s="13" r="N3760">
        <v>51.15</v>
      </c>
      <c s="14" r="O3760">
        <v>2022.0</v>
      </c>
      <c s="14" r="P3760">
        <v>487.0</v>
      </c>
      <c t="str" s="13" r="Q3760">
        <f>P3760/O3760</f>
        <v>24,09%</v>
      </c>
      <c s="14" r="R3760">
        <v>4168.0</v>
      </c>
      <c s="14" r="S3760">
        <v>741.0</v>
      </c>
      <c s="14" r="T3760">
        <v>17.78</v>
      </c>
      <c s="14" r="U3760">
        <v>3362.0</v>
      </c>
      <c s="14" r="V3760">
        <v>583.0</v>
      </c>
      <c s="14" r="W3760">
        <v>17.34</v>
      </c>
      <c s="14" r="X3760">
        <v>4218.0</v>
      </c>
      <c s="14" r="Y3760">
        <v>2459.0</v>
      </c>
      <c t="str" s="15" r="Z3760">
        <f>Y3760/X3760</f>
        <v>58,30%</v>
      </c>
      <c s="14" r="AA3760">
        <v>1677.0</v>
      </c>
      <c s="14" r="AB3760">
        <v>89.0</v>
      </c>
      <c s="14" r="AC3760">
        <v>5.31</v>
      </c>
      <c s="14" r="AD3760">
        <v>4068.0</v>
      </c>
      <c s="14" r="AE3760">
        <v>2358.0</v>
      </c>
      <c s="13" r="AF3760">
        <v>0.579646017699115</v>
      </c>
      <c s="14" r="AG3760">
        <v>1651.0</v>
      </c>
      <c s="14" r="AH3760">
        <v>134.0</v>
      </c>
      <c s="13" r="AI3760">
        <v>0.0811629315566323</v>
      </c>
      <c t="str" s="16" r="AJ3760">
        <f>P3760-AB3760</f>
        <v>398</v>
      </c>
      <c t="str" s="15" r="AK3760">
        <f>(P3760-AB3760)/AB3760</f>
        <v>447,19%</v>
      </c>
      <c t="str" s="16" r="AL3760">
        <f>P3760-V3760</f>
        <v>-96</v>
      </c>
      <c t="str" s="13" r="AM3760">
        <f>(P3760-V3760)/V3760</f>
        <v>-16,47%</v>
      </c>
      <c s="13" r="AN3760"/>
    </row>
    <row r="3761">
      <c t="s" s="1" r="A3761">
        <v>24056</v>
      </c>
      <c t="s" s="20" r="B3761">
        <v>24057</v>
      </c>
      <c s="9" r="C3761">
        <v>32243.0</v>
      </c>
      <c t="s" s="21" r="D3761">
        <v>24058</v>
      </c>
      <c t="s" s="10" r="E3761">
        <v>24059</v>
      </c>
      <c t="s" s="10" r="F3761">
        <v>24060</v>
      </c>
      <c s="11" r="G3761">
        <v>11.9</v>
      </c>
      <c s="12" r="H3761">
        <v>14.8</v>
      </c>
      <c t="str" s="10" r="I3761">
        <f>H3761-G3761</f>
        <v>2,9</v>
      </c>
      <c t="s" s="10" r="J3761">
        <v>24061</v>
      </c>
      <c t="s" s="10" r="K3761">
        <v>24062</v>
      </c>
      <c s="14" r="L3761">
        <v>882.0</v>
      </c>
      <c s="14" r="M3761">
        <v>426.0</v>
      </c>
      <c s="13" r="N3761">
        <v>48.3</v>
      </c>
      <c s="14" r="O3761">
        <v>417.0</v>
      </c>
      <c s="14" r="P3761">
        <v>109.0</v>
      </c>
      <c t="str" s="13" r="Q3761">
        <f>P3761/O3761</f>
        <v>26,14%</v>
      </c>
      <c s="14" r="R3761">
        <v>847.0</v>
      </c>
      <c s="14" r="S3761">
        <v>138.0</v>
      </c>
      <c s="14" r="T3761">
        <v>16.29</v>
      </c>
      <c s="14" r="U3761">
        <v>694.0</v>
      </c>
      <c s="14" r="V3761">
        <v>104.0</v>
      </c>
      <c s="14" r="W3761">
        <v>14.99</v>
      </c>
      <c s="14" r="X3761">
        <v>901.0</v>
      </c>
      <c s="14" r="Y3761">
        <v>513.0</v>
      </c>
      <c t="str" s="15" r="Z3761">
        <f>Y3761/X3761</f>
        <v>56,94%</v>
      </c>
      <c s="14" r="AA3761">
        <v>369.0</v>
      </c>
      <c s="14" r="AB3761">
        <v>24.0</v>
      </c>
      <c s="14" r="AC3761">
        <v>6.5</v>
      </c>
      <c s="14" r="AD3761">
        <v>923.0</v>
      </c>
      <c s="14" r="AE3761">
        <v>508.0</v>
      </c>
      <c s="13" r="AF3761">
        <v>0.550379198266522</v>
      </c>
      <c s="14" r="AG3761">
        <v>394.0</v>
      </c>
      <c s="14" r="AH3761">
        <v>17.0</v>
      </c>
      <c s="13" r="AI3761">
        <v>0.0431472081218274</v>
      </c>
      <c t="str" s="16" r="AJ3761">
        <f>P3761-AB3761</f>
        <v>85</v>
      </c>
      <c t="str" s="15" r="AK3761">
        <f>(P3761-AB3761)/AB3761</f>
        <v>354,17%</v>
      </c>
      <c t="str" s="16" r="AL3761">
        <f>P3761-V3761</f>
        <v>5</v>
      </c>
      <c t="str" s="13" r="AM3761">
        <f>(P3761-V3761)/V3761</f>
        <v>4,81%</v>
      </c>
      <c s="13" r="AN3761"/>
    </row>
    <row r="3762">
      <c t="s" s="1" r="A3762">
        <v>24063</v>
      </c>
      <c t="s" s="20" r="B3762">
        <v>24064</v>
      </c>
      <c s="9" r="C3762">
        <v>32244.0</v>
      </c>
      <c t="s" s="21" r="D3762">
        <v>24065</v>
      </c>
      <c t="s" s="10" r="E3762">
        <v>24066</v>
      </c>
      <c t="s" s="10" r="F3762">
        <v>24067</v>
      </c>
      <c s="11" r="G3762">
        <v>9.7</v>
      </c>
      <c s="12" r="H3762">
        <v>12.0</v>
      </c>
      <c t="str" s="10" r="I3762">
        <f>H3762-G3762</f>
        <v>2,3</v>
      </c>
      <c t="s" s="10" r="J3762">
        <v>24068</v>
      </c>
      <c t="s" s="10" r="K3762">
        <v>24069</v>
      </c>
      <c s="14" r="L3762">
        <v>71.0</v>
      </c>
      <c s="14" r="M3762">
        <v>13.0</v>
      </c>
      <c s="13" r="N3762">
        <v>18.31</v>
      </c>
      <c s="14" r="O3762">
        <v>54.0</v>
      </c>
      <c s="14" r="P3762">
        <v>11.0</v>
      </c>
      <c t="str" s="13" r="Q3762">
        <f>P3762/O3762</f>
        <v>20,37%</v>
      </c>
      <c s="14" r="R3762">
        <v>67.0</v>
      </c>
      <c s="14" r="S3762">
        <v>7.0</v>
      </c>
      <c s="14" r="T3762">
        <v>10.45</v>
      </c>
      <c s="14" r="U3762">
        <v>59.0</v>
      </c>
      <c s="14" r="V3762">
        <v>2.0</v>
      </c>
      <c s="14" r="W3762">
        <v>3.39</v>
      </c>
      <c s="14" r="X3762">
        <v>71.0</v>
      </c>
      <c s="14" r="Y3762">
        <v>23.0</v>
      </c>
      <c t="str" s="15" r="Z3762">
        <f>Y3762/X3762</f>
        <v>32,39%</v>
      </c>
      <c s="14" r="AA3762">
        <v>48.0</v>
      </c>
      <c s="14" r="AB3762">
        <v>1.0</v>
      </c>
      <c s="14" r="AC3762">
        <v>2.08</v>
      </c>
      <c s="14" r="AD3762">
        <v>75.0</v>
      </c>
      <c s="14" r="AE3762">
        <v>30.0</v>
      </c>
      <c s="13" r="AF3762">
        <v>0.4</v>
      </c>
      <c s="14" r="AG3762">
        <v>43.0</v>
      </c>
      <c s="14" r="AH3762">
        <v>1.0</v>
      </c>
      <c s="13" r="AI3762">
        <v>0.0232558139534884</v>
      </c>
      <c t="str" s="16" r="AJ3762">
        <f>P3762-AB3762</f>
        <v>10</v>
      </c>
      <c t="str" s="15" r="AK3762">
        <f>(P3762-AB3762)/AB3762</f>
        <v>1000,00%</v>
      </c>
      <c t="str" s="16" r="AL3762">
        <f>P3762-V3762</f>
        <v>9</v>
      </c>
      <c t="str" s="13" r="AM3762">
        <f>(P3762-V3762)/V3762</f>
        <v>450,00%</v>
      </c>
      <c s="13" r="AN3762"/>
    </row>
    <row r="3763">
      <c t="s" s="1" r="A3763">
        <v>24070</v>
      </c>
      <c t="s" s="20" r="B3763">
        <v>24071</v>
      </c>
      <c s="9" r="C3763">
        <v>32245.0</v>
      </c>
      <c t="s" s="21" r="D3763">
        <v>24072</v>
      </c>
      <c t="s" s="10" r="E3763">
        <v>24073</v>
      </c>
      <c t="s" s="10" r="F3763">
        <v>24074</v>
      </c>
      <c s="11" r="G3763">
        <v>12.1</v>
      </c>
      <c s="12" r="H3763">
        <v>14.9</v>
      </c>
      <c t="str" s="10" r="I3763">
        <f>H3763-G3763</f>
        <v>2,8</v>
      </c>
      <c t="s" s="10" r="J3763">
        <v>24075</v>
      </c>
      <c t="s" s="10" r="K3763">
        <v>24076</v>
      </c>
      <c s="14" r="L3763">
        <v>90.0</v>
      </c>
      <c s="14" r="M3763">
        <v>44.0</v>
      </c>
      <c s="13" r="N3763">
        <v>48.89</v>
      </c>
      <c s="14" r="O3763">
        <v>41.0</v>
      </c>
      <c s="14" r="P3763">
        <v>5.0</v>
      </c>
      <c t="str" s="13" r="Q3763">
        <f>P3763/O3763</f>
        <v>12,20%</v>
      </c>
      <c s="14" r="R3763">
        <v>82.0</v>
      </c>
      <c s="14" r="S3763">
        <v>14.0</v>
      </c>
      <c s="14" r="T3763">
        <v>17.07</v>
      </c>
      <c s="14" r="U3763">
        <v>66.0</v>
      </c>
      <c s="14" r="V3763">
        <v>11.0</v>
      </c>
      <c s="14" r="W3763">
        <v>16.67</v>
      </c>
      <c s="14" r="X3763">
        <v>83.0</v>
      </c>
      <c s="14" r="Y3763">
        <v>37.0</v>
      </c>
      <c t="str" s="15" r="Z3763">
        <f>Y3763/X3763</f>
        <v>44,58%</v>
      </c>
      <c s="14" r="AA3763">
        <v>43.0</v>
      </c>
      <c s="14" r="AB3763">
        <v>2.0</v>
      </c>
      <c s="14" r="AC3763">
        <v>4.65</v>
      </c>
      <c s="14" r="AD3763">
        <v>78.0</v>
      </c>
      <c s="14" r="AE3763">
        <v>28.0</v>
      </c>
      <c s="13" r="AF3763">
        <v>0.358974358974359</v>
      </c>
      <c s="14" r="AG3763">
        <v>50.0</v>
      </c>
      <c s="14" r="AH3763">
        <v>0.0</v>
      </c>
      <c s="13" r="AI3763">
        <v>0.0</v>
      </c>
      <c t="str" s="16" r="AJ3763">
        <f>P3763-AB3763</f>
        <v>3</v>
      </c>
      <c t="str" s="15" r="AK3763">
        <f>(P3763-AB3763)/AB3763</f>
        <v>150,00%</v>
      </c>
      <c t="str" s="16" r="AL3763">
        <f>P3763-V3763</f>
        <v>-6</v>
      </c>
      <c t="str" s="13" r="AM3763">
        <f>(P3763-V3763)/V3763</f>
        <v>-54,55%</v>
      </c>
      <c s="13" r="AN3763"/>
    </row>
    <row r="3764">
      <c t="s" s="1" r="A3764">
        <v>24077</v>
      </c>
      <c t="s" s="20" r="B3764">
        <v>24078</v>
      </c>
      <c s="9" r="C3764">
        <v>32246.0</v>
      </c>
      <c t="s" s="21" r="D3764">
        <v>24079</v>
      </c>
      <c t="s" s="10" r="E3764">
        <v>24080</v>
      </c>
      <c t="s" s="10" r="F3764">
        <v>24081</v>
      </c>
      <c s="11" r="G3764">
        <v>9.7</v>
      </c>
      <c s="12" r="H3764">
        <v>12.0</v>
      </c>
      <c t="str" s="10" r="I3764">
        <f>H3764-G3764</f>
        <v>2,3</v>
      </c>
      <c t="s" s="10" r="J3764">
        <v>24082</v>
      </c>
      <c t="s" s="10" r="K3764">
        <v>24083</v>
      </c>
      <c s="14" r="L3764">
        <v>50.0</v>
      </c>
      <c s="14" r="M3764">
        <v>26.0</v>
      </c>
      <c s="13" r="N3764">
        <v>52.0</v>
      </c>
      <c s="14" r="O3764">
        <v>23.0</v>
      </c>
      <c s="14" r="P3764">
        <v>2.0</v>
      </c>
      <c t="str" s="13" r="Q3764">
        <f>P3764/O3764</f>
        <v>8,70%</v>
      </c>
      <c s="14" r="R3764">
        <v>36.0</v>
      </c>
      <c s="14" r="S3764">
        <v>8.0</v>
      </c>
      <c s="14" r="T3764">
        <v>22.22</v>
      </c>
      <c s="14" r="U3764">
        <v>27.0</v>
      </c>
      <c s="14" r="V3764">
        <v>3.0</v>
      </c>
      <c s="14" r="W3764">
        <v>11.11</v>
      </c>
      <c s="14" r="X3764">
        <v>44.0</v>
      </c>
      <c s="14" r="Y3764">
        <v>15.0</v>
      </c>
      <c t="str" s="15" r="Z3764">
        <f>Y3764/X3764</f>
        <v>34,09%</v>
      </c>
      <c s="14" r="AA3764">
        <v>28.0</v>
      </c>
      <c s="14" r="AB3764">
        <v>0.0</v>
      </c>
      <c s="14" r="AC3764">
        <v>0.0</v>
      </c>
      <c s="14" r="AD3764">
        <v>45.0</v>
      </c>
      <c s="14" r="AE3764">
        <v>19.0</v>
      </c>
      <c s="13" r="AF3764">
        <v>0.422222222222222</v>
      </c>
      <c s="14" r="AG3764">
        <v>25.0</v>
      </c>
      <c s="14" r="AH3764">
        <v>1.0</v>
      </c>
      <c s="13" r="AI3764">
        <v>0.04</v>
      </c>
      <c t="str" s="16" r="AJ3764">
        <f>P3764-AB3764</f>
        <v>2</v>
      </c>
      <c t="str" s="15" r="AK3764">
        <f>(P3764-AB3764)/AB3764</f>
        <v>#DIV/0!</v>
      </c>
      <c t="str" s="16" r="AL3764">
        <f>P3764-V3764</f>
        <v>-1</v>
      </c>
      <c t="str" s="13" r="AM3764">
        <f>(P3764-V3764)/V3764</f>
        <v>-33,33%</v>
      </c>
      <c s="13" r="AN3764"/>
    </row>
    <row r="3765">
      <c t="s" s="1" r="A3765">
        <v>24084</v>
      </c>
      <c t="s" s="20" r="B3765">
        <v>24085</v>
      </c>
      <c s="9" r="C3765">
        <v>32247.0</v>
      </c>
      <c t="s" s="21" r="D3765">
        <v>24086</v>
      </c>
      <c t="s" s="10" r="E3765">
        <v>24087</v>
      </c>
      <c t="s" s="10" r="F3765">
        <v>24088</v>
      </c>
      <c s="11" r="G3765">
        <v>9.7</v>
      </c>
      <c s="12" r="H3765">
        <v>12.0</v>
      </c>
      <c t="str" s="10" r="I3765">
        <f>H3765-G3765</f>
        <v>2,3</v>
      </c>
      <c t="s" s="10" r="J3765">
        <v>24089</v>
      </c>
      <c t="s" s="10" r="K3765">
        <v>24090</v>
      </c>
      <c s="14" r="L3765">
        <v>146.0</v>
      </c>
      <c s="14" r="M3765">
        <v>93.0</v>
      </c>
      <c s="13" r="N3765">
        <v>63.7</v>
      </c>
      <c s="14" r="O3765">
        <v>51.0</v>
      </c>
      <c s="14" r="P3765">
        <v>13.0</v>
      </c>
      <c t="str" s="13" r="Q3765">
        <f>P3765/O3765</f>
        <v>25,49%</v>
      </c>
      <c s="14" r="R3765">
        <v>119.0</v>
      </c>
      <c s="14" r="S3765">
        <v>31.0</v>
      </c>
      <c s="14" r="T3765">
        <v>26.05</v>
      </c>
      <c s="14" r="U3765">
        <v>87.0</v>
      </c>
      <c s="14" r="V3765">
        <v>25.0</v>
      </c>
      <c s="14" r="W3765">
        <v>28.74</v>
      </c>
      <c s="14" r="X3765">
        <v>149.0</v>
      </c>
      <c s="14" r="Y3765">
        <v>91.0</v>
      </c>
      <c t="str" s="15" r="Z3765">
        <f>Y3765/X3765</f>
        <v>61,07%</v>
      </c>
      <c s="14" r="AA3765">
        <v>52.0</v>
      </c>
      <c s="14" r="AB3765">
        <v>2.0</v>
      </c>
      <c s="14" r="AC3765">
        <v>3.85</v>
      </c>
      <c s="14" r="AD3765">
        <v>160.0</v>
      </c>
      <c s="14" r="AE3765">
        <v>113.0</v>
      </c>
      <c s="13" r="AF3765">
        <v>0.70625</v>
      </c>
      <c s="14" r="AG3765">
        <v>45.0</v>
      </c>
      <c s="14" r="AH3765">
        <v>4.0</v>
      </c>
      <c s="13" r="AI3765">
        <v>0.0888888888888889</v>
      </c>
      <c t="str" s="16" r="AJ3765">
        <f>P3765-AB3765</f>
        <v>11</v>
      </c>
      <c t="str" s="15" r="AK3765">
        <f>(P3765-AB3765)/AB3765</f>
        <v>550,00%</v>
      </c>
      <c t="str" s="16" r="AL3765">
        <f>P3765-V3765</f>
        <v>-12</v>
      </c>
      <c t="str" s="13" r="AM3765">
        <f>(P3765-V3765)/V3765</f>
        <v>-48,00%</v>
      </c>
      <c s="13" r="AN3765"/>
    </row>
    <row r="3766">
      <c t="s" s="1" r="A3766">
        <v>24091</v>
      </c>
      <c t="s" s="20" r="B3766">
        <v>24092</v>
      </c>
      <c s="9" r="C3766">
        <v>32248.0</v>
      </c>
      <c t="s" s="21" r="D3766">
        <v>24093</v>
      </c>
      <c t="s" s="10" r="E3766">
        <v>24094</v>
      </c>
      <c t="s" s="10" r="F3766">
        <v>24095</v>
      </c>
      <c s="11" r="G3766">
        <v>9.7</v>
      </c>
      <c s="12" r="H3766">
        <v>12.0</v>
      </c>
      <c t="str" s="10" r="I3766">
        <f>H3766-G3766</f>
        <v>2,3</v>
      </c>
      <c t="s" s="10" r="J3766">
        <v>24096</v>
      </c>
      <c t="s" s="10" r="K3766">
        <v>24097</v>
      </c>
      <c s="14" r="L3766">
        <v>105.0</v>
      </c>
      <c s="14" r="M3766">
        <v>62.0</v>
      </c>
      <c s="13" r="N3766">
        <v>59.05</v>
      </c>
      <c s="14" r="O3766">
        <v>43.0</v>
      </c>
      <c s="14" r="P3766">
        <v>6.0</v>
      </c>
      <c t="str" s="13" r="Q3766">
        <f>P3766/O3766</f>
        <v>13,95%</v>
      </c>
      <c s="14" r="R3766">
        <v>100.0</v>
      </c>
      <c s="14" r="S3766">
        <v>27.0</v>
      </c>
      <c s="14" r="T3766">
        <v>27.0</v>
      </c>
      <c s="14" r="U3766">
        <v>71.0</v>
      </c>
      <c s="14" r="V3766">
        <v>9.0</v>
      </c>
      <c s="14" r="W3766">
        <v>12.68</v>
      </c>
      <c s="14" r="X3766">
        <v>110.0</v>
      </c>
      <c s="14" r="Y3766">
        <v>66.0</v>
      </c>
      <c t="str" s="15" r="Z3766">
        <f>Y3766/X3766</f>
        <v>60,00%</v>
      </c>
      <c s="14" r="AA3766">
        <v>41.0</v>
      </c>
      <c s="14" r="AB3766">
        <v>2.0</v>
      </c>
      <c s="14" r="AC3766">
        <v>4.88</v>
      </c>
      <c s="14" r="AD3766">
        <v>114.0</v>
      </c>
      <c s="14" r="AE3766">
        <v>66.0</v>
      </c>
      <c s="13" r="AF3766">
        <v>0.578947368421053</v>
      </c>
      <c s="14" r="AG3766">
        <v>47.0</v>
      </c>
      <c s="14" r="AH3766">
        <v>1.0</v>
      </c>
      <c s="13" r="AI3766">
        <v>0.0212765957446808</v>
      </c>
      <c t="str" s="16" r="AJ3766">
        <f>P3766-AB3766</f>
        <v>4</v>
      </c>
      <c t="str" s="15" r="AK3766">
        <f>(P3766-AB3766)/AB3766</f>
        <v>200,00%</v>
      </c>
      <c t="str" s="16" r="AL3766">
        <f>P3766-V3766</f>
        <v>-3</v>
      </c>
      <c t="str" s="13" r="AM3766">
        <f>(P3766-V3766)/V3766</f>
        <v>-33,33%</v>
      </c>
      <c s="13" r="AN3766"/>
    </row>
    <row r="3767">
      <c t="s" s="1" r="A3767">
        <v>24098</v>
      </c>
      <c t="s" s="20" r="B3767">
        <v>24099</v>
      </c>
      <c s="9" r="C3767">
        <v>32249.0</v>
      </c>
      <c t="s" s="21" r="D3767">
        <v>24100</v>
      </c>
      <c t="s" s="10" r="E3767">
        <v>24101</v>
      </c>
      <c t="s" s="10" r="F3767">
        <v>24102</v>
      </c>
      <c s="11" r="G3767">
        <v>9.7</v>
      </c>
      <c s="12" r="H3767">
        <v>12.0</v>
      </c>
      <c t="str" s="10" r="I3767">
        <f>H3767-G3767</f>
        <v>2,3</v>
      </c>
      <c t="s" s="10" r="J3767">
        <v>24103</v>
      </c>
      <c t="s" s="10" r="K3767">
        <v>24104</v>
      </c>
      <c s="14" r="L3767">
        <v>113.0</v>
      </c>
      <c s="14" r="M3767">
        <v>65.0</v>
      </c>
      <c s="13" r="N3767">
        <v>57.52</v>
      </c>
      <c s="14" r="O3767">
        <v>44.0</v>
      </c>
      <c s="14" r="P3767">
        <v>12.0</v>
      </c>
      <c t="str" s="13" r="Q3767">
        <f>P3767/O3767</f>
        <v>27,27%</v>
      </c>
      <c s="14" r="R3767">
        <v>113.0</v>
      </c>
      <c s="14" r="S3767">
        <v>21.0</v>
      </c>
      <c s="14" r="T3767">
        <v>18.58</v>
      </c>
      <c s="14" r="U3767">
        <v>90.0</v>
      </c>
      <c s="14" r="V3767">
        <v>16.0</v>
      </c>
      <c s="14" r="W3767">
        <v>17.78</v>
      </c>
      <c s="14" r="X3767">
        <v>122.0</v>
      </c>
      <c s="14" r="Y3767">
        <v>62.0</v>
      </c>
      <c t="str" s="15" r="Z3767">
        <f>Y3767/X3767</f>
        <v>50,82%</v>
      </c>
      <c s="14" r="AA3767">
        <v>60.0</v>
      </c>
      <c s="14" r="AB3767">
        <v>3.0</v>
      </c>
      <c s="14" r="AC3767">
        <v>5.0</v>
      </c>
      <c s="14" r="AD3767">
        <v>119.0</v>
      </c>
      <c s="14" r="AE3767">
        <v>46.0</v>
      </c>
      <c s="13" r="AF3767">
        <v>0.386554621848739</v>
      </c>
      <c s="14" r="AG3767">
        <v>69.0</v>
      </c>
      <c s="14" r="AH3767">
        <v>11.0</v>
      </c>
      <c s="13" r="AI3767">
        <v>0.159420289855072</v>
      </c>
      <c t="str" s="16" r="AJ3767">
        <f>P3767-AB3767</f>
        <v>9</v>
      </c>
      <c t="str" s="15" r="AK3767">
        <f>(P3767-AB3767)/AB3767</f>
        <v>300,00%</v>
      </c>
      <c t="str" s="16" r="AL3767">
        <f>P3767-V3767</f>
        <v>-4</v>
      </c>
      <c t="str" s="13" r="AM3767">
        <f>(P3767-V3767)/V3767</f>
        <v>-25,00%</v>
      </c>
      <c s="13" r="AN3767"/>
    </row>
    <row r="3768">
      <c t="s" s="1" r="A3768">
        <v>24105</v>
      </c>
      <c t="s" s="20" r="B3768">
        <v>24106</v>
      </c>
      <c s="9" r="C3768">
        <v>32250.0</v>
      </c>
      <c t="s" s="21" r="D3768">
        <v>24107</v>
      </c>
      <c t="s" s="10" r="E3768">
        <v>24108</v>
      </c>
      <c t="s" s="10" r="F3768">
        <v>24109</v>
      </c>
      <c s="11" r="G3768">
        <v>9.7</v>
      </c>
      <c s="12" r="H3768">
        <v>12.0</v>
      </c>
      <c t="str" s="10" r="I3768">
        <f>H3768-G3768</f>
        <v>2,3</v>
      </c>
      <c t="s" s="10" r="J3768">
        <v>24110</v>
      </c>
      <c t="s" s="10" r="K3768">
        <v>24111</v>
      </c>
      <c s="14" r="L3768">
        <v>63.0</v>
      </c>
      <c s="14" r="M3768">
        <v>27.0</v>
      </c>
      <c s="13" r="N3768">
        <v>42.86</v>
      </c>
      <c s="14" r="O3768">
        <v>35.0</v>
      </c>
      <c s="14" r="P3768">
        <v>4.0</v>
      </c>
      <c t="str" s="13" r="Q3768">
        <f>P3768/O3768</f>
        <v>11,43%</v>
      </c>
      <c s="14" r="R3768">
        <v>45.0</v>
      </c>
      <c s="14" r="S3768">
        <v>12.0</v>
      </c>
      <c s="14" r="T3768">
        <v>26.67</v>
      </c>
      <c s="14" r="U3768">
        <v>33.0</v>
      </c>
      <c s="14" r="V3768">
        <v>1.0</v>
      </c>
      <c s="14" r="W3768">
        <v>3.03</v>
      </c>
      <c s="14" r="X3768">
        <v>47.0</v>
      </c>
      <c s="14" r="Y3768">
        <v>28.0</v>
      </c>
      <c t="str" s="15" r="Z3768">
        <f>Y3768/X3768</f>
        <v>59,57%</v>
      </c>
      <c s="14" r="AA3768">
        <v>18.0</v>
      </c>
      <c s="14" r="AB3768">
        <v>0.0</v>
      </c>
      <c s="14" r="AC3768">
        <v>0.0</v>
      </c>
      <c s="14" r="AD3768">
        <v>45.0</v>
      </c>
      <c s="14" r="AE3768">
        <v>15.0</v>
      </c>
      <c s="13" r="AF3768">
        <v>0.333333333333333</v>
      </c>
      <c s="14" r="AG3768">
        <v>26.0</v>
      </c>
      <c s="14" r="AH3768">
        <v>1.0</v>
      </c>
      <c s="13" r="AI3768">
        <v>0.0384615384615385</v>
      </c>
      <c t="str" s="16" r="AJ3768">
        <f>P3768-AB3768</f>
        <v>4</v>
      </c>
      <c t="str" s="15" r="AK3768">
        <f>(P3768-AB3768)/AB3768</f>
        <v>#DIV/0!</v>
      </c>
      <c t="str" s="16" r="AL3768">
        <f>P3768-V3768</f>
        <v>3</v>
      </c>
      <c t="str" s="13" r="AM3768">
        <f>(P3768-V3768)/V3768</f>
        <v>300,00%</v>
      </c>
      <c s="13" r="AN3768"/>
    </row>
    <row r="3769">
      <c t="s" s="1" r="A3769">
        <v>24112</v>
      </c>
      <c t="s" s="20" r="B3769">
        <v>24113</v>
      </c>
      <c s="9" r="C3769">
        <v>32251.0</v>
      </c>
      <c t="s" s="21" r="D3769">
        <v>24114</v>
      </c>
      <c t="s" s="10" r="E3769">
        <v>24115</v>
      </c>
      <c t="s" s="10" r="F3769">
        <v>24116</v>
      </c>
      <c s="11" r="G3769">
        <v>12.1</v>
      </c>
      <c s="12" r="H3769">
        <v>14.9</v>
      </c>
      <c t="str" s="10" r="I3769">
        <f>H3769-G3769</f>
        <v>2,8</v>
      </c>
      <c t="s" s="10" r="J3769">
        <v>24117</v>
      </c>
      <c t="s" s="10" r="K3769">
        <v>24118</v>
      </c>
      <c s="14" r="L3769">
        <v>156.0</v>
      </c>
      <c s="14" r="M3769">
        <v>60.0</v>
      </c>
      <c s="13" r="N3769">
        <v>38.46</v>
      </c>
      <c s="14" r="O3769">
        <v>89.0</v>
      </c>
      <c s="14" r="P3769">
        <v>14.0</v>
      </c>
      <c t="str" s="13" r="Q3769">
        <f>P3769/O3769</f>
        <v>15,73%</v>
      </c>
      <c s="14" r="R3769">
        <v>146.0</v>
      </c>
      <c s="14" r="S3769">
        <v>14.0</v>
      </c>
      <c s="14" r="T3769">
        <v>9.59</v>
      </c>
      <c s="14" r="U3769">
        <v>132.0</v>
      </c>
      <c s="14" r="V3769">
        <v>22.0</v>
      </c>
      <c s="14" r="W3769">
        <v>16.67</v>
      </c>
      <c s="14" r="X3769">
        <v>156.0</v>
      </c>
      <c s="14" r="Y3769">
        <v>72.0</v>
      </c>
      <c t="str" s="15" r="Z3769">
        <f>Y3769/X3769</f>
        <v>46,15%</v>
      </c>
      <c s="14" r="AA3769">
        <v>76.0</v>
      </c>
      <c s="14" r="AB3769">
        <v>1.0</v>
      </c>
      <c s="14" r="AC3769">
        <v>1.32</v>
      </c>
      <c s="14" r="AD3769">
        <v>141.0</v>
      </c>
      <c s="14" r="AE3769">
        <v>64.0</v>
      </c>
      <c s="13" r="AF3769">
        <v>0.453900709219858</v>
      </c>
      <c s="14" r="AG3769">
        <v>75.0</v>
      </c>
      <c s="14" r="AH3769">
        <v>0.0</v>
      </c>
      <c s="13" r="AI3769">
        <v>0.0</v>
      </c>
      <c t="str" s="16" r="AJ3769">
        <f>P3769-AB3769</f>
        <v>13</v>
      </c>
      <c t="str" s="15" r="AK3769">
        <f>(P3769-AB3769)/AB3769</f>
        <v>1300,00%</v>
      </c>
      <c t="str" s="16" r="AL3769">
        <f>P3769-V3769</f>
        <v>-8</v>
      </c>
      <c t="str" s="13" r="AM3769">
        <f>(P3769-V3769)/V3769</f>
        <v>-36,36%</v>
      </c>
      <c s="13" r="AN3769"/>
    </row>
    <row r="3770">
      <c t="s" s="1" r="A3770">
        <v>24119</v>
      </c>
      <c t="s" s="20" r="B3770">
        <v>24120</v>
      </c>
      <c s="9" r="C3770">
        <v>32252.0</v>
      </c>
      <c t="s" s="21" r="D3770">
        <v>24121</v>
      </c>
      <c t="s" s="10" r="E3770">
        <v>24122</v>
      </c>
      <c t="s" s="10" r="F3770">
        <v>24123</v>
      </c>
      <c s="11" r="G3770">
        <v>9.7</v>
      </c>
      <c s="12" r="H3770">
        <v>12.0</v>
      </c>
      <c t="str" s="10" r="I3770">
        <f>H3770-G3770</f>
        <v>2,3</v>
      </c>
      <c t="s" s="10" r="J3770">
        <v>24124</v>
      </c>
      <c t="s" s="10" r="K3770">
        <v>24125</v>
      </c>
      <c s="14" r="L3770">
        <v>73.0</v>
      </c>
      <c s="14" r="M3770">
        <v>35.0</v>
      </c>
      <c s="13" r="N3770">
        <v>47.95</v>
      </c>
      <c s="14" r="O3770">
        <v>37.0</v>
      </c>
      <c s="14" r="P3770">
        <v>11.0</v>
      </c>
      <c t="str" s="13" r="Q3770">
        <f>P3770/O3770</f>
        <v>29,73%</v>
      </c>
      <c s="14" r="R3770">
        <v>72.0</v>
      </c>
      <c s="14" r="S3770">
        <v>14.0</v>
      </c>
      <c s="14" r="T3770">
        <v>19.44</v>
      </c>
      <c s="14" r="U3770">
        <v>56.0</v>
      </c>
      <c s="14" r="V3770">
        <v>15.0</v>
      </c>
      <c s="14" r="W3770">
        <v>26.79</v>
      </c>
      <c s="14" r="X3770">
        <v>61.0</v>
      </c>
      <c s="14" r="Y3770">
        <v>41.0</v>
      </c>
      <c t="str" s="15" r="Z3770">
        <f>Y3770/X3770</f>
        <v>67,21%</v>
      </c>
      <c s="14" r="AA3770">
        <v>19.0</v>
      </c>
      <c s="14" r="AB3770">
        <v>2.0</v>
      </c>
      <c s="14" r="AC3770">
        <v>10.53</v>
      </c>
      <c s="14" r="AD3770">
        <v>55.0</v>
      </c>
      <c s="14" r="AE3770">
        <v>23.0</v>
      </c>
      <c s="13" r="AF3770">
        <v>0.418181818181818</v>
      </c>
      <c s="14" r="AG3770">
        <v>29.0</v>
      </c>
      <c s="14" r="AH3770">
        <v>3.0</v>
      </c>
      <c s="13" r="AI3770">
        <v>0.103448275862069</v>
      </c>
      <c t="str" s="16" r="AJ3770">
        <f>P3770-AB3770</f>
        <v>9</v>
      </c>
      <c t="str" s="15" r="AK3770">
        <f>(P3770-AB3770)/AB3770</f>
        <v>450,00%</v>
      </c>
      <c t="str" s="16" r="AL3770">
        <f>P3770-V3770</f>
        <v>-4</v>
      </c>
      <c t="str" s="13" r="AM3770">
        <f>(P3770-V3770)/V3770</f>
        <v>-26,67%</v>
      </c>
      <c s="13" r="AN3770"/>
    </row>
    <row r="3771">
      <c t="s" s="1" r="A3771">
        <v>24126</v>
      </c>
      <c t="s" s="20" r="B3771">
        <v>24127</v>
      </c>
      <c s="9" r="C3771">
        <v>32253.0</v>
      </c>
      <c t="s" s="21" r="D3771">
        <v>24128</v>
      </c>
      <c t="s" s="10" r="E3771">
        <v>24129</v>
      </c>
      <c t="s" s="10" r="F3771">
        <v>24130</v>
      </c>
      <c s="11" r="G3771">
        <v>11.9</v>
      </c>
      <c s="12" r="H3771">
        <v>14.8</v>
      </c>
      <c t="str" s="10" r="I3771">
        <f>H3771-G3771</f>
        <v>2,9</v>
      </c>
      <c t="s" s="10" r="J3771">
        <v>24131</v>
      </c>
      <c t="s" s="10" r="K3771">
        <v>24132</v>
      </c>
      <c s="14" r="L3771">
        <v>1124.0</v>
      </c>
      <c s="14" r="M3771">
        <v>600.0</v>
      </c>
      <c s="13" r="N3771">
        <v>53.38</v>
      </c>
      <c s="14" r="O3771">
        <v>497.0</v>
      </c>
      <c s="14" r="P3771">
        <v>164.0</v>
      </c>
      <c t="str" s="13" r="Q3771">
        <f>P3771/O3771</f>
        <v>33,00%</v>
      </c>
      <c s="14" r="R3771">
        <v>1077.0</v>
      </c>
      <c s="14" r="S3771">
        <v>220.0</v>
      </c>
      <c s="14" r="T3771">
        <v>20.43</v>
      </c>
      <c s="14" r="U3771">
        <v>837.0</v>
      </c>
      <c s="14" r="V3771">
        <v>178.0</v>
      </c>
      <c s="14" r="W3771">
        <v>21.27</v>
      </c>
      <c s="14" r="X3771">
        <v>1014.0</v>
      </c>
      <c s="14" r="Y3771">
        <v>580.0</v>
      </c>
      <c t="str" s="15" r="Z3771">
        <f>Y3771/X3771</f>
        <v>57,20%</v>
      </c>
      <c s="14" r="AA3771">
        <v>416.0</v>
      </c>
      <c s="14" r="AB3771">
        <v>35.0</v>
      </c>
      <c s="14" r="AC3771">
        <v>8.41</v>
      </c>
      <c s="14" r="AD3771">
        <v>929.0</v>
      </c>
      <c s="14" r="AE3771">
        <v>503.0</v>
      </c>
      <c s="13" r="AF3771">
        <v>0.541442411194833</v>
      </c>
      <c s="14" r="AG3771">
        <v>398.0</v>
      </c>
      <c s="14" r="AH3771">
        <v>36.0</v>
      </c>
      <c s="13" r="AI3771">
        <v>0.0904522613065327</v>
      </c>
      <c t="str" s="16" r="AJ3771">
        <f>P3771-AB3771</f>
        <v>129</v>
      </c>
      <c t="str" s="15" r="AK3771">
        <f>(P3771-AB3771)/AB3771</f>
        <v>368,57%</v>
      </c>
      <c t="str" s="16" r="AL3771">
        <f>P3771-V3771</f>
        <v>-14</v>
      </c>
      <c t="str" s="13" r="AM3771">
        <f>(P3771-V3771)/V3771</f>
        <v>-7,87%</v>
      </c>
      <c s="13" r="AN3771"/>
    </row>
    <row r="3772">
      <c t="s" s="1" r="A3772">
        <v>24133</v>
      </c>
      <c t="s" s="20" r="B3772">
        <v>24134</v>
      </c>
      <c s="9" r="C3772">
        <v>32254.0</v>
      </c>
      <c t="s" s="21" r="D3772">
        <v>24135</v>
      </c>
      <c t="s" s="10" r="E3772">
        <v>24136</v>
      </c>
      <c t="s" s="10" r="F3772">
        <v>24137</v>
      </c>
      <c s="11" r="G3772">
        <v>9.7</v>
      </c>
      <c s="12" r="H3772">
        <v>12.0</v>
      </c>
      <c t="str" s="10" r="I3772">
        <f>H3772-G3772</f>
        <v>2,3</v>
      </c>
      <c t="s" s="10" r="J3772">
        <v>24138</v>
      </c>
      <c t="s" s="10" r="K3772">
        <v>24139</v>
      </c>
      <c s="14" r="L3772">
        <v>1032.0</v>
      </c>
      <c s="14" r="M3772">
        <v>531.0</v>
      </c>
      <c s="13" r="N3772">
        <v>51.45</v>
      </c>
      <c s="14" r="O3772">
        <v>478.0</v>
      </c>
      <c s="14" r="P3772">
        <v>141.0</v>
      </c>
      <c t="str" s="13" r="Q3772">
        <f>P3772/O3772</f>
        <v>29,50%</v>
      </c>
      <c s="14" r="R3772">
        <v>998.0</v>
      </c>
      <c s="14" r="S3772">
        <v>139.0</v>
      </c>
      <c s="14" r="T3772">
        <v>13.93</v>
      </c>
      <c s="14" r="U3772">
        <v>844.0</v>
      </c>
      <c s="14" r="V3772">
        <v>160.0</v>
      </c>
      <c s="14" r="W3772">
        <v>18.96</v>
      </c>
      <c s="14" r="X3772">
        <v>949.0</v>
      </c>
      <c s="14" r="Y3772">
        <v>566.0</v>
      </c>
      <c t="str" s="15" r="Z3772">
        <f>Y3772/X3772</f>
        <v>59,64%</v>
      </c>
      <c s="14" r="AA3772">
        <v>361.0</v>
      </c>
      <c s="14" r="AB3772">
        <v>12.0</v>
      </c>
      <c s="14" r="AC3772">
        <v>3.32</v>
      </c>
      <c s="14" r="AD3772">
        <v>897.0</v>
      </c>
      <c s="14" r="AE3772">
        <v>476.0</v>
      </c>
      <c s="13" r="AF3772">
        <v>0.530657748049052</v>
      </c>
      <c s="14" r="AG3772">
        <v>403.0</v>
      </c>
      <c s="14" r="AH3772">
        <v>42.0</v>
      </c>
      <c s="13" r="AI3772">
        <v>0.104218362282878</v>
      </c>
      <c t="str" s="16" r="AJ3772">
        <f>P3772-AB3772</f>
        <v>129</v>
      </c>
      <c t="str" s="15" r="AK3772">
        <f>(P3772-AB3772)/AB3772</f>
        <v>1075,00%</v>
      </c>
      <c t="str" s="16" r="AL3772">
        <f>P3772-V3772</f>
        <v>-19</v>
      </c>
      <c t="str" s="13" r="AM3772">
        <f>(P3772-V3772)/V3772</f>
        <v>-11,88%</v>
      </c>
      <c s="13" r="AN3772"/>
    </row>
    <row r="3773">
      <c t="s" s="1" r="A3773">
        <v>24140</v>
      </c>
      <c t="s" s="20" r="B3773">
        <v>24141</v>
      </c>
      <c s="9" r="C3773">
        <v>32255.0</v>
      </c>
      <c t="s" s="21" r="D3773">
        <v>24142</v>
      </c>
      <c t="s" s="10" r="E3773">
        <v>24143</v>
      </c>
      <c t="s" s="10" r="F3773">
        <v>24144</v>
      </c>
      <c s="11" r="G3773">
        <v>9.7</v>
      </c>
      <c s="12" r="H3773">
        <v>12.0</v>
      </c>
      <c t="str" s="10" r="I3773">
        <f>H3773-G3773</f>
        <v>2,3</v>
      </c>
      <c t="s" s="10" r="J3773">
        <v>24145</v>
      </c>
      <c t="s" s="10" r="K3773">
        <v>24146</v>
      </c>
      <c s="14" r="L3773">
        <v>420.0</v>
      </c>
      <c s="14" r="M3773">
        <v>203.0</v>
      </c>
      <c s="13" r="N3773">
        <v>48.33</v>
      </c>
      <c s="14" r="O3773">
        <v>208.0</v>
      </c>
      <c s="14" r="P3773">
        <v>93.0</v>
      </c>
      <c t="str" s="13" r="Q3773">
        <f>P3773/O3773</f>
        <v>44,71%</v>
      </c>
      <c s="14" r="R3773">
        <v>371.0</v>
      </c>
      <c s="14" r="S3773">
        <v>48.0</v>
      </c>
      <c s="14" r="T3773">
        <v>12.94</v>
      </c>
      <c s="14" r="U3773">
        <v>318.0</v>
      </c>
      <c s="14" r="V3773">
        <v>97.0</v>
      </c>
      <c s="14" r="W3773">
        <v>30.5</v>
      </c>
      <c s="14" r="X3773">
        <v>263.0</v>
      </c>
      <c s="14" r="Y3773">
        <v>147.0</v>
      </c>
      <c t="str" s="15" r="Z3773">
        <f>Y3773/X3773</f>
        <v>55,89%</v>
      </c>
      <c s="14" r="AA3773">
        <v>115.0</v>
      </c>
      <c s="14" r="AB3773">
        <v>17.0</v>
      </c>
      <c s="14" r="AC3773">
        <v>14.78</v>
      </c>
      <c s="14" r="AD3773">
        <v>207.0</v>
      </c>
      <c s="14" r="AE3773">
        <v>118.0</v>
      </c>
      <c s="13" r="AF3773">
        <v>0.570048309178744</v>
      </c>
      <c s="14" r="AG3773">
        <v>86.0</v>
      </c>
      <c s="14" r="AH3773">
        <v>14.0</v>
      </c>
      <c s="13" r="AI3773">
        <v>0.162790697674419</v>
      </c>
      <c t="str" s="16" r="AJ3773">
        <f>P3773-AB3773</f>
        <v>76</v>
      </c>
      <c t="str" s="15" r="AK3773">
        <f>(P3773-AB3773)/AB3773</f>
        <v>447,06%</v>
      </c>
      <c t="str" s="16" r="AL3773">
        <f>P3773-V3773</f>
        <v>-4</v>
      </c>
      <c t="str" s="13" r="AM3773">
        <f>(P3773-V3773)/V3773</f>
        <v>-4,12%</v>
      </c>
      <c s="13" r="AN3773"/>
    </row>
    <row r="3774">
      <c t="s" s="1" r="A3774">
        <v>24147</v>
      </c>
      <c t="s" s="20" r="B3774">
        <v>24148</v>
      </c>
      <c s="9" r="C3774">
        <v>32256.0</v>
      </c>
      <c t="s" s="21" r="D3774">
        <v>24149</v>
      </c>
      <c t="s" s="10" r="E3774">
        <v>24150</v>
      </c>
      <c t="s" s="10" r="F3774">
        <v>24151</v>
      </c>
      <c s="11" r="G3774">
        <v>12.1</v>
      </c>
      <c s="12" r="H3774">
        <v>14.9</v>
      </c>
      <c t="str" s="10" r="I3774">
        <f>H3774-G3774</f>
        <v>2,8</v>
      </c>
      <c t="s" s="10" r="J3774">
        <v>24152</v>
      </c>
      <c t="s" s="10" r="K3774">
        <v>24153</v>
      </c>
      <c s="14" r="L3774">
        <v>6636.0</v>
      </c>
      <c s="14" r="M3774">
        <v>3704.0</v>
      </c>
      <c s="13" r="N3774">
        <v>55.82</v>
      </c>
      <c s="14" r="O3774">
        <v>2815.0</v>
      </c>
      <c s="14" r="P3774">
        <v>906.0</v>
      </c>
      <c t="str" s="13" r="Q3774">
        <f>P3774/O3774</f>
        <v>32,18%</v>
      </c>
      <c s="14" r="R3774">
        <v>6373.0</v>
      </c>
      <c s="14" r="S3774">
        <v>1164.0</v>
      </c>
      <c s="14" r="T3774">
        <v>18.26</v>
      </c>
      <c s="14" r="U3774">
        <v>5093.0</v>
      </c>
      <c s="14" r="V3774">
        <v>1190.0</v>
      </c>
      <c s="14" r="W3774">
        <v>23.37</v>
      </c>
      <c s="14" r="X3774">
        <v>6480.0</v>
      </c>
      <c s="14" r="Y3774">
        <v>3971.0</v>
      </c>
      <c t="str" s="15" r="Z3774">
        <f>Y3774/X3774</f>
        <v>61,28%</v>
      </c>
      <c s="14" r="AA3774">
        <v>2365.0</v>
      </c>
      <c s="14" r="AB3774">
        <v>225.0</v>
      </c>
      <c s="14" r="AC3774">
        <v>9.51</v>
      </c>
      <c s="14" r="AD3774">
        <v>6165.0</v>
      </c>
      <c s="14" r="AE3774">
        <v>3590.0</v>
      </c>
      <c s="13" r="AF3774">
        <v>0.582319545823195</v>
      </c>
      <c s="14" r="AG3774">
        <v>2447.0</v>
      </c>
      <c s="14" r="AH3774">
        <v>261.0</v>
      </c>
      <c s="13" r="AI3774">
        <v>0.106661217817736</v>
      </c>
      <c t="str" s="16" r="AJ3774">
        <f>P3774-AB3774</f>
        <v>681</v>
      </c>
      <c t="str" s="15" r="AK3774">
        <f>(P3774-AB3774)/AB3774</f>
        <v>302,67%</v>
      </c>
      <c t="str" s="16" r="AL3774">
        <f>P3774-V3774</f>
        <v>-284</v>
      </c>
      <c t="str" s="13" r="AM3774">
        <f>(P3774-V3774)/V3774</f>
        <v>-23,87%</v>
      </c>
      <c s="13" r="AN3774"/>
    </row>
    <row r="3775">
      <c t="s" s="1" r="A3775">
        <v>24154</v>
      </c>
      <c t="s" s="20" r="B3775">
        <v>24155</v>
      </c>
      <c s="9" r="C3775">
        <v>32257.0</v>
      </c>
      <c t="s" s="21" r="D3775">
        <v>24156</v>
      </c>
      <c t="s" s="10" r="E3775">
        <v>24157</v>
      </c>
      <c t="s" s="10" r="F3775">
        <v>24158</v>
      </c>
      <c s="11" r="G3775">
        <v>9.7</v>
      </c>
      <c s="12" r="H3775">
        <v>12.0</v>
      </c>
      <c t="str" s="10" r="I3775">
        <f>H3775-G3775</f>
        <v>2,3</v>
      </c>
      <c t="s" s="10" r="J3775">
        <v>24159</v>
      </c>
      <c t="s" s="10" r="K3775">
        <v>24160</v>
      </c>
      <c s="14" r="L3775">
        <v>513.0</v>
      </c>
      <c s="14" r="M3775">
        <v>274.0</v>
      </c>
      <c s="13" r="N3775">
        <v>53.41</v>
      </c>
      <c s="14" r="O3775">
        <v>230.0</v>
      </c>
      <c s="14" r="P3775">
        <v>68.0</v>
      </c>
      <c t="str" s="13" r="Q3775">
        <f>P3775/O3775</f>
        <v>29,57%</v>
      </c>
      <c s="14" r="R3775">
        <v>470.0</v>
      </c>
      <c s="14" r="S3775">
        <v>66.0</v>
      </c>
      <c s="14" r="T3775">
        <v>14.04</v>
      </c>
      <c s="14" r="U3775">
        <v>398.0</v>
      </c>
      <c s="14" r="V3775">
        <v>93.0</v>
      </c>
      <c s="14" r="W3775">
        <v>23.37</v>
      </c>
      <c s="14" r="X3775">
        <v>480.0</v>
      </c>
      <c s="14" r="Y3775">
        <v>289.0</v>
      </c>
      <c t="str" s="15" r="Z3775">
        <f>Y3775/X3775</f>
        <v>60,21%</v>
      </c>
      <c s="14" r="AA3775">
        <v>184.0</v>
      </c>
      <c s="14" r="AB3775">
        <v>21.0</v>
      </c>
      <c s="14" r="AC3775">
        <v>11.41</v>
      </c>
      <c s="14" r="AD3775">
        <v>418.0</v>
      </c>
      <c s="14" r="AE3775">
        <v>225.0</v>
      </c>
      <c s="13" r="AF3775">
        <v>0.538277511961722</v>
      </c>
      <c s="14" r="AG3775">
        <v>185.0</v>
      </c>
      <c s="14" r="AH3775">
        <v>23.0</v>
      </c>
      <c s="13" r="AI3775">
        <v>0.124324324324324</v>
      </c>
      <c t="str" s="16" r="AJ3775">
        <f>P3775-AB3775</f>
        <v>47</v>
      </c>
      <c t="str" s="15" r="AK3775">
        <f>(P3775-AB3775)/AB3775</f>
        <v>223,81%</v>
      </c>
      <c t="str" s="16" r="AL3775">
        <f>P3775-V3775</f>
        <v>-25</v>
      </c>
      <c t="str" s="13" r="AM3775">
        <f>(P3775-V3775)/V3775</f>
        <v>-26,88%</v>
      </c>
      <c s="13" r="AN3775"/>
    </row>
    <row r="3776">
      <c t="s" s="1" r="A3776">
        <v>24161</v>
      </c>
      <c t="s" s="20" r="B3776">
        <v>24162</v>
      </c>
      <c s="9" r="C3776">
        <v>32258.0</v>
      </c>
      <c t="s" s="21" r="D3776">
        <v>24163</v>
      </c>
      <c t="s" s="10" r="E3776">
        <v>24164</v>
      </c>
      <c t="s" s="10" r="F3776">
        <v>24165</v>
      </c>
      <c s="11" r="G3776">
        <v>9.7</v>
      </c>
      <c s="12" r="H3776">
        <v>12.0</v>
      </c>
      <c t="str" s="10" r="I3776">
        <f>H3776-G3776</f>
        <v>2,3</v>
      </c>
      <c t="s" s="10" r="J3776">
        <v>24166</v>
      </c>
      <c t="s" s="10" r="K3776">
        <v>24167</v>
      </c>
      <c s="14" r="L3776">
        <v>319.0</v>
      </c>
      <c s="14" r="M3776">
        <v>157.0</v>
      </c>
      <c s="13" r="N3776">
        <v>49.22</v>
      </c>
      <c s="14" r="O3776">
        <v>153.0</v>
      </c>
      <c s="14" r="P3776">
        <v>36.0</v>
      </c>
      <c t="str" s="13" r="Q3776">
        <f>P3776/O3776</f>
        <v>23,53%</v>
      </c>
      <c s="14" r="R3776">
        <v>302.0</v>
      </c>
      <c s="14" r="S3776">
        <v>62.0</v>
      </c>
      <c s="14" r="T3776">
        <v>20.53</v>
      </c>
      <c s="14" r="U3776">
        <v>235.0</v>
      </c>
      <c s="14" r="V3776">
        <v>38.0</v>
      </c>
      <c s="14" r="W3776">
        <v>16.17</v>
      </c>
      <c s="14" r="X3776">
        <v>317.0</v>
      </c>
      <c s="14" r="Y3776">
        <v>171.0</v>
      </c>
      <c t="str" s="15" r="Z3776">
        <f>Y3776/X3776</f>
        <v>53,94%</v>
      </c>
      <c s="14" r="AA3776">
        <v>137.0</v>
      </c>
      <c s="14" r="AB3776">
        <v>5.0</v>
      </c>
      <c s="14" r="AC3776">
        <v>3.65</v>
      </c>
      <c s="14" r="AD3776">
        <v>304.0</v>
      </c>
      <c s="14" r="AE3776">
        <v>150.0</v>
      </c>
      <c s="13" r="AF3776">
        <v>0.493421052631579</v>
      </c>
      <c s="14" r="AG3776">
        <v>145.0</v>
      </c>
      <c s="14" r="AH3776">
        <v>13.0</v>
      </c>
      <c s="13" r="AI3776">
        <v>0.0896551724137931</v>
      </c>
      <c t="str" s="16" r="AJ3776">
        <f>P3776-AB3776</f>
        <v>31</v>
      </c>
      <c t="str" s="15" r="AK3776">
        <f>(P3776-AB3776)/AB3776</f>
        <v>620,00%</v>
      </c>
      <c t="str" s="16" r="AL3776">
        <f>P3776-V3776</f>
        <v>-2</v>
      </c>
      <c t="str" s="13" r="AM3776">
        <f>(P3776-V3776)/V3776</f>
        <v>-5,26%</v>
      </c>
      <c s="13" r="AN3776"/>
    </row>
    <row r="3777">
      <c t="s" s="1" r="A3777">
        <v>24168</v>
      </c>
      <c t="s" s="20" r="B3777">
        <v>24169</v>
      </c>
      <c s="9" r="C3777">
        <v>32260.0</v>
      </c>
      <c t="s" s="21" r="D3777">
        <v>24170</v>
      </c>
      <c t="s" s="10" r="E3777">
        <v>24171</v>
      </c>
      <c t="s" s="10" r="F3777">
        <v>24172</v>
      </c>
      <c s="11" r="G3777">
        <v>9.7</v>
      </c>
      <c s="12" r="H3777">
        <v>12.0</v>
      </c>
      <c t="str" s="10" r="I3777">
        <f>H3777-G3777</f>
        <v>2,3</v>
      </c>
      <c t="s" s="10" r="J3777">
        <v>24173</v>
      </c>
      <c t="s" s="10" r="K3777">
        <v>24174</v>
      </c>
      <c s="14" r="L3777">
        <v>770.0</v>
      </c>
      <c s="14" r="M3777">
        <v>407.0</v>
      </c>
      <c s="13" r="N3777">
        <v>52.86</v>
      </c>
      <c s="14" r="O3777">
        <v>338.0</v>
      </c>
      <c s="14" r="P3777">
        <v>101.0</v>
      </c>
      <c t="str" s="13" r="Q3777">
        <f>P3777/O3777</f>
        <v>29,88%</v>
      </c>
      <c s="14" r="R3777">
        <v>735.0</v>
      </c>
      <c s="14" r="S3777">
        <v>143.0</v>
      </c>
      <c s="14" r="T3777">
        <v>19.46</v>
      </c>
      <c s="14" r="U3777">
        <v>586.0</v>
      </c>
      <c s="14" r="V3777">
        <v>102.0</v>
      </c>
      <c s="14" r="W3777">
        <v>17.41</v>
      </c>
      <c s="14" r="X3777">
        <v>759.0</v>
      </c>
      <c s="14" r="Y3777">
        <v>457.0</v>
      </c>
      <c t="str" s="15" r="Z3777">
        <f>Y3777/X3777</f>
        <v>60,21%</v>
      </c>
      <c s="14" r="AA3777">
        <v>287.0</v>
      </c>
      <c s="14" r="AB3777">
        <v>18.0</v>
      </c>
      <c s="14" r="AC3777">
        <v>6.27</v>
      </c>
      <c s="14" r="AD3777">
        <v>669.0</v>
      </c>
      <c s="14" r="AE3777">
        <v>386.0</v>
      </c>
      <c s="13" r="AF3777">
        <v>0.576980568011958</v>
      </c>
      <c s="14" r="AG3777">
        <v>267.0</v>
      </c>
      <c s="14" r="AH3777">
        <v>23.0</v>
      </c>
      <c s="13" r="AI3777">
        <v>0.0861423220973783</v>
      </c>
      <c t="str" s="16" r="AJ3777">
        <f>P3777-AB3777</f>
        <v>83</v>
      </c>
      <c t="str" s="15" r="AK3777">
        <f>(P3777-AB3777)/AB3777</f>
        <v>461,11%</v>
      </c>
      <c t="str" s="16" r="AL3777">
        <f>P3777-V3777</f>
        <v>-1</v>
      </c>
      <c t="str" s="13" r="AM3777">
        <f>(P3777-V3777)/V3777</f>
        <v>-0,98%</v>
      </c>
      <c s="13" r="AN3777"/>
    </row>
    <row r="3778">
      <c t="s" s="1" r="A3778">
        <v>24175</v>
      </c>
      <c t="s" s="20" r="B3778">
        <v>24176</v>
      </c>
      <c s="9" r="C3778">
        <v>32261.0</v>
      </c>
      <c t="s" s="21" r="D3778">
        <v>24177</v>
      </c>
      <c t="s" s="10" r="E3778">
        <v>24178</v>
      </c>
      <c t="s" s="10" r="F3778">
        <v>24179</v>
      </c>
      <c s="11" r="G3778">
        <v>11.9</v>
      </c>
      <c s="12" r="H3778">
        <v>14.8</v>
      </c>
      <c t="str" s="10" r="I3778">
        <f>H3778-G3778</f>
        <v>2,9</v>
      </c>
      <c t="s" s="10" r="J3778">
        <v>24180</v>
      </c>
      <c t="s" s="10" r="K3778">
        <v>24181</v>
      </c>
      <c s="14" r="L3778">
        <v>2614.0</v>
      </c>
      <c s="14" r="M3778">
        <v>1380.0</v>
      </c>
      <c s="13" r="N3778">
        <v>52.79</v>
      </c>
      <c s="14" r="O3778">
        <v>1183.0</v>
      </c>
      <c s="14" r="P3778">
        <v>465.0</v>
      </c>
      <c t="str" s="13" r="Q3778">
        <f>P3778/O3778</f>
        <v>39,31%</v>
      </c>
      <c s="14" r="R3778">
        <v>2556.0</v>
      </c>
      <c s="14" r="S3778">
        <v>438.0</v>
      </c>
      <c s="14" r="T3778">
        <v>17.14</v>
      </c>
      <c s="14" r="U3778">
        <v>2077.0</v>
      </c>
      <c s="14" r="V3778">
        <v>548.0</v>
      </c>
      <c s="14" r="W3778">
        <v>26.38</v>
      </c>
      <c s="14" r="X3778">
        <v>2396.0</v>
      </c>
      <c s="14" r="Y3778">
        <v>1449.0</v>
      </c>
      <c t="str" s="15" r="Z3778">
        <f>Y3778/X3778</f>
        <v>60,48%</v>
      </c>
      <c s="14" r="AA3778">
        <v>899.0</v>
      </c>
      <c s="14" r="AB3778">
        <v>111.0</v>
      </c>
      <c s="14" r="AC3778">
        <v>12.35</v>
      </c>
      <c s="14" r="AD3778">
        <v>2245.0</v>
      </c>
      <c s="14" r="AE3778">
        <v>1267.0</v>
      </c>
      <c s="13" r="AF3778">
        <v>0.564365256124722</v>
      </c>
      <c s="14" r="AG3778">
        <v>924.0</v>
      </c>
      <c s="14" r="AH3778">
        <v>141.0</v>
      </c>
      <c s="13" r="AI3778">
        <v>0.152597402597403</v>
      </c>
      <c t="str" s="16" r="AJ3778">
        <f>P3778-AB3778</f>
        <v>354</v>
      </c>
      <c t="str" s="15" r="AK3778">
        <f>(P3778-AB3778)/AB3778</f>
        <v>318,92%</v>
      </c>
      <c t="str" s="16" r="AL3778">
        <f>P3778-V3778</f>
        <v>-83</v>
      </c>
      <c t="str" s="13" r="AM3778">
        <f>(P3778-V3778)/V3778</f>
        <v>-15,15%</v>
      </c>
      <c s="13" r="AN3778"/>
    </row>
    <row r="3779">
      <c t="s" s="1" r="A3779">
        <v>24182</v>
      </c>
      <c t="s" s="20" r="B3779">
        <v>24183</v>
      </c>
      <c s="9" r="C3779">
        <v>32262.0</v>
      </c>
      <c t="s" s="21" r="D3779">
        <v>24184</v>
      </c>
      <c t="s" s="10" r="E3779">
        <v>24185</v>
      </c>
      <c t="s" s="10" r="F3779">
        <v>24186</v>
      </c>
      <c s="11" r="G3779">
        <v>12.1</v>
      </c>
      <c s="12" r="H3779">
        <v>14.9</v>
      </c>
      <c t="str" s="10" r="I3779">
        <f>H3779-G3779</f>
        <v>2,8</v>
      </c>
      <c t="s" s="10" r="J3779">
        <v>24187</v>
      </c>
      <c t="s" s="10" r="K3779">
        <v>24188</v>
      </c>
      <c s="14" r="L3779">
        <v>101.0</v>
      </c>
      <c s="14" r="M3779">
        <v>41.0</v>
      </c>
      <c s="13" r="N3779">
        <v>40.59</v>
      </c>
      <c s="14" r="O3779">
        <v>47.0</v>
      </c>
      <c s="14" r="P3779">
        <v>16.0</v>
      </c>
      <c t="str" s="13" r="Q3779">
        <f>P3779/O3779</f>
        <v>34,04%</v>
      </c>
      <c s="14" r="R3779">
        <v>94.0</v>
      </c>
      <c s="14" r="S3779">
        <v>12.0</v>
      </c>
      <c s="14" r="T3779">
        <v>12.77</v>
      </c>
      <c s="14" r="U3779">
        <v>81.0</v>
      </c>
      <c s="14" r="V3779">
        <v>23.0</v>
      </c>
      <c s="14" r="W3779">
        <v>28.4</v>
      </c>
      <c s="14" r="X3779">
        <v>97.0</v>
      </c>
      <c s="14" r="Y3779">
        <v>53.0</v>
      </c>
      <c t="str" s="15" r="Z3779">
        <f>Y3779/X3779</f>
        <v>54,64%</v>
      </c>
      <c s="14" r="AA3779">
        <v>40.0</v>
      </c>
      <c s="14" r="AB3779">
        <v>2.0</v>
      </c>
      <c s="14" r="AC3779">
        <v>5.0</v>
      </c>
      <c s="14" r="AD3779">
        <v>83.0</v>
      </c>
      <c s="14" r="AE3779">
        <v>51.0</v>
      </c>
      <c s="13" r="AF3779">
        <v>0.614457831325301</v>
      </c>
      <c s="14" r="AG3779">
        <v>32.0</v>
      </c>
      <c s="14" r="AH3779">
        <v>3.0</v>
      </c>
      <c s="13" r="AI3779">
        <v>0.09375</v>
      </c>
      <c t="str" s="16" r="AJ3779">
        <f>P3779-AB3779</f>
        <v>14</v>
      </c>
      <c t="str" s="15" r="AK3779">
        <f>(P3779-AB3779)/AB3779</f>
        <v>700,00%</v>
      </c>
      <c t="str" s="16" r="AL3779">
        <f>P3779-V3779</f>
        <v>-7</v>
      </c>
      <c t="str" s="13" r="AM3779">
        <f>(P3779-V3779)/V3779</f>
        <v>-30,43%</v>
      </c>
      <c s="13" r="AN3779"/>
    </row>
    <row r="3780">
      <c t="s" s="1" r="A3780">
        <v>24189</v>
      </c>
      <c t="s" s="20" r="B3780">
        <v>24190</v>
      </c>
      <c s="9" r="C3780">
        <v>32263.0</v>
      </c>
      <c t="s" s="21" r="D3780">
        <v>24191</v>
      </c>
      <c t="s" s="10" r="E3780">
        <v>24192</v>
      </c>
      <c t="s" s="10" r="F3780">
        <v>24193</v>
      </c>
      <c s="11" r="G3780">
        <v>12.1</v>
      </c>
      <c s="12" r="H3780">
        <v>14.9</v>
      </c>
      <c t="str" s="10" r="I3780">
        <f>H3780-G3780</f>
        <v>2,8</v>
      </c>
      <c t="s" s="10" r="J3780">
        <v>24194</v>
      </c>
      <c t="s" s="10" r="K3780">
        <v>24195</v>
      </c>
      <c s="14" r="L3780">
        <v>114.0</v>
      </c>
      <c s="14" r="M3780">
        <v>46.0</v>
      </c>
      <c s="13" r="N3780">
        <v>40.35</v>
      </c>
      <c s="14" r="O3780">
        <v>59.0</v>
      </c>
      <c s="14" r="P3780">
        <v>17.0</v>
      </c>
      <c t="str" s="13" r="Q3780">
        <f>P3780/O3780</f>
        <v>28,81%</v>
      </c>
      <c s="14" r="R3780">
        <v>98.0</v>
      </c>
      <c s="14" r="S3780">
        <v>9.0</v>
      </c>
      <c s="14" r="T3780">
        <v>9.18</v>
      </c>
      <c s="14" r="U3780">
        <v>87.0</v>
      </c>
      <c s="14" r="V3780">
        <v>19.0</v>
      </c>
      <c s="14" r="W3780">
        <v>21.84</v>
      </c>
      <c s="14" r="X3780">
        <v>92.0</v>
      </c>
      <c s="14" r="Y3780">
        <v>38.0</v>
      </c>
      <c t="str" s="15" r="Z3780">
        <f>Y3780/X3780</f>
        <v>41,30%</v>
      </c>
      <c s="14" r="AA3780">
        <v>46.0</v>
      </c>
      <c s="14" r="AB3780">
        <v>3.0</v>
      </c>
      <c s="14" r="AC3780">
        <v>6.52</v>
      </c>
      <c s="14" r="AD3780">
        <v>86.0</v>
      </c>
      <c s="14" r="AE3780">
        <v>32.0</v>
      </c>
      <c s="13" r="AF3780">
        <v>0.372093023255814</v>
      </c>
      <c s="14" r="AG3780">
        <v>49.0</v>
      </c>
      <c s="14" r="AH3780">
        <v>3.0</v>
      </c>
      <c s="13" r="AI3780">
        <v>0.0612244897959184</v>
      </c>
      <c t="str" s="16" r="AJ3780">
        <f>P3780-AB3780</f>
        <v>14</v>
      </c>
      <c t="str" s="15" r="AK3780">
        <f>(P3780-AB3780)/AB3780</f>
        <v>466,67%</v>
      </c>
      <c t="str" s="16" r="AL3780">
        <f>P3780-V3780</f>
        <v>-2</v>
      </c>
      <c t="str" s="13" r="AM3780">
        <f>(P3780-V3780)/V3780</f>
        <v>-10,53%</v>
      </c>
      <c s="13" r="AN3780"/>
    </row>
    <row r="3781">
      <c t="s" s="1" r="A3781">
        <v>24196</v>
      </c>
      <c t="s" s="20" r="B3781">
        <v>24197</v>
      </c>
      <c s="9" r="C3781">
        <v>32264.0</v>
      </c>
      <c t="s" s="21" r="D3781">
        <v>24198</v>
      </c>
      <c t="s" s="10" r="E3781">
        <v>24199</v>
      </c>
      <c t="s" s="10" r="F3781">
        <v>24200</v>
      </c>
      <c s="11" r="G3781">
        <v>12.1</v>
      </c>
      <c s="12" r="H3781">
        <v>14.9</v>
      </c>
      <c t="str" s="10" r="I3781">
        <f>H3781-G3781</f>
        <v>2,8</v>
      </c>
      <c t="s" s="10" r="J3781">
        <v>24201</v>
      </c>
      <c t="s" s="10" r="K3781">
        <v>24202</v>
      </c>
      <c s="14" r="L3781">
        <v>9137.0</v>
      </c>
      <c s="14" r="M3781">
        <v>4741.0</v>
      </c>
      <c s="13" r="N3781">
        <v>51.89</v>
      </c>
      <c s="14" r="O3781">
        <v>4233.0</v>
      </c>
      <c s="14" r="P3781">
        <v>1730.0</v>
      </c>
      <c t="str" s="13" r="Q3781">
        <f>P3781/O3781</f>
        <v>40,87%</v>
      </c>
      <c s="14" r="R3781">
        <v>8721.0</v>
      </c>
      <c s="14" r="S3781">
        <v>1436.0</v>
      </c>
      <c s="14" r="T3781">
        <v>16.47</v>
      </c>
      <c s="14" r="U3781">
        <v>7163.0</v>
      </c>
      <c s="14" r="V3781">
        <v>1941.0</v>
      </c>
      <c s="14" r="W3781">
        <v>27.1</v>
      </c>
      <c s="14" r="X3781">
        <v>8745.0</v>
      </c>
      <c s="14" r="Y3781">
        <v>5273.0</v>
      </c>
      <c t="str" s="15" r="Z3781">
        <f>Y3781/X3781</f>
        <v>60,30%</v>
      </c>
      <c s="14" r="AA3781">
        <v>3335.0</v>
      </c>
      <c s="14" r="AB3781">
        <v>381.0</v>
      </c>
      <c s="14" r="AC3781">
        <v>11.42</v>
      </c>
      <c s="14" r="AD3781">
        <v>7511.0</v>
      </c>
      <c s="14" r="AE3781">
        <v>4104.0</v>
      </c>
      <c s="13" r="AF3781">
        <v>0.546398615364133</v>
      </c>
      <c s="14" r="AG3781">
        <v>3305.0</v>
      </c>
      <c s="14" r="AH3781">
        <v>555.0</v>
      </c>
      <c s="13" r="AI3781">
        <v>0.167927382753404</v>
      </c>
      <c t="str" s="16" r="AJ3781">
        <f>P3781-AB3781</f>
        <v>1 349</v>
      </c>
      <c t="str" s="15" r="AK3781">
        <f>(P3781-AB3781)/AB3781</f>
        <v>354,07%</v>
      </c>
      <c t="str" s="16" r="AL3781">
        <f>P3781-V3781</f>
        <v>-211</v>
      </c>
      <c t="str" s="13" r="AM3781">
        <f>(P3781-V3781)/V3781</f>
        <v>-10,87%</v>
      </c>
      <c s="13" r="AN3781"/>
    </row>
    <row r="3782">
      <c t="s" s="1" r="A3782">
        <v>24203</v>
      </c>
      <c t="s" s="20" r="B3782">
        <v>24204</v>
      </c>
      <c s="9" r="C3782">
        <v>32265.0</v>
      </c>
      <c t="s" s="21" r="D3782">
        <v>24205</v>
      </c>
      <c t="s" s="10" r="E3782">
        <v>24206</v>
      </c>
      <c t="s" s="10" r="F3782">
        <v>24207</v>
      </c>
      <c s="11" r="G3782">
        <v>12.1</v>
      </c>
      <c s="12" r="H3782">
        <v>14.9</v>
      </c>
      <c t="str" s="10" r="I3782">
        <f>H3782-G3782</f>
        <v>2,8</v>
      </c>
      <c t="s" s="10" r="J3782">
        <v>24208</v>
      </c>
      <c t="s" s="10" r="K3782">
        <v>24209</v>
      </c>
      <c s="14" r="L3782">
        <v>8923.0</v>
      </c>
      <c s="14" r="M3782">
        <v>4654.0</v>
      </c>
      <c s="13" r="N3782">
        <v>52.16</v>
      </c>
      <c s="14" r="O3782">
        <v>4106.0</v>
      </c>
      <c s="14" r="P3782">
        <v>1445.0</v>
      </c>
      <c t="str" s="13" r="Q3782">
        <f>P3782/O3782</f>
        <v>35,19%</v>
      </c>
      <c s="14" r="R3782">
        <v>8716.0</v>
      </c>
      <c s="14" r="S3782">
        <v>1362.0</v>
      </c>
      <c s="14" r="T3782">
        <v>15.63</v>
      </c>
      <c s="14" r="U3782">
        <v>7197.0</v>
      </c>
      <c s="14" r="V3782">
        <v>1838.0</v>
      </c>
      <c s="14" r="W3782">
        <v>25.54</v>
      </c>
      <c s="14" r="X3782">
        <v>8645.0</v>
      </c>
      <c s="14" r="Y3782">
        <v>5274.0</v>
      </c>
      <c t="str" s="15" r="Z3782">
        <f>Y3782/X3782</f>
        <v>61,01%</v>
      </c>
      <c s="14" r="AA3782">
        <v>3242.0</v>
      </c>
      <c s="14" r="AB3782">
        <v>331.0</v>
      </c>
      <c s="14" r="AC3782">
        <v>10.21</v>
      </c>
      <c s="14" r="AD3782">
        <v>7912.0</v>
      </c>
      <c s="14" r="AE3782">
        <v>4491.0</v>
      </c>
      <c s="13" r="AF3782">
        <v>0.567618806875632</v>
      </c>
      <c s="14" r="AG3782">
        <v>3293.0</v>
      </c>
      <c s="14" r="AH3782">
        <v>431.0</v>
      </c>
      <c s="13" r="AI3782">
        <v>0.130883692681445</v>
      </c>
      <c t="str" s="16" r="AJ3782">
        <f>P3782-AB3782</f>
        <v>1 114</v>
      </c>
      <c t="str" s="15" r="AK3782">
        <f>(P3782-AB3782)/AB3782</f>
        <v>336,56%</v>
      </c>
      <c t="str" s="16" r="AL3782">
        <f>P3782-V3782</f>
        <v>-393</v>
      </c>
      <c t="str" s="13" r="AM3782">
        <f>(P3782-V3782)/V3782</f>
        <v>-21,38%</v>
      </c>
      <c s="13" r="AN3782"/>
    </row>
    <row r="3783">
      <c t="s" s="1" r="A3783">
        <v>24210</v>
      </c>
      <c t="s" s="20" r="B3783">
        <v>24211</v>
      </c>
      <c s="9" r="C3783">
        <v>32266.0</v>
      </c>
      <c t="s" s="21" r="D3783">
        <v>24212</v>
      </c>
      <c t="s" s="10" r="E3783">
        <v>24213</v>
      </c>
      <c t="s" s="10" r="F3783">
        <v>24214</v>
      </c>
      <c s="11" r="G3783">
        <v>12.1</v>
      </c>
      <c s="12" r="H3783">
        <v>14.9</v>
      </c>
      <c t="str" s="10" r="I3783">
        <f>H3783-G3783</f>
        <v>2,8</v>
      </c>
      <c t="s" s="10" r="J3783">
        <v>24215</v>
      </c>
      <c t="s" s="10" r="K3783">
        <v>24216</v>
      </c>
      <c s="14" r="L3783">
        <v>704.0</v>
      </c>
      <c s="14" r="M3783">
        <v>296.0</v>
      </c>
      <c s="13" r="N3783">
        <v>42.05</v>
      </c>
      <c s="14" r="O3783">
        <v>374.0</v>
      </c>
      <c s="14" r="P3783">
        <v>145.0</v>
      </c>
      <c t="str" s="13" r="Q3783">
        <f>P3783/O3783</f>
        <v>38,77%</v>
      </c>
      <c s="14" r="R3783">
        <v>607.0</v>
      </c>
      <c s="14" r="S3783">
        <v>98.0</v>
      </c>
      <c s="14" r="T3783">
        <v>16.14</v>
      </c>
      <c s="14" r="U3783">
        <v>490.0</v>
      </c>
      <c s="14" r="V3783">
        <v>156.0</v>
      </c>
      <c s="14" r="W3783">
        <v>31.84</v>
      </c>
      <c s="14" r="X3783">
        <v>579.0</v>
      </c>
      <c s="14" r="Y3783">
        <v>336.0</v>
      </c>
      <c t="str" s="15" r="Z3783">
        <f>Y3783/X3783</f>
        <v>58,03%</v>
      </c>
      <c s="14" r="AA3783">
        <v>226.0</v>
      </c>
      <c s="14" r="AB3783">
        <v>29.0</v>
      </c>
      <c s="14" r="AC3783">
        <v>12.83</v>
      </c>
      <c s="14" r="AD3783">
        <v>534.0</v>
      </c>
      <c s="14" r="AE3783">
        <v>293.0</v>
      </c>
      <c s="13" r="AF3783">
        <v>0.548689138576779</v>
      </c>
      <c s="14" r="AG3783">
        <v>227.0</v>
      </c>
      <c s="14" r="AH3783">
        <v>29.0</v>
      </c>
      <c s="13" r="AI3783">
        <v>0.127753303964758</v>
      </c>
      <c t="str" s="16" r="AJ3783">
        <f>P3783-AB3783</f>
        <v>116</v>
      </c>
      <c t="str" s="15" r="AK3783">
        <f>(P3783-AB3783)/AB3783</f>
        <v>400,00%</v>
      </c>
      <c t="str" s="16" r="AL3783">
        <f>P3783-V3783</f>
        <v>-11</v>
      </c>
      <c t="str" s="13" r="AM3783">
        <f>(P3783-V3783)/V3783</f>
        <v>-7,05%</v>
      </c>
      <c s="13" r="AN3783"/>
    </row>
    <row r="3784">
      <c t="s" s="1" r="A3784">
        <v>24217</v>
      </c>
      <c t="s" s="20" r="B3784">
        <v>24218</v>
      </c>
      <c s="9" r="C3784">
        <v>32267.0</v>
      </c>
      <c t="s" s="21" r="D3784">
        <v>24219</v>
      </c>
      <c t="s" s="10" r="E3784">
        <v>24220</v>
      </c>
      <c t="s" s="10" r="F3784">
        <v>24221</v>
      </c>
      <c s="11" r="G3784">
        <v>12.1</v>
      </c>
      <c s="12" r="H3784">
        <v>14.9</v>
      </c>
      <c t="str" s="10" r="I3784">
        <f>H3784-G3784</f>
        <v>2,8</v>
      </c>
      <c t="s" s="10" r="J3784">
        <v>24222</v>
      </c>
      <c t="s" s="10" r="K3784">
        <v>24223</v>
      </c>
      <c s="14" r="L3784">
        <v>1826.0</v>
      </c>
      <c s="14" r="M3784">
        <v>958.0</v>
      </c>
      <c s="13" r="N3784">
        <v>52.46</v>
      </c>
      <c s="14" r="O3784">
        <v>815.0</v>
      </c>
      <c s="14" r="P3784">
        <v>334.0</v>
      </c>
      <c t="str" s="13" r="Q3784">
        <f>P3784/O3784</f>
        <v>40,98%</v>
      </c>
      <c s="14" r="R3784">
        <v>1742.0</v>
      </c>
      <c s="14" r="S3784">
        <v>244.0</v>
      </c>
      <c s="14" r="T3784">
        <v>14.01</v>
      </c>
      <c s="14" r="U3784">
        <v>1464.0</v>
      </c>
      <c s="14" r="V3784">
        <v>437.0</v>
      </c>
      <c s="14" r="W3784">
        <v>29.85</v>
      </c>
      <c s="14" r="X3784">
        <v>1676.0</v>
      </c>
      <c s="14" r="Y3784">
        <v>999.0</v>
      </c>
      <c t="str" s="15" r="Z3784">
        <f>Y3784/X3784</f>
        <v>59,61%</v>
      </c>
      <c s="14" r="AA3784">
        <v>644.0</v>
      </c>
      <c s="14" r="AB3784">
        <v>70.0</v>
      </c>
      <c s="14" r="AC3784">
        <v>10.87</v>
      </c>
      <c s="14" r="AD3784">
        <v>1566.0</v>
      </c>
      <c s="14" r="AE3784">
        <v>910.0</v>
      </c>
      <c s="13" r="AF3784">
        <v>0.581098339719029</v>
      </c>
      <c s="14" r="AG3784">
        <v>614.0</v>
      </c>
      <c s="14" r="AH3784">
        <v>71.0</v>
      </c>
      <c s="13" r="AI3784">
        <v>0.115635179153094</v>
      </c>
      <c t="str" s="16" r="AJ3784">
        <f>P3784-AB3784</f>
        <v>264</v>
      </c>
      <c t="str" s="15" r="AK3784">
        <f>(P3784-AB3784)/AB3784</f>
        <v>377,14%</v>
      </c>
      <c t="str" s="16" r="AL3784">
        <f>P3784-V3784</f>
        <v>-103</v>
      </c>
      <c t="str" s="13" r="AM3784">
        <f>(P3784-V3784)/V3784</f>
        <v>-23,57%</v>
      </c>
      <c s="13" r="AN3784"/>
    </row>
    <row r="3785">
      <c t="s" s="1" r="A3785">
        <v>24224</v>
      </c>
      <c t="s" s="20" r="B3785">
        <v>24225</v>
      </c>
      <c s="9" r="C3785">
        <v>32268.0</v>
      </c>
      <c t="s" s="21" r="D3785">
        <v>24226</v>
      </c>
      <c t="s" s="10" r="E3785">
        <v>24227</v>
      </c>
      <c t="s" s="10" r="F3785">
        <v>24228</v>
      </c>
      <c s="11" r="G3785">
        <v>11.9</v>
      </c>
      <c s="12" r="H3785">
        <v>14.8</v>
      </c>
      <c t="str" s="10" r="I3785">
        <f>H3785-G3785</f>
        <v>2,9</v>
      </c>
      <c t="s" s="10" r="J3785">
        <v>24229</v>
      </c>
      <c t="s" s="10" r="K3785">
        <v>24230</v>
      </c>
      <c s="14" r="L3785">
        <v>2215.0</v>
      </c>
      <c s="14" r="M3785">
        <v>1130.0</v>
      </c>
      <c s="13" r="N3785">
        <v>51.02</v>
      </c>
      <c s="14" r="O3785">
        <v>1043.0</v>
      </c>
      <c s="14" r="P3785">
        <v>376.0</v>
      </c>
      <c t="str" s="13" r="Q3785">
        <f>P3785/O3785</f>
        <v>36,05%</v>
      </c>
      <c s="14" r="R3785">
        <v>2195.0</v>
      </c>
      <c s="14" r="S3785">
        <v>389.0</v>
      </c>
      <c s="14" r="T3785">
        <v>17.72</v>
      </c>
      <c s="14" r="U3785">
        <v>1756.0</v>
      </c>
      <c s="14" r="V3785">
        <v>478.0</v>
      </c>
      <c s="14" r="W3785">
        <v>27.22</v>
      </c>
      <c s="14" r="X3785">
        <v>2198.0</v>
      </c>
      <c s="14" r="Y3785">
        <v>1242.0</v>
      </c>
      <c t="str" s="15" r="Z3785">
        <f>Y3785/X3785</f>
        <v>56,51%</v>
      </c>
      <c s="14" r="AA3785">
        <v>915.0</v>
      </c>
      <c s="14" r="AB3785">
        <v>107.0</v>
      </c>
      <c s="14" r="AC3785">
        <v>11.69</v>
      </c>
      <c s="14" r="AD3785">
        <v>2059.0</v>
      </c>
      <c s="14" r="AE3785">
        <v>1119.0</v>
      </c>
      <c s="13" r="AF3785">
        <v>0.543467702768334</v>
      </c>
      <c s="14" r="AG3785">
        <v>914.0</v>
      </c>
      <c s="14" r="AH3785">
        <v>114.0</v>
      </c>
      <c s="13" r="AI3785">
        <v>0.12472647702407</v>
      </c>
      <c t="str" s="16" r="AJ3785">
        <f>P3785-AB3785</f>
        <v>269</v>
      </c>
      <c t="str" s="15" r="AK3785">
        <f>(P3785-AB3785)/AB3785</f>
        <v>251,40%</v>
      </c>
      <c t="str" s="16" r="AL3785">
        <f>P3785-V3785</f>
        <v>-102</v>
      </c>
      <c t="str" s="13" r="AM3785">
        <f>(P3785-V3785)/V3785</f>
        <v>-21,34%</v>
      </c>
      <c s="13" r="AN3785"/>
    </row>
    <row r="3786">
      <c t="s" s="1" r="A3786">
        <v>24231</v>
      </c>
      <c t="s" s="20" r="B3786">
        <v>24232</v>
      </c>
      <c s="9" r="C3786">
        <v>32269.0</v>
      </c>
      <c t="s" s="21" r="D3786">
        <v>24233</v>
      </c>
      <c t="s" s="10" r="E3786">
        <v>24234</v>
      </c>
      <c t="s" s="10" r="F3786">
        <v>24235</v>
      </c>
      <c s="11" r="G3786">
        <v>12.1</v>
      </c>
      <c s="12" r="H3786">
        <v>14.9</v>
      </c>
      <c t="str" s="10" r="I3786">
        <f>H3786-G3786</f>
        <v>2,8</v>
      </c>
      <c t="s" s="10" r="J3786">
        <v>24236</v>
      </c>
      <c t="s" s="10" r="K3786">
        <v>24237</v>
      </c>
      <c s="14" r="L3786">
        <v>2138.0</v>
      </c>
      <c s="14" r="M3786">
        <v>1144.0</v>
      </c>
      <c s="13" r="N3786">
        <v>53.51</v>
      </c>
      <c s="14" r="O3786">
        <v>947.0</v>
      </c>
      <c s="14" r="P3786">
        <v>445.0</v>
      </c>
      <c t="str" s="13" r="Q3786">
        <f>P3786/O3786</f>
        <v>46,99%</v>
      </c>
      <c s="14" r="R3786">
        <v>1949.0</v>
      </c>
      <c s="14" r="S3786">
        <v>286.0</v>
      </c>
      <c s="14" r="T3786">
        <v>14.67</v>
      </c>
      <c s="14" r="U3786">
        <v>1634.0</v>
      </c>
      <c s="14" r="V3786">
        <v>567.0</v>
      </c>
      <c s="14" r="W3786">
        <v>34.7</v>
      </c>
      <c s="14" r="X3786">
        <v>1794.0</v>
      </c>
      <c s="14" r="Y3786">
        <v>1148.0</v>
      </c>
      <c t="str" s="15" r="Z3786">
        <f>Y3786/X3786</f>
        <v>63,99%</v>
      </c>
      <c s="14" r="AA3786">
        <v>604.0</v>
      </c>
      <c s="14" r="AB3786">
        <v>93.0</v>
      </c>
      <c s="14" r="AC3786">
        <v>15.4</v>
      </c>
      <c s="14" r="AD3786">
        <v>1479.0</v>
      </c>
      <c s="14" r="AE3786">
        <v>963.0</v>
      </c>
      <c s="13" r="AF3786">
        <v>0.651115618661258</v>
      </c>
      <c s="14" r="AG3786">
        <v>475.0</v>
      </c>
      <c s="14" r="AH3786">
        <v>92.0</v>
      </c>
      <c s="13" r="AI3786">
        <v>0.193684210526316</v>
      </c>
      <c t="str" s="16" r="AJ3786">
        <f>P3786-AB3786</f>
        <v>352</v>
      </c>
      <c t="str" s="15" r="AK3786">
        <f>(P3786-AB3786)/AB3786</f>
        <v>378,49%</v>
      </c>
      <c t="str" s="16" r="AL3786">
        <f>P3786-V3786</f>
        <v>-122</v>
      </c>
      <c t="str" s="13" r="AM3786">
        <f>(P3786-V3786)/V3786</f>
        <v>-21,52%</v>
      </c>
      <c s="13" r="AN3786"/>
    </row>
    <row r="3787">
      <c t="s" s="1" r="A3787">
        <v>24238</v>
      </c>
      <c t="s" s="20" r="B3787">
        <v>24239</v>
      </c>
      <c s="9" r="C3787">
        <v>32270.0</v>
      </c>
      <c t="s" s="21" r="D3787">
        <v>24240</v>
      </c>
      <c t="s" s="10" r="E3787">
        <v>24241</v>
      </c>
      <c t="s" s="10" r="F3787">
        <v>24242</v>
      </c>
      <c s="11" r="G3787">
        <v>12.1</v>
      </c>
      <c s="12" r="H3787">
        <v>14.9</v>
      </c>
      <c t="str" s="10" r="I3787">
        <f>H3787-G3787</f>
        <v>2,8</v>
      </c>
      <c t="s" s="10" r="J3787">
        <v>24243</v>
      </c>
      <c t="s" s="10" r="K3787">
        <v>24244</v>
      </c>
      <c s="14" r="L3787">
        <v>923.0</v>
      </c>
      <c s="14" r="M3787">
        <v>473.0</v>
      </c>
      <c s="13" r="N3787">
        <v>51.25</v>
      </c>
      <c s="14" r="O3787">
        <v>435.0</v>
      </c>
      <c s="14" r="P3787">
        <v>184.0</v>
      </c>
      <c t="str" s="13" r="Q3787">
        <f>P3787/O3787</f>
        <v>42,30%</v>
      </c>
      <c s="14" r="R3787">
        <v>760.0</v>
      </c>
      <c s="14" r="S3787">
        <v>78.0</v>
      </c>
      <c s="14" r="T3787">
        <v>10.26</v>
      </c>
      <c s="14" r="U3787">
        <v>655.0</v>
      </c>
      <c s="14" r="V3787">
        <v>194.0</v>
      </c>
      <c s="14" r="W3787">
        <v>29.62</v>
      </c>
      <c s="14" r="X3787">
        <v>534.0</v>
      </c>
      <c s="14" r="Y3787">
        <v>276.0</v>
      </c>
      <c t="str" s="15" r="Z3787">
        <f>Y3787/X3787</f>
        <v>51,69%</v>
      </c>
      <c s="14" r="AA3787">
        <v>240.0</v>
      </c>
      <c s="14" r="AB3787">
        <v>18.0</v>
      </c>
      <c s="14" r="AC3787">
        <v>7.5</v>
      </c>
      <c s="14" r="AD3787">
        <v>438.0</v>
      </c>
      <c s="14" r="AE3787">
        <v>214.0</v>
      </c>
      <c s="13" r="AF3787">
        <v>0.488584474885845</v>
      </c>
      <c s="14" r="AG3787">
        <v>214.0</v>
      </c>
      <c s="14" r="AH3787">
        <v>16.0</v>
      </c>
      <c s="13" r="AI3787">
        <v>0.0747663551401869</v>
      </c>
      <c t="str" s="16" r="AJ3787">
        <f>P3787-AB3787</f>
        <v>166</v>
      </c>
      <c t="str" s="15" r="AK3787">
        <f>(P3787-AB3787)/AB3787</f>
        <v>922,22%</v>
      </c>
      <c t="str" s="16" r="AL3787">
        <f>P3787-V3787</f>
        <v>-10</v>
      </c>
      <c t="str" s="13" r="AM3787">
        <f>(P3787-V3787)/V3787</f>
        <v>-5,15%</v>
      </c>
      <c s="13" r="AN3787"/>
    </row>
    <row r="3788">
      <c t="s" s="1" r="A3788">
        <v>24245</v>
      </c>
      <c t="s" s="20" r="B3788">
        <v>24246</v>
      </c>
      <c s="9" r="C3788">
        <v>32271.0</v>
      </c>
      <c t="s" s="21" r="D3788">
        <v>24247</v>
      </c>
      <c t="s" s="10" r="E3788">
        <v>24248</v>
      </c>
      <c t="s" s="10" r="F3788">
        <v>24249</v>
      </c>
      <c s="11" r="G3788">
        <v>11.9</v>
      </c>
      <c s="12" r="H3788">
        <v>14.8</v>
      </c>
      <c t="str" s="10" r="I3788">
        <f>H3788-G3788</f>
        <v>2,9</v>
      </c>
      <c t="s" s="10" r="J3788">
        <v>24250</v>
      </c>
      <c t="s" s="10" r="K3788">
        <v>24251</v>
      </c>
      <c s="14" r="L3788">
        <v>1709.0</v>
      </c>
      <c s="14" r="M3788">
        <v>936.0</v>
      </c>
      <c s="13" r="N3788">
        <v>54.77</v>
      </c>
      <c s="14" r="O3788">
        <v>714.0</v>
      </c>
      <c s="14" r="P3788">
        <v>254.0</v>
      </c>
      <c t="str" s="13" r="Q3788">
        <f>P3788/O3788</f>
        <v>35,57%</v>
      </c>
      <c s="14" r="R3788">
        <v>1616.0</v>
      </c>
      <c s="14" r="S3788">
        <v>297.0</v>
      </c>
      <c s="14" r="T3788">
        <v>18.38</v>
      </c>
      <c s="14" r="U3788">
        <v>1287.0</v>
      </c>
      <c s="14" r="V3788">
        <v>311.0</v>
      </c>
      <c s="14" r="W3788">
        <v>24.16</v>
      </c>
      <c s="14" r="X3788">
        <v>1602.0</v>
      </c>
      <c s="14" r="Y3788">
        <v>940.0</v>
      </c>
      <c t="str" s="15" r="Z3788">
        <f>Y3788/X3788</f>
        <v>58,68%</v>
      </c>
      <c s="14" r="AA3788">
        <v>609.0</v>
      </c>
      <c s="14" r="AB3788">
        <v>49.0</v>
      </c>
      <c s="14" r="AC3788">
        <v>8.05</v>
      </c>
      <c s="14" r="AD3788">
        <v>1456.0</v>
      </c>
      <c s="14" r="AE3788">
        <v>805.0</v>
      </c>
      <c s="13" r="AF3788">
        <v>0.552884615384615</v>
      </c>
      <c s="14" r="AG3788">
        <v>608.0</v>
      </c>
      <c s="14" r="AH3788">
        <v>64.0</v>
      </c>
      <c s="13" r="AI3788">
        <v>0.105263157894737</v>
      </c>
      <c t="str" s="16" r="AJ3788">
        <f>P3788-AB3788</f>
        <v>205</v>
      </c>
      <c t="str" s="15" r="AK3788">
        <f>(P3788-AB3788)/AB3788</f>
        <v>418,37%</v>
      </c>
      <c t="str" s="16" r="AL3788">
        <f>P3788-V3788</f>
        <v>-57</v>
      </c>
      <c t="str" s="13" r="AM3788">
        <f>(P3788-V3788)/V3788</f>
        <v>-18,33%</v>
      </c>
      <c s="13" r="AN3788"/>
    </row>
    <row r="3789">
      <c t="s" s="1" r="A3789">
        <v>24252</v>
      </c>
      <c t="s" s="20" r="B3789">
        <v>24253</v>
      </c>
      <c s="9" r="C3789">
        <v>32272.0</v>
      </c>
      <c t="s" s="21" r="D3789">
        <v>24254</v>
      </c>
      <c t="s" s="10" r="E3789">
        <v>24255</v>
      </c>
      <c t="s" s="10" r="F3789">
        <v>24256</v>
      </c>
      <c s="11" r="G3789">
        <v>11.9</v>
      </c>
      <c s="12" r="H3789">
        <v>14.8</v>
      </c>
      <c t="str" s="10" r="I3789">
        <f>H3789-G3789</f>
        <v>2,9</v>
      </c>
      <c t="s" s="10" r="J3789">
        <v>24257</v>
      </c>
      <c t="s" s="10" r="K3789">
        <v>24258</v>
      </c>
      <c s="14" r="L3789">
        <v>862.0</v>
      </c>
      <c s="14" r="M3789">
        <v>413.0</v>
      </c>
      <c s="13" r="N3789">
        <v>47.91</v>
      </c>
      <c s="14" r="O3789">
        <v>415.0</v>
      </c>
      <c s="14" r="P3789">
        <v>70.0</v>
      </c>
      <c t="str" s="13" r="Q3789">
        <f>P3789/O3789</f>
        <v>16,87%</v>
      </c>
      <c s="14" r="R3789">
        <v>794.0</v>
      </c>
      <c s="14" r="S3789">
        <v>141.0</v>
      </c>
      <c s="14" r="T3789">
        <v>17.76</v>
      </c>
      <c s="14" r="U3789">
        <v>640.0</v>
      </c>
      <c s="14" r="V3789">
        <v>66.0</v>
      </c>
      <c s="14" r="W3789">
        <v>10.31</v>
      </c>
      <c s="14" r="X3789">
        <v>835.0</v>
      </c>
      <c s="14" r="Y3789">
        <v>514.0</v>
      </c>
      <c t="str" s="15" r="Z3789">
        <f>Y3789/X3789</f>
        <v>61,56%</v>
      </c>
      <c s="14" r="AA3789">
        <v>305.0</v>
      </c>
      <c s="14" r="AB3789">
        <v>10.0</v>
      </c>
      <c s="14" r="AC3789">
        <v>3.28</v>
      </c>
      <c s="14" r="AD3789">
        <v>928.0</v>
      </c>
      <c s="14" r="AE3789">
        <v>514.0</v>
      </c>
      <c s="13" r="AF3789">
        <v>0.553879310344828</v>
      </c>
      <c s="14" r="AG3789">
        <v>391.0</v>
      </c>
      <c s="14" r="AH3789">
        <v>20.0</v>
      </c>
      <c s="13" r="AI3789">
        <v>0.051150895140665</v>
      </c>
      <c t="str" s="16" r="AJ3789">
        <f>P3789-AB3789</f>
        <v>60</v>
      </c>
      <c t="str" s="15" r="AK3789">
        <f>(P3789-AB3789)/AB3789</f>
        <v>600,00%</v>
      </c>
      <c t="str" s="16" r="AL3789">
        <f>P3789-V3789</f>
        <v>4</v>
      </c>
      <c t="str" s="13" r="AM3789">
        <f>(P3789-V3789)/V3789</f>
        <v>6,06%</v>
      </c>
      <c s="13" r="AN3789"/>
    </row>
    <row r="3790">
      <c t="s" s="1" r="A3790">
        <v>24259</v>
      </c>
      <c t="s" s="20" r="B3790">
        <v>24260</v>
      </c>
      <c s="9" r="C3790">
        <v>32273.0</v>
      </c>
      <c t="s" s="21" r="D3790">
        <v>24261</v>
      </c>
      <c t="s" s="10" r="E3790">
        <v>24262</v>
      </c>
      <c t="s" s="10" r="F3790">
        <v>24263</v>
      </c>
      <c s="11" r="G3790">
        <v>12.1</v>
      </c>
      <c s="12" r="H3790">
        <v>14.9</v>
      </c>
      <c t="str" s="10" r="I3790">
        <f>H3790-G3790</f>
        <v>2,8</v>
      </c>
      <c t="s" s="10" r="J3790">
        <v>24264</v>
      </c>
      <c t="s" s="10" r="K3790">
        <v>24265</v>
      </c>
      <c s="14" r="L3790">
        <v>7818.0</v>
      </c>
      <c s="14" r="M3790">
        <v>4314.0</v>
      </c>
      <c s="13" r="N3790">
        <v>55.18</v>
      </c>
      <c s="14" r="O3790">
        <v>3358.0</v>
      </c>
      <c s="14" r="P3790">
        <v>1564.0</v>
      </c>
      <c t="str" s="13" r="Q3790">
        <f>P3790/O3790</f>
        <v>46,58%</v>
      </c>
      <c s="14" r="R3790">
        <v>7468.0</v>
      </c>
      <c s="14" r="S3790">
        <v>1267.0</v>
      </c>
      <c s="14" r="T3790">
        <v>16.97</v>
      </c>
      <c s="14" r="U3790">
        <v>6082.0</v>
      </c>
      <c s="14" r="V3790">
        <v>1931.0</v>
      </c>
      <c s="14" r="W3790">
        <v>31.75</v>
      </c>
      <c s="14" r="X3790">
        <v>6979.0</v>
      </c>
      <c s="14" r="Y3790">
        <v>4713.0</v>
      </c>
      <c t="str" s="15" r="Z3790">
        <f>Y3790/X3790</f>
        <v>67,53%</v>
      </c>
      <c s="14" r="AA3790">
        <v>2172.0</v>
      </c>
      <c s="14" r="AB3790">
        <v>319.0</v>
      </c>
      <c s="14" r="AC3790">
        <v>14.69</v>
      </c>
      <c s="14" r="AD3790">
        <v>6305.0</v>
      </c>
      <c s="14" r="AE3790">
        <v>3968.0</v>
      </c>
      <c s="13" r="AF3790">
        <v>0.62934179222839</v>
      </c>
      <c s="14" r="AG3790">
        <v>2232.0</v>
      </c>
      <c s="14" r="AH3790">
        <v>384.0</v>
      </c>
      <c s="13" r="AI3790">
        <v>0.172043010752688</v>
      </c>
      <c t="str" s="16" r="AJ3790">
        <f>P3790-AB3790</f>
        <v>1 245</v>
      </c>
      <c t="str" s="15" r="AK3790">
        <f>(P3790-AB3790)/AB3790</f>
        <v>390,28%</v>
      </c>
      <c t="str" s="16" r="AL3790">
        <f>P3790-V3790</f>
        <v>-367</v>
      </c>
      <c t="str" s="13" r="AM3790">
        <f>(P3790-V3790)/V3790</f>
        <v>-19,01%</v>
      </c>
      <c s="13" r="AN3790"/>
    </row>
    <row r="3791">
      <c t="s" s="1" r="A3791">
        <v>24266</v>
      </c>
      <c t="s" s="20" r="B3791">
        <v>24267</v>
      </c>
      <c s="9" r="C3791">
        <v>32274.0</v>
      </c>
      <c t="s" s="21" r="D3791">
        <v>24268</v>
      </c>
      <c t="s" s="10" r="E3791">
        <v>24269</v>
      </c>
      <c t="s" s="10" r="F3791">
        <v>24270</v>
      </c>
      <c s="11" r="G3791">
        <v>9.7</v>
      </c>
      <c s="12" r="H3791">
        <v>12.0</v>
      </c>
      <c t="str" s="10" r="I3791">
        <f>H3791-G3791</f>
        <v>2,3</v>
      </c>
      <c t="s" s="10" r="J3791">
        <v>24271</v>
      </c>
      <c t="s" s="10" r="K3791">
        <v>24272</v>
      </c>
      <c s="14" r="L3791">
        <v>115.0</v>
      </c>
      <c s="14" r="M3791">
        <v>53.0</v>
      </c>
      <c s="13" r="N3791">
        <v>46.09</v>
      </c>
      <c s="14" r="O3791">
        <v>57.0</v>
      </c>
      <c s="14" r="P3791">
        <v>15.0</v>
      </c>
      <c t="str" s="13" r="Q3791">
        <f>P3791/O3791</f>
        <v>26,32%</v>
      </c>
      <c s="14" r="R3791">
        <v>110.0</v>
      </c>
      <c s="14" r="S3791">
        <v>21.0</v>
      </c>
      <c s="14" r="T3791">
        <v>19.09</v>
      </c>
      <c s="14" r="U3791">
        <v>86.0</v>
      </c>
      <c s="14" r="V3791">
        <v>20.0</v>
      </c>
      <c s="14" r="W3791">
        <v>23.26</v>
      </c>
      <c s="14" r="X3791">
        <v>107.0</v>
      </c>
      <c s="14" r="Y3791">
        <v>55.0</v>
      </c>
      <c t="str" s="15" r="Z3791">
        <f>Y3791/X3791</f>
        <v>51,40%</v>
      </c>
      <c s="14" r="AA3791">
        <v>44.0</v>
      </c>
      <c s="14" r="AB3791">
        <v>3.0</v>
      </c>
      <c s="14" r="AC3791">
        <v>6.82</v>
      </c>
      <c s="14" r="AD3791">
        <v>101.0</v>
      </c>
      <c s="14" r="AE3791">
        <v>48.0</v>
      </c>
      <c s="13" r="AF3791">
        <v>0.475247524752475</v>
      </c>
      <c s="14" r="AG3791">
        <v>45.0</v>
      </c>
      <c s="14" r="AH3791">
        <v>0.0</v>
      </c>
      <c s="13" r="AI3791">
        <v>0.0</v>
      </c>
      <c t="str" s="16" r="AJ3791">
        <f>P3791-AB3791</f>
        <v>12</v>
      </c>
      <c t="str" s="15" r="AK3791">
        <f>(P3791-AB3791)/AB3791</f>
        <v>400,00%</v>
      </c>
      <c t="str" s="16" r="AL3791">
        <f>P3791-V3791</f>
        <v>-5</v>
      </c>
      <c t="str" s="13" r="AM3791">
        <f>(P3791-V3791)/V3791</f>
        <v>-25,00%</v>
      </c>
      <c s="13" r="AN3791"/>
    </row>
    <row r="3792">
      <c t="s" s="1" r="A3792">
        <v>24273</v>
      </c>
      <c t="s" s="20" r="B3792">
        <v>24274</v>
      </c>
      <c s="9" r="C3792">
        <v>32275.0</v>
      </c>
      <c t="s" s="21" r="D3792">
        <v>24275</v>
      </c>
      <c t="s" s="10" r="E3792">
        <v>24276</v>
      </c>
      <c t="s" s="10" r="F3792">
        <v>24277</v>
      </c>
      <c s="11" r="G3792">
        <v>12.1</v>
      </c>
      <c s="12" r="H3792">
        <v>14.9</v>
      </c>
      <c t="str" s="10" r="I3792">
        <f>H3792-G3792</f>
        <v>2,8</v>
      </c>
      <c t="s" s="10" r="J3792">
        <v>24278</v>
      </c>
      <c t="s" s="10" r="K3792">
        <v>24279</v>
      </c>
      <c s="14" r="L3792">
        <v>4004.0</v>
      </c>
      <c s="14" r="M3792">
        <v>2133.0</v>
      </c>
      <c s="13" r="N3792">
        <v>53.27</v>
      </c>
      <c s="14" r="O3792">
        <v>1788.0</v>
      </c>
      <c s="14" r="P3792">
        <v>762.0</v>
      </c>
      <c t="str" s="13" r="Q3792">
        <f>P3792/O3792</f>
        <v>42,62%</v>
      </c>
      <c s="14" r="R3792">
        <v>3839.0</v>
      </c>
      <c s="14" r="S3792">
        <v>604.0</v>
      </c>
      <c s="14" r="T3792">
        <v>15.73</v>
      </c>
      <c s="14" r="U3792">
        <v>3177.0</v>
      </c>
      <c s="14" r="V3792">
        <v>996.0</v>
      </c>
      <c s="14" r="W3792">
        <v>31.35</v>
      </c>
      <c s="14" r="X3792">
        <v>3443.0</v>
      </c>
      <c s="14" r="Y3792">
        <v>2091.0</v>
      </c>
      <c t="str" s="15" r="Z3792">
        <f>Y3792/X3792</f>
        <v>60,73%</v>
      </c>
      <c s="14" r="AA3792">
        <v>1272.0</v>
      </c>
      <c s="14" r="AB3792">
        <v>190.0</v>
      </c>
      <c s="14" r="AC3792">
        <v>14.94</v>
      </c>
      <c s="14" r="AD3792">
        <v>3019.0</v>
      </c>
      <c s="14" r="AE3792">
        <v>1747.0</v>
      </c>
      <c s="13" r="AF3792">
        <v>0.578668433256045</v>
      </c>
      <c s="14" r="AG3792">
        <v>1213.0</v>
      </c>
      <c s="14" r="AH3792">
        <v>221.0</v>
      </c>
      <c s="13" r="AI3792">
        <v>0.182192910140148</v>
      </c>
      <c t="str" s="16" r="AJ3792">
        <f>P3792-AB3792</f>
        <v>572</v>
      </c>
      <c t="str" s="15" r="AK3792">
        <f>(P3792-AB3792)/AB3792</f>
        <v>301,05%</v>
      </c>
      <c t="str" s="16" r="AL3792">
        <f>P3792-V3792</f>
        <v>-234</v>
      </c>
      <c t="str" s="13" r="AM3792">
        <f>(P3792-V3792)/V3792</f>
        <v>-23,49%</v>
      </c>
      <c s="13" r="AN3792"/>
    </row>
    <row r="3793">
      <c t="s" s="1" r="A3793">
        <v>24280</v>
      </c>
      <c t="s" s="20" r="B3793">
        <v>24281</v>
      </c>
      <c s="9" r="C3793">
        <v>32276.0</v>
      </c>
      <c t="s" s="21" r="D3793">
        <v>24282</v>
      </c>
      <c t="s" s="10" r="E3793">
        <v>24283</v>
      </c>
      <c t="s" s="10" r="F3793">
        <v>24284</v>
      </c>
      <c s="11" r="G3793">
        <v>11.9</v>
      </c>
      <c s="12" r="H3793">
        <v>14.8</v>
      </c>
      <c t="str" s="10" r="I3793">
        <f>H3793-G3793</f>
        <v>2,9</v>
      </c>
      <c t="s" s="10" r="J3793">
        <v>24285</v>
      </c>
      <c t="s" s="10" r="K3793">
        <v>24286</v>
      </c>
      <c s="14" r="L3793">
        <v>92.0</v>
      </c>
      <c s="14" r="M3793">
        <v>32.0</v>
      </c>
      <c s="13" r="N3793">
        <v>34.78</v>
      </c>
      <c s="14" r="O3793">
        <v>59.0</v>
      </c>
      <c s="14" r="P3793">
        <v>14.0</v>
      </c>
      <c t="str" s="13" r="Q3793">
        <f>P3793/O3793</f>
        <v>23,73%</v>
      </c>
      <c s="14" r="R3793">
        <v>83.0</v>
      </c>
      <c s="14" r="S3793">
        <v>17.0</v>
      </c>
      <c s="14" r="T3793">
        <v>20.48</v>
      </c>
      <c s="14" r="U3793">
        <v>66.0</v>
      </c>
      <c s="14" r="V3793">
        <v>19.0</v>
      </c>
      <c s="14" r="W3793">
        <v>28.79</v>
      </c>
      <c s="14" r="X3793">
        <v>96.0</v>
      </c>
      <c s="14" r="Y3793">
        <v>47.0</v>
      </c>
      <c t="str" s="15" r="Z3793">
        <f>Y3793/X3793</f>
        <v>48,96%</v>
      </c>
      <c s="14" r="AA3793">
        <v>47.0</v>
      </c>
      <c s="14" r="AB3793">
        <v>6.0</v>
      </c>
      <c s="14" r="AC3793">
        <v>12.77</v>
      </c>
      <c s="14" r="AD3793">
        <v>102.0</v>
      </c>
      <c s="14" r="AE3793">
        <v>44.0</v>
      </c>
      <c s="13" r="AF3793">
        <v>0.431372549019608</v>
      </c>
      <c s="14" r="AG3793">
        <v>54.0</v>
      </c>
      <c s="14" r="AH3793">
        <v>9.0</v>
      </c>
      <c s="13" r="AI3793">
        <v>0.166666666666667</v>
      </c>
      <c t="str" s="16" r="AJ3793">
        <f>P3793-AB3793</f>
        <v>8</v>
      </c>
      <c t="str" s="15" r="AK3793">
        <f>(P3793-AB3793)/AB3793</f>
        <v>133,33%</v>
      </c>
      <c t="str" s="16" r="AL3793">
        <f>P3793-V3793</f>
        <v>-5</v>
      </c>
      <c t="str" s="13" r="AM3793">
        <f>(P3793-V3793)/V3793</f>
        <v>-26,32%</v>
      </c>
      <c s="13" r="AN3793"/>
    </row>
    <row r="3794">
      <c t="s" s="1" r="A3794">
        <v>24287</v>
      </c>
      <c t="s" s="20" r="B3794">
        <v>24288</v>
      </c>
      <c s="9" r="C3794">
        <v>32277.0</v>
      </c>
      <c t="s" s="21" r="D3794">
        <v>24289</v>
      </c>
      <c t="s" s="10" r="E3794">
        <v>24290</v>
      </c>
      <c t="s" s="10" r="F3794">
        <v>24291</v>
      </c>
      <c s="11" r="G3794">
        <v>12.1</v>
      </c>
      <c s="12" r="H3794">
        <v>14.9</v>
      </c>
      <c t="str" s="10" r="I3794">
        <f>H3794-G3794</f>
        <v>2,8</v>
      </c>
      <c t="s" s="10" r="J3794">
        <v>24292</v>
      </c>
      <c t="s" s="10" r="K3794">
        <v>24293</v>
      </c>
      <c s="14" r="L3794">
        <v>66.0</v>
      </c>
      <c s="14" r="M3794">
        <v>28.0</v>
      </c>
      <c s="13" r="N3794">
        <v>42.42</v>
      </c>
      <c s="14" r="O3794">
        <v>36.0</v>
      </c>
      <c s="14" r="P3794">
        <v>5.0</v>
      </c>
      <c t="str" s="13" r="Q3794">
        <f>P3794/O3794</f>
        <v>13,89%</v>
      </c>
      <c s="14" r="R3794">
        <v>63.0</v>
      </c>
      <c s="14" r="S3794">
        <v>15.0</v>
      </c>
      <c s="14" r="T3794">
        <v>23.81</v>
      </c>
      <c s="14" r="U3794">
        <v>48.0</v>
      </c>
      <c s="14" r="V3794">
        <v>5.0</v>
      </c>
      <c s="14" r="W3794">
        <v>10.42</v>
      </c>
      <c s="14" r="X3794">
        <v>66.0</v>
      </c>
      <c s="14" r="Y3794">
        <v>21.0</v>
      </c>
      <c t="str" s="15" r="Z3794">
        <f>Y3794/X3794</f>
        <v>31,82%</v>
      </c>
      <c s="14" r="AA3794">
        <v>42.0</v>
      </c>
      <c s="14" r="AB3794">
        <v>2.0</v>
      </c>
      <c s="14" r="AC3794">
        <v>4.76</v>
      </c>
      <c s="14" r="AD3794">
        <v>46.0</v>
      </c>
      <c s="14" r="AE3794">
        <v>17.0</v>
      </c>
      <c s="13" r="AF3794">
        <v>0.369565217391304</v>
      </c>
      <c s="14" r="AG3794">
        <v>28.0</v>
      </c>
      <c s="14" r="AH3794">
        <v>1.0</v>
      </c>
      <c s="13" r="AI3794">
        <v>0.0357142857142857</v>
      </c>
      <c t="str" s="16" r="AJ3794">
        <f>P3794-AB3794</f>
        <v>3</v>
      </c>
      <c t="str" s="15" r="AK3794">
        <f>(P3794-AB3794)/AB3794</f>
        <v>150,00%</v>
      </c>
      <c t="str" s="16" r="AL3794">
        <f>P3794-V3794</f>
        <v>0</v>
      </c>
      <c t="str" s="13" r="AM3794">
        <f>(P3794-V3794)/V3794</f>
        <v>0,00%</v>
      </c>
      <c s="13" r="AN3794"/>
    </row>
    <row r="3795">
      <c t="s" s="1" r="A3795">
        <v>24294</v>
      </c>
      <c t="s" s="20" r="B3795">
        <v>24295</v>
      </c>
      <c s="9" r="C3795">
        <v>32278.0</v>
      </c>
      <c t="s" s="21" r="D3795">
        <v>24296</v>
      </c>
      <c t="s" s="10" r="E3795">
        <v>24297</v>
      </c>
      <c t="s" s="10" r="F3795">
        <v>24298</v>
      </c>
      <c s="11" r="G3795">
        <v>9.7</v>
      </c>
      <c s="12" r="H3795">
        <v>12.0</v>
      </c>
      <c t="str" s="10" r="I3795">
        <f>H3795-G3795</f>
        <v>2,3</v>
      </c>
      <c t="s" s="10" r="J3795">
        <v>24299</v>
      </c>
      <c t="s" s="10" r="K3795">
        <v>24300</v>
      </c>
      <c s="14" r="L3795">
        <v>266.0</v>
      </c>
      <c s="14" r="M3795">
        <v>118.0</v>
      </c>
      <c s="13" r="N3795">
        <v>44.36</v>
      </c>
      <c s="14" r="O3795">
        <v>142.0</v>
      </c>
      <c s="14" r="P3795">
        <v>39.0</v>
      </c>
      <c t="str" s="13" r="Q3795">
        <f>P3795/O3795</f>
        <v>27,46%</v>
      </c>
      <c s="14" r="R3795">
        <v>243.0</v>
      </c>
      <c s="14" r="S3795">
        <v>29.0</v>
      </c>
      <c s="14" r="T3795">
        <v>11.93</v>
      </c>
      <c s="14" r="U3795">
        <v>211.0</v>
      </c>
      <c s="14" r="V3795">
        <v>44.0</v>
      </c>
      <c s="14" r="W3795">
        <v>20.85</v>
      </c>
      <c s="14" r="X3795">
        <v>248.0</v>
      </c>
      <c s="14" r="Y3795">
        <v>124.0</v>
      </c>
      <c t="str" s="15" r="Z3795">
        <f>Y3795/X3795</f>
        <v>50,00%</v>
      </c>
      <c s="14" r="AA3795">
        <v>119.0</v>
      </c>
      <c s="14" r="AB3795">
        <v>11.0</v>
      </c>
      <c s="14" r="AC3795">
        <v>9.24</v>
      </c>
      <c s="14" r="AD3795">
        <v>242.0</v>
      </c>
      <c s="14" r="AE3795">
        <v>130.0</v>
      </c>
      <c s="13" r="AF3795">
        <v>0.537190082644628</v>
      </c>
      <c s="14" r="AG3795">
        <v>107.0</v>
      </c>
      <c s="14" r="AH3795">
        <v>12.0</v>
      </c>
      <c s="13" r="AI3795">
        <v>0.11214953271028</v>
      </c>
      <c t="str" s="16" r="AJ3795">
        <f>P3795-AB3795</f>
        <v>28</v>
      </c>
      <c t="str" s="15" r="AK3795">
        <f>(P3795-AB3795)/AB3795</f>
        <v>254,55%</v>
      </c>
      <c t="str" s="16" r="AL3795">
        <f>P3795-V3795</f>
        <v>-5</v>
      </c>
      <c t="str" s="13" r="AM3795">
        <f>(P3795-V3795)/V3795</f>
        <v>-11,36%</v>
      </c>
      <c s="13" r="AN3795"/>
    </row>
    <row r="3796">
      <c t="s" s="1" r="A3796">
        <v>24301</v>
      </c>
      <c t="s" s="20" r="B3796">
        <v>24302</v>
      </c>
      <c s="9" r="C3796">
        <v>32279.0</v>
      </c>
      <c t="s" s="21" r="D3796">
        <v>24303</v>
      </c>
      <c t="s" s="10" r="E3796">
        <v>24304</v>
      </c>
      <c t="s" s="10" r="F3796">
        <v>24305</v>
      </c>
      <c s="11" r="G3796">
        <v>12.1</v>
      </c>
      <c s="12" r="H3796">
        <v>14.9</v>
      </c>
      <c t="str" s="10" r="I3796">
        <f>H3796-G3796</f>
        <v>2,8</v>
      </c>
      <c t="s" s="10" r="J3796">
        <v>24306</v>
      </c>
      <c t="s" s="10" r="K3796">
        <v>24307</v>
      </c>
      <c s="14" r="L3796">
        <v>2022.0</v>
      </c>
      <c s="14" r="M3796">
        <v>1045.0</v>
      </c>
      <c s="13" r="N3796">
        <v>51.68</v>
      </c>
      <c s="14" r="O3796">
        <v>944.0</v>
      </c>
      <c s="14" r="P3796">
        <v>372.0</v>
      </c>
      <c t="str" s="13" r="Q3796">
        <f>P3796/O3796</f>
        <v>39,41%</v>
      </c>
      <c s="14" r="R3796">
        <v>2006.0</v>
      </c>
      <c s="14" r="S3796">
        <v>318.0</v>
      </c>
      <c s="14" r="T3796">
        <v>15.85</v>
      </c>
      <c s="14" r="U3796">
        <v>1667.0</v>
      </c>
      <c s="14" r="V3796">
        <v>524.0</v>
      </c>
      <c s="14" r="W3796">
        <v>31.43</v>
      </c>
      <c s="14" r="X3796">
        <v>2009.0</v>
      </c>
      <c s="14" r="Y3796">
        <v>1265.0</v>
      </c>
      <c t="str" s="15" r="Z3796">
        <f>Y3796/X3796</f>
        <v>62,97%</v>
      </c>
      <c s="14" r="AA3796">
        <v>704.0</v>
      </c>
      <c s="14" r="AB3796">
        <v>94.0</v>
      </c>
      <c s="14" r="AC3796">
        <v>13.35</v>
      </c>
      <c s="14" r="AD3796">
        <v>1825.0</v>
      </c>
      <c s="14" r="AE3796">
        <v>1112.0</v>
      </c>
      <c s="13" r="AF3796">
        <v>0.609315068493151</v>
      </c>
      <c s="14" r="AG3796">
        <v>688.0</v>
      </c>
      <c s="14" r="AH3796">
        <v>114.0</v>
      </c>
      <c s="13" r="AI3796">
        <v>0.165697674418605</v>
      </c>
      <c t="str" s="16" r="AJ3796">
        <f>P3796-AB3796</f>
        <v>278</v>
      </c>
      <c t="str" s="15" r="AK3796">
        <f>(P3796-AB3796)/AB3796</f>
        <v>295,74%</v>
      </c>
      <c t="str" s="16" r="AL3796">
        <f>P3796-V3796</f>
        <v>-152</v>
      </c>
      <c t="str" s="13" r="AM3796">
        <f>(P3796-V3796)/V3796</f>
        <v>-29,01%</v>
      </c>
      <c s="13" r="AN3796"/>
    </row>
    <row r="3797">
      <c t="s" s="1" r="A3797">
        <v>24308</v>
      </c>
      <c t="s" s="20" r="B3797">
        <v>24309</v>
      </c>
      <c s="9" r="C3797">
        <v>32280.0</v>
      </c>
      <c t="s" s="21" r="D3797">
        <v>24310</v>
      </c>
      <c t="s" s="10" r="E3797">
        <v>24311</v>
      </c>
      <c t="s" s="10" r="F3797">
        <v>24312</v>
      </c>
      <c s="11" r="G3797">
        <v>12.1</v>
      </c>
      <c s="12" r="H3797">
        <v>14.9</v>
      </c>
      <c t="str" s="10" r="I3797">
        <f>H3797-G3797</f>
        <v>2,8</v>
      </c>
      <c t="s" s="10" r="J3797">
        <v>24313</v>
      </c>
      <c t="s" s="10" r="K3797">
        <v>24314</v>
      </c>
      <c s="14" r="L3797">
        <v>1397.0</v>
      </c>
      <c s="14" r="M3797">
        <v>771.0</v>
      </c>
      <c s="13" r="N3797">
        <v>55.19</v>
      </c>
      <c s="14" r="O3797">
        <v>589.0</v>
      </c>
      <c s="14" r="P3797">
        <v>228.0</v>
      </c>
      <c t="str" s="13" r="Q3797">
        <f>P3797/O3797</f>
        <v>38,71%</v>
      </c>
      <c s="14" r="R3797">
        <v>1409.0</v>
      </c>
      <c s="14" r="S3797">
        <v>255.0</v>
      </c>
      <c s="14" r="T3797">
        <v>18.1</v>
      </c>
      <c s="14" r="U3797">
        <v>1131.0</v>
      </c>
      <c s="14" r="V3797">
        <v>309.0</v>
      </c>
      <c s="14" r="W3797">
        <v>27.32</v>
      </c>
      <c s="14" r="X3797">
        <v>1393.0</v>
      </c>
      <c s="14" r="Y3797">
        <v>836.0</v>
      </c>
      <c t="str" s="15" r="Z3797">
        <f>Y3797/X3797</f>
        <v>60,01%</v>
      </c>
      <c s="14" r="AA3797">
        <v>516.0</v>
      </c>
      <c s="14" r="AB3797">
        <v>58.0</v>
      </c>
      <c s="14" r="AC3797">
        <v>11.24</v>
      </c>
      <c s="14" r="AD3797">
        <v>1380.0</v>
      </c>
      <c s="14" r="AE3797">
        <v>702.0</v>
      </c>
      <c s="13" r="AF3797">
        <v>0.508695652173913</v>
      </c>
      <c s="14" r="AG3797">
        <v>646.0</v>
      </c>
      <c s="14" r="AH3797">
        <v>111.0</v>
      </c>
      <c s="13" r="AI3797">
        <v>0.171826625386997</v>
      </c>
      <c t="str" s="16" r="AJ3797">
        <f>P3797-AB3797</f>
        <v>170</v>
      </c>
      <c t="str" s="15" r="AK3797">
        <f>(P3797-AB3797)/AB3797</f>
        <v>293,10%</v>
      </c>
      <c t="str" s="16" r="AL3797">
        <f>P3797-V3797</f>
        <v>-81</v>
      </c>
      <c t="str" s="13" r="AM3797">
        <f>(P3797-V3797)/V3797</f>
        <v>-26,21%</v>
      </c>
      <c s="13" r="AN3797"/>
    </row>
    <row r="3798">
      <c t="s" s="1" r="A3798">
        <v>24315</v>
      </c>
      <c t="s" s="20" r="B3798">
        <v>24316</v>
      </c>
      <c s="9" r="C3798">
        <v>32281.0</v>
      </c>
      <c t="s" s="21" r="D3798">
        <v>24317</v>
      </c>
      <c t="s" s="10" r="E3798">
        <v>24318</v>
      </c>
      <c t="s" s="10" r="F3798">
        <v>24319</v>
      </c>
      <c s="11" r="G3798">
        <v>9.7</v>
      </c>
      <c s="12" r="H3798">
        <v>12.0</v>
      </c>
      <c t="str" s="10" r="I3798">
        <f>H3798-G3798</f>
        <v>2,3</v>
      </c>
      <c t="s" s="10" r="J3798">
        <v>24320</v>
      </c>
      <c t="s" s="10" r="K3798">
        <v>24321</v>
      </c>
      <c s="14" r="L3798">
        <v>212.0</v>
      </c>
      <c s="14" r="M3798">
        <v>85.0</v>
      </c>
      <c s="13" r="N3798">
        <v>40.09</v>
      </c>
      <c s="14" r="O3798">
        <v>115.0</v>
      </c>
      <c s="14" r="P3798">
        <v>37.0</v>
      </c>
      <c t="str" s="13" r="Q3798">
        <f>P3798/O3798</f>
        <v>32,17%</v>
      </c>
      <c s="14" r="R3798">
        <v>212.0</v>
      </c>
      <c s="14" r="S3798">
        <v>30.0</v>
      </c>
      <c s="14" r="T3798">
        <v>14.15</v>
      </c>
      <c s="14" r="U3798">
        <v>181.0</v>
      </c>
      <c s="14" r="V3798">
        <v>48.0</v>
      </c>
      <c s="14" r="W3798">
        <v>26.52</v>
      </c>
      <c s="14" r="X3798">
        <v>214.0</v>
      </c>
      <c s="14" r="Y3798">
        <v>130.0</v>
      </c>
      <c t="str" s="15" r="Z3798">
        <f>Y3798/X3798</f>
        <v>60,75%</v>
      </c>
      <c s="14" r="AA3798">
        <v>77.0</v>
      </c>
      <c s="14" r="AB3798">
        <v>2.0</v>
      </c>
      <c s="14" r="AC3798">
        <v>2.6</v>
      </c>
      <c s="14" r="AD3798">
        <v>199.0</v>
      </c>
      <c s="14" r="AE3798">
        <v>107.0</v>
      </c>
      <c s="13" r="AF3798">
        <v>0.537688442211055</v>
      </c>
      <c s="14" r="AG3798">
        <v>91.0</v>
      </c>
      <c s="14" r="AH3798">
        <v>3.0</v>
      </c>
      <c s="13" r="AI3798">
        <v>0.032967032967033</v>
      </c>
      <c t="str" s="16" r="AJ3798">
        <f>P3798-AB3798</f>
        <v>35</v>
      </c>
      <c t="str" s="15" r="AK3798">
        <f>(P3798-AB3798)/AB3798</f>
        <v>1750,00%</v>
      </c>
      <c t="str" s="16" r="AL3798">
        <f>P3798-V3798</f>
        <v>-11</v>
      </c>
      <c t="str" s="13" r="AM3798">
        <f>(P3798-V3798)/V3798</f>
        <v>-22,92%</v>
      </c>
      <c s="13" r="AN3798"/>
    </row>
    <row r="3799">
      <c t="s" s="1" r="A3799">
        <v>24322</v>
      </c>
      <c t="s" s="20" r="B3799">
        <v>24323</v>
      </c>
      <c s="9" r="C3799">
        <v>32282.0</v>
      </c>
      <c t="s" s="21" r="D3799">
        <v>24324</v>
      </c>
      <c t="s" s="10" r="E3799">
        <v>24325</v>
      </c>
      <c t="s" s="10" r="F3799">
        <v>24326</v>
      </c>
      <c s="11" r="G3799">
        <v>12.1</v>
      </c>
      <c s="12" r="H3799">
        <v>14.9</v>
      </c>
      <c t="str" s="10" r="I3799">
        <f>H3799-G3799</f>
        <v>2,8</v>
      </c>
      <c t="s" s="10" r="J3799">
        <v>24327</v>
      </c>
      <c t="s" s="10" r="K3799">
        <v>24328</v>
      </c>
      <c s="14" r="L3799">
        <v>3907.0</v>
      </c>
      <c s="14" r="M3799">
        <v>2016.0</v>
      </c>
      <c s="13" r="N3799">
        <v>51.6</v>
      </c>
      <c s="14" r="O3799">
        <v>1803.0</v>
      </c>
      <c s="14" r="P3799">
        <v>727.0</v>
      </c>
      <c t="str" s="13" r="Q3799">
        <f>P3799/O3799</f>
        <v>40,32%</v>
      </c>
      <c s="14" r="R3799">
        <v>3649.0</v>
      </c>
      <c s="14" r="S3799">
        <v>473.0</v>
      </c>
      <c s="14" r="T3799">
        <v>12.96</v>
      </c>
      <c s="14" r="U3799">
        <v>3133.0</v>
      </c>
      <c s="14" r="V3799">
        <v>759.0</v>
      </c>
      <c s="14" r="W3799">
        <v>24.23</v>
      </c>
      <c s="14" r="X3799">
        <v>3292.0</v>
      </c>
      <c s="14" r="Y3799">
        <v>1953.0</v>
      </c>
      <c t="str" s="15" r="Z3799">
        <f>Y3799/X3799</f>
        <v>59,33%</v>
      </c>
      <c s="14" r="AA3799">
        <v>1281.0</v>
      </c>
      <c s="14" r="AB3799">
        <v>143.0</v>
      </c>
      <c s="14" r="AC3799">
        <v>11.16</v>
      </c>
      <c s="14" r="AD3799">
        <v>3021.0</v>
      </c>
      <c s="14" r="AE3799">
        <v>1821.0</v>
      </c>
      <c s="13" r="AF3799">
        <v>0.602780536246276</v>
      </c>
      <c s="14" r="AG3799">
        <v>1153.0</v>
      </c>
      <c s="14" r="AH3799">
        <v>157.0</v>
      </c>
      <c s="13" r="AI3799">
        <v>0.136166522116219</v>
      </c>
      <c t="str" s="16" r="AJ3799">
        <f>P3799-AB3799</f>
        <v>584</v>
      </c>
      <c t="str" s="15" r="AK3799">
        <f>(P3799-AB3799)/AB3799</f>
        <v>408,39%</v>
      </c>
      <c t="str" s="16" r="AL3799">
        <f>P3799-V3799</f>
        <v>-32</v>
      </c>
      <c t="str" s="13" r="AM3799">
        <f>(P3799-V3799)/V3799</f>
        <v>-4,22%</v>
      </c>
      <c s="13" r="AN3799"/>
    </row>
    <row r="3800">
      <c t="s" s="1" r="A3800">
        <v>24329</v>
      </c>
      <c t="s" s="20" r="B3800">
        <v>24330</v>
      </c>
      <c s="9" r="C3800">
        <v>32283.0</v>
      </c>
      <c t="s" s="21" r="D3800">
        <v>24331</v>
      </c>
      <c t="s" s="10" r="E3800">
        <v>24332</v>
      </c>
      <c t="s" s="10" r="F3800">
        <v>24333</v>
      </c>
      <c s="11" r="G3800">
        <v>12.1</v>
      </c>
      <c s="12" r="H3800">
        <v>14.9</v>
      </c>
      <c t="str" s="10" r="I3800">
        <f>H3800-G3800</f>
        <v>2,8</v>
      </c>
      <c t="s" s="10" r="J3800">
        <v>24334</v>
      </c>
      <c t="s" s="10" r="K3800">
        <v>24335</v>
      </c>
      <c s="14" r="L3800">
        <v>2271.0</v>
      </c>
      <c s="14" r="M3800">
        <v>1155.0</v>
      </c>
      <c s="13" r="N3800">
        <v>50.86</v>
      </c>
      <c s="14" r="O3800">
        <v>1058.0</v>
      </c>
      <c s="14" r="P3800">
        <v>398.0</v>
      </c>
      <c t="str" s="13" r="Q3800">
        <f>P3800/O3800</f>
        <v>37,62%</v>
      </c>
      <c s="14" r="R3800">
        <v>2194.0</v>
      </c>
      <c s="14" r="S3800">
        <v>321.0</v>
      </c>
      <c s="14" r="T3800">
        <v>14.63</v>
      </c>
      <c s="14" r="U3800">
        <v>1817.0</v>
      </c>
      <c s="14" r="V3800">
        <v>473.0</v>
      </c>
      <c s="14" r="W3800">
        <v>26.03</v>
      </c>
      <c s="14" r="X3800">
        <v>2062.0</v>
      </c>
      <c s="14" r="Y3800">
        <v>1283.0</v>
      </c>
      <c t="str" s="15" r="Z3800">
        <f>Y3800/X3800</f>
        <v>62,22%</v>
      </c>
      <c s="14" r="AA3800">
        <v>729.0</v>
      </c>
      <c s="14" r="AB3800">
        <v>86.0</v>
      </c>
      <c s="14" r="AC3800">
        <v>11.8</v>
      </c>
      <c s="14" r="AD3800">
        <v>1954.0</v>
      </c>
      <c s="14" r="AE3800">
        <v>1114.0</v>
      </c>
      <c s="13" r="AF3800">
        <v>0.570112589559877</v>
      </c>
      <c s="14" r="AG3800">
        <v>799.0</v>
      </c>
      <c s="14" r="AH3800">
        <v>81.0</v>
      </c>
      <c s="13" r="AI3800">
        <v>0.101376720901126</v>
      </c>
      <c t="str" s="16" r="AJ3800">
        <f>P3800-AB3800</f>
        <v>312</v>
      </c>
      <c t="str" s="15" r="AK3800">
        <f>(P3800-AB3800)/AB3800</f>
        <v>362,79%</v>
      </c>
      <c t="str" s="16" r="AL3800">
        <f>P3800-V3800</f>
        <v>-75</v>
      </c>
      <c t="str" s="13" r="AM3800">
        <f>(P3800-V3800)/V3800</f>
        <v>-15,86%</v>
      </c>
      <c s="13" r="AN3800"/>
    </row>
    <row r="3801">
      <c t="s" s="1" r="A3801">
        <v>24336</v>
      </c>
      <c t="s" s="20" r="B3801">
        <v>24337</v>
      </c>
      <c s="9" r="C3801">
        <v>32284.0</v>
      </c>
      <c t="s" s="21" r="D3801">
        <v>24338</v>
      </c>
      <c t="s" s="10" r="E3801">
        <v>24339</v>
      </c>
      <c t="s" s="10" r="F3801">
        <v>24340</v>
      </c>
      <c s="11" r="G3801">
        <v>9.7</v>
      </c>
      <c s="12" r="H3801">
        <v>12.0</v>
      </c>
      <c t="str" s="10" r="I3801">
        <f>H3801-G3801</f>
        <v>2,3</v>
      </c>
      <c t="s" s="10" r="J3801">
        <v>24341</v>
      </c>
      <c t="s" s="10" r="K3801">
        <v>24342</v>
      </c>
      <c s="14" r="L3801">
        <v>60.0</v>
      </c>
      <c s="14" r="M3801">
        <v>28.0</v>
      </c>
      <c s="13" r="N3801">
        <v>46.67</v>
      </c>
      <c s="14" r="O3801">
        <v>31.0</v>
      </c>
      <c s="14" r="P3801">
        <v>13.0</v>
      </c>
      <c t="str" s="13" r="Q3801">
        <f>P3801/O3801</f>
        <v>41,94%</v>
      </c>
      <c s="14" r="R3801">
        <v>47.0</v>
      </c>
      <c s="14" r="S3801">
        <v>17.0</v>
      </c>
      <c s="14" r="T3801">
        <v>36.17</v>
      </c>
      <c s="14" r="U3801">
        <v>30.0</v>
      </c>
      <c s="14" r="V3801">
        <v>6.0</v>
      </c>
      <c s="14" r="W3801">
        <v>20.0</v>
      </c>
      <c s="14" r="X3801">
        <v>47.0</v>
      </c>
      <c s="14" r="Y3801">
        <v>34.0</v>
      </c>
      <c t="str" s="15" r="Z3801">
        <f>Y3801/X3801</f>
        <v>72,34%</v>
      </c>
      <c s="14" r="AA3801">
        <v>13.0</v>
      </c>
      <c s="14" r="AB3801">
        <v>0.0</v>
      </c>
      <c s="14" r="AC3801">
        <v>0.0</v>
      </c>
      <c s="14" r="AD3801">
        <v>60.0</v>
      </c>
      <c s="14" r="AE3801">
        <v>33.0</v>
      </c>
      <c s="13" r="AF3801">
        <v>0.55</v>
      </c>
      <c s="14" r="AG3801">
        <v>27.0</v>
      </c>
      <c s="14" r="AH3801">
        <v>4.0</v>
      </c>
      <c s="13" r="AI3801">
        <v>0.148148148148148</v>
      </c>
      <c t="str" s="16" r="AJ3801">
        <f>P3801-AB3801</f>
        <v>13</v>
      </c>
      <c t="str" s="15" r="AK3801">
        <f>(P3801-AB3801)/AB3801</f>
        <v>#DIV/0!</v>
      </c>
      <c t="str" s="16" r="AL3801">
        <f>P3801-V3801</f>
        <v>7</v>
      </c>
      <c t="str" s="13" r="AM3801">
        <f>(P3801-V3801)/V3801</f>
        <v>116,67%</v>
      </c>
      <c s="13" r="AN3801"/>
    </row>
    <row r="3802">
      <c t="s" s="1" r="A3802">
        <v>24343</v>
      </c>
      <c t="s" s="20" r="B3802">
        <v>24344</v>
      </c>
      <c s="9" r="C3802">
        <v>32285.0</v>
      </c>
      <c t="s" s="21" r="D3802">
        <v>24345</v>
      </c>
      <c t="s" s="10" r="E3802">
        <v>24346</v>
      </c>
      <c t="s" s="10" r="F3802">
        <v>24347</v>
      </c>
      <c s="11" r="G3802">
        <v>9.7</v>
      </c>
      <c s="12" r="H3802">
        <v>12.0</v>
      </c>
      <c t="str" s="10" r="I3802">
        <f>H3802-G3802</f>
        <v>2,3</v>
      </c>
      <c t="s" s="10" r="J3802">
        <v>24348</v>
      </c>
      <c t="s" s="10" r="K3802">
        <v>24349</v>
      </c>
      <c s="14" r="L3802">
        <v>93.0</v>
      </c>
      <c s="14" r="M3802">
        <v>59.0</v>
      </c>
      <c s="13" r="N3802">
        <v>63.44</v>
      </c>
      <c s="14" r="O3802">
        <v>32.0</v>
      </c>
      <c s="14" r="P3802">
        <v>11.0</v>
      </c>
      <c t="str" s="13" r="Q3802">
        <f>P3802/O3802</f>
        <v>34,38%</v>
      </c>
      <c s="14" r="R3802">
        <v>86.0</v>
      </c>
      <c s="14" r="S3802">
        <v>21.0</v>
      </c>
      <c s="14" r="T3802">
        <v>24.42</v>
      </c>
      <c s="14" r="U3802">
        <v>63.0</v>
      </c>
      <c s="14" r="V3802">
        <v>19.0</v>
      </c>
      <c s="14" r="W3802">
        <v>30.16</v>
      </c>
      <c s="14" r="X3802">
        <v>99.0</v>
      </c>
      <c s="14" r="Y3802">
        <v>59.0</v>
      </c>
      <c t="str" s="15" r="Z3802">
        <f>Y3802/X3802</f>
        <v>59,60%</v>
      </c>
      <c s="14" r="AA3802">
        <v>37.0</v>
      </c>
      <c s="14" r="AB3802">
        <v>6.0</v>
      </c>
      <c s="14" r="AC3802">
        <v>16.22</v>
      </c>
      <c s="14" r="AD3802">
        <v>109.0</v>
      </c>
      <c s="14" r="AE3802">
        <v>55.0</v>
      </c>
      <c s="13" r="AF3802">
        <v>0.504587155963303</v>
      </c>
      <c s="14" r="AG3802">
        <v>46.0</v>
      </c>
      <c s="14" r="AH3802">
        <v>3.0</v>
      </c>
      <c s="13" r="AI3802">
        <v>0.0652173913043478</v>
      </c>
      <c t="str" s="16" r="AJ3802">
        <f>P3802-AB3802</f>
        <v>5</v>
      </c>
      <c t="str" s="15" r="AK3802">
        <f>(P3802-AB3802)/AB3802</f>
        <v>83,33%</v>
      </c>
      <c t="str" s="16" r="AL3802">
        <f>P3802-V3802</f>
        <v>-8</v>
      </c>
      <c t="str" s="13" r="AM3802">
        <f>(P3802-V3802)/V3802</f>
        <v>-42,11%</v>
      </c>
      <c s="13" r="AN3802"/>
    </row>
    <row r="3803">
      <c t="s" s="1" r="A3803">
        <v>24350</v>
      </c>
      <c t="s" s="20" r="B3803">
        <v>24351</v>
      </c>
      <c s="9" r="C3803">
        <v>32286.0</v>
      </c>
      <c t="s" s="21" r="D3803">
        <v>24352</v>
      </c>
      <c t="s" s="10" r="E3803">
        <v>24353</v>
      </c>
      <c t="s" s="10" r="F3803">
        <v>24354</v>
      </c>
      <c s="11" r="G3803">
        <v>9.7</v>
      </c>
      <c s="12" r="H3803">
        <v>12.0</v>
      </c>
      <c t="str" s="10" r="I3803">
        <f>H3803-G3803</f>
        <v>2,3</v>
      </c>
      <c t="s" s="10" r="J3803">
        <v>24355</v>
      </c>
      <c t="s" s="10" r="K3803">
        <v>24356</v>
      </c>
      <c s="14" r="L3803">
        <v>228.0</v>
      </c>
      <c s="14" r="M3803">
        <v>105.0</v>
      </c>
      <c s="13" r="N3803">
        <v>46.05</v>
      </c>
      <c s="14" r="O3803">
        <v>121.0</v>
      </c>
      <c s="14" r="P3803">
        <v>27.0</v>
      </c>
      <c t="str" s="13" r="Q3803">
        <f>P3803/O3803</f>
        <v>22,31%</v>
      </c>
      <c s="14" r="R3803">
        <v>230.0</v>
      </c>
      <c s="14" r="S3803">
        <v>26.0</v>
      </c>
      <c s="14" r="T3803">
        <v>11.3</v>
      </c>
      <c s="14" r="U3803">
        <v>200.0</v>
      </c>
      <c s="14" r="V3803">
        <v>34.0</v>
      </c>
      <c s="14" r="W3803">
        <v>17.0</v>
      </c>
      <c s="14" r="X3803">
        <v>227.0</v>
      </c>
      <c s="14" r="Y3803">
        <v>120.0</v>
      </c>
      <c t="str" s="15" r="Z3803">
        <f>Y3803/X3803</f>
        <v>52,86%</v>
      </c>
      <c s="14" r="AA3803">
        <v>103.0</v>
      </c>
      <c s="14" r="AB3803">
        <v>8.0</v>
      </c>
      <c s="14" r="AC3803">
        <v>7.77</v>
      </c>
      <c s="14" r="AD3803">
        <v>244.0</v>
      </c>
      <c s="14" r="AE3803">
        <v>119.0</v>
      </c>
      <c s="13" r="AF3803">
        <v>0.487704918032787</v>
      </c>
      <c s="14" r="AG3803">
        <v>117.0</v>
      </c>
      <c s="14" r="AH3803">
        <v>11.0</v>
      </c>
      <c s="13" r="AI3803">
        <v>0.094017094017094</v>
      </c>
      <c t="str" s="16" r="AJ3803">
        <f>P3803-AB3803</f>
        <v>19</v>
      </c>
      <c t="str" s="15" r="AK3803">
        <f>(P3803-AB3803)/AB3803</f>
        <v>237,50%</v>
      </c>
      <c t="str" s="16" r="AL3803">
        <f>P3803-V3803</f>
        <v>-7</v>
      </c>
      <c t="str" s="13" r="AM3803">
        <f>(P3803-V3803)/V3803</f>
        <v>-20,59%</v>
      </c>
      <c s="13" r="AN3803"/>
    </row>
    <row r="3804">
      <c t="s" s="1" r="A3804">
        <v>24357</v>
      </c>
      <c t="s" s="20" r="B3804">
        <v>24358</v>
      </c>
      <c s="9" r="C3804">
        <v>32287.0</v>
      </c>
      <c t="s" s="21" r="D3804">
        <v>24359</v>
      </c>
      <c t="s" s="10" r="E3804">
        <v>24360</v>
      </c>
      <c t="s" s="10" r="F3804">
        <v>24361</v>
      </c>
      <c s="11" r="G3804">
        <v>11.9</v>
      </c>
      <c s="12" r="H3804">
        <v>14.8</v>
      </c>
      <c t="str" s="10" r="I3804">
        <f>H3804-G3804</f>
        <v>2,9</v>
      </c>
      <c t="s" s="10" r="J3804">
        <v>24362</v>
      </c>
      <c t="s" s="10" r="K3804">
        <v>24363</v>
      </c>
      <c s="14" r="L3804">
        <v>247.0</v>
      </c>
      <c s="14" r="M3804">
        <v>114.0</v>
      </c>
      <c s="13" r="N3804">
        <v>46.15</v>
      </c>
      <c s="14" r="O3804">
        <v>130.0</v>
      </c>
      <c s="14" r="P3804">
        <v>33.0</v>
      </c>
      <c t="str" s="13" r="Q3804">
        <f>P3804/O3804</f>
        <v>25,38%</v>
      </c>
      <c s="14" r="R3804">
        <v>228.0</v>
      </c>
      <c s="14" r="S3804">
        <v>43.0</v>
      </c>
      <c s="14" r="T3804">
        <v>18.86</v>
      </c>
      <c s="14" r="U3804">
        <v>184.0</v>
      </c>
      <c s="14" r="V3804">
        <v>38.0</v>
      </c>
      <c s="14" r="W3804">
        <v>20.65</v>
      </c>
      <c s="14" r="X3804">
        <v>260.0</v>
      </c>
      <c s="14" r="Y3804">
        <v>134.0</v>
      </c>
      <c t="str" s="15" r="Z3804">
        <f>Y3804/X3804</f>
        <v>51,54%</v>
      </c>
      <c s="14" r="AA3804">
        <v>121.0</v>
      </c>
      <c s="14" r="AB3804">
        <v>7.0</v>
      </c>
      <c s="14" r="AC3804">
        <v>5.79</v>
      </c>
      <c s="14" r="AD3804">
        <v>248.0</v>
      </c>
      <c s="14" r="AE3804">
        <v>101.0</v>
      </c>
      <c s="13" r="AF3804">
        <v>0.407258064516129</v>
      </c>
      <c s="14" r="AG3804">
        <v>135.0</v>
      </c>
      <c s="14" r="AH3804">
        <v>13.0</v>
      </c>
      <c s="13" r="AI3804">
        <v>0.0962962962962963</v>
      </c>
      <c t="str" s="16" r="AJ3804">
        <f>P3804-AB3804</f>
        <v>26</v>
      </c>
      <c t="str" s="15" r="AK3804">
        <f>(P3804-AB3804)/AB3804</f>
        <v>371,43%</v>
      </c>
      <c t="str" s="16" r="AL3804">
        <f>P3804-V3804</f>
        <v>-5</v>
      </c>
      <c t="str" s="13" r="AM3804">
        <f>(P3804-V3804)/V3804</f>
        <v>-13,16%</v>
      </c>
      <c s="13" r="AN3804"/>
    </row>
    <row r="3805">
      <c t="s" s="1" r="A3805">
        <v>24364</v>
      </c>
      <c t="s" s="20" r="B3805">
        <v>24365</v>
      </c>
      <c s="9" r="C3805">
        <v>32288.0</v>
      </c>
      <c t="s" s="21" r="D3805">
        <v>24366</v>
      </c>
      <c t="s" s="10" r="E3805">
        <v>24367</v>
      </c>
      <c t="s" s="10" r="F3805">
        <v>24368</v>
      </c>
      <c s="11" r="G3805">
        <v>12.1</v>
      </c>
      <c s="12" r="H3805">
        <v>14.9</v>
      </c>
      <c t="str" s="10" r="I3805">
        <f>H3805-G3805</f>
        <v>2,8</v>
      </c>
      <c t="s" s="10" r="J3805">
        <v>24369</v>
      </c>
      <c t="s" s="10" r="K3805">
        <v>24370</v>
      </c>
      <c s="14" r="L3805">
        <v>5632.0</v>
      </c>
      <c s="14" r="M3805">
        <v>3082.0</v>
      </c>
      <c s="13" r="N3805">
        <v>54.72</v>
      </c>
      <c s="14" r="O3805">
        <v>2438.0</v>
      </c>
      <c s="14" r="P3805">
        <v>936.0</v>
      </c>
      <c t="str" s="13" r="Q3805">
        <f>P3805/O3805</f>
        <v>38,39%</v>
      </c>
      <c s="14" r="R3805">
        <v>5375.0</v>
      </c>
      <c s="14" r="S3805">
        <v>883.0</v>
      </c>
      <c s="14" r="T3805">
        <v>16.43</v>
      </c>
      <c s="14" r="U3805">
        <v>4399.0</v>
      </c>
      <c s="14" r="V3805">
        <v>1221.0</v>
      </c>
      <c s="14" r="W3805">
        <v>27.76</v>
      </c>
      <c s="14" r="X3805">
        <v>5107.0</v>
      </c>
      <c s="14" r="Y3805">
        <v>2978.0</v>
      </c>
      <c t="str" s="15" r="Z3805">
        <f>Y3805/X3805</f>
        <v>58,31%</v>
      </c>
      <c s="14" r="AA3805">
        <v>1992.0</v>
      </c>
      <c s="14" r="AB3805">
        <v>228.0</v>
      </c>
      <c s="14" r="AC3805">
        <v>11.45</v>
      </c>
      <c s="14" r="AD3805">
        <v>4487.0</v>
      </c>
      <c s="14" r="AE3805">
        <v>2473.0</v>
      </c>
      <c s="13" r="AF3805">
        <v>0.551147760196122</v>
      </c>
      <c s="14" r="AG3805">
        <v>1920.0</v>
      </c>
      <c s="14" r="AH3805">
        <v>265.0</v>
      </c>
      <c s="13" r="AI3805">
        <v>0.138020833333333</v>
      </c>
      <c t="str" s="16" r="AJ3805">
        <f>P3805-AB3805</f>
        <v>708</v>
      </c>
      <c t="str" s="15" r="AK3805">
        <f>(P3805-AB3805)/AB3805</f>
        <v>310,53%</v>
      </c>
      <c t="str" s="16" r="AL3805">
        <f>P3805-V3805</f>
        <v>-285</v>
      </c>
      <c t="str" s="13" r="AM3805">
        <f>(P3805-V3805)/V3805</f>
        <v>-23,34%</v>
      </c>
      <c s="13" r="AN3805"/>
    </row>
    <row r="3806">
      <c t="s" s="1" r="A3806">
        <v>24371</v>
      </c>
      <c t="s" s="20" r="B3806">
        <v>24372</v>
      </c>
      <c s="9" r="C3806">
        <v>32289.0</v>
      </c>
      <c t="s" s="21" r="D3806">
        <v>24373</v>
      </c>
      <c t="s" s="10" r="E3806">
        <v>24374</v>
      </c>
      <c t="s" s="10" r="F3806">
        <v>24375</v>
      </c>
      <c s="11" r="G3806">
        <v>11.9</v>
      </c>
      <c s="12" r="H3806">
        <v>14.8</v>
      </c>
      <c t="str" s="10" r="I3806">
        <f>H3806-G3806</f>
        <v>2,9</v>
      </c>
      <c t="s" s="10" r="J3806">
        <v>24376</v>
      </c>
      <c t="s" s="10" r="K3806">
        <v>24377</v>
      </c>
      <c s="14" r="L3806">
        <v>2624.0</v>
      </c>
      <c s="14" r="M3806">
        <v>1312.0</v>
      </c>
      <c s="13" r="N3806">
        <v>50.0</v>
      </c>
      <c s="14" r="O3806">
        <v>1261.0</v>
      </c>
      <c s="14" r="P3806">
        <v>411.0</v>
      </c>
      <c t="str" s="13" r="Q3806">
        <f>P3806/O3806</f>
        <v>32,59%</v>
      </c>
      <c s="14" r="R3806">
        <v>2508.0</v>
      </c>
      <c s="14" r="S3806">
        <v>478.0</v>
      </c>
      <c s="14" r="T3806">
        <v>19.06</v>
      </c>
      <c s="14" r="U3806">
        <v>2007.0</v>
      </c>
      <c s="14" r="V3806">
        <v>433.0</v>
      </c>
      <c s="14" r="W3806">
        <v>21.57</v>
      </c>
      <c s="14" r="X3806">
        <v>2442.0</v>
      </c>
      <c s="14" r="Y3806">
        <v>1386.0</v>
      </c>
      <c t="str" s="15" r="Z3806">
        <f>Y3806/X3806</f>
        <v>56,76%</v>
      </c>
      <c s="14" r="AA3806">
        <v>1029.0</v>
      </c>
      <c s="14" r="AB3806">
        <v>83.0</v>
      </c>
      <c s="14" r="AC3806">
        <v>8.07</v>
      </c>
      <c s="14" r="AD3806">
        <v>2230.0</v>
      </c>
      <c s="14" r="AE3806">
        <v>1205.0</v>
      </c>
      <c s="13" r="AF3806">
        <v>0.540358744394619</v>
      </c>
      <c s="14" r="AG3806">
        <v>995.0</v>
      </c>
      <c s="14" r="AH3806">
        <v>106.0</v>
      </c>
      <c s="13" r="AI3806">
        <v>0.106532663316583</v>
      </c>
      <c t="str" s="16" r="AJ3806">
        <f>P3806-AB3806</f>
        <v>328</v>
      </c>
      <c t="str" s="15" r="AK3806">
        <f>(P3806-AB3806)/AB3806</f>
        <v>395,18%</v>
      </c>
      <c t="str" s="16" r="AL3806">
        <f>P3806-V3806</f>
        <v>-22</v>
      </c>
      <c t="str" s="13" r="AM3806">
        <f>(P3806-V3806)/V3806</f>
        <v>-5,08%</v>
      </c>
      <c s="13" r="AN3806"/>
    </row>
    <row r="3807">
      <c t="s" s="1" r="A3807">
        <v>24378</v>
      </c>
      <c t="s" s="20" r="B3807">
        <v>24379</v>
      </c>
      <c s="9" r="C3807">
        <v>32290.0</v>
      </c>
      <c t="s" s="21" r="D3807">
        <v>24380</v>
      </c>
      <c t="s" s="10" r="E3807">
        <v>24381</v>
      </c>
      <c t="s" s="10" r="F3807">
        <v>24382</v>
      </c>
      <c s="11" r="G3807">
        <v>9.7</v>
      </c>
      <c s="12" r="H3807">
        <v>12.0</v>
      </c>
      <c t="str" s="10" r="I3807">
        <f>H3807-G3807</f>
        <v>2,3</v>
      </c>
      <c t="s" s="10" r="J3807">
        <v>24383</v>
      </c>
      <c t="s" s="10" r="K3807">
        <v>24384</v>
      </c>
      <c s="14" r="L3807">
        <v>31.0</v>
      </c>
      <c s="14" r="M3807">
        <v>8.0</v>
      </c>
      <c s="13" r="N3807">
        <v>25.81</v>
      </c>
      <c s="14" r="O3807">
        <v>19.0</v>
      </c>
      <c s="14" r="P3807">
        <v>2.0</v>
      </c>
      <c t="str" s="13" r="Q3807">
        <f>P3807/O3807</f>
        <v>10,53%</v>
      </c>
      <c s="14" r="R3807">
        <v>35.0</v>
      </c>
      <c s="14" r="S3807">
        <v>3.0</v>
      </c>
      <c s="14" r="T3807">
        <v>8.57</v>
      </c>
      <c s="14" r="U3807">
        <v>32.0</v>
      </c>
      <c s="14" r="V3807">
        <v>4.0</v>
      </c>
      <c s="14" r="W3807">
        <v>12.5</v>
      </c>
      <c s="14" r="X3807">
        <v>38.0</v>
      </c>
      <c s="14" r="Y3807">
        <v>15.0</v>
      </c>
      <c t="str" s="15" r="Z3807">
        <f>Y3807/X3807</f>
        <v>39,47%</v>
      </c>
      <c s="14" r="AA3807">
        <v>20.0</v>
      </c>
      <c s="14" r="AB3807">
        <v>0.0</v>
      </c>
      <c s="14" r="AC3807">
        <v>0.0</v>
      </c>
      <c s="14" r="AD3807">
        <v>38.0</v>
      </c>
      <c s="14" r="AE3807">
        <v>13.0</v>
      </c>
      <c s="13" r="AF3807">
        <v>0.342105263157895</v>
      </c>
      <c s="14" r="AG3807">
        <v>22.0</v>
      </c>
      <c s="14" r="AH3807">
        <v>0.0</v>
      </c>
      <c s="13" r="AI3807">
        <v>0.0</v>
      </c>
      <c t="str" s="16" r="AJ3807">
        <f>P3807-AB3807</f>
        <v>2</v>
      </c>
      <c t="str" s="15" r="AK3807">
        <f>(P3807-AB3807)/AB3807</f>
        <v>#DIV/0!</v>
      </c>
      <c t="str" s="16" r="AL3807">
        <f>P3807-V3807</f>
        <v>-2</v>
      </c>
      <c t="str" s="13" r="AM3807">
        <f>(P3807-V3807)/V3807</f>
        <v>-50,00%</v>
      </c>
      <c s="13" r="AN3807"/>
    </row>
    <row r="3808">
      <c t="s" s="1" r="A3808">
        <v>24385</v>
      </c>
      <c t="s" s="20" r="B3808">
        <v>24386</v>
      </c>
      <c s="9" r="C3808">
        <v>32291.0</v>
      </c>
      <c t="s" s="21" r="D3808">
        <v>24387</v>
      </c>
      <c t="s" s="10" r="E3808">
        <v>24388</v>
      </c>
      <c t="s" s="10" r="F3808">
        <v>24389</v>
      </c>
      <c s="11" r="G3808">
        <v>9.7</v>
      </c>
      <c s="12" r="H3808">
        <v>12.0</v>
      </c>
      <c t="str" s="10" r="I3808">
        <f>H3808-G3808</f>
        <v>2,3</v>
      </c>
      <c t="s" s="10" r="J3808">
        <v>24390</v>
      </c>
      <c t="s" s="10" r="K3808">
        <v>24391</v>
      </c>
      <c s="14" r="L3808">
        <v>353.0</v>
      </c>
      <c s="14" r="M3808">
        <v>149.0</v>
      </c>
      <c s="13" r="N3808">
        <v>42.21</v>
      </c>
      <c s="14" r="O3808">
        <v>194.0</v>
      </c>
      <c s="14" r="P3808">
        <v>75.0</v>
      </c>
      <c t="str" s="13" r="Q3808">
        <f>P3808/O3808</f>
        <v>38,66%</v>
      </c>
      <c s="14" r="R3808">
        <v>352.0</v>
      </c>
      <c s="14" r="S3808">
        <v>72.0</v>
      </c>
      <c s="14" r="T3808">
        <v>20.45</v>
      </c>
      <c s="14" r="U3808">
        <v>276.0</v>
      </c>
      <c s="14" r="V3808">
        <v>72.0</v>
      </c>
      <c s="14" r="W3808">
        <v>26.09</v>
      </c>
      <c s="14" r="X3808">
        <v>336.0</v>
      </c>
      <c s="14" r="Y3808">
        <v>173.0</v>
      </c>
      <c t="str" s="15" r="Z3808">
        <f>Y3808/X3808</f>
        <v>51,49%</v>
      </c>
      <c s="14" r="AA3808">
        <v>157.0</v>
      </c>
      <c s="14" r="AB3808">
        <v>20.0</v>
      </c>
      <c s="14" r="AC3808">
        <v>12.74</v>
      </c>
      <c s="14" r="AD3808">
        <v>305.0</v>
      </c>
      <c s="14" r="AE3808">
        <v>137.0</v>
      </c>
      <c s="13" r="AF3808">
        <v>0.449180327868853</v>
      </c>
      <c s="14" r="AG3808">
        <v>159.0</v>
      </c>
      <c s="14" r="AH3808">
        <v>23.0</v>
      </c>
      <c s="13" r="AI3808">
        <v>0.144654088050314</v>
      </c>
      <c t="str" s="16" r="AJ3808">
        <f>P3808-AB3808</f>
        <v>55</v>
      </c>
      <c t="str" s="15" r="AK3808">
        <f>(P3808-AB3808)/AB3808</f>
        <v>275,00%</v>
      </c>
      <c t="str" s="16" r="AL3808">
        <f>P3808-V3808</f>
        <v>3</v>
      </c>
      <c t="str" s="13" r="AM3808">
        <f>(P3808-V3808)/V3808</f>
        <v>4,17%</v>
      </c>
      <c s="13" r="AN3808"/>
    </row>
    <row r="3809">
      <c t="s" s="1" r="A3809">
        <v>24392</v>
      </c>
      <c t="s" s="20" r="B3809">
        <v>24393</v>
      </c>
      <c s="9" r="C3809">
        <v>32292.0</v>
      </c>
      <c t="s" s="21" r="D3809">
        <v>24394</v>
      </c>
      <c t="s" s="10" r="E3809">
        <v>24395</v>
      </c>
      <c t="s" s="10" r="F3809">
        <v>24396</v>
      </c>
      <c s="11" r="G3809">
        <v>11.9</v>
      </c>
      <c s="12" r="H3809">
        <v>14.8</v>
      </c>
      <c t="str" s="10" r="I3809">
        <f>H3809-G3809</f>
        <v>2,9</v>
      </c>
      <c t="s" s="10" r="J3809">
        <v>24397</v>
      </c>
      <c t="s" s="10" r="K3809">
        <v>24398</v>
      </c>
      <c s="14" r="L3809">
        <v>98.0</v>
      </c>
      <c s="14" r="M3809">
        <v>46.0</v>
      </c>
      <c s="13" r="N3809">
        <v>46.94</v>
      </c>
      <c s="14" r="O3809">
        <v>47.0</v>
      </c>
      <c s="14" r="P3809">
        <v>5.0</v>
      </c>
      <c t="str" s="13" r="Q3809">
        <f>P3809/O3809</f>
        <v>10,64%</v>
      </c>
      <c s="14" r="R3809">
        <v>93.0</v>
      </c>
      <c s="14" r="S3809">
        <v>22.0</v>
      </c>
      <c s="14" r="T3809">
        <v>23.66</v>
      </c>
      <c s="14" r="U3809">
        <v>71.0</v>
      </c>
      <c s="14" r="V3809">
        <v>6.0</v>
      </c>
      <c s="14" r="W3809">
        <v>8.45</v>
      </c>
      <c s="14" r="X3809">
        <v>94.0</v>
      </c>
      <c s="14" r="Y3809">
        <v>48.0</v>
      </c>
      <c t="str" s="15" r="Z3809">
        <f>Y3809/X3809</f>
        <v>51,06%</v>
      </c>
      <c s="14" r="AA3809">
        <v>46.0</v>
      </c>
      <c s="14" r="AB3809">
        <v>1.0</v>
      </c>
      <c s="14" r="AC3809">
        <v>2.17</v>
      </c>
      <c s="14" r="AD3809">
        <v>77.0</v>
      </c>
      <c s="14" r="AE3809">
        <v>42.0</v>
      </c>
      <c s="13" r="AF3809">
        <v>0.545454545454545</v>
      </c>
      <c s="14" r="AG3809">
        <v>34.0</v>
      </c>
      <c s="14" r="AH3809">
        <v>2.0</v>
      </c>
      <c s="13" r="AI3809">
        <v>0.0588235294117647</v>
      </c>
      <c t="str" s="16" r="AJ3809">
        <f>P3809-AB3809</f>
        <v>4</v>
      </c>
      <c t="str" s="15" r="AK3809">
        <f>(P3809-AB3809)/AB3809</f>
        <v>400,00%</v>
      </c>
      <c t="str" s="16" r="AL3809">
        <f>P3809-V3809</f>
        <v>-1</v>
      </c>
      <c t="str" s="13" r="AM3809">
        <f>(P3809-V3809)/V3809</f>
        <v>-16,67%</v>
      </c>
      <c s="13" r="AN3809"/>
    </row>
    <row r="3810">
      <c t="s" s="1" r="A3810">
        <v>24399</v>
      </c>
      <c t="s" s="20" r="B3810">
        <v>24400</v>
      </c>
      <c s="9" r="C3810">
        <v>32293.0</v>
      </c>
      <c t="s" s="21" r="D3810">
        <v>24401</v>
      </c>
      <c t="s" s="10" r="E3810">
        <v>24402</v>
      </c>
      <c t="s" s="10" r="F3810">
        <v>24403</v>
      </c>
      <c s="11" r="G3810">
        <v>9.7</v>
      </c>
      <c s="12" r="H3810">
        <v>12.0</v>
      </c>
      <c t="str" s="10" r="I3810">
        <f>H3810-G3810</f>
        <v>2,3</v>
      </c>
      <c t="s" s="10" r="J3810">
        <v>24404</v>
      </c>
      <c t="s" s="10" r="K3810">
        <v>24405</v>
      </c>
      <c s="14" r="L3810">
        <v>52.0</v>
      </c>
      <c s="14" r="M3810">
        <v>20.0</v>
      </c>
      <c s="13" r="N3810">
        <v>38.46</v>
      </c>
      <c s="14" r="O3810">
        <v>30.0</v>
      </c>
      <c s="14" r="P3810">
        <v>3.0</v>
      </c>
      <c t="str" s="13" r="Q3810">
        <f>P3810/O3810</f>
        <v>10,00%</v>
      </c>
      <c s="14" r="R3810">
        <v>50.0</v>
      </c>
      <c s="14" r="S3810">
        <v>5.0</v>
      </c>
      <c s="14" r="T3810">
        <v>10.0</v>
      </c>
      <c s="14" r="U3810">
        <v>45.0</v>
      </c>
      <c s="14" r="V3810">
        <v>4.0</v>
      </c>
      <c s="14" r="W3810">
        <v>8.89</v>
      </c>
      <c s="14" r="X3810">
        <v>53.0</v>
      </c>
      <c s="14" r="Y3810">
        <v>16.0</v>
      </c>
      <c t="str" s="15" r="Z3810">
        <f>Y3810/X3810</f>
        <v>30,19%</v>
      </c>
      <c s="14" r="AA3810">
        <v>32.0</v>
      </c>
      <c s="14" r="AB3810">
        <v>2.0</v>
      </c>
      <c s="14" r="AC3810">
        <v>6.25</v>
      </c>
      <c s="14" r="AD3810">
        <v>56.0</v>
      </c>
      <c s="14" r="AE3810">
        <v>23.0</v>
      </c>
      <c s="13" r="AF3810">
        <v>0.410714285714286</v>
      </c>
      <c s="14" r="AG3810">
        <v>32.0</v>
      </c>
      <c s="14" r="AH3810">
        <v>1.0</v>
      </c>
      <c s="13" r="AI3810">
        <v>0.03125</v>
      </c>
      <c t="str" s="16" r="AJ3810">
        <f>P3810-AB3810</f>
        <v>1</v>
      </c>
      <c t="str" s="15" r="AK3810">
        <f>(P3810-AB3810)/AB3810</f>
        <v>50,00%</v>
      </c>
      <c t="str" s="16" r="AL3810">
        <f>P3810-V3810</f>
        <v>-1</v>
      </c>
      <c t="str" s="13" r="AM3810">
        <f>(P3810-V3810)/V3810</f>
        <v>-25,00%</v>
      </c>
      <c s="13" r="AN3810"/>
    </row>
    <row r="3811">
      <c t="s" s="1" r="A3811">
        <v>24406</v>
      </c>
      <c t="s" s="20" r="B3811">
        <v>24407</v>
      </c>
      <c s="9" r="C3811">
        <v>32294.0</v>
      </c>
      <c t="s" s="21" r="D3811">
        <v>24408</v>
      </c>
      <c t="s" s="10" r="E3811">
        <v>24409</v>
      </c>
      <c t="s" s="10" r="F3811">
        <v>24410</v>
      </c>
      <c s="11" r="G3811">
        <v>9.7</v>
      </c>
      <c s="12" r="H3811">
        <v>12.0</v>
      </c>
      <c t="str" s="10" r="I3811">
        <f>H3811-G3811</f>
        <v>2,3</v>
      </c>
      <c t="s" s="10" r="J3811">
        <v>24411</v>
      </c>
      <c t="s" s="10" r="K3811">
        <v>24412</v>
      </c>
      <c s="14" r="L3811">
        <v>154.0</v>
      </c>
      <c s="14" r="M3811">
        <v>74.0</v>
      </c>
      <c s="13" r="N3811">
        <v>48.05</v>
      </c>
      <c s="14" r="O3811">
        <v>77.0</v>
      </c>
      <c s="14" r="P3811">
        <v>16.0</v>
      </c>
      <c t="str" s="13" r="Q3811">
        <f>P3811/O3811</f>
        <v>20,78%</v>
      </c>
      <c s="14" r="R3811">
        <v>142.0</v>
      </c>
      <c s="14" r="S3811">
        <v>23.0</v>
      </c>
      <c s="14" r="T3811">
        <v>16.2</v>
      </c>
      <c s="14" r="U3811">
        <v>116.0</v>
      </c>
      <c s="14" r="V3811">
        <v>15.0</v>
      </c>
      <c s="14" r="W3811">
        <v>12.93</v>
      </c>
      <c s="14" r="X3811">
        <v>152.0</v>
      </c>
      <c s="14" r="Y3811">
        <v>86.0</v>
      </c>
      <c t="str" s="15" r="Z3811">
        <f>Y3811/X3811</f>
        <v>56,58%</v>
      </c>
      <c s="14" r="AA3811">
        <v>64.0</v>
      </c>
      <c s="14" r="AB3811">
        <v>1.0</v>
      </c>
      <c s="14" r="AC3811">
        <v>1.56</v>
      </c>
      <c s="14" r="AD3811">
        <v>145.0</v>
      </c>
      <c s="14" r="AE3811">
        <v>94.0</v>
      </c>
      <c s="13" r="AF3811">
        <v>0.648275862068966</v>
      </c>
      <c s="14" r="AG3811">
        <v>50.0</v>
      </c>
      <c s="14" r="AH3811">
        <v>5.0</v>
      </c>
      <c s="13" r="AI3811">
        <v>0.1</v>
      </c>
      <c t="str" s="16" r="AJ3811">
        <f>P3811-AB3811</f>
        <v>15</v>
      </c>
      <c t="str" s="15" r="AK3811">
        <f>(P3811-AB3811)/AB3811</f>
        <v>1500,00%</v>
      </c>
      <c t="str" s="16" r="AL3811">
        <f>P3811-V3811</f>
        <v>1</v>
      </c>
      <c t="str" s="13" r="AM3811">
        <f>(P3811-V3811)/V3811</f>
        <v>6,67%</v>
      </c>
      <c s="13" r="AN3811"/>
    </row>
    <row r="3812">
      <c t="s" s="1" r="A3812">
        <v>24413</v>
      </c>
      <c t="s" s="20" r="B3812">
        <v>24414</v>
      </c>
      <c s="9" r="C3812">
        <v>32295.0</v>
      </c>
      <c t="s" s="21" r="D3812">
        <v>24415</v>
      </c>
      <c t="s" s="10" r="E3812">
        <v>24416</v>
      </c>
      <c t="s" s="10" r="F3812">
        <v>24417</v>
      </c>
      <c s="11" r="G3812">
        <v>11.9</v>
      </c>
      <c s="12" r="H3812">
        <v>14.8</v>
      </c>
      <c t="str" s="10" r="I3812">
        <f>H3812-G3812</f>
        <v>2,9</v>
      </c>
      <c t="s" s="10" r="J3812">
        <v>24418</v>
      </c>
      <c t="s" s="10" r="K3812">
        <v>24419</v>
      </c>
      <c s="14" r="L3812">
        <v>57.0</v>
      </c>
      <c s="14" r="M3812">
        <v>27.0</v>
      </c>
      <c s="13" r="N3812">
        <v>47.37</v>
      </c>
      <c s="14" r="O3812">
        <v>27.0</v>
      </c>
      <c s="14" r="P3812">
        <v>11.0</v>
      </c>
      <c t="str" s="13" r="Q3812">
        <f>P3812/O3812</f>
        <v>40,74%</v>
      </c>
      <c s="14" r="R3812">
        <v>50.0</v>
      </c>
      <c s="14" r="S3812">
        <v>11.0</v>
      </c>
      <c s="14" r="T3812">
        <v>22.0</v>
      </c>
      <c s="14" r="U3812">
        <v>38.0</v>
      </c>
      <c s="14" r="V3812">
        <v>10.0</v>
      </c>
      <c s="14" r="W3812">
        <v>26.32</v>
      </c>
      <c s="14" r="X3812">
        <v>67.0</v>
      </c>
      <c s="14" r="Y3812">
        <v>33.0</v>
      </c>
      <c t="str" s="15" r="Z3812">
        <f>Y3812/X3812</f>
        <v>49,25%</v>
      </c>
      <c s="14" r="AA3812">
        <v>29.0</v>
      </c>
      <c s="14" r="AB3812">
        <v>3.0</v>
      </c>
      <c s="14" r="AC3812">
        <v>10.34</v>
      </c>
      <c s="14" r="AD3812">
        <v>53.0</v>
      </c>
      <c s="14" r="AE3812">
        <v>27.0</v>
      </c>
      <c s="13" r="AF3812">
        <v>0.509433962264151</v>
      </c>
      <c s="14" r="AG3812">
        <v>26.0</v>
      </c>
      <c s="14" r="AH3812">
        <v>5.0</v>
      </c>
      <c s="13" r="AI3812">
        <v>0.192307692307692</v>
      </c>
      <c t="str" s="16" r="AJ3812">
        <f>P3812-AB3812</f>
        <v>8</v>
      </c>
      <c t="str" s="15" r="AK3812">
        <f>(P3812-AB3812)/AB3812</f>
        <v>266,67%</v>
      </c>
      <c t="str" s="16" r="AL3812">
        <f>P3812-V3812</f>
        <v>1</v>
      </c>
      <c t="str" s="13" r="AM3812">
        <f>(P3812-V3812)/V3812</f>
        <v>10,00%</v>
      </c>
      <c s="13" r="AN3812"/>
    </row>
    <row r="3813">
      <c t="s" s="1" r="A3813">
        <v>24420</v>
      </c>
      <c t="s" s="20" r="B3813">
        <v>24421</v>
      </c>
      <c s="9" r="C3813">
        <v>32296.0</v>
      </c>
      <c t="s" s="21" r="D3813">
        <v>24422</v>
      </c>
      <c t="s" s="10" r="E3813">
        <v>24423</v>
      </c>
      <c t="s" s="10" r="F3813">
        <v>24424</v>
      </c>
      <c s="11" r="G3813">
        <v>9.7</v>
      </c>
      <c s="12" r="H3813">
        <v>12.0</v>
      </c>
      <c t="str" s="10" r="I3813">
        <f>H3813-G3813</f>
        <v>2,3</v>
      </c>
      <c t="s" s="10" r="J3813">
        <v>24425</v>
      </c>
      <c t="s" s="10" r="K3813">
        <v>24426</v>
      </c>
      <c s="14" r="L3813">
        <v>270.0</v>
      </c>
      <c s="14" r="M3813">
        <v>143.0</v>
      </c>
      <c s="13" r="N3813">
        <v>52.96</v>
      </c>
      <c s="14" r="O3813">
        <v>119.0</v>
      </c>
      <c s="14" r="P3813">
        <v>13.0</v>
      </c>
      <c t="str" s="13" r="Q3813">
        <f>P3813/O3813</f>
        <v>10,92%</v>
      </c>
      <c s="14" r="R3813">
        <v>256.0</v>
      </c>
      <c s="14" r="S3813">
        <v>43.0</v>
      </c>
      <c s="14" r="T3813">
        <v>16.8</v>
      </c>
      <c s="14" r="U3813">
        <v>207.0</v>
      </c>
      <c s="14" r="V3813">
        <v>35.0</v>
      </c>
      <c s="14" r="W3813">
        <v>16.91</v>
      </c>
      <c s="14" r="X3813">
        <v>238.0</v>
      </c>
      <c s="14" r="Y3813">
        <v>131.0</v>
      </c>
      <c t="str" s="15" r="Z3813">
        <f>Y3813/X3813</f>
        <v>55,04%</v>
      </c>
      <c s="14" r="AA3813">
        <v>99.0</v>
      </c>
      <c s="14" r="AB3813">
        <v>1.0</v>
      </c>
      <c s="14" r="AC3813">
        <v>1.01</v>
      </c>
      <c s="14" r="AD3813">
        <v>239.0</v>
      </c>
      <c s="14" r="AE3813">
        <v>106.0</v>
      </c>
      <c s="13" r="AF3813">
        <v>0.443514644351464</v>
      </c>
      <c s="14" r="AG3813">
        <v>131.0</v>
      </c>
      <c s="14" r="AH3813">
        <v>8.0</v>
      </c>
      <c s="13" r="AI3813">
        <v>0.0610687022900763</v>
      </c>
      <c t="str" s="16" r="AJ3813">
        <f>P3813-AB3813</f>
        <v>12</v>
      </c>
      <c t="str" s="15" r="AK3813">
        <f>(P3813-AB3813)/AB3813</f>
        <v>1200,00%</v>
      </c>
      <c t="str" s="16" r="AL3813">
        <f>P3813-V3813</f>
        <v>-22</v>
      </c>
      <c t="str" s="13" r="AM3813">
        <f>(P3813-V3813)/V3813</f>
        <v>-62,86%</v>
      </c>
      <c s="13" r="AN3813"/>
    </row>
    <row r="3814">
      <c t="s" s="1" r="A3814">
        <v>24427</v>
      </c>
      <c t="s" s="20" r="B3814">
        <v>24428</v>
      </c>
      <c s="9" r="C3814">
        <v>32297.0</v>
      </c>
      <c t="s" s="21" r="D3814">
        <v>24429</v>
      </c>
      <c t="s" s="10" r="E3814">
        <v>24430</v>
      </c>
      <c t="s" s="10" r="F3814">
        <v>24431</v>
      </c>
      <c s="11" r="G3814">
        <v>12.1</v>
      </c>
      <c s="12" r="H3814">
        <v>14.9</v>
      </c>
      <c t="str" s="10" r="I3814">
        <f>H3814-G3814</f>
        <v>2,8</v>
      </c>
      <c t="s" s="10" r="J3814">
        <v>24432</v>
      </c>
      <c t="s" s="10" r="K3814">
        <v>24433</v>
      </c>
      <c s="14" r="L3814">
        <v>746.0</v>
      </c>
      <c s="14" r="M3814">
        <v>361.0</v>
      </c>
      <c s="13" r="N3814">
        <v>48.39</v>
      </c>
      <c s="14" r="O3814">
        <v>374.0</v>
      </c>
      <c s="14" r="P3814">
        <v>115.0</v>
      </c>
      <c t="str" s="13" r="Q3814">
        <f>P3814/O3814</f>
        <v>30,75%</v>
      </c>
      <c s="14" r="R3814">
        <v>729.0</v>
      </c>
      <c s="14" r="S3814">
        <v>126.0</v>
      </c>
      <c s="14" r="T3814">
        <v>17.28</v>
      </c>
      <c s="14" r="U3814">
        <v>595.0</v>
      </c>
      <c s="14" r="V3814">
        <v>153.0</v>
      </c>
      <c s="14" r="W3814">
        <v>25.71</v>
      </c>
      <c s="14" r="X3814">
        <v>779.0</v>
      </c>
      <c s="14" r="Y3814">
        <v>422.0</v>
      </c>
      <c t="str" s="15" r="Z3814">
        <f>Y3814/X3814</f>
        <v>54,17%</v>
      </c>
      <c s="14" r="AA3814">
        <v>337.0</v>
      </c>
      <c s="14" r="AB3814">
        <v>40.0</v>
      </c>
      <c s="14" r="AC3814">
        <v>11.87</v>
      </c>
      <c s="14" r="AD3814">
        <v>739.0</v>
      </c>
      <c s="14" r="AE3814">
        <v>397.0</v>
      </c>
      <c s="13" r="AF3814">
        <v>0.537212449255751</v>
      </c>
      <c s="14" r="AG3814">
        <v>332.0</v>
      </c>
      <c s="14" r="AH3814">
        <v>43.0</v>
      </c>
      <c s="13" r="AI3814">
        <v>0.129518072289157</v>
      </c>
      <c t="str" s="16" r="AJ3814">
        <f>P3814-AB3814</f>
        <v>75</v>
      </c>
      <c t="str" s="15" r="AK3814">
        <f>(P3814-AB3814)/AB3814</f>
        <v>187,50%</v>
      </c>
      <c t="str" s="16" r="AL3814">
        <f>P3814-V3814</f>
        <v>-38</v>
      </c>
      <c t="str" s="13" r="AM3814">
        <f>(P3814-V3814)/V3814</f>
        <v>-24,84%</v>
      </c>
      <c s="13" r="AN3814"/>
    </row>
    <row r="3815">
      <c t="s" s="1" r="A3815">
        <v>24434</v>
      </c>
      <c t="s" s="20" r="B3815">
        <v>24435</v>
      </c>
      <c s="9" r="C3815">
        <v>32298.0</v>
      </c>
      <c t="s" s="21" r="D3815">
        <v>24436</v>
      </c>
      <c t="s" s="10" r="E3815">
        <v>24437</v>
      </c>
      <c t="s" s="10" r="F3815">
        <v>24438</v>
      </c>
      <c s="11" r="G3815">
        <v>11.9</v>
      </c>
      <c s="12" r="H3815">
        <v>14.8</v>
      </c>
      <c t="str" s="10" r="I3815">
        <f>H3815-G3815</f>
        <v>2,9</v>
      </c>
      <c t="s" s="10" r="J3815">
        <v>24439</v>
      </c>
      <c t="s" s="10" r="K3815">
        <v>24440</v>
      </c>
      <c s="14" r="L3815">
        <v>78.0</v>
      </c>
      <c s="14" r="M3815">
        <v>25.0</v>
      </c>
      <c s="13" r="N3815">
        <v>32.05</v>
      </c>
      <c s="14" r="O3815">
        <v>49.0</v>
      </c>
      <c s="14" r="P3815">
        <v>11.0</v>
      </c>
      <c t="str" s="13" r="Q3815">
        <f>P3815/O3815</f>
        <v>22,45%</v>
      </c>
      <c s="14" r="R3815">
        <v>70.0</v>
      </c>
      <c s="14" r="S3815">
        <v>10.0</v>
      </c>
      <c s="14" r="T3815">
        <v>14.29</v>
      </c>
      <c s="14" r="U3815">
        <v>59.0</v>
      </c>
      <c s="14" r="V3815">
        <v>6.0</v>
      </c>
      <c s="14" r="W3815">
        <v>10.17</v>
      </c>
      <c s="14" r="X3815">
        <v>67.0</v>
      </c>
      <c s="14" r="Y3815">
        <v>36.0</v>
      </c>
      <c t="str" s="15" r="Z3815">
        <f>Y3815/X3815</f>
        <v>53,73%</v>
      </c>
      <c s="14" r="AA3815">
        <v>30.0</v>
      </c>
      <c s="14" r="AB3815">
        <v>0.0</v>
      </c>
      <c s="14" r="AC3815">
        <v>0.0</v>
      </c>
      <c s="14" r="AD3815">
        <v>77.0</v>
      </c>
      <c s="14" r="AE3815">
        <v>28.0</v>
      </c>
      <c s="13" r="AF3815">
        <v>0.363636363636364</v>
      </c>
      <c s="14" r="AG3815">
        <v>48.0</v>
      </c>
      <c s="14" r="AH3815">
        <v>7.0</v>
      </c>
      <c s="13" r="AI3815">
        <v>0.145833333333333</v>
      </c>
      <c t="str" s="16" r="AJ3815">
        <f>P3815-AB3815</f>
        <v>11</v>
      </c>
      <c t="str" s="15" r="AK3815">
        <f>(P3815-AB3815)/AB3815</f>
        <v>#DIV/0!</v>
      </c>
      <c t="str" s="16" r="AL3815">
        <f>P3815-V3815</f>
        <v>5</v>
      </c>
      <c t="str" s="13" r="AM3815">
        <f>(P3815-V3815)/V3815</f>
        <v>83,33%</v>
      </c>
      <c s="13" r="AN3815"/>
    </row>
    <row r="3816">
      <c t="s" s="1" r="A3816">
        <v>24441</v>
      </c>
      <c t="s" s="20" r="B3816">
        <v>24442</v>
      </c>
      <c s="9" r="C3816">
        <v>32299.0</v>
      </c>
      <c t="s" s="21" r="D3816">
        <v>24443</v>
      </c>
      <c t="s" s="10" r="E3816">
        <v>24444</v>
      </c>
      <c t="s" s="10" r="F3816">
        <v>24445</v>
      </c>
      <c s="11" r="G3816">
        <v>12.1</v>
      </c>
      <c s="12" r="H3816">
        <v>14.9</v>
      </c>
      <c t="str" s="10" r="I3816">
        <f>H3816-G3816</f>
        <v>2,8</v>
      </c>
      <c t="s" s="10" r="J3816">
        <v>24446</v>
      </c>
      <c t="s" s="10" r="K3816">
        <v>24447</v>
      </c>
      <c s="14" r="L3816">
        <v>518.0</v>
      </c>
      <c s="14" r="M3816">
        <v>258.0</v>
      </c>
      <c s="13" r="N3816">
        <v>49.81</v>
      </c>
      <c s="14" r="O3816">
        <v>247.0</v>
      </c>
      <c s="14" r="P3816">
        <v>68.0</v>
      </c>
      <c t="str" s="13" r="Q3816">
        <f>P3816/O3816</f>
        <v>27,53%</v>
      </c>
      <c s="14" r="R3816">
        <v>504.0</v>
      </c>
      <c s="14" r="S3816">
        <v>74.0</v>
      </c>
      <c s="14" r="T3816">
        <v>14.68</v>
      </c>
      <c s="14" r="U3816">
        <v>414.0</v>
      </c>
      <c s="14" r="V3816">
        <v>85.0</v>
      </c>
      <c s="14" r="W3816">
        <v>20.53</v>
      </c>
      <c s="14" r="X3816">
        <v>482.0</v>
      </c>
      <c s="14" r="Y3816">
        <v>258.0</v>
      </c>
      <c t="str" s="15" r="Z3816">
        <f>Y3816/X3816</f>
        <v>53,53%</v>
      </c>
      <c s="14" r="AA3816">
        <v>212.0</v>
      </c>
      <c s="14" r="AB3816">
        <v>12.0</v>
      </c>
      <c s="14" r="AC3816">
        <v>5.66</v>
      </c>
      <c s="14" r="AD3816">
        <v>410.0</v>
      </c>
      <c s="14" r="AE3816">
        <v>224.0</v>
      </c>
      <c s="13" r="AF3816">
        <v>0.546341463414634</v>
      </c>
      <c s="14" r="AG3816">
        <v>176.0</v>
      </c>
      <c s="14" r="AH3816">
        <v>29.0</v>
      </c>
      <c s="13" r="AI3816">
        <v>0.164772727272727</v>
      </c>
      <c t="str" s="16" r="AJ3816">
        <f>P3816-AB3816</f>
        <v>56</v>
      </c>
      <c t="str" s="15" r="AK3816">
        <f>(P3816-AB3816)/AB3816</f>
        <v>466,67%</v>
      </c>
      <c t="str" s="16" r="AL3816">
        <f>P3816-V3816</f>
        <v>-17</v>
      </c>
      <c t="str" s="13" r="AM3816">
        <f>(P3816-V3816)/V3816</f>
        <v>-20,00%</v>
      </c>
      <c s="13" r="AN3816"/>
    </row>
    <row r="3817">
      <c t="s" s="1" r="A3817">
        <v>24448</v>
      </c>
      <c t="s" s="20" r="B3817">
        <v>24449</v>
      </c>
      <c s="9" r="C3817">
        <v>32300.0</v>
      </c>
      <c t="s" s="21" r="D3817">
        <v>24450</v>
      </c>
      <c t="s" s="10" r="E3817">
        <v>24451</v>
      </c>
      <c t="s" s="10" r="F3817">
        <v>24452</v>
      </c>
      <c s="11" r="G3817">
        <v>12.1</v>
      </c>
      <c s="12" r="H3817">
        <v>14.9</v>
      </c>
      <c t="str" s="10" r="I3817">
        <f>H3817-G3817</f>
        <v>2,8</v>
      </c>
      <c t="s" s="10" r="J3817">
        <v>24453</v>
      </c>
      <c t="s" s="10" r="K3817">
        <v>24454</v>
      </c>
      <c s="14" r="L3817">
        <v>1155.0</v>
      </c>
      <c s="14" r="M3817">
        <v>567.0</v>
      </c>
      <c s="13" r="N3817">
        <v>49.09</v>
      </c>
      <c s="14" r="O3817">
        <v>574.0</v>
      </c>
      <c s="14" r="P3817">
        <v>223.0</v>
      </c>
      <c t="str" s="13" r="Q3817">
        <f>P3817/O3817</f>
        <v>38,85%</v>
      </c>
      <c s="14" r="R3817">
        <v>1022.0</v>
      </c>
      <c s="14" r="S3817">
        <v>134.0</v>
      </c>
      <c s="14" r="T3817">
        <v>13.11</v>
      </c>
      <c s="14" r="U3817">
        <v>875.0</v>
      </c>
      <c s="14" r="V3817">
        <v>209.0</v>
      </c>
      <c s="14" r="W3817">
        <v>23.89</v>
      </c>
      <c s="14" r="X3817">
        <v>891.0</v>
      </c>
      <c s="14" r="Y3817">
        <v>480.0</v>
      </c>
      <c t="str" s="15" r="Z3817">
        <f>Y3817/X3817</f>
        <v>53,87%</v>
      </c>
      <c s="14" r="AA3817">
        <v>391.0</v>
      </c>
      <c s="14" r="AB3817">
        <v>37.0</v>
      </c>
      <c s="14" r="AC3817">
        <v>9.46</v>
      </c>
      <c s="14" r="AD3817">
        <v>869.0</v>
      </c>
      <c s="14" r="AE3817">
        <v>456.0</v>
      </c>
      <c s="13" r="AF3817">
        <v>0.524741081703107</v>
      </c>
      <c s="14" r="AG3817">
        <v>394.0</v>
      </c>
      <c s="14" r="AH3817">
        <v>51.0</v>
      </c>
      <c s="13" r="AI3817">
        <v>0.129441624365482</v>
      </c>
      <c t="str" s="16" r="AJ3817">
        <f>P3817-AB3817</f>
        <v>186</v>
      </c>
      <c t="str" s="15" r="AK3817">
        <f>(P3817-AB3817)/AB3817</f>
        <v>502,70%</v>
      </c>
      <c t="str" s="16" r="AL3817">
        <f>P3817-V3817</f>
        <v>14</v>
      </c>
      <c t="str" s="13" r="AM3817">
        <f>(P3817-V3817)/V3817</f>
        <v>6,70%</v>
      </c>
      <c s="13" r="AN3817"/>
    </row>
    <row r="3818">
      <c t="s" s="1" r="A3818">
        <v>24455</v>
      </c>
      <c t="s" s="20" r="B3818">
        <v>24456</v>
      </c>
      <c s="9" r="C3818">
        <v>32301.0</v>
      </c>
      <c t="s" s="21" r="D3818">
        <v>24457</v>
      </c>
      <c t="s" s="10" r="E3818">
        <v>24458</v>
      </c>
      <c t="s" s="10" r="F3818">
        <v>24459</v>
      </c>
      <c s="11" r="G3818">
        <v>9.7</v>
      </c>
      <c s="12" r="H3818">
        <v>12.0</v>
      </c>
      <c t="str" s="10" r="I3818">
        <f>H3818-G3818</f>
        <v>2,3</v>
      </c>
      <c t="s" s="10" r="J3818">
        <v>24460</v>
      </c>
      <c t="s" s="10" r="K3818">
        <v>24461</v>
      </c>
      <c s="14" r="L3818">
        <v>45.0</v>
      </c>
      <c s="14" r="M3818">
        <v>19.0</v>
      </c>
      <c s="13" r="N3818">
        <v>42.22</v>
      </c>
      <c s="14" r="O3818">
        <v>25.0</v>
      </c>
      <c s="14" r="P3818">
        <v>1.0</v>
      </c>
      <c t="str" s="13" r="Q3818">
        <f>P3818/O3818</f>
        <v>4,00%</v>
      </c>
      <c s="14" r="R3818">
        <v>47.0</v>
      </c>
      <c s="14" r="S3818">
        <v>13.0</v>
      </c>
      <c s="14" r="T3818">
        <v>27.66</v>
      </c>
      <c s="14" r="U3818">
        <v>34.0</v>
      </c>
      <c s="14" r="V3818">
        <v>4.0</v>
      </c>
      <c s="14" r="W3818">
        <v>11.76</v>
      </c>
      <c s="14" r="X3818">
        <v>47.0</v>
      </c>
      <c s="14" r="Y3818">
        <v>20.0</v>
      </c>
      <c t="str" s="15" r="Z3818">
        <f>Y3818/X3818</f>
        <v>42,55%</v>
      </c>
      <c s="14" r="AA3818">
        <v>27.0</v>
      </c>
      <c s="14" r="AB3818">
        <v>3.0</v>
      </c>
      <c s="14" r="AC3818">
        <v>11.11</v>
      </c>
      <c s="14" r="AD3818">
        <v>45.0</v>
      </c>
      <c s="14" r="AE3818">
        <v>16.0</v>
      </c>
      <c s="13" r="AF3818">
        <v>0.355555555555556</v>
      </c>
      <c s="14" r="AG3818">
        <v>29.0</v>
      </c>
      <c s="14" r="AH3818">
        <v>6.0</v>
      </c>
      <c s="13" r="AI3818">
        <v>0.206896551724138</v>
      </c>
      <c t="str" s="16" r="AJ3818">
        <f>P3818-AB3818</f>
        <v>-2</v>
      </c>
      <c t="str" s="15" r="AK3818">
        <f>(P3818-AB3818)/AB3818</f>
        <v>-66,67%</v>
      </c>
      <c t="str" s="16" r="AL3818">
        <f>P3818-V3818</f>
        <v>-3</v>
      </c>
      <c t="str" s="13" r="AM3818">
        <f>(P3818-V3818)/V3818</f>
        <v>-75,00%</v>
      </c>
      <c s="13" r="AN3818"/>
    </row>
    <row r="3819">
      <c t="s" s="1" r="A3819">
        <v>24462</v>
      </c>
      <c t="s" s="20" r="B3819">
        <v>24463</v>
      </c>
      <c s="9" r="C3819">
        <v>32302.0</v>
      </c>
      <c t="s" s="21" r="D3819">
        <v>24464</v>
      </c>
      <c t="s" s="10" r="E3819">
        <v>24465</v>
      </c>
      <c t="s" s="10" r="F3819">
        <v>24466</v>
      </c>
      <c s="11" r="G3819">
        <v>12.1</v>
      </c>
      <c s="12" r="H3819">
        <v>14.9</v>
      </c>
      <c t="str" s="10" r="I3819">
        <f>H3819-G3819</f>
        <v>2,8</v>
      </c>
      <c t="s" s="10" r="J3819">
        <v>24467</v>
      </c>
      <c t="s" s="10" r="K3819">
        <v>24468</v>
      </c>
      <c s="14" r="L3819">
        <v>5918.0</v>
      </c>
      <c s="14" r="M3819">
        <v>3179.0</v>
      </c>
      <c s="13" r="N3819">
        <v>53.72</v>
      </c>
      <c s="14" r="O3819">
        <v>2567.0</v>
      </c>
      <c s="14" r="P3819">
        <v>808.0</v>
      </c>
      <c t="str" s="13" r="Q3819">
        <f>P3819/O3819</f>
        <v>31,48%</v>
      </c>
      <c s="14" r="R3819">
        <v>5896.0</v>
      </c>
      <c s="14" r="S3819">
        <v>1113.0</v>
      </c>
      <c s="14" r="T3819">
        <v>18.88</v>
      </c>
      <c s="14" r="U3819">
        <v>4664.0</v>
      </c>
      <c s="14" r="V3819">
        <v>1083.0</v>
      </c>
      <c s="14" r="W3819">
        <v>23.22</v>
      </c>
      <c s="14" r="X3819">
        <v>5829.0</v>
      </c>
      <c s="14" r="Y3819">
        <v>3507.0</v>
      </c>
      <c t="str" s="15" r="Z3819">
        <f>Y3819/X3819</f>
        <v>60,16%</v>
      </c>
      <c s="14" r="AA3819">
        <v>2175.0</v>
      </c>
      <c s="14" r="AB3819">
        <v>158.0</v>
      </c>
      <c s="14" r="AC3819">
        <v>7.26</v>
      </c>
      <c s="14" r="AD3819">
        <v>5483.0</v>
      </c>
      <c s="14" r="AE3819">
        <v>3209.0</v>
      </c>
      <c s="13" r="AF3819">
        <v>0.585263541856648</v>
      </c>
      <c s="14" r="AG3819">
        <v>2179.0</v>
      </c>
      <c s="14" r="AH3819">
        <v>232.0</v>
      </c>
      <c s="13" r="AI3819">
        <v>0.106470858191831</v>
      </c>
      <c t="str" s="16" r="AJ3819">
        <f>P3819-AB3819</f>
        <v>650</v>
      </c>
      <c t="str" s="15" r="AK3819">
        <f>(P3819-AB3819)/AB3819</f>
        <v>411,39%</v>
      </c>
      <c t="str" s="16" r="AL3819">
        <f>P3819-V3819</f>
        <v>-275</v>
      </c>
      <c t="str" s="13" r="AM3819">
        <f>(P3819-V3819)/V3819</f>
        <v>-25,39%</v>
      </c>
      <c s="13" r="AN3819"/>
    </row>
    <row r="3820">
      <c t="s" s="1" r="A3820">
        <v>24469</v>
      </c>
      <c t="s" s="20" r="B3820">
        <v>24470</v>
      </c>
      <c s="9" r="C3820">
        <v>32303.0</v>
      </c>
      <c t="s" s="21" r="D3820">
        <v>24471</v>
      </c>
      <c t="s" s="10" r="E3820">
        <v>24472</v>
      </c>
      <c t="s" s="10" r="F3820">
        <v>24473</v>
      </c>
      <c s="11" r="G3820">
        <v>12.1</v>
      </c>
      <c s="12" r="H3820">
        <v>14.9</v>
      </c>
      <c t="str" s="10" r="I3820">
        <f>H3820-G3820</f>
        <v>2,8</v>
      </c>
      <c t="s" s="10" r="J3820">
        <v>24474</v>
      </c>
      <c t="s" s="10" r="K3820">
        <v>24475</v>
      </c>
      <c s="14" r="L3820">
        <v>145.0</v>
      </c>
      <c s="14" r="M3820">
        <v>64.0</v>
      </c>
      <c s="13" r="N3820">
        <v>44.14</v>
      </c>
      <c s="14" r="O3820">
        <v>78.0</v>
      </c>
      <c s="14" r="P3820">
        <v>8.0</v>
      </c>
      <c t="str" s="13" r="Q3820">
        <f>P3820/O3820</f>
        <v>10,26%</v>
      </c>
      <c s="14" r="R3820">
        <v>142.0</v>
      </c>
      <c s="14" r="S3820">
        <v>16.0</v>
      </c>
      <c s="14" r="T3820">
        <v>11.27</v>
      </c>
      <c s="14" r="U3820">
        <v>123.0</v>
      </c>
      <c s="14" r="V3820">
        <v>25.0</v>
      </c>
      <c s="14" r="W3820">
        <v>20.33</v>
      </c>
      <c s="14" r="X3820">
        <v>128.0</v>
      </c>
      <c s="14" r="Y3820">
        <v>51.0</v>
      </c>
      <c t="str" s="15" r="Z3820">
        <f>Y3820/X3820</f>
        <v>39,84%</v>
      </c>
      <c s="14" r="AA3820">
        <v>76.0</v>
      </c>
      <c s="14" r="AB3820">
        <v>2.0</v>
      </c>
      <c s="14" r="AC3820">
        <v>2.63</v>
      </c>
      <c s="14" r="AD3820">
        <v>106.0</v>
      </c>
      <c s="14" r="AE3820">
        <v>43.0</v>
      </c>
      <c s="13" r="AF3820">
        <v>0.405660377358491</v>
      </c>
      <c s="14" r="AG3820">
        <v>62.0</v>
      </c>
      <c s="14" r="AH3820">
        <v>7.0</v>
      </c>
      <c s="13" r="AI3820">
        <v>0.112903225806452</v>
      </c>
      <c t="str" s="16" r="AJ3820">
        <f>P3820-AB3820</f>
        <v>6</v>
      </c>
      <c t="str" s="15" r="AK3820">
        <f>(P3820-AB3820)/AB3820</f>
        <v>300,00%</v>
      </c>
      <c t="str" s="16" r="AL3820">
        <f>P3820-V3820</f>
        <v>-17</v>
      </c>
      <c t="str" s="13" r="AM3820">
        <f>(P3820-V3820)/V3820</f>
        <v>-68,00%</v>
      </c>
      <c s="13" r="AN3820"/>
    </row>
    <row r="3821">
      <c t="s" s="1" r="A3821">
        <v>24476</v>
      </c>
      <c t="s" s="20" r="B3821">
        <v>24477</v>
      </c>
      <c s="9" r="C3821">
        <v>32304.0</v>
      </c>
      <c t="s" s="21" r="D3821">
        <v>24478</v>
      </c>
      <c t="s" s="10" r="E3821">
        <v>24479</v>
      </c>
      <c t="s" s="10" r="F3821">
        <v>24480</v>
      </c>
      <c s="11" r="G3821">
        <v>12.1</v>
      </c>
      <c s="12" r="H3821">
        <v>14.9</v>
      </c>
      <c t="str" s="10" r="I3821">
        <f>H3821-G3821</f>
        <v>2,8</v>
      </c>
      <c t="s" s="10" r="J3821">
        <v>24481</v>
      </c>
      <c t="s" s="10" r="K3821">
        <v>24482</v>
      </c>
      <c s="14" r="L3821">
        <v>2736.0</v>
      </c>
      <c s="14" r="M3821">
        <v>1469.0</v>
      </c>
      <c s="13" r="N3821">
        <v>53.69</v>
      </c>
      <c s="14" r="O3821">
        <v>1181.0</v>
      </c>
      <c s="14" r="P3821">
        <v>474.0</v>
      </c>
      <c t="str" s="13" r="Q3821">
        <f>P3821/O3821</f>
        <v>40,14%</v>
      </c>
      <c s="14" r="R3821">
        <v>2540.0</v>
      </c>
      <c s="14" r="S3821">
        <v>382.0</v>
      </c>
      <c s="14" r="T3821">
        <v>15.04</v>
      </c>
      <c s="14" r="U3821">
        <v>2113.0</v>
      </c>
      <c s="14" r="V3821">
        <v>607.0</v>
      </c>
      <c s="14" r="W3821">
        <v>28.73</v>
      </c>
      <c s="14" r="X3821">
        <v>2250.0</v>
      </c>
      <c s="14" r="Y3821">
        <v>1462.0</v>
      </c>
      <c t="str" s="15" r="Z3821">
        <f>Y3821/X3821</f>
        <v>64,98%</v>
      </c>
      <c s="14" r="AA3821">
        <v>738.0</v>
      </c>
      <c s="14" r="AB3821">
        <v>75.0</v>
      </c>
      <c s="14" r="AC3821">
        <v>10.16</v>
      </c>
      <c s="14" r="AD3821">
        <v>1735.0</v>
      </c>
      <c s="14" r="AE3821">
        <v>1082.0</v>
      </c>
      <c s="13" r="AF3821">
        <v>0.623631123919308</v>
      </c>
      <c s="14" r="AG3821">
        <v>620.0</v>
      </c>
      <c s="14" r="AH3821">
        <v>81.0</v>
      </c>
      <c s="13" r="AI3821">
        <v>0.130645161290323</v>
      </c>
      <c t="str" s="16" r="AJ3821">
        <f>P3821-AB3821</f>
        <v>399</v>
      </c>
      <c t="str" s="15" r="AK3821">
        <f>(P3821-AB3821)/AB3821</f>
        <v>532,00%</v>
      </c>
      <c t="str" s="16" r="AL3821">
        <f>P3821-V3821</f>
        <v>-133</v>
      </c>
      <c t="str" s="13" r="AM3821">
        <f>(P3821-V3821)/V3821</f>
        <v>-21,91%</v>
      </c>
      <c s="13" r="AN3821"/>
    </row>
    <row r="3822">
      <c t="s" s="1" r="A3822">
        <v>24483</v>
      </c>
      <c t="s" s="20" r="B3822">
        <v>24484</v>
      </c>
      <c s="9" r="C3822">
        <v>32305.0</v>
      </c>
      <c t="s" s="21" r="D3822">
        <v>24485</v>
      </c>
      <c t="s" s="10" r="E3822">
        <v>24486</v>
      </c>
      <c t="s" s="10" r="F3822">
        <v>24487</v>
      </c>
      <c s="11" r="G3822">
        <v>12.1</v>
      </c>
      <c s="12" r="H3822">
        <v>14.9</v>
      </c>
      <c t="str" s="10" r="I3822">
        <f>H3822-G3822</f>
        <v>2,8</v>
      </c>
      <c t="s" s="10" r="J3822">
        <v>24488</v>
      </c>
      <c t="s" s="10" r="K3822">
        <v>24489</v>
      </c>
      <c s="14" r="L3822">
        <v>5108.0</v>
      </c>
      <c s="14" r="M3822">
        <v>2715.0</v>
      </c>
      <c s="13" r="N3822">
        <v>53.15</v>
      </c>
      <c s="14" r="O3822">
        <v>2297.0</v>
      </c>
      <c s="14" r="P3822">
        <v>716.0</v>
      </c>
      <c t="str" s="13" r="Q3822">
        <f>P3822/O3822</f>
        <v>31,17%</v>
      </c>
      <c s="14" r="R3822">
        <v>4972.0</v>
      </c>
      <c s="14" r="S3822">
        <v>729.0</v>
      </c>
      <c s="14" r="T3822">
        <v>14.66</v>
      </c>
      <c s="14" r="U3822">
        <v>4172.0</v>
      </c>
      <c s="14" r="V3822">
        <v>967.0</v>
      </c>
      <c s="14" r="W3822">
        <v>23.18</v>
      </c>
      <c s="14" r="X3822">
        <v>4692.0</v>
      </c>
      <c s="14" r="Y3822">
        <v>2711.0</v>
      </c>
      <c t="str" s="15" r="Z3822">
        <f>Y3822/X3822</f>
        <v>57,78%</v>
      </c>
      <c s="14" r="AA3822">
        <v>1885.0</v>
      </c>
      <c s="14" r="AB3822">
        <v>153.0</v>
      </c>
      <c s="14" r="AC3822">
        <v>8.12</v>
      </c>
      <c s="14" r="AD3822">
        <v>4216.0</v>
      </c>
      <c s="14" r="AE3822">
        <v>2386.0</v>
      </c>
      <c s="13" r="AF3822">
        <v>0.565939278937381</v>
      </c>
      <c s="14" r="AG3822">
        <v>1758.0</v>
      </c>
      <c s="14" r="AH3822">
        <v>195.0</v>
      </c>
      <c s="13" r="AI3822">
        <v>0.110921501706485</v>
      </c>
      <c t="str" s="16" r="AJ3822">
        <f>P3822-AB3822</f>
        <v>563</v>
      </c>
      <c t="str" s="15" r="AK3822">
        <f>(P3822-AB3822)/AB3822</f>
        <v>367,97%</v>
      </c>
      <c t="str" s="16" r="AL3822">
        <f>P3822-V3822</f>
        <v>-251</v>
      </c>
      <c t="str" s="13" r="AM3822">
        <f>(P3822-V3822)/V3822</f>
        <v>-25,96%</v>
      </c>
      <c s="13" r="AN3822"/>
    </row>
    <row r="3823">
      <c t="s" s="1" r="A3823">
        <v>24490</v>
      </c>
      <c t="s" s="20" r="B3823">
        <v>24491</v>
      </c>
      <c s="9" r="C3823">
        <v>32306.0</v>
      </c>
      <c t="s" s="21" r="D3823">
        <v>24492</v>
      </c>
      <c t="s" s="10" r="E3823">
        <v>24493</v>
      </c>
      <c t="s" s="10" r="F3823">
        <v>24494</v>
      </c>
      <c s="11" r="G3823">
        <v>12.1</v>
      </c>
      <c s="12" r="H3823">
        <v>14.9</v>
      </c>
      <c t="str" s="10" r="I3823">
        <f>H3823-G3823</f>
        <v>2,8</v>
      </c>
      <c t="s" s="10" r="J3823">
        <v>24495</v>
      </c>
      <c t="s" s="10" r="K3823">
        <v>24496</v>
      </c>
      <c s="14" r="L3823">
        <v>733.0</v>
      </c>
      <c s="14" r="M3823">
        <v>387.0</v>
      </c>
      <c s="13" r="N3823">
        <v>52.8</v>
      </c>
      <c s="14" r="O3823">
        <v>339.0</v>
      </c>
      <c s="14" r="P3823">
        <v>116.0</v>
      </c>
      <c t="str" s="13" r="Q3823">
        <f>P3823/O3823</f>
        <v>34,22%</v>
      </c>
      <c s="14" r="R3823">
        <v>651.0</v>
      </c>
      <c s="14" r="S3823">
        <v>90.0</v>
      </c>
      <c s="14" r="T3823">
        <v>13.82</v>
      </c>
      <c s="14" r="U3823">
        <v>542.0</v>
      </c>
      <c s="14" r="V3823">
        <v>149.0</v>
      </c>
      <c s="14" r="W3823">
        <v>27.49</v>
      </c>
      <c s="14" r="X3823">
        <v>572.0</v>
      </c>
      <c s="14" r="Y3823">
        <v>300.0</v>
      </c>
      <c t="str" s="15" r="Z3823">
        <f>Y3823/X3823</f>
        <v>52,45%</v>
      </c>
      <c s="14" r="AA3823">
        <v>261.0</v>
      </c>
      <c s="14" r="AB3823">
        <v>25.0</v>
      </c>
      <c s="14" r="AC3823">
        <v>9.58</v>
      </c>
      <c s="14" r="AD3823">
        <v>478.0</v>
      </c>
      <c s="14" r="AE3823">
        <v>301.0</v>
      </c>
      <c s="13" r="AF3823">
        <v>0.629707112970711</v>
      </c>
      <c s="14" r="AG3823">
        <v>168.0</v>
      </c>
      <c s="14" r="AH3823">
        <v>19.0</v>
      </c>
      <c s="13" r="AI3823">
        <v>0.113095238095238</v>
      </c>
      <c t="str" s="16" r="AJ3823">
        <f>P3823-AB3823</f>
        <v>91</v>
      </c>
      <c t="str" s="15" r="AK3823">
        <f>(P3823-AB3823)/AB3823</f>
        <v>364,00%</v>
      </c>
      <c t="str" s="16" r="AL3823">
        <f>P3823-V3823</f>
        <v>-33</v>
      </c>
      <c t="str" s="13" r="AM3823">
        <f>(P3823-V3823)/V3823</f>
        <v>-22,15%</v>
      </c>
      <c s="13" r="AN3823"/>
    </row>
    <row r="3824">
      <c t="s" s="1" r="A3824">
        <v>24497</v>
      </c>
      <c t="s" s="20" r="B3824">
        <v>24498</v>
      </c>
      <c s="9" r="C3824">
        <v>32307.0</v>
      </c>
      <c t="s" s="21" r="D3824">
        <v>24499</v>
      </c>
      <c t="s" s="10" r="E3824">
        <v>24500</v>
      </c>
      <c t="s" s="10" r="F3824">
        <v>24501</v>
      </c>
      <c s="11" r="G3824">
        <v>9.7</v>
      </c>
      <c s="12" r="H3824">
        <v>12.0</v>
      </c>
      <c t="str" s="10" r="I3824">
        <f>H3824-G3824</f>
        <v>2,3</v>
      </c>
      <c t="s" s="10" r="J3824">
        <v>24502</v>
      </c>
      <c t="s" s="10" r="K3824">
        <v>24503</v>
      </c>
      <c s="14" r="L3824">
        <v>119.0</v>
      </c>
      <c s="14" r="M3824">
        <v>55.0</v>
      </c>
      <c s="13" r="N3824">
        <v>46.22</v>
      </c>
      <c s="14" r="O3824">
        <v>57.0</v>
      </c>
      <c s="14" r="P3824">
        <v>12.0</v>
      </c>
      <c t="str" s="13" r="Q3824">
        <f>P3824/O3824</f>
        <v>21,05%</v>
      </c>
      <c s="14" r="R3824">
        <v>112.0</v>
      </c>
      <c s="14" r="S3824">
        <v>10.0</v>
      </c>
      <c s="14" r="T3824">
        <v>8.93</v>
      </c>
      <c s="14" r="U3824">
        <v>99.0</v>
      </c>
      <c s="14" r="V3824">
        <v>19.0</v>
      </c>
      <c s="14" r="W3824">
        <v>19.19</v>
      </c>
      <c s="14" r="X3824">
        <v>115.0</v>
      </c>
      <c s="14" r="Y3824">
        <v>56.0</v>
      </c>
      <c t="str" s="15" r="Z3824">
        <f>Y3824/X3824</f>
        <v>48,70%</v>
      </c>
      <c s="14" r="AA3824">
        <v>55.0</v>
      </c>
      <c s="14" r="AB3824">
        <v>7.0</v>
      </c>
      <c s="14" r="AC3824">
        <v>12.73</v>
      </c>
      <c s="14" r="AD3824">
        <v>82.0</v>
      </c>
      <c s="14" r="AE3824">
        <v>32.0</v>
      </c>
      <c s="13" r="AF3824">
        <v>0.390243902439024</v>
      </c>
      <c s="14" r="AG3824">
        <v>48.0</v>
      </c>
      <c s="14" r="AH3824">
        <v>2.0</v>
      </c>
      <c s="13" r="AI3824">
        <v>0.0416666666666667</v>
      </c>
      <c t="str" s="16" r="AJ3824">
        <f>P3824-AB3824</f>
        <v>5</v>
      </c>
      <c t="str" s="15" r="AK3824">
        <f>(P3824-AB3824)/AB3824</f>
        <v>71,43%</v>
      </c>
      <c t="str" s="16" r="AL3824">
        <f>P3824-V3824</f>
        <v>-7</v>
      </c>
      <c t="str" s="13" r="AM3824">
        <f>(P3824-V3824)/V3824</f>
        <v>-36,84%</v>
      </c>
      <c s="13" r="AN3824"/>
    </row>
    <row r="3825">
      <c t="s" s="1" r="A3825">
        <v>24504</v>
      </c>
      <c t="s" s="20" r="B3825">
        <v>24505</v>
      </c>
      <c s="9" r="C3825">
        <v>32308.0</v>
      </c>
      <c t="s" s="21" r="D3825">
        <v>24506</v>
      </c>
      <c t="s" s="10" r="E3825">
        <v>24507</v>
      </c>
      <c t="s" s="10" r="F3825">
        <v>24508</v>
      </c>
      <c s="11" r="G3825">
        <v>9.7</v>
      </c>
      <c s="12" r="H3825">
        <v>12.0</v>
      </c>
      <c t="str" s="10" r="I3825">
        <f>H3825-G3825</f>
        <v>2,3</v>
      </c>
      <c t="s" s="10" r="J3825">
        <v>24509</v>
      </c>
      <c t="s" s="10" r="K3825">
        <v>24510</v>
      </c>
      <c s="14" r="L3825">
        <v>64.0</v>
      </c>
      <c s="14" r="M3825">
        <v>14.0</v>
      </c>
      <c s="13" r="N3825">
        <v>21.88</v>
      </c>
      <c s="14" r="O3825">
        <v>47.0</v>
      </c>
      <c s="14" r="P3825">
        <v>6.0</v>
      </c>
      <c t="str" s="13" r="Q3825">
        <f>P3825/O3825</f>
        <v>12,77%</v>
      </c>
      <c s="14" r="R3825">
        <v>67.0</v>
      </c>
      <c s="14" r="S3825">
        <v>8.0</v>
      </c>
      <c s="14" r="T3825">
        <v>11.94</v>
      </c>
      <c s="14" r="U3825">
        <v>56.0</v>
      </c>
      <c s="14" r="V3825">
        <v>5.0</v>
      </c>
      <c s="14" r="W3825">
        <v>8.93</v>
      </c>
      <c s="14" r="X3825">
        <v>64.0</v>
      </c>
      <c s="14" r="Y3825">
        <v>15.0</v>
      </c>
      <c t="str" s="15" r="Z3825">
        <f>Y3825/X3825</f>
        <v>23,44%</v>
      </c>
      <c s="14" r="AA3825">
        <v>45.0</v>
      </c>
      <c s="14" r="AB3825">
        <v>0.0</v>
      </c>
      <c s="14" r="AC3825">
        <v>0.0</v>
      </c>
      <c s="14" r="AD3825">
        <v>47.0</v>
      </c>
      <c s="14" r="AE3825">
        <v>13.0</v>
      </c>
      <c s="13" r="AF3825">
        <v>0.276595744680851</v>
      </c>
      <c s="14" r="AG3825">
        <v>30.0</v>
      </c>
      <c s="14" r="AH3825">
        <v>1.0</v>
      </c>
      <c s="13" r="AI3825">
        <v>0.0333333333333333</v>
      </c>
      <c t="str" s="16" r="AJ3825">
        <f>P3825-AB3825</f>
        <v>6</v>
      </c>
      <c t="str" s="15" r="AK3825">
        <f>(P3825-AB3825)/AB3825</f>
        <v>#DIV/0!</v>
      </c>
      <c t="str" s="16" r="AL3825">
        <f>P3825-V3825</f>
        <v>1</v>
      </c>
      <c t="str" s="13" r="AM3825">
        <f>(P3825-V3825)/V3825</f>
        <v>20,00%</v>
      </c>
      <c s="13" r="AN3825"/>
    </row>
    <row r="3826">
      <c t="s" s="1" r="A3826">
        <v>24511</v>
      </c>
      <c t="s" s="20" r="B3826">
        <v>24512</v>
      </c>
      <c s="9" r="C3826">
        <v>32309.0</v>
      </c>
      <c t="s" s="21" r="D3826">
        <v>24513</v>
      </c>
      <c t="s" s="10" r="E3826">
        <v>24514</v>
      </c>
      <c t="s" s="10" r="F3826">
        <v>24515</v>
      </c>
      <c s="11" r="G3826">
        <v>12.1</v>
      </c>
      <c s="12" r="H3826">
        <v>14.9</v>
      </c>
      <c t="str" s="10" r="I3826">
        <f>H3826-G3826</f>
        <v>2,8</v>
      </c>
      <c t="s" s="10" r="J3826">
        <v>24516</v>
      </c>
      <c t="s" s="10" r="K3826">
        <v>24517</v>
      </c>
      <c s="14" r="L3826">
        <v>1424.0</v>
      </c>
      <c s="14" r="M3826">
        <v>767.0</v>
      </c>
      <c s="13" r="N3826">
        <v>53.86</v>
      </c>
      <c s="14" r="O3826">
        <v>638.0</v>
      </c>
      <c s="14" r="P3826">
        <v>276.0</v>
      </c>
      <c t="str" s="13" r="Q3826">
        <f>P3826/O3826</f>
        <v>43,26%</v>
      </c>
      <c s="14" r="R3826">
        <v>1289.0</v>
      </c>
      <c s="14" r="S3826">
        <v>195.0</v>
      </c>
      <c s="14" r="T3826">
        <v>15.13</v>
      </c>
      <c s="14" r="U3826">
        <v>1075.0</v>
      </c>
      <c s="14" r="V3826">
        <v>302.0</v>
      </c>
      <c s="14" r="W3826">
        <v>28.09</v>
      </c>
      <c s="14" r="X3826">
        <v>1153.0</v>
      </c>
      <c s="14" r="Y3826">
        <v>717.0</v>
      </c>
      <c t="str" s="15" r="Z3826">
        <f>Y3826/X3826</f>
        <v>62,19%</v>
      </c>
      <c s="14" r="AA3826">
        <v>416.0</v>
      </c>
      <c s="14" r="AB3826">
        <v>46.0</v>
      </c>
      <c s="14" r="AC3826">
        <v>11.06</v>
      </c>
      <c s="14" r="AD3826">
        <v>1056.0</v>
      </c>
      <c s="14" r="AE3826">
        <v>652.0</v>
      </c>
      <c s="13" r="AF3826">
        <v>0.617424242424242</v>
      </c>
      <c s="14" r="AG3826">
        <v>389.0</v>
      </c>
      <c s="14" r="AH3826">
        <v>51.0</v>
      </c>
      <c s="13" r="AI3826">
        <v>0.131105398457584</v>
      </c>
      <c t="str" s="16" r="AJ3826">
        <f>P3826-AB3826</f>
        <v>230</v>
      </c>
      <c t="str" s="15" r="AK3826">
        <f>(P3826-AB3826)/AB3826</f>
        <v>500,00%</v>
      </c>
      <c t="str" s="16" r="AL3826">
        <f>P3826-V3826</f>
        <v>-26</v>
      </c>
      <c t="str" s="13" r="AM3826">
        <f>(P3826-V3826)/V3826</f>
        <v>-8,61%</v>
      </c>
      <c s="13" r="AN3826"/>
    </row>
    <row r="3827">
      <c t="s" s="1" r="A3827">
        <v>24518</v>
      </c>
      <c t="s" s="20" r="B3827">
        <v>24519</v>
      </c>
      <c s="9" r="C3827">
        <v>32310.0</v>
      </c>
      <c t="s" s="21" r="D3827">
        <v>24520</v>
      </c>
      <c t="s" s="10" r="E3827">
        <v>24521</v>
      </c>
      <c t="s" s="10" r="F3827">
        <v>24522</v>
      </c>
      <c s="11" r="G3827">
        <v>9.7</v>
      </c>
      <c s="12" r="H3827">
        <v>12.0</v>
      </c>
      <c t="str" s="10" r="I3827">
        <f>H3827-G3827</f>
        <v>2,3</v>
      </c>
      <c t="s" s="10" r="J3827">
        <v>24523</v>
      </c>
      <c t="s" s="10" r="K3827">
        <v>24524</v>
      </c>
      <c s="14" r="L3827">
        <v>246.0</v>
      </c>
      <c s="14" r="M3827">
        <v>109.0</v>
      </c>
      <c s="13" r="N3827">
        <v>44.31</v>
      </c>
      <c s="14" r="O3827">
        <v>130.0</v>
      </c>
      <c s="14" r="P3827">
        <v>25.0</v>
      </c>
      <c t="str" s="13" r="Q3827">
        <f>P3827/O3827</f>
        <v>19,23%</v>
      </c>
      <c s="14" r="R3827">
        <v>234.0</v>
      </c>
      <c s="14" r="S3827">
        <v>45.0</v>
      </c>
      <c s="14" r="T3827">
        <v>19.23</v>
      </c>
      <c s="14" r="U3827">
        <v>186.0</v>
      </c>
      <c s="14" r="V3827">
        <v>29.0</v>
      </c>
      <c s="14" r="W3827">
        <v>15.59</v>
      </c>
      <c s="14" r="X3827">
        <v>255.0</v>
      </c>
      <c s="14" r="Y3827">
        <v>144.0</v>
      </c>
      <c t="str" s="15" r="Z3827">
        <f>Y3827/X3827</f>
        <v>56,47%</v>
      </c>
      <c s="14" r="AA3827">
        <v>98.0</v>
      </c>
      <c s="14" r="AB3827">
        <v>7.0</v>
      </c>
      <c s="14" r="AC3827">
        <v>7.14</v>
      </c>
      <c s="14" r="AD3827">
        <v>243.0</v>
      </c>
      <c s="14" r="AE3827">
        <v>126.0</v>
      </c>
      <c s="13" r="AF3827">
        <v>0.518518518518518</v>
      </c>
      <c s="14" r="AG3827">
        <v>112.0</v>
      </c>
      <c s="14" r="AH3827">
        <v>8.0</v>
      </c>
      <c s="13" r="AI3827">
        <v>0.0714285714285714</v>
      </c>
      <c t="str" s="16" r="AJ3827">
        <f>P3827-AB3827</f>
        <v>18</v>
      </c>
      <c t="str" s="15" r="AK3827">
        <f>(P3827-AB3827)/AB3827</f>
        <v>257,14%</v>
      </c>
      <c t="str" s="16" r="AL3827">
        <f>P3827-V3827</f>
        <v>-4</v>
      </c>
      <c t="str" s="13" r="AM3827">
        <f>(P3827-V3827)/V3827</f>
        <v>-13,79%</v>
      </c>
      <c s="13" r="AN3827"/>
    </row>
    <row r="3828">
      <c t="s" s="1" r="A3828">
        <v>24525</v>
      </c>
      <c t="s" s="20" r="B3828">
        <v>24526</v>
      </c>
      <c s="9" r="C3828">
        <v>32311.0</v>
      </c>
      <c t="s" s="21" r="D3828">
        <v>24527</v>
      </c>
      <c t="s" s="10" r="E3828">
        <v>24528</v>
      </c>
      <c t="s" s="10" r="F3828">
        <v>24529</v>
      </c>
      <c s="11" r="G3828">
        <v>9.7</v>
      </c>
      <c s="12" r="H3828">
        <v>12.0</v>
      </c>
      <c t="str" s="10" r="I3828">
        <f>H3828-G3828</f>
        <v>2,3</v>
      </c>
      <c t="s" s="10" r="J3828">
        <v>24530</v>
      </c>
      <c t="s" s="10" r="K3828">
        <v>24531</v>
      </c>
      <c s="14" r="L3828">
        <v>66.0</v>
      </c>
      <c s="14" r="M3828">
        <v>24.0</v>
      </c>
      <c s="13" r="N3828">
        <v>36.36</v>
      </c>
      <c s="14" r="O3828">
        <v>37.0</v>
      </c>
      <c s="14" r="P3828">
        <v>9.0</v>
      </c>
      <c t="str" s="13" r="Q3828">
        <f>P3828/O3828</f>
        <v>24,32%</v>
      </c>
      <c s="14" r="R3828">
        <v>65.0</v>
      </c>
      <c s="14" r="S3828">
        <v>16.0</v>
      </c>
      <c s="14" r="T3828">
        <v>24.62</v>
      </c>
      <c s="14" r="U3828">
        <v>49.0</v>
      </c>
      <c s="14" r="V3828">
        <v>10.0</v>
      </c>
      <c s="14" r="W3828">
        <v>20.41</v>
      </c>
      <c s="14" r="X3828">
        <v>80.0</v>
      </c>
      <c s="14" r="Y3828">
        <v>40.0</v>
      </c>
      <c t="str" s="15" r="Z3828">
        <f>Y3828/X3828</f>
        <v>50,00%</v>
      </c>
      <c s="14" r="AA3828">
        <v>38.0</v>
      </c>
      <c s="14" r="AB3828">
        <v>1.0</v>
      </c>
      <c s="14" r="AC3828">
        <v>2.63</v>
      </c>
      <c s="14" r="AD3828">
        <v>77.0</v>
      </c>
      <c s="14" r="AE3828">
        <v>18.0</v>
      </c>
      <c s="13" r="AF3828">
        <v>0.233766233766234</v>
      </c>
      <c s="14" r="AG3828">
        <v>56.0</v>
      </c>
      <c s="14" r="AH3828">
        <v>1.0</v>
      </c>
      <c s="13" r="AI3828">
        <v>0.0178571428571429</v>
      </c>
      <c t="str" s="16" r="AJ3828">
        <f>P3828-AB3828</f>
        <v>8</v>
      </c>
      <c t="str" s="15" r="AK3828">
        <f>(P3828-AB3828)/AB3828</f>
        <v>800,00%</v>
      </c>
      <c t="str" s="16" r="AL3828">
        <f>P3828-V3828</f>
        <v>-1</v>
      </c>
      <c t="str" s="13" r="AM3828">
        <f>(P3828-V3828)/V3828</f>
        <v>-10,00%</v>
      </c>
      <c s="13" r="AN3828"/>
    </row>
    <row r="3829">
      <c t="s" s="1" r="A3829">
        <v>24532</v>
      </c>
      <c t="s" s="20" r="B3829">
        <v>24533</v>
      </c>
      <c s="9" r="C3829">
        <v>32312.0</v>
      </c>
      <c t="s" s="21" r="D3829">
        <v>24534</v>
      </c>
      <c t="s" s="10" r="E3829">
        <v>24535</v>
      </c>
      <c t="s" s="10" r="F3829">
        <v>24536</v>
      </c>
      <c s="11" r="G3829">
        <v>9.7</v>
      </c>
      <c s="12" r="H3829">
        <v>12.0</v>
      </c>
      <c t="str" s="10" r="I3829">
        <f>H3829-G3829</f>
        <v>2,3</v>
      </c>
      <c t="s" s="10" r="J3829">
        <v>24537</v>
      </c>
      <c t="s" s="10" r="K3829">
        <v>24538</v>
      </c>
      <c s="14" r="L3829">
        <v>70.0</v>
      </c>
      <c s="14" r="M3829">
        <v>29.0</v>
      </c>
      <c s="13" r="N3829">
        <v>41.43</v>
      </c>
      <c s="14" r="O3829">
        <v>38.0</v>
      </c>
      <c s="14" r="P3829">
        <v>1.0</v>
      </c>
      <c t="str" s="13" r="Q3829">
        <f>P3829/O3829</f>
        <v>2,63%</v>
      </c>
      <c s="14" r="R3829">
        <v>68.0</v>
      </c>
      <c s="14" r="S3829">
        <v>12.0</v>
      </c>
      <c s="14" r="T3829">
        <v>17.65</v>
      </c>
      <c s="14" r="U3829">
        <v>54.0</v>
      </c>
      <c s="14" r="V3829">
        <v>1.0</v>
      </c>
      <c s="14" r="W3829">
        <v>1.85</v>
      </c>
      <c s="14" r="X3829">
        <v>71.0</v>
      </c>
      <c s="14" r="Y3829">
        <v>31.0</v>
      </c>
      <c t="str" s="15" r="Z3829">
        <f>Y3829/X3829</f>
        <v>43,66%</v>
      </c>
      <c s="14" r="AA3829">
        <v>36.0</v>
      </c>
      <c s="14" r="AB3829">
        <v>0.0</v>
      </c>
      <c s="14" r="AC3829">
        <v>0.0</v>
      </c>
      <c s="14" r="AD3829">
        <v>60.0</v>
      </c>
      <c s="14" r="AE3829">
        <v>26.0</v>
      </c>
      <c s="13" r="AF3829">
        <v>0.433333333333333</v>
      </c>
      <c s="14" r="AG3829">
        <v>30.0</v>
      </c>
      <c s="14" r="AH3829">
        <v>1.0</v>
      </c>
      <c s="13" r="AI3829">
        <v>0.0333333333333333</v>
      </c>
      <c t="str" s="16" r="AJ3829">
        <f>P3829-AB3829</f>
        <v>1</v>
      </c>
      <c t="str" s="15" r="AK3829">
        <f>(P3829-AB3829)/AB3829</f>
        <v>#DIV/0!</v>
      </c>
      <c t="str" s="16" r="AL3829">
        <f>P3829-V3829</f>
        <v>0</v>
      </c>
      <c t="str" s="13" r="AM3829">
        <f>(P3829-V3829)/V3829</f>
        <v>0,00%</v>
      </c>
      <c s="13" r="AN3829"/>
    </row>
    <row r="3830">
      <c t="s" s="1" r="A3830">
        <v>24539</v>
      </c>
      <c t="s" s="20" r="B3830">
        <v>24540</v>
      </c>
      <c s="9" r="C3830">
        <v>32313.0</v>
      </c>
      <c t="s" s="21" r="D3830">
        <v>24541</v>
      </c>
      <c t="s" s="10" r="E3830">
        <v>24542</v>
      </c>
      <c t="s" s="10" r="F3830">
        <v>24543</v>
      </c>
      <c s="11" r="G3830">
        <v>9.7</v>
      </c>
      <c s="12" r="H3830">
        <v>12.0</v>
      </c>
      <c t="str" s="10" r="I3830">
        <f>H3830-G3830</f>
        <v>2,3</v>
      </c>
      <c t="s" s="10" r="J3830">
        <v>24544</v>
      </c>
      <c t="s" s="10" r="K3830">
        <v>24545</v>
      </c>
      <c s="14" r="L3830">
        <v>62.0</v>
      </c>
      <c s="14" r="M3830">
        <v>25.0</v>
      </c>
      <c s="13" r="N3830">
        <v>40.32</v>
      </c>
      <c s="14" r="O3830">
        <v>36.0</v>
      </c>
      <c s="14" r="P3830">
        <v>8.0</v>
      </c>
      <c t="str" s="13" r="Q3830">
        <f>P3830/O3830</f>
        <v>22,22%</v>
      </c>
      <c s="14" r="R3830">
        <v>48.0</v>
      </c>
      <c s="14" r="S3830">
        <v>11.0</v>
      </c>
      <c s="14" r="T3830">
        <v>22.92</v>
      </c>
      <c s="14" r="U3830">
        <v>36.0</v>
      </c>
      <c s="14" r="V3830">
        <v>2.0</v>
      </c>
      <c s="14" r="W3830">
        <v>5.56</v>
      </c>
      <c s="14" r="X3830">
        <v>55.0</v>
      </c>
      <c s="14" r="Y3830">
        <v>29.0</v>
      </c>
      <c t="str" s="15" r="Z3830">
        <f>Y3830/X3830</f>
        <v>52,73%</v>
      </c>
      <c s="14" r="AA3830">
        <v>25.0</v>
      </c>
      <c s="14" r="AB3830">
        <v>0.0</v>
      </c>
      <c s="14" r="AC3830">
        <v>0.0</v>
      </c>
      <c s="14" r="AD3830">
        <v>41.0</v>
      </c>
      <c s="14" r="AE3830">
        <v>17.0</v>
      </c>
      <c s="13" r="AF3830">
        <v>0.414634146341463</v>
      </c>
      <c s="14" r="AG3830">
        <v>23.0</v>
      </c>
      <c s="14" r="AH3830">
        <v>0.0</v>
      </c>
      <c s="13" r="AI3830">
        <v>0.0</v>
      </c>
      <c t="str" s="16" r="AJ3830">
        <f>P3830-AB3830</f>
        <v>8</v>
      </c>
      <c t="str" s="15" r="AK3830">
        <f>(P3830-AB3830)/AB3830</f>
        <v>#DIV/0!</v>
      </c>
      <c t="str" s="16" r="AL3830">
        <f>P3830-V3830</f>
        <v>6</v>
      </c>
      <c t="str" s="13" r="AM3830">
        <f>(P3830-V3830)/V3830</f>
        <v>300,00%</v>
      </c>
      <c s="13" r="AN3830"/>
    </row>
    <row r="3831">
      <c t="s" s="1" r="A3831">
        <v>24546</v>
      </c>
      <c t="s" s="20" r="B3831">
        <v>24547</v>
      </c>
      <c s="9" r="C3831">
        <v>32314.0</v>
      </c>
      <c t="s" s="21" r="D3831">
        <v>24548</v>
      </c>
      <c t="s" s="10" r="E3831">
        <v>24549</v>
      </c>
      <c t="s" s="10" r="F3831">
        <v>24550</v>
      </c>
      <c s="11" r="G3831">
        <v>9.7</v>
      </c>
      <c s="12" r="H3831">
        <v>12.0</v>
      </c>
      <c t="str" s="10" r="I3831">
        <f>H3831-G3831</f>
        <v>2,3</v>
      </c>
      <c t="s" s="10" r="J3831">
        <v>24551</v>
      </c>
      <c t="s" s="10" r="K3831">
        <v>24552</v>
      </c>
      <c s="14" r="L3831">
        <v>1254.0</v>
      </c>
      <c s="14" r="M3831">
        <v>622.0</v>
      </c>
      <c s="13" r="N3831">
        <v>49.6</v>
      </c>
      <c s="14" r="O3831">
        <v>610.0</v>
      </c>
      <c s="14" r="P3831">
        <v>156.0</v>
      </c>
      <c t="str" s="13" r="Q3831">
        <f>P3831/O3831</f>
        <v>25,57%</v>
      </c>
      <c s="14" r="R3831">
        <v>1197.0</v>
      </c>
      <c s="14" r="S3831">
        <v>181.0</v>
      </c>
      <c s="14" r="T3831">
        <v>15.12</v>
      </c>
      <c s="14" r="U3831">
        <v>1003.0</v>
      </c>
      <c s="14" r="V3831">
        <v>158.0</v>
      </c>
      <c s="14" r="W3831">
        <v>15.75</v>
      </c>
      <c s="14" r="X3831">
        <v>1221.0</v>
      </c>
      <c s="14" r="Y3831">
        <v>628.0</v>
      </c>
      <c t="str" s="15" r="Z3831">
        <f>Y3831/X3831</f>
        <v>51,43%</v>
      </c>
      <c s="14" r="AA3831">
        <v>570.0</v>
      </c>
      <c s="14" r="AB3831">
        <v>18.0</v>
      </c>
      <c s="14" r="AC3831">
        <v>3.16</v>
      </c>
      <c s="14" r="AD3831">
        <v>1120.0</v>
      </c>
      <c s="14" r="AE3831">
        <v>590.0</v>
      </c>
      <c s="13" r="AF3831">
        <v>0.526785714285714</v>
      </c>
      <c s="14" r="AG3831">
        <v>505.0</v>
      </c>
      <c s="14" r="AH3831">
        <v>30.0</v>
      </c>
      <c s="13" r="AI3831">
        <v>0.0594059405940594</v>
      </c>
      <c t="str" s="16" r="AJ3831">
        <f>P3831-AB3831</f>
        <v>138</v>
      </c>
      <c t="str" s="15" r="AK3831">
        <f>(P3831-AB3831)/AB3831</f>
        <v>766,67%</v>
      </c>
      <c t="str" s="16" r="AL3831">
        <f>P3831-V3831</f>
        <v>-2</v>
      </c>
      <c t="str" s="13" r="AM3831">
        <f>(P3831-V3831)/V3831</f>
        <v>-1,27%</v>
      </c>
      <c s="13" r="AN3831"/>
    </row>
    <row r="3832">
      <c t="s" s="1" r="A3832">
        <v>24553</v>
      </c>
      <c t="s" s="20" r="B3832">
        <v>24554</v>
      </c>
      <c s="9" r="C3832">
        <v>32315.0</v>
      </c>
      <c t="s" s="21" r="D3832">
        <v>24555</v>
      </c>
      <c t="s" s="10" r="E3832">
        <v>24556</v>
      </c>
      <c t="s" s="10" r="F3832">
        <v>24557</v>
      </c>
      <c s="11" r="G3832">
        <v>9.7</v>
      </c>
      <c s="12" r="H3832">
        <v>12.0</v>
      </c>
      <c t="str" s="10" r="I3832">
        <f>H3832-G3832</f>
        <v>2,3</v>
      </c>
      <c t="s" s="10" r="J3832">
        <v>24558</v>
      </c>
      <c t="s" s="10" r="K3832">
        <v>24559</v>
      </c>
      <c s="14" r="L3832">
        <v>179.0</v>
      </c>
      <c s="14" r="M3832">
        <v>72.0</v>
      </c>
      <c s="13" r="N3832">
        <v>40.22</v>
      </c>
      <c s="14" r="O3832">
        <v>106.0</v>
      </c>
      <c s="14" r="P3832">
        <v>19.0</v>
      </c>
      <c t="str" s="13" r="Q3832">
        <f>P3832/O3832</f>
        <v>17,92%</v>
      </c>
      <c s="14" r="R3832">
        <v>179.0</v>
      </c>
      <c s="14" r="S3832">
        <v>20.0</v>
      </c>
      <c s="14" r="T3832">
        <v>11.17</v>
      </c>
      <c s="14" r="U3832">
        <v>156.0</v>
      </c>
      <c s="14" r="V3832">
        <v>23.0</v>
      </c>
      <c s="14" r="W3832">
        <v>14.74</v>
      </c>
      <c s="14" r="X3832">
        <v>208.0</v>
      </c>
      <c s="14" r="Y3832">
        <v>90.0</v>
      </c>
      <c t="str" s="15" r="Z3832">
        <f>Y3832/X3832</f>
        <v>43,27%</v>
      </c>
      <c s="14" r="AA3832">
        <v>113.0</v>
      </c>
      <c s="14" r="AB3832">
        <v>2.0</v>
      </c>
      <c s="14" r="AC3832">
        <v>1.77</v>
      </c>
      <c s="14" r="AD3832">
        <v>199.0</v>
      </c>
      <c s="14" r="AE3832">
        <v>80.0</v>
      </c>
      <c s="13" r="AF3832">
        <v>0.402010050251256</v>
      </c>
      <c s="14" r="AG3832">
        <v>111.0</v>
      </c>
      <c s="14" r="AH3832">
        <v>3.0</v>
      </c>
      <c s="13" r="AI3832">
        <v>0.027027027027027</v>
      </c>
      <c t="str" s="16" r="AJ3832">
        <f>P3832-AB3832</f>
        <v>17</v>
      </c>
      <c t="str" s="15" r="AK3832">
        <f>(P3832-AB3832)/AB3832</f>
        <v>850,00%</v>
      </c>
      <c t="str" s="16" r="AL3832">
        <f>P3832-V3832</f>
        <v>-4</v>
      </c>
      <c t="str" s="13" r="AM3832">
        <f>(P3832-V3832)/V3832</f>
        <v>-17,39%</v>
      </c>
      <c s="13" r="AN3832"/>
    </row>
    <row r="3833">
      <c t="s" s="1" r="A3833">
        <v>24560</v>
      </c>
      <c t="s" s="20" r="B3833">
        <v>24561</v>
      </c>
      <c s="9" r="C3833">
        <v>32316.0</v>
      </c>
      <c t="s" s="21" r="D3833">
        <v>24562</v>
      </c>
      <c t="s" s="10" r="E3833">
        <v>24563</v>
      </c>
      <c t="s" s="10" r="F3833">
        <v>24564</v>
      </c>
      <c s="11" r="G3833">
        <v>12.1</v>
      </c>
      <c s="12" r="H3833">
        <v>14.9</v>
      </c>
      <c t="str" s="10" r="I3833">
        <f>H3833-G3833</f>
        <v>2,8</v>
      </c>
      <c t="s" s="10" r="J3833">
        <v>24565</v>
      </c>
      <c t="s" s="10" r="K3833">
        <v>24566</v>
      </c>
      <c s="14" r="L3833">
        <v>2388.0</v>
      </c>
      <c s="14" r="M3833">
        <v>1305.0</v>
      </c>
      <c s="13" r="N3833">
        <v>54.65</v>
      </c>
      <c s="14" r="O3833">
        <v>1047.0</v>
      </c>
      <c s="14" r="P3833">
        <v>444.0</v>
      </c>
      <c t="str" s="13" r="Q3833">
        <f>P3833/O3833</f>
        <v>42,41%</v>
      </c>
      <c s="14" r="R3833">
        <v>2206.0</v>
      </c>
      <c s="14" r="S3833">
        <v>348.0</v>
      </c>
      <c s="14" r="T3833">
        <v>15.78</v>
      </c>
      <c s="14" r="U3833">
        <v>1822.0</v>
      </c>
      <c s="14" r="V3833">
        <v>497.0</v>
      </c>
      <c s="14" r="W3833">
        <v>27.28</v>
      </c>
      <c s="14" r="X3833">
        <v>2120.0</v>
      </c>
      <c s="14" r="Y3833">
        <v>1339.0</v>
      </c>
      <c t="str" s="15" r="Z3833">
        <f>Y3833/X3833</f>
        <v>63,16%</v>
      </c>
      <c s="14" r="AA3833">
        <v>759.0</v>
      </c>
      <c s="14" r="AB3833">
        <v>87.0</v>
      </c>
      <c s="14" r="AC3833">
        <v>11.46</v>
      </c>
      <c s="14" r="AD3833">
        <v>1927.0</v>
      </c>
      <c s="14" r="AE3833">
        <v>1154.0</v>
      </c>
      <c s="13" r="AF3833">
        <v>0.598858329008822</v>
      </c>
      <c s="14" r="AG3833">
        <v>729.0</v>
      </c>
      <c s="14" r="AH3833">
        <v>105.0</v>
      </c>
      <c s="13" r="AI3833">
        <v>0.1440329218107</v>
      </c>
      <c t="str" s="16" r="AJ3833">
        <f>P3833-AB3833</f>
        <v>357</v>
      </c>
      <c t="str" s="15" r="AK3833">
        <f>(P3833-AB3833)/AB3833</f>
        <v>410,34%</v>
      </c>
      <c t="str" s="16" r="AL3833">
        <f>P3833-V3833</f>
        <v>-53</v>
      </c>
      <c t="str" s="13" r="AM3833">
        <f>(P3833-V3833)/V3833</f>
        <v>-10,66%</v>
      </c>
      <c s="13" r="AN3833"/>
    </row>
    <row r="3834">
      <c t="s" s="1" r="A3834">
        <v>24567</v>
      </c>
      <c t="s" s="20" r="B3834">
        <v>24568</v>
      </c>
      <c s="9" r="C3834">
        <v>32317.0</v>
      </c>
      <c t="s" s="21" r="D3834">
        <v>24569</v>
      </c>
      <c t="s" s="10" r="E3834">
        <v>24570</v>
      </c>
      <c t="s" s="10" r="F3834">
        <v>24571</v>
      </c>
      <c s="11" r="G3834">
        <v>11.9</v>
      </c>
      <c s="12" r="H3834">
        <v>14.8</v>
      </c>
      <c t="str" s="10" r="I3834">
        <f>H3834-G3834</f>
        <v>2,9</v>
      </c>
      <c t="s" s="10" r="J3834">
        <v>24572</v>
      </c>
      <c t="s" s="10" r="K3834">
        <v>24573</v>
      </c>
      <c s="14" r="L3834">
        <v>1269.0</v>
      </c>
      <c s="14" r="M3834">
        <v>605.0</v>
      </c>
      <c s="13" r="N3834">
        <v>47.68</v>
      </c>
      <c s="14" r="O3834">
        <v>627.0</v>
      </c>
      <c s="14" r="P3834">
        <v>223.0</v>
      </c>
      <c t="str" s="13" r="Q3834">
        <f>P3834/O3834</f>
        <v>35,57%</v>
      </c>
      <c s="14" r="R3834">
        <v>1179.0</v>
      </c>
      <c s="14" r="S3834">
        <v>186.0</v>
      </c>
      <c s="14" r="T3834">
        <v>15.78</v>
      </c>
      <c s="14" r="U3834">
        <v>970.0</v>
      </c>
      <c s="14" r="V3834">
        <v>207.0</v>
      </c>
      <c s="14" r="W3834">
        <v>21.34</v>
      </c>
      <c s="14" r="X3834">
        <v>1099.0</v>
      </c>
      <c s="14" r="Y3834">
        <v>570.0</v>
      </c>
      <c t="str" s="15" r="Z3834">
        <f>Y3834/X3834</f>
        <v>51,87%</v>
      </c>
      <c s="14" r="AA3834">
        <v>507.0</v>
      </c>
      <c s="14" r="AB3834">
        <v>31.0</v>
      </c>
      <c s="14" r="AC3834">
        <v>6.11</v>
      </c>
      <c s="14" r="AD3834">
        <v>966.0</v>
      </c>
      <c s="14" r="AE3834">
        <v>487.0</v>
      </c>
      <c s="13" r="AF3834">
        <v>0.504140786749482</v>
      </c>
      <c s="14" r="AG3834">
        <v>463.0</v>
      </c>
      <c s="14" r="AH3834">
        <v>33.0</v>
      </c>
      <c s="13" r="AI3834">
        <v>0.0712742980561555</v>
      </c>
      <c t="str" s="16" r="AJ3834">
        <f>P3834-AB3834</f>
        <v>192</v>
      </c>
      <c t="str" s="15" r="AK3834">
        <f>(P3834-AB3834)/AB3834</f>
        <v>619,35%</v>
      </c>
      <c t="str" s="16" r="AL3834">
        <f>P3834-V3834</f>
        <v>16</v>
      </c>
      <c t="str" s="13" r="AM3834">
        <f>(P3834-V3834)/V3834</f>
        <v>7,73%</v>
      </c>
      <c s="13" r="AN3834"/>
    </row>
    <row r="3835">
      <c t="s" s="1" r="A3835">
        <v>24574</v>
      </c>
      <c t="s" s="20" r="B3835">
        <v>24575</v>
      </c>
      <c s="9" r="C3835">
        <v>32318.0</v>
      </c>
      <c t="s" s="21" r="D3835">
        <v>24576</v>
      </c>
      <c t="s" s="10" r="E3835">
        <v>24577</v>
      </c>
      <c t="s" s="10" r="F3835">
        <v>24578</v>
      </c>
      <c s="11" r="G3835">
        <v>12.1</v>
      </c>
      <c s="12" r="H3835">
        <v>14.9</v>
      </c>
      <c t="str" s="10" r="I3835">
        <f>H3835-G3835</f>
        <v>2,8</v>
      </c>
      <c t="s" s="10" r="J3835">
        <v>24579</v>
      </c>
      <c t="s" s="10" r="K3835">
        <v>24580</v>
      </c>
      <c s="14" r="L3835">
        <v>832.0</v>
      </c>
      <c s="14" r="M3835">
        <v>433.0</v>
      </c>
      <c s="13" r="N3835">
        <v>52.04</v>
      </c>
      <c s="14" r="O3835">
        <v>373.0</v>
      </c>
      <c s="14" r="P3835">
        <v>152.0</v>
      </c>
      <c t="str" s="13" r="Q3835">
        <f>P3835/O3835</f>
        <v>40,75%</v>
      </c>
      <c s="14" r="R3835">
        <v>812.0</v>
      </c>
      <c s="14" r="S3835">
        <v>99.0</v>
      </c>
      <c s="14" r="T3835">
        <v>12.19</v>
      </c>
      <c s="14" r="U3835">
        <v>696.0</v>
      </c>
      <c s="14" r="V3835">
        <v>219.0</v>
      </c>
      <c s="14" r="W3835">
        <v>31.47</v>
      </c>
      <c s="14" r="X3835">
        <v>760.0</v>
      </c>
      <c s="14" r="Y3835">
        <v>467.0</v>
      </c>
      <c t="str" s="15" r="Z3835">
        <f>Y3835/X3835</f>
        <v>61,45%</v>
      </c>
      <c s="14" r="AA3835">
        <v>278.0</v>
      </c>
      <c s="14" r="AB3835">
        <v>31.0</v>
      </c>
      <c s="14" r="AC3835">
        <v>11.15</v>
      </c>
      <c s="14" r="AD3835">
        <v>663.0</v>
      </c>
      <c s="14" r="AE3835">
        <v>385.0</v>
      </c>
      <c s="13" r="AF3835">
        <v>0.580693815987934</v>
      </c>
      <c s="14" r="AG3835">
        <v>261.0</v>
      </c>
      <c s="14" r="AH3835">
        <v>33.0</v>
      </c>
      <c s="13" r="AI3835">
        <v>0.126436781609195</v>
      </c>
      <c t="str" s="16" r="AJ3835">
        <f>P3835-AB3835</f>
        <v>121</v>
      </c>
      <c t="str" s="15" r="AK3835">
        <f>(P3835-AB3835)/AB3835</f>
        <v>390,32%</v>
      </c>
      <c t="str" s="16" r="AL3835">
        <f>P3835-V3835</f>
        <v>-67</v>
      </c>
      <c t="str" s="13" r="AM3835">
        <f>(P3835-V3835)/V3835</f>
        <v>-30,59%</v>
      </c>
      <c s="13" r="AN3835"/>
    </row>
    <row r="3836">
      <c t="s" s="1" r="A3836">
        <v>24581</v>
      </c>
      <c t="s" s="20" r="B3836">
        <v>24582</v>
      </c>
      <c s="9" r="C3836">
        <v>32319.0</v>
      </c>
      <c t="s" s="21" r="D3836">
        <v>24583</v>
      </c>
      <c t="s" s="10" r="E3836">
        <v>24584</v>
      </c>
      <c t="s" s="10" r="F3836">
        <v>24585</v>
      </c>
      <c s="11" r="G3836">
        <v>12.1</v>
      </c>
      <c s="12" r="H3836">
        <v>14.9</v>
      </c>
      <c t="str" s="10" r="I3836">
        <f>H3836-G3836</f>
        <v>2,8</v>
      </c>
      <c t="s" s="10" r="J3836">
        <v>24586</v>
      </c>
      <c t="s" s="10" r="K3836">
        <v>24587</v>
      </c>
      <c s="14" r="L3836">
        <v>3471.0</v>
      </c>
      <c s="14" r="M3836">
        <v>1875.0</v>
      </c>
      <c s="13" r="N3836">
        <v>54.02</v>
      </c>
      <c s="14" r="O3836">
        <v>1523.0</v>
      </c>
      <c s="14" r="P3836">
        <v>490.0</v>
      </c>
      <c t="str" s="13" r="Q3836">
        <f>P3836/O3836</f>
        <v>32,17%</v>
      </c>
      <c s="14" r="R3836">
        <v>3284.0</v>
      </c>
      <c s="14" r="S3836">
        <v>534.0</v>
      </c>
      <c s="14" r="T3836">
        <v>16.26</v>
      </c>
      <c s="14" r="U3836">
        <v>2692.0</v>
      </c>
      <c s="14" r="V3836">
        <v>618.0</v>
      </c>
      <c s="14" r="W3836">
        <v>22.96</v>
      </c>
      <c s="14" r="X3836">
        <v>3211.0</v>
      </c>
      <c s="14" r="Y3836">
        <v>1943.0</v>
      </c>
      <c t="str" s="15" r="Z3836">
        <f>Y3836/X3836</f>
        <v>60,51%</v>
      </c>
      <c s="14" r="AA3836">
        <v>1221.0</v>
      </c>
      <c s="14" r="AB3836">
        <v>102.0</v>
      </c>
      <c s="14" r="AC3836">
        <v>8.35</v>
      </c>
      <c s="14" r="AD3836">
        <v>2859.0</v>
      </c>
      <c s="14" r="AE3836">
        <v>1690.0</v>
      </c>
      <c s="13" r="AF3836">
        <v>0.591115774746415</v>
      </c>
      <c s="14" r="AG3836">
        <v>1144.0</v>
      </c>
      <c s="14" r="AH3836">
        <v>132.0</v>
      </c>
      <c s="13" r="AI3836">
        <v>0.115384615384615</v>
      </c>
      <c t="str" s="16" r="AJ3836">
        <f>P3836-AB3836</f>
        <v>388</v>
      </c>
      <c t="str" s="15" r="AK3836">
        <f>(P3836-AB3836)/AB3836</f>
        <v>380,39%</v>
      </c>
      <c t="str" s="16" r="AL3836">
        <f>P3836-V3836</f>
        <v>-128</v>
      </c>
      <c t="str" s="13" r="AM3836">
        <f>(P3836-V3836)/V3836</f>
        <v>-20,71%</v>
      </c>
      <c s="13" r="AN3836"/>
    </row>
    <row r="3837">
      <c t="s" s="1" r="A3837">
        <v>24588</v>
      </c>
      <c t="s" s="20" r="B3837">
        <v>24589</v>
      </c>
      <c s="9" r="C3837">
        <v>32320.0</v>
      </c>
      <c t="s" s="21" r="D3837">
        <v>24590</v>
      </c>
      <c t="s" s="10" r="E3837">
        <v>24591</v>
      </c>
      <c t="s" s="10" r="F3837">
        <v>24592</v>
      </c>
      <c s="11" r="G3837">
        <v>12.1</v>
      </c>
      <c s="12" r="H3837">
        <v>14.9</v>
      </c>
      <c t="str" s="10" r="I3837">
        <f>H3837-G3837</f>
        <v>2,8</v>
      </c>
      <c t="s" s="10" r="J3837">
        <v>24593</v>
      </c>
      <c t="s" s="10" r="K3837">
        <v>24594</v>
      </c>
      <c s="14" r="L3837">
        <v>920.0</v>
      </c>
      <c s="14" r="M3837">
        <v>469.0</v>
      </c>
      <c s="13" r="N3837">
        <v>50.98</v>
      </c>
      <c s="14" r="O3837">
        <v>428.0</v>
      </c>
      <c s="14" r="P3837">
        <v>164.0</v>
      </c>
      <c t="str" s="13" r="Q3837">
        <f>P3837/O3837</f>
        <v>38,32%</v>
      </c>
      <c s="14" r="R3837">
        <v>934.0</v>
      </c>
      <c s="14" r="S3837">
        <v>139.0</v>
      </c>
      <c s="14" r="T3837">
        <v>14.88</v>
      </c>
      <c s="14" r="U3837">
        <v>771.0</v>
      </c>
      <c s="14" r="V3837">
        <v>209.0</v>
      </c>
      <c s="14" r="W3837">
        <v>27.11</v>
      </c>
      <c s="14" r="X3837">
        <v>907.0</v>
      </c>
      <c s="14" r="Y3837">
        <v>565.0</v>
      </c>
      <c t="str" s="15" r="Z3837">
        <f>Y3837/X3837</f>
        <v>62,29%</v>
      </c>
      <c s="14" r="AA3837">
        <v>316.0</v>
      </c>
      <c s="14" r="AB3837">
        <v>20.0</v>
      </c>
      <c s="14" r="AC3837">
        <v>6.33</v>
      </c>
      <c s="14" r="AD3837">
        <v>779.0</v>
      </c>
      <c s="14" r="AE3837">
        <v>474.0</v>
      </c>
      <c s="13" r="AF3837">
        <v>0.608472400513479</v>
      </c>
      <c s="14" r="AG3837">
        <v>291.0</v>
      </c>
      <c s="14" r="AH3837">
        <v>34.0</v>
      </c>
      <c s="13" r="AI3837">
        <v>0.116838487972509</v>
      </c>
      <c t="str" s="16" r="AJ3837">
        <f>P3837-AB3837</f>
        <v>144</v>
      </c>
      <c t="str" s="15" r="AK3837">
        <f>(P3837-AB3837)/AB3837</f>
        <v>720,00%</v>
      </c>
      <c t="str" s="16" r="AL3837">
        <f>P3837-V3837</f>
        <v>-45</v>
      </c>
      <c t="str" s="13" r="AM3837">
        <f>(P3837-V3837)/V3837</f>
        <v>-21,53%</v>
      </c>
      <c s="13" r="AN3837"/>
    </row>
    <row r="3838">
      <c t="s" s="1" r="A3838">
        <v>24595</v>
      </c>
      <c t="s" s="20" r="B3838">
        <v>24596</v>
      </c>
      <c s="9" r="C3838">
        <v>32321.0</v>
      </c>
      <c t="s" s="21" r="D3838">
        <v>24597</v>
      </c>
      <c t="s" s="10" r="E3838">
        <v>24598</v>
      </c>
      <c t="s" s="10" r="F3838">
        <v>24599</v>
      </c>
      <c s="11" r="G3838">
        <v>9.7</v>
      </c>
      <c s="12" r="H3838">
        <v>12.0</v>
      </c>
      <c t="str" s="10" r="I3838">
        <f>H3838-G3838</f>
        <v>2,3</v>
      </c>
      <c t="s" s="10" r="J3838">
        <v>24600</v>
      </c>
      <c t="s" s="10" r="K3838">
        <v>24601</v>
      </c>
      <c s="14" r="L3838">
        <v>1572.0</v>
      </c>
      <c s="14" r="M3838">
        <v>867.0</v>
      </c>
      <c s="13" r="N3838">
        <v>55.15</v>
      </c>
      <c s="14" r="O3838">
        <v>674.0</v>
      </c>
      <c s="14" r="P3838">
        <v>181.0</v>
      </c>
      <c t="str" s="13" r="Q3838">
        <f>P3838/O3838</f>
        <v>26,85%</v>
      </c>
      <c s="14" r="R3838">
        <v>1524.0</v>
      </c>
      <c s="14" r="S3838">
        <v>274.0</v>
      </c>
      <c s="14" r="T3838">
        <v>17.98</v>
      </c>
      <c s="14" r="U3838">
        <v>1228.0</v>
      </c>
      <c s="14" r="V3838">
        <v>272.0</v>
      </c>
      <c s="14" r="W3838">
        <v>22.15</v>
      </c>
      <c s="14" r="X3838">
        <v>1449.0</v>
      </c>
      <c s="14" r="Y3838">
        <v>830.0</v>
      </c>
      <c t="str" s="15" r="Z3838">
        <f>Y3838/X3838</f>
        <v>57,28%</v>
      </c>
      <c s="14" r="AA3838">
        <v>600.0</v>
      </c>
      <c s="14" r="AB3838">
        <v>47.0</v>
      </c>
      <c s="14" r="AC3838">
        <v>7.83</v>
      </c>
      <c s="14" r="AD3838">
        <v>1426.0</v>
      </c>
      <c s="14" r="AE3838">
        <v>832.0</v>
      </c>
      <c s="13" r="AF3838">
        <v>0.583450210378682</v>
      </c>
      <c s="14" r="AG3838">
        <v>569.0</v>
      </c>
      <c s="14" r="AH3838">
        <v>49.0</v>
      </c>
      <c s="13" r="AI3838">
        <v>0.086115992970123</v>
      </c>
      <c t="str" s="16" r="AJ3838">
        <f>P3838-AB3838</f>
        <v>134</v>
      </c>
      <c t="str" s="15" r="AK3838">
        <f>(P3838-AB3838)/AB3838</f>
        <v>285,11%</v>
      </c>
      <c t="str" s="16" r="AL3838">
        <f>P3838-V3838</f>
        <v>-91</v>
      </c>
      <c t="str" s="13" r="AM3838">
        <f>(P3838-V3838)/V3838</f>
        <v>-33,46%</v>
      </c>
      <c s="13" r="AN3838"/>
    </row>
    <row r="3839">
      <c t="s" s="1" r="A3839">
        <v>24602</v>
      </c>
      <c t="s" s="20" r="B3839">
        <v>24603</v>
      </c>
      <c s="9" r="C3839">
        <v>32322.0</v>
      </c>
      <c t="s" s="21" r="D3839">
        <v>24604</v>
      </c>
      <c t="s" s="10" r="E3839">
        <v>24605</v>
      </c>
      <c t="s" s="10" r="F3839">
        <v>24606</v>
      </c>
      <c s="11" r="G3839">
        <v>12.1</v>
      </c>
      <c s="12" r="H3839">
        <v>14.9</v>
      </c>
      <c t="str" s="10" r="I3839">
        <f>H3839-G3839</f>
        <v>2,8</v>
      </c>
      <c t="s" s="10" r="J3839">
        <v>24607</v>
      </c>
      <c t="s" s="10" r="K3839">
        <v>24608</v>
      </c>
      <c s="14" r="L3839">
        <v>442.0</v>
      </c>
      <c s="14" r="M3839">
        <v>231.0</v>
      </c>
      <c s="13" r="N3839">
        <v>52.26</v>
      </c>
      <c s="14" r="O3839">
        <v>205.0</v>
      </c>
      <c s="14" r="P3839">
        <v>46.0</v>
      </c>
      <c t="str" s="13" r="Q3839">
        <f>P3839/O3839</f>
        <v>22,44%</v>
      </c>
      <c s="14" r="R3839">
        <v>469.0</v>
      </c>
      <c s="14" r="S3839">
        <v>106.0</v>
      </c>
      <c s="14" r="T3839">
        <v>22.6</v>
      </c>
      <c s="14" r="U3839">
        <v>357.0</v>
      </c>
      <c s="14" r="V3839">
        <v>75.0</v>
      </c>
      <c s="14" r="W3839">
        <v>21.01</v>
      </c>
      <c s="14" r="X3839">
        <v>423.0</v>
      </c>
      <c s="14" r="Y3839">
        <v>249.0</v>
      </c>
      <c t="str" s="15" r="Z3839">
        <f>Y3839/X3839</f>
        <v>58,87%</v>
      </c>
      <c s="14" r="AA3839">
        <v>167.0</v>
      </c>
      <c s="14" r="AB3839">
        <v>10.0</v>
      </c>
      <c s="14" r="AC3839">
        <v>5.99</v>
      </c>
      <c s="14" r="AD3839">
        <v>383.0</v>
      </c>
      <c s="14" r="AE3839">
        <v>227.0</v>
      </c>
      <c s="13" r="AF3839">
        <v>0.592689295039164</v>
      </c>
      <c s="14" r="AG3839">
        <v>146.0</v>
      </c>
      <c s="14" r="AH3839">
        <v>5.0</v>
      </c>
      <c s="13" r="AI3839">
        <v>0.0342465753424658</v>
      </c>
      <c t="str" s="16" r="AJ3839">
        <f>P3839-AB3839</f>
        <v>36</v>
      </c>
      <c t="str" s="15" r="AK3839">
        <f>(P3839-AB3839)/AB3839</f>
        <v>360,00%</v>
      </c>
      <c t="str" s="16" r="AL3839">
        <f>P3839-V3839</f>
        <v>-29</v>
      </c>
      <c t="str" s="13" r="AM3839">
        <f>(P3839-V3839)/V3839</f>
        <v>-38,67%</v>
      </c>
      <c s="13" r="AN3839"/>
    </row>
    <row r="3840">
      <c t="s" s="1" r="A3840">
        <v>24609</v>
      </c>
      <c t="s" s="20" r="B3840">
        <v>24610</v>
      </c>
      <c s="9" r="C3840">
        <v>32323.0</v>
      </c>
      <c t="s" s="21" r="D3840">
        <v>24611</v>
      </c>
      <c t="s" s="10" r="E3840">
        <v>24612</v>
      </c>
      <c t="s" s="10" r="F3840">
        <v>24613</v>
      </c>
      <c s="11" r="G3840">
        <v>12.1</v>
      </c>
      <c s="12" r="H3840">
        <v>14.9</v>
      </c>
      <c t="str" s="10" r="I3840">
        <f>H3840-G3840</f>
        <v>2,8</v>
      </c>
      <c t="s" s="10" r="J3840">
        <v>24614</v>
      </c>
      <c t="s" s="10" r="K3840">
        <v>24615</v>
      </c>
      <c s="14" r="L3840">
        <v>43.0</v>
      </c>
      <c s="14" r="M3840">
        <v>17.0</v>
      </c>
      <c s="13" r="N3840">
        <v>39.53</v>
      </c>
      <c s="14" r="O3840">
        <v>23.0</v>
      </c>
      <c s="14" r="P3840">
        <v>11.0</v>
      </c>
      <c t="str" s="13" r="Q3840">
        <f>P3840/O3840</f>
        <v>47,83%</v>
      </c>
      <c s="14" r="R3840">
        <v>38.0</v>
      </c>
      <c s="14" r="S3840">
        <v>3.0</v>
      </c>
      <c s="14" r="T3840">
        <v>7.89</v>
      </c>
      <c s="14" r="U3840">
        <v>35.0</v>
      </c>
      <c s="14" r="V3840">
        <v>6.0</v>
      </c>
      <c s="14" r="W3840">
        <v>17.14</v>
      </c>
      <c s="14" r="X3840">
        <v>40.0</v>
      </c>
      <c s="14" r="Y3840">
        <v>25.0</v>
      </c>
      <c t="str" s="15" r="Z3840">
        <f>Y3840/X3840</f>
        <v>62,50%</v>
      </c>
      <c s="14" r="AA3840">
        <v>15.0</v>
      </c>
      <c s="14" r="AB3840">
        <v>1.0</v>
      </c>
      <c s="14" r="AC3840">
        <v>6.67</v>
      </c>
      <c s="14" r="AD3840">
        <v>38.0</v>
      </c>
      <c s="14" r="AE3840">
        <v>21.0</v>
      </c>
      <c s="13" r="AF3840">
        <v>0.552631578947368</v>
      </c>
      <c s="14" r="AG3840">
        <v>17.0</v>
      </c>
      <c s="14" r="AH3840">
        <v>0.0</v>
      </c>
      <c s="13" r="AI3840">
        <v>0.0</v>
      </c>
      <c t="str" s="16" r="AJ3840">
        <f>P3840-AB3840</f>
        <v>10</v>
      </c>
      <c t="str" s="15" r="AK3840">
        <f>(P3840-AB3840)/AB3840</f>
        <v>1000,00%</v>
      </c>
      <c t="str" s="16" r="AL3840">
        <f>P3840-V3840</f>
        <v>5</v>
      </c>
      <c t="str" s="13" r="AM3840">
        <f>(P3840-V3840)/V3840</f>
        <v>83,33%</v>
      </c>
      <c s="13" r="AN3840"/>
    </row>
    <row r="3841">
      <c t="s" s="1" r="A3841">
        <v>24616</v>
      </c>
      <c t="s" s="20" r="B3841">
        <v>24617</v>
      </c>
      <c s="9" r="C3841">
        <v>32324.0</v>
      </c>
      <c t="s" s="21" r="D3841">
        <v>24618</v>
      </c>
      <c t="s" s="10" r="E3841">
        <v>24619</v>
      </c>
      <c t="s" s="10" r="F3841">
        <v>24620</v>
      </c>
      <c s="11" r="G3841">
        <v>11.9</v>
      </c>
      <c s="12" r="H3841">
        <v>14.8</v>
      </c>
      <c t="str" s="10" r="I3841">
        <f>H3841-G3841</f>
        <v>2,9</v>
      </c>
      <c t="s" s="10" r="J3841">
        <v>24621</v>
      </c>
      <c t="s" s="10" r="K3841">
        <v>24622</v>
      </c>
      <c s="14" r="L3841">
        <v>147.0</v>
      </c>
      <c s="14" r="M3841">
        <v>66.0</v>
      </c>
      <c s="13" r="N3841">
        <v>44.9</v>
      </c>
      <c s="14" r="O3841">
        <v>77.0</v>
      </c>
      <c s="14" r="P3841">
        <v>28.0</v>
      </c>
      <c t="str" s="13" r="Q3841">
        <f>P3841/O3841</f>
        <v>36,36%</v>
      </c>
      <c s="14" r="R3841">
        <v>134.0</v>
      </c>
      <c s="14" r="S3841">
        <v>19.0</v>
      </c>
      <c s="14" r="T3841">
        <v>14.18</v>
      </c>
      <c s="14" r="U3841">
        <v>111.0</v>
      </c>
      <c s="14" r="V3841">
        <v>28.0</v>
      </c>
      <c s="14" r="W3841">
        <v>25.23</v>
      </c>
      <c s="14" r="X3841">
        <v>145.0</v>
      </c>
      <c s="14" r="Y3841">
        <v>71.0</v>
      </c>
      <c t="str" s="15" r="Z3841">
        <f>Y3841/X3841</f>
        <v>48,97%</v>
      </c>
      <c s="14" r="AA3841">
        <v>74.0</v>
      </c>
      <c s="14" r="AB3841">
        <v>7.0</v>
      </c>
      <c s="14" r="AC3841">
        <v>9.46</v>
      </c>
      <c s="14" r="AD3841">
        <v>116.0</v>
      </c>
      <c s="14" r="AE3841">
        <v>47.0</v>
      </c>
      <c s="13" r="AF3841">
        <v>0.405172413793103</v>
      </c>
      <c s="14" r="AG3841">
        <v>67.0</v>
      </c>
      <c s="14" r="AH3841">
        <v>13.0</v>
      </c>
      <c s="13" r="AI3841">
        <v>0.194029850746269</v>
      </c>
      <c t="str" s="16" r="AJ3841">
        <f>P3841-AB3841</f>
        <v>21</v>
      </c>
      <c t="str" s="15" r="AK3841">
        <f>(P3841-AB3841)/AB3841</f>
        <v>300,00%</v>
      </c>
      <c t="str" s="16" r="AL3841">
        <f>P3841-V3841</f>
        <v>0</v>
      </c>
      <c t="str" s="13" r="AM3841">
        <f>(P3841-V3841)/V3841</f>
        <v>0,00%</v>
      </c>
      <c s="13" r="AN3841"/>
    </row>
    <row r="3842">
      <c t="s" s="1" r="A3842">
        <v>24623</v>
      </c>
      <c t="s" s="20" r="B3842">
        <v>24624</v>
      </c>
      <c s="9" r="C3842">
        <v>32325.0</v>
      </c>
      <c t="s" s="21" r="D3842">
        <v>24625</v>
      </c>
      <c t="s" s="10" r="E3842">
        <v>24626</v>
      </c>
      <c t="s" s="10" r="F3842">
        <v>24627</v>
      </c>
      <c s="22" r="G3842">
        <v>9.7</v>
      </c>
      <c s="12" r="H3842">
        <v>12.0</v>
      </c>
      <c t="str" s="10" r="I3842">
        <f>H3842-G3842</f>
        <v>2,3</v>
      </c>
      <c t="s" s="10" r="J3842">
        <v>24628</v>
      </c>
      <c t="s" s="10" r="K3842">
        <v>24629</v>
      </c>
      <c s="14" r="L3842">
        <v>107.0</v>
      </c>
      <c s="14" r="M3842">
        <v>55.0</v>
      </c>
      <c s="13" r="N3842">
        <v>51.4</v>
      </c>
      <c s="14" r="O3842">
        <v>41.0</v>
      </c>
      <c s="14" r="P3842">
        <v>6.0</v>
      </c>
      <c t="str" s="13" r="Q3842">
        <f>P3842/O3842</f>
        <v>14,63%</v>
      </c>
      <c s="14" r="R3842">
        <v>99.0</v>
      </c>
      <c s="14" r="S3842">
        <v>17.0</v>
      </c>
      <c s="14" r="T3842">
        <v>17.17</v>
      </c>
      <c s="14" r="U3842">
        <v>78.0</v>
      </c>
      <c s="14" r="V3842">
        <v>6.0</v>
      </c>
      <c s="14" r="W3842">
        <v>7.69</v>
      </c>
      <c s="14" r="X3842">
        <v>111.0</v>
      </c>
      <c s="14" r="Y3842">
        <v>49.0</v>
      </c>
      <c t="str" s="15" r="Z3842">
        <f>Y3842/X3842</f>
        <v>44,14%</v>
      </c>
      <c s="14" r="AA3842">
        <v>53.0</v>
      </c>
      <c s="14" r="AB3842">
        <v>1.0</v>
      </c>
      <c s="14" r="AC3842">
        <v>1.89</v>
      </c>
      <c s="14" r="AD3842">
        <v>109.0</v>
      </c>
      <c s="14" r="AE3842">
        <v>30.0</v>
      </c>
      <c s="13" r="AF3842">
        <v>0.275229357798165</v>
      </c>
      <c s="14" r="AG3842">
        <v>77.0</v>
      </c>
      <c s="14" r="AH3842">
        <v>9.0</v>
      </c>
      <c s="13" r="AI3842">
        <v>0.116883116883117</v>
      </c>
      <c t="str" s="16" r="AJ3842">
        <f>P3842-AB3842</f>
        <v>5</v>
      </c>
      <c t="str" s="15" r="AK3842">
        <f>(P3842-AB3842)/AB3842</f>
        <v>500,00%</v>
      </c>
      <c t="str" s="16" r="AL3842">
        <f>P3842-V3842</f>
        <v>0</v>
      </c>
      <c t="str" s="13" r="AM3842">
        <f>(P3842-V3842)/V3842</f>
        <v>0,00%</v>
      </c>
      <c s="13" r="AN3842"/>
    </row>
    <row r="3843">
      <c t="s" s="1" r="A3843">
        <v>24630</v>
      </c>
      <c t="s" s="20" r="B3843">
        <v>24631</v>
      </c>
      <c s="9" r="C3843">
        <v>32326.0</v>
      </c>
      <c t="s" s="21" r="D3843">
        <v>24632</v>
      </c>
      <c t="s" s="10" r="E3843">
        <v>24633</v>
      </c>
      <c t="s" s="10" r="F3843">
        <v>24634</v>
      </c>
      <c s="11" r="G3843">
        <v>10.4</v>
      </c>
      <c s="14" r="H3843">
        <v>11.8</v>
      </c>
      <c t="str" s="10" r="I3843">
        <f>H3843-G3843</f>
        <v>1,4</v>
      </c>
      <c t="s" s="10" r="J3843">
        <v>24635</v>
      </c>
      <c t="s" s="10" r="K3843">
        <v>24636</v>
      </c>
      <c s="14" r="L3843">
        <v>53.0</v>
      </c>
      <c s="14" r="M3843">
        <v>15.0</v>
      </c>
      <c s="14" r="N3843">
        <v>28.3</v>
      </c>
      <c s="14" r="O3843">
        <v>34.0</v>
      </c>
      <c s="14" r="P3843">
        <v>2.0</v>
      </c>
      <c t="str" s="13" r="Q3843">
        <f>P3843/O3843</f>
        <v>5,88%</v>
      </c>
      <c s="14" r="R3843">
        <v>48.0</v>
      </c>
      <c s="14" r="S3843">
        <v>5.0</v>
      </c>
      <c s="14" r="T3843">
        <v>10.42</v>
      </c>
      <c s="14" r="U3843">
        <v>42.0</v>
      </c>
      <c s="14" r="V3843">
        <v>1.0</v>
      </c>
      <c s="14" r="W3843">
        <v>2.38</v>
      </c>
      <c s="14" r="X3843">
        <v>52.0</v>
      </c>
      <c s="14" r="Y3843">
        <v>15.0</v>
      </c>
      <c t="str" s="15" r="Z3843">
        <f>Y3843/X3843</f>
        <v>28,85%</v>
      </c>
      <c s="14" r="AA3843">
        <v>35.0</v>
      </c>
      <c s="14" r="AB3843">
        <v>0.0</v>
      </c>
      <c s="13" r="AC3843">
        <v>0.0</v>
      </c>
      <c s="14" r="AD3843">
        <v>53.0</v>
      </c>
      <c s="14" r="AE3843">
        <v>13.0</v>
      </c>
      <c s="13" r="AF3843">
        <v>0.245283018867925</v>
      </c>
      <c s="14" r="AG3843">
        <v>38.0</v>
      </c>
      <c s="14" r="AH3843">
        <v>0.0</v>
      </c>
      <c s="13" r="AI3843">
        <v>0.0</v>
      </c>
      <c t="str" s="16" r="AJ3843">
        <f>P3843-AB3843</f>
        <v>2</v>
      </c>
      <c t="str" s="15" r="AK3843">
        <f>(P3843-AB3843)/AB3843</f>
        <v>#DIV/0!</v>
      </c>
      <c t="str" s="16" r="AL3843">
        <f>P3843-V3843</f>
        <v>1</v>
      </c>
      <c t="str" s="13" r="AM3843">
        <f>(P3843-V3843)/V3843</f>
        <v>100,00%</v>
      </c>
      <c s="13" r="AN3843"/>
    </row>
    <row r="3844">
      <c t="s" s="1" r="A3844">
        <v>24637</v>
      </c>
      <c t="s" s="20" r="B3844">
        <v>24638</v>
      </c>
      <c s="9" r="C3844">
        <v>32327.0</v>
      </c>
      <c t="s" s="21" r="D3844">
        <v>24639</v>
      </c>
      <c t="s" s="10" r="E3844">
        <v>24640</v>
      </c>
      <c t="s" s="10" r="F3844">
        <v>24641</v>
      </c>
      <c s="23" r="G3844">
        <v>10.4</v>
      </c>
      <c s="14" r="H3844">
        <v>11.8</v>
      </c>
      <c t="str" s="10" r="I3844">
        <f>H3844-G3844</f>
        <v>1,4</v>
      </c>
      <c t="s" s="10" r="J3844">
        <v>24642</v>
      </c>
      <c t="s" s="10" r="K3844">
        <v>24643</v>
      </c>
      <c s="14" r="L3844">
        <v>413.0</v>
      </c>
      <c s="14" r="M3844">
        <v>199.0</v>
      </c>
      <c s="14" r="N3844">
        <v>48.18</v>
      </c>
      <c s="14" r="O3844">
        <v>209.0</v>
      </c>
      <c s="14" r="P3844">
        <v>72.0</v>
      </c>
      <c t="str" s="13" r="Q3844">
        <f>P3844/O3844</f>
        <v>34,45%</v>
      </c>
      <c s="14" r="R3844">
        <v>419.0</v>
      </c>
      <c s="14" r="S3844">
        <v>55.0</v>
      </c>
      <c s="14" r="T3844">
        <v>13.13</v>
      </c>
      <c s="14" r="U3844">
        <v>354.0</v>
      </c>
      <c s="14" r="V3844">
        <v>71.0</v>
      </c>
      <c s="14" r="W3844">
        <v>20.06</v>
      </c>
      <c s="14" r="X3844">
        <v>403.0</v>
      </c>
      <c s="14" r="Y3844">
        <v>252.0</v>
      </c>
      <c t="str" s="15" r="Z3844">
        <f>Y3844/X3844</f>
        <v>62,53%</v>
      </c>
      <c s="14" r="AA3844">
        <v>139.0</v>
      </c>
      <c s="14" r="AB3844">
        <v>14.0</v>
      </c>
      <c s="13" r="AC3844">
        <v>0.100719424460432</v>
      </c>
      <c s="14" r="AD3844">
        <v>351.0</v>
      </c>
      <c s="14" r="AE3844">
        <v>217.0</v>
      </c>
      <c s="13" r="AF3844">
        <v>0.618233618233618</v>
      </c>
      <c s="14" r="AG3844">
        <v>130.0</v>
      </c>
      <c s="14" r="AH3844">
        <v>14.0</v>
      </c>
      <c s="13" r="AI3844">
        <v>0.107692307692308</v>
      </c>
      <c t="str" s="16" r="AJ3844">
        <f>P3844-AB3844</f>
        <v>58</v>
      </c>
      <c t="str" s="15" r="AK3844">
        <f>(P3844-AB3844)/AB3844</f>
        <v>414,29%</v>
      </c>
      <c t="str" s="16" r="AL3844">
        <f>P3844-V3844</f>
        <v>1</v>
      </c>
      <c t="str" s="13" r="AM3844">
        <f>(P3844-V3844)/V3844</f>
        <v>1,41%</v>
      </c>
      <c s="13" r="AN3844"/>
    </row>
    <row r="3845">
      <c t="s" s="1" r="A3845">
        <v>24644</v>
      </c>
      <c t="s" s="20" r="B3845">
        <v>24645</v>
      </c>
      <c s="9" r="C3845">
        <v>32328.0</v>
      </c>
      <c t="s" s="21" r="D3845">
        <v>24646</v>
      </c>
      <c t="s" s="10" r="E3845">
        <v>24647</v>
      </c>
      <c t="s" s="10" r="F3845">
        <v>24648</v>
      </c>
      <c s="12" r="G3845">
        <v>10.4</v>
      </c>
      <c s="14" r="H3845">
        <v>11.8</v>
      </c>
      <c t="str" s="10" r="I3845">
        <f>H3845-G3845</f>
        <v>1,4</v>
      </c>
      <c t="s" s="10" r="J3845">
        <v>24649</v>
      </c>
      <c t="s" s="10" r="K3845">
        <v>24650</v>
      </c>
      <c s="14" r="L3845">
        <v>344.0</v>
      </c>
      <c s="14" r="M3845">
        <v>160.0</v>
      </c>
      <c s="14" r="N3845">
        <v>46.51</v>
      </c>
      <c s="14" r="O3845">
        <v>161.0</v>
      </c>
      <c s="14" r="P3845">
        <v>68.0</v>
      </c>
      <c t="str" s="13" r="Q3845">
        <f>P3845/O3845</f>
        <v>42,24%</v>
      </c>
      <c s="14" r="R3845">
        <v>332.0</v>
      </c>
      <c s="14" r="S3845">
        <v>45.0</v>
      </c>
      <c s="14" r="T3845">
        <v>13.55</v>
      </c>
      <c s="14" r="U3845">
        <v>282.0</v>
      </c>
      <c s="14" r="V3845">
        <v>75.0</v>
      </c>
      <c s="14" r="W3845">
        <v>26.6</v>
      </c>
      <c s="14" r="X3845">
        <v>342.0</v>
      </c>
      <c s="14" r="Y3845">
        <v>168.0</v>
      </c>
      <c t="str" s="15" r="Z3845">
        <f>Y3845/X3845</f>
        <v>49,12%</v>
      </c>
      <c s="14" r="AA3845">
        <v>155.0</v>
      </c>
      <c s="14" r="AB3845">
        <v>20.0</v>
      </c>
      <c s="13" r="AC3845">
        <v>0.129032258064516</v>
      </c>
      <c s="14" r="AD3845">
        <v>335.0</v>
      </c>
      <c s="14" r="AE3845">
        <v>154.0</v>
      </c>
      <c s="13" r="AF3845">
        <v>0.459701492537313</v>
      </c>
      <c s="14" r="AG3845">
        <v>164.0</v>
      </c>
      <c s="14" r="AH3845">
        <v>28.0</v>
      </c>
      <c s="13" r="AI3845">
        <v>0.170731707317073</v>
      </c>
      <c t="str" s="16" r="AJ3845">
        <f>P3845-AB3845</f>
        <v>48</v>
      </c>
      <c t="str" s="15" r="AK3845">
        <f>(P3845-AB3845)/AB3845</f>
        <v>240,00%</v>
      </c>
      <c t="str" s="16" r="AL3845">
        <f>P3845-V3845</f>
        <v>-7</v>
      </c>
      <c t="str" s="13" r="AM3845">
        <f>(P3845-V3845)/V3845</f>
        <v>-9,33%</v>
      </c>
      <c s="13" r="AN3845"/>
    </row>
    <row r="3846">
      <c t="s" s="1" r="A3846">
        <v>24651</v>
      </c>
      <c t="s" s="20" r="B3846">
        <v>24652</v>
      </c>
      <c s="9" r="C3846">
        <v>32329.0</v>
      </c>
      <c t="s" s="21" r="D3846">
        <v>24653</v>
      </c>
      <c t="s" s="10" r="E3846">
        <v>24654</v>
      </c>
      <c t="s" s="10" r="F3846">
        <v>24655</v>
      </c>
      <c s="12" r="G3846">
        <v>10.4</v>
      </c>
      <c s="14" r="H3846">
        <v>11.8</v>
      </c>
      <c t="str" s="10" r="I3846">
        <f>H3846-G3846</f>
        <v>1,4</v>
      </c>
      <c t="s" s="10" r="J3846">
        <v>24656</v>
      </c>
      <c t="s" s="10" r="K3846">
        <v>24657</v>
      </c>
      <c s="14" r="L3846">
        <v>127.0</v>
      </c>
      <c s="14" r="M3846">
        <v>55.0</v>
      </c>
      <c s="14" r="N3846">
        <v>43.31</v>
      </c>
      <c s="14" r="O3846">
        <v>69.0</v>
      </c>
      <c s="14" r="P3846">
        <v>15.0</v>
      </c>
      <c t="str" s="13" r="Q3846">
        <f>P3846/O3846</f>
        <v>21,74%</v>
      </c>
      <c s="14" r="R3846">
        <v>125.0</v>
      </c>
      <c s="14" r="S3846">
        <v>12.0</v>
      </c>
      <c s="14" r="T3846">
        <v>9.6</v>
      </c>
      <c s="14" r="U3846">
        <v>109.0</v>
      </c>
      <c s="14" r="V3846">
        <v>17.0</v>
      </c>
      <c s="14" r="W3846">
        <v>15.6</v>
      </c>
      <c s="14" r="X3846">
        <v>121.0</v>
      </c>
      <c s="14" r="Y3846">
        <v>48.0</v>
      </c>
      <c t="str" s="15" r="Z3846">
        <f>Y3846/X3846</f>
        <v>39,67%</v>
      </c>
      <c s="14" r="AA3846">
        <v>67.0</v>
      </c>
      <c s="14" r="AB3846">
        <v>1.0</v>
      </c>
      <c s="13" r="AC3846">
        <v>0.0149253731343284</v>
      </c>
      <c s="14" r="AD3846">
        <v>131.0</v>
      </c>
      <c s="14" r="AE3846">
        <v>47.0</v>
      </c>
      <c s="13" r="AF3846">
        <v>0.358778625954198</v>
      </c>
      <c s="14" r="AG3846">
        <v>81.0</v>
      </c>
      <c s="14" r="AH3846">
        <v>3.0</v>
      </c>
      <c s="13" r="AI3846">
        <v>0.037037037037037</v>
      </c>
      <c t="str" s="16" r="AJ3846">
        <f>P3846-AB3846</f>
        <v>14</v>
      </c>
      <c t="str" s="15" r="AK3846">
        <f>(P3846-AB3846)/AB3846</f>
        <v>1400,00%</v>
      </c>
      <c t="str" s="16" r="AL3846">
        <f>P3846-V3846</f>
        <v>-2</v>
      </c>
      <c t="str" s="13" r="AM3846">
        <f>(P3846-V3846)/V3846</f>
        <v>-11,76%</v>
      </c>
      <c s="13" r="AN3846"/>
    </row>
    <row r="3847">
      <c t="s" s="1" r="A3847">
        <v>24658</v>
      </c>
      <c t="s" s="20" r="B3847">
        <v>24659</v>
      </c>
      <c s="9" r="C3847">
        <v>32330.0</v>
      </c>
      <c t="s" s="21" r="D3847">
        <v>24660</v>
      </c>
      <c t="s" s="10" r="E3847">
        <v>24661</v>
      </c>
      <c t="s" s="10" r="F3847">
        <v>24662</v>
      </c>
      <c s="24" r="G3847">
        <v>10.6</v>
      </c>
      <c s="14" r="H3847">
        <v>12.3</v>
      </c>
      <c t="str" s="10" r="I3847">
        <f>H3847-G3847</f>
        <v>1,7</v>
      </c>
      <c t="s" s="10" r="J3847">
        <v>24663</v>
      </c>
      <c t="s" s="10" r="K3847">
        <v>24664</v>
      </c>
      <c s="14" r="L3847">
        <v>176.0</v>
      </c>
      <c s="14" r="M3847">
        <v>84.0</v>
      </c>
      <c s="14" r="N3847">
        <v>47.73</v>
      </c>
      <c s="14" r="O3847">
        <v>89.0</v>
      </c>
      <c s="14" r="P3847">
        <v>19.0</v>
      </c>
      <c t="str" s="13" r="Q3847">
        <f>P3847/O3847</f>
        <v>21,35%</v>
      </c>
      <c s="14" r="R3847">
        <v>174.0</v>
      </c>
      <c s="14" r="S3847">
        <v>43.0</v>
      </c>
      <c s="14" r="T3847">
        <v>24.71</v>
      </c>
      <c s="14" r="U3847">
        <v>130.0</v>
      </c>
      <c s="14" r="V3847">
        <v>18.0</v>
      </c>
      <c s="14" r="W3847">
        <v>13.85</v>
      </c>
      <c s="14" r="X3847">
        <v>200.0</v>
      </c>
      <c s="14" r="Y3847">
        <v>93.0</v>
      </c>
      <c t="str" s="15" r="Z3847">
        <f>Y3847/X3847</f>
        <v>46,50%</v>
      </c>
      <c s="14" r="AA3847">
        <v>101.0</v>
      </c>
      <c s="14" r="AB3847">
        <v>1.0</v>
      </c>
      <c s="13" r="AC3847">
        <v>0.0099009900990099</v>
      </c>
      <c s="14" r="AD3847">
        <v>175.0</v>
      </c>
      <c s="14" r="AE3847">
        <v>85.0</v>
      </c>
      <c s="13" r="AF3847">
        <v>0.485714285714286</v>
      </c>
      <c s="14" r="AG3847">
        <v>83.0</v>
      </c>
      <c s="14" r="AH3847">
        <v>6.0</v>
      </c>
      <c s="13" r="AI3847">
        <v>0.072289156626506</v>
      </c>
      <c t="str" s="16" r="AJ3847">
        <f>P3847-AB3847</f>
        <v>18</v>
      </c>
      <c t="str" s="15" r="AK3847">
        <f>(P3847-AB3847)/AB3847</f>
        <v>1800,00%</v>
      </c>
      <c t="str" s="16" r="AL3847">
        <f>P3847-V3847</f>
        <v>1</v>
      </c>
      <c t="str" s="13" r="AM3847">
        <f>(P3847-V3847)/V3847</f>
        <v>5,56%</v>
      </c>
      <c s="13" r="AN3847"/>
    </row>
    <row r="3848">
      <c t="s" s="1" r="A3848">
        <v>24665</v>
      </c>
      <c t="s" s="20" r="B3848">
        <v>24666</v>
      </c>
      <c s="9" r="C3848">
        <v>32331.0</v>
      </c>
      <c t="s" s="21" r="D3848">
        <v>24667</v>
      </c>
      <c t="s" s="10" r="E3848">
        <v>24668</v>
      </c>
      <c t="s" s="10" r="F3848">
        <v>24669</v>
      </c>
      <c s="12" r="G3848">
        <v>10.4</v>
      </c>
      <c s="14" r="H3848">
        <v>11.8</v>
      </c>
      <c t="str" s="10" r="I3848">
        <f>H3848-G3848</f>
        <v>1,4</v>
      </c>
      <c t="s" s="10" r="J3848">
        <v>24670</v>
      </c>
      <c t="s" s="10" r="K3848">
        <v>24671</v>
      </c>
      <c s="14" r="L3848">
        <v>46.0</v>
      </c>
      <c s="14" r="M3848">
        <v>14.0</v>
      </c>
      <c s="14" r="N3848">
        <v>30.43</v>
      </c>
      <c s="14" r="O3848">
        <v>28.0</v>
      </c>
      <c s="14" r="P3848">
        <v>3.0</v>
      </c>
      <c t="str" s="13" r="Q3848">
        <f>P3848/O3848</f>
        <v>10,71%</v>
      </c>
      <c s="14" r="R3848">
        <v>46.0</v>
      </c>
      <c s="14" r="S3848">
        <v>7.0</v>
      </c>
      <c s="14" r="T3848">
        <v>15.22</v>
      </c>
      <c s="14" r="U3848">
        <v>39.0</v>
      </c>
      <c s="14" r="V3848">
        <v>3.0</v>
      </c>
      <c s="14" r="W3848">
        <v>7.69</v>
      </c>
      <c s="14" r="X3848">
        <v>47.0</v>
      </c>
      <c s="14" r="Y3848">
        <v>22.0</v>
      </c>
      <c t="str" s="15" r="Z3848">
        <f>Y3848/X3848</f>
        <v>46,81%</v>
      </c>
      <c s="14" r="AA3848">
        <v>25.0</v>
      </c>
      <c s="14" r="AB3848">
        <v>3.0</v>
      </c>
      <c s="13" r="AC3848">
        <v>0.12</v>
      </c>
      <c s="14" r="AD3848">
        <v>38.0</v>
      </c>
      <c s="14" r="AE3848">
        <v>18.0</v>
      </c>
      <c s="13" r="AF3848">
        <v>0.473684210526316</v>
      </c>
      <c s="14" r="AG3848">
        <v>19.0</v>
      </c>
      <c s="14" r="AH3848">
        <v>2.0</v>
      </c>
      <c s="13" r="AI3848">
        <v>0.105263157894737</v>
      </c>
      <c t="str" s="16" r="AJ3848">
        <f>P3848-AB3848</f>
        <v>0</v>
      </c>
      <c t="str" s="15" r="AK3848">
        <f>(P3848-AB3848)/AB3848</f>
        <v>0,00%</v>
      </c>
      <c t="str" s="16" r="AL3848">
        <f>P3848-V3848</f>
        <v>0</v>
      </c>
      <c t="str" s="13" r="AM3848">
        <f>(P3848-V3848)/V3848</f>
        <v>0,00%</v>
      </c>
      <c s="13" r="AN3848"/>
    </row>
    <row r="3849">
      <c t="s" s="1" r="A3849">
        <v>24672</v>
      </c>
      <c t="s" s="20" r="B3849">
        <v>24673</v>
      </c>
      <c s="9" r="C3849">
        <v>32332.0</v>
      </c>
      <c t="s" s="21" r="D3849">
        <v>24674</v>
      </c>
      <c t="s" s="10" r="E3849">
        <v>24675</v>
      </c>
      <c t="s" s="10" r="F3849">
        <v>24676</v>
      </c>
      <c s="12" r="G3849">
        <v>10.4</v>
      </c>
      <c s="14" r="H3849">
        <v>11.8</v>
      </c>
      <c t="str" s="10" r="I3849">
        <f>H3849-G3849</f>
        <v>1,4</v>
      </c>
      <c t="s" s="10" r="J3849">
        <v>24677</v>
      </c>
      <c t="s" s="10" r="K3849">
        <v>24678</v>
      </c>
      <c s="14" r="L3849">
        <v>67.0</v>
      </c>
      <c s="14" r="M3849">
        <v>20.0</v>
      </c>
      <c s="14" r="N3849">
        <v>29.85</v>
      </c>
      <c s="14" r="O3849">
        <v>46.0</v>
      </c>
      <c s="14" r="P3849">
        <v>3.0</v>
      </c>
      <c t="str" s="13" r="Q3849">
        <f>P3849/O3849</f>
        <v>6,52%</v>
      </c>
      <c s="14" r="R3849">
        <v>61.0</v>
      </c>
      <c s="14" r="S3849">
        <v>10.0</v>
      </c>
      <c s="14" r="T3849">
        <v>16.39</v>
      </c>
      <c s="14" r="U3849">
        <v>51.0</v>
      </c>
      <c s="14" r="V3849">
        <v>4.0</v>
      </c>
      <c s="14" r="W3849">
        <v>7.84</v>
      </c>
      <c s="14" r="X3849">
        <v>67.0</v>
      </c>
      <c s="14" r="Y3849">
        <v>18.0</v>
      </c>
      <c t="str" s="15" r="Z3849">
        <f>Y3849/X3849</f>
        <v>26,87%</v>
      </c>
      <c s="14" r="AA3849">
        <v>43.0</v>
      </c>
      <c s="14" r="AB3849">
        <v>2.0</v>
      </c>
      <c s="13" r="AC3849">
        <v>0.0465116279069768</v>
      </c>
      <c s="14" r="AD3849">
        <v>61.0</v>
      </c>
      <c s="14" r="AE3849">
        <v>16.0</v>
      </c>
      <c s="13" r="AF3849">
        <v>0.262295081967213</v>
      </c>
      <c s="14" r="AG3849">
        <v>43.0</v>
      </c>
      <c s="14" r="AH3849">
        <v>3.0</v>
      </c>
      <c s="13" r="AI3849">
        <v>0.0697674418604651</v>
      </c>
      <c t="str" s="16" r="AJ3849">
        <f>P3849-AB3849</f>
        <v>1</v>
      </c>
      <c t="str" s="15" r="AK3849">
        <f>(P3849-AB3849)/AB3849</f>
        <v>50,00%</v>
      </c>
      <c t="str" s="16" r="AL3849">
        <f>P3849-V3849</f>
        <v>-1</v>
      </c>
      <c t="str" s="13" r="AM3849">
        <f>(P3849-V3849)/V3849</f>
        <v>-25,00%</v>
      </c>
      <c s="13" r="AN3849"/>
    </row>
    <row r="3850">
      <c t="s" s="1" r="A3850">
        <v>24679</v>
      </c>
      <c t="s" s="20" r="B3850">
        <v>24680</v>
      </c>
      <c s="9" r="C3850">
        <v>32333.0</v>
      </c>
      <c t="s" s="21" r="D3850">
        <v>24681</v>
      </c>
      <c t="s" s="10" r="E3850">
        <v>24682</v>
      </c>
      <c t="s" s="10" r="F3850">
        <v>24683</v>
      </c>
      <c s="24" r="G3850">
        <v>10.6</v>
      </c>
      <c s="14" r="H3850">
        <v>12.3</v>
      </c>
      <c t="str" s="10" r="I3850">
        <f>H3850-G3850</f>
        <v>1,7</v>
      </c>
      <c t="s" s="10" r="J3850">
        <v>24684</v>
      </c>
      <c t="s" s="10" r="K3850">
        <v>24685</v>
      </c>
      <c s="14" r="L3850">
        <v>152.0</v>
      </c>
      <c s="14" r="M3850">
        <v>68.0</v>
      </c>
      <c s="14" r="N3850">
        <v>44.74</v>
      </c>
      <c s="14" r="O3850">
        <v>80.0</v>
      </c>
      <c s="14" r="P3850">
        <v>14.0</v>
      </c>
      <c t="str" s="13" r="Q3850">
        <f>P3850/O3850</f>
        <v>17,50%</v>
      </c>
      <c s="14" r="R3850">
        <v>152.0</v>
      </c>
      <c s="14" r="S3850">
        <v>34.0</v>
      </c>
      <c s="14" r="T3850">
        <v>22.37</v>
      </c>
      <c s="14" r="U3850">
        <v>118.0</v>
      </c>
      <c s="14" r="V3850">
        <v>24.0</v>
      </c>
      <c s="14" r="W3850">
        <v>20.34</v>
      </c>
      <c s="14" r="X3850">
        <v>156.0</v>
      </c>
      <c s="14" r="Y3850">
        <v>85.0</v>
      </c>
      <c t="str" s="15" r="Z3850">
        <f>Y3850/X3850</f>
        <v>54,49%</v>
      </c>
      <c s="14" r="AA3850">
        <v>68.0</v>
      </c>
      <c s="14" r="AB3850">
        <v>2.0</v>
      </c>
      <c s="13" r="AC3850">
        <v>0.0294117647058823</v>
      </c>
      <c s="14" r="AD3850">
        <v>154.0</v>
      </c>
      <c s="14" r="AE3850">
        <v>65.0</v>
      </c>
      <c s="13" r="AF3850">
        <v>0.422077922077922</v>
      </c>
      <c s="14" r="AG3850">
        <v>89.0</v>
      </c>
      <c s="14" r="AH3850">
        <v>5.0</v>
      </c>
      <c s="13" r="AI3850">
        <v>0.0561797752808989</v>
      </c>
      <c t="str" s="16" r="AJ3850">
        <f>P3850-AB3850</f>
        <v>12</v>
      </c>
      <c t="str" s="15" r="AK3850">
        <f>(P3850-AB3850)/AB3850</f>
        <v>600,00%</v>
      </c>
      <c t="str" s="16" r="AL3850">
        <f>P3850-V3850</f>
        <v>-10</v>
      </c>
      <c t="str" s="13" r="AM3850">
        <f>(P3850-V3850)/V3850</f>
        <v>-41,67%</v>
      </c>
      <c s="13" r="AN3850"/>
    </row>
    <row r="3851">
      <c t="s" s="1" r="A3851">
        <v>24686</v>
      </c>
      <c t="s" s="20" r="B3851">
        <v>24687</v>
      </c>
      <c s="9" r="C3851">
        <v>32334.0</v>
      </c>
      <c t="s" s="21" r="D3851">
        <v>24688</v>
      </c>
      <c t="s" s="10" r="E3851">
        <v>24689</v>
      </c>
      <c t="s" s="10" r="F3851">
        <v>24690</v>
      </c>
      <c s="12" r="G3851">
        <v>10.4</v>
      </c>
      <c s="14" r="H3851">
        <v>11.8</v>
      </c>
      <c t="str" s="10" r="I3851">
        <f>H3851-G3851</f>
        <v>1,4</v>
      </c>
      <c t="s" s="10" r="J3851">
        <v>24691</v>
      </c>
      <c t="s" s="10" r="K3851">
        <v>24692</v>
      </c>
      <c s="14" r="L3851">
        <v>209.0</v>
      </c>
      <c s="14" r="M3851">
        <v>79.0</v>
      </c>
      <c s="14" r="N3851">
        <v>37.8</v>
      </c>
      <c s="14" r="O3851">
        <v>121.0</v>
      </c>
      <c s="14" r="P3851">
        <v>7.0</v>
      </c>
      <c t="str" s="13" r="Q3851">
        <f>P3851/O3851</f>
        <v>5,79%</v>
      </c>
      <c s="14" r="R3851">
        <v>180.0</v>
      </c>
      <c s="14" r="S3851">
        <v>21.0</v>
      </c>
      <c s="14" r="T3851">
        <v>11.67</v>
      </c>
      <c s="14" r="U3851">
        <v>156.0</v>
      </c>
      <c s="14" r="V3851">
        <v>12.0</v>
      </c>
      <c s="14" r="W3851">
        <v>7.69</v>
      </c>
      <c s="14" r="X3851">
        <v>193.0</v>
      </c>
      <c s="14" r="Y3851">
        <v>64.0</v>
      </c>
      <c t="str" s="15" r="Z3851">
        <f>Y3851/X3851</f>
        <v>33,16%</v>
      </c>
      <c s="14" r="AA3851">
        <v>126.0</v>
      </c>
      <c s="14" r="AB3851">
        <v>4.0</v>
      </c>
      <c s="13" r="AC3851">
        <v>0.0317460317460317</v>
      </c>
      <c s="14" r="AD3851">
        <v>146.0</v>
      </c>
      <c s="14" r="AE3851">
        <v>58.0</v>
      </c>
      <c s="13" r="AF3851">
        <v>0.397260273972603</v>
      </c>
      <c s="14" r="AG3851">
        <v>86.0</v>
      </c>
      <c s="14" r="AH3851">
        <v>5.0</v>
      </c>
      <c s="13" r="AI3851">
        <v>0.0581395348837209</v>
      </c>
      <c t="str" s="16" r="AJ3851">
        <f>P3851-AB3851</f>
        <v>3</v>
      </c>
      <c t="str" s="15" r="AK3851">
        <f>(P3851-AB3851)/AB3851</f>
        <v>75,00%</v>
      </c>
      <c t="str" s="16" r="AL3851">
        <f>P3851-V3851</f>
        <v>-5</v>
      </c>
      <c t="str" s="13" r="AM3851">
        <f>(P3851-V3851)/V3851</f>
        <v>-41,67%</v>
      </c>
      <c s="13" r="AN3851"/>
    </row>
    <row r="3852">
      <c t="s" s="1" r="A3852">
        <v>24693</v>
      </c>
      <c t="s" s="20" r="B3852">
        <v>24694</v>
      </c>
      <c s="9" r="C3852">
        <v>32335.0</v>
      </c>
      <c t="s" s="21" r="D3852">
        <v>24695</v>
      </c>
      <c t="s" s="10" r="E3852">
        <v>24696</v>
      </c>
      <c t="s" s="10" r="F3852">
        <v>24697</v>
      </c>
      <c s="24" r="G3852">
        <v>10.6</v>
      </c>
      <c s="14" r="H3852">
        <v>12.3</v>
      </c>
      <c t="str" s="10" r="I3852">
        <f>H3852-G3852</f>
        <v>1,7</v>
      </c>
      <c t="s" s="10" r="J3852">
        <v>24698</v>
      </c>
      <c t="s" s="10" r="K3852">
        <v>24699</v>
      </c>
      <c s="14" r="L3852">
        <v>87.0</v>
      </c>
      <c s="14" r="M3852">
        <v>43.0</v>
      </c>
      <c s="14" r="N3852">
        <v>49.43</v>
      </c>
      <c s="14" r="O3852">
        <v>43.0</v>
      </c>
      <c s="14" r="P3852">
        <v>16.0</v>
      </c>
      <c t="str" s="13" r="Q3852">
        <f>P3852/O3852</f>
        <v>37,21%</v>
      </c>
      <c s="14" r="R3852">
        <v>88.0</v>
      </c>
      <c s="14" r="S3852">
        <v>20.0</v>
      </c>
      <c s="14" r="T3852">
        <v>22.73</v>
      </c>
      <c s="14" r="U3852">
        <v>67.0</v>
      </c>
      <c s="14" r="V3852">
        <v>12.0</v>
      </c>
      <c s="14" r="W3852">
        <v>17.91</v>
      </c>
      <c s="14" r="X3852">
        <v>102.0</v>
      </c>
      <c s="14" r="Y3852">
        <v>59.0</v>
      </c>
      <c t="str" s="15" r="Z3852">
        <f>Y3852/X3852</f>
        <v>57,84%</v>
      </c>
      <c s="14" r="AA3852">
        <v>43.0</v>
      </c>
      <c s="14" r="AB3852">
        <v>2.0</v>
      </c>
      <c s="13" r="AC3852">
        <v>0.0465116279069768</v>
      </c>
      <c s="14" r="AD3852">
        <v>89.0</v>
      </c>
      <c s="14" r="AE3852">
        <v>37.0</v>
      </c>
      <c s="13" r="AF3852">
        <v>0.415730337078652</v>
      </c>
      <c s="14" r="AG3852">
        <v>50.0</v>
      </c>
      <c s="14" r="AH3852">
        <v>8.0</v>
      </c>
      <c s="13" r="AI3852">
        <v>0.16</v>
      </c>
      <c t="str" s="16" r="AJ3852">
        <f>P3852-AB3852</f>
        <v>14</v>
      </c>
      <c t="str" s="15" r="AK3852">
        <f>(P3852-AB3852)/AB3852</f>
        <v>700,00%</v>
      </c>
      <c t="str" s="16" r="AL3852">
        <f>P3852-V3852</f>
        <v>4</v>
      </c>
      <c t="str" s="13" r="AM3852">
        <f>(P3852-V3852)/V3852</f>
        <v>33,33%</v>
      </c>
      <c s="13" r="AN3852"/>
    </row>
    <row r="3853">
      <c t="s" s="1" r="A3853">
        <v>24700</v>
      </c>
      <c t="s" s="20" r="B3853">
        <v>24701</v>
      </c>
      <c s="9" r="C3853">
        <v>32336.0</v>
      </c>
      <c t="s" s="21" r="D3853">
        <v>24702</v>
      </c>
      <c t="s" s="10" r="E3853">
        <v>24703</v>
      </c>
      <c t="s" s="10" r="F3853">
        <v>24704</v>
      </c>
      <c s="12" r="G3853">
        <v>10.4</v>
      </c>
      <c s="14" r="H3853">
        <v>11.8</v>
      </c>
      <c t="str" s="10" r="I3853">
        <f>H3853-G3853</f>
        <v>1,4</v>
      </c>
      <c t="s" s="10" r="J3853">
        <v>24705</v>
      </c>
      <c t="s" s="10" r="K3853">
        <v>24706</v>
      </c>
      <c s="14" r="L3853">
        <v>25.0</v>
      </c>
      <c s="14" r="M3853">
        <v>11.0</v>
      </c>
      <c s="14" r="N3853">
        <v>44.0</v>
      </c>
      <c s="14" r="O3853">
        <v>13.0</v>
      </c>
      <c s="14" r="P3853">
        <v>2.0</v>
      </c>
      <c t="str" s="13" r="Q3853">
        <f>P3853/O3853</f>
        <v>15,38%</v>
      </c>
      <c s="14" r="R3853">
        <v>26.0</v>
      </c>
      <c s="14" r="S3853">
        <v>4.0</v>
      </c>
      <c s="14" r="T3853">
        <v>15.38</v>
      </c>
      <c s="14" r="U3853">
        <v>21.0</v>
      </c>
      <c s="14" r="V3853">
        <v>1.0</v>
      </c>
      <c s="14" r="W3853">
        <v>4.76</v>
      </c>
      <c s="14" r="X3853">
        <v>20.0</v>
      </c>
      <c s="14" r="Y3853">
        <v>7.0</v>
      </c>
      <c t="str" s="15" r="Z3853">
        <f>Y3853/X3853</f>
        <v>35,00%</v>
      </c>
      <c s="14" r="AA3853">
        <v>12.0</v>
      </c>
      <c s="14" r="AB3853">
        <v>1.0</v>
      </c>
      <c s="13" r="AC3853">
        <v>0.0833333333333333</v>
      </c>
      <c s="14" r="AD3853">
        <v>23.0</v>
      </c>
      <c s="14" r="AE3853">
        <v>15.0</v>
      </c>
      <c s="13" r="AF3853">
        <v>0.652173913043478</v>
      </c>
      <c s="14" r="AG3853">
        <v>8.0</v>
      </c>
      <c s="14" r="AH3853">
        <v>0.0</v>
      </c>
      <c s="13" r="AI3853">
        <v>0.0</v>
      </c>
      <c t="str" s="16" r="AJ3853">
        <f>P3853-AB3853</f>
        <v>1</v>
      </c>
      <c t="str" s="15" r="AK3853">
        <f>(P3853-AB3853)/AB3853</f>
        <v>100,00%</v>
      </c>
      <c t="str" s="16" r="AL3853">
        <f>P3853-V3853</f>
        <v>1</v>
      </c>
      <c t="str" s="13" r="AM3853">
        <f>(P3853-V3853)/V3853</f>
        <v>100,00%</v>
      </c>
      <c s="13" r="AN3853"/>
    </row>
    <row r="3854">
      <c t="s" s="1" r="A3854">
        <v>24707</v>
      </c>
      <c t="s" s="20" r="B3854">
        <v>24708</v>
      </c>
      <c s="9" r="C3854">
        <v>32337.0</v>
      </c>
      <c t="s" s="21" r="D3854">
        <v>24709</v>
      </c>
      <c t="s" s="10" r="E3854">
        <v>24710</v>
      </c>
      <c t="s" s="10" r="F3854">
        <v>24711</v>
      </c>
      <c s="12" r="G3854">
        <v>10.4</v>
      </c>
      <c s="14" r="H3854">
        <v>11.8</v>
      </c>
      <c t="str" s="10" r="I3854">
        <f>H3854-G3854</f>
        <v>1,4</v>
      </c>
      <c t="s" s="10" r="J3854">
        <v>24712</v>
      </c>
      <c t="s" s="10" r="K3854">
        <v>24713</v>
      </c>
      <c s="14" r="L3854">
        <v>55.0</v>
      </c>
      <c s="14" r="M3854">
        <v>16.0</v>
      </c>
      <c s="14" r="N3854">
        <v>29.09</v>
      </c>
      <c s="14" r="O3854">
        <v>34.0</v>
      </c>
      <c s="14" r="P3854">
        <v>2.0</v>
      </c>
      <c t="str" s="13" r="Q3854">
        <f>P3854/O3854</f>
        <v>5,88%</v>
      </c>
      <c s="14" r="R3854">
        <v>53.0</v>
      </c>
      <c s="14" r="S3854">
        <v>1.0</v>
      </c>
      <c s="14" r="T3854">
        <v>1.89</v>
      </c>
      <c s="14" r="U3854">
        <v>51.0</v>
      </c>
      <c s="14" r="V3854">
        <v>1.0</v>
      </c>
      <c s="14" r="W3854">
        <v>1.96</v>
      </c>
      <c s="14" r="X3854">
        <v>52.0</v>
      </c>
      <c s="14" r="Y3854">
        <v>12.0</v>
      </c>
      <c t="str" s="15" r="Z3854">
        <f>Y3854/X3854</f>
        <v>23,08%</v>
      </c>
      <c s="14" r="AA3854">
        <v>37.0</v>
      </c>
      <c s="14" r="AB3854">
        <v>0.0</v>
      </c>
      <c s="13" r="AC3854">
        <v>0.0</v>
      </c>
      <c s="14" r="AD3854">
        <v>49.0</v>
      </c>
      <c s="14" r="AE3854">
        <v>15.0</v>
      </c>
      <c s="13" r="AF3854">
        <v>0.306122448979592</v>
      </c>
      <c s="14" r="AG3854">
        <v>34.0</v>
      </c>
      <c s="14" r="AH3854">
        <v>0.0</v>
      </c>
      <c s="13" r="AI3854">
        <v>0.0</v>
      </c>
      <c t="str" s="16" r="AJ3854">
        <f>P3854-AB3854</f>
        <v>2</v>
      </c>
      <c t="str" s="15" r="AK3854">
        <f>(P3854-AB3854)/AB3854</f>
        <v>#DIV/0!</v>
      </c>
      <c t="str" s="16" r="AL3854">
        <f>P3854-V3854</f>
        <v>1</v>
      </c>
      <c t="str" s="13" r="AM3854">
        <f>(P3854-V3854)/V3854</f>
        <v>100,00%</v>
      </c>
      <c s="13" r="AN3854"/>
    </row>
    <row r="3855">
      <c t="s" s="1" r="A3855">
        <v>24714</v>
      </c>
      <c t="s" s="20" r="B3855">
        <v>24715</v>
      </c>
      <c s="9" r="C3855">
        <v>32338.0</v>
      </c>
      <c t="s" s="21" r="D3855">
        <v>24716</v>
      </c>
      <c t="s" s="10" r="E3855">
        <v>24717</v>
      </c>
      <c t="s" s="10" r="F3855">
        <v>24718</v>
      </c>
      <c s="24" r="G3855">
        <v>10.6</v>
      </c>
      <c s="14" r="H3855">
        <v>12.3</v>
      </c>
      <c t="str" s="10" r="I3855">
        <f>H3855-G3855</f>
        <v>1,7</v>
      </c>
      <c t="s" s="10" r="J3855">
        <v>24719</v>
      </c>
      <c t="s" s="10" r="K3855">
        <v>24720</v>
      </c>
      <c s="14" r="L3855">
        <v>191.0</v>
      </c>
      <c s="14" r="M3855">
        <v>99.0</v>
      </c>
      <c s="14" r="N3855">
        <v>51.83</v>
      </c>
      <c s="14" r="O3855">
        <v>82.0</v>
      </c>
      <c s="14" r="P3855">
        <v>16.0</v>
      </c>
      <c t="str" s="13" r="Q3855">
        <f>P3855/O3855</f>
        <v>19,51%</v>
      </c>
      <c s="14" r="R3855">
        <v>185.0</v>
      </c>
      <c s="14" r="S3855">
        <v>31.0</v>
      </c>
      <c s="14" r="T3855">
        <v>16.76</v>
      </c>
      <c s="14" r="U3855">
        <v>153.0</v>
      </c>
      <c s="14" r="V3855">
        <v>22.0</v>
      </c>
      <c s="14" r="W3855">
        <v>14.38</v>
      </c>
      <c s="14" r="X3855">
        <v>185.0</v>
      </c>
      <c s="14" r="Y3855">
        <v>77.0</v>
      </c>
      <c t="str" s="15" r="Z3855">
        <f>Y3855/X3855</f>
        <v>41,62%</v>
      </c>
      <c s="14" r="AA3855">
        <v>107.0</v>
      </c>
      <c s="14" r="AB3855">
        <v>3.0</v>
      </c>
      <c s="13" r="AC3855">
        <v>0.0280373831775701</v>
      </c>
      <c s="14" r="AD3855">
        <v>177.0</v>
      </c>
      <c s="14" r="AE3855">
        <v>77.0</v>
      </c>
      <c s="13" r="AF3855">
        <v>0.435028248587571</v>
      </c>
      <c s="14" r="AG3855">
        <v>97.0</v>
      </c>
      <c s="14" r="AH3855">
        <v>1.0</v>
      </c>
      <c s="13" r="AI3855">
        <v>0.0103092783505155</v>
      </c>
      <c t="str" s="16" r="AJ3855">
        <f>P3855-AB3855</f>
        <v>13</v>
      </c>
      <c t="str" s="15" r="AK3855">
        <f>(P3855-AB3855)/AB3855</f>
        <v>433,33%</v>
      </c>
      <c t="str" s="16" r="AL3855">
        <f>P3855-V3855</f>
        <v>-6</v>
      </c>
      <c t="str" s="13" r="AM3855">
        <f>(P3855-V3855)/V3855</f>
        <v>-27,27%</v>
      </c>
      <c s="13" r="AN3855"/>
    </row>
    <row r="3856">
      <c t="s" s="1" r="A3856">
        <v>24721</v>
      </c>
      <c t="s" s="20" r="B3856">
        <v>24722</v>
      </c>
      <c s="9" r="C3856">
        <v>32339.0</v>
      </c>
      <c t="s" s="21" r="D3856">
        <v>24723</v>
      </c>
      <c t="s" s="10" r="E3856">
        <v>24724</v>
      </c>
      <c t="s" s="10" r="F3856">
        <v>24725</v>
      </c>
      <c s="12" r="G3856">
        <v>10.4</v>
      </c>
      <c s="14" r="H3856">
        <v>11.8</v>
      </c>
      <c t="str" s="10" r="I3856">
        <f>H3856-G3856</f>
        <v>1,4</v>
      </c>
      <c t="s" s="10" r="J3856">
        <v>24726</v>
      </c>
      <c t="s" s="10" r="K3856">
        <v>24727</v>
      </c>
      <c s="14" r="L3856">
        <v>575.0</v>
      </c>
      <c s="14" r="M3856">
        <v>287.0</v>
      </c>
      <c s="14" r="N3856">
        <v>49.91</v>
      </c>
      <c s="14" r="O3856">
        <v>261.0</v>
      </c>
      <c s="14" r="P3856">
        <v>66.0</v>
      </c>
      <c t="str" s="13" r="Q3856">
        <f>P3856/O3856</f>
        <v>25,29%</v>
      </c>
      <c s="14" r="R3856">
        <v>549.0</v>
      </c>
      <c s="14" r="S3856">
        <v>53.0</v>
      </c>
      <c s="14" r="T3856">
        <v>9.65</v>
      </c>
      <c s="14" r="U3856">
        <v>489.0</v>
      </c>
      <c s="14" r="V3856">
        <v>73.0</v>
      </c>
      <c s="14" r="W3856">
        <v>14.93</v>
      </c>
      <c s="14" r="X3856">
        <v>515.0</v>
      </c>
      <c s="14" r="Y3856">
        <v>252.0</v>
      </c>
      <c t="str" s="15" r="Z3856">
        <f>Y3856/X3856</f>
        <v>48,93%</v>
      </c>
      <c s="14" r="AA3856">
        <v>253.0</v>
      </c>
      <c s="14" r="AB3856">
        <v>15.0</v>
      </c>
      <c s="13" r="AC3856">
        <v>0.0592885375494071</v>
      </c>
      <c s="14" r="AD3856">
        <v>489.0</v>
      </c>
      <c s="14" r="AE3856">
        <v>279.0</v>
      </c>
      <c s="13" r="AF3856">
        <v>0.570552147239264</v>
      </c>
      <c s="14" r="AG3856">
        <v>199.0</v>
      </c>
      <c s="14" r="AH3856">
        <v>14.0</v>
      </c>
      <c s="13" r="AI3856">
        <v>0.0703517587939698</v>
      </c>
      <c t="str" s="16" r="AJ3856">
        <f>P3856-AB3856</f>
        <v>51</v>
      </c>
      <c t="str" s="15" r="AK3856">
        <f>(P3856-AB3856)/AB3856</f>
        <v>340,00%</v>
      </c>
      <c t="str" s="16" r="AL3856">
        <f>P3856-V3856</f>
        <v>-7</v>
      </c>
      <c t="str" s="13" r="AM3856">
        <f>(P3856-V3856)/V3856</f>
        <v>-9,59%</v>
      </c>
      <c s="13" r="AN3856"/>
    </row>
    <row r="3857">
      <c t="s" s="1" r="A3857">
        <v>24728</v>
      </c>
      <c t="s" s="20" r="B3857">
        <v>24729</v>
      </c>
      <c s="9" r="C3857">
        <v>32340.0</v>
      </c>
      <c t="s" s="21" r="D3857">
        <v>24730</v>
      </c>
      <c t="s" s="10" r="E3857">
        <v>24731</v>
      </c>
      <c t="s" s="10" r="F3857">
        <v>24732</v>
      </c>
      <c s="12" r="G3857">
        <v>10.4</v>
      </c>
      <c s="14" r="H3857">
        <v>11.8</v>
      </c>
      <c t="str" s="10" r="I3857">
        <f>H3857-G3857</f>
        <v>1,4</v>
      </c>
      <c t="s" s="10" r="J3857">
        <v>24733</v>
      </c>
      <c t="s" s="10" r="K3857">
        <v>24734</v>
      </c>
      <c s="14" r="L3857">
        <v>172.0</v>
      </c>
      <c s="14" r="M3857">
        <v>56.0</v>
      </c>
      <c s="14" r="N3857">
        <v>32.56</v>
      </c>
      <c s="14" r="O3857">
        <v>105.0</v>
      </c>
      <c s="14" r="P3857">
        <v>25.0</v>
      </c>
      <c t="str" s="13" r="Q3857">
        <f>P3857/O3857</f>
        <v>23,81%</v>
      </c>
      <c s="14" r="R3857">
        <v>161.0</v>
      </c>
      <c s="14" r="S3857">
        <v>9.0</v>
      </c>
      <c s="14" r="T3857">
        <v>5.59</v>
      </c>
      <c s="14" r="U3857">
        <v>150.0</v>
      </c>
      <c s="14" r="V3857">
        <v>31.0</v>
      </c>
      <c s="14" r="W3857">
        <v>20.67</v>
      </c>
      <c s="14" r="X3857">
        <v>159.0</v>
      </c>
      <c s="14" r="Y3857">
        <v>61.0</v>
      </c>
      <c t="str" s="15" r="Z3857">
        <f>Y3857/X3857</f>
        <v>38,36%</v>
      </c>
      <c s="14" r="AA3857">
        <v>90.0</v>
      </c>
      <c s="14" r="AB3857">
        <v>15.0</v>
      </c>
      <c s="13" r="AC3857">
        <v>0.166666666666667</v>
      </c>
      <c s="14" r="AD3857">
        <v>164.0</v>
      </c>
      <c s="14" r="AE3857">
        <v>85.0</v>
      </c>
      <c s="13" r="AF3857">
        <v>0.518292682926829</v>
      </c>
      <c s="14" r="AG3857">
        <v>73.0</v>
      </c>
      <c s="14" r="AH3857">
        <v>3.0</v>
      </c>
      <c s="13" r="AI3857">
        <v>0.0410958904109589</v>
      </c>
      <c t="str" s="16" r="AJ3857">
        <f>P3857-AB3857</f>
        <v>10</v>
      </c>
      <c t="str" s="15" r="AK3857">
        <f>(P3857-AB3857)/AB3857</f>
        <v>66,67%</v>
      </c>
      <c t="str" s="16" r="AL3857">
        <f>P3857-V3857</f>
        <v>-6</v>
      </c>
      <c t="str" s="13" r="AM3857">
        <f>(P3857-V3857)/V3857</f>
        <v>-19,35%</v>
      </c>
      <c s="13" r="AN3857"/>
    </row>
    <row r="3858">
      <c t="s" s="1" r="A3858">
        <v>24735</v>
      </c>
      <c t="s" s="20" r="B3858">
        <v>24736</v>
      </c>
      <c s="9" r="C3858">
        <v>32341.0</v>
      </c>
      <c t="s" s="21" r="D3858">
        <v>24737</v>
      </c>
      <c t="s" s="10" r="E3858">
        <v>24738</v>
      </c>
      <c t="s" s="10" r="F3858">
        <v>24739</v>
      </c>
      <c s="24" r="G3858">
        <v>10.6</v>
      </c>
      <c s="14" r="H3858">
        <v>12.3</v>
      </c>
      <c t="str" s="10" r="I3858">
        <f>H3858-G3858</f>
        <v>1,7</v>
      </c>
      <c t="s" s="10" r="J3858">
        <v>24740</v>
      </c>
      <c t="s" s="10" r="K3858">
        <v>24741</v>
      </c>
      <c s="14" r="L3858">
        <v>110.0</v>
      </c>
      <c s="14" r="M3858">
        <v>39.0</v>
      </c>
      <c s="14" r="N3858">
        <v>35.45</v>
      </c>
      <c s="14" r="O3858">
        <v>70.0</v>
      </c>
      <c s="14" r="P3858">
        <v>3.0</v>
      </c>
      <c t="str" s="13" r="Q3858">
        <f>P3858/O3858</f>
        <v>4,29%</v>
      </c>
      <c s="14" r="R3858">
        <v>114.0</v>
      </c>
      <c s="14" r="S3858">
        <v>18.0</v>
      </c>
      <c s="14" r="T3858">
        <v>15.79</v>
      </c>
      <c s="14" r="U3858">
        <v>92.0</v>
      </c>
      <c s="14" r="V3858">
        <v>10.0</v>
      </c>
      <c s="14" r="W3858">
        <v>10.87</v>
      </c>
      <c s="14" r="X3858">
        <v>119.0</v>
      </c>
      <c s="14" r="Y3858">
        <v>49.0</v>
      </c>
      <c t="str" s="15" r="Z3858">
        <f>Y3858/X3858</f>
        <v>41,18%</v>
      </c>
      <c s="14" r="AA3858">
        <v>63.0</v>
      </c>
      <c s="14" r="AB3858">
        <v>0.0</v>
      </c>
      <c s="13" r="AC3858">
        <v>0.0</v>
      </c>
      <c s="14" r="AD3858">
        <v>119.0</v>
      </c>
      <c s="14" r="AE3858">
        <v>30.0</v>
      </c>
      <c s="13" r="AF3858">
        <v>0.252100840336134</v>
      </c>
      <c s="14" r="AG3858">
        <v>87.0</v>
      </c>
      <c s="14" r="AH3858">
        <v>5.0</v>
      </c>
      <c s="13" r="AI3858">
        <v>0.0574712643678161</v>
      </c>
      <c t="str" s="16" r="AJ3858">
        <f>P3858-AB3858</f>
        <v>3</v>
      </c>
      <c t="str" s="15" r="AK3858">
        <f>(P3858-AB3858)/AB3858</f>
        <v>#DIV/0!</v>
      </c>
      <c t="str" s="16" r="AL3858">
        <f>P3858-V3858</f>
        <v>-7</v>
      </c>
      <c t="str" s="13" r="AM3858">
        <f>(P3858-V3858)/V3858</f>
        <v>-70,00%</v>
      </c>
      <c s="13" r="AN3858"/>
    </row>
    <row r="3859">
      <c t="s" s="1" r="A3859">
        <v>24742</v>
      </c>
      <c t="s" s="20" r="B3859">
        <v>24743</v>
      </c>
      <c s="9" r="C3859">
        <v>32342.0</v>
      </c>
      <c t="s" s="21" r="D3859">
        <v>24744</v>
      </c>
      <c t="s" s="10" r="E3859">
        <v>24745</v>
      </c>
      <c t="s" s="10" r="F3859">
        <v>24746</v>
      </c>
      <c s="24" r="G3859">
        <v>10.6</v>
      </c>
      <c s="14" r="H3859">
        <v>12.3</v>
      </c>
      <c t="str" s="10" r="I3859">
        <f>H3859-G3859</f>
        <v>1,7</v>
      </c>
      <c t="s" s="10" r="J3859">
        <v>24747</v>
      </c>
      <c t="s" s="10" r="K3859">
        <v>24748</v>
      </c>
      <c s="14" r="L3859">
        <v>76.0</v>
      </c>
      <c s="14" r="M3859">
        <v>26.0</v>
      </c>
      <c s="14" r="N3859">
        <v>34.21</v>
      </c>
      <c s="14" r="O3859">
        <v>42.0</v>
      </c>
      <c s="14" r="P3859">
        <v>8.0</v>
      </c>
      <c t="str" s="13" r="Q3859">
        <f>P3859/O3859</f>
        <v>19,05%</v>
      </c>
      <c s="14" r="R3859">
        <v>72.0</v>
      </c>
      <c s="14" r="S3859">
        <v>7.0</v>
      </c>
      <c s="14" r="T3859">
        <v>9.72</v>
      </c>
      <c s="14" r="U3859">
        <v>63.0</v>
      </c>
      <c s="14" r="V3859">
        <v>8.0</v>
      </c>
      <c s="14" r="W3859">
        <v>12.7</v>
      </c>
      <c s="14" r="X3859">
        <v>76.0</v>
      </c>
      <c s="14" r="Y3859">
        <v>34.0</v>
      </c>
      <c t="str" s="15" r="Z3859">
        <f>Y3859/X3859</f>
        <v>44,74%</v>
      </c>
      <c s="14" r="AA3859">
        <v>40.0</v>
      </c>
      <c s="14" r="AB3859">
        <v>0.0</v>
      </c>
      <c s="13" r="AC3859">
        <v>0.0</v>
      </c>
      <c s="14" r="AD3859">
        <v>62.0</v>
      </c>
      <c s="14" r="AE3859">
        <v>26.0</v>
      </c>
      <c s="13" r="AF3859">
        <v>0.419354838709677</v>
      </c>
      <c s="14" r="AG3859">
        <v>36.0</v>
      </c>
      <c s="14" r="AH3859">
        <v>0.0</v>
      </c>
      <c s="13" r="AI3859">
        <v>0.0</v>
      </c>
      <c t="str" s="16" r="AJ3859">
        <f>P3859-AB3859</f>
        <v>8</v>
      </c>
      <c t="str" s="15" r="AK3859">
        <f>(P3859-AB3859)/AB3859</f>
        <v>#DIV/0!</v>
      </c>
      <c t="str" s="16" r="AL3859">
        <f>P3859-V3859</f>
        <v>0</v>
      </c>
      <c t="str" s="13" r="AM3859">
        <f>(P3859-V3859)/V3859</f>
        <v>0,00%</v>
      </c>
      <c s="13" r="AN3859"/>
    </row>
    <row r="3860">
      <c t="s" s="1" r="A3860">
        <v>24749</v>
      </c>
      <c t="s" s="20" r="B3860">
        <v>24750</v>
      </c>
      <c s="9" r="C3860">
        <v>32343.0</v>
      </c>
      <c t="s" s="21" r="D3860">
        <v>24751</v>
      </c>
      <c t="s" s="10" r="E3860">
        <v>24752</v>
      </c>
      <c t="s" s="10" r="F3860">
        <v>24753</v>
      </c>
      <c s="11" r="G3860">
        <v>8.7</v>
      </c>
      <c s="12" r="H3860">
        <v>10.1</v>
      </c>
      <c t="str" s="10" r="I3860">
        <f>H3860-G3860</f>
        <v>1,4</v>
      </c>
      <c t="s" s="10" r="J3860">
        <v>24754</v>
      </c>
      <c t="s" s="10" r="K3860">
        <v>24755</v>
      </c>
      <c s="14" r="L3860">
        <v>448.0</v>
      </c>
      <c s="14" r="M3860">
        <v>207.0</v>
      </c>
      <c s="14" r="N3860">
        <v>46.21</v>
      </c>
      <c s="14" r="O3860">
        <v>237.0</v>
      </c>
      <c s="14" r="P3860">
        <v>54.0</v>
      </c>
      <c t="str" s="13" r="Q3860">
        <f>P3860/O3860</f>
        <v>22,78%</v>
      </c>
      <c s="14" r="R3860">
        <v>430.0</v>
      </c>
      <c s="14" r="S3860">
        <v>57.0</v>
      </c>
      <c s="14" r="T3860">
        <v>13.26</v>
      </c>
      <c s="14" r="U3860">
        <v>369.0</v>
      </c>
      <c s="14" r="V3860">
        <v>65.0</v>
      </c>
      <c s="14" r="W3860">
        <v>17.62</v>
      </c>
      <c s="14" r="X3860">
        <v>432.0</v>
      </c>
      <c s="14" r="Y3860">
        <v>195.0</v>
      </c>
      <c t="str" s="15" r="Z3860">
        <f>Y3860/X3860</f>
        <v>45,14%</v>
      </c>
      <c s="14" r="AA3860">
        <v>235.0</v>
      </c>
      <c s="14" r="AB3860">
        <v>8.0</v>
      </c>
      <c s="13" r="AC3860">
        <v>0.0340425531914894</v>
      </c>
      <c s="14" r="AD3860">
        <v>397.0</v>
      </c>
      <c s="14" r="AE3860">
        <v>185.0</v>
      </c>
      <c s="13" r="AF3860">
        <v>0.465994962216625</v>
      </c>
      <c s="14" r="AG3860">
        <v>201.0</v>
      </c>
      <c s="14" r="AH3860">
        <v>7.0</v>
      </c>
      <c s="13" r="AI3860">
        <v>0.0348258706467662</v>
      </c>
      <c t="str" s="16" r="AJ3860">
        <f>P3860-AB3860</f>
        <v>46</v>
      </c>
      <c t="str" s="15" r="AK3860">
        <f>(P3860-AB3860)/AB3860</f>
        <v>575,00%</v>
      </c>
      <c t="str" s="16" r="AL3860">
        <f>P3860-V3860</f>
        <v>-11</v>
      </c>
      <c t="str" s="13" r="AM3860">
        <f>(P3860-V3860)/V3860</f>
        <v>-16,92%</v>
      </c>
      <c s="13" r="AN3860"/>
    </row>
    <row r="3861">
      <c t="s" s="1" r="A3861">
        <v>24756</v>
      </c>
      <c t="s" s="20" r="B3861">
        <v>24757</v>
      </c>
      <c s="9" r="C3861">
        <v>32344.0</v>
      </c>
      <c t="s" s="21" r="D3861">
        <v>24758</v>
      </c>
      <c t="s" s="10" r="E3861">
        <v>24759</v>
      </c>
      <c t="s" s="10" r="F3861">
        <v>24760</v>
      </c>
      <c s="12" r="G3861">
        <v>10.4</v>
      </c>
      <c s="14" r="H3861">
        <v>11.8</v>
      </c>
      <c t="str" s="10" r="I3861">
        <f>H3861-G3861</f>
        <v>1,4</v>
      </c>
      <c t="s" s="10" r="J3861">
        <v>24761</v>
      </c>
      <c t="s" s="10" r="K3861">
        <v>24762</v>
      </c>
      <c s="14" r="L3861">
        <v>57.0</v>
      </c>
      <c s="14" r="M3861">
        <v>17.0</v>
      </c>
      <c s="14" r="N3861">
        <v>29.82</v>
      </c>
      <c s="14" r="O3861">
        <v>39.0</v>
      </c>
      <c s="14" r="P3861">
        <v>4.0</v>
      </c>
      <c t="str" s="13" r="Q3861">
        <f>P3861/O3861</f>
        <v>10,26%</v>
      </c>
      <c s="14" r="R3861">
        <v>52.0</v>
      </c>
      <c s="14" r="S3861">
        <v>2.0</v>
      </c>
      <c s="14" r="T3861">
        <v>3.85</v>
      </c>
      <c s="14" r="U3861">
        <v>50.0</v>
      </c>
      <c s="14" r="V3861">
        <v>7.0</v>
      </c>
      <c s="14" r="W3861">
        <v>14.0</v>
      </c>
      <c s="14" r="X3861">
        <v>55.0</v>
      </c>
      <c s="14" r="Y3861">
        <v>19.0</v>
      </c>
      <c t="str" s="15" r="Z3861">
        <f>Y3861/X3861</f>
        <v>34,55%</v>
      </c>
      <c s="14" r="AA3861">
        <v>34.0</v>
      </c>
      <c s="14" r="AB3861">
        <v>2.0</v>
      </c>
      <c s="13" r="AC3861">
        <v>0.0588235294117647</v>
      </c>
      <c s="14" r="AD3861">
        <v>44.0</v>
      </c>
      <c s="14" r="AE3861">
        <v>18.0</v>
      </c>
      <c s="13" r="AF3861">
        <v>0.409090909090909</v>
      </c>
      <c s="14" r="AG3861">
        <v>25.0</v>
      </c>
      <c s="14" r="AH3861">
        <v>2.0</v>
      </c>
      <c s="13" r="AI3861">
        <v>0.08</v>
      </c>
      <c t="str" s="16" r="AJ3861">
        <f>P3861-AB3861</f>
        <v>2</v>
      </c>
      <c t="str" s="15" r="AK3861">
        <f>(P3861-AB3861)/AB3861</f>
        <v>100,00%</v>
      </c>
      <c t="str" s="16" r="AL3861">
        <f>P3861-V3861</f>
        <v>-3</v>
      </c>
      <c t="str" s="13" r="AM3861">
        <f>(P3861-V3861)/V3861</f>
        <v>-42,86%</v>
      </c>
      <c s="13" r="AN3861"/>
    </row>
    <row r="3862">
      <c t="s" s="1" r="A3862">
        <v>24763</v>
      </c>
      <c t="s" s="20" r="B3862">
        <v>24764</v>
      </c>
      <c s="9" r="C3862">
        <v>32345.0</v>
      </c>
      <c t="s" s="21" r="D3862">
        <v>24765</v>
      </c>
      <c t="s" s="10" r="E3862">
        <v>24766</v>
      </c>
      <c t="s" s="10" r="F3862">
        <v>24767</v>
      </c>
      <c s="12" r="G3862">
        <v>10.4</v>
      </c>
      <c s="14" r="H3862">
        <v>11.8</v>
      </c>
      <c t="str" s="10" r="I3862">
        <f>H3862-G3862</f>
        <v>1,4</v>
      </c>
      <c t="s" s="10" r="J3862">
        <v>24768</v>
      </c>
      <c t="s" s="10" r="K3862">
        <v>24769</v>
      </c>
      <c s="14" r="L3862">
        <v>100.0</v>
      </c>
      <c s="14" r="M3862">
        <v>42.0</v>
      </c>
      <c s="14" r="N3862">
        <v>42.0</v>
      </c>
      <c s="14" r="O3862">
        <v>55.0</v>
      </c>
      <c s="14" r="P3862">
        <v>17.0</v>
      </c>
      <c t="str" s="13" r="Q3862">
        <f>P3862/O3862</f>
        <v>30,91%</v>
      </c>
      <c s="14" r="R3862">
        <v>88.0</v>
      </c>
      <c s="14" r="S3862">
        <v>4.0</v>
      </c>
      <c s="14" r="T3862">
        <v>4.55</v>
      </c>
      <c s="14" r="U3862">
        <v>81.0</v>
      </c>
      <c s="14" r="V3862">
        <v>16.0</v>
      </c>
      <c s="14" r="W3862">
        <v>19.75</v>
      </c>
      <c s="14" r="X3862">
        <v>77.0</v>
      </c>
      <c s="14" r="Y3862">
        <v>31.0</v>
      </c>
      <c t="str" s="15" r="Z3862">
        <f>Y3862/X3862</f>
        <v>40,26%</v>
      </c>
      <c s="14" r="AA3862">
        <v>43.0</v>
      </c>
      <c s="14" r="AB3862">
        <v>4.0</v>
      </c>
      <c s="13" r="AC3862">
        <v>0.0930232558139535</v>
      </c>
      <c s="14" r="AD3862">
        <v>76.0</v>
      </c>
      <c s="14" r="AE3862">
        <v>33.0</v>
      </c>
      <c s="13" r="AF3862">
        <v>0.43421052631579</v>
      </c>
      <c s="14" r="AG3862">
        <v>40.0</v>
      </c>
      <c s="14" r="AH3862">
        <v>4.0</v>
      </c>
      <c s="13" r="AI3862">
        <v>0.1</v>
      </c>
      <c t="str" s="16" r="AJ3862">
        <f>P3862-AB3862</f>
        <v>13</v>
      </c>
      <c t="str" s="15" r="AK3862">
        <f>(P3862-AB3862)/AB3862</f>
        <v>325,00%</v>
      </c>
      <c t="str" s="16" r="AL3862">
        <f>P3862-V3862</f>
        <v>1</v>
      </c>
      <c t="str" s="13" r="AM3862">
        <f>(P3862-V3862)/V3862</f>
        <v>6,25%</v>
      </c>
      <c s="13" r="AN3862"/>
    </row>
    <row r="3863">
      <c t="s" s="1" r="A3863">
        <v>24770</v>
      </c>
      <c t="s" s="20" r="B3863">
        <v>24771</v>
      </c>
      <c s="9" r="C3863">
        <v>32346.0</v>
      </c>
      <c t="s" s="21" r="D3863">
        <v>24772</v>
      </c>
      <c t="s" s="10" r="E3863">
        <v>24773</v>
      </c>
      <c t="s" s="10" r="F3863">
        <v>24774</v>
      </c>
      <c s="12" r="G3863">
        <v>10.4</v>
      </c>
      <c s="14" r="H3863">
        <v>11.8</v>
      </c>
      <c t="str" s="10" r="I3863">
        <f>H3863-G3863</f>
        <v>1,4</v>
      </c>
      <c t="s" s="10" r="J3863">
        <v>24775</v>
      </c>
      <c t="s" s="10" r="K3863">
        <v>24776</v>
      </c>
      <c s="14" r="L3863">
        <v>181.0</v>
      </c>
      <c s="14" r="M3863">
        <v>80.0</v>
      </c>
      <c s="14" r="N3863">
        <v>44.2</v>
      </c>
      <c s="14" r="O3863">
        <v>93.0</v>
      </c>
      <c s="14" r="P3863">
        <v>30.0</v>
      </c>
      <c t="str" s="13" r="Q3863">
        <f>P3863/O3863</f>
        <v>32,26%</v>
      </c>
      <c s="14" r="R3863">
        <v>192.0</v>
      </c>
      <c s="14" r="S3863">
        <v>18.0</v>
      </c>
      <c s="14" r="T3863">
        <v>9.38</v>
      </c>
      <c s="14" r="U3863">
        <v>166.0</v>
      </c>
      <c s="14" r="V3863">
        <v>25.0</v>
      </c>
      <c s="14" r="W3863">
        <v>15.06</v>
      </c>
      <c s="14" r="X3863">
        <v>176.0</v>
      </c>
      <c s="14" r="Y3863">
        <v>86.0</v>
      </c>
      <c t="str" s="15" r="Z3863">
        <f>Y3863/X3863</f>
        <v>48,86%</v>
      </c>
      <c s="14" r="AA3863">
        <v>79.0</v>
      </c>
      <c s="14" r="AB3863">
        <v>8.0</v>
      </c>
      <c s="13" r="AC3863">
        <v>0.10126582278481</v>
      </c>
      <c s="14" r="AD3863">
        <v>164.0</v>
      </c>
      <c s="14" r="AE3863">
        <v>81.0</v>
      </c>
      <c s="13" r="AF3863">
        <v>0.49390243902439</v>
      </c>
      <c s="14" r="AG3863">
        <v>76.0</v>
      </c>
      <c s="14" r="AH3863">
        <v>3.0</v>
      </c>
      <c s="13" r="AI3863">
        <v>0.0394736842105263</v>
      </c>
      <c t="str" s="16" r="AJ3863">
        <f>P3863-AB3863</f>
        <v>22</v>
      </c>
      <c t="str" s="15" r="AK3863">
        <f>(P3863-AB3863)/AB3863</f>
        <v>275,00%</v>
      </c>
      <c t="str" s="16" r="AL3863">
        <f>P3863-V3863</f>
        <v>5</v>
      </c>
      <c t="str" s="13" r="AM3863">
        <f>(P3863-V3863)/V3863</f>
        <v>20,00%</v>
      </c>
      <c s="13" r="AN3863"/>
    </row>
    <row r="3864">
      <c t="s" s="1" r="A3864">
        <v>24777</v>
      </c>
      <c t="s" s="20" r="B3864">
        <v>24778</v>
      </c>
      <c s="9" r="C3864">
        <v>32347.0</v>
      </c>
      <c t="s" s="21" r="D3864">
        <v>24779</v>
      </c>
      <c t="s" s="10" r="E3864">
        <v>24780</v>
      </c>
      <c t="s" s="10" r="F3864">
        <v>24781</v>
      </c>
      <c s="12" r="G3864">
        <v>10.4</v>
      </c>
      <c s="14" r="H3864">
        <v>11.8</v>
      </c>
      <c t="str" s="10" r="I3864">
        <f>H3864-G3864</f>
        <v>1,4</v>
      </c>
      <c t="s" s="10" r="J3864">
        <v>24782</v>
      </c>
      <c t="s" s="10" r="K3864">
        <v>24783</v>
      </c>
      <c s="14" r="L3864">
        <v>117.0</v>
      </c>
      <c s="14" r="M3864">
        <v>48.0</v>
      </c>
      <c s="14" r="N3864">
        <v>41.03</v>
      </c>
      <c s="14" r="O3864">
        <v>63.0</v>
      </c>
      <c s="14" r="P3864">
        <v>11.0</v>
      </c>
      <c t="str" s="13" r="Q3864">
        <f>P3864/O3864</f>
        <v>17,46%</v>
      </c>
      <c s="14" r="R3864">
        <v>116.0</v>
      </c>
      <c s="14" r="S3864">
        <v>16.0</v>
      </c>
      <c s="14" r="T3864">
        <v>13.79</v>
      </c>
      <c s="14" r="U3864">
        <v>98.0</v>
      </c>
      <c s="14" r="V3864">
        <v>12.0</v>
      </c>
      <c s="14" r="W3864">
        <v>12.24</v>
      </c>
      <c s="14" r="X3864">
        <v>112.0</v>
      </c>
      <c s="14" r="Y3864">
        <v>52.0</v>
      </c>
      <c t="str" s="15" r="Z3864">
        <f>Y3864/X3864</f>
        <v>46,43%</v>
      </c>
      <c s="14" r="AA3864">
        <v>56.0</v>
      </c>
      <c s="14" r="AB3864">
        <v>2.0</v>
      </c>
      <c s="13" r="AC3864">
        <v>0.0357142857142857</v>
      </c>
      <c s="14" r="AD3864">
        <v>121.0</v>
      </c>
      <c s="14" r="AE3864">
        <v>60.0</v>
      </c>
      <c s="13" r="AF3864">
        <v>0.495867768595041</v>
      </c>
      <c s="14" r="AG3864">
        <v>56.0</v>
      </c>
      <c s="14" r="AH3864">
        <v>1.0</v>
      </c>
      <c s="13" r="AI3864">
        <v>0.0178571428571429</v>
      </c>
      <c t="str" s="16" r="AJ3864">
        <f>P3864-AB3864</f>
        <v>9</v>
      </c>
      <c t="str" s="15" r="AK3864">
        <f>(P3864-AB3864)/AB3864</f>
        <v>450,00%</v>
      </c>
      <c t="str" s="16" r="AL3864">
        <f>P3864-V3864</f>
        <v>-1</v>
      </c>
      <c t="str" s="13" r="AM3864">
        <f>(P3864-V3864)/V3864</f>
        <v>-8,33%</v>
      </c>
      <c s="13" r="AN3864"/>
    </row>
    <row r="3865">
      <c t="s" s="1" r="A3865">
        <v>24784</v>
      </c>
      <c t="s" s="20" r="B3865">
        <v>24785</v>
      </c>
      <c s="9" r="C3865">
        <v>32348.0</v>
      </c>
      <c t="s" s="21" r="D3865">
        <v>24786</v>
      </c>
      <c t="s" s="10" r="E3865">
        <v>24787</v>
      </c>
      <c t="s" s="10" r="F3865">
        <v>24788</v>
      </c>
      <c s="12" r="G3865">
        <v>10.4</v>
      </c>
      <c s="14" r="H3865">
        <v>11.8</v>
      </c>
      <c t="str" s="10" r="I3865">
        <f>H3865-G3865</f>
        <v>1,4</v>
      </c>
      <c t="s" s="10" r="J3865">
        <v>24789</v>
      </c>
      <c t="s" s="10" r="K3865">
        <v>24790</v>
      </c>
      <c s="14" r="L3865">
        <v>217.0</v>
      </c>
      <c s="14" r="M3865">
        <v>102.0</v>
      </c>
      <c s="14" r="N3865">
        <v>47.0</v>
      </c>
      <c s="14" r="O3865">
        <v>109.0</v>
      </c>
      <c s="14" r="P3865">
        <v>29.0</v>
      </c>
      <c t="str" s="13" r="Q3865">
        <f>P3865/O3865</f>
        <v>26,61%</v>
      </c>
      <c s="14" r="R3865">
        <v>211.0</v>
      </c>
      <c s="14" r="S3865">
        <v>22.0</v>
      </c>
      <c s="14" r="T3865">
        <v>10.43</v>
      </c>
      <c s="14" r="U3865">
        <v>189.0</v>
      </c>
      <c s="14" r="V3865">
        <v>31.0</v>
      </c>
      <c s="14" r="W3865">
        <v>16.4</v>
      </c>
      <c s="14" r="X3865">
        <v>210.0</v>
      </c>
      <c s="14" r="Y3865">
        <v>97.0</v>
      </c>
      <c t="str" s="15" r="Z3865">
        <f>Y3865/X3865</f>
        <v>46,19%</v>
      </c>
      <c s="14" r="AA3865">
        <v>104.0</v>
      </c>
      <c s="14" r="AB3865">
        <v>2.0</v>
      </c>
      <c s="13" r="AC3865">
        <v>0.0192307692307692</v>
      </c>
      <c s="14" r="AD3865">
        <v>209.0</v>
      </c>
      <c s="14" r="AE3865">
        <v>106.0</v>
      </c>
      <c s="13" r="AF3865">
        <v>0.507177033492823</v>
      </c>
      <c s="14" r="AG3865">
        <v>96.0</v>
      </c>
      <c s="14" r="AH3865">
        <v>2.0</v>
      </c>
      <c s="13" r="AI3865">
        <v>0.0208333333333333</v>
      </c>
      <c t="str" s="16" r="AJ3865">
        <f>P3865-AB3865</f>
        <v>27</v>
      </c>
      <c t="str" s="15" r="AK3865">
        <f>(P3865-AB3865)/AB3865</f>
        <v>1350,00%</v>
      </c>
      <c t="str" s="16" r="AL3865">
        <f>P3865-V3865</f>
        <v>-2</v>
      </c>
      <c t="str" s="13" r="AM3865">
        <f>(P3865-V3865)/V3865</f>
        <v>-6,45%</v>
      </c>
      <c s="13" r="AN3865"/>
    </row>
    <row r="3866">
      <c t="s" s="1" r="A3866">
        <v>24791</v>
      </c>
      <c t="s" s="20" r="B3866">
        <v>24792</v>
      </c>
      <c s="9" r="C3866">
        <v>32349.0</v>
      </c>
      <c t="s" s="21" r="D3866">
        <v>24793</v>
      </c>
      <c t="s" s="10" r="E3866">
        <v>24794</v>
      </c>
      <c t="s" s="10" r="F3866">
        <v>24795</v>
      </c>
      <c s="25" r="G3866">
        <v>10.6</v>
      </c>
      <c s="14" r="H3866">
        <v>12.3</v>
      </c>
      <c t="str" s="10" r="I3866">
        <f>H3866-G3866</f>
        <v>1,7</v>
      </c>
      <c t="s" s="10" r="J3866">
        <v>24796</v>
      </c>
      <c t="s" s="10" r="K3866">
        <v>24797</v>
      </c>
      <c s="14" r="L3866">
        <v>66.0</v>
      </c>
      <c s="14" r="M3866">
        <v>27.0</v>
      </c>
      <c s="14" r="N3866">
        <v>40.91</v>
      </c>
      <c s="14" r="O3866">
        <v>38.0</v>
      </c>
      <c s="14" r="P3866">
        <v>5.0</v>
      </c>
      <c t="str" s="13" r="Q3866">
        <f>P3866/O3866</f>
        <v>13,16%</v>
      </c>
      <c s="14" r="R3866">
        <v>73.0</v>
      </c>
      <c s="14" r="S3866">
        <v>14.0</v>
      </c>
      <c s="14" r="T3866">
        <v>19.18</v>
      </c>
      <c s="14" r="U3866">
        <v>59.0</v>
      </c>
      <c s="14" r="V3866">
        <v>10.0</v>
      </c>
      <c s="14" r="W3866">
        <v>16.95</v>
      </c>
      <c s="14" r="X3866">
        <v>89.0</v>
      </c>
      <c s="14" r="Y3866">
        <v>51.0</v>
      </c>
      <c t="str" s="15" r="Z3866">
        <f>Y3866/X3866</f>
        <v>57,30%</v>
      </c>
      <c s="14" r="AA3866">
        <v>36.0</v>
      </c>
      <c s="14" r="AB3866">
        <v>0.0</v>
      </c>
      <c s="13" r="AC3866">
        <v>0.0</v>
      </c>
      <c s="14" r="AD3866">
        <v>84.0</v>
      </c>
      <c s="14" r="AE3866">
        <v>48.0</v>
      </c>
      <c s="13" r="AF3866">
        <v>0.571428571428571</v>
      </c>
      <c s="14" r="AG3866">
        <v>34.0</v>
      </c>
      <c s="14" r="AH3866">
        <v>1.0</v>
      </c>
      <c s="13" r="AI3866">
        <v>0.0294117647058823</v>
      </c>
      <c t="str" s="16" r="AJ3866">
        <f>P3866-AB3866</f>
        <v>5</v>
      </c>
      <c t="str" s="15" r="AK3866">
        <f>(P3866-AB3866)/AB3866</f>
        <v>#DIV/0!</v>
      </c>
      <c t="str" s="16" r="AL3866">
        <f>P3866-V3866</f>
        <v>-5</v>
      </c>
      <c t="str" s="13" r="AM3866">
        <f>(P3866-V3866)/V3866</f>
        <v>-50,00%</v>
      </c>
      <c s="13" r="AN3866"/>
    </row>
    <row r="3867">
      <c t="s" s="1" r="A3867">
        <v>24798</v>
      </c>
      <c t="s" s="20" r="B3867">
        <v>24799</v>
      </c>
      <c s="9" r="C3867">
        <v>32350.0</v>
      </c>
      <c t="s" s="21" r="D3867">
        <v>24800</v>
      </c>
      <c t="s" s="10" r="E3867">
        <v>24801</v>
      </c>
      <c t="s" s="10" r="F3867">
        <v>24802</v>
      </c>
      <c s="24" r="G3867">
        <v>10.6</v>
      </c>
      <c s="14" r="H3867">
        <v>12.3</v>
      </c>
      <c t="str" s="10" r="I3867">
        <f>H3867-G3867</f>
        <v>1,7</v>
      </c>
      <c t="s" s="10" r="J3867">
        <v>24803</v>
      </c>
      <c t="s" s="10" r="K3867">
        <v>24804</v>
      </c>
      <c s="14" r="L3867">
        <v>140.0</v>
      </c>
      <c s="14" r="M3867">
        <v>45.0</v>
      </c>
      <c s="14" r="N3867">
        <v>32.14</v>
      </c>
      <c s="14" r="O3867">
        <v>87.0</v>
      </c>
      <c s="14" r="P3867">
        <v>29.0</v>
      </c>
      <c t="str" s="13" r="Q3867">
        <f>P3867/O3867</f>
        <v>33,33%</v>
      </c>
      <c s="14" r="R3867">
        <v>120.0</v>
      </c>
      <c s="14" r="S3867">
        <v>20.0</v>
      </c>
      <c s="14" r="T3867">
        <v>16.67</v>
      </c>
      <c s="14" r="U3867">
        <v>99.0</v>
      </c>
      <c s="14" r="V3867">
        <v>24.0</v>
      </c>
      <c s="14" r="W3867">
        <v>24.24</v>
      </c>
      <c s="14" r="X3867">
        <v>127.0</v>
      </c>
      <c s="14" r="Y3867">
        <v>52.0</v>
      </c>
      <c t="str" s="15" r="Z3867">
        <f>Y3867/X3867</f>
        <v>40,94%</v>
      </c>
      <c s="14" r="AA3867">
        <v>67.0</v>
      </c>
      <c s="14" r="AB3867">
        <v>2.0</v>
      </c>
      <c s="13" r="AC3867">
        <v>0.0298507462686567</v>
      </c>
      <c s="14" r="AD3867">
        <v>117.0</v>
      </c>
      <c s="14" r="AE3867">
        <v>43.0</v>
      </c>
      <c s="13" r="AF3867">
        <v>0.367521367521368</v>
      </c>
      <c s="14" r="AG3867">
        <v>64.0</v>
      </c>
      <c s="14" r="AH3867">
        <v>8.0</v>
      </c>
      <c s="13" r="AI3867">
        <v>0.125</v>
      </c>
      <c t="str" s="16" r="AJ3867">
        <f>P3867-AB3867</f>
        <v>27</v>
      </c>
      <c t="str" s="15" r="AK3867">
        <f>(P3867-AB3867)/AB3867</f>
        <v>1350,00%</v>
      </c>
      <c t="str" s="16" r="AL3867">
        <f>P3867-V3867</f>
        <v>5</v>
      </c>
      <c t="str" s="13" r="AM3867">
        <f>(P3867-V3867)/V3867</f>
        <v>20,83%</v>
      </c>
      <c s="13" r="AN3867"/>
    </row>
    <row r="3868">
      <c t="s" s="1" r="A3868">
        <v>24805</v>
      </c>
      <c t="s" s="20" r="B3868">
        <v>24806</v>
      </c>
      <c s="9" r="C3868">
        <v>32351.0</v>
      </c>
      <c t="s" s="21" r="D3868">
        <v>24807</v>
      </c>
      <c t="s" s="10" r="E3868">
        <v>24808</v>
      </c>
      <c t="s" s="10" r="F3868">
        <v>24809</v>
      </c>
      <c s="24" r="G3868">
        <v>10.6</v>
      </c>
      <c s="14" r="H3868">
        <v>12.3</v>
      </c>
      <c t="str" s="10" r="I3868">
        <f>H3868-G3868</f>
        <v>1,7</v>
      </c>
      <c t="s" s="10" r="J3868">
        <v>24810</v>
      </c>
      <c t="s" s="10" r="K3868">
        <v>24811</v>
      </c>
      <c s="14" r="L3868">
        <v>74.0</v>
      </c>
      <c s="14" r="M3868">
        <v>25.0</v>
      </c>
      <c s="14" r="N3868">
        <v>33.78</v>
      </c>
      <c s="14" r="O3868">
        <v>44.0</v>
      </c>
      <c s="14" r="P3868">
        <v>5.0</v>
      </c>
      <c t="str" s="13" r="Q3868">
        <f>P3868/O3868</f>
        <v>11,36%</v>
      </c>
      <c s="14" r="R3868">
        <v>72.0</v>
      </c>
      <c s="14" r="S3868">
        <v>19.0</v>
      </c>
      <c s="14" r="T3868">
        <v>26.39</v>
      </c>
      <c s="14" r="U3868">
        <v>52.0</v>
      </c>
      <c s="14" r="V3868">
        <v>5.0</v>
      </c>
      <c s="14" r="W3868">
        <v>9.62</v>
      </c>
      <c s="14" r="X3868">
        <v>72.0</v>
      </c>
      <c s="14" r="Y3868">
        <v>33.0</v>
      </c>
      <c t="str" s="15" r="Z3868">
        <f>Y3868/X3868</f>
        <v>45,83%</v>
      </c>
      <c s="14" r="AA3868">
        <v>38.0</v>
      </c>
      <c s="14" r="AB3868">
        <v>0.0</v>
      </c>
      <c s="13" r="AC3868">
        <v>0.0</v>
      </c>
      <c s="14" r="AD3868">
        <v>80.0</v>
      </c>
      <c s="14" r="AE3868">
        <v>39.0</v>
      </c>
      <c s="13" r="AF3868">
        <v>0.4875</v>
      </c>
      <c s="14" r="AG3868">
        <v>40.0</v>
      </c>
      <c s="14" r="AH3868">
        <v>3.0</v>
      </c>
      <c s="13" r="AI3868">
        <v>0.075</v>
      </c>
      <c t="str" s="16" r="AJ3868">
        <f>P3868-AB3868</f>
        <v>5</v>
      </c>
      <c t="str" s="15" r="AK3868">
        <f>(P3868-AB3868)/AB3868</f>
        <v>#DIV/0!</v>
      </c>
      <c t="str" s="16" r="AL3868">
        <f>P3868-V3868</f>
        <v>0</v>
      </c>
      <c t="str" s="13" r="AM3868">
        <f>(P3868-V3868)/V3868</f>
        <v>0,00%</v>
      </c>
      <c s="13" r="AN3868"/>
    </row>
    <row r="3869">
      <c t="s" s="1" r="A3869">
        <v>24812</v>
      </c>
      <c t="s" s="20" r="B3869">
        <v>24813</v>
      </c>
      <c s="9" r="C3869">
        <v>32352.0</v>
      </c>
      <c t="s" s="21" r="D3869">
        <v>24814</v>
      </c>
      <c t="s" s="10" r="E3869">
        <v>24815</v>
      </c>
      <c t="s" s="10" r="F3869">
        <v>24816</v>
      </c>
      <c s="12" r="G3869">
        <v>10.4</v>
      </c>
      <c s="14" r="H3869">
        <v>11.8</v>
      </c>
      <c t="str" s="10" r="I3869">
        <f>H3869-G3869</f>
        <v>1,4</v>
      </c>
      <c t="s" s="10" r="J3869">
        <v>24817</v>
      </c>
      <c t="s" s="10" r="K3869">
        <v>24818</v>
      </c>
      <c s="14" r="L3869">
        <v>46.0</v>
      </c>
      <c s="14" r="M3869">
        <v>22.0</v>
      </c>
      <c s="14" r="N3869">
        <v>47.83</v>
      </c>
      <c s="14" r="O3869">
        <v>22.0</v>
      </c>
      <c s="14" r="P3869">
        <v>7.0</v>
      </c>
      <c t="str" s="13" r="Q3869">
        <f>P3869/O3869</f>
        <v>31,82%</v>
      </c>
      <c s="14" r="R3869">
        <v>36.0</v>
      </c>
      <c s="14" r="S3869">
        <v>8.0</v>
      </c>
      <c s="14" r="T3869">
        <v>22.22</v>
      </c>
      <c s="14" r="U3869">
        <v>25.0</v>
      </c>
      <c s="14" r="V3869">
        <v>5.0</v>
      </c>
      <c s="14" r="W3869">
        <v>20.0</v>
      </c>
      <c s="14" r="X3869">
        <v>39.0</v>
      </c>
      <c s="14" r="Y3869">
        <v>12.0</v>
      </c>
      <c t="str" s="15" r="Z3869">
        <f>Y3869/X3869</f>
        <v>30,77%</v>
      </c>
      <c s="14" r="AA3869">
        <v>25.0</v>
      </c>
      <c s="14" r="AB3869">
        <v>1.0</v>
      </c>
      <c s="13" r="AC3869">
        <v>0.04</v>
      </c>
      <c s="14" r="AD3869">
        <v>44.0</v>
      </c>
      <c s="14" r="AE3869">
        <v>22.0</v>
      </c>
      <c s="13" r="AF3869">
        <v>0.5</v>
      </c>
      <c s="14" r="AG3869">
        <v>21.0</v>
      </c>
      <c s="14" r="AH3869">
        <v>1.0</v>
      </c>
      <c s="13" r="AI3869">
        <v>0.0476190476190476</v>
      </c>
      <c t="str" s="16" r="AJ3869">
        <f>P3869-AB3869</f>
        <v>6</v>
      </c>
      <c t="str" s="15" r="AK3869">
        <f>(P3869-AB3869)/AB3869</f>
        <v>600,00%</v>
      </c>
      <c t="str" s="16" r="AL3869">
        <f>P3869-V3869</f>
        <v>2</v>
      </c>
      <c t="str" s="13" r="AM3869">
        <f>(P3869-V3869)/V3869</f>
        <v>40,00%</v>
      </c>
      <c s="13" r="AN3869"/>
    </row>
    <row r="3870">
      <c t="s" s="1" r="A3870">
        <v>24819</v>
      </c>
      <c t="s" s="20" r="B3870">
        <v>24820</v>
      </c>
      <c s="9" r="C3870">
        <v>32353.0</v>
      </c>
      <c t="s" s="21" r="D3870">
        <v>24821</v>
      </c>
      <c t="s" s="10" r="E3870">
        <v>24822</v>
      </c>
      <c t="s" s="10" r="F3870">
        <v>24823</v>
      </c>
      <c s="24" r="G3870">
        <v>10.6</v>
      </c>
      <c s="14" r="H3870">
        <v>12.3</v>
      </c>
      <c t="str" s="10" r="I3870">
        <f>H3870-G3870</f>
        <v>1,7</v>
      </c>
      <c t="s" s="10" r="J3870">
        <v>24824</v>
      </c>
      <c t="s" s="10" r="K3870">
        <v>24825</v>
      </c>
      <c s="14" r="L3870">
        <v>184.0</v>
      </c>
      <c s="14" r="M3870">
        <v>78.0</v>
      </c>
      <c s="14" r="N3870">
        <v>42.39</v>
      </c>
      <c s="14" r="O3870">
        <v>102.0</v>
      </c>
      <c s="14" r="P3870">
        <v>19.0</v>
      </c>
      <c t="str" s="13" r="Q3870">
        <f>P3870/O3870</f>
        <v>18,63%</v>
      </c>
      <c s="14" r="R3870">
        <v>190.0</v>
      </c>
      <c s="14" r="S3870">
        <v>37.0</v>
      </c>
      <c s="14" r="T3870">
        <v>19.47</v>
      </c>
      <c s="14" r="U3870">
        <v>151.0</v>
      </c>
      <c s="14" r="V3870">
        <v>15.0</v>
      </c>
      <c s="14" r="W3870">
        <v>9.93</v>
      </c>
      <c s="14" r="X3870">
        <v>203.0</v>
      </c>
      <c s="14" r="Y3870">
        <v>99.0</v>
      </c>
      <c t="str" s="15" r="Z3870">
        <f>Y3870/X3870</f>
        <v>48,77%</v>
      </c>
      <c s="14" r="AA3870">
        <v>100.0</v>
      </c>
      <c s="14" r="AB3870">
        <v>4.0</v>
      </c>
      <c s="13" r="AC3870">
        <v>0.04</v>
      </c>
      <c s="14" r="AD3870">
        <v>205.0</v>
      </c>
      <c s="14" r="AE3870">
        <v>116.0</v>
      </c>
      <c s="13" r="AF3870">
        <v>0.565853658536585</v>
      </c>
      <c s="14" r="AG3870">
        <v>85.0</v>
      </c>
      <c s="14" r="AH3870">
        <v>4.0</v>
      </c>
      <c s="13" r="AI3870">
        <v>0.0470588235294118</v>
      </c>
      <c t="str" s="16" r="AJ3870">
        <f>P3870-AB3870</f>
        <v>15</v>
      </c>
      <c t="str" s="15" r="AK3870">
        <f>(P3870-AB3870)/AB3870</f>
        <v>375,00%</v>
      </c>
      <c t="str" s="16" r="AL3870">
        <f>P3870-V3870</f>
        <v>4</v>
      </c>
      <c t="str" s="13" r="AM3870">
        <f>(P3870-V3870)/V3870</f>
        <v>26,67%</v>
      </c>
      <c s="13" r="AN3870"/>
    </row>
    <row r="3871">
      <c t="s" s="1" r="A3871">
        <v>24826</v>
      </c>
      <c t="s" s="20" r="B3871">
        <v>24827</v>
      </c>
      <c s="9" r="C3871">
        <v>32354.0</v>
      </c>
      <c t="s" s="21" r="D3871">
        <v>24828</v>
      </c>
      <c t="s" s="10" r="E3871">
        <v>24829</v>
      </c>
      <c t="s" s="10" r="F3871">
        <v>24830</v>
      </c>
      <c s="12" r="G3871">
        <v>10.4</v>
      </c>
      <c s="14" r="H3871">
        <v>11.8</v>
      </c>
      <c t="str" s="10" r="I3871">
        <f>H3871-G3871</f>
        <v>1,4</v>
      </c>
      <c t="s" s="10" r="J3871">
        <v>24831</v>
      </c>
      <c t="s" s="10" r="K3871">
        <v>24832</v>
      </c>
      <c s="14" r="L3871">
        <v>557.0</v>
      </c>
      <c s="14" r="M3871">
        <v>235.0</v>
      </c>
      <c s="14" r="N3871">
        <v>42.19</v>
      </c>
      <c s="14" r="O3871">
        <v>305.0</v>
      </c>
      <c s="14" r="P3871">
        <v>45.0</v>
      </c>
      <c t="str" s="13" r="Q3871">
        <f>P3871/O3871</f>
        <v>14,75%</v>
      </c>
      <c s="14" r="R3871">
        <v>541.0</v>
      </c>
      <c s="14" r="S3871">
        <v>78.0</v>
      </c>
      <c s="14" r="T3871">
        <v>14.42</v>
      </c>
      <c s="14" r="U3871">
        <v>459.0</v>
      </c>
      <c s="14" r="V3871">
        <v>45.0</v>
      </c>
      <c s="14" r="W3871">
        <v>9.8</v>
      </c>
      <c s="14" r="X3871">
        <v>571.0</v>
      </c>
      <c s="14" r="Y3871">
        <v>270.0</v>
      </c>
      <c t="str" s="15" r="Z3871">
        <f>Y3871/X3871</f>
        <v>47,29%</v>
      </c>
      <c s="14" r="AA3871">
        <v>285.0</v>
      </c>
      <c s="14" r="AB3871">
        <v>8.0</v>
      </c>
      <c s="13" r="AC3871">
        <v>0.0280701754385965</v>
      </c>
      <c s="14" r="AD3871">
        <v>566.0</v>
      </c>
      <c s="14" r="AE3871">
        <v>280.0</v>
      </c>
      <c s="13" r="AF3871">
        <v>0.49469964664311</v>
      </c>
      <c s="14" r="AG3871">
        <v>276.0</v>
      </c>
      <c s="14" r="AH3871">
        <v>10.0</v>
      </c>
      <c s="13" r="AI3871">
        <v>0.036231884057971</v>
      </c>
      <c t="str" s="16" r="AJ3871">
        <f>P3871-AB3871</f>
        <v>37</v>
      </c>
      <c t="str" s="15" r="AK3871">
        <f>(P3871-AB3871)/AB3871</f>
        <v>462,50%</v>
      </c>
      <c t="str" s="16" r="AL3871">
        <f>P3871-V3871</f>
        <v>0</v>
      </c>
      <c t="str" s="13" r="AM3871">
        <f>(P3871-V3871)/V3871</f>
        <v>0,00%</v>
      </c>
      <c s="13" r="AN3871"/>
    </row>
    <row r="3872">
      <c t="s" s="1" r="A3872">
        <v>24833</v>
      </c>
      <c t="s" s="20" r="B3872">
        <v>24834</v>
      </c>
      <c s="9" r="C3872">
        <v>32355.0</v>
      </c>
      <c t="s" s="21" r="D3872">
        <v>24835</v>
      </c>
      <c t="s" s="10" r="E3872">
        <v>24836</v>
      </c>
      <c t="s" s="10" r="F3872">
        <v>24837</v>
      </c>
      <c s="12" r="G3872">
        <v>10.4</v>
      </c>
      <c s="14" r="H3872">
        <v>11.8</v>
      </c>
      <c t="str" s="10" r="I3872">
        <f>H3872-G3872</f>
        <v>1,4</v>
      </c>
      <c t="s" s="10" r="J3872">
        <v>24838</v>
      </c>
      <c t="s" s="10" r="K3872">
        <v>24839</v>
      </c>
      <c s="14" r="L3872">
        <v>43.0</v>
      </c>
      <c s="14" r="M3872">
        <v>16.0</v>
      </c>
      <c s="14" r="N3872">
        <v>37.21</v>
      </c>
      <c s="14" r="O3872">
        <v>23.0</v>
      </c>
      <c s="14" r="P3872">
        <v>3.0</v>
      </c>
      <c t="str" s="13" r="Q3872">
        <f>P3872/O3872</f>
        <v>13,04%</v>
      </c>
      <c s="14" r="R3872">
        <v>44.0</v>
      </c>
      <c s="14" r="S3872">
        <v>7.0</v>
      </c>
      <c s="14" r="T3872">
        <v>15.91</v>
      </c>
      <c s="14" r="U3872">
        <v>37.0</v>
      </c>
      <c s="14" r="V3872">
        <v>5.0</v>
      </c>
      <c s="14" r="W3872">
        <v>13.51</v>
      </c>
      <c s="14" r="X3872">
        <v>41.0</v>
      </c>
      <c s="14" r="Y3872">
        <v>13.0</v>
      </c>
      <c t="str" s="15" r="Z3872">
        <f>Y3872/X3872</f>
        <v>31,71%</v>
      </c>
      <c s="14" r="AA3872">
        <v>28.0</v>
      </c>
      <c s="14" r="AB3872">
        <v>2.0</v>
      </c>
      <c s="13" r="AC3872">
        <v>0.0714285714285714</v>
      </c>
      <c s="14" r="AD3872">
        <v>43.0</v>
      </c>
      <c s="14" r="AE3872">
        <v>19.0</v>
      </c>
      <c s="13" r="AF3872">
        <v>0.441860465116279</v>
      </c>
      <c s="14" r="AG3872">
        <v>20.0</v>
      </c>
      <c s="14" r="AH3872">
        <v>0.0</v>
      </c>
      <c s="13" r="AI3872">
        <v>0.0</v>
      </c>
      <c t="str" s="16" r="AJ3872">
        <f>P3872-AB3872</f>
        <v>1</v>
      </c>
      <c t="str" s="15" r="AK3872">
        <f>(P3872-AB3872)/AB3872</f>
        <v>50,00%</v>
      </c>
      <c t="str" s="16" r="AL3872">
        <f>P3872-V3872</f>
        <v>-2</v>
      </c>
      <c t="str" s="13" r="AM3872">
        <f>(P3872-V3872)/V3872</f>
        <v>-40,00%</v>
      </c>
      <c s="13" r="AN3872"/>
    </row>
    <row r="3873">
      <c t="s" s="1" r="A3873">
        <v>24840</v>
      </c>
      <c t="s" s="20" r="B3873">
        <v>24841</v>
      </c>
      <c s="9" r="C3873">
        <v>32356.0</v>
      </c>
      <c t="s" s="21" r="D3873">
        <v>24842</v>
      </c>
      <c t="s" s="10" r="E3873">
        <v>24843</v>
      </c>
      <c t="s" s="10" r="F3873">
        <v>24844</v>
      </c>
      <c s="12" r="G3873">
        <v>10.4</v>
      </c>
      <c s="14" r="H3873">
        <v>11.8</v>
      </c>
      <c t="str" s="10" r="I3873">
        <f>H3873-G3873</f>
        <v>1,4</v>
      </c>
      <c t="s" s="10" r="J3873">
        <v>24845</v>
      </c>
      <c t="s" s="10" r="K3873">
        <v>24846</v>
      </c>
      <c s="14" r="L3873">
        <v>1027.0</v>
      </c>
      <c s="14" r="M3873">
        <v>473.0</v>
      </c>
      <c s="14" r="N3873">
        <v>46.06</v>
      </c>
      <c s="14" r="O3873">
        <v>534.0</v>
      </c>
      <c s="14" r="P3873">
        <v>160.0</v>
      </c>
      <c t="str" s="13" r="Q3873">
        <f>P3873/O3873</f>
        <v>29,96%</v>
      </c>
      <c s="14" r="R3873">
        <v>1042.0</v>
      </c>
      <c s="14" r="S3873">
        <v>178.0</v>
      </c>
      <c s="14" r="T3873">
        <v>17.08</v>
      </c>
      <c s="14" r="U3873">
        <v>854.0</v>
      </c>
      <c s="14" r="V3873">
        <v>136.0</v>
      </c>
      <c s="14" r="W3873">
        <v>15.93</v>
      </c>
      <c s="14" r="X3873">
        <v>1044.0</v>
      </c>
      <c s="14" r="Y3873">
        <v>495.0</v>
      </c>
      <c t="str" s="15" r="Z3873">
        <f>Y3873/X3873</f>
        <v>47,41%</v>
      </c>
      <c s="14" r="AA3873">
        <v>524.0</v>
      </c>
      <c s="14" r="AB3873">
        <v>70.0</v>
      </c>
      <c s="13" r="AC3873">
        <v>0.133587786259542</v>
      </c>
      <c s="14" r="AD3873">
        <v>1167.0</v>
      </c>
      <c s="14" r="AE3873">
        <v>616.0</v>
      </c>
      <c s="13" r="AF3873">
        <v>0.527849185946872</v>
      </c>
      <c s="14" r="AG3873">
        <v>524.0</v>
      </c>
      <c s="14" r="AH3873">
        <v>63.0</v>
      </c>
      <c s="13" r="AI3873">
        <v>0.120229007633588</v>
      </c>
      <c t="str" s="16" r="AJ3873">
        <f>P3873-AB3873</f>
        <v>90</v>
      </c>
      <c t="str" s="15" r="AK3873">
        <f>(P3873-AB3873)/AB3873</f>
        <v>128,57%</v>
      </c>
      <c t="str" s="16" r="AL3873">
        <f>P3873-V3873</f>
        <v>24</v>
      </c>
      <c t="str" s="13" r="AM3873">
        <f>(P3873-V3873)/V3873</f>
        <v>17,65%</v>
      </c>
      <c s="13" r="AN3873"/>
    </row>
    <row r="3874">
      <c t="s" s="1" r="A3874">
        <v>24847</v>
      </c>
      <c t="s" s="20" r="B3874">
        <v>24848</v>
      </c>
      <c s="9" r="C3874">
        <v>32357.0</v>
      </c>
      <c t="s" s="21" r="D3874">
        <v>24849</v>
      </c>
      <c t="s" s="10" r="E3874">
        <v>24850</v>
      </c>
      <c t="s" s="10" r="F3874">
        <v>24851</v>
      </c>
      <c s="24" r="G3874">
        <v>10.6</v>
      </c>
      <c s="14" r="H3874">
        <v>12.3</v>
      </c>
      <c t="str" s="10" r="I3874">
        <f>H3874-G3874</f>
        <v>1,7</v>
      </c>
      <c t="s" s="10" r="J3874">
        <v>24852</v>
      </c>
      <c t="s" s="10" r="K3874">
        <v>24853</v>
      </c>
      <c s="14" r="L3874">
        <v>45.0</v>
      </c>
      <c s="14" r="M3874">
        <v>28.0</v>
      </c>
      <c s="14" r="N3874">
        <v>62.22</v>
      </c>
      <c s="14" r="O3874">
        <v>17.0</v>
      </c>
      <c s="14" r="P3874">
        <v>4.0</v>
      </c>
      <c t="str" s="13" r="Q3874">
        <f>P3874/O3874</f>
        <v>23,53%</v>
      </c>
      <c s="14" r="R3874">
        <v>46.0</v>
      </c>
      <c s="14" r="S3874">
        <v>12.0</v>
      </c>
      <c s="14" r="T3874">
        <v>26.09</v>
      </c>
      <c s="14" r="U3874">
        <v>33.0</v>
      </c>
      <c s="14" r="V3874">
        <v>5.0</v>
      </c>
      <c s="14" r="W3874">
        <v>15.15</v>
      </c>
      <c s="14" r="X3874">
        <v>54.0</v>
      </c>
      <c s="14" r="Y3874">
        <v>28.0</v>
      </c>
      <c t="str" s="15" r="Z3874">
        <f>Y3874/X3874</f>
        <v>51,85%</v>
      </c>
      <c s="14" r="AA3874">
        <v>24.0</v>
      </c>
      <c s="14" r="AB3874">
        <v>0.0</v>
      </c>
      <c s="13" r="AC3874">
        <v>0.0</v>
      </c>
      <c s="14" r="AD3874">
        <v>56.0</v>
      </c>
      <c s="14" r="AE3874">
        <v>32.0</v>
      </c>
      <c s="13" r="AF3874">
        <v>0.571428571428571</v>
      </c>
      <c s="14" r="AG3874">
        <v>23.0</v>
      </c>
      <c s="14" r="AH3874">
        <v>3.0</v>
      </c>
      <c s="13" r="AI3874">
        <v>0.130434782608696</v>
      </c>
      <c t="str" s="16" r="AJ3874">
        <f>P3874-AB3874</f>
        <v>4</v>
      </c>
      <c t="str" s="15" r="AK3874">
        <f>(P3874-AB3874)/AB3874</f>
        <v>#DIV/0!</v>
      </c>
      <c t="str" s="16" r="AL3874">
        <f>P3874-V3874</f>
        <v>-1</v>
      </c>
      <c t="str" s="13" r="AM3874">
        <f>(P3874-V3874)/V3874</f>
        <v>-20,00%</v>
      </c>
      <c s="13" r="AN3874"/>
    </row>
    <row r="3875">
      <c t="s" s="1" r="A3875">
        <v>24854</v>
      </c>
      <c t="s" s="20" r="B3875">
        <v>24855</v>
      </c>
      <c s="9" r="C3875">
        <v>32358.0</v>
      </c>
      <c t="s" s="21" r="D3875">
        <v>24856</v>
      </c>
      <c t="s" s="10" r="E3875">
        <v>24857</v>
      </c>
      <c t="s" s="10" r="F3875">
        <v>24858</v>
      </c>
      <c s="24" r="G3875">
        <v>10.6</v>
      </c>
      <c s="14" r="H3875">
        <v>12.3</v>
      </c>
      <c t="str" s="10" r="I3875">
        <f>H3875-G3875</f>
        <v>1,7</v>
      </c>
      <c t="s" s="10" r="J3875">
        <v>24859</v>
      </c>
      <c t="s" s="10" r="K3875">
        <v>24860</v>
      </c>
      <c s="14" r="L3875">
        <v>26.0</v>
      </c>
      <c s="14" r="M3875">
        <v>11.0</v>
      </c>
      <c s="14" r="N3875">
        <v>42.31</v>
      </c>
      <c s="14" r="O3875">
        <v>14.0</v>
      </c>
      <c s="14" r="P3875">
        <v>4.0</v>
      </c>
      <c t="str" s="13" r="Q3875">
        <f>P3875/O3875</f>
        <v>28,57%</v>
      </c>
      <c s="14" r="R3875">
        <v>22.0</v>
      </c>
      <c s="14" r="S3875">
        <v>3.0</v>
      </c>
      <c s="14" r="T3875">
        <v>13.64</v>
      </c>
      <c s="14" r="U3875">
        <v>16.0</v>
      </c>
      <c s="14" r="V3875">
        <v>1.0</v>
      </c>
      <c s="14" r="W3875">
        <v>6.25</v>
      </c>
      <c s="14" r="X3875">
        <v>23.0</v>
      </c>
      <c s="14" r="Y3875">
        <v>10.0</v>
      </c>
      <c t="str" s="15" r="Z3875">
        <f>Y3875/X3875</f>
        <v>43,48%</v>
      </c>
      <c s="14" r="AA3875">
        <v>12.0</v>
      </c>
      <c s="14" r="AB3875">
        <v>1.0</v>
      </c>
      <c s="13" r="AC3875">
        <v>0.0833333333333333</v>
      </c>
      <c s="14" r="AD3875">
        <v>23.0</v>
      </c>
      <c s="14" r="AE3875">
        <v>8.0</v>
      </c>
      <c s="13" r="AF3875">
        <v>0.347826086956522</v>
      </c>
      <c s="14" r="AG3875">
        <v>11.0</v>
      </c>
      <c s="14" r="AH3875">
        <v>1.0</v>
      </c>
      <c s="13" r="AI3875">
        <v>0.0909090909090909</v>
      </c>
      <c t="str" s="16" r="AJ3875">
        <f>P3875-AB3875</f>
        <v>3</v>
      </c>
      <c t="str" s="15" r="AK3875">
        <f>(P3875-AB3875)/AB3875</f>
        <v>300,00%</v>
      </c>
      <c t="str" s="16" r="AL3875">
        <f>P3875-V3875</f>
        <v>3</v>
      </c>
      <c t="str" s="13" r="AM3875">
        <f>(P3875-V3875)/V3875</f>
        <v>300,00%</v>
      </c>
      <c s="13" r="AN3875"/>
    </row>
    <row r="3876">
      <c t="s" s="1" r="A3876">
        <v>24861</v>
      </c>
      <c t="s" s="20" r="B3876">
        <v>24862</v>
      </c>
      <c s="9" r="C3876">
        <v>32359.0</v>
      </c>
      <c t="s" s="21" r="D3876">
        <v>24863</v>
      </c>
      <c t="s" s="10" r="E3876">
        <v>24864</v>
      </c>
      <c t="s" s="10" r="F3876">
        <v>24865</v>
      </c>
      <c s="24" r="G3876">
        <v>10.6</v>
      </c>
      <c s="14" r="H3876">
        <v>12.3</v>
      </c>
      <c t="str" s="10" r="I3876">
        <f>H3876-G3876</f>
        <v>1,7</v>
      </c>
      <c t="s" s="10" r="J3876">
        <v>24866</v>
      </c>
      <c t="s" s="10" r="K3876">
        <v>24867</v>
      </c>
      <c s="14" r="L3876">
        <v>197.0</v>
      </c>
      <c s="14" r="M3876">
        <v>68.0</v>
      </c>
      <c s="14" r="N3876">
        <v>34.52</v>
      </c>
      <c s="14" r="O3876">
        <v>126.0</v>
      </c>
      <c s="14" r="P3876">
        <v>27.0</v>
      </c>
      <c t="str" s="13" r="Q3876">
        <f>P3876/O3876</f>
        <v>21,43%</v>
      </c>
      <c s="14" r="R3876">
        <v>203.0</v>
      </c>
      <c s="14" r="S3876">
        <v>31.0</v>
      </c>
      <c s="14" r="T3876">
        <v>15.27</v>
      </c>
      <c s="14" r="U3876">
        <v>171.0</v>
      </c>
      <c s="14" r="V3876">
        <v>25.0</v>
      </c>
      <c s="14" r="W3876">
        <v>14.62</v>
      </c>
      <c s="14" r="X3876">
        <v>201.0</v>
      </c>
      <c s="14" r="Y3876">
        <v>79.0</v>
      </c>
      <c t="str" s="15" r="Z3876">
        <f>Y3876/X3876</f>
        <v>39,30%</v>
      </c>
      <c s="14" r="AA3876">
        <v>112.0</v>
      </c>
      <c s="14" r="AB3876">
        <v>4.0</v>
      </c>
      <c s="13" r="AC3876">
        <v>0.0357142857142857</v>
      </c>
      <c s="14" r="AD3876">
        <v>211.0</v>
      </c>
      <c s="14" r="AE3876">
        <v>86.0</v>
      </c>
      <c s="13" r="AF3876">
        <v>0.407582938388626</v>
      </c>
      <c s="14" r="AG3876">
        <v>120.0</v>
      </c>
      <c s="14" r="AH3876">
        <v>6.0</v>
      </c>
      <c s="13" r="AI3876">
        <v>0.05</v>
      </c>
      <c t="str" s="16" r="AJ3876">
        <f>P3876-AB3876</f>
        <v>23</v>
      </c>
      <c t="str" s="15" r="AK3876">
        <f>(P3876-AB3876)/AB3876</f>
        <v>575,00%</v>
      </c>
      <c t="str" s="16" r="AL3876">
        <f>P3876-V3876</f>
        <v>2</v>
      </c>
      <c t="str" s="13" r="AM3876">
        <f>(P3876-V3876)/V3876</f>
        <v>8,00%</v>
      </c>
      <c s="13" r="AN3876"/>
    </row>
    <row r="3877">
      <c t="s" s="1" r="A3877">
        <v>24868</v>
      </c>
      <c t="s" s="20" r="B3877">
        <v>24869</v>
      </c>
      <c s="9" r="C3877">
        <v>32360.0</v>
      </c>
      <c t="s" s="21" r="D3877">
        <v>24870</v>
      </c>
      <c t="s" s="10" r="E3877">
        <v>24871</v>
      </c>
      <c t="s" s="10" r="F3877">
        <v>24872</v>
      </c>
      <c s="24" r="G3877">
        <v>10.6</v>
      </c>
      <c s="14" r="H3877">
        <v>12.3</v>
      </c>
      <c t="str" s="10" r="I3877">
        <f>H3877-G3877</f>
        <v>1,7</v>
      </c>
      <c t="s" s="10" r="J3877">
        <v>24873</v>
      </c>
      <c t="s" s="10" r="K3877">
        <v>24874</v>
      </c>
      <c s="14" r="L3877">
        <v>53.0</v>
      </c>
      <c s="14" r="M3877">
        <v>18.0</v>
      </c>
      <c s="14" r="N3877">
        <v>33.96</v>
      </c>
      <c s="14" r="O3877">
        <v>33.0</v>
      </c>
      <c s="14" r="P3877">
        <v>4.0</v>
      </c>
      <c t="str" s="13" r="Q3877">
        <f>P3877/O3877</f>
        <v>12,12%</v>
      </c>
      <c s="14" r="R3877">
        <v>43.0</v>
      </c>
      <c s="14" r="S3877">
        <v>3.0</v>
      </c>
      <c s="14" r="T3877">
        <v>6.98</v>
      </c>
      <c s="14" r="U3877">
        <v>39.0</v>
      </c>
      <c s="14" r="V3877">
        <v>2.0</v>
      </c>
      <c s="14" r="W3877">
        <v>5.13</v>
      </c>
      <c s="14" r="X3877">
        <v>43.0</v>
      </c>
      <c s="14" r="Y3877">
        <v>19.0</v>
      </c>
      <c t="str" s="15" r="Z3877">
        <f>Y3877/X3877</f>
        <v>44,19%</v>
      </c>
      <c s="14" r="AA3877">
        <v>23.0</v>
      </c>
      <c s="14" r="AB3877">
        <v>0.0</v>
      </c>
      <c s="13" r="AC3877">
        <v>0.0</v>
      </c>
      <c s="14" r="AD3877">
        <v>35.0</v>
      </c>
      <c s="14" r="AE3877">
        <v>10.0</v>
      </c>
      <c s="13" r="AF3877">
        <v>0.285714285714286</v>
      </c>
      <c s="14" r="AG3877">
        <v>24.0</v>
      </c>
      <c s="14" r="AH3877">
        <v>0.0</v>
      </c>
      <c s="13" r="AI3877">
        <v>0.0</v>
      </c>
      <c t="str" s="16" r="AJ3877">
        <f>P3877-AB3877</f>
        <v>4</v>
      </c>
      <c t="str" s="15" r="AK3877">
        <f>(P3877-AB3877)/AB3877</f>
        <v>#DIV/0!</v>
      </c>
      <c t="str" s="16" r="AL3877">
        <f>P3877-V3877</f>
        <v>2</v>
      </c>
      <c t="str" s="13" r="AM3877">
        <f>(P3877-V3877)/V3877</f>
        <v>100,00%</v>
      </c>
      <c s="13" r="AN3877"/>
    </row>
    <row r="3878">
      <c t="s" s="1" r="A3878">
        <v>24875</v>
      </c>
      <c t="s" s="20" r="B3878">
        <v>24876</v>
      </c>
      <c s="9" r="C3878">
        <v>32361.0</v>
      </c>
      <c t="s" s="21" r="D3878">
        <v>24877</v>
      </c>
      <c t="s" s="10" r="E3878">
        <v>24878</v>
      </c>
      <c t="s" s="10" r="F3878">
        <v>24879</v>
      </c>
      <c s="11" r="G3878">
        <v>8.7</v>
      </c>
      <c s="12" r="H3878">
        <v>10.1</v>
      </c>
      <c t="str" s="10" r="I3878">
        <f>H3878-G3878</f>
        <v>1,4</v>
      </c>
      <c t="s" s="10" r="J3878">
        <v>24880</v>
      </c>
      <c t="s" s="10" r="K3878">
        <v>24881</v>
      </c>
      <c s="14" r="L3878">
        <v>294.0</v>
      </c>
      <c s="14" r="M3878">
        <v>110.0</v>
      </c>
      <c s="14" r="N3878">
        <v>37.41</v>
      </c>
      <c s="14" r="O3878">
        <v>178.0</v>
      </c>
      <c s="14" r="P3878">
        <v>45.0</v>
      </c>
      <c t="str" s="13" r="Q3878">
        <f>P3878/O3878</f>
        <v>25,28%</v>
      </c>
      <c s="14" r="R3878">
        <v>286.0</v>
      </c>
      <c s="14" r="S3878">
        <v>35.0</v>
      </c>
      <c s="14" r="T3878">
        <v>12.24</v>
      </c>
      <c s="14" r="U3878">
        <v>247.0</v>
      </c>
      <c s="14" r="V3878">
        <v>35.0</v>
      </c>
      <c s="14" r="W3878">
        <v>14.17</v>
      </c>
      <c s="14" r="X3878">
        <v>295.0</v>
      </c>
      <c s="14" r="Y3878">
        <v>136.0</v>
      </c>
      <c t="str" s="15" r="Z3878">
        <f>Y3878/X3878</f>
        <v>46,10%</v>
      </c>
      <c s="14" r="AA3878">
        <v>152.0</v>
      </c>
      <c s="14" r="AB3878">
        <v>7.0</v>
      </c>
      <c s="13" r="AC3878">
        <v>0.0460526315789474</v>
      </c>
      <c s="14" r="AD3878">
        <v>280.0</v>
      </c>
      <c s="14" r="AE3878">
        <v>114.0</v>
      </c>
      <c s="13" r="AF3878">
        <v>0.407142857142857</v>
      </c>
      <c s="14" r="AG3878">
        <v>157.0</v>
      </c>
      <c s="14" r="AH3878">
        <v>15.0</v>
      </c>
      <c s="13" r="AI3878">
        <v>0.0955414012738854</v>
      </c>
      <c t="str" s="16" r="AJ3878">
        <f>P3878-AB3878</f>
        <v>38</v>
      </c>
      <c t="str" s="15" r="AK3878">
        <f>(P3878-AB3878)/AB3878</f>
        <v>542,86%</v>
      </c>
      <c t="str" s="16" r="AL3878">
        <f>P3878-V3878</f>
        <v>10</v>
      </c>
      <c t="str" s="13" r="AM3878">
        <f>(P3878-V3878)/V3878</f>
        <v>28,57%</v>
      </c>
      <c s="13" r="AN3878"/>
    </row>
    <row r="3879">
      <c t="s" s="1" r="A3879">
        <v>24882</v>
      </c>
      <c t="s" s="20" r="B3879">
        <v>24883</v>
      </c>
      <c s="9" r="C3879">
        <v>32362.0</v>
      </c>
      <c t="s" s="21" r="D3879">
        <v>24884</v>
      </c>
      <c t="s" s="10" r="E3879">
        <v>24885</v>
      </c>
      <c t="s" s="10" r="F3879">
        <v>24886</v>
      </c>
      <c s="12" r="G3879">
        <v>10.4</v>
      </c>
      <c s="14" r="H3879">
        <v>11.8</v>
      </c>
      <c t="str" s="10" r="I3879">
        <f>H3879-G3879</f>
        <v>1,4</v>
      </c>
      <c t="s" s="10" r="J3879">
        <v>24887</v>
      </c>
      <c t="s" s="10" r="K3879">
        <v>24888</v>
      </c>
      <c s="14" r="L3879">
        <v>242.0</v>
      </c>
      <c s="14" r="M3879">
        <v>123.0</v>
      </c>
      <c s="14" r="N3879">
        <v>50.83</v>
      </c>
      <c s="14" r="O3879">
        <v>111.0</v>
      </c>
      <c s="14" r="P3879">
        <v>34.0</v>
      </c>
      <c t="str" s="13" r="Q3879">
        <f>P3879/O3879</f>
        <v>30,63%</v>
      </c>
      <c s="14" r="R3879">
        <v>249.0</v>
      </c>
      <c s="14" r="S3879">
        <v>36.0</v>
      </c>
      <c s="14" r="T3879">
        <v>14.46</v>
      </c>
      <c s="14" r="U3879">
        <v>209.0</v>
      </c>
      <c s="14" r="V3879">
        <v>42.0</v>
      </c>
      <c s="14" r="W3879">
        <v>20.1</v>
      </c>
      <c s="14" r="X3879">
        <v>266.0</v>
      </c>
      <c s="14" r="Y3879">
        <v>126.0</v>
      </c>
      <c t="str" s="15" r="Z3879">
        <f>Y3879/X3879</f>
        <v>47,37%</v>
      </c>
      <c s="14" r="AA3879">
        <v>133.0</v>
      </c>
      <c s="14" r="AB3879">
        <v>7.0</v>
      </c>
      <c s="13" r="AC3879">
        <v>0.0526315789473684</v>
      </c>
      <c s="14" r="AD3879">
        <v>281.0</v>
      </c>
      <c s="14" r="AE3879">
        <v>129.0</v>
      </c>
      <c s="13" r="AF3879">
        <v>0.459074733096085</v>
      </c>
      <c s="14" r="AG3879">
        <v>144.0</v>
      </c>
      <c s="14" r="AH3879">
        <v>13.0</v>
      </c>
      <c s="13" r="AI3879">
        <v>0.0902777777777778</v>
      </c>
      <c t="str" s="16" r="AJ3879">
        <f>P3879-AB3879</f>
        <v>27</v>
      </c>
      <c t="str" s="15" r="AK3879">
        <f>(P3879-AB3879)/AB3879</f>
        <v>385,71%</v>
      </c>
      <c t="str" s="16" r="AL3879">
        <f>P3879-V3879</f>
        <v>-8</v>
      </c>
      <c t="str" s="13" r="AM3879">
        <f>(P3879-V3879)/V3879</f>
        <v>-19,05%</v>
      </c>
      <c s="13" r="AN3879"/>
    </row>
    <row r="3880">
      <c t="s" s="1" r="A3880">
        <v>24889</v>
      </c>
      <c t="s" s="20" r="B3880">
        <v>24890</v>
      </c>
      <c s="9" r="C3880">
        <v>32363.0</v>
      </c>
      <c t="s" s="21" r="D3880">
        <v>24891</v>
      </c>
      <c t="s" s="10" r="E3880">
        <v>24892</v>
      </c>
      <c t="s" s="10" r="F3880">
        <v>24893</v>
      </c>
      <c s="12" r="G3880">
        <v>10.4</v>
      </c>
      <c s="14" r="H3880">
        <v>11.8</v>
      </c>
      <c t="str" s="10" r="I3880">
        <f>H3880-G3880</f>
        <v>1,4</v>
      </c>
      <c t="s" s="10" r="J3880">
        <v>24894</v>
      </c>
      <c t="s" s="10" r="K3880">
        <v>24895</v>
      </c>
      <c s="14" r="L3880">
        <v>202.0</v>
      </c>
      <c s="14" r="M3880">
        <v>94.0</v>
      </c>
      <c s="14" r="N3880">
        <v>46.53</v>
      </c>
      <c s="14" r="O3880">
        <v>104.0</v>
      </c>
      <c s="14" r="P3880">
        <v>34.0</v>
      </c>
      <c t="str" s="13" r="Q3880">
        <f>P3880/O3880</f>
        <v>32,69%</v>
      </c>
      <c s="14" r="R3880">
        <v>194.0</v>
      </c>
      <c s="14" r="S3880">
        <v>21.0</v>
      </c>
      <c s="14" r="T3880">
        <v>10.82</v>
      </c>
      <c s="14" r="U3880">
        <v>167.0</v>
      </c>
      <c s="14" r="V3880">
        <v>42.0</v>
      </c>
      <c s="14" r="W3880">
        <v>25.15</v>
      </c>
      <c s="14" r="X3880">
        <v>172.0</v>
      </c>
      <c s="14" r="Y3880">
        <v>98.0</v>
      </c>
      <c t="str" s="15" r="Z3880">
        <f>Y3880/X3880</f>
        <v>56,98%</v>
      </c>
      <c s="14" r="AA3880">
        <v>71.0</v>
      </c>
      <c s="14" r="AB3880">
        <v>4.0</v>
      </c>
      <c s="13" r="AC3880">
        <v>0.0563380281690141</v>
      </c>
      <c s="14" r="AD3880">
        <v>160.0</v>
      </c>
      <c s="14" r="AE3880">
        <v>74.0</v>
      </c>
      <c s="13" r="AF3880">
        <v>0.4625</v>
      </c>
      <c s="14" r="AG3880">
        <v>83.0</v>
      </c>
      <c s="14" r="AH3880">
        <v>7.0</v>
      </c>
      <c s="13" r="AI3880">
        <v>0.0843373493975904</v>
      </c>
      <c t="str" s="16" r="AJ3880">
        <f>P3880-AB3880</f>
        <v>30</v>
      </c>
      <c t="str" s="15" r="AK3880">
        <f>(P3880-AB3880)/AB3880</f>
        <v>750,00%</v>
      </c>
      <c t="str" s="16" r="AL3880">
        <f>P3880-V3880</f>
        <v>-8</v>
      </c>
      <c t="str" s="13" r="AM3880">
        <f>(P3880-V3880)/V3880</f>
        <v>-19,05%</v>
      </c>
      <c s="13" r="AN3880"/>
    </row>
    <row r="3881">
      <c t="s" s="1" r="A3881">
        <v>24896</v>
      </c>
      <c t="s" s="20" r="B3881">
        <v>24897</v>
      </c>
      <c s="9" r="C3881">
        <v>32364.0</v>
      </c>
      <c t="s" s="21" r="D3881">
        <v>24898</v>
      </c>
      <c t="s" s="10" r="E3881">
        <v>24899</v>
      </c>
      <c t="s" s="10" r="F3881">
        <v>24900</v>
      </c>
      <c s="24" r="G3881">
        <v>10.6</v>
      </c>
      <c s="14" r="H3881">
        <v>12.3</v>
      </c>
      <c t="str" s="10" r="I3881">
        <f>H3881-G3881</f>
        <v>1,7</v>
      </c>
      <c t="s" s="10" r="J3881">
        <v>24901</v>
      </c>
      <c t="s" s="10" r="K3881">
        <v>24902</v>
      </c>
      <c s="14" r="L3881">
        <v>173.0</v>
      </c>
      <c s="14" r="M3881">
        <v>62.0</v>
      </c>
      <c s="14" r="N3881">
        <v>35.84</v>
      </c>
      <c s="14" r="O3881">
        <v>100.0</v>
      </c>
      <c s="14" r="P3881">
        <v>38.0</v>
      </c>
      <c t="str" s="13" r="Q3881">
        <f>P3881/O3881</f>
        <v>38,00%</v>
      </c>
      <c s="14" r="R3881">
        <v>184.0</v>
      </c>
      <c s="14" r="S3881">
        <v>28.0</v>
      </c>
      <c s="14" r="T3881">
        <v>15.22</v>
      </c>
      <c s="14" r="U3881">
        <v>152.0</v>
      </c>
      <c s="14" r="V3881">
        <v>35.0</v>
      </c>
      <c s="14" r="W3881">
        <v>23.03</v>
      </c>
      <c s="14" r="X3881">
        <v>179.0</v>
      </c>
      <c s="14" r="Y3881">
        <v>80.0</v>
      </c>
      <c t="str" s="15" r="Z3881">
        <f>Y3881/X3881</f>
        <v>44,69%</v>
      </c>
      <c s="14" r="AA3881">
        <v>94.0</v>
      </c>
      <c s="14" r="AB3881">
        <v>7.0</v>
      </c>
      <c s="13" r="AC3881">
        <v>0.074468085106383</v>
      </c>
      <c s="14" r="AD3881">
        <v>173.0</v>
      </c>
      <c s="14" r="AE3881">
        <v>85.0</v>
      </c>
      <c s="13" r="AF3881">
        <v>0.491329479768786</v>
      </c>
      <c s="14" r="AG3881">
        <v>86.0</v>
      </c>
      <c s="14" r="AH3881">
        <v>12.0</v>
      </c>
      <c s="13" r="AI3881">
        <v>0.13953488372093</v>
      </c>
      <c t="str" s="16" r="AJ3881">
        <f>P3881-AB3881</f>
        <v>31</v>
      </c>
      <c t="str" s="15" r="AK3881">
        <f>(P3881-AB3881)/AB3881</f>
        <v>442,86%</v>
      </c>
      <c t="str" s="16" r="AL3881">
        <f>P3881-V3881</f>
        <v>3</v>
      </c>
      <c t="str" s="13" r="AM3881">
        <f>(P3881-V3881)/V3881</f>
        <v>8,57%</v>
      </c>
      <c s="13" r="AN3881"/>
    </row>
    <row r="3882">
      <c t="s" s="1" r="A3882">
        <v>24903</v>
      </c>
      <c t="s" s="20" r="B3882">
        <v>24904</v>
      </c>
      <c s="9" r="C3882">
        <v>32365.0</v>
      </c>
      <c t="s" s="21" r="D3882">
        <v>24905</v>
      </c>
      <c t="s" s="10" r="E3882">
        <v>24906</v>
      </c>
      <c t="s" s="10" r="F3882">
        <v>24907</v>
      </c>
      <c s="12" r="G3882">
        <v>10.4</v>
      </c>
      <c s="14" r="H3882">
        <v>11.8</v>
      </c>
      <c t="str" s="10" r="I3882">
        <f>H3882-G3882</f>
        <v>1,4</v>
      </c>
      <c t="s" s="10" r="J3882">
        <v>24908</v>
      </c>
      <c t="s" s="10" r="K3882">
        <v>24909</v>
      </c>
      <c s="14" r="L3882">
        <v>744.0</v>
      </c>
      <c s="14" r="M3882">
        <v>327.0</v>
      </c>
      <c s="14" r="N3882">
        <v>43.95</v>
      </c>
      <c s="14" r="O3882">
        <v>390.0</v>
      </c>
      <c s="14" r="P3882">
        <v>56.0</v>
      </c>
      <c t="str" s="13" r="Q3882">
        <f>P3882/O3882</f>
        <v>14,36%</v>
      </c>
      <c s="14" r="R3882">
        <v>737.0</v>
      </c>
      <c s="14" r="S3882">
        <v>107.0</v>
      </c>
      <c s="14" r="T3882">
        <v>14.52</v>
      </c>
      <c s="14" r="U3882">
        <v>614.0</v>
      </c>
      <c s="14" r="V3882">
        <v>73.0</v>
      </c>
      <c s="14" r="W3882">
        <v>11.89</v>
      </c>
      <c s="14" r="X3882">
        <v>717.0</v>
      </c>
      <c s="14" r="Y3882">
        <v>338.0</v>
      </c>
      <c t="str" s="15" r="Z3882">
        <f>Y3882/X3882</f>
        <v>47,14%</v>
      </c>
      <c s="14" r="AA3882">
        <v>356.0</v>
      </c>
      <c s="14" r="AB3882">
        <v>7.0</v>
      </c>
      <c s="13" r="AC3882">
        <v>0.0196629213483146</v>
      </c>
      <c s="14" r="AD3882">
        <v>672.0</v>
      </c>
      <c s="14" r="AE3882">
        <v>298.0</v>
      </c>
      <c s="13" r="AF3882">
        <v>0.443452380952381</v>
      </c>
      <c s="14" r="AG3882">
        <v>362.0</v>
      </c>
      <c s="14" r="AH3882">
        <v>7.0</v>
      </c>
      <c s="13" r="AI3882">
        <v>0.0193370165745856</v>
      </c>
      <c t="str" s="16" r="AJ3882">
        <f>P3882-AB3882</f>
        <v>49</v>
      </c>
      <c t="str" s="15" r="AK3882">
        <f>(P3882-AB3882)/AB3882</f>
        <v>700,00%</v>
      </c>
      <c t="str" s="16" r="AL3882">
        <f>P3882-V3882</f>
        <v>-17</v>
      </c>
      <c t="str" s="13" r="AM3882">
        <f>(P3882-V3882)/V3882</f>
        <v>-23,29%</v>
      </c>
      <c s="13" r="AN3882"/>
    </row>
    <row r="3883">
      <c t="s" s="1" r="A3883">
        <v>24910</v>
      </c>
      <c t="s" s="20" r="B3883">
        <v>24911</v>
      </c>
      <c s="9" r="C3883">
        <v>32366.0</v>
      </c>
      <c t="s" s="21" r="D3883">
        <v>24912</v>
      </c>
      <c t="s" s="10" r="E3883">
        <v>24913</v>
      </c>
      <c t="s" s="10" r="F3883">
        <v>24914</v>
      </c>
      <c s="12" r="G3883">
        <v>10.4</v>
      </c>
      <c s="14" r="H3883">
        <v>11.8</v>
      </c>
      <c t="str" s="10" r="I3883">
        <f>H3883-G3883</f>
        <v>1,4</v>
      </c>
      <c t="s" s="10" r="J3883">
        <v>24915</v>
      </c>
      <c t="s" s="10" r="K3883">
        <v>24916</v>
      </c>
      <c s="14" r="L3883">
        <v>550.0</v>
      </c>
      <c s="14" r="M3883">
        <v>303.0</v>
      </c>
      <c s="14" r="N3883">
        <v>55.09</v>
      </c>
      <c s="14" r="O3883">
        <v>229.0</v>
      </c>
      <c s="14" r="P3883">
        <v>66.0</v>
      </c>
      <c t="str" s="13" r="Q3883">
        <f>P3883/O3883</f>
        <v>28,82%</v>
      </c>
      <c s="14" r="R3883">
        <v>540.0</v>
      </c>
      <c s="14" r="S3883">
        <v>84.0</v>
      </c>
      <c s="14" r="T3883">
        <v>15.56</v>
      </c>
      <c s="14" r="U3883">
        <v>446.0</v>
      </c>
      <c s="14" r="V3883">
        <v>75.0</v>
      </c>
      <c s="14" r="W3883">
        <v>16.82</v>
      </c>
      <c s="14" r="X3883">
        <v>538.0</v>
      </c>
      <c s="14" r="Y3883">
        <v>302.0</v>
      </c>
      <c t="str" s="15" r="Z3883">
        <f>Y3883/X3883</f>
        <v>56,13%</v>
      </c>
      <c s="14" r="AA3883">
        <v>209.0</v>
      </c>
      <c s="14" r="AB3883">
        <v>17.0</v>
      </c>
      <c s="13" r="AC3883">
        <v>0.0813397129186603</v>
      </c>
      <c s="14" r="AD3883">
        <v>530.0</v>
      </c>
      <c s="14" r="AE3883">
        <v>307.0</v>
      </c>
      <c s="13" r="AF3883">
        <v>0.579245283018868</v>
      </c>
      <c s="14" r="AG3883">
        <v>202.0</v>
      </c>
      <c s="14" r="AH3883">
        <v>10.0</v>
      </c>
      <c s="13" r="AI3883">
        <v>0.0495049504950495</v>
      </c>
      <c t="str" s="16" r="AJ3883">
        <f>P3883-AB3883</f>
        <v>49</v>
      </c>
      <c t="str" s="15" r="AK3883">
        <f>(P3883-AB3883)/AB3883</f>
        <v>288,24%</v>
      </c>
      <c t="str" s="16" r="AL3883">
        <f>P3883-V3883</f>
        <v>-9</v>
      </c>
      <c t="str" s="13" r="AM3883">
        <f>(P3883-V3883)/V3883</f>
        <v>-12,00%</v>
      </c>
      <c s="13" r="AN3883"/>
    </row>
    <row r="3884">
      <c t="s" s="1" r="A3884">
        <v>24917</v>
      </c>
      <c t="s" s="20" r="B3884">
        <v>24918</v>
      </c>
      <c s="9" r="C3884">
        <v>32367.0</v>
      </c>
      <c t="s" s="21" r="D3884">
        <v>24919</v>
      </c>
      <c t="s" s="10" r="E3884">
        <v>24920</v>
      </c>
      <c t="s" s="10" r="F3884">
        <v>24921</v>
      </c>
      <c s="23" r="G3884">
        <v>10.4</v>
      </c>
      <c s="14" r="H3884">
        <v>11.8</v>
      </c>
      <c t="str" s="10" r="I3884">
        <f>H3884-G3884</f>
        <v>1,4</v>
      </c>
      <c t="s" s="10" r="J3884">
        <v>24922</v>
      </c>
      <c t="s" s="10" r="K3884">
        <v>24923</v>
      </c>
      <c s="14" r="L3884">
        <v>155.0</v>
      </c>
      <c s="14" r="M3884">
        <v>60.0</v>
      </c>
      <c s="14" r="N3884">
        <v>38.71</v>
      </c>
      <c s="14" r="O3884">
        <v>90.0</v>
      </c>
      <c s="14" r="P3884">
        <v>17.0</v>
      </c>
      <c t="str" s="13" r="Q3884">
        <f>P3884/O3884</f>
        <v>18,89%</v>
      </c>
      <c s="14" r="R3884">
        <v>143.0</v>
      </c>
      <c s="14" r="S3884">
        <v>17.0</v>
      </c>
      <c s="14" r="T3884">
        <v>11.89</v>
      </c>
      <c s="14" r="U3884">
        <v>124.0</v>
      </c>
      <c s="14" r="V3884">
        <v>15.0</v>
      </c>
      <c s="14" r="W3884">
        <v>12.1</v>
      </c>
      <c s="14" r="X3884">
        <v>143.0</v>
      </c>
      <c s="14" r="Y3884">
        <v>64.0</v>
      </c>
      <c t="str" s="15" r="Z3884">
        <f>Y3884/X3884</f>
        <v>44,76%</v>
      </c>
      <c s="14" r="AA3884">
        <v>71.0</v>
      </c>
      <c s="14" r="AB3884">
        <v>2.0</v>
      </c>
      <c s="13" r="AC3884">
        <v>0.028169014084507</v>
      </c>
      <c s="14" r="AD3884">
        <v>127.0</v>
      </c>
      <c s="14" r="AE3884">
        <v>55.0</v>
      </c>
      <c s="13" r="AF3884">
        <v>0.433070866141732</v>
      </c>
      <c s="14" r="AG3884">
        <v>63.0</v>
      </c>
      <c s="14" r="AH3884">
        <v>3.0</v>
      </c>
      <c s="13" r="AI3884">
        <v>0.0476190476190476</v>
      </c>
      <c t="str" s="16" r="AJ3884">
        <f>P3884-AB3884</f>
        <v>15</v>
      </c>
      <c t="str" s="15" r="AK3884">
        <f>(P3884-AB3884)/AB3884</f>
        <v>750,00%</v>
      </c>
      <c t="str" s="16" r="AL3884">
        <f>P3884-V3884</f>
        <v>2</v>
      </c>
      <c t="str" s="13" r="AM3884">
        <f>(P3884-V3884)/V3884</f>
        <v>13,33%</v>
      </c>
      <c s="13" r="AN3884"/>
    </row>
    <row r="3885">
      <c t="s" s="1" r="A3885">
        <v>24924</v>
      </c>
      <c t="s" s="20" r="B3885">
        <v>24925</v>
      </c>
      <c s="9" r="C3885">
        <v>32368.0</v>
      </c>
      <c t="s" s="21" r="D3885">
        <v>24926</v>
      </c>
      <c t="s" s="10" r="E3885">
        <v>24927</v>
      </c>
      <c t="s" s="10" r="F3885">
        <v>24928</v>
      </c>
      <c s="12" r="G3885">
        <v>10.4</v>
      </c>
      <c s="14" r="H3885">
        <v>11.8</v>
      </c>
      <c t="str" s="10" r="I3885">
        <f>H3885-G3885</f>
        <v>1,4</v>
      </c>
      <c t="s" s="10" r="J3885">
        <v>24929</v>
      </c>
      <c t="s" s="10" r="K3885">
        <v>24930</v>
      </c>
      <c s="14" r="L3885">
        <v>155.0</v>
      </c>
      <c s="14" r="M3885">
        <v>57.0</v>
      </c>
      <c s="14" r="N3885">
        <v>36.77</v>
      </c>
      <c s="14" r="O3885">
        <v>93.0</v>
      </c>
      <c s="14" r="P3885">
        <v>25.0</v>
      </c>
      <c t="str" s="13" r="Q3885">
        <f>P3885/O3885</f>
        <v>26,88%</v>
      </c>
      <c s="14" r="R3885">
        <v>162.0</v>
      </c>
      <c s="14" r="S3885">
        <v>17.0</v>
      </c>
      <c s="14" r="T3885">
        <v>10.49</v>
      </c>
      <c s="14" r="U3885">
        <v>145.0</v>
      </c>
      <c s="14" r="V3885">
        <v>25.0</v>
      </c>
      <c s="14" r="W3885">
        <v>17.24</v>
      </c>
      <c s="14" r="X3885">
        <v>174.0</v>
      </c>
      <c s="14" r="Y3885">
        <v>72.0</v>
      </c>
      <c t="str" s="15" r="Z3885">
        <f>Y3885/X3885</f>
        <v>41,38%</v>
      </c>
      <c s="14" r="AA3885">
        <v>96.0</v>
      </c>
      <c s="14" r="AB3885">
        <v>4.0</v>
      </c>
      <c s="13" r="AC3885">
        <v>0.0416666666666667</v>
      </c>
      <c s="14" r="AD3885">
        <v>150.0</v>
      </c>
      <c s="14" r="AE3885">
        <v>68.0</v>
      </c>
      <c s="13" r="AF3885">
        <v>0.453333333333333</v>
      </c>
      <c s="14" r="AG3885">
        <v>75.0</v>
      </c>
      <c s="14" r="AH3885">
        <v>10.0</v>
      </c>
      <c s="13" r="AI3885">
        <v>0.133333333333333</v>
      </c>
      <c t="str" s="16" r="AJ3885">
        <f>P3885-AB3885</f>
        <v>21</v>
      </c>
      <c t="str" s="15" r="AK3885">
        <f>(P3885-AB3885)/AB3885</f>
        <v>525,00%</v>
      </c>
      <c t="str" s="16" r="AL3885">
        <f>P3885-V3885</f>
        <v>0</v>
      </c>
      <c t="str" s="13" r="AM3885">
        <f>(P3885-V3885)/V3885</f>
        <v>0,00%</v>
      </c>
      <c s="13" r="AN3885"/>
    </row>
    <row r="3886">
      <c t="s" s="1" r="A3886">
        <v>24931</v>
      </c>
      <c t="s" s="20" r="B3886">
        <v>24932</v>
      </c>
      <c s="9" r="C3886">
        <v>32369.0</v>
      </c>
      <c t="s" s="21" r="D3886">
        <v>24933</v>
      </c>
      <c t="s" s="10" r="E3886">
        <v>24934</v>
      </c>
      <c t="s" s="10" r="F3886">
        <v>24935</v>
      </c>
      <c s="11" r="G3886">
        <v>8.7</v>
      </c>
      <c s="12" r="H3886">
        <v>10.1</v>
      </c>
      <c t="str" s="10" r="I3886">
        <f>H3886-G3886</f>
        <v>1,4</v>
      </c>
      <c t="s" s="10" r="J3886">
        <v>24936</v>
      </c>
      <c t="s" s="10" r="K3886">
        <v>24937</v>
      </c>
      <c s="14" r="L3886">
        <v>57.0</v>
      </c>
      <c s="14" r="M3886">
        <v>22.0</v>
      </c>
      <c s="14" r="N3886">
        <v>38.6</v>
      </c>
      <c s="14" r="O3886">
        <v>33.0</v>
      </c>
      <c s="14" r="P3886">
        <v>4.0</v>
      </c>
      <c t="str" s="13" r="Q3886">
        <f>P3886/O3886</f>
        <v>12,12%</v>
      </c>
      <c s="14" r="R3886">
        <v>64.0</v>
      </c>
      <c s="14" r="S3886">
        <v>10.0</v>
      </c>
      <c s="14" r="T3886">
        <v>15.63</v>
      </c>
      <c s="14" r="U3886">
        <v>52.0</v>
      </c>
      <c s="14" r="V3886">
        <v>4.0</v>
      </c>
      <c s="14" r="W3886">
        <v>7.69</v>
      </c>
      <c s="14" r="X3886">
        <v>68.0</v>
      </c>
      <c s="14" r="Y3886">
        <v>35.0</v>
      </c>
      <c t="str" s="15" r="Z3886">
        <f>Y3886/X3886</f>
        <v>51,47%</v>
      </c>
      <c s="14" r="AA3886">
        <v>32.0</v>
      </c>
      <c s="14" r="AB3886">
        <v>1.0</v>
      </c>
      <c s="13" r="AC3886">
        <v>0.03125</v>
      </c>
      <c s="14" r="AD3886">
        <v>64.0</v>
      </c>
      <c s="14" r="AE3886">
        <v>23.0</v>
      </c>
      <c s="13" r="AF3886">
        <v>0.359375</v>
      </c>
      <c s="14" r="AG3886">
        <v>40.0</v>
      </c>
      <c s="14" r="AH3886">
        <v>1.0</v>
      </c>
      <c s="13" r="AI3886">
        <v>0.025</v>
      </c>
      <c t="str" s="16" r="AJ3886">
        <f>P3886-AB3886</f>
        <v>3</v>
      </c>
      <c t="str" s="15" r="AK3886">
        <f>(P3886-AB3886)/AB3886</f>
        <v>300,00%</v>
      </c>
      <c t="str" s="16" r="AL3886">
        <f>P3886-V3886</f>
        <v>0</v>
      </c>
      <c t="str" s="13" r="AM3886">
        <f>(P3886-V3886)/V3886</f>
        <v>0,00%</v>
      </c>
      <c s="13" r="AN3886"/>
    </row>
    <row r="3887">
      <c t="s" s="1" r="A3887">
        <v>24938</v>
      </c>
      <c t="s" s="20" r="B3887">
        <v>24939</v>
      </c>
      <c s="9" r="C3887">
        <v>32370.0</v>
      </c>
      <c t="s" s="21" r="D3887">
        <v>24940</v>
      </c>
      <c t="s" s="10" r="E3887">
        <v>24941</v>
      </c>
      <c t="s" s="10" r="F3887">
        <v>24942</v>
      </c>
      <c s="12" r="G3887">
        <v>10.4</v>
      </c>
      <c s="14" r="H3887">
        <v>11.8</v>
      </c>
      <c t="str" s="10" r="I3887">
        <f>H3887-G3887</f>
        <v>1,4</v>
      </c>
      <c t="s" s="10" r="J3887">
        <v>24943</v>
      </c>
      <c t="s" s="10" r="K3887">
        <v>24944</v>
      </c>
      <c s="14" r="L3887">
        <v>834.0</v>
      </c>
      <c s="14" r="M3887">
        <v>417.0</v>
      </c>
      <c s="14" r="N3887">
        <v>50.0</v>
      </c>
      <c s="14" r="O3887">
        <v>395.0</v>
      </c>
      <c s="14" r="P3887">
        <v>136.0</v>
      </c>
      <c t="str" s="13" r="Q3887">
        <f>P3887/O3887</f>
        <v>34,43%</v>
      </c>
      <c s="14" r="R3887">
        <v>894.0</v>
      </c>
      <c s="14" r="S3887">
        <v>133.0</v>
      </c>
      <c s="14" r="T3887">
        <v>14.88</v>
      </c>
      <c s="14" r="U3887">
        <v>740.0</v>
      </c>
      <c s="14" r="V3887">
        <v>200.0</v>
      </c>
      <c s="14" r="W3887">
        <v>27.03</v>
      </c>
      <c s="14" r="X3887">
        <v>930.0</v>
      </c>
      <c s="14" r="Y3887">
        <v>510.0</v>
      </c>
      <c t="str" s="15" r="Z3887">
        <f>Y3887/X3887</f>
        <v>54,84%</v>
      </c>
      <c s="14" r="AA3887">
        <v>396.0</v>
      </c>
      <c s="14" r="AB3887">
        <v>46.0</v>
      </c>
      <c s="13" r="AC3887">
        <v>0.116161616161616</v>
      </c>
      <c s="14" r="AD3887">
        <v>900.0</v>
      </c>
      <c s="14" r="AE3887">
        <v>501.0</v>
      </c>
      <c s="13" r="AF3887">
        <v>0.556666666666667</v>
      </c>
      <c s="14" r="AG3887">
        <v>383.0</v>
      </c>
      <c s="14" r="AH3887">
        <v>57.0</v>
      </c>
      <c s="13" r="AI3887">
        <v>0.148825065274151</v>
      </c>
      <c t="str" s="16" r="AJ3887">
        <f>P3887-AB3887</f>
        <v>90</v>
      </c>
      <c t="str" s="15" r="AK3887">
        <f>(P3887-AB3887)/AB3887</f>
        <v>195,65%</v>
      </c>
      <c t="str" s="16" r="AL3887">
        <f>P3887-V3887</f>
        <v>-64</v>
      </c>
      <c t="str" s="13" r="AM3887">
        <f>(P3887-V3887)/V3887</f>
        <v>-32,00%</v>
      </c>
      <c s="13" r="AN3887"/>
    </row>
    <row r="3888">
      <c t="s" s="1" r="A3888">
        <v>24945</v>
      </c>
      <c t="s" s="20" r="B3888">
        <v>24946</v>
      </c>
      <c s="9" r="C3888">
        <v>32371.0</v>
      </c>
      <c t="s" s="21" r="D3888">
        <v>24947</v>
      </c>
      <c t="s" s="10" r="E3888">
        <v>24948</v>
      </c>
      <c t="s" s="10" r="F3888">
        <v>24949</v>
      </c>
      <c s="12" r="G3888">
        <v>10.4</v>
      </c>
      <c s="14" r="H3888">
        <v>11.8</v>
      </c>
      <c t="str" s="10" r="I3888">
        <f>H3888-G3888</f>
        <v>1,4</v>
      </c>
      <c t="s" s="10" r="J3888">
        <v>24950</v>
      </c>
      <c t="s" s="10" r="K3888">
        <v>24951</v>
      </c>
      <c s="14" r="L3888">
        <v>73.0</v>
      </c>
      <c s="14" r="M3888">
        <v>26.0</v>
      </c>
      <c s="14" r="N3888">
        <v>35.62</v>
      </c>
      <c s="14" r="O3888">
        <v>42.0</v>
      </c>
      <c s="14" r="P3888">
        <v>11.0</v>
      </c>
      <c t="str" s="13" r="Q3888">
        <f>P3888/O3888</f>
        <v>26,19%</v>
      </c>
      <c s="14" r="R3888">
        <v>67.0</v>
      </c>
      <c s="14" r="S3888">
        <v>3.0</v>
      </c>
      <c s="14" r="T3888">
        <v>4.48</v>
      </c>
      <c s="14" r="U3888">
        <v>62.0</v>
      </c>
      <c s="14" r="V3888">
        <v>6.0</v>
      </c>
      <c s="14" r="W3888">
        <v>9.68</v>
      </c>
      <c s="14" r="X3888">
        <v>66.0</v>
      </c>
      <c s="14" r="Y3888">
        <v>30.0</v>
      </c>
      <c t="str" s="15" r="Z3888">
        <f>Y3888/X3888</f>
        <v>45,45%</v>
      </c>
      <c s="14" r="AA3888">
        <v>35.0</v>
      </c>
      <c s="14" r="AB3888">
        <v>2.0</v>
      </c>
      <c s="13" r="AC3888">
        <v>0.0571428571428571</v>
      </c>
      <c s="14" r="AD3888">
        <v>55.0</v>
      </c>
      <c s="14" r="AE3888">
        <v>27.0</v>
      </c>
      <c s="13" r="AF3888">
        <v>0.490909090909091</v>
      </c>
      <c s="14" r="AG3888">
        <v>24.0</v>
      </c>
      <c s="14" r="AH3888">
        <v>3.0</v>
      </c>
      <c s="13" r="AI3888">
        <v>0.125</v>
      </c>
      <c t="str" s="16" r="AJ3888">
        <f>P3888-AB3888</f>
        <v>9</v>
      </c>
      <c t="str" s="15" r="AK3888">
        <f>(P3888-AB3888)/AB3888</f>
        <v>450,00%</v>
      </c>
      <c t="str" s="16" r="AL3888">
        <f>P3888-V3888</f>
        <v>5</v>
      </c>
      <c t="str" s="13" r="AM3888">
        <f>(P3888-V3888)/V3888</f>
        <v>83,33%</v>
      </c>
      <c s="13" r="AN3888"/>
    </row>
    <row r="3889">
      <c t="s" s="1" r="A3889">
        <v>24952</v>
      </c>
      <c t="s" s="20" r="B3889">
        <v>24953</v>
      </c>
      <c s="9" r="C3889">
        <v>32372.0</v>
      </c>
      <c t="s" s="21" r="D3889">
        <v>24954</v>
      </c>
      <c t="s" s="10" r="E3889">
        <v>24955</v>
      </c>
      <c t="s" s="10" r="F3889">
        <v>24956</v>
      </c>
      <c s="12" r="G3889">
        <v>10.4</v>
      </c>
      <c s="14" r="H3889">
        <v>11.8</v>
      </c>
      <c t="str" s="10" r="I3889">
        <f>H3889-G3889</f>
        <v>1,4</v>
      </c>
      <c t="s" s="10" r="J3889">
        <v>24957</v>
      </c>
      <c t="s" s="10" r="K3889">
        <v>24958</v>
      </c>
      <c s="14" r="L3889">
        <v>160.0</v>
      </c>
      <c s="14" r="M3889">
        <v>69.0</v>
      </c>
      <c s="14" r="N3889">
        <v>43.13</v>
      </c>
      <c s="14" r="O3889">
        <v>87.0</v>
      </c>
      <c s="14" r="P3889">
        <v>11.0</v>
      </c>
      <c t="str" s="13" r="Q3889">
        <f>P3889/O3889</f>
        <v>12,64%</v>
      </c>
      <c s="14" r="R3889">
        <v>153.0</v>
      </c>
      <c s="14" r="S3889">
        <v>16.0</v>
      </c>
      <c s="14" r="T3889">
        <v>10.46</v>
      </c>
      <c s="14" r="U3889">
        <v>137.0</v>
      </c>
      <c s="14" r="V3889">
        <v>14.0</v>
      </c>
      <c s="14" r="W3889">
        <v>10.22</v>
      </c>
      <c s="14" r="X3889">
        <v>158.0</v>
      </c>
      <c s="14" r="Y3889">
        <v>66.0</v>
      </c>
      <c t="str" s="15" r="Z3889">
        <f>Y3889/X3889</f>
        <v>41,77%</v>
      </c>
      <c s="14" r="AA3889">
        <v>89.0</v>
      </c>
      <c s="14" r="AB3889">
        <v>3.0</v>
      </c>
      <c s="13" r="AC3889">
        <v>0.0337078651685393</v>
      </c>
      <c s="14" r="AD3889">
        <v>149.0</v>
      </c>
      <c s="14" r="AE3889">
        <v>59.0</v>
      </c>
      <c s="13" r="AF3889">
        <v>0.395973154362416</v>
      </c>
      <c s="14" r="AG3889">
        <v>90.0</v>
      </c>
      <c s="14" r="AH3889">
        <v>4.0</v>
      </c>
      <c s="13" r="AI3889">
        <v>0.0444444444444444</v>
      </c>
      <c t="str" s="16" r="AJ3889">
        <f>P3889-AB3889</f>
        <v>8</v>
      </c>
      <c t="str" s="15" r="AK3889">
        <f>(P3889-AB3889)/AB3889</f>
        <v>266,67%</v>
      </c>
      <c t="str" s="16" r="AL3889">
        <f>P3889-V3889</f>
        <v>-3</v>
      </c>
      <c t="str" s="13" r="AM3889">
        <f>(P3889-V3889)/V3889</f>
        <v>-21,43%</v>
      </c>
      <c s="13" r="AN3889"/>
    </row>
    <row r="3890">
      <c t="s" s="1" r="A3890">
        <v>24959</v>
      </c>
      <c t="s" s="20" r="B3890">
        <v>24960</v>
      </c>
      <c s="9" r="C3890">
        <v>32373.0</v>
      </c>
      <c t="s" s="21" r="D3890">
        <v>24961</v>
      </c>
      <c t="s" s="10" r="E3890">
        <v>24962</v>
      </c>
      <c t="s" s="10" r="F3890">
        <v>24963</v>
      </c>
      <c s="12" r="G3890">
        <v>10.4</v>
      </c>
      <c s="14" r="H3890">
        <v>11.8</v>
      </c>
      <c t="str" s="10" r="I3890">
        <f>H3890-G3890</f>
        <v>1,4</v>
      </c>
      <c t="s" s="10" r="J3890">
        <v>24964</v>
      </c>
      <c t="s" s="10" r="K3890">
        <v>24965</v>
      </c>
      <c s="14" r="L3890">
        <v>297.0</v>
      </c>
      <c s="14" r="M3890">
        <v>139.0</v>
      </c>
      <c s="14" r="N3890">
        <v>46.8</v>
      </c>
      <c s="14" r="O3890">
        <v>144.0</v>
      </c>
      <c s="14" r="P3890">
        <v>45.0</v>
      </c>
      <c t="str" s="13" r="Q3890">
        <f>P3890/O3890</f>
        <v>31,25%</v>
      </c>
      <c s="14" r="R3890">
        <v>296.0</v>
      </c>
      <c s="14" r="S3890">
        <v>30.0</v>
      </c>
      <c s="14" r="T3890">
        <v>10.14</v>
      </c>
      <c s="14" r="U3890">
        <v>258.0</v>
      </c>
      <c s="14" r="V3890">
        <v>51.0</v>
      </c>
      <c s="14" r="W3890">
        <v>19.77</v>
      </c>
      <c s="14" r="X3890">
        <v>282.0</v>
      </c>
      <c s="14" r="Y3890">
        <v>137.0</v>
      </c>
      <c t="str" s="15" r="Z3890">
        <f>Y3890/X3890</f>
        <v>48,58%</v>
      </c>
      <c s="14" r="AA3890">
        <v>130.0</v>
      </c>
      <c s="14" r="AB3890">
        <v>8.0</v>
      </c>
      <c s="13" r="AC3890">
        <v>0.0615384615384615</v>
      </c>
      <c s="14" r="AD3890">
        <v>228.0</v>
      </c>
      <c s="14" r="AE3890">
        <v>95.0</v>
      </c>
      <c s="13" r="AF3890">
        <v>0.416666666666667</v>
      </c>
      <c s="14" r="AG3890">
        <v>121.0</v>
      </c>
      <c s="14" r="AH3890">
        <v>13.0</v>
      </c>
      <c s="13" r="AI3890">
        <v>0.107438016528926</v>
      </c>
      <c t="str" s="16" r="AJ3890">
        <f>P3890-AB3890</f>
        <v>37</v>
      </c>
      <c t="str" s="15" r="AK3890">
        <f>(P3890-AB3890)/AB3890</f>
        <v>462,50%</v>
      </c>
      <c t="str" s="16" r="AL3890">
        <f>P3890-V3890</f>
        <v>-6</v>
      </c>
      <c t="str" s="13" r="AM3890">
        <f>(P3890-V3890)/V3890</f>
        <v>-11,76%</v>
      </c>
      <c s="13" r="AN3890"/>
    </row>
    <row r="3891">
      <c t="s" s="1" r="A3891">
        <v>24966</v>
      </c>
      <c t="s" s="20" r="B3891">
        <v>24967</v>
      </c>
      <c s="9" r="C3891">
        <v>32374.0</v>
      </c>
      <c t="s" s="21" r="D3891">
        <v>24968</v>
      </c>
      <c t="s" s="10" r="E3891">
        <v>24969</v>
      </c>
      <c t="s" s="10" r="F3891">
        <v>24970</v>
      </c>
      <c s="12" r="G3891">
        <v>10.4</v>
      </c>
      <c s="14" r="H3891">
        <v>11.8</v>
      </c>
      <c t="str" s="10" r="I3891">
        <f>H3891-G3891</f>
        <v>1,4</v>
      </c>
      <c t="s" s="10" r="J3891">
        <v>24971</v>
      </c>
      <c t="s" s="10" r="K3891">
        <v>24972</v>
      </c>
      <c s="14" r="L3891">
        <v>145.0</v>
      </c>
      <c s="14" r="M3891">
        <v>66.0</v>
      </c>
      <c s="14" r="N3891">
        <v>45.52</v>
      </c>
      <c s="14" r="O3891">
        <v>73.0</v>
      </c>
      <c s="14" r="P3891">
        <v>26.0</v>
      </c>
      <c t="str" s="13" r="Q3891">
        <f>P3891/O3891</f>
        <v>35,62%</v>
      </c>
      <c s="14" r="R3891">
        <v>138.0</v>
      </c>
      <c s="14" r="S3891">
        <v>21.0</v>
      </c>
      <c s="14" r="T3891">
        <v>15.22</v>
      </c>
      <c s="14" r="U3891">
        <v>116.0</v>
      </c>
      <c s="14" r="V3891">
        <v>30.0</v>
      </c>
      <c s="14" r="W3891">
        <v>25.86</v>
      </c>
      <c s="14" r="X3891">
        <v>146.0</v>
      </c>
      <c s="14" r="Y3891">
        <v>77.0</v>
      </c>
      <c t="str" s="15" r="Z3891">
        <f>Y3891/X3891</f>
        <v>52,74%</v>
      </c>
      <c s="14" r="AA3891">
        <v>63.0</v>
      </c>
      <c s="14" r="AB3891">
        <v>5.0</v>
      </c>
      <c s="13" r="AC3891">
        <v>0.0793650793650794</v>
      </c>
      <c s="14" r="AD3891">
        <v>130.0</v>
      </c>
      <c s="14" r="AE3891">
        <v>63.0</v>
      </c>
      <c s="13" r="AF3891">
        <v>0.484615384615385</v>
      </c>
      <c s="14" r="AG3891">
        <v>60.0</v>
      </c>
      <c s="14" r="AH3891">
        <v>8.0</v>
      </c>
      <c s="13" r="AI3891">
        <v>0.133333333333333</v>
      </c>
      <c t="str" s="16" r="AJ3891">
        <f>P3891-AB3891</f>
        <v>21</v>
      </c>
      <c t="str" s="15" r="AK3891">
        <f>(P3891-AB3891)/AB3891</f>
        <v>420,00%</v>
      </c>
      <c t="str" s="16" r="AL3891">
        <f>P3891-V3891</f>
        <v>-4</v>
      </c>
      <c t="str" s="13" r="AM3891">
        <f>(P3891-V3891)/V3891</f>
        <v>-13,33%</v>
      </c>
      <c s="13" r="AN3891"/>
    </row>
    <row r="3892">
      <c t="s" s="1" r="A3892">
        <v>24973</v>
      </c>
      <c t="s" s="20" r="B3892">
        <v>24974</v>
      </c>
      <c s="9" r="C3892">
        <v>32375.0</v>
      </c>
      <c t="s" s="21" r="D3892">
        <v>24975</v>
      </c>
      <c t="s" s="10" r="E3892">
        <v>24976</v>
      </c>
      <c t="s" s="10" r="F3892">
        <v>24977</v>
      </c>
      <c s="23" r="G3892">
        <v>10.4</v>
      </c>
      <c s="14" r="H3892">
        <v>11.8</v>
      </c>
      <c t="str" s="10" r="I3892">
        <f>H3892-G3892</f>
        <v>1,4</v>
      </c>
      <c t="s" s="10" r="J3892">
        <v>24978</v>
      </c>
      <c t="s" s="10" r="K3892">
        <v>24979</v>
      </c>
      <c s="14" r="L3892">
        <v>129.0</v>
      </c>
      <c s="14" r="M3892">
        <v>49.0</v>
      </c>
      <c s="14" r="N3892">
        <v>37.98</v>
      </c>
      <c s="14" r="O3892">
        <v>77.0</v>
      </c>
      <c s="14" r="P3892">
        <v>26.0</v>
      </c>
      <c t="str" s="13" r="Q3892">
        <f>P3892/O3892</f>
        <v>33,77%</v>
      </c>
      <c s="14" r="R3892">
        <v>126.0</v>
      </c>
      <c s="14" r="S3892">
        <v>15.0</v>
      </c>
      <c s="14" r="T3892">
        <v>11.9</v>
      </c>
      <c s="14" r="U3892">
        <v>109.0</v>
      </c>
      <c s="14" r="V3892">
        <v>18.0</v>
      </c>
      <c s="14" r="W3892">
        <v>16.51</v>
      </c>
      <c s="14" r="X3892">
        <v>111.0</v>
      </c>
      <c s="14" r="Y3892">
        <v>57.0</v>
      </c>
      <c t="str" s="15" r="Z3892">
        <f>Y3892/X3892</f>
        <v>51,35%</v>
      </c>
      <c s="14" r="AA3892">
        <v>48.0</v>
      </c>
      <c s="14" r="AB3892">
        <v>4.0</v>
      </c>
      <c s="13" r="AC3892">
        <v>0.0833333333333333</v>
      </c>
      <c s="14" r="AD3892">
        <v>116.0</v>
      </c>
      <c s="14" r="AE3892">
        <v>54.0</v>
      </c>
      <c s="13" r="AF3892">
        <v>0.46551724137931</v>
      </c>
      <c s="14" r="AG3892">
        <v>59.0</v>
      </c>
      <c s="14" r="AH3892">
        <v>7.0</v>
      </c>
      <c s="13" r="AI3892">
        <v>0.11864406779661</v>
      </c>
      <c t="str" s="16" r="AJ3892">
        <f>P3892-AB3892</f>
        <v>22</v>
      </c>
      <c t="str" s="15" r="AK3892">
        <f>(P3892-AB3892)/AB3892</f>
        <v>550,00%</v>
      </c>
      <c t="str" s="16" r="AL3892">
        <f>P3892-V3892</f>
        <v>8</v>
      </c>
      <c t="str" s="13" r="AM3892">
        <f>(P3892-V3892)/V3892</f>
        <v>44,44%</v>
      </c>
      <c s="13" r="AN3892"/>
    </row>
    <row r="3893">
      <c t="s" s="1" r="A3893">
        <v>24980</v>
      </c>
      <c t="s" s="20" r="B3893">
        <v>24981</v>
      </c>
      <c s="9" r="C3893">
        <v>32376.0</v>
      </c>
      <c t="s" s="21" r="D3893">
        <v>24982</v>
      </c>
      <c t="s" s="10" r="E3893">
        <v>24983</v>
      </c>
      <c t="s" s="10" r="F3893">
        <v>24984</v>
      </c>
      <c s="12" r="G3893">
        <v>10.4</v>
      </c>
      <c s="14" r="H3893">
        <v>11.8</v>
      </c>
      <c t="str" s="10" r="I3893">
        <f>H3893-G3893</f>
        <v>1,4</v>
      </c>
      <c t="s" s="10" r="J3893">
        <v>24985</v>
      </c>
      <c t="s" s="10" r="K3893">
        <v>24986</v>
      </c>
      <c s="14" r="L3893">
        <v>28.0</v>
      </c>
      <c s="14" r="M3893">
        <v>12.0</v>
      </c>
      <c s="14" r="N3893">
        <v>42.86</v>
      </c>
      <c s="14" r="O3893">
        <v>16.0</v>
      </c>
      <c s="14" r="P3893">
        <v>3.0</v>
      </c>
      <c t="str" s="13" r="Q3893">
        <f>P3893/O3893</f>
        <v>18,75%</v>
      </c>
      <c s="14" r="R3893">
        <v>24.0</v>
      </c>
      <c s="14" r="S3893">
        <v>5.0</v>
      </c>
      <c s="14" r="T3893">
        <v>20.83</v>
      </c>
      <c s="14" r="U3893">
        <v>19.0</v>
      </c>
      <c s="14" r="V3893">
        <v>0.0</v>
      </c>
      <c s="14" r="W3893">
        <v>0.0</v>
      </c>
      <c s="14" r="X3893">
        <v>25.0</v>
      </c>
      <c s="14" r="Y3893">
        <v>15.0</v>
      </c>
      <c t="str" s="15" r="Z3893">
        <f>Y3893/X3893</f>
        <v>60,00%</v>
      </c>
      <c s="14" r="AA3893">
        <v>10.0</v>
      </c>
      <c s="14" r="AB3893">
        <v>0.0</v>
      </c>
      <c s="13" r="AC3893">
        <v>0.0</v>
      </c>
      <c s="14" r="AD3893">
        <v>24.0</v>
      </c>
      <c s="14" r="AE3893">
        <v>14.0</v>
      </c>
      <c s="13" r="AF3893">
        <v>0.583333333333333</v>
      </c>
      <c s="14" r="AG3893">
        <v>10.0</v>
      </c>
      <c s="14" r="AH3893">
        <v>0.0</v>
      </c>
      <c s="13" r="AI3893">
        <v>0.0</v>
      </c>
      <c t="str" s="16" r="AJ3893">
        <f>P3893-AB3893</f>
        <v>3</v>
      </c>
      <c t="str" s="15" r="AK3893">
        <f>(P3893-AB3893)/AB3893</f>
        <v>#DIV/0!</v>
      </c>
      <c t="str" s="16" r="AL3893">
        <f>P3893-V3893</f>
        <v>3</v>
      </c>
      <c t="str" s="13" r="AM3893">
        <f>(P3893-V3893)/V3893</f>
        <v>#DIV/0!</v>
      </c>
      <c s="13" r="AN3893"/>
    </row>
    <row r="3894">
      <c t="s" s="1" r="A3894">
        <v>24987</v>
      </c>
      <c t="s" s="20" r="B3894">
        <v>24988</v>
      </c>
      <c s="9" r="C3894">
        <v>32377.0</v>
      </c>
      <c t="s" s="21" r="D3894">
        <v>24989</v>
      </c>
      <c t="s" s="10" r="E3894">
        <v>24990</v>
      </c>
      <c t="s" s="10" r="F3894">
        <v>24991</v>
      </c>
      <c s="24" r="G3894">
        <v>10.6</v>
      </c>
      <c s="14" r="H3894">
        <v>12.3</v>
      </c>
      <c t="str" s="10" r="I3894">
        <f>H3894-G3894</f>
        <v>1,7</v>
      </c>
      <c t="s" s="10" r="J3894">
        <v>24992</v>
      </c>
      <c t="s" s="10" r="K3894">
        <v>24993</v>
      </c>
      <c s="14" r="L3894">
        <v>306.0</v>
      </c>
      <c s="14" r="M3894">
        <v>151.0</v>
      </c>
      <c s="14" r="N3894">
        <v>49.35</v>
      </c>
      <c s="14" r="O3894">
        <v>141.0</v>
      </c>
      <c s="14" r="P3894">
        <v>17.0</v>
      </c>
      <c t="str" s="13" r="Q3894">
        <f>P3894/O3894</f>
        <v>12,06%</v>
      </c>
      <c s="14" r="R3894">
        <v>289.0</v>
      </c>
      <c s="14" r="S3894">
        <v>36.0</v>
      </c>
      <c s="14" r="T3894">
        <v>12.46</v>
      </c>
      <c s="14" r="U3894">
        <v>247.0</v>
      </c>
      <c s="14" r="V3894">
        <v>31.0</v>
      </c>
      <c s="14" r="W3894">
        <v>12.55</v>
      </c>
      <c s="14" r="X3894">
        <v>302.0</v>
      </c>
      <c s="14" r="Y3894">
        <v>156.0</v>
      </c>
      <c t="str" s="15" r="Z3894">
        <f>Y3894/X3894</f>
        <v>51,66%</v>
      </c>
      <c s="14" r="AA3894">
        <v>133.0</v>
      </c>
      <c s="14" r="AB3894">
        <v>2.0</v>
      </c>
      <c s="13" r="AC3894">
        <v>0.0150375939849624</v>
      </c>
      <c s="14" r="AD3894">
        <v>261.0</v>
      </c>
      <c s="14" r="AE3894">
        <v>125.0</v>
      </c>
      <c s="13" r="AF3894">
        <v>0.478927203065134</v>
      </c>
      <c s="14" r="AG3894">
        <v>124.0</v>
      </c>
      <c s="14" r="AH3894">
        <v>7.0</v>
      </c>
      <c s="13" r="AI3894">
        <v>0.0564516129032258</v>
      </c>
      <c t="str" s="16" r="AJ3894">
        <f>P3894-AB3894</f>
        <v>15</v>
      </c>
      <c t="str" s="15" r="AK3894">
        <f>(P3894-AB3894)/AB3894</f>
        <v>750,00%</v>
      </c>
      <c t="str" s="16" r="AL3894">
        <f>P3894-V3894</f>
        <v>-14</v>
      </c>
      <c t="str" s="13" r="AM3894">
        <f>(P3894-V3894)/V3894</f>
        <v>-45,16%</v>
      </c>
      <c s="13" r="AN3894"/>
    </row>
    <row r="3895">
      <c t="s" s="1" r="A3895">
        <v>24994</v>
      </c>
      <c t="s" s="20" r="B3895">
        <v>24995</v>
      </c>
      <c s="9" r="C3895">
        <v>32378.0</v>
      </c>
      <c t="s" s="21" r="D3895">
        <v>24996</v>
      </c>
      <c t="s" s="10" r="E3895">
        <v>24997</v>
      </c>
      <c t="s" s="10" r="F3895">
        <v>24998</v>
      </c>
      <c s="24" r="G3895">
        <v>10.6</v>
      </c>
      <c s="14" r="H3895">
        <v>12.3</v>
      </c>
      <c t="str" s="10" r="I3895">
        <f>H3895-G3895</f>
        <v>1,7</v>
      </c>
      <c t="s" s="10" r="J3895">
        <v>24999</v>
      </c>
      <c t="s" s="10" r="K3895">
        <v>25000</v>
      </c>
      <c s="14" r="L3895">
        <v>125.0</v>
      </c>
      <c s="14" r="M3895">
        <v>51.0</v>
      </c>
      <c s="14" r="N3895">
        <v>40.8</v>
      </c>
      <c s="14" r="O3895">
        <v>67.0</v>
      </c>
      <c s="14" r="P3895">
        <v>23.0</v>
      </c>
      <c t="str" s="13" r="Q3895">
        <f>P3895/O3895</f>
        <v>34,33%</v>
      </c>
      <c s="14" r="R3895">
        <v>126.0</v>
      </c>
      <c s="14" r="S3895">
        <v>16.0</v>
      </c>
      <c s="14" r="T3895">
        <v>12.7</v>
      </c>
      <c s="14" r="U3895">
        <v>108.0</v>
      </c>
      <c s="14" r="V3895">
        <v>27.0</v>
      </c>
      <c s="14" r="W3895">
        <v>25.0</v>
      </c>
      <c s="14" r="X3895">
        <v>128.0</v>
      </c>
      <c s="14" r="Y3895">
        <v>57.0</v>
      </c>
      <c t="str" s="15" r="Z3895">
        <f>Y3895/X3895</f>
        <v>44,53%</v>
      </c>
      <c s="14" r="AA3895">
        <v>64.0</v>
      </c>
      <c s="14" r="AB3895">
        <v>6.0</v>
      </c>
      <c s="13" r="AC3895">
        <v>0.09375</v>
      </c>
      <c s="14" r="AD3895">
        <v>130.0</v>
      </c>
      <c s="14" r="AE3895">
        <v>43.0</v>
      </c>
      <c s="13" r="AF3895">
        <v>0.330769230769231</v>
      </c>
      <c s="14" r="AG3895">
        <v>83.0</v>
      </c>
      <c s="14" r="AH3895">
        <v>10.0</v>
      </c>
      <c s="13" r="AI3895">
        <v>0.120481927710843</v>
      </c>
      <c t="str" s="16" r="AJ3895">
        <f>P3895-AB3895</f>
        <v>17</v>
      </c>
      <c t="str" s="15" r="AK3895">
        <f>(P3895-AB3895)/AB3895</f>
        <v>283,33%</v>
      </c>
      <c t="str" s="16" r="AL3895">
        <f>P3895-V3895</f>
        <v>-4</v>
      </c>
      <c t="str" s="13" r="AM3895">
        <f>(P3895-V3895)/V3895</f>
        <v>-14,81%</v>
      </c>
      <c s="13" r="AN3895"/>
    </row>
    <row r="3896">
      <c t="s" s="1" r="A3896">
        <v>25001</v>
      </c>
      <c t="s" s="20" r="B3896">
        <v>25002</v>
      </c>
      <c s="9" r="C3896">
        <v>32379.0</v>
      </c>
      <c t="s" s="21" r="D3896">
        <v>25003</v>
      </c>
      <c t="s" s="10" r="E3896">
        <v>25004</v>
      </c>
      <c t="s" s="10" r="F3896">
        <v>25005</v>
      </c>
      <c s="12" r="G3896">
        <v>10.4</v>
      </c>
      <c s="14" r="H3896">
        <v>11.8</v>
      </c>
      <c t="str" s="10" r="I3896">
        <f>H3896-G3896</f>
        <v>1,4</v>
      </c>
      <c t="s" s="10" r="J3896">
        <v>25006</v>
      </c>
      <c t="s" s="10" r="K3896">
        <v>25007</v>
      </c>
      <c s="14" r="L3896">
        <v>278.0</v>
      </c>
      <c s="14" r="M3896">
        <v>127.0</v>
      </c>
      <c s="14" r="N3896">
        <v>45.68</v>
      </c>
      <c s="14" r="O3896">
        <v>142.0</v>
      </c>
      <c s="14" r="P3896">
        <v>31.0</v>
      </c>
      <c t="str" s="13" r="Q3896">
        <f>P3896/O3896</f>
        <v>21,83%</v>
      </c>
      <c s="14" r="R3896">
        <v>261.0</v>
      </c>
      <c s="14" r="S3896">
        <v>28.0</v>
      </c>
      <c s="14" r="T3896">
        <v>10.73</v>
      </c>
      <c s="14" r="U3896">
        <v>229.0</v>
      </c>
      <c s="14" r="V3896">
        <v>32.0</v>
      </c>
      <c s="14" r="W3896">
        <v>13.97</v>
      </c>
      <c s="14" r="X3896">
        <v>225.0</v>
      </c>
      <c s="14" r="Y3896">
        <v>90.0</v>
      </c>
      <c t="str" s="15" r="Z3896">
        <f>Y3896/X3896</f>
        <v>40,00%</v>
      </c>
      <c s="14" r="AA3896">
        <v>123.0</v>
      </c>
      <c s="14" r="AB3896">
        <v>5.0</v>
      </c>
      <c s="13" r="AC3896">
        <v>0.040650406504065</v>
      </c>
      <c s="14" r="AD3896">
        <v>227.0</v>
      </c>
      <c s="14" r="AE3896">
        <v>106.0</v>
      </c>
      <c s="13" r="AF3896">
        <v>0.466960352422908</v>
      </c>
      <c s="14" r="AG3896">
        <v>113.0</v>
      </c>
      <c s="14" r="AH3896">
        <v>5.0</v>
      </c>
      <c s="13" r="AI3896">
        <v>0.0442477876106195</v>
      </c>
      <c t="str" s="16" r="AJ3896">
        <f>P3896-AB3896</f>
        <v>26</v>
      </c>
      <c t="str" s="15" r="AK3896">
        <f>(P3896-AB3896)/AB3896</f>
        <v>520,00%</v>
      </c>
      <c t="str" s="16" r="AL3896">
        <f>P3896-V3896</f>
        <v>-1</v>
      </c>
      <c t="str" s="13" r="AM3896">
        <f>(P3896-V3896)/V3896</f>
        <v>-3,13%</v>
      </c>
      <c s="13" r="AN3896"/>
    </row>
    <row r="3897">
      <c t="s" s="1" r="A3897">
        <v>25008</v>
      </c>
      <c t="s" s="20" r="B3897">
        <v>25009</v>
      </c>
      <c s="9" r="C3897">
        <v>32380.0</v>
      </c>
      <c t="s" s="21" r="D3897">
        <v>25010</v>
      </c>
      <c t="s" s="10" r="E3897">
        <v>25011</v>
      </c>
      <c t="s" s="10" r="F3897">
        <v>25012</v>
      </c>
      <c s="24" r="G3897">
        <v>10.6</v>
      </c>
      <c s="14" r="H3897">
        <v>12.3</v>
      </c>
      <c t="str" s="10" r="I3897">
        <f>H3897-G3897</f>
        <v>1,7</v>
      </c>
      <c t="s" s="10" r="J3897">
        <v>25013</v>
      </c>
      <c t="s" s="10" r="K3897">
        <v>25014</v>
      </c>
      <c s="14" r="L3897">
        <v>295.0</v>
      </c>
      <c s="14" r="M3897">
        <v>138.0</v>
      </c>
      <c s="14" r="N3897">
        <v>46.78</v>
      </c>
      <c s="14" r="O3897">
        <v>154.0</v>
      </c>
      <c s="14" r="P3897">
        <v>21.0</v>
      </c>
      <c t="str" s="13" r="Q3897">
        <f>P3897/O3897</f>
        <v>13,64%</v>
      </c>
      <c s="14" r="R3897">
        <v>273.0</v>
      </c>
      <c s="14" r="S3897">
        <v>48.0</v>
      </c>
      <c s="14" r="T3897">
        <v>17.58</v>
      </c>
      <c s="14" r="U3897">
        <v>224.0</v>
      </c>
      <c s="14" r="V3897">
        <v>22.0</v>
      </c>
      <c s="14" r="W3897">
        <v>9.82</v>
      </c>
      <c s="14" r="X3897">
        <v>309.0</v>
      </c>
      <c s="14" r="Y3897">
        <v>145.0</v>
      </c>
      <c t="str" s="15" r="Z3897">
        <f>Y3897/X3897</f>
        <v>46,93%</v>
      </c>
      <c s="14" r="AA3897">
        <v>161.0</v>
      </c>
      <c s="14" r="AB3897">
        <v>3.0</v>
      </c>
      <c s="13" r="AC3897">
        <v>0.0186335403726708</v>
      </c>
      <c s="14" r="AD3897">
        <v>309.0</v>
      </c>
      <c s="14" r="AE3897">
        <v>151.0</v>
      </c>
      <c s="13" r="AF3897">
        <v>0.488673139158576</v>
      </c>
      <c s="14" r="AG3897">
        <v>155.0</v>
      </c>
      <c s="14" r="AH3897">
        <v>5.0</v>
      </c>
      <c s="13" r="AI3897">
        <v>0.032258064516129</v>
      </c>
      <c t="str" s="16" r="AJ3897">
        <f>P3897-AB3897</f>
        <v>18</v>
      </c>
      <c t="str" s="15" r="AK3897">
        <f>(P3897-AB3897)/AB3897</f>
        <v>600,00%</v>
      </c>
      <c t="str" s="16" r="AL3897">
        <f>P3897-V3897</f>
        <v>-1</v>
      </c>
      <c t="str" s="13" r="AM3897">
        <f>(P3897-V3897)/V3897</f>
        <v>-4,55%</v>
      </c>
      <c s="13" r="AN3897"/>
    </row>
    <row r="3898">
      <c t="s" s="1" r="A3898">
        <v>25015</v>
      </c>
      <c t="s" s="20" r="B3898">
        <v>25016</v>
      </c>
      <c s="9" r="C3898">
        <v>32381.0</v>
      </c>
      <c t="s" s="21" r="D3898">
        <v>25017</v>
      </c>
      <c t="s" s="10" r="E3898">
        <v>25018</v>
      </c>
      <c t="s" s="10" r="F3898">
        <v>25019</v>
      </c>
      <c s="12" r="G3898">
        <v>10.4</v>
      </c>
      <c s="14" r="H3898">
        <v>11.8</v>
      </c>
      <c t="str" s="10" r="I3898">
        <f>H3898-G3898</f>
        <v>1,4</v>
      </c>
      <c t="s" s="10" r="J3898">
        <v>25020</v>
      </c>
      <c t="s" s="10" r="K3898">
        <v>25021</v>
      </c>
      <c s="14" r="L3898">
        <v>185.0</v>
      </c>
      <c s="14" r="M3898">
        <v>89.0</v>
      </c>
      <c s="14" r="N3898">
        <v>48.11</v>
      </c>
      <c s="14" r="O3898">
        <v>91.0</v>
      </c>
      <c s="14" r="P3898">
        <v>16.0</v>
      </c>
      <c t="str" s="13" r="Q3898">
        <f>P3898/O3898</f>
        <v>17,58%</v>
      </c>
      <c s="14" r="R3898">
        <v>188.0</v>
      </c>
      <c s="14" r="S3898">
        <v>49.0</v>
      </c>
      <c s="14" r="T3898">
        <v>26.06</v>
      </c>
      <c s="14" r="U3898">
        <v>139.0</v>
      </c>
      <c s="14" r="V3898">
        <v>27.0</v>
      </c>
      <c s="14" r="W3898">
        <v>19.42</v>
      </c>
      <c s="14" r="X3898">
        <v>175.0</v>
      </c>
      <c s="14" r="Y3898">
        <v>116.0</v>
      </c>
      <c t="str" s="15" r="Z3898">
        <f>Y3898/X3898</f>
        <v>66,29%</v>
      </c>
      <c s="14" r="AA3898">
        <v>55.0</v>
      </c>
      <c s="14" r="AB3898">
        <v>2.0</v>
      </c>
      <c s="13" r="AC3898">
        <v>0.0363636363636364</v>
      </c>
      <c s="14" r="AD3898">
        <v>172.0</v>
      </c>
      <c s="14" r="AE3898">
        <v>99.0</v>
      </c>
      <c s="13" r="AF3898">
        <v>0.575581395348837</v>
      </c>
      <c s="14" r="AG3898">
        <v>69.0</v>
      </c>
      <c s="14" r="AH3898">
        <v>3.0</v>
      </c>
      <c s="13" r="AI3898">
        <v>0.0434782608695652</v>
      </c>
      <c t="str" s="16" r="AJ3898">
        <f>P3898-AB3898</f>
        <v>14</v>
      </c>
      <c t="str" s="15" r="AK3898">
        <f>(P3898-AB3898)/AB3898</f>
        <v>700,00%</v>
      </c>
      <c t="str" s="16" r="AL3898">
        <f>P3898-V3898</f>
        <v>-11</v>
      </c>
      <c t="str" s="13" r="AM3898">
        <f>(P3898-V3898)/V3898</f>
        <v>-40,74%</v>
      </c>
      <c s="13" r="AN3898"/>
    </row>
    <row r="3899">
      <c t="s" s="1" r="A3899">
        <v>25022</v>
      </c>
      <c t="s" s="20" r="B3899">
        <v>25023</v>
      </c>
      <c s="9" r="C3899">
        <v>32382.0</v>
      </c>
      <c t="s" s="21" r="D3899">
        <v>25024</v>
      </c>
      <c t="s" s="10" r="E3899">
        <v>25025</v>
      </c>
      <c t="s" s="10" r="F3899">
        <v>25026</v>
      </c>
      <c s="24" r="G3899">
        <v>10.6</v>
      </c>
      <c s="14" r="H3899">
        <v>12.3</v>
      </c>
      <c t="str" s="10" r="I3899">
        <f>H3899-G3899</f>
        <v>1,7</v>
      </c>
      <c t="s" s="10" r="J3899">
        <v>25027</v>
      </c>
      <c t="s" s="10" r="K3899">
        <v>25028</v>
      </c>
      <c s="14" r="L3899">
        <v>152.0</v>
      </c>
      <c s="14" r="M3899">
        <v>63.0</v>
      </c>
      <c s="14" r="N3899">
        <v>41.45</v>
      </c>
      <c s="14" r="O3899">
        <v>88.0</v>
      </c>
      <c s="14" r="P3899">
        <v>12.0</v>
      </c>
      <c t="str" s="13" r="Q3899">
        <f>P3899/O3899</f>
        <v>13,64%</v>
      </c>
      <c s="14" r="R3899">
        <v>139.0</v>
      </c>
      <c s="14" r="S3899">
        <v>25.0</v>
      </c>
      <c s="14" r="T3899">
        <v>17.99</v>
      </c>
      <c s="14" r="U3899">
        <v>112.0</v>
      </c>
      <c s="14" r="V3899">
        <v>10.0</v>
      </c>
      <c s="14" r="W3899">
        <v>8.93</v>
      </c>
      <c s="14" r="X3899">
        <v>125.0</v>
      </c>
      <c s="14" r="Y3899">
        <v>54.0</v>
      </c>
      <c t="str" s="15" r="Z3899">
        <f>Y3899/X3899</f>
        <v>43,20%</v>
      </c>
      <c s="14" r="AA3899">
        <v>68.0</v>
      </c>
      <c s="14" r="AB3899">
        <v>4.0</v>
      </c>
      <c s="13" r="AC3899">
        <v>0.0588235294117647</v>
      </c>
      <c s="14" r="AD3899">
        <v>106.0</v>
      </c>
      <c s="14" r="AE3899">
        <v>36.0</v>
      </c>
      <c s="13" r="AF3899">
        <v>0.339622641509434</v>
      </c>
      <c s="14" r="AG3899">
        <v>65.0</v>
      </c>
      <c s="14" r="AH3899">
        <v>4.0</v>
      </c>
      <c s="13" r="AI3899">
        <v>0.0615384615384615</v>
      </c>
      <c t="str" s="16" r="AJ3899">
        <f>P3899-AB3899</f>
        <v>8</v>
      </c>
      <c t="str" s="15" r="AK3899">
        <f>(P3899-AB3899)/AB3899</f>
        <v>200,00%</v>
      </c>
      <c t="str" s="16" r="AL3899">
        <f>P3899-V3899</f>
        <v>2</v>
      </c>
      <c t="str" s="13" r="AM3899">
        <f>(P3899-V3899)/V3899</f>
        <v>20,00%</v>
      </c>
      <c s="13" r="AN3899"/>
    </row>
    <row r="3900">
      <c t="s" s="1" r="A3900">
        <v>25029</v>
      </c>
      <c t="s" s="20" r="B3900">
        <v>25030</v>
      </c>
      <c s="9" r="C3900">
        <v>32383.0</v>
      </c>
      <c t="s" s="21" r="D3900">
        <v>25031</v>
      </c>
      <c t="s" s="10" r="E3900">
        <v>25032</v>
      </c>
      <c t="s" s="10" r="F3900">
        <v>25033</v>
      </c>
      <c s="12" r="G3900">
        <v>10.4</v>
      </c>
      <c s="14" r="H3900">
        <v>11.8</v>
      </c>
      <c t="str" s="10" r="I3900">
        <f>H3900-G3900</f>
        <v>1,4</v>
      </c>
      <c t="s" s="10" r="J3900">
        <v>25034</v>
      </c>
      <c t="s" s="10" r="K3900">
        <v>25035</v>
      </c>
      <c s="14" r="L3900">
        <v>594.0</v>
      </c>
      <c s="14" r="M3900">
        <v>285.0</v>
      </c>
      <c s="14" r="N3900">
        <v>47.98</v>
      </c>
      <c s="14" r="O3900">
        <v>286.0</v>
      </c>
      <c s="14" r="P3900">
        <v>81.0</v>
      </c>
      <c t="str" s="13" r="Q3900">
        <f>P3900/O3900</f>
        <v>28,32%</v>
      </c>
      <c s="14" r="R3900">
        <v>592.0</v>
      </c>
      <c s="14" r="S3900">
        <v>72.0</v>
      </c>
      <c s="14" r="T3900">
        <v>12.16</v>
      </c>
      <c s="14" r="U3900">
        <v>511.0</v>
      </c>
      <c s="14" r="V3900">
        <v>91.0</v>
      </c>
      <c s="14" r="W3900">
        <v>17.81</v>
      </c>
      <c s="14" r="X3900">
        <v>578.0</v>
      </c>
      <c s="14" r="Y3900">
        <v>292.0</v>
      </c>
      <c t="str" s="15" r="Z3900">
        <f>Y3900/X3900</f>
        <v>50,52%</v>
      </c>
      <c s="14" r="AA3900">
        <v>274.0</v>
      </c>
      <c s="14" r="AB3900">
        <v>22.0</v>
      </c>
      <c s="13" r="AC3900">
        <v>0.0802919708029197</v>
      </c>
      <c s="14" r="AD3900">
        <v>567.0</v>
      </c>
      <c s="14" r="AE3900">
        <v>255.0</v>
      </c>
      <c s="13" r="AF3900">
        <v>0.44973544973545</v>
      </c>
      <c s="14" r="AG3900">
        <v>298.0</v>
      </c>
      <c s="14" r="AH3900">
        <v>21.0</v>
      </c>
      <c s="13" r="AI3900">
        <v>0.0704697986577181</v>
      </c>
      <c t="str" s="16" r="AJ3900">
        <f>P3900-AB3900</f>
        <v>59</v>
      </c>
      <c t="str" s="15" r="AK3900">
        <f>(P3900-AB3900)/AB3900</f>
        <v>268,18%</v>
      </c>
      <c t="str" s="16" r="AL3900">
        <f>P3900-V3900</f>
        <v>-10</v>
      </c>
      <c t="str" s="13" r="AM3900">
        <f>(P3900-V3900)/V3900</f>
        <v>-10,99%</v>
      </c>
      <c s="13" r="AN3900"/>
    </row>
    <row r="3901">
      <c t="s" s="1" r="A3901">
        <v>25036</v>
      </c>
      <c t="s" s="20" r="B3901">
        <v>25037</v>
      </c>
      <c s="9" r="C3901">
        <v>32384.0</v>
      </c>
      <c t="s" s="21" r="D3901">
        <v>25038</v>
      </c>
      <c t="s" s="10" r="E3901">
        <v>25039</v>
      </c>
      <c t="s" s="10" r="F3901">
        <v>25040</v>
      </c>
      <c s="11" r="G3901">
        <v>8.7</v>
      </c>
      <c s="12" r="H3901">
        <v>10.1</v>
      </c>
      <c t="str" s="10" r="I3901">
        <f>H3901-G3901</f>
        <v>1,4</v>
      </c>
      <c t="s" s="10" r="J3901">
        <v>25041</v>
      </c>
      <c t="s" s="10" r="K3901">
        <v>25042</v>
      </c>
      <c s="14" r="L3901">
        <v>502.0</v>
      </c>
      <c s="14" r="M3901">
        <v>258.0</v>
      </c>
      <c s="14" r="N3901">
        <v>51.39</v>
      </c>
      <c s="14" r="O3901">
        <v>241.0</v>
      </c>
      <c s="14" r="P3901">
        <v>67.0</v>
      </c>
      <c t="str" s="13" r="Q3901">
        <f>P3901/O3901</f>
        <v>27,80%</v>
      </c>
      <c s="14" r="R3901">
        <v>471.0</v>
      </c>
      <c s="14" r="S3901">
        <v>85.0</v>
      </c>
      <c s="14" r="T3901">
        <v>18.05</v>
      </c>
      <c s="14" r="U3901">
        <v>379.0</v>
      </c>
      <c s="14" r="V3901">
        <v>77.0</v>
      </c>
      <c s="14" r="W3901">
        <v>20.32</v>
      </c>
      <c s="14" r="X3901">
        <v>523.0</v>
      </c>
      <c s="14" r="Y3901">
        <v>280.0</v>
      </c>
      <c t="str" s="15" r="Z3901">
        <f>Y3901/X3901</f>
        <v>53,54%</v>
      </c>
      <c s="14" r="AA3901">
        <v>231.0</v>
      </c>
      <c s="14" r="AB3901">
        <v>16.0</v>
      </c>
      <c s="13" r="AC3901">
        <v>0.0692640692640693</v>
      </c>
      <c s="14" r="AD3901">
        <v>464.0</v>
      </c>
      <c s="14" r="AE3901">
        <v>271.0</v>
      </c>
      <c s="13" r="AF3901">
        <v>0.584051724137931</v>
      </c>
      <c s="14" r="AG3901">
        <v>187.0</v>
      </c>
      <c s="14" r="AH3901">
        <v>11.0</v>
      </c>
      <c s="13" r="AI3901">
        <v>0.0588235294117647</v>
      </c>
      <c t="str" s="16" r="AJ3901">
        <f>P3901-AB3901</f>
        <v>51</v>
      </c>
      <c t="str" s="15" r="AK3901">
        <f>(P3901-AB3901)/AB3901</f>
        <v>318,75%</v>
      </c>
      <c t="str" s="16" r="AL3901">
        <f>P3901-V3901</f>
        <v>-10</v>
      </c>
      <c t="str" s="13" r="AM3901">
        <f>(P3901-V3901)/V3901</f>
        <v>-12,99%</v>
      </c>
      <c s="13" r="AN3901"/>
    </row>
    <row r="3902">
      <c t="s" s="1" r="A3902">
        <v>25043</v>
      </c>
      <c t="s" s="20" r="B3902">
        <v>25044</v>
      </c>
      <c s="9" r="C3902">
        <v>32385.0</v>
      </c>
      <c t="s" s="21" r="D3902">
        <v>25045</v>
      </c>
      <c t="s" s="10" r="E3902">
        <v>25046</v>
      </c>
      <c t="s" s="10" r="F3902">
        <v>25047</v>
      </c>
      <c s="24" r="G3902">
        <v>10.6</v>
      </c>
      <c s="14" r="H3902">
        <v>12.3</v>
      </c>
      <c t="str" s="10" r="I3902">
        <f>H3902-G3902</f>
        <v>1,7</v>
      </c>
      <c t="s" s="10" r="J3902">
        <v>25048</v>
      </c>
      <c t="s" s="10" r="K3902">
        <v>25049</v>
      </c>
      <c s="14" r="L3902">
        <v>154.0</v>
      </c>
      <c s="14" r="M3902">
        <v>57.0</v>
      </c>
      <c s="14" r="N3902">
        <v>37.01</v>
      </c>
      <c s="14" r="O3902">
        <v>94.0</v>
      </c>
      <c s="14" r="P3902">
        <v>16.0</v>
      </c>
      <c t="str" s="13" r="Q3902">
        <f>P3902/O3902</f>
        <v>17,02%</v>
      </c>
      <c s="14" r="R3902">
        <v>161.0</v>
      </c>
      <c s="14" r="S3902">
        <v>27.0</v>
      </c>
      <c s="14" r="T3902">
        <v>16.77</v>
      </c>
      <c s="14" r="U3902">
        <v>134.0</v>
      </c>
      <c s="14" r="V3902">
        <v>19.0</v>
      </c>
      <c s="14" r="W3902">
        <v>14.18</v>
      </c>
      <c s="14" r="X3902">
        <v>150.0</v>
      </c>
      <c s="14" r="Y3902">
        <v>71.0</v>
      </c>
      <c t="str" s="15" r="Z3902">
        <f>Y3902/X3902</f>
        <v>47,33%</v>
      </c>
      <c s="14" r="AA3902">
        <v>78.0</v>
      </c>
      <c s="14" r="AB3902">
        <v>1.0</v>
      </c>
      <c s="13" r="AC3902">
        <v>0.0128205128205128</v>
      </c>
      <c s="14" r="AD3902">
        <v>170.0</v>
      </c>
      <c s="14" r="AE3902">
        <v>84.0</v>
      </c>
      <c s="13" r="AF3902">
        <v>0.494117647058824</v>
      </c>
      <c s="14" r="AG3902">
        <v>85.0</v>
      </c>
      <c s="14" r="AH3902">
        <v>6.0</v>
      </c>
      <c s="13" r="AI3902">
        <v>0.0705882352941176</v>
      </c>
      <c t="str" s="16" r="AJ3902">
        <f>P3902-AB3902</f>
        <v>15</v>
      </c>
      <c t="str" s="15" r="AK3902">
        <f>(P3902-AB3902)/AB3902</f>
        <v>1500,00%</v>
      </c>
      <c t="str" s="16" r="AL3902">
        <f>P3902-V3902</f>
        <v>-3</v>
      </c>
      <c t="str" s="13" r="AM3902">
        <f>(P3902-V3902)/V3902</f>
        <v>-15,79%</v>
      </c>
      <c s="13" r="AN3902"/>
    </row>
    <row r="3903">
      <c t="s" s="1" r="A3903">
        <v>25050</v>
      </c>
      <c t="s" s="20" r="B3903">
        <v>25051</v>
      </c>
      <c s="9" r="C3903">
        <v>32386.0</v>
      </c>
      <c t="s" s="21" r="D3903">
        <v>25052</v>
      </c>
      <c t="s" s="10" r="E3903">
        <v>25053</v>
      </c>
      <c t="s" s="10" r="F3903">
        <v>25054</v>
      </c>
      <c s="12" r="G3903">
        <v>10.4</v>
      </c>
      <c s="14" r="H3903">
        <v>11.8</v>
      </c>
      <c t="str" s="10" r="I3903">
        <f>H3903-G3903</f>
        <v>1,4</v>
      </c>
      <c t="s" s="10" r="J3903">
        <v>25055</v>
      </c>
      <c t="s" s="10" r="K3903">
        <v>25056</v>
      </c>
      <c s="14" r="L3903">
        <v>164.0</v>
      </c>
      <c s="14" r="M3903">
        <v>72.0</v>
      </c>
      <c s="14" r="N3903">
        <v>43.9</v>
      </c>
      <c s="14" r="O3903">
        <v>90.0</v>
      </c>
      <c s="14" r="P3903">
        <v>11.0</v>
      </c>
      <c t="str" s="13" r="Q3903">
        <f>P3903/O3903</f>
        <v>12,22%</v>
      </c>
      <c s="14" r="R3903">
        <v>144.0</v>
      </c>
      <c s="14" r="S3903">
        <v>26.0</v>
      </c>
      <c s="14" r="T3903">
        <v>18.06</v>
      </c>
      <c s="14" r="U3903">
        <v>116.0</v>
      </c>
      <c s="14" r="V3903">
        <v>8.0</v>
      </c>
      <c s="14" r="W3903">
        <v>6.9</v>
      </c>
      <c s="14" r="X3903">
        <v>155.0</v>
      </c>
      <c s="14" r="Y3903">
        <v>86.0</v>
      </c>
      <c t="str" s="15" r="Z3903">
        <f>Y3903/X3903</f>
        <v>55,48%</v>
      </c>
      <c s="14" r="AA3903">
        <v>67.0</v>
      </c>
      <c s="14" r="AB3903">
        <v>2.0</v>
      </c>
      <c s="13" r="AC3903">
        <v>0.0298507462686567</v>
      </c>
      <c s="14" r="AD3903">
        <v>151.0</v>
      </c>
      <c s="14" r="AE3903">
        <v>81.0</v>
      </c>
      <c s="13" r="AF3903">
        <v>0.536423841059603</v>
      </c>
      <c s="14" r="AG3903">
        <v>69.0</v>
      </c>
      <c s="14" r="AH3903">
        <v>1.0</v>
      </c>
      <c s="13" r="AI3903">
        <v>0.0144927536231884</v>
      </c>
      <c t="str" s="16" r="AJ3903">
        <f>P3903-AB3903</f>
        <v>9</v>
      </c>
      <c t="str" s="15" r="AK3903">
        <f>(P3903-AB3903)/AB3903</f>
        <v>450,00%</v>
      </c>
      <c t="str" s="16" r="AL3903">
        <f>P3903-V3903</f>
        <v>3</v>
      </c>
      <c t="str" s="13" r="AM3903">
        <f>(P3903-V3903)/V3903</f>
        <v>37,50%</v>
      </c>
      <c s="13" r="AN3903"/>
    </row>
    <row r="3904">
      <c t="s" s="1" r="A3904">
        <v>25057</v>
      </c>
      <c t="s" s="20" r="B3904">
        <v>25058</v>
      </c>
      <c s="9" r="C3904">
        <v>32387.0</v>
      </c>
      <c t="s" s="21" r="D3904">
        <v>25059</v>
      </c>
      <c t="s" s="10" r="E3904">
        <v>25060</v>
      </c>
      <c t="s" s="10" r="F3904">
        <v>25061</v>
      </c>
      <c s="12" r="G3904">
        <v>10.4</v>
      </c>
      <c s="14" r="H3904">
        <v>11.8</v>
      </c>
      <c t="str" s="10" r="I3904">
        <f>H3904-G3904</f>
        <v>1,4</v>
      </c>
      <c t="s" s="10" r="J3904">
        <v>25062</v>
      </c>
      <c t="s" s="10" r="K3904">
        <v>25063</v>
      </c>
      <c s="14" r="L3904">
        <v>42.0</v>
      </c>
      <c s="14" r="M3904">
        <v>12.0</v>
      </c>
      <c s="14" r="N3904">
        <v>28.57</v>
      </c>
      <c s="14" r="O3904">
        <v>28.0</v>
      </c>
      <c s="14" r="P3904">
        <v>3.0</v>
      </c>
      <c t="str" s="13" r="Q3904">
        <f>P3904/O3904</f>
        <v>10,71%</v>
      </c>
      <c s="14" r="R3904">
        <v>42.0</v>
      </c>
      <c s="14" r="S3904">
        <v>3.0</v>
      </c>
      <c s="14" r="T3904">
        <v>7.14</v>
      </c>
      <c s="14" r="U3904">
        <v>38.0</v>
      </c>
      <c s="14" r="V3904">
        <v>2.0</v>
      </c>
      <c s="14" r="W3904">
        <v>5.26</v>
      </c>
      <c s="14" r="X3904">
        <v>37.0</v>
      </c>
      <c s="14" r="Y3904">
        <v>13.0</v>
      </c>
      <c t="str" s="15" r="Z3904">
        <f>Y3904/X3904</f>
        <v>35,14%</v>
      </c>
      <c s="14" r="AA3904">
        <v>23.0</v>
      </c>
      <c s="14" r="AB3904">
        <v>0.0</v>
      </c>
      <c s="13" r="AC3904">
        <v>0.0</v>
      </c>
      <c s="14" r="AD3904">
        <v>41.0</v>
      </c>
      <c s="14" r="AE3904">
        <v>20.0</v>
      </c>
      <c s="13" r="AF3904">
        <v>0.487804878048781</v>
      </c>
      <c s="14" r="AG3904">
        <v>21.0</v>
      </c>
      <c s="14" r="AH3904">
        <v>0.0</v>
      </c>
      <c s="13" r="AI3904">
        <v>0.0</v>
      </c>
      <c t="str" s="16" r="AJ3904">
        <f>P3904-AB3904</f>
        <v>3</v>
      </c>
      <c t="str" s="15" r="AK3904">
        <f>(P3904-AB3904)/AB3904</f>
        <v>#DIV/0!</v>
      </c>
      <c t="str" s="16" r="AL3904">
        <f>P3904-V3904</f>
        <v>1</v>
      </c>
      <c t="str" s="13" r="AM3904">
        <f>(P3904-V3904)/V3904</f>
        <v>50,00%</v>
      </c>
      <c s="13" r="AN3904"/>
    </row>
    <row r="3905">
      <c t="s" s="1" r="A3905">
        <v>25064</v>
      </c>
      <c t="s" s="20" r="B3905">
        <v>25065</v>
      </c>
      <c s="9" r="C3905">
        <v>32388.0</v>
      </c>
      <c t="s" s="21" r="D3905">
        <v>25066</v>
      </c>
      <c t="s" s="10" r="E3905">
        <v>25067</v>
      </c>
      <c t="s" s="10" r="F3905">
        <v>25068</v>
      </c>
      <c s="24" r="G3905">
        <v>10.6</v>
      </c>
      <c s="14" r="H3905">
        <v>12.3</v>
      </c>
      <c t="str" s="10" r="I3905">
        <f>H3905-G3905</f>
        <v>1,7</v>
      </c>
      <c t="s" s="10" r="J3905">
        <v>25069</v>
      </c>
      <c t="s" s="10" r="K3905">
        <v>25070</v>
      </c>
      <c s="14" r="L3905">
        <v>292.0</v>
      </c>
      <c s="14" r="M3905">
        <v>155.0</v>
      </c>
      <c s="14" r="N3905">
        <v>53.08</v>
      </c>
      <c s="14" r="O3905">
        <v>134.0</v>
      </c>
      <c s="14" r="P3905">
        <v>20.0</v>
      </c>
      <c t="str" s="13" r="Q3905">
        <f>P3905/O3905</f>
        <v>14,93%</v>
      </c>
      <c s="14" r="R3905">
        <v>294.0</v>
      </c>
      <c s="14" r="S3905">
        <v>75.0</v>
      </c>
      <c s="14" r="T3905">
        <v>25.51</v>
      </c>
      <c s="14" r="U3905">
        <v>217.0</v>
      </c>
      <c s="14" r="V3905">
        <v>25.0</v>
      </c>
      <c s="14" r="W3905">
        <v>11.52</v>
      </c>
      <c s="14" r="X3905">
        <v>306.0</v>
      </c>
      <c s="14" r="Y3905">
        <v>150.0</v>
      </c>
      <c t="str" s="15" r="Z3905">
        <f>Y3905/X3905</f>
        <v>49,02%</v>
      </c>
      <c s="14" r="AA3905">
        <v>153.0</v>
      </c>
      <c s="14" r="AB3905">
        <v>4.0</v>
      </c>
      <c s="13" r="AC3905">
        <v>0.0261437908496732</v>
      </c>
      <c s="14" r="AD3905">
        <v>314.0</v>
      </c>
      <c s="14" r="AE3905">
        <v>187.0</v>
      </c>
      <c s="13" r="AF3905">
        <v>0.595541401273885</v>
      </c>
      <c s="14" r="AG3905">
        <v>123.0</v>
      </c>
      <c s="14" r="AH3905">
        <v>3.0</v>
      </c>
      <c s="13" r="AI3905">
        <v>0.024390243902439</v>
      </c>
      <c t="str" s="16" r="AJ3905">
        <f>P3905-AB3905</f>
        <v>16</v>
      </c>
      <c t="str" s="15" r="AK3905">
        <f>(P3905-AB3905)/AB3905</f>
        <v>400,00%</v>
      </c>
      <c t="str" s="16" r="AL3905">
        <f>P3905-V3905</f>
        <v>-5</v>
      </c>
      <c t="str" s="13" r="AM3905">
        <f>(P3905-V3905)/V3905</f>
        <v>-20,00%</v>
      </c>
      <c s="13" r="AN3905"/>
    </row>
    <row r="3906">
      <c t="s" s="1" r="A3906">
        <v>25071</v>
      </c>
      <c t="s" s="20" r="B3906">
        <v>25072</v>
      </c>
      <c s="9" r="C3906">
        <v>32389.0</v>
      </c>
      <c t="s" s="21" r="D3906">
        <v>25073</v>
      </c>
      <c t="s" s="10" r="E3906">
        <v>25074</v>
      </c>
      <c t="s" s="10" r="F3906">
        <v>25075</v>
      </c>
      <c s="12" r="G3906">
        <v>10.4</v>
      </c>
      <c s="14" r="H3906">
        <v>11.8</v>
      </c>
      <c t="str" s="10" r="I3906">
        <f>H3906-G3906</f>
        <v>1,4</v>
      </c>
      <c t="s" s="10" r="J3906">
        <v>25076</v>
      </c>
      <c t="s" s="10" r="K3906">
        <v>25077</v>
      </c>
      <c s="14" r="L3906">
        <v>587.0</v>
      </c>
      <c s="14" r="M3906">
        <v>301.0</v>
      </c>
      <c s="14" r="N3906">
        <v>51.28</v>
      </c>
      <c s="14" r="O3906">
        <v>273.0</v>
      </c>
      <c s="14" r="P3906">
        <v>50.0</v>
      </c>
      <c t="str" s="13" r="Q3906">
        <f>P3906/O3906</f>
        <v>18,32%</v>
      </c>
      <c s="14" r="R3906">
        <v>590.0</v>
      </c>
      <c s="14" r="S3906">
        <v>121.0</v>
      </c>
      <c s="14" r="T3906">
        <v>20.51</v>
      </c>
      <c s="14" r="U3906">
        <v>462.0</v>
      </c>
      <c s="14" r="V3906">
        <v>55.0</v>
      </c>
      <c s="14" r="W3906">
        <v>11.9</v>
      </c>
      <c s="14" r="X3906">
        <v>602.0</v>
      </c>
      <c s="14" r="Y3906">
        <v>304.0</v>
      </c>
      <c t="str" s="15" r="Z3906">
        <f>Y3906/X3906</f>
        <v>50,50%</v>
      </c>
      <c s="14" r="AA3906">
        <v>287.0</v>
      </c>
      <c s="14" r="AB3906">
        <v>7.0</v>
      </c>
      <c s="13" r="AC3906">
        <v>0.024390243902439</v>
      </c>
      <c s="14" r="AD3906">
        <v>542.0</v>
      </c>
      <c s="14" r="AE3906">
        <v>300.0</v>
      </c>
      <c s="13" r="AF3906">
        <v>0.553505535055351</v>
      </c>
      <c s="14" r="AG3906">
        <v>231.0</v>
      </c>
      <c s="14" r="AH3906">
        <v>9.0</v>
      </c>
      <c s="13" r="AI3906">
        <v>0.038961038961039</v>
      </c>
      <c t="str" s="16" r="AJ3906">
        <f>P3906-AB3906</f>
        <v>43</v>
      </c>
      <c t="str" s="15" r="AK3906">
        <f>(P3906-AB3906)/AB3906</f>
        <v>614,29%</v>
      </c>
      <c t="str" s="16" r="AL3906">
        <f>P3906-V3906</f>
        <v>-5</v>
      </c>
      <c t="str" s="13" r="AM3906">
        <f>(P3906-V3906)/V3906</f>
        <v>-9,09%</v>
      </c>
      <c s="13" r="AN3906"/>
    </row>
    <row r="3907">
      <c t="s" s="1" r="A3907">
        <v>25078</v>
      </c>
      <c t="s" s="20" r="B3907">
        <v>25079</v>
      </c>
      <c s="9" r="C3907">
        <v>32390.0</v>
      </c>
      <c t="s" s="21" r="D3907">
        <v>25080</v>
      </c>
      <c t="s" s="10" r="E3907">
        <v>25081</v>
      </c>
      <c t="s" s="10" r="F3907">
        <v>25082</v>
      </c>
      <c s="23" r="G3907">
        <v>10.4</v>
      </c>
      <c s="14" r="H3907">
        <v>11.8</v>
      </c>
      <c t="str" s="10" r="I3907">
        <f>H3907-G3907</f>
        <v>1,4</v>
      </c>
      <c t="s" s="10" r="J3907">
        <v>25083</v>
      </c>
      <c t="s" s="10" r="K3907">
        <v>25084</v>
      </c>
      <c s="14" r="L3907">
        <v>173.0</v>
      </c>
      <c s="14" r="M3907">
        <v>71.0</v>
      </c>
      <c s="14" r="N3907">
        <v>41.04</v>
      </c>
      <c s="14" r="O3907">
        <v>95.0</v>
      </c>
      <c s="14" r="P3907">
        <v>24.0</v>
      </c>
      <c t="str" s="13" r="Q3907">
        <f>P3907/O3907</f>
        <v>25,26%</v>
      </c>
      <c s="14" r="R3907">
        <v>158.0</v>
      </c>
      <c s="14" r="S3907">
        <v>12.0</v>
      </c>
      <c s="14" r="T3907">
        <v>7.59</v>
      </c>
      <c s="14" r="U3907">
        <v>144.0</v>
      </c>
      <c s="14" r="V3907">
        <v>40.0</v>
      </c>
      <c s="14" r="W3907">
        <v>27.78</v>
      </c>
      <c s="14" r="X3907">
        <v>146.0</v>
      </c>
      <c s="14" r="Y3907">
        <v>52.0</v>
      </c>
      <c t="str" s="15" r="Z3907">
        <f>Y3907/X3907</f>
        <v>35,62%</v>
      </c>
      <c s="14" r="AA3907">
        <v>91.0</v>
      </c>
      <c s="14" r="AB3907">
        <v>8.0</v>
      </c>
      <c s="13" r="AC3907">
        <v>0.0879120879120879</v>
      </c>
      <c s="14" r="AD3907">
        <v>127.0</v>
      </c>
      <c s="14" r="AE3907">
        <v>56.0</v>
      </c>
      <c s="13" r="AF3907">
        <v>0.440944881889764</v>
      </c>
      <c s="14" r="AG3907">
        <v>70.0</v>
      </c>
      <c s="14" r="AH3907">
        <v>11.0</v>
      </c>
      <c s="13" r="AI3907">
        <v>0.157142857142857</v>
      </c>
      <c t="str" s="16" r="AJ3907">
        <f>P3907-AB3907</f>
        <v>16</v>
      </c>
      <c t="str" s="15" r="AK3907">
        <f>(P3907-AB3907)/AB3907</f>
        <v>200,00%</v>
      </c>
      <c t="str" s="16" r="AL3907">
        <f>P3907-V3907</f>
        <v>-16</v>
      </c>
      <c t="str" s="13" r="AM3907">
        <f>(P3907-V3907)/V3907</f>
        <v>-40,00%</v>
      </c>
      <c s="13" r="AN3907"/>
    </row>
    <row r="3908">
      <c t="s" s="1" r="A3908">
        <v>25085</v>
      </c>
      <c t="s" s="20" r="B3908">
        <v>25086</v>
      </c>
      <c s="9" r="C3908">
        <v>32391.0</v>
      </c>
      <c t="s" s="21" r="D3908">
        <v>25087</v>
      </c>
      <c t="s" s="10" r="E3908">
        <v>25088</v>
      </c>
      <c t="s" s="10" r="F3908">
        <v>25089</v>
      </c>
      <c s="12" r="G3908">
        <v>10.4</v>
      </c>
      <c s="14" r="H3908">
        <v>11.8</v>
      </c>
      <c t="str" s="10" r="I3908">
        <f>H3908-G3908</f>
        <v>1,4</v>
      </c>
      <c t="s" s="10" r="J3908">
        <v>25090</v>
      </c>
      <c t="s" s="10" r="K3908">
        <v>25091</v>
      </c>
      <c s="14" r="L3908">
        <v>49.0</v>
      </c>
      <c s="14" r="M3908">
        <v>22.0</v>
      </c>
      <c s="14" r="N3908">
        <v>44.9</v>
      </c>
      <c s="14" r="O3908">
        <v>27.0</v>
      </c>
      <c s="14" r="P3908">
        <v>0.0</v>
      </c>
      <c t="str" s="13" r="Q3908">
        <f>P3908/O3908</f>
        <v>0,00%</v>
      </c>
      <c s="14" r="R3908">
        <v>43.0</v>
      </c>
      <c s="14" r="S3908">
        <v>4.0</v>
      </c>
      <c s="14" r="T3908">
        <v>9.3</v>
      </c>
      <c s="14" r="U3908">
        <v>39.0</v>
      </c>
      <c s="14" r="V3908">
        <v>2.0</v>
      </c>
      <c s="14" r="W3908">
        <v>5.13</v>
      </c>
      <c s="14" r="X3908">
        <v>52.0</v>
      </c>
      <c s="14" r="Y3908">
        <v>24.0</v>
      </c>
      <c t="str" s="15" r="Z3908">
        <f>Y3908/X3908</f>
        <v>46,15%</v>
      </c>
      <c s="14" r="AA3908">
        <v>27.0</v>
      </c>
      <c s="14" r="AB3908">
        <v>0.0</v>
      </c>
      <c s="13" r="AC3908">
        <v>0.0</v>
      </c>
      <c s="14" r="AD3908">
        <v>44.0</v>
      </c>
      <c s="14" r="AE3908">
        <v>9.0</v>
      </c>
      <c s="13" r="AF3908">
        <v>0.204545454545455</v>
      </c>
      <c s="14" r="AG3908">
        <v>35.0</v>
      </c>
      <c s="14" r="AH3908">
        <v>1.0</v>
      </c>
      <c s="13" r="AI3908">
        <v>0.0285714285714286</v>
      </c>
      <c t="str" s="16" r="AJ3908">
        <f>P3908-AB3908</f>
        <v>0</v>
      </c>
      <c t="str" s="15" r="AK3908">
        <f>(P3908-AB3908)/AB3908</f>
        <v>#DIV/0!</v>
      </c>
      <c t="str" s="16" r="AL3908">
        <f>P3908-V3908</f>
        <v>-2</v>
      </c>
      <c t="str" s="13" r="AM3908">
        <f>(P3908-V3908)/V3908</f>
        <v>-100,00%</v>
      </c>
      <c s="13" r="AN3908"/>
    </row>
    <row r="3909">
      <c t="s" s="1" r="A3909">
        <v>25092</v>
      </c>
      <c t="s" s="20" r="B3909">
        <v>25093</v>
      </c>
      <c s="9" r="C3909">
        <v>32392.0</v>
      </c>
      <c t="s" s="21" r="D3909">
        <v>25094</v>
      </c>
      <c t="s" s="10" r="E3909">
        <v>25095</v>
      </c>
      <c t="s" s="10" r="F3909">
        <v>25096</v>
      </c>
      <c s="24" r="G3909">
        <v>10.6</v>
      </c>
      <c s="14" r="H3909">
        <v>12.3</v>
      </c>
      <c t="str" s="10" r="I3909">
        <f>H3909-G3909</f>
        <v>1,7</v>
      </c>
      <c t="s" s="10" r="J3909">
        <v>25097</v>
      </c>
      <c t="s" s="10" r="K3909">
        <v>25098</v>
      </c>
      <c s="14" r="L3909">
        <v>44.0</v>
      </c>
      <c s="14" r="M3909">
        <v>15.0</v>
      </c>
      <c s="14" r="N3909">
        <v>34.09</v>
      </c>
      <c s="14" r="O3909">
        <v>29.0</v>
      </c>
      <c s="14" r="P3909">
        <v>3.0</v>
      </c>
      <c t="str" s="13" r="Q3909">
        <f>P3909/O3909</f>
        <v>10,34%</v>
      </c>
      <c s="14" r="R3909">
        <v>38.0</v>
      </c>
      <c s="14" r="S3909">
        <v>10.0</v>
      </c>
      <c s="14" r="T3909">
        <v>26.32</v>
      </c>
      <c s="14" r="U3909">
        <v>28.0</v>
      </c>
      <c s="14" r="V3909">
        <v>1.0</v>
      </c>
      <c s="14" r="W3909">
        <v>3.57</v>
      </c>
      <c s="14" r="X3909">
        <v>33.0</v>
      </c>
      <c s="14" r="Y3909">
        <v>14.0</v>
      </c>
      <c t="str" s="15" r="Z3909">
        <f>Y3909/X3909</f>
        <v>42,42%</v>
      </c>
      <c s="14" r="AA3909">
        <v>18.0</v>
      </c>
      <c s="14" r="AB3909">
        <v>0.0</v>
      </c>
      <c s="13" r="AC3909">
        <v>0.0</v>
      </c>
      <c s="14" r="AD3909">
        <v>32.0</v>
      </c>
      <c s="14" r="AE3909">
        <v>11.0</v>
      </c>
      <c s="13" r="AF3909">
        <v>0.34375</v>
      </c>
      <c s="14" r="AG3909">
        <v>21.0</v>
      </c>
      <c s="14" r="AH3909">
        <v>2.0</v>
      </c>
      <c s="13" r="AI3909">
        <v>0.0952380952380952</v>
      </c>
      <c t="str" s="16" r="AJ3909">
        <f>P3909-AB3909</f>
        <v>3</v>
      </c>
      <c t="str" s="15" r="AK3909">
        <f>(P3909-AB3909)/AB3909</f>
        <v>#DIV/0!</v>
      </c>
      <c t="str" s="16" r="AL3909">
        <f>P3909-V3909</f>
        <v>2</v>
      </c>
      <c t="str" s="13" r="AM3909">
        <f>(P3909-V3909)/V3909</f>
        <v>200,00%</v>
      </c>
      <c s="13" r="AN3909"/>
    </row>
    <row r="3910">
      <c t="s" s="1" r="A3910">
        <v>25099</v>
      </c>
      <c t="s" s="20" r="B3910">
        <v>25100</v>
      </c>
      <c s="9" r="C3910">
        <v>32393.0</v>
      </c>
      <c t="s" s="21" r="D3910">
        <v>25101</v>
      </c>
      <c t="s" s="10" r="E3910">
        <v>25102</v>
      </c>
      <c t="s" s="10" r="F3910">
        <v>25103</v>
      </c>
      <c s="12" r="G3910">
        <v>10.4</v>
      </c>
      <c s="14" r="H3910">
        <v>11.8</v>
      </c>
      <c t="str" s="10" r="I3910">
        <f>H3910-G3910</f>
        <v>1,4</v>
      </c>
      <c t="s" s="10" r="J3910">
        <v>25104</v>
      </c>
      <c t="s" s="10" r="K3910">
        <v>25105</v>
      </c>
      <c s="14" r="L3910">
        <v>320.0</v>
      </c>
      <c s="14" r="M3910">
        <v>140.0</v>
      </c>
      <c s="14" r="N3910">
        <v>43.75</v>
      </c>
      <c s="14" r="O3910">
        <v>172.0</v>
      </c>
      <c s="14" r="P3910">
        <v>50.0</v>
      </c>
      <c t="str" s="13" r="Q3910">
        <f>P3910/O3910</f>
        <v>29,07%</v>
      </c>
      <c s="14" r="R3910">
        <v>330.0</v>
      </c>
      <c s="14" r="S3910">
        <v>50.0</v>
      </c>
      <c s="14" r="T3910">
        <v>15.15</v>
      </c>
      <c s="14" r="U3910">
        <v>275.0</v>
      </c>
      <c s="14" r="V3910">
        <v>31.0</v>
      </c>
      <c s="14" r="W3910">
        <v>11.27</v>
      </c>
      <c s="14" r="X3910">
        <v>312.0</v>
      </c>
      <c s="14" r="Y3910">
        <v>132.0</v>
      </c>
      <c t="str" s="15" r="Z3910">
        <f>Y3910/X3910</f>
        <v>42,31%</v>
      </c>
      <c s="14" r="AA3910">
        <v>166.0</v>
      </c>
      <c s="14" r="AB3910">
        <v>11.0</v>
      </c>
      <c s="13" r="AC3910">
        <v>0.0662650602409639</v>
      </c>
      <c s="14" r="AD3910">
        <v>305.0</v>
      </c>
      <c s="14" r="AE3910">
        <v>134.0</v>
      </c>
      <c s="13" r="AF3910">
        <v>0.439344262295082</v>
      </c>
      <c s="14" r="AG3910">
        <v>167.0</v>
      </c>
      <c s="14" r="AH3910">
        <v>12.0</v>
      </c>
      <c s="13" r="AI3910">
        <v>0.0718562874251497</v>
      </c>
      <c t="str" s="16" r="AJ3910">
        <f>P3910-AB3910</f>
        <v>39</v>
      </c>
      <c t="str" s="15" r="AK3910">
        <f>(P3910-AB3910)/AB3910</f>
        <v>354,55%</v>
      </c>
      <c t="str" s="16" r="AL3910">
        <f>P3910-V3910</f>
        <v>19</v>
      </c>
      <c t="str" s="13" r="AM3910">
        <f>(P3910-V3910)/V3910</f>
        <v>61,29%</v>
      </c>
      <c s="13" r="AN3910"/>
    </row>
    <row r="3911">
      <c t="s" s="1" r="A3911">
        <v>25106</v>
      </c>
      <c t="s" s="20" r="B3911">
        <v>25107</v>
      </c>
      <c s="9" r="C3911">
        <v>32394.0</v>
      </c>
      <c t="s" s="21" r="D3911">
        <v>25108</v>
      </c>
      <c t="s" s="10" r="E3911">
        <v>25109</v>
      </c>
      <c t="s" s="10" r="F3911">
        <v>25110</v>
      </c>
      <c s="12" r="G3911">
        <v>10.4</v>
      </c>
      <c s="14" r="H3911">
        <v>11.8</v>
      </c>
      <c t="str" s="10" r="I3911">
        <f>H3911-G3911</f>
        <v>1,4</v>
      </c>
      <c t="s" s="10" r="J3911">
        <v>25111</v>
      </c>
      <c t="s" s="10" r="K3911">
        <v>25112</v>
      </c>
      <c s="14" r="L3911">
        <v>215.0</v>
      </c>
      <c s="14" r="M3911">
        <v>72.0</v>
      </c>
      <c s="14" r="N3911">
        <v>33.49</v>
      </c>
      <c s="14" r="O3911">
        <v>132.0</v>
      </c>
      <c s="14" r="P3911">
        <v>17.0</v>
      </c>
      <c t="str" s="13" r="Q3911">
        <f>P3911/O3911</f>
        <v>12,88%</v>
      </c>
      <c s="14" r="R3911">
        <v>221.0</v>
      </c>
      <c s="14" r="S3911">
        <v>37.0</v>
      </c>
      <c s="14" r="T3911">
        <v>16.74</v>
      </c>
      <c s="14" r="U3911">
        <v>181.0</v>
      </c>
      <c s="14" r="V3911">
        <v>15.0</v>
      </c>
      <c s="14" r="W3911">
        <v>8.29</v>
      </c>
      <c s="14" r="X3911">
        <v>212.0</v>
      </c>
      <c s="14" r="Y3911">
        <v>79.0</v>
      </c>
      <c t="str" s="15" r="Z3911">
        <f>Y3911/X3911</f>
        <v>37,26%</v>
      </c>
      <c s="14" r="AA3911">
        <v>126.0</v>
      </c>
      <c s="14" r="AB3911">
        <v>3.0</v>
      </c>
      <c s="13" r="AC3911">
        <v>0.0238095238095238</v>
      </c>
      <c s="14" r="AD3911">
        <v>204.0</v>
      </c>
      <c s="14" r="AE3911">
        <v>94.0</v>
      </c>
      <c s="13" r="AF3911">
        <v>0.46078431372549</v>
      </c>
      <c s="14" r="AG3911">
        <v>106.0</v>
      </c>
      <c s="14" r="AH3911">
        <v>3.0</v>
      </c>
      <c s="13" r="AI3911">
        <v>0.0283018867924528</v>
      </c>
      <c t="str" s="16" r="AJ3911">
        <f>P3911-AB3911</f>
        <v>14</v>
      </c>
      <c t="str" s="15" r="AK3911">
        <f>(P3911-AB3911)/AB3911</f>
        <v>466,67%</v>
      </c>
      <c t="str" s="16" r="AL3911">
        <f>P3911-V3911</f>
        <v>2</v>
      </c>
      <c t="str" s="13" r="AM3911">
        <f>(P3911-V3911)/V3911</f>
        <v>13,33%</v>
      </c>
      <c s="13" r="AN3911"/>
    </row>
    <row r="3912">
      <c t="s" s="1" r="A3912">
        <v>25113</v>
      </c>
      <c t="s" s="20" r="B3912">
        <v>25114</v>
      </c>
      <c s="9" r="C3912">
        <v>32395.0</v>
      </c>
      <c t="s" s="21" r="D3912">
        <v>25115</v>
      </c>
      <c t="s" s="10" r="E3912">
        <v>25116</v>
      </c>
      <c t="s" s="10" r="F3912">
        <v>25117</v>
      </c>
      <c s="12" r="G3912">
        <v>10.4</v>
      </c>
      <c s="14" r="H3912">
        <v>11.8</v>
      </c>
      <c t="str" s="10" r="I3912">
        <f>H3912-G3912</f>
        <v>1,4</v>
      </c>
      <c t="s" s="10" r="J3912">
        <v>25118</v>
      </c>
      <c t="s" s="10" r="K3912">
        <v>25119</v>
      </c>
      <c s="14" r="L3912">
        <v>34.0</v>
      </c>
      <c s="14" r="M3912">
        <v>10.0</v>
      </c>
      <c s="14" r="N3912">
        <v>29.41</v>
      </c>
      <c s="14" r="O3912">
        <v>22.0</v>
      </c>
      <c s="14" r="P3912">
        <v>7.0</v>
      </c>
      <c t="str" s="13" r="Q3912">
        <f>P3912/O3912</f>
        <v>31,82%</v>
      </c>
      <c s="14" r="R3912">
        <v>30.0</v>
      </c>
      <c s="14" r="S3912">
        <v>2.0</v>
      </c>
      <c s="14" r="T3912">
        <v>6.67</v>
      </c>
      <c s="14" r="U3912">
        <v>28.0</v>
      </c>
      <c s="14" r="V3912">
        <v>3.0</v>
      </c>
      <c s="14" r="W3912">
        <v>10.71</v>
      </c>
      <c s="14" r="X3912">
        <v>34.0</v>
      </c>
      <c s="14" r="Y3912">
        <v>17.0</v>
      </c>
      <c t="str" s="15" r="Z3912">
        <f>Y3912/X3912</f>
        <v>50,00%</v>
      </c>
      <c s="14" r="AA3912">
        <v>17.0</v>
      </c>
      <c s="14" r="AB3912">
        <v>0.0</v>
      </c>
      <c s="13" r="AC3912">
        <v>0.0</v>
      </c>
      <c s="14" r="AD3912">
        <v>28.0</v>
      </c>
      <c s="14" r="AE3912">
        <v>8.0</v>
      </c>
      <c s="13" r="AF3912">
        <v>0.285714285714286</v>
      </c>
      <c s="14" r="AG3912">
        <v>20.0</v>
      </c>
      <c s="14" r="AH3912">
        <v>0.0</v>
      </c>
      <c s="13" r="AI3912">
        <v>0.0</v>
      </c>
      <c t="str" s="16" r="AJ3912">
        <f>P3912-AB3912</f>
        <v>7</v>
      </c>
      <c t="str" s="15" r="AK3912">
        <f>(P3912-AB3912)/AB3912</f>
        <v>#DIV/0!</v>
      </c>
      <c t="str" s="16" r="AL3912">
        <f>P3912-V3912</f>
        <v>4</v>
      </c>
      <c t="str" s="13" r="AM3912">
        <f>(P3912-V3912)/V3912</f>
        <v>133,33%</v>
      </c>
      <c s="13" r="AN3912"/>
    </row>
    <row r="3913">
      <c t="s" s="1" r="A3913">
        <v>25120</v>
      </c>
      <c t="s" s="20" r="B3913">
        <v>25121</v>
      </c>
      <c s="9" r="C3913">
        <v>32396.0</v>
      </c>
      <c t="s" s="21" r="D3913">
        <v>25122</v>
      </c>
      <c t="s" s="10" r="E3913">
        <v>25123</v>
      </c>
      <c t="s" s="10" r="F3913">
        <v>25124</v>
      </c>
      <c s="11" r="G3913">
        <v>8.7</v>
      </c>
      <c s="12" r="H3913">
        <v>10.1</v>
      </c>
      <c t="str" s="10" r="I3913">
        <f>H3913-G3913</f>
        <v>1,4</v>
      </c>
      <c t="s" s="10" r="J3913">
        <v>25125</v>
      </c>
      <c t="s" s="10" r="K3913">
        <v>25126</v>
      </c>
      <c s="14" r="L3913">
        <v>162.0</v>
      </c>
      <c s="14" r="M3913">
        <v>75.0</v>
      </c>
      <c s="14" r="N3913">
        <v>46.3</v>
      </c>
      <c s="14" r="O3913">
        <v>84.0</v>
      </c>
      <c s="14" r="P3913">
        <v>23.0</v>
      </c>
      <c t="str" s="13" r="Q3913">
        <f>P3913/O3913</f>
        <v>27,38%</v>
      </c>
      <c s="14" r="R3913">
        <v>155.0</v>
      </c>
      <c s="14" r="S3913">
        <v>23.0</v>
      </c>
      <c s="14" r="T3913">
        <v>14.84</v>
      </c>
      <c s="14" r="U3913">
        <v>128.0</v>
      </c>
      <c s="14" r="V3913">
        <v>16.0</v>
      </c>
      <c s="14" r="W3913">
        <v>12.5</v>
      </c>
      <c s="14" r="X3913">
        <v>147.0</v>
      </c>
      <c s="14" r="Y3913">
        <v>70.0</v>
      </c>
      <c t="str" s="15" r="Z3913">
        <f>Y3913/X3913</f>
        <v>47,62%</v>
      </c>
      <c s="14" r="AA3913">
        <v>73.0</v>
      </c>
      <c s="14" r="AB3913">
        <v>3.0</v>
      </c>
      <c s="13" r="AC3913">
        <v>0.0410958904109589</v>
      </c>
      <c s="14" r="AD3913">
        <v>146.0</v>
      </c>
      <c s="14" r="AE3913">
        <v>67.0</v>
      </c>
      <c s="13" r="AF3913">
        <v>0.458904109589041</v>
      </c>
      <c s="14" r="AG3913">
        <v>78.0</v>
      </c>
      <c s="14" r="AH3913">
        <v>3.0</v>
      </c>
      <c s="13" r="AI3913">
        <v>0.0384615384615385</v>
      </c>
      <c t="str" s="16" r="AJ3913">
        <f>P3913-AB3913</f>
        <v>20</v>
      </c>
      <c t="str" s="15" r="AK3913">
        <f>(P3913-AB3913)/AB3913</f>
        <v>666,67%</v>
      </c>
      <c t="str" s="16" r="AL3913">
        <f>P3913-V3913</f>
        <v>7</v>
      </c>
      <c t="str" s="13" r="AM3913">
        <f>(P3913-V3913)/V3913</f>
        <v>43,75%</v>
      </c>
      <c s="13" r="AN3913"/>
    </row>
    <row r="3914">
      <c t="s" s="1" r="A3914">
        <v>25127</v>
      </c>
      <c t="s" s="20" r="B3914">
        <v>25128</v>
      </c>
      <c s="9" r="C3914">
        <v>32397.0</v>
      </c>
      <c t="s" s="21" r="D3914">
        <v>25129</v>
      </c>
      <c t="s" s="10" r="E3914">
        <v>25130</v>
      </c>
      <c t="s" s="10" r="F3914">
        <v>25131</v>
      </c>
      <c s="12" r="G3914">
        <v>10.4</v>
      </c>
      <c s="14" r="H3914">
        <v>11.8</v>
      </c>
      <c t="str" s="10" r="I3914">
        <f>H3914-G3914</f>
        <v>1,4</v>
      </c>
      <c t="s" s="10" r="J3914">
        <v>25132</v>
      </c>
      <c t="s" s="10" r="K3914">
        <v>25133</v>
      </c>
      <c s="14" r="L3914">
        <v>131.0</v>
      </c>
      <c s="14" r="M3914">
        <v>49.0</v>
      </c>
      <c s="14" r="N3914">
        <v>37.4</v>
      </c>
      <c s="14" r="O3914">
        <v>78.0</v>
      </c>
      <c s="14" r="P3914">
        <v>22.0</v>
      </c>
      <c t="str" s="13" r="Q3914">
        <f>P3914/O3914</f>
        <v>28,21%</v>
      </c>
      <c s="14" r="R3914">
        <v>118.0</v>
      </c>
      <c s="14" r="S3914">
        <v>22.0</v>
      </c>
      <c s="14" r="T3914">
        <v>18.64</v>
      </c>
      <c s="14" r="U3914">
        <v>93.0</v>
      </c>
      <c s="14" r="V3914">
        <v>20.0</v>
      </c>
      <c s="14" r="W3914">
        <v>21.51</v>
      </c>
      <c s="14" r="X3914">
        <v>129.0</v>
      </c>
      <c s="14" r="Y3914">
        <v>54.0</v>
      </c>
      <c t="str" s="15" r="Z3914">
        <f>Y3914/X3914</f>
        <v>41,86%</v>
      </c>
      <c s="14" r="AA3914">
        <v>75.0</v>
      </c>
      <c s="14" r="AB3914">
        <v>4.0</v>
      </c>
      <c s="13" r="AC3914">
        <v>0.0533333333333333</v>
      </c>
      <c s="14" r="AD3914">
        <v>117.0</v>
      </c>
      <c s="14" r="AE3914">
        <v>47.0</v>
      </c>
      <c s="13" r="AF3914">
        <v>0.401709401709402</v>
      </c>
      <c s="14" r="AG3914">
        <v>69.0</v>
      </c>
      <c s="14" r="AH3914">
        <v>12.0</v>
      </c>
      <c s="13" r="AI3914">
        <v>0.173913043478261</v>
      </c>
      <c t="str" s="16" r="AJ3914">
        <f>P3914-AB3914</f>
        <v>18</v>
      </c>
      <c t="str" s="15" r="AK3914">
        <f>(P3914-AB3914)/AB3914</f>
        <v>450,00%</v>
      </c>
      <c t="str" s="16" r="AL3914">
        <f>P3914-V3914</f>
        <v>2</v>
      </c>
      <c t="str" s="13" r="AM3914">
        <f>(P3914-V3914)/V3914</f>
        <v>10,00%</v>
      </c>
      <c s="13" r="AN3914"/>
    </row>
    <row r="3915">
      <c t="s" s="1" r="A3915">
        <v>25134</v>
      </c>
      <c t="s" s="20" r="B3915">
        <v>25135</v>
      </c>
      <c s="9" r="C3915">
        <v>32398.0</v>
      </c>
      <c t="s" s="21" r="D3915">
        <v>25136</v>
      </c>
      <c t="s" s="10" r="E3915">
        <v>25137</v>
      </c>
      <c t="s" s="10" r="F3915">
        <v>25138</v>
      </c>
      <c s="11" r="G3915">
        <v>8.7</v>
      </c>
      <c s="12" r="H3915">
        <v>10.1</v>
      </c>
      <c t="str" s="10" r="I3915">
        <f>H3915-G3915</f>
        <v>1,4</v>
      </c>
      <c t="s" s="10" r="J3915">
        <v>25139</v>
      </c>
      <c t="s" s="10" r="K3915">
        <v>25140</v>
      </c>
      <c s="14" r="L3915">
        <v>256.0</v>
      </c>
      <c s="14" r="M3915">
        <v>117.0</v>
      </c>
      <c s="14" r="N3915">
        <v>45.7</v>
      </c>
      <c s="14" r="O3915">
        <v>128.0</v>
      </c>
      <c s="14" r="P3915">
        <v>37.0</v>
      </c>
      <c t="str" s="13" r="Q3915">
        <f>P3915/O3915</f>
        <v>28,91%</v>
      </c>
      <c s="14" r="R3915">
        <v>258.0</v>
      </c>
      <c s="14" r="S3915">
        <v>38.0</v>
      </c>
      <c s="14" r="T3915">
        <v>14.73</v>
      </c>
      <c s="14" r="U3915">
        <v>217.0</v>
      </c>
      <c s="14" r="V3915">
        <v>39.0</v>
      </c>
      <c s="14" r="W3915">
        <v>17.97</v>
      </c>
      <c s="14" r="X3915">
        <v>234.0</v>
      </c>
      <c s="14" r="Y3915">
        <v>108.0</v>
      </c>
      <c t="str" s="15" r="Z3915">
        <f>Y3915/X3915</f>
        <v>46,15%</v>
      </c>
      <c s="14" r="AA3915">
        <v>119.0</v>
      </c>
      <c s="14" r="AB3915">
        <v>10.0</v>
      </c>
      <c s="13" r="AC3915">
        <v>0.0840336134453782</v>
      </c>
      <c s="14" r="AD3915">
        <v>226.0</v>
      </c>
      <c s="14" r="AE3915">
        <v>114.0</v>
      </c>
      <c s="13" r="AF3915">
        <v>0.504424778761062</v>
      </c>
      <c s="14" r="AG3915">
        <v>107.0</v>
      </c>
      <c s="14" r="AH3915">
        <v>9.0</v>
      </c>
      <c s="13" r="AI3915">
        <v>0.0841121495327103</v>
      </c>
      <c t="str" s="16" r="AJ3915">
        <f>P3915-AB3915</f>
        <v>27</v>
      </c>
      <c t="str" s="15" r="AK3915">
        <f>(P3915-AB3915)/AB3915</f>
        <v>270,00%</v>
      </c>
      <c t="str" s="16" r="AL3915">
        <f>P3915-V3915</f>
        <v>-2</v>
      </c>
      <c t="str" s="13" r="AM3915">
        <f>(P3915-V3915)/V3915</f>
        <v>-5,13%</v>
      </c>
      <c s="13" r="AN3915"/>
    </row>
    <row r="3916">
      <c t="s" s="1" r="A3916">
        <v>25141</v>
      </c>
      <c t="s" s="20" r="B3916">
        <v>25142</v>
      </c>
      <c s="9" r="C3916">
        <v>32399.0</v>
      </c>
      <c t="s" s="21" r="D3916">
        <v>25143</v>
      </c>
      <c t="s" s="10" r="E3916">
        <v>25144</v>
      </c>
      <c t="s" s="10" r="F3916">
        <v>25145</v>
      </c>
      <c s="12" r="G3916">
        <v>10.4</v>
      </c>
      <c s="14" r="H3916">
        <v>11.8</v>
      </c>
      <c t="str" s="10" r="I3916">
        <f>H3916-G3916</f>
        <v>1,4</v>
      </c>
      <c t="s" s="10" r="J3916">
        <v>25146</v>
      </c>
      <c t="s" s="10" r="K3916">
        <v>25147</v>
      </c>
      <c s="14" r="L3916">
        <v>170.0</v>
      </c>
      <c s="14" r="M3916">
        <v>69.0</v>
      </c>
      <c s="14" r="N3916">
        <v>40.59</v>
      </c>
      <c s="14" r="O3916">
        <v>97.0</v>
      </c>
      <c s="14" r="P3916">
        <v>18.0</v>
      </c>
      <c t="str" s="13" r="Q3916">
        <f>P3916/O3916</f>
        <v>18,56%</v>
      </c>
      <c s="14" r="R3916">
        <v>145.0</v>
      </c>
      <c s="14" r="S3916">
        <v>16.0</v>
      </c>
      <c s="14" r="T3916">
        <v>11.03</v>
      </c>
      <c s="14" r="U3916">
        <v>123.0</v>
      </c>
      <c s="14" r="V3916">
        <v>33.0</v>
      </c>
      <c s="14" r="W3916">
        <v>26.83</v>
      </c>
      <c s="14" r="X3916">
        <v>150.0</v>
      </c>
      <c s="14" r="Y3916">
        <v>58.0</v>
      </c>
      <c t="str" s="15" r="Z3916">
        <f>Y3916/X3916</f>
        <v>38,67%</v>
      </c>
      <c s="14" r="AA3916">
        <v>82.0</v>
      </c>
      <c s="14" r="AB3916">
        <v>5.0</v>
      </c>
      <c s="13" r="AC3916">
        <v>0.0609756097560976</v>
      </c>
      <c s="14" r="AD3916">
        <v>140.0</v>
      </c>
      <c s="14" r="AE3916">
        <v>46.0</v>
      </c>
      <c s="13" r="AF3916">
        <v>0.328571428571429</v>
      </c>
      <c s="14" r="AG3916">
        <v>89.0</v>
      </c>
      <c s="14" r="AH3916">
        <v>6.0</v>
      </c>
      <c s="13" r="AI3916">
        <v>0.0674157303370787</v>
      </c>
      <c t="str" s="16" r="AJ3916">
        <f>P3916-AB3916</f>
        <v>13</v>
      </c>
      <c t="str" s="15" r="AK3916">
        <f>(P3916-AB3916)/AB3916</f>
        <v>260,00%</v>
      </c>
      <c t="str" s="16" r="AL3916">
        <f>P3916-V3916</f>
        <v>-15</v>
      </c>
      <c t="str" s="13" r="AM3916">
        <f>(P3916-V3916)/V3916</f>
        <v>-45,45%</v>
      </c>
      <c s="13" r="AN3916"/>
    </row>
    <row r="3917">
      <c t="s" s="1" r="A3917">
        <v>25148</v>
      </c>
      <c t="s" s="20" r="B3917">
        <v>25149</v>
      </c>
      <c s="9" r="C3917">
        <v>32400.0</v>
      </c>
      <c t="s" s="21" r="D3917">
        <v>25150</v>
      </c>
      <c t="s" s="10" r="E3917">
        <v>25151</v>
      </c>
      <c t="s" s="10" r="F3917">
        <v>25152</v>
      </c>
      <c s="12" r="G3917">
        <v>10.4</v>
      </c>
      <c s="14" r="H3917">
        <v>11.8</v>
      </c>
      <c t="str" s="10" r="I3917">
        <f>H3917-G3917</f>
        <v>1,4</v>
      </c>
      <c t="s" s="10" r="J3917">
        <v>25153</v>
      </c>
      <c t="s" s="10" r="K3917">
        <v>25154</v>
      </c>
      <c s="14" r="L3917">
        <v>190.0</v>
      </c>
      <c s="14" r="M3917">
        <v>78.0</v>
      </c>
      <c s="14" r="N3917">
        <v>41.05</v>
      </c>
      <c s="14" r="O3917">
        <v>104.0</v>
      </c>
      <c s="14" r="P3917">
        <v>27.0</v>
      </c>
      <c t="str" s="13" r="Q3917">
        <f>P3917/O3917</f>
        <v>25,96%</v>
      </c>
      <c s="14" r="R3917">
        <v>191.0</v>
      </c>
      <c s="14" r="S3917">
        <v>41.0</v>
      </c>
      <c s="14" r="T3917">
        <v>21.47</v>
      </c>
      <c s="14" r="U3917">
        <v>146.0</v>
      </c>
      <c s="14" r="V3917">
        <v>21.0</v>
      </c>
      <c s="14" r="W3917">
        <v>14.38</v>
      </c>
      <c s="14" r="X3917">
        <v>194.0</v>
      </c>
      <c s="14" r="Y3917">
        <v>96.0</v>
      </c>
      <c t="str" s="15" r="Z3917">
        <f>Y3917/X3917</f>
        <v>49,48%</v>
      </c>
      <c s="14" r="AA3917">
        <v>90.0</v>
      </c>
      <c s="14" r="AB3917">
        <v>7.0</v>
      </c>
      <c s="13" r="AC3917">
        <v>0.0777777777777778</v>
      </c>
      <c s="14" r="AD3917">
        <v>181.0</v>
      </c>
      <c s="14" r="AE3917">
        <v>87.0</v>
      </c>
      <c s="13" r="AF3917">
        <v>0.480662983425414</v>
      </c>
      <c s="14" r="AG3917">
        <v>92.0</v>
      </c>
      <c s="14" r="AH3917">
        <v>11.0</v>
      </c>
      <c s="13" r="AI3917">
        <v>0.119565217391304</v>
      </c>
      <c t="str" s="16" r="AJ3917">
        <f>P3917-AB3917</f>
        <v>20</v>
      </c>
      <c t="str" s="15" r="AK3917">
        <f>(P3917-AB3917)/AB3917</f>
        <v>285,71%</v>
      </c>
      <c t="str" s="16" r="AL3917">
        <f>P3917-V3917</f>
        <v>6</v>
      </c>
      <c t="str" s="13" r="AM3917">
        <f>(P3917-V3917)/V3917</f>
        <v>28,57%</v>
      </c>
      <c s="13" r="AN3917"/>
    </row>
    <row r="3918">
      <c t="s" s="1" r="A3918">
        <v>25155</v>
      </c>
      <c t="s" s="20" r="B3918">
        <v>25156</v>
      </c>
      <c s="9" r="C3918">
        <v>32401.0</v>
      </c>
      <c t="s" s="21" r="D3918">
        <v>25157</v>
      </c>
      <c t="s" s="10" r="E3918">
        <v>25158</v>
      </c>
      <c t="s" s="10" r="F3918">
        <v>25159</v>
      </c>
      <c s="12" r="G3918">
        <v>10.4</v>
      </c>
      <c s="14" r="H3918">
        <v>11.8</v>
      </c>
      <c t="str" s="10" r="I3918">
        <f>H3918-G3918</f>
        <v>1,4</v>
      </c>
      <c t="s" s="10" r="J3918">
        <v>25160</v>
      </c>
      <c t="s" s="10" r="K3918">
        <v>25161</v>
      </c>
      <c s="14" r="L3918">
        <v>84.0</v>
      </c>
      <c s="14" r="M3918">
        <v>21.0</v>
      </c>
      <c s="14" r="N3918">
        <v>25.0</v>
      </c>
      <c s="14" r="O3918">
        <v>61.0</v>
      </c>
      <c s="14" r="P3918">
        <v>5.0</v>
      </c>
      <c t="str" s="13" r="Q3918">
        <f>P3918/O3918</f>
        <v>8,20%</v>
      </c>
      <c s="14" r="R3918">
        <v>75.0</v>
      </c>
      <c s="14" r="S3918">
        <v>25.0</v>
      </c>
      <c s="14" r="T3918">
        <v>33.33</v>
      </c>
      <c s="14" r="U3918">
        <v>50.0</v>
      </c>
      <c s="14" r="V3918">
        <v>4.0</v>
      </c>
      <c s="14" r="W3918">
        <v>8.0</v>
      </c>
      <c s="14" r="X3918">
        <v>77.0</v>
      </c>
      <c s="14" r="Y3918">
        <v>21.0</v>
      </c>
      <c t="str" s="15" r="Z3918">
        <f>Y3918/X3918</f>
        <v>27,27%</v>
      </c>
      <c s="14" r="AA3918">
        <v>50.0</v>
      </c>
      <c s="14" r="AB3918">
        <v>1.0</v>
      </c>
      <c s="13" r="AC3918">
        <v>0.02</v>
      </c>
      <c s="14" r="AD3918">
        <v>58.0</v>
      </c>
      <c s="14" r="AE3918">
        <v>16.0</v>
      </c>
      <c s="13" r="AF3918">
        <v>0.275862068965517</v>
      </c>
      <c s="14" r="AG3918">
        <v>39.0</v>
      </c>
      <c s="14" r="AH3918">
        <v>0.0</v>
      </c>
      <c s="13" r="AI3918">
        <v>0.0</v>
      </c>
      <c t="str" s="16" r="AJ3918">
        <f>P3918-AB3918</f>
        <v>4</v>
      </c>
      <c t="str" s="15" r="AK3918">
        <f>(P3918-AB3918)/AB3918</f>
        <v>400,00%</v>
      </c>
      <c t="str" s="16" r="AL3918">
        <f>P3918-V3918</f>
        <v>1</v>
      </c>
      <c t="str" s="13" r="AM3918">
        <f>(P3918-V3918)/V3918</f>
        <v>25,00%</v>
      </c>
      <c s="13" r="AN3918"/>
    </row>
    <row r="3919">
      <c t="s" s="1" r="A3919">
        <v>25162</v>
      </c>
      <c t="s" s="20" r="B3919">
        <v>25163</v>
      </c>
      <c s="9" r="C3919">
        <v>32402.0</v>
      </c>
      <c t="s" s="21" r="D3919">
        <v>25164</v>
      </c>
      <c t="s" s="10" r="E3919">
        <v>25165</v>
      </c>
      <c t="s" s="10" r="F3919">
        <v>25166</v>
      </c>
      <c s="11" r="G3919">
        <v>8.7</v>
      </c>
      <c s="12" r="H3919">
        <v>10.1</v>
      </c>
      <c t="str" s="10" r="I3919">
        <f>H3919-G3919</f>
        <v>1,4</v>
      </c>
      <c t="s" s="10" r="J3919">
        <v>25167</v>
      </c>
      <c t="s" s="10" r="K3919">
        <v>25168</v>
      </c>
      <c s="14" r="L3919">
        <v>526.0</v>
      </c>
      <c s="14" r="M3919">
        <v>210.0</v>
      </c>
      <c s="14" r="N3919">
        <v>39.92</v>
      </c>
      <c s="14" r="O3919">
        <v>307.0</v>
      </c>
      <c s="14" r="P3919">
        <v>55.0</v>
      </c>
      <c t="str" s="13" r="Q3919">
        <f>P3919/O3919</f>
        <v>17,92%</v>
      </c>
      <c s="14" r="R3919">
        <v>515.0</v>
      </c>
      <c s="14" r="S3919">
        <v>58.0</v>
      </c>
      <c s="14" r="T3919">
        <v>11.26</v>
      </c>
      <c s="14" r="U3919">
        <v>448.0</v>
      </c>
      <c s="14" r="V3919">
        <v>69.0</v>
      </c>
      <c s="14" r="W3919">
        <v>15.4</v>
      </c>
      <c s="14" r="X3919">
        <v>490.0</v>
      </c>
      <c s="14" r="Y3919">
        <v>185.0</v>
      </c>
      <c t="str" s="15" r="Z3919">
        <f>Y3919/X3919</f>
        <v>37,76%</v>
      </c>
      <c s="14" r="AA3919">
        <v>287.0</v>
      </c>
      <c s="14" r="AB3919">
        <v>14.0</v>
      </c>
      <c s="13" r="AC3919">
        <v>0.0487804878048781</v>
      </c>
      <c s="14" r="AD3919">
        <v>468.0</v>
      </c>
      <c s="14" r="AE3919">
        <v>172.0</v>
      </c>
      <c s="13" r="AF3919">
        <v>0.367521367521368</v>
      </c>
      <c s="14" r="AG3919">
        <v>283.0</v>
      </c>
      <c s="14" r="AH3919">
        <v>22.0</v>
      </c>
      <c s="13" r="AI3919">
        <v>0.0777385159010601</v>
      </c>
      <c t="str" s="16" r="AJ3919">
        <f>P3919-AB3919</f>
        <v>41</v>
      </c>
      <c t="str" s="15" r="AK3919">
        <f>(P3919-AB3919)/AB3919</f>
        <v>292,86%</v>
      </c>
      <c t="str" s="16" r="AL3919">
        <f>P3919-V3919</f>
        <v>-14</v>
      </c>
      <c t="str" s="13" r="AM3919">
        <f>(P3919-V3919)/V3919</f>
        <v>-20,29%</v>
      </c>
      <c s="13" r="AN3919"/>
    </row>
    <row r="3920">
      <c t="s" s="1" r="A3920">
        <v>25169</v>
      </c>
      <c t="s" s="20" r="B3920">
        <v>25170</v>
      </c>
      <c s="9" r="C3920">
        <v>32403.0</v>
      </c>
      <c t="s" s="21" r="D3920">
        <v>25171</v>
      </c>
      <c t="s" s="10" r="E3920">
        <v>25172</v>
      </c>
      <c t="s" s="10" r="F3920">
        <v>25173</v>
      </c>
      <c s="12" r="G3920">
        <v>10.4</v>
      </c>
      <c s="14" r="H3920">
        <v>11.8</v>
      </c>
      <c t="str" s="10" r="I3920">
        <f>H3920-G3920</f>
        <v>1,4</v>
      </c>
      <c t="s" s="10" r="J3920">
        <v>25174</v>
      </c>
      <c t="s" s="10" r="K3920">
        <v>25175</v>
      </c>
      <c s="14" r="L3920">
        <v>134.0</v>
      </c>
      <c s="14" r="M3920">
        <v>61.0</v>
      </c>
      <c s="14" r="N3920">
        <v>45.52</v>
      </c>
      <c s="14" r="O3920">
        <v>62.0</v>
      </c>
      <c s="14" r="P3920">
        <v>12.0</v>
      </c>
      <c t="str" s="13" r="Q3920">
        <f>P3920/O3920</f>
        <v>19,35%</v>
      </c>
      <c s="14" r="R3920">
        <v>132.0</v>
      </c>
      <c s="14" r="S3920">
        <v>18.0</v>
      </c>
      <c s="14" r="T3920">
        <v>13.64</v>
      </c>
      <c s="14" r="U3920">
        <v>111.0</v>
      </c>
      <c s="14" r="V3920">
        <v>13.0</v>
      </c>
      <c s="14" r="W3920">
        <v>11.71</v>
      </c>
      <c s="14" r="X3920">
        <v>157.0</v>
      </c>
      <c s="14" r="Y3920">
        <v>99.0</v>
      </c>
      <c t="str" s="15" r="Z3920">
        <f>Y3920/X3920</f>
        <v>63,06%</v>
      </c>
      <c s="14" r="AA3920">
        <v>53.0</v>
      </c>
      <c s="14" r="AB3920">
        <v>3.0</v>
      </c>
      <c s="13" r="AC3920">
        <v>0.0566037735849057</v>
      </c>
      <c s="14" r="AD3920">
        <v>142.0</v>
      </c>
      <c s="14" r="AE3920">
        <v>78.0</v>
      </c>
      <c s="13" r="AF3920">
        <v>0.549295774647887</v>
      </c>
      <c s="14" r="AG3920">
        <v>60.0</v>
      </c>
      <c s="14" r="AH3920">
        <v>2.0</v>
      </c>
      <c s="13" r="AI3920">
        <v>0.0333333333333333</v>
      </c>
      <c t="str" s="16" r="AJ3920">
        <f>P3920-AB3920</f>
        <v>9</v>
      </c>
      <c t="str" s="15" r="AK3920">
        <f>(P3920-AB3920)/AB3920</f>
        <v>300,00%</v>
      </c>
      <c t="str" s="16" r="AL3920">
        <f>P3920-V3920</f>
        <v>-1</v>
      </c>
      <c t="str" s="13" r="AM3920">
        <f>(P3920-V3920)/V3920</f>
        <v>-7,69%</v>
      </c>
      <c s="13" r="AN3920"/>
    </row>
    <row r="3921">
      <c t="s" s="1" r="A3921">
        <v>25176</v>
      </c>
      <c t="s" s="20" r="B3921">
        <v>25177</v>
      </c>
      <c s="9" r="C3921">
        <v>32404.0</v>
      </c>
      <c t="s" s="21" r="D3921">
        <v>25178</v>
      </c>
      <c t="s" s="10" r="E3921">
        <v>25179</v>
      </c>
      <c t="s" s="10" r="F3921">
        <v>25180</v>
      </c>
      <c s="23" r="G3921">
        <v>10.4</v>
      </c>
      <c s="14" r="H3921">
        <v>11.8</v>
      </c>
      <c t="str" s="10" r="I3921">
        <f>H3921-G3921</f>
        <v>1,4</v>
      </c>
      <c t="s" s="10" r="J3921">
        <v>25181</v>
      </c>
      <c t="s" s="10" r="K3921">
        <v>25182</v>
      </c>
      <c s="14" r="L3921">
        <v>165.0</v>
      </c>
      <c s="14" r="M3921">
        <v>63.0</v>
      </c>
      <c s="14" r="N3921">
        <v>38.18</v>
      </c>
      <c s="14" r="O3921">
        <v>92.0</v>
      </c>
      <c s="14" r="P3921">
        <v>24.0</v>
      </c>
      <c t="str" s="13" r="Q3921">
        <f>P3921/O3921</f>
        <v>26,09%</v>
      </c>
      <c s="14" r="R3921">
        <v>154.0</v>
      </c>
      <c s="14" r="S3921">
        <v>14.0</v>
      </c>
      <c s="14" r="T3921">
        <v>9.09</v>
      </c>
      <c s="14" r="U3921">
        <v>137.0</v>
      </c>
      <c s="14" r="V3921">
        <v>30.0</v>
      </c>
      <c s="14" r="W3921">
        <v>21.9</v>
      </c>
      <c s="14" r="X3921">
        <v>139.0</v>
      </c>
      <c s="14" r="Y3921">
        <v>61.0</v>
      </c>
      <c t="str" s="15" r="Z3921">
        <f>Y3921/X3921</f>
        <v>43,88%</v>
      </c>
      <c s="14" r="AA3921">
        <v>72.0</v>
      </c>
      <c s="14" r="AB3921">
        <v>10.0</v>
      </c>
      <c s="13" r="AC3921">
        <v>0.138888888888889</v>
      </c>
      <c s="14" r="AD3921">
        <v>134.0</v>
      </c>
      <c s="14" r="AE3921">
        <v>50.0</v>
      </c>
      <c s="13" r="AF3921">
        <v>0.373134328358209</v>
      </c>
      <c s="14" r="AG3921">
        <v>76.0</v>
      </c>
      <c s="14" r="AH3921">
        <v>12.0</v>
      </c>
      <c s="13" r="AI3921">
        <v>0.157894736842105</v>
      </c>
      <c t="str" s="16" r="AJ3921">
        <f>P3921-AB3921</f>
        <v>14</v>
      </c>
      <c t="str" s="15" r="AK3921">
        <f>(P3921-AB3921)/AB3921</f>
        <v>140,00%</v>
      </c>
      <c t="str" s="16" r="AL3921">
        <f>P3921-V3921</f>
        <v>-6</v>
      </c>
      <c t="str" s="13" r="AM3921">
        <f>(P3921-V3921)/V3921</f>
        <v>-20,00%</v>
      </c>
      <c s="13" r="AN3921"/>
    </row>
    <row r="3922">
      <c t="s" s="1" r="A3922">
        <v>25183</v>
      </c>
      <c t="s" s="20" r="B3922">
        <v>25184</v>
      </c>
      <c s="9" r="C3922">
        <v>32405.0</v>
      </c>
      <c t="s" s="21" r="D3922">
        <v>25185</v>
      </c>
      <c t="s" s="10" r="E3922">
        <v>25186</v>
      </c>
      <c t="s" s="10" r="F3922">
        <v>25187</v>
      </c>
      <c s="24" r="G3922">
        <v>10.6</v>
      </c>
      <c s="14" r="H3922">
        <v>12.3</v>
      </c>
      <c t="str" s="10" r="I3922">
        <f>H3922-G3922</f>
        <v>1,7</v>
      </c>
      <c t="s" s="10" r="J3922">
        <v>25188</v>
      </c>
      <c t="s" s="10" r="K3922">
        <v>25189</v>
      </c>
      <c s="14" r="L3922">
        <v>371.0</v>
      </c>
      <c s="14" r="M3922">
        <v>172.0</v>
      </c>
      <c s="14" r="N3922">
        <v>46.36</v>
      </c>
      <c s="14" r="O3922">
        <v>186.0</v>
      </c>
      <c s="14" r="P3922">
        <v>27.0</v>
      </c>
      <c t="str" s="13" r="Q3922">
        <f>P3922/O3922</f>
        <v>14,52%</v>
      </c>
      <c s="14" r="R3922">
        <v>355.0</v>
      </c>
      <c s="14" r="S3922">
        <v>65.0</v>
      </c>
      <c s="14" r="T3922">
        <v>18.31</v>
      </c>
      <c s="14" r="U3922">
        <v>280.0</v>
      </c>
      <c s="14" r="V3922">
        <v>30.0</v>
      </c>
      <c s="14" r="W3922">
        <v>10.71</v>
      </c>
      <c s="14" r="X3922">
        <v>345.0</v>
      </c>
      <c s="14" r="Y3922">
        <v>157.0</v>
      </c>
      <c t="str" s="15" r="Z3922">
        <f>Y3922/X3922</f>
        <v>45,51%</v>
      </c>
      <c s="14" r="AA3922">
        <v>182.0</v>
      </c>
      <c s="14" r="AB3922">
        <v>10.0</v>
      </c>
      <c s="13" r="AC3922">
        <v>0.0549450549450549</v>
      </c>
      <c s="14" r="AD3922">
        <v>330.0</v>
      </c>
      <c s="14" r="AE3922">
        <v>139.0</v>
      </c>
      <c s="13" r="AF3922">
        <v>0.421212121212121</v>
      </c>
      <c s="14" r="AG3922">
        <v>182.0</v>
      </c>
      <c s="14" r="AH3922">
        <v>3.0</v>
      </c>
      <c s="13" r="AI3922">
        <v>0.0164835164835165</v>
      </c>
      <c t="str" s="16" r="AJ3922">
        <f>P3922-AB3922</f>
        <v>17</v>
      </c>
      <c t="str" s="15" r="AK3922">
        <f>(P3922-AB3922)/AB3922</f>
        <v>170,00%</v>
      </c>
      <c t="str" s="16" r="AL3922">
        <f>P3922-V3922</f>
        <v>-3</v>
      </c>
      <c t="str" s="13" r="AM3922">
        <f>(P3922-V3922)/V3922</f>
        <v>-10,00%</v>
      </c>
      <c s="13" r="AN3922"/>
    </row>
    <row r="3923">
      <c t="s" s="1" r="A3923">
        <v>25190</v>
      </c>
      <c t="s" s="20" r="B3923">
        <v>25191</v>
      </c>
      <c s="9" r="C3923">
        <v>32406.0</v>
      </c>
      <c t="s" s="21" r="D3923">
        <v>25192</v>
      </c>
      <c t="s" s="10" r="E3923">
        <v>25193</v>
      </c>
      <c t="s" s="10" r="F3923">
        <v>25194</v>
      </c>
      <c s="11" r="G3923">
        <v>8.7</v>
      </c>
      <c s="12" r="H3923">
        <v>10.1</v>
      </c>
      <c t="str" s="10" r="I3923">
        <f>H3923-G3923</f>
        <v>1,4</v>
      </c>
      <c t="s" s="10" r="J3923">
        <v>25195</v>
      </c>
      <c t="s" s="10" r="K3923">
        <v>25196</v>
      </c>
      <c s="14" r="L3923">
        <v>25.0</v>
      </c>
      <c s="14" r="M3923">
        <v>1.0</v>
      </c>
      <c s="14" r="N3923">
        <v>4.0</v>
      </c>
      <c s="14" r="O3923">
        <v>23.0</v>
      </c>
      <c s="14" r="P3923">
        <v>3.0</v>
      </c>
      <c t="str" s="13" r="Q3923">
        <f>P3923/O3923</f>
        <v>13,04%</v>
      </c>
      <c s="14" r="R3923">
        <v>26.0</v>
      </c>
      <c s="14" r="S3923">
        <v>3.0</v>
      </c>
      <c s="14" r="T3923">
        <v>11.54</v>
      </c>
      <c s="14" r="U3923">
        <v>23.0</v>
      </c>
      <c s="14" r="V3923">
        <v>2.0</v>
      </c>
      <c s="14" r="W3923">
        <v>8.7</v>
      </c>
      <c s="14" r="X3923">
        <v>31.0</v>
      </c>
      <c s="14" r="Y3923">
        <v>7.0</v>
      </c>
      <c t="str" s="15" r="Z3923">
        <f>Y3923/X3923</f>
        <v>22,58%</v>
      </c>
      <c s="14" r="AA3923">
        <v>24.0</v>
      </c>
      <c s="14" r="AB3923">
        <v>2.0</v>
      </c>
      <c s="13" r="AC3923">
        <v>0.0833333333333333</v>
      </c>
      <c s="14" r="AD3923">
        <v>27.0</v>
      </c>
      <c s="14" r="AE3923">
        <v>4.0</v>
      </c>
      <c s="13" r="AF3923">
        <v>0.148148148148148</v>
      </c>
      <c s="14" r="AG3923">
        <v>20.0</v>
      </c>
      <c s="14" r="AH3923">
        <v>0.0</v>
      </c>
      <c s="13" r="AI3923">
        <v>0.0</v>
      </c>
      <c t="str" s="16" r="AJ3923">
        <f>P3923-AB3923</f>
        <v>1</v>
      </c>
      <c t="str" s="15" r="AK3923">
        <f>(P3923-AB3923)/AB3923</f>
        <v>50,00%</v>
      </c>
      <c t="str" s="16" r="AL3923">
        <f>P3923-V3923</f>
        <v>1</v>
      </c>
      <c t="str" s="13" r="AM3923">
        <f>(P3923-V3923)/V3923</f>
        <v>50,00%</v>
      </c>
      <c s="13" r="AN3923"/>
    </row>
    <row r="3924">
      <c t="s" s="1" r="A3924">
        <v>25197</v>
      </c>
      <c t="s" s="20" r="B3924">
        <v>25198</v>
      </c>
      <c s="9" r="C3924">
        <v>32407.0</v>
      </c>
      <c t="s" s="21" r="D3924">
        <v>25199</v>
      </c>
      <c t="s" s="10" r="E3924">
        <v>25200</v>
      </c>
      <c t="s" s="10" r="F3924">
        <v>25201</v>
      </c>
      <c s="11" r="G3924">
        <v>8.7</v>
      </c>
      <c s="12" r="H3924">
        <v>10.1</v>
      </c>
      <c t="str" s="10" r="I3924">
        <f>H3924-G3924</f>
        <v>1,4</v>
      </c>
      <c t="s" s="10" r="J3924">
        <v>25202</v>
      </c>
      <c t="s" s="10" r="K3924">
        <v>25203</v>
      </c>
      <c s="14" r="L3924">
        <v>79.0</v>
      </c>
      <c s="14" r="M3924">
        <v>37.0</v>
      </c>
      <c s="14" r="N3924">
        <v>46.84</v>
      </c>
      <c s="14" r="O3924">
        <v>42.0</v>
      </c>
      <c s="14" r="P3924">
        <v>5.0</v>
      </c>
      <c t="str" s="13" r="Q3924">
        <f>P3924/O3924</f>
        <v>11,90%</v>
      </c>
      <c s="14" r="R3924">
        <v>80.0</v>
      </c>
      <c s="14" r="S3924">
        <v>12.0</v>
      </c>
      <c s="14" r="T3924">
        <v>15.0</v>
      </c>
      <c s="14" r="U3924">
        <v>67.0</v>
      </c>
      <c s="14" r="V3924">
        <v>6.0</v>
      </c>
      <c s="14" r="W3924">
        <v>8.96</v>
      </c>
      <c s="14" r="X3924">
        <v>87.0</v>
      </c>
      <c s="14" r="Y3924">
        <v>34.0</v>
      </c>
      <c t="str" s="15" r="Z3924">
        <f>Y3924/X3924</f>
        <v>39,08%</v>
      </c>
      <c s="14" r="AA3924">
        <v>53.0</v>
      </c>
      <c s="14" r="AB3924">
        <v>1.0</v>
      </c>
      <c s="13" r="AC3924">
        <v>0.0188679245283019</v>
      </c>
      <c s="14" r="AD3924">
        <v>84.0</v>
      </c>
      <c s="14" r="AE3924">
        <v>37.0</v>
      </c>
      <c s="13" r="AF3924">
        <v>0.44047619047619</v>
      </c>
      <c s="14" r="AG3924">
        <v>47.0</v>
      </c>
      <c s="14" r="AH3924">
        <v>5.0</v>
      </c>
      <c s="13" r="AI3924">
        <v>0.106382978723404</v>
      </c>
      <c t="str" s="16" r="AJ3924">
        <f>P3924-AB3924</f>
        <v>4</v>
      </c>
      <c t="str" s="15" r="AK3924">
        <f>(P3924-AB3924)/AB3924</f>
        <v>400,00%</v>
      </c>
      <c t="str" s="16" r="AL3924">
        <f>P3924-V3924</f>
        <v>-1</v>
      </c>
      <c t="str" s="13" r="AM3924">
        <f>(P3924-V3924)/V3924</f>
        <v>-16,67%</v>
      </c>
      <c s="13" r="AN3924"/>
    </row>
    <row r="3925">
      <c t="s" s="1" r="A3925">
        <v>25204</v>
      </c>
      <c t="s" s="20" r="B3925">
        <v>25205</v>
      </c>
      <c s="9" r="C3925">
        <v>32408.0</v>
      </c>
      <c t="s" s="21" r="D3925">
        <v>25206</v>
      </c>
      <c t="s" s="10" r="E3925">
        <v>25207</v>
      </c>
      <c t="s" s="10" r="F3925">
        <v>25208</v>
      </c>
      <c s="25" r="G3925">
        <v>10.6</v>
      </c>
      <c s="14" r="H3925">
        <v>12.3</v>
      </c>
      <c t="str" s="10" r="I3925">
        <f>H3925-G3925</f>
        <v>1,7</v>
      </c>
      <c t="s" s="10" r="J3925">
        <v>25209</v>
      </c>
      <c t="s" s="10" r="K3925">
        <v>25210</v>
      </c>
      <c s="14" r="L3925">
        <v>333.0</v>
      </c>
      <c s="14" r="M3925">
        <v>163.0</v>
      </c>
      <c s="14" r="N3925">
        <v>48.95</v>
      </c>
      <c s="14" r="O3925">
        <v>162.0</v>
      </c>
      <c s="14" r="P3925">
        <v>32.0</v>
      </c>
      <c t="str" s="13" r="Q3925">
        <f>P3925/O3925</f>
        <v>19,75%</v>
      </c>
      <c s="14" r="R3925">
        <v>346.0</v>
      </c>
      <c s="14" r="S3925">
        <v>66.0</v>
      </c>
      <c s="14" r="T3925">
        <v>19.08</v>
      </c>
      <c s="14" r="U3925">
        <v>275.0</v>
      </c>
      <c s="14" r="V3925">
        <v>31.0</v>
      </c>
      <c s="14" r="W3925">
        <v>11.27</v>
      </c>
      <c s="14" r="X3925">
        <v>340.0</v>
      </c>
      <c s="14" r="Y3925">
        <v>208.0</v>
      </c>
      <c t="str" s="15" r="Z3925">
        <f>Y3925/X3925</f>
        <v>61,18%</v>
      </c>
      <c s="14" r="AA3925">
        <v>126.0</v>
      </c>
      <c s="14" r="AB3925">
        <v>3.0</v>
      </c>
      <c s="13" r="AC3925">
        <v>0.0238095238095238</v>
      </c>
      <c s="14" r="AD3925">
        <v>312.0</v>
      </c>
      <c s="14" r="AE3925">
        <v>174.0</v>
      </c>
      <c s="13" r="AF3925">
        <v>0.557692307692308</v>
      </c>
      <c s="14" r="AG3925">
        <v>132.0</v>
      </c>
      <c s="14" r="AH3925">
        <v>6.0</v>
      </c>
      <c s="13" r="AI3925">
        <v>0.0454545454545455</v>
      </c>
      <c t="str" s="16" r="AJ3925">
        <f>P3925-AB3925</f>
        <v>29</v>
      </c>
      <c t="str" s="15" r="AK3925">
        <f>(P3925-AB3925)/AB3925</f>
        <v>966,67%</v>
      </c>
      <c t="str" s="16" r="AL3925">
        <f>P3925-V3925</f>
        <v>1</v>
      </c>
      <c t="str" s="13" r="AM3925">
        <f>(P3925-V3925)/V3925</f>
        <v>3,23%</v>
      </c>
      <c s="13" r="AN3925"/>
    </row>
    <row r="3926">
      <c t="s" s="1" r="A3926">
        <v>25211</v>
      </c>
      <c t="s" s="20" r="B3926">
        <v>25212</v>
      </c>
      <c s="9" r="C3926">
        <v>32409.0</v>
      </c>
      <c t="s" s="21" r="D3926">
        <v>25213</v>
      </c>
      <c t="s" s="10" r="E3926">
        <v>25214</v>
      </c>
      <c t="s" s="10" r="F3926">
        <v>25215</v>
      </c>
      <c s="24" r="G3926">
        <v>10.6</v>
      </c>
      <c s="14" r="H3926">
        <v>12.3</v>
      </c>
      <c t="str" s="10" r="I3926">
        <f>H3926-G3926</f>
        <v>1,7</v>
      </c>
      <c t="s" s="10" r="J3926">
        <v>25216</v>
      </c>
      <c t="s" s="10" r="K3926">
        <v>25217</v>
      </c>
      <c s="14" r="L3926">
        <v>275.0</v>
      </c>
      <c s="14" r="M3926">
        <v>109.0</v>
      </c>
      <c s="14" r="N3926">
        <v>39.64</v>
      </c>
      <c s="14" r="O3926">
        <v>158.0</v>
      </c>
      <c s="14" r="P3926">
        <v>53.0</v>
      </c>
      <c t="str" s="13" r="Q3926">
        <f>P3926/O3926</f>
        <v>33,54%</v>
      </c>
      <c s="14" r="R3926">
        <v>285.0</v>
      </c>
      <c s="14" r="S3926">
        <v>42.0</v>
      </c>
      <c s="14" r="T3926">
        <v>14.74</v>
      </c>
      <c s="14" r="U3926">
        <v>242.0</v>
      </c>
      <c s="14" r="V3926">
        <v>64.0</v>
      </c>
      <c s="14" r="W3926">
        <v>26.45</v>
      </c>
      <c s="14" r="X3926">
        <v>293.0</v>
      </c>
      <c s="14" r="Y3926">
        <v>154.0</v>
      </c>
      <c t="str" s="15" r="Z3926">
        <f>Y3926/X3926</f>
        <v>52,56%</v>
      </c>
      <c s="14" r="AA3926">
        <v>129.0</v>
      </c>
      <c s="14" r="AB3926">
        <v>16.0</v>
      </c>
      <c s="13" r="AC3926">
        <v>0.124031007751938</v>
      </c>
      <c s="14" r="AD3926">
        <v>281.0</v>
      </c>
      <c s="14" r="AE3926">
        <v>134.0</v>
      </c>
      <c s="13" r="AF3926">
        <v>0.476868327402135</v>
      </c>
      <c s="14" r="AG3926">
        <v>137.0</v>
      </c>
      <c s="14" r="AH3926">
        <v>19.0</v>
      </c>
      <c s="13" r="AI3926">
        <v>0.138686131386861</v>
      </c>
      <c t="str" s="16" r="AJ3926">
        <f>P3926-AB3926</f>
        <v>37</v>
      </c>
      <c t="str" s="15" r="AK3926">
        <f>(P3926-AB3926)/AB3926</f>
        <v>231,25%</v>
      </c>
      <c t="str" s="16" r="AL3926">
        <f>P3926-V3926</f>
        <v>-11</v>
      </c>
      <c t="str" s="13" r="AM3926">
        <f>(P3926-V3926)/V3926</f>
        <v>-17,19%</v>
      </c>
      <c s="13" r="AN3926"/>
    </row>
    <row r="3927">
      <c t="s" s="1" r="A3927">
        <v>25218</v>
      </c>
      <c t="s" s="20" r="B3927">
        <v>25219</v>
      </c>
      <c s="9" r="C3927">
        <v>32410.0</v>
      </c>
      <c t="s" s="21" r="D3927">
        <v>25220</v>
      </c>
      <c t="s" s="10" r="E3927">
        <v>25221</v>
      </c>
      <c t="s" s="10" r="F3927">
        <v>25222</v>
      </c>
      <c s="12" r="G3927">
        <v>10.4</v>
      </c>
      <c s="14" r="H3927">
        <v>11.8</v>
      </c>
      <c t="str" s="10" r="I3927">
        <f>H3927-G3927</f>
        <v>1,4</v>
      </c>
      <c t="s" s="10" r="J3927">
        <v>25223</v>
      </c>
      <c t="s" s="10" r="K3927">
        <v>25224</v>
      </c>
      <c s="14" r="L3927">
        <v>89.0</v>
      </c>
      <c s="14" r="M3927">
        <v>38.0</v>
      </c>
      <c s="14" r="N3927">
        <v>42.7</v>
      </c>
      <c s="14" r="O3927">
        <v>47.0</v>
      </c>
      <c s="14" r="P3927">
        <v>17.0</v>
      </c>
      <c t="str" s="13" r="Q3927">
        <f>P3927/O3927</f>
        <v>36,17%</v>
      </c>
      <c s="14" r="R3927">
        <v>75.0</v>
      </c>
      <c s="14" r="S3927">
        <v>15.0</v>
      </c>
      <c s="14" r="T3927">
        <v>20.0</v>
      </c>
      <c s="14" r="U3927">
        <v>59.0</v>
      </c>
      <c s="14" r="V3927">
        <v>7.0</v>
      </c>
      <c s="14" r="W3927">
        <v>11.86</v>
      </c>
      <c s="14" r="X3927">
        <v>87.0</v>
      </c>
      <c s="14" r="Y3927">
        <v>43.0</v>
      </c>
      <c t="str" s="15" r="Z3927">
        <f>Y3927/X3927</f>
        <v>49,43%</v>
      </c>
      <c s="14" r="AA3927">
        <v>40.0</v>
      </c>
      <c s="14" r="AB3927">
        <v>1.0</v>
      </c>
      <c s="13" r="AC3927">
        <v>0.025</v>
      </c>
      <c s="14" r="AD3927">
        <v>87.0</v>
      </c>
      <c s="14" r="AE3927">
        <v>48.0</v>
      </c>
      <c s="13" r="AF3927">
        <v>0.551724137931034</v>
      </c>
      <c s="14" r="AG3927">
        <v>38.0</v>
      </c>
      <c s="14" r="AH3927">
        <v>7.0</v>
      </c>
      <c s="13" r="AI3927">
        <v>0.184210526315789</v>
      </c>
      <c t="str" s="16" r="AJ3927">
        <f>P3927-AB3927</f>
        <v>16</v>
      </c>
      <c t="str" s="15" r="AK3927">
        <f>(P3927-AB3927)/AB3927</f>
        <v>1600,00%</v>
      </c>
      <c t="str" s="16" r="AL3927">
        <f>P3927-V3927</f>
        <v>10</v>
      </c>
      <c t="str" s="13" r="AM3927">
        <f>(P3927-V3927)/V3927</f>
        <v>142,86%</v>
      </c>
      <c s="13" r="AN3927"/>
    </row>
    <row r="3928">
      <c t="s" s="1" r="A3928">
        <v>25225</v>
      </c>
      <c t="s" s="20" r="B3928">
        <v>25226</v>
      </c>
      <c s="9" r="C3928">
        <v>32411.0</v>
      </c>
      <c t="s" s="21" r="D3928">
        <v>25227</v>
      </c>
      <c t="s" s="10" r="E3928">
        <v>25228</v>
      </c>
      <c t="s" s="10" r="F3928">
        <v>25229</v>
      </c>
      <c s="12" r="G3928">
        <v>10.4</v>
      </c>
      <c s="14" r="H3928">
        <v>11.8</v>
      </c>
      <c t="str" s="10" r="I3928">
        <f>H3928-G3928</f>
        <v>1,4</v>
      </c>
      <c t="s" s="10" r="J3928">
        <v>25230</v>
      </c>
      <c t="s" s="10" r="K3928">
        <v>25231</v>
      </c>
      <c s="14" r="L3928">
        <v>17.0</v>
      </c>
      <c s="14" r="M3928">
        <v>6.0</v>
      </c>
      <c s="14" r="N3928">
        <v>35.29</v>
      </c>
      <c s="14" r="O3928">
        <v>11.0</v>
      </c>
      <c s="14" r="P3928">
        <v>1.0</v>
      </c>
      <c t="str" s="13" r="Q3928">
        <f>P3928/O3928</f>
        <v>9,09%</v>
      </c>
      <c s="14" r="R3928">
        <v>18.0</v>
      </c>
      <c s="14" r="S3928">
        <v>2.0</v>
      </c>
      <c s="14" r="T3928">
        <v>11.11</v>
      </c>
      <c s="14" r="U3928">
        <v>16.0</v>
      </c>
      <c s="14" r="V3928">
        <v>2.0</v>
      </c>
      <c s="14" r="W3928">
        <v>12.5</v>
      </c>
      <c s="14" r="X3928">
        <v>19.0</v>
      </c>
      <c s="14" r="Y3928">
        <v>6.0</v>
      </c>
      <c t="str" s="15" r="Z3928">
        <f>Y3928/X3928</f>
        <v>31,58%</v>
      </c>
      <c s="14" r="AA3928">
        <v>13.0</v>
      </c>
      <c s="14" r="AB3928">
        <v>0.0</v>
      </c>
      <c s="13" r="AC3928">
        <v>0.0</v>
      </c>
      <c s="14" r="AD3928">
        <v>20.0</v>
      </c>
      <c s="14" r="AE3928">
        <v>8.0</v>
      </c>
      <c s="13" r="AF3928">
        <v>0.4</v>
      </c>
      <c s="14" r="AG3928">
        <v>12.0</v>
      </c>
      <c s="14" r="AH3928">
        <v>0.0</v>
      </c>
      <c s="13" r="AI3928">
        <v>0.0</v>
      </c>
      <c t="str" s="16" r="AJ3928">
        <f>P3928-AB3928</f>
        <v>1</v>
      </c>
      <c t="str" s="15" r="AK3928">
        <f>(P3928-AB3928)/AB3928</f>
        <v>#DIV/0!</v>
      </c>
      <c t="str" s="16" r="AL3928">
        <f>P3928-V3928</f>
        <v>-1</v>
      </c>
      <c t="str" s="13" r="AM3928">
        <f>(P3928-V3928)/V3928</f>
        <v>-50,00%</v>
      </c>
      <c s="13" r="AN3928"/>
    </row>
    <row r="3929">
      <c t="s" s="1" r="A3929">
        <v>25232</v>
      </c>
      <c t="s" s="20" r="B3929">
        <v>25233</v>
      </c>
      <c s="9" r="C3929">
        <v>32412.0</v>
      </c>
      <c t="s" s="21" r="D3929">
        <v>25234</v>
      </c>
      <c t="s" s="10" r="E3929">
        <v>25235</v>
      </c>
      <c t="s" s="10" r="F3929">
        <v>25236</v>
      </c>
      <c s="23" r="G3929">
        <v>10.4</v>
      </c>
      <c s="14" r="H3929">
        <v>11.8</v>
      </c>
      <c t="str" s="10" r="I3929">
        <f>H3929-G3929</f>
        <v>1,4</v>
      </c>
      <c t="s" s="10" r="J3929">
        <v>25237</v>
      </c>
      <c t="s" s="10" r="K3929">
        <v>25238</v>
      </c>
      <c s="14" r="L3929">
        <v>55.0</v>
      </c>
      <c s="14" r="M3929">
        <v>19.0</v>
      </c>
      <c s="14" r="N3929">
        <v>34.55</v>
      </c>
      <c s="14" r="O3929">
        <v>33.0</v>
      </c>
      <c s="14" r="P3929">
        <v>9.0</v>
      </c>
      <c t="str" s="13" r="Q3929">
        <f>P3929/O3929</f>
        <v>27,27%</v>
      </c>
      <c s="14" r="R3929">
        <v>45.0</v>
      </c>
      <c s="14" r="S3929">
        <v>2.0</v>
      </c>
      <c s="14" r="T3929">
        <v>4.44</v>
      </c>
      <c s="14" r="U3929">
        <v>43.0</v>
      </c>
      <c s="14" r="V3929">
        <v>4.0</v>
      </c>
      <c s="14" r="W3929">
        <v>9.3</v>
      </c>
      <c s="14" r="X3929">
        <v>45.0</v>
      </c>
      <c s="14" r="Y3929">
        <v>14.0</v>
      </c>
      <c t="str" s="15" r="Z3929">
        <f>Y3929/X3929</f>
        <v>31,11%</v>
      </c>
      <c s="14" r="AA3929">
        <v>30.0</v>
      </c>
      <c s="14" r="AB3929">
        <v>0.0</v>
      </c>
      <c s="13" r="AC3929">
        <v>0.0</v>
      </c>
      <c s="14" r="AD3929">
        <v>34.0</v>
      </c>
      <c s="14" r="AE3929">
        <v>17.0</v>
      </c>
      <c s="13" r="AF3929">
        <v>0.5</v>
      </c>
      <c s="14" r="AG3929">
        <v>17.0</v>
      </c>
      <c s="14" r="AH3929">
        <v>1.0</v>
      </c>
      <c s="13" r="AI3929">
        <v>0.0588235294117647</v>
      </c>
      <c t="str" s="16" r="AJ3929">
        <f>P3929-AB3929</f>
        <v>9</v>
      </c>
      <c t="str" s="15" r="AK3929">
        <f>(P3929-AB3929)/AB3929</f>
        <v>#DIV/0!</v>
      </c>
      <c t="str" s="16" r="AL3929">
        <f>P3929-V3929</f>
        <v>5</v>
      </c>
      <c t="str" s="13" r="AM3929">
        <f>(P3929-V3929)/V3929</f>
        <v>125,00%</v>
      </c>
      <c s="13" r="AN3929"/>
    </row>
    <row r="3930">
      <c t="s" s="1" r="A3930">
        <v>25239</v>
      </c>
      <c t="s" s="20" r="B3930">
        <v>25240</v>
      </c>
      <c s="9" r="C3930">
        <v>32413.0</v>
      </c>
      <c t="s" s="21" r="D3930">
        <v>25241</v>
      </c>
      <c t="s" s="10" r="E3930">
        <v>25242</v>
      </c>
      <c t="s" s="10" r="F3930">
        <v>25243</v>
      </c>
      <c s="23" r="G3930">
        <v>10.4</v>
      </c>
      <c s="14" r="H3930">
        <v>11.8</v>
      </c>
      <c t="str" s="10" r="I3930">
        <f>H3930-G3930</f>
        <v>1,4</v>
      </c>
      <c t="s" s="10" r="J3930">
        <v>25244</v>
      </c>
      <c t="s" s="10" r="K3930">
        <v>25245</v>
      </c>
      <c s="14" r="L3930">
        <v>38.0</v>
      </c>
      <c s="14" r="M3930">
        <v>16.0</v>
      </c>
      <c s="14" r="N3930">
        <v>42.11</v>
      </c>
      <c s="14" r="O3930">
        <v>21.0</v>
      </c>
      <c s="14" r="P3930">
        <v>6.0</v>
      </c>
      <c t="str" s="13" r="Q3930">
        <f>P3930/O3930</f>
        <v>28,57%</v>
      </c>
      <c s="14" r="R3930">
        <v>39.0</v>
      </c>
      <c s="14" r="S3930">
        <v>6.0</v>
      </c>
      <c s="14" r="T3930">
        <v>15.38</v>
      </c>
      <c s="14" r="U3930">
        <v>33.0</v>
      </c>
      <c s="14" r="V3930">
        <v>6.0</v>
      </c>
      <c s="14" r="W3930">
        <v>18.18</v>
      </c>
      <c s="14" r="X3930">
        <v>39.0</v>
      </c>
      <c s="14" r="Y3930">
        <v>15.0</v>
      </c>
      <c t="str" s="15" r="Z3930">
        <f>Y3930/X3930</f>
        <v>38,46%</v>
      </c>
      <c s="14" r="AA3930">
        <v>23.0</v>
      </c>
      <c s="14" r="AB3930">
        <v>2.0</v>
      </c>
      <c s="13" r="AC3930">
        <v>0.0869565217391304</v>
      </c>
      <c s="14" r="AD3930">
        <v>35.0</v>
      </c>
      <c s="14" r="AE3930">
        <v>17.0</v>
      </c>
      <c s="13" r="AF3930">
        <v>0.485714285714286</v>
      </c>
      <c s="14" r="AG3930">
        <v>17.0</v>
      </c>
      <c s="14" r="AH3930">
        <v>1.0</v>
      </c>
      <c s="13" r="AI3930">
        <v>0.0588235294117647</v>
      </c>
      <c t="str" s="16" r="AJ3930">
        <f>P3930-AB3930</f>
        <v>4</v>
      </c>
      <c t="str" s="15" r="AK3930">
        <f>(P3930-AB3930)/AB3930</f>
        <v>200,00%</v>
      </c>
      <c t="str" s="16" r="AL3930">
        <f>P3930-V3930</f>
        <v>0</v>
      </c>
      <c t="str" s="13" r="AM3930">
        <f>(P3930-V3930)/V3930</f>
        <v>0,00%</v>
      </c>
      <c s="13" r="AN3930"/>
    </row>
    <row r="3931">
      <c t="s" s="1" r="A3931">
        <v>25246</v>
      </c>
      <c t="s" s="20" r="B3931">
        <v>25247</v>
      </c>
      <c s="9" r="C3931">
        <v>32414.0</v>
      </c>
      <c t="s" s="21" r="D3931">
        <v>25248</v>
      </c>
      <c t="s" s="10" r="E3931">
        <v>25249</v>
      </c>
      <c t="s" s="10" r="F3931">
        <v>25250</v>
      </c>
      <c s="24" r="G3931">
        <v>10.6</v>
      </c>
      <c s="14" r="H3931">
        <v>12.3</v>
      </c>
      <c t="str" s="10" r="I3931">
        <f>H3931-G3931</f>
        <v>1,7</v>
      </c>
      <c t="s" s="10" r="J3931">
        <v>25251</v>
      </c>
      <c t="s" s="10" r="K3931">
        <v>25252</v>
      </c>
      <c s="14" r="L3931">
        <v>183.0</v>
      </c>
      <c s="14" r="M3931">
        <v>96.0</v>
      </c>
      <c s="14" r="N3931">
        <v>52.46</v>
      </c>
      <c s="14" r="O3931">
        <v>78.0</v>
      </c>
      <c s="14" r="P3931">
        <v>19.0</v>
      </c>
      <c t="str" s="13" r="Q3931">
        <f>P3931/O3931</f>
        <v>24,36%</v>
      </c>
      <c s="14" r="R3931">
        <v>184.0</v>
      </c>
      <c s="14" r="S3931">
        <v>29.0</v>
      </c>
      <c s="14" r="T3931">
        <v>15.76</v>
      </c>
      <c s="14" r="U3931">
        <v>154.0</v>
      </c>
      <c s="14" r="V3931">
        <v>28.0</v>
      </c>
      <c s="14" r="W3931">
        <v>18.18</v>
      </c>
      <c s="14" r="X3931">
        <v>185.0</v>
      </c>
      <c s="14" r="Y3931">
        <v>105.0</v>
      </c>
      <c t="str" s="15" r="Z3931">
        <f>Y3931/X3931</f>
        <v>56,76%</v>
      </c>
      <c s="14" r="AA3931">
        <v>74.0</v>
      </c>
      <c s="14" r="AB3931">
        <v>3.0</v>
      </c>
      <c s="13" r="AC3931">
        <v>0.0405405405405405</v>
      </c>
      <c s="14" r="AD3931">
        <v>167.0</v>
      </c>
      <c s="14" r="AE3931">
        <v>93.0</v>
      </c>
      <c s="13" r="AF3931">
        <v>0.55688622754491</v>
      </c>
      <c s="14" r="AG3931">
        <v>66.0</v>
      </c>
      <c s="14" r="AH3931">
        <v>1.0</v>
      </c>
      <c s="13" r="AI3931">
        <v>0.0151515151515152</v>
      </c>
      <c t="str" s="16" r="AJ3931">
        <f>P3931-AB3931</f>
        <v>16</v>
      </c>
      <c t="str" s="15" r="AK3931">
        <f>(P3931-AB3931)/AB3931</f>
        <v>533,33%</v>
      </c>
      <c t="str" s="16" r="AL3931">
        <f>P3931-V3931</f>
        <v>-9</v>
      </c>
      <c t="str" s="13" r="AM3931">
        <f>(P3931-V3931)/V3931</f>
        <v>-32,14%</v>
      </c>
      <c s="13" r="AN3931"/>
    </row>
    <row r="3932">
      <c t="s" s="1" r="A3932">
        <v>25253</v>
      </c>
      <c t="s" s="20" r="B3932">
        <v>25254</v>
      </c>
      <c s="9" r="C3932">
        <v>32415.0</v>
      </c>
      <c t="s" s="21" r="D3932">
        <v>25255</v>
      </c>
      <c t="s" s="10" r="E3932">
        <v>25256</v>
      </c>
      <c t="s" s="10" r="F3932">
        <v>25257</v>
      </c>
      <c s="12" r="G3932">
        <v>10.4</v>
      </c>
      <c s="14" r="H3932">
        <v>11.8</v>
      </c>
      <c t="str" s="10" r="I3932">
        <f>H3932-G3932</f>
        <v>1,4</v>
      </c>
      <c t="s" s="10" r="J3932">
        <v>25258</v>
      </c>
      <c t="s" s="10" r="K3932">
        <v>25259</v>
      </c>
      <c s="14" r="L3932">
        <v>71.0</v>
      </c>
      <c s="14" r="M3932">
        <v>18.0</v>
      </c>
      <c s="14" r="N3932">
        <v>25.35</v>
      </c>
      <c s="14" r="O3932">
        <v>53.0</v>
      </c>
      <c s="14" r="P3932">
        <v>17.0</v>
      </c>
      <c t="str" s="13" r="Q3932">
        <f>P3932/O3932</f>
        <v>32,08%</v>
      </c>
      <c s="14" r="R3932">
        <v>77.0</v>
      </c>
      <c s="14" r="S3932">
        <v>15.0</v>
      </c>
      <c s="14" r="T3932">
        <v>19.48</v>
      </c>
      <c s="14" r="U3932">
        <v>61.0</v>
      </c>
      <c s="14" r="V3932">
        <v>11.0</v>
      </c>
      <c s="14" r="W3932">
        <v>18.03</v>
      </c>
      <c s="14" r="X3932">
        <v>77.0</v>
      </c>
      <c s="14" r="Y3932">
        <v>36.0</v>
      </c>
      <c t="str" s="15" r="Z3932">
        <f>Y3932/X3932</f>
        <v>46,75%</v>
      </c>
      <c s="14" r="AA3932">
        <v>40.0</v>
      </c>
      <c s="14" r="AB3932">
        <v>2.0</v>
      </c>
      <c s="13" r="AC3932">
        <v>0.05</v>
      </c>
      <c s="14" r="AD3932">
        <v>82.0</v>
      </c>
      <c s="14" r="AE3932">
        <v>52.0</v>
      </c>
      <c s="13" r="AF3932">
        <v>0.634146341463415</v>
      </c>
      <c s="14" r="AG3932">
        <v>29.0</v>
      </c>
      <c s="14" r="AH3932">
        <v>4.0</v>
      </c>
      <c s="13" r="AI3932">
        <v>0.137931034482759</v>
      </c>
      <c t="str" s="16" r="AJ3932">
        <f>P3932-AB3932</f>
        <v>15</v>
      </c>
      <c t="str" s="15" r="AK3932">
        <f>(P3932-AB3932)/AB3932</f>
        <v>750,00%</v>
      </c>
      <c t="str" s="16" r="AL3932">
        <f>P3932-V3932</f>
        <v>6</v>
      </c>
      <c t="str" s="13" r="AM3932">
        <f>(P3932-V3932)/V3932</f>
        <v>54,55%</v>
      </c>
      <c s="13" r="AN3932"/>
    </row>
    <row r="3933">
      <c t="s" s="1" r="A3933">
        <v>25260</v>
      </c>
      <c t="s" s="20" r="B3933">
        <v>25261</v>
      </c>
      <c s="9" r="C3933">
        <v>32416.0</v>
      </c>
      <c t="s" s="21" r="D3933">
        <v>25262</v>
      </c>
      <c t="s" s="10" r="E3933">
        <v>25263</v>
      </c>
      <c t="s" s="10" r="F3933">
        <v>25264</v>
      </c>
      <c s="12" r="G3933">
        <v>10.4</v>
      </c>
      <c s="14" r="H3933">
        <v>11.8</v>
      </c>
      <c t="str" s="10" r="I3933">
        <f>H3933-G3933</f>
        <v>1,4</v>
      </c>
      <c t="s" s="10" r="J3933">
        <v>25265</v>
      </c>
      <c t="s" s="10" r="K3933">
        <v>25266</v>
      </c>
      <c s="14" r="L3933">
        <v>116.0</v>
      </c>
      <c s="14" r="M3933">
        <v>62.0</v>
      </c>
      <c s="14" r="N3933">
        <v>53.45</v>
      </c>
      <c s="14" r="O3933">
        <v>52.0</v>
      </c>
      <c s="14" r="P3933">
        <v>18.0</v>
      </c>
      <c t="str" s="13" r="Q3933">
        <f>P3933/O3933</f>
        <v>34,62%</v>
      </c>
      <c s="14" r="R3933">
        <v>112.0</v>
      </c>
      <c s="14" r="S3933">
        <v>21.0</v>
      </c>
      <c s="14" r="T3933">
        <v>18.75</v>
      </c>
      <c s="14" r="U3933">
        <v>91.0</v>
      </c>
      <c s="14" r="V3933">
        <v>27.0</v>
      </c>
      <c s="14" r="W3933">
        <v>29.67</v>
      </c>
      <c s="14" r="X3933">
        <v>101.0</v>
      </c>
      <c s="14" r="Y3933">
        <v>50.0</v>
      </c>
      <c t="str" s="15" r="Z3933">
        <f>Y3933/X3933</f>
        <v>49,50%</v>
      </c>
      <c s="14" r="AA3933">
        <v>46.0</v>
      </c>
      <c s="14" r="AB3933">
        <v>9.0</v>
      </c>
      <c s="13" r="AC3933">
        <v>0.195652173913043</v>
      </c>
      <c s="14" r="AD3933">
        <v>103.0</v>
      </c>
      <c s="14" r="AE3933">
        <v>71.0</v>
      </c>
      <c s="13" r="AF3933">
        <v>0.689320388349515</v>
      </c>
      <c s="14" r="AG3933">
        <v>30.0</v>
      </c>
      <c s="14" r="AH3933">
        <v>5.0</v>
      </c>
      <c s="13" r="AI3933">
        <v>0.166666666666667</v>
      </c>
      <c t="str" s="16" r="AJ3933">
        <f>P3933-AB3933</f>
        <v>9</v>
      </c>
      <c t="str" s="15" r="AK3933">
        <f>(P3933-AB3933)/AB3933</f>
        <v>100,00%</v>
      </c>
      <c t="str" s="16" r="AL3933">
        <f>P3933-V3933</f>
        <v>-9</v>
      </c>
      <c t="str" s="13" r="AM3933">
        <f>(P3933-V3933)/V3933</f>
        <v>-33,33%</v>
      </c>
      <c s="13" r="AN3933"/>
    </row>
    <row r="3934">
      <c t="s" s="1" r="A3934">
        <v>25267</v>
      </c>
      <c t="s" s="20" r="B3934">
        <v>25268</v>
      </c>
      <c s="9" r="C3934">
        <v>32417.0</v>
      </c>
      <c t="s" s="21" r="D3934">
        <v>25269</v>
      </c>
      <c t="s" s="10" r="E3934">
        <v>25270</v>
      </c>
      <c t="s" s="10" r="F3934">
        <v>25271</v>
      </c>
      <c s="11" r="G3934">
        <v>8.7</v>
      </c>
      <c s="12" r="H3934">
        <v>10.1</v>
      </c>
      <c t="str" s="10" r="I3934">
        <f>H3934-G3934</f>
        <v>1,4</v>
      </c>
      <c t="s" s="10" r="J3934">
        <v>25272</v>
      </c>
      <c t="s" s="10" r="K3934">
        <v>25273</v>
      </c>
      <c s="14" r="L3934">
        <v>151.0</v>
      </c>
      <c s="14" r="M3934">
        <v>68.0</v>
      </c>
      <c s="14" r="N3934">
        <v>45.03</v>
      </c>
      <c s="14" r="O3934">
        <v>78.0</v>
      </c>
      <c s="14" r="P3934">
        <v>14.0</v>
      </c>
      <c t="str" s="13" r="Q3934">
        <f>P3934/O3934</f>
        <v>17,95%</v>
      </c>
      <c s="14" r="R3934">
        <v>143.0</v>
      </c>
      <c s="14" r="S3934">
        <v>17.0</v>
      </c>
      <c s="14" r="T3934">
        <v>11.89</v>
      </c>
      <c s="14" r="U3934">
        <v>126.0</v>
      </c>
      <c s="14" r="V3934">
        <v>23.0</v>
      </c>
      <c s="14" r="W3934">
        <v>18.25</v>
      </c>
      <c s="14" r="X3934">
        <v>139.0</v>
      </c>
      <c s="14" r="Y3934">
        <v>58.0</v>
      </c>
      <c t="str" s="15" r="Z3934">
        <f>Y3934/X3934</f>
        <v>41,73%</v>
      </c>
      <c s="14" r="AA3934">
        <v>70.0</v>
      </c>
      <c s="14" r="AB3934">
        <v>1.0</v>
      </c>
      <c s="13" r="AC3934">
        <v>0.0142857142857143</v>
      </c>
      <c s="14" r="AD3934">
        <v>117.0</v>
      </c>
      <c s="14" r="AE3934">
        <v>45.0</v>
      </c>
      <c s="13" r="AF3934">
        <v>0.384615384615385</v>
      </c>
      <c s="14" r="AG3934">
        <v>68.0</v>
      </c>
      <c s="14" r="AH3934">
        <v>2.0</v>
      </c>
      <c s="13" r="AI3934">
        <v>0.0294117647058823</v>
      </c>
      <c t="str" s="16" r="AJ3934">
        <f>P3934-AB3934</f>
        <v>13</v>
      </c>
      <c t="str" s="15" r="AK3934">
        <f>(P3934-AB3934)/AB3934</f>
        <v>1300,00%</v>
      </c>
      <c t="str" s="16" r="AL3934">
        <f>P3934-V3934</f>
        <v>-9</v>
      </c>
      <c t="str" s="13" r="AM3934">
        <f>(P3934-V3934)/V3934</f>
        <v>-39,13%</v>
      </c>
      <c s="13" r="AN3934"/>
    </row>
    <row r="3935">
      <c t="s" s="1" r="A3935">
        <v>25274</v>
      </c>
      <c t="s" s="20" r="B3935">
        <v>25275</v>
      </c>
      <c s="9" r="C3935">
        <v>32418.0</v>
      </c>
      <c t="s" s="21" r="D3935">
        <v>25276</v>
      </c>
      <c t="s" s="10" r="E3935">
        <v>25277</v>
      </c>
      <c t="s" s="10" r="F3935">
        <v>25278</v>
      </c>
      <c s="24" r="G3935">
        <v>10.6</v>
      </c>
      <c s="14" r="H3935">
        <v>12.3</v>
      </c>
      <c t="str" s="10" r="I3935">
        <f>H3935-G3935</f>
        <v>1,7</v>
      </c>
      <c t="s" s="10" r="J3935">
        <v>25279</v>
      </c>
      <c t="s" s="10" r="K3935">
        <v>25280</v>
      </c>
      <c s="14" r="L3935">
        <v>125.0</v>
      </c>
      <c s="14" r="M3935">
        <v>48.0</v>
      </c>
      <c s="14" r="N3935">
        <v>38.4</v>
      </c>
      <c s="14" r="O3935">
        <v>73.0</v>
      </c>
      <c s="14" r="P3935">
        <v>18.0</v>
      </c>
      <c t="str" s="13" r="Q3935">
        <f>P3935/O3935</f>
        <v>24,66%</v>
      </c>
      <c s="14" r="R3935">
        <v>117.0</v>
      </c>
      <c s="14" r="S3935">
        <v>11.0</v>
      </c>
      <c s="14" r="T3935">
        <v>9.4</v>
      </c>
      <c s="14" r="U3935">
        <v>101.0</v>
      </c>
      <c s="14" r="V3935">
        <v>14.0</v>
      </c>
      <c s="14" r="W3935">
        <v>13.86</v>
      </c>
      <c s="14" r="X3935">
        <v>107.0</v>
      </c>
      <c s="14" r="Y3935">
        <v>45.0</v>
      </c>
      <c t="str" s="15" r="Z3935">
        <f>Y3935/X3935</f>
        <v>42,06%</v>
      </c>
      <c s="14" r="AA3935">
        <v>59.0</v>
      </c>
      <c s="14" r="AB3935">
        <v>1.0</v>
      </c>
      <c s="13" r="AC3935">
        <v>0.0169491525423729</v>
      </c>
      <c s="14" r="AD3935">
        <v>104.0</v>
      </c>
      <c s="14" r="AE3935">
        <v>42.0</v>
      </c>
      <c s="13" r="AF3935">
        <v>0.403846153846154</v>
      </c>
      <c s="14" r="AG3935">
        <v>60.0</v>
      </c>
      <c s="14" r="AH3935">
        <v>2.0</v>
      </c>
      <c s="13" r="AI3935">
        <v>0.0333333333333333</v>
      </c>
      <c t="str" s="16" r="AJ3935">
        <f>P3935-AB3935</f>
        <v>17</v>
      </c>
      <c t="str" s="15" r="AK3935">
        <f>(P3935-AB3935)/AB3935</f>
        <v>1700,00%</v>
      </c>
      <c t="str" s="16" r="AL3935">
        <f>P3935-V3935</f>
        <v>4</v>
      </c>
      <c t="str" s="13" r="AM3935">
        <f>(P3935-V3935)/V3935</f>
        <v>28,57%</v>
      </c>
      <c s="13" r="AN3935"/>
    </row>
    <row r="3936">
      <c t="s" s="1" r="A3936">
        <v>25281</v>
      </c>
      <c t="s" s="20" r="B3936">
        <v>25282</v>
      </c>
      <c s="9" r="C3936">
        <v>32419.0</v>
      </c>
      <c t="s" s="21" r="D3936">
        <v>25283</v>
      </c>
      <c t="s" s="10" r="E3936">
        <v>25284</v>
      </c>
      <c t="s" s="10" r="F3936">
        <v>25285</v>
      </c>
      <c s="12" r="G3936">
        <v>10.4</v>
      </c>
      <c s="14" r="H3936">
        <v>11.8</v>
      </c>
      <c t="str" s="10" r="I3936">
        <f>H3936-G3936</f>
        <v>1,4</v>
      </c>
      <c t="s" s="10" r="J3936">
        <v>25286</v>
      </c>
      <c t="s" s="10" r="K3936">
        <v>25287</v>
      </c>
      <c s="14" r="L3936">
        <v>52.0</v>
      </c>
      <c s="14" r="M3936">
        <v>21.0</v>
      </c>
      <c s="14" r="N3936">
        <v>40.38</v>
      </c>
      <c s="14" r="O3936">
        <v>29.0</v>
      </c>
      <c s="14" r="P3936">
        <v>10.0</v>
      </c>
      <c t="str" s="13" r="Q3936">
        <f>P3936/O3936</f>
        <v>34,48%</v>
      </c>
      <c s="14" r="R3936">
        <v>51.0</v>
      </c>
      <c s="14" r="S3936">
        <v>7.0</v>
      </c>
      <c s="14" r="T3936">
        <v>13.73</v>
      </c>
      <c s="14" r="U3936">
        <v>42.0</v>
      </c>
      <c s="14" r="V3936">
        <v>9.0</v>
      </c>
      <c s="14" r="W3936">
        <v>21.43</v>
      </c>
      <c s="14" r="X3936">
        <v>52.0</v>
      </c>
      <c s="14" r="Y3936">
        <v>23.0</v>
      </c>
      <c t="str" s="15" r="Z3936">
        <f>Y3936/X3936</f>
        <v>44,23%</v>
      </c>
      <c s="14" r="AA3936">
        <v>29.0</v>
      </c>
      <c s="14" r="AB3936">
        <v>4.0</v>
      </c>
      <c s="13" r="AC3936">
        <v>0.137931034482759</v>
      </c>
      <c s="14" r="AD3936">
        <v>52.0</v>
      </c>
      <c s="14" r="AE3936">
        <v>17.0</v>
      </c>
      <c s="13" r="AF3936">
        <v>0.326923076923077</v>
      </c>
      <c s="14" r="AG3936">
        <v>35.0</v>
      </c>
      <c s="14" r="AH3936">
        <v>7.0</v>
      </c>
      <c s="13" r="AI3936">
        <v>0.2</v>
      </c>
      <c t="str" s="16" r="AJ3936">
        <f>P3936-AB3936</f>
        <v>6</v>
      </c>
      <c t="str" s="15" r="AK3936">
        <f>(P3936-AB3936)/AB3936</f>
        <v>150,00%</v>
      </c>
      <c t="str" s="16" r="AL3936">
        <f>P3936-V3936</f>
        <v>1</v>
      </c>
      <c t="str" s="13" r="AM3936">
        <f>(P3936-V3936)/V3936</f>
        <v>11,11%</v>
      </c>
      <c s="13" r="AN3936"/>
    </row>
    <row r="3937">
      <c t="s" s="1" r="A3937">
        <v>25288</v>
      </c>
      <c t="s" s="20" r="B3937">
        <v>25289</v>
      </c>
      <c s="9" r="C3937">
        <v>32420.0</v>
      </c>
      <c t="s" s="21" r="D3937">
        <v>25290</v>
      </c>
      <c t="s" s="10" r="E3937">
        <v>25291</v>
      </c>
      <c t="s" s="10" r="F3937">
        <v>25292</v>
      </c>
      <c s="24" r="G3937">
        <v>10.6</v>
      </c>
      <c s="14" r="H3937">
        <v>12.3</v>
      </c>
      <c t="str" s="10" r="I3937">
        <f>H3937-G3937</f>
        <v>1,7</v>
      </c>
      <c t="s" s="10" r="J3937">
        <v>25293</v>
      </c>
      <c t="s" s="10" r="K3937">
        <v>25294</v>
      </c>
      <c s="14" r="L3937">
        <v>68.0</v>
      </c>
      <c s="14" r="M3937">
        <v>30.0</v>
      </c>
      <c s="14" r="N3937">
        <v>44.12</v>
      </c>
      <c s="14" r="O3937">
        <v>35.0</v>
      </c>
      <c s="14" r="P3937">
        <v>4.0</v>
      </c>
      <c t="str" s="13" r="Q3937">
        <f>P3937/O3937</f>
        <v>11,43%</v>
      </c>
      <c s="14" r="R3937">
        <v>71.0</v>
      </c>
      <c s="14" r="S3937">
        <v>10.0</v>
      </c>
      <c s="14" r="T3937">
        <v>14.08</v>
      </c>
      <c s="14" r="U3937">
        <v>60.0</v>
      </c>
      <c s="14" r="V3937">
        <v>10.0</v>
      </c>
      <c s="14" r="W3937">
        <v>16.67</v>
      </c>
      <c s="14" r="X3937">
        <v>72.0</v>
      </c>
      <c s="14" r="Y3937">
        <v>26.0</v>
      </c>
      <c t="str" s="15" r="Z3937">
        <f>Y3937/X3937</f>
        <v>36,11%</v>
      </c>
      <c s="14" r="AA3937">
        <v>42.0</v>
      </c>
      <c s="14" r="AB3937">
        <v>1.0</v>
      </c>
      <c s="13" r="AC3937">
        <v>0.0238095238095238</v>
      </c>
      <c s="14" r="AD3937">
        <v>87.0</v>
      </c>
      <c s="14" r="AE3937">
        <v>40.0</v>
      </c>
      <c s="13" r="AF3937">
        <v>0.459770114942529</v>
      </c>
      <c s="14" r="AG3937">
        <v>45.0</v>
      </c>
      <c s="14" r="AH3937">
        <v>1.0</v>
      </c>
      <c s="13" r="AI3937">
        <v>0.0222222222222222</v>
      </c>
      <c t="str" s="16" r="AJ3937">
        <f>P3937-AB3937</f>
        <v>3</v>
      </c>
      <c t="str" s="15" r="AK3937">
        <f>(P3937-AB3937)/AB3937</f>
        <v>300,00%</v>
      </c>
      <c t="str" s="16" r="AL3937">
        <f>P3937-V3937</f>
        <v>-6</v>
      </c>
      <c t="str" s="13" r="AM3937">
        <f>(P3937-V3937)/V3937</f>
        <v>-60,00%</v>
      </c>
      <c s="13" r="AN3937"/>
    </row>
    <row r="3938">
      <c t="s" s="1" r="A3938">
        <v>25295</v>
      </c>
      <c t="s" s="20" r="B3938">
        <v>25296</v>
      </c>
      <c s="9" r="C3938">
        <v>32421.0</v>
      </c>
      <c t="s" s="21" r="D3938">
        <v>25297</v>
      </c>
      <c t="s" s="10" r="E3938">
        <v>25298</v>
      </c>
      <c t="s" s="10" r="F3938">
        <v>25299</v>
      </c>
      <c s="24" r="G3938">
        <v>10.6</v>
      </c>
      <c s="14" r="H3938">
        <v>12.3</v>
      </c>
      <c t="str" s="10" r="I3938">
        <f>H3938-G3938</f>
        <v>1,7</v>
      </c>
      <c t="s" s="10" r="J3938">
        <v>25300</v>
      </c>
      <c t="s" s="10" r="K3938">
        <v>25301</v>
      </c>
      <c s="14" r="L3938">
        <v>106.0</v>
      </c>
      <c s="14" r="M3938">
        <v>51.0</v>
      </c>
      <c s="14" r="N3938">
        <v>48.11</v>
      </c>
      <c s="14" r="O3938">
        <v>55.0</v>
      </c>
      <c s="14" r="P3938">
        <v>13.0</v>
      </c>
      <c t="str" s="13" r="Q3938">
        <f>P3938/O3938</f>
        <v>23,64%</v>
      </c>
      <c s="14" r="R3938">
        <v>81.0</v>
      </c>
      <c s="14" r="S3938">
        <v>13.0</v>
      </c>
      <c s="14" r="T3938">
        <v>16.05</v>
      </c>
      <c s="14" r="U3938">
        <v>68.0</v>
      </c>
      <c s="14" r="V3938">
        <v>16.0</v>
      </c>
      <c s="14" r="W3938">
        <v>23.53</v>
      </c>
      <c s="14" r="X3938">
        <v>97.0</v>
      </c>
      <c s="14" r="Y3938">
        <v>45.0</v>
      </c>
      <c t="str" s="15" r="Z3938">
        <f>Y3938/X3938</f>
        <v>46,39%</v>
      </c>
      <c s="14" r="AA3938">
        <v>45.0</v>
      </c>
      <c s="14" r="AB3938">
        <v>2.0</v>
      </c>
      <c s="13" r="AC3938">
        <v>0.0444444444444444</v>
      </c>
      <c s="14" r="AD3938">
        <v>102.0</v>
      </c>
      <c s="14" r="AE3938">
        <v>47.0</v>
      </c>
      <c s="13" r="AF3938">
        <v>0.46078431372549</v>
      </c>
      <c s="14" r="AG3938">
        <v>53.0</v>
      </c>
      <c s="14" r="AH3938">
        <v>2.0</v>
      </c>
      <c s="13" r="AI3938">
        <v>0.0377358490566038</v>
      </c>
      <c t="str" s="16" r="AJ3938">
        <f>P3938-AB3938</f>
        <v>11</v>
      </c>
      <c t="str" s="15" r="AK3938">
        <f>(P3938-AB3938)/AB3938</f>
        <v>550,00%</v>
      </c>
      <c t="str" s="16" r="AL3938">
        <f>P3938-V3938</f>
        <v>-3</v>
      </c>
      <c t="str" s="13" r="AM3938">
        <f>(P3938-V3938)/V3938</f>
        <v>-18,75%</v>
      </c>
      <c s="13" r="AN3938"/>
    </row>
    <row r="3939">
      <c t="s" s="1" r="A3939">
        <v>25302</v>
      </c>
      <c t="s" s="20" r="B3939">
        <v>25303</v>
      </c>
      <c s="9" r="C3939">
        <v>32422.0</v>
      </c>
      <c t="s" s="21" r="D3939">
        <v>25304</v>
      </c>
      <c t="s" s="10" r="E3939">
        <v>25305</v>
      </c>
      <c t="s" s="10" r="F3939">
        <v>25306</v>
      </c>
      <c s="12" r="G3939">
        <v>10.4</v>
      </c>
      <c s="14" r="H3939">
        <v>11.8</v>
      </c>
      <c t="str" s="10" r="I3939">
        <f>H3939-G3939</f>
        <v>1,4</v>
      </c>
      <c t="s" s="10" r="J3939">
        <v>25307</v>
      </c>
      <c t="s" s="10" r="K3939">
        <v>25308</v>
      </c>
      <c s="14" r="L3939">
        <v>303.0</v>
      </c>
      <c s="14" r="M3939">
        <v>137.0</v>
      </c>
      <c s="14" r="N3939">
        <v>45.21</v>
      </c>
      <c s="14" r="O3939">
        <v>156.0</v>
      </c>
      <c s="14" r="P3939">
        <v>23.0</v>
      </c>
      <c t="str" s="13" r="Q3939">
        <f>P3939/O3939</f>
        <v>14,74%</v>
      </c>
      <c s="14" r="R3939">
        <v>294.0</v>
      </c>
      <c s="14" r="S3939">
        <v>35.0</v>
      </c>
      <c s="14" r="T3939">
        <v>11.9</v>
      </c>
      <c s="14" r="U3939">
        <v>249.0</v>
      </c>
      <c s="14" r="V3939">
        <v>35.0</v>
      </c>
      <c s="14" r="W3939">
        <v>14.06</v>
      </c>
      <c s="14" r="X3939">
        <v>278.0</v>
      </c>
      <c s="14" r="Y3939">
        <v>131.0</v>
      </c>
      <c t="str" s="15" r="Z3939">
        <f>Y3939/X3939</f>
        <v>47,12%</v>
      </c>
      <c s="14" r="AA3939">
        <v>142.0</v>
      </c>
      <c s="14" r="AB3939">
        <v>7.0</v>
      </c>
      <c s="13" r="AC3939">
        <v>0.0492957746478873</v>
      </c>
      <c s="14" r="AD3939">
        <v>249.0</v>
      </c>
      <c s="14" r="AE3939">
        <v>112.0</v>
      </c>
      <c s="13" r="AF3939">
        <v>0.449799196787149</v>
      </c>
      <c s="14" r="AG3939">
        <v>128.0</v>
      </c>
      <c s="14" r="AH3939">
        <v>10.0</v>
      </c>
      <c s="13" r="AI3939">
        <v>0.078125</v>
      </c>
      <c t="str" s="16" r="AJ3939">
        <f>P3939-AB3939</f>
        <v>16</v>
      </c>
      <c t="str" s="15" r="AK3939">
        <f>(P3939-AB3939)/AB3939</f>
        <v>228,57%</v>
      </c>
      <c t="str" s="16" r="AL3939">
        <f>P3939-V3939</f>
        <v>-12</v>
      </c>
      <c t="str" s="13" r="AM3939">
        <f>(P3939-V3939)/V3939</f>
        <v>-34,29%</v>
      </c>
      <c s="13" r="AN3939"/>
    </row>
    <row r="3940">
      <c t="s" s="1" r="A3940">
        <v>25309</v>
      </c>
      <c t="s" s="20" r="B3940">
        <v>25310</v>
      </c>
      <c s="9" r="C3940">
        <v>32423.0</v>
      </c>
      <c t="s" s="21" r="D3940">
        <v>25311</v>
      </c>
      <c t="s" s="10" r="E3940">
        <v>25312</v>
      </c>
      <c t="s" s="10" r="F3940">
        <v>25313</v>
      </c>
      <c s="25" r="G3940">
        <v>10.6</v>
      </c>
      <c s="14" r="H3940">
        <v>12.3</v>
      </c>
      <c t="str" s="10" r="I3940">
        <f>H3940-G3940</f>
        <v>1,7</v>
      </c>
      <c t="s" s="10" r="J3940">
        <v>25314</v>
      </c>
      <c t="s" s="10" r="K3940">
        <v>25315</v>
      </c>
      <c s="14" r="L3940">
        <v>118.0</v>
      </c>
      <c s="14" r="M3940">
        <v>56.0</v>
      </c>
      <c s="14" r="N3940">
        <v>47.46</v>
      </c>
      <c s="14" r="O3940">
        <v>55.0</v>
      </c>
      <c s="14" r="P3940">
        <v>16.0</v>
      </c>
      <c t="str" s="13" r="Q3940">
        <f>P3940/O3940</f>
        <v>29,09%</v>
      </c>
      <c s="14" r="R3940">
        <v>130.0</v>
      </c>
      <c s="14" r="S3940">
        <v>32.0</v>
      </c>
      <c s="14" r="T3940">
        <v>24.62</v>
      </c>
      <c s="14" r="U3940">
        <v>97.0</v>
      </c>
      <c s="14" r="V3940">
        <v>9.0</v>
      </c>
      <c s="14" r="W3940">
        <v>9.28</v>
      </c>
      <c s="14" r="X3940">
        <v>123.0</v>
      </c>
      <c s="14" r="Y3940">
        <v>64.0</v>
      </c>
      <c t="str" s="15" r="Z3940">
        <f>Y3940/X3940</f>
        <v>52,03%</v>
      </c>
      <c s="14" r="AA3940">
        <v>58.0</v>
      </c>
      <c s="14" r="AB3940">
        <v>3.0</v>
      </c>
      <c s="13" r="AC3940">
        <v>0.0517241379310345</v>
      </c>
      <c s="14" r="AD3940">
        <v>144.0</v>
      </c>
      <c s="14" r="AE3940">
        <v>71.0</v>
      </c>
      <c s="13" r="AF3940">
        <v>0.493055555555556</v>
      </c>
      <c s="14" r="AG3940">
        <v>73.0</v>
      </c>
      <c s="14" r="AH3940">
        <v>4.0</v>
      </c>
      <c s="13" r="AI3940">
        <v>0.0547945205479452</v>
      </c>
      <c t="str" s="16" r="AJ3940">
        <f>P3940-AB3940</f>
        <v>13</v>
      </c>
      <c t="str" s="15" r="AK3940">
        <f>(P3940-AB3940)/AB3940</f>
        <v>433,33%</v>
      </c>
      <c t="str" s="16" r="AL3940">
        <f>P3940-V3940</f>
        <v>7</v>
      </c>
      <c t="str" s="13" r="AM3940">
        <f>(P3940-V3940)/V3940</f>
        <v>77,78%</v>
      </c>
      <c s="13" r="AN3940"/>
    </row>
    <row r="3941">
      <c t="s" s="1" r="A3941">
        <v>25316</v>
      </c>
      <c t="s" s="20" r="B3941">
        <v>25317</v>
      </c>
      <c s="9" r="C3941">
        <v>32424.0</v>
      </c>
      <c t="s" s="21" r="D3941">
        <v>25318</v>
      </c>
      <c t="s" s="10" r="E3941">
        <v>25319</v>
      </c>
      <c t="s" s="10" r="F3941">
        <v>25320</v>
      </c>
      <c s="12" r="G3941">
        <v>10.4</v>
      </c>
      <c s="14" r="H3941">
        <v>11.8</v>
      </c>
      <c t="str" s="10" r="I3941">
        <f>H3941-G3941</f>
        <v>1,4</v>
      </c>
      <c t="s" s="10" r="J3941">
        <v>25321</v>
      </c>
      <c t="s" s="10" r="K3941">
        <v>25322</v>
      </c>
      <c s="14" r="L3941">
        <v>179.0</v>
      </c>
      <c s="14" r="M3941">
        <v>94.0</v>
      </c>
      <c s="14" r="N3941">
        <v>52.51</v>
      </c>
      <c s="14" r="O3941">
        <v>80.0</v>
      </c>
      <c s="14" r="P3941">
        <v>29.0</v>
      </c>
      <c t="str" s="13" r="Q3941">
        <f>P3941/O3941</f>
        <v>36,25%</v>
      </c>
      <c s="14" r="R3941">
        <v>179.0</v>
      </c>
      <c s="14" r="S3941">
        <v>24.0</v>
      </c>
      <c s="14" r="T3941">
        <v>13.41</v>
      </c>
      <c s="14" r="U3941">
        <v>155.0</v>
      </c>
      <c s="14" r="V3941">
        <v>35.0</v>
      </c>
      <c s="14" r="W3941">
        <v>22.58</v>
      </c>
      <c s="14" r="X3941">
        <v>165.0</v>
      </c>
      <c s="14" r="Y3941">
        <v>89.0</v>
      </c>
      <c t="str" s="15" r="Z3941">
        <f>Y3941/X3941</f>
        <v>53,94%</v>
      </c>
      <c s="14" r="AA3941">
        <v>73.0</v>
      </c>
      <c s="14" r="AB3941">
        <v>4.0</v>
      </c>
      <c s="13" r="AC3941">
        <v>0.0547945205479452</v>
      </c>
      <c s="14" r="AD3941">
        <v>158.0</v>
      </c>
      <c s="14" r="AE3941">
        <v>72.0</v>
      </c>
      <c s="13" r="AF3941">
        <v>0.455696202531646</v>
      </c>
      <c s="14" r="AG3941">
        <v>83.0</v>
      </c>
      <c s="14" r="AH3941">
        <v>9.0</v>
      </c>
      <c s="13" r="AI3941">
        <v>0.108433734939759</v>
      </c>
      <c t="str" s="16" r="AJ3941">
        <f>P3941-AB3941</f>
        <v>25</v>
      </c>
      <c t="str" s="15" r="AK3941">
        <f>(P3941-AB3941)/AB3941</f>
        <v>625,00%</v>
      </c>
      <c t="str" s="16" r="AL3941">
        <f>P3941-V3941</f>
        <v>-6</v>
      </c>
      <c t="str" s="13" r="AM3941">
        <f>(P3941-V3941)/V3941</f>
        <v>-17,14%</v>
      </c>
      <c s="13" r="AN3941"/>
    </row>
    <row r="3942">
      <c t="s" s="1" r="A3942">
        <v>25323</v>
      </c>
      <c t="s" s="20" r="B3942">
        <v>25324</v>
      </c>
      <c s="9" r="C3942">
        <v>32425.0</v>
      </c>
      <c t="s" s="21" r="D3942">
        <v>25325</v>
      </c>
      <c t="s" s="10" r="E3942">
        <v>25326</v>
      </c>
      <c t="s" s="10" r="F3942">
        <v>25327</v>
      </c>
      <c s="12" r="G3942">
        <v>10.4</v>
      </c>
      <c s="14" r="H3942">
        <v>11.8</v>
      </c>
      <c t="str" s="10" r="I3942">
        <f>H3942-G3942</f>
        <v>1,4</v>
      </c>
      <c t="s" s="10" r="J3942">
        <v>25328</v>
      </c>
      <c t="s" s="10" r="K3942">
        <v>25329</v>
      </c>
      <c s="14" r="L3942">
        <v>149.0</v>
      </c>
      <c s="14" r="M3942">
        <v>86.0</v>
      </c>
      <c s="14" r="N3942">
        <v>57.72</v>
      </c>
      <c s="14" r="O3942">
        <v>59.0</v>
      </c>
      <c s="14" r="P3942">
        <v>15.0</v>
      </c>
      <c t="str" s="13" r="Q3942">
        <f>P3942/O3942</f>
        <v>25,42%</v>
      </c>
      <c s="14" r="R3942">
        <v>149.0</v>
      </c>
      <c s="14" r="S3942">
        <v>28.0</v>
      </c>
      <c s="14" r="T3942">
        <v>18.79</v>
      </c>
      <c s="14" r="U3942">
        <v>118.0</v>
      </c>
      <c s="14" r="V3942">
        <v>24.0</v>
      </c>
      <c s="14" r="W3942">
        <v>20.34</v>
      </c>
      <c s="14" r="X3942">
        <v>151.0</v>
      </c>
      <c s="14" r="Y3942">
        <v>76.0</v>
      </c>
      <c t="str" s="15" r="Z3942">
        <f>Y3942/X3942</f>
        <v>50,33%</v>
      </c>
      <c s="14" r="AA3942">
        <v>70.0</v>
      </c>
      <c s="14" r="AB3942">
        <v>2.0</v>
      </c>
      <c s="13" r="AC3942">
        <v>0.0285714285714286</v>
      </c>
      <c s="14" r="AD3942">
        <v>132.0</v>
      </c>
      <c s="14" r="AE3942">
        <v>77.0</v>
      </c>
      <c s="13" r="AF3942">
        <v>0.583333333333333</v>
      </c>
      <c s="14" r="AG3942">
        <v>50.0</v>
      </c>
      <c s="14" r="AH3942">
        <v>3.0</v>
      </c>
      <c s="13" r="AI3942">
        <v>0.06</v>
      </c>
      <c t="str" s="16" r="AJ3942">
        <f>P3942-AB3942</f>
        <v>13</v>
      </c>
      <c t="str" s="15" r="AK3942">
        <f>(P3942-AB3942)/AB3942</f>
        <v>650,00%</v>
      </c>
      <c t="str" s="16" r="AL3942">
        <f>P3942-V3942</f>
        <v>-9</v>
      </c>
      <c t="str" s="13" r="AM3942">
        <f>(P3942-V3942)/V3942</f>
        <v>-37,50%</v>
      </c>
      <c s="13" r="AN3942"/>
    </row>
    <row r="3943">
      <c t="s" s="1" r="A3943">
        <v>25330</v>
      </c>
      <c t="s" s="20" r="B3943">
        <v>25331</v>
      </c>
      <c s="9" r="C3943">
        <v>32426.0</v>
      </c>
      <c t="s" s="21" r="D3943">
        <v>25332</v>
      </c>
      <c t="s" s="10" r="E3943">
        <v>25333</v>
      </c>
      <c t="s" s="10" r="F3943">
        <v>25334</v>
      </c>
      <c s="12" r="G3943">
        <v>10.4</v>
      </c>
      <c s="14" r="H3943">
        <v>11.8</v>
      </c>
      <c t="str" s="10" r="I3943">
        <f>H3943-G3943</f>
        <v>1,4</v>
      </c>
      <c t="s" s="10" r="J3943">
        <v>25335</v>
      </c>
      <c t="s" s="10" r="K3943">
        <v>25336</v>
      </c>
      <c s="14" r="L3943">
        <v>526.0</v>
      </c>
      <c s="14" r="M3943">
        <v>227.0</v>
      </c>
      <c s="14" r="N3943">
        <v>43.16</v>
      </c>
      <c s="14" r="O3943">
        <v>280.0</v>
      </c>
      <c s="14" r="P3943">
        <v>54.0</v>
      </c>
      <c t="str" s="13" r="Q3943">
        <f>P3943/O3943</f>
        <v>19,29%</v>
      </c>
      <c s="14" r="R3943">
        <v>497.0</v>
      </c>
      <c s="14" r="S3943">
        <v>57.0</v>
      </c>
      <c s="14" r="T3943">
        <v>11.47</v>
      </c>
      <c s="14" r="U3943">
        <v>437.0</v>
      </c>
      <c s="14" r="V3943">
        <v>58.0</v>
      </c>
      <c s="14" r="W3943">
        <v>13.27</v>
      </c>
      <c s="14" r="X3943">
        <v>490.0</v>
      </c>
      <c s="14" r="Y3943">
        <v>256.0</v>
      </c>
      <c t="str" s="15" r="Z3943">
        <f>Y3943/X3943</f>
        <v>52,24%</v>
      </c>
      <c s="14" r="AA3943">
        <v>223.0</v>
      </c>
      <c s="14" r="AB3943">
        <v>2.0</v>
      </c>
      <c s="13" r="AC3943">
        <v>0.00896860986547085</v>
      </c>
      <c s="14" r="AD3943">
        <v>457.0</v>
      </c>
      <c s="14" r="AE3943">
        <v>259.0</v>
      </c>
      <c s="13" r="AF3943">
        <v>0.566739606126915</v>
      </c>
      <c s="14" r="AG3943">
        <v>192.0</v>
      </c>
      <c s="14" r="AH3943">
        <v>4.0</v>
      </c>
      <c s="13" r="AI3943">
        <v>0.0208333333333333</v>
      </c>
      <c t="str" s="16" r="AJ3943">
        <f>P3943-AB3943</f>
        <v>52</v>
      </c>
      <c t="str" s="15" r="AK3943">
        <f>(P3943-AB3943)/AB3943</f>
        <v>2600,00%</v>
      </c>
      <c t="str" s="16" r="AL3943">
        <f>P3943-V3943</f>
        <v>-4</v>
      </c>
      <c t="str" s="13" r="AM3943">
        <f>(P3943-V3943)/V3943</f>
        <v>-6,90%</v>
      </c>
      <c s="13" r="AN3943"/>
    </row>
    <row r="3944">
      <c t="s" s="1" r="A3944">
        <v>25337</v>
      </c>
      <c t="s" s="20" r="B3944">
        <v>25338</v>
      </c>
      <c s="9" r="C3944">
        <v>32427.0</v>
      </c>
      <c t="s" s="21" r="D3944">
        <v>25339</v>
      </c>
      <c t="s" s="10" r="E3944">
        <v>25340</v>
      </c>
      <c t="s" s="10" r="F3944">
        <v>25341</v>
      </c>
      <c s="12" r="G3944">
        <v>10.4</v>
      </c>
      <c s="14" r="H3944">
        <v>11.8</v>
      </c>
      <c t="str" s="10" r="I3944">
        <f>H3944-G3944</f>
        <v>1,4</v>
      </c>
      <c t="s" s="10" r="J3944">
        <v>25342</v>
      </c>
      <c t="s" s="10" r="K3944">
        <v>25343</v>
      </c>
      <c s="14" r="L3944">
        <v>531.0</v>
      </c>
      <c s="14" r="M3944">
        <v>269.0</v>
      </c>
      <c s="14" r="N3944">
        <v>50.66</v>
      </c>
      <c s="14" r="O3944">
        <v>248.0</v>
      </c>
      <c s="14" r="P3944">
        <v>73.0</v>
      </c>
      <c t="str" s="13" r="Q3944">
        <f>P3944/O3944</f>
        <v>29,44%</v>
      </c>
      <c s="14" r="R3944">
        <v>552.0</v>
      </c>
      <c s="14" r="S3944">
        <v>76.0</v>
      </c>
      <c s="14" r="T3944">
        <v>13.77</v>
      </c>
      <c s="14" r="U3944">
        <v>464.0</v>
      </c>
      <c s="14" r="V3944">
        <v>75.0</v>
      </c>
      <c s="14" r="W3944">
        <v>16.16</v>
      </c>
      <c s="14" r="X3944">
        <v>535.0</v>
      </c>
      <c s="14" r="Y3944">
        <v>281.0</v>
      </c>
      <c t="str" s="15" r="Z3944">
        <f>Y3944/X3944</f>
        <v>52,52%</v>
      </c>
      <c s="14" r="AA3944">
        <v>239.0</v>
      </c>
      <c s="14" r="AB3944">
        <v>20.0</v>
      </c>
      <c s="13" r="AC3944">
        <v>0.0836820083682008</v>
      </c>
      <c s="14" r="AD3944">
        <v>487.0</v>
      </c>
      <c s="14" r="AE3944">
        <v>289.0</v>
      </c>
      <c s="13" r="AF3944">
        <v>0.593429158110883</v>
      </c>
      <c s="14" r="AG3944">
        <v>188.0</v>
      </c>
      <c s="14" r="AH3944">
        <v>11.0</v>
      </c>
      <c s="13" r="AI3944">
        <v>0.0585106382978723</v>
      </c>
      <c t="str" s="16" r="AJ3944">
        <f>P3944-AB3944</f>
        <v>53</v>
      </c>
      <c t="str" s="15" r="AK3944">
        <f>(P3944-AB3944)/AB3944</f>
        <v>265,00%</v>
      </c>
      <c t="str" s="16" r="AL3944">
        <f>P3944-V3944</f>
        <v>-2</v>
      </c>
      <c t="str" s="13" r="AM3944">
        <f>(P3944-V3944)/V3944</f>
        <v>-2,67%</v>
      </c>
      <c s="13" r="AN3944"/>
    </row>
    <row r="3945">
      <c t="s" s="1" r="A3945">
        <v>25344</v>
      </c>
      <c t="s" s="20" r="B3945">
        <v>25345</v>
      </c>
      <c s="9" r="C3945">
        <v>32428.0</v>
      </c>
      <c t="s" s="21" r="D3945">
        <v>25346</v>
      </c>
      <c t="s" s="10" r="E3945">
        <v>25347</v>
      </c>
      <c t="s" s="10" r="F3945">
        <v>25348</v>
      </c>
      <c s="11" r="G3945">
        <v>8.7</v>
      </c>
      <c s="12" r="H3945">
        <v>10.1</v>
      </c>
      <c t="str" s="10" r="I3945">
        <f>H3945-G3945</f>
        <v>1,4</v>
      </c>
      <c t="s" s="10" r="J3945">
        <v>25349</v>
      </c>
      <c t="s" s="10" r="K3945">
        <v>25350</v>
      </c>
      <c s="14" r="L3945">
        <v>538.0</v>
      </c>
      <c s="14" r="M3945">
        <v>278.0</v>
      </c>
      <c s="14" r="N3945">
        <v>51.67</v>
      </c>
      <c s="14" r="O3945">
        <v>241.0</v>
      </c>
      <c s="14" r="P3945">
        <v>42.0</v>
      </c>
      <c t="str" s="13" r="Q3945">
        <f>P3945/O3945</f>
        <v>17,43%</v>
      </c>
      <c s="14" r="R3945">
        <v>525.0</v>
      </c>
      <c s="14" r="S3945">
        <v>70.0</v>
      </c>
      <c s="14" r="T3945">
        <v>13.33</v>
      </c>
      <c s="14" r="U3945">
        <v>445.0</v>
      </c>
      <c s="14" r="V3945">
        <v>51.0</v>
      </c>
      <c s="14" r="W3945">
        <v>11.46</v>
      </c>
      <c s="14" r="X3945">
        <v>548.0</v>
      </c>
      <c s="14" r="Y3945">
        <v>274.0</v>
      </c>
      <c t="str" s="15" r="Z3945">
        <f>Y3945/X3945</f>
        <v>50,00%</v>
      </c>
      <c s="14" r="AA3945">
        <v>264.0</v>
      </c>
      <c s="14" r="AB3945">
        <v>15.0</v>
      </c>
      <c s="13" r="AC3945">
        <v>0.0568181818181818</v>
      </c>
      <c s="14" r="AD3945">
        <v>546.0</v>
      </c>
      <c s="14" r="AE3945">
        <v>247.0</v>
      </c>
      <c s="13" r="AF3945">
        <v>0.452380952380952</v>
      </c>
      <c s="14" r="AG3945">
        <v>289.0</v>
      </c>
      <c s="14" r="AH3945">
        <v>17.0</v>
      </c>
      <c s="13" r="AI3945">
        <v>0.0588235294117647</v>
      </c>
      <c t="str" s="16" r="AJ3945">
        <f>P3945-AB3945</f>
        <v>27</v>
      </c>
      <c t="str" s="15" r="AK3945">
        <f>(P3945-AB3945)/AB3945</f>
        <v>180,00%</v>
      </c>
      <c t="str" s="16" r="AL3945">
        <f>P3945-V3945</f>
        <v>-9</v>
      </c>
      <c t="str" s="13" r="AM3945">
        <f>(P3945-V3945)/V3945</f>
        <v>-17,65%</v>
      </c>
      <c s="13" r="AN3945"/>
    </row>
    <row r="3946">
      <c t="s" s="1" r="A3946">
        <v>25351</v>
      </c>
      <c t="s" s="20" r="B3946">
        <v>25352</v>
      </c>
      <c s="9" r="C3946">
        <v>32429.0</v>
      </c>
      <c t="s" s="21" r="D3946">
        <v>25353</v>
      </c>
      <c t="s" s="10" r="E3946">
        <v>25354</v>
      </c>
      <c t="s" s="10" r="F3946">
        <v>25355</v>
      </c>
      <c s="12" r="G3946">
        <v>10.4</v>
      </c>
      <c s="14" r="H3946">
        <v>11.8</v>
      </c>
      <c t="str" s="10" r="I3946">
        <f>H3946-G3946</f>
        <v>1,4</v>
      </c>
      <c t="s" s="10" r="J3946">
        <v>25356</v>
      </c>
      <c t="s" s="10" r="K3946">
        <v>25357</v>
      </c>
      <c s="14" r="L3946">
        <v>288.0</v>
      </c>
      <c s="14" r="M3946">
        <v>158.0</v>
      </c>
      <c s="14" r="N3946">
        <v>54.86</v>
      </c>
      <c s="14" r="O3946">
        <v>123.0</v>
      </c>
      <c s="14" r="P3946">
        <v>37.0</v>
      </c>
      <c t="str" s="13" r="Q3946">
        <f>P3946/O3946</f>
        <v>30,08%</v>
      </c>
      <c s="14" r="R3946">
        <v>296.0</v>
      </c>
      <c s="14" r="S3946">
        <v>43.0</v>
      </c>
      <c s="14" r="T3946">
        <v>14.53</v>
      </c>
      <c s="14" r="U3946">
        <v>249.0</v>
      </c>
      <c s="14" r="V3946">
        <v>61.0</v>
      </c>
      <c s="14" r="W3946">
        <v>24.5</v>
      </c>
      <c s="14" r="X3946">
        <v>295.0</v>
      </c>
      <c s="14" r="Y3946">
        <v>188.0</v>
      </c>
      <c t="str" s="15" r="Z3946">
        <f>Y3946/X3946</f>
        <v>63,73%</v>
      </c>
      <c s="14" r="AA3946">
        <v>98.0</v>
      </c>
      <c s="14" r="AB3946">
        <v>14.0</v>
      </c>
      <c s="13" r="AC3946">
        <v>0.142857142857143</v>
      </c>
      <c s="14" r="AD3946">
        <v>309.0</v>
      </c>
      <c s="14" r="AE3946">
        <v>198.0</v>
      </c>
      <c s="13" r="AF3946">
        <v>0.640776699029126</v>
      </c>
      <c s="14" r="AG3946">
        <v>103.0</v>
      </c>
      <c s="14" r="AH3946">
        <v>20.0</v>
      </c>
      <c s="13" r="AI3946">
        <v>0.194174757281553</v>
      </c>
      <c t="str" s="16" r="AJ3946">
        <f>P3946-AB3946</f>
        <v>23</v>
      </c>
      <c t="str" s="15" r="AK3946">
        <f>(P3946-AB3946)/AB3946</f>
        <v>164,29%</v>
      </c>
      <c t="str" s="16" r="AL3946">
        <f>P3946-V3946</f>
        <v>-24</v>
      </c>
      <c t="str" s="13" r="AM3946">
        <f>(P3946-V3946)/V3946</f>
        <v>-39,34%</v>
      </c>
      <c s="13" r="AN3946"/>
    </row>
    <row r="3947">
      <c t="s" s="1" r="A3947">
        <v>25358</v>
      </c>
      <c t="s" s="20" r="B3947">
        <v>25359</v>
      </c>
      <c s="9" r="C3947">
        <v>32430.0</v>
      </c>
      <c t="s" s="21" r="D3947">
        <v>25360</v>
      </c>
      <c t="s" s="10" r="E3947">
        <v>25361</v>
      </c>
      <c t="s" s="10" r="F3947">
        <v>25362</v>
      </c>
      <c s="12" r="G3947">
        <v>10.4</v>
      </c>
      <c s="14" r="H3947">
        <v>11.8</v>
      </c>
      <c t="str" s="10" r="I3947">
        <f>H3947-G3947</f>
        <v>1,4</v>
      </c>
      <c t="s" s="10" r="J3947">
        <v>25363</v>
      </c>
      <c t="s" s="10" r="K3947">
        <v>25364</v>
      </c>
      <c s="14" r="L3947">
        <v>527.0</v>
      </c>
      <c s="14" r="M3947">
        <v>179.0</v>
      </c>
      <c s="14" r="N3947">
        <v>33.97</v>
      </c>
      <c s="14" r="O3947">
        <v>331.0</v>
      </c>
      <c s="14" r="P3947">
        <v>40.0</v>
      </c>
      <c t="str" s="13" r="Q3947">
        <f>P3947/O3947</f>
        <v>12,08%</v>
      </c>
      <c s="14" r="R3947">
        <v>478.0</v>
      </c>
      <c s="14" r="S3947">
        <v>49.0</v>
      </c>
      <c s="14" r="T3947">
        <v>10.25</v>
      </c>
      <c s="14" r="U3947">
        <v>422.0</v>
      </c>
      <c s="14" r="V3947">
        <v>36.0</v>
      </c>
      <c s="14" r="W3947">
        <v>8.53</v>
      </c>
      <c s="14" r="X3947">
        <v>480.0</v>
      </c>
      <c s="14" r="Y3947">
        <v>163.0</v>
      </c>
      <c t="str" s="15" r="Z3947">
        <f>Y3947/X3947</f>
        <v>33,96%</v>
      </c>
      <c s="14" r="AA3947">
        <v>302.0</v>
      </c>
      <c s="14" r="AB3947">
        <v>12.0</v>
      </c>
      <c s="13" r="AC3947">
        <v>0.0397350993377483</v>
      </c>
      <c s="14" r="AD3947">
        <v>449.0</v>
      </c>
      <c s="14" r="AE3947">
        <v>159.0</v>
      </c>
      <c s="13" r="AF3947">
        <v>0.354120267260579</v>
      </c>
      <c s="14" r="AG3947">
        <v>279.0</v>
      </c>
      <c s="14" r="AH3947">
        <v>15.0</v>
      </c>
      <c s="13" r="AI3947">
        <v>0.0537634408602151</v>
      </c>
      <c t="str" s="16" r="AJ3947">
        <f>P3947-AB3947</f>
        <v>28</v>
      </c>
      <c t="str" s="15" r="AK3947">
        <f>(P3947-AB3947)/AB3947</f>
        <v>233,33%</v>
      </c>
      <c t="str" s="16" r="AL3947">
        <f>P3947-V3947</f>
        <v>4</v>
      </c>
      <c t="str" s="13" r="AM3947">
        <f>(P3947-V3947)/V3947</f>
        <v>11,11%</v>
      </c>
      <c s="13" r="AN3947"/>
    </row>
    <row r="3948">
      <c t="s" s="1" r="A3948">
        <v>25365</v>
      </c>
      <c t="s" s="20" r="B3948">
        <v>25366</v>
      </c>
      <c s="9" r="C3948">
        <v>32431.0</v>
      </c>
      <c t="s" s="21" r="D3948">
        <v>25367</v>
      </c>
      <c t="s" s="10" r="E3948">
        <v>25368</v>
      </c>
      <c t="s" s="10" r="F3948">
        <v>25369</v>
      </c>
      <c s="12" r="G3948">
        <v>10.4</v>
      </c>
      <c s="14" r="H3948">
        <v>11.8</v>
      </c>
      <c t="str" s="10" r="I3948">
        <f>H3948-G3948</f>
        <v>1,4</v>
      </c>
      <c t="s" s="10" r="J3948">
        <v>25370</v>
      </c>
      <c t="s" s="10" r="K3948">
        <v>25371</v>
      </c>
      <c s="14" r="L3948">
        <v>163.0</v>
      </c>
      <c s="14" r="M3948">
        <v>80.0</v>
      </c>
      <c s="14" r="N3948">
        <v>49.08</v>
      </c>
      <c s="14" r="O3948">
        <v>79.0</v>
      </c>
      <c s="14" r="P3948">
        <v>4.0</v>
      </c>
      <c t="str" s="13" r="Q3948">
        <f>P3948/O3948</f>
        <v>5,06%</v>
      </c>
      <c s="14" r="R3948">
        <v>158.0</v>
      </c>
      <c s="14" r="S3948">
        <v>32.0</v>
      </c>
      <c s="14" r="T3948">
        <v>20.25</v>
      </c>
      <c s="14" r="U3948">
        <v>123.0</v>
      </c>
      <c s="14" r="V3948">
        <v>9.0</v>
      </c>
      <c s="14" r="W3948">
        <v>7.32</v>
      </c>
      <c s="14" r="X3948">
        <v>163.0</v>
      </c>
      <c s="14" r="Y3948">
        <v>98.0</v>
      </c>
      <c t="str" s="15" r="Z3948">
        <f>Y3948/X3948</f>
        <v>60,12%</v>
      </c>
      <c s="14" r="AA3948">
        <v>61.0</v>
      </c>
      <c s="14" r="AB3948">
        <v>0.0</v>
      </c>
      <c s="13" r="AC3948">
        <v>0.0</v>
      </c>
      <c s="14" r="AD3948">
        <v>152.0</v>
      </c>
      <c s="14" r="AE3948">
        <v>67.0</v>
      </c>
      <c s="13" r="AF3948">
        <v>0.44078947368421</v>
      </c>
      <c s="14" r="AG3948">
        <v>84.0</v>
      </c>
      <c s="14" r="AH3948">
        <v>4.0</v>
      </c>
      <c s="13" r="AI3948">
        <v>0.0476190476190476</v>
      </c>
      <c t="str" s="16" r="AJ3948">
        <f>P3948-AB3948</f>
        <v>4</v>
      </c>
      <c t="str" s="15" r="AK3948">
        <f>(P3948-AB3948)/AB3948</f>
        <v>#DIV/0!</v>
      </c>
      <c t="str" s="16" r="AL3948">
        <f>P3948-V3948</f>
        <v>-5</v>
      </c>
      <c t="str" s="13" r="AM3948">
        <f>(P3948-V3948)/V3948</f>
        <v>-55,56%</v>
      </c>
      <c s="13" r="AN3948"/>
    </row>
    <row r="3949">
      <c t="s" s="1" r="A3949">
        <v>25372</v>
      </c>
      <c t="s" s="20" r="B3949">
        <v>25373</v>
      </c>
      <c s="9" r="C3949">
        <v>32432.0</v>
      </c>
      <c t="s" s="21" r="D3949">
        <v>25374</v>
      </c>
      <c t="s" s="10" r="E3949">
        <v>25375</v>
      </c>
      <c t="s" s="10" r="F3949">
        <v>25376</v>
      </c>
      <c s="11" r="G3949">
        <v>8.7</v>
      </c>
      <c s="12" r="H3949">
        <v>10.1</v>
      </c>
      <c t="str" s="10" r="I3949">
        <f>H3949-G3949</f>
        <v>1,4</v>
      </c>
      <c t="s" s="10" r="J3949">
        <v>25377</v>
      </c>
      <c t="s" s="10" r="K3949">
        <v>25378</v>
      </c>
      <c s="14" r="L3949">
        <v>116.0</v>
      </c>
      <c s="14" r="M3949">
        <v>26.0</v>
      </c>
      <c s="14" r="N3949">
        <v>22.41</v>
      </c>
      <c s="14" r="O3949">
        <v>84.0</v>
      </c>
      <c s="14" r="P3949">
        <v>29.0</v>
      </c>
      <c t="str" s="13" r="Q3949">
        <f>P3949/O3949</f>
        <v>34,52%</v>
      </c>
      <c s="14" r="R3949">
        <v>110.0</v>
      </c>
      <c s="14" r="S3949">
        <v>13.0</v>
      </c>
      <c s="14" r="T3949">
        <v>11.82</v>
      </c>
      <c s="14" r="U3949">
        <v>95.0</v>
      </c>
      <c s="14" r="V3949">
        <v>30.0</v>
      </c>
      <c s="14" r="W3949">
        <v>31.58</v>
      </c>
      <c s="14" r="X3949">
        <v>102.0</v>
      </c>
      <c s="14" r="Y3949">
        <v>47.0</v>
      </c>
      <c t="str" s="15" r="Z3949">
        <f>Y3949/X3949</f>
        <v>46,08%</v>
      </c>
      <c s="14" r="AA3949">
        <v>52.0</v>
      </c>
      <c s="14" r="AB3949">
        <v>8.0</v>
      </c>
      <c s="13" r="AC3949">
        <v>0.153846153846154</v>
      </c>
      <c s="14" r="AD3949">
        <v>100.0</v>
      </c>
      <c s="14" r="AE3949">
        <v>50.0</v>
      </c>
      <c s="13" r="AF3949">
        <v>0.5</v>
      </c>
      <c s="14" r="AG3949">
        <v>46.0</v>
      </c>
      <c s="14" r="AH3949">
        <v>6.0</v>
      </c>
      <c s="13" r="AI3949">
        <v>0.130434782608696</v>
      </c>
      <c t="str" s="16" r="AJ3949">
        <f>P3949-AB3949</f>
        <v>21</v>
      </c>
      <c t="str" s="15" r="AK3949">
        <f>(P3949-AB3949)/AB3949</f>
        <v>262,50%</v>
      </c>
      <c t="str" s="16" r="AL3949">
        <f>P3949-V3949</f>
        <v>-1</v>
      </c>
      <c t="str" s="13" r="AM3949">
        <f>(P3949-V3949)/V3949</f>
        <v>-3,33%</v>
      </c>
      <c s="13" r="AN3949"/>
    </row>
    <row r="3950">
      <c t="s" s="1" r="A3950">
        <v>25379</v>
      </c>
      <c t="s" s="20" r="B3950">
        <v>25380</v>
      </c>
      <c s="9" r="C3950">
        <v>32433.0</v>
      </c>
      <c t="s" s="21" r="D3950">
        <v>25381</v>
      </c>
      <c t="s" s="10" r="E3950">
        <v>25382</v>
      </c>
      <c t="s" s="10" r="F3950">
        <v>25383</v>
      </c>
      <c s="24" r="G3950">
        <v>10.6</v>
      </c>
      <c s="14" r="H3950">
        <v>12.3</v>
      </c>
      <c t="str" s="10" r="I3950">
        <f>H3950-G3950</f>
        <v>1,7</v>
      </c>
      <c t="s" s="10" r="J3950">
        <v>25384</v>
      </c>
      <c t="s" s="10" r="K3950">
        <v>25385</v>
      </c>
      <c s="14" r="L3950">
        <v>96.0</v>
      </c>
      <c s="14" r="M3950">
        <v>44.0</v>
      </c>
      <c s="14" r="N3950">
        <v>45.83</v>
      </c>
      <c s="14" r="O3950">
        <v>50.0</v>
      </c>
      <c s="14" r="P3950">
        <v>12.0</v>
      </c>
      <c t="str" s="13" r="Q3950">
        <f>P3950/O3950</f>
        <v>24,00%</v>
      </c>
      <c s="14" r="R3950">
        <v>93.0</v>
      </c>
      <c s="14" r="S3950">
        <v>12.0</v>
      </c>
      <c s="14" r="T3950">
        <v>12.9</v>
      </c>
      <c s="14" r="U3950">
        <v>79.0</v>
      </c>
      <c s="14" r="V3950">
        <v>13.0</v>
      </c>
      <c s="14" r="W3950">
        <v>16.46</v>
      </c>
      <c s="14" r="X3950">
        <v>97.0</v>
      </c>
      <c s="14" r="Y3950">
        <v>50.0</v>
      </c>
      <c t="str" s="15" r="Z3950">
        <f>Y3950/X3950</f>
        <v>51,55%</v>
      </c>
      <c s="14" r="AA3950">
        <v>44.0</v>
      </c>
      <c s="14" r="AB3950">
        <v>0.0</v>
      </c>
      <c s="13" r="AC3950">
        <v>0.0</v>
      </c>
      <c s="14" r="AD3950">
        <v>91.0</v>
      </c>
      <c s="14" r="AE3950">
        <v>45.0</v>
      </c>
      <c s="13" r="AF3950">
        <v>0.494505494505495</v>
      </c>
      <c s="14" r="AG3950">
        <v>44.0</v>
      </c>
      <c s="14" r="AH3950">
        <v>6.0</v>
      </c>
      <c s="13" r="AI3950">
        <v>0.136363636363636</v>
      </c>
      <c t="str" s="16" r="AJ3950">
        <f>P3950-AB3950</f>
        <v>12</v>
      </c>
      <c t="str" s="15" r="AK3950">
        <f>(P3950-AB3950)/AB3950</f>
        <v>#DIV/0!</v>
      </c>
      <c t="str" s="16" r="AL3950">
        <f>P3950-V3950</f>
        <v>-1</v>
      </c>
      <c t="str" s="13" r="AM3950">
        <f>(P3950-V3950)/V3950</f>
        <v>-7,69%</v>
      </c>
      <c s="13" r="AN3950"/>
    </row>
    <row r="3951">
      <c t="s" s="1" r="A3951">
        <v>25386</v>
      </c>
      <c t="s" s="20" r="B3951">
        <v>25387</v>
      </c>
      <c s="9" r="C3951">
        <v>32434.0</v>
      </c>
      <c t="s" s="21" r="D3951">
        <v>25388</v>
      </c>
      <c t="s" s="10" r="E3951">
        <v>25389</v>
      </c>
      <c t="s" s="10" r="F3951">
        <v>25390</v>
      </c>
      <c s="25" r="G3951">
        <v>10.6</v>
      </c>
      <c s="14" r="H3951">
        <v>12.3</v>
      </c>
      <c t="str" s="10" r="I3951">
        <f>H3951-G3951</f>
        <v>1,7</v>
      </c>
      <c t="s" s="10" r="J3951">
        <v>25391</v>
      </c>
      <c t="s" s="10" r="K3951">
        <v>25392</v>
      </c>
      <c s="14" r="L3951">
        <v>234.0</v>
      </c>
      <c s="14" r="M3951">
        <v>96.0</v>
      </c>
      <c s="14" r="N3951">
        <v>41.03</v>
      </c>
      <c s="14" r="O3951">
        <v>136.0</v>
      </c>
      <c s="14" r="P3951">
        <v>29.0</v>
      </c>
      <c t="str" s="13" r="Q3951">
        <f>P3951/O3951</f>
        <v>21,32%</v>
      </c>
      <c s="14" r="R3951">
        <v>245.0</v>
      </c>
      <c s="14" r="S3951">
        <v>45.0</v>
      </c>
      <c s="14" r="T3951">
        <v>18.37</v>
      </c>
      <c s="14" r="U3951">
        <v>197.0</v>
      </c>
      <c s="14" r="V3951">
        <v>26.0</v>
      </c>
      <c s="14" r="W3951">
        <v>13.2</v>
      </c>
      <c s="14" r="X3951">
        <v>261.0</v>
      </c>
      <c s="14" r="Y3951">
        <v>126.0</v>
      </c>
      <c t="str" s="15" r="Z3951">
        <f>Y3951/X3951</f>
        <v>48,28%</v>
      </c>
      <c s="14" r="AA3951">
        <v>124.0</v>
      </c>
      <c s="14" r="AB3951">
        <v>3.0</v>
      </c>
      <c s="13" r="AC3951">
        <v>0.0241935483870968</v>
      </c>
      <c s="14" r="AD3951">
        <v>265.0</v>
      </c>
      <c s="14" r="AE3951">
        <v>118.0</v>
      </c>
      <c s="13" r="AF3951">
        <v>0.445283018867925</v>
      </c>
      <c s="14" r="AG3951">
        <v>137.0</v>
      </c>
      <c s="14" r="AH3951">
        <v>6.0</v>
      </c>
      <c s="13" r="AI3951">
        <v>0.0437956204379562</v>
      </c>
      <c t="str" s="16" r="AJ3951">
        <f>P3951-AB3951</f>
        <v>26</v>
      </c>
      <c t="str" s="15" r="AK3951">
        <f>(P3951-AB3951)/AB3951</f>
        <v>866,67%</v>
      </c>
      <c t="str" s="16" r="AL3951">
        <f>P3951-V3951</f>
        <v>3</v>
      </c>
      <c t="str" s="13" r="AM3951">
        <f>(P3951-V3951)/V3951</f>
        <v>11,54%</v>
      </c>
      <c s="13" r="AN3951"/>
    </row>
    <row r="3952">
      <c t="s" s="1" r="A3952">
        <v>25393</v>
      </c>
      <c t="s" s="20" r="B3952">
        <v>25394</v>
      </c>
      <c s="9" r="C3952">
        <v>32435.0</v>
      </c>
      <c t="s" s="21" r="D3952">
        <v>25395</v>
      </c>
      <c t="s" s="10" r="E3952">
        <v>25396</v>
      </c>
      <c t="s" s="10" r="F3952">
        <v>25397</v>
      </c>
      <c s="24" r="G3952">
        <v>10.6</v>
      </c>
      <c s="14" r="H3952">
        <v>12.3</v>
      </c>
      <c t="str" s="10" r="I3952">
        <f>H3952-G3952</f>
        <v>1,7</v>
      </c>
      <c t="s" s="10" r="J3952">
        <v>25398</v>
      </c>
      <c t="s" s="10" r="K3952">
        <v>25399</v>
      </c>
      <c s="14" r="L3952">
        <v>416.0</v>
      </c>
      <c s="14" r="M3952">
        <v>162.0</v>
      </c>
      <c s="14" r="N3952">
        <v>38.94</v>
      </c>
      <c s="14" r="O3952">
        <v>245.0</v>
      </c>
      <c s="14" r="P3952">
        <v>56.0</v>
      </c>
      <c t="str" s="13" r="Q3952">
        <f>P3952/O3952</f>
        <v>22,86%</v>
      </c>
      <c s="14" r="R3952">
        <v>418.0</v>
      </c>
      <c s="14" r="S3952">
        <v>57.0</v>
      </c>
      <c s="14" r="T3952">
        <v>13.64</v>
      </c>
      <c s="14" r="U3952">
        <v>356.0</v>
      </c>
      <c s="14" r="V3952">
        <v>43.0</v>
      </c>
      <c s="14" r="W3952">
        <v>12.08</v>
      </c>
      <c s="14" r="X3952">
        <v>425.0</v>
      </c>
      <c s="14" r="Y3952">
        <v>171.0</v>
      </c>
      <c t="str" s="15" r="Z3952">
        <f>Y3952/X3952</f>
        <v>40,24%</v>
      </c>
      <c s="14" r="AA3952">
        <v>247.0</v>
      </c>
      <c s="14" r="AB3952">
        <v>2.0</v>
      </c>
      <c s="13" r="AC3952">
        <v>0.00809716599190283</v>
      </c>
      <c s="14" r="AD3952">
        <v>437.0</v>
      </c>
      <c s="14" r="AE3952">
        <v>175.0</v>
      </c>
      <c s="13" r="AF3952">
        <v>0.40045766590389</v>
      </c>
      <c s="14" r="AG3952">
        <v>257.0</v>
      </c>
      <c s="14" r="AH3952">
        <v>15.0</v>
      </c>
      <c s="13" r="AI3952">
        <v>0.0583657587548638</v>
      </c>
      <c t="str" s="16" r="AJ3952">
        <f>P3952-AB3952</f>
        <v>54</v>
      </c>
      <c t="str" s="15" r="AK3952">
        <f>(P3952-AB3952)/AB3952</f>
        <v>2700,00%</v>
      </c>
      <c t="str" s="16" r="AL3952">
        <f>P3952-V3952</f>
        <v>13</v>
      </c>
      <c t="str" s="13" r="AM3952">
        <f>(P3952-V3952)/V3952</f>
        <v>30,23%</v>
      </c>
      <c s="13" r="AN3952"/>
    </row>
    <row r="3953">
      <c t="s" s="1" r="A3953">
        <v>25400</v>
      </c>
      <c t="s" s="20" r="B3953">
        <v>25401</v>
      </c>
      <c s="9" r="C3953">
        <v>32436.0</v>
      </c>
      <c t="s" s="21" r="D3953">
        <v>25402</v>
      </c>
      <c t="s" s="10" r="E3953">
        <v>25403</v>
      </c>
      <c t="s" s="10" r="F3953">
        <v>25404</v>
      </c>
      <c s="24" r="G3953">
        <v>10.6</v>
      </c>
      <c s="14" r="H3953">
        <v>12.3</v>
      </c>
      <c t="str" s="10" r="I3953">
        <f>H3953-G3953</f>
        <v>1,7</v>
      </c>
      <c t="s" s="10" r="J3953">
        <v>25405</v>
      </c>
      <c t="s" s="10" r="K3953">
        <v>25406</v>
      </c>
      <c s="14" r="L3953">
        <v>108.0</v>
      </c>
      <c s="14" r="M3953">
        <v>40.0</v>
      </c>
      <c s="14" r="N3953">
        <v>37.04</v>
      </c>
      <c s="14" r="O3953">
        <v>63.0</v>
      </c>
      <c s="14" r="P3953">
        <v>16.0</v>
      </c>
      <c t="str" s="13" r="Q3953">
        <f>P3953/O3953</f>
        <v>25,40%</v>
      </c>
      <c s="14" r="R3953">
        <v>116.0</v>
      </c>
      <c s="14" r="S3953">
        <v>14.0</v>
      </c>
      <c s="14" r="T3953">
        <v>12.07</v>
      </c>
      <c s="14" r="U3953">
        <v>100.0</v>
      </c>
      <c s="14" r="V3953">
        <v>20.0</v>
      </c>
      <c s="14" r="W3953">
        <v>20.0</v>
      </c>
      <c s="14" r="X3953">
        <v>117.0</v>
      </c>
      <c s="14" r="Y3953">
        <v>40.0</v>
      </c>
      <c t="str" s="15" r="Z3953">
        <f>Y3953/X3953</f>
        <v>34,19%</v>
      </c>
      <c s="14" r="AA3953">
        <v>73.0</v>
      </c>
      <c s="14" r="AB3953">
        <v>1.0</v>
      </c>
      <c s="13" r="AC3953">
        <v>0.0136986301369863</v>
      </c>
      <c s="14" r="AD3953">
        <v>110.0</v>
      </c>
      <c s="14" r="AE3953">
        <v>36.0</v>
      </c>
      <c s="13" r="AF3953">
        <v>0.327272727272727</v>
      </c>
      <c s="14" r="AG3953">
        <v>69.0</v>
      </c>
      <c s="14" r="AH3953">
        <v>1.0</v>
      </c>
      <c s="13" r="AI3953">
        <v>0.0144927536231884</v>
      </c>
      <c t="str" s="16" r="AJ3953">
        <f>P3953-AB3953</f>
        <v>15</v>
      </c>
      <c t="str" s="15" r="AK3953">
        <f>(P3953-AB3953)/AB3953</f>
        <v>1500,00%</v>
      </c>
      <c t="str" s="16" r="AL3953">
        <f>P3953-V3953</f>
        <v>-4</v>
      </c>
      <c t="str" s="13" r="AM3953">
        <f>(P3953-V3953)/V3953</f>
        <v>-20,00%</v>
      </c>
      <c s="13" r="AN3953"/>
    </row>
    <row r="3954">
      <c t="s" s="1" r="A3954">
        <v>25407</v>
      </c>
      <c t="s" s="20" r="B3954">
        <v>25408</v>
      </c>
      <c s="9" r="C3954">
        <v>32437.0</v>
      </c>
      <c t="s" s="21" r="D3954">
        <v>25409</v>
      </c>
      <c t="s" s="10" r="E3954">
        <v>25410</v>
      </c>
      <c t="s" s="10" r="F3954">
        <v>25411</v>
      </c>
      <c s="12" r="G3954">
        <v>10.4</v>
      </c>
      <c s="14" r="H3954">
        <v>11.8</v>
      </c>
      <c t="str" s="10" r="I3954">
        <f>H3954-G3954</f>
        <v>1,4</v>
      </c>
      <c t="s" s="10" r="J3954">
        <v>25412</v>
      </c>
      <c t="s" s="10" r="K3954">
        <v>25413</v>
      </c>
      <c s="14" r="L3954">
        <v>144.0</v>
      </c>
      <c s="14" r="M3954">
        <v>76.0</v>
      </c>
      <c s="14" r="N3954">
        <v>52.78</v>
      </c>
      <c s="14" r="O3954">
        <v>63.0</v>
      </c>
      <c s="14" r="P3954">
        <v>25.0</v>
      </c>
      <c t="str" s="13" r="Q3954">
        <f>P3954/O3954</f>
        <v>39,68%</v>
      </c>
      <c s="14" r="R3954">
        <v>129.0</v>
      </c>
      <c s="14" r="S3954">
        <v>18.0</v>
      </c>
      <c s="14" r="T3954">
        <v>13.95</v>
      </c>
      <c s="14" r="U3954">
        <v>107.0</v>
      </c>
      <c s="14" r="V3954">
        <v>21.0</v>
      </c>
      <c s="14" r="W3954">
        <v>19.63</v>
      </c>
      <c s="14" r="X3954">
        <v>125.0</v>
      </c>
      <c s="14" r="Y3954">
        <v>68.0</v>
      </c>
      <c t="str" s="15" r="Z3954">
        <f>Y3954/X3954</f>
        <v>54,40%</v>
      </c>
      <c s="14" r="AA3954">
        <v>49.0</v>
      </c>
      <c s="14" r="AB3954">
        <v>7.0</v>
      </c>
      <c s="13" r="AC3954">
        <v>0.142857142857143</v>
      </c>
      <c s="14" r="AD3954">
        <v>135.0</v>
      </c>
      <c s="14" r="AE3954">
        <v>63.0</v>
      </c>
      <c s="13" r="AF3954">
        <v>0.466666666666667</v>
      </c>
      <c s="14" r="AG3954">
        <v>66.0</v>
      </c>
      <c s="14" r="AH3954">
        <v>10.0</v>
      </c>
      <c s="13" r="AI3954">
        <v>0.151515151515152</v>
      </c>
      <c t="str" s="16" r="AJ3954">
        <f>P3954-AB3954</f>
        <v>18</v>
      </c>
      <c t="str" s="15" r="AK3954">
        <f>(P3954-AB3954)/AB3954</f>
        <v>257,14%</v>
      </c>
      <c t="str" s="16" r="AL3954">
        <f>P3954-V3954</f>
        <v>4</v>
      </c>
      <c t="str" s="13" r="AM3954">
        <f>(P3954-V3954)/V3954</f>
        <v>19,05%</v>
      </c>
      <c s="13" r="AN3954"/>
    </row>
    <row r="3955">
      <c t="s" s="1" r="A3955">
        <v>25414</v>
      </c>
      <c t="s" s="20" r="B3955">
        <v>25415</v>
      </c>
      <c s="9" r="C3955">
        <v>32438.0</v>
      </c>
      <c t="s" s="21" r="D3955">
        <v>25416</v>
      </c>
      <c t="s" s="10" r="E3955">
        <v>25417</v>
      </c>
      <c t="s" s="10" r="F3955">
        <v>25418</v>
      </c>
      <c s="23" r="G3955">
        <v>10.4</v>
      </c>
      <c s="14" r="H3955">
        <v>11.8</v>
      </c>
      <c t="str" s="10" r="I3955">
        <f>H3955-G3955</f>
        <v>1,4</v>
      </c>
      <c t="s" s="10" r="J3955">
        <v>25419</v>
      </c>
      <c t="s" s="10" r="K3955">
        <v>25420</v>
      </c>
      <c s="14" r="L3955">
        <v>271.0</v>
      </c>
      <c s="14" r="M3955">
        <v>108.0</v>
      </c>
      <c s="14" r="N3955">
        <v>39.85</v>
      </c>
      <c s="14" r="O3955">
        <v>154.0</v>
      </c>
      <c s="14" r="P3955">
        <v>52.0</v>
      </c>
      <c t="str" s="13" r="Q3955">
        <f>P3955/O3955</f>
        <v>33,77%</v>
      </c>
      <c s="14" r="R3955">
        <v>298.0</v>
      </c>
      <c s="14" r="S3955">
        <v>40.0</v>
      </c>
      <c s="14" r="T3955">
        <v>13.42</v>
      </c>
      <c s="14" r="U3955">
        <v>255.0</v>
      </c>
      <c s="14" r="V3955">
        <v>54.0</v>
      </c>
      <c s="14" r="W3955">
        <v>21.18</v>
      </c>
      <c s="14" r="X3955">
        <v>279.0</v>
      </c>
      <c s="14" r="Y3955">
        <v>138.0</v>
      </c>
      <c t="str" s="15" r="Z3955">
        <f>Y3955/X3955</f>
        <v>49,46%</v>
      </c>
      <c s="14" r="AA3955">
        <v>135.0</v>
      </c>
      <c s="14" r="AB3955">
        <v>10.0</v>
      </c>
      <c s="13" r="AC3955">
        <v>0.0740740740740741</v>
      </c>
      <c s="14" r="AD3955">
        <v>260.0</v>
      </c>
      <c s="14" r="AE3955">
        <v>120.0</v>
      </c>
      <c s="13" r="AF3955">
        <v>0.461538461538462</v>
      </c>
      <c s="14" r="AG3955">
        <v>132.0</v>
      </c>
      <c s="14" r="AH3955">
        <v>21.0</v>
      </c>
      <c s="13" r="AI3955">
        <v>0.159090909090909</v>
      </c>
      <c t="str" s="16" r="AJ3955">
        <f>P3955-AB3955</f>
        <v>42</v>
      </c>
      <c t="str" s="15" r="AK3955">
        <f>(P3955-AB3955)/AB3955</f>
        <v>420,00%</v>
      </c>
      <c t="str" s="16" r="AL3955">
        <f>P3955-V3955</f>
        <v>-2</v>
      </c>
      <c t="str" s="13" r="AM3955">
        <f>(P3955-V3955)/V3955</f>
        <v>-3,70%</v>
      </c>
      <c s="13" r="AN3955"/>
    </row>
    <row r="3956">
      <c t="s" s="1" r="A3956">
        <v>25421</v>
      </c>
      <c t="s" s="20" r="B3956">
        <v>25422</v>
      </c>
      <c s="9" r="C3956">
        <v>32439.0</v>
      </c>
      <c t="s" s="21" r="D3956">
        <v>25423</v>
      </c>
      <c t="s" s="10" r="E3956">
        <v>25424</v>
      </c>
      <c t="s" s="10" r="F3956">
        <v>25425</v>
      </c>
      <c s="12" r="G3956">
        <v>10.4</v>
      </c>
      <c s="14" r="H3956">
        <v>11.8</v>
      </c>
      <c t="str" s="10" r="I3956">
        <f>H3956-G3956</f>
        <v>1,4</v>
      </c>
      <c t="s" s="10" r="J3956">
        <v>25426</v>
      </c>
      <c t="s" s="10" r="K3956">
        <v>25427</v>
      </c>
      <c s="14" r="L3956">
        <v>87.0</v>
      </c>
      <c s="14" r="M3956">
        <v>44.0</v>
      </c>
      <c s="14" r="N3956">
        <v>50.57</v>
      </c>
      <c s="14" r="O3956">
        <v>38.0</v>
      </c>
      <c s="14" r="P3956">
        <v>5.0</v>
      </c>
      <c t="str" s="13" r="Q3956">
        <f>P3956/O3956</f>
        <v>13,16%</v>
      </c>
      <c s="14" r="R3956">
        <v>82.0</v>
      </c>
      <c s="14" r="S3956">
        <v>10.0</v>
      </c>
      <c s="14" r="T3956">
        <v>12.2</v>
      </c>
      <c s="14" r="U3956">
        <v>70.0</v>
      </c>
      <c s="14" r="V3956">
        <v>8.0</v>
      </c>
      <c s="14" r="W3956">
        <v>11.43</v>
      </c>
      <c s="14" r="X3956">
        <v>75.0</v>
      </c>
      <c s="14" r="Y3956">
        <v>30.0</v>
      </c>
      <c t="str" s="15" r="Z3956">
        <f>Y3956/X3956</f>
        <v>40,00%</v>
      </c>
      <c s="14" r="AA3956">
        <v>42.0</v>
      </c>
      <c s="14" r="AB3956">
        <v>1.0</v>
      </c>
      <c s="13" r="AC3956">
        <v>0.0238095238095238</v>
      </c>
      <c s="14" r="AD3956">
        <v>65.0</v>
      </c>
      <c s="14" r="AE3956">
        <v>20.0</v>
      </c>
      <c s="13" r="AF3956">
        <v>0.307692307692308</v>
      </c>
      <c s="14" r="AG3956">
        <v>42.0</v>
      </c>
      <c s="14" r="AH3956">
        <v>5.0</v>
      </c>
      <c s="13" r="AI3956">
        <v>0.119047619047619</v>
      </c>
      <c t="str" s="16" r="AJ3956">
        <f>P3956-AB3956</f>
        <v>4</v>
      </c>
      <c t="str" s="15" r="AK3956">
        <f>(P3956-AB3956)/AB3956</f>
        <v>400,00%</v>
      </c>
      <c t="str" s="16" r="AL3956">
        <f>P3956-V3956</f>
        <v>-3</v>
      </c>
      <c t="str" s="13" r="AM3956">
        <f>(P3956-V3956)/V3956</f>
        <v>-37,50%</v>
      </c>
      <c s="13" r="AN3956"/>
    </row>
    <row r="3957">
      <c t="s" s="1" r="A3957">
        <v>25428</v>
      </c>
      <c t="s" s="20" r="B3957">
        <v>25429</v>
      </c>
      <c s="9" r="C3957">
        <v>32440.0</v>
      </c>
      <c t="s" s="21" r="D3957">
        <v>25430</v>
      </c>
      <c t="s" s="10" r="E3957">
        <v>25431</v>
      </c>
      <c t="s" s="10" r="F3957">
        <v>25432</v>
      </c>
      <c s="24" r="G3957">
        <v>10.6</v>
      </c>
      <c s="14" r="H3957">
        <v>12.3</v>
      </c>
      <c t="str" s="10" r="I3957">
        <f>H3957-G3957</f>
        <v>1,7</v>
      </c>
      <c t="s" s="10" r="J3957">
        <v>25433</v>
      </c>
      <c t="s" s="10" r="K3957">
        <v>25434</v>
      </c>
      <c s="14" r="L3957">
        <v>165.0</v>
      </c>
      <c s="14" r="M3957">
        <v>97.0</v>
      </c>
      <c s="14" r="N3957">
        <v>58.79</v>
      </c>
      <c s="14" r="O3957">
        <v>68.0</v>
      </c>
      <c s="14" r="P3957">
        <v>6.0</v>
      </c>
      <c t="str" s="13" r="Q3957">
        <f>P3957/O3957</f>
        <v>8,82%</v>
      </c>
      <c s="14" r="R3957">
        <v>136.0</v>
      </c>
      <c s="14" r="S3957">
        <v>31.0</v>
      </c>
      <c s="14" r="T3957">
        <v>22.79</v>
      </c>
      <c s="14" r="U3957">
        <v>103.0</v>
      </c>
      <c s="14" r="V3957">
        <v>10.0</v>
      </c>
      <c s="14" r="W3957">
        <v>9.71</v>
      </c>
      <c s="14" r="X3957">
        <v>148.0</v>
      </c>
      <c s="14" r="Y3957">
        <v>78.0</v>
      </c>
      <c t="str" s="15" r="Z3957">
        <f>Y3957/X3957</f>
        <v>52,70%</v>
      </c>
      <c s="14" r="AA3957">
        <v>70.0</v>
      </c>
      <c s="14" r="AB3957">
        <v>5.0</v>
      </c>
      <c s="13" r="AC3957">
        <v>0.0714285714285714</v>
      </c>
      <c s="14" r="AD3957">
        <v>142.0</v>
      </c>
      <c s="14" r="AE3957">
        <v>78.0</v>
      </c>
      <c s="13" r="AF3957">
        <v>0.549295774647887</v>
      </c>
      <c s="14" r="AG3957">
        <v>62.0</v>
      </c>
      <c s="14" r="AH3957">
        <v>9.0</v>
      </c>
      <c s="13" r="AI3957">
        <v>0.145161290322581</v>
      </c>
      <c t="str" s="16" r="AJ3957">
        <f>P3957-AB3957</f>
        <v>1</v>
      </c>
      <c t="str" s="15" r="AK3957">
        <f>(P3957-AB3957)/AB3957</f>
        <v>20,00%</v>
      </c>
      <c t="str" s="16" r="AL3957">
        <f>P3957-V3957</f>
        <v>-4</v>
      </c>
      <c t="str" s="13" r="AM3957">
        <f>(P3957-V3957)/V3957</f>
        <v>-40,00%</v>
      </c>
      <c s="13" r="AN3957"/>
    </row>
    <row r="3958">
      <c t="s" s="1" r="A3958">
        <v>25435</v>
      </c>
      <c t="s" s="20" r="B3958">
        <v>25436</v>
      </c>
      <c s="9" r="C3958">
        <v>32441.0</v>
      </c>
      <c t="s" s="21" r="D3958">
        <v>25437</v>
      </c>
      <c t="s" s="10" r="E3958">
        <v>25438</v>
      </c>
      <c t="s" s="10" r="F3958">
        <v>25439</v>
      </c>
      <c s="24" r="G3958">
        <v>10.6</v>
      </c>
      <c s="14" r="H3958">
        <v>12.3</v>
      </c>
      <c t="str" s="10" r="I3958">
        <f>H3958-G3958</f>
        <v>1,7</v>
      </c>
      <c t="s" s="10" r="J3958">
        <v>25440</v>
      </c>
      <c t="s" s="10" r="K3958">
        <v>25441</v>
      </c>
      <c s="14" r="L3958">
        <v>452.0</v>
      </c>
      <c s="14" r="M3958">
        <v>246.0</v>
      </c>
      <c s="14" r="N3958">
        <v>54.42</v>
      </c>
      <c s="14" r="O3958">
        <v>194.0</v>
      </c>
      <c s="14" r="P3958">
        <v>39.0</v>
      </c>
      <c t="str" s="13" r="Q3958">
        <f>P3958/O3958</f>
        <v>20,10%</v>
      </c>
      <c s="14" r="R3958">
        <v>447.0</v>
      </c>
      <c s="14" r="S3958">
        <v>63.0</v>
      </c>
      <c s="14" r="T3958">
        <v>14.09</v>
      </c>
      <c s="14" r="U3958">
        <v>376.0</v>
      </c>
      <c s="14" r="V3958">
        <v>53.0</v>
      </c>
      <c s="14" r="W3958">
        <v>14.1</v>
      </c>
      <c s="14" r="X3958">
        <v>452.0</v>
      </c>
      <c s="14" r="Y3958">
        <v>259.0</v>
      </c>
      <c t="str" s="15" r="Z3958">
        <f>Y3958/X3958</f>
        <v>57,30%</v>
      </c>
      <c s="14" r="AA3958">
        <v>177.0</v>
      </c>
      <c s="14" r="AB3958">
        <v>2.0</v>
      </c>
      <c s="13" r="AC3958">
        <v>0.0112994350282486</v>
      </c>
      <c s="14" r="AD3958">
        <v>446.0</v>
      </c>
      <c s="14" r="AE3958">
        <v>262.0</v>
      </c>
      <c s="13" r="AF3958">
        <v>0.587443946188341</v>
      </c>
      <c s="14" r="AG3958">
        <v>173.0</v>
      </c>
      <c s="14" r="AH3958">
        <v>10.0</v>
      </c>
      <c s="13" r="AI3958">
        <v>0.0578034682080925</v>
      </c>
      <c t="str" s="16" r="AJ3958">
        <f>P3958-AB3958</f>
        <v>37</v>
      </c>
      <c t="str" s="15" r="AK3958">
        <f>(P3958-AB3958)/AB3958</f>
        <v>1850,00%</v>
      </c>
      <c t="str" s="16" r="AL3958">
        <f>P3958-V3958</f>
        <v>-14</v>
      </c>
      <c t="str" s="13" r="AM3958">
        <f>(P3958-V3958)/V3958</f>
        <v>-26,42%</v>
      </c>
      <c s="13" r="AN3958"/>
    </row>
    <row r="3959">
      <c t="s" s="1" r="A3959">
        <v>25442</v>
      </c>
      <c t="s" s="20" r="B3959">
        <v>25443</v>
      </c>
      <c s="9" r="C3959">
        <v>32442.0</v>
      </c>
      <c t="s" s="21" r="D3959">
        <v>25444</v>
      </c>
      <c t="s" s="10" r="E3959">
        <v>25445</v>
      </c>
      <c t="s" s="10" r="F3959">
        <v>25446</v>
      </c>
      <c s="11" r="G3959">
        <v>8.7</v>
      </c>
      <c s="12" r="H3959">
        <v>10.1</v>
      </c>
      <c t="str" s="10" r="I3959">
        <f>H3959-G3959</f>
        <v>1,4</v>
      </c>
      <c t="s" s="10" r="J3959">
        <v>25447</v>
      </c>
      <c t="s" s="10" r="K3959">
        <v>25448</v>
      </c>
      <c s="14" r="L3959">
        <v>253.0</v>
      </c>
      <c s="14" r="M3959">
        <v>111.0</v>
      </c>
      <c s="14" r="N3959">
        <v>43.87</v>
      </c>
      <c s="14" r="O3959">
        <v>136.0</v>
      </c>
      <c s="14" r="P3959">
        <v>22.0</v>
      </c>
      <c t="str" s="13" r="Q3959">
        <f>P3959/O3959</f>
        <v>16,18%</v>
      </c>
      <c s="14" r="R3959">
        <v>233.0</v>
      </c>
      <c s="14" r="S3959">
        <v>30.0</v>
      </c>
      <c s="14" r="T3959">
        <v>12.88</v>
      </c>
      <c s="14" r="U3959">
        <v>200.0</v>
      </c>
      <c s="14" r="V3959">
        <v>22.0</v>
      </c>
      <c s="14" r="W3959">
        <v>11.0</v>
      </c>
      <c s="14" r="X3959">
        <v>233.0</v>
      </c>
      <c s="14" r="Y3959">
        <v>110.0</v>
      </c>
      <c t="str" s="15" r="Z3959">
        <f>Y3959/X3959</f>
        <v>47,21%</v>
      </c>
      <c s="14" r="AA3959">
        <v>121.0</v>
      </c>
      <c s="14" r="AB3959">
        <v>5.0</v>
      </c>
      <c s="13" r="AC3959">
        <v>0.0413223140495868</v>
      </c>
      <c s="14" r="AD3959">
        <v>202.0</v>
      </c>
      <c s="14" r="AE3959">
        <v>92.0</v>
      </c>
      <c s="13" r="AF3959">
        <v>0.455445544554455</v>
      </c>
      <c s="14" r="AG3959">
        <v>107.0</v>
      </c>
      <c s="14" r="AH3959">
        <v>3.0</v>
      </c>
      <c s="13" r="AI3959">
        <v>0.0280373831775701</v>
      </c>
      <c t="str" s="16" r="AJ3959">
        <f>P3959-AB3959</f>
        <v>17</v>
      </c>
      <c t="str" s="15" r="AK3959">
        <f>(P3959-AB3959)/AB3959</f>
        <v>340,00%</v>
      </c>
      <c t="str" s="16" r="AL3959">
        <f>P3959-V3959</f>
        <v>0</v>
      </c>
      <c t="str" s="13" r="AM3959">
        <f>(P3959-V3959)/V3959</f>
        <v>0,00%</v>
      </c>
      <c s="13" r="AN3959"/>
    </row>
    <row r="3960">
      <c t="s" s="1" r="A3960">
        <v>25449</v>
      </c>
      <c t="s" s="20" r="B3960">
        <v>25450</v>
      </c>
      <c s="9" r="C3960">
        <v>32443.0</v>
      </c>
      <c t="s" s="21" r="D3960">
        <v>25451</v>
      </c>
      <c t="s" s="10" r="E3960">
        <v>25452</v>
      </c>
      <c t="s" s="10" r="F3960">
        <v>25453</v>
      </c>
      <c s="12" r="G3960">
        <v>10.4</v>
      </c>
      <c s="14" r="H3960">
        <v>11.8</v>
      </c>
      <c t="str" s="10" r="I3960">
        <f>H3960-G3960</f>
        <v>1,4</v>
      </c>
      <c t="s" s="10" r="J3960">
        <v>25454</v>
      </c>
      <c t="s" s="10" r="K3960">
        <v>25455</v>
      </c>
      <c s="14" r="L3960">
        <v>586.0</v>
      </c>
      <c s="14" r="M3960">
        <v>299.0</v>
      </c>
      <c s="14" r="N3960">
        <v>51.02</v>
      </c>
      <c s="14" r="O3960">
        <v>271.0</v>
      </c>
      <c s="14" r="P3960">
        <v>58.0</v>
      </c>
      <c t="str" s="13" r="Q3960">
        <f>P3960/O3960</f>
        <v>21,40%</v>
      </c>
      <c s="14" r="R3960">
        <v>590.0</v>
      </c>
      <c s="14" r="S3960">
        <v>92.0</v>
      </c>
      <c s="14" r="T3960">
        <v>15.59</v>
      </c>
      <c s="14" r="U3960">
        <v>492.0</v>
      </c>
      <c s="14" r="V3960">
        <v>71.0</v>
      </c>
      <c s="14" r="W3960">
        <v>14.43</v>
      </c>
      <c s="14" r="X3960">
        <v>600.0</v>
      </c>
      <c s="14" r="Y3960">
        <v>340.0</v>
      </c>
      <c t="str" s="15" r="Z3960">
        <f>Y3960/X3960</f>
        <v>56,67%</v>
      </c>
      <c s="14" r="AA3960">
        <v>247.0</v>
      </c>
      <c s="14" r="AB3960">
        <v>10.0</v>
      </c>
      <c s="13" r="AC3960">
        <v>0.0404858299595142</v>
      </c>
      <c s="14" r="AD3960">
        <v>591.0</v>
      </c>
      <c s="14" r="AE3960">
        <v>279.0</v>
      </c>
      <c s="13" r="AF3960">
        <v>0.472081218274112</v>
      </c>
      <c s="14" r="AG3960">
        <v>304.0</v>
      </c>
      <c s="14" r="AH3960">
        <v>19.0</v>
      </c>
      <c s="13" r="AI3960">
        <v>0.0625</v>
      </c>
      <c t="str" s="16" r="AJ3960">
        <f>P3960-AB3960</f>
        <v>48</v>
      </c>
      <c t="str" s="15" r="AK3960">
        <f>(P3960-AB3960)/AB3960</f>
        <v>480,00%</v>
      </c>
      <c t="str" s="16" r="AL3960">
        <f>P3960-V3960</f>
        <v>-13</v>
      </c>
      <c t="str" s="13" r="AM3960">
        <f>(P3960-V3960)/V3960</f>
        <v>-18,31%</v>
      </c>
      <c s="13" r="AN3960"/>
    </row>
    <row r="3961">
      <c t="s" s="1" r="A3961">
        <v>25456</v>
      </c>
      <c t="s" s="20" r="B3961">
        <v>25457</v>
      </c>
      <c s="9" r="C3961">
        <v>32444.0</v>
      </c>
      <c t="s" s="21" r="D3961">
        <v>25458</v>
      </c>
      <c t="s" s="10" r="E3961">
        <v>25459</v>
      </c>
      <c t="s" s="10" r="F3961">
        <v>25460</v>
      </c>
      <c s="12" r="G3961">
        <v>10.4</v>
      </c>
      <c s="14" r="H3961">
        <v>11.8</v>
      </c>
      <c t="str" s="10" r="I3961">
        <f>H3961-G3961</f>
        <v>1,4</v>
      </c>
      <c t="s" s="10" r="J3961">
        <v>25461</v>
      </c>
      <c t="s" s="10" r="K3961">
        <v>25462</v>
      </c>
      <c s="14" r="L3961">
        <v>6705.0</v>
      </c>
      <c s="14" r="M3961">
        <v>3588.0</v>
      </c>
      <c s="14" r="N3961">
        <v>53.51</v>
      </c>
      <c s="14" r="O3961">
        <v>2974.0</v>
      </c>
      <c s="14" r="P3961">
        <v>463.0</v>
      </c>
      <c t="str" s="13" r="Q3961">
        <f>P3961/O3961</f>
        <v>15,57%</v>
      </c>
      <c s="14" r="R3961">
        <v>6616.0</v>
      </c>
      <c s="14" r="S3961">
        <v>1130.0</v>
      </c>
      <c s="14" r="T3961">
        <v>17.08</v>
      </c>
      <c s="14" r="U3961">
        <v>5407.0</v>
      </c>
      <c s="14" r="V3961">
        <v>646.0</v>
      </c>
      <c s="14" r="W3961">
        <v>11.95</v>
      </c>
      <c s="14" r="X3961">
        <v>6374.0</v>
      </c>
      <c s="14" r="Y3961">
        <v>3419.0</v>
      </c>
      <c t="str" s="15" r="Z3961">
        <f>Y3961/X3961</f>
        <v>53,64%</v>
      </c>
      <c s="14" r="AA3961">
        <v>2828.0</v>
      </c>
      <c s="14" r="AB3961">
        <v>97.0</v>
      </c>
      <c s="13" r="AC3961">
        <v>0.0342998585572843</v>
      </c>
      <c s="14" r="AD3961">
        <v>6160.0</v>
      </c>
      <c s="14" r="AE3961">
        <v>3274.0</v>
      </c>
      <c s="13" r="AF3961">
        <v>0.531493506493506</v>
      </c>
      <c s="14" r="AG3961">
        <v>2788.0</v>
      </c>
      <c s="14" r="AH3961">
        <v>165.0</v>
      </c>
      <c s="13" r="AI3961">
        <v>0.0591822094691535</v>
      </c>
      <c t="str" s="16" r="AJ3961">
        <f>P3961-AB3961</f>
        <v>366</v>
      </c>
      <c t="str" s="15" r="AK3961">
        <f>(P3961-AB3961)/AB3961</f>
        <v>377,32%</v>
      </c>
      <c t="str" s="16" r="AL3961">
        <f>P3961-V3961</f>
        <v>-183</v>
      </c>
      <c t="str" s="13" r="AM3961">
        <f>(P3961-V3961)/V3961</f>
        <v>-28,33%</v>
      </c>
      <c s="13" r="AN3961"/>
    </row>
    <row r="3962">
      <c t="s" s="1" r="A3962">
        <v>25463</v>
      </c>
      <c t="s" s="20" r="B3962">
        <v>25464</v>
      </c>
      <c s="9" r="C3962">
        <v>32445.0</v>
      </c>
      <c t="s" s="21" r="D3962">
        <v>25465</v>
      </c>
      <c t="s" s="10" r="E3962">
        <v>25466</v>
      </c>
      <c t="s" s="10" r="F3962">
        <v>25467</v>
      </c>
      <c s="11" r="G3962">
        <v>8.7</v>
      </c>
      <c s="12" r="H3962">
        <v>10.1</v>
      </c>
      <c t="str" s="10" r="I3962">
        <f>H3962-G3962</f>
        <v>1,4</v>
      </c>
      <c t="s" s="10" r="J3962">
        <v>25468</v>
      </c>
      <c t="s" s="10" r="K3962">
        <v>25469</v>
      </c>
      <c s="14" r="L3962">
        <v>101.0</v>
      </c>
      <c s="14" r="M3962">
        <v>43.0</v>
      </c>
      <c s="14" r="N3962">
        <v>42.57</v>
      </c>
      <c s="14" r="O3962">
        <v>54.0</v>
      </c>
      <c s="14" r="P3962">
        <v>8.0</v>
      </c>
      <c t="str" s="13" r="Q3962">
        <f>P3962/O3962</f>
        <v>14,81%</v>
      </c>
      <c s="14" r="R3962">
        <v>101.0</v>
      </c>
      <c s="14" r="S3962">
        <v>9.0</v>
      </c>
      <c s="14" r="T3962">
        <v>8.91</v>
      </c>
      <c s="14" r="U3962">
        <v>90.0</v>
      </c>
      <c s="14" r="V3962">
        <v>9.0</v>
      </c>
      <c s="14" r="W3962">
        <v>10.0</v>
      </c>
      <c s="14" r="X3962">
        <v>102.0</v>
      </c>
      <c s="14" r="Y3962">
        <v>37.0</v>
      </c>
      <c t="str" s="15" r="Z3962">
        <f>Y3962/X3962</f>
        <v>36,27%</v>
      </c>
      <c s="14" r="AA3962">
        <v>60.0</v>
      </c>
      <c s="14" r="AB3962">
        <v>1.0</v>
      </c>
      <c s="13" r="AC3962">
        <v>0.0166666666666667</v>
      </c>
      <c s="14" r="AD3962">
        <v>103.0</v>
      </c>
      <c s="14" r="AE3962">
        <v>46.0</v>
      </c>
      <c s="13" r="AF3962">
        <v>0.446601941747573</v>
      </c>
      <c s="14" r="AG3962">
        <v>57.0</v>
      </c>
      <c s="14" r="AH3962">
        <v>4.0</v>
      </c>
      <c s="13" r="AI3962">
        <v>0.0701754385964912</v>
      </c>
      <c t="str" s="16" r="AJ3962">
        <f>P3962-AB3962</f>
        <v>7</v>
      </c>
      <c t="str" s="15" r="AK3962">
        <f>(P3962-AB3962)/AB3962</f>
        <v>700,00%</v>
      </c>
      <c t="str" s="16" r="AL3962">
        <f>P3962-V3962</f>
        <v>-1</v>
      </c>
      <c t="str" s="13" r="AM3962">
        <f>(P3962-V3962)/V3962</f>
        <v>-11,11%</v>
      </c>
      <c s="13" r="AN3962"/>
    </row>
    <row r="3963">
      <c t="s" s="1" r="A3963">
        <v>25470</v>
      </c>
      <c t="s" s="20" r="B3963">
        <v>25471</v>
      </c>
      <c s="9" r="C3963">
        <v>32446.0</v>
      </c>
      <c t="s" s="21" r="D3963">
        <v>25472</v>
      </c>
      <c t="s" s="10" r="E3963">
        <v>25473</v>
      </c>
      <c t="s" s="10" r="F3963">
        <v>25474</v>
      </c>
      <c s="11" r="G3963">
        <v>8.7</v>
      </c>
      <c s="12" r="H3963">
        <v>10.1</v>
      </c>
      <c t="str" s="10" r="I3963">
        <f>H3963-G3963</f>
        <v>1,4</v>
      </c>
      <c t="s" s="10" r="J3963">
        <v>25475</v>
      </c>
      <c t="s" s="10" r="K3963">
        <v>25476</v>
      </c>
      <c s="14" r="L3963">
        <v>723.0</v>
      </c>
      <c s="14" r="M3963">
        <v>390.0</v>
      </c>
      <c s="14" r="N3963">
        <v>53.94</v>
      </c>
      <c s="14" r="O3963">
        <v>311.0</v>
      </c>
      <c s="14" r="P3963">
        <v>100.0</v>
      </c>
      <c t="str" s="13" r="Q3963">
        <f>P3963/O3963</f>
        <v>32,15%</v>
      </c>
      <c s="14" r="R3963">
        <v>730.0</v>
      </c>
      <c s="14" r="S3963">
        <v>131.0</v>
      </c>
      <c s="14" r="T3963">
        <v>17.95</v>
      </c>
      <c s="14" r="U3963">
        <v>584.0</v>
      </c>
      <c s="14" r="V3963">
        <v>106.0</v>
      </c>
      <c s="14" r="W3963">
        <v>18.15</v>
      </c>
      <c s="14" r="X3963">
        <v>649.0</v>
      </c>
      <c s="14" r="Y3963">
        <v>352.0</v>
      </c>
      <c t="str" s="15" r="Z3963">
        <f>Y3963/X3963</f>
        <v>54,24%</v>
      </c>
      <c s="14" r="AA3963">
        <v>277.0</v>
      </c>
      <c s="14" r="AB3963">
        <v>13.0</v>
      </c>
      <c s="13" r="AC3963">
        <v>0.0469314079422383</v>
      </c>
      <c s="14" r="AD3963">
        <v>623.0</v>
      </c>
      <c s="14" r="AE3963">
        <v>357.0</v>
      </c>
      <c s="13" r="AF3963">
        <v>0.573033707865169</v>
      </c>
      <c s="14" r="AG3963">
        <v>244.0</v>
      </c>
      <c s="14" r="AH3963">
        <v>16.0</v>
      </c>
      <c s="13" r="AI3963">
        <v>0.0655737704918033</v>
      </c>
      <c t="str" s="16" r="AJ3963">
        <f>P3963-AB3963</f>
        <v>87</v>
      </c>
      <c t="str" s="15" r="AK3963">
        <f>(P3963-AB3963)/AB3963</f>
        <v>669,23%</v>
      </c>
      <c t="str" s="16" r="AL3963">
        <f>P3963-V3963</f>
        <v>-6</v>
      </c>
      <c t="str" s="13" r="AM3963">
        <f>(P3963-V3963)/V3963</f>
        <v>-5,66%</v>
      </c>
      <c s="13" r="AN3963"/>
    </row>
    <row r="3964">
      <c t="s" s="1" r="A3964">
        <v>25477</v>
      </c>
      <c t="s" s="20" r="B3964">
        <v>25478</v>
      </c>
      <c s="9" r="C3964">
        <v>32447.0</v>
      </c>
      <c t="s" s="21" r="D3964">
        <v>25479</v>
      </c>
      <c t="s" s="10" r="E3964">
        <v>25480</v>
      </c>
      <c t="s" s="10" r="F3964">
        <v>25481</v>
      </c>
      <c s="12" r="G3964">
        <v>10.4</v>
      </c>
      <c s="14" r="H3964">
        <v>11.8</v>
      </c>
      <c t="str" s="10" r="I3964">
        <f>H3964-G3964</f>
        <v>1,4</v>
      </c>
      <c t="s" s="10" r="J3964">
        <v>25482</v>
      </c>
      <c t="s" s="10" r="K3964">
        <v>25483</v>
      </c>
      <c s="14" r="L3964">
        <v>412.0</v>
      </c>
      <c s="14" r="M3964">
        <v>235.0</v>
      </c>
      <c s="14" r="N3964">
        <v>57.04</v>
      </c>
      <c s="14" r="O3964">
        <v>168.0</v>
      </c>
      <c s="14" r="P3964">
        <v>46.0</v>
      </c>
      <c t="str" s="13" r="Q3964">
        <f>P3964/O3964</f>
        <v>27,38%</v>
      </c>
      <c s="14" r="R3964">
        <v>397.0</v>
      </c>
      <c s="14" r="S3964">
        <v>80.0</v>
      </c>
      <c s="14" r="T3964">
        <v>20.15</v>
      </c>
      <c s="14" r="U3964">
        <v>311.0</v>
      </c>
      <c s="14" r="V3964">
        <v>83.0</v>
      </c>
      <c s="14" r="W3964">
        <v>26.69</v>
      </c>
      <c s="14" r="X3964">
        <v>427.0</v>
      </c>
      <c s="14" r="Y3964">
        <v>266.0</v>
      </c>
      <c t="str" s="15" r="Z3964">
        <f>Y3964/X3964</f>
        <v>62,30%</v>
      </c>
      <c s="14" r="AA3964">
        <v>152.0</v>
      </c>
      <c s="14" r="AB3964">
        <v>12.0</v>
      </c>
      <c s="13" r="AC3964">
        <v>0.0789473684210526</v>
      </c>
      <c s="14" r="AD3964">
        <v>398.0</v>
      </c>
      <c s="14" r="AE3964">
        <v>230.0</v>
      </c>
      <c s="13" r="AF3964">
        <v>0.577889447236181</v>
      </c>
      <c s="14" r="AG3964">
        <v>159.0</v>
      </c>
      <c s="14" r="AH3964">
        <v>14.0</v>
      </c>
      <c s="13" r="AI3964">
        <v>0.0880503144654088</v>
      </c>
      <c t="str" s="16" r="AJ3964">
        <f>P3964-AB3964</f>
        <v>34</v>
      </c>
      <c t="str" s="15" r="AK3964">
        <f>(P3964-AB3964)/AB3964</f>
        <v>283,33%</v>
      </c>
      <c t="str" s="16" r="AL3964">
        <f>P3964-V3964</f>
        <v>-37</v>
      </c>
      <c t="str" s="13" r="AM3964">
        <f>(P3964-V3964)/V3964</f>
        <v>-44,58%</v>
      </c>
      <c s="13" r="AN3964"/>
    </row>
    <row r="3965">
      <c t="s" s="1" r="A3965">
        <v>25484</v>
      </c>
      <c t="s" s="20" r="B3965">
        <v>25485</v>
      </c>
      <c s="9" r="C3965">
        <v>32448.0</v>
      </c>
      <c t="s" s="21" r="D3965">
        <v>25486</v>
      </c>
      <c t="s" s="10" r="E3965">
        <v>25487</v>
      </c>
      <c t="s" s="10" r="F3965">
        <v>25488</v>
      </c>
      <c s="23" r="G3965">
        <v>10.4</v>
      </c>
      <c s="14" r="H3965">
        <v>11.8</v>
      </c>
      <c t="str" s="10" r="I3965">
        <f>H3965-G3965</f>
        <v>1,4</v>
      </c>
      <c t="s" s="10" r="J3965">
        <v>25489</v>
      </c>
      <c t="s" s="10" r="K3965">
        <v>25490</v>
      </c>
      <c s="14" r="L3965">
        <v>109.0</v>
      </c>
      <c s="14" r="M3965">
        <v>54.0</v>
      </c>
      <c s="14" r="N3965">
        <v>49.54</v>
      </c>
      <c s="14" r="O3965">
        <v>50.0</v>
      </c>
      <c s="14" r="P3965">
        <v>7.0</v>
      </c>
      <c t="str" s="13" r="Q3965">
        <f>P3965/O3965</f>
        <v>14,00%</v>
      </c>
      <c s="14" r="R3965">
        <v>93.0</v>
      </c>
      <c s="14" r="S3965">
        <v>18.0</v>
      </c>
      <c s="14" r="T3965">
        <v>19.35</v>
      </c>
      <c s="14" r="U3965">
        <v>74.0</v>
      </c>
      <c s="14" r="V3965">
        <v>10.0</v>
      </c>
      <c s="14" r="W3965">
        <v>13.51</v>
      </c>
      <c s="14" r="X3965">
        <v>94.0</v>
      </c>
      <c s="14" r="Y3965">
        <v>50.0</v>
      </c>
      <c t="str" s="15" r="Z3965">
        <f>Y3965/X3965</f>
        <v>53,19%</v>
      </c>
      <c s="14" r="AA3965">
        <v>42.0</v>
      </c>
      <c s="14" r="AB3965">
        <v>2.0</v>
      </c>
      <c s="13" r="AC3965">
        <v>0.0476190476190476</v>
      </c>
      <c s="14" r="AD3965">
        <v>82.0</v>
      </c>
      <c s="14" r="AE3965">
        <v>34.0</v>
      </c>
      <c s="13" r="AF3965">
        <v>0.414634146341463</v>
      </c>
      <c s="14" r="AG3965">
        <v>44.0</v>
      </c>
      <c s="14" r="AH3965">
        <v>7.0</v>
      </c>
      <c s="13" r="AI3965">
        <v>0.159090909090909</v>
      </c>
      <c t="str" s="16" r="AJ3965">
        <f>P3965-AB3965</f>
        <v>5</v>
      </c>
      <c t="str" s="15" r="AK3965">
        <f>(P3965-AB3965)/AB3965</f>
        <v>250,00%</v>
      </c>
      <c t="str" s="16" r="AL3965">
        <f>P3965-V3965</f>
        <v>-3</v>
      </c>
      <c t="str" s="13" r="AM3965">
        <f>(P3965-V3965)/V3965</f>
        <v>-30,00%</v>
      </c>
      <c s="13" r="AN3965"/>
    </row>
    <row r="3966">
      <c t="s" s="1" r="A3966">
        <v>25491</v>
      </c>
      <c t="s" s="20" r="B3966">
        <v>25492</v>
      </c>
      <c s="9" r="C3966">
        <v>32449.0</v>
      </c>
      <c t="s" s="21" r="D3966">
        <v>25493</v>
      </c>
      <c t="s" s="10" r="E3966">
        <v>25494</v>
      </c>
      <c t="s" s="10" r="F3966">
        <v>25495</v>
      </c>
      <c s="11" r="G3966">
        <v>8.7</v>
      </c>
      <c s="12" r="H3966">
        <v>10.1</v>
      </c>
      <c t="str" s="10" r="I3966">
        <f>H3966-G3966</f>
        <v>1,4</v>
      </c>
      <c t="s" s="10" r="J3966">
        <v>25496</v>
      </c>
      <c t="s" s="10" r="K3966">
        <v>25497</v>
      </c>
      <c s="14" r="L3966">
        <v>92.0</v>
      </c>
      <c s="14" r="M3966">
        <v>32.0</v>
      </c>
      <c s="14" r="N3966">
        <v>34.78</v>
      </c>
      <c s="14" r="O3966">
        <v>54.0</v>
      </c>
      <c s="14" r="P3966">
        <v>10.0</v>
      </c>
      <c t="str" s="13" r="Q3966">
        <f>P3966/O3966</f>
        <v>18,52%</v>
      </c>
      <c s="14" r="R3966">
        <v>92.0</v>
      </c>
      <c s="14" r="S3966">
        <v>16.0</v>
      </c>
      <c s="14" r="T3966">
        <v>17.39</v>
      </c>
      <c s="14" r="U3966">
        <v>70.0</v>
      </c>
      <c s="14" r="V3966">
        <v>6.0</v>
      </c>
      <c s="14" r="W3966">
        <v>8.57</v>
      </c>
      <c s="14" r="X3966">
        <v>95.0</v>
      </c>
      <c s="14" r="Y3966">
        <v>45.0</v>
      </c>
      <c t="str" s="15" r="Z3966">
        <f>Y3966/X3966</f>
        <v>47,37%</v>
      </c>
      <c s="14" r="AA3966">
        <v>46.0</v>
      </c>
      <c s="14" r="AB3966">
        <v>1.0</v>
      </c>
      <c s="13" r="AC3966">
        <v>0.0217391304347826</v>
      </c>
      <c s="14" r="AD3966">
        <v>97.0</v>
      </c>
      <c s="14" r="AE3966">
        <v>49.0</v>
      </c>
      <c s="13" r="AF3966">
        <v>0.505154639175258</v>
      </c>
      <c s="14" r="AG3966">
        <v>46.0</v>
      </c>
      <c s="14" r="AH3966">
        <v>3.0</v>
      </c>
      <c s="13" r="AI3966">
        <v>0.0652173913043478</v>
      </c>
      <c t="str" s="16" r="AJ3966">
        <f>P3966-AB3966</f>
        <v>9</v>
      </c>
      <c t="str" s="15" r="AK3966">
        <f>(P3966-AB3966)/AB3966</f>
        <v>900,00%</v>
      </c>
      <c t="str" s="16" r="AL3966">
        <f>P3966-V3966</f>
        <v>4</v>
      </c>
      <c t="str" s="13" r="AM3966">
        <f>(P3966-V3966)/V3966</f>
        <v>66,67%</v>
      </c>
      <c s="13" r="AN3966"/>
    </row>
    <row r="3967">
      <c t="s" s="1" r="A3967">
        <v>25498</v>
      </c>
      <c t="s" s="20" r="B3967">
        <v>25499</v>
      </c>
      <c s="9" r="C3967">
        <v>32450.0</v>
      </c>
      <c t="s" s="21" r="D3967">
        <v>25500</v>
      </c>
      <c t="s" s="10" r="E3967">
        <v>25501</v>
      </c>
      <c t="s" s="10" r="F3967">
        <v>25502</v>
      </c>
      <c s="24" r="G3967">
        <v>10.6</v>
      </c>
      <c s="14" r="H3967">
        <v>12.3</v>
      </c>
      <c t="str" s="10" r="I3967">
        <f>H3967-G3967</f>
        <v>1,7</v>
      </c>
      <c t="s" s="10" r="J3967">
        <v>25503</v>
      </c>
      <c t="s" s="10" r="K3967">
        <v>25504</v>
      </c>
      <c s="14" r="L3967">
        <v>250.0</v>
      </c>
      <c s="14" r="M3967">
        <v>132.0</v>
      </c>
      <c s="14" r="N3967">
        <v>52.8</v>
      </c>
      <c s="14" r="O3967">
        <v>106.0</v>
      </c>
      <c s="14" r="P3967">
        <v>17.0</v>
      </c>
      <c t="str" s="13" r="Q3967">
        <f>P3967/O3967</f>
        <v>16,04%</v>
      </c>
      <c s="14" r="R3967">
        <v>240.0</v>
      </c>
      <c s="14" r="S3967">
        <v>40.0</v>
      </c>
      <c s="14" r="T3967">
        <v>16.67</v>
      </c>
      <c s="14" r="U3967">
        <v>196.0</v>
      </c>
      <c s="14" r="V3967">
        <v>33.0</v>
      </c>
      <c s="14" r="W3967">
        <v>16.84</v>
      </c>
      <c s="14" r="X3967">
        <v>257.0</v>
      </c>
      <c s="14" r="Y3967">
        <v>138.0</v>
      </c>
      <c t="str" s="15" r="Z3967">
        <f>Y3967/X3967</f>
        <v>53,70%</v>
      </c>
      <c s="14" r="AA3967">
        <v>114.0</v>
      </c>
      <c s="14" r="AB3967">
        <v>4.0</v>
      </c>
      <c s="13" r="AC3967">
        <v>0.0350877192982456</v>
      </c>
      <c s="14" r="AD3967">
        <v>224.0</v>
      </c>
      <c s="14" r="AE3967">
        <v>121.0</v>
      </c>
      <c s="13" r="AF3967">
        <v>0.540178571428571</v>
      </c>
      <c s="14" r="AG3967">
        <v>99.0</v>
      </c>
      <c s="14" r="AH3967">
        <v>6.0</v>
      </c>
      <c s="13" r="AI3967">
        <v>0.0606060606060606</v>
      </c>
      <c t="str" s="16" r="AJ3967">
        <f>P3967-AB3967</f>
        <v>13</v>
      </c>
      <c t="str" s="15" r="AK3967">
        <f>(P3967-AB3967)/AB3967</f>
        <v>325,00%</v>
      </c>
      <c t="str" s="16" r="AL3967">
        <f>P3967-V3967</f>
        <v>-16</v>
      </c>
      <c t="str" s="13" r="AM3967">
        <f>(P3967-V3967)/V3967</f>
        <v>-48,48%</v>
      </c>
      <c s="13" r="AN3967"/>
    </row>
    <row r="3968">
      <c t="s" s="1" r="A3968">
        <v>25505</v>
      </c>
      <c t="s" s="20" r="B3968">
        <v>25506</v>
      </c>
      <c s="9" r="C3968">
        <v>32451.0</v>
      </c>
      <c t="s" s="21" r="D3968">
        <v>25507</v>
      </c>
      <c t="s" s="10" r="E3968">
        <v>25508</v>
      </c>
      <c t="s" s="10" r="F3968">
        <v>25509</v>
      </c>
      <c s="25" r="G3968">
        <v>10.6</v>
      </c>
      <c s="14" r="H3968">
        <v>12.3</v>
      </c>
      <c t="str" s="10" r="I3968">
        <f>H3968-G3968</f>
        <v>1,7</v>
      </c>
      <c t="s" s="10" r="J3968">
        <v>25510</v>
      </c>
      <c t="s" s="10" r="K3968">
        <v>25511</v>
      </c>
      <c s="14" r="L3968">
        <v>141.0</v>
      </c>
      <c s="14" r="M3968">
        <v>69.0</v>
      </c>
      <c s="14" r="N3968">
        <v>48.94</v>
      </c>
      <c s="14" r="O3968">
        <v>70.0</v>
      </c>
      <c s="14" r="P3968">
        <v>9.0</v>
      </c>
      <c t="str" s="13" r="Q3968">
        <f>P3968/O3968</f>
        <v>12,86%</v>
      </c>
      <c s="14" r="R3968">
        <v>129.0</v>
      </c>
      <c s="14" r="S3968">
        <v>24.0</v>
      </c>
      <c s="14" r="T3968">
        <v>18.6</v>
      </c>
      <c s="14" r="U3968">
        <v>103.0</v>
      </c>
      <c s="14" r="V3968">
        <v>19.0</v>
      </c>
      <c s="14" r="W3968">
        <v>18.45</v>
      </c>
      <c s="14" r="X3968">
        <v>127.0</v>
      </c>
      <c s="14" r="Y3968">
        <v>52.0</v>
      </c>
      <c t="str" s="15" r="Z3968">
        <f>Y3968/X3968</f>
        <v>40,94%</v>
      </c>
      <c s="14" r="AA3968">
        <v>67.0</v>
      </c>
      <c s="14" r="AB3968">
        <v>1.0</v>
      </c>
      <c s="13" r="AC3968">
        <v>0.0149253731343284</v>
      </c>
      <c s="14" r="AD3968">
        <v>127.0</v>
      </c>
      <c s="14" r="AE3968">
        <v>58.0</v>
      </c>
      <c s="13" r="AF3968">
        <v>0.456692913385827</v>
      </c>
      <c s="14" r="AG3968">
        <v>65.0</v>
      </c>
      <c s="14" r="AH3968">
        <v>2.0</v>
      </c>
      <c s="13" r="AI3968">
        <v>0.0307692307692308</v>
      </c>
      <c t="str" s="16" r="AJ3968">
        <f>P3968-AB3968</f>
        <v>8</v>
      </c>
      <c t="str" s="15" r="AK3968">
        <f>(P3968-AB3968)/AB3968</f>
        <v>800,00%</v>
      </c>
      <c t="str" s="16" r="AL3968">
        <f>P3968-V3968</f>
        <v>-10</v>
      </c>
      <c t="str" s="13" r="AM3968">
        <f>(P3968-V3968)/V3968</f>
        <v>-52,63%</v>
      </c>
      <c s="13" r="AN3968"/>
    </row>
    <row r="3969">
      <c t="s" s="1" r="A3969">
        <v>25512</v>
      </c>
      <c t="s" s="20" r="B3969">
        <v>25513</v>
      </c>
      <c s="9" r="C3969">
        <v>32452.0</v>
      </c>
      <c t="s" s="21" r="D3969">
        <v>25514</v>
      </c>
      <c t="s" s="10" r="E3969">
        <v>25515</v>
      </c>
      <c t="s" s="10" r="F3969">
        <v>25516</v>
      </c>
      <c s="23" r="G3969">
        <v>10.4</v>
      </c>
      <c s="14" r="H3969">
        <v>11.8</v>
      </c>
      <c t="str" s="10" r="I3969">
        <f>H3969-G3969</f>
        <v>1,4</v>
      </c>
      <c t="s" s="10" r="J3969">
        <v>25517</v>
      </c>
      <c t="s" s="10" r="K3969">
        <v>25518</v>
      </c>
      <c s="14" r="L3969">
        <v>532.0</v>
      </c>
      <c s="14" r="M3969">
        <v>236.0</v>
      </c>
      <c s="14" r="N3969">
        <v>44.36</v>
      </c>
      <c s="14" r="O3969">
        <v>287.0</v>
      </c>
      <c s="14" r="P3969">
        <v>58.0</v>
      </c>
      <c t="str" s="13" r="Q3969">
        <f>P3969/O3969</f>
        <v>20,21%</v>
      </c>
      <c s="14" r="R3969">
        <v>547.0</v>
      </c>
      <c s="14" r="S3969">
        <v>76.0</v>
      </c>
      <c s="14" r="T3969">
        <v>13.89</v>
      </c>
      <c s="14" r="U3969">
        <v>468.0</v>
      </c>
      <c s="14" r="V3969">
        <v>66.0</v>
      </c>
      <c s="14" r="W3969">
        <v>14.1</v>
      </c>
      <c s="14" r="X3969">
        <v>531.0</v>
      </c>
      <c s="14" r="Y3969">
        <v>291.0</v>
      </c>
      <c t="str" s="15" r="Z3969">
        <f>Y3969/X3969</f>
        <v>54,80%</v>
      </c>
      <c s="14" r="AA3969">
        <v>233.0</v>
      </c>
      <c s="14" r="AB3969">
        <v>10.0</v>
      </c>
      <c s="13" r="AC3969">
        <v>0.0429184549356223</v>
      </c>
      <c s="14" r="AD3969">
        <v>522.0</v>
      </c>
      <c s="14" r="AE3969">
        <v>268.0</v>
      </c>
      <c s="13" r="AF3969">
        <v>0.513409961685824</v>
      </c>
      <c s="14" r="AG3969">
        <v>247.0</v>
      </c>
      <c s="14" r="AH3969">
        <v>14.0</v>
      </c>
      <c s="13" r="AI3969">
        <v>0.0566801619433198</v>
      </c>
      <c t="str" s="16" r="AJ3969">
        <f>P3969-AB3969</f>
        <v>48</v>
      </c>
      <c t="str" s="15" r="AK3969">
        <f>(P3969-AB3969)/AB3969</f>
        <v>480,00%</v>
      </c>
      <c t="str" s="16" r="AL3969">
        <f>P3969-V3969</f>
        <v>-8</v>
      </c>
      <c t="str" s="13" r="AM3969">
        <f>(P3969-V3969)/V3969</f>
        <v>-12,12%</v>
      </c>
      <c s="13" r="AN3969"/>
    </row>
    <row r="3970">
      <c t="s" s="1" r="A3970">
        <v>25519</v>
      </c>
      <c t="s" s="20" r="B3970">
        <v>25520</v>
      </c>
      <c s="9" r="C3970">
        <v>32453.0</v>
      </c>
      <c t="s" s="21" r="D3970">
        <v>25521</v>
      </c>
      <c t="s" s="10" r="E3970">
        <v>25522</v>
      </c>
      <c t="s" s="10" r="F3970">
        <v>25523</v>
      </c>
      <c s="12" r="G3970">
        <v>10.4</v>
      </c>
      <c s="14" r="H3970">
        <v>11.8</v>
      </c>
      <c t="str" s="10" r="I3970">
        <f>H3970-G3970</f>
        <v>1,4</v>
      </c>
      <c t="s" s="10" r="J3970">
        <v>25524</v>
      </c>
      <c t="s" s="10" r="K3970">
        <v>25525</v>
      </c>
      <c s="14" r="L3970">
        <v>148.0</v>
      </c>
      <c s="14" r="M3970">
        <v>88.0</v>
      </c>
      <c s="14" r="N3970">
        <v>59.46</v>
      </c>
      <c s="14" r="O3970">
        <v>57.0</v>
      </c>
      <c s="14" r="P3970">
        <v>22.0</v>
      </c>
      <c t="str" s="13" r="Q3970">
        <f>P3970/O3970</f>
        <v>38,60%</v>
      </c>
      <c s="14" r="R3970">
        <v>144.0</v>
      </c>
      <c s="14" r="S3970">
        <v>27.0</v>
      </c>
      <c s="14" r="T3970">
        <v>18.75</v>
      </c>
      <c s="14" r="U3970">
        <v>112.0</v>
      </c>
      <c s="14" r="V3970">
        <v>23.0</v>
      </c>
      <c s="14" r="W3970">
        <v>20.54</v>
      </c>
      <c s="14" r="X3970">
        <v>142.0</v>
      </c>
      <c s="14" r="Y3970">
        <v>88.0</v>
      </c>
      <c t="str" s="15" r="Z3970">
        <f>Y3970/X3970</f>
        <v>61,97%</v>
      </c>
      <c s="14" r="AA3970">
        <v>51.0</v>
      </c>
      <c s="14" r="AB3970">
        <v>2.0</v>
      </c>
      <c s="13" r="AC3970">
        <v>0.0392156862745098</v>
      </c>
      <c s="14" r="AD3970">
        <v>155.0</v>
      </c>
      <c s="14" r="AE3970">
        <v>109.0</v>
      </c>
      <c s="13" r="AF3970">
        <v>0.703225806451613</v>
      </c>
      <c s="14" r="AG3970">
        <v>45.0</v>
      </c>
      <c s="14" r="AH3970">
        <v>2.0</v>
      </c>
      <c s="13" r="AI3970">
        <v>0.0444444444444444</v>
      </c>
      <c t="str" s="16" r="AJ3970">
        <f>P3970-AB3970</f>
        <v>20</v>
      </c>
      <c t="str" s="15" r="AK3970">
        <f>(P3970-AB3970)/AB3970</f>
        <v>1000,00%</v>
      </c>
      <c t="str" s="16" r="AL3970">
        <f>P3970-V3970</f>
        <v>-1</v>
      </c>
      <c t="str" s="13" r="AM3970">
        <f>(P3970-V3970)/V3970</f>
        <v>-4,35%</v>
      </c>
      <c s="13" r="AN3970"/>
    </row>
    <row r="3971">
      <c t="s" s="1" r="A3971">
        <v>25526</v>
      </c>
      <c t="s" s="20" r="B3971">
        <v>25527</v>
      </c>
      <c s="9" r="C3971">
        <v>32454.0</v>
      </c>
      <c t="s" s="21" r="D3971">
        <v>25528</v>
      </c>
      <c t="s" s="10" r="E3971">
        <v>25529</v>
      </c>
      <c t="s" s="10" r="F3971">
        <v>25530</v>
      </c>
      <c s="12" r="G3971">
        <v>10.4</v>
      </c>
      <c s="14" r="H3971">
        <v>11.8</v>
      </c>
      <c t="str" s="10" r="I3971">
        <f>H3971-G3971</f>
        <v>1,4</v>
      </c>
      <c t="s" s="10" r="J3971">
        <v>25531</v>
      </c>
      <c t="s" s="10" r="K3971">
        <v>25532</v>
      </c>
      <c s="14" r="L3971">
        <v>197.0</v>
      </c>
      <c s="14" r="M3971">
        <v>102.0</v>
      </c>
      <c s="14" r="N3971">
        <v>51.78</v>
      </c>
      <c s="14" r="O3971">
        <v>83.0</v>
      </c>
      <c s="14" r="P3971">
        <v>23.0</v>
      </c>
      <c t="str" s="13" r="Q3971">
        <f>P3971/O3971</f>
        <v>27,71%</v>
      </c>
      <c s="14" r="R3971">
        <v>178.0</v>
      </c>
      <c s="14" r="S3971">
        <v>39.0</v>
      </c>
      <c s="14" r="T3971">
        <v>21.91</v>
      </c>
      <c s="14" r="U3971">
        <v>135.0</v>
      </c>
      <c s="14" r="V3971">
        <v>30.0</v>
      </c>
      <c s="14" r="W3971">
        <v>22.22</v>
      </c>
      <c s="14" r="X3971">
        <v>180.0</v>
      </c>
      <c s="14" r="Y3971">
        <v>98.0</v>
      </c>
      <c t="str" s="15" r="Z3971">
        <f>Y3971/X3971</f>
        <v>54,44%</v>
      </c>
      <c s="14" r="AA3971">
        <v>82.0</v>
      </c>
      <c s="14" r="AB3971">
        <v>7.0</v>
      </c>
      <c s="13" r="AC3971">
        <v>0.0853658536585366</v>
      </c>
      <c s="14" r="AD3971">
        <v>172.0</v>
      </c>
      <c s="14" r="AE3971">
        <v>88.0</v>
      </c>
      <c s="13" r="AF3971">
        <v>0.511627906976744</v>
      </c>
      <c s="14" r="AG3971">
        <v>82.0</v>
      </c>
      <c s="14" r="AH3971">
        <v>5.0</v>
      </c>
      <c s="13" r="AI3971">
        <v>0.0609756097560976</v>
      </c>
      <c t="str" s="16" r="AJ3971">
        <f>P3971-AB3971</f>
        <v>16</v>
      </c>
      <c t="str" s="15" r="AK3971">
        <f>(P3971-AB3971)/AB3971</f>
        <v>228,57%</v>
      </c>
      <c t="str" s="16" r="AL3971">
        <f>P3971-V3971</f>
        <v>-7</v>
      </c>
      <c t="str" s="13" r="AM3971">
        <f>(P3971-V3971)/V3971</f>
        <v>-23,33%</v>
      </c>
      <c s="13" r="AN3971"/>
    </row>
    <row r="3972">
      <c t="s" s="1" r="A3972">
        <v>25533</v>
      </c>
      <c t="s" s="20" r="B3972">
        <v>25534</v>
      </c>
      <c s="9" r="C3972">
        <v>32455.0</v>
      </c>
      <c t="s" s="21" r="D3972">
        <v>25535</v>
      </c>
      <c t="s" s="10" r="E3972">
        <v>25536</v>
      </c>
      <c t="s" s="10" r="F3972">
        <v>25537</v>
      </c>
      <c s="23" r="G3972">
        <v>10.4</v>
      </c>
      <c s="14" r="H3972">
        <v>11.8</v>
      </c>
      <c t="str" s="10" r="I3972">
        <f>H3972-G3972</f>
        <v>1,4</v>
      </c>
      <c t="s" s="10" r="J3972">
        <v>25538</v>
      </c>
      <c t="s" s="10" r="K3972">
        <v>25539</v>
      </c>
      <c s="14" r="L3972">
        <v>47.0</v>
      </c>
      <c s="14" r="M3972">
        <v>17.0</v>
      </c>
      <c s="14" r="N3972">
        <v>36.17</v>
      </c>
      <c s="14" r="O3972">
        <v>27.0</v>
      </c>
      <c s="14" r="P3972">
        <v>5.0</v>
      </c>
      <c t="str" s="13" r="Q3972">
        <f>P3972/O3972</f>
        <v>18,52%</v>
      </c>
      <c s="14" r="R3972">
        <v>48.0</v>
      </c>
      <c s="14" r="S3972">
        <v>10.0</v>
      </c>
      <c s="14" r="T3972">
        <v>20.83</v>
      </c>
      <c s="14" r="U3972">
        <v>37.0</v>
      </c>
      <c s="14" r="V3972">
        <v>9.0</v>
      </c>
      <c s="14" r="W3972">
        <v>24.32</v>
      </c>
      <c s="14" r="X3972">
        <v>47.0</v>
      </c>
      <c s="14" r="Y3972">
        <v>18.0</v>
      </c>
      <c t="str" s="15" r="Z3972">
        <f>Y3972/X3972</f>
        <v>38,30%</v>
      </c>
      <c s="14" r="AA3972">
        <v>25.0</v>
      </c>
      <c s="14" r="AB3972">
        <v>0.0</v>
      </c>
      <c s="13" r="AC3972">
        <v>0.0</v>
      </c>
      <c s="14" r="AD3972">
        <v>38.0</v>
      </c>
      <c s="14" r="AE3972">
        <v>14.0</v>
      </c>
      <c s="13" r="AF3972">
        <v>0.368421052631579</v>
      </c>
      <c s="14" r="AG3972">
        <v>24.0</v>
      </c>
      <c s="14" r="AH3972">
        <v>2.0</v>
      </c>
      <c s="13" r="AI3972">
        <v>0.0833333333333333</v>
      </c>
      <c t="str" s="16" r="AJ3972">
        <f>P3972-AB3972</f>
        <v>5</v>
      </c>
      <c t="str" s="15" r="AK3972">
        <f>(P3972-AB3972)/AB3972</f>
        <v>#DIV/0!</v>
      </c>
      <c t="str" s="16" r="AL3972">
        <f>P3972-V3972</f>
        <v>-4</v>
      </c>
      <c t="str" s="13" r="AM3972">
        <f>(P3972-V3972)/V3972</f>
        <v>-44,44%</v>
      </c>
      <c s="13" r="AN3972"/>
    </row>
    <row r="3973">
      <c t="s" s="1" r="A3973">
        <v>25540</v>
      </c>
      <c t="s" s="20" r="B3973">
        <v>25541</v>
      </c>
      <c s="9" r="C3973">
        <v>32456.0</v>
      </c>
      <c t="s" s="21" r="D3973">
        <v>25542</v>
      </c>
      <c t="s" s="10" r="E3973">
        <v>25543</v>
      </c>
      <c t="s" s="10" r="F3973">
        <v>25544</v>
      </c>
      <c s="12" r="G3973">
        <v>10.4</v>
      </c>
      <c s="14" r="H3973">
        <v>11.8</v>
      </c>
      <c t="str" s="10" r="I3973">
        <f>H3973-G3973</f>
        <v>1,4</v>
      </c>
      <c t="s" s="10" r="J3973">
        <v>25545</v>
      </c>
      <c t="s" s="10" r="K3973">
        <v>25546</v>
      </c>
      <c s="14" r="L3973">
        <v>51.0</v>
      </c>
      <c s="14" r="M3973">
        <v>19.0</v>
      </c>
      <c s="14" r="N3973">
        <v>37.25</v>
      </c>
      <c s="14" r="O3973">
        <v>32.0</v>
      </c>
      <c s="14" r="P3973">
        <v>3.0</v>
      </c>
      <c t="str" s="13" r="Q3973">
        <f>P3973/O3973</f>
        <v>9,38%</v>
      </c>
      <c s="14" r="R3973">
        <v>50.0</v>
      </c>
      <c s="14" r="S3973">
        <v>2.0</v>
      </c>
      <c s="14" r="T3973">
        <v>4.0</v>
      </c>
      <c s="14" r="U3973">
        <v>47.0</v>
      </c>
      <c s="14" r="V3973">
        <v>5.0</v>
      </c>
      <c s="14" r="W3973">
        <v>10.64</v>
      </c>
      <c s="14" r="X3973">
        <v>44.0</v>
      </c>
      <c s="14" r="Y3973">
        <v>12.0</v>
      </c>
      <c t="str" s="15" r="Z3973">
        <f>Y3973/X3973</f>
        <v>27,27%</v>
      </c>
      <c s="14" r="AA3973">
        <v>32.0</v>
      </c>
      <c s="14" r="AB3973">
        <v>0.0</v>
      </c>
      <c s="13" r="AC3973">
        <v>0.0</v>
      </c>
      <c s="14" r="AD3973">
        <v>33.0</v>
      </c>
      <c s="14" r="AE3973">
        <v>7.0</v>
      </c>
      <c s="13" r="AF3973">
        <v>0.212121212121212</v>
      </c>
      <c s="14" r="AG3973">
        <v>26.0</v>
      </c>
      <c s="14" r="AH3973">
        <v>0.0</v>
      </c>
      <c s="13" r="AI3973">
        <v>0.0</v>
      </c>
      <c t="str" s="16" r="AJ3973">
        <f>P3973-AB3973</f>
        <v>3</v>
      </c>
      <c t="str" s="15" r="AK3973">
        <f>(P3973-AB3973)/AB3973</f>
        <v>#DIV/0!</v>
      </c>
      <c t="str" s="16" r="AL3973">
        <f>P3973-V3973</f>
        <v>-2</v>
      </c>
      <c t="str" s="13" r="AM3973">
        <f>(P3973-V3973)/V3973</f>
        <v>-40,00%</v>
      </c>
      <c s="13" r="AN3973"/>
    </row>
    <row r="3974">
      <c t="s" s="1" r="A3974">
        <v>25547</v>
      </c>
      <c t="s" s="20" r="B3974">
        <v>25548</v>
      </c>
      <c s="9" r="C3974">
        <v>32457.0</v>
      </c>
      <c t="s" s="21" r="D3974">
        <v>25549</v>
      </c>
      <c t="s" s="10" r="E3974">
        <v>25550</v>
      </c>
      <c t="s" s="10" r="F3974">
        <v>25551</v>
      </c>
      <c s="12" r="G3974">
        <v>10.4</v>
      </c>
      <c s="14" r="H3974">
        <v>11.8</v>
      </c>
      <c t="str" s="10" r="I3974">
        <f>H3974-G3974</f>
        <v>1,4</v>
      </c>
      <c t="s" s="10" r="J3974">
        <v>25552</v>
      </c>
      <c t="s" s="10" r="K3974">
        <v>25553</v>
      </c>
      <c s="14" r="L3974">
        <v>91.0</v>
      </c>
      <c s="14" r="M3974">
        <v>29.0</v>
      </c>
      <c s="14" r="N3974">
        <v>31.87</v>
      </c>
      <c s="14" r="O3974">
        <v>59.0</v>
      </c>
      <c s="14" r="P3974">
        <v>11.0</v>
      </c>
      <c t="str" s="13" r="Q3974">
        <f>P3974/O3974</f>
        <v>18,64%</v>
      </c>
      <c s="14" r="R3974">
        <v>87.0</v>
      </c>
      <c s="14" r="S3974">
        <v>14.0</v>
      </c>
      <c s="14" r="T3974">
        <v>16.09</v>
      </c>
      <c s="14" r="U3974">
        <v>73.0</v>
      </c>
      <c s="14" r="V3974">
        <v>5.0</v>
      </c>
      <c s="14" r="W3974">
        <v>6.85</v>
      </c>
      <c s="14" r="X3974">
        <v>92.0</v>
      </c>
      <c s="14" r="Y3974">
        <v>43.0</v>
      </c>
      <c t="str" s="15" r="Z3974">
        <f>Y3974/X3974</f>
        <v>46,74%</v>
      </c>
      <c s="14" r="AA3974">
        <v>47.0</v>
      </c>
      <c s="14" r="AB3974">
        <v>1.0</v>
      </c>
      <c s="13" r="AC3974">
        <v>0.0212765957446808</v>
      </c>
      <c s="14" r="AD3974">
        <v>93.0</v>
      </c>
      <c s="14" r="AE3974">
        <v>28.0</v>
      </c>
      <c s="13" r="AF3974">
        <v>0.301075268817204</v>
      </c>
      <c s="14" r="AG3974">
        <v>62.0</v>
      </c>
      <c s="14" r="AH3974">
        <v>1.0</v>
      </c>
      <c s="13" r="AI3974">
        <v>0.0161290322580645</v>
      </c>
      <c t="str" s="16" r="AJ3974">
        <f>P3974-AB3974</f>
        <v>10</v>
      </c>
      <c t="str" s="15" r="AK3974">
        <f>(P3974-AB3974)/AB3974</f>
        <v>1000,00%</v>
      </c>
      <c t="str" s="16" r="AL3974">
        <f>P3974-V3974</f>
        <v>6</v>
      </c>
      <c t="str" s="13" r="AM3974">
        <f>(P3974-V3974)/V3974</f>
        <v>120,00%</v>
      </c>
      <c s="13" r="AN3974"/>
    </row>
    <row r="3975">
      <c t="s" s="1" r="A3975">
        <v>25554</v>
      </c>
      <c t="s" s="20" r="B3975">
        <v>25555</v>
      </c>
      <c s="9" r="C3975">
        <v>32458.0</v>
      </c>
      <c t="s" s="21" r="D3975">
        <v>25556</v>
      </c>
      <c t="s" s="10" r="E3975">
        <v>25557</v>
      </c>
      <c t="s" s="10" r="F3975">
        <v>25558</v>
      </c>
      <c s="12" r="G3975">
        <v>10.4</v>
      </c>
      <c s="14" r="H3975">
        <v>11.8</v>
      </c>
      <c t="str" s="10" r="I3975">
        <f>H3975-G3975</f>
        <v>1,4</v>
      </c>
      <c t="s" s="10" r="J3975">
        <v>25559</v>
      </c>
      <c t="s" s="10" r="K3975">
        <v>25560</v>
      </c>
      <c s="14" r="L3975">
        <v>119.0</v>
      </c>
      <c s="14" r="M3975">
        <v>47.0</v>
      </c>
      <c s="14" r="N3975">
        <v>39.5</v>
      </c>
      <c s="14" r="O3975">
        <v>68.0</v>
      </c>
      <c s="14" r="P3975">
        <v>12.0</v>
      </c>
      <c t="str" s="13" r="Q3975">
        <f>P3975/O3975</f>
        <v>17,65%</v>
      </c>
      <c s="14" r="R3975">
        <v>111.0</v>
      </c>
      <c s="14" r="S3975">
        <v>12.0</v>
      </c>
      <c s="14" r="T3975">
        <v>10.81</v>
      </c>
      <c s="14" r="U3975">
        <v>95.0</v>
      </c>
      <c s="14" r="V3975">
        <v>9.0</v>
      </c>
      <c s="14" r="W3975">
        <v>9.47</v>
      </c>
      <c s="14" r="X3975">
        <v>121.0</v>
      </c>
      <c s="14" r="Y3975">
        <v>51.0</v>
      </c>
      <c t="str" s="15" r="Z3975">
        <f>Y3975/X3975</f>
        <v>42,15%</v>
      </c>
      <c s="14" r="AA3975">
        <v>66.0</v>
      </c>
      <c s="14" r="AB3975">
        <v>1.0</v>
      </c>
      <c s="13" r="AC3975">
        <v>0.0151515151515152</v>
      </c>
      <c s="14" r="AD3975">
        <v>102.0</v>
      </c>
      <c s="14" r="AE3975">
        <v>34.0</v>
      </c>
      <c s="13" r="AF3975">
        <v>0.333333333333333</v>
      </c>
      <c s="14" r="AG3975">
        <v>67.0</v>
      </c>
      <c s="14" r="AH3975">
        <v>8.0</v>
      </c>
      <c s="13" r="AI3975">
        <v>0.119402985074627</v>
      </c>
      <c t="str" s="16" r="AJ3975">
        <f>P3975-AB3975</f>
        <v>11</v>
      </c>
      <c t="str" s="15" r="AK3975">
        <f>(P3975-AB3975)/AB3975</f>
        <v>1100,00%</v>
      </c>
      <c t="str" s="16" r="AL3975">
        <f>P3975-V3975</f>
        <v>3</v>
      </c>
      <c t="str" s="13" r="AM3975">
        <f>(P3975-V3975)/V3975</f>
        <v>33,33%</v>
      </c>
      <c s="13" r="AN3975"/>
    </row>
    <row r="3976">
      <c t="s" s="1" r="A3976">
        <v>25561</v>
      </c>
      <c t="s" s="20" r="B3976">
        <v>25562</v>
      </c>
      <c s="9" r="C3976">
        <v>32459.0</v>
      </c>
      <c t="s" s="21" r="D3976">
        <v>25563</v>
      </c>
      <c t="s" s="10" r="E3976">
        <v>25564</v>
      </c>
      <c t="s" s="10" r="F3976">
        <v>25565</v>
      </c>
      <c s="12" r="G3976">
        <v>10.4</v>
      </c>
      <c s="14" r="H3976">
        <v>11.8</v>
      </c>
      <c t="str" s="10" r="I3976">
        <f>H3976-G3976</f>
        <v>1,4</v>
      </c>
      <c t="s" s="10" r="J3976">
        <v>25566</v>
      </c>
      <c t="s" s="10" r="K3976">
        <v>25567</v>
      </c>
      <c s="14" r="L3976">
        <v>135.0</v>
      </c>
      <c s="14" r="M3976">
        <v>69.0</v>
      </c>
      <c s="14" r="N3976">
        <v>51.11</v>
      </c>
      <c s="14" r="O3976">
        <v>63.0</v>
      </c>
      <c s="14" r="P3976">
        <v>22.0</v>
      </c>
      <c t="str" s="13" r="Q3976">
        <f>P3976/O3976</f>
        <v>34,92%</v>
      </c>
      <c s="14" r="R3976">
        <v>118.0</v>
      </c>
      <c s="14" r="S3976">
        <v>18.0</v>
      </c>
      <c s="14" r="T3976">
        <v>15.25</v>
      </c>
      <c s="14" r="U3976">
        <v>99.0</v>
      </c>
      <c s="14" r="V3976">
        <v>15.0</v>
      </c>
      <c s="14" r="W3976">
        <v>15.15</v>
      </c>
      <c s="14" r="X3976">
        <v>102.0</v>
      </c>
      <c s="14" r="Y3976">
        <v>53.0</v>
      </c>
      <c t="str" s="15" r="Z3976">
        <f>Y3976/X3976</f>
        <v>51,96%</v>
      </c>
      <c s="14" r="AA3976">
        <v>48.0</v>
      </c>
      <c s="14" r="AB3976">
        <v>1.0</v>
      </c>
      <c s="13" r="AC3976">
        <v>0.0208333333333333</v>
      </c>
      <c s="14" r="AD3976">
        <v>97.0</v>
      </c>
      <c s="14" r="AE3976">
        <v>48.0</v>
      </c>
      <c s="13" r="AF3976">
        <v>0.494845360824742</v>
      </c>
      <c s="14" r="AG3976">
        <v>46.0</v>
      </c>
      <c s="14" r="AH3976">
        <v>0.0</v>
      </c>
      <c s="13" r="AI3976">
        <v>0.0</v>
      </c>
      <c t="str" s="16" r="AJ3976">
        <f>P3976-AB3976</f>
        <v>21</v>
      </c>
      <c t="str" s="15" r="AK3976">
        <f>(P3976-AB3976)/AB3976</f>
        <v>2100,00%</v>
      </c>
      <c t="str" s="16" r="AL3976">
        <f>P3976-V3976</f>
        <v>7</v>
      </c>
      <c t="str" s="13" r="AM3976">
        <f>(P3976-V3976)/V3976</f>
        <v>46,67%</v>
      </c>
      <c s="13" r="AN3976"/>
    </row>
    <row r="3977">
      <c t="s" s="1" r="A3977">
        <v>25568</v>
      </c>
      <c t="s" s="20" r="B3977">
        <v>25569</v>
      </c>
      <c s="9" r="C3977">
        <v>32460.0</v>
      </c>
      <c t="s" s="21" r="D3977">
        <v>25570</v>
      </c>
      <c t="s" s="10" r="E3977">
        <v>25571</v>
      </c>
      <c t="s" s="10" r="F3977">
        <v>25572</v>
      </c>
      <c s="12" r="G3977">
        <v>10.4</v>
      </c>
      <c s="14" r="H3977">
        <v>11.8</v>
      </c>
      <c t="str" s="10" r="I3977">
        <f>H3977-G3977</f>
        <v>1,4</v>
      </c>
      <c t="s" s="10" r="J3977">
        <v>25573</v>
      </c>
      <c t="s" s="10" r="K3977">
        <v>25574</v>
      </c>
      <c s="14" r="L3977">
        <v>159.0</v>
      </c>
      <c s="14" r="M3977">
        <v>52.0</v>
      </c>
      <c s="14" r="N3977">
        <v>32.7</v>
      </c>
      <c s="14" r="O3977">
        <v>101.0</v>
      </c>
      <c s="14" r="P3977">
        <v>25.0</v>
      </c>
      <c t="str" s="13" r="Q3977">
        <f>P3977/O3977</f>
        <v>24,75%</v>
      </c>
      <c s="14" r="R3977">
        <v>163.0</v>
      </c>
      <c s="14" r="S3977">
        <v>12.0</v>
      </c>
      <c s="14" r="T3977">
        <v>7.36</v>
      </c>
      <c s="14" r="U3977">
        <v>148.0</v>
      </c>
      <c s="14" r="V3977">
        <v>16.0</v>
      </c>
      <c s="14" r="W3977">
        <v>10.81</v>
      </c>
      <c s="14" r="X3977">
        <v>160.0</v>
      </c>
      <c s="14" r="Y3977">
        <v>57.0</v>
      </c>
      <c t="str" s="15" r="Z3977">
        <f>Y3977/X3977</f>
        <v>35,63%</v>
      </c>
      <c s="14" r="AA3977">
        <v>96.0</v>
      </c>
      <c s="14" r="AB3977">
        <v>3.0</v>
      </c>
      <c s="13" r="AC3977">
        <v>0.03125</v>
      </c>
      <c s="14" r="AD3977">
        <v>138.0</v>
      </c>
      <c s="14" r="AE3977">
        <v>56.0</v>
      </c>
      <c s="13" r="AF3977">
        <v>0.405797101449275</v>
      </c>
      <c s="14" r="AG3977">
        <v>78.0</v>
      </c>
      <c s="14" r="AH3977">
        <v>4.0</v>
      </c>
      <c s="13" r="AI3977">
        <v>0.0512820512820513</v>
      </c>
      <c t="str" s="16" r="AJ3977">
        <f>P3977-AB3977</f>
        <v>22</v>
      </c>
      <c t="str" s="15" r="AK3977">
        <f>(P3977-AB3977)/AB3977</f>
        <v>733,33%</v>
      </c>
      <c t="str" s="16" r="AL3977">
        <f>P3977-V3977</f>
        <v>9</v>
      </c>
      <c t="str" s="13" r="AM3977">
        <f>(P3977-V3977)/V3977</f>
        <v>56,25%</v>
      </c>
      <c s="13" r="AN3977"/>
    </row>
    <row r="3978">
      <c t="s" s="1" r="A3978">
        <v>25575</v>
      </c>
      <c t="s" s="20" r="B3978">
        <v>25576</v>
      </c>
      <c s="9" r="C3978">
        <v>32461.0</v>
      </c>
      <c t="s" s="21" r="D3978">
        <v>25577</v>
      </c>
      <c t="s" s="10" r="E3978">
        <v>25578</v>
      </c>
      <c t="s" s="10" r="F3978">
        <v>25579</v>
      </c>
      <c s="12" r="G3978">
        <v>10.4</v>
      </c>
      <c s="14" r="H3978">
        <v>11.8</v>
      </c>
      <c t="str" s="10" r="I3978">
        <f>H3978-G3978</f>
        <v>1,4</v>
      </c>
      <c t="s" s="10" r="J3978">
        <v>25580</v>
      </c>
      <c t="s" s="10" r="K3978">
        <v>25581</v>
      </c>
      <c s="14" r="L3978">
        <v>70.0</v>
      </c>
      <c s="14" r="M3978">
        <v>31.0</v>
      </c>
      <c s="14" r="N3978">
        <v>44.29</v>
      </c>
      <c s="14" r="O3978">
        <v>39.0</v>
      </c>
      <c s="14" r="P3978">
        <v>12.0</v>
      </c>
      <c t="str" s="13" r="Q3978">
        <f>P3978/O3978</f>
        <v>30,77%</v>
      </c>
      <c s="14" r="R3978">
        <v>62.0</v>
      </c>
      <c s="14" r="S3978">
        <v>12.0</v>
      </c>
      <c s="14" r="T3978">
        <v>19.35</v>
      </c>
      <c s="14" r="U3978">
        <v>47.0</v>
      </c>
      <c s="14" r="V3978">
        <v>15.0</v>
      </c>
      <c s="14" r="W3978">
        <v>31.91</v>
      </c>
      <c s="14" r="X3978">
        <v>86.0</v>
      </c>
      <c s="14" r="Y3978">
        <v>43.0</v>
      </c>
      <c t="str" s="15" r="Z3978">
        <f>Y3978/X3978</f>
        <v>50,00%</v>
      </c>
      <c s="14" r="AA3978">
        <v>42.0</v>
      </c>
      <c s="14" r="AB3978">
        <v>5.0</v>
      </c>
      <c s="13" r="AC3978">
        <v>0.119047619047619</v>
      </c>
      <c s="14" r="AD3978">
        <v>111.0</v>
      </c>
      <c s="14" r="AE3978">
        <v>68.0</v>
      </c>
      <c s="13" r="AF3978">
        <v>0.612612612612613</v>
      </c>
      <c s="14" r="AG3978">
        <v>41.0</v>
      </c>
      <c s="14" r="AH3978">
        <v>3.0</v>
      </c>
      <c s="13" r="AI3978">
        <v>0.0731707317073171</v>
      </c>
      <c t="str" s="16" r="AJ3978">
        <f>P3978-AB3978</f>
        <v>7</v>
      </c>
      <c t="str" s="15" r="AK3978">
        <f>(P3978-AB3978)/AB3978</f>
        <v>140,00%</v>
      </c>
      <c t="str" s="16" r="AL3978">
        <f>P3978-V3978</f>
        <v>-3</v>
      </c>
      <c t="str" s="13" r="AM3978">
        <f>(P3978-V3978)/V3978</f>
        <v>-20,00%</v>
      </c>
      <c s="13" r="AN3978"/>
    </row>
    <row r="3979">
      <c t="s" s="1" r="A3979">
        <v>25582</v>
      </c>
      <c t="s" s="20" r="B3979">
        <v>25583</v>
      </c>
      <c s="9" r="C3979">
        <v>32462.0</v>
      </c>
      <c t="s" s="21" r="D3979">
        <v>25584</v>
      </c>
      <c t="s" s="10" r="E3979">
        <v>25585</v>
      </c>
      <c t="s" s="10" r="F3979">
        <v>25586</v>
      </c>
      <c s="12" r="G3979">
        <v>10.4</v>
      </c>
      <c s="14" r="H3979">
        <v>11.8</v>
      </c>
      <c t="str" s="10" r="I3979">
        <f>H3979-G3979</f>
        <v>1,4</v>
      </c>
      <c t="s" s="10" r="J3979">
        <v>25587</v>
      </c>
      <c t="s" s="10" r="K3979">
        <v>25588</v>
      </c>
      <c s="14" r="L3979">
        <v>104.0</v>
      </c>
      <c s="14" r="M3979">
        <v>33.0</v>
      </c>
      <c s="14" r="N3979">
        <v>31.73</v>
      </c>
      <c s="14" r="O3979">
        <v>66.0</v>
      </c>
      <c s="14" r="P3979">
        <v>16.0</v>
      </c>
      <c t="str" s="13" r="Q3979">
        <f>P3979/O3979</f>
        <v>24,24%</v>
      </c>
      <c s="14" r="R3979">
        <v>92.0</v>
      </c>
      <c s="14" r="S3979">
        <v>5.0</v>
      </c>
      <c s="14" r="T3979">
        <v>5.43</v>
      </c>
      <c s="14" r="U3979">
        <v>87.0</v>
      </c>
      <c s="14" r="V3979">
        <v>4.0</v>
      </c>
      <c s="14" r="W3979">
        <v>4.6</v>
      </c>
      <c s="14" r="X3979">
        <v>85.0</v>
      </c>
      <c s="14" r="Y3979">
        <v>40.0</v>
      </c>
      <c t="str" s="15" r="Z3979">
        <f>Y3979/X3979</f>
        <v>47,06%</v>
      </c>
      <c s="14" r="AA3979">
        <v>42.0</v>
      </c>
      <c s="14" r="AB3979">
        <v>0.0</v>
      </c>
      <c s="13" r="AC3979">
        <v>0.0</v>
      </c>
      <c s="14" r="AD3979">
        <v>71.0</v>
      </c>
      <c s="14" r="AE3979">
        <v>36.0</v>
      </c>
      <c s="13" r="AF3979">
        <v>0.507042253521127</v>
      </c>
      <c s="14" r="AG3979">
        <v>32.0</v>
      </c>
      <c s="14" r="AH3979">
        <v>0.0</v>
      </c>
      <c s="13" r="AI3979">
        <v>0.0</v>
      </c>
      <c t="str" s="16" r="AJ3979">
        <f>P3979-AB3979</f>
        <v>16</v>
      </c>
      <c t="str" s="15" r="AK3979">
        <f>(P3979-AB3979)/AB3979</f>
        <v>#DIV/0!</v>
      </c>
      <c t="str" s="16" r="AL3979">
        <f>P3979-V3979</f>
        <v>12</v>
      </c>
      <c t="str" s="13" r="AM3979">
        <f>(P3979-V3979)/V3979</f>
        <v>300,00%</v>
      </c>
      <c s="13" r="AN3979"/>
    </row>
    <row r="3980">
      <c t="s" s="1" r="A3980">
        <v>25589</v>
      </c>
      <c t="s" s="20" r="B3980">
        <v>25590</v>
      </c>
      <c s="9" r="C3980">
        <v>32463.0</v>
      </c>
      <c t="s" s="21" r="D3980">
        <v>25591</v>
      </c>
      <c t="s" s="10" r="E3980">
        <v>25592</v>
      </c>
      <c t="s" s="10" r="F3980">
        <v>25593</v>
      </c>
      <c s="24" r="G3980">
        <v>10.6</v>
      </c>
      <c s="14" r="H3980">
        <v>12.3</v>
      </c>
      <c t="str" s="10" r="I3980">
        <f>H3980-G3980</f>
        <v>1,7</v>
      </c>
      <c t="s" s="10" r="J3980">
        <v>25594</v>
      </c>
      <c t="s" s="10" r="K3980">
        <v>25595</v>
      </c>
      <c s="14" r="L3980">
        <v>77.0</v>
      </c>
      <c s="14" r="M3980">
        <v>31.0</v>
      </c>
      <c s="14" r="N3980">
        <v>40.26</v>
      </c>
      <c s="14" r="O3980">
        <v>44.0</v>
      </c>
      <c s="14" r="P3980">
        <v>11.0</v>
      </c>
      <c t="str" s="13" r="Q3980">
        <f>P3980/O3980</f>
        <v>25,00%</v>
      </c>
      <c s="14" r="R3980">
        <v>65.0</v>
      </c>
      <c s="14" r="S3980">
        <v>6.0</v>
      </c>
      <c s="14" r="T3980">
        <v>9.23</v>
      </c>
      <c s="14" r="U3980">
        <v>59.0</v>
      </c>
      <c s="14" r="V3980">
        <v>11.0</v>
      </c>
      <c s="14" r="W3980">
        <v>18.64</v>
      </c>
      <c s="14" r="X3980">
        <v>67.0</v>
      </c>
      <c s="14" r="Y3980">
        <v>31.0</v>
      </c>
      <c t="str" s="15" r="Z3980">
        <f>Y3980/X3980</f>
        <v>46,27%</v>
      </c>
      <c s="14" r="AA3980">
        <v>34.0</v>
      </c>
      <c s="14" r="AB3980">
        <v>4.0</v>
      </c>
      <c s="13" r="AC3980">
        <v>0.117647058823529</v>
      </c>
      <c s="14" r="AD3980">
        <v>53.0</v>
      </c>
      <c s="14" r="AE3980">
        <v>23.0</v>
      </c>
      <c s="13" r="AF3980">
        <v>0.433962264150943</v>
      </c>
      <c s="14" r="AG3980">
        <v>28.0</v>
      </c>
      <c s="14" r="AH3980">
        <v>2.0</v>
      </c>
      <c s="13" r="AI3980">
        <v>0.0714285714285714</v>
      </c>
      <c t="str" s="16" r="AJ3980">
        <f>P3980-AB3980</f>
        <v>7</v>
      </c>
      <c t="str" s="15" r="AK3980">
        <f>(P3980-AB3980)/AB3980</f>
        <v>175,00%</v>
      </c>
      <c t="str" s="16" r="AL3980">
        <f>P3980-V3980</f>
        <v>0</v>
      </c>
      <c t="str" s="13" r="AM3980">
        <f>(P3980-V3980)/V3980</f>
        <v>0,00%</v>
      </c>
      <c s="13" r="AN3980"/>
    </row>
    <row r="3981">
      <c t="s" s="1" r="A3981">
        <v>25596</v>
      </c>
      <c t="s" s="20" r="B3981">
        <v>25597</v>
      </c>
      <c s="9" r="C3981">
        <v>32464.0</v>
      </c>
      <c t="s" s="21" r="D3981">
        <v>25598</v>
      </c>
      <c t="s" s="10" r="E3981">
        <v>25599</v>
      </c>
      <c t="s" s="10" r="F3981">
        <v>25600</v>
      </c>
      <c s="12" r="G3981">
        <v>10.4</v>
      </c>
      <c s="14" r="H3981">
        <v>11.8</v>
      </c>
      <c t="str" s="10" r="I3981">
        <f>H3981-G3981</f>
        <v>1,4</v>
      </c>
      <c t="s" s="10" r="J3981">
        <v>25601</v>
      </c>
      <c t="s" s="10" r="K3981">
        <v>25602</v>
      </c>
      <c s="14" r="L3981">
        <v>107.0</v>
      </c>
      <c s="14" r="M3981">
        <v>53.0</v>
      </c>
      <c s="14" r="N3981">
        <v>49.53</v>
      </c>
      <c s="14" r="O3981">
        <v>51.0</v>
      </c>
      <c s="14" r="P3981">
        <v>17.0</v>
      </c>
      <c t="str" s="13" r="Q3981">
        <f>P3981/O3981</f>
        <v>33,33%</v>
      </c>
      <c s="14" r="R3981">
        <v>100.0</v>
      </c>
      <c s="14" r="S3981">
        <v>18.0</v>
      </c>
      <c s="14" r="T3981">
        <v>18.0</v>
      </c>
      <c s="14" r="U3981">
        <v>79.0</v>
      </c>
      <c s="14" r="V3981">
        <v>15.0</v>
      </c>
      <c s="14" r="W3981">
        <v>18.99</v>
      </c>
      <c s="14" r="X3981">
        <v>103.0</v>
      </c>
      <c s="14" r="Y3981">
        <v>60.0</v>
      </c>
      <c t="str" s="15" r="Z3981">
        <f>Y3981/X3981</f>
        <v>58,25%</v>
      </c>
      <c s="14" r="AA3981">
        <v>40.0</v>
      </c>
      <c s="14" r="AB3981">
        <v>1.0</v>
      </c>
      <c s="13" r="AC3981">
        <v>0.025</v>
      </c>
      <c s="14" r="AD3981">
        <v>85.0</v>
      </c>
      <c s="14" r="AE3981">
        <v>43.0</v>
      </c>
      <c s="13" r="AF3981">
        <v>0.505882352941176</v>
      </c>
      <c s="14" r="AG3981">
        <v>40.0</v>
      </c>
      <c s="14" r="AH3981">
        <v>4.0</v>
      </c>
      <c s="13" r="AI3981">
        <v>0.1</v>
      </c>
      <c t="str" s="16" r="AJ3981">
        <f>P3981-AB3981</f>
        <v>16</v>
      </c>
      <c t="str" s="15" r="AK3981">
        <f>(P3981-AB3981)/AB3981</f>
        <v>1600,00%</v>
      </c>
      <c t="str" s="16" r="AL3981">
        <f>P3981-V3981</f>
        <v>2</v>
      </c>
      <c t="str" s="13" r="AM3981">
        <f>(P3981-V3981)/V3981</f>
        <v>13,33%</v>
      </c>
      <c s="13" r="AN3981"/>
    </row>
    <row r="3982">
      <c t="s" s="1" r="A3982">
        <v>25603</v>
      </c>
      <c t="s" s="20" r="B3982">
        <v>25604</v>
      </c>
      <c s="9" r="C3982">
        <v>32465.0</v>
      </c>
      <c t="s" s="21" r="D3982">
        <v>25605</v>
      </c>
      <c t="s" s="10" r="E3982">
        <v>25606</v>
      </c>
      <c t="s" s="10" r="F3982">
        <v>25607</v>
      </c>
      <c s="12" r="G3982">
        <v>10.4</v>
      </c>
      <c s="14" r="H3982">
        <v>11.8</v>
      </c>
      <c t="str" s="10" r="I3982">
        <f>H3982-G3982</f>
        <v>1,4</v>
      </c>
      <c t="s" s="10" r="J3982">
        <v>25608</v>
      </c>
      <c t="s" s="10" r="K3982">
        <v>25609</v>
      </c>
      <c s="14" r="L3982">
        <v>32.0</v>
      </c>
      <c s="14" r="M3982">
        <v>8.0</v>
      </c>
      <c s="14" r="N3982">
        <v>25.0</v>
      </c>
      <c s="14" r="O3982">
        <v>21.0</v>
      </c>
      <c s="14" r="P3982">
        <v>4.0</v>
      </c>
      <c t="str" s="13" r="Q3982">
        <f>P3982/O3982</f>
        <v>19,05%</v>
      </c>
      <c s="14" r="R3982">
        <v>28.0</v>
      </c>
      <c s="14" r="S3982">
        <v>1.0</v>
      </c>
      <c s="14" r="T3982">
        <v>3.57</v>
      </c>
      <c s="14" r="U3982">
        <v>27.0</v>
      </c>
      <c s="14" r="V3982">
        <v>4.0</v>
      </c>
      <c s="14" r="W3982">
        <v>14.81</v>
      </c>
      <c s="14" r="X3982">
        <v>27.0</v>
      </c>
      <c s="14" r="Y3982">
        <v>6.0</v>
      </c>
      <c t="str" s="15" r="Z3982">
        <f>Y3982/X3982</f>
        <v>22,22%</v>
      </c>
      <c s="14" r="AA3982">
        <v>21.0</v>
      </c>
      <c s="14" r="AB3982">
        <v>2.0</v>
      </c>
      <c s="13" r="AC3982">
        <v>0.0952380952380952</v>
      </c>
      <c s="14" r="AD3982">
        <v>27.0</v>
      </c>
      <c s="14" r="AE3982">
        <v>4.0</v>
      </c>
      <c s="13" r="AF3982">
        <v>0.148148148148148</v>
      </c>
      <c s="14" r="AG3982">
        <v>22.0</v>
      </c>
      <c s="14" r="AH3982">
        <v>1.0</v>
      </c>
      <c s="13" r="AI3982">
        <v>0.0454545454545455</v>
      </c>
      <c t="str" s="16" r="AJ3982">
        <f>P3982-AB3982</f>
        <v>2</v>
      </c>
      <c t="str" s="15" r="AK3982">
        <f>(P3982-AB3982)/AB3982</f>
        <v>100,00%</v>
      </c>
      <c t="str" s="16" r="AL3982">
        <f>P3982-V3982</f>
        <v>0</v>
      </c>
      <c t="str" s="13" r="AM3982">
        <f>(P3982-V3982)/V3982</f>
        <v>0,00%</v>
      </c>
      <c s="13" r="AN3982"/>
    </row>
    <row r="3983">
      <c t="s" s="1" r="A3983">
        <v>25610</v>
      </c>
      <c t="s" s="20" r="B3983">
        <v>25611</v>
      </c>
      <c s="9" r="C3983">
        <v>32466.0</v>
      </c>
      <c t="s" s="21" r="D3983">
        <v>25612</v>
      </c>
      <c t="s" s="10" r="E3983">
        <v>25613</v>
      </c>
      <c t="s" s="10" r="F3983">
        <v>25614</v>
      </c>
      <c s="12" r="G3983">
        <v>10.4</v>
      </c>
      <c s="14" r="H3983">
        <v>11.8</v>
      </c>
      <c t="str" s="10" r="I3983">
        <f>H3983-G3983</f>
        <v>1,4</v>
      </c>
      <c t="s" s="10" r="J3983">
        <v>25615</v>
      </c>
      <c t="s" s="10" r="K3983">
        <v>25616</v>
      </c>
      <c s="14" r="L3983">
        <v>204.0</v>
      </c>
      <c s="14" r="M3983">
        <v>111.0</v>
      </c>
      <c s="14" r="N3983">
        <v>54.41</v>
      </c>
      <c s="14" r="O3983">
        <v>86.0</v>
      </c>
      <c s="14" r="P3983">
        <v>22.0</v>
      </c>
      <c t="str" s="13" r="Q3983">
        <f>P3983/O3983</f>
        <v>25,58%</v>
      </c>
      <c s="14" r="R3983">
        <v>199.0</v>
      </c>
      <c s="14" r="S3983">
        <v>34.0</v>
      </c>
      <c s="14" r="T3983">
        <v>17.09</v>
      </c>
      <c s="14" r="U3983">
        <v>163.0</v>
      </c>
      <c s="14" r="V3983">
        <v>36.0</v>
      </c>
      <c s="14" r="W3983">
        <v>22.09</v>
      </c>
      <c s="14" r="X3983">
        <v>187.0</v>
      </c>
      <c s="14" r="Y3983">
        <v>122.0</v>
      </c>
      <c t="str" s="15" r="Z3983">
        <f>Y3983/X3983</f>
        <v>65,24%</v>
      </c>
      <c s="14" r="AA3983">
        <v>56.0</v>
      </c>
      <c s="14" r="AB3983">
        <v>2.0</v>
      </c>
      <c s="13" r="AC3983">
        <v>0.0357142857142857</v>
      </c>
      <c s="14" r="AD3983">
        <v>155.0</v>
      </c>
      <c s="14" r="AE3983">
        <v>79.0</v>
      </c>
      <c s="13" r="AF3983">
        <v>0.509677419354839</v>
      </c>
      <c s="14" r="AG3983">
        <v>70.0</v>
      </c>
      <c s="14" r="AH3983">
        <v>6.0</v>
      </c>
      <c s="13" r="AI3983">
        <v>0.0857142857142857</v>
      </c>
      <c t="str" s="16" r="AJ3983">
        <f>P3983-AB3983</f>
        <v>20</v>
      </c>
      <c t="str" s="15" r="AK3983">
        <f>(P3983-AB3983)/AB3983</f>
        <v>1000,00%</v>
      </c>
      <c t="str" s="16" r="AL3983">
        <f>P3983-V3983</f>
        <v>-14</v>
      </c>
      <c t="str" s="13" r="AM3983">
        <f>(P3983-V3983)/V3983</f>
        <v>-38,89%</v>
      </c>
      <c s="13" r="AN3983"/>
    </row>
    <row r="3984">
      <c t="s" s="1" r="A3984">
        <v>25617</v>
      </c>
      <c t="s" s="20" r="B3984">
        <v>25618</v>
      </c>
      <c s="9" r="C3984">
        <v>32467.0</v>
      </c>
      <c t="s" s="21" r="D3984">
        <v>25619</v>
      </c>
      <c t="s" s="10" r="E3984">
        <v>25620</v>
      </c>
      <c t="s" s="10" r="F3984">
        <v>25621</v>
      </c>
      <c s="12" r="G3984">
        <v>10.4</v>
      </c>
      <c s="14" r="H3984">
        <v>11.8</v>
      </c>
      <c t="str" s="10" r="I3984">
        <f>H3984-G3984</f>
        <v>1,4</v>
      </c>
      <c t="s" s="10" r="J3984">
        <v>25622</v>
      </c>
      <c t="s" s="10" r="K3984">
        <v>25623</v>
      </c>
      <c s="14" r="L3984">
        <v>37.0</v>
      </c>
      <c s="14" r="M3984">
        <v>16.0</v>
      </c>
      <c s="14" r="N3984">
        <v>43.24</v>
      </c>
      <c s="14" r="O3984">
        <v>19.0</v>
      </c>
      <c s="14" r="P3984">
        <v>6.0</v>
      </c>
      <c t="str" s="13" r="Q3984">
        <f>P3984/O3984</f>
        <v>31,58%</v>
      </c>
      <c s="14" r="R3984">
        <v>37.0</v>
      </c>
      <c s="14" r="S3984">
        <v>8.0</v>
      </c>
      <c s="14" r="T3984">
        <v>21.62</v>
      </c>
      <c s="14" r="U3984">
        <v>28.0</v>
      </c>
      <c s="14" r="V3984">
        <v>6.0</v>
      </c>
      <c s="14" r="W3984">
        <v>21.43</v>
      </c>
      <c s="14" r="X3984">
        <v>40.0</v>
      </c>
      <c s="14" r="Y3984">
        <v>20.0</v>
      </c>
      <c t="str" s="15" r="Z3984">
        <f>Y3984/X3984</f>
        <v>50,00%</v>
      </c>
      <c s="14" r="AA3984">
        <v>17.0</v>
      </c>
      <c s="14" r="AB3984">
        <v>0.0</v>
      </c>
      <c s="13" r="AC3984">
        <v>0.0</v>
      </c>
      <c s="14" r="AD3984">
        <v>40.0</v>
      </c>
      <c s="14" r="AE3984">
        <v>16.0</v>
      </c>
      <c s="13" r="AF3984">
        <v>0.4</v>
      </c>
      <c s="14" r="AG3984">
        <v>22.0</v>
      </c>
      <c s="14" r="AH3984">
        <v>5.0</v>
      </c>
      <c s="13" r="AI3984">
        <v>0.227272727272727</v>
      </c>
      <c t="str" s="16" r="AJ3984">
        <f>P3984-AB3984</f>
        <v>6</v>
      </c>
      <c t="str" s="15" r="AK3984">
        <f>(P3984-AB3984)/AB3984</f>
        <v>#DIV/0!</v>
      </c>
      <c t="str" s="16" r="AL3984">
        <f>P3984-V3984</f>
        <v>0</v>
      </c>
      <c t="str" s="13" r="AM3984">
        <f>(P3984-V3984)/V3984</f>
        <v>0,00%</v>
      </c>
      <c s="13" r="AN3984"/>
    </row>
    <row r="3985">
      <c t="s" s="1" r="A3985">
        <v>25624</v>
      </c>
      <c t="s" s="20" r="B3985">
        <v>25625</v>
      </c>
      <c s="9" r="C3985">
        <v>32468.0</v>
      </c>
      <c t="s" s="21" r="D3985">
        <v>25626</v>
      </c>
      <c t="s" s="10" r="E3985">
        <v>25627</v>
      </c>
      <c t="s" s="10" r="F3985">
        <v>25628</v>
      </c>
      <c s="12" r="G3985">
        <v>10.4</v>
      </c>
      <c s="14" r="H3985">
        <v>11.8</v>
      </c>
      <c t="str" s="10" r="I3985">
        <f>H3985-G3985</f>
        <v>1,4</v>
      </c>
      <c t="s" s="10" r="J3985">
        <v>25629</v>
      </c>
      <c t="s" s="10" r="K3985">
        <v>25630</v>
      </c>
      <c s="14" r="L3985">
        <v>126.0</v>
      </c>
      <c s="14" r="M3985">
        <v>47.0</v>
      </c>
      <c s="14" r="N3985">
        <v>37.3</v>
      </c>
      <c s="14" r="O3985">
        <v>74.0</v>
      </c>
      <c s="14" r="P3985">
        <v>20.0</v>
      </c>
      <c t="str" s="13" r="Q3985">
        <f>P3985/O3985</f>
        <v>27,03%</v>
      </c>
      <c s="14" r="R3985">
        <v>110.0</v>
      </c>
      <c s="14" r="S3985">
        <v>13.0</v>
      </c>
      <c s="14" r="T3985">
        <v>11.82</v>
      </c>
      <c s="14" r="U3985">
        <v>95.0</v>
      </c>
      <c s="14" r="V3985">
        <v>13.0</v>
      </c>
      <c s="14" r="W3985">
        <v>13.68</v>
      </c>
      <c s="14" r="X3985">
        <v>93.0</v>
      </c>
      <c s="14" r="Y3985">
        <v>38.0</v>
      </c>
      <c t="str" s="15" r="Z3985">
        <f>Y3985/X3985</f>
        <v>40,86%</v>
      </c>
      <c s="14" r="AA3985">
        <v>51.0</v>
      </c>
      <c s="14" r="AB3985">
        <v>0.0</v>
      </c>
      <c s="13" r="AC3985">
        <v>0.0</v>
      </c>
      <c s="14" r="AD3985">
        <v>72.0</v>
      </c>
      <c s="14" r="AE3985">
        <v>25.0</v>
      </c>
      <c s="13" r="AF3985">
        <v>0.347222222222222</v>
      </c>
      <c s="14" r="AG3985">
        <v>43.0</v>
      </c>
      <c s="14" r="AH3985">
        <v>4.0</v>
      </c>
      <c s="13" r="AI3985">
        <v>0.0930232558139535</v>
      </c>
      <c t="str" s="16" r="AJ3985">
        <f>P3985-AB3985</f>
        <v>20</v>
      </c>
      <c t="str" s="15" r="AK3985">
        <f>(P3985-AB3985)/AB3985</f>
        <v>#DIV/0!</v>
      </c>
      <c t="str" s="16" r="AL3985">
        <f>P3985-V3985</f>
        <v>7</v>
      </c>
      <c t="str" s="13" r="AM3985">
        <f>(P3985-V3985)/V3985</f>
        <v>53,85%</v>
      </c>
      <c s="13" r="AN3985"/>
    </row>
    <row r="3986">
      <c t="s" s="1" r="A3986">
        <v>25631</v>
      </c>
      <c t="s" s="20" r="B3986">
        <v>25632</v>
      </c>
      <c s="9" r="C3986">
        <v>46001.0</v>
      </c>
      <c t="s" s="21" r="D3986">
        <v>25633</v>
      </c>
      <c t="s" s="10" r="E3986">
        <v>25634</v>
      </c>
      <c t="s" s="10" r="F3986">
        <v>25635</v>
      </c>
      <c s="24" r="G3986">
        <v>10.6</v>
      </c>
      <c s="14" r="H3986">
        <v>12.3</v>
      </c>
      <c t="str" s="10" r="I3986">
        <f>H3986-G3986</f>
        <v>1,7</v>
      </c>
      <c t="s" s="10" r="J3986">
        <v>25636</v>
      </c>
      <c t="s" s="10" r="K3986">
        <v>25637</v>
      </c>
      <c s="14" r="L3986">
        <v>116.0</v>
      </c>
      <c s="14" r="M3986">
        <v>52.0</v>
      </c>
      <c s="14" r="N3986">
        <v>44.83</v>
      </c>
      <c s="14" r="O3986">
        <v>60.0</v>
      </c>
      <c s="14" r="P3986">
        <v>9.0</v>
      </c>
      <c t="str" s="13" r="Q3986">
        <f>P3986/O3986</f>
        <v>15,00%</v>
      </c>
      <c s="14" r="R3986">
        <v>106.0</v>
      </c>
      <c s="14" r="S3986">
        <v>19.0</v>
      </c>
      <c s="14" r="T3986">
        <v>17.92</v>
      </c>
      <c s="14" r="U3986">
        <v>87.0</v>
      </c>
      <c s="14" r="V3986">
        <v>11.0</v>
      </c>
      <c s="14" r="W3986">
        <v>12.64</v>
      </c>
      <c s="14" r="X3986">
        <v>96.0</v>
      </c>
      <c s="14" r="Y3986">
        <v>42.0</v>
      </c>
      <c t="str" s="15" r="Z3986">
        <f>Y3986/X3986</f>
        <v>43,75%</v>
      </c>
      <c s="14" r="AA3986">
        <v>52.0</v>
      </c>
      <c s="14" r="AB3986">
        <v>1.0</v>
      </c>
      <c s="13" r="AC3986">
        <v>0.0192307692307692</v>
      </c>
      <c s="14" r="AD3986">
        <v>91.0</v>
      </c>
      <c s="14" r="AE3986">
        <v>36.0</v>
      </c>
      <c s="13" r="AF3986">
        <v>0.395604395604396</v>
      </c>
      <c s="14" r="AG3986">
        <v>54.0</v>
      </c>
      <c s="14" r="AH3986">
        <v>0.0</v>
      </c>
      <c s="13" r="AI3986">
        <v>0.0</v>
      </c>
      <c t="str" s="16" r="AJ3986">
        <f>P3986-AB3986</f>
        <v>8</v>
      </c>
      <c t="str" s="15" r="AK3986">
        <f>(P3986-AB3986)/AB3986</f>
        <v>800,00%</v>
      </c>
      <c t="str" s="16" r="AL3986">
        <f>P3986-V3986</f>
        <v>-2</v>
      </c>
      <c t="str" s="13" r="AM3986">
        <f>(P3986-V3986)/V3986</f>
        <v>-18,18%</v>
      </c>
      <c s="13" r="AN3986"/>
    </row>
    <row r="3987">
      <c t="s" s="1" r="A3987">
        <v>25638</v>
      </c>
      <c t="s" s="20" r="B3987">
        <v>25639</v>
      </c>
      <c s="9" r="C3987">
        <v>46002.0</v>
      </c>
      <c t="s" s="21" r="D3987">
        <v>25640</v>
      </c>
      <c t="s" s="10" r="E3987">
        <v>25641</v>
      </c>
      <c t="s" s="10" r="F3987">
        <v>25642</v>
      </c>
      <c s="24" r="G3987">
        <v>10.6</v>
      </c>
      <c s="14" r="H3987">
        <v>12.3</v>
      </c>
      <c t="str" s="10" r="I3987">
        <f>H3987-G3987</f>
        <v>1,7</v>
      </c>
      <c t="s" s="10" r="J3987">
        <v>25643</v>
      </c>
      <c t="s" s="10" r="K3987">
        <v>25644</v>
      </c>
      <c s="14" r="L3987">
        <v>178.0</v>
      </c>
      <c s="14" r="M3987">
        <v>94.0</v>
      </c>
      <c s="14" r="N3987">
        <v>52.81</v>
      </c>
      <c s="14" r="O3987">
        <v>73.0</v>
      </c>
      <c s="14" r="P3987">
        <v>16.0</v>
      </c>
      <c t="str" s="13" r="Q3987">
        <f>P3987/O3987</f>
        <v>21,92%</v>
      </c>
      <c s="14" r="R3987">
        <v>181.0</v>
      </c>
      <c s="14" r="S3987">
        <v>29.0</v>
      </c>
      <c s="14" r="T3987">
        <v>16.02</v>
      </c>
      <c s="14" r="U3987">
        <v>149.0</v>
      </c>
      <c s="14" r="V3987">
        <v>26.0</v>
      </c>
      <c s="14" r="W3987">
        <v>17.45</v>
      </c>
      <c s="14" r="X3987">
        <v>201.0</v>
      </c>
      <c s="14" r="Y3987">
        <v>104.0</v>
      </c>
      <c t="str" s="15" r="Z3987">
        <f>Y3987/X3987</f>
        <v>51,74%</v>
      </c>
      <c s="14" r="AA3987">
        <v>92.0</v>
      </c>
      <c s="14" r="AB3987">
        <v>7.0</v>
      </c>
      <c s="13" r="AC3987">
        <v>0.0760869565217391</v>
      </c>
      <c s="14" r="AD3987">
        <v>212.0</v>
      </c>
      <c s="14" r="AE3987">
        <v>122.0</v>
      </c>
      <c s="13" r="AF3987">
        <v>0.575471698113208</v>
      </c>
      <c s="14" r="AG3987">
        <v>87.0</v>
      </c>
      <c s="14" r="AH3987">
        <v>4.0</v>
      </c>
      <c s="13" r="AI3987">
        <v>0.0459770114942529</v>
      </c>
      <c t="str" s="16" r="AJ3987">
        <f>P3987-AB3987</f>
        <v>9</v>
      </c>
      <c t="str" s="15" r="AK3987">
        <f>(P3987-AB3987)/AB3987</f>
        <v>128,57%</v>
      </c>
      <c t="str" s="16" r="AL3987">
        <f>P3987-V3987</f>
        <v>-10</v>
      </c>
      <c t="str" s="13" r="AM3987">
        <f>(P3987-V3987)/V3987</f>
        <v>-38,46%</v>
      </c>
      <c s="13" r="AN3987"/>
    </row>
    <row r="3988">
      <c t="s" s="1" r="A3988">
        <v>25645</v>
      </c>
      <c t="s" s="20" r="B3988">
        <v>25646</v>
      </c>
      <c s="9" r="C3988">
        <v>46003.0</v>
      </c>
      <c t="s" s="21" r="D3988">
        <v>25647</v>
      </c>
      <c t="s" s="10" r="E3988">
        <v>25648</v>
      </c>
      <c t="s" s="10" r="F3988">
        <v>25649</v>
      </c>
      <c s="12" r="G3988">
        <v>10.4</v>
      </c>
      <c s="14" r="H3988">
        <v>11.8</v>
      </c>
      <c t="str" s="10" r="I3988">
        <f>H3988-G3988</f>
        <v>1,4</v>
      </c>
      <c t="s" s="10" r="J3988">
        <v>25650</v>
      </c>
      <c t="s" s="10" r="K3988">
        <v>25651</v>
      </c>
      <c s="14" r="L3988">
        <v>174.0</v>
      </c>
      <c s="14" r="M3988">
        <v>71.0</v>
      </c>
      <c s="14" r="N3988">
        <v>40.8</v>
      </c>
      <c s="14" r="O3988">
        <v>103.0</v>
      </c>
      <c s="14" r="P3988">
        <v>25.0</v>
      </c>
      <c t="str" s="13" r="Q3988">
        <f>P3988/O3988</f>
        <v>24,27%</v>
      </c>
      <c s="14" r="R3988">
        <v>162.0</v>
      </c>
      <c s="14" r="S3988">
        <v>29.0</v>
      </c>
      <c s="14" r="T3988">
        <v>17.9</v>
      </c>
      <c s="14" r="U3988">
        <v>126.0</v>
      </c>
      <c s="14" r="V3988">
        <v>16.0</v>
      </c>
      <c s="14" r="W3988">
        <v>12.7</v>
      </c>
      <c s="14" r="X3988">
        <v>179.0</v>
      </c>
      <c s="14" r="Y3988">
        <v>89.0</v>
      </c>
      <c t="str" s="15" r="Z3988">
        <f>Y3988/X3988</f>
        <v>49,72%</v>
      </c>
      <c s="14" r="AA3988">
        <v>89.0</v>
      </c>
      <c s="14" r="AB3988">
        <v>3.0</v>
      </c>
      <c s="13" r="AC3988">
        <v>0.0337078651685393</v>
      </c>
      <c s="14" r="AD3988">
        <v>190.0</v>
      </c>
      <c s="14" r="AE3988">
        <v>87.0</v>
      </c>
      <c s="13" r="AF3988">
        <v>0.457894736842105</v>
      </c>
      <c s="14" r="AG3988">
        <v>101.0</v>
      </c>
      <c s="14" r="AH3988">
        <v>8.0</v>
      </c>
      <c s="13" r="AI3988">
        <v>0.0792079207920792</v>
      </c>
      <c t="str" s="16" r="AJ3988">
        <f>P3988-AB3988</f>
        <v>22</v>
      </c>
      <c t="str" s="15" r="AK3988">
        <f>(P3988-AB3988)/AB3988</f>
        <v>733,33%</v>
      </c>
      <c t="str" s="16" r="AL3988">
        <f>P3988-V3988</f>
        <v>9</v>
      </c>
      <c t="str" s="13" r="AM3988">
        <f>(P3988-V3988)/V3988</f>
        <v>56,25%</v>
      </c>
      <c s="13" r="AN3988"/>
    </row>
    <row r="3989">
      <c t="s" s="1" r="A3989">
        <v>25652</v>
      </c>
      <c t="s" s="20" r="B3989">
        <v>25653</v>
      </c>
      <c s="9" r="C3989">
        <v>46004.0</v>
      </c>
      <c t="s" s="21" r="D3989">
        <v>25654</v>
      </c>
      <c t="s" s="10" r="E3989">
        <v>25655</v>
      </c>
      <c t="s" s="10" r="F3989">
        <v>25656</v>
      </c>
      <c s="11" r="G3989">
        <v>8.7</v>
      </c>
      <c s="12" r="H3989">
        <v>10.1</v>
      </c>
      <c t="str" s="10" r="I3989">
        <f>H3989-G3989</f>
        <v>1,4</v>
      </c>
      <c t="s" s="10" r="J3989">
        <v>25657</v>
      </c>
      <c t="s" s="10" r="K3989">
        <v>25658</v>
      </c>
      <c s="14" r="L3989">
        <v>49.0</v>
      </c>
      <c s="14" r="M3989">
        <v>14.0</v>
      </c>
      <c s="14" r="N3989">
        <v>28.57</v>
      </c>
      <c s="14" r="O3989">
        <v>35.0</v>
      </c>
      <c s="14" r="P3989">
        <v>4.0</v>
      </c>
      <c t="str" s="13" r="Q3989">
        <f>P3989/O3989</f>
        <v>11,43%</v>
      </c>
      <c s="14" r="R3989">
        <v>53.0</v>
      </c>
      <c s="14" r="S3989">
        <v>4.0</v>
      </c>
      <c s="14" r="T3989">
        <v>7.55</v>
      </c>
      <c s="14" r="U3989">
        <v>48.0</v>
      </c>
      <c s="14" r="V3989">
        <v>8.0</v>
      </c>
      <c s="14" r="W3989">
        <v>16.67</v>
      </c>
      <c s="14" r="X3989">
        <v>52.0</v>
      </c>
      <c s="14" r="Y3989">
        <v>12.0</v>
      </c>
      <c t="str" s="15" r="Z3989">
        <f>Y3989/X3989</f>
        <v>23,08%</v>
      </c>
      <c s="14" r="AA3989">
        <v>40.0</v>
      </c>
      <c s="14" r="AB3989">
        <v>3.0</v>
      </c>
      <c s="13" r="AC3989">
        <v>0.075</v>
      </c>
      <c s="14" r="AD3989">
        <v>47.0</v>
      </c>
      <c s="14" r="AE3989">
        <v>13.0</v>
      </c>
      <c s="13" r="AF3989">
        <v>0.276595744680851</v>
      </c>
      <c s="14" r="AG3989">
        <v>32.0</v>
      </c>
      <c s="14" r="AH3989">
        <v>5.0</v>
      </c>
      <c s="13" r="AI3989">
        <v>0.15625</v>
      </c>
      <c t="str" s="16" r="AJ3989">
        <f>P3989-AB3989</f>
        <v>1</v>
      </c>
      <c t="str" s="15" r="AK3989">
        <f>(P3989-AB3989)/AB3989</f>
        <v>33,33%</v>
      </c>
      <c t="str" s="16" r="AL3989">
        <f>P3989-V3989</f>
        <v>-4</v>
      </c>
      <c t="str" s="13" r="AM3989">
        <f>(P3989-V3989)/V3989</f>
        <v>-50,00%</v>
      </c>
      <c s="13" r="AN3989"/>
    </row>
    <row r="3990">
      <c t="s" s="1" r="A3990">
        <v>25659</v>
      </c>
      <c t="s" s="20" r="B3990">
        <v>25660</v>
      </c>
      <c s="9" r="C3990">
        <v>46005.0</v>
      </c>
      <c t="s" s="21" r="D3990">
        <v>25661</v>
      </c>
      <c t="s" s="10" r="E3990">
        <v>25662</v>
      </c>
      <c t="s" s="10" r="F3990">
        <v>25663</v>
      </c>
      <c s="12" r="G3990">
        <v>10.4</v>
      </c>
      <c s="14" r="H3990">
        <v>11.8</v>
      </c>
      <c t="str" s="10" r="I3990">
        <f>H3990-G3990</f>
        <v>1,4</v>
      </c>
      <c t="s" s="10" r="J3990">
        <v>25664</v>
      </c>
      <c t="s" s="10" r="K3990">
        <v>25665</v>
      </c>
      <c s="14" r="L3990">
        <v>50.0</v>
      </c>
      <c s="14" r="M3990">
        <v>14.0</v>
      </c>
      <c s="14" r="N3990">
        <v>28.0</v>
      </c>
      <c s="14" r="O3990">
        <v>35.0</v>
      </c>
      <c s="14" r="P3990">
        <v>6.0</v>
      </c>
      <c t="str" s="13" r="Q3990">
        <f>P3990/O3990</f>
        <v>17,14%</v>
      </c>
      <c s="14" r="R3990">
        <v>47.0</v>
      </c>
      <c s="14" r="S3990">
        <v>7.0</v>
      </c>
      <c s="14" r="T3990">
        <v>14.89</v>
      </c>
      <c s="14" r="U3990">
        <v>39.0</v>
      </c>
      <c s="14" r="V3990">
        <v>6.0</v>
      </c>
      <c s="14" r="W3990">
        <v>15.38</v>
      </c>
      <c s="14" r="X3990">
        <v>48.0</v>
      </c>
      <c s="14" r="Y3990">
        <v>13.0</v>
      </c>
      <c t="str" s="15" r="Z3990">
        <f>Y3990/X3990</f>
        <v>27,08%</v>
      </c>
      <c s="14" r="AA3990">
        <v>34.0</v>
      </c>
      <c s="14" r="AB3990">
        <v>4.0</v>
      </c>
      <c s="13" r="AC3990">
        <v>0.117647058823529</v>
      </c>
      <c s="14" r="AD3990">
        <v>63.0</v>
      </c>
      <c s="14" r="AE3990">
        <v>24.0</v>
      </c>
      <c s="13" r="AF3990">
        <v>0.380952380952381</v>
      </c>
      <c s="14" r="AG3990">
        <v>37.0</v>
      </c>
      <c s="14" r="AH3990">
        <v>6.0</v>
      </c>
      <c s="13" r="AI3990">
        <v>0.162162162162162</v>
      </c>
      <c t="str" s="16" r="AJ3990">
        <f>P3990-AB3990</f>
        <v>2</v>
      </c>
      <c t="str" s="15" r="AK3990">
        <f>(P3990-AB3990)/AB3990</f>
        <v>50,00%</v>
      </c>
      <c t="str" s="16" r="AL3990">
        <f>P3990-V3990</f>
        <v>0</v>
      </c>
      <c t="str" s="13" r="AM3990">
        <f>(P3990-V3990)/V3990</f>
        <v>0,00%</v>
      </c>
      <c s="13" r="AN3990"/>
    </row>
    <row r="3991">
      <c t="s" s="1" r="A3991">
        <v>25666</v>
      </c>
      <c t="s" s="20" r="B3991">
        <v>25667</v>
      </c>
      <c s="9" r="C3991">
        <v>46006.0</v>
      </c>
      <c t="s" s="21" r="D3991">
        <v>25668</v>
      </c>
      <c t="s" s="10" r="E3991">
        <v>25669</v>
      </c>
      <c t="s" s="10" r="F3991">
        <v>25670</v>
      </c>
      <c s="12" r="G3991">
        <v>10.4</v>
      </c>
      <c s="14" r="H3991">
        <v>11.8</v>
      </c>
      <c t="str" s="10" r="I3991">
        <f>H3991-G3991</f>
        <v>1,4</v>
      </c>
      <c t="s" s="10" r="J3991">
        <v>25671</v>
      </c>
      <c t="s" s="10" r="K3991">
        <v>25672</v>
      </c>
      <c s="14" r="L3991">
        <v>104.0</v>
      </c>
      <c s="14" r="M3991">
        <v>42.0</v>
      </c>
      <c s="14" r="N3991">
        <v>40.38</v>
      </c>
      <c s="14" r="O3991">
        <v>61.0</v>
      </c>
      <c s="14" r="P3991">
        <v>11.0</v>
      </c>
      <c t="str" s="13" r="Q3991">
        <f>P3991/O3991</f>
        <v>18,03%</v>
      </c>
      <c s="14" r="R3991">
        <v>95.0</v>
      </c>
      <c s="14" r="S3991">
        <v>22.0</v>
      </c>
      <c s="14" r="T3991">
        <v>23.16</v>
      </c>
      <c s="14" r="U3991">
        <v>73.0</v>
      </c>
      <c s="14" r="V3991">
        <v>8.0</v>
      </c>
      <c s="14" r="W3991">
        <v>10.96</v>
      </c>
      <c s="14" r="X3991">
        <v>93.0</v>
      </c>
      <c s="14" r="Y3991">
        <v>41.0</v>
      </c>
      <c t="str" s="15" r="Z3991">
        <f>Y3991/X3991</f>
        <v>44,09%</v>
      </c>
      <c s="14" r="AA3991">
        <v>47.0</v>
      </c>
      <c s="14" r="AB3991">
        <v>3.0</v>
      </c>
      <c s="13" r="AC3991">
        <v>0.0638297872340425</v>
      </c>
      <c s="14" r="AD3991">
        <v>87.0</v>
      </c>
      <c s="14" r="AE3991">
        <v>48.0</v>
      </c>
      <c s="13" r="AF3991">
        <v>0.551724137931034</v>
      </c>
      <c s="14" r="AG3991">
        <v>38.0</v>
      </c>
      <c s="14" r="AH3991">
        <v>1.0</v>
      </c>
      <c s="13" r="AI3991">
        <v>0.0263157894736842</v>
      </c>
      <c t="str" s="16" r="AJ3991">
        <f>P3991-AB3991</f>
        <v>8</v>
      </c>
      <c t="str" s="15" r="AK3991">
        <f>(P3991-AB3991)/AB3991</f>
        <v>266,67%</v>
      </c>
      <c t="str" s="16" r="AL3991">
        <f>P3991-V3991</f>
        <v>3</v>
      </c>
      <c t="str" s="13" r="AM3991">
        <f>(P3991-V3991)/V3991</f>
        <v>37,50%</v>
      </c>
      <c s="13" r="AN3991"/>
    </row>
    <row r="3992">
      <c t="s" s="1" r="A3992">
        <v>25673</v>
      </c>
      <c t="s" s="20" r="B3992">
        <v>25674</v>
      </c>
      <c s="9" r="C3992">
        <v>46007.0</v>
      </c>
      <c t="s" s="21" r="D3992">
        <v>25675</v>
      </c>
      <c t="s" s="10" r="E3992">
        <v>25676</v>
      </c>
      <c t="s" s="10" r="F3992">
        <v>25677</v>
      </c>
      <c s="12" r="G3992">
        <v>10.4</v>
      </c>
      <c s="14" r="H3992">
        <v>11.8</v>
      </c>
      <c t="str" s="10" r="I3992">
        <f>H3992-G3992</f>
        <v>1,4</v>
      </c>
      <c t="s" s="10" r="J3992">
        <v>25678</v>
      </c>
      <c t="s" s="10" r="K3992">
        <v>25679</v>
      </c>
      <c s="14" r="L3992">
        <v>53.0</v>
      </c>
      <c s="14" r="M3992">
        <v>19.0</v>
      </c>
      <c s="14" r="N3992">
        <v>35.85</v>
      </c>
      <c s="14" r="O3992">
        <v>32.0</v>
      </c>
      <c s="14" r="P3992">
        <v>3.0</v>
      </c>
      <c t="str" s="13" r="Q3992">
        <f>P3992/O3992</f>
        <v>9,38%</v>
      </c>
      <c s="14" r="R3992">
        <v>51.0</v>
      </c>
      <c s="14" r="S3992">
        <v>10.0</v>
      </c>
      <c s="14" r="T3992">
        <v>19.61</v>
      </c>
      <c s="14" r="U3992">
        <v>39.0</v>
      </c>
      <c s="14" r="V3992">
        <v>2.0</v>
      </c>
      <c s="14" r="W3992">
        <v>5.13</v>
      </c>
      <c s="14" r="X3992">
        <v>55.0</v>
      </c>
      <c s="14" r="Y3992">
        <v>24.0</v>
      </c>
      <c t="str" s="15" r="Z3992">
        <f>Y3992/X3992</f>
        <v>43,64%</v>
      </c>
      <c s="14" r="AA3992">
        <v>31.0</v>
      </c>
      <c s="14" r="AB3992">
        <v>0.0</v>
      </c>
      <c s="13" r="AC3992">
        <v>0.0</v>
      </c>
      <c s="14" r="AD3992">
        <v>55.0</v>
      </c>
      <c s="14" r="AE3992">
        <v>24.0</v>
      </c>
      <c s="13" r="AF3992">
        <v>0.436363636363636</v>
      </c>
      <c s="14" r="AG3992">
        <v>30.0</v>
      </c>
      <c s="14" r="AH3992">
        <v>0.0</v>
      </c>
      <c s="13" r="AI3992">
        <v>0.0</v>
      </c>
      <c t="str" s="16" r="AJ3992">
        <f>P3992-AB3992</f>
        <v>3</v>
      </c>
      <c t="str" s="15" r="AK3992">
        <f>(P3992-AB3992)/AB3992</f>
        <v>#DIV/0!</v>
      </c>
      <c t="str" s="16" r="AL3992">
        <f>P3992-V3992</f>
        <v>1</v>
      </c>
      <c t="str" s="13" r="AM3992">
        <f>(P3992-V3992)/V3992</f>
        <v>50,00%</v>
      </c>
      <c s="13" r="AN3992"/>
    </row>
    <row r="3993">
      <c t="s" s="1" r="A3993">
        <v>25680</v>
      </c>
      <c t="s" s="20" r="B3993">
        <v>25681</v>
      </c>
      <c s="9" r="C3993">
        <v>46008.0</v>
      </c>
      <c t="s" s="21" r="D3993">
        <v>25682</v>
      </c>
      <c t="s" s="10" r="E3993">
        <v>25683</v>
      </c>
      <c t="s" s="10" r="F3993">
        <v>25684</v>
      </c>
      <c s="12" r="G3993">
        <v>10.4</v>
      </c>
      <c s="14" r="H3993">
        <v>11.8</v>
      </c>
      <c t="str" s="10" r="I3993">
        <f>H3993-G3993</f>
        <v>1,4</v>
      </c>
      <c t="s" s="10" r="J3993">
        <v>25685</v>
      </c>
      <c t="s" s="10" r="K3993">
        <v>25686</v>
      </c>
      <c s="14" r="L3993">
        <v>62.0</v>
      </c>
      <c s="14" r="M3993">
        <v>17.0</v>
      </c>
      <c s="14" r="N3993">
        <v>27.42</v>
      </c>
      <c s="14" r="O3993">
        <v>40.0</v>
      </c>
      <c s="14" r="P3993">
        <v>4.0</v>
      </c>
      <c t="str" s="13" r="Q3993">
        <f>P3993/O3993</f>
        <v>10,00%</v>
      </c>
      <c s="14" r="R3993">
        <v>56.0</v>
      </c>
      <c s="14" r="S3993">
        <v>9.0</v>
      </c>
      <c s="14" r="T3993">
        <v>16.07</v>
      </c>
      <c s="14" r="U3993">
        <v>46.0</v>
      </c>
      <c s="14" r="V3993">
        <v>5.0</v>
      </c>
      <c s="14" r="W3993">
        <v>10.87</v>
      </c>
      <c s="14" r="X3993">
        <v>65.0</v>
      </c>
      <c s="14" r="Y3993">
        <v>32.0</v>
      </c>
      <c t="str" s="15" r="Z3993">
        <f>Y3993/X3993</f>
        <v>49,23%</v>
      </c>
      <c s="14" r="AA3993">
        <v>32.0</v>
      </c>
      <c s="14" r="AB3993">
        <v>1.0</v>
      </c>
      <c s="13" r="AC3993">
        <v>0.03125</v>
      </c>
      <c s="14" r="AD3993">
        <v>56.0</v>
      </c>
      <c s="14" r="AE3993">
        <v>22.0</v>
      </c>
      <c s="13" r="AF3993">
        <v>0.392857142857143</v>
      </c>
      <c s="14" r="AG3993">
        <v>34.0</v>
      </c>
      <c s="14" r="AH3993">
        <v>1.0</v>
      </c>
      <c s="13" r="AI3993">
        <v>0.0294117647058823</v>
      </c>
      <c t="str" s="16" r="AJ3993">
        <f>P3993-AB3993</f>
        <v>3</v>
      </c>
      <c t="str" s="15" r="AK3993">
        <f>(P3993-AB3993)/AB3993</f>
        <v>300,00%</v>
      </c>
      <c t="str" s="16" r="AL3993">
        <f>P3993-V3993</f>
        <v>-1</v>
      </c>
      <c t="str" s="13" r="AM3993">
        <f>(P3993-V3993)/V3993</f>
        <v>-20,00%</v>
      </c>
      <c s="13" r="AN3993"/>
    </row>
    <row r="3994">
      <c t="s" s="1" r="A3994">
        <v>25687</v>
      </c>
      <c t="s" s="20" r="B3994">
        <v>25688</v>
      </c>
      <c s="9" r="C3994">
        <v>46009.0</v>
      </c>
      <c t="s" s="21" r="D3994">
        <v>25689</v>
      </c>
      <c t="s" s="10" r="E3994">
        <v>25690</v>
      </c>
      <c t="s" s="10" r="F3994">
        <v>25691</v>
      </c>
      <c s="12" r="G3994">
        <v>10.4</v>
      </c>
      <c s="14" r="H3994">
        <v>11.8</v>
      </c>
      <c t="str" s="10" r="I3994">
        <f>H3994-G3994</f>
        <v>1,4</v>
      </c>
      <c t="s" s="10" r="J3994">
        <v>25692</v>
      </c>
      <c t="s" s="10" r="K3994">
        <v>25693</v>
      </c>
      <c s="14" r="L3994">
        <v>34.0</v>
      </c>
      <c s="14" r="M3994">
        <v>10.0</v>
      </c>
      <c s="14" r="N3994">
        <v>29.41</v>
      </c>
      <c s="14" r="O3994">
        <v>24.0</v>
      </c>
      <c s="14" r="P3994">
        <v>4.0</v>
      </c>
      <c t="str" s="13" r="Q3994">
        <f>P3994/O3994</f>
        <v>16,67%</v>
      </c>
      <c s="14" r="R3994">
        <v>34.0</v>
      </c>
      <c s="14" r="S3994">
        <v>5.0</v>
      </c>
      <c s="14" r="T3994">
        <v>14.71</v>
      </c>
      <c s="14" r="U3994">
        <v>29.0</v>
      </c>
      <c s="14" r="V3994">
        <v>6.0</v>
      </c>
      <c s="14" r="W3994">
        <v>20.69</v>
      </c>
      <c s="14" r="X3994">
        <v>31.0</v>
      </c>
      <c s="14" r="Y3994">
        <v>8.0</v>
      </c>
      <c t="str" s="15" r="Z3994">
        <f>Y3994/X3994</f>
        <v>25,81%</v>
      </c>
      <c s="14" r="AA3994">
        <v>21.0</v>
      </c>
      <c s="14" r="AB3994">
        <v>4.0</v>
      </c>
      <c s="13" r="AC3994">
        <v>0.19047619047619</v>
      </c>
      <c s="14" r="AD3994">
        <v>35.0</v>
      </c>
      <c s="14" r="AE3994">
        <v>8.0</v>
      </c>
      <c s="13" r="AF3994">
        <v>0.228571428571429</v>
      </c>
      <c s="14" r="AG3994">
        <v>27.0</v>
      </c>
      <c s="14" r="AH3994">
        <v>2.0</v>
      </c>
      <c s="13" r="AI3994">
        <v>0.0740740740740741</v>
      </c>
      <c t="str" s="16" r="AJ3994">
        <f>P3994-AB3994</f>
        <v>0</v>
      </c>
      <c t="str" s="15" r="AK3994">
        <f>(P3994-AB3994)/AB3994</f>
        <v>0,00%</v>
      </c>
      <c t="str" s="16" r="AL3994">
        <f>P3994-V3994</f>
        <v>-2</v>
      </c>
      <c t="str" s="13" r="AM3994">
        <f>(P3994-V3994)/V3994</f>
        <v>-33,33%</v>
      </c>
      <c s="13" r="AN3994"/>
    </row>
    <row r="3995">
      <c t="s" s="1" r="A3995">
        <v>25694</v>
      </c>
      <c t="s" s="20" r="B3995">
        <v>25695</v>
      </c>
      <c s="9" r="C3995">
        <v>46010.0</v>
      </c>
      <c t="s" s="21" r="D3995">
        <v>25696</v>
      </c>
      <c t="s" s="10" r="E3995">
        <v>25697</v>
      </c>
      <c t="s" s="10" r="F3995">
        <v>25698</v>
      </c>
      <c s="23" r="G3995">
        <v>10.4</v>
      </c>
      <c s="14" r="H3995">
        <v>11.8</v>
      </c>
      <c t="str" s="10" r="I3995">
        <f>H3995-G3995</f>
        <v>1,4</v>
      </c>
      <c t="s" s="10" r="J3995">
        <v>25699</v>
      </c>
      <c t="s" s="10" r="K3995">
        <v>25700</v>
      </c>
      <c s="14" r="L3995">
        <v>1920.0</v>
      </c>
      <c s="14" r="M3995">
        <v>1077.0</v>
      </c>
      <c s="14" r="N3995">
        <v>56.09</v>
      </c>
      <c s="14" r="O3995">
        <v>805.0</v>
      </c>
      <c s="14" r="P3995">
        <v>242.0</v>
      </c>
      <c t="str" s="13" r="Q3995">
        <f>P3995/O3995</f>
        <v>30,06%</v>
      </c>
      <c s="14" r="R3995">
        <v>1965.0</v>
      </c>
      <c s="14" r="S3995">
        <v>392.0</v>
      </c>
      <c s="14" r="T3995">
        <v>19.95</v>
      </c>
      <c s="14" r="U3995">
        <v>1550.0</v>
      </c>
      <c s="14" r="V3995">
        <v>293.0</v>
      </c>
      <c s="14" r="W3995">
        <v>18.9</v>
      </c>
      <c s="14" r="X3995">
        <v>2017.0</v>
      </c>
      <c s="14" r="Y3995">
        <v>1209.0</v>
      </c>
      <c t="str" s="15" r="Z3995">
        <f>Y3995/X3995</f>
        <v>59,94%</v>
      </c>
      <c s="14" r="AA3995">
        <v>753.0</v>
      </c>
      <c s="14" r="AB3995">
        <v>52.0</v>
      </c>
      <c s="13" r="AC3995">
        <v>0.0690571049136786</v>
      </c>
      <c s="14" r="AD3995">
        <v>1976.0</v>
      </c>
      <c s="14" r="AE3995">
        <v>1246.0</v>
      </c>
      <c s="13" r="AF3995">
        <v>0.630566801619433</v>
      </c>
      <c s="14" r="AG3995">
        <v>690.0</v>
      </c>
      <c s="14" r="AH3995">
        <v>68.0</v>
      </c>
      <c s="13" r="AI3995">
        <v>0.0985507246376812</v>
      </c>
      <c t="str" s="16" r="AJ3995">
        <f>P3995-AB3995</f>
        <v>190</v>
      </c>
      <c t="str" s="15" r="AK3995">
        <f>(P3995-AB3995)/AB3995</f>
        <v>365,38%</v>
      </c>
      <c t="str" s="16" r="AL3995">
        <f>P3995-V3995</f>
        <v>-51</v>
      </c>
      <c t="str" s="13" r="AM3995">
        <f>(P3995-V3995)/V3995</f>
        <v>-17,41%</v>
      </c>
      <c s="13" r="AN3995"/>
    </row>
    <row r="3996">
      <c t="s" s="1" r="A3996">
        <v>25701</v>
      </c>
      <c t="s" s="20" r="B3996">
        <v>25702</v>
      </c>
      <c s="9" r="C3996">
        <v>46011.0</v>
      </c>
      <c t="s" s="21" r="D3996">
        <v>25703</v>
      </c>
      <c t="s" s="10" r="E3996">
        <v>25704</v>
      </c>
      <c t="s" s="10" r="F3996">
        <v>25705</v>
      </c>
      <c s="24" r="G3996">
        <v>10.6</v>
      </c>
      <c s="14" r="H3996">
        <v>12.3</v>
      </c>
      <c t="str" s="10" r="I3996">
        <f>H3996-G3996</f>
        <v>1,7</v>
      </c>
      <c t="s" s="10" r="J3996">
        <v>25706</v>
      </c>
      <c t="s" s="10" r="K3996">
        <v>25707</v>
      </c>
      <c s="14" r="L3996">
        <v>216.0</v>
      </c>
      <c s="14" r="M3996">
        <v>112.0</v>
      </c>
      <c s="14" r="N3996">
        <v>51.85</v>
      </c>
      <c s="14" r="O3996">
        <v>100.0</v>
      </c>
      <c s="14" r="P3996">
        <v>22.0</v>
      </c>
      <c t="str" s="13" r="Q3996">
        <f>P3996/O3996</f>
        <v>22,00%</v>
      </c>
      <c s="14" r="R3996">
        <v>201.0</v>
      </c>
      <c s="14" r="S3996">
        <v>37.0</v>
      </c>
      <c s="14" r="T3996">
        <v>18.41</v>
      </c>
      <c s="14" r="U3996">
        <v>155.0</v>
      </c>
      <c s="14" r="V3996">
        <v>25.0</v>
      </c>
      <c s="14" r="W3996">
        <v>16.13</v>
      </c>
      <c s="14" r="X3996">
        <v>202.0</v>
      </c>
      <c s="14" r="Y3996">
        <v>116.0</v>
      </c>
      <c t="str" s="15" r="Z3996">
        <f>Y3996/X3996</f>
        <v>57,43%</v>
      </c>
      <c s="14" r="AA3996">
        <v>75.0</v>
      </c>
      <c s="14" r="AB3996">
        <v>1.0</v>
      </c>
      <c s="13" r="AC3996">
        <v>0.0133333333333333</v>
      </c>
      <c s="14" r="AD3996">
        <v>173.0</v>
      </c>
      <c s="14" r="AE3996">
        <v>84.0</v>
      </c>
      <c s="13" r="AF3996">
        <v>0.485549132947977</v>
      </c>
      <c s="14" r="AG3996">
        <v>77.0</v>
      </c>
      <c s="14" r="AH3996">
        <v>3.0</v>
      </c>
      <c s="13" r="AI3996">
        <v>0.038961038961039</v>
      </c>
      <c t="str" s="16" r="AJ3996">
        <f>P3996-AB3996</f>
        <v>21</v>
      </c>
      <c t="str" s="15" r="AK3996">
        <f>(P3996-AB3996)/AB3996</f>
        <v>2100,00%</v>
      </c>
      <c t="str" s="16" r="AL3996">
        <f>P3996-V3996</f>
        <v>-3</v>
      </c>
      <c t="str" s="13" r="AM3996">
        <f>(P3996-V3996)/V3996</f>
        <v>-12,00%</v>
      </c>
      <c s="13" r="AN3996"/>
    </row>
    <row r="3997">
      <c t="s" s="1" r="A3997">
        <v>25708</v>
      </c>
      <c t="s" s="20" r="B3997">
        <v>25709</v>
      </c>
      <c s="9" r="C3997">
        <v>46012.0</v>
      </c>
      <c t="s" s="21" r="D3997">
        <v>25710</v>
      </c>
      <c t="s" s="10" r="E3997">
        <v>25711</v>
      </c>
      <c t="s" s="10" r="F3997">
        <v>25712</v>
      </c>
      <c s="12" r="G3997">
        <v>10.4</v>
      </c>
      <c s="14" r="H3997">
        <v>11.8</v>
      </c>
      <c t="str" s="10" r="I3997">
        <f>H3997-G3997</f>
        <v>1,4</v>
      </c>
      <c t="s" s="10" r="J3997">
        <v>25713</v>
      </c>
      <c t="s" s="10" r="K3997">
        <v>25714</v>
      </c>
      <c s="14" r="L3997">
        <v>85.0</v>
      </c>
      <c s="14" r="M3997">
        <v>26.0</v>
      </c>
      <c s="14" r="N3997">
        <v>30.59</v>
      </c>
      <c s="14" r="O3997">
        <v>56.0</v>
      </c>
      <c s="14" r="P3997">
        <v>12.0</v>
      </c>
      <c t="str" s="13" r="Q3997">
        <f>P3997/O3997</f>
        <v>21,43%</v>
      </c>
      <c s="14" r="R3997">
        <v>70.0</v>
      </c>
      <c s="14" r="S3997">
        <v>9.0</v>
      </c>
      <c s="14" r="T3997">
        <v>12.86</v>
      </c>
      <c s="14" r="U3997">
        <v>60.0</v>
      </c>
      <c s="14" r="V3997">
        <v>9.0</v>
      </c>
      <c s="14" r="W3997">
        <v>15.0</v>
      </c>
      <c s="14" r="X3997">
        <v>69.0</v>
      </c>
      <c s="14" r="Y3997">
        <v>22.0</v>
      </c>
      <c t="str" s="15" r="Z3997">
        <f>Y3997/X3997</f>
        <v>31,88%</v>
      </c>
      <c s="14" r="AA3997">
        <v>42.0</v>
      </c>
      <c s="14" r="AB3997">
        <v>0.0</v>
      </c>
      <c s="13" r="AC3997">
        <v>0.0</v>
      </c>
      <c s="14" r="AD3997">
        <v>65.0</v>
      </c>
      <c s="14" r="AE3997">
        <v>22.0</v>
      </c>
      <c s="13" r="AF3997">
        <v>0.338461538461538</v>
      </c>
      <c s="14" r="AG3997">
        <v>42.0</v>
      </c>
      <c s="14" r="AH3997">
        <v>3.0</v>
      </c>
      <c s="13" r="AI3997">
        <v>0.0714285714285714</v>
      </c>
      <c t="str" s="16" r="AJ3997">
        <f>P3997-AB3997</f>
        <v>12</v>
      </c>
      <c t="str" s="15" r="AK3997">
        <f>(P3997-AB3997)/AB3997</f>
        <v>#DIV/0!</v>
      </c>
      <c t="str" s="16" r="AL3997">
        <f>P3997-V3997</f>
        <v>3</v>
      </c>
      <c t="str" s="13" r="AM3997">
        <f>(P3997-V3997)/V3997</f>
        <v>33,33%</v>
      </c>
      <c s="13" r="AN3997"/>
    </row>
    <row r="3998">
      <c t="s" s="1" r="A3998">
        <v>25715</v>
      </c>
      <c t="s" s="20" r="B3998">
        <v>25716</v>
      </c>
      <c s="9" r="C3998">
        <v>46013.0</v>
      </c>
      <c t="s" s="21" r="D3998">
        <v>25717</v>
      </c>
      <c t="s" s="10" r="E3998">
        <v>25718</v>
      </c>
      <c t="s" s="10" r="F3998">
        <v>25719</v>
      </c>
      <c s="12" r="G3998">
        <v>10.4</v>
      </c>
      <c s="14" r="H3998">
        <v>11.8</v>
      </c>
      <c t="str" s="10" r="I3998">
        <f>H3998-G3998</f>
        <v>1,4</v>
      </c>
      <c t="s" s="10" r="J3998">
        <v>25720</v>
      </c>
      <c t="s" s="10" r="K3998">
        <v>25721</v>
      </c>
      <c s="14" r="L3998">
        <v>4859.0</v>
      </c>
      <c s="14" r="M3998">
        <v>2811.0</v>
      </c>
      <c s="14" r="N3998">
        <v>57.85</v>
      </c>
      <c s="14" r="O3998">
        <v>1934.0</v>
      </c>
      <c s="14" r="P3998">
        <v>646.0</v>
      </c>
      <c t="str" s="13" r="Q3998">
        <f>P3998/O3998</f>
        <v>33,40%</v>
      </c>
      <c s="14" r="R3998">
        <v>4868.0</v>
      </c>
      <c s="14" r="S3998">
        <v>1077.0</v>
      </c>
      <c s="14" r="T3998">
        <v>22.12</v>
      </c>
      <c s="14" r="U3998">
        <v>3703.0</v>
      </c>
      <c s="14" r="V3998">
        <v>788.0</v>
      </c>
      <c s="14" r="W3998">
        <v>21.28</v>
      </c>
      <c s="14" r="X3998">
        <v>5045.0</v>
      </c>
      <c s="14" r="Y3998">
        <v>2934.0</v>
      </c>
      <c t="str" s="15" r="Z3998">
        <f>Y3998/X3998</f>
        <v>58,16%</v>
      </c>
      <c s="14" r="AA3998">
        <v>1995.0</v>
      </c>
      <c s="14" r="AB3998">
        <v>141.0</v>
      </c>
      <c s="13" r="AC3998">
        <v>0.0706766917293233</v>
      </c>
      <c s="14" r="AD3998">
        <v>4950.0</v>
      </c>
      <c s="14" r="AE3998">
        <v>2963.0</v>
      </c>
      <c s="13" r="AF3998">
        <v>0.598585858585859</v>
      </c>
      <c s="14" r="AG3998">
        <v>1869.0</v>
      </c>
      <c s="14" r="AH3998">
        <v>259.0</v>
      </c>
      <c s="13" r="AI3998">
        <v>0.138576779026217</v>
      </c>
      <c t="str" s="16" r="AJ3998">
        <f>P3998-AB3998</f>
        <v>505</v>
      </c>
      <c t="str" s="15" r="AK3998">
        <f>(P3998-AB3998)/AB3998</f>
        <v>358,16%</v>
      </c>
      <c t="str" s="16" r="AL3998">
        <f>P3998-V3998</f>
        <v>-142</v>
      </c>
      <c t="str" s="13" r="AM3998">
        <f>(P3998-V3998)/V3998</f>
        <v>-18,02%</v>
      </c>
      <c s="13" r="AN3998"/>
    </row>
    <row r="3999">
      <c t="s" s="1" r="A3999">
        <v>25722</v>
      </c>
      <c t="s" s="20" r="B3999">
        <v>25723</v>
      </c>
      <c s="9" r="C3999">
        <v>46014.0</v>
      </c>
      <c t="s" s="21" r="D3999">
        <v>25724</v>
      </c>
      <c t="s" s="10" r="E3999">
        <v>25725</v>
      </c>
      <c t="s" s="10" r="F3999">
        <v>25726</v>
      </c>
      <c s="12" r="G3999">
        <v>10.4</v>
      </c>
      <c s="14" r="H3999">
        <v>11.8</v>
      </c>
      <c t="str" s="10" r="I3999">
        <f>H3999-G3999</f>
        <v>1,4</v>
      </c>
      <c t="s" s="10" r="J3999">
        <v>25727</v>
      </c>
      <c t="s" s="10" r="K3999">
        <v>25728</v>
      </c>
      <c s="14" r="L3999">
        <v>422.0</v>
      </c>
      <c s="14" r="M3999">
        <v>209.0</v>
      </c>
      <c s="14" r="N3999">
        <v>49.53</v>
      </c>
      <c s="14" r="O3999">
        <v>200.0</v>
      </c>
      <c s="14" r="P3999">
        <v>48.0</v>
      </c>
      <c t="str" s="13" r="Q3999">
        <f>P3999/O3999</f>
        <v>24,00%</v>
      </c>
      <c s="14" r="R3999">
        <v>430.0</v>
      </c>
      <c s="14" r="S3999">
        <v>68.0</v>
      </c>
      <c s="14" r="T3999">
        <v>15.81</v>
      </c>
      <c s="14" r="U3999">
        <v>354.0</v>
      </c>
      <c s="14" r="V3999">
        <v>77.0</v>
      </c>
      <c s="14" r="W3999">
        <v>21.75</v>
      </c>
      <c s="14" r="X3999">
        <v>438.0</v>
      </c>
      <c s="14" r="Y3999">
        <v>267.0</v>
      </c>
      <c t="str" s="15" r="Z3999">
        <f>Y3999/X3999</f>
        <v>60,96%</v>
      </c>
      <c s="14" r="AA3999">
        <v>159.0</v>
      </c>
      <c s="14" r="AB3999">
        <v>10.0</v>
      </c>
      <c s="13" r="AC3999">
        <v>0.0628930817610063</v>
      </c>
      <c s="14" r="AD3999">
        <v>460.0</v>
      </c>
      <c s="14" r="AE3999">
        <v>268.0</v>
      </c>
      <c s="13" r="AF3999">
        <v>0.582608695652174</v>
      </c>
      <c s="14" r="AG3999">
        <v>184.0</v>
      </c>
      <c s="14" r="AH3999">
        <v>12.0</v>
      </c>
      <c s="13" r="AI3999">
        <v>0.0652173913043478</v>
      </c>
      <c t="str" s="16" r="AJ3999">
        <f>P3999-AB3999</f>
        <v>38</v>
      </c>
      <c t="str" s="15" r="AK3999">
        <f>(P3999-AB3999)/AB3999</f>
        <v>380,00%</v>
      </c>
      <c t="str" s="16" r="AL3999">
        <f>P3999-V3999</f>
        <v>-29</v>
      </c>
      <c t="str" s="13" r="AM3999">
        <f>(P3999-V3999)/V3999</f>
        <v>-37,66%</v>
      </c>
      <c s="13" r="AN3999"/>
    </row>
    <row r="4000">
      <c t="s" s="1" r="A4000">
        <v>25729</v>
      </c>
      <c t="s" s="20" r="B4000">
        <v>25730</v>
      </c>
      <c s="9" r="C4000">
        <v>46015.0</v>
      </c>
      <c t="s" s="21" r="D4000">
        <v>25731</v>
      </c>
      <c t="s" s="10" r="E4000">
        <v>25732</v>
      </c>
      <c t="s" s="10" r="F4000">
        <v>25733</v>
      </c>
      <c s="12" r="G4000">
        <v>10.4</v>
      </c>
      <c s="14" r="H4000">
        <v>11.8</v>
      </c>
      <c t="str" s="10" r="I4000">
        <f>H4000-G4000</f>
        <v>1,4</v>
      </c>
      <c t="s" s="10" r="J4000">
        <v>25734</v>
      </c>
      <c t="s" s="10" r="K4000">
        <v>25735</v>
      </c>
      <c s="14" r="L4000">
        <v>92.0</v>
      </c>
      <c s="14" r="M4000">
        <v>47.0</v>
      </c>
      <c s="14" r="N4000">
        <v>51.09</v>
      </c>
      <c s="14" r="O4000">
        <v>45.0</v>
      </c>
      <c s="14" r="P4000">
        <v>4.0</v>
      </c>
      <c t="str" s="13" r="Q4000">
        <f>P4000/O4000</f>
        <v>8,89%</v>
      </c>
      <c s="14" r="R4000">
        <v>59.0</v>
      </c>
      <c s="14" r="S4000">
        <v>7.0</v>
      </c>
      <c s="14" r="T4000">
        <v>11.86</v>
      </c>
      <c s="14" r="U4000">
        <v>52.0</v>
      </c>
      <c s="14" r="V4000">
        <v>5.0</v>
      </c>
      <c s="14" r="W4000">
        <v>9.62</v>
      </c>
      <c s="14" r="X4000">
        <v>63.0</v>
      </c>
      <c s="14" r="Y4000">
        <v>18.0</v>
      </c>
      <c t="str" s="15" r="Z4000">
        <f>Y4000/X4000</f>
        <v>28,57%</v>
      </c>
      <c s="14" r="AA4000">
        <v>44.0</v>
      </c>
      <c s="14" r="AB4000">
        <v>2.0</v>
      </c>
      <c s="13" r="AC4000">
        <v>0.0454545454545455</v>
      </c>
      <c s="14" r="AD4000">
        <v>59.0</v>
      </c>
      <c s="14" r="AE4000">
        <v>22.0</v>
      </c>
      <c s="13" r="AF4000">
        <v>0.372881355932203</v>
      </c>
      <c s="14" r="AG4000">
        <v>37.0</v>
      </c>
      <c s="14" r="AH4000">
        <v>2.0</v>
      </c>
      <c s="13" r="AI4000">
        <v>0.0540540540540541</v>
      </c>
      <c t="str" s="16" r="AJ4000">
        <f>P4000-AB4000</f>
        <v>2</v>
      </c>
      <c t="str" s="15" r="AK4000">
        <f>(P4000-AB4000)/AB4000</f>
        <v>100,00%</v>
      </c>
      <c t="str" s="16" r="AL4000">
        <f>P4000-V4000</f>
        <v>-1</v>
      </c>
      <c t="str" s="13" r="AM4000">
        <f>(P4000-V4000)/V4000</f>
        <v>-20,00%</v>
      </c>
      <c s="13" r="AN4000"/>
    </row>
    <row r="4001">
      <c t="s" s="1" r="A4001">
        <v>25736</v>
      </c>
      <c t="s" s="20" r="B4001">
        <v>25737</v>
      </c>
      <c s="9" r="C4001">
        <v>46016.0</v>
      </c>
      <c t="s" s="21" r="D4001">
        <v>25738</v>
      </c>
      <c t="s" s="10" r="E4001">
        <v>25739</v>
      </c>
      <c t="s" s="10" r="F4001">
        <v>25740</v>
      </c>
      <c s="12" r="G4001">
        <v>10.4</v>
      </c>
      <c s="14" r="H4001">
        <v>11.8</v>
      </c>
      <c t="str" s="10" r="I4001">
        <f>H4001-G4001</f>
        <v>1,4</v>
      </c>
      <c t="s" s="10" r="J4001">
        <v>25741</v>
      </c>
      <c t="s" s="10" r="K4001">
        <v>25742</v>
      </c>
      <c s="14" r="L4001">
        <v>71.0</v>
      </c>
      <c s="14" r="M4001">
        <v>37.0</v>
      </c>
      <c s="14" r="N4001">
        <v>52.11</v>
      </c>
      <c s="14" r="O4001">
        <v>34.0</v>
      </c>
      <c s="14" r="P4001">
        <v>19.0</v>
      </c>
      <c t="str" s="13" r="Q4001">
        <f>P4001/O4001</f>
        <v>55,88%</v>
      </c>
      <c s="14" r="R4001">
        <v>70.0</v>
      </c>
      <c s="14" r="S4001">
        <v>9.0</v>
      </c>
      <c s="14" r="T4001">
        <v>12.86</v>
      </c>
      <c s="14" r="U4001">
        <v>61.0</v>
      </c>
      <c s="14" r="V4001">
        <v>23.0</v>
      </c>
      <c s="14" r="W4001">
        <v>37.7</v>
      </c>
      <c s="14" r="X4001">
        <v>61.0</v>
      </c>
      <c s="14" r="Y4001">
        <v>26.0</v>
      </c>
      <c t="str" s="15" r="Z4001">
        <f>Y4001/X4001</f>
        <v>42,62%</v>
      </c>
      <c s="14" r="AA4001">
        <v>35.0</v>
      </c>
      <c s="14" r="AB4001">
        <v>9.0</v>
      </c>
      <c s="13" r="AC4001">
        <v>0.257142857142857</v>
      </c>
      <c s="14" r="AD4001">
        <v>78.0</v>
      </c>
      <c s="14" r="AE4001">
        <v>48.0</v>
      </c>
      <c s="13" r="AF4001">
        <v>0.615384615384615</v>
      </c>
      <c s="14" r="AG4001">
        <v>30.0</v>
      </c>
      <c s="14" r="AH4001">
        <v>10.0</v>
      </c>
      <c s="13" r="AI4001">
        <v>0.333333333333333</v>
      </c>
      <c t="str" s="16" r="AJ4001">
        <f>P4001-AB4001</f>
        <v>10</v>
      </c>
      <c t="str" s="15" r="AK4001">
        <f>(P4001-AB4001)/AB4001</f>
        <v>111,11%</v>
      </c>
      <c t="str" s="16" r="AL4001">
        <f>P4001-V4001</f>
        <v>-4</v>
      </c>
      <c t="str" s="13" r="AM4001">
        <f>(P4001-V4001)/V4001</f>
        <v>-17,39%</v>
      </c>
      <c s="13" r="AN4001"/>
    </row>
    <row r="4002">
      <c t="s" s="1" r="A4002">
        <v>25743</v>
      </c>
      <c t="s" s="20" r="B4002">
        <v>25744</v>
      </c>
      <c s="9" r="C4002">
        <v>46017.0</v>
      </c>
      <c t="s" s="21" r="D4002">
        <v>25745</v>
      </c>
      <c t="s" s="10" r="E4002">
        <v>25746</v>
      </c>
      <c t="s" s="10" r="F4002">
        <v>25747</v>
      </c>
      <c s="24" r="G4002">
        <v>10.6</v>
      </c>
      <c s="14" r="H4002">
        <v>12.3</v>
      </c>
      <c t="str" s="10" r="I4002">
        <f>H4002-G4002</f>
        <v>1,7</v>
      </c>
      <c t="s" s="10" r="J4002">
        <v>25748</v>
      </c>
      <c t="s" s="10" r="K4002">
        <v>25749</v>
      </c>
      <c s="14" r="L4002">
        <v>443.0</v>
      </c>
      <c s="14" r="M4002">
        <v>242.0</v>
      </c>
      <c s="14" r="N4002">
        <v>54.63</v>
      </c>
      <c s="14" r="O4002">
        <v>184.0</v>
      </c>
      <c s="14" r="P4002">
        <v>24.0</v>
      </c>
      <c t="str" s="13" r="Q4002">
        <f>P4002/O4002</f>
        <v>13,04%</v>
      </c>
      <c s="14" r="R4002">
        <v>428.0</v>
      </c>
      <c s="14" r="S4002">
        <v>57.0</v>
      </c>
      <c s="14" r="T4002">
        <v>13.32</v>
      </c>
      <c s="14" r="U4002">
        <v>356.0</v>
      </c>
      <c s="14" r="V4002">
        <v>32.0</v>
      </c>
      <c s="14" r="W4002">
        <v>8.99</v>
      </c>
      <c s="14" r="X4002">
        <v>426.0</v>
      </c>
      <c s="14" r="Y4002">
        <v>193.0</v>
      </c>
      <c t="str" s="15" r="Z4002">
        <f>Y4002/X4002</f>
        <v>45,31%</v>
      </c>
      <c s="14" r="AA4002">
        <v>214.0</v>
      </c>
      <c s="14" r="AB4002">
        <v>6.0</v>
      </c>
      <c s="13" r="AC4002">
        <v>0.0280373831775701</v>
      </c>
      <c s="14" r="AD4002">
        <v>366.0</v>
      </c>
      <c s="14" r="AE4002">
        <v>203.0</v>
      </c>
      <c s="13" r="AF4002">
        <v>0.554644808743169</v>
      </c>
      <c s="14" r="AG4002">
        <v>158.0</v>
      </c>
      <c s="14" r="AH4002">
        <v>3.0</v>
      </c>
      <c s="13" r="AI4002">
        <v>0.0189873417721519</v>
      </c>
      <c t="str" s="16" r="AJ4002">
        <f>P4002-AB4002</f>
        <v>18</v>
      </c>
      <c t="str" s="15" r="AK4002">
        <f>(P4002-AB4002)/AB4002</f>
        <v>300,00%</v>
      </c>
      <c t="str" s="16" r="AL4002">
        <f>P4002-V4002</f>
        <v>-8</v>
      </c>
      <c t="str" s="13" r="AM4002">
        <f>(P4002-V4002)/V4002</f>
        <v>-25,00%</v>
      </c>
      <c s="13" r="AN4002"/>
    </row>
    <row r="4003">
      <c t="s" s="1" r="A4003">
        <v>25750</v>
      </c>
      <c t="s" s="20" r="B4003">
        <v>25751</v>
      </c>
      <c s="9" r="C4003">
        <v>46018.0</v>
      </c>
      <c t="s" s="21" r="D4003">
        <v>25752</v>
      </c>
      <c t="s" s="10" r="E4003">
        <v>25753</v>
      </c>
      <c t="s" s="10" r="F4003">
        <v>25754</v>
      </c>
      <c s="12" r="G4003">
        <v>10.4</v>
      </c>
      <c s="14" r="H4003">
        <v>11.8</v>
      </c>
      <c t="str" s="10" r="I4003">
        <f>H4003-G4003</f>
        <v>1,4</v>
      </c>
      <c t="s" s="10" r="J4003">
        <v>25755</v>
      </c>
      <c t="s" s="10" r="K4003">
        <v>25756</v>
      </c>
      <c s="14" r="L4003">
        <v>223.0</v>
      </c>
      <c s="14" r="M4003">
        <v>107.0</v>
      </c>
      <c s="14" r="N4003">
        <v>47.98</v>
      </c>
      <c s="14" r="O4003">
        <v>103.0</v>
      </c>
      <c s="14" r="P4003">
        <v>28.0</v>
      </c>
      <c t="str" s="13" r="Q4003">
        <f>P4003/O4003</f>
        <v>27,18%</v>
      </c>
      <c s="14" r="R4003">
        <v>201.0</v>
      </c>
      <c s="14" r="S4003">
        <v>22.0</v>
      </c>
      <c s="14" r="T4003">
        <v>10.95</v>
      </c>
      <c s="14" r="U4003">
        <v>176.0</v>
      </c>
      <c s="14" r="V4003">
        <v>39.0</v>
      </c>
      <c s="14" r="W4003">
        <v>22.16</v>
      </c>
      <c s="14" r="X4003">
        <v>223.0</v>
      </c>
      <c s="14" r="Y4003">
        <v>125.0</v>
      </c>
      <c t="str" s="15" r="Z4003">
        <f>Y4003/X4003</f>
        <v>56,05%</v>
      </c>
      <c s="14" r="AA4003">
        <v>89.0</v>
      </c>
      <c s="14" r="AB4003">
        <v>8.0</v>
      </c>
      <c s="13" r="AC4003">
        <v>0.0898876404494382</v>
      </c>
      <c s="14" r="AD4003">
        <v>223.0</v>
      </c>
      <c s="14" r="AE4003">
        <v>117.0</v>
      </c>
      <c s="13" r="AF4003">
        <v>0.524663677130045</v>
      </c>
      <c s="14" r="AG4003">
        <v>98.0</v>
      </c>
      <c s="14" r="AH4003">
        <v>10.0</v>
      </c>
      <c s="13" r="AI4003">
        <v>0.102040816326531</v>
      </c>
      <c t="str" s="16" r="AJ4003">
        <f>P4003-AB4003</f>
        <v>20</v>
      </c>
      <c t="str" s="15" r="AK4003">
        <f>(P4003-AB4003)/AB4003</f>
        <v>250,00%</v>
      </c>
      <c t="str" s="16" r="AL4003">
        <f>P4003-V4003</f>
        <v>-11</v>
      </c>
      <c t="str" s="13" r="AM4003">
        <f>(P4003-V4003)/V4003</f>
        <v>-28,21%</v>
      </c>
      <c s="13" r="AN4003"/>
    </row>
    <row r="4004">
      <c t="s" s="1" r="A4004">
        <v>25757</v>
      </c>
      <c t="s" s="20" r="B4004">
        <v>25758</v>
      </c>
      <c s="9" r="C4004">
        <v>46019.0</v>
      </c>
      <c t="s" s="21" r="D4004">
        <v>25759</v>
      </c>
      <c t="s" s="10" r="E4004">
        <v>25760</v>
      </c>
      <c t="s" s="10" r="F4004">
        <v>25761</v>
      </c>
      <c s="12" r="G4004">
        <v>10.4</v>
      </c>
      <c s="14" r="H4004">
        <v>11.8</v>
      </c>
      <c t="str" s="10" r="I4004">
        <f>H4004-G4004</f>
        <v>1,4</v>
      </c>
      <c t="s" s="10" r="J4004">
        <v>25762</v>
      </c>
      <c t="s" s="10" r="K4004">
        <v>25763</v>
      </c>
      <c s="14" r="L4004">
        <v>104.0</v>
      </c>
      <c s="14" r="M4004">
        <v>49.0</v>
      </c>
      <c s="14" r="N4004">
        <v>47.12</v>
      </c>
      <c s="14" r="O4004">
        <v>54.0</v>
      </c>
      <c s="14" r="P4004">
        <v>10.0</v>
      </c>
      <c t="str" s="13" r="Q4004">
        <f>P4004/O4004</f>
        <v>18,52%</v>
      </c>
      <c s="14" r="R4004">
        <v>87.0</v>
      </c>
      <c s="14" r="S4004">
        <v>11.0</v>
      </c>
      <c s="14" r="T4004">
        <v>12.64</v>
      </c>
      <c s="14" r="U4004">
        <v>72.0</v>
      </c>
      <c s="14" r="V4004">
        <v>6.0</v>
      </c>
      <c s="14" r="W4004">
        <v>8.33</v>
      </c>
      <c s="14" r="X4004">
        <v>79.0</v>
      </c>
      <c s="14" r="Y4004">
        <v>36.0</v>
      </c>
      <c t="str" s="15" r="Z4004">
        <f>Y4004/X4004</f>
        <v>45,57%</v>
      </c>
      <c s="14" r="AA4004">
        <v>39.0</v>
      </c>
      <c s="14" r="AB4004">
        <v>1.0</v>
      </c>
      <c s="13" r="AC4004">
        <v>0.0256410256410256</v>
      </c>
      <c s="14" r="AD4004">
        <v>83.0</v>
      </c>
      <c s="14" r="AE4004">
        <v>33.0</v>
      </c>
      <c s="13" r="AF4004">
        <v>0.397590361445783</v>
      </c>
      <c s="14" r="AG4004">
        <v>48.0</v>
      </c>
      <c s="14" r="AH4004">
        <v>2.0</v>
      </c>
      <c s="13" r="AI4004">
        <v>0.0416666666666667</v>
      </c>
      <c t="str" s="16" r="AJ4004">
        <f>P4004-AB4004</f>
        <v>9</v>
      </c>
      <c t="str" s="15" r="AK4004">
        <f>(P4004-AB4004)/AB4004</f>
        <v>900,00%</v>
      </c>
      <c t="str" s="16" r="AL4004">
        <f>P4004-V4004</f>
        <v>4</v>
      </c>
      <c t="str" s="13" r="AM4004">
        <f>(P4004-V4004)/V4004</f>
        <v>66,67%</v>
      </c>
      <c s="13" r="AN4004"/>
    </row>
    <row r="4005">
      <c t="s" s="1" r="A4005">
        <v>25764</v>
      </c>
      <c t="s" s="20" r="B4005">
        <v>25765</v>
      </c>
      <c s="9" r="C4005">
        <v>46020.0</v>
      </c>
      <c t="s" s="21" r="D4005">
        <v>25766</v>
      </c>
      <c t="s" s="10" r="E4005">
        <v>25767</v>
      </c>
      <c t="s" s="10" r="F4005">
        <v>25768</v>
      </c>
      <c s="11" r="G4005">
        <v>8.7</v>
      </c>
      <c s="12" r="H4005">
        <v>10.1</v>
      </c>
      <c t="str" s="10" r="I4005">
        <f>H4005-G4005</f>
        <v>1,4</v>
      </c>
      <c t="s" s="10" r="J4005">
        <v>25769</v>
      </c>
      <c t="s" s="10" r="K4005">
        <v>25770</v>
      </c>
      <c s="14" r="L4005">
        <v>1696.0</v>
      </c>
      <c s="14" r="M4005">
        <v>828.0</v>
      </c>
      <c s="14" r="N4005">
        <v>48.82</v>
      </c>
      <c s="14" r="O4005">
        <v>818.0</v>
      </c>
      <c s="14" r="P4005">
        <v>177.0</v>
      </c>
      <c t="str" s="13" r="Q4005">
        <f>P4005/O4005</f>
        <v>21,64%</v>
      </c>
      <c s="14" r="R4005">
        <v>1663.0</v>
      </c>
      <c s="14" r="S4005">
        <v>209.0</v>
      </c>
      <c s="14" r="T4005">
        <v>12.57</v>
      </c>
      <c s="14" r="U4005">
        <v>1415.0</v>
      </c>
      <c s="14" r="V4005">
        <v>221.0</v>
      </c>
      <c s="14" r="W4005">
        <v>15.62</v>
      </c>
      <c s="14" r="X4005">
        <v>1594.0</v>
      </c>
      <c s="14" r="Y4005">
        <v>833.0</v>
      </c>
      <c t="str" s="15" r="Z4005">
        <f>Y4005/X4005</f>
        <v>52,26%</v>
      </c>
      <c s="14" r="AA4005">
        <v>721.0</v>
      </c>
      <c s="14" r="AB4005">
        <v>32.0</v>
      </c>
      <c s="13" r="AC4005">
        <v>0.0443828016643551</v>
      </c>
      <c s="14" r="AD4005">
        <v>1483.0</v>
      </c>
      <c s="14" r="AE4005">
        <v>769.0</v>
      </c>
      <c s="13" r="AF4005">
        <v>0.518543492919757</v>
      </c>
      <c s="14" r="AG4005">
        <v>672.0</v>
      </c>
      <c s="14" r="AH4005">
        <v>45.0</v>
      </c>
      <c s="13" r="AI4005">
        <v>0.0669642857142857</v>
      </c>
      <c t="str" s="16" r="AJ4005">
        <f>P4005-AB4005</f>
        <v>145</v>
      </c>
      <c t="str" s="15" r="AK4005">
        <f>(P4005-AB4005)/AB4005</f>
        <v>453,13%</v>
      </c>
      <c t="str" s="16" r="AL4005">
        <f>P4005-V4005</f>
        <v>-44</v>
      </c>
      <c t="str" s="13" r="AM4005">
        <f>(P4005-V4005)/V4005</f>
        <v>-19,91%</v>
      </c>
      <c s="13" r="AN4005"/>
    </row>
    <row r="4006">
      <c t="s" s="1" r="A4006">
        <v>25771</v>
      </c>
      <c t="s" s="20" r="B4006">
        <v>25772</v>
      </c>
      <c s="9" r="C4006">
        <v>46021.0</v>
      </c>
      <c t="s" s="21" r="D4006">
        <v>25773</v>
      </c>
      <c t="s" s="10" r="E4006">
        <v>25774</v>
      </c>
      <c t="s" s="10" r="F4006">
        <v>25775</v>
      </c>
      <c s="12" r="G4006">
        <v>10.4</v>
      </c>
      <c s="14" r="H4006">
        <v>11.8</v>
      </c>
      <c t="str" s="10" r="I4006">
        <f>H4006-G4006</f>
        <v>1,4</v>
      </c>
      <c t="s" s="10" r="J4006">
        <v>25776</v>
      </c>
      <c t="s" s="10" r="K4006">
        <v>25777</v>
      </c>
      <c s="14" r="L4006">
        <v>144.0</v>
      </c>
      <c s="14" r="M4006">
        <v>69.0</v>
      </c>
      <c s="14" r="N4006">
        <v>47.92</v>
      </c>
      <c s="14" r="O4006">
        <v>70.0</v>
      </c>
      <c s="14" r="P4006">
        <v>22.0</v>
      </c>
      <c t="str" s="13" r="Q4006">
        <f>P4006/O4006</f>
        <v>31,43%</v>
      </c>
      <c s="14" r="R4006">
        <v>149.0</v>
      </c>
      <c s="14" r="S4006">
        <v>20.0</v>
      </c>
      <c s="14" r="T4006">
        <v>13.42</v>
      </c>
      <c s="14" r="U4006">
        <v>128.0</v>
      </c>
      <c s="14" r="V4006">
        <v>28.0</v>
      </c>
      <c s="14" r="W4006">
        <v>21.88</v>
      </c>
      <c s="14" r="X4006">
        <v>142.0</v>
      </c>
      <c s="14" r="Y4006">
        <v>71.0</v>
      </c>
      <c t="str" s="15" r="Z4006">
        <f>Y4006/X4006</f>
        <v>50,00%</v>
      </c>
      <c s="14" r="AA4006">
        <v>67.0</v>
      </c>
      <c s="14" r="AB4006">
        <v>5.0</v>
      </c>
      <c s="13" r="AC4006">
        <v>0.0746268656716418</v>
      </c>
      <c s="14" r="AD4006">
        <v>133.0</v>
      </c>
      <c s="14" r="AE4006">
        <v>67.0</v>
      </c>
      <c s="13" r="AF4006">
        <v>0.503759398496241</v>
      </c>
      <c s="14" r="AG4006">
        <v>61.0</v>
      </c>
      <c s="14" r="AH4006">
        <v>5.0</v>
      </c>
      <c s="13" r="AI4006">
        <v>0.0819672131147541</v>
      </c>
      <c t="str" s="16" r="AJ4006">
        <f>P4006-AB4006</f>
        <v>17</v>
      </c>
      <c t="str" s="15" r="AK4006">
        <f>(P4006-AB4006)/AB4006</f>
        <v>340,00%</v>
      </c>
      <c t="str" s="16" r="AL4006">
        <f>P4006-V4006</f>
        <v>-6</v>
      </c>
      <c t="str" s="13" r="AM4006">
        <f>(P4006-V4006)/V4006</f>
        <v>-21,43%</v>
      </c>
      <c s="13" r="AN4006"/>
    </row>
    <row r="4007">
      <c t="s" s="1" r="A4007">
        <v>25778</v>
      </c>
      <c t="s" s="20" r="B4007">
        <v>25779</v>
      </c>
      <c s="9" r="C4007">
        <v>46022.0</v>
      </c>
      <c t="s" s="21" r="D4007">
        <v>25780</v>
      </c>
      <c t="s" s="10" r="E4007">
        <v>25781</v>
      </c>
      <c t="s" s="10" r="F4007">
        <v>25782</v>
      </c>
      <c s="12" r="G4007">
        <v>10.4</v>
      </c>
      <c s="14" r="H4007">
        <v>11.8</v>
      </c>
      <c t="str" s="10" r="I4007">
        <f>H4007-G4007</f>
        <v>1,4</v>
      </c>
      <c t="s" s="10" r="J4007">
        <v>25783</v>
      </c>
      <c t="s" s="10" r="K4007">
        <v>25784</v>
      </c>
      <c s="14" r="L4007">
        <v>98.0</v>
      </c>
      <c s="14" r="M4007">
        <v>28.0</v>
      </c>
      <c s="14" r="N4007">
        <v>28.57</v>
      </c>
      <c s="14" r="O4007">
        <v>67.0</v>
      </c>
      <c s="14" r="P4007">
        <v>16.0</v>
      </c>
      <c t="str" s="13" r="Q4007">
        <f>P4007/O4007</f>
        <v>23,88%</v>
      </c>
      <c s="14" r="R4007">
        <v>91.0</v>
      </c>
      <c s="14" r="S4007">
        <v>9.0</v>
      </c>
      <c s="14" r="T4007">
        <v>9.89</v>
      </c>
      <c s="14" r="U4007">
        <v>82.0</v>
      </c>
      <c s="14" r="V4007">
        <v>11.0</v>
      </c>
      <c s="14" r="W4007">
        <v>13.41</v>
      </c>
      <c s="14" r="X4007">
        <v>91.0</v>
      </c>
      <c s="14" r="Y4007">
        <v>32.0</v>
      </c>
      <c t="str" s="15" r="Z4007">
        <f>Y4007/X4007</f>
        <v>35,16%</v>
      </c>
      <c s="14" r="AA4007">
        <v>58.0</v>
      </c>
      <c s="14" r="AB4007">
        <v>3.0</v>
      </c>
      <c s="13" r="AC4007">
        <v>0.0517241379310345</v>
      </c>
      <c s="14" r="AD4007">
        <v>81.0</v>
      </c>
      <c s="14" r="AE4007">
        <v>35.0</v>
      </c>
      <c s="13" r="AF4007">
        <v>0.432098765432099</v>
      </c>
      <c s="14" r="AG4007">
        <v>45.0</v>
      </c>
      <c s="14" r="AH4007">
        <v>9.0</v>
      </c>
      <c s="13" r="AI4007">
        <v>0.2</v>
      </c>
      <c t="str" s="16" r="AJ4007">
        <f>P4007-AB4007</f>
        <v>13</v>
      </c>
      <c t="str" s="15" r="AK4007">
        <f>(P4007-AB4007)/AB4007</f>
        <v>433,33%</v>
      </c>
      <c t="str" s="16" r="AL4007">
        <f>P4007-V4007</f>
        <v>5</v>
      </c>
      <c t="str" s="13" r="AM4007">
        <f>(P4007-V4007)/V4007</f>
        <v>45,45%</v>
      </c>
      <c s="13" r="AN4007"/>
    </row>
    <row r="4008">
      <c t="s" s="1" r="A4008">
        <v>25785</v>
      </c>
      <c t="s" s="20" r="B4008">
        <v>25786</v>
      </c>
      <c s="9" r="C4008">
        <v>46023.0</v>
      </c>
      <c t="s" s="21" r="D4008">
        <v>25787</v>
      </c>
      <c t="s" s="10" r="E4008">
        <v>25788</v>
      </c>
      <c t="s" s="10" r="F4008">
        <v>25789</v>
      </c>
      <c s="12" r="G4008">
        <v>10.4</v>
      </c>
      <c s="14" r="H4008">
        <v>11.8</v>
      </c>
      <c t="str" s="10" r="I4008">
        <f>H4008-G4008</f>
        <v>1,4</v>
      </c>
      <c t="s" s="10" r="J4008">
        <v>25790</v>
      </c>
      <c t="s" s="10" r="K4008">
        <v>25791</v>
      </c>
      <c s="14" r="L4008">
        <v>168.0</v>
      </c>
      <c s="14" r="M4008">
        <v>65.0</v>
      </c>
      <c s="14" r="N4008">
        <v>38.69</v>
      </c>
      <c s="14" r="O4008">
        <v>100.0</v>
      </c>
      <c s="14" r="P4008">
        <v>21.0</v>
      </c>
      <c t="str" s="13" r="Q4008">
        <f>P4008/O4008</f>
        <v>21,00%</v>
      </c>
      <c s="14" r="R4008">
        <v>170.0</v>
      </c>
      <c s="14" r="S4008">
        <v>31.0</v>
      </c>
      <c s="14" r="T4008">
        <v>18.24</v>
      </c>
      <c s="14" r="U4008">
        <v>135.0</v>
      </c>
      <c s="14" r="V4008">
        <v>18.0</v>
      </c>
      <c s="14" r="W4008">
        <v>13.33</v>
      </c>
      <c s="14" r="X4008">
        <v>178.0</v>
      </c>
      <c s="14" r="Y4008">
        <v>62.0</v>
      </c>
      <c t="str" s="15" r="Z4008">
        <f>Y4008/X4008</f>
        <v>34,83%</v>
      </c>
      <c s="14" r="AA4008">
        <v>107.0</v>
      </c>
      <c s="14" r="AB4008">
        <v>5.0</v>
      </c>
      <c s="13" r="AC4008">
        <v>0.0467289719626168</v>
      </c>
      <c s="14" r="AD4008">
        <v>159.0</v>
      </c>
      <c s="14" r="AE4008">
        <v>59.0</v>
      </c>
      <c s="13" r="AF4008">
        <v>0.371069182389937</v>
      </c>
      <c s="14" r="AG4008">
        <v>95.0</v>
      </c>
      <c s="14" r="AH4008">
        <v>7.0</v>
      </c>
      <c s="13" r="AI4008">
        <v>0.0736842105263158</v>
      </c>
      <c t="str" s="16" r="AJ4008">
        <f>P4008-AB4008</f>
        <v>16</v>
      </c>
      <c t="str" s="15" r="AK4008">
        <f>(P4008-AB4008)/AB4008</f>
        <v>320,00%</v>
      </c>
      <c t="str" s="16" r="AL4008">
        <f>P4008-V4008</f>
        <v>3</v>
      </c>
      <c t="str" s="13" r="AM4008">
        <f>(P4008-V4008)/V4008</f>
        <v>16,67%</v>
      </c>
      <c s="13" r="AN4008"/>
    </row>
    <row r="4009">
      <c t="s" s="1" r="A4009">
        <v>25792</v>
      </c>
      <c t="s" s="20" r="B4009">
        <v>25793</v>
      </c>
      <c s="9" r="C4009">
        <v>46024.0</v>
      </c>
      <c t="s" s="21" r="D4009">
        <v>25794</v>
      </c>
      <c t="s" s="10" r="E4009">
        <v>25795</v>
      </c>
      <c t="s" s="10" r="F4009">
        <v>25796</v>
      </c>
      <c s="12" r="G4009">
        <v>10.4</v>
      </c>
      <c s="14" r="H4009">
        <v>11.8</v>
      </c>
      <c t="str" s="10" r="I4009">
        <f>H4009-G4009</f>
        <v>1,4</v>
      </c>
      <c t="s" s="10" r="J4009">
        <v>25797</v>
      </c>
      <c t="s" s="10" r="K4009">
        <v>25798</v>
      </c>
      <c s="14" r="L4009">
        <v>63.0</v>
      </c>
      <c s="14" r="M4009">
        <v>28.0</v>
      </c>
      <c s="14" r="N4009">
        <v>44.44</v>
      </c>
      <c s="14" r="O4009">
        <v>31.0</v>
      </c>
      <c s="14" r="P4009">
        <v>13.0</v>
      </c>
      <c t="str" s="13" r="Q4009">
        <f>P4009/O4009</f>
        <v>41,94%</v>
      </c>
      <c s="14" r="R4009">
        <v>61.0</v>
      </c>
      <c s="14" r="S4009">
        <v>13.0</v>
      </c>
      <c s="14" r="T4009">
        <v>21.31</v>
      </c>
      <c s="14" r="U4009">
        <v>46.0</v>
      </c>
      <c s="14" r="V4009">
        <v>3.0</v>
      </c>
      <c s="14" r="W4009">
        <v>6.52</v>
      </c>
      <c s="14" r="X4009">
        <v>47.0</v>
      </c>
      <c s="14" r="Y4009">
        <v>22.0</v>
      </c>
      <c t="str" s="15" r="Z4009">
        <f>Y4009/X4009</f>
        <v>46,81%</v>
      </c>
      <c s="14" r="AA4009">
        <v>17.0</v>
      </c>
      <c s="14" r="AB4009">
        <v>1.0</v>
      </c>
      <c s="13" r="AC4009">
        <v>0.0588235294117647</v>
      </c>
      <c s="14" r="AD4009">
        <v>48.0</v>
      </c>
      <c s="14" r="AE4009">
        <v>28.0</v>
      </c>
      <c s="13" r="AF4009">
        <v>0.583333333333333</v>
      </c>
      <c s="14" r="AG4009">
        <v>16.0</v>
      </c>
      <c s="14" r="AH4009">
        <v>3.0</v>
      </c>
      <c s="13" r="AI4009">
        <v>0.1875</v>
      </c>
      <c t="str" s="16" r="AJ4009">
        <f>P4009-AB4009</f>
        <v>12</v>
      </c>
      <c t="str" s="15" r="AK4009">
        <f>(P4009-AB4009)/AB4009</f>
        <v>1200,00%</v>
      </c>
      <c t="str" s="16" r="AL4009">
        <f>P4009-V4009</f>
        <v>10</v>
      </c>
      <c t="str" s="13" r="AM4009">
        <f>(P4009-V4009)/V4009</f>
        <v>333,33%</v>
      </c>
      <c s="13" r="AN4009"/>
    </row>
    <row r="4010">
      <c t="s" s="1" r="A4010">
        <v>25799</v>
      </c>
      <c t="s" s="20" r="B4010">
        <v>25800</v>
      </c>
      <c s="9" r="C4010">
        <v>46025.0</v>
      </c>
      <c t="s" s="21" r="D4010">
        <v>25801</v>
      </c>
      <c t="s" s="10" r="E4010">
        <v>25802</v>
      </c>
      <c t="s" s="10" r="F4010">
        <v>25803</v>
      </c>
      <c s="11" r="G4010">
        <v>8.7</v>
      </c>
      <c s="12" r="H4010">
        <v>10.1</v>
      </c>
      <c t="str" s="10" r="I4010">
        <f>H4010-G4010</f>
        <v>1,4</v>
      </c>
      <c t="s" s="10" r="J4010">
        <v>25804</v>
      </c>
      <c t="s" s="10" r="K4010">
        <v>25805</v>
      </c>
      <c s="14" r="L4010">
        <v>31.0</v>
      </c>
      <c s="14" r="M4010">
        <v>5.0</v>
      </c>
      <c s="14" r="N4010">
        <v>16.13</v>
      </c>
      <c s="14" r="O4010">
        <v>24.0</v>
      </c>
      <c s="14" r="P4010">
        <v>0.0</v>
      </c>
      <c t="str" s="13" r="Q4010">
        <f>P4010/O4010</f>
        <v>0,00%</v>
      </c>
      <c s="14" r="R4010">
        <v>31.0</v>
      </c>
      <c s="14" r="S4010">
        <v>5.0</v>
      </c>
      <c s="14" r="T4010">
        <v>16.13</v>
      </c>
      <c s="14" r="U4010">
        <v>24.0</v>
      </c>
      <c s="14" r="V4010">
        <v>0.0</v>
      </c>
      <c s="14" r="W4010">
        <v>0.0</v>
      </c>
      <c s="14" r="X4010">
        <v>38.0</v>
      </c>
      <c s="14" r="Y4010">
        <v>8.0</v>
      </c>
      <c t="str" s="15" r="Z4010">
        <f>Y4010/X4010</f>
        <v>21,05%</v>
      </c>
      <c s="14" r="AA4010">
        <v>28.0</v>
      </c>
      <c s="14" r="AB4010">
        <v>0.0</v>
      </c>
      <c s="13" r="AC4010">
        <v>0.0</v>
      </c>
      <c s="14" r="AD4010">
        <v>29.0</v>
      </c>
      <c s="14" r="AE4010">
        <v>4.0</v>
      </c>
      <c s="13" r="AF4010">
        <v>0.137931034482759</v>
      </c>
      <c s="14" r="AG4010">
        <v>23.0</v>
      </c>
      <c s="14" r="AH4010">
        <v>0.0</v>
      </c>
      <c s="13" r="AI4010">
        <v>0.0</v>
      </c>
      <c t="str" s="16" r="AJ4010">
        <f>P4010-AB4010</f>
        <v>0</v>
      </c>
      <c t="str" s="15" r="AK4010">
        <f>(P4010-AB4010)/AB4010</f>
        <v>#DIV/0!</v>
      </c>
      <c t="str" s="16" r="AL4010">
        <f>P4010-V4010</f>
        <v>0</v>
      </c>
      <c t="str" s="13" r="AM4010">
        <f>(P4010-V4010)/V4010</f>
        <v>#DIV/0!</v>
      </c>
      <c s="13" r="AN4010"/>
    </row>
    <row r="4011">
      <c t="s" s="1" r="A4011">
        <v>25806</v>
      </c>
      <c t="s" s="20" r="B4011">
        <v>25807</v>
      </c>
      <c s="9" r="C4011">
        <v>46026.0</v>
      </c>
      <c t="s" s="21" r="D4011">
        <v>25808</v>
      </c>
      <c t="s" s="10" r="E4011">
        <v>25809</v>
      </c>
      <c t="s" s="10" r="F4011">
        <v>25810</v>
      </c>
      <c s="23" r="G4011">
        <v>10.4</v>
      </c>
      <c s="14" r="H4011">
        <v>11.8</v>
      </c>
      <c t="str" s="10" r="I4011">
        <f>H4011-G4011</f>
        <v>1,4</v>
      </c>
      <c t="s" s="10" r="J4011">
        <v>25811</v>
      </c>
      <c t="s" s="10" r="K4011">
        <v>25812</v>
      </c>
      <c s="14" r="L4011">
        <v>197.0</v>
      </c>
      <c s="14" r="M4011">
        <v>73.0</v>
      </c>
      <c s="14" r="N4011">
        <v>37.06</v>
      </c>
      <c s="14" r="O4011">
        <v>118.0</v>
      </c>
      <c s="14" r="P4011">
        <v>16.0</v>
      </c>
      <c t="str" s="13" r="Q4011">
        <f>P4011/O4011</f>
        <v>13,56%</v>
      </c>
      <c s="14" r="R4011">
        <v>179.0</v>
      </c>
      <c s="14" r="S4011">
        <v>21.0</v>
      </c>
      <c s="14" r="T4011">
        <v>11.73</v>
      </c>
      <c s="14" r="U4011">
        <v>153.0</v>
      </c>
      <c s="14" r="V4011">
        <v>18.0</v>
      </c>
      <c s="14" r="W4011">
        <v>11.76</v>
      </c>
      <c s="14" r="X4011">
        <v>182.0</v>
      </c>
      <c s="14" r="Y4011">
        <v>58.0</v>
      </c>
      <c t="str" s="15" r="Z4011">
        <f>Y4011/X4011</f>
        <v>31,87%</v>
      </c>
      <c s="14" r="AA4011">
        <v>121.0</v>
      </c>
      <c s="14" r="AB4011">
        <v>0.0</v>
      </c>
      <c s="13" r="AC4011">
        <v>0.0</v>
      </c>
      <c s="14" r="AD4011">
        <v>174.0</v>
      </c>
      <c s="14" r="AE4011">
        <v>48.0</v>
      </c>
      <c s="13" r="AF4011">
        <v>0.275862068965517</v>
      </c>
      <c s="14" r="AG4011">
        <v>123.0</v>
      </c>
      <c s="14" r="AH4011">
        <v>0.0</v>
      </c>
      <c s="13" r="AI4011">
        <v>0.0</v>
      </c>
      <c t="str" s="16" r="AJ4011">
        <f>P4011-AB4011</f>
        <v>16</v>
      </c>
      <c t="str" s="15" r="AK4011">
        <f>(P4011-AB4011)/AB4011</f>
        <v>#DIV/0!</v>
      </c>
      <c t="str" s="16" r="AL4011">
        <f>P4011-V4011</f>
        <v>-2</v>
      </c>
      <c t="str" s="13" r="AM4011">
        <f>(P4011-V4011)/V4011</f>
        <v>-11,11%</v>
      </c>
      <c s="13" r="AN4011"/>
    </row>
    <row r="4012">
      <c t="s" s="1" r="A4012">
        <v>25813</v>
      </c>
      <c t="s" s="20" r="B4012">
        <v>25814</v>
      </c>
      <c s="9" r="C4012">
        <v>46027.0</v>
      </c>
      <c t="s" s="21" r="D4012">
        <v>25815</v>
      </c>
      <c t="s" s="10" r="E4012">
        <v>25816</v>
      </c>
      <c t="s" s="10" r="F4012">
        <v>25817</v>
      </c>
      <c s="12" r="G4012">
        <v>10.4</v>
      </c>
      <c s="14" r="H4012">
        <v>11.8</v>
      </c>
      <c t="str" s="10" r="I4012">
        <f>H4012-G4012</f>
        <v>1,4</v>
      </c>
      <c t="s" s="10" r="J4012">
        <v>25818</v>
      </c>
      <c t="s" s="10" r="K4012">
        <v>25819</v>
      </c>
      <c s="14" r="L4012">
        <v>201.0</v>
      </c>
      <c s="14" r="M4012">
        <v>69.0</v>
      </c>
      <c s="14" r="N4012">
        <v>34.33</v>
      </c>
      <c s="14" r="O4012">
        <v>125.0</v>
      </c>
      <c s="14" r="P4012">
        <v>24.0</v>
      </c>
      <c t="str" s="13" r="Q4012">
        <f>P4012/O4012</f>
        <v>19,20%</v>
      </c>
      <c s="14" r="R4012">
        <v>199.0</v>
      </c>
      <c s="14" r="S4012">
        <v>17.0</v>
      </c>
      <c s="14" r="T4012">
        <v>8.54</v>
      </c>
      <c s="14" r="U4012">
        <v>177.0</v>
      </c>
      <c s="14" r="V4012">
        <v>27.0</v>
      </c>
      <c s="14" r="W4012">
        <v>15.25</v>
      </c>
      <c s="14" r="X4012">
        <v>181.0</v>
      </c>
      <c s="14" r="Y4012">
        <v>81.0</v>
      </c>
      <c t="str" s="15" r="Z4012">
        <f>Y4012/X4012</f>
        <v>44,75%</v>
      </c>
      <c s="14" r="AA4012">
        <v>97.0</v>
      </c>
      <c s="14" r="AB4012">
        <v>4.0</v>
      </c>
      <c s="13" r="AC4012">
        <v>0.0412371134020619</v>
      </c>
      <c s="14" r="AD4012">
        <v>166.0</v>
      </c>
      <c s="14" r="AE4012">
        <v>73.0</v>
      </c>
      <c s="13" r="AF4012">
        <v>0.439759036144578</v>
      </c>
      <c s="14" r="AG4012">
        <v>92.0</v>
      </c>
      <c s="14" r="AH4012">
        <v>7.0</v>
      </c>
      <c s="13" r="AI4012">
        <v>0.0760869565217391</v>
      </c>
      <c t="str" s="16" r="AJ4012">
        <f>P4012-AB4012</f>
        <v>20</v>
      </c>
      <c t="str" s="15" r="AK4012">
        <f>(P4012-AB4012)/AB4012</f>
        <v>500,00%</v>
      </c>
      <c t="str" s="16" r="AL4012">
        <f>P4012-V4012</f>
        <v>-3</v>
      </c>
      <c t="str" s="13" r="AM4012">
        <f>(P4012-V4012)/V4012</f>
        <v>-11,11%</v>
      </c>
      <c s="13" r="AN4012"/>
    </row>
    <row r="4013">
      <c t="s" s="1" r="A4013">
        <v>25820</v>
      </c>
      <c t="s" s="20" r="B4013">
        <v>25821</v>
      </c>
      <c s="9" r="C4013">
        <v>46028.0</v>
      </c>
      <c t="s" s="21" r="D4013">
        <v>25822</v>
      </c>
      <c t="s" s="10" r="E4013">
        <v>25823</v>
      </c>
      <c t="s" s="10" r="F4013">
        <v>25824</v>
      </c>
      <c s="12" r="G4013">
        <v>10.4</v>
      </c>
      <c s="14" r="H4013">
        <v>11.8</v>
      </c>
      <c t="str" s="10" r="I4013">
        <f>H4013-G4013</f>
        <v>1,4</v>
      </c>
      <c t="s" s="10" r="J4013">
        <v>25825</v>
      </c>
      <c t="s" s="10" r="K4013">
        <v>25826</v>
      </c>
      <c s="14" r="L4013">
        <v>67.0</v>
      </c>
      <c s="14" r="M4013">
        <v>26.0</v>
      </c>
      <c s="14" r="N4013">
        <v>38.81</v>
      </c>
      <c s="14" r="O4013">
        <v>40.0</v>
      </c>
      <c s="14" r="P4013">
        <v>8.0</v>
      </c>
      <c t="str" s="13" r="Q4013">
        <f>P4013/O4013</f>
        <v>20,00%</v>
      </c>
      <c s="14" r="R4013">
        <v>55.0</v>
      </c>
      <c s="14" r="S4013">
        <v>4.0</v>
      </c>
      <c s="14" r="T4013">
        <v>7.27</v>
      </c>
      <c s="14" r="U4013">
        <v>51.0</v>
      </c>
      <c s="14" r="V4013">
        <v>5.0</v>
      </c>
      <c s="14" r="W4013">
        <v>9.8</v>
      </c>
      <c s="14" r="X4013">
        <v>57.0</v>
      </c>
      <c s="14" r="Y4013">
        <v>22.0</v>
      </c>
      <c t="str" s="15" r="Z4013">
        <f>Y4013/X4013</f>
        <v>38,60%</v>
      </c>
      <c s="14" r="AA4013">
        <v>31.0</v>
      </c>
      <c s="14" r="AB4013">
        <v>3.0</v>
      </c>
      <c s="13" r="AC4013">
        <v>0.0967741935483871</v>
      </c>
      <c s="14" r="AD4013">
        <v>46.0</v>
      </c>
      <c s="14" r="AE4013">
        <v>15.0</v>
      </c>
      <c s="13" r="AF4013">
        <v>0.326086956521739</v>
      </c>
      <c s="14" r="AG4013">
        <v>28.0</v>
      </c>
      <c s="14" r="AH4013">
        <v>0.0</v>
      </c>
      <c s="13" r="AI4013">
        <v>0.0</v>
      </c>
      <c t="str" s="16" r="AJ4013">
        <f>P4013-AB4013</f>
        <v>5</v>
      </c>
      <c t="str" s="15" r="AK4013">
        <f>(P4013-AB4013)/AB4013</f>
        <v>166,67%</v>
      </c>
      <c t="str" s="16" r="AL4013">
        <f>P4013-V4013</f>
        <v>3</v>
      </c>
      <c t="str" s="13" r="AM4013">
        <f>(P4013-V4013)/V4013</f>
        <v>60,00%</v>
      </c>
      <c s="13" r="AN4013"/>
    </row>
    <row r="4014">
      <c t="s" s="1" r="A4014">
        <v>25827</v>
      </c>
      <c t="s" s="20" r="B4014">
        <v>25828</v>
      </c>
      <c s="9" r="C4014">
        <v>46029.0</v>
      </c>
      <c t="s" s="21" r="D4014">
        <v>25829</v>
      </c>
      <c t="s" s="10" r="E4014">
        <v>25830</v>
      </c>
      <c t="s" s="10" r="F4014">
        <v>25831</v>
      </c>
      <c s="12" r="G4014">
        <v>10.4</v>
      </c>
      <c s="14" r="H4014">
        <v>11.8</v>
      </c>
      <c t="str" s="10" r="I4014">
        <f>H4014-G4014</f>
        <v>1,4</v>
      </c>
      <c t="s" s="10" r="J4014">
        <v>25832</v>
      </c>
      <c t="s" s="10" r="K4014">
        <v>25833</v>
      </c>
      <c s="14" r="L4014">
        <v>376.0</v>
      </c>
      <c s="14" r="M4014">
        <v>186.0</v>
      </c>
      <c s="14" r="N4014">
        <v>49.47</v>
      </c>
      <c s="14" r="O4014">
        <v>182.0</v>
      </c>
      <c s="14" r="P4014">
        <v>64.0</v>
      </c>
      <c t="str" s="13" r="Q4014">
        <f>P4014/O4014</f>
        <v>35,16%</v>
      </c>
      <c s="14" r="R4014">
        <v>409.0</v>
      </c>
      <c s="14" r="S4014">
        <v>66.0</v>
      </c>
      <c s="14" r="T4014">
        <v>16.14</v>
      </c>
      <c s="14" r="U4014">
        <v>337.0</v>
      </c>
      <c s="14" r="V4014">
        <v>81.0</v>
      </c>
      <c s="14" r="W4014">
        <v>24.04</v>
      </c>
      <c s="14" r="X4014">
        <v>443.0</v>
      </c>
      <c s="14" r="Y4014">
        <v>234.0</v>
      </c>
      <c t="str" s="15" r="Z4014">
        <f>Y4014/X4014</f>
        <v>52,82%</v>
      </c>
      <c s="14" r="AA4014">
        <v>197.0</v>
      </c>
      <c s="14" r="AB4014">
        <v>28.0</v>
      </c>
      <c s="13" r="AC4014">
        <v>0.142131979695431</v>
      </c>
      <c s="14" r="AD4014">
        <v>417.0</v>
      </c>
      <c s="14" r="AE4014">
        <v>223.0</v>
      </c>
      <c s="13" r="AF4014">
        <v>0.534772182254197</v>
      </c>
      <c s="14" r="AG4014">
        <v>177.0</v>
      </c>
      <c s="14" r="AH4014">
        <v>14.0</v>
      </c>
      <c s="13" r="AI4014">
        <v>0.0790960451977401</v>
      </c>
      <c t="str" s="16" r="AJ4014">
        <f>P4014-AB4014</f>
        <v>36</v>
      </c>
      <c t="str" s="15" r="AK4014">
        <f>(P4014-AB4014)/AB4014</f>
        <v>128,57%</v>
      </c>
      <c t="str" s="16" r="AL4014">
        <f>P4014-V4014</f>
        <v>-17</v>
      </c>
      <c t="str" s="13" r="AM4014">
        <f>(P4014-V4014)/V4014</f>
        <v>-20,99%</v>
      </c>
      <c s="13" r="AN4014"/>
    </row>
    <row r="4015">
      <c t="s" s="1" r="A4015">
        <v>25834</v>
      </c>
      <c t="s" s="20" r="B4015">
        <v>25835</v>
      </c>
      <c s="9" r="C4015">
        <v>46030.0</v>
      </c>
      <c t="s" s="21" r="D4015">
        <v>25836</v>
      </c>
      <c t="s" s="10" r="E4015">
        <v>25837</v>
      </c>
      <c t="s" s="10" r="F4015">
        <v>25838</v>
      </c>
      <c s="12" r="G4015">
        <v>10.4</v>
      </c>
      <c s="14" r="H4015">
        <v>11.8</v>
      </c>
      <c t="str" s="10" r="I4015">
        <f>H4015-G4015</f>
        <v>1,4</v>
      </c>
      <c t="s" s="10" r="J4015">
        <v>25839</v>
      </c>
      <c t="s" s="10" r="K4015">
        <v>25840</v>
      </c>
      <c s="14" r="L4015">
        <v>196.0</v>
      </c>
      <c s="14" r="M4015">
        <v>91.0</v>
      </c>
      <c s="14" r="N4015">
        <v>46.43</v>
      </c>
      <c s="14" r="O4015">
        <v>104.0</v>
      </c>
      <c s="14" r="P4015">
        <v>36.0</v>
      </c>
      <c t="str" s="13" r="Q4015">
        <f>P4015/O4015</f>
        <v>34,62%</v>
      </c>
      <c s="14" r="R4015">
        <v>191.0</v>
      </c>
      <c s="14" r="S4015">
        <v>26.0</v>
      </c>
      <c s="14" r="T4015">
        <v>13.61</v>
      </c>
      <c s="14" r="U4015">
        <v>162.0</v>
      </c>
      <c s="14" r="V4015">
        <v>41.0</v>
      </c>
      <c s="14" r="W4015">
        <v>25.31</v>
      </c>
      <c s="14" r="X4015">
        <v>185.0</v>
      </c>
      <c s="14" r="Y4015">
        <v>77.0</v>
      </c>
      <c t="str" s="15" r="Z4015">
        <f>Y4015/X4015</f>
        <v>41,62%</v>
      </c>
      <c s="14" r="AA4015">
        <v>103.0</v>
      </c>
      <c s="14" r="AB4015">
        <v>11.0</v>
      </c>
      <c s="13" r="AC4015">
        <v>0.106796116504854</v>
      </c>
      <c s="14" r="AD4015">
        <v>162.0</v>
      </c>
      <c s="14" r="AE4015">
        <v>70.0</v>
      </c>
      <c s="13" r="AF4015">
        <v>0.432098765432099</v>
      </c>
      <c s="14" r="AG4015">
        <v>88.0</v>
      </c>
      <c s="14" r="AH4015">
        <v>10.0</v>
      </c>
      <c s="13" r="AI4015">
        <v>0.113636363636364</v>
      </c>
      <c t="str" s="16" r="AJ4015">
        <f>P4015-AB4015</f>
        <v>25</v>
      </c>
      <c t="str" s="15" r="AK4015">
        <f>(P4015-AB4015)/AB4015</f>
        <v>227,27%</v>
      </c>
      <c t="str" s="16" r="AL4015">
        <f>P4015-V4015</f>
        <v>-5</v>
      </c>
      <c t="str" s="13" r="AM4015">
        <f>(P4015-V4015)/V4015</f>
        <v>-12,20%</v>
      </c>
      <c s="13" r="AN4015"/>
    </row>
    <row r="4016">
      <c t="s" s="1" r="A4016">
        <v>25841</v>
      </c>
      <c t="s" s="20" r="B4016">
        <v>25842</v>
      </c>
      <c s="9" r="C4016">
        <v>46031.0</v>
      </c>
      <c t="s" s="21" r="D4016">
        <v>25843</v>
      </c>
      <c t="s" s="10" r="E4016">
        <v>25844</v>
      </c>
      <c t="s" s="10" r="F4016">
        <v>25845</v>
      </c>
      <c s="23" r="G4016">
        <v>10.4</v>
      </c>
      <c s="14" r="H4016">
        <v>11.8</v>
      </c>
      <c t="str" s="10" r="I4016">
        <f>H4016-G4016</f>
        <v>1,4</v>
      </c>
      <c t="s" s="10" r="J4016">
        <v>25846</v>
      </c>
      <c t="s" s="10" r="K4016">
        <v>25847</v>
      </c>
      <c s="14" r="L4016">
        <v>48.0</v>
      </c>
      <c s="14" r="M4016">
        <v>24.0</v>
      </c>
      <c s="14" r="N4016">
        <v>50.0</v>
      </c>
      <c s="14" r="O4016">
        <v>22.0</v>
      </c>
      <c s="14" r="P4016">
        <v>8.0</v>
      </c>
      <c t="str" s="13" r="Q4016">
        <f>P4016/O4016</f>
        <v>36,36%</v>
      </c>
      <c s="14" r="R4016">
        <v>46.0</v>
      </c>
      <c s="14" r="S4016">
        <v>7.0</v>
      </c>
      <c s="14" r="T4016">
        <v>15.22</v>
      </c>
      <c s="14" r="U4016">
        <v>39.0</v>
      </c>
      <c s="14" r="V4016">
        <v>7.0</v>
      </c>
      <c s="14" r="W4016">
        <v>17.95</v>
      </c>
      <c s="14" r="X4016">
        <v>49.0</v>
      </c>
      <c s="14" r="Y4016">
        <v>24.0</v>
      </c>
      <c t="str" s="15" r="Z4016">
        <f>Y4016/X4016</f>
        <v>48,98%</v>
      </c>
      <c s="14" r="AA4016">
        <v>24.0</v>
      </c>
      <c s="14" r="AB4016">
        <v>5.0</v>
      </c>
      <c s="13" r="AC4016">
        <v>0.208333333333333</v>
      </c>
      <c s="14" r="AD4016">
        <v>45.0</v>
      </c>
      <c s="14" r="AE4016">
        <v>26.0</v>
      </c>
      <c s="13" r="AF4016">
        <v>0.577777777777778</v>
      </c>
      <c s="14" r="AG4016">
        <v>15.0</v>
      </c>
      <c s="14" r="AH4016">
        <v>1.0</v>
      </c>
      <c s="13" r="AI4016">
        <v>0.0666666666666667</v>
      </c>
      <c t="str" s="16" r="AJ4016">
        <f>P4016-AB4016</f>
        <v>3</v>
      </c>
      <c t="str" s="15" r="AK4016">
        <f>(P4016-AB4016)/AB4016</f>
        <v>60,00%</v>
      </c>
      <c t="str" s="16" r="AL4016">
        <f>P4016-V4016</f>
        <v>1</v>
      </c>
      <c t="str" s="13" r="AM4016">
        <f>(P4016-V4016)/V4016</f>
        <v>14,29%</v>
      </c>
      <c s="13" r="AN4016"/>
    </row>
    <row r="4017">
      <c t="s" s="1" r="A4017">
        <v>25848</v>
      </c>
      <c t="s" s="20" r="B4017">
        <v>25849</v>
      </c>
      <c s="9" r="C4017">
        <v>46032.0</v>
      </c>
      <c t="s" s="21" r="D4017">
        <v>25850</v>
      </c>
      <c t="s" s="10" r="E4017">
        <v>25851</v>
      </c>
      <c t="s" s="10" r="F4017">
        <v>25852</v>
      </c>
      <c s="12" r="G4017">
        <v>10.4</v>
      </c>
      <c s="14" r="H4017">
        <v>11.8</v>
      </c>
      <c t="str" s="10" r="I4017">
        <f>H4017-G4017</f>
        <v>1,4</v>
      </c>
      <c t="s" s="10" r="J4017">
        <v>25853</v>
      </c>
      <c t="s" s="10" r="K4017">
        <v>25854</v>
      </c>
      <c s="14" r="L4017">
        <v>56.0</v>
      </c>
      <c s="14" r="M4017">
        <v>31.0</v>
      </c>
      <c s="14" r="N4017">
        <v>55.36</v>
      </c>
      <c s="14" r="O4017">
        <v>24.0</v>
      </c>
      <c s="14" r="P4017">
        <v>3.0</v>
      </c>
      <c t="str" s="13" r="Q4017">
        <f>P4017/O4017</f>
        <v>12,50%</v>
      </c>
      <c s="14" r="R4017">
        <v>47.0</v>
      </c>
      <c s="14" r="S4017">
        <v>8.0</v>
      </c>
      <c s="14" r="T4017">
        <v>17.02</v>
      </c>
      <c s="14" r="U4017">
        <v>39.0</v>
      </c>
      <c s="14" r="V4017">
        <v>4.0</v>
      </c>
      <c s="14" r="W4017">
        <v>10.26</v>
      </c>
      <c s="14" r="X4017">
        <v>45.0</v>
      </c>
      <c s="14" r="Y4017">
        <v>24.0</v>
      </c>
      <c t="str" s="15" r="Z4017">
        <f>Y4017/X4017</f>
        <v>53,33%</v>
      </c>
      <c s="14" r="AA4017">
        <v>21.0</v>
      </c>
      <c s="14" r="AB4017">
        <v>3.0</v>
      </c>
      <c s="13" r="AC4017">
        <v>0.142857142857143</v>
      </c>
      <c s="14" r="AD4017">
        <v>46.0</v>
      </c>
      <c s="14" r="AE4017">
        <v>25.0</v>
      </c>
      <c s="13" r="AF4017">
        <v>0.543478260869565</v>
      </c>
      <c s="14" r="AG4017">
        <v>20.0</v>
      </c>
      <c s="14" r="AH4017">
        <v>5.0</v>
      </c>
      <c s="13" r="AI4017">
        <v>0.25</v>
      </c>
      <c t="str" s="16" r="AJ4017">
        <f>P4017-AB4017</f>
        <v>0</v>
      </c>
      <c t="str" s="15" r="AK4017">
        <f>(P4017-AB4017)/AB4017</f>
        <v>0,00%</v>
      </c>
      <c t="str" s="16" r="AL4017">
        <f>P4017-V4017</f>
        <v>-1</v>
      </c>
      <c t="str" s="13" r="AM4017">
        <f>(P4017-V4017)/V4017</f>
        <v>-25,00%</v>
      </c>
      <c s="13" r="AN4017"/>
    </row>
    <row r="4018">
      <c t="s" s="1" r="A4018">
        <v>25855</v>
      </c>
      <c t="s" s="20" r="B4018">
        <v>25856</v>
      </c>
      <c s="9" r="C4018">
        <v>46033.0</v>
      </c>
      <c t="s" s="21" r="D4018">
        <v>25857</v>
      </c>
      <c t="s" s="10" r="E4018">
        <v>25858</v>
      </c>
      <c t="s" s="10" r="F4018">
        <v>25859</v>
      </c>
      <c s="12" r="G4018">
        <v>10.4</v>
      </c>
      <c s="14" r="H4018">
        <v>11.8</v>
      </c>
      <c t="str" s="10" r="I4018">
        <f>H4018-G4018</f>
        <v>1,4</v>
      </c>
      <c t="s" s="10" r="J4018">
        <v>25860</v>
      </c>
      <c t="s" s="10" r="K4018">
        <v>25861</v>
      </c>
      <c s="14" r="L4018">
        <v>126.0</v>
      </c>
      <c s="14" r="M4018">
        <v>64.0</v>
      </c>
      <c s="14" r="N4018">
        <v>50.79</v>
      </c>
      <c s="14" r="O4018">
        <v>61.0</v>
      </c>
      <c s="14" r="P4018">
        <v>19.0</v>
      </c>
      <c t="str" s="13" r="Q4018">
        <f>P4018/O4018</f>
        <v>31,15%</v>
      </c>
      <c s="14" r="R4018">
        <v>108.0</v>
      </c>
      <c s="14" r="S4018">
        <v>14.0</v>
      </c>
      <c s="14" r="T4018">
        <v>12.96</v>
      </c>
      <c s="14" r="U4018">
        <v>94.0</v>
      </c>
      <c s="14" r="V4018">
        <v>20.0</v>
      </c>
      <c s="14" r="W4018">
        <v>21.28</v>
      </c>
      <c s="14" r="X4018">
        <v>114.0</v>
      </c>
      <c s="14" r="Y4018">
        <v>55.0</v>
      </c>
      <c t="str" s="15" r="Z4018">
        <f>Y4018/X4018</f>
        <v>48,25%</v>
      </c>
      <c s="14" r="AA4018">
        <v>54.0</v>
      </c>
      <c s="14" r="AB4018">
        <v>2.0</v>
      </c>
      <c s="13" r="AC4018">
        <v>0.037037037037037</v>
      </c>
      <c s="14" r="AD4018">
        <v>92.0</v>
      </c>
      <c s="14" r="AE4018">
        <v>48.0</v>
      </c>
      <c s="13" r="AF4018">
        <v>0.521739130434783</v>
      </c>
      <c s="14" r="AG4018">
        <v>43.0</v>
      </c>
      <c s="14" r="AH4018">
        <v>4.0</v>
      </c>
      <c s="13" r="AI4018">
        <v>0.0930232558139535</v>
      </c>
      <c t="str" s="16" r="AJ4018">
        <f>P4018-AB4018</f>
        <v>17</v>
      </c>
      <c t="str" s="15" r="AK4018">
        <f>(P4018-AB4018)/AB4018</f>
        <v>850,00%</v>
      </c>
      <c t="str" s="16" r="AL4018">
        <f>P4018-V4018</f>
        <v>-1</v>
      </c>
      <c t="str" s="13" r="AM4018">
        <f>(P4018-V4018)/V4018</f>
        <v>-5,00%</v>
      </c>
      <c s="13" r="AN4018"/>
    </row>
    <row r="4019">
      <c t="s" s="1" r="A4019">
        <v>25862</v>
      </c>
      <c t="s" s="20" r="B4019">
        <v>25863</v>
      </c>
      <c s="9" r="C4019">
        <v>46034.0</v>
      </c>
      <c t="s" s="21" r="D4019">
        <v>25864</v>
      </c>
      <c t="s" s="10" r="E4019">
        <v>25865</v>
      </c>
      <c t="s" s="10" r="F4019">
        <v>25866</v>
      </c>
      <c s="11" r="G4019">
        <v>8.7</v>
      </c>
      <c s="12" r="H4019">
        <v>10.1</v>
      </c>
      <c t="str" s="10" r="I4019">
        <f>H4019-G4019</f>
        <v>1,4</v>
      </c>
      <c t="s" s="10" r="J4019">
        <v>25867</v>
      </c>
      <c t="s" s="10" r="K4019">
        <v>25868</v>
      </c>
      <c s="14" r="L4019">
        <v>992.0</v>
      </c>
      <c s="14" r="M4019">
        <v>481.0</v>
      </c>
      <c s="14" r="N4019">
        <v>48.49</v>
      </c>
      <c s="14" r="O4019">
        <v>484.0</v>
      </c>
      <c s="14" r="P4019">
        <v>84.0</v>
      </c>
      <c t="str" s="13" r="Q4019">
        <f>P4019/O4019</f>
        <v>17,36%</v>
      </c>
      <c s="14" r="R4019">
        <v>988.0</v>
      </c>
      <c s="14" r="S4019">
        <v>191.0</v>
      </c>
      <c s="14" r="T4019">
        <v>19.33</v>
      </c>
      <c s="14" r="U4019">
        <v>784.0</v>
      </c>
      <c s="14" r="V4019">
        <v>81.0</v>
      </c>
      <c s="14" r="W4019">
        <v>10.33</v>
      </c>
      <c s="14" r="X4019">
        <v>998.0</v>
      </c>
      <c s="14" r="Y4019">
        <v>507.0</v>
      </c>
      <c t="str" s="15" r="Z4019">
        <f>Y4019/X4019</f>
        <v>50,80%</v>
      </c>
      <c s="14" r="AA4019">
        <v>455.0</v>
      </c>
      <c s="14" r="AB4019">
        <v>13.0</v>
      </c>
      <c s="13" r="AC4019">
        <v>0.0285714285714286</v>
      </c>
      <c s="14" r="AD4019">
        <v>984.0</v>
      </c>
      <c s="14" r="AE4019">
        <v>503.0</v>
      </c>
      <c s="13" r="AF4019">
        <v>0.511178861788618</v>
      </c>
      <c s="14" r="AG4019">
        <v>465.0</v>
      </c>
      <c s="14" r="AH4019">
        <v>10.0</v>
      </c>
      <c s="13" r="AI4019">
        <v>0.021505376344086</v>
      </c>
      <c t="str" s="16" r="AJ4019">
        <f>P4019-AB4019</f>
        <v>71</v>
      </c>
      <c t="str" s="15" r="AK4019">
        <f>(P4019-AB4019)/AB4019</f>
        <v>546,15%</v>
      </c>
      <c t="str" s="16" r="AL4019">
        <f>P4019-V4019</f>
        <v>3</v>
      </c>
      <c t="str" s="13" r="AM4019">
        <f>(P4019-V4019)/V4019</f>
        <v>3,70%</v>
      </c>
      <c s="13" r="AN4019"/>
    </row>
    <row r="4020">
      <c t="s" s="1" r="A4020">
        <v>25869</v>
      </c>
      <c t="s" s="20" r="B4020">
        <v>25870</v>
      </c>
      <c s="9" r="C4020">
        <v>46035.0</v>
      </c>
      <c t="s" s="21" r="D4020">
        <v>25871</v>
      </c>
      <c t="s" s="10" r="E4020">
        <v>25872</v>
      </c>
      <c t="s" s="10" r="F4020">
        <v>25873</v>
      </c>
      <c s="24" r="G4020">
        <v>10.6</v>
      </c>
      <c s="14" r="H4020">
        <v>12.3</v>
      </c>
      <c t="str" s="10" r="I4020">
        <f>H4020-G4020</f>
        <v>1,7</v>
      </c>
      <c t="s" s="10" r="J4020">
        <v>25874</v>
      </c>
      <c t="s" s="10" r="K4020">
        <v>25875</v>
      </c>
      <c s="14" r="L4020">
        <v>633.0</v>
      </c>
      <c s="14" r="M4020">
        <v>352.0</v>
      </c>
      <c s="14" r="N4020">
        <v>55.61</v>
      </c>
      <c s="14" r="O4020">
        <v>268.0</v>
      </c>
      <c s="14" r="P4020">
        <v>41.0</v>
      </c>
      <c t="str" s="13" r="Q4020">
        <f>P4020/O4020</f>
        <v>15,30%</v>
      </c>
      <c s="14" r="R4020">
        <v>630.0</v>
      </c>
      <c s="14" r="S4020">
        <v>137.0</v>
      </c>
      <c s="14" r="T4020">
        <v>21.75</v>
      </c>
      <c s="14" r="U4020">
        <v>483.0</v>
      </c>
      <c s="14" r="V4020">
        <v>63.0</v>
      </c>
      <c s="14" r="W4020">
        <v>13.04</v>
      </c>
      <c s="14" r="X4020">
        <v>655.0</v>
      </c>
      <c s="14" r="Y4020">
        <v>358.0</v>
      </c>
      <c t="str" s="15" r="Z4020">
        <f>Y4020/X4020</f>
        <v>54,66%</v>
      </c>
      <c s="14" r="AA4020">
        <v>290.0</v>
      </c>
      <c s="14" r="AB4020">
        <v>10.0</v>
      </c>
      <c s="13" r="AC4020">
        <v>0.0344827586206897</v>
      </c>
      <c s="14" r="AD4020">
        <v>640.0</v>
      </c>
      <c s="14" r="AE4020">
        <v>333.0</v>
      </c>
      <c s="13" r="AF4020">
        <v>0.5203125</v>
      </c>
      <c s="14" r="AG4020">
        <v>297.0</v>
      </c>
      <c s="14" r="AH4020">
        <v>21.0</v>
      </c>
      <c s="13" r="AI4020">
        <v>0.0707070707070707</v>
      </c>
      <c t="str" s="16" r="AJ4020">
        <f>P4020-AB4020</f>
        <v>31</v>
      </c>
      <c t="str" s="15" r="AK4020">
        <f>(P4020-AB4020)/AB4020</f>
        <v>310,00%</v>
      </c>
      <c t="str" s="16" r="AL4020">
        <f>P4020-V4020</f>
        <v>-22</v>
      </c>
      <c t="str" s="13" r="AM4020">
        <f>(P4020-V4020)/V4020</f>
        <v>-34,92%</v>
      </c>
      <c s="13" r="AN4020"/>
    </row>
    <row r="4021">
      <c t="s" s="1" r="A4021">
        <v>25876</v>
      </c>
      <c t="s" s="20" r="B4021">
        <v>25877</v>
      </c>
      <c s="9" r="C4021">
        <v>46036.0</v>
      </c>
      <c t="s" s="21" r="D4021">
        <v>25878</v>
      </c>
      <c t="s" s="10" r="E4021">
        <v>25879</v>
      </c>
      <c t="s" s="10" r="F4021">
        <v>25880</v>
      </c>
      <c s="24" r="G4021">
        <v>10.6</v>
      </c>
      <c s="14" r="H4021">
        <v>12.3</v>
      </c>
      <c t="str" s="10" r="I4021">
        <f>H4021-G4021</f>
        <v>1,7</v>
      </c>
      <c t="s" s="10" r="J4021">
        <v>25881</v>
      </c>
      <c t="s" s="10" r="K4021">
        <v>25882</v>
      </c>
      <c s="14" r="L4021">
        <v>85.0</v>
      </c>
      <c s="14" r="M4021">
        <v>30.0</v>
      </c>
      <c s="14" r="N4021">
        <v>35.29</v>
      </c>
      <c s="14" r="O4021">
        <v>54.0</v>
      </c>
      <c s="14" r="P4021">
        <v>12.0</v>
      </c>
      <c t="str" s="13" r="Q4021">
        <f>P4021/O4021</f>
        <v>22,22%</v>
      </c>
      <c s="14" r="R4021">
        <v>78.0</v>
      </c>
      <c s="14" r="S4021">
        <v>5.0</v>
      </c>
      <c s="14" r="T4021">
        <v>6.41</v>
      </c>
      <c s="14" r="U4021">
        <v>71.0</v>
      </c>
      <c s="14" r="V4021">
        <v>9.0</v>
      </c>
      <c s="14" r="W4021">
        <v>12.68</v>
      </c>
      <c s="14" r="X4021">
        <v>68.0</v>
      </c>
      <c s="14" r="Y4021">
        <v>34.0</v>
      </c>
      <c t="str" s="15" r="Z4021">
        <f>Y4021/X4021</f>
        <v>50,00%</v>
      </c>
      <c s="14" r="AA4021">
        <v>33.0</v>
      </c>
      <c s="14" r="AB4021">
        <v>2.0</v>
      </c>
      <c s="13" r="AC4021">
        <v>0.0606060606060606</v>
      </c>
      <c s="14" r="AD4021">
        <v>74.0</v>
      </c>
      <c s="14" r="AE4021">
        <v>27.0</v>
      </c>
      <c s="13" r="AF4021">
        <v>0.364864864864865</v>
      </c>
      <c s="14" r="AG4021">
        <v>44.0</v>
      </c>
      <c s="14" r="AH4021">
        <v>3.0</v>
      </c>
      <c s="13" r="AI4021">
        <v>0.0681818181818182</v>
      </c>
      <c t="str" s="16" r="AJ4021">
        <f>P4021-AB4021</f>
        <v>10</v>
      </c>
      <c t="str" s="15" r="AK4021">
        <f>(P4021-AB4021)/AB4021</f>
        <v>500,00%</v>
      </c>
      <c t="str" s="16" r="AL4021">
        <f>P4021-V4021</f>
        <v>3</v>
      </c>
      <c t="str" s="13" r="AM4021">
        <f>(P4021-V4021)/V4021</f>
        <v>33,33%</v>
      </c>
      <c s="13" r="AN4021"/>
    </row>
    <row r="4022">
      <c t="s" s="1" r="A4022">
        <v>25883</v>
      </c>
      <c t="s" s="20" r="B4022">
        <v>25884</v>
      </c>
      <c s="9" r="C4022">
        <v>46037.0</v>
      </c>
      <c t="s" s="21" r="D4022">
        <v>25885</v>
      </c>
      <c t="s" s="10" r="E4022">
        <v>25886</v>
      </c>
      <c t="s" s="10" r="F4022">
        <v>25887</v>
      </c>
      <c s="11" r="G4022">
        <v>8.7</v>
      </c>
      <c s="12" r="H4022">
        <v>10.1</v>
      </c>
      <c t="str" s="10" r="I4022">
        <f>H4022-G4022</f>
        <v>1,4</v>
      </c>
      <c t="s" s="10" r="J4022">
        <v>25888</v>
      </c>
      <c t="s" s="10" r="K4022">
        <v>25889</v>
      </c>
      <c s="14" r="L4022">
        <v>42.0</v>
      </c>
      <c s="14" r="M4022">
        <v>17.0</v>
      </c>
      <c s="14" r="N4022">
        <v>40.48</v>
      </c>
      <c s="14" r="O4022">
        <v>17.0</v>
      </c>
      <c s="14" r="P4022">
        <v>3.0</v>
      </c>
      <c t="str" s="13" r="Q4022">
        <f>P4022/O4022</f>
        <v>17,65%</v>
      </c>
      <c s="14" r="R4022">
        <v>40.0</v>
      </c>
      <c s="14" r="S4022">
        <v>7.0</v>
      </c>
      <c s="14" r="T4022">
        <v>17.5</v>
      </c>
      <c s="14" r="U4022">
        <v>32.0</v>
      </c>
      <c s="14" r="V4022">
        <v>4.0</v>
      </c>
      <c s="14" r="W4022">
        <v>12.5</v>
      </c>
      <c s="14" r="X4022">
        <v>44.0</v>
      </c>
      <c s="14" r="Y4022">
        <v>21.0</v>
      </c>
      <c t="str" s="15" r="Z4022">
        <f>Y4022/X4022</f>
        <v>47,73%</v>
      </c>
      <c s="14" r="AA4022">
        <v>21.0</v>
      </c>
      <c s="14" r="AB4022">
        <v>0.0</v>
      </c>
      <c s="13" r="AC4022">
        <v>0.0</v>
      </c>
      <c s="14" r="AD4022">
        <v>48.0</v>
      </c>
      <c s="14" r="AE4022">
        <v>22.0</v>
      </c>
      <c s="13" r="AF4022">
        <v>0.458333333333333</v>
      </c>
      <c s="14" r="AG4022">
        <v>21.0</v>
      </c>
      <c s="14" r="AH4022">
        <v>0.0</v>
      </c>
      <c s="13" r="AI4022">
        <v>0.0</v>
      </c>
      <c t="str" s="16" r="AJ4022">
        <f>P4022-AB4022</f>
        <v>3</v>
      </c>
      <c t="str" s="15" r="AK4022">
        <f>(P4022-AB4022)/AB4022</f>
        <v>#DIV/0!</v>
      </c>
      <c t="str" s="16" r="AL4022">
        <f>P4022-V4022</f>
        <v>-1</v>
      </c>
      <c t="str" s="13" r="AM4022">
        <f>(P4022-V4022)/V4022</f>
        <v>-25,00%</v>
      </c>
      <c s="13" r="AN4022"/>
    </row>
    <row r="4023">
      <c t="s" s="1" r="A4023">
        <v>25890</v>
      </c>
      <c t="s" s="20" r="B4023">
        <v>25891</v>
      </c>
      <c s="9" r="C4023">
        <v>46038.0</v>
      </c>
      <c t="s" s="21" r="D4023">
        <v>25892</v>
      </c>
      <c t="s" s="10" r="E4023">
        <v>25893</v>
      </c>
      <c t="s" s="10" r="F4023">
        <v>25894</v>
      </c>
      <c s="12" r="G4023">
        <v>10.4</v>
      </c>
      <c s="14" r="H4023">
        <v>11.8</v>
      </c>
      <c t="str" s="10" r="I4023">
        <f>H4023-G4023</f>
        <v>1,4</v>
      </c>
      <c t="s" s="10" r="J4023">
        <v>25895</v>
      </c>
      <c t="s" s="10" r="K4023">
        <v>25896</v>
      </c>
      <c s="14" r="L4023">
        <v>2689.0</v>
      </c>
      <c s="14" r="M4023">
        <v>1393.0</v>
      </c>
      <c s="14" r="N4023">
        <v>51.8</v>
      </c>
      <c s="14" r="O4023">
        <v>1218.0</v>
      </c>
      <c s="14" r="P4023">
        <v>369.0</v>
      </c>
      <c t="str" s="13" r="Q4023">
        <f>P4023/O4023</f>
        <v>30,30%</v>
      </c>
      <c s="14" r="R4023">
        <v>2547.0</v>
      </c>
      <c s="14" r="S4023">
        <v>457.0</v>
      </c>
      <c s="14" r="T4023">
        <v>17.94</v>
      </c>
      <c s="14" r="U4023">
        <v>2054.0</v>
      </c>
      <c s="14" r="V4023">
        <v>461.0</v>
      </c>
      <c s="14" r="W4023">
        <v>22.44</v>
      </c>
      <c s="14" r="X4023">
        <v>2366.0</v>
      </c>
      <c s="14" r="Y4023">
        <v>1311.0</v>
      </c>
      <c t="str" s="15" r="Z4023">
        <f>Y4023/X4023</f>
        <v>55,41%</v>
      </c>
      <c s="14" r="AA4023">
        <v>991.0</v>
      </c>
      <c s="14" r="AB4023">
        <v>74.0</v>
      </c>
      <c s="13" r="AC4023">
        <v>0.0746720484359233</v>
      </c>
      <c s="14" r="AD4023">
        <v>2092.0</v>
      </c>
      <c s="14" r="AE4023">
        <v>1134.0</v>
      </c>
      <c s="13" r="AF4023">
        <v>0.542065009560229</v>
      </c>
      <c s="14" r="AG4023">
        <v>910.0</v>
      </c>
      <c s="14" r="AH4023">
        <v>100.0</v>
      </c>
      <c s="13" r="AI4023">
        <v>0.10989010989011</v>
      </c>
      <c t="str" s="16" r="AJ4023">
        <f>P4023-AB4023</f>
        <v>295</v>
      </c>
      <c t="str" s="15" r="AK4023">
        <f>(P4023-AB4023)/AB4023</f>
        <v>398,65%</v>
      </c>
      <c t="str" s="16" r="AL4023">
        <f>P4023-V4023</f>
        <v>-92</v>
      </c>
      <c t="str" s="13" r="AM4023">
        <f>(P4023-V4023)/V4023</f>
        <v>-19,96%</v>
      </c>
      <c s="13" r="AN4023"/>
    </row>
    <row r="4024">
      <c t="s" s="1" r="A4024">
        <v>25897</v>
      </c>
      <c t="s" s="20" r="B4024">
        <v>25898</v>
      </c>
      <c s="9" r="C4024">
        <v>46039.0</v>
      </c>
      <c t="s" s="21" r="D4024">
        <v>25899</v>
      </c>
      <c t="s" s="10" r="E4024">
        <v>25900</v>
      </c>
      <c t="s" s="10" r="F4024">
        <v>25901</v>
      </c>
      <c s="11" r="G4024">
        <v>8.7</v>
      </c>
      <c s="12" r="H4024">
        <v>10.1</v>
      </c>
      <c t="str" s="10" r="I4024">
        <f>H4024-G4024</f>
        <v>1,4</v>
      </c>
      <c t="s" s="10" r="J4024">
        <v>25902</v>
      </c>
      <c t="s" s="10" r="K4024">
        <v>25903</v>
      </c>
      <c s="14" r="L4024">
        <v>78.0</v>
      </c>
      <c s="14" r="M4024">
        <v>41.0</v>
      </c>
      <c s="14" r="N4024">
        <v>52.56</v>
      </c>
      <c s="14" r="O4024">
        <v>36.0</v>
      </c>
      <c s="14" r="P4024">
        <v>2.0</v>
      </c>
      <c t="str" s="13" r="Q4024">
        <f>P4024/O4024</f>
        <v>5,56%</v>
      </c>
      <c s="14" r="R4024">
        <v>69.0</v>
      </c>
      <c s="14" r="S4024">
        <v>12.0</v>
      </c>
      <c s="14" r="T4024">
        <v>17.39</v>
      </c>
      <c s="14" r="U4024">
        <v>56.0</v>
      </c>
      <c s="14" r="V4024">
        <v>5.0</v>
      </c>
      <c s="14" r="W4024">
        <v>8.93</v>
      </c>
      <c s="14" r="X4024">
        <v>75.0</v>
      </c>
      <c s="14" r="Y4024">
        <v>29.0</v>
      </c>
      <c t="str" s="15" r="Z4024">
        <f>Y4024/X4024</f>
        <v>38,67%</v>
      </c>
      <c s="14" r="AA4024">
        <v>46.0</v>
      </c>
      <c s="14" r="AB4024">
        <v>3.0</v>
      </c>
      <c s="13" r="AC4024">
        <v>0.0652173913043478</v>
      </c>
      <c s="14" r="AD4024">
        <v>72.0</v>
      </c>
      <c s="14" r="AE4024">
        <v>32.0</v>
      </c>
      <c s="13" r="AF4024">
        <v>0.444444444444444</v>
      </c>
      <c s="14" r="AG4024">
        <v>40.0</v>
      </c>
      <c s="14" r="AH4024">
        <v>6.0</v>
      </c>
      <c s="13" r="AI4024">
        <v>0.15</v>
      </c>
      <c t="str" s="16" r="AJ4024">
        <f>P4024-AB4024</f>
        <v>-1</v>
      </c>
      <c t="str" s="15" r="AK4024">
        <f>(P4024-AB4024)/AB4024</f>
        <v>-33,33%</v>
      </c>
      <c t="str" s="16" r="AL4024">
        <f>P4024-V4024</f>
        <v>-3</v>
      </c>
      <c t="str" s="13" r="AM4024">
        <f>(P4024-V4024)/V4024</f>
        <v>-60,00%</v>
      </c>
      <c s="13" r="AN4024"/>
    </row>
    <row r="4025">
      <c t="s" s="1" r="A4025">
        <v>25904</v>
      </c>
      <c t="s" s="20" r="B4025">
        <v>25905</v>
      </c>
      <c s="9" r="C4025">
        <v>46040.0</v>
      </c>
      <c t="s" s="21" r="D4025">
        <v>25906</v>
      </c>
      <c t="s" s="10" r="E4025">
        <v>25907</v>
      </c>
      <c t="s" s="10" r="F4025">
        <v>25908</v>
      </c>
      <c s="25" r="G4025">
        <v>10.6</v>
      </c>
      <c s="14" r="H4025">
        <v>12.3</v>
      </c>
      <c t="str" s="10" r="I4025">
        <f>H4025-G4025</f>
        <v>1,7</v>
      </c>
      <c t="s" s="10" r="J4025">
        <v>25909</v>
      </c>
      <c t="s" s="10" r="K4025">
        <v>25910</v>
      </c>
      <c s="14" r="L4025">
        <v>324.0</v>
      </c>
      <c s="14" r="M4025">
        <v>147.0</v>
      </c>
      <c s="14" r="N4025">
        <v>45.37</v>
      </c>
      <c s="14" r="O4025">
        <v>164.0</v>
      </c>
      <c s="14" r="P4025">
        <v>28.0</v>
      </c>
      <c t="str" s="13" r="Q4025">
        <f>P4025/O4025</f>
        <v>17,07%</v>
      </c>
      <c s="14" r="R4025">
        <v>311.0</v>
      </c>
      <c s="14" r="S4025">
        <v>43.0</v>
      </c>
      <c s="14" r="T4025">
        <v>13.83</v>
      </c>
      <c s="14" r="U4025">
        <v>265.0</v>
      </c>
      <c s="14" r="V4025">
        <v>39.0</v>
      </c>
      <c s="14" r="W4025">
        <v>14.72</v>
      </c>
      <c s="14" r="X4025">
        <v>309.0</v>
      </c>
      <c s="14" r="Y4025">
        <v>157.0</v>
      </c>
      <c t="str" s="15" r="Z4025">
        <f>Y4025/X4025</f>
        <v>50,81%</v>
      </c>
      <c s="14" r="AA4025">
        <v>142.0</v>
      </c>
      <c s="14" r="AB4025">
        <v>3.0</v>
      </c>
      <c s="13" r="AC4025">
        <v>0.0211267605633803</v>
      </c>
      <c s="14" r="AD4025">
        <v>277.0</v>
      </c>
      <c s="14" r="AE4025">
        <v>129.0</v>
      </c>
      <c s="13" r="AF4025">
        <v>0.465703971119134</v>
      </c>
      <c s="14" r="AG4025">
        <v>141.0</v>
      </c>
      <c s="14" r="AH4025">
        <v>4.0</v>
      </c>
      <c s="13" r="AI4025">
        <v>0.0283687943262411</v>
      </c>
      <c t="str" s="16" r="AJ4025">
        <f>P4025-AB4025</f>
        <v>25</v>
      </c>
      <c t="str" s="15" r="AK4025">
        <f>(P4025-AB4025)/AB4025</f>
        <v>833,33%</v>
      </c>
      <c t="str" s="16" r="AL4025">
        <f>P4025-V4025</f>
        <v>-11</v>
      </c>
      <c t="str" s="13" r="AM4025">
        <f>(P4025-V4025)/V4025</f>
        <v>-28,21%</v>
      </c>
      <c s="13" r="AN4025"/>
    </row>
    <row r="4026">
      <c t="s" s="1" r="A4026">
        <v>25911</v>
      </c>
      <c t="s" s="20" r="B4026">
        <v>25912</v>
      </c>
      <c s="9" r="C4026">
        <v>46041.0</v>
      </c>
      <c t="s" s="21" r="D4026">
        <v>25913</v>
      </c>
      <c t="s" s="10" r="E4026">
        <v>25914</v>
      </c>
      <c t="s" s="10" r="F4026">
        <v>25915</v>
      </c>
      <c s="12" r="G4026">
        <v>10.4</v>
      </c>
      <c s="14" r="H4026">
        <v>11.8</v>
      </c>
      <c t="str" s="10" r="I4026">
        <f>H4026-G4026</f>
        <v>1,4</v>
      </c>
      <c t="s" s="10" r="J4026">
        <v>25916</v>
      </c>
      <c t="s" s="10" r="K4026">
        <v>25917</v>
      </c>
      <c s="14" r="L4026">
        <v>891.0</v>
      </c>
      <c s="14" r="M4026">
        <v>465.0</v>
      </c>
      <c s="14" r="N4026">
        <v>52.19</v>
      </c>
      <c s="14" r="O4026">
        <v>400.0</v>
      </c>
      <c s="14" r="P4026">
        <v>85.0</v>
      </c>
      <c t="str" s="13" r="Q4026">
        <f>P4026/O4026</f>
        <v>21,25%</v>
      </c>
      <c s="14" r="R4026">
        <v>876.0</v>
      </c>
      <c s="14" r="S4026">
        <v>114.0</v>
      </c>
      <c s="14" r="T4026">
        <v>13.01</v>
      </c>
      <c s="14" r="U4026">
        <v>751.0</v>
      </c>
      <c s="14" r="V4026">
        <v>91.0</v>
      </c>
      <c s="14" r="W4026">
        <v>12.12</v>
      </c>
      <c s="14" r="X4026">
        <v>834.0</v>
      </c>
      <c s="14" r="Y4026">
        <v>449.0</v>
      </c>
      <c t="str" s="15" r="Z4026">
        <f>Y4026/X4026</f>
        <v>53,84%</v>
      </c>
      <c s="14" r="AA4026">
        <v>353.0</v>
      </c>
      <c s="14" r="AB4026">
        <v>16.0</v>
      </c>
      <c s="13" r="AC4026">
        <v>0.0453257790368272</v>
      </c>
      <c s="14" r="AD4026">
        <v>768.0</v>
      </c>
      <c s="14" r="AE4026">
        <v>388.0</v>
      </c>
      <c s="13" r="AF4026">
        <v>0.505208333333333</v>
      </c>
      <c s="14" r="AG4026">
        <v>363.0</v>
      </c>
      <c s="14" r="AH4026">
        <v>20.0</v>
      </c>
      <c s="13" r="AI4026">
        <v>0.0550964187327824</v>
      </c>
      <c t="str" s="16" r="AJ4026">
        <f>P4026-AB4026</f>
        <v>69</v>
      </c>
      <c t="str" s="15" r="AK4026">
        <f>(P4026-AB4026)/AB4026</f>
        <v>431,25%</v>
      </c>
      <c t="str" s="16" r="AL4026">
        <f>P4026-V4026</f>
        <v>-6</v>
      </c>
      <c t="str" s="13" r="AM4026">
        <f>(P4026-V4026)/V4026</f>
        <v>-6,59%</v>
      </c>
      <c s="13" r="AN4026"/>
    </row>
    <row r="4027">
      <c t="s" s="1" r="A4027">
        <v>25918</v>
      </c>
      <c t="s" s="20" r="B4027">
        <v>25919</v>
      </c>
      <c s="9" r="C4027">
        <v>46042.0</v>
      </c>
      <c t="s" s="21" r="D4027">
        <v>25920</v>
      </c>
      <c t="s" s="10" r="E4027">
        <v>25921</v>
      </c>
      <c t="s" s="10" r="F4027">
        <v>25922</v>
      </c>
      <c s="12" r="G4027">
        <v>10.4</v>
      </c>
      <c s="14" r="H4027">
        <v>11.8</v>
      </c>
      <c t="str" s="10" r="I4027">
        <f>H4027-G4027</f>
        <v>1,4</v>
      </c>
      <c t="s" s="10" r="J4027">
        <v>25923</v>
      </c>
      <c t="s" s="10" r="K4027">
        <v>25924</v>
      </c>
      <c s="14" r="L4027">
        <v>172.0</v>
      </c>
      <c s="14" r="M4027">
        <v>70.0</v>
      </c>
      <c s="14" r="N4027">
        <v>40.7</v>
      </c>
      <c s="14" r="O4027">
        <v>100.0</v>
      </c>
      <c s="14" r="P4027">
        <v>37.0</v>
      </c>
      <c t="str" s="13" r="Q4027">
        <f>P4027/O4027</f>
        <v>37,00%</v>
      </c>
      <c s="14" r="R4027">
        <v>163.0</v>
      </c>
      <c s="14" r="S4027">
        <v>32.0</v>
      </c>
      <c s="14" r="T4027">
        <v>19.63</v>
      </c>
      <c s="14" r="U4027">
        <v>128.0</v>
      </c>
      <c s="14" r="V4027">
        <v>34.0</v>
      </c>
      <c s="14" r="W4027">
        <v>26.56</v>
      </c>
      <c s="14" r="X4027">
        <v>158.0</v>
      </c>
      <c s="14" r="Y4027">
        <v>87.0</v>
      </c>
      <c t="str" s="15" r="Z4027">
        <f>Y4027/X4027</f>
        <v>55,06%</v>
      </c>
      <c s="14" r="AA4027">
        <v>68.0</v>
      </c>
      <c s="14" r="AB4027">
        <v>10.0</v>
      </c>
      <c s="13" r="AC4027">
        <v>0.147058823529412</v>
      </c>
      <c s="14" r="AD4027">
        <v>161.0</v>
      </c>
      <c s="14" r="AE4027">
        <v>67.0</v>
      </c>
      <c s="13" r="AF4027">
        <v>0.416149068322981</v>
      </c>
      <c s="14" r="AG4027">
        <v>92.0</v>
      </c>
      <c s="14" r="AH4027">
        <v>15.0</v>
      </c>
      <c s="13" r="AI4027">
        <v>0.16304347826087</v>
      </c>
      <c t="str" s="16" r="AJ4027">
        <f>P4027-AB4027</f>
        <v>27</v>
      </c>
      <c t="str" s="15" r="AK4027">
        <f>(P4027-AB4027)/AB4027</f>
        <v>270,00%</v>
      </c>
      <c t="str" s="16" r="AL4027">
        <f>P4027-V4027</f>
        <v>3</v>
      </c>
      <c t="str" s="13" r="AM4027">
        <f>(P4027-V4027)/V4027</f>
        <v>8,82%</v>
      </c>
      <c s="13" r="AN4027"/>
    </row>
    <row r="4028">
      <c t="s" s="1" r="A4028">
        <v>25925</v>
      </c>
      <c t="s" s="20" r="B4028">
        <v>25926</v>
      </c>
      <c s="9" r="C4028">
        <v>46043.0</v>
      </c>
      <c t="s" s="21" r="D4028">
        <v>25927</v>
      </c>
      <c t="s" s="10" r="E4028">
        <v>25928</v>
      </c>
      <c t="s" s="10" r="F4028">
        <v>25929</v>
      </c>
      <c s="25" r="G4028">
        <v>10.6</v>
      </c>
      <c s="14" r="H4028">
        <v>12.3</v>
      </c>
      <c t="str" s="10" r="I4028">
        <f>H4028-G4028</f>
        <v>1,7</v>
      </c>
      <c t="s" s="10" r="J4028">
        <v>25930</v>
      </c>
      <c t="s" s="10" r="K4028">
        <v>25931</v>
      </c>
      <c s="14" r="L4028">
        <v>114.0</v>
      </c>
      <c s="14" r="M4028">
        <v>39.0</v>
      </c>
      <c s="14" r="N4028">
        <v>34.21</v>
      </c>
      <c s="14" r="O4028">
        <v>67.0</v>
      </c>
      <c s="14" r="P4028">
        <v>26.0</v>
      </c>
      <c t="str" s="13" r="Q4028">
        <f>P4028/O4028</f>
        <v>38,81%</v>
      </c>
      <c s="14" r="R4028">
        <v>108.0</v>
      </c>
      <c s="14" r="S4028">
        <v>21.0</v>
      </c>
      <c s="14" r="T4028">
        <v>19.44</v>
      </c>
      <c s="14" r="U4028">
        <v>82.0</v>
      </c>
      <c s="14" r="V4028">
        <v>24.0</v>
      </c>
      <c s="14" r="W4028">
        <v>29.27</v>
      </c>
      <c s="14" r="X4028">
        <v>110.0</v>
      </c>
      <c s="14" r="Y4028">
        <v>50.0</v>
      </c>
      <c t="str" s="15" r="Z4028">
        <f>Y4028/X4028</f>
        <v>45,45%</v>
      </c>
      <c s="14" r="AA4028">
        <v>54.0</v>
      </c>
      <c s="14" r="AB4028">
        <v>6.0</v>
      </c>
      <c s="13" r="AC4028">
        <v>0.111111111111111</v>
      </c>
      <c s="14" r="AD4028">
        <v>107.0</v>
      </c>
      <c s="14" r="AE4028">
        <v>42.0</v>
      </c>
      <c s="13" r="AF4028">
        <v>0.392523364485981</v>
      </c>
      <c s="14" r="AG4028">
        <v>60.0</v>
      </c>
      <c s="14" r="AH4028">
        <v>7.0</v>
      </c>
      <c s="13" r="AI4028">
        <v>0.116666666666667</v>
      </c>
      <c t="str" s="16" r="AJ4028">
        <f>P4028-AB4028</f>
        <v>20</v>
      </c>
      <c t="str" s="15" r="AK4028">
        <f>(P4028-AB4028)/AB4028</f>
        <v>333,33%</v>
      </c>
      <c t="str" s="16" r="AL4028">
        <f>P4028-V4028</f>
        <v>2</v>
      </c>
      <c t="str" s="13" r="AM4028">
        <f>(P4028-V4028)/V4028</f>
        <v>8,33%</v>
      </c>
      <c s="13" r="AN4028"/>
    </row>
    <row r="4029">
      <c t="s" s="1" r="A4029">
        <v>25932</v>
      </c>
      <c t="s" s="20" r="B4029">
        <v>25933</v>
      </c>
      <c s="9" r="C4029">
        <v>46044.0</v>
      </c>
      <c t="s" s="21" r="D4029">
        <v>25934</v>
      </c>
      <c t="s" s="10" r="E4029">
        <v>25935</v>
      </c>
      <c t="s" s="10" r="F4029">
        <v>25936</v>
      </c>
      <c s="12" r="G4029">
        <v>10.4</v>
      </c>
      <c s="14" r="H4029">
        <v>11.8</v>
      </c>
      <c t="str" s="10" r="I4029">
        <f>H4029-G4029</f>
        <v>1,4</v>
      </c>
      <c t="s" s="10" r="J4029">
        <v>25937</v>
      </c>
      <c t="s" s="10" r="K4029">
        <v>25938</v>
      </c>
      <c s="14" r="L4029">
        <v>174.0</v>
      </c>
      <c s="14" r="M4029">
        <v>71.0</v>
      </c>
      <c s="14" r="N4029">
        <v>40.8</v>
      </c>
      <c s="14" r="O4029">
        <v>100.0</v>
      </c>
      <c s="14" r="P4029">
        <v>15.0</v>
      </c>
      <c t="str" s="13" r="Q4029">
        <f>P4029/O4029</f>
        <v>15,00%</v>
      </c>
      <c s="14" r="R4029">
        <v>148.0</v>
      </c>
      <c s="14" r="S4029">
        <v>32.0</v>
      </c>
      <c s="14" r="T4029">
        <v>21.62</v>
      </c>
      <c s="14" r="U4029">
        <v>116.0</v>
      </c>
      <c s="14" r="V4029">
        <v>6.0</v>
      </c>
      <c s="14" r="W4029">
        <v>5.17</v>
      </c>
      <c s="14" r="X4029">
        <v>163.0</v>
      </c>
      <c s="14" r="Y4029">
        <v>74.0</v>
      </c>
      <c t="str" s="15" r="Z4029">
        <f>Y4029/X4029</f>
        <v>45,40%</v>
      </c>
      <c s="14" r="AA4029">
        <v>84.0</v>
      </c>
      <c s="14" r="AB4029">
        <v>4.0</v>
      </c>
      <c s="13" r="AC4029">
        <v>0.0476190476190476</v>
      </c>
      <c s="14" r="AD4029">
        <v>149.0</v>
      </c>
      <c s="14" r="AE4029">
        <v>75.0</v>
      </c>
      <c s="13" r="AF4029">
        <v>0.503355704697987</v>
      </c>
      <c s="14" r="AG4029">
        <v>71.0</v>
      </c>
      <c s="14" r="AH4029">
        <v>3.0</v>
      </c>
      <c s="13" r="AI4029">
        <v>0.0422535211267606</v>
      </c>
      <c t="str" s="16" r="AJ4029">
        <f>P4029-AB4029</f>
        <v>11</v>
      </c>
      <c t="str" s="15" r="AK4029">
        <f>(P4029-AB4029)/AB4029</f>
        <v>275,00%</v>
      </c>
      <c t="str" s="16" r="AL4029">
        <f>P4029-V4029</f>
        <v>9</v>
      </c>
      <c t="str" s="13" r="AM4029">
        <f>(P4029-V4029)/V4029</f>
        <v>150,00%</v>
      </c>
      <c s="13" r="AN4029"/>
    </row>
    <row r="4030">
      <c t="s" s="1" r="A4030">
        <v>25939</v>
      </c>
      <c t="s" s="20" r="B4030">
        <v>25940</v>
      </c>
      <c s="9" r="C4030">
        <v>46045.0</v>
      </c>
      <c t="s" s="21" r="D4030">
        <v>25941</v>
      </c>
      <c t="s" s="10" r="E4030">
        <v>25942</v>
      </c>
      <c t="s" s="10" r="F4030">
        <v>25943</v>
      </c>
      <c s="23" r="G4030">
        <v>10.4</v>
      </c>
      <c s="14" r="H4030">
        <v>11.8</v>
      </c>
      <c t="str" s="10" r="I4030">
        <f>H4030-G4030</f>
        <v>1,4</v>
      </c>
      <c t="s" s="10" r="J4030">
        <v>25944</v>
      </c>
      <c t="s" s="10" r="K4030">
        <v>25945</v>
      </c>
      <c s="14" r="L4030">
        <v>67.0</v>
      </c>
      <c s="14" r="M4030">
        <v>28.0</v>
      </c>
      <c s="14" r="N4030">
        <v>41.79</v>
      </c>
      <c s="14" r="O4030">
        <v>34.0</v>
      </c>
      <c s="14" r="P4030">
        <v>3.0</v>
      </c>
      <c t="str" s="13" r="Q4030">
        <f>P4030/O4030</f>
        <v>8,82%</v>
      </c>
      <c s="14" r="R4030">
        <v>61.0</v>
      </c>
      <c s="14" r="S4030">
        <v>10.0</v>
      </c>
      <c s="14" r="T4030">
        <v>16.39</v>
      </c>
      <c s="14" r="U4030">
        <v>49.0</v>
      </c>
      <c s="14" r="V4030">
        <v>2.0</v>
      </c>
      <c s="14" r="W4030">
        <v>4.08</v>
      </c>
      <c s="14" r="X4030">
        <v>63.0</v>
      </c>
      <c s="14" r="Y4030">
        <v>33.0</v>
      </c>
      <c t="str" s="15" r="Z4030">
        <f>Y4030/X4030</f>
        <v>52,38%</v>
      </c>
      <c s="14" r="AA4030">
        <v>27.0</v>
      </c>
      <c s="14" r="AB4030">
        <v>0.0</v>
      </c>
      <c s="13" r="AC4030">
        <v>0.0</v>
      </c>
      <c s="14" r="AD4030">
        <v>74.0</v>
      </c>
      <c s="14" r="AE4030">
        <v>35.0</v>
      </c>
      <c s="13" r="AF4030">
        <v>0.472972972972973</v>
      </c>
      <c s="14" r="AG4030">
        <v>37.0</v>
      </c>
      <c s="14" r="AH4030">
        <v>0.0</v>
      </c>
      <c s="13" r="AI4030">
        <v>0.0</v>
      </c>
      <c t="str" s="16" r="AJ4030">
        <f>P4030-AB4030</f>
        <v>3</v>
      </c>
      <c t="str" s="15" r="AK4030">
        <f>(P4030-AB4030)/AB4030</f>
        <v>#DIV/0!</v>
      </c>
      <c t="str" s="16" r="AL4030">
        <f>P4030-V4030</f>
        <v>1</v>
      </c>
      <c t="str" s="13" r="AM4030">
        <f>(P4030-V4030)/V4030</f>
        <v>50,00%</v>
      </c>
      <c s="13" r="AN4030"/>
    </row>
    <row r="4031">
      <c t="s" s="1" r="A4031">
        <v>25946</v>
      </c>
      <c t="s" s="20" r="B4031">
        <v>25947</v>
      </c>
      <c s="9" r="C4031">
        <v>46046.0</v>
      </c>
      <c t="s" s="21" r="D4031">
        <v>25948</v>
      </c>
      <c t="s" s="10" r="E4031">
        <v>25949</v>
      </c>
      <c t="s" s="10" r="F4031">
        <v>25950</v>
      </c>
      <c s="12" r="G4031">
        <v>10.4</v>
      </c>
      <c s="14" r="H4031">
        <v>11.8</v>
      </c>
      <c t="str" s="10" r="I4031">
        <f>H4031-G4031</f>
        <v>1,4</v>
      </c>
      <c t="s" s="10" r="J4031">
        <v>25951</v>
      </c>
      <c t="s" s="10" r="K4031">
        <v>25952</v>
      </c>
      <c s="14" r="L4031">
        <v>2378.0</v>
      </c>
      <c s="14" r="M4031">
        <v>1210.0</v>
      </c>
      <c s="14" r="N4031">
        <v>50.88</v>
      </c>
      <c s="14" r="O4031">
        <v>1105.0</v>
      </c>
      <c s="14" r="P4031">
        <v>246.0</v>
      </c>
      <c t="str" s="13" r="Q4031">
        <f>P4031/O4031</f>
        <v>22,26%</v>
      </c>
      <c s="14" r="R4031">
        <v>2380.0</v>
      </c>
      <c s="14" r="S4031">
        <v>368.0</v>
      </c>
      <c s="14" r="T4031">
        <v>15.46</v>
      </c>
      <c s="14" r="U4031">
        <v>1975.0</v>
      </c>
      <c s="14" r="V4031">
        <v>296.0</v>
      </c>
      <c s="14" r="W4031">
        <v>14.99</v>
      </c>
      <c s="14" r="X4031">
        <v>2319.0</v>
      </c>
      <c s="14" r="Y4031">
        <v>1209.0</v>
      </c>
      <c t="str" s="15" r="Z4031">
        <f>Y4031/X4031</f>
        <v>52,13%</v>
      </c>
      <c s="14" r="AA4031">
        <v>1054.0</v>
      </c>
      <c s="14" r="AB4031">
        <v>61.0</v>
      </c>
      <c s="13" r="AC4031">
        <v>0.0578747628083491</v>
      </c>
      <c s="14" r="AD4031">
        <v>2127.0</v>
      </c>
      <c s="14" r="AE4031">
        <v>1070.0</v>
      </c>
      <c s="13" r="AF4031">
        <v>0.503055947343677</v>
      </c>
      <c s="14" r="AG4031">
        <v>1003.0</v>
      </c>
      <c s="14" r="AH4031">
        <v>71.0</v>
      </c>
      <c s="13" r="AI4031">
        <v>0.0707876370887338</v>
      </c>
      <c t="str" s="16" r="AJ4031">
        <f>P4031-AB4031</f>
        <v>185</v>
      </c>
      <c t="str" s="15" r="AK4031">
        <f>(P4031-AB4031)/AB4031</f>
        <v>303,28%</v>
      </c>
      <c t="str" s="16" r="AL4031">
        <f>P4031-V4031</f>
        <v>-50</v>
      </c>
      <c t="str" s="13" r="AM4031">
        <f>(P4031-V4031)/V4031</f>
        <v>-16,89%</v>
      </c>
      <c s="13" r="AN4031"/>
    </row>
    <row r="4032">
      <c t="s" s="1" r="A4032">
        <v>25953</v>
      </c>
      <c t="s" s="20" r="B4032">
        <v>25954</v>
      </c>
      <c s="9" r="C4032">
        <v>46047.0</v>
      </c>
      <c t="s" s="21" r="D4032">
        <v>25955</v>
      </c>
      <c t="s" s="10" r="E4032">
        <v>25956</v>
      </c>
      <c t="s" s="10" r="F4032">
        <v>25957</v>
      </c>
      <c s="11" r="G4032">
        <v>8.7</v>
      </c>
      <c s="12" r="H4032">
        <v>10.1</v>
      </c>
      <c t="str" s="10" r="I4032">
        <f>H4032-G4032</f>
        <v>1,4</v>
      </c>
      <c t="s" s="10" r="J4032">
        <v>25958</v>
      </c>
      <c t="s" s="10" r="K4032">
        <v>25959</v>
      </c>
      <c s="14" r="L4032">
        <v>18.0</v>
      </c>
      <c s="14" r="M4032">
        <v>2.0</v>
      </c>
      <c s="14" r="N4032">
        <v>11.11</v>
      </c>
      <c s="14" r="O4032">
        <v>12.0</v>
      </c>
      <c s="14" r="P4032">
        <v>6.0</v>
      </c>
      <c t="str" s="13" r="Q4032">
        <f>P4032/O4032</f>
        <v>50,00%</v>
      </c>
      <c s="14" r="R4032">
        <v>20.0</v>
      </c>
      <c s="14" r="S4032">
        <v>5.0</v>
      </c>
      <c s="14" r="T4032">
        <v>25.0</v>
      </c>
      <c s="14" r="U4032">
        <v>15.0</v>
      </c>
      <c s="14" r="V4032">
        <v>6.0</v>
      </c>
      <c s="14" r="W4032">
        <v>40.0</v>
      </c>
      <c s="14" r="X4032">
        <v>18.0</v>
      </c>
      <c s="14" r="Y4032">
        <v>9.0</v>
      </c>
      <c t="str" s="15" r="Z4032">
        <f>Y4032/X4032</f>
        <v>50,00%</v>
      </c>
      <c s="14" r="AA4032">
        <v>8.0</v>
      </c>
      <c s="14" r="AB4032">
        <v>1.0</v>
      </c>
      <c s="13" r="AC4032">
        <v>0.125</v>
      </c>
      <c s="14" r="AD4032">
        <v>20.0</v>
      </c>
      <c s="14" r="AE4032">
        <v>7.0</v>
      </c>
      <c s="13" r="AF4032">
        <v>0.35</v>
      </c>
      <c s="14" r="AG4032">
        <v>13.0</v>
      </c>
      <c s="14" r="AH4032">
        <v>3.0</v>
      </c>
      <c s="13" r="AI4032">
        <v>0.230769230769231</v>
      </c>
      <c t="str" s="16" r="AJ4032">
        <f>P4032-AB4032</f>
        <v>5</v>
      </c>
      <c t="str" s="15" r="AK4032">
        <f>(P4032-AB4032)/AB4032</f>
        <v>500,00%</v>
      </c>
      <c t="str" s="16" r="AL4032">
        <f>P4032-V4032</f>
        <v>0</v>
      </c>
      <c t="str" s="13" r="AM4032">
        <f>(P4032-V4032)/V4032</f>
        <v>0,00%</v>
      </c>
      <c s="13" r="AN4032"/>
    </row>
    <row r="4033">
      <c t="s" s="1" r="A4033">
        <v>25960</v>
      </c>
      <c t="s" s="20" r="B4033">
        <v>25961</v>
      </c>
      <c s="9" r="C4033">
        <v>46048.0</v>
      </c>
      <c t="s" s="21" r="D4033">
        <v>25962</v>
      </c>
      <c t="s" s="10" r="E4033">
        <v>25963</v>
      </c>
      <c t="s" s="10" r="F4033">
        <v>25964</v>
      </c>
      <c s="12" r="G4033">
        <v>10.4</v>
      </c>
      <c s="14" r="H4033">
        <v>11.8</v>
      </c>
      <c t="str" s="10" r="I4033">
        <f>H4033-G4033</f>
        <v>1,4</v>
      </c>
      <c t="s" s="10" r="J4033">
        <v>25965</v>
      </c>
      <c t="s" s="10" r="K4033">
        <v>25966</v>
      </c>
      <c s="14" r="L4033">
        <v>48.0</v>
      </c>
      <c s="14" r="M4033">
        <v>24.0</v>
      </c>
      <c s="14" r="N4033">
        <v>50.0</v>
      </c>
      <c s="14" r="O4033">
        <v>24.0</v>
      </c>
      <c s="14" r="P4033">
        <v>0.0</v>
      </c>
      <c t="str" s="13" r="Q4033">
        <f>P4033/O4033</f>
        <v>0,00%</v>
      </c>
      <c s="14" r="R4033">
        <v>45.0</v>
      </c>
      <c s="14" r="S4033">
        <v>9.0</v>
      </c>
      <c s="14" r="T4033">
        <v>20.0</v>
      </c>
      <c s="14" r="U4033">
        <v>36.0</v>
      </c>
      <c s="14" r="V4033">
        <v>0.0</v>
      </c>
      <c s="14" r="W4033">
        <v>0.0</v>
      </c>
      <c s="14" r="X4033">
        <v>43.0</v>
      </c>
      <c s="14" r="Y4033">
        <v>17.0</v>
      </c>
      <c t="str" s="15" r="Z4033">
        <f>Y4033/X4033</f>
        <v>39,53%</v>
      </c>
      <c s="14" r="AA4033">
        <v>24.0</v>
      </c>
      <c s="14" r="AB4033">
        <v>0.0</v>
      </c>
      <c s="13" r="AC4033">
        <v>0.0</v>
      </c>
      <c s="14" r="AD4033">
        <v>31.0</v>
      </c>
      <c s="14" r="AE4033">
        <v>13.0</v>
      </c>
      <c s="13" r="AF4033">
        <v>0.419354838709677</v>
      </c>
      <c s="14" r="AG4033">
        <v>18.0</v>
      </c>
      <c s="14" r="AH4033">
        <v>0.0</v>
      </c>
      <c s="13" r="AI4033">
        <v>0.0</v>
      </c>
      <c t="str" s="16" r="AJ4033">
        <f>P4033-AB4033</f>
        <v>0</v>
      </c>
      <c t="str" s="15" r="AK4033">
        <f>(P4033-AB4033)/AB4033</f>
        <v>#DIV/0!</v>
      </c>
      <c t="str" s="16" r="AL4033">
        <f>P4033-V4033</f>
        <v>0</v>
      </c>
      <c t="str" s="13" r="AM4033">
        <f>(P4033-V4033)/V4033</f>
        <v>#DIV/0!</v>
      </c>
      <c s="13" r="AN4033"/>
    </row>
    <row r="4034">
      <c t="s" s="1" r="A4034">
        <v>25967</v>
      </c>
      <c t="s" s="20" r="B4034">
        <v>25968</v>
      </c>
      <c s="9" r="C4034">
        <v>46049.0</v>
      </c>
      <c t="s" s="21" r="D4034">
        <v>25969</v>
      </c>
      <c t="s" s="10" r="E4034">
        <v>25970</v>
      </c>
      <c t="s" s="10" r="F4034">
        <v>25971</v>
      </c>
      <c s="12" r="G4034">
        <v>10.4</v>
      </c>
      <c s="14" r="H4034">
        <v>11.8</v>
      </c>
      <c t="str" s="10" r="I4034">
        <f>H4034-G4034</f>
        <v>1,4</v>
      </c>
      <c t="s" s="10" r="J4034">
        <v>25972</v>
      </c>
      <c t="s" s="10" r="K4034">
        <v>25973</v>
      </c>
      <c s="14" r="L4034">
        <v>40.0</v>
      </c>
      <c s="14" r="M4034">
        <v>29.0</v>
      </c>
      <c s="14" r="N4034">
        <v>72.5</v>
      </c>
      <c s="14" r="O4034">
        <v>11.0</v>
      </c>
      <c s="14" r="P4034">
        <v>3.0</v>
      </c>
      <c t="str" s="13" r="Q4034">
        <f>P4034/O4034</f>
        <v>27,27%</v>
      </c>
      <c s="14" r="R4034">
        <v>42.0</v>
      </c>
      <c s="14" r="S4034">
        <v>5.0</v>
      </c>
      <c s="14" r="T4034">
        <v>11.9</v>
      </c>
      <c s="14" r="U4034">
        <v>36.0</v>
      </c>
      <c s="14" r="V4034">
        <v>2.0</v>
      </c>
      <c s="14" r="W4034">
        <v>5.56</v>
      </c>
      <c s="14" r="X4034">
        <v>47.0</v>
      </c>
      <c s="14" r="Y4034">
        <v>28.0</v>
      </c>
      <c t="str" s="15" r="Z4034">
        <f>Y4034/X4034</f>
        <v>59,57%</v>
      </c>
      <c s="14" r="AA4034">
        <v>18.0</v>
      </c>
      <c s="14" r="AB4034">
        <v>0.0</v>
      </c>
      <c s="13" r="AC4034">
        <v>0.0</v>
      </c>
      <c s="14" r="AD4034">
        <v>41.0</v>
      </c>
      <c s="14" r="AE4034">
        <v>21.0</v>
      </c>
      <c s="13" r="AF4034">
        <v>0.51219512195122</v>
      </c>
      <c s="14" r="AG4034">
        <v>20.0</v>
      </c>
      <c s="14" r="AH4034">
        <v>1.0</v>
      </c>
      <c s="13" r="AI4034">
        <v>0.05</v>
      </c>
      <c t="str" s="16" r="AJ4034">
        <f>P4034-AB4034</f>
        <v>3</v>
      </c>
      <c t="str" s="15" r="AK4034">
        <f>(P4034-AB4034)/AB4034</f>
        <v>#DIV/0!</v>
      </c>
      <c t="str" s="16" r="AL4034">
        <f>P4034-V4034</f>
        <v>1</v>
      </c>
      <c t="str" s="13" r="AM4034">
        <f>(P4034-V4034)/V4034</f>
        <v>50,00%</v>
      </c>
      <c s="13" r="AN4034"/>
    </row>
    <row r="4035">
      <c t="s" s="1" r="A4035">
        <v>25974</v>
      </c>
      <c t="s" s="20" r="B4035">
        <v>25975</v>
      </c>
      <c s="9" r="C4035">
        <v>46050.0</v>
      </c>
      <c t="s" s="21" r="D4035">
        <v>25976</v>
      </c>
      <c t="s" s="10" r="E4035">
        <v>25977</v>
      </c>
      <c t="s" s="10" r="F4035">
        <v>25978</v>
      </c>
      <c s="24" r="G4035">
        <v>10.6</v>
      </c>
      <c s="14" r="H4035">
        <v>12.3</v>
      </c>
      <c t="str" s="10" r="I4035">
        <f>H4035-G4035</f>
        <v>1,7</v>
      </c>
      <c t="s" s="10" r="J4035">
        <v>25979</v>
      </c>
      <c t="s" s="10" r="K4035">
        <v>25980</v>
      </c>
      <c s="14" r="L4035">
        <v>175.0</v>
      </c>
      <c s="14" r="M4035">
        <v>83.0</v>
      </c>
      <c s="14" r="N4035">
        <v>47.43</v>
      </c>
      <c s="14" r="O4035">
        <v>82.0</v>
      </c>
      <c s="14" r="P4035">
        <v>16.0</v>
      </c>
      <c t="str" s="13" r="Q4035">
        <f>P4035/O4035</f>
        <v>19,51%</v>
      </c>
      <c s="14" r="R4035">
        <v>174.0</v>
      </c>
      <c s="14" r="S4035">
        <v>19.0</v>
      </c>
      <c s="14" r="T4035">
        <v>10.92</v>
      </c>
      <c s="14" r="U4035">
        <v>153.0</v>
      </c>
      <c s="14" r="V4035">
        <v>23.0</v>
      </c>
      <c s="14" r="W4035">
        <v>15.03</v>
      </c>
      <c s="14" r="X4035">
        <v>187.0</v>
      </c>
      <c s="14" r="Y4035">
        <v>93.0</v>
      </c>
      <c t="str" s="15" r="Z4035">
        <f>Y4035/X4035</f>
        <v>49,73%</v>
      </c>
      <c s="14" r="AA4035">
        <v>86.0</v>
      </c>
      <c s="14" r="AB4035">
        <v>2.0</v>
      </c>
      <c s="13" r="AC4035">
        <v>0.0232558139534884</v>
      </c>
      <c s="14" r="AD4035">
        <v>149.0</v>
      </c>
      <c s="14" r="AE4035">
        <v>68.0</v>
      </c>
      <c s="13" r="AF4035">
        <v>0.456375838926174</v>
      </c>
      <c s="14" r="AG4035">
        <v>74.0</v>
      </c>
      <c s="14" r="AH4035">
        <v>1.0</v>
      </c>
      <c s="13" r="AI4035">
        <v>0.0135135135135135</v>
      </c>
      <c t="str" s="16" r="AJ4035">
        <f>P4035-AB4035</f>
        <v>14</v>
      </c>
      <c t="str" s="15" r="AK4035">
        <f>(P4035-AB4035)/AB4035</f>
        <v>700,00%</v>
      </c>
      <c t="str" s="16" r="AL4035">
        <f>P4035-V4035</f>
        <v>-7</v>
      </c>
      <c t="str" s="13" r="AM4035">
        <f>(P4035-V4035)/V4035</f>
        <v>-30,43%</v>
      </c>
      <c s="13" r="AN4035"/>
    </row>
    <row r="4036">
      <c t="s" s="1" r="A4036">
        <v>25981</v>
      </c>
      <c t="s" s="20" r="B4036">
        <v>25982</v>
      </c>
      <c s="9" r="C4036">
        <v>46051.0</v>
      </c>
      <c t="s" s="21" r="D4036">
        <v>25983</v>
      </c>
      <c t="s" s="10" r="E4036">
        <v>25984</v>
      </c>
      <c t="s" s="10" r="F4036">
        <v>25985</v>
      </c>
      <c s="12" r="G4036">
        <v>10.4</v>
      </c>
      <c s="14" r="H4036">
        <v>11.8</v>
      </c>
      <c t="str" s="10" r="I4036">
        <f>H4036-G4036</f>
        <v>1,4</v>
      </c>
      <c t="s" s="10" r="J4036">
        <v>25986</v>
      </c>
      <c t="s" s="10" r="K4036">
        <v>25987</v>
      </c>
      <c s="14" r="L4036">
        <v>548.0</v>
      </c>
      <c s="14" r="M4036">
        <v>279.0</v>
      </c>
      <c s="14" r="N4036">
        <v>50.91</v>
      </c>
      <c s="14" r="O4036">
        <v>252.0</v>
      </c>
      <c s="14" r="P4036">
        <v>95.0</v>
      </c>
      <c t="str" s="13" r="Q4036">
        <f>P4036/O4036</f>
        <v>37,70%</v>
      </c>
      <c s="14" r="R4036">
        <v>536.0</v>
      </c>
      <c s="14" r="S4036">
        <v>77.0</v>
      </c>
      <c s="14" r="T4036">
        <v>14.37</v>
      </c>
      <c s="14" r="U4036">
        <v>443.0</v>
      </c>
      <c s="14" r="V4036">
        <v>103.0</v>
      </c>
      <c s="14" r="W4036">
        <v>23.25</v>
      </c>
      <c s="14" r="X4036">
        <v>510.0</v>
      </c>
      <c s="14" r="Y4036">
        <v>283.0</v>
      </c>
      <c t="str" s="15" r="Z4036">
        <f>Y4036/X4036</f>
        <v>55,49%</v>
      </c>
      <c s="14" r="AA4036">
        <v>209.0</v>
      </c>
      <c s="14" r="AB4036">
        <v>16.0</v>
      </c>
      <c s="13" r="AC4036">
        <v>0.076555023923445</v>
      </c>
      <c s="14" r="AD4036">
        <v>476.0</v>
      </c>
      <c s="14" r="AE4036">
        <v>272.0</v>
      </c>
      <c s="13" r="AF4036">
        <v>0.571428571428571</v>
      </c>
      <c s="14" r="AG4036">
        <v>184.0</v>
      </c>
      <c s="14" r="AH4036">
        <v>18.0</v>
      </c>
      <c s="13" r="AI4036">
        <v>0.0978260869565217</v>
      </c>
      <c t="str" s="16" r="AJ4036">
        <f>P4036-AB4036</f>
        <v>79</v>
      </c>
      <c t="str" s="15" r="AK4036">
        <f>(P4036-AB4036)/AB4036</f>
        <v>493,75%</v>
      </c>
      <c t="str" s="16" r="AL4036">
        <f>P4036-V4036</f>
        <v>-8</v>
      </c>
      <c t="str" s="13" r="AM4036">
        <f>(P4036-V4036)/V4036</f>
        <v>-7,77%</v>
      </c>
      <c s="13" r="AN4036"/>
    </row>
    <row r="4037">
      <c t="s" s="1" r="A4037">
        <v>25988</v>
      </c>
      <c t="s" s="20" r="B4037">
        <v>25989</v>
      </c>
      <c s="9" r="C4037">
        <v>46052.0</v>
      </c>
      <c t="s" s="21" r="D4037">
        <v>25990</v>
      </c>
      <c t="s" s="10" r="E4037">
        <v>25991</v>
      </c>
      <c t="s" s="10" r="F4037">
        <v>25992</v>
      </c>
      <c s="12" r="G4037">
        <v>10.4</v>
      </c>
      <c s="14" r="H4037">
        <v>11.8</v>
      </c>
      <c t="str" s="10" r="I4037">
        <f>H4037-G4037</f>
        <v>1,4</v>
      </c>
      <c t="s" s="10" r="J4037">
        <v>25993</v>
      </c>
      <c t="s" s="10" r="K4037">
        <v>25994</v>
      </c>
      <c s="14" r="L4037">
        <v>104.0</v>
      </c>
      <c s="14" r="M4037">
        <v>55.0</v>
      </c>
      <c s="14" r="N4037">
        <v>52.88</v>
      </c>
      <c s="14" r="O4037">
        <v>47.0</v>
      </c>
      <c s="14" r="P4037">
        <v>10.0</v>
      </c>
      <c t="str" s="13" r="Q4037">
        <f>P4037/O4037</f>
        <v>21,28%</v>
      </c>
      <c s="14" r="R4037">
        <v>96.0</v>
      </c>
      <c s="14" r="S4037">
        <v>19.0</v>
      </c>
      <c s="14" r="T4037">
        <v>19.79</v>
      </c>
      <c s="14" r="U4037">
        <v>74.0</v>
      </c>
      <c s="14" r="V4037">
        <v>13.0</v>
      </c>
      <c s="14" r="W4037">
        <v>17.57</v>
      </c>
      <c s="14" r="X4037">
        <v>91.0</v>
      </c>
      <c s="14" r="Y4037">
        <v>52.0</v>
      </c>
      <c t="str" s="15" r="Z4037">
        <f>Y4037/X4037</f>
        <v>57,14%</v>
      </c>
      <c s="14" r="AA4037">
        <v>36.0</v>
      </c>
      <c s="14" r="AB4037">
        <v>3.0</v>
      </c>
      <c s="13" r="AC4037">
        <v>0.0833333333333333</v>
      </c>
      <c s="14" r="AD4037">
        <v>91.0</v>
      </c>
      <c s="14" r="AE4037">
        <v>47.0</v>
      </c>
      <c s="13" r="AF4037">
        <v>0.516483516483517</v>
      </c>
      <c s="14" r="AG4037">
        <v>42.0</v>
      </c>
      <c s="14" r="AH4037">
        <v>5.0</v>
      </c>
      <c s="13" r="AI4037">
        <v>0.119047619047619</v>
      </c>
      <c t="str" s="16" r="AJ4037">
        <f>P4037-AB4037</f>
        <v>7</v>
      </c>
      <c t="str" s="15" r="AK4037">
        <f>(P4037-AB4037)/AB4037</f>
        <v>233,33%</v>
      </c>
      <c t="str" s="16" r="AL4037">
        <f>P4037-V4037</f>
        <v>-3</v>
      </c>
      <c t="str" s="13" r="AM4037">
        <f>(P4037-V4037)/V4037</f>
        <v>-23,08%</v>
      </c>
      <c s="13" r="AN4037"/>
    </row>
    <row r="4038">
      <c t="s" s="1" r="A4038">
        <v>25995</v>
      </c>
      <c t="s" s="20" r="B4038">
        <v>25996</v>
      </c>
      <c s="9" r="C4038">
        <v>46053.0</v>
      </c>
      <c t="s" s="21" r="D4038">
        <v>25997</v>
      </c>
      <c t="s" s="10" r="E4038">
        <v>25998</v>
      </c>
      <c t="s" s="10" r="F4038">
        <v>25999</v>
      </c>
      <c s="25" r="G4038">
        <v>10.6</v>
      </c>
      <c s="14" r="H4038">
        <v>12.3</v>
      </c>
      <c t="str" s="10" r="I4038">
        <f>H4038-G4038</f>
        <v>1,7</v>
      </c>
      <c t="s" s="10" r="J4038">
        <v>26000</v>
      </c>
      <c t="s" s="10" r="K4038">
        <v>26001</v>
      </c>
      <c s="14" r="L4038">
        <v>71.0</v>
      </c>
      <c s="14" r="M4038">
        <v>25.0</v>
      </c>
      <c s="14" r="N4038">
        <v>35.21</v>
      </c>
      <c s="14" r="O4038">
        <v>42.0</v>
      </c>
      <c s="14" r="P4038">
        <v>9.0</v>
      </c>
      <c t="str" s="13" r="Q4038">
        <f>P4038/O4038</f>
        <v>21,43%</v>
      </c>
      <c s="14" r="R4038">
        <v>68.0</v>
      </c>
      <c s="14" r="S4038">
        <v>6.0</v>
      </c>
      <c s="14" r="T4038">
        <v>8.82</v>
      </c>
      <c s="14" r="U4038">
        <v>62.0</v>
      </c>
      <c s="14" r="V4038">
        <v>12.0</v>
      </c>
      <c s="14" r="W4038">
        <v>19.35</v>
      </c>
      <c s="14" r="X4038">
        <v>68.0</v>
      </c>
      <c s="14" r="Y4038">
        <v>23.0</v>
      </c>
      <c t="str" s="15" r="Z4038">
        <f>Y4038/X4038</f>
        <v>33,82%</v>
      </c>
      <c s="14" r="AA4038">
        <v>44.0</v>
      </c>
      <c s="14" r="AB4038">
        <v>3.0</v>
      </c>
      <c s="13" r="AC4038">
        <v>0.0681818181818182</v>
      </c>
      <c s="14" r="AD4038">
        <v>65.0</v>
      </c>
      <c s="14" r="AE4038">
        <v>33.0</v>
      </c>
      <c s="13" r="AF4038">
        <v>0.507692307692308</v>
      </c>
      <c s="14" r="AG4038">
        <v>32.0</v>
      </c>
      <c s="14" r="AH4038">
        <v>0.0</v>
      </c>
      <c s="13" r="AI4038">
        <v>0.0</v>
      </c>
      <c t="str" s="16" r="AJ4038">
        <f>P4038-AB4038</f>
        <v>6</v>
      </c>
      <c t="str" s="15" r="AK4038">
        <f>(P4038-AB4038)/AB4038</f>
        <v>200,00%</v>
      </c>
      <c t="str" s="16" r="AL4038">
        <f>P4038-V4038</f>
        <v>-3</v>
      </c>
      <c t="str" s="13" r="AM4038">
        <f>(P4038-V4038)/V4038</f>
        <v>-25,00%</v>
      </c>
      <c s="13" r="AN4038"/>
    </row>
    <row r="4039">
      <c t="s" s="1" r="A4039">
        <v>26002</v>
      </c>
      <c t="s" s="20" r="B4039">
        <v>26003</v>
      </c>
      <c s="9" r="C4039">
        <v>46054.0</v>
      </c>
      <c t="s" s="21" r="D4039">
        <v>26004</v>
      </c>
      <c t="s" s="10" r="E4039">
        <v>26005</v>
      </c>
      <c t="s" s="10" r="F4039">
        <v>26006</v>
      </c>
      <c s="12" r="G4039">
        <v>10.4</v>
      </c>
      <c s="14" r="H4039">
        <v>11.8</v>
      </c>
      <c t="str" s="10" r="I4039">
        <f>H4039-G4039</f>
        <v>1,4</v>
      </c>
      <c t="s" s="10" r="J4039">
        <v>26007</v>
      </c>
      <c t="s" s="10" r="K4039">
        <v>26008</v>
      </c>
      <c s="14" r="L4039">
        <v>254.0</v>
      </c>
      <c s="14" r="M4039">
        <v>112.0</v>
      </c>
      <c s="14" r="N4039">
        <v>44.09</v>
      </c>
      <c s="14" r="O4039">
        <v>133.0</v>
      </c>
      <c s="14" r="P4039">
        <v>24.0</v>
      </c>
      <c t="str" s="13" r="Q4039">
        <f>P4039/O4039</f>
        <v>18,05%</v>
      </c>
      <c s="14" r="R4039">
        <v>249.0</v>
      </c>
      <c s="14" r="S4039">
        <v>35.0</v>
      </c>
      <c s="14" r="T4039">
        <v>14.06</v>
      </c>
      <c s="14" r="U4039">
        <v>210.0</v>
      </c>
      <c s="14" r="V4039">
        <v>19.0</v>
      </c>
      <c s="14" r="W4039">
        <v>9.05</v>
      </c>
      <c s="14" r="X4039">
        <v>239.0</v>
      </c>
      <c s="14" r="Y4039">
        <v>95.0</v>
      </c>
      <c t="str" s="15" r="Z4039">
        <f>Y4039/X4039</f>
        <v>39,75%</v>
      </c>
      <c s="14" r="AA4039">
        <v>138.0</v>
      </c>
      <c s="14" r="AB4039">
        <v>3.0</v>
      </c>
      <c s="13" r="AC4039">
        <v>0.0217391304347826</v>
      </c>
      <c s="14" r="AD4039">
        <v>213.0</v>
      </c>
      <c s="14" r="AE4039">
        <v>91.0</v>
      </c>
      <c s="13" r="AF4039">
        <v>0.427230046948357</v>
      </c>
      <c s="14" r="AG4039">
        <v>119.0</v>
      </c>
      <c s="14" r="AH4039">
        <v>3.0</v>
      </c>
      <c s="13" r="AI4039">
        <v>0.0252100840336134</v>
      </c>
      <c t="str" s="16" r="AJ4039">
        <f>P4039-AB4039</f>
        <v>21</v>
      </c>
      <c t="str" s="15" r="AK4039">
        <f>(P4039-AB4039)/AB4039</f>
        <v>700,00%</v>
      </c>
      <c t="str" s="16" r="AL4039">
        <f>P4039-V4039</f>
        <v>5</v>
      </c>
      <c t="str" s="13" r="AM4039">
        <f>(P4039-V4039)/V4039</f>
        <v>26,32%</v>
      </c>
      <c s="13" r="AN4039"/>
    </row>
    <row r="4040">
      <c t="s" s="1" r="A4040">
        <v>26009</v>
      </c>
      <c t="s" s="20" r="B4040">
        <v>26010</v>
      </c>
      <c s="9" r="C4040">
        <v>46055.0</v>
      </c>
      <c t="s" s="21" r="D4040">
        <v>26011</v>
      </c>
      <c t="s" s="10" r="E4040">
        <v>26012</v>
      </c>
      <c t="s" s="10" r="F4040">
        <v>26013</v>
      </c>
      <c s="12" r="G4040">
        <v>10.4</v>
      </c>
      <c s="14" r="H4040">
        <v>11.8</v>
      </c>
      <c t="str" s="10" r="I4040">
        <f>H4040-G4040</f>
        <v>1,4</v>
      </c>
      <c t="s" s="10" r="J4040">
        <v>26014</v>
      </c>
      <c t="s" s="10" r="K4040">
        <v>26015</v>
      </c>
      <c s="14" r="L4040">
        <v>141.0</v>
      </c>
      <c s="14" r="M4040">
        <v>61.0</v>
      </c>
      <c s="14" r="N4040">
        <v>43.26</v>
      </c>
      <c s="14" r="O4040">
        <v>74.0</v>
      </c>
      <c s="14" r="P4040">
        <v>9.0</v>
      </c>
      <c t="str" s="13" r="Q4040">
        <f>P4040/O4040</f>
        <v>12,16%</v>
      </c>
      <c s="14" r="R4040">
        <v>140.0</v>
      </c>
      <c s="14" r="S4040">
        <v>23.0</v>
      </c>
      <c s="14" r="T4040">
        <v>16.43</v>
      </c>
      <c s="14" r="U4040">
        <v>114.0</v>
      </c>
      <c s="14" r="V4040">
        <v>8.0</v>
      </c>
      <c s="14" r="W4040">
        <v>7.02</v>
      </c>
      <c s="14" r="X4040">
        <v>135.0</v>
      </c>
      <c s="14" r="Y4040">
        <v>61.0</v>
      </c>
      <c t="str" s="15" r="Z4040">
        <f>Y4040/X4040</f>
        <v>45,19%</v>
      </c>
      <c s="14" r="AA4040">
        <v>70.0</v>
      </c>
      <c s="14" r="AB4040">
        <v>0.0</v>
      </c>
      <c s="13" r="AC4040">
        <v>0.0</v>
      </c>
      <c s="14" r="AD4040">
        <v>131.0</v>
      </c>
      <c s="14" r="AE4040">
        <v>58.0</v>
      </c>
      <c s="13" r="AF4040">
        <v>0.442748091603053</v>
      </c>
      <c s="14" r="AG4040">
        <v>67.0</v>
      </c>
      <c s="14" r="AH4040">
        <v>4.0</v>
      </c>
      <c s="13" r="AI4040">
        <v>0.0597014925373134</v>
      </c>
      <c t="str" s="16" r="AJ4040">
        <f>P4040-AB4040</f>
        <v>9</v>
      </c>
      <c t="str" s="15" r="AK4040">
        <f>(P4040-AB4040)/AB4040</f>
        <v>#DIV/0!</v>
      </c>
      <c t="str" s="16" r="AL4040">
        <f>P4040-V4040</f>
        <v>1</v>
      </c>
      <c t="str" s="13" r="AM4040">
        <f>(P4040-V4040)/V4040</f>
        <v>12,50%</v>
      </c>
      <c s="13" r="AN4040"/>
    </row>
    <row r="4041">
      <c t="s" s="1" r="A4041">
        <v>26016</v>
      </c>
      <c t="s" s="20" r="B4041">
        <v>26017</v>
      </c>
      <c s="9" r="C4041">
        <v>46056.0</v>
      </c>
      <c t="s" s="21" r="D4041">
        <v>26018</v>
      </c>
      <c t="s" s="10" r="E4041">
        <v>26019</v>
      </c>
      <c t="s" s="10" r="F4041">
        <v>26020</v>
      </c>
      <c s="24" r="G4041">
        <v>10.6</v>
      </c>
      <c s="14" r="H4041">
        <v>12.3</v>
      </c>
      <c t="str" s="10" r="I4041">
        <f>H4041-G4041</f>
        <v>1,7</v>
      </c>
      <c t="s" s="10" r="J4041">
        <v>26021</v>
      </c>
      <c t="s" s="10" r="K4041">
        <v>26022</v>
      </c>
      <c s="14" r="L4041">
        <v>225.0</v>
      </c>
      <c s="14" r="M4041">
        <v>122.0</v>
      </c>
      <c s="14" r="N4041">
        <v>54.22</v>
      </c>
      <c s="14" r="O4041">
        <v>93.0</v>
      </c>
      <c s="14" r="P4041">
        <v>13.0</v>
      </c>
      <c t="str" s="13" r="Q4041">
        <f>P4041/O4041</f>
        <v>13,98%</v>
      </c>
      <c s="14" r="R4041">
        <v>230.0</v>
      </c>
      <c s="14" r="S4041">
        <v>46.0</v>
      </c>
      <c s="14" r="T4041">
        <v>20.0</v>
      </c>
      <c s="14" r="U4041">
        <v>181.0</v>
      </c>
      <c s="14" r="V4041">
        <v>30.0</v>
      </c>
      <c s="14" r="W4041">
        <v>16.57</v>
      </c>
      <c s="14" r="X4041">
        <v>227.0</v>
      </c>
      <c s="14" r="Y4041">
        <v>128.0</v>
      </c>
      <c t="str" s="15" r="Z4041">
        <f>Y4041/X4041</f>
        <v>56,39%</v>
      </c>
      <c s="14" r="AA4041">
        <v>94.0</v>
      </c>
      <c s="14" r="AB4041">
        <v>2.0</v>
      </c>
      <c s="13" r="AC4041">
        <v>0.0212765957446808</v>
      </c>
      <c s="14" r="AD4041">
        <v>216.0</v>
      </c>
      <c s="14" r="AE4041">
        <v>145.0</v>
      </c>
      <c s="13" r="AF4041">
        <v>0.671296296296296</v>
      </c>
      <c s="14" r="AG4041">
        <v>70.0</v>
      </c>
      <c s="14" r="AH4041">
        <v>3.0</v>
      </c>
      <c s="13" r="AI4041">
        <v>0.0428571428571429</v>
      </c>
      <c t="str" s="16" r="AJ4041">
        <f>P4041-AB4041</f>
        <v>11</v>
      </c>
      <c t="str" s="15" r="AK4041">
        <f>(P4041-AB4041)/AB4041</f>
        <v>550,00%</v>
      </c>
      <c t="str" s="16" r="AL4041">
        <f>P4041-V4041</f>
        <v>-17</v>
      </c>
      <c t="str" s="13" r="AM4041">
        <f>(P4041-V4041)/V4041</f>
        <v>-56,67%</v>
      </c>
      <c s="13" r="AN4041"/>
    </row>
    <row r="4042">
      <c t="s" s="1" r="A4042">
        <v>26023</v>
      </c>
      <c t="s" s="20" r="B4042">
        <v>26024</v>
      </c>
      <c s="9" r="C4042">
        <v>46057.0</v>
      </c>
      <c t="s" s="21" r="D4042">
        <v>26025</v>
      </c>
      <c t="s" s="10" r="E4042">
        <v>26026</v>
      </c>
      <c t="s" s="10" r="F4042">
        <v>26027</v>
      </c>
      <c s="11" r="G4042">
        <v>8.7</v>
      </c>
      <c s="12" r="H4042">
        <v>10.1</v>
      </c>
      <c t="str" s="10" r="I4042">
        <f>H4042-G4042</f>
        <v>1,4</v>
      </c>
      <c t="s" s="10" r="J4042">
        <v>26028</v>
      </c>
      <c t="s" s="10" r="K4042">
        <v>26029</v>
      </c>
      <c s="14" r="L4042">
        <v>70.0</v>
      </c>
      <c s="14" r="M4042">
        <v>35.0</v>
      </c>
      <c s="14" r="N4042">
        <v>50.0</v>
      </c>
      <c s="14" r="O4042">
        <v>35.0</v>
      </c>
      <c s="14" r="P4042">
        <v>7.0</v>
      </c>
      <c t="str" s="13" r="Q4042">
        <f>P4042/O4042</f>
        <v>20,00%</v>
      </c>
      <c s="14" r="R4042">
        <v>60.0</v>
      </c>
      <c s="14" r="S4042">
        <v>10.0</v>
      </c>
      <c s="14" r="T4042">
        <v>16.67</v>
      </c>
      <c s="14" r="U4042">
        <v>50.0</v>
      </c>
      <c s="14" r="V4042">
        <v>7.0</v>
      </c>
      <c s="14" r="W4042">
        <v>14.0</v>
      </c>
      <c s="14" r="X4042">
        <v>72.0</v>
      </c>
      <c s="14" r="Y4042">
        <v>32.0</v>
      </c>
      <c t="str" s="15" r="Z4042">
        <f>Y4042/X4042</f>
        <v>44,44%</v>
      </c>
      <c s="14" r="AA4042">
        <v>37.0</v>
      </c>
      <c s="14" r="AB4042">
        <v>2.0</v>
      </c>
      <c s="13" r="AC4042">
        <v>0.0540540540540541</v>
      </c>
      <c s="14" r="AD4042">
        <v>71.0</v>
      </c>
      <c s="14" r="AE4042">
        <v>42.0</v>
      </c>
      <c s="13" r="AF4042">
        <v>0.591549295774648</v>
      </c>
      <c s="14" r="AG4042">
        <v>25.0</v>
      </c>
      <c s="14" r="AH4042">
        <v>1.0</v>
      </c>
      <c s="13" r="AI4042">
        <v>0.04</v>
      </c>
      <c t="str" s="16" r="AJ4042">
        <f>P4042-AB4042</f>
        <v>5</v>
      </c>
      <c t="str" s="15" r="AK4042">
        <f>(P4042-AB4042)/AB4042</f>
        <v>250,00%</v>
      </c>
      <c t="str" s="16" r="AL4042">
        <f>P4042-V4042</f>
        <v>0</v>
      </c>
      <c t="str" s="13" r="AM4042">
        <f>(P4042-V4042)/V4042</f>
        <v>0,00%</v>
      </c>
      <c s="13" r="AN4042"/>
    </row>
    <row r="4043">
      <c t="s" s="1" r="A4043">
        <v>26030</v>
      </c>
      <c t="s" s="20" r="B4043">
        <v>26031</v>
      </c>
      <c s="9" r="C4043">
        <v>46058.0</v>
      </c>
      <c t="s" s="21" r="D4043">
        <v>26032</v>
      </c>
      <c t="s" s="10" r="E4043">
        <v>26033</v>
      </c>
      <c t="s" s="10" r="F4043">
        <v>26034</v>
      </c>
      <c s="12" r="G4043">
        <v>10.4</v>
      </c>
      <c s="14" r="H4043">
        <v>11.8</v>
      </c>
      <c t="str" s="10" r="I4043">
        <f>H4043-G4043</f>
        <v>1,4</v>
      </c>
      <c t="s" s="10" r="J4043">
        <v>26035</v>
      </c>
      <c t="s" s="10" r="K4043">
        <v>26036</v>
      </c>
      <c s="14" r="L4043">
        <v>563.0</v>
      </c>
      <c s="14" r="M4043">
        <v>274.0</v>
      </c>
      <c s="14" r="N4043">
        <v>48.67</v>
      </c>
      <c s="14" r="O4043">
        <v>276.0</v>
      </c>
      <c s="14" r="P4043">
        <v>89.0</v>
      </c>
      <c t="str" s="13" r="Q4043">
        <f>P4043/O4043</f>
        <v>32,25%</v>
      </c>
      <c s="14" r="R4043">
        <v>586.0</v>
      </c>
      <c s="14" r="S4043">
        <v>111.0</v>
      </c>
      <c s="14" r="T4043">
        <v>18.94</v>
      </c>
      <c s="14" r="U4043">
        <v>467.0</v>
      </c>
      <c s="14" r="V4043">
        <v>112.0</v>
      </c>
      <c s="14" r="W4043">
        <v>23.98</v>
      </c>
      <c s="14" r="X4043">
        <v>585.0</v>
      </c>
      <c s="14" r="Y4043">
        <v>325.0</v>
      </c>
      <c t="str" s="15" r="Z4043">
        <f>Y4043/X4043</f>
        <v>55,56%</v>
      </c>
      <c s="14" r="AA4043">
        <v>252.0</v>
      </c>
      <c s="14" r="AB4043">
        <v>30.0</v>
      </c>
      <c s="13" r="AC4043">
        <v>0.119047619047619</v>
      </c>
      <c s="14" r="AD4043">
        <v>594.0</v>
      </c>
      <c s="14" r="AE4043">
        <v>351.0</v>
      </c>
      <c s="13" r="AF4043">
        <v>0.590909090909091</v>
      </c>
      <c s="14" r="AG4043">
        <v>238.0</v>
      </c>
      <c s="14" r="AH4043">
        <v>40.0</v>
      </c>
      <c s="13" r="AI4043">
        <v>0.168067226890756</v>
      </c>
      <c t="str" s="16" r="AJ4043">
        <f>P4043-AB4043</f>
        <v>59</v>
      </c>
      <c t="str" s="15" r="AK4043">
        <f>(P4043-AB4043)/AB4043</f>
        <v>196,67%</v>
      </c>
      <c t="str" s="16" r="AL4043">
        <f>P4043-V4043</f>
        <v>-23</v>
      </c>
      <c t="str" s="13" r="AM4043">
        <f>(P4043-V4043)/V4043</f>
        <v>-20,54%</v>
      </c>
      <c s="13" r="AN4043"/>
    </row>
    <row r="4044">
      <c t="s" s="1" r="A4044">
        <v>26037</v>
      </c>
      <c t="s" s="20" r="B4044">
        <v>26038</v>
      </c>
      <c s="9" r="C4044">
        <v>46059.0</v>
      </c>
      <c t="s" s="21" r="D4044">
        <v>26039</v>
      </c>
      <c t="s" s="10" r="E4044">
        <v>26040</v>
      </c>
      <c t="s" s="10" r="F4044">
        <v>26041</v>
      </c>
      <c s="12" r="G4044">
        <v>10.4</v>
      </c>
      <c s="14" r="H4044">
        <v>11.8</v>
      </c>
      <c t="str" s="10" r="I4044">
        <f>H4044-G4044</f>
        <v>1,4</v>
      </c>
      <c t="s" s="10" r="J4044">
        <v>26042</v>
      </c>
      <c t="s" s="10" r="K4044">
        <v>26043</v>
      </c>
      <c s="14" r="L4044">
        <v>1076.0</v>
      </c>
      <c s="14" r="M4044">
        <v>537.0</v>
      </c>
      <c s="14" r="N4044">
        <v>49.91</v>
      </c>
      <c s="14" r="O4044">
        <v>513.0</v>
      </c>
      <c s="14" r="P4044">
        <v>134.0</v>
      </c>
      <c t="str" s="13" r="Q4044">
        <f>P4044/O4044</f>
        <v>26,12%</v>
      </c>
      <c s="14" r="R4044">
        <v>1094.0</v>
      </c>
      <c s="14" r="S4044">
        <v>150.0</v>
      </c>
      <c s="14" r="T4044">
        <v>13.71</v>
      </c>
      <c s="14" r="U4044">
        <v>921.0</v>
      </c>
      <c s="14" r="V4044">
        <v>149.0</v>
      </c>
      <c s="14" r="W4044">
        <v>16.18</v>
      </c>
      <c s="14" r="X4044">
        <v>1012.0</v>
      </c>
      <c s="14" r="Y4044">
        <v>506.0</v>
      </c>
      <c t="str" s="15" r="Z4044">
        <f>Y4044/X4044</f>
        <v>50,00%</v>
      </c>
      <c s="14" r="AA4044">
        <v>474.0</v>
      </c>
      <c s="14" r="AB4044">
        <v>28.0</v>
      </c>
      <c s="13" r="AC4044">
        <v>0.0590717299578059</v>
      </c>
      <c s="14" r="AD4044">
        <v>975.0</v>
      </c>
      <c s="14" r="AE4044">
        <v>496.0</v>
      </c>
      <c s="13" r="AF4044">
        <v>0.508717948717949</v>
      </c>
      <c s="14" r="AG4044">
        <v>457.0</v>
      </c>
      <c s="14" r="AH4044">
        <v>41.0</v>
      </c>
      <c s="13" r="AI4044">
        <v>0.0897155361050328</v>
      </c>
      <c t="str" s="16" r="AJ4044">
        <f>P4044-AB4044</f>
        <v>106</v>
      </c>
      <c t="str" s="15" r="AK4044">
        <f>(P4044-AB4044)/AB4044</f>
        <v>378,57%</v>
      </c>
      <c t="str" s="16" r="AL4044">
        <f>P4044-V4044</f>
        <v>-15</v>
      </c>
      <c t="str" s="13" r="AM4044">
        <f>(P4044-V4044)/V4044</f>
        <v>-10,07%</v>
      </c>
      <c s="13" r="AN4044"/>
    </row>
    <row r="4045">
      <c t="s" s="1" r="A4045">
        <v>26044</v>
      </c>
      <c t="s" s="20" r="B4045">
        <v>26045</v>
      </c>
      <c s="9" r="C4045">
        <v>46060.0</v>
      </c>
      <c t="s" s="21" r="D4045">
        <v>26046</v>
      </c>
      <c t="s" s="10" r="E4045">
        <v>26047</v>
      </c>
      <c t="s" s="10" r="F4045">
        <v>26048</v>
      </c>
      <c s="24" r="G4045">
        <v>10.6</v>
      </c>
      <c s="14" r="H4045">
        <v>12.3</v>
      </c>
      <c t="str" s="10" r="I4045">
        <f>H4045-G4045</f>
        <v>1,7</v>
      </c>
      <c t="s" s="10" r="J4045">
        <v>26049</v>
      </c>
      <c t="s" s="10" r="K4045">
        <v>26050</v>
      </c>
      <c s="14" r="L4045">
        <v>130.0</v>
      </c>
      <c s="14" r="M4045">
        <v>47.0</v>
      </c>
      <c s="14" r="N4045">
        <v>36.15</v>
      </c>
      <c s="14" r="O4045">
        <v>77.0</v>
      </c>
      <c s="14" r="P4045">
        <v>15.0</v>
      </c>
      <c t="str" s="13" r="Q4045">
        <f>P4045/O4045</f>
        <v>19,48%</v>
      </c>
      <c s="14" r="R4045">
        <v>126.0</v>
      </c>
      <c s="14" r="S4045">
        <v>16.0</v>
      </c>
      <c s="14" r="T4045">
        <v>12.7</v>
      </c>
      <c s="14" r="U4045">
        <v>106.0</v>
      </c>
      <c s="14" r="V4045">
        <v>13.0</v>
      </c>
      <c s="14" r="W4045">
        <v>12.26</v>
      </c>
      <c s="14" r="X4045">
        <v>120.0</v>
      </c>
      <c s="14" r="Y4045">
        <v>44.0</v>
      </c>
      <c t="str" s="15" r="Z4045">
        <f>Y4045/X4045</f>
        <v>36,67%</v>
      </c>
      <c s="14" r="AA4045">
        <v>70.0</v>
      </c>
      <c s="14" r="AB4045">
        <v>4.0</v>
      </c>
      <c s="13" r="AC4045">
        <v>0.0571428571428571</v>
      </c>
      <c s="14" r="AD4045">
        <v>115.0</v>
      </c>
      <c s="14" r="AE4045">
        <v>54.0</v>
      </c>
      <c s="13" r="AF4045">
        <v>0.469565217391304</v>
      </c>
      <c s="14" r="AG4045">
        <v>60.0</v>
      </c>
      <c s="14" r="AH4045">
        <v>4.0</v>
      </c>
      <c s="13" r="AI4045">
        <v>0.0666666666666667</v>
      </c>
      <c t="str" s="16" r="AJ4045">
        <f>P4045-AB4045</f>
        <v>11</v>
      </c>
      <c t="str" s="15" r="AK4045">
        <f>(P4045-AB4045)/AB4045</f>
        <v>275,00%</v>
      </c>
      <c t="str" s="16" r="AL4045">
        <f>P4045-V4045</f>
        <v>2</v>
      </c>
      <c t="str" s="13" r="AM4045">
        <f>(P4045-V4045)/V4045</f>
        <v>15,38%</v>
      </c>
      <c s="13" r="AN4045"/>
    </row>
    <row r="4046">
      <c t="s" s="1" r="A4046">
        <v>26051</v>
      </c>
      <c t="s" s="20" r="B4046">
        <v>26052</v>
      </c>
      <c s="9" r="C4046">
        <v>46061.0</v>
      </c>
      <c t="s" s="21" r="D4046">
        <v>26053</v>
      </c>
      <c t="s" s="10" r="E4046">
        <v>26054</v>
      </c>
      <c t="s" s="10" r="F4046">
        <v>26055</v>
      </c>
      <c s="24" r="G4046">
        <v>10.6</v>
      </c>
      <c s="14" r="H4046">
        <v>12.3</v>
      </c>
      <c t="str" s="10" r="I4046">
        <f>H4046-G4046</f>
        <v>1,7</v>
      </c>
      <c t="s" s="10" r="J4046">
        <v>26056</v>
      </c>
      <c t="s" s="10" r="K4046">
        <v>26057</v>
      </c>
      <c s="14" r="L4046">
        <v>853.0</v>
      </c>
      <c s="14" r="M4046">
        <v>431.0</v>
      </c>
      <c s="14" r="N4046">
        <v>50.53</v>
      </c>
      <c s="14" r="O4046">
        <v>398.0</v>
      </c>
      <c s="14" r="P4046">
        <v>91.0</v>
      </c>
      <c t="str" s="13" r="Q4046">
        <f>P4046/O4046</f>
        <v>22,86%</v>
      </c>
      <c s="14" r="R4046">
        <v>841.0</v>
      </c>
      <c s="14" r="S4046">
        <v>127.0</v>
      </c>
      <c s="14" r="T4046">
        <v>15.1</v>
      </c>
      <c s="14" r="U4046">
        <v>697.0</v>
      </c>
      <c s="14" r="V4046">
        <v>112.0</v>
      </c>
      <c s="14" r="W4046">
        <v>16.07</v>
      </c>
      <c s="14" r="X4046">
        <v>832.0</v>
      </c>
      <c s="14" r="Y4046">
        <v>466.0</v>
      </c>
      <c t="str" s="15" r="Z4046">
        <f>Y4046/X4046</f>
        <v>56,01%</v>
      </c>
      <c s="14" r="AA4046">
        <v>340.0</v>
      </c>
      <c s="14" r="AB4046">
        <v>19.0</v>
      </c>
      <c s="13" r="AC4046">
        <v>0.0558823529411765</v>
      </c>
      <c s="14" r="AD4046">
        <v>805.0</v>
      </c>
      <c s="14" r="AE4046">
        <v>445.0</v>
      </c>
      <c s="13" r="AF4046">
        <v>0.552795031055901</v>
      </c>
      <c s="14" r="AG4046">
        <v>342.0</v>
      </c>
      <c s="14" r="AH4046">
        <v>12.0</v>
      </c>
      <c s="13" r="AI4046">
        <v>0.0350877192982456</v>
      </c>
      <c t="str" s="16" r="AJ4046">
        <f>P4046-AB4046</f>
        <v>72</v>
      </c>
      <c t="str" s="15" r="AK4046">
        <f>(P4046-AB4046)/AB4046</f>
        <v>378,95%</v>
      </c>
      <c t="str" s="16" r="AL4046">
        <f>P4046-V4046</f>
        <v>-21</v>
      </c>
      <c t="str" s="13" r="AM4046">
        <f>(P4046-V4046)/V4046</f>
        <v>-18,75%</v>
      </c>
      <c s="13" r="AN4046"/>
    </row>
    <row r="4047">
      <c t="s" s="1" r="A4047">
        <v>26058</v>
      </c>
      <c t="s" s="20" r="B4047">
        <v>26059</v>
      </c>
      <c s="9" r="C4047">
        <v>46062.0</v>
      </c>
      <c t="s" s="21" r="D4047">
        <v>26060</v>
      </c>
      <c t="s" s="10" r="E4047">
        <v>26061</v>
      </c>
      <c t="s" s="10" r="F4047">
        <v>26062</v>
      </c>
      <c s="12" r="G4047">
        <v>10.4</v>
      </c>
      <c s="14" r="H4047">
        <v>11.8</v>
      </c>
      <c t="str" s="10" r="I4047">
        <f>H4047-G4047</f>
        <v>1,4</v>
      </c>
      <c t="s" s="10" r="J4047">
        <v>26063</v>
      </c>
      <c t="s" s="10" r="K4047">
        <v>26064</v>
      </c>
      <c s="14" r="L4047">
        <v>331.0</v>
      </c>
      <c s="14" r="M4047">
        <v>163.0</v>
      </c>
      <c s="14" r="N4047">
        <v>49.24</v>
      </c>
      <c s="14" r="O4047">
        <v>148.0</v>
      </c>
      <c s="14" r="P4047">
        <v>38.0</v>
      </c>
      <c t="str" s="13" r="Q4047">
        <f>P4047/O4047</f>
        <v>25,68%</v>
      </c>
      <c s="14" r="R4047">
        <v>315.0</v>
      </c>
      <c s="14" r="S4047">
        <v>43.0</v>
      </c>
      <c s="14" r="T4047">
        <v>13.65</v>
      </c>
      <c s="14" r="U4047">
        <v>268.0</v>
      </c>
      <c s="14" r="V4047">
        <v>33.0</v>
      </c>
      <c s="14" r="W4047">
        <v>12.31</v>
      </c>
      <c s="14" r="X4047">
        <v>345.0</v>
      </c>
      <c s="14" r="Y4047">
        <v>181.0</v>
      </c>
      <c t="str" s="15" r="Z4047">
        <f>Y4047/X4047</f>
        <v>52,46%</v>
      </c>
      <c s="14" r="AA4047">
        <v>149.0</v>
      </c>
      <c s="14" r="AB4047">
        <v>4.0</v>
      </c>
      <c s="13" r="AC4047">
        <v>0.0268456375838926</v>
      </c>
      <c s="14" r="AD4047">
        <v>327.0</v>
      </c>
      <c s="14" r="AE4047">
        <v>139.0</v>
      </c>
      <c s="13" r="AF4047">
        <v>0.425076452599388</v>
      </c>
      <c s="14" r="AG4047">
        <v>166.0</v>
      </c>
      <c s="14" r="AH4047">
        <v>12.0</v>
      </c>
      <c s="13" r="AI4047">
        <v>0.072289156626506</v>
      </c>
      <c t="str" s="16" r="AJ4047">
        <f>P4047-AB4047</f>
        <v>34</v>
      </c>
      <c t="str" s="15" r="AK4047">
        <f>(P4047-AB4047)/AB4047</f>
        <v>850,00%</v>
      </c>
      <c t="str" s="16" r="AL4047">
        <f>P4047-V4047</f>
        <v>5</v>
      </c>
      <c t="str" s="13" r="AM4047">
        <f>(P4047-V4047)/V4047</f>
        <v>15,15%</v>
      </c>
      <c s="13" r="AN4047"/>
    </row>
    <row r="4048">
      <c t="s" s="1" r="A4048">
        <v>26065</v>
      </c>
      <c t="s" s="20" r="B4048">
        <v>26066</v>
      </c>
      <c s="9" r="C4048">
        <v>46063.0</v>
      </c>
      <c t="s" s="21" r="D4048">
        <v>26067</v>
      </c>
      <c t="s" s="10" r="E4048">
        <v>26068</v>
      </c>
      <c t="s" s="10" r="F4048">
        <v>26069</v>
      </c>
      <c s="23" r="G4048">
        <v>10.4</v>
      </c>
      <c s="14" r="H4048">
        <v>11.8</v>
      </c>
      <c t="str" s="10" r="I4048">
        <f>H4048-G4048</f>
        <v>1,4</v>
      </c>
      <c t="s" s="10" r="J4048">
        <v>26070</v>
      </c>
      <c t="s" s="10" r="K4048">
        <v>26071</v>
      </c>
      <c s="14" r="L4048">
        <v>130.0</v>
      </c>
      <c s="14" r="M4048">
        <v>61.0</v>
      </c>
      <c s="14" r="N4048">
        <v>46.92</v>
      </c>
      <c s="14" r="O4048">
        <v>64.0</v>
      </c>
      <c s="14" r="P4048">
        <v>15.0</v>
      </c>
      <c t="str" s="13" r="Q4048">
        <f>P4048/O4048</f>
        <v>23,44%</v>
      </c>
      <c s="14" r="R4048">
        <v>128.0</v>
      </c>
      <c s="14" r="S4048">
        <v>19.0</v>
      </c>
      <c s="14" r="T4048">
        <v>14.84</v>
      </c>
      <c s="14" r="U4048">
        <v>104.0</v>
      </c>
      <c s="14" r="V4048">
        <v>13.0</v>
      </c>
      <c s="14" r="W4048">
        <v>12.5</v>
      </c>
      <c s="14" r="X4048">
        <v>125.0</v>
      </c>
      <c s="14" r="Y4048">
        <v>56.0</v>
      </c>
      <c t="str" s="15" r="Z4048">
        <f>Y4048/X4048</f>
        <v>44,80%</v>
      </c>
      <c s="14" r="AA4048">
        <v>62.0</v>
      </c>
      <c s="14" r="AB4048">
        <v>1.0</v>
      </c>
      <c s="13" r="AC4048">
        <v>0.0161290322580645</v>
      </c>
      <c s="14" r="AD4048">
        <v>138.0</v>
      </c>
      <c s="14" r="AE4048">
        <v>53.0</v>
      </c>
      <c s="13" r="AF4048">
        <v>0.384057971014493</v>
      </c>
      <c s="14" r="AG4048">
        <v>80.0</v>
      </c>
      <c s="14" r="AH4048">
        <v>9.0</v>
      </c>
      <c s="13" r="AI4048">
        <v>0.1125</v>
      </c>
      <c t="str" s="16" r="AJ4048">
        <f>P4048-AB4048</f>
        <v>14</v>
      </c>
      <c t="str" s="15" r="AK4048">
        <f>(P4048-AB4048)/AB4048</f>
        <v>1400,00%</v>
      </c>
      <c t="str" s="16" r="AL4048">
        <f>P4048-V4048</f>
        <v>2</v>
      </c>
      <c t="str" s="13" r="AM4048">
        <f>(P4048-V4048)/V4048</f>
        <v>15,38%</v>
      </c>
      <c s="13" r="AN4048"/>
    </row>
    <row r="4049">
      <c t="s" s="1" r="A4049">
        <v>26072</v>
      </c>
      <c t="s" s="20" r="B4049">
        <v>26073</v>
      </c>
      <c s="9" r="C4049">
        <v>46064.0</v>
      </c>
      <c t="s" s="21" r="D4049">
        <v>26074</v>
      </c>
      <c t="s" s="10" r="E4049">
        <v>26075</v>
      </c>
      <c t="s" s="10" r="F4049">
        <v>26076</v>
      </c>
      <c s="24" r="G4049">
        <v>10.6</v>
      </c>
      <c s="14" r="H4049">
        <v>12.3</v>
      </c>
      <c t="str" s="10" r="I4049">
        <f>H4049-G4049</f>
        <v>1,7</v>
      </c>
      <c t="s" s="10" r="J4049">
        <v>26077</v>
      </c>
      <c t="s" s="10" r="K4049">
        <v>26078</v>
      </c>
      <c s="14" r="L4049">
        <v>82.0</v>
      </c>
      <c s="14" r="M4049">
        <v>32.0</v>
      </c>
      <c s="14" r="N4049">
        <v>39.02</v>
      </c>
      <c s="14" r="O4049">
        <v>45.0</v>
      </c>
      <c s="14" r="P4049">
        <v>2.0</v>
      </c>
      <c t="str" s="13" r="Q4049">
        <f>P4049/O4049</f>
        <v>4,44%</v>
      </c>
      <c s="14" r="R4049">
        <v>75.0</v>
      </c>
      <c s="14" r="S4049">
        <v>6.0</v>
      </c>
      <c s="14" r="T4049">
        <v>8.0</v>
      </c>
      <c s="14" r="U4049">
        <v>67.0</v>
      </c>
      <c s="14" r="V4049">
        <v>5.0</v>
      </c>
      <c s="14" r="W4049">
        <v>7.46</v>
      </c>
      <c s="14" r="X4049">
        <v>76.0</v>
      </c>
      <c s="14" r="Y4049">
        <v>25.0</v>
      </c>
      <c t="str" s="15" r="Z4049">
        <f>Y4049/X4049</f>
        <v>32,89%</v>
      </c>
      <c s="14" r="AA4049">
        <v>48.0</v>
      </c>
      <c s="14" r="AB4049">
        <v>0.0</v>
      </c>
      <c s="13" r="AC4049">
        <v>0.0</v>
      </c>
      <c s="14" r="AD4049">
        <v>72.0</v>
      </c>
      <c s="14" r="AE4049">
        <v>30.0</v>
      </c>
      <c s="13" r="AF4049">
        <v>0.416666666666667</v>
      </c>
      <c s="14" r="AG4049">
        <v>40.0</v>
      </c>
      <c s="14" r="AH4049">
        <v>3.0</v>
      </c>
      <c s="13" r="AI4049">
        <v>0.075</v>
      </c>
      <c t="str" s="16" r="AJ4049">
        <f>P4049-AB4049</f>
        <v>2</v>
      </c>
      <c t="str" s="15" r="AK4049">
        <f>(P4049-AB4049)/AB4049</f>
        <v>#DIV/0!</v>
      </c>
      <c t="str" s="16" r="AL4049">
        <f>P4049-V4049</f>
        <v>-3</v>
      </c>
      <c t="str" s="13" r="AM4049">
        <f>(P4049-V4049)/V4049</f>
        <v>-60,00%</v>
      </c>
      <c s="13" r="AN4049"/>
    </row>
    <row r="4050">
      <c t="s" s="1" r="A4050">
        <v>26079</v>
      </c>
      <c t="s" s="20" r="B4050">
        <v>26080</v>
      </c>
      <c s="9" r="C4050">
        <v>46065.0</v>
      </c>
      <c t="s" s="21" r="D4050">
        <v>26081</v>
      </c>
      <c t="s" s="10" r="E4050">
        <v>26082</v>
      </c>
      <c t="s" s="10" r="F4050">
        <v>26083</v>
      </c>
      <c s="12" r="G4050">
        <v>10.4</v>
      </c>
      <c s="14" r="H4050">
        <v>11.8</v>
      </c>
      <c t="str" s="10" r="I4050">
        <f>H4050-G4050</f>
        <v>1,4</v>
      </c>
      <c t="s" s="10" r="J4050">
        <v>26084</v>
      </c>
      <c t="s" s="10" r="K4050">
        <v>26085</v>
      </c>
      <c s="14" r="L4050">
        <v>163.0</v>
      </c>
      <c s="14" r="M4050">
        <v>70.0</v>
      </c>
      <c s="14" r="N4050">
        <v>42.94</v>
      </c>
      <c s="14" r="O4050">
        <v>90.0</v>
      </c>
      <c s="14" r="P4050">
        <v>16.0</v>
      </c>
      <c t="str" s="13" r="Q4050">
        <f>P4050/O4050</f>
        <v>17,78%</v>
      </c>
      <c s="14" r="R4050">
        <v>170.0</v>
      </c>
      <c s="14" r="S4050">
        <v>21.0</v>
      </c>
      <c s="14" r="T4050">
        <v>12.35</v>
      </c>
      <c s="14" r="U4050">
        <v>147.0</v>
      </c>
      <c s="14" r="V4050">
        <v>28.0</v>
      </c>
      <c s="14" r="W4050">
        <v>19.05</v>
      </c>
      <c s="14" r="X4050">
        <v>153.0</v>
      </c>
      <c s="14" r="Y4050">
        <v>61.0</v>
      </c>
      <c t="str" s="15" r="Z4050">
        <f>Y4050/X4050</f>
        <v>39,87%</v>
      </c>
      <c s="14" r="AA4050">
        <v>81.0</v>
      </c>
      <c s="14" r="AB4050">
        <v>3.0</v>
      </c>
      <c s="13" r="AC4050">
        <v>0.037037037037037</v>
      </c>
      <c s="14" r="AD4050">
        <v>143.0</v>
      </c>
      <c s="14" r="AE4050">
        <v>62.0</v>
      </c>
      <c s="13" r="AF4050">
        <v>0.433566433566434</v>
      </c>
      <c s="14" r="AG4050">
        <v>74.0</v>
      </c>
      <c s="14" r="AH4050">
        <v>3.0</v>
      </c>
      <c s="13" r="AI4050">
        <v>0.0405405405405405</v>
      </c>
      <c t="str" s="16" r="AJ4050">
        <f>P4050-AB4050</f>
        <v>13</v>
      </c>
      <c t="str" s="15" r="AK4050">
        <f>(P4050-AB4050)/AB4050</f>
        <v>433,33%</v>
      </c>
      <c t="str" s="16" r="AL4050">
        <f>P4050-V4050</f>
        <v>-12</v>
      </c>
      <c t="str" s="13" r="AM4050">
        <f>(P4050-V4050)/V4050</f>
        <v>-42,86%</v>
      </c>
      <c s="13" r="AN4050"/>
    </row>
    <row r="4051">
      <c t="s" s="1" r="A4051">
        <v>26086</v>
      </c>
      <c t="s" s="20" r="B4051">
        <v>26087</v>
      </c>
      <c s="9" r="C4051">
        <v>46066.0</v>
      </c>
      <c t="s" s="21" r="D4051">
        <v>26088</v>
      </c>
      <c t="s" s="10" r="E4051">
        <v>26089</v>
      </c>
      <c t="s" s="10" r="F4051">
        <v>26090</v>
      </c>
      <c s="24" r="G4051">
        <v>10.6</v>
      </c>
      <c s="14" r="H4051">
        <v>12.3</v>
      </c>
      <c t="str" s="10" r="I4051">
        <f>H4051-G4051</f>
        <v>1,7</v>
      </c>
      <c t="s" s="10" r="J4051">
        <v>26091</v>
      </c>
      <c t="s" s="10" r="K4051">
        <v>26092</v>
      </c>
      <c s="14" r="L4051">
        <v>626.0</v>
      </c>
      <c s="14" r="M4051">
        <v>308.0</v>
      </c>
      <c s="14" r="N4051">
        <v>49.2</v>
      </c>
      <c s="14" r="O4051">
        <v>307.0</v>
      </c>
      <c s="14" r="P4051">
        <v>57.0</v>
      </c>
      <c t="str" s="13" r="Q4051">
        <f>P4051/O4051</f>
        <v>18,57%</v>
      </c>
      <c s="14" r="R4051">
        <v>643.0</v>
      </c>
      <c s="14" r="S4051">
        <v>117.0</v>
      </c>
      <c s="14" r="T4051">
        <v>18.2</v>
      </c>
      <c s="14" r="U4051">
        <v>523.0</v>
      </c>
      <c s="14" r="V4051">
        <v>79.0</v>
      </c>
      <c s="14" r="W4051">
        <v>15.11</v>
      </c>
      <c s="14" r="X4051">
        <v>648.0</v>
      </c>
      <c s="14" r="Y4051">
        <v>321.0</v>
      </c>
      <c t="str" s="15" r="Z4051">
        <f>Y4051/X4051</f>
        <v>49,54%</v>
      </c>
      <c s="14" r="AA4051">
        <v>302.0</v>
      </c>
      <c s="14" r="AB4051">
        <v>11.0</v>
      </c>
      <c s="13" r="AC4051">
        <v>0.0364238410596026</v>
      </c>
      <c s="14" r="AD4051">
        <v>671.0</v>
      </c>
      <c s="14" r="AE4051">
        <v>360.0</v>
      </c>
      <c s="13" r="AF4051">
        <v>0.536512667660209</v>
      </c>
      <c s="14" r="AG4051">
        <v>291.0</v>
      </c>
      <c s="14" r="AH4051">
        <v>21.0</v>
      </c>
      <c s="13" r="AI4051">
        <v>0.0721649484536082</v>
      </c>
      <c t="str" s="16" r="AJ4051">
        <f>P4051-AB4051</f>
        <v>46</v>
      </c>
      <c t="str" s="15" r="AK4051">
        <f>(P4051-AB4051)/AB4051</f>
        <v>418,18%</v>
      </c>
      <c t="str" s="16" r="AL4051">
        <f>P4051-V4051</f>
        <v>-22</v>
      </c>
      <c t="str" s="13" r="AM4051">
        <f>(P4051-V4051)/V4051</f>
        <v>-27,85%</v>
      </c>
      <c s="13" r="AN4051"/>
    </row>
    <row r="4052">
      <c t="s" s="1" r="A4052">
        <v>26093</v>
      </c>
      <c t="s" s="20" r="B4052">
        <v>26094</v>
      </c>
      <c s="9" r="C4052">
        <v>46067.0</v>
      </c>
      <c t="s" s="21" r="D4052">
        <v>26095</v>
      </c>
      <c t="s" s="10" r="E4052">
        <v>26096</v>
      </c>
      <c t="s" s="10" r="F4052">
        <v>26097</v>
      </c>
      <c s="12" r="G4052">
        <v>10.4</v>
      </c>
      <c s="14" r="H4052">
        <v>11.8</v>
      </c>
      <c t="str" s="10" r="I4052">
        <f>H4052-G4052</f>
        <v>1,4</v>
      </c>
      <c t="s" s="10" r="J4052">
        <v>26098</v>
      </c>
      <c t="s" s="10" r="K4052">
        <v>26099</v>
      </c>
      <c s="14" r="L4052">
        <v>120.0</v>
      </c>
      <c s="14" r="M4052">
        <v>39.0</v>
      </c>
      <c s="14" r="N4052">
        <v>32.5</v>
      </c>
      <c s="14" r="O4052">
        <v>73.0</v>
      </c>
      <c s="14" r="P4052">
        <v>25.0</v>
      </c>
      <c t="str" s="13" r="Q4052">
        <f>P4052/O4052</f>
        <v>34,25%</v>
      </c>
      <c s="14" r="R4052">
        <v>119.0</v>
      </c>
      <c s="14" r="S4052">
        <v>14.0</v>
      </c>
      <c s="14" r="T4052">
        <v>11.76</v>
      </c>
      <c s="14" r="U4052">
        <v>104.0</v>
      </c>
      <c s="14" r="V4052">
        <v>29.0</v>
      </c>
      <c s="14" r="W4052">
        <v>27.88</v>
      </c>
      <c s="14" r="X4052">
        <v>119.0</v>
      </c>
      <c s="14" r="Y4052">
        <v>49.0</v>
      </c>
      <c t="str" s="15" r="Z4052">
        <f>Y4052/X4052</f>
        <v>41,18%</v>
      </c>
      <c s="14" r="AA4052">
        <v>66.0</v>
      </c>
      <c s="14" r="AB4052">
        <v>9.0</v>
      </c>
      <c s="13" r="AC4052">
        <v>0.136363636363636</v>
      </c>
      <c s="14" r="AD4052">
        <v>131.0</v>
      </c>
      <c s="14" r="AE4052">
        <v>58.0</v>
      </c>
      <c s="13" r="AF4052">
        <v>0.442748091603053</v>
      </c>
      <c s="14" r="AG4052">
        <v>71.0</v>
      </c>
      <c s="14" r="AH4052">
        <v>10.0</v>
      </c>
      <c s="13" r="AI4052">
        <v>0.140845070422535</v>
      </c>
      <c t="str" s="16" r="AJ4052">
        <f>P4052-AB4052</f>
        <v>16</v>
      </c>
      <c t="str" s="15" r="AK4052">
        <f>(P4052-AB4052)/AB4052</f>
        <v>177,78%</v>
      </c>
      <c t="str" s="16" r="AL4052">
        <f>P4052-V4052</f>
        <v>-4</v>
      </c>
      <c t="str" s="13" r="AM4052">
        <f>(P4052-V4052)/V4052</f>
        <v>-13,79%</v>
      </c>
      <c s="13" r="AN4052"/>
    </row>
    <row r="4053">
      <c t="s" s="1" r="A4053">
        <v>26100</v>
      </c>
      <c t="s" s="20" r="B4053">
        <v>26101</v>
      </c>
      <c s="9" r="C4053">
        <v>46068.0</v>
      </c>
      <c t="s" s="21" r="D4053">
        <v>26102</v>
      </c>
      <c t="s" s="10" r="E4053">
        <v>26103</v>
      </c>
      <c t="s" s="10" r="F4053">
        <v>26104</v>
      </c>
      <c s="12" r="G4053">
        <v>10.4</v>
      </c>
      <c s="14" r="H4053">
        <v>11.8</v>
      </c>
      <c t="str" s="10" r="I4053">
        <f>H4053-G4053</f>
        <v>1,4</v>
      </c>
      <c t="s" s="10" r="J4053">
        <v>26105</v>
      </c>
      <c t="s" s="10" r="K4053">
        <v>26106</v>
      </c>
      <c s="14" r="L4053">
        <v>50.0</v>
      </c>
      <c s="14" r="M4053">
        <v>21.0</v>
      </c>
      <c s="14" r="N4053">
        <v>42.0</v>
      </c>
      <c s="14" r="O4053">
        <v>25.0</v>
      </c>
      <c s="14" r="P4053">
        <v>2.0</v>
      </c>
      <c t="str" s="13" r="Q4053">
        <f>P4053/O4053</f>
        <v>8,00%</v>
      </c>
      <c s="14" r="R4053">
        <v>46.0</v>
      </c>
      <c s="14" r="S4053">
        <v>8.0</v>
      </c>
      <c s="14" r="T4053">
        <v>17.39</v>
      </c>
      <c s="14" r="U4053">
        <v>36.0</v>
      </c>
      <c s="14" r="V4053">
        <v>3.0</v>
      </c>
      <c s="14" r="W4053">
        <v>8.33</v>
      </c>
      <c s="14" r="X4053">
        <v>50.0</v>
      </c>
      <c s="14" r="Y4053">
        <v>19.0</v>
      </c>
      <c t="str" s="15" r="Z4053">
        <f>Y4053/X4053</f>
        <v>38,00%</v>
      </c>
      <c s="14" r="AA4053">
        <v>29.0</v>
      </c>
      <c s="14" r="AB4053">
        <v>1.0</v>
      </c>
      <c s="13" r="AC4053">
        <v>0.0344827586206897</v>
      </c>
      <c s="14" r="AD4053">
        <v>41.0</v>
      </c>
      <c s="14" r="AE4053">
        <v>13.0</v>
      </c>
      <c s="13" r="AF4053">
        <v>0.317073170731707</v>
      </c>
      <c s="14" r="AG4053">
        <v>27.0</v>
      </c>
      <c s="14" r="AH4053">
        <v>1.0</v>
      </c>
      <c s="13" r="AI4053">
        <v>0.037037037037037</v>
      </c>
      <c t="str" s="16" r="AJ4053">
        <f>P4053-AB4053</f>
        <v>1</v>
      </c>
      <c t="str" s="15" r="AK4053">
        <f>(P4053-AB4053)/AB4053</f>
        <v>100,00%</v>
      </c>
      <c t="str" s="16" r="AL4053">
        <f>P4053-V4053</f>
        <v>-1</v>
      </c>
      <c t="str" s="13" r="AM4053">
        <f>(P4053-V4053)/V4053</f>
        <v>-33,33%</v>
      </c>
      <c s="13" r="AN4053"/>
    </row>
    <row r="4054">
      <c t="s" s="1" r="A4054">
        <v>26107</v>
      </c>
      <c t="s" s="20" r="B4054">
        <v>26108</v>
      </c>
      <c s="9" r="C4054">
        <v>46069.0</v>
      </c>
      <c t="s" s="21" r="D4054">
        <v>26109</v>
      </c>
      <c t="s" s="10" r="E4054">
        <v>26110</v>
      </c>
      <c t="s" s="10" r="F4054">
        <v>26111</v>
      </c>
      <c s="12" r="G4054">
        <v>10.4</v>
      </c>
      <c s="14" r="H4054">
        <v>11.8</v>
      </c>
      <c t="str" s="10" r="I4054">
        <f>H4054-G4054</f>
        <v>1,4</v>
      </c>
      <c t="s" s="10" r="J4054">
        <v>26112</v>
      </c>
      <c t="s" s="10" r="K4054">
        <v>26113</v>
      </c>
      <c s="14" r="L4054">
        <v>165.0</v>
      </c>
      <c s="14" r="M4054">
        <v>70.0</v>
      </c>
      <c s="14" r="N4054">
        <v>42.42</v>
      </c>
      <c s="14" r="O4054">
        <v>85.0</v>
      </c>
      <c s="14" r="P4054">
        <v>18.0</v>
      </c>
      <c t="str" s="13" r="Q4054">
        <f>P4054/O4054</f>
        <v>21,18%</v>
      </c>
      <c s="14" r="R4054">
        <v>172.0</v>
      </c>
      <c s="14" r="S4054">
        <v>23.0</v>
      </c>
      <c s="14" r="T4054">
        <v>13.37</v>
      </c>
      <c s="14" r="U4054">
        <v>145.0</v>
      </c>
      <c s="14" r="V4054">
        <v>27.0</v>
      </c>
      <c s="14" r="W4054">
        <v>18.62</v>
      </c>
      <c s="14" r="X4054">
        <v>165.0</v>
      </c>
      <c s="14" r="Y4054">
        <v>67.0</v>
      </c>
      <c t="str" s="15" r="Z4054">
        <f>Y4054/X4054</f>
        <v>40,61%</v>
      </c>
      <c s="14" r="AA4054">
        <v>90.0</v>
      </c>
      <c s="14" r="AB4054">
        <v>5.0</v>
      </c>
      <c s="13" r="AC4054">
        <v>0.0555555555555556</v>
      </c>
      <c s="14" r="AD4054">
        <v>157.0</v>
      </c>
      <c s="14" r="AE4054">
        <v>73.0</v>
      </c>
      <c s="13" r="AF4054">
        <v>0.464968152866242</v>
      </c>
      <c s="14" r="AG4054">
        <v>78.0</v>
      </c>
      <c s="14" r="AH4054">
        <v>6.0</v>
      </c>
      <c s="13" r="AI4054">
        <v>0.0769230769230769</v>
      </c>
      <c t="str" s="16" r="AJ4054">
        <f>P4054-AB4054</f>
        <v>13</v>
      </c>
      <c t="str" s="15" r="AK4054">
        <f>(P4054-AB4054)/AB4054</f>
        <v>260,00%</v>
      </c>
      <c t="str" s="16" r="AL4054">
        <f>P4054-V4054</f>
        <v>-9</v>
      </c>
      <c t="str" s="13" r="AM4054">
        <f>(P4054-V4054)/V4054</f>
        <v>-33,33%</v>
      </c>
      <c s="13" r="AN4054"/>
    </row>
    <row r="4055">
      <c t="s" s="1" r="A4055">
        <v>26114</v>
      </c>
      <c t="s" s="20" r="B4055">
        <v>26115</v>
      </c>
      <c s="9" r="C4055">
        <v>46070.0</v>
      </c>
      <c t="s" s="21" r="D4055">
        <v>26116</v>
      </c>
      <c t="s" s="10" r="E4055">
        <v>26117</v>
      </c>
      <c t="s" s="10" r="F4055">
        <v>26118</v>
      </c>
      <c s="12" r="G4055">
        <v>10.4</v>
      </c>
      <c s="14" r="H4055">
        <v>11.8</v>
      </c>
      <c t="str" s="10" r="I4055">
        <f>H4055-G4055</f>
        <v>1,4</v>
      </c>
      <c t="s" s="10" r="J4055">
        <v>26119</v>
      </c>
      <c t="s" s="10" r="K4055">
        <v>26120</v>
      </c>
      <c s="14" r="L4055">
        <v>79.0</v>
      </c>
      <c s="14" r="M4055">
        <v>24.0</v>
      </c>
      <c s="14" r="N4055">
        <v>30.38</v>
      </c>
      <c s="14" r="O4055">
        <v>49.0</v>
      </c>
      <c s="14" r="P4055">
        <v>16.0</v>
      </c>
      <c t="str" s="13" r="Q4055">
        <f>P4055/O4055</f>
        <v>32,65%</v>
      </c>
      <c s="14" r="R4055">
        <v>75.0</v>
      </c>
      <c s="14" r="S4055">
        <v>10.0</v>
      </c>
      <c s="14" r="T4055">
        <v>13.33</v>
      </c>
      <c s="14" r="U4055">
        <v>65.0</v>
      </c>
      <c s="14" r="V4055">
        <v>10.0</v>
      </c>
      <c s="14" r="W4055">
        <v>15.38</v>
      </c>
      <c s="14" r="X4055">
        <v>82.0</v>
      </c>
      <c s="14" r="Y4055">
        <v>36.0</v>
      </c>
      <c t="str" s="15" r="Z4055">
        <f>Y4055/X4055</f>
        <v>43,90%</v>
      </c>
      <c s="14" r="AA4055">
        <v>44.0</v>
      </c>
      <c s="14" r="AB4055">
        <v>5.0</v>
      </c>
      <c s="13" r="AC4055">
        <v>0.113636363636364</v>
      </c>
      <c s="14" r="AD4055">
        <v>75.0</v>
      </c>
      <c s="14" r="AE4055">
        <v>28.0</v>
      </c>
      <c s="13" r="AF4055">
        <v>0.373333333333333</v>
      </c>
      <c s="14" r="AG4055">
        <v>46.0</v>
      </c>
      <c s="14" r="AH4055">
        <v>4.0</v>
      </c>
      <c s="13" r="AI4055">
        <v>0.0869565217391304</v>
      </c>
      <c t="str" s="16" r="AJ4055">
        <f>P4055-AB4055</f>
        <v>11</v>
      </c>
      <c t="str" s="15" r="AK4055">
        <f>(P4055-AB4055)/AB4055</f>
        <v>220,00%</v>
      </c>
      <c t="str" s="16" r="AL4055">
        <f>P4055-V4055</f>
        <v>6</v>
      </c>
      <c t="str" s="13" r="AM4055">
        <f>(P4055-V4055)/V4055</f>
        <v>60,00%</v>
      </c>
      <c s="13" r="AN4055"/>
    </row>
    <row r="4056">
      <c t="s" s="1" r="A4056">
        <v>26121</v>
      </c>
      <c t="s" s="20" r="B4056">
        <v>26122</v>
      </c>
      <c s="9" r="C4056">
        <v>46071.0</v>
      </c>
      <c t="s" s="21" r="D4056">
        <v>26123</v>
      </c>
      <c t="s" s="10" r="E4056">
        <v>26124</v>
      </c>
      <c t="s" s="10" r="F4056">
        <v>26125</v>
      </c>
      <c s="24" r="G4056">
        <v>10.6</v>
      </c>
      <c s="14" r="H4056">
        <v>12.3</v>
      </c>
      <c t="str" s="10" r="I4056">
        <f>H4056-G4056</f>
        <v>1,7</v>
      </c>
      <c t="s" s="10" r="J4056">
        <v>26126</v>
      </c>
      <c t="s" s="10" r="K4056">
        <v>26127</v>
      </c>
      <c s="14" r="L4056">
        <v>172.0</v>
      </c>
      <c s="14" r="M4056">
        <v>81.0</v>
      </c>
      <c s="14" r="N4056">
        <v>47.09</v>
      </c>
      <c s="14" r="O4056">
        <v>85.0</v>
      </c>
      <c s="14" r="P4056">
        <v>16.0</v>
      </c>
      <c t="str" s="13" r="Q4056">
        <f>P4056/O4056</f>
        <v>18,82%</v>
      </c>
      <c s="14" r="R4056">
        <v>158.0</v>
      </c>
      <c s="14" r="S4056">
        <v>29.0</v>
      </c>
      <c s="14" r="T4056">
        <v>18.35</v>
      </c>
      <c s="14" r="U4056">
        <v>129.0</v>
      </c>
      <c s="14" r="V4056">
        <v>14.0</v>
      </c>
      <c s="14" r="W4056">
        <v>10.85</v>
      </c>
      <c s="14" r="X4056">
        <v>168.0</v>
      </c>
      <c s="14" r="Y4056">
        <v>75.0</v>
      </c>
      <c t="str" s="15" r="Z4056">
        <f>Y4056/X4056</f>
        <v>44,64%</v>
      </c>
      <c s="14" r="AA4056">
        <v>90.0</v>
      </c>
      <c s="14" r="AB4056">
        <v>3.0</v>
      </c>
      <c s="13" r="AC4056">
        <v>0.0333333333333333</v>
      </c>
      <c s="14" r="AD4056">
        <v>158.0</v>
      </c>
      <c s="14" r="AE4056">
        <v>65.0</v>
      </c>
      <c s="13" r="AF4056">
        <v>0.411392405063291</v>
      </c>
      <c s="14" r="AG4056">
        <v>86.0</v>
      </c>
      <c s="14" r="AH4056">
        <v>5.0</v>
      </c>
      <c s="13" r="AI4056">
        <v>0.0581395348837209</v>
      </c>
      <c t="str" s="16" r="AJ4056">
        <f>P4056-AB4056</f>
        <v>13</v>
      </c>
      <c t="str" s="15" r="AK4056">
        <f>(P4056-AB4056)/AB4056</f>
        <v>433,33%</v>
      </c>
      <c t="str" s="16" r="AL4056">
        <f>P4056-V4056</f>
        <v>2</v>
      </c>
      <c t="str" s="13" r="AM4056">
        <f>(P4056-V4056)/V4056</f>
        <v>14,29%</v>
      </c>
      <c s="13" r="AN4056"/>
    </row>
    <row r="4057">
      <c t="s" s="1" r="A4057">
        <v>26128</v>
      </c>
      <c t="s" s="20" r="B4057">
        <v>26129</v>
      </c>
      <c s="9" r="C4057">
        <v>46072.0</v>
      </c>
      <c t="s" s="21" r="D4057">
        <v>26130</v>
      </c>
      <c t="s" s="10" r="E4057">
        <v>26131</v>
      </c>
      <c t="s" s="10" r="F4057">
        <v>26132</v>
      </c>
      <c s="12" r="G4057">
        <v>10.4</v>
      </c>
      <c s="14" r="H4057">
        <v>11.8</v>
      </c>
      <c t="str" s="10" r="I4057">
        <f>H4057-G4057</f>
        <v>1,4</v>
      </c>
      <c t="s" s="10" r="J4057">
        <v>26133</v>
      </c>
      <c t="s" s="10" r="K4057">
        <v>26134</v>
      </c>
      <c s="14" r="L4057">
        <v>158.0</v>
      </c>
      <c s="14" r="M4057">
        <v>47.0</v>
      </c>
      <c s="14" r="N4057">
        <v>29.75</v>
      </c>
      <c s="14" r="O4057">
        <v>104.0</v>
      </c>
      <c s="14" r="P4057">
        <v>10.0</v>
      </c>
      <c t="str" s="13" r="Q4057">
        <f>P4057/O4057</f>
        <v>9,62%</v>
      </c>
      <c s="14" r="R4057">
        <v>161.0</v>
      </c>
      <c s="14" r="S4057">
        <v>15.0</v>
      </c>
      <c s="14" r="T4057">
        <v>9.32</v>
      </c>
      <c s="14" r="U4057">
        <v>139.0</v>
      </c>
      <c s="14" r="V4057">
        <v>13.0</v>
      </c>
      <c s="14" r="W4057">
        <v>9.35</v>
      </c>
      <c s="14" r="X4057">
        <v>165.0</v>
      </c>
      <c s="14" r="Y4057">
        <v>60.0</v>
      </c>
      <c t="str" s="15" r="Z4057">
        <f>Y4057/X4057</f>
        <v>36,36%</v>
      </c>
      <c s="14" r="AA4057">
        <v>98.0</v>
      </c>
      <c s="14" r="AB4057">
        <v>1.0</v>
      </c>
      <c s="13" r="AC4057">
        <v>0.0102040816326531</v>
      </c>
      <c s="14" r="AD4057">
        <v>169.0</v>
      </c>
      <c s="14" r="AE4057">
        <v>62.0</v>
      </c>
      <c s="13" r="AF4057">
        <v>0.366863905325444</v>
      </c>
      <c s="14" r="AG4057">
        <v>97.0</v>
      </c>
      <c s="14" r="AH4057">
        <v>4.0</v>
      </c>
      <c s="13" r="AI4057">
        <v>0.0412371134020619</v>
      </c>
      <c t="str" s="16" r="AJ4057">
        <f>P4057-AB4057</f>
        <v>9</v>
      </c>
      <c t="str" s="15" r="AK4057">
        <f>(P4057-AB4057)/AB4057</f>
        <v>900,00%</v>
      </c>
      <c t="str" s="16" r="AL4057">
        <f>P4057-V4057</f>
        <v>-3</v>
      </c>
      <c t="str" s="13" r="AM4057">
        <f>(P4057-V4057)/V4057</f>
        <v>-23,08%</v>
      </c>
      <c s="13" r="AN4057"/>
    </row>
    <row r="4058">
      <c t="s" s="1" r="A4058">
        <v>26135</v>
      </c>
      <c t="s" s="20" r="B4058">
        <v>26136</v>
      </c>
      <c s="9" r="C4058">
        <v>46073.0</v>
      </c>
      <c t="s" s="21" r="D4058">
        <v>26137</v>
      </c>
      <c t="s" s="10" r="E4058">
        <v>26138</v>
      </c>
      <c t="s" s="10" r="F4058">
        <v>26139</v>
      </c>
      <c s="12" r="G4058">
        <v>10.4</v>
      </c>
      <c s="14" r="H4058">
        <v>11.8</v>
      </c>
      <c t="str" s="10" r="I4058">
        <f>H4058-G4058</f>
        <v>1,4</v>
      </c>
      <c t="s" s="10" r="J4058">
        <v>26140</v>
      </c>
      <c t="s" s="10" r="K4058">
        <v>26141</v>
      </c>
      <c s="14" r="L4058">
        <v>173.0</v>
      </c>
      <c s="14" r="M4058">
        <v>71.0</v>
      </c>
      <c s="14" r="N4058">
        <v>41.04</v>
      </c>
      <c s="14" r="O4058">
        <v>95.0</v>
      </c>
      <c s="14" r="P4058">
        <v>18.0</v>
      </c>
      <c t="str" s="13" r="Q4058">
        <f>P4058/O4058</f>
        <v>18,95%</v>
      </c>
      <c s="14" r="R4058">
        <v>182.0</v>
      </c>
      <c s="14" r="S4058">
        <v>27.0</v>
      </c>
      <c s="14" r="T4058">
        <v>14.84</v>
      </c>
      <c s="14" r="U4058">
        <v>152.0</v>
      </c>
      <c s="14" r="V4058">
        <v>27.0</v>
      </c>
      <c s="14" r="W4058">
        <v>17.76</v>
      </c>
      <c s="14" r="X4058">
        <v>191.0</v>
      </c>
      <c s="14" r="Y4058">
        <v>77.0</v>
      </c>
      <c t="str" s="15" r="Z4058">
        <f>Y4058/X4058</f>
        <v>40,31%</v>
      </c>
      <c s="14" r="AA4058">
        <v>108.0</v>
      </c>
      <c s="14" r="AB4058">
        <v>6.0</v>
      </c>
      <c s="13" r="AC4058">
        <v>0.0555555555555556</v>
      </c>
      <c s="14" r="AD4058">
        <v>192.0</v>
      </c>
      <c s="14" r="AE4058">
        <v>88.0</v>
      </c>
      <c s="13" r="AF4058">
        <v>0.458333333333333</v>
      </c>
      <c s="14" r="AG4058">
        <v>101.0</v>
      </c>
      <c s="14" r="AH4058">
        <v>6.0</v>
      </c>
      <c s="13" r="AI4058">
        <v>0.0594059405940594</v>
      </c>
      <c t="str" s="16" r="AJ4058">
        <f>P4058-AB4058</f>
        <v>12</v>
      </c>
      <c t="str" s="15" r="AK4058">
        <f>(P4058-AB4058)/AB4058</f>
        <v>200,00%</v>
      </c>
      <c t="str" s="16" r="AL4058">
        <f>P4058-V4058</f>
        <v>-9</v>
      </c>
      <c t="str" s="13" r="AM4058">
        <f>(P4058-V4058)/V4058</f>
        <v>-33,33%</v>
      </c>
      <c s="13" r="AN4058"/>
    </row>
    <row r="4059">
      <c t="s" s="1" r="A4059">
        <v>26142</v>
      </c>
      <c t="s" s="20" r="B4059">
        <v>26143</v>
      </c>
      <c s="9" r="C4059">
        <v>46074.0</v>
      </c>
      <c t="s" s="21" r="D4059">
        <v>26144</v>
      </c>
      <c t="s" s="10" r="E4059">
        <v>26145</v>
      </c>
      <c t="s" s="10" r="F4059">
        <v>26146</v>
      </c>
      <c s="12" r="G4059">
        <v>10.4</v>
      </c>
      <c s="14" r="H4059">
        <v>11.8</v>
      </c>
      <c t="str" s="10" r="I4059">
        <f>H4059-G4059</f>
        <v>1,4</v>
      </c>
      <c t="s" s="10" r="J4059">
        <v>26147</v>
      </c>
      <c t="s" s="10" r="K4059">
        <v>26148</v>
      </c>
      <c s="14" r="L4059">
        <v>29.0</v>
      </c>
      <c s="14" r="M4059">
        <v>10.0</v>
      </c>
      <c s="14" r="N4059">
        <v>34.48</v>
      </c>
      <c s="14" r="O4059">
        <v>19.0</v>
      </c>
      <c s="14" r="P4059">
        <v>1.0</v>
      </c>
      <c t="str" s="13" r="Q4059">
        <f>P4059/O4059</f>
        <v>5,26%</v>
      </c>
      <c s="14" r="R4059">
        <v>31.0</v>
      </c>
      <c s="14" r="S4059">
        <v>4.0</v>
      </c>
      <c s="14" r="T4059">
        <v>12.9</v>
      </c>
      <c s="14" r="U4059">
        <v>27.0</v>
      </c>
      <c s="14" r="V4059">
        <v>2.0</v>
      </c>
      <c s="14" r="W4059">
        <v>7.41</v>
      </c>
      <c s="14" r="X4059">
        <v>31.0</v>
      </c>
      <c s="14" r="Y4059">
        <v>9.0</v>
      </c>
      <c t="str" s="15" r="Z4059">
        <f>Y4059/X4059</f>
        <v>29,03%</v>
      </c>
      <c s="14" r="AA4059">
        <v>22.0</v>
      </c>
      <c s="14" r="AB4059">
        <v>1.0</v>
      </c>
      <c s="13" r="AC4059">
        <v>0.0454545454545455</v>
      </c>
      <c s="14" r="AD4059">
        <v>27.0</v>
      </c>
      <c s="14" r="AE4059">
        <v>9.0</v>
      </c>
      <c s="13" r="AF4059">
        <v>0.333333333333333</v>
      </c>
      <c s="14" r="AG4059">
        <v>18.0</v>
      </c>
      <c s="14" r="AH4059">
        <v>1.0</v>
      </c>
      <c s="13" r="AI4059">
        <v>0.0555555555555556</v>
      </c>
      <c t="str" s="16" r="AJ4059">
        <f>P4059-AB4059</f>
        <v>0</v>
      </c>
      <c t="str" s="15" r="AK4059">
        <f>(P4059-AB4059)/AB4059</f>
        <v>0,00%</v>
      </c>
      <c t="str" s="16" r="AL4059">
        <f>P4059-V4059</f>
        <v>-1</v>
      </c>
      <c t="str" s="13" r="AM4059">
        <f>(P4059-V4059)/V4059</f>
        <v>-50,00%</v>
      </c>
      <c s="13" r="AN4059"/>
    </row>
    <row r="4060">
      <c t="s" s="1" r="A4060">
        <v>26149</v>
      </c>
      <c t="s" s="20" r="B4060">
        <v>26150</v>
      </c>
      <c s="9" r="C4060">
        <v>46075.0</v>
      </c>
      <c t="s" s="21" r="D4060">
        <v>26151</v>
      </c>
      <c t="s" s="10" r="E4060">
        <v>26152</v>
      </c>
      <c t="s" s="10" r="F4060">
        <v>26153</v>
      </c>
      <c s="24" r="G4060">
        <v>10.6</v>
      </c>
      <c s="14" r="H4060">
        <v>12.3</v>
      </c>
      <c t="str" s="10" r="I4060">
        <f>H4060-G4060</f>
        <v>1,7</v>
      </c>
      <c t="s" s="10" r="J4060">
        <v>26154</v>
      </c>
      <c t="s" s="10" r="K4060">
        <v>26155</v>
      </c>
      <c s="14" r="L4060">
        <v>458.0</v>
      </c>
      <c s="14" r="M4060">
        <v>234.0</v>
      </c>
      <c s="14" r="N4060">
        <v>51.09</v>
      </c>
      <c s="14" r="O4060">
        <v>213.0</v>
      </c>
      <c s="14" r="P4060">
        <v>44.0</v>
      </c>
      <c t="str" s="13" r="Q4060">
        <f>P4060/O4060</f>
        <v>20,66%</v>
      </c>
      <c s="14" r="R4060">
        <v>454.0</v>
      </c>
      <c s="14" r="S4060">
        <v>63.0</v>
      </c>
      <c s="14" r="T4060">
        <v>13.88</v>
      </c>
      <c s="14" r="U4060">
        <v>389.0</v>
      </c>
      <c s="14" r="V4060">
        <v>65.0</v>
      </c>
      <c s="14" r="W4060">
        <v>16.71</v>
      </c>
      <c s="14" r="X4060">
        <v>438.0</v>
      </c>
      <c s="14" r="Y4060">
        <v>246.0</v>
      </c>
      <c t="str" s="15" r="Z4060">
        <f>Y4060/X4060</f>
        <v>56,16%</v>
      </c>
      <c s="14" r="AA4060">
        <v>187.0</v>
      </c>
      <c s="14" r="AB4060">
        <v>6.0</v>
      </c>
      <c s="13" r="AC4060">
        <v>0.0320855614973262</v>
      </c>
      <c s="14" r="AD4060">
        <v>434.0</v>
      </c>
      <c s="14" r="AE4060">
        <v>242.0</v>
      </c>
      <c s="13" r="AF4060">
        <v>0.557603686635945</v>
      </c>
      <c s="14" r="AG4060">
        <v>184.0</v>
      </c>
      <c s="14" r="AH4060">
        <v>11.0</v>
      </c>
      <c s="13" r="AI4060">
        <v>0.0597826086956522</v>
      </c>
      <c t="str" s="16" r="AJ4060">
        <f>P4060-AB4060</f>
        <v>38</v>
      </c>
      <c t="str" s="15" r="AK4060">
        <f>(P4060-AB4060)/AB4060</f>
        <v>633,33%</v>
      </c>
      <c t="str" s="16" r="AL4060">
        <f>P4060-V4060</f>
        <v>-21</v>
      </c>
      <c t="str" s="13" r="AM4060">
        <f>(P4060-V4060)/V4060</f>
        <v>-32,31%</v>
      </c>
      <c s="13" r="AN4060"/>
    </row>
    <row r="4061">
      <c t="s" s="1" r="A4061">
        <v>26156</v>
      </c>
      <c t="s" s="20" r="B4061">
        <v>26157</v>
      </c>
      <c s="9" r="C4061">
        <v>46076.0</v>
      </c>
      <c t="s" s="21" r="D4061">
        <v>26158</v>
      </c>
      <c t="s" s="10" r="E4061">
        <v>26159</v>
      </c>
      <c t="s" s="10" r="F4061">
        <v>26160</v>
      </c>
      <c s="11" r="G4061">
        <v>8.7</v>
      </c>
      <c s="12" r="H4061">
        <v>10.1</v>
      </c>
      <c t="str" s="10" r="I4061">
        <f>H4061-G4061</f>
        <v>1,4</v>
      </c>
      <c t="s" s="10" r="J4061">
        <v>26161</v>
      </c>
      <c t="s" s="10" r="K4061">
        <v>26162</v>
      </c>
      <c s="14" r="L4061">
        <v>346.0</v>
      </c>
      <c s="14" r="M4061">
        <v>139.0</v>
      </c>
      <c s="14" r="N4061">
        <v>40.17</v>
      </c>
      <c s="14" r="O4061">
        <v>201.0</v>
      </c>
      <c s="14" r="P4061">
        <v>58.0</v>
      </c>
      <c t="str" s="13" r="Q4061">
        <f>P4061/O4061</f>
        <v>28,86%</v>
      </c>
      <c s="14" r="R4061">
        <v>347.0</v>
      </c>
      <c s="14" r="S4061">
        <v>38.0</v>
      </c>
      <c s="14" r="T4061">
        <v>10.95</v>
      </c>
      <c s="14" r="U4061">
        <v>306.0</v>
      </c>
      <c s="14" r="V4061">
        <v>53.0</v>
      </c>
      <c s="14" r="W4061">
        <v>17.32</v>
      </c>
      <c s="14" r="X4061">
        <v>318.0</v>
      </c>
      <c s="14" r="Y4061">
        <v>145.0</v>
      </c>
      <c t="str" s="15" r="Z4061">
        <f>Y4061/X4061</f>
        <v>45,60%</v>
      </c>
      <c s="14" r="AA4061">
        <v>164.0</v>
      </c>
      <c s="14" r="AB4061">
        <v>5.0</v>
      </c>
      <c s="13" r="AC4061">
        <v>0.0304878048780488</v>
      </c>
      <c s="14" r="AD4061">
        <v>289.0</v>
      </c>
      <c s="14" r="AE4061">
        <v>114.0</v>
      </c>
      <c s="13" r="AF4061">
        <v>0.394463667820069</v>
      </c>
      <c s="14" r="AG4061">
        <v>169.0</v>
      </c>
      <c s="14" r="AH4061">
        <v>13.0</v>
      </c>
      <c s="13" r="AI4061">
        <v>0.0769230769230769</v>
      </c>
      <c t="str" s="16" r="AJ4061">
        <f>P4061-AB4061</f>
        <v>53</v>
      </c>
      <c t="str" s="15" r="AK4061">
        <f>(P4061-AB4061)/AB4061</f>
        <v>1060,00%</v>
      </c>
      <c t="str" s="16" r="AL4061">
        <f>P4061-V4061</f>
        <v>5</v>
      </c>
      <c t="str" s="13" r="AM4061">
        <f>(P4061-V4061)/V4061</f>
        <v>9,43%</v>
      </c>
      <c s="13" r="AN4061"/>
    </row>
    <row r="4062">
      <c t="s" s="1" r="A4062">
        <v>26163</v>
      </c>
      <c t="s" s="20" r="B4062">
        <v>26164</v>
      </c>
      <c s="9" r="C4062">
        <v>46077.0</v>
      </c>
      <c t="s" s="21" r="D4062">
        <v>26165</v>
      </c>
      <c t="s" s="10" r="E4062">
        <v>26166</v>
      </c>
      <c t="s" s="10" r="F4062">
        <v>26167</v>
      </c>
      <c s="12" r="G4062">
        <v>10.4</v>
      </c>
      <c s="14" r="H4062">
        <v>11.8</v>
      </c>
      <c t="str" s="10" r="I4062">
        <f>H4062-G4062</f>
        <v>1,4</v>
      </c>
      <c t="s" s="10" r="J4062">
        <v>26168</v>
      </c>
      <c t="s" s="10" r="K4062">
        <v>26169</v>
      </c>
      <c s="14" r="L4062">
        <v>9496.0</v>
      </c>
      <c s="14" r="M4062">
        <v>5368.0</v>
      </c>
      <c s="14" r="N4062">
        <v>56.53</v>
      </c>
      <c s="14" r="O4062">
        <v>3972.0</v>
      </c>
      <c s="14" r="P4062">
        <v>1066.0</v>
      </c>
      <c t="str" s="13" r="Q4062">
        <f>P4062/O4062</f>
        <v>26,84%</v>
      </c>
      <c s="14" r="R4062">
        <v>9467.0</v>
      </c>
      <c s="14" r="S4062">
        <v>1767.0</v>
      </c>
      <c s="14" r="T4062">
        <v>18.66</v>
      </c>
      <c s="14" r="U4062">
        <v>7554.0</v>
      </c>
      <c s="14" r="V4062">
        <v>1451.0</v>
      </c>
      <c s="14" r="W4062">
        <v>19.21</v>
      </c>
      <c s="14" r="X4062">
        <v>9445.0</v>
      </c>
      <c s="14" r="Y4062">
        <v>5606.0</v>
      </c>
      <c t="str" s="15" r="Z4062">
        <f>Y4062/X4062</f>
        <v>59,35%</v>
      </c>
      <c s="14" r="AA4062">
        <v>3645.0</v>
      </c>
      <c s="14" r="AB4062">
        <v>245.0</v>
      </c>
      <c s="13" r="AC4062">
        <v>0.0672153635116598</v>
      </c>
      <c s="14" r="AD4062">
        <v>8954.0</v>
      </c>
      <c s="14" r="AE4062">
        <v>5097.0</v>
      </c>
      <c s="13" r="AF4062">
        <v>0.569242796515524</v>
      </c>
      <c s="14" r="AG4062">
        <v>3709.0</v>
      </c>
      <c s="14" r="AH4062">
        <v>356.0</v>
      </c>
      <c s="13" r="AI4062">
        <v>0.0959827446751146</v>
      </c>
      <c t="str" s="16" r="AJ4062">
        <f>P4062-AB4062</f>
        <v>821</v>
      </c>
      <c t="str" s="15" r="AK4062">
        <f>(P4062-AB4062)/AB4062</f>
        <v>335,10%</v>
      </c>
      <c t="str" s="16" r="AL4062">
        <f>P4062-V4062</f>
        <v>-385</v>
      </c>
      <c t="str" s="13" r="AM4062">
        <f>(P4062-V4062)/V4062</f>
        <v>-26,53%</v>
      </c>
      <c s="13" r="AN4062"/>
    </row>
    <row r="4063">
      <c t="s" s="1" r="A4063">
        <v>26170</v>
      </c>
      <c t="s" s="20" r="B4063">
        <v>26171</v>
      </c>
      <c s="9" r="C4063">
        <v>46078.0</v>
      </c>
      <c t="s" s="21" r="D4063">
        <v>26172</v>
      </c>
      <c t="s" s="10" r="E4063">
        <v>26173</v>
      </c>
      <c t="s" s="10" r="F4063">
        <v>26174</v>
      </c>
      <c s="12" r="G4063">
        <v>10.4</v>
      </c>
      <c s="14" r="H4063">
        <v>11.8</v>
      </c>
      <c t="str" s="10" r="I4063">
        <f>H4063-G4063</f>
        <v>1,4</v>
      </c>
      <c t="s" s="10" r="J4063">
        <v>26175</v>
      </c>
      <c t="s" s="10" r="K4063">
        <v>26176</v>
      </c>
      <c s="14" r="L4063">
        <v>42.0</v>
      </c>
      <c s="14" r="M4063">
        <v>9.0</v>
      </c>
      <c s="14" r="N4063">
        <v>21.43</v>
      </c>
      <c s="14" r="O4063">
        <v>30.0</v>
      </c>
      <c s="14" r="P4063">
        <v>5.0</v>
      </c>
      <c t="str" s="13" r="Q4063">
        <f>P4063/O4063</f>
        <v>16,67%</v>
      </c>
      <c s="14" r="R4063">
        <v>43.0</v>
      </c>
      <c s="14" r="S4063">
        <v>5.0</v>
      </c>
      <c s="14" r="T4063">
        <v>11.63</v>
      </c>
      <c s="14" r="U4063">
        <v>38.0</v>
      </c>
      <c s="14" r="V4063">
        <v>6.0</v>
      </c>
      <c s="14" r="W4063">
        <v>15.79</v>
      </c>
      <c s="14" r="X4063">
        <v>50.0</v>
      </c>
      <c s="14" r="Y4063">
        <v>16.0</v>
      </c>
      <c t="str" s="15" r="Z4063">
        <f>Y4063/X4063</f>
        <v>32,00%</v>
      </c>
      <c s="14" r="AA4063">
        <v>29.0</v>
      </c>
      <c s="14" r="AB4063">
        <v>0.0</v>
      </c>
      <c s="13" r="AC4063">
        <v>0.0</v>
      </c>
      <c s="14" r="AD4063">
        <v>50.0</v>
      </c>
      <c s="14" r="AE4063">
        <v>17.0</v>
      </c>
      <c s="13" r="AF4063">
        <v>0.34</v>
      </c>
      <c s="14" r="AG4063">
        <v>32.0</v>
      </c>
      <c s="14" r="AH4063">
        <v>1.0</v>
      </c>
      <c s="13" r="AI4063">
        <v>0.03125</v>
      </c>
      <c t="str" s="16" r="AJ4063">
        <f>P4063-AB4063</f>
        <v>5</v>
      </c>
      <c t="str" s="15" r="AK4063">
        <f>(P4063-AB4063)/AB4063</f>
        <v>#DIV/0!</v>
      </c>
      <c t="str" s="16" r="AL4063">
        <f>P4063-V4063</f>
        <v>-1</v>
      </c>
      <c t="str" s="13" r="AM4063">
        <f>(P4063-V4063)/V4063</f>
        <v>-16,67%</v>
      </c>
      <c s="13" r="AN4063"/>
    </row>
    <row r="4064">
      <c t="s" s="1" r="A4064">
        <v>26177</v>
      </c>
      <c t="s" s="20" r="B4064">
        <v>26178</v>
      </c>
      <c s="9" r="C4064">
        <v>46079.0</v>
      </c>
      <c t="s" s="21" r="D4064">
        <v>26179</v>
      </c>
      <c t="s" s="10" r="E4064">
        <v>26180</v>
      </c>
      <c t="s" s="10" r="F4064">
        <v>26181</v>
      </c>
      <c s="12" r="G4064">
        <v>10.4</v>
      </c>
      <c s="14" r="H4064">
        <v>11.8</v>
      </c>
      <c t="str" s="10" r="I4064">
        <f>H4064-G4064</f>
        <v>1,4</v>
      </c>
      <c t="s" s="10" r="J4064">
        <v>26182</v>
      </c>
      <c t="s" s="10" r="K4064">
        <v>26183</v>
      </c>
      <c s="14" r="L4064">
        <v>176.0</v>
      </c>
      <c s="14" r="M4064">
        <v>76.0</v>
      </c>
      <c s="14" r="N4064">
        <v>43.18</v>
      </c>
      <c s="14" r="O4064">
        <v>93.0</v>
      </c>
      <c s="14" r="P4064">
        <v>36.0</v>
      </c>
      <c t="str" s="13" r="Q4064">
        <f>P4064/O4064</f>
        <v>38,71%</v>
      </c>
      <c s="14" r="R4064">
        <v>176.0</v>
      </c>
      <c s="14" r="S4064">
        <v>22.0</v>
      </c>
      <c s="14" r="T4064">
        <v>12.5</v>
      </c>
      <c s="14" r="U4064">
        <v>149.0</v>
      </c>
      <c s="14" r="V4064">
        <v>34.0</v>
      </c>
      <c s="14" r="W4064">
        <v>22.82</v>
      </c>
      <c s="14" r="X4064">
        <v>169.0</v>
      </c>
      <c s="14" r="Y4064">
        <v>76.0</v>
      </c>
      <c t="str" s="15" r="Z4064">
        <f>Y4064/X4064</f>
        <v>44,97%</v>
      </c>
      <c s="14" r="AA4064">
        <v>88.0</v>
      </c>
      <c s="14" r="AB4064">
        <v>5.0</v>
      </c>
      <c s="13" r="AC4064">
        <v>0.0568181818181818</v>
      </c>
      <c s="14" r="AD4064">
        <v>162.0</v>
      </c>
      <c s="14" r="AE4064">
        <v>63.0</v>
      </c>
      <c s="13" r="AF4064">
        <v>0.388888888888889</v>
      </c>
      <c s="14" r="AG4064">
        <v>92.0</v>
      </c>
      <c s="14" r="AH4064">
        <v>8.0</v>
      </c>
      <c s="13" r="AI4064">
        <v>0.0869565217391304</v>
      </c>
      <c t="str" s="16" r="AJ4064">
        <f>P4064-AB4064</f>
        <v>31</v>
      </c>
      <c t="str" s="15" r="AK4064">
        <f>(P4064-AB4064)/AB4064</f>
        <v>620,00%</v>
      </c>
      <c t="str" s="16" r="AL4064">
        <f>P4064-V4064</f>
        <v>2</v>
      </c>
      <c t="str" s="13" r="AM4064">
        <f>(P4064-V4064)/V4064</f>
        <v>5,88%</v>
      </c>
      <c s="13" r="AN4064"/>
    </row>
    <row r="4065">
      <c t="s" s="1" r="A4065">
        <v>26184</v>
      </c>
      <c t="s" s="20" r="B4065">
        <v>26185</v>
      </c>
      <c s="9" r="C4065">
        <v>46080.0</v>
      </c>
      <c t="s" s="21" r="D4065">
        <v>26186</v>
      </c>
      <c t="s" s="10" r="E4065">
        <v>26187</v>
      </c>
      <c t="s" s="10" r="F4065">
        <v>26188</v>
      </c>
      <c s="12" r="G4065">
        <v>10.4</v>
      </c>
      <c s="14" r="H4065">
        <v>11.8</v>
      </c>
      <c t="str" s="10" r="I4065">
        <f>H4065-G4065</f>
        <v>1,4</v>
      </c>
      <c t="s" s="10" r="J4065">
        <v>26189</v>
      </c>
      <c t="s" s="10" r="K4065">
        <v>26190</v>
      </c>
      <c s="14" r="L4065">
        <v>194.0</v>
      </c>
      <c s="14" r="M4065">
        <v>87.0</v>
      </c>
      <c s="14" r="N4065">
        <v>44.85</v>
      </c>
      <c s="14" r="O4065">
        <v>103.0</v>
      </c>
      <c s="14" r="P4065">
        <v>33.0</v>
      </c>
      <c t="str" s="13" r="Q4065">
        <f>P4065/O4065</f>
        <v>32,04%</v>
      </c>
      <c s="14" r="R4065">
        <v>198.0</v>
      </c>
      <c s="14" r="S4065">
        <v>30.0</v>
      </c>
      <c s="14" r="T4065">
        <v>15.15</v>
      </c>
      <c s="14" r="U4065">
        <v>166.0</v>
      </c>
      <c s="14" r="V4065">
        <v>43.0</v>
      </c>
      <c s="14" r="W4065">
        <v>25.9</v>
      </c>
      <c s="14" r="X4065">
        <v>203.0</v>
      </c>
      <c s="14" r="Y4065">
        <v>111.0</v>
      </c>
      <c t="str" s="15" r="Z4065">
        <f>Y4065/X4065</f>
        <v>54,68%</v>
      </c>
      <c s="14" r="AA4065">
        <v>82.0</v>
      </c>
      <c s="14" r="AB4065">
        <v>3.0</v>
      </c>
      <c s="13" r="AC4065">
        <v>0.0365853658536585</v>
      </c>
      <c s="14" r="AD4065">
        <v>164.0</v>
      </c>
      <c s="14" r="AE4065">
        <v>86.0</v>
      </c>
      <c s="13" r="AF4065">
        <v>0.524390243902439</v>
      </c>
      <c s="14" r="AG4065">
        <v>74.0</v>
      </c>
      <c s="14" r="AH4065">
        <v>3.0</v>
      </c>
      <c s="13" r="AI4065">
        <v>0.0405405405405405</v>
      </c>
      <c t="str" s="16" r="AJ4065">
        <f>P4065-AB4065</f>
        <v>30</v>
      </c>
      <c t="str" s="15" r="AK4065">
        <f>(P4065-AB4065)/AB4065</f>
        <v>1000,00%</v>
      </c>
      <c t="str" s="16" r="AL4065">
        <f>P4065-V4065</f>
        <v>-10</v>
      </c>
      <c t="str" s="13" r="AM4065">
        <f>(P4065-V4065)/V4065</f>
        <v>-23,26%</v>
      </c>
      <c s="13" r="AN4065"/>
    </row>
    <row r="4066">
      <c t="s" s="1" r="A4066">
        <v>26191</v>
      </c>
      <c t="s" s="20" r="B4066">
        <v>26192</v>
      </c>
      <c s="9" r="C4066">
        <v>46081.0</v>
      </c>
      <c t="s" s="21" r="D4066">
        <v>26193</v>
      </c>
      <c t="s" s="10" r="E4066">
        <v>26194</v>
      </c>
      <c t="s" s="10" r="F4066">
        <v>26195</v>
      </c>
      <c s="12" r="G4066">
        <v>10.4</v>
      </c>
      <c s="14" r="H4066">
        <v>11.8</v>
      </c>
      <c t="str" s="10" r="I4066">
        <f>H4066-G4066</f>
        <v>1,4</v>
      </c>
      <c t="s" s="10" r="J4066">
        <v>26196</v>
      </c>
      <c t="s" s="10" r="K4066">
        <v>26197</v>
      </c>
      <c s="14" r="L4066">
        <v>407.0</v>
      </c>
      <c s="14" r="M4066">
        <v>224.0</v>
      </c>
      <c s="14" r="N4066">
        <v>55.04</v>
      </c>
      <c s="14" r="O4066">
        <v>165.0</v>
      </c>
      <c s="14" r="P4066">
        <v>47.0</v>
      </c>
      <c t="str" s="13" r="Q4066">
        <f>P4066/O4066</f>
        <v>28,48%</v>
      </c>
      <c s="14" r="R4066">
        <v>387.0</v>
      </c>
      <c s="14" r="S4066">
        <v>40.0</v>
      </c>
      <c s="14" r="T4066">
        <v>10.34</v>
      </c>
      <c s="14" r="U4066">
        <v>336.0</v>
      </c>
      <c s="14" r="V4066">
        <v>72.0</v>
      </c>
      <c s="14" r="W4066">
        <v>21.43</v>
      </c>
      <c s="14" r="X4066">
        <v>394.0</v>
      </c>
      <c s="14" r="Y4066">
        <v>209.0</v>
      </c>
      <c t="str" s="15" r="Z4066">
        <f>Y4066/X4066</f>
        <v>53,05%</v>
      </c>
      <c s="14" r="AA4066">
        <v>171.0</v>
      </c>
      <c s="14" r="AB4066">
        <v>18.0</v>
      </c>
      <c s="13" r="AC4066">
        <v>0.105263157894737</v>
      </c>
      <c s="14" r="AD4066">
        <v>374.0</v>
      </c>
      <c s="14" r="AE4066">
        <v>211.0</v>
      </c>
      <c s="13" r="AF4066">
        <v>0.564171122994652</v>
      </c>
      <c s="14" r="AG4066">
        <v>151.0</v>
      </c>
      <c s="14" r="AH4066">
        <v>20.0</v>
      </c>
      <c s="13" r="AI4066">
        <v>0.132450331125828</v>
      </c>
      <c t="str" s="16" r="AJ4066">
        <f>P4066-AB4066</f>
        <v>29</v>
      </c>
      <c t="str" s="15" r="AK4066">
        <f>(P4066-AB4066)/AB4066</f>
        <v>161,11%</v>
      </c>
      <c t="str" s="16" r="AL4066">
        <f>P4066-V4066</f>
        <v>-25</v>
      </c>
      <c t="str" s="13" r="AM4066">
        <f>(P4066-V4066)/V4066</f>
        <v>-34,72%</v>
      </c>
      <c s="13" r="AN4066"/>
    </row>
    <row r="4067">
      <c t="s" s="1" r="A4067">
        <v>26198</v>
      </c>
      <c t="s" s="20" r="B4067">
        <v>26199</v>
      </c>
      <c s="9" r="C4067">
        <v>46082.0</v>
      </c>
      <c t="s" s="21" r="D4067">
        <v>26200</v>
      </c>
      <c t="s" s="10" r="E4067">
        <v>26201</v>
      </c>
      <c t="s" s="10" r="F4067">
        <v>26202</v>
      </c>
      <c s="23" r="G4067">
        <v>10.4</v>
      </c>
      <c s="14" r="H4067">
        <v>11.8</v>
      </c>
      <c t="str" s="10" r="I4067">
        <f>H4067-G4067</f>
        <v>1,4</v>
      </c>
      <c t="s" s="10" r="J4067">
        <v>26203</v>
      </c>
      <c t="s" s="10" r="K4067">
        <v>26204</v>
      </c>
      <c s="14" r="L4067">
        <v>58.0</v>
      </c>
      <c s="14" r="M4067">
        <v>22.0</v>
      </c>
      <c s="14" r="N4067">
        <v>37.93</v>
      </c>
      <c s="14" r="O4067">
        <v>34.0</v>
      </c>
      <c s="14" r="P4067">
        <v>7.0</v>
      </c>
      <c t="str" s="13" r="Q4067">
        <f>P4067/O4067</f>
        <v>20,59%</v>
      </c>
      <c s="14" r="R4067">
        <v>59.0</v>
      </c>
      <c s="14" r="S4067">
        <v>6.0</v>
      </c>
      <c s="14" r="T4067">
        <v>10.17</v>
      </c>
      <c s="14" r="U4067">
        <v>52.0</v>
      </c>
      <c s="14" r="V4067">
        <v>10.0</v>
      </c>
      <c s="14" r="W4067">
        <v>19.23</v>
      </c>
      <c s="14" r="X4067">
        <v>54.0</v>
      </c>
      <c s="14" r="Y4067">
        <v>21.0</v>
      </c>
      <c t="str" s="15" r="Z4067">
        <f>Y4067/X4067</f>
        <v>38,89%</v>
      </c>
      <c s="14" r="AA4067">
        <v>29.0</v>
      </c>
      <c s="14" r="AB4067">
        <v>0.0</v>
      </c>
      <c s="13" r="AC4067">
        <v>0.0</v>
      </c>
      <c s="14" r="AD4067">
        <v>63.0</v>
      </c>
      <c s="14" r="AE4067">
        <v>25.0</v>
      </c>
      <c s="13" r="AF4067">
        <v>0.396825396825397</v>
      </c>
      <c s="14" r="AG4067">
        <v>37.0</v>
      </c>
      <c s="14" r="AH4067">
        <v>2.0</v>
      </c>
      <c s="13" r="AI4067">
        <v>0.0540540540540541</v>
      </c>
      <c t="str" s="16" r="AJ4067">
        <f>P4067-AB4067</f>
        <v>7</v>
      </c>
      <c t="str" s="15" r="AK4067">
        <f>(P4067-AB4067)/AB4067</f>
        <v>#DIV/0!</v>
      </c>
      <c t="str" s="16" r="AL4067">
        <f>P4067-V4067</f>
        <v>-3</v>
      </c>
      <c t="str" s="13" r="AM4067">
        <f>(P4067-V4067)/V4067</f>
        <v>-30,00%</v>
      </c>
      <c s="13" r="AN4067"/>
    </row>
    <row r="4068">
      <c t="s" s="1" r="A4068">
        <v>26205</v>
      </c>
      <c t="s" s="20" r="B4068">
        <v>26206</v>
      </c>
      <c s="9" r="C4068">
        <v>46083.0</v>
      </c>
      <c t="s" s="21" r="D4068">
        <v>26207</v>
      </c>
      <c t="s" s="10" r="E4068">
        <v>26208</v>
      </c>
      <c t="s" s="10" r="F4068">
        <v>26209</v>
      </c>
      <c s="24" r="G4068">
        <v>10.6</v>
      </c>
      <c s="14" r="H4068">
        <v>12.3</v>
      </c>
      <c t="str" s="10" r="I4068">
        <f>H4068-G4068</f>
        <v>1,7</v>
      </c>
      <c t="s" s="10" r="J4068">
        <v>26210</v>
      </c>
      <c t="s" s="10" r="K4068">
        <v>26211</v>
      </c>
      <c s="14" r="L4068">
        <v>186.0</v>
      </c>
      <c s="14" r="M4068">
        <v>103.0</v>
      </c>
      <c s="14" r="N4068">
        <v>55.38</v>
      </c>
      <c s="14" r="O4068">
        <v>82.0</v>
      </c>
      <c s="14" r="P4068">
        <v>9.0</v>
      </c>
      <c t="str" s="13" r="Q4068">
        <f>P4068/O4068</f>
        <v>10,98%</v>
      </c>
      <c s="14" r="R4068">
        <v>194.0</v>
      </c>
      <c s="14" r="S4068">
        <v>42.0</v>
      </c>
      <c s="14" r="T4068">
        <v>21.65</v>
      </c>
      <c s="14" r="U4068">
        <v>149.0</v>
      </c>
      <c s="14" r="V4068">
        <v>19.0</v>
      </c>
      <c s="14" r="W4068">
        <v>12.75</v>
      </c>
      <c s="14" r="X4068">
        <v>204.0</v>
      </c>
      <c s="14" r="Y4068">
        <v>110.0</v>
      </c>
      <c t="str" s="15" r="Z4068">
        <f>Y4068/X4068</f>
        <v>53,92%</v>
      </c>
      <c s="14" r="AA4068">
        <v>91.0</v>
      </c>
      <c s="14" r="AB4068">
        <v>2.0</v>
      </c>
      <c s="13" r="AC4068">
        <v>0.021978021978022</v>
      </c>
      <c s="14" r="AD4068">
        <v>193.0</v>
      </c>
      <c s="14" r="AE4068">
        <v>108.0</v>
      </c>
      <c s="13" r="AF4068">
        <v>0.559585492227979</v>
      </c>
      <c s="14" r="AG4068">
        <v>84.0</v>
      </c>
      <c s="14" r="AH4068">
        <v>8.0</v>
      </c>
      <c s="13" r="AI4068">
        <v>0.0952380952380952</v>
      </c>
      <c t="str" s="16" r="AJ4068">
        <f>P4068-AB4068</f>
        <v>7</v>
      </c>
      <c t="str" s="15" r="AK4068">
        <f>(P4068-AB4068)/AB4068</f>
        <v>350,00%</v>
      </c>
      <c t="str" s="16" r="AL4068">
        <f>P4068-V4068</f>
        <v>-10</v>
      </c>
      <c t="str" s="13" r="AM4068">
        <f>(P4068-V4068)/V4068</f>
        <v>-52,63%</v>
      </c>
      <c s="13" r="AN4068"/>
    </row>
    <row r="4069">
      <c t="s" s="1" r="A4069">
        <v>26212</v>
      </c>
      <c t="s" s="20" r="B4069">
        <v>26213</v>
      </c>
      <c s="9" r="C4069">
        <v>46084.0</v>
      </c>
      <c t="s" s="21" r="D4069">
        <v>26214</v>
      </c>
      <c t="s" s="10" r="E4069">
        <v>26215</v>
      </c>
      <c t="s" s="10" r="F4069">
        <v>26216</v>
      </c>
      <c s="12" r="G4069">
        <v>10.4</v>
      </c>
      <c s="14" r="H4069">
        <v>11.8</v>
      </c>
      <c t="str" s="10" r="I4069">
        <f>H4069-G4069</f>
        <v>1,4</v>
      </c>
      <c t="s" s="10" r="J4069">
        <v>26217</v>
      </c>
      <c t="s" s="10" r="K4069">
        <v>26218</v>
      </c>
      <c s="14" r="L4069">
        <v>77.0</v>
      </c>
      <c s="14" r="M4069">
        <v>36.0</v>
      </c>
      <c s="14" r="N4069">
        <v>46.75</v>
      </c>
      <c s="14" r="O4069">
        <v>41.0</v>
      </c>
      <c s="14" r="P4069">
        <v>8.0</v>
      </c>
      <c t="str" s="13" r="Q4069">
        <f>P4069/O4069</f>
        <v>19,51%</v>
      </c>
      <c s="14" r="R4069">
        <v>72.0</v>
      </c>
      <c s="14" r="S4069">
        <v>15.0</v>
      </c>
      <c s="14" r="T4069">
        <v>20.83</v>
      </c>
      <c s="14" r="U4069">
        <v>56.0</v>
      </c>
      <c s="14" r="V4069">
        <v>6.0</v>
      </c>
      <c s="14" r="W4069">
        <v>10.71</v>
      </c>
      <c s="14" r="X4069">
        <v>75.0</v>
      </c>
      <c s="14" r="Y4069">
        <v>37.0</v>
      </c>
      <c t="str" s="15" r="Z4069">
        <f>Y4069/X4069</f>
        <v>49,33%</v>
      </c>
      <c s="14" r="AA4069">
        <v>38.0</v>
      </c>
      <c s="14" r="AB4069">
        <v>3.0</v>
      </c>
      <c s="13" r="AC4069">
        <v>0.0789473684210526</v>
      </c>
      <c s="14" r="AD4069">
        <v>67.0</v>
      </c>
      <c s="14" r="AE4069">
        <v>25.0</v>
      </c>
      <c s="13" r="AF4069">
        <v>0.373134328358209</v>
      </c>
      <c s="14" r="AG4069">
        <v>42.0</v>
      </c>
      <c s="14" r="AH4069">
        <v>1.0</v>
      </c>
      <c s="13" r="AI4069">
        <v>0.0238095238095238</v>
      </c>
      <c t="str" s="16" r="AJ4069">
        <f>P4069-AB4069</f>
        <v>5</v>
      </c>
      <c t="str" s="15" r="AK4069">
        <f>(P4069-AB4069)/AB4069</f>
        <v>166,67%</v>
      </c>
      <c t="str" s="16" r="AL4069">
        <f>P4069-V4069</f>
        <v>2</v>
      </c>
      <c t="str" s="13" r="AM4069">
        <f>(P4069-V4069)/V4069</f>
        <v>33,33%</v>
      </c>
      <c s="13" r="AN4069"/>
    </row>
    <row r="4070">
      <c t="s" s="1" r="A4070">
        <v>26219</v>
      </c>
      <c t="s" s="20" r="B4070">
        <v>26220</v>
      </c>
      <c s="9" r="C4070">
        <v>46085.0</v>
      </c>
      <c t="s" s="21" r="D4070">
        <v>26221</v>
      </c>
      <c t="s" s="10" r="E4070">
        <v>26222</v>
      </c>
      <c t="s" s="10" r="F4070">
        <v>26223</v>
      </c>
      <c s="12" r="G4070">
        <v>10.4</v>
      </c>
      <c s="14" r="H4070">
        <v>11.8</v>
      </c>
      <c t="str" s="10" r="I4070">
        <f>H4070-G4070</f>
        <v>1,4</v>
      </c>
      <c t="s" s="10" r="J4070">
        <v>26224</v>
      </c>
      <c t="s" s="10" r="K4070">
        <v>26225</v>
      </c>
      <c s="14" r="L4070">
        <v>36.0</v>
      </c>
      <c s="14" r="M4070">
        <v>9.0</v>
      </c>
      <c s="14" r="N4070">
        <v>25.0</v>
      </c>
      <c s="14" r="O4070">
        <v>26.0</v>
      </c>
      <c s="14" r="P4070">
        <v>11.0</v>
      </c>
      <c t="str" s="13" r="Q4070">
        <f>P4070/O4070</f>
        <v>42,31%</v>
      </c>
      <c s="14" r="R4070">
        <v>38.0</v>
      </c>
      <c s="14" r="S4070">
        <v>5.0</v>
      </c>
      <c s="14" r="T4070">
        <v>13.16</v>
      </c>
      <c s="14" r="U4070">
        <v>33.0</v>
      </c>
      <c s="14" r="V4070">
        <v>9.0</v>
      </c>
      <c s="14" r="W4070">
        <v>27.27</v>
      </c>
      <c s="14" r="X4070">
        <v>46.0</v>
      </c>
      <c s="14" r="Y4070">
        <v>25.0</v>
      </c>
      <c t="str" s="15" r="Z4070">
        <f>Y4070/X4070</f>
        <v>54,35%</v>
      </c>
      <c s="14" r="AA4070">
        <v>20.0</v>
      </c>
      <c s="14" r="AB4070">
        <v>0.0</v>
      </c>
      <c s="13" r="AC4070">
        <v>0.0</v>
      </c>
      <c s="14" r="AD4070">
        <v>51.0</v>
      </c>
      <c s="14" r="AE4070">
        <v>21.0</v>
      </c>
      <c s="13" r="AF4070">
        <v>0.411764705882353</v>
      </c>
      <c s="14" r="AG4070">
        <v>29.0</v>
      </c>
      <c s="14" r="AH4070">
        <v>4.0</v>
      </c>
      <c s="13" r="AI4070">
        <v>0.137931034482759</v>
      </c>
      <c t="str" s="16" r="AJ4070">
        <f>P4070-AB4070</f>
        <v>11</v>
      </c>
      <c t="str" s="15" r="AK4070">
        <f>(P4070-AB4070)/AB4070</f>
        <v>#DIV/0!</v>
      </c>
      <c t="str" s="16" r="AL4070">
        <f>P4070-V4070</f>
        <v>2</v>
      </c>
      <c t="str" s="13" r="AM4070">
        <f>(P4070-V4070)/V4070</f>
        <v>22,22%</v>
      </c>
      <c s="13" r="AN4070"/>
    </row>
    <row r="4071">
      <c t="s" s="1" r="A4071">
        <v>26226</v>
      </c>
      <c t="s" s="20" r="B4071">
        <v>26227</v>
      </c>
      <c s="9" r="C4071">
        <v>46086.0</v>
      </c>
      <c t="s" s="21" r="D4071">
        <v>26228</v>
      </c>
      <c t="s" s="10" r="E4071">
        <v>26229</v>
      </c>
      <c t="s" s="10" r="F4071">
        <v>26230</v>
      </c>
      <c s="12" r="G4071">
        <v>10.4</v>
      </c>
      <c s="14" r="H4071">
        <v>11.8</v>
      </c>
      <c t="str" s="10" r="I4071">
        <f>H4071-G4071</f>
        <v>1,4</v>
      </c>
      <c t="s" s="10" r="J4071">
        <v>26231</v>
      </c>
      <c t="s" s="10" r="K4071">
        <v>26232</v>
      </c>
      <c s="14" r="L4071">
        <v>108.0</v>
      </c>
      <c s="14" r="M4071">
        <v>29.0</v>
      </c>
      <c s="14" r="N4071">
        <v>26.85</v>
      </c>
      <c s="14" r="O4071">
        <v>71.0</v>
      </c>
      <c s="14" r="P4071">
        <v>12.0</v>
      </c>
      <c t="str" s="13" r="Q4071">
        <f>P4071/O4071</f>
        <v>16,90%</v>
      </c>
      <c s="14" r="R4071">
        <v>101.0</v>
      </c>
      <c s="14" r="S4071">
        <v>6.0</v>
      </c>
      <c s="14" r="T4071">
        <v>5.94</v>
      </c>
      <c s="14" r="U4071">
        <v>94.0</v>
      </c>
      <c s="14" r="V4071">
        <v>7.0</v>
      </c>
      <c s="14" r="W4071">
        <v>7.45</v>
      </c>
      <c s="14" r="X4071">
        <v>103.0</v>
      </c>
      <c s="14" r="Y4071">
        <v>39.0</v>
      </c>
      <c t="str" s="15" r="Z4071">
        <f>Y4071/X4071</f>
        <v>37,86%</v>
      </c>
      <c s="14" r="AA4071">
        <v>58.0</v>
      </c>
      <c s="14" r="AB4071">
        <v>0.0</v>
      </c>
      <c s="13" r="AC4071">
        <v>0.0</v>
      </c>
      <c s="14" r="AD4071">
        <v>100.0</v>
      </c>
      <c s="14" r="AE4071">
        <v>24.0</v>
      </c>
      <c s="13" r="AF4071">
        <v>0.24</v>
      </c>
      <c s="14" r="AG4071">
        <v>74.0</v>
      </c>
      <c s="14" r="AH4071">
        <v>7.0</v>
      </c>
      <c s="13" r="AI4071">
        <v>0.0945945945945946</v>
      </c>
      <c t="str" s="16" r="AJ4071">
        <f>P4071-AB4071</f>
        <v>12</v>
      </c>
      <c t="str" s="15" r="AK4071">
        <f>(P4071-AB4071)/AB4071</f>
        <v>#DIV/0!</v>
      </c>
      <c t="str" s="16" r="AL4071">
        <f>P4071-V4071</f>
        <v>5</v>
      </c>
      <c t="str" s="13" r="AM4071">
        <f>(P4071-V4071)/V4071</f>
        <v>71,43%</v>
      </c>
      <c s="13" r="AN4071"/>
    </row>
    <row r="4072">
      <c t="s" s="1" r="A4072">
        <v>26233</v>
      </c>
      <c t="s" s="20" r="B4072">
        <v>26234</v>
      </c>
      <c s="9" r="C4072">
        <v>46087.0</v>
      </c>
      <c t="s" s="21" r="D4072">
        <v>26235</v>
      </c>
      <c t="s" s="10" r="E4072">
        <v>26236</v>
      </c>
      <c t="s" s="10" r="F4072">
        <v>26237</v>
      </c>
      <c s="24" r="G4072">
        <v>10.6</v>
      </c>
      <c s="14" r="H4072">
        <v>12.3</v>
      </c>
      <c t="str" s="10" r="I4072">
        <f>H4072-G4072</f>
        <v>1,7</v>
      </c>
      <c t="s" s="10" r="J4072">
        <v>26238</v>
      </c>
      <c t="s" s="10" r="K4072">
        <v>26239</v>
      </c>
      <c s="14" r="L4072">
        <v>620.0</v>
      </c>
      <c s="14" r="M4072">
        <v>327.0</v>
      </c>
      <c s="14" r="N4072">
        <v>52.74</v>
      </c>
      <c s="14" r="O4072">
        <v>283.0</v>
      </c>
      <c s="14" r="P4072">
        <v>58.0</v>
      </c>
      <c t="str" s="13" r="Q4072">
        <f>P4072/O4072</f>
        <v>20,49%</v>
      </c>
      <c s="14" r="R4072">
        <v>627.0</v>
      </c>
      <c s="14" r="S4072">
        <v>99.0</v>
      </c>
      <c s="14" r="T4072">
        <v>15.79</v>
      </c>
      <c s="14" r="U4072">
        <v>520.0</v>
      </c>
      <c s="14" r="V4072">
        <v>97.0</v>
      </c>
      <c s="14" r="W4072">
        <v>18.65</v>
      </c>
      <c s="14" r="X4072">
        <v>622.0</v>
      </c>
      <c s="14" r="Y4072">
        <v>302.0</v>
      </c>
      <c t="str" s="15" r="Z4072">
        <f>Y4072/X4072</f>
        <v>48,55%</v>
      </c>
      <c s="14" r="AA4072">
        <v>303.0</v>
      </c>
      <c s="14" r="AB4072">
        <v>11.0</v>
      </c>
      <c s="13" r="AC4072">
        <v>0.0363036303630363</v>
      </c>
      <c s="14" r="AD4072">
        <v>625.0</v>
      </c>
      <c s="14" r="AE4072">
        <v>293.0</v>
      </c>
      <c s="13" r="AF4072">
        <v>0.4688</v>
      </c>
      <c s="14" r="AG4072">
        <v>309.0</v>
      </c>
      <c s="14" r="AH4072">
        <v>19.0</v>
      </c>
      <c s="13" r="AI4072">
        <v>0.0614886731391586</v>
      </c>
      <c t="str" s="16" r="AJ4072">
        <f>P4072-AB4072</f>
        <v>47</v>
      </c>
      <c t="str" s="15" r="AK4072">
        <f>(P4072-AB4072)/AB4072</f>
        <v>427,27%</v>
      </c>
      <c t="str" s="16" r="AL4072">
        <f>P4072-V4072</f>
        <v>-39</v>
      </c>
      <c t="str" s="13" r="AM4072">
        <f>(P4072-V4072)/V4072</f>
        <v>-40,21%</v>
      </c>
      <c s="13" r="AN4072"/>
    </row>
    <row r="4073">
      <c t="s" s="1" r="A4073">
        <v>26240</v>
      </c>
      <c t="s" s="20" r="B4073">
        <v>26241</v>
      </c>
      <c s="9" r="C4073">
        <v>46088.0</v>
      </c>
      <c t="s" s="21" r="D4073">
        <v>26242</v>
      </c>
      <c t="s" s="10" r="E4073">
        <v>26243</v>
      </c>
      <c t="s" s="10" r="F4073">
        <v>26244</v>
      </c>
      <c s="12" r="G4073">
        <v>10.4</v>
      </c>
      <c s="14" r="H4073">
        <v>11.8</v>
      </c>
      <c t="str" s="10" r="I4073">
        <f>H4073-G4073</f>
        <v>1,4</v>
      </c>
      <c t="s" s="10" r="J4073">
        <v>26245</v>
      </c>
      <c t="s" s="10" r="K4073">
        <v>26246</v>
      </c>
      <c s="14" r="L4073">
        <v>296.0</v>
      </c>
      <c s="14" r="M4073">
        <v>118.0</v>
      </c>
      <c s="14" r="N4073">
        <v>39.86</v>
      </c>
      <c s="14" r="O4073">
        <v>170.0</v>
      </c>
      <c s="14" r="P4073">
        <v>41.0</v>
      </c>
      <c t="str" s="13" r="Q4073">
        <f>P4073/O4073</f>
        <v>24,12%</v>
      </c>
      <c s="14" r="R4073">
        <v>284.0</v>
      </c>
      <c s="14" r="S4073">
        <v>34.0</v>
      </c>
      <c s="14" r="T4073">
        <v>11.97</v>
      </c>
      <c s="14" r="U4073">
        <v>244.0</v>
      </c>
      <c s="14" r="V4073">
        <v>37.0</v>
      </c>
      <c s="14" r="W4073">
        <v>15.16</v>
      </c>
      <c s="14" r="X4073">
        <v>275.0</v>
      </c>
      <c s="14" r="Y4073">
        <v>130.0</v>
      </c>
      <c t="str" s="15" r="Z4073">
        <f>Y4073/X4073</f>
        <v>47,27%</v>
      </c>
      <c s="14" r="AA4073">
        <v>138.0</v>
      </c>
      <c s="14" r="AB4073">
        <v>6.0</v>
      </c>
      <c s="13" r="AC4073">
        <v>0.0434782608695652</v>
      </c>
      <c s="14" r="AD4073">
        <v>266.0</v>
      </c>
      <c s="14" r="AE4073">
        <v>112.0</v>
      </c>
      <c s="13" r="AF4073">
        <v>0.421052631578947</v>
      </c>
      <c s="14" r="AG4073">
        <v>146.0</v>
      </c>
      <c s="14" r="AH4073">
        <v>9.0</v>
      </c>
      <c s="13" r="AI4073">
        <v>0.0616438356164384</v>
      </c>
      <c t="str" s="16" r="AJ4073">
        <f>P4073-AB4073</f>
        <v>35</v>
      </c>
      <c t="str" s="15" r="AK4073">
        <f>(P4073-AB4073)/AB4073</f>
        <v>583,33%</v>
      </c>
      <c t="str" s="16" r="AL4073">
        <f>P4073-V4073</f>
        <v>4</v>
      </c>
      <c t="str" s="13" r="AM4073">
        <f>(P4073-V4073)/V4073</f>
        <v>10,81%</v>
      </c>
      <c s="13" r="AN4073"/>
    </row>
    <row r="4074">
      <c t="s" s="1" r="A4074">
        <v>26247</v>
      </c>
      <c t="s" s="20" r="B4074">
        <v>26248</v>
      </c>
      <c s="9" r="C4074">
        <v>46089.0</v>
      </c>
      <c t="s" s="21" r="D4074">
        <v>26249</v>
      </c>
      <c t="s" s="10" r="E4074">
        <v>26250</v>
      </c>
      <c t="s" s="10" r="F4074">
        <v>26251</v>
      </c>
      <c s="12" r="G4074">
        <v>10.4</v>
      </c>
      <c s="14" r="H4074">
        <v>11.8</v>
      </c>
      <c t="str" s="10" r="I4074">
        <f>H4074-G4074</f>
        <v>1,4</v>
      </c>
      <c t="s" s="10" r="J4074">
        <v>26252</v>
      </c>
      <c t="s" s="10" r="K4074">
        <v>26253</v>
      </c>
      <c s="14" r="L4074">
        <v>39.0</v>
      </c>
      <c s="14" r="M4074">
        <v>16.0</v>
      </c>
      <c s="14" r="N4074">
        <v>41.03</v>
      </c>
      <c s="14" r="O4074">
        <v>21.0</v>
      </c>
      <c s="14" r="P4074">
        <v>3.0</v>
      </c>
      <c t="str" s="13" r="Q4074">
        <f>P4074/O4074</f>
        <v>14,29%</v>
      </c>
      <c s="14" r="R4074">
        <v>41.0</v>
      </c>
      <c s="14" r="S4074">
        <v>7.0</v>
      </c>
      <c s="14" r="T4074">
        <v>17.07</v>
      </c>
      <c s="14" r="U4074">
        <v>34.0</v>
      </c>
      <c s="14" r="V4074">
        <v>4.0</v>
      </c>
      <c s="14" r="W4074">
        <v>11.76</v>
      </c>
      <c s="14" r="X4074">
        <v>42.0</v>
      </c>
      <c s="14" r="Y4074">
        <v>17.0</v>
      </c>
      <c t="str" s="15" r="Z4074">
        <f>Y4074/X4074</f>
        <v>40,48%</v>
      </c>
      <c s="14" r="AA4074">
        <v>24.0</v>
      </c>
      <c s="14" r="AB4074">
        <v>0.0</v>
      </c>
      <c s="13" r="AC4074">
        <v>0.0</v>
      </c>
      <c s="14" r="AD4074">
        <v>36.0</v>
      </c>
      <c s="14" r="AE4074">
        <v>14.0</v>
      </c>
      <c s="13" r="AF4074">
        <v>0.388888888888889</v>
      </c>
      <c s="14" r="AG4074">
        <v>19.0</v>
      </c>
      <c s="14" r="AH4074">
        <v>1.0</v>
      </c>
      <c s="13" r="AI4074">
        <v>0.0526315789473684</v>
      </c>
      <c t="str" s="16" r="AJ4074">
        <f>P4074-AB4074</f>
        <v>3</v>
      </c>
      <c t="str" s="15" r="AK4074">
        <f>(P4074-AB4074)/AB4074</f>
        <v>#DIV/0!</v>
      </c>
      <c t="str" s="16" r="AL4074">
        <f>P4074-V4074</f>
        <v>-1</v>
      </c>
      <c t="str" s="13" r="AM4074">
        <f>(P4074-V4074)/V4074</f>
        <v>-25,00%</v>
      </c>
      <c s="13" r="AN4074"/>
    </row>
    <row r="4075">
      <c t="s" s="1" r="A4075">
        <v>26254</v>
      </c>
      <c t="s" s="20" r="B4075">
        <v>26255</v>
      </c>
      <c s="9" r="C4075">
        <v>46090.0</v>
      </c>
      <c t="s" s="21" r="D4075">
        <v>26256</v>
      </c>
      <c t="s" s="10" r="E4075">
        <v>26257</v>
      </c>
      <c t="s" s="10" r="F4075">
        <v>26258</v>
      </c>
      <c s="12" r="G4075">
        <v>10.4</v>
      </c>
      <c s="14" r="H4075">
        <v>11.8</v>
      </c>
      <c t="str" s="10" r="I4075">
        <f>H4075-G4075</f>
        <v>1,4</v>
      </c>
      <c t="s" s="10" r="J4075">
        <v>26259</v>
      </c>
      <c t="s" s="10" r="K4075">
        <v>26260</v>
      </c>
      <c s="14" r="L4075">
        <v>523.0</v>
      </c>
      <c s="14" r="M4075">
        <v>269.0</v>
      </c>
      <c s="14" r="N4075">
        <v>51.43</v>
      </c>
      <c s="14" r="O4075">
        <v>244.0</v>
      </c>
      <c s="14" r="P4075">
        <v>72.0</v>
      </c>
      <c t="str" s="13" r="Q4075">
        <f>P4075/O4075</f>
        <v>29,51%</v>
      </c>
      <c s="14" r="R4075">
        <v>508.0</v>
      </c>
      <c s="14" r="S4075">
        <v>55.0</v>
      </c>
      <c s="14" r="T4075">
        <v>10.83</v>
      </c>
      <c s="14" r="U4075">
        <v>441.0</v>
      </c>
      <c s="14" r="V4075">
        <v>107.0</v>
      </c>
      <c s="14" r="W4075">
        <v>24.26</v>
      </c>
      <c s="14" r="X4075">
        <v>484.0</v>
      </c>
      <c s="14" r="Y4075">
        <v>251.0</v>
      </c>
      <c t="str" s="15" r="Z4075">
        <f>Y4075/X4075</f>
        <v>51,86%</v>
      </c>
      <c s="14" r="AA4075">
        <v>217.0</v>
      </c>
      <c s="14" r="AB4075">
        <v>22.0</v>
      </c>
      <c s="13" r="AC4075">
        <v>0.101382488479263</v>
      </c>
      <c s="14" r="AD4075">
        <v>445.0</v>
      </c>
      <c s="14" r="AE4075">
        <v>226.0</v>
      </c>
      <c s="13" r="AF4075">
        <v>0.507865168539326</v>
      </c>
      <c s="14" r="AG4075">
        <v>204.0</v>
      </c>
      <c s="14" r="AH4075">
        <v>34.0</v>
      </c>
      <c s="13" r="AI4075">
        <v>0.166666666666667</v>
      </c>
      <c t="str" s="16" r="AJ4075">
        <f>P4075-AB4075</f>
        <v>50</v>
      </c>
      <c t="str" s="15" r="AK4075">
        <f>(P4075-AB4075)/AB4075</f>
        <v>227,27%</v>
      </c>
      <c t="str" s="16" r="AL4075">
        <f>P4075-V4075</f>
        <v>-35</v>
      </c>
      <c t="str" s="13" r="AM4075">
        <f>(P4075-V4075)/V4075</f>
        <v>-32,71%</v>
      </c>
      <c s="13" r="AN4075"/>
    </row>
    <row r="4076">
      <c t="s" s="1" r="A4076">
        <v>26261</v>
      </c>
      <c t="s" s="20" r="B4076">
        <v>26262</v>
      </c>
      <c s="9" r="C4076">
        <v>46091.0</v>
      </c>
      <c t="s" s="21" r="D4076">
        <v>26263</v>
      </c>
      <c t="s" s="10" r="E4076">
        <v>26264</v>
      </c>
      <c t="s" s="10" r="F4076">
        <v>26265</v>
      </c>
      <c s="12" r="G4076">
        <v>10.4</v>
      </c>
      <c s="14" r="H4076">
        <v>11.8</v>
      </c>
      <c t="str" s="10" r="I4076">
        <f>H4076-G4076</f>
        <v>1,4</v>
      </c>
      <c t="s" s="10" r="J4076">
        <v>26266</v>
      </c>
      <c t="s" s="10" r="K4076">
        <v>26267</v>
      </c>
      <c s="14" r="L4076">
        <v>135.0</v>
      </c>
      <c s="14" r="M4076">
        <v>65.0</v>
      </c>
      <c s="14" r="N4076">
        <v>48.15</v>
      </c>
      <c s="14" r="O4076">
        <v>67.0</v>
      </c>
      <c s="14" r="P4076">
        <v>13.0</v>
      </c>
      <c t="str" s="13" r="Q4076">
        <f>P4076/O4076</f>
        <v>19,40%</v>
      </c>
      <c s="14" r="R4076">
        <v>127.0</v>
      </c>
      <c s="14" r="S4076">
        <v>24.0</v>
      </c>
      <c s="14" r="T4076">
        <v>18.9</v>
      </c>
      <c s="14" r="U4076">
        <v>100.0</v>
      </c>
      <c s="14" r="V4076">
        <v>20.0</v>
      </c>
      <c s="14" r="W4076">
        <v>20.0</v>
      </c>
      <c s="14" r="X4076">
        <v>141.0</v>
      </c>
      <c s="14" r="Y4076">
        <v>56.0</v>
      </c>
      <c t="str" s="15" r="Z4076">
        <f>Y4076/X4076</f>
        <v>39,72%</v>
      </c>
      <c s="14" r="AA4076">
        <v>76.0</v>
      </c>
      <c s="14" r="AB4076">
        <v>2.0</v>
      </c>
      <c s="13" r="AC4076">
        <v>0.0263157894736842</v>
      </c>
      <c s="14" r="AD4076">
        <v>145.0</v>
      </c>
      <c s="14" r="AE4076">
        <v>53.0</v>
      </c>
      <c s="13" r="AF4076">
        <v>0.36551724137931</v>
      </c>
      <c s="14" r="AG4076">
        <v>87.0</v>
      </c>
      <c s="14" r="AH4076">
        <v>5.0</v>
      </c>
      <c s="13" r="AI4076">
        <v>0.0574712643678161</v>
      </c>
      <c t="str" s="16" r="AJ4076">
        <f>P4076-AB4076</f>
        <v>11</v>
      </c>
      <c t="str" s="15" r="AK4076">
        <f>(P4076-AB4076)/AB4076</f>
        <v>550,00%</v>
      </c>
      <c t="str" s="16" r="AL4076">
        <f>P4076-V4076</f>
        <v>-7</v>
      </c>
      <c t="str" s="13" r="AM4076">
        <f>(P4076-V4076)/V4076</f>
        <v>-35,00%</v>
      </c>
      <c s="13" r="AN4076"/>
    </row>
    <row r="4077">
      <c t="s" s="1" r="A4077">
        <v>26268</v>
      </c>
      <c t="s" s="20" r="B4077">
        <v>26269</v>
      </c>
      <c s="9" r="C4077">
        <v>46092.0</v>
      </c>
      <c t="s" s="21" r="D4077">
        <v>26270</v>
      </c>
      <c t="s" s="10" r="E4077">
        <v>26271</v>
      </c>
      <c t="s" s="10" r="F4077">
        <v>26272</v>
      </c>
      <c s="12" r="G4077">
        <v>10.4</v>
      </c>
      <c s="14" r="H4077">
        <v>11.8</v>
      </c>
      <c t="str" s="10" r="I4077">
        <f>H4077-G4077</f>
        <v>1,4</v>
      </c>
      <c t="s" s="10" r="J4077">
        <v>26273</v>
      </c>
      <c t="s" s="10" r="K4077">
        <v>26274</v>
      </c>
      <c s="14" r="L4077">
        <v>243.0</v>
      </c>
      <c s="14" r="M4077">
        <v>104.0</v>
      </c>
      <c s="14" r="N4077">
        <v>42.8</v>
      </c>
      <c s="14" r="O4077">
        <v>123.0</v>
      </c>
      <c s="14" r="P4077">
        <v>44.0</v>
      </c>
      <c t="str" s="13" r="Q4077">
        <f>P4077/O4077</f>
        <v>35,77%</v>
      </c>
      <c s="14" r="R4077">
        <v>241.0</v>
      </c>
      <c s="14" r="S4077">
        <v>26.0</v>
      </c>
      <c s="14" r="T4077">
        <v>10.79</v>
      </c>
      <c s="14" r="U4077">
        <v>210.0</v>
      </c>
      <c s="14" r="V4077">
        <v>35.0</v>
      </c>
      <c s="14" r="W4077">
        <v>16.67</v>
      </c>
      <c s="14" r="X4077">
        <v>269.0</v>
      </c>
      <c s="14" r="Y4077">
        <v>132.0</v>
      </c>
      <c t="str" s="15" r="Z4077">
        <f>Y4077/X4077</f>
        <v>49,07%</v>
      </c>
      <c s="14" r="AA4077">
        <v>126.0</v>
      </c>
      <c s="14" r="AB4077">
        <v>6.0</v>
      </c>
      <c s="13" r="AC4077">
        <v>0.0476190476190476</v>
      </c>
      <c s="14" r="AD4077">
        <v>293.0</v>
      </c>
      <c s="14" r="AE4077">
        <v>157.0</v>
      </c>
      <c s="13" r="AF4077">
        <v>0.535836177474403</v>
      </c>
      <c s="14" r="AG4077">
        <v>128.0</v>
      </c>
      <c s="14" r="AH4077">
        <v>10.0</v>
      </c>
      <c s="13" r="AI4077">
        <v>0.078125</v>
      </c>
      <c t="str" s="16" r="AJ4077">
        <f>P4077-AB4077</f>
        <v>38</v>
      </c>
      <c t="str" s="15" r="AK4077">
        <f>(P4077-AB4077)/AB4077</f>
        <v>633,33%</v>
      </c>
      <c t="str" s="16" r="AL4077">
        <f>P4077-V4077</f>
        <v>9</v>
      </c>
      <c t="str" s="13" r="AM4077">
        <f>(P4077-V4077)/V4077</f>
        <v>25,71%</v>
      </c>
      <c s="13" r="AN4077"/>
    </row>
    <row r="4078">
      <c t="s" s="1" r="A4078">
        <v>26275</v>
      </c>
      <c t="s" s="20" r="B4078">
        <v>26276</v>
      </c>
      <c s="9" r="C4078">
        <v>46093.0</v>
      </c>
      <c t="s" s="21" r="D4078">
        <v>26277</v>
      </c>
      <c t="s" s="10" r="E4078">
        <v>26278</v>
      </c>
      <c t="s" s="10" r="F4078">
        <v>26279</v>
      </c>
      <c s="12" r="G4078">
        <v>10.4</v>
      </c>
      <c s="14" r="H4078">
        <v>11.8</v>
      </c>
      <c t="str" s="10" r="I4078">
        <f>H4078-G4078</f>
        <v>1,4</v>
      </c>
      <c t="s" s="10" r="J4078">
        <v>26280</v>
      </c>
      <c t="s" s="10" r="K4078">
        <v>26281</v>
      </c>
      <c s="14" r="L4078">
        <v>307.0</v>
      </c>
      <c s="14" r="M4078">
        <v>145.0</v>
      </c>
      <c s="14" r="N4078">
        <v>47.23</v>
      </c>
      <c s="14" r="O4078">
        <v>156.0</v>
      </c>
      <c s="14" r="P4078">
        <v>28.0</v>
      </c>
      <c t="str" s="13" r="Q4078">
        <f>P4078/O4078</f>
        <v>17,95%</v>
      </c>
      <c s="14" r="R4078">
        <v>291.0</v>
      </c>
      <c s="14" r="S4078">
        <v>29.0</v>
      </c>
      <c s="14" r="T4078">
        <v>9.97</v>
      </c>
      <c s="14" r="U4078">
        <v>260.0</v>
      </c>
      <c s="14" r="V4078">
        <v>32.0</v>
      </c>
      <c s="14" r="W4078">
        <v>12.31</v>
      </c>
      <c s="14" r="X4078">
        <v>278.0</v>
      </c>
      <c s="14" r="Y4078">
        <v>132.0</v>
      </c>
      <c t="str" s="15" r="Z4078">
        <f>Y4078/X4078</f>
        <v>47,48%</v>
      </c>
      <c s="14" r="AA4078">
        <v>138.0</v>
      </c>
      <c s="14" r="AB4078">
        <v>3.0</v>
      </c>
      <c s="13" r="AC4078">
        <v>0.0217391304347826</v>
      </c>
      <c s="14" r="AD4078">
        <v>254.0</v>
      </c>
      <c s="14" r="AE4078">
        <v>122.0</v>
      </c>
      <c s="13" r="AF4078">
        <v>0.480314960629921</v>
      </c>
      <c s="14" r="AG4078">
        <v>125.0</v>
      </c>
      <c s="14" r="AH4078">
        <v>3.0</v>
      </c>
      <c s="13" r="AI4078">
        <v>0.024</v>
      </c>
      <c t="str" s="16" r="AJ4078">
        <f>P4078-AB4078</f>
        <v>25</v>
      </c>
      <c t="str" s="15" r="AK4078">
        <f>(P4078-AB4078)/AB4078</f>
        <v>833,33%</v>
      </c>
      <c t="str" s="16" r="AL4078">
        <f>P4078-V4078</f>
        <v>-4</v>
      </c>
      <c t="str" s="13" r="AM4078">
        <f>(P4078-V4078)/V4078</f>
        <v>-12,50%</v>
      </c>
      <c s="13" r="AN4078"/>
    </row>
    <row r="4079">
      <c t="s" s="1" r="A4079">
        <v>26282</v>
      </c>
      <c t="s" s="20" r="B4079">
        <v>26283</v>
      </c>
      <c s="9" r="C4079">
        <v>46094.0</v>
      </c>
      <c t="s" s="21" r="D4079">
        <v>26284</v>
      </c>
      <c t="s" s="10" r="E4079">
        <v>26285</v>
      </c>
      <c t="s" s="10" r="F4079">
        <v>26286</v>
      </c>
      <c s="12" r="G4079">
        <v>10.4</v>
      </c>
      <c s="14" r="H4079">
        <v>11.8</v>
      </c>
      <c t="str" s="10" r="I4079">
        <f>H4079-G4079</f>
        <v>1,4</v>
      </c>
      <c t="s" s="10" r="J4079">
        <v>26287</v>
      </c>
      <c t="s" s="10" r="K4079">
        <v>26288</v>
      </c>
      <c s="14" r="L4079">
        <v>41.0</v>
      </c>
      <c s="14" r="M4079">
        <v>11.0</v>
      </c>
      <c s="14" r="N4079">
        <v>26.83</v>
      </c>
      <c s="14" r="O4079">
        <v>27.0</v>
      </c>
      <c s="14" r="P4079">
        <v>11.0</v>
      </c>
      <c t="str" s="13" r="Q4079">
        <f>P4079/O4079</f>
        <v>40,74%</v>
      </c>
      <c s="14" r="R4079">
        <v>39.0</v>
      </c>
      <c s="14" r="S4079">
        <v>5.0</v>
      </c>
      <c s="14" r="T4079">
        <v>12.82</v>
      </c>
      <c s="14" r="U4079">
        <v>34.0</v>
      </c>
      <c s="14" r="V4079">
        <v>6.0</v>
      </c>
      <c s="14" r="W4079">
        <v>17.65</v>
      </c>
      <c s="14" r="X4079">
        <v>42.0</v>
      </c>
      <c s="14" r="Y4079">
        <v>13.0</v>
      </c>
      <c t="str" s="15" r="Z4079">
        <f>Y4079/X4079</f>
        <v>30,95%</v>
      </c>
      <c s="14" r="AA4079">
        <v>28.0</v>
      </c>
      <c s="14" r="AB4079">
        <v>2.0</v>
      </c>
      <c s="13" r="AC4079">
        <v>0.0714285714285714</v>
      </c>
      <c s="14" r="AD4079">
        <v>38.0</v>
      </c>
      <c s="14" r="AE4079">
        <v>8.0</v>
      </c>
      <c s="13" r="AF4079">
        <v>0.210526315789474</v>
      </c>
      <c s="14" r="AG4079">
        <v>27.0</v>
      </c>
      <c s="14" r="AH4079">
        <v>1.0</v>
      </c>
      <c s="13" r="AI4079">
        <v>0.037037037037037</v>
      </c>
      <c t="str" s="16" r="AJ4079">
        <f>P4079-AB4079</f>
        <v>9</v>
      </c>
      <c t="str" s="15" r="AK4079">
        <f>(P4079-AB4079)/AB4079</f>
        <v>450,00%</v>
      </c>
      <c t="str" s="16" r="AL4079">
        <f>P4079-V4079</f>
        <v>5</v>
      </c>
      <c t="str" s="13" r="AM4079">
        <f>(P4079-V4079)/V4079</f>
        <v>83,33%</v>
      </c>
      <c s="13" r="AN4079"/>
    </row>
    <row r="4080">
      <c t="s" s="1" r="A4080">
        <v>26289</v>
      </c>
      <c t="s" s="20" r="B4080">
        <v>26290</v>
      </c>
      <c s="9" r="C4080">
        <v>46095.0</v>
      </c>
      <c t="s" s="21" r="D4080">
        <v>26291</v>
      </c>
      <c t="s" s="10" r="E4080">
        <v>26292</v>
      </c>
      <c t="s" s="10" r="F4080">
        <v>26293</v>
      </c>
      <c s="12" r="G4080">
        <v>10.4</v>
      </c>
      <c s="14" r="H4080">
        <v>11.8</v>
      </c>
      <c t="str" s="10" r="I4080">
        <f>H4080-G4080</f>
        <v>1,4</v>
      </c>
      <c t="s" s="10" r="J4080">
        <v>26294</v>
      </c>
      <c t="s" s="10" r="K4080">
        <v>26295</v>
      </c>
      <c s="14" r="L4080">
        <v>82.0</v>
      </c>
      <c s="14" r="M4080">
        <v>39.0</v>
      </c>
      <c s="14" r="N4080">
        <v>47.56</v>
      </c>
      <c s="14" r="O4080">
        <v>42.0</v>
      </c>
      <c s="14" r="P4080">
        <v>14.0</v>
      </c>
      <c t="str" s="13" r="Q4080">
        <f>P4080/O4080</f>
        <v>33,33%</v>
      </c>
      <c s="14" r="R4080">
        <v>81.0</v>
      </c>
      <c s="14" r="S4080">
        <v>12.0</v>
      </c>
      <c s="14" r="T4080">
        <v>14.81</v>
      </c>
      <c s="14" r="U4080">
        <v>68.0</v>
      </c>
      <c s="14" r="V4080">
        <v>7.0</v>
      </c>
      <c s="14" r="W4080">
        <v>10.29</v>
      </c>
      <c s="14" r="X4080">
        <v>72.0</v>
      </c>
      <c s="14" r="Y4080">
        <v>32.0</v>
      </c>
      <c t="str" s="15" r="Z4080">
        <f>Y4080/X4080</f>
        <v>44,44%</v>
      </c>
      <c s="14" r="AA4080">
        <v>36.0</v>
      </c>
      <c s="14" r="AB4080">
        <v>1.0</v>
      </c>
      <c s="13" r="AC4080">
        <v>0.0277777777777778</v>
      </c>
      <c s="14" r="AD4080">
        <v>62.0</v>
      </c>
      <c s="14" r="AE4080">
        <v>28.0</v>
      </c>
      <c s="13" r="AF4080">
        <v>0.451612903225806</v>
      </c>
      <c s="14" r="AG4080">
        <v>30.0</v>
      </c>
      <c s="14" r="AH4080">
        <v>1.0</v>
      </c>
      <c s="13" r="AI4080">
        <v>0.0333333333333333</v>
      </c>
      <c t="str" s="16" r="AJ4080">
        <f>P4080-AB4080</f>
        <v>13</v>
      </c>
      <c t="str" s="15" r="AK4080">
        <f>(P4080-AB4080)/AB4080</f>
        <v>1300,00%</v>
      </c>
      <c t="str" s="16" r="AL4080">
        <f>P4080-V4080</f>
        <v>7</v>
      </c>
      <c t="str" s="13" r="AM4080">
        <f>(P4080-V4080)/V4080</f>
        <v>100,00%</v>
      </c>
      <c s="13" r="AN4080"/>
    </row>
    <row r="4081">
      <c t="s" s="1" r="A4081">
        <v>26296</v>
      </c>
      <c t="s" s="20" r="B4081">
        <v>26297</v>
      </c>
      <c s="9" r="C4081">
        <v>46096.0</v>
      </c>
      <c t="s" s="21" r="D4081">
        <v>26298</v>
      </c>
      <c t="s" s="10" r="E4081">
        <v>26299</v>
      </c>
      <c t="s" s="10" r="F4081">
        <v>26300</v>
      </c>
      <c s="12" r="G4081">
        <v>10.4</v>
      </c>
      <c s="14" r="H4081">
        <v>11.8</v>
      </c>
      <c t="str" s="10" r="I4081">
        <f>H4081-G4081</f>
        <v>1,4</v>
      </c>
      <c t="s" s="10" r="J4081">
        <v>26301</v>
      </c>
      <c t="s" s="10" r="K4081">
        <v>26302</v>
      </c>
      <c s="14" r="L4081">
        <v>457.0</v>
      </c>
      <c s="14" r="M4081">
        <v>252.0</v>
      </c>
      <c s="14" r="N4081">
        <v>55.14</v>
      </c>
      <c s="14" r="O4081">
        <v>196.0</v>
      </c>
      <c s="14" r="P4081">
        <v>52.0</v>
      </c>
      <c t="str" s="13" r="Q4081">
        <f>P4081/O4081</f>
        <v>26,53%</v>
      </c>
      <c s="14" r="R4081">
        <v>442.0</v>
      </c>
      <c s="14" r="S4081">
        <v>61.0</v>
      </c>
      <c s="14" r="T4081">
        <v>13.8</v>
      </c>
      <c s="14" r="U4081">
        <v>376.0</v>
      </c>
      <c s="14" r="V4081">
        <v>82.0</v>
      </c>
      <c s="14" r="W4081">
        <v>21.81</v>
      </c>
      <c s="14" r="X4081">
        <v>408.0</v>
      </c>
      <c s="14" r="Y4081">
        <v>217.0</v>
      </c>
      <c t="str" s="15" r="Z4081">
        <f>Y4081/X4081</f>
        <v>53,19%</v>
      </c>
      <c s="14" r="AA4081">
        <v>175.0</v>
      </c>
      <c s="14" r="AB4081">
        <v>13.0</v>
      </c>
      <c s="13" r="AC4081">
        <v>0.0742857142857143</v>
      </c>
      <c s="14" r="AD4081">
        <v>340.0</v>
      </c>
      <c s="14" r="AE4081">
        <v>167.0</v>
      </c>
      <c s="13" r="AF4081">
        <v>0.491176470588235</v>
      </c>
      <c s="14" r="AG4081">
        <v>165.0</v>
      </c>
      <c s="14" r="AH4081">
        <v>15.0</v>
      </c>
      <c s="13" r="AI4081">
        <v>0.0909090909090909</v>
      </c>
      <c t="str" s="16" r="AJ4081">
        <f>P4081-AB4081</f>
        <v>39</v>
      </c>
      <c t="str" s="15" r="AK4081">
        <f>(P4081-AB4081)/AB4081</f>
        <v>300,00%</v>
      </c>
      <c t="str" s="16" r="AL4081">
        <f>P4081-V4081</f>
        <v>-30</v>
      </c>
      <c t="str" s="13" r="AM4081">
        <f>(P4081-V4081)/V4081</f>
        <v>-36,59%</v>
      </c>
      <c s="13" r="AN4081"/>
    </row>
    <row r="4082">
      <c t="s" s="1" r="A4082">
        <v>26303</v>
      </c>
      <c t="s" s="20" r="B4082">
        <v>26304</v>
      </c>
      <c s="9" r="C4082">
        <v>46097.0</v>
      </c>
      <c t="s" s="21" r="D4082">
        <v>26305</v>
      </c>
      <c t="s" s="10" r="E4082">
        <v>26306</v>
      </c>
      <c t="s" s="10" r="F4082">
        <v>26307</v>
      </c>
      <c s="12" r="G4082">
        <v>10.4</v>
      </c>
      <c s="14" r="H4082">
        <v>11.8</v>
      </c>
      <c t="str" s="10" r="I4082">
        <f>H4082-G4082</f>
        <v>1,4</v>
      </c>
      <c t="s" s="10" r="J4082">
        <v>26308</v>
      </c>
      <c t="s" s="10" r="K4082">
        <v>26309</v>
      </c>
      <c s="14" r="L4082">
        <v>898.0</v>
      </c>
      <c s="14" r="M4082">
        <v>490.0</v>
      </c>
      <c s="14" r="N4082">
        <v>54.57</v>
      </c>
      <c s="14" r="O4082">
        <v>382.0</v>
      </c>
      <c s="14" r="P4082">
        <v>125.0</v>
      </c>
      <c t="str" s="13" r="Q4082">
        <f>P4082/O4082</f>
        <v>32,72%</v>
      </c>
      <c s="14" r="R4082">
        <v>850.0</v>
      </c>
      <c s="14" r="S4082">
        <v>117.0</v>
      </c>
      <c s="14" r="T4082">
        <v>13.76</v>
      </c>
      <c s="14" r="U4082">
        <v>722.0</v>
      </c>
      <c s="14" r="V4082">
        <v>139.0</v>
      </c>
      <c s="14" r="W4082">
        <v>19.25</v>
      </c>
      <c s="14" r="X4082">
        <v>791.0</v>
      </c>
      <c s="14" r="Y4082">
        <v>472.0</v>
      </c>
      <c t="str" s="15" r="Z4082">
        <f>Y4082/X4082</f>
        <v>59,67%</v>
      </c>
      <c s="14" r="AA4082">
        <v>292.0</v>
      </c>
      <c s="14" r="AB4082">
        <v>13.0</v>
      </c>
      <c s="13" r="AC4082">
        <v>0.0445205479452055</v>
      </c>
      <c s="14" r="AD4082">
        <v>594.0</v>
      </c>
      <c s="14" r="AE4082">
        <v>348.0</v>
      </c>
      <c s="13" r="AF4082">
        <v>0.585858585858586</v>
      </c>
      <c s="14" r="AG4082">
        <v>233.0</v>
      </c>
      <c s="14" r="AH4082">
        <v>16.0</v>
      </c>
      <c s="13" r="AI4082">
        <v>0.0686695278969957</v>
      </c>
      <c t="str" s="16" r="AJ4082">
        <f>P4082-AB4082</f>
        <v>112</v>
      </c>
      <c t="str" s="15" r="AK4082">
        <f>(P4082-AB4082)/AB4082</f>
        <v>861,54%</v>
      </c>
      <c t="str" s="16" r="AL4082">
        <f>P4082-V4082</f>
        <v>-14</v>
      </c>
      <c t="str" s="13" r="AM4082">
        <f>(P4082-V4082)/V4082</f>
        <v>-10,07%</v>
      </c>
      <c s="13" r="AN4082"/>
    </row>
    <row r="4083">
      <c t="s" s="1" r="A4083">
        <v>26310</v>
      </c>
      <c t="s" s="20" r="B4083">
        <v>26311</v>
      </c>
      <c s="9" r="C4083">
        <v>46098.0</v>
      </c>
      <c t="s" s="21" r="D4083">
        <v>26312</v>
      </c>
      <c t="s" s="10" r="E4083">
        <v>26313</v>
      </c>
      <c t="s" s="10" r="F4083">
        <v>26314</v>
      </c>
      <c s="24" r="G4083">
        <v>10.6</v>
      </c>
      <c s="14" r="H4083">
        <v>12.3</v>
      </c>
      <c t="str" s="10" r="I4083">
        <f>H4083-G4083</f>
        <v>1,7</v>
      </c>
      <c t="s" s="10" r="J4083">
        <v>26315</v>
      </c>
      <c t="s" s="10" r="K4083">
        <v>26316</v>
      </c>
      <c s="14" r="L4083">
        <v>447.0</v>
      </c>
      <c s="14" r="M4083">
        <v>207.0</v>
      </c>
      <c s="14" r="N4083">
        <v>46.31</v>
      </c>
      <c s="14" r="O4083">
        <v>228.0</v>
      </c>
      <c s="14" r="P4083">
        <v>40.0</v>
      </c>
      <c t="str" s="13" r="Q4083">
        <f>P4083/O4083</f>
        <v>17,54%</v>
      </c>
      <c s="14" r="R4083">
        <v>449.0</v>
      </c>
      <c s="14" r="S4083">
        <v>55.0</v>
      </c>
      <c s="14" r="T4083">
        <v>12.25</v>
      </c>
      <c s="14" r="U4083">
        <v>382.0</v>
      </c>
      <c s="14" r="V4083">
        <v>42.0</v>
      </c>
      <c s="14" r="W4083">
        <v>10.99</v>
      </c>
      <c s="14" r="X4083">
        <v>453.0</v>
      </c>
      <c s="14" r="Y4083">
        <v>197.0</v>
      </c>
      <c t="str" s="15" r="Z4083">
        <f>Y4083/X4083</f>
        <v>43,49%</v>
      </c>
      <c s="14" r="AA4083">
        <v>238.0</v>
      </c>
      <c s="14" r="AB4083">
        <v>1.0</v>
      </c>
      <c s="13" r="AC4083">
        <v>0.00420168067226891</v>
      </c>
      <c s="14" r="AD4083">
        <v>469.0</v>
      </c>
      <c s="14" r="AE4083">
        <v>212.0</v>
      </c>
      <c s="13" r="AF4083">
        <v>0.452025586353945</v>
      </c>
      <c s="14" r="AG4083">
        <v>251.0</v>
      </c>
      <c s="14" r="AH4083">
        <v>14.0</v>
      </c>
      <c s="13" r="AI4083">
        <v>0.0557768924302789</v>
      </c>
      <c t="str" s="16" r="AJ4083">
        <f>P4083-AB4083</f>
        <v>39</v>
      </c>
      <c t="str" s="15" r="AK4083">
        <f>(P4083-AB4083)/AB4083</f>
        <v>3900,00%</v>
      </c>
      <c t="str" s="16" r="AL4083">
        <f>P4083-V4083</f>
        <v>-2</v>
      </c>
      <c t="str" s="13" r="AM4083">
        <f>(P4083-V4083)/V4083</f>
        <v>-4,76%</v>
      </c>
      <c s="13" r="AN4083"/>
    </row>
    <row r="4084">
      <c t="s" s="1" r="A4084">
        <v>26317</v>
      </c>
      <c t="s" s="20" r="B4084">
        <v>26318</v>
      </c>
      <c s="9" r="C4084">
        <v>46099.0</v>
      </c>
      <c t="s" s="21" r="D4084">
        <v>26319</v>
      </c>
      <c t="s" s="10" r="E4084">
        <v>26320</v>
      </c>
      <c t="s" s="10" r="F4084">
        <v>26321</v>
      </c>
      <c s="24" r="G4084">
        <v>10.6</v>
      </c>
      <c s="14" r="H4084">
        <v>12.3</v>
      </c>
      <c t="str" s="10" r="I4084">
        <f>H4084-G4084</f>
        <v>1,7</v>
      </c>
      <c t="s" s="10" r="J4084">
        <v>26322</v>
      </c>
      <c t="s" s="10" r="K4084">
        <v>26323</v>
      </c>
      <c s="14" r="L4084">
        <v>194.0</v>
      </c>
      <c s="14" r="M4084">
        <v>80.0</v>
      </c>
      <c s="14" r="N4084">
        <v>41.24</v>
      </c>
      <c s="14" r="O4084">
        <v>111.0</v>
      </c>
      <c s="14" r="P4084">
        <v>24.0</v>
      </c>
      <c t="str" s="13" r="Q4084">
        <f>P4084/O4084</f>
        <v>21,62%</v>
      </c>
      <c s="14" r="R4084">
        <v>191.0</v>
      </c>
      <c s="14" r="S4084">
        <v>39.0</v>
      </c>
      <c s="14" r="T4084">
        <v>20.42</v>
      </c>
      <c s="14" r="U4084">
        <v>149.0</v>
      </c>
      <c s="14" r="V4084">
        <v>19.0</v>
      </c>
      <c s="14" r="W4084">
        <v>12.75</v>
      </c>
      <c s="14" r="X4084">
        <v>189.0</v>
      </c>
      <c s="14" r="Y4084">
        <v>101.0</v>
      </c>
      <c t="str" s="15" r="Z4084">
        <f>Y4084/X4084</f>
        <v>53,44%</v>
      </c>
      <c s="14" r="AA4084">
        <v>85.0</v>
      </c>
      <c s="14" r="AB4084">
        <v>0.0</v>
      </c>
      <c s="13" r="AC4084">
        <v>0.0</v>
      </c>
      <c s="14" r="AD4084">
        <v>196.0</v>
      </c>
      <c s="14" r="AE4084">
        <v>114.0</v>
      </c>
      <c s="13" r="AF4084">
        <v>0.581632653061224</v>
      </c>
      <c s="14" r="AG4084">
        <v>81.0</v>
      </c>
      <c s="14" r="AH4084">
        <v>4.0</v>
      </c>
      <c s="13" r="AI4084">
        <v>0.0493827160493827</v>
      </c>
      <c t="str" s="16" r="AJ4084">
        <f>P4084-AB4084</f>
        <v>24</v>
      </c>
      <c t="str" s="15" r="AK4084">
        <f>(P4084-AB4084)/AB4084</f>
        <v>#DIV/0!</v>
      </c>
      <c t="str" s="16" r="AL4084">
        <f>P4084-V4084</f>
        <v>5</v>
      </c>
      <c t="str" s="13" r="AM4084">
        <f>(P4084-V4084)/V4084</f>
        <v>26,32%</v>
      </c>
      <c s="13" r="AN4084"/>
    </row>
    <row r="4085">
      <c t="s" s="1" r="A4085">
        <v>26324</v>
      </c>
      <c t="s" s="20" r="B4085">
        <v>26325</v>
      </c>
      <c s="9" r="C4085">
        <v>46100.0</v>
      </c>
      <c t="s" s="21" r="D4085">
        <v>26326</v>
      </c>
      <c t="s" s="10" r="E4085">
        <v>26327</v>
      </c>
      <c t="s" s="10" r="F4085">
        <v>26328</v>
      </c>
      <c s="12" r="G4085">
        <v>10.4</v>
      </c>
      <c s="14" r="H4085">
        <v>11.8</v>
      </c>
      <c t="str" s="10" r="I4085">
        <f>H4085-G4085</f>
        <v>1,4</v>
      </c>
      <c t="s" s="10" r="J4085">
        <v>26329</v>
      </c>
      <c t="s" s="10" r="K4085">
        <v>26330</v>
      </c>
      <c s="14" r="L4085">
        <v>150.0</v>
      </c>
      <c s="14" r="M4085">
        <v>54.0</v>
      </c>
      <c s="14" r="N4085">
        <v>36.0</v>
      </c>
      <c s="14" r="O4085">
        <v>92.0</v>
      </c>
      <c s="14" r="P4085">
        <v>23.0</v>
      </c>
      <c t="str" s="13" r="Q4085">
        <f>P4085/O4085</f>
        <v>25,00%</v>
      </c>
      <c s="14" r="R4085">
        <v>157.0</v>
      </c>
      <c s="14" r="S4085">
        <v>21.0</v>
      </c>
      <c s="14" r="T4085">
        <v>13.38</v>
      </c>
      <c s="14" r="U4085">
        <v>135.0</v>
      </c>
      <c s="14" r="V4085">
        <v>27.0</v>
      </c>
      <c s="14" r="W4085">
        <v>20.0</v>
      </c>
      <c s="14" r="X4085">
        <v>162.0</v>
      </c>
      <c s="14" r="Y4085">
        <v>78.0</v>
      </c>
      <c t="str" s="15" r="Z4085">
        <f>Y4085/X4085</f>
        <v>48,15%</v>
      </c>
      <c s="14" r="AA4085">
        <v>77.0</v>
      </c>
      <c s="14" r="AB4085">
        <v>10.0</v>
      </c>
      <c s="13" r="AC4085">
        <v>0.12987012987013</v>
      </c>
      <c s="14" r="AD4085">
        <v>148.0</v>
      </c>
      <c s="14" r="AE4085">
        <v>63.0</v>
      </c>
      <c s="13" r="AF4085">
        <v>0.425675675675676</v>
      </c>
      <c s="14" r="AG4085">
        <v>81.0</v>
      </c>
      <c s="14" r="AH4085">
        <v>8.0</v>
      </c>
      <c s="13" r="AI4085">
        <v>0.0987654320987654</v>
      </c>
      <c t="str" s="16" r="AJ4085">
        <f>P4085-AB4085</f>
        <v>13</v>
      </c>
      <c t="str" s="15" r="AK4085">
        <f>(P4085-AB4085)/AB4085</f>
        <v>130,00%</v>
      </c>
      <c t="str" s="16" r="AL4085">
        <f>P4085-V4085</f>
        <v>-4</v>
      </c>
      <c t="str" s="13" r="AM4085">
        <f>(P4085-V4085)/V4085</f>
        <v>-14,81%</v>
      </c>
      <c s="13" r="AN4085"/>
    </row>
    <row r="4086">
      <c t="s" s="1" r="A4086">
        <v>26331</v>
      </c>
      <c t="s" s="20" r="B4086">
        <v>26332</v>
      </c>
      <c s="9" r="C4086">
        <v>46101.0</v>
      </c>
      <c t="s" s="21" r="D4086">
        <v>26333</v>
      </c>
      <c t="s" s="10" r="E4086">
        <v>26334</v>
      </c>
      <c t="s" s="10" r="F4086">
        <v>26335</v>
      </c>
      <c s="12" r="G4086">
        <v>10.4</v>
      </c>
      <c s="14" r="H4086">
        <v>11.8</v>
      </c>
      <c t="str" s="10" r="I4086">
        <f>H4086-G4086</f>
        <v>1,4</v>
      </c>
      <c t="s" s="10" r="J4086">
        <v>26336</v>
      </c>
      <c t="s" s="10" r="K4086">
        <v>26337</v>
      </c>
      <c s="14" r="L4086">
        <v>99.0</v>
      </c>
      <c s="14" r="M4086">
        <v>46.0</v>
      </c>
      <c s="14" r="N4086">
        <v>46.46</v>
      </c>
      <c s="14" r="O4086">
        <v>48.0</v>
      </c>
      <c s="14" r="P4086">
        <v>15.0</v>
      </c>
      <c t="str" s="13" r="Q4086">
        <f>P4086/O4086</f>
        <v>31,25%</v>
      </c>
      <c s="14" r="R4086">
        <v>103.0</v>
      </c>
      <c s="14" r="S4086">
        <v>18.0</v>
      </c>
      <c s="14" r="T4086">
        <v>17.48</v>
      </c>
      <c s="14" r="U4086">
        <v>83.0</v>
      </c>
      <c s="14" r="V4086">
        <v>11.0</v>
      </c>
      <c s="14" r="W4086">
        <v>13.25</v>
      </c>
      <c s="14" r="X4086">
        <v>101.0</v>
      </c>
      <c s="14" r="Y4086">
        <v>34.0</v>
      </c>
      <c t="str" s="15" r="Z4086">
        <f>Y4086/X4086</f>
        <v>33,66%</v>
      </c>
      <c s="14" r="AA4086">
        <v>55.0</v>
      </c>
      <c s="14" r="AB4086">
        <v>1.0</v>
      </c>
      <c s="13" r="AC4086">
        <v>0.0181818181818182</v>
      </c>
      <c s="14" r="AD4086">
        <v>91.0</v>
      </c>
      <c s="14" r="AE4086">
        <v>26.0</v>
      </c>
      <c s="13" r="AF4086">
        <v>0.285714285714286</v>
      </c>
      <c s="14" r="AG4086">
        <v>59.0</v>
      </c>
      <c s="14" r="AH4086">
        <v>0.0</v>
      </c>
      <c s="13" r="AI4086">
        <v>0.0</v>
      </c>
      <c t="str" s="16" r="AJ4086">
        <f>P4086-AB4086</f>
        <v>14</v>
      </c>
      <c t="str" s="15" r="AK4086">
        <f>(P4086-AB4086)/AB4086</f>
        <v>1400,00%</v>
      </c>
      <c t="str" s="16" r="AL4086">
        <f>P4086-V4086</f>
        <v>4</v>
      </c>
      <c t="str" s="13" r="AM4086">
        <f>(P4086-V4086)/V4086</f>
        <v>36,36%</v>
      </c>
      <c s="13" r="AN4086"/>
    </row>
    <row r="4087">
      <c t="s" s="1" r="A4087">
        <v>26338</v>
      </c>
      <c t="s" s="20" r="B4087">
        <v>26339</v>
      </c>
      <c s="9" r="C4087">
        <v>46102.0</v>
      </c>
      <c t="s" s="21" r="D4087">
        <v>26340</v>
      </c>
      <c t="s" s="10" r="E4087">
        <v>26341</v>
      </c>
      <c t="s" s="10" r="F4087">
        <v>26342</v>
      </c>
      <c s="12" r="G4087">
        <v>10.4</v>
      </c>
      <c s="14" r="H4087">
        <v>11.8</v>
      </c>
      <c t="str" s="10" r="I4087">
        <f>H4087-G4087</f>
        <v>1,4</v>
      </c>
      <c t="s" s="10" r="J4087">
        <v>26343</v>
      </c>
      <c t="s" s="10" r="K4087">
        <v>26344</v>
      </c>
      <c s="14" r="L4087">
        <v>153.0</v>
      </c>
      <c s="14" r="M4087">
        <v>88.0</v>
      </c>
      <c s="14" r="N4087">
        <v>57.52</v>
      </c>
      <c s="14" r="O4087">
        <v>61.0</v>
      </c>
      <c s="14" r="P4087">
        <v>4.0</v>
      </c>
      <c t="str" s="13" r="Q4087">
        <f>P4087/O4087</f>
        <v>6,56%</v>
      </c>
      <c s="14" r="R4087">
        <v>150.0</v>
      </c>
      <c s="14" r="S4087">
        <v>27.0</v>
      </c>
      <c s="14" r="T4087">
        <v>18.0</v>
      </c>
      <c s="14" r="U4087">
        <v>117.0</v>
      </c>
      <c s="14" r="V4087">
        <v>10.0</v>
      </c>
      <c s="14" r="W4087">
        <v>8.55</v>
      </c>
      <c s="14" r="X4087">
        <v>157.0</v>
      </c>
      <c s="14" r="Y4087">
        <v>72.0</v>
      </c>
      <c t="str" s="15" r="Z4087">
        <f>Y4087/X4087</f>
        <v>45,86%</v>
      </c>
      <c s="14" r="AA4087">
        <v>80.0</v>
      </c>
      <c s="14" r="AB4087">
        <v>4.0</v>
      </c>
      <c s="13" r="AC4087">
        <v>0.05</v>
      </c>
      <c s="14" r="AD4087">
        <v>121.0</v>
      </c>
      <c s="14" r="AE4087">
        <v>54.0</v>
      </c>
      <c s="13" r="AF4087">
        <v>0.446280991735537</v>
      </c>
      <c s="14" r="AG4087">
        <v>63.0</v>
      </c>
      <c s="14" r="AH4087">
        <v>3.0</v>
      </c>
      <c s="13" r="AI4087">
        <v>0.0476190476190476</v>
      </c>
      <c t="str" s="16" r="AJ4087">
        <f>P4087-AB4087</f>
        <v>0</v>
      </c>
      <c t="str" s="15" r="AK4087">
        <f>(P4087-AB4087)/AB4087</f>
        <v>0,00%</v>
      </c>
      <c t="str" s="16" r="AL4087">
        <f>P4087-V4087</f>
        <v>-6</v>
      </c>
      <c t="str" s="13" r="AM4087">
        <f>(P4087-V4087)/V4087</f>
        <v>-60,00%</v>
      </c>
      <c s="13" r="AN4087"/>
    </row>
    <row r="4088">
      <c t="s" s="1" r="A4088">
        <v>26345</v>
      </c>
      <c t="s" s="20" r="B4088">
        <v>26346</v>
      </c>
      <c s="9" r="C4088">
        <v>46103.0</v>
      </c>
      <c t="s" s="21" r="D4088">
        <v>26347</v>
      </c>
      <c t="s" s="10" r="E4088">
        <v>26348</v>
      </c>
      <c t="s" s="10" r="F4088">
        <v>26349</v>
      </c>
      <c s="12" r="G4088">
        <v>10.4</v>
      </c>
      <c s="14" r="H4088">
        <v>11.8</v>
      </c>
      <c t="str" s="10" r="I4088">
        <f>H4088-G4088</f>
        <v>1,4</v>
      </c>
      <c t="s" s="10" r="J4088">
        <v>26350</v>
      </c>
      <c t="s" s="10" r="K4088">
        <v>26351</v>
      </c>
      <c s="14" r="L4088">
        <v>71.0</v>
      </c>
      <c s="14" r="M4088">
        <v>26.0</v>
      </c>
      <c s="14" r="N4088">
        <v>36.62</v>
      </c>
      <c s="14" r="O4088">
        <v>42.0</v>
      </c>
      <c s="14" r="P4088">
        <v>2.0</v>
      </c>
      <c t="str" s="13" r="Q4088">
        <f>P4088/O4088</f>
        <v>4,76%</v>
      </c>
      <c s="14" r="R4088">
        <v>77.0</v>
      </c>
      <c s="14" r="S4088">
        <v>6.0</v>
      </c>
      <c s="14" r="T4088">
        <v>7.79</v>
      </c>
      <c s="14" r="U4088">
        <v>70.0</v>
      </c>
      <c s="14" r="V4088">
        <v>6.0</v>
      </c>
      <c s="14" r="W4088">
        <v>8.57</v>
      </c>
      <c s="14" r="X4088">
        <v>79.0</v>
      </c>
      <c s="14" r="Y4088">
        <v>39.0</v>
      </c>
      <c t="str" s="15" r="Z4088">
        <f>Y4088/X4088</f>
        <v>49,37%</v>
      </c>
      <c s="14" r="AA4088">
        <v>39.0</v>
      </c>
      <c s="14" r="AB4088">
        <v>0.0</v>
      </c>
      <c s="13" r="AC4088">
        <v>0.0</v>
      </c>
      <c s="14" r="AD4088">
        <v>70.0</v>
      </c>
      <c s="14" r="AE4088">
        <v>27.0</v>
      </c>
      <c s="13" r="AF4088">
        <v>0.385714285714286</v>
      </c>
      <c s="14" r="AG4088">
        <v>42.0</v>
      </c>
      <c s="14" r="AH4088">
        <v>0.0</v>
      </c>
      <c s="13" r="AI4088">
        <v>0.0</v>
      </c>
      <c t="str" s="16" r="AJ4088">
        <f>P4088-AB4088</f>
        <v>2</v>
      </c>
      <c t="str" s="15" r="AK4088">
        <f>(P4088-AB4088)/AB4088</f>
        <v>#DIV/0!</v>
      </c>
      <c t="str" s="16" r="AL4088">
        <f>P4088-V4088</f>
        <v>-4</v>
      </c>
      <c t="str" s="13" r="AM4088">
        <f>(P4088-V4088)/V4088</f>
        <v>-66,67%</v>
      </c>
      <c s="13" r="AN4088"/>
    </row>
    <row r="4089">
      <c t="s" s="1" r="A4089">
        <v>26352</v>
      </c>
      <c t="s" s="20" r="B4089">
        <v>26353</v>
      </c>
      <c s="9" r="C4089">
        <v>46104.0</v>
      </c>
      <c t="s" s="21" r="D4089">
        <v>26354</v>
      </c>
      <c t="s" s="10" r="E4089">
        <v>26355</v>
      </c>
      <c t="s" s="10" r="F4089">
        <v>26356</v>
      </c>
      <c s="11" r="G4089">
        <v>8.7</v>
      </c>
      <c s="12" r="H4089">
        <v>10.1</v>
      </c>
      <c t="str" s="10" r="I4089">
        <f>H4089-G4089</f>
        <v>1,4</v>
      </c>
      <c t="s" s="10" r="J4089">
        <v>26357</v>
      </c>
      <c t="s" s="10" r="K4089">
        <v>26358</v>
      </c>
      <c s="14" r="L4089">
        <v>302.0</v>
      </c>
      <c s="14" r="M4089">
        <v>181.0</v>
      </c>
      <c s="14" r="N4089">
        <v>59.93</v>
      </c>
      <c s="14" r="O4089">
        <v>105.0</v>
      </c>
      <c s="14" r="P4089">
        <v>28.0</v>
      </c>
      <c t="str" s="13" r="Q4089">
        <f>P4089/O4089</f>
        <v>26,67%</v>
      </c>
      <c s="14" r="R4089">
        <v>292.0</v>
      </c>
      <c s="14" r="S4089">
        <v>52.0</v>
      </c>
      <c s="14" r="T4089">
        <v>17.81</v>
      </c>
      <c s="14" r="U4089">
        <v>236.0</v>
      </c>
      <c s="14" r="V4089">
        <v>39.0</v>
      </c>
      <c s="14" r="W4089">
        <v>16.53</v>
      </c>
      <c s="14" r="X4089">
        <v>295.0</v>
      </c>
      <c s="14" r="Y4089">
        <v>151.0</v>
      </c>
      <c t="str" s="15" r="Z4089">
        <f>Y4089/X4089</f>
        <v>51,19%</v>
      </c>
      <c s="14" r="AA4089">
        <v>131.0</v>
      </c>
      <c s="14" r="AB4089">
        <v>4.0</v>
      </c>
      <c s="13" r="AC4089">
        <v>0.0305343511450382</v>
      </c>
      <c s="14" r="AD4089">
        <v>306.0</v>
      </c>
      <c s="14" r="AE4089">
        <v>154.0</v>
      </c>
      <c s="13" r="AF4089">
        <v>0.503267973856209</v>
      </c>
      <c s="14" r="AG4089">
        <v>135.0</v>
      </c>
      <c s="14" r="AH4089">
        <v>10.0</v>
      </c>
      <c s="13" r="AI4089">
        <v>0.0740740740740741</v>
      </c>
      <c t="str" s="16" r="AJ4089">
        <f>P4089-AB4089</f>
        <v>24</v>
      </c>
      <c t="str" s="15" r="AK4089">
        <f>(P4089-AB4089)/AB4089</f>
        <v>600,00%</v>
      </c>
      <c t="str" s="16" r="AL4089">
        <f>P4089-V4089</f>
        <v>-11</v>
      </c>
      <c t="str" s="13" r="AM4089">
        <f>(P4089-V4089)/V4089</f>
        <v>-28,21%</v>
      </c>
      <c s="13" r="AN4089"/>
    </row>
    <row r="4090">
      <c t="s" s="1" r="A4090">
        <v>26359</v>
      </c>
      <c t="s" s="20" r="B4090">
        <v>26360</v>
      </c>
      <c s="9" r="C4090">
        <v>46105.0</v>
      </c>
      <c t="s" s="21" r="D4090">
        <v>26361</v>
      </c>
      <c t="s" s="10" r="E4090">
        <v>26362</v>
      </c>
      <c t="s" s="10" r="F4090">
        <v>26363</v>
      </c>
      <c s="12" r="G4090">
        <v>10.4</v>
      </c>
      <c s="14" r="H4090">
        <v>11.8</v>
      </c>
      <c t="str" s="10" r="I4090">
        <f>H4090-G4090</f>
        <v>1,4</v>
      </c>
      <c t="s" s="10" r="J4090">
        <v>26364</v>
      </c>
      <c t="s" s="10" r="K4090">
        <v>26365</v>
      </c>
      <c s="14" r="L4090">
        <v>205.0</v>
      </c>
      <c s="14" r="M4090">
        <v>98.0</v>
      </c>
      <c s="14" r="N4090">
        <v>47.8</v>
      </c>
      <c s="14" r="O4090">
        <v>102.0</v>
      </c>
      <c s="14" r="P4090">
        <v>28.0</v>
      </c>
      <c t="str" s="13" r="Q4090">
        <f>P4090/O4090</f>
        <v>27,45%</v>
      </c>
      <c s="14" r="R4090">
        <v>192.0</v>
      </c>
      <c s="14" r="S4090">
        <v>26.0</v>
      </c>
      <c s="14" r="T4090">
        <v>13.54</v>
      </c>
      <c s="14" r="U4090">
        <v>164.0</v>
      </c>
      <c s="14" r="V4090">
        <v>43.0</v>
      </c>
      <c s="14" r="W4090">
        <v>26.22</v>
      </c>
      <c s="14" r="X4090">
        <v>185.0</v>
      </c>
      <c s="14" r="Y4090">
        <v>90.0</v>
      </c>
      <c t="str" s="15" r="Z4090">
        <f>Y4090/X4090</f>
        <v>48,65%</v>
      </c>
      <c s="14" r="AA4090">
        <v>88.0</v>
      </c>
      <c s="14" r="AB4090">
        <v>7.0</v>
      </c>
      <c s="13" r="AC4090">
        <v>0.0795454545454545</v>
      </c>
      <c s="14" r="AD4090">
        <v>165.0</v>
      </c>
      <c s="14" r="AE4090">
        <v>82.0</v>
      </c>
      <c s="13" r="AF4090">
        <v>0.496969696969697</v>
      </c>
      <c s="14" r="AG4090">
        <v>77.0</v>
      </c>
      <c s="14" r="AH4090">
        <v>9.0</v>
      </c>
      <c s="13" r="AI4090">
        <v>0.116883116883117</v>
      </c>
      <c t="str" s="16" r="AJ4090">
        <f>P4090-AB4090</f>
        <v>21</v>
      </c>
      <c t="str" s="15" r="AK4090">
        <f>(P4090-AB4090)/AB4090</f>
        <v>300,00%</v>
      </c>
      <c t="str" s="16" r="AL4090">
        <f>P4090-V4090</f>
        <v>-15</v>
      </c>
      <c t="str" s="13" r="AM4090">
        <f>(P4090-V4090)/V4090</f>
        <v>-34,88%</v>
      </c>
      <c s="13" r="AN4090"/>
    </row>
    <row r="4091">
      <c t="s" s="1" r="A4091">
        <v>26366</v>
      </c>
      <c t="s" s="20" r="B4091">
        <v>26367</v>
      </c>
      <c s="9" r="C4091">
        <v>46106.0</v>
      </c>
      <c t="s" s="21" r="D4091">
        <v>26368</v>
      </c>
      <c t="s" s="10" r="E4091">
        <v>26369</v>
      </c>
      <c t="s" s="10" r="F4091">
        <v>26370</v>
      </c>
      <c s="12" r="G4091">
        <v>10.4</v>
      </c>
      <c s="14" r="H4091">
        <v>11.8</v>
      </c>
      <c t="str" s="10" r="I4091">
        <f>H4091-G4091</f>
        <v>1,4</v>
      </c>
      <c t="s" s="10" r="J4091">
        <v>26371</v>
      </c>
      <c t="s" s="10" r="K4091">
        <v>26372</v>
      </c>
      <c s="14" r="L4091">
        <v>43.0</v>
      </c>
      <c s="14" r="M4091">
        <v>19.0</v>
      </c>
      <c s="14" r="N4091">
        <v>44.19</v>
      </c>
      <c s="14" r="O4091">
        <v>23.0</v>
      </c>
      <c s="14" r="P4091">
        <v>5.0</v>
      </c>
      <c t="str" s="13" r="Q4091">
        <f>P4091/O4091</f>
        <v>21,74%</v>
      </c>
      <c s="14" r="R4091">
        <v>44.0</v>
      </c>
      <c s="14" r="S4091">
        <v>11.0</v>
      </c>
      <c s="14" r="T4091">
        <v>25.0</v>
      </c>
      <c s="14" r="U4091">
        <v>31.0</v>
      </c>
      <c s="14" r="V4091">
        <v>1.0</v>
      </c>
      <c s="14" r="W4091">
        <v>3.23</v>
      </c>
      <c s="14" r="X4091">
        <v>38.0</v>
      </c>
      <c s="14" r="Y4091">
        <v>15.0</v>
      </c>
      <c t="str" s="15" r="Z4091">
        <f>Y4091/X4091</f>
        <v>39,47%</v>
      </c>
      <c s="14" r="AA4091">
        <v>20.0</v>
      </c>
      <c s="14" r="AB4091">
        <v>0.0</v>
      </c>
      <c s="13" r="AC4091">
        <v>0.0</v>
      </c>
      <c s="14" r="AD4091">
        <v>48.0</v>
      </c>
      <c s="14" r="AE4091">
        <v>22.0</v>
      </c>
      <c s="13" r="AF4091">
        <v>0.458333333333333</v>
      </c>
      <c s="14" r="AG4091">
        <v>26.0</v>
      </c>
      <c s="14" r="AH4091">
        <v>3.0</v>
      </c>
      <c s="13" r="AI4091">
        <v>0.115384615384615</v>
      </c>
      <c t="str" s="16" r="AJ4091">
        <f>P4091-AB4091</f>
        <v>5</v>
      </c>
      <c t="str" s="15" r="AK4091">
        <f>(P4091-AB4091)/AB4091</f>
        <v>#DIV/0!</v>
      </c>
      <c t="str" s="16" r="AL4091">
        <f>P4091-V4091</f>
        <v>4</v>
      </c>
      <c t="str" s="13" r="AM4091">
        <f>(P4091-V4091)/V4091</f>
        <v>400,00%</v>
      </c>
      <c s="13" r="AN4091"/>
    </row>
    <row r="4092">
      <c t="s" s="1" r="A4092">
        <v>26373</v>
      </c>
      <c t="s" s="20" r="B4092">
        <v>26374</v>
      </c>
      <c s="9" r="C4092">
        <v>46107.0</v>
      </c>
      <c t="s" s="21" r="D4092">
        <v>26375</v>
      </c>
      <c t="s" s="10" r="E4092">
        <v>26376</v>
      </c>
      <c t="s" s="10" r="F4092">
        <v>26377</v>
      </c>
      <c s="12" r="G4092">
        <v>10.4</v>
      </c>
      <c s="14" r="H4092">
        <v>11.8</v>
      </c>
      <c t="str" s="10" r="I4092">
        <f>H4092-G4092</f>
        <v>1,4</v>
      </c>
      <c t="s" s="10" r="J4092">
        <v>26378</v>
      </c>
      <c t="s" s="10" r="K4092">
        <v>26379</v>
      </c>
      <c s="14" r="L4092">
        <v>53.0</v>
      </c>
      <c s="14" r="M4092">
        <v>31.0</v>
      </c>
      <c s="14" r="N4092">
        <v>58.49</v>
      </c>
      <c s="14" r="O4092">
        <v>20.0</v>
      </c>
      <c s="14" r="P4092">
        <v>3.0</v>
      </c>
      <c t="str" s="13" r="Q4092">
        <f>P4092/O4092</f>
        <v>15,00%</v>
      </c>
      <c s="14" r="R4092">
        <v>57.0</v>
      </c>
      <c s="14" r="S4092">
        <v>11.0</v>
      </c>
      <c s="14" r="T4092">
        <v>19.3</v>
      </c>
      <c s="14" r="U4092">
        <v>45.0</v>
      </c>
      <c s="14" r="V4092">
        <v>9.0</v>
      </c>
      <c s="14" r="W4092">
        <v>20.0</v>
      </c>
      <c s="14" r="X4092">
        <v>57.0</v>
      </c>
      <c s="14" r="Y4092">
        <v>24.0</v>
      </c>
      <c t="str" s="15" r="Z4092">
        <f>Y4092/X4092</f>
        <v>42,11%</v>
      </c>
      <c s="14" r="AA4092">
        <v>25.0</v>
      </c>
      <c s="14" r="AB4092">
        <v>0.0</v>
      </c>
      <c s="13" r="AC4092">
        <v>0.0</v>
      </c>
      <c s="14" r="AD4092">
        <v>46.0</v>
      </c>
      <c s="14" r="AE4092">
        <v>26.0</v>
      </c>
      <c s="13" r="AF4092">
        <v>0.565217391304348</v>
      </c>
      <c s="14" r="AG4092">
        <v>18.0</v>
      </c>
      <c s="14" r="AH4092">
        <v>0.0</v>
      </c>
      <c s="13" r="AI4092">
        <v>0.0</v>
      </c>
      <c t="str" s="16" r="AJ4092">
        <f>P4092-AB4092</f>
        <v>3</v>
      </c>
      <c t="str" s="15" r="AK4092">
        <f>(P4092-AB4092)/AB4092</f>
        <v>#DIV/0!</v>
      </c>
      <c t="str" s="16" r="AL4092">
        <f>P4092-V4092</f>
        <v>-6</v>
      </c>
      <c t="str" s="13" r="AM4092">
        <f>(P4092-V4092)/V4092</f>
        <v>-66,67%</v>
      </c>
      <c s="13" r="AN4092"/>
    </row>
    <row r="4093">
      <c t="s" s="1" r="A4093">
        <v>26380</v>
      </c>
      <c t="s" s="20" r="B4093">
        <v>26381</v>
      </c>
      <c s="9" r="C4093">
        <v>46108.0</v>
      </c>
      <c t="s" s="21" r="D4093">
        <v>26382</v>
      </c>
      <c t="s" s="10" r="E4093">
        <v>26383</v>
      </c>
      <c t="s" s="10" r="F4093">
        <v>26384</v>
      </c>
      <c s="11" r="G4093">
        <v>8.7</v>
      </c>
      <c s="12" r="H4093">
        <v>10.1</v>
      </c>
      <c t="str" s="10" r="I4093">
        <f>H4093-G4093</f>
        <v>1,4</v>
      </c>
      <c t="s" s="10" r="J4093">
        <v>26385</v>
      </c>
      <c t="s" s="10" r="K4093">
        <v>26386</v>
      </c>
      <c s="14" r="L4093">
        <v>539.0</v>
      </c>
      <c s="14" r="M4093">
        <v>257.0</v>
      </c>
      <c s="14" r="N4093">
        <v>47.68</v>
      </c>
      <c s="14" r="O4093">
        <v>270.0</v>
      </c>
      <c s="14" r="P4093">
        <v>53.0</v>
      </c>
      <c t="str" s="13" r="Q4093">
        <f>P4093/O4093</f>
        <v>19,63%</v>
      </c>
      <c s="14" r="R4093">
        <v>542.0</v>
      </c>
      <c s="14" r="S4093">
        <v>65.0</v>
      </c>
      <c s="14" r="T4093">
        <v>11.99</v>
      </c>
      <c s="14" r="U4093">
        <v>466.0</v>
      </c>
      <c s="14" r="V4093">
        <v>74.0</v>
      </c>
      <c s="14" r="W4093">
        <v>15.88</v>
      </c>
      <c s="14" r="X4093">
        <v>532.0</v>
      </c>
      <c s="14" r="Y4093">
        <v>254.0</v>
      </c>
      <c t="str" s="15" r="Z4093">
        <f>Y4093/X4093</f>
        <v>47,74%</v>
      </c>
      <c s="14" r="AA4093">
        <v>264.0</v>
      </c>
      <c s="14" r="AB4093">
        <v>20.0</v>
      </c>
      <c s="13" r="AC4093">
        <v>0.0757575757575758</v>
      </c>
      <c s="14" r="AD4093">
        <v>529.0</v>
      </c>
      <c s="14" r="AE4093">
        <v>252.0</v>
      </c>
      <c s="13" r="AF4093">
        <v>0.476370510396975</v>
      </c>
      <c s="14" r="AG4093">
        <v>266.0</v>
      </c>
      <c s="14" r="AH4093">
        <v>17.0</v>
      </c>
      <c s="13" r="AI4093">
        <v>0.0639097744360902</v>
      </c>
      <c t="str" s="16" r="AJ4093">
        <f>P4093-AB4093</f>
        <v>33</v>
      </c>
      <c t="str" s="15" r="AK4093">
        <f>(P4093-AB4093)/AB4093</f>
        <v>165,00%</v>
      </c>
      <c t="str" s="16" r="AL4093">
        <f>P4093-V4093</f>
        <v>-21</v>
      </c>
      <c t="str" s="13" r="AM4093">
        <f>(P4093-V4093)/V4093</f>
        <v>-28,38%</v>
      </c>
      <c s="13" r="AN4093"/>
    </row>
    <row r="4094">
      <c t="s" s="1" r="A4094">
        <v>26387</v>
      </c>
      <c t="s" s="20" r="B4094">
        <v>26388</v>
      </c>
      <c s="9" r="C4094">
        <v>46109.0</v>
      </c>
      <c t="s" s="21" r="D4094">
        <v>26389</v>
      </c>
      <c t="s" s="10" r="E4094">
        <v>26390</v>
      </c>
      <c t="s" s="10" r="F4094">
        <v>26391</v>
      </c>
      <c s="12" r="G4094">
        <v>10.4</v>
      </c>
      <c s="14" r="H4094">
        <v>11.8</v>
      </c>
      <c t="str" s="10" r="I4094">
        <f>H4094-G4094</f>
        <v>1,4</v>
      </c>
      <c t="s" s="10" r="J4094">
        <v>26392</v>
      </c>
      <c t="s" s="10" r="K4094">
        <v>26393</v>
      </c>
      <c s="14" r="L4094">
        <v>324.0</v>
      </c>
      <c s="14" r="M4094">
        <v>171.0</v>
      </c>
      <c s="14" r="N4094">
        <v>52.78</v>
      </c>
      <c s="14" r="O4094">
        <v>146.0</v>
      </c>
      <c s="14" r="P4094">
        <v>49.0</v>
      </c>
      <c t="str" s="13" r="Q4094">
        <f>P4094/O4094</f>
        <v>33,56%</v>
      </c>
      <c s="14" r="R4094">
        <v>312.0</v>
      </c>
      <c s="14" r="S4094">
        <v>22.0</v>
      </c>
      <c s="14" r="T4094">
        <v>7.05</v>
      </c>
      <c s="14" r="U4094">
        <v>283.0</v>
      </c>
      <c s="14" r="V4094">
        <v>60.0</v>
      </c>
      <c s="14" r="W4094">
        <v>21.2</v>
      </c>
      <c s="14" r="X4094">
        <v>308.0</v>
      </c>
      <c s="14" r="Y4094">
        <v>159.0</v>
      </c>
      <c t="str" s="15" r="Z4094">
        <f>Y4094/X4094</f>
        <v>51,62%</v>
      </c>
      <c s="14" r="AA4094">
        <v>140.0</v>
      </c>
      <c s="14" r="AB4094">
        <v>13.0</v>
      </c>
      <c s="13" r="AC4094">
        <v>0.0928571428571429</v>
      </c>
      <c s="14" r="AD4094">
        <v>255.0</v>
      </c>
      <c s="14" r="AE4094">
        <v>142.0</v>
      </c>
      <c s="13" r="AF4094">
        <v>0.556862745098039</v>
      </c>
      <c s="14" r="AG4094">
        <v>111.0</v>
      </c>
      <c s="14" r="AH4094">
        <v>9.0</v>
      </c>
      <c s="13" r="AI4094">
        <v>0.0810810810810811</v>
      </c>
      <c t="str" s="16" r="AJ4094">
        <f>P4094-AB4094</f>
        <v>36</v>
      </c>
      <c t="str" s="15" r="AK4094">
        <f>(P4094-AB4094)/AB4094</f>
        <v>276,92%</v>
      </c>
      <c t="str" s="16" r="AL4094">
        <f>P4094-V4094</f>
        <v>-11</v>
      </c>
      <c t="str" s="13" r="AM4094">
        <f>(P4094-V4094)/V4094</f>
        <v>-18,33%</v>
      </c>
      <c s="13" r="AN4094"/>
    </row>
    <row r="4095">
      <c t="s" s="1" r="A4095">
        <v>26394</v>
      </c>
      <c t="s" s="20" r="B4095">
        <v>26395</v>
      </c>
      <c s="9" r="C4095">
        <v>46110.0</v>
      </c>
      <c t="s" s="21" r="D4095">
        <v>26396</v>
      </c>
      <c t="s" s="10" r="E4095">
        <v>26397</v>
      </c>
      <c t="s" s="10" r="F4095">
        <v>26398</v>
      </c>
      <c s="23" r="G4095">
        <v>10.4</v>
      </c>
      <c s="14" r="H4095">
        <v>11.8</v>
      </c>
      <c t="str" s="10" r="I4095">
        <f>H4095-G4095</f>
        <v>1,4</v>
      </c>
      <c t="s" s="10" r="J4095">
        <v>26399</v>
      </c>
      <c t="s" s="10" r="K4095">
        <v>26400</v>
      </c>
      <c s="14" r="L4095">
        <v>119.0</v>
      </c>
      <c s="14" r="M4095">
        <v>48.0</v>
      </c>
      <c s="14" r="N4095">
        <v>40.34</v>
      </c>
      <c s="14" r="O4095">
        <v>69.0</v>
      </c>
      <c s="14" r="P4095">
        <v>26.0</v>
      </c>
      <c t="str" s="13" r="Q4095">
        <f>P4095/O4095</f>
        <v>37,68%</v>
      </c>
      <c s="14" r="R4095">
        <v>110.0</v>
      </c>
      <c s="14" r="S4095">
        <v>17.0</v>
      </c>
      <c s="14" r="T4095">
        <v>15.45</v>
      </c>
      <c s="14" r="U4095">
        <v>90.0</v>
      </c>
      <c s="14" r="V4095">
        <v>21.0</v>
      </c>
      <c s="14" r="W4095">
        <v>23.33</v>
      </c>
      <c s="14" r="X4095">
        <v>112.0</v>
      </c>
      <c s="14" r="Y4095">
        <v>42.0</v>
      </c>
      <c t="str" s="15" r="Z4095">
        <f>Y4095/X4095</f>
        <v>37,50%</v>
      </c>
      <c s="14" r="AA4095">
        <v>65.0</v>
      </c>
      <c s="14" r="AB4095">
        <v>1.0</v>
      </c>
      <c s="13" r="AC4095">
        <v>0.0153846153846154</v>
      </c>
      <c s="14" r="AD4095">
        <v>105.0</v>
      </c>
      <c s="14" r="AE4095">
        <v>37.0</v>
      </c>
      <c s="13" r="AF4095">
        <v>0.352380952380952</v>
      </c>
      <c s="14" r="AG4095">
        <v>65.0</v>
      </c>
      <c s="14" r="AH4095">
        <v>7.0</v>
      </c>
      <c s="13" r="AI4095">
        <v>0.107692307692308</v>
      </c>
      <c t="str" s="16" r="AJ4095">
        <f>P4095-AB4095</f>
        <v>25</v>
      </c>
      <c t="str" s="15" r="AK4095">
        <f>(P4095-AB4095)/AB4095</f>
        <v>2500,00%</v>
      </c>
      <c t="str" s="16" r="AL4095">
        <f>P4095-V4095</f>
        <v>5</v>
      </c>
      <c t="str" s="13" r="AM4095">
        <f>(P4095-V4095)/V4095</f>
        <v>23,81%</v>
      </c>
      <c s="13" r="AN4095"/>
    </row>
    <row r="4096">
      <c t="s" s="1" r="A4096">
        <v>26401</v>
      </c>
      <c t="s" s="20" r="B4096">
        <v>26402</v>
      </c>
      <c s="9" r="C4096">
        <v>46111.0</v>
      </c>
      <c t="s" s="21" r="D4096">
        <v>26403</v>
      </c>
      <c t="s" s="10" r="E4096">
        <v>26404</v>
      </c>
      <c t="s" s="10" r="F4096">
        <v>26405</v>
      </c>
      <c s="12" r="G4096">
        <v>10.4</v>
      </c>
      <c s="14" r="H4096">
        <v>11.8</v>
      </c>
      <c t="str" s="10" r="I4096">
        <f>H4096-G4096</f>
        <v>1,4</v>
      </c>
      <c t="s" s="10" r="J4096">
        <v>26406</v>
      </c>
      <c t="s" s="10" r="K4096">
        <v>26407</v>
      </c>
      <c s="14" r="L4096">
        <v>22.0</v>
      </c>
      <c s="14" r="M4096">
        <v>1.0</v>
      </c>
      <c s="14" r="N4096">
        <v>4.55</v>
      </c>
      <c s="14" r="O4096">
        <v>19.0</v>
      </c>
      <c s="14" r="P4096">
        <v>9.0</v>
      </c>
      <c t="str" s="13" r="Q4096">
        <f>P4096/O4096</f>
        <v>47,37%</v>
      </c>
      <c s="14" r="R4096">
        <v>25.0</v>
      </c>
      <c s="14" r="S4096">
        <v>2.0</v>
      </c>
      <c s="14" r="T4096">
        <v>8.0</v>
      </c>
      <c s="14" r="U4096">
        <v>23.0</v>
      </c>
      <c s="14" r="V4096">
        <v>7.0</v>
      </c>
      <c s="14" r="W4096">
        <v>30.43</v>
      </c>
      <c s="14" r="X4096">
        <v>24.0</v>
      </c>
      <c s="14" r="Y4096">
        <v>6.0</v>
      </c>
      <c t="str" s="15" r="Z4096">
        <f>Y4096/X4096</f>
        <v>25,00%</v>
      </c>
      <c s="14" r="AA4096">
        <v>15.0</v>
      </c>
      <c s="14" r="AB4096">
        <v>3.0</v>
      </c>
      <c s="13" r="AC4096">
        <v>0.2</v>
      </c>
      <c s="14" r="AD4096">
        <v>27.0</v>
      </c>
      <c s="14" r="AE4096">
        <v>3.0</v>
      </c>
      <c s="13" r="AF4096">
        <v>0.111111111111111</v>
      </c>
      <c s="14" r="AG4096">
        <v>22.0</v>
      </c>
      <c s="14" r="AH4096">
        <v>4.0</v>
      </c>
      <c s="13" r="AI4096">
        <v>0.181818181818182</v>
      </c>
      <c t="str" s="16" r="AJ4096">
        <f>P4096-AB4096</f>
        <v>6</v>
      </c>
      <c t="str" s="15" r="AK4096">
        <f>(P4096-AB4096)/AB4096</f>
        <v>200,00%</v>
      </c>
      <c t="str" s="16" r="AL4096">
        <f>P4096-V4096</f>
        <v>2</v>
      </c>
      <c t="str" s="13" r="AM4096">
        <f>(P4096-V4096)/V4096</f>
        <v>28,57%</v>
      </c>
      <c s="13" r="AN4096"/>
    </row>
    <row r="4097">
      <c t="s" s="1" r="A4097">
        <v>26408</v>
      </c>
      <c t="s" s="20" r="B4097">
        <v>26409</v>
      </c>
      <c s="9" r="C4097">
        <v>46112.0</v>
      </c>
      <c t="s" s="21" r="D4097">
        <v>26410</v>
      </c>
      <c t="s" s="10" r="E4097">
        <v>26411</v>
      </c>
      <c t="s" s="10" r="F4097">
        <v>26412</v>
      </c>
      <c s="24" r="G4097">
        <v>10.6</v>
      </c>
      <c s="14" r="H4097">
        <v>12.3</v>
      </c>
      <c t="str" s="10" r="I4097">
        <f>H4097-G4097</f>
        <v>1,7</v>
      </c>
      <c t="s" s="10" r="J4097">
        <v>26413</v>
      </c>
      <c t="s" s="10" r="K4097">
        <v>26414</v>
      </c>
      <c s="14" r="L4097">
        <v>4498.0</v>
      </c>
      <c s="14" r="M4097">
        <v>2501.0</v>
      </c>
      <c s="14" r="N4097">
        <v>55.6</v>
      </c>
      <c s="14" r="O4097">
        <v>1911.0</v>
      </c>
      <c s="14" r="P4097">
        <v>350.0</v>
      </c>
      <c t="str" s="13" r="Q4097">
        <f>P4097/O4097</f>
        <v>18,32%</v>
      </c>
      <c s="14" r="R4097">
        <v>4422.0</v>
      </c>
      <c s="14" r="S4097">
        <v>866.0</v>
      </c>
      <c s="14" r="T4097">
        <v>19.58</v>
      </c>
      <c s="14" r="U4097">
        <v>3482.0</v>
      </c>
      <c s="14" r="V4097">
        <v>444.0</v>
      </c>
      <c s="14" r="W4097">
        <v>12.75</v>
      </c>
      <c s="14" r="X4097">
        <v>4655.0</v>
      </c>
      <c s="14" r="Y4097">
        <v>2631.0</v>
      </c>
      <c t="str" s="15" r="Z4097">
        <f>Y4097/X4097</f>
        <v>56,52%</v>
      </c>
      <c s="14" r="AA4097">
        <v>1914.0</v>
      </c>
      <c s="14" r="AB4097">
        <v>72.0</v>
      </c>
      <c s="13" r="AC4097">
        <v>0.0376175548589342</v>
      </c>
      <c s="14" r="AD4097">
        <v>4723.0</v>
      </c>
      <c s="14" r="AE4097">
        <v>2692.0</v>
      </c>
      <c s="13" r="AF4097">
        <v>0.569976709718399</v>
      </c>
      <c s="14" r="AG4097">
        <v>1943.0</v>
      </c>
      <c s="14" r="AH4097">
        <v>94.0</v>
      </c>
      <c s="13" r="AI4097">
        <v>0.0483787956767885</v>
      </c>
      <c t="str" s="16" r="AJ4097">
        <f>P4097-AB4097</f>
        <v>278</v>
      </c>
      <c t="str" s="15" r="AK4097">
        <f>(P4097-AB4097)/AB4097</f>
        <v>386,11%</v>
      </c>
      <c t="str" s="16" r="AL4097">
        <f>P4097-V4097</f>
        <v>-94</v>
      </c>
      <c t="str" s="13" r="AM4097">
        <f>(P4097-V4097)/V4097</f>
        <v>-21,17%</v>
      </c>
      <c s="13" r="AN4097"/>
    </row>
    <row r="4098">
      <c t="s" s="1" r="A4098">
        <v>26415</v>
      </c>
      <c t="s" s="20" r="B4098">
        <v>26416</v>
      </c>
      <c s="9" r="C4098">
        <v>46113.0</v>
      </c>
      <c t="s" s="21" r="D4098">
        <v>26417</v>
      </c>
      <c t="s" s="10" r="E4098">
        <v>26418</v>
      </c>
      <c t="s" s="10" r="F4098">
        <v>26419</v>
      </c>
      <c s="12" r="G4098">
        <v>10.4</v>
      </c>
      <c s="14" r="H4098">
        <v>11.8</v>
      </c>
      <c t="str" s="10" r="I4098">
        <f>H4098-G4098</f>
        <v>1,4</v>
      </c>
      <c t="s" s="10" r="J4098">
        <v>26420</v>
      </c>
      <c t="s" s="10" r="K4098">
        <v>26421</v>
      </c>
      <c s="14" r="L4098">
        <v>347.0</v>
      </c>
      <c s="14" r="M4098">
        <v>156.0</v>
      </c>
      <c s="14" r="N4098">
        <v>44.96</v>
      </c>
      <c s="14" r="O4098">
        <v>179.0</v>
      </c>
      <c s="14" r="P4098">
        <v>73.0</v>
      </c>
      <c t="str" s="13" r="Q4098">
        <f>P4098/O4098</f>
        <v>40,78%</v>
      </c>
      <c s="14" r="R4098">
        <v>346.0</v>
      </c>
      <c s="14" r="S4098">
        <v>38.0</v>
      </c>
      <c s="14" r="T4098">
        <v>10.98</v>
      </c>
      <c s="14" r="U4098">
        <v>299.0</v>
      </c>
      <c s="14" r="V4098">
        <v>63.0</v>
      </c>
      <c s="14" r="W4098">
        <v>21.07</v>
      </c>
      <c s="14" r="X4098">
        <v>357.0</v>
      </c>
      <c s="14" r="Y4098">
        <v>174.0</v>
      </c>
      <c t="str" s="15" r="Z4098">
        <f>Y4098/X4098</f>
        <v>48,74%</v>
      </c>
      <c s="14" r="AA4098">
        <v>164.0</v>
      </c>
      <c s="14" r="AB4098">
        <v>8.0</v>
      </c>
      <c s="13" r="AC4098">
        <v>0.0487804878048781</v>
      </c>
      <c s="14" r="AD4098">
        <v>389.0</v>
      </c>
      <c s="14" r="AE4098">
        <v>211.0</v>
      </c>
      <c s="13" r="AF4098">
        <v>0.542416452442159</v>
      </c>
      <c s="14" r="AG4098">
        <v>163.0</v>
      </c>
      <c s="14" r="AH4098">
        <v>25.0</v>
      </c>
      <c s="13" r="AI4098">
        <v>0.153374233128834</v>
      </c>
      <c t="str" s="16" r="AJ4098">
        <f>P4098-AB4098</f>
        <v>65</v>
      </c>
      <c t="str" s="15" r="AK4098">
        <f>(P4098-AB4098)/AB4098</f>
        <v>812,50%</v>
      </c>
      <c t="str" s="16" r="AL4098">
        <f>P4098-V4098</f>
        <v>10</v>
      </c>
      <c t="str" s="13" r="AM4098">
        <f>(P4098-V4098)/V4098</f>
        <v>15,87%</v>
      </c>
      <c s="13" r="AN4098"/>
    </row>
    <row r="4099">
      <c t="s" s="1" r="A4099">
        <v>26422</v>
      </c>
      <c t="s" s="20" r="B4099">
        <v>26423</v>
      </c>
      <c s="9" r="C4099">
        <v>46114.0</v>
      </c>
      <c t="s" s="21" r="D4099">
        <v>26424</v>
      </c>
      <c t="s" s="10" r="E4099">
        <v>26425</v>
      </c>
      <c t="s" s="10" r="F4099">
        <v>26426</v>
      </c>
      <c s="25" r="G4099">
        <v>10.6</v>
      </c>
      <c s="14" r="H4099">
        <v>12.3</v>
      </c>
      <c t="str" s="10" r="I4099">
        <f>H4099-G4099</f>
        <v>1,7</v>
      </c>
      <c t="s" s="10" r="J4099">
        <v>26427</v>
      </c>
      <c t="s" s="10" r="K4099">
        <v>26428</v>
      </c>
      <c s="14" r="L4099">
        <v>37.0</v>
      </c>
      <c s="14" r="M4099">
        <v>14.0</v>
      </c>
      <c s="14" r="N4099">
        <v>37.84</v>
      </c>
      <c s="14" r="O4099">
        <v>22.0</v>
      </c>
      <c s="14" r="P4099">
        <v>4.0</v>
      </c>
      <c t="str" s="13" r="Q4099">
        <f>P4099/O4099</f>
        <v>18,18%</v>
      </c>
      <c s="14" r="R4099">
        <v>33.0</v>
      </c>
      <c s="14" r="S4099">
        <v>7.0</v>
      </c>
      <c s="14" r="T4099">
        <v>21.21</v>
      </c>
      <c s="14" r="U4099">
        <v>26.0</v>
      </c>
      <c s="14" r="V4099">
        <v>5.0</v>
      </c>
      <c s="14" r="W4099">
        <v>19.23</v>
      </c>
      <c s="14" r="X4099">
        <v>29.0</v>
      </c>
      <c s="14" r="Y4099">
        <v>11.0</v>
      </c>
      <c t="str" s="15" r="Z4099">
        <f>Y4099/X4099</f>
        <v>37,93%</v>
      </c>
      <c s="14" r="AA4099">
        <v>18.0</v>
      </c>
      <c s="14" r="AB4099">
        <v>0.0</v>
      </c>
      <c s="13" r="AC4099">
        <v>0.0</v>
      </c>
      <c s="14" r="AD4099">
        <v>29.0</v>
      </c>
      <c s="14" r="AE4099">
        <v>11.0</v>
      </c>
      <c s="13" r="AF4099">
        <v>0.379310344827586</v>
      </c>
      <c s="14" r="AG4099">
        <v>18.0</v>
      </c>
      <c s="14" r="AH4099">
        <v>0.0</v>
      </c>
      <c s="13" r="AI4099">
        <v>0.0</v>
      </c>
      <c t="str" s="16" r="AJ4099">
        <f>P4099-AB4099</f>
        <v>4</v>
      </c>
      <c t="str" s="15" r="AK4099">
        <f>(P4099-AB4099)/AB4099</f>
        <v>#DIV/0!</v>
      </c>
      <c t="str" s="16" r="AL4099">
        <f>P4099-V4099</f>
        <v>-1</v>
      </c>
      <c t="str" s="13" r="AM4099">
        <f>(P4099-V4099)/V4099</f>
        <v>-20,00%</v>
      </c>
      <c s="13" r="AN4099"/>
    </row>
    <row r="4100">
      <c t="s" s="1" r="A4100">
        <v>26429</v>
      </c>
      <c t="s" s="20" r="B4100">
        <v>26430</v>
      </c>
      <c s="9" r="C4100">
        <v>46115.0</v>
      </c>
      <c t="s" s="21" r="D4100">
        <v>26431</v>
      </c>
      <c t="s" s="10" r="E4100">
        <v>26432</v>
      </c>
      <c t="s" s="10" r="F4100">
        <v>26433</v>
      </c>
      <c s="12" r="G4100">
        <v>10.4</v>
      </c>
      <c s="14" r="H4100">
        <v>11.8</v>
      </c>
      <c t="str" s="10" r="I4100">
        <f>H4100-G4100</f>
        <v>1,4</v>
      </c>
      <c t="s" s="10" r="J4100">
        <v>26434</v>
      </c>
      <c t="s" s="10" r="K4100">
        <v>26435</v>
      </c>
      <c s="14" r="L4100">
        <v>785.0</v>
      </c>
      <c s="14" r="M4100">
        <v>419.0</v>
      </c>
      <c s="14" r="N4100">
        <v>53.38</v>
      </c>
      <c s="14" r="O4100">
        <v>347.0</v>
      </c>
      <c s="14" r="P4100">
        <v>85.0</v>
      </c>
      <c t="str" s="13" r="Q4100">
        <f>P4100/O4100</f>
        <v>24,50%</v>
      </c>
      <c s="14" r="R4100">
        <v>802.0</v>
      </c>
      <c s="14" r="S4100">
        <v>89.0</v>
      </c>
      <c s="14" r="T4100">
        <v>11.1</v>
      </c>
      <c s="14" r="U4100">
        <v>699.0</v>
      </c>
      <c s="14" r="V4100">
        <v>130.0</v>
      </c>
      <c s="14" r="W4100">
        <v>18.6</v>
      </c>
      <c s="14" r="X4100">
        <v>757.0</v>
      </c>
      <c s="14" r="Y4100">
        <v>418.0</v>
      </c>
      <c t="str" s="15" r="Z4100">
        <f>Y4100/X4100</f>
        <v>55,22%</v>
      </c>
      <c s="14" r="AA4100">
        <v>318.0</v>
      </c>
      <c s="14" r="AB4100">
        <v>17.0</v>
      </c>
      <c s="13" r="AC4100">
        <v>0.0534591194968554</v>
      </c>
      <c s="14" r="AD4100">
        <v>655.0</v>
      </c>
      <c s="14" r="AE4100">
        <v>367.0</v>
      </c>
      <c s="13" r="AF4100">
        <v>0.56030534351145</v>
      </c>
      <c s="14" r="AG4100">
        <v>275.0</v>
      </c>
      <c s="14" r="AH4100">
        <v>15.0</v>
      </c>
      <c s="13" r="AI4100">
        <v>0.0545454545454545</v>
      </c>
      <c t="str" s="16" r="AJ4100">
        <f>P4100-AB4100</f>
        <v>68</v>
      </c>
      <c t="str" s="15" r="AK4100">
        <f>(P4100-AB4100)/AB4100</f>
        <v>400,00%</v>
      </c>
      <c t="str" s="16" r="AL4100">
        <f>P4100-V4100</f>
        <v>-45</v>
      </c>
      <c t="str" s="13" r="AM4100">
        <f>(P4100-V4100)/V4100</f>
        <v>-34,62%</v>
      </c>
      <c s="13" r="AN4100"/>
    </row>
    <row r="4101">
      <c t="s" s="1" r="A4101">
        <v>26436</v>
      </c>
      <c t="s" s="20" r="B4101">
        <v>26437</v>
      </c>
      <c s="9" r="C4101">
        <v>46116.0</v>
      </c>
      <c t="s" s="21" r="D4101">
        <v>26438</v>
      </c>
      <c t="s" s="10" r="E4101">
        <v>26439</v>
      </c>
      <c t="s" s="10" r="F4101">
        <v>26440</v>
      </c>
      <c s="12" r="G4101">
        <v>10.4</v>
      </c>
      <c s="14" r="H4101">
        <v>11.8</v>
      </c>
      <c t="str" s="10" r="I4101">
        <f>H4101-G4101</f>
        <v>1,4</v>
      </c>
      <c t="s" s="10" r="J4101">
        <v>26441</v>
      </c>
      <c t="s" s="10" r="K4101">
        <v>26442</v>
      </c>
      <c s="14" r="L4101">
        <v>2048.0</v>
      </c>
      <c s="14" r="M4101">
        <v>1077.0</v>
      </c>
      <c s="14" r="N4101">
        <v>52.59</v>
      </c>
      <c s="14" r="O4101">
        <v>903.0</v>
      </c>
      <c s="14" r="P4101">
        <v>274.0</v>
      </c>
      <c t="str" s="13" r="Q4101">
        <f>P4101/O4101</f>
        <v>30,34%</v>
      </c>
      <c s="14" r="R4101">
        <v>2131.0</v>
      </c>
      <c s="14" r="S4101">
        <v>381.0</v>
      </c>
      <c s="14" r="T4101">
        <v>17.88</v>
      </c>
      <c s="14" r="U4101">
        <v>1715.0</v>
      </c>
      <c s="14" r="V4101">
        <v>333.0</v>
      </c>
      <c s="14" r="W4101">
        <v>19.42</v>
      </c>
      <c s="14" r="X4101">
        <v>2017.0</v>
      </c>
      <c s="14" r="Y4101">
        <v>1127.0</v>
      </c>
      <c t="str" s="15" r="Z4101">
        <f>Y4101/X4101</f>
        <v>55,88%</v>
      </c>
      <c s="14" r="AA4101">
        <v>846.0</v>
      </c>
      <c s="14" r="AB4101">
        <v>56.0</v>
      </c>
      <c s="13" r="AC4101">
        <v>0.066193853427896</v>
      </c>
      <c s="14" r="AD4101">
        <v>1797.0</v>
      </c>
      <c s="14" r="AE4101">
        <v>992.0</v>
      </c>
      <c s="13" r="AF4101">
        <v>0.552031163049527</v>
      </c>
      <c s="14" r="AG4101">
        <v>768.0</v>
      </c>
      <c s="14" r="AH4101">
        <v>64.0</v>
      </c>
      <c s="13" r="AI4101">
        <v>0.0833333333333333</v>
      </c>
      <c t="str" s="16" r="AJ4101">
        <f>P4101-AB4101</f>
        <v>218</v>
      </c>
      <c t="str" s="15" r="AK4101">
        <f>(P4101-AB4101)/AB4101</f>
        <v>389,29%</v>
      </c>
      <c t="str" s="16" r="AL4101">
        <f>P4101-V4101</f>
        <v>-59</v>
      </c>
      <c t="str" s="13" r="AM4101">
        <f>(P4101-V4101)/V4101</f>
        <v>-17,72%</v>
      </c>
      <c s="13" r="AN4101"/>
    </row>
    <row r="4102">
      <c t="s" s="1" r="A4102">
        <v>26443</v>
      </c>
      <c t="s" s="20" r="B4102">
        <v>26444</v>
      </c>
      <c s="9" r="C4102">
        <v>46117.0</v>
      </c>
      <c t="s" s="21" r="D4102">
        <v>26445</v>
      </c>
      <c t="s" s="10" r="E4102">
        <v>26446</v>
      </c>
      <c t="s" s="10" r="F4102">
        <v>26447</v>
      </c>
      <c s="12" r="G4102">
        <v>10.4</v>
      </c>
      <c s="14" r="H4102">
        <v>11.8</v>
      </c>
      <c t="str" s="10" r="I4102">
        <f>H4102-G4102</f>
        <v>1,4</v>
      </c>
      <c t="s" s="10" r="J4102">
        <v>26448</v>
      </c>
      <c t="s" s="10" r="K4102">
        <v>26449</v>
      </c>
      <c s="14" r="L4102">
        <v>44.0</v>
      </c>
      <c s="14" r="M4102">
        <v>15.0</v>
      </c>
      <c s="14" r="N4102">
        <v>34.09</v>
      </c>
      <c s="14" r="O4102">
        <v>25.0</v>
      </c>
      <c s="14" r="P4102">
        <v>4.0</v>
      </c>
      <c t="str" s="13" r="Q4102">
        <f>P4102/O4102</f>
        <v>16,00%</v>
      </c>
      <c s="14" r="R4102">
        <v>48.0</v>
      </c>
      <c s="14" r="S4102">
        <v>5.0</v>
      </c>
      <c s="14" r="T4102">
        <v>10.42</v>
      </c>
      <c s="14" r="U4102">
        <v>43.0</v>
      </c>
      <c s="14" r="V4102">
        <v>4.0</v>
      </c>
      <c s="14" r="W4102">
        <v>9.3</v>
      </c>
      <c s="14" r="X4102">
        <v>44.0</v>
      </c>
      <c s="14" r="Y4102">
        <v>14.0</v>
      </c>
      <c t="str" s="15" r="Z4102">
        <f>Y4102/X4102</f>
        <v>31,82%</v>
      </c>
      <c s="14" r="AA4102">
        <v>27.0</v>
      </c>
      <c s="14" r="AB4102">
        <v>1.0</v>
      </c>
      <c s="13" r="AC4102">
        <v>0.037037037037037</v>
      </c>
      <c s="14" r="AD4102">
        <v>44.0</v>
      </c>
      <c s="14" r="AE4102">
        <v>17.0</v>
      </c>
      <c s="13" r="AF4102">
        <v>0.386363636363636</v>
      </c>
      <c s="14" r="AG4102">
        <v>27.0</v>
      </c>
      <c s="14" r="AH4102">
        <v>3.0</v>
      </c>
      <c s="13" r="AI4102">
        <v>0.111111111111111</v>
      </c>
      <c t="str" s="16" r="AJ4102">
        <f>P4102-AB4102</f>
        <v>3</v>
      </c>
      <c t="str" s="15" r="AK4102">
        <f>(P4102-AB4102)/AB4102</f>
        <v>300,00%</v>
      </c>
      <c t="str" s="16" r="AL4102">
        <f>P4102-V4102</f>
        <v>0</v>
      </c>
      <c t="str" s="13" r="AM4102">
        <f>(P4102-V4102)/V4102</f>
        <v>0,00%</v>
      </c>
      <c s="13" r="AN4102"/>
    </row>
    <row r="4103">
      <c t="s" s="1" r="A4103">
        <v>26450</v>
      </c>
      <c t="s" s="20" r="B4103">
        <v>26451</v>
      </c>
      <c s="9" r="C4103">
        <v>46118.0</v>
      </c>
      <c t="s" s="21" r="D4103">
        <v>26452</v>
      </c>
      <c t="s" s="10" r="E4103">
        <v>26453</v>
      </c>
      <c t="s" s="10" r="F4103">
        <v>26454</v>
      </c>
      <c s="24" r="G4103">
        <v>10.6</v>
      </c>
      <c s="14" r="H4103">
        <v>12.3</v>
      </c>
      <c t="str" s="10" r="I4103">
        <f>H4103-G4103</f>
        <v>1,7</v>
      </c>
      <c t="s" s="10" r="J4103">
        <v>26455</v>
      </c>
      <c t="s" s="10" r="K4103">
        <v>26456</v>
      </c>
      <c s="14" r="L4103">
        <v>139.0</v>
      </c>
      <c s="14" r="M4103">
        <v>57.0</v>
      </c>
      <c s="14" r="N4103">
        <v>41.01</v>
      </c>
      <c s="14" r="O4103">
        <v>76.0</v>
      </c>
      <c s="14" r="P4103">
        <v>20.0</v>
      </c>
      <c t="str" s="13" r="Q4103">
        <f>P4103/O4103</f>
        <v>26,32%</v>
      </c>
      <c s="14" r="R4103">
        <v>130.0</v>
      </c>
      <c s="14" r="S4103">
        <v>26.0</v>
      </c>
      <c s="14" r="T4103">
        <v>20.0</v>
      </c>
      <c s="14" r="U4103">
        <v>104.0</v>
      </c>
      <c s="14" r="V4103">
        <v>16.0</v>
      </c>
      <c s="14" r="W4103">
        <v>15.38</v>
      </c>
      <c s="14" r="X4103">
        <v>136.0</v>
      </c>
      <c s="14" r="Y4103">
        <v>53.0</v>
      </c>
      <c t="str" s="15" r="Z4103">
        <f>Y4103/X4103</f>
        <v>38,97%</v>
      </c>
      <c s="14" r="AA4103">
        <v>77.0</v>
      </c>
      <c s="14" r="AB4103">
        <v>5.0</v>
      </c>
      <c s="13" r="AC4103">
        <v>0.0649350649350649</v>
      </c>
      <c s="14" r="AD4103">
        <v>140.0</v>
      </c>
      <c s="14" r="AE4103">
        <v>84.0</v>
      </c>
      <c s="13" r="AF4103">
        <v>0.6</v>
      </c>
      <c s="14" r="AG4103">
        <v>54.0</v>
      </c>
      <c s="14" r="AH4103">
        <v>2.0</v>
      </c>
      <c s="13" r="AI4103">
        <v>0.037037037037037</v>
      </c>
      <c t="str" s="16" r="AJ4103">
        <f>P4103-AB4103</f>
        <v>15</v>
      </c>
      <c t="str" s="15" r="AK4103">
        <f>(P4103-AB4103)/AB4103</f>
        <v>300,00%</v>
      </c>
      <c t="str" s="16" r="AL4103">
        <f>P4103-V4103</f>
        <v>4</v>
      </c>
      <c t="str" s="13" r="AM4103">
        <f>(P4103-V4103)/V4103</f>
        <v>25,00%</v>
      </c>
      <c s="13" r="AN4103"/>
    </row>
    <row r="4104">
      <c t="s" s="1" r="A4104">
        <v>26457</v>
      </c>
      <c t="s" s="20" r="B4104">
        <v>26458</v>
      </c>
      <c s="9" r="C4104">
        <v>46119.0</v>
      </c>
      <c t="s" s="21" r="D4104">
        <v>26459</v>
      </c>
      <c t="s" s="10" r="E4104">
        <v>26460</v>
      </c>
      <c t="s" s="10" r="F4104">
        <v>26461</v>
      </c>
      <c s="24" r="G4104">
        <v>10.6</v>
      </c>
      <c s="14" r="H4104">
        <v>12.3</v>
      </c>
      <c t="str" s="10" r="I4104">
        <f>H4104-G4104</f>
        <v>1,7</v>
      </c>
      <c t="s" s="10" r="J4104">
        <v>26462</v>
      </c>
      <c t="s" s="10" r="K4104">
        <v>26463</v>
      </c>
      <c s="14" r="L4104">
        <v>1102.0</v>
      </c>
      <c s="14" r="M4104">
        <v>600.0</v>
      </c>
      <c s="14" r="N4104">
        <v>54.45</v>
      </c>
      <c s="14" r="O4104">
        <v>466.0</v>
      </c>
      <c s="14" r="P4104">
        <v>85.0</v>
      </c>
      <c t="str" s="13" r="Q4104">
        <f>P4104/O4104</f>
        <v>18,24%</v>
      </c>
      <c s="14" r="R4104">
        <v>1103.0</v>
      </c>
      <c s="14" r="S4104">
        <v>190.0</v>
      </c>
      <c s="14" r="T4104">
        <v>17.23</v>
      </c>
      <c s="14" r="U4104">
        <v>900.0</v>
      </c>
      <c s="14" r="V4104">
        <v>112.0</v>
      </c>
      <c s="14" r="W4104">
        <v>12.44</v>
      </c>
      <c s="14" r="X4104">
        <v>1145.0</v>
      </c>
      <c s="14" r="Y4104">
        <v>602.0</v>
      </c>
      <c t="str" s="15" r="Z4104">
        <f>Y4104/X4104</f>
        <v>52,58%</v>
      </c>
      <c s="14" r="AA4104">
        <v>516.0</v>
      </c>
      <c s="14" r="AB4104">
        <v>23.0</v>
      </c>
      <c s="13" r="AC4104">
        <v>0.0445736434108527</v>
      </c>
      <c s="14" r="AD4104">
        <v>1112.0</v>
      </c>
      <c s="14" r="AE4104">
        <v>568.0</v>
      </c>
      <c s="13" r="AF4104">
        <v>0.510791366906475</v>
      </c>
      <c s="14" r="AG4104">
        <v>522.0</v>
      </c>
      <c s="14" r="AH4104">
        <v>34.0</v>
      </c>
      <c s="13" r="AI4104">
        <v>0.0651340996168582</v>
      </c>
      <c t="str" s="16" r="AJ4104">
        <f>P4104-AB4104</f>
        <v>62</v>
      </c>
      <c t="str" s="15" r="AK4104">
        <f>(P4104-AB4104)/AB4104</f>
        <v>269,57%</v>
      </c>
      <c t="str" s="16" r="AL4104">
        <f>P4104-V4104</f>
        <v>-27</v>
      </c>
      <c t="str" s="13" r="AM4104">
        <f>(P4104-V4104)/V4104</f>
        <v>-24,11%</v>
      </c>
      <c s="13" r="AN4104"/>
    </row>
    <row r="4105">
      <c t="s" s="1" r="A4105">
        <v>26464</v>
      </c>
      <c t="s" s="20" r="B4105">
        <v>26465</v>
      </c>
      <c s="9" r="C4105">
        <v>46120.0</v>
      </c>
      <c t="s" s="21" r="D4105">
        <v>26466</v>
      </c>
      <c t="s" s="10" r="E4105">
        <v>26467</v>
      </c>
      <c t="s" s="10" r="F4105">
        <v>26468</v>
      </c>
      <c s="12" r="G4105">
        <v>10.4</v>
      </c>
      <c s="14" r="H4105">
        <v>11.8</v>
      </c>
      <c t="str" s="10" r="I4105">
        <f>H4105-G4105</f>
        <v>1,4</v>
      </c>
      <c t="s" s="10" r="J4105">
        <v>26469</v>
      </c>
      <c t="s" s="10" r="K4105">
        <v>26470</v>
      </c>
      <c s="14" r="L4105">
        <v>294.0</v>
      </c>
      <c s="14" r="M4105">
        <v>136.0</v>
      </c>
      <c s="14" r="N4105">
        <v>46.26</v>
      </c>
      <c s="14" r="O4105">
        <v>142.0</v>
      </c>
      <c s="14" r="P4105">
        <v>11.0</v>
      </c>
      <c t="str" s="13" r="Q4105">
        <f>P4105/O4105</f>
        <v>7,75%</v>
      </c>
      <c s="14" r="R4105">
        <v>290.0</v>
      </c>
      <c s="14" r="S4105">
        <v>39.0</v>
      </c>
      <c s="14" r="T4105">
        <v>13.45</v>
      </c>
      <c s="14" r="U4105">
        <v>251.0</v>
      </c>
      <c s="14" r="V4105">
        <v>20.0</v>
      </c>
      <c s="14" r="W4105">
        <v>7.97</v>
      </c>
      <c s="14" r="X4105">
        <v>283.0</v>
      </c>
      <c s="14" r="Y4105">
        <v>116.0</v>
      </c>
      <c t="str" s="15" r="Z4105">
        <f>Y4105/X4105</f>
        <v>40,99%</v>
      </c>
      <c s="14" r="AA4105">
        <v>155.0</v>
      </c>
      <c s="14" r="AB4105">
        <v>1.0</v>
      </c>
      <c s="13" r="AC4105">
        <v>0.00645161290322581</v>
      </c>
      <c s="14" r="AD4105">
        <v>246.0</v>
      </c>
      <c s="14" r="AE4105">
        <v>104.0</v>
      </c>
      <c s="13" r="AF4105">
        <v>0.422764227642276</v>
      </c>
      <c s="14" r="AG4105">
        <v>139.0</v>
      </c>
      <c s="14" r="AH4105">
        <v>4.0</v>
      </c>
      <c s="13" r="AI4105">
        <v>0.0287769784172662</v>
      </c>
      <c t="str" s="16" r="AJ4105">
        <f>P4105-AB4105</f>
        <v>10</v>
      </c>
      <c t="str" s="15" r="AK4105">
        <f>(P4105-AB4105)/AB4105</f>
        <v>1000,00%</v>
      </c>
      <c t="str" s="16" r="AL4105">
        <f>P4105-V4105</f>
        <v>-9</v>
      </c>
      <c t="str" s="13" r="AM4105">
        <f>(P4105-V4105)/V4105</f>
        <v>-45,00%</v>
      </c>
      <c s="13" r="AN4105"/>
    </row>
    <row r="4106">
      <c t="s" s="1" r="A4106">
        <v>26471</v>
      </c>
      <c t="s" s="20" r="B4106">
        <v>26472</v>
      </c>
      <c s="9" r="C4106">
        <v>46121.0</v>
      </c>
      <c t="s" s="21" r="D4106">
        <v>26473</v>
      </c>
      <c t="s" s="10" r="E4106">
        <v>26474</v>
      </c>
      <c t="s" s="10" r="F4106">
        <v>26475</v>
      </c>
      <c s="12" r="G4106">
        <v>10.4</v>
      </c>
      <c s="14" r="H4106">
        <v>11.8</v>
      </c>
      <c t="str" s="10" r="I4106">
        <f>H4106-G4106</f>
        <v>1,4</v>
      </c>
      <c t="s" s="10" r="J4106">
        <v>26476</v>
      </c>
      <c t="s" s="10" r="K4106">
        <v>26477</v>
      </c>
      <c s="14" r="L4106">
        <v>171.0</v>
      </c>
      <c s="14" r="M4106">
        <v>82.0</v>
      </c>
      <c s="14" r="N4106">
        <v>47.95</v>
      </c>
      <c s="14" r="O4106">
        <v>88.0</v>
      </c>
      <c s="14" r="P4106">
        <v>18.0</v>
      </c>
      <c t="str" s="13" r="Q4106">
        <f>P4106/O4106</f>
        <v>20,45%</v>
      </c>
      <c s="14" r="R4106">
        <v>179.0</v>
      </c>
      <c s="14" r="S4106">
        <v>20.0</v>
      </c>
      <c s="14" r="T4106">
        <v>11.17</v>
      </c>
      <c s="14" r="U4106">
        <v>152.0</v>
      </c>
      <c s="14" r="V4106">
        <v>22.0</v>
      </c>
      <c s="14" r="W4106">
        <v>14.47</v>
      </c>
      <c s="14" r="X4106">
        <v>190.0</v>
      </c>
      <c s="14" r="Y4106">
        <v>100.0</v>
      </c>
      <c t="str" s="15" r="Z4106">
        <f>Y4106/X4106</f>
        <v>52,63%</v>
      </c>
      <c s="14" r="AA4106">
        <v>87.0</v>
      </c>
      <c s="14" r="AB4106">
        <v>3.0</v>
      </c>
      <c s="13" r="AC4106">
        <v>0.0344827586206897</v>
      </c>
      <c s="14" r="AD4106">
        <v>181.0</v>
      </c>
      <c s="14" r="AE4106">
        <v>95.0</v>
      </c>
      <c s="13" r="AF4106">
        <v>0.524861878453039</v>
      </c>
      <c s="14" r="AG4106">
        <v>82.0</v>
      </c>
      <c s="14" r="AH4106">
        <v>3.0</v>
      </c>
      <c s="13" r="AI4106">
        <v>0.0365853658536585</v>
      </c>
      <c t="str" s="16" r="AJ4106">
        <f>P4106-AB4106</f>
        <v>15</v>
      </c>
      <c t="str" s="15" r="AK4106">
        <f>(P4106-AB4106)/AB4106</f>
        <v>500,00%</v>
      </c>
      <c t="str" s="16" r="AL4106">
        <f>P4106-V4106</f>
        <v>-4</v>
      </c>
      <c t="str" s="13" r="AM4106">
        <f>(P4106-V4106)/V4106</f>
        <v>-18,18%</v>
      </c>
      <c s="13" r="AN4106"/>
    </row>
    <row r="4107">
      <c t="s" s="1" r="A4107">
        <v>26478</v>
      </c>
      <c t="s" s="20" r="B4107">
        <v>26479</v>
      </c>
      <c s="9" r="C4107">
        <v>46122.0</v>
      </c>
      <c t="s" s="21" r="D4107">
        <v>26480</v>
      </c>
      <c t="s" s="10" r="E4107">
        <v>26481</v>
      </c>
      <c t="s" s="10" r="F4107">
        <v>26482</v>
      </c>
      <c s="12" r="G4107">
        <v>10.4</v>
      </c>
      <c s="14" r="H4107">
        <v>11.8</v>
      </c>
      <c t="str" s="10" r="I4107">
        <f>H4107-G4107</f>
        <v>1,4</v>
      </c>
      <c t="s" s="10" r="J4107">
        <v>26483</v>
      </c>
      <c t="s" s="10" r="K4107">
        <v>26484</v>
      </c>
      <c s="14" r="L4107">
        <v>54.0</v>
      </c>
      <c s="14" r="M4107">
        <v>20.0</v>
      </c>
      <c s="14" r="N4107">
        <v>37.04</v>
      </c>
      <c s="14" r="O4107">
        <v>32.0</v>
      </c>
      <c s="14" r="P4107">
        <v>6.0</v>
      </c>
      <c t="str" s="13" r="Q4107">
        <f>P4107/O4107</f>
        <v>18,75%</v>
      </c>
      <c s="14" r="R4107">
        <v>55.0</v>
      </c>
      <c s="14" r="S4107">
        <v>10.0</v>
      </c>
      <c s="14" r="T4107">
        <v>18.18</v>
      </c>
      <c s="14" r="U4107">
        <v>44.0</v>
      </c>
      <c s="14" r="V4107">
        <v>16.0</v>
      </c>
      <c s="14" r="W4107">
        <v>36.36</v>
      </c>
      <c s="14" r="X4107">
        <v>55.0</v>
      </c>
      <c s="14" r="Y4107">
        <v>30.0</v>
      </c>
      <c t="str" s="15" r="Z4107">
        <f>Y4107/X4107</f>
        <v>54,55%</v>
      </c>
      <c s="14" r="AA4107">
        <v>19.0</v>
      </c>
      <c s="14" r="AB4107">
        <v>2.0</v>
      </c>
      <c s="13" r="AC4107">
        <v>0.105263157894737</v>
      </c>
      <c s="14" r="AD4107">
        <v>58.0</v>
      </c>
      <c s="14" r="AE4107">
        <v>26.0</v>
      </c>
      <c s="13" r="AF4107">
        <v>0.448275862068966</v>
      </c>
      <c s="14" r="AG4107">
        <v>31.0</v>
      </c>
      <c s="14" r="AH4107">
        <v>1.0</v>
      </c>
      <c s="13" r="AI4107">
        <v>0.032258064516129</v>
      </c>
      <c t="str" s="16" r="AJ4107">
        <f>P4107-AB4107</f>
        <v>4</v>
      </c>
      <c t="str" s="15" r="AK4107">
        <f>(P4107-AB4107)/AB4107</f>
        <v>200,00%</v>
      </c>
      <c t="str" s="16" r="AL4107">
        <f>P4107-V4107</f>
        <v>-10</v>
      </c>
      <c t="str" s="13" r="AM4107">
        <f>(P4107-V4107)/V4107</f>
        <v>-62,50%</v>
      </c>
      <c s="13" r="AN4107"/>
    </row>
    <row r="4108">
      <c t="s" s="1" r="A4108">
        <v>26485</v>
      </c>
      <c t="s" s="20" r="B4108">
        <v>26486</v>
      </c>
      <c s="9" r="C4108">
        <v>46123.0</v>
      </c>
      <c t="s" s="21" r="D4108">
        <v>26487</v>
      </c>
      <c t="s" s="10" r="E4108">
        <v>26488</v>
      </c>
      <c t="s" s="10" r="F4108">
        <v>26489</v>
      </c>
      <c s="12" r="G4108">
        <v>10.4</v>
      </c>
      <c s="14" r="H4108">
        <v>11.8</v>
      </c>
      <c t="str" s="10" r="I4108">
        <f>H4108-G4108</f>
        <v>1,4</v>
      </c>
      <c t="s" s="10" r="J4108">
        <v>26490</v>
      </c>
      <c t="s" s="10" r="K4108">
        <v>26491</v>
      </c>
      <c s="14" r="L4108">
        <v>1012.0</v>
      </c>
      <c s="14" r="M4108">
        <v>470.0</v>
      </c>
      <c s="14" r="N4108">
        <v>46.44</v>
      </c>
      <c s="14" r="O4108">
        <v>510.0</v>
      </c>
      <c s="14" r="P4108">
        <v>132.0</v>
      </c>
      <c t="str" s="13" r="Q4108">
        <f>P4108/O4108</f>
        <v>25,88%</v>
      </c>
      <c s="14" r="R4108">
        <v>1030.0</v>
      </c>
      <c s="14" r="S4108">
        <v>158.0</v>
      </c>
      <c s="14" r="T4108">
        <v>15.34</v>
      </c>
      <c s="14" r="U4108">
        <v>853.0</v>
      </c>
      <c s="14" r="V4108">
        <v>134.0</v>
      </c>
      <c s="14" r="W4108">
        <v>15.71</v>
      </c>
      <c s="14" r="X4108">
        <v>1004.0</v>
      </c>
      <c s="14" r="Y4108">
        <v>543.0</v>
      </c>
      <c t="str" s="15" r="Z4108">
        <f>Y4108/X4108</f>
        <v>54,08%</v>
      </c>
      <c s="14" r="AA4108">
        <v>438.0</v>
      </c>
      <c s="14" r="AB4108">
        <v>29.0</v>
      </c>
      <c s="13" r="AC4108">
        <v>0.0662100456621005</v>
      </c>
      <c s="14" r="AD4108">
        <v>949.0</v>
      </c>
      <c s="14" r="AE4108">
        <v>511.0</v>
      </c>
      <c s="13" r="AF4108">
        <v>0.538461538461538</v>
      </c>
      <c s="14" r="AG4108">
        <v>424.0</v>
      </c>
      <c s="14" r="AH4108">
        <v>38.0</v>
      </c>
      <c s="13" r="AI4108">
        <v>0.089622641509434</v>
      </c>
      <c t="str" s="16" r="AJ4108">
        <f>P4108-AB4108</f>
        <v>103</v>
      </c>
      <c t="str" s="15" r="AK4108">
        <f>(P4108-AB4108)/AB4108</f>
        <v>355,17%</v>
      </c>
      <c t="str" s="16" r="AL4108">
        <f>P4108-V4108</f>
        <v>-2</v>
      </c>
      <c t="str" s="13" r="AM4108">
        <f>(P4108-V4108)/V4108</f>
        <v>-1,49%</v>
      </c>
      <c s="13" r="AN4108"/>
    </row>
    <row r="4109">
      <c t="s" s="1" r="A4109">
        <v>26492</v>
      </c>
      <c t="s" s="20" r="B4109">
        <v>26493</v>
      </c>
      <c s="9" r="C4109">
        <v>46124.0</v>
      </c>
      <c t="s" s="21" r="D4109">
        <v>26494</v>
      </c>
      <c t="s" s="10" r="E4109">
        <v>26495</v>
      </c>
      <c t="s" s="10" r="F4109">
        <v>26496</v>
      </c>
      <c s="12" r="G4109">
        <v>10.4</v>
      </c>
      <c s="14" r="H4109">
        <v>11.8</v>
      </c>
      <c t="str" s="10" r="I4109">
        <f>H4109-G4109</f>
        <v>1,4</v>
      </c>
      <c t="s" s="10" r="J4109">
        <v>26497</v>
      </c>
      <c t="s" s="10" r="K4109">
        <v>26498</v>
      </c>
      <c s="14" r="L4109">
        <v>519.0</v>
      </c>
      <c s="14" r="M4109">
        <v>231.0</v>
      </c>
      <c s="14" r="N4109">
        <v>44.51</v>
      </c>
      <c s="14" r="O4109">
        <v>271.0</v>
      </c>
      <c s="14" r="P4109">
        <v>45.0</v>
      </c>
      <c t="str" s="13" r="Q4109">
        <f>P4109/O4109</f>
        <v>16,61%</v>
      </c>
      <c s="14" r="R4109">
        <v>543.0</v>
      </c>
      <c s="14" r="S4109">
        <v>45.0</v>
      </c>
      <c s="14" r="T4109">
        <v>8.29</v>
      </c>
      <c s="14" r="U4109">
        <v>485.0</v>
      </c>
      <c s="14" r="V4109">
        <v>57.0</v>
      </c>
      <c s="14" r="W4109">
        <v>11.75</v>
      </c>
      <c s="14" r="X4109">
        <v>516.0</v>
      </c>
      <c s="14" r="Y4109">
        <v>238.0</v>
      </c>
      <c t="str" s="15" r="Z4109">
        <f>Y4109/X4109</f>
        <v>46,12%</v>
      </c>
      <c s="14" r="AA4109">
        <v>259.0</v>
      </c>
      <c s="14" r="AB4109">
        <v>4.0</v>
      </c>
      <c s="13" r="AC4109">
        <v>0.0154440154440154</v>
      </c>
      <c s="14" r="AD4109">
        <v>472.0</v>
      </c>
      <c s="14" r="AE4109">
        <v>206.0</v>
      </c>
      <c s="13" r="AF4109">
        <v>0.436440677966102</v>
      </c>
      <c s="14" r="AG4109">
        <v>254.0</v>
      </c>
      <c s="14" r="AH4109">
        <v>8.0</v>
      </c>
      <c s="13" r="AI4109">
        <v>0.031496062992126</v>
      </c>
      <c t="str" s="16" r="AJ4109">
        <f>P4109-AB4109</f>
        <v>41</v>
      </c>
      <c t="str" s="15" r="AK4109">
        <f>(P4109-AB4109)/AB4109</f>
        <v>1025,00%</v>
      </c>
      <c t="str" s="16" r="AL4109">
        <f>P4109-V4109</f>
        <v>-12</v>
      </c>
      <c t="str" s="13" r="AM4109">
        <f>(P4109-V4109)/V4109</f>
        <v>-21,05%</v>
      </c>
      <c s="13" r="AN4109"/>
    </row>
    <row r="4110">
      <c t="s" s="1" r="A4110">
        <v>26499</v>
      </c>
      <c t="s" s="20" r="B4110">
        <v>26500</v>
      </c>
      <c s="9" r="C4110">
        <v>46125.0</v>
      </c>
      <c t="s" s="21" r="D4110">
        <v>26501</v>
      </c>
      <c t="s" s="10" r="E4110">
        <v>26502</v>
      </c>
      <c t="s" s="10" r="F4110">
        <v>26503</v>
      </c>
      <c s="12" r="G4110">
        <v>10.4</v>
      </c>
      <c s="14" r="H4110">
        <v>11.8</v>
      </c>
      <c t="str" s="10" r="I4110">
        <f>H4110-G4110</f>
        <v>1,4</v>
      </c>
      <c t="s" s="10" r="J4110">
        <v>26504</v>
      </c>
      <c t="s" s="10" r="K4110">
        <v>26505</v>
      </c>
      <c s="14" r="L4110">
        <v>235.0</v>
      </c>
      <c s="14" r="M4110">
        <v>109.0</v>
      </c>
      <c s="14" r="N4110">
        <v>46.38</v>
      </c>
      <c s="14" r="O4110">
        <v>121.0</v>
      </c>
      <c s="14" r="P4110">
        <v>33.0</v>
      </c>
      <c t="str" s="13" r="Q4110">
        <f>P4110/O4110</f>
        <v>27,27%</v>
      </c>
      <c s="14" r="R4110">
        <v>235.0</v>
      </c>
      <c s="14" r="S4110">
        <v>37.0</v>
      </c>
      <c s="14" r="T4110">
        <v>15.74</v>
      </c>
      <c s="14" r="U4110">
        <v>192.0</v>
      </c>
      <c s="14" r="V4110">
        <v>36.0</v>
      </c>
      <c s="14" r="W4110">
        <v>18.75</v>
      </c>
      <c s="14" r="X4110">
        <v>237.0</v>
      </c>
      <c s="14" r="Y4110">
        <v>128.0</v>
      </c>
      <c t="str" s="15" r="Z4110">
        <f>Y4110/X4110</f>
        <v>54,01%</v>
      </c>
      <c s="14" r="AA4110">
        <v>97.0</v>
      </c>
      <c s="14" r="AB4110">
        <v>4.0</v>
      </c>
      <c s="13" r="AC4110">
        <v>0.0412371134020619</v>
      </c>
      <c s="14" r="AD4110">
        <v>207.0</v>
      </c>
      <c s="14" r="AE4110">
        <v>103.0</v>
      </c>
      <c s="13" r="AF4110">
        <v>0.497584541062802</v>
      </c>
      <c s="14" r="AG4110">
        <v>89.0</v>
      </c>
      <c s="14" r="AH4110">
        <v>8.0</v>
      </c>
      <c s="13" r="AI4110">
        <v>0.0898876404494382</v>
      </c>
      <c t="str" s="16" r="AJ4110">
        <f>P4110-AB4110</f>
        <v>29</v>
      </c>
      <c t="str" s="15" r="AK4110">
        <f>(P4110-AB4110)/AB4110</f>
        <v>725,00%</v>
      </c>
      <c t="str" s="16" r="AL4110">
        <f>P4110-V4110</f>
        <v>-3</v>
      </c>
      <c t="str" s="13" r="AM4110">
        <f>(P4110-V4110)/V4110</f>
        <v>-8,33%</v>
      </c>
      <c s="13" r="AN4110"/>
    </row>
    <row r="4111">
      <c t="s" s="1" r="A4111">
        <v>26506</v>
      </c>
      <c t="s" s="20" r="B4111">
        <v>26507</v>
      </c>
      <c s="9" r="C4111">
        <v>46126.0</v>
      </c>
      <c t="s" s="21" r="D4111">
        <v>26508</v>
      </c>
      <c t="s" s="10" r="E4111">
        <v>26509</v>
      </c>
      <c t="s" s="10" r="F4111">
        <v>26510</v>
      </c>
      <c s="12" r="G4111">
        <v>10.4</v>
      </c>
      <c s="14" r="H4111">
        <v>11.8</v>
      </c>
      <c t="str" s="10" r="I4111">
        <f>H4111-G4111</f>
        <v>1,4</v>
      </c>
      <c t="s" s="10" r="J4111">
        <v>26511</v>
      </c>
      <c t="s" s="10" r="K4111">
        <v>26512</v>
      </c>
      <c s="14" r="L4111">
        <v>241.0</v>
      </c>
      <c s="14" r="M4111">
        <v>101.0</v>
      </c>
      <c s="14" r="N4111">
        <v>41.91</v>
      </c>
      <c s="14" r="O4111">
        <v>138.0</v>
      </c>
      <c s="14" r="P4111">
        <v>42.0</v>
      </c>
      <c t="str" s="13" r="Q4111">
        <f>P4111/O4111</f>
        <v>30,43%</v>
      </c>
      <c s="14" r="R4111">
        <v>237.0</v>
      </c>
      <c s="14" r="S4111">
        <v>17.0</v>
      </c>
      <c s="14" r="T4111">
        <v>7.17</v>
      </c>
      <c s="14" r="U4111">
        <v>220.0</v>
      </c>
      <c s="14" r="V4111">
        <v>38.0</v>
      </c>
      <c s="14" r="W4111">
        <v>17.27</v>
      </c>
      <c s="14" r="X4111">
        <v>222.0</v>
      </c>
      <c s="14" r="Y4111">
        <v>111.0</v>
      </c>
      <c t="str" s="15" r="Z4111">
        <f>Y4111/X4111</f>
        <v>50,00%</v>
      </c>
      <c s="14" r="AA4111">
        <v>101.0</v>
      </c>
      <c s="14" r="AB4111">
        <v>0.0</v>
      </c>
      <c s="13" r="AC4111">
        <v>0.0</v>
      </c>
      <c s="14" r="AD4111">
        <v>216.0</v>
      </c>
      <c s="14" r="AE4111">
        <v>102.0</v>
      </c>
      <c s="13" r="AF4111">
        <v>0.472222222222222</v>
      </c>
      <c s="14" r="AG4111">
        <v>110.0</v>
      </c>
      <c s="14" r="AH4111">
        <v>7.0</v>
      </c>
      <c s="13" r="AI4111">
        <v>0.0636363636363636</v>
      </c>
      <c t="str" s="16" r="AJ4111">
        <f>P4111-AB4111</f>
        <v>42</v>
      </c>
      <c t="str" s="15" r="AK4111">
        <f>(P4111-AB4111)/AB4111</f>
        <v>#DIV/0!</v>
      </c>
      <c t="str" s="16" r="AL4111">
        <f>P4111-V4111</f>
        <v>4</v>
      </c>
      <c t="str" s="13" r="AM4111">
        <f>(P4111-V4111)/V4111</f>
        <v>10,53%</v>
      </c>
      <c s="13" r="AN4111"/>
    </row>
    <row r="4112">
      <c t="s" s="1" r="A4112">
        <v>26513</v>
      </c>
      <c t="s" s="20" r="B4112">
        <v>26514</v>
      </c>
      <c s="9" r="C4112">
        <v>46127.0</v>
      </c>
      <c t="s" s="21" r="D4112">
        <v>26515</v>
      </c>
      <c t="s" s="10" r="E4112">
        <v>26516</v>
      </c>
      <c t="s" s="10" r="F4112">
        <v>26517</v>
      </c>
      <c s="12" r="G4112">
        <v>10.4</v>
      </c>
      <c s="14" r="H4112">
        <v>11.8</v>
      </c>
      <c t="str" s="10" r="I4112">
        <f>H4112-G4112</f>
        <v>1,4</v>
      </c>
      <c t="s" s="10" r="J4112">
        <v>26518</v>
      </c>
      <c t="s" s="10" r="K4112">
        <v>26519</v>
      </c>
      <c s="14" r="L4112">
        <v>158.0</v>
      </c>
      <c s="14" r="M4112">
        <v>64.0</v>
      </c>
      <c s="14" r="N4112">
        <v>40.51</v>
      </c>
      <c s="14" r="O4112">
        <v>86.0</v>
      </c>
      <c s="14" r="P4112">
        <v>36.0</v>
      </c>
      <c t="str" s="13" r="Q4112">
        <f>P4112/O4112</f>
        <v>41,86%</v>
      </c>
      <c s="14" r="R4112">
        <v>166.0</v>
      </c>
      <c s="14" r="S4112">
        <v>13.0</v>
      </c>
      <c s="14" r="T4112">
        <v>7.83</v>
      </c>
      <c s="14" r="U4112">
        <v>152.0</v>
      </c>
      <c s="14" r="V4112">
        <v>42.0</v>
      </c>
      <c s="14" r="W4112">
        <v>27.63</v>
      </c>
      <c s="14" r="X4112">
        <v>157.0</v>
      </c>
      <c s="14" r="Y4112">
        <v>66.0</v>
      </c>
      <c t="str" s="15" r="Z4112">
        <f>Y4112/X4112</f>
        <v>42,04%</v>
      </c>
      <c s="14" r="AA4112">
        <v>82.0</v>
      </c>
      <c s="14" r="AB4112">
        <v>6.0</v>
      </c>
      <c s="13" r="AC4112">
        <v>0.0731707317073171</v>
      </c>
      <c s="14" r="AD4112">
        <v>143.0</v>
      </c>
      <c s="14" r="AE4112">
        <v>73.0</v>
      </c>
      <c s="13" r="AF4112">
        <v>0.510489510489511</v>
      </c>
      <c s="14" r="AG4112">
        <v>66.0</v>
      </c>
      <c s="14" r="AH4112">
        <v>9.0</v>
      </c>
      <c s="13" r="AI4112">
        <v>0.136363636363636</v>
      </c>
      <c t="str" s="16" r="AJ4112">
        <f>P4112-AB4112</f>
        <v>30</v>
      </c>
      <c t="str" s="15" r="AK4112">
        <f>(P4112-AB4112)/AB4112</f>
        <v>500,00%</v>
      </c>
      <c t="str" s="16" r="AL4112">
        <f>P4112-V4112</f>
        <v>-6</v>
      </c>
      <c t="str" s="13" r="AM4112">
        <f>(P4112-V4112)/V4112</f>
        <v>-14,29%</v>
      </c>
      <c s="13" r="AN4112"/>
    </row>
    <row r="4113">
      <c t="s" s="1" r="A4113">
        <v>26520</v>
      </c>
      <c t="s" s="20" r="B4113">
        <v>26521</v>
      </c>
      <c s="9" r="C4113">
        <v>46128.0</v>
      </c>
      <c t="s" s="21" r="D4113">
        <v>26522</v>
      </c>
      <c t="s" s="10" r="E4113">
        <v>26523</v>
      </c>
      <c t="s" s="10" r="F4113">
        <v>26524</v>
      </c>
      <c s="11" r="G4113">
        <v>8.7</v>
      </c>
      <c s="12" r="H4113">
        <v>10.1</v>
      </c>
      <c t="str" s="10" r="I4113">
        <f>H4113-G4113</f>
        <v>1,4</v>
      </c>
      <c t="s" s="10" r="J4113">
        <v>26525</v>
      </c>
      <c t="s" s="10" r="K4113">
        <v>26526</v>
      </c>
      <c s="14" r="L4113">
        <v>562.0</v>
      </c>
      <c s="14" r="M4113">
        <v>265.0</v>
      </c>
      <c s="14" r="N4113">
        <v>47.15</v>
      </c>
      <c s="14" r="O4113">
        <v>284.0</v>
      </c>
      <c s="14" r="P4113">
        <v>63.0</v>
      </c>
      <c t="str" s="13" r="Q4113">
        <f>P4113/O4113</f>
        <v>22,18%</v>
      </c>
      <c s="14" r="R4113">
        <v>535.0</v>
      </c>
      <c s="14" r="S4113">
        <v>58.0</v>
      </c>
      <c s="14" r="T4113">
        <v>10.84</v>
      </c>
      <c s="14" r="U4113">
        <v>467.0</v>
      </c>
      <c s="14" r="V4113">
        <v>83.0</v>
      </c>
      <c s="14" r="W4113">
        <v>17.77</v>
      </c>
      <c s="14" r="X4113">
        <v>507.0</v>
      </c>
      <c s="14" r="Y4113">
        <v>251.0</v>
      </c>
      <c t="str" s="15" r="Z4113">
        <f>Y4113/X4113</f>
        <v>49,51%</v>
      </c>
      <c s="14" r="AA4113">
        <v>248.0</v>
      </c>
      <c s="14" r="AB4113">
        <v>10.0</v>
      </c>
      <c s="13" r="AC4113">
        <v>0.0403225806451613</v>
      </c>
      <c s="14" r="AD4113">
        <v>493.0</v>
      </c>
      <c s="14" r="AE4113">
        <v>280.0</v>
      </c>
      <c s="13" r="AF4113">
        <v>0.567951318458418</v>
      </c>
      <c s="14" r="AG4113">
        <v>205.0</v>
      </c>
      <c s="14" r="AH4113">
        <v>18.0</v>
      </c>
      <c s="13" r="AI4113">
        <v>0.0878048780487805</v>
      </c>
      <c t="str" s="16" r="AJ4113">
        <f>P4113-AB4113</f>
        <v>53</v>
      </c>
      <c t="str" s="15" r="AK4113">
        <f>(P4113-AB4113)/AB4113</f>
        <v>530,00%</v>
      </c>
      <c t="str" s="16" r="AL4113">
        <f>P4113-V4113</f>
        <v>-20</v>
      </c>
      <c t="str" s="13" r="AM4113">
        <f>(P4113-V4113)/V4113</f>
        <v>-24,10%</v>
      </c>
      <c s="13" r="AN4113"/>
    </row>
    <row r="4114">
      <c t="s" s="1" r="A4114">
        <v>26527</v>
      </c>
      <c t="s" s="20" r="B4114">
        <v>26528</v>
      </c>
      <c s="9" r="C4114">
        <v>46129.0</v>
      </c>
      <c t="s" s="21" r="D4114">
        <v>26529</v>
      </c>
      <c t="s" s="10" r="E4114">
        <v>26530</v>
      </c>
      <c t="s" s="10" r="F4114">
        <v>26531</v>
      </c>
      <c s="24" r="G4114">
        <v>10.6</v>
      </c>
      <c s="14" r="H4114">
        <v>12.3</v>
      </c>
      <c t="str" s="10" r="I4114">
        <f>H4114-G4114</f>
        <v>1,7</v>
      </c>
      <c t="s" s="10" r="J4114">
        <v>26532</v>
      </c>
      <c t="s" s="10" r="K4114">
        <v>26533</v>
      </c>
      <c s="14" r="L4114">
        <v>47.0</v>
      </c>
      <c s="14" r="M4114">
        <v>14.0</v>
      </c>
      <c s="14" r="N4114">
        <v>29.79</v>
      </c>
      <c s="14" r="O4114">
        <v>31.0</v>
      </c>
      <c s="14" r="P4114">
        <v>8.0</v>
      </c>
      <c t="str" s="13" r="Q4114">
        <f>P4114/O4114</f>
        <v>25,81%</v>
      </c>
      <c s="14" r="R4114">
        <v>45.0</v>
      </c>
      <c s="14" r="S4114">
        <v>8.0</v>
      </c>
      <c s="14" r="T4114">
        <v>17.78</v>
      </c>
      <c s="14" r="U4114">
        <v>37.0</v>
      </c>
      <c s="14" r="V4114">
        <v>6.0</v>
      </c>
      <c s="14" r="W4114">
        <v>16.22</v>
      </c>
      <c s="14" r="X4114">
        <v>44.0</v>
      </c>
      <c s="14" r="Y4114">
        <v>18.0</v>
      </c>
      <c t="str" s="15" r="Z4114">
        <f>Y4114/X4114</f>
        <v>40,91%</v>
      </c>
      <c s="14" r="AA4114">
        <v>25.0</v>
      </c>
      <c s="14" r="AB4114">
        <v>0.0</v>
      </c>
      <c s="13" r="AC4114">
        <v>0.0</v>
      </c>
      <c s="14" r="AD4114">
        <v>42.0</v>
      </c>
      <c s="14" r="AE4114">
        <v>12.0</v>
      </c>
      <c s="13" r="AF4114">
        <v>0.285714285714286</v>
      </c>
      <c s="14" r="AG4114">
        <v>30.0</v>
      </c>
      <c s="14" r="AH4114">
        <v>2.0</v>
      </c>
      <c s="13" r="AI4114">
        <v>0.0666666666666667</v>
      </c>
      <c t="str" s="16" r="AJ4114">
        <f>P4114-AB4114</f>
        <v>8</v>
      </c>
      <c t="str" s="15" r="AK4114">
        <f>(P4114-AB4114)/AB4114</f>
        <v>#DIV/0!</v>
      </c>
      <c t="str" s="16" r="AL4114">
        <f>P4114-V4114</f>
        <v>2</v>
      </c>
      <c t="str" s="13" r="AM4114">
        <f>(P4114-V4114)/V4114</f>
        <v>33,33%</v>
      </c>
      <c s="13" r="AN4114"/>
    </row>
    <row r="4115">
      <c t="s" s="1" r="A4115">
        <v>26534</v>
      </c>
      <c t="s" s="20" r="B4115">
        <v>26535</v>
      </c>
      <c s="9" r="C4115">
        <v>46130.0</v>
      </c>
      <c t="s" s="21" r="D4115">
        <v>26536</v>
      </c>
      <c t="s" s="10" r="E4115">
        <v>26537</v>
      </c>
      <c t="s" s="10" r="F4115">
        <v>26538</v>
      </c>
      <c s="12" r="G4115">
        <v>10.4</v>
      </c>
      <c s="14" r="H4115">
        <v>11.8</v>
      </c>
      <c t="str" s="10" r="I4115">
        <f>H4115-G4115</f>
        <v>1,4</v>
      </c>
      <c t="s" s="10" r="J4115">
        <v>26539</v>
      </c>
      <c t="s" s="10" r="K4115">
        <v>26540</v>
      </c>
      <c s="14" r="L4115">
        <v>591.0</v>
      </c>
      <c s="14" r="M4115">
        <v>252.0</v>
      </c>
      <c s="14" r="N4115">
        <v>42.64</v>
      </c>
      <c s="14" r="O4115">
        <v>325.0</v>
      </c>
      <c s="14" r="P4115">
        <v>63.0</v>
      </c>
      <c t="str" s="13" r="Q4115">
        <f>P4115/O4115</f>
        <v>19,38%</v>
      </c>
      <c s="14" r="R4115">
        <v>574.0</v>
      </c>
      <c s="14" r="S4115">
        <v>75.0</v>
      </c>
      <c s="14" r="T4115">
        <v>13.07</v>
      </c>
      <c s="14" r="U4115">
        <v>494.0</v>
      </c>
      <c s="14" r="V4115">
        <v>70.0</v>
      </c>
      <c s="14" r="W4115">
        <v>14.17</v>
      </c>
      <c s="14" r="X4115">
        <v>627.0</v>
      </c>
      <c s="14" r="Y4115">
        <v>319.0</v>
      </c>
      <c t="str" s="15" r="Z4115">
        <f>Y4115/X4115</f>
        <v>50,88%</v>
      </c>
      <c s="14" r="AA4115">
        <v>295.0</v>
      </c>
      <c s="14" r="AB4115">
        <v>17.0</v>
      </c>
      <c s="13" r="AC4115">
        <v>0.0576271186440678</v>
      </c>
      <c s="14" r="AD4115">
        <v>606.0</v>
      </c>
      <c s="14" r="AE4115">
        <v>331.0</v>
      </c>
      <c s="13" r="AF4115">
        <v>0.546204620462046</v>
      </c>
      <c s="14" r="AG4115">
        <v>263.0</v>
      </c>
      <c s="14" r="AH4115">
        <v>12.0</v>
      </c>
      <c s="13" r="AI4115">
        <v>0.0456273764258555</v>
      </c>
      <c t="str" s="16" r="AJ4115">
        <f>P4115-AB4115</f>
        <v>46</v>
      </c>
      <c t="str" s="15" r="AK4115">
        <f>(P4115-AB4115)/AB4115</f>
        <v>270,59%</v>
      </c>
      <c t="str" s="16" r="AL4115">
        <f>P4115-V4115</f>
        <v>-7</v>
      </c>
      <c t="str" s="13" r="AM4115">
        <f>(P4115-V4115)/V4115</f>
        <v>-10,00%</v>
      </c>
      <c s="13" r="AN4115"/>
    </row>
    <row r="4116">
      <c t="s" s="1" r="A4116">
        <v>26541</v>
      </c>
      <c t="s" s="20" r="B4116">
        <v>26542</v>
      </c>
      <c s="9" r="C4116">
        <v>46131.0</v>
      </c>
      <c t="s" s="21" r="D4116">
        <v>26543</v>
      </c>
      <c t="s" s="10" r="E4116">
        <v>26544</v>
      </c>
      <c t="s" s="10" r="F4116">
        <v>26545</v>
      </c>
      <c s="12" r="G4116">
        <v>10.4</v>
      </c>
      <c s="14" r="H4116">
        <v>11.8</v>
      </c>
      <c t="str" s="10" r="I4116">
        <f>H4116-G4116</f>
        <v>1,4</v>
      </c>
      <c t="s" s="10" r="J4116">
        <v>26546</v>
      </c>
      <c t="s" s="10" r="K4116">
        <v>26547</v>
      </c>
      <c s="14" r="L4116">
        <v>107.0</v>
      </c>
      <c s="14" r="M4116">
        <v>32.0</v>
      </c>
      <c s="14" r="N4116">
        <v>29.91</v>
      </c>
      <c s="14" r="O4116">
        <v>71.0</v>
      </c>
      <c s="14" r="P4116">
        <v>27.0</v>
      </c>
      <c t="str" s="13" r="Q4116">
        <f>P4116/O4116</f>
        <v>38,03%</v>
      </c>
      <c s="14" r="R4116">
        <v>103.0</v>
      </c>
      <c s="14" r="S4116">
        <v>14.0</v>
      </c>
      <c s="14" r="T4116">
        <v>13.59</v>
      </c>
      <c s="14" r="U4116">
        <v>89.0</v>
      </c>
      <c s="14" r="V4116">
        <v>19.0</v>
      </c>
      <c s="14" r="W4116">
        <v>21.35</v>
      </c>
      <c s="14" r="X4116">
        <v>95.0</v>
      </c>
      <c s="14" r="Y4116">
        <v>27.0</v>
      </c>
      <c t="str" s="15" r="Z4116">
        <f>Y4116/X4116</f>
        <v>28,42%</v>
      </c>
      <c s="14" r="AA4116">
        <v>64.0</v>
      </c>
      <c s="14" r="AB4116">
        <v>7.0</v>
      </c>
      <c s="13" r="AC4116">
        <v>0.109375</v>
      </c>
      <c s="14" r="AD4116">
        <v>81.0</v>
      </c>
      <c s="14" r="AE4116">
        <v>18.0</v>
      </c>
      <c s="13" r="AF4116">
        <v>0.222222222222222</v>
      </c>
      <c s="14" r="AG4116">
        <v>59.0</v>
      </c>
      <c s="14" r="AH4116">
        <v>8.0</v>
      </c>
      <c s="13" r="AI4116">
        <v>0.135593220338983</v>
      </c>
      <c t="str" s="16" r="AJ4116">
        <f>P4116-AB4116</f>
        <v>20</v>
      </c>
      <c t="str" s="15" r="AK4116">
        <f>(P4116-AB4116)/AB4116</f>
        <v>285,71%</v>
      </c>
      <c t="str" s="16" r="AL4116">
        <f>P4116-V4116</f>
        <v>8</v>
      </c>
      <c t="str" s="13" r="AM4116">
        <f>(P4116-V4116)/V4116</f>
        <v>42,11%</v>
      </c>
      <c s="13" r="AN4116"/>
    </row>
    <row r="4117">
      <c t="s" s="1" r="A4117">
        <v>26548</v>
      </c>
      <c t="s" s="20" r="B4117">
        <v>26549</v>
      </c>
      <c s="9" r="C4117">
        <v>46132.0</v>
      </c>
      <c t="s" s="21" r="D4117">
        <v>26550</v>
      </c>
      <c t="s" s="10" r="E4117">
        <v>26551</v>
      </c>
      <c t="s" s="10" r="F4117">
        <v>26552</v>
      </c>
      <c s="12" r="G4117">
        <v>10.4</v>
      </c>
      <c s="14" r="H4117">
        <v>11.8</v>
      </c>
      <c t="str" s="10" r="I4117">
        <f>H4117-G4117</f>
        <v>1,4</v>
      </c>
      <c t="s" s="10" r="J4117">
        <v>26553</v>
      </c>
      <c t="s" s="10" r="K4117">
        <v>26554</v>
      </c>
      <c s="14" r="L4117">
        <v>3278.0</v>
      </c>
      <c s="14" r="M4117">
        <v>1623.0</v>
      </c>
      <c s="14" r="N4117">
        <v>49.51</v>
      </c>
      <c s="14" r="O4117">
        <v>1572.0</v>
      </c>
      <c s="14" r="P4117">
        <v>415.0</v>
      </c>
      <c t="str" s="13" r="Q4117">
        <f>P4117/O4117</f>
        <v>26,40%</v>
      </c>
      <c s="14" r="R4117">
        <v>3160.0</v>
      </c>
      <c s="14" r="S4117">
        <v>488.0</v>
      </c>
      <c s="14" r="T4117">
        <v>15.44</v>
      </c>
      <c s="14" r="U4117">
        <v>2627.0</v>
      </c>
      <c s="14" r="V4117">
        <v>497.0</v>
      </c>
      <c s="14" r="W4117">
        <v>18.92</v>
      </c>
      <c s="14" r="X4117">
        <v>2942.0</v>
      </c>
      <c s="14" r="Y4117">
        <v>1489.0</v>
      </c>
      <c t="str" s="15" r="Z4117">
        <f>Y4117/X4117</f>
        <v>50,61%</v>
      </c>
      <c s="14" r="AA4117">
        <v>1389.0</v>
      </c>
      <c s="14" r="AB4117">
        <v>92.0</v>
      </c>
      <c s="13" r="AC4117">
        <v>0.0662347012239021</v>
      </c>
      <c s="14" r="AD4117">
        <v>2723.0</v>
      </c>
      <c s="14" r="AE4117">
        <v>1314.0</v>
      </c>
      <c s="13" r="AF4117">
        <v>0.482556004406904</v>
      </c>
      <c s="14" r="AG4117">
        <v>1350.0</v>
      </c>
      <c s="14" r="AH4117">
        <v>98.0</v>
      </c>
      <c s="13" r="AI4117">
        <v>0.0725925925925926</v>
      </c>
      <c t="str" s="16" r="AJ4117">
        <f>P4117-AB4117</f>
        <v>323</v>
      </c>
      <c t="str" s="15" r="AK4117">
        <f>(P4117-AB4117)/AB4117</f>
        <v>351,09%</v>
      </c>
      <c t="str" s="16" r="AL4117">
        <f>P4117-V4117</f>
        <v>-82</v>
      </c>
      <c t="str" s="13" r="AM4117">
        <f>(P4117-V4117)/V4117</f>
        <v>-16,50%</v>
      </c>
      <c s="13" r="AN4117"/>
    </row>
    <row r="4118">
      <c t="s" s="1" r="A4118">
        <v>26555</v>
      </c>
      <c t="s" s="20" r="B4118">
        <v>26556</v>
      </c>
      <c s="9" r="C4118">
        <v>46133.0</v>
      </c>
      <c t="s" s="21" r="D4118">
        <v>26557</v>
      </c>
      <c t="s" s="10" r="E4118">
        <v>26558</v>
      </c>
      <c t="s" s="10" r="F4118">
        <v>26559</v>
      </c>
      <c s="12" r="G4118">
        <v>10.4</v>
      </c>
      <c s="14" r="H4118">
        <v>11.8</v>
      </c>
      <c t="str" s="10" r="I4118">
        <f>H4118-G4118</f>
        <v>1,4</v>
      </c>
      <c t="s" s="10" r="J4118">
        <v>26560</v>
      </c>
      <c t="s" s="10" r="K4118">
        <v>26561</v>
      </c>
      <c s="14" r="L4118">
        <v>307.0</v>
      </c>
      <c s="14" r="M4118">
        <v>122.0</v>
      </c>
      <c s="14" r="N4118">
        <v>39.74</v>
      </c>
      <c s="14" r="O4118">
        <v>175.0</v>
      </c>
      <c s="14" r="P4118">
        <v>50.0</v>
      </c>
      <c t="str" s="13" r="Q4118">
        <f>P4118/O4118</f>
        <v>28,57%</v>
      </c>
      <c s="14" r="R4118">
        <v>292.0</v>
      </c>
      <c s="14" r="S4118">
        <v>35.0</v>
      </c>
      <c s="14" r="T4118">
        <v>11.99</v>
      </c>
      <c s="14" r="U4118">
        <v>254.0</v>
      </c>
      <c s="14" r="V4118">
        <v>42.0</v>
      </c>
      <c s="14" r="W4118">
        <v>16.54</v>
      </c>
      <c s="14" r="X4118">
        <v>305.0</v>
      </c>
      <c s="14" r="Y4118">
        <v>148.0</v>
      </c>
      <c t="str" s="15" r="Z4118">
        <f>Y4118/X4118</f>
        <v>48,52%</v>
      </c>
      <c s="14" r="AA4118">
        <v>148.0</v>
      </c>
      <c s="14" r="AB4118">
        <v>13.0</v>
      </c>
      <c s="13" r="AC4118">
        <v>0.0878378378378378</v>
      </c>
      <c s="14" r="AD4118">
        <v>296.0</v>
      </c>
      <c s="14" r="AE4118">
        <v>147.0</v>
      </c>
      <c s="13" r="AF4118">
        <v>0.496621621621622</v>
      </c>
      <c s="14" r="AG4118">
        <v>141.0</v>
      </c>
      <c s="14" r="AH4118">
        <v>16.0</v>
      </c>
      <c s="13" r="AI4118">
        <v>0.113475177304965</v>
      </c>
      <c t="str" s="16" r="AJ4118">
        <f>P4118-AB4118</f>
        <v>37</v>
      </c>
      <c t="str" s="15" r="AK4118">
        <f>(P4118-AB4118)/AB4118</f>
        <v>284,62%</v>
      </c>
      <c t="str" s="16" r="AL4118">
        <f>P4118-V4118</f>
        <v>8</v>
      </c>
      <c t="str" s="13" r="AM4118">
        <f>(P4118-V4118)/V4118</f>
        <v>19,05%</v>
      </c>
      <c s="13" r="AN4118"/>
    </row>
    <row r="4119">
      <c t="s" s="1" r="A4119">
        <v>26562</v>
      </c>
      <c t="s" s="20" r="B4119">
        <v>26563</v>
      </c>
      <c s="9" r="C4119">
        <v>46134.0</v>
      </c>
      <c t="s" s="21" r="D4119">
        <v>26564</v>
      </c>
      <c t="s" s="10" r="E4119">
        <v>26565</v>
      </c>
      <c t="s" s="10" r="F4119">
        <v>26566</v>
      </c>
      <c s="23" r="G4119">
        <v>10.4</v>
      </c>
      <c s="14" r="H4119">
        <v>11.8</v>
      </c>
      <c t="str" s="10" r="I4119">
        <f>H4119-G4119</f>
        <v>1,4</v>
      </c>
      <c t="s" s="10" r="J4119">
        <v>26567</v>
      </c>
      <c t="s" s="10" r="K4119">
        <v>26568</v>
      </c>
      <c s="14" r="L4119">
        <v>141.0</v>
      </c>
      <c s="14" r="M4119">
        <v>68.0</v>
      </c>
      <c s="14" r="N4119">
        <v>48.23</v>
      </c>
      <c s="14" r="O4119">
        <v>71.0</v>
      </c>
      <c s="14" r="P4119">
        <v>19.0</v>
      </c>
      <c t="str" s="13" r="Q4119">
        <f>P4119/O4119</f>
        <v>26,76%</v>
      </c>
      <c s="14" r="R4119">
        <v>144.0</v>
      </c>
      <c s="14" r="S4119">
        <v>23.0</v>
      </c>
      <c s="14" r="T4119">
        <v>15.97</v>
      </c>
      <c s="14" r="U4119">
        <v>119.0</v>
      </c>
      <c s="14" r="V4119">
        <v>38.0</v>
      </c>
      <c s="14" r="W4119">
        <v>31.93</v>
      </c>
      <c s="14" r="X4119">
        <v>142.0</v>
      </c>
      <c s="14" r="Y4119">
        <v>83.0</v>
      </c>
      <c t="str" s="15" r="Z4119">
        <f>Y4119/X4119</f>
        <v>58,45%</v>
      </c>
      <c s="14" r="AA4119">
        <v>57.0</v>
      </c>
      <c s="14" r="AB4119">
        <v>2.0</v>
      </c>
      <c s="13" r="AC4119">
        <v>0.0350877192982456</v>
      </c>
      <c s="14" r="AD4119">
        <v>123.0</v>
      </c>
      <c s="14" r="AE4119">
        <v>65.0</v>
      </c>
      <c s="13" r="AF4119">
        <v>0.528455284552846</v>
      </c>
      <c s="14" r="AG4119">
        <v>58.0</v>
      </c>
      <c s="14" r="AH4119">
        <v>3.0</v>
      </c>
      <c s="13" r="AI4119">
        <v>0.0517241379310345</v>
      </c>
      <c t="str" s="16" r="AJ4119">
        <f>P4119-AB4119</f>
        <v>17</v>
      </c>
      <c t="str" s="15" r="AK4119">
        <f>(P4119-AB4119)/AB4119</f>
        <v>850,00%</v>
      </c>
      <c t="str" s="16" r="AL4119">
        <f>P4119-V4119</f>
        <v>-19</v>
      </c>
      <c t="str" s="13" r="AM4119">
        <f>(P4119-V4119)/V4119</f>
        <v>-50,00%</v>
      </c>
      <c s="13" r="AN4119"/>
    </row>
    <row r="4120">
      <c t="s" s="1" r="A4120">
        <v>26569</v>
      </c>
      <c t="s" s="20" r="B4120">
        <v>26570</v>
      </c>
      <c s="9" r="C4120">
        <v>46135.0</v>
      </c>
      <c t="s" s="21" r="D4120">
        <v>26571</v>
      </c>
      <c t="s" s="10" r="E4120">
        <v>26572</v>
      </c>
      <c t="s" s="10" r="F4120">
        <v>26573</v>
      </c>
      <c s="24" r="G4120">
        <v>10.6</v>
      </c>
      <c s="14" r="H4120">
        <v>12.3</v>
      </c>
      <c t="str" s="10" r="I4120">
        <f>H4120-G4120</f>
        <v>1,7</v>
      </c>
      <c t="s" s="10" r="J4120">
        <v>26574</v>
      </c>
      <c t="s" s="10" r="K4120">
        <v>26575</v>
      </c>
      <c s="14" r="L4120">
        <v>699.0</v>
      </c>
      <c s="14" r="M4120">
        <v>329.0</v>
      </c>
      <c s="14" r="N4120">
        <v>47.07</v>
      </c>
      <c s="14" r="O4120">
        <v>356.0</v>
      </c>
      <c s="14" r="P4120">
        <v>58.0</v>
      </c>
      <c t="str" s="13" r="Q4120">
        <f>P4120/O4120</f>
        <v>16,29%</v>
      </c>
      <c s="14" r="R4120">
        <v>698.0</v>
      </c>
      <c s="14" r="S4120">
        <v>113.0</v>
      </c>
      <c s="14" r="T4120">
        <v>16.19</v>
      </c>
      <c s="14" r="U4120">
        <v>581.0</v>
      </c>
      <c s="14" r="V4120">
        <v>85.0</v>
      </c>
      <c s="14" r="W4120">
        <v>14.63</v>
      </c>
      <c s="14" r="X4120">
        <v>725.0</v>
      </c>
      <c s="14" r="Y4120">
        <v>362.0</v>
      </c>
      <c t="str" s="15" r="Z4120">
        <f>Y4120/X4120</f>
        <v>49,93%</v>
      </c>
      <c s="14" r="AA4120">
        <v>348.0</v>
      </c>
      <c s="14" r="AB4120">
        <v>11.0</v>
      </c>
      <c s="13" r="AC4120">
        <v>0.0316091954022988</v>
      </c>
      <c s="14" r="AD4120">
        <v>677.0</v>
      </c>
      <c s="14" r="AE4120">
        <v>344.0</v>
      </c>
      <c s="13" r="AF4120">
        <v>0.508124076809454</v>
      </c>
      <c s="14" r="AG4120">
        <v>325.0</v>
      </c>
      <c s="14" r="AH4120">
        <v>22.0</v>
      </c>
      <c s="13" r="AI4120">
        <v>0.0676923076923077</v>
      </c>
      <c t="str" s="16" r="AJ4120">
        <f>P4120-AB4120</f>
        <v>47</v>
      </c>
      <c t="str" s="15" r="AK4120">
        <f>(P4120-AB4120)/AB4120</f>
        <v>427,27%</v>
      </c>
      <c t="str" s="16" r="AL4120">
        <f>P4120-V4120</f>
        <v>-27</v>
      </c>
      <c t="str" s="13" r="AM4120">
        <f>(P4120-V4120)/V4120</f>
        <v>-31,76%</v>
      </c>
      <c s="13" r="AN4120"/>
    </row>
    <row r="4121">
      <c t="s" s="1" r="A4121">
        <v>26576</v>
      </c>
      <c t="s" s="20" r="B4121">
        <v>26577</v>
      </c>
      <c s="9" r="C4121">
        <v>46136.0</v>
      </c>
      <c t="s" s="21" r="D4121">
        <v>26578</v>
      </c>
      <c t="s" s="10" r="E4121">
        <v>26579</v>
      </c>
      <c t="s" s="10" r="F4121">
        <v>26580</v>
      </c>
      <c s="12" r="G4121">
        <v>10.4</v>
      </c>
      <c s="14" r="H4121">
        <v>11.8</v>
      </c>
      <c t="str" s="10" r="I4121">
        <f>H4121-G4121</f>
        <v>1,4</v>
      </c>
      <c t="s" s="10" r="J4121">
        <v>26581</v>
      </c>
      <c t="s" s="10" r="K4121">
        <v>26582</v>
      </c>
      <c s="14" r="L4121">
        <v>42.0</v>
      </c>
      <c s="14" r="M4121">
        <v>19.0</v>
      </c>
      <c s="14" r="N4121">
        <v>45.24</v>
      </c>
      <c s="14" r="O4121">
        <v>23.0</v>
      </c>
      <c s="14" r="P4121">
        <v>6.0</v>
      </c>
      <c t="str" s="13" r="Q4121">
        <f>P4121/O4121</f>
        <v>26,09%</v>
      </c>
      <c s="14" r="R4121">
        <v>41.0</v>
      </c>
      <c s="14" r="S4121">
        <v>9.0</v>
      </c>
      <c s="14" r="T4121">
        <v>21.95</v>
      </c>
      <c s="14" r="U4121">
        <v>32.0</v>
      </c>
      <c s="14" r="V4121">
        <v>2.0</v>
      </c>
      <c s="14" r="W4121">
        <v>6.25</v>
      </c>
      <c s="14" r="X4121">
        <v>48.0</v>
      </c>
      <c s="14" r="Y4121">
        <v>21.0</v>
      </c>
      <c t="str" s="15" r="Z4121">
        <f>Y4121/X4121</f>
        <v>43,75%</v>
      </c>
      <c s="14" r="AA4121">
        <v>26.0</v>
      </c>
      <c s="14" r="AB4121">
        <v>0.0</v>
      </c>
      <c s="13" r="AC4121">
        <v>0.0</v>
      </c>
      <c s="14" r="AD4121">
        <v>36.0</v>
      </c>
      <c s="14" r="AE4121">
        <v>9.0</v>
      </c>
      <c s="13" r="AF4121">
        <v>0.25</v>
      </c>
      <c s="14" r="AG4121">
        <v>24.0</v>
      </c>
      <c s="14" r="AH4121">
        <v>0.0</v>
      </c>
      <c s="13" r="AI4121">
        <v>0.0</v>
      </c>
      <c t="str" s="16" r="AJ4121">
        <f>P4121-AB4121</f>
        <v>6</v>
      </c>
      <c t="str" s="15" r="AK4121">
        <f>(P4121-AB4121)/AB4121</f>
        <v>#DIV/0!</v>
      </c>
      <c t="str" s="16" r="AL4121">
        <f>P4121-V4121</f>
        <v>4</v>
      </c>
      <c t="str" s="13" r="AM4121">
        <f>(P4121-V4121)/V4121</f>
        <v>200,00%</v>
      </c>
      <c s="13" r="AN4121"/>
    </row>
    <row r="4122">
      <c t="s" s="1" r="A4122">
        <v>26583</v>
      </c>
      <c t="s" s="20" r="B4122">
        <v>26584</v>
      </c>
      <c s="9" r="C4122">
        <v>46137.0</v>
      </c>
      <c t="s" s="21" r="D4122">
        <v>26585</v>
      </c>
      <c t="s" s="10" r="E4122">
        <v>26586</v>
      </c>
      <c t="s" s="10" r="F4122">
        <v>26587</v>
      </c>
      <c s="12" r="G4122">
        <v>10.4</v>
      </c>
      <c s="14" r="H4122">
        <v>11.8</v>
      </c>
      <c t="str" s="10" r="I4122">
        <f>H4122-G4122</f>
        <v>1,4</v>
      </c>
      <c t="s" s="10" r="J4122">
        <v>26588</v>
      </c>
      <c t="s" s="10" r="K4122">
        <v>26589</v>
      </c>
      <c s="14" r="L4122">
        <v>13.0</v>
      </c>
      <c s="14" r="M4122">
        <v>3.0</v>
      </c>
      <c s="14" r="N4122">
        <v>23.08</v>
      </c>
      <c s="14" r="O4122">
        <v>10.0</v>
      </c>
      <c s="14" r="P4122">
        <v>1.0</v>
      </c>
      <c t="str" s="13" r="Q4122">
        <f>P4122/O4122</f>
        <v>10,00%</v>
      </c>
      <c s="14" r="R4122">
        <v>15.0</v>
      </c>
      <c s="14" r="S4122">
        <v>0.0</v>
      </c>
      <c s="14" r="T4122">
        <v>0.0</v>
      </c>
      <c s="14" r="U4122">
        <v>14.0</v>
      </c>
      <c s="14" r="V4122">
        <v>5.0</v>
      </c>
      <c s="14" r="W4122">
        <v>35.71</v>
      </c>
      <c s="14" r="X4122">
        <v>13.0</v>
      </c>
      <c s="14" r="Y4122">
        <v>1.0</v>
      </c>
      <c t="str" s="15" r="Z4122">
        <f>Y4122/X4122</f>
        <v>7,69%</v>
      </c>
      <c s="14" r="AA4122">
        <v>10.0</v>
      </c>
      <c s="14" r="AB4122">
        <v>3.0</v>
      </c>
      <c s="13" r="AC4122">
        <v>0.3</v>
      </c>
      <c s="14" r="AD4122">
        <v>13.0</v>
      </c>
      <c s="14" r="AE4122">
        <v>4.0</v>
      </c>
      <c s="13" r="AF4122">
        <v>0.307692307692308</v>
      </c>
      <c s="14" r="AG4122">
        <v>7.0</v>
      </c>
      <c s="14" r="AH4122">
        <v>1.0</v>
      </c>
      <c s="13" r="AI4122">
        <v>0.142857142857143</v>
      </c>
      <c t="str" s="16" r="AJ4122">
        <f>P4122-AB4122</f>
        <v>-2</v>
      </c>
      <c t="str" s="15" r="AK4122">
        <f>(P4122-AB4122)/AB4122</f>
        <v>-66,67%</v>
      </c>
      <c t="str" s="16" r="AL4122">
        <f>P4122-V4122</f>
        <v>-4</v>
      </c>
      <c t="str" s="13" r="AM4122">
        <f>(P4122-V4122)/V4122</f>
        <v>-80,00%</v>
      </c>
      <c s="13" r="AN4122"/>
    </row>
    <row r="4123">
      <c t="s" s="1" r="A4123">
        <v>26590</v>
      </c>
      <c t="s" s="20" r="B4123">
        <v>26591</v>
      </c>
      <c s="9" r="C4123">
        <v>46138.0</v>
      </c>
      <c t="s" s="21" r="D4123">
        <v>26592</v>
      </c>
      <c t="s" s="10" r="E4123">
        <v>26593</v>
      </c>
      <c t="s" s="10" r="F4123">
        <v>26594</v>
      </c>
      <c s="24" r="G4123">
        <v>10.6</v>
      </c>
      <c s="14" r="H4123">
        <v>12.3</v>
      </c>
      <c t="str" s="10" r="I4123">
        <f>H4123-G4123</f>
        <v>1,7</v>
      </c>
      <c t="s" s="10" r="J4123">
        <v>26595</v>
      </c>
      <c t="s" s="10" r="K4123">
        <v>26596</v>
      </c>
      <c s="14" r="L4123">
        <v>1001.0</v>
      </c>
      <c s="14" r="M4123">
        <v>561.0</v>
      </c>
      <c s="14" r="N4123">
        <v>56.04</v>
      </c>
      <c s="14" r="O4123">
        <v>418.0</v>
      </c>
      <c s="14" r="P4123">
        <v>107.0</v>
      </c>
      <c t="str" s="13" r="Q4123">
        <f>P4123/O4123</f>
        <v>25,60%</v>
      </c>
      <c s="14" r="R4123">
        <v>991.0</v>
      </c>
      <c s="14" r="S4123">
        <v>133.0</v>
      </c>
      <c s="14" r="T4123">
        <v>13.42</v>
      </c>
      <c s="14" r="U4123">
        <v>847.0</v>
      </c>
      <c s="14" r="V4123">
        <v>148.0</v>
      </c>
      <c s="14" r="W4123">
        <v>17.47</v>
      </c>
      <c s="14" r="X4123">
        <v>1005.0</v>
      </c>
      <c s="14" r="Y4123">
        <v>585.0</v>
      </c>
      <c t="str" s="15" r="Z4123">
        <f>Y4123/X4123</f>
        <v>58,21%</v>
      </c>
      <c s="14" r="AA4123">
        <v>401.0</v>
      </c>
      <c s="14" r="AB4123">
        <v>14.0</v>
      </c>
      <c s="13" r="AC4123">
        <v>0.0349127182044888</v>
      </c>
      <c s="14" r="AD4123">
        <v>926.0</v>
      </c>
      <c s="14" r="AE4123">
        <v>485.0</v>
      </c>
      <c s="13" r="AF4123">
        <v>0.523758099352052</v>
      </c>
      <c s="14" r="AG4123">
        <v>430.0</v>
      </c>
      <c s="14" r="AH4123">
        <v>21.0</v>
      </c>
      <c s="13" r="AI4123">
        <v>0.0488372093023256</v>
      </c>
      <c t="str" s="16" r="AJ4123">
        <f>P4123-AB4123</f>
        <v>93</v>
      </c>
      <c t="str" s="15" r="AK4123">
        <f>(P4123-AB4123)/AB4123</f>
        <v>664,29%</v>
      </c>
      <c t="str" s="16" r="AL4123">
        <f>P4123-V4123</f>
        <v>-41</v>
      </c>
      <c t="str" s="13" r="AM4123">
        <f>(P4123-V4123)/V4123</f>
        <v>-27,70%</v>
      </c>
      <c s="13" r="AN4123"/>
    </row>
    <row r="4124">
      <c t="s" s="1" r="A4124">
        <v>26597</v>
      </c>
      <c t="s" s="20" r="B4124">
        <v>26598</v>
      </c>
      <c s="9" r="C4124">
        <v>46139.0</v>
      </c>
      <c t="s" s="21" r="D4124">
        <v>26599</v>
      </c>
      <c t="s" s="10" r="E4124">
        <v>26600</v>
      </c>
      <c t="s" s="10" r="F4124">
        <v>26601</v>
      </c>
      <c s="24" r="G4124">
        <v>10.6</v>
      </c>
      <c s="14" r="H4124">
        <v>12.3</v>
      </c>
      <c t="str" s="10" r="I4124">
        <f>H4124-G4124</f>
        <v>1,7</v>
      </c>
      <c t="s" s="10" r="J4124">
        <v>26602</v>
      </c>
      <c t="s" s="10" r="K4124">
        <v>26603</v>
      </c>
      <c s="14" r="L4124">
        <v>216.0</v>
      </c>
      <c s="14" r="M4124">
        <v>90.0</v>
      </c>
      <c s="14" r="N4124">
        <v>41.67</v>
      </c>
      <c s="14" r="O4124">
        <v>116.0</v>
      </c>
      <c s="14" r="P4124">
        <v>10.0</v>
      </c>
      <c t="str" s="13" r="Q4124">
        <f>P4124/O4124</f>
        <v>8,62%</v>
      </c>
      <c s="14" r="R4124">
        <v>188.0</v>
      </c>
      <c s="14" r="S4124">
        <v>32.0</v>
      </c>
      <c s="14" r="T4124">
        <v>17.02</v>
      </c>
      <c s="14" r="U4124">
        <v>154.0</v>
      </c>
      <c s="14" r="V4124">
        <v>6.0</v>
      </c>
      <c s="14" r="W4124">
        <v>3.9</v>
      </c>
      <c s="14" r="X4124">
        <v>204.0</v>
      </c>
      <c s="14" r="Y4124">
        <v>85.0</v>
      </c>
      <c t="str" s="15" r="Z4124">
        <f>Y4124/X4124</f>
        <v>41,67%</v>
      </c>
      <c s="14" r="AA4124">
        <v>110.0</v>
      </c>
      <c s="14" r="AB4124">
        <v>1.0</v>
      </c>
      <c s="13" r="AC4124">
        <v>0.00909090909090909</v>
      </c>
      <c s="14" r="AD4124">
        <v>216.0</v>
      </c>
      <c s="14" r="AE4124">
        <v>92.0</v>
      </c>
      <c s="13" r="AF4124">
        <v>0.425925925925926</v>
      </c>
      <c s="14" r="AG4124">
        <v>119.0</v>
      </c>
      <c s="14" r="AH4124">
        <v>0.0</v>
      </c>
      <c s="13" r="AI4124">
        <v>0.0</v>
      </c>
      <c t="str" s="16" r="AJ4124">
        <f>P4124-AB4124</f>
        <v>9</v>
      </c>
      <c t="str" s="15" r="AK4124">
        <f>(P4124-AB4124)/AB4124</f>
        <v>900,00%</v>
      </c>
      <c t="str" s="16" r="AL4124">
        <f>P4124-V4124</f>
        <v>4</v>
      </c>
      <c t="str" s="13" r="AM4124">
        <f>(P4124-V4124)/V4124</f>
        <v>66,67%</v>
      </c>
      <c s="13" r="AN4124"/>
    </row>
    <row r="4125">
      <c t="s" s="1" r="A4125">
        <v>26604</v>
      </c>
      <c t="s" s="20" r="B4125">
        <v>26605</v>
      </c>
      <c s="9" r="C4125">
        <v>46140.0</v>
      </c>
      <c t="s" s="21" r="D4125">
        <v>26606</v>
      </c>
      <c t="s" s="10" r="E4125">
        <v>26607</v>
      </c>
      <c t="s" s="10" r="F4125">
        <v>26608</v>
      </c>
      <c s="24" r="G4125">
        <v>10.6</v>
      </c>
      <c s="14" r="H4125">
        <v>12.3</v>
      </c>
      <c t="str" s="10" r="I4125">
        <f>H4125-G4125</f>
        <v>1,7</v>
      </c>
      <c t="s" s="10" r="J4125">
        <v>26609</v>
      </c>
      <c t="s" s="10" r="K4125">
        <v>26610</v>
      </c>
      <c s="14" r="L4125">
        <v>134.0</v>
      </c>
      <c s="14" r="M4125">
        <v>74.0</v>
      </c>
      <c s="14" r="N4125">
        <v>55.22</v>
      </c>
      <c s="14" r="O4125">
        <v>58.0</v>
      </c>
      <c s="14" r="P4125">
        <v>13.0</v>
      </c>
      <c t="str" s="13" r="Q4125">
        <f>P4125/O4125</f>
        <v>22,41%</v>
      </c>
      <c s="14" r="R4125">
        <v>136.0</v>
      </c>
      <c s="14" r="S4125">
        <v>33.0</v>
      </c>
      <c s="14" r="T4125">
        <v>24.26</v>
      </c>
      <c s="14" r="U4125">
        <v>102.0</v>
      </c>
      <c s="14" r="V4125">
        <v>14.0</v>
      </c>
      <c s="14" r="W4125">
        <v>13.73</v>
      </c>
      <c s="14" r="X4125">
        <v>134.0</v>
      </c>
      <c s="14" r="Y4125">
        <v>66.0</v>
      </c>
      <c t="str" s="15" r="Z4125">
        <f>Y4125/X4125</f>
        <v>49,25%</v>
      </c>
      <c s="14" r="AA4125">
        <v>67.0</v>
      </c>
      <c s="14" r="AB4125">
        <v>4.0</v>
      </c>
      <c s="13" r="AC4125">
        <v>0.0597014925373134</v>
      </c>
      <c s="14" r="AD4125">
        <v>119.0</v>
      </c>
      <c s="14" r="AE4125">
        <v>61.0</v>
      </c>
      <c s="13" r="AF4125">
        <v>0.512605042016807</v>
      </c>
      <c s="14" r="AG4125">
        <v>58.0</v>
      </c>
      <c s="14" r="AH4125">
        <v>0.0</v>
      </c>
      <c s="13" r="AI4125">
        <v>0.0</v>
      </c>
      <c t="str" s="16" r="AJ4125">
        <f>P4125-AB4125</f>
        <v>9</v>
      </c>
      <c t="str" s="15" r="AK4125">
        <f>(P4125-AB4125)/AB4125</f>
        <v>225,00%</v>
      </c>
      <c t="str" s="16" r="AL4125">
        <f>P4125-V4125</f>
        <v>-1</v>
      </c>
      <c t="str" s="13" r="AM4125">
        <f>(P4125-V4125)/V4125</f>
        <v>-7,14%</v>
      </c>
      <c s="13" r="AN4125"/>
    </row>
    <row r="4126">
      <c t="s" s="1" r="A4126">
        <v>26611</v>
      </c>
      <c t="s" s="20" r="B4126">
        <v>26612</v>
      </c>
      <c s="9" r="C4126">
        <v>46141.0</v>
      </c>
      <c t="s" s="21" r="D4126">
        <v>26613</v>
      </c>
      <c t="s" s="10" r="E4126">
        <v>26614</v>
      </c>
      <c t="s" s="10" r="F4126">
        <v>26615</v>
      </c>
      <c s="24" r="G4126">
        <v>10.6</v>
      </c>
      <c s="14" r="H4126">
        <v>12.3</v>
      </c>
      <c t="str" s="10" r="I4126">
        <f>H4126-G4126</f>
        <v>1,7</v>
      </c>
      <c t="s" s="10" r="J4126">
        <v>26616</v>
      </c>
      <c t="s" s="10" r="K4126">
        <v>26617</v>
      </c>
      <c s="14" r="L4126">
        <v>76.0</v>
      </c>
      <c s="14" r="M4126">
        <v>34.0</v>
      </c>
      <c s="14" r="N4126">
        <v>44.74</v>
      </c>
      <c s="14" r="O4126">
        <v>39.0</v>
      </c>
      <c s="14" r="P4126">
        <v>11.0</v>
      </c>
      <c t="str" s="13" r="Q4126">
        <f>P4126/O4126</f>
        <v>28,21%</v>
      </c>
      <c s="14" r="R4126">
        <v>70.0</v>
      </c>
      <c s="14" r="S4126">
        <v>20.0</v>
      </c>
      <c s="14" r="T4126">
        <v>28.57</v>
      </c>
      <c s="14" r="U4126">
        <v>49.0</v>
      </c>
      <c s="14" r="V4126">
        <v>5.0</v>
      </c>
      <c s="14" r="W4126">
        <v>10.2</v>
      </c>
      <c s="14" r="X4126">
        <v>74.0</v>
      </c>
      <c s="14" r="Y4126">
        <v>36.0</v>
      </c>
      <c t="str" s="15" r="Z4126">
        <f>Y4126/X4126</f>
        <v>48,65%</v>
      </c>
      <c s="14" r="AA4126">
        <v>33.0</v>
      </c>
      <c s="14" r="AB4126">
        <v>2.0</v>
      </c>
      <c s="13" r="AC4126">
        <v>0.0606060606060606</v>
      </c>
      <c s="14" r="AD4126">
        <v>67.0</v>
      </c>
      <c s="14" r="AE4126">
        <v>26.0</v>
      </c>
      <c s="13" r="AF4126">
        <v>0.388059701492537</v>
      </c>
      <c s="14" r="AG4126">
        <v>39.0</v>
      </c>
      <c s="14" r="AH4126">
        <v>5.0</v>
      </c>
      <c s="13" r="AI4126">
        <v>0.128205128205128</v>
      </c>
      <c t="str" s="16" r="AJ4126">
        <f>P4126-AB4126</f>
        <v>9</v>
      </c>
      <c t="str" s="15" r="AK4126">
        <f>(P4126-AB4126)/AB4126</f>
        <v>450,00%</v>
      </c>
      <c t="str" s="16" r="AL4126">
        <f>P4126-V4126</f>
        <v>6</v>
      </c>
      <c t="str" s="13" r="AM4126">
        <f>(P4126-V4126)/V4126</f>
        <v>120,00%</v>
      </c>
      <c s="13" r="AN4126"/>
    </row>
    <row r="4127">
      <c t="s" s="1" r="A4127">
        <v>26618</v>
      </c>
      <c t="s" s="20" r="B4127">
        <v>26619</v>
      </c>
      <c s="9" r="C4127">
        <v>46142.0</v>
      </c>
      <c t="s" s="21" r="D4127">
        <v>26620</v>
      </c>
      <c t="s" s="10" r="E4127">
        <v>26621</v>
      </c>
      <c t="s" s="10" r="F4127">
        <v>26622</v>
      </c>
      <c s="12" r="G4127">
        <v>10.4</v>
      </c>
      <c s="14" r="H4127">
        <v>11.8</v>
      </c>
      <c t="str" s="10" r="I4127">
        <f>H4127-G4127</f>
        <v>1,4</v>
      </c>
      <c t="s" s="10" r="J4127">
        <v>26623</v>
      </c>
      <c t="s" s="10" r="K4127">
        <v>26624</v>
      </c>
      <c s="14" r="L4127">
        <v>664.0</v>
      </c>
      <c s="14" r="M4127">
        <v>300.0</v>
      </c>
      <c s="14" r="N4127">
        <v>45.18</v>
      </c>
      <c s="14" r="O4127">
        <v>348.0</v>
      </c>
      <c s="14" r="P4127">
        <v>48.0</v>
      </c>
      <c t="str" s="13" r="Q4127">
        <f>P4127/O4127</f>
        <v>13,79%</v>
      </c>
      <c s="14" r="R4127">
        <v>617.0</v>
      </c>
      <c s="14" r="S4127">
        <v>63.0</v>
      </c>
      <c s="14" r="T4127">
        <v>10.21</v>
      </c>
      <c s="14" r="U4127">
        <v>548.0</v>
      </c>
      <c s="14" r="V4127">
        <v>70.0</v>
      </c>
      <c s="14" r="W4127">
        <v>12.77</v>
      </c>
      <c s="14" r="X4127">
        <v>618.0</v>
      </c>
      <c s="14" r="Y4127">
        <v>258.0</v>
      </c>
      <c t="str" s="15" r="Z4127">
        <f>Y4127/X4127</f>
        <v>41,75%</v>
      </c>
      <c s="14" r="AA4127">
        <v>346.0</v>
      </c>
      <c s="14" r="AB4127">
        <v>7.0</v>
      </c>
      <c s="13" r="AC4127">
        <v>0.0202312138728324</v>
      </c>
      <c s="14" r="AD4127">
        <v>569.0</v>
      </c>
      <c s="14" r="AE4127">
        <v>196.0</v>
      </c>
      <c s="13" r="AF4127">
        <v>0.344463971880492</v>
      </c>
      <c s="14" r="AG4127">
        <v>358.0</v>
      </c>
      <c s="14" r="AH4127">
        <v>16.0</v>
      </c>
      <c s="13" r="AI4127">
        <v>0.0446927374301676</v>
      </c>
      <c t="str" s="16" r="AJ4127">
        <f>P4127-AB4127</f>
        <v>41</v>
      </c>
      <c t="str" s="15" r="AK4127">
        <f>(P4127-AB4127)/AB4127</f>
        <v>585,71%</v>
      </c>
      <c t="str" s="16" r="AL4127">
        <f>P4127-V4127</f>
        <v>-22</v>
      </c>
      <c t="str" s="13" r="AM4127">
        <f>(P4127-V4127)/V4127</f>
        <v>-31,43%</v>
      </c>
      <c s="13" r="AN4127"/>
    </row>
    <row r="4128">
      <c t="s" s="1" r="A4128">
        <v>26625</v>
      </c>
      <c t="s" s="20" r="B4128">
        <v>26626</v>
      </c>
      <c s="9" r="C4128">
        <v>46143.0</v>
      </c>
      <c t="s" s="21" r="D4128">
        <v>26627</v>
      </c>
      <c t="s" s="10" r="E4128">
        <v>26628</v>
      </c>
      <c t="s" s="10" r="F4128">
        <v>26629</v>
      </c>
      <c s="11" r="G4128">
        <v>8.7</v>
      </c>
      <c s="12" r="H4128">
        <v>10.1</v>
      </c>
      <c t="str" s="10" r="I4128">
        <f>H4128-G4128</f>
        <v>1,4</v>
      </c>
      <c t="s" s="10" r="J4128">
        <v>26630</v>
      </c>
      <c t="s" s="10" r="K4128">
        <v>26631</v>
      </c>
      <c s="14" r="L4128">
        <v>75.0</v>
      </c>
      <c s="14" r="M4128">
        <v>28.0</v>
      </c>
      <c s="14" r="N4128">
        <v>37.33</v>
      </c>
      <c s="14" r="O4128">
        <v>46.0</v>
      </c>
      <c s="14" r="P4128">
        <v>3.0</v>
      </c>
      <c t="str" s="13" r="Q4128">
        <f>P4128/O4128</f>
        <v>6,52%</v>
      </c>
      <c s="14" r="R4128">
        <v>69.0</v>
      </c>
      <c s="14" r="S4128">
        <v>8.0</v>
      </c>
      <c s="14" r="T4128">
        <v>11.59</v>
      </c>
      <c s="14" r="U4128">
        <v>61.0</v>
      </c>
      <c s="14" r="V4128">
        <v>5.0</v>
      </c>
      <c s="14" r="W4128">
        <v>8.2</v>
      </c>
      <c s="14" r="X4128">
        <v>67.0</v>
      </c>
      <c s="14" r="Y4128">
        <v>16.0</v>
      </c>
      <c t="str" s="15" r="Z4128">
        <f>Y4128/X4128</f>
        <v>23,88%</v>
      </c>
      <c s="14" r="AA4128">
        <v>50.0</v>
      </c>
      <c s="14" r="AB4128">
        <v>0.0</v>
      </c>
      <c s="13" r="AC4128">
        <v>0.0</v>
      </c>
      <c s="14" r="AD4128">
        <v>64.0</v>
      </c>
      <c s="14" r="AE4128">
        <v>16.0</v>
      </c>
      <c s="13" r="AF4128">
        <v>0.25</v>
      </c>
      <c s="14" r="AG4128">
        <v>47.0</v>
      </c>
      <c s="14" r="AH4128">
        <v>4.0</v>
      </c>
      <c s="13" r="AI4128">
        <v>0.0851063829787234</v>
      </c>
      <c t="str" s="16" r="AJ4128">
        <f>P4128-AB4128</f>
        <v>3</v>
      </c>
      <c t="str" s="15" r="AK4128">
        <f>(P4128-AB4128)/AB4128</f>
        <v>#DIV/0!</v>
      </c>
      <c t="str" s="16" r="AL4128">
        <f>P4128-V4128</f>
        <v>-2</v>
      </c>
      <c t="str" s="13" r="AM4128">
        <f>(P4128-V4128)/V4128</f>
        <v>-40,00%</v>
      </c>
      <c s="13" r="AN4128"/>
    </row>
    <row r="4129">
      <c t="s" s="1" r="A4129">
        <v>26632</v>
      </c>
      <c t="s" s="20" r="B4129">
        <v>26633</v>
      </c>
      <c s="9" r="C4129">
        <v>46144.0</v>
      </c>
      <c t="s" s="21" r="D4129">
        <v>26634</v>
      </c>
      <c t="s" s="10" r="E4129">
        <v>26635</v>
      </c>
      <c t="s" s="10" r="F4129">
        <v>26636</v>
      </c>
      <c s="12" r="G4129">
        <v>10.4</v>
      </c>
      <c s="14" r="H4129">
        <v>11.8</v>
      </c>
      <c t="str" s="10" r="I4129">
        <f>H4129-G4129</f>
        <v>1,4</v>
      </c>
      <c t="s" s="10" r="J4129">
        <v>26637</v>
      </c>
      <c t="s" s="10" r="K4129">
        <v>26638</v>
      </c>
      <c s="14" r="L4129">
        <v>152.0</v>
      </c>
      <c s="14" r="M4129">
        <v>61.0</v>
      </c>
      <c s="14" r="N4129">
        <v>40.13</v>
      </c>
      <c s="14" r="O4129">
        <v>88.0</v>
      </c>
      <c s="14" r="P4129">
        <v>27.0</v>
      </c>
      <c t="str" s="13" r="Q4129">
        <f>P4129/O4129</f>
        <v>30,68%</v>
      </c>
      <c s="14" r="R4129">
        <v>144.0</v>
      </c>
      <c s="14" r="S4129">
        <v>22.0</v>
      </c>
      <c s="14" r="T4129">
        <v>15.28</v>
      </c>
      <c s="14" r="U4129">
        <v>119.0</v>
      </c>
      <c s="14" r="V4129">
        <v>27.0</v>
      </c>
      <c s="14" r="W4129">
        <v>22.69</v>
      </c>
      <c s="14" r="X4129">
        <v>169.0</v>
      </c>
      <c s="14" r="Y4129">
        <v>84.0</v>
      </c>
      <c t="str" s="15" r="Z4129">
        <f>Y4129/X4129</f>
        <v>49,70%</v>
      </c>
      <c s="14" r="AA4129">
        <v>81.0</v>
      </c>
      <c s="14" r="AB4129">
        <v>12.0</v>
      </c>
      <c s="13" r="AC4129">
        <v>0.148148148148148</v>
      </c>
      <c s="14" r="AD4129">
        <v>134.0</v>
      </c>
      <c s="14" r="AE4129">
        <v>62.0</v>
      </c>
      <c s="13" r="AF4129">
        <v>0.462686567164179</v>
      </c>
      <c s="14" r="AG4129">
        <v>69.0</v>
      </c>
      <c s="14" r="AH4129">
        <v>9.0</v>
      </c>
      <c s="13" r="AI4129">
        <v>0.130434782608696</v>
      </c>
      <c t="str" s="16" r="AJ4129">
        <f>P4129-AB4129</f>
        <v>15</v>
      </c>
      <c t="str" s="15" r="AK4129">
        <f>(P4129-AB4129)/AB4129</f>
        <v>125,00%</v>
      </c>
      <c t="str" s="16" r="AL4129">
        <f>P4129-V4129</f>
        <v>0</v>
      </c>
      <c t="str" s="13" r="AM4129">
        <f>(P4129-V4129)/V4129</f>
        <v>0,00%</v>
      </c>
      <c s="13" r="AN4129"/>
    </row>
    <row r="4130">
      <c t="s" s="1" r="A4130">
        <v>26639</v>
      </c>
      <c t="s" s="20" r="B4130">
        <v>26640</v>
      </c>
      <c s="9" r="C4130">
        <v>46145.0</v>
      </c>
      <c t="s" s="21" r="D4130">
        <v>26641</v>
      </c>
      <c t="s" s="10" r="E4130">
        <v>26642</v>
      </c>
      <c t="s" s="10" r="F4130">
        <v>26643</v>
      </c>
      <c s="12" r="G4130">
        <v>10.4</v>
      </c>
      <c s="14" r="H4130">
        <v>11.8</v>
      </c>
      <c t="str" s="10" r="I4130">
        <f>H4130-G4130</f>
        <v>1,4</v>
      </c>
      <c t="s" s="10" r="J4130">
        <v>26644</v>
      </c>
      <c t="s" s="10" r="K4130">
        <v>26645</v>
      </c>
      <c s="14" r="L4130">
        <v>109.0</v>
      </c>
      <c s="14" r="M4130">
        <v>63.0</v>
      </c>
      <c s="14" r="N4130">
        <v>57.8</v>
      </c>
      <c s="14" r="O4130">
        <v>45.0</v>
      </c>
      <c s="14" r="P4130">
        <v>13.0</v>
      </c>
      <c t="str" s="13" r="Q4130">
        <f>P4130/O4130</f>
        <v>28,89%</v>
      </c>
      <c s="14" r="R4130">
        <v>111.0</v>
      </c>
      <c s="14" r="S4130">
        <v>27.0</v>
      </c>
      <c s="14" r="T4130">
        <v>24.32</v>
      </c>
      <c s="14" r="U4130">
        <v>84.0</v>
      </c>
      <c s="14" r="V4130">
        <v>19.0</v>
      </c>
      <c s="14" r="W4130">
        <v>22.62</v>
      </c>
      <c s="14" r="X4130">
        <v>121.0</v>
      </c>
      <c s="14" r="Y4130">
        <v>73.0</v>
      </c>
      <c t="str" s="15" r="Z4130">
        <f>Y4130/X4130</f>
        <v>60,33%</v>
      </c>
      <c s="14" r="AA4130">
        <v>41.0</v>
      </c>
      <c s="14" r="AB4130">
        <v>6.0</v>
      </c>
      <c s="13" r="AC4130">
        <v>0.146341463414634</v>
      </c>
      <c s="14" r="AD4130">
        <v>114.0</v>
      </c>
      <c s="14" r="AE4130">
        <v>60.0</v>
      </c>
      <c s="13" r="AF4130">
        <v>0.526315789473684</v>
      </c>
      <c s="14" r="AG4130">
        <v>52.0</v>
      </c>
      <c s="14" r="AH4130">
        <v>6.0</v>
      </c>
      <c s="13" r="AI4130">
        <v>0.115384615384615</v>
      </c>
      <c t="str" s="16" r="AJ4130">
        <f>P4130-AB4130</f>
        <v>7</v>
      </c>
      <c t="str" s="15" r="AK4130">
        <f>(P4130-AB4130)/AB4130</f>
        <v>116,67%</v>
      </c>
      <c t="str" s="16" r="AL4130">
        <f>P4130-V4130</f>
        <v>-6</v>
      </c>
      <c t="str" s="13" r="AM4130">
        <f>(P4130-V4130)/V4130</f>
        <v>-31,58%</v>
      </c>
      <c s="13" r="AN4130"/>
    </row>
    <row r="4131">
      <c t="s" s="1" r="A4131">
        <v>26646</v>
      </c>
      <c t="s" s="20" r="B4131">
        <v>26647</v>
      </c>
      <c s="9" r="C4131">
        <v>46146.0</v>
      </c>
      <c t="s" s="21" r="D4131">
        <v>26648</v>
      </c>
      <c t="s" s="10" r="E4131">
        <v>26649</v>
      </c>
      <c t="s" s="10" r="F4131">
        <v>26650</v>
      </c>
      <c s="24" r="G4131">
        <v>10.6</v>
      </c>
      <c s="14" r="H4131">
        <v>12.3</v>
      </c>
      <c t="str" s="10" r="I4131">
        <f>H4131-G4131</f>
        <v>1,7</v>
      </c>
      <c t="s" s="10" r="J4131">
        <v>26651</v>
      </c>
      <c t="s" s="10" r="K4131">
        <v>26652</v>
      </c>
      <c s="14" r="L4131">
        <v>29.0</v>
      </c>
      <c s="14" r="M4131">
        <v>7.0</v>
      </c>
      <c s="14" r="N4131">
        <v>24.14</v>
      </c>
      <c s="14" r="O4131">
        <v>18.0</v>
      </c>
      <c s="14" r="P4131">
        <v>5.0</v>
      </c>
      <c t="str" s="13" r="Q4131">
        <f>P4131/O4131</f>
        <v>27,78%</v>
      </c>
      <c s="14" r="R4131">
        <v>31.0</v>
      </c>
      <c s="14" r="S4131">
        <v>6.0</v>
      </c>
      <c s="14" r="T4131">
        <v>19.35</v>
      </c>
      <c s="14" r="U4131">
        <v>24.0</v>
      </c>
      <c s="14" r="V4131">
        <v>4.0</v>
      </c>
      <c s="14" r="W4131">
        <v>16.67</v>
      </c>
      <c s="14" r="X4131">
        <v>28.0</v>
      </c>
      <c s="14" r="Y4131">
        <v>8.0</v>
      </c>
      <c t="str" s="15" r="Z4131">
        <f>Y4131/X4131</f>
        <v>28,57%</v>
      </c>
      <c s="14" r="AA4131">
        <v>16.0</v>
      </c>
      <c s="14" r="AB4131">
        <v>0.0</v>
      </c>
      <c s="13" r="AC4131">
        <v>0.0</v>
      </c>
      <c s="14" r="AD4131">
        <v>28.0</v>
      </c>
      <c s="14" r="AE4131">
        <v>12.0</v>
      </c>
      <c s="13" r="AF4131">
        <v>0.428571428571429</v>
      </c>
      <c s="14" r="AG4131">
        <v>14.0</v>
      </c>
      <c s="14" r="AH4131">
        <v>0.0</v>
      </c>
      <c s="13" r="AI4131">
        <v>0.0</v>
      </c>
      <c t="str" s="16" r="AJ4131">
        <f>P4131-AB4131</f>
        <v>5</v>
      </c>
      <c t="str" s="15" r="AK4131">
        <f>(P4131-AB4131)/AB4131</f>
        <v>#DIV/0!</v>
      </c>
      <c t="str" s="16" r="AL4131">
        <f>P4131-V4131</f>
        <v>1</v>
      </c>
      <c t="str" s="13" r="AM4131">
        <f>(P4131-V4131)/V4131</f>
        <v>25,00%</v>
      </c>
      <c s="13" r="AN4131"/>
    </row>
    <row r="4132">
      <c t="s" s="1" r="A4132">
        <v>26653</v>
      </c>
      <c t="s" s="20" r="B4132">
        <v>26654</v>
      </c>
      <c s="9" r="C4132">
        <v>46147.0</v>
      </c>
      <c t="s" s="21" r="D4132">
        <v>26655</v>
      </c>
      <c t="s" s="10" r="E4132">
        <v>26656</v>
      </c>
      <c t="s" s="10" r="F4132">
        <v>26657</v>
      </c>
      <c s="12" r="G4132">
        <v>10.4</v>
      </c>
      <c s="14" r="H4132">
        <v>11.8</v>
      </c>
      <c t="str" s="10" r="I4132">
        <f>H4132-G4132</f>
        <v>1,4</v>
      </c>
      <c t="s" s="10" r="J4132">
        <v>26658</v>
      </c>
      <c t="s" s="10" r="K4132">
        <v>26659</v>
      </c>
      <c s="14" r="L4132">
        <v>108.0</v>
      </c>
      <c s="14" r="M4132">
        <v>44.0</v>
      </c>
      <c s="14" r="N4132">
        <v>40.74</v>
      </c>
      <c s="14" r="O4132">
        <v>59.0</v>
      </c>
      <c s="14" r="P4132">
        <v>15.0</v>
      </c>
      <c t="str" s="13" r="Q4132">
        <f>P4132/O4132</f>
        <v>25,42%</v>
      </c>
      <c s="14" r="R4132">
        <v>93.0</v>
      </c>
      <c s="14" r="S4132">
        <v>23.0</v>
      </c>
      <c s="14" r="T4132">
        <v>24.73</v>
      </c>
      <c s="14" r="U4132">
        <v>69.0</v>
      </c>
      <c s="14" r="V4132">
        <v>13.0</v>
      </c>
      <c s="14" r="W4132">
        <v>18.84</v>
      </c>
      <c s="14" r="X4132">
        <v>98.0</v>
      </c>
      <c s="14" r="Y4132">
        <v>44.0</v>
      </c>
      <c t="str" s="15" r="Z4132">
        <f>Y4132/X4132</f>
        <v>44,90%</v>
      </c>
      <c s="14" r="AA4132">
        <v>52.0</v>
      </c>
      <c s="14" r="AB4132">
        <v>3.0</v>
      </c>
      <c s="13" r="AC4132">
        <v>0.0576923076923077</v>
      </c>
      <c s="14" r="AD4132">
        <v>98.0</v>
      </c>
      <c s="14" r="AE4132">
        <v>47.0</v>
      </c>
      <c s="13" r="AF4132">
        <v>0.479591836734694</v>
      </c>
      <c s="14" r="AG4132">
        <v>50.0</v>
      </c>
      <c s="14" r="AH4132">
        <v>1.0</v>
      </c>
      <c s="13" r="AI4132">
        <v>0.02</v>
      </c>
      <c t="str" s="16" r="AJ4132">
        <f>P4132-AB4132</f>
        <v>12</v>
      </c>
      <c t="str" s="15" r="AK4132">
        <f>(P4132-AB4132)/AB4132</f>
        <v>400,00%</v>
      </c>
      <c t="str" s="16" r="AL4132">
        <f>P4132-V4132</f>
        <v>2</v>
      </c>
      <c t="str" s="13" r="AM4132">
        <f>(P4132-V4132)/V4132</f>
        <v>15,38%</v>
      </c>
      <c s="13" r="AN4132"/>
    </row>
    <row r="4133">
      <c t="s" s="1" r="A4133">
        <v>26660</v>
      </c>
      <c t="s" s="20" r="B4133">
        <v>26661</v>
      </c>
      <c s="9" r="C4133">
        <v>46148.0</v>
      </c>
      <c t="s" s="21" r="D4133">
        <v>26662</v>
      </c>
      <c t="s" s="10" r="E4133">
        <v>26663</v>
      </c>
      <c t="s" s="10" r="F4133">
        <v>26664</v>
      </c>
      <c s="24" r="G4133">
        <v>10.6</v>
      </c>
      <c s="14" r="H4133">
        <v>12.3</v>
      </c>
      <c t="str" s="10" r="I4133">
        <f>H4133-G4133</f>
        <v>1,7</v>
      </c>
      <c t="s" s="10" r="J4133">
        <v>26665</v>
      </c>
      <c t="s" s="10" r="K4133">
        <v>26666</v>
      </c>
      <c s="14" r="L4133">
        <v>365.0</v>
      </c>
      <c s="14" r="M4133">
        <v>162.0</v>
      </c>
      <c s="14" r="N4133">
        <v>44.38</v>
      </c>
      <c s="14" r="O4133">
        <v>196.0</v>
      </c>
      <c s="14" r="P4133">
        <v>35.0</v>
      </c>
      <c t="str" s="13" r="Q4133">
        <f>P4133/O4133</f>
        <v>17,86%</v>
      </c>
      <c s="14" r="R4133">
        <v>345.0</v>
      </c>
      <c s="14" r="S4133">
        <v>52.0</v>
      </c>
      <c s="14" r="T4133">
        <v>15.07</v>
      </c>
      <c s="14" r="U4133">
        <v>288.0</v>
      </c>
      <c s="14" r="V4133">
        <v>46.0</v>
      </c>
      <c s="14" r="W4133">
        <v>15.97</v>
      </c>
      <c s="14" r="X4133">
        <v>332.0</v>
      </c>
      <c s="14" r="Y4133">
        <v>155.0</v>
      </c>
      <c t="str" s="15" r="Z4133">
        <f>Y4133/X4133</f>
        <v>46,69%</v>
      </c>
      <c s="14" r="AA4133">
        <v>171.0</v>
      </c>
      <c s="14" r="AB4133">
        <v>2.0</v>
      </c>
      <c s="13" r="AC4133">
        <v>0.0116959064327485</v>
      </c>
      <c s="14" r="AD4133">
        <v>314.0</v>
      </c>
      <c s="14" r="AE4133">
        <v>153.0</v>
      </c>
      <c s="13" r="AF4133">
        <v>0.487261146496815</v>
      </c>
      <c s="14" r="AG4133">
        <v>157.0</v>
      </c>
      <c s="14" r="AH4133">
        <v>4.0</v>
      </c>
      <c s="13" r="AI4133">
        <v>0.0254777070063694</v>
      </c>
      <c t="str" s="16" r="AJ4133">
        <f>P4133-AB4133</f>
        <v>33</v>
      </c>
      <c t="str" s="15" r="AK4133">
        <f>(P4133-AB4133)/AB4133</f>
        <v>1650,00%</v>
      </c>
      <c t="str" s="16" r="AL4133">
        <f>P4133-V4133</f>
        <v>-11</v>
      </c>
      <c t="str" s="13" r="AM4133">
        <f>(P4133-V4133)/V4133</f>
        <v>-23,91%</v>
      </c>
      <c s="13" r="AN4133"/>
    </row>
    <row r="4134">
      <c t="s" s="1" r="A4134">
        <v>26667</v>
      </c>
      <c t="s" s="20" r="B4134">
        <v>26668</v>
      </c>
      <c s="9" r="C4134">
        <v>46149.0</v>
      </c>
      <c t="s" s="21" r="D4134">
        <v>26669</v>
      </c>
      <c t="s" s="10" r="E4134">
        <v>26670</v>
      </c>
      <c t="s" s="10" r="F4134">
        <v>26671</v>
      </c>
      <c s="23" r="G4134">
        <v>10.4</v>
      </c>
      <c s="14" r="H4134">
        <v>11.8</v>
      </c>
      <c t="str" s="10" r="I4134">
        <f>H4134-G4134</f>
        <v>1,4</v>
      </c>
      <c t="s" s="10" r="J4134">
        <v>26672</v>
      </c>
      <c t="s" s="10" r="K4134">
        <v>26673</v>
      </c>
      <c s="14" r="L4134">
        <v>160.0</v>
      </c>
      <c s="14" r="M4134">
        <v>57.0</v>
      </c>
      <c s="14" r="N4134">
        <v>35.63</v>
      </c>
      <c s="14" r="O4134">
        <v>97.0</v>
      </c>
      <c s="14" r="P4134">
        <v>16.0</v>
      </c>
      <c t="str" s="13" r="Q4134">
        <f>P4134/O4134</f>
        <v>16,49%</v>
      </c>
      <c s="14" r="R4134">
        <v>162.0</v>
      </c>
      <c s="14" r="S4134">
        <v>24.0</v>
      </c>
      <c s="14" r="T4134">
        <v>14.81</v>
      </c>
      <c s="14" r="U4134">
        <v>135.0</v>
      </c>
      <c s="14" r="V4134">
        <v>9.0</v>
      </c>
      <c s="14" r="W4134">
        <v>6.67</v>
      </c>
      <c s="14" r="X4134">
        <v>176.0</v>
      </c>
      <c s="14" r="Y4134">
        <v>84.0</v>
      </c>
      <c t="str" s="15" r="Z4134">
        <f>Y4134/X4134</f>
        <v>47,73%</v>
      </c>
      <c s="14" r="AA4134">
        <v>85.0</v>
      </c>
      <c s="14" r="AB4134">
        <v>6.0</v>
      </c>
      <c s="13" r="AC4134">
        <v>0.0705882352941176</v>
      </c>
      <c s="14" r="AD4134">
        <v>160.0</v>
      </c>
      <c s="14" r="AE4134">
        <v>76.0</v>
      </c>
      <c s="13" r="AF4134">
        <v>0.475</v>
      </c>
      <c s="14" r="AG4134">
        <v>84.0</v>
      </c>
      <c s="14" r="AH4134">
        <v>4.0</v>
      </c>
      <c s="13" r="AI4134">
        <v>0.0476190476190476</v>
      </c>
      <c t="str" s="16" r="AJ4134">
        <f>P4134-AB4134</f>
        <v>10</v>
      </c>
      <c t="str" s="15" r="AK4134">
        <f>(P4134-AB4134)/AB4134</f>
        <v>166,67%</v>
      </c>
      <c t="str" s="16" r="AL4134">
        <f>P4134-V4134</f>
        <v>7</v>
      </c>
      <c t="str" s="13" r="AM4134">
        <f>(P4134-V4134)/V4134</f>
        <v>77,78%</v>
      </c>
      <c s="13" r="AN4134"/>
    </row>
    <row r="4135">
      <c t="s" s="1" r="A4135">
        <v>26674</v>
      </c>
      <c t="s" s="20" r="B4135">
        <v>26675</v>
      </c>
      <c s="9" r="C4135">
        <v>46150.0</v>
      </c>
      <c t="s" s="21" r="D4135">
        <v>26676</v>
      </c>
      <c t="s" s="10" r="E4135">
        <v>26677</v>
      </c>
      <c t="s" s="10" r="F4135">
        <v>26678</v>
      </c>
      <c s="24" r="G4135">
        <v>10.6</v>
      </c>
      <c s="14" r="H4135">
        <v>12.3</v>
      </c>
      <c t="str" s="10" r="I4135">
        <f>H4135-G4135</f>
        <v>1,7</v>
      </c>
      <c t="s" s="10" r="J4135">
        <v>26679</v>
      </c>
      <c t="s" s="10" r="K4135">
        <v>26680</v>
      </c>
      <c s="14" r="L4135">
        <v>368.0</v>
      </c>
      <c s="14" r="M4135">
        <v>205.0</v>
      </c>
      <c s="14" r="N4135">
        <v>55.71</v>
      </c>
      <c s="14" r="O4135">
        <v>159.0</v>
      </c>
      <c s="14" r="P4135">
        <v>24.0</v>
      </c>
      <c t="str" s="13" r="Q4135">
        <f>P4135/O4135</f>
        <v>15,09%</v>
      </c>
      <c s="14" r="R4135">
        <v>361.0</v>
      </c>
      <c s="14" r="S4135">
        <v>87.0</v>
      </c>
      <c s="14" r="T4135">
        <v>24.1</v>
      </c>
      <c s="14" r="U4135">
        <v>270.0</v>
      </c>
      <c s="14" r="V4135">
        <v>31.0</v>
      </c>
      <c s="14" r="W4135">
        <v>11.48</v>
      </c>
      <c s="14" r="X4135">
        <v>347.0</v>
      </c>
      <c s="14" r="Y4135">
        <v>193.0</v>
      </c>
      <c t="str" s="15" r="Z4135">
        <f>Y4135/X4135</f>
        <v>55,62%</v>
      </c>
      <c s="14" r="AA4135">
        <v>149.0</v>
      </c>
      <c s="14" r="AB4135">
        <v>3.0</v>
      </c>
      <c s="13" r="AC4135">
        <v>0.0201342281879195</v>
      </c>
      <c s="14" r="AD4135">
        <v>340.0</v>
      </c>
      <c s="14" r="AE4135">
        <v>190.0</v>
      </c>
      <c s="13" r="AF4135">
        <v>0.558823529411765</v>
      </c>
      <c s="14" r="AG4135">
        <v>145.0</v>
      </c>
      <c s="14" r="AH4135">
        <v>7.0</v>
      </c>
      <c s="13" r="AI4135">
        <v>0.0482758620689655</v>
      </c>
      <c t="str" s="16" r="AJ4135">
        <f>P4135-AB4135</f>
        <v>21</v>
      </c>
      <c t="str" s="15" r="AK4135">
        <f>(P4135-AB4135)/AB4135</f>
        <v>700,00%</v>
      </c>
      <c t="str" s="16" r="AL4135">
        <f>P4135-V4135</f>
        <v>-7</v>
      </c>
      <c t="str" s="13" r="AM4135">
        <f>(P4135-V4135)/V4135</f>
        <v>-22,58%</v>
      </c>
      <c s="13" r="AN4135"/>
    </row>
    <row r="4136">
      <c t="s" s="1" r="A4136">
        <v>26681</v>
      </c>
      <c t="s" s="20" r="B4136">
        <v>26682</v>
      </c>
      <c s="9" r="C4136">
        <v>46151.0</v>
      </c>
      <c t="s" s="21" r="D4136">
        <v>26683</v>
      </c>
      <c t="s" s="10" r="E4136">
        <v>26684</v>
      </c>
      <c t="s" s="10" r="F4136">
        <v>26685</v>
      </c>
      <c s="12" r="G4136">
        <v>10.4</v>
      </c>
      <c s="14" r="H4136">
        <v>11.8</v>
      </c>
      <c t="str" s="10" r="I4136">
        <f>H4136-G4136</f>
        <v>1,4</v>
      </c>
      <c t="s" s="10" r="J4136">
        <v>26686</v>
      </c>
      <c t="s" s="10" r="K4136">
        <v>26687</v>
      </c>
      <c s="14" r="L4136">
        <v>89.0</v>
      </c>
      <c s="14" r="M4136">
        <v>26.0</v>
      </c>
      <c s="14" r="N4136">
        <v>29.21</v>
      </c>
      <c s="14" r="O4136">
        <v>61.0</v>
      </c>
      <c s="14" r="P4136">
        <v>4.0</v>
      </c>
      <c t="str" s="13" r="Q4136">
        <f>P4136/O4136</f>
        <v>6,56%</v>
      </c>
      <c s="14" r="R4136">
        <v>84.0</v>
      </c>
      <c s="14" r="S4136">
        <v>13.0</v>
      </c>
      <c s="14" r="T4136">
        <v>15.48</v>
      </c>
      <c s="14" r="U4136">
        <v>69.0</v>
      </c>
      <c s="14" r="V4136">
        <v>3.0</v>
      </c>
      <c s="14" r="W4136">
        <v>4.35</v>
      </c>
      <c s="14" r="X4136">
        <v>89.0</v>
      </c>
      <c s="14" r="Y4136">
        <v>33.0</v>
      </c>
      <c t="str" s="15" r="Z4136">
        <f>Y4136/X4136</f>
        <v>37,08%</v>
      </c>
      <c s="14" r="AA4136">
        <v>54.0</v>
      </c>
      <c s="14" r="AB4136">
        <v>0.0</v>
      </c>
      <c s="13" r="AC4136">
        <v>0.0</v>
      </c>
      <c s="14" r="AD4136">
        <v>84.0</v>
      </c>
      <c s="14" r="AE4136">
        <v>38.0</v>
      </c>
      <c s="13" r="AF4136">
        <v>0.452380952380952</v>
      </c>
      <c s="14" r="AG4136">
        <v>41.0</v>
      </c>
      <c s="14" r="AH4136">
        <v>0.0</v>
      </c>
      <c s="13" r="AI4136">
        <v>0.0</v>
      </c>
      <c t="str" s="16" r="AJ4136">
        <f>P4136-AB4136</f>
        <v>4</v>
      </c>
      <c t="str" s="15" r="AK4136">
        <f>(P4136-AB4136)/AB4136</f>
        <v>#DIV/0!</v>
      </c>
      <c t="str" s="16" r="AL4136">
        <f>P4136-V4136</f>
        <v>1</v>
      </c>
      <c t="str" s="13" r="AM4136">
        <f>(P4136-V4136)/V4136</f>
        <v>33,33%</v>
      </c>
      <c s="13" r="AN4136"/>
    </row>
    <row r="4137">
      <c t="s" s="1" r="A4137">
        <v>26688</v>
      </c>
      <c t="s" s="20" r="B4137">
        <v>26689</v>
      </c>
      <c s="9" r="C4137">
        <v>46152.0</v>
      </c>
      <c t="s" s="21" r="D4137">
        <v>26690</v>
      </c>
      <c t="s" s="10" r="E4137">
        <v>26691</v>
      </c>
      <c t="s" s="10" r="F4137">
        <v>26692</v>
      </c>
      <c s="12" r="G4137">
        <v>10.4</v>
      </c>
      <c s="14" r="H4137">
        <v>11.8</v>
      </c>
      <c t="str" s="10" r="I4137">
        <f>H4137-G4137</f>
        <v>1,4</v>
      </c>
      <c t="s" s="10" r="J4137">
        <v>26693</v>
      </c>
      <c t="s" s="10" r="K4137">
        <v>26694</v>
      </c>
      <c s="14" r="L4137">
        <v>339.0</v>
      </c>
      <c s="14" r="M4137">
        <v>133.0</v>
      </c>
      <c s="14" r="N4137">
        <v>39.23</v>
      </c>
      <c s="14" r="O4137">
        <v>192.0</v>
      </c>
      <c s="14" r="P4137">
        <v>45.0</v>
      </c>
      <c t="str" s="13" r="Q4137">
        <f>P4137/O4137</f>
        <v>23,44%</v>
      </c>
      <c s="14" r="R4137">
        <v>328.0</v>
      </c>
      <c s="14" r="S4137">
        <v>50.0</v>
      </c>
      <c s="14" r="T4137">
        <v>15.24</v>
      </c>
      <c s="14" r="U4137">
        <v>276.0</v>
      </c>
      <c s="14" r="V4137">
        <v>46.0</v>
      </c>
      <c s="14" r="W4137">
        <v>16.67</v>
      </c>
      <c s="14" r="X4137">
        <v>318.0</v>
      </c>
      <c s="14" r="Y4137">
        <v>187.0</v>
      </c>
      <c t="str" s="15" r="Z4137">
        <f>Y4137/X4137</f>
        <v>58,81%</v>
      </c>
      <c s="14" r="AA4137">
        <v>121.0</v>
      </c>
      <c s="14" r="AB4137">
        <v>6.0</v>
      </c>
      <c s="13" r="AC4137">
        <v>0.0495867768595041</v>
      </c>
      <c s="14" r="AD4137">
        <v>296.0</v>
      </c>
      <c s="14" r="AE4137">
        <v>151.0</v>
      </c>
      <c s="13" r="AF4137">
        <v>0.510135135135135</v>
      </c>
      <c s="14" r="AG4137">
        <v>143.0</v>
      </c>
      <c s="14" r="AH4137">
        <v>16.0</v>
      </c>
      <c s="13" r="AI4137">
        <v>0.111888111888112</v>
      </c>
      <c t="str" s="16" r="AJ4137">
        <f>P4137-AB4137</f>
        <v>39</v>
      </c>
      <c t="str" s="15" r="AK4137">
        <f>(P4137-AB4137)/AB4137</f>
        <v>650,00%</v>
      </c>
      <c t="str" s="16" r="AL4137">
        <f>P4137-V4137</f>
        <v>-1</v>
      </c>
      <c t="str" s="13" r="AM4137">
        <f>(P4137-V4137)/V4137</f>
        <v>-2,17%</v>
      </c>
      <c s="13" r="AN4137"/>
    </row>
    <row r="4138">
      <c t="s" s="1" r="A4138">
        <v>26695</v>
      </c>
      <c t="s" s="20" r="B4138">
        <v>26696</v>
      </c>
      <c s="9" r="C4138">
        <v>46153.0</v>
      </c>
      <c t="s" s="21" r="D4138">
        <v>26697</v>
      </c>
      <c t="s" s="10" r="E4138">
        <v>26698</v>
      </c>
      <c t="s" s="10" r="F4138">
        <v>26699</v>
      </c>
      <c s="12" r="G4138">
        <v>10.4</v>
      </c>
      <c s="14" r="H4138">
        <v>11.8</v>
      </c>
      <c t="str" s="10" r="I4138">
        <f>H4138-G4138</f>
        <v>1,4</v>
      </c>
      <c t="s" s="10" r="J4138">
        <v>26700</v>
      </c>
      <c t="s" s="10" r="K4138">
        <v>26701</v>
      </c>
      <c s="14" r="L4138">
        <v>21.0</v>
      </c>
      <c s="14" r="M4138">
        <v>9.0</v>
      </c>
      <c s="14" r="N4138">
        <v>42.86</v>
      </c>
      <c s="14" r="O4138">
        <v>11.0</v>
      </c>
      <c s="14" r="P4138">
        <v>3.0</v>
      </c>
      <c t="str" s="13" r="Q4138">
        <f>P4138/O4138</f>
        <v>27,27%</v>
      </c>
      <c s="14" r="R4138">
        <v>21.0</v>
      </c>
      <c s="14" r="S4138">
        <v>3.0</v>
      </c>
      <c s="14" r="T4138">
        <v>14.29</v>
      </c>
      <c s="14" r="U4138">
        <v>15.0</v>
      </c>
      <c s="14" r="V4138">
        <v>2.0</v>
      </c>
      <c s="14" r="W4138">
        <v>13.33</v>
      </c>
      <c s="14" r="X4138">
        <v>19.0</v>
      </c>
      <c s="14" r="Y4138">
        <v>5.0</v>
      </c>
      <c t="str" s="15" r="Z4138">
        <f>Y4138/X4138</f>
        <v>26,32%</v>
      </c>
      <c s="14" r="AA4138">
        <v>14.0</v>
      </c>
      <c s="14" r="AB4138">
        <v>2.0</v>
      </c>
      <c s="13" r="AC4138">
        <v>0.142857142857143</v>
      </c>
      <c s="14" r="AD4138">
        <v>22.0</v>
      </c>
      <c s="14" r="AE4138">
        <v>6.0</v>
      </c>
      <c s="13" r="AF4138">
        <v>0.272727272727273</v>
      </c>
      <c s="14" r="AG4138">
        <v>16.0</v>
      </c>
      <c s="14" r="AH4138">
        <v>0.0</v>
      </c>
      <c s="13" r="AI4138">
        <v>0.0</v>
      </c>
      <c t="str" s="16" r="AJ4138">
        <f>P4138-AB4138</f>
        <v>1</v>
      </c>
      <c t="str" s="15" r="AK4138">
        <f>(P4138-AB4138)/AB4138</f>
        <v>50,00%</v>
      </c>
      <c t="str" s="16" r="AL4138">
        <f>P4138-V4138</f>
        <v>1</v>
      </c>
      <c t="str" s="13" r="AM4138">
        <f>(P4138-V4138)/V4138</f>
        <v>50,00%</v>
      </c>
      <c s="13" r="AN4138"/>
    </row>
    <row r="4139">
      <c t="s" s="1" r="A4139">
        <v>26702</v>
      </c>
      <c t="s" s="20" r="B4139">
        <v>26703</v>
      </c>
      <c s="9" r="C4139">
        <v>46154.0</v>
      </c>
      <c t="s" s="21" r="D4139">
        <v>26704</v>
      </c>
      <c t="s" s="10" r="E4139">
        <v>26705</v>
      </c>
      <c t="s" s="10" r="F4139">
        <v>26706</v>
      </c>
      <c s="12" r="G4139">
        <v>10.4</v>
      </c>
      <c s="14" r="H4139">
        <v>11.8</v>
      </c>
      <c t="str" s="10" r="I4139">
        <f>H4139-G4139</f>
        <v>1,4</v>
      </c>
      <c t="s" s="10" r="J4139">
        <v>26707</v>
      </c>
      <c t="s" s="10" r="K4139">
        <v>26708</v>
      </c>
      <c s="14" r="L4139">
        <v>322.0</v>
      </c>
      <c s="14" r="M4139">
        <v>175.0</v>
      </c>
      <c s="14" r="N4139">
        <v>54.35</v>
      </c>
      <c s="14" r="O4139">
        <v>134.0</v>
      </c>
      <c s="14" r="P4139">
        <v>35.0</v>
      </c>
      <c t="str" s="13" r="Q4139">
        <f>P4139/O4139</f>
        <v>26,12%</v>
      </c>
      <c s="14" r="R4139">
        <v>311.0</v>
      </c>
      <c s="14" r="S4139">
        <v>36.0</v>
      </c>
      <c s="14" r="T4139">
        <v>11.58</v>
      </c>
      <c s="14" r="U4139">
        <v>266.0</v>
      </c>
      <c s="14" r="V4139">
        <v>50.0</v>
      </c>
      <c s="14" r="W4139">
        <v>18.8</v>
      </c>
      <c s="14" r="X4139">
        <v>324.0</v>
      </c>
      <c s="14" r="Y4139">
        <v>185.0</v>
      </c>
      <c t="str" s="15" r="Z4139">
        <f>Y4139/X4139</f>
        <v>57,10%</v>
      </c>
      <c s="14" r="AA4139">
        <v>131.0</v>
      </c>
      <c s="14" r="AB4139">
        <v>6.0</v>
      </c>
      <c s="13" r="AC4139">
        <v>0.0458015267175573</v>
      </c>
      <c s="14" r="AD4139">
        <v>323.0</v>
      </c>
      <c s="14" r="AE4139">
        <v>180.0</v>
      </c>
      <c s="13" r="AF4139">
        <v>0.557275541795666</v>
      </c>
      <c s="14" r="AG4139">
        <v>136.0</v>
      </c>
      <c s="14" r="AH4139">
        <v>6.0</v>
      </c>
      <c s="13" r="AI4139">
        <v>0.0441176470588235</v>
      </c>
      <c t="str" s="16" r="AJ4139">
        <f>P4139-AB4139</f>
        <v>29</v>
      </c>
      <c t="str" s="15" r="AK4139">
        <f>(P4139-AB4139)/AB4139</f>
        <v>483,33%</v>
      </c>
      <c t="str" s="16" r="AL4139">
        <f>P4139-V4139</f>
        <v>-15</v>
      </c>
      <c t="str" s="13" r="AM4139">
        <f>(P4139-V4139)/V4139</f>
        <v>-30,00%</v>
      </c>
      <c s="13" r="AN4139"/>
    </row>
    <row r="4140">
      <c t="s" s="1" r="A4140">
        <v>26709</v>
      </c>
      <c t="s" s="20" r="B4140">
        <v>26710</v>
      </c>
      <c s="9" r="C4140">
        <v>46155.0</v>
      </c>
      <c t="s" s="21" r="D4140">
        <v>26711</v>
      </c>
      <c t="s" s="10" r="E4140">
        <v>26712</v>
      </c>
      <c t="s" s="10" r="F4140">
        <v>26713</v>
      </c>
      <c s="12" r="G4140">
        <v>10.4</v>
      </c>
      <c s="14" r="H4140">
        <v>11.8</v>
      </c>
      <c t="str" s="10" r="I4140">
        <f>H4140-G4140</f>
        <v>1,4</v>
      </c>
      <c t="s" s="10" r="J4140">
        <v>26714</v>
      </c>
      <c t="s" s="10" r="K4140">
        <v>26715</v>
      </c>
      <c s="14" r="L4140">
        <v>1992.0</v>
      </c>
      <c s="14" r="M4140">
        <v>1138.0</v>
      </c>
      <c s="14" r="N4140">
        <v>57.13</v>
      </c>
      <c s="14" r="O4140">
        <v>816.0</v>
      </c>
      <c s="14" r="P4140">
        <v>192.0</v>
      </c>
      <c t="str" s="13" r="Q4140">
        <f>P4140/O4140</f>
        <v>23,53%</v>
      </c>
      <c s="14" r="R4140">
        <v>2052.0</v>
      </c>
      <c s="14" r="S4140">
        <v>395.0</v>
      </c>
      <c s="14" r="T4140">
        <v>19.25</v>
      </c>
      <c s="14" r="U4140">
        <v>1631.0</v>
      </c>
      <c s="14" r="V4140">
        <v>259.0</v>
      </c>
      <c s="14" r="W4140">
        <v>15.88</v>
      </c>
      <c s="14" r="X4140">
        <v>2032.0</v>
      </c>
      <c s="14" r="Y4140">
        <v>1201.0</v>
      </c>
      <c t="str" s="15" r="Z4140">
        <f>Y4140/X4140</f>
        <v>59,10%</v>
      </c>
      <c s="14" r="AA4140">
        <v>775.0</v>
      </c>
      <c s="14" r="AB4140">
        <v>47.0</v>
      </c>
      <c s="13" r="AC4140">
        <v>0.0606451612903226</v>
      </c>
      <c s="14" r="AD4140">
        <v>1994.0</v>
      </c>
      <c s="14" r="AE4140">
        <v>1177.0</v>
      </c>
      <c s="13" r="AF4140">
        <v>0.590270812437312</v>
      </c>
      <c s="14" r="AG4140">
        <v>785.0</v>
      </c>
      <c s="14" r="AH4140">
        <v>78.0</v>
      </c>
      <c s="13" r="AI4140">
        <v>0.0993630573248408</v>
      </c>
      <c t="str" s="16" r="AJ4140">
        <f>P4140-AB4140</f>
        <v>145</v>
      </c>
      <c t="str" s="15" r="AK4140">
        <f>(P4140-AB4140)/AB4140</f>
        <v>308,51%</v>
      </c>
      <c t="str" s="16" r="AL4140">
        <f>P4140-V4140</f>
        <v>-67</v>
      </c>
      <c t="str" s="13" r="AM4140">
        <f>(P4140-V4140)/V4140</f>
        <v>-25,87%</v>
      </c>
      <c s="13" r="AN4140"/>
    </row>
    <row r="4141">
      <c t="s" s="1" r="A4141">
        <v>26716</v>
      </c>
      <c t="s" s="20" r="B4141">
        <v>26717</v>
      </c>
      <c s="9" r="C4141">
        <v>46156.0</v>
      </c>
      <c t="s" s="21" r="D4141">
        <v>26718</v>
      </c>
      <c t="s" s="10" r="E4141">
        <v>26719</v>
      </c>
      <c t="s" s="10" r="F4141">
        <v>26720</v>
      </c>
      <c s="24" r="G4141">
        <v>10.6</v>
      </c>
      <c s="14" r="H4141">
        <v>12.3</v>
      </c>
      <c t="str" s="10" r="I4141">
        <f>H4141-G4141</f>
        <v>1,7</v>
      </c>
      <c t="s" s="10" r="J4141">
        <v>26721</v>
      </c>
      <c t="s" s="10" r="K4141">
        <v>26722</v>
      </c>
      <c s="14" r="L4141">
        <v>139.0</v>
      </c>
      <c s="14" r="M4141">
        <v>77.0</v>
      </c>
      <c s="14" r="N4141">
        <v>55.4</v>
      </c>
      <c s="14" r="O4141">
        <v>54.0</v>
      </c>
      <c s="14" r="P4141">
        <v>13.0</v>
      </c>
      <c t="str" s="13" r="Q4141">
        <f>P4141/O4141</f>
        <v>24,07%</v>
      </c>
      <c s="14" r="R4141">
        <v>135.0</v>
      </c>
      <c s="14" r="S4141">
        <v>19.0</v>
      </c>
      <c s="14" r="T4141">
        <v>14.07</v>
      </c>
      <c s="14" r="U4141">
        <v>115.0</v>
      </c>
      <c s="14" r="V4141">
        <v>21.0</v>
      </c>
      <c s="14" r="W4141">
        <v>18.26</v>
      </c>
      <c s="14" r="X4141">
        <v>144.0</v>
      </c>
      <c s="14" r="Y4141">
        <v>75.0</v>
      </c>
      <c t="str" s="15" r="Z4141">
        <f>Y4141/X4141</f>
        <v>52,08%</v>
      </c>
      <c s="14" r="AA4141">
        <v>66.0</v>
      </c>
      <c s="14" r="AB4141">
        <v>4.0</v>
      </c>
      <c s="13" r="AC4141">
        <v>0.0606060606060606</v>
      </c>
      <c s="14" r="AD4141">
        <v>126.0</v>
      </c>
      <c s="14" r="AE4141">
        <v>54.0</v>
      </c>
      <c s="13" r="AF4141">
        <v>0.428571428571429</v>
      </c>
      <c s="14" r="AG4141">
        <v>66.0</v>
      </c>
      <c s="14" r="AH4141">
        <v>6.0</v>
      </c>
      <c s="13" r="AI4141">
        <v>0.0909090909090909</v>
      </c>
      <c t="str" s="16" r="AJ4141">
        <f>P4141-AB4141</f>
        <v>9</v>
      </c>
      <c t="str" s="15" r="AK4141">
        <f>(P4141-AB4141)/AB4141</f>
        <v>225,00%</v>
      </c>
      <c t="str" s="16" r="AL4141">
        <f>P4141-V4141</f>
        <v>-8</v>
      </c>
      <c t="str" s="13" r="AM4141">
        <f>(P4141-V4141)/V4141</f>
        <v>-38,10%</v>
      </c>
      <c s="13" r="AN4141"/>
    </row>
    <row r="4142">
      <c t="s" s="1" r="A4142">
        <v>26723</v>
      </c>
      <c t="s" s="20" r="B4142">
        <v>26724</v>
      </c>
      <c s="9" r="C4142">
        <v>46157.0</v>
      </c>
      <c t="s" s="21" r="D4142">
        <v>26725</v>
      </c>
      <c t="s" s="10" r="E4142">
        <v>26726</v>
      </c>
      <c t="s" s="10" r="F4142">
        <v>26727</v>
      </c>
      <c s="24" r="G4142">
        <v>10.6</v>
      </c>
      <c s="14" r="H4142">
        <v>12.3</v>
      </c>
      <c t="str" s="10" r="I4142">
        <f>H4142-G4142</f>
        <v>1,7</v>
      </c>
      <c t="s" s="10" r="J4142">
        <v>26728</v>
      </c>
      <c t="s" s="10" r="K4142">
        <v>26729</v>
      </c>
      <c s="14" r="L4142">
        <v>182.0</v>
      </c>
      <c s="14" r="M4142">
        <v>63.0</v>
      </c>
      <c s="14" r="N4142">
        <v>34.62</v>
      </c>
      <c s="14" r="O4142">
        <v>110.0</v>
      </c>
      <c s="14" r="P4142">
        <v>27.0</v>
      </c>
      <c t="str" s="13" r="Q4142">
        <f>P4142/O4142</f>
        <v>24,55%</v>
      </c>
      <c s="14" r="R4142">
        <v>179.0</v>
      </c>
      <c s="14" r="S4142">
        <v>22.0</v>
      </c>
      <c s="14" r="T4142">
        <v>12.29</v>
      </c>
      <c s="14" r="U4142">
        <v>156.0</v>
      </c>
      <c s="14" r="V4142">
        <v>23.0</v>
      </c>
      <c s="14" r="W4142">
        <v>14.74</v>
      </c>
      <c s="14" r="X4142">
        <v>178.0</v>
      </c>
      <c s="14" r="Y4142">
        <v>76.0</v>
      </c>
      <c t="str" s="15" r="Z4142">
        <f>Y4142/X4142</f>
        <v>42,70%</v>
      </c>
      <c s="14" r="AA4142">
        <v>95.0</v>
      </c>
      <c s="14" r="AB4142">
        <v>5.0</v>
      </c>
      <c s="13" r="AC4142">
        <v>0.0526315789473684</v>
      </c>
      <c s="14" r="AD4142">
        <v>172.0</v>
      </c>
      <c s="14" r="AE4142">
        <v>68.0</v>
      </c>
      <c s="13" r="AF4142">
        <v>0.395348837209302</v>
      </c>
      <c s="14" r="AG4142">
        <v>103.0</v>
      </c>
      <c s="14" r="AH4142">
        <v>11.0</v>
      </c>
      <c s="13" r="AI4142">
        <v>0.106796116504854</v>
      </c>
      <c t="str" s="16" r="AJ4142">
        <f>P4142-AB4142</f>
        <v>22</v>
      </c>
      <c t="str" s="15" r="AK4142">
        <f>(P4142-AB4142)/AB4142</f>
        <v>440,00%</v>
      </c>
      <c t="str" s="16" r="AL4142">
        <f>P4142-V4142</f>
        <v>4</v>
      </c>
      <c t="str" s="13" r="AM4142">
        <f>(P4142-V4142)/V4142</f>
        <v>17,39%</v>
      </c>
      <c s="13" r="AN4142"/>
    </row>
    <row r="4143">
      <c t="s" s="1" r="A4143">
        <v>26730</v>
      </c>
      <c t="s" s="20" r="B4143">
        <v>26731</v>
      </c>
      <c s="9" r="C4143">
        <v>46158.0</v>
      </c>
      <c t="s" s="21" r="D4143">
        <v>26732</v>
      </c>
      <c t="s" s="10" r="E4143">
        <v>26733</v>
      </c>
      <c t="s" s="10" r="F4143">
        <v>26734</v>
      </c>
      <c s="12" r="G4143">
        <v>10.4</v>
      </c>
      <c s="14" r="H4143">
        <v>11.8</v>
      </c>
      <c t="str" s="10" r="I4143">
        <f>H4143-G4143</f>
        <v>1,4</v>
      </c>
      <c t="s" s="10" r="J4143">
        <v>26735</v>
      </c>
      <c t="s" s="10" r="K4143">
        <v>26736</v>
      </c>
      <c s="14" r="L4143">
        <v>127.0</v>
      </c>
      <c s="14" r="M4143">
        <v>55.0</v>
      </c>
      <c s="14" r="N4143">
        <v>43.31</v>
      </c>
      <c s="14" r="O4143">
        <v>67.0</v>
      </c>
      <c s="14" r="P4143">
        <v>18.0</v>
      </c>
      <c t="str" s="13" r="Q4143">
        <f>P4143/O4143</f>
        <v>26,87%</v>
      </c>
      <c s="14" r="R4143">
        <v>131.0</v>
      </c>
      <c s="14" r="S4143">
        <v>21.0</v>
      </c>
      <c s="14" r="T4143">
        <v>16.03</v>
      </c>
      <c s="14" r="U4143">
        <v>109.0</v>
      </c>
      <c s="14" r="V4143">
        <v>26.0</v>
      </c>
      <c s="14" r="W4143">
        <v>23.85</v>
      </c>
      <c s="14" r="X4143">
        <v>131.0</v>
      </c>
      <c s="14" r="Y4143">
        <v>47.0</v>
      </c>
      <c t="str" s="15" r="Z4143">
        <f>Y4143/X4143</f>
        <v>35,88%</v>
      </c>
      <c s="14" r="AA4143">
        <v>81.0</v>
      </c>
      <c s="14" r="AB4143">
        <v>7.0</v>
      </c>
      <c s="13" r="AC4143">
        <v>0.0864197530864197</v>
      </c>
      <c s="14" r="AD4143">
        <v>131.0</v>
      </c>
      <c s="14" r="AE4143">
        <v>58.0</v>
      </c>
      <c s="13" r="AF4143">
        <v>0.442748091603053</v>
      </c>
      <c s="14" r="AG4143">
        <v>66.0</v>
      </c>
      <c s="14" r="AH4143">
        <v>7.0</v>
      </c>
      <c s="13" r="AI4143">
        <v>0.106060606060606</v>
      </c>
      <c t="str" s="16" r="AJ4143">
        <f>P4143-AB4143</f>
        <v>11</v>
      </c>
      <c t="str" s="15" r="AK4143">
        <f>(P4143-AB4143)/AB4143</f>
        <v>157,14%</v>
      </c>
      <c t="str" s="16" r="AL4143">
        <f>P4143-V4143</f>
        <v>-8</v>
      </c>
      <c t="str" s="13" r="AM4143">
        <f>(P4143-V4143)/V4143</f>
        <v>-30,77%</v>
      </c>
      <c s="13" r="AN4143"/>
    </row>
    <row r="4144">
      <c t="s" s="1" r="A4144">
        <v>26737</v>
      </c>
      <c t="s" s="20" r="B4144">
        <v>26738</v>
      </c>
      <c s="9" r="C4144">
        <v>46159.0</v>
      </c>
      <c t="s" s="21" r="D4144">
        <v>26739</v>
      </c>
      <c t="s" s="10" r="E4144">
        <v>26740</v>
      </c>
      <c t="s" s="10" r="F4144">
        <v>26741</v>
      </c>
      <c s="11" r="G4144">
        <v>8.7</v>
      </c>
      <c s="12" r="H4144">
        <v>10.1</v>
      </c>
      <c t="str" s="10" r="I4144">
        <f>H4144-G4144</f>
        <v>1,4</v>
      </c>
      <c t="s" s="10" r="J4144">
        <v>26742</v>
      </c>
      <c t="s" s="10" r="K4144">
        <v>26743</v>
      </c>
      <c s="14" r="L4144">
        <v>36.0</v>
      </c>
      <c s="14" r="M4144">
        <v>13.0</v>
      </c>
      <c s="14" r="N4144">
        <v>36.11</v>
      </c>
      <c s="14" r="O4144">
        <v>19.0</v>
      </c>
      <c s="14" r="P4144">
        <v>6.0</v>
      </c>
      <c t="str" s="13" r="Q4144">
        <f>P4144/O4144</f>
        <v>31,58%</v>
      </c>
      <c s="14" r="R4144">
        <v>37.0</v>
      </c>
      <c s="14" r="S4144">
        <v>3.0</v>
      </c>
      <c s="14" r="T4144">
        <v>8.11</v>
      </c>
      <c s="14" r="U4144">
        <v>32.0</v>
      </c>
      <c s="14" r="V4144">
        <v>3.0</v>
      </c>
      <c s="14" r="W4144">
        <v>9.38</v>
      </c>
      <c s="14" r="X4144">
        <v>34.0</v>
      </c>
      <c s="14" r="Y4144">
        <v>9.0</v>
      </c>
      <c t="str" s="15" r="Z4144">
        <f>Y4144/X4144</f>
        <v>26,47%</v>
      </c>
      <c s="14" r="AA4144">
        <v>22.0</v>
      </c>
      <c s="14" r="AB4144">
        <v>0.0</v>
      </c>
      <c s="13" r="AC4144">
        <v>0.0</v>
      </c>
      <c s="14" r="AD4144">
        <v>32.0</v>
      </c>
      <c s="14" r="AE4144">
        <v>6.0</v>
      </c>
      <c s="13" r="AF4144">
        <v>0.1875</v>
      </c>
      <c s="14" r="AG4144">
        <v>21.0</v>
      </c>
      <c s="14" r="AH4144">
        <v>1.0</v>
      </c>
      <c s="13" r="AI4144">
        <v>0.0476190476190476</v>
      </c>
      <c t="str" s="16" r="AJ4144">
        <f>P4144-AB4144</f>
        <v>6</v>
      </c>
      <c t="str" s="15" r="AK4144">
        <f>(P4144-AB4144)/AB4144</f>
        <v>#DIV/0!</v>
      </c>
      <c t="str" s="16" r="AL4144">
        <f>P4144-V4144</f>
        <v>3</v>
      </c>
      <c t="str" s="13" r="AM4144">
        <f>(P4144-V4144)/V4144</f>
        <v>100,00%</v>
      </c>
      <c s="13" r="AN4144"/>
    </row>
    <row r="4145">
      <c t="s" s="1" r="A4145">
        <v>26744</v>
      </c>
      <c t="s" s="20" r="B4145">
        <v>26745</v>
      </c>
      <c s="9" r="C4145">
        <v>46160.0</v>
      </c>
      <c t="s" s="21" r="D4145">
        <v>26746</v>
      </c>
      <c t="s" s="10" r="E4145">
        <v>26747</v>
      </c>
      <c t="s" s="10" r="F4145">
        <v>26748</v>
      </c>
      <c s="12" r="G4145">
        <v>10.4</v>
      </c>
      <c s="14" r="H4145">
        <v>11.8</v>
      </c>
      <c t="str" s="10" r="I4145">
        <f>H4145-G4145</f>
        <v>1,4</v>
      </c>
      <c t="s" s="10" r="J4145">
        <v>26749</v>
      </c>
      <c t="s" s="10" r="K4145">
        <v>26750</v>
      </c>
      <c s="14" r="L4145">
        <v>39.0</v>
      </c>
      <c s="14" r="M4145">
        <v>12.0</v>
      </c>
      <c s="14" r="N4145">
        <v>30.77</v>
      </c>
      <c s="14" r="O4145">
        <v>27.0</v>
      </c>
      <c s="14" r="P4145">
        <v>4.0</v>
      </c>
      <c t="str" s="13" r="Q4145">
        <f>P4145/O4145</f>
        <v>14,81%</v>
      </c>
      <c s="14" r="R4145">
        <v>31.0</v>
      </c>
      <c s="14" r="S4145">
        <v>7.0</v>
      </c>
      <c s="14" r="T4145">
        <v>22.58</v>
      </c>
      <c s="14" r="U4145">
        <v>24.0</v>
      </c>
      <c s="14" r="V4145">
        <v>4.0</v>
      </c>
      <c s="14" r="W4145">
        <v>16.67</v>
      </c>
      <c s="14" r="X4145">
        <v>32.0</v>
      </c>
      <c s="14" r="Y4145">
        <v>14.0</v>
      </c>
      <c t="str" s="15" r="Z4145">
        <f>Y4145/X4145</f>
        <v>43,75%</v>
      </c>
      <c s="14" r="AA4145">
        <v>18.0</v>
      </c>
      <c s="14" r="AB4145">
        <v>2.0</v>
      </c>
      <c s="13" r="AC4145">
        <v>0.111111111111111</v>
      </c>
      <c s="14" r="AD4145">
        <v>29.0</v>
      </c>
      <c s="14" r="AE4145">
        <v>12.0</v>
      </c>
      <c s="13" r="AF4145">
        <v>0.413793103448276</v>
      </c>
      <c s="14" r="AG4145">
        <v>17.0</v>
      </c>
      <c s="14" r="AH4145">
        <v>0.0</v>
      </c>
      <c s="13" r="AI4145">
        <v>0.0</v>
      </c>
      <c t="str" s="16" r="AJ4145">
        <f>P4145-AB4145</f>
        <v>2</v>
      </c>
      <c t="str" s="15" r="AK4145">
        <f>(P4145-AB4145)/AB4145</f>
        <v>100,00%</v>
      </c>
      <c t="str" s="16" r="AL4145">
        <f>P4145-V4145</f>
        <v>0</v>
      </c>
      <c t="str" s="13" r="AM4145">
        <f>(P4145-V4145)/V4145</f>
        <v>0,00%</v>
      </c>
      <c s="13" r="AN4145"/>
    </row>
    <row r="4146">
      <c t="s" s="1" r="A4146">
        <v>26751</v>
      </c>
      <c t="s" s="20" r="B4146">
        <v>26752</v>
      </c>
      <c s="9" r="C4146">
        <v>46161.0</v>
      </c>
      <c t="s" s="21" r="D4146">
        <v>26753</v>
      </c>
      <c t="s" s="10" r="E4146">
        <v>26754</v>
      </c>
      <c t="s" s="10" r="F4146">
        <v>26755</v>
      </c>
      <c s="12" r="G4146">
        <v>10.4</v>
      </c>
      <c s="14" r="H4146">
        <v>11.8</v>
      </c>
      <c t="str" s="10" r="I4146">
        <f>H4146-G4146</f>
        <v>1,4</v>
      </c>
      <c t="s" s="10" r="J4146">
        <v>26756</v>
      </c>
      <c t="s" s="10" r="K4146">
        <v>26757</v>
      </c>
      <c s="14" r="L4146">
        <v>2065.0</v>
      </c>
      <c s="14" r="M4146">
        <v>1128.0</v>
      </c>
      <c s="14" r="N4146">
        <v>54.62</v>
      </c>
      <c s="14" r="O4146">
        <v>884.0</v>
      </c>
      <c s="14" r="P4146">
        <v>269.0</v>
      </c>
      <c t="str" s="13" r="Q4146">
        <f>P4146/O4146</f>
        <v>30,43%</v>
      </c>
      <c s="14" r="R4146">
        <v>1963.0</v>
      </c>
      <c s="14" r="S4146">
        <v>233.0</v>
      </c>
      <c s="14" r="T4146">
        <v>11.87</v>
      </c>
      <c s="14" r="U4146">
        <v>1702.0</v>
      </c>
      <c s="14" r="V4146">
        <v>377.0</v>
      </c>
      <c s="14" r="W4146">
        <v>22.15</v>
      </c>
      <c s="14" r="X4146">
        <v>1739.0</v>
      </c>
      <c s="14" r="Y4146">
        <v>960.0</v>
      </c>
      <c t="str" s="15" r="Z4146">
        <f>Y4146/X4146</f>
        <v>55,20%</v>
      </c>
      <c s="14" r="AA4146">
        <v>734.0</v>
      </c>
      <c s="14" r="AB4146">
        <v>53.0</v>
      </c>
      <c s="13" r="AC4146">
        <v>0.0722070844686648</v>
      </c>
      <c s="14" r="AD4146">
        <v>1625.0</v>
      </c>
      <c s="14" r="AE4146">
        <v>865.0</v>
      </c>
      <c s="13" r="AF4146">
        <v>0.532307692307692</v>
      </c>
      <c s="14" r="AG4146">
        <v>723.0</v>
      </c>
      <c s="14" r="AH4146">
        <v>51.0</v>
      </c>
      <c s="13" r="AI4146">
        <v>0.0705394190871369</v>
      </c>
      <c t="str" s="16" r="AJ4146">
        <f>P4146-AB4146</f>
        <v>216</v>
      </c>
      <c t="str" s="15" r="AK4146">
        <f>(P4146-AB4146)/AB4146</f>
        <v>407,55%</v>
      </c>
      <c t="str" s="16" r="AL4146">
        <f>P4146-V4146</f>
        <v>-108</v>
      </c>
      <c t="str" s="13" r="AM4146">
        <f>(P4146-V4146)/V4146</f>
        <v>-28,65%</v>
      </c>
      <c s="13" r="AN4146"/>
    </row>
    <row r="4147">
      <c t="s" s="1" r="A4147">
        <v>26758</v>
      </c>
      <c t="s" s="20" r="B4147">
        <v>26759</v>
      </c>
      <c s="9" r="C4147">
        <v>46162.0</v>
      </c>
      <c t="s" s="21" r="D4147">
        <v>26760</v>
      </c>
      <c t="s" s="10" r="E4147">
        <v>26761</v>
      </c>
      <c t="s" s="10" r="F4147">
        <v>26762</v>
      </c>
      <c s="11" r="G4147">
        <v>8.7</v>
      </c>
      <c s="12" r="H4147">
        <v>10.1</v>
      </c>
      <c t="str" s="10" r="I4147">
        <f>H4147-G4147</f>
        <v>1,4</v>
      </c>
      <c t="s" s="10" r="J4147">
        <v>26763</v>
      </c>
      <c t="s" s="10" r="K4147">
        <v>26764</v>
      </c>
      <c s="14" r="L4147">
        <v>144.0</v>
      </c>
      <c s="14" r="M4147">
        <v>59.0</v>
      </c>
      <c s="14" r="N4147">
        <v>40.97</v>
      </c>
      <c s="14" r="O4147">
        <v>79.0</v>
      </c>
      <c s="14" r="P4147">
        <v>14.0</v>
      </c>
      <c t="str" s="13" r="Q4147">
        <f>P4147/O4147</f>
        <v>17,72%</v>
      </c>
      <c s="14" r="R4147">
        <v>146.0</v>
      </c>
      <c s="14" r="S4147">
        <v>23.0</v>
      </c>
      <c s="14" r="T4147">
        <v>15.75</v>
      </c>
      <c s="14" r="U4147">
        <v>118.0</v>
      </c>
      <c s="14" r="V4147">
        <v>13.0</v>
      </c>
      <c s="14" r="W4147">
        <v>11.02</v>
      </c>
      <c s="14" r="X4147">
        <v>153.0</v>
      </c>
      <c s="14" r="Y4147">
        <v>75.0</v>
      </c>
      <c t="str" s="15" r="Z4147">
        <f>Y4147/X4147</f>
        <v>49,02%</v>
      </c>
      <c s="14" r="AA4147">
        <v>71.0</v>
      </c>
      <c s="14" r="AB4147">
        <v>3.0</v>
      </c>
      <c s="13" r="AC4147">
        <v>0.0422535211267606</v>
      </c>
      <c s="14" r="AD4147">
        <v>150.0</v>
      </c>
      <c s="14" r="AE4147">
        <v>62.0</v>
      </c>
      <c s="13" r="AF4147">
        <v>0.413333333333333</v>
      </c>
      <c s="14" r="AG4147">
        <v>84.0</v>
      </c>
      <c s="14" r="AH4147">
        <v>3.0</v>
      </c>
      <c s="13" r="AI4147">
        <v>0.0357142857142857</v>
      </c>
      <c t="str" s="16" r="AJ4147">
        <f>P4147-AB4147</f>
        <v>11</v>
      </c>
      <c t="str" s="15" r="AK4147">
        <f>(P4147-AB4147)/AB4147</f>
        <v>366,67%</v>
      </c>
      <c t="str" s="16" r="AL4147">
        <f>P4147-V4147</f>
        <v>1</v>
      </c>
      <c t="str" s="13" r="AM4147">
        <f>(P4147-V4147)/V4147</f>
        <v>7,69%</v>
      </c>
      <c s="13" r="AN4147"/>
    </row>
    <row r="4148">
      <c t="s" s="1" r="A4148">
        <v>26765</v>
      </c>
      <c t="s" s="20" r="B4148">
        <v>26766</v>
      </c>
      <c s="9" r="C4148">
        <v>46163.0</v>
      </c>
      <c t="s" s="21" r="D4148">
        <v>26767</v>
      </c>
      <c t="s" s="10" r="E4148">
        <v>26768</v>
      </c>
      <c t="s" s="10" r="F4148">
        <v>26769</v>
      </c>
      <c s="12" r="G4148">
        <v>10.4</v>
      </c>
      <c s="14" r="H4148">
        <v>11.8</v>
      </c>
      <c t="str" s="10" r="I4148">
        <f>H4148-G4148</f>
        <v>1,4</v>
      </c>
      <c t="s" s="10" r="J4148">
        <v>26770</v>
      </c>
      <c t="s" s="10" r="K4148">
        <v>26771</v>
      </c>
      <c s="14" r="L4148">
        <v>190.0</v>
      </c>
      <c s="14" r="M4148">
        <v>88.0</v>
      </c>
      <c s="14" r="N4148">
        <v>46.32</v>
      </c>
      <c s="14" r="O4148">
        <v>97.0</v>
      </c>
      <c s="14" r="P4148">
        <v>24.0</v>
      </c>
      <c t="str" s="13" r="Q4148">
        <f>P4148/O4148</f>
        <v>24,74%</v>
      </c>
      <c s="14" r="R4148">
        <v>185.0</v>
      </c>
      <c s="14" r="S4148">
        <v>20.0</v>
      </c>
      <c s="14" r="T4148">
        <v>10.81</v>
      </c>
      <c s="14" r="U4148">
        <v>161.0</v>
      </c>
      <c s="14" r="V4148">
        <v>28.0</v>
      </c>
      <c s="14" r="W4148">
        <v>17.39</v>
      </c>
      <c s="14" r="X4148">
        <v>181.0</v>
      </c>
      <c s="14" r="Y4148">
        <v>89.0</v>
      </c>
      <c t="str" s="15" r="Z4148">
        <f>Y4148/X4148</f>
        <v>49,17%</v>
      </c>
      <c s="14" r="AA4148">
        <v>82.0</v>
      </c>
      <c s="14" r="AB4148">
        <v>3.0</v>
      </c>
      <c s="13" r="AC4148">
        <v>0.0365853658536585</v>
      </c>
      <c s="14" r="AD4148">
        <v>171.0</v>
      </c>
      <c s="14" r="AE4148">
        <v>82.0</v>
      </c>
      <c s="13" r="AF4148">
        <v>0.47953216374269</v>
      </c>
      <c s="14" r="AG4148">
        <v>83.0</v>
      </c>
      <c s="14" r="AH4148">
        <v>4.0</v>
      </c>
      <c s="13" r="AI4148">
        <v>0.0481927710843374</v>
      </c>
      <c t="str" s="16" r="AJ4148">
        <f>P4148-AB4148</f>
        <v>21</v>
      </c>
      <c t="str" s="15" r="AK4148">
        <f>(P4148-AB4148)/AB4148</f>
        <v>700,00%</v>
      </c>
      <c t="str" s="16" r="AL4148">
        <f>P4148-V4148</f>
        <v>-4</v>
      </c>
      <c t="str" s="13" r="AM4148">
        <f>(P4148-V4148)/V4148</f>
        <v>-14,29%</v>
      </c>
      <c s="13" r="AN4148"/>
    </row>
    <row r="4149">
      <c t="s" s="1" r="A4149">
        <v>26772</v>
      </c>
      <c t="s" s="20" r="B4149">
        <v>26773</v>
      </c>
      <c s="9" r="C4149">
        <v>46164.0</v>
      </c>
      <c t="s" s="21" r="D4149">
        <v>26774</v>
      </c>
      <c t="s" s="10" r="E4149">
        <v>26775</v>
      </c>
      <c t="s" s="10" r="F4149">
        <v>26776</v>
      </c>
      <c s="12" r="G4149">
        <v>10.4</v>
      </c>
      <c s="14" r="H4149">
        <v>11.8</v>
      </c>
      <c t="str" s="10" r="I4149">
        <f>H4149-G4149</f>
        <v>1,4</v>
      </c>
      <c t="s" s="10" r="J4149">
        <v>26777</v>
      </c>
      <c t="s" s="10" r="K4149">
        <v>26778</v>
      </c>
      <c s="14" r="L4149">
        <v>70.0</v>
      </c>
      <c s="14" r="M4149">
        <v>28.0</v>
      </c>
      <c s="14" r="N4149">
        <v>40.0</v>
      </c>
      <c s="14" r="O4149">
        <v>41.0</v>
      </c>
      <c s="14" r="P4149">
        <v>19.0</v>
      </c>
      <c t="str" s="13" r="Q4149">
        <f>P4149/O4149</f>
        <v>46,34%</v>
      </c>
      <c s="14" r="R4149">
        <v>69.0</v>
      </c>
      <c s="14" r="S4149">
        <v>6.0</v>
      </c>
      <c s="14" r="T4149">
        <v>8.7</v>
      </c>
      <c s="14" r="U4149">
        <v>63.0</v>
      </c>
      <c s="14" r="V4149">
        <v>19.0</v>
      </c>
      <c s="14" r="W4149">
        <v>30.16</v>
      </c>
      <c s="14" r="X4149">
        <v>66.0</v>
      </c>
      <c s="14" r="Y4149">
        <v>29.0</v>
      </c>
      <c t="str" s="15" r="Z4149">
        <f>Y4149/X4149</f>
        <v>43,94%</v>
      </c>
      <c s="14" r="AA4149">
        <v>31.0</v>
      </c>
      <c s="14" r="AB4149">
        <v>6.0</v>
      </c>
      <c s="13" r="AC4149">
        <v>0.193548387096774</v>
      </c>
      <c s="14" r="AD4149">
        <v>60.0</v>
      </c>
      <c s="14" r="AE4149">
        <v>18.0</v>
      </c>
      <c s="13" r="AF4149">
        <v>0.3</v>
      </c>
      <c s="14" r="AG4149">
        <v>38.0</v>
      </c>
      <c s="14" r="AH4149">
        <v>6.0</v>
      </c>
      <c s="13" r="AI4149">
        <v>0.157894736842105</v>
      </c>
      <c t="str" s="16" r="AJ4149">
        <f>P4149-AB4149</f>
        <v>13</v>
      </c>
      <c t="str" s="15" r="AK4149">
        <f>(P4149-AB4149)/AB4149</f>
        <v>216,67%</v>
      </c>
      <c t="str" s="16" r="AL4149">
        <f>P4149-V4149</f>
        <v>0</v>
      </c>
      <c t="str" s="13" r="AM4149">
        <f>(P4149-V4149)/V4149</f>
        <v>0,00%</v>
      </c>
      <c s="13" r="AN4149"/>
    </row>
    <row r="4150">
      <c t="s" s="1" r="A4150">
        <v>26779</v>
      </c>
      <c t="s" s="20" r="B4150">
        <v>26780</v>
      </c>
      <c s="9" r="C4150">
        <v>46165.0</v>
      </c>
      <c t="s" s="21" r="D4150">
        <v>26781</v>
      </c>
      <c t="s" s="10" r="E4150">
        <v>26782</v>
      </c>
      <c t="s" s="10" r="F4150">
        <v>26783</v>
      </c>
      <c s="23" r="G4150">
        <v>10.4</v>
      </c>
      <c s="14" r="H4150">
        <v>11.8</v>
      </c>
      <c t="str" s="10" r="I4150">
        <f>H4150-G4150</f>
        <v>1,4</v>
      </c>
      <c t="s" s="10" r="J4150">
        <v>26784</v>
      </c>
      <c t="s" s="10" r="K4150">
        <v>26785</v>
      </c>
      <c s="14" r="L4150">
        <v>86.0</v>
      </c>
      <c s="14" r="M4150">
        <v>27.0</v>
      </c>
      <c s="14" r="N4150">
        <v>31.4</v>
      </c>
      <c s="14" r="O4150">
        <v>42.0</v>
      </c>
      <c s="14" r="P4150">
        <v>16.0</v>
      </c>
      <c t="str" s="13" r="Q4150">
        <f>P4150/O4150</f>
        <v>38,10%</v>
      </c>
      <c s="14" r="R4150">
        <v>76.0</v>
      </c>
      <c s="14" r="S4150">
        <v>7.0</v>
      </c>
      <c s="14" r="T4150">
        <v>9.21</v>
      </c>
      <c s="14" r="U4150">
        <v>67.0</v>
      </c>
      <c s="14" r="V4150">
        <v>22.0</v>
      </c>
      <c s="14" r="W4150">
        <v>32.84</v>
      </c>
      <c s="14" r="X4150">
        <v>83.0</v>
      </c>
      <c s="14" r="Y4150">
        <v>37.0</v>
      </c>
      <c t="str" s="15" r="Z4150">
        <f>Y4150/X4150</f>
        <v>44,58%</v>
      </c>
      <c s="14" r="AA4150">
        <v>40.0</v>
      </c>
      <c s="14" r="AB4150">
        <v>4.0</v>
      </c>
      <c s="13" r="AC4150">
        <v>0.1</v>
      </c>
      <c s="14" r="AD4150">
        <v>97.0</v>
      </c>
      <c s="14" r="AE4150">
        <v>51.0</v>
      </c>
      <c s="13" r="AF4150">
        <v>0.525773195876289</v>
      </c>
      <c s="14" r="AG4150">
        <v>42.0</v>
      </c>
      <c s="14" r="AH4150">
        <v>2.0</v>
      </c>
      <c s="13" r="AI4150">
        <v>0.0476190476190476</v>
      </c>
      <c t="str" s="16" r="AJ4150">
        <f>P4150-AB4150</f>
        <v>12</v>
      </c>
      <c t="str" s="15" r="AK4150">
        <f>(P4150-AB4150)/AB4150</f>
        <v>300,00%</v>
      </c>
      <c t="str" s="16" r="AL4150">
        <f>P4150-V4150</f>
        <v>-6</v>
      </c>
      <c t="str" s="13" r="AM4150">
        <f>(P4150-V4150)/V4150</f>
        <v>-27,27%</v>
      </c>
      <c s="13" r="AN4150"/>
    </row>
    <row r="4151">
      <c t="s" s="1" r="A4151">
        <v>26786</v>
      </c>
      <c t="s" s="20" r="B4151">
        <v>26787</v>
      </c>
      <c s="9" r="C4151">
        <v>46166.0</v>
      </c>
      <c t="s" s="21" r="D4151">
        <v>26788</v>
      </c>
      <c t="s" s="10" r="E4151">
        <v>26789</v>
      </c>
      <c t="s" s="10" r="F4151">
        <v>26790</v>
      </c>
      <c s="24" r="G4151">
        <v>10.6</v>
      </c>
      <c s="14" r="H4151">
        <v>12.3</v>
      </c>
      <c t="str" s="10" r="I4151">
        <f>H4151-G4151</f>
        <v>1,7</v>
      </c>
      <c t="s" s="10" r="J4151">
        <v>26791</v>
      </c>
      <c t="s" s="10" r="K4151">
        <v>26792</v>
      </c>
      <c s="14" r="L4151">
        <v>38.0</v>
      </c>
      <c s="14" r="M4151">
        <v>17.0</v>
      </c>
      <c s="14" r="N4151">
        <v>44.74</v>
      </c>
      <c s="14" r="O4151">
        <v>16.0</v>
      </c>
      <c s="14" r="P4151">
        <v>5.0</v>
      </c>
      <c t="str" s="13" r="Q4151">
        <f>P4151/O4151</f>
        <v>31,25%</v>
      </c>
      <c s="14" r="R4151">
        <v>39.0</v>
      </c>
      <c s="14" r="S4151">
        <v>8.0</v>
      </c>
      <c s="14" r="T4151">
        <v>20.51</v>
      </c>
      <c s="14" r="U4151">
        <v>31.0</v>
      </c>
      <c s="14" r="V4151">
        <v>3.0</v>
      </c>
      <c s="14" r="W4151">
        <v>9.68</v>
      </c>
      <c s="14" r="X4151">
        <v>43.0</v>
      </c>
      <c s="14" r="Y4151">
        <v>20.0</v>
      </c>
      <c t="str" s="15" r="Z4151">
        <f>Y4151/X4151</f>
        <v>46,51%</v>
      </c>
      <c s="14" r="AA4151">
        <v>22.0</v>
      </c>
      <c s="14" r="AB4151">
        <v>0.0</v>
      </c>
      <c s="13" r="AC4151">
        <v>0.0</v>
      </c>
      <c s="14" r="AD4151">
        <v>49.0</v>
      </c>
      <c s="14" r="AE4151">
        <v>23.0</v>
      </c>
      <c s="13" r="AF4151">
        <v>0.469387755102041</v>
      </c>
      <c s="14" r="AG4151">
        <v>26.0</v>
      </c>
      <c s="14" r="AH4151">
        <v>1.0</v>
      </c>
      <c s="13" r="AI4151">
        <v>0.0384615384615385</v>
      </c>
      <c t="str" s="16" r="AJ4151">
        <f>P4151-AB4151</f>
        <v>5</v>
      </c>
      <c t="str" s="15" r="AK4151">
        <f>(P4151-AB4151)/AB4151</f>
        <v>#DIV/0!</v>
      </c>
      <c t="str" s="16" r="AL4151">
        <f>P4151-V4151</f>
        <v>2</v>
      </c>
      <c t="str" s="13" r="AM4151">
        <f>(P4151-V4151)/V4151</f>
        <v>66,67%</v>
      </c>
      <c s="13" r="AN4151"/>
    </row>
    <row r="4152">
      <c t="s" s="1" r="A4152">
        <v>26793</v>
      </c>
      <c t="s" s="20" r="B4152">
        <v>26794</v>
      </c>
      <c s="9" r="C4152">
        <v>46167.0</v>
      </c>
      <c t="s" s="21" r="D4152">
        <v>26795</v>
      </c>
      <c t="s" s="10" r="E4152">
        <v>26796</v>
      </c>
      <c t="s" s="10" r="F4152">
        <v>26797</v>
      </c>
      <c s="12" r="G4152">
        <v>10.4</v>
      </c>
      <c s="14" r="H4152">
        <v>11.8</v>
      </c>
      <c t="str" s="10" r="I4152">
        <f>H4152-G4152</f>
        <v>1,4</v>
      </c>
      <c t="s" s="10" r="J4152">
        <v>26798</v>
      </c>
      <c t="s" s="10" r="K4152">
        <v>26799</v>
      </c>
      <c s="14" r="L4152">
        <v>122.0</v>
      </c>
      <c s="14" r="M4152">
        <v>66.0</v>
      </c>
      <c s="14" r="N4152">
        <v>54.1</v>
      </c>
      <c s="14" r="O4152">
        <v>52.0</v>
      </c>
      <c s="14" r="P4152">
        <v>22.0</v>
      </c>
      <c t="str" s="13" r="Q4152">
        <f>P4152/O4152</f>
        <v>42,31%</v>
      </c>
      <c s="14" r="R4152">
        <v>113.0</v>
      </c>
      <c s="14" r="S4152">
        <v>21.0</v>
      </c>
      <c s="14" r="T4152">
        <v>18.58</v>
      </c>
      <c s="14" r="U4152">
        <v>92.0</v>
      </c>
      <c s="14" r="V4152">
        <v>22.0</v>
      </c>
      <c s="14" r="W4152">
        <v>23.91</v>
      </c>
      <c s="14" r="X4152">
        <v>128.0</v>
      </c>
      <c s="14" r="Y4152">
        <v>77.0</v>
      </c>
      <c t="str" s="15" r="Z4152">
        <f>Y4152/X4152</f>
        <v>60,16%</v>
      </c>
      <c s="14" r="AA4152">
        <v>49.0</v>
      </c>
      <c s="14" r="AB4152">
        <v>1.0</v>
      </c>
      <c s="13" r="AC4152">
        <v>0.0204081632653061</v>
      </c>
      <c s="14" r="AD4152">
        <v>109.0</v>
      </c>
      <c s="14" r="AE4152">
        <v>61.0</v>
      </c>
      <c s="13" r="AF4152">
        <v>0.559633027522936</v>
      </c>
      <c s="14" r="AG4152">
        <v>45.0</v>
      </c>
      <c s="14" r="AH4152">
        <v>3.0</v>
      </c>
      <c s="13" r="AI4152">
        <v>0.0666666666666667</v>
      </c>
      <c t="str" s="16" r="AJ4152">
        <f>P4152-AB4152</f>
        <v>21</v>
      </c>
      <c t="str" s="15" r="AK4152">
        <f>(P4152-AB4152)/AB4152</f>
        <v>2100,00%</v>
      </c>
      <c t="str" s="16" r="AL4152">
        <f>P4152-V4152</f>
        <v>0</v>
      </c>
      <c t="str" s="13" r="AM4152">
        <f>(P4152-V4152)/V4152</f>
        <v>0,00%</v>
      </c>
      <c s="13" r="AN4152"/>
    </row>
    <row r="4153">
      <c t="s" s="1" r="A4153">
        <v>26800</v>
      </c>
      <c t="s" s="20" r="B4153">
        <v>26801</v>
      </c>
      <c s="9" r="C4153">
        <v>46168.0</v>
      </c>
      <c t="s" s="21" r="D4153">
        <v>26802</v>
      </c>
      <c t="s" s="10" r="E4153">
        <v>26803</v>
      </c>
      <c t="s" s="10" r="F4153">
        <v>26804</v>
      </c>
      <c s="23" r="G4153">
        <v>10.4</v>
      </c>
      <c s="14" r="H4153">
        <v>11.8</v>
      </c>
      <c t="str" s="10" r="I4153">
        <f>H4153-G4153</f>
        <v>1,4</v>
      </c>
      <c t="s" s="10" r="J4153">
        <v>26805</v>
      </c>
      <c t="s" s="10" r="K4153">
        <v>26806</v>
      </c>
      <c s="14" r="L4153">
        <v>98.0</v>
      </c>
      <c s="14" r="M4153">
        <v>39.0</v>
      </c>
      <c s="14" r="N4153">
        <v>39.8</v>
      </c>
      <c s="14" r="O4153">
        <v>56.0</v>
      </c>
      <c s="14" r="P4153">
        <v>19.0</v>
      </c>
      <c t="str" s="13" r="Q4153">
        <f>P4153/O4153</f>
        <v>33,93%</v>
      </c>
      <c s="14" r="R4153">
        <v>105.0</v>
      </c>
      <c s="14" r="S4153">
        <v>13.0</v>
      </c>
      <c s="14" r="T4153">
        <v>12.38</v>
      </c>
      <c s="14" r="U4153">
        <v>91.0</v>
      </c>
      <c s="14" r="V4153">
        <v>19.0</v>
      </c>
      <c s="14" r="W4153">
        <v>20.88</v>
      </c>
      <c s="14" r="X4153">
        <v>96.0</v>
      </c>
      <c s="14" r="Y4153">
        <v>36.0</v>
      </c>
      <c t="str" s="15" r="Z4153">
        <f>Y4153/X4153</f>
        <v>37,50%</v>
      </c>
      <c s="14" r="AA4153">
        <v>58.0</v>
      </c>
      <c s="14" r="AB4153">
        <v>8.0</v>
      </c>
      <c s="13" r="AC4153">
        <v>0.137931034482759</v>
      </c>
      <c s="14" r="AD4153">
        <v>94.0</v>
      </c>
      <c s="14" r="AE4153">
        <v>43.0</v>
      </c>
      <c s="13" r="AF4153">
        <v>0.457446808510638</v>
      </c>
      <c s="14" r="AG4153">
        <v>46.0</v>
      </c>
      <c s="14" r="AH4153">
        <v>4.0</v>
      </c>
      <c s="13" r="AI4153">
        <v>0.0869565217391304</v>
      </c>
      <c t="str" s="16" r="AJ4153">
        <f>P4153-AB4153</f>
        <v>11</v>
      </c>
      <c t="str" s="15" r="AK4153">
        <f>(P4153-AB4153)/AB4153</f>
        <v>137,50%</v>
      </c>
      <c t="str" s="16" r="AL4153">
        <f>P4153-V4153</f>
        <v>0</v>
      </c>
      <c t="str" s="13" r="AM4153">
        <f>(P4153-V4153)/V4153</f>
        <v>0,00%</v>
      </c>
      <c s="13" r="AN4153"/>
    </row>
    <row r="4154">
      <c t="s" s="1" r="A4154">
        <v>26807</v>
      </c>
      <c t="s" s="20" r="B4154">
        <v>26808</v>
      </c>
      <c s="9" r="C4154">
        <v>46169.0</v>
      </c>
      <c t="s" s="21" r="D4154">
        <v>26809</v>
      </c>
      <c t="s" s="10" r="E4154">
        <v>26810</v>
      </c>
      <c t="s" s="10" r="F4154">
        <v>26811</v>
      </c>
      <c s="12" r="G4154">
        <v>10.4</v>
      </c>
      <c s="14" r="H4154">
        <v>11.8</v>
      </c>
      <c t="str" s="10" r="I4154">
        <f>H4154-G4154</f>
        <v>1,4</v>
      </c>
      <c t="s" s="10" r="J4154">
        <v>26812</v>
      </c>
      <c t="s" s="10" r="K4154">
        <v>26813</v>
      </c>
      <c s="14" r="L4154">
        <v>47.0</v>
      </c>
      <c s="14" r="M4154">
        <v>15.0</v>
      </c>
      <c s="14" r="N4154">
        <v>31.91</v>
      </c>
      <c s="14" r="O4154">
        <v>32.0</v>
      </c>
      <c s="14" r="P4154">
        <v>6.0</v>
      </c>
      <c t="str" s="13" r="Q4154">
        <f>P4154/O4154</f>
        <v>18,75%</v>
      </c>
      <c s="14" r="R4154">
        <v>34.0</v>
      </c>
      <c s="14" r="S4154">
        <v>5.0</v>
      </c>
      <c s="14" r="T4154">
        <v>14.71</v>
      </c>
      <c s="14" r="U4154">
        <v>29.0</v>
      </c>
      <c s="14" r="V4154">
        <v>7.0</v>
      </c>
      <c s="14" r="W4154">
        <v>24.14</v>
      </c>
      <c s="14" r="X4154">
        <v>45.0</v>
      </c>
      <c s="14" r="Y4154">
        <v>17.0</v>
      </c>
      <c t="str" s="15" r="Z4154">
        <f>Y4154/X4154</f>
        <v>37,78%</v>
      </c>
      <c s="14" r="AA4154">
        <v>27.0</v>
      </c>
      <c s="14" r="AB4154">
        <v>0.0</v>
      </c>
      <c s="13" r="AC4154">
        <v>0.0</v>
      </c>
      <c s="14" r="AD4154">
        <v>40.0</v>
      </c>
      <c s="14" r="AE4154">
        <v>18.0</v>
      </c>
      <c s="13" r="AF4154">
        <v>0.45</v>
      </c>
      <c s="14" r="AG4154">
        <v>22.0</v>
      </c>
      <c s="14" r="AH4154">
        <v>3.0</v>
      </c>
      <c s="13" r="AI4154">
        <v>0.136363636363636</v>
      </c>
      <c t="str" s="16" r="AJ4154">
        <f>P4154-AB4154</f>
        <v>6</v>
      </c>
      <c t="str" s="15" r="AK4154">
        <f>(P4154-AB4154)/AB4154</f>
        <v>#DIV/0!</v>
      </c>
      <c t="str" s="16" r="AL4154">
        <f>P4154-V4154</f>
        <v>-1</v>
      </c>
      <c t="str" s="13" r="AM4154">
        <f>(P4154-V4154)/V4154</f>
        <v>-14,29%</v>
      </c>
      <c s="13" r="AN4154"/>
    </row>
    <row r="4155">
      <c t="s" s="1" r="A4155">
        <v>26814</v>
      </c>
      <c t="s" s="20" r="B4155">
        <v>26815</v>
      </c>
      <c s="9" r="C4155">
        <v>46170.0</v>
      </c>
      <c t="s" s="21" r="D4155">
        <v>26816</v>
      </c>
      <c t="s" s="10" r="E4155">
        <v>26817</v>
      </c>
      <c t="s" s="10" r="F4155">
        <v>26818</v>
      </c>
      <c s="12" r="G4155">
        <v>10.4</v>
      </c>
      <c s="14" r="H4155">
        <v>11.8</v>
      </c>
      <c t="str" s="10" r="I4155">
        <f>H4155-G4155</f>
        <v>1,4</v>
      </c>
      <c t="s" s="10" r="J4155">
        <v>26819</v>
      </c>
      <c t="s" s="10" r="K4155">
        <v>26820</v>
      </c>
      <c s="14" r="L4155">
        <v>319.0</v>
      </c>
      <c s="14" r="M4155">
        <v>151.0</v>
      </c>
      <c s="14" r="N4155">
        <v>47.34</v>
      </c>
      <c s="14" r="O4155">
        <v>153.0</v>
      </c>
      <c s="14" r="P4155">
        <v>29.0</v>
      </c>
      <c t="str" s="13" r="Q4155">
        <f>P4155/O4155</f>
        <v>18,95%</v>
      </c>
      <c s="14" r="R4155">
        <v>283.0</v>
      </c>
      <c s="14" r="S4155">
        <v>36.0</v>
      </c>
      <c s="14" r="T4155">
        <v>12.72</v>
      </c>
      <c s="14" r="U4155">
        <v>238.0</v>
      </c>
      <c s="14" r="V4155">
        <v>24.0</v>
      </c>
      <c s="14" r="W4155">
        <v>10.08</v>
      </c>
      <c s="14" r="X4155">
        <v>288.0</v>
      </c>
      <c s="14" r="Y4155">
        <v>156.0</v>
      </c>
      <c t="str" s="15" r="Z4155">
        <f>Y4155/X4155</f>
        <v>54,17%</v>
      </c>
      <c s="14" r="AA4155">
        <v>117.0</v>
      </c>
      <c s="14" r="AB4155">
        <v>3.0</v>
      </c>
      <c s="13" r="AC4155">
        <v>0.0256410256410256</v>
      </c>
      <c s="14" r="AD4155">
        <v>276.0</v>
      </c>
      <c s="14" r="AE4155">
        <v>160.0</v>
      </c>
      <c s="13" r="AF4155">
        <v>0.579710144927536</v>
      </c>
      <c s="14" r="AG4155">
        <v>109.0</v>
      </c>
      <c s="14" r="AH4155">
        <v>2.0</v>
      </c>
      <c s="13" r="AI4155">
        <v>0.018348623853211</v>
      </c>
      <c t="str" s="16" r="AJ4155">
        <f>P4155-AB4155</f>
        <v>26</v>
      </c>
      <c t="str" s="15" r="AK4155">
        <f>(P4155-AB4155)/AB4155</f>
        <v>866,67%</v>
      </c>
      <c t="str" s="16" r="AL4155">
        <f>P4155-V4155</f>
        <v>5</v>
      </c>
      <c t="str" s="13" r="AM4155">
        <f>(P4155-V4155)/V4155</f>
        <v>20,83%</v>
      </c>
      <c s="13" r="AN4155"/>
    </row>
    <row r="4156">
      <c t="s" s="1" r="A4156">
        <v>26821</v>
      </c>
      <c t="s" s="20" r="B4156">
        <v>26822</v>
      </c>
      <c s="9" r="C4156">
        <v>46171.0</v>
      </c>
      <c t="s" s="21" r="D4156">
        <v>26823</v>
      </c>
      <c t="s" s="10" r="E4156">
        <v>26824</v>
      </c>
      <c t="s" s="10" r="F4156">
        <v>26825</v>
      </c>
      <c s="24" r="G4156">
        <v>10.6</v>
      </c>
      <c s="14" r="H4156">
        <v>12.3</v>
      </c>
      <c t="str" s="10" r="I4156">
        <f>H4156-G4156</f>
        <v>1,7</v>
      </c>
      <c t="s" s="10" r="J4156">
        <v>26826</v>
      </c>
      <c t="s" s="10" r="K4156">
        <v>26827</v>
      </c>
      <c s="14" r="L4156">
        <v>372.0</v>
      </c>
      <c s="14" r="M4156">
        <v>183.0</v>
      </c>
      <c s="14" r="N4156">
        <v>49.19</v>
      </c>
      <c s="14" r="O4156">
        <v>184.0</v>
      </c>
      <c s="14" r="P4156">
        <v>55.0</v>
      </c>
      <c t="str" s="13" r="Q4156">
        <f>P4156/O4156</f>
        <v>29,89%</v>
      </c>
      <c s="14" r="R4156">
        <v>376.0</v>
      </c>
      <c s="14" r="S4156">
        <v>74.0</v>
      </c>
      <c s="14" r="T4156">
        <v>19.68</v>
      </c>
      <c s="14" r="U4156">
        <v>299.0</v>
      </c>
      <c s="14" r="V4156">
        <v>63.0</v>
      </c>
      <c s="14" r="W4156">
        <v>21.07</v>
      </c>
      <c s="14" r="X4156">
        <v>402.0</v>
      </c>
      <c s="14" r="Y4156">
        <v>231.0</v>
      </c>
      <c t="str" s="15" r="Z4156">
        <f>Y4156/X4156</f>
        <v>57,46%</v>
      </c>
      <c s="14" r="AA4156">
        <v>164.0</v>
      </c>
      <c s="14" r="AB4156">
        <v>11.0</v>
      </c>
      <c s="13" r="AC4156">
        <v>0.0670731707317073</v>
      </c>
      <c s="14" r="AD4156">
        <v>403.0</v>
      </c>
      <c s="14" r="AE4156">
        <v>226.0</v>
      </c>
      <c s="13" r="AF4156">
        <v>0.560794044665012</v>
      </c>
      <c s="14" r="AG4156">
        <v>170.0</v>
      </c>
      <c s="14" r="AH4156">
        <v>18.0</v>
      </c>
      <c s="13" r="AI4156">
        <v>0.105882352941176</v>
      </c>
      <c t="str" s="16" r="AJ4156">
        <f>P4156-AB4156</f>
        <v>44</v>
      </c>
      <c t="str" s="15" r="AK4156">
        <f>(P4156-AB4156)/AB4156</f>
        <v>400,00%</v>
      </c>
      <c t="str" s="16" r="AL4156">
        <f>P4156-V4156</f>
        <v>-8</v>
      </c>
      <c t="str" s="13" r="AM4156">
        <f>(P4156-V4156)/V4156</f>
        <v>-12,70%</v>
      </c>
      <c s="13" r="AN4156"/>
    </row>
    <row r="4157">
      <c t="s" s="1" r="A4157">
        <v>26828</v>
      </c>
      <c t="s" s="20" r="B4157">
        <v>26829</v>
      </c>
      <c s="9" r="C4157">
        <v>46172.0</v>
      </c>
      <c t="s" s="21" r="D4157">
        <v>26830</v>
      </c>
      <c t="s" s="10" r="E4157">
        <v>26831</v>
      </c>
      <c t="s" s="10" r="F4157">
        <v>26832</v>
      </c>
      <c s="12" r="G4157">
        <v>10.4</v>
      </c>
      <c s="14" r="H4157">
        <v>11.8</v>
      </c>
      <c t="str" s="10" r="I4157">
        <f>H4157-G4157</f>
        <v>1,4</v>
      </c>
      <c t="s" s="10" r="J4157">
        <v>26833</v>
      </c>
      <c t="s" s="10" r="K4157">
        <v>26834</v>
      </c>
      <c s="14" r="L4157">
        <v>87.0</v>
      </c>
      <c s="14" r="M4157">
        <v>27.0</v>
      </c>
      <c s="14" r="N4157">
        <v>31.03</v>
      </c>
      <c s="14" r="O4157">
        <v>52.0</v>
      </c>
      <c s="14" r="P4157">
        <v>10.0</v>
      </c>
      <c t="str" s="13" r="Q4157">
        <f>P4157/O4157</f>
        <v>19,23%</v>
      </c>
      <c s="14" r="R4157">
        <v>75.0</v>
      </c>
      <c s="14" r="S4157">
        <v>9.0</v>
      </c>
      <c s="14" r="T4157">
        <v>12.0</v>
      </c>
      <c s="14" r="U4157">
        <v>64.0</v>
      </c>
      <c s="14" r="V4157">
        <v>3.0</v>
      </c>
      <c s="14" r="W4157">
        <v>4.69</v>
      </c>
      <c s="14" r="X4157">
        <v>86.0</v>
      </c>
      <c s="14" r="Y4157">
        <v>34.0</v>
      </c>
      <c t="str" s="15" r="Z4157">
        <f>Y4157/X4157</f>
        <v>39,53%</v>
      </c>
      <c s="14" r="AA4157">
        <v>43.0</v>
      </c>
      <c s="14" r="AB4157">
        <v>1.0</v>
      </c>
      <c s="13" r="AC4157">
        <v>0.0232558139534884</v>
      </c>
      <c s="14" r="AD4157">
        <v>81.0</v>
      </c>
      <c s="14" r="AE4157">
        <v>39.0</v>
      </c>
      <c s="13" r="AF4157">
        <v>0.481481481481481</v>
      </c>
      <c s="14" r="AG4157">
        <v>38.0</v>
      </c>
      <c s="14" r="AH4157">
        <v>2.0</v>
      </c>
      <c s="13" r="AI4157">
        <v>0.0526315789473684</v>
      </c>
      <c t="str" s="16" r="AJ4157">
        <f>P4157-AB4157</f>
        <v>9</v>
      </c>
      <c t="str" s="15" r="AK4157">
        <f>(P4157-AB4157)/AB4157</f>
        <v>900,00%</v>
      </c>
      <c t="str" s="16" r="AL4157">
        <f>P4157-V4157</f>
        <v>7</v>
      </c>
      <c t="str" s="13" r="AM4157">
        <f>(P4157-V4157)/V4157</f>
        <v>233,33%</v>
      </c>
      <c s="13" r="AN4157"/>
    </row>
    <row r="4158">
      <c t="s" s="1" r="A4158">
        <v>26835</v>
      </c>
      <c t="s" s="20" r="B4158">
        <v>26836</v>
      </c>
      <c s="9" r="C4158">
        <v>46173.0</v>
      </c>
      <c t="s" s="21" r="D4158">
        <v>26837</v>
      </c>
      <c t="s" s="10" r="E4158">
        <v>26838</v>
      </c>
      <c t="s" s="10" r="F4158">
        <v>26839</v>
      </c>
      <c s="12" r="G4158">
        <v>10.4</v>
      </c>
      <c s="14" r="H4158">
        <v>11.8</v>
      </c>
      <c t="str" s="10" r="I4158">
        <f>H4158-G4158</f>
        <v>1,4</v>
      </c>
      <c t="s" s="10" r="J4158">
        <v>26840</v>
      </c>
      <c t="s" s="10" r="K4158">
        <v>26841</v>
      </c>
      <c s="14" r="L4158">
        <v>2374.0</v>
      </c>
      <c s="14" r="M4158">
        <v>1241.0</v>
      </c>
      <c s="14" r="N4158">
        <v>52.27</v>
      </c>
      <c s="14" r="O4158">
        <v>1063.0</v>
      </c>
      <c s="14" r="P4158">
        <v>294.0</v>
      </c>
      <c t="str" s="13" r="Q4158">
        <f>P4158/O4158</f>
        <v>27,66%</v>
      </c>
      <c s="14" r="R4158">
        <v>2351.0</v>
      </c>
      <c s="14" r="S4158">
        <v>411.0</v>
      </c>
      <c s="14" r="T4158">
        <v>17.48</v>
      </c>
      <c s="14" r="U4158">
        <v>1911.0</v>
      </c>
      <c s="14" r="V4158">
        <v>351.0</v>
      </c>
      <c s="14" r="W4158">
        <v>18.37</v>
      </c>
      <c s="14" r="X4158">
        <v>2263.0</v>
      </c>
      <c s="14" r="Y4158">
        <v>1287.0</v>
      </c>
      <c t="str" s="15" r="Z4158">
        <f>Y4158/X4158</f>
        <v>56,87%</v>
      </c>
      <c s="14" r="AA4158">
        <v>932.0</v>
      </c>
      <c s="14" r="AB4158">
        <v>43.0</v>
      </c>
      <c s="13" r="AC4158">
        <v>0.046137339055794</v>
      </c>
      <c s="14" r="AD4158">
        <v>2153.0</v>
      </c>
      <c s="14" r="AE4158">
        <v>1215.0</v>
      </c>
      <c s="13" r="AF4158">
        <v>0.564328843474222</v>
      </c>
      <c s="14" r="AG4158">
        <v>904.0</v>
      </c>
      <c s="14" r="AH4158">
        <v>90.0</v>
      </c>
      <c s="13" r="AI4158">
        <v>0.0995575221238938</v>
      </c>
      <c t="str" s="16" r="AJ4158">
        <f>P4158-AB4158</f>
        <v>251</v>
      </c>
      <c t="str" s="15" r="AK4158">
        <f>(P4158-AB4158)/AB4158</f>
        <v>583,72%</v>
      </c>
      <c t="str" s="16" r="AL4158">
        <f>P4158-V4158</f>
        <v>-57</v>
      </c>
      <c t="str" s="13" r="AM4158">
        <f>(P4158-V4158)/V4158</f>
        <v>-16,24%</v>
      </c>
      <c s="13" r="AN4158"/>
    </row>
    <row r="4159">
      <c t="s" s="1" r="A4159">
        <v>26842</v>
      </c>
      <c t="s" s="20" r="B4159">
        <v>26843</v>
      </c>
      <c s="9" r="C4159">
        <v>46174.0</v>
      </c>
      <c t="s" s="21" r="D4159">
        <v>26844</v>
      </c>
      <c t="s" s="10" r="E4159">
        <v>26845</v>
      </c>
      <c t="s" s="10" r="F4159">
        <v>26846</v>
      </c>
      <c s="12" r="G4159">
        <v>10.4</v>
      </c>
      <c s="14" r="H4159">
        <v>11.8</v>
      </c>
      <c t="str" s="10" r="I4159">
        <f>H4159-G4159</f>
        <v>1,4</v>
      </c>
      <c t="s" s="10" r="J4159">
        <v>26847</v>
      </c>
      <c t="s" s="10" r="K4159">
        <v>26848</v>
      </c>
      <c s="14" r="L4159">
        <v>43.0</v>
      </c>
      <c s="14" r="M4159">
        <v>19.0</v>
      </c>
      <c s="14" r="N4159">
        <v>44.19</v>
      </c>
      <c s="14" r="O4159">
        <v>23.0</v>
      </c>
      <c s="14" r="P4159">
        <v>8.0</v>
      </c>
      <c t="str" s="13" r="Q4159">
        <f>P4159/O4159</f>
        <v>34,78%</v>
      </c>
      <c s="14" r="R4159">
        <v>48.0</v>
      </c>
      <c s="14" r="S4159">
        <v>15.0</v>
      </c>
      <c s="14" r="T4159">
        <v>31.25</v>
      </c>
      <c s="14" r="U4159">
        <v>33.0</v>
      </c>
      <c s="14" r="V4159">
        <v>7.0</v>
      </c>
      <c s="14" r="W4159">
        <v>21.21</v>
      </c>
      <c s="14" r="X4159">
        <v>49.0</v>
      </c>
      <c s="14" r="Y4159">
        <v>20.0</v>
      </c>
      <c t="str" s="15" r="Z4159">
        <f>Y4159/X4159</f>
        <v>40,82%</v>
      </c>
      <c s="14" r="AA4159">
        <v>28.0</v>
      </c>
      <c s="14" r="AB4159">
        <v>6.0</v>
      </c>
      <c s="13" r="AC4159">
        <v>0.214285714285714</v>
      </c>
      <c s="14" r="AD4159">
        <v>45.0</v>
      </c>
      <c s="14" r="AE4159">
        <v>24.0</v>
      </c>
      <c s="13" r="AF4159">
        <v>0.533333333333333</v>
      </c>
      <c s="14" r="AG4159">
        <v>20.0</v>
      </c>
      <c s="14" r="AH4159">
        <v>3.0</v>
      </c>
      <c s="13" r="AI4159">
        <v>0.15</v>
      </c>
      <c t="str" s="16" r="AJ4159">
        <f>P4159-AB4159</f>
        <v>2</v>
      </c>
      <c t="str" s="15" r="AK4159">
        <f>(P4159-AB4159)/AB4159</f>
        <v>33,33%</v>
      </c>
      <c t="str" s="16" r="AL4159">
        <f>P4159-V4159</f>
        <v>1</v>
      </c>
      <c t="str" s="13" r="AM4159">
        <f>(P4159-V4159)/V4159</f>
        <v>14,29%</v>
      </c>
      <c s="13" r="AN4159"/>
    </row>
    <row r="4160">
      <c t="s" s="1" r="A4160">
        <v>26849</v>
      </c>
      <c t="s" s="20" r="B4160">
        <v>26850</v>
      </c>
      <c s="9" r="C4160">
        <v>46175.0</v>
      </c>
      <c t="s" s="21" r="D4160">
        <v>26851</v>
      </c>
      <c t="s" s="10" r="E4160">
        <v>26852</v>
      </c>
      <c t="s" s="10" r="F4160">
        <v>26853</v>
      </c>
      <c s="12" r="G4160">
        <v>10.4</v>
      </c>
      <c s="14" r="H4160">
        <v>11.8</v>
      </c>
      <c t="str" s="10" r="I4160">
        <f>H4160-G4160</f>
        <v>1,4</v>
      </c>
      <c t="s" s="10" r="J4160">
        <v>26854</v>
      </c>
      <c t="s" s="10" r="K4160">
        <v>26855</v>
      </c>
      <c s="14" r="L4160">
        <v>143.0</v>
      </c>
      <c s="14" r="M4160">
        <v>60.0</v>
      </c>
      <c s="14" r="N4160">
        <v>41.96</v>
      </c>
      <c s="14" r="O4160">
        <v>81.0</v>
      </c>
      <c s="14" r="P4160">
        <v>14.0</v>
      </c>
      <c t="str" s="13" r="Q4160">
        <f>P4160/O4160</f>
        <v>17,28%</v>
      </c>
      <c s="14" r="R4160">
        <v>138.0</v>
      </c>
      <c s="14" r="S4160">
        <v>22.0</v>
      </c>
      <c s="14" r="T4160">
        <v>15.94</v>
      </c>
      <c s="14" r="U4160">
        <v>115.0</v>
      </c>
      <c s="14" r="V4160">
        <v>22.0</v>
      </c>
      <c s="14" r="W4160">
        <v>19.13</v>
      </c>
      <c s="14" r="X4160">
        <v>153.0</v>
      </c>
      <c s="14" r="Y4160">
        <v>68.0</v>
      </c>
      <c t="str" s="15" r="Z4160">
        <f>Y4160/X4160</f>
        <v>44,44%</v>
      </c>
      <c s="14" r="AA4160">
        <v>83.0</v>
      </c>
      <c s="14" r="AB4160">
        <v>8.0</v>
      </c>
      <c s="13" r="AC4160">
        <v>0.0963855421686747</v>
      </c>
      <c s="14" r="AD4160">
        <v>146.0</v>
      </c>
      <c s="14" r="AE4160">
        <v>62.0</v>
      </c>
      <c s="13" r="AF4160">
        <v>0.424657534246575</v>
      </c>
      <c s="14" r="AG4160">
        <v>82.0</v>
      </c>
      <c s="14" r="AH4160">
        <v>14.0</v>
      </c>
      <c s="13" r="AI4160">
        <v>0.170731707317073</v>
      </c>
      <c t="str" s="16" r="AJ4160">
        <f>P4160-AB4160</f>
        <v>6</v>
      </c>
      <c t="str" s="15" r="AK4160">
        <f>(P4160-AB4160)/AB4160</f>
        <v>75,00%</v>
      </c>
      <c t="str" s="16" r="AL4160">
        <f>P4160-V4160</f>
        <v>-8</v>
      </c>
      <c t="str" s="13" r="AM4160">
        <f>(P4160-V4160)/V4160</f>
        <v>-36,36%</v>
      </c>
      <c s="13" r="AN4160"/>
    </row>
    <row r="4161">
      <c t="s" s="1" r="A4161">
        <v>26856</v>
      </c>
      <c t="s" s="20" r="B4161">
        <v>26857</v>
      </c>
      <c s="9" r="C4161">
        <v>46176.0</v>
      </c>
      <c t="s" s="21" r="D4161">
        <v>26858</v>
      </c>
      <c t="s" s="10" r="E4161">
        <v>26859</v>
      </c>
      <c t="s" s="10" r="F4161">
        <v>26860</v>
      </c>
      <c s="12" r="G4161">
        <v>10.4</v>
      </c>
      <c s="14" r="H4161">
        <v>11.8</v>
      </c>
      <c t="str" s="10" r="I4161">
        <f>H4161-G4161</f>
        <v>1,4</v>
      </c>
      <c t="s" s="10" r="J4161">
        <v>26861</v>
      </c>
      <c t="s" s="10" r="K4161">
        <v>26862</v>
      </c>
      <c s="14" r="L4161">
        <v>220.0</v>
      </c>
      <c s="14" r="M4161">
        <v>106.0</v>
      </c>
      <c s="14" r="N4161">
        <v>48.18</v>
      </c>
      <c s="14" r="O4161">
        <v>112.0</v>
      </c>
      <c s="14" r="P4161">
        <v>23.0</v>
      </c>
      <c t="str" s="13" r="Q4161">
        <f>P4161/O4161</f>
        <v>20,54%</v>
      </c>
      <c s="14" r="R4161">
        <v>205.0</v>
      </c>
      <c s="14" r="S4161">
        <v>25.0</v>
      </c>
      <c s="14" r="T4161">
        <v>12.2</v>
      </c>
      <c s="14" r="U4161">
        <v>176.0</v>
      </c>
      <c s="14" r="V4161">
        <v>28.0</v>
      </c>
      <c s="14" r="W4161">
        <v>15.91</v>
      </c>
      <c s="14" r="X4161">
        <v>197.0</v>
      </c>
      <c s="14" r="Y4161">
        <v>98.0</v>
      </c>
      <c t="str" s="15" r="Z4161">
        <f>Y4161/X4161</f>
        <v>49,75%</v>
      </c>
      <c s="14" r="AA4161">
        <v>92.0</v>
      </c>
      <c s="14" r="AB4161">
        <v>2.0</v>
      </c>
      <c s="13" r="AC4161">
        <v>0.0217391304347826</v>
      </c>
      <c s="14" r="AD4161">
        <v>175.0</v>
      </c>
      <c s="14" r="AE4161">
        <v>79.0</v>
      </c>
      <c s="13" r="AF4161">
        <v>0.451428571428571</v>
      </c>
      <c s="14" r="AG4161">
        <v>91.0</v>
      </c>
      <c s="14" r="AH4161">
        <v>8.0</v>
      </c>
      <c s="13" r="AI4161">
        <v>0.0879120879120879</v>
      </c>
      <c t="str" s="16" r="AJ4161">
        <f>P4161-AB4161</f>
        <v>21</v>
      </c>
      <c t="str" s="15" r="AK4161">
        <f>(P4161-AB4161)/AB4161</f>
        <v>1050,00%</v>
      </c>
      <c t="str" s="16" r="AL4161">
        <f>P4161-V4161</f>
        <v>-5</v>
      </c>
      <c t="str" s="13" r="AM4161">
        <f>(P4161-V4161)/V4161</f>
        <v>-17,86%</v>
      </c>
      <c s="13" r="AN4161"/>
    </row>
    <row r="4162">
      <c t="s" s="1" r="A4162">
        <v>26863</v>
      </c>
      <c t="s" s="20" r="B4162">
        <v>26864</v>
      </c>
      <c s="9" r="C4162">
        <v>46177.0</v>
      </c>
      <c t="s" s="21" r="D4162">
        <v>26865</v>
      </c>
      <c t="s" s="10" r="E4162">
        <v>26866</v>
      </c>
      <c t="s" s="10" r="F4162">
        <v>26867</v>
      </c>
      <c s="12" r="G4162">
        <v>10.4</v>
      </c>
      <c s="14" r="H4162">
        <v>11.8</v>
      </c>
      <c t="str" s="10" r="I4162">
        <f>H4162-G4162</f>
        <v>1,4</v>
      </c>
      <c t="s" s="10" r="J4162">
        <v>26868</v>
      </c>
      <c t="s" s="10" r="K4162">
        <v>26869</v>
      </c>
      <c s="14" r="L4162">
        <v>207.0</v>
      </c>
      <c s="14" r="M4162">
        <v>91.0</v>
      </c>
      <c s="14" r="N4162">
        <v>43.96</v>
      </c>
      <c s="14" r="O4162">
        <v>108.0</v>
      </c>
      <c s="14" r="P4162">
        <v>29.0</v>
      </c>
      <c t="str" s="13" r="Q4162">
        <f>P4162/O4162</f>
        <v>26,85%</v>
      </c>
      <c s="14" r="R4162">
        <v>203.0</v>
      </c>
      <c s="14" r="S4162">
        <v>34.0</v>
      </c>
      <c s="14" r="T4162">
        <v>16.75</v>
      </c>
      <c s="14" r="U4162">
        <v>169.0</v>
      </c>
      <c s="14" r="V4162">
        <v>24.0</v>
      </c>
      <c s="14" r="W4162">
        <v>14.2</v>
      </c>
      <c s="14" r="X4162">
        <v>200.0</v>
      </c>
      <c s="14" r="Y4162">
        <v>93.0</v>
      </c>
      <c t="str" s="15" r="Z4162">
        <f>Y4162/X4162</f>
        <v>46,50%</v>
      </c>
      <c s="14" r="AA4162">
        <v>103.0</v>
      </c>
      <c s="14" r="AB4162">
        <v>5.0</v>
      </c>
      <c s="13" r="AC4162">
        <v>0.0485436893203883</v>
      </c>
      <c s="14" r="AD4162">
        <v>195.0</v>
      </c>
      <c s="14" r="AE4162">
        <v>85.0</v>
      </c>
      <c s="13" r="AF4162">
        <v>0.435897435897436</v>
      </c>
      <c s="14" r="AG4162">
        <v>108.0</v>
      </c>
      <c s="14" r="AH4162">
        <v>7.0</v>
      </c>
      <c s="13" r="AI4162">
        <v>0.0648148148148148</v>
      </c>
      <c t="str" s="16" r="AJ4162">
        <f>P4162-AB4162</f>
        <v>24</v>
      </c>
      <c t="str" s="15" r="AK4162">
        <f>(P4162-AB4162)/AB4162</f>
        <v>480,00%</v>
      </c>
      <c t="str" s="16" r="AL4162">
        <f>P4162-V4162</f>
        <v>5</v>
      </c>
      <c t="str" s="13" r="AM4162">
        <f>(P4162-V4162)/V4162</f>
        <v>20,83%</v>
      </c>
      <c s="13" r="AN4162"/>
    </row>
    <row r="4163">
      <c t="s" s="1" r="A4163">
        <v>26870</v>
      </c>
      <c t="s" s="20" r="B4163">
        <v>26871</v>
      </c>
      <c s="9" r="C4163">
        <v>46178.0</v>
      </c>
      <c t="s" s="21" r="D4163">
        <v>26872</v>
      </c>
      <c t="s" s="10" r="E4163">
        <v>26873</v>
      </c>
      <c t="s" s="10" r="F4163">
        <v>26874</v>
      </c>
      <c s="12" r="G4163">
        <v>10.4</v>
      </c>
      <c s="14" r="H4163">
        <v>11.8</v>
      </c>
      <c t="str" s="10" r="I4163">
        <f>H4163-G4163</f>
        <v>1,4</v>
      </c>
      <c t="s" s="10" r="J4163">
        <v>26875</v>
      </c>
      <c t="s" s="10" r="K4163">
        <v>26876</v>
      </c>
      <c s="14" r="L4163">
        <v>517.0</v>
      </c>
      <c s="14" r="M4163">
        <v>240.0</v>
      </c>
      <c s="14" r="N4163">
        <v>46.42</v>
      </c>
      <c s="14" r="O4163">
        <v>254.0</v>
      </c>
      <c s="14" r="P4163">
        <v>46.0</v>
      </c>
      <c t="str" s="13" r="Q4163">
        <f>P4163/O4163</f>
        <v>18,11%</v>
      </c>
      <c s="14" r="R4163">
        <v>508.0</v>
      </c>
      <c s="14" r="S4163">
        <v>68.0</v>
      </c>
      <c s="14" r="T4163">
        <v>13.39</v>
      </c>
      <c s="14" r="U4163">
        <v>421.0</v>
      </c>
      <c s="14" r="V4163">
        <v>57.0</v>
      </c>
      <c s="14" r="W4163">
        <v>13.54</v>
      </c>
      <c s="14" r="X4163">
        <v>505.0</v>
      </c>
      <c s="14" r="Y4163">
        <v>224.0</v>
      </c>
      <c t="str" s="15" r="Z4163">
        <f>Y4163/X4163</f>
        <v>44,36%</v>
      </c>
      <c s="14" r="AA4163">
        <v>266.0</v>
      </c>
      <c s="14" r="AB4163">
        <v>8.0</v>
      </c>
      <c s="13" r="AC4163">
        <v>0.0300751879699248</v>
      </c>
      <c s="14" r="AD4163">
        <v>490.0</v>
      </c>
      <c s="14" r="AE4163">
        <v>273.0</v>
      </c>
      <c s="13" r="AF4163">
        <v>0.557142857142857</v>
      </c>
      <c s="14" r="AG4163">
        <v>203.0</v>
      </c>
      <c s="14" r="AH4163">
        <v>14.0</v>
      </c>
      <c s="13" r="AI4163">
        <v>0.0689655172413793</v>
      </c>
      <c t="str" s="16" r="AJ4163">
        <f>P4163-AB4163</f>
        <v>38</v>
      </c>
      <c t="str" s="15" r="AK4163">
        <f>(P4163-AB4163)/AB4163</f>
        <v>475,00%</v>
      </c>
      <c t="str" s="16" r="AL4163">
        <f>P4163-V4163</f>
        <v>-11</v>
      </c>
      <c t="str" s="13" r="AM4163">
        <f>(P4163-V4163)/V4163</f>
        <v>-19,30%</v>
      </c>
      <c s="13" r="AN4163"/>
    </row>
    <row r="4164">
      <c t="s" s="1" r="A4164">
        <v>26877</v>
      </c>
      <c t="s" s="20" r="B4164">
        <v>26878</v>
      </c>
      <c s="9" r="C4164">
        <v>46179.0</v>
      </c>
      <c t="s" s="21" r="D4164">
        <v>26879</v>
      </c>
      <c t="s" s="10" r="E4164">
        <v>26880</v>
      </c>
      <c t="s" s="10" r="F4164">
        <v>26881</v>
      </c>
      <c s="12" r="G4164">
        <v>10.4</v>
      </c>
      <c s="14" r="H4164">
        <v>11.8</v>
      </c>
      <c t="str" s="10" r="I4164">
        <f>H4164-G4164</f>
        <v>1,4</v>
      </c>
      <c t="s" s="10" r="J4164">
        <v>26882</v>
      </c>
      <c t="s" s="10" r="K4164">
        <v>26883</v>
      </c>
      <c s="14" r="L4164">
        <v>35.0</v>
      </c>
      <c s="14" r="M4164">
        <v>14.0</v>
      </c>
      <c s="14" r="N4164">
        <v>40.0</v>
      </c>
      <c s="14" r="O4164">
        <v>20.0</v>
      </c>
      <c s="14" r="P4164">
        <v>8.0</v>
      </c>
      <c t="str" s="13" r="Q4164">
        <f>P4164/O4164</f>
        <v>40,00%</v>
      </c>
      <c s="14" r="R4164">
        <v>33.0</v>
      </c>
      <c s="14" r="S4164">
        <v>3.0</v>
      </c>
      <c s="14" r="T4164">
        <v>9.09</v>
      </c>
      <c s="14" r="U4164">
        <v>30.0</v>
      </c>
      <c s="14" r="V4164">
        <v>5.0</v>
      </c>
      <c s="14" r="W4164">
        <v>16.67</v>
      </c>
      <c s="14" r="X4164">
        <v>37.0</v>
      </c>
      <c s="14" r="Y4164">
        <v>21.0</v>
      </c>
      <c t="str" s="15" r="Z4164">
        <f>Y4164/X4164</f>
        <v>56,76%</v>
      </c>
      <c s="14" r="AA4164">
        <v>15.0</v>
      </c>
      <c s="14" r="AB4164">
        <v>0.0</v>
      </c>
      <c s="13" r="AC4164">
        <v>0.0</v>
      </c>
      <c s="14" r="AD4164">
        <v>45.0</v>
      </c>
      <c s="14" r="AE4164">
        <v>24.0</v>
      </c>
      <c s="13" r="AF4164">
        <v>0.533333333333333</v>
      </c>
      <c s="14" r="AG4164">
        <v>20.0</v>
      </c>
      <c s="14" r="AH4164">
        <v>4.0</v>
      </c>
      <c s="13" r="AI4164">
        <v>0.2</v>
      </c>
      <c t="str" s="16" r="AJ4164">
        <f>P4164-AB4164</f>
        <v>8</v>
      </c>
      <c t="str" s="15" r="AK4164">
        <f>(P4164-AB4164)/AB4164</f>
        <v>#DIV/0!</v>
      </c>
      <c t="str" s="16" r="AL4164">
        <f>P4164-V4164</f>
        <v>3</v>
      </c>
      <c t="str" s="13" r="AM4164">
        <f>(P4164-V4164)/V4164</f>
        <v>60,00%</v>
      </c>
      <c s="13" r="AN4164"/>
    </row>
    <row r="4165">
      <c t="s" s="1" r="A4165">
        <v>26884</v>
      </c>
      <c t="s" s="20" r="B4165">
        <v>26885</v>
      </c>
      <c s="9" r="C4165">
        <v>46180.0</v>
      </c>
      <c t="s" s="21" r="D4165">
        <v>26886</v>
      </c>
      <c t="s" s="10" r="E4165">
        <v>26887</v>
      </c>
      <c t="s" s="10" r="F4165">
        <v>26888</v>
      </c>
      <c s="12" r="G4165">
        <v>10.4</v>
      </c>
      <c s="14" r="H4165">
        <v>11.8</v>
      </c>
      <c t="str" s="10" r="I4165">
        <f>H4165-G4165</f>
        <v>1,4</v>
      </c>
      <c t="s" s="10" r="J4165">
        <v>26889</v>
      </c>
      <c t="s" s="10" r="K4165">
        <v>26890</v>
      </c>
      <c s="14" r="L4165">
        <v>507.0</v>
      </c>
      <c s="14" r="M4165">
        <v>214.0</v>
      </c>
      <c s="14" r="N4165">
        <v>42.21</v>
      </c>
      <c s="14" r="O4165">
        <v>273.0</v>
      </c>
      <c s="14" r="P4165">
        <v>79.0</v>
      </c>
      <c t="str" s="13" r="Q4165">
        <f>P4165/O4165</f>
        <v>28,94%</v>
      </c>
      <c s="14" r="R4165">
        <v>482.0</v>
      </c>
      <c s="14" r="S4165">
        <v>53.0</v>
      </c>
      <c s="14" r="T4165">
        <v>11.0</v>
      </c>
      <c s="14" r="U4165">
        <v>425.0</v>
      </c>
      <c s="14" r="V4165">
        <v>99.0</v>
      </c>
      <c s="14" r="W4165">
        <v>23.29</v>
      </c>
      <c s="14" r="X4165">
        <v>470.0</v>
      </c>
      <c s="14" r="Y4165">
        <v>213.0</v>
      </c>
      <c t="str" s="15" r="Z4165">
        <f>Y4165/X4165</f>
        <v>45,32%</v>
      </c>
      <c s="14" r="AA4165">
        <v>241.0</v>
      </c>
      <c s="14" r="AB4165">
        <v>21.0</v>
      </c>
      <c s="13" r="AC4165">
        <v>0.0871369294605809</v>
      </c>
      <c s="14" r="AD4165">
        <v>421.0</v>
      </c>
      <c s="14" r="AE4165">
        <v>202.0</v>
      </c>
      <c s="13" r="AF4165">
        <v>0.479809976247031</v>
      </c>
      <c s="14" r="AG4165">
        <v>214.0</v>
      </c>
      <c s="14" r="AH4165">
        <v>9.0</v>
      </c>
      <c s="13" r="AI4165">
        <v>0.0420560747663551</v>
      </c>
      <c t="str" s="16" r="AJ4165">
        <f>P4165-AB4165</f>
        <v>58</v>
      </c>
      <c t="str" s="15" r="AK4165">
        <f>(P4165-AB4165)/AB4165</f>
        <v>276,19%</v>
      </c>
      <c t="str" s="16" r="AL4165">
        <f>P4165-V4165</f>
        <v>-20</v>
      </c>
      <c t="str" s="13" r="AM4165">
        <f>(P4165-V4165)/V4165</f>
        <v>-20,20%</v>
      </c>
      <c s="13" r="AN4165"/>
    </row>
    <row r="4166">
      <c t="s" s="1" r="A4166">
        <v>26891</v>
      </c>
      <c t="s" s="20" r="B4166">
        <v>26892</v>
      </c>
      <c s="9" r="C4166">
        <v>46181.0</v>
      </c>
      <c t="s" s="21" r="D4166">
        <v>26893</v>
      </c>
      <c t="s" s="10" r="E4166">
        <v>26894</v>
      </c>
      <c t="s" s="10" r="F4166">
        <v>26895</v>
      </c>
      <c s="12" r="G4166">
        <v>10.4</v>
      </c>
      <c s="14" r="H4166">
        <v>11.8</v>
      </c>
      <c t="str" s="10" r="I4166">
        <f>H4166-G4166</f>
        <v>1,4</v>
      </c>
      <c t="s" s="10" r="J4166">
        <v>26896</v>
      </c>
      <c t="s" s="10" r="K4166">
        <v>26897</v>
      </c>
      <c s="14" r="L4166">
        <v>1804.0</v>
      </c>
      <c s="14" r="M4166">
        <v>901.0</v>
      </c>
      <c s="14" r="N4166">
        <v>49.94</v>
      </c>
      <c s="14" r="O4166">
        <v>875.0</v>
      </c>
      <c s="14" r="P4166">
        <v>205.0</v>
      </c>
      <c t="str" s="13" r="Q4166">
        <f>P4166/O4166</f>
        <v>23,43%</v>
      </c>
      <c s="14" r="R4166">
        <v>1777.0</v>
      </c>
      <c s="14" r="S4166">
        <v>248.0</v>
      </c>
      <c s="14" r="T4166">
        <v>13.96</v>
      </c>
      <c s="14" r="U4166">
        <v>1494.0</v>
      </c>
      <c s="14" r="V4166">
        <v>243.0</v>
      </c>
      <c s="14" r="W4166">
        <v>16.27</v>
      </c>
      <c s="14" r="X4166">
        <v>1779.0</v>
      </c>
      <c s="14" r="Y4166">
        <v>975.0</v>
      </c>
      <c t="str" s="15" r="Z4166">
        <f>Y4166/X4166</f>
        <v>54,81%</v>
      </c>
      <c s="14" r="AA4166">
        <v>771.0</v>
      </c>
      <c s="14" r="AB4166">
        <v>39.0</v>
      </c>
      <c s="13" r="AC4166">
        <v>0.0505836575875486</v>
      </c>
      <c s="14" r="AD4166">
        <v>1658.0</v>
      </c>
      <c s="14" r="AE4166">
        <v>886.0</v>
      </c>
      <c s="13" r="AF4166">
        <v>0.53437876960193</v>
      </c>
      <c s="14" r="AG4166">
        <v>726.0</v>
      </c>
      <c s="14" r="AH4166">
        <v>41.0</v>
      </c>
      <c s="13" r="AI4166">
        <v>0.0564738292011019</v>
      </c>
      <c t="str" s="16" r="AJ4166">
        <f>P4166-AB4166</f>
        <v>166</v>
      </c>
      <c t="str" s="15" r="AK4166">
        <f>(P4166-AB4166)/AB4166</f>
        <v>425,64%</v>
      </c>
      <c t="str" s="16" r="AL4166">
        <f>P4166-V4166</f>
        <v>-38</v>
      </c>
      <c t="str" s="13" r="AM4166">
        <f>(P4166-V4166)/V4166</f>
        <v>-15,64%</v>
      </c>
      <c s="13" r="AN4166"/>
    </row>
    <row r="4167">
      <c t="s" s="1" r="A4167">
        <v>26898</v>
      </c>
      <c t="s" s="20" r="B4167">
        <v>26899</v>
      </c>
      <c s="9" r="C4167">
        <v>46182.0</v>
      </c>
      <c t="s" s="21" r="D4167">
        <v>26900</v>
      </c>
      <c t="s" s="10" r="E4167">
        <v>26901</v>
      </c>
      <c t="s" s="10" r="F4167">
        <v>26902</v>
      </c>
      <c s="12" r="G4167">
        <v>10.4</v>
      </c>
      <c s="14" r="H4167">
        <v>11.8</v>
      </c>
      <c t="str" s="10" r="I4167">
        <f>H4167-G4167</f>
        <v>1,4</v>
      </c>
      <c t="s" s="10" r="J4167">
        <v>26903</v>
      </c>
      <c t="s" s="10" r="K4167">
        <v>26904</v>
      </c>
      <c s="14" r="L4167">
        <v>367.0</v>
      </c>
      <c s="14" r="M4167">
        <v>179.0</v>
      </c>
      <c s="14" r="N4167">
        <v>48.77</v>
      </c>
      <c s="14" r="O4167">
        <v>178.0</v>
      </c>
      <c s="14" r="P4167">
        <v>32.0</v>
      </c>
      <c t="str" s="13" r="Q4167">
        <f>P4167/O4167</f>
        <v>17,98%</v>
      </c>
      <c s="14" r="R4167">
        <v>358.0</v>
      </c>
      <c s="14" r="S4167">
        <v>56.0</v>
      </c>
      <c s="14" r="T4167">
        <v>15.64</v>
      </c>
      <c s="14" r="U4167">
        <v>300.0</v>
      </c>
      <c s="14" r="V4167">
        <v>50.0</v>
      </c>
      <c s="14" r="W4167">
        <v>16.67</v>
      </c>
      <c s="14" r="X4167">
        <v>351.0</v>
      </c>
      <c s="14" r="Y4167">
        <v>186.0</v>
      </c>
      <c t="str" s="15" r="Z4167">
        <f>Y4167/X4167</f>
        <v>52,99%</v>
      </c>
      <c s="14" r="AA4167">
        <v>154.0</v>
      </c>
      <c s="14" r="AB4167">
        <v>6.0</v>
      </c>
      <c s="13" r="AC4167">
        <v>0.038961038961039</v>
      </c>
      <c s="14" r="AD4167">
        <v>336.0</v>
      </c>
      <c s="14" r="AE4167">
        <v>165.0</v>
      </c>
      <c s="13" r="AF4167">
        <v>0.491071428571429</v>
      </c>
      <c s="14" r="AG4167">
        <v>161.0</v>
      </c>
      <c s="14" r="AH4167">
        <v>12.0</v>
      </c>
      <c s="13" r="AI4167">
        <v>0.0745341614906832</v>
      </c>
      <c t="str" s="16" r="AJ4167">
        <f>P4167-AB4167</f>
        <v>26</v>
      </c>
      <c t="str" s="15" r="AK4167">
        <f>(P4167-AB4167)/AB4167</f>
        <v>433,33%</v>
      </c>
      <c t="str" s="16" r="AL4167">
        <f>P4167-V4167</f>
        <v>-18</v>
      </c>
      <c t="str" s="13" r="AM4167">
        <f>(P4167-V4167)/V4167</f>
        <v>-36,00%</v>
      </c>
      <c s="13" r="AN4167"/>
    </row>
    <row r="4168">
      <c t="s" s="1" r="A4168">
        <v>26905</v>
      </c>
      <c t="s" s="20" r="B4168">
        <v>26906</v>
      </c>
      <c s="9" r="C4168">
        <v>46183.0</v>
      </c>
      <c t="s" s="21" r="D4168">
        <v>26907</v>
      </c>
      <c t="s" s="10" r="E4168">
        <v>26908</v>
      </c>
      <c t="s" s="10" r="F4168">
        <v>26909</v>
      </c>
      <c s="24" r="G4168">
        <v>10.6</v>
      </c>
      <c s="14" r="H4168">
        <v>12.3</v>
      </c>
      <c t="str" s="10" r="I4168">
        <f>H4168-G4168</f>
        <v>1,7</v>
      </c>
      <c t="s" s="10" r="J4168">
        <v>26910</v>
      </c>
      <c t="s" s="10" r="K4168">
        <v>26911</v>
      </c>
      <c s="14" r="L4168">
        <v>46.0</v>
      </c>
      <c s="14" r="M4168">
        <v>14.0</v>
      </c>
      <c s="14" r="N4168">
        <v>30.43</v>
      </c>
      <c s="14" r="O4168">
        <v>30.0</v>
      </c>
      <c s="14" r="P4168">
        <v>4.0</v>
      </c>
      <c t="str" s="13" r="Q4168">
        <f>P4168/O4168</f>
        <v>13,33%</v>
      </c>
      <c s="14" r="R4168">
        <v>46.0</v>
      </c>
      <c s="14" r="S4168">
        <v>8.0</v>
      </c>
      <c s="14" r="T4168">
        <v>17.39</v>
      </c>
      <c s="14" r="U4168">
        <v>36.0</v>
      </c>
      <c s="14" r="V4168">
        <v>4.0</v>
      </c>
      <c s="14" r="W4168">
        <v>11.11</v>
      </c>
      <c s="14" r="X4168">
        <v>43.0</v>
      </c>
      <c s="14" r="Y4168">
        <v>18.0</v>
      </c>
      <c t="str" s="15" r="Z4168">
        <f>Y4168/X4168</f>
        <v>41,86%</v>
      </c>
      <c s="14" r="AA4168">
        <v>25.0</v>
      </c>
      <c s="14" r="AB4168">
        <v>0.0</v>
      </c>
      <c s="13" r="AC4168">
        <v>0.0</v>
      </c>
      <c s="14" r="AD4168">
        <v>39.0</v>
      </c>
      <c s="14" r="AE4168">
        <v>19.0</v>
      </c>
      <c s="13" r="AF4168">
        <v>0.487179487179487</v>
      </c>
      <c s="14" r="AG4168">
        <v>20.0</v>
      </c>
      <c s="14" r="AH4168">
        <v>1.0</v>
      </c>
      <c s="13" r="AI4168">
        <v>0.05</v>
      </c>
      <c t="str" s="16" r="AJ4168">
        <f>P4168-AB4168</f>
        <v>4</v>
      </c>
      <c t="str" s="15" r="AK4168">
        <f>(P4168-AB4168)/AB4168</f>
        <v>#DIV/0!</v>
      </c>
      <c t="str" s="16" r="AL4168">
        <f>P4168-V4168</f>
        <v>0</v>
      </c>
      <c t="str" s="13" r="AM4168">
        <f>(P4168-V4168)/V4168</f>
        <v>0,00%</v>
      </c>
      <c s="13" r="AN4168"/>
    </row>
    <row r="4169">
      <c t="s" s="1" r="A4169">
        <v>26912</v>
      </c>
      <c t="s" s="20" r="B4169">
        <v>26913</v>
      </c>
      <c s="9" r="C4169">
        <v>46184.0</v>
      </c>
      <c t="s" s="21" r="D4169">
        <v>26914</v>
      </c>
      <c t="s" s="10" r="E4169">
        <v>26915</v>
      </c>
      <c t="s" s="10" r="F4169">
        <v>26916</v>
      </c>
      <c s="12" r="G4169">
        <v>10.4</v>
      </c>
      <c s="14" r="H4169">
        <v>11.8</v>
      </c>
      <c t="str" s="10" r="I4169">
        <f>H4169-G4169</f>
        <v>1,4</v>
      </c>
      <c t="s" s="10" r="J4169">
        <v>26917</v>
      </c>
      <c t="s" s="10" r="K4169">
        <v>26918</v>
      </c>
      <c s="14" r="L4169">
        <v>903.0</v>
      </c>
      <c s="14" r="M4169">
        <v>464.0</v>
      </c>
      <c s="14" r="N4169">
        <v>51.38</v>
      </c>
      <c s="14" r="O4169">
        <v>407.0</v>
      </c>
      <c s="14" r="P4169">
        <v>151.0</v>
      </c>
      <c t="str" s="13" r="Q4169">
        <f>P4169/O4169</f>
        <v>37,10%</v>
      </c>
      <c s="14" r="R4169">
        <v>894.0</v>
      </c>
      <c s="14" r="S4169">
        <v>127.0</v>
      </c>
      <c s="14" r="T4169">
        <v>14.21</v>
      </c>
      <c s="14" r="U4169">
        <v>749.0</v>
      </c>
      <c s="14" r="V4169">
        <v>170.0</v>
      </c>
      <c s="14" r="W4169">
        <v>22.7</v>
      </c>
      <c s="14" r="X4169">
        <v>906.0</v>
      </c>
      <c s="14" r="Y4169">
        <v>465.0</v>
      </c>
      <c t="str" s="15" r="Z4169">
        <f>Y4169/X4169</f>
        <v>51,32%</v>
      </c>
      <c s="14" r="AA4169">
        <v>395.0</v>
      </c>
      <c s="14" r="AB4169">
        <v>40.0</v>
      </c>
      <c s="13" r="AC4169">
        <v>0.10126582278481</v>
      </c>
      <c s="14" r="AD4169">
        <v>935.0</v>
      </c>
      <c s="14" r="AE4169">
        <v>541.0</v>
      </c>
      <c s="13" r="AF4169">
        <v>0.578609625668449</v>
      </c>
      <c s="14" r="AG4169">
        <v>370.0</v>
      </c>
      <c s="14" r="AH4169">
        <v>43.0</v>
      </c>
      <c s="13" r="AI4169">
        <v>0.116216216216216</v>
      </c>
      <c t="str" s="16" r="AJ4169">
        <f>P4169-AB4169</f>
        <v>111</v>
      </c>
      <c t="str" s="15" r="AK4169">
        <f>(P4169-AB4169)/AB4169</f>
        <v>277,50%</v>
      </c>
      <c t="str" s="16" r="AL4169">
        <f>P4169-V4169</f>
        <v>-19</v>
      </c>
      <c t="str" s="13" r="AM4169">
        <f>(P4169-V4169)/V4169</f>
        <v>-11,18%</v>
      </c>
      <c s="13" r="AN4169"/>
    </row>
    <row r="4170">
      <c t="s" s="1" r="A4170">
        <v>26919</v>
      </c>
      <c t="s" s="20" r="B4170">
        <v>26920</v>
      </c>
      <c s="9" r="C4170">
        <v>46185.0</v>
      </c>
      <c t="s" s="21" r="D4170">
        <v>26921</v>
      </c>
      <c t="s" s="10" r="E4170">
        <v>26922</v>
      </c>
      <c t="s" s="10" r="F4170">
        <v>26923</v>
      </c>
      <c s="11" r="G4170">
        <v>8.7</v>
      </c>
      <c s="12" r="H4170">
        <v>10.1</v>
      </c>
      <c t="str" s="10" r="I4170">
        <f>H4170-G4170</f>
        <v>1,4</v>
      </c>
      <c t="s" s="10" r="J4170">
        <v>26924</v>
      </c>
      <c t="s" s="10" r="K4170">
        <v>26925</v>
      </c>
      <c s="14" r="L4170">
        <v>105.0</v>
      </c>
      <c s="14" r="M4170">
        <v>34.0</v>
      </c>
      <c s="14" r="N4170">
        <v>32.38</v>
      </c>
      <c s="14" r="O4170">
        <v>69.0</v>
      </c>
      <c s="14" r="P4170">
        <v>20.0</v>
      </c>
      <c t="str" s="13" r="Q4170">
        <f>P4170/O4170</f>
        <v>28,99%</v>
      </c>
      <c s="14" r="R4170">
        <v>106.0</v>
      </c>
      <c s="14" r="S4170">
        <v>10.0</v>
      </c>
      <c s="14" r="T4170">
        <v>9.43</v>
      </c>
      <c s="14" r="U4170">
        <v>93.0</v>
      </c>
      <c s="14" r="V4170">
        <v>15.0</v>
      </c>
      <c s="14" r="W4170">
        <v>16.13</v>
      </c>
      <c s="14" r="X4170">
        <v>112.0</v>
      </c>
      <c s="14" r="Y4170">
        <v>41.0</v>
      </c>
      <c t="str" s="15" r="Z4170">
        <f>Y4170/X4170</f>
        <v>36,61%</v>
      </c>
      <c s="14" r="AA4170">
        <v>64.0</v>
      </c>
      <c s="14" r="AB4170">
        <v>9.0</v>
      </c>
      <c s="13" r="AC4170">
        <v>0.140625</v>
      </c>
      <c s="14" r="AD4170">
        <v>89.0</v>
      </c>
      <c s="14" r="AE4170">
        <v>52.0</v>
      </c>
      <c s="13" r="AF4170">
        <v>0.584269662921348</v>
      </c>
      <c s="14" r="AG4170">
        <v>35.0</v>
      </c>
      <c s="14" r="AH4170">
        <v>5.0</v>
      </c>
      <c s="13" r="AI4170">
        <v>0.142857142857143</v>
      </c>
      <c t="str" s="16" r="AJ4170">
        <f>P4170-AB4170</f>
        <v>11</v>
      </c>
      <c t="str" s="15" r="AK4170">
        <f>(P4170-AB4170)/AB4170</f>
        <v>122,22%</v>
      </c>
      <c t="str" s="16" r="AL4170">
        <f>P4170-V4170</f>
        <v>5</v>
      </c>
      <c t="str" s="13" r="AM4170">
        <f>(P4170-V4170)/V4170</f>
        <v>33,33%</v>
      </c>
      <c s="13" r="AN4170"/>
    </row>
    <row r="4171">
      <c t="s" s="1" r="A4171">
        <v>26926</v>
      </c>
      <c t="s" s="20" r="B4171">
        <v>26927</v>
      </c>
      <c s="9" r="C4171">
        <v>46186.0</v>
      </c>
      <c t="s" s="21" r="D4171">
        <v>26928</v>
      </c>
      <c t="s" s="10" r="E4171">
        <v>26929</v>
      </c>
      <c t="s" s="10" r="F4171">
        <v>26930</v>
      </c>
      <c s="12" r="G4171">
        <v>10.4</v>
      </c>
      <c s="14" r="H4171">
        <v>11.8</v>
      </c>
      <c t="str" s="10" r="I4171">
        <f>H4171-G4171</f>
        <v>1,4</v>
      </c>
      <c t="s" s="10" r="J4171">
        <v>26931</v>
      </c>
      <c t="s" s="10" r="K4171">
        <v>26932</v>
      </c>
      <c s="14" r="L4171">
        <v>558.0</v>
      </c>
      <c s="14" r="M4171">
        <v>270.0</v>
      </c>
      <c s="14" r="N4171">
        <v>48.39</v>
      </c>
      <c s="14" r="O4171">
        <v>274.0</v>
      </c>
      <c s="14" r="P4171">
        <v>93.0</v>
      </c>
      <c t="str" s="13" r="Q4171">
        <f>P4171/O4171</f>
        <v>33,94%</v>
      </c>
      <c s="14" r="R4171">
        <v>540.0</v>
      </c>
      <c s="14" r="S4171">
        <v>61.0</v>
      </c>
      <c s="14" r="T4171">
        <v>11.3</v>
      </c>
      <c s="14" r="U4171">
        <v>468.0</v>
      </c>
      <c s="14" r="V4171">
        <v>137.0</v>
      </c>
      <c s="14" r="W4171">
        <v>29.27</v>
      </c>
      <c s="14" r="X4171">
        <v>491.0</v>
      </c>
      <c s="14" r="Y4171">
        <v>263.0</v>
      </c>
      <c t="str" s="15" r="Z4171">
        <f>Y4171/X4171</f>
        <v>53,56%</v>
      </c>
      <c s="14" r="AA4171">
        <v>215.0</v>
      </c>
      <c s="14" r="AB4171">
        <v>13.0</v>
      </c>
      <c s="13" r="AC4171">
        <v>0.0604651162790698</v>
      </c>
      <c s="14" r="AD4171">
        <v>422.0</v>
      </c>
      <c s="14" r="AE4171">
        <v>218.0</v>
      </c>
      <c s="13" r="AF4171">
        <v>0.516587677725118</v>
      </c>
      <c s="14" r="AG4171">
        <v>190.0</v>
      </c>
      <c s="14" r="AH4171">
        <v>17.0</v>
      </c>
      <c s="13" r="AI4171">
        <v>0.0894736842105263</v>
      </c>
      <c t="str" s="16" r="AJ4171">
        <f>P4171-AB4171</f>
        <v>80</v>
      </c>
      <c t="str" s="15" r="AK4171">
        <f>(P4171-AB4171)/AB4171</f>
        <v>615,38%</v>
      </c>
      <c t="str" s="16" r="AL4171">
        <f>P4171-V4171</f>
        <v>-44</v>
      </c>
      <c t="str" s="13" r="AM4171">
        <f>(P4171-V4171)/V4171</f>
        <v>-32,12%</v>
      </c>
      <c s="13" r="AN4171"/>
    </row>
    <row r="4172">
      <c t="s" s="1" r="A4172">
        <v>26933</v>
      </c>
      <c t="s" s="20" r="B4172">
        <v>26934</v>
      </c>
      <c s="9" r="C4172">
        <v>46187.0</v>
      </c>
      <c t="s" s="21" r="D4172">
        <v>26935</v>
      </c>
      <c t="s" s="10" r="E4172">
        <v>26936</v>
      </c>
      <c t="s" s="10" r="F4172">
        <v>26937</v>
      </c>
      <c s="12" r="G4172">
        <v>10.4</v>
      </c>
      <c s="14" r="H4172">
        <v>11.8</v>
      </c>
      <c t="str" s="10" r="I4172">
        <f>H4172-G4172</f>
        <v>1,4</v>
      </c>
      <c t="s" s="10" r="J4172">
        <v>26938</v>
      </c>
      <c t="s" s="10" r="K4172">
        <v>26939</v>
      </c>
      <c s="14" r="L4172">
        <v>134.0</v>
      </c>
      <c s="14" r="M4172">
        <v>45.0</v>
      </c>
      <c s="14" r="N4172">
        <v>33.58</v>
      </c>
      <c s="14" r="O4172">
        <v>83.0</v>
      </c>
      <c s="14" r="P4172">
        <v>22.0</v>
      </c>
      <c t="str" s="13" r="Q4172">
        <f>P4172/O4172</f>
        <v>26,51%</v>
      </c>
      <c s="14" r="R4172">
        <v>136.0</v>
      </c>
      <c s="14" r="S4172">
        <v>13.0</v>
      </c>
      <c s="14" r="T4172">
        <v>9.56</v>
      </c>
      <c s="14" r="U4172">
        <v>122.0</v>
      </c>
      <c s="14" r="V4172">
        <v>31.0</v>
      </c>
      <c s="14" r="W4172">
        <v>25.41</v>
      </c>
      <c s="14" r="X4172">
        <v>146.0</v>
      </c>
      <c s="14" r="Y4172">
        <v>68.0</v>
      </c>
      <c t="str" s="15" r="Z4172">
        <f>Y4172/X4172</f>
        <v>46,58%</v>
      </c>
      <c s="14" r="AA4172">
        <v>72.0</v>
      </c>
      <c s="14" r="AB4172">
        <v>4.0</v>
      </c>
      <c s="13" r="AC4172">
        <v>0.0555555555555556</v>
      </c>
      <c s="14" r="AD4172">
        <v>129.0</v>
      </c>
      <c s="14" r="AE4172">
        <v>47.0</v>
      </c>
      <c s="13" r="AF4172">
        <v>0.364341085271318</v>
      </c>
      <c s="14" r="AG4172">
        <v>77.0</v>
      </c>
      <c s="14" r="AH4172">
        <v>12.0</v>
      </c>
      <c s="13" r="AI4172">
        <v>0.155844155844156</v>
      </c>
      <c t="str" s="16" r="AJ4172">
        <f>P4172-AB4172</f>
        <v>18</v>
      </c>
      <c t="str" s="15" r="AK4172">
        <f>(P4172-AB4172)/AB4172</f>
        <v>450,00%</v>
      </c>
      <c t="str" s="16" r="AL4172">
        <f>P4172-V4172</f>
        <v>-9</v>
      </c>
      <c t="str" s="13" r="AM4172">
        <f>(P4172-V4172)/V4172</f>
        <v>-29,03%</v>
      </c>
      <c s="13" r="AN4172"/>
    </row>
    <row r="4173">
      <c t="s" s="1" r="A4173">
        <v>26940</v>
      </c>
      <c t="s" s="20" r="B4173">
        <v>26941</v>
      </c>
      <c s="9" r="C4173">
        <v>46188.0</v>
      </c>
      <c t="s" s="21" r="D4173">
        <v>26942</v>
      </c>
      <c t="s" s="10" r="E4173">
        <v>26943</v>
      </c>
      <c t="s" s="10" r="F4173">
        <v>26944</v>
      </c>
      <c s="12" r="G4173">
        <v>10.4</v>
      </c>
      <c s="14" r="H4173">
        <v>11.8</v>
      </c>
      <c t="str" s="10" r="I4173">
        <f>H4173-G4173</f>
        <v>1,4</v>
      </c>
      <c t="s" s="10" r="J4173">
        <v>26945</v>
      </c>
      <c t="s" s="10" r="K4173">
        <v>26946</v>
      </c>
      <c s="14" r="L4173">
        <v>90.0</v>
      </c>
      <c s="14" r="M4173">
        <v>34.0</v>
      </c>
      <c s="14" r="N4173">
        <v>37.78</v>
      </c>
      <c s="14" r="O4173">
        <v>54.0</v>
      </c>
      <c s="14" r="P4173">
        <v>18.0</v>
      </c>
      <c t="str" s="13" r="Q4173">
        <f>P4173/O4173</f>
        <v>33,33%</v>
      </c>
      <c s="14" r="R4173">
        <v>92.0</v>
      </c>
      <c s="14" r="S4173">
        <v>8.0</v>
      </c>
      <c s="14" r="T4173">
        <v>8.7</v>
      </c>
      <c s="14" r="U4173">
        <v>83.0</v>
      </c>
      <c s="14" r="V4173">
        <v>15.0</v>
      </c>
      <c s="14" r="W4173">
        <v>18.07</v>
      </c>
      <c s="14" r="X4173">
        <v>87.0</v>
      </c>
      <c s="14" r="Y4173">
        <v>29.0</v>
      </c>
      <c t="str" s="15" r="Z4173">
        <f>Y4173/X4173</f>
        <v>33,33%</v>
      </c>
      <c s="14" r="AA4173">
        <v>57.0</v>
      </c>
      <c s="14" r="AB4173">
        <v>2.0</v>
      </c>
      <c s="13" r="AC4173">
        <v>0.0350877192982456</v>
      </c>
      <c s="14" r="AD4173">
        <v>73.0</v>
      </c>
      <c s="14" r="AE4173">
        <v>24.0</v>
      </c>
      <c s="13" r="AF4173">
        <v>0.328767123287671</v>
      </c>
      <c s="14" r="AG4173">
        <v>45.0</v>
      </c>
      <c s="14" r="AH4173">
        <v>2.0</v>
      </c>
      <c s="13" r="AI4173">
        <v>0.0444444444444444</v>
      </c>
      <c t="str" s="16" r="AJ4173">
        <f>P4173-AB4173</f>
        <v>16</v>
      </c>
      <c t="str" s="15" r="AK4173">
        <f>(P4173-AB4173)/AB4173</f>
        <v>800,00%</v>
      </c>
      <c t="str" s="16" r="AL4173">
        <f>P4173-V4173</f>
        <v>3</v>
      </c>
      <c t="str" s="13" r="AM4173">
        <f>(P4173-V4173)/V4173</f>
        <v>20,00%</v>
      </c>
      <c s="13" r="AN4173"/>
    </row>
    <row r="4174">
      <c t="s" s="1" r="A4174">
        <v>26947</v>
      </c>
      <c t="s" s="20" r="B4174">
        <v>26948</v>
      </c>
      <c s="9" r="C4174">
        <v>46189.0</v>
      </c>
      <c t="s" s="21" r="D4174">
        <v>26949</v>
      </c>
      <c t="s" s="10" r="E4174">
        <v>26950</v>
      </c>
      <c t="s" s="10" r="F4174">
        <v>26951</v>
      </c>
      <c s="11" r="G4174">
        <v>8.7</v>
      </c>
      <c s="12" r="H4174">
        <v>10.1</v>
      </c>
      <c t="str" s="10" r="I4174">
        <f>H4174-G4174</f>
        <v>1,4</v>
      </c>
      <c t="s" s="10" r="J4174">
        <v>26952</v>
      </c>
      <c t="s" s="10" r="K4174">
        <v>26953</v>
      </c>
      <c s="14" r="L4174">
        <v>189.0</v>
      </c>
      <c s="14" r="M4174">
        <v>81.0</v>
      </c>
      <c s="14" r="N4174">
        <v>42.86</v>
      </c>
      <c s="14" r="O4174">
        <v>95.0</v>
      </c>
      <c s="14" r="P4174">
        <v>23.0</v>
      </c>
      <c t="str" s="13" r="Q4174">
        <f>P4174/O4174</f>
        <v>24,21%</v>
      </c>
      <c s="14" r="R4174">
        <v>200.0</v>
      </c>
      <c s="14" r="S4174">
        <v>21.0</v>
      </c>
      <c s="14" r="T4174">
        <v>10.5</v>
      </c>
      <c s="14" r="U4174">
        <v>175.0</v>
      </c>
      <c s="14" r="V4174">
        <v>35.0</v>
      </c>
      <c s="14" r="W4174">
        <v>20.0</v>
      </c>
      <c s="14" r="X4174">
        <v>198.0</v>
      </c>
      <c s="14" r="Y4174">
        <v>100.0</v>
      </c>
      <c t="str" s="15" r="Z4174">
        <f>Y4174/X4174</f>
        <v>50,51%</v>
      </c>
      <c s="14" r="AA4174">
        <v>89.0</v>
      </c>
      <c s="14" r="AB4174">
        <v>4.0</v>
      </c>
      <c s="13" r="AC4174">
        <v>0.0449438202247191</v>
      </c>
      <c s="14" r="AD4174">
        <v>179.0</v>
      </c>
      <c s="14" r="AE4174">
        <v>78.0</v>
      </c>
      <c s="13" r="AF4174">
        <v>0.435754189944134</v>
      </c>
      <c s="14" r="AG4174">
        <v>94.0</v>
      </c>
      <c s="14" r="AH4174">
        <v>9.0</v>
      </c>
      <c s="13" r="AI4174">
        <v>0.0957446808510638</v>
      </c>
      <c t="str" s="16" r="AJ4174">
        <f>P4174-AB4174</f>
        <v>19</v>
      </c>
      <c t="str" s="15" r="AK4174">
        <f>(P4174-AB4174)/AB4174</f>
        <v>475,00%</v>
      </c>
      <c t="str" s="16" r="AL4174">
        <f>P4174-V4174</f>
        <v>-12</v>
      </c>
      <c t="str" s="13" r="AM4174">
        <f>(P4174-V4174)/V4174</f>
        <v>-34,29%</v>
      </c>
      <c s="13" r="AN4174"/>
    </row>
    <row r="4175">
      <c t="s" s="1" r="A4175">
        <v>26954</v>
      </c>
      <c t="s" s="20" r="B4175">
        <v>26955</v>
      </c>
      <c s="9" r="C4175">
        <v>46190.0</v>
      </c>
      <c t="s" s="21" r="D4175">
        <v>26956</v>
      </c>
      <c t="s" s="10" r="E4175">
        <v>26957</v>
      </c>
      <c t="s" s="10" r="F4175">
        <v>26958</v>
      </c>
      <c s="12" r="G4175">
        <v>5.4</v>
      </c>
      <c s="14" r="H4175">
        <v>6.2</v>
      </c>
      <c t="str" s="10" r="I4175">
        <f>H4175-G4175</f>
        <v>0,8</v>
      </c>
      <c t="s" s="10" r="J4175">
        <v>26959</v>
      </c>
      <c t="s" s="10" r="K4175">
        <v>26960</v>
      </c>
      <c s="14" r="L4175">
        <v>890.0</v>
      </c>
      <c s="14" r="M4175">
        <v>450.0</v>
      </c>
      <c s="14" r="N4175">
        <v>50.56</v>
      </c>
      <c s="14" r="O4175">
        <v>423.0</v>
      </c>
      <c s="14" r="P4175">
        <v>82.0</v>
      </c>
      <c t="str" s="13" r="Q4175">
        <f>P4175/O4175</f>
        <v>19,39%</v>
      </c>
      <c s="14" r="R4175">
        <v>906.0</v>
      </c>
      <c s="14" r="S4175">
        <v>105.0</v>
      </c>
      <c s="14" r="T4175">
        <v>11.59</v>
      </c>
      <c s="14" r="U4175">
        <v>780.0</v>
      </c>
      <c s="14" r="V4175">
        <v>126.0</v>
      </c>
      <c s="14" r="W4175">
        <v>16.15</v>
      </c>
      <c s="14" r="X4175">
        <v>903.0</v>
      </c>
      <c s="14" r="Y4175">
        <v>479.0</v>
      </c>
      <c t="str" s="15" r="Z4175">
        <f>Y4175/X4175</f>
        <v>53,05%</v>
      </c>
      <c s="14" r="AA4175">
        <v>394.0</v>
      </c>
      <c s="14" r="AB4175">
        <v>12.0</v>
      </c>
      <c s="13" r="AC4175">
        <v>0.0304568527918782</v>
      </c>
      <c s="14" r="AD4175">
        <v>868.0</v>
      </c>
      <c s="14" r="AE4175">
        <v>439.0</v>
      </c>
      <c s="13" r="AF4175">
        <v>0.505760368663594</v>
      </c>
      <c s="14" r="AG4175">
        <v>408.0</v>
      </c>
      <c s="14" r="AH4175">
        <v>24.0</v>
      </c>
      <c s="13" r="AI4175">
        <v>0.0588235294117647</v>
      </c>
      <c t="str" s="16" r="AJ4175">
        <f>P4175-AB4175</f>
        <v>70</v>
      </c>
      <c t="str" s="15" r="AK4175">
        <f>(P4175-AB4175)/AB4175</f>
        <v>583,33%</v>
      </c>
      <c t="str" s="16" r="AL4175">
        <f>P4175-V4175</f>
        <v>-44</v>
      </c>
      <c t="str" s="13" r="AM4175">
        <f>(P4175-V4175)/V4175</f>
        <v>-34,92%</v>
      </c>
      <c s="13" r="AN4175"/>
    </row>
    <row r="4176">
      <c t="s" s="1" r="A4176">
        <v>26961</v>
      </c>
      <c t="s" s="20" r="B4176">
        <v>26962</v>
      </c>
      <c s="9" r="C4176">
        <v>46191.0</v>
      </c>
      <c t="s" s="21" r="D4176">
        <v>26963</v>
      </c>
      <c t="s" s="10" r="E4176">
        <v>26964</v>
      </c>
      <c t="s" s="10" r="F4176">
        <v>26965</v>
      </c>
      <c s="23" r="G4176">
        <v>8.4</v>
      </c>
      <c s="14" r="H4176">
        <v>9.4</v>
      </c>
      <c t="str" s="10" r="I4176">
        <f>H4176-G4176</f>
        <v>1,0</v>
      </c>
      <c t="s" s="10" r="J4176">
        <v>26966</v>
      </c>
      <c t="s" s="10" r="K4176">
        <v>26967</v>
      </c>
      <c s="14" r="L4176">
        <v>690.0</v>
      </c>
      <c s="14" r="M4176">
        <v>357.0</v>
      </c>
      <c s="14" r="N4176">
        <v>51.74</v>
      </c>
      <c s="14" r="O4176">
        <v>310.0</v>
      </c>
      <c s="14" r="P4176">
        <v>77.0</v>
      </c>
      <c t="str" s="13" r="Q4176">
        <f>P4176/O4176</f>
        <v>24,84%</v>
      </c>
      <c s="14" r="R4176">
        <v>675.0</v>
      </c>
      <c s="14" r="S4176">
        <v>112.0</v>
      </c>
      <c s="14" r="T4176">
        <v>16.59</v>
      </c>
      <c s="14" r="U4176">
        <v>550.0</v>
      </c>
      <c s="14" r="V4176">
        <v>99.0</v>
      </c>
      <c s="14" r="W4176">
        <v>18.0</v>
      </c>
      <c s="14" r="X4176">
        <v>687.0</v>
      </c>
      <c s="14" r="Y4176">
        <v>346.0</v>
      </c>
      <c t="str" s="15" r="Z4176">
        <f>Y4176/X4176</f>
        <v>50,36%</v>
      </c>
      <c s="14" r="AA4176">
        <v>314.0</v>
      </c>
      <c s="14" r="AB4176">
        <v>11.0</v>
      </c>
      <c s="13" r="AC4176">
        <v>0.035031847133758</v>
      </c>
      <c s="14" r="AD4176">
        <v>619.0</v>
      </c>
      <c s="14" r="AE4176">
        <v>315.0</v>
      </c>
      <c s="13" r="AF4176">
        <v>0.508885298869144</v>
      </c>
      <c s="14" r="AG4176">
        <v>281.0</v>
      </c>
      <c s="14" r="AH4176">
        <v>16.0</v>
      </c>
      <c s="13" r="AI4176">
        <v>0.0569395017793594</v>
      </c>
      <c t="str" s="16" r="AJ4176">
        <f>P4176-AB4176</f>
        <v>66</v>
      </c>
      <c t="str" s="15" r="AK4176">
        <f>(P4176-AB4176)/AB4176</f>
        <v>600,00%</v>
      </c>
      <c t="str" s="16" r="AL4176">
        <f>P4176-V4176</f>
        <v>-22</v>
      </c>
      <c t="str" s="13" r="AM4176">
        <f>(P4176-V4176)/V4176</f>
        <v>-22,22%</v>
      </c>
      <c s="13" r="AN4176"/>
    </row>
    <row r="4177">
      <c t="s" s="1" r="A4177">
        <v>26968</v>
      </c>
      <c t="s" s="20" r="B4177">
        <v>26969</v>
      </c>
      <c s="9" r="C4177">
        <v>46192.0</v>
      </c>
      <c t="s" s="21" r="D4177">
        <v>26970</v>
      </c>
      <c t="s" s="10" r="E4177">
        <v>26971</v>
      </c>
      <c t="s" s="10" r="F4177">
        <v>26972</v>
      </c>
      <c s="12" r="G4177">
        <v>5.4</v>
      </c>
      <c s="14" r="H4177">
        <v>6.2</v>
      </c>
      <c t="str" s="10" r="I4177">
        <f>H4177-G4177</f>
        <v>0,8</v>
      </c>
      <c t="s" s="10" r="J4177">
        <v>26973</v>
      </c>
      <c t="s" s="10" r="K4177">
        <v>26974</v>
      </c>
      <c s="14" r="L4177">
        <v>292.0</v>
      </c>
      <c s="14" r="M4177">
        <v>114.0</v>
      </c>
      <c s="14" r="N4177">
        <v>39.04</v>
      </c>
      <c s="14" r="O4177">
        <v>166.0</v>
      </c>
      <c s="14" r="P4177">
        <v>40.0</v>
      </c>
      <c t="str" s="13" r="Q4177">
        <f>P4177/O4177</f>
        <v>24,10%</v>
      </c>
      <c s="14" r="R4177">
        <v>300.0</v>
      </c>
      <c s="14" r="S4177">
        <v>34.0</v>
      </c>
      <c s="14" r="T4177">
        <v>11.33</v>
      </c>
      <c s="14" r="U4177">
        <v>260.0</v>
      </c>
      <c s="14" r="V4177">
        <v>58.0</v>
      </c>
      <c s="14" r="W4177">
        <v>22.31</v>
      </c>
      <c s="14" r="X4177">
        <v>318.0</v>
      </c>
      <c s="14" r="Y4177">
        <v>144.0</v>
      </c>
      <c t="str" s="15" r="Z4177">
        <f>Y4177/X4177</f>
        <v>45,28%</v>
      </c>
      <c s="14" r="AA4177">
        <v>163.0</v>
      </c>
      <c s="14" r="AB4177">
        <v>10.0</v>
      </c>
      <c s="13" r="AC4177">
        <v>0.0613496932515337</v>
      </c>
      <c s="14" r="AD4177">
        <v>308.0</v>
      </c>
      <c s="14" r="AE4177">
        <v>126.0</v>
      </c>
      <c s="13" r="AF4177">
        <v>0.409090909090909</v>
      </c>
      <c s="14" r="AG4177">
        <v>174.0</v>
      </c>
      <c s="14" r="AH4177">
        <v>25.0</v>
      </c>
      <c s="13" r="AI4177">
        <v>0.14367816091954</v>
      </c>
      <c t="str" s="16" r="AJ4177">
        <f>P4177-AB4177</f>
        <v>30</v>
      </c>
      <c t="str" s="15" r="AK4177">
        <f>(P4177-AB4177)/AB4177</f>
        <v>300,00%</v>
      </c>
      <c t="str" s="16" r="AL4177">
        <f>P4177-V4177</f>
        <v>-18</v>
      </c>
      <c t="str" s="13" r="AM4177">
        <f>(P4177-V4177)/V4177</f>
        <v>-31,03%</v>
      </c>
      <c s="13" r="AN4177"/>
    </row>
    <row r="4178">
      <c t="s" s="1" r="A4178">
        <v>26975</v>
      </c>
      <c t="s" s="20" r="B4178">
        <v>26976</v>
      </c>
      <c s="9" r="C4178">
        <v>46193.0</v>
      </c>
      <c t="s" s="21" r="D4178">
        <v>26977</v>
      </c>
      <c t="s" s="10" r="E4178">
        <v>26978</v>
      </c>
      <c t="s" s="10" r="F4178">
        <v>26979</v>
      </c>
      <c s="12" r="G4178">
        <v>5.4</v>
      </c>
      <c s="14" r="H4178">
        <v>6.2</v>
      </c>
      <c t="str" s="10" r="I4178">
        <f>H4178-G4178</f>
        <v>0,8</v>
      </c>
      <c t="s" s="10" r="J4178">
        <v>26980</v>
      </c>
      <c t="s" s="10" r="K4178">
        <v>26981</v>
      </c>
      <c s="14" r="L4178">
        <v>381.0</v>
      </c>
      <c s="14" r="M4178">
        <v>181.0</v>
      </c>
      <c s="14" r="N4178">
        <v>47.51</v>
      </c>
      <c s="14" r="O4178">
        <v>185.0</v>
      </c>
      <c s="14" r="P4178">
        <v>31.0</v>
      </c>
      <c t="str" s="13" r="Q4178">
        <f>P4178/O4178</f>
        <v>16,76%</v>
      </c>
      <c s="14" r="R4178">
        <v>383.0</v>
      </c>
      <c s="14" r="S4178">
        <v>41.0</v>
      </c>
      <c s="14" r="T4178">
        <v>10.7</v>
      </c>
      <c s="14" r="U4178">
        <v>332.0</v>
      </c>
      <c s="14" r="V4178">
        <v>35.0</v>
      </c>
      <c s="14" r="W4178">
        <v>10.54</v>
      </c>
      <c s="14" r="X4178">
        <v>386.0</v>
      </c>
      <c s="14" r="Y4178">
        <v>196.0</v>
      </c>
      <c t="str" s="15" r="Z4178">
        <f>Y4178/X4178</f>
        <v>50,78%</v>
      </c>
      <c s="14" r="AA4178">
        <v>175.0</v>
      </c>
      <c s="14" r="AB4178">
        <v>2.0</v>
      </c>
      <c s="13" r="AC4178">
        <v>0.0114285714285714</v>
      </c>
      <c s="14" r="AD4178">
        <v>393.0</v>
      </c>
      <c s="14" r="AE4178">
        <v>203.0</v>
      </c>
      <c s="13" r="AF4178">
        <v>0.516539440203562</v>
      </c>
      <c s="14" r="AG4178">
        <v>179.0</v>
      </c>
      <c s="14" r="AH4178">
        <v>9.0</v>
      </c>
      <c s="13" r="AI4178">
        <v>0.0502793296089386</v>
      </c>
      <c t="str" s="16" r="AJ4178">
        <f>P4178-AB4178</f>
        <v>29</v>
      </c>
      <c t="str" s="15" r="AK4178">
        <f>(P4178-AB4178)/AB4178</f>
        <v>1450,00%</v>
      </c>
      <c t="str" s="16" r="AL4178">
        <f>P4178-V4178</f>
        <v>-4</v>
      </c>
      <c t="str" s="13" r="AM4178">
        <f>(P4178-V4178)/V4178</f>
        <v>-11,43%</v>
      </c>
      <c s="13" r="AN4178"/>
    </row>
    <row r="4179">
      <c t="s" s="1" r="A4179">
        <v>26982</v>
      </c>
      <c t="s" s="20" r="B4179">
        <v>26983</v>
      </c>
      <c s="9" r="C4179">
        <v>46194.0</v>
      </c>
      <c t="s" s="21" r="D4179">
        <v>26984</v>
      </c>
      <c t="s" s="10" r="E4179">
        <v>26985</v>
      </c>
      <c t="s" s="10" r="F4179">
        <v>26986</v>
      </c>
      <c s="12" r="G4179">
        <v>5.4</v>
      </c>
      <c s="14" r="H4179">
        <v>6.2</v>
      </c>
      <c t="str" s="10" r="I4179">
        <f>H4179-G4179</f>
        <v>0,8</v>
      </c>
      <c t="s" s="10" r="J4179">
        <v>26987</v>
      </c>
      <c t="s" s="10" r="K4179">
        <v>26988</v>
      </c>
      <c s="14" r="L4179">
        <v>76.0</v>
      </c>
      <c s="14" r="M4179">
        <v>33.0</v>
      </c>
      <c s="14" r="N4179">
        <v>43.42</v>
      </c>
      <c s="14" r="O4179">
        <v>40.0</v>
      </c>
      <c s="14" r="P4179">
        <v>8.0</v>
      </c>
      <c t="str" s="13" r="Q4179">
        <f>P4179/O4179</f>
        <v>20,00%</v>
      </c>
      <c s="14" r="R4179">
        <v>78.0</v>
      </c>
      <c s="14" r="S4179">
        <v>12.0</v>
      </c>
      <c s="14" r="T4179">
        <v>15.38</v>
      </c>
      <c s="14" r="U4179">
        <v>66.0</v>
      </c>
      <c s="14" r="V4179">
        <v>6.0</v>
      </c>
      <c s="14" r="W4179">
        <v>9.09</v>
      </c>
      <c s="14" r="X4179">
        <v>80.0</v>
      </c>
      <c s="14" r="Y4179">
        <v>28.0</v>
      </c>
      <c t="str" s="15" r="Z4179">
        <f>Y4179/X4179</f>
        <v>35,00%</v>
      </c>
      <c s="14" r="AA4179">
        <v>48.0</v>
      </c>
      <c s="14" r="AB4179">
        <v>3.0</v>
      </c>
      <c s="13" r="AC4179">
        <v>0.0625</v>
      </c>
      <c s="14" r="AD4179">
        <v>84.0</v>
      </c>
      <c s="14" r="AE4179">
        <v>39.0</v>
      </c>
      <c s="13" r="AF4179">
        <v>0.464285714285714</v>
      </c>
      <c s="14" r="AG4179">
        <v>43.0</v>
      </c>
      <c s="14" r="AH4179">
        <v>3.0</v>
      </c>
      <c s="13" r="AI4179">
        <v>0.0697674418604651</v>
      </c>
      <c t="str" s="16" r="AJ4179">
        <f>P4179-AB4179</f>
        <v>5</v>
      </c>
      <c t="str" s="15" r="AK4179">
        <f>(P4179-AB4179)/AB4179</f>
        <v>166,67%</v>
      </c>
      <c t="str" s="16" r="AL4179">
        <f>P4179-V4179</f>
        <v>2</v>
      </c>
      <c t="str" s="13" r="AM4179">
        <f>(P4179-V4179)/V4179</f>
        <v>33,33%</v>
      </c>
      <c s="13" r="AN4179"/>
    </row>
    <row r="4180">
      <c t="s" s="1" r="A4180">
        <v>26989</v>
      </c>
      <c t="s" s="20" r="B4180">
        <v>26990</v>
      </c>
      <c s="9" r="C4180">
        <v>46195.0</v>
      </c>
      <c t="s" s="21" r="D4180">
        <v>26991</v>
      </c>
      <c t="s" s="10" r="E4180">
        <v>26992</v>
      </c>
      <c t="s" s="10" r="F4180">
        <v>26993</v>
      </c>
      <c s="23" r="G4180">
        <v>5.4</v>
      </c>
      <c s="14" r="H4180">
        <v>6.2</v>
      </c>
      <c t="str" s="10" r="I4180">
        <f>H4180-G4180</f>
        <v>0,8</v>
      </c>
      <c t="s" s="10" r="J4180">
        <v>26994</v>
      </c>
      <c t="s" s="10" r="K4180">
        <v>26995</v>
      </c>
      <c s="14" r="L4180">
        <v>334.0</v>
      </c>
      <c s="14" r="M4180">
        <v>157.0</v>
      </c>
      <c s="14" r="N4180">
        <v>47.01</v>
      </c>
      <c s="14" r="O4180">
        <v>161.0</v>
      </c>
      <c s="14" r="P4180">
        <v>23.0</v>
      </c>
      <c t="str" s="13" r="Q4180">
        <f>P4180/O4180</f>
        <v>14,29%</v>
      </c>
      <c s="14" r="R4180">
        <v>348.0</v>
      </c>
      <c s="14" r="S4180">
        <v>68.0</v>
      </c>
      <c s="14" r="T4180">
        <v>19.54</v>
      </c>
      <c s="14" r="U4180">
        <v>276.0</v>
      </c>
      <c s="14" r="V4180">
        <v>44.0</v>
      </c>
      <c s="14" r="W4180">
        <v>15.94</v>
      </c>
      <c s="14" r="X4180">
        <v>356.0</v>
      </c>
      <c s="14" r="Y4180">
        <v>180.0</v>
      </c>
      <c t="str" s="15" r="Z4180">
        <f>Y4180/X4180</f>
        <v>50,56%</v>
      </c>
      <c s="14" r="AA4180">
        <v>156.0</v>
      </c>
      <c s="14" r="AB4180">
        <v>2.0</v>
      </c>
      <c s="13" r="AC4180">
        <v>0.0128205128205128</v>
      </c>
      <c s="14" r="AD4180">
        <v>390.0</v>
      </c>
      <c s="14" r="AE4180">
        <v>211.0</v>
      </c>
      <c s="13" r="AF4180">
        <v>0.541025641025641</v>
      </c>
      <c s="14" r="AG4180">
        <v>168.0</v>
      </c>
      <c s="14" r="AH4180">
        <v>8.0</v>
      </c>
      <c s="13" r="AI4180">
        <v>0.0476190476190476</v>
      </c>
      <c t="str" s="16" r="AJ4180">
        <f>P4180-AB4180</f>
        <v>21</v>
      </c>
      <c t="str" s="15" r="AK4180">
        <f>(P4180-AB4180)/AB4180</f>
        <v>1050,00%</v>
      </c>
      <c t="str" s="16" r="AL4180">
        <f>P4180-V4180</f>
        <v>-21</v>
      </c>
      <c t="str" s="13" r="AM4180">
        <f>(P4180-V4180)/V4180</f>
        <v>-47,73%</v>
      </c>
      <c s="13" r="AN4180"/>
    </row>
    <row r="4181">
      <c t="s" s="1" r="A4181">
        <v>26996</v>
      </c>
      <c t="s" s="20" r="B4181">
        <v>26997</v>
      </c>
      <c s="9" r="C4181">
        <v>46196.0</v>
      </c>
      <c t="s" s="21" r="D4181">
        <v>26998</v>
      </c>
      <c t="s" s="10" r="E4181">
        <v>26999</v>
      </c>
      <c t="s" s="10" r="F4181">
        <v>27000</v>
      </c>
      <c s="12" r="G4181">
        <v>7.6</v>
      </c>
      <c s="14" r="H4181">
        <v>8.6</v>
      </c>
      <c t="str" s="10" r="I4181">
        <f>H4181-G4181</f>
        <v>1</v>
      </c>
      <c t="s" s="10" r="J4181">
        <v>27001</v>
      </c>
      <c t="s" s="10" r="K4181">
        <v>27002</v>
      </c>
      <c s="14" r="L4181">
        <v>144.0</v>
      </c>
      <c s="14" r="M4181">
        <v>45.0</v>
      </c>
      <c s="14" r="N4181">
        <v>31.25</v>
      </c>
      <c s="14" r="O4181">
        <v>93.0</v>
      </c>
      <c s="14" r="P4181">
        <v>7.0</v>
      </c>
      <c t="str" s="13" r="Q4181">
        <f>P4181/O4181</f>
        <v>7,53%</v>
      </c>
      <c s="14" r="R4181">
        <v>150.0</v>
      </c>
      <c s="14" r="S4181">
        <v>18.0</v>
      </c>
      <c s="14" r="T4181">
        <v>12.0</v>
      </c>
      <c s="14" r="U4181">
        <v>131.0</v>
      </c>
      <c s="14" r="V4181">
        <v>10.0</v>
      </c>
      <c s="14" r="W4181">
        <v>7.63</v>
      </c>
      <c s="14" r="X4181">
        <v>150.0</v>
      </c>
      <c s="14" r="Y4181">
        <v>50.0</v>
      </c>
      <c t="str" s="15" r="Z4181">
        <f>Y4181/X4181</f>
        <v>33,33%</v>
      </c>
      <c s="14" r="AA4181">
        <v>91.0</v>
      </c>
      <c s="14" r="AB4181">
        <v>0.0</v>
      </c>
      <c s="13" r="AC4181">
        <v>0.0</v>
      </c>
      <c s="14" r="AD4181">
        <v>173.0</v>
      </c>
      <c s="14" r="AE4181">
        <v>69.0</v>
      </c>
      <c s="13" r="AF4181">
        <v>0.398843930635838</v>
      </c>
      <c s="14" r="AG4181">
        <v>99.0</v>
      </c>
      <c s="14" r="AH4181">
        <v>2.0</v>
      </c>
      <c s="13" r="AI4181">
        <v>0.0202020202020202</v>
      </c>
      <c t="str" s="16" r="AJ4181">
        <f>P4181-AB4181</f>
        <v>7</v>
      </c>
      <c t="str" s="15" r="AK4181">
        <f>(P4181-AB4181)/AB4181</f>
        <v>#DIV/0!</v>
      </c>
      <c t="str" s="16" r="AL4181">
        <f>P4181-V4181</f>
        <v>-3</v>
      </c>
      <c t="str" s="13" r="AM4181">
        <f>(P4181-V4181)/V4181</f>
        <v>-30,00%</v>
      </c>
      <c s="13" r="AN4181"/>
    </row>
    <row r="4182">
      <c t="s" s="1" r="A4182">
        <v>27003</v>
      </c>
      <c t="s" s="20" r="B4182">
        <v>27004</v>
      </c>
      <c s="9" r="C4182">
        <v>46197.0</v>
      </c>
      <c t="s" s="21" r="D4182">
        <v>27005</v>
      </c>
      <c t="s" s="10" r="E4182">
        <v>27006</v>
      </c>
      <c t="s" s="10" r="F4182">
        <v>27007</v>
      </c>
      <c s="12" r="G4182">
        <v>5.4</v>
      </c>
      <c s="14" r="H4182">
        <v>6.2</v>
      </c>
      <c t="str" s="10" r="I4182">
        <f>H4182-G4182</f>
        <v>0,8</v>
      </c>
      <c t="s" s="10" r="J4182">
        <v>27008</v>
      </c>
      <c t="s" s="10" r="K4182">
        <v>27009</v>
      </c>
      <c s="14" r="L4182">
        <v>578.0</v>
      </c>
      <c s="14" r="M4182">
        <v>266.0</v>
      </c>
      <c s="14" r="N4182">
        <v>46.02</v>
      </c>
      <c s="14" r="O4182">
        <v>294.0</v>
      </c>
      <c s="14" r="P4182">
        <v>44.0</v>
      </c>
      <c t="str" s="13" r="Q4182">
        <f>P4182/O4182</f>
        <v>14,97%</v>
      </c>
      <c s="14" r="R4182">
        <v>566.0</v>
      </c>
      <c s="14" r="S4182">
        <v>69.0</v>
      </c>
      <c s="14" r="T4182">
        <v>12.19</v>
      </c>
      <c s="14" r="U4182">
        <v>485.0</v>
      </c>
      <c s="14" r="V4182">
        <v>43.0</v>
      </c>
      <c s="14" r="W4182">
        <v>8.87</v>
      </c>
      <c s="14" r="X4182">
        <v>534.0</v>
      </c>
      <c s="14" r="Y4182">
        <v>260.0</v>
      </c>
      <c t="str" s="15" r="Z4182">
        <f>Y4182/X4182</f>
        <v>48,69%</v>
      </c>
      <c s="14" r="AA4182">
        <v>247.0</v>
      </c>
      <c s="14" r="AB4182">
        <v>11.0</v>
      </c>
      <c s="13" r="AC4182">
        <v>0.0445344129554656</v>
      </c>
      <c s="14" r="AD4182">
        <v>530.0</v>
      </c>
      <c s="14" r="AE4182">
        <v>235.0</v>
      </c>
      <c s="13" r="AF4182">
        <v>0.443396226415094</v>
      </c>
      <c s="14" r="AG4182">
        <v>276.0</v>
      </c>
      <c s="14" r="AH4182">
        <v>10.0</v>
      </c>
      <c s="13" r="AI4182">
        <v>0.036231884057971</v>
      </c>
      <c t="str" s="16" r="AJ4182">
        <f>P4182-AB4182</f>
        <v>33</v>
      </c>
      <c t="str" s="15" r="AK4182">
        <f>(P4182-AB4182)/AB4182</f>
        <v>300,00%</v>
      </c>
      <c t="str" s="16" r="AL4182">
        <f>P4182-V4182</f>
        <v>1</v>
      </c>
      <c t="str" s="13" r="AM4182">
        <f>(P4182-V4182)/V4182</f>
        <v>2,33%</v>
      </c>
      <c s="13" r="AN4182"/>
    </row>
    <row r="4183">
      <c t="s" s="1" r="A4183">
        <v>27010</v>
      </c>
      <c t="s" s="20" r="B4183">
        <v>27011</v>
      </c>
      <c s="9" r="C4183">
        <v>46198.0</v>
      </c>
      <c t="s" s="21" r="D4183">
        <v>27012</v>
      </c>
      <c t="s" s="10" r="E4183">
        <v>27013</v>
      </c>
      <c t="s" s="10" r="F4183">
        <v>27014</v>
      </c>
      <c s="12" r="G4183">
        <v>8.4</v>
      </c>
      <c s="14" r="H4183">
        <v>9.4</v>
      </c>
      <c t="str" s="10" r="I4183">
        <f>H4183-G4183</f>
        <v>1</v>
      </c>
      <c t="s" s="10" r="J4183">
        <v>27015</v>
      </c>
      <c t="s" s="10" r="K4183">
        <v>27016</v>
      </c>
      <c s="14" r="L4183">
        <v>75.0</v>
      </c>
      <c s="14" r="M4183">
        <v>28.0</v>
      </c>
      <c s="14" r="N4183">
        <v>37.33</v>
      </c>
      <c s="14" r="O4183">
        <v>46.0</v>
      </c>
      <c s="14" r="P4183">
        <v>20.0</v>
      </c>
      <c t="str" s="13" r="Q4183">
        <f>P4183/O4183</f>
        <v>43,48%</v>
      </c>
      <c s="14" r="R4183">
        <v>72.0</v>
      </c>
      <c s="14" r="S4183">
        <v>12.0</v>
      </c>
      <c s="14" r="T4183">
        <v>16.67</v>
      </c>
      <c s="14" r="U4183">
        <v>58.0</v>
      </c>
      <c s="14" r="V4183">
        <v>20.0</v>
      </c>
      <c s="14" r="W4183">
        <v>34.48</v>
      </c>
      <c s="14" r="X4183">
        <v>96.0</v>
      </c>
      <c s="14" r="Y4183">
        <v>45.0</v>
      </c>
      <c t="str" s="15" r="Z4183">
        <f>Y4183/X4183</f>
        <v>46,88%</v>
      </c>
      <c s="14" r="AA4183">
        <v>48.0</v>
      </c>
      <c s="14" r="AB4183">
        <v>6.0</v>
      </c>
      <c s="13" r="AC4183">
        <v>0.125</v>
      </c>
      <c s="14" r="AD4183">
        <v>80.0</v>
      </c>
      <c s="14" r="AE4183">
        <v>31.0</v>
      </c>
      <c s="13" r="AF4183">
        <v>0.3875</v>
      </c>
      <c s="14" r="AG4183">
        <v>47.0</v>
      </c>
      <c s="14" r="AH4183">
        <v>9.0</v>
      </c>
      <c s="13" r="AI4183">
        <v>0.191489361702128</v>
      </c>
      <c t="str" s="16" r="AJ4183">
        <f>P4183-AB4183</f>
        <v>14</v>
      </c>
      <c t="str" s="15" r="AK4183">
        <f>(P4183-AB4183)/AB4183</f>
        <v>233,33%</v>
      </c>
      <c t="str" s="16" r="AL4183">
        <f>P4183-V4183</f>
        <v>0</v>
      </c>
      <c t="str" s="13" r="AM4183">
        <f>(P4183-V4183)/V4183</f>
        <v>0,00%</v>
      </c>
      <c s="13" r="AN4183"/>
    </row>
    <row r="4184">
      <c t="s" s="1" r="A4184">
        <v>27017</v>
      </c>
      <c t="s" s="20" r="B4184">
        <v>27018</v>
      </c>
      <c s="9" r="C4184">
        <v>46199.0</v>
      </c>
      <c t="s" s="21" r="D4184">
        <v>27019</v>
      </c>
      <c t="s" s="10" r="E4184">
        <v>27020</v>
      </c>
      <c t="s" s="10" r="F4184">
        <v>27021</v>
      </c>
      <c s="12" r="G4184">
        <v>5.4</v>
      </c>
      <c s="14" r="H4184">
        <v>6.2</v>
      </c>
      <c t="str" s="10" r="I4184">
        <f>H4184-G4184</f>
        <v>0,8</v>
      </c>
      <c t="s" s="10" r="J4184">
        <v>27022</v>
      </c>
      <c t="s" s="10" r="K4184">
        <v>27023</v>
      </c>
      <c s="14" r="L4184">
        <v>117.0</v>
      </c>
      <c s="14" r="M4184">
        <v>50.0</v>
      </c>
      <c s="14" r="N4184">
        <v>42.74</v>
      </c>
      <c s="14" r="O4184">
        <v>61.0</v>
      </c>
      <c s="14" r="P4184">
        <v>15.0</v>
      </c>
      <c t="str" s="13" r="Q4184">
        <f>P4184/O4184</f>
        <v>24,59%</v>
      </c>
      <c s="14" r="R4184">
        <v>112.0</v>
      </c>
      <c s="14" r="S4184">
        <v>19.0</v>
      </c>
      <c s="14" r="T4184">
        <v>16.96</v>
      </c>
      <c s="14" r="U4184">
        <v>88.0</v>
      </c>
      <c s="14" r="V4184">
        <v>23.0</v>
      </c>
      <c s="14" r="W4184">
        <v>26.14</v>
      </c>
      <c s="14" r="X4184">
        <v>116.0</v>
      </c>
      <c s="14" r="Y4184">
        <v>54.0</v>
      </c>
      <c t="str" s="15" r="Z4184">
        <f>Y4184/X4184</f>
        <v>46,55%</v>
      </c>
      <c s="14" r="AA4184">
        <v>54.0</v>
      </c>
      <c s="14" r="AB4184">
        <v>0.0</v>
      </c>
      <c s="13" r="AC4184">
        <v>0.0</v>
      </c>
      <c s="14" r="AD4184">
        <v>119.0</v>
      </c>
      <c s="14" r="AE4184">
        <v>61.0</v>
      </c>
      <c s="13" r="AF4184">
        <v>0.512605042016807</v>
      </c>
      <c s="14" r="AG4184">
        <v>51.0</v>
      </c>
      <c s="14" r="AH4184">
        <v>6.0</v>
      </c>
      <c s="13" r="AI4184">
        <v>0.117647058823529</v>
      </c>
      <c t="str" s="16" r="AJ4184">
        <f>P4184-AB4184</f>
        <v>15</v>
      </c>
      <c t="str" s="15" r="AK4184">
        <f>(P4184-AB4184)/AB4184</f>
        <v>#DIV/0!</v>
      </c>
      <c t="str" s="16" r="AL4184">
        <f>P4184-V4184</f>
        <v>-8</v>
      </c>
      <c t="str" s="13" r="AM4184">
        <f>(P4184-V4184)/V4184</f>
        <v>-34,78%</v>
      </c>
      <c s="13" r="AN4184"/>
    </row>
    <row r="4185">
      <c t="s" s="1" r="A4185">
        <v>27024</v>
      </c>
      <c t="s" s="20" r="B4185">
        <v>27025</v>
      </c>
      <c s="9" r="C4185">
        <v>46200.0</v>
      </c>
      <c t="s" s="21" r="D4185">
        <v>27026</v>
      </c>
      <c t="s" s="10" r="E4185">
        <v>27027</v>
      </c>
      <c t="s" s="10" r="F4185">
        <v>27028</v>
      </c>
      <c s="12" r="G4185">
        <v>5.4</v>
      </c>
      <c s="14" r="H4185">
        <v>6.2</v>
      </c>
      <c t="str" s="10" r="I4185">
        <f>H4185-G4185</f>
        <v>0,8</v>
      </c>
      <c t="s" s="10" r="J4185">
        <v>27029</v>
      </c>
      <c t="s" s="10" r="K4185">
        <v>27030</v>
      </c>
      <c s="14" r="L4185">
        <v>731.0</v>
      </c>
      <c s="14" r="M4185">
        <v>300.0</v>
      </c>
      <c s="14" r="N4185">
        <v>41.04</v>
      </c>
      <c s="14" r="O4185">
        <v>397.0</v>
      </c>
      <c s="14" r="P4185">
        <v>61.0</v>
      </c>
      <c t="str" s="13" r="Q4185">
        <f>P4185/O4185</f>
        <v>15,37%</v>
      </c>
      <c s="14" r="R4185">
        <v>726.0</v>
      </c>
      <c s="14" r="S4185">
        <v>95.0</v>
      </c>
      <c s="14" r="T4185">
        <v>13.09</v>
      </c>
      <c s="14" r="U4185">
        <v>610.0</v>
      </c>
      <c s="14" r="V4185">
        <v>66.0</v>
      </c>
      <c s="14" r="W4185">
        <v>10.82</v>
      </c>
      <c s="14" r="X4185">
        <v>736.0</v>
      </c>
      <c s="14" r="Y4185">
        <v>340.0</v>
      </c>
      <c t="str" s="15" r="Z4185">
        <f>Y4185/X4185</f>
        <v>46,20%</v>
      </c>
      <c s="14" r="AA4185">
        <v>370.0</v>
      </c>
      <c s="14" r="AB4185">
        <v>14.0</v>
      </c>
      <c s="13" r="AC4185">
        <v>0.0378378378378378</v>
      </c>
      <c s="14" r="AD4185">
        <v>780.0</v>
      </c>
      <c s="14" r="AE4185">
        <v>416.0</v>
      </c>
      <c s="13" r="AF4185">
        <v>0.533333333333333</v>
      </c>
      <c s="14" r="AG4185">
        <v>338.0</v>
      </c>
      <c s="14" r="AH4185">
        <v>17.0</v>
      </c>
      <c s="13" r="AI4185">
        <v>0.0502958579881657</v>
      </c>
      <c t="str" s="16" r="AJ4185">
        <f>P4185-AB4185</f>
        <v>47</v>
      </c>
      <c t="str" s="15" r="AK4185">
        <f>(P4185-AB4185)/AB4185</f>
        <v>335,71%</v>
      </c>
      <c t="str" s="16" r="AL4185">
        <f>P4185-V4185</f>
        <v>-5</v>
      </c>
      <c t="str" s="13" r="AM4185">
        <f>(P4185-V4185)/V4185</f>
        <v>-7,58%</v>
      </c>
      <c s="13" r="AN4185"/>
    </row>
    <row r="4186">
      <c t="s" s="1" r="A4186">
        <v>27031</v>
      </c>
      <c t="s" s="20" r="B4186">
        <v>27032</v>
      </c>
      <c s="9" r="C4186">
        <v>46201.0</v>
      </c>
      <c t="s" s="21" r="D4186">
        <v>27033</v>
      </c>
      <c t="s" s="10" r="E4186">
        <v>27034</v>
      </c>
      <c t="s" s="10" r="F4186">
        <v>27035</v>
      </c>
      <c s="12" r="G4186">
        <v>6.6</v>
      </c>
      <c s="14" r="H4186">
        <v>7.7</v>
      </c>
      <c t="str" s="10" r="I4186">
        <f>H4186-G4186</f>
        <v>1,1</v>
      </c>
      <c t="s" s="10" r="J4186">
        <v>27036</v>
      </c>
      <c t="s" s="10" r="K4186">
        <v>27037</v>
      </c>
      <c s="14" r="L4186">
        <v>487.0</v>
      </c>
      <c s="14" r="M4186">
        <v>238.0</v>
      </c>
      <c s="14" r="N4186">
        <v>48.87</v>
      </c>
      <c s="14" r="O4186">
        <v>240.0</v>
      </c>
      <c s="14" r="P4186">
        <v>67.0</v>
      </c>
      <c t="str" s="13" r="Q4186">
        <f>P4186/O4186</f>
        <v>27,92%</v>
      </c>
      <c s="14" r="R4186">
        <v>501.0</v>
      </c>
      <c s="14" r="S4186">
        <v>75.0</v>
      </c>
      <c s="14" r="T4186">
        <v>14.97</v>
      </c>
      <c s="14" r="U4186">
        <v>413.0</v>
      </c>
      <c s="14" r="V4186">
        <v>86.0</v>
      </c>
      <c s="14" r="W4186">
        <v>20.82</v>
      </c>
      <c s="14" r="X4186">
        <v>534.0</v>
      </c>
      <c s="14" r="Y4186">
        <v>239.0</v>
      </c>
      <c t="str" s="15" r="Z4186">
        <f>Y4186/X4186</f>
        <v>44,76%</v>
      </c>
      <c s="14" r="AA4186">
        <v>268.0</v>
      </c>
      <c s="14" r="AB4186">
        <v>19.0</v>
      </c>
      <c s="13" r="AC4186">
        <v>0.0708955223880597</v>
      </c>
      <c s="14" r="AD4186">
        <v>521.0</v>
      </c>
      <c s="14" r="AE4186">
        <v>200.0</v>
      </c>
      <c s="13" r="AF4186">
        <v>0.383877159309021</v>
      </c>
      <c s="14" r="AG4186">
        <v>303.0</v>
      </c>
      <c s="14" r="AH4186">
        <v>26.0</v>
      </c>
      <c s="13" r="AI4186">
        <v>0.0858085808580858</v>
      </c>
      <c t="str" s="16" r="AJ4186">
        <f>P4186-AB4186</f>
        <v>48</v>
      </c>
      <c t="str" s="15" r="AK4186">
        <f>(P4186-AB4186)/AB4186</f>
        <v>252,63%</v>
      </c>
      <c t="str" s="16" r="AL4186">
        <f>P4186-V4186</f>
        <v>-19</v>
      </c>
      <c t="str" s="13" r="AM4186">
        <f>(P4186-V4186)/V4186</f>
        <v>-22,09%</v>
      </c>
      <c s="13" r="AN4186"/>
    </row>
    <row r="4187">
      <c t="s" s="1" r="A4187">
        <v>27038</v>
      </c>
      <c t="s" s="20" r="B4187">
        <v>27039</v>
      </c>
      <c s="9" r="C4187">
        <v>46202.0</v>
      </c>
      <c t="s" s="21" r="D4187">
        <v>27040</v>
      </c>
      <c t="s" s="10" r="E4187">
        <v>27041</v>
      </c>
      <c t="s" s="10" r="F4187">
        <v>27042</v>
      </c>
      <c s="12" r="G4187">
        <v>5.4</v>
      </c>
      <c s="14" r="H4187">
        <v>6.2</v>
      </c>
      <c t="str" s="10" r="I4187">
        <f>H4187-G4187</f>
        <v>0,8</v>
      </c>
      <c t="s" s="10" r="J4187">
        <v>27043</v>
      </c>
      <c t="s" s="10" r="K4187">
        <v>27044</v>
      </c>
      <c s="14" r="L4187">
        <v>3200.0</v>
      </c>
      <c s="14" r="M4187">
        <v>1772.0</v>
      </c>
      <c s="14" r="N4187">
        <v>55.38</v>
      </c>
      <c s="14" r="O4187">
        <v>1341.0</v>
      </c>
      <c s="14" r="P4187">
        <v>268.0</v>
      </c>
      <c t="str" s="13" r="Q4187">
        <f>P4187/O4187</f>
        <v>19,99%</v>
      </c>
      <c s="14" r="R4187">
        <v>3238.0</v>
      </c>
      <c s="14" r="S4187">
        <v>581.0</v>
      </c>
      <c s="14" r="T4187">
        <v>17.94</v>
      </c>
      <c s="14" r="U4187">
        <v>2617.0</v>
      </c>
      <c s="14" r="V4187">
        <v>343.0</v>
      </c>
      <c s="14" r="W4187">
        <v>13.11</v>
      </c>
      <c s="14" r="X4187">
        <v>3328.0</v>
      </c>
      <c s="14" r="Y4187">
        <v>1869.0</v>
      </c>
      <c t="str" s="15" r="Z4187">
        <f>Y4187/X4187</f>
        <v>56,16%</v>
      </c>
      <c s="14" r="AA4187">
        <v>1395.0</v>
      </c>
      <c s="14" r="AB4187">
        <v>50.0</v>
      </c>
      <c s="13" r="AC4187">
        <v>0.03584229390681</v>
      </c>
      <c s="14" r="AD4187">
        <v>3470.0</v>
      </c>
      <c s="14" r="AE4187">
        <v>1850.0</v>
      </c>
      <c s="13" r="AF4187">
        <v>0.53314121037464</v>
      </c>
      <c s="14" r="AG4187">
        <v>1536.0</v>
      </c>
      <c s="14" r="AH4187">
        <v>88.0</v>
      </c>
      <c s="13" r="AI4187">
        <v>0.0572916666666667</v>
      </c>
      <c t="str" s="16" r="AJ4187">
        <f>P4187-AB4187</f>
        <v>218</v>
      </c>
      <c t="str" s="15" r="AK4187">
        <f>(P4187-AB4187)/AB4187</f>
        <v>436,00%</v>
      </c>
      <c t="str" s="16" r="AL4187">
        <f>P4187-V4187</f>
        <v>-75</v>
      </c>
      <c t="str" s="13" r="AM4187">
        <f>(P4187-V4187)/V4187</f>
        <v>-21,87%</v>
      </c>
      <c s="13" r="AN4187"/>
    </row>
    <row r="4188">
      <c t="s" s="1" r="A4188">
        <v>27045</v>
      </c>
      <c t="s" s="20" r="B4188">
        <v>27046</v>
      </c>
      <c s="9" r="C4188">
        <v>46203.0</v>
      </c>
      <c t="s" s="21" r="D4188">
        <v>27047</v>
      </c>
      <c t="s" s="10" r="E4188">
        <v>27048</v>
      </c>
      <c t="s" s="10" r="F4188">
        <v>27049</v>
      </c>
      <c s="12" r="G4188">
        <v>5.4</v>
      </c>
      <c s="14" r="H4188">
        <v>6.2</v>
      </c>
      <c t="str" s="10" r="I4188">
        <f>H4188-G4188</f>
        <v>0,8</v>
      </c>
      <c t="s" s="10" r="J4188">
        <v>27050</v>
      </c>
      <c t="s" s="10" r="K4188">
        <v>27051</v>
      </c>
      <c s="14" r="L4188">
        <v>177.0</v>
      </c>
      <c s="14" r="M4188">
        <v>71.0</v>
      </c>
      <c s="14" r="N4188">
        <v>40.11</v>
      </c>
      <c s="14" r="O4188">
        <v>102.0</v>
      </c>
      <c s="14" r="P4188">
        <v>22.0</v>
      </c>
      <c t="str" s="13" r="Q4188">
        <f>P4188/O4188</f>
        <v>21,57%</v>
      </c>
      <c s="14" r="R4188">
        <v>201.0</v>
      </c>
      <c s="14" r="S4188">
        <v>35.0</v>
      </c>
      <c s="14" r="T4188">
        <v>17.41</v>
      </c>
      <c s="14" r="U4188">
        <v>164.0</v>
      </c>
      <c s="14" r="V4188">
        <v>33.0</v>
      </c>
      <c s="14" r="W4188">
        <v>20.12</v>
      </c>
      <c s="14" r="X4188">
        <v>207.0</v>
      </c>
      <c s="14" r="Y4188">
        <v>92.0</v>
      </c>
      <c t="str" s="15" r="Z4188">
        <f>Y4188/X4188</f>
        <v>44,44%</v>
      </c>
      <c s="14" r="AA4188">
        <v>112.0</v>
      </c>
      <c s="14" r="AB4188">
        <v>4.0</v>
      </c>
      <c s="13" r="AC4188">
        <v>0.0357142857142857</v>
      </c>
      <c s="14" r="AD4188">
        <v>235.0</v>
      </c>
      <c s="14" r="AE4188">
        <v>137.0</v>
      </c>
      <c s="13" r="AF4188">
        <v>0.582978723404255</v>
      </c>
      <c s="14" r="AG4188">
        <v>95.0</v>
      </c>
      <c s="14" r="AH4188">
        <v>7.0</v>
      </c>
      <c s="13" r="AI4188">
        <v>0.0736842105263158</v>
      </c>
      <c t="str" s="16" r="AJ4188">
        <f>P4188-AB4188</f>
        <v>18</v>
      </c>
      <c t="str" s="15" r="AK4188">
        <f>(P4188-AB4188)/AB4188</f>
        <v>450,00%</v>
      </c>
      <c t="str" s="16" r="AL4188">
        <f>P4188-V4188</f>
        <v>-11</v>
      </c>
      <c t="str" s="13" r="AM4188">
        <f>(P4188-V4188)/V4188</f>
        <v>-33,33%</v>
      </c>
      <c s="13" r="AN4188"/>
    </row>
    <row r="4189">
      <c t="s" s="1" r="A4189">
        <v>27052</v>
      </c>
      <c t="s" s="20" r="B4189">
        <v>27053</v>
      </c>
      <c s="9" r="C4189">
        <v>46204.0</v>
      </c>
      <c t="s" s="21" r="D4189">
        <v>27054</v>
      </c>
      <c t="s" s="10" r="E4189">
        <v>27055</v>
      </c>
      <c t="s" s="10" r="F4189">
        <v>27056</v>
      </c>
      <c s="12" r="G4189">
        <v>5.4</v>
      </c>
      <c s="14" r="H4189">
        <v>6.2</v>
      </c>
      <c t="str" s="10" r="I4189">
        <f>H4189-G4189</f>
        <v>0,8</v>
      </c>
      <c t="s" s="10" r="J4189">
        <v>27057</v>
      </c>
      <c t="s" s="10" r="K4189">
        <v>27058</v>
      </c>
      <c s="14" r="L4189">
        <v>201.0</v>
      </c>
      <c s="14" r="M4189">
        <v>110.0</v>
      </c>
      <c s="14" r="N4189">
        <v>54.73</v>
      </c>
      <c s="14" r="O4189">
        <v>89.0</v>
      </c>
      <c s="14" r="P4189">
        <v>13.0</v>
      </c>
      <c t="str" s="13" r="Q4189">
        <f>P4189/O4189</f>
        <v>14,61%</v>
      </c>
      <c s="14" r="R4189">
        <v>221.0</v>
      </c>
      <c s="14" r="S4189">
        <v>38.0</v>
      </c>
      <c s="14" r="T4189">
        <v>17.19</v>
      </c>
      <c s="14" r="U4189">
        <v>181.0</v>
      </c>
      <c s="14" r="V4189">
        <v>25.0</v>
      </c>
      <c s="14" r="W4189">
        <v>13.81</v>
      </c>
      <c s="14" r="X4189">
        <v>228.0</v>
      </c>
      <c s="14" r="Y4189">
        <v>110.0</v>
      </c>
      <c t="str" s="15" r="Z4189">
        <f>Y4189/X4189</f>
        <v>48,25%</v>
      </c>
      <c s="14" r="AA4189">
        <v>113.0</v>
      </c>
      <c s="14" r="AB4189">
        <v>6.0</v>
      </c>
      <c s="13" r="AC4189">
        <v>0.0530973451327434</v>
      </c>
      <c s="14" r="AD4189">
        <v>238.0</v>
      </c>
      <c s="14" r="AE4189">
        <v>121.0</v>
      </c>
      <c s="13" r="AF4189">
        <v>0.508403361344538</v>
      </c>
      <c s="14" r="AG4189">
        <v>107.0</v>
      </c>
      <c s="14" r="AH4189">
        <v>3.0</v>
      </c>
      <c s="13" r="AI4189">
        <v>0.0280373831775701</v>
      </c>
      <c t="str" s="16" r="AJ4189">
        <f>P4189-AB4189</f>
        <v>7</v>
      </c>
      <c t="str" s="15" r="AK4189">
        <f>(P4189-AB4189)/AB4189</f>
        <v>116,67%</v>
      </c>
      <c t="str" s="16" r="AL4189">
        <f>P4189-V4189</f>
        <v>-12</v>
      </c>
      <c t="str" s="13" r="AM4189">
        <f>(P4189-V4189)/V4189</f>
        <v>-48,00%</v>
      </c>
      <c s="13" r="AN4189"/>
    </row>
    <row r="4190">
      <c t="s" s="1" r="A4190">
        <v>27059</v>
      </c>
      <c t="s" s="20" r="B4190">
        <v>27060</v>
      </c>
      <c s="9" r="C4190">
        <v>46205.0</v>
      </c>
      <c t="s" s="21" r="D4190">
        <v>27061</v>
      </c>
      <c t="s" s="10" r="E4190">
        <v>27062</v>
      </c>
      <c t="s" s="10" r="F4190">
        <v>27063</v>
      </c>
      <c s="12" r="G4190">
        <v>5.4</v>
      </c>
      <c s="14" r="H4190">
        <v>6.2</v>
      </c>
      <c t="str" s="10" r="I4190">
        <f>H4190-G4190</f>
        <v>0,8</v>
      </c>
      <c t="s" s="10" r="J4190">
        <v>27064</v>
      </c>
      <c t="s" s="10" r="K4190">
        <v>27065</v>
      </c>
      <c s="14" r="L4190">
        <v>704.0</v>
      </c>
      <c s="14" r="M4190">
        <v>323.0</v>
      </c>
      <c s="14" r="N4190">
        <v>45.88</v>
      </c>
      <c s="14" r="O4190">
        <v>358.0</v>
      </c>
      <c s="14" r="P4190">
        <v>69.0</v>
      </c>
      <c t="str" s="13" r="Q4190">
        <f>P4190/O4190</f>
        <v>19,27%</v>
      </c>
      <c s="14" r="R4190">
        <v>724.0</v>
      </c>
      <c s="14" r="S4190">
        <v>93.0</v>
      </c>
      <c s="14" r="T4190">
        <v>12.85</v>
      </c>
      <c s="14" r="U4190">
        <v>624.0</v>
      </c>
      <c s="14" r="V4190">
        <v>66.0</v>
      </c>
      <c s="14" r="W4190">
        <v>10.58</v>
      </c>
      <c s="14" r="X4190">
        <v>726.0</v>
      </c>
      <c s="14" r="Y4190">
        <v>326.0</v>
      </c>
      <c t="str" s="15" r="Z4190">
        <f>Y4190/X4190</f>
        <v>44,90%</v>
      </c>
      <c s="14" r="AA4190">
        <v>377.0</v>
      </c>
      <c s="14" r="AB4190">
        <v>11.0</v>
      </c>
      <c s="13" r="AC4190">
        <v>0.0291777188328912</v>
      </c>
      <c s="14" r="AD4190">
        <v>734.0</v>
      </c>
      <c s="14" r="AE4190">
        <v>353.0</v>
      </c>
      <c s="13" r="AF4190">
        <v>0.480926430517711</v>
      </c>
      <c s="14" r="AG4190">
        <v>366.0</v>
      </c>
      <c s="14" r="AH4190">
        <v>16.0</v>
      </c>
      <c s="13" r="AI4190">
        <v>0.0437158469945355</v>
      </c>
      <c t="str" s="16" r="AJ4190">
        <f>P4190-AB4190</f>
        <v>58</v>
      </c>
      <c t="str" s="15" r="AK4190">
        <f>(P4190-AB4190)/AB4190</f>
        <v>527,27%</v>
      </c>
      <c t="str" s="16" r="AL4190">
        <f>P4190-V4190</f>
        <v>3</v>
      </c>
      <c t="str" s="13" r="AM4190">
        <f>(P4190-V4190)/V4190</f>
        <v>4,55%</v>
      </c>
      <c s="13" r="AN4190"/>
    </row>
    <row r="4191">
      <c t="s" s="1" r="A4191">
        <v>27066</v>
      </c>
      <c t="s" s="20" r="B4191">
        <v>27067</v>
      </c>
      <c s="9" r="C4191">
        <v>46206.0</v>
      </c>
      <c t="s" s="21" r="D4191">
        <v>27068</v>
      </c>
      <c t="s" s="10" r="E4191">
        <v>27069</v>
      </c>
      <c t="s" s="10" r="F4191">
        <v>27070</v>
      </c>
      <c s="12" r="G4191">
        <v>8.4</v>
      </c>
      <c s="14" r="H4191">
        <v>9.4</v>
      </c>
      <c t="str" s="10" r="I4191">
        <f>H4191-G4191</f>
        <v>1</v>
      </c>
      <c t="s" s="10" r="J4191">
        <v>27071</v>
      </c>
      <c t="s" s="10" r="K4191">
        <v>27072</v>
      </c>
      <c s="14" r="L4191">
        <v>210.0</v>
      </c>
      <c s="14" r="M4191">
        <v>111.0</v>
      </c>
      <c s="14" r="N4191">
        <v>52.86</v>
      </c>
      <c s="14" r="O4191">
        <v>93.0</v>
      </c>
      <c s="14" r="P4191">
        <v>16.0</v>
      </c>
      <c t="str" s="13" r="Q4191">
        <f>P4191/O4191</f>
        <v>17,20%</v>
      </c>
      <c s="14" r="R4191">
        <v>210.0</v>
      </c>
      <c s="14" r="S4191">
        <v>54.0</v>
      </c>
      <c s="14" r="T4191">
        <v>25.71</v>
      </c>
      <c s="14" r="U4191">
        <v>153.0</v>
      </c>
      <c s="14" r="V4191">
        <v>35.0</v>
      </c>
      <c s="14" r="W4191">
        <v>22.88</v>
      </c>
      <c s="14" r="X4191">
        <v>219.0</v>
      </c>
      <c s="14" r="Y4191">
        <v>122.0</v>
      </c>
      <c t="str" s="15" r="Z4191">
        <f>Y4191/X4191</f>
        <v>55,71%</v>
      </c>
      <c s="14" r="AA4191">
        <v>89.0</v>
      </c>
      <c s="14" r="AB4191">
        <v>6.0</v>
      </c>
      <c s="13" r="AC4191">
        <v>0.0674157303370787</v>
      </c>
      <c s="14" r="AD4191">
        <v>226.0</v>
      </c>
      <c s="14" r="AE4191">
        <v>134.0</v>
      </c>
      <c s="13" r="AF4191">
        <v>0.592920353982301</v>
      </c>
      <c s="14" r="AG4191">
        <v>86.0</v>
      </c>
      <c s="14" r="AH4191">
        <v>6.0</v>
      </c>
      <c s="13" r="AI4191">
        <v>0.0697674418604651</v>
      </c>
      <c t="str" s="16" r="AJ4191">
        <f>P4191-AB4191</f>
        <v>10</v>
      </c>
      <c t="str" s="15" r="AK4191">
        <f>(P4191-AB4191)/AB4191</f>
        <v>166,67%</v>
      </c>
      <c t="str" s="16" r="AL4191">
        <f>P4191-V4191</f>
        <v>-19</v>
      </c>
      <c t="str" s="13" r="AM4191">
        <f>(P4191-V4191)/V4191</f>
        <v>-54,29%</v>
      </c>
      <c s="13" r="AN4191"/>
    </row>
    <row r="4192">
      <c t="s" s="1" r="A4192">
        <v>27073</v>
      </c>
      <c t="s" s="20" r="B4192">
        <v>27074</v>
      </c>
      <c s="9" r="C4192">
        <v>46207.0</v>
      </c>
      <c t="s" s="21" r="D4192">
        <v>27075</v>
      </c>
      <c t="s" s="10" r="E4192">
        <v>27076</v>
      </c>
      <c t="s" s="10" r="F4192">
        <v>27077</v>
      </c>
      <c s="12" r="G4192">
        <v>6.6</v>
      </c>
      <c s="14" r="H4192">
        <v>7.7</v>
      </c>
      <c t="str" s="10" r="I4192">
        <f>H4192-G4192</f>
        <v>1,1</v>
      </c>
      <c t="s" s="10" r="J4192">
        <v>27078</v>
      </c>
      <c t="s" s="10" r="K4192">
        <v>27079</v>
      </c>
      <c s="14" r="L4192">
        <v>173.0</v>
      </c>
      <c s="14" r="M4192">
        <v>56.0</v>
      </c>
      <c s="14" r="N4192">
        <v>32.37</v>
      </c>
      <c s="14" r="O4192">
        <v>111.0</v>
      </c>
      <c s="14" r="P4192">
        <v>23.0</v>
      </c>
      <c t="str" s="13" r="Q4192">
        <f>P4192/O4192</f>
        <v>20,72%</v>
      </c>
      <c s="14" r="R4192">
        <v>142.0</v>
      </c>
      <c s="14" r="S4192">
        <v>14.0</v>
      </c>
      <c s="14" r="T4192">
        <v>9.86</v>
      </c>
      <c s="14" r="U4192">
        <v>126.0</v>
      </c>
      <c s="14" r="V4192">
        <v>16.0</v>
      </c>
      <c s="14" r="W4192">
        <v>12.7</v>
      </c>
      <c s="14" r="X4192">
        <v>143.0</v>
      </c>
      <c s="14" r="Y4192">
        <v>60.0</v>
      </c>
      <c t="str" s="15" r="Z4192">
        <f>Y4192/X4192</f>
        <v>41,96%</v>
      </c>
      <c s="14" r="AA4192">
        <v>79.0</v>
      </c>
      <c s="14" r="AB4192">
        <v>6.0</v>
      </c>
      <c s="13" r="AC4192">
        <v>0.0759493670886076</v>
      </c>
      <c s="14" r="AD4192">
        <v>127.0</v>
      </c>
      <c s="14" r="AE4192">
        <v>56.0</v>
      </c>
      <c s="13" r="AF4192">
        <v>0.440944881889764</v>
      </c>
      <c s="14" r="AG4192">
        <v>68.0</v>
      </c>
      <c s="14" r="AH4192">
        <v>5.0</v>
      </c>
      <c s="13" r="AI4192">
        <v>0.0735294117647059</v>
      </c>
      <c t="str" s="16" r="AJ4192">
        <f>P4192-AB4192</f>
        <v>17</v>
      </c>
      <c t="str" s="15" r="AK4192">
        <f>(P4192-AB4192)/AB4192</f>
        <v>283,33%</v>
      </c>
      <c t="str" s="16" r="AL4192">
        <f>P4192-V4192</f>
        <v>7</v>
      </c>
      <c t="str" s="13" r="AM4192">
        <f>(P4192-V4192)/V4192</f>
        <v>43,75%</v>
      </c>
      <c s="13" r="AN4192"/>
    </row>
    <row r="4193">
      <c t="s" s="1" r="A4193">
        <v>27080</v>
      </c>
      <c t="s" s="20" r="B4193">
        <v>27081</v>
      </c>
      <c s="9" r="C4193">
        <v>46208.0</v>
      </c>
      <c t="s" s="21" r="D4193">
        <v>27082</v>
      </c>
      <c t="s" s="10" r="E4193">
        <v>27083</v>
      </c>
      <c t="s" s="10" r="F4193">
        <v>27084</v>
      </c>
      <c s="12" r="G4193">
        <v>8.4</v>
      </c>
      <c s="14" r="H4193">
        <v>9.4</v>
      </c>
      <c t="str" s="10" r="I4193">
        <f>H4193-G4193</f>
        <v>1</v>
      </c>
      <c t="s" s="10" r="J4193">
        <v>27085</v>
      </c>
      <c t="s" s="10" r="K4193">
        <v>27086</v>
      </c>
      <c s="14" r="L4193">
        <v>85.0</v>
      </c>
      <c s="14" r="M4193">
        <v>33.0</v>
      </c>
      <c s="14" r="N4193">
        <v>38.82</v>
      </c>
      <c s="14" r="O4193">
        <v>47.0</v>
      </c>
      <c s="14" r="P4193">
        <v>8.0</v>
      </c>
      <c t="str" s="13" r="Q4193">
        <f>P4193/O4193</f>
        <v>17,02%</v>
      </c>
      <c s="14" r="R4193">
        <v>83.0</v>
      </c>
      <c s="14" r="S4193">
        <v>16.0</v>
      </c>
      <c s="14" r="T4193">
        <v>19.28</v>
      </c>
      <c s="14" r="U4193">
        <v>67.0</v>
      </c>
      <c s="14" r="V4193">
        <v>11.0</v>
      </c>
      <c s="14" r="W4193">
        <v>16.42</v>
      </c>
      <c s="14" r="X4193">
        <v>83.0</v>
      </c>
      <c s="14" r="Y4193">
        <v>31.0</v>
      </c>
      <c t="str" s="15" r="Z4193">
        <f>Y4193/X4193</f>
        <v>37,35%</v>
      </c>
      <c s="14" r="AA4193">
        <v>49.0</v>
      </c>
      <c s="14" r="AB4193">
        <v>0.0</v>
      </c>
      <c s="13" r="AC4193">
        <v>0.0</v>
      </c>
      <c s="14" r="AD4193">
        <v>85.0</v>
      </c>
      <c s="14" r="AE4193">
        <v>37.0</v>
      </c>
      <c s="13" r="AF4193">
        <v>0.435294117647059</v>
      </c>
      <c s="14" r="AG4193">
        <v>45.0</v>
      </c>
      <c s="14" r="AH4193">
        <v>0.0</v>
      </c>
      <c s="13" r="AI4193">
        <v>0.0</v>
      </c>
      <c t="str" s="16" r="AJ4193">
        <f>P4193-AB4193</f>
        <v>8</v>
      </c>
      <c t="str" s="15" r="AK4193">
        <f>(P4193-AB4193)/AB4193</f>
        <v>#DIV/0!</v>
      </c>
      <c t="str" s="16" r="AL4193">
        <f>P4193-V4193</f>
        <v>-3</v>
      </c>
      <c t="str" s="13" r="AM4193">
        <f>(P4193-V4193)/V4193</f>
        <v>-27,27%</v>
      </c>
      <c s="13" r="AN4193"/>
    </row>
    <row r="4194">
      <c t="s" s="1" r="A4194">
        <v>27087</v>
      </c>
      <c t="s" s="20" r="B4194">
        <v>27088</v>
      </c>
      <c s="9" r="C4194">
        <v>46209.0</v>
      </c>
      <c t="s" s="21" r="D4194">
        <v>27089</v>
      </c>
      <c t="s" s="10" r="E4194">
        <v>27090</v>
      </c>
      <c t="s" s="10" r="F4194">
        <v>27091</v>
      </c>
      <c s="12" r="G4194">
        <v>5.4</v>
      </c>
      <c s="14" r="H4194">
        <v>6.2</v>
      </c>
      <c t="str" s="10" r="I4194">
        <f>H4194-G4194</f>
        <v>0,8</v>
      </c>
      <c t="s" s="10" r="J4194">
        <v>27092</v>
      </c>
      <c t="s" s="10" r="K4194">
        <v>27093</v>
      </c>
      <c s="14" r="L4194">
        <v>443.0</v>
      </c>
      <c s="14" r="M4194">
        <v>188.0</v>
      </c>
      <c s="14" r="N4194">
        <v>42.44</v>
      </c>
      <c s="14" r="O4194">
        <v>243.0</v>
      </c>
      <c s="14" r="P4194">
        <v>40.0</v>
      </c>
      <c t="str" s="13" r="Q4194">
        <f>P4194/O4194</f>
        <v>16,46%</v>
      </c>
      <c s="14" r="R4194">
        <v>440.0</v>
      </c>
      <c s="14" r="S4194">
        <v>46.0</v>
      </c>
      <c s="14" r="T4194">
        <v>10.45</v>
      </c>
      <c s="14" r="U4194">
        <v>385.0</v>
      </c>
      <c s="14" r="V4194">
        <v>54.0</v>
      </c>
      <c s="14" r="W4194">
        <v>14.03</v>
      </c>
      <c s="14" r="X4194">
        <v>446.0</v>
      </c>
      <c s="14" r="Y4194">
        <v>226.0</v>
      </c>
      <c t="str" s="15" r="Z4194">
        <f>Y4194/X4194</f>
        <v>50,67%</v>
      </c>
      <c s="14" r="AA4194">
        <v>209.0</v>
      </c>
      <c s="14" r="AB4194">
        <v>9.0</v>
      </c>
      <c s="13" r="AC4194">
        <v>0.0430622009569378</v>
      </c>
      <c s="14" r="AD4194">
        <v>441.0</v>
      </c>
      <c s="14" r="AE4194">
        <v>183.0</v>
      </c>
      <c s="13" r="AF4194">
        <v>0.414965986394558</v>
      </c>
      <c s="14" r="AG4194">
        <v>243.0</v>
      </c>
      <c s="14" r="AH4194">
        <v>19.0</v>
      </c>
      <c s="13" r="AI4194">
        <v>0.0781893004115226</v>
      </c>
      <c t="str" s="16" r="AJ4194">
        <f>P4194-AB4194</f>
        <v>31</v>
      </c>
      <c t="str" s="15" r="AK4194">
        <f>(P4194-AB4194)/AB4194</f>
        <v>344,44%</v>
      </c>
      <c t="str" s="16" r="AL4194">
        <f>P4194-V4194</f>
        <v>-14</v>
      </c>
      <c t="str" s="13" r="AM4194">
        <f>(P4194-V4194)/V4194</f>
        <v>-25,93%</v>
      </c>
      <c s="13" r="AN4194"/>
    </row>
    <row r="4195">
      <c t="s" s="1" r="A4195">
        <v>27094</v>
      </c>
      <c t="s" s="20" r="B4195">
        <v>27095</v>
      </c>
      <c s="9" r="C4195">
        <v>46210.0</v>
      </c>
      <c t="s" s="21" r="D4195">
        <v>27096</v>
      </c>
      <c t="s" s="10" r="E4195">
        <v>27097</v>
      </c>
      <c t="s" s="10" r="F4195">
        <v>27098</v>
      </c>
      <c s="12" r="G4195">
        <v>7.6</v>
      </c>
      <c s="14" r="H4195">
        <v>8.6</v>
      </c>
      <c t="str" s="10" r="I4195">
        <f>H4195-G4195</f>
        <v>1</v>
      </c>
      <c t="s" s="10" r="J4195">
        <v>27099</v>
      </c>
      <c t="s" s="10" r="K4195">
        <v>27100</v>
      </c>
      <c s="14" r="L4195">
        <v>735.0</v>
      </c>
      <c s="14" r="M4195">
        <v>318.0</v>
      </c>
      <c s="14" r="N4195">
        <v>43.27</v>
      </c>
      <c s="14" r="O4195">
        <v>366.0</v>
      </c>
      <c s="14" r="P4195">
        <v>58.0</v>
      </c>
      <c t="str" s="13" r="Q4195">
        <f>P4195/O4195</f>
        <v>15,85%</v>
      </c>
      <c s="14" r="R4195">
        <v>747.0</v>
      </c>
      <c s="14" r="S4195">
        <v>109.0</v>
      </c>
      <c s="14" r="T4195">
        <v>14.59</v>
      </c>
      <c s="14" r="U4195">
        <v>626.0</v>
      </c>
      <c s="14" r="V4195">
        <v>77.0</v>
      </c>
      <c s="14" r="W4195">
        <v>12.3</v>
      </c>
      <c s="14" r="X4195">
        <v>779.0</v>
      </c>
      <c s="14" r="Y4195">
        <v>365.0</v>
      </c>
      <c t="str" s="15" r="Z4195">
        <f>Y4195/X4195</f>
        <v>46,85%</v>
      </c>
      <c s="14" r="AA4195">
        <v>372.0</v>
      </c>
      <c s="14" r="AB4195">
        <v>11.0</v>
      </c>
      <c s="13" r="AC4195">
        <v>0.0295698924731183</v>
      </c>
      <c s="14" r="AD4195">
        <v>780.0</v>
      </c>
      <c s="14" r="AE4195">
        <v>394.0</v>
      </c>
      <c s="13" r="AF4195">
        <v>0.505128205128205</v>
      </c>
      <c s="14" r="AG4195">
        <v>353.0</v>
      </c>
      <c s="14" r="AH4195">
        <v>19.0</v>
      </c>
      <c s="13" r="AI4195">
        <v>0.0538243626062323</v>
      </c>
      <c t="str" s="16" r="AJ4195">
        <f>P4195-AB4195</f>
        <v>47</v>
      </c>
      <c t="str" s="15" r="AK4195">
        <f>(P4195-AB4195)/AB4195</f>
        <v>427,27%</v>
      </c>
      <c t="str" s="16" r="AL4195">
        <f>P4195-V4195</f>
        <v>-19</v>
      </c>
      <c t="str" s="13" r="AM4195">
        <f>(P4195-V4195)/V4195</f>
        <v>-24,68%</v>
      </c>
      <c s="13" r="AN4195"/>
    </row>
    <row r="4196">
      <c t="s" s="1" r="A4196">
        <v>27101</v>
      </c>
      <c t="s" s="20" r="B4196">
        <v>27102</v>
      </c>
      <c s="9" r="C4196">
        <v>46211.0</v>
      </c>
      <c t="s" s="21" r="D4196">
        <v>27103</v>
      </c>
      <c t="s" s="10" r="E4196">
        <v>27104</v>
      </c>
      <c t="s" s="10" r="F4196">
        <v>27105</v>
      </c>
      <c s="12" r="G4196">
        <v>8.4</v>
      </c>
      <c s="14" r="H4196">
        <v>9.4</v>
      </c>
      <c t="str" s="10" r="I4196">
        <f>H4196-G4196</f>
        <v>1</v>
      </c>
      <c t="s" s="10" r="J4196">
        <v>27106</v>
      </c>
      <c t="s" s="10" r="K4196">
        <v>27107</v>
      </c>
      <c s="14" r="L4196">
        <v>119.0</v>
      </c>
      <c s="14" r="M4196">
        <v>45.0</v>
      </c>
      <c s="14" r="N4196">
        <v>37.82</v>
      </c>
      <c s="14" r="O4196">
        <v>70.0</v>
      </c>
      <c s="14" r="P4196">
        <v>23.0</v>
      </c>
      <c t="str" s="13" r="Q4196">
        <f>P4196/O4196</f>
        <v>32,86%</v>
      </c>
      <c s="14" r="R4196">
        <v>106.0</v>
      </c>
      <c s="14" r="S4196">
        <v>21.0</v>
      </c>
      <c s="14" r="T4196">
        <v>19.81</v>
      </c>
      <c s="14" r="U4196">
        <v>84.0</v>
      </c>
      <c s="14" r="V4196">
        <v>25.0</v>
      </c>
      <c s="14" r="W4196">
        <v>29.76</v>
      </c>
      <c s="14" r="X4196">
        <v>109.0</v>
      </c>
      <c s="14" r="Y4196">
        <v>42.0</v>
      </c>
      <c t="str" s="15" r="Z4196">
        <f>Y4196/X4196</f>
        <v>38,53%</v>
      </c>
      <c s="14" r="AA4196">
        <v>62.0</v>
      </c>
      <c s="14" r="AB4196">
        <v>7.0</v>
      </c>
      <c s="13" r="AC4196">
        <v>0.112903225806452</v>
      </c>
      <c s="14" r="AD4196">
        <v>91.0</v>
      </c>
      <c s="14" r="AE4196">
        <v>38.0</v>
      </c>
      <c s="13" r="AF4196">
        <v>0.417582417582418</v>
      </c>
      <c s="14" r="AG4196">
        <v>51.0</v>
      </c>
      <c s="14" r="AH4196">
        <v>6.0</v>
      </c>
      <c s="13" r="AI4196">
        <v>0.117647058823529</v>
      </c>
      <c t="str" s="16" r="AJ4196">
        <f>P4196-AB4196</f>
        <v>16</v>
      </c>
      <c t="str" s="15" r="AK4196">
        <f>(P4196-AB4196)/AB4196</f>
        <v>228,57%</v>
      </c>
      <c t="str" s="16" r="AL4196">
        <f>P4196-V4196</f>
        <v>-2</v>
      </c>
      <c t="str" s="13" r="AM4196">
        <f>(P4196-V4196)/V4196</f>
        <v>-8,00%</v>
      </c>
      <c s="13" r="AN4196"/>
    </row>
    <row r="4197">
      <c t="s" s="1" r="A4197">
        <v>27108</v>
      </c>
      <c t="s" s="20" r="B4197">
        <v>27109</v>
      </c>
      <c s="9" r="C4197">
        <v>46212.0</v>
      </c>
      <c t="s" s="21" r="D4197">
        <v>27110</v>
      </c>
      <c t="s" s="10" r="E4197">
        <v>27111</v>
      </c>
      <c t="s" s="10" r="F4197">
        <v>27112</v>
      </c>
      <c s="12" r="G4197">
        <v>9.4</v>
      </c>
      <c s="14" r="H4197">
        <v>10.7</v>
      </c>
      <c t="str" s="10" r="I4197">
        <f>H4197-G4197</f>
        <v>1,3</v>
      </c>
      <c t="s" s="10" r="J4197">
        <v>27113</v>
      </c>
      <c t="s" s="10" r="K4197">
        <v>27114</v>
      </c>
      <c s="14" r="L4197">
        <v>113.0</v>
      </c>
      <c s="14" r="M4197">
        <v>45.0</v>
      </c>
      <c s="14" r="N4197">
        <v>39.82</v>
      </c>
      <c s="14" r="O4197">
        <v>60.0</v>
      </c>
      <c s="14" r="P4197">
        <v>8.0</v>
      </c>
      <c t="str" s="13" r="Q4197">
        <f>P4197/O4197</f>
        <v>13,33%</v>
      </c>
      <c s="14" r="R4197">
        <v>115.0</v>
      </c>
      <c s="14" r="S4197">
        <v>16.0</v>
      </c>
      <c s="14" r="T4197">
        <v>13.91</v>
      </c>
      <c s="14" r="U4197">
        <v>99.0</v>
      </c>
      <c s="14" r="V4197">
        <v>12.0</v>
      </c>
      <c s="14" r="W4197">
        <v>12.12</v>
      </c>
      <c s="14" r="X4197">
        <v>116.0</v>
      </c>
      <c s="14" r="Y4197">
        <v>73.0</v>
      </c>
      <c t="str" s="15" r="Z4197">
        <f>Y4197/X4197</f>
        <v>62,93%</v>
      </c>
      <c s="14" r="AA4197">
        <v>38.0</v>
      </c>
      <c s="14" r="AB4197">
        <v>0.0</v>
      </c>
      <c s="13" r="AC4197">
        <v>0.0</v>
      </c>
      <c s="14" r="AD4197">
        <v>106.0</v>
      </c>
      <c s="14" r="AE4197">
        <v>57.0</v>
      </c>
      <c s="13" r="AF4197">
        <v>0.537735849056604</v>
      </c>
      <c s="14" r="AG4197">
        <v>40.0</v>
      </c>
      <c s="14" r="AH4197">
        <v>3.0</v>
      </c>
      <c s="13" r="AI4197">
        <v>0.075</v>
      </c>
      <c t="str" s="16" r="AJ4197">
        <f>P4197-AB4197</f>
        <v>8</v>
      </c>
      <c t="str" s="15" r="AK4197">
        <f>(P4197-AB4197)/AB4197</f>
        <v>#DIV/0!</v>
      </c>
      <c t="str" s="16" r="AL4197">
        <f>P4197-V4197</f>
        <v>-4</v>
      </c>
      <c t="str" s="13" r="AM4197">
        <f>(P4197-V4197)/V4197</f>
        <v>-33,33%</v>
      </c>
      <c s="13" r="AN4197"/>
    </row>
    <row r="4198">
      <c t="s" s="1" r="A4198">
        <v>27115</v>
      </c>
      <c t="s" s="20" r="B4198">
        <v>27116</v>
      </c>
      <c s="9" r="C4198">
        <v>46213.0</v>
      </c>
      <c t="s" s="21" r="D4198">
        <v>27117</v>
      </c>
      <c t="s" s="10" r="E4198">
        <v>27118</v>
      </c>
      <c t="s" s="10" r="F4198">
        <v>27119</v>
      </c>
      <c s="12" r="G4198">
        <v>5.4</v>
      </c>
      <c s="14" r="H4198">
        <v>6.2</v>
      </c>
      <c t="str" s="10" r="I4198">
        <f>H4198-G4198</f>
        <v>0,8</v>
      </c>
      <c t="s" s="10" r="J4198">
        <v>27120</v>
      </c>
      <c t="s" s="10" r="K4198">
        <v>27121</v>
      </c>
      <c s="14" r="L4198">
        <v>205.0</v>
      </c>
      <c s="14" r="M4198">
        <v>86.0</v>
      </c>
      <c s="14" r="N4198">
        <v>41.95</v>
      </c>
      <c s="14" r="O4198">
        <v>103.0</v>
      </c>
      <c s="14" r="P4198">
        <v>13.0</v>
      </c>
      <c t="str" s="13" r="Q4198">
        <f>P4198/O4198</f>
        <v>12,62%</v>
      </c>
      <c s="14" r="R4198">
        <v>218.0</v>
      </c>
      <c s="14" r="S4198">
        <v>24.0</v>
      </c>
      <c s="14" r="T4198">
        <v>11.01</v>
      </c>
      <c s="14" r="U4198">
        <v>187.0</v>
      </c>
      <c s="14" r="V4198">
        <v>18.0</v>
      </c>
      <c s="14" r="W4198">
        <v>9.63</v>
      </c>
      <c s="14" r="X4198">
        <v>226.0</v>
      </c>
      <c s="14" r="Y4198">
        <v>98.0</v>
      </c>
      <c t="str" s="15" r="Z4198">
        <f>Y4198/X4198</f>
        <v>43,36%</v>
      </c>
      <c s="14" r="AA4198">
        <v>112.0</v>
      </c>
      <c s="14" r="AB4198">
        <v>3.0</v>
      </c>
      <c s="13" r="AC4198">
        <v>0.0267857142857143</v>
      </c>
      <c s="14" r="AD4198">
        <v>225.0</v>
      </c>
      <c s="14" r="AE4198">
        <v>98.0</v>
      </c>
      <c s="13" r="AF4198">
        <v>0.435555555555556</v>
      </c>
      <c s="14" r="AG4198">
        <v>110.0</v>
      </c>
      <c s="14" r="AH4198">
        <v>4.0</v>
      </c>
      <c s="13" r="AI4198">
        <v>0.0363636363636364</v>
      </c>
      <c t="str" s="16" r="AJ4198">
        <f>P4198-AB4198</f>
        <v>10</v>
      </c>
      <c t="str" s="15" r="AK4198">
        <f>(P4198-AB4198)/AB4198</f>
        <v>333,33%</v>
      </c>
      <c t="str" s="16" r="AL4198">
        <f>P4198-V4198</f>
        <v>-5</v>
      </c>
      <c t="str" s="13" r="AM4198">
        <f>(P4198-V4198)/V4198</f>
        <v>-27,78%</v>
      </c>
      <c s="13" r="AN4198"/>
    </row>
    <row r="4199">
      <c t="s" s="1" r="A4199">
        <v>27122</v>
      </c>
      <c t="s" s="20" r="B4199">
        <v>27123</v>
      </c>
      <c s="9" r="C4199">
        <v>46214.0</v>
      </c>
      <c t="s" s="21" r="D4199">
        <v>27124</v>
      </c>
      <c t="s" s="10" r="E4199">
        <v>27125</v>
      </c>
      <c t="s" s="10" r="F4199">
        <v>27126</v>
      </c>
      <c s="12" r="G4199">
        <v>8.4</v>
      </c>
      <c s="14" r="H4199">
        <v>9.4</v>
      </c>
      <c t="str" s="10" r="I4199">
        <f>H4199-G4199</f>
        <v>1</v>
      </c>
      <c t="s" s="10" r="J4199">
        <v>27127</v>
      </c>
      <c t="s" s="10" r="K4199">
        <v>27128</v>
      </c>
      <c s="14" r="L4199">
        <v>804.0</v>
      </c>
      <c s="14" r="M4199">
        <v>411.0</v>
      </c>
      <c s="14" r="N4199">
        <v>51.12</v>
      </c>
      <c s="14" r="O4199">
        <v>378.0</v>
      </c>
      <c s="14" r="P4199">
        <v>83.0</v>
      </c>
      <c t="str" s="13" r="Q4199">
        <f>P4199/O4199</f>
        <v>21,96%</v>
      </c>
      <c s="14" r="R4199">
        <v>796.0</v>
      </c>
      <c s="14" r="S4199">
        <v>128.0</v>
      </c>
      <c s="14" r="T4199">
        <v>16.08</v>
      </c>
      <c s="14" r="U4199">
        <v>652.0</v>
      </c>
      <c s="14" r="V4199">
        <v>98.0</v>
      </c>
      <c s="14" r="W4199">
        <v>15.03</v>
      </c>
      <c s="14" r="X4199">
        <v>799.0</v>
      </c>
      <c s="14" r="Y4199">
        <v>408.0</v>
      </c>
      <c t="str" s="15" r="Z4199">
        <f>Y4199/X4199</f>
        <v>51,06%</v>
      </c>
      <c s="14" r="AA4199">
        <v>366.0</v>
      </c>
      <c s="14" r="AB4199">
        <v>14.0</v>
      </c>
      <c s="13" r="AC4199">
        <v>0.0382513661202186</v>
      </c>
      <c s="14" r="AD4199">
        <v>806.0</v>
      </c>
      <c s="14" r="AE4199">
        <v>425.0</v>
      </c>
      <c s="13" r="AF4199">
        <v>0.527295285359801</v>
      </c>
      <c s="14" r="AG4199">
        <v>362.0</v>
      </c>
      <c s="14" r="AH4199">
        <v>28.0</v>
      </c>
      <c s="13" r="AI4199">
        <v>0.0773480662983425</v>
      </c>
      <c t="str" s="16" r="AJ4199">
        <f>P4199-AB4199</f>
        <v>69</v>
      </c>
      <c t="str" s="15" r="AK4199">
        <f>(P4199-AB4199)/AB4199</f>
        <v>492,86%</v>
      </c>
      <c t="str" s="16" r="AL4199">
        <f>P4199-V4199</f>
        <v>-15</v>
      </c>
      <c t="str" s="13" r="AM4199">
        <f>(P4199-V4199)/V4199</f>
        <v>-15,31%</v>
      </c>
      <c s="13" r="AN4199"/>
    </row>
    <row r="4200">
      <c t="s" s="1" r="A4200">
        <v>27129</v>
      </c>
      <c t="s" s="20" r="B4200">
        <v>27130</v>
      </c>
      <c s="9" r="C4200">
        <v>46215.0</v>
      </c>
      <c t="s" s="21" r="D4200">
        <v>27131</v>
      </c>
      <c t="s" s="10" r="E4200">
        <v>27132</v>
      </c>
      <c t="s" s="10" r="F4200">
        <v>27133</v>
      </c>
      <c s="12" r="G4200">
        <v>5.4</v>
      </c>
      <c s="14" r="H4200">
        <v>6.2</v>
      </c>
      <c t="str" s="10" r="I4200">
        <f>H4200-G4200</f>
        <v>0,8</v>
      </c>
      <c t="s" s="10" r="J4200">
        <v>27134</v>
      </c>
      <c t="s" s="10" r="K4200">
        <v>27135</v>
      </c>
      <c s="14" r="L4200">
        <v>832.0</v>
      </c>
      <c s="14" r="M4200">
        <v>387.0</v>
      </c>
      <c s="14" r="N4200">
        <v>46.51</v>
      </c>
      <c s="14" r="O4200">
        <v>426.0</v>
      </c>
      <c s="14" r="P4200">
        <v>95.0</v>
      </c>
      <c t="str" s="13" r="Q4200">
        <f>P4200/O4200</f>
        <v>22,30%</v>
      </c>
      <c s="14" r="R4200">
        <v>843.0</v>
      </c>
      <c s="14" r="S4200">
        <v>121.0</v>
      </c>
      <c s="14" r="T4200">
        <v>14.35</v>
      </c>
      <c s="14" r="U4200">
        <v>705.0</v>
      </c>
      <c s="14" r="V4200">
        <v>118.0</v>
      </c>
      <c s="14" r="W4200">
        <v>16.74</v>
      </c>
      <c s="14" r="X4200">
        <v>834.0</v>
      </c>
      <c s="14" r="Y4200">
        <v>432.0</v>
      </c>
      <c t="str" s="15" r="Z4200">
        <f>Y4200/X4200</f>
        <v>51,80%</v>
      </c>
      <c s="14" r="AA4200">
        <v>371.0</v>
      </c>
      <c s="14" r="AB4200">
        <v>22.0</v>
      </c>
      <c s="13" r="AC4200">
        <v>0.0592991913746631</v>
      </c>
      <c s="14" r="AD4200">
        <v>794.0</v>
      </c>
      <c s="14" r="AE4200">
        <v>411.0</v>
      </c>
      <c s="13" r="AF4200">
        <v>0.517632241813602</v>
      </c>
      <c s="14" r="AG4200">
        <v>367.0</v>
      </c>
      <c s="14" r="AH4200">
        <v>29.0</v>
      </c>
      <c s="13" r="AI4200">
        <v>0.0790190735694823</v>
      </c>
      <c t="str" s="16" r="AJ4200">
        <f>P4200-AB4200</f>
        <v>73</v>
      </c>
      <c t="str" s="15" r="AK4200">
        <f>(P4200-AB4200)/AB4200</f>
        <v>331,82%</v>
      </c>
      <c t="str" s="16" r="AL4200">
        <f>P4200-V4200</f>
        <v>-23</v>
      </c>
      <c t="str" s="13" r="AM4200">
        <f>(P4200-V4200)/V4200</f>
        <v>-19,49%</v>
      </c>
      <c s="13" r="AN4200"/>
    </row>
    <row r="4201">
      <c t="s" s="1" r="A4201">
        <v>27136</v>
      </c>
      <c t="s" s="20" r="B4201">
        <v>27137</v>
      </c>
      <c s="9" r="C4201">
        <v>46216.0</v>
      </c>
      <c t="s" s="21" r="D4201">
        <v>27138</v>
      </c>
      <c t="s" s="10" r="E4201">
        <v>27139</v>
      </c>
      <c t="s" s="10" r="F4201">
        <v>27140</v>
      </c>
      <c s="12" r="G4201">
        <v>5.4</v>
      </c>
      <c s="14" r="H4201">
        <v>6.2</v>
      </c>
      <c t="str" s="10" r="I4201">
        <f>H4201-G4201</f>
        <v>0,8</v>
      </c>
      <c t="s" s="10" r="J4201">
        <v>27141</v>
      </c>
      <c t="s" s="10" r="K4201">
        <v>27142</v>
      </c>
      <c s="14" r="L4201">
        <v>222.0</v>
      </c>
      <c s="14" r="M4201">
        <v>119.0</v>
      </c>
      <c s="14" r="N4201">
        <v>53.6</v>
      </c>
      <c s="14" r="O4201">
        <v>97.0</v>
      </c>
      <c s="14" r="P4201">
        <v>17.0</v>
      </c>
      <c t="str" s="13" r="Q4201">
        <f>P4201/O4201</f>
        <v>17,53%</v>
      </c>
      <c s="14" r="R4201">
        <v>219.0</v>
      </c>
      <c s="14" r="S4201">
        <v>41.0</v>
      </c>
      <c s="14" r="T4201">
        <v>18.72</v>
      </c>
      <c s="14" r="U4201">
        <v>168.0</v>
      </c>
      <c s="14" r="V4201">
        <v>21.0</v>
      </c>
      <c s="14" r="W4201">
        <v>12.5</v>
      </c>
      <c s="14" r="X4201">
        <v>225.0</v>
      </c>
      <c s="14" r="Y4201">
        <v>118.0</v>
      </c>
      <c t="str" s="15" r="Z4201">
        <f>Y4201/X4201</f>
        <v>52,44%</v>
      </c>
      <c s="14" r="AA4201">
        <v>99.0</v>
      </c>
      <c s="14" r="AB4201">
        <v>0.0</v>
      </c>
      <c s="13" r="AC4201">
        <v>0.0</v>
      </c>
      <c s="14" r="AD4201">
        <v>213.0</v>
      </c>
      <c s="14" r="AE4201">
        <v>114.0</v>
      </c>
      <c s="13" r="AF4201">
        <v>0.535211267605634</v>
      </c>
      <c s="14" r="AG4201">
        <v>94.0</v>
      </c>
      <c s="14" r="AH4201">
        <v>3.0</v>
      </c>
      <c s="13" r="AI4201">
        <v>0.0319148936170213</v>
      </c>
      <c t="str" s="16" r="AJ4201">
        <f>P4201-AB4201</f>
        <v>17</v>
      </c>
      <c t="str" s="15" r="AK4201">
        <f>(P4201-AB4201)/AB4201</f>
        <v>#DIV/0!</v>
      </c>
      <c t="str" s="16" r="AL4201">
        <f>P4201-V4201</f>
        <v>-4</v>
      </c>
      <c t="str" s="13" r="AM4201">
        <f>(P4201-V4201)/V4201</f>
        <v>-19,05%</v>
      </c>
      <c s="13" r="AN4201"/>
    </row>
    <row r="4202">
      <c t="s" s="1" r="A4202">
        <v>27143</v>
      </c>
      <c t="s" s="20" r="B4202">
        <v>27144</v>
      </c>
      <c s="9" r="C4202">
        <v>46217.0</v>
      </c>
      <c t="s" s="21" r="D4202">
        <v>27145</v>
      </c>
      <c t="s" s="10" r="E4202">
        <v>27146</v>
      </c>
      <c t="s" s="10" r="F4202">
        <v>27147</v>
      </c>
      <c s="12" r="G4202">
        <v>5.4</v>
      </c>
      <c s="14" r="H4202">
        <v>6.2</v>
      </c>
      <c t="str" s="10" r="I4202">
        <f>H4202-G4202</f>
        <v>0,8</v>
      </c>
      <c t="s" s="10" r="J4202">
        <v>27148</v>
      </c>
      <c t="s" s="10" r="K4202">
        <v>27149</v>
      </c>
      <c s="14" r="L4202">
        <v>376.0</v>
      </c>
      <c s="14" r="M4202">
        <v>188.0</v>
      </c>
      <c s="14" r="N4202">
        <v>50.0</v>
      </c>
      <c s="14" r="O4202">
        <v>177.0</v>
      </c>
      <c s="14" r="P4202">
        <v>60.0</v>
      </c>
      <c t="str" s="13" r="Q4202">
        <f>P4202/O4202</f>
        <v>33,90%</v>
      </c>
      <c s="14" r="R4202">
        <v>413.0</v>
      </c>
      <c s="14" r="S4202">
        <v>62.0</v>
      </c>
      <c s="14" r="T4202">
        <v>15.01</v>
      </c>
      <c s="14" r="U4202">
        <v>347.0</v>
      </c>
      <c s="14" r="V4202">
        <v>63.0</v>
      </c>
      <c s="14" r="W4202">
        <v>18.16</v>
      </c>
      <c s="14" r="X4202">
        <v>417.0</v>
      </c>
      <c s="14" r="Y4202">
        <v>218.0</v>
      </c>
      <c t="str" s="15" r="Z4202">
        <f>Y4202/X4202</f>
        <v>52,28%</v>
      </c>
      <c s="14" r="AA4202">
        <v>189.0</v>
      </c>
      <c s="14" r="AB4202">
        <v>10.0</v>
      </c>
      <c s="13" r="AC4202">
        <v>0.0529100529100529</v>
      </c>
      <c s="14" r="AD4202">
        <v>392.0</v>
      </c>
      <c s="14" r="AE4202">
        <v>223.0</v>
      </c>
      <c s="13" r="AF4202">
        <v>0.568877551020408</v>
      </c>
      <c s="14" r="AG4202">
        <v>163.0</v>
      </c>
      <c s="14" r="AH4202">
        <v>19.0</v>
      </c>
      <c s="13" r="AI4202">
        <v>0.116564417177914</v>
      </c>
      <c t="str" s="16" r="AJ4202">
        <f>P4202-AB4202</f>
        <v>50</v>
      </c>
      <c t="str" s="15" r="AK4202">
        <f>(P4202-AB4202)/AB4202</f>
        <v>500,00%</v>
      </c>
      <c t="str" s="16" r="AL4202">
        <f>P4202-V4202</f>
        <v>-3</v>
      </c>
      <c t="str" s="13" r="AM4202">
        <f>(P4202-V4202)/V4202</f>
        <v>-4,76%</v>
      </c>
      <c s="13" r="AN4202"/>
    </row>
    <row r="4203">
      <c t="s" s="1" r="A4203">
        <v>27150</v>
      </c>
      <c t="s" s="20" r="B4203">
        <v>27151</v>
      </c>
      <c s="9" r="C4203">
        <v>46218.0</v>
      </c>
      <c t="s" s="21" r="D4203">
        <v>27152</v>
      </c>
      <c t="s" s="10" r="E4203">
        <v>27153</v>
      </c>
      <c t="s" s="10" r="F4203">
        <v>27154</v>
      </c>
      <c s="12" r="G4203">
        <v>7.6</v>
      </c>
      <c s="14" r="H4203">
        <v>8.6</v>
      </c>
      <c t="str" s="10" r="I4203">
        <f>H4203-G4203</f>
        <v>1</v>
      </c>
      <c t="s" s="10" r="J4203">
        <v>27155</v>
      </c>
      <c t="s" s="10" r="K4203">
        <v>27156</v>
      </c>
      <c s="14" r="L4203">
        <v>164.0</v>
      </c>
      <c s="14" r="M4203">
        <v>63.0</v>
      </c>
      <c s="14" r="N4203">
        <v>38.41</v>
      </c>
      <c s="14" r="O4203">
        <v>86.0</v>
      </c>
      <c s="14" r="P4203">
        <v>14.0</v>
      </c>
      <c t="str" s="13" r="Q4203">
        <f>P4203/O4203</f>
        <v>16,28%</v>
      </c>
      <c s="14" r="R4203">
        <v>157.0</v>
      </c>
      <c s="14" r="S4203">
        <v>24.0</v>
      </c>
      <c s="14" r="T4203">
        <v>15.29</v>
      </c>
      <c s="14" r="U4203">
        <v>128.0</v>
      </c>
      <c s="14" r="V4203">
        <v>17.0</v>
      </c>
      <c s="14" r="W4203">
        <v>13.28</v>
      </c>
      <c s="14" r="X4203">
        <v>182.0</v>
      </c>
      <c s="14" r="Y4203">
        <v>83.0</v>
      </c>
      <c t="str" s="15" r="Z4203">
        <f>Y4203/X4203</f>
        <v>45,60%</v>
      </c>
      <c s="14" r="AA4203">
        <v>92.0</v>
      </c>
      <c s="14" r="AB4203">
        <v>0.0</v>
      </c>
      <c s="13" r="AC4203">
        <v>0.0</v>
      </c>
      <c s="14" r="AD4203">
        <v>196.0</v>
      </c>
      <c s="14" r="AE4203">
        <v>84.0</v>
      </c>
      <c s="13" r="AF4203">
        <v>0.428571428571429</v>
      </c>
      <c s="14" r="AG4203">
        <v>110.0</v>
      </c>
      <c s="14" r="AH4203">
        <v>3.0</v>
      </c>
      <c s="13" r="AI4203">
        <v>0.0272727272727273</v>
      </c>
      <c t="str" s="16" r="AJ4203">
        <f>P4203-AB4203</f>
        <v>14</v>
      </c>
      <c t="str" s="15" r="AK4203">
        <f>(P4203-AB4203)/AB4203</f>
        <v>#DIV/0!</v>
      </c>
      <c t="str" s="16" r="AL4203">
        <f>P4203-V4203</f>
        <v>-3</v>
      </c>
      <c t="str" s="13" r="AM4203">
        <f>(P4203-V4203)/V4203</f>
        <v>-17,65%</v>
      </c>
      <c s="13" r="AN4203"/>
    </row>
    <row r="4204">
      <c t="s" s="1" r="A4204">
        <v>27157</v>
      </c>
      <c t="s" s="20" r="B4204">
        <v>27158</v>
      </c>
      <c s="9" r="C4204">
        <v>46219.0</v>
      </c>
      <c t="s" s="21" r="D4204">
        <v>27159</v>
      </c>
      <c t="s" s="10" r="E4204">
        <v>27160</v>
      </c>
      <c t="s" s="10" r="F4204">
        <v>27161</v>
      </c>
      <c s="12" r="G4204">
        <v>5.4</v>
      </c>
      <c s="14" r="H4204">
        <v>6.2</v>
      </c>
      <c t="str" s="10" r="I4204">
        <f>H4204-G4204</f>
        <v>0,8</v>
      </c>
      <c t="s" s="10" r="J4204">
        <v>27162</v>
      </c>
      <c t="s" s="10" r="K4204">
        <v>27163</v>
      </c>
      <c s="14" r="L4204">
        <v>349.0</v>
      </c>
      <c s="14" r="M4204">
        <v>167.0</v>
      </c>
      <c s="14" r="N4204">
        <v>47.85</v>
      </c>
      <c s="14" r="O4204">
        <v>163.0</v>
      </c>
      <c s="14" r="P4204">
        <v>41.0</v>
      </c>
      <c t="str" s="13" r="Q4204">
        <f>P4204/O4204</f>
        <v>25,15%</v>
      </c>
      <c s="14" r="R4204">
        <v>349.0</v>
      </c>
      <c s="14" r="S4204">
        <v>44.0</v>
      </c>
      <c s="14" r="T4204">
        <v>12.61</v>
      </c>
      <c s="14" r="U4204">
        <v>297.0</v>
      </c>
      <c s="14" r="V4204">
        <v>53.0</v>
      </c>
      <c s="14" r="W4204">
        <v>17.85</v>
      </c>
      <c s="14" r="X4204">
        <v>360.0</v>
      </c>
      <c s="14" r="Y4204">
        <v>180.0</v>
      </c>
      <c t="str" s="15" r="Z4204">
        <f>Y4204/X4204</f>
        <v>50,00%</v>
      </c>
      <c s="14" r="AA4204">
        <v>164.0</v>
      </c>
      <c s="14" r="AB4204">
        <v>7.0</v>
      </c>
      <c s="13" r="AC4204">
        <v>0.0426829268292683</v>
      </c>
      <c s="14" r="AD4204">
        <v>356.0</v>
      </c>
      <c s="14" r="AE4204">
        <v>147.0</v>
      </c>
      <c s="13" r="AF4204">
        <v>0.412921348314607</v>
      </c>
      <c s="14" r="AG4204">
        <v>197.0</v>
      </c>
      <c s="14" r="AH4204">
        <v>14.0</v>
      </c>
      <c s="13" r="AI4204">
        <v>0.0710659898477157</v>
      </c>
      <c t="str" s="16" r="AJ4204">
        <f>P4204-AB4204</f>
        <v>34</v>
      </c>
      <c t="str" s="15" r="AK4204">
        <f>(P4204-AB4204)/AB4204</f>
        <v>485,71%</v>
      </c>
      <c t="str" s="16" r="AL4204">
        <f>P4204-V4204</f>
        <v>-12</v>
      </c>
      <c t="str" s="13" r="AM4204">
        <f>(P4204-V4204)/V4204</f>
        <v>-22,64%</v>
      </c>
      <c s="13" r="AN4204"/>
    </row>
    <row r="4205">
      <c t="s" s="1" r="A4205">
        <v>27164</v>
      </c>
      <c t="s" s="20" r="B4205">
        <v>27165</v>
      </c>
      <c s="9" r="C4205">
        <v>46220.0</v>
      </c>
      <c t="s" s="21" r="D4205">
        <v>27166</v>
      </c>
      <c t="s" s="10" r="E4205">
        <v>27167</v>
      </c>
      <c t="s" s="10" r="F4205">
        <v>27168</v>
      </c>
      <c s="12" r="G4205">
        <v>5.4</v>
      </c>
      <c s="14" r="H4205">
        <v>6.2</v>
      </c>
      <c t="str" s="10" r="I4205">
        <f>H4205-G4205</f>
        <v>0,8</v>
      </c>
      <c t="s" s="10" r="J4205">
        <v>27169</v>
      </c>
      <c t="s" s="10" r="K4205">
        <v>27170</v>
      </c>
      <c s="14" r="L4205">
        <v>255.0</v>
      </c>
      <c s="14" r="M4205">
        <v>96.0</v>
      </c>
      <c s="14" r="N4205">
        <v>37.65</v>
      </c>
      <c s="14" r="O4205">
        <v>146.0</v>
      </c>
      <c s="14" r="P4205">
        <v>13.0</v>
      </c>
      <c t="str" s="13" r="Q4205">
        <f>P4205/O4205</f>
        <v>8,90%</v>
      </c>
      <c s="14" r="R4205">
        <v>249.0</v>
      </c>
      <c s="14" r="S4205">
        <v>14.0</v>
      </c>
      <c s="14" r="T4205">
        <v>5.62</v>
      </c>
      <c s="14" r="U4205">
        <v>231.0</v>
      </c>
      <c s="14" r="V4205">
        <v>15.0</v>
      </c>
      <c s="14" r="W4205">
        <v>6.49</v>
      </c>
      <c s="14" r="X4205">
        <v>272.0</v>
      </c>
      <c s="14" r="Y4205">
        <v>111.0</v>
      </c>
      <c t="str" s="15" r="Z4205">
        <f>Y4205/X4205</f>
        <v>40,81%</v>
      </c>
      <c s="14" r="AA4205">
        <v>151.0</v>
      </c>
      <c s="14" r="AB4205">
        <v>2.0</v>
      </c>
      <c s="13" r="AC4205">
        <v>0.0132450331125828</v>
      </c>
      <c s="14" r="AD4205">
        <v>267.0</v>
      </c>
      <c s="14" r="AE4205">
        <v>98.0</v>
      </c>
      <c s="13" r="AF4205">
        <v>0.367041198501873</v>
      </c>
      <c s="14" r="AG4205">
        <v>160.0</v>
      </c>
      <c s="14" r="AH4205">
        <v>7.0</v>
      </c>
      <c s="13" r="AI4205">
        <v>0.04375</v>
      </c>
      <c t="str" s="16" r="AJ4205">
        <f>P4205-AB4205</f>
        <v>11</v>
      </c>
      <c t="str" s="15" r="AK4205">
        <f>(P4205-AB4205)/AB4205</f>
        <v>550,00%</v>
      </c>
      <c t="str" s="16" r="AL4205">
        <f>P4205-V4205</f>
        <v>-2</v>
      </c>
      <c t="str" s="13" r="AM4205">
        <f>(P4205-V4205)/V4205</f>
        <v>-13,33%</v>
      </c>
      <c s="13" r="AN4205"/>
    </row>
    <row r="4206">
      <c t="s" s="1" r="A4206">
        <v>27171</v>
      </c>
      <c t="s" s="20" r="B4206">
        <v>27172</v>
      </c>
      <c s="9" r="C4206">
        <v>46221.0</v>
      </c>
      <c t="s" s="21" r="D4206">
        <v>27173</v>
      </c>
      <c t="s" s="10" r="E4206">
        <v>27174</v>
      </c>
      <c t="s" s="10" r="F4206">
        <v>27175</v>
      </c>
      <c s="12" r="G4206">
        <v>5.4</v>
      </c>
      <c s="14" r="H4206">
        <v>6.2</v>
      </c>
      <c t="str" s="10" r="I4206">
        <f>H4206-G4206</f>
        <v>0,8</v>
      </c>
      <c t="s" s="10" r="J4206">
        <v>27176</v>
      </c>
      <c t="s" s="10" r="K4206">
        <v>27177</v>
      </c>
      <c s="14" r="L4206">
        <v>435.0</v>
      </c>
      <c s="14" r="M4206">
        <v>196.0</v>
      </c>
      <c s="14" r="N4206">
        <v>45.06</v>
      </c>
      <c s="14" r="O4206">
        <v>221.0</v>
      </c>
      <c s="14" r="P4206">
        <v>31.0</v>
      </c>
      <c t="str" s="13" r="Q4206">
        <f>P4206/O4206</f>
        <v>14,03%</v>
      </c>
      <c s="14" r="R4206">
        <v>445.0</v>
      </c>
      <c s="14" r="S4206">
        <v>41.0</v>
      </c>
      <c s="14" r="T4206">
        <v>9.21</v>
      </c>
      <c s="14" r="U4206">
        <v>400.0</v>
      </c>
      <c s="14" r="V4206">
        <v>64.0</v>
      </c>
      <c s="14" r="W4206">
        <v>16.0</v>
      </c>
      <c s="14" r="X4206">
        <v>448.0</v>
      </c>
      <c s="14" r="Y4206">
        <v>200.0</v>
      </c>
      <c t="str" s="15" r="Z4206">
        <f>Y4206/X4206</f>
        <v>44,64%</v>
      </c>
      <c s="14" r="AA4206">
        <v>223.0</v>
      </c>
      <c s="14" r="AB4206">
        <v>10.0</v>
      </c>
      <c s="13" r="AC4206">
        <v>0.0448430493273543</v>
      </c>
      <c s="14" r="AD4206">
        <v>427.0</v>
      </c>
      <c s="14" r="AE4206">
        <v>209.0</v>
      </c>
      <c s="13" r="AF4206">
        <v>0.489461358313817</v>
      </c>
      <c s="14" r="AG4206">
        <v>203.0</v>
      </c>
      <c s="14" r="AH4206">
        <v>8.0</v>
      </c>
      <c s="13" r="AI4206">
        <v>0.0394088669950739</v>
      </c>
      <c t="str" s="16" r="AJ4206">
        <f>P4206-AB4206</f>
        <v>21</v>
      </c>
      <c t="str" s="15" r="AK4206">
        <f>(P4206-AB4206)/AB4206</f>
        <v>210,00%</v>
      </c>
      <c t="str" s="16" r="AL4206">
        <f>P4206-V4206</f>
        <v>-33</v>
      </c>
      <c t="str" s="13" r="AM4206">
        <f>(P4206-V4206)/V4206</f>
        <v>-51,56%</v>
      </c>
      <c s="13" r="AN4206"/>
    </row>
    <row r="4207">
      <c t="s" s="1" r="A4207">
        <v>27178</v>
      </c>
      <c t="s" s="20" r="B4207">
        <v>27179</v>
      </c>
      <c s="9" r="C4207">
        <v>46222.0</v>
      </c>
      <c t="s" s="21" r="D4207">
        <v>27180</v>
      </c>
      <c t="s" s="10" r="E4207">
        <v>27181</v>
      </c>
      <c t="s" s="10" r="F4207">
        <v>27182</v>
      </c>
      <c s="12" r="G4207">
        <v>5.4</v>
      </c>
      <c s="14" r="H4207">
        <v>6.2</v>
      </c>
      <c t="str" s="10" r="I4207">
        <f>H4207-G4207</f>
        <v>0,8</v>
      </c>
      <c t="s" s="10" r="J4207">
        <v>27183</v>
      </c>
      <c t="s" s="10" r="K4207">
        <v>27184</v>
      </c>
      <c s="14" r="L4207">
        <v>2112.0</v>
      </c>
      <c s="14" r="M4207">
        <v>1117.0</v>
      </c>
      <c s="14" r="N4207">
        <v>52.89</v>
      </c>
      <c s="14" r="O4207">
        <v>944.0</v>
      </c>
      <c s="14" r="P4207">
        <v>187.0</v>
      </c>
      <c t="str" s="13" r="Q4207">
        <f>P4207/O4207</f>
        <v>19,81%</v>
      </c>
      <c s="14" r="R4207">
        <v>2065.0</v>
      </c>
      <c s="14" r="S4207">
        <v>233.0</v>
      </c>
      <c s="14" r="T4207">
        <v>11.28</v>
      </c>
      <c s="14" r="U4207">
        <v>1795.0</v>
      </c>
      <c s="14" r="V4207">
        <v>268.0</v>
      </c>
      <c s="14" r="W4207">
        <v>14.93</v>
      </c>
      <c s="14" r="X4207">
        <v>1984.0</v>
      </c>
      <c s="14" r="Y4207">
        <v>1032.0</v>
      </c>
      <c t="str" s="15" r="Z4207">
        <f>Y4207/X4207</f>
        <v>52,02%</v>
      </c>
      <c s="14" r="AA4207">
        <v>894.0</v>
      </c>
      <c s="14" r="AB4207">
        <v>43.0</v>
      </c>
      <c s="13" r="AC4207">
        <v>0.0480984340044743</v>
      </c>
      <c s="14" r="AD4207">
        <v>1897.0</v>
      </c>
      <c s="14" r="AE4207">
        <v>1062.0</v>
      </c>
      <c s="13" r="AF4207">
        <v>0.55983131259884</v>
      </c>
      <c s="14" r="AG4207">
        <v>801.0</v>
      </c>
      <c s="14" r="AH4207">
        <v>43.0</v>
      </c>
      <c s="13" r="AI4207">
        <v>0.0536828963795256</v>
      </c>
      <c t="str" s="16" r="AJ4207">
        <f>P4207-AB4207</f>
        <v>144</v>
      </c>
      <c t="str" s="15" r="AK4207">
        <f>(P4207-AB4207)/AB4207</f>
        <v>334,88%</v>
      </c>
      <c t="str" s="16" r="AL4207">
        <f>P4207-V4207</f>
        <v>-81</v>
      </c>
      <c t="str" s="13" r="AM4207">
        <f>(P4207-V4207)/V4207</f>
        <v>-30,22%</v>
      </c>
      <c s="13" r="AN4207"/>
    </row>
    <row r="4208">
      <c t="s" s="1" r="A4208">
        <v>27185</v>
      </c>
      <c t="s" s="20" r="B4208">
        <v>27186</v>
      </c>
      <c s="9" r="C4208">
        <v>46223.0</v>
      </c>
      <c t="s" s="21" r="D4208">
        <v>27187</v>
      </c>
      <c t="s" s="10" r="E4208">
        <v>27188</v>
      </c>
      <c t="s" s="10" r="F4208">
        <v>27189</v>
      </c>
      <c s="12" r="G4208">
        <v>7.6</v>
      </c>
      <c s="14" r="H4208">
        <v>8.6</v>
      </c>
      <c t="str" s="10" r="I4208">
        <f>H4208-G4208</f>
        <v>1</v>
      </c>
      <c t="s" s="10" r="J4208">
        <v>27190</v>
      </c>
      <c t="s" s="10" r="K4208">
        <v>27191</v>
      </c>
      <c s="14" r="L4208">
        <v>262.0</v>
      </c>
      <c s="14" r="M4208">
        <v>113.0</v>
      </c>
      <c s="14" r="N4208">
        <v>43.13</v>
      </c>
      <c s="14" r="O4208">
        <v>144.0</v>
      </c>
      <c s="14" r="P4208">
        <v>25.0</v>
      </c>
      <c t="str" s="13" r="Q4208">
        <f>P4208/O4208</f>
        <v>17,36%</v>
      </c>
      <c s="14" r="R4208">
        <v>254.0</v>
      </c>
      <c s="14" r="S4208">
        <v>32.0</v>
      </c>
      <c s="14" r="T4208">
        <v>12.6</v>
      </c>
      <c s="14" r="U4208">
        <v>211.0</v>
      </c>
      <c s="14" r="V4208">
        <v>24.0</v>
      </c>
      <c s="14" r="W4208">
        <v>11.37</v>
      </c>
      <c s="14" r="X4208">
        <v>267.0</v>
      </c>
      <c s="14" r="Y4208">
        <v>124.0</v>
      </c>
      <c t="str" s="15" r="Z4208">
        <f>Y4208/X4208</f>
        <v>46,44%</v>
      </c>
      <c s="14" r="AA4208">
        <v>128.0</v>
      </c>
      <c s="14" r="AB4208">
        <v>1.0</v>
      </c>
      <c s="13" r="AC4208">
        <v>0.0078125</v>
      </c>
      <c s="14" r="AD4208">
        <v>265.0</v>
      </c>
      <c s="14" r="AE4208">
        <v>109.0</v>
      </c>
      <c s="13" r="AF4208">
        <v>0.411320754716981</v>
      </c>
      <c s="14" r="AG4208">
        <v>145.0</v>
      </c>
      <c s="14" r="AH4208">
        <v>4.0</v>
      </c>
      <c s="13" r="AI4208">
        <v>0.0275862068965517</v>
      </c>
      <c t="str" s="16" r="AJ4208">
        <f>P4208-AB4208</f>
        <v>24</v>
      </c>
      <c t="str" s="15" r="AK4208">
        <f>(P4208-AB4208)/AB4208</f>
        <v>2400,00%</v>
      </c>
      <c t="str" s="16" r="AL4208">
        <f>P4208-V4208</f>
        <v>1</v>
      </c>
      <c t="str" s="13" r="AM4208">
        <f>(P4208-V4208)/V4208</f>
        <v>4,17%</v>
      </c>
      <c s="13" r="AN4208"/>
    </row>
    <row r="4209">
      <c t="s" s="1" r="A4209">
        <v>27192</v>
      </c>
      <c t="s" s="20" r="B4209">
        <v>27193</v>
      </c>
      <c s="9" r="C4209">
        <v>46224.0</v>
      </c>
      <c t="s" s="21" r="D4209">
        <v>27194</v>
      </c>
      <c t="s" s="10" r="E4209">
        <v>27195</v>
      </c>
      <c t="s" s="10" r="F4209">
        <v>27196</v>
      </c>
      <c s="12" r="G4209">
        <v>8.4</v>
      </c>
      <c s="14" r="H4209">
        <v>9.4</v>
      </c>
      <c t="str" s="10" r="I4209">
        <f>H4209-G4209</f>
        <v>1</v>
      </c>
      <c t="s" s="10" r="J4209">
        <v>27197</v>
      </c>
      <c t="s" s="10" r="K4209">
        <v>27198</v>
      </c>
      <c s="14" r="L4209">
        <v>163.0</v>
      </c>
      <c s="14" r="M4209">
        <v>61.0</v>
      </c>
      <c s="14" r="N4209">
        <v>37.42</v>
      </c>
      <c s="14" r="O4209">
        <v>96.0</v>
      </c>
      <c s="14" r="P4209">
        <v>20.0</v>
      </c>
      <c t="str" s="13" r="Q4209">
        <f>P4209/O4209</f>
        <v>20,83%</v>
      </c>
      <c s="14" r="R4209">
        <v>157.0</v>
      </c>
      <c s="14" r="S4209">
        <v>28.0</v>
      </c>
      <c s="14" r="T4209">
        <v>17.83</v>
      </c>
      <c s="14" r="U4209">
        <v>127.0</v>
      </c>
      <c s="14" r="V4209">
        <v>20.0</v>
      </c>
      <c s="14" r="W4209">
        <v>15.75</v>
      </c>
      <c s="14" r="X4209">
        <v>183.0</v>
      </c>
      <c s="14" r="Y4209">
        <v>113.0</v>
      </c>
      <c t="str" s="15" r="Z4209">
        <f>Y4209/X4209</f>
        <v>61,75%</v>
      </c>
      <c s="14" r="AA4209">
        <v>64.0</v>
      </c>
      <c s="14" r="AB4209">
        <v>2.0</v>
      </c>
      <c s="13" r="AC4209">
        <v>0.03125</v>
      </c>
      <c s="14" r="AD4209">
        <v>164.0</v>
      </c>
      <c s="14" r="AE4209">
        <v>81.0</v>
      </c>
      <c s="13" r="AF4209">
        <v>0.49390243902439</v>
      </c>
      <c s="14" r="AG4209">
        <v>80.0</v>
      </c>
      <c s="14" r="AH4209">
        <v>5.0</v>
      </c>
      <c s="13" r="AI4209">
        <v>0.0625</v>
      </c>
      <c t="str" s="16" r="AJ4209">
        <f>P4209-AB4209</f>
        <v>18</v>
      </c>
      <c t="str" s="15" r="AK4209">
        <f>(P4209-AB4209)/AB4209</f>
        <v>900,00%</v>
      </c>
      <c t="str" s="16" r="AL4209">
        <f>P4209-V4209</f>
        <v>0</v>
      </c>
      <c t="str" s="13" r="AM4209">
        <f>(P4209-V4209)/V4209</f>
        <v>0,00%</v>
      </c>
      <c s="13" r="AN4209"/>
    </row>
    <row r="4210">
      <c t="s" s="1" r="A4210">
        <v>27199</v>
      </c>
      <c t="s" s="20" r="B4210">
        <v>27200</v>
      </c>
      <c s="9" r="C4210">
        <v>46225.0</v>
      </c>
      <c t="s" s="21" r="D4210">
        <v>27201</v>
      </c>
      <c t="s" s="10" r="E4210">
        <v>27202</v>
      </c>
      <c t="s" s="10" r="F4210">
        <v>27203</v>
      </c>
      <c s="12" r="G4210">
        <v>5.4</v>
      </c>
      <c s="14" r="H4210">
        <v>6.2</v>
      </c>
      <c t="str" s="10" r="I4210">
        <f>H4210-G4210</f>
        <v>0,8</v>
      </c>
      <c t="s" s="10" r="J4210">
        <v>27204</v>
      </c>
      <c t="s" s="10" r="K4210">
        <v>27205</v>
      </c>
      <c s="14" r="L4210">
        <v>609.0</v>
      </c>
      <c s="14" r="M4210">
        <v>306.0</v>
      </c>
      <c s="14" r="N4210">
        <v>50.25</v>
      </c>
      <c s="14" r="O4210">
        <v>298.0</v>
      </c>
      <c s="14" r="P4210">
        <v>58.0</v>
      </c>
      <c t="str" s="13" r="Q4210">
        <f>P4210/O4210</f>
        <v>19,46%</v>
      </c>
      <c s="14" r="R4210">
        <v>608.0</v>
      </c>
      <c s="14" r="S4210">
        <v>109.0</v>
      </c>
      <c s="14" r="T4210">
        <v>17.93</v>
      </c>
      <c s="14" r="U4210">
        <v>493.0</v>
      </c>
      <c s="14" r="V4210">
        <v>63.0</v>
      </c>
      <c s="14" r="W4210">
        <v>12.78</v>
      </c>
      <c s="14" r="X4210">
        <v>627.0</v>
      </c>
      <c s="14" r="Y4210">
        <v>358.0</v>
      </c>
      <c t="str" s="15" r="Z4210">
        <f>Y4210/X4210</f>
        <v>57,10%</v>
      </c>
      <c s="14" r="AA4210">
        <v>257.0</v>
      </c>
      <c s="14" r="AB4210">
        <v>6.0</v>
      </c>
      <c s="13" r="AC4210">
        <v>0.0233463035019455</v>
      </c>
      <c s="14" r="AD4210">
        <v>691.0</v>
      </c>
      <c s="14" r="AE4210">
        <v>424.0</v>
      </c>
      <c s="13" r="AF4210">
        <v>0.613603473227207</v>
      </c>
      <c s="14" r="AG4210">
        <v>249.0</v>
      </c>
      <c s="14" r="AH4210">
        <v>8.0</v>
      </c>
      <c s="13" r="AI4210">
        <v>0.0321285140562249</v>
      </c>
      <c t="str" s="16" r="AJ4210">
        <f>P4210-AB4210</f>
        <v>52</v>
      </c>
      <c t="str" s="15" r="AK4210">
        <f>(P4210-AB4210)/AB4210</f>
        <v>866,67%</v>
      </c>
      <c t="str" s="16" r="AL4210">
        <f>P4210-V4210</f>
        <v>-5</v>
      </c>
      <c t="str" s="13" r="AM4210">
        <f>(P4210-V4210)/V4210</f>
        <v>-7,94%</v>
      </c>
      <c s="13" r="AN4210"/>
    </row>
    <row r="4211">
      <c t="s" s="1" r="A4211">
        <v>27206</v>
      </c>
      <c t="s" s="20" r="B4211">
        <v>27207</v>
      </c>
      <c s="9" r="C4211">
        <v>46226.0</v>
      </c>
      <c t="s" s="21" r="D4211">
        <v>27208</v>
      </c>
      <c t="s" s="10" r="E4211">
        <v>27209</v>
      </c>
      <c t="s" s="10" r="F4211">
        <v>27210</v>
      </c>
      <c s="12" r="G4211">
        <v>8.4</v>
      </c>
      <c s="14" r="H4211">
        <v>9.4</v>
      </c>
      <c t="str" s="10" r="I4211">
        <f>H4211-G4211</f>
        <v>1</v>
      </c>
      <c t="s" s="10" r="J4211">
        <v>27211</v>
      </c>
      <c t="s" s="10" r="K4211">
        <v>27212</v>
      </c>
      <c s="14" r="L4211">
        <v>525.0</v>
      </c>
      <c s="14" r="M4211">
        <v>238.0</v>
      </c>
      <c s="14" r="N4211">
        <v>45.33</v>
      </c>
      <c s="14" r="O4211">
        <v>272.0</v>
      </c>
      <c s="14" r="P4211">
        <v>43.0</v>
      </c>
      <c t="str" s="13" r="Q4211">
        <f>P4211/O4211</f>
        <v>15,81%</v>
      </c>
      <c s="14" r="R4211">
        <v>540.0</v>
      </c>
      <c s="14" r="S4211">
        <v>98.0</v>
      </c>
      <c s="14" r="T4211">
        <v>18.15</v>
      </c>
      <c s="14" r="U4211">
        <v>424.0</v>
      </c>
      <c s="14" r="V4211">
        <v>53.0</v>
      </c>
      <c s="14" r="W4211">
        <v>12.5</v>
      </c>
      <c s="14" r="X4211">
        <v>534.0</v>
      </c>
      <c s="14" r="Y4211">
        <v>245.0</v>
      </c>
      <c t="str" s="15" r="Z4211">
        <f>Y4211/X4211</f>
        <v>45,88%</v>
      </c>
      <c s="14" r="AA4211">
        <v>262.0</v>
      </c>
      <c s="14" r="AB4211">
        <v>6.0</v>
      </c>
      <c s="13" r="AC4211">
        <v>0.0229007633587786</v>
      </c>
      <c s="14" r="AD4211">
        <v>552.0</v>
      </c>
      <c s="14" r="AE4211">
        <v>291.0</v>
      </c>
      <c s="13" r="AF4211">
        <v>0.527173913043478</v>
      </c>
      <c s="14" r="AG4211">
        <v>239.0</v>
      </c>
      <c s="14" r="AH4211">
        <v>11.0</v>
      </c>
      <c s="13" r="AI4211">
        <v>0.0460251046025105</v>
      </c>
      <c t="str" s="16" r="AJ4211">
        <f>P4211-AB4211</f>
        <v>37</v>
      </c>
      <c t="str" s="15" r="AK4211">
        <f>(P4211-AB4211)/AB4211</f>
        <v>616,67%</v>
      </c>
      <c t="str" s="16" r="AL4211">
        <f>P4211-V4211</f>
        <v>-10</v>
      </c>
      <c t="str" s="13" r="AM4211">
        <f>(P4211-V4211)/V4211</f>
        <v>-18,87%</v>
      </c>
      <c s="13" r="AN4211"/>
    </row>
    <row r="4212">
      <c t="s" s="1" r="A4212">
        <v>27213</v>
      </c>
      <c t="s" s="20" r="B4212">
        <v>27214</v>
      </c>
      <c s="9" r="C4212">
        <v>46227.0</v>
      </c>
      <c t="s" s="21" r="D4212">
        <v>27215</v>
      </c>
      <c t="s" s="10" r="E4212">
        <v>27216</v>
      </c>
      <c t="s" s="10" r="F4212">
        <v>27217</v>
      </c>
      <c s="12" r="G4212">
        <v>8.4</v>
      </c>
      <c s="14" r="H4212">
        <v>9.4</v>
      </c>
      <c t="str" s="10" r="I4212">
        <f>H4212-G4212</f>
        <v>1</v>
      </c>
      <c t="s" s="10" r="J4212">
        <v>27218</v>
      </c>
      <c t="s" s="10" r="K4212">
        <v>27219</v>
      </c>
      <c s="14" r="L4212">
        <v>158.0</v>
      </c>
      <c s="14" r="M4212">
        <v>63.0</v>
      </c>
      <c s="14" r="N4212">
        <v>39.87</v>
      </c>
      <c s="14" r="O4212">
        <v>90.0</v>
      </c>
      <c s="14" r="P4212">
        <v>17.0</v>
      </c>
      <c t="str" s="13" r="Q4212">
        <f>P4212/O4212</f>
        <v>18,89%</v>
      </c>
      <c s="14" r="R4212">
        <v>148.0</v>
      </c>
      <c s="14" r="S4212">
        <v>31.0</v>
      </c>
      <c s="14" r="T4212">
        <v>20.95</v>
      </c>
      <c s="14" r="U4212">
        <v>107.0</v>
      </c>
      <c s="14" r="V4212">
        <v>20.0</v>
      </c>
      <c s="14" r="W4212">
        <v>18.69</v>
      </c>
      <c s="14" r="X4212">
        <v>153.0</v>
      </c>
      <c s="14" r="Y4212">
        <v>70.0</v>
      </c>
      <c t="str" s="15" r="Z4212">
        <f>Y4212/X4212</f>
        <v>45,75%</v>
      </c>
      <c s="14" r="AA4212">
        <v>77.0</v>
      </c>
      <c s="14" r="AB4212">
        <v>0.0</v>
      </c>
      <c s="13" r="AC4212">
        <v>0.0</v>
      </c>
      <c s="14" r="AD4212">
        <v>166.0</v>
      </c>
      <c s="14" r="AE4212">
        <v>76.0</v>
      </c>
      <c s="13" r="AF4212">
        <v>0.457831325301205</v>
      </c>
      <c s="14" r="AG4212">
        <v>85.0</v>
      </c>
      <c s="14" r="AH4212">
        <v>5.0</v>
      </c>
      <c s="13" r="AI4212">
        <v>0.0588235294117647</v>
      </c>
      <c t="str" s="16" r="AJ4212">
        <f>P4212-AB4212</f>
        <v>17</v>
      </c>
      <c t="str" s="15" r="AK4212">
        <f>(P4212-AB4212)/AB4212</f>
        <v>#DIV/0!</v>
      </c>
      <c t="str" s="16" r="AL4212">
        <f>P4212-V4212</f>
        <v>-3</v>
      </c>
      <c t="str" s="13" r="AM4212">
        <f>(P4212-V4212)/V4212</f>
        <v>-15,00%</v>
      </c>
      <c s="13" r="AN4212"/>
    </row>
    <row r="4213">
      <c t="s" s="1" r="A4213">
        <v>27220</v>
      </c>
      <c t="s" s="20" r="B4213">
        <v>27221</v>
      </c>
      <c s="9" r="C4213">
        <v>46228.0</v>
      </c>
      <c t="s" s="21" r="D4213">
        <v>27222</v>
      </c>
      <c t="s" s="10" r="E4213">
        <v>27223</v>
      </c>
      <c t="s" s="10" r="F4213">
        <v>27224</v>
      </c>
      <c s="12" r="G4213">
        <v>8.4</v>
      </c>
      <c s="14" r="H4213">
        <v>9.4</v>
      </c>
      <c t="str" s="10" r="I4213">
        <f>H4213-G4213</f>
        <v>1</v>
      </c>
      <c t="s" s="10" r="J4213">
        <v>27225</v>
      </c>
      <c t="s" s="10" r="K4213">
        <v>27226</v>
      </c>
      <c s="14" r="L4213">
        <v>315.0</v>
      </c>
      <c s="14" r="M4213">
        <v>161.0</v>
      </c>
      <c s="14" r="N4213">
        <v>51.11</v>
      </c>
      <c s="14" r="O4213">
        <v>142.0</v>
      </c>
      <c s="14" r="P4213">
        <v>39.0</v>
      </c>
      <c t="str" s="13" r="Q4213">
        <f>P4213/O4213</f>
        <v>27,46%</v>
      </c>
      <c s="14" r="R4213">
        <v>319.0</v>
      </c>
      <c s="14" r="S4213">
        <v>67.0</v>
      </c>
      <c s="14" r="T4213">
        <v>21.0</v>
      </c>
      <c s="14" r="U4213">
        <v>242.0</v>
      </c>
      <c s="14" r="V4213">
        <v>33.0</v>
      </c>
      <c s="14" r="W4213">
        <v>13.64</v>
      </c>
      <c s="14" r="X4213">
        <v>334.0</v>
      </c>
      <c s="14" r="Y4213">
        <v>161.0</v>
      </c>
      <c t="str" s="15" r="Z4213">
        <f>Y4213/X4213</f>
        <v>48,20%</v>
      </c>
      <c s="14" r="AA4213">
        <v>159.0</v>
      </c>
      <c s="14" r="AB4213">
        <v>7.0</v>
      </c>
      <c s="13" r="AC4213">
        <v>0.0440251572327044</v>
      </c>
      <c s="14" r="AD4213">
        <v>348.0</v>
      </c>
      <c s="14" r="AE4213">
        <v>179.0</v>
      </c>
      <c s="13" r="AF4213">
        <v>0.514367816091954</v>
      </c>
      <c s="14" r="AG4213">
        <v>162.0</v>
      </c>
      <c s="14" r="AH4213">
        <v>4.0</v>
      </c>
      <c s="13" r="AI4213">
        <v>0.0246913580246914</v>
      </c>
      <c t="str" s="16" r="AJ4213">
        <f>P4213-AB4213</f>
        <v>32</v>
      </c>
      <c t="str" s="15" r="AK4213">
        <f>(P4213-AB4213)/AB4213</f>
        <v>457,14%</v>
      </c>
      <c t="str" s="16" r="AL4213">
        <f>P4213-V4213</f>
        <v>6</v>
      </c>
      <c t="str" s="13" r="AM4213">
        <f>(P4213-V4213)/V4213</f>
        <v>18,18%</v>
      </c>
      <c s="13" r="AN4213"/>
    </row>
    <row r="4214">
      <c t="s" s="1" r="A4214">
        <v>27227</v>
      </c>
      <c t="s" s="20" r="B4214">
        <v>27228</v>
      </c>
      <c s="9" r="C4214">
        <v>46229.0</v>
      </c>
      <c t="s" s="21" r="D4214">
        <v>27229</v>
      </c>
      <c t="s" s="10" r="E4214">
        <v>27230</v>
      </c>
      <c t="s" s="10" r="F4214">
        <v>27231</v>
      </c>
      <c s="12" r="G4214">
        <v>5.4</v>
      </c>
      <c s="14" r="H4214">
        <v>6.2</v>
      </c>
      <c t="str" s="10" r="I4214">
        <f>H4214-G4214</f>
        <v>0,8</v>
      </c>
      <c t="s" s="10" r="J4214">
        <v>27232</v>
      </c>
      <c t="s" s="10" r="K4214">
        <v>27233</v>
      </c>
      <c s="14" r="L4214">
        <v>181.0</v>
      </c>
      <c s="14" r="M4214">
        <v>68.0</v>
      </c>
      <c s="14" r="N4214">
        <v>37.57</v>
      </c>
      <c s="14" r="O4214">
        <v>104.0</v>
      </c>
      <c s="14" r="P4214">
        <v>18.0</v>
      </c>
      <c t="str" s="13" r="Q4214">
        <f>P4214/O4214</f>
        <v>17,31%</v>
      </c>
      <c s="14" r="R4214">
        <v>166.0</v>
      </c>
      <c s="14" r="S4214">
        <v>16.0</v>
      </c>
      <c s="14" r="T4214">
        <v>9.64</v>
      </c>
      <c s="14" r="U4214">
        <v>145.0</v>
      </c>
      <c s="14" r="V4214">
        <v>29.0</v>
      </c>
      <c s="14" r="W4214">
        <v>20.0</v>
      </c>
      <c s="14" r="X4214">
        <v>176.0</v>
      </c>
      <c s="14" r="Y4214">
        <v>66.0</v>
      </c>
      <c t="str" s="15" r="Z4214">
        <f>Y4214/X4214</f>
        <v>37,50%</v>
      </c>
      <c s="14" r="AA4214">
        <v>104.0</v>
      </c>
      <c s="14" r="AB4214">
        <v>5.0</v>
      </c>
      <c s="13" r="AC4214">
        <v>0.0480769230769231</v>
      </c>
      <c s="14" r="AD4214">
        <v>169.0</v>
      </c>
      <c s="14" r="AE4214">
        <v>63.0</v>
      </c>
      <c s="13" r="AF4214">
        <v>0.372781065088757</v>
      </c>
      <c s="14" r="AG4214">
        <v>99.0</v>
      </c>
      <c s="14" r="AH4214">
        <v>8.0</v>
      </c>
      <c s="13" r="AI4214">
        <v>0.0808080808080808</v>
      </c>
      <c t="str" s="16" r="AJ4214">
        <f>P4214-AB4214</f>
        <v>13</v>
      </c>
      <c t="str" s="15" r="AK4214">
        <f>(P4214-AB4214)/AB4214</f>
        <v>260,00%</v>
      </c>
      <c t="str" s="16" r="AL4214">
        <f>P4214-V4214</f>
        <v>-11</v>
      </c>
      <c t="str" s="13" r="AM4214">
        <f>(P4214-V4214)/V4214</f>
        <v>-37,93%</v>
      </c>
      <c s="13" r="AN4214"/>
    </row>
    <row r="4215">
      <c t="s" s="1" r="A4215">
        <v>27234</v>
      </c>
      <c t="s" s="20" r="B4215">
        <v>27235</v>
      </c>
      <c s="9" r="C4215">
        <v>46230.0</v>
      </c>
      <c t="s" s="21" r="D4215">
        <v>27236</v>
      </c>
      <c t="s" s="10" r="E4215">
        <v>27237</v>
      </c>
      <c t="s" s="10" r="F4215">
        <v>27238</v>
      </c>
      <c s="12" r="G4215">
        <v>5.4</v>
      </c>
      <c s="14" r="H4215">
        <v>6.2</v>
      </c>
      <c t="str" s="10" r="I4215">
        <f>H4215-G4215</f>
        <v>0,8</v>
      </c>
      <c t="s" s="10" r="J4215">
        <v>27239</v>
      </c>
      <c t="s" s="10" r="K4215">
        <v>27240</v>
      </c>
      <c s="14" r="L4215">
        <v>236.0</v>
      </c>
      <c s="14" r="M4215">
        <v>82.0</v>
      </c>
      <c s="14" r="N4215">
        <v>34.75</v>
      </c>
      <c s="14" r="O4215">
        <v>141.0</v>
      </c>
      <c s="14" r="P4215">
        <v>30.0</v>
      </c>
      <c t="str" s="13" r="Q4215">
        <f>P4215/O4215</f>
        <v>21,28%</v>
      </c>
      <c s="14" r="R4215">
        <v>229.0</v>
      </c>
      <c s="14" r="S4215">
        <v>29.0</v>
      </c>
      <c s="14" r="T4215">
        <v>12.66</v>
      </c>
      <c s="14" r="U4215">
        <v>197.0</v>
      </c>
      <c s="14" r="V4215">
        <v>18.0</v>
      </c>
      <c s="14" r="W4215">
        <v>9.14</v>
      </c>
      <c s="14" r="X4215">
        <v>237.0</v>
      </c>
      <c s="14" r="Y4215">
        <v>110.0</v>
      </c>
      <c t="str" s="15" r="Z4215">
        <f>Y4215/X4215</f>
        <v>46,41%</v>
      </c>
      <c s="14" r="AA4215">
        <v>113.0</v>
      </c>
      <c s="14" r="AB4215">
        <v>1.0</v>
      </c>
      <c s="13" r="AC4215">
        <v>0.00884955752212389</v>
      </c>
      <c s="14" r="AD4215">
        <v>249.0</v>
      </c>
      <c s="14" r="AE4215">
        <v>102.0</v>
      </c>
      <c s="13" r="AF4215">
        <v>0.409638554216867</v>
      </c>
      <c s="14" r="AG4215">
        <v>138.0</v>
      </c>
      <c s="14" r="AH4215">
        <v>4.0</v>
      </c>
      <c s="13" r="AI4215">
        <v>0.0289855072463768</v>
      </c>
      <c t="str" s="16" r="AJ4215">
        <f>P4215-AB4215</f>
        <v>29</v>
      </c>
      <c t="str" s="15" r="AK4215">
        <f>(P4215-AB4215)/AB4215</f>
        <v>2900,00%</v>
      </c>
      <c t="str" s="16" r="AL4215">
        <f>P4215-V4215</f>
        <v>12</v>
      </c>
      <c t="str" s="13" r="AM4215">
        <f>(P4215-V4215)/V4215</f>
        <v>66,67%</v>
      </c>
      <c s="13" r="AN4215"/>
    </row>
    <row r="4216">
      <c t="s" s="1" r="A4216">
        <v>27241</v>
      </c>
      <c t="s" s="20" r="B4216">
        <v>27242</v>
      </c>
      <c s="9" r="C4216">
        <v>46231.0</v>
      </c>
      <c t="s" s="21" r="D4216">
        <v>27243</v>
      </c>
      <c t="s" s="10" r="E4216">
        <v>27244</v>
      </c>
      <c t="s" s="10" r="F4216">
        <v>27245</v>
      </c>
      <c s="12" r="G4216">
        <v>8.4</v>
      </c>
      <c s="14" r="H4216">
        <v>9.4</v>
      </c>
      <c t="str" s="10" r="I4216">
        <f>H4216-G4216</f>
        <v>1</v>
      </c>
      <c t="s" s="10" r="J4216">
        <v>27246</v>
      </c>
      <c t="s" s="10" r="K4216">
        <v>27247</v>
      </c>
      <c s="14" r="L4216">
        <v>199.0</v>
      </c>
      <c s="14" r="M4216">
        <v>81.0</v>
      </c>
      <c s="14" r="N4216">
        <v>40.7</v>
      </c>
      <c s="14" r="O4216">
        <v>112.0</v>
      </c>
      <c s="14" r="P4216">
        <v>12.0</v>
      </c>
      <c t="str" s="13" r="Q4216">
        <f>P4216/O4216</f>
        <v>10,71%</v>
      </c>
      <c s="14" r="R4216">
        <v>191.0</v>
      </c>
      <c s="14" r="S4216">
        <v>21.0</v>
      </c>
      <c s="14" r="T4216">
        <v>10.99</v>
      </c>
      <c s="14" r="U4216">
        <v>159.0</v>
      </c>
      <c s="14" r="V4216">
        <v>15.0</v>
      </c>
      <c s="14" r="W4216">
        <v>9.43</v>
      </c>
      <c s="14" r="X4216">
        <v>190.0</v>
      </c>
      <c s="14" r="Y4216">
        <v>85.0</v>
      </c>
      <c t="str" s="15" r="Z4216">
        <f>Y4216/X4216</f>
        <v>44,74%</v>
      </c>
      <c s="14" r="AA4216">
        <v>92.0</v>
      </c>
      <c s="14" r="AB4216">
        <v>3.0</v>
      </c>
      <c s="13" r="AC4216">
        <v>0.0326086956521739</v>
      </c>
      <c s="14" r="AD4216">
        <v>179.0</v>
      </c>
      <c s="14" r="AE4216">
        <v>81.0</v>
      </c>
      <c s="13" r="AF4216">
        <v>0.452513966480447</v>
      </c>
      <c s="14" r="AG4216">
        <v>88.0</v>
      </c>
      <c s="14" r="AH4216">
        <v>2.0</v>
      </c>
      <c s="13" r="AI4216">
        <v>0.0227272727272727</v>
      </c>
      <c t="str" s="16" r="AJ4216">
        <f>P4216-AB4216</f>
        <v>9</v>
      </c>
      <c t="str" s="15" r="AK4216">
        <f>(P4216-AB4216)/AB4216</f>
        <v>300,00%</v>
      </c>
      <c t="str" s="16" r="AL4216">
        <f>P4216-V4216</f>
        <v>-3</v>
      </c>
      <c t="str" s="13" r="AM4216">
        <f>(P4216-V4216)/V4216</f>
        <v>-20,00%</v>
      </c>
      <c s="13" r="AN4216"/>
    </row>
    <row r="4217">
      <c t="s" s="1" r="A4217">
        <v>27248</v>
      </c>
      <c t="s" s="20" r="B4217">
        <v>27249</v>
      </c>
      <c s="9" r="C4217">
        <v>46232.0</v>
      </c>
      <c t="s" s="21" r="D4217">
        <v>27250</v>
      </c>
      <c t="s" s="10" r="E4217">
        <v>27251</v>
      </c>
      <c t="s" s="10" r="F4217">
        <v>27252</v>
      </c>
      <c s="12" r="G4217">
        <v>5.4</v>
      </c>
      <c s="14" r="H4217">
        <v>6.2</v>
      </c>
      <c t="str" s="10" r="I4217">
        <f>H4217-G4217</f>
        <v>0,8</v>
      </c>
      <c t="s" s="10" r="J4217">
        <v>27253</v>
      </c>
      <c t="s" s="10" r="K4217">
        <v>27254</v>
      </c>
      <c s="14" r="L4217">
        <v>1509.0</v>
      </c>
      <c s="14" r="M4217">
        <v>703.0</v>
      </c>
      <c s="14" r="N4217">
        <v>46.59</v>
      </c>
      <c s="14" r="O4217">
        <v>751.0</v>
      </c>
      <c s="14" r="P4217">
        <v>118.0</v>
      </c>
      <c t="str" s="13" r="Q4217">
        <f>P4217/O4217</f>
        <v>15,71%</v>
      </c>
      <c s="14" r="R4217">
        <v>1473.0</v>
      </c>
      <c s="14" r="S4217">
        <v>126.0</v>
      </c>
      <c s="14" r="T4217">
        <v>8.55</v>
      </c>
      <c s="14" r="U4217">
        <v>1305.0</v>
      </c>
      <c s="14" r="V4217">
        <v>181.0</v>
      </c>
      <c s="14" r="W4217">
        <v>13.87</v>
      </c>
      <c s="14" r="X4217">
        <v>1440.0</v>
      </c>
      <c s="14" r="Y4217">
        <v>687.0</v>
      </c>
      <c t="str" s="15" r="Z4217">
        <f>Y4217/X4217</f>
        <v>47,71%</v>
      </c>
      <c s="14" r="AA4217">
        <v>705.0</v>
      </c>
      <c s="14" r="AB4217">
        <v>36.0</v>
      </c>
      <c s="13" r="AC4217">
        <v>0.051063829787234</v>
      </c>
      <c s="14" r="AD4217">
        <v>1357.0</v>
      </c>
      <c s="14" r="AE4217">
        <v>735.0</v>
      </c>
      <c s="13" r="AF4217">
        <v>0.541635961680177</v>
      </c>
      <c s="14" r="AG4217">
        <v>580.0</v>
      </c>
      <c s="14" r="AH4217">
        <v>28.0</v>
      </c>
      <c s="13" r="AI4217">
        <v>0.0482758620689655</v>
      </c>
      <c t="str" s="16" r="AJ4217">
        <f>P4217-AB4217</f>
        <v>82</v>
      </c>
      <c t="str" s="15" r="AK4217">
        <f>(P4217-AB4217)/AB4217</f>
        <v>227,78%</v>
      </c>
      <c t="str" s="16" r="AL4217">
        <f>P4217-V4217</f>
        <v>-63</v>
      </c>
      <c t="str" s="13" r="AM4217">
        <f>(P4217-V4217)/V4217</f>
        <v>-34,81%</v>
      </c>
      <c s="13" r="AN4217"/>
    </row>
    <row r="4218">
      <c t="s" s="1" r="A4218">
        <v>27255</v>
      </c>
      <c t="s" s="20" r="B4218">
        <v>27256</v>
      </c>
      <c s="9" r="C4218">
        <v>46233.0</v>
      </c>
      <c t="s" s="21" r="D4218">
        <v>27257</v>
      </c>
      <c t="s" s="10" r="E4218">
        <v>27258</v>
      </c>
      <c t="s" s="10" r="F4218">
        <v>27259</v>
      </c>
      <c s="12" r="G4218">
        <v>8.4</v>
      </c>
      <c s="14" r="H4218">
        <v>9.4</v>
      </c>
      <c t="str" s="10" r="I4218">
        <f>H4218-G4218</f>
        <v>1</v>
      </c>
      <c t="s" s="10" r="J4218">
        <v>27260</v>
      </c>
      <c t="s" s="10" r="K4218">
        <v>27261</v>
      </c>
      <c s="14" r="L4218">
        <v>859.0</v>
      </c>
      <c s="14" r="M4218">
        <v>400.0</v>
      </c>
      <c s="14" r="N4218">
        <v>46.57</v>
      </c>
      <c s="14" r="O4218">
        <v>422.0</v>
      </c>
      <c s="14" r="P4218">
        <v>81.0</v>
      </c>
      <c t="str" s="13" r="Q4218">
        <f>P4218/O4218</f>
        <v>19,19%</v>
      </c>
      <c s="14" r="R4218">
        <v>846.0</v>
      </c>
      <c s="14" r="S4218">
        <v>115.0</v>
      </c>
      <c s="14" r="T4218">
        <v>13.59</v>
      </c>
      <c s="14" r="U4218">
        <v>718.0</v>
      </c>
      <c s="14" r="V4218">
        <v>101.0</v>
      </c>
      <c s="14" r="W4218">
        <v>14.07</v>
      </c>
      <c s="14" r="X4218">
        <v>871.0</v>
      </c>
      <c s="14" r="Y4218">
        <v>452.0</v>
      </c>
      <c t="str" s="15" r="Z4218">
        <f>Y4218/X4218</f>
        <v>51,89%</v>
      </c>
      <c s="14" r="AA4218">
        <v>398.0</v>
      </c>
      <c s="14" r="AB4218">
        <v>14.0</v>
      </c>
      <c s="13" r="AC4218">
        <v>0.0351758793969849</v>
      </c>
      <c s="14" r="AD4218">
        <v>836.0</v>
      </c>
      <c s="14" r="AE4218">
        <v>458.0</v>
      </c>
      <c s="13" r="AF4218">
        <v>0.547846889952153</v>
      </c>
      <c s="14" r="AG4218">
        <v>351.0</v>
      </c>
      <c s="14" r="AH4218">
        <v>16.0</v>
      </c>
      <c s="13" r="AI4218">
        <v>0.0455840455840456</v>
      </c>
      <c t="str" s="16" r="AJ4218">
        <f>P4218-AB4218</f>
        <v>67</v>
      </c>
      <c t="str" s="15" r="AK4218">
        <f>(P4218-AB4218)/AB4218</f>
        <v>478,57%</v>
      </c>
      <c t="str" s="16" r="AL4218">
        <f>P4218-V4218</f>
        <v>-20</v>
      </c>
      <c t="str" s="13" r="AM4218">
        <f>(P4218-V4218)/V4218</f>
        <v>-19,80%</v>
      </c>
      <c s="13" r="AN4218"/>
    </row>
    <row r="4219">
      <c t="s" s="1" r="A4219">
        <v>27262</v>
      </c>
      <c t="s" s="20" r="B4219">
        <v>27263</v>
      </c>
      <c s="9" r="C4219">
        <v>46234.0</v>
      </c>
      <c t="s" s="21" r="D4219">
        <v>27264</v>
      </c>
      <c t="s" s="10" r="E4219">
        <v>27265</v>
      </c>
      <c t="s" s="10" r="F4219">
        <v>27266</v>
      </c>
      <c s="12" r="G4219">
        <v>5.4</v>
      </c>
      <c s="14" r="H4219">
        <v>6.2</v>
      </c>
      <c t="str" s="10" r="I4219">
        <f>H4219-G4219</f>
        <v>0,8</v>
      </c>
      <c t="s" s="10" r="J4219">
        <v>27267</v>
      </c>
      <c t="s" s="10" r="K4219">
        <v>27268</v>
      </c>
      <c s="14" r="L4219">
        <v>337.0</v>
      </c>
      <c s="14" r="M4219">
        <v>154.0</v>
      </c>
      <c s="14" r="N4219">
        <v>45.7</v>
      </c>
      <c s="14" r="O4219">
        <v>169.0</v>
      </c>
      <c s="14" r="P4219">
        <v>21.0</v>
      </c>
      <c t="str" s="13" r="Q4219">
        <f>P4219/O4219</f>
        <v>12,43%</v>
      </c>
      <c s="14" r="R4219">
        <v>325.0</v>
      </c>
      <c s="14" r="S4219">
        <v>35.0</v>
      </c>
      <c s="14" r="T4219">
        <v>10.77</v>
      </c>
      <c s="14" r="U4219">
        <v>285.0</v>
      </c>
      <c s="14" r="V4219">
        <v>42.0</v>
      </c>
      <c s="14" r="W4219">
        <v>14.74</v>
      </c>
      <c s="14" r="X4219">
        <v>308.0</v>
      </c>
      <c s="14" r="Y4219">
        <v>145.0</v>
      </c>
      <c t="str" s="15" r="Z4219">
        <f>Y4219/X4219</f>
        <v>47,08%</v>
      </c>
      <c s="14" r="AA4219">
        <v>150.0</v>
      </c>
      <c s="14" r="AB4219">
        <v>2.0</v>
      </c>
      <c s="13" r="AC4219">
        <v>0.0133333333333333</v>
      </c>
      <c s="14" r="AD4219">
        <v>277.0</v>
      </c>
      <c s="14" r="AE4219">
        <v>128.0</v>
      </c>
      <c s="13" r="AF4219">
        <v>0.462093862815885</v>
      </c>
      <c s="14" r="AG4219">
        <v>141.0</v>
      </c>
      <c s="14" r="AH4219">
        <v>6.0</v>
      </c>
      <c s="13" r="AI4219">
        <v>0.0425531914893617</v>
      </c>
      <c t="str" s="16" r="AJ4219">
        <f>P4219-AB4219</f>
        <v>19</v>
      </c>
      <c t="str" s="15" r="AK4219">
        <f>(P4219-AB4219)/AB4219</f>
        <v>950,00%</v>
      </c>
      <c t="str" s="16" r="AL4219">
        <f>P4219-V4219</f>
        <v>-21</v>
      </c>
      <c t="str" s="13" r="AM4219">
        <f>(P4219-V4219)/V4219</f>
        <v>-50,00%</v>
      </c>
      <c s="13" r="AN4219"/>
    </row>
    <row r="4220">
      <c t="s" s="1" r="A4220">
        <v>27269</v>
      </c>
      <c t="s" s="20" r="B4220">
        <v>27270</v>
      </c>
      <c s="9" r="C4220">
        <v>46235.0</v>
      </c>
      <c t="s" s="21" r="D4220">
        <v>27271</v>
      </c>
      <c t="s" s="10" r="E4220">
        <v>27272</v>
      </c>
      <c t="s" s="10" r="F4220">
        <v>27273</v>
      </c>
      <c s="12" r="G4220">
        <v>5.4</v>
      </c>
      <c s="14" r="H4220">
        <v>6.2</v>
      </c>
      <c t="str" s="10" r="I4220">
        <f>H4220-G4220</f>
        <v>0,8</v>
      </c>
      <c t="s" s="10" r="J4220">
        <v>27274</v>
      </c>
      <c t="s" s="10" r="K4220">
        <v>27275</v>
      </c>
      <c s="14" r="L4220">
        <v>530.0</v>
      </c>
      <c s="14" r="M4220">
        <v>259.0</v>
      </c>
      <c s="14" r="N4220">
        <v>48.87</v>
      </c>
      <c s="14" r="O4220">
        <v>255.0</v>
      </c>
      <c s="14" r="P4220">
        <v>32.0</v>
      </c>
      <c t="str" s="13" r="Q4220">
        <f>P4220/O4220</f>
        <v>12,55%</v>
      </c>
      <c s="14" r="R4220">
        <v>527.0</v>
      </c>
      <c s="14" r="S4220">
        <v>73.0</v>
      </c>
      <c s="14" r="T4220">
        <v>13.85</v>
      </c>
      <c s="14" r="U4220">
        <v>440.0</v>
      </c>
      <c s="14" r="V4220">
        <v>56.0</v>
      </c>
      <c s="14" r="W4220">
        <v>12.73</v>
      </c>
      <c s="14" r="X4220">
        <v>540.0</v>
      </c>
      <c s="14" r="Y4220">
        <v>270.0</v>
      </c>
      <c t="str" s="15" r="Z4220">
        <f>Y4220/X4220</f>
        <v>50,00%</v>
      </c>
      <c s="14" r="AA4220">
        <v>256.0</v>
      </c>
      <c s="14" r="AB4220">
        <v>8.0</v>
      </c>
      <c s="13" r="AC4220">
        <v>0.03125</v>
      </c>
      <c s="14" r="AD4220">
        <v>512.0</v>
      </c>
      <c s="14" r="AE4220">
        <v>254.0</v>
      </c>
      <c s="13" r="AF4220">
        <v>0.49609375</v>
      </c>
      <c s="14" r="AG4220">
        <v>247.0</v>
      </c>
      <c s="14" r="AH4220">
        <v>5.0</v>
      </c>
      <c s="13" r="AI4220">
        <v>0.0202429149797571</v>
      </c>
      <c t="str" s="16" r="AJ4220">
        <f>P4220-AB4220</f>
        <v>24</v>
      </c>
      <c t="str" s="15" r="AK4220">
        <f>(P4220-AB4220)/AB4220</f>
        <v>300,00%</v>
      </c>
      <c t="str" s="16" r="AL4220">
        <f>P4220-V4220</f>
        <v>-24</v>
      </c>
      <c t="str" s="13" r="AM4220">
        <f>(P4220-V4220)/V4220</f>
        <v>-42,86%</v>
      </c>
      <c s="13" r="AN4220"/>
    </row>
    <row r="4221">
      <c t="s" s="1" r="A4221">
        <v>27276</v>
      </c>
      <c t="s" s="20" r="B4221">
        <v>27277</v>
      </c>
      <c s="9" r="C4221">
        <v>46236.0</v>
      </c>
      <c t="s" s="21" r="D4221">
        <v>27278</v>
      </c>
      <c t="s" s="10" r="E4221">
        <v>27279</v>
      </c>
      <c t="s" s="10" r="F4221">
        <v>27280</v>
      </c>
      <c s="12" r="G4221">
        <v>5.4</v>
      </c>
      <c s="14" r="H4221">
        <v>6.2</v>
      </c>
      <c t="str" s="10" r="I4221">
        <f>H4221-G4221</f>
        <v>0,8</v>
      </c>
      <c t="s" s="10" r="J4221">
        <v>27281</v>
      </c>
      <c t="s" s="10" r="K4221">
        <v>27282</v>
      </c>
      <c s="14" r="L4221">
        <v>383.0</v>
      </c>
      <c s="14" r="M4221">
        <v>153.0</v>
      </c>
      <c s="14" r="N4221">
        <v>39.95</v>
      </c>
      <c s="14" r="O4221">
        <v>221.0</v>
      </c>
      <c s="14" r="P4221">
        <v>56.0</v>
      </c>
      <c t="str" s="13" r="Q4221">
        <f>P4221/O4221</f>
        <v>25,34%</v>
      </c>
      <c s="14" r="R4221">
        <v>385.0</v>
      </c>
      <c s="14" r="S4221">
        <v>49.0</v>
      </c>
      <c s="14" r="T4221">
        <v>12.73</v>
      </c>
      <c s="14" r="U4221">
        <v>329.0</v>
      </c>
      <c s="14" r="V4221">
        <v>45.0</v>
      </c>
      <c s="14" r="W4221">
        <v>13.68</v>
      </c>
      <c s="14" r="X4221">
        <v>397.0</v>
      </c>
      <c s="14" r="Y4221">
        <v>181.0</v>
      </c>
      <c t="str" s="15" r="Z4221">
        <f>Y4221/X4221</f>
        <v>45,59%</v>
      </c>
      <c s="14" r="AA4221">
        <v>193.0</v>
      </c>
      <c s="14" r="AB4221">
        <v>10.0</v>
      </c>
      <c s="13" r="AC4221">
        <v>0.0518134715025907</v>
      </c>
      <c s="14" r="AD4221">
        <v>387.0</v>
      </c>
      <c s="14" r="AE4221">
        <v>169.0</v>
      </c>
      <c s="13" r="AF4221">
        <v>0.436692506459948</v>
      </c>
      <c s="14" r="AG4221">
        <v>204.0</v>
      </c>
      <c s="14" r="AH4221">
        <v>19.0</v>
      </c>
      <c s="13" r="AI4221">
        <v>0.0931372549019608</v>
      </c>
      <c t="str" s="16" r="AJ4221">
        <f>P4221-AB4221</f>
        <v>46</v>
      </c>
      <c t="str" s="15" r="AK4221">
        <f>(P4221-AB4221)/AB4221</f>
        <v>460,00%</v>
      </c>
      <c t="str" s="16" r="AL4221">
        <f>P4221-V4221</f>
        <v>11</v>
      </c>
      <c t="str" s="13" r="AM4221">
        <f>(P4221-V4221)/V4221</f>
        <v>24,44%</v>
      </c>
      <c s="13" r="AN4221"/>
    </row>
    <row r="4222">
      <c t="s" s="1" r="A4222">
        <v>27283</v>
      </c>
      <c t="s" s="20" r="B4222">
        <v>27284</v>
      </c>
      <c s="9" r="C4222">
        <v>46237.0</v>
      </c>
      <c t="s" s="21" r="D4222">
        <v>27285</v>
      </c>
      <c t="s" s="10" r="E4222">
        <v>27286</v>
      </c>
      <c t="s" s="10" r="F4222">
        <v>27287</v>
      </c>
      <c s="12" r="G4222">
        <v>5.4</v>
      </c>
      <c s="14" r="H4222">
        <v>6.2</v>
      </c>
      <c t="str" s="10" r="I4222">
        <f>H4222-G4222</f>
        <v>0,8</v>
      </c>
      <c t="s" s="10" r="J4222">
        <v>27288</v>
      </c>
      <c t="s" s="10" r="K4222">
        <v>27289</v>
      </c>
      <c s="14" r="L4222">
        <v>352.0</v>
      </c>
      <c s="14" r="M4222">
        <v>154.0</v>
      </c>
      <c s="14" r="N4222">
        <v>43.75</v>
      </c>
      <c s="14" r="O4222">
        <v>189.0</v>
      </c>
      <c s="14" r="P4222">
        <v>46.0</v>
      </c>
      <c t="str" s="13" r="Q4222">
        <f>P4222/O4222</f>
        <v>24,34%</v>
      </c>
      <c s="14" r="R4222">
        <v>362.0</v>
      </c>
      <c s="14" r="S4222">
        <v>53.0</v>
      </c>
      <c s="14" r="T4222">
        <v>14.64</v>
      </c>
      <c s="14" r="U4222">
        <v>297.0</v>
      </c>
      <c s="14" r="V4222">
        <v>64.0</v>
      </c>
      <c s="14" r="W4222">
        <v>21.55</v>
      </c>
      <c s="14" r="X4222">
        <v>372.0</v>
      </c>
      <c s="14" r="Y4222">
        <v>169.0</v>
      </c>
      <c t="str" s="15" r="Z4222">
        <f>Y4222/X4222</f>
        <v>45,43%</v>
      </c>
      <c s="14" r="AA4222">
        <v>188.0</v>
      </c>
      <c s="14" r="AB4222">
        <v>15.0</v>
      </c>
      <c s="13" r="AC4222">
        <v>0.0797872340425532</v>
      </c>
      <c s="14" r="AD4222">
        <v>362.0</v>
      </c>
      <c s="14" r="AE4222">
        <v>171.0</v>
      </c>
      <c s="13" r="AF4222">
        <v>0.472375690607735</v>
      </c>
      <c s="14" r="AG4222">
        <v>173.0</v>
      </c>
      <c s="14" r="AH4222">
        <v>25.0</v>
      </c>
      <c s="13" r="AI4222">
        <v>0.144508670520231</v>
      </c>
      <c t="str" s="16" r="AJ4222">
        <f>P4222-AB4222</f>
        <v>31</v>
      </c>
      <c t="str" s="15" r="AK4222">
        <f>(P4222-AB4222)/AB4222</f>
        <v>206,67%</v>
      </c>
      <c t="str" s="16" r="AL4222">
        <f>P4222-V4222</f>
        <v>-18</v>
      </c>
      <c t="str" s="13" r="AM4222">
        <f>(P4222-V4222)/V4222</f>
        <v>-28,13%</v>
      </c>
      <c s="13" r="AN4222"/>
    </row>
    <row r="4223">
      <c t="s" s="1" r="A4223">
        <v>27290</v>
      </c>
      <c t="s" s="20" r="B4223">
        <v>27291</v>
      </c>
      <c s="9" r="C4223">
        <v>46238.0</v>
      </c>
      <c t="s" s="21" r="D4223">
        <v>27292</v>
      </c>
      <c t="s" s="10" r="E4223">
        <v>27293</v>
      </c>
      <c t="s" s="10" r="F4223">
        <v>27294</v>
      </c>
      <c s="12" r="G4223">
        <v>5.4</v>
      </c>
      <c s="14" r="H4223">
        <v>6.2</v>
      </c>
      <c t="str" s="10" r="I4223">
        <f>H4223-G4223</f>
        <v>0,8</v>
      </c>
      <c t="s" s="10" r="J4223">
        <v>27295</v>
      </c>
      <c t="s" s="10" r="K4223">
        <v>27296</v>
      </c>
      <c s="14" r="L4223">
        <v>389.0</v>
      </c>
      <c s="14" r="M4223">
        <v>150.0</v>
      </c>
      <c s="14" r="N4223">
        <v>38.56</v>
      </c>
      <c s="14" r="O4223">
        <v>222.0</v>
      </c>
      <c s="14" r="P4223">
        <v>43.0</v>
      </c>
      <c t="str" s="13" r="Q4223">
        <f>P4223/O4223</f>
        <v>19,37%</v>
      </c>
      <c s="14" r="R4223">
        <v>384.0</v>
      </c>
      <c s="14" r="S4223">
        <v>45.0</v>
      </c>
      <c s="14" r="T4223">
        <v>11.72</v>
      </c>
      <c s="14" r="U4223">
        <v>337.0</v>
      </c>
      <c s="14" r="V4223">
        <v>56.0</v>
      </c>
      <c s="14" r="W4223">
        <v>16.62</v>
      </c>
      <c s="14" r="X4223">
        <v>391.0</v>
      </c>
      <c s="14" r="Y4223">
        <v>172.0</v>
      </c>
      <c t="str" s="15" r="Z4223">
        <f>Y4223/X4223</f>
        <v>43,99%</v>
      </c>
      <c s="14" r="AA4223">
        <v>204.0</v>
      </c>
      <c s="14" r="AB4223">
        <v>1.0</v>
      </c>
      <c s="13" r="AC4223">
        <v>0.00490196078431373</v>
      </c>
      <c s="14" r="AD4223">
        <v>384.0</v>
      </c>
      <c s="14" r="AE4223">
        <v>196.0</v>
      </c>
      <c s="13" r="AF4223">
        <v>0.510416666666667</v>
      </c>
      <c s="14" r="AG4223">
        <v>179.0</v>
      </c>
      <c s="14" r="AH4223">
        <v>5.0</v>
      </c>
      <c s="13" r="AI4223">
        <v>0.0279329608938547</v>
      </c>
      <c t="str" s="16" r="AJ4223">
        <f>P4223-AB4223</f>
        <v>42</v>
      </c>
      <c t="str" s="15" r="AK4223">
        <f>(P4223-AB4223)/AB4223</f>
        <v>4200,00%</v>
      </c>
      <c t="str" s="16" r="AL4223">
        <f>P4223-V4223</f>
        <v>-13</v>
      </c>
      <c t="str" s="13" r="AM4223">
        <f>(P4223-V4223)/V4223</f>
        <v>-23,21%</v>
      </c>
      <c s="13" r="AN4223"/>
    </row>
    <row r="4224">
      <c t="s" s="1" r="A4224">
        <v>27297</v>
      </c>
      <c t="s" s="20" r="B4224">
        <v>27298</v>
      </c>
      <c s="9" r="C4224">
        <v>46239.0</v>
      </c>
      <c t="s" s="21" r="D4224">
        <v>27299</v>
      </c>
      <c t="s" s="10" r="E4224">
        <v>27300</v>
      </c>
      <c t="s" s="10" r="F4224">
        <v>27301</v>
      </c>
      <c s="12" r="G4224">
        <v>5.4</v>
      </c>
      <c s="14" r="H4224">
        <v>6.2</v>
      </c>
      <c t="str" s="10" r="I4224">
        <f>H4224-G4224</f>
        <v>0,8</v>
      </c>
      <c t="s" s="10" r="J4224">
        <v>27302</v>
      </c>
      <c t="s" s="10" r="K4224">
        <v>27303</v>
      </c>
      <c s="14" r="L4224">
        <v>386.0</v>
      </c>
      <c s="14" r="M4224">
        <v>180.0</v>
      </c>
      <c s="14" r="N4224">
        <v>46.63</v>
      </c>
      <c s="14" r="O4224">
        <v>193.0</v>
      </c>
      <c s="14" r="P4224">
        <v>38.0</v>
      </c>
      <c t="str" s="13" r="Q4224">
        <f>P4224/O4224</f>
        <v>19,69%</v>
      </c>
      <c s="14" r="R4224">
        <v>379.0</v>
      </c>
      <c s="14" r="S4224">
        <v>41.0</v>
      </c>
      <c s="14" r="T4224">
        <v>10.82</v>
      </c>
      <c s="14" r="U4224">
        <v>329.0</v>
      </c>
      <c s="14" r="V4224">
        <v>66.0</v>
      </c>
      <c s="14" r="W4224">
        <v>20.06</v>
      </c>
      <c s="14" r="X4224">
        <v>386.0</v>
      </c>
      <c s="14" r="Y4224">
        <v>196.0</v>
      </c>
      <c t="str" s="15" r="Z4224">
        <f>Y4224/X4224</f>
        <v>50,78%</v>
      </c>
      <c s="14" r="AA4224">
        <v>181.0</v>
      </c>
      <c s="14" r="AB4224">
        <v>9.0</v>
      </c>
      <c s="13" r="AC4224">
        <v>0.0497237569060773</v>
      </c>
      <c s="14" r="AD4224">
        <v>390.0</v>
      </c>
      <c s="14" r="AE4224">
        <v>191.0</v>
      </c>
      <c s="13" r="AF4224">
        <v>0.48974358974359</v>
      </c>
      <c s="14" r="AG4224">
        <v>189.0</v>
      </c>
      <c s="14" r="AH4224">
        <v>13.0</v>
      </c>
      <c s="13" r="AI4224">
        <v>0.0687830687830688</v>
      </c>
      <c t="str" s="16" r="AJ4224">
        <f>P4224-AB4224</f>
        <v>29</v>
      </c>
      <c t="str" s="15" r="AK4224">
        <f>(P4224-AB4224)/AB4224</f>
        <v>322,22%</v>
      </c>
      <c t="str" s="16" r="AL4224">
        <f>P4224-V4224</f>
        <v>-28</v>
      </c>
      <c t="str" s="13" r="AM4224">
        <f>(P4224-V4224)/V4224</f>
        <v>-42,42%</v>
      </c>
      <c s="13" r="AN4224"/>
    </row>
    <row r="4225">
      <c t="s" s="1" r="A4225">
        <v>27304</v>
      </c>
      <c t="s" s="20" r="B4225">
        <v>27305</v>
      </c>
      <c s="9" r="C4225">
        <v>46240.0</v>
      </c>
      <c t="s" s="21" r="D4225">
        <v>27306</v>
      </c>
      <c t="s" s="10" r="E4225">
        <v>27307</v>
      </c>
      <c t="s" s="10" r="F4225">
        <v>27308</v>
      </c>
      <c s="12" r="G4225">
        <v>5.4</v>
      </c>
      <c s="14" r="H4225">
        <v>6.2</v>
      </c>
      <c t="str" s="10" r="I4225">
        <f>H4225-G4225</f>
        <v>0,8</v>
      </c>
      <c t="s" s="10" r="J4225">
        <v>27309</v>
      </c>
      <c t="s" s="10" r="K4225">
        <v>27310</v>
      </c>
      <c s="14" r="L4225">
        <v>327.0</v>
      </c>
      <c s="14" r="M4225">
        <v>162.0</v>
      </c>
      <c s="14" r="N4225">
        <v>49.54</v>
      </c>
      <c s="14" r="O4225">
        <v>161.0</v>
      </c>
      <c s="14" r="P4225">
        <v>41.0</v>
      </c>
      <c t="str" s="13" r="Q4225">
        <f>P4225/O4225</f>
        <v>25,47%</v>
      </c>
      <c s="14" r="R4225">
        <v>331.0</v>
      </c>
      <c s="14" r="S4225">
        <v>61.0</v>
      </c>
      <c s="14" r="T4225">
        <v>18.43</v>
      </c>
      <c s="14" r="U4225">
        <v>268.0</v>
      </c>
      <c s="14" r="V4225">
        <v>43.0</v>
      </c>
      <c s="14" r="W4225">
        <v>16.04</v>
      </c>
      <c s="14" r="X4225">
        <v>340.0</v>
      </c>
      <c s="14" r="Y4225">
        <v>192.0</v>
      </c>
      <c t="str" s="15" r="Z4225">
        <f>Y4225/X4225</f>
        <v>56,47%</v>
      </c>
      <c s="14" r="AA4225">
        <v>147.0</v>
      </c>
      <c s="14" r="AB4225">
        <v>6.0</v>
      </c>
      <c s="13" r="AC4225">
        <v>0.0408163265306122</v>
      </c>
      <c s="14" r="AD4225">
        <v>320.0</v>
      </c>
      <c s="14" r="AE4225">
        <v>165.0</v>
      </c>
      <c s="13" r="AF4225">
        <v>0.515625</v>
      </c>
      <c s="14" r="AG4225">
        <v>150.0</v>
      </c>
      <c s="14" r="AH4225">
        <v>8.0</v>
      </c>
      <c s="13" r="AI4225">
        <v>0.0533333333333333</v>
      </c>
      <c t="str" s="16" r="AJ4225">
        <f>P4225-AB4225</f>
        <v>35</v>
      </c>
      <c t="str" s="15" r="AK4225">
        <f>(P4225-AB4225)/AB4225</f>
        <v>583,33%</v>
      </c>
      <c t="str" s="16" r="AL4225">
        <f>P4225-V4225</f>
        <v>-2</v>
      </c>
      <c t="str" s="13" r="AM4225">
        <f>(P4225-V4225)/V4225</f>
        <v>-4,65%</v>
      </c>
      <c s="13" r="AN4225"/>
    </row>
    <row r="4226">
      <c t="s" s="1" r="A4226">
        <v>27311</v>
      </c>
      <c t="s" s="20" r="B4226">
        <v>27312</v>
      </c>
      <c s="9" r="C4226">
        <v>46241.0</v>
      </c>
      <c t="s" s="21" r="D4226">
        <v>27313</v>
      </c>
      <c t="s" s="10" r="E4226">
        <v>27314</v>
      </c>
      <c t="s" s="10" r="F4226">
        <v>27315</v>
      </c>
      <c s="12" r="G4226">
        <v>6.6</v>
      </c>
      <c s="14" r="H4226">
        <v>7.7</v>
      </c>
      <c t="str" s="10" r="I4226">
        <f>H4226-G4226</f>
        <v>1,1</v>
      </c>
      <c t="s" s="10" r="J4226">
        <v>27316</v>
      </c>
      <c t="s" s="10" r="K4226">
        <v>27317</v>
      </c>
      <c s="14" r="L4226">
        <v>3402.0</v>
      </c>
      <c s="14" r="M4226">
        <v>1741.0</v>
      </c>
      <c s="14" r="N4226">
        <v>51.18</v>
      </c>
      <c s="14" r="O4226">
        <v>1566.0</v>
      </c>
      <c s="14" r="P4226">
        <v>278.0</v>
      </c>
      <c t="str" s="13" r="Q4226">
        <f>P4226/O4226</f>
        <v>17,75%</v>
      </c>
      <c s="14" r="R4226">
        <v>3426.0</v>
      </c>
      <c s="14" r="S4226">
        <v>555.0</v>
      </c>
      <c s="14" r="T4226">
        <v>16.2</v>
      </c>
      <c s="14" r="U4226">
        <v>2799.0</v>
      </c>
      <c s="14" r="V4226">
        <v>321.0</v>
      </c>
      <c s="14" r="W4226">
        <v>11.47</v>
      </c>
      <c s="14" r="X4226">
        <v>3420.0</v>
      </c>
      <c s="14" r="Y4226">
        <v>1808.0</v>
      </c>
      <c t="str" s="15" r="Z4226">
        <f>Y4226/X4226</f>
        <v>52,87%</v>
      </c>
      <c s="14" r="AA4226">
        <v>1537.0</v>
      </c>
      <c s="14" r="AB4226">
        <v>43.0</v>
      </c>
      <c s="13" r="AC4226">
        <v>0.0279765777488614</v>
      </c>
      <c s="14" r="AD4226">
        <v>3492.0</v>
      </c>
      <c s="14" r="AE4226">
        <v>1778.0</v>
      </c>
      <c s="13" r="AF4226">
        <v>0.509163802978236</v>
      </c>
      <c s="14" r="AG4226">
        <v>1636.0</v>
      </c>
      <c s="14" r="AH4226">
        <v>99.0</v>
      </c>
      <c s="13" r="AI4226">
        <v>0.0605134474327628</v>
      </c>
      <c t="str" s="16" r="AJ4226">
        <f>P4226-AB4226</f>
        <v>235</v>
      </c>
      <c t="str" s="15" r="AK4226">
        <f>(P4226-AB4226)/AB4226</f>
        <v>546,51%</v>
      </c>
      <c t="str" s="16" r="AL4226">
        <f>P4226-V4226</f>
        <v>-43</v>
      </c>
      <c t="str" s="13" r="AM4226">
        <f>(P4226-V4226)/V4226</f>
        <v>-13,40%</v>
      </c>
      <c s="13" r="AN4226"/>
    </row>
    <row r="4227">
      <c t="s" s="1" r="A4227">
        <v>27318</v>
      </c>
      <c t="s" s="20" r="B4227">
        <v>27319</v>
      </c>
      <c s="9" r="C4227">
        <v>46242.0</v>
      </c>
      <c t="s" s="21" r="D4227">
        <v>27320</v>
      </c>
      <c t="s" s="10" r="E4227">
        <v>27321</v>
      </c>
      <c t="s" s="10" r="F4227">
        <v>27322</v>
      </c>
      <c s="12" r="G4227">
        <v>7.6</v>
      </c>
      <c s="14" r="H4227">
        <v>8.6</v>
      </c>
      <c t="str" s="10" r="I4227">
        <f>H4227-G4227</f>
        <v>1</v>
      </c>
      <c t="s" s="10" r="J4227">
        <v>27323</v>
      </c>
      <c t="s" s="10" r="K4227">
        <v>27324</v>
      </c>
      <c s="14" r="L4227">
        <v>249.0</v>
      </c>
      <c s="14" r="M4227">
        <v>107.0</v>
      </c>
      <c s="14" r="N4227">
        <v>42.97</v>
      </c>
      <c s="14" r="O4227">
        <v>138.0</v>
      </c>
      <c s="14" r="P4227">
        <v>40.0</v>
      </c>
      <c t="str" s="13" r="Q4227">
        <f>P4227/O4227</f>
        <v>28,99%</v>
      </c>
      <c s="14" r="R4227">
        <v>244.0</v>
      </c>
      <c s="14" r="S4227">
        <v>31.0</v>
      </c>
      <c s="14" r="T4227">
        <v>12.7</v>
      </c>
      <c s="14" r="U4227">
        <v>212.0</v>
      </c>
      <c s="14" r="V4227">
        <v>43.0</v>
      </c>
      <c s="14" r="W4227">
        <v>20.28</v>
      </c>
      <c s="14" r="X4227">
        <v>241.0</v>
      </c>
      <c s="14" r="Y4227">
        <v>118.0</v>
      </c>
      <c t="str" s="15" r="Z4227">
        <f>Y4227/X4227</f>
        <v>48,96%</v>
      </c>
      <c s="14" r="AA4227">
        <v>117.0</v>
      </c>
      <c s="14" r="AB4227">
        <v>5.0</v>
      </c>
      <c s="13" r="AC4227">
        <v>0.0427350427350427</v>
      </c>
      <c s="14" r="AD4227">
        <v>221.0</v>
      </c>
      <c s="14" r="AE4227">
        <v>96.0</v>
      </c>
      <c s="13" r="AF4227">
        <v>0.434389140271493</v>
      </c>
      <c s="14" r="AG4227">
        <v>115.0</v>
      </c>
      <c s="14" r="AH4227">
        <v>9.0</v>
      </c>
      <c s="13" r="AI4227">
        <v>0.0782608695652174</v>
      </c>
      <c t="str" s="16" r="AJ4227">
        <f>P4227-AB4227</f>
        <v>35</v>
      </c>
      <c t="str" s="15" r="AK4227">
        <f>(P4227-AB4227)/AB4227</f>
        <v>700,00%</v>
      </c>
      <c t="str" s="16" r="AL4227">
        <f>P4227-V4227</f>
        <v>-3</v>
      </c>
      <c t="str" s="13" r="AM4227">
        <f>(P4227-V4227)/V4227</f>
        <v>-6,98%</v>
      </c>
      <c s="13" r="AN4227"/>
    </row>
    <row r="4228">
      <c t="s" s="1" r="A4228">
        <v>27325</v>
      </c>
      <c t="s" s="20" r="B4228">
        <v>27326</v>
      </c>
      <c s="9" r="C4228">
        <v>46243.0</v>
      </c>
      <c t="s" s="21" r="D4228">
        <v>27327</v>
      </c>
      <c t="s" s="10" r="E4228">
        <v>27328</v>
      </c>
      <c t="s" s="10" r="F4228">
        <v>27329</v>
      </c>
      <c s="12" r="G4228">
        <v>7.6</v>
      </c>
      <c s="14" r="H4228">
        <v>8.6</v>
      </c>
      <c t="str" s="10" r="I4228">
        <f>H4228-G4228</f>
        <v>1</v>
      </c>
      <c t="s" s="10" r="J4228">
        <v>27330</v>
      </c>
      <c t="s" s="10" r="K4228">
        <v>27331</v>
      </c>
      <c s="14" r="L4228">
        <v>315.0</v>
      </c>
      <c s="14" r="M4228">
        <v>158.0</v>
      </c>
      <c s="14" r="N4228">
        <v>50.16</v>
      </c>
      <c s="14" r="O4228">
        <v>146.0</v>
      </c>
      <c s="14" r="P4228">
        <v>27.0</v>
      </c>
      <c t="str" s="13" r="Q4228">
        <f>P4228/O4228</f>
        <v>18,49%</v>
      </c>
      <c s="14" r="R4228">
        <v>303.0</v>
      </c>
      <c s="14" r="S4228">
        <v>43.0</v>
      </c>
      <c s="14" r="T4228">
        <v>14.19</v>
      </c>
      <c s="14" r="U4228">
        <v>253.0</v>
      </c>
      <c s="14" r="V4228">
        <v>16.0</v>
      </c>
      <c s="14" r="W4228">
        <v>6.32</v>
      </c>
      <c s="14" r="X4228">
        <v>313.0</v>
      </c>
      <c s="14" r="Y4228">
        <v>161.0</v>
      </c>
      <c t="str" s="15" r="Z4228">
        <f>Y4228/X4228</f>
        <v>51,44%</v>
      </c>
      <c s="14" r="AA4228">
        <v>142.0</v>
      </c>
      <c s="14" r="AB4228">
        <v>4.0</v>
      </c>
      <c s="13" r="AC4228">
        <v>0.028169014084507</v>
      </c>
      <c s="14" r="AD4228">
        <v>308.0</v>
      </c>
      <c s="14" r="AE4228">
        <v>143.0</v>
      </c>
      <c s="13" r="AF4228">
        <v>0.464285714285714</v>
      </c>
      <c s="14" r="AG4228">
        <v>152.0</v>
      </c>
      <c s="14" r="AH4228">
        <v>6.0</v>
      </c>
      <c s="13" r="AI4228">
        <v>0.0394736842105263</v>
      </c>
      <c t="str" s="16" r="AJ4228">
        <f>P4228-AB4228</f>
        <v>23</v>
      </c>
      <c t="str" s="15" r="AK4228">
        <f>(P4228-AB4228)/AB4228</f>
        <v>575,00%</v>
      </c>
      <c t="str" s="16" r="AL4228">
        <f>P4228-V4228</f>
        <v>11</v>
      </c>
      <c t="str" s="13" r="AM4228">
        <f>(P4228-V4228)/V4228</f>
        <v>68,75%</v>
      </c>
      <c s="13" r="AN4228"/>
    </row>
    <row r="4229">
      <c t="s" s="1" r="A4229">
        <v>27332</v>
      </c>
      <c t="s" s="20" r="B4229">
        <v>27333</v>
      </c>
      <c s="9" r="C4229">
        <v>46244.0</v>
      </c>
      <c t="s" s="21" r="D4229">
        <v>27334</v>
      </c>
      <c t="s" s="10" r="E4229">
        <v>27335</v>
      </c>
      <c t="s" s="10" r="F4229">
        <v>27336</v>
      </c>
      <c s="12" r="G4229">
        <v>5.4</v>
      </c>
      <c s="14" r="H4229">
        <v>6.2</v>
      </c>
      <c t="str" s="10" r="I4229">
        <f>H4229-G4229</f>
        <v>0,8</v>
      </c>
      <c t="s" s="10" r="J4229">
        <v>27337</v>
      </c>
      <c t="s" s="10" r="K4229">
        <v>27338</v>
      </c>
      <c s="14" r="L4229">
        <v>85.0</v>
      </c>
      <c s="14" r="M4229">
        <v>34.0</v>
      </c>
      <c s="14" r="N4229">
        <v>40.0</v>
      </c>
      <c s="14" r="O4229">
        <v>48.0</v>
      </c>
      <c s="14" r="P4229">
        <v>14.0</v>
      </c>
      <c t="str" s="13" r="Q4229">
        <f>P4229/O4229</f>
        <v>29,17%</v>
      </c>
      <c s="14" r="R4229">
        <v>88.0</v>
      </c>
      <c s="14" r="S4229">
        <v>23.0</v>
      </c>
      <c s="14" r="T4229">
        <v>26.14</v>
      </c>
      <c s="14" r="U4229">
        <v>63.0</v>
      </c>
      <c s="14" r="V4229">
        <v>9.0</v>
      </c>
      <c s="14" r="W4229">
        <v>14.29</v>
      </c>
      <c s="14" r="X4229">
        <v>82.0</v>
      </c>
      <c s="14" r="Y4229">
        <v>43.0</v>
      </c>
      <c t="str" s="15" r="Z4229">
        <f>Y4229/X4229</f>
        <v>52,44%</v>
      </c>
      <c s="14" r="AA4229">
        <v>37.0</v>
      </c>
      <c s="14" r="AB4229">
        <v>0.0</v>
      </c>
      <c s="13" r="AC4229">
        <v>0.0</v>
      </c>
      <c s="14" r="AD4229">
        <v>97.0</v>
      </c>
      <c s="14" r="AE4229">
        <v>60.0</v>
      </c>
      <c s="13" r="AF4229">
        <v>0.618556701030928</v>
      </c>
      <c s="14" r="AG4229">
        <v>36.0</v>
      </c>
      <c s="14" r="AH4229">
        <v>0.0</v>
      </c>
      <c s="13" r="AI4229">
        <v>0.0</v>
      </c>
      <c t="str" s="16" r="AJ4229">
        <f>P4229-AB4229</f>
        <v>14</v>
      </c>
      <c t="str" s="15" r="AK4229">
        <f>(P4229-AB4229)/AB4229</f>
        <v>#DIV/0!</v>
      </c>
      <c t="str" s="16" r="AL4229">
        <f>P4229-V4229</f>
        <v>5</v>
      </c>
      <c t="str" s="13" r="AM4229">
        <f>(P4229-V4229)/V4229</f>
        <v>55,56%</v>
      </c>
      <c s="13" r="AN4229"/>
    </row>
    <row r="4230">
      <c t="s" s="1" r="A4230">
        <v>27339</v>
      </c>
      <c t="s" s="20" r="B4230">
        <v>27340</v>
      </c>
      <c s="9" r="C4230">
        <v>46245.0</v>
      </c>
      <c t="s" s="21" r="D4230">
        <v>27341</v>
      </c>
      <c t="s" s="10" r="E4230">
        <v>27342</v>
      </c>
      <c t="s" s="10" r="F4230">
        <v>27343</v>
      </c>
      <c s="12" r="G4230">
        <v>5.4</v>
      </c>
      <c s="14" r="H4230">
        <v>6.2</v>
      </c>
      <c t="str" s="10" r="I4230">
        <f>H4230-G4230</f>
        <v>0,8</v>
      </c>
      <c t="s" s="10" r="J4230">
        <v>27344</v>
      </c>
      <c t="s" s="10" r="K4230">
        <v>27345</v>
      </c>
      <c s="14" r="L4230">
        <v>2205.0</v>
      </c>
      <c s="14" r="M4230">
        <v>1056.0</v>
      </c>
      <c s="14" r="N4230">
        <v>47.89</v>
      </c>
      <c s="14" r="O4230">
        <v>1064.0</v>
      </c>
      <c s="14" r="P4230">
        <v>182.0</v>
      </c>
      <c t="str" s="13" r="Q4230">
        <f>P4230/O4230</f>
        <v>17,11%</v>
      </c>
      <c s="14" r="R4230">
        <v>2191.0</v>
      </c>
      <c s="14" r="S4230">
        <v>239.0</v>
      </c>
      <c s="14" r="T4230">
        <v>10.91</v>
      </c>
      <c s="14" r="U4230">
        <v>1888.0</v>
      </c>
      <c s="14" r="V4230">
        <v>235.0</v>
      </c>
      <c s="14" r="W4230">
        <v>12.45</v>
      </c>
      <c s="14" r="X4230">
        <v>2112.0</v>
      </c>
      <c s="14" r="Y4230">
        <v>1072.0</v>
      </c>
      <c t="str" s="15" r="Z4230">
        <f>Y4230/X4230</f>
        <v>50,76%</v>
      </c>
      <c s="14" r="AA4230">
        <v>964.0</v>
      </c>
      <c s="14" r="AB4230">
        <v>30.0</v>
      </c>
      <c s="13" r="AC4230">
        <v>0.0311203319502075</v>
      </c>
      <c s="14" r="AD4230">
        <v>1958.0</v>
      </c>
      <c s="14" r="AE4230">
        <v>962.0</v>
      </c>
      <c s="13" r="AF4230">
        <v>0.491317671092952</v>
      </c>
      <c s="14" r="AG4230">
        <v>952.0</v>
      </c>
      <c s="14" r="AH4230">
        <v>37.0</v>
      </c>
      <c s="13" r="AI4230">
        <v>0.0388655462184874</v>
      </c>
      <c t="str" s="16" r="AJ4230">
        <f>P4230-AB4230</f>
        <v>152</v>
      </c>
      <c t="str" s="15" r="AK4230">
        <f>(P4230-AB4230)/AB4230</f>
        <v>506,67%</v>
      </c>
      <c t="str" s="16" r="AL4230">
        <f>P4230-V4230</f>
        <v>-53</v>
      </c>
      <c t="str" s="13" r="AM4230">
        <f>(P4230-V4230)/V4230</f>
        <v>-22,55%</v>
      </c>
      <c s="13" r="AN4230"/>
    </row>
    <row r="4231">
      <c t="s" s="1" r="A4231">
        <v>27346</v>
      </c>
      <c t="s" s="20" r="B4231">
        <v>27347</v>
      </c>
      <c s="9" r="C4231">
        <v>46246.0</v>
      </c>
      <c t="s" s="21" r="D4231">
        <v>27348</v>
      </c>
      <c t="s" s="10" r="E4231">
        <v>27349</v>
      </c>
      <c t="s" s="10" r="F4231">
        <v>27350</v>
      </c>
      <c s="12" r="G4231">
        <v>5.4</v>
      </c>
      <c s="14" r="H4231">
        <v>6.2</v>
      </c>
      <c t="str" s="10" r="I4231">
        <f>H4231-G4231</f>
        <v>0,8</v>
      </c>
      <c t="s" s="10" r="J4231">
        <v>27351</v>
      </c>
      <c t="s" s="10" r="K4231">
        <v>27352</v>
      </c>
      <c s="14" r="L4231">
        <v>801.0</v>
      </c>
      <c s="14" r="M4231">
        <v>356.0</v>
      </c>
      <c s="14" r="N4231">
        <v>44.44</v>
      </c>
      <c s="14" r="O4231">
        <v>411.0</v>
      </c>
      <c s="14" r="P4231">
        <v>70.0</v>
      </c>
      <c t="str" s="13" r="Q4231">
        <f>P4231/O4231</f>
        <v>17,03%</v>
      </c>
      <c s="14" r="R4231">
        <v>770.0</v>
      </c>
      <c s="14" r="S4231">
        <v>91.0</v>
      </c>
      <c s="14" r="T4231">
        <v>11.82</v>
      </c>
      <c s="14" r="U4231">
        <v>653.0</v>
      </c>
      <c s="14" r="V4231">
        <v>90.0</v>
      </c>
      <c s="14" r="W4231">
        <v>13.78</v>
      </c>
      <c s="14" r="X4231">
        <v>758.0</v>
      </c>
      <c s="14" r="Y4231">
        <v>381.0</v>
      </c>
      <c t="str" s="15" r="Z4231">
        <f>Y4231/X4231</f>
        <v>50,26%</v>
      </c>
      <c s="14" r="AA4231">
        <v>349.0</v>
      </c>
      <c s="14" r="AB4231">
        <v>15.0</v>
      </c>
      <c s="13" r="AC4231">
        <v>0.0429799426934097</v>
      </c>
      <c s="14" r="AD4231">
        <v>761.0</v>
      </c>
      <c s="14" r="AE4231">
        <v>409.0</v>
      </c>
      <c s="13" r="AF4231">
        <v>0.537450722733246</v>
      </c>
      <c s="14" r="AG4231">
        <v>326.0</v>
      </c>
      <c s="14" r="AH4231">
        <v>20.0</v>
      </c>
      <c s="13" r="AI4231">
        <v>0.0613496932515337</v>
      </c>
      <c t="str" s="16" r="AJ4231">
        <f>P4231-AB4231</f>
        <v>55</v>
      </c>
      <c t="str" s="15" r="AK4231">
        <f>(P4231-AB4231)/AB4231</f>
        <v>366,67%</v>
      </c>
      <c t="str" s="16" r="AL4231">
        <f>P4231-V4231</f>
        <v>-20</v>
      </c>
      <c t="str" s="13" r="AM4231">
        <f>(P4231-V4231)/V4231</f>
        <v>-22,22%</v>
      </c>
      <c s="13" r="AN4231"/>
    </row>
    <row r="4232">
      <c t="s" s="1" r="A4232">
        <v>27353</v>
      </c>
      <c t="s" s="20" r="B4232">
        <v>27354</v>
      </c>
      <c s="9" r="C4232">
        <v>46247.0</v>
      </c>
      <c t="s" s="21" r="D4232">
        <v>27355</v>
      </c>
      <c t="s" s="10" r="E4232">
        <v>27356</v>
      </c>
      <c t="s" s="10" r="F4232">
        <v>27357</v>
      </c>
      <c s="12" r="G4232">
        <v>5.4</v>
      </c>
      <c s="14" r="H4232">
        <v>6.2</v>
      </c>
      <c t="str" s="10" r="I4232">
        <f>H4232-G4232</f>
        <v>0,8</v>
      </c>
      <c t="s" s="10" r="J4232">
        <v>27358</v>
      </c>
      <c t="s" s="10" r="K4232">
        <v>27359</v>
      </c>
      <c s="14" r="L4232">
        <v>132.0</v>
      </c>
      <c s="14" r="M4232">
        <v>58.0</v>
      </c>
      <c s="14" r="N4232">
        <v>43.94</v>
      </c>
      <c s="14" r="O4232">
        <v>68.0</v>
      </c>
      <c s="14" r="P4232">
        <v>10.0</v>
      </c>
      <c t="str" s="13" r="Q4232">
        <f>P4232/O4232</f>
        <v>14,71%</v>
      </c>
      <c s="14" r="R4232">
        <v>129.0</v>
      </c>
      <c s="14" r="S4232">
        <v>17.0</v>
      </c>
      <c s="14" r="T4232">
        <v>13.18</v>
      </c>
      <c s="14" r="U4232">
        <v>106.0</v>
      </c>
      <c s="14" r="V4232">
        <v>15.0</v>
      </c>
      <c s="14" r="W4232">
        <v>14.15</v>
      </c>
      <c s="14" r="X4232">
        <v>136.0</v>
      </c>
      <c s="14" r="Y4232">
        <v>65.0</v>
      </c>
      <c t="str" s="15" r="Z4232">
        <f>Y4232/X4232</f>
        <v>47,79%</v>
      </c>
      <c s="14" r="AA4232">
        <v>67.0</v>
      </c>
      <c s="14" r="AB4232">
        <v>2.0</v>
      </c>
      <c s="13" r="AC4232">
        <v>0.0298507462686567</v>
      </c>
      <c s="14" r="AD4232">
        <v>135.0</v>
      </c>
      <c s="14" r="AE4232">
        <v>49.0</v>
      </c>
      <c s="13" r="AF4232">
        <v>0.362962962962963</v>
      </c>
      <c s="14" r="AG4232">
        <v>79.0</v>
      </c>
      <c s="14" r="AH4232">
        <v>1.0</v>
      </c>
      <c s="13" r="AI4232">
        <v>0.0126582278481013</v>
      </c>
      <c t="str" s="16" r="AJ4232">
        <f>P4232-AB4232</f>
        <v>8</v>
      </c>
      <c t="str" s="15" r="AK4232">
        <f>(P4232-AB4232)/AB4232</f>
        <v>400,00%</v>
      </c>
      <c t="str" s="16" r="AL4232">
        <f>P4232-V4232</f>
        <v>-5</v>
      </c>
      <c t="str" s="13" r="AM4232">
        <f>(P4232-V4232)/V4232</f>
        <v>-33,33%</v>
      </c>
      <c s="13" r="AN4232"/>
    </row>
    <row r="4233">
      <c t="s" s="1" r="A4233">
        <v>27360</v>
      </c>
      <c t="s" s="20" r="B4233">
        <v>27361</v>
      </c>
      <c s="9" r="C4233">
        <v>46248.0</v>
      </c>
      <c t="s" s="21" r="D4233">
        <v>27362</v>
      </c>
      <c t="s" s="10" r="E4233">
        <v>27363</v>
      </c>
      <c t="s" s="10" r="F4233">
        <v>27364</v>
      </c>
      <c s="12" r="G4233">
        <v>5.4</v>
      </c>
      <c s="14" r="H4233">
        <v>6.2</v>
      </c>
      <c t="str" s="10" r="I4233">
        <f>H4233-G4233</f>
        <v>0,8</v>
      </c>
      <c t="s" s="10" r="J4233">
        <v>27365</v>
      </c>
      <c t="s" s="10" r="K4233">
        <v>27366</v>
      </c>
      <c s="14" r="L4233">
        <v>498.0</v>
      </c>
      <c s="14" r="M4233">
        <v>263.0</v>
      </c>
      <c s="14" r="N4233">
        <v>52.81</v>
      </c>
      <c s="14" r="O4233">
        <v>213.0</v>
      </c>
      <c s="14" r="P4233">
        <v>42.0</v>
      </c>
      <c t="str" s="13" r="Q4233">
        <f>P4233/O4233</f>
        <v>19,72%</v>
      </c>
      <c s="14" r="R4233">
        <v>486.0</v>
      </c>
      <c s="14" r="S4233">
        <v>81.0</v>
      </c>
      <c s="14" r="T4233">
        <v>16.67</v>
      </c>
      <c s="14" r="U4233">
        <v>394.0</v>
      </c>
      <c s="14" r="V4233">
        <v>43.0</v>
      </c>
      <c s="14" r="W4233">
        <v>10.91</v>
      </c>
      <c s="14" r="X4233">
        <v>479.0</v>
      </c>
      <c s="14" r="Y4233">
        <v>249.0</v>
      </c>
      <c t="str" s="15" r="Z4233">
        <f>Y4233/X4233</f>
        <v>51,98%</v>
      </c>
      <c s="14" r="AA4233">
        <v>218.0</v>
      </c>
      <c s="14" r="AB4233">
        <v>5.0</v>
      </c>
      <c s="13" r="AC4233">
        <v>0.0229357798165138</v>
      </c>
      <c s="14" r="AD4233">
        <v>478.0</v>
      </c>
      <c s="14" r="AE4233">
        <v>272.0</v>
      </c>
      <c s="13" r="AF4233">
        <v>0.569037656903766</v>
      </c>
      <c s="14" r="AG4233">
        <v>189.0</v>
      </c>
      <c s="14" r="AH4233">
        <v>2.0</v>
      </c>
      <c s="13" r="AI4233">
        <v>0.0105820105820106</v>
      </c>
      <c t="str" s="16" r="AJ4233">
        <f>P4233-AB4233</f>
        <v>37</v>
      </c>
      <c t="str" s="15" r="AK4233">
        <f>(P4233-AB4233)/AB4233</f>
        <v>740,00%</v>
      </c>
      <c t="str" s="16" r="AL4233">
        <f>P4233-V4233</f>
        <v>-1</v>
      </c>
      <c t="str" s="13" r="AM4233">
        <f>(P4233-V4233)/V4233</f>
        <v>-2,33%</v>
      </c>
      <c s="13" r="AN4233"/>
    </row>
    <row r="4234">
      <c t="s" s="1" r="A4234">
        <v>27367</v>
      </c>
      <c t="s" s="20" r="B4234">
        <v>27368</v>
      </c>
      <c s="9" r="C4234">
        <v>46249.0</v>
      </c>
      <c t="s" s="21" r="D4234">
        <v>27369</v>
      </c>
      <c t="s" s="10" r="E4234">
        <v>27370</v>
      </c>
      <c t="s" s="10" r="F4234">
        <v>27371</v>
      </c>
      <c s="12" r="G4234">
        <v>5.4</v>
      </c>
      <c s="14" r="H4234">
        <v>6.2</v>
      </c>
      <c t="str" s="10" r="I4234">
        <f>H4234-G4234</f>
        <v>0,8</v>
      </c>
      <c t="s" s="10" r="J4234">
        <v>27372</v>
      </c>
      <c t="s" s="10" r="K4234">
        <v>27373</v>
      </c>
      <c s="14" r="L4234">
        <v>121.0</v>
      </c>
      <c s="14" r="M4234">
        <v>52.0</v>
      </c>
      <c s="14" r="N4234">
        <v>42.98</v>
      </c>
      <c s="14" r="O4234">
        <v>65.0</v>
      </c>
      <c s="14" r="P4234">
        <v>4.0</v>
      </c>
      <c t="str" s="13" r="Q4234">
        <f>P4234/O4234</f>
        <v>6,15%</v>
      </c>
      <c s="14" r="R4234">
        <v>128.0</v>
      </c>
      <c s="14" r="S4234">
        <v>20.0</v>
      </c>
      <c s="14" r="T4234">
        <v>15.63</v>
      </c>
      <c s="14" r="U4234">
        <v>106.0</v>
      </c>
      <c s="14" r="V4234">
        <v>12.0</v>
      </c>
      <c s="14" r="W4234">
        <v>11.32</v>
      </c>
      <c s="14" r="X4234">
        <v>130.0</v>
      </c>
      <c s="14" r="Y4234">
        <v>52.0</v>
      </c>
      <c t="str" s="15" r="Z4234">
        <f>Y4234/X4234</f>
        <v>40,00%</v>
      </c>
      <c s="14" r="AA4234">
        <v>71.0</v>
      </c>
      <c s="14" r="AB4234">
        <v>2.0</v>
      </c>
      <c s="13" r="AC4234">
        <v>0.028169014084507</v>
      </c>
      <c s="14" r="AD4234">
        <v>129.0</v>
      </c>
      <c s="14" r="AE4234">
        <v>41.0</v>
      </c>
      <c s="13" r="AF4234">
        <v>0.317829457364341</v>
      </c>
      <c s="14" r="AG4234">
        <v>80.0</v>
      </c>
      <c s="14" r="AH4234">
        <v>4.0</v>
      </c>
      <c s="13" r="AI4234">
        <v>0.05</v>
      </c>
      <c t="str" s="16" r="AJ4234">
        <f>P4234-AB4234</f>
        <v>2</v>
      </c>
      <c t="str" s="15" r="AK4234">
        <f>(P4234-AB4234)/AB4234</f>
        <v>100,00%</v>
      </c>
      <c t="str" s="16" r="AL4234">
        <f>P4234-V4234</f>
        <v>-8</v>
      </c>
      <c t="str" s="13" r="AM4234">
        <f>(P4234-V4234)/V4234</f>
        <v>-66,67%</v>
      </c>
      <c s="13" r="AN4234"/>
    </row>
    <row r="4235">
      <c t="s" s="1" r="A4235">
        <v>27374</v>
      </c>
      <c t="s" s="20" r="B4235">
        <v>27375</v>
      </c>
      <c s="9" r="C4235">
        <v>46250.0</v>
      </c>
      <c t="s" s="21" r="D4235">
        <v>27376</v>
      </c>
      <c t="s" s="10" r="E4235">
        <v>27377</v>
      </c>
      <c t="s" s="10" r="F4235">
        <v>27378</v>
      </c>
      <c s="12" r="G4235">
        <v>5.4</v>
      </c>
      <c s="14" r="H4235">
        <v>6.2</v>
      </c>
      <c t="str" s="10" r="I4235">
        <f>H4235-G4235</f>
        <v>0,8</v>
      </c>
      <c t="s" s="10" r="J4235">
        <v>27379</v>
      </c>
      <c t="s" s="10" r="K4235">
        <v>27380</v>
      </c>
      <c s="14" r="L4235">
        <v>462.0</v>
      </c>
      <c s="14" r="M4235">
        <v>196.0</v>
      </c>
      <c s="14" r="N4235">
        <v>42.42</v>
      </c>
      <c s="14" r="O4235">
        <v>241.0</v>
      </c>
      <c s="14" r="P4235">
        <v>59.0</v>
      </c>
      <c t="str" s="13" r="Q4235">
        <f>P4235/O4235</f>
        <v>24,48%</v>
      </c>
      <c s="14" r="R4235">
        <v>462.0</v>
      </c>
      <c s="14" r="S4235">
        <v>58.0</v>
      </c>
      <c s="14" r="T4235">
        <v>12.55</v>
      </c>
      <c s="14" r="U4235">
        <v>393.0</v>
      </c>
      <c s="14" r="V4235">
        <v>78.0</v>
      </c>
      <c s="14" r="W4235">
        <v>19.85</v>
      </c>
      <c s="14" r="X4235">
        <v>449.0</v>
      </c>
      <c s="14" r="Y4235">
        <v>216.0</v>
      </c>
      <c t="str" s="15" r="Z4235">
        <f>Y4235/X4235</f>
        <v>48,11%</v>
      </c>
      <c s="14" r="AA4235">
        <v>218.0</v>
      </c>
      <c s="14" r="AB4235">
        <v>8.0</v>
      </c>
      <c s="13" r="AC4235">
        <v>0.036697247706422</v>
      </c>
      <c s="14" r="AD4235">
        <v>462.0</v>
      </c>
      <c s="14" r="AE4235">
        <v>235.0</v>
      </c>
      <c s="13" r="AF4235">
        <v>0.508658008658009</v>
      </c>
      <c s="14" r="AG4235">
        <v>213.0</v>
      </c>
      <c s="14" r="AH4235">
        <v>30.0</v>
      </c>
      <c s="13" r="AI4235">
        <v>0.140845070422535</v>
      </c>
      <c t="str" s="16" r="AJ4235">
        <f>P4235-AB4235</f>
        <v>51</v>
      </c>
      <c t="str" s="15" r="AK4235">
        <f>(P4235-AB4235)/AB4235</f>
        <v>637,50%</v>
      </c>
      <c t="str" s="16" r="AL4235">
        <f>P4235-V4235</f>
        <v>-19</v>
      </c>
      <c t="str" s="13" r="AM4235">
        <f>(P4235-V4235)/V4235</f>
        <v>-24,36%</v>
      </c>
      <c s="13" r="AN4235"/>
    </row>
    <row r="4236">
      <c t="s" s="1" r="A4236">
        <v>27381</v>
      </c>
      <c t="s" s="20" r="B4236">
        <v>27382</v>
      </c>
      <c s="9" r="C4236">
        <v>46251.0</v>
      </c>
      <c t="s" s="21" r="D4236">
        <v>27383</v>
      </c>
      <c t="s" s="10" r="E4236">
        <v>27384</v>
      </c>
      <c t="s" s="10" r="F4236">
        <v>27385</v>
      </c>
      <c s="12" r="G4236">
        <v>8.4</v>
      </c>
      <c s="14" r="H4236">
        <v>9.4</v>
      </c>
      <c t="str" s="10" r="I4236">
        <f>H4236-G4236</f>
        <v>1</v>
      </c>
      <c t="s" s="10" r="J4236">
        <v>27386</v>
      </c>
      <c t="s" s="10" r="K4236">
        <v>27387</v>
      </c>
      <c s="14" r="L4236">
        <v>283.0</v>
      </c>
      <c s="14" r="M4236">
        <v>94.0</v>
      </c>
      <c s="14" r="N4236">
        <v>33.22</v>
      </c>
      <c s="14" r="O4236">
        <v>178.0</v>
      </c>
      <c s="14" r="P4236">
        <v>42.0</v>
      </c>
      <c t="str" s="13" r="Q4236">
        <f>P4236/O4236</f>
        <v>23,60%</v>
      </c>
      <c s="14" r="R4236">
        <v>300.0</v>
      </c>
      <c s="14" r="S4236">
        <v>25.0</v>
      </c>
      <c s="14" r="T4236">
        <v>8.33</v>
      </c>
      <c s="14" r="U4236">
        <v>269.0</v>
      </c>
      <c s="14" r="V4236">
        <v>54.0</v>
      </c>
      <c s="14" r="W4236">
        <v>20.07</v>
      </c>
      <c s="14" r="X4236">
        <v>317.0</v>
      </c>
      <c s="14" r="Y4236">
        <v>121.0</v>
      </c>
      <c t="str" s="15" r="Z4236">
        <f>Y4236/X4236</f>
        <v>38,17%</v>
      </c>
      <c s="14" r="AA4236">
        <v>187.0</v>
      </c>
      <c s="14" r="AB4236">
        <v>9.0</v>
      </c>
      <c s="13" r="AC4236">
        <v>0.0481283422459893</v>
      </c>
      <c s="14" r="AD4236">
        <v>304.0</v>
      </c>
      <c s="14" r="AE4236">
        <v>149.0</v>
      </c>
      <c s="13" r="AF4236">
        <v>0.490131578947368</v>
      </c>
      <c s="14" r="AG4236">
        <v>149.0</v>
      </c>
      <c s="14" r="AH4236">
        <v>12.0</v>
      </c>
      <c s="13" r="AI4236">
        <v>0.0805369127516778</v>
      </c>
      <c t="str" s="16" r="AJ4236">
        <f>P4236-AB4236</f>
        <v>33</v>
      </c>
      <c t="str" s="15" r="AK4236">
        <f>(P4236-AB4236)/AB4236</f>
        <v>366,67%</v>
      </c>
      <c t="str" s="16" r="AL4236">
        <f>P4236-V4236</f>
        <v>-12</v>
      </c>
      <c t="str" s="13" r="AM4236">
        <f>(P4236-V4236)/V4236</f>
        <v>-22,22%</v>
      </c>
      <c s="13" r="AN4236"/>
    </row>
    <row r="4237">
      <c t="s" s="1" r="A4237">
        <v>27388</v>
      </c>
      <c t="s" s="20" r="B4237">
        <v>27389</v>
      </c>
      <c s="9" r="C4237">
        <v>46252.0</v>
      </c>
      <c t="s" s="21" r="D4237">
        <v>27390</v>
      </c>
      <c t="s" s="10" r="E4237">
        <v>27391</v>
      </c>
      <c t="s" s="10" r="F4237">
        <v>27392</v>
      </c>
      <c s="12" r="G4237">
        <v>8.4</v>
      </c>
      <c s="14" r="H4237">
        <v>9.4</v>
      </c>
      <c t="str" s="10" r="I4237">
        <f>H4237-G4237</f>
        <v>1</v>
      </c>
      <c t="s" s="10" r="J4237">
        <v>27393</v>
      </c>
      <c t="s" s="10" r="K4237">
        <v>27394</v>
      </c>
      <c s="14" r="L4237">
        <v>771.0</v>
      </c>
      <c s="14" r="M4237">
        <v>398.0</v>
      </c>
      <c s="14" r="N4237">
        <v>51.62</v>
      </c>
      <c s="14" r="O4237">
        <v>341.0</v>
      </c>
      <c s="14" r="P4237">
        <v>111.0</v>
      </c>
      <c t="str" s="13" r="Q4237">
        <f>P4237/O4237</f>
        <v>32,55%</v>
      </c>
      <c s="14" r="R4237">
        <v>710.0</v>
      </c>
      <c s="14" r="S4237">
        <v>88.0</v>
      </c>
      <c s="14" r="T4237">
        <v>12.39</v>
      </c>
      <c s="14" r="U4237">
        <v>602.0</v>
      </c>
      <c s="14" r="V4237">
        <v>152.0</v>
      </c>
      <c s="14" r="W4237">
        <v>25.25</v>
      </c>
      <c s="14" r="X4237">
        <v>702.0</v>
      </c>
      <c s="14" r="Y4237">
        <v>382.0</v>
      </c>
      <c t="str" s="15" r="Z4237">
        <f>Y4237/X4237</f>
        <v>54,42%</v>
      </c>
      <c s="14" r="AA4237">
        <v>290.0</v>
      </c>
      <c s="14" r="AB4237">
        <v>33.0</v>
      </c>
      <c s="13" r="AC4237">
        <v>0.113793103448276</v>
      </c>
      <c s="14" r="AD4237">
        <v>629.0</v>
      </c>
      <c s="14" r="AE4237">
        <v>303.0</v>
      </c>
      <c s="13" r="AF4237">
        <v>0.481717011128776</v>
      </c>
      <c s="14" r="AG4237">
        <v>304.0</v>
      </c>
      <c s="14" r="AH4237">
        <v>37.0</v>
      </c>
      <c s="13" r="AI4237">
        <v>0.121710526315789</v>
      </c>
      <c t="str" s="16" r="AJ4237">
        <f>P4237-AB4237</f>
        <v>78</v>
      </c>
      <c t="str" s="15" r="AK4237">
        <f>(P4237-AB4237)/AB4237</f>
        <v>236,36%</v>
      </c>
      <c t="str" s="16" r="AL4237">
        <f>P4237-V4237</f>
        <v>-41</v>
      </c>
      <c t="str" s="13" r="AM4237">
        <f>(P4237-V4237)/V4237</f>
        <v>-26,97%</v>
      </c>
      <c s="13" r="AN4237"/>
    </row>
    <row r="4238">
      <c t="s" s="1" r="A4238">
        <v>27395</v>
      </c>
      <c t="s" s="20" r="B4238">
        <v>27396</v>
      </c>
      <c s="9" r="C4238">
        <v>46253.0</v>
      </c>
      <c t="s" s="21" r="D4238">
        <v>27397</v>
      </c>
      <c t="s" s="10" r="E4238">
        <v>27398</v>
      </c>
      <c t="s" s="10" r="F4238">
        <v>27399</v>
      </c>
      <c s="12" r="G4238">
        <v>5.4</v>
      </c>
      <c s="14" r="H4238">
        <v>6.2</v>
      </c>
      <c t="str" s="10" r="I4238">
        <f>H4238-G4238</f>
        <v>0,8</v>
      </c>
      <c t="s" s="10" r="J4238">
        <v>27400</v>
      </c>
      <c t="s" s="10" r="K4238">
        <v>27401</v>
      </c>
      <c s="14" r="L4238">
        <v>249.0</v>
      </c>
      <c s="14" r="M4238">
        <v>137.0</v>
      </c>
      <c s="14" r="N4238">
        <v>55.02</v>
      </c>
      <c s="14" r="O4238">
        <v>109.0</v>
      </c>
      <c s="14" r="P4238">
        <v>28.0</v>
      </c>
      <c t="str" s="13" r="Q4238">
        <f>P4238/O4238</f>
        <v>25,69%</v>
      </c>
      <c s="14" r="R4238">
        <v>256.0</v>
      </c>
      <c s="14" r="S4238">
        <v>49.0</v>
      </c>
      <c s="14" r="T4238">
        <v>19.14</v>
      </c>
      <c s="14" r="U4238">
        <v>198.0</v>
      </c>
      <c s="14" r="V4238">
        <v>35.0</v>
      </c>
      <c s="14" r="W4238">
        <v>17.68</v>
      </c>
      <c s="14" r="X4238">
        <v>264.0</v>
      </c>
      <c s="14" r="Y4238">
        <v>132.0</v>
      </c>
      <c t="str" s="15" r="Z4238">
        <f>Y4238/X4238</f>
        <v>50,00%</v>
      </c>
      <c s="14" r="AA4238">
        <v>124.0</v>
      </c>
      <c s="14" r="AB4238">
        <v>8.0</v>
      </c>
      <c s="13" r="AC4238">
        <v>0.0645161290322581</v>
      </c>
      <c s="14" r="AD4238">
        <v>274.0</v>
      </c>
      <c s="14" r="AE4238">
        <v>143.0</v>
      </c>
      <c s="13" r="AF4238">
        <v>0.521897810218978</v>
      </c>
      <c s="14" r="AG4238">
        <v>117.0</v>
      </c>
      <c s="14" r="AH4238">
        <v>11.0</v>
      </c>
      <c s="13" r="AI4238">
        <v>0.094017094017094</v>
      </c>
      <c t="str" s="16" r="AJ4238">
        <f>P4238-AB4238</f>
        <v>20</v>
      </c>
      <c t="str" s="15" r="AK4238">
        <f>(P4238-AB4238)/AB4238</f>
        <v>250,00%</v>
      </c>
      <c t="str" s="16" r="AL4238">
        <f>P4238-V4238</f>
        <v>-7</v>
      </c>
      <c t="str" s="13" r="AM4238">
        <f>(P4238-V4238)/V4238</f>
        <v>-20,00%</v>
      </c>
      <c s="13" r="AN4238"/>
    </row>
    <row r="4239">
      <c t="s" s="1" r="A4239">
        <v>27402</v>
      </c>
      <c t="s" s="20" r="B4239">
        <v>27403</v>
      </c>
      <c s="9" r="C4239">
        <v>46254.0</v>
      </c>
      <c t="s" s="21" r="D4239">
        <v>27404</v>
      </c>
      <c t="s" s="10" r="E4239">
        <v>27405</v>
      </c>
      <c t="s" s="10" r="F4239">
        <v>27406</v>
      </c>
      <c s="12" r="G4239">
        <v>5.4</v>
      </c>
      <c s="14" r="H4239">
        <v>6.2</v>
      </c>
      <c t="str" s="10" r="I4239">
        <f>H4239-G4239</f>
        <v>0,8</v>
      </c>
      <c t="s" s="10" r="J4239">
        <v>27407</v>
      </c>
      <c t="s" s="10" r="K4239">
        <v>27408</v>
      </c>
      <c s="14" r="L4239">
        <v>455.0</v>
      </c>
      <c s="14" r="M4239">
        <v>203.0</v>
      </c>
      <c s="14" r="N4239">
        <v>44.62</v>
      </c>
      <c s="14" r="O4239">
        <v>244.0</v>
      </c>
      <c s="14" r="P4239">
        <v>41.0</v>
      </c>
      <c t="str" s="13" r="Q4239">
        <f>P4239/O4239</f>
        <v>16,80%</v>
      </c>
      <c s="14" r="R4239">
        <v>482.0</v>
      </c>
      <c s="14" r="S4239">
        <v>81.0</v>
      </c>
      <c s="14" r="T4239">
        <v>16.8</v>
      </c>
      <c s="14" r="U4239">
        <v>391.0</v>
      </c>
      <c s="14" r="V4239">
        <v>47.0</v>
      </c>
      <c s="14" r="W4239">
        <v>12.02</v>
      </c>
      <c s="14" r="X4239">
        <v>546.0</v>
      </c>
      <c s="14" r="Y4239">
        <v>275.0</v>
      </c>
      <c t="str" s="15" r="Z4239">
        <f>Y4239/X4239</f>
        <v>50,37%</v>
      </c>
      <c s="14" r="AA4239">
        <v>261.0</v>
      </c>
      <c s="14" r="AB4239">
        <v>5.0</v>
      </c>
      <c s="13" r="AC4239">
        <v>0.0191570881226054</v>
      </c>
      <c s="14" r="AD4239">
        <v>600.0</v>
      </c>
      <c s="14" r="AE4239">
        <v>286.0</v>
      </c>
      <c s="13" r="AF4239">
        <v>0.476666666666667</v>
      </c>
      <c s="14" r="AG4239">
        <v>290.0</v>
      </c>
      <c s="14" r="AH4239">
        <v>8.0</v>
      </c>
      <c s="13" r="AI4239">
        <v>0.0275862068965517</v>
      </c>
      <c t="str" s="16" r="AJ4239">
        <f>P4239-AB4239</f>
        <v>36</v>
      </c>
      <c t="str" s="15" r="AK4239">
        <f>(P4239-AB4239)/AB4239</f>
        <v>720,00%</v>
      </c>
      <c t="str" s="16" r="AL4239">
        <f>P4239-V4239</f>
        <v>-6</v>
      </c>
      <c t="str" s="13" r="AM4239">
        <f>(P4239-V4239)/V4239</f>
        <v>-12,77%</v>
      </c>
      <c s="13" r="AN4239"/>
    </row>
    <row r="4240">
      <c t="s" s="1" r="A4240">
        <v>27409</v>
      </c>
      <c t="s" s="20" r="B4240">
        <v>27410</v>
      </c>
      <c s="9" r="C4240">
        <v>46255.0</v>
      </c>
      <c t="s" s="21" r="D4240">
        <v>27411</v>
      </c>
      <c t="s" s="10" r="E4240">
        <v>27412</v>
      </c>
      <c t="s" s="10" r="F4240">
        <v>27413</v>
      </c>
      <c s="12" r="G4240">
        <v>5.4</v>
      </c>
      <c s="14" r="H4240">
        <v>6.2</v>
      </c>
      <c t="str" s="10" r="I4240">
        <f>H4240-G4240</f>
        <v>0,8</v>
      </c>
      <c t="s" s="10" r="J4240">
        <v>27414</v>
      </c>
      <c t="s" s="10" r="K4240">
        <v>27415</v>
      </c>
      <c s="14" r="L4240">
        <v>891.0</v>
      </c>
      <c s="14" r="M4240">
        <v>457.0</v>
      </c>
      <c s="14" r="N4240">
        <v>51.29</v>
      </c>
      <c s="14" r="O4240">
        <v>414.0</v>
      </c>
      <c s="14" r="P4240">
        <v>39.0</v>
      </c>
      <c t="str" s="13" r="Q4240">
        <f>P4240/O4240</f>
        <v>9,42%</v>
      </c>
      <c s="14" r="R4240">
        <v>901.0</v>
      </c>
      <c s="14" r="S4240">
        <v>118.0</v>
      </c>
      <c s="14" r="T4240">
        <v>13.1</v>
      </c>
      <c s="14" r="U4240">
        <v>762.0</v>
      </c>
      <c s="14" r="V4240">
        <v>60.0</v>
      </c>
      <c s="14" r="W4240">
        <v>7.87</v>
      </c>
      <c s="14" r="X4240">
        <v>883.0</v>
      </c>
      <c s="14" r="Y4240">
        <v>387.0</v>
      </c>
      <c t="str" s="15" r="Z4240">
        <f>Y4240/X4240</f>
        <v>43,83%</v>
      </c>
      <c s="14" r="AA4240">
        <v>466.0</v>
      </c>
      <c s="14" r="AB4240">
        <v>7.0</v>
      </c>
      <c s="13" r="AC4240">
        <v>0.0150214592274678</v>
      </c>
      <c s="14" r="AD4240">
        <v>814.0</v>
      </c>
      <c s="14" r="AE4240">
        <v>362.0</v>
      </c>
      <c s="13" r="AF4240">
        <v>0.444717444717445</v>
      </c>
      <c s="14" r="AG4240">
        <v>429.0</v>
      </c>
      <c s="14" r="AH4240">
        <v>16.0</v>
      </c>
      <c s="13" r="AI4240">
        <v>0.0372960372960373</v>
      </c>
      <c t="str" s="16" r="AJ4240">
        <f>P4240-AB4240</f>
        <v>32</v>
      </c>
      <c t="str" s="15" r="AK4240">
        <f>(P4240-AB4240)/AB4240</f>
        <v>457,14%</v>
      </c>
      <c t="str" s="16" r="AL4240">
        <f>P4240-V4240</f>
        <v>-21</v>
      </c>
      <c t="str" s="13" r="AM4240">
        <f>(P4240-V4240)/V4240</f>
        <v>-35,00%</v>
      </c>
      <c s="13" r="AN4240"/>
    </row>
    <row r="4241">
      <c t="s" s="1" r="A4241">
        <v>27416</v>
      </c>
      <c t="s" s="20" r="B4241">
        <v>27417</v>
      </c>
      <c s="9" r="C4241">
        <v>46256.0</v>
      </c>
      <c t="s" s="21" r="D4241">
        <v>27418</v>
      </c>
      <c t="s" s="10" r="E4241">
        <v>27419</v>
      </c>
      <c t="s" s="10" r="F4241">
        <v>27420</v>
      </c>
      <c s="12" r="G4241">
        <v>8.4</v>
      </c>
      <c s="14" r="H4241">
        <v>9.4</v>
      </c>
      <c t="str" s="10" r="I4241">
        <f>H4241-G4241</f>
        <v>1</v>
      </c>
      <c t="s" s="10" r="J4241">
        <v>27421</v>
      </c>
      <c t="s" s="10" r="K4241">
        <v>27422</v>
      </c>
      <c s="14" r="L4241">
        <v>96.0</v>
      </c>
      <c s="14" r="M4241">
        <v>56.0</v>
      </c>
      <c s="14" r="N4241">
        <v>58.33</v>
      </c>
      <c s="14" r="O4241">
        <v>40.0</v>
      </c>
      <c s="14" r="P4241">
        <v>7.0</v>
      </c>
      <c t="str" s="13" r="Q4241">
        <f>P4241/O4241</f>
        <v>17,50%</v>
      </c>
      <c s="14" r="R4241">
        <v>92.0</v>
      </c>
      <c s="14" r="S4241">
        <v>24.0</v>
      </c>
      <c s="14" r="T4241">
        <v>26.09</v>
      </c>
      <c s="14" r="U4241">
        <v>65.0</v>
      </c>
      <c s="14" r="V4241">
        <v>15.0</v>
      </c>
      <c s="14" r="W4241">
        <v>23.08</v>
      </c>
      <c s="14" r="X4241">
        <v>106.0</v>
      </c>
      <c s="14" r="Y4241">
        <v>60.0</v>
      </c>
      <c t="str" s="15" r="Z4241">
        <f>Y4241/X4241</f>
        <v>56,60%</v>
      </c>
      <c s="14" r="AA4241">
        <v>45.0</v>
      </c>
      <c s="14" r="AB4241">
        <v>5.0</v>
      </c>
      <c s="13" r="AC4241">
        <v>0.111111111111111</v>
      </c>
      <c s="14" r="AD4241">
        <v>88.0</v>
      </c>
      <c s="14" r="AE4241">
        <v>50.0</v>
      </c>
      <c s="13" r="AF4241">
        <v>0.568181818181818</v>
      </c>
      <c s="14" r="AG4241">
        <v>36.0</v>
      </c>
      <c s="14" r="AH4241">
        <v>5.0</v>
      </c>
      <c s="13" r="AI4241">
        <v>0.138888888888889</v>
      </c>
      <c t="str" s="16" r="AJ4241">
        <f>P4241-AB4241</f>
        <v>2</v>
      </c>
      <c t="str" s="15" r="AK4241">
        <f>(P4241-AB4241)/AB4241</f>
        <v>40,00%</v>
      </c>
      <c t="str" s="16" r="AL4241">
        <f>P4241-V4241</f>
        <v>-8</v>
      </c>
      <c t="str" s="13" r="AM4241">
        <f>(P4241-V4241)/V4241</f>
        <v>-53,33%</v>
      </c>
      <c s="13" r="AN4241"/>
    </row>
    <row r="4242">
      <c t="s" s="1" r="A4242">
        <v>27423</v>
      </c>
      <c t="s" s="20" r="B4242">
        <v>27424</v>
      </c>
      <c s="9" r="C4242">
        <v>46257.0</v>
      </c>
      <c t="s" s="21" r="D4242">
        <v>27425</v>
      </c>
      <c t="s" s="10" r="E4242">
        <v>27426</v>
      </c>
      <c t="s" s="10" r="F4242">
        <v>27427</v>
      </c>
      <c s="12" r="G4242">
        <v>5.4</v>
      </c>
      <c s="14" r="H4242">
        <v>6.2</v>
      </c>
      <c t="str" s="10" r="I4242">
        <f>H4242-G4242</f>
        <v>0,8</v>
      </c>
      <c t="s" s="10" r="J4242">
        <v>27428</v>
      </c>
      <c t="s" s="10" r="K4242">
        <v>27429</v>
      </c>
      <c s="14" r="L4242">
        <v>849.0</v>
      </c>
      <c s="14" r="M4242">
        <v>405.0</v>
      </c>
      <c s="14" r="N4242">
        <v>47.7</v>
      </c>
      <c s="14" r="O4242">
        <v>406.0</v>
      </c>
      <c s="14" r="P4242">
        <v>58.0</v>
      </c>
      <c t="str" s="13" r="Q4242">
        <f>P4242/O4242</f>
        <v>14,29%</v>
      </c>
      <c s="14" r="R4242">
        <v>847.0</v>
      </c>
      <c s="14" r="S4242">
        <v>113.0</v>
      </c>
      <c s="14" r="T4242">
        <v>13.34</v>
      </c>
      <c s="14" r="U4242">
        <v>711.0</v>
      </c>
      <c s="14" r="V4242">
        <v>94.0</v>
      </c>
      <c s="14" r="W4242">
        <v>13.22</v>
      </c>
      <c s="14" r="X4242">
        <v>890.0</v>
      </c>
      <c s="14" r="Y4242">
        <v>460.0</v>
      </c>
      <c t="str" s="15" r="Z4242">
        <f>Y4242/X4242</f>
        <v>51,69%</v>
      </c>
      <c s="14" r="AA4242">
        <v>403.0</v>
      </c>
      <c s="14" r="AB4242">
        <v>10.0</v>
      </c>
      <c s="13" r="AC4242">
        <v>0.0248138957816377</v>
      </c>
      <c s="14" r="AD4242">
        <v>921.0</v>
      </c>
      <c s="14" r="AE4242">
        <v>437.0</v>
      </c>
      <c s="13" r="AF4242">
        <v>0.474484256243214</v>
      </c>
      <c s="14" r="AG4242">
        <v>444.0</v>
      </c>
      <c s="14" r="AH4242">
        <v>13.0</v>
      </c>
      <c s="13" r="AI4242">
        <v>0.0292792792792793</v>
      </c>
      <c t="str" s="16" r="AJ4242">
        <f>P4242-AB4242</f>
        <v>48</v>
      </c>
      <c t="str" s="15" r="AK4242">
        <f>(P4242-AB4242)/AB4242</f>
        <v>480,00%</v>
      </c>
      <c t="str" s="16" r="AL4242">
        <f>P4242-V4242</f>
        <v>-36</v>
      </c>
      <c t="str" s="13" r="AM4242">
        <f>(P4242-V4242)/V4242</f>
        <v>-38,30%</v>
      </c>
      <c s="13" r="AN4242"/>
    </row>
    <row r="4243">
      <c t="s" s="1" r="A4243">
        <v>27430</v>
      </c>
      <c t="s" s="20" r="B4243">
        <v>27431</v>
      </c>
      <c s="9" r="C4243">
        <v>46258.0</v>
      </c>
      <c t="s" s="21" r="D4243">
        <v>27432</v>
      </c>
      <c t="s" s="10" r="E4243">
        <v>27433</v>
      </c>
      <c t="s" s="10" r="F4243">
        <v>27434</v>
      </c>
      <c s="12" r="G4243">
        <v>8.4</v>
      </c>
      <c s="14" r="H4243">
        <v>9.4</v>
      </c>
      <c t="str" s="10" r="I4243">
        <f>H4243-G4243</f>
        <v>1</v>
      </c>
      <c t="s" s="10" r="J4243">
        <v>27435</v>
      </c>
      <c t="s" s="10" r="K4243">
        <v>27436</v>
      </c>
      <c s="14" r="L4243">
        <v>248.0</v>
      </c>
      <c s="14" r="M4243">
        <v>102.0</v>
      </c>
      <c s="14" r="N4243">
        <v>41.13</v>
      </c>
      <c s="14" r="O4243">
        <v>143.0</v>
      </c>
      <c s="14" r="P4243">
        <v>14.0</v>
      </c>
      <c t="str" s="13" r="Q4243">
        <f>P4243/O4243</f>
        <v>9,79%</v>
      </c>
      <c s="14" r="R4243">
        <v>250.0</v>
      </c>
      <c s="14" r="S4243">
        <v>32.0</v>
      </c>
      <c s="14" r="T4243">
        <v>12.8</v>
      </c>
      <c s="14" r="U4243">
        <v>211.0</v>
      </c>
      <c s="14" r="V4243">
        <v>21.0</v>
      </c>
      <c s="14" r="W4243">
        <v>9.95</v>
      </c>
      <c s="14" r="X4243">
        <v>249.0</v>
      </c>
      <c s="14" r="Y4243">
        <v>106.0</v>
      </c>
      <c t="str" s="15" r="Z4243">
        <f>Y4243/X4243</f>
        <v>42,57%</v>
      </c>
      <c s="14" r="AA4243">
        <v>134.0</v>
      </c>
      <c s="14" r="AB4243">
        <v>0.0</v>
      </c>
      <c s="13" r="AC4243">
        <v>0.0</v>
      </c>
      <c s="14" r="AD4243">
        <v>251.0</v>
      </c>
      <c s="14" r="AE4243">
        <v>99.0</v>
      </c>
      <c s="13" r="AF4243">
        <v>0.394422310756972</v>
      </c>
      <c s="14" r="AG4243">
        <v>145.0</v>
      </c>
      <c s="14" r="AH4243">
        <v>2.0</v>
      </c>
      <c s="13" r="AI4243">
        <v>0.0137931034482759</v>
      </c>
      <c t="str" s="16" r="AJ4243">
        <f>P4243-AB4243</f>
        <v>14</v>
      </c>
      <c t="str" s="15" r="AK4243">
        <f>(P4243-AB4243)/AB4243</f>
        <v>#DIV/0!</v>
      </c>
      <c t="str" s="16" r="AL4243">
        <f>P4243-V4243</f>
        <v>-7</v>
      </c>
      <c t="str" s="13" r="AM4243">
        <f>(P4243-V4243)/V4243</f>
        <v>-33,33%</v>
      </c>
      <c s="13" r="AN4243"/>
    </row>
    <row r="4244">
      <c t="s" s="1" r="A4244">
        <v>27437</v>
      </c>
      <c t="s" s="20" r="B4244">
        <v>27438</v>
      </c>
      <c s="9" r="C4244">
        <v>46259.0</v>
      </c>
      <c t="s" s="21" r="D4244">
        <v>27439</v>
      </c>
      <c t="s" s="10" r="E4244">
        <v>27440</v>
      </c>
      <c t="s" s="10" r="F4244">
        <v>27441</v>
      </c>
      <c s="12" r="G4244">
        <v>8.4</v>
      </c>
      <c s="14" r="H4244">
        <v>9.4</v>
      </c>
      <c t="str" s="10" r="I4244">
        <f>H4244-G4244</f>
        <v>1</v>
      </c>
      <c t="s" s="10" r="J4244">
        <v>27442</v>
      </c>
      <c t="s" s="10" r="K4244">
        <v>27443</v>
      </c>
      <c s="14" r="L4244">
        <v>486.0</v>
      </c>
      <c s="14" r="M4244">
        <v>205.0</v>
      </c>
      <c s="14" r="N4244">
        <v>42.18</v>
      </c>
      <c s="14" r="O4244">
        <v>265.0</v>
      </c>
      <c s="14" r="P4244">
        <v>45.0</v>
      </c>
      <c t="str" s="13" r="Q4244">
        <f>P4244/O4244</f>
        <v>16,98%</v>
      </c>
      <c s="14" r="R4244">
        <v>482.0</v>
      </c>
      <c s="14" r="S4244">
        <v>60.0</v>
      </c>
      <c s="14" r="T4244">
        <v>12.45</v>
      </c>
      <c s="14" r="U4244">
        <v>407.0</v>
      </c>
      <c s="14" r="V4244">
        <v>53.0</v>
      </c>
      <c s="14" r="W4244">
        <v>13.02</v>
      </c>
      <c s="14" r="X4244">
        <v>469.0</v>
      </c>
      <c s="14" r="Y4244">
        <v>222.0</v>
      </c>
      <c t="str" s="15" r="Z4244">
        <f>Y4244/X4244</f>
        <v>47,33%</v>
      </c>
      <c s="14" r="AA4244">
        <v>227.0</v>
      </c>
      <c s="14" r="AB4244">
        <v>1.0</v>
      </c>
      <c s="13" r="AC4244">
        <v>0.00440528634361234</v>
      </c>
      <c s="14" r="AD4244">
        <v>456.0</v>
      </c>
      <c s="14" r="AE4244">
        <v>238.0</v>
      </c>
      <c s="13" r="AF4244">
        <v>0.521929824561403</v>
      </c>
      <c s="14" r="AG4244">
        <v>207.0</v>
      </c>
      <c s="14" r="AH4244">
        <v>12.0</v>
      </c>
      <c s="13" r="AI4244">
        <v>0.0579710144927536</v>
      </c>
      <c t="str" s="16" r="AJ4244">
        <f>P4244-AB4244</f>
        <v>44</v>
      </c>
      <c t="str" s="15" r="AK4244">
        <f>(P4244-AB4244)/AB4244</f>
        <v>4400,00%</v>
      </c>
      <c t="str" s="16" r="AL4244">
        <f>P4244-V4244</f>
        <v>-8</v>
      </c>
      <c t="str" s="13" r="AM4244">
        <f>(P4244-V4244)/V4244</f>
        <v>-15,09%</v>
      </c>
      <c s="13" r="AN4244"/>
    </row>
    <row r="4245">
      <c t="s" s="1" r="A4245">
        <v>27444</v>
      </c>
      <c t="s" s="20" r="B4245">
        <v>27445</v>
      </c>
      <c s="9" r="C4245">
        <v>46260.0</v>
      </c>
      <c t="s" s="21" r="D4245">
        <v>27446</v>
      </c>
      <c t="s" s="10" r="E4245">
        <v>27447</v>
      </c>
      <c t="s" s="10" r="F4245">
        <v>27448</v>
      </c>
      <c s="12" r="G4245">
        <v>7.6</v>
      </c>
      <c s="14" r="H4245">
        <v>8.6</v>
      </c>
      <c t="str" s="10" r="I4245">
        <f>H4245-G4245</f>
        <v>1</v>
      </c>
      <c t="s" s="10" r="J4245">
        <v>27449</v>
      </c>
      <c t="s" s="10" r="K4245">
        <v>27450</v>
      </c>
      <c s="14" r="L4245">
        <v>331.0</v>
      </c>
      <c s="14" r="M4245">
        <v>156.0</v>
      </c>
      <c s="14" r="N4245">
        <v>47.13</v>
      </c>
      <c s="14" r="O4245">
        <v>158.0</v>
      </c>
      <c s="14" r="P4245">
        <v>27.0</v>
      </c>
      <c t="str" s="13" r="Q4245">
        <f>P4245/O4245</f>
        <v>17,09%</v>
      </c>
      <c s="14" r="R4245">
        <v>343.0</v>
      </c>
      <c s="14" r="S4245">
        <v>58.0</v>
      </c>
      <c s="14" r="T4245">
        <v>16.91</v>
      </c>
      <c s="14" r="U4245">
        <v>275.0</v>
      </c>
      <c s="14" r="V4245">
        <v>42.0</v>
      </c>
      <c s="14" r="W4245">
        <v>15.27</v>
      </c>
      <c s="14" r="X4245">
        <v>357.0</v>
      </c>
      <c s="14" r="Y4245">
        <v>160.0</v>
      </c>
      <c t="str" s="15" r="Z4245">
        <f>Y4245/X4245</f>
        <v>44,82%</v>
      </c>
      <c s="14" r="AA4245">
        <v>190.0</v>
      </c>
      <c s="14" r="AB4245">
        <v>6.0</v>
      </c>
      <c s="13" r="AC4245">
        <v>0.0315789473684211</v>
      </c>
      <c s="14" r="AD4245">
        <v>337.0</v>
      </c>
      <c s="14" r="AE4245">
        <v>149.0</v>
      </c>
      <c s="13" r="AF4245">
        <v>0.442136498516321</v>
      </c>
      <c s="14" r="AG4245">
        <v>174.0</v>
      </c>
      <c s="14" r="AH4245">
        <v>3.0</v>
      </c>
      <c s="13" r="AI4245">
        <v>0.0172413793103448</v>
      </c>
      <c t="str" s="16" r="AJ4245">
        <f>P4245-AB4245</f>
        <v>21</v>
      </c>
      <c t="str" s="15" r="AK4245">
        <f>(P4245-AB4245)/AB4245</f>
        <v>350,00%</v>
      </c>
      <c t="str" s="16" r="AL4245">
        <f>P4245-V4245</f>
        <v>-15</v>
      </c>
      <c t="str" s="13" r="AM4245">
        <f>(P4245-V4245)/V4245</f>
        <v>-35,71%</v>
      </c>
      <c s="13" r="AN4245"/>
    </row>
    <row r="4246">
      <c t="s" s="1" r="A4246">
        <v>27451</v>
      </c>
      <c t="s" s="20" r="B4246">
        <v>27452</v>
      </c>
      <c s="9" r="C4246">
        <v>46261.0</v>
      </c>
      <c t="s" s="21" r="D4246">
        <v>27453</v>
      </c>
      <c t="s" s="10" r="E4246">
        <v>27454</v>
      </c>
      <c t="s" s="10" r="F4246">
        <v>27455</v>
      </c>
      <c s="12" r="G4246">
        <v>8.4</v>
      </c>
      <c s="14" r="H4246">
        <v>9.4</v>
      </c>
      <c t="str" s="10" r="I4246">
        <f>H4246-G4246</f>
        <v>1</v>
      </c>
      <c t="s" s="10" r="J4246">
        <v>27456</v>
      </c>
      <c t="s" s="10" r="K4246">
        <v>27457</v>
      </c>
      <c s="14" r="L4246">
        <v>247.0</v>
      </c>
      <c s="14" r="M4246">
        <v>95.0</v>
      </c>
      <c s="14" r="N4246">
        <v>38.46</v>
      </c>
      <c s="14" r="O4246">
        <v>143.0</v>
      </c>
      <c s="14" r="P4246">
        <v>37.0</v>
      </c>
      <c t="str" s="13" r="Q4246">
        <f>P4246/O4246</f>
        <v>25,87%</v>
      </c>
      <c s="14" r="R4246">
        <v>236.0</v>
      </c>
      <c s="14" r="S4246">
        <v>25.0</v>
      </c>
      <c s="14" r="T4246">
        <v>10.59</v>
      </c>
      <c s="14" r="U4246">
        <v>208.0</v>
      </c>
      <c s="14" r="V4246">
        <v>35.0</v>
      </c>
      <c s="14" r="W4246">
        <v>16.83</v>
      </c>
      <c s="14" r="X4246">
        <v>231.0</v>
      </c>
      <c s="14" r="Y4246">
        <v>80.0</v>
      </c>
      <c t="str" s="15" r="Z4246">
        <f>Y4246/X4246</f>
        <v>34,63%</v>
      </c>
      <c s="14" r="AA4246">
        <v>144.0</v>
      </c>
      <c s="14" r="AB4246">
        <v>5.0</v>
      </c>
      <c s="13" r="AC4246">
        <v>0.0347222222222222</v>
      </c>
      <c s="14" r="AD4246">
        <v>213.0</v>
      </c>
      <c s="14" r="AE4246">
        <v>84.0</v>
      </c>
      <c s="13" r="AF4246">
        <v>0.394366197183099</v>
      </c>
      <c s="14" r="AG4246">
        <v>123.0</v>
      </c>
      <c s="14" r="AH4246">
        <v>10.0</v>
      </c>
      <c s="13" r="AI4246">
        <v>0.0813008130081301</v>
      </c>
      <c t="str" s="16" r="AJ4246">
        <f>P4246-AB4246</f>
        <v>32</v>
      </c>
      <c t="str" s="15" r="AK4246">
        <f>(P4246-AB4246)/AB4246</f>
        <v>640,00%</v>
      </c>
      <c t="str" s="16" r="AL4246">
        <f>P4246-V4246</f>
        <v>2</v>
      </c>
      <c t="str" s="13" r="AM4246">
        <f>(P4246-V4246)/V4246</f>
        <v>5,71%</v>
      </c>
      <c s="13" r="AN4246"/>
    </row>
    <row r="4247">
      <c t="s" s="1" r="A4247">
        <v>27458</v>
      </c>
      <c t="s" s="20" r="B4247">
        <v>27459</v>
      </c>
      <c s="9" r="C4247">
        <v>46262.0</v>
      </c>
      <c t="s" s="21" r="D4247">
        <v>27460</v>
      </c>
      <c t="s" s="10" r="E4247">
        <v>27461</v>
      </c>
      <c t="s" s="10" r="F4247">
        <v>27462</v>
      </c>
      <c s="12" r="G4247">
        <v>5.4</v>
      </c>
      <c s="14" r="H4247">
        <v>6.2</v>
      </c>
      <c t="str" s="10" r="I4247">
        <f>H4247-G4247</f>
        <v>0,8</v>
      </c>
      <c t="s" s="10" r="J4247">
        <v>27463</v>
      </c>
      <c t="s" s="10" r="K4247">
        <v>27464</v>
      </c>
      <c s="14" r="L4247">
        <v>423.0</v>
      </c>
      <c s="14" r="M4247">
        <v>195.0</v>
      </c>
      <c s="14" r="N4247">
        <v>46.1</v>
      </c>
      <c s="14" r="O4247">
        <v>212.0</v>
      </c>
      <c s="14" r="P4247">
        <v>38.0</v>
      </c>
      <c t="str" s="13" r="Q4247">
        <f>P4247/O4247</f>
        <v>17,92%</v>
      </c>
      <c s="14" r="R4247">
        <v>431.0</v>
      </c>
      <c s="14" r="S4247">
        <v>55.0</v>
      </c>
      <c s="14" r="T4247">
        <v>12.76</v>
      </c>
      <c s="14" r="U4247">
        <v>364.0</v>
      </c>
      <c s="14" r="V4247">
        <v>53.0</v>
      </c>
      <c s="14" r="W4247">
        <v>14.56</v>
      </c>
      <c s="14" r="X4247">
        <v>424.0</v>
      </c>
      <c s="14" r="Y4247">
        <v>183.0</v>
      </c>
      <c t="str" s="15" r="Z4247">
        <f>Y4247/X4247</f>
        <v>43,16%</v>
      </c>
      <c s="14" r="AA4247">
        <v>223.0</v>
      </c>
      <c s="14" r="AB4247">
        <v>7.0</v>
      </c>
      <c s="13" r="AC4247">
        <v>0.031390134529148</v>
      </c>
      <c s="14" r="AD4247">
        <v>403.0</v>
      </c>
      <c s="14" r="AE4247">
        <v>194.0</v>
      </c>
      <c s="13" r="AF4247">
        <v>0.481389578163772</v>
      </c>
      <c s="14" r="AG4247">
        <v>192.0</v>
      </c>
      <c s="14" r="AH4247">
        <v>21.0</v>
      </c>
      <c s="13" r="AI4247">
        <v>0.109375</v>
      </c>
      <c t="str" s="16" r="AJ4247">
        <f>P4247-AB4247</f>
        <v>31</v>
      </c>
      <c t="str" s="15" r="AK4247">
        <f>(P4247-AB4247)/AB4247</f>
        <v>442,86%</v>
      </c>
      <c t="str" s="16" r="AL4247">
        <f>P4247-V4247</f>
        <v>-15</v>
      </c>
      <c t="str" s="13" r="AM4247">
        <f>(P4247-V4247)/V4247</f>
        <v>-28,30%</v>
      </c>
      <c s="13" r="AN4247"/>
    </row>
    <row r="4248">
      <c t="s" s="1" r="A4248">
        <v>27465</v>
      </c>
      <c t="s" s="20" r="B4248">
        <v>27466</v>
      </c>
      <c s="9" r="C4248">
        <v>46263.0</v>
      </c>
      <c t="s" s="21" r="D4248">
        <v>27467</v>
      </c>
      <c t="s" s="10" r="E4248">
        <v>27468</v>
      </c>
      <c t="s" s="10" r="F4248">
        <v>27469</v>
      </c>
      <c s="12" r="G4248">
        <v>5.4</v>
      </c>
      <c s="14" r="H4248">
        <v>6.2</v>
      </c>
      <c t="str" s="10" r="I4248">
        <f>H4248-G4248</f>
        <v>0,8</v>
      </c>
      <c t="s" s="10" r="J4248">
        <v>27470</v>
      </c>
      <c t="s" s="10" r="K4248">
        <v>27471</v>
      </c>
      <c s="14" r="L4248">
        <v>279.0</v>
      </c>
      <c s="14" r="M4248">
        <v>163.0</v>
      </c>
      <c s="14" r="N4248">
        <v>58.42</v>
      </c>
      <c s="14" r="O4248">
        <v>113.0</v>
      </c>
      <c s="14" r="P4248">
        <v>18.0</v>
      </c>
      <c t="str" s="13" r="Q4248">
        <f>P4248/O4248</f>
        <v>15,93%</v>
      </c>
      <c s="14" r="R4248">
        <v>271.0</v>
      </c>
      <c s="14" r="S4248">
        <v>36.0</v>
      </c>
      <c s="14" r="T4248">
        <v>13.28</v>
      </c>
      <c s="14" r="U4248">
        <v>228.0</v>
      </c>
      <c s="14" r="V4248">
        <v>30.0</v>
      </c>
      <c s="14" r="W4248">
        <v>13.16</v>
      </c>
      <c s="14" r="X4248">
        <v>295.0</v>
      </c>
      <c s="14" r="Y4248">
        <v>158.0</v>
      </c>
      <c t="str" s="15" r="Z4248">
        <f>Y4248/X4248</f>
        <v>53,56%</v>
      </c>
      <c s="14" r="AA4248">
        <v>132.0</v>
      </c>
      <c s="14" r="AB4248">
        <v>4.0</v>
      </c>
      <c s="13" r="AC4248">
        <v>0.0303030303030303</v>
      </c>
      <c s="14" r="AD4248">
        <v>307.0</v>
      </c>
      <c s="14" r="AE4248">
        <v>151.0</v>
      </c>
      <c s="13" r="AF4248">
        <v>0.49185667752443</v>
      </c>
      <c s="14" r="AG4248">
        <v>147.0</v>
      </c>
      <c s="14" r="AH4248">
        <v>17.0</v>
      </c>
      <c s="13" r="AI4248">
        <v>0.115646258503401</v>
      </c>
      <c t="str" s="16" r="AJ4248">
        <f>P4248-AB4248</f>
        <v>14</v>
      </c>
      <c t="str" s="15" r="AK4248">
        <f>(P4248-AB4248)/AB4248</f>
        <v>350,00%</v>
      </c>
      <c t="str" s="16" r="AL4248">
        <f>P4248-V4248</f>
        <v>-12</v>
      </c>
      <c t="str" s="13" r="AM4248">
        <f>(P4248-V4248)/V4248</f>
        <v>-40,00%</v>
      </c>
      <c s="13" r="AN4248"/>
    </row>
    <row r="4249">
      <c t="s" s="1" r="A4249">
        <v>27472</v>
      </c>
      <c t="s" s="20" r="B4249">
        <v>27473</v>
      </c>
      <c s="9" r="C4249">
        <v>46264.0</v>
      </c>
      <c t="s" s="21" r="D4249">
        <v>27474</v>
      </c>
      <c t="s" s="10" r="E4249">
        <v>27475</v>
      </c>
      <c t="s" s="10" r="F4249">
        <v>27476</v>
      </c>
      <c s="12" r="G4249">
        <v>5.4</v>
      </c>
      <c s="14" r="H4249">
        <v>6.2</v>
      </c>
      <c t="str" s="10" r="I4249">
        <f>H4249-G4249</f>
        <v>0,8</v>
      </c>
      <c t="s" s="10" r="J4249">
        <v>27477</v>
      </c>
      <c t="s" s="10" r="K4249">
        <v>27478</v>
      </c>
      <c s="14" r="L4249">
        <v>105.0</v>
      </c>
      <c s="14" r="M4249">
        <v>31.0</v>
      </c>
      <c s="14" r="N4249">
        <v>29.52</v>
      </c>
      <c s="14" r="O4249">
        <v>73.0</v>
      </c>
      <c s="14" r="P4249">
        <v>9.0</v>
      </c>
      <c t="str" s="13" r="Q4249">
        <f>P4249/O4249</f>
        <v>12,33%</v>
      </c>
      <c s="14" r="R4249">
        <v>107.0</v>
      </c>
      <c s="14" r="S4249">
        <v>15.0</v>
      </c>
      <c s="14" r="T4249">
        <v>14.02</v>
      </c>
      <c s="14" r="U4249">
        <v>92.0</v>
      </c>
      <c s="14" r="V4249">
        <v>9.0</v>
      </c>
      <c s="14" r="W4249">
        <v>9.78</v>
      </c>
      <c s="14" r="X4249">
        <v>109.0</v>
      </c>
      <c s="14" r="Y4249">
        <v>51.0</v>
      </c>
      <c t="str" s="15" r="Z4249">
        <f>Y4249/X4249</f>
        <v>46,79%</v>
      </c>
      <c s="14" r="AA4249">
        <v>53.0</v>
      </c>
      <c s="14" r="AB4249">
        <v>1.0</v>
      </c>
      <c s="13" r="AC4249">
        <v>0.0188679245283019</v>
      </c>
      <c s="14" r="AD4249">
        <v>108.0</v>
      </c>
      <c s="14" r="AE4249">
        <v>41.0</v>
      </c>
      <c s="13" r="AF4249">
        <v>0.37962962962963</v>
      </c>
      <c s="14" r="AG4249">
        <v>63.0</v>
      </c>
      <c s="14" r="AH4249">
        <v>1.0</v>
      </c>
      <c s="13" r="AI4249">
        <v>0.0158730158730159</v>
      </c>
      <c t="str" s="16" r="AJ4249">
        <f>P4249-AB4249</f>
        <v>8</v>
      </c>
      <c t="str" s="15" r="AK4249">
        <f>(P4249-AB4249)/AB4249</f>
        <v>800,00%</v>
      </c>
      <c t="str" s="16" r="AL4249">
        <f>P4249-V4249</f>
        <v>0</v>
      </c>
      <c t="str" s="13" r="AM4249">
        <f>(P4249-V4249)/V4249</f>
        <v>0,00%</v>
      </c>
      <c s="13" r="AN4249"/>
    </row>
    <row r="4250">
      <c t="s" s="1" r="A4250">
        <v>27479</v>
      </c>
      <c t="s" s="20" r="B4250">
        <v>27480</v>
      </c>
      <c s="9" r="C4250">
        <v>46265.0</v>
      </c>
      <c t="s" s="21" r="D4250">
        <v>27481</v>
      </c>
      <c t="s" s="10" r="E4250">
        <v>27482</v>
      </c>
      <c t="s" s="10" r="F4250">
        <v>27483</v>
      </c>
      <c s="12" r="G4250">
        <v>5.4</v>
      </c>
      <c s="14" r="H4250">
        <v>6.2</v>
      </c>
      <c t="str" s="10" r="I4250">
        <f>H4250-G4250</f>
        <v>0,8</v>
      </c>
      <c t="s" s="10" r="J4250">
        <v>27484</v>
      </c>
      <c t="s" s="10" r="K4250">
        <v>27485</v>
      </c>
      <c s="14" r="L4250">
        <v>309.0</v>
      </c>
      <c s="14" r="M4250">
        <v>147.0</v>
      </c>
      <c s="14" r="N4250">
        <v>47.57</v>
      </c>
      <c s="14" r="O4250">
        <v>154.0</v>
      </c>
      <c s="14" r="P4250">
        <v>16.0</v>
      </c>
      <c t="str" s="13" r="Q4250">
        <f>P4250/O4250</f>
        <v>10,39%</v>
      </c>
      <c s="14" r="R4250">
        <v>325.0</v>
      </c>
      <c s="14" r="S4250">
        <v>60.0</v>
      </c>
      <c s="14" r="T4250">
        <v>18.46</v>
      </c>
      <c s="14" r="U4250">
        <v>259.0</v>
      </c>
      <c s="14" r="V4250">
        <v>31.0</v>
      </c>
      <c s="14" r="W4250">
        <v>11.97</v>
      </c>
      <c s="14" r="X4250">
        <v>339.0</v>
      </c>
      <c s="14" r="Y4250">
        <v>160.0</v>
      </c>
      <c t="str" s="15" r="Z4250">
        <f>Y4250/X4250</f>
        <v>47,20%</v>
      </c>
      <c s="14" r="AA4250">
        <v>171.0</v>
      </c>
      <c s="14" r="AB4250">
        <v>5.0</v>
      </c>
      <c s="13" r="AC4250">
        <v>0.0292397660818713</v>
      </c>
      <c s="14" r="AD4250">
        <v>312.0</v>
      </c>
      <c s="14" r="AE4250">
        <v>152.0</v>
      </c>
      <c s="13" r="AF4250">
        <v>0.487179487179487</v>
      </c>
      <c s="14" r="AG4250">
        <v>151.0</v>
      </c>
      <c s="14" r="AH4250">
        <v>16.0</v>
      </c>
      <c s="13" r="AI4250">
        <v>0.105960264900662</v>
      </c>
      <c t="str" s="16" r="AJ4250">
        <f>P4250-AB4250</f>
        <v>11</v>
      </c>
      <c t="str" s="15" r="AK4250">
        <f>(P4250-AB4250)/AB4250</f>
        <v>220,00%</v>
      </c>
      <c t="str" s="16" r="AL4250">
        <f>P4250-V4250</f>
        <v>-15</v>
      </c>
      <c t="str" s="13" r="AM4250">
        <f>(P4250-V4250)/V4250</f>
        <v>-48,39%</v>
      </c>
      <c s="13" r="AN4250"/>
    </row>
    <row r="4251">
      <c t="s" s="1" r="A4251">
        <v>27486</v>
      </c>
      <c t="s" s="20" r="B4251">
        <v>27487</v>
      </c>
      <c s="9" r="C4251">
        <v>46266.0</v>
      </c>
      <c t="s" s="21" r="D4251">
        <v>27488</v>
      </c>
      <c t="s" s="10" r="E4251">
        <v>27489</v>
      </c>
      <c t="s" s="10" r="F4251">
        <v>27490</v>
      </c>
      <c s="12" r="G4251">
        <v>8.4</v>
      </c>
      <c s="14" r="H4251">
        <v>9.4</v>
      </c>
      <c t="str" s="10" r="I4251">
        <f>H4251-G4251</f>
        <v>1</v>
      </c>
      <c t="s" s="10" r="J4251">
        <v>27491</v>
      </c>
      <c t="s" s="10" r="K4251">
        <v>27492</v>
      </c>
      <c s="14" r="L4251">
        <v>390.0</v>
      </c>
      <c s="14" r="M4251">
        <v>143.0</v>
      </c>
      <c s="14" r="N4251">
        <v>36.67</v>
      </c>
      <c s="14" r="O4251">
        <v>234.0</v>
      </c>
      <c s="14" r="P4251">
        <v>59.0</v>
      </c>
      <c t="str" s="13" r="Q4251">
        <f>P4251/O4251</f>
        <v>25,21%</v>
      </c>
      <c s="14" r="R4251">
        <v>361.0</v>
      </c>
      <c s="14" r="S4251">
        <v>54.0</v>
      </c>
      <c s="14" r="T4251">
        <v>14.96</v>
      </c>
      <c s="14" r="U4251">
        <v>300.0</v>
      </c>
      <c s="14" r="V4251">
        <v>48.0</v>
      </c>
      <c s="14" r="W4251">
        <v>16.0</v>
      </c>
      <c s="14" r="X4251">
        <v>367.0</v>
      </c>
      <c s="14" r="Y4251">
        <v>175.0</v>
      </c>
      <c t="str" s="15" r="Z4251">
        <f>Y4251/X4251</f>
        <v>47,68%</v>
      </c>
      <c s="14" r="AA4251">
        <v>183.0</v>
      </c>
      <c s="14" r="AB4251">
        <v>8.0</v>
      </c>
      <c s="13" r="AC4251">
        <v>0.0437158469945355</v>
      </c>
      <c s="14" r="AD4251">
        <v>347.0</v>
      </c>
      <c s="14" r="AE4251">
        <v>140.0</v>
      </c>
      <c s="13" r="AF4251">
        <v>0.403458213256484</v>
      </c>
      <c s="14" r="AG4251">
        <v>193.0</v>
      </c>
      <c s="14" r="AH4251">
        <v>16.0</v>
      </c>
      <c s="13" r="AI4251">
        <v>0.0829015544041451</v>
      </c>
      <c t="str" s="16" r="AJ4251">
        <f>P4251-AB4251</f>
        <v>51</v>
      </c>
      <c t="str" s="15" r="AK4251">
        <f>(P4251-AB4251)/AB4251</f>
        <v>637,50%</v>
      </c>
      <c t="str" s="16" r="AL4251">
        <f>P4251-V4251</f>
        <v>11</v>
      </c>
      <c t="str" s="13" r="AM4251">
        <f>(P4251-V4251)/V4251</f>
        <v>22,92%</v>
      </c>
      <c s="13" r="AN4251"/>
    </row>
    <row r="4252">
      <c t="s" s="1" r="A4252">
        <v>27493</v>
      </c>
      <c t="s" s="20" r="B4252">
        <v>27494</v>
      </c>
      <c s="9" r="C4252">
        <v>46267.0</v>
      </c>
      <c t="s" s="21" r="D4252">
        <v>27495</v>
      </c>
      <c t="s" s="10" r="E4252">
        <v>27496</v>
      </c>
      <c t="s" s="10" r="F4252">
        <v>27497</v>
      </c>
      <c s="12" r="G4252">
        <v>8.4</v>
      </c>
      <c s="14" r="H4252">
        <v>9.4</v>
      </c>
      <c t="str" s="10" r="I4252">
        <f>H4252-G4252</f>
        <v>1</v>
      </c>
      <c t="s" s="10" r="J4252">
        <v>27498</v>
      </c>
      <c t="s" s="10" r="K4252">
        <v>27499</v>
      </c>
      <c s="14" r="L4252">
        <v>160.0</v>
      </c>
      <c s="14" r="M4252">
        <v>68.0</v>
      </c>
      <c s="14" r="N4252">
        <v>42.5</v>
      </c>
      <c s="14" r="O4252">
        <v>85.0</v>
      </c>
      <c s="14" r="P4252">
        <v>11.0</v>
      </c>
      <c t="str" s="13" r="Q4252">
        <f>P4252/O4252</f>
        <v>12,94%</v>
      </c>
      <c s="14" r="R4252">
        <v>149.0</v>
      </c>
      <c s="14" r="S4252">
        <v>26.0</v>
      </c>
      <c s="14" r="T4252">
        <v>17.45</v>
      </c>
      <c s="14" r="U4252">
        <v>119.0</v>
      </c>
      <c s="14" r="V4252">
        <v>14.0</v>
      </c>
      <c s="14" r="W4252">
        <v>11.76</v>
      </c>
      <c s="14" r="X4252">
        <v>157.0</v>
      </c>
      <c s="14" r="Y4252">
        <v>76.0</v>
      </c>
      <c t="str" s="15" r="Z4252">
        <f>Y4252/X4252</f>
        <v>48,41%</v>
      </c>
      <c s="14" r="AA4252">
        <v>72.0</v>
      </c>
      <c s="14" r="AB4252">
        <v>2.0</v>
      </c>
      <c s="13" r="AC4252">
        <v>0.0277777777777778</v>
      </c>
      <c s="14" r="AD4252">
        <v>161.0</v>
      </c>
      <c s="14" r="AE4252">
        <v>71.0</v>
      </c>
      <c s="13" r="AF4252">
        <v>0.440993788819876</v>
      </c>
      <c s="14" r="AG4252">
        <v>87.0</v>
      </c>
      <c s="14" r="AH4252">
        <v>3.0</v>
      </c>
      <c s="13" r="AI4252">
        <v>0.0344827586206897</v>
      </c>
      <c t="str" s="16" r="AJ4252">
        <f>P4252-AB4252</f>
        <v>9</v>
      </c>
      <c t="str" s="15" r="AK4252">
        <f>(P4252-AB4252)/AB4252</f>
        <v>450,00%</v>
      </c>
      <c t="str" s="16" r="AL4252">
        <f>P4252-V4252</f>
        <v>-3</v>
      </c>
      <c t="str" s="13" r="AM4252">
        <f>(P4252-V4252)/V4252</f>
        <v>-21,43%</v>
      </c>
      <c s="13" r="AN4252"/>
    </row>
    <row r="4253">
      <c t="s" s="1" r="A4253">
        <v>27500</v>
      </c>
      <c t="s" s="20" r="B4253">
        <v>27501</v>
      </c>
      <c s="9" r="C4253">
        <v>46268.0</v>
      </c>
      <c t="s" s="21" r="D4253">
        <v>27502</v>
      </c>
      <c t="s" s="10" r="E4253">
        <v>27503</v>
      </c>
      <c t="s" s="10" r="F4253">
        <v>27504</v>
      </c>
      <c s="12" r="G4253">
        <v>5.4</v>
      </c>
      <c s="14" r="H4253">
        <v>6.2</v>
      </c>
      <c t="str" s="10" r="I4253">
        <f>H4253-G4253</f>
        <v>0,8</v>
      </c>
      <c t="s" s="10" r="J4253">
        <v>27505</v>
      </c>
      <c t="s" s="10" r="K4253">
        <v>27506</v>
      </c>
      <c s="14" r="L4253">
        <v>427.0</v>
      </c>
      <c s="14" r="M4253">
        <v>181.0</v>
      </c>
      <c s="14" r="N4253">
        <v>42.39</v>
      </c>
      <c s="14" r="O4253">
        <v>235.0</v>
      </c>
      <c s="14" r="P4253">
        <v>56.0</v>
      </c>
      <c t="str" s="13" r="Q4253">
        <f>P4253/O4253</f>
        <v>23,83%</v>
      </c>
      <c s="14" r="R4253">
        <v>436.0</v>
      </c>
      <c s="14" r="S4253">
        <v>60.0</v>
      </c>
      <c s="14" r="T4253">
        <v>13.76</v>
      </c>
      <c s="14" r="U4253">
        <v>367.0</v>
      </c>
      <c s="14" r="V4253">
        <v>61.0</v>
      </c>
      <c s="14" r="W4253">
        <v>16.62</v>
      </c>
      <c s="14" r="X4253">
        <v>437.0</v>
      </c>
      <c s="14" r="Y4253">
        <v>211.0</v>
      </c>
      <c t="str" s="15" r="Z4253">
        <f>Y4253/X4253</f>
        <v>48,28%</v>
      </c>
      <c s="14" r="AA4253">
        <v>213.0</v>
      </c>
      <c s="14" r="AB4253">
        <v>15.0</v>
      </c>
      <c s="13" r="AC4253">
        <v>0.0704225352112676</v>
      </c>
      <c s="14" r="AD4253">
        <v>428.0</v>
      </c>
      <c s="14" r="AE4253">
        <v>202.0</v>
      </c>
      <c s="13" r="AF4253">
        <v>0.47196261682243</v>
      </c>
      <c s="14" r="AG4253">
        <v>219.0</v>
      </c>
      <c s="14" r="AH4253">
        <v>28.0</v>
      </c>
      <c s="13" r="AI4253">
        <v>0.127853881278539</v>
      </c>
      <c t="str" s="16" r="AJ4253">
        <f>P4253-AB4253</f>
        <v>41</v>
      </c>
      <c t="str" s="15" r="AK4253">
        <f>(P4253-AB4253)/AB4253</f>
        <v>273,33%</v>
      </c>
      <c t="str" s="16" r="AL4253">
        <f>P4253-V4253</f>
        <v>-5</v>
      </c>
      <c t="str" s="13" r="AM4253">
        <f>(P4253-V4253)/V4253</f>
        <v>-8,20%</v>
      </c>
      <c s="13" r="AN4253"/>
    </row>
    <row r="4254">
      <c t="s" s="1" r="A4254">
        <v>27507</v>
      </c>
      <c t="s" s="20" r="B4254">
        <v>27508</v>
      </c>
      <c s="9" r="C4254">
        <v>46269.0</v>
      </c>
      <c t="s" s="21" r="D4254">
        <v>27509</v>
      </c>
      <c t="s" s="10" r="E4254">
        <v>27510</v>
      </c>
      <c t="s" s="10" r="F4254">
        <v>27511</v>
      </c>
      <c s="12" r="G4254">
        <v>8.4</v>
      </c>
      <c s="14" r="H4254">
        <v>9.4</v>
      </c>
      <c t="str" s="10" r="I4254">
        <f>H4254-G4254</f>
        <v>1</v>
      </c>
      <c t="s" s="10" r="J4254">
        <v>27512</v>
      </c>
      <c t="s" s="10" r="K4254">
        <v>27513</v>
      </c>
      <c s="14" r="L4254">
        <v>412.0</v>
      </c>
      <c s="14" r="M4254">
        <v>212.0</v>
      </c>
      <c s="14" r="N4254">
        <v>51.46</v>
      </c>
      <c s="14" r="O4254">
        <v>179.0</v>
      </c>
      <c s="14" r="P4254">
        <v>28.0</v>
      </c>
      <c t="str" s="13" r="Q4254">
        <f>P4254/O4254</f>
        <v>15,64%</v>
      </c>
      <c s="14" r="R4254">
        <v>395.0</v>
      </c>
      <c s="14" r="S4254">
        <v>69.0</v>
      </c>
      <c s="14" r="T4254">
        <v>17.47</v>
      </c>
      <c s="14" r="U4254">
        <v>318.0</v>
      </c>
      <c s="14" r="V4254">
        <v>49.0</v>
      </c>
      <c s="14" r="W4254">
        <v>15.41</v>
      </c>
      <c s="14" r="X4254">
        <v>427.0</v>
      </c>
      <c s="14" r="Y4254">
        <v>216.0</v>
      </c>
      <c t="str" s="15" r="Z4254">
        <f>Y4254/X4254</f>
        <v>50,59%</v>
      </c>
      <c s="14" r="AA4254">
        <v>196.0</v>
      </c>
      <c s="14" r="AB4254">
        <v>5.0</v>
      </c>
      <c s="13" r="AC4254">
        <v>0.0255102040816327</v>
      </c>
      <c s="14" r="AD4254">
        <v>448.0</v>
      </c>
      <c s="14" r="AE4254">
        <v>251.0</v>
      </c>
      <c s="13" r="AF4254">
        <v>0.560267857142857</v>
      </c>
      <c s="14" r="AG4254">
        <v>182.0</v>
      </c>
      <c s="14" r="AH4254">
        <v>9.0</v>
      </c>
      <c s="13" r="AI4254">
        <v>0.0494505494505494</v>
      </c>
      <c t="str" s="16" r="AJ4254">
        <f>P4254-AB4254</f>
        <v>23</v>
      </c>
      <c t="str" s="15" r="AK4254">
        <f>(P4254-AB4254)/AB4254</f>
        <v>460,00%</v>
      </c>
      <c t="str" s="16" r="AL4254">
        <f>P4254-V4254</f>
        <v>-21</v>
      </c>
      <c t="str" s="13" r="AM4254">
        <f>(P4254-V4254)/V4254</f>
        <v>-42,86%</v>
      </c>
      <c s="13" r="AN4254"/>
    </row>
    <row r="4255">
      <c t="s" s="1" r="A4255">
        <v>27514</v>
      </c>
      <c t="s" s="20" r="B4255">
        <v>27515</v>
      </c>
      <c s="9" r="C4255">
        <v>46270.0</v>
      </c>
      <c t="s" s="21" r="D4255">
        <v>27516</v>
      </c>
      <c t="s" s="10" r="E4255">
        <v>27517</v>
      </c>
      <c t="s" s="10" r="F4255">
        <v>27518</v>
      </c>
      <c s="12" r="G4255">
        <v>5.4</v>
      </c>
      <c s="14" r="H4255">
        <v>6.2</v>
      </c>
      <c t="str" s="10" r="I4255">
        <f>H4255-G4255</f>
        <v>0,8</v>
      </c>
      <c t="s" s="10" r="J4255">
        <v>27519</v>
      </c>
      <c t="s" s="10" r="K4255">
        <v>27520</v>
      </c>
      <c s="14" r="L4255">
        <v>214.0</v>
      </c>
      <c s="14" r="M4255">
        <v>104.0</v>
      </c>
      <c s="14" r="N4255">
        <v>48.6</v>
      </c>
      <c s="14" r="O4255">
        <v>106.0</v>
      </c>
      <c s="14" r="P4255">
        <v>30.0</v>
      </c>
      <c t="str" s="13" r="Q4255">
        <f>P4255/O4255</f>
        <v>28,30%</v>
      </c>
      <c s="14" r="R4255">
        <v>233.0</v>
      </c>
      <c s="14" r="S4255">
        <v>38.0</v>
      </c>
      <c s="14" r="T4255">
        <v>16.31</v>
      </c>
      <c s="14" r="U4255">
        <v>191.0</v>
      </c>
      <c s="14" r="V4255">
        <v>41.0</v>
      </c>
      <c s="14" r="W4255">
        <v>21.47</v>
      </c>
      <c s="14" r="X4255">
        <v>211.0</v>
      </c>
      <c s="14" r="Y4255">
        <v>103.0</v>
      </c>
      <c t="str" s="15" r="Z4255">
        <f>Y4255/X4255</f>
        <v>48,82%</v>
      </c>
      <c s="14" r="AA4255">
        <v>106.0</v>
      </c>
      <c s="14" r="AB4255">
        <v>12.0</v>
      </c>
      <c s="13" r="AC4255">
        <v>0.113207547169811</v>
      </c>
      <c s="14" r="AD4255">
        <v>200.0</v>
      </c>
      <c s="14" r="AE4255">
        <v>84.0</v>
      </c>
      <c s="13" r="AF4255">
        <v>0.42</v>
      </c>
      <c s="14" r="AG4255">
        <v>109.0</v>
      </c>
      <c s="14" r="AH4255">
        <v>4.0</v>
      </c>
      <c s="13" r="AI4255">
        <v>0.036697247706422</v>
      </c>
      <c t="str" s="16" r="AJ4255">
        <f>P4255-AB4255</f>
        <v>18</v>
      </c>
      <c t="str" s="15" r="AK4255">
        <f>(P4255-AB4255)/AB4255</f>
        <v>150,00%</v>
      </c>
      <c t="str" s="16" r="AL4255">
        <f>P4255-V4255</f>
        <v>-11</v>
      </c>
      <c t="str" s="13" r="AM4255">
        <f>(P4255-V4255)/V4255</f>
        <v>-26,83%</v>
      </c>
      <c s="13" r="AN4255"/>
    </row>
    <row r="4256">
      <c t="s" s="1" r="A4256">
        <v>27521</v>
      </c>
      <c t="s" s="20" r="B4256">
        <v>27522</v>
      </c>
      <c s="9" r="C4256">
        <v>46271.0</v>
      </c>
      <c t="s" s="21" r="D4256">
        <v>27523</v>
      </c>
      <c t="s" s="10" r="E4256">
        <v>27524</v>
      </c>
      <c t="s" s="10" r="F4256">
        <v>27525</v>
      </c>
      <c s="12" r="G4256">
        <v>8.4</v>
      </c>
      <c s="14" r="H4256">
        <v>9.4</v>
      </c>
      <c t="str" s="10" r="I4256">
        <f>H4256-G4256</f>
        <v>1</v>
      </c>
      <c t="s" s="10" r="J4256">
        <v>27526</v>
      </c>
      <c t="s" s="10" r="K4256">
        <v>27527</v>
      </c>
      <c s="14" r="L4256">
        <v>218.0</v>
      </c>
      <c s="14" r="M4256">
        <v>89.0</v>
      </c>
      <c s="14" r="N4256">
        <v>40.83</v>
      </c>
      <c s="14" r="O4256">
        <v>126.0</v>
      </c>
      <c s="14" r="P4256">
        <v>17.0</v>
      </c>
      <c t="str" s="13" r="Q4256">
        <f>P4256/O4256</f>
        <v>13,49%</v>
      </c>
      <c s="14" r="R4256">
        <v>214.0</v>
      </c>
      <c s="14" r="S4256">
        <v>33.0</v>
      </c>
      <c s="14" r="T4256">
        <v>15.42</v>
      </c>
      <c s="14" r="U4256">
        <v>181.0</v>
      </c>
      <c s="14" r="V4256">
        <v>29.0</v>
      </c>
      <c s="14" r="W4256">
        <v>16.02</v>
      </c>
      <c s="14" r="X4256">
        <v>208.0</v>
      </c>
      <c s="14" r="Y4256">
        <v>98.0</v>
      </c>
      <c t="str" s="15" r="Z4256">
        <f>Y4256/X4256</f>
        <v>47,12%</v>
      </c>
      <c s="14" r="AA4256">
        <v>108.0</v>
      </c>
      <c s="14" r="AB4256">
        <v>5.0</v>
      </c>
      <c s="13" r="AC4256">
        <v>0.0462962962962963</v>
      </c>
      <c s="14" r="AD4256">
        <v>173.0</v>
      </c>
      <c s="14" r="AE4256">
        <v>69.0</v>
      </c>
      <c s="13" r="AF4256">
        <v>0.398843930635838</v>
      </c>
      <c s="14" r="AG4256">
        <v>101.0</v>
      </c>
      <c s="14" r="AH4256">
        <v>5.0</v>
      </c>
      <c s="13" r="AI4256">
        <v>0.0495049504950495</v>
      </c>
      <c t="str" s="16" r="AJ4256">
        <f>P4256-AB4256</f>
        <v>12</v>
      </c>
      <c t="str" s="15" r="AK4256">
        <f>(P4256-AB4256)/AB4256</f>
        <v>240,00%</v>
      </c>
      <c t="str" s="16" r="AL4256">
        <f>P4256-V4256</f>
        <v>-12</v>
      </c>
      <c t="str" s="13" r="AM4256">
        <f>(P4256-V4256)/V4256</f>
        <v>-41,38%</v>
      </c>
      <c s="13" r="AN4256"/>
    </row>
    <row r="4257">
      <c t="s" s="1" r="A4257">
        <v>27528</v>
      </c>
      <c t="s" s="20" r="B4257">
        <v>27529</v>
      </c>
      <c s="9" r="C4257">
        <v>46272.0</v>
      </c>
      <c t="s" s="21" r="D4257">
        <v>27530</v>
      </c>
      <c t="s" s="10" r="E4257">
        <v>27531</v>
      </c>
      <c t="s" s="10" r="F4257">
        <v>27532</v>
      </c>
      <c s="12" r="G4257">
        <v>5.4</v>
      </c>
      <c s="14" r="H4257">
        <v>6.2</v>
      </c>
      <c t="str" s="10" r="I4257">
        <f>H4257-G4257</f>
        <v>0,8</v>
      </c>
      <c t="s" s="10" r="J4257">
        <v>27533</v>
      </c>
      <c t="s" s="10" r="K4257">
        <v>27534</v>
      </c>
      <c s="14" r="L4257">
        <v>1324.0</v>
      </c>
      <c s="14" r="M4257">
        <v>765.0</v>
      </c>
      <c s="14" r="N4257">
        <v>57.78</v>
      </c>
      <c s="14" r="O4257">
        <v>524.0</v>
      </c>
      <c s="14" r="P4257">
        <v>99.0</v>
      </c>
      <c t="str" s="13" r="Q4257">
        <f>P4257/O4257</f>
        <v>18,89%</v>
      </c>
      <c s="14" r="R4257">
        <v>1331.0</v>
      </c>
      <c s="14" r="S4257">
        <v>231.0</v>
      </c>
      <c s="14" r="T4257">
        <v>17.36</v>
      </c>
      <c s="14" r="U4257">
        <v>1081.0</v>
      </c>
      <c s="14" r="V4257">
        <v>120.0</v>
      </c>
      <c s="14" r="W4257">
        <v>11.1</v>
      </c>
      <c s="14" r="X4257">
        <v>1356.0</v>
      </c>
      <c s="14" r="Y4257">
        <v>758.0</v>
      </c>
      <c t="str" s="15" r="Z4257">
        <f>Y4257/X4257</f>
        <v>55,90%</v>
      </c>
      <c s="14" r="AA4257">
        <v>570.0</v>
      </c>
      <c s="14" r="AB4257">
        <v>21.0</v>
      </c>
      <c s="13" r="AC4257">
        <v>0.0368421052631579</v>
      </c>
      <c s="14" r="AD4257">
        <v>1393.0</v>
      </c>
      <c s="14" r="AE4257">
        <v>731.0</v>
      </c>
      <c s="13" r="AF4257">
        <v>0.524766690595836</v>
      </c>
      <c s="14" r="AG4257">
        <v>638.0</v>
      </c>
      <c s="14" r="AH4257">
        <v>24.0</v>
      </c>
      <c s="13" r="AI4257">
        <v>0.0376175548589342</v>
      </c>
      <c t="str" s="16" r="AJ4257">
        <f>P4257-AB4257</f>
        <v>78</v>
      </c>
      <c t="str" s="15" r="AK4257">
        <f>(P4257-AB4257)/AB4257</f>
        <v>371,43%</v>
      </c>
      <c t="str" s="16" r="AL4257">
        <f>P4257-V4257</f>
        <v>-21</v>
      </c>
      <c t="str" s="13" r="AM4257">
        <f>(P4257-V4257)/V4257</f>
        <v>-17,50%</v>
      </c>
      <c s="13" r="AN4257"/>
    </row>
    <row r="4258">
      <c t="s" s="1" r="A4258">
        <v>27535</v>
      </c>
      <c t="s" s="20" r="B4258">
        <v>27536</v>
      </c>
      <c s="9" r="C4258">
        <v>46273.0</v>
      </c>
      <c t="s" s="21" r="D4258">
        <v>27537</v>
      </c>
      <c t="s" s="10" r="E4258">
        <v>27538</v>
      </c>
      <c t="s" s="10" r="F4258">
        <v>27539</v>
      </c>
      <c s="12" r="G4258">
        <v>8.4</v>
      </c>
      <c s="14" r="H4258">
        <v>9.4</v>
      </c>
      <c t="str" s="10" r="I4258">
        <f>H4258-G4258</f>
        <v>1</v>
      </c>
      <c t="s" s="10" r="J4258">
        <v>27540</v>
      </c>
      <c t="s" s="10" r="K4258">
        <v>27541</v>
      </c>
      <c s="14" r="L4258">
        <v>1280.0</v>
      </c>
      <c s="14" r="M4258">
        <v>606.0</v>
      </c>
      <c s="14" r="N4258">
        <v>47.34</v>
      </c>
      <c s="14" r="O4258">
        <v>622.0</v>
      </c>
      <c s="14" r="P4258">
        <v>140.0</v>
      </c>
      <c t="str" s="13" r="Q4258">
        <f>P4258/O4258</f>
        <v>22,51%</v>
      </c>
      <c s="14" r="R4258">
        <v>1262.0</v>
      </c>
      <c s="14" r="S4258">
        <v>165.0</v>
      </c>
      <c s="14" r="T4258">
        <v>13.07</v>
      </c>
      <c s="14" r="U4258">
        <v>1073.0</v>
      </c>
      <c s="14" r="V4258">
        <v>186.0</v>
      </c>
      <c s="14" r="W4258">
        <v>17.33</v>
      </c>
      <c s="14" r="X4258">
        <v>1213.0</v>
      </c>
      <c s="14" r="Y4258">
        <v>588.0</v>
      </c>
      <c t="str" s="15" r="Z4258">
        <f>Y4258/X4258</f>
        <v>48,47%</v>
      </c>
      <c s="14" r="AA4258">
        <v>574.0</v>
      </c>
      <c s="14" r="AB4258">
        <v>21.0</v>
      </c>
      <c s="13" r="AC4258">
        <v>0.0365853658536585</v>
      </c>
      <c s="14" r="AD4258">
        <v>1167.0</v>
      </c>
      <c s="14" r="AE4258">
        <v>556.0</v>
      </c>
      <c s="13" r="AF4258">
        <v>0.4764353041988</v>
      </c>
      <c s="14" r="AG4258">
        <v>557.0</v>
      </c>
      <c s="14" r="AH4258">
        <v>49.0</v>
      </c>
      <c s="13" r="AI4258">
        <v>0.0879712746858169</v>
      </c>
      <c t="str" s="16" r="AJ4258">
        <f>P4258-AB4258</f>
        <v>119</v>
      </c>
      <c t="str" s="15" r="AK4258">
        <f>(P4258-AB4258)/AB4258</f>
        <v>566,67%</v>
      </c>
      <c t="str" s="16" r="AL4258">
        <f>P4258-V4258</f>
        <v>-46</v>
      </c>
      <c t="str" s="13" r="AM4258">
        <f>(P4258-V4258)/V4258</f>
        <v>-24,73%</v>
      </c>
      <c s="13" r="AN4258"/>
    </row>
    <row r="4259">
      <c t="s" s="1" r="A4259">
        <v>27542</v>
      </c>
      <c t="s" s="20" r="B4259">
        <v>27543</v>
      </c>
      <c s="9" r="C4259">
        <v>46274.0</v>
      </c>
      <c t="s" s="21" r="D4259">
        <v>27544</v>
      </c>
      <c t="s" s="10" r="E4259">
        <v>27545</v>
      </c>
      <c t="s" s="10" r="F4259">
        <v>27546</v>
      </c>
      <c s="12" r="G4259">
        <v>5.4</v>
      </c>
      <c s="14" r="H4259">
        <v>6.2</v>
      </c>
      <c t="str" s="10" r="I4259">
        <f>H4259-G4259</f>
        <v>0,8</v>
      </c>
      <c t="s" s="10" r="J4259">
        <v>27547</v>
      </c>
      <c t="s" s="10" r="K4259">
        <v>27548</v>
      </c>
      <c s="14" r="L4259">
        <v>259.0</v>
      </c>
      <c s="14" r="M4259">
        <v>96.0</v>
      </c>
      <c s="14" r="N4259">
        <v>37.07</v>
      </c>
      <c s="14" r="O4259">
        <v>157.0</v>
      </c>
      <c s="14" r="P4259">
        <v>22.0</v>
      </c>
      <c t="str" s="13" r="Q4259">
        <f>P4259/O4259</f>
        <v>14,01%</v>
      </c>
      <c s="14" r="R4259">
        <v>265.0</v>
      </c>
      <c s="14" r="S4259">
        <v>22.0</v>
      </c>
      <c s="14" r="T4259">
        <v>8.3</v>
      </c>
      <c s="14" r="U4259">
        <v>240.0</v>
      </c>
      <c s="14" r="V4259">
        <v>19.0</v>
      </c>
      <c s="14" r="W4259">
        <v>7.92</v>
      </c>
      <c s="14" r="X4259">
        <v>265.0</v>
      </c>
      <c s="14" r="Y4259">
        <v>93.0</v>
      </c>
      <c t="str" s="15" r="Z4259">
        <f>Y4259/X4259</f>
        <v>35,09%</v>
      </c>
      <c s="14" r="AA4259">
        <v>160.0</v>
      </c>
      <c s="14" r="AB4259">
        <v>4.0</v>
      </c>
      <c s="13" r="AC4259">
        <v>0.025</v>
      </c>
      <c s="14" r="AD4259">
        <v>279.0</v>
      </c>
      <c s="14" r="AE4259">
        <v>93.0</v>
      </c>
      <c s="13" r="AF4259">
        <v>0.333333333333333</v>
      </c>
      <c s="14" r="AG4259">
        <v>172.0</v>
      </c>
      <c s="14" r="AH4259">
        <v>7.0</v>
      </c>
      <c s="13" r="AI4259">
        <v>0.0406976744186047</v>
      </c>
      <c t="str" s="16" r="AJ4259">
        <f>P4259-AB4259</f>
        <v>18</v>
      </c>
      <c t="str" s="15" r="AK4259">
        <f>(P4259-AB4259)/AB4259</f>
        <v>450,00%</v>
      </c>
      <c t="str" s="16" r="AL4259">
        <f>P4259-V4259</f>
        <v>3</v>
      </c>
      <c t="str" s="13" r="AM4259">
        <f>(P4259-V4259)/V4259</f>
        <v>15,79%</v>
      </c>
      <c s="13" r="AN4259"/>
    </row>
    <row r="4260">
      <c t="s" s="1" r="A4260">
        <v>27549</v>
      </c>
      <c t="s" s="20" r="B4260">
        <v>27550</v>
      </c>
      <c s="9" r="C4260">
        <v>46275.0</v>
      </c>
      <c t="s" s="21" r="D4260">
        <v>27551</v>
      </c>
      <c t="s" s="10" r="E4260">
        <v>27552</v>
      </c>
      <c t="s" s="10" r="F4260">
        <v>27553</v>
      </c>
      <c s="12" r="G4260">
        <v>8.4</v>
      </c>
      <c s="14" r="H4260">
        <v>9.4</v>
      </c>
      <c t="str" s="10" r="I4260">
        <f>H4260-G4260</f>
        <v>1</v>
      </c>
      <c t="s" s="10" r="J4260">
        <v>27554</v>
      </c>
      <c t="s" s="10" r="K4260">
        <v>27555</v>
      </c>
      <c s="14" r="L4260">
        <v>292.0</v>
      </c>
      <c s="14" r="M4260">
        <v>121.0</v>
      </c>
      <c s="14" r="N4260">
        <v>41.44</v>
      </c>
      <c s="14" r="O4260">
        <v>160.0</v>
      </c>
      <c s="14" r="P4260">
        <v>43.0</v>
      </c>
      <c t="str" s="13" r="Q4260">
        <f>P4260/O4260</f>
        <v>26,88%</v>
      </c>
      <c s="14" r="R4260">
        <v>290.0</v>
      </c>
      <c s="14" r="S4260">
        <v>45.0</v>
      </c>
      <c s="14" r="T4260">
        <v>15.52</v>
      </c>
      <c s="14" r="U4260">
        <v>238.0</v>
      </c>
      <c s="14" r="V4260">
        <v>47.0</v>
      </c>
      <c s="14" r="W4260">
        <v>19.75</v>
      </c>
      <c s="14" r="X4260">
        <v>278.0</v>
      </c>
      <c s="14" r="Y4260">
        <v>128.0</v>
      </c>
      <c t="str" s="15" r="Z4260">
        <f>Y4260/X4260</f>
        <v>46,04%</v>
      </c>
      <c s="14" r="AA4260">
        <v>140.0</v>
      </c>
      <c s="14" r="AB4260">
        <v>8.0</v>
      </c>
      <c s="13" r="AC4260">
        <v>0.0571428571428571</v>
      </c>
      <c s="14" r="AD4260">
        <v>256.0</v>
      </c>
      <c s="14" r="AE4260">
        <v>98.0</v>
      </c>
      <c s="13" r="AF4260">
        <v>0.3828125</v>
      </c>
      <c s="14" r="AG4260">
        <v>144.0</v>
      </c>
      <c s="14" r="AH4260">
        <v>10.0</v>
      </c>
      <c s="13" r="AI4260">
        <v>0.0694444444444444</v>
      </c>
      <c t="str" s="16" r="AJ4260">
        <f>P4260-AB4260</f>
        <v>35</v>
      </c>
      <c t="str" s="15" r="AK4260">
        <f>(P4260-AB4260)/AB4260</f>
        <v>437,50%</v>
      </c>
      <c t="str" s="16" r="AL4260">
        <f>P4260-V4260</f>
        <v>-4</v>
      </c>
      <c t="str" s="13" r="AM4260">
        <f>(P4260-V4260)/V4260</f>
        <v>-8,51%</v>
      </c>
      <c s="13" r="AN4260"/>
    </row>
    <row r="4261">
      <c t="s" s="1" r="A4261">
        <v>27556</v>
      </c>
      <c t="s" s="20" r="B4261">
        <v>27557</v>
      </c>
      <c s="9" r="C4261">
        <v>46276.0</v>
      </c>
      <c t="s" s="21" r="D4261">
        <v>27558</v>
      </c>
      <c t="s" s="10" r="E4261">
        <v>27559</v>
      </c>
      <c t="s" s="10" r="F4261">
        <v>27560</v>
      </c>
      <c s="12" r="G4261">
        <v>5.4</v>
      </c>
      <c s="14" r="H4261">
        <v>6.2</v>
      </c>
      <c t="str" s="10" r="I4261">
        <f>H4261-G4261</f>
        <v>0,8</v>
      </c>
      <c t="s" s="10" r="J4261">
        <v>27561</v>
      </c>
      <c t="s" s="10" r="K4261">
        <v>27562</v>
      </c>
      <c s="14" r="L4261">
        <v>318.0</v>
      </c>
      <c s="14" r="M4261">
        <v>126.0</v>
      </c>
      <c s="14" r="N4261">
        <v>39.62</v>
      </c>
      <c s="14" r="O4261">
        <v>187.0</v>
      </c>
      <c s="14" r="P4261">
        <v>45.0</v>
      </c>
      <c t="str" s="13" r="Q4261">
        <f>P4261/O4261</f>
        <v>24,06%</v>
      </c>
      <c s="14" r="R4261">
        <v>323.0</v>
      </c>
      <c s="14" r="S4261">
        <v>40.0</v>
      </c>
      <c s="14" r="T4261">
        <v>12.38</v>
      </c>
      <c s="14" r="U4261">
        <v>275.0</v>
      </c>
      <c s="14" r="V4261">
        <v>50.0</v>
      </c>
      <c s="14" r="W4261">
        <v>18.18</v>
      </c>
      <c s="14" r="X4261">
        <v>314.0</v>
      </c>
      <c s="14" r="Y4261">
        <v>138.0</v>
      </c>
      <c t="str" s="15" r="Z4261">
        <f>Y4261/X4261</f>
        <v>43,95%</v>
      </c>
      <c s="14" r="AA4261">
        <v>167.0</v>
      </c>
      <c s="14" r="AB4261">
        <v>12.0</v>
      </c>
      <c s="13" r="AC4261">
        <v>0.0718562874251497</v>
      </c>
      <c s="14" r="AD4261">
        <v>300.0</v>
      </c>
      <c s="14" r="AE4261">
        <v>133.0</v>
      </c>
      <c s="13" r="AF4261">
        <v>0.443333333333333</v>
      </c>
      <c s="14" r="AG4261">
        <v>158.0</v>
      </c>
      <c s="14" r="AH4261">
        <v>10.0</v>
      </c>
      <c s="13" r="AI4261">
        <v>0.0632911392405063</v>
      </c>
      <c t="str" s="16" r="AJ4261">
        <f>P4261-AB4261</f>
        <v>33</v>
      </c>
      <c t="str" s="15" r="AK4261">
        <f>(P4261-AB4261)/AB4261</f>
        <v>275,00%</v>
      </c>
      <c t="str" s="16" r="AL4261">
        <f>P4261-V4261</f>
        <v>-5</v>
      </c>
      <c t="str" s="13" r="AM4261">
        <f>(P4261-V4261)/V4261</f>
        <v>-10,00%</v>
      </c>
      <c s="13" r="AN4261"/>
    </row>
    <row r="4262">
      <c t="s" s="1" r="A4262">
        <v>27563</v>
      </c>
      <c t="s" s="20" r="B4262">
        <v>27564</v>
      </c>
      <c s="9" r="C4262">
        <v>46277.0</v>
      </c>
      <c t="s" s="21" r="D4262">
        <v>27565</v>
      </c>
      <c t="s" s="10" r="E4262">
        <v>27566</v>
      </c>
      <c t="s" s="10" r="F4262">
        <v>27567</v>
      </c>
      <c s="12" r="G4262">
        <v>5.4</v>
      </c>
      <c s="14" r="H4262">
        <v>6.2</v>
      </c>
      <c t="str" s="10" r="I4262">
        <f>H4262-G4262</f>
        <v>0,8</v>
      </c>
      <c t="s" s="10" r="J4262">
        <v>27568</v>
      </c>
      <c t="s" s="10" r="K4262">
        <v>27569</v>
      </c>
      <c s="14" r="L4262">
        <v>212.0</v>
      </c>
      <c s="14" r="M4262">
        <v>108.0</v>
      </c>
      <c s="14" r="N4262">
        <v>50.94</v>
      </c>
      <c s="14" r="O4262">
        <v>102.0</v>
      </c>
      <c s="14" r="P4262">
        <v>20.0</v>
      </c>
      <c t="str" s="13" r="Q4262">
        <f>P4262/O4262</f>
        <v>19,61%</v>
      </c>
      <c s="14" r="R4262">
        <v>220.0</v>
      </c>
      <c s="14" r="S4262">
        <v>21.0</v>
      </c>
      <c s="14" r="T4262">
        <v>9.55</v>
      </c>
      <c s="14" r="U4262">
        <v>197.0</v>
      </c>
      <c s="14" r="V4262">
        <v>40.0</v>
      </c>
      <c s="14" r="W4262">
        <v>20.3</v>
      </c>
      <c s="14" r="X4262">
        <v>234.0</v>
      </c>
      <c s="14" r="Y4262">
        <v>115.0</v>
      </c>
      <c t="str" s="15" r="Z4262">
        <f>Y4262/X4262</f>
        <v>49,15%</v>
      </c>
      <c s="14" r="AA4262">
        <v>112.0</v>
      </c>
      <c s="14" r="AB4262">
        <v>10.0</v>
      </c>
      <c s="13" r="AC4262">
        <v>0.0892857142857143</v>
      </c>
      <c s="14" r="AD4262">
        <v>226.0</v>
      </c>
      <c s="14" r="AE4262">
        <v>114.0</v>
      </c>
      <c s="13" r="AF4262">
        <v>0.504424778761062</v>
      </c>
      <c s="14" r="AG4262">
        <v>111.0</v>
      </c>
      <c s="14" r="AH4262">
        <v>12.0</v>
      </c>
      <c s="13" r="AI4262">
        <v>0.108108108108108</v>
      </c>
      <c t="str" s="16" r="AJ4262">
        <f>P4262-AB4262</f>
        <v>10</v>
      </c>
      <c t="str" s="15" r="AK4262">
        <f>(P4262-AB4262)/AB4262</f>
        <v>100,00%</v>
      </c>
      <c t="str" s="16" r="AL4262">
        <f>P4262-V4262</f>
        <v>-20</v>
      </c>
      <c t="str" s="13" r="AM4262">
        <f>(P4262-V4262)/V4262</f>
        <v>-50,00%</v>
      </c>
      <c s="13" r="AN4262"/>
    </row>
    <row r="4263">
      <c t="s" s="1" r="A4263">
        <v>27570</v>
      </c>
      <c t="s" s="20" r="B4263">
        <v>27571</v>
      </c>
      <c s="9" r="C4263">
        <v>46278.0</v>
      </c>
      <c t="s" s="21" r="D4263">
        <v>27572</v>
      </c>
      <c t="s" s="10" r="E4263">
        <v>27573</v>
      </c>
      <c t="s" s="10" r="F4263">
        <v>27574</v>
      </c>
      <c s="12" r="G4263">
        <v>5.4</v>
      </c>
      <c s="14" r="H4263">
        <v>6.2</v>
      </c>
      <c t="str" s="10" r="I4263">
        <f>H4263-G4263</f>
        <v>0,8</v>
      </c>
      <c t="s" s="10" r="J4263">
        <v>27575</v>
      </c>
      <c t="s" s="10" r="K4263">
        <v>27576</v>
      </c>
      <c s="14" r="L4263">
        <v>4229.0</v>
      </c>
      <c s="14" r="M4263">
        <v>2506.0</v>
      </c>
      <c s="14" r="N4263">
        <v>59.26</v>
      </c>
      <c s="14" r="O4263">
        <v>1641.0</v>
      </c>
      <c s="14" r="P4263">
        <v>290.0</v>
      </c>
      <c t="str" s="13" r="Q4263">
        <f>P4263/O4263</f>
        <v>17,67%</v>
      </c>
      <c s="14" r="R4263">
        <v>4290.0</v>
      </c>
      <c s="14" r="S4263">
        <v>865.0</v>
      </c>
      <c s="14" r="T4263">
        <v>20.16</v>
      </c>
      <c s="14" r="U4263">
        <v>3366.0</v>
      </c>
      <c s="14" r="V4263">
        <v>440.0</v>
      </c>
      <c s="14" r="W4263">
        <v>13.07</v>
      </c>
      <c s="14" r="X4263">
        <v>4503.0</v>
      </c>
      <c s="14" r="Y4263">
        <v>2644.0</v>
      </c>
      <c t="str" s="15" r="Z4263">
        <f>Y4263/X4263</f>
        <v>58,72%</v>
      </c>
      <c s="14" r="AA4263">
        <v>1782.0</v>
      </c>
      <c s="14" r="AB4263">
        <v>58.0</v>
      </c>
      <c s="13" r="AC4263">
        <v>0.0325476992143659</v>
      </c>
      <c s="14" r="AD4263">
        <v>4841.0</v>
      </c>
      <c s="14" r="AE4263">
        <v>2859.0</v>
      </c>
      <c s="13" r="AF4263">
        <v>0.590580458582937</v>
      </c>
      <c s="14" r="AG4263">
        <v>1916.0</v>
      </c>
      <c s="14" r="AH4263">
        <v>102.0</v>
      </c>
      <c s="13" r="AI4263">
        <v>0.0532359081419624</v>
      </c>
      <c t="str" s="16" r="AJ4263">
        <f>P4263-AB4263</f>
        <v>232</v>
      </c>
      <c t="str" s="15" r="AK4263">
        <f>(P4263-AB4263)/AB4263</f>
        <v>400,00%</v>
      </c>
      <c t="str" s="16" r="AL4263">
        <f>P4263-V4263</f>
        <v>-150</v>
      </c>
      <c t="str" s="13" r="AM4263">
        <f>(P4263-V4263)/V4263</f>
        <v>-34,09%</v>
      </c>
      <c s="13" r="AN4263"/>
    </row>
    <row r="4264">
      <c t="s" s="1" r="A4264">
        <v>27577</v>
      </c>
      <c t="s" s="20" r="B4264">
        <v>27578</v>
      </c>
      <c s="9" r="C4264">
        <v>46279.0</v>
      </c>
      <c t="s" s="21" r="D4264">
        <v>27579</v>
      </c>
      <c t="s" s="10" r="E4264">
        <v>27580</v>
      </c>
      <c t="s" s="10" r="F4264">
        <v>27581</v>
      </c>
      <c s="12" r="G4264">
        <v>5.4</v>
      </c>
      <c s="14" r="H4264">
        <v>6.2</v>
      </c>
      <c t="str" s="10" r="I4264">
        <f>H4264-G4264</f>
        <v>0,8</v>
      </c>
      <c t="s" s="10" r="J4264">
        <v>27582</v>
      </c>
      <c t="s" s="10" r="K4264">
        <v>27583</v>
      </c>
      <c s="14" r="L4264">
        <v>1654.0</v>
      </c>
      <c s="14" r="M4264">
        <v>813.0</v>
      </c>
      <c s="14" r="N4264">
        <v>49.15</v>
      </c>
      <c s="14" r="O4264">
        <v>787.0</v>
      </c>
      <c s="14" r="P4264">
        <v>130.0</v>
      </c>
      <c t="str" s="13" r="Q4264">
        <f>P4264/O4264</f>
        <v>16,52%</v>
      </c>
      <c s="14" r="R4264">
        <v>1565.0</v>
      </c>
      <c s="14" r="S4264">
        <v>161.0</v>
      </c>
      <c s="14" r="T4264">
        <v>10.29</v>
      </c>
      <c s="14" r="U4264">
        <v>1371.0</v>
      </c>
      <c s="14" r="V4264">
        <v>145.0</v>
      </c>
      <c s="14" r="W4264">
        <v>10.58</v>
      </c>
      <c s="14" r="X4264">
        <v>1514.0</v>
      </c>
      <c s="14" r="Y4264">
        <v>786.0</v>
      </c>
      <c t="str" s="15" r="Z4264">
        <f>Y4264/X4264</f>
        <v>51,92%</v>
      </c>
      <c s="14" r="AA4264">
        <v>674.0</v>
      </c>
      <c s="14" r="AB4264">
        <v>15.0</v>
      </c>
      <c s="13" r="AC4264">
        <v>0.0222551928783383</v>
      </c>
      <c s="14" r="AD4264">
        <v>1382.0</v>
      </c>
      <c s="14" r="AE4264">
        <v>771.0</v>
      </c>
      <c s="13" r="AF4264">
        <v>0.557887120115774</v>
      </c>
      <c s="14" r="AG4264">
        <v>576.0</v>
      </c>
      <c s="14" r="AH4264">
        <v>26.0</v>
      </c>
      <c s="13" r="AI4264">
        <v>0.0451388888888889</v>
      </c>
      <c t="str" s="16" r="AJ4264">
        <f>P4264-AB4264</f>
        <v>115</v>
      </c>
      <c t="str" s="15" r="AK4264">
        <f>(P4264-AB4264)/AB4264</f>
        <v>766,67%</v>
      </c>
      <c t="str" s="16" r="AL4264">
        <f>P4264-V4264</f>
        <v>-15</v>
      </c>
      <c t="str" s="13" r="AM4264">
        <f>(P4264-V4264)/V4264</f>
        <v>-10,34%</v>
      </c>
      <c s="13" r="AN4264"/>
    </row>
    <row r="4265">
      <c t="s" s="1" r="A4265">
        <v>27584</v>
      </c>
      <c t="s" s="20" r="B4265">
        <v>27585</v>
      </c>
      <c s="9" r="C4265">
        <v>46280.0</v>
      </c>
      <c t="s" s="21" r="D4265">
        <v>27586</v>
      </c>
      <c t="s" s="10" r="E4265">
        <v>27587</v>
      </c>
      <c t="s" s="10" r="F4265">
        <v>27588</v>
      </c>
      <c s="12" r="G4265">
        <v>7.6</v>
      </c>
      <c s="14" r="H4265">
        <v>8.6</v>
      </c>
      <c t="str" s="10" r="I4265">
        <f>H4265-G4265</f>
        <v>1</v>
      </c>
      <c t="s" s="10" r="J4265">
        <v>27589</v>
      </c>
      <c t="s" s="10" r="K4265">
        <v>27590</v>
      </c>
      <c s="14" r="L4265">
        <v>382.0</v>
      </c>
      <c s="14" r="M4265">
        <v>164.0</v>
      </c>
      <c s="14" r="N4265">
        <v>42.93</v>
      </c>
      <c s="14" r="O4265">
        <v>194.0</v>
      </c>
      <c s="14" r="P4265">
        <v>35.0</v>
      </c>
      <c t="str" s="13" r="Q4265">
        <f>P4265/O4265</f>
        <v>18,04%</v>
      </c>
      <c s="14" r="R4265">
        <v>375.0</v>
      </c>
      <c s="14" r="S4265">
        <v>32.0</v>
      </c>
      <c s="14" r="T4265">
        <v>8.53</v>
      </c>
      <c s="14" r="U4265">
        <v>324.0</v>
      </c>
      <c s="14" r="V4265">
        <v>41.0</v>
      </c>
      <c s="14" r="W4265">
        <v>12.65</v>
      </c>
      <c s="14" r="X4265">
        <v>377.0</v>
      </c>
      <c s="14" r="Y4265">
        <v>141.0</v>
      </c>
      <c t="str" s="15" r="Z4265">
        <f>Y4265/X4265</f>
        <v>37,40%</v>
      </c>
      <c s="14" r="AA4265">
        <v>209.0</v>
      </c>
      <c s="14" r="AB4265">
        <v>15.0</v>
      </c>
      <c s="13" r="AC4265">
        <v>0.0717703349282297</v>
      </c>
      <c s="14" r="AD4265">
        <v>384.0</v>
      </c>
      <c s="14" r="AE4265">
        <v>149.0</v>
      </c>
      <c s="13" r="AF4265">
        <v>0.388020833333333</v>
      </c>
      <c s="14" r="AG4265">
        <v>215.0</v>
      </c>
      <c s="14" r="AH4265">
        <v>12.0</v>
      </c>
      <c s="13" r="AI4265">
        <v>0.0558139534883721</v>
      </c>
      <c t="str" s="16" r="AJ4265">
        <f>P4265-AB4265</f>
        <v>20</v>
      </c>
      <c t="str" s="15" r="AK4265">
        <f>(P4265-AB4265)/AB4265</f>
        <v>133,33%</v>
      </c>
      <c t="str" s="16" r="AL4265">
        <f>P4265-V4265</f>
        <v>-6</v>
      </c>
      <c t="str" s="13" r="AM4265">
        <f>(P4265-V4265)/V4265</f>
        <v>-14,63%</v>
      </c>
      <c s="13" r="AN4265"/>
    </row>
    <row r="4266">
      <c t="s" s="1" r="A4266">
        <v>27591</v>
      </c>
      <c t="s" s="20" r="B4266">
        <v>27592</v>
      </c>
      <c s="9" r="C4266">
        <v>46281.0</v>
      </c>
      <c t="s" s="21" r="D4266">
        <v>27593</v>
      </c>
      <c t="s" s="10" r="E4266">
        <v>27594</v>
      </c>
      <c t="s" s="10" r="F4266">
        <v>27595</v>
      </c>
      <c s="12" r="G4266">
        <v>5.4</v>
      </c>
      <c s="14" r="H4266">
        <v>6.2</v>
      </c>
      <c t="str" s="10" r="I4266">
        <f>H4266-G4266</f>
        <v>0,8</v>
      </c>
      <c t="s" s="10" r="J4266">
        <v>27596</v>
      </c>
      <c t="s" s="10" r="K4266">
        <v>27597</v>
      </c>
      <c s="14" r="L4266">
        <v>478.0</v>
      </c>
      <c s="14" r="M4266">
        <v>198.0</v>
      </c>
      <c s="14" r="N4266">
        <v>41.42</v>
      </c>
      <c s="14" r="O4266">
        <v>258.0</v>
      </c>
      <c s="14" r="P4266">
        <v>57.0</v>
      </c>
      <c t="str" s="13" r="Q4266">
        <f>P4266/O4266</f>
        <v>22,09%</v>
      </c>
      <c s="14" r="R4266">
        <v>492.0</v>
      </c>
      <c s="14" r="S4266">
        <v>58.0</v>
      </c>
      <c s="14" r="T4266">
        <v>11.79</v>
      </c>
      <c s="14" r="U4266">
        <v>421.0</v>
      </c>
      <c s="14" r="V4266">
        <v>77.0</v>
      </c>
      <c s="14" r="W4266">
        <v>18.29</v>
      </c>
      <c s="14" r="X4266">
        <v>530.0</v>
      </c>
      <c s="14" r="Y4266">
        <v>274.0</v>
      </c>
      <c t="str" s="15" r="Z4266">
        <f>Y4266/X4266</f>
        <v>51,70%</v>
      </c>
      <c s="14" r="AA4266">
        <v>232.0</v>
      </c>
      <c s="14" r="AB4266">
        <v>9.0</v>
      </c>
      <c s="13" r="AC4266">
        <v>0.0387931034482759</v>
      </c>
      <c s="14" r="AD4266">
        <v>535.0</v>
      </c>
      <c s="14" r="AE4266">
        <v>274.0</v>
      </c>
      <c s="13" r="AF4266">
        <v>0.51214953271028</v>
      </c>
      <c s="14" r="AG4266">
        <v>245.0</v>
      </c>
      <c s="14" r="AH4266">
        <v>18.0</v>
      </c>
      <c s="13" r="AI4266">
        <v>0.073469387755102</v>
      </c>
      <c t="str" s="16" r="AJ4266">
        <f>P4266-AB4266</f>
        <v>48</v>
      </c>
      <c t="str" s="15" r="AK4266">
        <f>(P4266-AB4266)/AB4266</f>
        <v>533,33%</v>
      </c>
      <c t="str" s="16" r="AL4266">
        <f>P4266-V4266</f>
        <v>-20</v>
      </c>
      <c t="str" s="13" r="AM4266">
        <f>(P4266-V4266)/V4266</f>
        <v>-25,97%</v>
      </c>
      <c s="13" r="AN4266"/>
    </row>
    <row r="4267">
      <c t="s" s="1" r="A4267">
        <v>27598</v>
      </c>
      <c t="s" s="20" r="B4267">
        <v>27599</v>
      </c>
      <c s="9" r="C4267">
        <v>46282.0</v>
      </c>
      <c t="s" s="21" r="D4267">
        <v>27600</v>
      </c>
      <c t="s" s="10" r="E4267">
        <v>27601</v>
      </c>
      <c t="s" s="10" r="F4267">
        <v>27602</v>
      </c>
      <c s="12" r="G4267">
        <v>5.4</v>
      </c>
      <c s="14" r="H4267">
        <v>6.2</v>
      </c>
      <c t="str" s="10" r="I4267">
        <f>H4267-G4267</f>
        <v>0,8</v>
      </c>
      <c t="s" s="10" r="J4267">
        <v>27603</v>
      </c>
      <c t="s" s="10" r="K4267">
        <v>27604</v>
      </c>
      <c s="14" r="L4267">
        <v>160.0</v>
      </c>
      <c s="14" r="M4267">
        <v>79.0</v>
      </c>
      <c s="14" r="N4267">
        <v>49.38</v>
      </c>
      <c s="14" r="O4267">
        <v>80.0</v>
      </c>
      <c s="14" r="P4267">
        <v>12.0</v>
      </c>
      <c t="str" s="13" r="Q4267">
        <f>P4267/O4267</f>
        <v>15,00%</v>
      </c>
      <c s="14" r="R4267">
        <v>154.0</v>
      </c>
      <c s="14" r="S4267">
        <v>19.0</v>
      </c>
      <c s="14" r="T4267">
        <v>12.34</v>
      </c>
      <c s="14" r="U4267">
        <v>133.0</v>
      </c>
      <c s="14" r="V4267">
        <v>15.0</v>
      </c>
      <c s="14" r="W4267">
        <v>11.28</v>
      </c>
      <c s="14" r="X4267">
        <v>158.0</v>
      </c>
      <c s="14" r="Y4267">
        <v>73.0</v>
      </c>
      <c t="str" s="15" r="Z4267">
        <f>Y4267/X4267</f>
        <v>46,20%</v>
      </c>
      <c s="14" r="AA4267">
        <v>79.0</v>
      </c>
      <c s="14" r="AB4267">
        <v>6.0</v>
      </c>
      <c s="13" r="AC4267">
        <v>0.0759493670886076</v>
      </c>
      <c s="14" r="AD4267">
        <v>163.0</v>
      </c>
      <c s="14" r="AE4267">
        <v>84.0</v>
      </c>
      <c s="13" r="AF4267">
        <v>0.515337423312883</v>
      </c>
      <c s="14" r="AG4267">
        <v>70.0</v>
      </c>
      <c s="14" r="AH4267">
        <v>5.0</v>
      </c>
      <c s="13" r="AI4267">
        <v>0.0714285714285714</v>
      </c>
      <c t="str" s="16" r="AJ4267">
        <f>P4267-AB4267</f>
        <v>6</v>
      </c>
      <c t="str" s="15" r="AK4267">
        <f>(P4267-AB4267)/AB4267</f>
        <v>100,00%</v>
      </c>
      <c t="str" s="16" r="AL4267">
        <f>P4267-V4267</f>
        <v>-3</v>
      </c>
      <c t="str" s="13" r="AM4267">
        <f>(P4267-V4267)/V4267</f>
        <v>-20,00%</v>
      </c>
      <c s="13" r="AN4267"/>
    </row>
    <row r="4268">
      <c t="s" s="1" r="A4268">
        <v>27605</v>
      </c>
      <c t="s" s="20" r="B4268">
        <v>27606</v>
      </c>
      <c s="9" r="C4268">
        <v>46283.0</v>
      </c>
      <c t="s" s="21" r="D4268">
        <v>27607</v>
      </c>
      <c t="s" s="10" r="E4268">
        <v>27608</v>
      </c>
      <c t="s" s="10" r="F4268">
        <v>27609</v>
      </c>
      <c s="12" r="G4268">
        <v>5.4</v>
      </c>
      <c s="14" r="H4268">
        <v>6.2</v>
      </c>
      <c t="str" s="10" r="I4268">
        <f>H4268-G4268</f>
        <v>0,8</v>
      </c>
      <c t="s" s="10" r="J4268">
        <v>27610</v>
      </c>
      <c t="s" s="10" r="K4268">
        <v>27611</v>
      </c>
      <c s="14" r="L4268">
        <v>905.0</v>
      </c>
      <c s="14" r="M4268">
        <v>425.0</v>
      </c>
      <c s="14" r="N4268">
        <v>46.96</v>
      </c>
      <c s="14" r="O4268">
        <v>463.0</v>
      </c>
      <c s="14" r="P4268">
        <v>100.0</v>
      </c>
      <c t="str" s="13" r="Q4268">
        <f>P4268/O4268</f>
        <v>21,60%</v>
      </c>
      <c s="14" r="R4268">
        <v>924.0</v>
      </c>
      <c s="14" r="S4268">
        <v>146.0</v>
      </c>
      <c s="14" r="T4268">
        <v>15.8</v>
      </c>
      <c s="14" r="U4268">
        <v>764.0</v>
      </c>
      <c s="14" r="V4268">
        <v>103.0</v>
      </c>
      <c s="14" r="W4268">
        <v>13.48</v>
      </c>
      <c s="14" r="X4268">
        <v>1002.0</v>
      </c>
      <c s="14" r="Y4268">
        <v>560.0</v>
      </c>
      <c t="str" s="15" r="Z4268">
        <f>Y4268/X4268</f>
        <v>55,89%</v>
      </c>
      <c s="14" r="AA4268">
        <v>428.0</v>
      </c>
      <c s="14" r="AB4268">
        <v>29.0</v>
      </c>
      <c s="13" r="AC4268">
        <v>0.0677570093457944</v>
      </c>
      <c s="14" r="AD4268">
        <v>1025.0</v>
      </c>
      <c s="14" r="AE4268">
        <v>574.0</v>
      </c>
      <c s="13" r="AF4268">
        <v>0.56</v>
      </c>
      <c s="14" r="AG4268">
        <v>436.0</v>
      </c>
      <c s="14" r="AH4268">
        <v>40.0</v>
      </c>
      <c s="13" r="AI4268">
        <v>0.091743119266055</v>
      </c>
      <c t="str" s="16" r="AJ4268">
        <f>P4268-AB4268</f>
        <v>71</v>
      </c>
      <c t="str" s="15" r="AK4268">
        <f>(P4268-AB4268)/AB4268</f>
        <v>244,83%</v>
      </c>
      <c t="str" s="16" r="AL4268">
        <f>P4268-V4268</f>
        <v>-3</v>
      </c>
      <c t="str" s="13" r="AM4268">
        <f>(P4268-V4268)/V4268</f>
        <v>-2,91%</v>
      </c>
      <c s="13" r="AN4268"/>
    </row>
    <row r="4269">
      <c t="s" s="1" r="A4269">
        <v>27612</v>
      </c>
      <c t="s" s="20" r="B4269">
        <v>27613</v>
      </c>
      <c s="9" r="C4269">
        <v>46284.0</v>
      </c>
      <c t="s" s="21" r="D4269">
        <v>27614</v>
      </c>
      <c t="s" s="10" r="E4269">
        <v>27615</v>
      </c>
      <c t="s" s="10" r="F4269">
        <v>27616</v>
      </c>
      <c s="12" r="G4269">
        <v>5.4</v>
      </c>
      <c s="14" r="H4269">
        <v>6.2</v>
      </c>
      <c t="str" s="10" r="I4269">
        <f>H4269-G4269</f>
        <v>0,8</v>
      </c>
      <c t="s" s="10" r="J4269">
        <v>27617</v>
      </c>
      <c t="s" s="10" r="K4269">
        <v>27618</v>
      </c>
      <c s="14" r="L4269">
        <v>196.0</v>
      </c>
      <c s="14" r="M4269">
        <v>77.0</v>
      </c>
      <c s="14" r="N4269">
        <v>39.29</v>
      </c>
      <c s="14" r="O4269">
        <v>112.0</v>
      </c>
      <c s="14" r="P4269">
        <v>11.0</v>
      </c>
      <c t="str" s="13" r="Q4269">
        <f>P4269/O4269</f>
        <v>9,82%</v>
      </c>
      <c s="14" r="R4269">
        <v>195.0</v>
      </c>
      <c s="14" r="S4269">
        <v>25.0</v>
      </c>
      <c s="14" r="T4269">
        <v>12.82</v>
      </c>
      <c s="14" r="U4269">
        <v>165.0</v>
      </c>
      <c s="14" r="V4269">
        <v>10.0</v>
      </c>
      <c s="14" r="W4269">
        <v>6.06</v>
      </c>
      <c s="14" r="X4269">
        <v>216.0</v>
      </c>
      <c s="14" r="Y4269">
        <v>85.0</v>
      </c>
      <c t="str" s="15" r="Z4269">
        <f>Y4269/X4269</f>
        <v>39,35%</v>
      </c>
      <c s="14" r="AA4269">
        <v>121.0</v>
      </c>
      <c s="14" r="AB4269">
        <v>2.0</v>
      </c>
      <c s="13" r="AC4269">
        <v>0.0165289256198347</v>
      </c>
      <c s="14" r="AD4269">
        <v>225.0</v>
      </c>
      <c s="14" r="AE4269">
        <v>100.0</v>
      </c>
      <c s="13" r="AF4269">
        <v>0.444444444444444</v>
      </c>
      <c s="14" r="AG4269">
        <v>119.0</v>
      </c>
      <c s="14" r="AH4269">
        <v>3.0</v>
      </c>
      <c s="13" r="AI4269">
        <v>0.0252100840336134</v>
      </c>
      <c t="str" s="16" r="AJ4269">
        <f>P4269-AB4269</f>
        <v>9</v>
      </c>
      <c t="str" s="15" r="AK4269">
        <f>(P4269-AB4269)/AB4269</f>
        <v>450,00%</v>
      </c>
      <c t="str" s="16" r="AL4269">
        <f>P4269-V4269</f>
        <v>1</v>
      </c>
      <c t="str" s="13" r="AM4269">
        <f>(P4269-V4269)/V4269</f>
        <v>10,00%</v>
      </c>
      <c s="13" r="AN4269"/>
    </row>
    <row r="4270">
      <c t="s" s="1" r="A4270">
        <v>27619</v>
      </c>
      <c t="s" s="20" r="B4270">
        <v>27620</v>
      </c>
      <c s="9" r="C4270">
        <v>46285.0</v>
      </c>
      <c t="s" s="21" r="D4270">
        <v>27621</v>
      </c>
      <c t="s" s="10" r="E4270">
        <v>27622</v>
      </c>
      <c t="s" s="10" r="F4270">
        <v>27623</v>
      </c>
      <c s="12" r="G4270">
        <v>5.4</v>
      </c>
      <c s="14" r="H4270">
        <v>6.2</v>
      </c>
      <c t="str" s="10" r="I4270">
        <f>H4270-G4270</f>
        <v>0,8</v>
      </c>
      <c t="s" s="10" r="J4270">
        <v>27624</v>
      </c>
      <c t="s" s="10" r="K4270">
        <v>27625</v>
      </c>
      <c s="14" r="L4270">
        <v>3428.0</v>
      </c>
      <c s="14" r="M4270">
        <v>1719.0</v>
      </c>
      <c s="14" r="N4270">
        <v>50.15</v>
      </c>
      <c s="14" r="O4270">
        <v>1611.0</v>
      </c>
      <c s="14" r="P4270">
        <v>338.0</v>
      </c>
      <c t="str" s="13" r="Q4270">
        <f>P4270/O4270</f>
        <v>20,98%</v>
      </c>
      <c s="14" r="R4270">
        <v>3428.0</v>
      </c>
      <c s="14" r="S4270">
        <v>542.0</v>
      </c>
      <c s="14" r="T4270">
        <v>15.81</v>
      </c>
      <c s="14" r="U4270">
        <v>2828.0</v>
      </c>
      <c s="14" r="V4270">
        <v>416.0</v>
      </c>
      <c s="14" r="W4270">
        <v>14.71</v>
      </c>
      <c s="14" r="X4270">
        <v>3474.0</v>
      </c>
      <c s="14" r="Y4270">
        <v>1825.0</v>
      </c>
      <c t="str" s="15" r="Z4270">
        <f>Y4270/X4270</f>
        <v>52,53%</v>
      </c>
      <c s="14" r="AA4270">
        <v>1563.0</v>
      </c>
      <c s="14" r="AB4270">
        <v>97.0</v>
      </c>
      <c s="13" r="AC4270">
        <v>0.0620601407549584</v>
      </c>
      <c s="14" r="AD4270">
        <v>3408.0</v>
      </c>
      <c s="14" r="AE4270">
        <v>1755.0</v>
      </c>
      <c s="13" r="AF4270">
        <v>0.514964788732394</v>
      </c>
      <c s="14" r="AG4270">
        <v>1589.0</v>
      </c>
      <c s="14" r="AH4270">
        <v>115.0</v>
      </c>
      <c s="13" r="AI4270">
        <v>0.0723725613593455</v>
      </c>
      <c t="str" s="16" r="AJ4270">
        <f>P4270-AB4270</f>
        <v>241</v>
      </c>
      <c t="str" s="15" r="AK4270">
        <f>(P4270-AB4270)/AB4270</f>
        <v>248,45%</v>
      </c>
      <c t="str" s="16" r="AL4270">
        <f>P4270-V4270</f>
        <v>-78</v>
      </c>
      <c t="str" s="13" r="AM4270">
        <f>(P4270-V4270)/V4270</f>
        <v>-18,75%</v>
      </c>
      <c s="13" r="AN4270"/>
    </row>
    <row r="4271">
      <c t="s" s="1" r="A4271">
        <v>27626</v>
      </c>
      <c t="s" s="20" r="B4271">
        <v>27627</v>
      </c>
      <c s="9" r="C4271">
        <v>46286.0</v>
      </c>
      <c t="s" s="21" r="D4271">
        <v>27628</v>
      </c>
      <c t="s" s="10" r="E4271">
        <v>27629</v>
      </c>
      <c t="s" s="10" r="F4271">
        <v>27630</v>
      </c>
      <c s="12" r="G4271">
        <v>5.4</v>
      </c>
      <c s="14" r="H4271">
        <v>6.2</v>
      </c>
      <c t="str" s="10" r="I4271">
        <f>H4271-G4271</f>
        <v>0,8</v>
      </c>
      <c t="s" s="10" r="J4271">
        <v>27631</v>
      </c>
      <c t="s" s="10" r="K4271">
        <v>27632</v>
      </c>
      <c s="14" r="L4271">
        <v>229.0</v>
      </c>
      <c s="14" r="M4271">
        <v>79.0</v>
      </c>
      <c s="14" r="N4271">
        <v>34.5</v>
      </c>
      <c s="14" r="O4271">
        <v>140.0</v>
      </c>
      <c s="14" r="P4271">
        <v>22.0</v>
      </c>
      <c t="str" s="13" r="Q4271">
        <f>P4271/O4271</f>
        <v>15,71%</v>
      </c>
      <c s="14" r="R4271">
        <v>229.0</v>
      </c>
      <c s="14" r="S4271">
        <v>28.0</v>
      </c>
      <c s="14" r="T4271">
        <v>12.23</v>
      </c>
      <c s="14" r="U4271">
        <v>195.0</v>
      </c>
      <c s="14" r="V4271">
        <v>26.0</v>
      </c>
      <c s="14" r="W4271">
        <v>13.33</v>
      </c>
      <c s="14" r="X4271">
        <v>226.0</v>
      </c>
      <c s="14" r="Y4271">
        <v>103.0</v>
      </c>
      <c t="str" s="15" r="Z4271">
        <f>Y4271/X4271</f>
        <v>45,58%</v>
      </c>
      <c s="14" r="AA4271">
        <v>105.0</v>
      </c>
      <c s="14" r="AB4271">
        <v>5.0</v>
      </c>
      <c s="13" r="AC4271">
        <v>0.0476190476190476</v>
      </c>
      <c s="14" r="AD4271">
        <v>243.0</v>
      </c>
      <c s="14" r="AE4271">
        <v>92.0</v>
      </c>
      <c s="13" r="AF4271">
        <v>0.378600823045267</v>
      </c>
      <c s="14" r="AG4271">
        <v>131.0</v>
      </c>
      <c s="14" r="AH4271">
        <v>8.0</v>
      </c>
      <c s="13" r="AI4271">
        <v>0.0610687022900763</v>
      </c>
      <c t="str" s="16" r="AJ4271">
        <f>P4271-AB4271</f>
        <v>17</v>
      </c>
      <c t="str" s="15" r="AK4271">
        <f>(P4271-AB4271)/AB4271</f>
        <v>340,00%</v>
      </c>
      <c t="str" s="16" r="AL4271">
        <f>P4271-V4271</f>
        <v>-4</v>
      </c>
      <c t="str" s="13" r="AM4271">
        <f>(P4271-V4271)/V4271</f>
        <v>-15,38%</v>
      </c>
      <c s="13" r="AN4271"/>
    </row>
    <row r="4272">
      <c t="s" s="1" r="A4272">
        <v>27633</v>
      </c>
      <c t="s" s="20" r="B4272">
        <v>27634</v>
      </c>
      <c s="9" r="C4272">
        <v>46287.0</v>
      </c>
      <c t="s" s="21" r="D4272">
        <v>27635</v>
      </c>
      <c t="s" s="10" r="E4272">
        <v>27636</v>
      </c>
      <c t="s" s="10" r="F4272">
        <v>27637</v>
      </c>
      <c s="12" r="G4272">
        <v>5.4</v>
      </c>
      <c s="14" r="H4272">
        <v>6.2</v>
      </c>
      <c t="str" s="10" r="I4272">
        <f>H4272-G4272</f>
        <v>0,8</v>
      </c>
      <c t="s" s="10" r="J4272">
        <v>27638</v>
      </c>
      <c t="s" s="10" r="K4272">
        <v>27639</v>
      </c>
      <c s="14" r="L4272">
        <v>525.0</v>
      </c>
      <c s="14" r="M4272">
        <v>253.0</v>
      </c>
      <c s="14" r="N4272">
        <v>48.19</v>
      </c>
      <c s="14" r="O4272">
        <v>265.0</v>
      </c>
      <c s="14" r="P4272">
        <v>48.0</v>
      </c>
      <c t="str" s="13" r="Q4272">
        <f>P4272/O4272</f>
        <v>18,11%</v>
      </c>
      <c s="14" r="R4272">
        <v>518.0</v>
      </c>
      <c s="14" r="S4272">
        <v>91.0</v>
      </c>
      <c s="14" r="T4272">
        <v>17.57</v>
      </c>
      <c s="14" r="U4272">
        <v>413.0</v>
      </c>
      <c s="14" r="V4272">
        <v>52.0</v>
      </c>
      <c s="14" r="W4272">
        <v>12.59</v>
      </c>
      <c s="14" r="X4272">
        <v>527.0</v>
      </c>
      <c s="14" r="Y4272">
        <v>256.0</v>
      </c>
      <c t="str" s="15" r="Z4272">
        <f>Y4272/X4272</f>
        <v>48,58%</v>
      </c>
      <c s="14" r="AA4272">
        <v>259.0</v>
      </c>
      <c s="14" r="AB4272">
        <v>10.0</v>
      </c>
      <c s="13" r="AC4272">
        <v>0.0386100386100386</v>
      </c>
      <c s="14" r="AD4272">
        <v>553.0</v>
      </c>
      <c s="14" r="AE4272">
        <v>243.0</v>
      </c>
      <c s="13" r="AF4272">
        <v>0.439421338155515</v>
      </c>
      <c s="14" r="AG4272">
        <v>292.0</v>
      </c>
      <c s="14" r="AH4272">
        <v>19.0</v>
      </c>
      <c s="13" r="AI4272">
        <v>0.0650684931506849</v>
      </c>
      <c t="str" s="16" r="AJ4272">
        <f>P4272-AB4272</f>
        <v>38</v>
      </c>
      <c t="str" s="15" r="AK4272">
        <f>(P4272-AB4272)/AB4272</f>
        <v>380,00%</v>
      </c>
      <c t="str" s="16" r="AL4272">
        <f>P4272-V4272</f>
        <v>-4</v>
      </c>
      <c t="str" s="13" r="AM4272">
        <f>(P4272-V4272)/V4272</f>
        <v>-7,69%</v>
      </c>
      <c s="13" r="AN4272"/>
    </row>
    <row r="4273">
      <c t="s" s="1" r="A4273">
        <v>27640</v>
      </c>
      <c t="s" s="20" r="B4273">
        <v>27641</v>
      </c>
      <c s="9" r="C4273">
        <v>46288.0</v>
      </c>
      <c t="s" s="21" r="D4273">
        <v>27642</v>
      </c>
      <c t="s" s="10" r="E4273">
        <v>27643</v>
      </c>
      <c t="s" s="10" r="F4273">
        <v>27644</v>
      </c>
      <c s="12" r="G4273">
        <v>8.4</v>
      </c>
      <c s="14" r="H4273">
        <v>9.4</v>
      </c>
      <c t="str" s="10" r="I4273">
        <f>H4273-G4273</f>
        <v>1</v>
      </c>
      <c t="s" s="10" r="J4273">
        <v>27645</v>
      </c>
      <c t="s" s="10" r="K4273">
        <v>27646</v>
      </c>
      <c s="14" r="L4273">
        <v>271.0</v>
      </c>
      <c s="14" r="M4273">
        <v>113.0</v>
      </c>
      <c s="14" r="N4273">
        <v>41.7</v>
      </c>
      <c s="14" r="O4273">
        <v>148.0</v>
      </c>
      <c s="14" r="P4273">
        <v>33.0</v>
      </c>
      <c t="str" s="13" r="Q4273">
        <f>P4273/O4273</f>
        <v>22,30%</v>
      </c>
      <c s="14" r="R4273">
        <v>270.0</v>
      </c>
      <c s="14" r="S4273">
        <v>42.0</v>
      </c>
      <c s="14" r="T4273">
        <v>15.56</v>
      </c>
      <c s="14" r="U4273">
        <v>222.0</v>
      </c>
      <c s="14" r="V4273">
        <v>42.0</v>
      </c>
      <c s="14" r="W4273">
        <v>18.92</v>
      </c>
      <c s="14" r="X4273">
        <v>266.0</v>
      </c>
      <c s="14" r="Y4273">
        <v>127.0</v>
      </c>
      <c t="str" s="15" r="Z4273">
        <f>Y4273/X4273</f>
        <v>47,74%</v>
      </c>
      <c s="14" r="AA4273">
        <v>135.0</v>
      </c>
      <c s="14" r="AB4273">
        <v>5.0</v>
      </c>
      <c s="13" r="AC4273">
        <v>0.037037037037037</v>
      </c>
      <c s="14" r="AD4273">
        <v>259.0</v>
      </c>
      <c s="14" r="AE4273">
        <v>133.0</v>
      </c>
      <c s="13" r="AF4273">
        <v>0.513513513513513</v>
      </c>
      <c s="14" r="AG4273">
        <v>117.0</v>
      </c>
      <c s="14" r="AH4273">
        <v>6.0</v>
      </c>
      <c s="13" r="AI4273">
        <v>0.0512820512820513</v>
      </c>
      <c t="str" s="16" r="AJ4273">
        <f>P4273-AB4273</f>
        <v>28</v>
      </c>
      <c t="str" s="15" r="AK4273">
        <f>(P4273-AB4273)/AB4273</f>
        <v>560,00%</v>
      </c>
      <c t="str" s="16" r="AL4273">
        <f>P4273-V4273</f>
        <v>-9</v>
      </c>
      <c t="str" s="13" r="AM4273">
        <f>(P4273-V4273)/V4273</f>
        <v>-21,43%</v>
      </c>
      <c s="13" r="AN4273"/>
    </row>
    <row r="4274">
      <c t="s" s="1" r="A4274">
        <v>27647</v>
      </c>
      <c t="s" s="20" r="B4274">
        <v>27648</v>
      </c>
      <c s="9" r="C4274">
        <v>46289.0</v>
      </c>
      <c t="s" s="21" r="D4274">
        <v>27649</v>
      </c>
      <c t="s" s="10" r="E4274">
        <v>27650</v>
      </c>
      <c t="s" s="10" r="F4274">
        <v>27651</v>
      </c>
      <c s="12" r="G4274">
        <v>5.4</v>
      </c>
      <c s="14" r="H4274">
        <v>6.2</v>
      </c>
      <c t="str" s="10" r="I4274">
        <f>H4274-G4274</f>
        <v>0,8</v>
      </c>
      <c t="s" s="10" r="J4274">
        <v>27652</v>
      </c>
      <c t="s" s="10" r="K4274">
        <v>27653</v>
      </c>
      <c s="14" r="L4274">
        <v>2006.0</v>
      </c>
      <c s="14" r="M4274">
        <v>1141.0</v>
      </c>
      <c s="14" r="N4274">
        <v>56.88</v>
      </c>
      <c s="14" r="O4274">
        <v>811.0</v>
      </c>
      <c s="14" r="P4274">
        <v>134.0</v>
      </c>
      <c t="str" s="13" r="Q4274">
        <f>P4274/O4274</f>
        <v>16,52%</v>
      </c>
      <c s="14" r="R4274">
        <v>1987.0</v>
      </c>
      <c s="14" r="S4274">
        <v>290.0</v>
      </c>
      <c s="14" r="T4274">
        <v>14.59</v>
      </c>
      <c s="14" r="U4274">
        <v>1669.0</v>
      </c>
      <c s="14" r="V4274">
        <v>196.0</v>
      </c>
      <c s="14" r="W4274">
        <v>11.74</v>
      </c>
      <c s="14" r="X4274">
        <v>1991.0</v>
      </c>
      <c s="14" r="Y4274">
        <v>1011.0</v>
      </c>
      <c t="str" s="15" r="Z4274">
        <f>Y4274/X4274</f>
        <v>50,78%</v>
      </c>
      <c s="14" r="AA4274">
        <v>922.0</v>
      </c>
      <c s="14" r="AB4274">
        <v>23.0</v>
      </c>
      <c s="13" r="AC4274">
        <v>0.0249457700650759</v>
      </c>
      <c s="14" r="AD4274">
        <v>1965.0</v>
      </c>
      <c s="14" r="AE4274">
        <v>1045.0</v>
      </c>
      <c s="13" r="AF4274">
        <v>0.531806615776081</v>
      </c>
      <c s="14" r="AG4274">
        <v>887.0</v>
      </c>
      <c s="14" r="AH4274">
        <v>40.0</v>
      </c>
      <c s="13" r="AI4274">
        <v>0.0450958286358512</v>
      </c>
      <c t="str" s="16" r="AJ4274">
        <f>P4274-AB4274</f>
        <v>111</v>
      </c>
      <c t="str" s="15" r="AK4274">
        <f>(P4274-AB4274)/AB4274</f>
        <v>482,61%</v>
      </c>
      <c t="str" s="16" r="AL4274">
        <f>P4274-V4274</f>
        <v>-62</v>
      </c>
      <c t="str" s="13" r="AM4274">
        <f>(P4274-V4274)/V4274</f>
        <v>-31,63%</v>
      </c>
      <c s="13" r="AN4274"/>
    </row>
    <row r="4275">
      <c t="s" s="1" r="A4275">
        <v>27654</v>
      </c>
      <c t="s" s="20" r="B4275">
        <v>27655</v>
      </c>
      <c s="9" r="C4275">
        <v>46290.0</v>
      </c>
      <c t="s" s="21" r="D4275">
        <v>27656</v>
      </c>
      <c t="s" s="10" r="E4275">
        <v>27657</v>
      </c>
      <c t="s" s="10" r="F4275">
        <v>27658</v>
      </c>
      <c s="12" r="G4275">
        <v>5.4</v>
      </c>
      <c s="14" r="H4275">
        <v>6.2</v>
      </c>
      <c t="str" s="10" r="I4275">
        <f>H4275-G4275</f>
        <v>0,8</v>
      </c>
      <c t="s" s="10" r="J4275">
        <v>27659</v>
      </c>
      <c t="s" s="10" r="K4275">
        <v>27660</v>
      </c>
      <c s="14" r="L4275">
        <v>771.0</v>
      </c>
      <c s="14" r="M4275">
        <v>379.0</v>
      </c>
      <c s="14" r="N4275">
        <v>49.16</v>
      </c>
      <c s="14" r="O4275">
        <v>379.0</v>
      </c>
      <c s="14" r="P4275">
        <v>51.0</v>
      </c>
      <c t="str" s="13" r="Q4275">
        <f>P4275/O4275</f>
        <v>13,46%</v>
      </c>
      <c s="14" r="R4275">
        <v>732.0</v>
      </c>
      <c s="14" r="S4275">
        <v>67.0</v>
      </c>
      <c s="14" r="T4275">
        <v>9.15</v>
      </c>
      <c s="14" r="U4275">
        <v>650.0</v>
      </c>
      <c s="14" r="V4275">
        <v>87.0</v>
      </c>
      <c s="14" r="W4275">
        <v>13.38</v>
      </c>
      <c s="14" r="X4275">
        <v>716.0</v>
      </c>
      <c s="14" r="Y4275">
        <v>336.0</v>
      </c>
      <c t="str" s="15" r="Z4275">
        <f>Y4275/X4275</f>
        <v>46,93%</v>
      </c>
      <c s="14" r="AA4275">
        <v>363.0</v>
      </c>
      <c s="14" r="AB4275">
        <v>5.0</v>
      </c>
      <c s="13" r="AC4275">
        <v>0.0137741046831956</v>
      </c>
      <c s="14" r="AD4275">
        <v>785.0</v>
      </c>
      <c s="14" r="AE4275">
        <v>409.0</v>
      </c>
      <c s="13" r="AF4275">
        <v>0.521019108280255</v>
      </c>
      <c s="14" r="AG4275">
        <v>359.0</v>
      </c>
      <c s="14" r="AH4275">
        <v>15.0</v>
      </c>
      <c s="13" r="AI4275">
        <v>0.0417827298050139</v>
      </c>
      <c t="str" s="16" r="AJ4275">
        <f>P4275-AB4275</f>
        <v>46</v>
      </c>
      <c t="str" s="15" r="AK4275">
        <f>(P4275-AB4275)/AB4275</f>
        <v>920,00%</v>
      </c>
      <c t="str" s="16" r="AL4275">
        <f>P4275-V4275</f>
        <v>-36</v>
      </c>
      <c t="str" s="13" r="AM4275">
        <f>(P4275-V4275)/V4275</f>
        <v>-41,38%</v>
      </c>
      <c s="13" r="AN4275"/>
    </row>
    <row r="4276">
      <c t="s" s="1" r="A4276">
        <v>27661</v>
      </c>
      <c t="s" s="20" r="B4276">
        <v>27662</v>
      </c>
      <c s="9" r="C4276">
        <v>46291.0</v>
      </c>
      <c t="s" s="21" r="D4276">
        <v>27663</v>
      </c>
      <c t="s" s="10" r="E4276">
        <v>27664</v>
      </c>
      <c t="s" s="10" r="F4276">
        <v>27665</v>
      </c>
      <c s="12" r="G4276">
        <v>5.4</v>
      </c>
      <c s="14" r="H4276">
        <v>6.2</v>
      </c>
      <c t="str" s="10" r="I4276">
        <f>H4276-G4276</f>
        <v>0,8</v>
      </c>
      <c t="s" s="10" r="J4276">
        <v>27666</v>
      </c>
      <c t="s" s="10" r="K4276">
        <v>27667</v>
      </c>
      <c s="14" r="L4276">
        <v>1818.0</v>
      </c>
      <c s="14" r="M4276">
        <v>950.0</v>
      </c>
      <c s="14" r="N4276">
        <v>52.26</v>
      </c>
      <c s="14" r="O4276">
        <v>815.0</v>
      </c>
      <c s="14" r="P4276">
        <v>172.0</v>
      </c>
      <c t="str" s="13" r="Q4276">
        <f>P4276/O4276</f>
        <v>21,10%</v>
      </c>
      <c s="14" r="R4276">
        <v>1809.0</v>
      </c>
      <c s="14" r="S4276">
        <v>166.0</v>
      </c>
      <c s="14" r="T4276">
        <v>9.18</v>
      </c>
      <c s="14" r="U4276">
        <v>1605.0</v>
      </c>
      <c s="14" r="V4276">
        <v>264.0</v>
      </c>
      <c s="14" r="W4276">
        <v>16.45</v>
      </c>
      <c s="14" r="X4276">
        <v>1763.0</v>
      </c>
      <c s="14" r="Y4276">
        <v>929.0</v>
      </c>
      <c t="str" s="15" r="Z4276">
        <f>Y4276/X4276</f>
        <v>52,69%</v>
      </c>
      <c s="14" r="AA4276">
        <v>761.0</v>
      </c>
      <c s="14" r="AB4276">
        <v>34.0</v>
      </c>
      <c s="13" r="AC4276">
        <v>0.0446780551905388</v>
      </c>
      <c s="14" r="AD4276">
        <v>1666.0</v>
      </c>
      <c s="14" r="AE4276">
        <v>926.0</v>
      </c>
      <c s="13" r="AF4276">
        <v>0.555822328931573</v>
      </c>
      <c s="14" r="AG4276">
        <v>701.0</v>
      </c>
      <c s="14" r="AH4276">
        <v>39.0</v>
      </c>
      <c s="13" r="AI4276">
        <v>0.0556348074179743</v>
      </c>
      <c t="str" s="16" r="AJ4276">
        <f>P4276-AB4276</f>
        <v>138</v>
      </c>
      <c t="str" s="15" r="AK4276">
        <f>(P4276-AB4276)/AB4276</f>
        <v>405,88%</v>
      </c>
      <c t="str" s="16" r="AL4276">
        <f>P4276-V4276</f>
        <v>-92</v>
      </c>
      <c t="str" s="13" r="AM4276">
        <f>(P4276-V4276)/V4276</f>
        <v>-34,85%</v>
      </c>
      <c s="13" r="AN4276"/>
    </row>
    <row r="4277">
      <c t="s" s="1" r="A4277">
        <v>27668</v>
      </c>
      <c t="s" s="20" r="B4277">
        <v>27669</v>
      </c>
      <c s="9" r="C4277">
        <v>46292.0</v>
      </c>
      <c t="s" s="21" r="D4277">
        <v>27670</v>
      </c>
      <c t="s" s="10" r="E4277">
        <v>27671</v>
      </c>
      <c t="s" s="10" r="F4277">
        <v>27672</v>
      </c>
      <c s="12" r="G4277">
        <v>5.4</v>
      </c>
      <c s="14" r="H4277">
        <v>6.2</v>
      </c>
      <c t="str" s="10" r="I4277">
        <f>H4277-G4277</f>
        <v>0,8</v>
      </c>
      <c t="s" s="10" r="J4277">
        <v>27673</v>
      </c>
      <c t="s" s="10" r="K4277">
        <v>27674</v>
      </c>
      <c s="14" r="L4277">
        <v>294.0</v>
      </c>
      <c s="14" r="M4277">
        <v>122.0</v>
      </c>
      <c s="14" r="N4277">
        <v>41.5</v>
      </c>
      <c s="14" r="O4277">
        <v>158.0</v>
      </c>
      <c s="14" r="P4277">
        <v>30.0</v>
      </c>
      <c t="str" s="13" r="Q4277">
        <f>P4277/O4277</f>
        <v>18,99%</v>
      </c>
      <c s="14" r="R4277">
        <v>298.0</v>
      </c>
      <c s="14" r="S4277">
        <v>50.0</v>
      </c>
      <c s="14" r="T4277">
        <v>16.78</v>
      </c>
      <c s="14" r="U4277">
        <v>231.0</v>
      </c>
      <c s="14" r="V4277">
        <v>31.0</v>
      </c>
      <c s="14" r="W4277">
        <v>13.42</v>
      </c>
      <c s="14" r="X4277">
        <v>302.0</v>
      </c>
      <c s="14" r="Y4277">
        <v>110.0</v>
      </c>
      <c t="str" s="15" r="Z4277">
        <f>Y4277/X4277</f>
        <v>36,42%</v>
      </c>
      <c s="14" r="AA4277">
        <v>180.0</v>
      </c>
      <c s="14" r="AB4277">
        <v>8.0</v>
      </c>
      <c s="13" r="AC4277">
        <v>0.0444444444444444</v>
      </c>
      <c s="14" r="AD4277">
        <v>330.0</v>
      </c>
      <c s="14" r="AE4277">
        <v>147.0</v>
      </c>
      <c s="13" r="AF4277">
        <v>0.445454545454545</v>
      </c>
      <c s="14" r="AG4277">
        <v>168.0</v>
      </c>
      <c s="14" r="AH4277">
        <v>13.0</v>
      </c>
      <c s="13" r="AI4277">
        <v>0.0773809523809524</v>
      </c>
      <c t="str" s="16" r="AJ4277">
        <f>P4277-AB4277</f>
        <v>22</v>
      </c>
      <c t="str" s="15" r="AK4277">
        <f>(P4277-AB4277)/AB4277</f>
        <v>275,00%</v>
      </c>
      <c t="str" s="16" r="AL4277">
        <f>P4277-V4277</f>
        <v>-1</v>
      </c>
      <c t="str" s="13" r="AM4277">
        <f>(P4277-V4277)/V4277</f>
        <v>-3,23%</v>
      </c>
      <c s="13" r="AN4277"/>
    </row>
    <row r="4278">
      <c t="s" s="1" r="A4278">
        <v>27675</v>
      </c>
      <c t="s" s="20" r="B4278">
        <v>27676</v>
      </c>
      <c s="9" r="C4278">
        <v>46293.0</v>
      </c>
      <c t="s" s="21" r="D4278">
        <v>27677</v>
      </c>
      <c t="s" s="10" r="E4278">
        <v>27678</v>
      </c>
      <c t="s" s="10" r="F4278">
        <v>27679</v>
      </c>
      <c s="12" r="G4278">
        <v>6.6</v>
      </c>
      <c s="14" r="H4278">
        <v>7.7</v>
      </c>
      <c t="str" s="10" r="I4278">
        <f>H4278-G4278</f>
        <v>1,1</v>
      </c>
      <c t="s" s="10" r="J4278">
        <v>27680</v>
      </c>
      <c t="s" s="10" r="K4278">
        <v>27681</v>
      </c>
      <c s="14" r="L4278">
        <v>325.0</v>
      </c>
      <c s="14" r="M4278">
        <v>131.0</v>
      </c>
      <c s="14" r="N4278">
        <v>40.31</v>
      </c>
      <c s="14" r="O4278">
        <v>171.0</v>
      </c>
      <c s="14" r="P4278">
        <v>31.0</v>
      </c>
      <c t="str" s="13" r="Q4278">
        <f>P4278/O4278</f>
        <v>18,13%</v>
      </c>
      <c s="14" r="R4278">
        <v>306.0</v>
      </c>
      <c s="14" r="S4278">
        <v>32.0</v>
      </c>
      <c s="14" r="T4278">
        <v>10.46</v>
      </c>
      <c s="14" r="U4278">
        <v>264.0</v>
      </c>
      <c s="14" r="V4278">
        <v>39.0</v>
      </c>
      <c s="14" r="W4278">
        <v>14.77</v>
      </c>
      <c s="14" r="X4278">
        <v>308.0</v>
      </c>
      <c s="14" r="Y4278">
        <v>148.0</v>
      </c>
      <c t="str" s="15" r="Z4278">
        <f>Y4278/X4278</f>
        <v>48,05%</v>
      </c>
      <c s="14" r="AA4278">
        <v>144.0</v>
      </c>
      <c s="14" r="AB4278">
        <v>5.0</v>
      </c>
      <c s="13" r="AC4278">
        <v>0.0347222222222222</v>
      </c>
      <c s="14" r="AD4278">
        <v>289.0</v>
      </c>
      <c s="14" r="AE4278">
        <v>140.0</v>
      </c>
      <c s="13" r="AF4278">
        <v>0.484429065743945</v>
      </c>
      <c s="14" r="AG4278">
        <v>140.0</v>
      </c>
      <c s="14" r="AH4278">
        <v>8.0</v>
      </c>
      <c s="13" r="AI4278">
        <v>0.0571428571428571</v>
      </c>
      <c t="str" s="16" r="AJ4278">
        <f>P4278-AB4278</f>
        <v>26</v>
      </c>
      <c t="str" s="15" r="AK4278">
        <f>(P4278-AB4278)/AB4278</f>
        <v>520,00%</v>
      </c>
      <c t="str" s="16" r="AL4278">
        <f>P4278-V4278</f>
        <v>-8</v>
      </c>
      <c t="str" s="13" r="AM4278">
        <f>(P4278-V4278)/V4278</f>
        <v>-20,51%</v>
      </c>
      <c s="13" r="AN4278"/>
    </row>
    <row r="4279">
      <c t="s" s="1" r="A4279">
        <v>27682</v>
      </c>
      <c t="s" s="20" r="B4279">
        <v>27683</v>
      </c>
      <c s="9" r="C4279">
        <v>46294.0</v>
      </c>
      <c t="s" s="21" r="D4279">
        <v>27684</v>
      </c>
      <c t="s" s="10" r="E4279">
        <v>27685</v>
      </c>
      <c t="s" s="10" r="F4279">
        <v>27686</v>
      </c>
      <c s="12" r="G4279">
        <v>7.6</v>
      </c>
      <c s="14" r="H4279">
        <v>8.6</v>
      </c>
      <c t="str" s="10" r="I4279">
        <f>H4279-G4279</f>
        <v>1</v>
      </c>
      <c t="s" s="10" r="J4279">
        <v>27687</v>
      </c>
      <c t="s" s="10" r="K4279">
        <v>27688</v>
      </c>
      <c s="14" r="L4279">
        <v>942.0</v>
      </c>
      <c s="14" r="M4279">
        <v>440.0</v>
      </c>
      <c s="14" r="N4279">
        <v>46.71</v>
      </c>
      <c s="14" r="O4279">
        <v>472.0</v>
      </c>
      <c s="14" r="P4279">
        <v>98.0</v>
      </c>
      <c t="str" s="13" r="Q4279">
        <f>P4279/O4279</f>
        <v>20,76%</v>
      </c>
      <c s="14" r="R4279">
        <v>927.0</v>
      </c>
      <c s="14" r="S4279">
        <v>109.0</v>
      </c>
      <c s="14" r="T4279">
        <v>11.76</v>
      </c>
      <c s="14" r="U4279">
        <v>796.0</v>
      </c>
      <c s="14" r="V4279">
        <v>102.0</v>
      </c>
      <c s="14" r="W4279">
        <v>12.81</v>
      </c>
      <c s="14" r="X4279">
        <v>964.0</v>
      </c>
      <c s="14" r="Y4279">
        <v>442.0</v>
      </c>
      <c t="str" s="15" r="Z4279">
        <f>Y4279/X4279</f>
        <v>45,85%</v>
      </c>
      <c s="14" r="AA4279">
        <v>500.0</v>
      </c>
      <c s="14" r="AB4279">
        <v>27.0</v>
      </c>
      <c s="13" r="AC4279">
        <v>0.054</v>
      </c>
      <c s="14" r="AD4279">
        <v>925.0</v>
      </c>
      <c s="14" r="AE4279">
        <v>444.0</v>
      </c>
      <c s="13" r="AF4279">
        <v>0.48</v>
      </c>
      <c s="14" r="AG4279">
        <v>451.0</v>
      </c>
      <c s="14" r="AH4279">
        <v>19.0</v>
      </c>
      <c s="13" r="AI4279">
        <v>0.0421286031042129</v>
      </c>
      <c t="str" s="16" r="AJ4279">
        <f>P4279-AB4279</f>
        <v>71</v>
      </c>
      <c t="str" s="15" r="AK4279">
        <f>(P4279-AB4279)/AB4279</f>
        <v>262,96%</v>
      </c>
      <c t="str" s="16" r="AL4279">
        <f>P4279-V4279</f>
        <v>-4</v>
      </c>
      <c t="str" s="13" r="AM4279">
        <f>(P4279-V4279)/V4279</f>
        <v>-3,92%</v>
      </c>
      <c s="13" r="AN4279"/>
    </row>
    <row r="4280">
      <c t="s" s="1" r="A4280">
        <v>27689</v>
      </c>
      <c t="s" s="20" r="B4280">
        <v>27690</v>
      </c>
      <c s="9" r="C4280">
        <v>46295.0</v>
      </c>
      <c t="s" s="21" r="D4280">
        <v>27691</v>
      </c>
      <c t="s" s="10" r="E4280">
        <v>27692</v>
      </c>
      <c t="s" s="10" r="F4280">
        <v>27693</v>
      </c>
      <c s="12" r="G4280">
        <v>5.4</v>
      </c>
      <c s="14" r="H4280">
        <v>6.2</v>
      </c>
      <c t="str" s="10" r="I4280">
        <f>H4280-G4280</f>
        <v>0,8</v>
      </c>
      <c t="s" s="10" r="J4280">
        <v>27694</v>
      </c>
      <c t="s" s="10" r="K4280">
        <v>27695</v>
      </c>
      <c s="14" r="L4280">
        <v>437.0</v>
      </c>
      <c s="14" r="M4280">
        <v>254.0</v>
      </c>
      <c s="14" r="N4280">
        <v>58.12</v>
      </c>
      <c s="14" r="O4280">
        <v>176.0</v>
      </c>
      <c s="14" r="P4280">
        <v>36.0</v>
      </c>
      <c t="str" s="13" r="Q4280">
        <f>P4280/O4280</f>
        <v>20,45%</v>
      </c>
      <c s="14" r="R4280">
        <v>427.0</v>
      </c>
      <c s="14" r="S4280">
        <v>59.0</v>
      </c>
      <c s="14" r="T4280">
        <v>13.82</v>
      </c>
      <c s="14" r="U4280">
        <v>361.0</v>
      </c>
      <c s="14" r="V4280">
        <v>44.0</v>
      </c>
      <c s="14" r="W4280">
        <v>12.19</v>
      </c>
      <c s="14" r="X4280">
        <v>411.0</v>
      </c>
      <c s="14" r="Y4280">
        <v>217.0</v>
      </c>
      <c t="str" s="15" r="Z4280">
        <f>Y4280/X4280</f>
        <v>52,80%</v>
      </c>
      <c s="14" r="AA4280">
        <v>177.0</v>
      </c>
      <c s="14" r="AB4280">
        <v>8.0</v>
      </c>
      <c s="13" r="AC4280">
        <v>0.0451977401129944</v>
      </c>
      <c s="14" r="AD4280">
        <v>406.0</v>
      </c>
      <c s="14" r="AE4280">
        <v>238.0</v>
      </c>
      <c s="13" r="AF4280">
        <v>0.586206896551724</v>
      </c>
      <c s="14" r="AG4280">
        <v>152.0</v>
      </c>
      <c s="14" r="AH4280">
        <v>10.0</v>
      </c>
      <c s="13" r="AI4280">
        <v>0.0657894736842105</v>
      </c>
      <c t="str" s="16" r="AJ4280">
        <f>P4280-AB4280</f>
        <v>28</v>
      </c>
      <c t="str" s="15" r="AK4280">
        <f>(P4280-AB4280)/AB4280</f>
        <v>350,00%</v>
      </c>
      <c t="str" s="16" r="AL4280">
        <f>P4280-V4280</f>
        <v>-8</v>
      </c>
      <c t="str" s="13" r="AM4280">
        <f>(P4280-V4280)/V4280</f>
        <v>-18,18%</v>
      </c>
      <c s="13" r="AN4280"/>
    </row>
    <row r="4281">
      <c t="s" s="1" r="A4281">
        <v>27696</v>
      </c>
      <c t="s" s="20" r="B4281">
        <v>27697</v>
      </c>
      <c s="9" r="C4281">
        <v>46296.0</v>
      </c>
      <c t="s" s="21" r="D4281">
        <v>27698</v>
      </c>
      <c t="s" s="10" r="E4281">
        <v>27699</v>
      </c>
      <c t="s" s="10" r="F4281">
        <v>27700</v>
      </c>
      <c s="12" r="G4281">
        <v>5.4</v>
      </c>
      <c s="14" r="H4281">
        <v>6.2</v>
      </c>
      <c t="str" s="10" r="I4281">
        <f>H4281-G4281</f>
        <v>0,8</v>
      </c>
      <c t="s" s="10" r="J4281">
        <v>27701</v>
      </c>
      <c t="s" s="10" r="K4281">
        <v>27702</v>
      </c>
      <c s="14" r="L4281">
        <v>286.0</v>
      </c>
      <c s="14" r="M4281">
        <v>128.0</v>
      </c>
      <c s="14" r="N4281">
        <v>44.76</v>
      </c>
      <c s="14" r="O4281">
        <v>152.0</v>
      </c>
      <c s="14" r="P4281">
        <v>30.0</v>
      </c>
      <c t="str" s="13" r="Q4281">
        <f>P4281/O4281</f>
        <v>19,74%</v>
      </c>
      <c s="14" r="R4281">
        <v>279.0</v>
      </c>
      <c s="14" r="S4281">
        <v>36.0</v>
      </c>
      <c s="14" r="T4281">
        <v>12.9</v>
      </c>
      <c s="14" r="U4281">
        <v>237.0</v>
      </c>
      <c s="14" r="V4281">
        <v>33.0</v>
      </c>
      <c s="14" r="W4281">
        <v>13.92</v>
      </c>
      <c s="14" r="X4281">
        <v>296.0</v>
      </c>
      <c s="14" r="Y4281">
        <v>129.0</v>
      </c>
      <c t="str" s="15" r="Z4281">
        <f>Y4281/X4281</f>
        <v>43,58%</v>
      </c>
      <c s="14" r="AA4281">
        <v>160.0</v>
      </c>
      <c s="14" r="AB4281">
        <v>9.0</v>
      </c>
      <c s="13" r="AC4281">
        <v>0.05625</v>
      </c>
      <c s="14" r="AD4281">
        <v>290.0</v>
      </c>
      <c s="14" r="AE4281">
        <v>113.0</v>
      </c>
      <c s="13" r="AF4281">
        <v>0.389655172413793</v>
      </c>
      <c s="14" r="AG4281">
        <v>166.0</v>
      </c>
      <c s="14" r="AH4281">
        <v>8.0</v>
      </c>
      <c s="13" r="AI4281">
        <v>0.0481927710843374</v>
      </c>
      <c t="str" s="16" r="AJ4281">
        <f>P4281-AB4281</f>
        <v>21</v>
      </c>
      <c t="str" s="15" r="AK4281">
        <f>(P4281-AB4281)/AB4281</f>
        <v>233,33%</v>
      </c>
      <c t="str" s="16" r="AL4281">
        <f>P4281-V4281</f>
        <v>-3</v>
      </c>
      <c t="str" s="13" r="AM4281">
        <f>(P4281-V4281)/V4281</f>
        <v>-9,09%</v>
      </c>
      <c s="13" r="AN4281"/>
    </row>
    <row r="4282">
      <c t="s" s="1" r="A4282">
        <v>27703</v>
      </c>
      <c t="s" s="20" r="B4282">
        <v>27704</v>
      </c>
      <c s="9" r="C4282">
        <v>46297.0</v>
      </c>
      <c t="s" s="21" r="D4282">
        <v>27705</v>
      </c>
      <c t="s" s="10" r="E4282">
        <v>27706</v>
      </c>
      <c t="s" s="10" r="F4282">
        <v>27707</v>
      </c>
      <c s="12" r="G4282">
        <v>5.4</v>
      </c>
      <c s="14" r="H4282">
        <v>6.2</v>
      </c>
      <c t="str" s="10" r="I4282">
        <f>H4282-G4282</f>
        <v>0,8</v>
      </c>
      <c t="s" s="10" r="J4282">
        <v>27708</v>
      </c>
      <c t="s" s="10" r="K4282">
        <v>27709</v>
      </c>
      <c s="14" r="L4282">
        <v>312.0</v>
      </c>
      <c s="14" r="M4282">
        <v>142.0</v>
      </c>
      <c s="14" r="N4282">
        <v>45.51</v>
      </c>
      <c s="14" r="O4282">
        <v>166.0</v>
      </c>
      <c s="14" r="P4282">
        <v>33.0</v>
      </c>
      <c t="str" s="13" r="Q4282">
        <f>P4282/O4282</f>
        <v>19,88%</v>
      </c>
      <c s="14" r="R4282">
        <v>317.0</v>
      </c>
      <c s="14" r="S4282">
        <v>44.0</v>
      </c>
      <c s="14" r="T4282">
        <v>13.88</v>
      </c>
      <c s="14" r="U4282">
        <v>270.0</v>
      </c>
      <c s="14" r="V4282">
        <v>35.0</v>
      </c>
      <c s="14" r="W4282">
        <v>12.96</v>
      </c>
      <c s="14" r="X4282">
        <v>321.0</v>
      </c>
      <c s="14" r="Y4282">
        <v>139.0</v>
      </c>
      <c t="str" s="15" r="Z4282">
        <f>Y4282/X4282</f>
        <v>43,30%</v>
      </c>
      <c s="14" r="AA4282">
        <v>172.0</v>
      </c>
      <c s="14" r="AB4282">
        <v>3.0</v>
      </c>
      <c s="13" r="AC4282">
        <v>0.0174418604651163</v>
      </c>
      <c s="14" r="AD4282">
        <v>304.0</v>
      </c>
      <c s="14" r="AE4282">
        <v>142.0</v>
      </c>
      <c s="13" r="AF4282">
        <v>0.467105263157895</v>
      </c>
      <c s="14" r="AG4282">
        <v>159.0</v>
      </c>
      <c s="14" r="AH4282">
        <v>13.0</v>
      </c>
      <c s="13" r="AI4282">
        <v>0.0817610062893082</v>
      </c>
      <c t="str" s="16" r="AJ4282">
        <f>P4282-AB4282</f>
        <v>30</v>
      </c>
      <c t="str" s="15" r="AK4282">
        <f>(P4282-AB4282)/AB4282</f>
        <v>1000,00%</v>
      </c>
      <c t="str" s="16" r="AL4282">
        <f>P4282-V4282</f>
        <v>-2</v>
      </c>
      <c t="str" s="13" r="AM4282">
        <f>(P4282-V4282)/V4282</f>
        <v>-5,71%</v>
      </c>
      <c s="13" r="AN4282"/>
    </row>
    <row r="4283">
      <c t="s" s="1" r="A4283">
        <v>27710</v>
      </c>
      <c t="s" s="20" r="B4283">
        <v>27711</v>
      </c>
      <c s="9" r="C4283">
        <v>46298.0</v>
      </c>
      <c t="s" s="21" r="D4283">
        <v>27712</v>
      </c>
      <c t="s" s="10" r="E4283">
        <v>27713</v>
      </c>
      <c t="s" s="10" r="F4283">
        <v>27714</v>
      </c>
      <c s="12" r="G4283">
        <v>8.4</v>
      </c>
      <c s="14" r="H4283">
        <v>9.4</v>
      </c>
      <c t="str" s="10" r="I4283">
        <f>H4283-G4283</f>
        <v>1</v>
      </c>
      <c t="s" s="10" r="J4283">
        <v>27715</v>
      </c>
      <c t="s" s="10" r="K4283">
        <v>27716</v>
      </c>
      <c s="14" r="L4283">
        <v>101.0</v>
      </c>
      <c s="14" r="M4283">
        <v>50.0</v>
      </c>
      <c s="14" r="N4283">
        <v>49.5</v>
      </c>
      <c s="14" r="O4283">
        <v>49.0</v>
      </c>
      <c s="14" r="P4283">
        <v>10.0</v>
      </c>
      <c t="str" s="13" r="Q4283">
        <f>P4283/O4283</f>
        <v>20,41%</v>
      </c>
      <c s="14" r="R4283">
        <v>102.0</v>
      </c>
      <c s="14" r="S4283">
        <v>13.0</v>
      </c>
      <c s="14" r="T4283">
        <v>12.75</v>
      </c>
      <c s="14" r="U4283">
        <v>88.0</v>
      </c>
      <c s="14" r="V4283">
        <v>22.0</v>
      </c>
      <c s="14" r="W4283">
        <v>25.0</v>
      </c>
      <c s="14" r="X4283">
        <v>99.0</v>
      </c>
      <c s="14" r="Y4283">
        <v>48.0</v>
      </c>
      <c t="str" s="15" r="Z4283">
        <f>Y4283/X4283</f>
        <v>48,48%</v>
      </c>
      <c s="14" r="AA4283">
        <v>48.0</v>
      </c>
      <c s="14" r="AB4283">
        <v>5.0</v>
      </c>
      <c s="13" r="AC4283">
        <v>0.104166666666667</v>
      </c>
      <c s="14" r="AD4283">
        <v>104.0</v>
      </c>
      <c s="14" r="AE4283">
        <v>70.0</v>
      </c>
      <c s="13" r="AF4283">
        <v>0.673076923076923</v>
      </c>
      <c s="14" r="AG4283">
        <v>34.0</v>
      </c>
      <c s="14" r="AH4283">
        <v>4.0</v>
      </c>
      <c s="13" r="AI4283">
        <v>0.117647058823529</v>
      </c>
      <c t="str" s="16" r="AJ4283">
        <f>P4283-AB4283</f>
        <v>5</v>
      </c>
      <c t="str" s="15" r="AK4283">
        <f>(P4283-AB4283)/AB4283</f>
        <v>100,00%</v>
      </c>
      <c t="str" s="16" r="AL4283">
        <f>P4283-V4283</f>
        <v>-12</v>
      </c>
      <c t="str" s="13" r="AM4283">
        <f>(P4283-V4283)/V4283</f>
        <v>-54,55%</v>
      </c>
      <c s="13" r="AN4283"/>
    </row>
    <row r="4284">
      <c t="s" s="1" r="A4284">
        <v>27717</v>
      </c>
      <c t="s" s="20" r="B4284">
        <v>27718</v>
      </c>
      <c s="9" r="C4284">
        <v>46299.0</v>
      </c>
      <c t="s" s="21" r="D4284">
        <v>27719</v>
      </c>
      <c t="s" s="10" r="E4284">
        <v>27720</v>
      </c>
      <c t="s" s="10" r="F4284">
        <v>27721</v>
      </c>
      <c s="12" r="G4284">
        <v>5.4</v>
      </c>
      <c s="14" r="H4284">
        <v>6.2</v>
      </c>
      <c t="str" s="10" r="I4284">
        <f>H4284-G4284</f>
        <v>0,8</v>
      </c>
      <c t="s" s="10" r="J4284">
        <v>27722</v>
      </c>
      <c t="s" s="10" r="K4284">
        <v>27723</v>
      </c>
      <c s="14" r="L4284">
        <v>321.0</v>
      </c>
      <c s="14" r="M4284">
        <v>138.0</v>
      </c>
      <c s="14" r="N4284">
        <v>42.99</v>
      </c>
      <c s="14" r="O4284">
        <v>171.0</v>
      </c>
      <c s="14" r="P4284">
        <v>33.0</v>
      </c>
      <c t="str" s="13" r="Q4284">
        <f>P4284/O4284</f>
        <v>19,30%</v>
      </c>
      <c s="14" r="R4284">
        <v>353.0</v>
      </c>
      <c s="14" r="S4284">
        <v>56.0</v>
      </c>
      <c s="14" r="T4284">
        <v>15.86</v>
      </c>
      <c s="14" r="U4284">
        <v>291.0</v>
      </c>
      <c s="14" r="V4284">
        <v>37.0</v>
      </c>
      <c s="14" r="W4284">
        <v>12.71</v>
      </c>
      <c s="14" r="X4284">
        <v>362.0</v>
      </c>
      <c s="14" r="Y4284">
        <v>191.0</v>
      </c>
      <c t="str" s="15" r="Z4284">
        <f>Y4284/X4284</f>
        <v>52,76%</v>
      </c>
      <c s="14" r="AA4284">
        <v>157.0</v>
      </c>
      <c s="14" r="AB4284">
        <v>7.0</v>
      </c>
      <c s="13" r="AC4284">
        <v>0.0445859872611465</v>
      </c>
      <c s="14" r="AD4284">
        <v>356.0</v>
      </c>
      <c s="14" r="AE4284">
        <v>191.0</v>
      </c>
      <c s="13" r="AF4284">
        <v>0.536516853932584</v>
      </c>
      <c s="14" r="AG4284">
        <v>151.0</v>
      </c>
      <c s="14" r="AH4284">
        <v>6.0</v>
      </c>
      <c s="13" r="AI4284">
        <v>0.0397350993377483</v>
      </c>
      <c t="str" s="16" r="AJ4284">
        <f>P4284-AB4284</f>
        <v>26</v>
      </c>
      <c t="str" s="15" r="AK4284">
        <f>(P4284-AB4284)/AB4284</f>
        <v>371,43%</v>
      </c>
      <c t="str" s="16" r="AL4284">
        <f>P4284-V4284</f>
        <v>-4</v>
      </c>
      <c t="str" s="13" r="AM4284">
        <f>(P4284-V4284)/V4284</f>
        <v>-10,81%</v>
      </c>
      <c s="13" r="AN4284"/>
    </row>
    <row r="4285">
      <c t="s" s="1" r="A4285">
        <v>27724</v>
      </c>
      <c t="s" s="20" r="B4285">
        <v>27725</v>
      </c>
      <c s="9" r="C4285">
        <v>46300.0</v>
      </c>
      <c t="s" s="21" r="D4285">
        <v>27726</v>
      </c>
      <c t="s" s="10" r="E4285">
        <v>27727</v>
      </c>
      <c t="s" s="10" r="F4285">
        <v>27728</v>
      </c>
      <c s="12" r="G4285">
        <v>5.4</v>
      </c>
      <c s="14" r="H4285">
        <v>6.2</v>
      </c>
      <c t="str" s="10" r="I4285">
        <f>H4285-G4285</f>
        <v>0,8</v>
      </c>
      <c t="s" s="10" r="J4285">
        <v>27729</v>
      </c>
      <c t="s" s="10" r="K4285">
        <v>27730</v>
      </c>
      <c s="14" r="L4285">
        <v>419.0</v>
      </c>
      <c s="14" r="M4285">
        <v>174.0</v>
      </c>
      <c s="14" r="N4285">
        <v>41.53</v>
      </c>
      <c s="14" r="O4285">
        <v>222.0</v>
      </c>
      <c s="14" r="P4285">
        <v>30.0</v>
      </c>
      <c t="str" s="13" r="Q4285">
        <f>P4285/O4285</f>
        <v>13,51%</v>
      </c>
      <c s="14" r="R4285">
        <v>416.0</v>
      </c>
      <c s="14" r="S4285">
        <v>56.0</v>
      </c>
      <c s="14" r="T4285">
        <v>13.46</v>
      </c>
      <c s="14" r="U4285">
        <v>353.0</v>
      </c>
      <c s="14" r="V4285">
        <v>43.0</v>
      </c>
      <c s="14" r="W4285">
        <v>12.18</v>
      </c>
      <c s="14" r="X4285">
        <v>420.0</v>
      </c>
      <c s="14" r="Y4285">
        <v>175.0</v>
      </c>
      <c t="str" s="15" r="Z4285">
        <f>Y4285/X4285</f>
        <v>41,67%</v>
      </c>
      <c s="14" r="AA4285">
        <v>232.0</v>
      </c>
      <c s="14" r="AB4285">
        <v>3.0</v>
      </c>
      <c s="13" r="AC4285">
        <v>0.0129310344827586</v>
      </c>
      <c s="14" r="AD4285">
        <v>405.0</v>
      </c>
      <c s="14" r="AE4285">
        <v>179.0</v>
      </c>
      <c s="13" r="AF4285">
        <v>0.441975308641975</v>
      </c>
      <c s="14" r="AG4285">
        <v>216.0</v>
      </c>
      <c s="14" r="AH4285">
        <v>9.0</v>
      </c>
      <c s="13" r="AI4285">
        <v>0.0416666666666667</v>
      </c>
      <c t="str" s="16" r="AJ4285">
        <f>P4285-AB4285</f>
        <v>27</v>
      </c>
      <c t="str" s="15" r="AK4285">
        <f>(P4285-AB4285)/AB4285</f>
        <v>900,00%</v>
      </c>
      <c t="str" s="16" r="AL4285">
        <f>P4285-V4285</f>
        <v>-13</v>
      </c>
      <c t="str" s="13" r="AM4285">
        <f>(P4285-V4285)/V4285</f>
        <v>-30,23%</v>
      </c>
      <c s="13" r="AN4285"/>
    </row>
    <row r="4286">
      <c t="s" s="1" r="A4286">
        <v>27731</v>
      </c>
      <c t="s" s="20" r="B4286">
        <v>27732</v>
      </c>
      <c s="9" r="C4286">
        <v>46301.0</v>
      </c>
      <c t="s" s="21" r="D4286">
        <v>27733</v>
      </c>
      <c t="s" s="10" r="E4286">
        <v>27734</v>
      </c>
      <c t="s" s="10" r="F4286">
        <v>27735</v>
      </c>
      <c s="12" r="G4286">
        <v>5.4</v>
      </c>
      <c s="14" r="H4286">
        <v>6.2</v>
      </c>
      <c t="str" s="10" r="I4286">
        <f>H4286-G4286</f>
        <v>0,8</v>
      </c>
      <c t="s" s="10" r="J4286">
        <v>27736</v>
      </c>
      <c t="s" s="10" r="K4286">
        <v>27737</v>
      </c>
      <c s="14" r="L4286">
        <v>183.0</v>
      </c>
      <c s="14" r="M4286">
        <v>84.0</v>
      </c>
      <c s="14" r="N4286">
        <v>45.9</v>
      </c>
      <c s="14" r="O4286">
        <v>91.0</v>
      </c>
      <c s="14" r="P4286">
        <v>22.0</v>
      </c>
      <c t="str" s="13" r="Q4286">
        <f>P4286/O4286</f>
        <v>24,18%</v>
      </c>
      <c s="14" r="R4286">
        <v>187.0</v>
      </c>
      <c s="14" r="S4286">
        <v>30.0</v>
      </c>
      <c s="14" r="T4286">
        <v>16.04</v>
      </c>
      <c s="14" r="U4286">
        <v>151.0</v>
      </c>
      <c s="14" r="V4286">
        <v>31.0</v>
      </c>
      <c s="14" r="W4286">
        <v>20.53</v>
      </c>
      <c s="14" r="X4286">
        <v>198.0</v>
      </c>
      <c s="14" r="Y4286">
        <v>104.0</v>
      </c>
      <c t="str" s="15" r="Z4286">
        <f>Y4286/X4286</f>
        <v>52,53%</v>
      </c>
      <c s="14" r="AA4286">
        <v>87.0</v>
      </c>
      <c s="14" r="AB4286">
        <v>6.0</v>
      </c>
      <c s="13" r="AC4286">
        <v>0.0689655172413793</v>
      </c>
      <c s="14" r="AD4286">
        <v>204.0</v>
      </c>
      <c s="14" r="AE4286">
        <v>120.0</v>
      </c>
      <c s="13" r="AF4286">
        <v>0.588235294117647</v>
      </c>
      <c s="14" r="AG4286">
        <v>82.0</v>
      </c>
      <c s="14" r="AH4286">
        <v>6.0</v>
      </c>
      <c s="13" r="AI4286">
        <v>0.0731707317073171</v>
      </c>
      <c t="str" s="16" r="AJ4286">
        <f>P4286-AB4286</f>
        <v>16</v>
      </c>
      <c t="str" s="15" r="AK4286">
        <f>(P4286-AB4286)/AB4286</f>
        <v>266,67%</v>
      </c>
      <c t="str" s="16" r="AL4286">
        <f>P4286-V4286</f>
        <v>-9</v>
      </c>
      <c t="str" s="13" r="AM4286">
        <f>(P4286-V4286)/V4286</f>
        <v>-29,03%</v>
      </c>
      <c s="13" r="AN4286"/>
    </row>
    <row r="4287">
      <c t="s" s="1" r="A4287">
        <v>27738</v>
      </c>
      <c t="s" s="20" r="B4287">
        <v>27739</v>
      </c>
      <c s="9" r="C4287">
        <v>46302.0</v>
      </c>
      <c t="s" s="21" r="D4287">
        <v>27740</v>
      </c>
      <c t="s" s="10" r="E4287">
        <v>27741</v>
      </c>
      <c t="s" s="10" r="F4287">
        <v>27742</v>
      </c>
      <c s="12" r="G4287">
        <v>5.4</v>
      </c>
      <c s="14" r="H4287">
        <v>6.2</v>
      </c>
      <c t="str" s="10" r="I4287">
        <f>H4287-G4287</f>
        <v>0,8</v>
      </c>
      <c t="s" s="10" r="J4287">
        <v>27743</v>
      </c>
      <c t="s" s="10" r="K4287">
        <v>27744</v>
      </c>
      <c s="14" r="L4287">
        <v>334.0</v>
      </c>
      <c s="14" r="M4287">
        <v>176.0</v>
      </c>
      <c s="14" r="N4287">
        <v>52.69</v>
      </c>
      <c s="14" r="O4287">
        <v>151.0</v>
      </c>
      <c s="14" r="P4287">
        <v>27.0</v>
      </c>
      <c t="str" s="13" r="Q4287">
        <f>P4287/O4287</f>
        <v>17,88%</v>
      </c>
      <c s="14" r="R4287">
        <v>345.0</v>
      </c>
      <c s="14" r="S4287">
        <v>53.0</v>
      </c>
      <c s="14" r="T4287">
        <v>15.36</v>
      </c>
      <c s="14" r="U4287">
        <v>280.0</v>
      </c>
      <c s="14" r="V4287">
        <v>39.0</v>
      </c>
      <c s="14" r="W4287">
        <v>13.93</v>
      </c>
      <c s="14" r="X4287">
        <v>346.0</v>
      </c>
      <c s="14" r="Y4287">
        <v>172.0</v>
      </c>
      <c t="str" s="15" r="Z4287">
        <f>Y4287/X4287</f>
        <v>49,71%</v>
      </c>
      <c s="14" r="AA4287">
        <v>160.0</v>
      </c>
      <c s="14" r="AB4287">
        <v>2.0</v>
      </c>
      <c s="13" r="AC4287">
        <v>0.0125</v>
      </c>
      <c s="14" r="AD4287">
        <v>340.0</v>
      </c>
      <c s="14" r="AE4287">
        <v>173.0</v>
      </c>
      <c s="13" r="AF4287">
        <v>0.508823529411765</v>
      </c>
      <c s="14" r="AG4287">
        <v>155.0</v>
      </c>
      <c s="14" r="AH4287">
        <v>1.0</v>
      </c>
      <c s="13" r="AI4287">
        <v>0.00645161290322581</v>
      </c>
      <c t="str" s="16" r="AJ4287">
        <f>P4287-AB4287</f>
        <v>25</v>
      </c>
      <c t="str" s="15" r="AK4287">
        <f>(P4287-AB4287)/AB4287</f>
        <v>1250,00%</v>
      </c>
      <c t="str" s="16" r="AL4287">
        <f>P4287-V4287</f>
        <v>-12</v>
      </c>
      <c t="str" s="13" r="AM4287">
        <f>(P4287-V4287)/V4287</f>
        <v>-30,77%</v>
      </c>
      <c s="13" r="AN4287"/>
    </row>
    <row r="4288">
      <c t="s" s="1" r="A4288">
        <v>27745</v>
      </c>
      <c t="s" s="20" r="B4288">
        <v>27746</v>
      </c>
      <c s="9" r="C4288">
        <v>46303.0</v>
      </c>
      <c t="s" s="21" r="D4288">
        <v>27747</v>
      </c>
      <c t="s" s="10" r="E4288">
        <v>27748</v>
      </c>
      <c t="s" s="10" r="F4288">
        <v>27749</v>
      </c>
      <c s="12" r="G4288">
        <v>5.4</v>
      </c>
      <c s="14" r="H4288">
        <v>6.2</v>
      </c>
      <c t="str" s="10" r="I4288">
        <f>H4288-G4288</f>
        <v>0,8</v>
      </c>
      <c t="s" s="10" r="J4288">
        <v>27750</v>
      </c>
      <c t="s" s="10" r="K4288">
        <v>27751</v>
      </c>
      <c s="14" r="L4288">
        <v>363.0</v>
      </c>
      <c s="14" r="M4288">
        <v>171.0</v>
      </c>
      <c s="14" r="N4288">
        <v>47.11</v>
      </c>
      <c s="14" r="O4288">
        <v>178.0</v>
      </c>
      <c s="14" r="P4288">
        <v>24.0</v>
      </c>
      <c t="str" s="13" r="Q4288">
        <f>P4288/O4288</f>
        <v>13,48%</v>
      </c>
      <c s="14" r="R4288">
        <v>354.0</v>
      </c>
      <c s="14" r="S4288">
        <v>50.0</v>
      </c>
      <c s="14" r="T4288">
        <v>14.12</v>
      </c>
      <c s="14" r="U4288">
        <v>294.0</v>
      </c>
      <c s="14" r="V4288">
        <v>48.0</v>
      </c>
      <c s="14" r="W4288">
        <v>16.33</v>
      </c>
      <c s="14" r="X4288">
        <v>373.0</v>
      </c>
      <c s="14" r="Y4288">
        <v>181.0</v>
      </c>
      <c t="str" s="15" r="Z4288">
        <f>Y4288/X4288</f>
        <v>48,53%</v>
      </c>
      <c s="14" r="AA4288">
        <v>177.0</v>
      </c>
      <c s="14" r="AB4288">
        <v>4.0</v>
      </c>
      <c s="13" r="AC4288">
        <v>0.0225988700564972</v>
      </c>
      <c s="14" r="AD4288">
        <v>383.0</v>
      </c>
      <c s="14" r="AE4288">
        <v>185.0</v>
      </c>
      <c s="13" r="AF4288">
        <v>0.483028720626632</v>
      </c>
      <c s="14" r="AG4288">
        <v>179.0</v>
      </c>
      <c s="14" r="AH4288">
        <v>6.0</v>
      </c>
      <c s="13" r="AI4288">
        <v>0.0335195530726257</v>
      </c>
      <c t="str" s="16" r="AJ4288">
        <f>P4288-AB4288</f>
        <v>20</v>
      </c>
      <c t="str" s="15" r="AK4288">
        <f>(P4288-AB4288)/AB4288</f>
        <v>500,00%</v>
      </c>
      <c t="str" s="16" r="AL4288">
        <f>P4288-V4288</f>
        <v>-24</v>
      </c>
      <c t="str" s="13" r="AM4288">
        <f>(P4288-V4288)/V4288</f>
        <v>-50,00%</v>
      </c>
      <c s="13" r="AN4288"/>
    </row>
    <row r="4289">
      <c t="s" s="1" r="A4289">
        <v>27752</v>
      </c>
      <c t="s" s="20" r="B4289">
        <v>27753</v>
      </c>
      <c s="9" r="C4289">
        <v>46304.0</v>
      </c>
      <c t="s" s="21" r="D4289">
        <v>27754</v>
      </c>
      <c t="s" s="10" r="E4289">
        <v>27755</v>
      </c>
      <c t="s" s="10" r="F4289">
        <v>27756</v>
      </c>
      <c s="12" r="G4289">
        <v>8.4</v>
      </c>
      <c s="14" r="H4289">
        <v>9.4</v>
      </c>
      <c t="str" s="10" r="I4289">
        <f>H4289-G4289</f>
        <v>1</v>
      </c>
      <c t="s" s="10" r="J4289">
        <v>27757</v>
      </c>
      <c t="s" s="10" r="K4289">
        <v>27758</v>
      </c>
      <c s="14" r="L4289">
        <v>254.0</v>
      </c>
      <c s="14" r="M4289">
        <v>91.0</v>
      </c>
      <c s="14" r="N4289">
        <v>35.83</v>
      </c>
      <c s="14" r="O4289">
        <v>157.0</v>
      </c>
      <c s="14" r="P4289">
        <v>35.0</v>
      </c>
      <c t="str" s="13" r="Q4289">
        <f>P4289/O4289</f>
        <v>22,29%</v>
      </c>
      <c s="14" r="R4289">
        <v>246.0</v>
      </c>
      <c s="14" r="S4289">
        <v>28.0</v>
      </c>
      <c s="14" r="T4289">
        <v>11.38</v>
      </c>
      <c s="14" r="U4289">
        <v>213.0</v>
      </c>
      <c s="14" r="V4289">
        <v>48.0</v>
      </c>
      <c s="14" r="W4289">
        <v>22.54</v>
      </c>
      <c s="14" r="X4289">
        <v>246.0</v>
      </c>
      <c s="14" r="Y4289">
        <v>105.0</v>
      </c>
      <c t="str" s="15" r="Z4289">
        <f>Y4289/X4289</f>
        <v>42,68%</v>
      </c>
      <c s="14" r="AA4289">
        <v>135.0</v>
      </c>
      <c s="14" r="AB4289">
        <v>7.0</v>
      </c>
      <c s="13" r="AC4289">
        <v>0.0518518518518519</v>
      </c>
      <c s="14" r="AD4289">
        <v>243.0</v>
      </c>
      <c s="14" r="AE4289">
        <v>103.0</v>
      </c>
      <c s="13" r="AF4289">
        <v>0.423868312757202</v>
      </c>
      <c s="14" r="AG4289">
        <v>124.0</v>
      </c>
      <c s="14" r="AH4289">
        <v>9.0</v>
      </c>
      <c s="13" r="AI4289">
        <v>0.0725806451612903</v>
      </c>
      <c t="str" s="16" r="AJ4289">
        <f>P4289-AB4289</f>
        <v>28</v>
      </c>
      <c t="str" s="15" r="AK4289">
        <f>(P4289-AB4289)/AB4289</f>
        <v>400,00%</v>
      </c>
      <c t="str" s="16" r="AL4289">
        <f>P4289-V4289</f>
        <v>-13</v>
      </c>
      <c t="str" s="13" r="AM4289">
        <f>(P4289-V4289)/V4289</f>
        <v>-27,08%</v>
      </c>
      <c s="13" r="AN4289"/>
    </row>
    <row r="4290">
      <c t="s" s="1" r="A4290">
        <v>27759</v>
      </c>
      <c t="s" s="20" r="B4290">
        <v>27760</v>
      </c>
      <c s="9" r="C4290">
        <v>46305.0</v>
      </c>
      <c t="s" s="21" r="D4290">
        <v>27761</v>
      </c>
      <c t="s" s="10" r="E4290">
        <v>27762</v>
      </c>
      <c t="s" s="10" r="F4290">
        <v>27763</v>
      </c>
      <c s="12" r="G4290">
        <v>5.4</v>
      </c>
      <c s="14" r="H4290">
        <v>6.2</v>
      </c>
      <c t="str" s="10" r="I4290">
        <f>H4290-G4290</f>
        <v>0,8</v>
      </c>
      <c t="s" s="10" r="J4290">
        <v>27764</v>
      </c>
      <c t="s" s="10" r="K4290">
        <v>27765</v>
      </c>
      <c s="14" r="L4290">
        <v>219.0</v>
      </c>
      <c s="14" r="M4290">
        <v>80.0</v>
      </c>
      <c s="14" r="N4290">
        <v>36.53</v>
      </c>
      <c s="14" r="O4290">
        <v>130.0</v>
      </c>
      <c s="14" r="P4290">
        <v>25.0</v>
      </c>
      <c t="str" s="13" r="Q4290">
        <f>P4290/O4290</f>
        <v>19,23%</v>
      </c>
      <c s="14" r="R4290">
        <v>231.0</v>
      </c>
      <c s="14" r="S4290">
        <v>25.0</v>
      </c>
      <c s="14" r="T4290">
        <v>10.82</v>
      </c>
      <c s="14" r="U4290">
        <v>202.0</v>
      </c>
      <c s="14" r="V4290">
        <v>35.0</v>
      </c>
      <c s="14" r="W4290">
        <v>17.33</v>
      </c>
      <c s="14" r="X4290">
        <v>223.0</v>
      </c>
      <c s="14" r="Y4290">
        <v>77.0</v>
      </c>
      <c t="str" s="15" r="Z4290">
        <f>Y4290/X4290</f>
        <v>34,53%</v>
      </c>
      <c s="14" r="AA4290">
        <v>137.0</v>
      </c>
      <c s="14" r="AB4290">
        <v>13.0</v>
      </c>
      <c s="13" r="AC4290">
        <v>0.0948905109489051</v>
      </c>
      <c s="14" r="AD4290">
        <v>226.0</v>
      </c>
      <c s="14" r="AE4290">
        <v>101.0</v>
      </c>
      <c s="13" r="AF4290">
        <v>0.446902654867257</v>
      </c>
      <c s="14" r="AG4290">
        <v>120.0</v>
      </c>
      <c s="14" r="AH4290">
        <v>11.0</v>
      </c>
      <c s="13" r="AI4290">
        <v>0.0916666666666667</v>
      </c>
      <c t="str" s="16" r="AJ4290">
        <f>P4290-AB4290</f>
        <v>12</v>
      </c>
      <c t="str" s="15" r="AK4290">
        <f>(P4290-AB4290)/AB4290</f>
        <v>92,31%</v>
      </c>
      <c t="str" s="16" r="AL4290">
        <f>P4290-V4290</f>
        <v>-10</v>
      </c>
      <c t="str" s="13" r="AM4290">
        <f>(P4290-V4290)/V4290</f>
        <v>-28,57%</v>
      </c>
      <c s="13" r="AN4290"/>
    </row>
    <row r="4291">
      <c t="s" s="1" r="A4291">
        <v>27766</v>
      </c>
      <c t="s" s="20" r="B4291">
        <v>27767</v>
      </c>
      <c s="9" r="C4291">
        <v>46306.0</v>
      </c>
      <c t="s" s="21" r="D4291">
        <v>27768</v>
      </c>
      <c t="s" s="10" r="E4291">
        <v>27769</v>
      </c>
      <c t="s" s="10" r="F4291">
        <v>27770</v>
      </c>
      <c s="12" r="G4291">
        <v>5.4</v>
      </c>
      <c s="14" r="H4291">
        <v>6.2</v>
      </c>
      <c t="str" s="10" r="I4291">
        <f>H4291-G4291</f>
        <v>0,8</v>
      </c>
      <c t="s" s="10" r="J4291">
        <v>27771</v>
      </c>
      <c t="s" s="10" r="K4291">
        <v>27772</v>
      </c>
      <c s="14" r="L4291">
        <v>176.0</v>
      </c>
      <c s="14" r="M4291">
        <v>80.0</v>
      </c>
      <c s="14" r="N4291">
        <v>45.45</v>
      </c>
      <c s="14" r="O4291">
        <v>92.0</v>
      </c>
      <c s="14" r="P4291">
        <v>40.0</v>
      </c>
      <c t="str" s="13" r="Q4291">
        <f>P4291/O4291</f>
        <v>43,48%</v>
      </c>
      <c s="14" r="R4291">
        <v>188.0</v>
      </c>
      <c s="14" r="S4291">
        <v>29.0</v>
      </c>
      <c s="14" r="T4291">
        <v>15.43</v>
      </c>
      <c s="14" r="U4291">
        <v>154.0</v>
      </c>
      <c s="14" r="V4291">
        <v>43.0</v>
      </c>
      <c s="14" r="W4291">
        <v>27.92</v>
      </c>
      <c s="14" r="X4291">
        <v>192.0</v>
      </c>
      <c s="14" r="Y4291">
        <v>104.0</v>
      </c>
      <c t="str" s="15" r="Z4291">
        <f>Y4291/X4291</f>
        <v>54,17%</v>
      </c>
      <c s="14" r="AA4291">
        <v>81.0</v>
      </c>
      <c s="14" r="AB4291">
        <v>7.0</v>
      </c>
      <c s="13" r="AC4291">
        <v>0.0864197530864197</v>
      </c>
      <c s="14" r="AD4291">
        <v>181.0</v>
      </c>
      <c s="14" r="AE4291">
        <v>83.0</v>
      </c>
      <c s="13" r="AF4291">
        <v>0.458563535911602</v>
      </c>
      <c s="14" r="AG4291">
        <v>90.0</v>
      </c>
      <c s="14" r="AH4291">
        <v>20.0</v>
      </c>
      <c s="13" r="AI4291">
        <v>0.222222222222222</v>
      </c>
      <c t="str" s="16" r="AJ4291">
        <f>P4291-AB4291</f>
        <v>33</v>
      </c>
      <c t="str" s="15" r="AK4291">
        <f>(P4291-AB4291)/AB4291</f>
        <v>471,43%</v>
      </c>
      <c t="str" s="16" r="AL4291">
        <f>P4291-V4291</f>
        <v>-3</v>
      </c>
      <c t="str" s="13" r="AM4291">
        <f>(P4291-V4291)/V4291</f>
        <v>-6,98%</v>
      </c>
      <c s="13" r="AN4291"/>
    </row>
    <row r="4292">
      <c t="s" s="1" r="A4292">
        <v>27773</v>
      </c>
      <c t="s" s="20" r="B4292">
        <v>27774</v>
      </c>
      <c s="9" r="C4292">
        <v>46307.0</v>
      </c>
      <c t="s" s="21" r="D4292">
        <v>27775</v>
      </c>
      <c t="s" s="10" r="E4292">
        <v>27776</v>
      </c>
      <c t="s" s="10" r="F4292">
        <v>27777</v>
      </c>
      <c s="12" r="G4292">
        <v>5.4</v>
      </c>
      <c s="14" r="H4292">
        <v>6.2</v>
      </c>
      <c t="str" s="10" r="I4292">
        <f>H4292-G4292</f>
        <v>0,8</v>
      </c>
      <c t="s" s="10" r="J4292">
        <v>27778</v>
      </c>
      <c t="s" s="10" r="K4292">
        <v>27779</v>
      </c>
      <c s="14" r="L4292">
        <v>456.0</v>
      </c>
      <c s="14" r="M4292">
        <v>222.0</v>
      </c>
      <c s="14" r="N4292">
        <v>48.68</v>
      </c>
      <c s="14" r="O4292">
        <v>225.0</v>
      </c>
      <c s="14" r="P4292">
        <v>69.0</v>
      </c>
      <c t="str" s="13" r="Q4292">
        <f>P4292/O4292</f>
        <v>30,67%</v>
      </c>
      <c s="14" r="R4292">
        <v>466.0</v>
      </c>
      <c s="14" r="S4292">
        <v>69.0</v>
      </c>
      <c s="14" r="T4292">
        <v>14.81</v>
      </c>
      <c s="14" r="U4292">
        <v>389.0</v>
      </c>
      <c s="14" r="V4292">
        <v>68.0</v>
      </c>
      <c s="14" r="W4292">
        <v>17.48</v>
      </c>
      <c s="14" r="X4292">
        <v>466.0</v>
      </c>
      <c s="14" r="Y4292">
        <v>251.0</v>
      </c>
      <c t="str" s="15" r="Z4292">
        <f>Y4292/X4292</f>
        <v>53,86%</v>
      </c>
      <c s="14" r="AA4292">
        <v>201.0</v>
      </c>
      <c s="14" r="AB4292">
        <v>9.0</v>
      </c>
      <c s="13" r="AC4292">
        <v>0.0447761194029851</v>
      </c>
      <c s="14" r="AD4292">
        <v>463.0</v>
      </c>
      <c s="14" r="AE4292">
        <v>252.0</v>
      </c>
      <c s="13" r="AF4292">
        <v>0.544276457883369</v>
      </c>
      <c s="14" r="AG4292">
        <v>201.0</v>
      </c>
      <c s="14" r="AH4292">
        <v>14.0</v>
      </c>
      <c s="13" r="AI4292">
        <v>0.0696517412935323</v>
      </c>
      <c t="str" s="16" r="AJ4292">
        <f>P4292-AB4292</f>
        <v>60</v>
      </c>
      <c t="str" s="15" r="AK4292">
        <f>(P4292-AB4292)/AB4292</f>
        <v>666,67%</v>
      </c>
      <c t="str" s="16" r="AL4292">
        <f>P4292-V4292</f>
        <v>1</v>
      </c>
      <c t="str" s="13" r="AM4292">
        <f>(P4292-V4292)/V4292</f>
        <v>1,47%</v>
      </c>
      <c s="13" r="AN4292"/>
    </row>
    <row r="4293">
      <c t="s" s="1" r="A4293">
        <v>27780</v>
      </c>
      <c t="s" s="20" r="B4293">
        <v>27781</v>
      </c>
      <c s="9" r="C4293">
        <v>46308.0</v>
      </c>
      <c t="s" s="21" r="D4293">
        <v>27782</v>
      </c>
      <c t="s" s="10" r="E4293">
        <v>27783</v>
      </c>
      <c t="s" s="10" r="F4293">
        <v>27784</v>
      </c>
      <c s="12" r="G4293">
        <v>5.4</v>
      </c>
      <c s="14" r="H4293">
        <v>6.2</v>
      </c>
      <c t="str" s="10" r="I4293">
        <f>H4293-G4293</f>
        <v>0,8</v>
      </c>
      <c t="s" s="10" r="J4293">
        <v>27785</v>
      </c>
      <c t="s" s="10" r="K4293">
        <v>27786</v>
      </c>
      <c s="14" r="L4293">
        <v>915.0</v>
      </c>
      <c s="14" r="M4293">
        <v>435.0</v>
      </c>
      <c s="14" r="N4293">
        <v>47.54</v>
      </c>
      <c s="14" r="O4293">
        <v>461.0</v>
      </c>
      <c s="14" r="P4293">
        <v>74.0</v>
      </c>
      <c t="str" s="13" r="Q4293">
        <f>P4293/O4293</f>
        <v>16,05%</v>
      </c>
      <c s="14" r="R4293">
        <v>930.0</v>
      </c>
      <c s="14" r="S4293">
        <v>108.0</v>
      </c>
      <c s="14" r="T4293">
        <v>11.61</v>
      </c>
      <c s="14" r="U4293">
        <v>802.0</v>
      </c>
      <c s="14" r="V4293">
        <v>115.0</v>
      </c>
      <c s="14" r="W4293">
        <v>14.34</v>
      </c>
      <c s="14" r="X4293">
        <v>933.0</v>
      </c>
      <c s="14" r="Y4293">
        <v>490.0</v>
      </c>
      <c t="str" s="15" r="Z4293">
        <f>Y4293/X4293</f>
        <v>52,52%</v>
      </c>
      <c s="14" r="AA4293">
        <v>424.0</v>
      </c>
      <c s="14" r="AB4293">
        <v>9.0</v>
      </c>
      <c s="13" r="AC4293">
        <v>0.0212264150943396</v>
      </c>
      <c s="14" r="AD4293">
        <v>1012.0</v>
      </c>
      <c s="14" r="AE4293">
        <v>577.0</v>
      </c>
      <c s="13" r="AF4293">
        <v>0.570158102766798</v>
      </c>
      <c s="14" r="AG4293">
        <v>424.0</v>
      </c>
      <c s="14" r="AH4293">
        <v>34.0</v>
      </c>
      <c s="13" r="AI4293">
        <v>0.080188679245283</v>
      </c>
      <c t="str" s="16" r="AJ4293">
        <f>P4293-AB4293</f>
        <v>65</v>
      </c>
      <c t="str" s="15" r="AK4293">
        <f>(P4293-AB4293)/AB4293</f>
        <v>722,22%</v>
      </c>
      <c t="str" s="16" r="AL4293">
        <f>P4293-V4293</f>
        <v>-41</v>
      </c>
      <c t="str" s="13" r="AM4293">
        <f>(P4293-V4293)/V4293</f>
        <v>-35,65%</v>
      </c>
      <c s="13" r="AN4293"/>
    </row>
    <row r="4294">
      <c t="s" s="1" r="A4294">
        <v>27787</v>
      </c>
      <c t="s" s="20" r="B4294">
        <v>27788</v>
      </c>
      <c s="9" r="C4294">
        <v>46309.0</v>
      </c>
      <c t="s" s="21" r="D4294">
        <v>27789</v>
      </c>
      <c t="s" s="10" r="E4294">
        <v>27790</v>
      </c>
      <c t="s" s="10" r="F4294">
        <v>27791</v>
      </c>
      <c s="12" r="G4294">
        <v>5.4</v>
      </c>
      <c s="14" r="H4294">
        <v>6.2</v>
      </c>
      <c t="str" s="10" r="I4294">
        <f>H4294-G4294</f>
        <v>0,8</v>
      </c>
      <c t="s" s="10" r="J4294">
        <v>27792</v>
      </c>
      <c t="s" s="10" r="K4294">
        <v>27793</v>
      </c>
      <c s="14" r="L4294">
        <v>1188.0</v>
      </c>
      <c s="14" r="M4294">
        <v>556.0</v>
      </c>
      <c s="14" r="N4294">
        <v>46.8</v>
      </c>
      <c s="14" r="O4294">
        <v>587.0</v>
      </c>
      <c s="14" r="P4294">
        <v>126.0</v>
      </c>
      <c t="str" s="13" r="Q4294">
        <f>P4294/O4294</f>
        <v>21,47%</v>
      </c>
      <c s="14" r="R4294">
        <v>1205.0</v>
      </c>
      <c s="14" r="S4294">
        <v>123.0</v>
      </c>
      <c s="14" r="T4294">
        <v>10.21</v>
      </c>
      <c s="14" r="U4294">
        <v>1051.0</v>
      </c>
      <c s="14" r="V4294">
        <v>172.0</v>
      </c>
      <c s="14" r="W4294">
        <v>16.37</v>
      </c>
      <c s="14" r="X4294">
        <v>1198.0</v>
      </c>
      <c s="14" r="Y4294">
        <v>600.0</v>
      </c>
      <c t="str" s="15" r="Z4294">
        <f>Y4294/X4294</f>
        <v>50,08%</v>
      </c>
      <c s="14" r="AA4294">
        <v>555.0</v>
      </c>
      <c s="14" r="AB4294">
        <v>41.0</v>
      </c>
      <c s="13" r="AC4294">
        <v>0.0738738738738739</v>
      </c>
      <c s="14" r="AD4294">
        <v>1134.0</v>
      </c>
      <c s="14" r="AE4294">
        <v>609.0</v>
      </c>
      <c s="13" r="AF4294">
        <v>0.537037037037037</v>
      </c>
      <c s="14" r="AG4294">
        <v>490.0</v>
      </c>
      <c s="14" r="AH4294">
        <v>35.0</v>
      </c>
      <c s="13" r="AI4294">
        <v>0.0714285714285714</v>
      </c>
      <c t="str" s="16" r="AJ4294">
        <f>P4294-AB4294</f>
        <v>85</v>
      </c>
      <c t="str" s="15" r="AK4294">
        <f>(P4294-AB4294)/AB4294</f>
        <v>207,32%</v>
      </c>
      <c t="str" s="16" r="AL4294">
        <f>P4294-V4294</f>
        <v>-46</v>
      </c>
      <c t="str" s="13" r="AM4294">
        <f>(P4294-V4294)/V4294</f>
        <v>-26,74%</v>
      </c>
      <c s="13" r="AN4294"/>
    </row>
    <row r="4295">
      <c t="s" s="1" r="A4295">
        <v>27794</v>
      </c>
      <c t="s" s="20" r="B4295">
        <v>27795</v>
      </c>
      <c s="9" r="C4295">
        <v>46310.0</v>
      </c>
      <c t="s" s="21" r="D4295">
        <v>27796</v>
      </c>
      <c t="s" s="10" r="E4295">
        <v>27797</v>
      </c>
      <c t="s" s="10" r="F4295">
        <v>27798</v>
      </c>
      <c s="12" r="G4295">
        <v>7.6</v>
      </c>
      <c s="14" r="H4295">
        <v>8.6</v>
      </c>
      <c t="str" s="10" r="I4295">
        <f>H4295-G4295</f>
        <v>1</v>
      </c>
      <c t="s" s="10" r="J4295">
        <v>27799</v>
      </c>
      <c t="s" s="10" r="K4295">
        <v>27800</v>
      </c>
      <c s="14" r="L4295">
        <v>583.0</v>
      </c>
      <c s="14" r="M4295">
        <v>241.0</v>
      </c>
      <c s="14" r="N4295">
        <v>41.34</v>
      </c>
      <c s="14" r="O4295">
        <v>317.0</v>
      </c>
      <c s="14" r="P4295">
        <v>65.0</v>
      </c>
      <c t="str" s="13" r="Q4295">
        <f>P4295/O4295</f>
        <v>20,50%</v>
      </c>
      <c s="14" r="R4295">
        <v>580.0</v>
      </c>
      <c s="14" r="S4295">
        <v>100.0</v>
      </c>
      <c s="14" r="T4295">
        <v>17.24</v>
      </c>
      <c s="14" r="U4295">
        <v>474.0</v>
      </c>
      <c s="14" r="V4295">
        <v>69.0</v>
      </c>
      <c s="14" r="W4295">
        <v>14.56</v>
      </c>
      <c s="14" r="X4295">
        <v>584.0</v>
      </c>
      <c s="14" r="Y4295">
        <v>291.0</v>
      </c>
      <c t="str" s="15" r="Z4295">
        <f>Y4295/X4295</f>
        <v>49,83%</v>
      </c>
      <c s="14" r="AA4295">
        <v>274.0</v>
      </c>
      <c s="14" r="AB4295">
        <v>10.0</v>
      </c>
      <c s="13" r="AC4295">
        <v>0.0364963503649635</v>
      </c>
      <c s="14" r="AD4295">
        <v>555.0</v>
      </c>
      <c s="14" r="AE4295">
        <v>252.0</v>
      </c>
      <c s="13" r="AF4295">
        <v>0.454054054054054</v>
      </c>
      <c s="14" r="AG4295">
        <v>279.0</v>
      </c>
      <c s="14" r="AH4295">
        <v>9.0</v>
      </c>
      <c s="13" r="AI4295">
        <v>0.032258064516129</v>
      </c>
      <c t="str" s="16" r="AJ4295">
        <f>P4295-AB4295</f>
        <v>55</v>
      </c>
      <c t="str" s="15" r="AK4295">
        <f>(P4295-AB4295)/AB4295</f>
        <v>550,00%</v>
      </c>
      <c t="str" s="16" r="AL4295">
        <f>P4295-V4295</f>
        <v>-4</v>
      </c>
      <c t="str" s="13" r="AM4295">
        <f>(P4295-V4295)/V4295</f>
        <v>-5,80%</v>
      </c>
      <c s="13" r="AN4295"/>
    </row>
    <row r="4296">
      <c t="s" s="1" r="A4296">
        <v>27801</v>
      </c>
      <c t="s" s="20" r="B4296">
        <v>27802</v>
      </c>
      <c s="9" r="C4296">
        <v>46311.0</v>
      </c>
      <c t="s" s="21" r="D4296">
        <v>27803</v>
      </c>
      <c t="s" s="10" r="E4296">
        <v>27804</v>
      </c>
      <c t="s" s="10" r="F4296">
        <v>27805</v>
      </c>
      <c s="12" r="G4296">
        <v>8.4</v>
      </c>
      <c s="14" r="H4296">
        <v>9.4</v>
      </c>
      <c t="str" s="10" r="I4296">
        <f>H4296-G4296</f>
        <v>1</v>
      </c>
      <c t="s" s="10" r="J4296">
        <v>27806</v>
      </c>
      <c t="s" s="10" r="K4296">
        <v>27807</v>
      </c>
      <c s="14" r="L4296">
        <v>114.0</v>
      </c>
      <c s="14" r="M4296">
        <v>49.0</v>
      </c>
      <c s="14" r="N4296">
        <v>42.98</v>
      </c>
      <c s="14" r="O4296">
        <v>62.0</v>
      </c>
      <c s="14" r="P4296">
        <v>7.0</v>
      </c>
      <c t="str" s="13" r="Q4296">
        <f>P4296/O4296</f>
        <v>11,29%</v>
      </c>
      <c s="14" r="R4296">
        <v>115.0</v>
      </c>
      <c s="14" r="S4296">
        <v>11.0</v>
      </c>
      <c s="14" r="T4296">
        <v>9.57</v>
      </c>
      <c s="14" r="U4296">
        <v>99.0</v>
      </c>
      <c s="14" r="V4296">
        <v>21.0</v>
      </c>
      <c s="14" r="W4296">
        <v>21.21</v>
      </c>
      <c s="14" r="X4296">
        <v>119.0</v>
      </c>
      <c s="14" r="Y4296">
        <v>58.0</v>
      </c>
      <c t="str" s="15" r="Z4296">
        <f>Y4296/X4296</f>
        <v>48,74%</v>
      </c>
      <c s="14" r="AA4296">
        <v>50.0</v>
      </c>
      <c s="14" r="AB4296">
        <v>0.0</v>
      </c>
      <c s="13" r="AC4296">
        <v>0.0</v>
      </c>
      <c s="14" r="AD4296">
        <v>101.0</v>
      </c>
      <c s="14" r="AE4296">
        <v>44.0</v>
      </c>
      <c s="13" r="AF4296">
        <v>0.435643564356436</v>
      </c>
      <c s="14" r="AG4296">
        <v>53.0</v>
      </c>
      <c s="14" r="AH4296">
        <v>2.0</v>
      </c>
      <c s="13" r="AI4296">
        <v>0.0377358490566038</v>
      </c>
      <c t="str" s="16" r="AJ4296">
        <f>P4296-AB4296</f>
        <v>7</v>
      </c>
      <c t="str" s="15" r="AK4296">
        <f>(P4296-AB4296)/AB4296</f>
        <v>#DIV/0!</v>
      </c>
      <c t="str" s="16" r="AL4296">
        <f>P4296-V4296</f>
        <v>-14</v>
      </c>
      <c t="str" s="13" r="AM4296">
        <f>(P4296-V4296)/V4296</f>
        <v>-66,67%</v>
      </c>
      <c s="13" r="AN4296"/>
    </row>
    <row r="4297">
      <c t="s" s="1" r="A4297">
        <v>27808</v>
      </c>
      <c t="s" s="20" r="B4297">
        <v>27809</v>
      </c>
      <c s="9" r="C4297">
        <v>46312.0</v>
      </c>
      <c t="s" s="21" r="D4297">
        <v>27810</v>
      </c>
      <c t="s" s="10" r="E4297">
        <v>27811</v>
      </c>
      <c t="s" s="10" r="F4297">
        <v>27812</v>
      </c>
      <c s="12" r="G4297">
        <v>5.4</v>
      </c>
      <c s="14" r="H4297">
        <v>6.2</v>
      </c>
      <c t="str" s="10" r="I4297">
        <f>H4297-G4297</f>
        <v>0,8</v>
      </c>
      <c t="s" s="10" r="J4297">
        <v>27813</v>
      </c>
      <c t="s" s="10" r="K4297">
        <v>27814</v>
      </c>
      <c s="14" r="L4297">
        <v>644.0</v>
      </c>
      <c s="14" r="M4297">
        <v>312.0</v>
      </c>
      <c s="14" r="N4297">
        <v>48.45</v>
      </c>
      <c s="14" r="O4297">
        <v>305.0</v>
      </c>
      <c s="14" r="P4297">
        <v>73.0</v>
      </c>
      <c t="str" s="13" r="Q4297">
        <f>P4297/O4297</f>
        <v>23,93%</v>
      </c>
      <c s="14" r="R4297">
        <v>655.0</v>
      </c>
      <c s="14" r="S4297">
        <v>71.0</v>
      </c>
      <c s="14" r="T4297">
        <v>10.84</v>
      </c>
      <c s="14" r="U4297">
        <v>569.0</v>
      </c>
      <c s="14" r="V4297">
        <v>116.0</v>
      </c>
      <c s="14" r="W4297">
        <v>20.39</v>
      </c>
      <c s="14" r="X4297">
        <v>644.0</v>
      </c>
      <c s="14" r="Y4297">
        <v>293.0</v>
      </c>
      <c t="str" s="15" r="Z4297">
        <f>Y4297/X4297</f>
        <v>45,50%</v>
      </c>
      <c s="14" r="AA4297">
        <v>325.0</v>
      </c>
      <c s="14" r="AB4297">
        <v>19.0</v>
      </c>
      <c s="13" r="AC4297">
        <v>0.0584615384615385</v>
      </c>
      <c s="14" r="AD4297">
        <v>612.0</v>
      </c>
      <c s="14" r="AE4297">
        <v>276.0</v>
      </c>
      <c s="13" r="AF4297">
        <v>0.450980392156863</v>
      </c>
      <c s="14" r="AG4297">
        <v>309.0</v>
      </c>
      <c s="14" r="AH4297">
        <v>17.0</v>
      </c>
      <c s="13" r="AI4297">
        <v>0.0550161812297735</v>
      </c>
      <c t="str" s="16" r="AJ4297">
        <f>P4297-AB4297</f>
        <v>54</v>
      </c>
      <c t="str" s="15" r="AK4297">
        <f>(P4297-AB4297)/AB4297</f>
        <v>284,21%</v>
      </c>
      <c t="str" s="16" r="AL4297">
        <f>P4297-V4297</f>
        <v>-43</v>
      </c>
      <c t="str" s="13" r="AM4297">
        <f>(P4297-V4297)/V4297</f>
        <v>-37,07%</v>
      </c>
      <c s="13" r="AN4297"/>
    </row>
    <row r="4298">
      <c t="s" s="1" r="A4298">
        <v>27815</v>
      </c>
      <c t="s" s="20" r="B4298">
        <v>27816</v>
      </c>
      <c s="9" r="C4298">
        <v>46313.0</v>
      </c>
      <c t="s" s="21" r="D4298">
        <v>27817</v>
      </c>
      <c t="s" s="10" r="E4298">
        <v>27818</v>
      </c>
      <c t="s" s="10" r="F4298">
        <v>27819</v>
      </c>
      <c s="12" r="G4298">
        <v>5.4</v>
      </c>
      <c s="14" r="H4298">
        <v>6.2</v>
      </c>
      <c t="str" s="10" r="I4298">
        <f>H4298-G4298</f>
        <v>0,8</v>
      </c>
      <c t="s" s="10" r="J4298">
        <v>27820</v>
      </c>
      <c t="s" s="10" r="K4298">
        <v>27821</v>
      </c>
      <c s="14" r="L4298">
        <v>295.0</v>
      </c>
      <c s="14" r="M4298">
        <v>130.0</v>
      </c>
      <c s="14" r="N4298">
        <v>44.07</v>
      </c>
      <c s="14" r="O4298">
        <v>156.0</v>
      </c>
      <c s="14" r="P4298">
        <v>19.0</v>
      </c>
      <c t="str" s="13" r="Q4298">
        <f>P4298/O4298</f>
        <v>12,18%</v>
      </c>
      <c s="14" r="R4298">
        <v>289.0</v>
      </c>
      <c s="14" r="S4298">
        <v>42.0</v>
      </c>
      <c s="14" r="T4298">
        <v>14.53</v>
      </c>
      <c s="14" r="U4298">
        <v>242.0</v>
      </c>
      <c s="14" r="V4298">
        <v>31.0</v>
      </c>
      <c s="14" r="W4298">
        <v>12.81</v>
      </c>
      <c s="14" r="X4298">
        <v>302.0</v>
      </c>
      <c s="14" r="Y4298">
        <v>145.0</v>
      </c>
      <c t="str" s="15" r="Z4298">
        <f>Y4298/X4298</f>
        <v>48,01%</v>
      </c>
      <c s="14" r="AA4298">
        <v>142.0</v>
      </c>
      <c s="14" r="AB4298">
        <v>7.0</v>
      </c>
      <c s="13" r="AC4298">
        <v>0.0492957746478873</v>
      </c>
      <c s="14" r="AD4298">
        <v>305.0</v>
      </c>
      <c s="14" r="AE4298">
        <v>150.0</v>
      </c>
      <c s="13" r="AF4298">
        <v>0.491803278688525</v>
      </c>
      <c s="14" r="AG4298">
        <v>145.0</v>
      </c>
      <c s="14" r="AH4298">
        <v>4.0</v>
      </c>
      <c s="13" r="AI4298">
        <v>0.0275862068965517</v>
      </c>
      <c t="str" s="16" r="AJ4298">
        <f>P4298-AB4298</f>
        <v>12</v>
      </c>
      <c t="str" s="15" r="AK4298">
        <f>(P4298-AB4298)/AB4298</f>
        <v>171,43%</v>
      </c>
      <c t="str" s="16" r="AL4298">
        <f>P4298-V4298</f>
        <v>-12</v>
      </c>
      <c t="str" s="13" r="AM4298">
        <f>(P4298-V4298)/V4298</f>
        <v>-38,71%</v>
      </c>
      <c s="13" r="AN4298"/>
    </row>
    <row r="4299">
      <c t="s" s="1" r="A4299">
        <v>27822</v>
      </c>
      <c t="s" s="20" r="B4299">
        <v>27823</v>
      </c>
      <c s="9" r="C4299">
        <v>46314.0</v>
      </c>
      <c t="s" s="21" r="D4299">
        <v>27824</v>
      </c>
      <c t="s" s="10" r="E4299">
        <v>27825</v>
      </c>
      <c t="s" s="10" r="F4299">
        <v>27826</v>
      </c>
      <c s="12" r="G4299">
        <v>8.4</v>
      </c>
      <c s="14" r="H4299">
        <v>9.4</v>
      </c>
      <c t="str" s="10" r="I4299">
        <f>H4299-G4299</f>
        <v>1</v>
      </c>
      <c t="s" s="10" r="J4299">
        <v>27827</v>
      </c>
      <c t="s" s="10" r="K4299">
        <v>27828</v>
      </c>
      <c s="14" r="L4299">
        <v>323.0</v>
      </c>
      <c s="14" r="M4299">
        <v>151.0</v>
      </c>
      <c s="14" r="N4299">
        <v>46.75</v>
      </c>
      <c s="14" r="O4299">
        <v>159.0</v>
      </c>
      <c s="14" r="P4299">
        <v>33.0</v>
      </c>
      <c t="str" s="13" r="Q4299">
        <f>P4299/O4299</f>
        <v>20,75%</v>
      </c>
      <c s="14" r="R4299">
        <v>327.0</v>
      </c>
      <c s="14" r="S4299">
        <v>65.0</v>
      </c>
      <c s="14" r="T4299">
        <v>19.88</v>
      </c>
      <c s="14" r="U4299">
        <v>258.0</v>
      </c>
      <c s="14" r="V4299">
        <v>43.0</v>
      </c>
      <c s="14" r="W4299">
        <v>16.67</v>
      </c>
      <c s="14" r="X4299">
        <v>335.0</v>
      </c>
      <c s="14" r="Y4299">
        <v>171.0</v>
      </c>
      <c t="str" s="15" r="Z4299">
        <f>Y4299/X4299</f>
        <v>51,04%</v>
      </c>
      <c s="14" r="AA4299">
        <v>148.0</v>
      </c>
      <c s="14" r="AB4299">
        <v>5.0</v>
      </c>
      <c s="13" r="AC4299">
        <v>0.0337837837837838</v>
      </c>
      <c s="14" r="AD4299">
        <v>337.0</v>
      </c>
      <c s="14" r="AE4299">
        <v>148.0</v>
      </c>
      <c s="13" r="AF4299">
        <v>0.439169139465875</v>
      </c>
      <c s="14" r="AG4299">
        <v>180.0</v>
      </c>
      <c s="14" r="AH4299">
        <v>13.0</v>
      </c>
      <c s="13" r="AI4299">
        <v>0.0722222222222222</v>
      </c>
      <c t="str" s="16" r="AJ4299">
        <f>P4299-AB4299</f>
        <v>28</v>
      </c>
      <c t="str" s="15" r="AK4299">
        <f>(P4299-AB4299)/AB4299</f>
        <v>560,00%</v>
      </c>
      <c t="str" s="16" r="AL4299">
        <f>P4299-V4299</f>
        <v>-10</v>
      </c>
      <c t="str" s="13" r="AM4299">
        <f>(P4299-V4299)/V4299</f>
        <v>-23,26%</v>
      </c>
      <c s="13" r="AN4299"/>
    </row>
    <row r="4300">
      <c t="s" s="1" r="A4300">
        <v>27829</v>
      </c>
      <c t="s" s="20" r="B4300">
        <v>27830</v>
      </c>
      <c s="9" r="C4300">
        <v>46315.0</v>
      </c>
      <c t="s" s="21" r="D4300">
        <v>27831</v>
      </c>
      <c t="s" s="10" r="E4300">
        <v>27832</v>
      </c>
      <c t="s" s="10" r="F4300">
        <v>27833</v>
      </c>
      <c s="12" r="G4300">
        <v>5.4</v>
      </c>
      <c s="14" r="H4300">
        <v>6.2</v>
      </c>
      <c t="str" s="10" r="I4300">
        <f>H4300-G4300</f>
        <v>0,8</v>
      </c>
      <c t="s" s="10" r="J4300">
        <v>27834</v>
      </c>
      <c t="s" s="10" r="K4300">
        <v>27835</v>
      </c>
      <c s="14" r="L4300">
        <v>223.0</v>
      </c>
      <c s="14" r="M4300">
        <v>89.0</v>
      </c>
      <c s="14" r="N4300">
        <v>39.91</v>
      </c>
      <c s="14" r="O4300">
        <v>126.0</v>
      </c>
      <c s="14" r="P4300">
        <v>29.0</v>
      </c>
      <c t="str" s="13" r="Q4300">
        <f>P4300/O4300</f>
        <v>23,02%</v>
      </c>
      <c s="14" r="R4300">
        <v>232.0</v>
      </c>
      <c s="14" r="S4300">
        <v>38.0</v>
      </c>
      <c s="14" r="T4300">
        <v>16.38</v>
      </c>
      <c s="14" r="U4300">
        <v>191.0</v>
      </c>
      <c s="14" r="V4300">
        <v>33.0</v>
      </c>
      <c s="14" r="W4300">
        <v>17.28</v>
      </c>
      <c s="14" r="X4300">
        <v>245.0</v>
      </c>
      <c s="14" r="Y4300">
        <v>106.0</v>
      </c>
      <c t="str" s="15" r="Z4300">
        <f>Y4300/X4300</f>
        <v>43,27%</v>
      </c>
      <c s="14" r="AA4300">
        <v>123.0</v>
      </c>
      <c s="14" r="AB4300">
        <v>6.0</v>
      </c>
      <c s="13" r="AC4300">
        <v>0.0487804878048781</v>
      </c>
      <c s="14" r="AD4300">
        <v>255.0</v>
      </c>
      <c s="14" r="AE4300">
        <v>129.0</v>
      </c>
      <c s="13" r="AF4300">
        <v>0.505882352941176</v>
      </c>
      <c s="14" r="AG4300">
        <v>116.0</v>
      </c>
      <c s="14" r="AH4300">
        <v>11.0</v>
      </c>
      <c s="13" r="AI4300">
        <v>0.0948275862068966</v>
      </c>
      <c t="str" s="16" r="AJ4300">
        <f>P4300-AB4300</f>
        <v>23</v>
      </c>
      <c t="str" s="15" r="AK4300">
        <f>(P4300-AB4300)/AB4300</f>
        <v>383,33%</v>
      </c>
      <c t="str" s="16" r="AL4300">
        <f>P4300-V4300</f>
        <v>-4</v>
      </c>
      <c t="str" s="13" r="AM4300">
        <f>(P4300-V4300)/V4300</f>
        <v>-12,12%</v>
      </c>
      <c s="13" r="AN4300"/>
    </row>
    <row r="4301">
      <c t="s" s="1" r="A4301">
        <v>27836</v>
      </c>
      <c t="s" s="20" r="B4301">
        <v>27837</v>
      </c>
      <c s="9" r="C4301">
        <v>46316.0</v>
      </c>
      <c t="s" s="21" r="D4301">
        <v>27838</v>
      </c>
      <c t="s" s="10" r="E4301">
        <v>27839</v>
      </c>
      <c t="s" s="10" r="F4301">
        <v>27840</v>
      </c>
      <c s="12" r="G4301">
        <v>5.4</v>
      </c>
      <c s="14" r="H4301">
        <v>6.2</v>
      </c>
      <c t="str" s="10" r="I4301">
        <f>H4301-G4301</f>
        <v>0,8</v>
      </c>
      <c t="s" s="10" r="J4301">
        <v>27841</v>
      </c>
      <c t="s" s="10" r="K4301">
        <v>27842</v>
      </c>
      <c s="14" r="L4301">
        <v>718.0</v>
      </c>
      <c s="14" r="M4301">
        <v>323.0</v>
      </c>
      <c s="14" r="N4301">
        <v>44.99</v>
      </c>
      <c s="14" r="O4301">
        <v>374.0</v>
      </c>
      <c s="14" r="P4301">
        <v>91.0</v>
      </c>
      <c t="str" s="13" r="Q4301">
        <f>P4301/O4301</f>
        <v>24,33%</v>
      </c>
      <c s="14" r="R4301">
        <v>690.0</v>
      </c>
      <c s="14" r="S4301">
        <v>122.0</v>
      </c>
      <c s="14" r="T4301">
        <v>17.68</v>
      </c>
      <c s="14" r="U4301">
        <v>548.0</v>
      </c>
      <c s="14" r="V4301">
        <v>89.0</v>
      </c>
      <c s="14" r="W4301">
        <v>16.24</v>
      </c>
      <c s="14" r="X4301">
        <v>696.0</v>
      </c>
      <c s="14" r="Y4301">
        <v>363.0</v>
      </c>
      <c t="str" s="15" r="Z4301">
        <f>Y4301/X4301</f>
        <v>52,16%</v>
      </c>
      <c s="14" r="AA4301">
        <v>304.0</v>
      </c>
      <c s="14" r="AB4301">
        <v>19.0</v>
      </c>
      <c s="13" r="AC4301">
        <v>0.0625</v>
      </c>
      <c s="14" r="AD4301">
        <v>689.0</v>
      </c>
      <c s="14" r="AE4301">
        <v>353.0</v>
      </c>
      <c s="13" r="AF4301">
        <v>0.51233671988389</v>
      </c>
      <c s="14" r="AG4301">
        <v>300.0</v>
      </c>
      <c s="14" r="AH4301">
        <v>18.0</v>
      </c>
      <c s="13" r="AI4301">
        <v>0.06</v>
      </c>
      <c t="str" s="16" r="AJ4301">
        <f>P4301-AB4301</f>
        <v>72</v>
      </c>
      <c t="str" s="15" r="AK4301">
        <f>(P4301-AB4301)/AB4301</f>
        <v>378,95%</v>
      </c>
      <c t="str" s="16" r="AL4301">
        <f>P4301-V4301</f>
        <v>2</v>
      </c>
      <c t="str" s="13" r="AM4301">
        <f>(P4301-V4301)/V4301</f>
        <v>2,25%</v>
      </c>
      <c s="13" r="AN4301"/>
    </row>
    <row r="4302">
      <c t="s" s="1" r="A4302">
        <v>27843</v>
      </c>
      <c t="s" s="20" r="B4302">
        <v>27844</v>
      </c>
      <c s="9" r="C4302">
        <v>46317.0</v>
      </c>
      <c t="s" s="21" r="D4302">
        <v>27845</v>
      </c>
      <c t="s" s="10" r="E4302">
        <v>27846</v>
      </c>
      <c t="s" s="10" r="F4302">
        <v>27847</v>
      </c>
      <c s="12" r="G4302">
        <v>7.6</v>
      </c>
      <c s="14" r="H4302">
        <v>8.6</v>
      </c>
      <c t="str" s="10" r="I4302">
        <f>H4302-G4302</f>
        <v>1</v>
      </c>
      <c t="s" s="10" r="J4302">
        <v>27848</v>
      </c>
      <c t="s" s="10" r="K4302">
        <v>27849</v>
      </c>
      <c s="14" r="L4302">
        <v>230.0</v>
      </c>
      <c s="14" r="M4302">
        <v>109.0</v>
      </c>
      <c s="14" r="N4302">
        <v>47.39</v>
      </c>
      <c s="14" r="O4302">
        <v>114.0</v>
      </c>
      <c s="14" r="P4302">
        <v>21.0</v>
      </c>
      <c t="str" s="13" r="Q4302">
        <f>P4302/O4302</f>
        <v>18,42%</v>
      </c>
      <c s="14" r="R4302">
        <v>233.0</v>
      </c>
      <c s="14" r="S4302">
        <v>42.0</v>
      </c>
      <c s="14" r="T4302">
        <v>18.03</v>
      </c>
      <c s="14" r="U4302">
        <v>187.0</v>
      </c>
      <c s="14" r="V4302">
        <v>25.0</v>
      </c>
      <c s="14" r="W4302">
        <v>13.37</v>
      </c>
      <c s="14" r="X4302">
        <v>254.0</v>
      </c>
      <c s="14" r="Y4302">
        <v>145.0</v>
      </c>
      <c t="str" s="15" r="Z4302">
        <f>Y4302/X4302</f>
        <v>57,09%</v>
      </c>
      <c s="14" r="AA4302">
        <v>96.0</v>
      </c>
      <c s="14" r="AB4302">
        <v>7.0</v>
      </c>
      <c s="13" r="AC4302">
        <v>0.0729166666666667</v>
      </c>
      <c s="14" r="AD4302">
        <v>259.0</v>
      </c>
      <c s="14" r="AE4302">
        <v>127.0</v>
      </c>
      <c s="13" r="AF4302">
        <v>0.49034749034749</v>
      </c>
      <c s="14" r="AG4302">
        <v>121.0</v>
      </c>
      <c s="14" r="AH4302">
        <v>4.0</v>
      </c>
      <c s="13" r="AI4302">
        <v>0.0330578512396694</v>
      </c>
      <c t="str" s="16" r="AJ4302">
        <f>P4302-AB4302</f>
        <v>14</v>
      </c>
      <c t="str" s="15" r="AK4302">
        <f>(P4302-AB4302)/AB4302</f>
        <v>200,00%</v>
      </c>
      <c t="str" s="16" r="AL4302">
        <f>P4302-V4302</f>
        <v>-4</v>
      </c>
      <c t="str" s="13" r="AM4302">
        <f>(P4302-V4302)/V4302</f>
        <v>-16,00%</v>
      </c>
      <c s="13" r="AN4302"/>
    </row>
    <row r="4303">
      <c t="s" s="1" r="A4303">
        <v>27850</v>
      </c>
      <c t="s" s="20" r="B4303">
        <v>27851</v>
      </c>
      <c s="9" r="C4303">
        <v>46318.0</v>
      </c>
      <c t="s" s="21" r="D4303">
        <v>27852</v>
      </c>
      <c t="s" s="10" r="E4303">
        <v>27853</v>
      </c>
      <c t="s" s="10" r="F4303">
        <v>27854</v>
      </c>
      <c s="12" r="G4303">
        <v>5.4</v>
      </c>
      <c s="14" r="H4303">
        <v>6.2</v>
      </c>
      <c t="str" s="10" r="I4303">
        <f>H4303-G4303</f>
        <v>0,8</v>
      </c>
      <c t="s" s="10" r="J4303">
        <v>27855</v>
      </c>
      <c t="s" s="10" r="K4303">
        <v>27856</v>
      </c>
      <c s="14" r="L4303">
        <v>386.0</v>
      </c>
      <c s="14" r="M4303">
        <v>151.0</v>
      </c>
      <c s="14" r="N4303">
        <v>39.12</v>
      </c>
      <c s="14" r="O4303">
        <v>209.0</v>
      </c>
      <c s="14" r="P4303">
        <v>64.0</v>
      </c>
      <c t="str" s="13" r="Q4303">
        <f>P4303/O4303</f>
        <v>30,62%</v>
      </c>
      <c s="14" r="R4303">
        <v>373.0</v>
      </c>
      <c s="14" r="S4303">
        <v>39.0</v>
      </c>
      <c s="14" r="T4303">
        <v>10.46</v>
      </c>
      <c s="14" r="U4303">
        <v>317.0</v>
      </c>
      <c s="14" r="V4303">
        <v>67.0</v>
      </c>
      <c s="14" r="W4303">
        <v>21.14</v>
      </c>
      <c s="14" r="X4303">
        <v>361.0</v>
      </c>
      <c s="14" r="Y4303">
        <v>170.0</v>
      </c>
      <c t="str" s="15" r="Z4303">
        <f>Y4303/X4303</f>
        <v>47,09%</v>
      </c>
      <c s="14" r="AA4303">
        <v>159.0</v>
      </c>
      <c s="14" r="AB4303">
        <v>7.0</v>
      </c>
      <c s="13" r="AC4303">
        <v>0.0440251572327044</v>
      </c>
      <c s="14" r="AD4303">
        <v>379.0</v>
      </c>
      <c s="14" r="AE4303">
        <v>203.0</v>
      </c>
      <c s="13" r="AF4303">
        <v>0.535620052770449</v>
      </c>
      <c s="14" r="AG4303">
        <v>141.0</v>
      </c>
      <c s="14" r="AH4303">
        <v>9.0</v>
      </c>
      <c s="13" r="AI4303">
        <v>0.0638297872340425</v>
      </c>
      <c t="str" s="16" r="AJ4303">
        <f>P4303-AB4303</f>
        <v>57</v>
      </c>
      <c t="str" s="15" r="AK4303">
        <f>(P4303-AB4303)/AB4303</f>
        <v>814,29%</v>
      </c>
      <c t="str" s="16" r="AL4303">
        <f>P4303-V4303</f>
        <v>-3</v>
      </c>
      <c t="str" s="13" r="AM4303">
        <f>(P4303-V4303)/V4303</f>
        <v>-4,48%</v>
      </c>
      <c s="13" r="AN4303"/>
    </row>
    <row r="4304">
      <c t="s" s="1" r="A4304">
        <v>27857</v>
      </c>
      <c t="s" s="20" r="B4304">
        <v>27858</v>
      </c>
      <c s="9" r="C4304">
        <v>46319.0</v>
      </c>
      <c t="s" s="21" r="D4304">
        <v>27859</v>
      </c>
      <c t="s" s="10" r="E4304">
        <v>27860</v>
      </c>
      <c t="s" s="10" r="F4304">
        <v>27861</v>
      </c>
      <c s="12" r="G4304">
        <v>5.4</v>
      </c>
      <c s="14" r="H4304">
        <v>6.2</v>
      </c>
      <c t="str" s="10" r="I4304">
        <f>H4304-G4304</f>
        <v>0,8</v>
      </c>
      <c t="s" s="10" r="J4304">
        <v>27862</v>
      </c>
      <c t="s" s="10" r="K4304">
        <v>27863</v>
      </c>
      <c s="14" r="L4304">
        <v>979.0</v>
      </c>
      <c s="14" r="M4304">
        <v>475.0</v>
      </c>
      <c s="14" r="N4304">
        <v>48.52</v>
      </c>
      <c s="14" r="O4304">
        <v>480.0</v>
      </c>
      <c s="14" r="P4304">
        <v>78.0</v>
      </c>
      <c t="str" s="13" r="Q4304">
        <f>P4304/O4304</f>
        <v>16,25%</v>
      </c>
      <c s="14" r="R4304">
        <v>965.0</v>
      </c>
      <c s="14" r="S4304">
        <v>146.0</v>
      </c>
      <c s="14" r="T4304">
        <v>15.13</v>
      </c>
      <c s="14" r="U4304">
        <v>804.0</v>
      </c>
      <c s="14" r="V4304">
        <v>85.0</v>
      </c>
      <c s="14" r="W4304">
        <v>10.57</v>
      </c>
      <c s="14" r="X4304">
        <v>974.0</v>
      </c>
      <c s="14" r="Y4304">
        <v>476.0</v>
      </c>
      <c t="str" s="15" r="Z4304">
        <f>Y4304/X4304</f>
        <v>48,87%</v>
      </c>
      <c s="14" r="AA4304">
        <v>475.0</v>
      </c>
      <c s="14" r="AB4304">
        <v>12.0</v>
      </c>
      <c s="13" r="AC4304">
        <v>0.0252631578947368</v>
      </c>
      <c s="14" r="AD4304">
        <v>1024.0</v>
      </c>
      <c s="14" r="AE4304">
        <v>525.0</v>
      </c>
      <c s="13" r="AF4304">
        <v>0.5126953125</v>
      </c>
      <c s="14" r="AG4304">
        <v>476.0</v>
      </c>
      <c s="14" r="AH4304">
        <v>18.0</v>
      </c>
      <c s="13" r="AI4304">
        <v>0.0378151260504202</v>
      </c>
      <c t="str" s="16" r="AJ4304">
        <f>P4304-AB4304</f>
        <v>66</v>
      </c>
      <c t="str" s="15" r="AK4304">
        <f>(P4304-AB4304)/AB4304</f>
        <v>550,00%</v>
      </c>
      <c t="str" s="16" r="AL4304">
        <f>P4304-V4304</f>
        <v>-7</v>
      </c>
      <c t="str" s="13" r="AM4304">
        <f>(P4304-V4304)/V4304</f>
        <v>-8,24%</v>
      </c>
      <c s="13" r="AN4304"/>
    </row>
    <row r="4305">
      <c t="s" s="1" r="A4305">
        <v>27864</v>
      </c>
      <c t="s" s="20" r="B4305">
        <v>27865</v>
      </c>
      <c s="9" r="C4305">
        <v>46320.0</v>
      </c>
      <c t="s" s="21" r="D4305">
        <v>27866</v>
      </c>
      <c t="s" s="10" r="E4305">
        <v>27867</v>
      </c>
      <c t="s" s="10" r="F4305">
        <v>27868</v>
      </c>
      <c s="12" r="G4305">
        <v>5.4</v>
      </c>
      <c s="14" r="H4305">
        <v>6.2</v>
      </c>
      <c t="str" s="10" r="I4305">
        <f>H4305-G4305</f>
        <v>0,8</v>
      </c>
      <c t="s" s="10" r="J4305">
        <v>27869</v>
      </c>
      <c t="s" s="10" r="K4305">
        <v>27870</v>
      </c>
      <c s="14" r="L4305">
        <v>1220.0</v>
      </c>
      <c s="14" r="M4305">
        <v>610.0</v>
      </c>
      <c s="14" r="N4305">
        <v>50.0</v>
      </c>
      <c s="14" r="O4305">
        <v>563.0</v>
      </c>
      <c s="14" r="P4305">
        <v>105.0</v>
      </c>
      <c t="str" s="13" r="Q4305">
        <f>P4305/O4305</f>
        <v>18,65%</v>
      </c>
      <c s="14" r="R4305">
        <v>1183.0</v>
      </c>
      <c s="14" r="S4305">
        <v>95.0</v>
      </c>
      <c s="14" r="T4305">
        <v>8.03</v>
      </c>
      <c s="14" r="U4305">
        <v>1066.0</v>
      </c>
      <c s="14" r="V4305">
        <v>142.0</v>
      </c>
      <c s="14" r="W4305">
        <v>13.32</v>
      </c>
      <c s="14" r="X4305">
        <v>1127.0</v>
      </c>
      <c s="14" r="Y4305">
        <v>554.0</v>
      </c>
      <c t="str" s="15" r="Z4305">
        <f>Y4305/X4305</f>
        <v>49,16%</v>
      </c>
      <c s="14" r="AA4305">
        <v>533.0</v>
      </c>
      <c s="14" r="AB4305">
        <v>18.0</v>
      </c>
      <c s="13" r="AC4305">
        <v>0.0337711069418386</v>
      </c>
      <c s="14" r="AD4305">
        <v>1040.0</v>
      </c>
      <c s="14" r="AE4305">
        <v>525.0</v>
      </c>
      <c s="13" r="AF4305">
        <v>0.504807692307692</v>
      </c>
      <c s="14" r="AG4305">
        <v>479.0</v>
      </c>
      <c s="14" r="AH4305">
        <v>41.0</v>
      </c>
      <c s="13" r="AI4305">
        <v>0.0855949895615866</v>
      </c>
      <c t="str" s="16" r="AJ4305">
        <f>P4305-AB4305</f>
        <v>87</v>
      </c>
      <c t="str" s="15" r="AK4305">
        <f>(P4305-AB4305)/AB4305</f>
        <v>483,33%</v>
      </c>
      <c t="str" s="16" r="AL4305">
        <f>P4305-V4305</f>
        <v>-37</v>
      </c>
      <c t="str" s="13" r="AM4305">
        <f>(P4305-V4305)/V4305</f>
        <v>-26,06%</v>
      </c>
      <c s="13" r="AN4305"/>
    </row>
    <row r="4306">
      <c t="s" s="1" r="A4306">
        <v>27871</v>
      </c>
      <c t="s" s="20" r="B4306">
        <v>27872</v>
      </c>
      <c s="9" r="C4306">
        <v>46321.0</v>
      </c>
      <c t="s" s="21" r="D4306">
        <v>27873</v>
      </c>
      <c t="s" s="10" r="E4306">
        <v>27874</v>
      </c>
      <c t="s" s="10" r="F4306">
        <v>27875</v>
      </c>
      <c s="12" r="G4306">
        <v>5.4</v>
      </c>
      <c s="14" r="H4306">
        <v>6.2</v>
      </c>
      <c t="str" s="10" r="I4306">
        <f>H4306-G4306</f>
        <v>0,8</v>
      </c>
      <c t="s" s="10" r="J4306">
        <v>27876</v>
      </c>
      <c t="s" s="10" r="K4306">
        <v>27877</v>
      </c>
      <c s="14" r="L4306">
        <v>4279.0</v>
      </c>
      <c s="14" r="M4306">
        <v>2169.0</v>
      </c>
      <c s="14" r="N4306">
        <v>50.69</v>
      </c>
      <c s="14" r="O4306">
        <v>1970.0</v>
      </c>
      <c s="14" r="P4306">
        <v>389.0</v>
      </c>
      <c t="str" s="13" r="Q4306">
        <f>P4306/O4306</f>
        <v>19,75%</v>
      </c>
      <c s="14" r="R4306">
        <v>4247.0</v>
      </c>
      <c s="14" r="S4306">
        <v>440.0</v>
      </c>
      <c s="14" r="T4306">
        <v>10.36</v>
      </c>
      <c s="14" r="U4306">
        <v>3706.0</v>
      </c>
      <c s="14" r="V4306">
        <v>528.0</v>
      </c>
      <c s="14" r="W4306">
        <v>14.25</v>
      </c>
      <c s="14" r="X4306">
        <v>3974.0</v>
      </c>
      <c s="14" r="Y4306">
        <v>2064.0</v>
      </c>
      <c t="str" s="15" r="Z4306">
        <f>Y4306/X4306</f>
        <v>51,94%</v>
      </c>
      <c s="14" r="AA4306">
        <v>1771.0</v>
      </c>
      <c s="14" r="AB4306">
        <v>67.0</v>
      </c>
      <c s="13" r="AC4306">
        <v>0.0378317334839074</v>
      </c>
      <c s="14" r="AD4306">
        <v>3638.0</v>
      </c>
      <c s="14" r="AE4306">
        <v>1889.0</v>
      </c>
      <c s="13" r="AF4306">
        <v>0.519241341396372</v>
      </c>
      <c s="14" r="AG4306">
        <v>1638.0</v>
      </c>
      <c s="14" r="AH4306">
        <v>89.0</v>
      </c>
      <c s="13" r="AI4306">
        <v>0.0543345543345543</v>
      </c>
      <c t="str" s="16" r="AJ4306">
        <f>P4306-AB4306</f>
        <v>322</v>
      </c>
      <c t="str" s="15" r="AK4306">
        <f>(P4306-AB4306)/AB4306</f>
        <v>480,60%</v>
      </c>
      <c t="str" s="16" r="AL4306">
        <f>P4306-V4306</f>
        <v>-139</v>
      </c>
      <c t="str" s="13" r="AM4306">
        <f>(P4306-V4306)/V4306</f>
        <v>-26,33%</v>
      </c>
      <c s="13" r="AN4306"/>
    </row>
    <row r="4307">
      <c t="s" s="1" r="A4307">
        <v>27878</v>
      </c>
      <c t="s" s="20" r="B4307">
        <v>27879</v>
      </c>
      <c s="9" r="C4307">
        <v>46322.0</v>
      </c>
      <c t="s" s="21" r="D4307">
        <v>27880</v>
      </c>
      <c t="s" s="10" r="E4307">
        <v>27881</v>
      </c>
      <c t="s" s="10" r="F4307">
        <v>27882</v>
      </c>
      <c s="12" r="G4307">
        <v>5.4</v>
      </c>
      <c s="14" r="H4307">
        <v>6.2</v>
      </c>
      <c t="str" s="10" r="I4307">
        <f>H4307-G4307</f>
        <v>0,8</v>
      </c>
      <c t="s" s="10" r="J4307">
        <v>27883</v>
      </c>
      <c t="s" s="10" r="K4307">
        <v>27884</v>
      </c>
      <c s="14" r="L4307">
        <v>279.0</v>
      </c>
      <c s="14" r="M4307">
        <v>114.0</v>
      </c>
      <c s="14" r="N4307">
        <v>40.86</v>
      </c>
      <c s="14" r="O4307">
        <v>151.0</v>
      </c>
      <c s="14" r="P4307">
        <v>20.0</v>
      </c>
      <c t="str" s="13" r="Q4307">
        <f>P4307/O4307</f>
        <v>13,25%</v>
      </c>
      <c s="14" r="R4307">
        <v>291.0</v>
      </c>
      <c s="14" r="S4307">
        <v>32.0</v>
      </c>
      <c s="14" r="T4307">
        <v>11.0</v>
      </c>
      <c s="14" r="U4307">
        <v>253.0</v>
      </c>
      <c s="14" r="V4307">
        <v>34.0</v>
      </c>
      <c s="14" r="W4307">
        <v>13.44</v>
      </c>
      <c s="14" r="X4307">
        <v>284.0</v>
      </c>
      <c s="14" r="Y4307">
        <v>115.0</v>
      </c>
      <c t="str" s="15" r="Z4307">
        <f>Y4307/X4307</f>
        <v>40,49%</v>
      </c>
      <c s="14" r="AA4307">
        <v>165.0</v>
      </c>
      <c s="14" r="AB4307">
        <v>3.0</v>
      </c>
      <c s="13" r="AC4307">
        <v>0.0181818181818182</v>
      </c>
      <c s="14" r="AD4307">
        <v>294.0</v>
      </c>
      <c s="14" r="AE4307">
        <v>126.0</v>
      </c>
      <c s="13" r="AF4307">
        <v>0.428571428571429</v>
      </c>
      <c s="14" r="AG4307">
        <v>159.0</v>
      </c>
      <c s="14" r="AH4307">
        <v>6.0</v>
      </c>
      <c s="13" r="AI4307">
        <v>0.0377358490566038</v>
      </c>
      <c t="str" s="16" r="AJ4307">
        <f>P4307-AB4307</f>
        <v>17</v>
      </c>
      <c t="str" s="15" r="AK4307">
        <f>(P4307-AB4307)/AB4307</f>
        <v>566,67%</v>
      </c>
      <c t="str" s="16" r="AL4307">
        <f>P4307-V4307</f>
        <v>-14</v>
      </c>
      <c t="str" s="13" r="AM4307">
        <f>(P4307-V4307)/V4307</f>
        <v>-41,18%</v>
      </c>
      <c s="13" r="AN4307"/>
    </row>
    <row r="4308">
      <c t="s" s="1" r="A4308">
        <v>27885</v>
      </c>
      <c t="s" s="20" r="B4308">
        <v>27886</v>
      </c>
      <c s="9" r="C4308">
        <v>46323.0</v>
      </c>
      <c t="s" s="21" r="D4308">
        <v>27887</v>
      </c>
      <c t="s" s="10" r="E4308">
        <v>27888</v>
      </c>
      <c t="s" s="10" r="F4308">
        <v>27889</v>
      </c>
      <c s="12" r="G4308">
        <v>7.6</v>
      </c>
      <c s="14" r="H4308">
        <v>8.6</v>
      </c>
      <c t="str" s="10" r="I4308">
        <f>H4308-G4308</f>
        <v>1</v>
      </c>
      <c t="s" s="10" r="J4308">
        <v>27890</v>
      </c>
      <c t="s" s="10" r="K4308">
        <v>27891</v>
      </c>
      <c s="14" r="L4308">
        <v>352.0</v>
      </c>
      <c s="14" r="M4308">
        <v>171.0</v>
      </c>
      <c s="14" r="N4308">
        <v>48.58</v>
      </c>
      <c s="14" r="O4308">
        <v>177.0</v>
      </c>
      <c s="14" r="P4308">
        <v>26.0</v>
      </c>
      <c t="str" s="13" r="Q4308">
        <f>P4308/O4308</f>
        <v>14,69%</v>
      </c>
      <c s="14" r="R4308">
        <v>347.0</v>
      </c>
      <c s="14" r="S4308">
        <v>61.0</v>
      </c>
      <c s="14" r="T4308">
        <v>17.58</v>
      </c>
      <c s="14" r="U4308">
        <v>276.0</v>
      </c>
      <c s="14" r="V4308">
        <v>29.0</v>
      </c>
      <c s="14" r="W4308">
        <v>10.51</v>
      </c>
      <c s="14" r="X4308">
        <v>357.0</v>
      </c>
      <c s="14" r="Y4308">
        <v>164.0</v>
      </c>
      <c t="str" s="15" r="Z4308">
        <f>Y4308/X4308</f>
        <v>45,94%</v>
      </c>
      <c s="14" r="AA4308">
        <v>182.0</v>
      </c>
      <c s="14" r="AB4308">
        <v>8.0</v>
      </c>
      <c s="13" r="AC4308">
        <v>0.043956043956044</v>
      </c>
      <c s="14" r="AD4308">
        <v>378.0</v>
      </c>
      <c s="14" r="AE4308">
        <v>178.0</v>
      </c>
      <c s="13" r="AF4308">
        <v>0.470899470899471</v>
      </c>
      <c s="14" r="AG4308">
        <v>186.0</v>
      </c>
      <c s="14" r="AH4308">
        <v>4.0</v>
      </c>
      <c s="13" r="AI4308">
        <v>0.021505376344086</v>
      </c>
      <c t="str" s="16" r="AJ4308">
        <f>P4308-AB4308</f>
        <v>18</v>
      </c>
      <c t="str" s="15" r="AK4308">
        <f>(P4308-AB4308)/AB4308</f>
        <v>225,00%</v>
      </c>
      <c t="str" s="16" r="AL4308">
        <f>P4308-V4308</f>
        <v>-3</v>
      </c>
      <c t="str" s="13" r="AM4308">
        <f>(P4308-V4308)/V4308</f>
        <v>-10,34%</v>
      </c>
      <c s="13" r="AN4308"/>
    </row>
    <row r="4309">
      <c t="s" s="1" r="A4309">
        <v>27892</v>
      </c>
      <c t="s" s="20" r="B4309">
        <v>27893</v>
      </c>
      <c s="9" r="C4309">
        <v>46324.0</v>
      </c>
      <c t="s" s="21" r="D4309">
        <v>27894</v>
      </c>
      <c t="s" s="10" r="E4309">
        <v>27895</v>
      </c>
      <c t="s" s="10" r="F4309">
        <v>27896</v>
      </c>
      <c s="12" r="G4309">
        <v>7.6</v>
      </c>
      <c s="14" r="H4309">
        <v>8.6</v>
      </c>
      <c t="str" s="10" r="I4309">
        <f>H4309-G4309</f>
        <v>1</v>
      </c>
      <c t="s" s="10" r="J4309">
        <v>27897</v>
      </c>
      <c t="s" s="10" r="K4309">
        <v>27898</v>
      </c>
      <c s="14" r="L4309">
        <v>808.0</v>
      </c>
      <c s="14" r="M4309">
        <v>405.0</v>
      </c>
      <c s="14" r="N4309">
        <v>50.12</v>
      </c>
      <c s="14" r="O4309">
        <v>373.0</v>
      </c>
      <c s="14" r="P4309">
        <v>81.0</v>
      </c>
      <c t="str" s="13" r="Q4309">
        <f>P4309/O4309</f>
        <v>21,72%</v>
      </c>
      <c s="14" r="R4309">
        <v>792.0</v>
      </c>
      <c s="14" r="S4309">
        <v>97.0</v>
      </c>
      <c s="14" r="T4309">
        <v>12.25</v>
      </c>
      <c s="14" r="U4309">
        <v>676.0</v>
      </c>
      <c s="14" r="V4309">
        <v>111.0</v>
      </c>
      <c s="14" r="W4309">
        <v>16.42</v>
      </c>
      <c s="14" r="X4309">
        <v>808.0</v>
      </c>
      <c s="14" r="Y4309">
        <v>405.0</v>
      </c>
      <c t="str" s="15" r="Z4309">
        <f>Y4309/X4309</f>
        <v>50,12%</v>
      </c>
      <c s="14" r="AA4309">
        <v>372.0</v>
      </c>
      <c s="14" r="AB4309">
        <v>14.0</v>
      </c>
      <c s="13" r="AC4309">
        <v>0.0376344086021505</v>
      </c>
      <c s="14" r="AD4309">
        <v>787.0</v>
      </c>
      <c s="14" r="AE4309">
        <v>447.0</v>
      </c>
      <c s="13" r="AF4309">
        <v>0.567979669631512</v>
      </c>
      <c s="14" r="AG4309">
        <v>314.0</v>
      </c>
      <c s="14" r="AH4309">
        <v>20.0</v>
      </c>
      <c s="13" r="AI4309">
        <v>0.0636942675159236</v>
      </c>
      <c t="str" s="16" r="AJ4309">
        <f>P4309-AB4309</f>
        <v>67</v>
      </c>
      <c t="str" s="15" r="AK4309">
        <f>(P4309-AB4309)/AB4309</f>
        <v>478,57%</v>
      </c>
      <c t="str" s="16" r="AL4309">
        <f>P4309-V4309</f>
        <v>-30</v>
      </c>
      <c t="str" s="13" r="AM4309">
        <f>(P4309-V4309)/V4309</f>
        <v>-27,03%</v>
      </c>
      <c s="13" r="AN4309"/>
    </row>
    <row r="4310">
      <c t="s" s="1" r="A4310">
        <v>27899</v>
      </c>
      <c t="s" s="20" r="B4310">
        <v>27900</v>
      </c>
      <c s="9" r="C4310">
        <v>46325.0</v>
      </c>
      <c t="s" s="21" r="D4310">
        <v>27901</v>
      </c>
      <c t="s" s="10" r="E4310">
        <v>27902</v>
      </c>
      <c t="s" s="10" r="F4310">
        <v>27903</v>
      </c>
      <c s="12" r="G4310">
        <v>5.4</v>
      </c>
      <c s="14" r="H4310">
        <v>6.2</v>
      </c>
      <c t="str" s="10" r="I4310">
        <f>H4310-G4310</f>
        <v>0,8</v>
      </c>
      <c t="s" s="10" r="J4310">
        <v>27904</v>
      </c>
      <c t="s" s="10" r="K4310">
        <v>27905</v>
      </c>
      <c s="14" r="L4310">
        <v>549.0</v>
      </c>
      <c s="14" r="M4310">
        <v>272.0</v>
      </c>
      <c s="14" r="N4310">
        <v>49.54</v>
      </c>
      <c s="14" r="O4310">
        <v>263.0</v>
      </c>
      <c s="14" r="P4310">
        <v>55.0</v>
      </c>
      <c t="str" s="13" r="Q4310">
        <f>P4310/O4310</f>
        <v>20,91%</v>
      </c>
      <c s="14" r="R4310">
        <v>514.0</v>
      </c>
      <c s="14" r="S4310">
        <v>56.0</v>
      </c>
      <c s="14" r="T4310">
        <v>10.89</v>
      </c>
      <c s="14" r="U4310">
        <v>447.0</v>
      </c>
      <c s="14" r="V4310">
        <v>72.0</v>
      </c>
      <c s="14" r="W4310">
        <v>16.11</v>
      </c>
      <c s="14" r="X4310">
        <v>423.0</v>
      </c>
      <c s="14" r="Y4310">
        <v>209.0</v>
      </c>
      <c t="str" s="15" r="Z4310">
        <f>Y4310/X4310</f>
        <v>49,41%</v>
      </c>
      <c s="14" r="AA4310">
        <v>187.0</v>
      </c>
      <c s="14" r="AB4310">
        <v>8.0</v>
      </c>
      <c s="13" r="AC4310">
        <v>0.0427807486631016</v>
      </c>
      <c s="14" r="AD4310">
        <v>382.0</v>
      </c>
      <c s="14" r="AE4310">
        <v>203.0</v>
      </c>
      <c s="13" r="AF4310">
        <v>0.531413612565445</v>
      </c>
      <c s="14" r="AG4310">
        <v>163.0</v>
      </c>
      <c s="14" r="AH4310">
        <v>9.0</v>
      </c>
      <c s="13" r="AI4310">
        <v>0.0552147239263804</v>
      </c>
      <c t="str" s="16" r="AJ4310">
        <f>P4310-AB4310</f>
        <v>47</v>
      </c>
      <c t="str" s="15" r="AK4310">
        <f>(P4310-AB4310)/AB4310</f>
        <v>587,50%</v>
      </c>
      <c t="str" s="16" r="AL4310">
        <f>P4310-V4310</f>
        <v>-17</v>
      </c>
      <c t="str" s="13" r="AM4310">
        <f>(P4310-V4310)/V4310</f>
        <v>-23,61%</v>
      </c>
      <c s="13" r="AN4310"/>
    </row>
    <row r="4311">
      <c t="s" s="1" r="A4311">
        <v>27906</v>
      </c>
      <c t="s" s="20" r="B4311">
        <v>27907</v>
      </c>
      <c s="9" r="C4311">
        <v>46326.0</v>
      </c>
      <c t="s" s="21" r="D4311">
        <v>27908</v>
      </c>
      <c t="s" s="10" r="E4311">
        <v>27909</v>
      </c>
      <c t="s" s="10" r="F4311">
        <v>27910</v>
      </c>
      <c s="12" r="G4311">
        <v>5.4</v>
      </c>
      <c s="14" r="H4311">
        <v>6.2</v>
      </c>
      <c t="str" s="10" r="I4311">
        <f>H4311-G4311</f>
        <v>0,8</v>
      </c>
      <c t="s" s="10" r="J4311">
        <v>27911</v>
      </c>
      <c t="s" s="10" r="K4311">
        <v>27912</v>
      </c>
      <c s="14" r="L4311">
        <v>1248.0</v>
      </c>
      <c s="14" r="M4311">
        <v>544.0</v>
      </c>
      <c s="14" r="N4311">
        <v>43.59</v>
      </c>
      <c s="14" r="O4311">
        <v>664.0</v>
      </c>
      <c s="14" r="P4311">
        <v>94.0</v>
      </c>
      <c t="str" s="13" r="Q4311">
        <f>P4311/O4311</f>
        <v>14,16%</v>
      </c>
      <c s="14" r="R4311">
        <v>1266.0</v>
      </c>
      <c s="14" r="S4311">
        <v>151.0</v>
      </c>
      <c s="14" r="T4311">
        <v>11.93</v>
      </c>
      <c s="14" r="U4311">
        <v>1097.0</v>
      </c>
      <c s="14" r="V4311">
        <v>114.0</v>
      </c>
      <c s="14" r="W4311">
        <v>10.39</v>
      </c>
      <c s="14" r="X4311">
        <v>1277.0</v>
      </c>
      <c s="14" r="Y4311">
        <v>603.0</v>
      </c>
      <c t="str" s="15" r="Z4311">
        <f>Y4311/X4311</f>
        <v>47,22%</v>
      </c>
      <c s="14" r="AA4311">
        <v>635.0</v>
      </c>
      <c s="14" r="AB4311">
        <v>25.0</v>
      </c>
      <c s="13" r="AC4311">
        <v>0.0393700787401575</v>
      </c>
      <c s="14" r="AD4311">
        <v>1250.0</v>
      </c>
      <c s="14" r="AE4311">
        <v>616.0</v>
      </c>
      <c s="13" r="AF4311">
        <v>0.4928</v>
      </c>
      <c s="14" r="AG4311">
        <v>614.0</v>
      </c>
      <c s="14" r="AH4311">
        <v>38.0</v>
      </c>
      <c s="13" r="AI4311">
        <v>0.0618892508143323</v>
      </c>
      <c t="str" s="16" r="AJ4311">
        <f>P4311-AB4311</f>
        <v>69</v>
      </c>
      <c t="str" s="15" r="AK4311">
        <f>(P4311-AB4311)/AB4311</f>
        <v>276,00%</v>
      </c>
      <c t="str" s="16" r="AL4311">
        <f>P4311-V4311</f>
        <v>-20</v>
      </c>
      <c t="str" s="13" r="AM4311">
        <f>(P4311-V4311)/V4311</f>
        <v>-17,54%</v>
      </c>
      <c s="13" r="AN4311"/>
    </row>
    <row r="4312">
      <c t="s" s="1" r="A4312">
        <v>27913</v>
      </c>
      <c t="s" s="20" r="B4312">
        <v>27914</v>
      </c>
      <c s="9" r="C4312">
        <v>46327.0</v>
      </c>
      <c t="s" s="21" r="D4312">
        <v>27915</v>
      </c>
      <c t="s" s="10" r="E4312">
        <v>27916</v>
      </c>
      <c t="s" s="10" r="F4312">
        <v>27917</v>
      </c>
      <c s="12" r="G4312">
        <v>8.4</v>
      </c>
      <c s="14" r="H4312">
        <v>9.4</v>
      </c>
      <c t="str" s="10" r="I4312">
        <f>H4312-G4312</f>
        <v>1</v>
      </c>
      <c t="s" s="10" r="J4312">
        <v>27918</v>
      </c>
      <c t="s" s="10" r="K4312">
        <v>27919</v>
      </c>
      <c s="14" r="L4312">
        <v>136.0</v>
      </c>
      <c s="14" r="M4312">
        <v>52.0</v>
      </c>
      <c s="14" r="N4312">
        <v>38.24</v>
      </c>
      <c s="14" r="O4312">
        <v>80.0</v>
      </c>
      <c s="14" r="P4312">
        <v>13.0</v>
      </c>
      <c t="str" s="13" r="Q4312">
        <f>P4312/O4312</f>
        <v>16,25%</v>
      </c>
      <c s="14" r="R4312">
        <v>133.0</v>
      </c>
      <c s="14" r="S4312">
        <v>21.0</v>
      </c>
      <c s="14" r="T4312">
        <v>15.79</v>
      </c>
      <c s="14" r="U4312">
        <v>107.0</v>
      </c>
      <c s="14" r="V4312">
        <v>24.0</v>
      </c>
      <c s="14" r="W4312">
        <v>22.43</v>
      </c>
      <c s="14" r="X4312">
        <v>146.0</v>
      </c>
      <c s="14" r="Y4312">
        <v>75.0</v>
      </c>
      <c t="str" s="15" r="Z4312">
        <f>Y4312/X4312</f>
        <v>51,37%</v>
      </c>
      <c s="14" r="AA4312">
        <v>65.0</v>
      </c>
      <c s="14" r="AB4312">
        <v>1.0</v>
      </c>
      <c s="13" r="AC4312">
        <v>0.0153846153846154</v>
      </c>
      <c s="14" r="AD4312">
        <v>131.0</v>
      </c>
      <c s="14" r="AE4312">
        <v>46.0</v>
      </c>
      <c s="13" r="AF4312">
        <v>0.351145038167939</v>
      </c>
      <c s="14" r="AG4312">
        <v>81.0</v>
      </c>
      <c s="14" r="AH4312">
        <v>2.0</v>
      </c>
      <c s="13" r="AI4312">
        <v>0.0246913580246914</v>
      </c>
      <c t="str" s="16" r="AJ4312">
        <f>P4312-AB4312</f>
        <v>12</v>
      </c>
      <c t="str" s="15" r="AK4312">
        <f>(P4312-AB4312)/AB4312</f>
        <v>1200,00%</v>
      </c>
      <c t="str" s="16" r="AL4312">
        <f>P4312-V4312</f>
        <v>-11</v>
      </c>
      <c t="str" s="13" r="AM4312">
        <f>(P4312-V4312)/V4312</f>
        <v>-45,83%</v>
      </c>
      <c s="13" r="AN4312"/>
    </row>
    <row r="4313">
      <c t="s" s="1" r="A4313">
        <v>27920</v>
      </c>
      <c t="s" s="20" r="B4313">
        <v>27921</v>
      </c>
      <c s="9" r="C4313">
        <v>46328.0</v>
      </c>
      <c t="s" s="21" r="D4313">
        <v>27922</v>
      </c>
      <c t="s" s="10" r="E4313">
        <v>27923</v>
      </c>
      <c t="s" s="10" r="F4313">
        <v>27924</v>
      </c>
      <c s="12" r="G4313">
        <v>7.6</v>
      </c>
      <c s="14" r="H4313">
        <v>8.6</v>
      </c>
      <c t="str" s="10" r="I4313">
        <f>H4313-G4313</f>
        <v>1</v>
      </c>
      <c t="s" s="10" r="J4313">
        <v>27925</v>
      </c>
      <c t="s" s="10" r="K4313">
        <v>27926</v>
      </c>
      <c s="14" r="L4313">
        <v>813.0</v>
      </c>
      <c s="14" r="M4313">
        <v>373.0</v>
      </c>
      <c s="14" r="N4313">
        <v>45.88</v>
      </c>
      <c s="14" r="O4313">
        <v>414.0</v>
      </c>
      <c s="14" r="P4313">
        <v>78.0</v>
      </c>
      <c t="str" s="13" r="Q4313">
        <f>P4313/O4313</f>
        <v>18,84%</v>
      </c>
      <c s="14" r="R4313">
        <v>780.0</v>
      </c>
      <c s="14" r="S4313">
        <v>83.0</v>
      </c>
      <c s="14" r="T4313">
        <v>10.64</v>
      </c>
      <c s="14" r="U4313">
        <v>676.0</v>
      </c>
      <c s="14" r="V4313">
        <v>81.0</v>
      </c>
      <c s="14" r="W4313">
        <v>11.98</v>
      </c>
      <c s="14" r="X4313">
        <v>781.0</v>
      </c>
      <c s="14" r="Y4313">
        <v>353.0</v>
      </c>
      <c t="str" s="15" r="Z4313">
        <f>Y4313/X4313</f>
        <v>45,20%</v>
      </c>
      <c s="14" r="AA4313">
        <v>396.0</v>
      </c>
      <c s="14" r="AB4313">
        <v>7.0</v>
      </c>
      <c s="13" r="AC4313">
        <v>0.0176767676767677</v>
      </c>
      <c s="14" r="AD4313">
        <v>756.0</v>
      </c>
      <c s="14" r="AE4313">
        <v>382.0</v>
      </c>
      <c s="13" r="AF4313">
        <v>0.505291005291005</v>
      </c>
      <c s="14" r="AG4313">
        <v>346.0</v>
      </c>
      <c s="14" r="AH4313">
        <v>12.0</v>
      </c>
      <c s="13" r="AI4313">
        <v>0.0346820809248555</v>
      </c>
      <c t="str" s="16" r="AJ4313">
        <f>P4313-AB4313</f>
        <v>71</v>
      </c>
      <c t="str" s="15" r="AK4313">
        <f>(P4313-AB4313)/AB4313</f>
        <v>1014,29%</v>
      </c>
      <c t="str" s="16" r="AL4313">
        <f>P4313-V4313</f>
        <v>-3</v>
      </c>
      <c t="str" s="13" r="AM4313">
        <f>(P4313-V4313)/V4313</f>
        <v>-3,70%</v>
      </c>
      <c s="13" r="AN4313"/>
    </row>
    <row r="4314">
      <c t="s" s="1" r="A4314">
        <v>27927</v>
      </c>
      <c t="s" s="20" r="B4314">
        <v>27928</v>
      </c>
      <c s="9" r="C4314">
        <v>46329.0</v>
      </c>
      <c t="s" s="21" r="D4314">
        <v>27929</v>
      </c>
      <c t="s" s="10" r="E4314">
        <v>27930</v>
      </c>
      <c t="s" s="10" r="F4314">
        <v>27931</v>
      </c>
      <c s="12" r="G4314">
        <v>8.4</v>
      </c>
      <c s="14" r="H4314">
        <v>9.4</v>
      </c>
      <c t="str" s="10" r="I4314">
        <f>H4314-G4314</f>
        <v>1</v>
      </c>
      <c t="s" s="10" r="J4314">
        <v>27932</v>
      </c>
      <c t="s" s="10" r="K4314">
        <v>27933</v>
      </c>
      <c s="14" r="L4314">
        <v>224.0</v>
      </c>
      <c s="14" r="M4314">
        <v>91.0</v>
      </c>
      <c s="14" r="N4314">
        <v>40.63</v>
      </c>
      <c s="14" r="O4314">
        <v>126.0</v>
      </c>
      <c s="14" r="P4314">
        <v>11.0</v>
      </c>
      <c t="str" s="13" r="Q4314">
        <f>P4314/O4314</f>
        <v>8,73%</v>
      </c>
      <c s="14" r="R4314">
        <v>224.0</v>
      </c>
      <c s="14" r="S4314">
        <v>34.0</v>
      </c>
      <c s="14" r="T4314">
        <v>15.18</v>
      </c>
      <c s="14" r="U4314">
        <v>184.0</v>
      </c>
      <c s="14" r="V4314">
        <v>21.0</v>
      </c>
      <c s="14" r="W4314">
        <v>11.41</v>
      </c>
      <c s="14" r="X4314">
        <v>221.0</v>
      </c>
      <c s="14" r="Y4314">
        <v>96.0</v>
      </c>
      <c t="str" s="15" r="Z4314">
        <f>Y4314/X4314</f>
        <v>43,44%</v>
      </c>
      <c s="14" r="AA4314">
        <v>116.0</v>
      </c>
      <c s="14" r="AB4314">
        <v>3.0</v>
      </c>
      <c s="13" r="AC4314">
        <v>0.0258620689655172</v>
      </c>
      <c s="14" r="AD4314">
        <v>211.0</v>
      </c>
      <c s="14" r="AE4314">
        <v>69.0</v>
      </c>
      <c s="13" r="AF4314">
        <v>0.327014218009479</v>
      </c>
      <c s="14" r="AG4314">
        <v>139.0</v>
      </c>
      <c s="14" r="AH4314">
        <v>3.0</v>
      </c>
      <c s="13" r="AI4314">
        <v>0.0215827338129496</v>
      </c>
      <c t="str" s="16" r="AJ4314">
        <f>P4314-AB4314</f>
        <v>8</v>
      </c>
      <c t="str" s="15" r="AK4314">
        <f>(P4314-AB4314)/AB4314</f>
        <v>266,67%</v>
      </c>
      <c t="str" s="16" r="AL4314">
        <f>P4314-V4314</f>
        <v>-10</v>
      </c>
      <c t="str" s="13" r="AM4314">
        <f>(P4314-V4314)/V4314</f>
        <v>-47,62%</v>
      </c>
      <c s="13" r="AN4314"/>
    </row>
    <row r="4315">
      <c t="s" s="1" r="A4315">
        <v>27934</v>
      </c>
      <c t="s" s="20" r="B4315">
        <v>27935</v>
      </c>
      <c s="9" r="C4315">
        <v>46330.0</v>
      </c>
      <c t="s" s="21" r="D4315">
        <v>27936</v>
      </c>
      <c t="s" s="10" r="E4315">
        <v>27937</v>
      </c>
      <c t="s" s="10" r="F4315">
        <v>27938</v>
      </c>
      <c s="12" r="G4315">
        <v>5.4</v>
      </c>
      <c s="14" r="H4315">
        <v>6.2</v>
      </c>
      <c t="str" s="10" r="I4315">
        <f>H4315-G4315</f>
        <v>0,8</v>
      </c>
      <c t="s" s="10" r="J4315">
        <v>27939</v>
      </c>
      <c t="s" s="10" r="K4315">
        <v>27940</v>
      </c>
      <c s="14" r="L4315">
        <v>487.0</v>
      </c>
      <c s="14" r="M4315">
        <v>254.0</v>
      </c>
      <c s="14" r="N4315">
        <v>52.16</v>
      </c>
      <c s="14" r="O4315">
        <v>217.0</v>
      </c>
      <c s="14" r="P4315">
        <v>28.0</v>
      </c>
      <c t="str" s="13" r="Q4315">
        <f>P4315/O4315</f>
        <v>12,90%</v>
      </c>
      <c s="14" r="R4315">
        <v>469.0</v>
      </c>
      <c s="14" r="S4315">
        <v>58.0</v>
      </c>
      <c s="14" r="T4315">
        <v>12.37</v>
      </c>
      <c s="14" r="U4315">
        <v>392.0</v>
      </c>
      <c s="14" r="V4315">
        <v>41.0</v>
      </c>
      <c s="14" r="W4315">
        <v>10.46</v>
      </c>
      <c s="14" r="X4315">
        <v>436.0</v>
      </c>
      <c s="14" r="Y4315">
        <v>205.0</v>
      </c>
      <c t="str" s="15" r="Z4315">
        <f>Y4315/X4315</f>
        <v>47,02%</v>
      </c>
      <c s="14" r="AA4315">
        <v>213.0</v>
      </c>
      <c s="14" r="AB4315">
        <v>5.0</v>
      </c>
      <c s="13" r="AC4315">
        <v>0.0234741784037559</v>
      </c>
      <c s="14" r="AD4315">
        <v>440.0</v>
      </c>
      <c s="14" r="AE4315">
        <v>205.0</v>
      </c>
      <c s="13" r="AF4315">
        <v>0.465909090909091</v>
      </c>
      <c s="14" r="AG4315">
        <v>219.0</v>
      </c>
      <c s="14" r="AH4315">
        <v>9.0</v>
      </c>
      <c s="13" r="AI4315">
        <v>0.0410958904109589</v>
      </c>
      <c t="str" s="16" r="AJ4315">
        <f>P4315-AB4315</f>
        <v>23</v>
      </c>
      <c t="str" s="15" r="AK4315">
        <f>(P4315-AB4315)/AB4315</f>
        <v>460,00%</v>
      </c>
      <c t="str" s="16" r="AL4315">
        <f>P4315-V4315</f>
        <v>-13</v>
      </c>
      <c t="str" s="13" r="AM4315">
        <f>(P4315-V4315)/V4315</f>
        <v>-31,71%</v>
      </c>
      <c s="13" r="AN4315"/>
    </row>
    <row r="4316">
      <c t="s" s="1" r="A4316">
        <v>27941</v>
      </c>
      <c t="s" s="20" r="B4316">
        <v>27942</v>
      </c>
      <c s="9" r="C4316">
        <v>46331.0</v>
      </c>
      <c t="s" s="21" r="D4316">
        <v>27943</v>
      </c>
      <c t="s" s="10" r="E4316">
        <v>27944</v>
      </c>
      <c t="s" s="10" r="F4316">
        <v>27945</v>
      </c>
      <c s="12" r="G4316">
        <v>8.4</v>
      </c>
      <c s="14" r="H4316">
        <v>9.4</v>
      </c>
      <c t="str" s="10" r="I4316">
        <f>H4316-G4316</f>
        <v>1</v>
      </c>
      <c t="s" s="10" r="J4316">
        <v>27946</v>
      </c>
      <c t="s" s="10" r="K4316">
        <v>27947</v>
      </c>
      <c s="14" r="L4316">
        <v>104.0</v>
      </c>
      <c s="14" r="M4316">
        <v>55.0</v>
      </c>
      <c s="14" r="N4316">
        <v>52.88</v>
      </c>
      <c s="14" r="O4316">
        <v>46.0</v>
      </c>
      <c s="14" r="P4316">
        <v>6.0</v>
      </c>
      <c t="str" s="13" r="Q4316">
        <f>P4316/O4316</f>
        <v>13,04%</v>
      </c>
      <c s="14" r="R4316">
        <v>101.0</v>
      </c>
      <c s="14" r="S4316">
        <v>21.0</v>
      </c>
      <c s="14" r="T4316">
        <v>20.79</v>
      </c>
      <c s="14" r="U4316">
        <v>77.0</v>
      </c>
      <c s="14" r="V4316">
        <v>10.0</v>
      </c>
      <c s="14" r="W4316">
        <v>12.99</v>
      </c>
      <c s="14" r="X4316">
        <v>118.0</v>
      </c>
      <c s="14" r="Y4316">
        <v>61.0</v>
      </c>
      <c t="str" s="15" r="Z4316">
        <f>Y4316/X4316</f>
        <v>51,69%</v>
      </c>
      <c s="14" r="AA4316">
        <v>52.0</v>
      </c>
      <c s="14" r="AB4316">
        <v>3.0</v>
      </c>
      <c s="13" r="AC4316">
        <v>0.0576923076923077</v>
      </c>
      <c s="14" r="AD4316">
        <v>128.0</v>
      </c>
      <c s="14" r="AE4316">
        <v>69.0</v>
      </c>
      <c s="13" r="AF4316">
        <v>0.5390625</v>
      </c>
      <c s="14" r="AG4316">
        <v>53.0</v>
      </c>
      <c s="14" r="AH4316">
        <v>4.0</v>
      </c>
      <c s="13" r="AI4316">
        <v>0.0754716981132075</v>
      </c>
      <c t="str" s="16" r="AJ4316">
        <f>P4316-AB4316</f>
        <v>3</v>
      </c>
      <c t="str" s="15" r="AK4316">
        <f>(P4316-AB4316)/AB4316</f>
        <v>100,00%</v>
      </c>
      <c t="str" s="16" r="AL4316">
        <f>P4316-V4316</f>
        <v>-4</v>
      </c>
      <c t="str" s="13" r="AM4316">
        <f>(P4316-V4316)/V4316</f>
        <v>-40,00%</v>
      </c>
      <c s="13" r="AN4316"/>
    </row>
    <row r="4317">
      <c t="s" s="1" r="A4317">
        <v>27948</v>
      </c>
      <c t="s" s="20" r="B4317">
        <v>27949</v>
      </c>
      <c s="9" r="C4317">
        <v>46332.0</v>
      </c>
      <c t="s" s="21" r="D4317">
        <v>27950</v>
      </c>
      <c t="s" s="10" r="E4317">
        <v>27951</v>
      </c>
      <c t="s" s="10" r="F4317">
        <v>27952</v>
      </c>
      <c s="12" r="G4317">
        <v>5.4</v>
      </c>
      <c s="14" r="H4317">
        <v>6.2</v>
      </c>
      <c t="str" s="10" r="I4317">
        <f>H4317-G4317</f>
        <v>0,8</v>
      </c>
      <c t="s" s="10" r="J4317">
        <v>27953</v>
      </c>
      <c t="s" s="10" r="K4317">
        <v>27954</v>
      </c>
      <c s="14" r="L4317">
        <v>149.0</v>
      </c>
      <c s="14" r="M4317">
        <v>73.0</v>
      </c>
      <c s="14" r="N4317">
        <v>48.99</v>
      </c>
      <c s="14" r="O4317">
        <v>67.0</v>
      </c>
      <c s="14" r="P4317">
        <v>9.0</v>
      </c>
      <c t="str" s="13" r="Q4317">
        <f>P4317/O4317</f>
        <v>13,43%</v>
      </c>
      <c s="14" r="R4317">
        <v>155.0</v>
      </c>
      <c s="14" r="S4317">
        <v>24.0</v>
      </c>
      <c s="14" r="T4317">
        <v>15.48</v>
      </c>
      <c s="14" r="U4317">
        <v>125.0</v>
      </c>
      <c s="14" r="V4317">
        <v>14.0</v>
      </c>
      <c s="14" r="W4317">
        <v>11.2</v>
      </c>
      <c s="14" r="X4317">
        <v>161.0</v>
      </c>
      <c s="14" r="Y4317">
        <v>69.0</v>
      </c>
      <c t="str" s="15" r="Z4317">
        <f>Y4317/X4317</f>
        <v>42,86%</v>
      </c>
      <c s="14" r="AA4317">
        <v>83.0</v>
      </c>
      <c s="14" r="AB4317">
        <v>0.0</v>
      </c>
      <c s="13" r="AC4317">
        <v>0.0</v>
      </c>
      <c s="14" r="AD4317">
        <v>179.0</v>
      </c>
      <c s="14" r="AE4317">
        <v>84.0</v>
      </c>
      <c s="13" r="AF4317">
        <v>0.46927374301676</v>
      </c>
      <c s="14" r="AG4317">
        <v>86.0</v>
      </c>
      <c s="14" r="AH4317">
        <v>4.0</v>
      </c>
      <c s="13" r="AI4317">
        <v>0.0465116279069768</v>
      </c>
      <c t="str" s="16" r="AJ4317">
        <f>P4317-AB4317</f>
        <v>9</v>
      </c>
      <c t="str" s="15" r="AK4317">
        <f>(P4317-AB4317)/AB4317</f>
        <v>#DIV/0!</v>
      </c>
      <c t="str" s="16" r="AL4317">
        <f>P4317-V4317</f>
        <v>-5</v>
      </c>
      <c t="str" s="13" r="AM4317">
        <f>(P4317-V4317)/V4317</f>
        <v>-35,71%</v>
      </c>
      <c s="13" r="AN4317"/>
    </row>
    <row r="4318">
      <c t="s" s="1" r="A4318">
        <v>27955</v>
      </c>
      <c t="s" s="20" r="B4318">
        <v>27956</v>
      </c>
      <c s="9" r="C4318">
        <v>46333.0</v>
      </c>
      <c t="s" s="21" r="D4318">
        <v>27957</v>
      </c>
      <c t="s" s="10" r="E4318">
        <v>27958</v>
      </c>
      <c t="s" s="10" r="F4318">
        <v>27959</v>
      </c>
      <c s="12" r="G4318">
        <v>8.4</v>
      </c>
      <c s="14" r="H4318">
        <v>9.4</v>
      </c>
      <c t="str" s="10" r="I4318">
        <f>H4318-G4318</f>
        <v>1</v>
      </c>
      <c t="s" s="10" r="J4318">
        <v>27960</v>
      </c>
      <c t="s" s="10" r="K4318">
        <v>27961</v>
      </c>
      <c s="14" r="L4318">
        <v>16863.0</v>
      </c>
      <c s="14" r="M4318">
        <v>8955.0</v>
      </c>
      <c s="14" r="N4318">
        <v>53.1</v>
      </c>
      <c s="14" r="O4318">
        <v>7566.0</v>
      </c>
      <c s="14" r="P4318">
        <v>1558.0</v>
      </c>
      <c t="str" s="13" r="Q4318">
        <f>P4318/O4318</f>
        <v>20,59%</v>
      </c>
      <c s="14" r="R4318">
        <v>16634.0</v>
      </c>
      <c s="14" r="S4318">
        <v>3056.0</v>
      </c>
      <c s="14" r="T4318">
        <v>18.37</v>
      </c>
      <c s="14" r="U4318">
        <v>13269.0</v>
      </c>
      <c s="14" r="V4318">
        <v>2216.0</v>
      </c>
      <c s="14" r="W4318">
        <v>16.7</v>
      </c>
      <c s="14" r="X4318">
        <v>16757.0</v>
      </c>
      <c s="14" r="Y4318">
        <v>9290.0</v>
      </c>
      <c t="str" s="15" r="Z4318">
        <f>Y4318/X4318</f>
        <v>55,44%</v>
      </c>
      <c s="14" r="AA4318">
        <v>7091.0</v>
      </c>
      <c s="14" r="AB4318">
        <v>332.0</v>
      </c>
      <c s="13" r="AC4318">
        <v>0.0468199125652235</v>
      </c>
      <c s="14" r="AD4318">
        <v>16104.0</v>
      </c>
      <c s="14" r="AE4318">
        <v>8760.0</v>
      </c>
      <c s="13" r="AF4318">
        <v>0.543964232488823</v>
      </c>
      <c s="14" r="AG4318">
        <v>6980.0</v>
      </c>
      <c s="14" r="AH4318">
        <v>484.0</v>
      </c>
      <c s="13" r="AI4318">
        <v>0.0693409742120344</v>
      </c>
      <c t="str" s="16" r="AJ4318">
        <f>P4318-AB4318</f>
        <v>1 226</v>
      </c>
      <c t="str" s="15" r="AK4318">
        <f>(P4318-AB4318)/AB4318</f>
        <v>369,28%</v>
      </c>
      <c t="str" s="16" r="AL4318">
        <f>P4318-V4318</f>
        <v>-658</v>
      </c>
      <c t="str" s="13" r="AM4318">
        <f>(P4318-V4318)/V4318</f>
        <v>-29,69%</v>
      </c>
      <c s="13" r="AN4318"/>
    </row>
    <row r="4319">
      <c t="s" s="1" r="A4319">
        <v>27962</v>
      </c>
      <c t="s" s="20" r="B4319">
        <v>27963</v>
      </c>
      <c s="9" r="C4319">
        <v>46334.0</v>
      </c>
      <c t="s" s="21" r="D4319">
        <v>27964</v>
      </c>
      <c t="s" s="10" r="E4319">
        <v>27965</v>
      </c>
      <c t="s" s="10" r="F4319">
        <v>27966</v>
      </c>
      <c s="12" r="G4319">
        <v>5.4</v>
      </c>
      <c s="14" r="H4319">
        <v>6.2</v>
      </c>
      <c t="str" s="10" r="I4319">
        <f>H4319-G4319</f>
        <v>0,8</v>
      </c>
      <c t="s" s="10" r="J4319">
        <v>27967</v>
      </c>
      <c t="s" s="10" r="K4319">
        <v>27968</v>
      </c>
      <c s="14" r="L4319">
        <v>1668.0</v>
      </c>
      <c s="14" r="M4319">
        <v>921.0</v>
      </c>
      <c s="14" r="N4319">
        <v>55.22</v>
      </c>
      <c s="14" r="O4319">
        <v>706.0</v>
      </c>
      <c s="14" r="P4319">
        <v>123.0</v>
      </c>
      <c t="str" s="13" r="Q4319">
        <f>P4319/O4319</f>
        <v>17,42%</v>
      </c>
      <c s="14" r="R4319">
        <v>1653.0</v>
      </c>
      <c s="14" r="S4319">
        <v>232.0</v>
      </c>
      <c s="14" r="T4319">
        <v>14.04</v>
      </c>
      <c s="14" r="U4319">
        <v>1393.0</v>
      </c>
      <c s="14" r="V4319">
        <v>171.0</v>
      </c>
      <c s="14" r="W4319">
        <v>12.28</v>
      </c>
      <c s="14" r="X4319">
        <v>1590.0</v>
      </c>
      <c s="14" r="Y4319">
        <v>915.0</v>
      </c>
      <c t="str" s="15" r="Z4319">
        <f>Y4319/X4319</f>
        <v>57,55%</v>
      </c>
      <c s="14" r="AA4319">
        <v>627.0</v>
      </c>
      <c s="14" r="AB4319">
        <v>11.0</v>
      </c>
      <c s="13" r="AC4319">
        <v>0.0175438596491228</v>
      </c>
      <c s="14" r="AD4319">
        <v>1409.0</v>
      </c>
      <c s="14" r="AE4319">
        <v>750.0</v>
      </c>
      <c s="13" r="AF4319">
        <v>0.532292405961675</v>
      </c>
      <c s="14" r="AG4319">
        <v>625.0</v>
      </c>
      <c s="14" r="AH4319">
        <v>26.0</v>
      </c>
      <c s="13" r="AI4319">
        <v>0.0416</v>
      </c>
      <c t="str" s="16" r="AJ4319">
        <f>P4319-AB4319</f>
        <v>112</v>
      </c>
      <c t="str" s="15" r="AK4319">
        <f>(P4319-AB4319)/AB4319</f>
        <v>1018,18%</v>
      </c>
      <c t="str" s="16" r="AL4319">
        <f>P4319-V4319</f>
        <v>-48</v>
      </c>
      <c t="str" s="13" r="AM4319">
        <f>(P4319-V4319)/V4319</f>
        <v>-28,07%</v>
      </c>
      <c s="13" r="AN4319"/>
    </row>
    <row r="4320">
      <c t="s" s="1" r="A4320">
        <v>27969</v>
      </c>
      <c t="s" s="20" r="B4320">
        <v>27970</v>
      </c>
      <c s="9" r="C4320">
        <v>46335.0</v>
      </c>
      <c t="s" s="21" r="D4320">
        <v>27971</v>
      </c>
      <c t="s" s="10" r="E4320">
        <v>27972</v>
      </c>
      <c t="s" s="10" r="F4320">
        <v>27973</v>
      </c>
      <c s="12" r="G4320">
        <v>8.4</v>
      </c>
      <c s="14" r="H4320">
        <v>9.4</v>
      </c>
      <c t="str" s="10" r="I4320">
        <f>H4320-G4320</f>
        <v>1</v>
      </c>
      <c t="s" s="10" r="J4320">
        <v>27974</v>
      </c>
      <c t="s" s="10" r="K4320">
        <v>27975</v>
      </c>
      <c s="14" r="L4320">
        <v>160.0</v>
      </c>
      <c s="14" r="M4320">
        <v>82.0</v>
      </c>
      <c s="14" r="N4320">
        <v>51.25</v>
      </c>
      <c s="14" r="O4320">
        <v>76.0</v>
      </c>
      <c s="14" r="P4320">
        <v>21.0</v>
      </c>
      <c t="str" s="13" r="Q4320">
        <f>P4320/O4320</f>
        <v>27,63%</v>
      </c>
      <c s="14" r="R4320">
        <v>154.0</v>
      </c>
      <c s="14" r="S4320">
        <v>30.0</v>
      </c>
      <c s="14" r="T4320">
        <v>19.48</v>
      </c>
      <c s="14" r="U4320">
        <v>123.0</v>
      </c>
      <c s="14" r="V4320">
        <v>35.0</v>
      </c>
      <c s="14" r="W4320">
        <v>28.46</v>
      </c>
      <c s="14" r="X4320">
        <v>153.0</v>
      </c>
      <c s="14" r="Y4320">
        <v>69.0</v>
      </c>
      <c t="str" s="15" r="Z4320">
        <f>Y4320/X4320</f>
        <v>45,10%</v>
      </c>
      <c s="14" r="AA4320">
        <v>77.0</v>
      </c>
      <c s="14" r="AB4320">
        <v>10.0</v>
      </c>
      <c s="13" r="AC4320">
        <v>0.12987012987013</v>
      </c>
      <c s="14" r="AD4320">
        <v>156.0</v>
      </c>
      <c s="14" r="AE4320">
        <v>70.0</v>
      </c>
      <c s="13" r="AF4320">
        <v>0.448717948717949</v>
      </c>
      <c s="14" r="AG4320">
        <v>75.0</v>
      </c>
      <c s="14" r="AH4320">
        <v>12.0</v>
      </c>
      <c s="13" r="AI4320">
        <v>0.16</v>
      </c>
      <c t="str" s="16" r="AJ4320">
        <f>P4320-AB4320</f>
        <v>11</v>
      </c>
      <c t="str" s="15" r="AK4320">
        <f>(P4320-AB4320)/AB4320</f>
        <v>110,00%</v>
      </c>
      <c t="str" s="16" r="AL4320">
        <f>P4320-V4320</f>
        <v>-14</v>
      </c>
      <c t="str" s="13" r="AM4320">
        <f>(P4320-V4320)/V4320</f>
        <v>-40,00%</v>
      </c>
      <c s="13" r="AN4320"/>
    </row>
    <row r="4321">
      <c t="s" s="1" r="A4321">
        <v>27976</v>
      </c>
      <c t="s" s="20" r="B4321">
        <v>27977</v>
      </c>
      <c s="9" r="C4321">
        <v>46336.0</v>
      </c>
      <c t="s" s="21" r="D4321">
        <v>27978</v>
      </c>
      <c t="s" s="10" r="E4321">
        <v>27979</v>
      </c>
      <c t="s" s="10" r="F4321">
        <v>27980</v>
      </c>
      <c s="12" r="G4321">
        <v>5.4</v>
      </c>
      <c s="14" r="H4321">
        <v>6.2</v>
      </c>
      <c t="str" s="10" r="I4321">
        <f>H4321-G4321</f>
        <v>0,8</v>
      </c>
      <c t="s" s="10" r="J4321">
        <v>27981</v>
      </c>
      <c t="s" s="10" r="K4321">
        <v>27982</v>
      </c>
      <c s="14" r="L4321">
        <v>1072.0</v>
      </c>
      <c s="14" r="M4321">
        <v>570.0</v>
      </c>
      <c s="14" r="N4321">
        <v>53.17</v>
      </c>
      <c s="14" r="O4321">
        <v>475.0</v>
      </c>
      <c s="14" r="P4321">
        <v>62.0</v>
      </c>
      <c t="str" s="13" r="Q4321">
        <f>P4321/O4321</f>
        <v>13,05%</v>
      </c>
      <c s="14" r="R4321">
        <v>1097.0</v>
      </c>
      <c s="14" r="S4321">
        <v>146.0</v>
      </c>
      <c s="14" r="T4321">
        <v>13.31</v>
      </c>
      <c s="14" r="U4321">
        <v>912.0</v>
      </c>
      <c s="14" r="V4321">
        <v>101.0</v>
      </c>
      <c s="14" r="W4321">
        <v>11.07</v>
      </c>
      <c s="14" r="X4321">
        <v>1092.0</v>
      </c>
      <c s="14" r="Y4321">
        <v>540.0</v>
      </c>
      <c t="str" s="15" r="Z4321">
        <f>Y4321/X4321</f>
        <v>49,45%</v>
      </c>
      <c s="14" r="AA4321">
        <v>513.0</v>
      </c>
      <c s="14" r="AB4321">
        <v>19.0</v>
      </c>
      <c s="13" r="AC4321">
        <v>0.037037037037037</v>
      </c>
      <c s="14" r="AD4321">
        <v>1094.0</v>
      </c>
      <c s="14" r="AE4321">
        <v>579.0</v>
      </c>
      <c s="13" r="AF4321">
        <v>0.529250457038391</v>
      </c>
      <c s="14" r="AG4321">
        <v>490.0</v>
      </c>
      <c s="14" r="AH4321">
        <v>15.0</v>
      </c>
      <c s="13" r="AI4321">
        <v>0.0306122448979592</v>
      </c>
      <c t="str" s="16" r="AJ4321">
        <f>P4321-AB4321</f>
        <v>43</v>
      </c>
      <c t="str" s="15" r="AK4321">
        <f>(P4321-AB4321)/AB4321</f>
        <v>226,32%</v>
      </c>
      <c t="str" s="16" r="AL4321">
        <f>P4321-V4321</f>
        <v>-39</v>
      </c>
      <c t="str" s="13" r="AM4321">
        <f>(P4321-V4321)/V4321</f>
        <v>-38,61%</v>
      </c>
      <c s="13" r="AN4321"/>
    </row>
    <row r="4322">
      <c t="s" s="1" r="A4322">
        <v>27983</v>
      </c>
      <c t="s" s="20" r="B4322">
        <v>27984</v>
      </c>
      <c s="9" r="C4322">
        <v>46337.0</v>
      </c>
      <c t="s" s="21" r="D4322">
        <v>27985</v>
      </c>
      <c t="s" s="10" r="E4322">
        <v>27986</v>
      </c>
      <c t="s" s="10" r="F4322">
        <v>27987</v>
      </c>
      <c s="12" r="G4322">
        <v>8.4</v>
      </c>
      <c s="14" r="H4322">
        <v>9.4</v>
      </c>
      <c t="str" s="10" r="I4322">
        <f>H4322-G4322</f>
        <v>1</v>
      </c>
      <c t="s" s="10" r="J4322">
        <v>27988</v>
      </c>
      <c t="s" s="10" r="K4322">
        <v>27989</v>
      </c>
      <c s="14" r="L4322">
        <v>143.0</v>
      </c>
      <c s="14" r="M4322">
        <v>53.0</v>
      </c>
      <c s="14" r="N4322">
        <v>37.06</v>
      </c>
      <c s="14" r="O4322">
        <v>82.0</v>
      </c>
      <c s="14" r="P4322">
        <v>15.0</v>
      </c>
      <c t="str" s="13" r="Q4322">
        <f>P4322/O4322</f>
        <v>18,29%</v>
      </c>
      <c s="14" r="R4322">
        <v>140.0</v>
      </c>
      <c s="14" r="S4322">
        <v>24.0</v>
      </c>
      <c s="14" r="T4322">
        <v>17.14</v>
      </c>
      <c s="14" r="U4322">
        <v>112.0</v>
      </c>
      <c s="14" r="V4322">
        <v>17.0</v>
      </c>
      <c s="14" r="W4322">
        <v>15.18</v>
      </c>
      <c s="14" r="X4322">
        <v>136.0</v>
      </c>
      <c s="14" r="Y4322">
        <v>57.0</v>
      </c>
      <c t="str" s="15" r="Z4322">
        <f>Y4322/X4322</f>
        <v>41,91%</v>
      </c>
      <c s="14" r="AA4322">
        <v>71.0</v>
      </c>
      <c s="14" r="AB4322">
        <v>2.0</v>
      </c>
      <c s="13" r="AC4322">
        <v>0.028169014084507</v>
      </c>
      <c s="14" r="AD4322">
        <v>145.0</v>
      </c>
      <c s="14" r="AE4322">
        <v>60.0</v>
      </c>
      <c s="13" r="AF4322">
        <v>0.413793103448276</v>
      </c>
      <c s="14" r="AG4322">
        <v>78.0</v>
      </c>
      <c s="14" r="AH4322">
        <v>2.0</v>
      </c>
      <c s="13" r="AI4322">
        <v>0.0256410256410256</v>
      </c>
      <c t="str" s="16" r="AJ4322">
        <f>P4322-AB4322</f>
        <v>13</v>
      </c>
      <c t="str" s="15" r="AK4322">
        <f>(P4322-AB4322)/AB4322</f>
        <v>650,00%</v>
      </c>
      <c t="str" s="16" r="AL4322">
        <f>P4322-V4322</f>
        <v>-2</v>
      </c>
      <c t="str" s="13" r="AM4322">
        <f>(P4322-V4322)/V4322</f>
        <v>-11,76%</v>
      </c>
      <c s="13" r="AN4322"/>
    </row>
    <row r="4323">
      <c t="s" s="1" r="A4323">
        <v>27990</v>
      </c>
      <c t="s" s="20" r="B4323">
        <v>27991</v>
      </c>
      <c s="9" r="C4323">
        <v>46338.0</v>
      </c>
      <c t="s" s="21" r="D4323">
        <v>27992</v>
      </c>
      <c t="s" s="10" r="E4323">
        <v>27993</v>
      </c>
      <c t="s" s="10" r="F4323">
        <v>27994</v>
      </c>
      <c s="12" r="G4323">
        <v>7.6</v>
      </c>
      <c s="14" r="H4323">
        <v>8.6</v>
      </c>
      <c t="str" s="10" r="I4323">
        <f>H4323-G4323</f>
        <v>1</v>
      </c>
      <c t="s" s="10" r="J4323">
        <v>27995</v>
      </c>
      <c t="s" s="10" r="K4323">
        <v>27996</v>
      </c>
      <c s="14" r="L4323">
        <v>449.0</v>
      </c>
      <c s="14" r="M4323">
        <v>186.0</v>
      </c>
      <c s="14" r="N4323">
        <v>41.43</v>
      </c>
      <c s="14" r="O4323">
        <v>251.0</v>
      </c>
      <c s="14" r="P4323">
        <v>48.0</v>
      </c>
      <c t="str" s="13" r="Q4323">
        <f>P4323/O4323</f>
        <v>19,12%</v>
      </c>
      <c s="14" r="R4323">
        <v>452.0</v>
      </c>
      <c s="14" r="S4323">
        <v>56.0</v>
      </c>
      <c s="14" r="T4323">
        <v>12.39</v>
      </c>
      <c s="14" r="U4323">
        <v>388.0</v>
      </c>
      <c s="14" r="V4323">
        <v>49.0</v>
      </c>
      <c s="14" r="W4323">
        <v>12.63</v>
      </c>
      <c s="14" r="X4323">
        <v>457.0</v>
      </c>
      <c s="14" r="Y4323">
        <v>207.0</v>
      </c>
      <c t="str" s="15" r="Z4323">
        <f>Y4323/X4323</f>
        <v>45,30%</v>
      </c>
      <c s="14" r="AA4323">
        <v>236.0</v>
      </c>
      <c s="14" r="AB4323">
        <v>3.0</v>
      </c>
      <c s="13" r="AC4323">
        <v>0.0127118644067797</v>
      </c>
      <c s="14" r="AD4323">
        <v>449.0</v>
      </c>
      <c s="14" r="AE4323">
        <v>175.0</v>
      </c>
      <c s="13" r="AF4323">
        <v>0.389755011135857</v>
      </c>
      <c s="14" r="AG4323">
        <v>262.0</v>
      </c>
      <c s="14" r="AH4323">
        <v>15.0</v>
      </c>
      <c s="13" r="AI4323">
        <v>0.0572519083969466</v>
      </c>
      <c t="str" s="16" r="AJ4323">
        <f>P4323-AB4323</f>
        <v>45</v>
      </c>
      <c t="str" s="15" r="AK4323">
        <f>(P4323-AB4323)/AB4323</f>
        <v>1500,00%</v>
      </c>
      <c t="str" s="16" r="AL4323">
        <f>P4323-V4323</f>
        <v>-1</v>
      </c>
      <c t="str" s="13" r="AM4323">
        <f>(P4323-V4323)/V4323</f>
        <v>-2,04%</v>
      </c>
      <c s="13" r="AN4323"/>
    </row>
    <row r="4324">
      <c t="s" s="1" r="A4324">
        <v>27997</v>
      </c>
      <c t="s" s="20" r="B4324">
        <v>27998</v>
      </c>
      <c s="9" r="C4324">
        <v>46339.0</v>
      </c>
      <c t="s" s="21" r="D4324">
        <v>27999</v>
      </c>
      <c t="s" s="10" r="E4324">
        <v>28000</v>
      </c>
      <c t="s" s="10" r="F4324">
        <v>28001</v>
      </c>
      <c s="12" r="G4324">
        <v>5.4</v>
      </c>
      <c s="14" r="H4324">
        <v>6.2</v>
      </c>
      <c t="str" s="10" r="I4324">
        <f>H4324-G4324</f>
        <v>0,8</v>
      </c>
      <c t="s" s="10" r="J4324">
        <v>28002</v>
      </c>
      <c t="s" s="10" r="K4324">
        <v>28003</v>
      </c>
      <c s="14" r="L4324">
        <v>222.0</v>
      </c>
      <c s="14" r="M4324">
        <v>89.0</v>
      </c>
      <c s="14" r="N4324">
        <v>40.09</v>
      </c>
      <c s="14" r="O4324">
        <v>123.0</v>
      </c>
      <c s="14" r="P4324">
        <v>29.0</v>
      </c>
      <c t="str" s="13" r="Q4324">
        <f>P4324/O4324</f>
        <v>23,58%</v>
      </c>
      <c s="14" r="R4324">
        <v>216.0</v>
      </c>
      <c s="14" r="S4324">
        <v>31.0</v>
      </c>
      <c s="14" r="T4324">
        <v>14.35</v>
      </c>
      <c s="14" r="U4324">
        <v>178.0</v>
      </c>
      <c s="14" r="V4324">
        <v>28.0</v>
      </c>
      <c s="14" r="W4324">
        <v>15.73</v>
      </c>
      <c s="14" r="X4324">
        <v>227.0</v>
      </c>
      <c s="14" r="Y4324">
        <v>105.0</v>
      </c>
      <c t="str" s="15" r="Z4324">
        <f>Y4324/X4324</f>
        <v>46,26%</v>
      </c>
      <c s="14" r="AA4324">
        <v>119.0</v>
      </c>
      <c s="14" r="AB4324">
        <v>11.0</v>
      </c>
      <c s="13" r="AC4324">
        <v>0.092436974789916</v>
      </c>
      <c s="14" r="AD4324">
        <v>213.0</v>
      </c>
      <c s="14" r="AE4324">
        <v>90.0</v>
      </c>
      <c s="13" r="AF4324">
        <v>0.422535211267606</v>
      </c>
      <c s="14" r="AG4324">
        <v>117.0</v>
      </c>
      <c s="14" r="AH4324">
        <v>8.0</v>
      </c>
      <c s="13" r="AI4324">
        <v>0.0683760683760684</v>
      </c>
      <c t="str" s="16" r="AJ4324">
        <f>P4324-AB4324</f>
        <v>18</v>
      </c>
      <c t="str" s="15" r="AK4324">
        <f>(P4324-AB4324)/AB4324</f>
        <v>163,64%</v>
      </c>
      <c t="str" s="16" r="AL4324">
        <f>P4324-V4324</f>
        <v>1</v>
      </c>
      <c t="str" s="13" r="AM4324">
        <f>(P4324-V4324)/V4324</f>
        <v>3,57%</v>
      </c>
      <c s="13" r="AN4324"/>
    </row>
    <row r="4325">
      <c t="s" s="1" r="A4325">
        <v>28004</v>
      </c>
      <c t="s" s="20" r="B4325">
        <v>28005</v>
      </c>
      <c s="9" r="C4325">
        <v>46340.0</v>
      </c>
      <c t="s" s="21" r="D4325">
        <v>28006</v>
      </c>
      <c t="s" s="10" r="E4325">
        <v>28007</v>
      </c>
      <c t="s" s="10" r="F4325">
        <v>28008</v>
      </c>
      <c s="12" r="G4325">
        <v>9.4</v>
      </c>
      <c s="14" r="H4325">
        <v>10.7</v>
      </c>
      <c t="str" s="10" r="I4325">
        <f>H4325-G4325</f>
        <v>1,3</v>
      </c>
      <c t="s" s="10" r="J4325">
        <v>28009</v>
      </c>
      <c t="s" s="10" r="K4325">
        <v>28010</v>
      </c>
      <c s="14" r="L4325">
        <v>126.0</v>
      </c>
      <c s="14" r="M4325">
        <v>57.0</v>
      </c>
      <c s="14" r="N4325">
        <v>45.24</v>
      </c>
      <c s="14" r="O4325">
        <v>65.0</v>
      </c>
      <c s="14" r="P4325">
        <v>21.0</v>
      </c>
      <c t="str" s="13" r="Q4325">
        <f>P4325/O4325</f>
        <v>32,31%</v>
      </c>
      <c s="14" r="R4325">
        <v>128.0</v>
      </c>
      <c s="14" r="S4325">
        <v>17.0</v>
      </c>
      <c s="14" r="T4325">
        <v>13.28</v>
      </c>
      <c s="14" r="U4325">
        <v>107.0</v>
      </c>
      <c s="14" r="V4325">
        <v>20.0</v>
      </c>
      <c s="14" r="W4325">
        <v>18.69</v>
      </c>
      <c s="14" r="X4325">
        <v>130.0</v>
      </c>
      <c s="14" r="Y4325">
        <v>58.0</v>
      </c>
      <c t="str" s="15" r="Z4325">
        <f>Y4325/X4325</f>
        <v>44,62%</v>
      </c>
      <c s="14" r="AA4325">
        <v>57.0</v>
      </c>
      <c s="14" r="AB4325">
        <v>3.0</v>
      </c>
      <c s="13" r="AC4325">
        <v>0.0526315789473684</v>
      </c>
      <c s="14" r="AD4325">
        <v>129.0</v>
      </c>
      <c s="14" r="AE4325">
        <v>52.0</v>
      </c>
      <c s="13" r="AF4325">
        <v>0.403100775193798</v>
      </c>
      <c s="14" r="AG4325">
        <v>66.0</v>
      </c>
      <c s="14" r="AH4325">
        <v>7.0</v>
      </c>
      <c s="13" r="AI4325">
        <v>0.106060606060606</v>
      </c>
      <c t="str" s="16" r="AJ4325">
        <f>P4325-AB4325</f>
        <v>18</v>
      </c>
      <c t="str" s="15" r="AK4325">
        <f>(P4325-AB4325)/AB4325</f>
        <v>600,00%</v>
      </c>
      <c t="str" s="16" r="AL4325">
        <f>P4325-V4325</f>
        <v>1</v>
      </c>
      <c t="str" s="13" r="AM4325">
        <f>(P4325-V4325)/V4325</f>
        <v>5,00%</v>
      </c>
      <c s="13" r="AN4325"/>
    </row>
    <row r="4326">
      <c t="s" s="1" r="A4326">
        <v>28011</v>
      </c>
      <c t="s" s="20" r="B4326">
        <v>28012</v>
      </c>
      <c s="9" r="C4326">
        <v>65001.0</v>
      </c>
      <c t="s" s="21" r="D4326">
        <v>28013</v>
      </c>
      <c t="s" s="10" r="E4326">
        <v>28014</v>
      </c>
      <c t="s" s="10" r="F4326">
        <v>28015</v>
      </c>
      <c s="12" r="G4326">
        <v>8.4</v>
      </c>
      <c s="14" r="H4326">
        <v>9.4</v>
      </c>
      <c t="str" s="10" r="I4326">
        <f>H4326-G4326</f>
        <v>1</v>
      </c>
      <c t="s" s="10" r="J4326">
        <v>28016</v>
      </c>
      <c t="s" s="10" r="K4326">
        <v>28017</v>
      </c>
      <c s="14" r="L4326">
        <v>389.0</v>
      </c>
      <c s="14" r="M4326">
        <v>167.0</v>
      </c>
      <c s="14" r="N4326">
        <v>42.93</v>
      </c>
      <c s="14" r="O4326">
        <v>200.0</v>
      </c>
      <c s="14" r="P4326">
        <v>32.0</v>
      </c>
      <c t="str" s="13" r="Q4326">
        <f>P4326/O4326</f>
        <v>16,00%</v>
      </c>
      <c s="14" r="R4326">
        <v>374.0</v>
      </c>
      <c s="14" r="S4326">
        <v>44.0</v>
      </c>
      <c s="14" r="T4326">
        <v>11.76</v>
      </c>
      <c s="14" r="U4326">
        <v>319.0</v>
      </c>
      <c s="14" r="V4326">
        <v>48.0</v>
      </c>
      <c s="14" r="W4326">
        <v>15.05</v>
      </c>
      <c s="14" r="X4326">
        <v>389.0</v>
      </c>
      <c s="14" r="Y4326">
        <v>177.0</v>
      </c>
      <c t="str" s="15" r="Z4326">
        <f>Y4326/X4326</f>
        <v>45,50%</v>
      </c>
      <c s="14" r="AA4326">
        <v>192.0</v>
      </c>
      <c s="14" r="AB4326">
        <v>3.0</v>
      </c>
      <c s="13" r="AC4326">
        <v>0.015625</v>
      </c>
      <c s="14" r="AD4326">
        <v>398.0</v>
      </c>
      <c s="14" r="AE4326">
        <v>192.0</v>
      </c>
      <c s="13" r="AF4326">
        <v>0.482412060301508</v>
      </c>
      <c s="14" r="AG4326">
        <v>192.0</v>
      </c>
      <c s="14" r="AH4326">
        <v>12.0</v>
      </c>
      <c s="13" r="AI4326">
        <v>0.0625</v>
      </c>
      <c t="str" s="16" r="AJ4326">
        <f>P4326-AB4326</f>
        <v>29</v>
      </c>
      <c t="str" s="15" r="AK4326">
        <f>(P4326-AB4326)/AB4326</f>
        <v>966,67%</v>
      </c>
      <c t="str" s="16" r="AL4326">
        <f>P4326-V4326</f>
        <v>-16</v>
      </c>
      <c t="str" s="13" r="AM4326">
        <f>(P4326-V4326)/V4326</f>
        <v>-33,33%</v>
      </c>
      <c s="13" r="AN4326"/>
    </row>
    <row r="4327">
      <c t="s" s="1" r="A4327">
        <v>28018</v>
      </c>
      <c t="s" s="20" r="B4327">
        <v>28019</v>
      </c>
      <c s="9" r="C4327">
        <v>65002.0</v>
      </c>
      <c t="s" s="21" r="D4327">
        <v>28020</v>
      </c>
      <c t="s" s="10" r="E4327">
        <v>28021</v>
      </c>
      <c t="s" s="10" r="F4327">
        <v>28022</v>
      </c>
      <c s="12" r="G4327">
        <v>8.4</v>
      </c>
      <c s="14" r="H4327">
        <v>9.4</v>
      </c>
      <c t="str" s="10" r="I4327">
        <f>H4327-G4327</f>
        <v>1</v>
      </c>
      <c t="s" s="10" r="J4327">
        <v>28023</v>
      </c>
      <c t="s" s="10" r="K4327">
        <v>28024</v>
      </c>
      <c s="14" r="L4327">
        <v>562.0</v>
      </c>
      <c s="14" r="M4327">
        <v>269.0</v>
      </c>
      <c s="14" r="N4327">
        <v>47.86</v>
      </c>
      <c s="14" r="O4327">
        <v>276.0</v>
      </c>
      <c s="14" r="P4327">
        <v>63.0</v>
      </c>
      <c t="str" s="13" r="Q4327">
        <f>P4327/O4327</f>
        <v>22,83%</v>
      </c>
      <c s="14" r="R4327">
        <v>557.0</v>
      </c>
      <c s="14" r="S4327">
        <v>87.0</v>
      </c>
      <c s="14" r="T4327">
        <v>15.62</v>
      </c>
      <c s="14" r="U4327">
        <v>450.0</v>
      </c>
      <c s="14" r="V4327">
        <v>73.0</v>
      </c>
      <c s="14" r="W4327">
        <v>16.22</v>
      </c>
      <c s="14" r="X4327">
        <v>568.0</v>
      </c>
      <c s="14" r="Y4327">
        <v>268.0</v>
      </c>
      <c t="str" s="15" r="Z4327">
        <f>Y4327/X4327</f>
        <v>47,18%</v>
      </c>
      <c s="14" r="AA4327">
        <v>275.0</v>
      </c>
      <c s="14" r="AB4327">
        <v>15.0</v>
      </c>
      <c s="13" r="AC4327">
        <v>0.0545454545454545</v>
      </c>
      <c s="14" r="AD4327">
        <v>531.0</v>
      </c>
      <c s="14" r="AE4327">
        <v>241.0</v>
      </c>
      <c s="13" r="AF4327">
        <v>0.453860640301318</v>
      </c>
      <c s="14" r="AG4327">
        <v>264.0</v>
      </c>
      <c s="14" r="AH4327">
        <v>18.0</v>
      </c>
      <c s="13" r="AI4327">
        <v>0.0681818181818182</v>
      </c>
      <c t="str" s="16" r="AJ4327">
        <f>P4327-AB4327</f>
        <v>48</v>
      </c>
      <c t="str" s="15" r="AK4327">
        <f>(P4327-AB4327)/AB4327</f>
        <v>320,00%</v>
      </c>
      <c t="str" s="16" r="AL4327">
        <f>P4327-V4327</f>
        <v>-10</v>
      </c>
      <c t="str" s="13" r="AM4327">
        <f>(P4327-V4327)/V4327</f>
        <v>-13,70%</v>
      </c>
      <c s="13" r="AN4327"/>
    </row>
    <row r="4328">
      <c t="s" s="1" r="A4328">
        <v>28025</v>
      </c>
      <c t="s" s="20" r="B4328">
        <v>28026</v>
      </c>
      <c s="9" r="C4328">
        <v>65003.0</v>
      </c>
      <c t="s" s="21" r="D4328">
        <v>28027</v>
      </c>
      <c t="s" s="10" r="E4328">
        <v>28028</v>
      </c>
      <c t="s" s="10" r="F4328">
        <v>28029</v>
      </c>
      <c s="12" r="G4328">
        <v>8.4</v>
      </c>
      <c s="14" r="H4328">
        <v>9.4</v>
      </c>
      <c t="str" s="10" r="I4328">
        <f>H4328-G4328</f>
        <v>1</v>
      </c>
      <c t="s" s="10" r="J4328">
        <v>28030</v>
      </c>
      <c t="s" s="10" r="K4328">
        <v>28031</v>
      </c>
      <c s="14" r="L4328">
        <v>307.0</v>
      </c>
      <c s="14" r="M4328">
        <v>130.0</v>
      </c>
      <c s="14" r="N4328">
        <v>42.35</v>
      </c>
      <c s="14" r="O4328">
        <v>173.0</v>
      </c>
      <c s="14" r="P4328">
        <v>36.0</v>
      </c>
      <c t="str" s="13" r="Q4328">
        <f>P4328/O4328</f>
        <v>20,81%</v>
      </c>
      <c s="14" r="R4328">
        <v>287.0</v>
      </c>
      <c s="14" r="S4328">
        <v>52.0</v>
      </c>
      <c s="14" r="T4328">
        <v>18.12</v>
      </c>
      <c s="14" r="U4328">
        <v>232.0</v>
      </c>
      <c s="14" r="V4328">
        <v>43.0</v>
      </c>
      <c s="14" r="W4328">
        <v>18.53</v>
      </c>
      <c s="14" r="X4328">
        <v>296.0</v>
      </c>
      <c s="14" r="Y4328">
        <v>125.0</v>
      </c>
      <c t="str" s="15" r="Z4328">
        <f>Y4328/X4328</f>
        <v>42,23%</v>
      </c>
      <c s="14" r="AA4328">
        <v>151.0</v>
      </c>
      <c s="14" r="AB4328">
        <v>2.0</v>
      </c>
      <c s="13" r="AC4328">
        <v>0.0132450331125828</v>
      </c>
      <c s="14" r="AD4328">
        <v>281.0</v>
      </c>
      <c s="14" r="AE4328">
        <v>121.0</v>
      </c>
      <c s="13" r="AF4328">
        <v>0.430604982206406</v>
      </c>
      <c s="14" r="AG4328">
        <v>155.0</v>
      </c>
      <c s="14" r="AH4328">
        <v>8.0</v>
      </c>
      <c s="13" r="AI4328">
        <v>0.0516129032258065</v>
      </c>
      <c t="str" s="16" r="AJ4328">
        <f>P4328-AB4328</f>
        <v>34</v>
      </c>
      <c t="str" s="15" r="AK4328">
        <f>(P4328-AB4328)/AB4328</f>
        <v>1700,00%</v>
      </c>
      <c t="str" s="16" r="AL4328">
        <f>P4328-V4328</f>
        <v>-7</v>
      </c>
      <c t="str" s="13" r="AM4328">
        <f>(P4328-V4328)/V4328</f>
        <v>-16,28%</v>
      </c>
      <c s="13" r="AN4328"/>
    </row>
    <row r="4329">
      <c t="s" s="1" r="A4329">
        <v>28032</v>
      </c>
      <c t="s" s="20" r="B4329">
        <v>28033</v>
      </c>
      <c s="9" r="C4329">
        <v>65004.0</v>
      </c>
      <c t="s" s="21" r="D4329">
        <v>28034</v>
      </c>
      <c t="s" s="10" r="E4329">
        <v>28035</v>
      </c>
      <c t="s" s="10" r="F4329">
        <v>28036</v>
      </c>
      <c s="12" r="G4329">
        <v>5.4</v>
      </c>
      <c s="14" r="H4329">
        <v>6.2</v>
      </c>
      <c t="str" s="10" r="I4329">
        <f>H4329-G4329</f>
        <v>0,8</v>
      </c>
      <c t="s" s="10" r="J4329">
        <v>28037</v>
      </c>
      <c t="s" s="10" r="K4329">
        <v>28038</v>
      </c>
      <c s="14" r="L4329">
        <v>493.0</v>
      </c>
      <c s="14" r="M4329">
        <v>267.0</v>
      </c>
      <c s="14" r="N4329">
        <v>54.16</v>
      </c>
      <c s="14" r="O4329">
        <v>218.0</v>
      </c>
      <c s="14" r="P4329">
        <v>52.0</v>
      </c>
      <c t="str" s="13" r="Q4329">
        <f>P4329/O4329</f>
        <v>23,85%</v>
      </c>
      <c s="14" r="R4329">
        <v>487.0</v>
      </c>
      <c s="14" r="S4329">
        <v>75.0</v>
      </c>
      <c s="14" r="T4329">
        <v>15.4</v>
      </c>
      <c s="14" r="U4329">
        <v>406.0</v>
      </c>
      <c s="14" r="V4329">
        <v>71.0</v>
      </c>
      <c s="14" r="W4329">
        <v>17.49</v>
      </c>
      <c s="14" r="X4329">
        <v>464.0</v>
      </c>
      <c s="14" r="Y4329">
        <v>272.0</v>
      </c>
      <c t="str" s="15" r="Z4329">
        <f>Y4329/X4329</f>
        <v>58,62%</v>
      </c>
      <c s="14" r="AA4329">
        <v>184.0</v>
      </c>
      <c s="14" r="AB4329">
        <v>19.0</v>
      </c>
      <c s="13" r="AC4329">
        <v>0.103260869565217</v>
      </c>
      <c s="14" r="AD4329">
        <v>475.0</v>
      </c>
      <c s="14" r="AE4329">
        <v>281.0</v>
      </c>
      <c s="13" r="AF4329">
        <v>0.591578947368421</v>
      </c>
      <c s="14" r="AG4329">
        <v>182.0</v>
      </c>
      <c s="14" r="AH4329">
        <v>17.0</v>
      </c>
      <c s="13" r="AI4329">
        <v>0.0934065934065934</v>
      </c>
      <c t="str" s="16" r="AJ4329">
        <f>P4329-AB4329</f>
        <v>33</v>
      </c>
      <c t="str" s="15" r="AK4329">
        <f>(P4329-AB4329)/AB4329</f>
        <v>173,68%</v>
      </c>
      <c t="str" s="16" r="AL4329">
        <f>P4329-V4329</f>
        <v>-19</v>
      </c>
      <c t="str" s="13" r="AM4329">
        <f>(P4329-V4329)/V4329</f>
        <v>-26,76%</v>
      </c>
      <c s="13" r="AN4329"/>
    </row>
    <row r="4330">
      <c t="s" s="1" r="A4330">
        <v>28039</v>
      </c>
      <c t="s" s="20" r="B4330">
        <v>28040</v>
      </c>
      <c s="9" r="C4330">
        <v>65005.0</v>
      </c>
      <c t="s" s="21" r="D4330">
        <v>28041</v>
      </c>
      <c t="s" s="10" r="E4330">
        <v>28042</v>
      </c>
      <c t="s" s="10" r="F4330">
        <v>28043</v>
      </c>
      <c s="12" r="G4330">
        <v>5.4</v>
      </c>
      <c s="14" r="H4330">
        <v>6.2</v>
      </c>
      <c t="str" s="10" r="I4330">
        <f>H4330-G4330</f>
        <v>0,8</v>
      </c>
      <c t="s" s="10" r="J4330">
        <v>28044</v>
      </c>
      <c t="s" s="10" r="K4330">
        <v>28045</v>
      </c>
      <c s="14" r="L4330">
        <v>1229.0</v>
      </c>
      <c s="14" r="M4330">
        <v>628.0</v>
      </c>
      <c s="14" r="N4330">
        <v>51.1</v>
      </c>
      <c s="14" r="O4330">
        <v>573.0</v>
      </c>
      <c s="14" r="P4330">
        <v>103.0</v>
      </c>
      <c t="str" s="13" r="Q4330">
        <f>P4330/O4330</f>
        <v>17,98%</v>
      </c>
      <c s="14" r="R4330">
        <v>1219.0</v>
      </c>
      <c s="14" r="S4330">
        <v>127.0</v>
      </c>
      <c s="14" r="T4330">
        <v>10.42</v>
      </c>
      <c s="14" r="U4330">
        <v>1076.0</v>
      </c>
      <c s="14" r="V4330">
        <v>154.0</v>
      </c>
      <c s="14" r="W4330">
        <v>14.31</v>
      </c>
      <c s="14" r="X4330">
        <v>1226.0</v>
      </c>
      <c s="14" r="Y4330">
        <v>666.0</v>
      </c>
      <c t="str" s="15" r="Z4330">
        <f>Y4330/X4330</f>
        <v>54,32%</v>
      </c>
      <c s="14" r="AA4330">
        <v>531.0</v>
      </c>
      <c s="14" r="AB4330">
        <v>18.0</v>
      </c>
      <c s="13" r="AC4330">
        <v>0.0338983050847458</v>
      </c>
      <c s="14" r="AD4330">
        <v>1168.0</v>
      </c>
      <c s="14" r="AE4330">
        <v>645.0</v>
      </c>
      <c s="13" r="AF4330">
        <v>0.55222602739726</v>
      </c>
      <c s="14" r="AG4330">
        <v>496.0</v>
      </c>
      <c s="14" r="AH4330">
        <v>26.0</v>
      </c>
      <c s="13" r="AI4330">
        <v>0.0524193548387097</v>
      </c>
      <c t="str" s="16" r="AJ4330">
        <f>P4330-AB4330</f>
        <v>85</v>
      </c>
      <c t="str" s="15" r="AK4330">
        <f>(P4330-AB4330)/AB4330</f>
        <v>472,22%</v>
      </c>
      <c t="str" s="16" r="AL4330">
        <f>P4330-V4330</f>
        <v>-51</v>
      </c>
      <c t="str" s="13" r="AM4330">
        <f>(P4330-V4330)/V4330</f>
        <v>-33,12%</v>
      </c>
      <c s="13" r="AN4330"/>
    </row>
    <row r="4331">
      <c t="s" s="1" r="A4331">
        <v>28046</v>
      </c>
      <c t="s" s="20" r="B4331">
        <v>28047</v>
      </c>
      <c s="9" r="C4331">
        <v>65006.0</v>
      </c>
      <c t="s" s="21" r="D4331">
        <v>28048</v>
      </c>
      <c t="s" s="10" r="E4331">
        <v>28049</v>
      </c>
      <c t="s" s="10" r="F4331">
        <v>28050</v>
      </c>
      <c s="12" r="G4331">
        <v>7.6</v>
      </c>
      <c s="14" r="H4331">
        <v>8.6</v>
      </c>
      <c t="str" s="10" r="I4331">
        <f>H4331-G4331</f>
        <v>1</v>
      </c>
      <c t="s" s="10" r="J4331">
        <v>28051</v>
      </c>
      <c t="s" s="10" r="K4331">
        <v>28052</v>
      </c>
      <c s="14" r="L4331">
        <v>225.0</v>
      </c>
      <c s="14" r="M4331">
        <v>90.0</v>
      </c>
      <c s="14" r="N4331">
        <v>40.0</v>
      </c>
      <c s="14" r="O4331">
        <v>126.0</v>
      </c>
      <c s="14" r="P4331">
        <v>19.0</v>
      </c>
      <c t="str" s="13" r="Q4331">
        <f>P4331/O4331</f>
        <v>15,08%</v>
      </c>
      <c s="14" r="R4331">
        <v>217.0</v>
      </c>
      <c s="14" r="S4331">
        <v>22.0</v>
      </c>
      <c s="14" r="T4331">
        <v>10.14</v>
      </c>
      <c s="14" r="U4331">
        <v>189.0</v>
      </c>
      <c s="14" r="V4331">
        <v>18.0</v>
      </c>
      <c s="14" r="W4331">
        <v>9.52</v>
      </c>
      <c s="14" r="X4331">
        <v>192.0</v>
      </c>
      <c s="14" r="Y4331">
        <v>83.0</v>
      </c>
      <c t="str" s="15" r="Z4331">
        <f>Y4331/X4331</f>
        <v>43,23%</v>
      </c>
      <c s="14" r="AA4331">
        <v>101.0</v>
      </c>
      <c s="14" r="AB4331">
        <v>3.0</v>
      </c>
      <c s="13" r="AC4331">
        <v>0.0297029702970297</v>
      </c>
      <c s="14" r="AD4331">
        <v>183.0</v>
      </c>
      <c s="14" r="AE4331">
        <v>77.0</v>
      </c>
      <c s="13" r="AF4331">
        <v>0.420765027322404</v>
      </c>
      <c s="14" r="AG4331">
        <v>104.0</v>
      </c>
      <c s="14" r="AH4331">
        <v>2.0</v>
      </c>
      <c s="13" r="AI4331">
        <v>0.0192307692307692</v>
      </c>
      <c t="str" s="16" r="AJ4331">
        <f>P4331-AB4331</f>
        <v>16</v>
      </c>
      <c t="str" s="15" r="AK4331">
        <f>(P4331-AB4331)/AB4331</f>
        <v>533,33%</v>
      </c>
      <c t="str" s="16" r="AL4331">
        <f>P4331-V4331</f>
        <v>1</v>
      </c>
      <c t="str" s="13" r="AM4331">
        <f>(P4331-V4331)/V4331</f>
        <v>5,56%</v>
      </c>
      <c s="13" r="AN4331"/>
    </row>
    <row r="4332">
      <c t="s" s="1" r="A4332">
        <v>28053</v>
      </c>
      <c t="s" s="20" r="B4332">
        <v>28054</v>
      </c>
      <c s="9" r="C4332">
        <v>65007.0</v>
      </c>
      <c t="s" s="21" r="D4332">
        <v>28055</v>
      </c>
      <c t="s" s="10" r="E4332">
        <v>28056</v>
      </c>
      <c t="s" s="10" r="F4332">
        <v>28057</v>
      </c>
      <c s="12" r="G4332">
        <v>7.6</v>
      </c>
      <c s="14" r="H4332">
        <v>8.6</v>
      </c>
      <c t="str" s="10" r="I4332">
        <f>H4332-G4332</f>
        <v>1</v>
      </c>
      <c t="s" s="10" r="J4332">
        <v>28058</v>
      </c>
      <c t="s" s="10" r="K4332">
        <v>28059</v>
      </c>
      <c s="14" r="L4332">
        <v>519.0</v>
      </c>
      <c s="14" r="M4332">
        <v>282.0</v>
      </c>
      <c s="14" r="N4332">
        <v>54.34</v>
      </c>
      <c s="14" r="O4332">
        <v>205.0</v>
      </c>
      <c s="14" r="P4332">
        <v>38.0</v>
      </c>
      <c t="str" s="13" r="Q4332">
        <f>P4332/O4332</f>
        <v>18,54%</v>
      </c>
      <c s="14" r="R4332">
        <v>515.0</v>
      </c>
      <c s="14" r="S4332">
        <v>64.0</v>
      </c>
      <c s="14" r="T4332">
        <v>12.43</v>
      </c>
      <c s="14" r="U4332">
        <v>432.0</v>
      </c>
      <c s="14" r="V4332">
        <v>59.0</v>
      </c>
      <c s="14" r="W4332">
        <v>13.66</v>
      </c>
      <c s="14" r="X4332">
        <v>509.0</v>
      </c>
      <c s="14" r="Y4332">
        <v>284.0</v>
      </c>
      <c t="str" s="15" r="Z4332">
        <f>Y4332/X4332</f>
        <v>55,80%</v>
      </c>
      <c s="14" r="AA4332">
        <v>204.0</v>
      </c>
      <c s="14" r="AB4332">
        <v>5.0</v>
      </c>
      <c s="13" r="AC4332">
        <v>0.0245098039215686</v>
      </c>
      <c s="14" r="AD4332">
        <v>496.0</v>
      </c>
      <c s="14" r="AE4332">
        <v>265.0</v>
      </c>
      <c s="13" r="AF4332">
        <v>0.534274193548387</v>
      </c>
      <c s="14" r="AG4332">
        <v>202.0</v>
      </c>
      <c s="14" r="AH4332">
        <v>11.0</v>
      </c>
      <c s="13" r="AI4332">
        <v>0.0544554455445545</v>
      </c>
      <c t="str" s="16" r="AJ4332">
        <f>P4332-AB4332</f>
        <v>33</v>
      </c>
      <c t="str" s="15" r="AK4332">
        <f>(P4332-AB4332)/AB4332</f>
        <v>660,00%</v>
      </c>
      <c t="str" s="16" r="AL4332">
        <f>P4332-V4332</f>
        <v>-21</v>
      </c>
      <c t="str" s="13" r="AM4332">
        <f>(P4332-V4332)/V4332</f>
        <v>-35,59%</v>
      </c>
      <c s="13" r="AN4332"/>
    </row>
    <row r="4333">
      <c t="s" s="1" r="A4333">
        <v>28060</v>
      </c>
      <c t="s" s="20" r="B4333">
        <v>28061</v>
      </c>
      <c s="9" r="C4333">
        <v>65009.0</v>
      </c>
      <c t="s" s="21" r="D4333">
        <v>28062</v>
      </c>
      <c t="s" s="10" r="E4333">
        <v>28063</v>
      </c>
      <c t="s" s="10" r="F4333">
        <v>28064</v>
      </c>
      <c s="12" r="G4333">
        <v>8.4</v>
      </c>
      <c s="14" r="H4333">
        <v>9.4</v>
      </c>
      <c t="str" s="10" r="I4333">
        <f>H4333-G4333</f>
        <v>1</v>
      </c>
      <c t="s" s="10" r="J4333">
        <v>28065</v>
      </c>
      <c t="s" s="10" r="K4333">
        <v>28066</v>
      </c>
      <c s="14" r="L4333">
        <v>306.0</v>
      </c>
      <c s="14" r="M4333">
        <v>130.0</v>
      </c>
      <c s="14" r="N4333">
        <v>42.48</v>
      </c>
      <c s="14" r="O4333">
        <v>172.0</v>
      </c>
      <c s="14" r="P4333">
        <v>33.0</v>
      </c>
      <c t="str" s="13" r="Q4333">
        <f>P4333/O4333</f>
        <v>19,19%</v>
      </c>
      <c s="14" r="R4333">
        <v>295.0</v>
      </c>
      <c s="14" r="S4333">
        <v>43.0</v>
      </c>
      <c s="14" r="T4333">
        <v>14.58</v>
      </c>
      <c s="14" r="U4333">
        <v>247.0</v>
      </c>
      <c s="14" r="V4333">
        <v>42.0</v>
      </c>
      <c s="14" r="W4333">
        <v>17.0</v>
      </c>
      <c s="14" r="X4333">
        <v>290.0</v>
      </c>
      <c s="14" r="Y4333">
        <v>129.0</v>
      </c>
      <c t="str" s="15" r="Z4333">
        <f>Y4333/X4333</f>
        <v>44,48%</v>
      </c>
      <c s="14" r="AA4333">
        <v>149.0</v>
      </c>
      <c s="14" r="AB4333">
        <v>5.0</v>
      </c>
      <c s="13" r="AC4333">
        <v>0.0335570469798658</v>
      </c>
      <c s="14" r="AD4333">
        <v>271.0</v>
      </c>
      <c s="14" r="AE4333">
        <v>140.0</v>
      </c>
      <c s="13" r="AF4333">
        <v>0.51660516605166</v>
      </c>
      <c s="14" r="AG4333">
        <v>127.0</v>
      </c>
      <c s="14" r="AH4333">
        <v>10.0</v>
      </c>
      <c s="13" r="AI4333">
        <v>0.078740157480315</v>
      </c>
      <c t="str" s="16" r="AJ4333">
        <f>P4333-AB4333</f>
        <v>28</v>
      </c>
      <c t="str" s="15" r="AK4333">
        <f>(P4333-AB4333)/AB4333</f>
        <v>560,00%</v>
      </c>
      <c t="str" s="16" r="AL4333">
        <f>P4333-V4333</f>
        <v>-9</v>
      </c>
      <c t="str" s="13" r="AM4333">
        <f>(P4333-V4333)/V4333</f>
        <v>-21,43%</v>
      </c>
      <c s="13" r="AN4333"/>
    </row>
    <row r="4334">
      <c t="s" s="1" r="A4334">
        <v>28067</v>
      </c>
      <c t="s" s="20" r="B4334">
        <v>28068</v>
      </c>
      <c s="9" r="C4334">
        <v>65010.0</v>
      </c>
      <c t="s" s="21" r="D4334">
        <v>28069</v>
      </c>
      <c t="s" s="10" r="E4334">
        <v>28070</v>
      </c>
      <c t="s" s="10" r="F4334">
        <v>28071</v>
      </c>
      <c s="12" r="G4334">
        <v>5.4</v>
      </c>
      <c s="14" r="H4334">
        <v>6.2</v>
      </c>
      <c t="str" s="10" r="I4334">
        <f>H4334-G4334</f>
        <v>0,8</v>
      </c>
      <c t="s" s="10" r="J4334">
        <v>28072</v>
      </c>
      <c t="s" s="10" r="K4334">
        <v>28073</v>
      </c>
      <c s="14" r="L4334">
        <v>471.0</v>
      </c>
      <c s="14" r="M4334">
        <v>239.0</v>
      </c>
      <c s="14" r="N4334">
        <v>50.74</v>
      </c>
      <c s="14" r="O4334">
        <v>213.0</v>
      </c>
      <c s="14" r="P4334">
        <v>35.0</v>
      </c>
      <c t="str" s="13" r="Q4334">
        <f>P4334/O4334</f>
        <v>16,43%</v>
      </c>
      <c s="14" r="R4334">
        <v>454.0</v>
      </c>
      <c s="14" r="S4334">
        <v>65.0</v>
      </c>
      <c s="14" r="T4334">
        <v>14.32</v>
      </c>
      <c s="14" r="U4334">
        <v>379.0</v>
      </c>
      <c s="14" r="V4334">
        <v>39.0</v>
      </c>
      <c s="14" r="W4334">
        <v>10.29</v>
      </c>
      <c s="14" r="X4334">
        <v>474.0</v>
      </c>
      <c s="14" r="Y4334">
        <v>227.0</v>
      </c>
      <c t="str" s="15" r="Z4334">
        <f>Y4334/X4334</f>
        <v>47,89%</v>
      </c>
      <c s="14" r="AA4334">
        <v>230.0</v>
      </c>
      <c s="14" r="AB4334">
        <v>9.0</v>
      </c>
      <c s="13" r="AC4334">
        <v>0.0391304347826087</v>
      </c>
      <c s="14" r="AD4334">
        <v>471.0</v>
      </c>
      <c s="14" r="AE4334">
        <v>240.0</v>
      </c>
      <c s="13" r="AF4334">
        <v>0.509554140127389</v>
      </c>
      <c s="14" r="AG4334">
        <v>214.0</v>
      </c>
      <c s="14" r="AH4334">
        <v>11.0</v>
      </c>
      <c s="13" r="AI4334">
        <v>0.0514018691588785</v>
      </c>
      <c t="str" s="16" r="AJ4334">
        <f>P4334-AB4334</f>
        <v>26</v>
      </c>
      <c t="str" s="15" r="AK4334">
        <f>(P4334-AB4334)/AB4334</f>
        <v>288,89%</v>
      </c>
      <c t="str" s="16" r="AL4334">
        <f>P4334-V4334</f>
        <v>-4</v>
      </c>
      <c t="str" s="13" r="AM4334">
        <f>(P4334-V4334)/V4334</f>
        <v>-10,26%</v>
      </c>
      <c s="13" r="AN4334"/>
    </row>
    <row r="4335">
      <c t="s" s="1" r="A4335">
        <v>28074</v>
      </c>
      <c t="s" s="20" r="B4335">
        <v>28075</v>
      </c>
      <c s="9" r="C4335">
        <v>65011.0</v>
      </c>
      <c t="s" s="21" r="D4335">
        <v>28076</v>
      </c>
      <c t="s" s="10" r="E4335">
        <v>28077</v>
      </c>
      <c t="s" s="10" r="F4335">
        <v>28078</v>
      </c>
      <c s="12" r="G4335">
        <v>5.4</v>
      </c>
      <c s="14" r="H4335">
        <v>6.2</v>
      </c>
      <c t="str" s="10" r="I4335">
        <f>H4335-G4335</f>
        <v>0,8</v>
      </c>
      <c t="s" s="10" r="J4335">
        <v>28079</v>
      </c>
      <c t="s" s="10" r="K4335">
        <v>28080</v>
      </c>
      <c s="14" r="L4335">
        <v>943.0</v>
      </c>
      <c s="14" r="M4335">
        <v>477.0</v>
      </c>
      <c s="14" r="N4335">
        <v>50.58</v>
      </c>
      <c s="14" r="O4335">
        <v>437.0</v>
      </c>
      <c s="14" r="P4335">
        <v>68.0</v>
      </c>
      <c t="str" s="13" r="Q4335">
        <f>P4335/O4335</f>
        <v>15,56%</v>
      </c>
      <c s="14" r="R4335">
        <v>927.0</v>
      </c>
      <c s="14" r="S4335">
        <v>123.0</v>
      </c>
      <c s="14" r="T4335">
        <v>13.27</v>
      </c>
      <c s="14" r="U4335">
        <v>781.0</v>
      </c>
      <c s="14" r="V4335">
        <v>93.0</v>
      </c>
      <c s="14" r="W4335">
        <v>11.91</v>
      </c>
      <c s="14" r="X4335">
        <v>882.0</v>
      </c>
      <c s="14" r="Y4335">
        <v>480.0</v>
      </c>
      <c t="str" s="15" r="Z4335">
        <f>Y4335/X4335</f>
        <v>54,42%</v>
      </c>
      <c s="14" r="AA4335">
        <v>371.0</v>
      </c>
      <c s="14" r="AB4335">
        <v>7.0</v>
      </c>
      <c s="13" r="AC4335">
        <v>0.0188679245283019</v>
      </c>
      <c s="14" r="AD4335">
        <v>901.0</v>
      </c>
      <c s="14" r="AE4335">
        <v>494.0</v>
      </c>
      <c s="13" r="AF4335">
        <v>0.548279689234184</v>
      </c>
      <c s="14" r="AG4335">
        <v>373.0</v>
      </c>
      <c s="14" r="AH4335">
        <v>15.0</v>
      </c>
      <c s="13" r="AI4335">
        <v>0.0402144772117963</v>
      </c>
      <c t="str" s="16" r="AJ4335">
        <f>P4335-AB4335</f>
        <v>61</v>
      </c>
      <c t="str" s="15" r="AK4335">
        <f>(P4335-AB4335)/AB4335</f>
        <v>871,43%</v>
      </c>
      <c t="str" s="16" r="AL4335">
        <f>P4335-V4335</f>
        <v>-25</v>
      </c>
      <c t="str" s="13" r="AM4335">
        <f>(P4335-V4335)/V4335</f>
        <v>-26,88%</v>
      </c>
      <c s="13" r="AN4335"/>
    </row>
    <row r="4336">
      <c t="s" s="1" r="A4336">
        <v>28081</v>
      </c>
      <c t="s" s="20" r="B4336">
        <v>28082</v>
      </c>
      <c s="9" r="C4336">
        <v>65012.0</v>
      </c>
      <c t="s" s="21" r="D4336">
        <v>28083</v>
      </c>
      <c t="s" s="10" r="E4336">
        <v>28084</v>
      </c>
      <c t="s" s="10" r="F4336">
        <v>28085</v>
      </c>
      <c s="12" r="G4336">
        <v>10.8</v>
      </c>
      <c s="14" r="H4336">
        <v>11.3</v>
      </c>
      <c t="str" s="10" r="I4336">
        <f>H4336-G4336</f>
        <v>0,5</v>
      </c>
      <c t="s" s="10" r="J4336">
        <v>28086</v>
      </c>
      <c t="s" s="10" r="K4336">
        <v>28087</v>
      </c>
      <c s="14" r="L4336">
        <v>185.0</v>
      </c>
      <c s="14" r="M4336">
        <v>96.0</v>
      </c>
      <c s="14" r="N4336">
        <v>51.89</v>
      </c>
      <c s="14" r="O4336">
        <v>84.0</v>
      </c>
      <c s="14" r="P4336">
        <v>20.0</v>
      </c>
      <c t="str" s="13" r="Q4336">
        <f>P4336/O4336</f>
        <v>23,81%</v>
      </c>
      <c s="14" r="R4336">
        <v>185.0</v>
      </c>
      <c s="14" r="S4336">
        <v>50.0</v>
      </c>
      <c s="14" r="T4336">
        <v>27.03</v>
      </c>
      <c s="14" r="U4336">
        <v>134.0</v>
      </c>
      <c s="14" r="V4336">
        <v>22.0</v>
      </c>
      <c s="14" r="W4336">
        <v>16.42</v>
      </c>
      <c s="14" r="X4336">
        <v>203.0</v>
      </c>
      <c s="14" r="Y4336">
        <v>110.0</v>
      </c>
      <c t="str" s="15" r="Z4336">
        <f>Y4336/X4336</f>
        <v>54,19%</v>
      </c>
      <c s="14" r="AA4336">
        <v>86.0</v>
      </c>
      <c s="14" r="AB4336">
        <v>8.0</v>
      </c>
      <c s="13" r="AC4336">
        <v>0.0930232558139535</v>
      </c>
      <c s="14" r="AD4336">
        <v>208.0</v>
      </c>
      <c s="14" r="AE4336">
        <v>108.0</v>
      </c>
      <c s="13" r="AF4336">
        <v>0.519230769230769</v>
      </c>
      <c s="14" r="AG4336">
        <v>91.0</v>
      </c>
      <c s="14" r="AH4336">
        <v>8.0</v>
      </c>
      <c s="13" r="AI4336">
        <v>0.0879120879120879</v>
      </c>
      <c t="str" s="16" r="AJ4336">
        <f>P4336-AB4336</f>
        <v>12</v>
      </c>
      <c t="str" s="15" r="AK4336">
        <f>(P4336-AB4336)/AB4336</f>
        <v>150,00%</v>
      </c>
      <c t="str" s="16" r="AL4336">
        <f>P4336-V4336</f>
        <v>-2</v>
      </c>
      <c t="str" s="13" r="AM4336">
        <f>(P4336-V4336)/V4336</f>
        <v>-9,09%</v>
      </c>
      <c s="13" r="AN4336"/>
    </row>
    <row r="4337">
      <c t="s" s="1" r="A4337">
        <v>28088</v>
      </c>
      <c t="s" s="20" r="B4337">
        <v>28089</v>
      </c>
      <c s="9" r="C4337">
        <v>65013.0</v>
      </c>
      <c t="s" s="21" r="D4337">
        <v>28090</v>
      </c>
      <c t="s" s="10" r="E4337">
        <v>28091</v>
      </c>
      <c t="s" s="10" r="F4337">
        <v>28092</v>
      </c>
      <c s="12" r="G4337">
        <v>5.4</v>
      </c>
      <c s="14" r="H4337">
        <v>6.2</v>
      </c>
      <c t="str" s="10" r="I4337">
        <f>H4337-G4337</f>
        <v>0,8</v>
      </c>
      <c t="s" s="10" r="J4337">
        <v>28093</v>
      </c>
      <c t="s" s="10" r="K4337">
        <v>28094</v>
      </c>
      <c s="14" r="L4337">
        <v>518.0</v>
      </c>
      <c s="14" r="M4337">
        <v>227.0</v>
      </c>
      <c s="14" r="N4337">
        <v>43.82</v>
      </c>
      <c s="14" r="O4337">
        <v>277.0</v>
      </c>
      <c s="14" r="P4337">
        <v>42.0</v>
      </c>
      <c t="str" s="13" r="Q4337">
        <f>P4337/O4337</f>
        <v>15,16%</v>
      </c>
      <c s="14" r="R4337">
        <v>554.0</v>
      </c>
      <c s="14" r="S4337">
        <v>83.0</v>
      </c>
      <c s="14" r="T4337">
        <v>14.98</v>
      </c>
      <c s="14" r="U4337">
        <v>454.0</v>
      </c>
      <c s="14" r="V4337">
        <v>40.0</v>
      </c>
      <c s="14" r="W4337">
        <v>8.81</v>
      </c>
      <c s="14" r="X4337">
        <v>566.0</v>
      </c>
      <c s="14" r="Y4337">
        <v>296.0</v>
      </c>
      <c t="str" s="15" r="Z4337">
        <f>Y4337/X4337</f>
        <v>52,30%</v>
      </c>
      <c s="14" r="AA4337">
        <v>253.0</v>
      </c>
      <c s="14" r="AB4337">
        <v>18.0</v>
      </c>
      <c s="13" r="AC4337">
        <v>0.0711462450592885</v>
      </c>
      <c s="14" r="AD4337">
        <v>659.0</v>
      </c>
      <c s="14" r="AE4337">
        <v>376.0</v>
      </c>
      <c s="13" r="AF4337">
        <v>0.570561456752656</v>
      </c>
      <c s="14" r="AG4337">
        <v>268.0</v>
      </c>
      <c s="14" r="AH4337">
        <v>14.0</v>
      </c>
      <c s="13" r="AI4337">
        <v>0.0522388059701493</v>
      </c>
      <c t="str" s="16" r="AJ4337">
        <f>P4337-AB4337</f>
        <v>24</v>
      </c>
      <c t="str" s="15" r="AK4337">
        <f>(P4337-AB4337)/AB4337</f>
        <v>133,33%</v>
      </c>
      <c t="str" s="16" r="AL4337">
        <f>P4337-V4337</f>
        <v>2</v>
      </c>
      <c t="str" s="13" r="AM4337">
        <f>(P4337-V4337)/V4337</f>
        <v>5,00%</v>
      </c>
      <c s="13" r="AN4337"/>
    </row>
    <row r="4338">
      <c t="s" s="1" r="A4338">
        <v>28095</v>
      </c>
      <c t="s" s="20" r="B4338">
        <v>28096</v>
      </c>
      <c s="9" r="C4338">
        <v>65014.0</v>
      </c>
      <c t="s" s="21" r="D4338">
        <v>28097</v>
      </c>
      <c t="s" s="10" r="E4338">
        <v>28098</v>
      </c>
      <c t="s" s="10" r="F4338">
        <v>28099</v>
      </c>
      <c s="12" r="G4338">
        <v>5.4</v>
      </c>
      <c s="14" r="H4338">
        <v>6.2</v>
      </c>
      <c t="str" s="10" r="I4338">
        <f>H4338-G4338</f>
        <v>0,8</v>
      </c>
      <c t="s" s="10" r="J4338">
        <v>28100</v>
      </c>
      <c t="s" s="10" r="K4338">
        <v>28101</v>
      </c>
      <c s="14" r="L4338">
        <v>284.0</v>
      </c>
      <c s="14" r="M4338">
        <v>127.0</v>
      </c>
      <c s="14" r="N4338">
        <v>44.72</v>
      </c>
      <c s="14" r="O4338">
        <v>150.0</v>
      </c>
      <c s="14" r="P4338">
        <v>35.0</v>
      </c>
      <c t="str" s="13" r="Q4338">
        <f>P4338/O4338</f>
        <v>23,33%</v>
      </c>
      <c s="14" r="R4338">
        <v>299.0</v>
      </c>
      <c s="14" r="S4338">
        <v>35.0</v>
      </c>
      <c s="14" r="T4338">
        <v>11.71</v>
      </c>
      <c s="14" r="U4338">
        <v>261.0</v>
      </c>
      <c s="14" r="V4338">
        <v>46.0</v>
      </c>
      <c s="14" r="W4338">
        <v>17.62</v>
      </c>
      <c s="14" r="X4338">
        <v>280.0</v>
      </c>
      <c s="14" r="Y4338">
        <v>135.0</v>
      </c>
      <c t="str" s="15" r="Z4338">
        <f>Y4338/X4338</f>
        <v>48,21%</v>
      </c>
      <c s="14" r="AA4338">
        <v>138.0</v>
      </c>
      <c s="14" r="AB4338">
        <v>5.0</v>
      </c>
      <c s="13" r="AC4338">
        <v>0.036231884057971</v>
      </c>
      <c s="14" r="AD4338">
        <v>242.0</v>
      </c>
      <c s="14" r="AE4338">
        <v>110.0</v>
      </c>
      <c s="13" r="AF4338">
        <v>0.454545454545455</v>
      </c>
      <c s="14" r="AG4338">
        <v>125.0</v>
      </c>
      <c s="14" r="AH4338">
        <v>10.0</v>
      </c>
      <c s="13" r="AI4338">
        <v>0.08</v>
      </c>
      <c t="str" s="16" r="AJ4338">
        <f>P4338-AB4338</f>
        <v>30</v>
      </c>
      <c t="str" s="15" r="AK4338">
        <f>(P4338-AB4338)/AB4338</f>
        <v>600,00%</v>
      </c>
      <c t="str" s="16" r="AL4338">
        <f>P4338-V4338</f>
        <v>-11</v>
      </c>
      <c t="str" s="13" r="AM4338">
        <f>(P4338-V4338)/V4338</f>
        <v>-23,91%</v>
      </c>
      <c s="13" r="AN4338"/>
    </row>
    <row r="4339">
      <c t="s" s="1" r="A4339">
        <v>28102</v>
      </c>
      <c t="s" s="20" r="B4339">
        <v>28103</v>
      </c>
      <c s="9" r="C4339">
        <v>65015.0</v>
      </c>
      <c t="s" s="21" r="D4339">
        <v>28104</v>
      </c>
      <c t="s" s="10" r="E4339">
        <v>28105</v>
      </c>
      <c t="s" s="10" r="F4339">
        <v>28106</v>
      </c>
      <c s="12" r="G4339">
        <v>5.4</v>
      </c>
      <c s="14" r="H4339">
        <v>6.2</v>
      </c>
      <c t="str" s="10" r="I4339">
        <f>H4339-G4339</f>
        <v>0,8</v>
      </c>
      <c t="s" s="10" r="J4339">
        <v>28107</v>
      </c>
      <c t="s" s="10" r="K4339">
        <v>28108</v>
      </c>
      <c s="14" r="L4339">
        <v>106.0</v>
      </c>
      <c s="14" r="M4339">
        <v>44.0</v>
      </c>
      <c s="14" r="N4339">
        <v>41.51</v>
      </c>
      <c s="14" r="O4339">
        <v>61.0</v>
      </c>
      <c s="14" r="P4339">
        <v>9.0</v>
      </c>
      <c t="str" s="13" r="Q4339">
        <f>P4339/O4339</f>
        <v>14,75%</v>
      </c>
      <c s="14" r="R4339">
        <v>109.0</v>
      </c>
      <c s="14" r="S4339">
        <v>17.0</v>
      </c>
      <c s="14" r="T4339">
        <v>15.6</v>
      </c>
      <c s="14" r="U4339">
        <v>89.0</v>
      </c>
      <c s="14" r="V4339">
        <v>6.0</v>
      </c>
      <c s="14" r="W4339">
        <v>6.74</v>
      </c>
      <c s="14" r="X4339">
        <v>115.0</v>
      </c>
      <c s="14" r="Y4339">
        <v>42.0</v>
      </c>
      <c t="str" s="15" r="Z4339">
        <f>Y4339/X4339</f>
        <v>36,52%</v>
      </c>
      <c s="14" r="AA4339">
        <v>63.0</v>
      </c>
      <c s="14" r="AB4339">
        <v>3.0</v>
      </c>
      <c s="13" r="AC4339">
        <v>0.0476190476190476</v>
      </c>
      <c s="14" r="AD4339">
        <v>134.0</v>
      </c>
      <c s="14" r="AE4339">
        <v>62.0</v>
      </c>
      <c s="13" r="AF4339">
        <v>0.462686567164179</v>
      </c>
      <c s="14" r="AG4339">
        <v>70.0</v>
      </c>
      <c s="14" r="AH4339">
        <v>3.0</v>
      </c>
      <c s="13" r="AI4339">
        <v>0.0428571428571429</v>
      </c>
      <c t="str" s="16" r="AJ4339">
        <f>P4339-AB4339</f>
        <v>6</v>
      </c>
      <c t="str" s="15" r="AK4339">
        <f>(P4339-AB4339)/AB4339</f>
        <v>200,00%</v>
      </c>
      <c t="str" s="16" r="AL4339">
        <f>P4339-V4339</f>
        <v>3</v>
      </c>
      <c t="str" s="13" r="AM4339">
        <f>(P4339-V4339)/V4339</f>
        <v>50,00%</v>
      </c>
      <c s="13" r="AN4339"/>
    </row>
    <row r="4340">
      <c t="s" s="1" r="A4340">
        <v>28109</v>
      </c>
      <c t="s" s="20" r="B4340">
        <v>28110</v>
      </c>
      <c s="9" r="C4340">
        <v>65016.0</v>
      </c>
      <c t="s" s="21" r="D4340">
        <v>28111</v>
      </c>
      <c t="s" s="10" r="E4340">
        <v>28112</v>
      </c>
      <c t="s" s="10" r="F4340">
        <v>28113</v>
      </c>
      <c s="12" r="G4340">
        <v>7.6</v>
      </c>
      <c s="14" r="H4340">
        <v>8.6</v>
      </c>
      <c t="str" s="10" r="I4340">
        <f>H4340-G4340</f>
        <v>1</v>
      </c>
      <c t="s" s="10" r="J4340">
        <v>28114</v>
      </c>
      <c t="s" s="10" r="K4340">
        <v>28115</v>
      </c>
      <c s="14" r="L4340">
        <v>663.0</v>
      </c>
      <c s="14" r="M4340">
        <v>290.0</v>
      </c>
      <c s="14" r="N4340">
        <v>43.74</v>
      </c>
      <c s="14" r="O4340">
        <v>352.0</v>
      </c>
      <c s="14" r="P4340">
        <v>35.0</v>
      </c>
      <c t="str" s="13" r="Q4340">
        <f>P4340/O4340</f>
        <v>9,94%</v>
      </c>
      <c s="14" r="R4340">
        <v>658.0</v>
      </c>
      <c s="14" r="S4340">
        <v>95.0</v>
      </c>
      <c s="14" r="T4340">
        <v>14.44</v>
      </c>
      <c s="14" r="U4340">
        <v>550.0</v>
      </c>
      <c s="14" r="V4340">
        <v>51.0</v>
      </c>
      <c s="14" r="W4340">
        <v>9.27</v>
      </c>
      <c s="14" r="X4340">
        <v>676.0</v>
      </c>
      <c s="14" r="Y4340">
        <v>319.0</v>
      </c>
      <c t="str" s="15" r="Z4340">
        <f>Y4340/X4340</f>
        <v>47,19%</v>
      </c>
      <c s="14" r="AA4340">
        <v>332.0</v>
      </c>
      <c s="14" r="AB4340">
        <v>7.0</v>
      </c>
      <c s="13" r="AC4340">
        <v>0.0210843373493976</v>
      </c>
      <c s="14" r="AD4340">
        <v>671.0</v>
      </c>
      <c s="14" r="AE4340">
        <v>312.0</v>
      </c>
      <c s="13" r="AF4340">
        <v>0.464977645305514</v>
      </c>
      <c s="14" r="AG4340">
        <v>341.0</v>
      </c>
      <c s="14" r="AH4340">
        <v>15.0</v>
      </c>
      <c s="13" r="AI4340">
        <v>0.0439882697947214</v>
      </c>
      <c t="str" s="16" r="AJ4340">
        <f>P4340-AB4340</f>
        <v>28</v>
      </c>
      <c t="str" s="15" r="AK4340">
        <f>(P4340-AB4340)/AB4340</f>
        <v>400,00%</v>
      </c>
      <c t="str" s="16" r="AL4340">
        <f>P4340-V4340</f>
        <v>-16</v>
      </c>
      <c t="str" s="13" r="AM4340">
        <f>(P4340-V4340)/V4340</f>
        <v>-31,37%</v>
      </c>
      <c s="13" r="AN4340"/>
    </row>
    <row r="4341">
      <c t="s" s="1" r="A4341">
        <v>28116</v>
      </c>
      <c t="s" s="20" r="B4341">
        <v>28117</v>
      </c>
      <c s="9" r="C4341">
        <v>65017.0</v>
      </c>
      <c t="s" s="21" r="D4341">
        <v>28118</v>
      </c>
      <c t="s" s="10" r="E4341">
        <v>28119</v>
      </c>
      <c t="s" s="10" r="F4341">
        <v>28120</v>
      </c>
      <c s="12" r="G4341">
        <v>8.4</v>
      </c>
      <c s="14" r="H4341">
        <v>9.4</v>
      </c>
      <c t="str" s="10" r="I4341">
        <f>H4341-G4341</f>
        <v>1</v>
      </c>
      <c t="s" s="10" r="J4341">
        <v>28121</v>
      </c>
      <c t="s" s="10" r="K4341">
        <v>28122</v>
      </c>
      <c s="14" r="L4341">
        <v>853.0</v>
      </c>
      <c s="14" r="M4341">
        <v>352.0</v>
      </c>
      <c s="14" r="N4341">
        <v>41.27</v>
      </c>
      <c s="14" r="O4341">
        <v>474.0</v>
      </c>
      <c s="14" r="P4341">
        <v>101.0</v>
      </c>
      <c t="str" s="13" r="Q4341">
        <f>P4341/O4341</f>
        <v>21,31%</v>
      </c>
      <c s="14" r="R4341">
        <v>796.0</v>
      </c>
      <c s="14" r="S4341">
        <v>119.0</v>
      </c>
      <c s="14" r="T4341">
        <v>14.95</v>
      </c>
      <c s="14" r="U4341">
        <v>661.0</v>
      </c>
      <c s="14" r="V4341">
        <v>98.0</v>
      </c>
      <c s="14" r="W4341">
        <v>14.83</v>
      </c>
      <c s="14" r="X4341">
        <v>795.0</v>
      </c>
      <c s="14" r="Y4341">
        <v>374.0</v>
      </c>
      <c t="str" s="15" r="Z4341">
        <f>Y4341/X4341</f>
        <v>47,04%</v>
      </c>
      <c s="14" r="AA4341">
        <v>398.0</v>
      </c>
      <c s="14" r="AB4341">
        <v>6.0</v>
      </c>
      <c s="13" r="AC4341">
        <v>0.0150753768844221</v>
      </c>
      <c s="14" r="AD4341">
        <v>781.0</v>
      </c>
      <c s="14" r="AE4341">
        <v>384.0</v>
      </c>
      <c s="13" r="AF4341">
        <v>0.491677336747759</v>
      </c>
      <c s="14" r="AG4341">
        <v>378.0</v>
      </c>
      <c s="14" r="AH4341">
        <v>21.0</v>
      </c>
      <c s="13" r="AI4341">
        <v>0.0555555555555556</v>
      </c>
      <c t="str" s="16" r="AJ4341">
        <f>P4341-AB4341</f>
        <v>95</v>
      </c>
      <c t="str" s="15" r="AK4341">
        <f>(P4341-AB4341)/AB4341</f>
        <v>1583,33%</v>
      </c>
      <c t="str" s="16" r="AL4341">
        <f>P4341-V4341</f>
        <v>3</v>
      </c>
      <c t="str" s="13" r="AM4341">
        <f>(P4341-V4341)/V4341</f>
        <v>3,06%</v>
      </c>
      <c s="13" r="AN4341"/>
    </row>
    <row r="4342">
      <c t="s" s="1" r="A4342">
        <v>28123</v>
      </c>
      <c t="s" s="20" r="B4342">
        <v>28124</v>
      </c>
      <c s="9" r="C4342">
        <v>65018.0</v>
      </c>
      <c t="s" s="21" r="D4342">
        <v>28125</v>
      </c>
      <c t="s" s="10" r="E4342">
        <v>28126</v>
      </c>
      <c t="s" s="10" r="F4342">
        <v>28127</v>
      </c>
      <c s="12" r="G4342">
        <v>5.4</v>
      </c>
      <c s="14" r="H4342">
        <v>6.2</v>
      </c>
      <c t="str" s="10" r="I4342">
        <f>H4342-G4342</f>
        <v>0,8</v>
      </c>
      <c t="s" s="10" r="J4342">
        <v>28128</v>
      </c>
      <c t="s" s="10" r="K4342">
        <v>28129</v>
      </c>
      <c s="14" r="L4342">
        <v>1615.0</v>
      </c>
      <c s="14" r="M4342">
        <v>755.0</v>
      </c>
      <c s="14" r="N4342">
        <v>46.75</v>
      </c>
      <c s="14" r="O4342">
        <v>804.0</v>
      </c>
      <c s="14" r="P4342">
        <v>170.0</v>
      </c>
      <c t="str" s="13" r="Q4342">
        <f>P4342/O4342</f>
        <v>21,14%</v>
      </c>
      <c s="14" r="R4342">
        <v>1615.0</v>
      </c>
      <c s="14" r="S4342">
        <v>220.0</v>
      </c>
      <c s="14" r="T4342">
        <v>13.62</v>
      </c>
      <c s="14" r="U4342">
        <v>1353.0</v>
      </c>
      <c s="14" r="V4342">
        <v>158.0</v>
      </c>
      <c s="14" r="W4342">
        <v>11.68</v>
      </c>
      <c s="14" r="X4342">
        <v>1616.0</v>
      </c>
      <c s="14" r="Y4342">
        <v>816.0</v>
      </c>
      <c t="str" s="15" r="Z4342">
        <f>Y4342/X4342</f>
        <v>50,50%</v>
      </c>
      <c s="14" r="AA4342">
        <v>748.0</v>
      </c>
      <c s="14" r="AB4342">
        <v>26.0</v>
      </c>
      <c s="13" r="AC4342">
        <v>0.0347593582887701</v>
      </c>
      <c s="14" r="AD4342">
        <v>1526.0</v>
      </c>
      <c s="14" r="AE4342">
        <v>714.0</v>
      </c>
      <c s="13" r="AF4342">
        <v>0.467889908256881</v>
      </c>
      <c s="14" r="AG4342">
        <v>774.0</v>
      </c>
      <c s="14" r="AH4342">
        <v>25.0</v>
      </c>
      <c s="13" r="AI4342">
        <v>0.0322997416020672</v>
      </c>
      <c t="str" s="16" r="AJ4342">
        <f>P4342-AB4342</f>
        <v>144</v>
      </c>
      <c t="str" s="15" r="AK4342">
        <f>(P4342-AB4342)/AB4342</f>
        <v>553,85%</v>
      </c>
      <c t="str" s="16" r="AL4342">
        <f>P4342-V4342</f>
        <v>12</v>
      </c>
      <c t="str" s="13" r="AM4342">
        <f>(P4342-V4342)/V4342</f>
        <v>7,59%</v>
      </c>
      <c s="13" r="AN4342"/>
    </row>
    <row r="4343">
      <c t="s" s="1" r="A4343">
        <v>28130</v>
      </c>
      <c t="s" s="20" r="B4343">
        <v>28131</v>
      </c>
      <c s="9" r="C4343">
        <v>65019.0</v>
      </c>
      <c t="s" s="21" r="D4343">
        <v>28132</v>
      </c>
      <c t="s" s="10" r="E4343">
        <v>28133</v>
      </c>
      <c t="s" s="10" r="F4343">
        <v>28134</v>
      </c>
      <c s="12" r="G4343">
        <v>6.6</v>
      </c>
      <c s="14" r="H4343">
        <v>7.7</v>
      </c>
      <c t="str" s="10" r="I4343">
        <f>H4343-G4343</f>
        <v>1,1</v>
      </c>
      <c t="s" s="10" r="J4343">
        <v>28135</v>
      </c>
      <c t="s" s="10" r="K4343">
        <v>28136</v>
      </c>
      <c s="14" r="L4343">
        <v>301.0</v>
      </c>
      <c s="14" r="M4343">
        <v>122.0</v>
      </c>
      <c s="14" r="N4343">
        <v>40.53</v>
      </c>
      <c s="14" r="O4343">
        <v>166.0</v>
      </c>
      <c s="14" r="P4343">
        <v>18.0</v>
      </c>
      <c t="str" s="13" r="Q4343">
        <f>P4343/O4343</f>
        <v>10,84%</v>
      </c>
      <c s="14" r="R4343">
        <v>295.0</v>
      </c>
      <c s="14" r="S4343">
        <v>23.0</v>
      </c>
      <c s="14" r="T4343">
        <v>7.8</v>
      </c>
      <c s="14" r="U4343">
        <v>259.0</v>
      </c>
      <c s="14" r="V4343">
        <v>27.0</v>
      </c>
      <c s="14" r="W4343">
        <v>10.42</v>
      </c>
      <c s="14" r="X4343">
        <v>286.0</v>
      </c>
      <c s="14" r="Y4343">
        <v>136.0</v>
      </c>
      <c t="str" s="15" r="Z4343">
        <f>Y4343/X4343</f>
        <v>47,55%</v>
      </c>
      <c s="14" r="AA4343">
        <v>139.0</v>
      </c>
      <c s="14" r="AB4343">
        <v>0.0</v>
      </c>
      <c s="13" r="AC4343">
        <v>0.0</v>
      </c>
      <c s="14" r="AD4343">
        <v>269.0</v>
      </c>
      <c s="14" r="AE4343">
        <v>113.0</v>
      </c>
      <c s="13" r="AF4343">
        <v>0.420074349442379</v>
      </c>
      <c s="14" r="AG4343">
        <v>147.0</v>
      </c>
      <c s="14" r="AH4343">
        <v>6.0</v>
      </c>
      <c s="13" r="AI4343">
        <v>0.0408163265306122</v>
      </c>
      <c t="str" s="16" r="AJ4343">
        <f>P4343-AB4343</f>
        <v>18</v>
      </c>
      <c t="str" s="15" r="AK4343">
        <f>(P4343-AB4343)/AB4343</f>
        <v>#DIV/0!</v>
      </c>
      <c t="str" s="16" r="AL4343">
        <f>P4343-V4343</f>
        <v>-9</v>
      </c>
      <c t="str" s="13" r="AM4343">
        <f>(P4343-V4343)/V4343</f>
        <v>-33,33%</v>
      </c>
      <c s="13" r="AN4343"/>
    </row>
    <row r="4344">
      <c t="s" s="1" r="A4344">
        <v>28137</v>
      </c>
      <c t="s" s="20" r="B4344">
        <v>28138</v>
      </c>
      <c s="9" r="C4344">
        <v>65020.0</v>
      </c>
      <c t="s" s="21" r="D4344">
        <v>28139</v>
      </c>
      <c t="s" s="10" r="E4344">
        <v>28140</v>
      </c>
      <c t="s" s="10" r="F4344">
        <v>28141</v>
      </c>
      <c s="12" r="G4344">
        <v>5.4</v>
      </c>
      <c s="14" r="H4344">
        <v>6.2</v>
      </c>
      <c t="str" s="10" r="I4344">
        <f>H4344-G4344</f>
        <v>0,8</v>
      </c>
      <c t="s" s="10" r="J4344">
        <v>28142</v>
      </c>
      <c t="s" s="10" r="K4344">
        <v>28143</v>
      </c>
      <c s="14" r="L4344">
        <v>432.0</v>
      </c>
      <c s="14" r="M4344">
        <v>209.0</v>
      </c>
      <c s="14" r="N4344">
        <v>48.38</v>
      </c>
      <c s="14" r="O4344">
        <v>205.0</v>
      </c>
      <c s="14" r="P4344">
        <v>36.0</v>
      </c>
      <c t="str" s="13" r="Q4344">
        <f>P4344/O4344</f>
        <v>17,56%</v>
      </c>
      <c s="14" r="R4344">
        <v>425.0</v>
      </c>
      <c s="14" r="S4344">
        <v>54.0</v>
      </c>
      <c s="14" r="T4344">
        <v>12.71</v>
      </c>
      <c s="14" r="U4344">
        <v>359.0</v>
      </c>
      <c s="14" r="V4344">
        <v>50.0</v>
      </c>
      <c s="14" r="W4344">
        <v>13.93</v>
      </c>
      <c s="14" r="X4344">
        <v>426.0</v>
      </c>
      <c s="14" r="Y4344">
        <v>210.0</v>
      </c>
      <c t="str" s="15" r="Z4344">
        <f>Y4344/X4344</f>
        <v>49,30%</v>
      </c>
      <c s="14" r="AA4344">
        <v>194.0</v>
      </c>
      <c s="14" r="AB4344">
        <v>13.0</v>
      </c>
      <c s="13" r="AC4344">
        <v>0.0670103092783505</v>
      </c>
      <c s="14" r="AD4344">
        <v>431.0</v>
      </c>
      <c s="14" r="AE4344">
        <v>189.0</v>
      </c>
      <c s="13" r="AF4344">
        <v>0.438515081206497</v>
      </c>
      <c s="14" r="AG4344">
        <v>225.0</v>
      </c>
      <c s="14" r="AH4344">
        <v>16.0</v>
      </c>
      <c s="13" r="AI4344">
        <v>0.0711111111111111</v>
      </c>
      <c t="str" s="16" r="AJ4344">
        <f>P4344-AB4344</f>
        <v>23</v>
      </c>
      <c t="str" s="15" r="AK4344">
        <f>(P4344-AB4344)/AB4344</f>
        <v>176,92%</v>
      </c>
      <c t="str" s="16" r="AL4344">
        <f>P4344-V4344</f>
        <v>-14</v>
      </c>
      <c t="str" s="13" r="AM4344">
        <f>(P4344-V4344)/V4344</f>
        <v>-28,00%</v>
      </c>
      <c s="13" r="AN4344"/>
    </row>
    <row r="4345">
      <c t="s" s="1" r="A4345">
        <v>28144</v>
      </c>
      <c t="s" s="20" r="B4345">
        <v>28145</v>
      </c>
      <c s="9" r="C4345">
        <v>65021.0</v>
      </c>
      <c t="s" s="21" r="D4345">
        <v>28146</v>
      </c>
      <c t="s" s="10" r="E4345">
        <v>28147</v>
      </c>
      <c t="s" s="10" r="F4345">
        <v>28148</v>
      </c>
      <c s="12" r="G4345">
        <v>5.4</v>
      </c>
      <c s="14" r="H4345">
        <v>6.2</v>
      </c>
      <c t="str" s="10" r="I4345">
        <f>H4345-G4345</f>
        <v>0,8</v>
      </c>
      <c t="s" s="10" r="J4345">
        <v>28149</v>
      </c>
      <c t="s" s="10" r="K4345">
        <v>28150</v>
      </c>
      <c s="14" r="L4345">
        <v>481.0</v>
      </c>
      <c s="14" r="M4345">
        <v>200.0</v>
      </c>
      <c s="14" r="N4345">
        <v>41.58</v>
      </c>
      <c s="14" r="O4345">
        <v>273.0</v>
      </c>
      <c s="14" r="P4345">
        <v>56.0</v>
      </c>
      <c t="str" s="13" r="Q4345">
        <f>P4345/O4345</f>
        <v>20,51%</v>
      </c>
      <c s="14" r="R4345">
        <v>486.0</v>
      </c>
      <c s="14" r="S4345">
        <v>79.0</v>
      </c>
      <c s="14" r="T4345">
        <v>16.26</v>
      </c>
      <c s="14" r="U4345">
        <v>398.0</v>
      </c>
      <c s="14" r="V4345">
        <v>59.0</v>
      </c>
      <c s="14" r="W4345">
        <v>14.82</v>
      </c>
      <c s="14" r="X4345">
        <v>491.0</v>
      </c>
      <c s="14" r="Y4345">
        <v>228.0</v>
      </c>
      <c t="str" s="15" r="Z4345">
        <f>Y4345/X4345</f>
        <v>46,44%</v>
      </c>
      <c s="14" r="AA4345">
        <v>258.0</v>
      </c>
      <c s="14" r="AB4345">
        <v>10.0</v>
      </c>
      <c s="13" r="AC4345">
        <v>0.0387596899224806</v>
      </c>
      <c s="14" r="AD4345">
        <v>514.0</v>
      </c>
      <c s="14" r="AE4345">
        <v>283.0</v>
      </c>
      <c s="13" r="AF4345">
        <v>0.550583657587549</v>
      </c>
      <c s="14" r="AG4345">
        <v>220.0</v>
      </c>
      <c s="14" r="AH4345">
        <v>11.0</v>
      </c>
      <c s="13" r="AI4345">
        <v>0.05</v>
      </c>
      <c t="str" s="16" r="AJ4345">
        <f>P4345-AB4345</f>
        <v>46</v>
      </c>
      <c t="str" s="15" r="AK4345">
        <f>(P4345-AB4345)/AB4345</f>
        <v>460,00%</v>
      </c>
      <c t="str" s="16" r="AL4345">
        <f>P4345-V4345</f>
        <v>-3</v>
      </c>
      <c t="str" s="13" r="AM4345">
        <f>(P4345-V4345)/V4345</f>
        <v>-5,08%</v>
      </c>
      <c s="13" r="AN4345"/>
    </row>
    <row r="4346">
      <c t="s" s="1" r="A4346">
        <v>28151</v>
      </c>
      <c t="s" s="20" r="B4346">
        <v>28152</v>
      </c>
      <c s="9" r="C4346">
        <v>65022.0</v>
      </c>
      <c t="s" s="21" r="D4346">
        <v>28153</v>
      </c>
      <c t="s" s="10" r="E4346">
        <v>28154</v>
      </c>
      <c t="s" s="10" r="F4346">
        <v>28155</v>
      </c>
      <c s="12" r="G4346">
        <v>5.4</v>
      </c>
      <c s="14" r="H4346">
        <v>6.2</v>
      </c>
      <c t="str" s="10" r="I4346">
        <f>H4346-G4346</f>
        <v>0,8</v>
      </c>
      <c t="s" s="10" r="J4346">
        <v>28156</v>
      </c>
      <c t="s" s="10" r="K4346">
        <v>28157</v>
      </c>
      <c s="14" r="L4346">
        <v>156.0</v>
      </c>
      <c s="14" r="M4346">
        <v>70.0</v>
      </c>
      <c s="14" r="N4346">
        <v>44.87</v>
      </c>
      <c s="14" r="O4346">
        <v>77.0</v>
      </c>
      <c s="14" r="P4346">
        <v>6.0</v>
      </c>
      <c t="str" s="13" r="Q4346">
        <f>P4346/O4346</f>
        <v>7,79%</v>
      </c>
      <c s="14" r="R4346">
        <v>150.0</v>
      </c>
      <c s="14" r="S4346">
        <v>16.0</v>
      </c>
      <c s="14" r="T4346">
        <v>10.67</v>
      </c>
      <c s="14" r="U4346">
        <v>130.0</v>
      </c>
      <c s="14" r="V4346">
        <v>12.0</v>
      </c>
      <c s="14" r="W4346">
        <v>9.23</v>
      </c>
      <c s="14" r="X4346">
        <v>157.0</v>
      </c>
      <c s="14" r="Y4346">
        <v>58.0</v>
      </c>
      <c t="str" s="15" r="Z4346">
        <f>Y4346/X4346</f>
        <v>36,94%</v>
      </c>
      <c s="14" r="AA4346">
        <v>87.0</v>
      </c>
      <c s="14" r="AB4346">
        <v>0.0</v>
      </c>
      <c s="13" r="AC4346">
        <v>0.0</v>
      </c>
      <c s="14" r="AD4346">
        <v>173.0</v>
      </c>
      <c s="14" r="AE4346">
        <v>65.0</v>
      </c>
      <c s="13" r="AF4346">
        <v>0.375722543352601</v>
      </c>
      <c s="14" r="AG4346">
        <v>100.0</v>
      </c>
      <c s="14" r="AH4346">
        <v>0.0</v>
      </c>
      <c s="13" r="AI4346">
        <v>0.0</v>
      </c>
      <c t="str" s="16" r="AJ4346">
        <f>P4346-AB4346</f>
        <v>6</v>
      </c>
      <c t="str" s="15" r="AK4346">
        <f>(P4346-AB4346)/AB4346</f>
        <v>#DIV/0!</v>
      </c>
      <c t="str" s="16" r="AL4346">
        <f>P4346-V4346</f>
        <v>-6</v>
      </c>
      <c t="str" s="13" r="AM4346">
        <f>(P4346-V4346)/V4346</f>
        <v>-50,00%</v>
      </c>
      <c s="13" r="AN4346"/>
    </row>
    <row r="4347">
      <c t="s" s="1" r="A4347">
        <v>28158</v>
      </c>
      <c t="s" s="20" r="B4347">
        <v>28159</v>
      </c>
      <c s="9" r="C4347">
        <v>65023.0</v>
      </c>
      <c t="s" s="21" r="D4347">
        <v>28160</v>
      </c>
      <c t="s" s="10" r="E4347">
        <v>28161</v>
      </c>
      <c t="s" s="10" r="F4347">
        <v>28162</v>
      </c>
      <c s="12" r="G4347">
        <v>5.4</v>
      </c>
      <c s="14" r="H4347">
        <v>6.2</v>
      </c>
      <c t="str" s="10" r="I4347">
        <f>H4347-G4347</f>
        <v>0,8</v>
      </c>
      <c t="s" s="10" r="J4347">
        <v>28163</v>
      </c>
      <c t="s" s="10" r="K4347">
        <v>28164</v>
      </c>
      <c s="14" r="L4347">
        <v>2452.0</v>
      </c>
      <c s="14" r="M4347">
        <v>1220.0</v>
      </c>
      <c s="14" r="N4347">
        <v>49.76</v>
      </c>
      <c s="14" r="O4347">
        <v>1163.0</v>
      </c>
      <c s="14" r="P4347">
        <v>198.0</v>
      </c>
      <c t="str" s="13" r="Q4347">
        <f>P4347/O4347</f>
        <v>17,02%</v>
      </c>
      <c s="14" r="R4347">
        <v>2366.0</v>
      </c>
      <c s="14" r="S4347">
        <v>295.0</v>
      </c>
      <c s="14" r="T4347">
        <v>12.47</v>
      </c>
      <c s="14" r="U4347">
        <v>2033.0</v>
      </c>
      <c s="14" r="V4347">
        <v>246.0</v>
      </c>
      <c s="14" r="W4347">
        <v>12.1</v>
      </c>
      <c s="14" r="X4347">
        <v>2312.0</v>
      </c>
      <c s="14" r="Y4347">
        <v>1137.0</v>
      </c>
      <c t="str" s="15" r="Z4347">
        <f>Y4347/X4347</f>
        <v>49,18%</v>
      </c>
      <c s="14" r="AA4347">
        <v>1113.0</v>
      </c>
      <c s="14" r="AB4347">
        <v>49.0</v>
      </c>
      <c s="13" r="AC4347">
        <v>0.0440251572327044</v>
      </c>
      <c s="14" r="AD4347">
        <v>2247.0</v>
      </c>
      <c s="14" r="AE4347">
        <v>1123.0</v>
      </c>
      <c s="13" r="AF4347">
        <v>0.499777481085892</v>
      </c>
      <c s="14" r="AG4347">
        <v>1055.0</v>
      </c>
      <c s="14" r="AH4347">
        <v>47.0</v>
      </c>
      <c s="13" r="AI4347">
        <v>0.0445497630331754</v>
      </c>
      <c t="str" s="16" r="AJ4347">
        <f>P4347-AB4347</f>
        <v>149</v>
      </c>
      <c t="str" s="15" r="AK4347">
        <f>(P4347-AB4347)/AB4347</f>
        <v>304,08%</v>
      </c>
      <c t="str" s="16" r="AL4347">
        <f>P4347-V4347</f>
        <v>-48</v>
      </c>
      <c t="str" s="13" r="AM4347">
        <f>(P4347-V4347)/V4347</f>
        <v>-19,51%</v>
      </c>
      <c s="13" r="AN4347"/>
    </row>
    <row r="4348">
      <c t="s" s="1" r="A4348">
        <v>28165</v>
      </c>
      <c t="s" s="20" r="B4348">
        <v>28166</v>
      </c>
      <c s="9" r="C4348">
        <v>65024.0</v>
      </c>
      <c t="s" s="21" r="D4348">
        <v>28167</v>
      </c>
      <c t="s" s="10" r="E4348">
        <v>28168</v>
      </c>
      <c t="s" s="10" r="F4348">
        <v>28169</v>
      </c>
      <c s="12" r="G4348">
        <v>7.6</v>
      </c>
      <c s="14" r="H4348">
        <v>8.6</v>
      </c>
      <c t="str" s="10" r="I4348">
        <f>H4348-G4348</f>
        <v>1</v>
      </c>
      <c t="s" s="10" r="J4348">
        <v>28170</v>
      </c>
      <c t="s" s="10" r="K4348">
        <v>28171</v>
      </c>
      <c s="14" r="L4348">
        <v>129.0</v>
      </c>
      <c s="14" r="M4348">
        <v>55.0</v>
      </c>
      <c s="14" r="N4348">
        <v>42.64</v>
      </c>
      <c s="14" r="O4348">
        <v>72.0</v>
      </c>
      <c s="14" r="P4348">
        <v>7.0</v>
      </c>
      <c t="str" s="13" r="Q4348">
        <f>P4348/O4348</f>
        <v>9,72%</v>
      </c>
      <c s="14" r="R4348">
        <v>125.0</v>
      </c>
      <c s="14" r="S4348">
        <v>19.0</v>
      </c>
      <c s="14" r="T4348">
        <v>15.2</v>
      </c>
      <c s="14" r="U4348">
        <v>103.0</v>
      </c>
      <c s="14" r="V4348">
        <v>9.0</v>
      </c>
      <c s="14" r="W4348">
        <v>8.74</v>
      </c>
      <c s="14" r="X4348">
        <v>122.0</v>
      </c>
      <c s="14" r="Y4348">
        <v>50.0</v>
      </c>
      <c t="str" s="15" r="Z4348">
        <f>Y4348/X4348</f>
        <v>40,98%</v>
      </c>
      <c s="14" r="AA4348">
        <v>68.0</v>
      </c>
      <c s="14" r="AB4348">
        <v>3.0</v>
      </c>
      <c s="13" r="AC4348">
        <v>0.0441176470588235</v>
      </c>
      <c s="14" r="AD4348">
        <v>111.0</v>
      </c>
      <c s="14" r="AE4348">
        <v>53.0</v>
      </c>
      <c s="13" r="AF4348">
        <v>0.477477477477478</v>
      </c>
      <c s="14" r="AG4348">
        <v>57.0</v>
      </c>
      <c s="14" r="AH4348">
        <v>3.0</v>
      </c>
      <c s="13" r="AI4348">
        <v>0.0526315789473684</v>
      </c>
      <c t="str" s="16" r="AJ4348">
        <f>P4348-AB4348</f>
        <v>4</v>
      </c>
      <c t="str" s="15" r="AK4348">
        <f>(P4348-AB4348)/AB4348</f>
        <v>133,33%</v>
      </c>
      <c t="str" s="16" r="AL4348">
        <f>P4348-V4348</f>
        <v>-2</v>
      </c>
      <c t="str" s="13" r="AM4348">
        <f>(P4348-V4348)/V4348</f>
        <v>-22,22%</v>
      </c>
      <c s="13" r="AN4348"/>
    </row>
    <row r="4349">
      <c t="s" s="1" r="A4349">
        <v>28172</v>
      </c>
      <c t="s" s="20" r="B4349">
        <v>28173</v>
      </c>
      <c s="9" r="C4349">
        <v>65025.0</v>
      </c>
      <c t="s" s="21" r="D4349">
        <v>28174</v>
      </c>
      <c t="s" s="10" r="E4349">
        <v>28175</v>
      </c>
      <c t="s" s="10" r="F4349">
        <v>28176</v>
      </c>
      <c s="12" r="G4349">
        <v>5.4</v>
      </c>
      <c s="14" r="H4349">
        <v>6.2</v>
      </c>
      <c t="str" s="10" r="I4349">
        <f>H4349-G4349</f>
        <v>0,8</v>
      </c>
      <c t="s" s="10" r="J4349">
        <v>28177</v>
      </c>
      <c t="s" s="10" r="K4349">
        <v>28178</v>
      </c>
      <c s="14" r="L4349">
        <v>7697.0</v>
      </c>
      <c s="14" r="M4349">
        <v>4054.0</v>
      </c>
      <c s="14" r="N4349">
        <v>52.67</v>
      </c>
      <c s="14" r="O4349">
        <v>3438.0</v>
      </c>
      <c s="14" r="P4349">
        <v>617.0</v>
      </c>
      <c t="str" s="13" r="Q4349">
        <f>P4349/O4349</f>
        <v>17,95%</v>
      </c>
      <c s="14" r="R4349">
        <v>7633.0</v>
      </c>
      <c s="14" r="S4349">
        <v>1112.0</v>
      </c>
      <c s="14" r="T4349">
        <v>14.57</v>
      </c>
      <c s="14" r="U4349">
        <v>6391.0</v>
      </c>
      <c s="14" r="V4349">
        <v>815.0</v>
      </c>
      <c s="14" r="W4349">
        <v>12.75</v>
      </c>
      <c s="14" r="X4349">
        <v>7457.0</v>
      </c>
      <c s="14" r="Y4349">
        <v>3968.0</v>
      </c>
      <c t="str" s="15" r="Z4349">
        <f>Y4349/X4349</f>
        <v>53,21%</v>
      </c>
      <c s="14" r="AA4349">
        <v>3276.0</v>
      </c>
      <c s="14" r="AB4349">
        <v>129.0</v>
      </c>
      <c s="13" r="AC4349">
        <v>0.0393772893772894</v>
      </c>
      <c s="14" r="AD4349">
        <v>7205.0</v>
      </c>
      <c s="14" r="AE4349">
        <v>3946.0</v>
      </c>
      <c s="13" r="AF4349">
        <v>0.547675225537821</v>
      </c>
      <c s="14" r="AG4349">
        <v>3108.0</v>
      </c>
      <c s="14" r="AH4349">
        <v>152.0</v>
      </c>
      <c s="13" r="AI4349">
        <v>0.0489060489060489</v>
      </c>
      <c t="str" s="16" r="AJ4349">
        <f>P4349-AB4349</f>
        <v>488</v>
      </c>
      <c t="str" s="15" r="AK4349">
        <f>(P4349-AB4349)/AB4349</f>
        <v>378,29%</v>
      </c>
      <c t="str" s="16" r="AL4349">
        <f>P4349-V4349</f>
        <v>-198</v>
      </c>
      <c t="str" s="13" r="AM4349">
        <f>(P4349-V4349)/V4349</f>
        <v>-24,29%</v>
      </c>
      <c s="13" r="AN4349"/>
    </row>
    <row r="4350">
      <c t="s" s="1" r="A4350">
        <v>28179</v>
      </c>
      <c t="s" s="20" r="B4350">
        <v>28180</v>
      </c>
      <c s="9" r="C4350">
        <v>65026.0</v>
      </c>
      <c t="s" s="21" r="D4350">
        <v>28181</v>
      </c>
      <c t="s" s="10" r="E4350">
        <v>28182</v>
      </c>
      <c t="s" s="10" r="F4350">
        <v>28183</v>
      </c>
      <c s="12" r="G4350">
        <v>5.4</v>
      </c>
      <c s="14" r="H4350">
        <v>6.2</v>
      </c>
      <c t="str" s="10" r="I4350">
        <f>H4350-G4350</f>
        <v>0,8</v>
      </c>
      <c t="s" s="10" r="J4350">
        <v>28184</v>
      </c>
      <c t="s" s="10" r="K4350">
        <v>28185</v>
      </c>
      <c s="14" r="L4350">
        <v>281.0</v>
      </c>
      <c s="14" r="M4350">
        <v>138.0</v>
      </c>
      <c s="14" r="N4350">
        <v>49.11</v>
      </c>
      <c s="14" r="O4350">
        <v>138.0</v>
      </c>
      <c s="14" r="P4350">
        <v>26.0</v>
      </c>
      <c t="str" s="13" r="Q4350">
        <f>P4350/O4350</f>
        <v>18,84%</v>
      </c>
      <c s="14" r="R4350">
        <v>284.0</v>
      </c>
      <c s="14" r="S4350">
        <v>39.0</v>
      </c>
      <c s="14" r="T4350">
        <v>13.73</v>
      </c>
      <c s="14" r="U4350">
        <v>242.0</v>
      </c>
      <c s="14" r="V4350">
        <v>56.0</v>
      </c>
      <c s="14" r="W4350">
        <v>23.14</v>
      </c>
      <c s="14" r="X4350">
        <v>266.0</v>
      </c>
      <c s="14" r="Y4350">
        <v>131.0</v>
      </c>
      <c t="str" s="15" r="Z4350">
        <f>Y4350/X4350</f>
        <v>49,25%</v>
      </c>
      <c s="14" r="AA4350">
        <v>130.0</v>
      </c>
      <c s="14" r="AB4350">
        <v>7.0</v>
      </c>
      <c s="13" r="AC4350">
        <v>0.0538461538461539</v>
      </c>
      <c s="14" r="AD4350">
        <v>251.0</v>
      </c>
      <c s="14" r="AE4350">
        <v>128.0</v>
      </c>
      <c s="13" r="AF4350">
        <v>0.50996015936255</v>
      </c>
      <c s="14" r="AG4350">
        <v>119.0</v>
      </c>
      <c s="14" r="AH4350">
        <v>13.0</v>
      </c>
      <c s="13" r="AI4350">
        <v>0.109243697478992</v>
      </c>
      <c t="str" s="16" r="AJ4350">
        <f>P4350-AB4350</f>
        <v>19</v>
      </c>
      <c t="str" s="15" r="AK4350">
        <f>(P4350-AB4350)/AB4350</f>
        <v>271,43%</v>
      </c>
      <c t="str" s="16" r="AL4350">
        <f>P4350-V4350</f>
        <v>-30</v>
      </c>
      <c t="str" s="13" r="AM4350">
        <f>(P4350-V4350)/V4350</f>
        <v>-53,57%</v>
      </c>
      <c s="13" r="AN4350"/>
    </row>
    <row r="4351">
      <c t="s" s="1" r="A4351">
        <v>28186</v>
      </c>
      <c t="s" s="20" r="B4351">
        <v>28187</v>
      </c>
      <c s="9" r="C4351">
        <v>65027.0</v>
      </c>
      <c t="s" s="21" r="D4351">
        <v>28188</v>
      </c>
      <c t="s" s="10" r="E4351">
        <v>28189</v>
      </c>
      <c t="s" s="10" r="F4351">
        <v>28190</v>
      </c>
      <c s="12" r="G4351">
        <v>8.4</v>
      </c>
      <c s="14" r="H4351">
        <v>9.4</v>
      </c>
      <c t="str" s="10" r="I4351">
        <f>H4351-G4351</f>
        <v>1</v>
      </c>
      <c t="s" s="10" r="J4351">
        <v>28191</v>
      </c>
      <c t="s" s="10" r="K4351">
        <v>28192</v>
      </c>
      <c s="14" r="L4351">
        <v>288.0</v>
      </c>
      <c s="14" r="M4351">
        <v>112.0</v>
      </c>
      <c s="14" r="N4351">
        <v>38.89</v>
      </c>
      <c s="14" r="O4351">
        <v>165.0</v>
      </c>
      <c s="14" r="P4351">
        <v>42.0</v>
      </c>
      <c t="str" s="13" r="Q4351">
        <f>P4351/O4351</f>
        <v>25,45%</v>
      </c>
      <c s="14" r="R4351">
        <v>293.0</v>
      </c>
      <c s="14" r="S4351">
        <v>22.0</v>
      </c>
      <c s="14" r="T4351">
        <v>7.51</v>
      </c>
      <c s="14" r="U4351">
        <v>263.0</v>
      </c>
      <c s="14" r="V4351">
        <v>55.0</v>
      </c>
      <c s="14" r="W4351">
        <v>20.91</v>
      </c>
      <c s="14" r="X4351">
        <v>265.0</v>
      </c>
      <c s="14" r="Y4351">
        <v>116.0</v>
      </c>
      <c t="str" s="15" r="Z4351">
        <f>Y4351/X4351</f>
        <v>43,77%</v>
      </c>
      <c s="14" r="AA4351">
        <v>138.0</v>
      </c>
      <c s="14" r="AB4351">
        <v>9.0</v>
      </c>
      <c s="13" r="AC4351">
        <v>0.0652173913043478</v>
      </c>
      <c s="14" r="AD4351">
        <v>270.0</v>
      </c>
      <c s="14" r="AE4351">
        <v>125.0</v>
      </c>
      <c s="13" r="AF4351">
        <v>0.462962962962963</v>
      </c>
      <c s="14" r="AG4351">
        <v>132.0</v>
      </c>
      <c s="14" r="AH4351">
        <v>16.0</v>
      </c>
      <c s="13" r="AI4351">
        <v>0.121212121212121</v>
      </c>
      <c t="str" s="16" r="AJ4351">
        <f>P4351-AB4351</f>
        <v>33</v>
      </c>
      <c t="str" s="15" r="AK4351">
        <f>(P4351-AB4351)/AB4351</f>
        <v>366,67%</v>
      </c>
      <c t="str" s="16" r="AL4351">
        <f>P4351-V4351</f>
        <v>-13</v>
      </c>
      <c t="str" s="13" r="AM4351">
        <f>(P4351-V4351)/V4351</f>
        <v>-23,64%</v>
      </c>
      <c s="13" r="AN4351"/>
    </row>
    <row r="4352">
      <c t="s" s="1" r="A4352">
        <v>28193</v>
      </c>
      <c t="s" s="20" r="B4352">
        <v>28194</v>
      </c>
      <c s="9" r="C4352">
        <v>65028.0</v>
      </c>
      <c t="s" s="21" r="D4352">
        <v>28195</v>
      </c>
      <c t="s" s="10" r="E4352">
        <v>28196</v>
      </c>
      <c t="s" s="10" r="F4352">
        <v>28197</v>
      </c>
      <c s="12" r="G4352">
        <v>8.4</v>
      </c>
      <c s="14" r="H4352">
        <v>9.4</v>
      </c>
      <c t="str" s="10" r="I4352">
        <f>H4352-G4352</f>
        <v>1</v>
      </c>
      <c t="s" s="10" r="J4352">
        <v>28198</v>
      </c>
      <c t="s" s="10" r="K4352">
        <v>28199</v>
      </c>
      <c s="14" r="L4352">
        <v>95.0</v>
      </c>
      <c s="14" r="M4352">
        <v>42.0</v>
      </c>
      <c s="14" r="N4352">
        <v>44.21</v>
      </c>
      <c s="14" r="O4352">
        <v>46.0</v>
      </c>
      <c s="14" r="P4352">
        <v>10.0</v>
      </c>
      <c t="str" s="13" r="Q4352">
        <f>P4352/O4352</f>
        <v>21,74%</v>
      </c>
      <c s="14" r="R4352">
        <v>100.0</v>
      </c>
      <c s="14" r="S4352">
        <v>19.0</v>
      </c>
      <c s="14" r="T4352">
        <v>19.0</v>
      </c>
      <c s="14" r="U4352">
        <v>76.0</v>
      </c>
      <c s="14" r="V4352">
        <v>15.0</v>
      </c>
      <c s="14" r="W4352">
        <v>19.74</v>
      </c>
      <c s="14" r="X4352">
        <v>105.0</v>
      </c>
      <c s="14" r="Y4352">
        <v>51.0</v>
      </c>
      <c t="str" s="15" r="Z4352">
        <f>Y4352/X4352</f>
        <v>48,57%</v>
      </c>
      <c s="14" r="AA4352">
        <v>50.0</v>
      </c>
      <c s="14" r="AB4352">
        <v>2.0</v>
      </c>
      <c s="13" r="AC4352">
        <v>0.04</v>
      </c>
      <c s="14" r="AD4352">
        <v>105.0</v>
      </c>
      <c s="14" r="AE4352">
        <v>49.0</v>
      </c>
      <c s="13" r="AF4352">
        <v>0.466666666666667</v>
      </c>
      <c s="14" r="AG4352">
        <v>49.0</v>
      </c>
      <c s="14" r="AH4352">
        <v>2.0</v>
      </c>
      <c s="13" r="AI4352">
        <v>0.0408163265306122</v>
      </c>
      <c t="str" s="16" r="AJ4352">
        <f>P4352-AB4352</f>
        <v>8</v>
      </c>
      <c t="str" s="15" r="AK4352">
        <f>(P4352-AB4352)/AB4352</f>
        <v>400,00%</v>
      </c>
      <c t="str" s="16" r="AL4352">
        <f>P4352-V4352</f>
        <v>-5</v>
      </c>
      <c t="str" s="13" r="AM4352">
        <f>(P4352-V4352)/V4352</f>
        <v>-33,33%</v>
      </c>
      <c s="13" r="AN4352"/>
    </row>
    <row r="4353">
      <c t="s" s="1" r="A4353">
        <v>28200</v>
      </c>
      <c t="s" s="20" r="B4353">
        <v>28201</v>
      </c>
      <c s="9" r="C4353">
        <v>65029.0</v>
      </c>
      <c t="s" s="21" r="D4353">
        <v>28202</v>
      </c>
      <c t="s" s="10" r="E4353">
        <v>28203</v>
      </c>
      <c t="s" s="10" r="F4353">
        <v>28204</v>
      </c>
      <c s="12" r="G4353">
        <v>8.4</v>
      </c>
      <c s="14" r="H4353">
        <v>9.4</v>
      </c>
      <c t="str" s="10" r="I4353">
        <f>H4353-G4353</f>
        <v>1</v>
      </c>
      <c t="s" s="10" r="J4353">
        <v>28205</v>
      </c>
      <c t="s" s="10" r="K4353">
        <v>28206</v>
      </c>
      <c s="14" r="L4353">
        <v>124.0</v>
      </c>
      <c s="14" r="M4353">
        <v>59.0</v>
      </c>
      <c s="14" r="N4353">
        <v>47.58</v>
      </c>
      <c s="14" r="O4353">
        <v>64.0</v>
      </c>
      <c s="14" r="P4353">
        <v>11.0</v>
      </c>
      <c t="str" s="13" r="Q4353">
        <f>P4353/O4353</f>
        <v>17,19%</v>
      </c>
      <c s="14" r="R4353">
        <v>114.0</v>
      </c>
      <c s="14" r="S4353">
        <v>26.0</v>
      </c>
      <c s="14" r="T4353">
        <v>22.81</v>
      </c>
      <c s="14" r="U4353">
        <v>87.0</v>
      </c>
      <c s="14" r="V4353">
        <v>12.0</v>
      </c>
      <c s="14" r="W4353">
        <v>13.79</v>
      </c>
      <c s="14" r="X4353">
        <v>113.0</v>
      </c>
      <c s="14" r="Y4353">
        <v>63.0</v>
      </c>
      <c t="str" s="15" r="Z4353">
        <f>Y4353/X4353</f>
        <v>55,75%</v>
      </c>
      <c s="14" r="AA4353">
        <v>49.0</v>
      </c>
      <c s="14" r="AB4353">
        <v>0.0</v>
      </c>
      <c s="13" r="AC4353">
        <v>0.0</v>
      </c>
      <c s="14" r="AD4353">
        <v>103.0</v>
      </c>
      <c s="14" r="AE4353">
        <v>53.0</v>
      </c>
      <c s="13" r="AF4353">
        <v>0.514563106796116</v>
      </c>
      <c s="14" r="AG4353">
        <v>42.0</v>
      </c>
      <c s="14" r="AH4353">
        <v>1.0</v>
      </c>
      <c s="13" r="AI4353">
        <v>0.0238095238095238</v>
      </c>
      <c t="str" s="16" r="AJ4353">
        <f>P4353-AB4353</f>
        <v>11</v>
      </c>
      <c t="str" s="15" r="AK4353">
        <f>(P4353-AB4353)/AB4353</f>
        <v>#DIV/0!</v>
      </c>
      <c t="str" s="16" r="AL4353">
        <f>P4353-V4353</f>
        <v>-1</v>
      </c>
      <c t="str" s="13" r="AM4353">
        <f>(P4353-V4353)/V4353</f>
        <v>-8,33%</v>
      </c>
      <c s="13" r="AN4353"/>
    </row>
    <row r="4354">
      <c t="s" s="1" r="A4354">
        <v>28207</v>
      </c>
      <c t="s" s="20" r="B4354">
        <v>28208</v>
      </c>
      <c s="9" r="C4354">
        <v>65031.0</v>
      </c>
      <c t="s" s="21" r="D4354">
        <v>28209</v>
      </c>
      <c t="s" s="10" r="E4354">
        <v>28210</v>
      </c>
      <c t="s" s="10" r="F4354">
        <v>28211</v>
      </c>
      <c s="12" r="G4354">
        <v>5.4</v>
      </c>
      <c s="14" r="H4354">
        <v>6.2</v>
      </c>
      <c t="str" s="10" r="I4354">
        <f>H4354-G4354</f>
        <v>0,8</v>
      </c>
      <c t="s" s="10" r="J4354">
        <v>28212</v>
      </c>
      <c t="s" s="10" r="K4354">
        <v>28213</v>
      </c>
      <c s="14" r="L4354">
        <v>223.0</v>
      </c>
      <c s="14" r="M4354">
        <v>99.0</v>
      </c>
      <c s="14" r="N4354">
        <v>44.39</v>
      </c>
      <c s="14" r="O4354">
        <v>122.0</v>
      </c>
      <c s="14" r="P4354">
        <v>26.0</v>
      </c>
      <c t="str" s="13" r="Q4354">
        <f>P4354/O4354</f>
        <v>21,31%</v>
      </c>
      <c s="14" r="R4354">
        <v>220.0</v>
      </c>
      <c s="14" r="S4354">
        <v>24.0</v>
      </c>
      <c s="14" r="T4354">
        <v>10.91</v>
      </c>
      <c s="14" r="U4354">
        <v>191.0</v>
      </c>
      <c s="14" r="V4354">
        <v>27.0</v>
      </c>
      <c s="14" r="W4354">
        <v>14.14</v>
      </c>
      <c s="14" r="X4354">
        <v>230.0</v>
      </c>
      <c s="14" r="Y4354">
        <v>91.0</v>
      </c>
      <c t="str" s="15" r="Z4354">
        <f>Y4354/X4354</f>
        <v>39,57%</v>
      </c>
      <c s="14" r="AA4354">
        <v>132.0</v>
      </c>
      <c s="14" r="AB4354">
        <v>5.0</v>
      </c>
      <c s="13" r="AC4354">
        <v>0.0378787878787879</v>
      </c>
      <c s="14" r="AD4354">
        <v>224.0</v>
      </c>
      <c s="14" r="AE4354">
        <v>97.0</v>
      </c>
      <c s="13" r="AF4354">
        <v>0.433035714285714</v>
      </c>
      <c s="14" r="AG4354">
        <v>122.0</v>
      </c>
      <c s="14" r="AH4354">
        <v>4.0</v>
      </c>
      <c s="13" r="AI4354">
        <v>0.0327868852459016</v>
      </c>
      <c t="str" s="16" r="AJ4354">
        <f>P4354-AB4354</f>
        <v>21</v>
      </c>
      <c t="str" s="15" r="AK4354">
        <f>(P4354-AB4354)/AB4354</f>
        <v>420,00%</v>
      </c>
      <c t="str" s="16" r="AL4354">
        <f>P4354-V4354</f>
        <v>-1</v>
      </c>
      <c t="str" s="13" r="AM4354">
        <f>(P4354-V4354)/V4354</f>
        <v>-3,70%</v>
      </c>
      <c s="13" r="AN4354"/>
    </row>
    <row r="4355">
      <c t="s" s="1" r="A4355">
        <v>28214</v>
      </c>
      <c t="s" s="20" r="B4355">
        <v>28215</v>
      </c>
      <c s="9" r="C4355">
        <v>65032.0</v>
      </c>
      <c t="s" s="21" r="D4355">
        <v>28216</v>
      </c>
      <c t="s" s="10" r="E4355">
        <v>28217</v>
      </c>
      <c t="s" s="10" r="F4355">
        <v>28218</v>
      </c>
      <c s="12" r="G4355">
        <v>5.4</v>
      </c>
      <c s="14" r="H4355">
        <v>6.2</v>
      </c>
      <c t="str" s="10" r="I4355">
        <f>H4355-G4355</f>
        <v>0,8</v>
      </c>
      <c t="s" s="10" r="J4355">
        <v>28219</v>
      </c>
      <c t="s" s="10" r="K4355">
        <v>28220</v>
      </c>
      <c s="14" r="L4355">
        <v>239.0</v>
      </c>
      <c s="14" r="M4355">
        <v>86.0</v>
      </c>
      <c s="14" r="N4355">
        <v>35.98</v>
      </c>
      <c s="14" r="O4355">
        <v>146.0</v>
      </c>
      <c s="14" r="P4355">
        <v>29.0</v>
      </c>
      <c t="str" s="13" r="Q4355">
        <f>P4355/O4355</f>
        <v>19,86%</v>
      </c>
      <c s="14" r="R4355">
        <v>228.0</v>
      </c>
      <c s="14" r="S4355">
        <v>24.0</v>
      </c>
      <c s="14" r="T4355">
        <v>10.53</v>
      </c>
      <c s="14" r="U4355">
        <v>196.0</v>
      </c>
      <c s="14" r="V4355">
        <v>30.0</v>
      </c>
      <c s="14" r="W4355">
        <v>15.31</v>
      </c>
      <c s="14" r="X4355">
        <v>233.0</v>
      </c>
      <c s="14" r="Y4355">
        <v>83.0</v>
      </c>
      <c t="str" s="15" r="Z4355">
        <f>Y4355/X4355</f>
        <v>35,62%</v>
      </c>
      <c s="14" r="AA4355">
        <v>143.0</v>
      </c>
      <c s="14" r="AB4355">
        <v>5.0</v>
      </c>
      <c s="13" r="AC4355">
        <v>0.034965034965035</v>
      </c>
      <c s="14" r="AD4355">
        <v>222.0</v>
      </c>
      <c s="14" r="AE4355">
        <v>86.0</v>
      </c>
      <c s="13" r="AF4355">
        <v>0.387387387387387</v>
      </c>
      <c s="14" r="AG4355">
        <v>120.0</v>
      </c>
      <c s="14" r="AH4355">
        <v>9.0</v>
      </c>
      <c s="13" r="AI4355">
        <v>0.075</v>
      </c>
      <c t="str" s="16" r="AJ4355">
        <f>P4355-AB4355</f>
        <v>24</v>
      </c>
      <c t="str" s="15" r="AK4355">
        <f>(P4355-AB4355)/AB4355</f>
        <v>480,00%</v>
      </c>
      <c t="str" s="16" r="AL4355">
        <f>P4355-V4355</f>
        <v>-1</v>
      </c>
      <c t="str" s="13" r="AM4355">
        <f>(P4355-V4355)/V4355</f>
        <v>-3,33%</v>
      </c>
      <c s="13" r="AN4355"/>
    </row>
    <row r="4356">
      <c t="s" s="1" r="A4356">
        <v>28221</v>
      </c>
      <c t="s" s="20" r="B4356">
        <v>28222</v>
      </c>
      <c s="9" r="C4356">
        <v>65033.0</v>
      </c>
      <c t="s" s="21" r="D4356">
        <v>28223</v>
      </c>
      <c t="s" s="10" r="E4356">
        <v>28224</v>
      </c>
      <c t="s" s="10" r="F4356">
        <v>28225</v>
      </c>
      <c s="12" r="G4356">
        <v>9.4</v>
      </c>
      <c s="14" r="H4356">
        <v>10.7</v>
      </c>
      <c t="str" s="10" r="I4356">
        <f>H4356-G4356</f>
        <v>1,3</v>
      </c>
      <c t="s" s="10" r="J4356">
        <v>28226</v>
      </c>
      <c t="s" s="10" r="K4356">
        <v>28227</v>
      </c>
      <c s="14" r="L4356">
        <v>227.0</v>
      </c>
      <c s="14" r="M4356">
        <v>101.0</v>
      </c>
      <c s="14" r="N4356">
        <v>44.49</v>
      </c>
      <c s="14" r="O4356">
        <v>116.0</v>
      </c>
      <c s="14" r="P4356">
        <v>26.0</v>
      </c>
      <c t="str" s="13" r="Q4356">
        <f>P4356/O4356</f>
        <v>22,41%</v>
      </c>
      <c s="14" r="R4356">
        <v>225.0</v>
      </c>
      <c s="14" r="S4356">
        <v>35.0</v>
      </c>
      <c s="14" r="T4356">
        <v>15.56</v>
      </c>
      <c s="14" r="U4356">
        <v>184.0</v>
      </c>
      <c s="14" r="V4356">
        <v>25.0</v>
      </c>
      <c s="14" r="W4356">
        <v>13.59</v>
      </c>
      <c s="14" r="X4356">
        <v>221.0</v>
      </c>
      <c s="14" r="Y4356">
        <v>115.0</v>
      </c>
      <c t="str" s="15" r="Z4356">
        <f>Y4356/X4356</f>
        <v>52,04%</v>
      </c>
      <c s="14" r="AA4356">
        <v>97.0</v>
      </c>
      <c s="14" r="AB4356">
        <v>3.0</v>
      </c>
      <c s="13" r="AC4356">
        <v>0.0309278350515464</v>
      </c>
      <c s="14" r="AD4356">
        <v>239.0</v>
      </c>
      <c s="14" r="AE4356">
        <v>125.0</v>
      </c>
      <c s="13" r="AF4356">
        <v>0.523012552301255</v>
      </c>
      <c s="14" r="AG4356">
        <v>108.0</v>
      </c>
      <c s="14" r="AH4356">
        <v>9.0</v>
      </c>
      <c s="13" r="AI4356">
        <v>0.0833333333333333</v>
      </c>
      <c t="str" s="16" r="AJ4356">
        <f>P4356-AB4356</f>
        <v>23</v>
      </c>
      <c t="str" s="15" r="AK4356">
        <f>(P4356-AB4356)/AB4356</f>
        <v>766,67%</v>
      </c>
      <c t="str" s="16" r="AL4356">
        <f>P4356-V4356</f>
        <v>1</v>
      </c>
      <c t="str" s="13" r="AM4356">
        <f>(P4356-V4356)/V4356</f>
        <v>4,00%</v>
      </c>
      <c s="13" r="AN4356"/>
    </row>
    <row r="4357">
      <c t="s" s="1" r="A4357">
        <v>28228</v>
      </c>
      <c t="s" s="20" r="B4357">
        <v>28229</v>
      </c>
      <c s="9" r="C4357">
        <v>65034.0</v>
      </c>
      <c t="s" s="21" r="D4357">
        <v>28230</v>
      </c>
      <c t="s" s="10" r="E4357">
        <v>28231</v>
      </c>
      <c t="s" s="10" r="F4357">
        <v>28232</v>
      </c>
      <c s="12" r="G4357">
        <v>5.4</v>
      </c>
      <c s="14" r="H4357">
        <v>6.2</v>
      </c>
      <c t="str" s="10" r="I4357">
        <f>H4357-G4357</f>
        <v>0,8</v>
      </c>
      <c t="s" s="10" r="J4357">
        <v>28233</v>
      </c>
      <c t="s" s="10" r="K4357">
        <v>28234</v>
      </c>
      <c s="14" r="L4357">
        <v>156.0</v>
      </c>
      <c s="14" r="M4357">
        <v>66.0</v>
      </c>
      <c s="14" r="N4357">
        <v>42.31</v>
      </c>
      <c s="14" r="O4357">
        <v>89.0</v>
      </c>
      <c s="14" r="P4357">
        <v>14.0</v>
      </c>
      <c t="str" s="13" r="Q4357">
        <f>P4357/O4357</f>
        <v>15,73%</v>
      </c>
      <c s="14" r="R4357">
        <v>147.0</v>
      </c>
      <c s="14" r="S4357">
        <v>23.0</v>
      </c>
      <c s="14" r="T4357">
        <v>15.65</v>
      </c>
      <c s="14" r="U4357">
        <v>123.0</v>
      </c>
      <c s="14" r="V4357">
        <v>19.0</v>
      </c>
      <c s="14" r="W4357">
        <v>15.45</v>
      </c>
      <c s="14" r="X4357">
        <v>150.0</v>
      </c>
      <c s="14" r="Y4357">
        <v>75.0</v>
      </c>
      <c t="str" s="15" r="Z4357">
        <f>Y4357/X4357</f>
        <v>50,00%</v>
      </c>
      <c s="14" r="AA4357">
        <v>74.0</v>
      </c>
      <c s="14" r="AB4357">
        <v>4.0</v>
      </c>
      <c s="13" r="AC4357">
        <v>0.0540540540540541</v>
      </c>
      <c s="14" r="AD4357">
        <v>166.0</v>
      </c>
      <c s="14" r="AE4357">
        <v>96.0</v>
      </c>
      <c s="13" r="AF4357">
        <v>0.578313253012048</v>
      </c>
      <c s="14" r="AG4357">
        <v>65.0</v>
      </c>
      <c s="14" r="AH4357">
        <v>6.0</v>
      </c>
      <c s="13" r="AI4357">
        <v>0.0923076923076923</v>
      </c>
      <c t="str" s="16" r="AJ4357">
        <f>P4357-AB4357</f>
        <v>10</v>
      </c>
      <c t="str" s="15" r="AK4357">
        <f>(P4357-AB4357)/AB4357</f>
        <v>250,00%</v>
      </c>
      <c t="str" s="16" r="AL4357">
        <f>P4357-V4357</f>
        <v>-5</v>
      </c>
      <c t="str" s="13" r="AM4357">
        <f>(P4357-V4357)/V4357</f>
        <v>-26,32%</v>
      </c>
      <c s="13" r="AN4357"/>
    </row>
    <row r="4358">
      <c t="s" s="1" r="A4358">
        <v>28235</v>
      </c>
      <c t="s" s="20" r="B4358">
        <v>28236</v>
      </c>
      <c s="9" r="C4358">
        <v>65035.0</v>
      </c>
      <c t="s" s="21" r="D4358">
        <v>28237</v>
      </c>
      <c t="s" s="10" r="E4358">
        <v>28238</v>
      </c>
      <c t="s" s="10" r="F4358">
        <v>28239</v>
      </c>
      <c s="12" r="G4358">
        <v>5.4</v>
      </c>
      <c s="14" r="H4358">
        <v>6.2</v>
      </c>
      <c t="str" s="10" r="I4358">
        <f>H4358-G4358</f>
        <v>0,8</v>
      </c>
      <c t="s" s="10" r="J4358">
        <v>28240</v>
      </c>
      <c t="s" s="10" r="K4358">
        <v>28241</v>
      </c>
      <c s="14" r="L4358">
        <v>1211.0</v>
      </c>
      <c s="14" r="M4358">
        <v>605.0</v>
      </c>
      <c s="14" r="N4358">
        <v>49.96</v>
      </c>
      <c s="14" r="O4358">
        <v>558.0</v>
      </c>
      <c s="14" r="P4358">
        <v>120.0</v>
      </c>
      <c t="str" s="13" r="Q4358">
        <f>P4358/O4358</f>
        <v>21,51%</v>
      </c>
      <c s="14" r="R4358">
        <v>1213.0</v>
      </c>
      <c s="14" r="S4358">
        <v>157.0</v>
      </c>
      <c s="14" r="T4358">
        <v>12.94</v>
      </c>
      <c s="14" r="U4358">
        <v>1019.0</v>
      </c>
      <c s="14" r="V4358">
        <v>170.0</v>
      </c>
      <c s="14" r="W4358">
        <v>16.68</v>
      </c>
      <c s="14" r="X4358">
        <v>1208.0</v>
      </c>
      <c s="14" r="Y4358">
        <v>694.0</v>
      </c>
      <c t="str" s="15" r="Z4358">
        <f>Y4358/X4358</f>
        <v>57,45%</v>
      </c>
      <c s="14" r="AA4358">
        <v>478.0</v>
      </c>
      <c s="14" r="AB4358">
        <v>16.0</v>
      </c>
      <c s="13" r="AC4358">
        <v>0.0334728033472803</v>
      </c>
      <c s="14" r="AD4358">
        <v>1159.0</v>
      </c>
      <c s="14" r="AE4358">
        <v>652.0</v>
      </c>
      <c s="13" r="AF4358">
        <v>0.562553925798102</v>
      </c>
      <c s="14" r="AG4358">
        <v>469.0</v>
      </c>
      <c s="14" r="AH4358">
        <v>36.0</v>
      </c>
      <c s="13" r="AI4358">
        <v>0.0767590618336887</v>
      </c>
      <c t="str" s="16" r="AJ4358">
        <f>P4358-AB4358</f>
        <v>104</v>
      </c>
      <c t="str" s="15" r="AK4358">
        <f>(P4358-AB4358)/AB4358</f>
        <v>650,00%</v>
      </c>
      <c t="str" s="16" r="AL4358">
        <f>P4358-V4358</f>
        <v>-50</v>
      </c>
      <c t="str" s="13" r="AM4358">
        <f>(P4358-V4358)/V4358</f>
        <v>-29,41%</v>
      </c>
      <c s="13" r="AN4358"/>
    </row>
    <row r="4359">
      <c t="s" s="1" r="A4359">
        <v>28242</v>
      </c>
      <c t="s" s="20" r="B4359">
        <v>28243</v>
      </c>
      <c s="9" r="C4359">
        <v>65036.0</v>
      </c>
      <c t="s" s="21" r="D4359">
        <v>28244</v>
      </c>
      <c t="s" s="10" r="E4359">
        <v>28245</v>
      </c>
      <c t="s" s="10" r="F4359">
        <v>28246</v>
      </c>
      <c s="12" r="G4359">
        <v>8.4</v>
      </c>
      <c s="14" r="H4359">
        <v>9.4</v>
      </c>
      <c t="str" s="10" r="I4359">
        <f>H4359-G4359</f>
        <v>1</v>
      </c>
      <c t="s" s="10" r="J4359">
        <v>28247</v>
      </c>
      <c t="s" s="10" r="K4359">
        <v>28248</v>
      </c>
      <c s="14" r="L4359">
        <v>208.0</v>
      </c>
      <c s="14" r="M4359">
        <v>89.0</v>
      </c>
      <c s="14" r="N4359">
        <v>42.79</v>
      </c>
      <c s="14" r="O4359">
        <v>108.0</v>
      </c>
      <c s="14" r="P4359">
        <v>25.0</v>
      </c>
      <c t="str" s="13" r="Q4359">
        <f>P4359/O4359</f>
        <v>23,15%</v>
      </c>
      <c s="14" r="R4359">
        <v>205.0</v>
      </c>
      <c s="14" r="S4359">
        <v>24.0</v>
      </c>
      <c s="14" r="T4359">
        <v>11.71</v>
      </c>
      <c s="14" r="U4359">
        <v>174.0</v>
      </c>
      <c s="14" r="V4359">
        <v>26.0</v>
      </c>
      <c s="14" r="W4359">
        <v>14.94</v>
      </c>
      <c s="14" r="X4359">
        <v>203.0</v>
      </c>
      <c s="14" r="Y4359">
        <v>79.0</v>
      </c>
      <c t="str" s="15" r="Z4359">
        <f>Y4359/X4359</f>
        <v>38,92%</v>
      </c>
      <c s="14" r="AA4359">
        <v>109.0</v>
      </c>
      <c s="14" r="AB4359">
        <v>1.0</v>
      </c>
      <c s="13" r="AC4359">
        <v>0.0091743119266055</v>
      </c>
      <c s="14" r="AD4359">
        <v>179.0</v>
      </c>
      <c s="14" r="AE4359">
        <v>68.0</v>
      </c>
      <c s="13" r="AF4359">
        <v>0.379888268156425</v>
      </c>
      <c s="14" r="AG4359">
        <v>102.0</v>
      </c>
      <c s="14" r="AH4359">
        <v>2.0</v>
      </c>
      <c s="13" r="AI4359">
        <v>0.0196078431372549</v>
      </c>
      <c t="str" s="16" r="AJ4359">
        <f>P4359-AB4359</f>
        <v>24</v>
      </c>
      <c t="str" s="15" r="AK4359">
        <f>(P4359-AB4359)/AB4359</f>
        <v>2400,00%</v>
      </c>
      <c t="str" s="16" r="AL4359">
        <f>P4359-V4359</f>
        <v>-1</v>
      </c>
      <c t="str" s="13" r="AM4359">
        <f>(P4359-V4359)/V4359</f>
        <v>-3,85%</v>
      </c>
      <c s="13" r="AN4359"/>
    </row>
    <row r="4360">
      <c t="s" s="1" r="A4360">
        <v>28249</v>
      </c>
      <c t="s" s="20" r="B4360">
        <v>28250</v>
      </c>
      <c s="9" r="C4360">
        <v>65037.0</v>
      </c>
      <c t="s" s="21" r="D4360">
        <v>28251</v>
      </c>
      <c t="s" s="10" r="E4360">
        <v>28252</v>
      </c>
      <c t="s" s="10" r="F4360">
        <v>28253</v>
      </c>
      <c s="12" r="G4360">
        <v>5.4</v>
      </c>
      <c s="14" r="H4360">
        <v>6.2</v>
      </c>
      <c t="str" s="10" r="I4360">
        <f>H4360-G4360</f>
        <v>0,8</v>
      </c>
      <c t="s" s="10" r="J4360">
        <v>28254</v>
      </c>
      <c t="s" s="10" r="K4360">
        <v>28255</v>
      </c>
      <c s="14" r="L4360">
        <v>323.0</v>
      </c>
      <c s="14" r="M4360">
        <v>148.0</v>
      </c>
      <c s="14" r="N4360">
        <v>45.82</v>
      </c>
      <c s="14" r="O4360">
        <v>165.0</v>
      </c>
      <c s="14" r="P4360">
        <v>41.0</v>
      </c>
      <c t="str" s="13" r="Q4360">
        <f>P4360/O4360</f>
        <v>24,85%</v>
      </c>
      <c s="14" r="R4360">
        <v>327.0</v>
      </c>
      <c s="14" r="S4360">
        <v>56.0</v>
      </c>
      <c s="14" r="T4360">
        <v>17.13</v>
      </c>
      <c s="14" r="U4360">
        <v>261.0</v>
      </c>
      <c s="14" r="V4360">
        <v>33.0</v>
      </c>
      <c s="14" r="W4360">
        <v>12.64</v>
      </c>
      <c s="14" r="X4360">
        <v>345.0</v>
      </c>
      <c s="14" r="Y4360">
        <v>180.0</v>
      </c>
      <c t="str" s="15" r="Z4360">
        <f>Y4360/X4360</f>
        <v>52,17%</v>
      </c>
      <c s="14" r="AA4360">
        <v>159.0</v>
      </c>
      <c s="14" r="AB4360">
        <v>5.0</v>
      </c>
      <c s="13" r="AC4360">
        <v>0.0314465408805031</v>
      </c>
      <c s="14" r="AD4360">
        <v>380.0</v>
      </c>
      <c s="14" r="AE4360">
        <v>208.0</v>
      </c>
      <c s="13" r="AF4360">
        <v>0.547368421052632</v>
      </c>
      <c s="14" r="AG4360">
        <v>168.0</v>
      </c>
      <c s="14" r="AH4360">
        <v>4.0</v>
      </c>
      <c s="13" r="AI4360">
        <v>0.0238095238095238</v>
      </c>
      <c t="str" s="16" r="AJ4360">
        <f>P4360-AB4360</f>
        <v>36</v>
      </c>
      <c t="str" s="15" r="AK4360">
        <f>(P4360-AB4360)/AB4360</f>
        <v>720,00%</v>
      </c>
      <c t="str" s="16" r="AL4360">
        <f>P4360-V4360</f>
        <v>8</v>
      </c>
      <c t="str" s="13" r="AM4360">
        <f>(P4360-V4360)/V4360</f>
        <v>24,24%</v>
      </c>
      <c s="13" r="AN4360"/>
    </row>
    <row r="4361">
      <c t="s" s="1" r="A4361">
        <v>28256</v>
      </c>
      <c t="s" s="20" r="B4361">
        <v>28257</v>
      </c>
      <c s="9" r="C4361">
        <v>65038.0</v>
      </c>
      <c t="s" s="21" r="D4361">
        <v>28258</v>
      </c>
      <c t="s" s="10" r="E4361">
        <v>28259</v>
      </c>
      <c t="s" s="10" r="F4361">
        <v>28260</v>
      </c>
      <c s="12" r="G4361">
        <v>5.4</v>
      </c>
      <c s="14" r="H4361">
        <v>6.2</v>
      </c>
      <c t="str" s="10" r="I4361">
        <f>H4361-G4361</f>
        <v>0,8</v>
      </c>
      <c t="s" s="10" r="J4361">
        <v>28261</v>
      </c>
      <c t="s" s="10" r="K4361">
        <v>28262</v>
      </c>
      <c s="14" r="L4361">
        <v>287.0</v>
      </c>
      <c s="14" r="M4361">
        <v>115.0</v>
      </c>
      <c s="14" r="N4361">
        <v>40.07</v>
      </c>
      <c s="14" r="O4361">
        <v>164.0</v>
      </c>
      <c s="14" r="P4361">
        <v>27.0</v>
      </c>
      <c t="str" s="13" r="Q4361">
        <f>P4361/O4361</f>
        <v>16,46%</v>
      </c>
      <c s="14" r="R4361">
        <v>281.0</v>
      </c>
      <c s="14" r="S4361">
        <v>37.0</v>
      </c>
      <c s="14" r="T4361">
        <v>13.17</v>
      </c>
      <c s="14" r="U4361">
        <v>240.0</v>
      </c>
      <c s="14" r="V4361">
        <v>42.0</v>
      </c>
      <c s="14" r="W4361">
        <v>17.5</v>
      </c>
      <c s="14" r="X4361">
        <v>278.0</v>
      </c>
      <c s="14" r="Y4361">
        <v>141.0</v>
      </c>
      <c t="str" s="15" r="Z4361">
        <f>Y4361/X4361</f>
        <v>50,72%</v>
      </c>
      <c s="14" r="AA4361">
        <v>127.0</v>
      </c>
      <c s="14" r="AB4361">
        <v>6.0</v>
      </c>
      <c s="13" r="AC4361">
        <v>0.047244094488189</v>
      </c>
      <c s="14" r="AD4361">
        <v>282.0</v>
      </c>
      <c s="14" r="AE4361">
        <v>168.0</v>
      </c>
      <c s="13" r="AF4361">
        <v>0.595744680851064</v>
      </c>
      <c s="14" r="AG4361">
        <v>107.0</v>
      </c>
      <c s="14" r="AH4361">
        <v>7.0</v>
      </c>
      <c s="13" r="AI4361">
        <v>0.0654205607476635</v>
      </c>
      <c t="str" s="16" r="AJ4361">
        <f>P4361-AB4361</f>
        <v>21</v>
      </c>
      <c t="str" s="15" r="AK4361">
        <f>(P4361-AB4361)/AB4361</f>
        <v>350,00%</v>
      </c>
      <c t="str" s="16" r="AL4361">
        <f>P4361-V4361</f>
        <v>-15</v>
      </c>
      <c t="str" s="13" r="AM4361">
        <f>(P4361-V4361)/V4361</f>
        <v>-35,71%</v>
      </c>
      <c s="13" r="AN4361"/>
    </row>
    <row r="4362">
      <c t="s" s="1" r="A4362">
        <v>28263</v>
      </c>
      <c t="s" s="20" r="B4362">
        <v>28264</v>
      </c>
      <c s="9" r="C4362">
        <v>65039.0</v>
      </c>
      <c t="s" s="21" r="D4362">
        <v>28265</v>
      </c>
      <c t="s" s="10" r="E4362">
        <v>28266</v>
      </c>
      <c t="s" s="10" r="F4362">
        <v>28267</v>
      </c>
      <c s="12" r="G4362">
        <v>5.4</v>
      </c>
      <c s="14" r="H4362">
        <v>6.2</v>
      </c>
      <c t="str" s="10" r="I4362">
        <f>H4362-G4362</f>
        <v>0,8</v>
      </c>
      <c t="s" s="10" r="J4362">
        <v>28268</v>
      </c>
      <c t="s" s="10" r="K4362">
        <v>28269</v>
      </c>
      <c s="14" r="L4362">
        <v>330.0</v>
      </c>
      <c s="14" r="M4362">
        <v>184.0</v>
      </c>
      <c s="14" r="N4362">
        <v>55.76</v>
      </c>
      <c s="14" r="O4362">
        <v>137.0</v>
      </c>
      <c s="14" r="P4362">
        <v>22.0</v>
      </c>
      <c t="str" s="13" r="Q4362">
        <f>P4362/O4362</f>
        <v>16,06%</v>
      </c>
      <c s="14" r="R4362">
        <v>333.0</v>
      </c>
      <c s="14" r="S4362">
        <v>46.0</v>
      </c>
      <c s="14" r="T4362">
        <v>13.81</v>
      </c>
      <c s="14" r="U4362">
        <v>273.0</v>
      </c>
      <c s="14" r="V4362">
        <v>34.0</v>
      </c>
      <c s="14" r="W4362">
        <v>12.45</v>
      </c>
      <c s="14" r="X4362">
        <v>330.0</v>
      </c>
      <c s="14" r="Y4362">
        <v>164.0</v>
      </c>
      <c t="str" s="15" r="Z4362">
        <f>Y4362/X4362</f>
        <v>49,70%</v>
      </c>
      <c s="14" r="AA4362">
        <v>154.0</v>
      </c>
      <c s="14" r="AB4362">
        <v>8.0</v>
      </c>
      <c s="13" r="AC4362">
        <v>0.051948051948052</v>
      </c>
      <c s="14" r="AD4362">
        <v>339.0</v>
      </c>
      <c s="14" r="AE4362">
        <v>167.0</v>
      </c>
      <c s="13" r="AF4362">
        <v>0.492625368731563</v>
      </c>
      <c s="14" r="AG4362">
        <v>158.0</v>
      </c>
      <c s="14" r="AH4362">
        <v>8.0</v>
      </c>
      <c s="13" r="AI4362">
        <v>0.0506329113924051</v>
      </c>
      <c t="str" s="16" r="AJ4362">
        <f>P4362-AB4362</f>
        <v>14</v>
      </c>
      <c t="str" s="15" r="AK4362">
        <f>(P4362-AB4362)/AB4362</f>
        <v>175,00%</v>
      </c>
      <c t="str" s="16" r="AL4362">
        <f>P4362-V4362</f>
        <v>-12</v>
      </c>
      <c t="str" s="13" r="AM4362">
        <f>(P4362-V4362)/V4362</f>
        <v>-35,29%</v>
      </c>
      <c s="13" r="AN4362"/>
    </row>
    <row r="4363">
      <c t="s" s="1" r="A4363">
        <v>28270</v>
      </c>
      <c t="s" s="20" r="B4363">
        <v>28271</v>
      </c>
      <c s="9" r="C4363">
        <v>65040.0</v>
      </c>
      <c t="s" s="21" r="D4363">
        <v>28272</v>
      </c>
      <c t="s" s="10" r="E4363">
        <v>28273</v>
      </c>
      <c t="s" s="10" r="F4363">
        <v>28274</v>
      </c>
      <c s="12" r="G4363">
        <v>7.6</v>
      </c>
      <c s="14" r="H4363">
        <v>8.6</v>
      </c>
      <c t="str" s="10" r="I4363">
        <f>H4363-G4363</f>
        <v>1</v>
      </c>
      <c t="s" s="10" r="J4363">
        <v>28275</v>
      </c>
      <c t="s" s="10" r="K4363">
        <v>28276</v>
      </c>
      <c s="14" r="L4363">
        <v>272.0</v>
      </c>
      <c s="14" r="M4363">
        <v>151.0</v>
      </c>
      <c s="14" r="N4363">
        <v>55.51</v>
      </c>
      <c s="14" r="O4363">
        <v>113.0</v>
      </c>
      <c s="14" r="P4363">
        <v>23.0</v>
      </c>
      <c t="str" s="13" r="Q4363">
        <f>P4363/O4363</f>
        <v>20,35%</v>
      </c>
      <c s="14" r="R4363">
        <v>272.0</v>
      </c>
      <c s="14" r="S4363">
        <v>43.0</v>
      </c>
      <c s="14" r="T4363">
        <v>15.81</v>
      </c>
      <c s="14" r="U4363">
        <v>224.0</v>
      </c>
      <c s="14" r="V4363">
        <v>39.0</v>
      </c>
      <c s="14" r="W4363">
        <v>17.41</v>
      </c>
      <c s="14" r="X4363">
        <v>261.0</v>
      </c>
      <c s="14" r="Y4363">
        <v>126.0</v>
      </c>
      <c t="str" s="15" r="Z4363">
        <f>Y4363/X4363</f>
        <v>48,28%</v>
      </c>
      <c s="14" r="AA4363">
        <v>123.0</v>
      </c>
      <c s="14" r="AB4363">
        <v>2.0</v>
      </c>
      <c s="13" r="AC4363">
        <v>0.016260162601626</v>
      </c>
      <c s="14" r="AD4363">
        <v>252.0</v>
      </c>
      <c s="14" r="AE4363">
        <v>121.0</v>
      </c>
      <c s="13" r="AF4363">
        <v>0.48015873015873</v>
      </c>
      <c s="14" r="AG4363">
        <v>120.0</v>
      </c>
      <c s="14" r="AH4363">
        <v>6.0</v>
      </c>
      <c s="13" r="AI4363">
        <v>0.05</v>
      </c>
      <c t="str" s="16" r="AJ4363">
        <f>P4363-AB4363</f>
        <v>21</v>
      </c>
      <c t="str" s="15" r="AK4363">
        <f>(P4363-AB4363)/AB4363</f>
        <v>1050,00%</v>
      </c>
      <c t="str" s="16" r="AL4363">
        <f>P4363-V4363</f>
        <v>-16</v>
      </c>
      <c t="str" s="13" r="AM4363">
        <f>(P4363-V4363)/V4363</f>
        <v>-41,03%</v>
      </c>
      <c s="13" r="AN4363"/>
    </row>
    <row r="4364">
      <c t="s" s="1" r="A4364">
        <v>28277</v>
      </c>
      <c t="s" s="20" r="B4364">
        <v>28278</v>
      </c>
      <c s="9" r="C4364">
        <v>65041.0</v>
      </c>
      <c t="s" s="21" r="D4364">
        <v>28279</v>
      </c>
      <c t="s" s="10" r="E4364">
        <v>28280</v>
      </c>
      <c t="s" s="10" r="F4364">
        <v>28281</v>
      </c>
      <c s="12" r="G4364">
        <v>7.6</v>
      </c>
      <c s="14" r="H4364">
        <v>8.6</v>
      </c>
      <c t="str" s="10" r="I4364">
        <f>H4364-G4364</f>
        <v>1</v>
      </c>
      <c t="s" s="10" r="J4364">
        <v>28282</v>
      </c>
      <c t="s" s="10" r="K4364">
        <v>28283</v>
      </c>
      <c s="14" r="L4364">
        <v>300.0</v>
      </c>
      <c s="14" r="M4364">
        <v>137.0</v>
      </c>
      <c s="14" r="N4364">
        <v>45.67</v>
      </c>
      <c s="14" r="O4364">
        <v>149.0</v>
      </c>
      <c s="14" r="P4364">
        <v>33.0</v>
      </c>
      <c t="str" s="13" r="Q4364">
        <f>P4364/O4364</f>
        <v>22,15%</v>
      </c>
      <c s="14" r="R4364">
        <v>289.0</v>
      </c>
      <c s="14" r="S4364">
        <v>44.0</v>
      </c>
      <c s="14" r="T4364">
        <v>15.22</v>
      </c>
      <c s="14" r="U4364">
        <v>235.0</v>
      </c>
      <c s="14" r="V4364">
        <v>33.0</v>
      </c>
      <c s="14" r="W4364">
        <v>14.04</v>
      </c>
      <c s="14" r="X4364">
        <v>298.0</v>
      </c>
      <c s="14" r="Y4364">
        <v>140.0</v>
      </c>
      <c t="str" s="15" r="Z4364">
        <f>Y4364/X4364</f>
        <v>46,98%</v>
      </c>
      <c s="14" r="AA4364">
        <v>143.0</v>
      </c>
      <c s="14" r="AB4364">
        <v>0.0</v>
      </c>
      <c s="13" r="AC4364">
        <v>0.0</v>
      </c>
      <c s="14" r="AD4364">
        <v>283.0</v>
      </c>
      <c s="14" r="AE4364">
        <v>125.0</v>
      </c>
      <c s="13" r="AF4364">
        <v>0.441696113074205</v>
      </c>
      <c s="14" r="AG4364">
        <v>141.0</v>
      </c>
      <c s="14" r="AH4364">
        <v>5.0</v>
      </c>
      <c s="13" r="AI4364">
        <v>0.0354609929078014</v>
      </c>
      <c t="str" s="16" r="AJ4364">
        <f>P4364-AB4364</f>
        <v>33</v>
      </c>
      <c t="str" s="15" r="AK4364">
        <f>(P4364-AB4364)/AB4364</f>
        <v>#DIV/0!</v>
      </c>
      <c t="str" s="16" r="AL4364">
        <f>P4364-V4364</f>
        <v>0</v>
      </c>
      <c t="str" s="13" r="AM4364">
        <f>(P4364-V4364)/V4364</f>
        <v>0,00%</v>
      </c>
      <c s="13" r="AN4364"/>
    </row>
    <row r="4365">
      <c t="s" s="1" r="A4365">
        <v>28284</v>
      </c>
      <c t="s" s="20" r="B4365">
        <v>28285</v>
      </c>
      <c s="9" r="C4365">
        <v>65042.0</v>
      </c>
      <c t="s" s="21" r="D4365">
        <v>28286</v>
      </c>
      <c t="s" s="10" r="E4365">
        <v>28287</v>
      </c>
      <c t="s" s="10" r="F4365">
        <v>28288</v>
      </c>
      <c s="12" r="G4365">
        <v>8.4</v>
      </c>
      <c s="14" r="H4365">
        <v>9.4</v>
      </c>
      <c t="str" s="10" r="I4365">
        <f>H4365-G4365</f>
        <v>1</v>
      </c>
      <c t="s" s="10" r="J4365">
        <v>28289</v>
      </c>
      <c t="s" s="10" r="K4365">
        <v>28290</v>
      </c>
      <c s="14" r="L4365">
        <v>223.0</v>
      </c>
      <c s="14" r="M4365">
        <v>124.0</v>
      </c>
      <c s="14" r="N4365">
        <v>55.61</v>
      </c>
      <c s="14" r="O4365">
        <v>91.0</v>
      </c>
      <c s="14" r="P4365">
        <v>8.0</v>
      </c>
      <c t="str" s="13" r="Q4365">
        <f>P4365/O4365</f>
        <v>8,79%</v>
      </c>
      <c s="14" r="R4365">
        <v>217.0</v>
      </c>
      <c s="14" r="S4365">
        <v>33.0</v>
      </c>
      <c s="14" r="T4365">
        <v>15.21</v>
      </c>
      <c s="14" r="U4365">
        <v>182.0</v>
      </c>
      <c s="14" r="V4365">
        <v>15.0</v>
      </c>
      <c s="14" r="W4365">
        <v>8.24</v>
      </c>
      <c s="14" r="X4365">
        <v>209.0</v>
      </c>
      <c s="14" r="Y4365">
        <v>117.0</v>
      </c>
      <c t="str" s="15" r="Z4365">
        <f>Y4365/X4365</f>
        <v>55,98%</v>
      </c>
      <c s="14" r="AA4365">
        <v>78.0</v>
      </c>
      <c s="14" r="AB4365">
        <v>1.0</v>
      </c>
      <c s="13" r="AC4365">
        <v>0.0128205128205128</v>
      </c>
      <c s="14" r="AD4365">
        <v>203.0</v>
      </c>
      <c s="14" r="AE4365">
        <v>101.0</v>
      </c>
      <c s="13" r="AF4365">
        <v>0.497536945812808</v>
      </c>
      <c s="14" r="AG4365">
        <v>85.0</v>
      </c>
      <c s="14" r="AH4365">
        <v>0.0</v>
      </c>
      <c s="13" r="AI4365">
        <v>0.0</v>
      </c>
      <c t="str" s="16" r="AJ4365">
        <f>P4365-AB4365</f>
        <v>7</v>
      </c>
      <c t="str" s="15" r="AK4365">
        <f>(P4365-AB4365)/AB4365</f>
        <v>700,00%</v>
      </c>
      <c t="str" s="16" r="AL4365">
        <f>P4365-V4365</f>
        <v>-7</v>
      </c>
      <c t="str" s="13" r="AM4365">
        <f>(P4365-V4365)/V4365</f>
        <v>-46,67%</v>
      </c>
      <c s="13" r="AN4365"/>
    </row>
    <row r="4366">
      <c t="s" s="1" r="A4366">
        <v>28291</v>
      </c>
      <c t="s" s="20" r="B4366">
        <v>28292</v>
      </c>
      <c s="9" r="C4366">
        <v>65043.0</v>
      </c>
      <c t="s" s="21" r="D4366">
        <v>28293</v>
      </c>
      <c t="s" s="10" r="E4366">
        <v>28294</v>
      </c>
      <c t="s" s="10" r="F4366">
        <v>28295</v>
      </c>
      <c s="12" r="G4366">
        <v>5.4</v>
      </c>
      <c s="14" r="H4366">
        <v>6.2</v>
      </c>
      <c t="str" s="10" r="I4366">
        <f>H4366-G4366</f>
        <v>0,8</v>
      </c>
      <c t="s" s="10" r="J4366">
        <v>28296</v>
      </c>
      <c t="s" s="10" r="K4366">
        <v>28297</v>
      </c>
      <c s="14" r="L4366">
        <v>245.0</v>
      </c>
      <c s="14" r="M4366">
        <v>101.0</v>
      </c>
      <c s="14" r="N4366">
        <v>41.22</v>
      </c>
      <c s="14" r="O4366">
        <v>136.0</v>
      </c>
      <c s="14" r="P4366">
        <v>22.0</v>
      </c>
      <c t="str" s="13" r="Q4366">
        <f>P4366/O4366</f>
        <v>16,18%</v>
      </c>
      <c s="14" r="R4366">
        <v>239.0</v>
      </c>
      <c s="14" r="S4366">
        <v>33.0</v>
      </c>
      <c s="14" r="T4366">
        <v>13.81</v>
      </c>
      <c s="14" r="U4366">
        <v>204.0</v>
      </c>
      <c s="14" r="V4366">
        <v>27.0</v>
      </c>
      <c s="14" r="W4366">
        <v>13.24</v>
      </c>
      <c s="14" r="X4366">
        <v>247.0</v>
      </c>
      <c s="14" r="Y4366">
        <v>125.0</v>
      </c>
      <c t="str" s="15" r="Z4366">
        <f>Y4366/X4366</f>
        <v>50,61%</v>
      </c>
      <c s="14" r="AA4366">
        <v>109.0</v>
      </c>
      <c s="14" r="AB4366">
        <v>7.0</v>
      </c>
      <c s="13" r="AC4366">
        <v>0.0642201834862385</v>
      </c>
      <c s="14" r="AD4366">
        <v>245.0</v>
      </c>
      <c s="14" r="AE4366">
        <v>121.0</v>
      </c>
      <c s="13" r="AF4366">
        <v>0.493877551020408</v>
      </c>
      <c s="14" r="AG4366">
        <v>114.0</v>
      </c>
      <c s="14" r="AH4366">
        <v>7.0</v>
      </c>
      <c s="13" r="AI4366">
        <v>0.0614035087719298</v>
      </c>
      <c t="str" s="16" r="AJ4366">
        <f>P4366-AB4366</f>
        <v>15</v>
      </c>
      <c t="str" s="15" r="AK4366">
        <f>(P4366-AB4366)/AB4366</f>
        <v>214,29%</v>
      </c>
      <c t="str" s="16" r="AL4366">
        <f>P4366-V4366</f>
        <v>-5</v>
      </c>
      <c t="str" s="13" r="AM4366">
        <f>(P4366-V4366)/V4366</f>
        <v>-18,52%</v>
      </c>
      <c s="13" r="AN4366"/>
    </row>
    <row r="4367">
      <c t="s" s="1" r="A4367">
        <v>28298</v>
      </c>
      <c t="s" s="20" r="B4367">
        <v>28299</v>
      </c>
      <c s="9" r="C4367">
        <v>65044.0</v>
      </c>
      <c t="s" s="21" r="D4367">
        <v>28300</v>
      </c>
      <c t="s" s="10" r="E4367">
        <v>28301</v>
      </c>
      <c t="s" s="10" r="F4367">
        <v>28302</v>
      </c>
      <c s="12" r="G4367">
        <v>5.4</v>
      </c>
      <c s="14" r="H4367">
        <v>6.2</v>
      </c>
      <c t="str" s="10" r="I4367">
        <f>H4367-G4367</f>
        <v>0,8</v>
      </c>
      <c t="s" s="10" r="J4367">
        <v>28303</v>
      </c>
      <c t="s" s="10" r="K4367">
        <v>28304</v>
      </c>
      <c s="14" r="L4367">
        <v>699.0</v>
      </c>
      <c s="14" r="M4367">
        <v>374.0</v>
      </c>
      <c s="14" r="N4367">
        <v>53.51</v>
      </c>
      <c s="14" r="O4367">
        <v>301.0</v>
      </c>
      <c s="14" r="P4367">
        <v>57.0</v>
      </c>
      <c t="str" s="13" r="Q4367">
        <f>P4367/O4367</f>
        <v>18,94%</v>
      </c>
      <c s="14" r="R4367">
        <v>694.0</v>
      </c>
      <c s="14" r="S4367">
        <v>103.0</v>
      </c>
      <c s="14" r="T4367">
        <v>14.84</v>
      </c>
      <c s="14" r="U4367">
        <v>566.0</v>
      </c>
      <c s="14" r="V4367">
        <v>73.0</v>
      </c>
      <c s="14" r="W4367">
        <v>12.9</v>
      </c>
      <c s="14" r="X4367">
        <v>674.0</v>
      </c>
      <c s="14" r="Y4367">
        <v>375.0</v>
      </c>
      <c t="str" s="15" r="Z4367">
        <f>Y4367/X4367</f>
        <v>55,64%</v>
      </c>
      <c s="14" r="AA4367">
        <v>272.0</v>
      </c>
      <c s="14" r="AB4367">
        <v>10.0</v>
      </c>
      <c s="13" r="AC4367">
        <v>0.0367647058823529</v>
      </c>
      <c s="14" r="AD4367">
        <v>615.0</v>
      </c>
      <c s="14" r="AE4367">
        <v>353.0</v>
      </c>
      <c s="13" r="AF4367">
        <v>0.573983739837398</v>
      </c>
      <c s="14" r="AG4367">
        <v>248.0</v>
      </c>
      <c s="14" r="AH4367">
        <v>5.0</v>
      </c>
      <c s="13" r="AI4367">
        <v>0.0201612903225806</v>
      </c>
      <c t="str" s="16" r="AJ4367">
        <f>P4367-AB4367</f>
        <v>47</v>
      </c>
      <c t="str" s="15" r="AK4367">
        <f>(P4367-AB4367)/AB4367</f>
        <v>470,00%</v>
      </c>
      <c t="str" s="16" r="AL4367">
        <f>P4367-V4367</f>
        <v>-16</v>
      </c>
      <c t="str" s="13" r="AM4367">
        <f>(P4367-V4367)/V4367</f>
        <v>-21,92%</v>
      </c>
      <c s="13" r="AN4367"/>
    </row>
    <row r="4368">
      <c t="s" s="1" r="A4368">
        <v>28305</v>
      </c>
      <c t="s" s="20" r="B4368">
        <v>28306</v>
      </c>
      <c s="9" r="C4368">
        <v>65045.0</v>
      </c>
      <c t="s" s="21" r="D4368">
        <v>28307</v>
      </c>
      <c t="s" s="10" r="E4368">
        <v>28308</v>
      </c>
      <c t="s" s="10" r="F4368">
        <v>28309</v>
      </c>
      <c s="12" r="G4368">
        <v>8.4</v>
      </c>
      <c s="14" r="H4368">
        <v>9.4</v>
      </c>
      <c t="str" s="10" r="I4368">
        <f>H4368-G4368</f>
        <v>1</v>
      </c>
      <c t="s" s="10" r="J4368">
        <v>28310</v>
      </c>
      <c t="s" s="10" r="K4368">
        <v>28311</v>
      </c>
      <c s="14" r="L4368">
        <v>248.0</v>
      </c>
      <c s="14" r="M4368">
        <v>98.0</v>
      </c>
      <c s="14" r="N4368">
        <v>39.52</v>
      </c>
      <c s="14" r="O4368">
        <v>141.0</v>
      </c>
      <c s="14" r="P4368">
        <v>18.0</v>
      </c>
      <c t="str" s="13" r="Q4368">
        <f>P4368/O4368</f>
        <v>12,77%</v>
      </c>
      <c s="14" r="R4368">
        <v>242.0</v>
      </c>
      <c s="14" r="S4368">
        <v>19.0</v>
      </c>
      <c s="14" r="T4368">
        <v>7.85</v>
      </c>
      <c s="14" r="U4368">
        <v>217.0</v>
      </c>
      <c s="14" r="V4368">
        <v>24.0</v>
      </c>
      <c s="14" r="W4368">
        <v>11.06</v>
      </c>
      <c s="14" r="X4368">
        <v>243.0</v>
      </c>
      <c s="14" r="Y4368">
        <v>90.0</v>
      </c>
      <c t="str" s="15" r="Z4368">
        <f>Y4368/X4368</f>
        <v>37,04%</v>
      </c>
      <c s="14" r="AA4368">
        <v>139.0</v>
      </c>
      <c s="14" r="AB4368">
        <v>1.0</v>
      </c>
      <c s="13" r="AC4368">
        <v>0.00719424460431655</v>
      </c>
      <c s="14" r="AD4368">
        <v>233.0</v>
      </c>
      <c s="14" r="AE4368">
        <v>107.0</v>
      </c>
      <c s="13" r="AF4368">
        <v>0.459227467811159</v>
      </c>
      <c s="14" r="AG4368">
        <v>118.0</v>
      </c>
      <c s="14" r="AH4368">
        <v>2.0</v>
      </c>
      <c s="13" r="AI4368">
        <v>0.0169491525423729</v>
      </c>
      <c t="str" s="16" r="AJ4368">
        <f>P4368-AB4368</f>
        <v>17</v>
      </c>
      <c t="str" s="15" r="AK4368">
        <f>(P4368-AB4368)/AB4368</f>
        <v>1700,00%</v>
      </c>
      <c t="str" s="16" r="AL4368">
        <f>P4368-V4368</f>
        <v>-6</v>
      </c>
      <c t="str" s="13" r="AM4368">
        <f>(P4368-V4368)/V4368</f>
        <v>-25,00%</v>
      </c>
      <c s="13" r="AN4368"/>
    </row>
    <row r="4369">
      <c t="s" s="1" r="A4369">
        <v>28312</v>
      </c>
      <c t="s" s="20" r="B4369">
        <v>28313</v>
      </c>
      <c s="9" r="C4369">
        <v>65046.0</v>
      </c>
      <c t="s" s="21" r="D4369">
        <v>28314</v>
      </c>
      <c t="s" s="10" r="E4369">
        <v>28315</v>
      </c>
      <c t="s" s="10" r="F4369">
        <v>28316</v>
      </c>
      <c s="12" r="G4369">
        <v>5.4</v>
      </c>
      <c s="14" r="H4369">
        <v>6.2</v>
      </c>
      <c t="str" s="10" r="I4369">
        <f>H4369-G4369</f>
        <v>0,8</v>
      </c>
      <c t="s" s="10" r="J4369">
        <v>28317</v>
      </c>
      <c t="s" s="10" r="K4369">
        <v>28318</v>
      </c>
      <c s="14" r="L4369">
        <v>380.0</v>
      </c>
      <c s="14" r="M4369">
        <v>157.0</v>
      </c>
      <c s="14" r="N4369">
        <v>41.32</v>
      </c>
      <c s="14" r="O4369">
        <v>200.0</v>
      </c>
      <c s="14" r="P4369">
        <v>43.0</v>
      </c>
      <c t="str" s="13" r="Q4369">
        <f>P4369/O4369</f>
        <v>21,50%</v>
      </c>
      <c s="14" r="R4369">
        <v>395.0</v>
      </c>
      <c s="14" r="S4369">
        <v>50.0</v>
      </c>
      <c s="14" r="T4369">
        <v>12.66</v>
      </c>
      <c s="14" r="U4369">
        <v>333.0</v>
      </c>
      <c s="14" r="V4369">
        <v>50.0</v>
      </c>
      <c s="14" r="W4369">
        <v>15.02</v>
      </c>
      <c s="14" r="X4369">
        <v>374.0</v>
      </c>
      <c s="14" r="Y4369">
        <v>153.0</v>
      </c>
      <c t="str" s="15" r="Z4369">
        <f>Y4369/X4369</f>
        <v>40,91%</v>
      </c>
      <c s="14" r="AA4369">
        <v>199.0</v>
      </c>
      <c s="14" r="AB4369">
        <v>3.0</v>
      </c>
      <c s="13" r="AC4369">
        <v>0.0150753768844221</v>
      </c>
      <c s="14" r="AD4369">
        <v>372.0</v>
      </c>
      <c s="14" r="AE4369">
        <v>158.0</v>
      </c>
      <c s="13" r="AF4369">
        <v>0.424731182795699</v>
      </c>
      <c s="14" r="AG4369">
        <v>204.0</v>
      </c>
      <c s="14" r="AH4369">
        <v>11.0</v>
      </c>
      <c s="13" r="AI4369">
        <v>0.053921568627451</v>
      </c>
      <c t="str" s="16" r="AJ4369">
        <f>P4369-AB4369</f>
        <v>40</v>
      </c>
      <c t="str" s="15" r="AK4369">
        <f>(P4369-AB4369)/AB4369</f>
        <v>1333,33%</v>
      </c>
      <c t="str" s="16" r="AL4369">
        <f>P4369-V4369</f>
        <v>-7</v>
      </c>
      <c t="str" s="13" r="AM4369">
        <f>(P4369-V4369)/V4369</f>
        <v>-14,00%</v>
      </c>
      <c s="13" r="AN4369"/>
    </row>
    <row r="4370">
      <c t="s" s="1" r="A4370">
        <v>28319</v>
      </c>
      <c t="s" s="20" r="B4370">
        <v>28320</v>
      </c>
      <c s="9" r="C4370">
        <v>65047.0</v>
      </c>
      <c t="s" s="21" r="D4370">
        <v>28321</v>
      </c>
      <c t="s" s="10" r="E4370">
        <v>28322</v>
      </c>
      <c t="s" s="10" r="F4370">
        <v>28323</v>
      </c>
      <c s="12" r="G4370">
        <v>5.4</v>
      </c>
      <c s="14" r="H4370">
        <v>6.2</v>
      </c>
      <c t="str" s="10" r="I4370">
        <f>H4370-G4370</f>
        <v>0,8</v>
      </c>
      <c t="s" s="10" r="J4370">
        <v>28324</v>
      </c>
      <c t="s" s="10" r="K4370">
        <v>28325</v>
      </c>
      <c s="14" r="L4370">
        <v>1703.0</v>
      </c>
      <c s="14" r="M4370">
        <v>851.0</v>
      </c>
      <c s="14" r="N4370">
        <v>49.97</v>
      </c>
      <c s="14" r="O4370">
        <v>795.0</v>
      </c>
      <c s="14" r="P4370">
        <v>162.0</v>
      </c>
      <c t="str" s="13" r="Q4370">
        <f>P4370/O4370</f>
        <v>20,38%</v>
      </c>
      <c s="14" r="R4370">
        <v>1711.0</v>
      </c>
      <c s="14" r="S4370">
        <v>234.0</v>
      </c>
      <c s="14" r="T4370">
        <v>13.68</v>
      </c>
      <c s="14" r="U4370">
        <v>1436.0</v>
      </c>
      <c s="14" r="V4370">
        <v>215.0</v>
      </c>
      <c s="14" r="W4370">
        <v>14.97</v>
      </c>
      <c s="14" r="X4370">
        <v>1755.0</v>
      </c>
      <c s="14" r="Y4370">
        <v>960.0</v>
      </c>
      <c t="str" s="15" r="Z4370">
        <f>Y4370/X4370</f>
        <v>54,70%</v>
      </c>
      <c s="14" r="AA4370">
        <v>735.0</v>
      </c>
      <c s="14" r="AB4370">
        <v>23.0</v>
      </c>
      <c s="13" r="AC4370">
        <v>0.0312925170068027</v>
      </c>
      <c s="14" r="AD4370">
        <v>1753.0</v>
      </c>
      <c s="14" r="AE4370">
        <v>968.0</v>
      </c>
      <c s="13" r="AF4370">
        <v>0.55219623502567</v>
      </c>
      <c s="14" r="AG4370">
        <v>712.0</v>
      </c>
      <c s="14" r="AH4370">
        <v>47.0</v>
      </c>
      <c s="13" r="AI4370">
        <v>0.0660112359550562</v>
      </c>
      <c t="str" s="16" r="AJ4370">
        <f>P4370-AB4370</f>
        <v>139</v>
      </c>
      <c t="str" s="15" r="AK4370">
        <f>(P4370-AB4370)/AB4370</f>
        <v>604,35%</v>
      </c>
      <c t="str" s="16" r="AL4370">
        <f>P4370-V4370</f>
        <v>-53</v>
      </c>
      <c t="str" s="13" r="AM4370">
        <f>(P4370-V4370)/V4370</f>
        <v>-24,65%</v>
      </c>
      <c s="13" r="AN4370"/>
    </row>
    <row r="4371">
      <c t="s" s="1" r="A4371">
        <v>28326</v>
      </c>
      <c t="s" s="20" r="B4371">
        <v>28327</v>
      </c>
      <c s="9" r="C4371">
        <v>65048.0</v>
      </c>
      <c t="s" s="21" r="D4371">
        <v>28328</v>
      </c>
      <c t="s" s="10" r="E4371">
        <v>28329</v>
      </c>
      <c t="s" s="10" r="F4371">
        <v>28330</v>
      </c>
      <c s="12" r="G4371">
        <v>7.6</v>
      </c>
      <c s="14" r="H4371">
        <v>8.6</v>
      </c>
      <c t="str" s="10" r="I4371">
        <f>H4371-G4371</f>
        <v>1</v>
      </c>
      <c t="s" s="10" r="J4371">
        <v>28331</v>
      </c>
      <c t="s" s="10" r="K4371">
        <v>28332</v>
      </c>
      <c s="14" r="L4371">
        <v>1643.0</v>
      </c>
      <c s="14" r="M4371">
        <v>869.0</v>
      </c>
      <c s="14" r="N4371">
        <v>52.89</v>
      </c>
      <c s="14" r="O4371">
        <v>723.0</v>
      </c>
      <c s="14" r="P4371">
        <v>124.0</v>
      </c>
      <c t="str" s="13" r="Q4371">
        <f>P4371/O4371</f>
        <v>17,15%</v>
      </c>
      <c s="14" r="R4371">
        <v>1645.0</v>
      </c>
      <c s="14" r="S4371">
        <v>249.0</v>
      </c>
      <c s="14" r="T4371">
        <v>15.14</v>
      </c>
      <c s="14" r="U4371">
        <v>1368.0</v>
      </c>
      <c s="14" r="V4371">
        <v>179.0</v>
      </c>
      <c s="14" r="W4371">
        <v>13.08</v>
      </c>
      <c s="14" r="X4371">
        <v>1623.0</v>
      </c>
      <c s="14" r="Y4371">
        <v>878.0</v>
      </c>
      <c t="str" s="15" r="Z4371">
        <f>Y4371/X4371</f>
        <v>54,10%</v>
      </c>
      <c s="14" r="AA4371">
        <v>688.0</v>
      </c>
      <c s="14" r="AB4371">
        <v>12.0</v>
      </c>
      <c s="13" r="AC4371">
        <v>0.0174418604651163</v>
      </c>
      <c s="14" r="AD4371">
        <v>1655.0</v>
      </c>
      <c s="14" r="AE4371">
        <v>890.0</v>
      </c>
      <c s="13" r="AF4371">
        <v>0.537764350453172</v>
      </c>
      <c s="14" r="AG4371">
        <v>709.0</v>
      </c>
      <c s="14" r="AH4371">
        <v>29.0</v>
      </c>
      <c s="13" r="AI4371">
        <v>0.0409026798307475</v>
      </c>
      <c t="str" s="16" r="AJ4371">
        <f>P4371-AB4371</f>
        <v>112</v>
      </c>
      <c t="str" s="15" r="AK4371">
        <f>(P4371-AB4371)/AB4371</f>
        <v>933,33%</v>
      </c>
      <c t="str" s="16" r="AL4371">
        <f>P4371-V4371</f>
        <v>-55</v>
      </c>
      <c t="str" s="13" r="AM4371">
        <f>(P4371-V4371)/V4371</f>
        <v>-30,73%</v>
      </c>
      <c s="13" r="AN4371"/>
    </row>
    <row r="4372">
      <c t="s" s="1" r="A4372">
        <v>28333</v>
      </c>
      <c t="s" s="20" r="B4372">
        <v>28334</v>
      </c>
      <c s="9" r="C4372">
        <v>65049.0</v>
      </c>
      <c t="s" s="21" r="D4372">
        <v>28335</v>
      </c>
      <c t="s" s="10" r="E4372">
        <v>28336</v>
      </c>
      <c t="s" s="10" r="F4372">
        <v>28337</v>
      </c>
      <c s="12" r="G4372">
        <v>5.4</v>
      </c>
      <c s="14" r="H4372">
        <v>6.2</v>
      </c>
      <c t="str" s="10" r="I4372">
        <f>H4372-G4372</f>
        <v>0,8</v>
      </c>
      <c t="s" s="10" r="J4372">
        <v>28338</v>
      </c>
      <c t="s" s="10" r="K4372">
        <v>28339</v>
      </c>
      <c s="14" r="L4372">
        <v>1384.0</v>
      </c>
      <c s="14" r="M4372">
        <v>609.0</v>
      </c>
      <c s="14" r="N4372">
        <v>44.0</v>
      </c>
      <c s="14" r="O4372">
        <v>738.0</v>
      </c>
      <c s="14" r="P4372">
        <v>107.0</v>
      </c>
      <c t="str" s="13" r="Q4372">
        <f>P4372/O4372</f>
        <v>14,50%</v>
      </c>
      <c s="14" r="R4372">
        <v>1386.0</v>
      </c>
      <c s="14" r="S4372">
        <v>143.0</v>
      </c>
      <c s="14" r="T4372">
        <v>10.32</v>
      </c>
      <c s="14" r="U4372">
        <v>1210.0</v>
      </c>
      <c s="14" r="V4372">
        <v>170.0</v>
      </c>
      <c s="14" r="W4372">
        <v>14.05</v>
      </c>
      <c s="14" r="X4372">
        <v>1363.0</v>
      </c>
      <c s="14" r="Y4372">
        <v>616.0</v>
      </c>
      <c t="str" s="15" r="Z4372">
        <f>Y4372/X4372</f>
        <v>45,19%</v>
      </c>
      <c s="14" r="AA4372">
        <v>694.0</v>
      </c>
      <c s="14" r="AB4372">
        <v>19.0</v>
      </c>
      <c s="13" r="AC4372">
        <v>0.0273775216138329</v>
      </c>
      <c s="14" r="AD4372">
        <v>1307.0</v>
      </c>
      <c s="14" r="AE4372">
        <v>604.0</v>
      </c>
      <c s="13" r="AF4372">
        <v>0.46212700841622</v>
      </c>
      <c s="14" r="AG4372">
        <v>657.0</v>
      </c>
      <c s="14" r="AH4372">
        <v>39.0</v>
      </c>
      <c s="13" r="AI4372">
        <v>0.0593607305936073</v>
      </c>
      <c t="str" s="16" r="AJ4372">
        <f>P4372-AB4372</f>
        <v>88</v>
      </c>
      <c t="str" s="15" r="AK4372">
        <f>(P4372-AB4372)/AB4372</f>
        <v>463,16%</v>
      </c>
      <c t="str" s="16" r="AL4372">
        <f>P4372-V4372</f>
        <v>-63</v>
      </c>
      <c t="str" s="13" r="AM4372">
        <f>(P4372-V4372)/V4372</f>
        <v>-37,06%</v>
      </c>
      <c s="13" r="AN4372"/>
    </row>
    <row r="4373">
      <c t="s" s="1" r="A4373">
        <v>28340</v>
      </c>
      <c t="s" s="20" r="B4373">
        <v>28341</v>
      </c>
      <c s="9" r="C4373">
        <v>65050.0</v>
      </c>
      <c t="s" s="21" r="D4373">
        <v>28342</v>
      </c>
      <c t="s" s="10" r="E4373">
        <v>28343</v>
      </c>
      <c t="s" s="10" r="F4373">
        <v>28344</v>
      </c>
      <c s="12" r="G4373">
        <v>8.4</v>
      </c>
      <c s="14" r="H4373">
        <v>9.4</v>
      </c>
      <c t="str" s="10" r="I4373">
        <f>H4373-G4373</f>
        <v>1</v>
      </c>
      <c t="s" s="10" r="J4373">
        <v>28345</v>
      </c>
      <c t="s" s="10" r="K4373">
        <v>28346</v>
      </c>
      <c s="14" r="L4373">
        <v>829.0</v>
      </c>
      <c s="14" r="M4373">
        <v>383.0</v>
      </c>
      <c s="14" r="N4373">
        <v>46.2</v>
      </c>
      <c s="14" r="O4373">
        <v>417.0</v>
      </c>
      <c s="14" r="P4373">
        <v>99.0</v>
      </c>
      <c t="str" s="13" r="Q4373">
        <f>P4373/O4373</f>
        <v>23,74%</v>
      </c>
      <c s="14" r="R4373">
        <v>821.0</v>
      </c>
      <c s="14" r="S4373">
        <v>90.0</v>
      </c>
      <c s="14" r="T4373">
        <v>10.96</v>
      </c>
      <c s="14" r="U4373">
        <v>720.0</v>
      </c>
      <c s="14" r="V4373">
        <v>115.0</v>
      </c>
      <c s="14" r="W4373">
        <v>15.97</v>
      </c>
      <c s="14" r="X4373">
        <v>808.0</v>
      </c>
      <c s="14" r="Y4373">
        <v>337.0</v>
      </c>
      <c t="str" s="15" r="Z4373">
        <f>Y4373/X4373</f>
        <v>41,71%</v>
      </c>
      <c s="14" r="AA4373">
        <v>428.0</v>
      </c>
      <c s="14" r="AB4373">
        <v>15.0</v>
      </c>
      <c s="13" r="AC4373">
        <v>0.0350467289719626</v>
      </c>
      <c s="14" r="AD4373">
        <v>764.0</v>
      </c>
      <c s="14" r="AE4373">
        <v>325.0</v>
      </c>
      <c s="13" r="AF4373">
        <v>0.425392670157068</v>
      </c>
      <c s="14" r="AG4373">
        <v>408.0</v>
      </c>
      <c s="14" r="AH4373">
        <v>24.0</v>
      </c>
      <c s="13" r="AI4373">
        <v>0.0588235294117647</v>
      </c>
      <c t="str" s="16" r="AJ4373">
        <f>P4373-AB4373</f>
        <v>84</v>
      </c>
      <c t="str" s="15" r="AK4373">
        <f>(P4373-AB4373)/AB4373</f>
        <v>560,00%</v>
      </c>
      <c t="str" s="16" r="AL4373">
        <f>P4373-V4373</f>
        <v>-16</v>
      </c>
      <c t="str" s="13" r="AM4373">
        <f>(P4373-V4373)/V4373</f>
        <v>-13,91%</v>
      </c>
      <c s="13" r="AN4373"/>
    </row>
    <row r="4374">
      <c t="s" s="1" r="A4374">
        <v>28347</v>
      </c>
      <c t="s" s="20" r="B4374">
        <v>28348</v>
      </c>
      <c s="9" r="C4374">
        <v>65051.0</v>
      </c>
      <c t="s" s="21" r="D4374">
        <v>28349</v>
      </c>
      <c t="s" s="10" r="E4374">
        <v>28350</v>
      </c>
      <c t="s" s="10" r="F4374">
        <v>28351</v>
      </c>
      <c s="12" r="G4374">
        <v>5.4</v>
      </c>
      <c s="14" r="H4374">
        <v>6.2</v>
      </c>
      <c t="str" s="10" r="I4374">
        <f>H4374-G4374</f>
        <v>0,8</v>
      </c>
      <c t="s" s="10" r="J4374">
        <v>28352</v>
      </c>
      <c t="s" s="10" r="K4374">
        <v>28353</v>
      </c>
      <c s="14" r="L4374">
        <v>849.0</v>
      </c>
      <c s="14" r="M4374">
        <v>496.0</v>
      </c>
      <c s="14" r="N4374">
        <v>58.42</v>
      </c>
      <c s="14" r="O4374">
        <v>340.0</v>
      </c>
      <c s="14" r="P4374">
        <v>52.0</v>
      </c>
      <c t="str" s="13" r="Q4374">
        <f>P4374/O4374</f>
        <v>15,29%</v>
      </c>
      <c s="14" r="R4374">
        <v>834.0</v>
      </c>
      <c s="14" r="S4374">
        <v>105.0</v>
      </c>
      <c s="14" r="T4374">
        <v>12.59</v>
      </c>
      <c s="14" r="U4374">
        <v>709.0</v>
      </c>
      <c s="14" r="V4374">
        <v>86.0</v>
      </c>
      <c s="14" r="W4374">
        <v>12.13</v>
      </c>
      <c s="14" r="X4374">
        <v>795.0</v>
      </c>
      <c s="14" r="Y4374">
        <v>426.0</v>
      </c>
      <c t="str" s="15" r="Z4374">
        <f>Y4374/X4374</f>
        <v>53,58%</v>
      </c>
      <c s="14" r="AA4374">
        <v>342.0</v>
      </c>
      <c s="14" r="AB4374">
        <v>12.0</v>
      </c>
      <c s="13" r="AC4374">
        <v>0.0350877192982456</v>
      </c>
      <c s="14" r="AD4374">
        <v>784.0</v>
      </c>
      <c s="14" r="AE4374">
        <v>471.0</v>
      </c>
      <c s="13" r="AF4374">
        <v>0.600765306122449</v>
      </c>
      <c s="14" r="AG4374">
        <v>303.0</v>
      </c>
      <c s="14" r="AH4374">
        <v>10.0</v>
      </c>
      <c s="13" r="AI4374">
        <v>0.033003300330033</v>
      </c>
      <c t="str" s="16" r="AJ4374">
        <f>P4374-AB4374</f>
        <v>40</v>
      </c>
      <c t="str" s="15" r="AK4374">
        <f>(P4374-AB4374)/AB4374</f>
        <v>333,33%</v>
      </c>
      <c t="str" s="16" r="AL4374">
        <f>P4374-V4374</f>
        <v>-34</v>
      </c>
      <c t="str" s="13" r="AM4374">
        <f>(P4374-V4374)/V4374</f>
        <v>-39,53%</v>
      </c>
      <c s="13" r="AN4374"/>
    </row>
    <row r="4375">
      <c t="s" s="1" r="A4375">
        <v>28354</v>
      </c>
      <c t="s" s="20" r="B4375">
        <v>28355</v>
      </c>
      <c s="9" r="C4375">
        <v>65052.0</v>
      </c>
      <c t="s" s="21" r="D4375">
        <v>28356</v>
      </c>
      <c t="s" s="10" r="E4375">
        <v>28357</v>
      </c>
      <c t="s" s="10" r="F4375">
        <v>28358</v>
      </c>
      <c s="12" r="G4375">
        <v>5.4</v>
      </c>
      <c s="14" r="H4375">
        <v>6.2</v>
      </c>
      <c t="str" s="10" r="I4375">
        <f>H4375-G4375</f>
        <v>0,8</v>
      </c>
      <c t="s" s="10" r="J4375">
        <v>28359</v>
      </c>
      <c t="s" s="10" r="K4375">
        <v>28360</v>
      </c>
      <c s="14" r="L4375">
        <v>14827.0</v>
      </c>
      <c s="14" r="M4375">
        <v>7770.0</v>
      </c>
      <c s="14" r="N4375">
        <v>52.4</v>
      </c>
      <c s="14" r="O4375">
        <v>6775.0</v>
      </c>
      <c s="14" r="P4375">
        <v>1031.0</v>
      </c>
      <c t="str" s="13" r="Q4375">
        <f>P4375/O4375</f>
        <v>15,22%</v>
      </c>
      <c s="14" r="R4375">
        <v>14535.0</v>
      </c>
      <c s="14" r="S4375">
        <v>2569.0</v>
      </c>
      <c s="14" r="T4375">
        <v>17.67</v>
      </c>
      <c s="14" r="U4375">
        <v>11742.0</v>
      </c>
      <c s="14" r="V4375">
        <v>1275.0</v>
      </c>
      <c s="14" r="W4375">
        <v>10.86</v>
      </c>
      <c s="14" r="X4375">
        <v>14697.0</v>
      </c>
      <c s="14" r="Y4375">
        <v>7980.0</v>
      </c>
      <c t="str" s="15" r="Z4375">
        <f>Y4375/X4375</f>
        <v>54,30%</v>
      </c>
      <c s="14" r="AA4375">
        <v>6443.0</v>
      </c>
      <c s="14" r="AB4375">
        <v>185.0</v>
      </c>
      <c s="13" r="AC4375">
        <v>0.0287133322986187</v>
      </c>
      <c s="14" r="AD4375">
        <v>14163.0</v>
      </c>
      <c s="14" r="AE4375">
        <v>7525.0</v>
      </c>
      <c s="13" r="AF4375">
        <v>0.531313987149615</v>
      </c>
      <c s="14" r="AG4375">
        <v>6420.0</v>
      </c>
      <c s="14" r="AH4375">
        <v>317.0</v>
      </c>
      <c s="13" r="AI4375">
        <v>0.0493769470404984</v>
      </c>
      <c t="str" s="16" r="AJ4375">
        <f>P4375-AB4375</f>
        <v>846</v>
      </c>
      <c t="str" s="15" r="AK4375">
        <f>(P4375-AB4375)/AB4375</f>
        <v>457,30%</v>
      </c>
      <c t="str" s="16" r="AL4375">
        <f>P4375-V4375</f>
        <v>-244</v>
      </c>
      <c t="str" s="13" r="AM4375">
        <f>(P4375-V4375)/V4375</f>
        <v>-19,14%</v>
      </c>
      <c s="13" r="AN4375"/>
    </row>
    <row r="4376">
      <c t="s" s="1" r="A4376">
        <v>28361</v>
      </c>
      <c t="s" s="20" r="B4376">
        <v>28362</v>
      </c>
      <c s="9" r="C4376">
        <v>65053.0</v>
      </c>
      <c t="s" s="21" r="D4376">
        <v>28363</v>
      </c>
      <c t="s" s="10" r="E4376">
        <v>28364</v>
      </c>
      <c t="s" s="10" r="F4376">
        <v>28365</v>
      </c>
      <c s="12" r="G4376">
        <v>8.4</v>
      </c>
      <c s="14" r="H4376">
        <v>9.4</v>
      </c>
      <c t="str" s="10" r="I4376">
        <f>H4376-G4376</f>
        <v>1</v>
      </c>
      <c t="s" s="10" r="J4376">
        <v>28366</v>
      </c>
      <c t="s" s="10" r="K4376">
        <v>28367</v>
      </c>
      <c s="14" r="L4376">
        <v>570.0</v>
      </c>
      <c s="14" r="M4376">
        <v>299.0</v>
      </c>
      <c s="14" r="N4376">
        <v>52.46</v>
      </c>
      <c s="14" r="O4376">
        <v>252.0</v>
      </c>
      <c s="14" r="P4376">
        <v>70.0</v>
      </c>
      <c t="str" s="13" r="Q4376">
        <f>P4376/O4376</f>
        <v>27,78%</v>
      </c>
      <c s="14" r="R4376">
        <v>578.0</v>
      </c>
      <c s="14" r="S4376">
        <v>78.0</v>
      </c>
      <c s="14" r="T4376">
        <v>13.49</v>
      </c>
      <c s="14" r="U4376">
        <v>486.0</v>
      </c>
      <c s="14" r="V4376">
        <v>91.0</v>
      </c>
      <c s="14" r="W4376">
        <v>18.72</v>
      </c>
      <c s="14" r="X4376">
        <v>588.0</v>
      </c>
      <c s="14" r="Y4376">
        <v>334.0</v>
      </c>
      <c t="str" s="15" r="Z4376">
        <f>Y4376/X4376</f>
        <v>56,80%</v>
      </c>
      <c s="14" r="AA4376">
        <v>235.0</v>
      </c>
      <c s="14" r="AB4376">
        <v>5.0</v>
      </c>
      <c s="13" r="AC4376">
        <v>0.0212765957446808</v>
      </c>
      <c s="14" r="AD4376">
        <v>608.0</v>
      </c>
      <c s="14" r="AE4376">
        <v>315.0</v>
      </c>
      <c s="13" r="AF4376">
        <v>0.518092105263158</v>
      </c>
      <c s="14" r="AG4376">
        <v>278.0</v>
      </c>
      <c s="14" r="AH4376">
        <v>25.0</v>
      </c>
      <c s="13" r="AI4376">
        <v>0.0899280575539568</v>
      </c>
      <c t="str" s="16" r="AJ4376">
        <f>P4376-AB4376</f>
        <v>65</v>
      </c>
      <c t="str" s="15" r="AK4376">
        <f>(P4376-AB4376)/AB4376</f>
        <v>1300,00%</v>
      </c>
      <c t="str" s="16" r="AL4376">
        <f>P4376-V4376</f>
        <v>-21</v>
      </c>
      <c t="str" s="13" r="AM4376">
        <f>(P4376-V4376)/V4376</f>
        <v>-23,08%</v>
      </c>
      <c s="13" r="AN4376"/>
    </row>
    <row r="4377">
      <c t="s" s="1" r="A4377">
        <v>28368</v>
      </c>
      <c t="s" s="20" r="B4377">
        <v>28369</v>
      </c>
      <c s="9" r="C4377">
        <v>65054.0</v>
      </c>
      <c t="s" s="21" r="D4377">
        <v>28370</v>
      </c>
      <c t="s" s="10" r="E4377">
        <v>28371</v>
      </c>
      <c t="s" s="10" r="F4377">
        <v>28372</v>
      </c>
      <c s="12" r="G4377">
        <v>8.4</v>
      </c>
      <c s="14" r="H4377">
        <v>9.4</v>
      </c>
      <c t="str" s="10" r="I4377">
        <f>H4377-G4377</f>
        <v>1</v>
      </c>
      <c t="s" s="10" r="J4377">
        <v>28373</v>
      </c>
      <c t="s" s="10" r="K4377">
        <v>28374</v>
      </c>
      <c s="14" r="L4377">
        <v>206.0</v>
      </c>
      <c s="14" r="M4377">
        <v>89.0</v>
      </c>
      <c s="14" r="N4377">
        <v>43.2</v>
      </c>
      <c s="14" r="O4377">
        <v>112.0</v>
      </c>
      <c s="14" r="P4377">
        <v>20.0</v>
      </c>
      <c t="str" s="13" r="Q4377">
        <f>P4377/O4377</f>
        <v>17,86%</v>
      </c>
      <c s="14" r="R4377">
        <v>214.0</v>
      </c>
      <c s="14" r="S4377">
        <v>39.0</v>
      </c>
      <c s="14" r="T4377">
        <v>18.22</v>
      </c>
      <c s="14" r="U4377">
        <v>170.0</v>
      </c>
      <c s="14" r="V4377">
        <v>25.0</v>
      </c>
      <c s="14" r="W4377">
        <v>14.71</v>
      </c>
      <c s="14" r="X4377">
        <v>219.0</v>
      </c>
      <c s="14" r="Y4377">
        <v>105.0</v>
      </c>
      <c t="str" s="15" r="Z4377">
        <f>Y4377/X4377</f>
        <v>47,95%</v>
      </c>
      <c s="14" r="AA4377">
        <v>108.0</v>
      </c>
      <c s="14" r="AB4377">
        <v>5.0</v>
      </c>
      <c s="13" r="AC4377">
        <v>0.0462962962962963</v>
      </c>
      <c s="14" r="AD4377">
        <v>211.0</v>
      </c>
      <c s="14" r="AE4377">
        <v>84.0</v>
      </c>
      <c s="13" r="AF4377">
        <v>0.398104265402844</v>
      </c>
      <c s="14" r="AG4377">
        <v>120.0</v>
      </c>
      <c s="14" r="AH4377">
        <v>4.0</v>
      </c>
      <c s="13" r="AI4377">
        <v>0.0333333333333333</v>
      </c>
      <c t="str" s="16" r="AJ4377">
        <f>P4377-AB4377</f>
        <v>15</v>
      </c>
      <c t="str" s="15" r="AK4377">
        <f>(P4377-AB4377)/AB4377</f>
        <v>300,00%</v>
      </c>
      <c t="str" s="16" r="AL4377">
        <f>P4377-V4377</f>
        <v>-5</v>
      </c>
      <c t="str" s="13" r="AM4377">
        <f>(P4377-V4377)/V4377</f>
        <v>-20,00%</v>
      </c>
      <c s="13" r="AN4377"/>
    </row>
    <row r="4378">
      <c t="s" s="1" r="A4378">
        <v>28375</v>
      </c>
      <c t="s" s="20" r="B4378">
        <v>28376</v>
      </c>
      <c s="9" r="C4378">
        <v>65055.0</v>
      </c>
      <c t="s" s="21" r="D4378">
        <v>28377</v>
      </c>
      <c t="s" s="10" r="E4378">
        <v>28378</v>
      </c>
      <c t="s" s="10" r="F4378">
        <v>28379</v>
      </c>
      <c s="12" r="G4378">
        <v>7.6</v>
      </c>
      <c s="14" r="H4378">
        <v>8.6</v>
      </c>
      <c t="str" s="10" r="I4378">
        <f>H4378-G4378</f>
        <v>1</v>
      </c>
      <c t="s" s="10" r="J4378">
        <v>28380</v>
      </c>
      <c t="s" s="10" r="K4378">
        <v>28381</v>
      </c>
      <c s="14" r="L4378">
        <v>690.0</v>
      </c>
      <c s="14" r="M4378">
        <v>349.0</v>
      </c>
      <c s="14" r="N4378">
        <v>50.58</v>
      </c>
      <c s="14" r="O4378">
        <v>317.0</v>
      </c>
      <c s="14" r="P4378">
        <v>46.0</v>
      </c>
      <c t="str" s="13" r="Q4378">
        <f>P4378/O4378</f>
        <v>14,51%</v>
      </c>
      <c s="14" r="R4378">
        <v>667.0</v>
      </c>
      <c s="14" r="S4378">
        <v>92.0</v>
      </c>
      <c s="14" r="T4378">
        <v>13.79</v>
      </c>
      <c s="14" r="U4378">
        <v>563.0</v>
      </c>
      <c s="14" r="V4378">
        <v>67.0</v>
      </c>
      <c s="14" r="W4378">
        <v>11.9</v>
      </c>
      <c s="14" r="X4378">
        <v>620.0</v>
      </c>
      <c s="14" r="Y4378">
        <v>309.0</v>
      </c>
      <c t="str" s="15" r="Z4378">
        <f>Y4378/X4378</f>
        <v>49,84%</v>
      </c>
      <c s="14" r="AA4378">
        <v>294.0</v>
      </c>
      <c s="14" r="AB4378">
        <v>5.0</v>
      </c>
      <c s="13" r="AC4378">
        <v>0.0170068027210884</v>
      </c>
      <c s="14" r="AD4378">
        <v>576.0</v>
      </c>
      <c s="14" r="AE4378">
        <v>260.0</v>
      </c>
      <c s="13" r="AF4378">
        <v>0.451388888888889</v>
      </c>
      <c s="14" r="AG4378">
        <v>293.0</v>
      </c>
      <c s="14" r="AH4378">
        <v>14.0</v>
      </c>
      <c s="13" r="AI4378">
        <v>0.0477815699658703</v>
      </c>
      <c t="str" s="16" r="AJ4378">
        <f>P4378-AB4378</f>
        <v>41</v>
      </c>
      <c t="str" s="15" r="AK4378">
        <f>(P4378-AB4378)/AB4378</f>
        <v>820,00%</v>
      </c>
      <c t="str" s="16" r="AL4378">
        <f>P4378-V4378</f>
        <v>-21</v>
      </c>
      <c t="str" s="13" r="AM4378">
        <f>(P4378-V4378)/V4378</f>
        <v>-31,34%</v>
      </c>
      <c s="13" r="AN4378"/>
    </row>
    <row r="4379">
      <c t="s" s="1" r="A4379">
        <v>28382</v>
      </c>
      <c t="s" s="20" r="B4379">
        <v>28383</v>
      </c>
      <c s="9" r="C4379">
        <v>65056.0</v>
      </c>
      <c t="s" s="21" r="D4379">
        <v>28384</v>
      </c>
      <c t="s" s="10" r="E4379">
        <v>28385</v>
      </c>
      <c t="s" s="10" r="F4379">
        <v>28386</v>
      </c>
      <c s="12" r="G4379">
        <v>5.4</v>
      </c>
      <c s="14" r="H4379">
        <v>6.2</v>
      </c>
      <c t="str" s="10" r="I4379">
        <f>H4379-G4379</f>
        <v>0,8</v>
      </c>
      <c t="s" s="10" r="J4379">
        <v>28387</v>
      </c>
      <c t="s" s="10" r="K4379">
        <v>28388</v>
      </c>
      <c s="14" r="L4379">
        <v>460.0</v>
      </c>
      <c s="14" r="M4379">
        <v>191.0</v>
      </c>
      <c s="14" r="N4379">
        <v>41.52</v>
      </c>
      <c s="14" r="O4379">
        <v>247.0</v>
      </c>
      <c s="14" r="P4379">
        <v>50.0</v>
      </c>
      <c t="str" s="13" r="Q4379">
        <f>P4379/O4379</f>
        <v>20,24%</v>
      </c>
      <c s="14" r="R4379">
        <v>453.0</v>
      </c>
      <c s="14" r="S4379">
        <v>50.0</v>
      </c>
      <c s="14" r="T4379">
        <v>11.04</v>
      </c>
      <c s="14" r="U4379">
        <v>389.0</v>
      </c>
      <c s="14" r="V4379">
        <v>40.0</v>
      </c>
      <c s="14" r="W4379">
        <v>10.28</v>
      </c>
      <c s="14" r="X4379">
        <v>413.0</v>
      </c>
      <c s="14" r="Y4379">
        <v>155.0</v>
      </c>
      <c t="str" s="15" r="Z4379">
        <f>Y4379/X4379</f>
        <v>37,53%</v>
      </c>
      <c s="14" r="AA4379">
        <v>223.0</v>
      </c>
      <c s="14" r="AB4379">
        <v>12.0</v>
      </c>
      <c s="13" r="AC4379">
        <v>0.0538116591928251</v>
      </c>
      <c s="14" r="AD4379">
        <v>391.0</v>
      </c>
      <c s="14" r="AE4379">
        <v>149.0</v>
      </c>
      <c s="13" r="AF4379">
        <v>0.381074168797954</v>
      </c>
      <c s="14" r="AG4379">
        <v>219.0</v>
      </c>
      <c s="14" r="AH4379">
        <v>18.0</v>
      </c>
      <c s="13" r="AI4379">
        <v>0.0821917808219178</v>
      </c>
      <c t="str" s="16" r="AJ4379">
        <f>P4379-AB4379</f>
        <v>38</v>
      </c>
      <c t="str" s="15" r="AK4379">
        <f>(P4379-AB4379)/AB4379</f>
        <v>316,67%</v>
      </c>
      <c t="str" s="16" r="AL4379">
        <f>P4379-V4379</f>
        <v>10</v>
      </c>
      <c t="str" s="13" r="AM4379">
        <f>(P4379-V4379)/V4379</f>
        <v>25,00%</v>
      </c>
      <c s="13" r="AN4379"/>
    </row>
    <row r="4380">
      <c t="s" s="1" r="A4380">
        <v>28389</v>
      </c>
      <c t="s" s="20" r="B4380">
        <v>28390</v>
      </c>
      <c s="9" r="C4380">
        <v>65057.0</v>
      </c>
      <c t="s" s="21" r="D4380">
        <v>28391</v>
      </c>
      <c t="s" s="10" r="E4380">
        <v>28392</v>
      </c>
      <c t="s" s="10" r="F4380">
        <v>28393</v>
      </c>
      <c s="12" r="G4380">
        <v>5.4</v>
      </c>
      <c s="14" r="H4380">
        <v>6.2</v>
      </c>
      <c t="str" s="10" r="I4380">
        <f>H4380-G4380</f>
        <v>0,8</v>
      </c>
      <c t="s" s="10" r="J4380">
        <v>28394</v>
      </c>
      <c t="s" s="10" r="K4380">
        <v>28395</v>
      </c>
      <c s="14" r="L4380">
        <v>332.0</v>
      </c>
      <c s="14" r="M4380">
        <v>152.0</v>
      </c>
      <c s="14" r="N4380">
        <v>45.78</v>
      </c>
      <c s="14" r="O4380">
        <v>172.0</v>
      </c>
      <c s="14" r="P4380">
        <v>33.0</v>
      </c>
      <c t="str" s="13" r="Q4380">
        <f>P4380/O4380</f>
        <v>19,19%</v>
      </c>
      <c s="14" r="R4380">
        <v>337.0</v>
      </c>
      <c s="14" r="S4380">
        <v>49.0</v>
      </c>
      <c s="14" r="T4380">
        <v>14.54</v>
      </c>
      <c s="14" r="U4380">
        <v>281.0</v>
      </c>
      <c s="14" r="V4380">
        <v>24.0</v>
      </c>
      <c s="14" r="W4380">
        <v>8.54</v>
      </c>
      <c s="14" r="X4380">
        <v>352.0</v>
      </c>
      <c s="14" r="Y4380">
        <v>162.0</v>
      </c>
      <c t="str" s="15" r="Z4380">
        <f>Y4380/X4380</f>
        <v>46,02%</v>
      </c>
      <c s="14" r="AA4380">
        <v>172.0</v>
      </c>
      <c s="14" r="AB4380">
        <v>1.0</v>
      </c>
      <c s="13" r="AC4380">
        <v>0.00581395348837209</v>
      </c>
      <c s="14" r="AD4380">
        <v>377.0</v>
      </c>
      <c s="14" r="AE4380">
        <v>186.0</v>
      </c>
      <c s="13" r="AF4380">
        <v>0.493368700265252</v>
      </c>
      <c s="14" r="AG4380">
        <v>177.0</v>
      </c>
      <c s="14" r="AH4380">
        <v>2.0</v>
      </c>
      <c s="13" r="AI4380">
        <v>0.0112994350282486</v>
      </c>
      <c t="str" s="16" r="AJ4380">
        <f>P4380-AB4380</f>
        <v>32</v>
      </c>
      <c t="str" s="15" r="AK4380">
        <f>(P4380-AB4380)/AB4380</f>
        <v>3200,00%</v>
      </c>
      <c t="str" s="16" r="AL4380">
        <f>P4380-V4380</f>
        <v>9</v>
      </c>
      <c t="str" s="13" r="AM4380">
        <f>(P4380-V4380)/V4380</f>
        <v>37,50%</v>
      </c>
      <c s="13" r="AN4380"/>
    </row>
    <row r="4381">
      <c t="s" s="1" r="A4381">
        <v>28396</v>
      </c>
      <c t="s" s="20" r="B4381">
        <v>28397</v>
      </c>
      <c s="9" r="C4381">
        <v>65058.0</v>
      </c>
      <c t="s" s="21" r="D4381">
        <v>28398</v>
      </c>
      <c t="s" s="10" r="E4381">
        <v>28399</v>
      </c>
      <c t="s" s="10" r="F4381">
        <v>28400</v>
      </c>
      <c s="12" r="G4381">
        <v>8.4</v>
      </c>
      <c s="14" r="H4381">
        <v>9.4</v>
      </c>
      <c t="str" s="10" r="I4381">
        <f>H4381-G4381</f>
        <v>1</v>
      </c>
      <c t="s" s="10" r="J4381">
        <v>28401</v>
      </c>
      <c t="s" s="10" r="K4381">
        <v>28402</v>
      </c>
      <c s="14" r="L4381">
        <v>5646.0</v>
      </c>
      <c s="14" r="M4381">
        <v>2666.0</v>
      </c>
      <c s="14" r="N4381">
        <v>47.22</v>
      </c>
      <c s="14" r="O4381">
        <v>2799.0</v>
      </c>
      <c s="14" r="P4381">
        <v>448.0</v>
      </c>
      <c t="str" s="13" r="Q4381">
        <f>P4381/O4381</f>
        <v>16,01%</v>
      </c>
      <c s="14" r="R4381">
        <v>5836.0</v>
      </c>
      <c s="14" r="S4381">
        <v>862.0</v>
      </c>
      <c s="14" r="T4381">
        <v>14.77</v>
      </c>
      <c s="14" r="U4381">
        <v>4844.0</v>
      </c>
      <c s="14" r="V4381">
        <v>716.0</v>
      </c>
      <c s="14" r="W4381">
        <v>14.78</v>
      </c>
      <c s="14" r="X4381">
        <v>5779.0</v>
      </c>
      <c s="14" r="Y4381">
        <v>2877.0</v>
      </c>
      <c t="str" s="15" r="Z4381">
        <f>Y4381/X4381</f>
        <v>49,78%</v>
      </c>
      <c s="14" r="AA4381">
        <v>2670.0</v>
      </c>
      <c s="14" r="AB4381">
        <v>110.0</v>
      </c>
      <c s="13" r="AC4381">
        <v>0.0411985018726592</v>
      </c>
      <c s="14" r="AD4381">
        <v>5617.0</v>
      </c>
      <c s="14" r="AE4381">
        <v>2764.0</v>
      </c>
      <c s="13" r="AF4381">
        <v>0.492077621506142</v>
      </c>
      <c s="14" r="AG4381">
        <v>2659.0</v>
      </c>
      <c s="14" r="AH4381">
        <v>160.0</v>
      </c>
      <c s="13" r="AI4381">
        <v>0.0601729973674314</v>
      </c>
      <c t="str" s="16" r="AJ4381">
        <f>P4381-AB4381</f>
        <v>338</v>
      </c>
      <c t="str" s="15" r="AK4381">
        <f>(P4381-AB4381)/AB4381</f>
        <v>307,27%</v>
      </c>
      <c t="str" s="16" r="AL4381">
        <f>P4381-V4381</f>
        <v>-268</v>
      </c>
      <c t="str" s="13" r="AM4381">
        <f>(P4381-V4381)/V4381</f>
        <v>-37,43%</v>
      </c>
      <c s="13" r="AN4381"/>
    </row>
    <row r="4382">
      <c t="s" s="1" r="A4382">
        <v>28403</v>
      </c>
      <c t="s" s="20" r="B4382">
        <v>28404</v>
      </c>
      <c s="9" r="C4382">
        <v>65059.0</v>
      </c>
      <c t="s" s="21" r="D4382">
        <v>28405</v>
      </c>
      <c t="s" s="10" r="E4382">
        <v>28406</v>
      </c>
      <c t="s" s="10" r="F4382">
        <v>28407</v>
      </c>
      <c s="12" r="G4382">
        <v>5.4</v>
      </c>
      <c s="14" r="H4382">
        <v>6.2</v>
      </c>
      <c t="str" s="10" r="I4382">
        <f>H4382-G4382</f>
        <v>0,8</v>
      </c>
      <c t="s" s="10" r="J4382">
        <v>28408</v>
      </c>
      <c t="s" s="10" r="K4382">
        <v>28409</v>
      </c>
      <c s="14" r="L4382">
        <v>660.0</v>
      </c>
      <c s="14" r="M4382">
        <v>310.0</v>
      </c>
      <c s="14" r="N4382">
        <v>46.97</v>
      </c>
      <c s="14" r="O4382">
        <v>341.0</v>
      </c>
      <c s="14" r="P4382">
        <v>75.0</v>
      </c>
      <c t="str" s="13" r="Q4382">
        <f>P4382/O4382</f>
        <v>21,99%</v>
      </c>
      <c s="14" r="R4382">
        <v>676.0</v>
      </c>
      <c s="14" r="S4382">
        <v>140.0</v>
      </c>
      <c s="14" r="T4382">
        <v>20.71</v>
      </c>
      <c s="14" r="U4382">
        <v>530.0</v>
      </c>
      <c s="14" r="V4382">
        <v>69.0</v>
      </c>
      <c s="14" r="W4382">
        <v>13.02</v>
      </c>
      <c s="14" r="X4382">
        <v>682.0</v>
      </c>
      <c s="14" r="Y4382">
        <v>364.0</v>
      </c>
      <c t="str" s="15" r="Z4382">
        <f>Y4382/X4382</f>
        <v>53,37%</v>
      </c>
      <c s="14" r="AA4382">
        <v>304.0</v>
      </c>
      <c s="14" r="AB4382">
        <v>11.0</v>
      </c>
      <c s="13" r="AC4382">
        <v>0.0361842105263158</v>
      </c>
      <c s="14" r="AD4382">
        <v>711.0</v>
      </c>
      <c s="14" r="AE4382">
        <v>362.0</v>
      </c>
      <c s="13" r="AF4382">
        <v>0.509142053445851</v>
      </c>
      <c s="14" r="AG4382">
        <v>338.0</v>
      </c>
      <c s="14" r="AH4382">
        <v>28.0</v>
      </c>
      <c s="13" r="AI4382">
        <v>0.0828402366863905</v>
      </c>
      <c t="str" s="16" r="AJ4382">
        <f>P4382-AB4382</f>
        <v>64</v>
      </c>
      <c t="str" s="15" r="AK4382">
        <f>(P4382-AB4382)/AB4382</f>
        <v>581,82%</v>
      </c>
      <c t="str" s="16" r="AL4382">
        <f>P4382-V4382</f>
        <v>6</v>
      </c>
      <c t="str" s="13" r="AM4382">
        <f>(P4382-V4382)/V4382</f>
        <v>8,70%</v>
      </c>
      <c s="13" r="AN4382"/>
    </row>
    <row r="4383">
      <c t="s" s="1" r="A4383">
        <v>28410</v>
      </c>
      <c t="s" s="20" r="B4383">
        <v>28411</v>
      </c>
      <c s="9" r="C4383">
        <v>65060.0</v>
      </c>
      <c t="s" s="21" r="D4383">
        <v>28412</v>
      </c>
      <c t="s" s="10" r="E4383">
        <v>28413</v>
      </c>
      <c t="s" s="10" r="F4383">
        <v>28414</v>
      </c>
      <c s="12" r="G4383">
        <v>7.6</v>
      </c>
      <c s="14" r="H4383">
        <v>8.6</v>
      </c>
      <c t="str" s="10" r="I4383">
        <f>H4383-G4383</f>
        <v>1</v>
      </c>
      <c t="s" s="10" r="J4383">
        <v>28415</v>
      </c>
      <c t="s" s="10" r="K4383">
        <v>28416</v>
      </c>
      <c s="14" r="L4383">
        <v>345.0</v>
      </c>
      <c s="14" r="M4383">
        <v>158.0</v>
      </c>
      <c s="14" r="N4383">
        <v>45.8</v>
      </c>
      <c s="14" r="O4383">
        <v>174.0</v>
      </c>
      <c s="14" r="P4383">
        <v>32.0</v>
      </c>
      <c t="str" s="13" r="Q4383">
        <f>P4383/O4383</f>
        <v>18,39%</v>
      </c>
      <c s="14" r="R4383">
        <v>349.0</v>
      </c>
      <c s="14" r="S4383">
        <v>46.0</v>
      </c>
      <c s="14" r="T4383">
        <v>13.18</v>
      </c>
      <c s="14" r="U4383">
        <v>286.0</v>
      </c>
      <c s="14" r="V4383">
        <v>28.0</v>
      </c>
      <c s="14" r="W4383">
        <v>9.79</v>
      </c>
      <c s="14" r="X4383">
        <v>340.0</v>
      </c>
      <c s="14" r="Y4383">
        <v>129.0</v>
      </c>
      <c t="str" s="15" r="Z4383">
        <f>Y4383/X4383</f>
        <v>37,94%</v>
      </c>
      <c s="14" r="AA4383">
        <v>197.0</v>
      </c>
      <c s="14" r="AB4383">
        <v>4.0</v>
      </c>
      <c s="13" r="AC4383">
        <v>0.0203045685279188</v>
      </c>
      <c s="14" r="AD4383">
        <v>337.0</v>
      </c>
      <c s="14" r="AE4383">
        <v>131.0</v>
      </c>
      <c s="13" r="AF4383">
        <v>0.388724035608309</v>
      </c>
      <c s="14" r="AG4383">
        <v>195.0</v>
      </c>
      <c s="14" r="AH4383">
        <v>9.0</v>
      </c>
      <c s="13" r="AI4383">
        <v>0.0461538461538462</v>
      </c>
      <c t="str" s="16" r="AJ4383">
        <f>P4383-AB4383</f>
        <v>28</v>
      </c>
      <c t="str" s="15" r="AK4383">
        <f>(P4383-AB4383)/AB4383</f>
        <v>700,00%</v>
      </c>
      <c t="str" s="16" r="AL4383">
        <f>P4383-V4383</f>
        <v>4</v>
      </c>
      <c t="str" s="13" r="AM4383">
        <f>(P4383-V4383)/V4383</f>
        <v>14,29%</v>
      </c>
      <c s="13" r="AN4383"/>
    </row>
    <row r="4384">
      <c t="s" s="1" r="A4384">
        <v>28417</v>
      </c>
      <c t="s" s="20" r="B4384">
        <v>28418</v>
      </c>
      <c s="9" r="C4384">
        <v>65061.0</v>
      </c>
      <c t="s" s="21" r="D4384">
        <v>28419</v>
      </c>
      <c t="s" s="10" r="E4384">
        <v>28420</v>
      </c>
      <c t="s" s="10" r="F4384">
        <v>28421</v>
      </c>
      <c s="12" r="G4384">
        <v>8.4</v>
      </c>
      <c s="14" r="H4384">
        <v>9.4</v>
      </c>
      <c t="str" s="10" r="I4384">
        <f>H4384-G4384</f>
        <v>1</v>
      </c>
      <c t="s" s="10" r="J4384">
        <v>28422</v>
      </c>
      <c t="s" s="10" r="K4384">
        <v>28423</v>
      </c>
      <c s="14" r="L4384">
        <v>170.0</v>
      </c>
      <c s="14" r="M4384">
        <v>58.0</v>
      </c>
      <c s="14" r="N4384">
        <v>34.12</v>
      </c>
      <c s="14" r="O4384">
        <v>106.0</v>
      </c>
      <c s="14" r="P4384">
        <v>20.0</v>
      </c>
      <c t="str" s="13" r="Q4384">
        <f>P4384/O4384</f>
        <v>18,87%</v>
      </c>
      <c s="14" r="R4384">
        <v>173.0</v>
      </c>
      <c s="14" r="S4384">
        <v>28.0</v>
      </c>
      <c s="14" r="T4384">
        <v>16.18</v>
      </c>
      <c s="14" r="U4384">
        <v>143.0</v>
      </c>
      <c s="14" r="V4384">
        <v>25.0</v>
      </c>
      <c s="14" r="W4384">
        <v>17.48</v>
      </c>
      <c s="14" r="X4384">
        <v>179.0</v>
      </c>
      <c s="14" r="Y4384">
        <v>74.0</v>
      </c>
      <c t="str" s="15" r="Z4384">
        <f>Y4384/X4384</f>
        <v>41,34%</v>
      </c>
      <c s="14" r="AA4384">
        <v>97.0</v>
      </c>
      <c s="14" r="AB4384">
        <v>9.0</v>
      </c>
      <c s="13" r="AC4384">
        <v>0.0927835051546392</v>
      </c>
      <c s="14" r="AD4384">
        <v>153.0</v>
      </c>
      <c s="14" r="AE4384">
        <v>68.0</v>
      </c>
      <c s="13" r="AF4384">
        <v>0.444444444444444</v>
      </c>
      <c s="14" r="AG4384">
        <v>85.0</v>
      </c>
      <c s="14" r="AH4384">
        <v>5.0</v>
      </c>
      <c s="13" r="AI4384">
        <v>0.0588235294117647</v>
      </c>
      <c t="str" s="16" r="AJ4384">
        <f>P4384-AB4384</f>
        <v>11</v>
      </c>
      <c t="str" s="15" r="AK4384">
        <f>(P4384-AB4384)/AB4384</f>
        <v>122,22%</v>
      </c>
      <c t="str" s="16" r="AL4384">
        <f>P4384-V4384</f>
        <v>-5</v>
      </c>
      <c t="str" s="13" r="AM4384">
        <f>(P4384-V4384)/V4384</f>
        <v>-20,00%</v>
      </c>
      <c s="13" r="AN4384"/>
    </row>
    <row r="4385">
      <c t="s" s="1" r="A4385">
        <v>28424</v>
      </c>
      <c t="s" s="20" r="B4385">
        <v>28425</v>
      </c>
      <c s="9" r="C4385">
        <v>65062.0</v>
      </c>
      <c t="s" s="21" r="D4385">
        <v>28426</v>
      </c>
      <c t="s" s="10" r="E4385">
        <v>28427</v>
      </c>
      <c t="s" s="10" r="F4385">
        <v>28428</v>
      </c>
      <c s="12" r="G4385">
        <v>8.4</v>
      </c>
      <c s="14" r="H4385">
        <v>9.4</v>
      </c>
      <c t="str" s="10" r="I4385">
        <f>H4385-G4385</f>
        <v>1</v>
      </c>
      <c t="s" s="10" r="J4385">
        <v>28429</v>
      </c>
      <c t="s" s="10" r="K4385">
        <v>28430</v>
      </c>
      <c s="14" r="L4385">
        <v>99.0</v>
      </c>
      <c s="14" r="M4385">
        <v>29.0</v>
      </c>
      <c s="14" r="N4385">
        <v>29.29</v>
      </c>
      <c s="14" r="O4385">
        <v>68.0</v>
      </c>
      <c s="14" r="P4385">
        <v>14.0</v>
      </c>
      <c t="str" s="13" r="Q4385">
        <f>P4385/O4385</f>
        <v>20,59%</v>
      </c>
      <c s="14" r="R4385">
        <v>107.0</v>
      </c>
      <c s="14" r="S4385">
        <v>22.0</v>
      </c>
      <c s="14" r="T4385">
        <v>20.56</v>
      </c>
      <c s="14" r="U4385">
        <v>85.0</v>
      </c>
      <c s="14" r="V4385">
        <v>17.0</v>
      </c>
      <c s="14" r="W4385">
        <v>20.0</v>
      </c>
      <c s="14" r="X4385">
        <v>106.0</v>
      </c>
      <c s="14" r="Y4385">
        <v>37.0</v>
      </c>
      <c t="str" s="15" r="Z4385">
        <f>Y4385/X4385</f>
        <v>34,91%</v>
      </c>
      <c s="14" r="AA4385">
        <v>66.0</v>
      </c>
      <c s="14" r="AB4385">
        <v>5.0</v>
      </c>
      <c s="13" r="AC4385">
        <v>0.0757575757575758</v>
      </c>
      <c s="14" r="AD4385">
        <v>103.0</v>
      </c>
      <c s="14" r="AE4385">
        <v>38.0</v>
      </c>
      <c s="13" r="AF4385">
        <v>0.368932038834951</v>
      </c>
      <c s="14" r="AG4385">
        <v>65.0</v>
      </c>
      <c s="14" r="AH4385">
        <v>5.0</v>
      </c>
      <c s="13" r="AI4385">
        <v>0.0769230769230769</v>
      </c>
      <c t="str" s="16" r="AJ4385">
        <f>P4385-AB4385</f>
        <v>9</v>
      </c>
      <c t="str" s="15" r="AK4385">
        <f>(P4385-AB4385)/AB4385</f>
        <v>180,00%</v>
      </c>
      <c t="str" s="16" r="AL4385">
        <f>P4385-V4385</f>
        <v>-3</v>
      </c>
      <c t="str" s="13" r="AM4385">
        <f>(P4385-V4385)/V4385</f>
        <v>-17,65%</v>
      </c>
      <c s="13" r="AN4385"/>
    </row>
    <row r="4386">
      <c t="s" s="1" r="A4386">
        <v>28431</v>
      </c>
      <c t="s" s="20" r="B4386">
        <v>28432</v>
      </c>
      <c s="9" r="C4386">
        <v>65063.0</v>
      </c>
      <c t="s" s="21" r="D4386">
        <v>28433</v>
      </c>
      <c t="s" s="10" r="E4386">
        <v>28434</v>
      </c>
      <c t="s" s="10" r="F4386">
        <v>28435</v>
      </c>
      <c s="12" r="G4386">
        <v>8.4</v>
      </c>
      <c s="14" r="H4386">
        <v>9.4</v>
      </c>
      <c t="str" s="10" r="I4386">
        <f>H4386-G4386</f>
        <v>1</v>
      </c>
      <c t="s" s="10" r="J4386">
        <v>28436</v>
      </c>
      <c t="s" s="10" r="K4386">
        <v>28437</v>
      </c>
      <c s="14" r="L4386">
        <v>470.0</v>
      </c>
      <c s="14" r="M4386">
        <v>216.0</v>
      </c>
      <c s="14" r="N4386">
        <v>45.96</v>
      </c>
      <c s="14" r="O4386">
        <v>238.0</v>
      </c>
      <c s="14" r="P4386">
        <v>47.0</v>
      </c>
      <c t="str" s="13" r="Q4386">
        <f>P4386/O4386</f>
        <v>19,75%</v>
      </c>
      <c s="14" r="R4386">
        <v>457.0</v>
      </c>
      <c s="14" r="S4386">
        <v>52.0</v>
      </c>
      <c s="14" r="T4386">
        <v>11.38</v>
      </c>
      <c s="14" r="U4386">
        <v>391.0</v>
      </c>
      <c s="14" r="V4386">
        <v>67.0</v>
      </c>
      <c s="14" r="W4386">
        <v>17.14</v>
      </c>
      <c s="14" r="X4386">
        <v>429.0</v>
      </c>
      <c s="14" r="Y4386">
        <v>167.0</v>
      </c>
      <c t="str" s="15" r="Z4386">
        <f>Y4386/X4386</f>
        <v>38,93%</v>
      </c>
      <c s="14" r="AA4386">
        <v>241.0</v>
      </c>
      <c s="14" r="AB4386">
        <v>18.0</v>
      </c>
      <c s="13" r="AC4386">
        <v>0.0746887966804979</v>
      </c>
      <c s="14" r="AD4386">
        <v>415.0</v>
      </c>
      <c s="14" r="AE4386">
        <v>197.0</v>
      </c>
      <c s="13" r="AF4386">
        <v>0.474698795180723</v>
      </c>
      <c s="14" r="AG4386">
        <v>203.0</v>
      </c>
      <c s="14" r="AH4386">
        <v>15.0</v>
      </c>
      <c s="13" r="AI4386">
        <v>0.0738916256157636</v>
      </c>
      <c t="str" s="16" r="AJ4386">
        <f>P4386-AB4386</f>
        <v>29</v>
      </c>
      <c t="str" s="15" r="AK4386">
        <f>(P4386-AB4386)/AB4386</f>
        <v>161,11%</v>
      </c>
      <c t="str" s="16" r="AL4386">
        <f>P4386-V4386</f>
        <v>-20</v>
      </c>
      <c t="str" s="13" r="AM4386">
        <f>(P4386-V4386)/V4386</f>
        <v>-29,85%</v>
      </c>
      <c s="13" r="AN4386"/>
    </row>
    <row r="4387">
      <c t="s" s="1" r="A4387">
        <v>28438</v>
      </c>
      <c t="s" s="20" r="B4387">
        <v>28439</v>
      </c>
      <c s="9" r="C4387">
        <v>65064.0</v>
      </c>
      <c t="s" s="21" r="D4387">
        <v>28440</v>
      </c>
      <c t="s" s="10" r="E4387">
        <v>28441</v>
      </c>
      <c t="s" s="10" r="F4387">
        <v>28442</v>
      </c>
      <c s="12" r="G4387">
        <v>5.4</v>
      </c>
      <c s="14" r="H4387">
        <v>6.2</v>
      </c>
      <c t="str" s="10" r="I4387">
        <f>H4387-G4387</f>
        <v>0,8</v>
      </c>
      <c t="s" s="10" r="J4387">
        <v>28443</v>
      </c>
      <c t="s" s="10" r="K4387">
        <v>28444</v>
      </c>
      <c s="14" r="L4387">
        <v>418.0</v>
      </c>
      <c s="14" r="M4387">
        <v>229.0</v>
      </c>
      <c s="14" r="N4387">
        <v>54.78</v>
      </c>
      <c s="14" r="O4387">
        <v>183.0</v>
      </c>
      <c s="14" r="P4387">
        <v>39.0</v>
      </c>
      <c t="str" s="13" r="Q4387">
        <f>P4387/O4387</f>
        <v>21,31%</v>
      </c>
      <c s="14" r="R4387">
        <v>427.0</v>
      </c>
      <c s="14" r="S4387">
        <v>65.0</v>
      </c>
      <c s="14" r="T4387">
        <v>15.22</v>
      </c>
      <c s="14" r="U4387">
        <v>355.0</v>
      </c>
      <c s="14" r="V4387">
        <v>59.0</v>
      </c>
      <c s="14" r="W4387">
        <v>16.62</v>
      </c>
      <c s="14" r="X4387">
        <v>435.0</v>
      </c>
      <c s="14" r="Y4387">
        <v>205.0</v>
      </c>
      <c t="str" s="15" r="Z4387">
        <f>Y4387/X4387</f>
        <v>47,13%</v>
      </c>
      <c s="14" r="AA4387">
        <v>224.0</v>
      </c>
      <c s="14" r="AB4387">
        <v>4.0</v>
      </c>
      <c s="13" r="AC4387">
        <v>0.0178571428571429</v>
      </c>
      <c s="14" r="AD4387">
        <v>411.0</v>
      </c>
      <c s="14" r="AE4387">
        <v>199.0</v>
      </c>
      <c s="13" r="AF4387">
        <v>0.484184914841849</v>
      </c>
      <c s="14" r="AG4387">
        <v>197.0</v>
      </c>
      <c s="14" r="AH4387">
        <v>10.0</v>
      </c>
      <c s="13" r="AI4387">
        <v>0.050761421319797</v>
      </c>
      <c t="str" s="16" r="AJ4387">
        <f>P4387-AB4387</f>
        <v>35</v>
      </c>
      <c t="str" s="15" r="AK4387">
        <f>(P4387-AB4387)/AB4387</f>
        <v>875,00%</v>
      </c>
      <c t="str" s="16" r="AL4387">
        <f>P4387-V4387</f>
        <v>-20</v>
      </c>
      <c t="str" s="13" r="AM4387">
        <f>(P4387-V4387)/V4387</f>
        <v>-33,90%</v>
      </c>
      <c s="13" r="AN4387"/>
    </row>
    <row r="4388">
      <c t="s" s="1" r="A4388">
        <v>28445</v>
      </c>
      <c t="s" s="20" r="B4388">
        <v>28446</v>
      </c>
      <c s="9" r="C4388">
        <v>65065.0</v>
      </c>
      <c t="s" s="21" r="D4388">
        <v>28447</v>
      </c>
      <c t="s" s="10" r="E4388">
        <v>28448</v>
      </c>
      <c t="s" s="10" r="F4388">
        <v>28449</v>
      </c>
      <c s="12" r="G4388">
        <v>5.4</v>
      </c>
      <c s="14" r="H4388">
        <v>6.2</v>
      </c>
      <c t="str" s="10" r="I4388">
        <f>H4388-G4388</f>
        <v>0,8</v>
      </c>
      <c t="s" s="10" r="J4388">
        <v>28450</v>
      </c>
      <c t="s" s="10" r="K4388">
        <v>28451</v>
      </c>
      <c s="14" r="L4388">
        <v>898.0</v>
      </c>
      <c s="14" r="M4388">
        <v>438.0</v>
      </c>
      <c s="14" r="N4388">
        <v>48.78</v>
      </c>
      <c s="14" r="O4388">
        <v>425.0</v>
      </c>
      <c s="14" r="P4388">
        <v>74.0</v>
      </c>
      <c t="str" s="13" r="Q4388">
        <f>P4388/O4388</f>
        <v>17,41%</v>
      </c>
      <c s="14" r="R4388">
        <v>907.0</v>
      </c>
      <c s="14" r="S4388">
        <v>108.0</v>
      </c>
      <c s="14" r="T4388">
        <v>11.91</v>
      </c>
      <c s="14" r="U4388">
        <v>769.0</v>
      </c>
      <c s="14" r="V4388">
        <v>92.0</v>
      </c>
      <c s="14" r="W4388">
        <v>11.96</v>
      </c>
      <c s="14" r="X4388">
        <v>859.0</v>
      </c>
      <c s="14" r="Y4388">
        <v>373.0</v>
      </c>
      <c t="str" s="15" r="Z4388">
        <f>Y4388/X4388</f>
        <v>43,42%</v>
      </c>
      <c s="14" r="AA4388">
        <v>456.0</v>
      </c>
      <c s="14" r="AB4388">
        <v>17.0</v>
      </c>
      <c s="13" r="AC4388">
        <v>0.037280701754386</v>
      </c>
      <c s="14" r="AD4388">
        <v>861.0</v>
      </c>
      <c s="14" r="AE4388">
        <v>452.0</v>
      </c>
      <c s="13" r="AF4388">
        <v>0.524970963995354</v>
      </c>
      <c s="14" r="AG4388">
        <v>384.0</v>
      </c>
      <c s="14" r="AH4388">
        <v>23.0</v>
      </c>
      <c s="13" r="AI4388">
        <v>0.0598958333333333</v>
      </c>
      <c t="str" s="16" r="AJ4388">
        <f>P4388-AB4388</f>
        <v>57</v>
      </c>
      <c t="str" s="15" r="AK4388">
        <f>(P4388-AB4388)/AB4388</f>
        <v>335,29%</v>
      </c>
      <c t="str" s="16" r="AL4388">
        <f>P4388-V4388</f>
        <v>-18</v>
      </c>
      <c t="str" s="13" r="AM4388">
        <f>(P4388-V4388)/V4388</f>
        <v>-19,57%</v>
      </c>
      <c s="13" r="AN4388"/>
    </row>
    <row r="4389">
      <c t="s" s="1" r="A4389">
        <v>28452</v>
      </c>
      <c t="s" s="20" r="B4389">
        <v>28453</v>
      </c>
      <c s="9" r="C4389">
        <v>65066.0</v>
      </c>
      <c t="s" s="21" r="D4389">
        <v>28454</v>
      </c>
      <c t="s" s="10" r="E4389">
        <v>28455</v>
      </c>
      <c t="s" s="10" r="F4389">
        <v>28456</v>
      </c>
      <c s="12" r="G4389">
        <v>5.4</v>
      </c>
      <c s="14" r="H4389">
        <v>6.2</v>
      </c>
      <c t="str" s="10" r="I4389">
        <f>H4389-G4389</f>
        <v>0,8</v>
      </c>
      <c t="s" s="10" r="J4389">
        <v>28457</v>
      </c>
      <c t="s" s="10" r="K4389">
        <v>28458</v>
      </c>
      <c s="14" r="L4389">
        <v>1068.0</v>
      </c>
      <c s="14" r="M4389">
        <v>482.0</v>
      </c>
      <c s="14" r="N4389">
        <v>45.13</v>
      </c>
      <c s="14" r="O4389">
        <v>558.0</v>
      </c>
      <c s="14" r="P4389">
        <v>87.0</v>
      </c>
      <c t="str" s="13" r="Q4389">
        <f>P4389/O4389</f>
        <v>15,59%</v>
      </c>
      <c s="14" r="R4389">
        <v>1114.0</v>
      </c>
      <c s="14" r="S4389">
        <v>146.0</v>
      </c>
      <c s="14" r="T4389">
        <v>13.11</v>
      </c>
      <c s="14" r="U4389">
        <v>951.0</v>
      </c>
      <c s="14" r="V4389">
        <v>125.0</v>
      </c>
      <c s="14" r="W4389">
        <v>13.14</v>
      </c>
      <c s="14" r="X4389">
        <v>1122.0</v>
      </c>
      <c s="14" r="Y4389">
        <v>518.0</v>
      </c>
      <c t="str" s="15" r="Z4389">
        <f>Y4389/X4389</f>
        <v>46,17%</v>
      </c>
      <c s="14" r="AA4389">
        <v>576.0</v>
      </c>
      <c s="14" r="AB4389">
        <v>20.0</v>
      </c>
      <c s="13" r="AC4389">
        <v>0.0347222222222222</v>
      </c>
      <c s="14" r="AD4389">
        <v>1095.0</v>
      </c>
      <c s="14" r="AE4389">
        <v>565.0</v>
      </c>
      <c s="13" r="AF4389">
        <v>0.515981735159817</v>
      </c>
      <c s="14" r="AG4389">
        <v>514.0</v>
      </c>
      <c s="14" r="AH4389">
        <v>31.0</v>
      </c>
      <c s="13" r="AI4389">
        <v>0.0603112840466926</v>
      </c>
      <c t="str" s="16" r="AJ4389">
        <f>P4389-AB4389</f>
        <v>67</v>
      </c>
      <c t="str" s="15" r="AK4389">
        <f>(P4389-AB4389)/AB4389</f>
        <v>335,00%</v>
      </c>
      <c t="str" s="16" r="AL4389">
        <f>P4389-V4389</f>
        <v>-38</v>
      </c>
      <c t="str" s="13" r="AM4389">
        <f>(P4389-V4389)/V4389</f>
        <v>-30,40%</v>
      </c>
      <c s="13" r="AN4389"/>
    </row>
    <row r="4390">
      <c t="s" s="1" r="A4390">
        <v>28459</v>
      </c>
      <c t="s" s="20" r="B4390">
        <v>28460</v>
      </c>
      <c s="9" r="C4390">
        <v>65067.0</v>
      </c>
      <c t="s" s="21" r="D4390">
        <v>28461</v>
      </c>
      <c t="s" s="10" r="E4390">
        <v>28462</v>
      </c>
      <c t="s" s="10" r="F4390">
        <v>28463</v>
      </c>
      <c s="12" r="G4390">
        <v>7.6</v>
      </c>
      <c s="14" r="H4390">
        <v>8.6</v>
      </c>
      <c t="str" s="10" r="I4390">
        <f>H4390-G4390</f>
        <v>1</v>
      </c>
      <c t="s" s="10" r="J4390">
        <v>28464</v>
      </c>
      <c t="s" s="10" r="K4390">
        <v>28465</v>
      </c>
      <c s="14" r="L4390">
        <v>558.0</v>
      </c>
      <c s="14" r="M4390">
        <v>279.0</v>
      </c>
      <c s="14" r="N4390">
        <v>50.0</v>
      </c>
      <c s="14" r="O4390">
        <v>246.0</v>
      </c>
      <c s="14" r="P4390">
        <v>51.0</v>
      </c>
      <c t="str" s="13" r="Q4390">
        <f>P4390/O4390</f>
        <v>20,73%</v>
      </c>
      <c s="14" r="R4390">
        <v>558.0</v>
      </c>
      <c s="14" r="S4390">
        <v>69.0</v>
      </c>
      <c s="14" r="T4390">
        <v>12.37</v>
      </c>
      <c s="14" r="U4390">
        <v>468.0</v>
      </c>
      <c s="14" r="V4390">
        <v>56.0</v>
      </c>
      <c s="14" r="W4390">
        <v>11.97</v>
      </c>
      <c s="14" r="X4390">
        <v>548.0</v>
      </c>
      <c s="14" r="Y4390">
        <v>278.0</v>
      </c>
      <c t="str" s="15" r="Z4390">
        <f>Y4390/X4390</f>
        <v>50,73%</v>
      </c>
      <c s="14" r="AA4390">
        <v>240.0</v>
      </c>
      <c s="14" r="AB4390">
        <v>8.0</v>
      </c>
      <c s="13" r="AC4390">
        <v>0.0333333333333333</v>
      </c>
      <c s="14" r="AD4390">
        <v>562.0</v>
      </c>
      <c s="14" r="AE4390">
        <v>289.0</v>
      </c>
      <c s="13" r="AF4390">
        <v>0.51423487544484</v>
      </c>
      <c s="14" r="AG4390">
        <v>245.0</v>
      </c>
      <c s="14" r="AH4390">
        <v>22.0</v>
      </c>
      <c s="13" r="AI4390">
        <v>0.0897959183673469</v>
      </c>
      <c t="str" s="16" r="AJ4390">
        <f>P4390-AB4390</f>
        <v>43</v>
      </c>
      <c t="str" s="15" r="AK4390">
        <f>(P4390-AB4390)/AB4390</f>
        <v>537,50%</v>
      </c>
      <c t="str" s="16" r="AL4390">
        <f>P4390-V4390</f>
        <v>-5</v>
      </c>
      <c t="str" s="13" r="AM4390">
        <f>(P4390-V4390)/V4390</f>
        <v>-8,93%</v>
      </c>
      <c s="13" r="AN4390"/>
    </row>
    <row r="4391">
      <c t="s" s="1" r="A4391">
        <v>28466</v>
      </c>
      <c t="s" s="20" r="B4391">
        <v>28467</v>
      </c>
      <c s="9" r="C4391">
        <v>65068.0</v>
      </c>
      <c t="s" s="21" r="D4391">
        <v>28468</v>
      </c>
      <c t="s" s="10" r="E4391">
        <v>28469</v>
      </c>
      <c t="s" s="10" r="F4391">
        <v>28470</v>
      </c>
      <c s="12" r="G4391">
        <v>5.4</v>
      </c>
      <c s="14" r="H4391">
        <v>6.2</v>
      </c>
      <c t="str" s="10" r="I4391">
        <f>H4391-G4391</f>
        <v>0,8</v>
      </c>
      <c t="s" s="10" r="J4391">
        <v>28471</v>
      </c>
      <c t="s" s="10" r="K4391">
        <v>28472</v>
      </c>
      <c s="14" r="L4391">
        <v>728.0</v>
      </c>
      <c s="14" r="M4391">
        <v>315.0</v>
      </c>
      <c s="14" r="N4391">
        <v>43.27</v>
      </c>
      <c s="14" r="O4391">
        <v>376.0</v>
      </c>
      <c s="14" r="P4391">
        <v>65.0</v>
      </c>
      <c t="str" s="13" r="Q4391">
        <f>P4391/O4391</f>
        <v>17,29%</v>
      </c>
      <c s="14" r="R4391">
        <v>716.0</v>
      </c>
      <c s="14" r="S4391">
        <v>98.0</v>
      </c>
      <c s="14" r="T4391">
        <v>13.69</v>
      </c>
      <c s="14" r="U4391">
        <v>595.0</v>
      </c>
      <c s="14" r="V4391">
        <v>84.0</v>
      </c>
      <c s="14" r="W4391">
        <v>14.12</v>
      </c>
      <c s="14" r="X4391">
        <v>712.0</v>
      </c>
      <c s="14" r="Y4391">
        <v>329.0</v>
      </c>
      <c t="str" s="15" r="Z4391">
        <f>Y4391/X4391</f>
        <v>46,21%</v>
      </c>
      <c s="14" r="AA4391">
        <v>349.0</v>
      </c>
      <c s="14" r="AB4391">
        <v>12.0</v>
      </c>
      <c s="13" r="AC4391">
        <v>0.0343839541547278</v>
      </c>
      <c s="14" r="AD4391">
        <v>709.0</v>
      </c>
      <c s="14" r="AE4391">
        <v>328.0</v>
      </c>
      <c s="13" r="AF4391">
        <v>0.46262341325811</v>
      </c>
      <c s="14" r="AG4391">
        <v>348.0</v>
      </c>
      <c s="14" r="AH4391">
        <v>19.0</v>
      </c>
      <c s="13" r="AI4391">
        <v>0.0545977011494253</v>
      </c>
      <c t="str" s="16" r="AJ4391">
        <f>P4391-AB4391</f>
        <v>53</v>
      </c>
      <c t="str" s="15" r="AK4391">
        <f>(P4391-AB4391)/AB4391</f>
        <v>441,67%</v>
      </c>
      <c t="str" s="16" r="AL4391">
        <f>P4391-V4391</f>
        <v>-19</v>
      </c>
      <c t="str" s="13" r="AM4391">
        <f>(P4391-V4391)/V4391</f>
        <v>-22,62%</v>
      </c>
      <c s="13" r="AN4391"/>
    </row>
    <row r="4392">
      <c t="s" s="1" r="A4392">
        <v>28473</v>
      </c>
      <c t="s" s="20" r="B4392">
        <v>28474</v>
      </c>
      <c s="9" r="C4392">
        <v>65069.0</v>
      </c>
      <c t="s" s="21" r="D4392">
        <v>28475</v>
      </c>
      <c t="s" s="10" r="E4392">
        <v>28476</v>
      </c>
      <c t="s" s="10" r="F4392">
        <v>28477</v>
      </c>
      <c s="12" r="G4392">
        <v>5.4</v>
      </c>
      <c s="14" r="H4392">
        <v>6.2</v>
      </c>
      <c t="str" s="10" r="I4392">
        <f>H4392-G4392</f>
        <v>0,8</v>
      </c>
      <c t="s" s="10" r="J4392">
        <v>28478</v>
      </c>
      <c t="s" s="10" r="K4392">
        <v>28479</v>
      </c>
      <c s="14" r="L4392">
        <v>333.0</v>
      </c>
      <c s="14" r="M4392">
        <v>148.0</v>
      </c>
      <c s="14" r="N4392">
        <v>44.44</v>
      </c>
      <c s="14" r="O4392">
        <v>181.0</v>
      </c>
      <c s="14" r="P4392">
        <v>53.0</v>
      </c>
      <c t="str" s="13" r="Q4392">
        <f>P4392/O4392</f>
        <v>29,28%</v>
      </c>
      <c s="14" r="R4392">
        <v>325.0</v>
      </c>
      <c s="14" r="S4392">
        <v>45.0</v>
      </c>
      <c s="14" r="T4392">
        <v>13.85</v>
      </c>
      <c s="14" r="U4392">
        <v>269.0</v>
      </c>
      <c s="14" r="V4392">
        <v>58.0</v>
      </c>
      <c s="14" r="W4392">
        <v>21.56</v>
      </c>
      <c s="14" r="X4392">
        <v>325.0</v>
      </c>
      <c s="14" r="Y4392">
        <v>142.0</v>
      </c>
      <c t="str" s="15" r="Z4392">
        <f>Y4392/X4392</f>
        <v>43,69%</v>
      </c>
      <c s="14" r="AA4392">
        <v>176.0</v>
      </c>
      <c s="14" r="AB4392">
        <v>17.0</v>
      </c>
      <c s="13" r="AC4392">
        <v>0.0965909090909091</v>
      </c>
      <c s="14" r="AD4392">
        <v>329.0</v>
      </c>
      <c s="14" r="AE4392">
        <v>165.0</v>
      </c>
      <c s="13" r="AF4392">
        <v>0.501519756838906</v>
      </c>
      <c s="14" r="AG4392">
        <v>155.0</v>
      </c>
      <c s="14" r="AH4392">
        <v>16.0</v>
      </c>
      <c s="13" r="AI4392">
        <v>0.103225806451613</v>
      </c>
      <c t="str" s="16" r="AJ4392">
        <f>P4392-AB4392</f>
        <v>36</v>
      </c>
      <c t="str" s="15" r="AK4392">
        <f>(P4392-AB4392)/AB4392</f>
        <v>211,76%</v>
      </c>
      <c t="str" s="16" r="AL4392">
        <f>P4392-V4392</f>
        <v>-5</v>
      </c>
      <c t="str" s="13" r="AM4392">
        <f>(P4392-V4392)/V4392</f>
        <v>-8,62%</v>
      </c>
      <c s="13" r="AN4392"/>
    </row>
    <row r="4393">
      <c t="s" s="1" r="A4393">
        <v>28480</v>
      </c>
      <c t="s" s="20" r="B4393">
        <v>28481</v>
      </c>
      <c s="9" r="C4393">
        <v>65070.0</v>
      </c>
      <c t="s" s="21" r="D4393">
        <v>28482</v>
      </c>
      <c t="s" s="10" r="E4393">
        <v>28483</v>
      </c>
      <c t="s" s="10" r="F4393">
        <v>28484</v>
      </c>
      <c s="12" r="G4393">
        <v>8.4</v>
      </c>
      <c s="14" r="H4393">
        <v>9.4</v>
      </c>
      <c t="str" s="10" r="I4393">
        <f>H4393-G4393</f>
        <v>1</v>
      </c>
      <c t="s" s="10" r="J4393">
        <v>28485</v>
      </c>
      <c t="s" s="10" r="K4393">
        <v>28486</v>
      </c>
      <c s="14" r="L4393">
        <v>269.0</v>
      </c>
      <c s="14" r="M4393">
        <v>96.0</v>
      </c>
      <c s="14" r="N4393">
        <v>35.69</v>
      </c>
      <c s="14" r="O4393">
        <v>168.0</v>
      </c>
      <c s="14" r="P4393">
        <v>29.0</v>
      </c>
      <c t="str" s="13" r="Q4393">
        <f>P4393/O4393</f>
        <v>17,26%</v>
      </c>
      <c s="14" r="R4393">
        <v>258.0</v>
      </c>
      <c s="14" r="S4393">
        <v>32.0</v>
      </c>
      <c s="14" r="T4393">
        <v>12.4</v>
      </c>
      <c s="14" r="U4393">
        <v>221.0</v>
      </c>
      <c s="14" r="V4393">
        <v>29.0</v>
      </c>
      <c s="14" r="W4393">
        <v>13.12</v>
      </c>
      <c s="14" r="X4393">
        <v>251.0</v>
      </c>
      <c s="14" r="Y4393">
        <v>112.0</v>
      </c>
      <c t="str" s="15" r="Z4393">
        <f>Y4393/X4393</f>
        <v>44,62%</v>
      </c>
      <c s="14" r="AA4393">
        <v>131.0</v>
      </c>
      <c s="14" r="AB4393">
        <v>2.0</v>
      </c>
      <c s="13" r="AC4393">
        <v>0.0152671755725191</v>
      </c>
      <c s="14" r="AD4393">
        <v>252.0</v>
      </c>
      <c s="14" r="AE4393">
        <v>97.0</v>
      </c>
      <c s="13" r="AF4393">
        <v>0.384920634920635</v>
      </c>
      <c s="14" r="AG4393">
        <v>149.0</v>
      </c>
      <c s="14" r="AH4393">
        <v>10.0</v>
      </c>
      <c s="13" r="AI4393">
        <v>0.0671140939597315</v>
      </c>
      <c t="str" s="16" r="AJ4393">
        <f>P4393-AB4393</f>
        <v>27</v>
      </c>
      <c t="str" s="15" r="AK4393">
        <f>(P4393-AB4393)/AB4393</f>
        <v>1350,00%</v>
      </c>
      <c t="str" s="16" r="AL4393">
        <f>P4393-V4393</f>
        <v>0</v>
      </c>
      <c t="str" s="13" r="AM4393">
        <f>(P4393-V4393)/V4393</f>
        <v>0,00%</v>
      </c>
      <c s="13" r="AN4393"/>
    </row>
    <row r="4394">
      <c t="s" s="1" r="A4394">
        <v>28487</v>
      </c>
      <c t="s" s="20" r="B4394">
        <v>28488</v>
      </c>
      <c s="9" r="C4394">
        <v>65071.0</v>
      </c>
      <c t="s" s="21" r="D4394">
        <v>28489</v>
      </c>
      <c t="s" s="10" r="E4394">
        <v>28490</v>
      </c>
      <c t="s" s="10" r="F4394">
        <v>28491</v>
      </c>
      <c s="12" r="G4394">
        <v>5.4</v>
      </c>
      <c s="14" r="H4394">
        <v>6.2</v>
      </c>
      <c t="str" s="10" r="I4394">
        <f>H4394-G4394</f>
        <v>0,8</v>
      </c>
      <c t="s" s="10" r="J4394">
        <v>28492</v>
      </c>
      <c t="s" s="10" r="K4394">
        <v>28493</v>
      </c>
      <c s="14" r="L4394">
        <v>352.0</v>
      </c>
      <c s="14" r="M4394">
        <v>164.0</v>
      </c>
      <c s="14" r="N4394">
        <v>46.59</v>
      </c>
      <c s="14" r="O4394">
        <v>181.0</v>
      </c>
      <c s="14" r="P4394">
        <v>30.0</v>
      </c>
      <c t="str" s="13" r="Q4394">
        <f>P4394/O4394</f>
        <v>16,57%</v>
      </c>
      <c s="14" r="R4394">
        <v>361.0</v>
      </c>
      <c s="14" r="S4394">
        <v>43.0</v>
      </c>
      <c s="14" r="T4394">
        <v>11.91</v>
      </c>
      <c s="14" r="U4394">
        <v>314.0</v>
      </c>
      <c s="14" r="V4394">
        <v>49.0</v>
      </c>
      <c s="14" r="W4394">
        <v>15.61</v>
      </c>
      <c s="14" r="X4394">
        <v>376.0</v>
      </c>
      <c s="14" r="Y4394">
        <v>160.0</v>
      </c>
      <c t="str" s="15" r="Z4394">
        <f>Y4394/X4394</f>
        <v>42,55%</v>
      </c>
      <c s="14" r="AA4394">
        <v>191.0</v>
      </c>
      <c s="14" r="AB4394">
        <v>15.0</v>
      </c>
      <c s="13" r="AC4394">
        <v>0.0785340314136126</v>
      </c>
      <c s="14" r="AD4394">
        <v>382.0</v>
      </c>
      <c s="14" r="AE4394">
        <v>197.0</v>
      </c>
      <c s="13" r="AF4394">
        <v>0.515706806282722</v>
      </c>
      <c s="14" r="AG4394">
        <v>170.0</v>
      </c>
      <c s="14" r="AH4394">
        <v>10.0</v>
      </c>
      <c s="13" r="AI4394">
        <v>0.0588235294117647</v>
      </c>
      <c t="str" s="16" r="AJ4394">
        <f>P4394-AB4394</f>
        <v>15</v>
      </c>
      <c t="str" s="15" r="AK4394">
        <f>(P4394-AB4394)/AB4394</f>
        <v>100,00%</v>
      </c>
      <c t="str" s="16" r="AL4394">
        <f>P4394-V4394</f>
        <v>-19</v>
      </c>
      <c t="str" s="13" r="AM4394">
        <f>(P4394-V4394)/V4394</f>
        <v>-38,78%</v>
      </c>
      <c s="13" r="AN4394"/>
    </row>
    <row r="4395">
      <c t="s" s="1" r="A4395">
        <v>28494</v>
      </c>
      <c t="s" s="20" r="B4395">
        <v>28495</v>
      </c>
      <c s="9" r="C4395">
        <v>65072.0</v>
      </c>
      <c t="s" s="21" r="D4395">
        <v>28496</v>
      </c>
      <c t="s" s="10" r="E4395">
        <v>28497</v>
      </c>
      <c t="s" s="10" r="F4395">
        <v>28498</v>
      </c>
      <c s="12" r="G4395">
        <v>8.4</v>
      </c>
      <c s="14" r="H4395">
        <v>9.4</v>
      </c>
      <c t="str" s="10" r="I4395">
        <f>H4395-G4395</f>
        <v>1</v>
      </c>
      <c t="s" s="10" r="J4395">
        <v>28499</v>
      </c>
      <c t="s" s="10" r="K4395">
        <v>28500</v>
      </c>
      <c s="14" r="L4395">
        <v>207.0</v>
      </c>
      <c s="14" r="M4395">
        <v>81.0</v>
      </c>
      <c s="14" r="N4395">
        <v>39.13</v>
      </c>
      <c s="14" r="O4395">
        <v>116.0</v>
      </c>
      <c s="14" r="P4395">
        <v>18.0</v>
      </c>
      <c t="str" s="13" r="Q4395">
        <f>P4395/O4395</f>
        <v>15,52%</v>
      </c>
      <c s="14" r="R4395">
        <v>206.0</v>
      </c>
      <c s="14" r="S4395">
        <v>30.0</v>
      </c>
      <c s="14" r="T4395">
        <v>14.56</v>
      </c>
      <c s="14" r="U4395">
        <v>168.0</v>
      </c>
      <c s="14" r="V4395">
        <v>29.0</v>
      </c>
      <c s="14" r="W4395">
        <v>17.26</v>
      </c>
      <c s="14" r="X4395">
        <v>199.0</v>
      </c>
      <c s="14" r="Y4395">
        <v>92.0</v>
      </c>
      <c t="str" s="15" r="Z4395">
        <f>Y4395/X4395</f>
        <v>46,23%</v>
      </c>
      <c s="14" r="AA4395">
        <v>94.0</v>
      </c>
      <c s="14" r="AB4395">
        <v>5.0</v>
      </c>
      <c s="13" r="AC4395">
        <v>0.0531914893617021</v>
      </c>
      <c s="14" r="AD4395">
        <v>191.0</v>
      </c>
      <c s="14" r="AE4395">
        <v>73.0</v>
      </c>
      <c s="13" r="AF4395">
        <v>0.382198952879581</v>
      </c>
      <c s="14" r="AG4395">
        <v>110.0</v>
      </c>
      <c s="14" r="AH4395">
        <v>5.0</v>
      </c>
      <c s="13" r="AI4395">
        <v>0.0454545454545455</v>
      </c>
      <c t="str" s="16" r="AJ4395">
        <f>P4395-AB4395</f>
        <v>13</v>
      </c>
      <c t="str" s="15" r="AK4395">
        <f>(P4395-AB4395)/AB4395</f>
        <v>260,00%</v>
      </c>
      <c t="str" s="16" r="AL4395">
        <f>P4395-V4395</f>
        <v>-11</v>
      </c>
      <c t="str" s="13" r="AM4395">
        <f>(P4395-V4395)/V4395</f>
        <v>-37,93%</v>
      </c>
      <c s="13" r="AN4395"/>
    </row>
    <row r="4396">
      <c t="s" s="1" r="A4396">
        <v>28501</v>
      </c>
      <c t="s" s="20" r="B4396">
        <v>28502</v>
      </c>
      <c s="9" r="C4396">
        <v>65073.0</v>
      </c>
      <c t="s" s="21" r="D4396">
        <v>28503</v>
      </c>
      <c t="s" s="10" r="E4396">
        <v>28504</v>
      </c>
      <c t="s" s="10" r="F4396">
        <v>28505</v>
      </c>
      <c s="12" r="G4396">
        <v>5.4</v>
      </c>
      <c s="14" r="H4396">
        <v>6.2</v>
      </c>
      <c t="str" s="10" r="I4396">
        <f>H4396-G4396</f>
        <v>0,8</v>
      </c>
      <c t="s" s="10" r="J4396">
        <v>28506</v>
      </c>
      <c t="s" s="10" r="K4396">
        <v>28507</v>
      </c>
      <c s="14" r="L4396">
        <v>811.0</v>
      </c>
      <c s="14" r="M4396">
        <v>369.0</v>
      </c>
      <c s="14" r="N4396">
        <v>45.5</v>
      </c>
      <c s="14" r="O4396">
        <v>417.0</v>
      </c>
      <c s="14" r="P4396">
        <v>111.0</v>
      </c>
      <c t="str" s="13" r="Q4396">
        <f>P4396/O4396</f>
        <v>26,62%</v>
      </c>
      <c s="14" r="R4396">
        <v>821.0</v>
      </c>
      <c s="14" r="S4396">
        <v>131.0</v>
      </c>
      <c s="14" r="T4396">
        <v>15.96</v>
      </c>
      <c s="14" r="U4396">
        <v>674.0</v>
      </c>
      <c s="14" r="V4396">
        <v>127.0</v>
      </c>
      <c s="14" r="W4396">
        <v>18.84</v>
      </c>
      <c s="14" r="X4396">
        <v>880.0</v>
      </c>
      <c s="14" r="Y4396">
        <v>496.0</v>
      </c>
      <c t="str" s="15" r="Z4396">
        <f>Y4396/X4396</f>
        <v>56,36%</v>
      </c>
      <c s="14" r="AA4396">
        <v>366.0</v>
      </c>
      <c s="14" r="AB4396">
        <v>21.0</v>
      </c>
      <c s="13" r="AC4396">
        <v>0.0573770491803279</v>
      </c>
      <c s="14" r="AD4396">
        <v>893.0</v>
      </c>
      <c s="14" r="AE4396">
        <v>467.0</v>
      </c>
      <c s="13" r="AF4396">
        <v>0.522956326987682</v>
      </c>
      <c s="14" r="AG4396">
        <v>408.0</v>
      </c>
      <c s="14" r="AH4396">
        <v>39.0</v>
      </c>
      <c s="13" r="AI4396">
        <v>0.0955882352941176</v>
      </c>
      <c t="str" s="16" r="AJ4396">
        <f>P4396-AB4396</f>
        <v>90</v>
      </c>
      <c t="str" s="15" r="AK4396">
        <f>(P4396-AB4396)/AB4396</f>
        <v>428,57%</v>
      </c>
      <c t="str" s="16" r="AL4396">
        <f>P4396-V4396</f>
        <v>-16</v>
      </c>
      <c t="str" s="13" r="AM4396">
        <f>(P4396-V4396)/V4396</f>
        <v>-12,60%</v>
      </c>
      <c s="13" r="AN4396"/>
    </row>
    <row r="4397">
      <c t="s" s="1" r="A4397">
        <v>28508</v>
      </c>
      <c t="s" s="20" r="B4397">
        <v>28509</v>
      </c>
      <c s="9" r="C4397">
        <v>65074.0</v>
      </c>
      <c t="s" s="21" r="D4397">
        <v>28510</v>
      </c>
      <c t="s" s="10" r="E4397">
        <v>28511</v>
      </c>
      <c t="s" s="10" r="F4397">
        <v>28512</v>
      </c>
      <c s="12" r="G4397">
        <v>5.4</v>
      </c>
      <c s="14" r="H4397">
        <v>6.2</v>
      </c>
      <c t="str" s="10" r="I4397">
        <f>H4397-G4397</f>
        <v>0,8</v>
      </c>
      <c t="s" s="10" r="J4397">
        <v>28513</v>
      </c>
      <c t="s" s="10" r="K4397">
        <v>28514</v>
      </c>
      <c s="14" r="L4397">
        <v>1584.0</v>
      </c>
      <c s="14" r="M4397">
        <v>800.0</v>
      </c>
      <c s="14" r="N4397">
        <v>50.51</v>
      </c>
      <c s="14" r="O4397">
        <v>743.0</v>
      </c>
      <c s="14" r="P4397">
        <v>179.0</v>
      </c>
      <c t="str" s="13" r="Q4397">
        <f>P4397/O4397</f>
        <v>24,09%</v>
      </c>
      <c s="14" r="R4397">
        <v>1561.0</v>
      </c>
      <c s="14" r="S4397">
        <v>258.0</v>
      </c>
      <c s="14" r="T4397">
        <v>16.53</v>
      </c>
      <c s="14" r="U4397">
        <v>1271.0</v>
      </c>
      <c s="14" r="V4397">
        <v>218.0</v>
      </c>
      <c s="14" r="W4397">
        <v>17.15</v>
      </c>
      <c s="14" r="X4397">
        <v>1605.0</v>
      </c>
      <c s="14" r="Y4397">
        <v>903.0</v>
      </c>
      <c t="str" s="15" r="Z4397">
        <f>Y4397/X4397</f>
        <v>56,26%</v>
      </c>
      <c s="14" r="AA4397">
        <v>669.0</v>
      </c>
      <c s="14" r="AB4397">
        <v>29.0</v>
      </c>
      <c s="13" r="AC4397">
        <v>0.0433482810164425</v>
      </c>
      <c s="14" r="AD4397">
        <v>1525.0</v>
      </c>
      <c s="14" r="AE4397">
        <v>900.0</v>
      </c>
      <c s="13" r="AF4397">
        <v>0.590163934426229</v>
      </c>
      <c s="14" r="AG4397">
        <v>594.0</v>
      </c>
      <c s="14" r="AH4397">
        <v>58.0</v>
      </c>
      <c s="13" r="AI4397">
        <v>0.0976430976430977</v>
      </c>
      <c t="str" s="16" r="AJ4397">
        <f>P4397-AB4397</f>
        <v>150</v>
      </c>
      <c t="str" s="15" r="AK4397">
        <f>(P4397-AB4397)/AB4397</f>
        <v>517,24%</v>
      </c>
      <c t="str" s="16" r="AL4397">
        <f>P4397-V4397</f>
        <v>-39</v>
      </c>
      <c t="str" s="13" r="AM4397">
        <f>(P4397-V4397)/V4397</f>
        <v>-17,89%</v>
      </c>
      <c s="13" r="AN4397"/>
    </row>
    <row r="4398">
      <c t="s" s="1" r="A4398">
        <v>28515</v>
      </c>
      <c t="s" s="20" r="B4398">
        <v>28516</v>
      </c>
      <c s="9" r="C4398">
        <v>65075.0</v>
      </c>
      <c t="s" s="21" r="D4398">
        <v>28517</v>
      </c>
      <c t="s" s="10" r="E4398">
        <v>28518</v>
      </c>
      <c t="s" s="10" r="F4398">
        <v>28519</v>
      </c>
      <c s="12" r="G4398">
        <v>8.4</v>
      </c>
      <c s="14" r="H4398">
        <v>9.4</v>
      </c>
      <c t="str" s="10" r="I4398">
        <f>H4398-G4398</f>
        <v>1</v>
      </c>
      <c t="s" s="10" r="J4398">
        <v>28520</v>
      </c>
      <c t="s" s="10" r="K4398">
        <v>28521</v>
      </c>
      <c s="14" r="L4398">
        <v>1221.0</v>
      </c>
      <c s="14" r="M4398">
        <v>647.0</v>
      </c>
      <c s="14" r="N4398">
        <v>52.99</v>
      </c>
      <c s="14" r="O4398">
        <v>543.0</v>
      </c>
      <c s="14" r="P4398">
        <v>123.0</v>
      </c>
      <c t="str" s="13" r="Q4398">
        <f>P4398/O4398</f>
        <v>22,65%</v>
      </c>
      <c s="14" r="R4398">
        <v>1202.0</v>
      </c>
      <c s="14" r="S4398">
        <v>156.0</v>
      </c>
      <c s="14" r="T4398">
        <v>12.98</v>
      </c>
      <c s="14" r="U4398">
        <v>1025.0</v>
      </c>
      <c s="14" r="V4398">
        <v>188.0</v>
      </c>
      <c s="14" r="W4398">
        <v>18.34</v>
      </c>
      <c s="14" r="X4398">
        <v>1235.0</v>
      </c>
      <c s="14" r="Y4398">
        <v>671.0</v>
      </c>
      <c t="str" s="15" r="Z4398">
        <f>Y4398/X4398</f>
        <v>54,33%</v>
      </c>
      <c s="14" r="AA4398">
        <v>518.0</v>
      </c>
      <c s="14" r="AB4398">
        <v>20.0</v>
      </c>
      <c s="13" r="AC4398">
        <v>0.0386100386100386</v>
      </c>
      <c s="14" r="AD4398">
        <v>1118.0</v>
      </c>
      <c s="14" r="AE4398">
        <v>613.0</v>
      </c>
      <c s="13" r="AF4398">
        <v>0.54830053667263</v>
      </c>
      <c s="14" r="AG4398">
        <v>473.0</v>
      </c>
      <c s="14" r="AH4398">
        <v>21.0</v>
      </c>
      <c s="13" r="AI4398">
        <v>0.0443974630021142</v>
      </c>
      <c t="str" s="16" r="AJ4398">
        <f>P4398-AB4398</f>
        <v>103</v>
      </c>
      <c t="str" s="15" r="AK4398">
        <f>(P4398-AB4398)/AB4398</f>
        <v>515,00%</v>
      </c>
      <c t="str" s="16" r="AL4398">
        <f>P4398-V4398</f>
        <v>-65</v>
      </c>
      <c t="str" s="13" r="AM4398">
        <f>(P4398-V4398)/V4398</f>
        <v>-34,57%</v>
      </c>
      <c s="13" r="AN4398"/>
    </row>
    <row r="4399">
      <c t="s" s="1" r="A4399">
        <v>28522</v>
      </c>
      <c t="s" s="20" r="B4399">
        <v>28523</v>
      </c>
      <c s="9" r="C4399">
        <v>65076.0</v>
      </c>
      <c t="s" s="21" r="D4399">
        <v>28524</v>
      </c>
      <c t="s" s="10" r="E4399">
        <v>28525</v>
      </c>
      <c t="s" s="10" r="F4399">
        <v>28526</v>
      </c>
      <c s="12" r="G4399">
        <v>5.4</v>
      </c>
      <c s="14" r="H4399">
        <v>6.2</v>
      </c>
      <c t="str" s="10" r="I4399">
        <f>H4399-G4399</f>
        <v>0,8</v>
      </c>
      <c t="s" s="10" r="J4399">
        <v>28527</v>
      </c>
      <c t="s" s="10" r="K4399">
        <v>28528</v>
      </c>
      <c s="14" r="L4399">
        <v>406.0</v>
      </c>
      <c s="14" r="M4399">
        <v>176.0</v>
      </c>
      <c s="14" r="N4399">
        <v>43.35</v>
      </c>
      <c s="14" r="O4399">
        <v>220.0</v>
      </c>
      <c s="14" r="P4399">
        <v>48.0</v>
      </c>
      <c t="str" s="13" r="Q4399">
        <f>P4399/O4399</f>
        <v>21,82%</v>
      </c>
      <c s="14" r="R4399">
        <v>433.0</v>
      </c>
      <c s="14" r="S4399">
        <v>75.0</v>
      </c>
      <c s="14" r="T4399">
        <v>17.32</v>
      </c>
      <c s="14" r="U4399">
        <v>349.0</v>
      </c>
      <c s="14" r="V4399">
        <v>61.0</v>
      </c>
      <c s="14" r="W4399">
        <v>17.48</v>
      </c>
      <c s="14" r="X4399">
        <v>432.0</v>
      </c>
      <c s="14" r="Y4399">
        <v>210.0</v>
      </c>
      <c t="str" s="15" r="Z4399">
        <f>Y4399/X4399</f>
        <v>48,61%</v>
      </c>
      <c s="14" r="AA4399">
        <v>212.0</v>
      </c>
      <c s="14" r="AB4399">
        <v>13.0</v>
      </c>
      <c s="13" r="AC4399">
        <v>0.0613207547169811</v>
      </c>
      <c s="14" r="AD4399">
        <v>446.0</v>
      </c>
      <c s="14" r="AE4399">
        <v>234.0</v>
      </c>
      <c s="13" r="AF4399">
        <v>0.524663677130045</v>
      </c>
      <c s="14" r="AG4399">
        <v>199.0</v>
      </c>
      <c s="14" r="AH4399">
        <v>17.0</v>
      </c>
      <c s="13" r="AI4399">
        <v>0.085427135678392</v>
      </c>
      <c t="str" s="16" r="AJ4399">
        <f>P4399-AB4399</f>
        <v>35</v>
      </c>
      <c t="str" s="15" r="AK4399">
        <f>(P4399-AB4399)/AB4399</f>
        <v>269,23%</v>
      </c>
      <c t="str" s="16" r="AL4399">
        <f>P4399-V4399</f>
        <v>-13</v>
      </c>
      <c t="str" s="13" r="AM4399">
        <f>(P4399-V4399)/V4399</f>
        <v>-21,31%</v>
      </c>
      <c s="13" r="AN4399"/>
    </row>
    <row r="4400">
      <c t="s" s="1" r="A4400">
        <v>28529</v>
      </c>
      <c t="s" s="20" r="B4400">
        <v>28530</v>
      </c>
      <c s="9" r="C4400">
        <v>65077.0</v>
      </c>
      <c t="s" s="21" r="D4400">
        <v>28531</v>
      </c>
      <c t="s" s="10" r="E4400">
        <v>28532</v>
      </c>
      <c t="s" s="10" r="F4400">
        <v>28533</v>
      </c>
      <c s="12" r="G4400">
        <v>7.6</v>
      </c>
      <c s="14" r="H4400">
        <v>8.6</v>
      </c>
      <c t="str" s="10" r="I4400">
        <f>H4400-G4400</f>
        <v>1</v>
      </c>
      <c t="s" s="10" r="J4400">
        <v>28534</v>
      </c>
      <c t="s" s="10" r="K4400">
        <v>28535</v>
      </c>
      <c s="14" r="L4400">
        <v>164.0</v>
      </c>
      <c s="14" r="M4400">
        <v>66.0</v>
      </c>
      <c s="14" r="N4400">
        <v>40.24</v>
      </c>
      <c s="14" r="O4400">
        <v>92.0</v>
      </c>
      <c s="14" r="P4400">
        <v>15.0</v>
      </c>
      <c t="str" s="13" r="Q4400">
        <f>P4400/O4400</f>
        <v>16,30%</v>
      </c>
      <c s="14" r="R4400">
        <v>148.0</v>
      </c>
      <c s="14" r="S4400">
        <v>16.0</v>
      </c>
      <c s="14" r="T4400">
        <v>10.81</v>
      </c>
      <c s="14" r="U4400">
        <v>128.0</v>
      </c>
      <c s="14" r="V4400">
        <v>19.0</v>
      </c>
      <c s="14" r="W4400">
        <v>14.84</v>
      </c>
      <c s="14" r="X4400">
        <v>145.0</v>
      </c>
      <c s="14" r="Y4400">
        <v>57.0</v>
      </c>
      <c t="str" s="15" r="Z4400">
        <f>Y4400/X4400</f>
        <v>39,31%</v>
      </c>
      <c s="14" r="AA4400">
        <v>77.0</v>
      </c>
      <c s="14" r="AB4400">
        <v>1.0</v>
      </c>
      <c s="13" r="AC4400">
        <v>0.012987012987013</v>
      </c>
      <c s="14" r="AD4400">
        <v>157.0</v>
      </c>
      <c s="14" r="AE4400">
        <v>53.0</v>
      </c>
      <c s="13" r="AF4400">
        <v>0.337579617834395</v>
      </c>
      <c s="14" r="AG4400">
        <v>100.0</v>
      </c>
      <c s="14" r="AH4400">
        <v>1.0</v>
      </c>
      <c s="13" r="AI4400">
        <v>0.01</v>
      </c>
      <c t="str" s="16" r="AJ4400">
        <f>P4400-AB4400</f>
        <v>14</v>
      </c>
      <c t="str" s="15" r="AK4400">
        <f>(P4400-AB4400)/AB4400</f>
        <v>1400,00%</v>
      </c>
      <c t="str" s="16" r="AL4400">
        <f>P4400-V4400</f>
        <v>-4</v>
      </c>
      <c t="str" s="13" r="AM4400">
        <f>(P4400-V4400)/V4400</f>
        <v>-21,05%</v>
      </c>
      <c s="13" r="AN4400"/>
    </row>
    <row r="4401">
      <c t="s" s="1" r="A4401">
        <v>28536</v>
      </c>
      <c t="s" s="20" r="B4401">
        <v>28537</v>
      </c>
      <c s="9" r="C4401">
        <v>65078.0</v>
      </c>
      <c t="s" s="21" r="D4401">
        <v>28538</v>
      </c>
      <c t="s" s="10" r="E4401">
        <v>28539</v>
      </c>
      <c t="s" s="10" r="F4401">
        <v>28540</v>
      </c>
      <c s="12" r="G4401">
        <v>8.4</v>
      </c>
      <c s="14" r="H4401">
        <v>9.4</v>
      </c>
      <c t="str" s="10" r="I4401">
        <f>H4401-G4401</f>
        <v>1</v>
      </c>
      <c t="s" s="10" r="J4401">
        <v>28541</v>
      </c>
      <c t="s" s="10" r="K4401">
        <v>28542</v>
      </c>
      <c s="14" r="L4401">
        <v>307.0</v>
      </c>
      <c s="14" r="M4401">
        <v>135.0</v>
      </c>
      <c s="14" r="N4401">
        <v>43.97</v>
      </c>
      <c s="14" r="O4401">
        <v>159.0</v>
      </c>
      <c s="14" r="P4401">
        <v>27.0</v>
      </c>
      <c t="str" s="13" r="Q4401">
        <f>P4401/O4401</f>
        <v>16,98%</v>
      </c>
      <c s="14" r="R4401">
        <v>298.0</v>
      </c>
      <c s="14" r="S4401">
        <v>48.0</v>
      </c>
      <c s="14" r="T4401">
        <v>16.11</v>
      </c>
      <c s="14" r="U4401">
        <v>240.0</v>
      </c>
      <c s="14" r="V4401">
        <v>41.0</v>
      </c>
      <c s="14" r="W4401">
        <v>17.08</v>
      </c>
      <c s="14" r="X4401">
        <v>311.0</v>
      </c>
      <c s="14" r="Y4401">
        <v>129.0</v>
      </c>
      <c t="str" s="15" r="Z4401">
        <f>Y4401/X4401</f>
        <v>41,48%</v>
      </c>
      <c s="14" r="AA4401">
        <v>163.0</v>
      </c>
      <c s="14" r="AB4401">
        <v>6.0</v>
      </c>
      <c s="13" r="AC4401">
        <v>0.0368098159509202</v>
      </c>
      <c s="14" r="AD4401">
        <v>278.0</v>
      </c>
      <c s="14" r="AE4401">
        <v>111.0</v>
      </c>
      <c s="13" r="AF4401">
        <v>0.399280575539568</v>
      </c>
      <c s="14" r="AG4401">
        <v>155.0</v>
      </c>
      <c s="14" r="AH4401">
        <v>12.0</v>
      </c>
      <c s="13" r="AI4401">
        <v>0.0774193548387097</v>
      </c>
      <c t="str" s="16" r="AJ4401">
        <f>P4401-AB4401</f>
        <v>21</v>
      </c>
      <c t="str" s="15" r="AK4401">
        <f>(P4401-AB4401)/AB4401</f>
        <v>350,00%</v>
      </c>
      <c t="str" s="16" r="AL4401">
        <f>P4401-V4401</f>
        <v>-14</v>
      </c>
      <c t="str" s="13" r="AM4401">
        <f>(P4401-V4401)/V4401</f>
        <v>-34,15%</v>
      </c>
      <c s="13" r="AN4401"/>
    </row>
    <row r="4402">
      <c t="s" s="1" r="A4402">
        <v>28543</v>
      </c>
      <c t="s" s="20" r="B4402">
        <v>28544</v>
      </c>
      <c s="9" r="C4402">
        <v>65079.0</v>
      </c>
      <c t="s" s="21" r="D4402">
        <v>28545</v>
      </c>
      <c t="s" s="10" r="E4402">
        <v>28546</v>
      </c>
      <c t="s" s="10" r="F4402">
        <v>28547</v>
      </c>
      <c s="12" r="G4402">
        <v>8.4</v>
      </c>
      <c s="14" r="H4402">
        <v>9.4</v>
      </c>
      <c t="str" s="10" r="I4402">
        <f>H4402-G4402</f>
        <v>1</v>
      </c>
      <c t="s" s="10" r="J4402">
        <v>28548</v>
      </c>
      <c t="s" s="10" r="K4402">
        <v>28549</v>
      </c>
      <c s="14" r="L4402">
        <v>194.0</v>
      </c>
      <c s="14" r="M4402">
        <v>76.0</v>
      </c>
      <c s="14" r="N4402">
        <v>39.18</v>
      </c>
      <c s="14" r="O4402">
        <v>110.0</v>
      </c>
      <c s="14" r="P4402">
        <v>29.0</v>
      </c>
      <c t="str" s="13" r="Q4402">
        <f>P4402/O4402</f>
        <v>26,36%</v>
      </c>
      <c s="14" r="R4402">
        <v>187.0</v>
      </c>
      <c s="14" r="S4402">
        <v>15.0</v>
      </c>
      <c s="14" r="T4402">
        <v>8.02</v>
      </c>
      <c s="14" r="U4402">
        <v>167.0</v>
      </c>
      <c s="14" r="V4402">
        <v>36.0</v>
      </c>
      <c s="14" r="W4402">
        <v>21.56</v>
      </c>
      <c s="14" r="X4402">
        <v>191.0</v>
      </c>
      <c s="14" r="Y4402">
        <v>77.0</v>
      </c>
      <c t="str" s="15" r="Z4402">
        <f>Y4402/X4402</f>
        <v>40,31%</v>
      </c>
      <c s="14" r="AA4402">
        <v>106.0</v>
      </c>
      <c s="14" r="AB4402">
        <v>8.0</v>
      </c>
      <c s="13" r="AC4402">
        <v>0.0754716981132075</v>
      </c>
      <c s="14" r="AD4402">
        <v>161.0</v>
      </c>
      <c s="14" r="AE4402">
        <v>72.0</v>
      </c>
      <c s="13" r="AF4402">
        <v>0.447204968944099</v>
      </c>
      <c s="14" r="AG4402">
        <v>80.0</v>
      </c>
      <c s="14" r="AH4402">
        <v>5.0</v>
      </c>
      <c s="13" r="AI4402">
        <v>0.0625</v>
      </c>
      <c t="str" s="16" r="AJ4402">
        <f>P4402-AB4402</f>
        <v>21</v>
      </c>
      <c t="str" s="15" r="AK4402">
        <f>(P4402-AB4402)/AB4402</f>
        <v>262,50%</v>
      </c>
      <c t="str" s="16" r="AL4402">
        <f>P4402-V4402</f>
        <v>-7</v>
      </c>
      <c t="str" s="13" r="AM4402">
        <f>(P4402-V4402)/V4402</f>
        <v>-19,44%</v>
      </c>
      <c s="13" r="AN4402"/>
    </row>
    <row r="4403">
      <c t="s" s="1" r="A4403">
        <v>28550</v>
      </c>
      <c t="s" s="20" r="B4403">
        <v>28551</v>
      </c>
      <c s="9" r="C4403">
        <v>65080.0</v>
      </c>
      <c t="s" s="21" r="D4403">
        <v>28552</v>
      </c>
      <c t="s" s="10" r="E4403">
        <v>28553</v>
      </c>
      <c t="s" s="10" r="F4403">
        <v>28554</v>
      </c>
      <c s="12" r="G4403">
        <v>5.4</v>
      </c>
      <c s="14" r="H4403">
        <v>6.2</v>
      </c>
      <c t="str" s="10" r="I4403">
        <f>H4403-G4403</f>
        <v>0,8</v>
      </c>
      <c t="s" s="10" r="J4403">
        <v>28555</v>
      </c>
      <c t="s" s="10" r="K4403">
        <v>28556</v>
      </c>
      <c s="14" r="L4403">
        <v>342.0</v>
      </c>
      <c s="14" r="M4403">
        <v>147.0</v>
      </c>
      <c s="14" r="N4403">
        <v>42.98</v>
      </c>
      <c s="14" r="O4403">
        <v>186.0</v>
      </c>
      <c s="14" r="P4403">
        <v>42.0</v>
      </c>
      <c t="str" s="13" r="Q4403">
        <f>P4403/O4403</f>
        <v>22,58%</v>
      </c>
      <c s="14" r="R4403">
        <v>336.0</v>
      </c>
      <c s="14" r="S4403">
        <v>45.0</v>
      </c>
      <c s="14" r="T4403">
        <v>13.39</v>
      </c>
      <c s="14" r="U4403">
        <v>281.0</v>
      </c>
      <c s="14" r="V4403">
        <v>41.0</v>
      </c>
      <c s="14" r="W4403">
        <v>14.59</v>
      </c>
      <c s="14" r="X4403">
        <v>319.0</v>
      </c>
      <c s="14" r="Y4403">
        <v>142.0</v>
      </c>
      <c t="str" s="15" r="Z4403">
        <f>Y4403/X4403</f>
        <v>44,51%</v>
      </c>
      <c s="14" r="AA4403">
        <v>154.0</v>
      </c>
      <c s="14" r="AB4403">
        <v>7.0</v>
      </c>
      <c s="13" r="AC4403">
        <v>0.0454545454545455</v>
      </c>
      <c s="14" r="AD4403">
        <v>318.0</v>
      </c>
      <c s="14" r="AE4403">
        <v>148.0</v>
      </c>
      <c s="13" r="AF4403">
        <v>0.465408805031447</v>
      </c>
      <c s="14" r="AG4403">
        <v>152.0</v>
      </c>
      <c s="14" r="AH4403">
        <v>6.0</v>
      </c>
      <c s="13" r="AI4403">
        <v>0.0394736842105263</v>
      </c>
      <c t="str" s="16" r="AJ4403">
        <f>P4403-AB4403</f>
        <v>35</v>
      </c>
      <c t="str" s="15" r="AK4403">
        <f>(P4403-AB4403)/AB4403</f>
        <v>500,00%</v>
      </c>
      <c t="str" s="16" r="AL4403">
        <f>P4403-V4403</f>
        <v>1</v>
      </c>
      <c t="str" s="13" r="AM4403">
        <f>(P4403-V4403)/V4403</f>
        <v>2,44%</v>
      </c>
      <c s="13" r="AN4403"/>
    </row>
    <row r="4404">
      <c t="s" s="1" r="A4404">
        <v>28557</v>
      </c>
      <c t="s" s="20" r="B4404">
        <v>28558</v>
      </c>
      <c s="9" r="C4404">
        <v>65081.0</v>
      </c>
      <c t="s" s="21" r="D4404">
        <v>28559</v>
      </c>
      <c t="s" s="10" r="E4404">
        <v>28560</v>
      </c>
      <c t="s" s="10" r="F4404">
        <v>28561</v>
      </c>
      <c s="12" r="G4404">
        <v>8.4</v>
      </c>
      <c s="14" r="H4404">
        <v>9.4</v>
      </c>
      <c t="str" s="10" r="I4404">
        <f>H4404-G4404</f>
        <v>1</v>
      </c>
      <c t="s" s="10" r="J4404">
        <v>28562</v>
      </c>
      <c t="s" s="10" r="K4404">
        <v>28563</v>
      </c>
      <c s="14" r="L4404">
        <v>642.0</v>
      </c>
      <c s="14" r="M4404">
        <v>242.0</v>
      </c>
      <c s="14" r="N4404">
        <v>37.69</v>
      </c>
      <c s="14" r="O4404">
        <v>378.0</v>
      </c>
      <c s="14" r="P4404">
        <v>144.0</v>
      </c>
      <c t="str" s="13" r="Q4404">
        <f>P4404/O4404</f>
        <v>38,10%</v>
      </c>
      <c s="14" r="R4404">
        <v>619.0</v>
      </c>
      <c s="14" r="S4404">
        <v>80.0</v>
      </c>
      <c s="14" r="T4404">
        <v>12.92</v>
      </c>
      <c s="14" r="U4404">
        <v>530.0</v>
      </c>
      <c s="14" r="V4404">
        <v>131.0</v>
      </c>
      <c s="14" r="W4404">
        <v>24.72</v>
      </c>
      <c s="14" r="X4404">
        <v>664.0</v>
      </c>
      <c s="14" r="Y4404">
        <v>321.0</v>
      </c>
      <c t="str" s="15" r="Z4404">
        <f>Y4404/X4404</f>
        <v>48,34%</v>
      </c>
      <c s="14" r="AA4404">
        <v>320.0</v>
      </c>
      <c s="14" r="AB4404">
        <v>17.0</v>
      </c>
      <c s="13" r="AC4404">
        <v>0.053125</v>
      </c>
      <c s="14" r="AD4404">
        <v>668.0</v>
      </c>
      <c s="14" r="AE4404">
        <v>302.0</v>
      </c>
      <c s="13" r="AF4404">
        <v>0.452095808383234</v>
      </c>
      <c s="14" r="AG4404">
        <v>347.0</v>
      </c>
      <c s="14" r="AH4404">
        <v>34.0</v>
      </c>
      <c s="13" r="AI4404">
        <v>0.0979827089337176</v>
      </c>
      <c t="str" s="16" r="AJ4404">
        <f>P4404-AB4404</f>
        <v>127</v>
      </c>
      <c t="str" s="15" r="AK4404">
        <f>(P4404-AB4404)/AB4404</f>
        <v>747,06%</v>
      </c>
      <c t="str" s="16" r="AL4404">
        <f>P4404-V4404</f>
        <v>13</v>
      </c>
      <c t="str" s="13" r="AM4404">
        <f>(P4404-V4404)/V4404</f>
        <v>9,92%</v>
      </c>
      <c s="13" r="AN4404"/>
    </row>
    <row r="4405">
      <c t="s" s="1" r="A4405">
        <v>28564</v>
      </c>
      <c t="s" s="20" r="B4405">
        <v>28565</v>
      </c>
      <c s="9" r="C4405">
        <v>65082.0</v>
      </c>
      <c t="s" s="21" r="D4405">
        <v>28566</v>
      </c>
      <c t="s" s="10" r="E4405">
        <v>28567</v>
      </c>
      <c t="s" s="10" r="F4405">
        <v>28568</v>
      </c>
      <c s="12" r="G4405">
        <v>8.4</v>
      </c>
      <c s="14" r="H4405">
        <v>9.4</v>
      </c>
      <c t="str" s="10" r="I4405">
        <f>H4405-G4405</f>
        <v>1</v>
      </c>
      <c t="s" s="10" r="J4405">
        <v>28569</v>
      </c>
      <c t="s" s="10" r="K4405">
        <v>28570</v>
      </c>
      <c s="14" r="L4405">
        <v>273.0</v>
      </c>
      <c s="14" r="M4405">
        <v>95.0</v>
      </c>
      <c s="14" r="N4405">
        <v>34.8</v>
      </c>
      <c s="14" r="O4405">
        <v>172.0</v>
      </c>
      <c s="14" r="P4405">
        <v>24.0</v>
      </c>
      <c t="str" s="13" r="Q4405">
        <f>P4405/O4405</f>
        <v>13,95%</v>
      </c>
      <c s="14" r="R4405">
        <v>268.0</v>
      </c>
      <c s="14" r="S4405">
        <v>39.0</v>
      </c>
      <c s="14" r="T4405">
        <v>14.55</v>
      </c>
      <c s="14" r="U4405">
        <v>227.0</v>
      </c>
      <c s="14" r="V4405">
        <v>33.0</v>
      </c>
      <c s="14" r="W4405">
        <v>14.54</v>
      </c>
      <c s="14" r="X4405">
        <v>263.0</v>
      </c>
      <c s="14" r="Y4405">
        <v>105.0</v>
      </c>
      <c t="str" s="15" r="Z4405">
        <f>Y4405/X4405</f>
        <v>39,92%</v>
      </c>
      <c s="14" r="AA4405">
        <v>145.0</v>
      </c>
      <c s="14" r="AB4405">
        <v>5.0</v>
      </c>
      <c s="13" r="AC4405">
        <v>0.0344827586206897</v>
      </c>
      <c s="14" r="AD4405">
        <v>248.0</v>
      </c>
      <c s="14" r="AE4405">
        <v>118.0</v>
      </c>
      <c s="13" r="AF4405">
        <v>0.475806451612903</v>
      </c>
      <c s="14" r="AG4405">
        <v>125.0</v>
      </c>
      <c s="14" r="AH4405">
        <v>5.0</v>
      </c>
      <c s="13" r="AI4405">
        <v>0.04</v>
      </c>
      <c t="str" s="16" r="AJ4405">
        <f>P4405-AB4405</f>
        <v>19</v>
      </c>
      <c t="str" s="15" r="AK4405">
        <f>(P4405-AB4405)/AB4405</f>
        <v>380,00%</v>
      </c>
      <c t="str" s="16" r="AL4405">
        <f>P4405-V4405</f>
        <v>-9</v>
      </c>
      <c t="str" s="13" r="AM4405">
        <f>(P4405-V4405)/V4405</f>
        <v>-27,27%</v>
      </c>
      <c s="13" r="AN4405"/>
    </row>
    <row r="4406">
      <c t="s" s="1" r="A4406">
        <v>28571</v>
      </c>
      <c t="s" s="20" r="B4406">
        <v>28572</v>
      </c>
      <c s="9" r="C4406">
        <v>65083.0</v>
      </c>
      <c t="s" s="21" r="D4406">
        <v>28573</v>
      </c>
      <c t="s" s="10" r="E4406">
        <v>28574</v>
      </c>
      <c t="s" s="10" r="F4406">
        <v>28575</v>
      </c>
      <c s="12" r="G4406">
        <v>8.4</v>
      </c>
      <c s="14" r="H4406">
        <v>9.4</v>
      </c>
      <c t="str" s="10" r="I4406">
        <f>H4406-G4406</f>
        <v>1</v>
      </c>
      <c t="s" s="10" r="J4406">
        <v>28576</v>
      </c>
      <c t="s" s="10" r="K4406">
        <v>28577</v>
      </c>
      <c s="14" r="L4406">
        <v>246.0</v>
      </c>
      <c s="14" r="M4406">
        <v>93.0</v>
      </c>
      <c s="14" r="N4406">
        <v>37.8</v>
      </c>
      <c s="14" r="O4406">
        <v>146.0</v>
      </c>
      <c s="14" r="P4406">
        <v>29.0</v>
      </c>
      <c t="str" s="13" r="Q4406">
        <f>P4406/O4406</f>
        <v>19,86%</v>
      </c>
      <c s="14" r="R4406">
        <v>232.0</v>
      </c>
      <c s="14" r="S4406">
        <v>32.0</v>
      </c>
      <c s="14" r="T4406">
        <v>13.79</v>
      </c>
      <c s="14" r="U4406">
        <v>193.0</v>
      </c>
      <c s="14" r="V4406">
        <v>42.0</v>
      </c>
      <c s="14" r="W4406">
        <v>21.76</v>
      </c>
      <c s="14" r="X4406">
        <v>240.0</v>
      </c>
      <c s="14" r="Y4406">
        <v>98.0</v>
      </c>
      <c t="str" s="15" r="Z4406">
        <f>Y4406/X4406</f>
        <v>40,83%</v>
      </c>
      <c s="14" r="AA4406">
        <v>135.0</v>
      </c>
      <c s="14" r="AB4406">
        <v>9.0</v>
      </c>
      <c s="13" r="AC4406">
        <v>0.0666666666666667</v>
      </c>
      <c s="14" r="AD4406">
        <v>262.0</v>
      </c>
      <c s="14" r="AE4406">
        <v>101.0</v>
      </c>
      <c s="13" r="AF4406">
        <v>0.385496183206107</v>
      </c>
      <c s="14" r="AG4406">
        <v>150.0</v>
      </c>
      <c s="14" r="AH4406">
        <v>8.0</v>
      </c>
      <c s="13" r="AI4406">
        <v>0.0533333333333333</v>
      </c>
      <c t="str" s="16" r="AJ4406">
        <f>P4406-AB4406</f>
        <v>20</v>
      </c>
      <c t="str" s="15" r="AK4406">
        <f>(P4406-AB4406)/AB4406</f>
        <v>222,22%</v>
      </c>
      <c t="str" s="16" r="AL4406">
        <f>P4406-V4406</f>
        <v>-13</v>
      </c>
      <c t="str" s="13" r="AM4406">
        <f>(P4406-V4406)/V4406</f>
        <v>-30,95%</v>
      </c>
      <c s="13" r="AN4406"/>
    </row>
    <row r="4407">
      <c t="s" s="1" r="A4407">
        <v>28578</v>
      </c>
      <c t="s" s="20" r="B4407">
        <v>28579</v>
      </c>
      <c s="9" r="C4407">
        <v>65084.0</v>
      </c>
      <c t="s" s="21" r="D4407">
        <v>28580</v>
      </c>
      <c t="s" s="10" r="E4407">
        <v>28581</v>
      </c>
      <c t="s" s="10" r="F4407">
        <v>28582</v>
      </c>
      <c s="12" r="G4407">
        <v>5.4</v>
      </c>
      <c s="14" r="H4407">
        <v>6.2</v>
      </c>
      <c t="str" s="10" r="I4407">
        <f>H4407-G4407</f>
        <v>0,8</v>
      </c>
      <c t="s" s="10" r="J4407">
        <v>28583</v>
      </c>
      <c t="s" s="10" r="K4407">
        <v>28584</v>
      </c>
      <c s="14" r="L4407">
        <v>408.0</v>
      </c>
      <c s="14" r="M4407">
        <v>212.0</v>
      </c>
      <c s="14" r="N4407">
        <v>51.96</v>
      </c>
      <c s="14" r="O4407">
        <v>184.0</v>
      </c>
      <c s="14" r="P4407">
        <v>42.0</v>
      </c>
      <c t="str" s="13" r="Q4407">
        <f>P4407/O4407</f>
        <v>22,83%</v>
      </c>
      <c s="14" r="R4407">
        <v>413.0</v>
      </c>
      <c s="14" r="S4407">
        <v>49.0</v>
      </c>
      <c s="14" r="T4407">
        <v>11.86</v>
      </c>
      <c s="14" r="U4407">
        <v>355.0</v>
      </c>
      <c s="14" r="V4407">
        <v>52.0</v>
      </c>
      <c s="14" r="W4407">
        <v>14.65</v>
      </c>
      <c s="14" r="X4407">
        <v>401.0</v>
      </c>
      <c s="14" r="Y4407">
        <v>207.0</v>
      </c>
      <c t="str" s="15" r="Z4407">
        <f>Y4407/X4407</f>
        <v>51,62%</v>
      </c>
      <c s="14" r="AA4407">
        <v>177.0</v>
      </c>
      <c s="14" r="AB4407">
        <v>3.0</v>
      </c>
      <c s="13" r="AC4407">
        <v>0.0169491525423729</v>
      </c>
      <c s="14" r="AD4407">
        <v>413.0</v>
      </c>
      <c s="14" r="AE4407">
        <v>236.0</v>
      </c>
      <c s="13" r="AF4407">
        <v>0.571428571428571</v>
      </c>
      <c s="14" r="AG4407">
        <v>167.0</v>
      </c>
      <c s="14" r="AH4407">
        <v>10.0</v>
      </c>
      <c s="13" r="AI4407">
        <v>0.0598802395209581</v>
      </c>
      <c t="str" s="16" r="AJ4407">
        <f>P4407-AB4407</f>
        <v>39</v>
      </c>
      <c t="str" s="15" r="AK4407">
        <f>(P4407-AB4407)/AB4407</f>
        <v>1300,00%</v>
      </c>
      <c t="str" s="16" r="AL4407">
        <f>P4407-V4407</f>
        <v>-10</v>
      </c>
      <c t="str" s="13" r="AM4407">
        <f>(P4407-V4407)/V4407</f>
        <v>-19,23%</v>
      </c>
      <c s="13" r="AN4407"/>
    </row>
    <row r="4408">
      <c t="s" s="1" r="A4408">
        <v>28585</v>
      </c>
      <c t="s" s="20" r="B4408">
        <v>28586</v>
      </c>
      <c s="9" r="C4408">
        <v>65085.0</v>
      </c>
      <c t="s" s="21" r="D4408">
        <v>28587</v>
      </c>
      <c t="s" s="10" r="E4408">
        <v>28588</v>
      </c>
      <c t="s" s="10" r="F4408">
        <v>28589</v>
      </c>
      <c s="12" r="G4408">
        <v>5.4</v>
      </c>
      <c s="14" r="H4408">
        <v>6.2</v>
      </c>
      <c t="str" s="10" r="I4408">
        <f>H4408-G4408</f>
        <v>0,8</v>
      </c>
      <c t="s" s="10" r="J4408">
        <v>28590</v>
      </c>
      <c t="s" s="10" r="K4408">
        <v>28591</v>
      </c>
      <c s="14" r="L4408">
        <v>208.0</v>
      </c>
      <c s="14" r="M4408">
        <v>86.0</v>
      </c>
      <c s="14" r="N4408">
        <v>41.35</v>
      </c>
      <c s="14" r="O4408">
        <v>116.0</v>
      </c>
      <c s="14" r="P4408">
        <v>15.0</v>
      </c>
      <c t="str" s="13" r="Q4408">
        <f>P4408/O4408</f>
        <v>12,93%</v>
      </c>
      <c s="14" r="R4408">
        <v>208.0</v>
      </c>
      <c s="14" r="S4408">
        <v>33.0</v>
      </c>
      <c s="14" r="T4408">
        <v>15.87</v>
      </c>
      <c s="14" r="U4408">
        <v>174.0</v>
      </c>
      <c s="14" r="V4408">
        <v>17.0</v>
      </c>
      <c s="14" r="W4408">
        <v>9.77</v>
      </c>
      <c s="14" r="X4408">
        <v>232.0</v>
      </c>
      <c s="14" r="Y4408">
        <v>120.0</v>
      </c>
      <c t="str" s="15" r="Z4408">
        <f>Y4408/X4408</f>
        <v>51,72%</v>
      </c>
      <c s="14" r="AA4408">
        <v>105.0</v>
      </c>
      <c s="14" r="AB4408">
        <v>6.0</v>
      </c>
      <c s="13" r="AC4408">
        <v>0.0571428571428571</v>
      </c>
      <c s="14" r="AD4408">
        <v>242.0</v>
      </c>
      <c s="14" r="AE4408">
        <v>128.0</v>
      </c>
      <c s="13" r="AF4408">
        <v>0.528925619834711</v>
      </c>
      <c s="14" r="AG4408">
        <v>106.0</v>
      </c>
      <c s="14" r="AH4408">
        <v>8.0</v>
      </c>
      <c s="13" r="AI4408">
        <v>0.0754716981132075</v>
      </c>
      <c t="str" s="16" r="AJ4408">
        <f>P4408-AB4408</f>
        <v>9</v>
      </c>
      <c t="str" s="15" r="AK4408">
        <f>(P4408-AB4408)/AB4408</f>
        <v>150,00%</v>
      </c>
      <c t="str" s="16" r="AL4408">
        <f>P4408-V4408</f>
        <v>-2</v>
      </c>
      <c t="str" s="13" r="AM4408">
        <f>(P4408-V4408)/V4408</f>
        <v>-11,76%</v>
      </c>
      <c s="13" r="AN4408"/>
    </row>
    <row r="4409">
      <c t="s" s="1" r="A4409">
        <v>28592</v>
      </c>
      <c t="s" s="20" r="B4409">
        <v>28593</v>
      </c>
      <c s="9" r="C4409">
        <v>65086.0</v>
      </c>
      <c t="s" s="21" r="D4409">
        <v>28594</v>
      </c>
      <c t="s" s="10" r="E4409">
        <v>28595</v>
      </c>
      <c t="s" s="10" r="F4409">
        <v>28596</v>
      </c>
      <c s="12" r="G4409">
        <v>8.4</v>
      </c>
      <c s="14" r="H4409">
        <v>9.4</v>
      </c>
      <c t="str" s="10" r="I4409">
        <f>H4409-G4409</f>
        <v>1</v>
      </c>
      <c t="s" s="10" r="J4409">
        <v>28597</v>
      </c>
      <c t="s" s="10" r="K4409">
        <v>28598</v>
      </c>
      <c s="14" r="L4409">
        <v>165.0</v>
      </c>
      <c s="14" r="M4409">
        <v>49.0</v>
      </c>
      <c s="14" r="N4409">
        <v>29.7</v>
      </c>
      <c s="14" r="O4409">
        <v>109.0</v>
      </c>
      <c s="14" r="P4409">
        <v>27.0</v>
      </c>
      <c t="str" s="13" r="Q4409">
        <f>P4409/O4409</f>
        <v>24,77%</v>
      </c>
      <c s="14" r="R4409">
        <v>163.0</v>
      </c>
      <c s="14" r="S4409">
        <v>17.0</v>
      </c>
      <c s="14" r="T4409">
        <v>10.43</v>
      </c>
      <c s="14" r="U4409">
        <v>142.0</v>
      </c>
      <c s="14" r="V4409">
        <v>35.0</v>
      </c>
      <c s="14" r="W4409">
        <v>24.65</v>
      </c>
      <c s="14" r="X4409">
        <v>164.0</v>
      </c>
      <c s="14" r="Y4409">
        <v>71.0</v>
      </c>
      <c t="str" s="15" r="Z4409">
        <f>Y4409/X4409</f>
        <v>43,29%</v>
      </c>
      <c s="14" r="AA4409">
        <v>86.0</v>
      </c>
      <c s="14" r="AB4409">
        <v>5.0</v>
      </c>
      <c s="13" r="AC4409">
        <v>0.0581395348837209</v>
      </c>
      <c s="14" r="AD4409">
        <v>157.0</v>
      </c>
      <c s="14" r="AE4409">
        <v>84.0</v>
      </c>
      <c s="13" r="AF4409">
        <v>0.535031847133758</v>
      </c>
      <c s="14" r="AG4409">
        <v>66.0</v>
      </c>
      <c s="14" r="AH4409">
        <v>1.0</v>
      </c>
      <c s="13" r="AI4409">
        <v>0.0151515151515152</v>
      </c>
      <c t="str" s="16" r="AJ4409">
        <f>P4409-AB4409</f>
        <v>22</v>
      </c>
      <c t="str" s="15" r="AK4409">
        <f>(P4409-AB4409)/AB4409</f>
        <v>440,00%</v>
      </c>
      <c t="str" s="16" r="AL4409">
        <f>P4409-V4409</f>
        <v>-8</v>
      </c>
      <c t="str" s="13" r="AM4409">
        <f>(P4409-V4409)/V4409</f>
        <v>-22,86%</v>
      </c>
      <c s="13" r="AN4409"/>
    </row>
    <row r="4410">
      <c t="s" s="1" r="A4410">
        <v>28599</v>
      </c>
      <c t="s" s="20" r="B4410">
        <v>28600</v>
      </c>
      <c s="9" r="C4410">
        <v>65087.0</v>
      </c>
      <c t="s" s="21" r="D4410">
        <v>28601</v>
      </c>
      <c t="s" s="10" r="E4410">
        <v>28602</v>
      </c>
      <c t="s" s="10" r="F4410">
        <v>28603</v>
      </c>
      <c s="12" r="G4410">
        <v>5.4</v>
      </c>
      <c s="14" r="H4410">
        <v>6.2</v>
      </c>
      <c t="str" s="10" r="I4410">
        <f>H4410-G4410</f>
        <v>0,8</v>
      </c>
      <c t="s" s="10" r="J4410">
        <v>28604</v>
      </c>
      <c t="s" s="10" r="K4410">
        <v>28605</v>
      </c>
      <c s="14" r="L4410">
        <v>507.0</v>
      </c>
      <c s="14" r="M4410">
        <v>209.0</v>
      </c>
      <c s="14" r="N4410">
        <v>41.22</v>
      </c>
      <c s="14" r="O4410">
        <v>280.0</v>
      </c>
      <c s="14" r="P4410">
        <v>52.0</v>
      </c>
      <c t="str" s="13" r="Q4410">
        <f>P4410/O4410</f>
        <v>18,57%</v>
      </c>
      <c s="14" r="R4410">
        <v>508.0</v>
      </c>
      <c s="14" r="S4410">
        <v>80.0</v>
      </c>
      <c s="14" r="T4410">
        <v>15.75</v>
      </c>
      <c s="14" r="U4410">
        <v>413.0</v>
      </c>
      <c s="14" r="V4410">
        <v>48.0</v>
      </c>
      <c s="14" r="W4410">
        <v>11.62</v>
      </c>
      <c s="14" r="X4410">
        <v>503.0</v>
      </c>
      <c s="14" r="Y4410">
        <v>225.0</v>
      </c>
      <c t="str" s="15" r="Z4410">
        <f>Y4410/X4410</f>
        <v>44,73%</v>
      </c>
      <c s="14" r="AA4410">
        <v>261.0</v>
      </c>
      <c s="14" r="AB4410">
        <v>9.0</v>
      </c>
      <c s="13" r="AC4410">
        <v>0.0344827586206897</v>
      </c>
      <c s="14" r="AD4410">
        <v>508.0</v>
      </c>
      <c s="14" r="AE4410">
        <v>233.0</v>
      </c>
      <c s="13" r="AF4410">
        <v>0.458661417322835</v>
      </c>
      <c s="14" r="AG4410">
        <v>265.0</v>
      </c>
      <c s="14" r="AH4410">
        <v>10.0</v>
      </c>
      <c s="13" r="AI4410">
        <v>0.0377358490566038</v>
      </c>
      <c t="str" s="16" r="AJ4410">
        <f>P4410-AB4410</f>
        <v>43</v>
      </c>
      <c t="str" s="15" r="AK4410">
        <f>(P4410-AB4410)/AB4410</f>
        <v>477,78%</v>
      </c>
      <c t="str" s="16" r="AL4410">
        <f>P4410-V4410</f>
        <v>4</v>
      </c>
      <c t="str" s="13" r="AM4410">
        <f>(P4410-V4410)/V4410</f>
        <v>8,33%</v>
      </c>
      <c s="13" r="AN4410"/>
    </row>
    <row r="4411">
      <c t="s" s="1" r="A4411">
        <v>28606</v>
      </c>
      <c t="s" s="20" r="B4411">
        <v>28607</v>
      </c>
      <c s="9" r="C4411">
        <v>65088.0</v>
      </c>
      <c t="s" s="21" r="D4411">
        <v>28608</v>
      </c>
      <c t="s" s="10" r="E4411">
        <v>28609</v>
      </c>
      <c t="s" s="10" r="F4411">
        <v>28610</v>
      </c>
      <c s="12" r="G4411">
        <v>8.4</v>
      </c>
      <c s="14" r="H4411">
        <v>9.4</v>
      </c>
      <c t="str" s="10" r="I4411">
        <f>H4411-G4411</f>
        <v>1</v>
      </c>
      <c t="s" s="10" r="J4411">
        <v>28611</v>
      </c>
      <c t="s" s="10" r="K4411">
        <v>28612</v>
      </c>
      <c s="14" r="L4411">
        <v>291.0</v>
      </c>
      <c s="14" r="M4411">
        <v>124.0</v>
      </c>
      <c s="14" r="N4411">
        <v>42.61</v>
      </c>
      <c s="14" r="O4411">
        <v>155.0</v>
      </c>
      <c s="14" r="P4411">
        <v>32.0</v>
      </c>
      <c t="str" s="13" r="Q4411">
        <f>P4411/O4411</f>
        <v>20,65%</v>
      </c>
      <c s="14" r="R4411">
        <v>279.0</v>
      </c>
      <c s="14" r="S4411">
        <v>30.0</v>
      </c>
      <c s="14" r="T4411">
        <v>10.75</v>
      </c>
      <c s="14" r="U4411">
        <v>242.0</v>
      </c>
      <c s="14" r="V4411">
        <v>35.0</v>
      </c>
      <c s="14" r="W4411">
        <v>14.46</v>
      </c>
      <c s="14" r="X4411">
        <v>258.0</v>
      </c>
      <c s="14" r="Y4411">
        <v>109.0</v>
      </c>
      <c t="str" s="15" r="Z4411">
        <f>Y4411/X4411</f>
        <v>42,25%</v>
      </c>
      <c s="14" r="AA4411">
        <v>132.0</v>
      </c>
      <c s="14" r="AB4411">
        <v>6.0</v>
      </c>
      <c s="13" r="AC4411">
        <v>0.0454545454545455</v>
      </c>
      <c s="14" r="AD4411">
        <v>261.0</v>
      </c>
      <c s="14" r="AE4411">
        <v>108.0</v>
      </c>
      <c s="13" r="AF4411">
        <v>0.413793103448276</v>
      </c>
      <c s="14" r="AG4411">
        <v>133.0</v>
      </c>
      <c s="14" r="AH4411">
        <v>7.0</v>
      </c>
      <c s="13" r="AI4411">
        <v>0.0526315789473684</v>
      </c>
      <c t="str" s="16" r="AJ4411">
        <f>P4411-AB4411</f>
        <v>26</v>
      </c>
      <c t="str" s="15" r="AK4411">
        <f>(P4411-AB4411)/AB4411</f>
        <v>433,33%</v>
      </c>
      <c t="str" s="16" r="AL4411">
        <f>P4411-V4411</f>
        <v>-3</v>
      </c>
      <c t="str" s="13" r="AM4411">
        <f>(P4411-V4411)/V4411</f>
        <v>-8,57%</v>
      </c>
      <c s="13" r="AN4411"/>
    </row>
    <row r="4412">
      <c t="s" s="1" r="A4412">
        <v>28613</v>
      </c>
      <c t="s" s="20" r="B4412">
        <v>28614</v>
      </c>
      <c s="9" r="C4412">
        <v>65089.0</v>
      </c>
      <c t="s" s="21" r="D4412">
        <v>28615</v>
      </c>
      <c t="s" s="10" r="E4412">
        <v>28616</v>
      </c>
      <c t="s" s="10" r="F4412">
        <v>28617</v>
      </c>
      <c s="12" r="G4412">
        <v>5.4</v>
      </c>
      <c s="14" r="H4412">
        <v>6.2</v>
      </c>
      <c t="str" s="10" r="I4412">
        <f>H4412-G4412</f>
        <v>0,8</v>
      </c>
      <c t="s" s="10" r="J4412">
        <v>28618</v>
      </c>
      <c t="s" s="10" r="K4412">
        <v>28619</v>
      </c>
      <c s="14" r="L4412">
        <v>229.0</v>
      </c>
      <c s="14" r="M4412">
        <v>83.0</v>
      </c>
      <c s="14" r="N4412">
        <v>36.24</v>
      </c>
      <c s="14" r="O4412">
        <v>131.0</v>
      </c>
      <c s="14" r="P4412">
        <v>29.0</v>
      </c>
      <c t="str" s="13" r="Q4412">
        <f>P4412/O4412</f>
        <v>22,14%</v>
      </c>
      <c s="14" r="R4412">
        <v>216.0</v>
      </c>
      <c s="14" r="S4412">
        <v>23.0</v>
      </c>
      <c s="14" r="T4412">
        <v>10.65</v>
      </c>
      <c s="14" r="U4412">
        <v>188.0</v>
      </c>
      <c s="14" r="V4412">
        <v>31.0</v>
      </c>
      <c s="14" r="W4412">
        <v>16.49</v>
      </c>
      <c s="14" r="X4412">
        <v>188.0</v>
      </c>
      <c s="14" r="Y4412">
        <v>74.0</v>
      </c>
      <c t="str" s="15" r="Z4412">
        <f>Y4412/X4412</f>
        <v>39,36%</v>
      </c>
      <c s="14" r="AA4412">
        <v>112.0</v>
      </c>
      <c s="14" r="AB4412">
        <v>5.0</v>
      </c>
      <c s="13" r="AC4412">
        <v>0.0446428571428571</v>
      </c>
      <c s="14" r="AD4412">
        <v>204.0</v>
      </c>
      <c s="14" r="AE4412">
        <v>103.0</v>
      </c>
      <c s="13" r="AF4412">
        <v>0.504901960784314</v>
      </c>
      <c s="14" r="AG4412">
        <v>90.0</v>
      </c>
      <c s="14" r="AH4412">
        <v>4.0</v>
      </c>
      <c s="13" r="AI4412">
        <v>0.0444444444444444</v>
      </c>
      <c t="str" s="16" r="AJ4412">
        <f>P4412-AB4412</f>
        <v>24</v>
      </c>
      <c t="str" s="15" r="AK4412">
        <f>(P4412-AB4412)/AB4412</f>
        <v>480,00%</v>
      </c>
      <c t="str" s="16" r="AL4412">
        <f>P4412-V4412</f>
        <v>-2</v>
      </c>
      <c t="str" s="13" r="AM4412">
        <f>(P4412-V4412)/V4412</f>
        <v>-6,45%</v>
      </c>
      <c s="13" r="AN4412"/>
    </row>
    <row r="4413">
      <c t="s" s="1" r="A4413">
        <v>28620</v>
      </c>
      <c t="s" s="20" r="B4413">
        <v>28621</v>
      </c>
      <c s="9" r="C4413">
        <v>65090.0</v>
      </c>
      <c t="s" s="21" r="D4413">
        <v>28622</v>
      </c>
      <c t="s" s="10" r="E4413">
        <v>28623</v>
      </c>
      <c t="s" s="10" r="F4413">
        <v>28624</v>
      </c>
      <c s="12" r="G4413">
        <v>5.4</v>
      </c>
      <c s="14" r="H4413">
        <v>6.2</v>
      </c>
      <c t="str" s="10" r="I4413">
        <f>H4413-G4413</f>
        <v>0,8</v>
      </c>
      <c t="s" s="10" r="J4413">
        <v>28625</v>
      </c>
      <c t="s" s="10" r="K4413">
        <v>28626</v>
      </c>
      <c s="14" r="L4413">
        <v>370.0</v>
      </c>
      <c s="14" r="M4413">
        <v>193.0</v>
      </c>
      <c s="14" r="N4413">
        <v>52.16</v>
      </c>
      <c s="14" r="O4413">
        <v>163.0</v>
      </c>
      <c s="14" r="P4413">
        <v>24.0</v>
      </c>
      <c t="str" s="13" r="Q4413">
        <f>P4413/O4413</f>
        <v>14,72%</v>
      </c>
      <c s="14" r="R4413">
        <v>382.0</v>
      </c>
      <c s="14" r="S4413">
        <v>66.0</v>
      </c>
      <c s="14" r="T4413">
        <v>17.28</v>
      </c>
      <c s="14" r="U4413">
        <v>308.0</v>
      </c>
      <c s="14" r="V4413">
        <v>34.0</v>
      </c>
      <c s="14" r="W4413">
        <v>11.04</v>
      </c>
      <c s="14" r="X4413">
        <v>405.0</v>
      </c>
      <c s="14" r="Y4413">
        <v>209.0</v>
      </c>
      <c t="str" s="15" r="Z4413">
        <f>Y4413/X4413</f>
        <v>51,60%</v>
      </c>
      <c s="14" r="AA4413">
        <v>183.0</v>
      </c>
      <c s="14" r="AB4413">
        <v>1.0</v>
      </c>
      <c s="13" r="AC4413">
        <v>0.00546448087431694</v>
      </c>
      <c s="14" r="AD4413">
        <v>432.0</v>
      </c>
      <c s="14" r="AE4413">
        <v>242.0</v>
      </c>
      <c s="13" r="AF4413">
        <v>0.560185185185185</v>
      </c>
      <c s="14" r="AG4413">
        <v>184.0</v>
      </c>
      <c s="14" r="AH4413">
        <v>10.0</v>
      </c>
      <c s="13" r="AI4413">
        <v>0.0543478260869565</v>
      </c>
      <c t="str" s="16" r="AJ4413">
        <f>P4413-AB4413</f>
        <v>23</v>
      </c>
      <c t="str" s="15" r="AK4413">
        <f>(P4413-AB4413)/AB4413</f>
        <v>2300,00%</v>
      </c>
      <c t="str" s="16" r="AL4413">
        <f>P4413-V4413</f>
        <v>-10</v>
      </c>
      <c t="str" s="13" r="AM4413">
        <f>(P4413-V4413)/V4413</f>
        <v>-29,41%</v>
      </c>
      <c s="13" r="AN4413"/>
    </row>
    <row r="4414">
      <c t="s" s="1" r="A4414">
        <v>28627</v>
      </c>
      <c t="s" s="20" r="B4414">
        <v>28628</v>
      </c>
      <c s="9" r="C4414">
        <v>65091.0</v>
      </c>
      <c t="s" s="21" r="D4414">
        <v>28629</v>
      </c>
      <c t="s" s="10" r="E4414">
        <v>28630</v>
      </c>
      <c t="s" s="10" r="F4414">
        <v>28631</v>
      </c>
      <c s="12" r="G4414">
        <v>5.4</v>
      </c>
      <c s="14" r="H4414">
        <v>6.2</v>
      </c>
      <c t="str" s="10" r="I4414">
        <f>H4414-G4414</f>
        <v>0,8</v>
      </c>
      <c t="s" s="10" r="J4414">
        <v>28632</v>
      </c>
      <c t="s" s="10" r="K4414">
        <v>28633</v>
      </c>
      <c s="14" r="L4414">
        <v>1443.0</v>
      </c>
      <c s="14" r="M4414">
        <v>672.0</v>
      </c>
      <c s="14" r="N4414">
        <v>46.57</v>
      </c>
      <c s="14" r="O4414">
        <v>719.0</v>
      </c>
      <c s="14" r="P4414">
        <v>110.0</v>
      </c>
      <c t="str" s="13" r="Q4414">
        <f>P4414/O4414</f>
        <v>15,30%</v>
      </c>
      <c s="14" r="R4414">
        <v>1418.0</v>
      </c>
      <c s="14" r="S4414">
        <v>136.0</v>
      </c>
      <c s="14" r="T4414">
        <v>9.59</v>
      </c>
      <c s="14" r="U4414">
        <v>1247.0</v>
      </c>
      <c s="14" r="V4414">
        <v>158.0</v>
      </c>
      <c s="14" r="W4414">
        <v>12.67</v>
      </c>
      <c s="14" r="X4414">
        <v>1341.0</v>
      </c>
      <c s="14" r="Y4414">
        <v>656.0</v>
      </c>
      <c t="str" s="15" r="Z4414">
        <f>Y4414/X4414</f>
        <v>48,92%</v>
      </c>
      <c s="14" r="AA4414">
        <v>641.0</v>
      </c>
      <c s="14" r="AB4414">
        <v>11.0</v>
      </c>
      <c s="13" r="AC4414">
        <v>0.0171606864274571</v>
      </c>
      <c s="14" r="AD4414">
        <v>1219.0</v>
      </c>
      <c s="14" r="AE4414">
        <v>652.0</v>
      </c>
      <c s="13" r="AF4414">
        <v>0.534864643150123</v>
      </c>
      <c s="14" r="AG4414">
        <v>531.0</v>
      </c>
      <c s="14" r="AH4414">
        <v>19.0</v>
      </c>
      <c s="13" r="AI4414">
        <v>0.0357815442561205</v>
      </c>
      <c t="str" s="16" r="AJ4414">
        <f>P4414-AB4414</f>
        <v>99</v>
      </c>
      <c t="str" s="15" r="AK4414">
        <f>(P4414-AB4414)/AB4414</f>
        <v>900,00%</v>
      </c>
      <c t="str" s="16" r="AL4414">
        <f>P4414-V4414</f>
        <v>-48</v>
      </c>
      <c t="str" s="13" r="AM4414">
        <f>(P4414-V4414)/V4414</f>
        <v>-30,38%</v>
      </c>
      <c s="13" r="AN4414"/>
    </row>
    <row r="4415">
      <c t="s" s="1" r="A4415">
        <v>28634</v>
      </c>
      <c t="s" s="20" r="B4415">
        <v>28635</v>
      </c>
      <c s="9" r="C4415">
        <v>65092.0</v>
      </c>
      <c t="s" s="21" r="D4415">
        <v>28636</v>
      </c>
      <c t="s" s="10" r="E4415">
        <v>28637</v>
      </c>
      <c t="s" s="10" r="F4415">
        <v>28638</v>
      </c>
      <c s="12" r="G4415">
        <v>7.6</v>
      </c>
      <c s="14" r="H4415">
        <v>8.6</v>
      </c>
      <c t="str" s="10" r="I4415">
        <f>H4415-G4415</f>
        <v>1</v>
      </c>
      <c t="s" s="10" r="J4415">
        <v>28639</v>
      </c>
      <c t="s" s="10" r="K4415">
        <v>28640</v>
      </c>
      <c s="14" r="L4415">
        <v>262.0</v>
      </c>
      <c s="14" r="M4415">
        <v>112.0</v>
      </c>
      <c s="14" r="N4415">
        <v>42.75</v>
      </c>
      <c s="14" r="O4415">
        <v>146.0</v>
      </c>
      <c s="14" r="P4415">
        <v>27.0</v>
      </c>
      <c t="str" s="13" r="Q4415">
        <f>P4415/O4415</f>
        <v>18,49%</v>
      </c>
      <c s="14" r="R4415">
        <v>259.0</v>
      </c>
      <c s="14" r="S4415">
        <v>33.0</v>
      </c>
      <c s="14" r="T4415">
        <v>12.74</v>
      </c>
      <c s="14" r="U4415">
        <v>223.0</v>
      </c>
      <c s="14" r="V4415">
        <v>23.0</v>
      </c>
      <c s="14" r="W4415">
        <v>10.31</v>
      </c>
      <c s="14" r="X4415">
        <v>265.0</v>
      </c>
      <c s="14" r="Y4415">
        <v>124.0</v>
      </c>
      <c t="str" s="15" r="Z4415">
        <f>Y4415/X4415</f>
        <v>46,79%</v>
      </c>
      <c s="14" r="AA4415">
        <v>127.0</v>
      </c>
      <c s="14" r="AB4415">
        <v>3.0</v>
      </c>
      <c s="13" r="AC4415">
        <v>0.0236220472440945</v>
      </c>
      <c s="14" r="AD4415">
        <v>252.0</v>
      </c>
      <c s="14" r="AE4415">
        <v>124.0</v>
      </c>
      <c s="13" r="AF4415">
        <v>0.492063492063492</v>
      </c>
      <c s="14" r="AG4415">
        <v>121.0</v>
      </c>
      <c s="14" r="AH4415">
        <v>7.0</v>
      </c>
      <c s="13" r="AI4415">
        <v>0.0578512396694215</v>
      </c>
      <c t="str" s="16" r="AJ4415">
        <f>P4415-AB4415</f>
        <v>24</v>
      </c>
      <c t="str" s="15" r="AK4415">
        <f>(P4415-AB4415)/AB4415</f>
        <v>800,00%</v>
      </c>
      <c t="str" s="16" r="AL4415">
        <f>P4415-V4415</f>
        <v>4</v>
      </c>
      <c t="str" s="13" r="AM4415">
        <f>(P4415-V4415)/V4415</f>
        <v>17,39%</v>
      </c>
      <c s="13" r="AN4415"/>
    </row>
    <row r="4416">
      <c t="s" s="1" r="A4416">
        <v>28641</v>
      </c>
      <c t="s" s="20" r="B4416">
        <v>28642</v>
      </c>
      <c s="9" r="C4416">
        <v>65093.0</v>
      </c>
      <c t="s" s="21" r="D4416">
        <v>28643</v>
      </c>
      <c t="s" s="10" r="E4416">
        <v>28644</v>
      </c>
      <c t="s" s="10" r="F4416">
        <v>28645</v>
      </c>
      <c s="12" r="G4416">
        <v>8.4</v>
      </c>
      <c s="14" r="H4416">
        <v>9.4</v>
      </c>
      <c t="str" s="10" r="I4416">
        <f>H4416-G4416</f>
        <v>1</v>
      </c>
      <c t="s" s="10" r="J4416">
        <v>28646</v>
      </c>
      <c t="s" s="10" r="K4416">
        <v>28647</v>
      </c>
      <c s="14" r="L4416">
        <v>642.0</v>
      </c>
      <c s="14" r="M4416">
        <v>260.0</v>
      </c>
      <c s="14" r="N4416">
        <v>40.5</v>
      </c>
      <c s="14" r="O4416">
        <v>360.0</v>
      </c>
      <c s="14" r="P4416">
        <v>83.0</v>
      </c>
      <c t="str" s="13" r="Q4416">
        <f>P4416/O4416</f>
        <v>23,06%</v>
      </c>
      <c s="14" r="R4416">
        <v>623.0</v>
      </c>
      <c s="14" r="S4416">
        <v>81.0</v>
      </c>
      <c s="14" r="T4416">
        <v>13.0</v>
      </c>
      <c s="14" r="U4416">
        <v>527.0</v>
      </c>
      <c s="14" r="V4416">
        <v>91.0</v>
      </c>
      <c s="14" r="W4416">
        <v>17.27</v>
      </c>
      <c s="14" r="X4416">
        <v>629.0</v>
      </c>
      <c s="14" r="Y4416">
        <v>249.0</v>
      </c>
      <c t="str" s="15" r="Z4416">
        <f>Y4416/X4416</f>
        <v>39,59%</v>
      </c>
      <c s="14" r="AA4416">
        <v>342.0</v>
      </c>
      <c s="14" r="AB4416">
        <v>18.0</v>
      </c>
      <c s="13" r="AC4416">
        <v>0.0526315789473684</v>
      </c>
      <c s="14" r="AD4416">
        <v>625.0</v>
      </c>
      <c s="14" r="AE4416">
        <v>303.0</v>
      </c>
      <c s="13" r="AF4416">
        <v>0.4848</v>
      </c>
      <c s="14" r="AG4416">
        <v>298.0</v>
      </c>
      <c s="14" r="AH4416">
        <v>14.0</v>
      </c>
      <c s="13" r="AI4416">
        <v>0.0469798657718121</v>
      </c>
      <c t="str" s="16" r="AJ4416">
        <f>P4416-AB4416</f>
        <v>65</v>
      </c>
      <c t="str" s="15" r="AK4416">
        <f>(P4416-AB4416)/AB4416</f>
        <v>361,11%</v>
      </c>
      <c t="str" s="16" r="AL4416">
        <f>P4416-V4416</f>
        <v>-8</v>
      </c>
      <c t="str" s="13" r="AM4416">
        <f>(P4416-V4416)/V4416</f>
        <v>-8,79%</v>
      </c>
      <c s="13" r="AN4416"/>
    </row>
    <row r="4417">
      <c t="s" s="1" r="A4417">
        <v>28648</v>
      </c>
      <c t="s" s="20" r="B4417">
        <v>28649</v>
      </c>
      <c s="9" r="C4417">
        <v>65094.0</v>
      </c>
      <c t="s" s="21" r="D4417">
        <v>28650</v>
      </c>
      <c t="s" s="10" r="E4417">
        <v>28651</v>
      </c>
      <c t="s" s="10" r="F4417">
        <v>28652</v>
      </c>
      <c s="12" r="G4417">
        <v>8.4</v>
      </c>
      <c s="14" r="H4417">
        <v>9.4</v>
      </c>
      <c t="str" s="10" r="I4417">
        <f>H4417-G4417</f>
        <v>1</v>
      </c>
      <c t="s" s="10" r="J4417">
        <v>28653</v>
      </c>
      <c t="s" s="10" r="K4417">
        <v>28654</v>
      </c>
      <c s="14" r="L4417">
        <v>611.0</v>
      </c>
      <c s="14" r="M4417">
        <v>254.0</v>
      </c>
      <c s="14" r="N4417">
        <v>41.57</v>
      </c>
      <c s="14" r="O4417">
        <v>329.0</v>
      </c>
      <c s="14" r="P4417">
        <v>75.0</v>
      </c>
      <c t="str" s="13" r="Q4417">
        <f>P4417/O4417</f>
        <v>22,80%</v>
      </c>
      <c s="14" r="R4417">
        <v>610.0</v>
      </c>
      <c s="14" r="S4417">
        <v>66.0</v>
      </c>
      <c s="14" r="T4417">
        <v>10.82</v>
      </c>
      <c s="14" r="U4417">
        <v>537.0</v>
      </c>
      <c s="14" r="V4417">
        <v>97.0</v>
      </c>
      <c s="14" r="W4417">
        <v>18.06</v>
      </c>
      <c s="14" r="X4417">
        <v>589.0</v>
      </c>
      <c s="14" r="Y4417">
        <v>243.0</v>
      </c>
      <c t="str" s="15" r="Z4417">
        <f>Y4417/X4417</f>
        <v>41,26%</v>
      </c>
      <c s="14" r="AA4417">
        <v>331.0</v>
      </c>
      <c s="14" r="AB4417">
        <v>14.0</v>
      </c>
      <c s="13" r="AC4417">
        <v>0.0422960725075529</v>
      </c>
      <c s="14" r="AD4417">
        <v>539.0</v>
      </c>
      <c s="14" r="AE4417">
        <v>246.0</v>
      </c>
      <c s="13" r="AF4417">
        <v>0.456400742115028</v>
      </c>
      <c s="14" r="AG4417">
        <v>273.0</v>
      </c>
      <c s="14" r="AH4417">
        <v>6.0</v>
      </c>
      <c s="13" r="AI4417">
        <v>0.021978021978022</v>
      </c>
      <c t="str" s="16" r="AJ4417">
        <f>P4417-AB4417</f>
        <v>61</v>
      </c>
      <c t="str" s="15" r="AK4417">
        <f>(P4417-AB4417)/AB4417</f>
        <v>435,71%</v>
      </c>
      <c t="str" s="16" r="AL4417">
        <f>P4417-V4417</f>
        <v>-22</v>
      </c>
      <c t="str" s="13" r="AM4417">
        <f>(P4417-V4417)/V4417</f>
        <v>-22,68%</v>
      </c>
      <c s="13" r="AN4417"/>
    </row>
    <row r="4418">
      <c t="s" s="1" r="A4418">
        <v>28655</v>
      </c>
      <c t="s" s="20" r="B4418">
        <v>28656</v>
      </c>
      <c s="9" r="C4418">
        <v>65095.0</v>
      </c>
      <c t="s" s="21" r="D4418">
        <v>28657</v>
      </c>
      <c t="s" s="10" r="E4418">
        <v>28658</v>
      </c>
      <c t="s" s="10" r="F4418">
        <v>28659</v>
      </c>
      <c s="12" r="G4418">
        <v>7.6</v>
      </c>
      <c s="14" r="H4418">
        <v>8.6</v>
      </c>
      <c t="str" s="10" r="I4418">
        <f>H4418-G4418</f>
        <v>1</v>
      </c>
      <c t="s" s="10" r="J4418">
        <v>28660</v>
      </c>
      <c t="s" s="10" r="K4418">
        <v>28661</v>
      </c>
      <c s="14" r="L4418">
        <v>378.0</v>
      </c>
      <c s="14" r="M4418">
        <v>200.0</v>
      </c>
      <c s="14" r="N4418">
        <v>52.91</v>
      </c>
      <c s="14" r="O4418">
        <v>171.0</v>
      </c>
      <c s="14" r="P4418">
        <v>27.0</v>
      </c>
      <c t="str" s="13" r="Q4418">
        <f>P4418/O4418</f>
        <v>15,79%</v>
      </c>
      <c s="14" r="R4418">
        <v>380.0</v>
      </c>
      <c s="14" r="S4418">
        <v>38.0</v>
      </c>
      <c s="14" r="T4418">
        <v>10.0</v>
      </c>
      <c s="14" r="U4418">
        <v>336.0</v>
      </c>
      <c s="14" r="V4418">
        <v>44.0</v>
      </c>
      <c s="14" r="W4418">
        <v>13.1</v>
      </c>
      <c s="14" r="X4418">
        <v>401.0</v>
      </c>
      <c s="14" r="Y4418">
        <v>188.0</v>
      </c>
      <c t="str" s="15" r="Z4418">
        <f>Y4418/X4418</f>
        <v>46,88%</v>
      </c>
      <c s="14" r="AA4418">
        <v>199.0</v>
      </c>
      <c s="14" r="AB4418">
        <v>6.0</v>
      </c>
      <c s="13" r="AC4418">
        <v>0.0301507537688442</v>
      </c>
      <c s="14" r="AD4418">
        <v>407.0</v>
      </c>
      <c s="14" r="AE4418">
        <v>217.0</v>
      </c>
      <c s="13" r="AF4418">
        <v>0.533169533169533</v>
      </c>
      <c s="14" r="AG4418">
        <v>176.0</v>
      </c>
      <c s="14" r="AH4418">
        <v>2.0</v>
      </c>
      <c s="13" r="AI4418">
        <v>0.0113636363636364</v>
      </c>
      <c t="str" s="16" r="AJ4418">
        <f>P4418-AB4418</f>
        <v>21</v>
      </c>
      <c t="str" s="15" r="AK4418">
        <f>(P4418-AB4418)/AB4418</f>
        <v>350,00%</v>
      </c>
      <c t="str" s="16" r="AL4418">
        <f>P4418-V4418</f>
        <v>-17</v>
      </c>
      <c t="str" s="13" r="AM4418">
        <f>(P4418-V4418)/V4418</f>
        <v>-38,64%</v>
      </c>
      <c s="13" r="AN4418"/>
    </row>
    <row r="4419">
      <c t="s" s="1" r="A4419">
        <v>28662</v>
      </c>
      <c t="s" s="20" r="B4419">
        <v>28663</v>
      </c>
      <c s="9" r="C4419">
        <v>65096.0</v>
      </c>
      <c t="s" s="21" r="D4419">
        <v>28664</v>
      </c>
      <c t="s" s="10" r="E4419">
        <v>28665</v>
      </c>
      <c t="s" s="10" r="F4419">
        <v>28666</v>
      </c>
      <c s="12" r="G4419">
        <v>5.4</v>
      </c>
      <c s="14" r="H4419">
        <v>6.2</v>
      </c>
      <c t="str" s="10" r="I4419">
        <f>H4419-G4419</f>
        <v>0,8</v>
      </c>
      <c t="s" s="10" r="J4419">
        <v>28667</v>
      </c>
      <c t="s" s="10" r="K4419">
        <v>28668</v>
      </c>
      <c s="14" r="L4419">
        <v>460.0</v>
      </c>
      <c s="14" r="M4419">
        <v>247.0</v>
      </c>
      <c s="14" r="N4419">
        <v>53.7</v>
      </c>
      <c s="14" r="O4419">
        <v>197.0</v>
      </c>
      <c s="14" r="P4419">
        <v>33.0</v>
      </c>
      <c t="str" s="13" r="Q4419">
        <f>P4419/O4419</f>
        <v>16,75%</v>
      </c>
      <c s="14" r="R4419">
        <v>468.0</v>
      </c>
      <c s="14" r="S4419">
        <v>83.0</v>
      </c>
      <c s="14" r="T4419">
        <v>17.74</v>
      </c>
      <c s="14" r="U4419">
        <v>370.0</v>
      </c>
      <c s="14" r="V4419">
        <v>63.0</v>
      </c>
      <c s="14" r="W4419">
        <v>17.03</v>
      </c>
      <c s="14" r="X4419">
        <v>469.0</v>
      </c>
      <c s="14" r="Y4419">
        <v>265.0</v>
      </c>
      <c t="str" s="15" r="Z4419">
        <f>Y4419/X4419</f>
        <v>56,50%</v>
      </c>
      <c s="14" r="AA4419">
        <v>176.0</v>
      </c>
      <c s="14" r="AB4419">
        <v>4.0</v>
      </c>
      <c s="13" r="AC4419">
        <v>0.0227272727272727</v>
      </c>
      <c s="14" r="AD4419">
        <v>464.0</v>
      </c>
      <c s="14" r="AE4419">
        <v>261.0</v>
      </c>
      <c s="13" r="AF4419">
        <v>0.5625</v>
      </c>
      <c s="14" r="AG4419">
        <v>185.0</v>
      </c>
      <c s="14" r="AH4419">
        <v>10.0</v>
      </c>
      <c s="13" r="AI4419">
        <v>0.0540540540540541</v>
      </c>
      <c t="str" s="16" r="AJ4419">
        <f>P4419-AB4419</f>
        <v>29</v>
      </c>
      <c t="str" s="15" r="AK4419">
        <f>(P4419-AB4419)/AB4419</f>
        <v>725,00%</v>
      </c>
      <c t="str" s="16" r="AL4419">
        <f>P4419-V4419</f>
        <v>-30</v>
      </c>
      <c t="str" s="13" r="AM4419">
        <f>(P4419-V4419)/V4419</f>
        <v>-47,62%</v>
      </c>
      <c s="13" r="AN4419"/>
    </row>
    <row r="4420">
      <c t="s" s="1" r="A4420">
        <v>28669</v>
      </c>
      <c t="s" s="20" r="B4420">
        <v>28670</v>
      </c>
      <c s="9" r="C4420">
        <v>65097.0</v>
      </c>
      <c t="s" s="21" r="D4420">
        <v>28671</v>
      </c>
      <c t="s" s="10" r="E4420">
        <v>28672</v>
      </c>
      <c t="s" s="10" r="F4420">
        <v>28673</v>
      </c>
      <c s="12" r="G4420">
        <v>5.4</v>
      </c>
      <c s="14" r="H4420">
        <v>6.2</v>
      </c>
      <c t="str" s="10" r="I4420">
        <f>H4420-G4420</f>
        <v>0,8</v>
      </c>
      <c t="s" s="10" r="J4420">
        <v>28674</v>
      </c>
      <c t="s" s="10" r="K4420">
        <v>28675</v>
      </c>
      <c s="14" r="L4420">
        <v>299.0</v>
      </c>
      <c s="14" r="M4420">
        <v>128.0</v>
      </c>
      <c s="14" r="N4420">
        <v>42.81</v>
      </c>
      <c s="14" r="O4420">
        <v>159.0</v>
      </c>
      <c s="14" r="P4420">
        <v>34.0</v>
      </c>
      <c t="str" s="13" r="Q4420">
        <f>P4420/O4420</f>
        <v>21,38%</v>
      </c>
      <c s="14" r="R4420">
        <v>303.0</v>
      </c>
      <c s="14" r="S4420">
        <v>30.0</v>
      </c>
      <c s="14" r="T4420">
        <v>9.9</v>
      </c>
      <c s="14" r="U4420">
        <v>269.0</v>
      </c>
      <c s="14" r="V4420">
        <v>45.0</v>
      </c>
      <c s="14" r="W4420">
        <v>16.73</v>
      </c>
      <c s="14" r="X4420">
        <v>305.0</v>
      </c>
      <c s="14" r="Y4420">
        <v>142.0</v>
      </c>
      <c t="str" s="15" r="Z4420">
        <f>Y4420/X4420</f>
        <v>46,56%</v>
      </c>
      <c s="14" r="AA4420">
        <v>155.0</v>
      </c>
      <c s="14" r="AB4420">
        <v>9.0</v>
      </c>
      <c s="13" r="AC4420">
        <v>0.0580645161290323</v>
      </c>
      <c s="14" r="AD4420">
        <v>327.0</v>
      </c>
      <c s="14" r="AE4420">
        <v>162.0</v>
      </c>
      <c s="13" r="AF4420">
        <v>0.495412844036697</v>
      </c>
      <c s="14" r="AG4420">
        <v>157.0</v>
      </c>
      <c s="14" r="AH4420">
        <v>26.0</v>
      </c>
      <c s="13" r="AI4420">
        <v>0.165605095541401</v>
      </c>
      <c t="str" s="16" r="AJ4420">
        <f>P4420-AB4420</f>
        <v>25</v>
      </c>
      <c t="str" s="15" r="AK4420">
        <f>(P4420-AB4420)/AB4420</f>
        <v>277,78%</v>
      </c>
      <c t="str" s="16" r="AL4420">
        <f>P4420-V4420</f>
        <v>-11</v>
      </c>
      <c t="str" s="13" r="AM4420">
        <f>(P4420-V4420)/V4420</f>
        <v>-24,44%</v>
      </c>
      <c s="13" r="AN4420"/>
    </row>
    <row r="4421">
      <c t="s" s="1" r="A4421">
        <v>28676</v>
      </c>
      <c t="s" s="20" r="B4421">
        <v>28677</v>
      </c>
      <c s="9" r="C4421">
        <v>65098.0</v>
      </c>
      <c t="s" s="21" r="D4421">
        <v>28678</v>
      </c>
      <c t="s" s="10" r="E4421">
        <v>28679</v>
      </c>
      <c t="s" s="10" r="F4421">
        <v>28680</v>
      </c>
      <c s="12" r="G4421">
        <v>8.4</v>
      </c>
      <c s="14" r="H4421">
        <v>9.4</v>
      </c>
      <c t="str" s="10" r="I4421">
        <f>H4421-G4421</f>
        <v>1</v>
      </c>
      <c t="s" s="10" r="J4421">
        <v>28681</v>
      </c>
      <c t="s" s="10" r="K4421">
        <v>28682</v>
      </c>
      <c s="14" r="L4421">
        <v>399.0</v>
      </c>
      <c s="14" r="M4421">
        <v>157.0</v>
      </c>
      <c s="14" r="N4421">
        <v>39.35</v>
      </c>
      <c s="14" r="O4421">
        <v>223.0</v>
      </c>
      <c s="14" r="P4421">
        <v>36.0</v>
      </c>
      <c t="str" s="13" r="Q4421">
        <f>P4421/O4421</f>
        <v>16,14%</v>
      </c>
      <c s="14" r="R4421">
        <v>392.0</v>
      </c>
      <c s="14" r="S4421">
        <v>50.0</v>
      </c>
      <c s="14" r="T4421">
        <v>12.76</v>
      </c>
      <c s="14" r="U4421">
        <v>337.0</v>
      </c>
      <c s="14" r="V4421">
        <v>50.0</v>
      </c>
      <c s="14" r="W4421">
        <v>14.84</v>
      </c>
      <c s="14" r="X4421">
        <v>418.0</v>
      </c>
      <c s="14" r="Y4421">
        <v>208.0</v>
      </c>
      <c t="str" s="15" r="Z4421">
        <f>Y4421/X4421</f>
        <v>49,76%</v>
      </c>
      <c s="14" r="AA4421">
        <v>198.0</v>
      </c>
      <c s="14" r="AB4421">
        <v>10.0</v>
      </c>
      <c s="13" r="AC4421">
        <v>0.0505050505050505</v>
      </c>
      <c s="14" r="AD4421">
        <v>413.0</v>
      </c>
      <c s="14" r="AE4421">
        <v>189.0</v>
      </c>
      <c s="13" r="AF4421">
        <v>0.457627118644068</v>
      </c>
      <c s="14" r="AG4421">
        <v>209.0</v>
      </c>
      <c s="14" r="AH4421">
        <v>12.0</v>
      </c>
      <c s="13" r="AI4421">
        <v>0.0574162679425837</v>
      </c>
      <c t="str" s="16" r="AJ4421">
        <f>P4421-AB4421</f>
        <v>26</v>
      </c>
      <c t="str" s="15" r="AK4421">
        <f>(P4421-AB4421)/AB4421</f>
        <v>260,00%</v>
      </c>
      <c t="str" s="16" r="AL4421">
        <f>P4421-V4421</f>
        <v>-14</v>
      </c>
      <c t="str" s="13" r="AM4421">
        <f>(P4421-V4421)/V4421</f>
        <v>-28,00%</v>
      </c>
      <c s="13" r="AN4421"/>
    </row>
    <row r="4422">
      <c t="s" s="1" r="A4422">
        <v>28683</v>
      </c>
      <c t="s" s="20" r="B4422">
        <v>28684</v>
      </c>
      <c s="9" r="C4422">
        <v>65099.0</v>
      </c>
      <c t="s" s="21" r="D4422">
        <v>28685</v>
      </c>
      <c t="s" s="10" r="E4422">
        <v>28686</v>
      </c>
      <c t="s" s="10" r="F4422">
        <v>28687</v>
      </c>
      <c s="12" r="G4422">
        <v>8.4</v>
      </c>
      <c s="14" r="H4422">
        <v>9.4</v>
      </c>
      <c t="str" s="10" r="I4422">
        <f>H4422-G4422</f>
        <v>1</v>
      </c>
      <c t="s" s="10" r="J4422">
        <v>28688</v>
      </c>
      <c t="s" s="10" r="K4422">
        <v>28689</v>
      </c>
      <c s="14" r="L4422">
        <v>221.0</v>
      </c>
      <c s="14" r="M4422">
        <v>95.0</v>
      </c>
      <c s="14" r="N4422">
        <v>42.99</v>
      </c>
      <c s="14" r="O4422">
        <v>117.0</v>
      </c>
      <c s="14" r="P4422">
        <v>14.0</v>
      </c>
      <c t="str" s="13" r="Q4422">
        <f>P4422/O4422</f>
        <v>11,97%</v>
      </c>
      <c s="14" r="R4422">
        <v>226.0</v>
      </c>
      <c s="14" r="S4422">
        <v>35.0</v>
      </c>
      <c s="14" r="T4422">
        <v>15.49</v>
      </c>
      <c s="14" r="U4422">
        <v>184.0</v>
      </c>
      <c s="14" r="V4422">
        <v>14.0</v>
      </c>
      <c s="14" r="W4422">
        <v>7.61</v>
      </c>
      <c s="14" r="X4422">
        <v>238.0</v>
      </c>
      <c s="14" r="Y4422">
        <v>104.0</v>
      </c>
      <c t="str" s="15" r="Z4422">
        <f>Y4422/X4422</f>
        <v>43,70%</v>
      </c>
      <c s="14" r="AA4422">
        <v>123.0</v>
      </c>
      <c s="14" r="AB4422">
        <v>1.0</v>
      </c>
      <c s="13" r="AC4422">
        <v>0.00813008130081301</v>
      </c>
      <c s="14" r="AD4422">
        <v>236.0</v>
      </c>
      <c s="14" r="AE4422">
        <v>102.0</v>
      </c>
      <c s="13" r="AF4422">
        <v>0.432203389830509</v>
      </c>
      <c s="14" r="AG4422">
        <v>122.0</v>
      </c>
      <c s="14" r="AH4422">
        <v>2.0</v>
      </c>
      <c s="13" r="AI4422">
        <v>0.0163934426229508</v>
      </c>
      <c t="str" s="16" r="AJ4422">
        <f>P4422-AB4422</f>
        <v>13</v>
      </c>
      <c t="str" s="15" r="AK4422">
        <f>(P4422-AB4422)/AB4422</f>
        <v>1300,00%</v>
      </c>
      <c t="str" s="16" r="AL4422">
        <f>P4422-V4422</f>
        <v>0</v>
      </c>
      <c t="str" s="13" r="AM4422">
        <f>(P4422-V4422)/V4422</f>
        <v>0,00%</v>
      </c>
      <c s="13" r="AN4422"/>
    </row>
    <row r="4423">
      <c t="s" s="1" r="A4423">
        <v>28690</v>
      </c>
      <c t="s" s="20" r="B4423">
        <v>28691</v>
      </c>
      <c s="9" r="C4423">
        <v>65100.0</v>
      </c>
      <c t="s" s="21" r="D4423">
        <v>28692</v>
      </c>
      <c t="s" s="10" r="E4423">
        <v>28693</v>
      </c>
      <c t="s" s="10" r="F4423">
        <v>28694</v>
      </c>
      <c s="12" r="G4423">
        <v>5.4</v>
      </c>
      <c s="14" r="H4423">
        <v>6.2</v>
      </c>
      <c t="str" s="10" r="I4423">
        <f>H4423-G4423</f>
        <v>0,8</v>
      </c>
      <c t="s" s="10" r="J4423">
        <v>28695</v>
      </c>
      <c t="s" s="10" r="K4423">
        <v>28696</v>
      </c>
      <c s="14" r="L4423">
        <v>222.0</v>
      </c>
      <c s="14" r="M4423">
        <v>106.0</v>
      </c>
      <c s="14" r="N4423">
        <v>47.75</v>
      </c>
      <c s="14" r="O4423">
        <v>113.0</v>
      </c>
      <c s="14" r="P4423">
        <v>19.0</v>
      </c>
      <c t="str" s="13" r="Q4423">
        <f>P4423/O4423</f>
        <v>16,81%</v>
      </c>
      <c s="14" r="R4423">
        <v>217.0</v>
      </c>
      <c s="14" r="S4423">
        <v>44.0</v>
      </c>
      <c s="14" r="T4423">
        <v>20.28</v>
      </c>
      <c s="14" r="U4423">
        <v>170.0</v>
      </c>
      <c s="14" r="V4423">
        <v>26.0</v>
      </c>
      <c s="14" r="W4423">
        <v>15.29</v>
      </c>
      <c s="14" r="X4423">
        <v>222.0</v>
      </c>
      <c s="14" r="Y4423">
        <v>119.0</v>
      </c>
      <c t="str" s="15" r="Z4423">
        <f>Y4423/X4423</f>
        <v>53,60%</v>
      </c>
      <c s="14" r="AA4423">
        <v>99.0</v>
      </c>
      <c s="14" r="AB4423">
        <v>5.0</v>
      </c>
      <c s="13" r="AC4423">
        <v>0.0505050505050505</v>
      </c>
      <c s="14" r="AD4423">
        <v>226.0</v>
      </c>
      <c s="14" r="AE4423">
        <v>119.0</v>
      </c>
      <c s="13" r="AF4423">
        <v>0.526548672566372</v>
      </c>
      <c s="14" r="AG4423">
        <v>102.0</v>
      </c>
      <c s="14" r="AH4423">
        <v>9.0</v>
      </c>
      <c s="13" r="AI4423">
        <v>0.0882352941176471</v>
      </c>
      <c t="str" s="16" r="AJ4423">
        <f>P4423-AB4423</f>
        <v>14</v>
      </c>
      <c t="str" s="15" r="AK4423">
        <f>(P4423-AB4423)/AB4423</f>
        <v>280,00%</v>
      </c>
      <c t="str" s="16" r="AL4423">
        <f>P4423-V4423</f>
        <v>-7</v>
      </c>
      <c t="str" s="13" r="AM4423">
        <f>(P4423-V4423)/V4423</f>
        <v>-26,92%</v>
      </c>
      <c s="13" r="AN4423"/>
    </row>
    <row r="4424">
      <c t="s" s="1" r="A4424">
        <v>28697</v>
      </c>
      <c t="s" s="20" r="B4424">
        <v>28698</v>
      </c>
      <c s="9" r="C4424">
        <v>65101.0</v>
      </c>
      <c t="s" s="21" r="D4424">
        <v>28699</v>
      </c>
      <c t="s" s="10" r="E4424">
        <v>28700</v>
      </c>
      <c t="s" s="10" r="F4424">
        <v>28701</v>
      </c>
      <c s="12" r="G4424">
        <v>8.4</v>
      </c>
      <c s="14" r="H4424">
        <v>9.4</v>
      </c>
      <c t="str" s="10" r="I4424">
        <f>H4424-G4424</f>
        <v>1</v>
      </c>
      <c t="s" s="10" r="J4424">
        <v>28702</v>
      </c>
      <c t="s" s="10" r="K4424">
        <v>28703</v>
      </c>
      <c s="14" r="L4424">
        <v>318.0</v>
      </c>
      <c s="14" r="M4424">
        <v>122.0</v>
      </c>
      <c s="14" r="N4424">
        <v>38.36</v>
      </c>
      <c s="14" r="O4424">
        <v>182.0</v>
      </c>
      <c s="14" r="P4424">
        <v>42.0</v>
      </c>
      <c t="str" s="13" r="Q4424">
        <f>P4424/O4424</f>
        <v>23,08%</v>
      </c>
      <c s="14" r="R4424">
        <v>323.0</v>
      </c>
      <c s="14" r="S4424">
        <v>46.0</v>
      </c>
      <c s="14" r="T4424">
        <v>14.24</v>
      </c>
      <c s="14" r="U4424">
        <v>268.0</v>
      </c>
      <c s="14" r="V4424">
        <v>45.0</v>
      </c>
      <c s="14" r="W4424">
        <v>16.79</v>
      </c>
      <c s="14" r="X4424">
        <v>317.0</v>
      </c>
      <c s="14" r="Y4424">
        <v>131.0</v>
      </c>
      <c t="str" s="15" r="Z4424">
        <f>Y4424/X4424</f>
        <v>41,32%</v>
      </c>
      <c s="14" r="AA4424">
        <v>172.0</v>
      </c>
      <c s="14" r="AB4424">
        <v>4.0</v>
      </c>
      <c s="13" r="AC4424">
        <v>0.0232558139534884</v>
      </c>
      <c s="14" r="AD4424">
        <v>319.0</v>
      </c>
      <c s="14" r="AE4424">
        <v>121.0</v>
      </c>
      <c s="13" r="AF4424">
        <v>0.379310344827586</v>
      </c>
      <c s="14" r="AG4424">
        <v>182.0</v>
      </c>
      <c s="14" r="AH4424">
        <v>12.0</v>
      </c>
      <c s="13" r="AI4424">
        <v>0.0659340659340659</v>
      </c>
      <c t="str" s="16" r="AJ4424">
        <f>P4424-AB4424</f>
        <v>38</v>
      </c>
      <c t="str" s="15" r="AK4424">
        <f>(P4424-AB4424)/AB4424</f>
        <v>950,00%</v>
      </c>
      <c t="str" s="16" r="AL4424">
        <f>P4424-V4424</f>
        <v>-3</v>
      </c>
      <c t="str" s="13" r="AM4424">
        <f>(P4424-V4424)/V4424</f>
        <v>-6,67%</v>
      </c>
      <c s="13" r="AN4424"/>
    </row>
    <row r="4425">
      <c t="s" s="1" r="A4425">
        <v>28704</v>
      </c>
      <c t="s" s="20" r="B4425">
        <v>28705</v>
      </c>
      <c s="9" r="C4425">
        <v>65102.0</v>
      </c>
      <c t="s" s="21" r="D4425">
        <v>28706</v>
      </c>
      <c t="s" s="10" r="E4425">
        <v>28707</v>
      </c>
      <c t="s" s="10" r="F4425">
        <v>28708</v>
      </c>
      <c s="12" r="G4425">
        <v>7.6</v>
      </c>
      <c s="14" r="H4425">
        <v>8.6</v>
      </c>
      <c t="str" s="10" r="I4425">
        <f>H4425-G4425</f>
        <v>1</v>
      </c>
      <c t="s" s="10" r="J4425">
        <v>28709</v>
      </c>
      <c t="s" s="10" r="K4425">
        <v>28710</v>
      </c>
      <c s="14" r="L4425">
        <v>385.0</v>
      </c>
      <c s="14" r="M4425">
        <v>174.0</v>
      </c>
      <c s="14" r="N4425">
        <v>45.19</v>
      </c>
      <c s="14" r="O4425">
        <v>200.0</v>
      </c>
      <c s="14" r="P4425">
        <v>34.0</v>
      </c>
      <c t="str" s="13" r="Q4425">
        <f>P4425/O4425</f>
        <v>17,00%</v>
      </c>
      <c s="14" r="R4425">
        <v>383.0</v>
      </c>
      <c s="14" r="S4425">
        <v>48.0</v>
      </c>
      <c s="14" r="T4425">
        <v>12.53</v>
      </c>
      <c s="14" r="U4425">
        <v>322.0</v>
      </c>
      <c s="14" r="V4425">
        <v>31.0</v>
      </c>
      <c s="14" r="W4425">
        <v>9.63</v>
      </c>
      <c s="14" r="X4425">
        <v>386.0</v>
      </c>
      <c s="14" r="Y4425">
        <v>187.0</v>
      </c>
      <c t="str" s="15" r="Z4425">
        <f>Y4425/X4425</f>
        <v>48,45%</v>
      </c>
      <c s="14" r="AA4425">
        <v>177.0</v>
      </c>
      <c s="14" r="AB4425">
        <v>2.0</v>
      </c>
      <c s="13" r="AC4425">
        <v>0.0112994350282486</v>
      </c>
      <c s="14" r="AD4425">
        <v>383.0</v>
      </c>
      <c s="14" r="AE4425">
        <v>183.0</v>
      </c>
      <c s="13" r="AF4425">
        <v>0.477806788511749</v>
      </c>
      <c s="14" r="AG4425">
        <v>188.0</v>
      </c>
      <c s="14" r="AH4425">
        <v>1.0</v>
      </c>
      <c s="13" r="AI4425">
        <v>0.00531914893617021</v>
      </c>
      <c t="str" s="16" r="AJ4425">
        <f>P4425-AB4425</f>
        <v>32</v>
      </c>
      <c t="str" s="15" r="AK4425">
        <f>(P4425-AB4425)/AB4425</f>
        <v>1600,00%</v>
      </c>
      <c t="str" s="16" r="AL4425">
        <f>P4425-V4425</f>
        <v>3</v>
      </c>
      <c t="str" s="13" r="AM4425">
        <f>(P4425-V4425)/V4425</f>
        <v>9,68%</v>
      </c>
      <c s="13" r="AN4425"/>
    </row>
    <row r="4426">
      <c t="s" s="1" r="A4426">
        <v>28711</v>
      </c>
      <c t="s" s="20" r="B4426">
        <v>28712</v>
      </c>
      <c s="9" r="C4426">
        <v>65103.0</v>
      </c>
      <c t="s" s="21" r="D4426">
        <v>28713</v>
      </c>
      <c t="s" s="10" r="E4426">
        <v>28714</v>
      </c>
      <c t="s" s="10" r="F4426">
        <v>28715</v>
      </c>
      <c s="12" r="G4426">
        <v>5.4</v>
      </c>
      <c s="14" r="H4426">
        <v>6.2</v>
      </c>
      <c t="str" s="10" r="I4426">
        <f>H4426-G4426</f>
        <v>0,8</v>
      </c>
      <c t="s" s="10" r="J4426">
        <v>28716</v>
      </c>
      <c t="s" s="10" r="K4426">
        <v>28717</v>
      </c>
      <c s="14" r="L4426">
        <v>936.0</v>
      </c>
      <c s="14" r="M4426">
        <v>442.0</v>
      </c>
      <c s="14" r="N4426">
        <v>47.22</v>
      </c>
      <c s="14" r="O4426">
        <v>464.0</v>
      </c>
      <c s="14" r="P4426">
        <v>98.0</v>
      </c>
      <c t="str" s="13" r="Q4426">
        <f>P4426/O4426</f>
        <v>21,12%</v>
      </c>
      <c s="14" r="R4426">
        <v>924.0</v>
      </c>
      <c s="14" r="S4426">
        <v>112.0</v>
      </c>
      <c s="14" r="T4426">
        <v>12.12</v>
      </c>
      <c s="14" r="U4426">
        <v>792.0</v>
      </c>
      <c s="14" r="V4426">
        <v>108.0</v>
      </c>
      <c s="14" r="W4426">
        <v>13.64</v>
      </c>
      <c s="14" r="X4426">
        <v>991.0</v>
      </c>
      <c s="14" r="Y4426">
        <v>523.0</v>
      </c>
      <c t="str" s="15" r="Z4426">
        <f>Y4426/X4426</f>
        <v>52,77%</v>
      </c>
      <c s="14" r="AA4426">
        <v>431.0</v>
      </c>
      <c s="14" r="AB4426">
        <v>17.0</v>
      </c>
      <c s="13" r="AC4426">
        <v>0.0394431554524362</v>
      </c>
      <c s="14" r="AD4426">
        <v>1007.0</v>
      </c>
      <c s="14" r="AE4426">
        <v>554.0</v>
      </c>
      <c s="13" r="AF4426">
        <v>0.550148957298908</v>
      </c>
      <c s="14" r="AG4426">
        <v>412.0</v>
      </c>
      <c s="14" r="AH4426">
        <v>23.0</v>
      </c>
      <c s="13" r="AI4426">
        <v>0.0558252427184466</v>
      </c>
      <c t="str" s="16" r="AJ4426">
        <f>P4426-AB4426</f>
        <v>81</v>
      </c>
      <c t="str" s="15" r="AK4426">
        <f>(P4426-AB4426)/AB4426</f>
        <v>476,47%</v>
      </c>
      <c t="str" s="16" r="AL4426">
        <f>P4426-V4426</f>
        <v>-10</v>
      </c>
      <c t="str" s="13" r="AM4426">
        <f>(P4426-V4426)/V4426</f>
        <v>-9,26%</v>
      </c>
      <c s="13" r="AN4426"/>
    </row>
    <row r="4427">
      <c t="s" s="1" r="A4427">
        <v>28718</v>
      </c>
      <c t="s" s="20" r="B4427">
        <v>28719</v>
      </c>
      <c s="9" r="C4427">
        <v>65104.0</v>
      </c>
      <c t="s" s="21" r="D4427">
        <v>28720</v>
      </c>
      <c t="s" s="10" r="E4427">
        <v>28721</v>
      </c>
      <c t="s" s="10" r="F4427">
        <v>28722</v>
      </c>
      <c s="12" r="G4427">
        <v>5.4</v>
      </c>
      <c s="14" r="H4427">
        <v>6.2</v>
      </c>
      <c t="str" s="10" r="I4427">
        <f>H4427-G4427</f>
        <v>0,8</v>
      </c>
      <c t="s" s="10" r="J4427">
        <v>28723</v>
      </c>
      <c t="s" s="10" r="K4427">
        <v>28724</v>
      </c>
      <c s="14" r="L4427">
        <v>1819.0</v>
      </c>
      <c s="14" r="M4427">
        <v>917.0</v>
      </c>
      <c s="14" r="N4427">
        <v>50.41</v>
      </c>
      <c s="14" r="O4427">
        <v>868.0</v>
      </c>
      <c s="14" r="P4427">
        <v>141.0</v>
      </c>
      <c t="str" s="13" r="Q4427">
        <f>P4427/O4427</f>
        <v>16,24%</v>
      </c>
      <c s="14" r="R4427">
        <v>1808.0</v>
      </c>
      <c s="14" r="S4427">
        <v>237.0</v>
      </c>
      <c s="14" r="T4427">
        <v>13.11</v>
      </c>
      <c s="14" r="U4427">
        <v>1524.0</v>
      </c>
      <c s="14" r="V4427">
        <v>157.0</v>
      </c>
      <c s="14" r="W4427">
        <v>10.3</v>
      </c>
      <c s="14" r="X4427">
        <v>1753.0</v>
      </c>
      <c s="14" r="Y4427">
        <v>947.0</v>
      </c>
      <c t="str" s="15" r="Z4427">
        <f>Y4427/X4427</f>
        <v>54,02%</v>
      </c>
      <c s="14" r="AA4427">
        <v>771.0</v>
      </c>
      <c s="14" r="AB4427">
        <v>15.0</v>
      </c>
      <c s="13" r="AC4427">
        <v>0.0194552529182879</v>
      </c>
      <c s="14" r="AD4427">
        <v>1571.0</v>
      </c>
      <c s="14" r="AE4427">
        <v>851.0</v>
      </c>
      <c s="13" r="AF4427">
        <v>0.541693189051559</v>
      </c>
      <c s="14" r="AG4427">
        <v>689.0</v>
      </c>
      <c s="14" r="AH4427">
        <v>33.0</v>
      </c>
      <c s="13" r="AI4427">
        <v>0.0478955007256894</v>
      </c>
      <c t="str" s="16" r="AJ4427">
        <f>P4427-AB4427</f>
        <v>126</v>
      </c>
      <c t="str" s="15" r="AK4427">
        <f>(P4427-AB4427)/AB4427</f>
        <v>840,00%</v>
      </c>
      <c t="str" s="16" r="AL4427">
        <f>P4427-V4427</f>
        <v>-16</v>
      </c>
      <c t="str" s="13" r="AM4427">
        <f>(P4427-V4427)/V4427</f>
        <v>-10,19%</v>
      </c>
      <c s="13" r="AN4427"/>
    </row>
    <row r="4428">
      <c t="s" s="1" r="A4428">
        <v>28725</v>
      </c>
      <c t="s" s="20" r="B4428">
        <v>28726</v>
      </c>
      <c s="9" r="C4428">
        <v>65105.0</v>
      </c>
      <c t="s" s="21" r="D4428">
        <v>28727</v>
      </c>
      <c t="s" s="10" r="E4428">
        <v>28728</v>
      </c>
      <c t="s" s="10" r="F4428">
        <v>28729</v>
      </c>
      <c s="12" r="G4428">
        <v>5.4</v>
      </c>
      <c s="14" r="H4428">
        <v>6.2</v>
      </c>
      <c t="str" s="10" r="I4428">
        <f>H4428-G4428</f>
        <v>0,8</v>
      </c>
      <c t="s" s="10" r="J4428">
        <v>28730</v>
      </c>
      <c t="s" s="10" r="K4428">
        <v>28731</v>
      </c>
      <c s="14" r="L4428">
        <v>605.0</v>
      </c>
      <c s="14" r="M4428">
        <v>270.0</v>
      </c>
      <c s="14" r="N4428">
        <v>44.63</v>
      </c>
      <c s="14" r="O4428">
        <v>312.0</v>
      </c>
      <c s="14" r="P4428">
        <v>77.0</v>
      </c>
      <c t="str" s="13" r="Q4428">
        <f>P4428/O4428</f>
        <v>24,68%</v>
      </c>
      <c s="14" r="R4428">
        <v>596.0</v>
      </c>
      <c s="14" r="S4428">
        <v>71.0</v>
      </c>
      <c s="14" r="T4428">
        <v>11.91</v>
      </c>
      <c s="14" r="U4428">
        <v>516.0</v>
      </c>
      <c s="14" r="V4428">
        <v>83.0</v>
      </c>
      <c s="14" r="W4428">
        <v>16.09</v>
      </c>
      <c s="14" r="X4428">
        <v>590.0</v>
      </c>
      <c s="14" r="Y4428">
        <v>269.0</v>
      </c>
      <c t="str" s="15" r="Z4428">
        <f>Y4428/X4428</f>
        <v>45,59%</v>
      </c>
      <c s="14" r="AA4428">
        <v>296.0</v>
      </c>
      <c s="14" r="AB4428">
        <v>12.0</v>
      </c>
      <c s="13" r="AC4428">
        <v>0.0405405405405405</v>
      </c>
      <c s="14" r="AD4428">
        <v>590.0</v>
      </c>
      <c s="14" r="AE4428">
        <v>308.0</v>
      </c>
      <c s="13" r="AF4428">
        <v>0.522033898305085</v>
      </c>
      <c s="14" r="AG4428">
        <v>261.0</v>
      </c>
      <c s="14" r="AH4428">
        <v>14.0</v>
      </c>
      <c s="13" r="AI4428">
        <v>0.053639846743295</v>
      </c>
      <c t="str" s="16" r="AJ4428">
        <f>P4428-AB4428</f>
        <v>65</v>
      </c>
      <c t="str" s="15" r="AK4428">
        <f>(P4428-AB4428)/AB4428</f>
        <v>541,67%</v>
      </c>
      <c t="str" s="16" r="AL4428">
        <f>P4428-V4428</f>
        <v>-6</v>
      </c>
      <c t="str" s="13" r="AM4428">
        <f>(P4428-V4428)/V4428</f>
        <v>-7,23%</v>
      </c>
      <c s="13" r="AN4428"/>
    </row>
    <row r="4429">
      <c t="s" s="1" r="A4429">
        <v>28732</v>
      </c>
      <c t="s" s="20" r="B4429">
        <v>28733</v>
      </c>
      <c s="9" r="C4429">
        <v>65106.0</v>
      </c>
      <c t="s" s="21" r="D4429">
        <v>28734</v>
      </c>
      <c t="s" s="10" r="E4429">
        <v>28735</v>
      </c>
      <c t="s" s="10" r="F4429">
        <v>28736</v>
      </c>
      <c s="12" r="G4429">
        <v>7.6</v>
      </c>
      <c s="14" r="H4429">
        <v>8.6</v>
      </c>
      <c t="str" s="10" r="I4429">
        <f>H4429-G4429</f>
        <v>1</v>
      </c>
      <c t="s" s="10" r="J4429">
        <v>28737</v>
      </c>
      <c t="s" s="10" r="K4429">
        <v>28738</v>
      </c>
      <c s="14" r="L4429">
        <v>347.0</v>
      </c>
      <c s="14" r="M4429">
        <v>179.0</v>
      </c>
      <c s="14" r="N4429">
        <v>51.59</v>
      </c>
      <c s="14" r="O4429">
        <v>160.0</v>
      </c>
      <c s="14" r="P4429">
        <v>42.0</v>
      </c>
      <c t="str" s="13" r="Q4429">
        <f>P4429/O4429</f>
        <v>26,25%</v>
      </c>
      <c s="14" r="R4429">
        <v>334.0</v>
      </c>
      <c s="14" r="S4429">
        <v>52.0</v>
      </c>
      <c s="14" r="T4429">
        <v>15.57</v>
      </c>
      <c s="14" r="U4429">
        <v>274.0</v>
      </c>
      <c s="14" r="V4429">
        <v>51.0</v>
      </c>
      <c s="14" r="W4429">
        <v>18.61</v>
      </c>
      <c s="14" r="X4429">
        <v>343.0</v>
      </c>
      <c s="14" r="Y4429">
        <v>166.0</v>
      </c>
      <c t="str" s="15" r="Z4429">
        <f>Y4429/X4429</f>
        <v>48,40%</v>
      </c>
      <c s="14" r="AA4429">
        <v>169.0</v>
      </c>
      <c s="14" r="AB4429">
        <v>14.0</v>
      </c>
      <c s="13" r="AC4429">
        <v>0.0828402366863905</v>
      </c>
      <c s="14" r="AD4429">
        <v>322.0</v>
      </c>
      <c s="14" r="AE4429">
        <v>166.0</v>
      </c>
      <c s="13" r="AF4429">
        <v>0.515527950310559</v>
      </c>
      <c s="14" r="AG4429">
        <v>149.0</v>
      </c>
      <c s="14" r="AH4429">
        <v>12.0</v>
      </c>
      <c s="13" r="AI4429">
        <v>0.0805369127516778</v>
      </c>
      <c t="str" s="16" r="AJ4429">
        <f>P4429-AB4429</f>
        <v>28</v>
      </c>
      <c t="str" s="15" r="AK4429">
        <f>(P4429-AB4429)/AB4429</f>
        <v>200,00%</v>
      </c>
      <c t="str" s="16" r="AL4429">
        <f>P4429-V4429</f>
        <v>-9</v>
      </c>
      <c t="str" s="13" r="AM4429">
        <f>(P4429-V4429)/V4429</f>
        <v>-17,65%</v>
      </c>
      <c s="13" r="AN4429"/>
    </row>
    <row r="4430">
      <c t="s" s="1" r="A4430">
        <v>28739</v>
      </c>
      <c t="s" s="20" r="B4430">
        <v>28740</v>
      </c>
      <c s="9" r="C4430">
        <v>65107.0</v>
      </c>
      <c t="s" s="21" r="D4430">
        <v>28741</v>
      </c>
      <c t="s" s="10" r="E4430">
        <v>28742</v>
      </c>
      <c t="s" s="10" r="F4430">
        <v>28743</v>
      </c>
      <c s="12" r="G4430">
        <v>6.6</v>
      </c>
      <c s="14" r="H4430">
        <v>7.7</v>
      </c>
      <c t="str" s="10" r="I4430">
        <f>H4430-G4430</f>
        <v>1,1</v>
      </c>
      <c t="s" s="10" r="J4430">
        <v>28744</v>
      </c>
      <c t="s" s="10" r="K4430">
        <v>28745</v>
      </c>
      <c s="14" r="L4430">
        <v>564.0</v>
      </c>
      <c s="14" r="M4430">
        <v>241.0</v>
      </c>
      <c s="14" r="N4430">
        <v>42.73</v>
      </c>
      <c s="14" r="O4430">
        <v>305.0</v>
      </c>
      <c s="14" r="P4430">
        <v>40.0</v>
      </c>
      <c t="str" s="13" r="Q4430">
        <f>P4430/O4430</f>
        <v>13,11%</v>
      </c>
      <c s="14" r="R4430">
        <v>571.0</v>
      </c>
      <c s="14" r="S4430">
        <v>60.0</v>
      </c>
      <c s="14" r="T4430">
        <v>10.51</v>
      </c>
      <c s="14" r="U4430">
        <v>503.0</v>
      </c>
      <c s="14" r="V4430">
        <v>51.0</v>
      </c>
      <c s="14" r="W4430">
        <v>10.14</v>
      </c>
      <c s="14" r="X4430">
        <v>559.0</v>
      </c>
      <c s="14" r="Y4430">
        <v>214.0</v>
      </c>
      <c t="str" s="15" r="Z4430">
        <f>Y4430/X4430</f>
        <v>38,28%</v>
      </c>
      <c s="14" r="AA4430">
        <v>329.0</v>
      </c>
      <c s="14" r="AB4430">
        <v>6.0</v>
      </c>
      <c s="13" r="AC4430">
        <v>0.0182370820668693</v>
      </c>
      <c s="14" r="AD4430">
        <v>558.0</v>
      </c>
      <c s="14" r="AE4430">
        <v>267.0</v>
      </c>
      <c s="13" r="AF4430">
        <v>0.478494623655914</v>
      </c>
      <c s="14" r="AG4430">
        <v>273.0</v>
      </c>
      <c s="14" r="AH4430">
        <v>9.0</v>
      </c>
      <c s="13" r="AI4430">
        <v>0.032967032967033</v>
      </c>
      <c t="str" s="16" r="AJ4430">
        <f>P4430-AB4430</f>
        <v>34</v>
      </c>
      <c t="str" s="15" r="AK4430">
        <f>(P4430-AB4430)/AB4430</f>
        <v>566,67%</v>
      </c>
      <c t="str" s="16" r="AL4430">
        <f>P4430-V4430</f>
        <v>-11</v>
      </c>
      <c t="str" s="13" r="AM4430">
        <f>(P4430-V4430)/V4430</f>
        <v>-21,57%</v>
      </c>
      <c s="13" r="AN4430"/>
    </row>
    <row r="4431">
      <c t="s" s="1" r="A4431">
        <v>28746</v>
      </c>
      <c t="s" s="20" r="B4431">
        <v>28747</v>
      </c>
      <c s="9" r="C4431">
        <v>65108.0</v>
      </c>
      <c t="s" s="21" r="D4431">
        <v>28748</v>
      </c>
      <c t="s" s="10" r="E4431">
        <v>28749</v>
      </c>
      <c t="s" s="10" r="F4431">
        <v>28750</v>
      </c>
      <c s="12" r="G4431">
        <v>7.6</v>
      </c>
      <c s="14" r="H4431">
        <v>8.6</v>
      </c>
      <c t="str" s="10" r="I4431">
        <f>H4431-G4431</f>
        <v>1</v>
      </c>
      <c t="s" s="10" r="J4431">
        <v>28751</v>
      </c>
      <c t="s" s="10" r="K4431">
        <v>28752</v>
      </c>
      <c s="14" r="L4431">
        <v>924.0</v>
      </c>
      <c s="14" r="M4431">
        <v>463.0</v>
      </c>
      <c s="14" r="N4431">
        <v>50.11</v>
      </c>
      <c s="14" r="O4431">
        <v>430.0</v>
      </c>
      <c s="14" r="P4431">
        <v>76.0</v>
      </c>
      <c t="str" s="13" r="Q4431">
        <f>P4431/O4431</f>
        <v>17,67%</v>
      </c>
      <c s="14" r="R4431">
        <v>949.0</v>
      </c>
      <c s="14" r="S4431">
        <v>155.0</v>
      </c>
      <c s="14" r="T4431">
        <v>16.33</v>
      </c>
      <c s="14" r="U4431">
        <v>780.0</v>
      </c>
      <c s="14" r="V4431">
        <v>114.0</v>
      </c>
      <c s="14" r="W4431">
        <v>14.62</v>
      </c>
      <c s="14" r="X4431">
        <v>982.0</v>
      </c>
      <c s="14" r="Y4431">
        <v>492.0</v>
      </c>
      <c t="str" s="15" r="Z4431">
        <f>Y4431/X4431</f>
        <v>50,10%</v>
      </c>
      <c s="14" r="AA4431">
        <v>451.0</v>
      </c>
      <c s="14" r="AB4431">
        <v>13.0</v>
      </c>
      <c s="13" r="AC4431">
        <v>0.0288248337028825</v>
      </c>
      <c s="14" r="AD4431">
        <v>973.0</v>
      </c>
      <c s="14" r="AE4431">
        <v>491.0</v>
      </c>
      <c s="13" r="AF4431">
        <v>0.504624871531346</v>
      </c>
      <c s="14" r="AG4431">
        <v>435.0</v>
      </c>
      <c s="14" r="AH4431">
        <v>22.0</v>
      </c>
      <c s="13" r="AI4431">
        <v>0.0505747126436782</v>
      </c>
      <c t="str" s="16" r="AJ4431">
        <f>P4431-AB4431</f>
        <v>63</v>
      </c>
      <c t="str" s="15" r="AK4431">
        <f>(P4431-AB4431)/AB4431</f>
        <v>484,62%</v>
      </c>
      <c t="str" s="16" r="AL4431">
        <f>P4431-V4431</f>
        <v>-38</v>
      </c>
      <c t="str" s="13" r="AM4431">
        <f>(P4431-V4431)/V4431</f>
        <v>-33,33%</v>
      </c>
      <c s="13" r="AN4431"/>
    </row>
    <row r="4432">
      <c t="s" s="1" r="A4432">
        <v>28753</v>
      </c>
      <c t="s" s="20" r="B4432">
        <v>28754</v>
      </c>
      <c s="9" r="C4432">
        <v>65109.0</v>
      </c>
      <c t="s" s="21" r="D4432">
        <v>28755</v>
      </c>
      <c t="s" s="10" r="E4432">
        <v>28756</v>
      </c>
      <c t="s" s="10" r="F4432">
        <v>28757</v>
      </c>
      <c s="12" r="G4432">
        <v>7.6</v>
      </c>
      <c s="14" r="H4432">
        <v>8.6</v>
      </c>
      <c t="str" s="10" r="I4432">
        <f>H4432-G4432</f>
        <v>1</v>
      </c>
      <c t="s" s="10" r="J4432">
        <v>28758</v>
      </c>
      <c t="s" s="10" r="K4432">
        <v>28759</v>
      </c>
      <c s="14" r="L4432">
        <v>538.0</v>
      </c>
      <c s="14" r="M4432">
        <v>253.0</v>
      </c>
      <c s="14" r="N4432">
        <v>47.03</v>
      </c>
      <c s="14" r="O4432">
        <v>267.0</v>
      </c>
      <c s="14" r="P4432">
        <v>49.0</v>
      </c>
      <c t="str" s="13" r="Q4432">
        <f>P4432/O4432</f>
        <v>18,35%</v>
      </c>
      <c s="14" r="R4432">
        <v>527.0</v>
      </c>
      <c s="14" r="S4432">
        <v>75.0</v>
      </c>
      <c s="14" r="T4432">
        <v>14.23</v>
      </c>
      <c s="14" r="U4432">
        <v>438.0</v>
      </c>
      <c s="14" r="V4432">
        <v>67.0</v>
      </c>
      <c s="14" r="W4432">
        <v>15.3</v>
      </c>
      <c s="14" r="X4432">
        <v>537.0</v>
      </c>
      <c s="14" r="Y4432">
        <v>282.0</v>
      </c>
      <c t="str" s="15" r="Z4432">
        <f>Y4432/X4432</f>
        <v>52,51%</v>
      </c>
      <c s="14" r="AA4432">
        <v>235.0</v>
      </c>
      <c s="14" r="AB4432">
        <v>11.0</v>
      </c>
      <c s="13" r="AC4432">
        <v>0.0468085106382979</v>
      </c>
      <c s="14" r="AD4432">
        <v>525.0</v>
      </c>
      <c s="14" r="AE4432">
        <v>266.0</v>
      </c>
      <c s="13" r="AF4432">
        <v>0.506666666666667</v>
      </c>
      <c s="14" r="AG4432">
        <v>244.0</v>
      </c>
      <c s="14" r="AH4432">
        <v>14.0</v>
      </c>
      <c s="13" r="AI4432">
        <v>0.0573770491803279</v>
      </c>
      <c t="str" s="16" r="AJ4432">
        <f>P4432-AB4432</f>
        <v>38</v>
      </c>
      <c t="str" s="15" r="AK4432">
        <f>(P4432-AB4432)/AB4432</f>
        <v>345,45%</v>
      </c>
      <c t="str" s="16" r="AL4432">
        <f>P4432-V4432</f>
        <v>-18</v>
      </c>
      <c t="str" s="13" r="AM4432">
        <f>(P4432-V4432)/V4432</f>
        <v>-26,87%</v>
      </c>
      <c s="13" r="AN4432"/>
    </row>
    <row r="4433">
      <c t="s" s="1" r="A4433">
        <v>28760</v>
      </c>
      <c t="s" s="20" r="B4433">
        <v>28761</v>
      </c>
      <c s="9" r="C4433">
        <v>65110.0</v>
      </c>
      <c t="s" s="21" r="D4433">
        <v>28762</v>
      </c>
      <c t="s" s="10" r="E4433">
        <v>28763</v>
      </c>
      <c t="s" s="10" r="F4433">
        <v>28764</v>
      </c>
      <c s="12" r="G4433">
        <v>8.4</v>
      </c>
      <c s="14" r="H4433">
        <v>9.4</v>
      </c>
      <c t="str" s="10" r="I4433">
        <f>H4433-G4433</f>
        <v>1</v>
      </c>
      <c t="s" s="10" r="J4433">
        <v>28765</v>
      </c>
      <c t="s" s="10" r="K4433">
        <v>28766</v>
      </c>
      <c s="14" r="L4433">
        <v>181.0</v>
      </c>
      <c s="14" r="M4433">
        <v>87.0</v>
      </c>
      <c s="14" r="N4433">
        <v>48.07</v>
      </c>
      <c s="14" r="O4433">
        <v>82.0</v>
      </c>
      <c s="14" r="P4433">
        <v>9.0</v>
      </c>
      <c t="str" s="13" r="Q4433">
        <f>P4433/O4433</f>
        <v>10,98%</v>
      </c>
      <c s="14" r="R4433">
        <v>187.0</v>
      </c>
      <c s="14" r="S4433">
        <v>33.0</v>
      </c>
      <c s="14" r="T4433">
        <v>17.65</v>
      </c>
      <c s="14" r="U4433">
        <v>152.0</v>
      </c>
      <c s="14" r="V4433">
        <v>26.0</v>
      </c>
      <c s="14" r="W4433">
        <v>17.11</v>
      </c>
      <c s="14" r="X4433">
        <v>200.0</v>
      </c>
      <c s="14" r="Y4433">
        <v>87.0</v>
      </c>
      <c t="str" s="15" r="Z4433">
        <f>Y4433/X4433</f>
        <v>43,50%</v>
      </c>
      <c s="14" r="AA4433">
        <v>105.0</v>
      </c>
      <c s="14" r="AB4433">
        <v>3.0</v>
      </c>
      <c s="13" r="AC4433">
        <v>0.0285714285714286</v>
      </c>
      <c s="14" r="AD4433">
        <v>197.0</v>
      </c>
      <c s="14" r="AE4433">
        <v>95.0</v>
      </c>
      <c s="13" r="AF4433">
        <v>0.482233502538071</v>
      </c>
      <c s="14" r="AG4433">
        <v>96.0</v>
      </c>
      <c s="14" r="AH4433">
        <v>4.0</v>
      </c>
      <c s="13" r="AI4433">
        <v>0.0416666666666667</v>
      </c>
      <c t="str" s="16" r="AJ4433">
        <f>P4433-AB4433</f>
        <v>6</v>
      </c>
      <c t="str" s="15" r="AK4433">
        <f>(P4433-AB4433)/AB4433</f>
        <v>200,00%</v>
      </c>
      <c t="str" s="16" r="AL4433">
        <f>P4433-V4433</f>
        <v>-17</v>
      </c>
      <c t="str" s="13" r="AM4433">
        <f>(P4433-V4433)/V4433</f>
        <v>-65,38%</v>
      </c>
      <c s="13" r="AN4433"/>
    </row>
    <row r="4434">
      <c t="s" s="1" r="A4434">
        <v>28767</v>
      </c>
      <c t="s" s="20" r="B4434">
        <v>28768</v>
      </c>
      <c s="9" r="C4434">
        <v>65111.0</v>
      </c>
      <c t="s" s="21" r="D4434">
        <v>28769</v>
      </c>
      <c t="s" s="10" r="E4434">
        <v>28770</v>
      </c>
      <c t="s" s="10" r="F4434">
        <v>28771</v>
      </c>
      <c s="12" r="G4434">
        <v>7.6</v>
      </c>
      <c s="14" r="H4434">
        <v>8.6</v>
      </c>
      <c t="str" s="10" r="I4434">
        <f>H4434-G4434</f>
        <v>1</v>
      </c>
      <c t="s" s="10" r="J4434">
        <v>28772</v>
      </c>
      <c t="s" s="10" r="K4434">
        <v>28773</v>
      </c>
      <c s="14" r="L4434">
        <v>147.0</v>
      </c>
      <c s="14" r="M4434">
        <v>63.0</v>
      </c>
      <c s="14" r="N4434">
        <v>42.86</v>
      </c>
      <c s="14" r="O4434">
        <v>75.0</v>
      </c>
      <c s="14" r="P4434">
        <v>10.0</v>
      </c>
      <c t="str" s="13" r="Q4434">
        <f>P4434/O4434</f>
        <v>13,33%</v>
      </c>
      <c s="14" r="R4434">
        <v>140.0</v>
      </c>
      <c s="14" r="S4434">
        <v>20.0</v>
      </c>
      <c s="14" r="T4434">
        <v>14.29</v>
      </c>
      <c s="14" r="U4434">
        <v>119.0</v>
      </c>
      <c s="14" r="V4434">
        <v>12.0</v>
      </c>
      <c s="14" r="W4434">
        <v>10.08</v>
      </c>
      <c s="14" r="X4434">
        <v>148.0</v>
      </c>
      <c s="14" r="Y4434">
        <v>57.0</v>
      </c>
      <c t="str" s="15" r="Z4434">
        <f>Y4434/X4434</f>
        <v>38,51%</v>
      </c>
      <c s="14" r="AA4434">
        <v>83.0</v>
      </c>
      <c s="14" r="AB4434">
        <v>2.0</v>
      </c>
      <c s="13" r="AC4434">
        <v>0.0240963855421687</v>
      </c>
      <c s="14" r="AD4434">
        <v>155.0</v>
      </c>
      <c s="14" r="AE4434">
        <v>64.0</v>
      </c>
      <c s="13" r="AF4434">
        <v>0.412903225806452</v>
      </c>
      <c s="14" r="AG4434">
        <v>85.0</v>
      </c>
      <c s="14" r="AH4434">
        <v>3.0</v>
      </c>
      <c s="13" r="AI4434">
        <v>0.0352941176470588</v>
      </c>
      <c t="str" s="16" r="AJ4434">
        <f>P4434-AB4434</f>
        <v>8</v>
      </c>
      <c t="str" s="15" r="AK4434">
        <f>(P4434-AB4434)/AB4434</f>
        <v>400,00%</v>
      </c>
      <c t="str" s="16" r="AL4434">
        <f>P4434-V4434</f>
        <v>-2</v>
      </c>
      <c t="str" s="13" r="AM4434">
        <f>(P4434-V4434)/V4434</f>
        <v>-16,67%</v>
      </c>
      <c s="13" r="AN4434"/>
    </row>
    <row r="4435">
      <c t="s" s="1" r="A4435">
        <v>28774</v>
      </c>
      <c t="s" s="20" r="B4435">
        <v>28775</v>
      </c>
      <c s="9" r="C4435">
        <v>65112.0</v>
      </c>
      <c t="s" s="21" r="D4435">
        <v>28776</v>
      </c>
      <c t="s" s="10" r="E4435">
        <v>28777</v>
      </c>
      <c t="s" s="10" r="F4435">
        <v>28778</v>
      </c>
      <c s="12" r="G4435">
        <v>5.4</v>
      </c>
      <c s="14" r="H4435">
        <v>6.2</v>
      </c>
      <c t="str" s="10" r="I4435">
        <f>H4435-G4435</f>
        <v>0,8</v>
      </c>
      <c t="s" s="10" r="J4435">
        <v>28779</v>
      </c>
      <c t="s" s="10" r="K4435">
        <v>28780</v>
      </c>
      <c s="14" r="L4435">
        <v>683.0</v>
      </c>
      <c s="14" r="M4435">
        <v>303.0</v>
      </c>
      <c s="14" r="N4435">
        <v>44.36</v>
      </c>
      <c s="14" r="O4435">
        <v>363.0</v>
      </c>
      <c s="14" r="P4435">
        <v>43.0</v>
      </c>
      <c t="str" s="13" r="Q4435">
        <f>P4435/O4435</f>
        <v>11,85%</v>
      </c>
      <c s="14" r="R4435">
        <v>684.0</v>
      </c>
      <c s="14" r="S4435">
        <v>120.0</v>
      </c>
      <c s="14" r="T4435">
        <v>17.54</v>
      </c>
      <c s="14" r="U4435">
        <v>554.0</v>
      </c>
      <c s="14" r="V4435">
        <v>65.0</v>
      </c>
      <c s="14" r="W4435">
        <v>11.73</v>
      </c>
      <c s="14" r="X4435">
        <v>697.0</v>
      </c>
      <c s="14" r="Y4435">
        <v>325.0</v>
      </c>
      <c t="str" s="15" r="Z4435">
        <f>Y4435/X4435</f>
        <v>46,63%</v>
      </c>
      <c s="14" r="AA4435">
        <v>338.0</v>
      </c>
      <c s="14" r="AB4435">
        <v>7.0</v>
      </c>
      <c s="13" r="AC4435">
        <v>0.0207100591715976</v>
      </c>
      <c s="14" r="AD4435">
        <v>700.0</v>
      </c>
      <c s="14" r="AE4435">
        <v>351.0</v>
      </c>
      <c s="13" r="AF4435">
        <v>0.501428571428571</v>
      </c>
      <c s="14" r="AG4435">
        <v>333.0</v>
      </c>
      <c s="14" r="AH4435">
        <v>10.0</v>
      </c>
      <c s="13" r="AI4435">
        <v>0.03003003003003</v>
      </c>
      <c t="str" s="16" r="AJ4435">
        <f>P4435-AB4435</f>
        <v>36</v>
      </c>
      <c t="str" s="15" r="AK4435">
        <f>(P4435-AB4435)/AB4435</f>
        <v>514,29%</v>
      </c>
      <c t="str" s="16" r="AL4435">
        <f>P4435-V4435</f>
        <v>-22</v>
      </c>
      <c t="str" s="13" r="AM4435">
        <f>(P4435-V4435)/V4435</f>
        <v>-33,85%</v>
      </c>
      <c s="13" r="AN4435"/>
    </row>
    <row r="4436">
      <c t="s" s="1" r="A4436">
        <v>28781</v>
      </c>
      <c t="s" s="20" r="B4436">
        <v>28782</v>
      </c>
      <c s="9" r="C4436">
        <v>65113.0</v>
      </c>
      <c t="s" s="21" r="D4436">
        <v>28783</v>
      </c>
      <c t="s" s="10" r="E4436">
        <v>28784</v>
      </c>
      <c t="s" s="10" r="F4436">
        <v>28785</v>
      </c>
      <c s="12" r="G4436">
        <v>7.6</v>
      </c>
      <c s="14" r="H4436">
        <v>8.6</v>
      </c>
      <c t="str" s="10" r="I4436">
        <f>H4436-G4436</f>
        <v>1</v>
      </c>
      <c t="s" s="10" r="J4436">
        <v>28786</v>
      </c>
      <c t="s" s="10" r="K4436">
        <v>28787</v>
      </c>
      <c s="14" r="L4436">
        <v>535.0</v>
      </c>
      <c s="14" r="M4436">
        <v>250.0</v>
      </c>
      <c s="14" r="N4436">
        <v>46.73</v>
      </c>
      <c s="14" r="O4436">
        <v>265.0</v>
      </c>
      <c s="14" r="P4436">
        <v>51.0</v>
      </c>
      <c t="str" s="13" r="Q4436">
        <f>P4436/O4436</f>
        <v>19,25%</v>
      </c>
      <c s="14" r="R4436">
        <v>513.0</v>
      </c>
      <c s="14" r="S4436">
        <v>63.0</v>
      </c>
      <c s="14" r="T4436">
        <v>12.28</v>
      </c>
      <c s="14" r="U4436">
        <v>442.0</v>
      </c>
      <c s="14" r="V4436">
        <v>40.0</v>
      </c>
      <c s="14" r="W4436">
        <v>9.05</v>
      </c>
      <c s="14" r="X4436">
        <v>513.0</v>
      </c>
      <c s="14" r="Y4436">
        <v>225.0</v>
      </c>
      <c t="str" s="15" r="Z4436">
        <f>Y4436/X4436</f>
        <v>43,86%</v>
      </c>
      <c s="14" r="AA4436">
        <v>274.0</v>
      </c>
      <c s="14" r="AB4436">
        <v>14.0</v>
      </c>
      <c s="13" r="AC4436">
        <v>0.0510948905109489</v>
      </c>
      <c s="14" r="AD4436">
        <v>499.0</v>
      </c>
      <c s="14" r="AE4436">
        <v>258.0</v>
      </c>
      <c s="13" r="AF4436">
        <v>0.517034068136273</v>
      </c>
      <c s="14" r="AG4436">
        <v>226.0</v>
      </c>
      <c s="14" r="AH4436">
        <v>12.0</v>
      </c>
      <c s="13" r="AI4436">
        <v>0.0530973451327434</v>
      </c>
      <c t="str" s="16" r="AJ4436">
        <f>P4436-AB4436</f>
        <v>37</v>
      </c>
      <c t="str" s="15" r="AK4436">
        <f>(P4436-AB4436)/AB4436</f>
        <v>264,29%</v>
      </c>
      <c t="str" s="16" r="AL4436">
        <f>P4436-V4436</f>
        <v>11</v>
      </c>
      <c t="str" s="13" r="AM4436">
        <f>(P4436-V4436)/V4436</f>
        <v>27,50%</v>
      </c>
      <c s="13" r="AN4436"/>
    </row>
    <row r="4437">
      <c t="s" s="1" r="A4437">
        <v>28788</v>
      </c>
      <c t="s" s="20" r="B4437">
        <v>28789</v>
      </c>
      <c s="9" r="C4437">
        <v>65114.0</v>
      </c>
      <c t="s" s="21" r="D4437">
        <v>28790</v>
      </c>
      <c t="s" s="10" r="E4437">
        <v>28791</v>
      </c>
      <c t="s" s="10" r="F4437">
        <v>28792</v>
      </c>
      <c s="12" r="G4437">
        <v>5.4</v>
      </c>
      <c s="14" r="H4437">
        <v>6.2</v>
      </c>
      <c t="str" s="10" r="I4437">
        <f>H4437-G4437</f>
        <v>0,8</v>
      </c>
      <c t="s" s="10" r="J4437">
        <v>28793</v>
      </c>
      <c t="s" s="10" r="K4437">
        <v>28794</v>
      </c>
      <c s="14" r="L4437">
        <v>2542.0</v>
      </c>
      <c s="14" r="M4437">
        <v>1194.0</v>
      </c>
      <c s="14" r="N4437">
        <v>46.97</v>
      </c>
      <c s="14" r="O4437">
        <v>1274.0</v>
      </c>
      <c s="14" r="P4437">
        <v>222.0</v>
      </c>
      <c t="str" s="13" r="Q4437">
        <f>P4437/O4437</f>
        <v>17,43%</v>
      </c>
      <c s="14" r="R4437">
        <v>2476.0</v>
      </c>
      <c s="14" r="S4437">
        <v>244.0</v>
      </c>
      <c s="14" r="T4437">
        <v>9.85</v>
      </c>
      <c s="14" r="U4437">
        <v>2171.0</v>
      </c>
      <c s="14" r="V4437">
        <v>267.0</v>
      </c>
      <c s="14" r="W4437">
        <v>12.3</v>
      </c>
      <c s="14" r="X4437">
        <v>2450.0</v>
      </c>
      <c s="14" r="Y4437">
        <v>1115.0</v>
      </c>
      <c t="str" s="15" r="Z4437">
        <f>Y4437/X4437</f>
        <v>45,51%</v>
      </c>
      <c s="14" r="AA4437">
        <v>1263.0</v>
      </c>
      <c s="14" r="AB4437">
        <v>48.0</v>
      </c>
      <c s="13" r="AC4437">
        <v>0.0380047505938242</v>
      </c>
      <c s="14" r="AD4437">
        <v>2317.0</v>
      </c>
      <c s="14" r="AE4437">
        <v>1106.0</v>
      </c>
      <c s="13" r="AF4437">
        <v>0.477341389728097</v>
      </c>
      <c s="14" r="AG4437">
        <v>1135.0</v>
      </c>
      <c s="14" r="AH4437">
        <v>56.0</v>
      </c>
      <c s="13" r="AI4437">
        <v>0.0493392070484582</v>
      </c>
      <c t="str" s="16" r="AJ4437">
        <f>P4437-AB4437</f>
        <v>174</v>
      </c>
      <c t="str" s="15" r="AK4437">
        <f>(P4437-AB4437)/AB4437</f>
        <v>362,50%</v>
      </c>
      <c t="str" s="16" r="AL4437">
        <f>P4437-V4437</f>
        <v>-45</v>
      </c>
      <c t="str" s="13" r="AM4437">
        <f>(P4437-V4437)/V4437</f>
        <v>-16,85%</v>
      </c>
      <c s="13" r="AN4437"/>
    </row>
    <row r="4438">
      <c t="s" s="1" r="A4438">
        <v>28795</v>
      </c>
      <c t="s" s="20" r="B4438">
        <v>28796</v>
      </c>
      <c s="9" r="C4438">
        <v>65115.0</v>
      </c>
      <c t="s" s="21" r="D4438">
        <v>28797</v>
      </c>
      <c t="s" s="10" r="E4438">
        <v>28798</v>
      </c>
      <c t="s" s="10" r="F4438">
        <v>28799</v>
      </c>
      <c s="12" r="G4438">
        <v>5.4</v>
      </c>
      <c s="14" r="H4438">
        <v>6.2</v>
      </c>
      <c t="str" s="10" r="I4438">
        <f>H4438-G4438</f>
        <v>0,8</v>
      </c>
      <c t="s" s="10" r="J4438">
        <v>28800</v>
      </c>
      <c t="s" s="10" r="K4438">
        <v>28801</v>
      </c>
      <c s="14" r="L4438">
        <v>363.0</v>
      </c>
      <c s="14" r="M4438">
        <v>161.0</v>
      </c>
      <c s="14" r="N4438">
        <v>44.35</v>
      </c>
      <c s="14" r="O4438">
        <v>193.0</v>
      </c>
      <c s="14" r="P4438">
        <v>37.0</v>
      </c>
      <c t="str" s="13" r="Q4438">
        <f>P4438/O4438</f>
        <v>19,17%</v>
      </c>
      <c s="14" r="R4438">
        <v>367.0</v>
      </c>
      <c s="14" r="S4438">
        <v>53.0</v>
      </c>
      <c s="14" r="T4438">
        <v>14.44</v>
      </c>
      <c s="14" r="U4438">
        <v>308.0</v>
      </c>
      <c s="14" r="V4438">
        <v>49.0</v>
      </c>
      <c s="14" r="W4438">
        <v>15.91</v>
      </c>
      <c s="14" r="X4438">
        <v>383.0</v>
      </c>
      <c s="14" r="Y4438">
        <v>190.0</v>
      </c>
      <c t="str" s="15" r="Z4438">
        <f>Y4438/X4438</f>
        <v>49,61%</v>
      </c>
      <c s="14" r="AA4438">
        <v>179.0</v>
      </c>
      <c s="14" r="AB4438">
        <v>10.0</v>
      </c>
      <c s="13" r="AC4438">
        <v>0.0558659217877095</v>
      </c>
      <c s="14" r="AD4438">
        <v>421.0</v>
      </c>
      <c s="14" r="AE4438">
        <v>221.0</v>
      </c>
      <c s="13" r="AF4438">
        <v>0.524940617577197</v>
      </c>
      <c s="14" r="AG4438">
        <v>187.0</v>
      </c>
      <c s="14" r="AH4438">
        <v>18.0</v>
      </c>
      <c s="13" r="AI4438">
        <v>0.0962566844919786</v>
      </c>
      <c t="str" s="16" r="AJ4438">
        <f>P4438-AB4438</f>
        <v>27</v>
      </c>
      <c t="str" s="15" r="AK4438">
        <f>(P4438-AB4438)/AB4438</f>
        <v>270,00%</v>
      </c>
      <c t="str" s="16" r="AL4438">
        <f>P4438-V4438</f>
        <v>-12</v>
      </c>
      <c t="str" s="13" r="AM4438">
        <f>(P4438-V4438)/V4438</f>
        <v>-24,49%</v>
      </c>
      <c s="13" r="AN4438"/>
    </row>
    <row r="4439">
      <c t="s" s="1" r="A4439">
        <v>28802</v>
      </c>
      <c t="s" s="20" r="B4439">
        <v>28803</v>
      </c>
      <c s="9" r="C4439">
        <v>65116.0</v>
      </c>
      <c t="s" s="21" r="D4439">
        <v>28804</v>
      </c>
      <c t="s" s="10" r="E4439">
        <v>28805</v>
      </c>
      <c t="s" s="10" r="F4439">
        <v>28806</v>
      </c>
      <c s="12" r="G4439">
        <v>5.4</v>
      </c>
      <c s="14" r="H4439">
        <v>6.2</v>
      </c>
      <c t="str" s="10" r="I4439">
        <f>H4439-G4439</f>
        <v>0,8</v>
      </c>
      <c t="s" s="10" r="J4439">
        <v>28807</v>
      </c>
      <c t="s" s="10" r="K4439">
        <v>28808</v>
      </c>
      <c s="14" r="L4439">
        <v>455.0</v>
      </c>
      <c s="14" r="M4439">
        <v>229.0</v>
      </c>
      <c s="14" r="N4439">
        <v>50.33</v>
      </c>
      <c s="14" r="O4439">
        <v>221.0</v>
      </c>
      <c s="14" r="P4439">
        <v>39.0</v>
      </c>
      <c t="str" s="13" r="Q4439">
        <f>P4439/O4439</f>
        <v>17,65%</v>
      </c>
      <c s="14" r="R4439">
        <v>468.0</v>
      </c>
      <c s="14" r="S4439">
        <v>63.0</v>
      </c>
      <c s="14" r="T4439">
        <v>13.46</v>
      </c>
      <c s="14" r="U4439">
        <v>397.0</v>
      </c>
      <c s="14" r="V4439">
        <v>66.0</v>
      </c>
      <c s="14" r="W4439">
        <v>16.62</v>
      </c>
      <c s="14" r="X4439">
        <v>475.0</v>
      </c>
      <c s="14" r="Y4439">
        <v>231.0</v>
      </c>
      <c t="str" s="15" r="Z4439">
        <f>Y4439/X4439</f>
        <v>48,63%</v>
      </c>
      <c s="14" r="AA4439">
        <v>228.0</v>
      </c>
      <c s="14" r="AB4439">
        <v>12.0</v>
      </c>
      <c s="13" r="AC4439">
        <v>0.0526315789473684</v>
      </c>
      <c s="14" r="AD4439">
        <v>503.0</v>
      </c>
      <c s="14" r="AE4439">
        <v>278.0</v>
      </c>
      <c s="13" r="AF4439">
        <v>0.552683896620278</v>
      </c>
      <c s="14" r="AG4439">
        <v>215.0</v>
      </c>
      <c s="14" r="AH4439">
        <v>14.0</v>
      </c>
      <c s="13" r="AI4439">
        <v>0.0651162790697674</v>
      </c>
      <c t="str" s="16" r="AJ4439">
        <f>P4439-AB4439</f>
        <v>27</v>
      </c>
      <c t="str" s="15" r="AK4439">
        <f>(P4439-AB4439)/AB4439</f>
        <v>225,00%</v>
      </c>
      <c t="str" s="16" r="AL4439">
        <f>P4439-V4439</f>
        <v>-27</v>
      </c>
      <c t="str" s="13" r="AM4439">
        <f>(P4439-V4439)/V4439</f>
        <v>-40,91%</v>
      </c>
      <c s="13" r="AN4439"/>
    </row>
    <row r="4440">
      <c t="s" s="1" r="A4440">
        <v>28809</v>
      </c>
      <c t="s" s="20" r="B4440">
        <v>28810</v>
      </c>
      <c s="9" r="C4440">
        <v>65117.0</v>
      </c>
      <c t="s" s="21" r="D4440">
        <v>28811</v>
      </c>
      <c t="s" s="10" r="E4440">
        <v>28812</v>
      </c>
      <c t="s" s="10" r="F4440">
        <v>28813</v>
      </c>
      <c s="12" r="G4440">
        <v>5.4</v>
      </c>
      <c s="14" r="H4440">
        <v>6.2</v>
      </c>
      <c t="str" s="10" r="I4440">
        <f>H4440-G4440</f>
        <v>0,8</v>
      </c>
      <c t="s" s="10" r="J4440">
        <v>28814</v>
      </c>
      <c t="s" s="10" r="K4440">
        <v>28815</v>
      </c>
      <c s="14" r="L4440">
        <v>614.0</v>
      </c>
      <c s="14" r="M4440">
        <v>280.0</v>
      </c>
      <c s="14" r="N4440">
        <v>45.6</v>
      </c>
      <c s="14" r="O4440">
        <v>321.0</v>
      </c>
      <c s="14" r="P4440">
        <v>79.0</v>
      </c>
      <c t="str" s="13" r="Q4440">
        <f>P4440/O4440</f>
        <v>24,61%</v>
      </c>
      <c s="14" r="R4440">
        <v>640.0</v>
      </c>
      <c s="14" r="S4440">
        <v>103.0</v>
      </c>
      <c s="14" r="T4440">
        <v>16.09</v>
      </c>
      <c s="14" r="U4440">
        <v>525.0</v>
      </c>
      <c s="14" r="V4440">
        <v>90.0</v>
      </c>
      <c s="14" r="W4440">
        <v>17.14</v>
      </c>
      <c s="14" r="X4440">
        <v>646.0</v>
      </c>
      <c s="14" r="Y4440">
        <v>329.0</v>
      </c>
      <c t="str" s="15" r="Z4440">
        <f>Y4440/X4440</f>
        <v>50,93%</v>
      </c>
      <c s="14" r="AA4440">
        <v>282.0</v>
      </c>
      <c s="14" r="AB4440">
        <v>18.0</v>
      </c>
      <c s="13" r="AC4440">
        <v>0.0638297872340425</v>
      </c>
      <c s="14" r="AD4440">
        <v>664.0</v>
      </c>
      <c s="14" r="AE4440">
        <v>360.0</v>
      </c>
      <c s="13" r="AF4440">
        <v>0.542168674698795</v>
      </c>
      <c s="14" r="AG4440">
        <v>271.0</v>
      </c>
      <c s="14" r="AH4440">
        <v>28.0</v>
      </c>
      <c s="13" r="AI4440">
        <v>0.103321033210332</v>
      </c>
      <c t="str" s="16" r="AJ4440">
        <f>P4440-AB4440</f>
        <v>61</v>
      </c>
      <c t="str" s="15" r="AK4440">
        <f>(P4440-AB4440)/AB4440</f>
        <v>338,89%</v>
      </c>
      <c t="str" s="16" r="AL4440">
        <f>P4440-V4440</f>
        <v>-11</v>
      </c>
      <c t="str" s="13" r="AM4440">
        <f>(P4440-V4440)/V4440</f>
        <v>-12,22%</v>
      </c>
      <c s="13" r="AN4440"/>
    </row>
    <row r="4441">
      <c t="s" s="1" r="A4441">
        <v>28816</v>
      </c>
      <c t="s" s="20" r="B4441">
        <v>28817</v>
      </c>
      <c s="9" r="C4441">
        <v>65118.0</v>
      </c>
      <c t="s" s="21" r="D4441">
        <v>28818</v>
      </c>
      <c t="s" s="10" r="E4441">
        <v>28819</v>
      </c>
      <c t="s" s="10" r="F4441">
        <v>28820</v>
      </c>
      <c s="12" r="G4441">
        <v>5.4</v>
      </c>
      <c s="14" r="H4441">
        <v>6.2</v>
      </c>
      <c t="str" s="10" r="I4441">
        <f>H4441-G4441</f>
        <v>0,8</v>
      </c>
      <c t="s" s="10" r="J4441">
        <v>28821</v>
      </c>
      <c t="s" s="10" r="K4441">
        <v>28822</v>
      </c>
      <c s="14" r="L4441">
        <v>405.0</v>
      </c>
      <c s="14" r="M4441">
        <v>180.0</v>
      </c>
      <c s="14" r="N4441">
        <v>44.44</v>
      </c>
      <c s="14" r="O4441">
        <v>212.0</v>
      </c>
      <c s="14" r="P4441">
        <v>39.0</v>
      </c>
      <c t="str" s="13" r="Q4441">
        <f>P4441/O4441</f>
        <v>18,40%</v>
      </c>
      <c s="14" r="R4441">
        <v>416.0</v>
      </c>
      <c s="14" r="S4441">
        <v>69.0</v>
      </c>
      <c s="14" r="T4441">
        <v>16.59</v>
      </c>
      <c s="14" r="U4441">
        <v>341.0</v>
      </c>
      <c s="14" r="V4441">
        <v>49.0</v>
      </c>
      <c s="14" r="W4441">
        <v>14.37</v>
      </c>
      <c s="14" r="X4441">
        <v>432.0</v>
      </c>
      <c s="14" r="Y4441">
        <v>199.0</v>
      </c>
      <c t="str" s="15" r="Z4441">
        <f>Y4441/X4441</f>
        <v>46,06%</v>
      </c>
      <c s="14" r="AA4441">
        <v>213.0</v>
      </c>
      <c s="14" r="AB4441">
        <v>13.0</v>
      </c>
      <c s="13" r="AC4441">
        <v>0.0610328638497653</v>
      </c>
      <c s="14" r="AD4441">
        <v>490.0</v>
      </c>
      <c s="14" r="AE4441">
        <v>257.0</v>
      </c>
      <c s="13" r="AF4441">
        <v>0.524489795918367</v>
      </c>
      <c s="14" r="AG4441">
        <v>216.0</v>
      </c>
      <c s="14" r="AH4441">
        <v>10.0</v>
      </c>
      <c s="13" r="AI4441">
        <v>0.0462962962962963</v>
      </c>
      <c t="str" s="16" r="AJ4441">
        <f>P4441-AB4441</f>
        <v>26</v>
      </c>
      <c t="str" s="15" r="AK4441">
        <f>(P4441-AB4441)/AB4441</f>
        <v>200,00%</v>
      </c>
      <c t="str" s="16" r="AL4441">
        <f>P4441-V4441</f>
        <v>-10</v>
      </c>
      <c t="str" s="13" r="AM4441">
        <f>(P4441-V4441)/V4441</f>
        <v>-20,41%</v>
      </c>
      <c s="13" r="AN4441"/>
    </row>
    <row r="4442">
      <c t="s" s="1" r="A4442">
        <v>28823</v>
      </c>
      <c t="s" s="20" r="B4442">
        <v>28824</v>
      </c>
      <c s="9" r="C4442">
        <v>65119.0</v>
      </c>
      <c t="s" s="21" r="D4442">
        <v>28825</v>
      </c>
      <c t="s" s="10" r="E4442">
        <v>28826</v>
      </c>
      <c t="s" s="10" r="F4442">
        <v>28827</v>
      </c>
      <c s="12" r="G4442">
        <v>8.4</v>
      </c>
      <c s="14" r="H4442">
        <v>9.4</v>
      </c>
      <c t="str" s="10" r="I4442">
        <f>H4442-G4442</f>
        <v>1</v>
      </c>
      <c t="s" s="10" r="J4442">
        <v>28828</v>
      </c>
      <c t="s" s="10" r="K4442">
        <v>28829</v>
      </c>
      <c s="14" r="L4442">
        <v>132.0</v>
      </c>
      <c s="14" r="M4442">
        <v>44.0</v>
      </c>
      <c s="14" r="N4442">
        <v>33.33</v>
      </c>
      <c s="14" r="O4442">
        <v>84.0</v>
      </c>
      <c s="14" r="P4442">
        <v>29.0</v>
      </c>
      <c t="str" s="13" r="Q4442">
        <f>P4442/O4442</f>
        <v>34,52%</v>
      </c>
      <c s="14" r="R4442">
        <v>127.0</v>
      </c>
      <c s="14" r="S4442">
        <v>18.0</v>
      </c>
      <c s="14" r="T4442">
        <v>14.17</v>
      </c>
      <c s="14" r="U4442">
        <v>108.0</v>
      </c>
      <c s="14" r="V4442">
        <v>17.0</v>
      </c>
      <c s="14" r="W4442">
        <v>15.74</v>
      </c>
      <c s="14" r="X4442">
        <v>129.0</v>
      </c>
      <c s="14" r="Y4442">
        <v>57.0</v>
      </c>
      <c t="str" s="15" r="Z4442">
        <f>Y4442/X4442</f>
        <v>44,19%</v>
      </c>
      <c s="14" r="AA4442">
        <v>65.0</v>
      </c>
      <c s="14" r="AB4442">
        <v>9.0</v>
      </c>
      <c s="13" r="AC4442">
        <v>0.138461538461538</v>
      </c>
      <c s="14" r="AD4442">
        <v>132.0</v>
      </c>
      <c s="14" r="AE4442">
        <v>68.0</v>
      </c>
      <c s="13" r="AF4442">
        <v>0.515151515151515</v>
      </c>
      <c s="14" r="AG4442">
        <v>60.0</v>
      </c>
      <c s="14" r="AH4442">
        <v>4.0</v>
      </c>
      <c s="13" r="AI4442">
        <v>0.0666666666666667</v>
      </c>
      <c t="str" s="16" r="AJ4442">
        <f>P4442-AB4442</f>
        <v>20</v>
      </c>
      <c t="str" s="15" r="AK4442">
        <f>(P4442-AB4442)/AB4442</f>
        <v>222,22%</v>
      </c>
      <c t="str" s="16" r="AL4442">
        <f>P4442-V4442</f>
        <v>12</v>
      </c>
      <c t="str" s="13" r="AM4442">
        <f>(P4442-V4442)/V4442</f>
        <v>70,59%</v>
      </c>
      <c s="13" r="AN4442"/>
    </row>
    <row r="4443">
      <c t="s" s="1" r="A4443">
        <v>28830</v>
      </c>
      <c t="s" s="20" r="B4443">
        <v>28831</v>
      </c>
      <c s="9" r="C4443">
        <v>65120.0</v>
      </c>
      <c t="s" s="21" r="D4443">
        <v>28832</v>
      </c>
      <c t="s" s="10" r="E4443">
        <v>28833</v>
      </c>
      <c t="s" s="10" r="F4443">
        <v>28834</v>
      </c>
      <c s="12" r="G4443">
        <v>5.4</v>
      </c>
      <c s="14" r="H4443">
        <v>6.2</v>
      </c>
      <c t="str" s="10" r="I4443">
        <f>H4443-G4443</f>
        <v>0,8</v>
      </c>
      <c t="s" s="10" r="J4443">
        <v>28835</v>
      </c>
      <c t="s" s="10" r="K4443">
        <v>28836</v>
      </c>
      <c s="14" r="L4443">
        <v>1938.0</v>
      </c>
      <c s="14" r="M4443">
        <v>936.0</v>
      </c>
      <c s="14" r="N4443">
        <v>48.3</v>
      </c>
      <c s="14" r="O4443">
        <v>948.0</v>
      </c>
      <c s="14" r="P4443">
        <v>224.0</v>
      </c>
      <c t="str" s="13" r="Q4443">
        <f>P4443/O4443</f>
        <v>23,63%</v>
      </c>
      <c s="14" r="R4443">
        <v>1946.0</v>
      </c>
      <c s="14" r="S4443">
        <v>277.0</v>
      </c>
      <c s="14" r="T4443">
        <v>14.23</v>
      </c>
      <c s="14" r="U4443">
        <v>1639.0</v>
      </c>
      <c s="14" r="V4443">
        <v>267.0</v>
      </c>
      <c s="14" r="W4443">
        <v>16.29</v>
      </c>
      <c s="14" r="X4443">
        <v>1932.0</v>
      </c>
      <c s="14" r="Y4443">
        <v>1007.0</v>
      </c>
      <c t="str" s="15" r="Z4443">
        <f>Y4443/X4443</f>
        <v>52,12%</v>
      </c>
      <c s="14" r="AA4443">
        <v>874.0</v>
      </c>
      <c s="14" r="AB4443">
        <v>42.0</v>
      </c>
      <c s="13" r="AC4443">
        <v>0.0480549199084668</v>
      </c>
      <c s="14" r="AD4443">
        <v>1942.0</v>
      </c>
      <c s="14" r="AE4443">
        <v>985.0</v>
      </c>
      <c s="13" r="AF4443">
        <v>0.507209062821833</v>
      </c>
      <c s="14" r="AG4443">
        <v>913.0</v>
      </c>
      <c s="14" r="AH4443">
        <v>72.0</v>
      </c>
      <c s="13" r="AI4443">
        <v>0.0788608981380066</v>
      </c>
      <c t="str" s="16" r="AJ4443">
        <f>P4443-AB4443</f>
        <v>182</v>
      </c>
      <c t="str" s="15" r="AK4443">
        <f>(P4443-AB4443)/AB4443</f>
        <v>433,33%</v>
      </c>
      <c t="str" s="16" r="AL4443">
        <f>P4443-V4443</f>
        <v>-43</v>
      </c>
      <c t="str" s="13" r="AM4443">
        <f>(P4443-V4443)/V4443</f>
        <v>-16,10%</v>
      </c>
      <c s="13" r="AN4443"/>
    </row>
    <row r="4444">
      <c t="s" s="1" r="A4444">
        <v>28837</v>
      </c>
      <c t="s" s="20" r="B4444">
        <v>28838</v>
      </c>
      <c s="9" r="C4444">
        <v>65121.0</v>
      </c>
      <c t="s" s="21" r="D4444">
        <v>28839</v>
      </c>
      <c t="s" s="10" r="E4444">
        <v>28840</v>
      </c>
      <c t="s" s="10" r="F4444">
        <v>28841</v>
      </c>
      <c s="12" r="G4444">
        <v>5.4</v>
      </c>
      <c s="14" r="H4444">
        <v>6.2</v>
      </c>
      <c t="str" s="10" r="I4444">
        <f>H4444-G4444</f>
        <v>0,8</v>
      </c>
      <c t="s" s="10" r="J4444">
        <v>28842</v>
      </c>
      <c t="s" s="10" r="K4444">
        <v>28843</v>
      </c>
      <c s="14" r="L4444">
        <v>315.0</v>
      </c>
      <c s="14" r="M4444">
        <v>141.0</v>
      </c>
      <c s="14" r="N4444">
        <v>44.76</v>
      </c>
      <c s="14" r="O4444">
        <v>161.0</v>
      </c>
      <c s="14" r="P4444">
        <v>38.0</v>
      </c>
      <c t="str" s="13" r="Q4444">
        <f>P4444/O4444</f>
        <v>23,60%</v>
      </c>
      <c s="14" r="R4444">
        <v>320.0</v>
      </c>
      <c s="14" r="S4444">
        <v>32.0</v>
      </c>
      <c s="14" r="T4444">
        <v>10.0</v>
      </c>
      <c s="14" r="U4444">
        <v>282.0</v>
      </c>
      <c s="14" r="V4444">
        <v>46.0</v>
      </c>
      <c s="14" r="W4444">
        <v>16.31</v>
      </c>
      <c s="14" r="X4444">
        <v>312.0</v>
      </c>
      <c s="14" r="Y4444">
        <v>136.0</v>
      </c>
      <c t="str" s="15" r="Z4444">
        <f>Y4444/X4444</f>
        <v>43,59%</v>
      </c>
      <c s="14" r="AA4444">
        <v>162.0</v>
      </c>
      <c s="14" r="AB4444">
        <v>6.0</v>
      </c>
      <c s="13" r="AC4444">
        <v>0.037037037037037</v>
      </c>
      <c s="14" r="AD4444">
        <v>325.0</v>
      </c>
      <c s="14" r="AE4444">
        <v>159.0</v>
      </c>
      <c s="13" r="AF4444">
        <v>0.489230769230769</v>
      </c>
      <c s="14" r="AG4444">
        <v>159.0</v>
      </c>
      <c s="14" r="AH4444">
        <v>5.0</v>
      </c>
      <c s="13" r="AI4444">
        <v>0.0314465408805031</v>
      </c>
      <c t="str" s="16" r="AJ4444">
        <f>P4444-AB4444</f>
        <v>32</v>
      </c>
      <c t="str" s="15" r="AK4444">
        <f>(P4444-AB4444)/AB4444</f>
        <v>533,33%</v>
      </c>
      <c t="str" s="16" r="AL4444">
        <f>P4444-V4444</f>
        <v>-8</v>
      </c>
      <c t="str" s="13" r="AM4444">
        <f>(P4444-V4444)/V4444</f>
        <v>-17,39%</v>
      </c>
      <c s="13" r="AN4444"/>
    </row>
    <row r="4445">
      <c t="s" s="1" r="A4445">
        <v>28844</v>
      </c>
      <c t="s" s="20" r="B4445">
        <v>28845</v>
      </c>
      <c s="9" r="C4445">
        <v>65122.0</v>
      </c>
      <c t="s" s="21" r="D4445">
        <v>28846</v>
      </c>
      <c t="s" s="10" r="E4445">
        <v>28847</v>
      </c>
      <c t="s" s="10" r="F4445">
        <v>28848</v>
      </c>
      <c s="12" r="G4445">
        <v>6.6</v>
      </c>
      <c s="14" r="H4445">
        <v>7.7</v>
      </c>
      <c t="str" s="10" r="I4445">
        <f>H4445-G4445</f>
        <v>1,1</v>
      </c>
      <c t="s" s="10" r="J4445">
        <v>28849</v>
      </c>
      <c t="s" s="10" r="K4445">
        <v>28850</v>
      </c>
      <c s="14" r="L4445">
        <v>398.0</v>
      </c>
      <c s="14" r="M4445">
        <v>202.0</v>
      </c>
      <c s="14" r="N4445">
        <v>50.75</v>
      </c>
      <c s="14" r="O4445">
        <v>182.0</v>
      </c>
      <c s="14" r="P4445">
        <v>33.0</v>
      </c>
      <c t="str" s="13" r="Q4445">
        <f>P4445/O4445</f>
        <v>18,13%</v>
      </c>
      <c s="14" r="R4445">
        <v>391.0</v>
      </c>
      <c s="14" r="S4445">
        <v>42.0</v>
      </c>
      <c s="14" r="T4445">
        <v>10.74</v>
      </c>
      <c s="14" r="U4445">
        <v>337.0</v>
      </c>
      <c s="14" r="V4445">
        <v>43.0</v>
      </c>
      <c s="14" r="W4445">
        <v>12.76</v>
      </c>
      <c s="14" r="X4445">
        <v>383.0</v>
      </c>
      <c s="14" r="Y4445">
        <v>166.0</v>
      </c>
      <c t="str" s="15" r="Z4445">
        <f>Y4445/X4445</f>
        <v>43,34%</v>
      </c>
      <c s="14" r="AA4445">
        <v>205.0</v>
      </c>
      <c s="14" r="AB4445">
        <v>4.0</v>
      </c>
      <c s="13" r="AC4445">
        <v>0.0195121951219512</v>
      </c>
      <c s="14" r="AD4445">
        <v>344.0</v>
      </c>
      <c s="14" r="AE4445">
        <v>162.0</v>
      </c>
      <c s="13" r="AF4445">
        <v>0.47093023255814</v>
      </c>
      <c s="14" r="AG4445">
        <v>173.0</v>
      </c>
      <c s="14" r="AH4445">
        <v>9.0</v>
      </c>
      <c s="13" r="AI4445">
        <v>0.0520231213872832</v>
      </c>
      <c t="str" s="16" r="AJ4445">
        <f>P4445-AB4445</f>
        <v>29</v>
      </c>
      <c t="str" s="15" r="AK4445">
        <f>(P4445-AB4445)/AB4445</f>
        <v>725,00%</v>
      </c>
      <c t="str" s="16" r="AL4445">
        <f>P4445-V4445</f>
        <v>-10</v>
      </c>
      <c t="str" s="13" r="AM4445">
        <f>(P4445-V4445)/V4445</f>
        <v>-23,26%</v>
      </c>
      <c s="13" r="AN4445"/>
    </row>
    <row r="4446">
      <c t="s" s="1" r="A4446">
        <v>28851</v>
      </c>
      <c t="s" s="20" r="B4446">
        <v>28852</v>
      </c>
      <c s="9" r="C4446">
        <v>65123.0</v>
      </c>
      <c t="s" s="21" r="D4446">
        <v>28853</v>
      </c>
      <c t="s" s="10" r="E4446">
        <v>28854</v>
      </c>
      <c t="s" s="10" r="F4446">
        <v>28855</v>
      </c>
      <c s="12" r="G4446">
        <v>5.4</v>
      </c>
      <c s="14" r="H4446">
        <v>6.2</v>
      </c>
      <c t="str" s="10" r="I4446">
        <f>H4446-G4446</f>
        <v>0,8</v>
      </c>
      <c t="s" s="10" r="J4446">
        <v>28856</v>
      </c>
      <c t="s" s="10" r="K4446">
        <v>28857</v>
      </c>
      <c s="14" r="L4446">
        <v>242.0</v>
      </c>
      <c s="14" r="M4446">
        <v>88.0</v>
      </c>
      <c s="14" r="N4446">
        <v>36.36</v>
      </c>
      <c s="14" r="O4446">
        <v>143.0</v>
      </c>
      <c s="14" r="P4446">
        <v>36.0</v>
      </c>
      <c t="str" s="13" r="Q4446">
        <f>P4446/O4446</f>
        <v>25,17%</v>
      </c>
      <c s="14" r="R4446">
        <v>236.0</v>
      </c>
      <c s="14" r="S4446">
        <v>25.0</v>
      </c>
      <c s="14" r="T4446">
        <v>10.59</v>
      </c>
      <c s="14" r="U4446">
        <v>206.0</v>
      </c>
      <c s="14" r="V4446">
        <v>39.0</v>
      </c>
      <c s="14" r="W4446">
        <v>18.93</v>
      </c>
      <c s="14" r="X4446">
        <v>230.0</v>
      </c>
      <c s="14" r="Y4446">
        <v>97.0</v>
      </c>
      <c t="str" s="15" r="Z4446">
        <f>Y4446/X4446</f>
        <v>42,17%</v>
      </c>
      <c s="14" r="AA4446">
        <v>122.0</v>
      </c>
      <c s="14" r="AB4446">
        <v>15.0</v>
      </c>
      <c s="13" r="AC4446">
        <v>0.122950819672131</v>
      </c>
      <c s="14" r="AD4446">
        <v>220.0</v>
      </c>
      <c s="14" r="AE4446">
        <v>105.0</v>
      </c>
      <c s="13" r="AF4446">
        <v>0.477272727272727</v>
      </c>
      <c s="14" r="AG4446">
        <v>103.0</v>
      </c>
      <c s="14" r="AH4446">
        <v>18.0</v>
      </c>
      <c s="13" r="AI4446">
        <v>0.174757281553398</v>
      </c>
      <c t="str" s="16" r="AJ4446">
        <f>P4446-AB4446</f>
        <v>21</v>
      </c>
      <c t="str" s="15" r="AK4446">
        <f>(P4446-AB4446)/AB4446</f>
        <v>140,00%</v>
      </c>
      <c t="str" s="16" r="AL4446">
        <f>P4446-V4446</f>
        <v>-3</v>
      </c>
      <c t="str" s="13" r="AM4446">
        <f>(P4446-V4446)/V4446</f>
        <v>-7,69%</v>
      </c>
      <c s="13" r="AN4446"/>
    </row>
    <row r="4447">
      <c t="s" s="1" r="A4447">
        <v>28858</v>
      </c>
      <c t="s" s="20" r="B4447">
        <v>28859</v>
      </c>
      <c s="9" r="C4447">
        <v>65124.0</v>
      </c>
      <c t="s" s="21" r="D4447">
        <v>28860</v>
      </c>
      <c t="s" s="10" r="E4447">
        <v>28861</v>
      </c>
      <c t="s" s="10" r="F4447">
        <v>28862</v>
      </c>
      <c s="12" r="G4447">
        <v>8.4</v>
      </c>
      <c s="14" r="H4447">
        <v>9.4</v>
      </c>
      <c t="str" s="10" r="I4447">
        <f>H4447-G4447</f>
        <v>1</v>
      </c>
      <c t="s" s="10" r="J4447">
        <v>28863</v>
      </c>
      <c t="s" s="10" r="K4447">
        <v>28864</v>
      </c>
      <c s="14" r="L4447">
        <v>124.0</v>
      </c>
      <c s="14" r="M4447">
        <v>43.0</v>
      </c>
      <c s="14" r="N4447">
        <v>34.68</v>
      </c>
      <c s="14" r="O4447">
        <v>77.0</v>
      </c>
      <c s="14" r="P4447">
        <v>11.0</v>
      </c>
      <c t="str" s="13" r="Q4447">
        <f>P4447/O4447</f>
        <v>14,29%</v>
      </c>
      <c s="14" r="R4447">
        <v>117.0</v>
      </c>
      <c s="14" r="S4447">
        <v>8.0</v>
      </c>
      <c s="14" r="T4447">
        <v>6.84</v>
      </c>
      <c s="14" r="U4447">
        <v>108.0</v>
      </c>
      <c s="14" r="V4447">
        <v>8.0</v>
      </c>
      <c s="14" r="W4447">
        <v>7.41</v>
      </c>
      <c s="14" r="X4447">
        <v>107.0</v>
      </c>
      <c s="14" r="Y4447">
        <v>37.0</v>
      </c>
      <c t="str" s="15" r="Z4447">
        <f>Y4447/X4447</f>
        <v>34,58%</v>
      </c>
      <c s="14" r="AA4447">
        <v>63.0</v>
      </c>
      <c s="14" r="AB4447">
        <v>1.0</v>
      </c>
      <c s="13" r="AC4447">
        <v>0.0158730158730159</v>
      </c>
      <c s="14" r="AD4447">
        <v>97.0</v>
      </c>
      <c s="14" r="AE4447">
        <v>48.0</v>
      </c>
      <c s="13" r="AF4447">
        <v>0.494845360824742</v>
      </c>
      <c s="14" r="AG4447">
        <v>47.0</v>
      </c>
      <c s="14" r="AH4447">
        <v>2.0</v>
      </c>
      <c s="13" r="AI4447">
        <v>0.0425531914893617</v>
      </c>
      <c t="str" s="16" r="AJ4447">
        <f>P4447-AB4447</f>
        <v>10</v>
      </c>
      <c t="str" s="15" r="AK4447">
        <f>(P4447-AB4447)/AB4447</f>
        <v>1000,00%</v>
      </c>
      <c t="str" s="16" r="AL4447">
        <f>P4447-V4447</f>
        <v>3</v>
      </c>
      <c t="str" s="13" r="AM4447">
        <f>(P4447-V4447)/V4447</f>
        <v>37,50%</v>
      </c>
      <c s="13" r="AN4447"/>
    </row>
    <row r="4448">
      <c t="s" s="1" r="A4448">
        <v>28865</v>
      </c>
      <c t="s" s="20" r="B4448">
        <v>28866</v>
      </c>
      <c s="9" r="C4448">
        <v>65125.0</v>
      </c>
      <c t="s" s="21" r="D4448">
        <v>28867</v>
      </c>
      <c t="s" s="10" r="E4448">
        <v>28868</v>
      </c>
      <c t="s" s="10" r="F4448">
        <v>28869</v>
      </c>
      <c s="12" r="G4448">
        <v>8.4</v>
      </c>
      <c s="14" r="H4448">
        <v>9.4</v>
      </c>
      <c t="str" s="10" r="I4448">
        <f>H4448-G4448</f>
        <v>1</v>
      </c>
      <c t="s" s="10" r="J4448">
        <v>28870</v>
      </c>
      <c t="s" s="10" r="K4448">
        <v>28871</v>
      </c>
      <c s="14" r="L4448">
        <v>69.0</v>
      </c>
      <c s="14" r="M4448">
        <v>37.0</v>
      </c>
      <c s="14" r="N4448">
        <v>53.62</v>
      </c>
      <c s="14" r="O4448">
        <v>28.0</v>
      </c>
      <c s="14" r="P4448">
        <v>4.0</v>
      </c>
      <c t="str" s="13" r="Q4448">
        <f>P4448/O4448</f>
        <v>14,29%</v>
      </c>
      <c s="14" r="R4448">
        <v>58.0</v>
      </c>
      <c s="14" r="S4448">
        <v>12.0</v>
      </c>
      <c s="14" r="T4448">
        <v>20.69</v>
      </c>
      <c s="14" r="U4448">
        <v>44.0</v>
      </c>
      <c s="14" r="V4448">
        <v>6.0</v>
      </c>
      <c s="14" r="W4448">
        <v>13.64</v>
      </c>
      <c s="14" r="X4448">
        <v>63.0</v>
      </c>
      <c s="14" r="Y4448">
        <v>36.0</v>
      </c>
      <c t="str" s="15" r="Z4448">
        <f>Y4448/X4448</f>
        <v>57,14%</v>
      </c>
      <c s="14" r="AA4448">
        <v>27.0</v>
      </c>
      <c s="14" r="AB4448">
        <v>1.0</v>
      </c>
      <c s="13" r="AC4448">
        <v>0.037037037037037</v>
      </c>
      <c s="14" r="AD4448">
        <v>62.0</v>
      </c>
      <c s="14" r="AE4448">
        <v>35.0</v>
      </c>
      <c s="13" r="AF4448">
        <v>0.564516129032258</v>
      </c>
      <c s="14" r="AG4448">
        <v>26.0</v>
      </c>
      <c s="14" r="AH4448">
        <v>1.0</v>
      </c>
      <c s="13" r="AI4448">
        <v>0.0384615384615385</v>
      </c>
      <c t="str" s="16" r="AJ4448">
        <f>P4448-AB4448</f>
        <v>3</v>
      </c>
      <c t="str" s="15" r="AK4448">
        <f>(P4448-AB4448)/AB4448</f>
        <v>300,00%</v>
      </c>
      <c t="str" s="16" r="AL4448">
        <f>P4448-V4448</f>
        <v>-2</v>
      </c>
      <c t="str" s="13" r="AM4448">
        <f>(P4448-V4448)/V4448</f>
        <v>-33,33%</v>
      </c>
      <c s="13" r="AN4448"/>
    </row>
    <row r="4449">
      <c t="s" s="1" r="A4449">
        <v>28872</v>
      </c>
      <c t="s" s="20" r="B4449">
        <v>28873</v>
      </c>
      <c s="9" r="C4449">
        <v>65126.0</v>
      </c>
      <c t="s" s="21" r="D4449">
        <v>28874</v>
      </c>
      <c t="s" s="10" r="E4449">
        <v>28875</v>
      </c>
      <c t="s" s="10" r="F4449">
        <v>28876</v>
      </c>
      <c s="12" r="G4449">
        <v>5.4</v>
      </c>
      <c s="14" r="H4449">
        <v>6.2</v>
      </c>
      <c t="str" s="10" r="I4449">
        <f>H4449-G4449</f>
        <v>0,8</v>
      </c>
      <c t="s" s="10" r="J4449">
        <v>28877</v>
      </c>
      <c t="s" s="10" r="K4449">
        <v>28878</v>
      </c>
      <c s="14" r="L4449">
        <v>337.0</v>
      </c>
      <c s="14" r="M4449">
        <v>160.0</v>
      </c>
      <c s="14" r="N4449">
        <v>47.48</v>
      </c>
      <c s="14" r="O4449">
        <v>162.0</v>
      </c>
      <c s="14" r="P4449">
        <v>35.0</v>
      </c>
      <c t="str" s="13" r="Q4449">
        <f>P4449/O4449</f>
        <v>21,60%</v>
      </c>
      <c s="14" r="R4449">
        <v>346.0</v>
      </c>
      <c s="14" r="S4449">
        <v>56.0</v>
      </c>
      <c s="14" r="T4449">
        <v>16.18</v>
      </c>
      <c s="14" r="U4449">
        <v>287.0</v>
      </c>
      <c s="14" r="V4449">
        <v>46.0</v>
      </c>
      <c s="14" r="W4449">
        <v>16.03</v>
      </c>
      <c s="14" r="X4449">
        <v>354.0</v>
      </c>
      <c s="14" r="Y4449">
        <v>192.0</v>
      </c>
      <c t="str" s="15" r="Z4449">
        <f>Y4449/X4449</f>
        <v>54,24%</v>
      </c>
      <c s="14" r="AA4449">
        <v>143.0</v>
      </c>
      <c s="14" r="AB4449">
        <v>5.0</v>
      </c>
      <c s="13" r="AC4449">
        <v>0.034965034965035</v>
      </c>
      <c s="14" r="AD4449">
        <v>344.0</v>
      </c>
      <c s="14" r="AE4449">
        <v>169.0</v>
      </c>
      <c s="13" r="AF4449">
        <v>0.491279069767442</v>
      </c>
      <c s="14" r="AG4449">
        <v>161.0</v>
      </c>
      <c s="14" r="AH4449">
        <v>8.0</v>
      </c>
      <c s="13" r="AI4449">
        <v>0.0496894409937888</v>
      </c>
      <c t="str" s="16" r="AJ4449">
        <f>P4449-AB4449</f>
        <v>30</v>
      </c>
      <c t="str" s="15" r="AK4449">
        <f>(P4449-AB4449)/AB4449</f>
        <v>600,00%</v>
      </c>
      <c t="str" s="16" r="AL4449">
        <f>P4449-V4449</f>
        <v>-11</v>
      </c>
      <c t="str" s="13" r="AM4449">
        <f>(P4449-V4449)/V4449</f>
        <v>-23,91%</v>
      </c>
      <c s="13" r="AN4449"/>
    </row>
    <row r="4450">
      <c t="s" s="1" r="A4450">
        <v>28879</v>
      </c>
      <c t="s" s="20" r="B4450">
        <v>28880</v>
      </c>
      <c s="9" r="C4450">
        <v>65127.0</v>
      </c>
      <c t="s" s="21" r="D4450">
        <v>28881</v>
      </c>
      <c t="s" s="10" r="E4450">
        <v>28882</v>
      </c>
      <c t="s" s="10" r="F4450">
        <v>28883</v>
      </c>
      <c s="12" r="G4450">
        <v>5.4</v>
      </c>
      <c s="14" r="H4450">
        <v>6.2</v>
      </c>
      <c t="str" s="10" r="I4450">
        <f>H4450-G4450</f>
        <v>0,8</v>
      </c>
      <c t="s" s="10" r="J4450">
        <v>28884</v>
      </c>
      <c t="s" s="10" r="K4450">
        <v>28885</v>
      </c>
      <c s="14" r="L4450">
        <v>425.0</v>
      </c>
      <c s="14" r="M4450">
        <v>205.0</v>
      </c>
      <c s="14" r="N4450">
        <v>48.24</v>
      </c>
      <c s="14" r="O4450">
        <v>209.0</v>
      </c>
      <c s="14" r="P4450">
        <v>51.0</v>
      </c>
      <c t="str" s="13" r="Q4450">
        <f>P4450/O4450</f>
        <v>24,40%</v>
      </c>
      <c s="14" r="R4450">
        <v>417.0</v>
      </c>
      <c s="14" r="S4450">
        <v>60.0</v>
      </c>
      <c s="14" r="T4450">
        <v>14.39</v>
      </c>
      <c s="14" r="U4450">
        <v>351.0</v>
      </c>
      <c s="14" r="V4450">
        <v>42.0</v>
      </c>
      <c s="14" r="W4450">
        <v>11.97</v>
      </c>
      <c s="14" r="X4450">
        <v>414.0</v>
      </c>
      <c s="14" r="Y4450">
        <v>219.0</v>
      </c>
      <c t="str" s="15" r="Z4450">
        <f>Y4450/X4450</f>
        <v>52,90%</v>
      </c>
      <c s="14" r="AA4450">
        <v>187.0</v>
      </c>
      <c s="14" r="AB4450">
        <v>11.0</v>
      </c>
      <c s="13" r="AC4450">
        <v>0.0588235294117647</v>
      </c>
      <c s="14" r="AD4450">
        <v>456.0</v>
      </c>
      <c s="14" r="AE4450">
        <v>283.0</v>
      </c>
      <c s="13" r="AF4450">
        <v>0.620614035087719</v>
      </c>
      <c s="14" r="AG4450">
        <v>163.0</v>
      </c>
      <c s="14" r="AH4450">
        <v>16.0</v>
      </c>
      <c s="13" r="AI4450">
        <v>0.098159509202454</v>
      </c>
      <c t="str" s="16" r="AJ4450">
        <f>P4450-AB4450</f>
        <v>40</v>
      </c>
      <c t="str" s="15" r="AK4450">
        <f>(P4450-AB4450)/AB4450</f>
        <v>363,64%</v>
      </c>
      <c t="str" s="16" r="AL4450">
        <f>P4450-V4450</f>
        <v>9</v>
      </c>
      <c t="str" s="13" r="AM4450">
        <f>(P4450-V4450)/V4450</f>
        <v>21,43%</v>
      </c>
      <c s="13" r="AN4450"/>
    </row>
    <row r="4451">
      <c t="s" s="1" r="A4451">
        <v>28886</v>
      </c>
      <c t="s" s="20" r="B4451">
        <v>28887</v>
      </c>
      <c s="9" r="C4451">
        <v>65128.0</v>
      </c>
      <c t="s" s="21" r="D4451">
        <v>28888</v>
      </c>
      <c t="s" s="10" r="E4451">
        <v>28889</v>
      </c>
      <c t="s" s="10" r="F4451">
        <v>28890</v>
      </c>
      <c s="12" r="G4451">
        <v>7.6</v>
      </c>
      <c s="14" r="H4451">
        <v>8.6</v>
      </c>
      <c t="str" s="10" r="I4451">
        <f>H4451-G4451</f>
        <v>1</v>
      </c>
      <c t="s" s="10" r="J4451">
        <v>28891</v>
      </c>
      <c t="s" s="10" r="K4451">
        <v>28892</v>
      </c>
      <c s="14" r="L4451">
        <v>176.0</v>
      </c>
      <c s="14" r="M4451">
        <v>91.0</v>
      </c>
      <c s="14" r="N4451">
        <v>51.7</v>
      </c>
      <c s="14" r="O4451">
        <v>81.0</v>
      </c>
      <c s="14" r="P4451">
        <v>22.0</v>
      </c>
      <c t="str" s="13" r="Q4451">
        <f>P4451/O4451</f>
        <v>27,16%</v>
      </c>
      <c s="14" r="R4451">
        <v>173.0</v>
      </c>
      <c s="14" r="S4451">
        <v>27.0</v>
      </c>
      <c s="14" r="T4451">
        <v>15.61</v>
      </c>
      <c s="14" r="U4451">
        <v>137.0</v>
      </c>
      <c s="14" r="V4451">
        <v>28.0</v>
      </c>
      <c s="14" r="W4451">
        <v>20.44</v>
      </c>
      <c s="14" r="X4451">
        <v>184.0</v>
      </c>
      <c s="14" r="Y4451">
        <v>90.0</v>
      </c>
      <c t="str" s="15" r="Z4451">
        <f>Y4451/X4451</f>
        <v>48,91%</v>
      </c>
      <c s="14" r="AA4451">
        <v>90.0</v>
      </c>
      <c s="14" r="AB4451">
        <v>2.0</v>
      </c>
      <c s="13" r="AC4451">
        <v>0.0222222222222222</v>
      </c>
      <c s="14" r="AD4451">
        <v>188.0</v>
      </c>
      <c s="14" r="AE4451">
        <v>91.0</v>
      </c>
      <c s="13" r="AF4451">
        <v>0.484042553191489</v>
      </c>
      <c s="14" r="AG4451">
        <v>87.0</v>
      </c>
      <c s="14" r="AH4451">
        <v>4.0</v>
      </c>
      <c s="13" r="AI4451">
        <v>0.0459770114942529</v>
      </c>
      <c t="str" s="16" r="AJ4451">
        <f>P4451-AB4451</f>
        <v>20</v>
      </c>
      <c t="str" s="15" r="AK4451">
        <f>(P4451-AB4451)/AB4451</f>
        <v>1000,00%</v>
      </c>
      <c t="str" s="16" r="AL4451">
        <f>P4451-V4451</f>
        <v>-6</v>
      </c>
      <c t="str" s="13" r="AM4451">
        <f>(P4451-V4451)/V4451</f>
        <v>-21,43%</v>
      </c>
      <c s="13" r="AN4451"/>
    </row>
    <row r="4452">
      <c t="s" s="1" r="A4452">
        <v>28893</v>
      </c>
      <c t="s" s="20" r="B4452">
        <v>28894</v>
      </c>
      <c s="9" r="C4452">
        <v>65129.0</v>
      </c>
      <c t="s" s="21" r="D4452">
        <v>28895</v>
      </c>
      <c t="s" s="10" r="E4452">
        <v>28896</v>
      </c>
      <c t="s" s="10" r="F4452">
        <v>28897</v>
      </c>
      <c s="12" r="G4452">
        <v>5.4</v>
      </c>
      <c s="14" r="H4452">
        <v>6.2</v>
      </c>
      <c t="str" s="10" r="I4452">
        <f>H4452-G4452</f>
        <v>0,8</v>
      </c>
      <c t="s" s="10" r="J4452">
        <v>28898</v>
      </c>
      <c t="s" s="10" r="K4452">
        <v>28899</v>
      </c>
      <c s="14" r="L4452">
        <v>154.0</v>
      </c>
      <c s="14" r="M4452">
        <v>70.0</v>
      </c>
      <c s="14" r="N4452">
        <v>45.45</v>
      </c>
      <c s="14" r="O4452">
        <v>78.0</v>
      </c>
      <c s="14" r="P4452">
        <v>12.0</v>
      </c>
      <c t="str" s="13" r="Q4452">
        <f>P4452/O4452</f>
        <v>15,38%</v>
      </c>
      <c s="14" r="R4452">
        <v>156.0</v>
      </c>
      <c s="14" r="S4452">
        <v>25.0</v>
      </c>
      <c s="14" r="T4452">
        <v>16.03</v>
      </c>
      <c s="14" r="U4452">
        <v>130.0</v>
      </c>
      <c s="14" r="V4452">
        <v>27.0</v>
      </c>
      <c s="14" r="W4452">
        <v>20.77</v>
      </c>
      <c s="14" r="X4452">
        <v>153.0</v>
      </c>
      <c s="14" r="Y4452">
        <v>65.0</v>
      </c>
      <c t="str" s="15" r="Z4452">
        <f>Y4452/X4452</f>
        <v>42,48%</v>
      </c>
      <c s="14" r="AA4452">
        <v>86.0</v>
      </c>
      <c s="14" r="AB4452">
        <v>8.0</v>
      </c>
      <c s="13" r="AC4452">
        <v>0.0930232558139535</v>
      </c>
      <c s="14" r="AD4452">
        <v>163.0</v>
      </c>
      <c s="14" r="AE4452">
        <v>90.0</v>
      </c>
      <c s="13" r="AF4452">
        <v>0.552147239263804</v>
      </c>
      <c s="14" r="AG4452">
        <v>71.0</v>
      </c>
      <c s="14" r="AH4452">
        <v>2.0</v>
      </c>
      <c s="13" r="AI4452">
        <v>0.028169014084507</v>
      </c>
      <c t="str" s="16" r="AJ4452">
        <f>P4452-AB4452</f>
        <v>4</v>
      </c>
      <c t="str" s="15" r="AK4452">
        <f>(P4452-AB4452)/AB4452</f>
        <v>50,00%</v>
      </c>
      <c t="str" s="16" r="AL4452">
        <f>P4452-V4452</f>
        <v>-15</v>
      </c>
      <c t="str" s="13" r="AM4452">
        <f>(P4452-V4452)/V4452</f>
        <v>-55,56%</v>
      </c>
      <c s="13" r="AN4452"/>
    </row>
    <row r="4453">
      <c t="s" s="1" r="A4453">
        <v>28900</v>
      </c>
      <c t="s" s="20" r="B4453">
        <v>28901</v>
      </c>
      <c s="9" r="C4453">
        <v>65130.0</v>
      </c>
      <c t="s" s="21" r="D4453">
        <v>28902</v>
      </c>
      <c t="s" s="10" r="E4453">
        <v>28903</v>
      </c>
      <c t="s" s="10" r="F4453">
        <v>28904</v>
      </c>
      <c s="12" r="G4453">
        <v>5.4</v>
      </c>
      <c s="14" r="H4453">
        <v>6.2</v>
      </c>
      <c t="str" s="10" r="I4453">
        <f>H4453-G4453</f>
        <v>0,8</v>
      </c>
      <c t="s" s="10" r="J4453">
        <v>28905</v>
      </c>
      <c t="s" s="10" r="K4453">
        <v>28906</v>
      </c>
      <c s="14" r="L4453">
        <v>388.0</v>
      </c>
      <c s="14" r="M4453">
        <v>155.0</v>
      </c>
      <c s="14" r="N4453">
        <v>39.95</v>
      </c>
      <c s="14" r="O4453">
        <v>222.0</v>
      </c>
      <c s="14" r="P4453">
        <v>46.0</v>
      </c>
      <c t="str" s="13" r="Q4453">
        <f>P4453/O4453</f>
        <v>20,72%</v>
      </c>
      <c s="14" r="R4453">
        <v>400.0</v>
      </c>
      <c s="14" r="S4453">
        <v>54.0</v>
      </c>
      <c s="14" r="T4453">
        <v>13.5</v>
      </c>
      <c s="14" r="U4453">
        <v>334.0</v>
      </c>
      <c s="14" r="V4453">
        <v>39.0</v>
      </c>
      <c s="14" r="W4453">
        <v>11.68</v>
      </c>
      <c s="14" r="X4453">
        <v>443.0</v>
      </c>
      <c s="14" r="Y4453">
        <v>189.0</v>
      </c>
      <c t="str" s="15" r="Z4453">
        <f>Y4453/X4453</f>
        <v>42,66%</v>
      </c>
      <c s="14" r="AA4453">
        <v>236.0</v>
      </c>
      <c s="14" r="AB4453">
        <v>13.0</v>
      </c>
      <c s="13" r="AC4453">
        <v>0.0550847457627119</v>
      </c>
      <c s="14" r="AD4453">
        <v>429.0</v>
      </c>
      <c s="14" r="AE4453">
        <v>203.0</v>
      </c>
      <c s="13" r="AF4453">
        <v>0.473193473193473</v>
      </c>
      <c s="14" r="AG4453">
        <v>215.0</v>
      </c>
      <c s="14" r="AH4453">
        <v>22.0</v>
      </c>
      <c s="13" r="AI4453">
        <v>0.102325581395349</v>
      </c>
      <c t="str" s="16" r="AJ4453">
        <f>P4453-AB4453</f>
        <v>33</v>
      </c>
      <c t="str" s="15" r="AK4453">
        <f>(P4453-AB4453)/AB4453</f>
        <v>253,85%</v>
      </c>
      <c t="str" s="16" r="AL4453">
        <f>P4453-V4453</f>
        <v>7</v>
      </c>
      <c t="str" s="13" r="AM4453">
        <f>(P4453-V4453)/V4453</f>
        <v>17,95%</v>
      </c>
      <c s="13" r="AN4453"/>
    </row>
    <row r="4454">
      <c t="s" s="1" r="A4454">
        <v>28907</v>
      </c>
      <c t="s" s="20" r="B4454">
        <v>28908</v>
      </c>
      <c s="9" r="C4454">
        <v>65131.0</v>
      </c>
      <c t="s" s="21" r="D4454">
        <v>28909</v>
      </c>
      <c t="s" s="10" r="E4454">
        <v>28910</v>
      </c>
      <c t="s" s="10" r="F4454">
        <v>28911</v>
      </c>
      <c s="12" r="G4454">
        <v>7.6</v>
      </c>
      <c s="14" r="H4454">
        <v>8.6</v>
      </c>
      <c t="str" s="10" r="I4454">
        <f>H4454-G4454</f>
        <v>1</v>
      </c>
      <c t="s" s="10" r="J4454">
        <v>28912</v>
      </c>
      <c t="s" s="10" r="K4454">
        <v>28913</v>
      </c>
      <c s="14" r="L4454">
        <v>600.0</v>
      </c>
      <c s="14" r="M4454">
        <v>321.0</v>
      </c>
      <c s="14" r="N4454">
        <v>53.5</v>
      </c>
      <c s="14" r="O4454">
        <v>246.0</v>
      </c>
      <c s="14" r="P4454">
        <v>38.0</v>
      </c>
      <c t="str" s="13" r="Q4454">
        <f>P4454/O4454</f>
        <v>15,45%</v>
      </c>
      <c s="14" r="R4454">
        <v>599.0</v>
      </c>
      <c s="14" r="S4454">
        <v>78.0</v>
      </c>
      <c s="14" r="T4454">
        <v>13.02</v>
      </c>
      <c s="14" r="U4454">
        <v>507.0</v>
      </c>
      <c s="14" r="V4454">
        <v>69.0</v>
      </c>
      <c s="14" r="W4454">
        <v>13.61</v>
      </c>
      <c s="14" r="X4454">
        <v>600.0</v>
      </c>
      <c s="14" r="Y4454">
        <v>334.0</v>
      </c>
      <c t="str" s="15" r="Z4454">
        <f>Y4454/X4454</f>
        <v>55,67%</v>
      </c>
      <c s="14" r="AA4454">
        <v>234.0</v>
      </c>
      <c s="14" r="AB4454">
        <v>12.0</v>
      </c>
      <c s="13" r="AC4454">
        <v>0.0512820512820513</v>
      </c>
      <c s="14" r="AD4454">
        <v>574.0</v>
      </c>
      <c s="14" r="AE4454">
        <v>322.0</v>
      </c>
      <c s="13" r="AF4454">
        <v>0.560975609756098</v>
      </c>
      <c s="14" r="AG4454">
        <v>227.0</v>
      </c>
      <c s="14" r="AH4454">
        <v>7.0</v>
      </c>
      <c s="13" r="AI4454">
        <v>0.0308370044052863</v>
      </c>
      <c t="str" s="16" r="AJ4454">
        <f>P4454-AB4454</f>
        <v>26</v>
      </c>
      <c t="str" s="15" r="AK4454">
        <f>(P4454-AB4454)/AB4454</f>
        <v>216,67%</v>
      </c>
      <c t="str" s="16" r="AL4454">
        <f>P4454-V4454</f>
        <v>-31</v>
      </c>
      <c t="str" s="13" r="AM4454">
        <f>(P4454-V4454)/V4454</f>
        <v>-44,93%</v>
      </c>
      <c s="13" r="AN4454"/>
    </row>
    <row r="4455">
      <c t="s" s="1" r="A4455">
        <v>28914</v>
      </c>
      <c t="s" s="20" r="B4455">
        <v>28915</v>
      </c>
      <c s="9" r="C4455">
        <v>65132.0</v>
      </c>
      <c t="s" s="21" r="D4455">
        <v>28916</v>
      </c>
      <c t="s" s="10" r="E4455">
        <v>28917</v>
      </c>
      <c t="s" s="10" r="F4455">
        <v>28918</v>
      </c>
      <c s="12" r="G4455">
        <v>8.4</v>
      </c>
      <c s="14" r="H4455">
        <v>9.4</v>
      </c>
      <c t="str" s="10" r="I4455">
        <f>H4455-G4455</f>
        <v>1</v>
      </c>
      <c t="s" s="10" r="J4455">
        <v>28919</v>
      </c>
      <c t="s" s="10" r="K4455">
        <v>28920</v>
      </c>
      <c s="14" r="L4455">
        <v>329.0</v>
      </c>
      <c s="14" r="M4455">
        <v>174.0</v>
      </c>
      <c s="14" r="N4455">
        <v>52.89</v>
      </c>
      <c s="14" r="O4455">
        <v>147.0</v>
      </c>
      <c s="14" r="P4455">
        <v>37.0</v>
      </c>
      <c t="str" s="13" r="Q4455">
        <f>P4455/O4455</f>
        <v>25,17%</v>
      </c>
      <c s="14" r="R4455">
        <v>327.0</v>
      </c>
      <c s="14" r="S4455">
        <v>46.0</v>
      </c>
      <c s="14" r="T4455">
        <v>14.07</v>
      </c>
      <c s="14" r="U4455">
        <v>270.0</v>
      </c>
      <c s="14" r="V4455">
        <v>54.0</v>
      </c>
      <c s="14" r="W4455">
        <v>20.0</v>
      </c>
      <c s="14" r="X4455">
        <v>332.0</v>
      </c>
      <c s="14" r="Y4455">
        <v>168.0</v>
      </c>
      <c t="str" s="15" r="Z4455">
        <f>Y4455/X4455</f>
        <v>50,60%</v>
      </c>
      <c s="14" r="AA4455">
        <v>154.0</v>
      </c>
      <c s="14" r="AB4455">
        <v>8.0</v>
      </c>
      <c s="13" r="AC4455">
        <v>0.051948051948052</v>
      </c>
      <c s="14" r="AD4455">
        <v>309.0</v>
      </c>
      <c s="14" r="AE4455">
        <v>144.0</v>
      </c>
      <c s="13" r="AF4455">
        <v>0.466019417475728</v>
      </c>
      <c s="14" r="AG4455">
        <v>153.0</v>
      </c>
      <c s="14" r="AH4455">
        <v>12.0</v>
      </c>
      <c s="13" r="AI4455">
        <v>0.0784313725490196</v>
      </c>
      <c t="str" s="16" r="AJ4455">
        <f>P4455-AB4455</f>
        <v>29</v>
      </c>
      <c t="str" s="15" r="AK4455">
        <f>(P4455-AB4455)/AB4455</f>
        <v>362,50%</v>
      </c>
      <c t="str" s="16" r="AL4455">
        <f>P4455-V4455</f>
        <v>-17</v>
      </c>
      <c t="str" s="13" r="AM4455">
        <f>(P4455-V4455)/V4455</f>
        <v>-31,48%</v>
      </c>
      <c s="13" r="AN4455"/>
    </row>
    <row r="4456">
      <c t="s" s="1" r="A4456">
        <v>28921</v>
      </c>
      <c t="s" s="20" r="B4456">
        <v>28922</v>
      </c>
      <c s="9" r="C4456">
        <v>65133.0</v>
      </c>
      <c t="s" s="21" r="D4456">
        <v>28923</v>
      </c>
      <c t="s" s="10" r="E4456">
        <v>28924</v>
      </c>
      <c t="s" s="10" r="F4456">
        <v>28925</v>
      </c>
      <c s="12" r="G4456">
        <v>5.4</v>
      </c>
      <c s="14" r="H4456">
        <v>6.2</v>
      </c>
      <c t="str" s="10" r="I4456">
        <f>H4456-G4456</f>
        <v>0,8</v>
      </c>
      <c t="s" s="10" r="J4456">
        <v>28926</v>
      </c>
      <c t="s" s="10" r="K4456">
        <v>28927</v>
      </c>
      <c s="14" r="L4456">
        <v>444.0</v>
      </c>
      <c s="14" r="M4456">
        <v>198.0</v>
      </c>
      <c s="14" r="N4456">
        <v>44.59</v>
      </c>
      <c s="14" r="O4456">
        <v>228.0</v>
      </c>
      <c s="14" r="P4456">
        <v>41.0</v>
      </c>
      <c t="str" s="13" r="Q4456">
        <f>P4456/O4456</f>
        <v>17,98%</v>
      </c>
      <c s="14" r="R4456">
        <v>459.0</v>
      </c>
      <c s="14" r="S4456">
        <v>59.0</v>
      </c>
      <c s="14" r="T4456">
        <v>12.85</v>
      </c>
      <c s="14" r="U4456">
        <v>391.0</v>
      </c>
      <c s="14" r="V4456">
        <v>65.0</v>
      </c>
      <c s="14" r="W4456">
        <v>16.62</v>
      </c>
      <c s="14" r="X4456">
        <v>459.0</v>
      </c>
      <c s="14" r="Y4456">
        <v>235.0</v>
      </c>
      <c t="str" s="15" r="Z4456">
        <f>Y4456/X4456</f>
        <v>51,20%</v>
      </c>
      <c s="14" r="AA4456">
        <v>213.0</v>
      </c>
      <c s="14" r="AB4456">
        <v>14.0</v>
      </c>
      <c s="13" r="AC4456">
        <v>0.0657276995305164</v>
      </c>
      <c s="14" r="AD4456">
        <v>459.0</v>
      </c>
      <c s="14" r="AE4456">
        <v>257.0</v>
      </c>
      <c s="13" r="AF4456">
        <v>0.559912854030501</v>
      </c>
      <c s="14" r="AG4456">
        <v>184.0</v>
      </c>
      <c s="14" r="AH4456">
        <v>10.0</v>
      </c>
      <c s="13" r="AI4456">
        <v>0.0543478260869565</v>
      </c>
      <c t="str" s="16" r="AJ4456">
        <f>P4456-AB4456</f>
        <v>27</v>
      </c>
      <c t="str" s="15" r="AK4456">
        <f>(P4456-AB4456)/AB4456</f>
        <v>192,86%</v>
      </c>
      <c t="str" s="16" r="AL4456">
        <f>P4456-V4456</f>
        <v>-24</v>
      </c>
      <c t="str" s="13" r="AM4456">
        <f>(P4456-V4456)/V4456</f>
        <v>-36,92%</v>
      </c>
      <c s="13" r="AN4456"/>
    </row>
    <row r="4457">
      <c t="s" s="1" r="A4457">
        <v>28928</v>
      </c>
      <c t="s" s="20" r="B4457">
        <v>28929</v>
      </c>
      <c s="9" r="C4457">
        <v>65134.0</v>
      </c>
      <c t="s" s="21" r="D4457">
        <v>28930</v>
      </c>
      <c t="s" s="10" r="E4457">
        <v>28931</v>
      </c>
      <c t="s" s="10" r="F4457">
        <v>28932</v>
      </c>
      <c s="12" r="G4457">
        <v>8.4</v>
      </c>
      <c s="14" r="H4457">
        <v>9.4</v>
      </c>
      <c t="str" s="10" r="I4457">
        <f>H4457-G4457</f>
        <v>1</v>
      </c>
      <c t="s" s="10" r="J4457">
        <v>28933</v>
      </c>
      <c t="s" s="10" r="K4457">
        <v>28934</v>
      </c>
      <c s="14" r="L4457">
        <v>321.0</v>
      </c>
      <c s="14" r="M4457">
        <v>143.0</v>
      </c>
      <c s="14" r="N4457">
        <v>44.55</v>
      </c>
      <c s="14" r="O4457">
        <v>169.0</v>
      </c>
      <c s="14" r="P4457">
        <v>34.0</v>
      </c>
      <c t="str" s="13" r="Q4457">
        <f>P4457/O4457</f>
        <v>20,12%</v>
      </c>
      <c s="14" r="R4457">
        <v>312.0</v>
      </c>
      <c s="14" r="S4457">
        <v>49.0</v>
      </c>
      <c s="14" r="T4457">
        <v>15.71</v>
      </c>
      <c s="14" r="U4457">
        <v>257.0</v>
      </c>
      <c s="14" r="V4457">
        <v>39.0</v>
      </c>
      <c s="14" r="W4457">
        <v>15.18</v>
      </c>
      <c s="14" r="X4457">
        <v>307.0</v>
      </c>
      <c s="14" r="Y4457">
        <v>130.0</v>
      </c>
      <c t="str" s="15" r="Z4457">
        <f>Y4457/X4457</f>
        <v>42,35%</v>
      </c>
      <c s="14" r="AA4457">
        <v>167.0</v>
      </c>
      <c s="14" r="AB4457">
        <v>5.0</v>
      </c>
      <c s="13" r="AC4457">
        <v>0.029940119760479</v>
      </c>
      <c s="14" r="AD4457">
        <v>304.0</v>
      </c>
      <c s="14" r="AE4457">
        <v>135.0</v>
      </c>
      <c s="13" r="AF4457">
        <v>0.444078947368421</v>
      </c>
      <c s="14" r="AG4457">
        <v>154.0</v>
      </c>
      <c s="14" r="AH4457">
        <v>19.0</v>
      </c>
      <c s="13" r="AI4457">
        <v>0.123376623376623</v>
      </c>
      <c t="str" s="16" r="AJ4457">
        <f>P4457-AB4457</f>
        <v>29</v>
      </c>
      <c t="str" s="15" r="AK4457">
        <f>(P4457-AB4457)/AB4457</f>
        <v>580,00%</v>
      </c>
      <c t="str" s="16" r="AL4457">
        <f>P4457-V4457</f>
        <v>-5</v>
      </c>
      <c t="str" s="13" r="AM4457">
        <f>(P4457-V4457)/V4457</f>
        <v>-12,82%</v>
      </c>
      <c s="13" r="AN4457"/>
    </row>
    <row r="4458">
      <c t="s" s="1" r="A4458">
        <v>28935</v>
      </c>
      <c t="s" s="20" r="B4458">
        <v>28936</v>
      </c>
      <c s="9" r="C4458">
        <v>65135.0</v>
      </c>
      <c t="s" s="21" r="D4458">
        <v>28937</v>
      </c>
      <c t="s" s="10" r="E4458">
        <v>28938</v>
      </c>
      <c t="s" s="10" r="F4458">
        <v>28939</v>
      </c>
      <c s="12" r="G4458">
        <v>7.6</v>
      </c>
      <c s="14" r="H4458">
        <v>8.6</v>
      </c>
      <c t="str" s="10" r="I4458">
        <f>H4458-G4458</f>
        <v>1</v>
      </c>
      <c t="s" s="10" r="J4458">
        <v>28940</v>
      </c>
      <c t="s" s="10" r="K4458">
        <v>28941</v>
      </c>
      <c s="14" r="L4458">
        <v>357.0</v>
      </c>
      <c s="14" r="M4458">
        <v>156.0</v>
      </c>
      <c s="14" r="N4458">
        <v>43.7</v>
      </c>
      <c s="14" r="O4458">
        <v>188.0</v>
      </c>
      <c s="14" r="P4458">
        <v>53.0</v>
      </c>
      <c t="str" s="13" r="Q4458">
        <f>P4458/O4458</f>
        <v>28,19%</v>
      </c>
      <c s="14" r="R4458">
        <v>358.0</v>
      </c>
      <c s="14" r="S4458">
        <v>36.0</v>
      </c>
      <c s="14" r="T4458">
        <v>10.06</v>
      </c>
      <c s="14" r="U4458">
        <v>306.0</v>
      </c>
      <c s="14" r="V4458">
        <v>57.0</v>
      </c>
      <c s="14" r="W4458">
        <v>18.63</v>
      </c>
      <c s="14" r="X4458">
        <v>354.0</v>
      </c>
      <c s="14" r="Y4458">
        <v>149.0</v>
      </c>
      <c t="str" s="15" r="Z4458">
        <f>Y4458/X4458</f>
        <v>42,09%</v>
      </c>
      <c s="14" r="AA4458">
        <v>180.0</v>
      </c>
      <c s="14" r="AB4458">
        <v>14.0</v>
      </c>
      <c s="13" r="AC4458">
        <v>0.0777777777777778</v>
      </c>
      <c s="14" r="AD4458">
        <v>390.0</v>
      </c>
      <c s="14" r="AE4458">
        <v>179.0</v>
      </c>
      <c s="13" r="AF4458">
        <v>0.458974358974359</v>
      </c>
      <c s="14" r="AG4458">
        <v>200.0</v>
      </c>
      <c s="14" r="AH4458">
        <v>24.0</v>
      </c>
      <c s="13" r="AI4458">
        <v>0.12</v>
      </c>
      <c t="str" s="16" r="AJ4458">
        <f>P4458-AB4458</f>
        <v>39</v>
      </c>
      <c t="str" s="15" r="AK4458">
        <f>(P4458-AB4458)/AB4458</f>
        <v>278,57%</v>
      </c>
      <c t="str" s="16" r="AL4458">
        <f>P4458-V4458</f>
        <v>-4</v>
      </c>
      <c t="str" s="13" r="AM4458">
        <f>(P4458-V4458)/V4458</f>
        <v>-7,02%</v>
      </c>
      <c s="13" r="AN4458"/>
    </row>
    <row r="4459">
      <c t="s" s="1" r="A4459">
        <v>28942</v>
      </c>
      <c t="s" s="20" r="B4459">
        <v>28943</v>
      </c>
      <c s="9" r="C4459">
        <v>65136.0</v>
      </c>
      <c t="s" s="21" r="D4459">
        <v>28944</v>
      </c>
      <c t="s" s="10" r="E4459">
        <v>28945</v>
      </c>
      <c t="s" s="10" r="F4459">
        <v>28946</v>
      </c>
      <c s="12" r="G4459">
        <v>8.4</v>
      </c>
      <c s="14" r="H4459">
        <v>9.4</v>
      </c>
      <c t="str" s="10" r="I4459">
        <f>H4459-G4459</f>
        <v>1</v>
      </c>
      <c t="s" s="10" r="J4459">
        <v>28947</v>
      </c>
      <c t="s" s="10" r="K4459">
        <v>28948</v>
      </c>
      <c s="14" r="L4459">
        <v>951.0</v>
      </c>
      <c s="14" r="M4459">
        <v>431.0</v>
      </c>
      <c s="14" r="N4459">
        <v>45.32</v>
      </c>
      <c s="14" r="O4459">
        <v>476.0</v>
      </c>
      <c s="14" r="P4459">
        <v>106.0</v>
      </c>
      <c t="str" s="13" r="Q4459">
        <f>P4459/O4459</f>
        <v>22,27%</v>
      </c>
      <c s="14" r="R4459">
        <v>950.0</v>
      </c>
      <c s="14" r="S4459">
        <v>100.0</v>
      </c>
      <c s="14" r="T4459">
        <v>10.53</v>
      </c>
      <c s="14" r="U4459">
        <v>831.0</v>
      </c>
      <c s="14" r="V4459">
        <v>115.0</v>
      </c>
      <c s="14" r="W4459">
        <v>13.84</v>
      </c>
      <c s="14" r="X4459">
        <v>949.0</v>
      </c>
      <c s="14" r="Y4459">
        <v>468.0</v>
      </c>
      <c t="str" s="15" r="Z4459">
        <f>Y4459/X4459</f>
        <v>49,32%</v>
      </c>
      <c s="14" r="AA4459">
        <v>438.0</v>
      </c>
      <c s="14" r="AB4459">
        <v>11.0</v>
      </c>
      <c s="13" r="AC4459">
        <v>0.0251141552511416</v>
      </c>
      <c s="14" r="AD4459">
        <v>908.0</v>
      </c>
      <c s="14" r="AE4459">
        <v>463.0</v>
      </c>
      <c s="13" r="AF4459">
        <v>0.509911894273128</v>
      </c>
      <c s="14" r="AG4459">
        <v>419.0</v>
      </c>
      <c s="14" r="AH4459">
        <v>24.0</v>
      </c>
      <c s="13" r="AI4459">
        <v>0.0572792362768496</v>
      </c>
      <c t="str" s="16" r="AJ4459">
        <f>P4459-AB4459</f>
        <v>95</v>
      </c>
      <c t="str" s="15" r="AK4459">
        <f>(P4459-AB4459)/AB4459</f>
        <v>863,64%</v>
      </c>
      <c t="str" s="16" r="AL4459">
        <f>P4459-V4459</f>
        <v>-9</v>
      </c>
      <c t="str" s="13" r="AM4459">
        <f>(P4459-V4459)/V4459</f>
        <v>-7,83%</v>
      </c>
      <c s="13" r="AN4459"/>
    </row>
    <row r="4460">
      <c t="s" s="1" r="A4460">
        <v>28949</v>
      </c>
      <c t="s" s="20" r="B4460">
        <v>28950</v>
      </c>
      <c s="9" r="C4460">
        <v>65137.0</v>
      </c>
      <c t="s" s="21" r="D4460">
        <v>28951</v>
      </c>
      <c t="s" s="10" r="E4460">
        <v>28952</v>
      </c>
      <c t="s" s="10" r="F4460">
        <v>28953</v>
      </c>
      <c s="12" r="G4460">
        <v>7.6</v>
      </c>
      <c s="14" r="H4460">
        <v>8.6</v>
      </c>
      <c t="str" s="10" r="I4460">
        <f>H4460-G4460</f>
        <v>1</v>
      </c>
      <c t="s" s="10" r="J4460">
        <v>28954</v>
      </c>
      <c t="s" s="10" r="K4460">
        <v>28955</v>
      </c>
      <c s="14" r="L4460">
        <v>513.0</v>
      </c>
      <c s="14" r="M4460">
        <v>228.0</v>
      </c>
      <c s="14" r="N4460">
        <v>44.44</v>
      </c>
      <c s="14" r="O4460">
        <v>266.0</v>
      </c>
      <c s="14" r="P4460">
        <v>59.0</v>
      </c>
      <c t="str" s="13" r="Q4460">
        <f>P4460/O4460</f>
        <v>22,18%</v>
      </c>
      <c s="14" r="R4460">
        <v>498.0</v>
      </c>
      <c s="14" r="S4460">
        <v>61.0</v>
      </c>
      <c s="14" r="T4460">
        <v>12.25</v>
      </c>
      <c s="14" r="U4460">
        <v>423.0</v>
      </c>
      <c s="14" r="V4460">
        <v>63.0</v>
      </c>
      <c s="14" r="W4460">
        <v>14.89</v>
      </c>
      <c s="14" r="X4460">
        <v>497.0</v>
      </c>
      <c s="14" r="Y4460">
        <v>220.0</v>
      </c>
      <c t="str" s="15" r="Z4460">
        <f>Y4460/X4460</f>
        <v>44,27%</v>
      </c>
      <c s="14" r="AA4460">
        <v>264.0</v>
      </c>
      <c s="14" r="AB4460">
        <v>11.0</v>
      </c>
      <c s="13" r="AC4460">
        <v>0.0416666666666667</v>
      </c>
      <c s="14" r="AD4460">
        <v>466.0</v>
      </c>
      <c s="14" r="AE4460">
        <v>210.0</v>
      </c>
      <c s="13" r="AF4460">
        <v>0.450643776824034</v>
      </c>
      <c s="14" r="AG4460">
        <v>244.0</v>
      </c>
      <c s="14" r="AH4460">
        <v>6.0</v>
      </c>
      <c s="13" r="AI4460">
        <v>0.0245901639344262</v>
      </c>
      <c t="str" s="16" r="AJ4460">
        <f>P4460-AB4460</f>
        <v>48</v>
      </c>
      <c t="str" s="15" r="AK4460">
        <f>(P4460-AB4460)/AB4460</f>
        <v>436,36%</v>
      </c>
      <c t="str" s="16" r="AL4460">
        <f>P4460-V4460</f>
        <v>-4</v>
      </c>
      <c t="str" s="13" r="AM4460">
        <f>(P4460-V4460)/V4460</f>
        <v>-6,35%</v>
      </c>
      <c s="13" r="AN4460"/>
    </row>
    <row r="4461">
      <c t="s" s="1" r="A4461">
        <v>28956</v>
      </c>
      <c t="s" s="20" r="B4461">
        <v>28957</v>
      </c>
      <c s="9" r="C4461">
        <v>65138.0</v>
      </c>
      <c t="s" s="21" r="D4461">
        <v>28958</v>
      </c>
      <c t="s" s="10" r="E4461">
        <v>28959</v>
      </c>
      <c t="s" s="10" r="F4461">
        <v>28960</v>
      </c>
      <c s="12" r="G4461">
        <v>5.4</v>
      </c>
      <c s="14" r="H4461">
        <v>6.2</v>
      </c>
      <c t="str" s="10" r="I4461">
        <f>H4461-G4461</f>
        <v>0,8</v>
      </c>
      <c t="s" s="10" r="J4461">
        <v>28961</v>
      </c>
      <c t="s" s="10" r="K4461">
        <v>28962</v>
      </c>
      <c s="14" r="L4461">
        <v>1193.0</v>
      </c>
      <c s="14" r="M4461">
        <v>571.0</v>
      </c>
      <c s="14" r="N4461">
        <v>47.86</v>
      </c>
      <c s="14" r="O4461">
        <v>592.0</v>
      </c>
      <c s="14" r="P4461">
        <v>97.0</v>
      </c>
      <c t="str" s="13" r="Q4461">
        <f>P4461/O4461</f>
        <v>16,39%</v>
      </c>
      <c s="14" r="R4461">
        <v>1176.0</v>
      </c>
      <c s="14" r="S4461">
        <v>131.0</v>
      </c>
      <c s="14" r="T4461">
        <v>11.14</v>
      </c>
      <c s="14" r="U4461">
        <v>1024.0</v>
      </c>
      <c s="14" r="V4461">
        <v>129.0</v>
      </c>
      <c s="14" r="W4461">
        <v>12.6</v>
      </c>
      <c s="14" r="X4461">
        <v>1111.0</v>
      </c>
      <c s="14" r="Y4461">
        <v>545.0</v>
      </c>
      <c t="str" s="15" r="Z4461">
        <f>Y4461/X4461</f>
        <v>49,05%</v>
      </c>
      <c s="14" r="AA4461">
        <v>537.0</v>
      </c>
      <c s="14" r="AB4461">
        <v>10.0</v>
      </c>
      <c s="13" r="AC4461">
        <v>0.0186219739292365</v>
      </c>
      <c s="14" r="AD4461">
        <v>1017.0</v>
      </c>
      <c s="14" r="AE4461">
        <v>508.0</v>
      </c>
      <c s="13" r="AF4461">
        <v>0.499508357915438</v>
      </c>
      <c s="14" r="AG4461">
        <v>483.0</v>
      </c>
      <c s="14" r="AH4461">
        <v>13.0</v>
      </c>
      <c s="13" r="AI4461">
        <v>0.0269151138716356</v>
      </c>
      <c t="str" s="16" r="AJ4461">
        <f>P4461-AB4461</f>
        <v>87</v>
      </c>
      <c t="str" s="15" r="AK4461">
        <f>(P4461-AB4461)/AB4461</f>
        <v>870,00%</v>
      </c>
      <c t="str" s="16" r="AL4461">
        <f>P4461-V4461</f>
        <v>-32</v>
      </c>
      <c t="str" s="13" r="AM4461">
        <f>(P4461-V4461)/V4461</f>
        <v>-24,81%</v>
      </c>
      <c s="13" r="AN4461"/>
    </row>
    <row r="4462">
      <c t="s" s="1" r="A4462">
        <v>28963</v>
      </c>
      <c t="s" s="20" r="B4462">
        <v>28964</v>
      </c>
      <c s="9" r="C4462">
        <v>65139.0</v>
      </c>
      <c t="s" s="21" r="D4462">
        <v>28965</v>
      </c>
      <c t="s" s="10" r="E4462">
        <v>28966</v>
      </c>
      <c t="s" s="10" r="F4462">
        <v>28967</v>
      </c>
      <c s="12" r="G4462">
        <v>5.4</v>
      </c>
      <c s="14" r="H4462">
        <v>6.2</v>
      </c>
      <c t="str" s="10" r="I4462">
        <f>H4462-G4462</f>
        <v>0,8</v>
      </c>
      <c t="s" s="10" r="J4462">
        <v>28968</v>
      </c>
      <c t="s" s="10" r="K4462">
        <v>28969</v>
      </c>
      <c s="14" r="L4462">
        <v>193.0</v>
      </c>
      <c s="14" r="M4462">
        <v>74.0</v>
      </c>
      <c s="14" r="N4462">
        <v>38.34</v>
      </c>
      <c s="14" r="O4462">
        <v>109.0</v>
      </c>
      <c s="14" r="P4462">
        <v>16.0</v>
      </c>
      <c t="str" s="13" r="Q4462">
        <f>P4462/O4462</f>
        <v>14,68%</v>
      </c>
      <c s="14" r="R4462">
        <v>197.0</v>
      </c>
      <c s="14" r="S4462">
        <v>19.0</v>
      </c>
      <c s="14" r="T4462">
        <v>9.64</v>
      </c>
      <c s="14" r="U4462">
        <v>173.0</v>
      </c>
      <c s="14" r="V4462">
        <v>28.0</v>
      </c>
      <c s="14" r="W4462">
        <v>16.18</v>
      </c>
      <c s="14" r="X4462">
        <v>190.0</v>
      </c>
      <c s="14" r="Y4462">
        <v>58.0</v>
      </c>
      <c t="str" s="15" r="Z4462">
        <f>Y4462/X4462</f>
        <v>30,53%</v>
      </c>
      <c s="14" r="AA4462">
        <v>117.0</v>
      </c>
      <c s="14" r="AB4462">
        <v>4.0</v>
      </c>
      <c s="13" r="AC4462">
        <v>0.0341880341880342</v>
      </c>
      <c s="14" r="AD4462">
        <v>187.0</v>
      </c>
      <c s="14" r="AE4462">
        <v>69.0</v>
      </c>
      <c s="13" r="AF4462">
        <v>0.368983957219251</v>
      </c>
      <c s="14" r="AG4462">
        <v>108.0</v>
      </c>
      <c s="14" r="AH4462">
        <v>2.0</v>
      </c>
      <c s="13" r="AI4462">
        <v>0.0185185185185185</v>
      </c>
      <c t="str" s="16" r="AJ4462">
        <f>P4462-AB4462</f>
        <v>12</v>
      </c>
      <c t="str" s="15" r="AK4462">
        <f>(P4462-AB4462)/AB4462</f>
        <v>300,00%</v>
      </c>
      <c t="str" s="16" r="AL4462">
        <f>P4462-V4462</f>
        <v>-12</v>
      </c>
      <c t="str" s="13" r="AM4462">
        <f>(P4462-V4462)/V4462</f>
        <v>-42,86%</v>
      </c>
      <c s="13" r="AN4462"/>
    </row>
    <row r="4463">
      <c t="s" s="1" r="A4463">
        <v>28970</v>
      </c>
      <c t="s" s="20" r="B4463">
        <v>28971</v>
      </c>
      <c s="9" r="C4463">
        <v>65140.0</v>
      </c>
      <c t="s" s="21" r="D4463">
        <v>28972</v>
      </c>
      <c t="s" s="10" r="E4463">
        <v>28973</v>
      </c>
      <c t="s" s="10" r="F4463">
        <v>28974</v>
      </c>
      <c s="12" r="G4463">
        <v>5.4</v>
      </c>
      <c s="14" r="H4463">
        <v>6.2</v>
      </c>
      <c t="str" s="10" r="I4463">
        <f>H4463-G4463</f>
        <v>0,8</v>
      </c>
      <c t="s" s="10" r="J4463">
        <v>28975</v>
      </c>
      <c t="s" s="10" r="K4463">
        <v>28976</v>
      </c>
      <c s="14" r="L4463">
        <v>387.0</v>
      </c>
      <c s="14" r="M4463">
        <v>185.0</v>
      </c>
      <c s="14" r="N4463">
        <v>47.8</v>
      </c>
      <c s="14" r="O4463">
        <v>177.0</v>
      </c>
      <c s="14" r="P4463">
        <v>37.0</v>
      </c>
      <c t="str" s="13" r="Q4463">
        <f>P4463/O4463</f>
        <v>20,90%</v>
      </c>
      <c s="14" r="R4463">
        <v>398.0</v>
      </c>
      <c s="14" r="S4463">
        <v>53.0</v>
      </c>
      <c s="14" r="T4463">
        <v>13.32</v>
      </c>
      <c s="14" r="U4463">
        <v>335.0</v>
      </c>
      <c s="14" r="V4463">
        <v>50.0</v>
      </c>
      <c s="14" r="W4463">
        <v>14.93</v>
      </c>
      <c s="14" r="X4463">
        <v>397.0</v>
      </c>
      <c s="14" r="Y4463">
        <v>205.0</v>
      </c>
      <c t="str" s="15" r="Z4463">
        <f>Y4463/X4463</f>
        <v>51,64%</v>
      </c>
      <c s="14" r="AA4463">
        <v>176.0</v>
      </c>
      <c s="14" r="AB4463">
        <v>4.0</v>
      </c>
      <c s="13" r="AC4463">
        <v>0.0227272727272727</v>
      </c>
      <c s="14" r="AD4463">
        <v>395.0</v>
      </c>
      <c s="14" r="AE4463">
        <v>183.0</v>
      </c>
      <c s="13" r="AF4463">
        <v>0.463291139240506</v>
      </c>
      <c s="14" r="AG4463">
        <v>189.0</v>
      </c>
      <c s="14" r="AH4463">
        <v>9.0</v>
      </c>
      <c s="13" r="AI4463">
        <v>0.0476190476190476</v>
      </c>
      <c t="str" s="16" r="AJ4463">
        <f>P4463-AB4463</f>
        <v>33</v>
      </c>
      <c t="str" s="15" r="AK4463">
        <f>(P4463-AB4463)/AB4463</f>
        <v>825,00%</v>
      </c>
      <c t="str" s="16" r="AL4463">
        <f>P4463-V4463</f>
        <v>-13</v>
      </c>
      <c t="str" s="13" r="AM4463">
        <f>(P4463-V4463)/V4463</f>
        <v>-26,00%</v>
      </c>
      <c s="13" r="AN4463"/>
    </row>
    <row r="4464">
      <c t="s" s="1" r="A4464">
        <v>28977</v>
      </c>
      <c t="s" s="20" r="B4464">
        <v>28978</v>
      </c>
      <c s="9" r="C4464">
        <v>65141.0</v>
      </c>
      <c t="s" s="21" r="D4464">
        <v>28979</v>
      </c>
      <c t="s" s="10" r="E4464">
        <v>28980</v>
      </c>
      <c t="s" s="10" r="F4464">
        <v>28981</v>
      </c>
      <c s="12" r="G4464">
        <v>8.4</v>
      </c>
      <c s="14" r="H4464">
        <v>9.4</v>
      </c>
      <c t="str" s="10" r="I4464">
        <f>H4464-G4464</f>
        <v>1</v>
      </c>
      <c t="s" s="10" r="J4464">
        <v>28982</v>
      </c>
      <c t="s" s="10" r="K4464">
        <v>28983</v>
      </c>
      <c s="14" r="L4464">
        <v>327.0</v>
      </c>
      <c s="14" r="M4464">
        <v>174.0</v>
      </c>
      <c s="14" r="N4464">
        <v>53.21</v>
      </c>
      <c s="14" r="O4464">
        <v>146.0</v>
      </c>
      <c s="14" r="P4464">
        <v>33.0</v>
      </c>
      <c t="str" s="13" r="Q4464">
        <f>P4464/O4464</f>
        <v>22,60%</v>
      </c>
      <c s="14" r="R4464">
        <v>320.0</v>
      </c>
      <c s="14" r="S4464">
        <v>50.0</v>
      </c>
      <c s="14" r="T4464">
        <v>15.63</v>
      </c>
      <c s="14" r="U4464">
        <v>264.0</v>
      </c>
      <c s="14" r="V4464">
        <v>56.0</v>
      </c>
      <c s="14" r="W4464">
        <v>21.21</v>
      </c>
      <c s="14" r="X4464">
        <v>306.0</v>
      </c>
      <c s="14" r="Y4464">
        <v>149.0</v>
      </c>
      <c t="str" s="15" r="Z4464">
        <f>Y4464/X4464</f>
        <v>48,69%</v>
      </c>
      <c s="14" r="AA4464">
        <v>151.0</v>
      </c>
      <c s="14" r="AB4464">
        <v>9.0</v>
      </c>
      <c s="13" r="AC4464">
        <v>0.0596026490066225</v>
      </c>
      <c s="14" r="AD4464">
        <v>297.0</v>
      </c>
      <c s="14" r="AE4464">
        <v>160.0</v>
      </c>
      <c s="13" r="AF4464">
        <v>0.538720538720539</v>
      </c>
      <c s="14" r="AG4464">
        <v>130.0</v>
      </c>
      <c s="14" r="AH4464">
        <v>8.0</v>
      </c>
      <c s="13" r="AI4464">
        <v>0.0615384615384615</v>
      </c>
      <c t="str" s="16" r="AJ4464">
        <f>P4464-AB4464</f>
        <v>24</v>
      </c>
      <c t="str" s="15" r="AK4464">
        <f>(P4464-AB4464)/AB4464</f>
        <v>266,67%</v>
      </c>
      <c t="str" s="16" r="AL4464">
        <f>P4464-V4464</f>
        <v>-23</v>
      </c>
      <c t="str" s="13" r="AM4464">
        <f>(P4464-V4464)/V4464</f>
        <v>-41,07%</v>
      </c>
      <c s="13" r="AN4464"/>
    </row>
    <row r="4465">
      <c t="s" s="1" r="A4465">
        <v>28984</v>
      </c>
      <c t="s" s="20" r="B4465">
        <v>28985</v>
      </c>
      <c s="9" r="C4465">
        <v>65142.0</v>
      </c>
      <c t="s" s="21" r="D4465">
        <v>28986</v>
      </c>
      <c t="s" s="10" r="E4465">
        <v>28987</v>
      </c>
      <c t="s" s="10" r="F4465">
        <v>28988</v>
      </c>
      <c s="12" r="G4465">
        <v>8.4</v>
      </c>
      <c s="14" r="H4465">
        <v>9.4</v>
      </c>
      <c t="str" s="10" r="I4465">
        <f>H4465-G4465</f>
        <v>1</v>
      </c>
      <c t="s" s="10" r="J4465">
        <v>28989</v>
      </c>
      <c t="s" s="10" r="K4465">
        <v>28990</v>
      </c>
      <c s="14" r="L4465">
        <v>385.0</v>
      </c>
      <c s="14" r="M4465">
        <v>181.0</v>
      </c>
      <c s="14" r="N4465">
        <v>47.01</v>
      </c>
      <c s="14" r="O4465">
        <v>199.0</v>
      </c>
      <c s="14" r="P4465">
        <v>55.0</v>
      </c>
      <c t="str" s="13" r="Q4465">
        <f>P4465/O4465</f>
        <v>27,64%</v>
      </c>
      <c s="14" r="R4465">
        <v>384.0</v>
      </c>
      <c s="14" r="S4465">
        <v>57.0</v>
      </c>
      <c s="14" r="T4465">
        <v>14.84</v>
      </c>
      <c s="14" r="U4465">
        <v>321.0</v>
      </c>
      <c s="14" r="V4465">
        <v>53.0</v>
      </c>
      <c s="14" r="W4465">
        <v>16.51</v>
      </c>
      <c s="14" r="X4465">
        <v>358.0</v>
      </c>
      <c s="14" r="Y4465">
        <v>164.0</v>
      </c>
      <c t="str" s="15" r="Z4465">
        <f>Y4465/X4465</f>
        <v>45,81%</v>
      </c>
      <c s="14" r="AA4465">
        <v>175.0</v>
      </c>
      <c s="14" r="AB4465">
        <v>12.0</v>
      </c>
      <c s="13" r="AC4465">
        <v>0.0685714285714286</v>
      </c>
      <c s="14" r="AD4465">
        <v>341.0</v>
      </c>
      <c s="14" r="AE4465">
        <v>182.0</v>
      </c>
      <c s="13" r="AF4465">
        <v>0.533724340175953</v>
      </c>
      <c s="14" r="AG4465">
        <v>148.0</v>
      </c>
      <c s="14" r="AH4465">
        <v>8.0</v>
      </c>
      <c s="13" r="AI4465">
        <v>0.0540540540540541</v>
      </c>
      <c t="str" s="16" r="AJ4465">
        <f>P4465-AB4465</f>
        <v>43</v>
      </c>
      <c t="str" s="15" r="AK4465">
        <f>(P4465-AB4465)/AB4465</f>
        <v>358,33%</v>
      </c>
      <c t="str" s="16" r="AL4465">
        <f>P4465-V4465</f>
        <v>2</v>
      </c>
      <c t="str" s="13" r="AM4465">
        <f>(P4465-V4465)/V4465</f>
        <v>3,77%</v>
      </c>
      <c s="13" r="AN4465"/>
    </row>
    <row r="4466">
      <c t="s" s="1" r="A4466">
        <v>28991</v>
      </c>
      <c t="s" s="20" r="B4466">
        <v>28992</v>
      </c>
      <c s="9" r="C4466">
        <v>65143.0</v>
      </c>
      <c t="s" s="21" r="D4466">
        <v>28993</v>
      </c>
      <c t="s" s="10" r="E4466">
        <v>28994</v>
      </c>
      <c t="s" s="10" r="F4466">
        <v>28995</v>
      </c>
      <c s="12" r="G4466">
        <v>8.4</v>
      </c>
      <c s="14" r="H4466">
        <v>9.4</v>
      </c>
      <c t="str" s="10" r="I4466">
        <f>H4466-G4466</f>
        <v>1</v>
      </c>
      <c t="s" s="10" r="J4466">
        <v>28996</v>
      </c>
      <c t="s" s="10" r="K4466">
        <v>28997</v>
      </c>
      <c s="14" r="L4466">
        <v>152.0</v>
      </c>
      <c s="14" r="M4466">
        <v>73.0</v>
      </c>
      <c s="14" r="N4466">
        <v>48.03</v>
      </c>
      <c s="14" r="O4466">
        <v>75.0</v>
      </c>
      <c s="14" r="P4466">
        <v>16.0</v>
      </c>
      <c t="str" s="13" r="Q4466">
        <f>P4466/O4466</f>
        <v>21,33%</v>
      </c>
      <c s="14" r="R4466">
        <v>149.0</v>
      </c>
      <c s="14" r="S4466">
        <v>13.0</v>
      </c>
      <c s="14" r="T4466">
        <v>8.72</v>
      </c>
      <c s="14" r="U4466">
        <v>134.0</v>
      </c>
      <c s="14" r="V4466">
        <v>18.0</v>
      </c>
      <c s="14" r="W4466">
        <v>13.43</v>
      </c>
      <c s="14" r="X4466">
        <v>146.0</v>
      </c>
      <c s="14" r="Y4466">
        <v>66.0</v>
      </c>
      <c t="str" s="15" r="Z4466">
        <f>Y4466/X4466</f>
        <v>45,21%</v>
      </c>
      <c s="14" r="AA4466">
        <v>75.0</v>
      </c>
      <c s="14" r="AB4466">
        <v>4.0</v>
      </c>
      <c s="13" r="AC4466">
        <v>0.0533333333333333</v>
      </c>
      <c s="14" r="AD4466">
        <v>135.0</v>
      </c>
      <c s="14" r="AE4466">
        <v>69.0</v>
      </c>
      <c s="13" r="AF4466">
        <v>0.511111111111111</v>
      </c>
      <c s="14" r="AG4466">
        <v>64.0</v>
      </c>
      <c s="14" r="AH4466">
        <v>4.0</v>
      </c>
      <c s="13" r="AI4466">
        <v>0.0625</v>
      </c>
      <c t="str" s="16" r="AJ4466">
        <f>P4466-AB4466</f>
        <v>12</v>
      </c>
      <c t="str" s="15" r="AK4466">
        <f>(P4466-AB4466)/AB4466</f>
        <v>300,00%</v>
      </c>
      <c t="str" s="16" r="AL4466">
        <f>P4466-V4466</f>
        <v>-2</v>
      </c>
      <c t="str" s="13" r="AM4466">
        <f>(P4466-V4466)/V4466</f>
        <v>-11,11%</v>
      </c>
      <c s="13" r="AN4466"/>
    </row>
    <row r="4467">
      <c t="s" s="1" r="A4467">
        <v>28998</v>
      </c>
      <c t="s" s="20" r="B4467">
        <v>28999</v>
      </c>
      <c s="9" r="C4467">
        <v>65144.0</v>
      </c>
      <c t="s" s="21" r="D4467">
        <v>29000</v>
      </c>
      <c t="s" s="10" r="E4467">
        <v>29001</v>
      </c>
      <c t="s" s="10" r="F4467">
        <v>29002</v>
      </c>
      <c s="12" r="G4467">
        <v>5.4</v>
      </c>
      <c s="14" r="H4467">
        <v>6.2</v>
      </c>
      <c t="str" s="10" r="I4467">
        <f>H4467-G4467</f>
        <v>0,8</v>
      </c>
      <c t="s" s="10" r="J4467">
        <v>29003</v>
      </c>
      <c t="s" s="10" r="K4467">
        <v>29004</v>
      </c>
      <c s="14" r="L4467">
        <v>535.0</v>
      </c>
      <c s="14" r="M4467">
        <v>282.0</v>
      </c>
      <c s="14" r="N4467">
        <v>52.71</v>
      </c>
      <c s="14" r="O4467">
        <v>239.0</v>
      </c>
      <c s="14" r="P4467">
        <v>27.0</v>
      </c>
      <c t="str" s="13" r="Q4467">
        <f>P4467/O4467</f>
        <v>11,30%</v>
      </c>
      <c s="14" r="R4467">
        <v>538.0</v>
      </c>
      <c s="14" r="S4467">
        <v>68.0</v>
      </c>
      <c s="14" r="T4467">
        <v>12.64</v>
      </c>
      <c s="14" r="U4467">
        <v>458.0</v>
      </c>
      <c s="14" r="V4467">
        <v>78.0</v>
      </c>
      <c s="14" r="W4467">
        <v>17.03</v>
      </c>
      <c s="14" r="X4467">
        <v>544.0</v>
      </c>
      <c s="14" r="Y4467">
        <v>251.0</v>
      </c>
      <c t="str" s="15" r="Z4467">
        <f>Y4467/X4467</f>
        <v>46,14%</v>
      </c>
      <c s="14" r="AA4467">
        <v>281.0</v>
      </c>
      <c s="14" r="AB4467">
        <v>25.0</v>
      </c>
      <c s="13" r="AC4467">
        <v>0.0889679715302491</v>
      </c>
      <c s="14" r="AD4467">
        <v>566.0</v>
      </c>
      <c s="14" r="AE4467">
        <v>279.0</v>
      </c>
      <c s="13" r="AF4467">
        <v>0.492932862190813</v>
      </c>
      <c s="14" r="AG4467">
        <v>263.0</v>
      </c>
      <c s="14" r="AH4467">
        <v>16.0</v>
      </c>
      <c s="13" r="AI4467">
        <v>0.0608365019011407</v>
      </c>
      <c t="str" s="16" r="AJ4467">
        <f>P4467-AB4467</f>
        <v>2</v>
      </c>
      <c t="str" s="15" r="AK4467">
        <f>(P4467-AB4467)/AB4467</f>
        <v>8,00%</v>
      </c>
      <c t="str" s="16" r="AL4467">
        <f>P4467-V4467</f>
        <v>-51</v>
      </c>
      <c t="str" s="13" r="AM4467">
        <f>(P4467-V4467)/V4467</f>
        <v>-65,38%</v>
      </c>
      <c s="13" r="AN4467"/>
    </row>
    <row r="4468">
      <c t="s" s="1" r="A4468">
        <v>29005</v>
      </c>
      <c t="s" s="20" r="B4468">
        <v>29006</v>
      </c>
      <c s="9" r="C4468">
        <v>65145.0</v>
      </c>
      <c t="s" s="21" r="D4468">
        <v>29007</v>
      </c>
      <c t="s" s="10" r="E4468">
        <v>29008</v>
      </c>
      <c t="s" s="10" r="F4468">
        <v>29009</v>
      </c>
      <c s="12" r="G4468">
        <v>8.4</v>
      </c>
      <c s="14" r="H4468">
        <v>9.4</v>
      </c>
      <c t="str" s="10" r="I4468">
        <f>H4468-G4468</f>
        <v>1</v>
      </c>
      <c t="s" s="10" r="J4468">
        <v>29010</v>
      </c>
      <c t="s" s="10" r="K4468">
        <v>29011</v>
      </c>
      <c s="14" r="L4468">
        <v>80.0</v>
      </c>
      <c s="14" r="M4468">
        <v>31.0</v>
      </c>
      <c s="14" r="N4468">
        <v>38.75</v>
      </c>
      <c s="14" r="O4468">
        <v>48.0</v>
      </c>
      <c s="14" r="P4468">
        <v>9.0</v>
      </c>
      <c t="str" s="13" r="Q4468">
        <f>P4468/O4468</f>
        <v>18,75%</v>
      </c>
      <c s="14" r="R4468">
        <v>88.0</v>
      </c>
      <c s="14" r="S4468">
        <v>6.0</v>
      </c>
      <c s="14" r="T4468">
        <v>6.82</v>
      </c>
      <c s="14" r="U4468">
        <v>82.0</v>
      </c>
      <c s="14" r="V4468">
        <v>13.0</v>
      </c>
      <c s="14" r="W4468">
        <v>15.85</v>
      </c>
      <c s="14" r="X4468">
        <v>89.0</v>
      </c>
      <c s="14" r="Y4468">
        <v>29.0</v>
      </c>
      <c t="str" s="15" r="Z4468">
        <f>Y4468/X4468</f>
        <v>32,58%</v>
      </c>
      <c s="14" r="AA4468">
        <v>56.0</v>
      </c>
      <c s="14" r="AB4468">
        <v>2.0</v>
      </c>
      <c s="13" r="AC4468">
        <v>0.0357142857142857</v>
      </c>
      <c s="14" r="AD4468">
        <v>75.0</v>
      </c>
      <c s="14" r="AE4468">
        <v>23.0</v>
      </c>
      <c s="13" r="AF4468">
        <v>0.306666666666667</v>
      </c>
      <c s="14" r="AG4468">
        <v>50.0</v>
      </c>
      <c s="14" r="AH4468">
        <v>4.0</v>
      </c>
      <c s="13" r="AI4468">
        <v>0.08</v>
      </c>
      <c t="str" s="16" r="AJ4468">
        <f>P4468-AB4468</f>
        <v>7</v>
      </c>
      <c t="str" s="15" r="AK4468">
        <f>(P4468-AB4468)/AB4468</f>
        <v>350,00%</v>
      </c>
      <c t="str" s="16" r="AL4468">
        <f>P4468-V4468</f>
        <v>-4</v>
      </c>
      <c t="str" s="13" r="AM4468">
        <f>(P4468-V4468)/V4468</f>
        <v>-30,77%</v>
      </c>
      <c s="13" r="AN4468"/>
    </row>
    <row r="4469">
      <c t="s" s="1" r="A4469">
        <v>29012</v>
      </c>
      <c t="s" s="20" r="B4469">
        <v>29013</v>
      </c>
      <c s="9" r="C4469">
        <v>65146.0</v>
      </c>
      <c t="s" s="21" r="D4469">
        <v>29014</v>
      </c>
      <c t="s" s="10" r="E4469">
        <v>29015</v>
      </c>
      <c t="s" s="10" r="F4469">
        <v>29016</v>
      </c>
      <c s="12" r="G4469">
        <v>8.4</v>
      </c>
      <c s="14" r="H4469">
        <v>9.4</v>
      </c>
      <c t="str" s="10" r="I4469">
        <f>H4469-G4469</f>
        <v>1</v>
      </c>
      <c t="s" s="10" r="J4469">
        <v>29017</v>
      </c>
      <c t="s" s="10" r="K4469">
        <v>29018</v>
      </c>
      <c s="14" r="L4469">
        <v>462.0</v>
      </c>
      <c s="14" r="M4469">
        <v>220.0</v>
      </c>
      <c s="14" r="N4469">
        <v>47.62</v>
      </c>
      <c s="14" r="O4469">
        <v>222.0</v>
      </c>
      <c s="14" r="P4469">
        <v>50.0</v>
      </c>
      <c t="str" s="13" r="Q4469">
        <f>P4469/O4469</f>
        <v>22,52%</v>
      </c>
      <c s="14" r="R4469">
        <v>440.0</v>
      </c>
      <c s="14" r="S4469">
        <v>76.0</v>
      </c>
      <c s="14" r="T4469">
        <v>17.27</v>
      </c>
      <c s="14" r="U4469">
        <v>351.0</v>
      </c>
      <c s="14" r="V4469">
        <v>52.0</v>
      </c>
      <c s="14" r="W4469">
        <v>14.81</v>
      </c>
      <c s="14" r="X4469">
        <v>479.0</v>
      </c>
      <c s="14" r="Y4469">
        <v>238.0</v>
      </c>
      <c t="str" s="15" r="Z4469">
        <f>Y4469/X4469</f>
        <v>49,69%</v>
      </c>
      <c s="14" r="AA4469">
        <v>227.0</v>
      </c>
      <c s="14" r="AB4469">
        <v>12.0</v>
      </c>
      <c s="13" r="AC4469">
        <v>0.052863436123348</v>
      </c>
      <c s="14" r="AD4469">
        <v>463.0</v>
      </c>
      <c s="14" r="AE4469">
        <v>204.0</v>
      </c>
      <c s="13" r="AF4469">
        <v>0.44060475161987</v>
      </c>
      <c s="14" r="AG4469">
        <v>246.0</v>
      </c>
      <c s="14" r="AH4469">
        <v>12.0</v>
      </c>
      <c s="13" r="AI4469">
        <v>0.0487804878048781</v>
      </c>
      <c t="str" s="16" r="AJ4469">
        <f>P4469-AB4469</f>
        <v>38</v>
      </c>
      <c t="str" s="15" r="AK4469">
        <f>(P4469-AB4469)/AB4469</f>
        <v>316,67%</v>
      </c>
      <c t="str" s="16" r="AL4469">
        <f>P4469-V4469</f>
        <v>-2</v>
      </c>
      <c t="str" s="13" r="AM4469">
        <f>(P4469-V4469)/V4469</f>
        <v>-3,85%</v>
      </c>
      <c s="13" r="AN4469"/>
    </row>
    <row r="4470">
      <c t="s" s="1" r="A4470">
        <v>29019</v>
      </c>
      <c t="s" s="20" r="B4470">
        <v>29020</v>
      </c>
      <c s="9" r="C4470">
        <v>65147.0</v>
      </c>
      <c t="s" s="21" r="D4470">
        <v>29021</v>
      </c>
      <c t="s" s="10" r="E4470">
        <v>29022</v>
      </c>
      <c t="s" s="10" r="F4470">
        <v>29023</v>
      </c>
      <c s="12" r="G4470">
        <v>5.4</v>
      </c>
      <c s="14" r="H4470">
        <v>6.2</v>
      </c>
      <c t="str" s="10" r="I4470">
        <f>H4470-G4470</f>
        <v>0,8</v>
      </c>
      <c t="s" s="10" r="J4470">
        <v>29024</v>
      </c>
      <c t="s" s="10" r="K4470">
        <v>29025</v>
      </c>
      <c s="14" r="L4470">
        <v>452.0</v>
      </c>
      <c s="14" r="M4470">
        <v>227.0</v>
      </c>
      <c s="14" r="N4470">
        <v>50.22</v>
      </c>
      <c s="14" r="O4470">
        <v>209.0</v>
      </c>
      <c s="14" r="P4470">
        <v>43.0</v>
      </c>
      <c t="str" s="13" r="Q4470">
        <f>P4470/O4470</f>
        <v>20,57%</v>
      </c>
      <c s="14" r="R4470">
        <v>443.0</v>
      </c>
      <c s="14" r="S4470">
        <v>67.0</v>
      </c>
      <c s="14" r="T4470">
        <v>15.12</v>
      </c>
      <c s="14" r="U4470">
        <v>364.0</v>
      </c>
      <c s="14" r="V4470">
        <v>63.0</v>
      </c>
      <c s="14" r="W4470">
        <v>17.31</v>
      </c>
      <c s="14" r="X4470">
        <v>433.0</v>
      </c>
      <c s="14" r="Y4470">
        <v>211.0</v>
      </c>
      <c t="str" s="15" r="Z4470">
        <f>Y4470/X4470</f>
        <v>48,73%</v>
      </c>
      <c s="14" r="AA4470">
        <v>201.0</v>
      </c>
      <c s="14" r="AB4470">
        <v>13.0</v>
      </c>
      <c s="13" r="AC4470">
        <v>0.0646766169154229</v>
      </c>
      <c s="14" r="AD4470">
        <v>409.0</v>
      </c>
      <c s="14" r="AE4470">
        <v>219.0</v>
      </c>
      <c s="13" r="AF4470">
        <v>0.535452322738386</v>
      </c>
      <c s="14" r="AG4470">
        <v>170.0</v>
      </c>
      <c s="14" r="AH4470">
        <v>7.0</v>
      </c>
      <c s="13" r="AI4470">
        <v>0.0411764705882353</v>
      </c>
      <c t="str" s="16" r="AJ4470">
        <f>P4470-AB4470</f>
        <v>30</v>
      </c>
      <c t="str" s="15" r="AK4470">
        <f>(P4470-AB4470)/AB4470</f>
        <v>230,77%</v>
      </c>
      <c t="str" s="16" r="AL4470">
        <f>P4470-V4470</f>
        <v>-20</v>
      </c>
      <c t="str" s="13" r="AM4470">
        <f>(P4470-V4470)/V4470</f>
        <v>-31,75%</v>
      </c>
      <c s="13" r="AN4470"/>
    </row>
    <row r="4471">
      <c t="s" s="1" r="A4471">
        <v>29026</v>
      </c>
      <c t="s" s="20" r="B4471">
        <v>29027</v>
      </c>
      <c s="9" r="C4471">
        <v>65148.0</v>
      </c>
      <c t="s" s="21" r="D4471">
        <v>29028</v>
      </c>
      <c t="s" s="10" r="E4471">
        <v>29029</v>
      </c>
      <c t="s" s="10" r="F4471">
        <v>29030</v>
      </c>
      <c s="12" r="G4471">
        <v>5.4</v>
      </c>
      <c s="14" r="H4471">
        <v>6.2</v>
      </c>
      <c t="str" s="10" r="I4471">
        <f>H4471-G4471</f>
        <v>0,8</v>
      </c>
      <c t="s" s="10" r="J4471">
        <v>29031</v>
      </c>
      <c t="s" s="10" r="K4471">
        <v>29032</v>
      </c>
      <c s="14" r="L4471">
        <v>324.0</v>
      </c>
      <c s="14" r="M4471">
        <v>164.0</v>
      </c>
      <c s="14" r="N4471">
        <v>50.62</v>
      </c>
      <c s="14" r="O4471">
        <v>145.0</v>
      </c>
      <c s="14" r="P4471">
        <v>26.0</v>
      </c>
      <c t="str" s="13" r="Q4471">
        <f>P4471/O4471</f>
        <v>17,93%</v>
      </c>
      <c s="14" r="R4471">
        <v>339.0</v>
      </c>
      <c s="14" r="S4471">
        <v>52.0</v>
      </c>
      <c s="14" r="T4471">
        <v>15.34</v>
      </c>
      <c s="14" r="U4471">
        <v>277.0</v>
      </c>
      <c s="14" r="V4471">
        <v>41.0</v>
      </c>
      <c s="14" r="W4471">
        <v>14.8</v>
      </c>
      <c s="14" r="X4471">
        <v>358.0</v>
      </c>
      <c s="14" r="Y4471">
        <v>184.0</v>
      </c>
      <c t="str" s="15" r="Z4471">
        <f>Y4471/X4471</f>
        <v>51,40%</v>
      </c>
      <c s="14" r="AA4471">
        <v>159.0</v>
      </c>
      <c s="14" r="AB4471">
        <v>0.0</v>
      </c>
      <c s="13" r="AC4471">
        <v>0.0</v>
      </c>
      <c s="14" r="AD4471">
        <v>374.0</v>
      </c>
      <c s="14" r="AE4471">
        <v>187.0</v>
      </c>
      <c s="13" r="AF4471">
        <v>0.5</v>
      </c>
      <c s="14" r="AG4471">
        <v>175.0</v>
      </c>
      <c s="14" r="AH4471">
        <v>6.0</v>
      </c>
      <c s="13" r="AI4471">
        <v>0.0342857142857143</v>
      </c>
      <c t="str" s="16" r="AJ4471">
        <f>P4471-AB4471</f>
        <v>26</v>
      </c>
      <c t="str" s="15" r="AK4471">
        <f>(P4471-AB4471)/AB4471</f>
        <v>#DIV/0!</v>
      </c>
      <c t="str" s="16" r="AL4471">
        <f>P4471-V4471</f>
        <v>-15</v>
      </c>
      <c t="str" s="13" r="AM4471">
        <f>(P4471-V4471)/V4471</f>
        <v>-36,59%</v>
      </c>
      <c s="13" r="AN4471"/>
    </row>
    <row r="4472">
      <c t="s" s="1" r="A4472">
        <v>29033</v>
      </c>
      <c t="s" s="20" r="B4472">
        <v>29034</v>
      </c>
      <c s="9" r="C4472">
        <v>65149.0</v>
      </c>
      <c t="s" s="21" r="D4472">
        <v>29035</v>
      </c>
      <c t="s" s="10" r="E4472">
        <v>29036</v>
      </c>
      <c t="s" s="10" r="F4472">
        <v>29037</v>
      </c>
      <c s="12" r="G4472">
        <v>5.4</v>
      </c>
      <c s="14" r="H4472">
        <v>6.2</v>
      </c>
      <c t="str" s="10" r="I4472">
        <f>H4472-G4472</f>
        <v>0,8</v>
      </c>
      <c t="s" s="10" r="J4472">
        <v>29038</v>
      </c>
      <c t="s" s="10" r="K4472">
        <v>29039</v>
      </c>
      <c s="14" r="L4472">
        <v>630.0</v>
      </c>
      <c s="14" r="M4472">
        <v>310.0</v>
      </c>
      <c s="14" r="N4472">
        <v>49.21</v>
      </c>
      <c s="14" r="O4472">
        <v>291.0</v>
      </c>
      <c s="14" r="P4472">
        <v>85.0</v>
      </c>
      <c t="str" s="13" r="Q4472">
        <f>P4472/O4472</f>
        <v>29,21%</v>
      </c>
      <c s="14" r="R4472">
        <v>624.0</v>
      </c>
      <c s="14" r="S4472">
        <v>90.0</v>
      </c>
      <c s="14" r="T4472">
        <v>14.42</v>
      </c>
      <c s="14" r="U4472">
        <v>516.0</v>
      </c>
      <c s="14" r="V4472">
        <v>80.0</v>
      </c>
      <c s="14" r="W4472">
        <v>15.5</v>
      </c>
      <c s="14" r="X4472">
        <v>675.0</v>
      </c>
      <c s="14" r="Y4472">
        <v>356.0</v>
      </c>
      <c t="str" s="15" r="Z4472">
        <f>Y4472/X4472</f>
        <v>52,74%</v>
      </c>
      <c s="14" r="AA4472">
        <v>299.0</v>
      </c>
      <c s="14" r="AB4472">
        <v>10.0</v>
      </c>
      <c s="13" r="AC4472">
        <v>0.0334448160535117</v>
      </c>
      <c s="14" r="AD4472">
        <v>647.0</v>
      </c>
      <c s="14" r="AE4472">
        <v>379.0</v>
      </c>
      <c s="13" r="AF4472">
        <v>0.585780525502318</v>
      </c>
      <c s="14" r="AG4472">
        <v>254.0</v>
      </c>
      <c s="14" r="AH4472">
        <v>17.0</v>
      </c>
      <c s="13" r="AI4472">
        <v>0.0669291338582677</v>
      </c>
      <c t="str" s="16" r="AJ4472">
        <f>P4472-AB4472</f>
        <v>75</v>
      </c>
      <c t="str" s="15" r="AK4472">
        <f>(P4472-AB4472)/AB4472</f>
        <v>750,00%</v>
      </c>
      <c t="str" s="16" r="AL4472">
        <f>P4472-V4472</f>
        <v>5</v>
      </c>
      <c t="str" s="13" r="AM4472">
        <f>(P4472-V4472)/V4472</f>
        <v>6,25%</v>
      </c>
      <c s="13" r="AN4472"/>
    </row>
    <row r="4473">
      <c t="s" s="1" r="A4473">
        <v>29040</v>
      </c>
      <c t="s" s="20" r="B4473">
        <v>29041</v>
      </c>
      <c s="9" r="C4473">
        <v>65150.0</v>
      </c>
      <c t="s" s="21" r="D4473">
        <v>29042</v>
      </c>
      <c t="s" s="10" r="E4473">
        <v>29043</v>
      </c>
      <c t="s" s="10" r="F4473">
        <v>29044</v>
      </c>
      <c s="12" r="G4473">
        <v>7.6</v>
      </c>
      <c s="14" r="H4473">
        <v>8.6</v>
      </c>
      <c t="str" s="10" r="I4473">
        <f>H4473-G4473</f>
        <v>1</v>
      </c>
      <c t="s" s="10" r="J4473">
        <v>29045</v>
      </c>
      <c t="s" s="10" r="K4473">
        <v>29046</v>
      </c>
      <c s="14" r="L4473">
        <v>9071.0</v>
      </c>
      <c s="14" r="M4473">
        <v>5159.0</v>
      </c>
      <c s="14" r="N4473">
        <v>56.87</v>
      </c>
      <c s="14" r="O4473">
        <v>3724.0</v>
      </c>
      <c s="14" r="P4473">
        <v>662.0</v>
      </c>
      <c t="str" s="13" r="Q4473">
        <f>P4473/O4473</f>
        <v>17,78%</v>
      </c>
      <c s="14" r="R4473">
        <v>9144.0</v>
      </c>
      <c s="14" r="S4473">
        <v>2028.0</v>
      </c>
      <c s="14" r="T4473">
        <v>22.18</v>
      </c>
      <c s="14" r="U4473">
        <v>6921.0</v>
      </c>
      <c s="14" r="V4473">
        <v>861.0</v>
      </c>
      <c s="14" r="W4473">
        <v>12.44</v>
      </c>
      <c s="14" r="X4473">
        <v>9208.0</v>
      </c>
      <c s="14" r="Y4473">
        <v>5295.0</v>
      </c>
      <c t="str" s="15" r="Z4473">
        <f>Y4473/X4473</f>
        <v>57,50%</v>
      </c>
      <c s="14" r="AA4473">
        <v>3718.0</v>
      </c>
      <c s="14" r="AB4473">
        <v>159.0</v>
      </c>
      <c s="13" r="AC4473">
        <v>0.042764927380312</v>
      </c>
      <c s="14" r="AD4473">
        <v>9109.0</v>
      </c>
      <c s="14" r="AE4473">
        <v>5208.0</v>
      </c>
      <c s="13" r="AF4473">
        <v>0.571742232956417</v>
      </c>
      <c s="14" r="AG4473">
        <v>3726.0</v>
      </c>
      <c s="14" r="AH4473">
        <v>188.0</v>
      </c>
      <c s="13" r="AI4473">
        <v>0.0504562533548041</v>
      </c>
      <c t="str" s="16" r="AJ4473">
        <f>P4473-AB4473</f>
        <v>503</v>
      </c>
      <c t="str" s="15" r="AK4473">
        <f>(P4473-AB4473)/AB4473</f>
        <v>316,35%</v>
      </c>
      <c t="str" s="16" r="AL4473">
        <f>P4473-V4473</f>
        <v>-199</v>
      </c>
      <c t="str" s="13" r="AM4473">
        <f>(P4473-V4473)/V4473</f>
        <v>-23,11%</v>
      </c>
      <c s="13" r="AN4473"/>
    </row>
    <row r="4474">
      <c t="s" s="1" r="A4474">
        <v>29047</v>
      </c>
      <c t="s" s="20" r="B4474">
        <v>29048</v>
      </c>
      <c s="9" r="C4474">
        <v>65151.0</v>
      </c>
      <c t="s" s="21" r="D4474">
        <v>29049</v>
      </c>
      <c t="s" s="10" r="E4474">
        <v>29050</v>
      </c>
      <c t="s" s="10" r="F4474">
        <v>29051</v>
      </c>
      <c s="12" r="G4474">
        <v>7.6</v>
      </c>
      <c s="14" r="H4474">
        <v>8.6</v>
      </c>
      <c t="str" s="10" r="I4474">
        <f>H4474-G4474</f>
        <v>1</v>
      </c>
      <c t="s" s="10" r="J4474">
        <v>29052</v>
      </c>
      <c t="s" s="10" r="K4474">
        <v>29053</v>
      </c>
      <c s="14" r="L4474">
        <v>1659.0</v>
      </c>
      <c s="14" r="M4474">
        <v>893.0</v>
      </c>
      <c s="14" r="N4474">
        <v>53.83</v>
      </c>
      <c s="14" r="O4474">
        <v>718.0</v>
      </c>
      <c s="14" r="P4474">
        <v>121.0</v>
      </c>
      <c t="str" s="13" r="Q4474">
        <f>P4474/O4474</f>
        <v>16,85%</v>
      </c>
      <c s="14" r="R4474">
        <v>1645.0</v>
      </c>
      <c s="14" r="S4474">
        <v>237.0</v>
      </c>
      <c s="14" r="T4474">
        <v>14.41</v>
      </c>
      <c s="14" r="U4474">
        <v>1372.0</v>
      </c>
      <c s="14" r="V4474">
        <v>191.0</v>
      </c>
      <c s="14" r="W4474">
        <v>13.92</v>
      </c>
      <c s="14" r="X4474">
        <v>1719.0</v>
      </c>
      <c s="14" r="Y4474">
        <v>947.0</v>
      </c>
      <c t="str" s="15" r="Z4474">
        <f>Y4474/X4474</f>
        <v>55,09%</v>
      </c>
      <c s="14" r="AA4474">
        <v>730.0</v>
      </c>
      <c s="14" r="AB4474">
        <v>22.0</v>
      </c>
      <c s="13" r="AC4474">
        <v>0.0301369863013699</v>
      </c>
      <c s="14" r="AD4474">
        <v>1702.0</v>
      </c>
      <c s="14" r="AE4474">
        <v>985.0</v>
      </c>
      <c s="13" r="AF4474">
        <v>0.578730904817861</v>
      </c>
      <c s="14" r="AG4474">
        <v>681.0</v>
      </c>
      <c s="14" r="AH4474">
        <v>42.0</v>
      </c>
      <c s="13" r="AI4474">
        <v>0.0616740088105727</v>
      </c>
      <c t="str" s="16" r="AJ4474">
        <f>P4474-AB4474</f>
        <v>99</v>
      </c>
      <c t="str" s="15" r="AK4474">
        <f>(P4474-AB4474)/AB4474</f>
        <v>450,00%</v>
      </c>
      <c t="str" s="16" r="AL4474">
        <f>P4474-V4474</f>
        <v>-70</v>
      </c>
      <c t="str" s="13" r="AM4474">
        <f>(P4474-V4474)/V4474</f>
        <v>-36,65%</v>
      </c>
      <c s="13" r="AN4474"/>
    </row>
    <row r="4475">
      <c t="s" s="1" r="A4475">
        <v>29054</v>
      </c>
      <c t="s" s="20" r="B4475">
        <v>29055</v>
      </c>
      <c s="9" r="C4475">
        <v>65153.0</v>
      </c>
      <c t="s" s="21" r="D4475">
        <v>29056</v>
      </c>
      <c t="s" s="10" r="E4475">
        <v>29057</v>
      </c>
      <c t="s" s="10" r="F4475">
        <v>29058</v>
      </c>
      <c s="12" r="G4475">
        <v>5.4</v>
      </c>
      <c s="14" r="H4475">
        <v>6.2</v>
      </c>
      <c t="str" s="10" r="I4475">
        <f>H4475-G4475</f>
        <v>0,8</v>
      </c>
      <c t="s" s="10" r="J4475">
        <v>29059</v>
      </c>
      <c t="s" s="10" r="K4475">
        <v>29060</v>
      </c>
      <c s="14" r="L4475">
        <v>246.0</v>
      </c>
      <c s="14" r="M4475">
        <v>97.0</v>
      </c>
      <c s="14" r="N4475">
        <v>39.43</v>
      </c>
      <c s="14" r="O4475">
        <v>142.0</v>
      </c>
      <c s="14" r="P4475">
        <v>41.0</v>
      </c>
      <c t="str" s="13" r="Q4475">
        <f>P4475/O4475</f>
        <v>28,87%</v>
      </c>
      <c s="14" r="R4475">
        <v>240.0</v>
      </c>
      <c s="14" r="S4475">
        <v>22.0</v>
      </c>
      <c s="14" r="T4475">
        <v>9.17</v>
      </c>
      <c s="14" r="U4475">
        <v>217.0</v>
      </c>
      <c s="14" r="V4475">
        <v>30.0</v>
      </c>
      <c s="14" r="W4475">
        <v>13.82</v>
      </c>
      <c s="14" r="X4475">
        <v>242.0</v>
      </c>
      <c s="14" r="Y4475">
        <v>116.0</v>
      </c>
      <c t="str" s="15" r="Z4475">
        <f>Y4475/X4475</f>
        <v>47,93%</v>
      </c>
      <c s="14" r="AA4475">
        <v>120.0</v>
      </c>
      <c s="14" r="AB4475">
        <v>5.0</v>
      </c>
      <c s="13" r="AC4475">
        <v>0.0416666666666667</v>
      </c>
      <c s="14" r="AD4475">
        <v>223.0</v>
      </c>
      <c s="14" r="AE4475">
        <v>112.0</v>
      </c>
      <c s="13" r="AF4475">
        <v>0.502242152466368</v>
      </c>
      <c s="14" r="AG4475">
        <v>103.0</v>
      </c>
      <c s="14" r="AH4475">
        <v>8.0</v>
      </c>
      <c s="13" r="AI4475">
        <v>0.0776699029126214</v>
      </c>
      <c t="str" s="16" r="AJ4475">
        <f>P4475-AB4475</f>
        <v>36</v>
      </c>
      <c t="str" s="15" r="AK4475">
        <f>(P4475-AB4475)/AB4475</f>
        <v>720,00%</v>
      </c>
      <c t="str" s="16" r="AL4475">
        <f>P4475-V4475</f>
        <v>11</v>
      </c>
      <c t="str" s="13" r="AM4475">
        <f>(P4475-V4475)/V4475</f>
        <v>36,67%</v>
      </c>
      <c s="13" r="AN4475"/>
    </row>
    <row r="4476">
      <c t="s" s="1" r="A4476">
        <v>29061</v>
      </c>
      <c t="s" s="20" r="B4476">
        <v>29062</v>
      </c>
      <c s="9" r="C4476">
        <v>65154.0</v>
      </c>
      <c t="s" s="21" r="D4476">
        <v>29063</v>
      </c>
      <c t="s" s="10" r="E4476">
        <v>29064</v>
      </c>
      <c t="s" s="10" r="F4476">
        <v>29065</v>
      </c>
      <c s="12" r="G4476">
        <v>5.4</v>
      </c>
      <c s="14" r="H4476">
        <v>6.2</v>
      </c>
      <c t="str" s="10" r="I4476">
        <f>H4476-G4476</f>
        <v>0,8</v>
      </c>
      <c t="s" s="10" r="J4476">
        <v>29066</v>
      </c>
      <c t="s" s="10" r="K4476">
        <v>29067</v>
      </c>
      <c s="14" r="L4476">
        <v>97.0</v>
      </c>
      <c s="14" r="M4476">
        <v>30.0</v>
      </c>
      <c s="14" r="N4476">
        <v>30.93</v>
      </c>
      <c s="14" r="O4476">
        <v>63.0</v>
      </c>
      <c s="14" r="P4476">
        <v>11.0</v>
      </c>
      <c t="str" s="13" r="Q4476">
        <f>P4476/O4476</f>
        <v>17,46%</v>
      </c>
      <c s="14" r="R4476">
        <v>97.0</v>
      </c>
      <c s="14" r="S4476">
        <v>10.0</v>
      </c>
      <c s="14" r="T4476">
        <v>10.31</v>
      </c>
      <c s="14" r="U4476">
        <v>86.0</v>
      </c>
      <c s="14" r="V4476">
        <v>11.0</v>
      </c>
      <c s="14" r="W4476">
        <v>12.79</v>
      </c>
      <c s="14" r="X4476">
        <v>99.0</v>
      </c>
      <c s="14" r="Y4476">
        <v>39.0</v>
      </c>
      <c t="str" s="15" r="Z4476">
        <f>Y4476/X4476</f>
        <v>39,39%</v>
      </c>
      <c s="14" r="AA4476">
        <v>59.0</v>
      </c>
      <c s="14" r="AB4476">
        <v>1.0</v>
      </c>
      <c s="13" r="AC4476">
        <v>0.0169491525423729</v>
      </c>
      <c s="14" r="AD4476">
        <v>97.0</v>
      </c>
      <c s="14" r="AE4476">
        <v>42.0</v>
      </c>
      <c s="13" r="AF4476">
        <v>0.432989690721649</v>
      </c>
      <c s="14" r="AG4476">
        <v>53.0</v>
      </c>
      <c s="14" r="AH4476">
        <v>5.0</v>
      </c>
      <c s="13" r="AI4476">
        <v>0.0943396226415094</v>
      </c>
      <c t="str" s="16" r="AJ4476">
        <f>P4476-AB4476</f>
        <v>10</v>
      </c>
      <c t="str" s="15" r="AK4476">
        <f>(P4476-AB4476)/AB4476</f>
        <v>1000,00%</v>
      </c>
      <c t="str" s="16" r="AL4476">
        <f>P4476-V4476</f>
        <v>0</v>
      </c>
      <c t="str" s="13" r="AM4476">
        <f>(P4476-V4476)/V4476</f>
        <v>0,00%</v>
      </c>
      <c s="13" r="AN4476"/>
    </row>
    <row r="4477">
      <c t="s" s="1" r="A4477">
        <v>29068</v>
      </c>
      <c t="s" s="20" r="B4477">
        <v>29069</v>
      </c>
      <c s="9" r="C4477">
        <v>65155.0</v>
      </c>
      <c t="s" s="21" r="D4477">
        <v>29070</v>
      </c>
      <c t="s" s="10" r="E4477">
        <v>29071</v>
      </c>
      <c t="s" s="10" r="F4477">
        <v>29072</v>
      </c>
      <c s="12" r="G4477">
        <v>5.4</v>
      </c>
      <c s="14" r="H4477">
        <v>6.2</v>
      </c>
      <c t="str" s="10" r="I4477">
        <f>H4477-G4477</f>
        <v>0,8</v>
      </c>
      <c t="s" s="10" r="J4477">
        <v>29073</v>
      </c>
      <c t="s" s="10" r="K4477">
        <v>29074</v>
      </c>
      <c s="14" r="L4477">
        <v>1025.0</v>
      </c>
      <c s="14" r="M4477">
        <v>539.0</v>
      </c>
      <c s="14" r="N4477">
        <v>52.59</v>
      </c>
      <c s="14" r="O4477">
        <v>456.0</v>
      </c>
      <c s="14" r="P4477">
        <v>75.0</v>
      </c>
      <c t="str" s="13" r="Q4477">
        <f>P4477/O4477</f>
        <v>16,45%</v>
      </c>
      <c s="14" r="R4477">
        <v>1021.0</v>
      </c>
      <c s="14" r="S4477">
        <v>152.0</v>
      </c>
      <c s="14" r="T4477">
        <v>14.89</v>
      </c>
      <c s="14" r="U4477">
        <v>850.0</v>
      </c>
      <c s="14" r="V4477">
        <v>93.0</v>
      </c>
      <c s="14" r="W4477">
        <v>10.94</v>
      </c>
      <c s="14" r="X4477">
        <v>1080.0</v>
      </c>
      <c s="14" r="Y4477">
        <v>618.0</v>
      </c>
      <c t="str" s="15" r="Z4477">
        <f>Y4477/X4477</f>
        <v>57,22%</v>
      </c>
      <c s="14" r="AA4477">
        <v>438.0</v>
      </c>
      <c s="14" r="AB4477">
        <v>8.0</v>
      </c>
      <c s="13" r="AC4477">
        <v>0.0182648401826484</v>
      </c>
      <c s="14" r="AD4477">
        <v>1106.0</v>
      </c>
      <c s="14" r="AE4477">
        <v>580.0</v>
      </c>
      <c s="13" r="AF4477">
        <v>0.524412296564195</v>
      </c>
      <c s="14" r="AG4477">
        <v>507.0</v>
      </c>
      <c s="14" r="AH4477">
        <v>25.0</v>
      </c>
      <c s="13" r="AI4477">
        <v>0.0493096646942801</v>
      </c>
      <c t="str" s="16" r="AJ4477">
        <f>P4477-AB4477</f>
        <v>67</v>
      </c>
      <c t="str" s="15" r="AK4477">
        <f>(P4477-AB4477)/AB4477</f>
        <v>837,50%</v>
      </c>
      <c t="str" s="16" r="AL4477">
        <f>P4477-V4477</f>
        <v>-18</v>
      </c>
      <c t="str" s="13" r="AM4477">
        <f>(P4477-V4477)/V4477</f>
        <v>-19,35%</v>
      </c>
      <c s="13" r="AN4477"/>
    </row>
    <row r="4478">
      <c t="s" s="1" r="A4478">
        <v>29075</v>
      </c>
      <c t="s" s="20" r="B4478">
        <v>29076</v>
      </c>
      <c s="9" r="C4478">
        <v>65156.0</v>
      </c>
      <c t="s" s="21" r="D4478">
        <v>29077</v>
      </c>
      <c t="s" s="10" r="E4478">
        <v>29078</v>
      </c>
      <c t="s" s="10" r="F4478">
        <v>29079</v>
      </c>
      <c s="12" r="G4478">
        <v>5.4</v>
      </c>
      <c s="14" r="H4478">
        <v>6.2</v>
      </c>
      <c t="str" s="10" r="I4478">
        <f>H4478-G4478</f>
        <v>0,8</v>
      </c>
      <c t="s" s="10" r="J4478">
        <v>29080</v>
      </c>
      <c t="s" s="10" r="K4478">
        <v>29081</v>
      </c>
      <c s="14" r="L4478">
        <v>304.0</v>
      </c>
      <c s="14" r="M4478">
        <v>125.0</v>
      </c>
      <c s="14" r="N4478">
        <v>41.12</v>
      </c>
      <c s="14" r="O4478">
        <v>169.0</v>
      </c>
      <c s="14" r="P4478">
        <v>26.0</v>
      </c>
      <c t="str" s="13" r="Q4478">
        <f>P4478/O4478</f>
        <v>15,38%</v>
      </c>
      <c s="14" r="R4478">
        <v>300.0</v>
      </c>
      <c s="14" r="S4478">
        <v>38.0</v>
      </c>
      <c s="14" r="T4478">
        <v>12.67</v>
      </c>
      <c s="14" r="U4478">
        <v>255.0</v>
      </c>
      <c s="14" r="V4478">
        <v>47.0</v>
      </c>
      <c s="14" r="W4478">
        <v>18.43</v>
      </c>
      <c s="14" r="X4478">
        <v>293.0</v>
      </c>
      <c s="14" r="Y4478">
        <v>160.0</v>
      </c>
      <c t="str" s="15" r="Z4478">
        <f>Y4478/X4478</f>
        <v>54,61%</v>
      </c>
      <c s="14" r="AA4478">
        <v>125.0</v>
      </c>
      <c s="14" r="AB4478">
        <v>5.0</v>
      </c>
      <c s="13" r="AC4478">
        <v>0.04</v>
      </c>
      <c s="14" r="AD4478">
        <v>298.0</v>
      </c>
      <c s="14" r="AE4478">
        <v>162.0</v>
      </c>
      <c s="13" r="AF4478">
        <v>0.543624161073825</v>
      </c>
      <c s="14" r="AG4478">
        <v>119.0</v>
      </c>
      <c s="14" r="AH4478">
        <v>7.0</v>
      </c>
      <c s="13" r="AI4478">
        <v>0.0588235294117647</v>
      </c>
      <c t="str" s="16" r="AJ4478">
        <f>P4478-AB4478</f>
        <v>21</v>
      </c>
      <c t="str" s="15" r="AK4478">
        <f>(P4478-AB4478)/AB4478</f>
        <v>420,00%</v>
      </c>
      <c t="str" s="16" r="AL4478">
        <f>P4478-V4478</f>
        <v>-21</v>
      </c>
      <c t="str" s="13" r="AM4478">
        <f>(P4478-V4478)/V4478</f>
        <v>-44,68%</v>
      </c>
      <c s="13" r="AN4478"/>
    </row>
    <row r="4479">
      <c t="s" s="1" r="A4479">
        <v>29082</v>
      </c>
      <c t="s" s="20" r="B4479">
        <v>29083</v>
      </c>
      <c s="9" r="C4479">
        <v>65157.0</v>
      </c>
      <c t="s" s="21" r="D4479">
        <v>29084</v>
      </c>
      <c t="s" s="10" r="E4479">
        <v>29085</v>
      </c>
      <c t="s" s="10" r="F4479">
        <v>29086</v>
      </c>
      <c s="11" r="G4479">
        <v>8.7</v>
      </c>
      <c s="12" r="H4479">
        <v>10.1</v>
      </c>
      <c t="str" s="10" r="I4479">
        <f>H4479-G4479</f>
        <v>1,4</v>
      </c>
      <c t="s" s="10" r="J4479">
        <v>29087</v>
      </c>
      <c t="s" s="10" r="K4479">
        <v>29088</v>
      </c>
      <c s="14" r="L4479">
        <v>105.0</v>
      </c>
      <c s="14" r="M4479">
        <v>43.0</v>
      </c>
      <c s="14" r="N4479">
        <v>40.95</v>
      </c>
      <c s="14" r="O4479">
        <v>60.0</v>
      </c>
      <c s="14" r="P4479">
        <v>7.0</v>
      </c>
      <c t="str" s="13" r="Q4479">
        <f>P4479/O4479</f>
        <v>11,67%</v>
      </c>
      <c s="14" r="R4479">
        <v>108.0</v>
      </c>
      <c s="14" r="S4479">
        <v>14.0</v>
      </c>
      <c s="14" r="T4479">
        <v>12.96</v>
      </c>
      <c s="14" r="U4479">
        <v>93.0</v>
      </c>
      <c s="14" r="V4479">
        <v>9.0</v>
      </c>
      <c s="14" r="W4479">
        <v>9.68</v>
      </c>
      <c s="14" r="X4479">
        <v>104.0</v>
      </c>
      <c s="14" r="Y4479">
        <v>46.0</v>
      </c>
      <c t="str" s="15" r="Z4479">
        <f>Y4479/X4479</f>
        <v>44,23%</v>
      </c>
      <c s="14" r="AA4479">
        <v>58.0</v>
      </c>
      <c s="14" r="AB4479">
        <v>0.0</v>
      </c>
      <c s="13" r="AC4479">
        <v>0.0</v>
      </c>
      <c s="14" r="AD4479">
        <v>111.0</v>
      </c>
      <c s="14" r="AE4479">
        <v>44.0</v>
      </c>
      <c s="13" r="AF4479">
        <v>0.396396396396396</v>
      </c>
      <c s="14" r="AG4479">
        <v>63.0</v>
      </c>
      <c s="14" r="AH4479">
        <v>2.0</v>
      </c>
      <c s="13" r="AI4479">
        <v>0.0317460317460317</v>
      </c>
      <c t="str" s="16" r="AJ4479">
        <f>P4479-AB4479</f>
        <v>7</v>
      </c>
      <c t="str" s="15" r="AK4479">
        <f>(P4479-AB4479)/AB4479</f>
        <v>#DIV/0!</v>
      </c>
      <c t="str" s="16" r="AL4479">
        <f>P4479-V4479</f>
        <v>-2</v>
      </c>
      <c t="str" s="13" r="AM4479">
        <f>(P4479-V4479)/V4479</f>
        <v>-22,22%</v>
      </c>
      <c s="13" r="AN4479"/>
    </row>
    <row r="4480">
      <c t="s" s="1" r="A4480">
        <v>29089</v>
      </c>
      <c t="s" s="20" r="B4480">
        <v>29090</v>
      </c>
      <c s="9" r="C4480">
        <v>65158.0</v>
      </c>
      <c t="s" s="21" r="D4480">
        <v>29091</v>
      </c>
      <c t="s" s="10" r="E4480">
        <v>29092</v>
      </c>
      <c t="s" s="10" r="F4480">
        <v>29093</v>
      </c>
      <c s="11" r="G4480">
        <v>8.7</v>
      </c>
      <c s="12" r="H4480">
        <v>10.1</v>
      </c>
      <c t="str" s="10" r="I4480">
        <f>H4480-G4480</f>
        <v>1,4</v>
      </c>
      <c t="s" s="10" r="J4480">
        <v>29094</v>
      </c>
      <c t="s" s="10" r="K4480">
        <v>29095</v>
      </c>
      <c s="14" r="L4480">
        <v>191.0</v>
      </c>
      <c s="14" r="M4480">
        <v>80.0</v>
      </c>
      <c s="14" r="N4480">
        <v>41.88</v>
      </c>
      <c s="14" r="O4480">
        <v>111.0</v>
      </c>
      <c s="14" r="P4480">
        <v>40.0</v>
      </c>
      <c t="str" s="13" r="Q4480">
        <f>P4480/O4480</f>
        <v>36,04%</v>
      </c>
      <c s="14" r="R4480">
        <v>192.0</v>
      </c>
      <c s="14" r="S4480">
        <v>14.0</v>
      </c>
      <c s="14" r="T4480">
        <v>7.29</v>
      </c>
      <c s="14" r="U4480">
        <v>177.0</v>
      </c>
      <c s="14" r="V4480">
        <v>38.0</v>
      </c>
      <c s="14" r="W4480">
        <v>21.47</v>
      </c>
      <c s="14" r="X4480">
        <v>191.0</v>
      </c>
      <c s="14" r="Y4480">
        <v>81.0</v>
      </c>
      <c t="str" s="15" r="Z4480">
        <f>Y4480/X4480</f>
        <v>42,41%</v>
      </c>
      <c s="14" r="AA4480">
        <v>110.0</v>
      </c>
      <c s="14" r="AB4480">
        <v>11.0</v>
      </c>
      <c s="13" r="AC4480">
        <v>0.1</v>
      </c>
      <c s="14" r="AD4480">
        <v>170.0</v>
      </c>
      <c s="14" r="AE4480">
        <v>68.0</v>
      </c>
      <c s="13" r="AF4480">
        <v>0.4</v>
      </c>
      <c s="14" r="AG4480">
        <v>98.0</v>
      </c>
      <c s="14" r="AH4480">
        <v>11.0</v>
      </c>
      <c s="13" r="AI4480">
        <v>0.112244897959184</v>
      </c>
      <c t="str" s="16" r="AJ4480">
        <f>P4480-AB4480</f>
        <v>29</v>
      </c>
      <c t="str" s="15" r="AK4480">
        <f>(P4480-AB4480)/AB4480</f>
        <v>263,64%</v>
      </c>
      <c t="str" s="16" r="AL4480">
        <f>P4480-V4480</f>
        <v>2</v>
      </c>
      <c t="str" s="13" r="AM4480">
        <f>(P4480-V4480)/V4480</f>
        <v>5,26%</v>
      </c>
      <c s="13" r="AN4480"/>
    </row>
    <row r="4481">
      <c t="s" s="1" r="A4481">
        <v>29096</v>
      </c>
      <c t="s" s="20" r="B4481">
        <v>29097</v>
      </c>
      <c s="9" r="C4481">
        <v>65159.0</v>
      </c>
      <c t="s" s="21" r="D4481">
        <v>29098</v>
      </c>
      <c t="s" s="10" r="E4481">
        <v>29099</v>
      </c>
      <c t="s" s="10" r="F4481">
        <v>29100</v>
      </c>
      <c s="11" r="G4481">
        <v>8.7</v>
      </c>
      <c s="12" r="H4481">
        <v>10.1</v>
      </c>
      <c t="str" s="10" r="I4481">
        <f>H4481-G4481</f>
        <v>1,4</v>
      </c>
      <c t="s" s="10" r="J4481">
        <v>29101</v>
      </c>
      <c t="s" s="10" r="K4481">
        <v>29102</v>
      </c>
      <c s="14" r="L4481">
        <v>916.0</v>
      </c>
      <c s="14" r="M4481">
        <v>433.0</v>
      </c>
      <c s="14" r="N4481">
        <v>47.27</v>
      </c>
      <c s="14" r="O4481">
        <v>468.0</v>
      </c>
      <c s="14" r="P4481">
        <v>78.0</v>
      </c>
      <c t="str" s="13" r="Q4481">
        <f>P4481/O4481</f>
        <v>16,67%</v>
      </c>
      <c s="14" r="R4481">
        <v>858.0</v>
      </c>
      <c s="14" r="S4481">
        <v>77.0</v>
      </c>
      <c s="14" r="T4481">
        <v>8.97</v>
      </c>
      <c s="14" r="U4481">
        <v>766.0</v>
      </c>
      <c s="14" r="V4481">
        <v>86.0</v>
      </c>
      <c s="14" r="W4481">
        <v>11.23</v>
      </c>
      <c s="14" r="X4481">
        <v>665.0</v>
      </c>
      <c s="14" r="Y4481">
        <v>255.0</v>
      </c>
      <c t="str" s="15" r="Z4481">
        <f>Y4481/X4481</f>
        <v>38,35%</v>
      </c>
      <c s="14" r="AA4481">
        <v>395.0</v>
      </c>
      <c s="14" r="AB4481">
        <v>18.0</v>
      </c>
      <c s="13" r="AC4481">
        <v>0.0455696202531646</v>
      </c>
      <c s="14" r="AD4481">
        <v>502.0</v>
      </c>
      <c s="14" r="AE4481">
        <v>266.0</v>
      </c>
      <c s="13" r="AF4481">
        <v>0.529880478087649</v>
      </c>
      <c s="14" r="AG4481">
        <v>228.0</v>
      </c>
      <c s="14" r="AH4481">
        <v>18.0</v>
      </c>
      <c s="13" r="AI4481">
        <v>0.0789473684210526</v>
      </c>
      <c t="str" s="16" r="AJ4481">
        <f>P4481-AB4481</f>
        <v>60</v>
      </c>
      <c t="str" s="15" r="AK4481">
        <f>(P4481-AB4481)/AB4481</f>
        <v>333,33%</v>
      </c>
      <c t="str" s="16" r="AL4481">
        <f>P4481-V4481</f>
        <v>-8</v>
      </c>
      <c t="str" s="13" r="AM4481">
        <f>(P4481-V4481)/V4481</f>
        <v>-9,30%</v>
      </c>
      <c s="13" r="AN4481"/>
    </row>
    <row r="4482">
      <c t="s" s="1" r="A4482">
        <v>29103</v>
      </c>
      <c t="s" s="20" r="B4482">
        <v>29104</v>
      </c>
      <c s="9" r="C4482">
        <v>65160.0</v>
      </c>
      <c t="s" s="21" r="D4482">
        <v>29105</v>
      </c>
      <c t="s" s="10" r="E4482">
        <v>29106</v>
      </c>
      <c t="s" s="10" r="F4482">
        <v>29107</v>
      </c>
      <c s="11" r="G4482">
        <v>8.7</v>
      </c>
      <c s="12" r="H4482">
        <v>10.1</v>
      </c>
      <c t="str" s="10" r="I4482">
        <f>H4482-G4482</f>
        <v>1,4</v>
      </c>
      <c t="s" s="10" r="J4482">
        <v>29108</v>
      </c>
      <c t="s" s="10" r="K4482">
        <v>29109</v>
      </c>
      <c s="14" r="L4482">
        <v>1976.0</v>
      </c>
      <c s="14" r="M4482">
        <v>972.0</v>
      </c>
      <c s="14" r="N4482">
        <v>49.19</v>
      </c>
      <c s="14" r="O4482">
        <v>968.0</v>
      </c>
      <c s="14" r="P4482">
        <v>176.0</v>
      </c>
      <c t="str" s="13" r="Q4482">
        <f>P4482/O4482</f>
        <v>18,18%</v>
      </c>
      <c s="14" r="R4482">
        <v>1808.0</v>
      </c>
      <c s="14" r="S4482">
        <v>190.0</v>
      </c>
      <c s="14" r="T4482">
        <v>10.51</v>
      </c>
      <c s="14" r="U4482">
        <v>1598.0</v>
      </c>
      <c s="14" r="V4482">
        <v>218.0</v>
      </c>
      <c s="14" r="W4482">
        <v>13.64</v>
      </c>
      <c s="14" r="X4482">
        <v>1704.0</v>
      </c>
      <c s="14" r="Y4482">
        <v>821.0</v>
      </c>
      <c t="str" s="15" r="Z4482">
        <f>Y4482/X4482</f>
        <v>48,18%</v>
      </c>
      <c s="14" r="AA4482">
        <v>856.0</v>
      </c>
      <c s="14" r="AB4482">
        <v>36.0</v>
      </c>
      <c s="13" r="AC4482">
        <v>0.0420560747663551</v>
      </c>
      <c s="14" r="AD4482">
        <v>1444.0</v>
      </c>
      <c s="14" r="AE4482">
        <v>701.0</v>
      </c>
      <c s="13" r="AF4482">
        <v>0.485457063711911</v>
      </c>
      <c s="14" r="AG4482">
        <v>725.0</v>
      </c>
      <c s="14" r="AH4482">
        <v>35.0</v>
      </c>
      <c s="13" r="AI4482">
        <v>0.0482758620689655</v>
      </c>
      <c t="str" s="16" r="AJ4482">
        <f>P4482-AB4482</f>
        <v>140</v>
      </c>
      <c t="str" s="15" r="AK4482">
        <f>(P4482-AB4482)/AB4482</f>
        <v>388,89%</v>
      </c>
      <c t="str" s="16" r="AL4482">
        <f>P4482-V4482</f>
        <v>-42</v>
      </c>
      <c t="str" s="13" r="AM4482">
        <f>(P4482-V4482)/V4482</f>
        <v>-19,27%</v>
      </c>
      <c s="13" r="AN4482"/>
    </row>
    <row r="4483">
      <c t="s" s="1" r="A4483">
        <v>29110</v>
      </c>
      <c t="s" s="20" r="B4483">
        <v>29111</v>
      </c>
      <c s="9" r="C4483">
        <v>65161.0</v>
      </c>
      <c t="s" s="21" r="D4483">
        <v>29112</v>
      </c>
      <c t="s" s="10" r="E4483">
        <v>29113</v>
      </c>
      <c t="s" s="10" r="F4483">
        <v>29114</v>
      </c>
      <c s="11" r="G4483">
        <v>8.7</v>
      </c>
      <c s="12" r="H4483">
        <v>10.1</v>
      </c>
      <c t="str" s="10" r="I4483">
        <f>H4483-G4483</f>
        <v>1,4</v>
      </c>
      <c t="s" s="10" r="J4483">
        <v>29115</v>
      </c>
      <c t="s" s="10" r="K4483">
        <v>29116</v>
      </c>
      <c s="14" r="L4483">
        <v>255.0</v>
      </c>
      <c s="14" r="M4483">
        <v>116.0</v>
      </c>
      <c s="14" r="N4483">
        <v>45.49</v>
      </c>
      <c s="14" r="O4483">
        <v>128.0</v>
      </c>
      <c s="14" r="P4483">
        <v>36.0</v>
      </c>
      <c t="str" s="13" r="Q4483">
        <f>P4483/O4483</f>
        <v>28,13%</v>
      </c>
      <c s="14" r="R4483">
        <v>255.0</v>
      </c>
      <c s="14" r="S4483">
        <v>44.0</v>
      </c>
      <c s="14" r="T4483">
        <v>17.25</v>
      </c>
      <c s="14" r="U4483">
        <v>207.0</v>
      </c>
      <c s="14" r="V4483">
        <v>34.0</v>
      </c>
      <c s="14" r="W4483">
        <v>16.43</v>
      </c>
      <c s="14" r="X4483">
        <v>253.0</v>
      </c>
      <c s="14" r="Y4483">
        <v>124.0</v>
      </c>
      <c t="str" s="15" r="Z4483">
        <f>Y4483/X4483</f>
        <v>49,01%</v>
      </c>
      <c s="14" r="AA4483">
        <v>124.0</v>
      </c>
      <c s="14" r="AB4483">
        <v>12.0</v>
      </c>
      <c s="13" r="AC4483">
        <v>0.0967741935483871</v>
      </c>
      <c s="14" r="AD4483">
        <v>252.0</v>
      </c>
      <c s="14" r="AE4483">
        <v>101.0</v>
      </c>
      <c s="13" r="AF4483">
        <v>0.400793650793651</v>
      </c>
      <c s="14" r="AG4483">
        <v>144.0</v>
      </c>
      <c s="14" r="AH4483">
        <v>16.0</v>
      </c>
      <c s="13" r="AI4483">
        <v>0.111111111111111</v>
      </c>
      <c t="str" s="16" r="AJ4483">
        <f>P4483-AB4483</f>
        <v>24</v>
      </c>
      <c t="str" s="15" r="AK4483">
        <f>(P4483-AB4483)/AB4483</f>
        <v>200,00%</v>
      </c>
      <c t="str" s="16" r="AL4483">
        <f>P4483-V4483</f>
        <v>2</v>
      </c>
      <c t="str" s="13" r="AM4483">
        <f>(P4483-V4483)/V4483</f>
        <v>5,88%</v>
      </c>
      <c s="13" r="AN4483"/>
    </row>
    <row r="4484">
      <c t="s" s="1" r="A4484">
        <v>29117</v>
      </c>
      <c t="s" s="20" r="B4484">
        <v>29118</v>
      </c>
      <c s="9" r="C4484">
        <v>65162.0</v>
      </c>
      <c t="s" s="21" r="D4484">
        <v>29119</v>
      </c>
      <c t="s" s="10" r="E4484">
        <v>29120</v>
      </c>
      <c t="s" s="10" r="F4484">
        <v>29121</v>
      </c>
      <c s="11" r="G4484">
        <v>8.7</v>
      </c>
      <c s="12" r="H4484">
        <v>10.1</v>
      </c>
      <c t="str" s="10" r="I4484">
        <f>H4484-G4484</f>
        <v>1,4</v>
      </c>
      <c t="s" s="10" r="J4484">
        <v>29122</v>
      </c>
      <c t="s" s="10" r="K4484">
        <v>29123</v>
      </c>
      <c s="14" r="L4484">
        <v>160.0</v>
      </c>
      <c s="14" r="M4484">
        <v>64.0</v>
      </c>
      <c s="14" r="N4484">
        <v>40.0</v>
      </c>
      <c s="14" r="O4484">
        <v>89.0</v>
      </c>
      <c s="14" r="P4484">
        <v>16.0</v>
      </c>
      <c t="str" s="13" r="Q4484">
        <f>P4484/O4484</f>
        <v>17,98%</v>
      </c>
      <c s="14" r="R4484">
        <v>153.0</v>
      </c>
      <c s="14" r="S4484">
        <v>24.0</v>
      </c>
      <c s="14" r="T4484">
        <v>15.69</v>
      </c>
      <c s="14" r="U4484">
        <v>125.0</v>
      </c>
      <c s="14" r="V4484">
        <v>24.0</v>
      </c>
      <c s="14" r="W4484">
        <v>19.2</v>
      </c>
      <c s="14" r="X4484">
        <v>152.0</v>
      </c>
      <c s="14" r="Y4484">
        <v>58.0</v>
      </c>
      <c t="str" s="15" r="Z4484">
        <f>Y4484/X4484</f>
        <v>38,16%</v>
      </c>
      <c s="14" r="AA4484">
        <v>91.0</v>
      </c>
      <c s="14" r="AB4484">
        <v>4.0</v>
      </c>
      <c s="13" r="AC4484">
        <v>0.043956043956044</v>
      </c>
      <c s="14" r="AD4484">
        <v>131.0</v>
      </c>
      <c s="14" r="AE4484">
        <v>42.0</v>
      </c>
      <c s="13" r="AF4484">
        <v>0.320610687022901</v>
      </c>
      <c s="14" r="AG4484">
        <v>77.0</v>
      </c>
      <c s="14" r="AH4484">
        <v>12.0</v>
      </c>
      <c s="13" r="AI4484">
        <v>0.155844155844156</v>
      </c>
      <c t="str" s="16" r="AJ4484">
        <f>P4484-AB4484</f>
        <v>12</v>
      </c>
      <c t="str" s="15" r="AK4484">
        <f>(P4484-AB4484)/AB4484</f>
        <v>300,00%</v>
      </c>
      <c t="str" s="16" r="AL4484">
        <f>P4484-V4484</f>
        <v>-8</v>
      </c>
      <c t="str" s="13" r="AM4484">
        <f>(P4484-V4484)/V4484</f>
        <v>-33,33%</v>
      </c>
      <c s="13" r="AN4484"/>
    </row>
    <row r="4485">
      <c t="s" s="1" r="A4485">
        <v>29124</v>
      </c>
      <c t="s" s="20" r="B4485">
        <v>29125</v>
      </c>
      <c s="9" r="C4485">
        <v>65163.0</v>
      </c>
      <c t="s" s="21" r="D4485">
        <v>29126</v>
      </c>
      <c t="s" s="10" r="E4485">
        <v>29127</v>
      </c>
      <c t="s" s="10" r="F4485">
        <v>29128</v>
      </c>
      <c s="11" r="G4485">
        <v>8.7</v>
      </c>
      <c s="12" r="H4485">
        <v>10.1</v>
      </c>
      <c t="str" s="10" r="I4485">
        <f>H4485-G4485</f>
        <v>1,4</v>
      </c>
      <c t="s" s="10" r="J4485">
        <v>29129</v>
      </c>
      <c t="s" s="10" r="K4485">
        <v>29130</v>
      </c>
      <c s="14" r="L4485">
        <v>59.0</v>
      </c>
      <c s="14" r="M4485">
        <v>21.0</v>
      </c>
      <c s="14" r="N4485">
        <v>35.59</v>
      </c>
      <c s="14" r="O4485">
        <v>34.0</v>
      </c>
      <c s="14" r="P4485">
        <v>14.0</v>
      </c>
      <c t="str" s="13" r="Q4485">
        <f>P4485/O4485</f>
        <v>41,18%</v>
      </c>
      <c s="14" r="R4485">
        <v>57.0</v>
      </c>
      <c s="14" r="S4485">
        <v>8.0</v>
      </c>
      <c s="14" r="T4485">
        <v>14.04</v>
      </c>
      <c s="14" r="U4485">
        <v>49.0</v>
      </c>
      <c s="14" r="V4485">
        <v>14.0</v>
      </c>
      <c s="14" r="W4485">
        <v>28.57</v>
      </c>
      <c s="14" r="X4485">
        <v>58.0</v>
      </c>
      <c s="14" r="Y4485">
        <v>24.0</v>
      </c>
      <c t="str" s="15" r="Z4485">
        <f>Y4485/X4485</f>
        <v>41,38%</v>
      </c>
      <c s="14" r="AA4485">
        <v>31.0</v>
      </c>
      <c s="14" r="AB4485">
        <v>5.0</v>
      </c>
      <c s="13" r="AC4485">
        <v>0.161290322580645</v>
      </c>
      <c s="14" r="AD4485">
        <v>71.0</v>
      </c>
      <c s="14" r="AE4485">
        <v>32.0</v>
      </c>
      <c s="13" r="AF4485">
        <v>0.450704225352113</v>
      </c>
      <c s="14" r="AG4485">
        <v>38.0</v>
      </c>
      <c s="14" r="AH4485">
        <v>9.0</v>
      </c>
      <c s="13" r="AI4485">
        <v>0.236842105263158</v>
      </c>
      <c t="str" s="16" r="AJ4485">
        <f>P4485-AB4485</f>
        <v>9</v>
      </c>
      <c t="str" s="15" r="AK4485">
        <f>(P4485-AB4485)/AB4485</f>
        <v>180,00%</v>
      </c>
      <c t="str" s="16" r="AL4485">
        <f>P4485-V4485</f>
        <v>0</v>
      </c>
      <c t="str" s="13" r="AM4485">
        <f>(P4485-V4485)/V4485</f>
        <v>0,00%</v>
      </c>
      <c s="13" r="AN4485"/>
    </row>
    <row r="4486">
      <c t="s" s="1" r="A4486">
        <v>29131</v>
      </c>
      <c t="s" s="20" r="B4486">
        <v>29132</v>
      </c>
      <c s="9" r="C4486">
        <v>65164.0</v>
      </c>
      <c t="s" s="21" r="D4486">
        <v>29133</v>
      </c>
      <c t="s" s="10" r="E4486">
        <v>29134</v>
      </c>
      <c t="s" s="10" r="F4486">
        <v>29135</v>
      </c>
      <c s="11" r="G4486">
        <v>8.7</v>
      </c>
      <c s="12" r="H4486">
        <v>10.1</v>
      </c>
      <c t="str" s="10" r="I4486">
        <f>H4486-G4486</f>
        <v>1,4</v>
      </c>
      <c t="s" s="10" r="J4486">
        <v>29136</v>
      </c>
      <c t="s" s="10" r="K4486">
        <v>29137</v>
      </c>
      <c s="14" r="L4486">
        <v>207.0</v>
      </c>
      <c s="14" r="M4486">
        <v>97.0</v>
      </c>
      <c s="14" r="N4486">
        <v>46.86</v>
      </c>
      <c s="14" r="O4486">
        <v>106.0</v>
      </c>
      <c s="14" r="P4486">
        <v>30.0</v>
      </c>
      <c t="str" s="13" r="Q4486">
        <f>P4486/O4486</f>
        <v>28,30%</v>
      </c>
      <c s="14" r="R4486">
        <v>189.0</v>
      </c>
      <c s="14" r="S4486">
        <v>22.0</v>
      </c>
      <c s="14" r="T4486">
        <v>11.64</v>
      </c>
      <c s="14" r="U4486">
        <v>165.0</v>
      </c>
      <c s="14" r="V4486">
        <v>29.0</v>
      </c>
      <c s="14" r="W4486">
        <v>17.58</v>
      </c>
      <c s="14" r="X4486">
        <v>207.0</v>
      </c>
      <c s="14" r="Y4486">
        <v>93.0</v>
      </c>
      <c t="str" s="15" r="Z4486">
        <f>Y4486/X4486</f>
        <v>44,93%</v>
      </c>
      <c s="14" r="AA4486">
        <v>110.0</v>
      </c>
      <c s="14" r="AB4486">
        <v>3.0</v>
      </c>
      <c s="13" r="AC4486">
        <v>0.0272727272727273</v>
      </c>
      <c s="14" r="AD4486">
        <v>204.0</v>
      </c>
      <c s="14" r="AE4486">
        <v>104.0</v>
      </c>
      <c s="13" r="AF4486">
        <v>0.509803921568627</v>
      </c>
      <c s="14" r="AG4486">
        <v>94.0</v>
      </c>
      <c s="14" r="AH4486">
        <v>9.0</v>
      </c>
      <c s="13" r="AI4486">
        <v>0.0957446808510638</v>
      </c>
      <c t="str" s="16" r="AJ4486">
        <f>P4486-AB4486</f>
        <v>27</v>
      </c>
      <c t="str" s="15" r="AK4486">
        <f>(P4486-AB4486)/AB4486</f>
        <v>900,00%</v>
      </c>
      <c t="str" s="16" r="AL4486">
        <f>P4486-V4486</f>
        <v>1</v>
      </c>
      <c t="str" s="13" r="AM4486">
        <f>(P4486-V4486)/V4486</f>
        <v>3,45%</v>
      </c>
      <c s="13" r="AN4486"/>
    </row>
    <row r="4487">
      <c t="s" s="1" r="A4487">
        <v>29138</v>
      </c>
      <c t="s" s="20" r="B4487">
        <v>29139</v>
      </c>
      <c s="9" r="C4487">
        <v>65165.0</v>
      </c>
      <c t="s" s="21" r="D4487">
        <v>29140</v>
      </c>
      <c t="s" s="10" r="E4487">
        <v>29141</v>
      </c>
      <c t="s" s="10" r="F4487">
        <v>29142</v>
      </c>
      <c s="23" r="G4487">
        <v>11.4</v>
      </c>
      <c s="14" r="H4487">
        <v>10.8</v>
      </c>
      <c t="str" s="10" r="I4487">
        <f>H4487-G4487</f>
        <v>-0,6</v>
      </c>
      <c t="s" s="10" r="J4487">
        <v>29143</v>
      </c>
      <c t="s" s="10" r="K4487">
        <v>29144</v>
      </c>
      <c s="14" r="L4487">
        <v>85.0</v>
      </c>
      <c s="14" r="M4487">
        <v>28.0</v>
      </c>
      <c s="14" r="N4487">
        <v>32.94</v>
      </c>
      <c s="14" r="O4487">
        <v>57.0</v>
      </c>
      <c s="14" r="P4487">
        <v>9.0</v>
      </c>
      <c t="str" s="13" r="Q4487">
        <f>P4487/O4487</f>
        <v>15,79%</v>
      </c>
      <c s="14" r="R4487">
        <v>88.0</v>
      </c>
      <c s="14" r="S4487">
        <v>15.0</v>
      </c>
      <c s="14" r="T4487">
        <v>17.05</v>
      </c>
      <c s="14" r="U4487">
        <v>71.0</v>
      </c>
      <c s="14" r="V4487">
        <v>13.0</v>
      </c>
      <c s="14" r="W4487">
        <v>18.31</v>
      </c>
      <c s="14" r="X4487">
        <v>89.0</v>
      </c>
      <c s="14" r="Y4487">
        <v>43.0</v>
      </c>
      <c t="str" s="15" r="Z4487">
        <f>Y4487/X4487</f>
        <v>48,31%</v>
      </c>
      <c s="14" r="AA4487">
        <v>42.0</v>
      </c>
      <c s="14" r="AB4487">
        <v>4.0</v>
      </c>
      <c s="13" r="AC4487">
        <v>0.0952380952380952</v>
      </c>
      <c s="14" r="AD4487">
        <v>91.0</v>
      </c>
      <c s="14" r="AE4487">
        <v>44.0</v>
      </c>
      <c s="13" r="AF4487">
        <v>0.483516483516484</v>
      </c>
      <c s="14" r="AG4487">
        <v>45.0</v>
      </c>
      <c s="14" r="AH4487">
        <v>3.0</v>
      </c>
      <c s="13" r="AI4487">
        <v>0.0666666666666667</v>
      </c>
      <c t="str" s="16" r="AJ4487">
        <f>P4487-AB4487</f>
        <v>5</v>
      </c>
      <c t="str" s="15" r="AK4487">
        <f>(P4487-AB4487)/AB4487</f>
        <v>125,00%</v>
      </c>
      <c t="str" s="16" r="AL4487">
        <f>P4487-V4487</f>
        <v>-4</v>
      </c>
      <c t="str" s="13" r="AM4487">
        <f>(P4487-V4487)/V4487</f>
        <v>-30,77%</v>
      </c>
      <c s="13" r="AN4487"/>
    </row>
    <row r="4488">
      <c t="s" s="1" r="A4488">
        <v>29145</v>
      </c>
      <c t="s" s="20" r="B4488">
        <v>29146</v>
      </c>
      <c s="9" r="C4488">
        <v>65166.0</v>
      </c>
      <c t="s" s="21" r="D4488">
        <v>29147</v>
      </c>
      <c t="s" s="10" r="E4488">
        <v>29148</v>
      </c>
      <c t="s" s="10" r="F4488">
        <v>29149</v>
      </c>
      <c s="23" r="G4488">
        <v>11.4</v>
      </c>
      <c s="14" r="H4488">
        <v>10.8</v>
      </c>
      <c t="str" s="10" r="I4488">
        <f>H4488-G4488</f>
        <v>-0,6</v>
      </c>
      <c t="s" s="10" r="J4488">
        <v>29150</v>
      </c>
      <c t="s" s="10" r="K4488">
        <v>29151</v>
      </c>
      <c s="14" r="L4488">
        <v>95.0</v>
      </c>
      <c s="14" r="M4488">
        <v>45.0</v>
      </c>
      <c s="14" r="N4488">
        <v>47.37</v>
      </c>
      <c s="14" r="O4488">
        <v>46.0</v>
      </c>
      <c s="14" r="P4488">
        <v>4.0</v>
      </c>
      <c t="str" s="13" r="Q4488">
        <f>P4488/O4488</f>
        <v>8,70%</v>
      </c>
      <c s="14" r="R4488">
        <v>99.0</v>
      </c>
      <c s="14" r="S4488">
        <v>5.0</v>
      </c>
      <c s="14" r="T4488">
        <v>5.05</v>
      </c>
      <c s="14" r="U4488">
        <v>93.0</v>
      </c>
      <c s="14" r="V4488">
        <v>13.0</v>
      </c>
      <c s="14" r="W4488">
        <v>13.98</v>
      </c>
      <c s="14" r="X4488">
        <v>95.0</v>
      </c>
      <c s="14" r="Y4488">
        <v>37.0</v>
      </c>
      <c t="str" s="15" r="Z4488">
        <f>Y4488/X4488</f>
        <v>38,95%</v>
      </c>
      <c s="14" r="AA4488">
        <v>53.0</v>
      </c>
      <c s="14" r="AB4488">
        <v>0.0</v>
      </c>
      <c s="13" r="AC4488">
        <v>0.0</v>
      </c>
      <c s="14" r="AD4488">
        <v>85.0</v>
      </c>
      <c s="14" r="AE4488">
        <v>30.0</v>
      </c>
      <c s="13" r="AF4488">
        <v>0.352941176470588</v>
      </c>
      <c s="14" r="AG4488">
        <v>55.0</v>
      </c>
      <c s="14" r="AH4488">
        <v>1.0</v>
      </c>
      <c s="13" r="AI4488">
        <v>0.0181818181818182</v>
      </c>
      <c t="str" s="16" r="AJ4488">
        <f>P4488-AB4488</f>
        <v>4</v>
      </c>
      <c t="str" s="15" r="AK4488">
        <f>(P4488-AB4488)/AB4488</f>
        <v>#DIV/0!</v>
      </c>
      <c t="str" s="16" r="AL4488">
        <f>P4488-V4488</f>
        <v>-9</v>
      </c>
      <c t="str" s="13" r="AM4488">
        <f>(P4488-V4488)/V4488</f>
        <v>-69,23%</v>
      </c>
      <c s="13" r="AN4488"/>
    </row>
    <row r="4489">
      <c t="s" s="1" r="A4489">
        <v>29152</v>
      </c>
      <c t="s" s="20" r="B4489">
        <v>29153</v>
      </c>
      <c s="9" r="C4489">
        <v>65167.0</v>
      </c>
      <c t="s" s="21" r="D4489">
        <v>29154</v>
      </c>
      <c t="s" s="10" r="E4489">
        <v>29155</v>
      </c>
      <c t="s" s="10" r="F4489">
        <v>29156</v>
      </c>
      <c s="25" r="G4489">
        <v>10.6</v>
      </c>
      <c s="14" r="H4489">
        <v>12.3</v>
      </c>
      <c t="str" s="10" r="I4489">
        <f>H4489-G4489</f>
        <v>1,7</v>
      </c>
      <c t="s" s="10" r="J4489">
        <v>29157</v>
      </c>
      <c t="s" s="10" r="K4489">
        <v>29158</v>
      </c>
      <c s="14" r="L4489">
        <v>244.0</v>
      </c>
      <c s="14" r="M4489">
        <v>97.0</v>
      </c>
      <c s="14" r="N4489">
        <v>39.75</v>
      </c>
      <c s="14" r="O4489">
        <v>135.0</v>
      </c>
      <c s="14" r="P4489">
        <v>23.0</v>
      </c>
      <c t="str" s="13" r="Q4489">
        <f>P4489/O4489</f>
        <v>17,04%</v>
      </c>
      <c s="14" r="R4489">
        <v>232.0</v>
      </c>
      <c s="14" r="S4489">
        <v>25.0</v>
      </c>
      <c s="14" r="T4489">
        <v>10.78</v>
      </c>
      <c s="14" r="U4489">
        <v>204.0</v>
      </c>
      <c s="14" r="V4489">
        <v>24.0</v>
      </c>
      <c s="14" r="W4489">
        <v>11.76</v>
      </c>
      <c s="14" r="X4489">
        <v>231.0</v>
      </c>
      <c s="14" r="Y4489">
        <v>88.0</v>
      </c>
      <c t="str" s="15" r="Z4489">
        <f>Y4489/X4489</f>
        <v>38,10%</v>
      </c>
      <c s="14" r="AA4489">
        <v>138.0</v>
      </c>
      <c s="14" r="AB4489">
        <v>9.0</v>
      </c>
      <c s="13" r="AC4489">
        <v>0.0652173913043478</v>
      </c>
      <c s="14" r="AD4489">
        <v>237.0</v>
      </c>
      <c s="14" r="AE4489">
        <v>100.0</v>
      </c>
      <c s="13" r="AF4489">
        <v>0.421940928270042</v>
      </c>
      <c s="14" r="AG4489">
        <v>130.0</v>
      </c>
      <c s="14" r="AH4489">
        <v>9.0</v>
      </c>
      <c s="13" r="AI4489">
        <v>0.0692307692307692</v>
      </c>
      <c t="str" s="16" r="AJ4489">
        <f>P4489-AB4489</f>
        <v>14</v>
      </c>
      <c t="str" s="15" r="AK4489">
        <f>(P4489-AB4489)/AB4489</f>
        <v>155,56%</v>
      </c>
      <c t="str" s="16" r="AL4489">
        <f>P4489-V4489</f>
        <v>-1</v>
      </c>
      <c t="str" s="13" r="AM4489">
        <f>(P4489-V4489)/V4489</f>
        <v>-4,17%</v>
      </c>
      <c s="13" r="AN4489"/>
    </row>
    <row r="4490">
      <c t="s" s="1" r="A4490">
        <v>29159</v>
      </c>
      <c t="s" s="20" r="B4490">
        <v>29160</v>
      </c>
      <c s="9" r="C4490">
        <v>65168.0</v>
      </c>
      <c t="s" s="21" r="D4490">
        <v>29161</v>
      </c>
      <c t="s" s="10" r="E4490">
        <v>29162</v>
      </c>
      <c t="s" s="10" r="F4490">
        <v>29163</v>
      </c>
      <c s="23" r="G4490">
        <v>11.4</v>
      </c>
      <c s="14" r="H4490">
        <v>10.8</v>
      </c>
      <c t="str" s="10" r="I4490">
        <f>H4490-G4490</f>
        <v>-0,6</v>
      </c>
      <c t="s" s="10" r="J4490">
        <v>29164</v>
      </c>
      <c t="s" s="10" r="K4490">
        <v>29165</v>
      </c>
      <c s="14" r="L4490">
        <v>96.0</v>
      </c>
      <c s="14" r="M4490">
        <v>28.0</v>
      </c>
      <c s="14" r="N4490">
        <v>29.17</v>
      </c>
      <c s="14" r="O4490">
        <v>67.0</v>
      </c>
      <c s="14" r="P4490">
        <v>6.0</v>
      </c>
      <c t="str" s="13" r="Q4490">
        <f>P4490/O4490</f>
        <v>8,96%</v>
      </c>
      <c s="14" r="R4490">
        <v>86.0</v>
      </c>
      <c s="14" r="S4490">
        <v>6.0</v>
      </c>
      <c s="14" r="T4490">
        <v>6.98</v>
      </c>
      <c s="14" r="U4490">
        <v>78.0</v>
      </c>
      <c s="14" r="V4490">
        <v>4.0</v>
      </c>
      <c s="14" r="W4490">
        <v>5.13</v>
      </c>
      <c s="14" r="X4490">
        <v>84.0</v>
      </c>
      <c s="14" r="Y4490">
        <v>32.0</v>
      </c>
      <c t="str" s="15" r="Z4490">
        <f>Y4490/X4490</f>
        <v>38,10%</v>
      </c>
      <c s="14" r="AA4490">
        <v>48.0</v>
      </c>
      <c s="14" r="AB4490">
        <v>0.0</v>
      </c>
      <c s="13" r="AC4490">
        <v>0.0</v>
      </c>
      <c s="14" r="AD4490">
        <v>84.0</v>
      </c>
      <c s="14" r="AE4490">
        <v>39.0</v>
      </c>
      <c s="13" r="AF4490">
        <v>0.464285714285714</v>
      </c>
      <c s="14" r="AG4490">
        <v>42.0</v>
      </c>
      <c s="14" r="AH4490">
        <v>1.0</v>
      </c>
      <c s="13" r="AI4490">
        <v>0.0238095238095238</v>
      </c>
      <c t="str" s="16" r="AJ4490">
        <f>P4490-AB4490</f>
        <v>6</v>
      </c>
      <c t="str" s="15" r="AK4490">
        <f>(P4490-AB4490)/AB4490</f>
        <v>#DIV/0!</v>
      </c>
      <c t="str" s="16" r="AL4490">
        <f>P4490-V4490</f>
        <v>2</v>
      </c>
      <c t="str" s="13" r="AM4490">
        <f>(P4490-V4490)/V4490</f>
        <v>50,00%</v>
      </c>
      <c s="13" r="AN4490"/>
    </row>
    <row r="4491">
      <c t="s" s="1" r="A4491">
        <v>29166</v>
      </c>
      <c t="s" s="20" r="B4491">
        <v>29167</v>
      </c>
      <c s="9" r="C4491">
        <v>65169.0</v>
      </c>
      <c t="s" s="21" r="D4491">
        <v>29168</v>
      </c>
      <c t="s" s="10" r="E4491">
        <v>29169</v>
      </c>
      <c t="s" s="10" r="F4491">
        <v>29170</v>
      </c>
      <c s="23" r="G4491">
        <v>11.4</v>
      </c>
      <c s="14" r="H4491">
        <v>10.8</v>
      </c>
      <c t="str" s="10" r="I4491">
        <f>H4491-G4491</f>
        <v>-0,6</v>
      </c>
      <c t="s" s="10" r="J4491">
        <v>29171</v>
      </c>
      <c t="s" s="10" r="K4491">
        <v>29172</v>
      </c>
      <c s="14" r="L4491">
        <v>289.0</v>
      </c>
      <c s="14" r="M4491">
        <v>129.0</v>
      </c>
      <c s="14" r="N4491">
        <v>44.64</v>
      </c>
      <c s="14" r="O4491">
        <v>157.0</v>
      </c>
      <c s="14" r="P4491">
        <v>46.0</v>
      </c>
      <c t="str" s="13" r="Q4491">
        <f>P4491/O4491</f>
        <v>29,30%</v>
      </c>
      <c s="14" r="R4491">
        <v>291.0</v>
      </c>
      <c s="14" r="S4491">
        <v>35.0</v>
      </c>
      <c s="14" r="T4491">
        <v>12.03</v>
      </c>
      <c s="14" r="U4491">
        <v>251.0</v>
      </c>
      <c s="14" r="V4491">
        <v>44.0</v>
      </c>
      <c s="14" r="W4491">
        <v>17.53</v>
      </c>
      <c s="14" r="X4491">
        <v>293.0</v>
      </c>
      <c s="14" r="Y4491">
        <v>138.0</v>
      </c>
      <c t="str" s="15" r="Z4491">
        <f>Y4491/X4491</f>
        <v>47,10%</v>
      </c>
      <c s="14" r="AA4491">
        <v>149.0</v>
      </c>
      <c s="14" r="AB4491">
        <v>5.0</v>
      </c>
      <c s="13" r="AC4491">
        <v>0.0335570469798658</v>
      </c>
      <c s="14" r="AD4491">
        <v>244.0</v>
      </c>
      <c s="14" r="AE4491">
        <v>132.0</v>
      </c>
      <c s="13" r="AF4491">
        <v>0.540983606557377</v>
      </c>
      <c s="14" r="AG4491">
        <v>104.0</v>
      </c>
      <c s="14" r="AH4491">
        <v>5.0</v>
      </c>
      <c s="13" r="AI4491">
        <v>0.0480769230769231</v>
      </c>
      <c t="str" s="16" r="AJ4491">
        <f>P4491-AB4491</f>
        <v>41</v>
      </c>
      <c t="str" s="15" r="AK4491">
        <f>(P4491-AB4491)/AB4491</f>
        <v>820,00%</v>
      </c>
      <c t="str" s="16" r="AL4491">
        <f>P4491-V4491</f>
        <v>2</v>
      </c>
      <c t="str" s="13" r="AM4491">
        <f>(P4491-V4491)/V4491</f>
        <v>4,55%</v>
      </c>
      <c s="13" r="AN4491"/>
    </row>
    <row r="4492">
      <c t="s" s="1" r="A4492">
        <v>29173</v>
      </c>
      <c t="s" s="20" r="B4492">
        <v>29174</v>
      </c>
      <c s="9" r="C4492">
        <v>65170.0</v>
      </c>
      <c t="s" s="21" r="D4492">
        <v>29175</v>
      </c>
      <c t="s" s="10" r="E4492">
        <v>29176</v>
      </c>
      <c t="s" s="10" r="F4492">
        <v>29177</v>
      </c>
      <c s="23" r="G4492">
        <v>11.4</v>
      </c>
      <c s="14" r="H4492">
        <v>10.8</v>
      </c>
      <c t="str" s="10" r="I4492">
        <f>H4492-G4492</f>
        <v>-0,6</v>
      </c>
      <c t="s" s="10" r="J4492">
        <v>29178</v>
      </c>
      <c t="s" s="10" r="K4492">
        <v>29179</v>
      </c>
      <c s="14" r="L4492">
        <v>85.0</v>
      </c>
      <c s="14" r="M4492">
        <v>35.0</v>
      </c>
      <c s="14" r="N4492">
        <v>41.18</v>
      </c>
      <c s="14" r="O4492">
        <v>47.0</v>
      </c>
      <c s="14" r="P4492">
        <v>19.0</v>
      </c>
      <c t="str" s="13" r="Q4492">
        <f>P4492/O4492</f>
        <v>40,43%</v>
      </c>
      <c s="14" r="R4492">
        <v>78.0</v>
      </c>
      <c s="14" r="S4492">
        <v>15.0</v>
      </c>
      <c s="14" r="T4492">
        <v>19.23</v>
      </c>
      <c s="14" r="U4492">
        <v>61.0</v>
      </c>
      <c s="14" r="V4492">
        <v>9.0</v>
      </c>
      <c s="14" r="W4492">
        <v>14.75</v>
      </c>
      <c s="14" r="X4492">
        <v>84.0</v>
      </c>
      <c s="14" r="Y4492">
        <v>55.0</v>
      </c>
      <c t="str" s="15" r="Z4492">
        <f>Y4492/X4492</f>
        <v>65,48%</v>
      </c>
      <c s="14" r="AA4492">
        <v>28.0</v>
      </c>
      <c s="14" r="AB4492">
        <v>7.0</v>
      </c>
      <c s="13" r="AC4492">
        <v>0.25</v>
      </c>
      <c s="14" r="AD4492">
        <v>86.0</v>
      </c>
      <c s="14" r="AE4492">
        <v>41.0</v>
      </c>
      <c s="13" r="AF4492">
        <v>0.476744186046512</v>
      </c>
      <c s="14" r="AG4492">
        <v>44.0</v>
      </c>
      <c s="14" r="AH4492">
        <v>4.0</v>
      </c>
      <c s="13" r="AI4492">
        <v>0.0909090909090909</v>
      </c>
      <c t="str" s="16" r="AJ4492">
        <f>P4492-AB4492</f>
        <v>12</v>
      </c>
      <c t="str" s="15" r="AK4492">
        <f>(P4492-AB4492)/AB4492</f>
        <v>171,43%</v>
      </c>
      <c t="str" s="16" r="AL4492">
        <f>P4492-V4492</f>
        <v>10</v>
      </c>
      <c t="str" s="13" r="AM4492">
        <f>(P4492-V4492)/V4492</f>
        <v>111,11%</v>
      </c>
      <c s="13" r="AN4492"/>
    </row>
    <row r="4493">
      <c t="s" s="1" r="A4493">
        <v>29180</v>
      </c>
      <c t="s" s="20" r="B4493">
        <v>29181</v>
      </c>
      <c s="9" r="C4493">
        <v>65171.0</v>
      </c>
      <c t="s" s="21" r="D4493">
        <v>29182</v>
      </c>
      <c t="s" s="10" r="E4493">
        <v>29183</v>
      </c>
      <c t="s" s="10" r="F4493">
        <v>29184</v>
      </c>
      <c s="12" r="G4493">
        <v>11.4</v>
      </c>
      <c s="14" r="H4493">
        <v>10.8</v>
      </c>
      <c t="str" s="10" r="I4493">
        <f>H4493-G4493</f>
        <v>-0,6</v>
      </c>
      <c t="s" s="10" r="J4493">
        <v>29185</v>
      </c>
      <c t="s" s="10" r="K4493">
        <v>29186</v>
      </c>
      <c s="14" r="L4493">
        <v>34.0</v>
      </c>
      <c s="14" r="M4493">
        <v>18.0</v>
      </c>
      <c s="14" r="N4493">
        <v>52.94</v>
      </c>
      <c s="14" r="O4493">
        <v>16.0</v>
      </c>
      <c s="14" r="P4493">
        <v>0.0</v>
      </c>
      <c t="str" s="13" r="Q4493">
        <f>P4493/O4493</f>
        <v>0,00%</v>
      </c>
      <c s="14" r="R4493">
        <v>37.0</v>
      </c>
      <c s="14" r="S4493">
        <v>5.0</v>
      </c>
      <c s="14" r="T4493">
        <v>13.51</v>
      </c>
      <c s="14" r="U4493">
        <v>32.0</v>
      </c>
      <c s="14" r="V4493">
        <v>5.0</v>
      </c>
      <c s="14" r="W4493">
        <v>15.63</v>
      </c>
      <c s="14" r="X4493">
        <v>38.0</v>
      </c>
      <c s="14" r="Y4493">
        <v>10.0</v>
      </c>
      <c t="str" s="15" r="Z4493">
        <f>Y4493/X4493</f>
        <v>26,32%</v>
      </c>
      <c s="14" r="AA4493">
        <v>28.0</v>
      </c>
      <c s="14" r="AB4493">
        <v>4.0</v>
      </c>
      <c s="13" r="AC4493">
        <v>0.142857142857143</v>
      </c>
      <c s="14" r="AD4493">
        <v>42.0</v>
      </c>
      <c s="14" r="AE4493">
        <v>21.0</v>
      </c>
      <c s="13" r="AF4493">
        <v>0.5</v>
      </c>
      <c s="14" r="AG4493">
        <v>20.0</v>
      </c>
      <c s="14" r="AH4493">
        <v>3.0</v>
      </c>
      <c s="13" r="AI4493">
        <v>0.15</v>
      </c>
      <c t="str" s="16" r="AJ4493">
        <f>P4493-AB4493</f>
        <v>-4</v>
      </c>
      <c t="str" s="15" r="AK4493">
        <f>(P4493-AB4493)/AB4493</f>
        <v>-100,00%</v>
      </c>
      <c t="str" s="16" r="AL4493">
        <f>P4493-V4493</f>
        <v>-5</v>
      </c>
      <c t="str" s="13" r="AM4493">
        <f>(P4493-V4493)/V4493</f>
        <v>-100,00%</v>
      </c>
      <c s="13" r="AN4493"/>
    </row>
    <row r="4494">
      <c t="s" s="1" r="A4494">
        <v>29187</v>
      </c>
      <c t="s" s="20" r="B4494">
        <v>29188</v>
      </c>
      <c s="9" r="C4494">
        <v>65172.0</v>
      </c>
      <c t="s" s="21" r="D4494">
        <v>29189</v>
      </c>
      <c t="s" s="10" r="E4494">
        <v>29190</v>
      </c>
      <c t="s" s="10" r="F4494">
        <v>29191</v>
      </c>
      <c s="12" r="G4494">
        <v>11.4</v>
      </c>
      <c s="14" r="H4494">
        <v>10.8</v>
      </c>
      <c t="str" s="10" r="I4494">
        <f>H4494-G4494</f>
        <v>-0,6</v>
      </c>
      <c t="s" s="10" r="J4494">
        <v>29192</v>
      </c>
      <c t="s" s="10" r="K4494">
        <v>29193</v>
      </c>
      <c s="14" r="L4494">
        <v>84.0</v>
      </c>
      <c s="14" r="M4494">
        <v>36.0</v>
      </c>
      <c s="14" r="N4494">
        <v>42.86</v>
      </c>
      <c s="14" r="O4494">
        <v>44.0</v>
      </c>
      <c s="14" r="P4494">
        <v>11.0</v>
      </c>
      <c t="str" s="13" r="Q4494">
        <f>P4494/O4494</f>
        <v>25,00%</v>
      </c>
      <c s="14" r="R4494">
        <v>79.0</v>
      </c>
      <c s="14" r="S4494">
        <v>16.0</v>
      </c>
      <c s="14" r="T4494">
        <v>20.25</v>
      </c>
      <c s="14" r="U4494">
        <v>63.0</v>
      </c>
      <c s="14" r="V4494">
        <v>15.0</v>
      </c>
      <c s="14" r="W4494">
        <v>23.81</v>
      </c>
      <c s="14" r="X4494">
        <v>82.0</v>
      </c>
      <c s="14" r="Y4494">
        <v>41.0</v>
      </c>
      <c t="str" s="15" r="Z4494">
        <f>Y4494/X4494</f>
        <v>50,00%</v>
      </c>
      <c s="14" r="AA4494">
        <v>38.0</v>
      </c>
      <c s="14" r="AB4494">
        <v>2.0</v>
      </c>
      <c s="13" r="AC4494">
        <v>0.0526315789473684</v>
      </c>
      <c s="14" r="AD4494">
        <v>76.0</v>
      </c>
      <c s="14" r="AE4494">
        <v>39.0</v>
      </c>
      <c s="13" r="AF4494">
        <v>0.513157894736842</v>
      </c>
      <c s="14" r="AG4494">
        <v>33.0</v>
      </c>
      <c s="14" r="AH4494">
        <v>1.0</v>
      </c>
      <c s="13" r="AI4494">
        <v>0.0303030303030303</v>
      </c>
      <c t="str" s="16" r="AJ4494">
        <f>P4494-AB4494</f>
        <v>9</v>
      </c>
      <c t="str" s="15" r="AK4494">
        <f>(P4494-AB4494)/AB4494</f>
        <v>450,00%</v>
      </c>
      <c t="str" s="16" r="AL4494">
        <f>P4494-V4494</f>
        <v>-4</v>
      </c>
      <c t="str" s="13" r="AM4494">
        <f>(P4494-V4494)/V4494</f>
        <v>-26,67%</v>
      </c>
      <c s="13" r="AN4494"/>
    </row>
    <row r="4495">
      <c t="s" s="1" r="A4495">
        <v>29194</v>
      </c>
      <c t="s" s="20" r="B4495">
        <v>29195</v>
      </c>
      <c s="9" r="C4495">
        <v>65173.0</v>
      </c>
      <c t="s" s="21" r="D4495">
        <v>29196</v>
      </c>
      <c t="s" s="10" r="E4495">
        <v>29197</v>
      </c>
      <c t="s" s="10" r="F4495">
        <v>29198</v>
      </c>
      <c s="11" r="G4495">
        <v>8.7</v>
      </c>
      <c s="12" r="H4495">
        <v>10.1</v>
      </c>
      <c t="str" s="10" r="I4495">
        <f>H4495-G4495</f>
        <v>1,4</v>
      </c>
      <c t="s" s="10" r="J4495">
        <v>29199</v>
      </c>
      <c t="s" s="10" r="K4495">
        <v>29200</v>
      </c>
      <c s="14" r="L4495">
        <v>227.0</v>
      </c>
      <c s="14" r="M4495">
        <v>126.0</v>
      </c>
      <c s="14" r="N4495">
        <v>55.51</v>
      </c>
      <c s="14" r="O4495">
        <v>94.0</v>
      </c>
      <c s="14" r="P4495">
        <v>26.0</v>
      </c>
      <c t="str" s="13" r="Q4495">
        <f>P4495/O4495</f>
        <v>27,66%</v>
      </c>
      <c s="14" r="R4495">
        <v>200.0</v>
      </c>
      <c s="14" r="S4495">
        <v>35.0</v>
      </c>
      <c s="14" r="T4495">
        <v>17.5</v>
      </c>
      <c s="14" r="U4495">
        <v>161.0</v>
      </c>
      <c s="14" r="V4495">
        <v>37.0</v>
      </c>
      <c s="14" r="W4495">
        <v>22.98</v>
      </c>
      <c s="14" r="X4495">
        <v>196.0</v>
      </c>
      <c s="14" r="Y4495">
        <v>94.0</v>
      </c>
      <c t="str" s="15" r="Z4495">
        <f>Y4495/X4495</f>
        <v>47,96%</v>
      </c>
      <c s="14" r="AA4495">
        <v>98.0</v>
      </c>
      <c s="14" r="AB4495">
        <v>17.0</v>
      </c>
      <c s="13" r="AC4495">
        <v>0.173469387755102</v>
      </c>
      <c s="14" r="AD4495">
        <v>179.0</v>
      </c>
      <c s="14" r="AE4495">
        <v>105.0</v>
      </c>
      <c s="13" r="AF4495">
        <v>0.58659217877095</v>
      </c>
      <c s="14" r="AG4495">
        <v>70.0</v>
      </c>
      <c s="14" r="AH4495">
        <v>6.0</v>
      </c>
      <c s="13" r="AI4495">
        <v>0.0857142857142857</v>
      </c>
      <c t="str" s="16" r="AJ4495">
        <f>P4495-AB4495</f>
        <v>9</v>
      </c>
      <c t="str" s="15" r="AK4495">
        <f>(P4495-AB4495)/AB4495</f>
        <v>52,94%</v>
      </c>
      <c t="str" s="16" r="AL4495">
        <f>P4495-V4495</f>
        <v>-11</v>
      </c>
      <c t="str" s="13" r="AM4495">
        <f>(P4495-V4495)/V4495</f>
        <v>-29,73%</v>
      </c>
      <c s="13" r="AN4495"/>
    </row>
    <row r="4496">
      <c t="s" s="1" r="A4496">
        <v>29201</v>
      </c>
      <c t="s" s="20" r="B4496">
        <v>29202</v>
      </c>
      <c s="9" r="C4496">
        <v>65174.0</v>
      </c>
      <c t="s" s="21" r="D4496">
        <v>29203</v>
      </c>
      <c t="s" s="10" r="E4496">
        <v>29204</v>
      </c>
      <c t="s" s="10" r="F4496">
        <v>29205</v>
      </c>
      <c s="12" r="G4496">
        <v>11.4</v>
      </c>
      <c s="14" r="H4496">
        <v>10.8</v>
      </c>
      <c t="str" s="10" r="I4496">
        <f>H4496-G4496</f>
        <v>-0,6</v>
      </c>
      <c t="s" s="10" r="J4496">
        <v>29206</v>
      </c>
      <c t="s" s="10" r="K4496">
        <v>29207</v>
      </c>
      <c s="14" r="L4496">
        <v>37.0</v>
      </c>
      <c s="14" r="M4496">
        <v>11.0</v>
      </c>
      <c s="14" r="N4496">
        <v>29.73</v>
      </c>
      <c s="14" r="O4496">
        <v>24.0</v>
      </c>
      <c s="14" r="P4496">
        <v>3.0</v>
      </c>
      <c t="str" s="13" r="Q4496">
        <f>P4496/O4496</f>
        <v>12,50%</v>
      </c>
      <c s="14" r="R4496">
        <v>44.0</v>
      </c>
      <c s="14" r="S4496">
        <v>9.0</v>
      </c>
      <c s="14" r="T4496">
        <v>20.45</v>
      </c>
      <c s="14" r="U4496">
        <v>35.0</v>
      </c>
      <c s="14" r="V4496">
        <v>3.0</v>
      </c>
      <c s="14" r="W4496">
        <v>8.57</v>
      </c>
      <c s="14" r="X4496">
        <v>41.0</v>
      </c>
      <c s="14" r="Y4496">
        <v>10.0</v>
      </c>
      <c t="str" s="15" r="Z4496">
        <f>Y4496/X4496</f>
        <v>24,39%</v>
      </c>
      <c s="14" r="AA4496">
        <v>31.0</v>
      </c>
      <c s="14" r="AB4496">
        <v>2.0</v>
      </c>
      <c s="13" r="AC4496">
        <v>0.0645161290322581</v>
      </c>
      <c s="14" r="AD4496">
        <v>33.0</v>
      </c>
      <c s="14" r="AE4496">
        <v>9.0</v>
      </c>
      <c s="13" r="AF4496">
        <v>0.272727272727273</v>
      </c>
      <c s="14" r="AG4496">
        <v>23.0</v>
      </c>
      <c s="14" r="AH4496">
        <v>2.0</v>
      </c>
      <c s="13" r="AI4496">
        <v>0.0869565217391304</v>
      </c>
      <c t="str" s="16" r="AJ4496">
        <f>P4496-AB4496</f>
        <v>1</v>
      </c>
      <c t="str" s="15" r="AK4496">
        <f>(P4496-AB4496)/AB4496</f>
        <v>50,00%</v>
      </c>
      <c t="str" s="16" r="AL4496">
        <f>P4496-V4496</f>
        <v>0</v>
      </c>
      <c t="str" s="13" r="AM4496">
        <f>(P4496-V4496)/V4496</f>
        <v>0,00%</v>
      </c>
      <c s="13" r="AN4496"/>
    </row>
    <row r="4497">
      <c t="s" s="1" r="A4497">
        <v>29208</v>
      </c>
      <c t="s" s="20" r="B4497">
        <v>29209</v>
      </c>
      <c s="9" r="C4497">
        <v>65175.0</v>
      </c>
      <c t="s" s="21" r="D4497">
        <v>29210</v>
      </c>
      <c t="s" s="10" r="E4497">
        <v>29211</v>
      </c>
      <c t="s" s="10" r="F4497">
        <v>29212</v>
      </c>
      <c s="12" r="G4497">
        <v>11.4</v>
      </c>
      <c s="14" r="H4497">
        <v>10.8</v>
      </c>
      <c t="str" s="10" r="I4497">
        <f>H4497-G4497</f>
        <v>-0,6</v>
      </c>
      <c t="s" s="10" r="J4497">
        <v>29213</v>
      </c>
      <c t="s" s="10" r="K4497">
        <v>29214</v>
      </c>
      <c s="14" r="L4497">
        <v>883.0</v>
      </c>
      <c s="14" r="M4497">
        <v>475.0</v>
      </c>
      <c s="14" r="N4497">
        <v>53.79</v>
      </c>
      <c s="14" r="O4497">
        <v>380.0</v>
      </c>
      <c s="14" r="P4497">
        <v>74.0</v>
      </c>
      <c t="str" s="13" r="Q4497">
        <f>P4497/O4497</f>
        <v>19,47%</v>
      </c>
      <c s="14" r="R4497">
        <v>881.0</v>
      </c>
      <c s="14" r="S4497">
        <v>171.0</v>
      </c>
      <c s="14" r="T4497">
        <v>19.41</v>
      </c>
      <c s="14" r="U4497">
        <v>697.0</v>
      </c>
      <c s="14" r="V4497">
        <v>106.0</v>
      </c>
      <c s="14" r="W4497">
        <v>15.21</v>
      </c>
      <c s="14" r="X4497">
        <v>874.0</v>
      </c>
      <c s="14" r="Y4497">
        <v>476.0</v>
      </c>
      <c t="str" s="15" r="Z4497">
        <f>Y4497/X4497</f>
        <v>54,46%</v>
      </c>
      <c s="14" r="AA4497">
        <v>373.0</v>
      </c>
      <c s="14" r="AB4497">
        <v>14.0</v>
      </c>
      <c s="13" r="AC4497">
        <v>0.0375335120643432</v>
      </c>
      <c s="14" r="AD4497">
        <v>866.0</v>
      </c>
      <c s="14" r="AE4497">
        <v>460.0</v>
      </c>
      <c s="13" r="AF4497">
        <v>0.531177829099307</v>
      </c>
      <c s="14" r="AG4497">
        <v>393.0</v>
      </c>
      <c s="14" r="AH4497">
        <v>23.0</v>
      </c>
      <c s="13" r="AI4497">
        <v>0.0585241730279898</v>
      </c>
      <c t="str" s="16" r="AJ4497">
        <f>P4497-AB4497</f>
        <v>60</v>
      </c>
      <c t="str" s="15" r="AK4497">
        <f>(P4497-AB4497)/AB4497</f>
        <v>428,57%</v>
      </c>
      <c t="str" s="16" r="AL4497">
        <f>P4497-V4497</f>
        <v>-32</v>
      </c>
      <c t="str" s="13" r="AM4497">
        <f>(P4497-V4497)/V4497</f>
        <v>-30,19%</v>
      </c>
      <c s="13" r="AN4497"/>
    </row>
    <row r="4498">
      <c t="s" s="1" r="A4498">
        <v>29215</v>
      </c>
      <c t="s" s="20" r="B4498">
        <v>29216</v>
      </c>
      <c s="9" r="C4498">
        <v>65176.0</v>
      </c>
      <c t="s" s="21" r="D4498">
        <v>29217</v>
      </c>
      <c t="s" s="10" r="E4498">
        <v>29218</v>
      </c>
      <c t="s" s="10" r="F4498">
        <v>29219</v>
      </c>
      <c s="12" r="G4498">
        <v>11.4</v>
      </c>
      <c s="14" r="H4498">
        <v>10.8</v>
      </c>
      <c t="str" s="10" r="I4498">
        <f>H4498-G4498</f>
        <v>-0,6</v>
      </c>
      <c t="s" s="10" r="J4498">
        <v>29220</v>
      </c>
      <c t="s" s="10" r="K4498">
        <v>29221</v>
      </c>
      <c s="14" r="L4498">
        <v>126.0</v>
      </c>
      <c s="14" r="M4498">
        <v>41.0</v>
      </c>
      <c s="14" r="N4498">
        <v>32.54</v>
      </c>
      <c s="14" r="O4498">
        <v>85.0</v>
      </c>
      <c s="14" r="P4498">
        <v>22.0</v>
      </c>
      <c t="str" s="13" r="Q4498">
        <f>P4498/O4498</f>
        <v>25,88%</v>
      </c>
      <c s="14" r="R4498">
        <v>114.0</v>
      </c>
      <c s="14" r="S4498">
        <v>9.0</v>
      </c>
      <c s="14" r="T4498">
        <v>7.89</v>
      </c>
      <c s="14" r="U4498">
        <v>102.0</v>
      </c>
      <c s="14" r="V4498">
        <v>19.0</v>
      </c>
      <c s="14" r="W4498">
        <v>18.63</v>
      </c>
      <c s="14" r="X4498">
        <v>115.0</v>
      </c>
      <c s="14" r="Y4498">
        <v>50.0</v>
      </c>
      <c t="str" s="15" r="Z4498">
        <f>Y4498/X4498</f>
        <v>43,48%</v>
      </c>
      <c s="14" r="AA4498">
        <v>62.0</v>
      </c>
      <c s="14" r="AB4498">
        <v>4.0</v>
      </c>
      <c s="13" r="AC4498">
        <v>0.0645161290322581</v>
      </c>
      <c s="14" r="AD4498">
        <v>91.0</v>
      </c>
      <c s="14" r="AE4498">
        <v>27.0</v>
      </c>
      <c s="13" r="AF4498">
        <v>0.296703296703297</v>
      </c>
      <c s="14" r="AG4498">
        <v>64.0</v>
      </c>
      <c s="14" r="AH4498">
        <v>4.0</v>
      </c>
      <c s="13" r="AI4498">
        <v>0.0625</v>
      </c>
      <c t="str" s="16" r="AJ4498">
        <f>P4498-AB4498</f>
        <v>18</v>
      </c>
      <c t="str" s="15" r="AK4498">
        <f>(P4498-AB4498)/AB4498</f>
        <v>450,00%</v>
      </c>
      <c t="str" s="16" r="AL4498">
        <f>P4498-V4498</f>
        <v>3</v>
      </c>
      <c t="str" s="13" r="AM4498">
        <f>(P4498-V4498)/V4498</f>
        <v>15,79%</v>
      </c>
      <c s="13" r="AN4498"/>
    </row>
    <row r="4499">
      <c t="s" s="1" r="A4499">
        <v>29222</v>
      </c>
      <c t="s" s="20" r="B4499">
        <v>29223</v>
      </c>
      <c s="9" r="C4499">
        <v>65177.0</v>
      </c>
      <c t="s" s="21" r="D4499">
        <v>29224</v>
      </c>
      <c t="s" s="10" r="E4499">
        <v>29225</v>
      </c>
      <c t="s" s="10" r="F4499">
        <v>29226</v>
      </c>
      <c s="11" r="G4499">
        <v>8.7</v>
      </c>
      <c s="12" r="H4499">
        <v>10.1</v>
      </c>
      <c t="str" s="10" r="I4499">
        <f>H4499-G4499</f>
        <v>1,4</v>
      </c>
      <c t="s" s="10" r="J4499">
        <v>29227</v>
      </c>
      <c t="s" s="10" r="K4499">
        <v>29228</v>
      </c>
      <c s="14" r="L4499">
        <v>5476.0</v>
      </c>
      <c s="14" r="M4499">
        <v>3203.0</v>
      </c>
      <c s="14" r="N4499">
        <v>58.49</v>
      </c>
      <c s="14" r="O4499">
        <v>2166.0</v>
      </c>
      <c s="14" r="P4499">
        <v>564.0</v>
      </c>
      <c t="str" s="13" r="Q4499">
        <f>P4499/O4499</f>
        <v>26,04%</v>
      </c>
      <c s="14" r="R4499">
        <v>5400.0</v>
      </c>
      <c s="14" r="S4499">
        <v>1025.0</v>
      </c>
      <c s="14" r="T4499">
        <v>18.98</v>
      </c>
      <c s="14" r="U4499">
        <v>4306.0</v>
      </c>
      <c s="14" r="V4499">
        <v>806.0</v>
      </c>
      <c s="14" r="W4499">
        <v>18.72</v>
      </c>
      <c s="14" r="X4499">
        <v>5067.0</v>
      </c>
      <c s="14" r="Y4499">
        <v>3030.0</v>
      </c>
      <c t="str" s="15" r="Z4499">
        <f>Y4499/X4499</f>
        <v>59,80%</v>
      </c>
      <c s="14" r="AA4499">
        <v>1959.0</v>
      </c>
      <c s="14" r="AB4499">
        <v>122.0</v>
      </c>
      <c s="13" r="AC4499">
        <v>0.0622766717713119</v>
      </c>
      <c s="14" r="AD4499">
        <v>4027.0</v>
      </c>
      <c s="14" r="AE4499">
        <v>2223.0</v>
      </c>
      <c s="13" r="AF4499">
        <v>0.552023839086168</v>
      </c>
      <c s="14" r="AG4499">
        <v>1741.0</v>
      </c>
      <c s="14" r="AH4499">
        <v>170.0</v>
      </c>
      <c s="13" r="AI4499">
        <v>0.0976450315910396</v>
      </c>
      <c t="str" s="16" r="AJ4499">
        <f>P4499-AB4499</f>
        <v>442</v>
      </c>
      <c t="str" s="15" r="AK4499">
        <f>(P4499-AB4499)/AB4499</f>
        <v>362,30%</v>
      </c>
      <c t="str" s="16" r="AL4499">
        <f>P4499-V4499</f>
        <v>-242</v>
      </c>
      <c t="str" s="13" r="AM4499">
        <f>(P4499-V4499)/V4499</f>
        <v>-30,02%</v>
      </c>
      <c s="13" r="AN4499"/>
    </row>
    <row r="4500">
      <c t="s" s="1" r="A4500">
        <v>29229</v>
      </c>
      <c t="s" s="20" r="B4500">
        <v>29230</v>
      </c>
      <c s="9" r="C4500">
        <v>65178.0</v>
      </c>
      <c t="s" s="21" r="D4500">
        <v>29231</v>
      </c>
      <c t="s" s="10" r="E4500">
        <v>29232</v>
      </c>
      <c t="s" s="10" r="F4500">
        <v>29233</v>
      </c>
      <c s="12" r="G4500">
        <v>11.4</v>
      </c>
      <c s="14" r="H4500">
        <v>10.8</v>
      </c>
      <c t="str" s="10" r="I4500">
        <f>H4500-G4500</f>
        <v>-0,6</v>
      </c>
      <c t="s" s="10" r="J4500">
        <v>29234</v>
      </c>
      <c t="s" s="10" r="K4500">
        <v>29235</v>
      </c>
      <c s="14" r="L4500">
        <v>299.0</v>
      </c>
      <c s="14" r="M4500">
        <v>154.0</v>
      </c>
      <c s="14" r="N4500">
        <v>51.51</v>
      </c>
      <c s="14" r="O4500">
        <v>140.0</v>
      </c>
      <c s="14" r="P4500">
        <v>39.0</v>
      </c>
      <c t="str" s="13" r="Q4500">
        <f>P4500/O4500</f>
        <v>27,86%</v>
      </c>
      <c s="14" r="R4500">
        <v>304.0</v>
      </c>
      <c s="14" r="S4500">
        <v>62.0</v>
      </c>
      <c s="14" r="T4500">
        <v>20.39</v>
      </c>
      <c s="14" r="U4500">
        <v>238.0</v>
      </c>
      <c s="14" r="V4500">
        <v>47.0</v>
      </c>
      <c s="14" r="W4500">
        <v>19.75</v>
      </c>
      <c s="14" r="X4500">
        <v>288.0</v>
      </c>
      <c s="14" r="Y4500">
        <v>155.0</v>
      </c>
      <c t="str" s="15" r="Z4500">
        <f>Y4500/X4500</f>
        <v>53,82%</v>
      </c>
      <c s="14" r="AA4500">
        <v>125.0</v>
      </c>
      <c s="14" r="AB4500">
        <v>5.0</v>
      </c>
      <c s="13" r="AC4500">
        <v>0.04</v>
      </c>
      <c s="14" r="AD4500">
        <v>290.0</v>
      </c>
      <c s="14" r="AE4500">
        <v>142.0</v>
      </c>
      <c s="13" r="AF4500">
        <v>0.489655172413793</v>
      </c>
      <c s="14" r="AG4500">
        <v>142.0</v>
      </c>
      <c s="14" r="AH4500">
        <v>7.0</v>
      </c>
      <c s="13" r="AI4500">
        <v>0.0492957746478873</v>
      </c>
      <c t="str" s="16" r="AJ4500">
        <f>P4500-AB4500</f>
        <v>34</v>
      </c>
      <c t="str" s="15" r="AK4500">
        <f>(P4500-AB4500)/AB4500</f>
        <v>680,00%</v>
      </c>
      <c t="str" s="16" r="AL4500">
        <f>P4500-V4500</f>
        <v>-8</v>
      </c>
      <c t="str" s="13" r="AM4500">
        <f>(P4500-V4500)/V4500</f>
        <v>-17,02%</v>
      </c>
      <c s="13" r="AN4500"/>
    </row>
    <row r="4501">
      <c t="s" s="1" r="A4501">
        <v>29236</v>
      </c>
      <c t="s" s="20" r="B4501">
        <v>29237</v>
      </c>
      <c s="9" r="C4501">
        <v>65179.0</v>
      </c>
      <c t="s" s="21" r="D4501">
        <v>29238</v>
      </c>
      <c t="s" s="10" r="E4501">
        <v>29239</v>
      </c>
      <c t="s" s="10" r="F4501">
        <v>29240</v>
      </c>
      <c s="11" r="G4501">
        <v>8.7</v>
      </c>
      <c s="12" r="H4501">
        <v>10.1</v>
      </c>
      <c t="str" s="10" r="I4501">
        <f>H4501-G4501</f>
        <v>1,4</v>
      </c>
      <c t="s" s="10" r="J4501">
        <v>29241</v>
      </c>
      <c t="s" s="10" r="K4501">
        <v>29242</v>
      </c>
      <c s="14" r="L4501">
        <v>311.0</v>
      </c>
      <c s="14" r="M4501">
        <v>141.0</v>
      </c>
      <c s="14" r="N4501">
        <v>45.34</v>
      </c>
      <c s="14" r="O4501">
        <v>168.0</v>
      </c>
      <c s="14" r="P4501">
        <v>30.0</v>
      </c>
      <c t="str" s="13" r="Q4501">
        <f>P4501/O4501</f>
        <v>17,86%</v>
      </c>
      <c s="14" r="R4501">
        <v>308.0</v>
      </c>
      <c s="14" r="S4501">
        <v>30.0</v>
      </c>
      <c s="14" r="T4501">
        <v>9.74</v>
      </c>
      <c s="14" r="U4501">
        <v>273.0</v>
      </c>
      <c s="14" r="V4501">
        <v>27.0</v>
      </c>
      <c s="14" r="W4501">
        <v>9.89</v>
      </c>
      <c s="14" r="X4501">
        <v>302.0</v>
      </c>
      <c s="14" r="Y4501">
        <v>139.0</v>
      </c>
      <c t="str" s="15" r="Z4501">
        <f>Y4501/X4501</f>
        <v>46,03%</v>
      </c>
      <c s="14" r="AA4501">
        <v>158.0</v>
      </c>
      <c s="14" r="AB4501">
        <v>5.0</v>
      </c>
      <c s="13" r="AC4501">
        <v>0.0316455696202532</v>
      </c>
      <c s="14" r="AD4501">
        <v>290.0</v>
      </c>
      <c s="14" r="AE4501">
        <v>146.0</v>
      </c>
      <c s="13" r="AF4501">
        <v>0.503448275862069</v>
      </c>
      <c s="14" r="AG4501">
        <v>142.0</v>
      </c>
      <c s="14" r="AH4501">
        <v>7.0</v>
      </c>
      <c s="13" r="AI4501">
        <v>0.0492957746478873</v>
      </c>
      <c t="str" s="16" r="AJ4501">
        <f>P4501-AB4501</f>
        <v>25</v>
      </c>
      <c t="str" s="15" r="AK4501">
        <f>(P4501-AB4501)/AB4501</f>
        <v>500,00%</v>
      </c>
      <c t="str" s="16" r="AL4501">
        <f>P4501-V4501</f>
        <v>3</v>
      </c>
      <c t="str" s="13" r="AM4501">
        <f>(P4501-V4501)/V4501</f>
        <v>11,11%</v>
      </c>
      <c s="13" r="AN4501"/>
    </row>
    <row r="4502">
      <c t="s" s="1" r="A4502">
        <v>29243</v>
      </c>
      <c t="s" s="20" r="B4502">
        <v>29244</v>
      </c>
      <c s="9" r="C4502">
        <v>65180.0</v>
      </c>
      <c t="s" s="21" r="D4502">
        <v>29245</v>
      </c>
      <c t="s" s="10" r="E4502">
        <v>29246</v>
      </c>
      <c t="s" s="10" r="F4502">
        <v>29247</v>
      </c>
      <c s="11" r="G4502">
        <v>8.7</v>
      </c>
      <c s="12" r="H4502">
        <v>10.1</v>
      </c>
      <c t="str" s="10" r="I4502">
        <f>H4502-G4502</f>
        <v>1,4</v>
      </c>
      <c t="s" s="10" r="J4502">
        <v>29248</v>
      </c>
      <c t="s" s="10" r="K4502">
        <v>29249</v>
      </c>
      <c s="14" r="L4502">
        <v>616.0</v>
      </c>
      <c s="14" r="M4502">
        <v>265.0</v>
      </c>
      <c s="14" r="N4502">
        <v>43.02</v>
      </c>
      <c s="14" r="O4502">
        <v>343.0</v>
      </c>
      <c s="14" r="P4502">
        <v>48.0</v>
      </c>
      <c t="str" s="13" r="Q4502">
        <f>P4502/O4502</f>
        <v>13,99%</v>
      </c>
      <c s="14" r="R4502">
        <v>579.0</v>
      </c>
      <c s="14" r="S4502">
        <v>61.0</v>
      </c>
      <c s="14" r="T4502">
        <v>10.54</v>
      </c>
      <c s="14" r="U4502">
        <v>511.0</v>
      </c>
      <c s="14" r="V4502">
        <v>55.0</v>
      </c>
      <c s="14" r="W4502">
        <v>10.76</v>
      </c>
      <c s="14" r="X4502">
        <v>515.0</v>
      </c>
      <c s="14" r="Y4502">
        <v>202.0</v>
      </c>
      <c t="str" s="15" r="Z4502">
        <f>Y4502/X4502</f>
        <v>39,22%</v>
      </c>
      <c s="14" r="AA4502">
        <v>305.0</v>
      </c>
      <c s="14" r="AB4502">
        <v>5.0</v>
      </c>
      <c s="13" r="AC4502">
        <v>0.0163934426229508</v>
      </c>
      <c s="14" r="AD4502">
        <v>474.0</v>
      </c>
      <c s="14" r="AE4502">
        <v>175.0</v>
      </c>
      <c s="13" r="AF4502">
        <v>0.369198312236287</v>
      </c>
      <c s="14" r="AG4502">
        <v>294.0</v>
      </c>
      <c s="14" r="AH4502">
        <v>15.0</v>
      </c>
      <c s="13" r="AI4502">
        <v>0.0510204081632653</v>
      </c>
      <c t="str" s="16" r="AJ4502">
        <f>P4502-AB4502</f>
        <v>43</v>
      </c>
      <c t="str" s="15" r="AK4502">
        <f>(P4502-AB4502)/AB4502</f>
        <v>860,00%</v>
      </c>
      <c t="str" s="16" r="AL4502">
        <f>P4502-V4502</f>
        <v>-7</v>
      </c>
      <c t="str" s="13" r="AM4502">
        <f>(P4502-V4502)/V4502</f>
        <v>-12,73%</v>
      </c>
      <c s="13" r="AN4502"/>
    </row>
    <row r="4503">
      <c t="s" s="1" r="A4503">
        <v>29250</v>
      </c>
      <c t="s" s="20" r="B4503">
        <v>29251</v>
      </c>
      <c s="9" r="C4503">
        <v>65181.0</v>
      </c>
      <c t="s" s="21" r="D4503">
        <v>29252</v>
      </c>
      <c t="s" s="10" r="E4503">
        <v>29253</v>
      </c>
      <c t="s" s="10" r="F4503">
        <v>29254</v>
      </c>
      <c s="11" r="G4503">
        <v>8.7</v>
      </c>
      <c s="12" r="H4503">
        <v>10.1</v>
      </c>
      <c t="str" s="10" r="I4503">
        <f>H4503-G4503</f>
        <v>1,4</v>
      </c>
      <c t="s" s="10" r="J4503">
        <v>29255</v>
      </c>
      <c t="s" s="10" r="K4503">
        <v>29256</v>
      </c>
      <c s="14" r="L4503">
        <v>853.0</v>
      </c>
      <c s="14" r="M4503">
        <v>379.0</v>
      </c>
      <c s="14" r="N4503">
        <v>44.43</v>
      </c>
      <c s="14" r="O4503">
        <v>440.0</v>
      </c>
      <c s="14" r="P4503">
        <v>115.0</v>
      </c>
      <c t="str" s="13" r="Q4503">
        <f>P4503/O4503</f>
        <v>26,14%</v>
      </c>
      <c s="14" r="R4503">
        <v>838.0</v>
      </c>
      <c s="14" r="S4503">
        <v>97.0</v>
      </c>
      <c s="14" r="T4503">
        <v>11.58</v>
      </c>
      <c s="14" r="U4503">
        <v>727.0</v>
      </c>
      <c s="14" r="V4503">
        <v>127.0</v>
      </c>
      <c s="14" r="W4503">
        <v>17.47</v>
      </c>
      <c s="14" r="X4503">
        <v>840.0</v>
      </c>
      <c s="14" r="Y4503">
        <v>401.0</v>
      </c>
      <c t="str" s="15" r="Z4503">
        <f>Y4503/X4503</f>
        <v>47,74%</v>
      </c>
      <c s="14" r="AA4503">
        <v>412.0</v>
      </c>
      <c s="14" r="AB4503">
        <v>18.0</v>
      </c>
      <c s="13" r="AC4503">
        <v>0.0436893203883495</v>
      </c>
      <c s="14" r="AD4503">
        <v>843.0</v>
      </c>
      <c s="14" r="AE4503">
        <v>375.0</v>
      </c>
      <c s="13" r="AF4503">
        <v>0.444839857651246</v>
      </c>
      <c s="14" r="AG4503">
        <v>445.0</v>
      </c>
      <c s="14" r="AH4503">
        <v>38.0</v>
      </c>
      <c s="13" r="AI4503">
        <v>0.0853932584269663</v>
      </c>
      <c t="str" s="16" r="AJ4503">
        <f>P4503-AB4503</f>
        <v>97</v>
      </c>
      <c t="str" s="15" r="AK4503">
        <f>(P4503-AB4503)/AB4503</f>
        <v>538,89%</v>
      </c>
      <c t="str" s="16" r="AL4503">
        <f>P4503-V4503</f>
        <v>-12</v>
      </c>
      <c t="str" s="13" r="AM4503">
        <f>(P4503-V4503)/V4503</f>
        <v>-9,45%</v>
      </c>
      <c s="13" r="AN4503"/>
    </row>
    <row r="4504">
      <c t="s" s="1" r="A4504">
        <v>29257</v>
      </c>
      <c t="s" s="20" r="B4504">
        <v>29258</v>
      </c>
      <c s="9" r="C4504">
        <v>65182.0</v>
      </c>
      <c t="s" s="21" r="D4504">
        <v>29259</v>
      </c>
      <c t="s" s="10" r="E4504">
        <v>29260</v>
      </c>
      <c t="s" s="10" r="F4504">
        <v>29261</v>
      </c>
      <c s="11" r="G4504">
        <v>8.7</v>
      </c>
      <c s="12" r="H4504">
        <v>10.1</v>
      </c>
      <c t="str" s="10" r="I4504">
        <f>H4504-G4504</f>
        <v>1,4</v>
      </c>
      <c t="s" s="10" r="J4504">
        <v>29262</v>
      </c>
      <c t="s" s="10" r="K4504">
        <v>29263</v>
      </c>
      <c s="14" r="L4504">
        <v>182.0</v>
      </c>
      <c s="14" r="M4504">
        <v>91.0</v>
      </c>
      <c s="14" r="N4504">
        <v>50.0</v>
      </c>
      <c s="14" r="O4504">
        <v>88.0</v>
      </c>
      <c s="14" r="P4504">
        <v>26.0</v>
      </c>
      <c t="str" s="13" r="Q4504">
        <f>P4504/O4504</f>
        <v>29,55%</v>
      </c>
      <c s="14" r="R4504">
        <v>181.0</v>
      </c>
      <c s="14" r="S4504">
        <v>24.0</v>
      </c>
      <c s="14" r="T4504">
        <v>13.26</v>
      </c>
      <c s="14" r="U4504">
        <v>155.0</v>
      </c>
      <c s="14" r="V4504">
        <v>37.0</v>
      </c>
      <c s="14" r="W4504">
        <v>23.87</v>
      </c>
      <c s="14" r="X4504">
        <v>172.0</v>
      </c>
      <c s="14" r="Y4504">
        <v>99.0</v>
      </c>
      <c t="str" s="15" r="Z4504">
        <f>Y4504/X4504</f>
        <v>57,56%</v>
      </c>
      <c s="14" r="AA4504">
        <v>63.0</v>
      </c>
      <c s="14" r="AB4504">
        <v>8.0</v>
      </c>
      <c s="13" r="AC4504">
        <v>0.126984126984127</v>
      </c>
      <c s="14" r="AD4504">
        <v>165.0</v>
      </c>
      <c s="14" r="AE4504">
        <v>100.0</v>
      </c>
      <c s="13" r="AF4504">
        <v>0.606060606060606</v>
      </c>
      <c s="14" r="AG4504">
        <v>61.0</v>
      </c>
      <c s="14" r="AH4504">
        <v>9.0</v>
      </c>
      <c s="13" r="AI4504">
        <v>0.147540983606557</v>
      </c>
      <c t="str" s="16" r="AJ4504">
        <f>P4504-AB4504</f>
        <v>18</v>
      </c>
      <c t="str" s="15" r="AK4504">
        <f>(P4504-AB4504)/AB4504</f>
        <v>225,00%</v>
      </c>
      <c t="str" s="16" r="AL4504">
        <f>P4504-V4504</f>
        <v>-11</v>
      </c>
      <c t="str" s="13" r="AM4504">
        <f>(P4504-V4504)/V4504</f>
        <v>-29,73%</v>
      </c>
      <c s="13" r="AN4504"/>
    </row>
    <row r="4505">
      <c t="s" s="1" r="A4505">
        <v>29264</v>
      </c>
      <c t="s" s="20" r="B4505">
        <v>29265</v>
      </c>
      <c s="9" r="C4505">
        <v>65183.0</v>
      </c>
      <c t="s" s="21" r="D4505">
        <v>29266</v>
      </c>
      <c t="s" s="10" r="E4505">
        <v>29267</v>
      </c>
      <c t="s" s="10" r="F4505">
        <v>29268</v>
      </c>
      <c s="11" r="G4505">
        <v>8.7</v>
      </c>
      <c s="12" r="H4505">
        <v>10.1</v>
      </c>
      <c t="str" s="10" r="I4505">
        <f>H4505-G4505</f>
        <v>1,4</v>
      </c>
      <c t="s" s="10" r="J4505">
        <v>29269</v>
      </c>
      <c t="s" s="10" r="K4505">
        <v>29270</v>
      </c>
      <c s="14" r="L4505">
        <v>834.0</v>
      </c>
      <c s="14" r="M4505">
        <v>411.0</v>
      </c>
      <c s="14" r="N4505">
        <v>49.28</v>
      </c>
      <c s="14" r="O4505">
        <v>402.0</v>
      </c>
      <c s="14" r="P4505">
        <v>72.0</v>
      </c>
      <c t="str" s="13" r="Q4505">
        <f>P4505/O4505</f>
        <v>17,91%</v>
      </c>
      <c s="14" r="R4505">
        <v>834.0</v>
      </c>
      <c s="14" r="S4505">
        <v>132.0</v>
      </c>
      <c s="14" r="T4505">
        <v>15.83</v>
      </c>
      <c s="14" r="U4505">
        <v>684.0</v>
      </c>
      <c s="14" r="V4505">
        <v>84.0</v>
      </c>
      <c s="14" r="W4505">
        <v>12.28</v>
      </c>
      <c s="14" r="X4505">
        <v>815.0</v>
      </c>
      <c s="14" r="Y4505">
        <v>422.0</v>
      </c>
      <c t="str" s="15" r="Z4505">
        <f>Y4505/X4505</f>
        <v>51,78%</v>
      </c>
      <c s="14" r="AA4505">
        <v>383.0</v>
      </c>
      <c s="14" r="AB4505">
        <v>18.0</v>
      </c>
      <c s="13" r="AC4505">
        <v>0.0469973890339426</v>
      </c>
      <c s="14" r="AD4505">
        <v>798.0</v>
      </c>
      <c s="14" r="AE4505">
        <v>426.0</v>
      </c>
      <c s="13" r="AF4505">
        <v>0.533834586466165</v>
      </c>
      <c s="14" r="AG4505">
        <v>366.0</v>
      </c>
      <c s="14" r="AH4505">
        <v>21.0</v>
      </c>
      <c s="13" r="AI4505">
        <v>0.0573770491803279</v>
      </c>
      <c t="str" s="16" r="AJ4505">
        <f>P4505-AB4505</f>
        <v>54</v>
      </c>
      <c t="str" s="15" r="AK4505">
        <f>(P4505-AB4505)/AB4505</f>
        <v>300,00%</v>
      </c>
      <c t="str" s="16" r="AL4505">
        <f>P4505-V4505</f>
        <v>-12</v>
      </c>
      <c t="str" s="13" r="AM4505">
        <f>(P4505-V4505)/V4505</f>
        <v>-14,29%</v>
      </c>
      <c s="13" r="AN4505"/>
    </row>
    <row r="4506">
      <c t="s" s="1" r="A4506">
        <v>29271</v>
      </c>
      <c t="s" s="20" r="B4506">
        <v>29272</v>
      </c>
      <c s="9" r="C4506">
        <v>65184.0</v>
      </c>
      <c t="s" s="21" r="D4506">
        <v>29273</v>
      </c>
      <c t="s" s="10" r="E4506">
        <v>29274</v>
      </c>
      <c t="s" s="10" r="F4506">
        <v>29275</v>
      </c>
      <c s="11" r="G4506">
        <v>8.7</v>
      </c>
      <c s="12" r="H4506">
        <v>10.1</v>
      </c>
      <c t="str" s="10" r="I4506">
        <f>H4506-G4506</f>
        <v>1,4</v>
      </c>
      <c t="s" s="10" r="J4506">
        <v>29276</v>
      </c>
      <c t="s" s="10" r="K4506">
        <v>29277</v>
      </c>
      <c s="14" r="L4506">
        <v>232.0</v>
      </c>
      <c s="14" r="M4506">
        <v>93.0</v>
      </c>
      <c s="14" r="N4506">
        <v>40.09</v>
      </c>
      <c s="14" r="O4506">
        <v>136.0</v>
      </c>
      <c s="14" r="P4506">
        <v>50.0</v>
      </c>
      <c t="str" s="13" r="Q4506">
        <f>P4506/O4506</f>
        <v>36,76%</v>
      </c>
      <c s="14" r="R4506">
        <v>228.0</v>
      </c>
      <c s="14" r="S4506">
        <v>15.0</v>
      </c>
      <c s="14" r="T4506">
        <v>6.58</v>
      </c>
      <c s="14" r="U4506">
        <v>209.0</v>
      </c>
      <c s="14" r="V4506">
        <v>46.0</v>
      </c>
      <c s="14" r="W4506">
        <v>22.01</v>
      </c>
      <c s="14" r="X4506">
        <v>224.0</v>
      </c>
      <c s="14" r="Y4506">
        <v>92.0</v>
      </c>
      <c t="str" s="15" r="Z4506">
        <f>Y4506/X4506</f>
        <v>41,07%</v>
      </c>
      <c s="14" r="AA4506">
        <v>129.0</v>
      </c>
      <c s="14" r="AB4506">
        <v>6.0</v>
      </c>
      <c s="13" r="AC4506">
        <v>0.0465116279069768</v>
      </c>
      <c s="14" r="AD4506">
        <v>188.0</v>
      </c>
      <c s="14" r="AE4506">
        <v>90.0</v>
      </c>
      <c s="13" r="AF4506">
        <v>0.478723404255319</v>
      </c>
      <c s="14" r="AG4506">
        <v>95.0</v>
      </c>
      <c s="14" r="AH4506">
        <v>10.0</v>
      </c>
      <c s="13" r="AI4506">
        <v>0.105263157894737</v>
      </c>
      <c t="str" s="16" r="AJ4506">
        <f>P4506-AB4506</f>
        <v>44</v>
      </c>
      <c t="str" s="15" r="AK4506">
        <f>(P4506-AB4506)/AB4506</f>
        <v>733,33%</v>
      </c>
      <c t="str" s="16" r="AL4506">
        <f>P4506-V4506</f>
        <v>4</v>
      </c>
      <c t="str" s="13" r="AM4506">
        <f>(P4506-V4506)/V4506</f>
        <v>8,70%</v>
      </c>
      <c s="13" r="AN4506"/>
    </row>
    <row r="4507">
      <c t="s" s="1" r="A4507">
        <v>29278</v>
      </c>
      <c t="s" s="20" r="B4507">
        <v>29279</v>
      </c>
      <c s="9" r="C4507">
        <v>65185.0</v>
      </c>
      <c t="s" s="21" r="D4507">
        <v>29280</v>
      </c>
      <c t="s" s="10" r="E4507">
        <v>29281</v>
      </c>
      <c t="s" s="10" r="F4507">
        <v>29282</v>
      </c>
      <c s="11" r="G4507">
        <v>8.7</v>
      </c>
      <c s="12" r="H4507">
        <v>10.1</v>
      </c>
      <c t="str" s="10" r="I4507">
        <f>H4507-G4507</f>
        <v>1,4</v>
      </c>
      <c t="s" s="10" r="J4507">
        <v>29283</v>
      </c>
      <c t="s" s="10" r="K4507">
        <v>29284</v>
      </c>
      <c s="14" r="L4507">
        <v>73.0</v>
      </c>
      <c s="14" r="M4507">
        <v>27.0</v>
      </c>
      <c s="14" r="N4507">
        <v>36.99</v>
      </c>
      <c s="14" r="O4507">
        <v>42.0</v>
      </c>
      <c s="14" r="P4507">
        <v>9.0</v>
      </c>
      <c t="str" s="13" r="Q4507">
        <f>P4507/O4507</f>
        <v>21,43%</v>
      </c>
      <c s="14" r="R4507">
        <v>72.0</v>
      </c>
      <c s="14" r="S4507">
        <v>8.0</v>
      </c>
      <c s="14" r="T4507">
        <v>11.11</v>
      </c>
      <c s="14" r="U4507">
        <v>64.0</v>
      </c>
      <c s="14" r="V4507">
        <v>15.0</v>
      </c>
      <c s="14" r="W4507">
        <v>23.44</v>
      </c>
      <c s="14" r="X4507">
        <v>65.0</v>
      </c>
      <c s="14" r="Y4507">
        <v>22.0</v>
      </c>
      <c t="str" s="15" r="Z4507">
        <f>Y4507/X4507</f>
        <v>33,85%</v>
      </c>
      <c s="14" r="AA4507">
        <v>39.0</v>
      </c>
      <c s="14" r="AB4507">
        <v>3.0</v>
      </c>
      <c s="13" r="AC4507">
        <v>0.0769230769230769</v>
      </c>
      <c s="14" r="AD4507">
        <v>66.0</v>
      </c>
      <c s="14" r="AE4507">
        <v>30.0</v>
      </c>
      <c s="13" r="AF4507">
        <v>0.454545454545455</v>
      </c>
      <c s="14" r="AG4507">
        <v>36.0</v>
      </c>
      <c s="14" r="AH4507">
        <v>4.0</v>
      </c>
      <c s="13" r="AI4507">
        <v>0.111111111111111</v>
      </c>
      <c t="str" s="16" r="AJ4507">
        <f>P4507-AB4507</f>
        <v>6</v>
      </c>
      <c t="str" s="15" r="AK4507">
        <f>(P4507-AB4507)/AB4507</f>
        <v>200,00%</v>
      </c>
      <c t="str" s="16" r="AL4507">
        <f>P4507-V4507</f>
        <v>-6</v>
      </c>
      <c t="str" s="13" r="AM4507">
        <f>(P4507-V4507)/V4507</f>
        <v>-40,00%</v>
      </c>
      <c s="13" r="AN4507"/>
    </row>
    <row r="4508">
      <c t="s" s="1" r="A4508">
        <v>29285</v>
      </c>
      <c t="s" s="20" r="B4508">
        <v>29286</v>
      </c>
      <c s="9" r="C4508">
        <v>65186.0</v>
      </c>
      <c t="s" s="21" r="D4508">
        <v>29287</v>
      </c>
      <c t="s" s="10" r="E4508">
        <v>29288</v>
      </c>
      <c t="s" s="10" r="F4508">
        <v>29289</v>
      </c>
      <c s="23" r="G4508">
        <v>11.4</v>
      </c>
      <c s="14" r="H4508">
        <v>10.8</v>
      </c>
      <c t="str" s="10" r="I4508">
        <f>H4508-G4508</f>
        <v>-0,6</v>
      </c>
      <c t="s" s="10" r="J4508">
        <v>29290</v>
      </c>
      <c t="s" s="10" r="K4508">
        <v>29291</v>
      </c>
      <c s="14" r="L4508">
        <v>413.0</v>
      </c>
      <c s="14" r="M4508">
        <v>183.0</v>
      </c>
      <c s="14" r="N4508">
        <v>44.31</v>
      </c>
      <c s="14" r="O4508">
        <v>221.0</v>
      </c>
      <c s="14" r="P4508">
        <v>60.0</v>
      </c>
      <c t="str" s="13" r="Q4508">
        <f>P4508/O4508</f>
        <v>27,15%</v>
      </c>
      <c s="14" r="R4508">
        <v>415.0</v>
      </c>
      <c s="14" r="S4508">
        <v>62.0</v>
      </c>
      <c s="14" r="T4508">
        <v>14.94</v>
      </c>
      <c s="14" r="U4508">
        <v>345.0</v>
      </c>
      <c s="14" r="V4508">
        <v>63.0</v>
      </c>
      <c s="14" r="W4508">
        <v>18.26</v>
      </c>
      <c s="14" r="X4508">
        <v>453.0</v>
      </c>
      <c s="14" r="Y4508">
        <v>266.0</v>
      </c>
      <c t="str" s="15" r="Z4508">
        <f>Y4508/X4508</f>
        <v>58,72%</v>
      </c>
      <c s="14" r="AA4508">
        <v>172.0</v>
      </c>
      <c s="14" r="AB4508">
        <v>11.0</v>
      </c>
      <c s="13" r="AC4508">
        <v>0.063953488372093</v>
      </c>
      <c s="14" r="AD4508">
        <v>490.0</v>
      </c>
      <c s="14" r="AE4508">
        <v>299.0</v>
      </c>
      <c s="13" r="AF4508">
        <v>0.610204081632653</v>
      </c>
      <c s="14" r="AG4508">
        <v>174.0</v>
      </c>
      <c s="14" r="AH4508">
        <v>27.0</v>
      </c>
      <c s="13" r="AI4508">
        <v>0.155172413793103</v>
      </c>
      <c t="str" s="16" r="AJ4508">
        <f>P4508-AB4508</f>
        <v>49</v>
      </c>
      <c t="str" s="15" r="AK4508">
        <f>(P4508-AB4508)/AB4508</f>
        <v>445,45%</v>
      </c>
      <c t="str" s="16" r="AL4508">
        <f>P4508-V4508</f>
        <v>-3</v>
      </c>
      <c t="str" s="13" r="AM4508">
        <f>(P4508-V4508)/V4508</f>
        <v>-4,76%</v>
      </c>
      <c s="13" r="AN4508"/>
    </row>
    <row r="4509">
      <c t="s" s="1" r="A4509">
        <v>29292</v>
      </c>
      <c t="s" s="20" r="B4509">
        <v>29293</v>
      </c>
      <c s="9" r="C4509">
        <v>65187.0</v>
      </c>
      <c t="s" s="21" r="D4509">
        <v>29294</v>
      </c>
      <c t="s" s="10" r="E4509">
        <v>29295</v>
      </c>
      <c t="s" s="10" r="F4509">
        <v>29296</v>
      </c>
      <c s="11" r="G4509">
        <v>8.7</v>
      </c>
      <c s="12" r="H4509">
        <v>10.1</v>
      </c>
      <c t="str" s="10" r="I4509">
        <f>H4509-G4509</f>
        <v>1,4</v>
      </c>
      <c t="s" s="10" r="J4509">
        <v>29297</v>
      </c>
      <c t="s" s="10" r="K4509">
        <v>29298</v>
      </c>
      <c s="14" r="L4509">
        <v>4811.0</v>
      </c>
      <c s="14" r="M4509">
        <v>2598.0</v>
      </c>
      <c s="14" r="N4509">
        <v>54.0</v>
      </c>
      <c s="14" r="O4509">
        <v>2132.0</v>
      </c>
      <c s="14" r="P4509">
        <v>527.0</v>
      </c>
      <c t="str" s="13" r="Q4509">
        <f>P4509/O4509</f>
        <v>24,72%</v>
      </c>
      <c s="14" r="R4509">
        <v>4574.0</v>
      </c>
      <c s="14" r="S4509">
        <v>605.0</v>
      </c>
      <c s="14" r="T4509">
        <v>13.23</v>
      </c>
      <c s="14" r="U4509">
        <v>3899.0</v>
      </c>
      <c s="14" r="V4509">
        <v>648.0</v>
      </c>
      <c s="14" r="W4509">
        <v>16.62</v>
      </c>
      <c s="14" r="X4509">
        <v>4172.0</v>
      </c>
      <c s="14" r="Y4509">
        <v>2414.0</v>
      </c>
      <c t="str" s="15" r="Z4509">
        <f>Y4509/X4509</f>
        <v>57,86%</v>
      </c>
      <c s="14" r="AA4509">
        <v>1692.0</v>
      </c>
      <c s="14" r="AB4509">
        <v>69.0</v>
      </c>
      <c s="13" r="AC4509">
        <v>0.0407801418439716</v>
      </c>
      <c s="14" r="AD4509">
        <v>3686.0</v>
      </c>
      <c s="14" r="AE4509">
        <v>2051.0</v>
      </c>
      <c s="13" r="AF4509">
        <v>0.556429734129137</v>
      </c>
      <c s="14" r="AG4509">
        <v>1583.0</v>
      </c>
      <c s="14" r="AH4509">
        <v>120.0</v>
      </c>
      <c s="13" r="AI4509">
        <v>0.0758054327226785</v>
      </c>
      <c t="str" s="16" r="AJ4509">
        <f>P4509-AB4509</f>
        <v>458</v>
      </c>
      <c t="str" s="15" r="AK4509">
        <f>(P4509-AB4509)/AB4509</f>
        <v>663,77%</v>
      </c>
      <c t="str" s="16" r="AL4509">
        <f>P4509-V4509</f>
        <v>-121</v>
      </c>
      <c t="str" s="13" r="AM4509">
        <f>(P4509-V4509)/V4509</f>
        <v>-18,67%</v>
      </c>
      <c s="13" r="AN4509"/>
    </row>
    <row r="4510">
      <c t="s" s="1" r="A4510">
        <v>29299</v>
      </c>
      <c t="s" s="20" r="B4510">
        <v>29300</v>
      </c>
      <c s="9" r="C4510">
        <v>65188.0</v>
      </c>
      <c t="s" s="21" r="D4510">
        <v>29301</v>
      </c>
      <c t="s" s="10" r="E4510">
        <v>29302</v>
      </c>
      <c t="s" s="10" r="F4510">
        <v>29303</v>
      </c>
      <c s="11" r="G4510">
        <v>8.7</v>
      </c>
      <c s="12" r="H4510">
        <v>10.1</v>
      </c>
      <c t="str" s="10" r="I4510">
        <f>H4510-G4510</f>
        <v>1,4</v>
      </c>
      <c t="s" s="10" r="J4510">
        <v>29304</v>
      </c>
      <c t="s" s="10" r="K4510">
        <v>29305</v>
      </c>
      <c s="14" r="L4510">
        <v>6592.0</v>
      </c>
      <c s="14" r="M4510">
        <v>3600.0</v>
      </c>
      <c s="14" r="N4510">
        <v>54.61</v>
      </c>
      <c s="14" r="O4510">
        <v>2876.0</v>
      </c>
      <c s="14" r="P4510">
        <v>856.0</v>
      </c>
      <c t="str" s="13" r="Q4510">
        <f>P4510/O4510</f>
        <v>29,76%</v>
      </c>
      <c s="14" r="R4510">
        <v>6463.0</v>
      </c>
      <c s="14" r="S4510">
        <v>1195.0</v>
      </c>
      <c s="14" r="T4510">
        <v>18.49</v>
      </c>
      <c s="14" r="U4510">
        <v>5152.0</v>
      </c>
      <c s="14" r="V4510">
        <v>1123.0</v>
      </c>
      <c s="14" r="W4510">
        <v>21.8</v>
      </c>
      <c s="14" r="X4510">
        <v>5931.0</v>
      </c>
      <c s="14" r="Y4510">
        <v>3476.0</v>
      </c>
      <c t="str" s="15" r="Z4510">
        <f>Y4510/X4510</f>
        <v>58,61%</v>
      </c>
      <c s="14" r="AA4510">
        <v>2323.0</v>
      </c>
      <c s="14" r="AB4510">
        <v>174.0</v>
      </c>
      <c s="13" r="AC4510">
        <v>0.0749031424881619</v>
      </c>
      <c s="14" r="AD4510">
        <v>5054.0</v>
      </c>
      <c s="14" r="AE4510">
        <v>2967.0</v>
      </c>
      <c s="13" r="AF4510">
        <v>0.587059754649782</v>
      </c>
      <c s="14" r="AG4510">
        <v>1995.0</v>
      </c>
      <c s="14" r="AH4510">
        <v>216.0</v>
      </c>
      <c s="13" r="AI4510">
        <v>0.108270676691729</v>
      </c>
      <c t="str" s="16" r="AJ4510">
        <f>P4510-AB4510</f>
        <v>682</v>
      </c>
      <c t="str" s="15" r="AK4510">
        <f>(P4510-AB4510)/AB4510</f>
        <v>391,95%</v>
      </c>
      <c t="str" s="16" r="AL4510">
        <f>P4510-V4510</f>
        <v>-267</v>
      </c>
      <c t="str" s="13" r="AM4510">
        <f>(P4510-V4510)/V4510</f>
        <v>-23,78%</v>
      </c>
      <c s="13" r="AN4510"/>
    </row>
    <row r="4511">
      <c t="s" s="1" r="A4511">
        <v>29306</v>
      </c>
      <c t="s" s="20" r="B4511">
        <v>29307</v>
      </c>
      <c s="9" r="C4511">
        <v>65189.0</v>
      </c>
      <c t="s" s="21" r="D4511">
        <v>29308</v>
      </c>
      <c t="s" s="10" r="E4511">
        <v>29309</v>
      </c>
      <c t="s" s="10" r="F4511">
        <v>29310</v>
      </c>
      <c s="11" r="G4511">
        <v>8.7</v>
      </c>
      <c s="12" r="H4511">
        <v>10.1</v>
      </c>
      <c t="str" s="10" r="I4511">
        <f>H4511-G4511</f>
        <v>1,4</v>
      </c>
      <c t="s" s="10" r="J4511">
        <v>29311</v>
      </c>
      <c t="s" s="10" r="K4511">
        <v>29312</v>
      </c>
      <c s="14" r="L4511">
        <v>168.0</v>
      </c>
      <c s="14" r="M4511">
        <v>76.0</v>
      </c>
      <c s="14" r="N4511">
        <v>45.24</v>
      </c>
      <c s="14" r="O4511">
        <v>88.0</v>
      </c>
      <c s="14" r="P4511">
        <v>14.0</v>
      </c>
      <c t="str" s="13" r="Q4511">
        <f>P4511/O4511</f>
        <v>15,91%</v>
      </c>
      <c s="14" r="R4511">
        <v>167.0</v>
      </c>
      <c s="14" r="S4511">
        <v>26.0</v>
      </c>
      <c s="14" r="T4511">
        <v>15.57</v>
      </c>
      <c s="14" r="U4511">
        <v>135.0</v>
      </c>
      <c s="14" r="V4511">
        <v>17.0</v>
      </c>
      <c s="14" r="W4511">
        <v>12.59</v>
      </c>
      <c s="14" r="X4511">
        <v>140.0</v>
      </c>
      <c s="14" r="Y4511">
        <v>61.0</v>
      </c>
      <c t="str" s="15" r="Z4511">
        <f>Y4511/X4511</f>
        <v>43,57%</v>
      </c>
      <c s="14" r="AA4511">
        <v>73.0</v>
      </c>
      <c s="14" r="AB4511">
        <v>2.0</v>
      </c>
      <c s="13" r="AC4511">
        <v>0.0273972602739726</v>
      </c>
      <c s="14" r="AD4511">
        <v>125.0</v>
      </c>
      <c s="14" r="AE4511">
        <v>56.0</v>
      </c>
      <c s="13" r="AF4511">
        <v>0.448</v>
      </c>
      <c s="14" r="AG4511">
        <v>69.0</v>
      </c>
      <c s="14" r="AH4511">
        <v>7.0</v>
      </c>
      <c s="13" r="AI4511">
        <v>0.101449275362319</v>
      </c>
      <c t="str" s="16" r="AJ4511">
        <f>P4511-AB4511</f>
        <v>12</v>
      </c>
      <c t="str" s="15" r="AK4511">
        <f>(P4511-AB4511)/AB4511</f>
        <v>600,00%</v>
      </c>
      <c t="str" s="16" r="AL4511">
        <f>P4511-V4511</f>
        <v>-3</v>
      </c>
      <c t="str" s="13" r="AM4511">
        <f>(P4511-V4511)/V4511</f>
        <v>-17,65%</v>
      </c>
      <c s="13" r="AN4511"/>
    </row>
    <row r="4512">
      <c t="s" s="1" r="A4512">
        <v>29313</v>
      </c>
      <c t="s" s="20" r="B4512">
        <v>29314</v>
      </c>
      <c s="9" r="C4512">
        <v>65190.0</v>
      </c>
      <c t="s" s="21" r="D4512">
        <v>29315</v>
      </c>
      <c t="s" s="10" r="E4512">
        <v>29316</v>
      </c>
      <c t="s" s="10" r="F4512">
        <v>29317</v>
      </c>
      <c s="11" r="G4512">
        <v>8.7</v>
      </c>
      <c s="12" r="H4512">
        <v>10.1</v>
      </c>
      <c t="str" s="10" r="I4512">
        <f>H4512-G4512</f>
        <v>1,4</v>
      </c>
      <c t="s" s="10" r="J4512">
        <v>29318</v>
      </c>
      <c t="s" s="10" r="K4512">
        <v>29319</v>
      </c>
      <c s="14" r="L4512">
        <v>2176.0</v>
      </c>
      <c s="14" r="M4512">
        <v>947.0</v>
      </c>
      <c s="14" r="N4512">
        <v>43.52</v>
      </c>
      <c s="14" r="O4512">
        <v>1209.0</v>
      </c>
      <c s="14" r="P4512">
        <v>141.0</v>
      </c>
      <c t="str" s="13" r="Q4512">
        <f>P4512/O4512</f>
        <v>11,66%</v>
      </c>
      <c s="14" r="R4512">
        <v>2031.0</v>
      </c>
      <c s="14" r="S4512">
        <v>201.0</v>
      </c>
      <c s="14" r="T4512">
        <v>9.9</v>
      </c>
      <c s="14" r="U4512">
        <v>1809.0</v>
      </c>
      <c s="14" r="V4512">
        <v>140.0</v>
      </c>
      <c s="14" r="W4512">
        <v>7.74</v>
      </c>
      <c s="14" r="X4512">
        <v>1735.0</v>
      </c>
      <c s="14" r="Y4512">
        <v>685.0</v>
      </c>
      <c t="str" s="15" r="Z4512">
        <f>Y4512/X4512</f>
        <v>39,48%</v>
      </c>
      <c s="14" r="AA4512">
        <v>1025.0</v>
      </c>
      <c s="14" r="AB4512">
        <v>23.0</v>
      </c>
      <c s="13" r="AC4512">
        <v>0.0224390243902439</v>
      </c>
      <c s="14" r="AD4512">
        <v>1750.0</v>
      </c>
      <c s="14" r="AE4512">
        <v>715.0</v>
      </c>
      <c s="13" r="AF4512">
        <v>0.408571428571429</v>
      </c>
      <c s="14" r="AG4512">
        <v>1020.0</v>
      </c>
      <c s="14" r="AH4512">
        <v>28.0</v>
      </c>
      <c s="13" r="AI4512">
        <v>0.0274509803921569</v>
      </c>
      <c t="str" s="16" r="AJ4512">
        <f>P4512-AB4512</f>
        <v>118</v>
      </c>
      <c t="str" s="15" r="AK4512">
        <f>(P4512-AB4512)/AB4512</f>
        <v>513,04%</v>
      </c>
      <c t="str" s="16" r="AL4512">
        <f>P4512-V4512</f>
        <v>1</v>
      </c>
      <c t="str" s="13" r="AM4512">
        <f>(P4512-V4512)/V4512</f>
        <v>0,71%</v>
      </c>
      <c s="13" r="AN4512"/>
    </row>
    <row r="4513">
      <c t="s" s="1" r="A4513">
        <v>29320</v>
      </c>
      <c t="s" s="20" r="B4513">
        <v>29321</v>
      </c>
      <c s="9" r="C4513">
        <v>65191.0</v>
      </c>
      <c t="s" s="21" r="D4513">
        <v>29322</v>
      </c>
      <c t="s" s="10" r="E4513">
        <v>29323</v>
      </c>
      <c t="s" s="10" r="F4513">
        <v>29324</v>
      </c>
      <c s="11" r="G4513">
        <v>8.7</v>
      </c>
      <c s="12" r="H4513">
        <v>10.1</v>
      </c>
      <c t="str" s="10" r="I4513">
        <f>H4513-G4513</f>
        <v>1,4</v>
      </c>
      <c t="s" s="10" r="J4513">
        <v>29325</v>
      </c>
      <c t="s" s="10" r="K4513">
        <v>29326</v>
      </c>
      <c s="14" r="L4513">
        <v>1023.0</v>
      </c>
      <c s="14" r="M4513">
        <v>378.0</v>
      </c>
      <c s="14" r="N4513">
        <v>36.95</v>
      </c>
      <c s="14" r="O4513">
        <v>617.0</v>
      </c>
      <c s="14" r="P4513">
        <v>88.0</v>
      </c>
      <c t="str" s="13" r="Q4513">
        <f>P4513/O4513</f>
        <v>14,26%</v>
      </c>
      <c s="14" r="R4513">
        <v>998.0</v>
      </c>
      <c s="14" r="S4513">
        <v>84.0</v>
      </c>
      <c s="14" r="T4513">
        <v>8.42</v>
      </c>
      <c s="14" r="U4513">
        <v>895.0</v>
      </c>
      <c s="14" r="V4513">
        <v>88.0</v>
      </c>
      <c s="14" r="W4513">
        <v>9.83</v>
      </c>
      <c s="14" r="X4513">
        <v>1021.0</v>
      </c>
      <c s="14" r="Y4513">
        <v>403.0</v>
      </c>
      <c t="str" s="15" r="Z4513">
        <f>Y4513/X4513</f>
        <v>39,47%</v>
      </c>
      <c s="14" r="AA4513">
        <v>591.0</v>
      </c>
      <c s="14" r="AB4513">
        <v>19.0</v>
      </c>
      <c s="13" r="AC4513">
        <v>0.0321489001692047</v>
      </c>
      <c s="14" r="AD4513">
        <v>1029.0</v>
      </c>
      <c s="14" r="AE4513">
        <v>478.0</v>
      </c>
      <c s="13" r="AF4513">
        <v>0.464528668610301</v>
      </c>
      <c s="14" r="AG4513">
        <v>536.0</v>
      </c>
      <c s="14" r="AH4513">
        <v>17.0</v>
      </c>
      <c s="13" r="AI4513">
        <v>0.0317164179104478</v>
      </c>
      <c t="str" s="16" r="AJ4513">
        <f>P4513-AB4513</f>
        <v>69</v>
      </c>
      <c t="str" s="15" r="AK4513">
        <f>(P4513-AB4513)/AB4513</f>
        <v>363,16%</v>
      </c>
      <c t="str" s="16" r="AL4513">
        <f>P4513-V4513</f>
        <v>0</v>
      </c>
      <c t="str" s="13" r="AM4513">
        <f>(P4513-V4513)/V4513</f>
        <v>0,00%</v>
      </c>
      <c s="13" r="AN4513"/>
    </row>
    <row r="4514">
      <c t="s" s="1" r="A4514">
        <v>29327</v>
      </c>
      <c t="s" s="20" r="B4514">
        <v>29328</v>
      </c>
      <c s="9" r="C4514">
        <v>65192.0</v>
      </c>
      <c t="s" s="21" r="D4514">
        <v>29329</v>
      </c>
      <c t="s" s="10" r="E4514">
        <v>29330</v>
      </c>
      <c t="s" s="10" r="F4514">
        <v>29331</v>
      </c>
      <c s="11" r="G4514">
        <v>8.7</v>
      </c>
      <c s="12" r="H4514">
        <v>10.1</v>
      </c>
      <c t="str" s="10" r="I4514">
        <f>H4514-G4514</f>
        <v>1,4</v>
      </c>
      <c t="s" s="10" r="J4514">
        <v>29332</v>
      </c>
      <c t="s" s="10" r="K4514">
        <v>29333</v>
      </c>
      <c s="14" r="L4514">
        <v>1074.0</v>
      </c>
      <c s="14" r="M4514">
        <v>496.0</v>
      </c>
      <c s="14" r="N4514">
        <v>46.18</v>
      </c>
      <c s="14" r="O4514">
        <v>543.0</v>
      </c>
      <c s="14" r="P4514">
        <v>141.0</v>
      </c>
      <c t="str" s="13" r="Q4514">
        <f>P4514/O4514</f>
        <v>25,97%</v>
      </c>
      <c s="14" r="R4514">
        <v>1036.0</v>
      </c>
      <c s="14" r="S4514">
        <v>124.0</v>
      </c>
      <c s="14" r="T4514">
        <v>11.97</v>
      </c>
      <c s="14" r="U4514">
        <v>892.0</v>
      </c>
      <c s="14" r="V4514">
        <v>150.0</v>
      </c>
      <c s="14" r="W4514">
        <v>16.82</v>
      </c>
      <c s="14" r="X4514">
        <v>955.0</v>
      </c>
      <c s="14" r="Y4514">
        <v>414.0</v>
      </c>
      <c t="str" s="15" r="Z4514">
        <f>Y4514/X4514</f>
        <v>43,35%</v>
      </c>
      <c s="14" r="AA4514">
        <v>508.0</v>
      </c>
      <c s="14" r="AB4514">
        <v>22.0</v>
      </c>
      <c s="13" r="AC4514">
        <v>0.0433070866141732</v>
      </c>
      <c s="14" r="AD4514">
        <v>893.0</v>
      </c>
      <c s="14" r="AE4514">
        <v>426.0</v>
      </c>
      <c s="13" r="AF4514">
        <v>0.477043673012318</v>
      </c>
      <c s="14" r="AG4514">
        <v>442.0</v>
      </c>
      <c s="14" r="AH4514">
        <v>21.0</v>
      </c>
      <c s="13" r="AI4514">
        <v>0.0475113122171946</v>
      </c>
      <c t="str" s="16" r="AJ4514">
        <f>P4514-AB4514</f>
        <v>119</v>
      </c>
      <c t="str" s="15" r="AK4514">
        <f>(P4514-AB4514)/AB4514</f>
        <v>540,91%</v>
      </c>
      <c t="str" s="16" r="AL4514">
        <f>P4514-V4514</f>
        <v>-9</v>
      </c>
      <c t="str" s="13" r="AM4514">
        <f>(P4514-V4514)/V4514</f>
        <v>-6,00%</v>
      </c>
      <c s="13" r="AN4514"/>
    </row>
    <row r="4515">
      <c t="s" s="1" r="A4515">
        <v>29334</v>
      </c>
      <c t="s" s="20" r="B4515">
        <v>29335</v>
      </c>
      <c s="9" r="C4515">
        <v>65193.0</v>
      </c>
      <c t="s" s="21" r="D4515">
        <v>29336</v>
      </c>
      <c t="s" s="10" r="E4515">
        <v>29337</v>
      </c>
      <c t="s" s="10" r="F4515">
        <v>29338</v>
      </c>
      <c s="11" r="G4515">
        <v>8.7</v>
      </c>
      <c s="12" r="H4515">
        <v>10.1</v>
      </c>
      <c t="str" s="10" r="I4515">
        <f>H4515-G4515</f>
        <v>1,4</v>
      </c>
      <c t="s" s="10" r="J4515">
        <v>29339</v>
      </c>
      <c t="s" s="10" r="K4515">
        <v>29340</v>
      </c>
      <c s="14" r="L4515">
        <v>440.0</v>
      </c>
      <c s="14" r="M4515">
        <v>155.0</v>
      </c>
      <c s="14" r="N4515">
        <v>35.23</v>
      </c>
      <c s="14" r="O4515">
        <v>272.0</v>
      </c>
      <c s="14" r="P4515">
        <v>64.0</v>
      </c>
      <c t="str" s="13" r="Q4515">
        <f>P4515/O4515</f>
        <v>23,53%</v>
      </c>
      <c s="14" r="R4515">
        <v>415.0</v>
      </c>
      <c s="14" r="S4515">
        <v>23.0</v>
      </c>
      <c s="14" r="T4515">
        <v>5.54</v>
      </c>
      <c s="14" r="U4515">
        <v>385.0</v>
      </c>
      <c s="14" r="V4515">
        <v>70.0</v>
      </c>
      <c s="14" r="W4515">
        <v>18.18</v>
      </c>
      <c s="14" r="X4515">
        <v>373.0</v>
      </c>
      <c s="14" r="Y4515">
        <v>156.0</v>
      </c>
      <c t="str" s="15" r="Z4515">
        <f>Y4515/X4515</f>
        <v>41,82%</v>
      </c>
      <c s="14" r="AA4515">
        <v>202.0</v>
      </c>
      <c s="14" r="AB4515">
        <v>7.0</v>
      </c>
      <c s="13" r="AC4515">
        <v>0.0346534653465347</v>
      </c>
      <c s="14" r="AD4515">
        <v>367.0</v>
      </c>
      <c s="14" r="AE4515">
        <v>165.0</v>
      </c>
      <c s="13" r="AF4515">
        <v>0.449591280653951</v>
      </c>
      <c s="14" r="AG4515">
        <v>197.0</v>
      </c>
      <c s="14" r="AH4515">
        <v>7.0</v>
      </c>
      <c s="13" r="AI4515">
        <v>0.0355329949238579</v>
      </c>
      <c t="str" s="16" r="AJ4515">
        <f>P4515-AB4515</f>
        <v>57</v>
      </c>
      <c t="str" s="15" r="AK4515">
        <f>(P4515-AB4515)/AB4515</f>
        <v>814,29%</v>
      </c>
      <c t="str" s="16" r="AL4515">
        <f>P4515-V4515</f>
        <v>-6</v>
      </c>
      <c t="str" s="13" r="AM4515">
        <f>(P4515-V4515)/V4515</f>
        <v>-8,57%</v>
      </c>
      <c s="13" r="AN4515"/>
    </row>
    <row r="4516">
      <c t="s" s="1" r="A4516">
        <v>29341</v>
      </c>
      <c t="s" s="20" r="B4516">
        <v>29342</v>
      </c>
      <c s="9" r="C4516">
        <v>65194.0</v>
      </c>
      <c t="s" s="21" r="D4516">
        <v>29343</v>
      </c>
      <c t="s" s="10" r="E4516">
        <v>29344</v>
      </c>
      <c t="s" s="10" r="F4516">
        <v>29345</v>
      </c>
      <c s="11" r="G4516">
        <v>8.7</v>
      </c>
      <c s="12" r="H4516">
        <v>10.1</v>
      </c>
      <c t="str" s="10" r="I4516">
        <f>H4516-G4516</f>
        <v>1,4</v>
      </c>
      <c t="s" s="10" r="J4516">
        <v>29346</v>
      </c>
      <c t="s" s="10" r="K4516">
        <v>29347</v>
      </c>
      <c s="14" r="L4516">
        <v>59.0</v>
      </c>
      <c s="14" r="M4516">
        <v>15.0</v>
      </c>
      <c s="14" r="N4516">
        <v>25.42</v>
      </c>
      <c s="14" r="O4516">
        <v>43.0</v>
      </c>
      <c s="14" r="P4516">
        <v>10.0</v>
      </c>
      <c t="str" s="13" r="Q4516">
        <f>P4516/O4516</f>
        <v>23,26%</v>
      </c>
      <c s="14" r="R4516">
        <v>65.0</v>
      </c>
      <c s="14" r="S4516">
        <v>10.0</v>
      </c>
      <c s="14" r="T4516">
        <v>15.38</v>
      </c>
      <c s="14" r="U4516">
        <v>55.0</v>
      </c>
      <c s="14" r="V4516">
        <v>7.0</v>
      </c>
      <c s="14" r="W4516">
        <v>12.73</v>
      </c>
      <c s="14" r="X4516">
        <v>67.0</v>
      </c>
      <c s="14" r="Y4516">
        <v>29.0</v>
      </c>
      <c t="str" s="15" r="Z4516">
        <f>Y4516/X4516</f>
        <v>43,28%</v>
      </c>
      <c s="14" r="AA4516">
        <v>35.0</v>
      </c>
      <c s="14" r="AB4516">
        <v>1.0</v>
      </c>
      <c s="13" r="AC4516">
        <v>0.0285714285714286</v>
      </c>
      <c s="14" r="AD4516">
        <v>70.0</v>
      </c>
      <c s="14" r="AE4516">
        <v>28.0</v>
      </c>
      <c s="13" r="AF4516">
        <v>0.4</v>
      </c>
      <c s="14" r="AG4516">
        <v>40.0</v>
      </c>
      <c s="14" r="AH4516">
        <v>4.0</v>
      </c>
      <c s="13" r="AI4516">
        <v>0.1</v>
      </c>
      <c t="str" s="16" r="AJ4516">
        <f>P4516-AB4516</f>
        <v>9</v>
      </c>
      <c t="str" s="15" r="AK4516">
        <f>(P4516-AB4516)/AB4516</f>
        <v>900,00%</v>
      </c>
      <c t="str" s="16" r="AL4516">
        <f>P4516-V4516</f>
        <v>3</v>
      </c>
      <c t="str" s="13" r="AM4516">
        <f>(P4516-V4516)/V4516</f>
        <v>42,86%</v>
      </c>
      <c s="13" r="AN4516"/>
    </row>
    <row r="4517">
      <c t="s" s="1" r="A4517">
        <v>29348</v>
      </c>
      <c t="s" s="20" r="B4517">
        <v>29349</v>
      </c>
      <c s="9" r="C4517">
        <v>65195.0</v>
      </c>
      <c t="s" s="21" r="D4517">
        <v>29350</v>
      </c>
      <c t="s" s="10" r="E4517">
        <v>29351</v>
      </c>
      <c t="s" s="10" r="F4517">
        <v>29352</v>
      </c>
      <c s="23" r="G4517">
        <v>11.4</v>
      </c>
      <c s="14" r="H4517">
        <v>10.8</v>
      </c>
      <c t="str" s="10" r="I4517">
        <f>H4517-G4517</f>
        <v>-0,6</v>
      </c>
      <c t="s" s="10" r="J4517">
        <v>29353</v>
      </c>
      <c t="s" s="10" r="K4517">
        <v>29354</v>
      </c>
      <c s="14" r="L4517">
        <v>46.0</v>
      </c>
      <c s="14" r="M4517">
        <v>22.0</v>
      </c>
      <c s="14" r="N4517">
        <v>47.83</v>
      </c>
      <c s="14" r="O4517">
        <v>19.0</v>
      </c>
      <c s="14" r="P4517">
        <v>2.0</v>
      </c>
      <c t="str" s="13" r="Q4517">
        <f>P4517/O4517</f>
        <v>10,53%</v>
      </c>
      <c s="14" r="R4517">
        <v>45.0</v>
      </c>
      <c s="14" r="S4517">
        <v>10.0</v>
      </c>
      <c s="14" r="T4517">
        <v>22.22</v>
      </c>
      <c s="14" r="U4517">
        <v>33.0</v>
      </c>
      <c s="14" r="V4517">
        <v>2.0</v>
      </c>
      <c s="14" r="W4517">
        <v>6.06</v>
      </c>
      <c s="14" r="X4517">
        <v>45.0</v>
      </c>
      <c s="14" r="Y4517">
        <v>17.0</v>
      </c>
      <c t="str" s="15" r="Z4517">
        <f>Y4517/X4517</f>
        <v>37,78%</v>
      </c>
      <c s="14" r="AA4517">
        <v>23.0</v>
      </c>
      <c s="14" r="AB4517">
        <v>0.0</v>
      </c>
      <c s="13" r="AC4517">
        <v>0.0</v>
      </c>
      <c s="14" r="AD4517">
        <v>39.0</v>
      </c>
      <c s="14" r="AE4517">
        <v>18.0</v>
      </c>
      <c s="13" r="AF4517">
        <v>0.461538461538462</v>
      </c>
      <c s="14" r="AG4517">
        <v>15.0</v>
      </c>
      <c s="14" r="AH4517">
        <v>4.0</v>
      </c>
      <c s="13" r="AI4517">
        <v>0.266666666666667</v>
      </c>
      <c t="str" s="16" r="AJ4517">
        <f>P4517-AB4517</f>
        <v>2</v>
      </c>
      <c t="str" s="15" r="AK4517">
        <f>(P4517-AB4517)/AB4517</f>
        <v>#DIV/0!</v>
      </c>
      <c t="str" s="16" r="AL4517">
        <f>P4517-V4517</f>
        <v>0</v>
      </c>
      <c t="str" s="13" r="AM4517">
        <f>(P4517-V4517)/V4517</f>
        <v>0,00%</v>
      </c>
      <c s="13" r="AN4517"/>
    </row>
    <row r="4518">
      <c t="s" s="1" r="A4518">
        <v>29355</v>
      </c>
      <c t="s" s="20" r="B4518">
        <v>29356</v>
      </c>
      <c s="9" r="C4518">
        <v>65196.0</v>
      </c>
      <c t="s" s="21" r="D4518">
        <v>29357</v>
      </c>
      <c t="s" s="10" r="E4518">
        <v>29358</v>
      </c>
      <c t="s" s="10" r="F4518">
        <v>29359</v>
      </c>
      <c s="23" r="G4518">
        <v>11.4</v>
      </c>
      <c s="14" r="H4518">
        <v>10.8</v>
      </c>
      <c t="str" s="10" r="I4518">
        <f>H4518-G4518</f>
        <v>-0,6</v>
      </c>
      <c t="s" s="10" r="J4518">
        <v>29360</v>
      </c>
      <c t="s" s="10" r="K4518">
        <v>29361</v>
      </c>
      <c s="14" r="L4518">
        <v>98.0</v>
      </c>
      <c s="14" r="M4518">
        <v>48.0</v>
      </c>
      <c s="14" r="N4518">
        <v>48.98</v>
      </c>
      <c s="14" r="O4518">
        <v>42.0</v>
      </c>
      <c s="14" r="P4518">
        <v>22.0</v>
      </c>
      <c t="str" s="13" r="Q4518">
        <f>P4518/O4518</f>
        <v>52,38%</v>
      </c>
      <c s="14" r="R4518">
        <v>99.0</v>
      </c>
      <c s="14" r="S4518">
        <v>28.0</v>
      </c>
      <c s="14" r="T4518">
        <v>28.28</v>
      </c>
      <c s="14" r="U4518">
        <v>69.0</v>
      </c>
      <c s="14" r="V4518">
        <v>17.0</v>
      </c>
      <c s="14" r="W4518">
        <v>24.64</v>
      </c>
      <c s="14" r="X4518">
        <v>95.0</v>
      </c>
      <c s="14" r="Y4518">
        <v>52.0</v>
      </c>
      <c t="str" s="15" r="Z4518">
        <f>Y4518/X4518</f>
        <v>54,74%</v>
      </c>
      <c s="14" r="AA4518">
        <v>34.0</v>
      </c>
      <c s="14" r="AB4518">
        <v>5.0</v>
      </c>
      <c s="13" r="AC4518">
        <v>0.147058823529412</v>
      </c>
      <c s="14" r="AD4518">
        <v>90.0</v>
      </c>
      <c s="14" r="AE4518">
        <v>49.0</v>
      </c>
      <c s="13" r="AF4518">
        <v>0.544444444444444</v>
      </c>
      <c s="14" r="AG4518">
        <v>34.0</v>
      </c>
      <c s="14" r="AH4518">
        <v>1.0</v>
      </c>
      <c s="13" r="AI4518">
        <v>0.0294117647058823</v>
      </c>
      <c t="str" s="16" r="AJ4518">
        <f>P4518-AB4518</f>
        <v>17</v>
      </c>
      <c t="str" s="15" r="AK4518">
        <f>(P4518-AB4518)/AB4518</f>
        <v>340,00%</v>
      </c>
      <c t="str" s="16" r="AL4518">
        <f>P4518-V4518</f>
        <v>5</v>
      </c>
      <c t="str" s="13" r="AM4518">
        <f>(P4518-V4518)/V4518</f>
        <v>29,41%</v>
      </c>
      <c s="13" r="AN4518"/>
    </row>
    <row r="4519">
      <c t="s" s="1" r="A4519">
        <v>29362</v>
      </c>
      <c t="s" s="20" r="B4519">
        <v>29363</v>
      </c>
      <c s="9" r="C4519">
        <v>65197.0</v>
      </c>
      <c t="s" s="21" r="D4519">
        <v>29364</v>
      </c>
      <c t="s" s="10" r="E4519">
        <v>29365</v>
      </c>
      <c t="s" s="10" r="F4519">
        <v>29366</v>
      </c>
      <c s="23" r="G4519">
        <v>11.4</v>
      </c>
      <c s="14" r="H4519">
        <v>10.8</v>
      </c>
      <c t="str" s="10" r="I4519">
        <f>H4519-G4519</f>
        <v>-0,6</v>
      </c>
      <c t="s" s="10" r="J4519">
        <v>29367</v>
      </c>
      <c t="s" s="10" r="K4519">
        <v>29368</v>
      </c>
      <c s="14" r="L4519">
        <v>2420.0</v>
      </c>
      <c s="14" r="M4519">
        <v>1211.0</v>
      </c>
      <c s="14" r="N4519">
        <v>50.04</v>
      </c>
      <c s="14" r="O4519">
        <v>1169.0</v>
      </c>
      <c s="14" r="P4519">
        <v>246.0</v>
      </c>
      <c t="str" s="13" r="Q4519">
        <f>P4519/O4519</f>
        <v>21,04%</v>
      </c>
      <c s="14" r="R4519">
        <v>2458.0</v>
      </c>
      <c s="14" r="S4519">
        <v>485.0</v>
      </c>
      <c s="14" r="T4519">
        <v>19.73</v>
      </c>
      <c s="14" r="U4519">
        <v>1941.0</v>
      </c>
      <c s="14" r="V4519">
        <v>251.0</v>
      </c>
      <c s="14" r="W4519">
        <v>12.93</v>
      </c>
      <c s="14" r="X4519">
        <v>2667.0</v>
      </c>
      <c s="14" r="Y4519">
        <v>1442.0</v>
      </c>
      <c t="str" s="15" r="Z4519">
        <f>Y4519/X4519</f>
        <v>54,07%</v>
      </c>
      <c s="14" r="AA4519">
        <v>1171.0</v>
      </c>
      <c s="14" r="AB4519">
        <v>47.0</v>
      </c>
      <c s="13" r="AC4519">
        <v>0.040136635354398</v>
      </c>
      <c s="14" r="AD4519">
        <v>2757.0</v>
      </c>
      <c s="14" r="AE4519">
        <v>1562.0</v>
      </c>
      <c s="13" r="AF4519">
        <v>0.566557852738484</v>
      </c>
      <c s="14" r="AG4519">
        <v>1153.0</v>
      </c>
      <c s="14" r="AH4519">
        <v>77.0</v>
      </c>
      <c s="13" r="AI4519">
        <v>0.0667823070251518</v>
      </c>
      <c t="str" s="16" r="AJ4519">
        <f>P4519-AB4519</f>
        <v>199</v>
      </c>
      <c t="str" s="15" r="AK4519">
        <f>(P4519-AB4519)/AB4519</f>
        <v>423,40%</v>
      </c>
      <c t="str" s="16" r="AL4519">
        <f>P4519-V4519</f>
        <v>-5</v>
      </c>
      <c t="str" s="13" r="AM4519">
        <f>(P4519-V4519)/V4519</f>
        <v>-1,99%</v>
      </c>
      <c s="13" r="AN4519"/>
    </row>
    <row r="4520">
      <c t="s" s="1" r="A4520">
        <v>29369</v>
      </c>
      <c t="s" s="20" r="B4520">
        <v>29370</v>
      </c>
      <c s="9" r="C4520">
        <v>65198.0</v>
      </c>
      <c t="s" s="21" r="D4520">
        <v>29371</v>
      </c>
      <c t="s" s="10" r="E4520">
        <v>29372</v>
      </c>
      <c t="s" s="10" r="F4520">
        <v>29373</v>
      </c>
      <c s="23" r="G4520">
        <v>11.4</v>
      </c>
      <c s="14" r="H4520">
        <v>10.8</v>
      </c>
      <c t="str" s="10" r="I4520">
        <f>H4520-G4520</f>
        <v>-0,6</v>
      </c>
      <c t="s" s="10" r="J4520">
        <v>29374</v>
      </c>
      <c t="s" s="10" r="K4520">
        <v>29375</v>
      </c>
      <c s="14" r="L4520">
        <v>151.0</v>
      </c>
      <c s="14" r="M4520">
        <v>81.0</v>
      </c>
      <c s="14" r="N4520">
        <v>53.64</v>
      </c>
      <c s="14" r="O4520">
        <v>65.0</v>
      </c>
      <c s="14" r="P4520">
        <v>15.0</v>
      </c>
      <c t="str" s="13" r="Q4520">
        <f>P4520/O4520</f>
        <v>23,08%</v>
      </c>
      <c s="14" r="R4520">
        <v>172.0</v>
      </c>
      <c s="14" r="S4520">
        <v>26.0</v>
      </c>
      <c s="14" r="T4520">
        <v>15.12</v>
      </c>
      <c s="14" r="U4520">
        <v>143.0</v>
      </c>
      <c s="14" r="V4520">
        <v>28.0</v>
      </c>
      <c s="14" r="W4520">
        <v>19.58</v>
      </c>
      <c s="14" r="X4520">
        <v>170.0</v>
      </c>
      <c s="14" r="Y4520">
        <v>112.0</v>
      </c>
      <c t="str" s="15" r="Z4520">
        <f>Y4520/X4520</f>
        <v>65,88%</v>
      </c>
      <c s="14" r="AA4520">
        <v>56.0</v>
      </c>
      <c s="14" r="AB4520">
        <v>2.0</v>
      </c>
      <c s="13" r="AC4520">
        <v>0.0357142857142857</v>
      </c>
      <c s="14" r="AD4520">
        <v>173.0</v>
      </c>
      <c s="14" r="AE4520">
        <v>104.0</v>
      </c>
      <c s="13" r="AF4520">
        <v>0.601156069364162</v>
      </c>
      <c s="14" r="AG4520">
        <v>65.0</v>
      </c>
      <c s="14" r="AH4520">
        <v>4.0</v>
      </c>
      <c s="13" r="AI4520">
        <v>0.0615384615384615</v>
      </c>
      <c t="str" s="16" r="AJ4520">
        <f>P4520-AB4520</f>
        <v>13</v>
      </c>
      <c t="str" s="15" r="AK4520">
        <f>(P4520-AB4520)/AB4520</f>
        <v>650,00%</v>
      </c>
      <c t="str" s="16" r="AL4520">
        <f>P4520-V4520</f>
        <v>-13</v>
      </c>
      <c t="str" s="13" r="AM4520">
        <f>(P4520-V4520)/V4520</f>
        <v>-46,43%</v>
      </c>
      <c s="13" r="AN4520"/>
    </row>
    <row r="4521">
      <c t="s" s="1" r="A4521">
        <v>29376</v>
      </c>
      <c t="s" s="20" r="B4521">
        <v>29377</v>
      </c>
      <c s="9" r="C4521">
        <v>65199.0</v>
      </c>
      <c t="s" s="21" r="D4521">
        <v>29378</v>
      </c>
      <c t="s" s="10" r="E4521">
        <v>29379</v>
      </c>
      <c t="s" s="10" r="F4521">
        <v>29380</v>
      </c>
      <c s="11" r="G4521">
        <v>8.7</v>
      </c>
      <c s="12" r="H4521">
        <v>10.1</v>
      </c>
      <c t="str" s="10" r="I4521">
        <f>H4521-G4521</f>
        <v>1,4</v>
      </c>
      <c t="s" s="10" r="J4521">
        <v>29381</v>
      </c>
      <c t="s" s="10" r="K4521">
        <v>29382</v>
      </c>
      <c s="14" r="L4521">
        <v>10979.0</v>
      </c>
      <c s="14" r="M4521">
        <v>5002.0</v>
      </c>
      <c s="14" r="N4521">
        <v>45.56</v>
      </c>
      <c s="14" r="O4521">
        <v>5802.0</v>
      </c>
      <c s="14" r="P4521">
        <v>864.0</v>
      </c>
      <c t="str" s="13" r="Q4521">
        <f>P4521/O4521</f>
        <v>14,89%</v>
      </c>
      <c s="14" r="R4521">
        <v>10321.0</v>
      </c>
      <c s="14" r="S4521">
        <v>1321.0</v>
      </c>
      <c s="14" r="T4521">
        <v>12.8</v>
      </c>
      <c s="14" r="U4521">
        <v>8874.0</v>
      </c>
      <c s="14" r="V4521">
        <v>976.0</v>
      </c>
      <c s="14" r="W4521">
        <v>11.0</v>
      </c>
      <c s="14" r="X4521">
        <v>9955.0</v>
      </c>
      <c s="14" r="Y4521">
        <v>4494.0</v>
      </c>
      <c t="str" s="15" r="Z4521">
        <f>Y4521/X4521</f>
        <v>45,14%</v>
      </c>
      <c s="14" r="AA4521">
        <v>5332.0</v>
      </c>
      <c s="14" r="AB4521">
        <v>189.0</v>
      </c>
      <c s="13" r="AC4521">
        <v>0.0354463615903976</v>
      </c>
      <c s="14" r="AD4521">
        <v>9604.0</v>
      </c>
      <c s="14" r="AE4521">
        <v>4654.0</v>
      </c>
      <c s="13" r="AF4521">
        <v>0.484589754269055</v>
      </c>
      <c s="14" r="AG4521">
        <v>4822.0</v>
      </c>
      <c s="14" r="AH4521">
        <v>317.0</v>
      </c>
      <c s="13" r="AI4521">
        <v>0.0657403566984654</v>
      </c>
      <c t="str" s="16" r="AJ4521">
        <f>P4521-AB4521</f>
        <v>675</v>
      </c>
      <c t="str" s="15" r="AK4521">
        <f>(P4521-AB4521)/AB4521</f>
        <v>357,14%</v>
      </c>
      <c t="str" s="16" r="AL4521">
        <f>P4521-V4521</f>
        <v>-112</v>
      </c>
      <c t="str" s="13" r="AM4521">
        <f>(P4521-V4521)/V4521</f>
        <v>-11,48%</v>
      </c>
      <c s="13" r="AN4521"/>
    </row>
    <row r="4522">
      <c t="s" s="1" r="A4522">
        <v>29383</v>
      </c>
      <c t="s" s="20" r="B4522">
        <v>29384</v>
      </c>
      <c s="9" r="C4522">
        <v>65200.0</v>
      </c>
      <c t="s" s="21" r="D4522">
        <v>29385</v>
      </c>
      <c t="s" s="10" r="E4522">
        <v>29386</v>
      </c>
      <c t="s" s="10" r="F4522">
        <v>29387</v>
      </c>
      <c s="23" r="G4522">
        <v>11.4</v>
      </c>
      <c s="14" r="H4522">
        <v>10.8</v>
      </c>
      <c t="str" s="10" r="I4522">
        <f>H4522-G4522</f>
        <v>-0,6</v>
      </c>
      <c t="s" s="10" r="J4522">
        <v>29388</v>
      </c>
      <c t="s" s="10" r="K4522">
        <v>29389</v>
      </c>
      <c s="14" r="L4522">
        <v>322.0</v>
      </c>
      <c s="14" r="M4522">
        <v>191.0</v>
      </c>
      <c s="14" r="N4522">
        <v>59.32</v>
      </c>
      <c s="14" r="O4522">
        <v>121.0</v>
      </c>
      <c s="14" r="P4522">
        <v>33.0</v>
      </c>
      <c t="str" s="13" r="Q4522">
        <f>P4522/O4522</f>
        <v>27,27%</v>
      </c>
      <c s="14" r="R4522">
        <v>326.0</v>
      </c>
      <c s="14" r="S4522">
        <v>56.0</v>
      </c>
      <c s="14" r="T4522">
        <v>17.18</v>
      </c>
      <c s="14" r="U4522">
        <v>264.0</v>
      </c>
      <c s="14" r="V4522">
        <v>47.0</v>
      </c>
      <c s="14" r="W4522">
        <v>17.8</v>
      </c>
      <c s="14" r="X4522">
        <v>324.0</v>
      </c>
      <c s="14" r="Y4522">
        <v>168.0</v>
      </c>
      <c t="str" s="15" r="Z4522">
        <f>Y4522/X4522</f>
        <v>51,85%</v>
      </c>
      <c s="14" r="AA4522">
        <v>138.0</v>
      </c>
      <c s="14" r="AB4522">
        <v>6.0</v>
      </c>
      <c s="13" r="AC4522">
        <v>0.0434782608695652</v>
      </c>
      <c s="14" r="AD4522">
        <v>304.0</v>
      </c>
      <c s="14" r="AE4522">
        <v>179.0</v>
      </c>
      <c s="13" r="AF4522">
        <v>0.588815789473684</v>
      </c>
      <c s="14" r="AG4522">
        <v>120.0</v>
      </c>
      <c s="14" r="AH4522">
        <v>10.0</v>
      </c>
      <c s="13" r="AI4522">
        <v>0.0833333333333333</v>
      </c>
      <c t="str" s="16" r="AJ4522">
        <f>P4522-AB4522</f>
        <v>27</v>
      </c>
      <c t="str" s="15" r="AK4522">
        <f>(P4522-AB4522)/AB4522</f>
        <v>450,00%</v>
      </c>
      <c t="str" s="16" r="AL4522">
        <f>P4522-V4522</f>
        <v>-14</v>
      </c>
      <c t="str" s="13" r="AM4522">
        <f>(P4522-V4522)/V4522</f>
        <v>-29,79%</v>
      </c>
      <c s="13" r="AN4522"/>
    </row>
    <row r="4523">
      <c t="s" s="1" r="A4523">
        <v>29390</v>
      </c>
      <c t="s" s="20" r="B4523">
        <v>29391</v>
      </c>
      <c s="9" r="C4523">
        <v>65201.0</v>
      </c>
      <c t="s" s="21" r="D4523">
        <v>29392</v>
      </c>
      <c t="s" s="10" r="E4523">
        <v>29393</v>
      </c>
      <c t="s" s="10" r="F4523">
        <v>29394</v>
      </c>
      <c s="12" r="G4523">
        <v>11.4</v>
      </c>
      <c s="14" r="H4523">
        <v>10.8</v>
      </c>
      <c t="str" s="10" r="I4523">
        <f>H4523-G4523</f>
        <v>-0,6</v>
      </c>
      <c t="s" s="10" r="J4523">
        <v>29395</v>
      </c>
      <c t="s" s="10" r="K4523">
        <v>29396</v>
      </c>
      <c s="14" r="L4523">
        <v>18.0</v>
      </c>
      <c s="14" r="M4523">
        <v>7.0</v>
      </c>
      <c s="14" r="N4523">
        <v>38.89</v>
      </c>
      <c s="14" r="O4523">
        <v>10.0</v>
      </c>
      <c s="14" r="P4523">
        <v>2.0</v>
      </c>
      <c t="str" s="13" r="Q4523">
        <f>P4523/O4523</f>
        <v>20,00%</v>
      </c>
      <c s="14" r="R4523">
        <v>20.0</v>
      </c>
      <c s="14" r="S4523">
        <v>9.0</v>
      </c>
      <c s="14" r="T4523">
        <v>45.0</v>
      </c>
      <c s="14" r="U4523">
        <v>11.0</v>
      </c>
      <c s="14" r="V4523">
        <v>2.0</v>
      </c>
      <c s="14" r="W4523">
        <v>18.18</v>
      </c>
      <c s="14" r="X4523">
        <v>23.0</v>
      </c>
      <c s="14" r="Y4523">
        <v>13.0</v>
      </c>
      <c t="str" s="15" r="Z4523">
        <f>Y4523/X4523</f>
        <v>56,52%</v>
      </c>
      <c s="14" r="AA4523">
        <v>10.0</v>
      </c>
      <c s="14" r="AB4523">
        <v>0.0</v>
      </c>
      <c s="13" r="AC4523">
        <v>0.0</v>
      </c>
      <c s="14" r="AD4523">
        <v>22.0</v>
      </c>
      <c s="14" r="AE4523">
        <v>9.0</v>
      </c>
      <c s="13" r="AF4523">
        <v>0.409090909090909</v>
      </c>
      <c s="14" r="AG4523">
        <v>13.0</v>
      </c>
      <c s="14" r="AH4523">
        <v>0.0</v>
      </c>
      <c s="13" r="AI4523">
        <v>0.0</v>
      </c>
      <c t="str" s="16" r="AJ4523">
        <f>P4523-AB4523</f>
        <v>2</v>
      </c>
      <c t="str" s="15" r="AK4523">
        <f>(P4523-AB4523)/AB4523</f>
        <v>#DIV/0!</v>
      </c>
      <c t="str" s="16" r="AL4523">
        <f>P4523-V4523</f>
        <v>0</v>
      </c>
      <c t="str" s="13" r="AM4523">
        <f>(P4523-V4523)/V4523</f>
        <v>0,00%</v>
      </c>
      <c s="13" r="AN4523"/>
    </row>
    <row r="4524">
      <c t="s" s="1" r="A4524">
        <v>29397</v>
      </c>
      <c t="s" s="20" r="B4524">
        <v>29398</v>
      </c>
      <c s="9" r="C4524">
        <v>65202.0</v>
      </c>
      <c t="s" s="21" r="D4524">
        <v>29399</v>
      </c>
      <c t="s" s="10" r="E4524">
        <v>29400</v>
      </c>
      <c t="s" s="10" r="F4524">
        <v>29401</v>
      </c>
      <c s="11" r="G4524">
        <v>8.7</v>
      </c>
      <c s="12" r="H4524">
        <v>10.1</v>
      </c>
      <c t="str" s="10" r="I4524">
        <f>H4524-G4524</f>
        <v>1,4</v>
      </c>
      <c t="s" s="10" r="J4524">
        <v>29402</v>
      </c>
      <c t="s" s="10" r="K4524">
        <v>29403</v>
      </c>
      <c s="14" r="L4524">
        <v>103.0</v>
      </c>
      <c s="14" r="M4524">
        <v>54.0</v>
      </c>
      <c s="14" r="N4524">
        <v>52.43</v>
      </c>
      <c s="14" r="O4524">
        <v>48.0</v>
      </c>
      <c s="14" r="P4524">
        <v>9.0</v>
      </c>
      <c t="str" s="13" r="Q4524">
        <f>P4524/O4524</f>
        <v>18,75%</v>
      </c>
      <c s="14" r="R4524">
        <v>86.0</v>
      </c>
      <c s="14" r="S4524">
        <v>16.0</v>
      </c>
      <c s="14" r="T4524">
        <v>18.6</v>
      </c>
      <c s="14" r="U4524">
        <v>70.0</v>
      </c>
      <c s="14" r="V4524">
        <v>4.0</v>
      </c>
      <c s="14" r="W4524">
        <v>5.71</v>
      </c>
      <c s="14" r="X4524">
        <v>78.0</v>
      </c>
      <c s="14" r="Y4524">
        <v>36.0</v>
      </c>
      <c t="str" s="15" r="Z4524">
        <f>Y4524/X4524</f>
        <v>46,15%</v>
      </c>
      <c s="14" r="AA4524">
        <v>41.0</v>
      </c>
      <c s="14" r="AB4524">
        <v>1.0</v>
      </c>
      <c s="13" r="AC4524">
        <v>0.024390243902439</v>
      </c>
      <c s="14" r="AD4524">
        <v>62.0</v>
      </c>
      <c s="14" r="AE4524">
        <v>23.0</v>
      </c>
      <c s="13" r="AF4524">
        <v>0.370967741935484</v>
      </c>
      <c s="14" r="AG4524">
        <v>39.0</v>
      </c>
      <c s="14" r="AH4524">
        <v>0.0</v>
      </c>
      <c s="13" r="AI4524">
        <v>0.0</v>
      </c>
      <c t="str" s="16" r="AJ4524">
        <f>P4524-AB4524</f>
        <v>8</v>
      </c>
      <c t="str" s="15" r="AK4524">
        <f>(P4524-AB4524)/AB4524</f>
        <v>800,00%</v>
      </c>
      <c t="str" s="16" r="AL4524">
        <f>P4524-V4524</f>
        <v>5</v>
      </c>
      <c t="str" s="13" r="AM4524">
        <f>(P4524-V4524)/V4524</f>
        <v>125,00%</v>
      </c>
      <c s="13" r="AN4524"/>
    </row>
    <row r="4525">
      <c t="s" s="1" r="A4525">
        <v>29404</v>
      </c>
      <c t="s" s="20" r="B4525">
        <v>29405</v>
      </c>
      <c s="9" r="C4525">
        <v>65203.0</v>
      </c>
      <c t="s" s="21" r="D4525">
        <v>29406</v>
      </c>
      <c t="s" s="10" r="E4525">
        <v>29407</v>
      </c>
      <c t="s" s="10" r="F4525">
        <v>29408</v>
      </c>
      <c s="11" r="G4525">
        <v>8.7</v>
      </c>
      <c s="12" r="H4525">
        <v>10.1</v>
      </c>
      <c t="str" s="10" r="I4525">
        <f>H4525-G4525</f>
        <v>1,4</v>
      </c>
      <c t="s" s="10" r="J4525">
        <v>29409</v>
      </c>
      <c t="s" s="10" r="K4525">
        <v>29410</v>
      </c>
      <c s="14" r="L4525">
        <v>2286.0</v>
      </c>
      <c s="14" r="M4525">
        <v>1056.0</v>
      </c>
      <c s="14" r="N4525">
        <v>46.19</v>
      </c>
      <c s="14" r="O4525">
        <v>1168.0</v>
      </c>
      <c s="14" r="P4525">
        <v>272.0</v>
      </c>
      <c t="str" s="13" r="Q4525">
        <f>P4525/O4525</f>
        <v>23,29%</v>
      </c>
      <c s="14" r="R4525">
        <v>2236.0</v>
      </c>
      <c s="14" r="S4525">
        <v>226.0</v>
      </c>
      <c s="14" r="T4525">
        <v>10.11</v>
      </c>
      <c s="14" r="U4525">
        <v>1974.0</v>
      </c>
      <c s="14" r="V4525">
        <v>355.0</v>
      </c>
      <c s="14" r="W4525">
        <v>17.98</v>
      </c>
      <c s="14" r="X4525">
        <v>2088.0</v>
      </c>
      <c s="14" r="Y4525">
        <v>1059.0</v>
      </c>
      <c t="str" s="15" r="Z4525">
        <f>Y4525/X4525</f>
        <v>50,72%</v>
      </c>
      <c s="14" r="AA4525">
        <v>989.0</v>
      </c>
      <c s="14" r="AB4525">
        <v>52.0</v>
      </c>
      <c s="13" r="AC4525">
        <v>0.0525783619817998</v>
      </c>
      <c s="14" r="AD4525">
        <v>1848.0</v>
      </c>
      <c s="14" r="AE4525">
        <v>930.0</v>
      </c>
      <c s="13" r="AF4525">
        <v>0.503246753246753</v>
      </c>
      <c s="14" r="AG4525">
        <v>876.0</v>
      </c>
      <c s="14" r="AH4525">
        <v>52.0</v>
      </c>
      <c s="13" r="AI4525">
        <v>0.0593607305936073</v>
      </c>
      <c t="str" s="16" r="AJ4525">
        <f>P4525-AB4525</f>
        <v>220</v>
      </c>
      <c t="str" s="15" r="AK4525">
        <f>(P4525-AB4525)/AB4525</f>
        <v>423,08%</v>
      </c>
      <c t="str" s="16" r="AL4525">
        <f>P4525-V4525</f>
        <v>-83</v>
      </c>
      <c t="str" s="13" r="AM4525">
        <f>(P4525-V4525)/V4525</f>
        <v>-23,38%</v>
      </c>
      <c s="13" r="AN4525"/>
    </row>
    <row r="4526">
      <c t="s" s="1" r="A4526">
        <v>29411</v>
      </c>
      <c t="s" s="20" r="B4526">
        <v>29412</v>
      </c>
      <c s="9" r="C4526">
        <v>65204.0</v>
      </c>
      <c t="s" s="21" r="D4526">
        <v>29413</v>
      </c>
      <c t="s" s="10" r="E4526">
        <v>29414</v>
      </c>
      <c t="s" s="10" r="F4526">
        <v>29415</v>
      </c>
      <c s="11" r="G4526">
        <v>8.7</v>
      </c>
      <c s="12" r="H4526">
        <v>10.1</v>
      </c>
      <c t="str" s="10" r="I4526">
        <f>H4526-G4526</f>
        <v>1,4</v>
      </c>
      <c t="s" s="10" r="J4526">
        <v>29416</v>
      </c>
      <c t="s" s="10" r="K4526">
        <v>29417</v>
      </c>
      <c s="14" r="L4526">
        <v>477.0</v>
      </c>
      <c s="14" r="M4526">
        <v>209.0</v>
      </c>
      <c s="14" r="N4526">
        <v>43.82</v>
      </c>
      <c s="14" r="O4526">
        <v>252.0</v>
      </c>
      <c s="14" r="P4526">
        <v>62.0</v>
      </c>
      <c t="str" s="13" r="Q4526">
        <f>P4526/O4526</f>
        <v>24,60%</v>
      </c>
      <c s="14" r="R4526">
        <v>476.0</v>
      </c>
      <c s="14" r="S4526">
        <v>50.0</v>
      </c>
      <c s="14" r="T4526">
        <v>10.5</v>
      </c>
      <c s="14" r="U4526">
        <v>421.0</v>
      </c>
      <c s="14" r="V4526">
        <v>70.0</v>
      </c>
      <c s="14" r="W4526">
        <v>16.63</v>
      </c>
      <c s="14" r="X4526">
        <v>446.0</v>
      </c>
      <c s="14" r="Y4526">
        <v>214.0</v>
      </c>
      <c t="str" s="15" r="Z4526">
        <f>Y4526/X4526</f>
        <v>47,98%</v>
      </c>
      <c s="14" r="AA4526">
        <v>219.0</v>
      </c>
      <c s="14" r="AB4526">
        <v>13.0</v>
      </c>
      <c s="13" r="AC4526">
        <v>0.0593607305936073</v>
      </c>
      <c s="14" r="AD4526">
        <v>446.0</v>
      </c>
      <c s="14" r="AE4526">
        <v>240.0</v>
      </c>
      <c s="13" r="AF4526">
        <v>0.538116591928251</v>
      </c>
      <c s="14" r="AG4526">
        <v>196.0</v>
      </c>
      <c s="14" r="AH4526">
        <v>22.0</v>
      </c>
      <c s="13" r="AI4526">
        <v>0.112244897959184</v>
      </c>
      <c t="str" s="16" r="AJ4526">
        <f>P4526-AB4526</f>
        <v>49</v>
      </c>
      <c t="str" s="15" r="AK4526">
        <f>(P4526-AB4526)/AB4526</f>
        <v>376,92%</v>
      </c>
      <c t="str" s="16" r="AL4526">
        <f>P4526-V4526</f>
        <v>-8</v>
      </c>
      <c t="str" s="13" r="AM4526">
        <f>(P4526-V4526)/V4526</f>
        <v>-11,43%</v>
      </c>
      <c s="13" r="AN4526"/>
    </row>
    <row r="4527">
      <c t="s" s="1" r="A4527">
        <v>29418</v>
      </c>
      <c t="s" s="20" r="B4527">
        <v>29419</v>
      </c>
      <c s="9" r="C4527">
        <v>65205.0</v>
      </c>
      <c t="s" s="21" r="D4527">
        <v>29420</v>
      </c>
      <c t="s" s="10" r="E4527">
        <v>29421</v>
      </c>
      <c t="s" s="10" r="F4527">
        <v>29422</v>
      </c>
      <c s="23" r="G4527">
        <v>11.4</v>
      </c>
      <c s="14" r="H4527">
        <v>10.8</v>
      </c>
      <c t="str" s="10" r="I4527">
        <f>H4527-G4527</f>
        <v>-0,6</v>
      </c>
      <c t="s" s="10" r="J4527">
        <v>29423</v>
      </c>
      <c t="s" s="10" r="K4527">
        <v>29424</v>
      </c>
      <c s="14" r="L4527">
        <v>424.0</v>
      </c>
      <c s="14" r="M4527">
        <v>199.0</v>
      </c>
      <c s="14" r="N4527">
        <v>46.93</v>
      </c>
      <c s="14" r="O4527">
        <v>214.0</v>
      </c>
      <c s="14" r="P4527">
        <v>65.0</v>
      </c>
      <c t="str" s="13" r="Q4527">
        <f>P4527/O4527</f>
        <v>30,37%</v>
      </c>
      <c s="14" r="R4527">
        <v>400.0</v>
      </c>
      <c s="14" r="S4527">
        <v>46.0</v>
      </c>
      <c s="14" r="T4527">
        <v>11.5</v>
      </c>
      <c s="14" r="U4527">
        <v>339.0</v>
      </c>
      <c s="14" r="V4527">
        <v>85.0</v>
      </c>
      <c s="14" r="W4527">
        <v>25.07</v>
      </c>
      <c s="14" r="X4527">
        <v>432.0</v>
      </c>
      <c s="14" r="Y4527">
        <v>229.0</v>
      </c>
      <c t="str" s="15" r="Z4527">
        <f>Y4527/X4527</f>
        <v>53,01%</v>
      </c>
      <c s="14" r="AA4527">
        <v>193.0</v>
      </c>
      <c s="14" r="AB4527">
        <v>15.0</v>
      </c>
      <c s="13" r="AC4527">
        <v>0.077720207253886</v>
      </c>
      <c s="14" r="AD4527">
        <v>352.0</v>
      </c>
      <c s="14" r="AE4527">
        <v>150.0</v>
      </c>
      <c s="13" r="AF4527">
        <v>0.426136363636364</v>
      </c>
      <c s="14" r="AG4527">
        <v>190.0</v>
      </c>
      <c s="14" r="AH4527">
        <v>23.0</v>
      </c>
      <c s="13" r="AI4527">
        <v>0.121052631578947</v>
      </c>
      <c t="str" s="16" r="AJ4527">
        <f>P4527-AB4527</f>
        <v>50</v>
      </c>
      <c t="str" s="15" r="AK4527">
        <f>(P4527-AB4527)/AB4527</f>
        <v>333,33%</v>
      </c>
      <c t="str" s="16" r="AL4527">
        <f>P4527-V4527</f>
        <v>-20</v>
      </c>
      <c t="str" s="13" r="AM4527">
        <f>(P4527-V4527)/V4527</f>
        <v>-23,53%</v>
      </c>
      <c s="13" r="AN4527"/>
    </row>
    <row r="4528">
      <c t="s" s="1" r="A4528">
        <v>29425</v>
      </c>
      <c t="s" s="20" r="B4528">
        <v>29426</v>
      </c>
      <c s="9" r="C4528">
        <v>65206.0</v>
      </c>
      <c t="s" s="21" r="D4528">
        <v>29427</v>
      </c>
      <c t="s" s="10" r="E4528">
        <v>29428</v>
      </c>
      <c t="s" s="10" r="F4528">
        <v>29429</v>
      </c>
      <c s="11" r="G4528">
        <v>8.7</v>
      </c>
      <c s="12" r="H4528">
        <v>10.1</v>
      </c>
      <c t="str" s="10" r="I4528">
        <f>H4528-G4528</f>
        <v>1,4</v>
      </c>
      <c t="s" s="10" r="J4528">
        <v>29430</v>
      </c>
      <c t="s" s="10" r="K4528">
        <v>29431</v>
      </c>
      <c s="14" r="L4528">
        <v>257.0</v>
      </c>
      <c s="14" r="M4528">
        <v>120.0</v>
      </c>
      <c s="14" r="N4528">
        <v>46.69</v>
      </c>
      <c s="14" r="O4528">
        <v>124.0</v>
      </c>
      <c s="14" r="P4528">
        <v>25.0</v>
      </c>
      <c t="str" s="13" r="Q4528">
        <f>P4528/O4528</f>
        <v>20,16%</v>
      </c>
      <c s="14" r="R4528">
        <v>251.0</v>
      </c>
      <c s="14" r="S4528">
        <v>19.0</v>
      </c>
      <c s="14" r="T4528">
        <v>7.57</v>
      </c>
      <c s="14" r="U4528">
        <v>227.0</v>
      </c>
      <c s="14" r="V4528">
        <v>48.0</v>
      </c>
      <c s="14" r="W4528">
        <v>21.15</v>
      </c>
      <c s="14" r="X4528">
        <v>261.0</v>
      </c>
      <c s="14" r="Y4528">
        <v>144.0</v>
      </c>
      <c t="str" s="15" r="Z4528">
        <f>Y4528/X4528</f>
        <v>55,17%</v>
      </c>
      <c s="14" r="AA4528">
        <v>114.0</v>
      </c>
      <c s="14" r="AB4528">
        <v>10.0</v>
      </c>
      <c s="13" r="AC4528">
        <v>0.087719298245614</v>
      </c>
      <c s="14" r="AD4528">
        <v>218.0</v>
      </c>
      <c s="14" r="AE4528">
        <v>115.0</v>
      </c>
      <c s="13" r="AF4528">
        <v>0.527522935779816</v>
      </c>
      <c s="14" r="AG4528">
        <v>100.0</v>
      </c>
      <c s="14" r="AH4528">
        <v>15.0</v>
      </c>
      <c s="13" r="AI4528">
        <v>0.15</v>
      </c>
      <c t="str" s="16" r="AJ4528">
        <f>P4528-AB4528</f>
        <v>15</v>
      </c>
      <c t="str" s="15" r="AK4528">
        <f>(P4528-AB4528)/AB4528</f>
        <v>150,00%</v>
      </c>
      <c t="str" s="16" r="AL4528">
        <f>P4528-V4528</f>
        <v>-23</v>
      </c>
      <c t="str" s="13" r="AM4528">
        <f>(P4528-V4528)/V4528</f>
        <v>-47,92%</v>
      </c>
      <c s="13" r="AN4528"/>
    </row>
    <row r="4529">
      <c t="s" s="1" r="A4529">
        <v>29432</v>
      </c>
      <c t="s" s="20" r="B4529">
        <v>29433</v>
      </c>
      <c s="9" r="C4529">
        <v>65207.0</v>
      </c>
      <c t="s" s="21" r="D4529">
        <v>29434</v>
      </c>
      <c t="s" s="10" r="E4529">
        <v>29435</v>
      </c>
      <c t="s" s="10" r="F4529">
        <v>29436</v>
      </c>
      <c s="11" r="G4529">
        <v>8.7</v>
      </c>
      <c s="12" r="H4529">
        <v>10.1</v>
      </c>
      <c t="str" s="10" r="I4529">
        <f>H4529-G4529</f>
        <v>1,4</v>
      </c>
      <c t="s" s="10" r="J4529">
        <v>29437</v>
      </c>
      <c t="s" s="10" r="K4529">
        <v>29438</v>
      </c>
      <c s="14" r="L4529">
        <v>1180.0</v>
      </c>
      <c s="14" r="M4529">
        <v>566.0</v>
      </c>
      <c s="14" r="N4529">
        <v>47.97</v>
      </c>
      <c s="14" r="O4529">
        <v>585.0</v>
      </c>
      <c s="14" r="P4529">
        <v>165.0</v>
      </c>
      <c t="str" s="13" r="Q4529">
        <f>P4529/O4529</f>
        <v>28,21%</v>
      </c>
      <c s="14" r="R4529">
        <v>1117.0</v>
      </c>
      <c s="14" r="S4529">
        <v>108.0</v>
      </c>
      <c s="14" r="T4529">
        <v>9.67</v>
      </c>
      <c s="14" r="U4529">
        <v>998.0</v>
      </c>
      <c s="14" r="V4529">
        <v>197.0</v>
      </c>
      <c s="14" r="W4529">
        <v>19.74</v>
      </c>
      <c s="14" r="X4529">
        <v>1077.0</v>
      </c>
      <c s="14" r="Y4529">
        <v>573.0</v>
      </c>
      <c t="str" s="15" r="Z4529">
        <f>Y4529/X4529</f>
        <v>53,20%</v>
      </c>
      <c s="14" r="AA4529">
        <v>493.0</v>
      </c>
      <c s="14" r="AB4529">
        <v>29.0</v>
      </c>
      <c s="13" r="AC4529">
        <v>0.0588235294117647</v>
      </c>
      <c s="14" r="AD4529">
        <v>1017.0</v>
      </c>
      <c s="14" r="AE4529">
        <v>545.0</v>
      </c>
      <c s="13" r="AF4529">
        <v>0.535889872173058</v>
      </c>
      <c s="14" r="AG4529">
        <v>448.0</v>
      </c>
      <c s="14" r="AH4529">
        <v>48.0</v>
      </c>
      <c s="13" r="AI4529">
        <v>0.107142857142857</v>
      </c>
      <c t="str" s="16" r="AJ4529">
        <f>P4529-AB4529</f>
        <v>136</v>
      </c>
      <c t="str" s="15" r="AK4529">
        <f>(P4529-AB4529)/AB4529</f>
        <v>468,97%</v>
      </c>
      <c t="str" s="16" r="AL4529">
        <f>P4529-V4529</f>
        <v>-32</v>
      </c>
      <c t="str" s="13" r="AM4529">
        <f>(P4529-V4529)/V4529</f>
        <v>-16,24%</v>
      </c>
      <c s="13" r="AN4529"/>
    </row>
    <row r="4530">
      <c t="s" s="1" r="A4530">
        <v>29439</v>
      </c>
      <c t="s" s="20" r="B4530">
        <v>29440</v>
      </c>
      <c s="9" r="C4530">
        <v>65208.0</v>
      </c>
      <c t="s" s="21" r="D4530">
        <v>29441</v>
      </c>
      <c t="s" s="10" r="E4530">
        <v>29442</v>
      </c>
      <c t="s" s="10" r="F4530">
        <v>29443</v>
      </c>
      <c s="11" r="G4530">
        <v>8.7</v>
      </c>
      <c s="12" r="H4530">
        <v>10.1</v>
      </c>
      <c t="str" s="10" r="I4530">
        <f>H4530-G4530</f>
        <v>1,4</v>
      </c>
      <c t="s" s="10" r="J4530">
        <v>29444</v>
      </c>
      <c t="s" s="10" r="K4530">
        <v>29445</v>
      </c>
      <c s="14" r="L4530">
        <v>923.0</v>
      </c>
      <c s="14" r="M4530">
        <v>408.0</v>
      </c>
      <c s="14" r="N4530">
        <v>44.2</v>
      </c>
      <c s="14" r="O4530">
        <v>481.0</v>
      </c>
      <c s="14" r="P4530">
        <v>101.0</v>
      </c>
      <c t="str" s="13" r="Q4530">
        <f>P4530/O4530</f>
        <v>21,00%</v>
      </c>
      <c s="14" r="R4530">
        <v>861.0</v>
      </c>
      <c s="14" r="S4530">
        <v>79.0</v>
      </c>
      <c s="14" r="T4530">
        <v>9.18</v>
      </c>
      <c s="14" r="U4530">
        <v>769.0</v>
      </c>
      <c s="14" r="V4530">
        <v>108.0</v>
      </c>
      <c s="14" r="W4530">
        <v>14.04</v>
      </c>
      <c s="14" r="X4530">
        <v>869.0</v>
      </c>
      <c s="14" r="Y4530">
        <v>403.0</v>
      </c>
      <c t="str" s="15" r="Z4530">
        <f>Y4530/X4530</f>
        <v>46,38%</v>
      </c>
      <c s="14" r="AA4530">
        <v>452.0</v>
      </c>
      <c s="14" r="AB4530">
        <v>15.0</v>
      </c>
      <c s="13" r="AC4530">
        <v>0.0331858407079646</v>
      </c>
      <c s="14" r="AD4530">
        <v>822.0</v>
      </c>
      <c s="14" r="AE4530">
        <v>413.0</v>
      </c>
      <c s="13" r="AF4530">
        <v>0.502433090024331</v>
      </c>
      <c s="14" r="AG4530">
        <v>399.0</v>
      </c>
      <c s="14" r="AH4530">
        <v>28.0</v>
      </c>
      <c s="13" r="AI4530">
        <v>0.0701754385964912</v>
      </c>
      <c t="str" s="16" r="AJ4530">
        <f>P4530-AB4530</f>
        <v>86</v>
      </c>
      <c t="str" s="15" r="AK4530">
        <f>(P4530-AB4530)/AB4530</f>
        <v>573,33%</v>
      </c>
      <c t="str" s="16" r="AL4530">
        <f>P4530-V4530</f>
        <v>-7</v>
      </c>
      <c t="str" s="13" r="AM4530">
        <f>(P4530-V4530)/V4530</f>
        <v>-6,48%</v>
      </c>
      <c s="13" r="AN4530"/>
    </row>
    <row r="4531">
      <c t="s" s="1" r="A4531">
        <v>29446</v>
      </c>
      <c t="s" s="20" r="B4531">
        <v>29447</v>
      </c>
      <c s="9" r="C4531">
        <v>65209.0</v>
      </c>
      <c t="s" s="21" r="D4531">
        <v>29448</v>
      </c>
      <c t="s" s="10" r="E4531">
        <v>29449</v>
      </c>
      <c t="s" s="10" r="F4531">
        <v>29450</v>
      </c>
      <c s="11" r="G4531">
        <v>8.7</v>
      </c>
      <c s="12" r="H4531">
        <v>10.1</v>
      </c>
      <c t="str" s="10" r="I4531">
        <f>H4531-G4531</f>
        <v>1,4</v>
      </c>
      <c t="s" s="10" r="J4531">
        <v>29451</v>
      </c>
      <c t="s" s="10" r="K4531">
        <v>29452</v>
      </c>
      <c s="14" r="L4531">
        <v>144.0</v>
      </c>
      <c s="14" r="M4531">
        <v>55.0</v>
      </c>
      <c s="14" r="N4531">
        <v>38.19</v>
      </c>
      <c s="14" r="O4531">
        <v>85.0</v>
      </c>
      <c s="14" r="P4531">
        <v>25.0</v>
      </c>
      <c t="str" s="13" r="Q4531">
        <f>P4531/O4531</f>
        <v>29,41%</v>
      </c>
      <c s="14" r="R4531">
        <v>145.0</v>
      </c>
      <c s="14" r="S4531">
        <v>18.0</v>
      </c>
      <c s="14" r="T4531">
        <v>12.41</v>
      </c>
      <c s="14" r="U4531">
        <v>119.0</v>
      </c>
      <c s="14" r="V4531">
        <v>25.0</v>
      </c>
      <c s="14" r="W4531">
        <v>21.01</v>
      </c>
      <c s="14" r="X4531">
        <v>127.0</v>
      </c>
      <c s="14" r="Y4531">
        <v>42.0</v>
      </c>
      <c t="str" s="15" r="Z4531">
        <f>Y4531/X4531</f>
        <v>33,07%</v>
      </c>
      <c s="14" r="AA4531">
        <v>78.0</v>
      </c>
      <c s="14" r="AB4531">
        <v>2.0</v>
      </c>
      <c s="13" r="AC4531">
        <v>0.0256410256410256</v>
      </c>
      <c s="14" r="AD4531">
        <v>99.0</v>
      </c>
      <c s="14" r="AE4531">
        <v>45.0</v>
      </c>
      <c s="13" r="AF4531">
        <v>0.454545454545455</v>
      </c>
      <c s="14" r="AG4531">
        <v>51.0</v>
      </c>
      <c s="14" r="AH4531">
        <v>1.0</v>
      </c>
      <c s="13" r="AI4531">
        <v>0.0196078431372549</v>
      </c>
      <c t="str" s="16" r="AJ4531">
        <f>P4531-AB4531</f>
        <v>23</v>
      </c>
      <c t="str" s="15" r="AK4531">
        <f>(P4531-AB4531)/AB4531</f>
        <v>1150,00%</v>
      </c>
      <c t="str" s="16" r="AL4531">
        <f>P4531-V4531</f>
        <v>0</v>
      </c>
      <c t="str" s="13" r="AM4531">
        <f>(P4531-V4531)/V4531</f>
        <v>0,00%</v>
      </c>
      <c s="13" r="AN4531"/>
    </row>
    <row r="4532">
      <c t="s" s="1" r="A4532">
        <v>29453</v>
      </c>
      <c t="s" s="20" r="B4532">
        <v>29454</v>
      </c>
      <c s="9" r="C4532">
        <v>65210.0</v>
      </c>
      <c t="s" s="21" r="D4532">
        <v>29455</v>
      </c>
      <c t="s" s="10" r="E4532">
        <v>29456</v>
      </c>
      <c t="s" s="10" r="F4532">
        <v>29457</v>
      </c>
      <c s="11" r="G4532">
        <v>8.7</v>
      </c>
      <c s="12" r="H4532">
        <v>10.1</v>
      </c>
      <c t="str" s="10" r="I4532">
        <f>H4532-G4532</f>
        <v>1,4</v>
      </c>
      <c t="s" s="10" r="J4532">
        <v>29458</v>
      </c>
      <c t="s" s="10" r="K4532">
        <v>29459</v>
      </c>
      <c s="14" r="L4532">
        <v>113.0</v>
      </c>
      <c s="14" r="M4532">
        <v>41.0</v>
      </c>
      <c s="14" r="N4532">
        <v>36.28</v>
      </c>
      <c s="14" r="O4532">
        <v>72.0</v>
      </c>
      <c s="14" r="P4532">
        <v>16.0</v>
      </c>
      <c t="str" s="13" r="Q4532">
        <f>P4532/O4532</f>
        <v>22,22%</v>
      </c>
      <c s="14" r="R4532">
        <v>105.0</v>
      </c>
      <c s="14" r="S4532">
        <v>9.0</v>
      </c>
      <c s="14" r="T4532">
        <v>8.57</v>
      </c>
      <c s="14" r="U4532">
        <v>93.0</v>
      </c>
      <c s="14" r="V4532">
        <v>13.0</v>
      </c>
      <c s="14" r="W4532">
        <v>13.98</v>
      </c>
      <c s="14" r="X4532">
        <v>105.0</v>
      </c>
      <c s="14" r="Y4532">
        <v>48.0</v>
      </c>
      <c t="str" s="15" r="Z4532">
        <f>Y4532/X4532</f>
        <v>45,71%</v>
      </c>
      <c s="14" r="AA4532">
        <v>56.0</v>
      </c>
      <c s="14" r="AB4532">
        <v>3.0</v>
      </c>
      <c s="13" r="AC4532">
        <v>0.0535714285714286</v>
      </c>
      <c s="14" r="AD4532">
        <v>90.0</v>
      </c>
      <c s="14" r="AE4532">
        <v>28.0</v>
      </c>
      <c s="13" r="AF4532">
        <v>0.311111111111111</v>
      </c>
      <c s="14" r="AG4532">
        <v>59.0</v>
      </c>
      <c s="14" r="AH4532">
        <v>5.0</v>
      </c>
      <c s="13" r="AI4532">
        <v>0.0847457627118644</v>
      </c>
      <c t="str" s="16" r="AJ4532">
        <f>P4532-AB4532</f>
        <v>13</v>
      </c>
      <c t="str" s="15" r="AK4532">
        <f>(P4532-AB4532)/AB4532</f>
        <v>433,33%</v>
      </c>
      <c t="str" s="16" r="AL4532">
        <f>P4532-V4532</f>
        <v>3</v>
      </c>
      <c t="str" s="13" r="AM4532">
        <f>(P4532-V4532)/V4532</f>
        <v>23,08%</v>
      </c>
      <c s="13" r="AN4532"/>
    </row>
    <row r="4533">
      <c t="s" s="1" r="A4533">
        <v>29460</v>
      </c>
      <c t="s" s="20" r="B4533">
        <v>29461</v>
      </c>
      <c s="9" r="C4533">
        <v>65211.0</v>
      </c>
      <c t="s" s="21" r="D4533">
        <v>29462</v>
      </c>
      <c t="s" s="10" r="E4533">
        <v>29463</v>
      </c>
      <c t="s" s="10" r="F4533">
        <v>29464</v>
      </c>
      <c s="11" r="G4533">
        <v>8.7</v>
      </c>
      <c s="12" r="H4533">
        <v>10.1</v>
      </c>
      <c t="str" s="10" r="I4533">
        <f>H4533-G4533</f>
        <v>1,4</v>
      </c>
      <c t="s" s="10" r="J4533">
        <v>29465</v>
      </c>
      <c t="s" s="10" r="K4533">
        <v>29466</v>
      </c>
      <c s="14" r="L4533">
        <v>4234.0</v>
      </c>
      <c s="14" r="M4533">
        <v>2073.0</v>
      </c>
      <c s="14" r="N4533">
        <v>48.96</v>
      </c>
      <c s="14" r="O4533">
        <v>2101.0</v>
      </c>
      <c s="14" r="P4533">
        <v>510.0</v>
      </c>
      <c t="str" s="13" r="Q4533">
        <f>P4533/O4533</f>
        <v>24,27%</v>
      </c>
      <c s="14" r="R4533">
        <v>4159.0</v>
      </c>
      <c s="14" r="S4533">
        <v>556.0</v>
      </c>
      <c s="14" r="T4533">
        <v>13.37</v>
      </c>
      <c s="14" r="U4533">
        <v>3541.0</v>
      </c>
      <c s="14" r="V4533">
        <v>601.0</v>
      </c>
      <c s="14" r="W4533">
        <v>16.97</v>
      </c>
      <c s="14" r="X4533">
        <v>3930.0</v>
      </c>
      <c s="14" r="Y4533">
        <v>2127.0</v>
      </c>
      <c t="str" s="15" r="Z4533">
        <f>Y4533/X4533</f>
        <v>54,12%</v>
      </c>
      <c s="14" r="AA4533">
        <v>1734.0</v>
      </c>
      <c s="14" r="AB4533">
        <v>98.0</v>
      </c>
      <c s="13" r="AC4533">
        <v>0.0565167243367935</v>
      </c>
      <c s="14" r="AD4533">
        <v>3873.0</v>
      </c>
      <c s="14" r="AE4533">
        <v>2184.0</v>
      </c>
      <c s="13" r="AF4533">
        <v>0.563903950426026</v>
      </c>
      <c s="14" r="AG4533">
        <v>1641.0</v>
      </c>
      <c s="14" r="AH4533">
        <v>144.0</v>
      </c>
      <c s="13" r="AI4533">
        <v>0.0877513711151737</v>
      </c>
      <c t="str" s="16" r="AJ4533">
        <f>P4533-AB4533</f>
        <v>412</v>
      </c>
      <c t="str" s="15" r="AK4533">
        <f>(P4533-AB4533)/AB4533</f>
        <v>420,41%</v>
      </c>
      <c t="str" s="16" r="AL4533">
        <f>P4533-V4533</f>
        <v>-91</v>
      </c>
      <c t="str" s="13" r="AM4533">
        <f>(P4533-V4533)/V4533</f>
        <v>-15,14%</v>
      </c>
      <c s="13" r="AN4533"/>
    </row>
    <row r="4534">
      <c t="s" s="1" r="A4534">
        <v>29467</v>
      </c>
      <c t="s" s="20" r="B4534">
        <v>29468</v>
      </c>
      <c s="9" r="C4534">
        <v>65212.0</v>
      </c>
      <c t="s" s="21" r="D4534">
        <v>29469</v>
      </c>
      <c t="s" s="10" r="E4534">
        <v>29470</v>
      </c>
      <c t="s" s="10" r="F4534">
        <v>29471</v>
      </c>
      <c s="11" r="G4534">
        <v>8.7</v>
      </c>
      <c s="12" r="H4534">
        <v>10.1</v>
      </c>
      <c t="str" s="10" r="I4534">
        <f>H4534-G4534</f>
        <v>1,4</v>
      </c>
      <c t="s" s="10" r="J4534">
        <v>29472</v>
      </c>
      <c t="s" s="10" r="K4534">
        <v>29473</v>
      </c>
      <c s="14" r="L4534">
        <v>1059.0</v>
      </c>
      <c s="14" r="M4534">
        <v>447.0</v>
      </c>
      <c s="14" r="N4534">
        <v>42.21</v>
      </c>
      <c s="14" r="O4534">
        <v>591.0</v>
      </c>
      <c s="14" r="P4534">
        <v>119.0</v>
      </c>
      <c t="str" s="13" r="Q4534">
        <f>P4534/O4534</f>
        <v>20,14%</v>
      </c>
      <c s="14" r="R4534">
        <v>1005.0</v>
      </c>
      <c s="14" r="S4534">
        <v>123.0</v>
      </c>
      <c s="14" r="T4534">
        <v>12.24</v>
      </c>
      <c s="14" r="U4534">
        <v>871.0</v>
      </c>
      <c s="14" r="V4534">
        <v>112.0</v>
      </c>
      <c s="14" r="W4534">
        <v>12.86</v>
      </c>
      <c s="14" r="X4534">
        <v>959.0</v>
      </c>
      <c s="14" r="Y4534">
        <v>419.0</v>
      </c>
      <c t="str" s="15" r="Z4534">
        <f>Y4534/X4534</f>
        <v>43,69%</v>
      </c>
      <c s="14" r="AA4534">
        <v>514.0</v>
      </c>
      <c s="14" r="AB4534">
        <v>15.0</v>
      </c>
      <c s="13" r="AC4534">
        <v>0.0291828793774319</v>
      </c>
      <c s="14" r="AD4534">
        <v>840.0</v>
      </c>
      <c s="14" r="AE4534">
        <v>402.0</v>
      </c>
      <c s="13" r="AF4534">
        <v>0.478571428571429</v>
      </c>
      <c s="14" r="AG4534">
        <v>426.0</v>
      </c>
      <c s="14" r="AH4534">
        <v>37.0</v>
      </c>
      <c s="13" r="AI4534">
        <v>0.0868544600938967</v>
      </c>
      <c t="str" s="16" r="AJ4534">
        <f>P4534-AB4534</f>
        <v>104</v>
      </c>
      <c t="str" s="15" r="AK4534">
        <f>(P4534-AB4534)/AB4534</f>
        <v>693,33%</v>
      </c>
      <c t="str" s="16" r="AL4534">
        <f>P4534-V4534</f>
        <v>7</v>
      </c>
      <c t="str" s="13" r="AM4534">
        <f>(P4534-V4534)/V4534</f>
        <v>6,25%</v>
      </c>
      <c s="13" r="AN4534"/>
    </row>
    <row r="4535">
      <c t="s" s="1" r="A4535">
        <v>29474</v>
      </c>
      <c t="s" s="20" r="B4535">
        <v>29475</v>
      </c>
      <c s="9" r="C4535">
        <v>65213.0</v>
      </c>
      <c t="s" s="21" r="D4535">
        <v>29476</v>
      </c>
      <c t="s" s="10" r="E4535">
        <v>29477</v>
      </c>
      <c t="s" s="10" r="F4535">
        <v>29478</v>
      </c>
      <c s="11" r="G4535">
        <v>8.7</v>
      </c>
      <c s="12" r="H4535">
        <v>10.1</v>
      </c>
      <c t="str" s="10" r="I4535">
        <f>H4535-G4535</f>
        <v>1,4</v>
      </c>
      <c t="s" s="10" r="J4535">
        <v>29479</v>
      </c>
      <c t="s" s="10" r="K4535">
        <v>29480</v>
      </c>
      <c s="14" r="L4535">
        <v>83.0</v>
      </c>
      <c s="14" r="M4535">
        <v>39.0</v>
      </c>
      <c s="14" r="N4535">
        <v>46.99</v>
      </c>
      <c s="14" r="O4535">
        <v>42.0</v>
      </c>
      <c s="14" r="P4535">
        <v>12.0</v>
      </c>
      <c t="str" s="13" r="Q4535">
        <f>P4535/O4535</f>
        <v>28,57%</v>
      </c>
      <c s="14" r="R4535">
        <v>76.0</v>
      </c>
      <c s="14" r="S4535">
        <v>9.0</v>
      </c>
      <c s="14" r="T4535">
        <v>11.84</v>
      </c>
      <c s="14" r="U4535">
        <v>66.0</v>
      </c>
      <c s="14" r="V4535">
        <v>16.0</v>
      </c>
      <c s="14" r="W4535">
        <v>24.24</v>
      </c>
      <c s="14" r="X4535">
        <v>76.0</v>
      </c>
      <c s="14" r="Y4535">
        <v>42.0</v>
      </c>
      <c t="str" s="15" r="Z4535">
        <f>Y4535/X4535</f>
        <v>55,26%</v>
      </c>
      <c s="14" r="AA4535">
        <v>33.0</v>
      </c>
      <c s="14" r="AB4535">
        <v>1.0</v>
      </c>
      <c s="13" r="AC4535">
        <v>0.0303030303030303</v>
      </c>
      <c s="14" r="AD4535">
        <v>72.0</v>
      </c>
      <c s="14" r="AE4535">
        <v>29.0</v>
      </c>
      <c s="13" r="AF4535">
        <v>0.402777777777778</v>
      </c>
      <c s="14" r="AG4535">
        <v>40.0</v>
      </c>
      <c s="14" r="AH4535">
        <v>4.0</v>
      </c>
      <c s="13" r="AI4535">
        <v>0.1</v>
      </c>
      <c t="str" s="16" r="AJ4535">
        <f>P4535-AB4535</f>
        <v>11</v>
      </c>
      <c t="str" s="15" r="AK4535">
        <f>(P4535-AB4535)/AB4535</f>
        <v>1100,00%</v>
      </c>
      <c t="str" s="16" r="AL4535">
        <f>P4535-V4535</f>
        <v>-4</v>
      </c>
      <c t="str" s="13" r="AM4535">
        <f>(P4535-V4535)/V4535</f>
        <v>-25,00%</v>
      </c>
      <c s="13" r="AN4535"/>
    </row>
    <row r="4536">
      <c t="s" s="1" r="A4536">
        <v>29481</v>
      </c>
      <c t="s" s="20" r="B4536">
        <v>29482</v>
      </c>
      <c s="9" r="C4536">
        <v>65214.0</v>
      </c>
      <c t="s" s="21" r="D4536">
        <v>29483</v>
      </c>
      <c t="s" s="10" r="E4536">
        <v>29484</v>
      </c>
      <c t="s" s="10" r="F4536">
        <v>29485</v>
      </c>
      <c s="11" r="G4536">
        <v>8.7</v>
      </c>
      <c s="12" r="H4536">
        <v>10.1</v>
      </c>
      <c t="str" s="10" r="I4536">
        <f>H4536-G4536</f>
        <v>1,4</v>
      </c>
      <c t="s" s="10" r="J4536">
        <v>29486</v>
      </c>
      <c t="s" s="10" r="K4536">
        <v>29487</v>
      </c>
      <c s="14" r="L4536">
        <v>114.0</v>
      </c>
      <c s="14" r="M4536">
        <v>53.0</v>
      </c>
      <c s="14" r="N4536">
        <v>46.49</v>
      </c>
      <c s="14" r="O4536">
        <v>60.0</v>
      </c>
      <c s="14" r="P4536">
        <v>13.0</v>
      </c>
      <c t="str" s="13" r="Q4536">
        <f>P4536/O4536</f>
        <v>21,67%</v>
      </c>
      <c s="14" r="R4536">
        <v>117.0</v>
      </c>
      <c s="14" r="S4536">
        <v>19.0</v>
      </c>
      <c s="14" r="T4536">
        <v>16.24</v>
      </c>
      <c s="14" r="U4536">
        <v>97.0</v>
      </c>
      <c s="14" r="V4536">
        <v>12.0</v>
      </c>
      <c s="14" r="W4536">
        <v>12.37</v>
      </c>
      <c s="14" r="X4536">
        <v>126.0</v>
      </c>
      <c s="14" r="Y4536">
        <v>56.0</v>
      </c>
      <c t="str" s="15" r="Z4536">
        <f>Y4536/X4536</f>
        <v>44,44%</v>
      </c>
      <c s="14" r="AA4536">
        <v>67.0</v>
      </c>
      <c s="14" r="AB4536">
        <v>3.0</v>
      </c>
      <c s="13" r="AC4536">
        <v>0.0447761194029851</v>
      </c>
      <c s="14" r="AD4536">
        <v>118.0</v>
      </c>
      <c s="14" r="AE4536">
        <v>64.0</v>
      </c>
      <c s="13" r="AF4536">
        <v>0.542372881355932</v>
      </c>
      <c s="14" r="AG4536">
        <v>48.0</v>
      </c>
      <c s="14" r="AH4536">
        <v>2.0</v>
      </c>
      <c s="13" r="AI4536">
        <v>0.0416666666666667</v>
      </c>
      <c t="str" s="16" r="AJ4536">
        <f>P4536-AB4536</f>
        <v>10</v>
      </c>
      <c t="str" s="15" r="AK4536">
        <f>(P4536-AB4536)/AB4536</f>
        <v>333,33%</v>
      </c>
      <c t="str" s="16" r="AL4536">
        <f>P4536-V4536</f>
        <v>1</v>
      </c>
      <c t="str" s="13" r="AM4536">
        <f>(P4536-V4536)/V4536</f>
        <v>8,33%</v>
      </c>
      <c s="13" r="AN4536"/>
    </row>
    <row r="4537">
      <c t="s" s="1" r="A4537">
        <v>29488</v>
      </c>
      <c t="s" s="20" r="B4537">
        <v>29489</v>
      </c>
      <c s="9" r="C4537">
        <v>65215.0</v>
      </c>
      <c t="s" s="21" r="D4537">
        <v>29490</v>
      </c>
      <c t="s" s="10" r="E4537">
        <v>29491</v>
      </c>
      <c t="s" s="10" r="F4537">
        <v>29492</v>
      </c>
      <c s="11" r="G4537">
        <v>8.7</v>
      </c>
      <c s="12" r="H4537">
        <v>10.1</v>
      </c>
      <c t="str" s="10" r="I4537">
        <f>H4537-G4537</f>
        <v>1,4</v>
      </c>
      <c t="s" s="10" r="J4537">
        <v>29493</v>
      </c>
      <c t="s" s="10" r="K4537">
        <v>29494</v>
      </c>
      <c s="14" r="L4537">
        <v>92.0</v>
      </c>
      <c s="14" r="M4537">
        <v>42.0</v>
      </c>
      <c s="14" r="N4537">
        <v>45.65</v>
      </c>
      <c s="14" r="O4537">
        <v>45.0</v>
      </c>
      <c s="14" r="P4537">
        <v>17.0</v>
      </c>
      <c t="str" s="13" r="Q4537">
        <f>P4537/O4537</f>
        <v>37,78%</v>
      </c>
      <c s="14" r="R4537">
        <v>90.0</v>
      </c>
      <c s="14" r="S4537">
        <v>25.0</v>
      </c>
      <c s="14" r="T4537">
        <v>27.78</v>
      </c>
      <c s="14" r="U4537">
        <v>63.0</v>
      </c>
      <c s="14" r="V4537">
        <v>12.0</v>
      </c>
      <c s="14" r="W4537">
        <v>19.05</v>
      </c>
      <c s="14" r="X4537">
        <v>81.0</v>
      </c>
      <c s="14" r="Y4537">
        <v>37.0</v>
      </c>
      <c t="str" s="15" r="Z4537">
        <f>Y4537/X4537</f>
        <v>45,68%</v>
      </c>
      <c s="14" r="AA4537">
        <v>39.0</v>
      </c>
      <c s="14" r="AB4537">
        <v>1.0</v>
      </c>
      <c s="13" r="AC4537">
        <v>0.0256410256410256</v>
      </c>
      <c s="14" r="AD4537">
        <v>58.0</v>
      </c>
      <c s="14" r="AE4537">
        <v>20.0</v>
      </c>
      <c s="13" r="AF4537">
        <v>0.344827586206897</v>
      </c>
      <c s="14" r="AG4537">
        <v>35.0</v>
      </c>
      <c s="14" r="AH4537">
        <v>2.0</v>
      </c>
      <c s="13" r="AI4537">
        <v>0.0571428571428571</v>
      </c>
      <c t="str" s="16" r="AJ4537">
        <f>P4537-AB4537</f>
        <v>16</v>
      </c>
      <c t="str" s="15" r="AK4537">
        <f>(P4537-AB4537)/AB4537</f>
        <v>1600,00%</v>
      </c>
      <c t="str" s="16" r="AL4537">
        <f>P4537-V4537</f>
        <v>5</v>
      </c>
      <c t="str" s="13" r="AM4537">
        <f>(P4537-V4537)/V4537</f>
        <v>41,67%</v>
      </c>
      <c s="13" r="AN4537"/>
    </row>
    <row r="4538">
      <c t="s" s="1" r="A4538">
        <v>29495</v>
      </c>
      <c t="s" s="20" r="B4538">
        <v>29496</v>
      </c>
      <c s="9" r="C4538">
        <v>65216.0</v>
      </c>
      <c t="s" s="21" r="D4538">
        <v>29497</v>
      </c>
      <c t="s" s="10" r="E4538">
        <v>29498</v>
      </c>
      <c t="s" s="10" r="F4538">
        <v>29499</v>
      </c>
      <c s="11" r="G4538">
        <v>8.7</v>
      </c>
      <c s="12" r="H4538">
        <v>10.1</v>
      </c>
      <c t="str" s="10" r="I4538">
        <f>H4538-G4538</f>
        <v>1,4</v>
      </c>
      <c t="s" s="10" r="J4538">
        <v>29500</v>
      </c>
      <c t="s" s="10" r="K4538">
        <v>29501</v>
      </c>
      <c s="14" r="L4538">
        <v>168.0</v>
      </c>
      <c s="14" r="M4538">
        <v>63.0</v>
      </c>
      <c s="14" r="N4538">
        <v>37.5</v>
      </c>
      <c s="14" r="O4538">
        <v>100.0</v>
      </c>
      <c s="14" r="P4538">
        <v>28.0</v>
      </c>
      <c t="str" s="13" r="Q4538">
        <f>P4538/O4538</f>
        <v>28,00%</v>
      </c>
      <c s="14" r="R4538">
        <v>154.0</v>
      </c>
      <c s="14" r="S4538">
        <v>20.0</v>
      </c>
      <c s="14" r="T4538">
        <v>12.99</v>
      </c>
      <c s="14" r="U4538">
        <v>133.0</v>
      </c>
      <c s="14" r="V4538">
        <v>24.0</v>
      </c>
      <c s="14" r="W4538">
        <v>18.05</v>
      </c>
      <c s="14" r="X4538">
        <v>151.0</v>
      </c>
      <c s="14" r="Y4538">
        <v>61.0</v>
      </c>
      <c t="str" s="15" r="Z4538">
        <f>Y4538/X4538</f>
        <v>40,40%</v>
      </c>
      <c s="14" r="AA4538">
        <v>86.0</v>
      </c>
      <c s="14" r="AB4538">
        <v>9.0</v>
      </c>
      <c s="13" r="AC4538">
        <v>0.104651162790698</v>
      </c>
      <c s="14" r="AD4538">
        <v>169.0</v>
      </c>
      <c s="14" r="AE4538">
        <v>74.0</v>
      </c>
      <c s="13" r="AF4538">
        <v>0.437869822485207</v>
      </c>
      <c s="14" r="AG4538">
        <v>94.0</v>
      </c>
      <c s="14" r="AH4538">
        <v>9.0</v>
      </c>
      <c s="13" r="AI4538">
        <v>0.0957446808510638</v>
      </c>
      <c t="str" s="16" r="AJ4538">
        <f>P4538-AB4538</f>
        <v>19</v>
      </c>
      <c t="str" s="15" r="AK4538">
        <f>(P4538-AB4538)/AB4538</f>
        <v>211,11%</v>
      </c>
      <c t="str" s="16" r="AL4538">
        <f>P4538-V4538</f>
        <v>4</v>
      </c>
      <c t="str" s="13" r="AM4538">
        <f>(P4538-V4538)/V4538</f>
        <v>16,67%</v>
      </c>
      <c s="13" r="AN4538"/>
    </row>
    <row r="4539">
      <c t="s" s="1" r="A4539">
        <v>29502</v>
      </c>
      <c t="s" s="20" r="B4539">
        <v>29503</v>
      </c>
      <c s="9" r="C4539">
        <v>65217.0</v>
      </c>
      <c t="s" s="21" r="D4539">
        <v>29504</v>
      </c>
      <c t="s" s="10" r="E4539">
        <v>29505</v>
      </c>
      <c t="s" s="10" r="F4539">
        <v>29506</v>
      </c>
      <c s="11" r="G4539">
        <v>8.7</v>
      </c>
      <c s="12" r="H4539">
        <v>10.1</v>
      </c>
      <c t="str" s="10" r="I4539">
        <f>H4539-G4539</f>
        <v>1,4</v>
      </c>
      <c t="s" s="10" r="J4539">
        <v>29507</v>
      </c>
      <c t="s" s="10" r="K4539">
        <v>29508</v>
      </c>
      <c s="14" r="L4539">
        <v>77.0</v>
      </c>
      <c s="14" r="M4539">
        <v>31.0</v>
      </c>
      <c s="14" r="N4539">
        <v>40.26</v>
      </c>
      <c s="14" r="O4539">
        <v>44.0</v>
      </c>
      <c s="14" r="P4539">
        <v>12.0</v>
      </c>
      <c t="str" s="13" r="Q4539">
        <f>P4539/O4539</f>
        <v>27,27%</v>
      </c>
      <c s="14" r="R4539">
        <v>65.0</v>
      </c>
      <c s="14" r="S4539">
        <v>3.0</v>
      </c>
      <c s="14" r="T4539">
        <v>4.62</v>
      </c>
      <c s="14" r="U4539">
        <v>58.0</v>
      </c>
      <c s="14" r="V4539">
        <v>16.0</v>
      </c>
      <c s="14" r="W4539">
        <v>27.59</v>
      </c>
      <c s="14" r="X4539">
        <v>55.0</v>
      </c>
      <c s="14" r="Y4539">
        <v>25.0</v>
      </c>
      <c t="str" s="15" r="Z4539">
        <f>Y4539/X4539</f>
        <v>45,45%</v>
      </c>
      <c s="14" r="AA4539">
        <v>27.0</v>
      </c>
      <c s="14" r="AB4539">
        <v>1.0</v>
      </c>
      <c s="13" r="AC4539">
        <v>0.037037037037037</v>
      </c>
      <c s="14" r="AD4539">
        <v>40.0</v>
      </c>
      <c s="14" r="AE4539">
        <v>10.0</v>
      </c>
      <c s="13" r="AF4539">
        <v>0.25</v>
      </c>
      <c s="14" r="AG4539">
        <v>29.0</v>
      </c>
      <c s="14" r="AH4539">
        <v>7.0</v>
      </c>
      <c s="13" r="AI4539">
        <v>0.241379310344828</v>
      </c>
      <c t="str" s="16" r="AJ4539">
        <f>P4539-AB4539</f>
        <v>11</v>
      </c>
      <c t="str" s="15" r="AK4539">
        <f>(P4539-AB4539)/AB4539</f>
        <v>1100,00%</v>
      </c>
      <c t="str" s="16" r="AL4539">
        <f>P4539-V4539</f>
        <v>-4</v>
      </c>
      <c t="str" s="13" r="AM4539">
        <f>(P4539-V4539)/V4539</f>
        <v>-25,00%</v>
      </c>
      <c s="13" r="AN4539"/>
    </row>
    <row r="4540">
      <c t="s" s="1" r="A4540">
        <v>29509</v>
      </c>
      <c t="s" s="20" r="B4540">
        <v>29510</v>
      </c>
      <c s="9" r="C4540">
        <v>65218.0</v>
      </c>
      <c t="s" s="21" r="D4540">
        <v>29511</v>
      </c>
      <c t="s" s="10" r="E4540">
        <v>29512</v>
      </c>
      <c t="s" s="10" r="F4540">
        <v>29513</v>
      </c>
      <c s="11" r="G4540">
        <v>8.7</v>
      </c>
      <c s="12" r="H4540">
        <v>10.1</v>
      </c>
      <c t="str" s="10" r="I4540">
        <f>H4540-G4540</f>
        <v>1,4</v>
      </c>
      <c t="s" s="10" r="J4540">
        <v>29514</v>
      </c>
      <c t="s" s="10" r="K4540">
        <v>29515</v>
      </c>
      <c s="14" r="L4540">
        <v>153.0</v>
      </c>
      <c s="14" r="M4540">
        <v>75.0</v>
      </c>
      <c s="14" r="N4540">
        <v>49.02</v>
      </c>
      <c s="14" r="O4540">
        <v>72.0</v>
      </c>
      <c s="14" r="P4540">
        <v>18.0</v>
      </c>
      <c t="str" s="13" r="Q4540">
        <f>P4540/O4540</f>
        <v>25,00%</v>
      </c>
      <c s="14" r="R4540">
        <v>152.0</v>
      </c>
      <c s="14" r="S4540">
        <v>30.0</v>
      </c>
      <c s="14" r="T4540">
        <v>19.74</v>
      </c>
      <c s="14" r="U4540">
        <v>121.0</v>
      </c>
      <c s="14" r="V4540">
        <v>29.0</v>
      </c>
      <c s="14" r="W4540">
        <v>23.97</v>
      </c>
      <c s="14" r="X4540">
        <v>144.0</v>
      </c>
      <c s="14" r="Y4540">
        <v>76.0</v>
      </c>
      <c t="str" s="15" r="Z4540">
        <f>Y4540/X4540</f>
        <v>52,78%</v>
      </c>
      <c s="14" r="AA4540">
        <v>56.0</v>
      </c>
      <c s="14" r="AB4540">
        <v>5.0</v>
      </c>
      <c s="13" r="AC4540">
        <v>0.0892857142857143</v>
      </c>
      <c s="14" r="AD4540">
        <v>143.0</v>
      </c>
      <c s="14" r="AE4540">
        <v>80.0</v>
      </c>
      <c s="13" r="AF4540">
        <v>0.559440559440559</v>
      </c>
      <c s="14" r="AG4540">
        <v>58.0</v>
      </c>
      <c s="14" r="AH4540">
        <v>7.0</v>
      </c>
      <c s="13" r="AI4540">
        <v>0.120689655172414</v>
      </c>
      <c t="str" s="16" r="AJ4540">
        <f>P4540-AB4540</f>
        <v>13</v>
      </c>
      <c t="str" s="15" r="AK4540">
        <f>(P4540-AB4540)/AB4540</f>
        <v>260,00%</v>
      </c>
      <c t="str" s="16" r="AL4540">
        <f>P4540-V4540</f>
        <v>-11</v>
      </c>
      <c t="str" s="13" r="AM4540">
        <f>(P4540-V4540)/V4540</f>
        <v>-37,93%</v>
      </c>
      <c s="13" r="AN4540"/>
    </row>
    <row r="4541">
      <c t="s" s="1" r="A4541">
        <v>29516</v>
      </c>
      <c t="s" s="20" r="B4541">
        <v>29517</v>
      </c>
      <c s="9" r="C4541">
        <v>65219.0</v>
      </c>
      <c t="s" s="21" r="D4541">
        <v>29518</v>
      </c>
      <c t="s" s="10" r="E4541">
        <v>29519</v>
      </c>
      <c t="s" s="10" r="F4541">
        <v>29520</v>
      </c>
      <c s="23" r="G4541">
        <v>11.4</v>
      </c>
      <c s="14" r="H4541">
        <v>10.8</v>
      </c>
      <c t="str" s="10" r="I4541">
        <f>H4541-G4541</f>
        <v>-0,6</v>
      </c>
      <c t="s" s="10" r="J4541">
        <v>29521</v>
      </c>
      <c t="s" s="10" r="K4541">
        <v>29522</v>
      </c>
      <c s="14" r="L4541">
        <v>37.0</v>
      </c>
      <c s="14" r="M4541">
        <v>17.0</v>
      </c>
      <c s="14" r="N4541">
        <v>45.95</v>
      </c>
      <c s="14" r="O4541">
        <v>19.0</v>
      </c>
      <c s="14" r="P4541">
        <v>0.0</v>
      </c>
      <c t="str" s="13" r="Q4541">
        <f>P4541/O4541</f>
        <v>0,00%</v>
      </c>
      <c s="14" r="R4541">
        <v>32.0</v>
      </c>
      <c s="14" r="S4541">
        <v>5.0</v>
      </c>
      <c s="14" r="T4541">
        <v>15.63</v>
      </c>
      <c s="14" r="U4541">
        <v>27.0</v>
      </c>
      <c s="14" r="V4541">
        <v>1.0</v>
      </c>
      <c s="14" r="W4541">
        <v>3.7</v>
      </c>
      <c s="14" r="X4541">
        <v>34.0</v>
      </c>
      <c s="14" r="Y4541">
        <v>15.0</v>
      </c>
      <c t="str" s="15" r="Z4541">
        <f>Y4541/X4541</f>
        <v>44,12%</v>
      </c>
      <c s="14" r="AA4541">
        <v>17.0</v>
      </c>
      <c s="14" r="AB4541">
        <v>0.0</v>
      </c>
      <c s="13" r="AC4541">
        <v>0.0</v>
      </c>
      <c s="14" r="AD4541">
        <v>30.0</v>
      </c>
      <c s="14" r="AE4541">
        <v>11.0</v>
      </c>
      <c s="13" r="AF4541">
        <v>0.366666666666667</v>
      </c>
      <c s="14" r="AG4541">
        <v>16.0</v>
      </c>
      <c s="14" r="AH4541">
        <v>0.0</v>
      </c>
      <c s="13" r="AI4541">
        <v>0.0</v>
      </c>
      <c t="str" s="16" r="AJ4541">
        <f>P4541-AB4541</f>
        <v>0</v>
      </c>
      <c t="str" s="15" r="AK4541">
        <f>(P4541-AB4541)/AB4541</f>
        <v>#DIV/0!</v>
      </c>
      <c t="str" s="16" r="AL4541">
        <f>P4541-V4541</f>
        <v>-1</v>
      </c>
      <c t="str" s="13" r="AM4541">
        <f>(P4541-V4541)/V4541</f>
        <v>-100,00%</v>
      </c>
      <c s="13" r="AN4541"/>
    </row>
    <row r="4542">
      <c t="s" s="1" r="A4542">
        <v>29523</v>
      </c>
      <c t="s" s="20" r="B4542">
        <v>29524</v>
      </c>
      <c s="9" r="C4542">
        <v>65220.0</v>
      </c>
      <c t="s" s="21" r="D4542">
        <v>29525</v>
      </c>
      <c t="s" s="10" r="E4542">
        <v>29526</v>
      </c>
      <c t="s" s="10" r="F4542">
        <v>29527</v>
      </c>
      <c s="11" r="G4542">
        <v>8.7</v>
      </c>
      <c s="12" r="H4542">
        <v>10.1</v>
      </c>
      <c t="str" s="10" r="I4542">
        <f>H4542-G4542</f>
        <v>1,4</v>
      </c>
      <c t="s" s="10" r="J4542">
        <v>29528</v>
      </c>
      <c t="s" s="10" r="K4542">
        <v>29529</v>
      </c>
      <c s="14" r="L4542">
        <v>1970.0</v>
      </c>
      <c s="14" r="M4542">
        <v>1052.0</v>
      </c>
      <c s="14" r="N4542">
        <v>53.4</v>
      </c>
      <c s="14" r="O4542">
        <v>885.0</v>
      </c>
      <c s="14" r="P4542">
        <v>295.0</v>
      </c>
      <c t="str" s="13" r="Q4542">
        <f>P4542/O4542</f>
        <v>33,33%</v>
      </c>
      <c s="14" r="R4542">
        <v>1830.0</v>
      </c>
      <c s="14" r="S4542">
        <v>224.0</v>
      </c>
      <c s="14" r="T4542">
        <v>12.24</v>
      </c>
      <c s="14" r="U4542">
        <v>1582.0</v>
      </c>
      <c s="14" r="V4542">
        <v>393.0</v>
      </c>
      <c s="14" r="W4542">
        <v>24.84</v>
      </c>
      <c s="14" r="X4542">
        <v>1707.0</v>
      </c>
      <c s="14" r="Y4542">
        <v>928.0</v>
      </c>
      <c t="str" s="15" r="Z4542">
        <f>Y4542/X4542</f>
        <v>54,36%</v>
      </c>
      <c s="14" r="AA4542">
        <v>746.0</v>
      </c>
      <c s="14" r="AB4542">
        <v>41.0</v>
      </c>
      <c s="13" r="AC4542">
        <v>0.0549597855227882</v>
      </c>
      <c s="14" r="AD4542">
        <v>1239.0</v>
      </c>
      <c s="14" r="AE4542">
        <v>721.0</v>
      </c>
      <c s="13" r="AF4542">
        <v>0.581920903954802</v>
      </c>
      <c s="14" r="AG4542">
        <v>495.0</v>
      </c>
      <c s="14" r="AH4542">
        <v>35.0</v>
      </c>
      <c s="13" r="AI4542">
        <v>0.0707070707070707</v>
      </c>
      <c t="str" s="16" r="AJ4542">
        <f>P4542-AB4542</f>
        <v>254</v>
      </c>
      <c t="str" s="15" r="AK4542">
        <f>(P4542-AB4542)/AB4542</f>
        <v>619,51%</v>
      </c>
      <c t="str" s="16" r="AL4542">
        <f>P4542-V4542</f>
        <v>-98</v>
      </c>
      <c t="str" s="13" r="AM4542">
        <f>(P4542-V4542)/V4542</f>
        <v>-24,94%</v>
      </c>
      <c s="13" r="AN4542"/>
    </row>
    <row r="4543">
      <c t="s" s="1" r="A4543">
        <v>29530</v>
      </c>
      <c t="s" s="20" r="B4543">
        <v>29531</v>
      </c>
      <c s="9" r="C4543">
        <v>65221.0</v>
      </c>
      <c t="s" s="21" r="D4543">
        <v>29532</v>
      </c>
      <c t="s" s="10" r="E4543">
        <v>29533</v>
      </c>
      <c t="s" s="10" r="F4543">
        <v>29534</v>
      </c>
      <c s="11" r="G4543">
        <v>8.7</v>
      </c>
      <c s="12" r="H4543">
        <v>10.1</v>
      </c>
      <c t="str" s="10" r="I4543">
        <f>H4543-G4543</f>
        <v>1,4</v>
      </c>
      <c t="s" s="10" r="J4543">
        <v>29535</v>
      </c>
      <c t="s" s="10" r="K4543">
        <v>29536</v>
      </c>
      <c s="14" r="L4543">
        <v>2422.0</v>
      </c>
      <c s="14" r="M4543">
        <v>1285.0</v>
      </c>
      <c s="14" r="N4543">
        <v>53.06</v>
      </c>
      <c s="14" r="O4543">
        <v>1079.0</v>
      </c>
      <c s="14" r="P4543">
        <v>299.0</v>
      </c>
      <c t="str" s="13" r="Q4543">
        <f>P4543/O4543</f>
        <v>27,71%</v>
      </c>
      <c s="14" r="R4543">
        <v>2277.0</v>
      </c>
      <c s="14" r="S4543">
        <v>331.0</v>
      </c>
      <c s="14" r="T4543">
        <v>14.54</v>
      </c>
      <c s="14" r="U4543">
        <v>1909.0</v>
      </c>
      <c s="14" r="V4543">
        <v>374.0</v>
      </c>
      <c s="14" r="W4543">
        <v>19.59</v>
      </c>
      <c s="14" r="X4543">
        <v>2110.0</v>
      </c>
      <c s="14" r="Y4543">
        <v>1202.0</v>
      </c>
      <c t="str" s="15" r="Z4543">
        <f>Y4543/X4543</f>
        <v>56,97%</v>
      </c>
      <c s="14" r="AA4543">
        <v>856.0</v>
      </c>
      <c s="14" r="AB4543">
        <v>55.0</v>
      </c>
      <c s="13" r="AC4543">
        <v>0.0642523364485981</v>
      </c>
      <c s="14" r="AD4543">
        <v>1849.0</v>
      </c>
      <c s="14" r="AE4543">
        <v>1040.0</v>
      </c>
      <c s="13" r="AF4543">
        <v>0.562466197944835</v>
      </c>
      <c s="14" r="AG4543">
        <v>764.0</v>
      </c>
      <c s="14" r="AH4543">
        <v>64.0</v>
      </c>
      <c s="13" r="AI4543">
        <v>0.0837696335078534</v>
      </c>
      <c t="str" s="16" r="AJ4543">
        <f>P4543-AB4543</f>
        <v>244</v>
      </c>
      <c t="str" s="15" r="AK4543">
        <f>(P4543-AB4543)/AB4543</f>
        <v>443,64%</v>
      </c>
      <c t="str" s="16" r="AL4543">
        <f>P4543-V4543</f>
        <v>-75</v>
      </c>
      <c t="str" s="13" r="AM4543">
        <f>(P4543-V4543)/V4543</f>
        <v>-20,05%</v>
      </c>
      <c s="13" r="AN4543"/>
    </row>
    <row r="4544">
      <c t="s" s="1" r="A4544">
        <v>29537</v>
      </c>
      <c t="s" s="20" r="B4544">
        <v>29538</v>
      </c>
      <c s="9" r="C4544">
        <v>65222.0</v>
      </c>
      <c t="s" s="21" r="D4544">
        <v>29539</v>
      </c>
      <c t="s" s="10" r="E4544">
        <v>29540</v>
      </c>
      <c t="s" s="10" r="F4544">
        <v>29541</v>
      </c>
      <c s="23" r="G4544">
        <v>11.4</v>
      </c>
      <c s="14" r="H4544">
        <v>10.8</v>
      </c>
      <c t="str" s="10" r="I4544">
        <f>H4544-G4544</f>
        <v>-0,6</v>
      </c>
      <c t="s" s="10" r="J4544">
        <v>29542</v>
      </c>
      <c t="s" s="10" r="K4544">
        <v>29543</v>
      </c>
      <c s="14" r="L4544">
        <v>53.0</v>
      </c>
      <c s="14" r="M4544">
        <v>23.0</v>
      </c>
      <c s="14" r="N4544">
        <v>43.4</v>
      </c>
      <c s="14" r="O4544">
        <v>25.0</v>
      </c>
      <c s="14" r="P4544">
        <v>2.0</v>
      </c>
      <c t="str" s="13" r="Q4544">
        <f>P4544/O4544</f>
        <v>8,00%</v>
      </c>
      <c s="14" r="R4544">
        <v>46.0</v>
      </c>
      <c s="14" r="S4544">
        <v>3.0</v>
      </c>
      <c s="14" r="T4544">
        <v>6.52</v>
      </c>
      <c s="14" r="U4544">
        <v>42.0</v>
      </c>
      <c s="14" r="V4544">
        <v>7.0</v>
      </c>
      <c s="14" r="W4544">
        <v>16.67</v>
      </c>
      <c s="14" r="X4544">
        <v>56.0</v>
      </c>
      <c s="14" r="Y4544">
        <v>35.0</v>
      </c>
      <c t="str" s="15" r="Z4544">
        <f>Y4544/X4544</f>
        <v>62,50%</v>
      </c>
      <c s="14" r="AA4544">
        <v>19.0</v>
      </c>
      <c s="14" r="AB4544">
        <v>0.0</v>
      </c>
      <c s="13" r="AC4544">
        <v>0.0</v>
      </c>
      <c s="14" r="AD4544">
        <v>49.0</v>
      </c>
      <c s="14" r="AE4544">
        <v>22.0</v>
      </c>
      <c s="13" r="AF4544">
        <v>0.448979591836735</v>
      </c>
      <c s="14" r="AG4544">
        <v>25.0</v>
      </c>
      <c s="14" r="AH4544">
        <v>0.0</v>
      </c>
      <c s="13" r="AI4544">
        <v>0.0</v>
      </c>
      <c t="str" s="16" r="AJ4544">
        <f>P4544-AB4544</f>
        <v>2</v>
      </c>
      <c t="str" s="15" r="AK4544">
        <f>(P4544-AB4544)/AB4544</f>
        <v>#DIV/0!</v>
      </c>
      <c t="str" s="16" r="AL4544">
        <f>P4544-V4544</f>
        <v>-5</v>
      </c>
      <c t="str" s="13" r="AM4544">
        <f>(P4544-V4544)/V4544</f>
        <v>-71,43%</v>
      </c>
      <c s="13" r="AN4544"/>
    </row>
    <row r="4545">
      <c t="s" s="1" r="A4545">
        <v>29544</v>
      </c>
      <c t="s" s="20" r="B4545">
        <v>29545</v>
      </c>
      <c s="9" r="C4545">
        <v>65223.0</v>
      </c>
      <c t="s" s="21" r="D4545">
        <v>29546</v>
      </c>
      <c t="s" s="10" r="E4545">
        <v>29547</v>
      </c>
      <c t="s" s="10" r="F4545">
        <v>29548</v>
      </c>
      <c s="23" r="G4545">
        <v>11.4</v>
      </c>
      <c s="14" r="H4545">
        <v>10.8</v>
      </c>
      <c t="str" s="10" r="I4545">
        <f>H4545-G4545</f>
        <v>-0,6</v>
      </c>
      <c t="s" s="10" r="J4545">
        <v>29549</v>
      </c>
      <c t="s" s="10" r="K4545">
        <v>29550</v>
      </c>
      <c s="14" r="L4545">
        <v>38.0</v>
      </c>
      <c s="14" r="M4545">
        <v>11.0</v>
      </c>
      <c s="14" r="N4545">
        <v>28.95</v>
      </c>
      <c s="14" r="O4545">
        <v>25.0</v>
      </c>
      <c s="14" r="P4545">
        <v>3.0</v>
      </c>
      <c t="str" s="13" r="Q4545">
        <f>P4545/O4545</f>
        <v>12,00%</v>
      </c>
      <c s="14" r="R4545">
        <v>27.0</v>
      </c>
      <c s="14" r="S4545">
        <v>5.0</v>
      </c>
      <c s="14" r="T4545">
        <v>18.52</v>
      </c>
      <c s="14" r="U4545">
        <v>22.0</v>
      </c>
      <c s="14" r="V4545">
        <v>1.0</v>
      </c>
      <c s="14" r="W4545">
        <v>4.55</v>
      </c>
      <c s="14" r="X4545">
        <v>32.0</v>
      </c>
      <c s="14" r="Y4545">
        <v>18.0</v>
      </c>
      <c t="str" s="15" r="Z4545">
        <f>Y4545/X4545</f>
        <v>56,25%</v>
      </c>
      <c s="14" r="AA4545">
        <v>13.0</v>
      </c>
      <c s="14" r="AB4545">
        <v>2.0</v>
      </c>
      <c s="13" r="AC4545">
        <v>0.153846153846154</v>
      </c>
      <c s="14" r="AD4545">
        <v>30.0</v>
      </c>
      <c s="14" r="AE4545">
        <v>18.0</v>
      </c>
      <c s="13" r="AF4545">
        <v>0.6</v>
      </c>
      <c s="14" r="AG4545">
        <v>12.0</v>
      </c>
      <c s="14" r="AH4545">
        <v>0.0</v>
      </c>
      <c s="13" r="AI4545">
        <v>0.0</v>
      </c>
      <c t="str" s="16" r="AJ4545">
        <f>P4545-AB4545</f>
        <v>1</v>
      </c>
      <c t="str" s="15" r="AK4545">
        <f>(P4545-AB4545)/AB4545</f>
        <v>50,00%</v>
      </c>
      <c t="str" s="16" r="AL4545">
        <f>P4545-V4545</f>
        <v>2</v>
      </c>
      <c t="str" s="13" r="AM4545">
        <f>(P4545-V4545)/V4545</f>
        <v>200,00%</v>
      </c>
      <c s="13" r="AN4545"/>
    </row>
    <row r="4546">
      <c t="s" s="1" r="A4546">
        <v>29551</v>
      </c>
      <c t="s" s="20" r="B4546">
        <v>29552</v>
      </c>
      <c s="9" r="C4546">
        <v>65224.0</v>
      </c>
      <c t="s" s="21" r="D4546">
        <v>29553</v>
      </c>
      <c t="s" s="10" r="E4546">
        <v>29554</v>
      </c>
      <c t="s" s="10" r="F4546">
        <v>29555</v>
      </c>
      <c s="11" r="G4546">
        <v>8.7</v>
      </c>
      <c s="12" r="H4546">
        <v>10.1</v>
      </c>
      <c t="str" s="10" r="I4546">
        <f>H4546-G4546</f>
        <v>1,4</v>
      </c>
      <c t="s" s="10" r="J4546">
        <v>29556</v>
      </c>
      <c t="s" s="10" r="K4546">
        <v>29557</v>
      </c>
      <c s="14" r="L4546">
        <v>15285.0</v>
      </c>
      <c s="14" r="M4546">
        <v>7815.0</v>
      </c>
      <c s="14" r="N4546">
        <v>51.13</v>
      </c>
      <c s="14" r="O4546">
        <v>7272.0</v>
      </c>
      <c s="14" r="P4546">
        <v>1359.0</v>
      </c>
      <c t="str" s="13" r="Q4546">
        <f>P4546/O4546</f>
        <v>18,69%</v>
      </c>
      <c s="14" r="R4546">
        <v>14891.0</v>
      </c>
      <c s="14" r="S4546">
        <v>2294.0</v>
      </c>
      <c s="14" r="T4546">
        <v>15.41</v>
      </c>
      <c s="14" r="U4546">
        <v>12414.0</v>
      </c>
      <c s="14" r="V4546">
        <v>1657.0</v>
      </c>
      <c s="14" r="W4546">
        <v>13.35</v>
      </c>
      <c s="14" r="X4546">
        <v>14734.0</v>
      </c>
      <c s="14" r="Y4546">
        <v>8018.0</v>
      </c>
      <c t="str" s="15" r="Z4546">
        <f>Y4546/X4546</f>
        <v>54,42%</v>
      </c>
      <c s="14" r="AA4546">
        <v>6535.0</v>
      </c>
      <c s="14" r="AB4546">
        <v>283.0</v>
      </c>
      <c s="13" r="AC4546">
        <v>0.0433052792654935</v>
      </c>
      <c s="14" r="AD4546">
        <v>13527.0</v>
      </c>
      <c s="14" r="AE4546">
        <v>7662.0</v>
      </c>
      <c s="13" r="AF4546">
        <v>0.566422710135285</v>
      </c>
      <c s="14" r="AG4546">
        <v>5676.0</v>
      </c>
      <c s="14" r="AH4546">
        <v>407.0</v>
      </c>
      <c s="13" r="AI4546">
        <v>0.0717054263565892</v>
      </c>
      <c t="str" s="16" r="AJ4546">
        <f>P4546-AB4546</f>
        <v>1 076</v>
      </c>
      <c t="str" s="15" r="AK4546">
        <f>(P4546-AB4546)/AB4546</f>
        <v>380,21%</v>
      </c>
      <c t="str" s="16" r="AL4546">
        <f>P4546-V4546</f>
        <v>-298</v>
      </c>
      <c t="str" s="13" r="AM4546">
        <f>(P4546-V4546)/V4546</f>
        <v>-17,98%</v>
      </c>
      <c s="13" r="AN4546"/>
    </row>
    <row r="4547">
      <c t="s" s="1" r="A4547">
        <v>29558</v>
      </c>
      <c t="s" s="20" r="B4547">
        <v>29559</v>
      </c>
      <c s="9" r="C4547">
        <v>65225.0</v>
      </c>
      <c t="s" s="21" r="D4547">
        <v>29560</v>
      </c>
      <c t="s" s="10" r="E4547">
        <v>29561</v>
      </c>
      <c t="s" s="10" r="F4547">
        <v>29562</v>
      </c>
      <c s="12" r="G4547">
        <v>11.4</v>
      </c>
      <c s="14" r="H4547">
        <v>10.8</v>
      </c>
      <c t="str" s="10" r="I4547">
        <f>H4547-G4547</f>
        <v>-0,6</v>
      </c>
      <c t="s" s="10" r="J4547">
        <v>29563</v>
      </c>
      <c t="s" s="10" r="K4547">
        <v>29564</v>
      </c>
      <c s="14" r="L4547">
        <v>380.0</v>
      </c>
      <c s="14" r="M4547">
        <v>190.0</v>
      </c>
      <c s="14" r="N4547">
        <v>50.0</v>
      </c>
      <c s="14" r="O4547">
        <v>174.0</v>
      </c>
      <c s="14" r="P4547">
        <v>41.0</v>
      </c>
      <c t="str" s="13" r="Q4547">
        <f>P4547/O4547</f>
        <v>23,56%</v>
      </c>
      <c s="14" r="R4547">
        <v>346.0</v>
      </c>
      <c s="14" r="S4547">
        <v>51.0</v>
      </c>
      <c s="14" r="T4547">
        <v>14.74</v>
      </c>
      <c s="14" r="U4547">
        <v>293.0</v>
      </c>
      <c s="14" r="V4547">
        <v>59.0</v>
      </c>
      <c s="14" r="W4547">
        <v>20.14</v>
      </c>
      <c s="14" r="X4547">
        <v>403.0</v>
      </c>
      <c s="14" r="Y4547">
        <v>204.0</v>
      </c>
      <c t="str" s="15" r="Z4547">
        <f>Y4547/X4547</f>
        <v>50,62%</v>
      </c>
      <c s="14" r="AA4547">
        <v>183.0</v>
      </c>
      <c s="14" r="AB4547">
        <v>11.0</v>
      </c>
      <c s="13" r="AC4547">
        <v>0.0601092896174863</v>
      </c>
      <c s="14" r="AD4547">
        <v>398.0</v>
      </c>
      <c s="14" r="AE4547">
        <v>215.0</v>
      </c>
      <c s="13" r="AF4547">
        <v>0.540201005025126</v>
      </c>
      <c s="14" r="AG4547">
        <v>172.0</v>
      </c>
      <c s="14" r="AH4547">
        <v>14.0</v>
      </c>
      <c s="13" r="AI4547">
        <v>0.0813953488372093</v>
      </c>
      <c t="str" s="16" r="AJ4547">
        <f>P4547-AB4547</f>
        <v>30</v>
      </c>
      <c t="str" s="15" r="AK4547">
        <f>(P4547-AB4547)/AB4547</f>
        <v>272,73%</v>
      </c>
      <c t="str" s="16" r="AL4547">
        <f>P4547-V4547</f>
        <v>-18</v>
      </c>
      <c t="str" s="13" r="AM4547">
        <f>(P4547-V4547)/V4547</f>
        <v>-30,51%</v>
      </c>
      <c s="13" r="AN4547"/>
    </row>
    <row r="4548">
      <c t="s" s="1" r="A4548">
        <v>29565</v>
      </c>
      <c t="s" s="20" r="B4548">
        <v>29566</v>
      </c>
      <c s="9" r="C4548">
        <v>65226.0</v>
      </c>
      <c t="s" s="21" r="D4548">
        <v>29567</v>
      </c>
      <c t="s" s="10" r="E4548">
        <v>29568</v>
      </c>
      <c t="s" s="10" r="F4548">
        <v>29569</v>
      </c>
      <c s="11" r="G4548">
        <v>8.7</v>
      </c>
      <c s="12" r="H4548">
        <v>10.1</v>
      </c>
      <c t="str" s="10" r="I4548">
        <f>H4548-G4548</f>
        <v>1,4</v>
      </c>
      <c t="s" s="10" r="J4548">
        <v>29570</v>
      </c>
      <c t="s" s="10" r="K4548">
        <v>29571</v>
      </c>
      <c s="14" r="L4548">
        <v>266.0</v>
      </c>
      <c s="14" r="M4548">
        <v>145.0</v>
      </c>
      <c s="14" r="N4548">
        <v>54.51</v>
      </c>
      <c s="14" r="O4548">
        <v>114.0</v>
      </c>
      <c s="14" r="P4548">
        <v>39.0</v>
      </c>
      <c t="str" s="13" r="Q4548">
        <f>P4548/O4548</f>
        <v>34,21%</v>
      </c>
      <c s="14" r="R4548">
        <v>245.0</v>
      </c>
      <c s="14" r="S4548">
        <v>37.0</v>
      </c>
      <c s="14" r="T4548">
        <v>15.1</v>
      </c>
      <c s="14" r="U4548">
        <v>201.0</v>
      </c>
      <c s="14" r="V4548">
        <v>61.0</v>
      </c>
      <c s="14" r="W4548">
        <v>30.35</v>
      </c>
      <c s="14" r="X4548">
        <v>241.0</v>
      </c>
      <c s="14" r="Y4548">
        <v>126.0</v>
      </c>
      <c t="str" s="15" r="Z4548">
        <f>Y4548/X4548</f>
        <v>52,28%</v>
      </c>
      <c s="14" r="AA4548">
        <v>103.0</v>
      </c>
      <c s="14" r="AB4548">
        <v>12.0</v>
      </c>
      <c s="13" r="AC4548">
        <v>0.116504854368932</v>
      </c>
      <c s="14" r="AD4548">
        <v>184.0</v>
      </c>
      <c s="14" r="AE4548">
        <v>87.0</v>
      </c>
      <c s="13" r="AF4548">
        <v>0.472826086956522</v>
      </c>
      <c s="14" r="AG4548">
        <v>90.0</v>
      </c>
      <c s="14" r="AH4548">
        <v>17.0</v>
      </c>
      <c s="13" r="AI4548">
        <v>0.188888888888889</v>
      </c>
      <c t="str" s="16" r="AJ4548">
        <f>P4548-AB4548</f>
        <v>27</v>
      </c>
      <c t="str" s="15" r="AK4548">
        <f>(P4548-AB4548)/AB4548</f>
        <v>225,00%</v>
      </c>
      <c t="str" s="16" r="AL4548">
        <f>P4548-V4548</f>
        <v>-22</v>
      </c>
      <c t="str" s="13" r="AM4548">
        <f>(P4548-V4548)/V4548</f>
        <v>-36,07%</v>
      </c>
      <c s="13" r="AN4548"/>
    </row>
    <row r="4549">
      <c t="s" s="1" r="A4549">
        <v>29572</v>
      </c>
      <c t="s" s="20" r="B4549">
        <v>29573</v>
      </c>
      <c s="9" r="C4549">
        <v>65228.0</v>
      </c>
      <c t="s" s="21" r="D4549">
        <v>29574</v>
      </c>
      <c t="s" s="10" r="E4549">
        <v>29575</v>
      </c>
      <c t="s" s="10" r="F4549">
        <v>29576</v>
      </c>
      <c s="11" r="G4549">
        <v>8.7</v>
      </c>
      <c s="12" r="H4549">
        <v>10.1</v>
      </c>
      <c t="str" s="10" r="I4549">
        <f>H4549-G4549</f>
        <v>1,4</v>
      </c>
      <c t="s" s="10" r="J4549">
        <v>29577</v>
      </c>
      <c t="s" s="10" r="K4549">
        <v>29578</v>
      </c>
      <c s="14" r="L4549">
        <v>76.0</v>
      </c>
      <c s="14" r="M4549">
        <v>30.0</v>
      </c>
      <c s="14" r="N4549">
        <v>39.47</v>
      </c>
      <c s="14" r="O4549">
        <v>44.0</v>
      </c>
      <c s="14" r="P4549">
        <v>8.0</v>
      </c>
      <c t="str" s="13" r="Q4549">
        <f>P4549/O4549</f>
        <v>18,18%</v>
      </c>
      <c s="14" r="R4549">
        <v>73.0</v>
      </c>
      <c s="14" r="S4549">
        <v>10.0</v>
      </c>
      <c s="14" r="T4549">
        <v>13.7</v>
      </c>
      <c s="14" r="U4549">
        <v>59.0</v>
      </c>
      <c s="14" r="V4549">
        <v>7.0</v>
      </c>
      <c s="14" r="W4549">
        <v>11.86</v>
      </c>
      <c s="14" r="X4549">
        <v>74.0</v>
      </c>
      <c s="14" r="Y4549">
        <v>24.0</v>
      </c>
      <c t="str" s="15" r="Z4549">
        <f>Y4549/X4549</f>
        <v>32,43%</v>
      </c>
      <c s="14" r="AA4549">
        <v>45.0</v>
      </c>
      <c s="14" r="AB4549">
        <v>0.0</v>
      </c>
      <c s="13" r="AC4549">
        <v>0.0</v>
      </c>
      <c s="14" r="AD4549">
        <v>69.0</v>
      </c>
      <c s="14" r="AE4549">
        <v>26.0</v>
      </c>
      <c s="13" r="AF4549">
        <v>0.376811594202899</v>
      </c>
      <c s="14" r="AG4549">
        <v>42.0</v>
      </c>
      <c s="14" r="AH4549">
        <v>1.0</v>
      </c>
      <c s="13" r="AI4549">
        <v>0.0238095238095238</v>
      </c>
      <c t="str" s="16" r="AJ4549">
        <f>P4549-AB4549</f>
        <v>8</v>
      </c>
      <c t="str" s="15" r="AK4549">
        <f>(P4549-AB4549)/AB4549</f>
        <v>#DIV/0!</v>
      </c>
      <c t="str" s="16" r="AL4549">
        <f>P4549-V4549</f>
        <v>1</v>
      </c>
      <c t="str" s="13" r="AM4549">
        <f>(P4549-V4549)/V4549</f>
        <v>14,29%</v>
      </c>
      <c s="13" r="AN4549"/>
    </row>
    <row r="4550">
      <c t="s" s="1" r="A4550">
        <v>29579</v>
      </c>
      <c t="s" s="20" r="B4550">
        <v>29580</v>
      </c>
      <c s="9" r="C4550">
        <v>65229.0</v>
      </c>
      <c t="s" s="21" r="D4550">
        <v>29581</v>
      </c>
      <c t="s" s="10" r="E4550">
        <v>29582</v>
      </c>
      <c t="s" s="10" r="F4550">
        <v>29583</v>
      </c>
      <c s="11" r="G4550">
        <v>8.7</v>
      </c>
      <c s="12" r="H4550">
        <v>10.1</v>
      </c>
      <c t="str" s="10" r="I4550">
        <f>H4550-G4550</f>
        <v>1,4</v>
      </c>
      <c t="s" s="10" r="J4550">
        <v>29584</v>
      </c>
      <c t="s" s="10" r="K4550">
        <v>29585</v>
      </c>
      <c s="14" r="L4550">
        <v>377.0</v>
      </c>
      <c s="14" r="M4550">
        <v>167.0</v>
      </c>
      <c s="14" r="N4550">
        <v>44.3</v>
      </c>
      <c s="14" r="O4550">
        <v>198.0</v>
      </c>
      <c s="14" r="P4550">
        <v>52.0</v>
      </c>
      <c t="str" s="13" r="Q4550">
        <f>P4550/O4550</f>
        <v>26,26%</v>
      </c>
      <c s="14" r="R4550">
        <v>369.0</v>
      </c>
      <c s="14" r="S4550">
        <v>44.0</v>
      </c>
      <c s="14" r="T4550">
        <v>11.92</v>
      </c>
      <c s="14" r="U4550">
        <v>318.0</v>
      </c>
      <c s="14" r="V4550">
        <v>62.0</v>
      </c>
      <c s="14" r="W4550">
        <v>19.5</v>
      </c>
      <c s="14" r="X4550">
        <v>330.0</v>
      </c>
      <c s="14" r="Y4550">
        <v>171.0</v>
      </c>
      <c t="str" s="15" r="Z4550">
        <f>Y4550/X4550</f>
        <v>51,82%</v>
      </c>
      <c s="14" r="AA4550">
        <v>151.0</v>
      </c>
      <c s="14" r="AB4550">
        <v>16.0</v>
      </c>
      <c s="13" r="AC4550">
        <v>0.105960264900662</v>
      </c>
      <c s="14" r="AD4550">
        <v>269.0</v>
      </c>
      <c s="14" r="AE4550">
        <v>137.0</v>
      </c>
      <c s="13" r="AF4550">
        <v>0.509293680297398</v>
      </c>
      <c s="14" r="AG4550">
        <v>129.0</v>
      </c>
      <c s="14" r="AH4550">
        <v>12.0</v>
      </c>
      <c s="13" r="AI4550">
        <v>0.0930232558139535</v>
      </c>
      <c t="str" s="16" r="AJ4550">
        <f>P4550-AB4550</f>
        <v>36</v>
      </c>
      <c t="str" s="15" r="AK4550">
        <f>(P4550-AB4550)/AB4550</f>
        <v>225,00%</v>
      </c>
      <c t="str" s="16" r="AL4550">
        <f>P4550-V4550</f>
        <v>-10</v>
      </c>
      <c t="str" s="13" r="AM4550">
        <f>(P4550-V4550)/V4550</f>
        <v>-16,13%</v>
      </c>
      <c s="13" r="AN4550"/>
    </row>
    <row r="4551">
      <c t="s" s="1" r="A4551">
        <v>29586</v>
      </c>
      <c t="s" s="20" r="B4551">
        <v>29587</v>
      </c>
      <c s="9" r="C4551">
        <v>65230.0</v>
      </c>
      <c t="s" s="21" r="D4551">
        <v>29588</v>
      </c>
      <c t="s" s="10" r="E4551">
        <v>29589</v>
      </c>
      <c t="s" s="10" r="F4551">
        <v>29590</v>
      </c>
      <c s="11" r="G4551">
        <v>8.7</v>
      </c>
      <c s="12" r="H4551">
        <v>10.1</v>
      </c>
      <c t="str" s="10" r="I4551">
        <f>H4551-G4551</f>
        <v>1,4</v>
      </c>
      <c t="s" s="10" r="J4551">
        <v>29591</v>
      </c>
      <c t="s" s="10" r="K4551">
        <v>29592</v>
      </c>
      <c s="14" r="L4551">
        <v>237.0</v>
      </c>
      <c s="14" r="M4551">
        <v>82.0</v>
      </c>
      <c s="14" r="N4551">
        <v>34.6</v>
      </c>
      <c s="14" r="O4551">
        <v>145.0</v>
      </c>
      <c s="14" r="P4551">
        <v>29.0</v>
      </c>
      <c t="str" s="13" r="Q4551">
        <f>P4551/O4551</f>
        <v>20,00%</v>
      </c>
      <c s="14" r="R4551">
        <v>230.0</v>
      </c>
      <c s="14" r="S4551">
        <v>16.0</v>
      </c>
      <c s="14" r="T4551">
        <v>6.96</v>
      </c>
      <c s="14" r="U4551">
        <v>209.0</v>
      </c>
      <c s="14" r="V4551">
        <v>38.0</v>
      </c>
      <c s="14" r="W4551">
        <v>18.18</v>
      </c>
      <c s="14" r="X4551">
        <v>218.0</v>
      </c>
      <c s="14" r="Y4551">
        <v>87.0</v>
      </c>
      <c t="str" s="15" r="Z4551">
        <f>Y4551/X4551</f>
        <v>39,91%</v>
      </c>
      <c s="14" r="AA4551">
        <v>126.0</v>
      </c>
      <c s="14" r="AB4551">
        <v>6.0</v>
      </c>
      <c s="13" r="AC4551">
        <v>0.0476190476190476</v>
      </c>
      <c s="14" r="AD4551">
        <v>203.0</v>
      </c>
      <c s="14" r="AE4551">
        <v>85.0</v>
      </c>
      <c s="13" r="AF4551">
        <v>0.41871921182266</v>
      </c>
      <c s="14" r="AG4551">
        <v>116.0</v>
      </c>
      <c s="14" r="AH4551">
        <v>9.0</v>
      </c>
      <c s="13" r="AI4551">
        <v>0.0775862068965517</v>
      </c>
      <c t="str" s="16" r="AJ4551">
        <f>P4551-AB4551</f>
        <v>23</v>
      </c>
      <c t="str" s="15" r="AK4551">
        <f>(P4551-AB4551)/AB4551</f>
        <v>383,33%</v>
      </c>
      <c t="str" s="16" r="AL4551">
        <f>P4551-V4551</f>
        <v>-9</v>
      </c>
      <c t="str" s="13" r="AM4551">
        <f>(P4551-V4551)/V4551</f>
        <v>-23,68%</v>
      </c>
      <c s="13" r="AN4551"/>
    </row>
    <row r="4552">
      <c t="s" s="1" r="A4552">
        <v>29593</v>
      </c>
      <c t="s" s="20" r="B4552">
        <v>29594</v>
      </c>
      <c s="9" r="C4552">
        <v>65231.0</v>
      </c>
      <c t="s" s="21" r="D4552">
        <v>29595</v>
      </c>
      <c t="s" s="10" r="E4552">
        <v>29596</v>
      </c>
      <c t="s" s="10" r="F4552">
        <v>29597</v>
      </c>
      <c s="11" r="G4552">
        <v>8.7</v>
      </c>
      <c s="12" r="H4552">
        <v>10.1</v>
      </c>
      <c t="str" s="10" r="I4552">
        <f>H4552-G4552</f>
        <v>1,4</v>
      </c>
      <c t="s" s="10" r="J4552">
        <v>29598</v>
      </c>
      <c t="s" s="10" r="K4552">
        <v>29599</v>
      </c>
      <c s="14" r="L4552">
        <v>785.0</v>
      </c>
      <c s="14" r="M4552">
        <v>384.0</v>
      </c>
      <c s="14" r="N4552">
        <v>48.92</v>
      </c>
      <c s="14" r="O4552">
        <v>381.0</v>
      </c>
      <c s="14" r="P4552">
        <v>95.0</v>
      </c>
      <c t="str" s="13" r="Q4552">
        <f>P4552/O4552</f>
        <v>24,93%</v>
      </c>
      <c s="14" r="R4552">
        <v>677.0</v>
      </c>
      <c s="14" r="S4552">
        <v>67.0</v>
      </c>
      <c s="14" r="T4552">
        <v>9.9</v>
      </c>
      <c s="14" r="U4552">
        <v>603.0</v>
      </c>
      <c s="14" r="V4552">
        <v>104.0</v>
      </c>
      <c s="14" r="W4552">
        <v>17.25</v>
      </c>
      <c s="14" r="X4552">
        <v>609.0</v>
      </c>
      <c s="14" r="Y4552">
        <v>291.0</v>
      </c>
      <c t="str" s="15" r="Z4552">
        <f>Y4552/X4552</f>
        <v>47,78%</v>
      </c>
      <c s="14" r="AA4552">
        <v>306.0</v>
      </c>
      <c s="14" r="AB4552">
        <v>23.0</v>
      </c>
      <c s="13" r="AC4552">
        <v>0.0751633986928105</v>
      </c>
      <c s="14" r="AD4552">
        <v>520.0</v>
      </c>
      <c s="14" r="AE4552">
        <v>261.0</v>
      </c>
      <c s="13" r="AF4552">
        <v>0.501923076923077</v>
      </c>
      <c s="14" r="AG4552">
        <v>250.0</v>
      </c>
      <c s="14" r="AH4552">
        <v>26.0</v>
      </c>
      <c s="13" r="AI4552">
        <v>0.104</v>
      </c>
      <c t="str" s="16" r="AJ4552">
        <f>P4552-AB4552</f>
        <v>72</v>
      </c>
      <c t="str" s="15" r="AK4552">
        <f>(P4552-AB4552)/AB4552</f>
        <v>313,04%</v>
      </c>
      <c t="str" s="16" r="AL4552">
        <f>P4552-V4552</f>
        <v>-9</v>
      </c>
      <c t="str" s="13" r="AM4552">
        <f>(P4552-V4552)/V4552</f>
        <v>-8,65%</v>
      </c>
      <c s="13" r="AN4552"/>
    </row>
    <row r="4553">
      <c t="s" s="1" r="A4553">
        <v>29600</v>
      </c>
      <c t="s" s="20" r="B4553">
        <v>29601</v>
      </c>
      <c s="9" r="C4553">
        <v>65232.0</v>
      </c>
      <c t="s" s="21" r="D4553">
        <v>29602</v>
      </c>
      <c t="s" s="10" r="E4553">
        <v>29603</v>
      </c>
      <c t="s" s="10" r="F4553">
        <v>29604</v>
      </c>
      <c s="12" r="G4553">
        <v>11.4</v>
      </c>
      <c s="14" r="H4553">
        <v>10.8</v>
      </c>
      <c t="str" s="10" r="I4553">
        <f>H4553-G4553</f>
        <v>-0,6</v>
      </c>
      <c t="s" s="10" r="J4553">
        <v>29605</v>
      </c>
      <c t="s" s="10" r="K4553">
        <v>29606</v>
      </c>
      <c s="14" r="L4553">
        <v>399.0</v>
      </c>
      <c s="14" r="M4553">
        <v>208.0</v>
      </c>
      <c s="14" r="N4553">
        <v>52.13</v>
      </c>
      <c s="14" r="O4553">
        <v>179.0</v>
      </c>
      <c s="14" r="P4553">
        <v>61.0</v>
      </c>
      <c t="str" s="13" r="Q4553">
        <f>P4553/O4553</f>
        <v>34,08%</v>
      </c>
      <c s="14" r="R4553">
        <v>400.0</v>
      </c>
      <c s="14" r="S4553">
        <v>62.0</v>
      </c>
      <c s="14" r="T4553">
        <v>15.5</v>
      </c>
      <c s="14" r="U4553">
        <v>331.0</v>
      </c>
      <c s="14" r="V4553">
        <v>74.0</v>
      </c>
      <c s="14" r="W4553">
        <v>22.36</v>
      </c>
      <c s="14" r="X4553">
        <v>380.0</v>
      </c>
      <c s="14" r="Y4553">
        <v>170.0</v>
      </c>
      <c t="str" s="15" r="Z4553">
        <f>Y4553/X4553</f>
        <v>44,74%</v>
      </c>
      <c s="14" r="AA4553">
        <v>196.0</v>
      </c>
      <c s="14" r="AB4553">
        <v>11.0</v>
      </c>
      <c s="13" r="AC4553">
        <v>0.0561224489795918</v>
      </c>
      <c s="14" r="AD4553">
        <v>337.0</v>
      </c>
      <c s="14" r="AE4553">
        <v>197.0</v>
      </c>
      <c s="13" r="AF4553">
        <v>0.584569732937685</v>
      </c>
      <c s="14" r="AG4553">
        <v>134.0</v>
      </c>
      <c s="14" r="AH4553">
        <v>12.0</v>
      </c>
      <c s="13" r="AI4553">
        <v>0.0895522388059701</v>
      </c>
      <c t="str" s="16" r="AJ4553">
        <f>P4553-AB4553</f>
        <v>50</v>
      </c>
      <c t="str" s="15" r="AK4553">
        <f>(P4553-AB4553)/AB4553</f>
        <v>454,55%</v>
      </c>
      <c t="str" s="16" r="AL4553">
        <f>P4553-V4553</f>
        <v>-13</v>
      </c>
      <c t="str" s="13" r="AM4553">
        <f>(P4553-V4553)/V4553</f>
        <v>-17,57%</v>
      </c>
      <c s="13" r="AN4553"/>
    </row>
    <row r="4554">
      <c t="s" s="1" r="A4554">
        <v>29607</v>
      </c>
      <c t="s" s="20" r="B4554">
        <v>29608</v>
      </c>
      <c s="9" r="C4554">
        <v>65233.0</v>
      </c>
      <c t="s" s="21" r="D4554">
        <v>29609</v>
      </c>
      <c t="s" s="10" r="E4554">
        <v>29610</v>
      </c>
      <c t="s" s="10" r="F4554">
        <v>29611</v>
      </c>
      <c s="11" r="G4554">
        <v>8.7</v>
      </c>
      <c s="12" r="H4554">
        <v>10.1</v>
      </c>
      <c t="str" s="10" r="I4554">
        <f>H4554-G4554</f>
        <v>1,4</v>
      </c>
      <c t="s" s="10" r="J4554">
        <v>29612</v>
      </c>
      <c t="s" s="10" r="K4554">
        <v>29613</v>
      </c>
      <c s="14" r="L4554">
        <v>369.0</v>
      </c>
      <c s="14" r="M4554">
        <v>194.0</v>
      </c>
      <c s="14" r="N4554">
        <v>52.57</v>
      </c>
      <c s="14" r="O4554">
        <v>165.0</v>
      </c>
      <c s="14" r="P4554">
        <v>55.0</v>
      </c>
      <c t="str" s="13" r="Q4554">
        <f>P4554/O4554</f>
        <v>33,33%</v>
      </c>
      <c s="14" r="R4554">
        <v>342.0</v>
      </c>
      <c s="14" r="S4554">
        <v>34.0</v>
      </c>
      <c s="14" r="T4554">
        <v>9.94</v>
      </c>
      <c s="14" r="U4554">
        <v>302.0</v>
      </c>
      <c s="14" r="V4554">
        <v>70.0</v>
      </c>
      <c s="14" r="W4554">
        <v>23.18</v>
      </c>
      <c s="14" r="X4554">
        <v>317.0</v>
      </c>
      <c s="14" r="Y4554">
        <v>130.0</v>
      </c>
      <c t="str" s="15" r="Z4554">
        <f>Y4554/X4554</f>
        <v>41,01%</v>
      </c>
      <c s="14" r="AA4554">
        <v>178.0</v>
      </c>
      <c s="14" r="AB4554">
        <v>15.0</v>
      </c>
      <c s="13" r="AC4554">
        <v>0.0842696629213483</v>
      </c>
      <c s="14" r="AD4554">
        <v>263.0</v>
      </c>
      <c s="14" r="AE4554">
        <v>110.0</v>
      </c>
      <c s="13" r="AF4554">
        <v>0.418250950570342</v>
      </c>
      <c s="14" r="AG4554">
        <v>145.0</v>
      </c>
      <c s="14" r="AH4554">
        <v>14.0</v>
      </c>
      <c s="13" r="AI4554">
        <v>0.096551724137931</v>
      </c>
      <c t="str" s="16" r="AJ4554">
        <f>P4554-AB4554</f>
        <v>40</v>
      </c>
      <c t="str" s="15" r="AK4554">
        <f>(P4554-AB4554)/AB4554</f>
        <v>266,67%</v>
      </c>
      <c t="str" s="16" r="AL4554">
        <f>P4554-V4554</f>
        <v>-15</v>
      </c>
      <c t="str" s="13" r="AM4554">
        <f>(P4554-V4554)/V4554</f>
        <v>-21,43%</v>
      </c>
      <c s="13" r="AN4554"/>
    </row>
    <row r="4555">
      <c t="s" s="1" r="A4555">
        <v>29614</v>
      </c>
      <c t="s" s="20" r="B4555">
        <v>29615</v>
      </c>
      <c s="9" r="C4555">
        <v>65234.0</v>
      </c>
      <c t="s" s="21" r="D4555">
        <v>29616</v>
      </c>
      <c t="s" s="10" r="E4555">
        <v>29617</v>
      </c>
      <c t="s" s="10" r="F4555">
        <v>29618</v>
      </c>
      <c s="23" r="G4555">
        <v>9.8</v>
      </c>
      <c s="14" r="H4555">
        <v>11.2</v>
      </c>
      <c t="str" s="10" r="I4555">
        <f>H4555-G4555</f>
        <v>1,4</v>
      </c>
      <c t="s" s="10" r="J4555">
        <v>29619</v>
      </c>
      <c t="s" s="10" r="K4555">
        <v>29620</v>
      </c>
      <c s="14" r="L4555">
        <v>117.0</v>
      </c>
      <c s="14" r="M4555">
        <v>53.0</v>
      </c>
      <c s="14" r="N4555">
        <v>45.3</v>
      </c>
      <c s="14" r="O4555">
        <v>60.0</v>
      </c>
      <c s="14" r="P4555">
        <v>14.0</v>
      </c>
      <c t="str" s="13" r="Q4555">
        <f>P4555/O4555</f>
        <v>23,33%</v>
      </c>
      <c s="14" r="R4555">
        <v>111.0</v>
      </c>
      <c s="14" r="S4555">
        <v>16.0</v>
      </c>
      <c s="14" r="T4555">
        <v>14.41</v>
      </c>
      <c s="14" r="U4555">
        <v>95.0</v>
      </c>
      <c s="14" r="V4555">
        <v>12.0</v>
      </c>
      <c s="14" r="W4555">
        <v>12.63</v>
      </c>
      <c s="14" r="X4555">
        <v>113.0</v>
      </c>
      <c s="14" r="Y4555">
        <v>63.0</v>
      </c>
      <c t="str" s="15" r="Z4555">
        <f>Y4555/X4555</f>
        <v>55,75%</v>
      </c>
      <c s="14" r="AA4555">
        <v>48.0</v>
      </c>
      <c s="14" r="AB4555">
        <v>1.0</v>
      </c>
      <c s="13" r="AC4555">
        <v>0.0208333333333333</v>
      </c>
      <c s="14" r="AD4555">
        <v>124.0</v>
      </c>
      <c s="14" r="AE4555">
        <v>63.0</v>
      </c>
      <c s="13" r="AF4555">
        <v>0.508064516129032</v>
      </c>
      <c s="14" r="AG4555">
        <v>59.0</v>
      </c>
      <c s="14" r="AH4555">
        <v>7.0</v>
      </c>
      <c s="13" r="AI4555">
        <v>0.11864406779661</v>
      </c>
      <c t="str" s="16" r="AJ4555">
        <f>P4555-AB4555</f>
        <v>13</v>
      </c>
      <c t="str" s="15" r="AK4555">
        <f>(P4555-AB4555)/AB4555</f>
        <v>1300,00%</v>
      </c>
      <c t="str" s="16" r="AL4555">
        <f>P4555-V4555</f>
        <v>2</v>
      </c>
      <c t="str" s="13" r="AM4555">
        <f>(P4555-V4555)/V4555</f>
        <v>16,67%</v>
      </c>
      <c s="13" r="AN4555"/>
    </row>
    <row r="4556">
      <c t="s" s="1" r="A4556">
        <v>29621</v>
      </c>
      <c t="s" s="20" r="B4556">
        <v>29622</v>
      </c>
      <c s="9" r="C4556">
        <v>65235.0</v>
      </c>
      <c t="s" s="21" r="D4556">
        <v>29623</v>
      </c>
      <c t="s" s="10" r="E4556">
        <v>29624</v>
      </c>
      <c t="s" s="10" r="F4556">
        <v>29625</v>
      </c>
      <c s="11" r="G4556">
        <v>8.7</v>
      </c>
      <c s="12" r="H4556">
        <v>10.1</v>
      </c>
      <c t="str" s="10" r="I4556">
        <f>H4556-G4556</f>
        <v>1,4</v>
      </c>
      <c t="s" s="10" r="J4556">
        <v>29626</v>
      </c>
      <c t="s" s="10" r="K4556">
        <v>29627</v>
      </c>
      <c s="14" r="L4556">
        <v>3232.0</v>
      </c>
      <c s="14" r="M4556">
        <v>1677.0</v>
      </c>
      <c s="14" r="N4556">
        <v>51.89</v>
      </c>
      <c s="14" r="O4556">
        <v>1477.0</v>
      </c>
      <c s="14" r="P4556">
        <v>403.0</v>
      </c>
      <c t="str" s="13" r="Q4556">
        <f>P4556/O4556</f>
        <v>27,29%</v>
      </c>
      <c s="14" r="R4556">
        <v>2991.0</v>
      </c>
      <c s="14" r="S4556">
        <v>366.0</v>
      </c>
      <c s="14" r="T4556">
        <v>12.24</v>
      </c>
      <c s="14" r="U4556">
        <v>2581.0</v>
      </c>
      <c s="14" r="V4556">
        <v>463.0</v>
      </c>
      <c s="14" r="W4556">
        <v>17.94</v>
      </c>
      <c s="14" r="X4556">
        <v>2805.0</v>
      </c>
      <c s="14" r="Y4556">
        <v>1554.0</v>
      </c>
      <c t="str" s="15" r="Z4556">
        <f>Y4556/X4556</f>
        <v>55,40%</v>
      </c>
      <c s="14" r="AA4556">
        <v>1195.0</v>
      </c>
      <c s="14" r="AB4556">
        <v>78.0</v>
      </c>
      <c s="13" r="AC4556">
        <v>0.0652719665271967</v>
      </c>
      <c s="14" r="AD4556">
        <v>2464.0</v>
      </c>
      <c s="14" r="AE4556">
        <v>1407.0</v>
      </c>
      <c s="13" r="AF4556">
        <v>0.571022727272727</v>
      </c>
      <c s="14" r="AG4556">
        <v>1017.0</v>
      </c>
      <c s="14" r="AH4556">
        <v>98.0</v>
      </c>
      <c s="13" r="AI4556">
        <v>0.0963618485742379</v>
      </c>
      <c t="str" s="16" r="AJ4556">
        <f>P4556-AB4556</f>
        <v>325</v>
      </c>
      <c t="str" s="15" r="AK4556">
        <f>(P4556-AB4556)/AB4556</f>
        <v>416,67%</v>
      </c>
      <c t="str" s="16" r="AL4556">
        <f>P4556-V4556</f>
        <v>-60</v>
      </c>
      <c t="str" s="13" r="AM4556">
        <f>(P4556-V4556)/V4556</f>
        <v>-12,96%</v>
      </c>
      <c s="13" r="AN4556"/>
    </row>
    <row r="4557">
      <c t="s" s="1" r="A4557">
        <v>29628</v>
      </c>
      <c t="s" s="20" r="B4557">
        <v>29629</v>
      </c>
      <c s="9" r="C4557">
        <v>65236.0</v>
      </c>
      <c t="s" s="21" r="D4557">
        <v>29630</v>
      </c>
      <c t="s" s="10" r="E4557">
        <v>29631</v>
      </c>
      <c t="s" s="10" r="F4557">
        <v>29632</v>
      </c>
      <c s="11" r="G4557">
        <v>8.7</v>
      </c>
      <c s="12" r="H4557">
        <v>10.1</v>
      </c>
      <c t="str" s="10" r="I4557">
        <f>H4557-G4557</f>
        <v>1,4</v>
      </c>
      <c t="s" s="10" r="J4557">
        <v>29633</v>
      </c>
      <c t="s" s="10" r="K4557">
        <v>29634</v>
      </c>
      <c s="14" r="L4557">
        <v>1054.0</v>
      </c>
      <c s="14" r="M4557">
        <v>490.0</v>
      </c>
      <c s="14" r="N4557">
        <v>46.49</v>
      </c>
      <c s="14" r="O4557">
        <v>532.0</v>
      </c>
      <c s="14" r="P4557">
        <v>125.0</v>
      </c>
      <c t="str" s="13" r="Q4557">
        <f>P4557/O4557</f>
        <v>23,50%</v>
      </c>
      <c s="14" r="R4557">
        <v>1106.0</v>
      </c>
      <c s="14" r="S4557">
        <v>163.0</v>
      </c>
      <c s="14" r="T4557">
        <v>14.74</v>
      </c>
      <c s="14" r="U4557">
        <v>912.0</v>
      </c>
      <c s="14" r="V4557">
        <v>168.0</v>
      </c>
      <c s="14" r="W4557">
        <v>18.42</v>
      </c>
      <c s="14" r="X4557">
        <v>1113.0</v>
      </c>
      <c s="14" r="Y4557">
        <v>520.0</v>
      </c>
      <c t="str" s="15" r="Z4557">
        <f>Y4557/X4557</f>
        <v>46,72%</v>
      </c>
      <c s="14" r="AA4557">
        <v>564.0</v>
      </c>
      <c s="14" r="AB4557">
        <v>33.0</v>
      </c>
      <c s="13" r="AC4557">
        <v>0.0585106382978723</v>
      </c>
      <c s="14" r="AD4557">
        <v>1211.0</v>
      </c>
      <c s="14" r="AE4557">
        <v>622.0</v>
      </c>
      <c s="13" r="AF4557">
        <v>0.513625103220479</v>
      </c>
      <c s="14" r="AG4557">
        <v>558.0</v>
      </c>
      <c s="14" r="AH4557">
        <v>41.0</v>
      </c>
      <c s="13" r="AI4557">
        <v>0.0734767025089606</v>
      </c>
      <c t="str" s="16" r="AJ4557">
        <f>P4557-AB4557</f>
        <v>92</v>
      </c>
      <c t="str" s="15" r="AK4557">
        <f>(P4557-AB4557)/AB4557</f>
        <v>278,79%</v>
      </c>
      <c t="str" s="16" r="AL4557">
        <f>P4557-V4557</f>
        <v>-43</v>
      </c>
      <c t="str" s="13" r="AM4557">
        <f>(P4557-V4557)/V4557</f>
        <v>-25,60%</v>
      </c>
      <c s="13" r="AN4557"/>
    </row>
    <row r="4558">
      <c t="s" s="1" r="A4558">
        <v>29635</v>
      </c>
      <c t="s" s="20" r="B4558">
        <v>29636</v>
      </c>
      <c s="9" r="C4558">
        <v>65237.0</v>
      </c>
      <c t="s" s="21" r="D4558">
        <v>29637</v>
      </c>
      <c t="s" s="10" r="E4558">
        <v>29638</v>
      </c>
      <c t="s" s="10" r="F4558">
        <v>29639</v>
      </c>
      <c s="23" r="G4558">
        <v>11.4</v>
      </c>
      <c s="14" r="H4558">
        <v>10.8</v>
      </c>
      <c t="str" s="10" r="I4558">
        <f>H4558-G4558</f>
        <v>-0,6</v>
      </c>
      <c t="s" s="10" r="J4558">
        <v>29640</v>
      </c>
      <c t="s" s="10" r="K4558">
        <v>29641</v>
      </c>
      <c s="14" r="L4558">
        <v>18.0</v>
      </c>
      <c s="14" r="M4558">
        <v>6.0</v>
      </c>
      <c s="14" r="N4558">
        <v>33.33</v>
      </c>
      <c s="14" r="O4558">
        <v>10.0</v>
      </c>
      <c s="14" r="P4558">
        <v>3.0</v>
      </c>
      <c t="str" s="13" r="Q4558">
        <f>P4558/O4558</f>
        <v>30,00%</v>
      </c>
      <c s="14" r="R4558">
        <v>21.0</v>
      </c>
      <c s="14" r="S4558">
        <v>1.0</v>
      </c>
      <c s="14" r="T4558">
        <v>4.76</v>
      </c>
      <c s="14" r="U4558">
        <v>0.0</v>
      </c>
      <c s="14" r="V4558">
        <v>0.0</v>
      </c>
      <c s="14" r="W4558">
        <v>0.0</v>
      </c>
      <c s="14" r="X4558">
        <v>25.0</v>
      </c>
      <c s="14" r="Y4558">
        <v>11.0</v>
      </c>
      <c t="str" s="15" r="Z4558">
        <f>Y4558/X4558</f>
        <v>44,00%</v>
      </c>
      <c s="14" r="AA4558">
        <v>14.0</v>
      </c>
      <c s="14" r="AB4558">
        <v>0.0</v>
      </c>
      <c s="13" r="AC4558">
        <v>0.0</v>
      </c>
      <c s="14" r="AD4558">
        <v>25.0</v>
      </c>
      <c s="14" r="AE4558">
        <v>7.0</v>
      </c>
      <c s="13" r="AF4558">
        <v>0.28</v>
      </c>
      <c s="14" r="AG4558">
        <v>17.0</v>
      </c>
      <c s="14" r="AH4558">
        <v>0.0</v>
      </c>
      <c s="13" r="AI4558">
        <v>0.0</v>
      </c>
      <c t="str" s="16" r="AJ4558">
        <f>P4558-AB4558</f>
        <v>3</v>
      </c>
      <c t="str" s="15" r="AK4558">
        <f>(P4558-AB4558)/AB4558</f>
        <v>#DIV/0!</v>
      </c>
      <c t="str" s="16" r="AL4558">
        <f>P4558-V4558</f>
        <v>3</v>
      </c>
      <c t="str" s="13" r="AM4558">
        <f>(P4558-V4558)/V4558</f>
        <v>#DIV/0!</v>
      </c>
      <c s="13" r="AN4558"/>
    </row>
    <row r="4559">
      <c t="s" s="1" r="A4559">
        <v>29642</v>
      </c>
      <c t="s" s="20" r="B4559">
        <v>29643</v>
      </c>
      <c s="9" r="C4559">
        <v>65238.0</v>
      </c>
      <c t="s" s="21" r="D4559">
        <v>29644</v>
      </c>
      <c t="s" s="10" r="E4559">
        <v>29645</v>
      </c>
      <c t="s" s="10" r="F4559">
        <v>29646</v>
      </c>
      <c s="11" r="G4559">
        <v>8.7</v>
      </c>
      <c s="12" r="H4559">
        <v>10.1</v>
      </c>
      <c t="str" s="10" r="I4559">
        <f>H4559-G4559</f>
        <v>1,4</v>
      </c>
      <c t="s" s="10" r="J4559">
        <v>29647</v>
      </c>
      <c t="s" s="10" r="K4559">
        <v>29648</v>
      </c>
      <c s="14" r="L4559">
        <v>682.0</v>
      </c>
      <c s="14" r="M4559">
        <v>305.0</v>
      </c>
      <c s="14" r="N4559">
        <v>44.72</v>
      </c>
      <c s="14" r="O4559">
        <v>351.0</v>
      </c>
      <c s="14" r="P4559">
        <v>83.0</v>
      </c>
      <c t="str" s="13" r="Q4559">
        <f>P4559/O4559</f>
        <v>23,65%</v>
      </c>
      <c s="14" r="R4559">
        <v>664.0</v>
      </c>
      <c s="14" r="S4559">
        <v>66.0</v>
      </c>
      <c s="14" r="T4559">
        <v>9.94</v>
      </c>
      <c s="14" r="U4559">
        <v>589.0</v>
      </c>
      <c s="14" r="V4559">
        <v>119.0</v>
      </c>
      <c s="14" r="W4559">
        <v>20.2</v>
      </c>
      <c s="14" r="X4559">
        <v>634.0</v>
      </c>
      <c s="14" r="Y4559">
        <v>301.0</v>
      </c>
      <c t="str" s="15" r="Z4559">
        <f>Y4559/X4559</f>
        <v>47,48%</v>
      </c>
      <c s="14" r="AA4559">
        <v>313.0</v>
      </c>
      <c s="14" r="AB4559">
        <v>14.0</v>
      </c>
      <c s="13" r="AC4559">
        <v>0.0447284345047923</v>
      </c>
      <c s="14" r="AD4559">
        <v>576.0</v>
      </c>
      <c s="14" r="AE4559">
        <v>274.0</v>
      </c>
      <c s="13" r="AF4559">
        <v>0.475694444444444</v>
      </c>
      <c s="14" r="AG4559">
        <v>282.0</v>
      </c>
      <c s="14" r="AH4559">
        <v>21.0</v>
      </c>
      <c s="13" r="AI4559">
        <v>0.074468085106383</v>
      </c>
      <c t="str" s="16" r="AJ4559">
        <f>P4559-AB4559</f>
        <v>69</v>
      </c>
      <c t="str" s="15" r="AK4559">
        <f>(P4559-AB4559)/AB4559</f>
        <v>492,86%</v>
      </c>
      <c t="str" s="16" r="AL4559">
        <f>P4559-V4559</f>
        <v>-36</v>
      </c>
      <c t="str" s="13" r="AM4559">
        <f>(P4559-V4559)/V4559</f>
        <v>-30,25%</v>
      </c>
      <c s="13" r="AN4559"/>
    </row>
    <row r="4560">
      <c t="s" s="1" r="A4560">
        <v>29649</v>
      </c>
      <c t="s" s="20" r="B4560">
        <v>29650</v>
      </c>
      <c s="9" r="C4560">
        <v>65239.0</v>
      </c>
      <c t="s" s="21" r="D4560">
        <v>29651</v>
      </c>
      <c t="s" s="10" r="E4560">
        <v>29652</v>
      </c>
      <c t="s" s="10" r="F4560">
        <v>29653</v>
      </c>
      <c s="11" r="G4560">
        <v>8.7</v>
      </c>
      <c s="12" r="H4560">
        <v>10.1</v>
      </c>
      <c t="str" s="10" r="I4560">
        <f>H4560-G4560</f>
        <v>1,4</v>
      </c>
      <c t="s" s="10" r="J4560">
        <v>29654</v>
      </c>
      <c t="s" s="10" r="K4560">
        <v>29655</v>
      </c>
      <c s="14" r="L4560">
        <v>223.0</v>
      </c>
      <c s="14" r="M4560">
        <v>80.0</v>
      </c>
      <c s="14" r="N4560">
        <v>35.87</v>
      </c>
      <c s="14" r="O4560">
        <v>134.0</v>
      </c>
      <c s="14" r="P4560">
        <v>19.0</v>
      </c>
      <c t="str" s="13" r="Q4560">
        <f>P4560/O4560</f>
        <v>14,18%</v>
      </c>
      <c s="14" r="R4560">
        <v>201.0</v>
      </c>
      <c s="14" r="S4560">
        <v>27.0</v>
      </c>
      <c s="14" r="T4560">
        <v>13.43</v>
      </c>
      <c s="14" r="U4560">
        <v>172.0</v>
      </c>
      <c s="14" r="V4560">
        <v>19.0</v>
      </c>
      <c s="14" r="W4560">
        <v>11.05</v>
      </c>
      <c s="14" r="X4560">
        <v>207.0</v>
      </c>
      <c s="14" r="Y4560">
        <v>75.0</v>
      </c>
      <c t="str" s="15" r="Z4560">
        <f>Y4560/X4560</f>
        <v>36,23%</v>
      </c>
      <c s="14" r="AA4560">
        <v>123.0</v>
      </c>
      <c s="14" r="AB4560">
        <v>4.0</v>
      </c>
      <c s="13" r="AC4560">
        <v>0.032520325203252</v>
      </c>
      <c s="14" r="AD4560">
        <v>188.0</v>
      </c>
      <c s="14" r="AE4560">
        <v>69.0</v>
      </c>
      <c s="13" r="AF4560">
        <v>0.367021276595745</v>
      </c>
      <c s="14" r="AG4560">
        <v>107.0</v>
      </c>
      <c s="14" r="AH4560">
        <v>3.0</v>
      </c>
      <c s="13" r="AI4560">
        <v>0.0280373831775701</v>
      </c>
      <c t="str" s="16" r="AJ4560">
        <f>P4560-AB4560</f>
        <v>15</v>
      </c>
      <c t="str" s="15" r="AK4560">
        <f>(P4560-AB4560)/AB4560</f>
        <v>375,00%</v>
      </c>
      <c t="str" s="16" r="AL4560">
        <f>P4560-V4560</f>
        <v>0</v>
      </c>
      <c t="str" s="13" r="AM4560">
        <f>(P4560-V4560)/V4560</f>
        <v>0,00%</v>
      </c>
      <c s="13" r="AN4560"/>
    </row>
    <row r="4561">
      <c t="s" s="1" r="A4561">
        <v>29656</v>
      </c>
      <c t="s" s="20" r="B4561">
        <v>29657</v>
      </c>
      <c s="9" r="C4561">
        <v>65240.0</v>
      </c>
      <c t="s" s="21" r="D4561">
        <v>29658</v>
      </c>
      <c t="s" s="10" r="E4561">
        <v>29659</v>
      </c>
      <c t="s" s="10" r="F4561">
        <v>29660</v>
      </c>
      <c s="11" r="G4561">
        <v>8.7</v>
      </c>
      <c s="12" r="H4561">
        <v>10.1</v>
      </c>
      <c t="str" s="10" r="I4561">
        <f>H4561-G4561</f>
        <v>1,4</v>
      </c>
      <c t="s" s="10" r="J4561">
        <v>29661</v>
      </c>
      <c t="s" s="10" r="K4561">
        <v>29662</v>
      </c>
      <c s="14" r="L4561">
        <v>794.0</v>
      </c>
      <c s="14" r="M4561">
        <v>371.0</v>
      </c>
      <c s="14" r="N4561">
        <v>46.73</v>
      </c>
      <c s="14" r="O4561">
        <v>404.0</v>
      </c>
      <c s="14" r="P4561">
        <v>118.0</v>
      </c>
      <c t="str" s="13" r="Q4561">
        <f>P4561/O4561</f>
        <v>29,21%</v>
      </c>
      <c s="14" r="R4561">
        <v>777.0</v>
      </c>
      <c s="14" r="S4561">
        <v>101.0</v>
      </c>
      <c s="14" r="T4561">
        <v>13.0</v>
      </c>
      <c s="14" r="U4561">
        <v>667.0</v>
      </c>
      <c s="14" r="V4561">
        <v>136.0</v>
      </c>
      <c s="14" r="W4561">
        <v>20.39</v>
      </c>
      <c s="14" r="X4561">
        <v>724.0</v>
      </c>
      <c s="14" r="Y4561">
        <v>361.0</v>
      </c>
      <c t="str" s="15" r="Z4561">
        <f>Y4561/X4561</f>
        <v>49,86%</v>
      </c>
      <c s="14" r="AA4561">
        <v>341.0</v>
      </c>
      <c s="14" r="AB4561">
        <v>27.0</v>
      </c>
      <c s="13" r="AC4561">
        <v>0.0791788856304985</v>
      </c>
      <c s="14" r="AD4561">
        <v>647.0</v>
      </c>
      <c s="14" r="AE4561">
        <v>347.0</v>
      </c>
      <c s="13" r="AF4561">
        <v>0.536321483771252</v>
      </c>
      <c s="14" r="AG4561">
        <v>288.0</v>
      </c>
      <c s="14" r="AH4561">
        <v>13.0</v>
      </c>
      <c s="13" r="AI4561">
        <v>0.0451388888888889</v>
      </c>
      <c t="str" s="16" r="AJ4561">
        <f>P4561-AB4561</f>
        <v>91</v>
      </c>
      <c t="str" s="15" r="AK4561">
        <f>(P4561-AB4561)/AB4561</f>
        <v>337,04%</v>
      </c>
      <c t="str" s="16" r="AL4561">
        <f>P4561-V4561</f>
        <v>-18</v>
      </c>
      <c t="str" s="13" r="AM4561">
        <f>(P4561-V4561)/V4561</f>
        <v>-13,24%</v>
      </c>
      <c s="13" r="AN4561"/>
    </row>
    <row r="4562">
      <c t="s" s="1" r="A4562">
        <v>29663</v>
      </c>
      <c t="s" s="20" r="B4562">
        <v>29664</v>
      </c>
      <c s="9" r="C4562">
        <v>65241.0</v>
      </c>
      <c t="s" s="21" r="D4562">
        <v>29665</v>
      </c>
      <c t="s" s="10" r="E4562">
        <v>29666</v>
      </c>
      <c t="s" s="10" r="F4562">
        <v>29667</v>
      </c>
      <c s="23" r="G4562">
        <v>11.4</v>
      </c>
      <c s="14" r="H4562">
        <v>10.8</v>
      </c>
      <c t="str" s="10" r="I4562">
        <f>H4562-G4562</f>
        <v>-0,6</v>
      </c>
      <c t="s" s="10" r="J4562">
        <v>29668</v>
      </c>
      <c t="s" s="10" r="K4562">
        <v>29669</v>
      </c>
      <c s="14" r="L4562">
        <v>329.0</v>
      </c>
      <c s="14" r="M4562">
        <v>150.0</v>
      </c>
      <c s="14" r="N4562">
        <v>45.59</v>
      </c>
      <c s="14" r="O4562">
        <v>169.0</v>
      </c>
      <c s="14" r="P4562">
        <v>29.0</v>
      </c>
      <c t="str" s="13" r="Q4562">
        <f>P4562/O4562</f>
        <v>17,16%</v>
      </c>
      <c s="14" r="R4562">
        <v>340.0</v>
      </c>
      <c s="14" r="S4562">
        <v>59.0</v>
      </c>
      <c s="14" r="T4562">
        <v>17.35</v>
      </c>
      <c s="14" r="U4562">
        <v>274.0</v>
      </c>
      <c s="14" r="V4562">
        <v>37.0</v>
      </c>
      <c s="14" r="W4562">
        <v>13.5</v>
      </c>
      <c s="14" r="X4562">
        <v>344.0</v>
      </c>
      <c s="14" r="Y4562">
        <v>178.0</v>
      </c>
      <c t="str" s="15" r="Z4562">
        <f>Y4562/X4562</f>
        <v>51,74%</v>
      </c>
      <c s="14" r="AA4562">
        <v>160.0</v>
      </c>
      <c s="14" r="AB4562">
        <v>10.0</v>
      </c>
      <c s="13" r="AC4562">
        <v>0.0625</v>
      </c>
      <c s="14" r="AD4562">
        <v>351.0</v>
      </c>
      <c s="14" r="AE4562">
        <v>195.0</v>
      </c>
      <c s="13" r="AF4562">
        <v>0.555555555555556</v>
      </c>
      <c s="14" r="AG4562">
        <v>151.0</v>
      </c>
      <c s="14" r="AH4562">
        <v>4.0</v>
      </c>
      <c s="13" r="AI4562">
        <v>0.0264900662251656</v>
      </c>
      <c t="str" s="16" r="AJ4562">
        <f>P4562-AB4562</f>
        <v>19</v>
      </c>
      <c t="str" s="15" r="AK4562">
        <f>(P4562-AB4562)/AB4562</f>
        <v>190,00%</v>
      </c>
      <c t="str" s="16" r="AL4562">
        <f>P4562-V4562</f>
        <v>-8</v>
      </c>
      <c t="str" s="13" r="AM4562">
        <f>(P4562-V4562)/V4562</f>
        <v>-21,62%</v>
      </c>
      <c s="13" r="AN4562"/>
    </row>
    <row r="4563">
      <c t="s" s="1" r="A4563">
        <v>29670</v>
      </c>
      <c t="s" s="20" r="B4563">
        <v>29671</v>
      </c>
      <c s="9" r="C4563">
        <v>65242.0</v>
      </c>
      <c t="s" s="21" r="D4563">
        <v>29672</v>
      </c>
      <c t="s" s="10" r="E4563">
        <v>29673</v>
      </c>
      <c t="s" s="10" r="F4563">
        <v>29674</v>
      </c>
      <c s="11" r="G4563">
        <v>8.7</v>
      </c>
      <c s="12" r="H4563">
        <v>10.1</v>
      </c>
      <c t="str" s="10" r="I4563">
        <f>H4563-G4563</f>
        <v>1,4</v>
      </c>
      <c t="s" s="10" r="J4563">
        <v>29675</v>
      </c>
      <c t="s" s="10" r="K4563">
        <v>29676</v>
      </c>
      <c s="14" r="L4563">
        <v>78.0</v>
      </c>
      <c s="14" r="M4563">
        <v>20.0</v>
      </c>
      <c s="14" r="N4563">
        <v>25.64</v>
      </c>
      <c s="14" r="O4563">
        <v>56.0</v>
      </c>
      <c s="14" r="P4563">
        <v>8.0</v>
      </c>
      <c t="str" s="13" r="Q4563">
        <f>P4563/O4563</f>
        <v>14,29%</v>
      </c>
      <c s="14" r="R4563">
        <v>72.0</v>
      </c>
      <c s="14" r="S4563">
        <v>5.0</v>
      </c>
      <c s="14" r="T4563">
        <v>6.94</v>
      </c>
      <c s="14" r="U4563">
        <v>67.0</v>
      </c>
      <c s="14" r="V4563">
        <v>10.0</v>
      </c>
      <c s="14" r="W4563">
        <v>14.93</v>
      </c>
      <c s="14" r="X4563">
        <v>56.0</v>
      </c>
      <c s="14" r="Y4563">
        <v>15.0</v>
      </c>
      <c t="str" s="15" r="Z4563">
        <f>Y4563/X4563</f>
        <v>26,79%</v>
      </c>
      <c s="14" r="AA4563">
        <v>40.0</v>
      </c>
      <c s="14" r="AB4563">
        <v>0.0</v>
      </c>
      <c s="13" r="AC4563">
        <v>0.0</v>
      </c>
      <c s="14" r="AD4563">
        <v>58.0</v>
      </c>
      <c s="14" r="AE4563">
        <v>19.0</v>
      </c>
      <c s="13" r="AF4563">
        <v>0.327586206896552</v>
      </c>
      <c s="14" r="AG4563">
        <v>37.0</v>
      </c>
      <c s="14" r="AH4563">
        <v>1.0</v>
      </c>
      <c s="13" r="AI4563">
        <v>0.027027027027027</v>
      </c>
      <c t="str" s="16" r="AJ4563">
        <f>P4563-AB4563</f>
        <v>8</v>
      </c>
      <c t="str" s="15" r="AK4563">
        <f>(P4563-AB4563)/AB4563</f>
        <v>#DIV/0!</v>
      </c>
      <c t="str" s="16" r="AL4563">
        <f>P4563-V4563</f>
        <v>-2</v>
      </c>
      <c t="str" s="13" r="AM4563">
        <f>(P4563-V4563)/V4563</f>
        <v>-20,00%</v>
      </c>
      <c s="13" r="AN4563"/>
    </row>
    <row r="4564">
      <c t="s" s="1" r="A4564">
        <v>29677</v>
      </c>
      <c t="s" s="20" r="B4564">
        <v>29678</v>
      </c>
      <c s="9" r="C4564">
        <v>65243.0</v>
      </c>
      <c t="s" s="21" r="D4564">
        <v>29679</v>
      </c>
      <c t="s" s="10" r="E4564">
        <v>29680</v>
      </c>
      <c t="s" s="10" r="F4564">
        <v>29681</v>
      </c>
      <c s="11" r="G4564">
        <v>8.7</v>
      </c>
      <c s="12" r="H4564">
        <v>10.1</v>
      </c>
      <c t="str" s="10" r="I4564">
        <f>H4564-G4564</f>
        <v>1,4</v>
      </c>
      <c t="s" s="10" r="J4564">
        <v>29682</v>
      </c>
      <c t="s" s="10" r="K4564">
        <v>29683</v>
      </c>
      <c s="14" r="L4564">
        <v>261.0</v>
      </c>
      <c s="14" r="M4564">
        <v>128.0</v>
      </c>
      <c s="14" r="N4564">
        <v>49.04</v>
      </c>
      <c s="14" r="O4564">
        <v>128.0</v>
      </c>
      <c s="14" r="P4564">
        <v>39.0</v>
      </c>
      <c t="str" s="13" r="Q4564">
        <f>P4564/O4564</f>
        <v>30,47%</v>
      </c>
      <c s="14" r="R4564">
        <v>243.0</v>
      </c>
      <c s="14" r="S4564">
        <v>34.0</v>
      </c>
      <c s="14" r="T4564">
        <v>13.99</v>
      </c>
      <c s="14" r="U4564">
        <v>202.0</v>
      </c>
      <c s="14" r="V4564">
        <v>51.0</v>
      </c>
      <c s="14" r="W4564">
        <v>25.25</v>
      </c>
      <c s="14" r="X4564">
        <v>232.0</v>
      </c>
      <c s="14" r="Y4564">
        <v>98.0</v>
      </c>
      <c t="str" s="15" r="Z4564">
        <f>Y4564/X4564</f>
        <v>42,24%</v>
      </c>
      <c s="14" r="AA4564">
        <v>125.0</v>
      </c>
      <c s="14" r="AB4564">
        <v>11.0</v>
      </c>
      <c s="13" r="AC4564">
        <v>0.088</v>
      </c>
      <c s="14" r="AD4564">
        <v>230.0</v>
      </c>
      <c s="14" r="AE4564">
        <v>96.0</v>
      </c>
      <c s="13" r="AF4564">
        <v>0.417391304347826</v>
      </c>
      <c s="14" r="AG4564">
        <v>128.0</v>
      </c>
      <c s="14" r="AH4564">
        <v>10.0</v>
      </c>
      <c s="13" r="AI4564">
        <v>0.078125</v>
      </c>
      <c t="str" s="16" r="AJ4564">
        <f>P4564-AB4564</f>
        <v>28</v>
      </c>
      <c t="str" s="15" r="AK4564">
        <f>(P4564-AB4564)/AB4564</f>
        <v>254,55%</v>
      </c>
      <c t="str" s="16" r="AL4564">
        <f>P4564-V4564</f>
        <v>-12</v>
      </c>
      <c t="str" s="13" r="AM4564">
        <f>(P4564-V4564)/V4564</f>
        <v>-23,53%</v>
      </c>
      <c s="13" r="AN4564"/>
    </row>
    <row r="4565">
      <c t="s" s="1" r="A4565">
        <v>29684</v>
      </c>
      <c t="s" s="20" r="B4565">
        <v>29685</v>
      </c>
      <c s="9" r="C4565">
        <v>65244.0</v>
      </c>
      <c t="s" s="21" r="D4565">
        <v>29686</v>
      </c>
      <c t="s" s="10" r="E4565">
        <v>29687</v>
      </c>
      <c t="s" s="10" r="F4565">
        <v>29688</v>
      </c>
      <c s="11" r="G4565">
        <v>8.7</v>
      </c>
      <c s="12" r="H4565">
        <v>10.1</v>
      </c>
      <c t="str" s="10" r="I4565">
        <f>H4565-G4565</f>
        <v>1,4</v>
      </c>
      <c t="s" s="10" r="J4565">
        <v>29689</v>
      </c>
      <c t="s" s="10" r="K4565">
        <v>29690</v>
      </c>
      <c s="14" r="L4565">
        <v>2017.0</v>
      </c>
      <c s="14" r="M4565">
        <v>897.0</v>
      </c>
      <c s="14" r="N4565">
        <v>44.47</v>
      </c>
      <c s="14" r="O4565">
        <v>1091.0</v>
      </c>
      <c s="14" r="P4565">
        <v>156.0</v>
      </c>
      <c t="str" s="13" r="Q4565">
        <f>P4565/O4565</f>
        <v>14,30%</v>
      </c>
      <c s="14" r="R4565">
        <v>1905.0</v>
      </c>
      <c s="14" r="S4565">
        <v>183.0</v>
      </c>
      <c s="14" r="T4565">
        <v>9.61</v>
      </c>
      <c s="14" r="U4565">
        <v>1686.0</v>
      </c>
      <c s="14" r="V4565">
        <v>187.0</v>
      </c>
      <c s="14" r="W4565">
        <v>11.09</v>
      </c>
      <c s="14" r="X4565">
        <v>1708.0</v>
      </c>
      <c s="14" r="Y4565">
        <v>767.0</v>
      </c>
      <c t="str" s="15" r="Z4565">
        <f>Y4565/X4565</f>
        <v>44,91%</v>
      </c>
      <c s="14" r="AA4565">
        <v>911.0</v>
      </c>
      <c s="14" r="AB4565">
        <v>29.0</v>
      </c>
      <c s="13" r="AC4565">
        <v>0.0318331503841932</v>
      </c>
      <c s="14" r="AD4565">
        <v>1538.0</v>
      </c>
      <c s="14" r="AE4565">
        <v>713.0</v>
      </c>
      <c s="13" r="AF4565">
        <v>0.463589076723017</v>
      </c>
      <c s="14" r="AG4565">
        <v>810.0</v>
      </c>
      <c s="14" r="AH4565">
        <v>38.0</v>
      </c>
      <c s="13" r="AI4565">
        <v>0.0469135802469136</v>
      </c>
      <c t="str" s="16" r="AJ4565">
        <f>P4565-AB4565</f>
        <v>127</v>
      </c>
      <c t="str" s="15" r="AK4565">
        <f>(P4565-AB4565)/AB4565</f>
        <v>437,93%</v>
      </c>
      <c t="str" s="16" r="AL4565">
        <f>P4565-V4565</f>
        <v>-31</v>
      </c>
      <c t="str" s="13" r="AM4565">
        <f>(P4565-V4565)/V4565</f>
        <v>-16,58%</v>
      </c>
      <c s="13" r="AN4565"/>
    </row>
    <row r="4566">
      <c t="s" s="1" r="A4566">
        <v>29691</v>
      </c>
      <c t="s" s="20" r="B4566">
        <v>29692</v>
      </c>
      <c s="9" r="C4566">
        <v>65245.0</v>
      </c>
      <c t="s" s="21" r="D4566">
        <v>29693</v>
      </c>
      <c t="s" s="10" r="E4566">
        <v>29694</v>
      </c>
      <c t="s" s="10" r="F4566">
        <v>29695</v>
      </c>
      <c s="11" r="G4566">
        <v>8.7</v>
      </c>
      <c s="12" r="H4566">
        <v>10.1</v>
      </c>
      <c t="str" s="10" r="I4566">
        <f>H4566-G4566</f>
        <v>1,4</v>
      </c>
      <c t="s" s="10" r="J4566">
        <v>29696</v>
      </c>
      <c t="s" s="10" r="K4566">
        <v>29697</v>
      </c>
      <c s="14" r="L4566">
        <v>427.0</v>
      </c>
      <c s="14" r="M4566">
        <v>229.0</v>
      </c>
      <c s="14" r="N4566">
        <v>53.63</v>
      </c>
      <c s="14" r="O4566">
        <v>190.0</v>
      </c>
      <c s="14" r="P4566">
        <v>57.0</v>
      </c>
      <c t="str" s="13" r="Q4566">
        <f>P4566/O4566</f>
        <v>30,00%</v>
      </c>
      <c s="14" r="R4566">
        <v>391.0</v>
      </c>
      <c s="14" r="S4566">
        <v>44.0</v>
      </c>
      <c s="14" r="T4566">
        <v>11.25</v>
      </c>
      <c s="14" r="U4566">
        <v>341.0</v>
      </c>
      <c s="14" r="V4566">
        <v>75.0</v>
      </c>
      <c s="14" r="W4566">
        <v>21.99</v>
      </c>
      <c s="14" r="X4566">
        <v>376.0</v>
      </c>
      <c s="14" r="Y4566">
        <v>197.0</v>
      </c>
      <c t="str" s="15" r="Z4566">
        <f>Y4566/X4566</f>
        <v>52,39%</v>
      </c>
      <c s="14" r="AA4566">
        <v>173.0</v>
      </c>
      <c s="14" r="AB4566">
        <v>15.0</v>
      </c>
      <c s="13" r="AC4566">
        <v>0.0867052023121387</v>
      </c>
      <c s="14" r="AD4566">
        <v>306.0</v>
      </c>
      <c s="14" r="AE4566">
        <v>167.0</v>
      </c>
      <c s="13" r="AF4566">
        <v>0.545751633986928</v>
      </c>
      <c s="14" r="AG4566">
        <v>130.0</v>
      </c>
      <c s="14" r="AH4566">
        <v>17.0</v>
      </c>
      <c s="13" r="AI4566">
        <v>0.130769230769231</v>
      </c>
      <c t="str" s="16" r="AJ4566">
        <f>P4566-AB4566</f>
        <v>42</v>
      </c>
      <c t="str" s="15" r="AK4566">
        <f>(P4566-AB4566)/AB4566</f>
        <v>280,00%</v>
      </c>
      <c t="str" s="16" r="AL4566">
        <f>P4566-V4566</f>
        <v>-18</v>
      </c>
      <c t="str" s="13" r="AM4566">
        <f>(P4566-V4566)/V4566</f>
        <v>-24,00%</v>
      </c>
      <c s="13" r="AN4566"/>
    </row>
    <row r="4567">
      <c t="s" s="1" r="A4567">
        <v>29698</v>
      </c>
      <c t="s" s="20" r="B4567">
        <v>29699</v>
      </c>
      <c s="9" r="C4567">
        <v>65247.0</v>
      </c>
      <c t="s" s="21" r="D4567">
        <v>29700</v>
      </c>
      <c t="s" s="10" r="E4567">
        <v>29701</v>
      </c>
      <c t="s" s="10" r="F4567">
        <v>29702</v>
      </c>
      <c s="11" r="G4567">
        <v>8.7</v>
      </c>
      <c s="12" r="H4567">
        <v>10.1</v>
      </c>
      <c t="str" s="10" r="I4567">
        <f>H4567-G4567</f>
        <v>1,4</v>
      </c>
      <c t="s" s="10" r="J4567">
        <v>29703</v>
      </c>
      <c t="s" s="10" r="K4567">
        <v>29704</v>
      </c>
      <c s="14" r="L4567">
        <v>311.0</v>
      </c>
      <c s="14" r="M4567">
        <v>157.0</v>
      </c>
      <c s="14" r="N4567">
        <v>50.48</v>
      </c>
      <c s="14" r="O4567">
        <v>140.0</v>
      </c>
      <c s="14" r="P4567">
        <v>43.0</v>
      </c>
      <c t="str" s="13" r="Q4567">
        <f>P4567/O4567</f>
        <v>30,71%</v>
      </c>
      <c s="14" r="R4567">
        <v>322.0</v>
      </c>
      <c s="14" r="S4567">
        <v>53.0</v>
      </c>
      <c s="14" r="T4567">
        <v>16.46</v>
      </c>
      <c s="14" r="U4567">
        <v>260.0</v>
      </c>
      <c s="14" r="V4567">
        <v>62.0</v>
      </c>
      <c s="14" r="W4567">
        <v>23.85</v>
      </c>
      <c s="14" r="X4567">
        <v>309.0</v>
      </c>
      <c s="14" r="Y4567">
        <v>152.0</v>
      </c>
      <c t="str" s="15" r="Z4567">
        <f>Y4567/X4567</f>
        <v>49,19%</v>
      </c>
      <c s="14" r="AA4567">
        <v>144.0</v>
      </c>
      <c s="14" r="AB4567">
        <v>15.0</v>
      </c>
      <c s="13" r="AC4567">
        <v>0.104166666666667</v>
      </c>
      <c s="14" r="AD4567">
        <v>280.0</v>
      </c>
      <c s="14" r="AE4567">
        <v>147.0</v>
      </c>
      <c s="13" r="AF4567">
        <v>0.525</v>
      </c>
      <c s="14" r="AG4567">
        <v>126.0</v>
      </c>
      <c s="14" r="AH4567">
        <v>23.0</v>
      </c>
      <c s="13" r="AI4567">
        <v>0.182539682539683</v>
      </c>
      <c t="str" s="16" r="AJ4567">
        <f>P4567-AB4567</f>
        <v>28</v>
      </c>
      <c t="str" s="15" r="AK4567">
        <f>(P4567-AB4567)/AB4567</f>
        <v>186,67%</v>
      </c>
      <c t="str" s="16" r="AL4567">
        <f>P4567-V4567</f>
        <v>-19</v>
      </c>
      <c t="str" s="13" r="AM4567">
        <f>(P4567-V4567)/V4567</f>
        <v>-30,65%</v>
      </c>
      <c s="13" r="AN4567"/>
    </row>
    <row r="4568">
      <c t="s" s="1" r="A4568">
        <v>29705</v>
      </c>
      <c t="s" s="20" r="B4568">
        <v>29706</v>
      </c>
      <c s="9" r="C4568">
        <v>65248.0</v>
      </c>
      <c t="s" s="21" r="D4568">
        <v>29707</v>
      </c>
      <c t="s" s="10" r="E4568">
        <v>29708</v>
      </c>
      <c t="s" s="10" r="F4568">
        <v>29709</v>
      </c>
      <c s="11" r="G4568">
        <v>8.7</v>
      </c>
      <c s="12" r="H4568">
        <v>10.1</v>
      </c>
      <c t="str" s="10" r="I4568">
        <f>H4568-G4568</f>
        <v>1,4</v>
      </c>
      <c t="s" s="10" r="J4568">
        <v>29710</v>
      </c>
      <c t="s" s="10" r="K4568">
        <v>29711</v>
      </c>
      <c s="14" r="L4568">
        <v>3791.0</v>
      </c>
      <c s="14" r="M4568">
        <v>1996.0</v>
      </c>
      <c s="14" r="N4568">
        <v>52.65</v>
      </c>
      <c s="14" r="O4568">
        <v>1733.0</v>
      </c>
      <c s="14" r="P4568">
        <v>410.0</v>
      </c>
      <c t="str" s="13" r="Q4568">
        <f>P4568/O4568</f>
        <v>23,66%</v>
      </c>
      <c s="14" r="R4568">
        <v>3596.0</v>
      </c>
      <c s="14" r="S4568">
        <v>359.0</v>
      </c>
      <c s="14" r="T4568">
        <v>9.98</v>
      </c>
      <c s="14" r="U4568">
        <v>3156.0</v>
      </c>
      <c s="14" r="V4568">
        <v>579.0</v>
      </c>
      <c s="14" r="W4568">
        <v>18.35</v>
      </c>
      <c s="14" r="X4568">
        <v>3458.0</v>
      </c>
      <c s="14" r="Y4568">
        <v>1868.0</v>
      </c>
      <c t="str" s="15" r="Z4568">
        <f>Y4568/X4568</f>
        <v>54,02%</v>
      </c>
      <c s="14" r="AA4568">
        <v>1515.0</v>
      </c>
      <c s="14" r="AB4568">
        <v>77.0</v>
      </c>
      <c s="13" r="AC4568">
        <v>0.0508250825082508</v>
      </c>
      <c s="14" r="AD4568">
        <v>3027.0</v>
      </c>
      <c s="14" r="AE4568">
        <v>1706.0</v>
      </c>
      <c s="13" r="AF4568">
        <v>0.563594317806409</v>
      </c>
      <c s="14" r="AG4568">
        <v>1262.0</v>
      </c>
      <c s="14" r="AH4568">
        <v>102.0</v>
      </c>
      <c s="13" r="AI4568">
        <v>0.080824088748019</v>
      </c>
      <c t="str" s="16" r="AJ4568">
        <f>P4568-AB4568</f>
        <v>333</v>
      </c>
      <c t="str" s="15" r="AK4568">
        <f>(P4568-AB4568)/AB4568</f>
        <v>432,47%</v>
      </c>
      <c t="str" s="16" r="AL4568">
        <f>P4568-V4568</f>
        <v>-169</v>
      </c>
      <c t="str" s="13" r="AM4568">
        <f>(P4568-V4568)/V4568</f>
        <v>-29,19%</v>
      </c>
      <c s="13" r="AN4568"/>
    </row>
    <row r="4569">
      <c t="s" s="1" r="A4569">
        <v>29712</v>
      </c>
      <c t="s" s="20" r="B4569">
        <v>29713</v>
      </c>
      <c s="9" r="C4569">
        <v>65249.0</v>
      </c>
      <c t="s" s="21" r="D4569">
        <v>29714</v>
      </c>
      <c t="s" s="10" r="E4569">
        <v>29715</v>
      </c>
      <c t="s" s="10" r="F4569">
        <v>29716</v>
      </c>
      <c s="23" r="G4569">
        <v>11.4</v>
      </c>
      <c s="14" r="H4569">
        <v>10.8</v>
      </c>
      <c t="str" s="10" r="I4569">
        <f>H4569-G4569</f>
        <v>-0,6</v>
      </c>
      <c t="s" s="10" r="J4569">
        <v>29717</v>
      </c>
      <c t="s" s="10" r="K4569">
        <v>29718</v>
      </c>
      <c s="14" r="L4569">
        <v>136.0</v>
      </c>
      <c s="14" r="M4569">
        <v>61.0</v>
      </c>
      <c s="14" r="N4569">
        <v>44.85</v>
      </c>
      <c s="14" r="O4569">
        <v>70.0</v>
      </c>
      <c s="14" r="P4569">
        <v>21.0</v>
      </c>
      <c t="str" s="13" r="Q4569">
        <f>P4569/O4569</f>
        <v>30,00%</v>
      </c>
      <c s="14" r="R4569">
        <v>131.0</v>
      </c>
      <c s="14" r="S4569">
        <v>14.0</v>
      </c>
      <c s="14" r="T4569">
        <v>10.69</v>
      </c>
      <c s="14" r="U4569">
        <v>115.0</v>
      </c>
      <c s="14" r="V4569">
        <v>29.0</v>
      </c>
      <c s="14" r="W4569">
        <v>25.22</v>
      </c>
      <c s="14" r="X4569">
        <v>129.0</v>
      </c>
      <c s="14" r="Y4569">
        <v>56.0</v>
      </c>
      <c t="str" s="15" r="Z4569">
        <f>Y4569/X4569</f>
        <v>43,41%</v>
      </c>
      <c s="14" r="AA4569">
        <v>67.0</v>
      </c>
      <c s="14" r="AB4569">
        <v>14.0</v>
      </c>
      <c s="13" r="AC4569">
        <v>0.208955223880597</v>
      </c>
      <c s="14" r="AD4569">
        <v>127.0</v>
      </c>
      <c s="14" r="AE4569">
        <v>57.0</v>
      </c>
      <c s="13" r="AF4569">
        <v>0.448818897637795</v>
      </c>
      <c s="14" r="AG4569">
        <v>61.0</v>
      </c>
      <c s="14" r="AH4569">
        <v>6.0</v>
      </c>
      <c s="13" r="AI4569">
        <v>0.0983606557377049</v>
      </c>
      <c t="str" s="16" r="AJ4569">
        <f>P4569-AB4569</f>
        <v>7</v>
      </c>
      <c t="str" s="15" r="AK4569">
        <f>(P4569-AB4569)/AB4569</f>
        <v>50,00%</v>
      </c>
      <c t="str" s="16" r="AL4569">
        <f>P4569-V4569</f>
        <v>-8</v>
      </c>
      <c t="str" s="13" r="AM4569">
        <f>(P4569-V4569)/V4569</f>
        <v>-27,59%</v>
      </c>
      <c s="13" r="AN4569"/>
    </row>
    <row r="4570">
      <c t="s" s="1" r="A4570">
        <v>29719</v>
      </c>
      <c t="s" s="20" r="B4570">
        <v>29720</v>
      </c>
      <c s="9" r="C4570">
        <v>65250.0</v>
      </c>
      <c t="s" s="21" r="D4570">
        <v>29721</v>
      </c>
      <c t="s" s="10" r="E4570">
        <v>29722</v>
      </c>
      <c t="s" s="10" r="F4570">
        <v>29723</v>
      </c>
      <c s="11" r="G4570">
        <v>8.7</v>
      </c>
      <c s="12" r="H4570">
        <v>10.1</v>
      </c>
      <c t="str" s="10" r="I4570">
        <f>H4570-G4570</f>
        <v>1,4</v>
      </c>
      <c t="s" s="10" r="J4570">
        <v>29724</v>
      </c>
      <c t="s" s="10" r="K4570">
        <v>29725</v>
      </c>
      <c s="14" r="L4570">
        <v>541.0</v>
      </c>
      <c s="14" r="M4570">
        <v>254.0</v>
      </c>
      <c s="14" r="N4570">
        <v>46.95</v>
      </c>
      <c s="14" r="O4570">
        <v>277.0</v>
      </c>
      <c s="14" r="P4570">
        <v>70.0</v>
      </c>
      <c t="str" s="13" r="Q4570">
        <f>P4570/O4570</f>
        <v>25,27%</v>
      </c>
      <c s="14" r="R4570">
        <v>536.0</v>
      </c>
      <c s="14" r="S4570">
        <v>67.0</v>
      </c>
      <c s="14" r="T4570">
        <v>12.5</v>
      </c>
      <c s="14" r="U4570">
        <v>461.0</v>
      </c>
      <c s="14" r="V4570">
        <v>84.0</v>
      </c>
      <c s="14" r="W4570">
        <v>18.22</v>
      </c>
      <c s="14" r="X4570">
        <v>472.0</v>
      </c>
      <c s="14" r="Y4570">
        <v>254.0</v>
      </c>
      <c t="str" s="15" r="Z4570">
        <f>Y4570/X4570</f>
        <v>53,81%</v>
      </c>
      <c s="14" r="AA4570">
        <v>202.0</v>
      </c>
      <c s="14" r="AB4570">
        <v>16.0</v>
      </c>
      <c s="13" r="AC4570">
        <v>0.0792079207920792</v>
      </c>
      <c s="14" r="AD4570">
        <v>384.0</v>
      </c>
      <c s="14" r="AE4570">
        <v>169.0</v>
      </c>
      <c s="13" r="AF4570">
        <v>0.440104166666667</v>
      </c>
      <c s="14" r="AG4570">
        <v>200.0</v>
      </c>
      <c s="14" r="AH4570">
        <v>24.0</v>
      </c>
      <c s="13" r="AI4570">
        <v>0.12</v>
      </c>
      <c t="str" s="16" r="AJ4570">
        <f>P4570-AB4570</f>
        <v>54</v>
      </c>
      <c t="str" s="15" r="AK4570">
        <f>(P4570-AB4570)/AB4570</f>
        <v>337,50%</v>
      </c>
      <c t="str" s="16" r="AL4570">
        <f>P4570-V4570</f>
        <v>-14</v>
      </c>
      <c t="str" s="13" r="AM4570">
        <f>(P4570-V4570)/V4570</f>
        <v>-16,67%</v>
      </c>
      <c s="13" r="AN4570"/>
    </row>
    <row r="4571">
      <c t="s" s="1" r="A4571">
        <v>29726</v>
      </c>
      <c t="s" s="20" r="B4571">
        <v>29727</v>
      </c>
      <c s="9" r="C4571">
        <v>65251.0</v>
      </c>
      <c t="s" s="21" r="D4571">
        <v>29728</v>
      </c>
      <c t="s" s="10" r="E4571">
        <v>29729</v>
      </c>
      <c t="s" s="10" r="F4571">
        <v>29730</v>
      </c>
      <c s="11" r="G4571">
        <v>8.7</v>
      </c>
      <c s="12" r="H4571">
        <v>10.1</v>
      </c>
      <c t="str" s="10" r="I4571">
        <f>H4571-G4571</f>
        <v>1,4</v>
      </c>
      <c t="s" s="10" r="J4571">
        <v>29731</v>
      </c>
      <c t="s" s="10" r="K4571">
        <v>29732</v>
      </c>
      <c s="14" r="L4571">
        <v>1821.0</v>
      </c>
      <c s="14" r="M4571">
        <v>987.0</v>
      </c>
      <c s="14" r="N4571">
        <v>54.2</v>
      </c>
      <c s="14" r="O4571">
        <v>804.0</v>
      </c>
      <c s="14" r="P4571">
        <v>243.0</v>
      </c>
      <c t="str" s="13" r="Q4571">
        <f>P4571/O4571</f>
        <v>30,22%</v>
      </c>
      <c s="14" r="R4571">
        <v>1711.0</v>
      </c>
      <c s="14" r="S4571">
        <v>252.0</v>
      </c>
      <c s="14" r="T4571">
        <v>14.73</v>
      </c>
      <c s="14" r="U4571">
        <v>1439.0</v>
      </c>
      <c s="14" r="V4571">
        <v>276.0</v>
      </c>
      <c s="14" r="W4571">
        <v>19.18</v>
      </c>
      <c s="14" r="X4571">
        <v>1475.0</v>
      </c>
      <c s="14" r="Y4571">
        <v>812.0</v>
      </c>
      <c t="str" s="15" r="Z4571">
        <f>Y4571/X4571</f>
        <v>55,05%</v>
      </c>
      <c s="14" r="AA4571">
        <v>636.0</v>
      </c>
      <c s="14" r="AB4571">
        <v>42.0</v>
      </c>
      <c s="13" r="AC4571">
        <v>0.0660377358490566</v>
      </c>
      <c s="14" r="AD4571">
        <v>1174.0</v>
      </c>
      <c s="14" r="AE4571">
        <v>708.0</v>
      </c>
      <c s="13" r="AF4571">
        <v>0.603066439522998</v>
      </c>
      <c s="14" r="AG4571">
        <v>450.0</v>
      </c>
      <c s="14" r="AH4571">
        <v>60.0</v>
      </c>
      <c s="13" r="AI4571">
        <v>0.133333333333333</v>
      </c>
      <c t="str" s="16" r="AJ4571">
        <f>P4571-AB4571</f>
        <v>201</v>
      </c>
      <c t="str" s="15" r="AK4571">
        <f>(P4571-AB4571)/AB4571</f>
        <v>478,57%</v>
      </c>
      <c t="str" s="16" r="AL4571">
        <f>P4571-V4571</f>
        <v>-33</v>
      </c>
      <c t="str" s="13" r="AM4571">
        <f>(P4571-V4571)/V4571</f>
        <v>-11,96%</v>
      </c>
      <c s="13" r="AN4571"/>
    </row>
    <row r="4572">
      <c t="s" s="1" r="A4572">
        <v>29733</v>
      </c>
      <c t="s" s="20" r="B4572">
        <v>29734</v>
      </c>
      <c s="9" r="C4572">
        <v>65252.0</v>
      </c>
      <c t="s" s="21" r="D4572">
        <v>29735</v>
      </c>
      <c t="s" s="10" r="E4572">
        <v>29736</v>
      </c>
      <c t="s" s="10" r="F4572">
        <v>29737</v>
      </c>
      <c s="23" r="G4572">
        <v>11.4</v>
      </c>
      <c s="14" r="H4572">
        <v>10.8</v>
      </c>
      <c t="str" s="10" r="I4572">
        <f>H4572-G4572</f>
        <v>-0,6</v>
      </c>
      <c t="s" s="10" r="J4572">
        <v>29738</v>
      </c>
      <c t="s" s="10" r="K4572">
        <v>29739</v>
      </c>
      <c s="14" r="L4572">
        <v>107.0</v>
      </c>
      <c s="14" r="M4572">
        <v>48.0</v>
      </c>
      <c s="14" r="N4572">
        <v>44.86</v>
      </c>
      <c s="14" r="O4572">
        <v>54.0</v>
      </c>
      <c s="14" r="P4572">
        <v>17.0</v>
      </c>
      <c t="str" s="13" r="Q4572">
        <f>P4572/O4572</f>
        <v>31,48%</v>
      </c>
      <c s="14" r="R4572">
        <v>110.0</v>
      </c>
      <c s="14" r="S4572">
        <v>21.0</v>
      </c>
      <c s="14" r="T4572">
        <v>19.09</v>
      </c>
      <c s="14" r="U4572">
        <v>88.0</v>
      </c>
      <c s="14" r="V4572">
        <v>12.0</v>
      </c>
      <c s="14" r="W4572">
        <v>13.64</v>
      </c>
      <c s="14" r="X4572">
        <v>105.0</v>
      </c>
      <c s="14" r="Y4572">
        <v>43.0</v>
      </c>
      <c t="str" s="15" r="Z4572">
        <f>Y4572/X4572</f>
        <v>40,95%</v>
      </c>
      <c s="14" r="AA4572">
        <v>59.0</v>
      </c>
      <c s="14" r="AB4572">
        <v>3.0</v>
      </c>
      <c s="13" r="AC4572">
        <v>0.0508474576271187</v>
      </c>
      <c s="14" r="AD4572">
        <v>102.0</v>
      </c>
      <c s="14" r="AE4572">
        <v>53.0</v>
      </c>
      <c s="13" r="AF4572">
        <v>0.519607843137255</v>
      </c>
      <c s="14" r="AG4572">
        <v>45.0</v>
      </c>
      <c s="14" r="AH4572">
        <v>3.0</v>
      </c>
      <c s="13" r="AI4572">
        <v>0.0666666666666667</v>
      </c>
      <c t="str" s="16" r="AJ4572">
        <f>P4572-AB4572</f>
        <v>14</v>
      </c>
      <c t="str" s="15" r="AK4572">
        <f>(P4572-AB4572)/AB4572</f>
        <v>466,67%</v>
      </c>
      <c t="str" s="16" r="AL4572">
        <f>P4572-V4572</f>
        <v>5</v>
      </c>
      <c t="str" s="13" r="AM4572">
        <f>(P4572-V4572)/V4572</f>
        <v>41,67%</v>
      </c>
      <c s="13" r="AN4572"/>
    </row>
    <row r="4573">
      <c t="s" s="1" r="A4573">
        <v>29740</v>
      </c>
      <c t="s" s="20" r="B4573">
        <v>29741</v>
      </c>
      <c s="9" r="C4573">
        <v>65253.0</v>
      </c>
      <c t="s" s="21" r="D4573">
        <v>29742</v>
      </c>
      <c t="s" s="10" r="E4573">
        <v>29743</v>
      </c>
      <c t="s" s="10" r="F4573">
        <v>29744</v>
      </c>
      <c s="11" r="G4573">
        <v>8.7</v>
      </c>
      <c s="12" r="H4573">
        <v>10.1</v>
      </c>
      <c t="str" s="10" r="I4573">
        <f>H4573-G4573</f>
        <v>1,4</v>
      </c>
      <c t="s" s="10" r="J4573">
        <v>29745</v>
      </c>
      <c t="s" s="10" r="K4573">
        <v>29746</v>
      </c>
      <c s="14" r="L4573">
        <v>149.0</v>
      </c>
      <c s="14" r="M4573">
        <v>56.0</v>
      </c>
      <c s="14" r="N4573">
        <v>37.58</v>
      </c>
      <c s="14" r="O4573">
        <v>83.0</v>
      </c>
      <c s="14" r="P4573">
        <v>31.0</v>
      </c>
      <c t="str" s="13" r="Q4573">
        <f>P4573/O4573</f>
        <v>37,35%</v>
      </c>
      <c s="14" r="R4573">
        <v>136.0</v>
      </c>
      <c s="14" r="S4573">
        <v>14.0</v>
      </c>
      <c s="14" r="T4573">
        <v>10.29</v>
      </c>
      <c s="14" r="U4573">
        <v>120.0</v>
      </c>
      <c s="14" r="V4573">
        <v>33.0</v>
      </c>
      <c s="14" r="W4573">
        <v>27.5</v>
      </c>
      <c s="14" r="X4573">
        <v>141.0</v>
      </c>
      <c s="14" r="Y4573">
        <v>64.0</v>
      </c>
      <c t="str" s="15" r="Z4573">
        <f>Y4573/X4573</f>
        <v>45,39%</v>
      </c>
      <c s="14" r="AA4573">
        <v>73.0</v>
      </c>
      <c s="14" r="AB4573">
        <v>7.0</v>
      </c>
      <c s="13" r="AC4573">
        <v>0.0958904109589041</v>
      </c>
      <c s="14" r="AD4573">
        <v>129.0</v>
      </c>
      <c s="14" r="AE4573">
        <v>63.0</v>
      </c>
      <c s="13" r="AF4573">
        <v>0.488372093023256</v>
      </c>
      <c s="14" r="AG4573">
        <v>64.0</v>
      </c>
      <c s="14" r="AH4573">
        <v>7.0</v>
      </c>
      <c s="13" r="AI4573">
        <v>0.109375</v>
      </c>
      <c t="str" s="16" r="AJ4573">
        <f>P4573-AB4573</f>
        <v>24</v>
      </c>
      <c t="str" s="15" r="AK4573">
        <f>(P4573-AB4573)/AB4573</f>
        <v>342,86%</v>
      </c>
      <c t="str" s="16" r="AL4573">
        <f>P4573-V4573</f>
        <v>-2</v>
      </c>
      <c t="str" s="13" r="AM4573">
        <f>(P4573-V4573)/V4573</f>
        <v>-6,06%</v>
      </c>
      <c s="13" r="AN4573"/>
    </row>
    <row r="4574">
      <c t="s" s="1" r="A4574">
        <v>29747</v>
      </c>
      <c t="s" s="20" r="B4574">
        <v>29748</v>
      </c>
      <c s="9" r="C4574">
        <v>65254.0</v>
      </c>
      <c t="s" s="21" r="D4574">
        <v>29749</v>
      </c>
      <c t="s" s="10" r="E4574">
        <v>29750</v>
      </c>
      <c t="s" s="10" r="F4574">
        <v>29751</v>
      </c>
      <c s="11" r="G4574">
        <v>8.7</v>
      </c>
      <c s="12" r="H4574">
        <v>10.1</v>
      </c>
      <c t="str" s="10" r="I4574">
        <f>H4574-G4574</f>
        <v>1,4</v>
      </c>
      <c t="s" s="10" r="J4574">
        <v>29752</v>
      </c>
      <c t="s" s="10" r="K4574">
        <v>29753</v>
      </c>
      <c s="14" r="L4574">
        <v>258.0</v>
      </c>
      <c s="14" r="M4574">
        <v>133.0</v>
      </c>
      <c s="14" r="N4574">
        <v>51.55</v>
      </c>
      <c s="14" r="O4574">
        <v>115.0</v>
      </c>
      <c s="14" r="P4574">
        <v>28.0</v>
      </c>
      <c t="str" s="13" r="Q4574">
        <f>P4574/O4574</f>
        <v>24,35%</v>
      </c>
      <c s="14" r="R4574">
        <v>242.0</v>
      </c>
      <c s="14" r="S4574">
        <v>18.0</v>
      </c>
      <c s="14" r="T4574">
        <v>7.44</v>
      </c>
      <c s="14" r="U4574">
        <v>217.0</v>
      </c>
      <c s="14" r="V4574">
        <v>33.0</v>
      </c>
      <c s="14" r="W4574">
        <v>15.21</v>
      </c>
      <c s="14" r="X4574">
        <v>244.0</v>
      </c>
      <c s="14" r="Y4574">
        <v>116.0</v>
      </c>
      <c t="str" s="15" r="Z4574">
        <f>Y4574/X4574</f>
        <v>47,54%</v>
      </c>
      <c s="14" r="AA4574">
        <v>117.0</v>
      </c>
      <c s="14" r="AB4574">
        <v>5.0</v>
      </c>
      <c s="13" r="AC4574">
        <v>0.0427350427350427</v>
      </c>
      <c s="14" r="AD4574">
        <v>179.0</v>
      </c>
      <c s="14" r="AE4574">
        <v>74.0</v>
      </c>
      <c s="13" r="AF4574">
        <v>0.41340782122905</v>
      </c>
      <c s="14" r="AG4574">
        <v>94.0</v>
      </c>
      <c s="14" r="AH4574">
        <v>0.0</v>
      </c>
      <c s="13" r="AI4574">
        <v>0.0</v>
      </c>
      <c t="str" s="16" r="AJ4574">
        <f>P4574-AB4574</f>
        <v>23</v>
      </c>
      <c t="str" s="15" r="AK4574">
        <f>(P4574-AB4574)/AB4574</f>
        <v>460,00%</v>
      </c>
      <c t="str" s="16" r="AL4574">
        <f>P4574-V4574</f>
        <v>-5</v>
      </c>
      <c t="str" s="13" r="AM4574">
        <f>(P4574-V4574)/V4574</f>
        <v>-15,15%</v>
      </c>
      <c s="13" r="AN4574"/>
    </row>
    <row r="4575">
      <c t="s" s="1" r="A4575">
        <v>29754</v>
      </c>
      <c t="s" s="20" r="B4575">
        <v>29755</v>
      </c>
      <c s="9" r="C4575">
        <v>65255.0</v>
      </c>
      <c t="s" s="21" r="D4575">
        <v>29756</v>
      </c>
      <c t="s" s="10" r="E4575">
        <v>29757</v>
      </c>
      <c t="s" s="10" r="F4575">
        <v>29758</v>
      </c>
      <c s="11" r="G4575">
        <v>8.7</v>
      </c>
      <c s="12" r="H4575">
        <v>10.1</v>
      </c>
      <c t="str" s="10" r="I4575">
        <f>H4575-G4575</f>
        <v>1,4</v>
      </c>
      <c t="s" s="10" r="J4575">
        <v>29759</v>
      </c>
      <c t="s" s="10" r="K4575">
        <v>29760</v>
      </c>
      <c s="14" r="L4575">
        <v>686.0</v>
      </c>
      <c s="14" r="M4575">
        <v>303.0</v>
      </c>
      <c s="14" r="N4575">
        <v>44.17</v>
      </c>
      <c s="14" r="O4575">
        <v>357.0</v>
      </c>
      <c s="14" r="P4575">
        <v>98.0</v>
      </c>
      <c t="str" s="13" r="Q4575">
        <f>P4575/O4575</f>
        <v>27,45%</v>
      </c>
      <c s="14" r="R4575">
        <v>678.0</v>
      </c>
      <c s="14" r="S4575">
        <v>88.0</v>
      </c>
      <c s="14" r="T4575">
        <v>12.98</v>
      </c>
      <c s="14" r="U4575">
        <v>577.0</v>
      </c>
      <c s="14" r="V4575">
        <v>145.0</v>
      </c>
      <c s="14" r="W4575">
        <v>25.13</v>
      </c>
      <c s="14" r="X4575">
        <v>677.0</v>
      </c>
      <c s="14" r="Y4575">
        <v>330.0</v>
      </c>
      <c t="str" s="15" r="Z4575">
        <f>Y4575/X4575</f>
        <v>48,74%</v>
      </c>
      <c s="14" r="AA4575">
        <v>317.0</v>
      </c>
      <c s="14" r="AB4575">
        <v>31.0</v>
      </c>
      <c s="13" r="AC4575">
        <v>0.0977917981072555</v>
      </c>
      <c s="14" r="AD4575">
        <v>618.0</v>
      </c>
      <c s="14" r="AE4575">
        <v>291.0</v>
      </c>
      <c s="13" r="AF4575">
        <v>0.470873786407767</v>
      </c>
      <c s="14" r="AG4575">
        <v>311.0</v>
      </c>
      <c s="14" r="AH4575">
        <v>42.0</v>
      </c>
      <c s="13" r="AI4575">
        <v>0.135048231511254</v>
      </c>
      <c t="str" s="16" r="AJ4575">
        <f>P4575-AB4575</f>
        <v>67</v>
      </c>
      <c t="str" s="15" r="AK4575">
        <f>(P4575-AB4575)/AB4575</f>
        <v>216,13%</v>
      </c>
      <c t="str" s="16" r="AL4575">
        <f>P4575-V4575</f>
        <v>-47</v>
      </c>
      <c t="str" s="13" r="AM4575">
        <f>(P4575-V4575)/V4575</f>
        <v>-32,41%</v>
      </c>
      <c s="13" r="AN4575"/>
    </row>
    <row r="4576">
      <c t="s" s="1" r="A4576">
        <v>29761</v>
      </c>
      <c t="s" s="20" r="B4576">
        <v>29762</v>
      </c>
      <c s="9" r="C4576">
        <v>65256.0</v>
      </c>
      <c t="s" s="21" r="D4576">
        <v>29763</v>
      </c>
      <c t="s" s="10" r="E4576">
        <v>29764</v>
      </c>
      <c t="s" s="10" r="F4576">
        <v>29765</v>
      </c>
      <c s="11" r="G4576">
        <v>8.7</v>
      </c>
      <c s="12" r="H4576">
        <v>10.1</v>
      </c>
      <c t="str" s="10" r="I4576">
        <f>H4576-G4576</f>
        <v>1,4</v>
      </c>
      <c t="s" s="10" r="J4576">
        <v>29766</v>
      </c>
      <c t="s" s="10" r="K4576">
        <v>29767</v>
      </c>
      <c s="14" r="L4576">
        <v>237.0</v>
      </c>
      <c s="14" r="M4576">
        <v>97.0</v>
      </c>
      <c s="14" r="N4576">
        <v>40.93</v>
      </c>
      <c s="14" r="O4576">
        <v>131.0</v>
      </c>
      <c s="14" r="P4576">
        <v>26.0</v>
      </c>
      <c t="str" s="13" r="Q4576">
        <f>P4576/O4576</f>
        <v>19,85%</v>
      </c>
      <c s="14" r="R4576">
        <v>233.0</v>
      </c>
      <c s="14" r="S4576">
        <v>24.0</v>
      </c>
      <c s="14" r="T4576">
        <v>10.3</v>
      </c>
      <c s="14" r="U4576">
        <v>203.0</v>
      </c>
      <c s="14" r="V4576">
        <v>25.0</v>
      </c>
      <c s="14" r="W4576">
        <v>12.32</v>
      </c>
      <c s="14" r="X4576">
        <v>207.0</v>
      </c>
      <c s="14" r="Y4576">
        <v>104.0</v>
      </c>
      <c t="str" s="15" r="Z4576">
        <f>Y4576/X4576</f>
        <v>50,24%</v>
      </c>
      <c s="14" r="AA4576">
        <v>100.0</v>
      </c>
      <c s="14" r="AB4576">
        <v>3.0</v>
      </c>
      <c s="13" r="AC4576">
        <v>0.03</v>
      </c>
      <c s="14" r="AD4576">
        <v>163.0</v>
      </c>
      <c s="14" r="AE4576">
        <v>62.0</v>
      </c>
      <c s="13" r="AF4576">
        <v>0.380368098159509</v>
      </c>
      <c s="14" r="AG4576">
        <v>97.0</v>
      </c>
      <c s="14" r="AH4576">
        <v>6.0</v>
      </c>
      <c s="13" r="AI4576">
        <v>0.0618556701030928</v>
      </c>
      <c t="str" s="16" r="AJ4576">
        <f>P4576-AB4576</f>
        <v>23</v>
      </c>
      <c t="str" s="15" r="AK4576">
        <f>(P4576-AB4576)/AB4576</f>
        <v>766,67%</v>
      </c>
      <c t="str" s="16" r="AL4576">
        <f>P4576-V4576</f>
        <v>1</v>
      </c>
      <c t="str" s="13" r="AM4576">
        <f>(P4576-V4576)/V4576</f>
        <v>4,00%</v>
      </c>
      <c s="13" r="AN4576"/>
    </row>
    <row r="4577">
      <c t="s" s="1" r="A4577">
        <v>29768</v>
      </c>
      <c t="s" s="20" r="B4577">
        <v>29769</v>
      </c>
      <c s="9" r="C4577">
        <v>65257.0</v>
      </c>
      <c t="s" s="21" r="D4577">
        <v>29770</v>
      </c>
      <c t="s" s="10" r="E4577">
        <v>29771</v>
      </c>
      <c t="s" s="10" r="F4577">
        <v>29772</v>
      </c>
      <c s="11" r="G4577">
        <v>8.7</v>
      </c>
      <c s="12" r="H4577">
        <v>10.1</v>
      </c>
      <c t="str" s="10" r="I4577">
        <f>H4577-G4577</f>
        <v>1,4</v>
      </c>
      <c t="s" s="10" r="J4577">
        <v>29773</v>
      </c>
      <c t="s" s="10" r="K4577">
        <v>29774</v>
      </c>
      <c s="14" r="L4577">
        <v>1519.0</v>
      </c>
      <c s="14" r="M4577">
        <v>772.0</v>
      </c>
      <c s="14" r="N4577">
        <v>50.82</v>
      </c>
      <c s="14" r="O4577">
        <v>717.0</v>
      </c>
      <c s="14" r="P4577">
        <v>209.0</v>
      </c>
      <c t="str" s="13" r="Q4577">
        <f>P4577/O4577</f>
        <v>29,15%</v>
      </c>
      <c s="14" r="R4577">
        <v>1495.0</v>
      </c>
      <c s="14" r="S4577">
        <v>195.0</v>
      </c>
      <c s="14" r="T4577">
        <v>13.04</v>
      </c>
      <c s="14" r="U4577">
        <v>1281.0</v>
      </c>
      <c s="14" r="V4577">
        <v>252.0</v>
      </c>
      <c s="14" r="W4577">
        <v>19.67</v>
      </c>
      <c s="14" r="X4577">
        <v>1377.0</v>
      </c>
      <c s="14" r="Y4577">
        <v>723.0</v>
      </c>
      <c t="str" s="15" r="Z4577">
        <f>Y4577/X4577</f>
        <v>52,51%</v>
      </c>
      <c s="14" r="AA4577">
        <v>613.0</v>
      </c>
      <c s="14" r="AB4577">
        <v>43.0</v>
      </c>
      <c s="13" r="AC4577">
        <v>0.0701468189233279</v>
      </c>
      <c s="14" r="AD4577">
        <v>1249.0</v>
      </c>
      <c s="14" r="AE4577">
        <v>597.0</v>
      </c>
      <c s="13" r="AF4577">
        <v>0.477982385908727</v>
      </c>
      <c s="14" r="AG4577">
        <v>615.0</v>
      </c>
      <c s="14" r="AH4577">
        <v>48.0</v>
      </c>
      <c s="13" r="AI4577">
        <v>0.0780487804878049</v>
      </c>
      <c t="str" s="16" r="AJ4577">
        <f>P4577-AB4577</f>
        <v>166</v>
      </c>
      <c t="str" s="15" r="AK4577">
        <f>(P4577-AB4577)/AB4577</f>
        <v>386,05%</v>
      </c>
      <c t="str" s="16" r="AL4577">
        <f>P4577-V4577</f>
        <v>-43</v>
      </c>
      <c t="str" s="13" r="AM4577">
        <f>(P4577-V4577)/V4577</f>
        <v>-17,06%</v>
      </c>
      <c s="13" r="AN4577"/>
    </row>
    <row r="4578">
      <c t="s" s="1" r="A4578">
        <v>29775</v>
      </c>
      <c t="s" s="20" r="B4578">
        <v>29776</v>
      </c>
      <c s="9" r="C4578">
        <v>65258.0</v>
      </c>
      <c t="s" s="21" r="D4578">
        <v>29777</v>
      </c>
      <c t="s" s="10" r="E4578">
        <v>29778</v>
      </c>
      <c t="s" s="10" r="F4578">
        <v>29779</v>
      </c>
      <c s="11" r="G4578">
        <v>8.7</v>
      </c>
      <c s="12" r="H4578">
        <v>10.1</v>
      </c>
      <c t="str" s="10" r="I4578">
        <f>H4578-G4578</f>
        <v>1,4</v>
      </c>
      <c t="s" s="10" r="J4578">
        <v>29780</v>
      </c>
      <c t="s" s="10" r="K4578">
        <v>29781</v>
      </c>
      <c s="14" r="L4578">
        <v>370.0</v>
      </c>
      <c s="14" r="M4578">
        <v>172.0</v>
      </c>
      <c s="14" r="N4578">
        <v>46.49</v>
      </c>
      <c s="14" r="O4578">
        <v>187.0</v>
      </c>
      <c s="14" r="P4578">
        <v>52.0</v>
      </c>
      <c t="str" s="13" r="Q4578">
        <f>P4578/O4578</f>
        <v>27,81%</v>
      </c>
      <c s="14" r="R4578">
        <v>349.0</v>
      </c>
      <c s="14" r="S4578">
        <v>29.0</v>
      </c>
      <c s="14" r="T4578">
        <v>8.31</v>
      </c>
      <c s="14" r="U4578">
        <v>314.0</v>
      </c>
      <c s="14" r="V4578">
        <v>68.0</v>
      </c>
      <c s="14" r="W4578">
        <v>21.66</v>
      </c>
      <c s="14" r="X4578">
        <v>329.0</v>
      </c>
      <c s="14" r="Y4578">
        <v>173.0</v>
      </c>
      <c t="str" s="15" r="Z4578">
        <f>Y4578/X4578</f>
        <v>52,58%</v>
      </c>
      <c s="14" r="AA4578">
        <v>144.0</v>
      </c>
      <c s="14" r="AB4578">
        <v>9.0</v>
      </c>
      <c s="13" r="AC4578">
        <v>0.0625</v>
      </c>
      <c s="14" r="AD4578">
        <v>294.0</v>
      </c>
      <c s="14" r="AE4578">
        <v>143.0</v>
      </c>
      <c s="13" r="AF4578">
        <v>0.486394557823129</v>
      </c>
      <c s="14" r="AG4578">
        <v>140.0</v>
      </c>
      <c s="14" r="AH4578">
        <v>16.0</v>
      </c>
      <c s="13" r="AI4578">
        <v>0.114285714285714</v>
      </c>
      <c t="str" s="16" r="AJ4578">
        <f>P4578-AB4578</f>
        <v>43</v>
      </c>
      <c t="str" s="15" r="AK4578">
        <f>(P4578-AB4578)/AB4578</f>
        <v>477,78%</v>
      </c>
      <c t="str" s="16" r="AL4578">
        <f>P4578-V4578</f>
        <v>-16</v>
      </c>
      <c t="str" s="13" r="AM4578">
        <f>(P4578-V4578)/V4578</f>
        <v>-23,53%</v>
      </c>
      <c s="13" r="AN4578"/>
    </row>
    <row r="4579">
      <c t="s" s="1" r="A4579">
        <v>29782</v>
      </c>
      <c t="s" s="20" r="B4579">
        <v>29783</v>
      </c>
      <c s="9" r="C4579">
        <v>65259.0</v>
      </c>
      <c t="s" s="21" r="D4579">
        <v>29784</v>
      </c>
      <c t="s" s="10" r="E4579">
        <v>29785</v>
      </c>
      <c t="s" s="10" r="F4579">
        <v>29786</v>
      </c>
      <c s="11" r="G4579">
        <v>8.7</v>
      </c>
      <c s="12" r="H4579">
        <v>10.1</v>
      </c>
      <c t="str" s="10" r="I4579">
        <f>H4579-G4579</f>
        <v>1,4</v>
      </c>
      <c t="s" s="10" r="J4579">
        <v>29787</v>
      </c>
      <c t="s" s="10" r="K4579">
        <v>29788</v>
      </c>
      <c s="14" r="L4579">
        <v>169.0</v>
      </c>
      <c s="14" r="M4579">
        <v>59.0</v>
      </c>
      <c s="14" r="N4579">
        <v>34.91</v>
      </c>
      <c s="14" r="O4579">
        <v>100.0</v>
      </c>
      <c s="14" r="P4579">
        <v>18.0</v>
      </c>
      <c t="str" s="13" r="Q4579">
        <f>P4579/O4579</f>
        <v>18,00%</v>
      </c>
      <c s="14" r="R4579">
        <v>157.0</v>
      </c>
      <c s="14" r="S4579">
        <v>17.0</v>
      </c>
      <c s="14" r="T4579">
        <v>10.83</v>
      </c>
      <c s="14" r="U4579">
        <v>135.0</v>
      </c>
      <c s="14" r="V4579">
        <v>17.0</v>
      </c>
      <c s="14" r="W4579">
        <v>12.59</v>
      </c>
      <c s="14" r="X4579">
        <v>168.0</v>
      </c>
      <c s="14" r="Y4579">
        <v>60.0</v>
      </c>
      <c t="str" s="15" r="Z4579">
        <f>Y4579/X4579</f>
        <v>35,71%</v>
      </c>
      <c s="14" r="AA4579">
        <v>101.0</v>
      </c>
      <c s="14" r="AB4579">
        <v>6.0</v>
      </c>
      <c s="13" r="AC4579">
        <v>0.0594059405940594</v>
      </c>
      <c s="14" r="AD4579">
        <v>149.0</v>
      </c>
      <c s="14" r="AE4579">
        <v>42.0</v>
      </c>
      <c s="13" r="AF4579">
        <v>0.281879194630872</v>
      </c>
      <c s="14" r="AG4579">
        <v>95.0</v>
      </c>
      <c s="14" r="AH4579">
        <v>9.0</v>
      </c>
      <c s="13" r="AI4579">
        <v>0.0947368421052632</v>
      </c>
      <c t="str" s="16" r="AJ4579">
        <f>P4579-AB4579</f>
        <v>12</v>
      </c>
      <c t="str" s="15" r="AK4579">
        <f>(P4579-AB4579)/AB4579</f>
        <v>200,00%</v>
      </c>
      <c t="str" s="16" r="AL4579">
        <f>P4579-V4579</f>
        <v>1</v>
      </c>
      <c t="str" s="13" r="AM4579">
        <f>(P4579-V4579)/V4579</f>
        <v>5,88%</v>
      </c>
      <c s="13" r="AN4579"/>
    </row>
    <row r="4580">
      <c t="s" s="1" r="A4580">
        <v>29789</v>
      </c>
      <c t="s" s="20" r="B4580">
        <v>29790</v>
      </c>
      <c s="9" r="C4580">
        <v>65260.0</v>
      </c>
      <c t="s" s="21" r="D4580">
        <v>29791</v>
      </c>
      <c t="s" s="10" r="E4580">
        <v>29792</v>
      </c>
      <c t="s" s="10" r="F4580">
        <v>29793</v>
      </c>
      <c s="11" r="G4580">
        <v>8.7</v>
      </c>
      <c s="12" r="H4580">
        <v>10.1</v>
      </c>
      <c t="str" s="10" r="I4580">
        <f>H4580-G4580</f>
        <v>1,4</v>
      </c>
      <c t="s" s="10" r="J4580">
        <v>29794</v>
      </c>
      <c t="s" s="10" r="K4580">
        <v>29795</v>
      </c>
      <c s="14" r="L4580">
        <v>49.0</v>
      </c>
      <c s="14" r="M4580">
        <v>34.0</v>
      </c>
      <c s="14" r="N4580">
        <v>69.39</v>
      </c>
      <c s="14" r="O4580">
        <v>13.0</v>
      </c>
      <c s="14" r="P4580">
        <v>4.0</v>
      </c>
      <c t="str" s="13" r="Q4580">
        <f>P4580/O4580</f>
        <v>30,77%</v>
      </c>
      <c s="14" r="R4580">
        <v>53.0</v>
      </c>
      <c s="14" r="S4580">
        <v>13.0</v>
      </c>
      <c s="14" r="T4580">
        <v>24.53</v>
      </c>
      <c s="14" r="U4580">
        <v>40.0</v>
      </c>
      <c s="14" r="V4580">
        <v>8.0</v>
      </c>
      <c s="14" r="W4580">
        <v>20.0</v>
      </c>
      <c s="14" r="X4580">
        <v>52.0</v>
      </c>
      <c s="14" r="Y4580">
        <v>28.0</v>
      </c>
      <c t="str" s="15" r="Z4580">
        <f>Y4580/X4580</f>
        <v>53,85%</v>
      </c>
      <c s="14" r="AA4580">
        <v>23.0</v>
      </c>
      <c s="14" r="AB4580">
        <v>0.0</v>
      </c>
      <c s="13" r="AC4580">
        <v>0.0</v>
      </c>
      <c s="14" r="AD4580">
        <v>45.0</v>
      </c>
      <c s="14" r="AE4580">
        <v>21.0</v>
      </c>
      <c s="13" r="AF4580">
        <v>0.466666666666667</v>
      </c>
      <c s="14" r="AG4580">
        <v>22.0</v>
      </c>
      <c s="14" r="AH4580">
        <v>2.0</v>
      </c>
      <c s="13" r="AI4580">
        <v>0.0909090909090909</v>
      </c>
      <c t="str" s="16" r="AJ4580">
        <f>P4580-AB4580</f>
        <v>4</v>
      </c>
      <c t="str" s="15" r="AK4580">
        <f>(P4580-AB4580)/AB4580</f>
        <v>#DIV/0!</v>
      </c>
      <c t="str" s="16" r="AL4580">
        <f>P4580-V4580</f>
        <v>-4</v>
      </c>
      <c t="str" s="13" r="AM4580">
        <f>(P4580-V4580)/V4580</f>
        <v>-50,00%</v>
      </c>
      <c s="13" r="AN4580"/>
    </row>
    <row r="4581">
      <c t="s" s="1" r="A4581">
        <v>29796</v>
      </c>
      <c t="s" s="20" r="B4581">
        <v>29797</v>
      </c>
      <c s="9" r="C4581">
        <v>65261.0</v>
      </c>
      <c t="s" s="21" r="D4581">
        <v>29798</v>
      </c>
      <c t="s" s="10" r="E4581">
        <v>29799</v>
      </c>
      <c t="s" s="10" r="F4581">
        <v>29800</v>
      </c>
      <c s="11" r="G4581">
        <v>8.7</v>
      </c>
      <c s="12" r="H4581">
        <v>10.1</v>
      </c>
      <c t="str" s="10" r="I4581">
        <f>H4581-G4581</f>
        <v>1,4</v>
      </c>
      <c t="s" s="10" r="J4581">
        <v>29801</v>
      </c>
      <c t="s" s="10" r="K4581">
        <v>29802</v>
      </c>
      <c s="14" r="L4581">
        <v>422.0</v>
      </c>
      <c s="14" r="M4581">
        <v>168.0</v>
      </c>
      <c s="14" r="N4581">
        <v>39.81</v>
      </c>
      <c s="14" r="O4581">
        <v>244.0</v>
      </c>
      <c s="14" r="P4581">
        <v>86.0</v>
      </c>
      <c t="str" s="13" r="Q4581">
        <f>P4581/O4581</f>
        <v>35,25%</v>
      </c>
      <c s="14" r="R4581">
        <v>410.0</v>
      </c>
      <c s="14" r="S4581">
        <v>25.0</v>
      </c>
      <c s="14" r="T4581">
        <v>6.1</v>
      </c>
      <c s="14" r="U4581">
        <v>379.0</v>
      </c>
      <c s="14" r="V4581">
        <v>107.0</v>
      </c>
      <c s="14" r="W4581">
        <v>28.23</v>
      </c>
      <c s="14" r="X4581">
        <v>297.0</v>
      </c>
      <c s="14" r="Y4581">
        <v>135.0</v>
      </c>
      <c t="str" s="15" r="Z4581">
        <f>Y4581/X4581</f>
        <v>45,45%</v>
      </c>
      <c s="14" r="AA4581">
        <v>154.0</v>
      </c>
      <c s="14" r="AB4581">
        <v>19.0</v>
      </c>
      <c s="13" r="AC4581">
        <v>0.123376623376623</v>
      </c>
      <c s="14" r="AD4581">
        <v>261.0</v>
      </c>
      <c s="14" r="AE4581">
        <v>122.0</v>
      </c>
      <c s="13" r="AF4581">
        <v>0.467432950191571</v>
      </c>
      <c s="14" r="AG4581">
        <v>131.0</v>
      </c>
      <c s="14" r="AH4581">
        <v>7.0</v>
      </c>
      <c s="13" r="AI4581">
        <v>0.0534351145038168</v>
      </c>
      <c t="str" s="16" r="AJ4581">
        <f>P4581-AB4581</f>
        <v>67</v>
      </c>
      <c t="str" s="15" r="AK4581">
        <f>(P4581-AB4581)/AB4581</f>
        <v>352,63%</v>
      </c>
      <c t="str" s="16" r="AL4581">
        <f>P4581-V4581</f>
        <v>-21</v>
      </c>
      <c t="str" s="13" r="AM4581">
        <f>(P4581-V4581)/V4581</f>
        <v>-19,63%</v>
      </c>
      <c s="13" r="AN4581"/>
    </row>
    <row r="4582">
      <c t="s" s="1" r="A4582">
        <v>29803</v>
      </c>
      <c t="s" s="20" r="B4582">
        <v>29804</v>
      </c>
      <c s="9" r="C4582">
        <v>65262.0</v>
      </c>
      <c t="s" s="21" r="D4582">
        <v>29805</v>
      </c>
      <c t="s" s="10" r="E4582">
        <v>29806</v>
      </c>
      <c t="s" s="10" r="F4582">
        <v>29807</v>
      </c>
      <c s="11" r="G4582">
        <v>8.7</v>
      </c>
      <c s="12" r="H4582">
        <v>10.1</v>
      </c>
      <c t="str" s="10" r="I4582">
        <f>H4582-G4582</f>
        <v>1,4</v>
      </c>
      <c t="s" s="10" r="J4582">
        <v>29808</v>
      </c>
      <c t="s" s="10" r="K4582">
        <v>29809</v>
      </c>
      <c s="14" r="L4582">
        <v>189.0</v>
      </c>
      <c s="14" r="M4582">
        <v>71.0</v>
      </c>
      <c s="14" r="N4582">
        <v>37.57</v>
      </c>
      <c s="14" r="O4582">
        <v>110.0</v>
      </c>
      <c s="14" r="P4582">
        <v>16.0</v>
      </c>
      <c t="str" s="13" r="Q4582">
        <f>P4582/O4582</f>
        <v>14,55%</v>
      </c>
      <c s="14" r="R4582">
        <v>182.0</v>
      </c>
      <c s="14" r="S4582">
        <v>21.0</v>
      </c>
      <c s="14" r="T4582">
        <v>11.54</v>
      </c>
      <c s="14" r="U4582">
        <v>158.0</v>
      </c>
      <c s="14" r="V4582">
        <v>17.0</v>
      </c>
      <c s="14" r="W4582">
        <v>10.76</v>
      </c>
      <c s="14" r="X4582">
        <v>174.0</v>
      </c>
      <c s="14" r="Y4582">
        <v>79.0</v>
      </c>
      <c t="str" s="15" r="Z4582">
        <f>Y4582/X4582</f>
        <v>45,40%</v>
      </c>
      <c s="14" r="AA4582">
        <v>91.0</v>
      </c>
      <c s="14" r="AB4582">
        <v>1.0</v>
      </c>
      <c s="13" r="AC4582">
        <v>0.010989010989011</v>
      </c>
      <c s="14" r="AD4582">
        <v>177.0</v>
      </c>
      <c s="14" r="AE4582">
        <v>67.0</v>
      </c>
      <c s="13" r="AF4582">
        <v>0.378531073446328</v>
      </c>
      <c s="14" r="AG4582">
        <v>108.0</v>
      </c>
      <c s="14" r="AH4582">
        <v>7.0</v>
      </c>
      <c s="13" r="AI4582">
        <v>0.0648148148148148</v>
      </c>
      <c t="str" s="16" r="AJ4582">
        <f>P4582-AB4582</f>
        <v>15</v>
      </c>
      <c t="str" s="15" r="AK4582">
        <f>(P4582-AB4582)/AB4582</f>
        <v>1500,00%</v>
      </c>
      <c t="str" s="16" r="AL4582">
        <f>P4582-V4582</f>
        <v>-1</v>
      </c>
      <c t="str" s="13" r="AM4582">
        <f>(P4582-V4582)/V4582</f>
        <v>-5,88%</v>
      </c>
      <c s="13" r="AN4582"/>
    </row>
    <row r="4583">
      <c t="s" s="1" r="A4583">
        <v>29810</v>
      </c>
      <c t="s" s="20" r="B4583">
        <v>29811</v>
      </c>
      <c s="9" r="C4583">
        <v>65263.0</v>
      </c>
      <c t="s" s="21" r="D4583">
        <v>29812</v>
      </c>
      <c t="s" s="10" r="E4583">
        <v>29813</v>
      </c>
      <c t="s" s="10" r="F4583">
        <v>29814</v>
      </c>
      <c s="11" r="G4583">
        <v>8.7</v>
      </c>
      <c s="12" r="H4583">
        <v>10.1</v>
      </c>
      <c t="str" s="10" r="I4583">
        <f>H4583-G4583</f>
        <v>1,4</v>
      </c>
      <c t="s" s="10" r="J4583">
        <v>29815</v>
      </c>
      <c t="s" s="10" r="K4583">
        <v>29816</v>
      </c>
      <c s="14" r="L4583">
        <v>1799.0</v>
      </c>
      <c s="14" r="M4583">
        <v>856.0</v>
      </c>
      <c s="14" r="N4583">
        <v>47.58</v>
      </c>
      <c s="14" r="O4583">
        <v>894.0</v>
      </c>
      <c s="14" r="P4583">
        <v>248.0</v>
      </c>
      <c t="str" s="13" r="Q4583">
        <f>P4583/O4583</f>
        <v>27,74%</v>
      </c>
      <c s="14" r="R4583">
        <v>1767.0</v>
      </c>
      <c s="14" r="S4583">
        <v>179.0</v>
      </c>
      <c s="14" r="T4583">
        <v>10.13</v>
      </c>
      <c s="14" r="U4583">
        <v>1564.0</v>
      </c>
      <c s="14" r="V4583">
        <v>311.0</v>
      </c>
      <c s="14" r="W4583">
        <v>19.88</v>
      </c>
      <c s="14" r="X4583">
        <v>1661.0</v>
      </c>
      <c s="14" r="Y4583">
        <v>742.0</v>
      </c>
      <c t="str" s="15" r="Z4583">
        <f>Y4583/X4583</f>
        <v>44,67%</v>
      </c>
      <c s="14" r="AA4583">
        <v>856.0</v>
      </c>
      <c s="14" r="AB4583">
        <v>57.0</v>
      </c>
      <c s="13" r="AC4583">
        <v>0.066588785046729</v>
      </c>
      <c s="14" r="AD4583">
        <v>1602.0</v>
      </c>
      <c s="14" r="AE4583">
        <v>753.0</v>
      </c>
      <c s="13" r="AF4583">
        <v>0.470037453183521</v>
      </c>
      <c s="14" r="AG4583">
        <v>800.0</v>
      </c>
      <c s="14" r="AH4583">
        <v>97.0</v>
      </c>
      <c s="13" r="AI4583">
        <v>0.12125</v>
      </c>
      <c t="str" s="16" r="AJ4583">
        <f>P4583-AB4583</f>
        <v>191</v>
      </c>
      <c t="str" s="15" r="AK4583">
        <f>(P4583-AB4583)/AB4583</f>
        <v>335,09%</v>
      </c>
      <c t="str" s="16" r="AL4583">
        <f>P4583-V4583</f>
        <v>-63</v>
      </c>
      <c t="str" s="13" r="AM4583">
        <f>(P4583-V4583)/V4583</f>
        <v>-20,26%</v>
      </c>
      <c s="13" r="AN4583"/>
    </row>
    <row r="4584">
      <c t="s" s="1" r="A4584">
        <v>29817</v>
      </c>
      <c t="s" s="20" r="B4584">
        <v>29818</v>
      </c>
      <c s="9" r="C4584">
        <v>65264.0</v>
      </c>
      <c t="s" s="21" r="D4584">
        <v>29819</v>
      </c>
      <c t="s" s="10" r="E4584">
        <v>29820</v>
      </c>
      <c t="s" s="10" r="F4584">
        <v>29821</v>
      </c>
      <c s="11" r="G4584">
        <v>8.7</v>
      </c>
      <c s="12" r="H4584">
        <v>10.1</v>
      </c>
      <c t="str" s="10" r="I4584">
        <f>H4584-G4584</f>
        <v>1,4</v>
      </c>
      <c t="s" s="10" r="J4584">
        <v>29822</v>
      </c>
      <c t="s" s="10" r="K4584">
        <v>29823</v>
      </c>
      <c s="14" r="L4584">
        <v>4059.0</v>
      </c>
      <c s="14" r="M4584">
        <v>2272.0</v>
      </c>
      <c s="14" r="N4584">
        <v>55.97</v>
      </c>
      <c s="14" r="O4584">
        <v>1714.0</v>
      </c>
      <c s="14" r="P4584">
        <v>494.0</v>
      </c>
      <c t="str" s="13" r="Q4584">
        <f>P4584/O4584</f>
        <v>28,82%</v>
      </c>
      <c s="14" r="R4584">
        <v>3879.0</v>
      </c>
      <c s="14" r="S4584">
        <v>701.0</v>
      </c>
      <c s="14" r="T4584">
        <v>18.07</v>
      </c>
      <c s="14" r="U4584">
        <v>3109.0</v>
      </c>
      <c s="14" r="V4584">
        <v>620.0</v>
      </c>
      <c s="14" r="W4584">
        <v>19.94</v>
      </c>
      <c s="14" r="X4584">
        <v>3683.0</v>
      </c>
      <c s="14" r="Y4584">
        <v>2166.0</v>
      </c>
      <c t="str" s="15" r="Z4584">
        <f>Y4584/X4584</f>
        <v>58,81%</v>
      </c>
      <c s="14" r="AA4584">
        <v>1448.0</v>
      </c>
      <c s="14" r="AB4584">
        <v>113.0</v>
      </c>
      <c s="13" r="AC4584">
        <v>0.0780386740331492</v>
      </c>
      <c s="14" r="AD4584">
        <v>3126.0</v>
      </c>
      <c s="14" r="AE4584">
        <v>1631.0</v>
      </c>
      <c s="13" r="AF4584">
        <v>0.521753039027511</v>
      </c>
      <c s="14" r="AG4584">
        <v>1412.0</v>
      </c>
      <c s="14" r="AH4584">
        <v>121.0</v>
      </c>
      <c s="13" r="AI4584">
        <v>0.0856940509915014</v>
      </c>
      <c t="str" s="16" r="AJ4584">
        <f>P4584-AB4584</f>
        <v>381</v>
      </c>
      <c t="str" s="15" r="AK4584">
        <f>(P4584-AB4584)/AB4584</f>
        <v>337,17%</v>
      </c>
      <c t="str" s="16" r="AL4584">
        <f>P4584-V4584</f>
        <v>-126</v>
      </c>
      <c t="str" s="13" r="AM4584">
        <f>(P4584-V4584)/V4584</f>
        <v>-20,32%</v>
      </c>
      <c s="13" r="AN4584"/>
    </row>
    <row r="4585">
      <c t="s" s="1" r="A4585">
        <v>29824</v>
      </c>
      <c t="s" s="20" r="B4585">
        <v>29825</v>
      </c>
      <c s="9" r="C4585">
        <v>65265.0</v>
      </c>
      <c t="s" s="21" r="D4585">
        <v>29826</v>
      </c>
      <c t="s" s="10" r="E4585">
        <v>29827</v>
      </c>
      <c t="s" s="10" r="F4585">
        <v>29828</v>
      </c>
      <c s="23" r="G4585">
        <v>11.4</v>
      </c>
      <c s="14" r="H4585">
        <v>10.8</v>
      </c>
      <c t="str" s="10" r="I4585">
        <f>H4585-G4585</f>
        <v>-0,6</v>
      </c>
      <c t="s" s="10" r="J4585">
        <v>29829</v>
      </c>
      <c t="s" s="10" r="K4585">
        <v>29830</v>
      </c>
      <c s="14" r="L4585">
        <v>245.0</v>
      </c>
      <c s="14" r="M4585">
        <v>123.0</v>
      </c>
      <c s="14" r="N4585">
        <v>50.2</v>
      </c>
      <c s="14" r="O4585">
        <v>116.0</v>
      </c>
      <c s="14" r="P4585">
        <v>40.0</v>
      </c>
      <c t="str" s="13" r="Q4585">
        <f>P4585/O4585</f>
        <v>34,48%</v>
      </c>
      <c s="14" r="R4585">
        <v>231.0</v>
      </c>
      <c s="14" r="S4585">
        <v>30.0</v>
      </c>
      <c s="14" r="T4585">
        <v>12.99</v>
      </c>
      <c s="14" r="U4585">
        <v>198.0</v>
      </c>
      <c s="14" r="V4585">
        <v>54.0</v>
      </c>
      <c s="14" r="W4585">
        <v>27.27</v>
      </c>
      <c s="14" r="X4585">
        <v>236.0</v>
      </c>
      <c s="14" r="Y4585">
        <v>129.0</v>
      </c>
      <c t="str" s="15" r="Z4585">
        <f>Y4585/X4585</f>
        <v>54,66%</v>
      </c>
      <c s="14" r="AA4585">
        <v>102.0</v>
      </c>
      <c s="14" r="AB4585">
        <v>3.0</v>
      </c>
      <c s="13" r="AC4585">
        <v>0.0294117647058823</v>
      </c>
      <c s="14" r="AD4585">
        <v>231.0</v>
      </c>
      <c s="14" r="AE4585">
        <v>145.0</v>
      </c>
      <c s="13" r="AF4585">
        <v>0.627705627705628</v>
      </c>
      <c s="14" r="AG4585">
        <v>80.0</v>
      </c>
      <c s="14" r="AH4585">
        <v>6.0</v>
      </c>
      <c s="13" r="AI4585">
        <v>0.075</v>
      </c>
      <c t="str" s="16" r="AJ4585">
        <f>P4585-AB4585</f>
        <v>37</v>
      </c>
      <c t="str" s="15" r="AK4585">
        <f>(P4585-AB4585)/AB4585</f>
        <v>1233,33%</v>
      </c>
      <c t="str" s="16" r="AL4585">
        <f>P4585-V4585</f>
        <v>-14</v>
      </c>
      <c t="str" s="13" r="AM4585">
        <f>(P4585-V4585)/V4585</f>
        <v>-25,93%</v>
      </c>
      <c s="13" r="AN4585"/>
    </row>
    <row r="4586">
      <c t="s" s="1" r="A4586">
        <v>29831</v>
      </c>
      <c t="s" s="20" r="B4586">
        <v>29832</v>
      </c>
      <c s="9" r="C4586">
        <v>65266.0</v>
      </c>
      <c t="s" s="21" r="D4586">
        <v>29833</v>
      </c>
      <c t="s" s="10" r="E4586">
        <v>29834</v>
      </c>
      <c t="s" s="10" r="F4586">
        <v>29835</v>
      </c>
      <c s="11" r="G4586">
        <v>8.7</v>
      </c>
      <c s="12" r="H4586">
        <v>10.1</v>
      </c>
      <c t="str" s="10" r="I4586">
        <f>H4586-G4586</f>
        <v>1,4</v>
      </c>
      <c t="s" s="10" r="J4586">
        <v>29836</v>
      </c>
      <c t="s" s="10" r="K4586">
        <v>29837</v>
      </c>
      <c s="14" r="L4586">
        <v>336.0</v>
      </c>
      <c s="14" r="M4586">
        <v>172.0</v>
      </c>
      <c s="14" r="N4586">
        <v>51.19</v>
      </c>
      <c s="14" r="O4586">
        <v>157.0</v>
      </c>
      <c s="14" r="P4586">
        <v>25.0</v>
      </c>
      <c t="str" s="13" r="Q4586">
        <f>P4586/O4586</f>
        <v>15,92%</v>
      </c>
      <c s="14" r="R4586">
        <v>350.0</v>
      </c>
      <c s="14" r="S4586">
        <v>67.0</v>
      </c>
      <c s="14" r="T4586">
        <v>19.14</v>
      </c>
      <c s="14" r="U4586">
        <v>276.0</v>
      </c>
      <c s="14" r="V4586">
        <v>42.0</v>
      </c>
      <c s="14" r="W4586">
        <v>15.22</v>
      </c>
      <c s="14" r="X4586">
        <v>368.0</v>
      </c>
      <c s="14" r="Y4586">
        <v>201.0</v>
      </c>
      <c t="str" s="15" r="Z4586">
        <f>Y4586/X4586</f>
        <v>54,62%</v>
      </c>
      <c s="14" r="AA4586">
        <v>159.0</v>
      </c>
      <c s="14" r="AB4586">
        <v>8.0</v>
      </c>
      <c s="13" r="AC4586">
        <v>0.050314465408805</v>
      </c>
      <c s="14" r="AD4586">
        <v>359.0</v>
      </c>
      <c s="14" r="AE4586">
        <v>182.0</v>
      </c>
      <c s="13" r="AF4586">
        <v>0.506963788300836</v>
      </c>
      <c s="14" r="AG4586">
        <v>170.0</v>
      </c>
      <c s="14" r="AH4586">
        <v>16.0</v>
      </c>
      <c s="13" r="AI4586">
        <v>0.0941176470588235</v>
      </c>
      <c t="str" s="16" r="AJ4586">
        <f>P4586-AB4586</f>
        <v>17</v>
      </c>
      <c t="str" s="15" r="AK4586">
        <f>(P4586-AB4586)/AB4586</f>
        <v>212,50%</v>
      </c>
      <c t="str" s="16" r="AL4586">
        <f>P4586-V4586</f>
        <v>-17</v>
      </c>
      <c t="str" s="13" r="AM4586">
        <f>(P4586-V4586)/V4586</f>
        <v>-40,48%</v>
      </c>
      <c s="13" r="AN4586"/>
    </row>
    <row r="4587">
      <c t="s" s="1" r="A4587">
        <v>29838</v>
      </c>
      <c t="s" s="20" r="B4587">
        <v>29839</v>
      </c>
      <c s="9" r="C4587">
        <v>65267.0</v>
      </c>
      <c t="s" s="21" r="D4587">
        <v>29840</v>
      </c>
      <c t="s" s="10" r="E4587">
        <v>29841</v>
      </c>
      <c t="s" s="10" r="F4587">
        <v>29842</v>
      </c>
      <c s="11" r="G4587">
        <v>8.7</v>
      </c>
      <c s="12" r="H4587">
        <v>10.1</v>
      </c>
      <c t="str" s="10" r="I4587">
        <f>H4587-G4587</f>
        <v>1,4</v>
      </c>
      <c t="s" s="10" r="J4587">
        <v>29843</v>
      </c>
      <c t="s" s="10" r="K4587">
        <v>29844</v>
      </c>
      <c s="14" r="L4587">
        <v>542.0</v>
      </c>
      <c s="14" r="M4587">
        <v>286.0</v>
      </c>
      <c s="14" r="N4587">
        <v>52.77</v>
      </c>
      <c s="14" r="O4587">
        <v>239.0</v>
      </c>
      <c s="14" r="P4587">
        <v>64.0</v>
      </c>
      <c t="str" s="13" r="Q4587">
        <f>P4587/O4587</f>
        <v>26,78%</v>
      </c>
      <c s="14" r="R4587">
        <v>557.0</v>
      </c>
      <c s="14" r="S4587">
        <v>82.0</v>
      </c>
      <c s="14" r="T4587">
        <v>14.72</v>
      </c>
      <c s="14" r="U4587">
        <v>466.0</v>
      </c>
      <c s="14" r="V4587">
        <v>94.0</v>
      </c>
      <c s="14" r="W4587">
        <v>20.17</v>
      </c>
      <c s="14" r="X4587">
        <v>559.0</v>
      </c>
      <c s="14" r="Y4587">
        <v>340.0</v>
      </c>
      <c t="str" s="15" r="Z4587">
        <f>Y4587/X4587</f>
        <v>60,82%</v>
      </c>
      <c s="14" r="AA4587">
        <v>210.0</v>
      </c>
      <c s="14" r="AB4587">
        <v>14.0</v>
      </c>
      <c s="13" r="AC4587">
        <v>0.0666666666666667</v>
      </c>
      <c s="14" r="AD4587">
        <v>542.0</v>
      </c>
      <c s="14" r="AE4587">
        <v>296.0</v>
      </c>
      <c s="13" r="AF4587">
        <v>0.546125461254613</v>
      </c>
      <c s="14" r="AG4587">
        <v>232.0</v>
      </c>
      <c s="14" r="AH4587">
        <v>14.0</v>
      </c>
      <c s="13" r="AI4587">
        <v>0.0603448275862069</v>
      </c>
      <c t="str" s="16" r="AJ4587">
        <f>P4587-AB4587</f>
        <v>50</v>
      </c>
      <c t="str" s="15" r="AK4587">
        <f>(P4587-AB4587)/AB4587</f>
        <v>357,14%</v>
      </c>
      <c t="str" s="16" r="AL4587">
        <f>P4587-V4587</f>
        <v>-30</v>
      </c>
      <c t="str" s="13" r="AM4587">
        <f>(P4587-V4587)/V4587</f>
        <v>-31,91%</v>
      </c>
      <c s="13" r="AN4587"/>
    </row>
    <row r="4588">
      <c t="s" s="1" r="A4588">
        <v>29845</v>
      </c>
      <c t="s" s="20" r="B4588">
        <v>29846</v>
      </c>
      <c s="9" r="C4588">
        <v>65268.0</v>
      </c>
      <c t="s" s="21" r="D4588">
        <v>29847</v>
      </c>
      <c t="s" s="10" r="E4588">
        <v>29848</v>
      </c>
      <c t="s" s="10" r="F4588">
        <v>29849</v>
      </c>
      <c s="11" r="G4588">
        <v>8.7</v>
      </c>
      <c s="12" r="H4588">
        <v>10.1</v>
      </c>
      <c t="str" s="10" r="I4588">
        <f>H4588-G4588</f>
        <v>1,4</v>
      </c>
      <c t="s" s="10" r="J4588">
        <v>29850</v>
      </c>
      <c t="s" s="10" r="K4588">
        <v>29851</v>
      </c>
      <c s="14" r="L4588">
        <v>220.0</v>
      </c>
      <c s="14" r="M4588">
        <v>113.0</v>
      </c>
      <c s="14" r="N4588">
        <v>51.36</v>
      </c>
      <c s="14" r="O4588">
        <v>97.0</v>
      </c>
      <c s="14" r="P4588">
        <v>20.0</v>
      </c>
      <c t="str" s="13" r="Q4588">
        <f>P4588/O4588</f>
        <v>20,62%</v>
      </c>
      <c s="14" r="R4588">
        <v>215.0</v>
      </c>
      <c s="14" r="S4588">
        <v>29.0</v>
      </c>
      <c s="14" r="T4588">
        <v>13.49</v>
      </c>
      <c s="14" r="U4588">
        <v>183.0</v>
      </c>
      <c s="14" r="V4588">
        <v>35.0</v>
      </c>
      <c s="14" r="W4588">
        <v>19.13</v>
      </c>
      <c s="14" r="X4588">
        <v>205.0</v>
      </c>
      <c s="14" r="Y4588">
        <v>106.0</v>
      </c>
      <c t="str" s="15" r="Z4588">
        <f>Y4588/X4588</f>
        <v>51,71%</v>
      </c>
      <c s="14" r="AA4588">
        <v>93.0</v>
      </c>
      <c s="14" r="AB4588">
        <v>10.0</v>
      </c>
      <c s="13" r="AC4588">
        <v>0.10752688172043</v>
      </c>
      <c s="14" r="AD4588">
        <v>191.0</v>
      </c>
      <c s="14" r="AE4588">
        <v>83.0</v>
      </c>
      <c s="13" r="AF4588">
        <v>0.43455497382199</v>
      </c>
      <c s="14" r="AG4588">
        <v>100.0</v>
      </c>
      <c s="14" r="AH4588">
        <v>12.0</v>
      </c>
      <c s="13" r="AI4588">
        <v>0.12</v>
      </c>
      <c t="str" s="16" r="AJ4588">
        <f>P4588-AB4588</f>
        <v>10</v>
      </c>
      <c t="str" s="15" r="AK4588">
        <f>(P4588-AB4588)/AB4588</f>
        <v>100,00%</v>
      </c>
      <c t="str" s="16" r="AL4588">
        <f>P4588-V4588</f>
        <v>-15</v>
      </c>
      <c t="str" s="13" r="AM4588">
        <f>(P4588-V4588)/V4588</f>
        <v>-42,86%</v>
      </c>
      <c s="13" r="AN4588"/>
    </row>
    <row r="4589">
      <c t="s" s="1" r="A4589">
        <v>29852</v>
      </c>
      <c t="s" s="20" r="B4589">
        <v>29853</v>
      </c>
      <c s="9" r="C4589">
        <v>65269.0</v>
      </c>
      <c t="s" s="21" r="D4589">
        <v>29854</v>
      </c>
      <c t="s" s="10" r="E4589">
        <v>29855</v>
      </c>
      <c t="s" s="10" r="F4589">
        <v>29856</v>
      </c>
      <c s="25" r="G4589">
        <v>10.6</v>
      </c>
      <c s="14" r="H4589">
        <v>12.3</v>
      </c>
      <c t="str" s="10" r="I4589">
        <f>H4589-G4589</f>
        <v>1,7</v>
      </c>
      <c t="s" s="10" r="J4589">
        <v>29857</v>
      </c>
      <c t="s" s="10" r="K4589">
        <v>29858</v>
      </c>
      <c s="14" r="L4589">
        <v>161.0</v>
      </c>
      <c s="14" r="M4589">
        <v>94.0</v>
      </c>
      <c s="14" r="N4589">
        <v>58.39</v>
      </c>
      <c s="14" r="O4589">
        <v>64.0</v>
      </c>
      <c s="14" r="P4589">
        <v>25.0</v>
      </c>
      <c t="str" s="13" r="Q4589">
        <f>P4589/O4589</f>
        <v>39,06%</v>
      </c>
      <c s="14" r="R4589">
        <v>151.0</v>
      </c>
      <c s="14" r="S4589">
        <v>28.0</v>
      </c>
      <c s="14" r="T4589">
        <v>18.54</v>
      </c>
      <c s="14" r="U4589">
        <v>115.0</v>
      </c>
      <c s="14" r="V4589">
        <v>37.0</v>
      </c>
      <c s="14" r="W4589">
        <v>32.17</v>
      </c>
      <c s="14" r="X4589">
        <v>146.0</v>
      </c>
      <c s="14" r="Y4589">
        <v>75.0</v>
      </c>
      <c t="str" s="15" r="Z4589">
        <f>Y4589/X4589</f>
        <v>51,37%</v>
      </c>
      <c s="14" r="AA4589">
        <v>64.0</v>
      </c>
      <c s="14" r="AB4589">
        <v>2.0</v>
      </c>
      <c s="13" r="AC4589">
        <v>0.03125</v>
      </c>
      <c s="14" r="AD4589">
        <v>152.0</v>
      </c>
      <c s="14" r="AE4589">
        <v>92.0</v>
      </c>
      <c s="13" r="AF4589">
        <v>0.605263157894737</v>
      </c>
      <c s="14" r="AG4589">
        <v>59.0</v>
      </c>
      <c s="14" r="AH4589">
        <v>2.0</v>
      </c>
      <c s="13" r="AI4589">
        <v>0.0338983050847458</v>
      </c>
      <c t="str" s="16" r="AJ4589">
        <f>P4589-AB4589</f>
        <v>23</v>
      </c>
      <c t="str" s="15" r="AK4589">
        <f>(P4589-AB4589)/AB4589</f>
        <v>1150,00%</v>
      </c>
      <c t="str" s="16" r="AL4589">
        <f>P4589-V4589</f>
        <v>-12</v>
      </c>
      <c t="str" s="13" r="AM4589">
        <f>(P4589-V4589)/V4589</f>
        <v>-32,43%</v>
      </c>
      <c s="13" r="AN4589"/>
    </row>
    <row r="4590">
      <c t="s" s="1" r="A4590">
        <v>29859</v>
      </c>
      <c t="s" s="20" r="B4590">
        <v>29860</v>
      </c>
      <c s="9" r="C4590">
        <v>65270.0</v>
      </c>
      <c t="s" s="21" r="D4590">
        <v>29861</v>
      </c>
      <c t="s" s="10" r="E4590">
        <v>29862</v>
      </c>
      <c t="s" s="10" r="F4590">
        <v>29863</v>
      </c>
      <c s="11" r="G4590">
        <v>8.7</v>
      </c>
      <c s="12" r="H4590">
        <v>10.1</v>
      </c>
      <c t="str" s="10" r="I4590">
        <f>H4590-G4590</f>
        <v>1,4</v>
      </c>
      <c t="s" s="10" r="J4590">
        <v>29864</v>
      </c>
      <c t="s" s="10" r="K4590">
        <v>29865</v>
      </c>
      <c s="14" r="L4590">
        <v>8835.0</v>
      </c>
      <c s="14" r="M4590">
        <v>4147.0</v>
      </c>
      <c s="14" r="N4590">
        <v>46.94</v>
      </c>
      <c s="14" r="O4590">
        <v>4481.0</v>
      </c>
      <c s="14" r="P4590">
        <v>700.0</v>
      </c>
      <c t="str" s="13" r="Q4590">
        <f>P4590/O4590</f>
        <v>15,62%</v>
      </c>
      <c s="14" r="R4590">
        <v>8669.0</v>
      </c>
      <c s="14" r="S4590">
        <v>1243.0</v>
      </c>
      <c s="14" r="T4590">
        <v>14.34</v>
      </c>
      <c s="14" r="U4590">
        <v>7276.0</v>
      </c>
      <c s="14" r="V4590">
        <v>786.0</v>
      </c>
      <c s="14" r="W4590">
        <v>10.8</v>
      </c>
      <c s="14" r="X4590">
        <v>8179.0</v>
      </c>
      <c s="14" r="Y4590">
        <v>4040.0</v>
      </c>
      <c t="str" s="15" r="Z4590">
        <f>Y4590/X4590</f>
        <v>49,39%</v>
      </c>
      <c s="14" r="AA4590">
        <v>3948.0</v>
      </c>
      <c s="14" r="AB4590">
        <v>140.0</v>
      </c>
      <c s="13" r="AC4590">
        <v>0.0354609929078014</v>
      </c>
      <c s="14" r="AD4590">
        <v>7176.0</v>
      </c>
      <c s="14" r="AE4590">
        <v>3356.0</v>
      </c>
      <c s="13" r="AF4590">
        <v>0.467670011148272</v>
      </c>
      <c s="14" r="AG4590">
        <v>3724.0</v>
      </c>
      <c s="14" r="AH4590">
        <v>174.0</v>
      </c>
      <c s="13" r="AI4590">
        <v>0.0467239527389903</v>
      </c>
      <c t="str" s="16" r="AJ4590">
        <f>P4590-AB4590</f>
        <v>560</v>
      </c>
      <c t="str" s="15" r="AK4590">
        <f>(P4590-AB4590)/AB4590</f>
        <v>400,00%</v>
      </c>
      <c t="str" s="16" r="AL4590">
        <f>P4590-V4590</f>
        <v>-86</v>
      </c>
      <c t="str" s="13" r="AM4590">
        <f>(P4590-V4590)/V4590</f>
        <v>-10,94%</v>
      </c>
      <c s="13" r="AN4590"/>
    </row>
    <row r="4591">
      <c t="s" s="1" r="A4591">
        <v>29866</v>
      </c>
      <c t="s" s="20" r="B4591">
        <v>29867</v>
      </c>
      <c s="9" r="C4591">
        <v>65271.0</v>
      </c>
      <c t="s" s="21" r="D4591">
        <v>29868</v>
      </c>
      <c t="s" s="10" r="E4591">
        <v>29869</v>
      </c>
      <c t="s" s="10" r="F4591">
        <v>29870</v>
      </c>
      <c s="24" r="G4591">
        <v>10.6</v>
      </c>
      <c s="14" r="H4591">
        <v>12.3</v>
      </c>
      <c t="str" s="10" r="I4591">
        <f>H4591-G4591</f>
        <v>1,7</v>
      </c>
      <c t="s" s="10" r="J4591">
        <v>29871</v>
      </c>
      <c t="s" s="10" r="K4591">
        <v>29872</v>
      </c>
      <c s="14" r="L4591">
        <v>210.0</v>
      </c>
      <c s="14" r="M4591">
        <v>97.0</v>
      </c>
      <c s="14" r="N4591">
        <v>46.19</v>
      </c>
      <c s="14" r="O4591">
        <v>110.0</v>
      </c>
      <c s="14" r="P4591">
        <v>23.0</v>
      </c>
      <c t="str" s="13" r="Q4591">
        <f>P4591/O4591</f>
        <v>20,91%</v>
      </c>
      <c s="14" r="R4591">
        <v>201.0</v>
      </c>
      <c s="14" r="S4591">
        <v>26.0</v>
      </c>
      <c s="14" r="T4591">
        <v>12.94</v>
      </c>
      <c s="14" r="U4591">
        <v>173.0</v>
      </c>
      <c s="14" r="V4591">
        <v>41.0</v>
      </c>
      <c s="14" r="W4591">
        <v>23.7</v>
      </c>
      <c s="14" r="X4591">
        <v>192.0</v>
      </c>
      <c s="14" r="Y4591">
        <v>79.0</v>
      </c>
      <c t="str" s="15" r="Z4591">
        <f>Y4591/X4591</f>
        <v>41,15%</v>
      </c>
      <c s="14" r="AA4591">
        <v>106.0</v>
      </c>
      <c s="14" r="AB4591">
        <v>7.0</v>
      </c>
      <c s="13" r="AC4591">
        <v>0.0660377358490566</v>
      </c>
      <c s="14" r="AD4591">
        <v>184.0</v>
      </c>
      <c s="14" r="AE4591">
        <v>81.0</v>
      </c>
      <c s="13" r="AF4591">
        <v>0.440217391304348</v>
      </c>
      <c s="14" r="AG4591">
        <v>100.0</v>
      </c>
      <c s="14" r="AH4591">
        <v>5.0</v>
      </c>
      <c s="13" r="AI4591">
        <v>0.05</v>
      </c>
      <c t="str" s="16" r="AJ4591">
        <f>P4591-AB4591</f>
        <v>16</v>
      </c>
      <c t="str" s="15" r="AK4591">
        <f>(P4591-AB4591)/AB4591</f>
        <v>228,57%</v>
      </c>
      <c t="str" s="16" r="AL4591">
        <f>P4591-V4591</f>
        <v>-18</v>
      </c>
      <c t="str" s="13" r="AM4591">
        <f>(P4591-V4591)/V4591</f>
        <v>-43,90%</v>
      </c>
      <c s="13" r="AN4591"/>
    </row>
    <row r="4592">
      <c t="s" s="1" r="A4592">
        <v>29873</v>
      </c>
      <c t="s" s="20" r="B4592">
        <v>29874</v>
      </c>
      <c s="9" r="C4592">
        <v>65272.0</v>
      </c>
      <c t="s" s="21" r="D4592">
        <v>29875</v>
      </c>
      <c t="s" s="10" r="E4592">
        <v>29876</v>
      </c>
      <c t="s" s="10" r="F4592">
        <v>29877</v>
      </c>
      <c s="11" r="G4592">
        <v>8.7</v>
      </c>
      <c s="12" r="H4592">
        <v>10.1</v>
      </c>
      <c t="str" s="10" r="I4592">
        <f>H4592-G4592</f>
        <v>1,4</v>
      </c>
      <c t="s" s="10" r="J4592">
        <v>29878</v>
      </c>
      <c t="s" s="10" r="K4592">
        <v>29879</v>
      </c>
      <c s="14" r="L4592">
        <v>58.0</v>
      </c>
      <c s="14" r="M4592">
        <v>31.0</v>
      </c>
      <c s="14" r="N4592">
        <v>53.45</v>
      </c>
      <c s="14" r="O4592">
        <v>24.0</v>
      </c>
      <c s="14" r="P4592">
        <v>9.0</v>
      </c>
      <c t="str" s="13" r="Q4592">
        <f>P4592/O4592</f>
        <v>37,50%</v>
      </c>
      <c s="14" r="R4592">
        <v>59.0</v>
      </c>
      <c s="14" r="S4592">
        <v>9.0</v>
      </c>
      <c s="14" r="T4592">
        <v>15.25</v>
      </c>
      <c s="14" r="U4592">
        <v>47.0</v>
      </c>
      <c s="14" r="V4592">
        <v>17.0</v>
      </c>
      <c s="14" r="W4592">
        <v>36.17</v>
      </c>
      <c s="14" r="X4592">
        <v>41.0</v>
      </c>
      <c s="14" r="Y4592">
        <v>13.0</v>
      </c>
      <c t="str" s="15" r="Z4592">
        <f>Y4592/X4592</f>
        <v>31,71%</v>
      </c>
      <c s="14" r="AA4592">
        <v>24.0</v>
      </c>
      <c s="14" r="AB4592">
        <v>2.0</v>
      </c>
      <c s="13" r="AC4592">
        <v>0.0833333333333333</v>
      </c>
      <c s="14" r="AD4592">
        <v>56.0</v>
      </c>
      <c s="14" r="AE4592">
        <v>25.0</v>
      </c>
      <c s="13" r="AF4592">
        <v>0.446428571428571</v>
      </c>
      <c s="14" r="AG4592">
        <v>29.0</v>
      </c>
      <c s="14" r="AH4592">
        <v>4.0</v>
      </c>
      <c s="13" r="AI4592">
        <v>0.137931034482759</v>
      </c>
      <c t="str" s="16" r="AJ4592">
        <f>P4592-AB4592</f>
        <v>7</v>
      </c>
      <c t="str" s="15" r="AK4592">
        <f>(P4592-AB4592)/AB4592</f>
        <v>350,00%</v>
      </c>
      <c t="str" s="16" r="AL4592">
        <f>P4592-V4592</f>
        <v>-8</v>
      </c>
      <c t="str" s="13" r="AM4592">
        <f>(P4592-V4592)/V4592</f>
        <v>-47,06%</v>
      </c>
      <c s="13" r="AN4592"/>
    </row>
    <row r="4593">
      <c t="s" s="1" r="A4593">
        <v>29880</v>
      </c>
      <c t="s" s="20" r="B4593">
        <v>29881</v>
      </c>
      <c s="9" r="C4593">
        <v>65273.0</v>
      </c>
      <c t="s" s="21" r="D4593">
        <v>29882</v>
      </c>
      <c t="s" s="10" r="E4593">
        <v>29883</v>
      </c>
      <c t="s" s="10" r="F4593">
        <v>29884</v>
      </c>
      <c s="11" r="G4593">
        <v>8.7</v>
      </c>
      <c s="12" r="H4593">
        <v>10.1</v>
      </c>
      <c t="str" s="10" r="I4593">
        <f>H4593-G4593</f>
        <v>1,4</v>
      </c>
      <c t="s" s="10" r="J4593">
        <v>29885</v>
      </c>
      <c t="s" s="10" r="K4593">
        <v>29886</v>
      </c>
      <c s="14" r="L4593">
        <v>6691.0</v>
      </c>
      <c s="14" r="M4593">
        <v>3371.0</v>
      </c>
      <c s="14" r="N4593">
        <v>50.38</v>
      </c>
      <c s="14" r="O4593">
        <v>3182.0</v>
      </c>
      <c s="14" r="P4593">
        <v>835.0</v>
      </c>
      <c t="str" s="13" r="Q4593">
        <f>P4593/O4593</f>
        <v>26,24%</v>
      </c>
      <c s="14" r="R4593">
        <v>6467.0</v>
      </c>
      <c s="14" r="S4593">
        <v>708.0</v>
      </c>
      <c s="14" r="T4593">
        <v>10.95</v>
      </c>
      <c s="14" r="U4593">
        <v>5676.0</v>
      </c>
      <c s="14" r="V4593">
        <v>1016.0</v>
      </c>
      <c s="14" r="W4593">
        <v>17.9</v>
      </c>
      <c s="14" r="X4593">
        <v>6163.0</v>
      </c>
      <c s="14" r="Y4593">
        <v>3208.0</v>
      </c>
      <c t="str" s="15" r="Z4593">
        <f>Y4593/X4593</f>
        <v>52,05%</v>
      </c>
      <c s="14" r="AA4593">
        <v>2823.0</v>
      </c>
      <c s="14" r="AB4593">
        <v>193.0</v>
      </c>
      <c s="13" r="AC4593">
        <v>0.0683669854764435</v>
      </c>
      <c s="14" r="AD4593">
        <v>5877.0</v>
      </c>
      <c s="14" r="AE4593">
        <v>3189.0</v>
      </c>
      <c s="13" r="AF4593">
        <v>0.542623787646759</v>
      </c>
      <c s="14" r="AG4593">
        <v>2597.0</v>
      </c>
      <c s="14" r="AH4593">
        <v>226.0</v>
      </c>
      <c s="13" r="AI4593">
        <v>0.0870234886407393</v>
      </c>
      <c t="str" s="16" r="AJ4593">
        <f>P4593-AB4593</f>
        <v>642</v>
      </c>
      <c t="str" s="15" r="AK4593">
        <f>(P4593-AB4593)/AB4593</f>
        <v>332,64%</v>
      </c>
      <c t="str" s="16" r="AL4593">
        <f>P4593-V4593</f>
        <v>-181</v>
      </c>
      <c t="str" s="13" r="AM4593">
        <f>(P4593-V4593)/V4593</f>
        <v>-17,81%</v>
      </c>
      <c s="13" r="AN4593"/>
    </row>
    <row r="4594">
      <c t="s" s="1" r="A4594">
        <v>29887</v>
      </c>
      <c t="s" s="20" r="B4594">
        <v>29888</v>
      </c>
      <c s="9" r="C4594">
        <v>65274.0</v>
      </c>
      <c t="s" s="21" r="D4594">
        <v>29889</v>
      </c>
      <c t="s" s="10" r="E4594">
        <v>29890</v>
      </c>
      <c t="s" s="10" r="F4594">
        <v>29891</v>
      </c>
      <c s="11" r="G4594">
        <v>8.7</v>
      </c>
      <c s="12" r="H4594">
        <v>10.1</v>
      </c>
      <c t="str" s="10" r="I4594">
        <f>H4594-G4594</f>
        <v>1,4</v>
      </c>
      <c t="s" s="10" r="J4594">
        <v>29892</v>
      </c>
      <c t="s" s="10" r="K4594">
        <v>29893</v>
      </c>
      <c s="14" r="L4594">
        <v>3145.0</v>
      </c>
      <c s="14" r="M4594">
        <v>1641.0</v>
      </c>
      <c s="14" r="N4594">
        <v>52.18</v>
      </c>
      <c s="14" r="O4594">
        <v>1459.0</v>
      </c>
      <c s="14" r="P4594">
        <v>334.0</v>
      </c>
      <c t="str" s="13" r="Q4594">
        <f>P4594/O4594</f>
        <v>22,89%</v>
      </c>
      <c s="14" r="R4594">
        <v>3011.0</v>
      </c>
      <c s="14" r="S4594">
        <v>385.0</v>
      </c>
      <c s="14" r="T4594">
        <v>12.79</v>
      </c>
      <c s="14" r="U4594">
        <v>2573.0</v>
      </c>
      <c s="14" r="V4594">
        <v>416.0</v>
      </c>
      <c s="14" r="W4594">
        <v>16.17</v>
      </c>
      <c s="14" r="X4594">
        <v>2706.0</v>
      </c>
      <c s="14" r="Y4594">
        <v>1406.0</v>
      </c>
      <c t="str" s="15" r="Z4594">
        <f>Y4594/X4594</f>
        <v>51,96%</v>
      </c>
      <c s="14" r="AA4594">
        <v>1244.0</v>
      </c>
      <c s="14" r="AB4594">
        <v>59.0</v>
      </c>
      <c s="13" r="AC4594">
        <v>0.047427652733119</v>
      </c>
      <c s="14" r="AD4594">
        <v>2405.0</v>
      </c>
      <c s="14" r="AE4594">
        <v>1287.0</v>
      </c>
      <c s="13" r="AF4594">
        <v>0.535135135135135</v>
      </c>
      <c s="14" r="AG4594">
        <v>1073.0</v>
      </c>
      <c s="14" r="AH4594">
        <v>85.0</v>
      </c>
      <c s="13" r="AI4594">
        <v>0.0792171481826654</v>
      </c>
      <c t="str" s="16" r="AJ4594">
        <f>P4594-AB4594</f>
        <v>275</v>
      </c>
      <c t="str" s="15" r="AK4594">
        <f>(P4594-AB4594)/AB4594</f>
        <v>466,10%</v>
      </c>
      <c t="str" s="16" r="AL4594">
        <f>P4594-V4594</f>
        <v>-82</v>
      </c>
      <c t="str" s="13" r="AM4594">
        <f>(P4594-V4594)/V4594</f>
        <v>-19,71%</v>
      </c>
      <c s="13" r="AN4594"/>
    </row>
    <row r="4595">
      <c t="s" s="1" r="A4595">
        <v>29894</v>
      </c>
      <c t="s" s="20" r="B4595">
        <v>29895</v>
      </c>
      <c s="9" r="C4595">
        <v>65275.0</v>
      </c>
      <c t="s" s="21" r="D4595">
        <v>29896</v>
      </c>
      <c t="s" s="10" r="E4595">
        <v>29897</v>
      </c>
      <c t="s" s="10" r="F4595">
        <v>29898</v>
      </c>
      <c s="11" r="G4595">
        <v>8.7</v>
      </c>
      <c s="12" r="H4595">
        <v>10.1</v>
      </c>
      <c t="str" s="10" r="I4595">
        <f>H4595-G4595</f>
        <v>1,4</v>
      </c>
      <c t="s" s="10" r="J4595">
        <v>29899</v>
      </c>
      <c t="s" s="10" r="K4595">
        <v>29900</v>
      </c>
      <c s="14" r="L4595">
        <v>3816.0</v>
      </c>
      <c s="14" r="M4595">
        <v>2158.0</v>
      </c>
      <c s="14" r="N4595">
        <v>56.55</v>
      </c>
      <c s="14" r="O4595">
        <v>1601.0</v>
      </c>
      <c s="14" r="P4595">
        <v>483.0</v>
      </c>
      <c t="str" s="13" r="Q4595">
        <f>P4595/O4595</f>
        <v>30,17%</v>
      </c>
      <c s="14" r="R4595">
        <v>3600.0</v>
      </c>
      <c s="14" r="S4595">
        <v>559.0</v>
      </c>
      <c s="14" r="T4595">
        <v>15.53</v>
      </c>
      <c s="14" r="U4595">
        <v>2983.0</v>
      </c>
      <c s="14" r="V4595">
        <v>647.0</v>
      </c>
      <c s="14" r="W4595">
        <v>21.69</v>
      </c>
      <c s="14" r="X4595">
        <v>3253.0</v>
      </c>
      <c s="14" r="Y4595">
        <v>1808.0</v>
      </c>
      <c t="str" s="15" r="Z4595">
        <f>Y4595/X4595</f>
        <v>55,58%</v>
      </c>
      <c s="14" r="AA4595">
        <v>1381.0</v>
      </c>
      <c s="14" r="AB4595">
        <v>97.0</v>
      </c>
      <c s="13" r="AC4595">
        <v>0.0702389572773353</v>
      </c>
      <c s="14" r="AD4595">
        <v>2355.0</v>
      </c>
      <c s="14" r="AE4595">
        <v>1283.0</v>
      </c>
      <c s="13" r="AF4595">
        <v>0.5447983014862</v>
      </c>
      <c s="14" r="AG4595">
        <v>1041.0</v>
      </c>
      <c s="14" r="AH4595">
        <v>96.0</v>
      </c>
      <c s="13" r="AI4595">
        <v>0.0922190201729106</v>
      </c>
      <c t="str" s="16" r="AJ4595">
        <f>P4595-AB4595</f>
        <v>386</v>
      </c>
      <c t="str" s="15" r="AK4595">
        <f>(P4595-AB4595)/AB4595</f>
        <v>397,94%</v>
      </c>
      <c t="str" s="16" r="AL4595">
        <f>P4595-V4595</f>
        <v>-164</v>
      </c>
      <c t="str" s="13" r="AM4595">
        <f>(P4595-V4595)/V4595</f>
        <v>-25,35%</v>
      </c>
      <c s="13" r="AN4595"/>
    </row>
    <row r="4596">
      <c t="s" s="1" r="A4596">
        <v>29901</v>
      </c>
      <c t="s" s="20" r="B4596">
        <v>29902</v>
      </c>
      <c s="9" r="C4596">
        <v>65276.0</v>
      </c>
      <c t="s" s="21" r="D4596">
        <v>29903</v>
      </c>
      <c t="s" s="10" r="E4596">
        <v>29904</v>
      </c>
      <c t="s" s="10" r="F4596">
        <v>29905</v>
      </c>
      <c s="11" r="G4596">
        <v>8.7</v>
      </c>
      <c s="12" r="H4596">
        <v>10.1</v>
      </c>
      <c t="str" s="10" r="I4596">
        <f>H4596-G4596</f>
        <v>1,4</v>
      </c>
      <c t="s" s="10" r="J4596">
        <v>29906</v>
      </c>
      <c t="s" s="10" r="K4596">
        <v>29907</v>
      </c>
      <c s="14" r="L4596">
        <v>184.0</v>
      </c>
      <c s="14" r="M4596">
        <v>84.0</v>
      </c>
      <c s="14" r="N4596">
        <v>45.65</v>
      </c>
      <c s="14" r="O4596">
        <v>94.0</v>
      </c>
      <c s="14" r="P4596">
        <v>27.0</v>
      </c>
      <c t="str" s="13" r="Q4596">
        <f>P4596/O4596</f>
        <v>28,72%</v>
      </c>
      <c s="14" r="R4596">
        <v>178.0</v>
      </c>
      <c s="14" r="S4596">
        <v>27.0</v>
      </c>
      <c s="14" r="T4596">
        <v>15.17</v>
      </c>
      <c s="14" r="U4596">
        <v>143.0</v>
      </c>
      <c s="14" r="V4596">
        <v>32.0</v>
      </c>
      <c s="14" r="W4596">
        <v>22.38</v>
      </c>
      <c s="14" r="X4596">
        <v>162.0</v>
      </c>
      <c s="14" r="Y4596">
        <v>83.0</v>
      </c>
      <c t="str" s="15" r="Z4596">
        <f>Y4596/X4596</f>
        <v>51,23%</v>
      </c>
      <c s="14" r="AA4596">
        <v>74.0</v>
      </c>
      <c s="14" r="AB4596">
        <v>3.0</v>
      </c>
      <c s="13" r="AC4596">
        <v>0.0405405405405405</v>
      </c>
      <c s="14" r="AD4596">
        <v>159.0</v>
      </c>
      <c s="14" r="AE4596">
        <v>75.0</v>
      </c>
      <c s="13" r="AF4596">
        <v>0.471698113207547</v>
      </c>
      <c s="14" r="AG4596">
        <v>76.0</v>
      </c>
      <c s="14" r="AH4596">
        <v>8.0</v>
      </c>
      <c s="13" r="AI4596">
        <v>0.105263157894737</v>
      </c>
      <c t="str" s="16" r="AJ4596">
        <f>P4596-AB4596</f>
        <v>24</v>
      </c>
      <c t="str" s="15" r="AK4596">
        <f>(P4596-AB4596)/AB4596</f>
        <v>800,00%</v>
      </c>
      <c t="str" s="16" r="AL4596">
        <f>P4596-V4596</f>
        <v>-5</v>
      </c>
      <c t="str" s="13" r="AM4596">
        <f>(P4596-V4596)/V4596</f>
        <v>-15,63%</v>
      </c>
      <c s="13" r="AN4596"/>
    </row>
    <row r="4597">
      <c t="s" s="1" r="A4597">
        <v>29908</v>
      </c>
      <c t="s" s="20" r="B4597">
        <v>29909</v>
      </c>
      <c s="9" r="C4597">
        <v>65277.0</v>
      </c>
      <c t="s" s="21" r="D4597">
        <v>29910</v>
      </c>
      <c t="s" s="10" r="E4597">
        <v>29911</v>
      </c>
      <c t="s" s="10" r="F4597">
        <v>29912</v>
      </c>
      <c s="11" r="G4597">
        <v>8.7</v>
      </c>
      <c s="12" r="H4597">
        <v>10.1</v>
      </c>
      <c t="str" s="10" r="I4597">
        <f>H4597-G4597</f>
        <v>1,4</v>
      </c>
      <c t="s" s="10" r="J4597">
        <v>29913</v>
      </c>
      <c t="s" s="10" r="K4597">
        <v>29914</v>
      </c>
      <c s="14" r="L4597">
        <v>598.0</v>
      </c>
      <c s="14" r="M4597">
        <v>283.0</v>
      </c>
      <c s="14" r="N4597">
        <v>47.32</v>
      </c>
      <c s="14" r="O4597">
        <v>300.0</v>
      </c>
      <c s="14" r="P4597">
        <v>81.0</v>
      </c>
      <c t="str" s="13" r="Q4597">
        <f>P4597/O4597</f>
        <v>27,00%</v>
      </c>
      <c s="14" r="R4597">
        <v>541.0</v>
      </c>
      <c s="14" r="S4597">
        <v>56.0</v>
      </c>
      <c s="14" r="T4597">
        <v>10.35</v>
      </c>
      <c s="14" r="U4597">
        <v>477.0</v>
      </c>
      <c s="14" r="V4597">
        <v>102.0</v>
      </c>
      <c s="14" r="W4597">
        <v>21.38</v>
      </c>
      <c s="14" r="X4597">
        <v>499.0</v>
      </c>
      <c s="14" r="Y4597">
        <v>253.0</v>
      </c>
      <c t="str" s="15" r="Z4597">
        <f>Y4597/X4597</f>
        <v>50,70%</v>
      </c>
      <c s="14" r="AA4597">
        <v>233.0</v>
      </c>
      <c s="14" r="AB4597">
        <v>18.0</v>
      </c>
      <c s="13" r="AC4597">
        <v>0.0772532188841202</v>
      </c>
      <c s="14" r="AD4597">
        <v>487.0</v>
      </c>
      <c s="14" r="AE4597">
        <v>244.0</v>
      </c>
      <c s="13" r="AF4597">
        <v>0.501026694045174</v>
      </c>
      <c s="14" r="AG4597">
        <v>238.0</v>
      </c>
      <c s="14" r="AH4597">
        <v>18.0</v>
      </c>
      <c s="13" r="AI4597">
        <v>0.0756302521008403</v>
      </c>
      <c t="str" s="16" r="AJ4597">
        <f>P4597-AB4597</f>
        <v>63</v>
      </c>
      <c t="str" s="15" r="AK4597">
        <f>(P4597-AB4597)/AB4597</f>
        <v>350,00%</v>
      </c>
      <c t="str" s="16" r="AL4597">
        <f>P4597-V4597</f>
        <v>-21</v>
      </c>
      <c t="str" s="13" r="AM4597">
        <f>(P4597-V4597)/V4597</f>
        <v>-20,59%</v>
      </c>
      <c s="13" r="AN4597"/>
    </row>
    <row r="4598">
      <c t="s" s="1" r="A4598">
        <v>29915</v>
      </c>
      <c t="s" s="20" r="B4598">
        <v>29916</v>
      </c>
      <c s="9" r="C4598">
        <v>65278.0</v>
      </c>
      <c t="s" s="21" r="D4598">
        <v>29917</v>
      </c>
      <c t="s" s="10" r="E4598">
        <v>29918</v>
      </c>
      <c t="s" s="10" r="F4598">
        <v>29919</v>
      </c>
      <c s="11" r="G4598">
        <v>8.7</v>
      </c>
      <c s="12" r="H4598">
        <v>10.1</v>
      </c>
      <c t="str" s="10" r="I4598">
        <f>H4598-G4598</f>
        <v>1,4</v>
      </c>
      <c t="s" s="10" r="J4598">
        <v>29920</v>
      </c>
      <c t="s" s="10" r="K4598">
        <v>29921</v>
      </c>
      <c s="14" r="L4598">
        <v>57.0</v>
      </c>
      <c s="14" r="M4598">
        <v>21.0</v>
      </c>
      <c s="14" r="N4598">
        <v>36.84</v>
      </c>
      <c s="14" r="O4598">
        <v>34.0</v>
      </c>
      <c s="14" r="P4598">
        <v>8.0</v>
      </c>
      <c t="str" s="13" r="Q4598">
        <f>P4598/O4598</f>
        <v>23,53%</v>
      </c>
      <c s="14" r="R4598">
        <v>60.0</v>
      </c>
      <c s="14" r="S4598">
        <v>7.0</v>
      </c>
      <c s="14" r="T4598">
        <v>11.67</v>
      </c>
      <c s="14" r="U4598">
        <v>52.0</v>
      </c>
      <c s="14" r="V4598">
        <v>15.0</v>
      </c>
      <c s="14" r="W4598">
        <v>28.85</v>
      </c>
      <c s="14" r="X4598">
        <v>68.0</v>
      </c>
      <c s="14" r="Y4598">
        <v>21.0</v>
      </c>
      <c t="str" s="15" r="Z4598">
        <f>Y4598/X4598</f>
        <v>30,88%</v>
      </c>
      <c s="14" r="AA4598">
        <v>45.0</v>
      </c>
      <c s="14" r="AB4598">
        <v>4.0</v>
      </c>
      <c s="13" r="AC4598">
        <v>0.0888888888888889</v>
      </c>
      <c s="14" r="AD4598">
        <v>56.0</v>
      </c>
      <c s="14" r="AE4598">
        <v>22.0</v>
      </c>
      <c s="13" r="AF4598">
        <v>0.392857142857143</v>
      </c>
      <c s="14" r="AG4598">
        <v>29.0</v>
      </c>
      <c s="14" r="AH4598">
        <v>6.0</v>
      </c>
      <c s="13" r="AI4598">
        <v>0.206896551724138</v>
      </c>
      <c t="str" s="16" r="AJ4598">
        <f>P4598-AB4598</f>
        <v>4</v>
      </c>
      <c t="str" s="15" r="AK4598">
        <f>(P4598-AB4598)/AB4598</f>
        <v>100,00%</v>
      </c>
      <c t="str" s="16" r="AL4598">
        <f>P4598-V4598</f>
        <v>-7</v>
      </c>
      <c t="str" s="13" r="AM4598">
        <f>(P4598-V4598)/V4598</f>
        <v>-46,67%</v>
      </c>
      <c s="13" r="AN4598"/>
    </row>
    <row r="4599">
      <c t="s" s="1" r="A4599">
        <v>29922</v>
      </c>
      <c t="s" s="20" r="B4599">
        <v>29923</v>
      </c>
      <c s="9" r="C4599">
        <v>65279.0</v>
      </c>
      <c t="s" s="21" r="D4599">
        <v>29924</v>
      </c>
      <c t="s" s="10" r="E4599">
        <v>29925</v>
      </c>
      <c t="s" s="10" r="F4599">
        <v>29926</v>
      </c>
      <c s="11" r="G4599">
        <v>8.7</v>
      </c>
      <c s="12" r="H4599">
        <v>10.1</v>
      </c>
      <c t="str" s="10" r="I4599">
        <f>H4599-G4599</f>
        <v>1,4</v>
      </c>
      <c t="s" s="10" r="J4599">
        <v>29927</v>
      </c>
      <c t="s" s="10" r="K4599">
        <v>29928</v>
      </c>
      <c s="14" r="L4599">
        <v>87.0</v>
      </c>
      <c s="14" r="M4599">
        <v>35.0</v>
      </c>
      <c s="14" r="N4599">
        <v>40.23</v>
      </c>
      <c s="14" r="O4599">
        <v>49.0</v>
      </c>
      <c s="14" r="P4599">
        <v>14.0</v>
      </c>
      <c t="str" s="13" r="Q4599">
        <f>P4599/O4599</f>
        <v>28,57%</v>
      </c>
      <c s="14" r="R4599">
        <v>93.0</v>
      </c>
      <c s="14" r="S4599">
        <v>14.0</v>
      </c>
      <c s="14" r="T4599">
        <v>15.05</v>
      </c>
      <c s="14" r="U4599">
        <v>77.0</v>
      </c>
      <c s="14" r="V4599">
        <v>18.0</v>
      </c>
      <c s="14" r="W4599">
        <v>23.38</v>
      </c>
      <c s="14" r="X4599">
        <v>83.0</v>
      </c>
      <c s="14" r="Y4599">
        <v>31.0</v>
      </c>
      <c t="str" s="15" r="Z4599">
        <f>Y4599/X4599</f>
        <v>37,35%</v>
      </c>
      <c s="14" r="AA4599">
        <v>43.0</v>
      </c>
      <c s="14" r="AB4599">
        <v>6.0</v>
      </c>
      <c s="13" r="AC4599">
        <v>0.13953488372093</v>
      </c>
      <c s="14" r="AD4599">
        <v>75.0</v>
      </c>
      <c s="14" r="AE4599">
        <v>44.0</v>
      </c>
      <c s="13" r="AF4599">
        <v>0.586666666666667</v>
      </c>
      <c s="14" r="AG4599">
        <v>29.0</v>
      </c>
      <c s="14" r="AH4599">
        <v>4.0</v>
      </c>
      <c s="13" r="AI4599">
        <v>0.137931034482759</v>
      </c>
      <c t="str" s="16" r="AJ4599">
        <f>P4599-AB4599</f>
        <v>8</v>
      </c>
      <c t="str" s="15" r="AK4599">
        <f>(P4599-AB4599)/AB4599</f>
        <v>133,33%</v>
      </c>
      <c t="str" s="16" r="AL4599">
        <f>P4599-V4599</f>
        <v>-4</v>
      </c>
      <c t="str" s="13" r="AM4599">
        <f>(P4599-V4599)/V4599</f>
        <v>-22,22%</v>
      </c>
      <c s="13" r="AN4599"/>
    </row>
    <row r="4600">
      <c t="s" s="1" r="A4600">
        <v>29929</v>
      </c>
      <c t="s" s="20" r="B4600">
        <v>29930</v>
      </c>
      <c s="9" r="C4600">
        <v>65280.0</v>
      </c>
      <c t="s" s="21" r="D4600">
        <v>29931</v>
      </c>
      <c t="s" s="10" r="E4600">
        <v>29932</v>
      </c>
      <c t="s" s="10" r="F4600">
        <v>29933</v>
      </c>
      <c s="23" r="G4600">
        <v>11.4</v>
      </c>
      <c s="14" r="H4600">
        <v>10.8</v>
      </c>
      <c t="str" s="10" r="I4600">
        <f>H4600-G4600</f>
        <v>-0,6</v>
      </c>
      <c t="s" s="10" r="J4600">
        <v>29934</v>
      </c>
      <c t="s" s="10" r="K4600">
        <v>29935</v>
      </c>
      <c s="14" r="L4600">
        <v>59.0</v>
      </c>
      <c s="14" r="M4600">
        <v>21.0</v>
      </c>
      <c s="14" r="N4600">
        <v>35.59</v>
      </c>
      <c s="14" r="O4600">
        <v>32.0</v>
      </c>
      <c s="14" r="P4600">
        <v>4.0</v>
      </c>
      <c t="str" s="13" r="Q4600">
        <f>P4600/O4600</f>
        <v>12,50%</v>
      </c>
      <c s="14" r="R4600">
        <v>70.0</v>
      </c>
      <c s="14" r="S4600">
        <v>11.0</v>
      </c>
      <c s="14" r="T4600">
        <v>15.71</v>
      </c>
      <c s="14" r="U4600">
        <v>57.0</v>
      </c>
      <c s="14" r="V4600">
        <v>4.0</v>
      </c>
      <c s="14" r="W4600">
        <v>7.02</v>
      </c>
      <c s="14" r="X4600">
        <v>71.0</v>
      </c>
      <c s="14" r="Y4600">
        <v>29.0</v>
      </c>
      <c t="str" s="15" r="Z4600">
        <f>Y4600/X4600</f>
        <v>40,85%</v>
      </c>
      <c s="14" r="AA4600">
        <v>35.0</v>
      </c>
      <c s="14" r="AB4600">
        <v>0.0</v>
      </c>
      <c s="13" r="AC4600">
        <v>0.0</v>
      </c>
      <c s="14" r="AD4600">
        <v>78.0</v>
      </c>
      <c s="14" r="AE4600">
        <v>44.0</v>
      </c>
      <c s="13" r="AF4600">
        <v>0.564102564102564</v>
      </c>
      <c s="14" r="AG4600">
        <v>33.0</v>
      </c>
      <c s="14" r="AH4600">
        <v>0.0</v>
      </c>
      <c s="13" r="AI4600">
        <v>0.0</v>
      </c>
      <c t="str" s="16" r="AJ4600">
        <f>P4600-AB4600</f>
        <v>4</v>
      </c>
      <c t="str" s="15" r="AK4600">
        <f>(P4600-AB4600)/AB4600</f>
        <v>#DIV/0!</v>
      </c>
      <c t="str" s="16" r="AL4600">
        <f>P4600-V4600</f>
        <v>0</v>
      </c>
      <c t="str" s="13" r="AM4600">
        <f>(P4600-V4600)/V4600</f>
        <v>0,00%</v>
      </c>
      <c s="13" r="AN4600"/>
    </row>
    <row r="4601">
      <c t="s" s="1" r="A4601">
        <v>29936</v>
      </c>
      <c t="s" s="20" r="B4601">
        <v>29937</v>
      </c>
      <c s="9" r="C4601">
        <v>65281.0</v>
      </c>
      <c t="s" s="21" r="D4601">
        <v>29938</v>
      </c>
      <c t="s" s="10" r="E4601">
        <v>29939</v>
      </c>
      <c t="s" s="10" r="F4601">
        <v>29940</v>
      </c>
      <c s="23" r="G4601">
        <v>11.4</v>
      </c>
      <c s="14" r="H4601">
        <v>10.8</v>
      </c>
      <c t="str" s="10" r="I4601">
        <f>H4601-G4601</f>
        <v>-0,6</v>
      </c>
      <c t="s" s="10" r="J4601">
        <v>29941</v>
      </c>
      <c t="s" s="10" r="K4601">
        <v>29942</v>
      </c>
      <c s="14" r="L4601">
        <v>309.0</v>
      </c>
      <c s="14" r="M4601">
        <v>150.0</v>
      </c>
      <c s="14" r="N4601">
        <v>48.54</v>
      </c>
      <c s="14" r="O4601">
        <v>149.0</v>
      </c>
      <c s="14" r="P4601">
        <v>41.0</v>
      </c>
      <c t="str" s="13" r="Q4601">
        <f>P4601/O4601</f>
        <v>27,52%</v>
      </c>
      <c s="14" r="R4601">
        <v>296.0</v>
      </c>
      <c s="14" r="S4601">
        <v>39.0</v>
      </c>
      <c s="14" r="T4601">
        <v>13.18</v>
      </c>
      <c s="14" r="U4601">
        <v>250.0</v>
      </c>
      <c s="14" r="V4601">
        <v>60.0</v>
      </c>
      <c s="14" r="W4601">
        <v>24.0</v>
      </c>
      <c s="14" r="X4601">
        <v>236.0</v>
      </c>
      <c s="14" r="Y4601">
        <v>119.0</v>
      </c>
      <c t="str" s="15" r="Z4601">
        <f>Y4601/X4601</f>
        <v>50,42%</v>
      </c>
      <c s="14" r="AA4601">
        <v>108.0</v>
      </c>
      <c s="14" r="AB4601">
        <v>5.0</v>
      </c>
      <c s="13" r="AC4601">
        <v>0.0462962962962963</v>
      </c>
      <c s="14" r="AD4601">
        <v>224.0</v>
      </c>
      <c s="14" r="AE4601">
        <v>138.0</v>
      </c>
      <c s="13" r="AF4601">
        <v>0.616071428571429</v>
      </c>
      <c s="14" r="AG4601">
        <v>71.0</v>
      </c>
      <c s="14" r="AH4601">
        <v>5.0</v>
      </c>
      <c s="13" r="AI4601">
        <v>0.0704225352112676</v>
      </c>
      <c t="str" s="16" r="AJ4601">
        <f>P4601-AB4601</f>
        <v>36</v>
      </c>
      <c t="str" s="15" r="AK4601">
        <f>(P4601-AB4601)/AB4601</f>
        <v>720,00%</v>
      </c>
      <c t="str" s="16" r="AL4601">
        <f>P4601-V4601</f>
        <v>-19</v>
      </c>
      <c t="str" s="13" r="AM4601">
        <f>(P4601-V4601)/V4601</f>
        <v>-31,67%</v>
      </c>
      <c s="13" r="AN4601"/>
    </row>
    <row r="4602">
      <c t="s" s="1" r="A4602">
        <v>29943</v>
      </c>
      <c t="s" s="20" r="B4602">
        <v>29944</v>
      </c>
      <c s="9" r="C4602">
        <v>65282.0</v>
      </c>
      <c t="s" s="21" r="D4602">
        <v>29945</v>
      </c>
      <c t="s" s="10" r="E4602">
        <v>29946</v>
      </c>
      <c t="s" s="10" r="F4602">
        <v>29947</v>
      </c>
      <c s="23" r="G4602">
        <v>11.4</v>
      </c>
      <c s="14" r="H4602">
        <v>10.8</v>
      </c>
      <c t="str" s="10" r="I4602">
        <f>H4602-G4602</f>
        <v>-0,6</v>
      </c>
      <c t="s" s="10" r="J4602">
        <v>29948</v>
      </c>
      <c t="s" s="10" r="K4602">
        <v>29949</v>
      </c>
      <c s="14" r="L4602">
        <v>46.0</v>
      </c>
      <c s="14" r="M4602">
        <v>17.0</v>
      </c>
      <c s="14" r="N4602">
        <v>36.96</v>
      </c>
      <c s="14" r="O4602">
        <v>28.0</v>
      </c>
      <c s="14" r="P4602">
        <v>0.0</v>
      </c>
      <c t="str" s="13" r="Q4602">
        <f>P4602/O4602</f>
        <v>0,00%</v>
      </c>
      <c s="14" r="R4602">
        <v>41.0</v>
      </c>
      <c s="14" r="S4602">
        <v>6.0</v>
      </c>
      <c s="14" r="T4602">
        <v>14.63</v>
      </c>
      <c s="14" r="U4602">
        <v>33.0</v>
      </c>
      <c s="14" r="V4602">
        <v>4.0</v>
      </c>
      <c s="14" r="W4602">
        <v>12.12</v>
      </c>
      <c s="14" r="X4602">
        <v>48.0</v>
      </c>
      <c s="14" r="Y4602">
        <v>22.0</v>
      </c>
      <c t="str" s="15" r="Z4602">
        <f>Y4602/X4602</f>
        <v>45,83%</v>
      </c>
      <c s="14" r="AA4602">
        <v>25.0</v>
      </c>
      <c s="14" r="AB4602">
        <v>1.0</v>
      </c>
      <c s="13" r="AC4602">
        <v>0.04</v>
      </c>
      <c s="14" r="AD4602">
        <v>42.0</v>
      </c>
      <c s="14" r="AE4602">
        <v>19.0</v>
      </c>
      <c s="13" r="AF4602">
        <v>0.452380952380952</v>
      </c>
      <c s="14" r="AG4602">
        <v>22.0</v>
      </c>
      <c s="14" r="AH4602">
        <v>0.0</v>
      </c>
      <c s="13" r="AI4602">
        <v>0.0</v>
      </c>
      <c t="str" s="16" r="AJ4602">
        <f>P4602-AB4602</f>
        <v>-1</v>
      </c>
      <c t="str" s="15" r="AK4602">
        <f>(P4602-AB4602)/AB4602</f>
        <v>-100,00%</v>
      </c>
      <c t="str" s="16" r="AL4602">
        <f>P4602-V4602</f>
        <v>-4</v>
      </c>
      <c t="str" s="13" r="AM4602">
        <f>(P4602-V4602)/V4602</f>
        <v>-100,00%</v>
      </c>
      <c s="13" r="AN4602"/>
    </row>
    <row r="4603">
      <c t="s" s="1" r="A4603">
        <v>29950</v>
      </c>
      <c t="s" s="20" r="B4603">
        <v>29951</v>
      </c>
      <c s="9" r="C4603">
        <v>65283.0</v>
      </c>
      <c t="s" s="21" r="D4603">
        <v>29952</v>
      </c>
      <c t="s" s="10" r="E4603">
        <v>29953</v>
      </c>
      <c t="s" s="10" r="F4603">
        <v>29954</v>
      </c>
      <c s="11" r="G4603">
        <v>8.7</v>
      </c>
      <c s="12" r="H4603">
        <v>10.1</v>
      </c>
      <c t="str" s="10" r="I4603">
        <f>H4603-G4603</f>
        <v>1,4</v>
      </c>
      <c t="s" s="10" r="J4603">
        <v>29955</v>
      </c>
      <c t="s" s="10" r="K4603">
        <v>29956</v>
      </c>
      <c s="14" r="L4603">
        <v>236.0</v>
      </c>
      <c s="14" r="M4603">
        <v>108.0</v>
      </c>
      <c s="14" r="N4603">
        <v>45.76</v>
      </c>
      <c s="14" r="O4603">
        <v>125.0</v>
      </c>
      <c s="14" r="P4603">
        <v>45.0</v>
      </c>
      <c t="str" s="13" r="Q4603">
        <f>P4603/O4603</f>
        <v>36,00%</v>
      </c>
      <c s="14" r="R4603">
        <v>222.0</v>
      </c>
      <c s="14" r="S4603">
        <v>32.0</v>
      </c>
      <c s="14" r="T4603">
        <v>14.41</v>
      </c>
      <c s="14" r="U4603">
        <v>184.0</v>
      </c>
      <c s="14" r="V4603">
        <v>48.0</v>
      </c>
      <c s="14" r="W4603">
        <v>26.09</v>
      </c>
      <c s="14" r="X4603">
        <v>204.0</v>
      </c>
      <c s="14" r="Y4603">
        <v>87.0</v>
      </c>
      <c t="str" s="15" r="Z4603">
        <f>Y4603/X4603</f>
        <v>42,65%</v>
      </c>
      <c s="14" r="AA4603">
        <v>105.0</v>
      </c>
      <c s="14" r="AB4603">
        <v>5.0</v>
      </c>
      <c s="13" r="AC4603">
        <v>0.0476190476190476</v>
      </c>
      <c s="14" r="AD4603">
        <v>184.0</v>
      </c>
      <c s="14" r="AE4603">
        <v>73.0</v>
      </c>
      <c s="13" r="AF4603">
        <v>0.396739130434783</v>
      </c>
      <c s="14" r="AG4603">
        <v>105.0</v>
      </c>
      <c s="14" r="AH4603">
        <v>8.0</v>
      </c>
      <c s="13" r="AI4603">
        <v>0.0761904761904762</v>
      </c>
      <c t="str" s="16" r="AJ4603">
        <f>P4603-AB4603</f>
        <v>40</v>
      </c>
      <c t="str" s="15" r="AK4603">
        <f>(P4603-AB4603)/AB4603</f>
        <v>800,00%</v>
      </c>
      <c t="str" s="16" r="AL4603">
        <f>P4603-V4603</f>
        <v>-3</v>
      </c>
      <c t="str" s="13" r="AM4603">
        <f>(P4603-V4603)/V4603</f>
        <v>-6,25%</v>
      </c>
      <c s="13" r="AN4603"/>
    </row>
    <row r="4604">
      <c t="s" s="1" r="A4604">
        <v>29957</v>
      </c>
      <c t="s" s="20" r="B4604">
        <v>29958</v>
      </c>
      <c s="9" r="C4604">
        <v>65284.0</v>
      </c>
      <c t="s" s="21" r="D4604">
        <v>29959</v>
      </c>
      <c t="s" s="10" r="E4604">
        <v>29960</v>
      </c>
      <c t="s" s="10" r="F4604">
        <v>29961</v>
      </c>
      <c s="23" r="G4604">
        <v>11.4</v>
      </c>
      <c s="14" r="H4604">
        <v>10.8</v>
      </c>
      <c t="str" s="10" r="I4604">
        <f>H4604-G4604</f>
        <v>-0,6</v>
      </c>
      <c t="s" s="10" r="J4604">
        <v>29962</v>
      </c>
      <c t="s" s="10" r="K4604">
        <v>29963</v>
      </c>
      <c s="14" r="L4604">
        <v>17.0</v>
      </c>
      <c s="14" r="M4604">
        <v>12.0</v>
      </c>
      <c s="14" r="N4604">
        <v>70.59</v>
      </c>
      <c s="14" r="O4604">
        <v>5.0</v>
      </c>
      <c s="14" r="P4604">
        <v>0.0</v>
      </c>
      <c t="str" s="13" r="Q4604">
        <f>P4604/O4604</f>
        <v>0,00%</v>
      </c>
      <c s="14" r="R4604">
        <v>18.0</v>
      </c>
      <c s="14" r="S4604">
        <v>8.0</v>
      </c>
      <c s="14" r="T4604">
        <v>44.44</v>
      </c>
      <c s="14" r="U4604">
        <v>10.0</v>
      </c>
      <c s="14" r="V4604">
        <v>0.0</v>
      </c>
      <c s="14" r="W4604">
        <v>0.0</v>
      </c>
      <c s="14" r="X4604">
        <v>13.0</v>
      </c>
      <c s="14" r="Y4604">
        <v>8.0</v>
      </c>
      <c t="str" s="15" r="Z4604">
        <f>Y4604/X4604</f>
        <v>61,54%</v>
      </c>
      <c s="14" r="AA4604">
        <v>5.0</v>
      </c>
      <c s="14" r="AB4604">
        <v>0.0</v>
      </c>
      <c s="13" r="AC4604">
        <v>0.0</v>
      </c>
      <c s="14" r="AD4604">
        <v>22.0</v>
      </c>
      <c s="14" r="AE4604">
        <v>12.0</v>
      </c>
      <c s="13" r="AF4604">
        <v>0.545454545454545</v>
      </c>
      <c s="14" r="AG4604">
        <v>10.0</v>
      </c>
      <c s="14" r="AH4604">
        <v>0.0</v>
      </c>
      <c s="13" r="AI4604">
        <v>0.0</v>
      </c>
      <c t="str" s="16" r="AJ4604">
        <f>P4604-AB4604</f>
        <v>0</v>
      </c>
      <c t="str" s="15" r="AK4604">
        <f>(P4604-AB4604)/AB4604</f>
        <v>#DIV/0!</v>
      </c>
      <c t="str" s="16" r="AL4604">
        <f>P4604-V4604</f>
        <v>0</v>
      </c>
      <c t="str" s="13" r="AM4604">
        <f>(P4604-V4604)/V4604</f>
        <v>#DIV/0!</v>
      </c>
      <c s="13" r="AN4604"/>
    </row>
    <row r="4605">
      <c t="s" s="1" r="A4605">
        <v>29964</v>
      </c>
      <c t="s" s="20" r="B4605">
        <v>29965</v>
      </c>
      <c s="9" r="C4605">
        <v>65285.0</v>
      </c>
      <c t="s" s="21" r="D4605">
        <v>29966</v>
      </c>
      <c t="s" s="10" r="E4605">
        <v>29967</v>
      </c>
      <c t="s" s="10" r="F4605">
        <v>29968</v>
      </c>
      <c s="11" r="G4605">
        <v>8.7</v>
      </c>
      <c s="12" r="H4605">
        <v>10.1</v>
      </c>
      <c t="str" s="10" r="I4605">
        <f>H4605-G4605</f>
        <v>1,4</v>
      </c>
      <c t="s" s="10" r="J4605">
        <v>29969</v>
      </c>
      <c t="s" s="10" r="K4605">
        <v>29970</v>
      </c>
      <c s="14" r="L4605">
        <v>534.0</v>
      </c>
      <c s="14" r="M4605">
        <v>279.0</v>
      </c>
      <c s="14" r="N4605">
        <v>52.25</v>
      </c>
      <c s="14" r="O4605">
        <v>242.0</v>
      </c>
      <c s="14" r="P4605">
        <v>56.0</v>
      </c>
      <c t="str" s="13" r="Q4605">
        <f>P4605/O4605</f>
        <v>23,14%</v>
      </c>
      <c s="14" r="R4605">
        <v>513.0</v>
      </c>
      <c s="14" r="S4605">
        <v>41.0</v>
      </c>
      <c s="14" r="T4605">
        <v>7.99</v>
      </c>
      <c s="14" r="U4605">
        <v>462.0</v>
      </c>
      <c s="14" r="V4605">
        <v>95.0</v>
      </c>
      <c s="14" r="W4605">
        <v>20.56</v>
      </c>
      <c s="14" r="X4605">
        <v>403.0</v>
      </c>
      <c s="14" r="Y4605">
        <v>177.0</v>
      </c>
      <c t="str" s="15" r="Z4605">
        <f>Y4605/X4605</f>
        <v>43,92%</v>
      </c>
      <c s="14" r="AA4605">
        <v>215.0</v>
      </c>
      <c s="14" r="AB4605">
        <v>13.0</v>
      </c>
      <c s="13" r="AC4605">
        <v>0.0604651162790698</v>
      </c>
      <c s="14" r="AD4605">
        <v>376.0</v>
      </c>
      <c s="14" r="AE4605">
        <v>177.0</v>
      </c>
      <c s="13" r="AF4605">
        <v>0.470744680851064</v>
      </c>
      <c s="14" r="AG4605">
        <v>188.0</v>
      </c>
      <c s="14" r="AH4605">
        <v>12.0</v>
      </c>
      <c s="13" r="AI4605">
        <v>0.0638297872340425</v>
      </c>
      <c t="str" s="16" r="AJ4605">
        <f>P4605-AB4605</f>
        <v>43</v>
      </c>
      <c t="str" s="15" r="AK4605">
        <f>(P4605-AB4605)/AB4605</f>
        <v>330,77%</v>
      </c>
      <c t="str" s="16" r="AL4605">
        <f>P4605-V4605</f>
        <v>-39</v>
      </c>
      <c t="str" s="13" r="AM4605">
        <f>(P4605-V4605)/V4605</f>
        <v>-41,05%</v>
      </c>
      <c s="13" r="AN4605"/>
    </row>
    <row r="4606">
      <c t="s" s="1" r="A4606">
        <v>29971</v>
      </c>
      <c t="s" s="20" r="B4606">
        <v>29972</v>
      </c>
      <c s="9" r="C4606">
        <v>65286.0</v>
      </c>
      <c t="s" s="21" r="D4606">
        <v>29973</v>
      </c>
      <c t="s" s="10" r="E4606">
        <v>29974</v>
      </c>
      <c t="s" s="10" r="F4606">
        <v>29975</v>
      </c>
      <c s="12" r="G4606">
        <v>11.4</v>
      </c>
      <c s="14" r="H4606">
        <v>10.8</v>
      </c>
      <c t="str" s="10" r="I4606">
        <f>H4606-G4606</f>
        <v>-0,6</v>
      </c>
      <c t="s" s="10" r="J4606">
        <v>29976</v>
      </c>
      <c t="s" s="10" r="K4606">
        <v>29977</v>
      </c>
      <c s="14" r="L4606">
        <v>36.0</v>
      </c>
      <c s="14" r="M4606">
        <v>12.0</v>
      </c>
      <c s="14" r="N4606">
        <v>33.33</v>
      </c>
      <c s="14" r="O4606">
        <v>24.0</v>
      </c>
      <c s="14" r="P4606">
        <v>0.0</v>
      </c>
      <c t="str" s="13" r="Q4606">
        <f>P4606/O4606</f>
        <v>0,00%</v>
      </c>
      <c s="14" r="R4606">
        <v>28.0</v>
      </c>
      <c s="14" r="S4606">
        <v>2.0</v>
      </c>
      <c s="14" r="T4606">
        <v>7.14</v>
      </c>
      <c s="14" r="U4606">
        <v>26.0</v>
      </c>
      <c s="14" r="V4606">
        <v>0.0</v>
      </c>
      <c s="14" r="W4606">
        <v>0.0</v>
      </c>
      <c s="14" r="X4606">
        <v>26.0</v>
      </c>
      <c s="14" r="Y4606">
        <v>9.0</v>
      </c>
      <c t="str" s="15" r="Z4606">
        <f>Y4606/X4606</f>
        <v>34,62%</v>
      </c>
      <c s="14" r="AA4606">
        <v>17.0</v>
      </c>
      <c s="14" r="AB4606">
        <v>0.0</v>
      </c>
      <c s="13" r="AC4606">
        <v>0.0</v>
      </c>
      <c s="14" r="AD4606">
        <v>22.0</v>
      </c>
      <c s="14" r="AE4606">
        <v>10.0</v>
      </c>
      <c s="13" r="AF4606">
        <v>0.454545454545455</v>
      </c>
      <c s="14" r="AG4606">
        <v>12.0</v>
      </c>
      <c s="14" r="AH4606">
        <v>0.0</v>
      </c>
      <c s="13" r="AI4606">
        <v>0.0</v>
      </c>
      <c t="str" s="16" r="AJ4606">
        <f>P4606-AB4606</f>
        <v>0</v>
      </c>
      <c t="str" s="15" r="AK4606">
        <f>(P4606-AB4606)/AB4606</f>
        <v>#DIV/0!</v>
      </c>
      <c t="str" s="16" r="AL4606">
        <f>P4606-V4606</f>
        <v>0</v>
      </c>
      <c t="str" s="13" r="AM4606">
        <f>(P4606-V4606)/V4606</f>
        <v>#DIV/0!</v>
      </c>
      <c s="13" r="AN4606"/>
    </row>
    <row r="4607">
      <c t="s" s="1" r="A4607">
        <v>29978</v>
      </c>
      <c t="s" s="20" r="B4607">
        <v>29979</v>
      </c>
      <c s="9" r="C4607">
        <v>65287.0</v>
      </c>
      <c t="s" s="21" r="D4607">
        <v>29980</v>
      </c>
      <c t="s" s="10" r="E4607">
        <v>29981</v>
      </c>
      <c t="s" s="10" r="F4607">
        <v>29982</v>
      </c>
      <c s="12" r="G4607">
        <v>11.4</v>
      </c>
      <c s="14" r="H4607">
        <v>10.8</v>
      </c>
      <c t="str" s="10" r="I4607">
        <f>H4607-G4607</f>
        <v>-0,6</v>
      </c>
      <c t="s" s="10" r="J4607">
        <v>29983</v>
      </c>
      <c t="s" s="10" r="K4607">
        <v>29984</v>
      </c>
      <c s="14" r="L4607">
        <v>90.0</v>
      </c>
      <c s="14" r="M4607">
        <v>54.0</v>
      </c>
      <c s="14" r="N4607">
        <v>60.0</v>
      </c>
      <c s="14" r="O4607">
        <v>36.0</v>
      </c>
      <c s="14" r="P4607">
        <v>7.0</v>
      </c>
      <c t="str" s="13" r="Q4607">
        <f>P4607/O4607</f>
        <v>19,44%</v>
      </c>
      <c s="14" r="R4607">
        <v>81.0</v>
      </c>
      <c s="14" r="S4607">
        <v>11.0</v>
      </c>
      <c s="14" r="T4607">
        <v>13.58</v>
      </c>
      <c s="14" r="U4607">
        <v>65.0</v>
      </c>
      <c s="14" r="V4607">
        <v>14.0</v>
      </c>
      <c s="14" r="W4607">
        <v>21.54</v>
      </c>
      <c s="14" r="X4607">
        <v>94.0</v>
      </c>
      <c s="14" r="Y4607">
        <v>53.0</v>
      </c>
      <c t="str" s="15" r="Z4607">
        <f>Y4607/X4607</f>
        <v>56,38%</v>
      </c>
      <c s="14" r="AA4607">
        <v>38.0</v>
      </c>
      <c s="14" r="AB4607">
        <v>1.0</v>
      </c>
      <c s="13" r="AC4607">
        <v>0.0263157894736842</v>
      </c>
      <c s="14" r="AD4607">
        <v>92.0</v>
      </c>
      <c s="14" r="AE4607">
        <v>62.0</v>
      </c>
      <c s="13" r="AF4607">
        <v>0.673913043478261</v>
      </c>
      <c s="14" r="AG4607">
        <v>27.0</v>
      </c>
      <c s="14" r="AH4607">
        <v>1.0</v>
      </c>
      <c s="13" r="AI4607">
        <v>0.037037037037037</v>
      </c>
      <c t="str" s="16" r="AJ4607">
        <f>P4607-AB4607</f>
        <v>6</v>
      </c>
      <c t="str" s="15" r="AK4607">
        <f>(P4607-AB4607)/AB4607</f>
        <v>600,00%</v>
      </c>
      <c t="str" s="16" r="AL4607">
        <f>P4607-V4607</f>
        <v>-7</v>
      </c>
      <c t="str" s="13" r="AM4607">
        <f>(P4607-V4607)/V4607</f>
        <v>-50,00%</v>
      </c>
      <c s="13" r="AN4607"/>
    </row>
    <row r="4608">
      <c t="s" s="1" r="A4608">
        <v>29985</v>
      </c>
      <c t="s" s="20" r="B4608">
        <v>29986</v>
      </c>
      <c s="9" r="C4608">
        <v>65288.0</v>
      </c>
      <c t="s" s="21" r="D4608">
        <v>29987</v>
      </c>
      <c t="s" s="10" r="E4608">
        <v>29988</v>
      </c>
      <c t="s" s="10" r="F4608">
        <v>29989</v>
      </c>
      <c s="12" r="G4608">
        <v>11.4</v>
      </c>
      <c s="14" r="H4608">
        <v>10.8</v>
      </c>
      <c t="str" s="10" r="I4608">
        <f>H4608-G4608</f>
        <v>-0,6</v>
      </c>
      <c t="s" s="10" r="J4608">
        <v>29990</v>
      </c>
      <c t="s" s="10" r="K4608">
        <v>29991</v>
      </c>
      <c s="14" r="L4608">
        <v>76.0</v>
      </c>
      <c s="14" r="M4608">
        <v>31.0</v>
      </c>
      <c s="14" r="N4608">
        <v>40.79</v>
      </c>
      <c s="14" r="O4608">
        <v>42.0</v>
      </c>
      <c s="14" r="P4608">
        <v>11.0</v>
      </c>
      <c t="str" s="13" r="Q4608">
        <f>P4608/O4608</f>
        <v>26,19%</v>
      </c>
      <c s="14" r="R4608">
        <v>74.0</v>
      </c>
      <c s="14" r="S4608">
        <v>14.0</v>
      </c>
      <c s="14" r="T4608">
        <v>18.92</v>
      </c>
      <c s="14" r="U4608">
        <v>60.0</v>
      </c>
      <c s="14" r="V4608">
        <v>8.0</v>
      </c>
      <c s="14" r="W4608">
        <v>13.33</v>
      </c>
      <c s="14" r="X4608">
        <v>71.0</v>
      </c>
      <c s="14" r="Y4608">
        <v>26.0</v>
      </c>
      <c t="str" s="15" r="Z4608">
        <f>Y4608/X4608</f>
        <v>36,62%</v>
      </c>
      <c s="14" r="AA4608">
        <v>41.0</v>
      </c>
      <c s="14" r="AB4608">
        <v>3.0</v>
      </c>
      <c s="13" r="AC4608">
        <v>0.0731707317073171</v>
      </c>
      <c s="14" r="AD4608">
        <v>64.0</v>
      </c>
      <c s="14" r="AE4608">
        <v>29.0</v>
      </c>
      <c s="13" r="AF4608">
        <v>0.453125</v>
      </c>
      <c s="14" r="AG4608">
        <v>33.0</v>
      </c>
      <c s="14" r="AH4608">
        <v>1.0</v>
      </c>
      <c s="13" r="AI4608">
        <v>0.0303030303030303</v>
      </c>
      <c t="str" s="16" r="AJ4608">
        <f>P4608-AB4608</f>
        <v>8</v>
      </c>
      <c t="str" s="15" r="AK4608">
        <f>(P4608-AB4608)/AB4608</f>
        <v>266,67%</v>
      </c>
      <c t="str" s="16" r="AL4608">
        <f>P4608-V4608</f>
        <v>3</v>
      </c>
      <c t="str" s="13" r="AM4608">
        <f>(P4608-V4608)/V4608</f>
        <v>37,50%</v>
      </c>
      <c s="13" r="AN4608"/>
    </row>
    <row r="4609">
      <c t="s" s="1" r="A4609">
        <v>29992</v>
      </c>
      <c t="s" s="20" r="B4609">
        <v>29993</v>
      </c>
      <c s="9" r="C4609">
        <v>65289.0</v>
      </c>
      <c t="s" s="21" r="D4609">
        <v>29994</v>
      </c>
      <c t="s" s="10" r="E4609">
        <v>29995</v>
      </c>
      <c t="s" s="10" r="F4609">
        <v>29996</v>
      </c>
      <c s="23" r="G4609">
        <v>11.4</v>
      </c>
      <c s="14" r="H4609">
        <v>10.8</v>
      </c>
      <c t="str" s="10" r="I4609">
        <f>H4609-G4609</f>
        <v>-0,6</v>
      </c>
      <c t="s" s="10" r="J4609">
        <v>29997</v>
      </c>
      <c t="s" s="10" r="K4609">
        <v>29998</v>
      </c>
      <c s="14" r="L4609">
        <v>60.0</v>
      </c>
      <c s="14" r="M4609">
        <v>6.0</v>
      </c>
      <c s="14" r="N4609">
        <v>10.0</v>
      </c>
      <c s="14" r="O4609">
        <v>54.0</v>
      </c>
      <c s="14" r="P4609">
        <v>3.0</v>
      </c>
      <c t="str" s="13" r="Q4609">
        <f>P4609/O4609</f>
        <v>5,56%</v>
      </c>
      <c s="14" r="R4609">
        <v>66.0</v>
      </c>
      <c s="14" r="S4609">
        <v>9.0</v>
      </c>
      <c s="14" r="T4609">
        <v>13.64</v>
      </c>
      <c s="14" r="U4609">
        <v>56.0</v>
      </c>
      <c s="14" r="V4609">
        <v>5.0</v>
      </c>
      <c s="14" r="W4609">
        <v>8.93</v>
      </c>
      <c s="14" r="X4609">
        <v>54.0</v>
      </c>
      <c s="14" r="Y4609">
        <v>2.0</v>
      </c>
      <c t="str" s="15" r="Z4609">
        <f>Y4609/X4609</f>
        <v>3,70%</v>
      </c>
      <c s="14" r="AA4609">
        <v>52.0</v>
      </c>
      <c s="14" r="AB4609">
        <v>0.0</v>
      </c>
      <c s="13" r="AC4609">
        <v>0.0</v>
      </c>
      <c s="14" r="AD4609">
        <v>85.0</v>
      </c>
      <c s="14" r="AE4609">
        <v>24.0</v>
      </c>
      <c s="13" r="AF4609">
        <v>0.282352941176471</v>
      </c>
      <c s="14" r="AG4609">
        <v>59.0</v>
      </c>
      <c s="14" r="AH4609">
        <v>0.0</v>
      </c>
      <c s="13" r="AI4609">
        <v>0.0</v>
      </c>
      <c t="str" s="16" r="AJ4609">
        <f>P4609-AB4609</f>
        <v>3</v>
      </c>
      <c t="str" s="15" r="AK4609">
        <f>(P4609-AB4609)/AB4609</f>
        <v>#DIV/0!</v>
      </c>
      <c t="str" s="16" r="AL4609">
        <f>P4609-V4609</f>
        <v>-2</v>
      </c>
      <c t="str" s="13" r="AM4609">
        <f>(P4609-V4609)/V4609</f>
        <v>-40,00%</v>
      </c>
      <c s="13" r="AN4609"/>
    </row>
    <row r="4610">
      <c t="s" s="1" r="A4610">
        <v>29999</v>
      </c>
      <c t="s" s="20" r="B4610">
        <v>30000</v>
      </c>
      <c s="9" r="C4610">
        <v>65290.0</v>
      </c>
      <c t="s" s="21" r="D4610">
        <v>30001</v>
      </c>
      <c t="s" s="10" r="E4610">
        <v>30002</v>
      </c>
      <c t="s" s="10" r="F4610">
        <v>30003</v>
      </c>
      <c s="12" r="G4610">
        <v>11.4</v>
      </c>
      <c s="14" r="H4610">
        <v>10.8</v>
      </c>
      <c t="str" s="10" r="I4610">
        <f>H4610-G4610</f>
        <v>-0,6</v>
      </c>
      <c t="s" s="10" r="J4610">
        <v>30004</v>
      </c>
      <c t="s" s="10" r="K4610">
        <v>30005</v>
      </c>
      <c s="14" r="L4610">
        <v>77.0</v>
      </c>
      <c s="14" r="M4610">
        <v>34.0</v>
      </c>
      <c s="14" r="N4610">
        <v>44.16</v>
      </c>
      <c s="14" r="O4610">
        <v>40.0</v>
      </c>
      <c s="14" r="P4610">
        <v>4.0</v>
      </c>
      <c t="str" s="13" r="Q4610">
        <f>P4610/O4610</f>
        <v>10,00%</v>
      </c>
      <c s="14" r="R4610">
        <v>81.0</v>
      </c>
      <c s="14" r="S4610">
        <v>5.0</v>
      </c>
      <c s="14" r="T4610">
        <v>6.17</v>
      </c>
      <c s="14" r="U4610">
        <v>75.0</v>
      </c>
      <c s="14" r="V4610">
        <v>1.0</v>
      </c>
      <c s="14" r="W4610">
        <v>1.33</v>
      </c>
      <c s="14" r="X4610">
        <v>80.0</v>
      </c>
      <c s="14" r="Y4610">
        <v>33.0</v>
      </c>
      <c t="str" s="15" r="Z4610">
        <f>Y4610/X4610</f>
        <v>41,25%</v>
      </c>
      <c s="14" r="AA4610">
        <v>43.0</v>
      </c>
      <c s="14" r="AB4610">
        <v>1.0</v>
      </c>
      <c s="13" r="AC4610">
        <v>0.0232558139534884</v>
      </c>
      <c s="14" r="AD4610">
        <v>78.0</v>
      </c>
      <c s="14" r="AE4610">
        <v>26.0</v>
      </c>
      <c s="13" r="AF4610">
        <v>0.333333333333333</v>
      </c>
      <c s="14" r="AG4610">
        <v>48.0</v>
      </c>
      <c s="14" r="AH4610">
        <v>1.0</v>
      </c>
      <c s="13" r="AI4610">
        <v>0.0208333333333333</v>
      </c>
      <c t="str" s="16" r="AJ4610">
        <f>P4610-AB4610</f>
        <v>3</v>
      </c>
      <c t="str" s="15" r="AK4610">
        <f>(P4610-AB4610)/AB4610</f>
        <v>300,00%</v>
      </c>
      <c t="str" s="16" r="AL4610">
        <f>P4610-V4610</f>
        <v>3</v>
      </c>
      <c t="str" s="13" r="AM4610">
        <f>(P4610-V4610)/V4610</f>
        <v>300,00%</v>
      </c>
      <c s="13" r="AN4610"/>
    </row>
    <row r="4611">
      <c t="s" s="1" r="A4611">
        <v>30006</v>
      </c>
      <c t="s" s="20" r="B4611">
        <v>30007</v>
      </c>
      <c s="9" r="C4611">
        <v>65291.0</v>
      </c>
      <c t="s" s="21" r="D4611">
        <v>30008</v>
      </c>
      <c t="s" s="10" r="E4611">
        <v>30009</v>
      </c>
      <c t="s" s="10" r="F4611">
        <v>30010</v>
      </c>
      <c s="11" r="G4611">
        <v>8.7</v>
      </c>
      <c s="12" r="H4611">
        <v>10.1</v>
      </c>
      <c t="str" s="10" r="I4611">
        <f>H4611-G4611</f>
        <v>1,4</v>
      </c>
      <c t="s" s="10" r="J4611">
        <v>30011</v>
      </c>
      <c t="s" s="10" r="K4611">
        <v>30012</v>
      </c>
      <c s="14" r="L4611">
        <v>65.0</v>
      </c>
      <c s="14" r="M4611">
        <v>22.0</v>
      </c>
      <c s="14" r="N4611">
        <v>33.85</v>
      </c>
      <c s="14" r="O4611">
        <v>42.0</v>
      </c>
      <c s="14" r="P4611">
        <v>6.0</v>
      </c>
      <c t="str" s="13" r="Q4611">
        <f>P4611/O4611</f>
        <v>14,29%</v>
      </c>
      <c s="14" r="R4611">
        <v>60.0</v>
      </c>
      <c s="14" r="S4611">
        <v>9.0</v>
      </c>
      <c s="14" r="T4611">
        <v>15.0</v>
      </c>
      <c s="14" r="U4611">
        <v>51.0</v>
      </c>
      <c s="14" r="V4611">
        <v>6.0</v>
      </c>
      <c s="14" r="W4611">
        <v>11.76</v>
      </c>
      <c s="14" r="X4611">
        <v>56.0</v>
      </c>
      <c s="14" r="Y4611">
        <v>22.0</v>
      </c>
      <c t="str" s="15" r="Z4611">
        <f>Y4611/X4611</f>
        <v>39,29%</v>
      </c>
      <c s="14" r="AA4611">
        <v>34.0</v>
      </c>
      <c s="14" r="AB4611">
        <v>2.0</v>
      </c>
      <c s="13" r="AC4611">
        <v>0.0588235294117647</v>
      </c>
      <c s="14" r="AD4611">
        <v>54.0</v>
      </c>
      <c s="14" r="AE4611">
        <v>19.0</v>
      </c>
      <c s="13" r="AF4611">
        <v>0.351851851851852</v>
      </c>
      <c s="14" r="AG4611">
        <v>35.0</v>
      </c>
      <c s="14" r="AH4611">
        <v>2.0</v>
      </c>
      <c s="13" r="AI4611">
        <v>0.0571428571428571</v>
      </c>
      <c t="str" s="16" r="AJ4611">
        <f>P4611-AB4611</f>
        <v>4</v>
      </c>
      <c t="str" s="15" r="AK4611">
        <f>(P4611-AB4611)/AB4611</f>
        <v>200,00%</v>
      </c>
      <c t="str" s="16" r="AL4611">
        <f>P4611-V4611</f>
        <v>0</v>
      </c>
      <c t="str" s="13" r="AM4611">
        <f>(P4611-V4611)/V4611</f>
        <v>0,00%</v>
      </c>
      <c s="13" r="AN4611"/>
    </row>
    <row r="4612">
      <c t="s" s="1" r="A4612">
        <v>30013</v>
      </c>
      <c t="s" s="20" r="B4612">
        <v>30014</v>
      </c>
      <c s="9" r="C4612">
        <v>65292.0</v>
      </c>
      <c t="s" s="21" r="D4612">
        <v>30015</v>
      </c>
      <c t="s" s="10" r="E4612">
        <v>30016</v>
      </c>
      <c t="s" s="10" r="F4612">
        <v>30017</v>
      </c>
      <c s="11" r="G4612">
        <v>8.7</v>
      </c>
      <c s="12" r="H4612">
        <v>10.1</v>
      </c>
      <c t="str" s="10" r="I4612">
        <f>H4612-G4612</f>
        <v>1,4</v>
      </c>
      <c t="s" s="10" r="J4612">
        <v>30018</v>
      </c>
      <c t="s" s="10" r="K4612">
        <v>30019</v>
      </c>
      <c s="14" r="L4612">
        <v>3517.0</v>
      </c>
      <c s="14" r="M4612">
        <v>1972.0</v>
      </c>
      <c s="14" r="N4612">
        <v>56.07</v>
      </c>
      <c s="14" r="O4612">
        <v>1470.0</v>
      </c>
      <c s="14" r="P4612">
        <v>481.0</v>
      </c>
      <c t="str" s="13" r="Q4612">
        <f>P4612/O4612</f>
        <v>32,72%</v>
      </c>
      <c s="14" r="R4612">
        <v>3356.0</v>
      </c>
      <c s="14" r="S4612">
        <v>630.0</v>
      </c>
      <c s="14" r="T4612">
        <v>18.77</v>
      </c>
      <c s="14" r="U4612">
        <v>2680.0</v>
      </c>
      <c s="14" r="V4612">
        <v>552.0</v>
      </c>
      <c s="14" r="W4612">
        <v>20.6</v>
      </c>
      <c s="14" r="X4612">
        <v>3017.0</v>
      </c>
      <c s="14" r="Y4612">
        <v>1674.0</v>
      </c>
      <c t="str" s="15" r="Z4612">
        <f>Y4612/X4612</f>
        <v>55,49%</v>
      </c>
      <c s="14" r="AA4612">
        <v>1272.0</v>
      </c>
      <c s="14" r="AB4612">
        <v>97.0</v>
      </c>
      <c s="13" r="AC4612">
        <v>0.0762578616352201</v>
      </c>
      <c s="14" r="AD4612">
        <v>2765.0</v>
      </c>
      <c s="14" r="AE4612">
        <v>1609.0</v>
      </c>
      <c s="13" r="AF4612">
        <v>0.581916817359855</v>
      </c>
      <c s="14" r="AG4612">
        <v>1102.0</v>
      </c>
      <c s="14" r="AH4612">
        <v>98.0</v>
      </c>
      <c s="13" r="AI4612">
        <v>0.088929219600726</v>
      </c>
      <c t="str" s="16" r="AJ4612">
        <f>P4612-AB4612</f>
        <v>384</v>
      </c>
      <c t="str" s="15" r="AK4612">
        <f>(P4612-AB4612)/AB4612</f>
        <v>395,88%</v>
      </c>
      <c t="str" s="16" r="AL4612">
        <f>P4612-V4612</f>
        <v>-71</v>
      </c>
      <c t="str" s="13" r="AM4612">
        <f>(P4612-V4612)/V4612</f>
        <v>-12,86%</v>
      </c>
      <c s="13" r="AN4612"/>
    </row>
    <row r="4613">
      <c t="s" s="1" r="A4613">
        <v>30020</v>
      </c>
      <c t="s" s="20" r="B4613">
        <v>30021</v>
      </c>
      <c s="9" r="C4613">
        <v>65293.0</v>
      </c>
      <c t="s" s="21" r="D4613">
        <v>30022</v>
      </c>
      <c t="s" s="10" r="E4613">
        <v>30023</v>
      </c>
      <c t="s" s="10" r="F4613">
        <v>30024</v>
      </c>
      <c s="11" r="G4613">
        <v>8.7</v>
      </c>
      <c s="12" r="H4613">
        <v>10.1</v>
      </c>
      <c t="str" s="10" r="I4613">
        <f>H4613-G4613</f>
        <v>1,4</v>
      </c>
      <c t="s" s="10" r="J4613">
        <v>30025</v>
      </c>
      <c t="s" s="10" r="K4613">
        <v>30026</v>
      </c>
      <c s="14" r="L4613">
        <v>1006.0</v>
      </c>
      <c s="14" r="M4613">
        <v>529.0</v>
      </c>
      <c s="14" r="N4613">
        <v>52.58</v>
      </c>
      <c s="14" r="O4613">
        <v>454.0</v>
      </c>
      <c s="14" r="P4613">
        <v>130.0</v>
      </c>
      <c t="str" s="13" r="Q4613">
        <f>P4613/O4613</f>
        <v>28,63%</v>
      </c>
      <c s="14" r="R4613">
        <v>1057.0</v>
      </c>
      <c s="14" r="S4613">
        <v>141.0</v>
      </c>
      <c s="14" r="T4613">
        <v>13.34</v>
      </c>
      <c s="14" r="U4613">
        <v>902.0</v>
      </c>
      <c s="14" r="V4613">
        <v>191.0</v>
      </c>
      <c s="14" r="W4613">
        <v>21.18</v>
      </c>
      <c s="14" r="X4613">
        <v>934.0</v>
      </c>
      <c s="14" r="Y4613">
        <v>508.0</v>
      </c>
      <c t="str" s="15" r="Z4613">
        <f>Y4613/X4613</f>
        <v>54,39%</v>
      </c>
      <c s="14" r="AA4613">
        <v>408.0</v>
      </c>
      <c s="14" r="AB4613">
        <v>18.0</v>
      </c>
      <c s="13" r="AC4613">
        <v>0.0441176470588235</v>
      </c>
      <c s="14" r="AD4613">
        <v>813.0</v>
      </c>
      <c s="14" r="AE4613">
        <v>458.0</v>
      </c>
      <c s="13" r="AF4613">
        <v>0.563345633456335</v>
      </c>
      <c s="14" r="AG4613">
        <v>345.0</v>
      </c>
      <c s="14" r="AH4613">
        <v>26.0</v>
      </c>
      <c s="13" r="AI4613">
        <v>0.0753623188405797</v>
      </c>
      <c t="str" s="16" r="AJ4613">
        <f>P4613-AB4613</f>
        <v>112</v>
      </c>
      <c t="str" s="15" r="AK4613">
        <f>(P4613-AB4613)/AB4613</f>
        <v>622,22%</v>
      </c>
      <c t="str" s="16" r="AL4613">
        <f>P4613-V4613</f>
        <v>-61</v>
      </c>
      <c t="str" s="13" r="AM4613">
        <f>(P4613-V4613)/V4613</f>
        <v>-31,94%</v>
      </c>
      <c s="13" r="AN4613"/>
    </row>
    <row r="4614">
      <c t="s" s="1" r="A4614">
        <v>30027</v>
      </c>
      <c t="s" s="20" r="B4614">
        <v>30028</v>
      </c>
      <c s="9" r="C4614">
        <v>65294.0</v>
      </c>
      <c t="s" s="21" r="D4614">
        <v>30029</v>
      </c>
      <c t="s" s="10" r="E4614">
        <v>30030</v>
      </c>
      <c t="s" s="10" r="F4614">
        <v>30031</v>
      </c>
      <c s="11" r="G4614">
        <v>8.7</v>
      </c>
      <c s="12" r="H4614">
        <v>10.1</v>
      </c>
      <c t="str" s="10" r="I4614">
        <f>H4614-G4614</f>
        <v>1,4</v>
      </c>
      <c t="s" s="10" r="J4614">
        <v>30032</v>
      </c>
      <c t="s" s="10" r="K4614">
        <v>30033</v>
      </c>
      <c s="14" r="L4614">
        <v>138.0</v>
      </c>
      <c s="14" r="M4614">
        <v>55.0</v>
      </c>
      <c s="14" r="N4614">
        <v>39.86</v>
      </c>
      <c s="14" r="O4614">
        <v>82.0</v>
      </c>
      <c s="14" r="P4614">
        <v>29.0</v>
      </c>
      <c t="str" s="13" r="Q4614">
        <f>P4614/O4614</f>
        <v>35,37%</v>
      </c>
      <c s="14" r="R4614">
        <v>126.0</v>
      </c>
      <c s="14" r="S4614">
        <v>20.0</v>
      </c>
      <c s="14" r="T4614">
        <v>15.87</v>
      </c>
      <c s="14" r="U4614">
        <v>106.0</v>
      </c>
      <c s="14" r="V4614">
        <v>20.0</v>
      </c>
      <c s="14" r="W4614">
        <v>18.87</v>
      </c>
      <c s="14" r="X4614">
        <v>121.0</v>
      </c>
      <c s="14" r="Y4614">
        <v>43.0</v>
      </c>
      <c t="str" s="15" r="Z4614">
        <f>Y4614/X4614</f>
        <v>35,54%</v>
      </c>
      <c s="14" r="AA4614">
        <v>72.0</v>
      </c>
      <c s="14" r="AB4614">
        <v>8.0</v>
      </c>
      <c s="13" r="AC4614">
        <v>0.111111111111111</v>
      </c>
      <c s="14" r="AD4614">
        <v>115.0</v>
      </c>
      <c s="14" r="AE4614">
        <v>58.0</v>
      </c>
      <c s="13" r="AF4614">
        <v>0.504347826086956</v>
      </c>
      <c s="14" r="AG4614">
        <v>56.0</v>
      </c>
      <c s="14" r="AH4614">
        <v>8.0</v>
      </c>
      <c s="13" r="AI4614">
        <v>0.142857142857143</v>
      </c>
      <c t="str" s="16" r="AJ4614">
        <f>P4614-AB4614</f>
        <v>21</v>
      </c>
      <c t="str" s="15" r="AK4614">
        <f>(P4614-AB4614)/AB4614</f>
        <v>262,50%</v>
      </c>
      <c t="str" s="16" r="AL4614">
        <f>P4614-V4614</f>
        <v>9</v>
      </c>
      <c t="str" s="13" r="AM4614">
        <f>(P4614-V4614)/V4614</f>
        <v>45,00%</v>
      </c>
      <c s="13" r="AN4614"/>
    </row>
    <row r="4615">
      <c t="s" s="1" r="A4615">
        <v>30034</v>
      </c>
      <c t="s" s="20" r="B4615">
        <v>30035</v>
      </c>
      <c s="9" r="C4615">
        <v>65295.0</v>
      </c>
      <c t="s" s="21" r="D4615">
        <v>30036</v>
      </c>
      <c t="s" s="10" r="E4615">
        <v>30037</v>
      </c>
      <c t="s" s="10" r="F4615">
        <v>30038</v>
      </c>
      <c s="12" r="G4615">
        <v>11.4</v>
      </c>
      <c s="14" r="H4615">
        <v>10.8</v>
      </c>
      <c t="str" s="10" r="I4615">
        <f>H4615-G4615</f>
        <v>-0,6</v>
      </c>
      <c t="s" s="10" r="J4615">
        <v>30039</v>
      </c>
      <c t="s" s="10" r="K4615">
        <v>30040</v>
      </c>
      <c s="14" r="L4615">
        <v>206.0</v>
      </c>
      <c s="14" r="M4615">
        <v>74.0</v>
      </c>
      <c s="14" r="N4615">
        <v>35.92</v>
      </c>
      <c s="14" r="O4615">
        <v>126.0</v>
      </c>
      <c s="14" r="P4615">
        <v>32.0</v>
      </c>
      <c t="str" s="13" r="Q4615">
        <f>P4615/O4615</f>
        <v>25,40%</v>
      </c>
      <c s="14" r="R4615">
        <v>199.0</v>
      </c>
      <c s="14" r="S4615">
        <v>30.0</v>
      </c>
      <c s="14" r="T4615">
        <v>15.08</v>
      </c>
      <c s="14" r="U4615">
        <v>166.0</v>
      </c>
      <c s="14" r="V4615">
        <v>38.0</v>
      </c>
      <c s="14" r="W4615">
        <v>22.89</v>
      </c>
      <c s="14" r="X4615">
        <v>206.0</v>
      </c>
      <c s="14" r="Y4615">
        <v>106.0</v>
      </c>
      <c t="str" s="15" r="Z4615">
        <f>Y4615/X4615</f>
        <v>51,46%</v>
      </c>
      <c s="14" r="AA4615">
        <v>97.0</v>
      </c>
      <c s="14" r="AB4615">
        <v>9.0</v>
      </c>
      <c s="13" r="AC4615">
        <v>0.0927835051546392</v>
      </c>
      <c s="14" r="AD4615">
        <v>194.0</v>
      </c>
      <c s="14" r="AE4615">
        <v>84.0</v>
      </c>
      <c s="13" r="AF4615">
        <v>0.432989690721649</v>
      </c>
      <c s="14" r="AG4615">
        <v>105.0</v>
      </c>
      <c s="14" r="AH4615">
        <v>10.0</v>
      </c>
      <c s="13" r="AI4615">
        <v>0.0952380952380952</v>
      </c>
      <c t="str" s="16" r="AJ4615">
        <f>P4615-AB4615</f>
        <v>23</v>
      </c>
      <c t="str" s="15" r="AK4615">
        <f>(P4615-AB4615)/AB4615</f>
        <v>255,56%</v>
      </c>
      <c t="str" s="16" r="AL4615">
        <f>P4615-V4615</f>
        <v>-6</v>
      </c>
      <c t="str" s="13" r="AM4615">
        <f>(P4615-V4615)/V4615</f>
        <v>-15,79%</v>
      </c>
      <c s="13" r="AN4615"/>
    </row>
    <row r="4616">
      <c t="s" s="1" r="A4616">
        <v>30041</v>
      </c>
      <c t="s" s="20" r="B4616">
        <v>30042</v>
      </c>
      <c s="9" r="C4616">
        <v>65296.0</v>
      </c>
      <c t="s" s="21" r="D4616">
        <v>30043</v>
      </c>
      <c t="s" s="10" r="E4616">
        <v>30044</v>
      </c>
      <c t="s" s="10" r="F4616">
        <v>30045</v>
      </c>
      <c s="12" r="G4616">
        <v>11.4</v>
      </c>
      <c s="14" r="H4616">
        <v>10.8</v>
      </c>
      <c t="str" s="10" r="I4616">
        <f>H4616-G4616</f>
        <v>-0,6</v>
      </c>
      <c t="s" s="10" r="J4616">
        <v>30046</v>
      </c>
      <c t="s" s="10" r="K4616">
        <v>30047</v>
      </c>
      <c s="14" r="L4616">
        <v>161.0</v>
      </c>
      <c s="14" r="M4616">
        <v>67.0</v>
      </c>
      <c s="14" r="N4616">
        <v>41.61</v>
      </c>
      <c s="14" r="O4616">
        <v>87.0</v>
      </c>
      <c s="14" r="P4616">
        <v>24.0</v>
      </c>
      <c t="str" s="13" r="Q4616">
        <f>P4616/O4616</f>
        <v>27,59%</v>
      </c>
      <c s="14" r="R4616">
        <v>172.0</v>
      </c>
      <c s="14" r="S4616">
        <v>20.0</v>
      </c>
      <c s="14" r="T4616">
        <v>11.63</v>
      </c>
      <c s="14" r="U4616">
        <v>150.0</v>
      </c>
      <c s="14" r="V4616">
        <v>34.0</v>
      </c>
      <c s="14" r="W4616">
        <v>22.67</v>
      </c>
      <c s="14" r="X4616">
        <v>166.0</v>
      </c>
      <c s="14" r="Y4616">
        <v>72.0</v>
      </c>
      <c t="str" s="15" r="Z4616">
        <f>Y4616/X4616</f>
        <v>43,37%</v>
      </c>
      <c s="14" r="AA4616">
        <v>87.0</v>
      </c>
      <c s="14" r="AB4616">
        <v>5.0</v>
      </c>
      <c s="13" r="AC4616">
        <v>0.0574712643678161</v>
      </c>
      <c s="14" r="AD4616">
        <v>171.0</v>
      </c>
      <c s="14" r="AE4616">
        <v>83.0</v>
      </c>
      <c s="13" r="AF4616">
        <v>0.485380116959064</v>
      </c>
      <c s="14" r="AG4616">
        <v>85.0</v>
      </c>
      <c s="14" r="AH4616">
        <v>16.0</v>
      </c>
      <c s="13" r="AI4616">
        <v>0.188235294117647</v>
      </c>
      <c t="str" s="16" r="AJ4616">
        <f>P4616-AB4616</f>
        <v>19</v>
      </c>
      <c t="str" s="15" r="AK4616">
        <f>(P4616-AB4616)/AB4616</f>
        <v>380,00%</v>
      </c>
      <c t="str" s="16" r="AL4616">
        <f>P4616-V4616</f>
        <v>-10</v>
      </c>
      <c t="str" s="13" r="AM4616">
        <f>(P4616-V4616)/V4616</f>
        <v>-29,41%</v>
      </c>
      <c s="13" r="AN4616"/>
    </row>
    <row r="4617">
      <c t="s" s="1" r="A4617">
        <v>30048</v>
      </c>
      <c t="s" s="20" r="B4617">
        <v>30049</v>
      </c>
      <c s="9" r="C4617">
        <v>65297.0</v>
      </c>
      <c t="s" s="21" r="D4617">
        <v>30050</v>
      </c>
      <c t="s" s="10" r="E4617">
        <v>30051</v>
      </c>
      <c t="s" s="10" r="F4617">
        <v>30052</v>
      </c>
      <c s="23" r="G4617">
        <v>11.4</v>
      </c>
      <c s="14" r="H4617">
        <v>10.8</v>
      </c>
      <c t="str" s="10" r="I4617">
        <f>H4617-G4617</f>
        <v>-0,6</v>
      </c>
      <c t="s" s="10" r="J4617">
        <v>30053</v>
      </c>
      <c t="s" s="10" r="K4617">
        <v>30054</v>
      </c>
      <c s="14" r="L4617">
        <v>181.0</v>
      </c>
      <c s="14" r="M4617">
        <v>85.0</v>
      </c>
      <c s="14" r="N4617">
        <v>46.96</v>
      </c>
      <c s="14" r="O4617">
        <v>94.0</v>
      </c>
      <c s="14" r="P4617">
        <v>28.0</v>
      </c>
      <c t="str" s="13" r="Q4617">
        <f>P4617/O4617</f>
        <v>29,79%</v>
      </c>
      <c s="14" r="R4617">
        <v>189.0</v>
      </c>
      <c s="14" r="S4617">
        <v>34.0</v>
      </c>
      <c s="14" r="T4617">
        <v>17.99</v>
      </c>
      <c s="14" r="U4617">
        <v>155.0</v>
      </c>
      <c s="14" r="V4617">
        <v>33.0</v>
      </c>
      <c s="14" r="W4617">
        <v>21.29</v>
      </c>
      <c s="14" r="X4617">
        <v>200.0</v>
      </c>
      <c s="14" r="Y4617">
        <v>135.0</v>
      </c>
      <c t="str" s="15" r="Z4617">
        <f>Y4617/X4617</f>
        <v>67,50%</v>
      </c>
      <c s="14" r="AA4617">
        <v>62.0</v>
      </c>
      <c s="14" r="AB4617">
        <v>5.0</v>
      </c>
      <c s="13" r="AC4617">
        <v>0.0806451612903226</v>
      </c>
      <c s="14" r="AD4617">
        <v>204.0</v>
      </c>
      <c s="14" r="AE4617">
        <v>103.0</v>
      </c>
      <c s="13" r="AF4617">
        <v>0.504901960784314</v>
      </c>
      <c s="14" r="AG4617">
        <v>97.0</v>
      </c>
      <c s="14" r="AH4617">
        <v>8.0</v>
      </c>
      <c s="13" r="AI4617">
        <v>0.0824742268041237</v>
      </c>
      <c t="str" s="16" r="AJ4617">
        <f>P4617-AB4617</f>
        <v>23</v>
      </c>
      <c t="str" s="15" r="AK4617">
        <f>(P4617-AB4617)/AB4617</f>
        <v>460,00%</v>
      </c>
      <c t="str" s="16" r="AL4617">
        <f>P4617-V4617</f>
        <v>-5</v>
      </c>
      <c t="str" s="13" r="AM4617">
        <f>(P4617-V4617)/V4617</f>
        <v>-15,15%</v>
      </c>
      <c s="13" r="AN4617"/>
    </row>
    <row r="4618">
      <c t="s" s="1" r="A4618">
        <v>30055</v>
      </c>
      <c t="s" s="20" r="B4618">
        <v>30056</v>
      </c>
      <c s="9" r="C4618">
        <v>65298.0</v>
      </c>
      <c t="s" s="21" r="D4618">
        <v>30057</v>
      </c>
      <c t="s" s="10" r="E4618">
        <v>30058</v>
      </c>
      <c t="s" s="10" r="F4618">
        <v>30059</v>
      </c>
      <c s="11" r="G4618">
        <v>8.7</v>
      </c>
      <c s="12" r="H4618">
        <v>10.1</v>
      </c>
      <c t="str" s="10" r="I4618">
        <f>H4618-G4618</f>
        <v>1,4</v>
      </c>
      <c t="s" s="10" r="J4618">
        <v>30060</v>
      </c>
      <c t="s" s="10" r="K4618">
        <v>30061</v>
      </c>
      <c s="14" r="L4618">
        <v>204.0</v>
      </c>
      <c s="14" r="M4618">
        <v>107.0</v>
      </c>
      <c s="14" r="N4618">
        <v>52.45</v>
      </c>
      <c s="14" r="O4618">
        <v>94.0</v>
      </c>
      <c s="14" r="P4618">
        <v>31.0</v>
      </c>
      <c t="str" s="13" r="Q4618">
        <f>P4618/O4618</f>
        <v>32,98%</v>
      </c>
      <c s="14" r="R4618">
        <v>204.0</v>
      </c>
      <c s="14" r="S4618">
        <v>21.0</v>
      </c>
      <c s="14" r="T4618">
        <v>10.29</v>
      </c>
      <c s="14" r="U4618">
        <v>183.0</v>
      </c>
      <c s="14" r="V4618">
        <v>25.0</v>
      </c>
      <c s="14" r="W4618">
        <v>13.66</v>
      </c>
      <c s="14" r="X4618">
        <v>218.0</v>
      </c>
      <c s="14" r="Y4618">
        <v>125.0</v>
      </c>
      <c t="str" s="15" r="Z4618">
        <f>Y4618/X4618</f>
        <v>57,34%</v>
      </c>
      <c s="14" r="AA4618">
        <v>87.0</v>
      </c>
      <c s="14" r="AB4618">
        <v>5.0</v>
      </c>
      <c s="13" r="AC4618">
        <v>0.0574712643678161</v>
      </c>
      <c s="14" r="AD4618">
        <v>194.0</v>
      </c>
      <c s="14" r="AE4618">
        <v>104.0</v>
      </c>
      <c s="13" r="AF4618">
        <v>0.536082474226804</v>
      </c>
      <c s="14" r="AG4618">
        <v>87.0</v>
      </c>
      <c s="14" r="AH4618">
        <v>3.0</v>
      </c>
      <c s="13" r="AI4618">
        <v>0.0344827586206897</v>
      </c>
      <c t="str" s="16" r="AJ4618">
        <f>P4618-AB4618</f>
        <v>26</v>
      </c>
      <c t="str" s="15" r="AK4618">
        <f>(P4618-AB4618)/AB4618</f>
        <v>520,00%</v>
      </c>
      <c t="str" s="16" r="AL4618">
        <f>P4618-V4618</f>
        <v>6</v>
      </c>
      <c t="str" s="13" r="AM4618">
        <f>(P4618-V4618)/V4618</f>
        <v>24,00%</v>
      </c>
      <c s="13" r="AN4618"/>
    </row>
    <row r="4619">
      <c t="s" s="1" r="A4619">
        <v>30062</v>
      </c>
      <c t="s" s="20" r="B4619">
        <v>30063</v>
      </c>
      <c s="9" r="C4619">
        <v>65299.0</v>
      </c>
      <c t="s" s="21" r="D4619">
        <v>30064</v>
      </c>
      <c t="s" s="10" r="E4619">
        <v>30065</v>
      </c>
      <c t="s" s="10" r="F4619">
        <v>30066</v>
      </c>
      <c s="23" r="G4619">
        <v>11.4</v>
      </c>
      <c s="14" r="H4619">
        <v>10.8</v>
      </c>
      <c t="str" s="10" r="I4619">
        <f>H4619-G4619</f>
        <v>-0,6</v>
      </c>
      <c t="s" s="10" r="J4619">
        <v>30067</v>
      </c>
      <c t="s" s="10" r="K4619">
        <v>30068</v>
      </c>
      <c s="14" r="L4619">
        <v>208.0</v>
      </c>
      <c s="14" r="M4619">
        <v>105.0</v>
      </c>
      <c s="14" r="N4619">
        <v>50.48</v>
      </c>
      <c s="14" r="O4619">
        <v>95.0</v>
      </c>
      <c s="14" r="P4619">
        <v>21.0</v>
      </c>
      <c t="str" s="13" r="Q4619">
        <f>P4619/O4619</f>
        <v>22,11%</v>
      </c>
      <c s="14" r="R4619">
        <v>211.0</v>
      </c>
      <c s="14" r="S4619">
        <v>42.0</v>
      </c>
      <c s="14" r="T4619">
        <v>19.91</v>
      </c>
      <c s="14" r="U4619">
        <v>169.0</v>
      </c>
      <c s="14" r="V4619">
        <v>27.0</v>
      </c>
      <c s="14" r="W4619">
        <v>15.98</v>
      </c>
      <c s="14" r="X4619">
        <v>225.0</v>
      </c>
      <c s="14" r="Y4619">
        <v>129.0</v>
      </c>
      <c t="str" s="15" r="Z4619">
        <f>Y4619/X4619</f>
        <v>57,33%</v>
      </c>
      <c s="14" r="AA4619">
        <v>87.0</v>
      </c>
      <c s="14" r="AB4619">
        <v>3.0</v>
      </c>
      <c s="13" r="AC4619">
        <v>0.0344827586206897</v>
      </c>
      <c s="14" r="AD4619">
        <v>203.0</v>
      </c>
      <c s="14" r="AE4619">
        <v>115.0</v>
      </c>
      <c s="13" r="AF4619">
        <v>0.566502463054187</v>
      </c>
      <c s="14" r="AG4619">
        <v>86.0</v>
      </c>
      <c s="14" r="AH4619">
        <v>1.0</v>
      </c>
      <c s="13" r="AI4619">
        <v>0.0116279069767442</v>
      </c>
      <c t="str" s="16" r="AJ4619">
        <f>P4619-AB4619</f>
        <v>18</v>
      </c>
      <c t="str" s="15" r="AK4619">
        <f>(P4619-AB4619)/AB4619</f>
        <v>600,00%</v>
      </c>
      <c t="str" s="16" r="AL4619">
        <f>P4619-V4619</f>
        <v>-6</v>
      </c>
      <c t="str" s="13" r="AM4619">
        <f>(P4619-V4619)/V4619</f>
        <v>-22,22%</v>
      </c>
      <c s="13" r="AN4619"/>
    </row>
    <row r="4620">
      <c t="s" s="1" r="A4620">
        <v>30069</v>
      </c>
      <c t="s" s="20" r="B4620">
        <v>30070</v>
      </c>
      <c s="9" r="C4620">
        <v>65300.0</v>
      </c>
      <c t="s" s="21" r="D4620">
        <v>30071</v>
      </c>
      <c t="s" s="10" r="E4620">
        <v>30072</v>
      </c>
      <c t="s" s="10" r="F4620">
        <v>30073</v>
      </c>
      <c s="23" r="G4620">
        <v>11.4</v>
      </c>
      <c s="14" r="H4620">
        <v>10.8</v>
      </c>
      <c t="str" s="10" r="I4620">
        <f>H4620-G4620</f>
        <v>-0,6</v>
      </c>
      <c t="s" s="10" r="J4620">
        <v>30074</v>
      </c>
      <c t="s" s="10" r="K4620">
        <v>30075</v>
      </c>
      <c s="14" r="L4620">
        <v>258.0</v>
      </c>
      <c s="14" r="M4620">
        <v>118.0</v>
      </c>
      <c s="14" r="N4620">
        <v>45.74</v>
      </c>
      <c s="14" r="O4620">
        <v>133.0</v>
      </c>
      <c s="14" r="P4620">
        <v>38.0</v>
      </c>
      <c t="str" s="13" r="Q4620">
        <f>P4620/O4620</f>
        <v>28,57%</v>
      </c>
      <c s="14" r="R4620">
        <v>239.0</v>
      </c>
      <c s="14" r="S4620">
        <v>45.0</v>
      </c>
      <c s="14" r="T4620">
        <v>18.83</v>
      </c>
      <c s="14" r="U4620">
        <v>189.0</v>
      </c>
      <c s="14" r="V4620">
        <v>44.0</v>
      </c>
      <c s="14" r="W4620">
        <v>23.28</v>
      </c>
      <c s="14" r="X4620">
        <v>243.0</v>
      </c>
      <c s="14" r="Y4620">
        <v>121.0</v>
      </c>
      <c t="str" s="15" r="Z4620">
        <f>Y4620/X4620</f>
        <v>49,79%</v>
      </c>
      <c s="14" r="AA4620">
        <v>117.0</v>
      </c>
      <c s="14" r="AB4620">
        <v>9.0</v>
      </c>
      <c s="13" r="AC4620">
        <v>0.0769230769230769</v>
      </c>
      <c s="14" r="AD4620">
        <v>235.0</v>
      </c>
      <c s="14" r="AE4620">
        <v>119.0</v>
      </c>
      <c s="13" r="AF4620">
        <v>0.506382978723404</v>
      </c>
      <c s="14" r="AG4620">
        <v>114.0</v>
      </c>
      <c s="14" r="AH4620">
        <v>14.0</v>
      </c>
      <c s="13" r="AI4620">
        <v>0.12280701754386</v>
      </c>
      <c t="str" s="16" r="AJ4620">
        <f>P4620-AB4620</f>
        <v>29</v>
      </c>
      <c t="str" s="15" r="AK4620">
        <f>(P4620-AB4620)/AB4620</f>
        <v>322,22%</v>
      </c>
      <c t="str" s="16" r="AL4620">
        <f>P4620-V4620</f>
        <v>-6</v>
      </c>
      <c t="str" s="13" r="AM4620">
        <f>(P4620-V4620)/V4620</f>
        <v>-13,64%</v>
      </c>
      <c s="13" r="AN4620"/>
    </row>
    <row r="4621">
      <c t="s" s="1" r="A4621">
        <v>30076</v>
      </c>
      <c t="s" s="20" r="B4621">
        <v>30077</v>
      </c>
      <c s="9" r="C4621">
        <v>65301.0</v>
      </c>
      <c t="s" s="21" r="D4621">
        <v>30078</v>
      </c>
      <c t="s" s="10" r="E4621">
        <v>30079</v>
      </c>
      <c t="s" s="10" r="F4621">
        <v>30080</v>
      </c>
      <c s="12" r="G4621">
        <v>11.4</v>
      </c>
      <c s="14" r="H4621">
        <v>10.8</v>
      </c>
      <c t="str" s="10" r="I4621">
        <f>H4621-G4621</f>
        <v>-0,6</v>
      </c>
      <c t="s" s="10" r="J4621">
        <v>30081</v>
      </c>
      <c t="s" s="10" r="K4621">
        <v>30082</v>
      </c>
      <c s="14" r="L4621">
        <v>656.0</v>
      </c>
      <c s="14" r="M4621">
        <v>355.0</v>
      </c>
      <c s="14" r="N4621">
        <v>54.12</v>
      </c>
      <c s="14" r="O4621">
        <v>285.0</v>
      </c>
      <c s="14" r="P4621">
        <v>93.0</v>
      </c>
      <c t="str" s="13" r="Q4621">
        <f>P4621/O4621</f>
        <v>32,63%</v>
      </c>
      <c s="14" r="R4621">
        <v>667.0</v>
      </c>
      <c s="14" r="S4621">
        <v>103.0</v>
      </c>
      <c s="14" r="T4621">
        <v>15.44</v>
      </c>
      <c s="14" r="U4621">
        <v>551.0</v>
      </c>
      <c s="14" r="V4621">
        <v>107.0</v>
      </c>
      <c s="14" r="W4621">
        <v>19.42</v>
      </c>
      <c s="14" r="X4621">
        <v>689.0</v>
      </c>
      <c s="14" r="Y4621">
        <v>417.0</v>
      </c>
      <c t="str" s="15" r="Z4621">
        <f>Y4621/X4621</f>
        <v>60,52%</v>
      </c>
      <c s="14" r="AA4621">
        <v>254.0</v>
      </c>
      <c s="14" r="AB4621">
        <v>20.0</v>
      </c>
      <c s="13" r="AC4621">
        <v>0.078740157480315</v>
      </c>
      <c s="14" r="AD4621">
        <v>706.0</v>
      </c>
      <c s="14" r="AE4621">
        <v>393.0</v>
      </c>
      <c s="13" r="AF4621">
        <v>0.556657223796034</v>
      </c>
      <c s="14" r="AG4621">
        <v>297.0</v>
      </c>
      <c s="14" r="AH4621">
        <v>25.0</v>
      </c>
      <c s="13" r="AI4621">
        <v>0.0841750841750842</v>
      </c>
      <c t="str" s="16" r="AJ4621">
        <f>P4621-AB4621</f>
        <v>73</v>
      </c>
      <c t="str" s="15" r="AK4621">
        <f>(P4621-AB4621)/AB4621</f>
        <v>365,00%</v>
      </c>
      <c t="str" s="16" r="AL4621">
        <f>P4621-V4621</f>
        <v>-14</v>
      </c>
      <c t="str" s="13" r="AM4621">
        <f>(P4621-V4621)/V4621</f>
        <v>-13,08%</v>
      </c>
      <c s="13" r="AN4621"/>
    </row>
    <row r="4622">
      <c t="s" s="1" r="A4622">
        <v>30083</v>
      </c>
      <c t="s" s="20" r="B4622">
        <v>30084</v>
      </c>
      <c s="9" r="C4622">
        <v>65303.0</v>
      </c>
      <c t="s" s="21" r="D4622">
        <v>30085</v>
      </c>
      <c t="s" s="10" r="E4622">
        <v>30086</v>
      </c>
      <c t="s" s="10" r="F4622">
        <v>30087</v>
      </c>
      <c s="11" r="G4622">
        <v>8.7</v>
      </c>
      <c s="12" r="H4622">
        <v>10.1</v>
      </c>
      <c t="str" s="10" r="I4622">
        <f>H4622-G4622</f>
        <v>1,4</v>
      </c>
      <c t="s" s="10" r="J4622">
        <v>30088</v>
      </c>
      <c t="s" s="10" r="K4622">
        <v>30089</v>
      </c>
      <c s="14" r="L4622">
        <v>2285.0</v>
      </c>
      <c s="14" r="M4622">
        <v>1142.0</v>
      </c>
      <c s="14" r="N4622">
        <v>49.98</v>
      </c>
      <c s="14" r="O4622">
        <v>1099.0</v>
      </c>
      <c s="14" r="P4622">
        <v>311.0</v>
      </c>
      <c t="str" s="13" r="Q4622">
        <f>P4622/O4622</f>
        <v>28,30%</v>
      </c>
      <c s="14" r="R4622">
        <v>2236.0</v>
      </c>
      <c s="14" r="S4622">
        <v>314.0</v>
      </c>
      <c s="14" r="T4622">
        <v>14.04</v>
      </c>
      <c s="14" r="U4622">
        <v>1886.0</v>
      </c>
      <c s="14" r="V4622">
        <v>426.0</v>
      </c>
      <c s="14" r="W4622">
        <v>22.59</v>
      </c>
      <c s="14" r="X4622">
        <v>2145.0</v>
      </c>
      <c s="14" r="Y4622">
        <v>1080.0</v>
      </c>
      <c t="str" s="15" r="Z4622">
        <f>Y4622/X4622</f>
        <v>50,35%</v>
      </c>
      <c s="14" r="AA4622">
        <v>1020.0</v>
      </c>
      <c s="14" r="AB4622">
        <v>41.0</v>
      </c>
      <c s="13" r="AC4622">
        <v>0.0401960784313726</v>
      </c>
      <c s="14" r="AD4622">
        <v>2091.0</v>
      </c>
      <c s="14" r="AE4622">
        <v>1016.0</v>
      </c>
      <c s="13" r="AF4622">
        <v>0.485891917742707</v>
      </c>
      <c s="14" r="AG4622">
        <v>1033.0</v>
      </c>
      <c s="14" r="AH4622">
        <v>91.0</v>
      </c>
      <c s="13" r="AI4622">
        <v>0.0880929332042594</v>
      </c>
      <c t="str" s="16" r="AJ4622">
        <f>P4622-AB4622</f>
        <v>270</v>
      </c>
      <c t="str" s="15" r="AK4622">
        <f>(P4622-AB4622)/AB4622</f>
        <v>658,54%</v>
      </c>
      <c t="str" s="16" r="AL4622">
        <f>P4622-V4622</f>
        <v>-115</v>
      </c>
      <c t="str" s="13" r="AM4622">
        <f>(P4622-V4622)/V4622</f>
        <v>-27,00%</v>
      </c>
      <c s="13" r="AN4622"/>
    </row>
    <row r="4623">
      <c t="s" s="1" r="A4623">
        <v>30090</v>
      </c>
      <c t="s" s="20" r="B4623">
        <v>30091</v>
      </c>
      <c s="9" r="C4623">
        <v>65304.0</v>
      </c>
      <c t="s" s="21" r="D4623">
        <v>30092</v>
      </c>
      <c t="s" s="10" r="E4623">
        <v>30093</v>
      </c>
      <c t="s" s="10" r="F4623">
        <v>30094</v>
      </c>
      <c s="12" r="G4623">
        <v>11.4</v>
      </c>
      <c s="14" r="H4623">
        <v>10.8</v>
      </c>
      <c t="str" s="10" r="I4623">
        <f>H4623-G4623</f>
        <v>-0,6</v>
      </c>
      <c t="s" s="10" r="J4623">
        <v>30095</v>
      </c>
      <c t="s" s="10" r="K4623">
        <v>30096</v>
      </c>
      <c s="14" r="L4623">
        <v>26.0</v>
      </c>
      <c s="14" r="M4623">
        <v>13.0</v>
      </c>
      <c s="14" r="N4623">
        <v>50.0</v>
      </c>
      <c s="14" r="O4623">
        <v>13.0</v>
      </c>
      <c s="14" r="P4623">
        <v>4.0</v>
      </c>
      <c t="str" s="13" r="Q4623">
        <f>P4623/O4623</f>
        <v>30,77%</v>
      </c>
      <c s="14" r="R4623">
        <v>28.0</v>
      </c>
      <c s="14" r="S4623">
        <v>4.0</v>
      </c>
      <c s="14" r="T4623">
        <v>14.29</v>
      </c>
      <c s="14" r="U4623">
        <v>24.0</v>
      </c>
      <c s="14" r="V4623">
        <v>2.0</v>
      </c>
      <c s="14" r="W4623">
        <v>8.33</v>
      </c>
      <c s="14" r="X4623">
        <v>27.0</v>
      </c>
      <c s="14" r="Y4623">
        <v>13.0</v>
      </c>
      <c t="str" s="15" r="Z4623">
        <f>Y4623/X4623</f>
        <v>48,15%</v>
      </c>
      <c s="14" r="AA4623">
        <v>14.0</v>
      </c>
      <c s="14" r="AB4623">
        <v>0.0</v>
      </c>
      <c s="13" r="AC4623">
        <v>0.0</v>
      </c>
      <c s="14" r="AD4623">
        <v>22.0</v>
      </c>
      <c s="14" r="AE4623">
        <v>13.0</v>
      </c>
      <c s="13" r="AF4623">
        <v>0.590909090909091</v>
      </c>
      <c s="14" r="AG4623">
        <v>9.0</v>
      </c>
      <c s="14" r="AH4623">
        <v>0.0</v>
      </c>
      <c s="13" r="AI4623">
        <v>0.0</v>
      </c>
      <c t="str" s="16" r="AJ4623">
        <f>P4623-AB4623</f>
        <v>4</v>
      </c>
      <c t="str" s="15" r="AK4623">
        <f>(P4623-AB4623)/AB4623</f>
        <v>#DIV/0!</v>
      </c>
      <c t="str" s="16" r="AL4623">
        <f>P4623-V4623</f>
        <v>2</v>
      </c>
      <c t="str" s="13" r="AM4623">
        <f>(P4623-V4623)/V4623</f>
        <v>100,00%</v>
      </c>
      <c s="13" r="AN4623"/>
    </row>
    <row r="4624">
      <c t="s" s="1" r="A4624">
        <v>30097</v>
      </c>
      <c t="s" s="20" r="B4624">
        <v>30098</v>
      </c>
      <c s="9" r="C4624">
        <v>65305.0</v>
      </c>
      <c t="s" s="21" r="D4624">
        <v>30099</v>
      </c>
      <c t="s" s="10" r="E4624">
        <v>30100</v>
      </c>
      <c t="s" s="10" r="F4624">
        <v>30101</v>
      </c>
      <c s="23" r="G4624">
        <v>11.4</v>
      </c>
      <c s="14" r="H4624">
        <v>10.8</v>
      </c>
      <c t="str" s="10" r="I4624">
        <f>H4624-G4624</f>
        <v>-0,6</v>
      </c>
      <c t="s" s="10" r="J4624">
        <v>30102</v>
      </c>
      <c t="s" s="10" r="K4624">
        <v>30103</v>
      </c>
      <c s="14" r="L4624">
        <v>526.0</v>
      </c>
      <c s="14" r="M4624">
        <v>303.0</v>
      </c>
      <c s="14" r="N4624">
        <v>57.6</v>
      </c>
      <c s="14" r="O4624">
        <v>207.0</v>
      </c>
      <c s="14" r="P4624">
        <v>72.0</v>
      </c>
      <c t="str" s="13" r="Q4624">
        <f>P4624/O4624</f>
        <v>34,78%</v>
      </c>
      <c s="14" r="R4624">
        <v>503.0</v>
      </c>
      <c s="14" r="S4624">
        <v>74.0</v>
      </c>
      <c s="14" r="T4624">
        <v>14.71</v>
      </c>
      <c s="14" r="U4624">
        <v>419.0</v>
      </c>
      <c s="14" r="V4624">
        <v>120.0</v>
      </c>
      <c s="14" r="W4624">
        <v>28.64</v>
      </c>
      <c s="14" r="X4624">
        <v>473.0</v>
      </c>
      <c s="14" r="Y4624">
        <v>315.0</v>
      </c>
      <c t="str" s="15" r="Z4624">
        <f>Y4624/X4624</f>
        <v>66,60%</v>
      </c>
      <c s="14" r="AA4624">
        <v>146.0</v>
      </c>
      <c s="14" r="AB4624">
        <v>11.0</v>
      </c>
      <c s="13" r="AC4624">
        <v>0.0753424657534247</v>
      </c>
      <c s="14" r="AD4624">
        <v>394.0</v>
      </c>
      <c s="14" r="AE4624">
        <v>261.0</v>
      </c>
      <c s="13" r="AF4624">
        <v>0.66243654822335</v>
      </c>
      <c s="14" r="AG4624">
        <v>124.0</v>
      </c>
      <c s="14" r="AH4624">
        <v>6.0</v>
      </c>
      <c s="13" r="AI4624">
        <v>0.0483870967741936</v>
      </c>
      <c t="str" s="16" r="AJ4624">
        <f>P4624-AB4624</f>
        <v>61</v>
      </c>
      <c t="str" s="15" r="AK4624">
        <f>(P4624-AB4624)/AB4624</f>
        <v>554,55%</v>
      </c>
      <c t="str" s="16" r="AL4624">
        <f>P4624-V4624</f>
        <v>-48</v>
      </c>
      <c t="str" s="13" r="AM4624">
        <f>(P4624-V4624)/V4624</f>
        <v>-40,00%</v>
      </c>
      <c s="13" r="AN4624"/>
    </row>
    <row r="4625">
      <c t="s" s="1" r="A4625">
        <v>30104</v>
      </c>
      <c t="s" s="20" r="B4625">
        <v>30105</v>
      </c>
      <c s="9" r="C4625">
        <v>65306.0</v>
      </c>
      <c t="s" s="21" r="D4625">
        <v>30106</v>
      </c>
      <c t="s" s="10" r="E4625">
        <v>30107</v>
      </c>
      <c t="s" s="10" r="F4625">
        <v>30108</v>
      </c>
      <c s="11" r="G4625">
        <v>8.7</v>
      </c>
      <c s="12" r="H4625">
        <v>10.1</v>
      </c>
      <c t="str" s="10" r="I4625">
        <f>H4625-G4625</f>
        <v>1,4</v>
      </c>
      <c t="s" s="10" r="J4625">
        <v>30109</v>
      </c>
      <c t="s" s="10" r="K4625">
        <v>30110</v>
      </c>
      <c s="14" r="L4625">
        <v>417.0</v>
      </c>
      <c s="14" r="M4625">
        <v>166.0</v>
      </c>
      <c s="14" r="N4625">
        <v>39.81</v>
      </c>
      <c s="14" r="O4625">
        <v>244.0</v>
      </c>
      <c s="14" r="P4625">
        <v>41.0</v>
      </c>
      <c t="str" s="13" r="Q4625">
        <f>P4625/O4625</f>
        <v>16,80%</v>
      </c>
      <c s="14" r="R4625">
        <v>399.0</v>
      </c>
      <c s="14" r="S4625">
        <v>48.0</v>
      </c>
      <c s="14" r="T4625">
        <v>12.03</v>
      </c>
      <c s="14" r="U4625">
        <v>344.0</v>
      </c>
      <c s="14" r="V4625">
        <v>36.0</v>
      </c>
      <c s="14" r="W4625">
        <v>10.47</v>
      </c>
      <c s="14" r="X4625">
        <v>399.0</v>
      </c>
      <c s="14" r="Y4625">
        <v>175.0</v>
      </c>
      <c t="str" s="15" r="Z4625">
        <f>Y4625/X4625</f>
        <v>43,86%</v>
      </c>
      <c s="14" r="AA4625">
        <v>219.0</v>
      </c>
      <c s="14" r="AB4625">
        <v>6.0</v>
      </c>
      <c s="13" r="AC4625">
        <v>0.0273972602739726</v>
      </c>
      <c s="14" r="AD4625">
        <v>367.0</v>
      </c>
      <c s="14" r="AE4625">
        <v>167.0</v>
      </c>
      <c s="13" r="AF4625">
        <v>0.455040871934605</v>
      </c>
      <c s="14" r="AG4625">
        <v>191.0</v>
      </c>
      <c s="14" r="AH4625">
        <v>6.0</v>
      </c>
      <c s="13" r="AI4625">
        <v>0.031413612565445</v>
      </c>
      <c t="str" s="16" r="AJ4625">
        <f>P4625-AB4625</f>
        <v>35</v>
      </c>
      <c t="str" s="15" r="AK4625">
        <f>(P4625-AB4625)/AB4625</f>
        <v>583,33%</v>
      </c>
      <c t="str" s="16" r="AL4625">
        <f>P4625-V4625</f>
        <v>5</v>
      </c>
      <c t="str" s="13" r="AM4625">
        <f>(P4625-V4625)/V4625</f>
        <v>13,89%</v>
      </c>
      <c s="13" r="AN4625"/>
    </row>
    <row r="4626">
      <c t="s" s="1" r="A4626">
        <v>30111</v>
      </c>
      <c t="s" s="20" r="B4626">
        <v>30112</v>
      </c>
      <c s="9" r="C4626">
        <v>65307.0</v>
      </c>
      <c t="s" s="21" r="D4626">
        <v>30113</v>
      </c>
      <c t="s" s="10" r="E4626">
        <v>30114</v>
      </c>
      <c t="s" s="10" r="F4626">
        <v>30115</v>
      </c>
      <c s="11" r="G4626">
        <v>8.7</v>
      </c>
      <c s="12" r="H4626">
        <v>10.1</v>
      </c>
      <c t="str" s="10" r="I4626">
        <f>H4626-G4626</f>
        <v>1,4</v>
      </c>
      <c t="s" s="10" r="J4626">
        <v>30116</v>
      </c>
      <c t="s" s="10" r="K4626">
        <v>30117</v>
      </c>
      <c s="14" r="L4626">
        <v>23944.0</v>
      </c>
      <c s="14" r="M4626">
        <v>12361.0</v>
      </c>
      <c s="14" r="N4626">
        <v>51.62</v>
      </c>
      <c s="14" r="O4626">
        <v>11177.0</v>
      </c>
      <c s="14" r="P4626">
        <v>2282.0</v>
      </c>
      <c t="str" s="13" r="Q4626">
        <f>P4626/O4626</f>
        <v>20,42%</v>
      </c>
      <c s="14" r="R4626">
        <v>23857.0</v>
      </c>
      <c s="14" r="S4626">
        <v>4081.0</v>
      </c>
      <c s="14" r="T4626">
        <v>17.11</v>
      </c>
      <c s="14" r="U4626">
        <v>19385.0</v>
      </c>
      <c s="14" r="V4626">
        <v>2961.0</v>
      </c>
      <c s="14" r="W4626">
        <v>15.27</v>
      </c>
      <c s="14" r="X4626">
        <v>22515.0</v>
      </c>
      <c s="14" r="Y4626">
        <v>11936.0</v>
      </c>
      <c t="str" s="15" r="Z4626">
        <f>Y4626/X4626</f>
        <v>53,01%</v>
      </c>
      <c s="14" r="AA4626">
        <v>10187.0</v>
      </c>
      <c s="14" r="AB4626">
        <v>464.0</v>
      </c>
      <c s="13" r="AC4626">
        <v>0.0455482477667616</v>
      </c>
      <c s="14" r="AD4626">
        <v>20803.0</v>
      </c>
      <c s="14" r="AE4626">
        <v>11276.0</v>
      </c>
      <c s="13" r="AF4626">
        <v>0.542037206172187</v>
      </c>
      <c s="14" r="AG4626">
        <v>9191.0</v>
      </c>
      <c s="14" r="AH4626">
        <v>684.0</v>
      </c>
      <c s="13" r="AI4626">
        <v>0.0744206288760744</v>
      </c>
      <c t="str" s="16" r="AJ4626">
        <f>P4626-AB4626</f>
        <v>1 818</v>
      </c>
      <c t="str" s="15" r="AK4626">
        <f>(P4626-AB4626)/AB4626</f>
        <v>391,81%</v>
      </c>
      <c t="str" s="16" r="AL4626">
        <f>P4626-V4626</f>
        <v>-679</v>
      </c>
      <c t="str" s="13" r="AM4626">
        <f>(P4626-V4626)/V4626</f>
        <v>-22,93%</v>
      </c>
      <c s="13" r="AN4626"/>
    </row>
    <row r="4627">
      <c t="s" s="1" r="A4627">
        <v>30118</v>
      </c>
      <c t="s" s="20" r="B4627">
        <v>30119</v>
      </c>
      <c s="9" r="C4627">
        <v>65308.0</v>
      </c>
      <c t="s" s="21" r="D4627">
        <v>30120</v>
      </c>
      <c t="s" s="10" r="E4627">
        <v>30121</v>
      </c>
      <c t="s" s="10" r="F4627">
        <v>30122</v>
      </c>
      <c s="11" r="G4627">
        <v>8.7</v>
      </c>
      <c s="12" r="H4627">
        <v>10.1</v>
      </c>
      <c t="str" s="10" r="I4627">
        <f>H4627-G4627</f>
        <v>1,4</v>
      </c>
      <c t="s" s="10" r="J4627">
        <v>30123</v>
      </c>
      <c t="s" s="10" r="K4627">
        <v>30124</v>
      </c>
      <c s="14" r="L4627">
        <v>3978.0</v>
      </c>
      <c s="14" r="M4627">
        <v>2110.0</v>
      </c>
      <c s="14" r="N4627">
        <v>53.04</v>
      </c>
      <c s="14" r="O4627">
        <v>1789.0</v>
      </c>
      <c s="14" r="P4627">
        <v>420.0</v>
      </c>
      <c t="str" s="13" r="Q4627">
        <f>P4627/O4627</f>
        <v>23,48%</v>
      </c>
      <c s="14" r="R4627">
        <v>3763.0</v>
      </c>
      <c s="14" r="S4627">
        <v>493.0</v>
      </c>
      <c s="14" r="T4627">
        <v>13.1</v>
      </c>
      <c s="14" r="U4627">
        <v>3205.0</v>
      </c>
      <c s="14" r="V4627">
        <v>575.0</v>
      </c>
      <c s="14" r="W4627">
        <v>17.94</v>
      </c>
      <c s="14" r="X4627">
        <v>3576.0</v>
      </c>
      <c s="14" r="Y4627">
        <v>1914.0</v>
      </c>
      <c t="str" s="15" r="Z4627">
        <f>Y4627/X4627</f>
        <v>53,52%</v>
      </c>
      <c s="14" r="AA4627">
        <v>1599.0</v>
      </c>
      <c s="14" r="AB4627">
        <v>84.0</v>
      </c>
      <c s="13" r="AC4627">
        <v>0.0525328330206379</v>
      </c>
      <c s="14" r="AD4627">
        <v>3204.0</v>
      </c>
      <c s="14" r="AE4627">
        <v>1832.0</v>
      </c>
      <c s="13" r="AF4627">
        <v>0.571785268414482</v>
      </c>
      <c s="14" r="AG4627">
        <v>1324.0</v>
      </c>
      <c s="14" r="AH4627">
        <v>97.0</v>
      </c>
      <c s="13" r="AI4627">
        <v>0.0732628398791541</v>
      </c>
      <c t="str" s="16" r="AJ4627">
        <f>P4627-AB4627</f>
        <v>336</v>
      </c>
      <c t="str" s="15" r="AK4627">
        <f>(P4627-AB4627)/AB4627</f>
        <v>400,00%</v>
      </c>
      <c t="str" s="16" r="AL4627">
        <f>P4627-V4627</f>
        <v>-155</v>
      </c>
      <c t="str" s="13" r="AM4627">
        <f>(P4627-V4627)/V4627</f>
        <v>-26,96%</v>
      </c>
      <c s="13" r="AN4627"/>
    </row>
    <row r="4628">
      <c t="s" s="1" r="A4628">
        <v>30125</v>
      </c>
      <c t="s" s="20" r="B4628">
        <v>30126</v>
      </c>
      <c s="9" r="C4628">
        <v>65309.0</v>
      </c>
      <c t="s" s="21" r="D4628">
        <v>30127</v>
      </c>
      <c t="s" s="10" r="E4628">
        <v>30128</v>
      </c>
      <c t="s" s="10" r="F4628">
        <v>30129</v>
      </c>
      <c s="11" r="G4628">
        <v>8.7</v>
      </c>
      <c s="12" r="H4628">
        <v>10.1</v>
      </c>
      <c t="str" s="10" r="I4628">
        <f>H4628-G4628</f>
        <v>1,4</v>
      </c>
      <c t="s" s="10" r="J4628">
        <v>30130</v>
      </c>
      <c t="s" s="10" r="K4628">
        <v>30131</v>
      </c>
      <c s="14" r="L4628">
        <v>598.0</v>
      </c>
      <c s="14" r="M4628">
        <v>246.0</v>
      </c>
      <c s="14" r="N4628">
        <v>41.14</v>
      </c>
      <c s="14" r="O4628">
        <v>342.0</v>
      </c>
      <c s="14" r="P4628">
        <v>49.0</v>
      </c>
      <c t="str" s="13" r="Q4628">
        <f>P4628/O4628</f>
        <v>14,33%</v>
      </c>
      <c s="14" r="R4628">
        <v>562.0</v>
      </c>
      <c s="14" r="S4628">
        <v>73.0</v>
      </c>
      <c s="14" r="T4628">
        <v>12.99</v>
      </c>
      <c s="14" r="U4628">
        <v>480.0</v>
      </c>
      <c s="14" r="V4628">
        <v>31.0</v>
      </c>
      <c s="14" r="W4628">
        <v>6.46</v>
      </c>
      <c s="14" r="X4628">
        <v>513.0</v>
      </c>
      <c s="14" r="Y4628">
        <v>245.0</v>
      </c>
      <c t="str" s="15" r="Z4628">
        <f>Y4628/X4628</f>
        <v>47,76%</v>
      </c>
      <c s="14" r="AA4628">
        <v>258.0</v>
      </c>
      <c s="14" r="AB4628">
        <v>7.0</v>
      </c>
      <c s="13" r="AC4628">
        <v>0.0271317829457364</v>
      </c>
      <c s="14" r="AD4628">
        <v>440.0</v>
      </c>
      <c s="14" r="AE4628">
        <v>226.0</v>
      </c>
      <c s="13" r="AF4628">
        <v>0.513636363636364</v>
      </c>
      <c s="14" r="AG4628">
        <v>205.0</v>
      </c>
      <c s="14" r="AH4628">
        <v>5.0</v>
      </c>
      <c s="13" r="AI4628">
        <v>0.024390243902439</v>
      </c>
      <c t="str" s="16" r="AJ4628">
        <f>P4628-AB4628</f>
        <v>42</v>
      </c>
      <c t="str" s="15" r="AK4628">
        <f>(P4628-AB4628)/AB4628</f>
        <v>600,00%</v>
      </c>
      <c t="str" s="16" r="AL4628">
        <f>P4628-V4628</f>
        <v>18</v>
      </c>
      <c t="str" s="13" r="AM4628">
        <f>(P4628-V4628)/V4628</f>
        <v>58,06%</v>
      </c>
      <c s="13" r="AN4628"/>
    </row>
    <row r="4629">
      <c t="s" s="1" r="A4629">
        <v>30132</v>
      </c>
      <c t="s" s="20" r="B4629">
        <v>30133</v>
      </c>
      <c s="9" r="C4629">
        <v>65310.0</v>
      </c>
      <c t="s" s="21" r="D4629">
        <v>30134</v>
      </c>
      <c t="s" s="10" r="E4629">
        <v>30135</v>
      </c>
      <c t="s" s="10" r="F4629">
        <v>30136</v>
      </c>
      <c s="11" r="G4629">
        <v>8.7</v>
      </c>
      <c s="12" r="H4629">
        <v>10.1</v>
      </c>
      <c t="str" s="10" r="I4629">
        <f>H4629-G4629</f>
        <v>1,4</v>
      </c>
      <c t="s" s="10" r="J4629">
        <v>30137</v>
      </c>
      <c t="s" s="10" r="K4629">
        <v>30138</v>
      </c>
      <c s="14" r="L4629">
        <v>85.0</v>
      </c>
      <c s="14" r="M4629">
        <v>29.0</v>
      </c>
      <c s="14" r="N4629">
        <v>34.12</v>
      </c>
      <c s="14" r="O4629">
        <v>50.0</v>
      </c>
      <c s="14" r="P4629">
        <v>7.0</v>
      </c>
      <c t="str" s="13" r="Q4629">
        <f>P4629/O4629</f>
        <v>14,00%</v>
      </c>
      <c s="14" r="R4629">
        <v>84.0</v>
      </c>
      <c s="14" r="S4629">
        <v>8.0</v>
      </c>
      <c s="14" r="T4629">
        <v>9.52</v>
      </c>
      <c s="14" r="U4629">
        <v>74.0</v>
      </c>
      <c s="14" r="V4629">
        <v>6.0</v>
      </c>
      <c s="14" r="W4629">
        <v>8.11</v>
      </c>
      <c s="14" r="X4629">
        <v>84.0</v>
      </c>
      <c s="14" r="Y4629">
        <v>27.0</v>
      </c>
      <c t="str" s="15" r="Z4629">
        <f>Y4629/X4629</f>
        <v>32,14%</v>
      </c>
      <c s="14" r="AA4629">
        <v>56.0</v>
      </c>
      <c s="14" r="AB4629">
        <v>2.0</v>
      </c>
      <c s="13" r="AC4629">
        <v>0.0357142857142857</v>
      </c>
      <c s="14" r="AD4629">
        <v>83.0</v>
      </c>
      <c s="14" r="AE4629">
        <v>28.0</v>
      </c>
      <c s="13" r="AF4629">
        <v>0.337349397590361</v>
      </c>
      <c s="14" r="AG4629">
        <v>55.0</v>
      </c>
      <c s="14" r="AH4629">
        <v>7.0</v>
      </c>
      <c s="13" r="AI4629">
        <v>0.127272727272727</v>
      </c>
      <c t="str" s="16" r="AJ4629">
        <f>P4629-AB4629</f>
        <v>5</v>
      </c>
      <c t="str" s="15" r="AK4629">
        <f>(P4629-AB4629)/AB4629</f>
        <v>250,00%</v>
      </c>
      <c t="str" s="16" r="AL4629">
        <f>P4629-V4629</f>
        <v>1</v>
      </c>
      <c t="str" s="13" r="AM4629">
        <f>(P4629-V4629)/V4629</f>
        <v>16,67%</v>
      </c>
      <c s="13" r="AN4629"/>
    </row>
    <row r="4630">
      <c t="s" s="1" r="A4630">
        <v>30139</v>
      </c>
      <c t="s" s="20" r="B4630">
        <v>30140</v>
      </c>
      <c s="9" r="C4630">
        <v>65311.0</v>
      </c>
      <c t="s" s="21" r="D4630">
        <v>30141</v>
      </c>
      <c t="s" s="10" r="E4630">
        <v>30142</v>
      </c>
      <c t="s" s="10" r="F4630">
        <v>30143</v>
      </c>
      <c s="11" r="G4630">
        <v>8.7</v>
      </c>
      <c s="12" r="H4630">
        <v>10.1</v>
      </c>
      <c t="str" s="10" r="I4630">
        <f>H4630-G4630</f>
        <v>1,4</v>
      </c>
      <c t="s" s="10" r="J4630">
        <v>30144</v>
      </c>
      <c t="s" s="10" r="K4630">
        <v>30145</v>
      </c>
      <c s="14" r="L4630">
        <v>337.0</v>
      </c>
      <c s="14" r="M4630">
        <v>189.0</v>
      </c>
      <c s="14" r="N4630">
        <v>56.08</v>
      </c>
      <c s="14" r="O4630">
        <v>142.0</v>
      </c>
      <c s="14" r="P4630">
        <v>50.0</v>
      </c>
      <c t="str" s="13" r="Q4630">
        <f>P4630/O4630</f>
        <v>35,21%</v>
      </c>
      <c s="14" r="R4630">
        <v>338.0</v>
      </c>
      <c s="14" r="S4630">
        <v>73.0</v>
      </c>
      <c s="14" r="T4630">
        <v>21.6</v>
      </c>
      <c s="14" r="U4630">
        <v>259.0</v>
      </c>
      <c s="14" r="V4630">
        <v>54.0</v>
      </c>
      <c s="14" r="W4630">
        <v>20.85</v>
      </c>
      <c s="14" r="X4630">
        <v>345.0</v>
      </c>
      <c s="14" r="Y4630">
        <v>188.0</v>
      </c>
      <c t="str" s="15" r="Z4630">
        <f>Y4630/X4630</f>
        <v>54,49%</v>
      </c>
      <c s="14" r="AA4630">
        <v>141.0</v>
      </c>
      <c s="14" r="AB4630">
        <v>11.0</v>
      </c>
      <c s="13" r="AC4630">
        <v>0.0780141843971631</v>
      </c>
      <c s="14" r="AD4630">
        <v>312.0</v>
      </c>
      <c s="14" r="AE4630">
        <v>159.0</v>
      </c>
      <c s="13" r="AF4630">
        <v>0.509615384615385</v>
      </c>
      <c s="14" r="AG4630">
        <v>142.0</v>
      </c>
      <c s="14" r="AH4630">
        <v>26.0</v>
      </c>
      <c s="13" r="AI4630">
        <v>0.183098591549296</v>
      </c>
      <c t="str" s="16" r="AJ4630">
        <f>P4630-AB4630</f>
        <v>39</v>
      </c>
      <c t="str" s="15" r="AK4630">
        <f>(P4630-AB4630)/AB4630</f>
        <v>354,55%</v>
      </c>
      <c t="str" s="16" r="AL4630">
        <f>P4630-V4630</f>
        <v>-4</v>
      </c>
      <c t="str" s="13" r="AM4630">
        <f>(P4630-V4630)/V4630</f>
        <v>-7,41%</v>
      </c>
      <c s="13" r="AN4630"/>
    </row>
    <row r="4631">
      <c t="s" s="1" r="A4631">
        <v>30146</v>
      </c>
      <c t="s" s="20" r="B4631">
        <v>30147</v>
      </c>
      <c s="9" r="C4631">
        <v>65312.0</v>
      </c>
      <c t="s" s="21" r="D4631">
        <v>30148</v>
      </c>
      <c t="s" s="10" r="E4631">
        <v>30149</v>
      </c>
      <c t="s" s="10" r="F4631">
        <v>30150</v>
      </c>
      <c s="23" r="G4631">
        <v>11.4</v>
      </c>
      <c s="14" r="H4631">
        <v>10.8</v>
      </c>
      <c t="str" s="10" r="I4631">
        <f>H4631-G4631</f>
        <v>-0,6</v>
      </c>
      <c t="s" s="10" r="J4631">
        <v>30151</v>
      </c>
      <c t="s" s="10" r="K4631">
        <v>30152</v>
      </c>
      <c s="14" r="L4631">
        <v>176.0</v>
      </c>
      <c s="14" r="M4631">
        <v>80.0</v>
      </c>
      <c s="14" r="N4631">
        <v>45.45</v>
      </c>
      <c s="14" r="O4631">
        <v>95.0</v>
      </c>
      <c s="14" r="P4631">
        <v>19.0</v>
      </c>
      <c t="str" s="13" r="Q4631">
        <f>P4631/O4631</f>
        <v>20,00%</v>
      </c>
      <c s="14" r="R4631">
        <v>184.0</v>
      </c>
      <c s="14" r="S4631">
        <v>18.0</v>
      </c>
      <c s="14" r="T4631">
        <v>9.78</v>
      </c>
      <c s="14" r="U4631">
        <v>164.0</v>
      </c>
      <c s="14" r="V4631">
        <v>28.0</v>
      </c>
      <c s="14" r="W4631">
        <v>17.07</v>
      </c>
      <c s="14" r="X4631">
        <v>170.0</v>
      </c>
      <c s="14" r="Y4631">
        <v>62.0</v>
      </c>
      <c t="str" s="15" r="Z4631">
        <f>Y4631/X4631</f>
        <v>36,47%</v>
      </c>
      <c s="14" r="AA4631">
        <v>107.0</v>
      </c>
      <c s="14" r="AB4631">
        <v>6.0</v>
      </c>
      <c s="13" r="AC4631">
        <v>0.0560747663551402</v>
      </c>
      <c s="14" r="AD4631">
        <v>166.0</v>
      </c>
      <c s="14" r="AE4631">
        <v>71.0</v>
      </c>
      <c s="13" r="AF4631">
        <v>0.427710843373494</v>
      </c>
      <c s="14" r="AG4631">
        <v>91.0</v>
      </c>
      <c s="14" r="AH4631">
        <v>4.0</v>
      </c>
      <c s="13" r="AI4631">
        <v>0.043956043956044</v>
      </c>
      <c t="str" s="16" r="AJ4631">
        <f>P4631-AB4631</f>
        <v>13</v>
      </c>
      <c t="str" s="15" r="AK4631">
        <f>(P4631-AB4631)/AB4631</f>
        <v>216,67%</v>
      </c>
      <c t="str" s="16" r="AL4631">
        <f>P4631-V4631</f>
        <v>-9</v>
      </c>
      <c t="str" s="13" r="AM4631">
        <f>(P4631-V4631)/V4631</f>
        <v>-32,14%</v>
      </c>
      <c s="13" r="AN4631"/>
    </row>
    <row r="4632">
      <c t="s" s="1" r="A4632">
        <v>30153</v>
      </c>
      <c t="s" s="20" r="B4632">
        <v>30154</v>
      </c>
      <c s="9" r="C4632">
        <v>65313.0</v>
      </c>
      <c t="s" s="21" r="D4632">
        <v>30155</v>
      </c>
      <c t="s" s="10" r="E4632">
        <v>30156</v>
      </c>
      <c t="s" s="10" r="F4632">
        <v>30157</v>
      </c>
      <c s="11" r="G4632">
        <v>8.7</v>
      </c>
      <c s="12" r="H4632">
        <v>10.1</v>
      </c>
      <c t="str" s="10" r="I4632">
        <f>H4632-G4632</f>
        <v>1,4</v>
      </c>
      <c t="s" s="10" r="J4632">
        <v>30158</v>
      </c>
      <c t="s" s="10" r="K4632">
        <v>30159</v>
      </c>
      <c s="14" r="L4632">
        <v>245.0</v>
      </c>
      <c s="14" r="M4632">
        <v>116.0</v>
      </c>
      <c s="14" r="N4632">
        <v>47.35</v>
      </c>
      <c s="14" r="O4632">
        <v>120.0</v>
      </c>
      <c s="14" r="P4632">
        <v>36.0</v>
      </c>
      <c t="str" s="13" r="Q4632">
        <f>P4632/O4632</f>
        <v>30,00%</v>
      </c>
      <c s="14" r="R4632">
        <v>239.0</v>
      </c>
      <c s="14" r="S4632">
        <v>37.0</v>
      </c>
      <c s="14" r="T4632">
        <v>15.48</v>
      </c>
      <c s="14" r="U4632">
        <v>199.0</v>
      </c>
      <c s="14" r="V4632">
        <v>43.0</v>
      </c>
      <c s="14" r="W4632">
        <v>21.61</v>
      </c>
      <c s="14" r="X4632">
        <v>253.0</v>
      </c>
      <c s="14" r="Y4632">
        <v>133.0</v>
      </c>
      <c t="str" s="15" r="Z4632">
        <f>Y4632/X4632</f>
        <v>52,57%</v>
      </c>
      <c s="14" r="AA4632">
        <v>117.0</v>
      </c>
      <c s="14" r="AB4632">
        <v>13.0</v>
      </c>
      <c s="13" r="AC4632">
        <v>0.111111111111111</v>
      </c>
      <c s="14" r="AD4632">
        <v>240.0</v>
      </c>
      <c s="14" r="AE4632">
        <v>123.0</v>
      </c>
      <c s="13" r="AF4632">
        <v>0.5125</v>
      </c>
      <c s="14" r="AG4632">
        <v>106.0</v>
      </c>
      <c s="14" r="AH4632">
        <v>10.0</v>
      </c>
      <c s="13" r="AI4632">
        <v>0.0943396226415094</v>
      </c>
      <c t="str" s="16" r="AJ4632">
        <f>P4632-AB4632</f>
        <v>23</v>
      </c>
      <c t="str" s="15" r="AK4632">
        <f>(P4632-AB4632)/AB4632</f>
        <v>176,92%</v>
      </c>
      <c t="str" s="16" r="AL4632">
        <f>P4632-V4632</f>
        <v>-7</v>
      </c>
      <c t="str" s="13" r="AM4632">
        <f>(P4632-V4632)/V4632</f>
        <v>-16,28%</v>
      </c>
      <c s="13" r="AN4632"/>
    </row>
    <row r="4633">
      <c t="s" s="1" r="A4633">
        <v>30160</v>
      </c>
      <c t="s" s="20" r="B4633">
        <v>30161</v>
      </c>
      <c s="9" r="C4633">
        <v>65314.0</v>
      </c>
      <c t="s" s="21" r="D4633">
        <v>30162</v>
      </c>
      <c t="s" s="10" r="E4633">
        <v>30163</v>
      </c>
      <c t="s" s="10" r="F4633">
        <v>30164</v>
      </c>
      <c s="11" r="G4633">
        <v>8.7</v>
      </c>
      <c s="12" r="H4633">
        <v>10.1</v>
      </c>
      <c t="str" s="10" r="I4633">
        <f>H4633-G4633</f>
        <v>1,4</v>
      </c>
      <c t="s" s="10" r="J4633">
        <v>30165</v>
      </c>
      <c t="s" s="10" r="K4633">
        <v>30166</v>
      </c>
      <c s="14" r="L4633">
        <v>10927.0</v>
      </c>
      <c s="14" r="M4633">
        <v>5585.0</v>
      </c>
      <c s="14" r="N4633">
        <v>51.11</v>
      </c>
      <c s="14" r="O4633">
        <v>5196.0</v>
      </c>
      <c s="14" r="P4633">
        <v>1148.0</v>
      </c>
      <c t="str" s="13" r="Q4633">
        <f>P4633/O4633</f>
        <v>22,09%</v>
      </c>
      <c s="14" r="R4633">
        <v>11220.0</v>
      </c>
      <c s="14" r="S4633">
        <v>1672.0</v>
      </c>
      <c s="14" r="T4633">
        <v>14.9</v>
      </c>
      <c s="14" r="U4633">
        <v>9397.0</v>
      </c>
      <c s="14" r="V4633">
        <v>1425.0</v>
      </c>
      <c s="14" r="W4633">
        <v>15.16</v>
      </c>
      <c s="14" r="X4633">
        <v>11220.0</v>
      </c>
      <c s="14" r="Y4633">
        <v>6267.0</v>
      </c>
      <c t="str" s="15" r="Z4633">
        <f>Y4633/X4633</f>
        <v>55,86%</v>
      </c>
      <c s="14" r="AA4633">
        <v>4801.0</v>
      </c>
      <c s="14" r="AB4633">
        <v>243.0</v>
      </c>
      <c s="13" r="AC4633">
        <v>0.050614455321808</v>
      </c>
      <c s="14" r="AD4633">
        <v>9480.0</v>
      </c>
      <c s="14" r="AE4633">
        <v>5148.0</v>
      </c>
      <c s="13" r="AF4633">
        <v>0.543037974683544</v>
      </c>
      <c s="14" r="AG4633">
        <v>4170.0</v>
      </c>
      <c s="14" r="AH4633">
        <v>295.0</v>
      </c>
      <c s="13" r="AI4633">
        <v>0.0707434052757794</v>
      </c>
      <c t="str" s="16" r="AJ4633">
        <f>P4633-AB4633</f>
        <v>905</v>
      </c>
      <c t="str" s="15" r="AK4633">
        <f>(P4633-AB4633)/AB4633</f>
        <v>372,43%</v>
      </c>
      <c t="str" s="16" r="AL4633">
        <f>P4633-V4633</f>
        <v>-277</v>
      </c>
      <c t="str" s="13" r="AM4633">
        <f>(P4633-V4633)/V4633</f>
        <v>-19,44%</v>
      </c>
      <c s="13" r="AN4633"/>
    </row>
    <row r="4634">
      <c t="s" s="1" r="A4634">
        <v>30167</v>
      </c>
      <c t="s" s="20" r="B4634">
        <v>30168</v>
      </c>
      <c s="9" r="C4634">
        <v>65315.0</v>
      </c>
      <c t="s" s="21" r="D4634">
        <v>30169</v>
      </c>
      <c t="s" s="10" r="E4634">
        <v>30170</v>
      </c>
      <c t="s" s="10" r="F4634">
        <v>30171</v>
      </c>
      <c s="23" r="G4634">
        <v>11.4</v>
      </c>
      <c s="14" r="H4634">
        <v>10.8</v>
      </c>
      <c t="str" s="10" r="I4634">
        <f>H4634-G4634</f>
        <v>-0,6</v>
      </c>
      <c t="s" s="10" r="J4634">
        <v>30172</v>
      </c>
      <c t="s" s="10" r="K4634">
        <v>30173</v>
      </c>
      <c s="14" r="L4634">
        <v>185.0</v>
      </c>
      <c s="14" r="M4634">
        <v>119.0</v>
      </c>
      <c s="14" r="N4634">
        <v>64.32</v>
      </c>
      <c s="14" r="O4634">
        <v>64.0</v>
      </c>
      <c s="14" r="P4634">
        <v>11.0</v>
      </c>
      <c t="str" s="13" r="Q4634">
        <f>P4634/O4634</f>
        <v>17,19%</v>
      </c>
      <c s="14" r="R4634">
        <v>196.0</v>
      </c>
      <c s="14" r="S4634">
        <v>47.0</v>
      </c>
      <c s="14" r="T4634">
        <v>23.98</v>
      </c>
      <c s="14" r="U4634">
        <v>147.0</v>
      </c>
      <c s="14" r="V4634">
        <v>24.0</v>
      </c>
      <c s="14" r="W4634">
        <v>16.33</v>
      </c>
      <c s="14" r="X4634">
        <v>185.0</v>
      </c>
      <c s="14" r="Y4634">
        <v>108.0</v>
      </c>
      <c t="str" s="15" r="Z4634">
        <f>Y4634/X4634</f>
        <v>58,38%</v>
      </c>
      <c s="14" r="AA4634">
        <v>73.0</v>
      </c>
      <c s="14" r="AB4634">
        <v>4.0</v>
      </c>
      <c s="13" r="AC4634">
        <v>0.0547945205479452</v>
      </c>
      <c s="14" r="AD4634">
        <v>167.0</v>
      </c>
      <c s="14" r="AE4634">
        <v>104.0</v>
      </c>
      <c s="13" r="AF4634">
        <v>0.622754491017964</v>
      </c>
      <c s="14" r="AG4634">
        <v>63.0</v>
      </c>
      <c s="14" r="AH4634">
        <v>8.0</v>
      </c>
      <c s="13" r="AI4634">
        <v>0.126984126984127</v>
      </c>
      <c t="str" s="16" r="AJ4634">
        <f>P4634-AB4634</f>
        <v>7</v>
      </c>
      <c t="str" s="15" r="AK4634">
        <f>(P4634-AB4634)/AB4634</f>
        <v>175,00%</v>
      </c>
      <c t="str" s="16" r="AL4634">
        <f>P4634-V4634</f>
        <v>-13</v>
      </c>
      <c t="str" s="13" r="AM4634">
        <f>(P4634-V4634)/V4634</f>
        <v>-54,17%</v>
      </c>
      <c s="13" r="AN4634"/>
    </row>
    <row r="4635">
      <c t="s" s="1" r="A4635">
        <v>30174</v>
      </c>
      <c t="s" s="20" r="B4635">
        <v>30175</v>
      </c>
      <c s="9" r="C4635">
        <v>65316.0</v>
      </c>
      <c t="s" s="21" r="D4635">
        <v>30176</v>
      </c>
      <c t="s" s="10" r="E4635">
        <v>30177</v>
      </c>
      <c t="s" s="10" r="F4635">
        <v>30178</v>
      </c>
      <c s="23" r="G4635">
        <v>11.4</v>
      </c>
      <c s="14" r="H4635">
        <v>10.8</v>
      </c>
      <c t="str" s="10" r="I4635">
        <f>H4635-G4635</f>
        <v>-0,6</v>
      </c>
      <c t="s" s="10" r="J4635">
        <v>30179</v>
      </c>
      <c t="s" s="10" r="K4635">
        <v>30180</v>
      </c>
      <c s="14" r="L4635">
        <v>291.0</v>
      </c>
      <c s="14" r="M4635">
        <v>142.0</v>
      </c>
      <c s="14" r="N4635">
        <v>48.8</v>
      </c>
      <c s="14" r="O4635">
        <v>143.0</v>
      </c>
      <c s="14" r="P4635">
        <v>44.0</v>
      </c>
      <c t="str" s="13" r="Q4635">
        <f>P4635/O4635</f>
        <v>30,77%</v>
      </c>
      <c s="14" r="R4635">
        <v>286.0</v>
      </c>
      <c s="14" r="S4635">
        <v>48.0</v>
      </c>
      <c s="14" r="T4635">
        <v>16.78</v>
      </c>
      <c s="14" r="U4635">
        <v>235.0</v>
      </c>
      <c s="14" r="V4635">
        <v>54.0</v>
      </c>
      <c s="14" r="W4635">
        <v>22.98</v>
      </c>
      <c s="14" r="X4635">
        <v>290.0</v>
      </c>
      <c s="14" r="Y4635">
        <v>166.0</v>
      </c>
      <c t="str" s="15" r="Z4635">
        <f>Y4635/X4635</f>
        <v>57,24%</v>
      </c>
      <c s="14" r="AA4635">
        <v>114.0</v>
      </c>
      <c s="14" r="AB4635">
        <v>9.0</v>
      </c>
      <c s="13" r="AC4635">
        <v>0.0789473684210526</v>
      </c>
      <c s="14" r="AD4635">
        <v>271.0</v>
      </c>
      <c s="14" r="AE4635">
        <v>171.0</v>
      </c>
      <c s="13" r="AF4635">
        <v>0.6309963099631</v>
      </c>
      <c s="14" r="AG4635">
        <v>97.0</v>
      </c>
      <c s="14" r="AH4635">
        <v>11.0</v>
      </c>
      <c s="13" r="AI4635">
        <v>0.11340206185567</v>
      </c>
      <c t="str" s="16" r="AJ4635">
        <f>P4635-AB4635</f>
        <v>35</v>
      </c>
      <c t="str" s="15" r="AK4635">
        <f>(P4635-AB4635)/AB4635</f>
        <v>388,89%</v>
      </c>
      <c t="str" s="16" r="AL4635">
        <f>P4635-V4635</f>
        <v>-10</v>
      </c>
      <c t="str" s="13" r="AM4635">
        <f>(P4635-V4635)/V4635</f>
        <v>-18,52%</v>
      </c>
      <c s="13" r="AN4635"/>
    </row>
    <row r="4636">
      <c t="s" s="1" r="A4636">
        <v>30181</v>
      </c>
      <c t="s" s="20" r="B4636">
        <v>30182</v>
      </c>
      <c s="9" r="C4636">
        <v>65317.0</v>
      </c>
      <c t="s" s="21" r="D4636">
        <v>30183</v>
      </c>
      <c t="s" s="10" r="E4636">
        <v>30184</v>
      </c>
      <c t="s" s="10" r="F4636">
        <v>30185</v>
      </c>
      <c s="11" r="G4636">
        <v>8.7</v>
      </c>
      <c s="12" r="H4636">
        <v>10.1</v>
      </c>
      <c t="str" s="10" r="I4636">
        <f>H4636-G4636</f>
        <v>1,4</v>
      </c>
      <c t="s" s="10" r="J4636">
        <v>30186</v>
      </c>
      <c t="s" s="10" r="K4636">
        <v>30187</v>
      </c>
      <c s="14" r="L4636">
        <v>1439.0</v>
      </c>
      <c s="14" r="M4636">
        <v>775.0</v>
      </c>
      <c s="14" r="N4636">
        <v>53.86</v>
      </c>
      <c s="14" r="O4636">
        <v>630.0</v>
      </c>
      <c s="14" r="P4636">
        <v>152.0</v>
      </c>
      <c t="str" s="13" r="Q4636">
        <f>P4636/O4636</f>
        <v>24,13%</v>
      </c>
      <c s="14" r="R4636">
        <v>1298.0</v>
      </c>
      <c s="14" r="S4636">
        <v>81.0</v>
      </c>
      <c s="14" r="T4636">
        <v>6.24</v>
      </c>
      <c s="14" r="U4636">
        <v>1194.0</v>
      </c>
      <c s="14" r="V4636">
        <v>232.0</v>
      </c>
      <c s="14" r="W4636">
        <v>19.43</v>
      </c>
      <c s="14" r="X4636">
        <v>1257.0</v>
      </c>
      <c s="14" r="Y4636">
        <v>696.0</v>
      </c>
      <c t="str" s="15" r="Z4636">
        <f>Y4636/X4636</f>
        <v>55,37%</v>
      </c>
      <c s="14" r="AA4636">
        <v>528.0</v>
      </c>
      <c s="14" r="AB4636">
        <v>29.0</v>
      </c>
      <c s="13" r="AC4636">
        <v>0.0549242424242424</v>
      </c>
      <c s="14" r="AD4636">
        <v>1099.0</v>
      </c>
      <c s="14" r="AE4636">
        <v>622.0</v>
      </c>
      <c s="13" r="AF4636">
        <v>0.565969062784349</v>
      </c>
      <c s="14" r="AG4636">
        <v>459.0</v>
      </c>
      <c s="14" r="AH4636">
        <v>45.0</v>
      </c>
      <c s="13" r="AI4636">
        <v>0.0980392156862745</v>
      </c>
      <c t="str" s="16" r="AJ4636">
        <f>P4636-AB4636</f>
        <v>123</v>
      </c>
      <c t="str" s="15" r="AK4636">
        <f>(P4636-AB4636)/AB4636</f>
        <v>424,14%</v>
      </c>
      <c t="str" s="16" r="AL4636">
        <f>P4636-V4636</f>
        <v>-80</v>
      </c>
      <c t="str" s="13" r="AM4636">
        <f>(P4636-V4636)/V4636</f>
        <v>-34,48%</v>
      </c>
      <c s="13" r="AN4636"/>
    </row>
    <row r="4637">
      <c t="s" s="1" r="A4637">
        <v>30188</v>
      </c>
      <c t="s" s="20" r="B4637">
        <v>30189</v>
      </c>
      <c s="9" r="C4637">
        <v>65318.0</v>
      </c>
      <c t="s" s="21" r="D4637">
        <v>30190</v>
      </c>
      <c t="s" s="10" r="E4637">
        <v>30191</v>
      </c>
      <c t="s" s="10" r="F4637">
        <v>30192</v>
      </c>
      <c s="11" r="G4637">
        <v>8.7</v>
      </c>
      <c s="12" r="H4637">
        <v>10.1</v>
      </c>
      <c t="str" s="10" r="I4637">
        <f>H4637-G4637</f>
        <v>1,4</v>
      </c>
      <c t="s" s="10" r="J4637">
        <v>30193</v>
      </c>
      <c t="s" s="10" r="K4637">
        <v>30194</v>
      </c>
      <c s="14" r="L4637">
        <v>748.0</v>
      </c>
      <c s="14" r="M4637">
        <v>327.0</v>
      </c>
      <c s="14" r="N4637">
        <v>43.72</v>
      </c>
      <c s="14" r="O4637">
        <v>411.0</v>
      </c>
      <c s="14" r="P4637">
        <v>82.0</v>
      </c>
      <c t="str" s="13" r="Q4637">
        <f>P4637/O4637</f>
        <v>19,95%</v>
      </c>
      <c s="14" r="R4637">
        <v>691.0</v>
      </c>
      <c s="14" r="S4637">
        <v>78.0</v>
      </c>
      <c s="14" r="T4637">
        <v>11.29</v>
      </c>
      <c s="14" r="U4637">
        <v>606.0</v>
      </c>
      <c s="14" r="V4637">
        <v>80.0</v>
      </c>
      <c s="14" r="W4637">
        <v>13.2</v>
      </c>
      <c s="14" r="X4637">
        <v>698.0</v>
      </c>
      <c s="14" r="Y4637">
        <v>283.0</v>
      </c>
      <c t="str" s="15" r="Z4637">
        <f>Y4637/X4637</f>
        <v>40,54%</v>
      </c>
      <c s="14" r="AA4637">
        <v>400.0</v>
      </c>
      <c s="14" r="AB4637">
        <v>10.0</v>
      </c>
      <c s="13" r="AC4637">
        <v>0.025</v>
      </c>
      <c s="14" r="AD4637">
        <v>652.0</v>
      </c>
      <c s="14" r="AE4637">
        <v>262.0</v>
      </c>
      <c s="13" r="AF4637">
        <v>0.401840490797546</v>
      </c>
      <c s="14" r="AG4637">
        <v>374.0</v>
      </c>
      <c s="14" r="AH4637">
        <v>10.0</v>
      </c>
      <c s="13" r="AI4637">
        <v>0.0267379679144385</v>
      </c>
      <c t="str" s="16" r="AJ4637">
        <f>P4637-AB4637</f>
        <v>72</v>
      </c>
      <c t="str" s="15" r="AK4637">
        <f>(P4637-AB4637)/AB4637</f>
        <v>720,00%</v>
      </c>
      <c t="str" s="16" r="AL4637">
        <f>P4637-V4637</f>
        <v>2</v>
      </c>
      <c t="str" s="13" r="AM4637">
        <f>(P4637-V4637)/V4637</f>
        <v>2,50%</v>
      </c>
      <c s="13" r="AN4637"/>
    </row>
    <row r="4638">
      <c t="s" s="1" r="A4638">
        <v>30195</v>
      </c>
      <c t="s" s="20" r="B4638">
        <v>30196</v>
      </c>
      <c s="9" r="C4638">
        <v>65319.0</v>
      </c>
      <c t="s" s="21" r="D4638">
        <v>30197</v>
      </c>
      <c t="s" s="10" r="E4638">
        <v>30198</v>
      </c>
      <c t="s" s="10" r="F4638">
        <v>30199</v>
      </c>
      <c s="11" r="G4638">
        <v>8.7</v>
      </c>
      <c s="12" r="H4638">
        <v>10.1</v>
      </c>
      <c t="str" s="10" r="I4638">
        <f>H4638-G4638</f>
        <v>1,4</v>
      </c>
      <c t="s" s="10" r="J4638">
        <v>30200</v>
      </c>
      <c t="s" s="10" r="K4638">
        <v>30201</v>
      </c>
      <c s="14" r="L4638">
        <v>808.0</v>
      </c>
      <c s="14" r="M4638">
        <v>374.0</v>
      </c>
      <c s="14" r="N4638">
        <v>46.29</v>
      </c>
      <c s="14" r="O4638">
        <v>416.0</v>
      </c>
      <c s="14" r="P4638">
        <v>98.0</v>
      </c>
      <c t="str" s="13" r="Q4638">
        <f>P4638/O4638</f>
        <v>23,56%</v>
      </c>
      <c s="14" r="R4638">
        <v>775.0</v>
      </c>
      <c s="14" r="S4638">
        <v>75.0</v>
      </c>
      <c s="14" r="T4638">
        <v>9.68</v>
      </c>
      <c s="14" r="U4638">
        <v>688.0</v>
      </c>
      <c s="14" r="V4638">
        <v>93.0</v>
      </c>
      <c s="14" r="W4638">
        <v>13.52</v>
      </c>
      <c s="14" r="X4638">
        <v>752.0</v>
      </c>
      <c s="14" r="Y4638">
        <v>337.0</v>
      </c>
      <c t="str" s="15" r="Z4638">
        <f>Y4638/X4638</f>
        <v>44,81%</v>
      </c>
      <c s="14" r="AA4638">
        <v>400.0</v>
      </c>
      <c s="14" r="AB4638">
        <v>26.0</v>
      </c>
      <c s="13" r="AC4638">
        <v>0.065</v>
      </c>
      <c s="14" r="AD4638">
        <v>673.0</v>
      </c>
      <c s="14" r="AE4638">
        <v>348.0</v>
      </c>
      <c s="13" r="AF4638">
        <v>0.517087667161961</v>
      </c>
      <c s="14" r="AG4638">
        <v>314.0</v>
      </c>
      <c s="14" r="AH4638">
        <v>15.0</v>
      </c>
      <c s="13" r="AI4638">
        <v>0.0477707006369427</v>
      </c>
      <c t="str" s="16" r="AJ4638">
        <f>P4638-AB4638</f>
        <v>72</v>
      </c>
      <c t="str" s="15" r="AK4638">
        <f>(P4638-AB4638)/AB4638</f>
        <v>276,92%</v>
      </c>
      <c t="str" s="16" r="AL4638">
        <f>P4638-V4638</f>
        <v>5</v>
      </c>
      <c t="str" s="13" r="AM4638">
        <f>(P4638-V4638)/V4638</f>
        <v>5,38%</v>
      </c>
      <c s="13" r="AN4638"/>
    </row>
    <row r="4639">
      <c t="s" s="1" r="A4639">
        <v>30202</v>
      </c>
      <c t="s" s="20" r="B4639">
        <v>30203</v>
      </c>
      <c s="9" r="C4639">
        <v>65320.0</v>
      </c>
      <c t="s" s="21" r="D4639">
        <v>30204</v>
      </c>
      <c t="s" s="10" r="E4639">
        <v>30205</v>
      </c>
      <c t="s" s="10" r="F4639">
        <v>30206</v>
      </c>
      <c s="11" r="G4639">
        <v>8.7</v>
      </c>
      <c s="12" r="H4639">
        <v>10.1</v>
      </c>
      <c t="str" s="10" r="I4639">
        <f>H4639-G4639</f>
        <v>1,4</v>
      </c>
      <c t="s" s="10" r="J4639">
        <v>30207</v>
      </c>
      <c t="s" s="10" r="K4639">
        <v>30208</v>
      </c>
      <c s="14" r="L4639">
        <v>2064.0</v>
      </c>
      <c s="14" r="M4639">
        <v>890.0</v>
      </c>
      <c s="14" r="N4639">
        <v>43.12</v>
      </c>
      <c s="14" r="O4639">
        <v>1131.0</v>
      </c>
      <c s="14" r="P4639">
        <v>222.0</v>
      </c>
      <c t="str" s="13" r="Q4639">
        <f>P4639/O4639</f>
        <v>19,63%</v>
      </c>
      <c s="14" r="R4639">
        <v>1904.0</v>
      </c>
      <c s="14" r="S4639">
        <v>189.0</v>
      </c>
      <c s="14" r="T4639">
        <v>9.93</v>
      </c>
      <c s="14" r="U4639">
        <v>1679.0</v>
      </c>
      <c s="14" r="V4639">
        <v>236.0</v>
      </c>
      <c s="14" r="W4639">
        <v>14.06</v>
      </c>
      <c s="14" r="X4639">
        <v>1833.0</v>
      </c>
      <c s="14" r="Y4639">
        <v>803.0</v>
      </c>
      <c t="str" s="15" r="Z4639">
        <f>Y4639/X4639</f>
        <v>43,81%</v>
      </c>
      <c s="14" r="AA4639">
        <v>1002.0</v>
      </c>
      <c s="14" r="AB4639">
        <v>34.0</v>
      </c>
      <c s="13" r="AC4639">
        <v>0.0339321357285429</v>
      </c>
      <c s="14" r="AD4639">
        <v>1777.0</v>
      </c>
      <c s="14" r="AE4639">
        <v>856.0</v>
      </c>
      <c s="13" r="AF4639">
        <v>0.481710748452448</v>
      </c>
      <c s="14" r="AG4639">
        <v>895.0</v>
      </c>
      <c s="14" r="AH4639">
        <v>73.0</v>
      </c>
      <c s="13" r="AI4639">
        <v>0.0815642458100559</v>
      </c>
      <c t="str" s="16" r="AJ4639">
        <f>P4639-AB4639</f>
        <v>188</v>
      </c>
      <c t="str" s="15" r="AK4639">
        <f>(P4639-AB4639)/AB4639</f>
        <v>552,94%</v>
      </c>
      <c t="str" s="16" r="AL4639">
        <f>P4639-V4639</f>
        <v>-14</v>
      </c>
      <c t="str" s="13" r="AM4639">
        <f>(P4639-V4639)/V4639</f>
        <v>-5,93%</v>
      </c>
      <c s="13" r="AN4639"/>
    </row>
    <row r="4640">
      <c t="s" s="1" r="A4640">
        <v>30209</v>
      </c>
      <c t="s" s="20" r="B4640">
        <v>30210</v>
      </c>
      <c s="9" r="C4640">
        <v>65321.0</v>
      </c>
      <c t="s" s="21" r="D4640">
        <v>30211</v>
      </c>
      <c t="s" s="10" r="E4640">
        <v>30212</v>
      </c>
      <c t="s" s="10" r="F4640">
        <v>30213</v>
      </c>
      <c s="11" r="G4640">
        <v>8.7</v>
      </c>
      <c s="12" r="H4640">
        <v>10.1</v>
      </c>
      <c t="str" s="10" r="I4640">
        <f>H4640-G4640</f>
        <v>1,4</v>
      </c>
      <c t="s" s="10" r="J4640">
        <v>30214</v>
      </c>
      <c t="s" s="10" r="K4640">
        <v>30215</v>
      </c>
      <c s="14" r="L4640">
        <v>166.0</v>
      </c>
      <c s="14" r="M4640">
        <v>52.0</v>
      </c>
      <c s="14" r="N4640">
        <v>31.33</v>
      </c>
      <c s="14" r="O4640">
        <v>110.0</v>
      </c>
      <c s="14" r="P4640">
        <v>34.0</v>
      </c>
      <c t="str" s="13" r="Q4640">
        <f>P4640/O4640</f>
        <v>30,91%</v>
      </c>
      <c s="14" r="R4640">
        <v>154.0</v>
      </c>
      <c s="14" r="S4640">
        <v>14.0</v>
      </c>
      <c s="14" r="T4640">
        <v>9.09</v>
      </c>
      <c s="14" r="U4640">
        <v>139.0</v>
      </c>
      <c s="14" r="V4640">
        <v>21.0</v>
      </c>
      <c s="14" r="W4640">
        <v>15.11</v>
      </c>
      <c s="14" r="X4640">
        <v>166.0</v>
      </c>
      <c s="14" r="Y4640">
        <v>71.0</v>
      </c>
      <c t="str" s="15" r="Z4640">
        <f>Y4640/X4640</f>
        <v>42,77%</v>
      </c>
      <c s="14" r="AA4640">
        <v>93.0</v>
      </c>
      <c s="14" r="AB4640">
        <v>7.0</v>
      </c>
      <c s="13" r="AC4640">
        <v>0.0752688172043011</v>
      </c>
      <c s="14" r="AD4640">
        <v>149.0</v>
      </c>
      <c s="14" r="AE4640">
        <v>62.0</v>
      </c>
      <c s="13" r="AF4640">
        <v>0.416107382550336</v>
      </c>
      <c s="14" r="AG4640">
        <v>85.0</v>
      </c>
      <c s="14" r="AH4640">
        <v>5.0</v>
      </c>
      <c s="13" r="AI4640">
        <v>0.0588235294117647</v>
      </c>
      <c t="str" s="16" r="AJ4640">
        <f>P4640-AB4640</f>
        <v>27</v>
      </c>
      <c t="str" s="15" r="AK4640">
        <f>(P4640-AB4640)/AB4640</f>
        <v>385,71%</v>
      </c>
      <c t="str" s="16" r="AL4640">
        <f>P4640-V4640</f>
        <v>13</v>
      </c>
      <c t="str" s="13" r="AM4640">
        <f>(P4640-V4640)/V4640</f>
        <v>61,90%</v>
      </c>
      <c s="13" r="AN4640"/>
    </row>
    <row r="4641">
      <c t="s" s="1" r="A4641">
        <v>30216</v>
      </c>
      <c t="s" s="20" r="B4641">
        <v>30217</v>
      </c>
      <c s="9" r="C4641">
        <v>65322.0</v>
      </c>
      <c t="s" s="21" r="D4641">
        <v>30218</v>
      </c>
      <c t="s" s="10" r="E4641">
        <v>30219</v>
      </c>
      <c t="s" s="10" r="F4641">
        <v>30220</v>
      </c>
      <c s="11" r="G4641">
        <v>8.7</v>
      </c>
      <c s="12" r="H4641">
        <v>10.1</v>
      </c>
      <c t="str" s="10" r="I4641">
        <f>H4641-G4641</f>
        <v>1,4</v>
      </c>
      <c t="s" s="10" r="J4641">
        <v>30221</v>
      </c>
      <c t="s" s="10" r="K4641">
        <v>30222</v>
      </c>
      <c s="14" r="L4641">
        <v>3834.0</v>
      </c>
      <c s="14" r="M4641">
        <v>2103.0</v>
      </c>
      <c s="14" r="N4641">
        <v>54.85</v>
      </c>
      <c s="14" r="O4641">
        <v>1665.0</v>
      </c>
      <c s="14" r="P4641">
        <v>505.0</v>
      </c>
      <c t="str" s="13" r="Q4641">
        <f>P4641/O4641</f>
        <v>30,33%</v>
      </c>
      <c s="14" r="R4641">
        <v>3584.0</v>
      </c>
      <c s="14" r="S4641">
        <v>438.0</v>
      </c>
      <c s="14" r="T4641">
        <v>12.22</v>
      </c>
      <c s="14" r="U4641">
        <v>3085.0</v>
      </c>
      <c s="14" r="V4641">
        <v>691.0</v>
      </c>
      <c s="14" r="W4641">
        <v>22.4</v>
      </c>
      <c s="14" r="X4641">
        <v>3119.0</v>
      </c>
      <c s="14" r="Y4641">
        <v>1826.0</v>
      </c>
      <c t="str" s="15" r="Z4641">
        <f>Y4641/X4641</f>
        <v>58,54%</v>
      </c>
      <c s="14" r="AA4641">
        <v>1223.0</v>
      </c>
      <c s="14" r="AB4641">
        <v>90.0</v>
      </c>
      <c s="13" r="AC4641">
        <v>0.0735895339329518</v>
      </c>
      <c s="14" r="AD4641">
        <v>2658.0</v>
      </c>
      <c s="14" r="AE4641">
        <v>1551.0</v>
      </c>
      <c s="13" r="AF4641">
        <v>0.58352144469526</v>
      </c>
      <c s="14" r="AG4641">
        <v>1043.0</v>
      </c>
      <c s="14" r="AH4641">
        <v>107.0</v>
      </c>
      <c s="13" r="AI4641">
        <v>0.102588686481304</v>
      </c>
      <c t="str" s="16" r="AJ4641">
        <f>P4641-AB4641</f>
        <v>415</v>
      </c>
      <c t="str" s="15" r="AK4641">
        <f>(P4641-AB4641)/AB4641</f>
        <v>461,11%</v>
      </c>
      <c t="str" s="16" r="AL4641">
        <f>P4641-V4641</f>
        <v>-186</v>
      </c>
      <c t="str" s="13" r="AM4641">
        <f>(P4641-V4641)/V4641</f>
        <v>-26,92%</v>
      </c>
      <c s="13" r="AN4641"/>
    </row>
    <row r="4642">
      <c t="s" s="1" r="A4642">
        <v>30223</v>
      </c>
      <c t="s" s="20" r="B4642">
        <v>30224</v>
      </c>
      <c s="9" r="C4642">
        <v>65323.0</v>
      </c>
      <c t="s" s="21" r="D4642">
        <v>30225</v>
      </c>
      <c t="s" s="10" r="E4642">
        <v>30226</v>
      </c>
      <c t="s" s="10" r="F4642">
        <v>30227</v>
      </c>
      <c s="11" r="G4642">
        <v>8.7</v>
      </c>
      <c s="12" r="H4642">
        <v>10.1</v>
      </c>
      <c t="str" s="10" r="I4642">
        <f>H4642-G4642</f>
        <v>1,4</v>
      </c>
      <c t="s" s="10" r="J4642">
        <v>30228</v>
      </c>
      <c t="s" s="10" r="K4642">
        <v>30229</v>
      </c>
      <c s="14" r="L4642">
        <v>192.0</v>
      </c>
      <c s="14" r="M4642">
        <v>87.0</v>
      </c>
      <c s="14" r="N4642">
        <v>45.31</v>
      </c>
      <c s="14" r="O4642">
        <v>99.0</v>
      </c>
      <c s="14" r="P4642">
        <v>24.0</v>
      </c>
      <c t="str" s="13" r="Q4642">
        <f>P4642/O4642</f>
        <v>24,24%</v>
      </c>
      <c s="14" r="R4642">
        <v>178.0</v>
      </c>
      <c s="14" r="S4642">
        <v>19.0</v>
      </c>
      <c s="14" r="T4642">
        <v>10.67</v>
      </c>
      <c s="14" r="U4642">
        <v>155.0</v>
      </c>
      <c s="14" r="V4642">
        <v>29.0</v>
      </c>
      <c s="14" r="W4642">
        <v>18.71</v>
      </c>
      <c s="14" r="X4642">
        <v>169.0</v>
      </c>
      <c s="14" r="Y4642">
        <v>77.0</v>
      </c>
      <c t="str" s="15" r="Z4642">
        <f>Y4642/X4642</f>
        <v>45,56%</v>
      </c>
      <c s="14" r="AA4642">
        <v>88.0</v>
      </c>
      <c s="14" r="AB4642">
        <v>7.0</v>
      </c>
      <c s="13" r="AC4642">
        <v>0.0795454545454545</v>
      </c>
      <c s="14" r="AD4642">
        <v>160.0</v>
      </c>
      <c s="14" r="AE4642">
        <v>73.0</v>
      </c>
      <c s="13" r="AF4642">
        <v>0.45625</v>
      </c>
      <c s="14" r="AG4642">
        <v>81.0</v>
      </c>
      <c s="14" r="AH4642">
        <v>5.0</v>
      </c>
      <c s="13" r="AI4642">
        <v>0.0617283950617284</v>
      </c>
      <c t="str" s="16" r="AJ4642">
        <f>P4642-AB4642</f>
        <v>17</v>
      </c>
      <c t="str" s="15" r="AK4642">
        <f>(P4642-AB4642)/AB4642</f>
        <v>242,86%</v>
      </c>
      <c t="str" s="16" r="AL4642">
        <f>P4642-V4642</f>
        <v>-5</v>
      </c>
      <c t="str" s="13" r="AM4642">
        <f>(P4642-V4642)/V4642</f>
        <v>-17,24%</v>
      </c>
      <c s="13" r="AN4642"/>
    </row>
    <row r="4643">
      <c t="s" s="1" r="A4643">
        <v>30230</v>
      </c>
      <c t="s" s="20" r="B4643">
        <v>30231</v>
      </c>
      <c s="9" r="C4643">
        <v>65324.0</v>
      </c>
      <c t="s" s="21" r="D4643">
        <v>30232</v>
      </c>
      <c t="s" s="10" r="E4643">
        <v>30233</v>
      </c>
      <c t="s" s="10" r="F4643">
        <v>30234</v>
      </c>
      <c s="23" r="G4643">
        <v>11.4</v>
      </c>
      <c s="14" r="H4643">
        <v>10.8</v>
      </c>
      <c t="str" s="10" r="I4643">
        <f>H4643-G4643</f>
        <v>-0,6</v>
      </c>
      <c t="s" s="10" r="J4643">
        <v>30235</v>
      </c>
      <c t="s" s="10" r="K4643">
        <v>30236</v>
      </c>
      <c s="14" r="L4643">
        <v>505.0</v>
      </c>
      <c s="14" r="M4643">
        <v>247.0</v>
      </c>
      <c s="14" r="N4643">
        <v>48.91</v>
      </c>
      <c s="14" r="O4643">
        <v>249.0</v>
      </c>
      <c s="14" r="P4643">
        <v>47.0</v>
      </c>
      <c t="str" s="13" r="Q4643">
        <f>P4643/O4643</f>
        <v>18,88%</v>
      </c>
      <c s="14" r="R4643">
        <v>503.0</v>
      </c>
      <c s="14" r="S4643">
        <v>66.0</v>
      </c>
      <c s="14" r="T4643">
        <v>13.12</v>
      </c>
      <c s="14" r="U4643">
        <v>428.0</v>
      </c>
      <c s="14" r="V4643">
        <v>88.0</v>
      </c>
      <c s="14" r="W4643">
        <v>20.56</v>
      </c>
      <c s="14" r="X4643">
        <v>479.0</v>
      </c>
      <c s="14" r="Y4643">
        <v>237.0</v>
      </c>
      <c t="str" s="15" r="Z4643">
        <f>Y4643/X4643</f>
        <v>49,48%</v>
      </c>
      <c s="14" r="AA4643">
        <v>232.0</v>
      </c>
      <c s="14" r="AB4643">
        <v>10.0</v>
      </c>
      <c s="13" r="AC4643">
        <v>0.0431034482758621</v>
      </c>
      <c s="14" r="AD4643">
        <v>474.0</v>
      </c>
      <c s="14" r="AE4643">
        <v>277.0</v>
      </c>
      <c s="13" r="AF4643">
        <v>0.584388185654008</v>
      </c>
      <c s="14" r="AG4643">
        <v>193.0</v>
      </c>
      <c s="14" r="AH4643">
        <v>9.0</v>
      </c>
      <c s="13" r="AI4643">
        <v>0.0466321243523316</v>
      </c>
      <c t="str" s="16" r="AJ4643">
        <f>P4643-AB4643</f>
        <v>37</v>
      </c>
      <c t="str" s="15" r="AK4643">
        <f>(P4643-AB4643)/AB4643</f>
        <v>370,00%</v>
      </c>
      <c t="str" s="16" r="AL4643">
        <f>P4643-V4643</f>
        <v>-41</v>
      </c>
      <c t="str" s="13" r="AM4643">
        <f>(P4643-V4643)/V4643</f>
        <v>-46,59%</v>
      </c>
      <c s="13" r="AN4643"/>
    </row>
    <row r="4644">
      <c t="s" s="1" r="A4644">
        <v>30237</v>
      </c>
      <c t="s" s="20" r="B4644">
        <v>30238</v>
      </c>
      <c s="9" r="C4644">
        <v>65325.0</v>
      </c>
      <c t="s" s="21" r="D4644">
        <v>30239</v>
      </c>
      <c t="s" s="10" r="E4644">
        <v>30240</v>
      </c>
      <c t="s" s="10" r="F4644">
        <v>30241</v>
      </c>
      <c s="11" r="G4644">
        <v>8.7</v>
      </c>
      <c s="12" r="H4644">
        <v>10.1</v>
      </c>
      <c t="str" s="10" r="I4644">
        <f>H4644-G4644</f>
        <v>1,4</v>
      </c>
      <c t="s" s="10" r="J4644">
        <v>30242</v>
      </c>
      <c t="s" s="10" r="K4644">
        <v>30243</v>
      </c>
      <c s="14" r="L4644">
        <v>106.0</v>
      </c>
      <c s="14" r="M4644">
        <v>54.0</v>
      </c>
      <c s="14" r="N4644">
        <v>50.94</v>
      </c>
      <c s="14" r="O4644">
        <v>45.0</v>
      </c>
      <c s="14" r="P4644">
        <v>8.0</v>
      </c>
      <c t="str" s="13" r="Q4644">
        <f>P4644/O4644</f>
        <v>17,78%</v>
      </c>
      <c s="14" r="R4644">
        <v>112.0</v>
      </c>
      <c s="14" r="S4644">
        <v>22.0</v>
      </c>
      <c s="14" r="T4644">
        <v>19.64</v>
      </c>
      <c s="14" r="U4644">
        <v>88.0</v>
      </c>
      <c s="14" r="V4644">
        <v>13.0</v>
      </c>
      <c s="14" r="W4644">
        <v>14.77</v>
      </c>
      <c s="14" r="X4644">
        <v>108.0</v>
      </c>
      <c s="14" r="Y4644">
        <v>57.0</v>
      </c>
      <c t="str" s="15" r="Z4644">
        <f>Y4644/X4644</f>
        <v>52,78%</v>
      </c>
      <c s="14" r="AA4644">
        <v>43.0</v>
      </c>
      <c s="14" r="AB4644">
        <v>3.0</v>
      </c>
      <c s="13" r="AC4644">
        <v>0.0697674418604651</v>
      </c>
      <c s="14" r="AD4644">
        <v>107.0</v>
      </c>
      <c s="14" r="AE4644">
        <v>70.0</v>
      </c>
      <c s="13" r="AF4644">
        <v>0.654205607476635</v>
      </c>
      <c s="14" r="AG4644">
        <v>30.0</v>
      </c>
      <c s="14" r="AH4644">
        <v>1.0</v>
      </c>
      <c s="13" r="AI4644">
        <v>0.0333333333333333</v>
      </c>
      <c t="str" s="16" r="AJ4644">
        <f>P4644-AB4644</f>
        <v>5</v>
      </c>
      <c t="str" s="15" r="AK4644">
        <f>(P4644-AB4644)/AB4644</f>
        <v>166,67%</v>
      </c>
      <c t="str" s="16" r="AL4644">
        <f>P4644-V4644</f>
        <v>-5</v>
      </c>
      <c t="str" s="13" r="AM4644">
        <f>(P4644-V4644)/V4644</f>
        <v>-38,46%</v>
      </c>
      <c s="13" r="AN4644"/>
    </row>
    <row r="4645">
      <c t="s" s="1" r="A4645">
        <v>30244</v>
      </c>
      <c t="s" s="20" r="B4645">
        <v>30245</v>
      </c>
      <c s="9" r="C4645">
        <v>65326.0</v>
      </c>
      <c t="s" s="21" r="D4645">
        <v>30246</v>
      </c>
      <c t="s" s="10" r="E4645">
        <v>30247</v>
      </c>
      <c t="s" s="10" r="F4645">
        <v>30248</v>
      </c>
      <c s="11" r="G4645">
        <v>8.7</v>
      </c>
      <c s="12" r="H4645">
        <v>10.1</v>
      </c>
      <c t="str" s="10" r="I4645">
        <f>H4645-G4645</f>
        <v>1,4</v>
      </c>
      <c t="s" s="10" r="J4645">
        <v>30249</v>
      </c>
      <c t="s" s="10" r="K4645">
        <v>30250</v>
      </c>
      <c s="14" r="L4645">
        <v>5106.0</v>
      </c>
      <c s="14" r="M4645">
        <v>2360.0</v>
      </c>
      <c s="14" r="N4645">
        <v>46.22</v>
      </c>
      <c s="14" r="O4645">
        <v>2657.0</v>
      </c>
      <c s="14" r="P4645">
        <v>480.0</v>
      </c>
      <c t="str" s="13" r="Q4645">
        <f>P4645/O4645</f>
        <v>18,07%</v>
      </c>
      <c s="14" r="R4645">
        <v>4900.0</v>
      </c>
      <c s="14" r="S4645">
        <v>584.0</v>
      </c>
      <c s="14" r="T4645">
        <v>11.92</v>
      </c>
      <c s="14" r="U4645">
        <v>4238.0</v>
      </c>
      <c s="14" r="V4645">
        <v>540.0</v>
      </c>
      <c s="14" r="W4645">
        <v>12.74</v>
      </c>
      <c s="14" r="X4645">
        <v>4529.0</v>
      </c>
      <c s="14" r="Y4645">
        <v>2140.0</v>
      </c>
      <c t="str" s="15" r="Z4645">
        <f>Y4645/X4645</f>
        <v>47,25%</v>
      </c>
      <c s="14" r="AA4645">
        <v>2304.0</v>
      </c>
      <c s="14" r="AB4645">
        <v>72.0</v>
      </c>
      <c s="13" r="AC4645">
        <v>0.03125</v>
      </c>
      <c s="14" r="AD4645">
        <v>4145.0</v>
      </c>
      <c s="14" r="AE4645">
        <v>2098.0</v>
      </c>
      <c s="13" r="AF4645">
        <v>0.506151990349819</v>
      </c>
      <c s="14" r="AG4645">
        <v>1989.0</v>
      </c>
      <c s="14" r="AH4645">
        <v>131.0</v>
      </c>
      <c s="13" r="AI4645">
        <v>0.0658622423328306</v>
      </c>
      <c t="str" s="16" r="AJ4645">
        <f>P4645-AB4645</f>
        <v>408</v>
      </c>
      <c t="str" s="15" r="AK4645">
        <f>(P4645-AB4645)/AB4645</f>
        <v>566,67%</v>
      </c>
      <c t="str" s="16" r="AL4645">
        <f>P4645-V4645</f>
        <v>-60</v>
      </c>
      <c t="str" s="13" r="AM4645">
        <f>(P4645-V4645)/V4645</f>
        <v>-11,11%</v>
      </c>
      <c s="13" r="AN4645"/>
    </row>
    <row r="4646">
      <c t="s" s="1" r="A4646">
        <v>30251</v>
      </c>
      <c t="s" s="20" r="B4646">
        <v>30252</v>
      </c>
      <c s="9" r="C4646">
        <v>65327.0</v>
      </c>
      <c t="s" s="21" r="D4646">
        <v>30253</v>
      </c>
      <c t="s" s="10" r="E4646">
        <v>30254</v>
      </c>
      <c t="s" s="10" r="F4646">
        <v>30255</v>
      </c>
      <c s="11" r="G4646">
        <v>8.7</v>
      </c>
      <c s="12" r="H4646">
        <v>10.1</v>
      </c>
      <c t="str" s="10" r="I4646">
        <f>H4646-G4646</f>
        <v>1,4</v>
      </c>
      <c t="s" s="10" r="J4646">
        <v>30256</v>
      </c>
      <c t="s" s="10" r="K4646">
        <v>30257</v>
      </c>
      <c s="14" r="L4646">
        <v>191.0</v>
      </c>
      <c s="14" r="M4646">
        <v>77.0</v>
      </c>
      <c s="14" r="N4646">
        <v>40.31</v>
      </c>
      <c s="14" r="O4646">
        <v>97.0</v>
      </c>
      <c s="14" r="P4646">
        <v>13.0</v>
      </c>
      <c t="str" s="13" r="Q4646">
        <f>P4646/O4646</f>
        <v>13,40%</v>
      </c>
      <c s="14" r="R4646">
        <v>186.0</v>
      </c>
      <c s="14" r="S4646">
        <v>26.0</v>
      </c>
      <c s="14" r="T4646">
        <v>13.98</v>
      </c>
      <c s="14" r="U4646">
        <v>156.0</v>
      </c>
      <c s="14" r="V4646">
        <v>20.0</v>
      </c>
      <c s="14" r="W4646">
        <v>12.82</v>
      </c>
      <c s="14" r="X4646">
        <v>196.0</v>
      </c>
      <c s="14" r="Y4646">
        <v>85.0</v>
      </c>
      <c t="str" s="15" r="Z4646">
        <f>Y4646/X4646</f>
        <v>43,37%</v>
      </c>
      <c s="14" r="AA4646">
        <v>95.0</v>
      </c>
      <c s="14" r="AB4646">
        <v>1.0</v>
      </c>
      <c s="13" r="AC4646">
        <v>0.0105263157894737</v>
      </c>
      <c s="14" r="AD4646">
        <v>205.0</v>
      </c>
      <c s="14" r="AE4646">
        <v>77.0</v>
      </c>
      <c s="13" r="AF4646">
        <v>0.375609756097561</v>
      </c>
      <c s="14" r="AG4646">
        <v>114.0</v>
      </c>
      <c s="14" r="AH4646">
        <v>7.0</v>
      </c>
      <c s="13" r="AI4646">
        <v>0.0614035087719298</v>
      </c>
      <c t="str" s="16" r="AJ4646">
        <f>P4646-AB4646</f>
        <v>12</v>
      </c>
      <c t="str" s="15" r="AK4646">
        <f>(P4646-AB4646)/AB4646</f>
        <v>1200,00%</v>
      </c>
      <c t="str" s="16" r="AL4646">
        <f>P4646-V4646</f>
        <v>-7</v>
      </c>
      <c t="str" s="13" r="AM4646">
        <f>(P4646-V4646)/V4646</f>
        <v>-35,00%</v>
      </c>
      <c s="13" r="AN4646"/>
    </row>
    <row r="4647">
      <c t="s" s="1" r="A4647">
        <v>30258</v>
      </c>
      <c t="s" s="20" r="B4647">
        <v>30259</v>
      </c>
      <c s="9" r="C4647">
        <v>65328.0</v>
      </c>
      <c t="s" s="21" r="D4647">
        <v>30260</v>
      </c>
      <c t="s" s="10" r="E4647">
        <v>30261</v>
      </c>
      <c t="s" s="10" r="F4647">
        <v>30262</v>
      </c>
      <c s="11" r="G4647">
        <v>8.7</v>
      </c>
      <c s="12" r="H4647">
        <v>10.1</v>
      </c>
      <c t="str" s="10" r="I4647">
        <f>H4647-G4647</f>
        <v>1,4</v>
      </c>
      <c t="s" s="10" r="J4647">
        <v>30263</v>
      </c>
      <c t="s" s="10" r="K4647">
        <v>30264</v>
      </c>
      <c s="14" r="L4647">
        <v>224.0</v>
      </c>
      <c s="14" r="M4647">
        <v>97.0</v>
      </c>
      <c s="14" r="N4647">
        <v>43.3</v>
      </c>
      <c s="14" r="O4647">
        <v>121.0</v>
      </c>
      <c s="14" r="P4647">
        <v>18.0</v>
      </c>
      <c t="str" s="13" r="Q4647">
        <f>P4647/O4647</f>
        <v>14,88%</v>
      </c>
      <c s="14" r="R4647">
        <v>208.0</v>
      </c>
      <c s="14" r="S4647">
        <v>13.0</v>
      </c>
      <c s="14" r="T4647">
        <v>6.25</v>
      </c>
      <c s="14" r="U4647">
        <v>185.0</v>
      </c>
      <c s="14" r="V4647">
        <v>18.0</v>
      </c>
      <c s="14" r="W4647">
        <v>9.73</v>
      </c>
      <c s="14" r="X4647">
        <v>226.0</v>
      </c>
      <c s="14" r="Y4647">
        <v>103.0</v>
      </c>
      <c t="str" s="15" r="Z4647">
        <f>Y4647/X4647</f>
        <v>45,58%</v>
      </c>
      <c s="14" r="AA4647">
        <v>122.0</v>
      </c>
      <c s="14" r="AB4647">
        <v>4.0</v>
      </c>
      <c s="13" r="AC4647">
        <v>0.0327868852459016</v>
      </c>
      <c s="14" r="AD4647">
        <v>193.0</v>
      </c>
      <c s="14" r="AE4647">
        <v>93.0</v>
      </c>
      <c s="13" r="AF4647">
        <v>0.481865284974093</v>
      </c>
      <c s="14" r="AG4647">
        <v>95.0</v>
      </c>
      <c s="14" r="AH4647">
        <v>7.0</v>
      </c>
      <c s="13" r="AI4647">
        <v>0.0736842105263158</v>
      </c>
      <c t="str" s="16" r="AJ4647">
        <f>P4647-AB4647</f>
        <v>14</v>
      </c>
      <c t="str" s="15" r="AK4647">
        <f>(P4647-AB4647)/AB4647</f>
        <v>350,00%</v>
      </c>
      <c t="str" s="16" r="AL4647">
        <f>P4647-V4647</f>
        <v>0</v>
      </c>
      <c t="str" s="13" r="AM4647">
        <f>(P4647-V4647)/V4647</f>
        <v>0,00%</v>
      </c>
      <c s="13" r="AN4647"/>
    </row>
    <row r="4648">
      <c t="s" s="1" r="A4648">
        <v>30265</v>
      </c>
      <c t="s" s="20" r="B4648">
        <v>30266</v>
      </c>
      <c s="9" r="C4648">
        <v>65329.0</v>
      </c>
      <c t="s" s="21" r="D4648">
        <v>30267</v>
      </c>
      <c t="s" s="10" r="E4648">
        <v>30268</v>
      </c>
      <c t="s" s="10" r="F4648">
        <v>30269</v>
      </c>
      <c s="11" r="G4648">
        <v>8.7</v>
      </c>
      <c s="12" r="H4648">
        <v>10.1</v>
      </c>
      <c t="str" s="10" r="I4648">
        <f>H4648-G4648</f>
        <v>1,4</v>
      </c>
      <c t="s" s="10" r="J4648">
        <v>30270</v>
      </c>
      <c t="s" s="10" r="K4648">
        <v>30271</v>
      </c>
      <c s="14" r="L4648">
        <v>54.0</v>
      </c>
      <c s="14" r="M4648">
        <v>21.0</v>
      </c>
      <c s="14" r="N4648">
        <v>38.89</v>
      </c>
      <c s="14" r="O4648">
        <v>29.0</v>
      </c>
      <c s="14" r="P4648">
        <v>10.0</v>
      </c>
      <c t="str" s="13" r="Q4648">
        <f>P4648/O4648</f>
        <v>34,48%</v>
      </c>
      <c s="14" r="R4648">
        <v>44.0</v>
      </c>
      <c s="14" r="S4648">
        <v>6.0</v>
      </c>
      <c s="14" r="T4648">
        <v>13.64</v>
      </c>
      <c s="14" r="U4648">
        <v>37.0</v>
      </c>
      <c s="14" r="V4648">
        <v>17.0</v>
      </c>
      <c s="14" r="W4648">
        <v>45.95</v>
      </c>
      <c s="14" r="X4648">
        <v>52.0</v>
      </c>
      <c s="14" r="Y4648">
        <v>23.0</v>
      </c>
      <c t="str" s="15" r="Z4648">
        <f>Y4648/X4648</f>
        <v>44,23%</v>
      </c>
      <c s="14" r="AA4648">
        <v>29.0</v>
      </c>
      <c s="14" r="AB4648">
        <v>5.0</v>
      </c>
      <c s="13" r="AC4648">
        <v>0.172413793103448</v>
      </c>
      <c s="14" r="AD4648">
        <v>39.0</v>
      </c>
      <c s="14" r="AE4648">
        <v>14.0</v>
      </c>
      <c s="13" r="AF4648">
        <v>0.358974358974359</v>
      </c>
      <c s="14" r="AG4648">
        <v>24.0</v>
      </c>
      <c s="14" r="AH4648">
        <v>4.0</v>
      </c>
      <c s="13" r="AI4648">
        <v>0.166666666666667</v>
      </c>
      <c t="str" s="16" r="AJ4648">
        <f>P4648-AB4648</f>
        <v>5</v>
      </c>
      <c t="str" s="15" r="AK4648">
        <f>(P4648-AB4648)/AB4648</f>
        <v>100,00%</v>
      </c>
      <c t="str" s="16" r="AL4648">
        <f>P4648-V4648</f>
        <v>-7</v>
      </c>
      <c t="str" s="13" r="AM4648">
        <f>(P4648-V4648)/V4648</f>
        <v>-41,18%</v>
      </c>
      <c s="13" r="AN4648"/>
    </row>
    <row r="4649">
      <c t="s" s="1" r="A4649">
        <v>30272</v>
      </c>
      <c t="s" s="20" r="B4649">
        <v>30273</v>
      </c>
      <c s="9" r="C4649">
        <v>65330.0</v>
      </c>
      <c t="s" s="21" r="D4649">
        <v>30274</v>
      </c>
      <c t="s" s="10" r="E4649">
        <v>30275</v>
      </c>
      <c t="s" s="10" r="F4649">
        <v>30276</v>
      </c>
      <c s="11" r="G4649">
        <v>8.7</v>
      </c>
      <c s="12" r="H4649">
        <v>10.1</v>
      </c>
      <c t="str" s="10" r="I4649">
        <f>H4649-G4649</f>
        <v>1,4</v>
      </c>
      <c t="s" s="10" r="J4649">
        <v>30277</v>
      </c>
      <c t="s" s="10" r="K4649">
        <v>30278</v>
      </c>
      <c s="14" r="L4649">
        <v>214.0</v>
      </c>
      <c s="14" r="M4649">
        <v>90.0</v>
      </c>
      <c s="14" r="N4649">
        <v>42.06</v>
      </c>
      <c s="14" r="O4649">
        <v>122.0</v>
      </c>
      <c s="14" r="P4649">
        <v>26.0</v>
      </c>
      <c t="str" s="13" r="Q4649">
        <f>P4649/O4649</f>
        <v>21,31%</v>
      </c>
      <c s="14" r="R4649">
        <v>209.0</v>
      </c>
      <c s="14" r="S4649">
        <v>27.0</v>
      </c>
      <c s="14" r="T4649">
        <v>12.92</v>
      </c>
      <c s="14" r="U4649">
        <v>179.0</v>
      </c>
      <c s="14" r="V4649">
        <v>32.0</v>
      </c>
      <c s="14" r="W4649">
        <v>17.88</v>
      </c>
      <c s="14" r="X4649">
        <v>204.0</v>
      </c>
      <c s="14" r="Y4649">
        <v>79.0</v>
      </c>
      <c t="str" s="15" r="Z4649">
        <f>Y4649/X4649</f>
        <v>38,73%</v>
      </c>
      <c s="14" r="AA4649">
        <v>117.0</v>
      </c>
      <c s="14" r="AB4649">
        <v>8.0</v>
      </c>
      <c s="13" r="AC4649">
        <v>0.0683760683760684</v>
      </c>
      <c s="14" r="AD4649">
        <v>190.0</v>
      </c>
      <c s="14" r="AE4649">
        <v>79.0</v>
      </c>
      <c s="13" r="AF4649">
        <v>0.415789473684211</v>
      </c>
      <c s="14" r="AG4649">
        <v>102.0</v>
      </c>
      <c s="14" r="AH4649">
        <v>11.0</v>
      </c>
      <c s="13" r="AI4649">
        <v>0.107843137254902</v>
      </c>
      <c t="str" s="16" r="AJ4649">
        <f>P4649-AB4649</f>
        <v>18</v>
      </c>
      <c t="str" s="15" r="AK4649">
        <f>(P4649-AB4649)/AB4649</f>
        <v>225,00%</v>
      </c>
      <c t="str" s="16" r="AL4649">
        <f>P4649-V4649</f>
        <v>-6</v>
      </c>
      <c t="str" s="13" r="AM4649">
        <f>(P4649-V4649)/V4649</f>
        <v>-18,75%</v>
      </c>
      <c s="13" r="AN4649"/>
    </row>
    <row r="4650">
      <c t="s" s="1" r="A4650">
        <v>30279</v>
      </c>
      <c t="s" s="20" r="B4650">
        <v>30280</v>
      </c>
      <c s="9" r="C4650">
        <v>65331.0</v>
      </c>
      <c t="s" s="21" r="D4650">
        <v>30281</v>
      </c>
      <c t="s" s="10" r="E4650">
        <v>30282</v>
      </c>
      <c t="s" s="10" r="F4650">
        <v>30283</v>
      </c>
      <c s="23" r="G4650">
        <v>11.4</v>
      </c>
      <c s="14" r="H4650">
        <v>10.8</v>
      </c>
      <c t="str" s="10" r="I4650">
        <f>H4650-G4650</f>
        <v>-0,6</v>
      </c>
      <c t="s" s="10" r="J4650">
        <v>30284</v>
      </c>
      <c t="s" s="10" r="K4650">
        <v>30285</v>
      </c>
      <c s="14" r="L4650">
        <v>416.0</v>
      </c>
      <c s="14" r="M4650">
        <v>205.0</v>
      </c>
      <c s="14" r="N4650">
        <v>49.28</v>
      </c>
      <c s="14" r="O4650">
        <v>201.0</v>
      </c>
      <c s="14" r="P4650">
        <v>36.0</v>
      </c>
      <c t="str" s="13" r="Q4650">
        <f>P4650/O4650</f>
        <v>17,91%</v>
      </c>
      <c s="14" r="R4650">
        <v>418.0</v>
      </c>
      <c s="14" r="S4650">
        <v>70.0</v>
      </c>
      <c s="14" r="T4650">
        <v>16.75</v>
      </c>
      <c s="14" r="U4650">
        <v>342.0</v>
      </c>
      <c s="14" r="V4650">
        <v>61.0</v>
      </c>
      <c s="14" r="W4650">
        <v>17.84</v>
      </c>
      <c s="14" r="X4650">
        <v>394.0</v>
      </c>
      <c s="14" r="Y4650">
        <v>188.0</v>
      </c>
      <c t="str" s="15" r="Z4650">
        <f>Y4650/X4650</f>
        <v>47,72%</v>
      </c>
      <c s="14" r="AA4650">
        <v>192.0</v>
      </c>
      <c s="14" r="AB4650">
        <v>6.0</v>
      </c>
      <c s="13" r="AC4650">
        <v>0.03125</v>
      </c>
      <c s="14" r="AD4650">
        <v>375.0</v>
      </c>
      <c s="14" r="AE4650">
        <v>187.0</v>
      </c>
      <c s="13" r="AF4650">
        <v>0.498666666666667</v>
      </c>
      <c s="14" r="AG4650">
        <v>180.0</v>
      </c>
      <c s="14" r="AH4650">
        <v>4.0</v>
      </c>
      <c s="13" r="AI4650">
        <v>0.0222222222222222</v>
      </c>
      <c t="str" s="16" r="AJ4650">
        <f>P4650-AB4650</f>
        <v>30</v>
      </c>
      <c t="str" s="15" r="AK4650">
        <f>(P4650-AB4650)/AB4650</f>
        <v>500,00%</v>
      </c>
      <c t="str" s="16" r="AL4650">
        <f>P4650-V4650</f>
        <v>-25</v>
      </c>
      <c t="str" s="13" r="AM4650">
        <f>(P4650-V4650)/V4650</f>
        <v>-40,98%</v>
      </c>
      <c s="13" r="AN4650"/>
    </row>
    <row r="4651">
      <c t="s" s="1" r="A4651">
        <v>30286</v>
      </c>
      <c t="s" s="20" r="B4651">
        <v>30287</v>
      </c>
      <c s="9" r="C4651">
        <v>65332.0</v>
      </c>
      <c t="s" s="21" r="D4651">
        <v>30288</v>
      </c>
      <c t="s" s="10" r="E4651">
        <v>30289</v>
      </c>
      <c t="s" s="10" r="F4651">
        <v>30290</v>
      </c>
      <c s="23" r="G4651">
        <v>11.4</v>
      </c>
      <c s="14" r="H4651">
        <v>10.8</v>
      </c>
      <c t="str" s="10" r="I4651">
        <f>H4651-G4651</f>
        <v>-0,6</v>
      </c>
      <c t="s" s="10" r="J4651">
        <v>30291</v>
      </c>
      <c t="s" s="10" r="K4651">
        <v>30292</v>
      </c>
      <c s="14" r="L4651">
        <v>492.0</v>
      </c>
      <c s="14" r="M4651">
        <v>222.0</v>
      </c>
      <c s="14" r="N4651">
        <v>45.12</v>
      </c>
      <c s="14" r="O4651">
        <v>244.0</v>
      </c>
      <c s="14" r="P4651">
        <v>84.0</v>
      </c>
      <c t="str" s="13" r="Q4651">
        <f>P4651/O4651</f>
        <v>34,43%</v>
      </c>
      <c s="14" r="R4651">
        <v>469.0</v>
      </c>
      <c s="14" r="S4651">
        <v>65.0</v>
      </c>
      <c s="14" r="T4651">
        <v>13.86</v>
      </c>
      <c s="14" r="U4651">
        <v>395.0</v>
      </c>
      <c s="14" r="V4651">
        <v>86.0</v>
      </c>
      <c s="14" r="W4651">
        <v>21.77</v>
      </c>
      <c s="14" r="X4651">
        <v>465.0</v>
      </c>
      <c s="14" r="Y4651">
        <v>236.0</v>
      </c>
      <c t="str" s="15" r="Z4651">
        <f>Y4651/X4651</f>
        <v>50,75%</v>
      </c>
      <c s="14" r="AA4651">
        <v>213.0</v>
      </c>
      <c s="14" r="AB4651">
        <v>15.0</v>
      </c>
      <c s="13" r="AC4651">
        <v>0.0704225352112676</v>
      </c>
      <c s="14" r="AD4651">
        <v>431.0</v>
      </c>
      <c s="14" r="AE4651">
        <v>228.0</v>
      </c>
      <c s="13" r="AF4651">
        <v>0.529002320185615</v>
      </c>
      <c s="14" r="AG4651">
        <v>197.0</v>
      </c>
      <c s="14" r="AH4651">
        <v>13.0</v>
      </c>
      <c s="13" r="AI4651">
        <v>0.065989847715736</v>
      </c>
      <c t="str" s="16" r="AJ4651">
        <f>P4651-AB4651</f>
        <v>69</v>
      </c>
      <c t="str" s="15" r="AK4651">
        <f>(P4651-AB4651)/AB4651</f>
        <v>460,00%</v>
      </c>
      <c t="str" s="16" r="AL4651">
        <f>P4651-V4651</f>
        <v>-2</v>
      </c>
      <c t="str" s="13" r="AM4651">
        <f>(P4651-V4651)/V4651</f>
        <v>-2,33%</v>
      </c>
      <c s="13" r="AN4651"/>
    </row>
    <row r="4652">
      <c t="s" s="1" r="A4652">
        <v>30293</v>
      </c>
      <c t="s" s="20" r="B4652">
        <v>30294</v>
      </c>
      <c s="9" r="C4652">
        <v>65333.0</v>
      </c>
      <c t="s" s="21" r="D4652">
        <v>30295</v>
      </c>
      <c t="s" s="10" r="E4652">
        <v>30296</v>
      </c>
      <c t="s" s="10" r="F4652">
        <v>30297</v>
      </c>
      <c s="23" r="G4652">
        <v>11.4</v>
      </c>
      <c s="14" r="H4652">
        <v>10.8</v>
      </c>
      <c t="str" s="10" r="I4652">
        <f>H4652-G4652</f>
        <v>-0,6</v>
      </c>
      <c t="s" s="10" r="J4652">
        <v>30298</v>
      </c>
      <c t="s" s="10" r="K4652">
        <v>30299</v>
      </c>
      <c s="14" r="L4652">
        <v>170.0</v>
      </c>
      <c s="14" r="M4652">
        <v>73.0</v>
      </c>
      <c s="14" r="N4652">
        <v>42.94</v>
      </c>
      <c s="14" r="O4652">
        <v>87.0</v>
      </c>
      <c s="14" r="P4652">
        <v>23.0</v>
      </c>
      <c t="str" s="13" r="Q4652">
        <f>P4652/O4652</f>
        <v>26,44%</v>
      </c>
      <c s="14" r="R4652">
        <v>160.0</v>
      </c>
      <c s="14" r="S4652">
        <v>37.0</v>
      </c>
      <c s="14" r="T4652">
        <v>23.13</v>
      </c>
      <c s="14" r="U4652">
        <v>123.0</v>
      </c>
      <c s="14" r="V4652">
        <v>22.0</v>
      </c>
      <c s="14" r="W4652">
        <v>17.89</v>
      </c>
      <c s="14" r="X4652">
        <v>178.0</v>
      </c>
      <c s="14" r="Y4652">
        <v>102.0</v>
      </c>
      <c t="str" s="15" r="Z4652">
        <f>Y4652/X4652</f>
        <v>57,30%</v>
      </c>
      <c s="14" r="AA4652">
        <v>63.0</v>
      </c>
      <c s="14" r="AB4652">
        <v>5.0</v>
      </c>
      <c s="13" r="AC4652">
        <v>0.0793650793650794</v>
      </c>
      <c s="14" r="AD4652">
        <v>165.0</v>
      </c>
      <c s="14" r="AE4652">
        <v>99.0</v>
      </c>
      <c s="13" r="AF4652">
        <v>0.6</v>
      </c>
      <c s="14" r="AG4652">
        <v>62.0</v>
      </c>
      <c s="14" r="AH4652">
        <v>7.0</v>
      </c>
      <c s="13" r="AI4652">
        <v>0.112903225806452</v>
      </c>
      <c t="str" s="16" r="AJ4652">
        <f>P4652-AB4652</f>
        <v>18</v>
      </c>
      <c t="str" s="15" r="AK4652">
        <f>(P4652-AB4652)/AB4652</f>
        <v>360,00%</v>
      </c>
      <c t="str" s="16" r="AL4652">
        <f>P4652-V4652</f>
        <v>1</v>
      </c>
      <c t="str" s="13" r="AM4652">
        <f>(P4652-V4652)/V4652</f>
        <v>4,55%</v>
      </c>
      <c s="13" r="AN4652"/>
    </row>
    <row r="4653">
      <c t="s" s="1" r="A4653">
        <v>30300</v>
      </c>
      <c t="s" s="20" r="B4653">
        <v>30301</v>
      </c>
      <c s="9" r="C4653">
        <v>65334.0</v>
      </c>
      <c t="s" s="21" r="D4653">
        <v>30302</v>
      </c>
      <c t="s" s="10" r="E4653">
        <v>30303</v>
      </c>
      <c t="s" s="10" r="F4653">
        <v>30304</v>
      </c>
      <c s="23" r="G4653">
        <v>11.4</v>
      </c>
      <c s="14" r="H4653">
        <v>10.8</v>
      </c>
      <c t="str" s="10" r="I4653">
        <f>H4653-G4653</f>
        <v>-0,6</v>
      </c>
      <c t="s" s="10" r="J4653">
        <v>30305</v>
      </c>
      <c t="s" s="10" r="K4653">
        <v>30306</v>
      </c>
      <c s="14" r="L4653">
        <v>125.0</v>
      </c>
      <c s="14" r="M4653">
        <v>60.0</v>
      </c>
      <c s="14" r="N4653">
        <v>48.0</v>
      </c>
      <c s="14" r="O4653">
        <v>60.0</v>
      </c>
      <c s="14" r="P4653">
        <v>17.0</v>
      </c>
      <c t="str" s="13" r="Q4653">
        <f>P4653/O4653</f>
        <v>28,33%</v>
      </c>
      <c s="14" r="R4653">
        <v>130.0</v>
      </c>
      <c s="14" r="S4653">
        <v>22.0</v>
      </c>
      <c s="14" r="T4653">
        <v>16.92</v>
      </c>
      <c s="14" r="U4653">
        <v>106.0</v>
      </c>
      <c s="14" r="V4653">
        <v>18.0</v>
      </c>
      <c s="14" r="W4653">
        <v>16.98</v>
      </c>
      <c s="14" r="X4653">
        <v>119.0</v>
      </c>
      <c s="14" r="Y4653">
        <v>62.0</v>
      </c>
      <c t="str" s="15" r="Z4653">
        <f>Y4653/X4653</f>
        <v>52,10%</v>
      </c>
      <c s="14" r="AA4653">
        <v>50.0</v>
      </c>
      <c s="14" r="AB4653">
        <v>4.0</v>
      </c>
      <c s="13" r="AC4653">
        <v>0.08</v>
      </c>
      <c s="14" r="AD4653">
        <v>122.0</v>
      </c>
      <c s="14" r="AE4653">
        <v>48.0</v>
      </c>
      <c s="13" r="AF4653">
        <v>0.39344262295082</v>
      </c>
      <c s="14" r="AG4653">
        <v>71.0</v>
      </c>
      <c s="14" r="AH4653">
        <v>6.0</v>
      </c>
      <c s="13" r="AI4653">
        <v>0.0845070422535211</v>
      </c>
      <c t="str" s="16" r="AJ4653">
        <f>P4653-AB4653</f>
        <v>13</v>
      </c>
      <c t="str" s="15" r="AK4653">
        <f>(P4653-AB4653)/AB4653</f>
        <v>325,00%</v>
      </c>
      <c t="str" s="16" r="AL4653">
        <f>P4653-V4653</f>
        <v>-1</v>
      </c>
      <c t="str" s="13" r="AM4653">
        <f>(P4653-V4653)/V4653</f>
        <v>-5,56%</v>
      </c>
      <c s="13" r="AN4653"/>
    </row>
    <row r="4654">
      <c t="s" s="1" r="A4654">
        <v>30307</v>
      </c>
      <c t="s" s="20" r="B4654">
        <v>30308</v>
      </c>
      <c s="9" r="C4654">
        <v>65335.0</v>
      </c>
      <c t="s" s="21" r="D4654">
        <v>30309</v>
      </c>
      <c t="s" s="10" r="E4654">
        <v>30310</v>
      </c>
      <c t="s" s="10" r="F4654">
        <v>30311</v>
      </c>
      <c s="11" r="G4654">
        <v>8.7</v>
      </c>
      <c s="12" r="H4654">
        <v>10.1</v>
      </c>
      <c t="str" s="10" r="I4654">
        <f>H4654-G4654</f>
        <v>1,4</v>
      </c>
      <c t="s" s="10" r="J4654">
        <v>30312</v>
      </c>
      <c t="s" s="10" r="K4654">
        <v>30313</v>
      </c>
      <c s="14" r="L4654">
        <v>167.0</v>
      </c>
      <c s="14" r="M4654">
        <v>89.0</v>
      </c>
      <c s="14" r="N4654">
        <v>53.29</v>
      </c>
      <c s="14" r="O4654">
        <v>70.0</v>
      </c>
      <c s="14" r="P4654">
        <v>15.0</v>
      </c>
      <c t="str" s="13" r="Q4654">
        <f>P4654/O4654</f>
        <v>21,43%</v>
      </c>
      <c s="14" r="R4654">
        <v>173.0</v>
      </c>
      <c s="14" r="S4654">
        <v>37.0</v>
      </c>
      <c s="14" r="T4654">
        <v>21.39</v>
      </c>
      <c s="14" r="U4654">
        <v>132.0</v>
      </c>
      <c s="14" r="V4654">
        <v>28.0</v>
      </c>
      <c s="14" r="W4654">
        <v>21.21</v>
      </c>
      <c s="14" r="X4654">
        <v>179.0</v>
      </c>
      <c s="14" r="Y4654">
        <v>101.0</v>
      </c>
      <c t="str" s="15" r="Z4654">
        <f>Y4654/X4654</f>
        <v>56,42%</v>
      </c>
      <c s="14" r="AA4654">
        <v>74.0</v>
      </c>
      <c s="14" r="AB4654">
        <v>4.0</v>
      </c>
      <c s="13" r="AC4654">
        <v>0.0540540540540541</v>
      </c>
      <c s="14" r="AD4654">
        <v>179.0</v>
      </c>
      <c s="14" r="AE4654">
        <v>93.0</v>
      </c>
      <c s="13" r="AF4654">
        <v>0.519553072625698</v>
      </c>
      <c s="14" r="AG4654">
        <v>80.0</v>
      </c>
      <c s="14" r="AH4654">
        <v>4.0</v>
      </c>
      <c s="13" r="AI4654">
        <v>0.05</v>
      </c>
      <c t="str" s="16" r="AJ4654">
        <f>P4654-AB4654</f>
        <v>11</v>
      </c>
      <c t="str" s="15" r="AK4654">
        <f>(P4654-AB4654)/AB4654</f>
        <v>275,00%</v>
      </c>
      <c t="str" s="16" r="AL4654">
        <f>P4654-V4654</f>
        <v>-13</v>
      </c>
      <c t="str" s="13" r="AM4654">
        <f>(P4654-V4654)/V4654</f>
        <v>-46,43%</v>
      </c>
      <c s="13" r="AN4654"/>
    </row>
    <row r="4655">
      <c t="s" s="1" r="A4655">
        <v>30314</v>
      </c>
      <c t="s" s="20" r="B4655">
        <v>30315</v>
      </c>
      <c s="9" r="C4655">
        <v>65336.0</v>
      </c>
      <c t="s" s="21" r="D4655">
        <v>30316</v>
      </c>
      <c t="s" s="10" r="E4655">
        <v>30317</v>
      </c>
      <c t="s" s="10" r="F4655">
        <v>30318</v>
      </c>
      <c s="11" r="G4655">
        <v>8.7</v>
      </c>
      <c s="12" r="H4655">
        <v>10.1</v>
      </c>
      <c t="str" s="10" r="I4655">
        <f>H4655-G4655</f>
        <v>1,4</v>
      </c>
      <c t="s" s="10" r="J4655">
        <v>30319</v>
      </c>
      <c t="s" s="10" r="K4655">
        <v>30320</v>
      </c>
      <c s="14" r="L4655">
        <v>287.0</v>
      </c>
      <c s="14" r="M4655">
        <v>106.0</v>
      </c>
      <c s="14" r="N4655">
        <v>36.93</v>
      </c>
      <c s="14" r="O4655">
        <v>167.0</v>
      </c>
      <c s="14" r="P4655">
        <v>34.0</v>
      </c>
      <c t="str" s="13" r="Q4655">
        <f>P4655/O4655</f>
        <v>20,36%</v>
      </c>
      <c s="14" r="R4655">
        <v>276.0</v>
      </c>
      <c s="14" r="S4655">
        <v>24.0</v>
      </c>
      <c s="14" r="T4655">
        <v>8.7</v>
      </c>
      <c s="14" r="U4655">
        <v>248.0</v>
      </c>
      <c s="14" r="V4655">
        <v>33.0</v>
      </c>
      <c s="14" r="W4655">
        <v>13.31</v>
      </c>
      <c s="14" r="X4655">
        <v>299.0</v>
      </c>
      <c s="14" r="Y4655">
        <v>118.0</v>
      </c>
      <c t="str" s="15" r="Z4655">
        <f>Y4655/X4655</f>
        <v>39,46%</v>
      </c>
      <c s="14" r="AA4655">
        <v>177.0</v>
      </c>
      <c s="14" r="AB4655">
        <v>3.0</v>
      </c>
      <c s="13" r="AC4655">
        <v>0.0169491525423729</v>
      </c>
      <c s="14" r="AD4655">
        <v>265.0</v>
      </c>
      <c s="14" r="AE4655">
        <v>99.0</v>
      </c>
      <c s="13" r="AF4655">
        <v>0.373584905660377</v>
      </c>
      <c s="14" r="AG4655">
        <v>157.0</v>
      </c>
      <c s="14" r="AH4655">
        <v>12.0</v>
      </c>
      <c s="13" r="AI4655">
        <v>0.0764331210191083</v>
      </c>
      <c t="str" s="16" r="AJ4655">
        <f>P4655-AB4655</f>
        <v>31</v>
      </c>
      <c t="str" s="15" r="AK4655">
        <f>(P4655-AB4655)/AB4655</f>
        <v>1033,33%</v>
      </c>
      <c t="str" s="16" r="AL4655">
        <f>P4655-V4655</f>
        <v>1</v>
      </c>
      <c t="str" s="13" r="AM4655">
        <f>(P4655-V4655)/V4655</f>
        <v>3,03%</v>
      </c>
      <c s="13" r="AN4655"/>
    </row>
    <row r="4656">
      <c t="s" s="1" r="A4656">
        <v>30321</v>
      </c>
      <c t="s" s="20" r="B4656">
        <v>30322</v>
      </c>
      <c s="9" r="C4656">
        <v>65337.0</v>
      </c>
      <c t="s" s="21" r="D4656">
        <v>30323</v>
      </c>
      <c t="s" s="10" r="E4656">
        <v>30324</v>
      </c>
      <c t="s" s="10" r="F4656">
        <v>30325</v>
      </c>
      <c s="11" r="G4656">
        <v>8.7</v>
      </c>
      <c s="12" r="H4656">
        <v>10.1</v>
      </c>
      <c t="str" s="10" r="I4656">
        <f>H4656-G4656</f>
        <v>1,4</v>
      </c>
      <c t="s" s="10" r="J4656">
        <v>30326</v>
      </c>
      <c t="s" s="10" r="K4656">
        <v>30327</v>
      </c>
      <c s="14" r="L4656">
        <v>108.0</v>
      </c>
      <c s="14" r="M4656">
        <v>35.0</v>
      </c>
      <c s="14" r="N4656">
        <v>32.41</v>
      </c>
      <c s="14" r="O4656">
        <v>71.0</v>
      </c>
      <c s="14" r="P4656">
        <v>15.0</v>
      </c>
      <c t="str" s="13" r="Q4656">
        <f>P4656/O4656</f>
        <v>21,13%</v>
      </c>
      <c s="14" r="R4656">
        <v>92.0</v>
      </c>
      <c s="14" r="S4656">
        <v>13.0</v>
      </c>
      <c s="14" r="T4656">
        <v>14.13</v>
      </c>
      <c s="14" r="U4656">
        <v>78.0</v>
      </c>
      <c s="14" r="V4656">
        <v>14.0</v>
      </c>
      <c s="14" r="W4656">
        <v>17.95</v>
      </c>
      <c s="14" r="X4656">
        <v>83.0</v>
      </c>
      <c s="14" r="Y4656">
        <v>37.0</v>
      </c>
      <c t="str" s="15" r="Z4656">
        <f>Y4656/X4656</f>
        <v>44,58%</v>
      </c>
      <c s="14" r="AA4656">
        <v>45.0</v>
      </c>
      <c s="14" r="AB4656">
        <v>1.0</v>
      </c>
      <c s="13" r="AC4656">
        <v>0.0222222222222222</v>
      </c>
      <c s="14" r="AD4656">
        <v>84.0</v>
      </c>
      <c s="14" r="AE4656">
        <v>43.0</v>
      </c>
      <c s="13" r="AF4656">
        <v>0.511904761904762</v>
      </c>
      <c s="14" r="AG4656">
        <v>40.0</v>
      </c>
      <c s="14" r="AH4656">
        <v>2.0</v>
      </c>
      <c s="13" r="AI4656">
        <v>0.05</v>
      </c>
      <c t="str" s="16" r="AJ4656">
        <f>P4656-AB4656</f>
        <v>14</v>
      </c>
      <c t="str" s="15" r="AK4656">
        <f>(P4656-AB4656)/AB4656</f>
        <v>1400,00%</v>
      </c>
      <c t="str" s="16" r="AL4656">
        <f>P4656-V4656</f>
        <v>1</v>
      </c>
      <c t="str" s="13" r="AM4656">
        <f>(P4656-V4656)/V4656</f>
        <v>7,14%</v>
      </c>
      <c s="13" r="AN4656"/>
    </row>
    <row r="4657">
      <c t="s" s="1" r="A4657">
        <v>30328</v>
      </c>
      <c t="s" s="20" r="B4657">
        <v>30329</v>
      </c>
      <c s="9" r="C4657">
        <v>65338.0</v>
      </c>
      <c t="s" s="21" r="D4657">
        <v>30330</v>
      </c>
      <c t="s" s="10" r="E4657">
        <v>30331</v>
      </c>
      <c t="s" s="10" r="F4657">
        <v>30332</v>
      </c>
      <c s="11" r="G4657">
        <v>8.7</v>
      </c>
      <c s="12" r="H4657">
        <v>10.1</v>
      </c>
      <c t="str" s="10" r="I4657">
        <f>H4657-G4657</f>
        <v>1,4</v>
      </c>
      <c t="s" s="10" r="J4657">
        <v>30333</v>
      </c>
      <c t="s" s="10" r="K4657">
        <v>30334</v>
      </c>
      <c s="14" r="L4657">
        <v>1339.0</v>
      </c>
      <c s="14" r="M4657">
        <v>642.0</v>
      </c>
      <c s="14" r="N4657">
        <v>47.95</v>
      </c>
      <c s="14" r="O4657">
        <v>677.0</v>
      </c>
      <c s="14" r="P4657">
        <v>227.0</v>
      </c>
      <c t="str" s="13" r="Q4657">
        <f>P4657/O4657</f>
        <v>33,53%</v>
      </c>
      <c s="14" r="R4657">
        <v>1233.0</v>
      </c>
      <c s="14" r="S4657">
        <v>96.0</v>
      </c>
      <c s="14" r="T4657">
        <v>7.79</v>
      </c>
      <c s="14" r="U4657">
        <v>1117.0</v>
      </c>
      <c s="14" r="V4657">
        <v>256.0</v>
      </c>
      <c s="14" r="W4657">
        <v>22.92</v>
      </c>
      <c s="14" r="X4657">
        <v>1175.0</v>
      </c>
      <c s="14" r="Y4657">
        <v>607.0</v>
      </c>
      <c t="str" s="15" r="Z4657">
        <f>Y4657/X4657</f>
        <v>51,66%</v>
      </c>
      <c s="14" r="AA4657">
        <v>542.0</v>
      </c>
      <c s="14" r="AB4657">
        <v>33.0</v>
      </c>
      <c s="13" r="AC4657">
        <v>0.0608856088560886</v>
      </c>
      <c s="14" r="AD4657">
        <v>1002.0</v>
      </c>
      <c s="14" r="AE4657">
        <v>537.0</v>
      </c>
      <c s="13" r="AF4657">
        <v>0.535928143712575</v>
      </c>
      <c s="14" r="AG4657">
        <v>445.0</v>
      </c>
      <c s="14" r="AH4657">
        <v>40.0</v>
      </c>
      <c s="13" r="AI4657">
        <v>0.0898876404494382</v>
      </c>
      <c t="str" s="16" r="AJ4657">
        <f>P4657-AB4657</f>
        <v>194</v>
      </c>
      <c t="str" s="15" r="AK4657">
        <f>(P4657-AB4657)/AB4657</f>
        <v>587,88%</v>
      </c>
      <c t="str" s="16" r="AL4657">
        <f>P4657-V4657</f>
        <v>-29</v>
      </c>
      <c t="str" s="13" r="AM4657">
        <f>(P4657-V4657)/V4657</f>
        <v>-11,33%</v>
      </c>
      <c s="13" r="AN4657"/>
    </row>
    <row r="4658">
      <c t="s" s="1" r="A4658">
        <v>30335</v>
      </c>
      <c t="s" s="20" r="B4658">
        <v>30336</v>
      </c>
      <c s="9" r="C4658">
        <v>65339.0</v>
      </c>
      <c t="s" s="21" r="D4658">
        <v>30337</v>
      </c>
      <c t="s" s="10" r="E4658">
        <v>30338</v>
      </c>
      <c t="s" s="10" r="F4658">
        <v>30339</v>
      </c>
      <c s="11" r="G4658">
        <v>8.7</v>
      </c>
      <c s="12" r="H4658">
        <v>10.1</v>
      </c>
      <c t="str" s="10" r="I4658">
        <f>H4658-G4658</f>
        <v>1,4</v>
      </c>
      <c t="s" s="10" r="J4658">
        <v>30340</v>
      </c>
      <c t="s" s="10" r="K4658">
        <v>30341</v>
      </c>
      <c s="14" r="L4658">
        <v>3605.0</v>
      </c>
      <c s="14" r="M4658">
        <v>1942.0</v>
      </c>
      <c s="14" r="N4658">
        <v>53.87</v>
      </c>
      <c s="14" r="O4658">
        <v>1591.0</v>
      </c>
      <c s="14" r="P4658">
        <v>450.0</v>
      </c>
      <c t="str" s="13" r="Q4658">
        <f>P4658/O4658</f>
        <v>28,28%</v>
      </c>
      <c s="14" r="R4658">
        <v>3581.0</v>
      </c>
      <c s="14" r="S4658">
        <v>495.0</v>
      </c>
      <c s="14" r="T4658">
        <v>13.82</v>
      </c>
      <c s="14" r="U4658">
        <v>3032.0</v>
      </c>
      <c s="14" r="V4658">
        <v>610.0</v>
      </c>
      <c s="14" r="W4658">
        <v>20.12</v>
      </c>
      <c s="14" r="X4658">
        <v>3489.0</v>
      </c>
      <c s="14" r="Y4658">
        <v>2002.0</v>
      </c>
      <c t="str" s="15" r="Z4658">
        <f>Y4658/X4658</f>
        <v>57,38%</v>
      </c>
      <c s="14" r="AA4658">
        <v>1430.0</v>
      </c>
      <c s="14" r="AB4658">
        <v>93.0</v>
      </c>
      <c s="13" r="AC4658">
        <v>0.065034965034965</v>
      </c>
      <c s="14" r="AD4658">
        <v>2994.0</v>
      </c>
      <c s="14" r="AE4658">
        <v>1684.0</v>
      </c>
      <c s="13" r="AF4658">
        <v>0.562458249832999</v>
      </c>
      <c s="14" r="AG4658">
        <v>1258.0</v>
      </c>
      <c s="14" r="AH4658">
        <v>107.0</v>
      </c>
      <c s="13" r="AI4658">
        <v>0.0850556438791733</v>
      </c>
      <c t="str" s="16" r="AJ4658">
        <f>P4658-AB4658</f>
        <v>357</v>
      </c>
      <c t="str" s="15" r="AK4658">
        <f>(P4658-AB4658)/AB4658</f>
        <v>383,87%</v>
      </c>
      <c t="str" s="16" r="AL4658">
        <f>P4658-V4658</f>
        <v>-160</v>
      </c>
      <c t="str" s="13" r="AM4658">
        <f>(P4658-V4658)/V4658</f>
        <v>-26,23%</v>
      </c>
      <c s="13" r="AN4658"/>
    </row>
    <row r="4659">
      <c t="s" s="1" r="A4659">
        <v>30342</v>
      </c>
      <c t="s" s="20" r="B4659">
        <v>30343</v>
      </c>
      <c s="9" r="C4659">
        <v>65340.0</v>
      </c>
      <c t="s" s="21" r="D4659">
        <v>30344</v>
      </c>
      <c t="s" s="10" r="E4659">
        <v>30345</v>
      </c>
      <c t="s" s="10" r="F4659">
        <v>30346</v>
      </c>
      <c s="24" r="G4659">
        <v>10.6</v>
      </c>
      <c s="14" r="H4659">
        <v>12.3</v>
      </c>
      <c t="str" s="10" r="I4659">
        <f>H4659-G4659</f>
        <v>1,7</v>
      </c>
      <c t="s" s="10" r="J4659">
        <v>30347</v>
      </c>
      <c t="s" s="10" r="K4659">
        <v>30348</v>
      </c>
      <c s="14" r="L4659">
        <v>255.0</v>
      </c>
      <c s="14" r="M4659">
        <v>126.0</v>
      </c>
      <c s="14" r="N4659">
        <v>49.41</v>
      </c>
      <c s="14" r="O4659">
        <v>122.0</v>
      </c>
      <c s="14" r="P4659">
        <v>27.0</v>
      </c>
      <c t="str" s="13" r="Q4659">
        <f>P4659/O4659</f>
        <v>22,13%</v>
      </c>
      <c s="14" r="R4659">
        <v>231.0</v>
      </c>
      <c s="14" r="S4659">
        <v>47.0</v>
      </c>
      <c s="14" r="T4659">
        <v>20.35</v>
      </c>
      <c s="14" r="U4659">
        <v>177.0</v>
      </c>
      <c s="14" r="V4659">
        <v>43.0</v>
      </c>
      <c s="14" r="W4659">
        <v>24.29</v>
      </c>
      <c s="14" r="X4659">
        <v>235.0</v>
      </c>
      <c s="14" r="Y4659">
        <v>112.0</v>
      </c>
      <c t="str" s="15" r="Z4659">
        <f>Y4659/X4659</f>
        <v>47,66%</v>
      </c>
      <c s="14" r="AA4659">
        <v>106.0</v>
      </c>
      <c s="14" r="AB4659">
        <v>3.0</v>
      </c>
      <c s="13" r="AC4659">
        <v>0.0283018867924528</v>
      </c>
      <c s="14" r="AD4659">
        <v>231.0</v>
      </c>
      <c s="14" r="AE4659">
        <v>96.0</v>
      </c>
      <c s="13" r="AF4659">
        <v>0.415584415584416</v>
      </c>
      <c s="14" r="AG4659">
        <v>127.0</v>
      </c>
      <c s="14" r="AH4659">
        <v>9.0</v>
      </c>
      <c s="13" r="AI4659">
        <v>0.0708661417322835</v>
      </c>
      <c t="str" s="16" r="AJ4659">
        <f>P4659-AB4659</f>
        <v>24</v>
      </c>
      <c t="str" s="15" r="AK4659">
        <f>(P4659-AB4659)/AB4659</f>
        <v>800,00%</v>
      </c>
      <c t="str" s="16" r="AL4659">
        <f>P4659-V4659</f>
        <v>-16</v>
      </c>
      <c t="str" s="13" r="AM4659">
        <f>(P4659-V4659)/V4659</f>
        <v>-37,21%</v>
      </c>
      <c s="13" r="AN4659"/>
    </row>
    <row r="4660">
      <c t="s" s="1" r="A4660">
        <v>30349</v>
      </c>
      <c t="s" s="20" r="B4660">
        <v>30350</v>
      </c>
      <c s="9" r="C4660">
        <v>65341.0</v>
      </c>
      <c t="s" s="21" r="D4660">
        <v>30351</v>
      </c>
      <c t="s" s="10" r="E4660">
        <v>30352</v>
      </c>
      <c t="s" s="10" r="F4660">
        <v>30353</v>
      </c>
      <c s="11" r="G4660">
        <v>8.7</v>
      </c>
      <c s="12" r="H4660">
        <v>10.1</v>
      </c>
      <c t="str" s="10" r="I4660">
        <f>H4660-G4660</f>
        <v>1,4</v>
      </c>
      <c t="s" s="10" r="J4660">
        <v>30354</v>
      </c>
      <c t="s" s="10" r="K4660">
        <v>30355</v>
      </c>
      <c s="14" r="L4660">
        <v>1342.0</v>
      </c>
      <c s="14" r="M4660">
        <v>569.0</v>
      </c>
      <c s="14" r="N4660">
        <v>42.4</v>
      </c>
      <c s="14" r="O4660">
        <v>737.0</v>
      </c>
      <c s="14" r="P4660">
        <v>122.0</v>
      </c>
      <c t="str" s="13" r="Q4660">
        <f>P4660/O4660</f>
        <v>16,55%</v>
      </c>
      <c s="14" r="R4660">
        <v>1315.0</v>
      </c>
      <c s="14" r="S4660">
        <v>122.0</v>
      </c>
      <c s="14" r="T4660">
        <v>9.28</v>
      </c>
      <c s="14" r="U4660">
        <v>1172.0</v>
      </c>
      <c s="14" r="V4660">
        <v>139.0</v>
      </c>
      <c s="14" r="W4660">
        <v>11.86</v>
      </c>
      <c s="14" r="X4660">
        <v>1227.0</v>
      </c>
      <c s="14" r="Y4660">
        <v>517.0</v>
      </c>
      <c t="str" s="15" r="Z4660">
        <f>Y4660/X4660</f>
        <v>42,14%</v>
      </c>
      <c s="14" r="AA4660">
        <v>684.0</v>
      </c>
      <c s="14" r="AB4660">
        <v>28.0</v>
      </c>
      <c s="13" r="AC4660">
        <v>0.0409356725146199</v>
      </c>
      <c s="14" r="AD4660">
        <v>1179.0</v>
      </c>
      <c s="14" r="AE4660">
        <v>556.0</v>
      </c>
      <c s="13" r="AF4660">
        <v>0.471586089906701</v>
      </c>
      <c s="14" r="AG4660">
        <v>614.0</v>
      </c>
      <c s="14" r="AH4660">
        <v>47.0</v>
      </c>
      <c s="13" r="AI4660">
        <v>0.0765472312703583</v>
      </c>
      <c t="str" s="16" r="AJ4660">
        <f>P4660-AB4660</f>
        <v>94</v>
      </c>
      <c t="str" s="15" r="AK4660">
        <f>(P4660-AB4660)/AB4660</f>
        <v>335,71%</v>
      </c>
      <c t="str" s="16" r="AL4660">
        <f>P4660-V4660</f>
        <v>-17</v>
      </c>
      <c t="str" s="13" r="AM4660">
        <f>(P4660-V4660)/V4660</f>
        <v>-12,23%</v>
      </c>
      <c s="13" r="AN4660"/>
    </row>
    <row r="4661">
      <c t="s" s="1" r="A4661">
        <v>30356</v>
      </c>
      <c t="s" s="20" r="B4661">
        <v>30357</v>
      </c>
      <c s="9" r="C4661">
        <v>65342.0</v>
      </c>
      <c t="s" s="21" r="D4661">
        <v>30358</v>
      </c>
      <c t="s" s="10" r="E4661">
        <v>30359</v>
      </c>
      <c t="s" s="10" r="F4661">
        <v>30360</v>
      </c>
      <c s="11" r="G4661">
        <v>8.7</v>
      </c>
      <c s="12" r="H4661">
        <v>10.1</v>
      </c>
      <c t="str" s="10" r="I4661">
        <f>H4661-G4661</f>
        <v>1,4</v>
      </c>
      <c t="s" s="10" r="J4661">
        <v>30361</v>
      </c>
      <c t="s" s="10" r="K4661">
        <v>30362</v>
      </c>
      <c s="14" r="L4661">
        <v>102.0</v>
      </c>
      <c s="14" r="M4661">
        <v>38.0</v>
      </c>
      <c s="14" r="N4661">
        <v>37.25</v>
      </c>
      <c s="14" r="O4661">
        <v>60.0</v>
      </c>
      <c s="14" r="P4661">
        <v>12.0</v>
      </c>
      <c t="str" s="13" r="Q4661">
        <f>P4661/O4661</f>
        <v>20,00%</v>
      </c>
      <c s="14" r="R4661">
        <v>98.0</v>
      </c>
      <c s="14" r="S4661">
        <v>5.0</v>
      </c>
      <c s="14" r="T4661">
        <v>5.1</v>
      </c>
      <c s="14" r="U4661">
        <v>90.0</v>
      </c>
      <c s="14" r="V4661">
        <v>10.0</v>
      </c>
      <c s="14" r="W4661">
        <v>11.11</v>
      </c>
      <c s="14" r="X4661">
        <v>103.0</v>
      </c>
      <c s="14" r="Y4661">
        <v>40.0</v>
      </c>
      <c t="str" s="15" r="Z4661">
        <f>Y4661/X4661</f>
        <v>38,83%</v>
      </c>
      <c s="14" r="AA4661">
        <v>55.0</v>
      </c>
      <c s="14" r="AB4661">
        <v>2.0</v>
      </c>
      <c s="13" r="AC4661">
        <v>0.0363636363636364</v>
      </c>
      <c s="14" r="AD4661">
        <v>92.0</v>
      </c>
      <c s="14" r="AE4661">
        <v>32.0</v>
      </c>
      <c s="13" r="AF4661">
        <v>0.347826086956522</v>
      </c>
      <c s="14" r="AG4661">
        <v>51.0</v>
      </c>
      <c s="14" r="AH4661">
        <v>6.0</v>
      </c>
      <c s="13" r="AI4661">
        <v>0.117647058823529</v>
      </c>
      <c t="str" s="16" r="AJ4661">
        <f>P4661-AB4661</f>
        <v>10</v>
      </c>
      <c t="str" s="15" r="AK4661">
        <f>(P4661-AB4661)/AB4661</f>
        <v>500,00%</v>
      </c>
      <c t="str" s="16" r="AL4661">
        <f>P4661-V4661</f>
        <v>2</v>
      </c>
      <c t="str" s="13" r="AM4661">
        <f>(P4661-V4661)/V4661</f>
        <v>20,00%</v>
      </c>
      <c s="13" r="AN4661"/>
    </row>
    <row r="4662">
      <c t="s" s="1" r="A4662">
        <v>30363</v>
      </c>
      <c t="s" s="20" r="B4662">
        <v>30364</v>
      </c>
      <c s="9" r="C4662">
        <v>65343.0</v>
      </c>
      <c t="s" s="21" r="D4662">
        <v>30365</v>
      </c>
      <c t="s" s="10" r="E4662">
        <v>30366</v>
      </c>
      <c t="s" s="10" r="F4662">
        <v>30367</v>
      </c>
      <c s="11" r="G4662">
        <v>8.7</v>
      </c>
      <c s="12" r="H4662">
        <v>10.1</v>
      </c>
      <c t="str" s="10" r="I4662">
        <f>H4662-G4662</f>
        <v>1,4</v>
      </c>
      <c t="s" s="10" r="J4662">
        <v>30368</v>
      </c>
      <c t="s" s="10" r="K4662">
        <v>30369</v>
      </c>
      <c s="14" r="L4662">
        <v>2278.0</v>
      </c>
      <c s="14" r="M4662">
        <v>1327.0</v>
      </c>
      <c s="14" r="N4662">
        <v>58.25</v>
      </c>
      <c s="14" r="O4662">
        <v>915.0</v>
      </c>
      <c s="14" r="P4662">
        <v>250.0</v>
      </c>
      <c t="str" s="13" r="Q4662">
        <f>P4662/O4662</f>
        <v>27,32%</v>
      </c>
      <c s="14" r="R4662">
        <v>2251.0</v>
      </c>
      <c s="14" r="S4662">
        <v>430.0</v>
      </c>
      <c s="14" r="T4662">
        <v>19.1</v>
      </c>
      <c s="14" r="U4662">
        <v>1781.0</v>
      </c>
      <c s="14" r="V4662">
        <v>364.0</v>
      </c>
      <c s="14" r="W4662">
        <v>20.44</v>
      </c>
      <c s="14" r="X4662">
        <v>2154.0</v>
      </c>
      <c s="14" r="Y4662">
        <v>1280.0</v>
      </c>
      <c t="str" s="15" r="Z4662">
        <f>Y4662/X4662</f>
        <v>59,42%</v>
      </c>
      <c s="14" r="AA4662">
        <v>837.0</v>
      </c>
      <c s="14" r="AB4662">
        <v>51.0</v>
      </c>
      <c s="13" r="AC4662">
        <v>0.0609318996415771</v>
      </c>
      <c s="14" r="AD4662">
        <v>1975.0</v>
      </c>
      <c s="14" r="AE4662">
        <v>1192.0</v>
      </c>
      <c s="13" r="AF4662">
        <v>0.603544303797468</v>
      </c>
      <c s="14" r="AG4662">
        <v>748.0</v>
      </c>
      <c s="14" r="AH4662">
        <v>67.0</v>
      </c>
      <c s="13" r="AI4662">
        <v>0.089572192513369</v>
      </c>
      <c t="str" s="16" r="AJ4662">
        <f>P4662-AB4662</f>
        <v>199</v>
      </c>
      <c t="str" s="15" r="AK4662">
        <f>(P4662-AB4662)/AB4662</f>
        <v>390,20%</v>
      </c>
      <c t="str" s="16" r="AL4662">
        <f>P4662-V4662</f>
        <v>-114</v>
      </c>
      <c t="str" s="13" r="AM4662">
        <f>(P4662-V4662)/V4662</f>
        <v>-31,32%</v>
      </c>
      <c s="13" r="AN4662"/>
    </row>
    <row r="4663">
      <c t="s" s="1" r="A4663">
        <v>30370</v>
      </c>
      <c t="s" s="20" r="B4663">
        <v>30371</v>
      </c>
      <c s="9" r="C4663">
        <v>65344.0</v>
      </c>
      <c t="s" s="21" r="D4663">
        <v>30372</v>
      </c>
      <c t="s" s="10" r="E4663">
        <v>30373</v>
      </c>
      <c t="s" s="10" r="F4663">
        <v>30374</v>
      </c>
      <c s="11" r="G4663">
        <v>8.7</v>
      </c>
      <c s="12" r="H4663">
        <v>10.1</v>
      </c>
      <c t="str" s="10" r="I4663">
        <f>H4663-G4663</f>
        <v>1,4</v>
      </c>
      <c t="s" s="10" r="J4663">
        <v>30375</v>
      </c>
      <c t="s" s="10" r="K4663">
        <v>30376</v>
      </c>
      <c s="14" r="L4663">
        <v>8099.0</v>
      </c>
      <c s="14" r="M4663">
        <v>4175.0</v>
      </c>
      <c s="14" r="N4663">
        <v>51.55</v>
      </c>
      <c s="14" r="O4663">
        <v>3781.0</v>
      </c>
      <c s="14" r="P4663">
        <v>1014.0</v>
      </c>
      <c t="str" s="13" r="Q4663">
        <f>P4663/O4663</f>
        <v>26,82%</v>
      </c>
      <c s="14" r="R4663">
        <v>7691.0</v>
      </c>
      <c s="14" r="S4663">
        <v>953.0</v>
      </c>
      <c s="14" r="T4663">
        <v>12.39</v>
      </c>
      <c s="14" r="U4663">
        <v>6619.0</v>
      </c>
      <c s="14" r="V4663">
        <v>1198.0</v>
      </c>
      <c s="14" r="W4663">
        <v>18.1</v>
      </c>
      <c s="14" r="X4663">
        <v>7072.0</v>
      </c>
      <c s="14" r="Y4663">
        <v>3806.0</v>
      </c>
      <c t="str" s="15" r="Z4663">
        <f>Y4663/X4663</f>
        <v>53,82%</v>
      </c>
      <c s="14" r="AA4663">
        <v>3148.0</v>
      </c>
      <c s="14" r="AB4663">
        <v>160.0</v>
      </c>
      <c s="13" r="AC4663">
        <v>0.0508259212198221</v>
      </c>
      <c s="14" r="AD4663">
        <v>5741.0</v>
      </c>
      <c s="14" r="AE4663">
        <v>3096.0</v>
      </c>
      <c s="13" r="AF4663">
        <v>0.539278871276781</v>
      </c>
      <c s="14" r="AG4663">
        <v>2527.0</v>
      </c>
      <c s="14" r="AH4663">
        <v>220.0</v>
      </c>
      <c s="13" r="AI4663">
        <v>0.0870597546497824</v>
      </c>
      <c t="str" s="16" r="AJ4663">
        <f>P4663-AB4663</f>
        <v>854</v>
      </c>
      <c t="str" s="15" r="AK4663">
        <f>(P4663-AB4663)/AB4663</f>
        <v>533,75%</v>
      </c>
      <c t="str" s="16" r="AL4663">
        <f>P4663-V4663</f>
        <v>-184</v>
      </c>
      <c t="str" s="13" r="AM4663">
        <f>(P4663-V4663)/V4663</f>
        <v>-15,36%</v>
      </c>
      <c s="13" r="AN4663"/>
    </row>
    <row r="4664">
      <c t="s" s="1" r="A4664">
        <v>30377</v>
      </c>
      <c t="s" s="20" r="B4664">
        <v>30378</v>
      </c>
      <c s="9" r="C4664">
        <v>65345.0</v>
      </c>
      <c t="s" s="21" r="D4664">
        <v>30379</v>
      </c>
      <c t="s" s="10" r="E4664">
        <v>30380</v>
      </c>
      <c t="s" s="10" r="F4664">
        <v>30381</v>
      </c>
      <c s="11" r="G4664">
        <v>8.7</v>
      </c>
      <c s="12" r="H4664">
        <v>10.1</v>
      </c>
      <c t="str" s="10" r="I4664">
        <f>H4664-G4664</f>
        <v>1,4</v>
      </c>
      <c t="s" s="10" r="J4664">
        <v>30382</v>
      </c>
      <c t="s" s="10" r="K4664">
        <v>30383</v>
      </c>
      <c s="14" r="L4664">
        <v>3367.0</v>
      </c>
      <c s="14" r="M4664">
        <v>1649.0</v>
      </c>
      <c s="14" r="N4664">
        <v>48.98</v>
      </c>
      <c s="14" r="O4664">
        <v>1644.0</v>
      </c>
      <c s="14" r="P4664">
        <v>423.0</v>
      </c>
      <c t="str" s="13" r="Q4664">
        <f>P4664/O4664</f>
        <v>25,73%</v>
      </c>
      <c s="14" r="R4664">
        <v>3178.0</v>
      </c>
      <c s="14" r="S4664">
        <v>303.0</v>
      </c>
      <c s="14" r="T4664">
        <v>9.53</v>
      </c>
      <c s="14" r="U4664">
        <v>2835.0</v>
      </c>
      <c s="14" r="V4664">
        <v>519.0</v>
      </c>
      <c s="14" r="W4664">
        <v>18.31</v>
      </c>
      <c s="14" r="X4664">
        <v>2751.0</v>
      </c>
      <c s="14" r="Y4664">
        <v>1416.0</v>
      </c>
      <c t="str" s="15" r="Z4664">
        <f>Y4664/X4664</f>
        <v>51,47%</v>
      </c>
      <c s="14" r="AA4664">
        <v>1272.0</v>
      </c>
      <c s="14" r="AB4664">
        <v>94.0</v>
      </c>
      <c s="13" r="AC4664">
        <v>0.0738993710691824</v>
      </c>
      <c s="14" r="AD4664">
        <v>2291.0</v>
      </c>
      <c s="14" r="AE4664">
        <v>1192.0</v>
      </c>
      <c s="13" r="AF4664">
        <v>0.520296813618507</v>
      </c>
      <c s="14" r="AG4664">
        <v>1061.0</v>
      </c>
      <c s="14" r="AH4664">
        <v>99.0</v>
      </c>
      <c s="13" r="AI4664">
        <v>0.0933081998114986</v>
      </c>
      <c t="str" s="16" r="AJ4664">
        <f>P4664-AB4664</f>
        <v>329</v>
      </c>
      <c t="str" s="15" r="AK4664">
        <f>(P4664-AB4664)/AB4664</f>
        <v>350,00%</v>
      </c>
      <c t="str" s="16" r="AL4664">
        <f>P4664-V4664</f>
        <v>-96</v>
      </c>
      <c t="str" s="13" r="AM4664">
        <f>(P4664-V4664)/V4664</f>
        <v>-18,50%</v>
      </c>
      <c s="13" r="AN4664"/>
    </row>
    <row r="4665">
      <c t="s" s="1" r="A4665">
        <v>30384</v>
      </c>
      <c t="s" s="20" r="B4665">
        <v>30385</v>
      </c>
      <c s="9" r="C4665">
        <v>65346.0</v>
      </c>
      <c t="s" s="21" r="D4665">
        <v>30386</v>
      </c>
      <c t="s" s="10" r="E4665">
        <v>30387</v>
      </c>
      <c t="s" s="10" r="F4665">
        <v>30388</v>
      </c>
      <c s="11" r="G4665">
        <v>8.7</v>
      </c>
      <c s="12" r="H4665">
        <v>10.1</v>
      </c>
      <c t="str" s="10" r="I4665">
        <f>H4665-G4665</f>
        <v>1,4</v>
      </c>
      <c t="s" s="10" r="J4665">
        <v>30389</v>
      </c>
      <c t="s" s="10" r="K4665">
        <v>30390</v>
      </c>
      <c s="14" r="L4665">
        <v>173.0</v>
      </c>
      <c s="14" r="M4665">
        <v>93.0</v>
      </c>
      <c s="14" r="N4665">
        <v>53.76</v>
      </c>
      <c s="14" r="O4665">
        <v>76.0</v>
      </c>
      <c s="14" r="P4665">
        <v>11.0</v>
      </c>
      <c t="str" s="13" r="Q4665">
        <f>P4665/O4665</f>
        <v>14,47%</v>
      </c>
      <c s="14" r="R4665">
        <v>151.0</v>
      </c>
      <c s="14" r="S4665">
        <v>19.0</v>
      </c>
      <c s="14" r="T4665">
        <v>12.58</v>
      </c>
      <c s="14" r="U4665">
        <v>129.0</v>
      </c>
      <c s="14" r="V4665">
        <v>14.0</v>
      </c>
      <c s="14" r="W4665">
        <v>10.85</v>
      </c>
      <c s="14" r="X4665">
        <v>141.0</v>
      </c>
      <c s="14" r="Y4665">
        <v>65.0</v>
      </c>
      <c t="str" s="15" r="Z4665">
        <f>Y4665/X4665</f>
        <v>46,10%</v>
      </c>
      <c s="14" r="AA4665">
        <v>75.0</v>
      </c>
      <c s="14" r="AB4665">
        <v>3.0</v>
      </c>
      <c s="13" r="AC4665">
        <v>0.04</v>
      </c>
      <c s="14" r="AD4665">
        <v>134.0</v>
      </c>
      <c s="14" r="AE4665">
        <v>70.0</v>
      </c>
      <c s="13" r="AF4665">
        <v>0.522388059701493</v>
      </c>
      <c s="14" r="AG4665">
        <v>61.0</v>
      </c>
      <c s="14" r="AH4665">
        <v>7.0</v>
      </c>
      <c s="13" r="AI4665">
        <v>0.114754098360656</v>
      </c>
      <c t="str" s="16" r="AJ4665">
        <f>P4665-AB4665</f>
        <v>8</v>
      </c>
      <c t="str" s="15" r="AK4665">
        <f>(P4665-AB4665)/AB4665</f>
        <v>266,67%</v>
      </c>
      <c t="str" s="16" r="AL4665">
        <f>P4665-V4665</f>
        <v>-3</v>
      </c>
      <c t="str" s="13" r="AM4665">
        <f>(P4665-V4665)/V4665</f>
        <v>-21,43%</v>
      </c>
      <c s="13" r="AN4665"/>
    </row>
    <row r="4666">
      <c t="s" s="1" r="A4666">
        <v>30391</v>
      </c>
      <c t="s" s="20" r="B4666">
        <v>30392</v>
      </c>
      <c s="9" r="C4666">
        <v>65347.0</v>
      </c>
      <c t="s" s="21" r="D4666">
        <v>30393</v>
      </c>
      <c t="s" s="10" r="E4666">
        <v>30394</v>
      </c>
      <c t="s" s="10" r="F4666">
        <v>30395</v>
      </c>
      <c s="23" r="G4666">
        <v>11.4</v>
      </c>
      <c s="14" r="H4666">
        <v>10.8</v>
      </c>
      <c t="str" s="10" r="I4666">
        <f>H4666-G4666</f>
        <v>-0,6</v>
      </c>
      <c t="s" s="10" r="J4666">
        <v>30396</v>
      </c>
      <c t="s" s="10" r="K4666">
        <v>30397</v>
      </c>
      <c s="14" r="L4666">
        <v>246.0</v>
      </c>
      <c s="14" r="M4666">
        <v>124.0</v>
      </c>
      <c s="14" r="N4666">
        <v>50.41</v>
      </c>
      <c s="14" r="O4666">
        <v>117.0</v>
      </c>
      <c s="14" r="P4666">
        <v>29.0</v>
      </c>
      <c t="str" s="13" r="Q4666">
        <f>P4666/O4666</f>
        <v>24,79%</v>
      </c>
      <c s="14" r="R4666">
        <v>240.0</v>
      </c>
      <c s="14" r="S4666">
        <v>41.0</v>
      </c>
      <c s="14" r="T4666">
        <v>17.08</v>
      </c>
      <c s="14" r="U4666">
        <v>197.0</v>
      </c>
      <c s="14" r="V4666">
        <v>31.0</v>
      </c>
      <c s="14" r="W4666">
        <v>15.74</v>
      </c>
      <c s="14" r="X4666">
        <v>271.0</v>
      </c>
      <c s="14" r="Y4666">
        <v>156.0</v>
      </c>
      <c t="str" s="15" r="Z4666">
        <f>Y4666/X4666</f>
        <v>57,56%</v>
      </c>
      <c s="14" r="AA4666">
        <v>108.0</v>
      </c>
      <c s="14" r="AB4666">
        <v>6.0</v>
      </c>
      <c s="13" r="AC4666">
        <v>0.0555555555555556</v>
      </c>
      <c s="14" r="AD4666">
        <v>301.0</v>
      </c>
      <c s="14" r="AE4666">
        <v>149.0</v>
      </c>
      <c s="13" r="AF4666">
        <v>0.495016611295681</v>
      </c>
      <c s="14" r="AG4666">
        <v>141.0</v>
      </c>
      <c s="14" r="AH4666">
        <v>14.0</v>
      </c>
      <c s="13" r="AI4666">
        <v>0.099290780141844</v>
      </c>
      <c t="str" s="16" r="AJ4666">
        <f>P4666-AB4666</f>
        <v>23</v>
      </c>
      <c t="str" s="15" r="AK4666">
        <f>(P4666-AB4666)/AB4666</f>
        <v>383,33%</v>
      </c>
      <c t="str" s="16" r="AL4666">
        <f>P4666-V4666</f>
        <v>-2</v>
      </c>
      <c t="str" s="13" r="AM4666">
        <f>(P4666-V4666)/V4666</f>
        <v>-6,45%</v>
      </c>
      <c s="13" r="AN4666"/>
    </row>
    <row r="4667">
      <c t="s" s="1" r="A4667">
        <v>30398</v>
      </c>
      <c t="s" s="20" r="B4667">
        <v>30399</v>
      </c>
      <c s="9" r="C4667">
        <v>65348.0</v>
      </c>
      <c t="s" s="21" r="D4667">
        <v>30400</v>
      </c>
      <c t="s" s="10" r="E4667">
        <v>30401</v>
      </c>
      <c t="s" s="10" r="F4667">
        <v>30402</v>
      </c>
      <c s="25" r="G4667">
        <v>10.6</v>
      </c>
      <c s="14" r="H4667">
        <v>12.3</v>
      </c>
      <c t="str" s="10" r="I4667">
        <f>H4667-G4667</f>
        <v>1,7</v>
      </c>
      <c t="s" s="10" r="J4667">
        <v>30403</v>
      </c>
      <c t="s" s="10" r="K4667">
        <v>30404</v>
      </c>
      <c s="14" r="L4667">
        <v>104.0</v>
      </c>
      <c s="14" r="M4667">
        <v>28.0</v>
      </c>
      <c s="14" r="N4667">
        <v>26.92</v>
      </c>
      <c s="14" r="O4667">
        <v>72.0</v>
      </c>
      <c s="14" r="P4667">
        <v>14.0</v>
      </c>
      <c t="str" s="13" r="Q4667">
        <f>P4667/O4667</f>
        <v>19,44%</v>
      </c>
      <c s="14" r="R4667">
        <v>97.0</v>
      </c>
      <c s="14" r="S4667">
        <v>20.0</v>
      </c>
      <c s="14" r="T4667">
        <v>20.62</v>
      </c>
      <c s="14" r="U4667">
        <v>74.0</v>
      </c>
      <c s="14" r="V4667">
        <v>15.0</v>
      </c>
      <c s="14" r="W4667">
        <v>20.27</v>
      </c>
      <c s="14" r="X4667">
        <v>96.0</v>
      </c>
      <c s="14" r="Y4667">
        <v>31.0</v>
      </c>
      <c t="str" s="15" r="Z4667">
        <f>Y4667/X4667</f>
        <v>32,29%</v>
      </c>
      <c s="14" r="AA4667">
        <v>63.0</v>
      </c>
      <c s="14" r="AB4667">
        <v>1.0</v>
      </c>
      <c s="13" r="AC4667">
        <v>0.0158730158730159</v>
      </c>
      <c s="14" r="AD4667">
        <v>92.0</v>
      </c>
      <c s="14" r="AE4667">
        <v>26.0</v>
      </c>
      <c s="13" r="AF4667">
        <v>0.282608695652174</v>
      </c>
      <c s="14" r="AG4667">
        <v>65.0</v>
      </c>
      <c s="14" r="AH4667">
        <v>1.0</v>
      </c>
      <c s="13" r="AI4667">
        <v>0.0153846153846154</v>
      </c>
      <c t="str" s="16" r="AJ4667">
        <f>P4667-AB4667</f>
        <v>13</v>
      </c>
      <c t="str" s="15" r="AK4667">
        <f>(P4667-AB4667)/AB4667</f>
        <v>1300,00%</v>
      </c>
      <c t="str" s="16" r="AL4667">
        <f>P4667-V4667</f>
        <v>-1</v>
      </c>
      <c t="str" s="13" r="AM4667">
        <f>(P4667-V4667)/V4667</f>
        <v>-6,67%</v>
      </c>
      <c s="13" r="AN4667"/>
    </row>
    <row r="4668">
      <c t="s" s="1" r="A4668">
        <v>30405</v>
      </c>
      <c t="s" s="20" r="B4668">
        <v>30406</v>
      </c>
      <c s="9" r="C4668">
        <v>65349.0</v>
      </c>
      <c t="s" s="21" r="D4668">
        <v>30407</v>
      </c>
      <c t="s" s="10" r="E4668">
        <v>30408</v>
      </c>
      <c t="s" s="10" r="F4668">
        <v>30409</v>
      </c>
      <c s="11" r="G4668">
        <v>8.7</v>
      </c>
      <c s="12" r="H4668">
        <v>10.1</v>
      </c>
      <c t="str" s="10" r="I4668">
        <f>H4668-G4668</f>
        <v>1,4</v>
      </c>
      <c t="s" s="10" r="J4668">
        <v>30410</v>
      </c>
      <c t="s" s="10" r="K4668">
        <v>30411</v>
      </c>
      <c s="14" r="L4668">
        <v>628.0</v>
      </c>
      <c s="14" r="M4668">
        <v>250.0</v>
      </c>
      <c s="14" r="N4668">
        <v>39.81</v>
      </c>
      <c s="14" r="O4668">
        <v>373.0</v>
      </c>
      <c s="14" r="P4668">
        <v>64.0</v>
      </c>
      <c t="str" s="13" r="Q4668">
        <f>P4668/O4668</f>
        <v>17,16%</v>
      </c>
      <c s="14" r="R4668">
        <v>615.0</v>
      </c>
      <c s="14" r="S4668">
        <v>66.0</v>
      </c>
      <c s="14" r="T4668">
        <v>10.73</v>
      </c>
      <c s="14" r="U4668">
        <v>542.0</v>
      </c>
      <c s="14" r="V4668">
        <v>72.0</v>
      </c>
      <c s="14" r="W4668">
        <v>13.28</v>
      </c>
      <c s="14" r="X4668">
        <v>607.0</v>
      </c>
      <c s="14" r="Y4668">
        <v>246.0</v>
      </c>
      <c t="str" s="15" r="Z4668">
        <f>Y4668/X4668</f>
        <v>40,53%</v>
      </c>
      <c s="14" r="AA4668">
        <v>354.0</v>
      </c>
      <c s="14" r="AB4668">
        <v>19.0</v>
      </c>
      <c s="13" r="AC4668">
        <v>0.0536723163841808</v>
      </c>
      <c s="14" r="AD4668">
        <v>547.0</v>
      </c>
      <c s="14" r="AE4668">
        <v>218.0</v>
      </c>
      <c s="13" r="AF4668">
        <v>0.39853747714808</v>
      </c>
      <c s="14" r="AG4668">
        <v>326.0</v>
      </c>
      <c s="14" r="AH4668">
        <v>19.0</v>
      </c>
      <c s="13" r="AI4668">
        <v>0.0582822085889571</v>
      </c>
      <c t="str" s="16" r="AJ4668">
        <f>P4668-AB4668</f>
        <v>45</v>
      </c>
      <c t="str" s="15" r="AK4668">
        <f>(P4668-AB4668)/AB4668</f>
        <v>236,84%</v>
      </c>
      <c t="str" s="16" r="AL4668">
        <f>P4668-V4668</f>
        <v>-8</v>
      </c>
      <c t="str" s="13" r="AM4668">
        <f>(P4668-V4668)/V4668</f>
        <v>-11,11%</v>
      </c>
      <c s="13" r="AN4668"/>
    </row>
    <row r="4669">
      <c t="s" s="1" r="A4669">
        <v>30412</v>
      </c>
      <c t="s" s="20" r="B4669">
        <v>30413</v>
      </c>
      <c s="9" r="C4669">
        <v>65350.0</v>
      </c>
      <c t="s" s="21" r="D4669">
        <v>30414</v>
      </c>
      <c t="s" s="10" r="E4669">
        <v>30415</v>
      </c>
      <c t="s" s="10" r="F4669">
        <v>30416</v>
      </c>
      <c s="11" r="G4669">
        <v>8.7</v>
      </c>
      <c s="12" r="H4669">
        <v>10.1</v>
      </c>
      <c t="str" s="10" r="I4669">
        <f>H4669-G4669</f>
        <v>1,4</v>
      </c>
      <c t="s" s="10" r="J4669">
        <v>30417</v>
      </c>
      <c t="s" s="10" r="K4669">
        <v>30418</v>
      </c>
      <c s="14" r="L4669">
        <v>1319.0</v>
      </c>
      <c s="14" r="M4669">
        <v>648.0</v>
      </c>
      <c s="14" r="N4669">
        <v>49.13</v>
      </c>
      <c s="14" r="O4669">
        <v>639.0</v>
      </c>
      <c s="14" r="P4669">
        <v>164.0</v>
      </c>
      <c t="str" s="13" r="Q4669">
        <f>P4669/O4669</f>
        <v>25,67%</v>
      </c>
      <c s="14" r="R4669">
        <v>1279.0</v>
      </c>
      <c s="14" r="S4669">
        <v>170.0</v>
      </c>
      <c s="14" r="T4669">
        <v>13.29</v>
      </c>
      <c s="14" r="U4669">
        <v>1097.0</v>
      </c>
      <c s="14" r="V4669">
        <v>252.0</v>
      </c>
      <c s="14" r="W4669">
        <v>22.97</v>
      </c>
      <c s="14" r="X4669">
        <v>1203.0</v>
      </c>
      <c s="14" r="Y4669">
        <v>620.0</v>
      </c>
      <c t="str" s="15" r="Z4669">
        <f>Y4669/X4669</f>
        <v>51,54%</v>
      </c>
      <c s="14" r="AA4669">
        <v>546.0</v>
      </c>
      <c s="14" r="AB4669">
        <v>42.0</v>
      </c>
      <c s="13" r="AC4669">
        <v>0.0769230769230769</v>
      </c>
      <c s="14" r="AD4669">
        <v>1143.0</v>
      </c>
      <c s="14" r="AE4669">
        <v>578.0</v>
      </c>
      <c s="13" r="AF4669">
        <v>0.505686789151356</v>
      </c>
      <c s="14" r="AG4669">
        <v>534.0</v>
      </c>
      <c s="14" r="AH4669">
        <v>47.0</v>
      </c>
      <c s="13" r="AI4669">
        <v>0.0880149812734082</v>
      </c>
      <c t="str" s="16" r="AJ4669">
        <f>P4669-AB4669</f>
        <v>122</v>
      </c>
      <c t="str" s="15" r="AK4669">
        <f>(P4669-AB4669)/AB4669</f>
        <v>290,48%</v>
      </c>
      <c t="str" s="16" r="AL4669">
        <f>P4669-V4669</f>
        <v>-88</v>
      </c>
      <c t="str" s="13" r="AM4669">
        <f>(P4669-V4669)/V4669</f>
        <v>-34,92%</v>
      </c>
      <c s="13" r="AN4669"/>
    </row>
    <row r="4670">
      <c t="s" s="1" r="A4670">
        <v>30419</v>
      </c>
      <c t="s" s="20" r="B4670">
        <v>30420</v>
      </c>
      <c s="9" r="C4670">
        <v>65351.0</v>
      </c>
      <c t="s" s="21" r="D4670">
        <v>30421</v>
      </c>
      <c t="s" s="10" r="E4670">
        <v>30422</v>
      </c>
      <c t="s" s="10" r="F4670">
        <v>30423</v>
      </c>
      <c s="11" r="G4670">
        <v>8.7</v>
      </c>
      <c s="12" r="H4670">
        <v>10.1</v>
      </c>
      <c t="str" s="10" r="I4670">
        <f>H4670-G4670</f>
        <v>1,4</v>
      </c>
      <c t="s" s="10" r="J4670">
        <v>30424</v>
      </c>
      <c t="s" s="10" r="K4670">
        <v>30425</v>
      </c>
      <c s="14" r="L4670">
        <v>124.0</v>
      </c>
      <c s="14" r="M4670">
        <v>40.0</v>
      </c>
      <c s="14" r="N4670">
        <v>32.26</v>
      </c>
      <c s="14" r="O4670">
        <v>81.0</v>
      </c>
      <c s="14" r="P4670">
        <v>21.0</v>
      </c>
      <c t="str" s="13" r="Q4670">
        <f>P4670/O4670</f>
        <v>25,93%</v>
      </c>
      <c s="14" r="R4670">
        <v>116.0</v>
      </c>
      <c s="14" r="S4670">
        <v>11.0</v>
      </c>
      <c s="14" r="T4670">
        <v>9.48</v>
      </c>
      <c s="14" r="U4670">
        <v>105.0</v>
      </c>
      <c s="14" r="V4670">
        <v>27.0</v>
      </c>
      <c s="14" r="W4670">
        <v>25.71</v>
      </c>
      <c s="14" r="X4670">
        <v>115.0</v>
      </c>
      <c s="14" r="Y4670">
        <v>42.0</v>
      </c>
      <c t="str" s="15" r="Z4670">
        <f>Y4670/X4670</f>
        <v>36,52%</v>
      </c>
      <c s="14" r="AA4670">
        <v>68.0</v>
      </c>
      <c s="14" r="AB4670">
        <v>1.0</v>
      </c>
      <c s="13" r="AC4670">
        <v>0.0147058823529412</v>
      </c>
      <c s="14" r="AD4670">
        <v>112.0</v>
      </c>
      <c s="14" r="AE4670">
        <v>50.0</v>
      </c>
      <c s="13" r="AF4670">
        <v>0.446428571428571</v>
      </c>
      <c s="14" r="AG4670">
        <v>57.0</v>
      </c>
      <c s="14" r="AH4670">
        <v>3.0</v>
      </c>
      <c s="13" r="AI4670">
        <v>0.0526315789473684</v>
      </c>
      <c t="str" s="16" r="AJ4670">
        <f>P4670-AB4670</f>
        <v>20</v>
      </c>
      <c t="str" s="15" r="AK4670">
        <f>(P4670-AB4670)/AB4670</f>
        <v>2000,00%</v>
      </c>
      <c t="str" s="16" r="AL4670">
        <f>P4670-V4670</f>
        <v>-6</v>
      </c>
      <c t="str" s="13" r="AM4670">
        <f>(P4670-V4670)/V4670</f>
        <v>-22,22%</v>
      </c>
      <c s="13" r="AN4670"/>
    </row>
    <row r="4671">
      <c t="s" s="1" r="A4671">
        <v>30426</v>
      </c>
      <c t="s" s="20" r="B4671">
        <v>30427</v>
      </c>
      <c s="9" r="C4671">
        <v>65352.0</v>
      </c>
      <c t="s" s="21" r="D4671">
        <v>30428</v>
      </c>
      <c t="s" s="10" r="E4671">
        <v>30429</v>
      </c>
      <c t="s" s="10" r="F4671">
        <v>30430</v>
      </c>
      <c s="25" r="G4671">
        <v>10.6</v>
      </c>
      <c s="14" r="H4671">
        <v>12.3</v>
      </c>
      <c t="str" s="10" r="I4671">
        <f>H4671-G4671</f>
        <v>1,7</v>
      </c>
      <c t="s" s="10" r="J4671">
        <v>30431</v>
      </c>
      <c t="s" s="10" r="K4671">
        <v>30432</v>
      </c>
      <c s="14" r="L4671">
        <v>26.0</v>
      </c>
      <c s="14" r="M4671">
        <v>5.0</v>
      </c>
      <c s="14" r="N4671">
        <v>19.23</v>
      </c>
      <c s="14" r="O4671">
        <v>21.0</v>
      </c>
      <c s="14" r="P4671">
        <v>2.0</v>
      </c>
      <c t="str" s="13" r="Q4671">
        <f>P4671/O4671</f>
        <v>9,52%</v>
      </c>
      <c s="14" r="R4671">
        <v>26.0</v>
      </c>
      <c s="14" r="S4671">
        <v>0.0</v>
      </c>
      <c s="14" r="T4671">
        <v>0.0</v>
      </c>
      <c s="14" r="U4671">
        <v>25.0</v>
      </c>
      <c s="14" r="V4671">
        <v>3.0</v>
      </c>
      <c s="14" r="W4671">
        <v>12.0</v>
      </c>
      <c s="14" r="X4671">
        <v>30.0</v>
      </c>
      <c s="14" r="Y4671">
        <v>7.0</v>
      </c>
      <c t="str" s="15" r="Z4671">
        <f>Y4671/X4671</f>
        <v>23,33%</v>
      </c>
      <c s="14" r="AA4671">
        <v>23.0</v>
      </c>
      <c s="14" r="AB4671">
        <v>1.0</v>
      </c>
      <c s="13" r="AC4671">
        <v>0.0434782608695652</v>
      </c>
      <c s="14" r="AD4671">
        <v>33.0</v>
      </c>
      <c s="14" r="AE4671">
        <v>16.0</v>
      </c>
      <c s="13" r="AF4671">
        <v>0.484848484848485</v>
      </c>
      <c s="14" r="AG4671">
        <v>15.0</v>
      </c>
      <c s="14" r="AH4671">
        <v>0.0</v>
      </c>
      <c s="13" r="AI4671">
        <v>0.0</v>
      </c>
      <c t="str" s="16" r="AJ4671">
        <f>P4671-AB4671</f>
        <v>1</v>
      </c>
      <c t="str" s="15" r="AK4671">
        <f>(P4671-AB4671)/AB4671</f>
        <v>100,00%</v>
      </c>
      <c t="str" s="16" r="AL4671">
        <f>P4671-V4671</f>
        <v>-1</v>
      </c>
      <c t="str" s="13" r="AM4671">
        <f>(P4671-V4671)/V4671</f>
        <v>-33,33%</v>
      </c>
      <c s="13" r="AN4671"/>
    </row>
    <row r="4672">
      <c t="s" s="1" r="A4672">
        <v>30433</v>
      </c>
      <c t="s" s="20" r="B4672">
        <v>30434</v>
      </c>
      <c s="9" r="C4672">
        <v>65353.0</v>
      </c>
      <c t="s" s="21" r="D4672">
        <v>30435</v>
      </c>
      <c t="s" s="10" r="E4672">
        <v>30436</v>
      </c>
      <c t="s" s="10" r="F4672">
        <v>30437</v>
      </c>
      <c s="11" r="G4672">
        <v>8.7</v>
      </c>
      <c s="12" r="H4672">
        <v>10.1</v>
      </c>
      <c t="str" s="10" r="I4672">
        <f>H4672-G4672</f>
        <v>1,4</v>
      </c>
      <c t="s" s="10" r="J4672">
        <v>30438</v>
      </c>
      <c t="s" s="10" r="K4672">
        <v>30439</v>
      </c>
      <c s="14" r="L4672">
        <v>204.0</v>
      </c>
      <c s="14" r="M4672">
        <v>71.0</v>
      </c>
      <c s="14" r="N4672">
        <v>34.8</v>
      </c>
      <c s="14" r="O4672">
        <v>128.0</v>
      </c>
      <c s="14" r="P4672">
        <v>61.0</v>
      </c>
      <c t="str" s="13" r="Q4672">
        <f>P4672/O4672</f>
        <v>47,66%</v>
      </c>
      <c s="14" r="R4672">
        <v>198.0</v>
      </c>
      <c s="14" r="S4672">
        <v>24.0</v>
      </c>
      <c s="14" r="T4672">
        <v>12.12</v>
      </c>
      <c s="14" r="U4672">
        <v>172.0</v>
      </c>
      <c s="14" r="V4672">
        <v>67.0</v>
      </c>
      <c s="14" r="W4672">
        <v>38.95</v>
      </c>
      <c s="14" r="X4672">
        <v>182.0</v>
      </c>
      <c s="14" r="Y4672">
        <v>90.0</v>
      </c>
      <c t="str" s="15" r="Z4672">
        <f>Y4672/X4672</f>
        <v>49,45%</v>
      </c>
      <c s="14" r="AA4672">
        <v>88.0</v>
      </c>
      <c s="14" r="AB4672">
        <v>30.0</v>
      </c>
      <c s="13" r="AC4672">
        <v>0.340909090909091</v>
      </c>
      <c s="14" r="AD4672">
        <v>154.0</v>
      </c>
      <c s="14" r="AE4672">
        <v>86.0</v>
      </c>
      <c s="13" r="AF4672">
        <v>0.558441558441558</v>
      </c>
      <c s="14" r="AG4672">
        <v>62.0</v>
      </c>
      <c s="14" r="AH4672">
        <v>13.0</v>
      </c>
      <c s="13" r="AI4672">
        <v>0.209677419354839</v>
      </c>
      <c t="str" s="16" r="AJ4672">
        <f>P4672-AB4672</f>
        <v>31</v>
      </c>
      <c t="str" s="15" r="AK4672">
        <f>(P4672-AB4672)/AB4672</f>
        <v>103,33%</v>
      </c>
      <c t="str" s="16" r="AL4672">
        <f>P4672-V4672</f>
        <v>-6</v>
      </c>
      <c t="str" s="13" r="AM4672">
        <f>(P4672-V4672)/V4672</f>
        <v>-8,96%</v>
      </c>
      <c s="13" r="AN4672"/>
    </row>
    <row r="4673">
      <c t="s" s="1" r="A4673">
        <v>30440</v>
      </c>
      <c t="s" s="20" r="B4673">
        <v>30441</v>
      </c>
      <c s="9" r="C4673">
        <v>65354.0</v>
      </c>
      <c t="s" s="21" r="D4673">
        <v>30442</v>
      </c>
      <c t="s" s="10" r="E4673">
        <v>30443</v>
      </c>
      <c t="s" s="10" r="F4673">
        <v>30444</v>
      </c>
      <c s="12" r="G4673">
        <v>11.4</v>
      </c>
      <c s="14" r="H4673">
        <v>10.8</v>
      </c>
      <c t="str" s="10" r="I4673">
        <f>H4673-G4673</f>
        <v>-0,6</v>
      </c>
      <c t="s" s="10" r="J4673">
        <v>30445</v>
      </c>
      <c t="s" s="10" r="K4673">
        <v>30446</v>
      </c>
      <c s="14" r="L4673">
        <v>311.0</v>
      </c>
      <c s="14" r="M4673">
        <v>174.0</v>
      </c>
      <c s="14" r="N4673">
        <v>55.95</v>
      </c>
      <c s="14" r="O4673">
        <v>127.0</v>
      </c>
      <c s="14" r="P4673">
        <v>49.0</v>
      </c>
      <c t="str" s="13" r="Q4673">
        <f>P4673/O4673</f>
        <v>38,58%</v>
      </c>
      <c s="14" r="R4673">
        <v>323.0</v>
      </c>
      <c s="14" r="S4673">
        <v>51.0</v>
      </c>
      <c s="14" r="T4673">
        <v>15.79</v>
      </c>
      <c s="14" r="U4673">
        <v>266.0</v>
      </c>
      <c s="14" r="V4673">
        <v>72.0</v>
      </c>
      <c s="14" r="W4673">
        <v>27.07</v>
      </c>
      <c s="14" r="X4673">
        <v>318.0</v>
      </c>
      <c s="14" r="Y4673">
        <v>190.0</v>
      </c>
      <c t="str" s="15" r="Z4673">
        <f>Y4673/X4673</f>
        <v>59,75%</v>
      </c>
      <c s="14" r="AA4673">
        <v>117.0</v>
      </c>
      <c s="14" r="AB4673">
        <v>3.0</v>
      </c>
      <c s="13" r="AC4673">
        <v>0.0256410256410256</v>
      </c>
      <c s="14" r="AD4673">
        <v>305.0</v>
      </c>
      <c s="14" r="AE4673">
        <v>192.0</v>
      </c>
      <c s="13" r="AF4673">
        <v>0.629508196721311</v>
      </c>
      <c s="14" r="AG4673">
        <v>102.0</v>
      </c>
      <c s="14" r="AH4673">
        <v>9.0</v>
      </c>
      <c s="13" r="AI4673">
        <v>0.0882352941176471</v>
      </c>
      <c t="str" s="16" r="AJ4673">
        <f>P4673-AB4673</f>
        <v>46</v>
      </c>
      <c t="str" s="15" r="AK4673">
        <f>(P4673-AB4673)/AB4673</f>
        <v>1533,33%</v>
      </c>
      <c t="str" s="16" r="AL4673">
        <f>P4673-V4673</f>
        <v>-23</v>
      </c>
      <c t="str" s="13" r="AM4673">
        <f>(P4673-V4673)/V4673</f>
        <v>-31,94%</v>
      </c>
      <c s="13" r="AN4673"/>
    </row>
    <row r="4674">
      <c t="s" s="1" r="A4674">
        <v>30447</v>
      </c>
      <c t="s" s="20" r="B4674">
        <v>30448</v>
      </c>
      <c s="9" r="C4674">
        <v>65355.0</v>
      </c>
      <c t="s" s="21" r="D4674">
        <v>30449</v>
      </c>
      <c t="s" s="10" r="E4674">
        <v>30450</v>
      </c>
      <c t="s" s="10" r="F4674">
        <v>30451</v>
      </c>
      <c s="11" r="G4674">
        <v>8.7</v>
      </c>
      <c s="12" r="H4674">
        <v>10.1</v>
      </c>
      <c t="str" s="10" r="I4674">
        <f>H4674-G4674</f>
        <v>1,4</v>
      </c>
      <c t="s" s="10" r="J4674">
        <v>30452</v>
      </c>
      <c t="s" s="10" r="K4674">
        <v>30453</v>
      </c>
      <c s="14" r="L4674">
        <v>107.0</v>
      </c>
      <c s="14" r="M4674">
        <v>63.0</v>
      </c>
      <c s="14" r="N4674">
        <v>58.88</v>
      </c>
      <c s="14" r="O4674">
        <v>43.0</v>
      </c>
      <c s="14" r="P4674">
        <v>15.0</v>
      </c>
      <c t="str" s="13" r="Q4674">
        <f>P4674/O4674</f>
        <v>34,88%</v>
      </c>
      <c s="14" r="R4674">
        <v>105.0</v>
      </c>
      <c s="14" r="S4674">
        <v>15.0</v>
      </c>
      <c s="14" r="T4674">
        <v>14.29</v>
      </c>
      <c s="14" r="U4674">
        <v>88.0</v>
      </c>
      <c s="14" r="V4674">
        <v>19.0</v>
      </c>
      <c s="14" r="W4674">
        <v>21.59</v>
      </c>
      <c s="14" r="X4674">
        <v>103.0</v>
      </c>
      <c s="14" r="Y4674">
        <v>49.0</v>
      </c>
      <c t="str" s="15" r="Z4674">
        <f>Y4674/X4674</f>
        <v>47,57%</v>
      </c>
      <c s="14" r="AA4674">
        <v>48.0</v>
      </c>
      <c s="14" r="AB4674">
        <v>3.0</v>
      </c>
      <c s="13" r="AC4674">
        <v>0.0625</v>
      </c>
      <c s="14" r="AD4674">
        <v>105.0</v>
      </c>
      <c s="14" r="AE4674">
        <v>54.0</v>
      </c>
      <c s="13" r="AF4674">
        <v>0.514285714285714</v>
      </c>
      <c s="14" r="AG4674">
        <v>46.0</v>
      </c>
      <c s="14" r="AH4674">
        <v>6.0</v>
      </c>
      <c s="13" r="AI4674">
        <v>0.130434782608696</v>
      </c>
      <c t="str" s="16" r="AJ4674">
        <f>P4674-AB4674</f>
        <v>12</v>
      </c>
      <c t="str" s="15" r="AK4674">
        <f>(P4674-AB4674)/AB4674</f>
        <v>400,00%</v>
      </c>
      <c t="str" s="16" r="AL4674">
        <f>P4674-V4674</f>
        <v>-4</v>
      </c>
      <c t="str" s="13" r="AM4674">
        <f>(P4674-V4674)/V4674</f>
        <v>-21,05%</v>
      </c>
      <c s="13" r="AN4674"/>
    </row>
    <row r="4675">
      <c t="s" s="1" r="A4675">
        <v>30454</v>
      </c>
      <c t="s" s="20" r="B4675">
        <v>30455</v>
      </c>
      <c s="9" r="C4675">
        <v>65356.0</v>
      </c>
      <c t="s" s="21" r="D4675">
        <v>30456</v>
      </c>
      <c t="s" s="10" r="E4675">
        <v>30457</v>
      </c>
      <c t="s" s="10" r="F4675">
        <v>30458</v>
      </c>
      <c s="23" r="G4675">
        <v>11.4</v>
      </c>
      <c s="14" r="H4675">
        <v>10.8</v>
      </c>
      <c t="str" s="10" r="I4675">
        <f>H4675-G4675</f>
        <v>-0,6</v>
      </c>
      <c t="s" s="10" r="J4675">
        <v>30459</v>
      </c>
      <c t="s" s="10" r="K4675">
        <v>30460</v>
      </c>
      <c s="14" r="L4675">
        <v>184.0</v>
      </c>
      <c s="14" r="M4675">
        <v>80.0</v>
      </c>
      <c s="14" r="N4675">
        <v>43.48</v>
      </c>
      <c s="14" r="O4675">
        <v>96.0</v>
      </c>
      <c s="14" r="P4675">
        <v>19.0</v>
      </c>
      <c t="str" s="13" r="Q4675">
        <f>P4675/O4675</f>
        <v>19,79%</v>
      </c>
      <c s="14" r="R4675">
        <v>189.0</v>
      </c>
      <c s="14" r="S4675">
        <v>33.0</v>
      </c>
      <c s="14" r="T4675">
        <v>17.46</v>
      </c>
      <c s="14" r="U4675">
        <v>153.0</v>
      </c>
      <c s="14" r="V4675">
        <v>14.0</v>
      </c>
      <c s="14" r="W4675">
        <v>9.15</v>
      </c>
      <c s="14" r="X4675">
        <v>195.0</v>
      </c>
      <c s="14" r="Y4675">
        <v>103.0</v>
      </c>
      <c t="str" s="15" r="Z4675">
        <f>Y4675/X4675</f>
        <v>52,82%</v>
      </c>
      <c s="14" r="AA4675">
        <v>91.0</v>
      </c>
      <c s="14" r="AB4675">
        <v>3.0</v>
      </c>
      <c s="13" r="AC4675">
        <v>0.032967032967033</v>
      </c>
      <c s="14" r="AD4675">
        <v>202.0</v>
      </c>
      <c s="14" r="AE4675">
        <v>101.0</v>
      </c>
      <c s="13" r="AF4675">
        <v>0.5</v>
      </c>
      <c s="14" r="AG4675">
        <v>98.0</v>
      </c>
      <c s="14" r="AH4675">
        <v>6.0</v>
      </c>
      <c s="13" r="AI4675">
        <v>0.0612244897959184</v>
      </c>
      <c t="str" s="16" r="AJ4675">
        <f>P4675-AB4675</f>
        <v>16</v>
      </c>
      <c t="str" s="15" r="AK4675">
        <f>(P4675-AB4675)/AB4675</f>
        <v>533,33%</v>
      </c>
      <c t="str" s="16" r="AL4675">
        <f>P4675-V4675</f>
        <v>5</v>
      </c>
      <c t="str" s="13" r="AM4675">
        <f>(P4675-V4675)/V4675</f>
        <v>35,71%</v>
      </c>
      <c s="13" r="AN4675"/>
    </row>
    <row r="4676">
      <c t="s" s="1" r="A4676">
        <v>30461</v>
      </c>
      <c t="s" s="20" r="B4676">
        <v>30462</v>
      </c>
      <c s="9" r="C4676">
        <v>65357.0</v>
      </c>
      <c t="s" s="21" r="D4676">
        <v>30463</v>
      </c>
      <c t="s" s="10" r="E4676">
        <v>30464</v>
      </c>
      <c t="s" s="10" r="F4676">
        <v>30465</v>
      </c>
      <c s="23" r="G4676">
        <v>11.4</v>
      </c>
      <c s="14" r="H4676">
        <v>10.8</v>
      </c>
      <c t="str" s="10" r="I4676">
        <f>H4676-G4676</f>
        <v>-0,6</v>
      </c>
      <c t="s" s="10" r="J4676">
        <v>30466</v>
      </c>
      <c t="s" s="10" r="K4676">
        <v>30467</v>
      </c>
      <c s="14" r="L4676">
        <v>75.0</v>
      </c>
      <c s="14" r="M4676">
        <v>38.0</v>
      </c>
      <c s="14" r="N4676">
        <v>50.67</v>
      </c>
      <c s="14" r="O4676">
        <v>34.0</v>
      </c>
      <c s="14" r="P4676">
        <v>13.0</v>
      </c>
      <c t="str" s="13" r="Q4676">
        <f>P4676/O4676</f>
        <v>38,24%</v>
      </c>
      <c s="14" r="R4676">
        <v>77.0</v>
      </c>
      <c s="14" r="S4676">
        <v>10.0</v>
      </c>
      <c s="14" r="T4676">
        <v>12.99</v>
      </c>
      <c s="14" r="U4676">
        <v>65.0</v>
      </c>
      <c s="14" r="V4676">
        <v>18.0</v>
      </c>
      <c s="14" r="W4676">
        <v>27.69</v>
      </c>
      <c s="14" r="X4676">
        <v>68.0</v>
      </c>
      <c s="14" r="Y4676">
        <v>32.0</v>
      </c>
      <c t="str" s="15" r="Z4676">
        <f>Y4676/X4676</f>
        <v>47,06%</v>
      </c>
      <c s="14" r="AA4676">
        <v>33.0</v>
      </c>
      <c s="14" r="AB4676">
        <v>0.0</v>
      </c>
      <c s="13" r="AC4676">
        <v>0.0</v>
      </c>
      <c s="14" r="AD4676">
        <v>68.0</v>
      </c>
      <c s="14" r="AE4676">
        <v>30.0</v>
      </c>
      <c s="13" r="AF4676">
        <v>0.441176470588235</v>
      </c>
      <c s="14" r="AG4676">
        <v>34.0</v>
      </c>
      <c s="14" r="AH4676">
        <v>2.0</v>
      </c>
      <c s="13" r="AI4676">
        <v>0.0588235294117647</v>
      </c>
      <c t="str" s="16" r="AJ4676">
        <f>P4676-AB4676</f>
        <v>13</v>
      </c>
      <c t="str" s="15" r="AK4676">
        <f>(P4676-AB4676)/AB4676</f>
        <v>#DIV/0!</v>
      </c>
      <c t="str" s="16" r="AL4676">
        <f>P4676-V4676</f>
        <v>-5</v>
      </c>
      <c t="str" s="13" r="AM4676">
        <f>(P4676-V4676)/V4676</f>
        <v>-27,78%</v>
      </c>
      <c s="13" r="AN4676"/>
    </row>
    <row r="4677">
      <c t="s" s="1" r="A4677">
        <v>30468</v>
      </c>
      <c t="s" s="20" r="B4677">
        <v>30469</v>
      </c>
      <c s="9" r="C4677">
        <v>65358.0</v>
      </c>
      <c t="s" s="21" r="D4677">
        <v>30470</v>
      </c>
      <c t="s" s="10" r="E4677">
        <v>30471</v>
      </c>
      <c t="s" s="10" r="F4677">
        <v>30472</v>
      </c>
      <c s="11" r="G4677">
        <v>8.7</v>
      </c>
      <c s="12" r="H4677">
        <v>10.1</v>
      </c>
      <c t="str" s="10" r="I4677">
        <f>H4677-G4677</f>
        <v>1,4</v>
      </c>
      <c t="s" s="10" r="J4677">
        <v>30473</v>
      </c>
      <c t="s" s="10" r="K4677">
        <v>30474</v>
      </c>
      <c s="14" r="L4677">
        <v>56.0</v>
      </c>
      <c s="14" r="M4677">
        <v>20.0</v>
      </c>
      <c s="14" r="N4677">
        <v>35.71</v>
      </c>
      <c s="14" r="O4677">
        <v>35.0</v>
      </c>
      <c s="14" r="P4677">
        <v>13.0</v>
      </c>
      <c t="str" s="13" r="Q4677">
        <f>P4677/O4677</f>
        <v>37,14%</v>
      </c>
      <c s="14" r="R4677">
        <v>50.0</v>
      </c>
      <c s="14" r="S4677">
        <v>7.0</v>
      </c>
      <c s="14" r="T4677">
        <v>14.0</v>
      </c>
      <c s="14" r="U4677">
        <v>42.0</v>
      </c>
      <c s="14" r="V4677">
        <v>11.0</v>
      </c>
      <c s="14" r="W4677">
        <v>26.19</v>
      </c>
      <c s="14" r="X4677">
        <v>49.0</v>
      </c>
      <c s="14" r="Y4677">
        <v>16.0</v>
      </c>
      <c t="str" s="15" r="Z4677">
        <f>Y4677/X4677</f>
        <v>32,65%</v>
      </c>
      <c s="14" r="AA4677">
        <v>33.0</v>
      </c>
      <c s="14" r="AB4677">
        <v>3.0</v>
      </c>
      <c s="13" r="AC4677">
        <v>0.0909090909090909</v>
      </c>
      <c s="14" r="AD4677">
        <v>44.0</v>
      </c>
      <c s="14" r="AE4677">
        <v>13.0</v>
      </c>
      <c s="13" r="AF4677">
        <v>0.295454545454545</v>
      </c>
      <c s="14" r="AG4677">
        <v>30.0</v>
      </c>
      <c s="14" r="AH4677">
        <v>4.0</v>
      </c>
      <c s="13" r="AI4677">
        <v>0.133333333333333</v>
      </c>
      <c t="str" s="16" r="AJ4677">
        <f>P4677-AB4677</f>
        <v>10</v>
      </c>
      <c t="str" s="15" r="AK4677">
        <f>(P4677-AB4677)/AB4677</f>
        <v>333,33%</v>
      </c>
      <c t="str" s="16" r="AL4677">
        <f>P4677-V4677</f>
        <v>2</v>
      </c>
      <c t="str" s="13" r="AM4677">
        <f>(P4677-V4677)/V4677</f>
        <v>18,18%</v>
      </c>
      <c s="13" r="AN4677"/>
    </row>
    <row r="4678">
      <c t="s" s="1" r="A4678">
        <v>30475</v>
      </c>
      <c t="s" s="20" r="B4678">
        <v>30476</v>
      </c>
      <c s="9" r="C4678">
        <v>65359.0</v>
      </c>
      <c t="s" s="21" r="D4678">
        <v>30477</v>
      </c>
      <c t="s" s="10" r="E4678">
        <v>30478</v>
      </c>
      <c t="s" s="10" r="F4678">
        <v>30479</v>
      </c>
      <c s="11" r="G4678">
        <v>8.7</v>
      </c>
      <c s="12" r="H4678">
        <v>10.1</v>
      </c>
      <c t="str" s="10" r="I4678">
        <f>H4678-G4678</f>
        <v>1,4</v>
      </c>
      <c t="s" s="10" r="J4678">
        <v>30480</v>
      </c>
      <c t="s" s="10" r="K4678">
        <v>30481</v>
      </c>
      <c s="14" r="L4678">
        <v>4081.0</v>
      </c>
      <c s="14" r="M4678">
        <v>2131.0</v>
      </c>
      <c s="14" r="N4678">
        <v>52.22</v>
      </c>
      <c s="14" r="O4678">
        <v>1880.0</v>
      </c>
      <c s="14" r="P4678">
        <v>550.0</v>
      </c>
      <c t="str" s="13" r="Q4678">
        <f>P4678/O4678</f>
        <v>29,26%</v>
      </c>
      <c s="14" r="R4678">
        <v>3998.0</v>
      </c>
      <c s="14" r="S4678">
        <v>538.0</v>
      </c>
      <c s="14" r="T4678">
        <v>13.46</v>
      </c>
      <c s="14" r="U4678">
        <v>3402.0</v>
      </c>
      <c s="14" r="V4678">
        <v>771.0</v>
      </c>
      <c s="14" r="W4678">
        <v>22.66</v>
      </c>
      <c s="14" r="X4678">
        <v>3836.0</v>
      </c>
      <c s="14" r="Y4678">
        <v>2195.0</v>
      </c>
      <c t="str" s="15" r="Z4678">
        <f>Y4678/X4678</f>
        <v>57,22%</v>
      </c>
      <c s="14" r="AA4678">
        <v>1559.0</v>
      </c>
      <c s="14" r="AB4678">
        <v>113.0</v>
      </c>
      <c s="13" r="AC4678">
        <v>0.072482360487492</v>
      </c>
      <c s="14" r="AD4678">
        <v>3290.0</v>
      </c>
      <c s="14" r="AE4678">
        <v>1961.0</v>
      </c>
      <c s="13" r="AF4678">
        <v>0.596048632218845</v>
      </c>
      <c s="14" r="AG4678">
        <v>1269.0</v>
      </c>
      <c s="14" r="AH4678">
        <v>132.0</v>
      </c>
      <c s="13" r="AI4678">
        <v>0.104018912529551</v>
      </c>
      <c t="str" s="16" r="AJ4678">
        <f>P4678-AB4678</f>
        <v>437</v>
      </c>
      <c t="str" s="15" r="AK4678">
        <f>(P4678-AB4678)/AB4678</f>
        <v>386,73%</v>
      </c>
      <c t="str" s="16" r="AL4678">
        <f>P4678-V4678</f>
        <v>-221</v>
      </c>
      <c t="str" s="13" r="AM4678">
        <f>(P4678-V4678)/V4678</f>
        <v>-28,66%</v>
      </c>
      <c s="13" r="AN4678"/>
    </row>
    <row r="4679">
      <c t="s" s="1" r="A4679">
        <v>30482</v>
      </c>
      <c t="s" s="20" r="B4679">
        <v>30483</v>
      </c>
      <c s="9" r="C4679">
        <v>65360.0</v>
      </c>
      <c t="s" s="21" r="D4679">
        <v>30484</v>
      </c>
      <c t="s" s="10" r="E4679">
        <v>30485</v>
      </c>
      <c t="s" s="10" r="F4679">
        <v>30486</v>
      </c>
      <c s="11" r="G4679">
        <v>8.7</v>
      </c>
      <c s="12" r="H4679">
        <v>10.1</v>
      </c>
      <c t="str" s="10" r="I4679">
        <f>H4679-G4679</f>
        <v>1,4</v>
      </c>
      <c t="s" s="10" r="J4679">
        <v>30487</v>
      </c>
      <c t="s" s="10" r="K4679">
        <v>30488</v>
      </c>
      <c s="14" r="L4679">
        <v>6102.0</v>
      </c>
      <c s="14" r="M4679">
        <v>3247.0</v>
      </c>
      <c s="14" r="N4679">
        <v>53.21</v>
      </c>
      <c s="14" r="O4679">
        <v>2755.0</v>
      </c>
      <c s="14" r="P4679">
        <v>705.0</v>
      </c>
      <c t="str" s="13" r="Q4679">
        <f>P4679/O4679</f>
        <v>25,59%</v>
      </c>
      <c s="14" r="R4679">
        <v>5875.0</v>
      </c>
      <c s="14" r="S4679">
        <v>670.0</v>
      </c>
      <c s="14" r="T4679">
        <v>11.4</v>
      </c>
      <c s="14" r="U4679">
        <v>5107.0</v>
      </c>
      <c s="14" r="V4679">
        <v>929.0</v>
      </c>
      <c s="14" r="W4679">
        <v>18.19</v>
      </c>
      <c s="14" r="X4679">
        <v>5206.0</v>
      </c>
      <c s="14" r="Y4679">
        <v>2786.0</v>
      </c>
      <c t="str" s="15" r="Z4679">
        <f>Y4679/X4679</f>
        <v>53,52%</v>
      </c>
      <c s="14" r="AA4679">
        <v>2319.0</v>
      </c>
      <c s="14" r="AB4679">
        <v>153.0</v>
      </c>
      <c s="13" r="AC4679">
        <v>0.0659767141009056</v>
      </c>
      <c s="14" r="AD4679">
        <v>4432.0</v>
      </c>
      <c s="14" r="AE4679">
        <v>2525.0</v>
      </c>
      <c s="13" r="AF4679">
        <v>0.569720216606498</v>
      </c>
      <c s="14" r="AG4679">
        <v>1838.0</v>
      </c>
      <c s="14" r="AH4679">
        <v>142.0</v>
      </c>
      <c s="13" r="AI4679">
        <v>0.0772578890097933</v>
      </c>
      <c t="str" s="16" r="AJ4679">
        <f>P4679-AB4679</f>
        <v>552</v>
      </c>
      <c t="str" s="15" r="AK4679">
        <f>(P4679-AB4679)/AB4679</f>
        <v>360,78%</v>
      </c>
      <c t="str" s="16" r="AL4679">
        <f>P4679-V4679</f>
        <v>-224</v>
      </c>
      <c t="str" s="13" r="AM4679">
        <f>(P4679-V4679)/V4679</f>
        <v>-24,11%</v>
      </c>
      <c s="13" r="AN4679"/>
    </row>
    <row r="4680">
      <c t="s" s="1" r="A4680">
        <v>30489</v>
      </c>
      <c t="s" s="20" r="B4680">
        <v>30490</v>
      </c>
      <c s="9" r="C4680">
        <v>65361.0</v>
      </c>
      <c t="s" s="21" r="D4680">
        <v>30491</v>
      </c>
      <c t="s" s="10" r="E4680">
        <v>30492</v>
      </c>
      <c t="s" s="10" r="F4680">
        <v>30493</v>
      </c>
      <c s="11" r="G4680">
        <v>8.7</v>
      </c>
      <c s="12" r="H4680">
        <v>10.1</v>
      </c>
      <c t="str" s="10" r="I4680">
        <f>H4680-G4680</f>
        <v>1,4</v>
      </c>
      <c t="s" s="10" r="J4680">
        <v>30494</v>
      </c>
      <c t="s" s="10" r="K4680">
        <v>30495</v>
      </c>
      <c s="14" r="L4680">
        <v>67.0</v>
      </c>
      <c s="14" r="M4680">
        <v>34.0</v>
      </c>
      <c s="14" r="N4680">
        <v>50.75</v>
      </c>
      <c s="14" r="O4680">
        <v>32.0</v>
      </c>
      <c s="14" r="P4680">
        <v>5.0</v>
      </c>
      <c t="str" s="13" r="Q4680">
        <f>P4680/O4680</f>
        <v>15,63%</v>
      </c>
      <c s="14" r="R4680">
        <v>59.0</v>
      </c>
      <c s="14" r="S4680">
        <v>6.0</v>
      </c>
      <c s="14" r="T4680">
        <v>10.17</v>
      </c>
      <c s="14" r="U4680">
        <v>50.0</v>
      </c>
      <c s="14" r="V4680">
        <v>8.0</v>
      </c>
      <c s="14" r="W4680">
        <v>16.0</v>
      </c>
      <c s="14" r="X4680">
        <v>51.0</v>
      </c>
      <c s="14" r="Y4680">
        <v>19.0</v>
      </c>
      <c t="str" s="15" r="Z4680">
        <f>Y4680/X4680</f>
        <v>37,25%</v>
      </c>
      <c s="14" r="AA4680">
        <v>31.0</v>
      </c>
      <c s="14" r="AB4680">
        <v>2.0</v>
      </c>
      <c s="13" r="AC4680">
        <v>0.0645161290322581</v>
      </c>
      <c s="14" r="AD4680">
        <v>48.0</v>
      </c>
      <c s="14" r="AE4680">
        <v>17.0</v>
      </c>
      <c s="13" r="AF4680">
        <v>0.354166666666667</v>
      </c>
      <c s="14" r="AG4680">
        <v>30.0</v>
      </c>
      <c s="14" r="AH4680">
        <v>1.0</v>
      </c>
      <c s="13" r="AI4680">
        <v>0.0333333333333333</v>
      </c>
      <c t="str" s="16" r="AJ4680">
        <f>P4680-AB4680</f>
        <v>3</v>
      </c>
      <c t="str" s="15" r="AK4680">
        <f>(P4680-AB4680)/AB4680</f>
        <v>150,00%</v>
      </c>
      <c t="str" s="16" r="AL4680">
        <f>P4680-V4680</f>
        <v>-3</v>
      </c>
      <c t="str" s="13" r="AM4680">
        <f>(P4680-V4680)/V4680</f>
        <v>-37,50%</v>
      </c>
      <c s="13" r="AN4680"/>
    </row>
    <row r="4681">
      <c t="s" s="1" r="A4681">
        <v>30496</v>
      </c>
      <c t="s" s="20" r="B4681">
        <v>30497</v>
      </c>
      <c s="9" r="C4681">
        <v>65362.0</v>
      </c>
      <c t="s" s="21" r="D4681">
        <v>30498</v>
      </c>
      <c t="s" s="10" r="E4681">
        <v>30499</v>
      </c>
      <c t="s" s="10" r="F4681">
        <v>30500</v>
      </c>
      <c s="11" r="G4681">
        <v>8.7</v>
      </c>
      <c s="12" r="H4681">
        <v>10.1</v>
      </c>
      <c t="str" s="10" r="I4681">
        <f>H4681-G4681</f>
        <v>1,4</v>
      </c>
      <c t="s" s="10" r="J4681">
        <v>30501</v>
      </c>
      <c t="s" s="10" r="K4681">
        <v>30502</v>
      </c>
      <c s="14" r="L4681">
        <v>2002.0</v>
      </c>
      <c s="14" r="M4681">
        <v>1060.0</v>
      </c>
      <c s="14" r="N4681">
        <v>52.95</v>
      </c>
      <c s="14" r="O4681">
        <v>896.0</v>
      </c>
      <c s="14" r="P4681">
        <v>257.0</v>
      </c>
      <c t="str" s="13" r="Q4681">
        <f>P4681/O4681</f>
        <v>28,68%</v>
      </c>
      <c s="14" r="R4681">
        <v>1989.0</v>
      </c>
      <c s="14" r="S4681">
        <v>299.0</v>
      </c>
      <c s="14" r="T4681">
        <v>15.03</v>
      </c>
      <c s="14" r="U4681">
        <v>1658.0</v>
      </c>
      <c s="14" r="V4681">
        <v>332.0</v>
      </c>
      <c s="14" r="W4681">
        <v>20.02</v>
      </c>
      <c s="14" r="X4681">
        <v>1828.0</v>
      </c>
      <c s="14" r="Y4681">
        <v>1069.0</v>
      </c>
      <c t="str" s="15" r="Z4681">
        <f>Y4681/X4681</f>
        <v>58,48%</v>
      </c>
      <c s="14" r="AA4681">
        <v>734.0</v>
      </c>
      <c s="14" r="AB4681">
        <v>53.0</v>
      </c>
      <c s="13" r="AC4681">
        <v>0.0722070844686648</v>
      </c>
      <c s="14" r="AD4681">
        <v>1499.0</v>
      </c>
      <c s="14" r="AE4681">
        <v>879.0</v>
      </c>
      <c s="13" r="AF4681">
        <v>0.586390927284856</v>
      </c>
      <c s="14" r="AG4681">
        <v>597.0</v>
      </c>
      <c s="14" r="AH4681">
        <v>62.0</v>
      </c>
      <c s="13" r="AI4681">
        <v>0.103852596314908</v>
      </c>
      <c t="str" s="16" r="AJ4681">
        <f>P4681-AB4681</f>
        <v>204</v>
      </c>
      <c t="str" s="15" r="AK4681">
        <f>(P4681-AB4681)/AB4681</f>
        <v>384,91%</v>
      </c>
      <c t="str" s="16" r="AL4681">
        <f>P4681-V4681</f>
        <v>-75</v>
      </c>
      <c t="str" s="13" r="AM4681">
        <f>(P4681-V4681)/V4681</f>
        <v>-22,59%</v>
      </c>
      <c s="13" r="AN4681"/>
    </row>
    <row r="4682">
      <c t="s" s="1" r="A4682">
        <v>30503</v>
      </c>
      <c t="s" s="20" r="B4682">
        <v>30504</v>
      </c>
      <c s="9" r="C4682">
        <v>65363.0</v>
      </c>
      <c t="s" s="21" r="D4682">
        <v>30505</v>
      </c>
      <c t="s" s="10" r="E4682">
        <v>30506</v>
      </c>
      <c t="s" s="10" r="F4682">
        <v>30507</v>
      </c>
      <c s="11" r="G4682">
        <v>8.7</v>
      </c>
      <c s="12" r="H4682">
        <v>10.1</v>
      </c>
      <c t="str" s="10" r="I4682">
        <f>H4682-G4682</f>
        <v>1,4</v>
      </c>
      <c t="s" s="10" r="J4682">
        <v>30508</v>
      </c>
      <c t="s" s="10" r="K4682">
        <v>30509</v>
      </c>
      <c s="14" r="L4682">
        <v>833.0</v>
      </c>
      <c s="14" r="M4682">
        <v>472.0</v>
      </c>
      <c s="14" r="N4682">
        <v>56.66</v>
      </c>
      <c s="14" r="O4682">
        <v>345.0</v>
      </c>
      <c s="14" r="P4682">
        <v>124.0</v>
      </c>
      <c t="str" s="13" r="Q4682">
        <f>P4682/O4682</f>
        <v>35,94%</v>
      </c>
      <c s="14" r="R4682">
        <v>790.0</v>
      </c>
      <c s="14" r="S4682">
        <v>116.0</v>
      </c>
      <c s="14" r="T4682">
        <v>14.68</v>
      </c>
      <c s="14" r="U4682">
        <v>659.0</v>
      </c>
      <c s="14" r="V4682">
        <v>168.0</v>
      </c>
      <c s="14" r="W4682">
        <v>25.49</v>
      </c>
      <c s="14" r="X4682">
        <v>769.0</v>
      </c>
      <c s="14" r="Y4682">
        <v>412.0</v>
      </c>
      <c t="str" s="15" r="Z4682">
        <f>Y4682/X4682</f>
        <v>53,58%</v>
      </c>
      <c s="14" r="AA4682">
        <v>331.0</v>
      </c>
      <c s="14" r="AB4682">
        <v>35.0</v>
      </c>
      <c s="13" r="AC4682">
        <v>0.105740181268882</v>
      </c>
      <c s="14" r="AD4682">
        <v>706.0</v>
      </c>
      <c s="14" r="AE4682">
        <v>377.0</v>
      </c>
      <c s="13" r="AF4682">
        <v>0.53399433427762</v>
      </c>
      <c s="14" r="AG4682">
        <v>311.0</v>
      </c>
      <c s="14" r="AH4682">
        <v>43.0</v>
      </c>
      <c s="13" r="AI4682">
        <v>0.138263665594855</v>
      </c>
      <c t="str" s="16" r="AJ4682">
        <f>P4682-AB4682</f>
        <v>89</v>
      </c>
      <c t="str" s="15" r="AK4682">
        <f>(P4682-AB4682)/AB4682</f>
        <v>254,29%</v>
      </c>
      <c t="str" s="16" r="AL4682">
        <f>P4682-V4682</f>
        <v>-44</v>
      </c>
      <c t="str" s="13" r="AM4682">
        <f>(P4682-V4682)/V4682</f>
        <v>-26,19%</v>
      </c>
      <c s="13" r="AN4682"/>
    </row>
    <row r="4683">
      <c t="s" s="1" r="A4683">
        <v>30510</v>
      </c>
      <c t="s" s="20" r="B4683">
        <v>30511</v>
      </c>
      <c s="9" r="C4683">
        <v>65364.0</v>
      </c>
      <c t="s" s="21" r="D4683">
        <v>30512</v>
      </c>
      <c t="s" s="10" r="E4683">
        <v>30513</v>
      </c>
      <c t="s" s="10" r="F4683">
        <v>30514</v>
      </c>
      <c s="23" r="G4683">
        <v>11.4</v>
      </c>
      <c s="14" r="H4683">
        <v>10.8</v>
      </c>
      <c t="str" s="10" r="I4683">
        <f>H4683-G4683</f>
        <v>-0,6</v>
      </c>
      <c t="s" s="10" r="J4683">
        <v>30515</v>
      </c>
      <c t="s" s="10" r="K4683">
        <v>30516</v>
      </c>
      <c s="14" r="L4683">
        <v>81.0</v>
      </c>
      <c s="14" r="M4683">
        <v>33.0</v>
      </c>
      <c s="14" r="N4683">
        <v>40.74</v>
      </c>
      <c s="14" r="O4683">
        <v>47.0</v>
      </c>
      <c s="14" r="P4683">
        <v>10.0</v>
      </c>
      <c t="str" s="13" r="Q4683">
        <f>P4683/O4683</f>
        <v>21,28%</v>
      </c>
      <c s="14" r="R4683">
        <v>79.0</v>
      </c>
      <c s="14" r="S4683">
        <v>12.0</v>
      </c>
      <c s="14" r="T4683">
        <v>15.19</v>
      </c>
      <c s="14" r="U4683">
        <v>67.0</v>
      </c>
      <c s="14" r="V4683">
        <v>11.0</v>
      </c>
      <c s="14" r="W4683">
        <v>16.42</v>
      </c>
      <c s="14" r="X4683">
        <v>67.0</v>
      </c>
      <c s="14" r="Y4683">
        <v>26.0</v>
      </c>
      <c t="str" s="15" r="Z4683">
        <f>Y4683/X4683</f>
        <v>38,81%</v>
      </c>
      <c s="14" r="AA4683">
        <v>39.0</v>
      </c>
      <c s="14" r="AB4683">
        <v>3.0</v>
      </c>
      <c s="13" r="AC4683">
        <v>0.0769230769230769</v>
      </c>
      <c s="14" r="AD4683">
        <v>60.0</v>
      </c>
      <c s="14" r="AE4683">
        <v>25.0</v>
      </c>
      <c s="13" r="AF4683">
        <v>0.416666666666667</v>
      </c>
      <c s="14" r="AG4683">
        <v>34.0</v>
      </c>
      <c s="14" r="AH4683">
        <v>1.0</v>
      </c>
      <c s="13" r="AI4683">
        <v>0.0294117647058823</v>
      </c>
      <c t="str" s="16" r="AJ4683">
        <f>P4683-AB4683</f>
        <v>7</v>
      </c>
      <c t="str" s="15" r="AK4683">
        <f>(P4683-AB4683)/AB4683</f>
        <v>233,33%</v>
      </c>
      <c t="str" s="16" r="AL4683">
        <f>P4683-V4683</f>
        <v>-1</v>
      </c>
      <c t="str" s="13" r="AM4683">
        <f>(P4683-V4683)/V4683</f>
        <v>-9,09%</v>
      </c>
      <c s="13" r="AN4683"/>
    </row>
    <row r="4684">
      <c t="s" s="1" r="A4684">
        <v>30517</v>
      </c>
      <c t="s" s="20" r="B4684">
        <v>30518</v>
      </c>
      <c s="9" r="C4684">
        <v>65366.0</v>
      </c>
      <c t="s" s="21" r="D4684">
        <v>30519</v>
      </c>
      <c t="s" s="10" r="E4684">
        <v>30520</v>
      </c>
      <c t="s" s="10" r="F4684">
        <v>30521</v>
      </c>
      <c s="23" r="G4684">
        <v>11.4</v>
      </c>
      <c s="14" r="H4684">
        <v>10.8</v>
      </c>
      <c t="str" s="10" r="I4684">
        <f>H4684-G4684</f>
        <v>-0,6</v>
      </c>
      <c t="s" s="10" r="J4684">
        <v>30522</v>
      </c>
      <c t="s" s="10" r="K4684">
        <v>30523</v>
      </c>
      <c s="14" r="L4684">
        <v>276.0</v>
      </c>
      <c s="14" r="M4684">
        <v>132.0</v>
      </c>
      <c s="14" r="N4684">
        <v>47.83</v>
      </c>
      <c s="14" r="O4684">
        <v>138.0</v>
      </c>
      <c s="14" r="P4684">
        <v>30.0</v>
      </c>
      <c t="str" s="13" r="Q4684">
        <f>P4684/O4684</f>
        <v>21,74%</v>
      </c>
      <c s="14" r="R4684">
        <v>249.0</v>
      </c>
      <c s="14" r="S4684">
        <v>49.0</v>
      </c>
      <c s="14" r="T4684">
        <v>19.68</v>
      </c>
      <c s="14" r="U4684">
        <v>199.0</v>
      </c>
      <c s="14" r="V4684">
        <v>43.0</v>
      </c>
      <c s="14" r="W4684">
        <v>21.61</v>
      </c>
      <c s="14" r="X4684">
        <v>260.0</v>
      </c>
      <c s="14" r="Y4684">
        <v>124.0</v>
      </c>
      <c t="str" s="15" r="Z4684">
        <f>Y4684/X4684</f>
        <v>47,69%</v>
      </c>
      <c s="14" r="AA4684">
        <v>124.0</v>
      </c>
      <c s="14" r="AB4684">
        <v>8.0</v>
      </c>
      <c s="13" r="AC4684">
        <v>0.0645161290322581</v>
      </c>
      <c s="14" r="AD4684">
        <v>199.0</v>
      </c>
      <c s="14" r="AE4684">
        <v>96.0</v>
      </c>
      <c s="13" r="AF4684">
        <v>0.482412060301508</v>
      </c>
      <c s="14" r="AG4684">
        <v>95.0</v>
      </c>
      <c s="14" r="AH4684">
        <v>5.0</v>
      </c>
      <c s="13" r="AI4684">
        <v>0.0526315789473684</v>
      </c>
      <c t="str" s="16" r="AJ4684">
        <f>P4684-AB4684</f>
        <v>22</v>
      </c>
      <c t="str" s="15" r="AK4684">
        <f>(P4684-AB4684)/AB4684</f>
        <v>275,00%</v>
      </c>
      <c t="str" s="16" r="AL4684">
        <f>P4684-V4684</f>
        <v>-13</v>
      </c>
      <c t="str" s="13" r="AM4684">
        <f>(P4684-V4684)/V4684</f>
        <v>-30,23%</v>
      </c>
      <c s="13" r="AN4684"/>
    </row>
    <row r="4685">
      <c t="s" s="1" r="A4685">
        <v>30524</v>
      </c>
      <c t="s" s="20" r="B4685">
        <v>30525</v>
      </c>
      <c s="9" r="C4685">
        <v>65367.0</v>
      </c>
      <c t="s" s="21" r="D4685">
        <v>30526</v>
      </c>
      <c t="s" s="10" r="E4685">
        <v>30527</v>
      </c>
      <c t="s" s="10" r="F4685">
        <v>30528</v>
      </c>
      <c s="11" r="G4685">
        <v>8.7</v>
      </c>
      <c s="12" r="H4685">
        <v>10.1</v>
      </c>
      <c t="str" s="10" r="I4685">
        <f>H4685-G4685</f>
        <v>1,4</v>
      </c>
      <c t="s" s="10" r="J4685">
        <v>30529</v>
      </c>
      <c t="s" s="10" r="K4685">
        <v>30530</v>
      </c>
      <c s="14" r="L4685">
        <v>137.0</v>
      </c>
      <c s="14" r="M4685">
        <v>61.0</v>
      </c>
      <c s="14" r="N4685">
        <v>44.53</v>
      </c>
      <c s="14" r="O4685">
        <v>71.0</v>
      </c>
      <c s="14" r="P4685">
        <v>27.0</v>
      </c>
      <c t="str" s="13" r="Q4685">
        <f>P4685/O4685</f>
        <v>38,03%</v>
      </c>
      <c s="14" r="R4685">
        <v>134.0</v>
      </c>
      <c s="14" r="S4685">
        <v>15.0</v>
      </c>
      <c s="14" r="T4685">
        <v>11.19</v>
      </c>
      <c s="14" r="U4685">
        <v>117.0</v>
      </c>
      <c s="14" r="V4685">
        <v>33.0</v>
      </c>
      <c s="14" r="W4685">
        <v>28.21</v>
      </c>
      <c s="14" r="X4685">
        <v>124.0</v>
      </c>
      <c s="14" r="Y4685">
        <v>52.0</v>
      </c>
      <c t="str" s="15" r="Z4685">
        <f>Y4685/X4685</f>
        <v>41,94%</v>
      </c>
      <c s="14" r="AA4685">
        <v>67.0</v>
      </c>
      <c s="14" r="AB4685">
        <v>6.0</v>
      </c>
      <c s="13" r="AC4685">
        <v>0.0895522388059701</v>
      </c>
      <c s="14" r="AD4685">
        <v>125.0</v>
      </c>
      <c s="14" r="AE4685">
        <v>65.0</v>
      </c>
      <c s="13" r="AF4685">
        <v>0.52</v>
      </c>
      <c s="14" r="AG4685">
        <v>51.0</v>
      </c>
      <c s="14" r="AH4685">
        <v>2.0</v>
      </c>
      <c s="13" r="AI4685">
        <v>0.0392156862745098</v>
      </c>
      <c t="str" s="16" r="AJ4685">
        <f>P4685-AB4685</f>
        <v>21</v>
      </c>
      <c t="str" s="15" r="AK4685">
        <f>(P4685-AB4685)/AB4685</f>
        <v>350,00%</v>
      </c>
      <c t="str" s="16" r="AL4685">
        <f>P4685-V4685</f>
        <v>-6</v>
      </c>
      <c t="str" s="13" r="AM4685">
        <f>(P4685-V4685)/V4685</f>
        <v>-18,18%</v>
      </c>
      <c s="13" r="AN4685"/>
    </row>
    <row r="4686">
      <c t="s" s="1" r="A4686">
        <v>30531</v>
      </c>
      <c t="s" s="20" r="B4686">
        <v>30532</v>
      </c>
      <c s="9" r="C4686">
        <v>65368.0</v>
      </c>
      <c t="s" s="21" r="D4686">
        <v>30533</v>
      </c>
      <c t="s" s="10" r="E4686">
        <v>30534</v>
      </c>
      <c t="s" s="10" r="F4686">
        <v>30535</v>
      </c>
      <c s="11" r="G4686">
        <v>8.7</v>
      </c>
      <c s="12" r="H4686">
        <v>10.1</v>
      </c>
      <c t="str" s="10" r="I4686">
        <f>H4686-G4686</f>
        <v>1,4</v>
      </c>
      <c t="s" s="10" r="J4686">
        <v>30536</v>
      </c>
      <c t="s" s="10" r="K4686">
        <v>30537</v>
      </c>
      <c s="14" r="L4686">
        <v>971.0</v>
      </c>
      <c s="14" r="M4686">
        <v>465.0</v>
      </c>
      <c s="14" r="N4686">
        <v>47.89</v>
      </c>
      <c s="14" r="O4686">
        <v>473.0</v>
      </c>
      <c s="14" r="P4686">
        <v>92.0</v>
      </c>
      <c t="str" s="13" r="Q4686">
        <f>P4686/O4686</f>
        <v>19,45%</v>
      </c>
      <c s="14" r="R4686">
        <v>947.0</v>
      </c>
      <c s="14" r="S4686">
        <v>103.0</v>
      </c>
      <c s="14" r="T4686">
        <v>10.88</v>
      </c>
      <c s="14" r="U4686">
        <v>818.0</v>
      </c>
      <c s="14" r="V4686">
        <v>124.0</v>
      </c>
      <c s="14" r="W4686">
        <v>15.16</v>
      </c>
      <c s="14" r="X4686">
        <v>881.0</v>
      </c>
      <c s="14" r="Y4686">
        <v>402.0</v>
      </c>
      <c t="str" s="15" r="Z4686">
        <f>Y4686/X4686</f>
        <v>45,63%</v>
      </c>
      <c s="14" r="AA4686">
        <v>464.0</v>
      </c>
      <c s="14" r="AB4686">
        <v>17.0</v>
      </c>
      <c s="13" r="AC4686">
        <v>0.0366379310344828</v>
      </c>
      <c s="14" r="AD4686">
        <v>768.0</v>
      </c>
      <c s="14" r="AE4686">
        <v>334.0</v>
      </c>
      <c s="13" r="AF4686">
        <v>0.434895833333333</v>
      </c>
      <c s="14" r="AG4686">
        <v>418.0</v>
      </c>
      <c s="14" r="AH4686">
        <v>15.0</v>
      </c>
      <c s="13" r="AI4686">
        <v>0.0358851674641148</v>
      </c>
      <c t="str" s="16" r="AJ4686">
        <f>P4686-AB4686</f>
        <v>75</v>
      </c>
      <c t="str" s="15" r="AK4686">
        <f>(P4686-AB4686)/AB4686</f>
        <v>441,18%</v>
      </c>
      <c t="str" s="16" r="AL4686">
        <f>P4686-V4686</f>
        <v>-32</v>
      </c>
      <c t="str" s="13" r="AM4686">
        <f>(P4686-V4686)/V4686</f>
        <v>-25,81%</v>
      </c>
      <c s="13" r="AN4686"/>
    </row>
    <row r="4687">
      <c t="s" s="1" r="A4687">
        <v>30538</v>
      </c>
      <c t="s" s="20" r="B4687">
        <v>30539</v>
      </c>
      <c s="9" r="C4687">
        <v>65369.0</v>
      </c>
      <c t="s" s="21" r="D4687">
        <v>30540</v>
      </c>
      <c t="s" s="10" r="E4687">
        <v>30541</v>
      </c>
      <c t="s" s="10" r="F4687">
        <v>30542</v>
      </c>
      <c s="11" r="G4687">
        <v>8.7</v>
      </c>
      <c s="12" r="H4687">
        <v>10.1</v>
      </c>
      <c t="str" s="10" r="I4687">
        <f>H4687-G4687</f>
        <v>1,4</v>
      </c>
      <c t="s" s="10" r="J4687">
        <v>30543</v>
      </c>
      <c t="s" s="10" r="K4687">
        <v>30544</v>
      </c>
      <c s="14" r="L4687">
        <v>550.0</v>
      </c>
      <c s="14" r="M4687">
        <v>255.0</v>
      </c>
      <c s="14" r="N4687">
        <v>46.36</v>
      </c>
      <c s="14" r="O4687">
        <v>281.0</v>
      </c>
      <c s="14" r="P4687">
        <v>95.0</v>
      </c>
      <c t="str" s="13" r="Q4687">
        <f>P4687/O4687</f>
        <v>33,81%</v>
      </c>
      <c s="14" r="R4687">
        <v>550.0</v>
      </c>
      <c s="14" r="S4687">
        <v>53.0</v>
      </c>
      <c s="14" r="T4687">
        <v>9.64</v>
      </c>
      <c s="14" r="U4687">
        <v>483.0</v>
      </c>
      <c s="14" r="V4687">
        <v>118.0</v>
      </c>
      <c s="14" r="W4687">
        <v>24.43</v>
      </c>
      <c s="14" r="X4687">
        <v>511.0</v>
      </c>
      <c s="14" r="Y4687">
        <v>272.0</v>
      </c>
      <c t="str" s="15" r="Z4687">
        <f>Y4687/X4687</f>
        <v>53,23%</v>
      </c>
      <c s="14" r="AA4687">
        <v>233.0</v>
      </c>
      <c s="14" r="AB4687">
        <v>22.0</v>
      </c>
      <c s="13" r="AC4687">
        <v>0.0944206008583691</v>
      </c>
      <c s="14" r="AD4687">
        <v>458.0</v>
      </c>
      <c s="14" r="AE4687">
        <v>278.0</v>
      </c>
      <c s="13" r="AF4687">
        <v>0.606986899563319</v>
      </c>
      <c s="14" r="AG4687">
        <v>172.0</v>
      </c>
      <c s="14" r="AH4687">
        <v>28.0</v>
      </c>
      <c s="13" r="AI4687">
        <v>0.162790697674419</v>
      </c>
      <c t="str" s="16" r="AJ4687">
        <f>P4687-AB4687</f>
        <v>73</v>
      </c>
      <c t="str" s="15" r="AK4687">
        <f>(P4687-AB4687)/AB4687</f>
        <v>331,82%</v>
      </c>
      <c t="str" s="16" r="AL4687">
        <f>P4687-V4687</f>
        <v>-23</v>
      </c>
      <c t="str" s="13" r="AM4687">
        <f>(P4687-V4687)/V4687</f>
        <v>-19,49%</v>
      </c>
      <c s="13" r="AN4687"/>
    </row>
    <row r="4688">
      <c t="s" s="1" r="A4688">
        <v>30545</v>
      </c>
      <c t="s" s="20" r="B4688">
        <v>30546</v>
      </c>
      <c s="9" r="C4688">
        <v>65370.0</v>
      </c>
      <c t="s" s="21" r="D4688">
        <v>30547</v>
      </c>
      <c t="s" s="10" r="E4688">
        <v>30548</v>
      </c>
      <c t="s" s="10" r="F4688">
        <v>30549</v>
      </c>
      <c s="11" r="G4688">
        <v>8.7</v>
      </c>
      <c s="12" r="H4688">
        <v>10.1</v>
      </c>
      <c t="str" s="10" r="I4688">
        <f>H4688-G4688</f>
        <v>1,4</v>
      </c>
      <c t="s" s="10" r="J4688">
        <v>30550</v>
      </c>
      <c t="s" s="10" r="K4688">
        <v>30551</v>
      </c>
      <c s="14" r="L4688">
        <v>1119.0</v>
      </c>
      <c s="14" r="M4688">
        <v>543.0</v>
      </c>
      <c s="14" r="N4688">
        <v>48.53</v>
      </c>
      <c s="14" r="O4688">
        <v>540.0</v>
      </c>
      <c s="14" r="P4688">
        <v>147.0</v>
      </c>
      <c t="str" s="13" r="Q4688">
        <f>P4688/O4688</f>
        <v>27,22%</v>
      </c>
      <c s="14" r="R4688">
        <v>1081.0</v>
      </c>
      <c s="14" r="S4688">
        <v>99.0</v>
      </c>
      <c s="14" r="T4688">
        <v>9.16</v>
      </c>
      <c s="14" r="U4688">
        <v>966.0</v>
      </c>
      <c s="14" r="V4688">
        <v>185.0</v>
      </c>
      <c s="14" r="W4688">
        <v>19.15</v>
      </c>
      <c s="14" r="X4688">
        <v>986.0</v>
      </c>
      <c s="14" r="Y4688">
        <v>460.0</v>
      </c>
      <c t="str" s="15" r="Z4688">
        <f>Y4688/X4688</f>
        <v>46,65%</v>
      </c>
      <c s="14" r="AA4688">
        <v>506.0</v>
      </c>
      <c s="14" r="AB4688">
        <v>30.0</v>
      </c>
      <c s="13" r="AC4688">
        <v>0.0592885375494071</v>
      </c>
      <c s="14" r="AD4688">
        <v>855.0</v>
      </c>
      <c s="14" r="AE4688">
        <v>458.0</v>
      </c>
      <c s="13" r="AF4688">
        <v>0.535672514619883</v>
      </c>
      <c s="14" r="AG4688">
        <v>377.0</v>
      </c>
      <c s="14" r="AH4688">
        <v>43.0</v>
      </c>
      <c s="13" r="AI4688">
        <v>0.114058355437666</v>
      </c>
      <c t="str" s="16" r="AJ4688">
        <f>P4688-AB4688</f>
        <v>117</v>
      </c>
      <c t="str" s="15" r="AK4688">
        <f>(P4688-AB4688)/AB4688</f>
        <v>390,00%</v>
      </c>
      <c t="str" s="16" r="AL4688">
        <f>P4688-V4688</f>
        <v>-38</v>
      </c>
      <c t="str" s="13" r="AM4688">
        <f>(P4688-V4688)/V4688</f>
        <v>-20,54%</v>
      </c>
      <c s="13" r="AN4688"/>
    </row>
    <row r="4689">
      <c t="s" s="1" r="A4689">
        <v>30552</v>
      </c>
      <c t="s" s="20" r="B4689">
        <v>30553</v>
      </c>
      <c s="9" r="C4689">
        <v>65371.0</v>
      </c>
      <c t="s" s="21" r="D4689">
        <v>30554</v>
      </c>
      <c t="s" s="10" r="E4689">
        <v>30555</v>
      </c>
      <c t="s" s="10" r="F4689">
        <v>30556</v>
      </c>
      <c s="12" r="G4689">
        <v>11.4</v>
      </c>
      <c s="14" r="H4689">
        <v>10.8</v>
      </c>
      <c t="str" s="10" r="I4689">
        <f>H4689-G4689</f>
        <v>-0,6</v>
      </c>
      <c t="s" s="10" r="J4689">
        <v>30557</v>
      </c>
      <c t="s" s="10" r="K4689">
        <v>30558</v>
      </c>
      <c s="14" r="L4689">
        <v>143.0</v>
      </c>
      <c s="14" r="M4689">
        <v>79.0</v>
      </c>
      <c s="14" r="N4689">
        <v>55.24</v>
      </c>
      <c s="14" r="O4689">
        <v>53.0</v>
      </c>
      <c s="14" r="P4689">
        <v>8.0</v>
      </c>
      <c t="str" s="13" r="Q4689">
        <f>P4689/O4689</f>
        <v>15,09%</v>
      </c>
      <c s="14" r="R4689">
        <v>150.0</v>
      </c>
      <c s="14" r="S4689">
        <v>33.0</v>
      </c>
      <c s="14" r="T4689">
        <v>22.0</v>
      </c>
      <c s="14" r="U4689">
        <v>111.0</v>
      </c>
      <c s="14" r="V4689">
        <v>9.0</v>
      </c>
      <c s="14" r="W4689">
        <v>8.11</v>
      </c>
      <c s="14" r="X4689">
        <v>147.0</v>
      </c>
      <c s="14" r="Y4689">
        <v>77.0</v>
      </c>
      <c t="str" s="15" r="Z4689">
        <f>Y4689/X4689</f>
        <v>52,38%</v>
      </c>
      <c s="14" r="AA4689">
        <v>67.0</v>
      </c>
      <c s="14" r="AB4689">
        <v>1.0</v>
      </c>
      <c s="13" r="AC4689">
        <v>0.0149253731343284</v>
      </c>
      <c s="14" r="AD4689">
        <v>133.0</v>
      </c>
      <c s="14" r="AE4689">
        <v>79.0</v>
      </c>
      <c s="13" r="AF4689">
        <v>0.593984962406015</v>
      </c>
      <c s="14" r="AG4689">
        <v>50.0</v>
      </c>
      <c s="14" r="AH4689">
        <v>1.0</v>
      </c>
      <c s="13" r="AI4689">
        <v>0.02</v>
      </c>
      <c t="str" s="16" r="AJ4689">
        <f>P4689-AB4689</f>
        <v>7</v>
      </c>
      <c t="str" s="15" r="AK4689">
        <f>(P4689-AB4689)/AB4689</f>
        <v>700,00%</v>
      </c>
      <c t="str" s="16" r="AL4689">
        <f>P4689-V4689</f>
        <v>-1</v>
      </c>
      <c t="str" s="13" r="AM4689">
        <f>(P4689-V4689)/V4689</f>
        <v>-11,11%</v>
      </c>
      <c s="13" r="AN4689"/>
    </row>
    <row r="4690">
      <c t="s" s="1" r="A4690">
        <v>30559</v>
      </c>
      <c t="s" s="20" r="B4690">
        <v>30560</v>
      </c>
      <c s="9" r="C4690">
        <v>65372.0</v>
      </c>
      <c t="s" s="21" r="D4690">
        <v>30561</v>
      </c>
      <c t="s" s="10" r="E4690">
        <v>30562</v>
      </c>
      <c t="s" s="10" r="F4690">
        <v>30563</v>
      </c>
      <c s="11" r="G4690">
        <v>8.7</v>
      </c>
      <c s="12" r="H4690">
        <v>10.1</v>
      </c>
      <c t="str" s="10" r="I4690">
        <f>H4690-G4690</f>
        <v>1,4</v>
      </c>
      <c t="s" s="10" r="J4690">
        <v>30564</v>
      </c>
      <c t="s" s="10" r="K4690">
        <v>30565</v>
      </c>
      <c s="14" r="L4690">
        <v>431.0</v>
      </c>
      <c s="14" r="M4690">
        <v>197.0</v>
      </c>
      <c s="14" r="N4690">
        <v>45.71</v>
      </c>
      <c s="14" r="O4690">
        <v>220.0</v>
      </c>
      <c s="14" r="P4690">
        <v>47.0</v>
      </c>
      <c t="str" s="13" r="Q4690">
        <f>P4690/O4690</f>
        <v>21,36%</v>
      </c>
      <c s="14" r="R4690">
        <v>415.0</v>
      </c>
      <c s="14" r="S4690">
        <v>41.0</v>
      </c>
      <c s="14" r="T4690">
        <v>9.88</v>
      </c>
      <c s="14" r="U4690">
        <v>367.0</v>
      </c>
      <c s="14" r="V4690">
        <v>48.0</v>
      </c>
      <c s="14" r="W4690">
        <v>13.08</v>
      </c>
      <c s="14" r="X4690">
        <v>402.0</v>
      </c>
      <c s="14" r="Y4690">
        <v>187.0</v>
      </c>
      <c t="str" s="15" r="Z4690">
        <f>Y4690/X4690</f>
        <v>46,52%</v>
      </c>
      <c s="14" r="AA4690">
        <v>209.0</v>
      </c>
      <c s="14" r="AB4690">
        <v>11.0</v>
      </c>
      <c s="13" r="AC4690">
        <v>0.0526315789473684</v>
      </c>
      <c s="14" r="AD4690">
        <v>387.0</v>
      </c>
      <c s="14" r="AE4690">
        <v>157.0</v>
      </c>
      <c s="13" r="AF4690">
        <v>0.405684754521964</v>
      </c>
      <c s="14" r="AG4690">
        <v>223.0</v>
      </c>
      <c s="14" r="AH4690">
        <v>19.0</v>
      </c>
      <c s="13" r="AI4690">
        <v>0.0852017937219731</v>
      </c>
      <c t="str" s="16" r="AJ4690">
        <f>P4690-AB4690</f>
        <v>36</v>
      </c>
      <c t="str" s="15" r="AK4690">
        <f>(P4690-AB4690)/AB4690</f>
        <v>327,27%</v>
      </c>
      <c t="str" s="16" r="AL4690">
        <f>P4690-V4690</f>
        <v>-1</v>
      </c>
      <c t="str" s="13" r="AM4690">
        <f>(P4690-V4690)/V4690</f>
        <v>-2,08%</v>
      </c>
      <c s="13" r="AN4690"/>
    </row>
    <row r="4691">
      <c t="s" s="1" r="A4691">
        <v>30566</v>
      </c>
      <c t="s" s="20" r="B4691">
        <v>30567</v>
      </c>
      <c s="9" r="C4691">
        <v>65373.0</v>
      </c>
      <c t="s" s="21" r="D4691">
        <v>30568</v>
      </c>
      <c t="s" s="10" r="E4691">
        <v>30569</v>
      </c>
      <c t="s" s="10" r="F4691">
        <v>30570</v>
      </c>
      <c s="11" r="G4691">
        <v>8.7</v>
      </c>
      <c s="12" r="H4691">
        <v>10.1</v>
      </c>
      <c t="str" s="10" r="I4691">
        <f>H4691-G4691</f>
        <v>1,4</v>
      </c>
      <c t="s" s="10" r="J4691">
        <v>30571</v>
      </c>
      <c t="s" s="10" r="K4691">
        <v>30572</v>
      </c>
      <c s="14" r="L4691">
        <v>212.0</v>
      </c>
      <c s="14" r="M4691">
        <v>70.0</v>
      </c>
      <c s="14" r="N4691">
        <v>33.02</v>
      </c>
      <c s="14" r="O4691">
        <v>137.0</v>
      </c>
      <c s="14" r="P4691">
        <v>37.0</v>
      </c>
      <c t="str" s="13" r="Q4691">
        <f>P4691/O4691</f>
        <v>27,01%</v>
      </c>
      <c s="14" r="R4691">
        <v>211.0</v>
      </c>
      <c s="14" r="S4691">
        <v>28.0</v>
      </c>
      <c s="14" r="T4691">
        <v>13.27</v>
      </c>
      <c s="14" r="U4691">
        <v>178.0</v>
      </c>
      <c s="14" r="V4691">
        <v>36.0</v>
      </c>
      <c s="14" r="W4691">
        <v>20.22</v>
      </c>
      <c s="14" r="X4691">
        <v>224.0</v>
      </c>
      <c s="14" r="Y4691">
        <v>91.0</v>
      </c>
      <c t="str" s="15" r="Z4691">
        <f>Y4691/X4691</f>
        <v>40,63%</v>
      </c>
      <c s="14" r="AA4691">
        <v>124.0</v>
      </c>
      <c s="14" r="AB4691">
        <v>16.0</v>
      </c>
      <c s="13" r="AC4691">
        <v>0.129032258064516</v>
      </c>
      <c s="14" r="AD4691">
        <v>173.0</v>
      </c>
      <c s="14" r="AE4691">
        <v>74.0</v>
      </c>
      <c s="13" r="AF4691">
        <v>0.427745664739884</v>
      </c>
      <c s="14" r="AG4691">
        <v>90.0</v>
      </c>
      <c s="14" r="AH4691">
        <v>14.0</v>
      </c>
      <c s="13" r="AI4691">
        <v>0.155555555555556</v>
      </c>
      <c t="str" s="16" r="AJ4691">
        <f>P4691-AB4691</f>
        <v>21</v>
      </c>
      <c t="str" s="15" r="AK4691">
        <f>(P4691-AB4691)/AB4691</f>
        <v>131,25%</v>
      </c>
      <c t="str" s="16" r="AL4691">
        <f>P4691-V4691</f>
        <v>1</v>
      </c>
      <c t="str" s="13" r="AM4691">
        <f>(P4691-V4691)/V4691</f>
        <v>2,78%</v>
      </c>
      <c s="13" r="AN4691"/>
    </row>
    <row r="4692">
      <c t="s" s="1" r="A4692">
        <v>30573</v>
      </c>
      <c t="s" s="20" r="B4692">
        <v>30574</v>
      </c>
      <c s="9" r="C4692">
        <v>65374.0</v>
      </c>
      <c t="s" s="21" r="D4692">
        <v>30575</v>
      </c>
      <c t="s" s="10" r="E4692">
        <v>30576</v>
      </c>
      <c t="s" s="10" r="F4692">
        <v>30577</v>
      </c>
      <c s="23" r="G4692">
        <v>11.4</v>
      </c>
      <c s="14" r="H4692">
        <v>10.8</v>
      </c>
      <c t="str" s="10" r="I4692">
        <f>H4692-G4692</f>
        <v>-0,6</v>
      </c>
      <c t="s" s="10" r="J4692">
        <v>30578</v>
      </c>
      <c t="s" s="10" r="K4692">
        <v>30579</v>
      </c>
      <c s="14" r="L4692">
        <v>79.0</v>
      </c>
      <c s="14" r="M4692">
        <v>37.0</v>
      </c>
      <c s="14" r="N4692">
        <v>46.84</v>
      </c>
      <c s="14" r="O4692">
        <v>42.0</v>
      </c>
      <c s="14" r="P4692">
        <v>6.0</v>
      </c>
      <c t="str" s="13" r="Q4692">
        <f>P4692/O4692</f>
        <v>14,29%</v>
      </c>
      <c s="14" r="R4692">
        <v>83.0</v>
      </c>
      <c s="14" r="S4692">
        <v>20.0</v>
      </c>
      <c s="14" r="T4692">
        <v>24.1</v>
      </c>
      <c s="14" r="U4692">
        <v>62.0</v>
      </c>
      <c s="14" r="V4692">
        <v>6.0</v>
      </c>
      <c s="14" r="W4692">
        <v>9.68</v>
      </c>
      <c s="14" r="X4692">
        <v>88.0</v>
      </c>
      <c s="14" r="Y4692">
        <v>55.0</v>
      </c>
      <c t="str" s="15" r="Z4692">
        <f>Y4692/X4692</f>
        <v>62,50%</v>
      </c>
      <c s="14" r="AA4692">
        <v>30.0</v>
      </c>
      <c s="14" r="AB4692">
        <v>0.0</v>
      </c>
      <c s="13" r="AC4692">
        <v>0.0</v>
      </c>
      <c s="14" r="AD4692">
        <v>81.0</v>
      </c>
      <c s="14" r="AE4692">
        <v>45.0</v>
      </c>
      <c s="13" r="AF4692">
        <v>0.555555555555556</v>
      </c>
      <c s="14" r="AG4692">
        <v>35.0</v>
      </c>
      <c s="14" r="AH4692">
        <v>1.0</v>
      </c>
      <c s="13" r="AI4692">
        <v>0.0285714285714286</v>
      </c>
      <c t="str" s="16" r="AJ4692">
        <f>P4692-AB4692</f>
        <v>6</v>
      </c>
      <c t="str" s="15" r="AK4692">
        <f>(P4692-AB4692)/AB4692</f>
        <v>#DIV/0!</v>
      </c>
      <c t="str" s="16" r="AL4692">
        <f>P4692-V4692</f>
        <v>0</v>
      </c>
      <c t="str" s="13" r="AM4692">
        <f>(P4692-V4692)/V4692</f>
        <v>0,00%</v>
      </c>
      <c s="13" r="AN4692"/>
    </row>
    <row r="4693">
      <c t="s" s="1" r="A4693">
        <v>30580</v>
      </c>
      <c t="s" s="20" r="B4693">
        <v>30581</v>
      </c>
      <c s="9" r="C4693">
        <v>65375.0</v>
      </c>
      <c t="s" s="21" r="D4693">
        <v>30582</v>
      </c>
      <c t="s" s="10" r="E4693">
        <v>30583</v>
      </c>
      <c t="s" s="10" r="F4693">
        <v>30584</v>
      </c>
      <c s="11" r="G4693">
        <v>8.7</v>
      </c>
      <c s="12" r="H4693">
        <v>10.1</v>
      </c>
      <c t="str" s="10" r="I4693">
        <f>H4693-G4693</f>
        <v>1,4</v>
      </c>
      <c t="s" s="10" r="J4693">
        <v>30585</v>
      </c>
      <c t="s" s="10" r="K4693">
        <v>30586</v>
      </c>
      <c s="14" r="L4693">
        <v>130.0</v>
      </c>
      <c s="14" r="M4693">
        <v>61.0</v>
      </c>
      <c s="14" r="N4693">
        <v>46.92</v>
      </c>
      <c s="14" r="O4693">
        <v>65.0</v>
      </c>
      <c s="14" r="P4693">
        <v>13.0</v>
      </c>
      <c t="str" s="13" r="Q4693">
        <f>P4693/O4693</f>
        <v>20,00%</v>
      </c>
      <c s="14" r="R4693">
        <v>113.0</v>
      </c>
      <c s="14" r="S4693">
        <v>31.0</v>
      </c>
      <c s="14" r="T4693">
        <v>27.43</v>
      </c>
      <c s="14" r="U4693">
        <v>79.0</v>
      </c>
      <c s="14" r="V4693">
        <v>14.0</v>
      </c>
      <c s="14" r="W4693">
        <v>17.72</v>
      </c>
      <c s="14" r="X4693">
        <v>128.0</v>
      </c>
      <c s="14" r="Y4693">
        <v>68.0</v>
      </c>
      <c t="str" s="15" r="Z4693">
        <f>Y4693/X4693</f>
        <v>53,13%</v>
      </c>
      <c s="14" r="AA4693">
        <v>57.0</v>
      </c>
      <c s="14" r="AB4693">
        <v>1.0</v>
      </c>
      <c s="13" r="AC4693">
        <v>0.0175438596491228</v>
      </c>
      <c s="14" r="AD4693">
        <v>126.0</v>
      </c>
      <c s="14" r="AE4693">
        <v>66.0</v>
      </c>
      <c s="13" r="AF4693">
        <v>0.523809523809524</v>
      </c>
      <c s="14" r="AG4693">
        <v>56.0</v>
      </c>
      <c s="14" r="AH4693">
        <v>8.0</v>
      </c>
      <c s="13" r="AI4693">
        <v>0.142857142857143</v>
      </c>
      <c t="str" s="16" r="AJ4693">
        <f>P4693-AB4693</f>
        <v>12</v>
      </c>
      <c t="str" s="15" r="AK4693">
        <f>(P4693-AB4693)/AB4693</f>
        <v>1200,00%</v>
      </c>
      <c t="str" s="16" r="AL4693">
        <f>P4693-V4693</f>
        <v>-1</v>
      </c>
      <c t="str" s="13" r="AM4693">
        <f>(P4693-V4693)/V4693</f>
        <v>-7,14%</v>
      </c>
      <c s="13" r="AN4693"/>
    </row>
    <row r="4694">
      <c t="s" s="1" r="A4694">
        <v>30587</v>
      </c>
      <c t="s" s="20" r="B4694">
        <v>30588</v>
      </c>
      <c s="9" r="C4694">
        <v>65376.0</v>
      </c>
      <c t="s" s="21" r="D4694">
        <v>30589</v>
      </c>
      <c t="s" s="10" r="E4694">
        <v>30590</v>
      </c>
      <c t="s" s="10" r="F4694">
        <v>30591</v>
      </c>
      <c s="11" r="G4694">
        <v>8.7</v>
      </c>
      <c s="12" r="H4694">
        <v>10.1</v>
      </c>
      <c t="str" s="10" r="I4694">
        <f>H4694-G4694</f>
        <v>1,4</v>
      </c>
      <c t="s" s="10" r="J4694">
        <v>30592</v>
      </c>
      <c t="s" s="10" r="K4694">
        <v>30593</v>
      </c>
      <c s="14" r="L4694">
        <v>332.0</v>
      </c>
      <c s="14" r="M4694">
        <v>146.0</v>
      </c>
      <c s="14" r="N4694">
        <v>43.98</v>
      </c>
      <c s="14" r="O4694">
        <v>177.0</v>
      </c>
      <c s="14" r="P4694">
        <v>55.0</v>
      </c>
      <c t="str" s="13" r="Q4694">
        <f>P4694/O4694</f>
        <v>31,07%</v>
      </c>
      <c s="14" r="R4694">
        <v>311.0</v>
      </c>
      <c s="14" r="S4694">
        <v>47.0</v>
      </c>
      <c s="14" r="T4694">
        <v>15.11</v>
      </c>
      <c s="14" r="U4694">
        <v>259.0</v>
      </c>
      <c s="14" r="V4694">
        <v>54.0</v>
      </c>
      <c s="14" r="W4694">
        <v>20.85</v>
      </c>
      <c s="14" r="X4694">
        <v>303.0</v>
      </c>
      <c s="14" r="Y4694">
        <v>164.0</v>
      </c>
      <c t="str" s="15" r="Z4694">
        <f>Y4694/X4694</f>
        <v>54,13%</v>
      </c>
      <c s="14" r="AA4694">
        <v>132.0</v>
      </c>
      <c s="14" r="AB4694">
        <v>7.0</v>
      </c>
      <c s="13" r="AC4694">
        <v>0.053030303030303</v>
      </c>
      <c s="14" r="AD4694">
        <v>265.0</v>
      </c>
      <c s="14" r="AE4694">
        <v>133.0</v>
      </c>
      <c s="13" r="AF4694">
        <v>0.50188679245283</v>
      </c>
      <c s="14" r="AG4694">
        <v>127.0</v>
      </c>
      <c s="14" r="AH4694">
        <v>16.0</v>
      </c>
      <c s="13" r="AI4694">
        <v>0.125984251968504</v>
      </c>
      <c t="str" s="16" r="AJ4694">
        <f>P4694-AB4694</f>
        <v>48</v>
      </c>
      <c t="str" s="15" r="AK4694">
        <f>(P4694-AB4694)/AB4694</f>
        <v>685,71%</v>
      </c>
      <c t="str" s="16" r="AL4694">
        <f>P4694-V4694</f>
        <v>1</v>
      </c>
      <c t="str" s="13" r="AM4694">
        <f>(P4694-V4694)/V4694</f>
        <v>1,85%</v>
      </c>
      <c s="13" r="AN4694"/>
    </row>
    <row r="4695">
      <c t="s" s="1" r="A4695">
        <v>30594</v>
      </c>
      <c t="s" s="20" r="B4695">
        <v>30595</v>
      </c>
      <c s="9" r="C4695">
        <v>65377.0</v>
      </c>
      <c t="s" s="21" r="D4695">
        <v>30596</v>
      </c>
      <c t="s" s="10" r="E4695">
        <v>30597</v>
      </c>
      <c t="s" s="10" r="F4695">
        <v>30598</v>
      </c>
      <c s="11" r="G4695">
        <v>8.7</v>
      </c>
      <c s="12" r="H4695">
        <v>10.1</v>
      </c>
      <c t="str" s="10" r="I4695">
        <f>H4695-G4695</f>
        <v>1,4</v>
      </c>
      <c t="s" s="10" r="J4695">
        <v>30599</v>
      </c>
      <c t="s" s="10" r="K4695">
        <v>30600</v>
      </c>
      <c s="14" r="L4695">
        <v>232.0</v>
      </c>
      <c s="14" r="M4695">
        <v>83.0</v>
      </c>
      <c s="14" r="N4695">
        <v>35.78</v>
      </c>
      <c s="14" r="O4695">
        <v>142.0</v>
      </c>
      <c s="14" r="P4695">
        <v>37.0</v>
      </c>
      <c t="str" s="13" r="Q4695">
        <f>P4695/O4695</f>
        <v>26,06%</v>
      </c>
      <c s="14" r="R4695">
        <v>208.0</v>
      </c>
      <c s="14" r="S4695">
        <v>15.0</v>
      </c>
      <c s="14" r="T4695">
        <v>7.21</v>
      </c>
      <c s="14" r="U4695">
        <v>193.0</v>
      </c>
      <c s="14" r="V4695">
        <v>26.0</v>
      </c>
      <c s="14" r="W4695">
        <v>13.47</v>
      </c>
      <c s="14" r="X4695">
        <v>210.0</v>
      </c>
      <c s="14" r="Y4695">
        <v>84.0</v>
      </c>
      <c t="str" s="15" r="Z4695">
        <f>Y4695/X4695</f>
        <v>40,00%</v>
      </c>
      <c s="14" r="AA4695">
        <v>123.0</v>
      </c>
      <c s="14" r="AB4695">
        <v>9.0</v>
      </c>
      <c s="13" r="AC4695">
        <v>0.0731707317073171</v>
      </c>
      <c s="14" r="AD4695">
        <v>190.0</v>
      </c>
      <c s="14" r="AE4695">
        <v>66.0</v>
      </c>
      <c s="13" r="AF4695">
        <v>0.347368421052632</v>
      </c>
      <c s="14" r="AG4695">
        <v>121.0</v>
      </c>
      <c s="14" r="AH4695">
        <v>13.0</v>
      </c>
      <c s="13" r="AI4695">
        <v>0.107438016528926</v>
      </c>
      <c t="str" s="16" r="AJ4695">
        <f>P4695-AB4695</f>
        <v>28</v>
      </c>
      <c t="str" s="15" r="AK4695">
        <f>(P4695-AB4695)/AB4695</f>
        <v>311,11%</v>
      </c>
      <c t="str" s="16" r="AL4695">
        <f>P4695-V4695</f>
        <v>11</v>
      </c>
      <c t="str" s="13" r="AM4695">
        <f>(P4695-V4695)/V4695</f>
        <v>42,31%</v>
      </c>
      <c s="13" r="AN4695"/>
    </row>
    <row r="4696">
      <c t="s" s="1" r="A4696">
        <v>30601</v>
      </c>
      <c t="s" s="20" r="B4696">
        <v>30602</v>
      </c>
      <c s="9" r="C4696">
        <v>65378.0</v>
      </c>
      <c t="s" s="21" r="D4696">
        <v>30603</v>
      </c>
      <c t="s" s="10" r="E4696">
        <v>30604</v>
      </c>
      <c t="s" s="10" r="F4696">
        <v>30605</v>
      </c>
      <c s="23" r="G4696">
        <v>11.4</v>
      </c>
      <c s="14" r="H4696">
        <v>10.8</v>
      </c>
      <c t="str" s="10" r="I4696">
        <f>H4696-G4696</f>
        <v>-0,6</v>
      </c>
      <c t="s" s="10" r="J4696">
        <v>30606</v>
      </c>
      <c t="s" s="10" r="K4696">
        <v>30607</v>
      </c>
      <c s="14" r="L4696">
        <v>112.0</v>
      </c>
      <c s="14" r="M4696">
        <v>64.0</v>
      </c>
      <c s="14" r="N4696">
        <v>57.14</v>
      </c>
      <c s="14" r="O4696">
        <v>40.0</v>
      </c>
      <c s="14" r="P4696">
        <v>8.0</v>
      </c>
      <c t="str" s="13" r="Q4696">
        <f>P4696/O4696</f>
        <v>20,00%</v>
      </c>
      <c s="14" r="R4696">
        <v>99.0</v>
      </c>
      <c s="14" r="S4696">
        <v>23.0</v>
      </c>
      <c s="14" r="T4696">
        <v>23.23</v>
      </c>
      <c s="14" r="U4696">
        <v>75.0</v>
      </c>
      <c s="14" r="V4696">
        <v>5.0</v>
      </c>
      <c s="14" r="W4696">
        <v>6.67</v>
      </c>
      <c s="14" r="X4696">
        <v>96.0</v>
      </c>
      <c s="14" r="Y4696">
        <v>46.0</v>
      </c>
      <c t="str" s="15" r="Z4696">
        <f>Y4696/X4696</f>
        <v>47,92%</v>
      </c>
      <c s="14" r="AA4696">
        <v>46.0</v>
      </c>
      <c s="14" r="AB4696">
        <v>6.0</v>
      </c>
      <c s="13" r="AC4696">
        <v>0.130434782608696</v>
      </c>
      <c s="14" r="AD4696">
        <v>101.0</v>
      </c>
      <c s="14" r="AE4696">
        <v>63.0</v>
      </c>
      <c s="13" r="AF4696">
        <v>0.623762376237624</v>
      </c>
      <c s="14" r="AG4696">
        <v>37.0</v>
      </c>
      <c s="14" r="AH4696">
        <v>1.0</v>
      </c>
      <c s="13" r="AI4696">
        <v>0.027027027027027</v>
      </c>
      <c t="str" s="16" r="AJ4696">
        <f>P4696-AB4696</f>
        <v>2</v>
      </c>
      <c t="str" s="15" r="AK4696">
        <f>(P4696-AB4696)/AB4696</f>
        <v>33,33%</v>
      </c>
      <c t="str" s="16" r="AL4696">
        <f>P4696-V4696</f>
        <v>3</v>
      </c>
      <c t="str" s="13" r="AM4696">
        <f>(P4696-V4696)/V4696</f>
        <v>60,00%</v>
      </c>
      <c s="13" r="AN4696"/>
    </row>
    <row r="4697">
      <c t="s" s="1" r="A4697">
        <v>30608</v>
      </c>
      <c t="s" s="20" r="B4697">
        <v>30609</v>
      </c>
      <c s="9" r="C4697">
        <v>65379.0</v>
      </c>
      <c t="s" s="21" r="D4697">
        <v>30610</v>
      </c>
      <c t="s" s="10" r="E4697">
        <v>30611</v>
      </c>
      <c t="s" s="10" r="F4697">
        <v>30612</v>
      </c>
      <c s="23" r="G4697">
        <v>11.4</v>
      </c>
      <c s="14" r="H4697">
        <v>10.8</v>
      </c>
      <c t="str" s="10" r="I4697">
        <f>H4697-G4697</f>
        <v>-0,6</v>
      </c>
      <c t="s" s="10" r="J4697">
        <v>30613</v>
      </c>
      <c t="s" s="10" r="K4697">
        <v>30614</v>
      </c>
      <c s="14" r="L4697">
        <v>52.0</v>
      </c>
      <c s="14" r="M4697">
        <v>25.0</v>
      </c>
      <c s="14" r="N4697">
        <v>48.08</v>
      </c>
      <c s="14" r="O4697">
        <v>25.0</v>
      </c>
      <c s="14" r="P4697">
        <v>9.0</v>
      </c>
      <c t="str" s="13" r="Q4697">
        <f>P4697/O4697</f>
        <v>36,00%</v>
      </c>
      <c s="14" r="R4697">
        <v>57.0</v>
      </c>
      <c s="14" r="S4697">
        <v>15.0</v>
      </c>
      <c s="14" r="T4697">
        <v>26.32</v>
      </c>
      <c s="14" r="U4697">
        <v>42.0</v>
      </c>
      <c s="14" r="V4697">
        <v>9.0</v>
      </c>
      <c s="14" r="W4697">
        <v>21.43</v>
      </c>
      <c s="14" r="X4697">
        <v>66.0</v>
      </c>
      <c s="14" r="Y4697">
        <v>38.0</v>
      </c>
      <c t="str" s="15" r="Z4697">
        <f>Y4697/X4697</f>
        <v>57,58%</v>
      </c>
      <c s="14" r="AA4697">
        <v>26.0</v>
      </c>
      <c s="14" r="AB4697">
        <v>1.0</v>
      </c>
      <c s="13" r="AC4697">
        <v>0.0384615384615385</v>
      </c>
      <c s="14" r="AD4697">
        <v>60.0</v>
      </c>
      <c s="14" r="AE4697">
        <v>34.0</v>
      </c>
      <c s="13" r="AF4697">
        <v>0.566666666666667</v>
      </c>
      <c s="14" r="AG4697">
        <v>23.0</v>
      </c>
      <c s="14" r="AH4697">
        <v>2.0</v>
      </c>
      <c s="13" r="AI4697">
        <v>0.0869565217391304</v>
      </c>
      <c t="str" s="16" r="AJ4697">
        <f>P4697-AB4697</f>
        <v>8</v>
      </c>
      <c t="str" s="15" r="AK4697">
        <f>(P4697-AB4697)/AB4697</f>
        <v>800,00%</v>
      </c>
      <c t="str" s="16" r="AL4697">
        <f>P4697-V4697</f>
        <v>0</v>
      </c>
      <c t="str" s="13" r="AM4697">
        <f>(P4697-V4697)/V4697</f>
        <v>0,00%</v>
      </c>
      <c s="13" r="AN4697"/>
    </row>
    <row r="4698">
      <c t="s" s="1" r="A4698">
        <v>30615</v>
      </c>
      <c t="s" s="20" r="B4698">
        <v>30616</v>
      </c>
      <c s="9" r="C4698">
        <v>65380.0</v>
      </c>
      <c t="s" s="21" r="D4698">
        <v>30617</v>
      </c>
      <c t="s" s="10" r="E4698">
        <v>30618</v>
      </c>
      <c t="s" s="10" r="F4698">
        <v>30619</v>
      </c>
      <c s="11" r="G4698">
        <v>8.7</v>
      </c>
      <c s="12" r="H4698">
        <v>10.1</v>
      </c>
      <c t="str" s="10" r="I4698">
        <f>H4698-G4698</f>
        <v>1,4</v>
      </c>
      <c t="s" s="10" r="J4698">
        <v>30620</v>
      </c>
      <c t="s" s="10" r="K4698">
        <v>30621</v>
      </c>
      <c s="14" r="L4698">
        <v>47.0</v>
      </c>
      <c s="14" r="M4698">
        <v>11.0</v>
      </c>
      <c s="14" r="N4698">
        <v>23.4</v>
      </c>
      <c s="14" r="O4698">
        <v>32.0</v>
      </c>
      <c s="14" r="P4698">
        <v>7.0</v>
      </c>
      <c t="str" s="13" r="Q4698">
        <f>P4698/O4698</f>
        <v>21,88%</v>
      </c>
      <c s="14" r="R4698">
        <v>49.0</v>
      </c>
      <c s="14" r="S4698">
        <v>5.0</v>
      </c>
      <c s="14" r="T4698">
        <v>10.2</v>
      </c>
      <c s="14" r="U4698">
        <v>43.0</v>
      </c>
      <c s="14" r="V4698">
        <v>8.0</v>
      </c>
      <c s="14" r="W4698">
        <v>18.6</v>
      </c>
      <c s="14" r="X4698">
        <v>44.0</v>
      </c>
      <c s="14" r="Y4698">
        <v>18.0</v>
      </c>
      <c t="str" s="15" r="Z4698">
        <f>Y4698/X4698</f>
        <v>40,91%</v>
      </c>
      <c s="14" r="AA4698">
        <v>22.0</v>
      </c>
      <c s="14" r="AB4698">
        <v>0.0</v>
      </c>
      <c s="13" r="AC4698">
        <v>0.0</v>
      </c>
      <c s="14" r="AD4698">
        <v>48.0</v>
      </c>
      <c s="14" r="AE4698">
        <v>18.0</v>
      </c>
      <c s="13" r="AF4698">
        <v>0.375</v>
      </c>
      <c s="14" r="AG4698">
        <v>24.0</v>
      </c>
      <c s="14" r="AH4698">
        <v>3.0</v>
      </c>
      <c s="13" r="AI4698">
        <v>0.125</v>
      </c>
      <c t="str" s="16" r="AJ4698">
        <f>P4698-AB4698</f>
        <v>7</v>
      </c>
      <c t="str" s="15" r="AK4698">
        <f>(P4698-AB4698)/AB4698</f>
        <v>#DIV/0!</v>
      </c>
      <c t="str" s="16" r="AL4698">
        <f>P4698-V4698</f>
        <v>-1</v>
      </c>
      <c t="str" s="13" r="AM4698">
        <f>(P4698-V4698)/V4698</f>
        <v>-12,50%</v>
      </c>
      <c s="13" r="AN4698"/>
    </row>
    <row r="4699">
      <c t="s" s="1" r="A4699">
        <v>30622</v>
      </c>
      <c t="s" s="20" r="B4699">
        <v>30623</v>
      </c>
      <c s="9" r="C4699">
        <v>65381.0</v>
      </c>
      <c t="s" s="21" r="D4699">
        <v>30624</v>
      </c>
      <c t="s" s="10" r="E4699">
        <v>30625</v>
      </c>
      <c t="s" s="10" r="F4699">
        <v>30626</v>
      </c>
      <c s="23" r="G4699">
        <v>11.4</v>
      </c>
      <c s="14" r="H4699">
        <v>10.8</v>
      </c>
      <c t="str" s="10" r="I4699">
        <f>H4699-G4699</f>
        <v>-0,6</v>
      </c>
      <c t="s" s="10" r="J4699">
        <v>30627</v>
      </c>
      <c t="s" s="10" r="K4699">
        <v>30628</v>
      </c>
      <c s="14" r="L4699">
        <v>975.0</v>
      </c>
      <c s="14" r="M4699">
        <v>598.0</v>
      </c>
      <c s="14" r="N4699">
        <v>61.33</v>
      </c>
      <c s="14" r="O4699">
        <v>359.0</v>
      </c>
      <c s="14" r="P4699">
        <v>100.0</v>
      </c>
      <c t="str" s="13" r="Q4699">
        <f>P4699/O4699</f>
        <v>27,86%</v>
      </c>
      <c s="14" r="R4699">
        <v>955.0</v>
      </c>
      <c s="14" r="S4699">
        <v>233.0</v>
      </c>
      <c s="14" r="T4699">
        <v>24.4</v>
      </c>
      <c s="14" r="U4699">
        <v>709.0</v>
      </c>
      <c s="14" r="V4699">
        <v>127.0</v>
      </c>
      <c s="14" r="W4699">
        <v>17.91</v>
      </c>
      <c s="14" r="X4699">
        <v>969.0</v>
      </c>
      <c s="14" r="Y4699">
        <v>587.0</v>
      </c>
      <c t="str" s="15" r="Z4699">
        <f>Y4699/X4699</f>
        <v>60,58%</v>
      </c>
      <c s="14" r="AA4699">
        <v>366.0</v>
      </c>
      <c s="14" r="AB4699">
        <v>19.0</v>
      </c>
      <c s="13" r="AC4699">
        <v>0.0519125683060109</v>
      </c>
      <c s="14" r="AD4699">
        <v>942.0</v>
      </c>
      <c s="14" r="AE4699">
        <v>523.0</v>
      </c>
      <c s="13" r="AF4699">
        <v>0.5552016985138</v>
      </c>
      <c s="14" r="AG4699">
        <v>406.0</v>
      </c>
      <c s="14" r="AH4699">
        <v>22.0</v>
      </c>
      <c s="13" r="AI4699">
        <v>0.0541871921182266</v>
      </c>
      <c t="str" s="16" r="AJ4699">
        <f>P4699-AB4699</f>
        <v>81</v>
      </c>
      <c t="str" s="15" r="AK4699">
        <f>(P4699-AB4699)/AB4699</f>
        <v>426,32%</v>
      </c>
      <c t="str" s="16" r="AL4699">
        <f>P4699-V4699</f>
        <v>-27</v>
      </c>
      <c t="str" s="13" r="AM4699">
        <f>(P4699-V4699)/V4699</f>
        <v>-21,26%</v>
      </c>
      <c s="13" r="AN4699"/>
    </row>
    <row r="4700">
      <c t="s" s="1" r="A4700">
        <v>30629</v>
      </c>
      <c t="s" s="20" r="B4700">
        <v>30630</v>
      </c>
      <c s="9" r="C4700">
        <v>65382.0</v>
      </c>
      <c t="s" s="21" r="D4700">
        <v>30631</v>
      </c>
      <c t="s" s="10" r="E4700">
        <v>30632</v>
      </c>
      <c t="s" s="10" r="F4700">
        <v>30633</v>
      </c>
      <c s="11" r="G4700">
        <v>8.7</v>
      </c>
      <c s="12" r="H4700">
        <v>10.1</v>
      </c>
      <c t="str" s="10" r="I4700">
        <f>H4700-G4700</f>
        <v>1,4</v>
      </c>
      <c t="s" s="10" r="J4700">
        <v>30634</v>
      </c>
      <c t="s" s="10" r="K4700">
        <v>30635</v>
      </c>
      <c s="14" r="L4700">
        <v>136.0</v>
      </c>
      <c s="14" r="M4700">
        <v>61.0</v>
      </c>
      <c s="14" r="N4700">
        <v>44.85</v>
      </c>
      <c s="14" r="O4700">
        <v>72.0</v>
      </c>
      <c s="14" r="P4700">
        <v>12.0</v>
      </c>
      <c t="str" s="13" r="Q4700">
        <f>P4700/O4700</f>
        <v>16,67%</v>
      </c>
      <c s="14" r="R4700">
        <v>128.0</v>
      </c>
      <c s="14" r="S4700">
        <v>20.0</v>
      </c>
      <c s="14" r="T4700">
        <v>15.63</v>
      </c>
      <c s="14" r="U4700">
        <v>107.0</v>
      </c>
      <c s="14" r="V4700">
        <v>17.0</v>
      </c>
      <c s="14" r="W4700">
        <v>15.89</v>
      </c>
      <c s="14" r="X4700">
        <v>125.0</v>
      </c>
      <c s="14" r="Y4700">
        <v>59.0</v>
      </c>
      <c t="str" s="15" r="Z4700">
        <f>Y4700/X4700</f>
        <v>47,20%</v>
      </c>
      <c s="14" r="AA4700">
        <v>62.0</v>
      </c>
      <c s="14" r="AB4700">
        <v>0.0</v>
      </c>
      <c s="13" r="AC4700">
        <v>0.0</v>
      </c>
      <c s="14" r="AD4700">
        <v>93.0</v>
      </c>
      <c s="14" r="AE4700">
        <v>43.0</v>
      </c>
      <c s="13" r="AF4700">
        <v>0.462365591397849</v>
      </c>
      <c s="14" r="AG4700">
        <v>48.0</v>
      </c>
      <c s="14" r="AH4700">
        <v>1.0</v>
      </c>
      <c s="13" r="AI4700">
        <v>0.0208333333333333</v>
      </c>
      <c t="str" s="16" r="AJ4700">
        <f>P4700-AB4700</f>
        <v>12</v>
      </c>
      <c t="str" s="15" r="AK4700">
        <f>(P4700-AB4700)/AB4700</f>
        <v>#DIV/0!</v>
      </c>
      <c t="str" s="16" r="AL4700">
        <f>P4700-V4700</f>
        <v>-5</v>
      </c>
      <c t="str" s="13" r="AM4700">
        <f>(P4700-V4700)/V4700</f>
        <v>-29,41%</v>
      </c>
      <c s="13" r="AN4700"/>
    </row>
    <row r="4701">
      <c t="s" s="1" r="A4701">
        <v>30636</v>
      </c>
      <c t="s" s="20" r="B4701">
        <v>30637</v>
      </c>
      <c s="9" r="C4701">
        <v>65383.0</v>
      </c>
      <c t="s" s="21" r="D4701">
        <v>30638</v>
      </c>
      <c t="s" s="10" r="E4701">
        <v>30639</v>
      </c>
      <c t="s" s="10" r="F4701">
        <v>30640</v>
      </c>
      <c s="11" r="G4701">
        <v>8.7</v>
      </c>
      <c s="12" r="H4701">
        <v>10.1</v>
      </c>
      <c t="str" s="10" r="I4701">
        <f>H4701-G4701</f>
        <v>1,4</v>
      </c>
      <c t="s" s="10" r="J4701">
        <v>30641</v>
      </c>
      <c t="s" s="10" r="K4701">
        <v>30642</v>
      </c>
      <c s="14" r="L4701">
        <v>72.0</v>
      </c>
      <c s="14" r="M4701">
        <v>36.0</v>
      </c>
      <c s="14" r="N4701">
        <v>50.0</v>
      </c>
      <c s="14" r="O4701">
        <v>35.0</v>
      </c>
      <c s="14" r="P4701">
        <v>5.0</v>
      </c>
      <c t="str" s="13" r="Q4701">
        <f>P4701/O4701</f>
        <v>14,29%</v>
      </c>
      <c s="14" r="R4701">
        <v>69.0</v>
      </c>
      <c s="14" r="S4701">
        <v>8.0</v>
      </c>
      <c s="14" r="T4701">
        <v>11.59</v>
      </c>
      <c s="14" r="U4701">
        <v>60.0</v>
      </c>
      <c s="14" r="V4701">
        <v>8.0</v>
      </c>
      <c s="14" r="W4701">
        <v>13.33</v>
      </c>
      <c s="14" r="X4701">
        <v>72.0</v>
      </c>
      <c s="14" r="Y4701">
        <v>30.0</v>
      </c>
      <c t="str" s="15" r="Z4701">
        <f>Y4701/X4701</f>
        <v>41,67%</v>
      </c>
      <c s="14" r="AA4701">
        <v>41.0</v>
      </c>
      <c s="14" r="AB4701">
        <v>4.0</v>
      </c>
      <c s="13" r="AC4701">
        <v>0.0975609756097561</v>
      </c>
      <c s="14" r="AD4701">
        <v>65.0</v>
      </c>
      <c s="14" r="AE4701">
        <v>29.0</v>
      </c>
      <c s="13" r="AF4701">
        <v>0.446153846153846</v>
      </c>
      <c s="14" r="AG4701">
        <v>31.0</v>
      </c>
      <c s="14" r="AH4701">
        <v>2.0</v>
      </c>
      <c s="13" r="AI4701">
        <v>0.0645161290322581</v>
      </c>
      <c t="str" s="16" r="AJ4701">
        <f>P4701-AB4701</f>
        <v>1</v>
      </c>
      <c t="str" s="15" r="AK4701">
        <f>(P4701-AB4701)/AB4701</f>
        <v>25,00%</v>
      </c>
      <c t="str" s="16" r="AL4701">
        <f>P4701-V4701</f>
        <v>-3</v>
      </c>
      <c t="str" s="13" r="AM4701">
        <f>(P4701-V4701)/V4701</f>
        <v>-37,50%</v>
      </c>
      <c s="13" r="AN4701"/>
    </row>
    <row r="4702">
      <c t="s" s="1" r="A4702">
        <v>30643</v>
      </c>
      <c t="s" s="20" r="B4702">
        <v>30644</v>
      </c>
      <c s="9" r="C4702">
        <v>65384.0</v>
      </c>
      <c t="s" s="21" r="D4702">
        <v>30645</v>
      </c>
      <c t="s" s="10" r="E4702">
        <v>30646</v>
      </c>
      <c t="s" s="10" r="F4702">
        <v>30647</v>
      </c>
      <c s="11" r="G4702">
        <v>8.7</v>
      </c>
      <c s="12" r="H4702">
        <v>10.1</v>
      </c>
      <c t="str" s="10" r="I4702">
        <f>H4702-G4702</f>
        <v>1,4</v>
      </c>
      <c t="s" s="10" r="J4702">
        <v>30648</v>
      </c>
      <c t="s" s="10" r="K4702">
        <v>30649</v>
      </c>
      <c s="14" r="L4702">
        <v>777.0</v>
      </c>
      <c s="14" r="M4702">
        <v>325.0</v>
      </c>
      <c s="14" r="N4702">
        <v>41.83</v>
      </c>
      <c s="14" r="O4702">
        <v>444.0</v>
      </c>
      <c s="14" r="P4702">
        <v>47.0</v>
      </c>
      <c t="str" s="13" r="Q4702">
        <f>P4702/O4702</f>
        <v>10,59%</v>
      </c>
      <c s="14" r="R4702">
        <v>730.0</v>
      </c>
      <c s="14" r="S4702">
        <v>68.0</v>
      </c>
      <c s="14" r="T4702">
        <v>9.32</v>
      </c>
      <c s="14" r="U4702">
        <v>651.0</v>
      </c>
      <c s="14" r="V4702">
        <v>54.0</v>
      </c>
      <c s="14" r="W4702">
        <v>8.29</v>
      </c>
      <c s="14" r="X4702">
        <v>686.0</v>
      </c>
      <c s="14" r="Y4702">
        <v>271.0</v>
      </c>
      <c t="str" s="15" r="Z4702">
        <f>Y4702/X4702</f>
        <v>39,50%</v>
      </c>
      <c s="14" r="AA4702">
        <v>404.0</v>
      </c>
      <c s="14" r="AB4702">
        <v>8.0</v>
      </c>
      <c s="13" r="AC4702">
        <v>0.0198019801980198</v>
      </c>
      <c s="14" r="AD4702">
        <v>595.0</v>
      </c>
      <c s="14" r="AE4702">
        <v>232.0</v>
      </c>
      <c s="13" r="AF4702">
        <v>0.389915966386555</v>
      </c>
      <c s="14" r="AG4702">
        <v>359.0</v>
      </c>
      <c s="14" r="AH4702">
        <v>12.0</v>
      </c>
      <c s="13" r="AI4702">
        <v>0.0334261838440111</v>
      </c>
      <c t="str" s="16" r="AJ4702">
        <f>P4702-AB4702</f>
        <v>39</v>
      </c>
      <c t="str" s="15" r="AK4702">
        <f>(P4702-AB4702)/AB4702</f>
        <v>487,50%</v>
      </c>
      <c t="str" s="16" r="AL4702">
        <f>P4702-V4702</f>
        <v>-7</v>
      </c>
      <c t="str" s="13" r="AM4702">
        <f>(P4702-V4702)/V4702</f>
        <v>-12,96%</v>
      </c>
      <c s="13" r="AN4702"/>
    </row>
    <row r="4703">
      <c t="s" s="1" r="A4703">
        <v>30650</v>
      </c>
      <c t="s" s="20" r="B4703">
        <v>30651</v>
      </c>
      <c s="9" r="C4703">
        <v>65385.0</v>
      </c>
      <c t="s" s="21" r="D4703">
        <v>30652</v>
      </c>
      <c t="s" s="10" r="E4703">
        <v>30653</v>
      </c>
      <c t="s" s="10" r="F4703">
        <v>30654</v>
      </c>
      <c s="11" r="G4703">
        <v>8.7</v>
      </c>
      <c s="12" r="H4703">
        <v>10.1</v>
      </c>
      <c t="str" s="10" r="I4703">
        <f>H4703-G4703</f>
        <v>1,4</v>
      </c>
      <c t="s" s="10" r="J4703">
        <v>30655</v>
      </c>
      <c t="s" s="10" r="K4703">
        <v>30656</v>
      </c>
      <c s="14" r="L4703">
        <v>1438.0</v>
      </c>
      <c s="14" r="M4703">
        <v>653.0</v>
      </c>
      <c s="14" r="N4703">
        <v>45.41</v>
      </c>
      <c s="14" r="O4703">
        <v>758.0</v>
      </c>
      <c s="14" r="P4703">
        <v>148.0</v>
      </c>
      <c t="str" s="13" r="Q4703">
        <f>P4703/O4703</f>
        <v>19,53%</v>
      </c>
      <c s="14" r="R4703">
        <v>1375.0</v>
      </c>
      <c s="14" r="S4703">
        <v>145.0</v>
      </c>
      <c s="14" r="T4703">
        <v>10.55</v>
      </c>
      <c s="14" r="U4703">
        <v>1205.0</v>
      </c>
      <c s="14" r="V4703">
        <v>174.0</v>
      </c>
      <c s="14" r="W4703">
        <v>14.44</v>
      </c>
      <c s="14" r="X4703">
        <v>1237.0</v>
      </c>
      <c s="14" r="Y4703">
        <v>607.0</v>
      </c>
      <c t="str" s="15" r="Z4703">
        <f>Y4703/X4703</f>
        <v>49,07%</v>
      </c>
      <c s="14" r="AA4703">
        <v>596.0</v>
      </c>
      <c s="14" r="AB4703">
        <v>30.0</v>
      </c>
      <c s="13" r="AC4703">
        <v>0.0503355704697987</v>
      </c>
      <c s="14" r="AD4703">
        <v>1117.0</v>
      </c>
      <c s="14" r="AE4703">
        <v>574.0</v>
      </c>
      <c s="13" r="AF4703">
        <v>0.513876454789615</v>
      </c>
      <c s="14" r="AG4703">
        <v>521.0</v>
      </c>
      <c s="14" r="AH4703">
        <v>24.0</v>
      </c>
      <c s="13" r="AI4703">
        <v>0.0460652591170825</v>
      </c>
      <c t="str" s="16" r="AJ4703">
        <f>P4703-AB4703</f>
        <v>118</v>
      </c>
      <c t="str" s="15" r="AK4703">
        <f>(P4703-AB4703)/AB4703</f>
        <v>393,33%</v>
      </c>
      <c t="str" s="16" r="AL4703">
        <f>P4703-V4703</f>
        <v>-26</v>
      </c>
      <c t="str" s="13" r="AM4703">
        <f>(P4703-V4703)/V4703</f>
        <v>-14,94%</v>
      </c>
      <c s="13" r="AN4703"/>
    </row>
    <row r="4704">
      <c t="s" s="1" r="A4704">
        <v>30657</v>
      </c>
      <c t="s" s="20" r="B4704">
        <v>30658</v>
      </c>
      <c s="9" r="C4704">
        <v>65386.0</v>
      </c>
      <c t="s" s="21" r="D4704">
        <v>30659</v>
      </c>
      <c t="s" s="10" r="E4704">
        <v>30660</v>
      </c>
      <c t="s" s="10" r="F4704">
        <v>30661</v>
      </c>
      <c s="11" r="G4704">
        <v>8.7</v>
      </c>
      <c s="12" r="H4704">
        <v>10.1</v>
      </c>
      <c t="str" s="10" r="I4704">
        <f>H4704-G4704</f>
        <v>1,4</v>
      </c>
      <c t="s" s="10" r="J4704">
        <v>30662</v>
      </c>
      <c t="s" s="10" r="K4704">
        <v>30663</v>
      </c>
      <c s="14" r="L4704">
        <v>506.0</v>
      </c>
      <c s="14" r="M4704">
        <v>288.0</v>
      </c>
      <c s="14" r="N4704">
        <v>56.92</v>
      </c>
      <c s="14" r="O4704">
        <v>205.0</v>
      </c>
      <c s="14" r="P4704">
        <v>68.0</v>
      </c>
      <c t="str" s="13" r="Q4704">
        <f>P4704/O4704</f>
        <v>33,17%</v>
      </c>
      <c s="14" r="R4704">
        <v>495.0</v>
      </c>
      <c s="14" r="S4704">
        <v>67.0</v>
      </c>
      <c s="14" r="T4704">
        <v>13.54</v>
      </c>
      <c s="14" r="U4704">
        <v>422.0</v>
      </c>
      <c s="14" r="V4704">
        <v>89.0</v>
      </c>
      <c s="14" r="W4704">
        <v>21.09</v>
      </c>
      <c s="14" r="X4704">
        <v>466.0</v>
      </c>
      <c s="14" r="Y4704">
        <v>245.0</v>
      </c>
      <c t="str" s="15" r="Z4704">
        <f>Y4704/X4704</f>
        <v>52,58%</v>
      </c>
      <c s="14" r="AA4704">
        <v>204.0</v>
      </c>
      <c s="14" r="AB4704">
        <v>17.0</v>
      </c>
      <c s="13" r="AC4704">
        <v>0.0833333333333333</v>
      </c>
      <c s="14" r="AD4704">
        <v>402.0</v>
      </c>
      <c s="14" r="AE4704">
        <v>197.0</v>
      </c>
      <c s="13" r="AF4704">
        <v>0.490049751243781</v>
      </c>
      <c s="14" r="AG4704">
        <v>192.0</v>
      </c>
      <c s="14" r="AH4704">
        <v>28.0</v>
      </c>
      <c s="13" r="AI4704">
        <v>0.145833333333333</v>
      </c>
      <c t="str" s="16" r="AJ4704">
        <f>P4704-AB4704</f>
        <v>51</v>
      </c>
      <c t="str" s="15" r="AK4704">
        <f>(P4704-AB4704)/AB4704</f>
        <v>300,00%</v>
      </c>
      <c t="str" s="16" r="AL4704">
        <f>P4704-V4704</f>
        <v>-21</v>
      </c>
      <c t="str" s="13" r="AM4704">
        <f>(P4704-V4704)/V4704</f>
        <v>-23,60%</v>
      </c>
      <c s="13" r="AN4704"/>
    </row>
    <row r="4705">
      <c t="s" s="1" r="A4705">
        <v>30664</v>
      </c>
      <c t="s" s="20" r="B4705">
        <v>30665</v>
      </c>
      <c s="9" r="C4705">
        <v>65387.0</v>
      </c>
      <c t="s" s="21" r="D4705">
        <v>30666</v>
      </c>
      <c t="s" s="10" r="E4705">
        <v>30667</v>
      </c>
      <c t="s" s="10" r="F4705">
        <v>30668</v>
      </c>
      <c s="11" r="G4705">
        <v>8.7</v>
      </c>
      <c s="12" r="H4705">
        <v>10.1</v>
      </c>
      <c t="str" s="10" r="I4705">
        <f>H4705-G4705</f>
        <v>1,4</v>
      </c>
      <c t="s" s="10" r="J4705">
        <v>30669</v>
      </c>
      <c t="s" s="10" r="K4705">
        <v>30670</v>
      </c>
      <c s="14" r="L4705">
        <v>2533.0</v>
      </c>
      <c s="14" r="M4705">
        <v>1304.0</v>
      </c>
      <c s="14" r="N4705">
        <v>51.48</v>
      </c>
      <c s="14" r="O4705">
        <v>1167.0</v>
      </c>
      <c s="14" r="P4705">
        <v>261.0</v>
      </c>
      <c t="str" s="13" r="Q4705">
        <f>P4705/O4705</f>
        <v>22,37%</v>
      </c>
      <c s="14" r="R4705">
        <v>2544.0</v>
      </c>
      <c s="14" r="S4705">
        <v>250.0</v>
      </c>
      <c s="14" r="T4705">
        <v>9.83</v>
      </c>
      <c s="14" r="U4705">
        <v>2258.0</v>
      </c>
      <c s="14" r="V4705">
        <v>332.0</v>
      </c>
      <c s="14" r="W4705">
        <v>14.7</v>
      </c>
      <c s="14" r="X4705">
        <v>2538.0</v>
      </c>
      <c s="14" r="Y4705">
        <v>1343.0</v>
      </c>
      <c t="str" s="15" r="Z4705">
        <f>Y4705/X4705</f>
        <v>52,92%</v>
      </c>
      <c s="14" r="AA4705">
        <v>1144.0</v>
      </c>
      <c s="14" r="AB4705">
        <v>49.0</v>
      </c>
      <c s="13" r="AC4705">
        <v>0.0428321678321678</v>
      </c>
      <c s="14" r="AD4705">
        <v>2334.0</v>
      </c>
      <c s="14" r="AE4705">
        <v>1373.0</v>
      </c>
      <c s="13" r="AF4705">
        <v>0.588260497000857</v>
      </c>
      <c s="14" r="AG4705">
        <v>928.0</v>
      </c>
      <c s="14" r="AH4705">
        <v>57.0</v>
      </c>
      <c s="13" r="AI4705">
        <v>0.0614224137931034</v>
      </c>
      <c t="str" s="16" r="AJ4705">
        <f>P4705-AB4705</f>
        <v>212</v>
      </c>
      <c t="str" s="15" r="AK4705">
        <f>(P4705-AB4705)/AB4705</f>
        <v>432,65%</v>
      </c>
      <c t="str" s="16" r="AL4705">
        <f>P4705-V4705</f>
        <v>-71</v>
      </c>
      <c t="str" s="13" r="AM4705">
        <f>(P4705-V4705)/V4705</f>
        <v>-21,39%</v>
      </c>
      <c s="13" r="AN4705"/>
    </row>
    <row r="4706">
      <c t="s" s="1" r="A4706">
        <v>30671</v>
      </c>
      <c t="s" s="20" r="B4706">
        <v>30672</v>
      </c>
      <c s="9" r="C4706">
        <v>65388.0</v>
      </c>
      <c t="s" s="21" r="D4706">
        <v>30673</v>
      </c>
      <c t="s" s="10" r="E4706">
        <v>30674</v>
      </c>
      <c t="s" s="10" r="F4706">
        <v>30675</v>
      </c>
      <c s="11" r="G4706">
        <v>8.7</v>
      </c>
      <c s="12" r="H4706">
        <v>10.1</v>
      </c>
      <c t="str" s="10" r="I4706">
        <f>H4706-G4706</f>
        <v>1,4</v>
      </c>
      <c t="s" s="10" r="J4706">
        <v>30676</v>
      </c>
      <c t="s" s="10" r="K4706">
        <v>30677</v>
      </c>
      <c s="14" r="L4706">
        <v>467.0</v>
      </c>
      <c s="14" r="M4706">
        <v>237.0</v>
      </c>
      <c s="14" r="N4706">
        <v>50.75</v>
      </c>
      <c s="14" r="O4706">
        <v>220.0</v>
      </c>
      <c s="14" r="P4706">
        <v>52.0</v>
      </c>
      <c t="str" s="13" r="Q4706">
        <f>P4706/O4706</f>
        <v>23,64%</v>
      </c>
      <c s="14" r="R4706">
        <v>422.0</v>
      </c>
      <c s="14" r="S4706">
        <v>47.0</v>
      </c>
      <c s="14" r="T4706">
        <v>11.14</v>
      </c>
      <c s="14" r="U4706">
        <v>368.0</v>
      </c>
      <c s="14" r="V4706">
        <v>74.0</v>
      </c>
      <c s="14" r="W4706">
        <v>20.11</v>
      </c>
      <c s="14" r="X4706">
        <v>395.0</v>
      </c>
      <c s="14" r="Y4706">
        <v>193.0</v>
      </c>
      <c t="str" s="15" r="Z4706">
        <f>Y4706/X4706</f>
        <v>48,86%</v>
      </c>
      <c s="14" r="AA4706">
        <v>193.0</v>
      </c>
      <c s="14" r="AB4706">
        <v>7.0</v>
      </c>
      <c s="13" r="AC4706">
        <v>0.0362694300518135</v>
      </c>
      <c s="14" r="AD4706">
        <v>359.0</v>
      </c>
      <c s="14" r="AE4706">
        <v>198.0</v>
      </c>
      <c s="13" r="AF4706">
        <v>0.551532033426184</v>
      </c>
      <c s="14" r="AG4706">
        <v>158.0</v>
      </c>
      <c s="14" r="AH4706">
        <v>10.0</v>
      </c>
      <c s="13" r="AI4706">
        <v>0.0632911392405063</v>
      </c>
      <c t="str" s="16" r="AJ4706">
        <f>P4706-AB4706</f>
        <v>45</v>
      </c>
      <c t="str" s="15" r="AK4706">
        <f>(P4706-AB4706)/AB4706</f>
        <v>642,86%</v>
      </c>
      <c t="str" s="16" r="AL4706">
        <f>P4706-V4706</f>
        <v>-22</v>
      </c>
      <c t="str" s="13" r="AM4706">
        <f>(P4706-V4706)/V4706</f>
        <v>-29,73%</v>
      </c>
      <c s="13" r="AN4706"/>
    </row>
    <row r="4707">
      <c t="s" s="1" r="A4707">
        <v>30678</v>
      </c>
      <c t="s" s="20" r="B4707">
        <v>30679</v>
      </c>
      <c s="9" r="C4707">
        <v>65389.0</v>
      </c>
      <c t="s" s="21" r="D4707">
        <v>30680</v>
      </c>
      <c t="s" s="10" r="E4707">
        <v>30681</v>
      </c>
      <c t="s" s="10" r="F4707">
        <v>30682</v>
      </c>
      <c s="11" r="G4707">
        <v>8.7</v>
      </c>
      <c s="12" r="H4707">
        <v>10.1</v>
      </c>
      <c t="str" s="10" r="I4707">
        <f>H4707-G4707</f>
        <v>1,4</v>
      </c>
      <c t="s" s="10" r="J4707">
        <v>30683</v>
      </c>
      <c t="s" s="10" r="K4707">
        <v>30684</v>
      </c>
      <c s="14" r="L4707">
        <v>5405.0</v>
      </c>
      <c s="14" r="M4707">
        <v>2968.0</v>
      </c>
      <c s="14" r="N4707">
        <v>54.91</v>
      </c>
      <c s="14" r="O4707">
        <v>2316.0</v>
      </c>
      <c s="14" r="P4707">
        <v>621.0</v>
      </c>
      <c t="str" s="13" r="Q4707">
        <f>P4707/O4707</f>
        <v>26,81%</v>
      </c>
      <c s="14" r="R4707">
        <v>5352.0</v>
      </c>
      <c s="14" r="S4707">
        <v>765.0</v>
      </c>
      <c s="14" r="T4707">
        <v>14.29</v>
      </c>
      <c s="14" r="U4707">
        <v>4495.0</v>
      </c>
      <c s="14" r="V4707">
        <v>875.0</v>
      </c>
      <c s="14" r="W4707">
        <v>19.47</v>
      </c>
      <c s="14" r="X4707">
        <v>4712.0</v>
      </c>
      <c s="14" r="Y4707">
        <v>2703.0</v>
      </c>
      <c t="str" s="15" r="Z4707">
        <f>Y4707/X4707</f>
        <v>57,36%</v>
      </c>
      <c s="14" r="AA4707">
        <v>1925.0</v>
      </c>
      <c s="14" r="AB4707">
        <v>134.0</v>
      </c>
      <c s="13" r="AC4707">
        <v>0.0696103896103896</v>
      </c>
      <c s="14" r="AD4707">
        <v>4051.0</v>
      </c>
      <c s="14" r="AE4707">
        <v>2265.0</v>
      </c>
      <c s="13" r="AF4707">
        <v>0.559121204640829</v>
      </c>
      <c s="14" r="AG4707">
        <v>1703.0</v>
      </c>
      <c s="14" r="AH4707">
        <v>162.0</v>
      </c>
      <c s="13" r="AI4707">
        <v>0.0951262477980035</v>
      </c>
      <c t="str" s="16" r="AJ4707">
        <f>P4707-AB4707</f>
        <v>487</v>
      </c>
      <c t="str" s="15" r="AK4707">
        <f>(P4707-AB4707)/AB4707</f>
        <v>363,43%</v>
      </c>
      <c t="str" s="16" r="AL4707">
        <f>P4707-V4707</f>
        <v>-254</v>
      </c>
      <c t="str" s="13" r="AM4707">
        <f>(P4707-V4707)/V4707</f>
        <v>-29,03%</v>
      </c>
      <c s="13" r="AN4707"/>
    </row>
    <row r="4708">
      <c t="s" s="1" r="A4708">
        <v>30685</v>
      </c>
      <c t="s" s="20" r="B4708">
        <v>30686</v>
      </c>
      <c s="9" r="C4708">
        <v>65390.0</v>
      </c>
      <c t="s" s="21" r="D4708">
        <v>30687</v>
      </c>
      <c t="s" s="10" r="E4708">
        <v>30688</v>
      </c>
      <c t="s" s="10" r="F4708">
        <v>30689</v>
      </c>
      <c s="11" r="G4708">
        <v>8.7</v>
      </c>
      <c s="12" r="H4708">
        <v>10.1</v>
      </c>
      <c t="str" s="10" r="I4708">
        <f>H4708-G4708</f>
        <v>1,4</v>
      </c>
      <c t="s" s="10" r="J4708">
        <v>30690</v>
      </c>
      <c t="s" s="10" r="K4708">
        <v>30691</v>
      </c>
      <c s="14" r="L4708">
        <v>751.0</v>
      </c>
      <c s="14" r="M4708">
        <v>325.0</v>
      </c>
      <c s="14" r="N4708">
        <v>43.28</v>
      </c>
      <c s="14" r="O4708">
        <v>410.0</v>
      </c>
      <c s="14" r="P4708">
        <v>88.0</v>
      </c>
      <c t="str" s="13" r="Q4708">
        <f>P4708/O4708</f>
        <v>21,46%</v>
      </c>
      <c s="14" r="R4708">
        <v>720.0</v>
      </c>
      <c s="14" r="S4708">
        <v>63.0</v>
      </c>
      <c s="14" r="T4708">
        <v>8.75</v>
      </c>
      <c s="14" r="U4708">
        <v>650.0</v>
      </c>
      <c s="14" r="V4708">
        <v>123.0</v>
      </c>
      <c s="14" r="W4708">
        <v>18.92</v>
      </c>
      <c s="14" r="X4708">
        <v>724.0</v>
      </c>
      <c s="14" r="Y4708">
        <v>319.0</v>
      </c>
      <c t="str" s="15" r="Z4708">
        <f>Y4708/X4708</f>
        <v>44,06%</v>
      </c>
      <c s="14" r="AA4708">
        <v>390.0</v>
      </c>
      <c s="14" r="AB4708">
        <v>19.0</v>
      </c>
      <c s="13" r="AC4708">
        <v>0.0487179487179487</v>
      </c>
      <c s="14" r="AD4708">
        <v>683.0</v>
      </c>
      <c s="14" r="AE4708">
        <v>332.0</v>
      </c>
      <c s="13" r="AF4708">
        <v>0.486090775988287</v>
      </c>
      <c s="14" r="AG4708">
        <v>338.0</v>
      </c>
      <c s="14" r="AH4708">
        <v>30.0</v>
      </c>
      <c s="13" r="AI4708">
        <v>0.0887573964497041</v>
      </c>
      <c t="str" s="16" r="AJ4708">
        <f>P4708-AB4708</f>
        <v>69</v>
      </c>
      <c t="str" s="15" r="AK4708">
        <f>(P4708-AB4708)/AB4708</f>
        <v>363,16%</v>
      </c>
      <c t="str" s="16" r="AL4708">
        <f>P4708-V4708</f>
        <v>-35</v>
      </c>
      <c t="str" s="13" r="AM4708">
        <f>(P4708-V4708)/V4708</f>
        <v>-28,46%</v>
      </c>
      <c s="13" r="AN4708"/>
    </row>
    <row r="4709">
      <c t="s" s="1" r="A4709">
        <v>30692</v>
      </c>
      <c t="s" s="20" r="B4709">
        <v>30693</v>
      </c>
      <c s="9" r="C4709">
        <v>65391.0</v>
      </c>
      <c t="s" s="21" r="D4709">
        <v>30694</v>
      </c>
      <c t="s" s="10" r="E4709">
        <v>30695</v>
      </c>
      <c t="s" s="10" r="F4709">
        <v>30696</v>
      </c>
      <c s="11" r="G4709">
        <v>8.7</v>
      </c>
      <c s="12" r="H4709">
        <v>10.1</v>
      </c>
      <c t="str" s="10" r="I4709">
        <f>H4709-G4709</f>
        <v>1,4</v>
      </c>
      <c t="s" s="10" r="J4709">
        <v>30697</v>
      </c>
      <c t="s" s="10" r="K4709">
        <v>30698</v>
      </c>
      <c s="14" r="L4709">
        <v>278.0</v>
      </c>
      <c s="14" r="M4709">
        <v>147.0</v>
      </c>
      <c s="14" r="N4709">
        <v>52.88</v>
      </c>
      <c s="14" r="O4709">
        <v>125.0</v>
      </c>
      <c s="14" r="P4709">
        <v>27.0</v>
      </c>
      <c t="str" s="13" r="Q4709">
        <f>P4709/O4709</f>
        <v>21,60%</v>
      </c>
      <c s="14" r="R4709">
        <v>273.0</v>
      </c>
      <c s="14" r="S4709">
        <v>29.0</v>
      </c>
      <c s="14" r="T4709">
        <v>10.62</v>
      </c>
      <c s="14" r="U4709">
        <v>240.0</v>
      </c>
      <c s="14" r="V4709">
        <v>39.0</v>
      </c>
      <c s="14" r="W4709">
        <v>16.25</v>
      </c>
      <c s="14" r="X4709">
        <v>229.0</v>
      </c>
      <c s="14" r="Y4709">
        <v>128.0</v>
      </c>
      <c t="str" s="15" r="Z4709">
        <f>Y4709/X4709</f>
        <v>55,90%</v>
      </c>
      <c s="14" r="AA4709">
        <v>91.0</v>
      </c>
      <c s="14" r="AB4709">
        <v>7.0</v>
      </c>
      <c s="13" r="AC4709">
        <v>0.0769230769230769</v>
      </c>
      <c s="14" r="AD4709">
        <v>207.0</v>
      </c>
      <c s="14" r="AE4709">
        <v>104.0</v>
      </c>
      <c s="13" r="AF4709">
        <v>0.502415458937198</v>
      </c>
      <c s="14" r="AG4709">
        <v>97.0</v>
      </c>
      <c s="14" r="AH4709">
        <v>6.0</v>
      </c>
      <c s="13" r="AI4709">
        <v>0.0618556701030928</v>
      </c>
      <c t="str" s="16" r="AJ4709">
        <f>P4709-AB4709</f>
        <v>20</v>
      </c>
      <c t="str" s="15" r="AK4709">
        <f>(P4709-AB4709)/AB4709</f>
        <v>285,71%</v>
      </c>
      <c t="str" s="16" r="AL4709">
        <f>P4709-V4709</f>
        <v>-12</v>
      </c>
      <c t="str" s="13" r="AM4709">
        <f>(P4709-V4709)/V4709</f>
        <v>-30,77%</v>
      </c>
      <c s="13" r="AN4709"/>
    </row>
    <row r="4710">
      <c t="s" s="1" r="A4710">
        <v>30699</v>
      </c>
      <c t="s" s="20" r="B4710">
        <v>30700</v>
      </c>
      <c s="9" r="C4710">
        <v>65392.0</v>
      </c>
      <c t="s" s="21" r="D4710">
        <v>30701</v>
      </c>
      <c t="s" s="10" r="E4710">
        <v>30702</v>
      </c>
      <c t="s" s="10" r="F4710">
        <v>30703</v>
      </c>
      <c s="23" r="G4710">
        <v>11.4</v>
      </c>
      <c s="14" r="H4710">
        <v>10.8</v>
      </c>
      <c t="str" s="10" r="I4710">
        <f>H4710-G4710</f>
        <v>-0,6</v>
      </c>
      <c t="s" s="10" r="J4710">
        <v>30704</v>
      </c>
      <c t="s" s="10" r="K4710">
        <v>30705</v>
      </c>
      <c s="14" r="L4710">
        <v>59.0</v>
      </c>
      <c s="14" r="M4710">
        <v>35.0</v>
      </c>
      <c s="14" r="N4710">
        <v>59.32</v>
      </c>
      <c s="14" r="O4710">
        <v>23.0</v>
      </c>
      <c s="14" r="P4710">
        <v>3.0</v>
      </c>
      <c t="str" s="13" r="Q4710">
        <f>P4710/O4710</f>
        <v>13,04%</v>
      </c>
      <c s="14" r="R4710">
        <v>70.0</v>
      </c>
      <c s="14" r="S4710">
        <v>17.0</v>
      </c>
      <c s="14" r="T4710">
        <v>24.29</v>
      </c>
      <c s="14" r="U4710">
        <v>52.0</v>
      </c>
      <c s="14" r="V4710">
        <v>12.0</v>
      </c>
      <c s="14" r="W4710">
        <v>23.08</v>
      </c>
      <c s="14" r="X4710">
        <v>75.0</v>
      </c>
      <c s="14" r="Y4710">
        <v>39.0</v>
      </c>
      <c t="str" s="15" r="Z4710">
        <f>Y4710/X4710</f>
        <v>52,00%</v>
      </c>
      <c s="14" r="AA4710">
        <v>34.0</v>
      </c>
      <c s="14" r="AB4710">
        <v>2.0</v>
      </c>
      <c s="13" r="AC4710">
        <v>0.0588235294117647</v>
      </c>
      <c s="14" r="AD4710">
        <v>72.0</v>
      </c>
      <c s="14" r="AE4710">
        <v>44.0</v>
      </c>
      <c s="13" r="AF4710">
        <v>0.611111111111111</v>
      </c>
      <c s="14" r="AG4710">
        <v>28.0</v>
      </c>
      <c s="14" r="AH4710">
        <v>0.0</v>
      </c>
      <c s="13" r="AI4710">
        <v>0.0</v>
      </c>
      <c t="str" s="16" r="AJ4710">
        <f>P4710-AB4710</f>
        <v>1</v>
      </c>
      <c t="str" s="15" r="AK4710">
        <f>(P4710-AB4710)/AB4710</f>
        <v>50,00%</v>
      </c>
      <c t="str" s="16" r="AL4710">
        <f>P4710-V4710</f>
        <v>-9</v>
      </c>
      <c t="str" s="13" r="AM4710">
        <f>(P4710-V4710)/V4710</f>
        <v>-75,00%</v>
      </c>
      <c s="13" r="AN4710"/>
    </row>
    <row r="4711">
      <c t="s" s="1" r="A4711">
        <v>30706</v>
      </c>
      <c t="s" s="20" r="B4711">
        <v>30707</v>
      </c>
      <c s="9" r="C4711">
        <v>65393.0</v>
      </c>
      <c t="s" s="21" r="D4711">
        <v>30708</v>
      </c>
      <c t="s" s="10" r="E4711">
        <v>30709</v>
      </c>
      <c t="s" s="10" r="F4711">
        <v>30710</v>
      </c>
      <c s="25" r="G4711">
        <v>10.6</v>
      </c>
      <c s="14" r="H4711">
        <v>12.3</v>
      </c>
      <c t="str" s="10" r="I4711">
        <f>H4711-G4711</f>
        <v>1,7</v>
      </c>
      <c t="s" s="10" r="J4711">
        <v>30711</v>
      </c>
      <c t="s" s="10" r="K4711">
        <v>30712</v>
      </c>
      <c s="14" r="L4711">
        <v>77.0</v>
      </c>
      <c s="14" r="M4711">
        <v>31.0</v>
      </c>
      <c s="14" r="N4711">
        <v>40.26</v>
      </c>
      <c s="14" r="O4711">
        <v>46.0</v>
      </c>
      <c s="14" r="P4711">
        <v>14.0</v>
      </c>
      <c t="str" s="13" r="Q4711">
        <f>P4711/O4711</f>
        <v>30,43%</v>
      </c>
      <c s="14" r="R4711">
        <v>78.0</v>
      </c>
      <c s="14" r="S4711">
        <v>11.0</v>
      </c>
      <c s="14" r="T4711">
        <v>14.1</v>
      </c>
      <c s="14" r="U4711">
        <v>65.0</v>
      </c>
      <c s="14" r="V4711">
        <v>11.0</v>
      </c>
      <c s="14" r="W4711">
        <v>16.92</v>
      </c>
      <c s="14" r="X4711">
        <v>83.0</v>
      </c>
      <c s="14" r="Y4711">
        <v>31.0</v>
      </c>
      <c t="str" s="15" r="Z4711">
        <f>Y4711/X4711</f>
        <v>37,35%</v>
      </c>
      <c s="14" r="AA4711">
        <v>50.0</v>
      </c>
      <c s="14" r="AB4711">
        <v>3.0</v>
      </c>
      <c s="13" r="AC4711">
        <v>0.06</v>
      </c>
      <c s="14" r="AD4711">
        <v>85.0</v>
      </c>
      <c s="14" r="AE4711">
        <v>51.0</v>
      </c>
      <c s="13" r="AF4711">
        <v>0.6</v>
      </c>
      <c s="14" r="AG4711">
        <v>34.0</v>
      </c>
      <c s="14" r="AH4711">
        <v>1.0</v>
      </c>
      <c s="13" r="AI4711">
        <v>0.0294117647058823</v>
      </c>
      <c t="str" s="16" r="AJ4711">
        <f>P4711-AB4711</f>
        <v>11</v>
      </c>
      <c t="str" s="15" r="AK4711">
        <f>(P4711-AB4711)/AB4711</f>
        <v>366,67%</v>
      </c>
      <c t="str" s="16" r="AL4711">
        <f>P4711-V4711</f>
        <v>3</v>
      </c>
      <c t="str" s="13" r="AM4711">
        <f>(P4711-V4711)/V4711</f>
        <v>27,27%</v>
      </c>
      <c s="13" r="AN4711"/>
    </row>
    <row r="4712">
      <c t="s" s="1" r="A4712">
        <v>30713</v>
      </c>
      <c t="s" s="20" r="B4712">
        <v>30714</v>
      </c>
      <c s="9" r="C4712">
        <v>65394.0</v>
      </c>
      <c t="s" s="21" r="D4712">
        <v>30715</v>
      </c>
      <c t="s" s="10" r="E4712">
        <v>30716</v>
      </c>
      <c t="s" s="10" r="F4712">
        <v>30717</v>
      </c>
      <c s="25" r="G4712">
        <v>10.6</v>
      </c>
      <c s="14" r="H4712">
        <v>12.3</v>
      </c>
      <c t="str" s="10" r="I4712">
        <f>H4712-G4712</f>
        <v>1,7</v>
      </c>
      <c t="s" s="10" r="J4712">
        <v>30718</v>
      </c>
      <c t="s" s="10" r="K4712">
        <v>30719</v>
      </c>
      <c s="14" r="L4712">
        <v>177.0</v>
      </c>
      <c s="14" r="M4712">
        <v>91.0</v>
      </c>
      <c s="14" r="N4712">
        <v>51.41</v>
      </c>
      <c s="14" r="O4712">
        <v>82.0</v>
      </c>
      <c s="14" r="P4712">
        <v>18.0</v>
      </c>
      <c t="str" s="13" r="Q4712">
        <f>P4712/O4712</f>
        <v>21,95%</v>
      </c>
      <c s="14" r="R4712">
        <v>187.0</v>
      </c>
      <c s="14" r="S4712">
        <v>37.0</v>
      </c>
      <c s="14" r="T4712">
        <v>19.79</v>
      </c>
      <c s="14" r="U4712">
        <v>145.0</v>
      </c>
      <c s="14" r="V4712">
        <v>40.0</v>
      </c>
      <c s="14" r="W4712">
        <v>27.59</v>
      </c>
      <c s="14" r="X4712">
        <v>178.0</v>
      </c>
      <c s="14" r="Y4712">
        <v>92.0</v>
      </c>
      <c t="str" s="15" r="Z4712">
        <f>Y4712/X4712</f>
        <v>51,69%</v>
      </c>
      <c s="14" r="AA4712">
        <v>79.0</v>
      </c>
      <c s="14" r="AB4712">
        <v>4.0</v>
      </c>
      <c s="13" r="AC4712">
        <v>0.0506329113924051</v>
      </c>
      <c s="14" r="AD4712">
        <v>165.0</v>
      </c>
      <c s="14" r="AE4712">
        <v>73.0</v>
      </c>
      <c s="13" r="AF4712">
        <v>0.442424242424242</v>
      </c>
      <c s="14" r="AG4712">
        <v>89.0</v>
      </c>
      <c s="14" r="AH4712">
        <v>13.0</v>
      </c>
      <c s="13" r="AI4712">
        <v>0.146067415730337</v>
      </c>
      <c t="str" s="16" r="AJ4712">
        <f>P4712-AB4712</f>
        <v>14</v>
      </c>
      <c t="str" s="15" r="AK4712">
        <f>(P4712-AB4712)/AB4712</f>
        <v>350,00%</v>
      </c>
      <c t="str" s="16" r="AL4712">
        <f>P4712-V4712</f>
        <v>-22</v>
      </c>
      <c t="str" s="13" r="AM4712">
        <f>(P4712-V4712)/V4712</f>
        <v>-55,00%</v>
      </c>
      <c s="13" r="AN4712"/>
    </row>
    <row r="4713">
      <c t="s" s="1" r="A4713">
        <v>30720</v>
      </c>
      <c t="s" s="20" r="B4713">
        <v>30721</v>
      </c>
      <c s="9" r="C4713">
        <v>65395.0</v>
      </c>
      <c t="s" s="21" r="D4713">
        <v>30722</v>
      </c>
      <c t="s" s="10" r="E4713">
        <v>30723</v>
      </c>
      <c t="s" s="10" r="F4713">
        <v>30724</v>
      </c>
      <c s="23" r="G4713">
        <v>11.4</v>
      </c>
      <c s="14" r="H4713">
        <v>10.8</v>
      </c>
      <c t="str" s="10" r="I4713">
        <f>H4713-G4713</f>
        <v>-0,6</v>
      </c>
      <c t="s" s="10" r="J4713">
        <v>30725</v>
      </c>
      <c t="s" s="10" r="K4713">
        <v>30726</v>
      </c>
      <c s="14" r="L4713">
        <v>386.0</v>
      </c>
      <c s="14" r="M4713">
        <v>206.0</v>
      </c>
      <c s="14" r="N4713">
        <v>53.37</v>
      </c>
      <c s="14" r="O4713">
        <v>169.0</v>
      </c>
      <c s="14" r="P4713">
        <v>46.0</v>
      </c>
      <c t="str" s="13" r="Q4713">
        <f>P4713/O4713</f>
        <v>27,22%</v>
      </c>
      <c s="14" r="R4713">
        <v>392.0</v>
      </c>
      <c s="14" r="S4713">
        <v>61.0</v>
      </c>
      <c s="14" r="T4713">
        <v>15.56</v>
      </c>
      <c s="14" r="U4713">
        <v>325.0</v>
      </c>
      <c s="14" r="V4713">
        <v>65.0</v>
      </c>
      <c s="14" r="W4713">
        <v>20.0</v>
      </c>
      <c s="14" r="X4713">
        <v>390.0</v>
      </c>
      <c s="14" r="Y4713">
        <v>226.0</v>
      </c>
      <c t="str" s="15" r="Z4713">
        <f>Y4713/X4713</f>
        <v>57,95%</v>
      </c>
      <c s="14" r="AA4713">
        <v>153.0</v>
      </c>
      <c s="14" r="AB4713">
        <v>3.0</v>
      </c>
      <c s="13" r="AC4713">
        <v>0.0196078431372549</v>
      </c>
      <c s="14" r="AD4713">
        <v>362.0</v>
      </c>
      <c s="14" r="AE4713">
        <v>213.0</v>
      </c>
      <c s="13" r="AF4713">
        <v>0.588397790055249</v>
      </c>
      <c s="14" r="AG4713">
        <v>145.0</v>
      </c>
      <c s="14" r="AH4713">
        <v>15.0</v>
      </c>
      <c s="13" r="AI4713">
        <v>0.103448275862069</v>
      </c>
      <c t="str" s="16" r="AJ4713">
        <f>P4713-AB4713</f>
        <v>43</v>
      </c>
      <c t="str" s="15" r="AK4713">
        <f>(P4713-AB4713)/AB4713</f>
        <v>1433,33%</v>
      </c>
      <c t="str" s="16" r="AL4713">
        <f>P4713-V4713</f>
        <v>-19</v>
      </c>
      <c t="str" s="13" r="AM4713">
        <f>(P4713-V4713)/V4713</f>
        <v>-29,23%</v>
      </c>
      <c s="13" r="AN4713"/>
    </row>
    <row r="4714">
      <c t="s" s="1" r="A4714">
        <v>30727</v>
      </c>
      <c t="s" s="20" r="B4714">
        <v>30728</v>
      </c>
      <c s="9" r="C4714">
        <v>65396.0</v>
      </c>
      <c t="s" s="21" r="D4714">
        <v>30729</v>
      </c>
      <c t="s" s="10" r="E4714">
        <v>30730</v>
      </c>
      <c t="s" s="10" r="F4714">
        <v>30731</v>
      </c>
      <c s="11" r="G4714">
        <v>8.7</v>
      </c>
      <c s="12" r="H4714">
        <v>10.1</v>
      </c>
      <c t="str" s="10" r="I4714">
        <f>H4714-G4714</f>
        <v>1,4</v>
      </c>
      <c t="s" s="10" r="J4714">
        <v>30732</v>
      </c>
      <c t="s" s="10" r="K4714">
        <v>30733</v>
      </c>
      <c s="14" r="L4714">
        <v>1366.0</v>
      </c>
      <c s="14" r="M4714">
        <v>708.0</v>
      </c>
      <c s="14" r="N4714">
        <v>51.83</v>
      </c>
      <c s="14" r="O4714">
        <v>622.0</v>
      </c>
      <c s="14" r="P4714">
        <v>151.0</v>
      </c>
      <c t="str" s="13" r="Q4714">
        <f>P4714/O4714</f>
        <v>24,28%</v>
      </c>
      <c s="14" r="R4714">
        <v>1398.0</v>
      </c>
      <c s="14" r="S4714">
        <v>185.0</v>
      </c>
      <c s="14" r="T4714">
        <v>13.23</v>
      </c>
      <c s="14" r="U4714">
        <v>1186.0</v>
      </c>
      <c s="14" r="V4714">
        <v>221.0</v>
      </c>
      <c s="14" r="W4714">
        <v>18.63</v>
      </c>
      <c s="14" r="X4714">
        <v>1407.0</v>
      </c>
      <c s="14" r="Y4714">
        <v>737.0</v>
      </c>
      <c t="str" s="15" r="Z4714">
        <f>Y4714/X4714</f>
        <v>52,38%</v>
      </c>
      <c s="14" r="AA4714">
        <v>631.0</v>
      </c>
      <c s="14" r="AB4714">
        <v>31.0</v>
      </c>
      <c s="13" r="AC4714">
        <v>0.0491283676703645</v>
      </c>
      <c s="14" r="AD4714">
        <v>1458.0</v>
      </c>
      <c s="14" r="AE4714">
        <v>746.0</v>
      </c>
      <c s="13" r="AF4714">
        <v>0.511659807956104</v>
      </c>
      <c s="14" r="AG4714">
        <v>682.0</v>
      </c>
      <c s="14" r="AH4714">
        <v>53.0</v>
      </c>
      <c s="13" r="AI4714">
        <v>0.0777126099706745</v>
      </c>
      <c t="str" s="16" r="AJ4714">
        <f>P4714-AB4714</f>
        <v>120</v>
      </c>
      <c t="str" s="15" r="AK4714">
        <f>(P4714-AB4714)/AB4714</f>
        <v>387,10%</v>
      </c>
      <c t="str" s="16" r="AL4714">
        <f>P4714-V4714</f>
        <v>-70</v>
      </c>
      <c t="str" s="13" r="AM4714">
        <f>(P4714-V4714)/V4714</f>
        <v>-31,67%</v>
      </c>
      <c s="13" r="AN4714"/>
    </row>
    <row r="4715">
      <c t="s" s="1" r="A4715">
        <v>30734</v>
      </c>
      <c t="s" s="20" r="B4715">
        <v>30735</v>
      </c>
      <c s="9" r="C4715">
        <v>65397.0</v>
      </c>
      <c t="s" s="21" r="D4715">
        <v>30736</v>
      </c>
      <c t="s" s="10" r="E4715">
        <v>30737</v>
      </c>
      <c t="s" s="10" r="F4715">
        <v>30738</v>
      </c>
      <c s="11" r="G4715">
        <v>8.7</v>
      </c>
      <c s="12" r="H4715">
        <v>10.1</v>
      </c>
      <c t="str" s="10" r="I4715">
        <f>H4715-G4715</f>
        <v>1,4</v>
      </c>
      <c t="s" s="10" r="J4715">
        <v>30739</v>
      </c>
      <c t="s" s="10" r="K4715">
        <v>30740</v>
      </c>
      <c s="14" r="L4715">
        <v>360.0</v>
      </c>
      <c s="14" r="M4715">
        <v>178.0</v>
      </c>
      <c s="14" r="N4715">
        <v>49.44</v>
      </c>
      <c s="14" r="O4715">
        <v>175.0</v>
      </c>
      <c s="14" r="P4715">
        <v>34.0</v>
      </c>
      <c t="str" s="13" r="Q4715">
        <f>P4715/O4715</f>
        <v>19,43%</v>
      </c>
      <c s="14" r="R4715">
        <v>323.0</v>
      </c>
      <c s="14" r="S4715">
        <v>36.0</v>
      </c>
      <c s="14" r="T4715">
        <v>11.15</v>
      </c>
      <c s="14" r="U4715">
        <v>284.0</v>
      </c>
      <c s="14" r="V4715">
        <v>32.0</v>
      </c>
      <c s="14" r="W4715">
        <v>11.27</v>
      </c>
      <c s="14" r="X4715">
        <v>281.0</v>
      </c>
      <c s="14" r="Y4715">
        <v>145.0</v>
      </c>
      <c t="str" s="15" r="Z4715">
        <f>Y4715/X4715</f>
        <v>51,60%</v>
      </c>
      <c s="14" r="AA4715">
        <v>132.0</v>
      </c>
      <c s="14" r="AB4715">
        <v>7.0</v>
      </c>
      <c s="13" r="AC4715">
        <v>0.053030303030303</v>
      </c>
      <c s="14" r="AD4715">
        <v>233.0</v>
      </c>
      <c s="14" r="AE4715">
        <v>138.0</v>
      </c>
      <c s="13" r="AF4715">
        <v>0.592274678111588</v>
      </c>
      <c s="14" r="AG4715">
        <v>92.0</v>
      </c>
      <c s="14" r="AH4715">
        <v>7.0</v>
      </c>
      <c s="13" r="AI4715">
        <v>0.0760869565217391</v>
      </c>
      <c t="str" s="16" r="AJ4715">
        <f>P4715-AB4715</f>
        <v>27</v>
      </c>
      <c t="str" s="15" r="AK4715">
        <f>(P4715-AB4715)/AB4715</f>
        <v>385,71%</v>
      </c>
      <c t="str" s="16" r="AL4715">
        <f>P4715-V4715</f>
        <v>2</v>
      </c>
      <c t="str" s="13" r="AM4715">
        <f>(P4715-V4715)/V4715</f>
        <v>6,25%</v>
      </c>
      <c s="13" r="AN4715"/>
    </row>
    <row r="4716">
      <c t="s" s="1" r="A4716">
        <v>30741</v>
      </c>
      <c t="s" s="20" r="B4716">
        <v>30742</v>
      </c>
      <c s="9" r="C4716">
        <v>65398.0</v>
      </c>
      <c t="s" s="21" r="D4716">
        <v>30743</v>
      </c>
      <c t="s" s="10" r="E4716">
        <v>30744</v>
      </c>
      <c t="s" s="10" r="F4716">
        <v>30745</v>
      </c>
      <c s="12" r="G4716">
        <v>11.4</v>
      </c>
      <c s="14" r="H4716">
        <v>10.8</v>
      </c>
      <c t="str" s="10" r="I4716">
        <f>H4716-G4716</f>
        <v>-0,6</v>
      </c>
      <c t="s" s="10" r="J4716">
        <v>30746</v>
      </c>
      <c t="s" s="10" r="K4716">
        <v>30747</v>
      </c>
      <c s="14" r="L4716">
        <v>285.0</v>
      </c>
      <c s="14" r="M4716">
        <v>127.0</v>
      </c>
      <c s="14" r="N4716">
        <v>44.56</v>
      </c>
      <c s="14" r="O4716">
        <v>146.0</v>
      </c>
      <c s="14" r="P4716">
        <v>39.0</v>
      </c>
      <c t="str" s="13" r="Q4716">
        <f>P4716/O4716</f>
        <v>26,71%</v>
      </c>
      <c s="14" r="R4716">
        <v>284.0</v>
      </c>
      <c s="14" r="S4716">
        <v>43.0</v>
      </c>
      <c s="14" r="T4716">
        <v>15.14</v>
      </c>
      <c s="14" r="U4716">
        <v>237.0</v>
      </c>
      <c s="14" r="V4716">
        <v>32.0</v>
      </c>
      <c s="14" r="W4716">
        <v>13.5</v>
      </c>
      <c s="14" r="X4716">
        <v>262.0</v>
      </c>
      <c s="14" r="Y4716">
        <v>115.0</v>
      </c>
      <c t="str" s="15" r="Z4716">
        <f>Y4716/X4716</f>
        <v>43,89%</v>
      </c>
      <c s="14" r="AA4716">
        <v>132.0</v>
      </c>
      <c s="14" r="AB4716">
        <v>4.0</v>
      </c>
      <c s="13" r="AC4716">
        <v>0.0303030303030303</v>
      </c>
      <c s="14" r="AD4716">
        <v>265.0</v>
      </c>
      <c s="14" r="AE4716">
        <v>136.0</v>
      </c>
      <c s="13" r="AF4716">
        <v>0.513207547169811</v>
      </c>
      <c s="14" r="AG4716">
        <v>121.0</v>
      </c>
      <c s="14" r="AH4716">
        <v>15.0</v>
      </c>
      <c s="13" r="AI4716">
        <v>0.12396694214876</v>
      </c>
      <c t="str" s="16" r="AJ4716">
        <f>P4716-AB4716</f>
        <v>35</v>
      </c>
      <c t="str" s="15" r="AK4716">
        <f>(P4716-AB4716)/AB4716</f>
        <v>875,00%</v>
      </c>
      <c t="str" s="16" r="AL4716">
        <f>P4716-V4716</f>
        <v>7</v>
      </c>
      <c t="str" s="13" r="AM4716">
        <f>(P4716-V4716)/V4716</f>
        <v>21,88%</v>
      </c>
      <c s="13" r="AN4716"/>
    </row>
    <row r="4717">
      <c t="s" s="1" r="A4717">
        <v>30748</v>
      </c>
      <c t="s" s="20" r="B4717">
        <v>30749</v>
      </c>
      <c s="9" r="C4717">
        <v>65399.0</v>
      </c>
      <c t="s" s="21" r="D4717">
        <v>30750</v>
      </c>
      <c t="s" s="10" r="E4717">
        <v>30751</v>
      </c>
      <c t="s" s="10" r="F4717">
        <v>30752</v>
      </c>
      <c s="12" r="G4717">
        <v>11.4</v>
      </c>
      <c s="14" r="H4717">
        <v>10.8</v>
      </c>
      <c t="str" s="10" r="I4717">
        <f>H4717-G4717</f>
        <v>-0,6</v>
      </c>
      <c t="s" s="10" r="J4717">
        <v>30753</v>
      </c>
      <c t="s" s="10" r="K4717">
        <v>30754</v>
      </c>
      <c s="14" r="L4717">
        <v>22.0</v>
      </c>
      <c s="14" r="M4717">
        <v>11.0</v>
      </c>
      <c s="14" r="N4717">
        <v>50.0</v>
      </c>
      <c s="14" r="O4717">
        <v>9.0</v>
      </c>
      <c s="14" r="P4717">
        <v>1.0</v>
      </c>
      <c t="str" s="13" r="Q4717">
        <f>P4717/O4717</f>
        <v>11,11%</v>
      </c>
      <c s="14" r="R4717">
        <v>23.0</v>
      </c>
      <c s="14" r="S4717">
        <v>4.0</v>
      </c>
      <c s="14" r="T4717">
        <v>17.39</v>
      </c>
      <c s="14" r="U4717">
        <v>18.0</v>
      </c>
      <c s="14" r="V4717">
        <v>1.0</v>
      </c>
      <c s="14" r="W4717">
        <v>5.56</v>
      </c>
      <c s="14" r="X4717">
        <v>26.0</v>
      </c>
      <c s="14" r="Y4717">
        <v>11.0</v>
      </c>
      <c t="str" s="15" r="Z4717">
        <f>Y4717/X4717</f>
        <v>42,31%</v>
      </c>
      <c s="14" r="AA4717">
        <v>13.0</v>
      </c>
      <c s="14" r="AB4717">
        <v>0.0</v>
      </c>
      <c s="13" r="AC4717">
        <v>0.0</v>
      </c>
      <c s="14" r="AD4717">
        <v>30.0</v>
      </c>
      <c s="14" r="AE4717">
        <v>14.0</v>
      </c>
      <c s="13" r="AF4717">
        <v>0.466666666666667</v>
      </c>
      <c s="14" r="AG4717">
        <v>15.0</v>
      </c>
      <c s="14" r="AH4717">
        <v>0.0</v>
      </c>
      <c s="13" r="AI4717">
        <v>0.0</v>
      </c>
      <c t="str" s="16" r="AJ4717">
        <f>P4717-AB4717</f>
        <v>1</v>
      </c>
      <c t="str" s="15" r="AK4717">
        <f>(P4717-AB4717)/AB4717</f>
        <v>#DIV/0!</v>
      </c>
      <c t="str" s="16" r="AL4717">
        <f>P4717-V4717</f>
        <v>0</v>
      </c>
      <c t="str" s="13" r="AM4717">
        <f>(P4717-V4717)/V4717</f>
        <v>0,00%</v>
      </c>
      <c s="13" r="AN4717"/>
    </row>
    <row r="4718">
      <c t="s" s="1" r="A4718">
        <v>30755</v>
      </c>
      <c t="s" s="20" r="B4718">
        <v>30756</v>
      </c>
      <c s="9" r="C4718">
        <v>65400.0</v>
      </c>
      <c t="s" s="21" r="D4718">
        <v>30757</v>
      </c>
      <c t="s" s="10" r="E4718">
        <v>30758</v>
      </c>
      <c t="s" s="10" r="F4718">
        <v>30759</v>
      </c>
      <c s="11" r="G4718">
        <v>8.7</v>
      </c>
      <c s="12" r="H4718">
        <v>10.1</v>
      </c>
      <c t="str" s="10" r="I4718">
        <f>H4718-G4718</f>
        <v>1,4</v>
      </c>
      <c t="s" s="10" r="J4718">
        <v>30760</v>
      </c>
      <c t="s" s="10" r="K4718">
        <v>30761</v>
      </c>
      <c s="14" r="L4718">
        <v>79.0</v>
      </c>
      <c s="14" r="M4718">
        <v>29.0</v>
      </c>
      <c s="14" r="N4718">
        <v>36.71</v>
      </c>
      <c s="14" r="O4718">
        <v>49.0</v>
      </c>
      <c s="14" r="P4718">
        <v>13.0</v>
      </c>
      <c t="str" s="13" r="Q4718">
        <f>P4718/O4718</f>
        <v>26,53%</v>
      </c>
      <c s="14" r="R4718">
        <v>86.0</v>
      </c>
      <c s="14" r="S4718">
        <v>7.0</v>
      </c>
      <c s="14" r="T4718">
        <v>8.14</v>
      </c>
      <c s="14" r="U4718">
        <v>79.0</v>
      </c>
      <c s="14" r="V4718">
        <v>12.0</v>
      </c>
      <c s="14" r="W4718">
        <v>15.19</v>
      </c>
      <c s="14" r="X4718">
        <v>82.0</v>
      </c>
      <c s="14" r="Y4718">
        <v>21.0</v>
      </c>
      <c t="str" s="15" r="Z4718">
        <f>Y4718/X4718</f>
        <v>25,61%</v>
      </c>
      <c s="14" r="AA4718">
        <v>59.0</v>
      </c>
      <c s="14" r="AB4718">
        <v>1.0</v>
      </c>
      <c s="13" r="AC4718">
        <v>0.0169491525423729</v>
      </c>
      <c s="14" r="AD4718">
        <v>75.0</v>
      </c>
      <c s="14" r="AE4718">
        <v>18.0</v>
      </c>
      <c s="13" r="AF4718">
        <v>0.24</v>
      </c>
      <c s="14" r="AG4718">
        <v>56.0</v>
      </c>
      <c s="14" r="AH4718">
        <v>5.0</v>
      </c>
      <c s="13" r="AI4718">
        <v>0.0892857142857143</v>
      </c>
      <c t="str" s="16" r="AJ4718">
        <f>P4718-AB4718</f>
        <v>12</v>
      </c>
      <c t="str" s="15" r="AK4718">
        <f>(P4718-AB4718)/AB4718</f>
        <v>1200,00%</v>
      </c>
      <c t="str" s="16" r="AL4718">
        <f>P4718-V4718</f>
        <v>1</v>
      </c>
      <c t="str" s="13" r="AM4718">
        <f>(P4718-V4718)/V4718</f>
        <v>8,33%</v>
      </c>
      <c s="13" r="AN4718"/>
    </row>
    <row r="4719">
      <c t="s" s="1" r="A4719">
        <v>30762</v>
      </c>
      <c t="s" s="20" r="B4719">
        <v>30763</v>
      </c>
      <c s="9" r="C4719">
        <v>65401.0</v>
      </c>
      <c t="s" s="21" r="D4719">
        <v>30764</v>
      </c>
      <c t="s" s="10" r="E4719">
        <v>30765</v>
      </c>
      <c t="s" s="10" r="F4719">
        <v>30766</v>
      </c>
      <c s="12" r="G4719">
        <v>11.4</v>
      </c>
      <c s="14" r="H4719">
        <v>10.8</v>
      </c>
      <c t="str" s="10" r="I4719">
        <f>H4719-G4719</f>
        <v>-0,6</v>
      </c>
      <c t="s" s="10" r="J4719">
        <v>30767</v>
      </c>
      <c t="s" s="10" r="K4719">
        <v>30768</v>
      </c>
      <c s="14" r="L4719">
        <v>331.0</v>
      </c>
      <c s="14" r="M4719">
        <v>174.0</v>
      </c>
      <c s="14" r="N4719">
        <v>52.57</v>
      </c>
      <c s="14" r="O4719">
        <v>151.0</v>
      </c>
      <c s="14" r="P4719">
        <v>30.0</v>
      </c>
      <c t="str" s="13" r="Q4719">
        <f>P4719/O4719</f>
        <v>19,87%</v>
      </c>
      <c s="14" r="R4719">
        <v>324.0</v>
      </c>
      <c s="14" r="S4719">
        <v>60.0</v>
      </c>
      <c s="14" r="T4719">
        <v>18.52</v>
      </c>
      <c s="14" r="U4719">
        <v>257.0</v>
      </c>
      <c s="14" r="V4719">
        <v>40.0</v>
      </c>
      <c s="14" r="W4719">
        <v>15.56</v>
      </c>
      <c s="14" r="X4719">
        <v>310.0</v>
      </c>
      <c s="14" r="Y4719">
        <v>156.0</v>
      </c>
      <c t="str" s="15" r="Z4719">
        <f>Y4719/X4719</f>
        <v>50,32%</v>
      </c>
      <c s="14" r="AA4719">
        <v>151.0</v>
      </c>
      <c s="14" r="AB4719">
        <v>5.0</v>
      </c>
      <c s="13" r="AC4719">
        <v>0.033112582781457</v>
      </c>
      <c s="14" r="AD4719">
        <v>282.0</v>
      </c>
      <c s="14" r="AE4719">
        <v>145.0</v>
      </c>
      <c s="13" r="AF4719">
        <v>0.514184397163121</v>
      </c>
      <c s="14" r="AG4719">
        <v>128.0</v>
      </c>
      <c s="14" r="AH4719">
        <v>8.0</v>
      </c>
      <c s="13" r="AI4719">
        <v>0.0625</v>
      </c>
      <c t="str" s="16" r="AJ4719">
        <f>P4719-AB4719</f>
        <v>25</v>
      </c>
      <c t="str" s="15" r="AK4719">
        <f>(P4719-AB4719)/AB4719</f>
        <v>500,00%</v>
      </c>
      <c t="str" s="16" r="AL4719">
        <f>P4719-V4719</f>
        <v>-10</v>
      </c>
      <c t="str" s="13" r="AM4719">
        <f>(P4719-V4719)/V4719</f>
        <v>-25,00%</v>
      </c>
      <c s="13" r="AN4719"/>
    </row>
    <row r="4720">
      <c t="s" s="1" r="A4720">
        <v>30769</v>
      </c>
      <c t="s" s="20" r="B4720">
        <v>30770</v>
      </c>
      <c s="9" r="C4720">
        <v>65402.0</v>
      </c>
      <c t="s" s="21" r="D4720">
        <v>30771</v>
      </c>
      <c t="s" s="10" r="E4720">
        <v>30772</v>
      </c>
      <c t="s" s="10" r="F4720">
        <v>30773</v>
      </c>
      <c s="23" r="G4720">
        <v>11.4</v>
      </c>
      <c s="14" r="H4720">
        <v>10.8</v>
      </c>
      <c t="str" s="10" r="I4720">
        <f>H4720-G4720</f>
        <v>-0,6</v>
      </c>
      <c t="s" s="10" r="J4720">
        <v>30774</v>
      </c>
      <c t="s" s="10" r="K4720">
        <v>30775</v>
      </c>
      <c s="14" r="L4720">
        <v>190.0</v>
      </c>
      <c s="14" r="M4720">
        <v>76.0</v>
      </c>
      <c s="14" r="N4720">
        <v>40.0</v>
      </c>
      <c s="14" r="O4720">
        <v>105.0</v>
      </c>
      <c s="14" r="P4720">
        <v>21.0</v>
      </c>
      <c t="str" s="13" r="Q4720">
        <f>P4720/O4720</f>
        <v>20,00%</v>
      </c>
      <c s="14" r="R4720">
        <v>203.0</v>
      </c>
      <c s="14" r="S4720">
        <v>20.0</v>
      </c>
      <c s="14" r="T4720">
        <v>9.85</v>
      </c>
      <c s="14" r="U4720">
        <v>176.0</v>
      </c>
      <c s="14" r="V4720">
        <v>31.0</v>
      </c>
      <c s="14" r="W4720">
        <v>17.61</v>
      </c>
      <c s="14" r="X4720">
        <v>189.0</v>
      </c>
      <c s="14" r="Y4720">
        <v>84.0</v>
      </c>
      <c t="str" s="15" r="Z4720">
        <f>Y4720/X4720</f>
        <v>44,44%</v>
      </c>
      <c s="14" r="AA4720">
        <v>94.0</v>
      </c>
      <c s="14" r="AB4720">
        <v>1.0</v>
      </c>
      <c s="13" r="AC4720">
        <v>0.0106382978723404</v>
      </c>
      <c s="14" r="AD4720">
        <v>179.0</v>
      </c>
      <c s="14" r="AE4720">
        <v>75.0</v>
      </c>
      <c s="13" r="AF4720">
        <v>0.418994413407821</v>
      </c>
      <c s="14" r="AG4720">
        <v>99.0</v>
      </c>
      <c s="14" r="AH4720">
        <v>4.0</v>
      </c>
      <c s="13" r="AI4720">
        <v>0.0404040404040404</v>
      </c>
      <c t="str" s="16" r="AJ4720">
        <f>P4720-AB4720</f>
        <v>20</v>
      </c>
      <c t="str" s="15" r="AK4720">
        <f>(P4720-AB4720)/AB4720</f>
        <v>2000,00%</v>
      </c>
      <c t="str" s="16" r="AL4720">
        <f>P4720-V4720</f>
        <v>-10</v>
      </c>
      <c t="str" s="13" r="AM4720">
        <f>(P4720-V4720)/V4720</f>
        <v>-32,26%</v>
      </c>
      <c s="13" r="AN4720"/>
    </row>
    <row r="4721">
      <c t="s" s="1" r="A4721">
        <v>30776</v>
      </c>
      <c t="s" s="20" r="B4721">
        <v>30777</v>
      </c>
      <c s="9" r="C4721">
        <v>65403.0</v>
      </c>
      <c t="s" s="21" r="D4721">
        <v>30778</v>
      </c>
      <c t="s" s="10" r="E4721">
        <v>30779</v>
      </c>
      <c t="s" s="10" r="F4721">
        <v>30780</v>
      </c>
      <c s="23" r="G4721">
        <v>11.4</v>
      </c>
      <c s="14" r="H4721">
        <v>10.8</v>
      </c>
      <c t="str" s="10" r="I4721">
        <f>H4721-G4721</f>
        <v>-0,6</v>
      </c>
      <c t="s" s="10" r="J4721">
        <v>30781</v>
      </c>
      <c t="s" s="10" r="K4721">
        <v>30782</v>
      </c>
      <c s="14" r="L4721">
        <v>715.0</v>
      </c>
      <c s="14" r="M4721">
        <v>369.0</v>
      </c>
      <c s="14" r="N4721">
        <v>51.61</v>
      </c>
      <c s="14" r="O4721">
        <v>326.0</v>
      </c>
      <c s="14" r="P4721">
        <v>119.0</v>
      </c>
      <c t="str" s="13" r="Q4721">
        <f>P4721/O4721</f>
        <v>36,50%</v>
      </c>
      <c s="14" r="R4721">
        <v>735.0</v>
      </c>
      <c s="14" r="S4721">
        <v>124.0</v>
      </c>
      <c s="14" r="T4721">
        <v>16.87</v>
      </c>
      <c s="14" r="U4721">
        <v>596.0</v>
      </c>
      <c s="14" r="V4721">
        <v>167.0</v>
      </c>
      <c s="14" r="W4721">
        <v>28.02</v>
      </c>
      <c s="14" r="X4721">
        <v>717.0</v>
      </c>
      <c s="14" r="Y4721">
        <v>426.0</v>
      </c>
      <c t="str" s="15" r="Z4721">
        <f>Y4721/X4721</f>
        <v>59,41%</v>
      </c>
      <c s="14" r="AA4721">
        <v>280.0</v>
      </c>
      <c s="14" r="AB4721">
        <v>26.0</v>
      </c>
      <c s="13" r="AC4721">
        <v>0.0928571428571429</v>
      </c>
      <c s="14" r="AD4721">
        <v>683.0</v>
      </c>
      <c s="14" r="AE4721">
        <v>417.0</v>
      </c>
      <c s="13" r="AF4721">
        <v>0.610541727672035</v>
      </c>
      <c s="14" r="AG4721">
        <v>252.0</v>
      </c>
      <c s="14" r="AH4721">
        <v>28.0</v>
      </c>
      <c s="13" r="AI4721">
        <v>0.111111111111111</v>
      </c>
      <c t="str" s="16" r="AJ4721">
        <f>P4721-AB4721</f>
        <v>93</v>
      </c>
      <c t="str" s="15" r="AK4721">
        <f>(P4721-AB4721)/AB4721</f>
        <v>357,69%</v>
      </c>
      <c t="str" s="16" r="AL4721">
        <f>P4721-V4721</f>
        <v>-48</v>
      </c>
      <c t="str" s="13" r="AM4721">
        <f>(P4721-V4721)/V4721</f>
        <v>-28,74%</v>
      </c>
      <c s="13" r="AN4721"/>
    </row>
    <row r="4722">
      <c t="s" s="1" r="A4722">
        <v>30783</v>
      </c>
      <c t="s" s="20" r="B4722">
        <v>30784</v>
      </c>
      <c s="9" r="C4722">
        <v>65404.0</v>
      </c>
      <c t="s" s="21" r="D4722">
        <v>30785</v>
      </c>
      <c t="s" s="10" r="E4722">
        <v>30786</v>
      </c>
      <c t="s" s="10" r="F4722">
        <v>30787</v>
      </c>
      <c s="12" r="G4722">
        <v>11.4</v>
      </c>
      <c s="14" r="H4722">
        <v>10.8</v>
      </c>
      <c t="str" s="10" r="I4722">
        <f>H4722-G4722</f>
        <v>-0,6</v>
      </c>
      <c t="s" s="10" r="J4722">
        <v>30788</v>
      </c>
      <c t="s" s="10" r="K4722">
        <v>30789</v>
      </c>
      <c s="14" r="L4722">
        <v>1095.0</v>
      </c>
      <c s="14" r="M4722">
        <v>580.0</v>
      </c>
      <c s="14" r="N4722">
        <v>52.97</v>
      </c>
      <c s="14" r="O4722">
        <v>483.0</v>
      </c>
      <c s="14" r="P4722">
        <v>112.0</v>
      </c>
      <c t="str" s="13" r="Q4722">
        <f>P4722/O4722</f>
        <v>23,19%</v>
      </c>
      <c s="14" r="R4722">
        <v>1080.0</v>
      </c>
      <c s="14" r="S4722">
        <v>206.0</v>
      </c>
      <c s="14" r="T4722">
        <v>19.07</v>
      </c>
      <c s="14" r="U4722">
        <v>852.0</v>
      </c>
      <c s="14" r="V4722">
        <v>154.0</v>
      </c>
      <c s="14" r="W4722">
        <v>18.08</v>
      </c>
      <c s="14" r="X4722">
        <v>1046.0</v>
      </c>
      <c s="14" r="Y4722">
        <v>611.0</v>
      </c>
      <c t="str" s="15" r="Z4722">
        <f>Y4722/X4722</f>
        <v>58,41%</v>
      </c>
      <c s="14" r="AA4722">
        <v>404.0</v>
      </c>
      <c s="14" r="AB4722">
        <v>24.0</v>
      </c>
      <c s="13" r="AC4722">
        <v>0.0594059405940594</v>
      </c>
      <c s="14" r="AD4722">
        <v>1033.0</v>
      </c>
      <c s="14" r="AE4722">
        <v>599.0</v>
      </c>
      <c s="13" r="AF4722">
        <v>0.579864472410455</v>
      </c>
      <c s="14" r="AG4722">
        <v>406.0</v>
      </c>
      <c s="14" r="AH4722">
        <v>26.0</v>
      </c>
      <c s="13" r="AI4722">
        <v>0.0640394088669951</v>
      </c>
      <c t="str" s="16" r="AJ4722">
        <f>P4722-AB4722</f>
        <v>88</v>
      </c>
      <c t="str" s="15" r="AK4722">
        <f>(P4722-AB4722)/AB4722</f>
        <v>366,67%</v>
      </c>
      <c t="str" s="16" r="AL4722">
        <f>P4722-V4722</f>
        <v>-42</v>
      </c>
      <c t="str" s="13" r="AM4722">
        <f>(P4722-V4722)/V4722</f>
        <v>-27,27%</v>
      </c>
      <c s="13" r="AN4722"/>
    </row>
    <row r="4723">
      <c t="s" s="1" r="A4723">
        <v>30790</v>
      </c>
      <c t="s" s="20" r="B4723">
        <v>30791</v>
      </c>
      <c s="9" r="C4723">
        <v>65405.0</v>
      </c>
      <c t="s" s="21" r="D4723">
        <v>30792</v>
      </c>
      <c t="s" s="10" r="E4723">
        <v>30793</v>
      </c>
      <c t="s" s="10" r="F4723">
        <v>30794</v>
      </c>
      <c s="11" r="G4723">
        <v>8.7</v>
      </c>
      <c s="12" r="H4723">
        <v>10.1</v>
      </c>
      <c t="str" s="10" r="I4723">
        <f>H4723-G4723</f>
        <v>1,4</v>
      </c>
      <c t="s" s="10" r="J4723">
        <v>30795</v>
      </c>
      <c t="s" s="10" r="K4723">
        <v>30796</v>
      </c>
      <c s="14" r="L4723">
        <v>3804.0</v>
      </c>
      <c s="14" r="M4723">
        <v>2083.0</v>
      </c>
      <c s="14" r="N4723">
        <v>54.76</v>
      </c>
      <c s="14" r="O4723">
        <v>1657.0</v>
      </c>
      <c s="14" r="P4723">
        <v>442.0</v>
      </c>
      <c t="str" s="13" r="Q4723">
        <f>P4723/O4723</f>
        <v>26,67%</v>
      </c>
      <c s="14" r="R4723">
        <v>3751.0</v>
      </c>
      <c s="14" r="S4723">
        <v>438.0</v>
      </c>
      <c s="14" r="T4723">
        <v>11.68</v>
      </c>
      <c s="14" r="U4723">
        <v>3248.0</v>
      </c>
      <c s="14" r="V4723">
        <v>579.0</v>
      </c>
      <c s="14" r="W4723">
        <v>17.83</v>
      </c>
      <c s="14" r="X4723">
        <v>3568.0</v>
      </c>
      <c s="14" r="Y4723">
        <v>2041.0</v>
      </c>
      <c t="str" s="15" r="Z4723">
        <f>Y4723/X4723</f>
        <v>57,20%</v>
      </c>
      <c s="14" r="AA4723">
        <v>1470.0</v>
      </c>
      <c s="14" r="AB4723">
        <v>93.0</v>
      </c>
      <c s="13" r="AC4723">
        <v>0.063265306122449</v>
      </c>
      <c s="14" r="AD4723">
        <v>3310.0</v>
      </c>
      <c s="14" r="AE4723">
        <v>1904.0</v>
      </c>
      <c s="13" r="AF4723">
        <v>0.575226586102719</v>
      </c>
      <c s="14" r="AG4723">
        <v>1346.0</v>
      </c>
      <c s="14" r="AH4723">
        <v>119.0</v>
      </c>
      <c s="13" r="AI4723">
        <v>0.0884101040118871</v>
      </c>
      <c t="str" s="16" r="AJ4723">
        <f>P4723-AB4723</f>
        <v>349</v>
      </c>
      <c t="str" s="15" r="AK4723">
        <f>(P4723-AB4723)/AB4723</f>
        <v>375,27%</v>
      </c>
      <c t="str" s="16" r="AL4723">
        <f>P4723-V4723</f>
        <v>-137</v>
      </c>
      <c t="str" s="13" r="AM4723">
        <f>(P4723-V4723)/V4723</f>
        <v>-23,66%</v>
      </c>
      <c s="13" r="AN4723"/>
    </row>
    <row r="4724">
      <c t="s" s="1" r="A4724">
        <v>30797</v>
      </c>
      <c t="s" s="20" r="B4724">
        <v>30798</v>
      </c>
      <c s="9" r="C4724">
        <v>65406.0</v>
      </c>
      <c t="s" s="21" r="D4724">
        <v>30799</v>
      </c>
      <c t="s" s="10" r="E4724">
        <v>30800</v>
      </c>
      <c t="s" s="10" r="F4724">
        <v>30801</v>
      </c>
      <c s="11" r="G4724">
        <v>8.7</v>
      </c>
      <c s="12" r="H4724">
        <v>10.1</v>
      </c>
      <c t="str" s="10" r="I4724">
        <f>H4724-G4724</f>
        <v>1,4</v>
      </c>
      <c t="s" s="10" r="J4724">
        <v>30802</v>
      </c>
      <c t="s" s="10" r="K4724">
        <v>30803</v>
      </c>
      <c s="14" r="L4724">
        <v>766.0</v>
      </c>
      <c s="14" r="M4724">
        <v>346.0</v>
      </c>
      <c s="14" r="N4724">
        <v>45.17</v>
      </c>
      <c s="14" r="O4724">
        <v>385.0</v>
      </c>
      <c s="14" r="P4724">
        <v>96.0</v>
      </c>
      <c t="str" s="13" r="Q4724">
        <f>P4724/O4724</f>
        <v>24,94%</v>
      </c>
      <c s="14" r="R4724">
        <v>730.0</v>
      </c>
      <c s="14" r="S4724">
        <v>77.0</v>
      </c>
      <c s="14" r="T4724">
        <v>10.55</v>
      </c>
      <c s="14" r="U4724">
        <v>646.0</v>
      </c>
      <c s="14" r="V4724">
        <v>108.0</v>
      </c>
      <c s="14" r="W4724">
        <v>16.72</v>
      </c>
      <c s="14" r="X4724">
        <v>653.0</v>
      </c>
      <c s="14" r="Y4724">
        <v>274.0</v>
      </c>
      <c t="str" s="15" r="Z4724">
        <f>Y4724/X4724</f>
        <v>41,96%</v>
      </c>
      <c s="14" r="AA4724">
        <v>369.0</v>
      </c>
      <c s="14" r="AB4724">
        <v>11.0</v>
      </c>
      <c s="13" r="AC4724">
        <v>0.029810298102981</v>
      </c>
      <c s="14" r="AD4724">
        <v>580.0</v>
      </c>
      <c s="14" r="AE4724">
        <v>275.0</v>
      </c>
      <c s="13" r="AF4724">
        <v>0.474137931034483</v>
      </c>
      <c s="14" r="AG4724">
        <v>292.0</v>
      </c>
      <c s="14" r="AH4724">
        <v>17.0</v>
      </c>
      <c s="13" r="AI4724">
        <v>0.0582191780821918</v>
      </c>
      <c t="str" s="16" r="AJ4724">
        <f>P4724-AB4724</f>
        <v>85</v>
      </c>
      <c t="str" s="15" r="AK4724">
        <f>(P4724-AB4724)/AB4724</f>
        <v>772,73%</v>
      </c>
      <c t="str" s="16" r="AL4724">
        <f>P4724-V4724</f>
        <v>-12</v>
      </c>
      <c t="str" s="13" r="AM4724">
        <f>(P4724-V4724)/V4724</f>
        <v>-11,11%</v>
      </c>
      <c s="13" r="AN4724"/>
    </row>
    <row r="4725">
      <c t="s" s="1" r="A4725">
        <v>30804</v>
      </c>
      <c t="s" s="20" r="B4725">
        <v>30805</v>
      </c>
      <c s="9" r="C4725">
        <v>65407.0</v>
      </c>
      <c t="s" s="21" r="D4725">
        <v>30806</v>
      </c>
      <c t="s" s="10" r="E4725">
        <v>30807</v>
      </c>
      <c t="s" s="10" r="F4725">
        <v>30808</v>
      </c>
      <c s="11" r="G4725">
        <v>8.7</v>
      </c>
      <c s="12" r="H4725">
        <v>10.1</v>
      </c>
      <c t="str" s="10" r="I4725">
        <f>H4725-G4725</f>
        <v>1,4</v>
      </c>
      <c t="s" s="10" r="J4725">
        <v>30809</v>
      </c>
      <c t="s" s="10" r="K4725">
        <v>30810</v>
      </c>
      <c s="14" r="L4725">
        <v>503.0</v>
      </c>
      <c s="14" r="M4725">
        <v>275.0</v>
      </c>
      <c s="14" r="N4725">
        <v>54.67</v>
      </c>
      <c s="14" r="O4725">
        <v>216.0</v>
      </c>
      <c s="14" r="P4725">
        <v>79.0</v>
      </c>
      <c t="str" s="13" r="Q4725">
        <f>P4725/O4725</f>
        <v>36,57%</v>
      </c>
      <c s="14" r="R4725">
        <v>488.0</v>
      </c>
      <c s="14" r="S4725">
        <v>102.0</v>
      </c>
      <c s="14" r="T4725">
        <v>20.9</v>
      </c>
      <c s="14" r="U4725">
        <v>378.0</v>
      </c>
      <c s="14" r="V4725">
        <v>109.0</v>
      </c>
      <c s="14" r="W4725">
        <v>28.84</v>
      </c>
      <c s="14" r="X4725">
        <v>455.0</v>
      </c>
      <c s="14" r="Y4725">
        <v>268.0</v>
      </c>
      <c t="str" s="15" r="Z4725">
        <f>Y4725/X4725</f>
        <v>58,90%</v>
      </c>
      <c s="14" r="AA4725">
        <v>180.0</v>
      </c>
      <c s="14" r="AB4725">
        <v>21.0</v>
      </c>
      <c s="13" r="AC4725">
        <v>0.116666666666667</v>
      </c>
      <c s="14" r="AD4725">
        <v>387.0</v>
      </c>
      <c s="14" r="AE4725">
        <v>242.0</v>
      </c>
      <c s="13" r="AF4725">
        <v>0.625322997416021</v>
      </c>
      <c s="14" r="AG4725">
        <v>126.0</v>
      </c>
      <c s="14" r="AH4725">
        <v>14.0</v>
      </c>
      <c s="13" r="AI4725">
        <v>0.111111111111111</v>
      </c>
      <c t="str" s="16" r="AJ4725">
        <f>P4725-AB4725</f>
        <v>58</v>
      </c>
      <c t="str" s="15" r="AK4725">
        <f>(P4725-AB4725)/AB4725</f>
        <v>276,19%</v>
      </c>
      <c t="str" s="16" r="AL4725">
        <f>P4725-V4725</f>
        <v>-30</v>
      </c>
      <c t="str" s="13" r="AM4725">
        <f>(P4725-V4725)/V4725</f>
        <v>-27,52%</v>
      </c>
      <c s="13" r="AN4725"/>
    </row>
    <row r="4726">
      <c t="s" s="1" r="A4726">
        <v>30811</v>
      </c>
      <c t="s" s="20" r="B4726">
        <v>30812</v>
      </c>
      <c s="9" r="C4726">
        <v>65408.0</v>
      </c>
      <c t="s" s="21" r="D4726">
        <v>30813</v>
      </c>
      <c t="s" s="10" r="E4726">
        <v>30814</v>
      </c>
      <c t="s" s="10" r="F4726">
        <v>30815</v>
      </c>
      <c s="11" r="G4726">
        <v>8.7</v>
      </c>
      <c s="12" r="H4726">
        <v>10.1</v>
      </c>
      <c t="str" s="10" r="I4726">
        <f>H4726-G4726</f>
        <v>1,4</v>
      </c>
      <c t="s" s="10" r="J4726">
        <v>30816</v>
      </c>
      <c t="s" s="10" r="K4726">
        <v>30817</v>
      </c>
      <c s="14" r="L4726">
        <v>118.0</v>
      </c>
      <c s="14" r="M4726">
        <v>46.0</v>
      </c>
      <c s="14" r="N4726">
        <v>38.98</v>
      </c>
      <c s="14" r="O4726">
        <v>60.0</v>
      </c>
      <c s="14" r="P4726">
        <v>29.0</v>
      </c>
      <c t="str" s="13" r="Q4726">
        <f>P4726/O4726</f>
        <v>48,33%</v>
      </c>
      <c s="14" r="R4726">
        <v>115.0</v>
      </c>
      <c s="14" r="S4726">
        <v>20.0</v>
      </c>
      <c s="14" r="T4726">
        <v>17.39</v>
      </c>
      <c s="14" r="U4726">
        <v>92.0</v>
      </c>
      <c s="14" r="V4726">
        <v>25.0</v>
      </c>
      <c s="14" r="W4726">
        <v>27.17</v>
      </c>
      <c s="14" r="X4726">
        <v>123.0</v>
      </c>
      <c s="14" r="Y4726">
        <v>70.0</v>
      </c>
      <c t="str" s="15" r="Z4726">
        <f>Y4726/X4726</f>
        <v>56,91%</v>
      </c>
      <c s="14" r="AA4726">
        <v>43.0</v>
      </c>
      <c s="14" r="AB4726">
        <v>10.0</v>
      </c>
      <c s="13" r="AC4726">
        <v>0.232558139534884</v>
      </c>
      <c s="14" r="AD4726">
        <v>116.0</v>
      </c>
      <c s="14" r="AE4726">
        <v>63.0</v>
      </c>
      <c s="13" r="AF4726">
        <v>0.543103448275862</v>
      </c>
      <c s="14" r="AG4726">
        <v>48.0</v>
      </c>
      <c s="14" r="AH4726">
        <v>3.0</v>
      </c>
      <c s="13" r="AI4726">
        <v>0.0625</v>
      </c>
      <c t="str" s="16" r="AJ4726">
        <f>P4726-AB4726</f>
        <v>19</v>
      </c>
      <c t="str" s="15" r="AK4726">
        <f>(P4726-AB4726)/AB4726</f>
        <v>190,00%</v>
      </c>
      <c t="str" s="16" r="AL4726">
        <f>P4726-V4726</f>
        <v>4</v>
      </c>
      <c t="str" s="13" r="AM4726">
        <f>(P4726-V4726)/V4726</f>
        <v>16,00%</v>
      </c>
      <c s="13" r="AN4726"/>
    </row>
    <row r="4727">
      <c t="s" s="1" r="A4727">
        <v>30818</v>
      </c>
      <c t="s" s="20" r="B4727">
        <v>30819</v>
      </c>
      <c s="9" r="C4727">
        <v>65409.0</v>
      </c>
      <c t="s" s="21" r="D4727">
        <v>30820</v>
      </c>
      <c t="s" s="10" r="E4727">
        <v>30821</v>
      </c>
      <c t="s" s="10" r="F4727">
        <v>30822</v>
      </c>
      <c s="11" r="G4727">
        <v>8.7</v>
      </c>
      <c s="12" r="H4727">
        <v>10.1</v>
      </c>
      <c t="str" s="10" r="I4727">
        <f>H4727-G4727</f>
        <v>1,4</v>
      </c>
      <c t="s" s="10" r="J4727">
        <v>30823</v>
      </c>
      <c t="s" s="10" r="K4727">
        <v>30824</v>
      </c>
      <c s="14" r="L4727">
        <v>1402.0</v>
      </c>
      <c s="14" r="M4727">
        <v>732.0</v>
      </c>
      <c s="14" r="N4727">
        <v>52.21</v>
      </c>
      <c s="14" r="O4727">
        <v>648.0</v>
      </c>
      <c s="14" r="P4727">
        <v>156.0</v>
      </c>
      <c t="str" s="13" r="Q4727">
        <f>P4727/O4727</f>
        <v>24,07%</v>
      </c>
      <c s="14" r="R4727">
        <v>1385.0</v>
      </c>
      <c s="14" r="S4727">
        <v>145.0</v>
      </c>
      <c s="14" r="T4727">
        <v>10.47</v>
      </c>
      <c s="14" r="U4727">
        <v>1220.0</v>
      </c>
      <c s="14" r="V4727">
        <v>244.0</v>
      </c>
      <c s="14" r="W4727">
        <v>20.0</v>
      </c>
      <c s="14" r="X4727">
        <v>1355.0</v>
      </c>
      <c s="14" r="Y4727">
        <v>702.0</v>
      </c>
      <c t="str" s="15" r="Z4727">
        <f>Y4727/X4727</f>
        <v>51,81%</v>
      </c>
      <c s="14" r="AA4727">
        <v>628.0</v>
      </c>
      <c s="14" r="AB4727">
        <v>40.0</v>
      </c>
      <c s="13" r="AC4727">
        <v>0.0636942675159236</v>
      </c>
      <c s="14" r="AD4727">
        <v>1232.0</v>
      </c>
      <c s="14" r="AE4727">
        <v>653.0</v>
      </c>
      <c s="13" r="AF4727">
        <v>0.530032467532468</v>
      </c>
      <c s="14" r="AG4727">
        <v>564.0</v>
      </c>
      <c s="14" r="AH4727">
        <v>71.0</v>
      </c>
      <c s="13" r="AI4727">
        <v>0.125886524822695</v>
      </c>
      <c t="str" s="16" r="AJ4727">
        <f>P4727-AB4727</f>
        <v>116</v>
      </c>
      <c t="str" s="15" r="AK4727">
        <f>(P4727-AB4727)/AB4727</f>
        <v>290,00%</v>
      </c>
      <c t="str" s="16" r="AL4727">
        <f>P4727-V4727</f>
        <v>-88</v>
      </c>
      <c t="str" s="13" r="AM4727">
        <f>(P4727-V4727)/V4727</f>
        <v>-36,07%</v>
      </c>
      <c s="13" r="AN4727"/>
    </row>
    <row r="4728">
      <c t="s" s="1" r="A4728">
        <v>30825</v>
      </c>
      <c t="s" s="20" r="B4728">
        <v>30826</v>
      </c>
      <c s="9" r="C4728">
        <v>65410.0</v>
      </c>
      <c t="s" s="21" r="D4728">
        <v>30827</v>
      </c>
      <c t="s" s="10" r="E4728">
        <v>30828</v>
      </c>
      <c t="s" s="10" r="F4728">
        <v>30829</v>
      </c>
      <c s="11" r="G4728">
        <v>8.7</v>
      </c>
      <c s="12" r="H4728">
        <v>10.1</v>
      </c>
      <c t="str" s="10" r="I4728">
        <f>H4728-G4728</f>
        <v>1,4</v>
      </c>
      <c t="s" s="10" r="J4728">
        <v>30830</v>
      </c>
      <c t="s" s="10" r="K4728">
        <v>30831</v>
      </c>
      <c s="14" r="L4728">
        <v>1594.0</v>
      </c>
      <c s="14" r="M4728">
        <v>799.0</v>
      </c>
      <c s="14" r="N4728">
        <v>50.13</v>
      </c>
      <c s="14" r="O4728">
        <v>767.0</v>
      </c>
      <c s="14" r="P4728">
        <v>252.0</v>
      </c>
      <c t="str" s="13" r="Q4728">
        <f>P4728/O4728</f>
        <v>32,86%</v>
      </c>
      <c s="14" r="R4728">
        <v>1545.0</v>
      </c>
      <c s="14" r="S4728">
        <v>175.0</v>
      </c>
      <c s="14" r="T4728">
        <v>11.33</v>
      </c>
      <c s="14" r="U4728">
        <v>1353.0</v>
      </c>
      <c s="14" r="V4728">
        <v>330.0</v>
      </c>
      <c s="14" r="W4728">
        <v>24.39</v>
      </c>
      <c s="14" r="X4728">
        <v>1325.0</v>
      </c>
      <c s="14" r="Y4728">
        <v>728.0</v>
      </c>
      <c t="str" s="15" r="Z4728">
        <f>Y4728/X4728</f>
        <v>54,94%</v>
      </c>
      <c s="14" r="AA4728">
        <v>572.0</v>
      </c>
      <c s="14" r="AB4728">
        <v>55.0</v>
      </c>
      <c s="13" r="AC4728">
        <v>0.0961538461538462</v>
      </c>
      <c s="14" r="AD4728">
        <v>1090.0</v>
      </c>
      <c s="14" r="AE4728">
        <v>610.0</v>
      </c>
      <c s="13" r="AF4728">
        <v>0.559633027522936</v>
      </c>
      <c s="14" r="AG4728">
        <v>459.0</v>
      </c>
      <c s="14" r="AH4728">
        <v>69.0</v>
      </c>
      <c s="13" r="AI4728">
        <v>0.150326797385621</v>
      </c>
      <c t="str" s="16" r="AJ4728">
        <f>P4728-AB4728</f>
        <v>197</v>
      </c>
      <c t="str" s="15" r="AK4728">
        <f>(P4728-AB4728)/AB4728</f>
        <v>358,18%</v>
      </c>
      <c t="str" s="16" r="AL4728">
        <f>P4728-V4728</f>
        <v>-78</v>
      </c>
      <c t="str" s="13" r="AM4728">
        <f>(P4728-V4728)/V4728</f>
        <v>-23,64%</v>
      </c>
      <c s="13" r="AN4728"/>
    </row>
    <row r="4729">
      <c t="s" s="1" r="A4729">
        <v>30832</v>
      </c>
      <c t="s" s="20" r="B4729">
        <v>30833</v>
      </c>
      <c s="9" r="C4729">
        <v>65411.0</v>
      </c>
      <c t="s" s="21" r="D4729">
        <v>30834</v>
      </c>
      <c t="s" s="10" r="E4729">
        <v>30835</v>
      </c>
      <c t="s" s="10" r="F4729">
        <v>30836</v>
      </c>
      <c s="11" r="G4729">
        <v>8.7</v>
      </c>
      <c s="12" r="H4729">
        <v>10.1</v>
      </c>
      <c t="str" s="10" r="I4729">
        <f>H4729-G4729</f>
        <v>1,4</v>
      </c>
      <c t="s" s="10" r="J4729">
        <v>30837</v>
      </c>
      <c t="s" s="10" r="K4729">
        <v>30838</v>
      </c>
      <c s="14" r="L4729">
        <v>2361.0</v>
      </c>
      <c s="14" r="M4729">
        <v>1118.0</v>
      </c>
      <c s="14" r="N4729">
        <v>47.35</v>
      </c>
      <c s="14" r="O4729">
        <v>1211.0</v>
      </c>
      <c s="14" r="P4729">
        <v>217.0</v>
      </c>
      <c t="str" s="13" r="Q4729">
        <f>P4729/O4729</f>
        <v>17,92%</v>
      </c>
      <c s="14" r="R4729">
        <v>2308.0</v>
      </c>
      <c s="14" r="S4729">
        <v>314.0</v>
      </c>
      <c s="14" r="T4729">
        <v>13.6</v>
      </c>
      <c s="14" r="U4729">
        <v>1958.0</v>
      </c>
      <c s="14" r="V4729">
        <v>220.0</v>
      </c>
      <c s="14" r="W4729">
        <v>11.24</v>
      </c>
      <c s="14" r="X4729">
        <v>2117.0</v>
      </c>
      <c s="14" r="Y4729">
        <v>985.0</v>
      </c>
      <c t="str" s="15" r="Z4729">
        <f>Y4729/X4729</f>
        <v>46,53%</v>
      </c>
      <c s="14" r="AA4729">
        <v>1089.0</v>
      </c>
      <c s="14" r="AB4729">
        <v>40.0</v>
      </c>
      <c s="13" r="AC4729">
        <v>0.0367309458218549</v>
      </c>
      <c s="14" r="AD4729">
        <v>1898.0</v>
      </c>
      <c s="14" r="AE4729">
        <v>885.0</v>
      </c>
      <c s="13" r="AF4729">
        <v>0.466280295047418</v>
      </c>
      <c s="14" r="AG4729">
        <v>982.0</v>
      </c>
      <c s="14" r="AH4729">
        <v>56.0</v>
      </c>
      <c s="13" r="AI4729">
        <v>0.0570264765784114</v>
      </c>
      <c t="str" s="16" r="AJ4729">
        <f>P4729-AB4729</f>
        <v>177</v>
      </c>
      <c t="str" s="15" r="AK4729">
        <f>(P4729-AB4729)/AB4729</f>
        <v>442,50%</v>
      </c>
      <c t="str" s="16" r="AL4729">
        <f>P4729-V4729</f>
        <v>-3</v>
      </c>
      <c t="str" s="13" r="AM4729">
        <f>(P4729-V4729)/V4729</f>
        <v>-1,36%</v>
      </c>
      <c s="13" r="AN4729"/>
    </row>
    <row r="4730">
      <c t="s" s="1" r="A4730">
        <v>30839</v>
      </c>
      <c t="s" s="20" r="B4730">
        <v>30840</v>
      </c>
      <c s="9" r="C4730">
        <v>65412.0</v>
      </c>
      <c t="s" s="21" r="D4730">
        <v>30841</v>
      </c>
      <c t="s" s="10" r="E4730">
        <v>30842</v>
      </c>
      <c t="s" s="10" r="F4730">
        <v>30843</v>
      </c>
      <c s="23" r="G4730">
        <v>11.4</v>
      </c>
      <c s="14" r="H4730">
        <v>10.8</v>
      </c>
      <c t="str" s="10" r="I4730">
        <f>H4730-G4730</f>
        <v>-0,6</v>
      </c>
      <c t="s" s="10" r="J4730">
        <v>30844</v>
      </c>
      <c t="s" s="10" r="K4730">
        <v>30845</v>
      </c>
      <c s="14" r="L4730">
        <v>276.0</v>
      </c>
      <c s="14" r="M4730">
        <v>142.0</v>
      </c>
      <c s="14" r="N4730">
        <v>51.45</v>
      </c>
      <c s="14" r="O4730">
        <v>130.0</v>
      </c>
      <c s="14" r="P4730">
        <v>35.0</v>
      </c>
      <c t="str" s="13" r="Q4730">
        <f>P4730/O4730</f>
        <v>26,92%</v>
      </c>
      <c s="14" r="R4730">
        <v>287.0</v>
      </c>
      <c s="14" r="S4730">
        <v>45.0</v>
      </c>
      <c s="14" r="T4730">
        <v>15.68</v>
      </c>
      <c s="14" r="U4730">
        <v>238.0</v>
      </c>
      <c s="14" r="V4730">
        <v>38.0</v>
      </c>
      <c s="14" r="W4730">
        <v>15.97</v>
      </c>
      <c s="14" r="X4730">
        <v>260.0</v>
      </c>
      <c s="14" r="Y4730">
        <v>137.0</v>
      </c>
      <c t="str" s="15" r="Z4730">
        <f>Y4730/X4730</f>
        <v>52,69%</v>
      </c>
      <c s="14" r="AA4730">
        <v>116.0</v>
      </c>
      <c s="14" r="AB4730">
        <v>8.0</v>
      </c>
      <c s="13" r="AC4730">
        <v>0.0689655172413793</v>
      </c>
      <c s="14" r="AD4730">
        <v>235.0</v>
      </c>
      <c s="14" r="AE4730">
        <v>126.0</v>
      </c>
      <c s="13" r="AF4730">
        <v>0.536170212765957</v>
      </c>
      <c s="14" r="AG4730">
        <v>103.0</v>
      </c>
      <c s="14" r="AH4730">
        <v>6.0</v>
      </c>
      <c s="13" r="AI4730">
        <v>0.058252427184466</v>
      </c>
      <c t="str" s="16" r="AJ4730">
        <f>P4730-AB4730</f>
        <v>27</v>
      </c>
      <c t="str" s="15" r="AK4730">
        <f>(P4730-AB4730)/AB4730</f>
        <v>337,50%</v>
      </c>
      <c t="str" s="16" r="AL4730">
        <f>P4730-V4730</f>
        <v>-3</v>
      </c>
      <c t="str" s="13" r="AM4730">
        <f>(P4730-V4730)/V4730</f>
        <v>-7,89%</v>
      </c>
      <c s="13" r="AN4730"/>
    </row>
    <row r="4731">
      <c t="s" s="1" r="A4731">
        <v>30846</v>
      </c>
      <c t="s" s="20" r="B4731">
        <v>30847</v>
      </c>
      <c s="9" r="C4731">
        <v>65413.0</v>
      </c>
      <c t="s" s="21" r="D4731">
        <v>30848</v>
      </c>
      <c t="s" s="10" r="E4731">
        <v>30849</v>
      </c>
      <c t="s" s="10" r="F4731">
        <v>30850</v>
      </c>
      <c s="11" r="G4731">
        <v>8.7</v>
      </c>
      <c s="12" r="H4731">
        <v>10.1</v>
      </c>
      <c t="str" s="10" r="I4731">
        <f>H4731-G4731</f>
        <v>1,4</v>
      </c>
      <c t="s" s="10" r="J4731">
        <v>30851</v>
      </c>
      <c t="s" s="10" r="K4731">
        <v>30852</v>
      </c>
      <c s="14" r="L4731">
        <v>200.0</v>
      </c>
      <c s="14" r="M4731">
        <v>65.0</v>
      </c>
      <c s="14" r="N4731">
        <v>32.5</v>
      </c>
      <c s="14" r="O4731">
        <v>128.0</v>
      </c>
      <c s="14" r="P4731">
        <v>35.0</v>
      </c>
      <c t="str" s="13" r="Q4731">
        <f>P4731/O4731</f>
        <v>27,34%</v>
      </c>
      <c s="14" r="R4731">
        <v>204.0</v>
      </c>
      <c s="14" r="S4731">
        <v>15.0</v>
      </c>
      <c s="14" r="T4731">
        <v>7.35</v>
      </c>
      <c s="14" r="U4731">
        <v>186.0</v>
      </c>
      <c s="14" r="V4731">
        <v>34.0</v>
      </c>
      <c s="14" r="W4731">
        <v>18.28</v>
      </c>
      <c s="14" r="X4731">
        <v>185.0</v>
      </c>
      <c s="14" r="Y4731">
        <v>78.0</v>
      </c>
      <c t="str" s="15" r="Z4731">
        <f>Y4731/X4731</f>
        <v>42,16%</v>
      </c>
      <c s="14" r="AA4731">
        <v>104.0</v>
      </c>
      <c s="14" r="AB4731">
        <v>4.0</v>
      </c>
      <c s="13" r="AC4731">
        <v>0.0384615384615385</v>
      </c>
      <c s="14" r="AD4731">
        <v>116.0</v>
      </c>
      <c s="14" r="AE4731">
        <v>55.0</v>
      </c>
      <c s="13" r="AF4731">
        <v>0.474137931034483</v>
      </c>
      <c s="14" r="AG4731">
        <v>55.0</v>
      </c>
      <c s="14" r="AH4731">
        <v>4.0</v>
      </c>
      <c s="13" r="AI4731">
        <v>0.0727272727272727</v>
      </c>
      <c t="str" s="16" r="AJ4731">
        <f>P4731-AB4731</f>
        <v>31</v>
      </c>
      <c t="str" s="15" r="AK4731">
        <f>(P4731-AB4731)/AB4731</f>
        <v>775,00%</v>
      </c>
      <c t="str" s="16" r="AL4731">
        <f>P4731-V4731</f>
        <v>1</v>
      </c>
      <c t="str" s="13" r="AM4731">
        <f>(P4731-V4731)/V4731</f>
        <v>2,94%</v>
      </c>
      <c s="13" r="AN4731"/>
    </row>
    <row r="4732">
      <c t="s" s="1" r="A4732">
        <v>30853</v>
      </c>
      <c t="s" s="20" r="B4732">
        <v>30854</v>
      </c>
      <c s="9" r="C4732">
        <v>65414.0</v>
      </c>
      <c t="s" s="21" r="D4732">
        <v>30855</v>
      </c>
      <c t="s" s="10" r="E4732">
        <v>30856</v>
      </c>
      <c t="s" s="10" r="F4732">
        <v>30857</v>
      </c>
      <c s="11" r="G4732">
        <v>8.7</v>
      </c>
      <c s="12" r="H4732">
        <v>10.1</v>
      </c>
      <c t="str" s="10" r="I4732">
        <f>H4732-G4732</f>
        <v>1,4</v>
      </c>
      <c t="s" s="10" r="J4732">
        <v>30858</v>
      </c>
      <c t="s" s="10" r="K4732">
        <v>30859</v>
      </c>
      <c s="14" r="L4732">
        <v>170.0</v>
      </c>
      <c s="14" r="M4732">
        <v>61.0</v>
      </c>
      <c s="14" r="N4732">
        <v>35.88</v>
      </c>
      <c s="14" r="O4732">
        <v>103.0</v>
      </c>
      <c s="14" r="P4732">
        <v>17.0</v>
      </c>
      <c t="str" s="13" r="Q4732">
        <f>P4732/O4732</f>
        <v>16,50%</v>
      </c>
      <c s="14" r="R4732">
        <v>162.0</v>
      </c>
      <c s="14" r="S4732">
        <v>22.0</v>
      </c>
      <c s="14" r="T4732">
        <v>13.58</v>
      </c>
      <c s="14" r="U4732">
        <v>138.0</v>
      </c>
      <c s="14" r="V4732">
        <v>22.0</v>
      </c>
      <c s="14" r="W4732">
        <v>15.94</v>
      </c>
      <c s="14" r="X4732">
        <v>153.0</v>
      </c>
      <c s="14" r="Y4732">
        <v>68.0</v>
      </c>
      <c t="str" s="15" r="Z4732">
        <f>Y4732/X4732</f>
        <v>44,44%</v>
      </c>
      <c s="14" r="AA4732">
        <v>84.0</v>
      </c>
      <c s="14" r="AB4732">
        <v>5.0</v>
      </c>
      <c s="13" r="AC4732">
        <v>0.0595238095238095</v>
      </c>
      <c s="14" r="AD4732">
        <v>153.0</v>
      </c>
      <c s="14" r="AE4732">
        <v>79.0</v>
      </c>
      <c s="13" r="AF4732">
        <v>0.516339869281046</v>
      </c>
      <c s="14" r="AG4732">
        <v>69.0</v>
      </c>
      <c s="14" r="AH4732">
        <v>1.0</v>
      </c>
      <c s="13" r="AI4732">
        <v>0.0144927536231884</v>
      </c>
      <c t="str" s="16" r="AJ4732">
        <f>P4732-AB4732</f>
        <v>12</v>
      </c>
      <c t="str" s="15" r="AK4732">
        <f>(P4732-AB4732)/AB4732</f>
        <v>240,00%</v>
      </c>
      <c t="str" s="16" r="AL4732">
        <f>P4732-V4732</f>
        <v>-5</v>
      </c>
      <c t="str" s="13" r="AM4732">
        <f>(P4732-V4732)/V4732</f>
        <v>-22,73%</v>
      </c>
      <c s="13" r="AN4732"/>
    </row>
    <row r="4733">
      <c t="s" s="1" r="A4733">
        <v>30860</v>
      </c>
      <c t="s" s="20" r="B4733">
        <v>30861</v>
      </c>
      <c s="9" r="C4733">
        <v>65415.0</v>
      </c>
      <c t="s" s="21" r="D4733">
        <v>30862</v>
      </c>
      <c t="s" s="10" r="E4733">
        <v>30863</v>
      </c>
      <c t="s" s="10" r="F4733">
        <v>30864</v>
      </c>
      <c s="11" r="G4733">
        <v>8.7</v>
      </c>
      <c s="12" r="H4733">
        <v>10.1</v>
      </c>
      <c t="str" s="10" r="I4733">
        <f>H4733-G4733</f>
        <v>1,4</v>
      </c>
      <c t="s" s="10" r="J4733">
        <v>30865</v>
      </c>
      <c t="s" s="10" r="K4733">
        <v>30866</v>
      </c>
      <c s="14" r="L4733">
        <v>1387.0</v>
      </c>
      <c s="14" r="M4733">
        <v>572.0</v>
      </c>
      <c s="14" r="N4733">
        <v>41.24</v>
      </c>
      <c s="14" r="O4733">
        <v>791.0</v>
      </c>
      <c s="14" r="P4733">
        <v>102.0</v>
      </c>
      <c t="str" s="13" r="Q4733">
        <f>P4733/O4733</f>
        <v>12,90%</v>
      </c>
      <c s="14" r="R4733">
        <v>1375.0</v>
      </c>
      <c s="14" r="S4733">
        <v>124.0</v>
      </c>
      <c s="14" r="T4733">
        <v>9.02</v>
      </c>
      <c s="14" r="U4733">
        <v>1231.0</v>
      </c>
      <c s="14" r="V4733">
        <v>123.0</v>
      </c>
      <c s="14" r="W4733">
        <v>9.99</v>
      </c>
      <c s="14" r="X4733">
        <v>1363.0</v>
      </c>
      <c s="14" r="Y4733">
        <v>556.0</v>
      </c>
      <c t="str" s="15" r="Z4733">
        <f>Y4733/X4733</f>
        <v>40,79%</v>
      </c>
      <c s="14" r="AA4733">
        <v>791.0</v>
      </c>
      <c s="14" r="AB4733">
        <v>23.0</v>
      </c>
      <c s="13" r="AC4733">
        <v>0.0290771175726928</v>
      </c>
      <c s="14" r="AD4733">
        <v>1207.0</v>
      </c>
      <c s="14" r="AE4733">
        <v>509.0</v>
      </c>
      <c s="13" r="AF4733">
        <v>0.421706710853355</v>
      </c>
      <c s="14" r="AG4733">
        <v>680.0</v>
      </c>
      <c s="14" r="AH4733">
        <v>37.0</v>
      </c>
      <c s="13" r="AI4733">
        <v>0.0544117647058824</v>
      </c>
      <c t="str" s="16" r="AJ4733">
        <f>P4733-AB4733</f>
        <v>79</v>
      </c>
      <c t="str" s="15" r="AK4733">
        <f>(P4733-AB4733)/AB4733</f>
        <v>343,48%</v>
      </c>
      <c t="str" s="16" r="AL4733">
        <f>P4733-V4733</f>
        <v>-21</v>
      </c>
      <c t="str" s="13" r="AM4733">
        <f>(P4733-V4733)/V4733</f>
        <v>-17,07%</v>
      </c>
      <c s="13" r="AN4733"/>
    </row>
    <row r="4734">
      <c t="s" s="1" r="A4734">
        <v>30867</v>
      </c>
      <c t="s" s="20" r="B4734">
        <v>30868</v>
      </c>
      <c s="9" r="C4734">
        <v>65416.0</v>
      </c>
      <c t="s" s="21" r="D4734">
        <v>30869</v>
      </c>
      <c t="s" s="10" r="E4734">
        <v>30870</v>
      </c>
      <c t="s" s="10" r="F4734">
        <v>30871</v>
      </c>
      <c s="11" r="G4734">
        <v>8.7</v>
      </c>
      <c s="12" r="H4734">
        <v>10.1</v>
      </c>
      <c t="str" s="10" r="I4734">
        <f>H4734-G4734</f>
        <v>1,4</v>
      </c>
      <c t="s" s="10" r="J4734">
        <v>30872</v>
      </c>
      <c t="s" s="10" r="K4734">
        <v>30873</v>
      </c>
      <c s="14" r="L4734">
        <v>81.0</v>
      </c>
      <c s="14" r="M4734">
        <v>30.0</v>
      </c>
      <c s="14" r="N4734">
        <v>37.04</v>
      </c>
      <c s="14" r="O4734">
        <v>47.0</v>
      </c>
      <c s="14" r="P4734">
        <v>15.0</v>
      </c>
      <c t="str" s="13" r="Q4734">
        <f>P4734/O4734</f>
        <v>31,91%</v>
      </c>
      <c s="14" r="R4734">
        <v>79.0</v>
      </c>
      <c s="14" r="S4734">
        <v>15.0</v>
      </c>
      <c s="14" r="T4734">
        <v>18.99</v>
      </c>
      <c s="14" r="U4734">
        <v>64.0</v>
      </c>
      <c s="14" r="V4734">
        <v>14.0</v>
      </c>
      <c s="14" r="W4734">
        <v>21.88</v>
      </c>
      <c s="14" r="X4734">
        <v>70.0</v>
      </c>
      <c s="14" r="Y4734">
        <v>34.0</v>
      </c>
      <c t="str" s="15" r="Z4734">
        <f>Y4734/X4734</f>
        <v>48,57%</v>
      </c>
      <c s="14" r="AA4734">
        <v>35.0</v>
      </c>
      <c s="14" r="AB4734">
        <v>0.0</v>
      </c>
      <c s="13" r="AC4734">
        <v>0.0</v>
      </c>
      <c s="14" r="AD4734">
        <v>62.0</v>
      </c>
      <c s="14" r="AE4734">
        <v>29.0</v>
      </c>
      <c s="13" r="AF4734">
        <v>0.467741935483871</v>
      </c>
      <c s="14" r="AG4734">
        <v>27.0</v>
      </c>
      <c s="14" r="AH4734">
        <v>3.0</v>
      </c>
      <c s="13" r="AI4734">
        <v>0.111111111111111</v>
      </c>
      <c t="str" s="16" r="AJ4734">
        <f>P4734-AB4734</f>
        <v>15</v>
      </c>
      <c t="str" s="15" r="AK4734">
        <f>(P4734-AB4734)/AB4734</f>
        <v>#DIV/0!</v>
      </c>
      <c t="str" s="16" r="AL4734">
        <f>P4734-V4734</f>
        <v>1</v>
      </c>
      <c t="str" s="13" r="AM4734">
        <f>(P4734-V4734)/V4734</f>
        <v>7,14%</v>
      </c>
      <c s="13" r="AN4734"/>
    </row>
    <row r="4735">
      <c t="s" s="1" r="A4735">
        <v>30874</v>
      </c>
      <c t="s" s="20" r="B4735">
        <v>30875</v>
      </c>
      <c s="9" r="C4735">
        <v>65417.0</v>
      </c>
      <c t="s" s="21" r="D4735">
        <v>30876</v>
      </c>
      <c t="s" s="10" r="E4735">
        <v>30877</v>
      </c>
      <c t="s" s="10" r="F4735">
        <v>30878</v>
      </c>
      <c s="11" r="G4735">
        <v>8.7</v>
      </c>
      <c s="12" r="H4735">
        <v>10.1</v>
      </c>
      <c t="str" s="10" r="I4735">
        <f>H4735-G4735</f>
        <v>1,4</v>
      </c>
      <c t="s" s="10" r="J4735">
        <v>30879</v>
      </c>
      <c t="s" s="10" r="K4735">
        <v>30880</v>
      </c>
      <c s="14" r="L4735">
        <v>755.0</v>
      </c>
      <c s="14" r="M4735">
        <v>407.0</v>
      </c>
      <c s="14" r="N4735">
        <v>53.91</v>
      </c>
      <c s="14" r="O4735">
        <v>325.0</v>
      </c>
      <c s="14" r="P4735">
        <v>98.0</v>
      </c>
      <c t="str" s="13" r="Q4735">
        <f>P4735/O4735</f>
        <v>30,15%</v>
      </c>
      <c s="14" r="R4735">
        <v>705.0</v>
      </c>
      <c s="14" r="S4735">
        <v>86.0</v>
      </c>
      <c s="14" r="T4735">
        <v>12.2</v>
      </c>
      <c s="14" r="U4735">
        <v>609.0</v>
      </c>
      <c s="14" r="V4735">
        <v>139.0</v>
      </c>
      <c s="14" r="W4735">
        <v>22.82</v>
      </c>
      <c s="14" r="X4735">
        <v>636.0</v>
      </c>
      <c s="14" r="Y4735">
        <v>355.0</v>
      </c>
      <c t="str" s="15" r="Z4735">
        <f>Y4735/X4735</f>
        <v>55,82%</v>
      </c>
      <c s="14" r="AA4735">
        <v>231.0</v>
      </c>
      <c s="14" r="AB4735">
        <v>27.0</v>
      </c>
      <c s="13" r="AC4735">
        <v>0.116883116883117</v>
      </c>
      <c s="14" r="AD4735">
        <v>549.0</v>
      </c>
      <c s="14" r="AE4735">
        <v>304.0</v>
      </c>
      <c s="13" r="AF4735">
        <v>0.553734061930783</v>
      </c>
      <c s="14" r="AG4735">
        <v>236.0</v>
      </c>
      <c s="14" r="AH4735">
        <v>19.0</v>
      </c>
      <c s="13" r="AI4735">
        <v>0.0805084745762712</v>
      </c>
      <c t="str" s="16" r="AJ4735">
        <f>P4735-AB4735</f>
        <v>71</v>
      </c>
      <c t="str" s="15" r="AK4735">
        <f>(P4735-AB4735)/AB4735</f>
        <v>262,96%</v>
      </c>
      <c t="str" s="16" r="AL4735">
        <f>P4735-V4735</f>
        <v>-41</v>
      </c>
      <c t="str" s="13" r="AM4735">
        <f>(P4735-V4735)/V4735</f>
        <v>-29,50%</v>
      </c>
      <c s="13" r="AN4735"/>
    </row>
    <row r="4736">
      <c t="s" s="1" r="A4736">
        <v>30881</v>
      </c>
      <c t="s" s="20" r="B4736">
        <v>30882</v>
      </c>
      <c s="9" r="C4736">
        <v>65418.0</v>
      </c>
      <c t="s" s="21" r="D4736">
        <v>30883</v>
      </c>
      <c t="s" s="10" r="E4736">
        <v>30884</v>
      </c>
      <c t="s" s="10" r="F4736">
        <v>30885</v>
      </c>
      <c s="11" r="G4736">
        <v>8.7</v>
      </c>
      <c s="12" r="H4736">
        <v>10.1</v>
      </c>
      <c t="str" s="10" r="I4736">
        <f>H4736-G4736</f>
        <v>1,4</v>
      </c>
      <c t="s" s="10" r="J4736">
        <v>30886</v>
      </c>
      <c t="s" s="10" r="K4736">
        <v>30887</v>
      </c>
      <c s="14" r="L4736">
        <v>306.0</v>
      </c>
      <c s="14" r="M4736">
        <v>127.0</v>
      </c>
      <c s="14" r="N4736">
        <v>41.5</v>
      </c>
      <c s="14" r="O4736">
        <v>167.0</v>
      </c>
      <c s="14" r="P4736">
        <v>58.0</v>
      </c>
      <c t="str" s="13" r="Q4736">
        <f>P4736/O4736</f>
        <v>34,73%</v>
      </c>
      <c s="14" r="R4736">
        <v>294.0</v>
      </c>
      <c s="14" r="S4736">
        <v>38.0</v>
      </c>
      <c s="14" r="T4736">
        <v>12.93</v>
      </c>
      <c s="14" r="U4736">
        <v>254.0</v>
      </c>
      <c s="14" r="V4736">
        <v>44.0</v>
      </c>
      <c s="14" r="W4736">
        <v>17.32</v>
      </c>
      <c s="14" r="X4736">
        <v>232.0</v>
      </c>
      <c s="14" r="Y4736">
        <v>80.0</v>
      </c>
      <c t="str" s="15" r="Z4736">
        <f>Y4736/X4736</f>
        <v>34,48%</v>
      </c>
      <c s="14" r="AA4736">
        <v>147.0</v>
      </c>
      <c s="14" r="AB4736">
        <v>11.0</v>
      </c>
      <c s="13" r="AC4736">
        <v>0.0748299319727891</v>
      </c>
      <c s="14" r="AD4736">
        <v>201.0</v>
      </c>
      <c s="14" r="AE4736">
        <v>98.0</v>
      </c>
      <c s="13" r="AF4736">
        <v>0.487562189054726</v>
      </c>
      <c s="14" r="AG4736">
        <v>93.0</v>
      </c>
      <c s="14" r="AH4736">
        <v>10.0</v>
      </c>
      <c s="13" r="AI4736">
        <v>0.10752688172043</v>
      </c>
      <c t="str" s="16" r="AJ4736">
        <f>P4736-AB4736</f>
        <v>47</v>
      </c>
      <c t="str" s="15" r="AK4736">
        <f>(P4736-AB4736)/AB4736</f>
        <v>427,27%</v>
      </c>
      <c t="str" s="16" r="AL4736">
        <f>P4736-V4736</f>
        <v>14</v>
      </c>
      <c t="str" s="13" r="AM4736">
        <f>(P4736-V4736)/V4736</f>
        <v>31,82%</v>
      </c>
      <c s="13" r="AN4736"/>
    </row>
    <row r="4737">
      <c t="s" s="1" r="A4737">
        <v>30888</v>
      </c>
      <c t="s" s="20" r="B4737">
        <v>30889</v>
      </c>
      <c s="9" r="C4737">
        <v>65419.0</v>
      </c>
      <c t="s" s="21" r="D4737">
        <v>30890</v>
      </c>
      <c t="s" s="10" r="E4737">
        <v>30891</v>
      </c>
      <c t="s" s="10" r="F4737">
        <v>30892</v>
      </c>
      <c s="11" r="G4737">
        <v>8.7</v>
      </c>
      <c s="12" r="H4737">
        <v>10.1</v>
      </c>
      <c t="str" s="10" r="I4737">
        <f>H4737-G4737</f>
        <v>1,4</v>
      </c>
      <c t="s" s="10" r="J4737">
        <v>30893</v>
      </c>
      <c t="s" s="10" r="K4737">
        <v>30894</v>
      </c>
      <c s="14" r="L4737">
        <v>1889.0</v>
      </c>
      <c s="14" r="M4737">
        <v>973.0</v>
      </c>
      <c s="14" r="N4737">
        <v>51.51</v>
      </c>
      <c s="14" r="O4737">
        <v>880.0</v>
      </c>
      <c s="14" r="P4737">
        <v>266.0</v>
      </c>
      <c t="str" s="13" r="Q4737">
        <f>P4737/O4737</f>
        <v>30,23%</v>
      </c>
      <c s="14" r="R4737">
        <v>1827.0</v>
      </c>
      <c s="14" r="S4737">
        <v>198.0</v>
      </c>
      <c s="14" r="T4737">
        <v>10.84</v>
      </c>
      <c s="14" r="U4737">
        <v>1594.0</v>
      </c>
      <c s="14" r="V4737">
        <v>337.0</v>
      </c>
      <c s="14" r="W4737">
        <v>21.14</v>
      </c>
      <c s="14" r="X4737">
        <v>1773.0</v>
      </c>
      <c s="14" r="Y4737">
        <v>917.0</v>
      </c>
      <c t="str" s="15" r="Z4737">
        <f>Y4737/X4737</f>
        <v>51,72%</v>
      </c>
      <c s="14" r="AA4737">
        <v>812.0</v>
      </c>
      <c s="14" r="AB4737">
        <v>50.0</v>
      </c>
      <c s="13" r="AC4737">
        <v>0.061576354679803</v>
      </c>
      <c s="14" r="AD4737">
        <v>1647.0</v>
      </c>
      <c s="14" r="AE4737">
        <v>911.0</v>
      </c>
      <c s="13" r="AF4737">
        <v>0.553126897389193</v>
      </c>
      <c s="14" r="AG4737">
        <v>696.0</v>
      </c>
      <c s="14" r="AH4737">
        <v>67.0</v>
      </c>
      <c s="13" r="AI4737">
        <v>0.096264367816092</v>
      </c>
      <c t="str" s="16" r="AJ4737">
        <f>P4737-AB4737</f>
        <v>216</v>
      </c>
      <c t="str" s="15" r="AK4737">
        <f>(P4737-AB4737)/AB4737</f>
        <v>432,00%</v>
      </c>
      <c t="str" s="16" r="AL4737">
        <f>P4737-V4737</f>
        <v>-71</v>
      </c>
      <c t="str" s="13" r="AM4737">
        <f>(P4737-V4737)/V4737</f>
        <v>-21,07%</v>
      </c>
      <c s="13" r="AN4737"/>
    </row>
    <row r="4738">
      <c t="s" s="1" r="A4738">
        <v>30895</v>
      </c>
      <c t="s" s="20" r="B4738">
        <v>30896</v>
      </c>
      <c s="9" r="C4738">
        <v>65420.0</v>
      </c>
      <c t="s" s="21" r="D4738">
        <v>30897</v>
      </c>
      <c t="s" s="10" r="E4738">
        <v>30898</v>
      </c>
      <c t="s" s="10" r="F4738">
        <v>30899</v>
      </c>
      <c s="11" r="G4738">
        <v>8.7</v>
      </c>
      <c s="12" r="H4738">
        <v>10.1</v>
      </c>
      <c t="str" s="10" r="I4738">
        <f>H4738-G4738</f>
        <v>1,4</v>
      </c>
      <c t="s" s="10" r="J4738">
        <v>30900</v>
      </c>
      <c t="s" s="10" r="K4738">
        <v>30901</v>
      </c>
      <c s="14" r="L4738">
        <v>317.0</v>
      </c>
      <c s="14" r="M4738">
        <v>126.0</v>
      </c>
      <c s="14" r="N4738">
        <v>39.75</v>
      </c>
      <c s="14" r="O4738">
        <v>176.0</v>
      </c>
      <c s="14" r="P4738">
        <v>42.0</v>
      </c>
      <c t="str" s="13" r="Q4738">
        <f>P4738/O4738</f>
        <v>23,86%</v>
      </c>
      <c s="14" r="R4738">
        <v>318.0</v>
      </c>
      <c s="14" r="S4738">
        <v>21.0</v>
      </c>
      <c s="14" r="T4738">
        <v>6.6</v>
      </c>
      <c s="14" r="U4738">
        <v>292.0</v>
      </c>
      <c s="14" r="V4738">
        <v>45.0</v>
      </c>
      <c s="14" r="W4738">
        <v>15.41</v>
      </c>
      <c s="14" r="X4738">
        <v>265.0</v>
      </c>
      <c s="14" r="Y4738">
        <v>89.0</v>
      </c>
      <c t="str" s="15" r="Z4738">
        <f>Y4738/X4738</f>
        <v>33,58%</v>
      </c>
      <c s="14" r="AA4738">
        <v>166.0</v>
      </c>
      <c s="14" r="AB4738">
        <v>8.0</v>
      </c>
      <c s="13" r="AC4738">
        <v>0.0481927710843374</v>
      </c>
      <c s="14" r="AD4738">
        <v>203.0</v>
      </c>
      <c s="14" r="AE4738">
        <v>77.0</v>
      </c>
      <c s="13" r="AF4738">
        <v>0.379310344827586</v>
      </c>
      <c s="14" r="AG4738">
        <v>114.0</v>
      </c>
      <c s="14" r="AH4738">
        <v>14.0</v>
      </c>
      <c s="13" r="AI4738">
        <v>0.12280701754386</v>
      </c>
      <c t="str" s="16" r="AJ4738">
        <f>P4738-AB4738</f>
        <v>34</v>
      </c>
      <c t="str" s="15" r="AK4738">
        <f>(P4738-AB4738)/AB4738</f>
        <v>425,00%</v>
      </c>
      <c t="str" s="16" r="AL4738">
        <f>P4738-V4738</f>
        <v>-3</v>
      </c>
      <c t="str" s="13" r="AM4738">
        <f>(P4738-V4738)/V4738</f>
        <v>-6,67%</v>
      </c>
      <c s="13" r="AN4738"/>
    </row>
    <row r="4739">
      <c t="s" s="1" r="A4739">
        <v>30902</v>
      </c>
      <c t="s" s="20" r="B4739">
        <v>30903</v>
      </c>
      <c s="9" r="C4739">
        <v>65421.0</v>
      </c>
      <c t="s" s="21" r="D4739">
        <v>30904</v>
      </c>
      <c t="s" s="10" r="E4739">
        <v>30905</v>
      </c>
      <c t="s" s="10" r="F4739">
        <v>30906</v>
      </c>
      <c s="11" r="G4739">
        <v>8.7</v>
      </c>
      <c s="12" r="H4739">
        <v>10.1</v>
      </c>
      <c t="str" s="10" r="I4739">
        <f>H4739-G4739</f>
        <v>1,4</v>
      </c>
      <c t="s" s="10" r="J4739">
        <v>30907</v>
      </c>
      <c t="s" s="10" r="K4739">
        <v>30908</v>
      </c>
      <c s="14" r="L4739">
        <v>190.0</v>
      </c>
      <c s="14" r="M4739">
        <v>89.0</v>
      </c>
      <c s="14" r="N4739">
        <v>46.84</v>
      </c>
      <c s="14" r="O4739">
        <v>97.0</v>
      </c>
      <c s="14" r="P4739">
        <v>25.0</v>
      </c>
      <c t="str" s="13" r="Q4739">
        <f>P4739/O4739</f>
        <v>25,77%</v>
      </c>
      <c s="14" r="R4739">
        <v>189.0</v>
      </c>
      <c s="14" r="S4739">
        <v>23.0</v>
      </c>
      <c s="14" r="T4739">
        <v>12.17</v>
      </c>
      <c s="14" r="U4739">
        <v>164.0</v>
      </c>
      <c s="14" r="V4739">
        <v>23.0</v>
      </c>
      <c s="14" r="W4739">
        <v>14.02</v>
      </c>
      <c s="14" r="X4739">
        <v>175.0</v>
      </c>
      <c s="14" r="Y4739">
        <v>79.0</v>
      </c>
      <c t="str" s="15" r="Z4739">
        <f>Y4739/X4739</f>
        <v>45,14%</v>
      </c>
      <c s="14" r="AA4739">
        <v>94.0</v>
      </c>
      <c s="14" r="AB4739">
        <v>1.0</v>
      </c>
      <c s="13" r="AC4739">
        <v>0.0106382978723404</v>
      </c>
      <c s="14" r="AD4739">
        <v>151.0</v>
      </c>
      <c s="14" r="AE4739">
        <v>69.0</v>
      </c>
      <c s="13" r="AF4739">
        <v>0.456953642384106</v>
      </c>
      <c s="14" r="AG4739">
        <v>80.0</v>
      </c>
      <c s="14" r="AH4739">
        <v>7.0</v>
      </c>
      <c s="13" r="AI4739">
        <v>0.0875</v>
      </c>
      <c t="str" s="16" r="AJ4739">
        <f>P4739-AB4739</f>
        <v>24</v>
      </c>
      <c t="str" s="15" r="AK4739">
        <f>(P4739-AB4739)/AB4739</f>
        <v>2400,00%</v>
      </c>
      <c t="str" s="16" r="AL4739">
        <f>P4739-V4739</f>
        <v>2</v>
      </c>
      <c t="str" s="13" r="AM4739">
        <f>(P4739-V4739)/V4739</f>
        <v>8,70%</v>
      </c>
      <c s="13" r="AN4739"/>
    </row>
    <row r="4740">
      <c t="s" s="1" r="A4740">
        <v>30909</v>
      </c>
      <c t="s" s="20" r="B4740">
        <v>30910</v>
      </c>
      <c s="9" r="C4740">
        <v>65422.0</v>
      </c>
      <c t="s" s="21" r="D4740">
        <v>30911</v>
      </c>
      <c t="s" s="10" r="E4740">
        <v>30912</v>
      </c>
      <c t="s" s="10" r="F4740">
        <v>30913</v>
      </c>
      <c s="11" r="G4740">
        <v>8.7</v>
      </c>
      <c s="12" r="H4740">
        <v>10.1</v>
      </c>
      <c t="str" s="10" r="I4740">
        <f>H4740-G4740</f>
        <v>1,4</v>
      </c>
      <c t="s" s="10" r="J4740">
        <v>30914</v>
      </c>
      <c t="s" s="10" r="K4740">
        <v>30915</v>
      </c>
      <c s="14" r="L4740">
        <v>144.0</v>
      </c>
      <c s="14" r="M4740">
        <v>69.0</v>
      </c>
      <c s="14" r="N4740">
        <v>47.92</v>
      </c>
      <c s="14" r="O4740">
        <v>66.0</v>
      </c>
      <c s="14" r="P4740">
        <v>24.0</v>
      </c>
      <c t="str" s="13" r="Q4740">
        <f>P4740/O4740</f>
        <v>36,36%</v>
      </c>
      <c s="14" r="R4740">
        <v>148.0</v>
      </c>
      <c s="14" r="S4740">
        <v>22.0</v>
      </c>
      <c s="14" r="T4740">
        <v>14.86</v>
      </c>
      <c s="14" r="U4740">
        <v>121.0</v>
      </c>
      <c s="14" r="V4740">
        <v>34.0</v>
      </c>
      <c s="14" r="W4740">
        <v>28.1</v>
      </c>
      <c s="14" r="X4740">
        <v>134.0</v>
      </c>
      <c s="14" r="Y4740">
        <v>67.0</v>
      </c>
      <c t="str" s="15" r="Z4740">
        <f>Y4740/X4740</f>
        <v>50,00%</v>
      </c>
      <c s="14" r="AA4740">
        <v>61.0</v>
      </c>
      <c s="14" r="AB4740">
        <v>6.0</v>
      </c>
      <c s="13" r="AC4740">
        <v>0.0983606557377049</v>
      </c>
      <c s="14" r="AD4740">
        <v>113.0</v>
      </c>
      <c s="14" r="AE4740">
        <v>51.0</v>
      </c>
      <c s="13" r="AF4740">
        <v>0.451327433628319</v>
      </c>
      <c s="14" r="AG4740">
        <v>57.0</v>
      </c>
      <c s="14" r="AH4740">
        <v>16.0</v>
      </c>
      <c s="13" r="AI4740">
        <v>0.280701754385965</v>
      </c>
      <c t="str" s="16" r="AJ4740">
        <f>P4740-AB4740</f>
        <v>18</v>
      </c>
      <c t="str" s="15" r="AK4740">
        <f>(P4740-AB4740)/AB4740</f>
        <v>300,00%</v>
      </c>
      <c t="str" s="16" r="AL4740">
        <f>P4740-V4740</f>
        <v>-10</v>
      </c>
      <c t="str" s="13" r="AM4740">
        <f>(P4740-V4740)/V4740</f>
        <v>-29,41%</v>
      </c>
      <c s="13" r="AN4740"/>
    </row>
    <row r="4741">
      <c t="s" s="1" r="A4741">
        <v>30916</v>
      </c>
      <c t="s" s="20" r="B4741">
        <v>30917</v>
      </c>
      <c s="9" r="C4741">
        <v>65423.0</v>
      </c>
      <c t="s" s="21" r="D4741">
        <v>30918</v>
      </c>
      <c t="s" s="10" r="E4741">
        <v>30919</v>
      </c>
      <c t="s" s="10" r="F4741">
        <v>30920</v>
      </c>
      <c s="11" r="G4741">
        <v>8.7</v>
      </c>
      <c s="12" r="H4741">
        <v>10.1</v>
      </c>
      <c t="str" s="10" r="I4741">
        <f>H4741-G4741</f>
        <v>1,4</v>
      </c>
      <c t="s" s="10" r="J4741">
        <v>30921</v>
      </c>
      <c t="s" s="10" r="K4741">
        <v>30922</v>
      </c>
      <c s="14" r="L4741">
        <v>51.0</v>
      </c>
      <c s="14" r="M4741">
        <v>16.0</v>
      </c>
      <c s="14" r="N4741">
        <v>31.37</v>
      </c>
      <c s="14" r="O4741">
        <v>33.0</v>
      </c>
      <c s="14" r="P4741">
        <v>2.0</v>
      </c>
      <c t="str" s="13" r="Q4741">
        <f>P4741/O4741</f>
        <v>6,06%</v>
      </c>
      <c s="14" r="R4741">
        <v>49.0</v>
      </c>
      <c s="14" r="S4741">
        <v>6.0</v>
      </c>
      <c s="14" r="T4741">
        <v>12.24</v>
      </c>
      <c s="14" r="U4741">
        <v>42.0</v>
      </c>
      <c s="14" r="V4741">
        <v>3.0</v>
      </c>
      <c s="14" r="W4741">
        <v>7.14</v>
      </c>
      <c s="14" r="X4741">
        <v>48.0</v>
      </c>
      <c s="14" r="Y4741">
        <v>18.0</v>
      </c>
      <c t="str" s="15" r="Z4741">
        <f>Y4741/X4741</f>
        <v>37,50%</v>
      </c>
      <c s="14" r="AA4741">
        <v>29.0</v>
      </c>
      <c s="14" r="AB4741">
        <v>0.0</v>
      </c>
      <c s="13" r="AC4741">
        <v>0.0</v>
      </c>
      <c s="14" r="AD4741">
        <v>41.0</v>
      </c>
      <c s="14" r="AE4741">
        <v>13.0</v>
      </c>
      <c s="13" r="AF4741">
        <v>0.317073170731707</v>
      </c>
      <c s="14" r="AG4741">
        <v>25.0</v>
      </c>
      <c s="14" r="AH4741">
        <v>1.0</v>
      </c>
      <c s="13" r="AI4741">
        <v>0.04</v>
      </c>
      <c t="str" s="16" r="AJ4741">
        <f>P4741-AB4741</f>
        <v>2</v>
      </c>
      <c t="str" s="15" r="AK4741">
        <f>(P4741-AB4741)/AB4741</f>
        <v>#DIV/0!</v>
      </c>
      <c t="str" s="16" r="AL4741">
        <f>P4741-V4741</f>
        <v>-1</v>
      </c>
      <c t="str" s="13" r="AM4741">
        <f>(P4741-V4741)/V4741</f>
        <v>-33,33%</v>
      </c>
      <c s="13" r="AN4741"/>
    </row>
    <row r="4742">
      <c t="s" s="1" r="A4742">
        <v>30923</v>
      </c>
      <c t="s" s="20" r="B4742">
        <v>30924</v>
      </c>
      <c s="9" r="C4742">
        <v>65424.0</v>
      </c>
      <c t="s" s="21" r="D4742">
        <v>30925</v>
      </c>
      <c t="s" s="10" r="E4742">
        <v>30926</v>
      </c>
      <c t="s" s="10" r="F4742">
        <v>30927</v>
      </c>
      <c s="23" r="G4742">
        <v>11.4</v>
      </c>
      <c s="14" r="H4742">
        <v>10.8</v>
      </c>
      <c t="str" s="10" r="I4742">
        <f>H4742-G4742</f>
        <v>-0,6</v>
      </c>
      <c t="s" s="10" r="J4742">
        <v>30928</v>
      </c>
      <c t="s" s="10" r="K4742">
        <v>30929</v>
      </c>
      <c s="14" r="L4742">
        <v>126.0</v>
      </c>
      <c s="14" r="M4742">
        <v>65.0</v>
      </c>
      <c s="14" r="N4742">
        <v>51.59</v>
      </c>
      <c s="14" r="O4742">
        <v>58.0</v>
      </c>
      <c s="14" r="P4742">
        <v>14.0</v>
      </c>
      <c t="str" s="13" r="Q4742">
        <f>P4742/O4742</f>
        <v>24,14%</v>
      </c>
      <c s="14" r="R4742">
        <v>122.0</v>
      </c>
      <c s="14" r="S4742">
        <v>20.0</v>
      </c>
      <c s="14" r="T4742">
        <v>16.39</v>
      </c>
      <c s="14" r="U4742">
        <v>101.0</v>
      </c>
      <c s="14" r="V4742">
        <v>17.0</v>
      </c>
      <c s="14" r="W4742">
        <v>16.83</v>
      </c>
      <c s="14" r="X4742">
        <v>109.0</v>
      </c>
      <c s="14" r="Y4742">
        <v>52.0</v>
      </c>
      <c t="str" s="15" r="Z4742">
        <f>Y4742/X4742</f>
        <v>47,71%</v>
      </c>
      <c s="14" r="AA4742">
        <v>55.0</v>
      </c>
      <c s="14" r="AB4742">
        <v>4.0</v>
      </c>
      <c s="13" r="AC4742">
        <v>0.0727272727272727</v>
      </c>
      <c s="14" r="AD4742">
        <v>107.0</v>
      </c>
      <c s="14" r="AE4742">
        <v>57.0</v>
      </c>
      <c s="13" r="AF4742">
        <v>0.532710280373832</v>
      </c>
      <c s="14" r="AG4742">
        <v>48.0</v>
      </c>
      <c s="14" r="AH4742">
        <v>7.0</v>
      </c>
      <c s="13" r="AI4742">
        <v>0.145833333333333</v>
      </c>
      <c t="str" s="16" r="AJ4742">
        <f>P4742-AB4742</f>
        <v>10</v>
      </c>
      <c t="str" s="15" r="AK4742">
        <f>(P4742-AB4742)/AB4742</f>
        <v>250,00%</v>
      </c>
      <c t="str" s="16" r="AL4742">
        <f>P4742-V4742</f>
        <v>-3</v>
      </c>
      <c t="str" s="13" r="AM4742">
        <f>(P4742-V4742)/V4742</f>
        <v>-17,65%</v>
      </c>
      <c s="13" r="AN4742"/>
    </row>
    <row r="4743">
      <c t="s" s="1" r="A4743">
        <v>30930</v>
      </c>
      <c t="s" s="20" r="B4743">
        <v>30931</v>
      </c>
      <c s="9" r="C4743">
        <v>65425.0</v>
      </c>
      <c t="s" s="21" r="D4743">
        <v>30932</v>
      </c>
      <c t="s" s="10" r="E4743">
        <v>30933</v>
      </c>
      <c t="s" s="10" r="F4743">
        <v>30934</v>
      </c>
      <c s="11" r="G4743">
        <v>8.7</v>
      </c>
      <c s="12" r="H4743">
        <v>10.1</v>
      </c>
      <c t="str" s="10" r="I4743">
        <f>H4743-G4743</f>
        <v>1,4</v>
      </c>
      <c t="s" s="10" r="J4743">
        <v>30935</v>
      </c>
      <c t="s" s="10" r="K4743">
        <v>30936</v>
      </c>
      <c s="14" r="L4743">
        <v>950.0</v>
      </c>
      <c s="14" r="M4743">
        <v>444.0</v>
      </c>
      <c s="14" r="N4743">
        <v>46.74</v>
      </c>
      <c s="14" r="O4743">
        <v>486.0</v>
      </c>
      <c s="14" r="P4743">
        <v>171.0</v>
      </c>
      <c t="str" s="13" r="Q4743">
        <f>P4743/O4743</f>
        <v>35,19%</v>
      </c>
      <c s="14" r="R4743">
        <v>933.0</v>
      </c>
      <c s="14" r="S4743">
        <v>91.0</v>
      </c>
      <c s="14" r="T4743">
        <v>9.75</v>
      </c>
      <c s="14" r="U4743">
        <v>821.0</v>
      </c>
      <c s="14" r="V4743">
        <v>180.0</v>
      </c>
      <c s="14" r="W4743">
        <v>21.92</v>
      </c>
      <c s="14" r="X4743">
        <v>848.0</v>
      </c>
      <c s="14" r="Y4743">
        <v>458.0</v>
      </c>
      <c t="str" s="15" r="Z4743">
        <f>Y4743/X4743</f>
        <v>54,01%</v>
      </c>
      <c s="14" r="AA4743">
        <v>373.0</v>
      </c>
      <c s="14" r="AB4743">
        <v>30.0</v>
      </c>
      <c s="13" r="AC4743">
        <v>0.0804289544235925</v>
      </c>
      <c s="14" r="AD4743">
        <v>707.0</v>
      </c>
      <c s="14" r="AE4743">
        <v>388.0</v>
      </c>
      <c s="13" r="AF4743">
        <v>0.548797736916549</v>
      </c>
      <c s="14" r="AG4743">
        <v>302.0</v>
      </c>
      <c s="14" r="AH4743">
        <v>29.0</v>
      </c>
      <c s="13" r="AI4743">
        <v>0.0960264900662252</v>
      </c>
      <c t="str" s="16" r="AJ4743">
        <f>P4743-AB4743</f>
        <v>141</v>
      </c>
      <c t="str" s="15" r="AK4743">
        <f>(P4743-AB4743)/AB4743</f>
        <v>470,00%</v>
      </c>
      <c t="str" s="16" r="AL4743">
        <f>P4743-V4743</f>
        <v>-9</v>
      </c>
      <c t="str" s="13" r="AM4743">
        <f>(P4743-V4743)/V4743</f>
        <v>-5,00%</v>
      </c>
      <c s="13" r="AN4743"/>
    </row>
    <row r="4744">
      <c t="s" s="1" r="A4744">
        <v>30937</v>
      </c>
      <c t="s" s="20" r="B4744">
        <v>30938</v>
      </c>
      <c s="9" r="C4744">
        <v>65426.0</v>
      </c>
      <c t="s" s="21" r="D4744">
        <v>30939</v>
      </c>
      <c t="s" s="10" r="E4744">
        <v>30940</v>
      </c>
      <c t="s" s="10" r="F4744">
        <v>30941</v>
      </c>
      <c s="23" r="G4744">
        <v>11.4</v>
      </c>
      <c s="14" r="H4744">
        <v>10.8</v>
      </c>
      <c t="str" s="10" r="I4744">
        <f>H4744-G4744</f>
        <v>-0,6</v>
      </c>
      <c t="s" s="10" r="J4744">
        <v>30942</v>
      </c>
      <c t="s" s="10" r="K4744">
        <v>30943</v>
      </c>
      <c s="14" r="L4744">
        <v>825.0</v>
      </c>
      <c s="14" r="M4744">
        <v>453.0</v>
      </c>
      <c s="14" r="N4744">
        <v>54.91</v>
      </c>
      <c s="14" r="O4744">
        <v>356.0</v>
      </c>
      <c s="14" r="P4744">
        <v>108.0</v>
      </c>
      <c t="str" s="13" r="Q4744">
        <f>P4744/O4744</f>
        <v>30,34%</v>
      </c>
      <c s="14" r="R4744">
        <v>785.0</v>
      </c>
      <c s="14" r="S4744">
        <v>109.0</v>
      </c>
      <c s="14" r="T4744">
        <v>13.89</v>
      </c>
      <c s="14" r="U4744">
        <v>667.0</v>
      </c>
      <c s="14" r="V4744">
        <v>128.0</v>
      </c>
      <c s="14" r="W4744">
        <v>19.19</v>
      </c>
      <c s="14" r="X4744">
        <v>735.0</v>
      </c>
      <c s="14" r="Y4744">
        <v>408.0</v>
      </c>
      <c t="str" s="15" r="Z4744">
        <f>Y4744/X4744</f>
        <v>55,51%</v>
      </c>
      <c s="14" r="AA4744">
        <v>315.0</v>
      </c>
      <c s="14" r="AB4744">
        <v>14.0</v>
      </c>
      <c s="13" r="AC4744">
        <v>0.0444444444444444</v>
      </c>
      <c s="14" r="AD4744">
        <v>691.0</v>
      </c>
      <c s="14" r="AE4744">
        <v>389.0</v>
      </c>
      <c s="13" r="AF4744">
        <v>0.562952243125905</v>
      </c>
      <c s="14" r="AG4744">
        <v>282.0</v>
      </c>
      <c s="14" r="AH4744">
        <v>16.0</v>
      </c>
      <c s="13" r="AI4744">
        <v>0.0567375886524823</v>
      </c>
      <c t="str" s="16" r="AJ4744">
        <f>P4744-AB4744</f>
        <v>94</v>
      </c>
      <c t="str" s="15" r="AK4744">
        <f>(P4744-AB4744)/AB4744</f>
        <v>671,43%</v>
      </c>
      <c t="str" s="16" r="AL4744">
        <f>P4744-V4744</f>
        <v>-20</v>
      </c>
      <c t="str" s="13" r="AM4744">
        <f>(P4744-V4744)/V4744</f>
        <v>-15,63%</v>
      </c>
      <c s="13" r="AN4744"/>
    </row>
    <row r="4745">
      <c t="s" s="1" r="A4745">
        <v>30944</v>
      </c>
      <c t="s" s="20" r="B4745">
        <v>30945</v>
      </c>
      <c s="9" r="C4745">
        <v>65427.0</v>
      </c>
      <c t="s" s="21" r="D4745">
        <v>30946</v>
      </c>
      <c t="s" s="10" r="E4745">
        <v>30947</v>
      </c>
      <c t="s" s="10" r="F4745">
        <v>30948</v>
      </c>
      <c s="11" r="G4745">
        <v>8.7</v>
      </c>
      <c s="12" r="H4745">
        <v>10.1</v>
      </c>
      <c t="str" s="10" r="I4745">
        <f>H4745-G4745</f>
        <v>1,4</v>
      </c>
      <c t="s" s="10" r="J4745">
        <v>30949</v>
      </c>
      <c t="s" s="10" r="K4745">
        <v>30950</v>
      </c>
      <c s="14" r="L4745">
        <v>1417.0</v>
      </c>
      <c s="14" r="M4745">
        <v>713.0</v>
      </c>
      <c s="14" r="N4745">
        <v>50.32</v>
      </c>
      <c s="14" r="O4745">
        <v>674.0</v>
      </c>
      <c s="14" r="P4745">
        <v>159.0</v>
      </c>
      <c t="str" s="13" r="Q4745">
        <f>P4745/O4745</f>
        <v>23,59%</v>
      </c>
      <c s="14" r="R4745">
        <v>1362.0</v>
      </c>
      <c s="14" r="S4745">
        <v>179.0</v>
      </c>
      <c s="14" r="T4745">
        <v>13.14</v>
      </c>
      <c s="14" r="U4745">
        <v>1163.0</v>
      </c>
      <c s="14" r="V4745">
        <v>183.0</v>
      </c>
      <c s="14" r="W4745">
        <v>15.74</v>
      </c>
      <c s="14" r="X4745">
        <v>1181.0</v>
      </c>
      <c s="14" r="Y4745">
        <v>513.0</v>
      </c>
      <c t="str" s="15" r="Z4745">
        <f>Y4745/X4745</f>
        <v>43,44%</v>
      </c>
      <c s="14" r="AA4745">
        <v>644.0</v>
      </c>
      <c s="14" r="AB4745">
        <v>42.0</v>
      </c>
      <c s="13" r="AC4745">
        <v>0.0652173913043478</v>
      </c>
      <c s="14" r="AD4745">
        <v>1069.0</v>
      </c>
      <c s="14" r="AE4745">
        <v>486.0</v>
      </c>
      <c s="13" r="AF4745">
        <v>0.454630495790458</v>
      </c>
      <c s="14" r="AG4745">
        <v>548.0</v>
      </c>
      <c s="14" r="AH4745">
        <v>44.0</v>
      </c>
      <c s="13" r="AI4745">
        <v>0.0802919708029197</v>
      </c>
      <c t="str" s="16" r="AJ4745">
        <f>P4745-AB4745</f>
        <v>117</v>
      </c>
      <c t="str" s="15" r="AK4745">
        <f>(P4745-AB4745)/AB4745</f>
        <v>278,57%</v>
      </c>
      <c t="str" s="16" r="AL4745">
        <f>P4745-V4745</f>
        <v>-24</v>
      </c>
      <c t="str" s="13" r="AM4745">
        <f>(P4745-V4745)/V4745</f>
        <v>-13,11%</v>
      </c>
      <c s="13" r="AN4745"/>
    </row>
    <row r="4746">
      <c t="s" s="1" r="A4746">
        <v>30951</v>
      </c>
      <c t="s" s="20" r="B4746">
        <v>30952</v>
      </c>
      <c s="9" r="C4746">
        <v>65428.0</v>
      </c>
      <c t="s" s="21" r="D4746">
        <v>30953</v>
      </c>
      <c t="s" s="10" r="E4746">
        <v>30954</v>
      </c>
      <c t="s" s="10" r="F4746">
        <v>30955</v>
      </c>
      <c s="11" r="G4746">
        <v>8.7</v>
      </c>
      <c s="12" r="H4746">
        <v>10.1</v>
      </c>
      <c t="str" s="10" r="I4746">
        <f>H4746-G4746</f>
        <v>1,4</v>
      </c>
      <c t="s" s="10" r="J4746">
        <v>30956</v>
      </c>
      <c t="s" s="10" r="K4746">
        <v>30957</v>
      </c>
      <c s="14" r="L4746">
        <v>67.0</v>
      </c>
      <c s="14" r="M4746">
        <v>26.0</v>
      </c>
      <c s="14" r="N4746">
        <v>38.81</v>
      </c>
      <c s="14" r="O4746">
        <v>41.0</v>
      </c>
      <c s="14" r="P4746">
        <v>9.0</v>
      </c>
      <c t="str" s="13" r="Q4746">
        <f>P4746/O4746</f>
        <v>21,95%</v>
      </c>
      <c s="14" r="R4746">
        <v>56.0</v>
      </c>
      <c s="14" r="S4746">
        <v>7.0</v>
      </c>
      <c s="14" r="T4746">
        <v>12.5</v>
      </c>
      <c s="14" r="U4746">
        <v>49.0</v>
      </c>
      <c s="14" r="V4746">
        <v>6.0</v>
      </c>
      <c s="14" r="W4746">
        <v>12.24</v>
      </c>
      <c s="14" r="X4746">
        <v>55.0</v>
      </c>
      <c s="14" r="Y4746">
        <v>21.0</v>
      </c>
      <c t="str" s="15" r="Z4746">
        <f>Y4746/X4746</f>
        <v>38,18%</v>
      </c>
      <c s="14" r="AA4746">
        <v>32.0</v>
      </c>
      <c s="14" r="AB4746">
        <v>0.0</v>
      </c>
      <c s="13" r="AC4746">
        <v>0.0</v>
      </c>
      <c s="14" r="AD4746">
        <v>61.0</v>
      </c>
      <c s="14" r="AE4746">
        <v>26.0</v>
      </c>
      <c s="13" r="AF4746">
        <v>0.426229508196721</v>
      </c>
      <c s="14" r="AG4746">
        <v>32.0</v>
      </c>
      <c s="14" r="AH4746">
        <v>0.0</v>
      </c>
      <c s="13" r="AI4746">
        <v>0.0</v>
      </c>
      <c t="str" s="16" r="AJ4746">
        <f>P4746-AB4746</f>
        <v>9</v>
      </c>
      <c t="str" s="15" r="AK4746">
        <f>(P4746-AB4746)/AB4746</f>
        <v>#DIV/0!</v>
      </c>
      <c t="str" s="16" r="AL4746">
        <f>P4746-V4746</f>
        <v>3</v>
      </c>
      <c t="str" s="13" r="AM4746">
        <f>(P4746-V4746)/V4746</f>
        <v>50,00%</v>
      </c>
      <c s="13" r="AN4746"/>
    </row>
    <row r="4747">
      <c t="s" s="1" r="A4747">
        <v>30958</v>
      </c>
      <c t="s" s="20" r="B4747">
        <v>30959</v>
      </c>
      <c s="9" r="C4747">
        <v>65429.0</v>
      </c>
      <c t="s" s="21" r="D4747">
        <v>30960</v>
      </c>
      <c t="s" s="10" r="E4747">
        <v>30961</v>
      </c>
      <c t="s" s="10" r="F4747">
        <v>30962</v>
      </c>
      <c s="11" r="G4747">
        <v>8.7</v>
      </c>
      <c s="12" r="H4747">
        <v>10.1</v>
      </c>
      <c t="str" s="10" r="I4747">
        <f>H4747-G4747</f>
        <v>1,4</v>
      </c>
      <c t="s" s="10" r="J4747">
        <v>30963</v>
      </c>
      <c t="s" s="10" r="K4747">
        <v>30964</v>
      </c>
      <c s="14" r="L4747">
        <v>2231.0</v>
      </c>
      <c s="14" r="M4747">
        <v>1049.0</v>
      </c>
      <c s="14" r="N4747">
        <v>47.02</v>
      </c>
      <c s="14" r="O4747">
        <v>1138.0</v>
      </c>
      <c s="14" r="P4747">
        <v>241.0</v>
      </c>
      <c t="str" s="13" r="Q4747">
        <f>P4747/O4747</f>
        <v>21,18%</v>
      </c>
      <c s="14" r="R4747">
        <v>2160.0</v>
      </c>
      <c s="14" r="S4747">
        <v>220.0</v>
      </c>
      <c s="14" r="T4747">
        <v>10.19</v>
      </c>
      <c s="14" r="U4747">
        <v>1901.0</v>
      </c>
      <c s="14" r="V4747">
        <v>283.0</v>
      </c>
      <c s="14" r="W4747">
        <v>14.89</v>
      </c>
      <c s="14" r="X4747">
        <v>1960.0</v>
      </c>
      <c s="14" r="Y4747">
        <v>974.0</v>
      </c>
      <c t="str" s="15" r="Z4747">
        <f>Y4747/X4747</f>
        <v>49,69%</v>
      </c>
      <c s="14" r="AA4747">
        <v>949.0</v>
      </c>
      <c s="14" r="AB4747">
        <v>31.0</v>
      </c>
      <c s="13" r="AC4747">
        <v>0.0326659641728135</v>
      </c>
      <c s="14" r="AD4747">
        <v>1707.0</v>
      </c>
      <c s="14" r="AE4747">
        <v>962.0</v>
      </c>
      <c s="13" r="AF4747">
        <v>0.563561804335091</v>
      </c>
      <c s="14" r="AG4747">
        <v>718.0</v>
      </c>
      <c s="14" r="AH4747">
        <v>57.0</v>
      </c>
      <c s="13" r="AI4747">
        <v>0.0793871866295265</v>
      </c>
      <c t="str" s="16" r="AJ4747">
        <f>P4747-AB4747</f>
        <v>210</v>
      </c>
      <c t="str" s="15" r="AK4747">
        <f>(P4747-AB4747)/AB4747</f>
        <v>677,42%</v>
      </c>
      <c t="str" s="16" r="AL4747">
        <f>P4747-V4747</f>
        <v>-42</v>
      </c>
      <c t="str" s="13" r="AM4747">
        <f>(P4747-V4747)/V4747</f>
        <v>-14,84%</v>
      </c>
      <c s="13" r="AN4747"/>
    </row>
    <row r="4748">
      <c t="s" s="1" r="A4748">
        <v>30965</v>
      </c>
      <c t="s" s="20" r="B4748">
        <v>30966</v>
      </c>
      <c s="9" r="C4748">
        <v>65430.0</v>
      </c>
      <c t="s" s="21" r="D4748">
        <v>30967</v>
      </c>
      <c t="s" s="10" r="E4748">
        <v>30968</v>
      </c>
      <c t="s" s="10" r="F4748">
        <v>30969</v>
      </c>
      <c s="12" r="G4748">
        <v>11.4</v>
      </c>
      <c s="14" r="H4748">
        <v>10.8</v>
      </c>
      <c t="str" s="10" r="I4748">
        <f>H4748-G4748</f>
        <v>-0,6</v>
      </c>
      <c t="s" s="10" r="J4748">
        <v>30970</v>
      </c>
      <c t="s" s="10" r="K4748">
        <v>30971</v>
      </c>
      <c s="14" r="L4748">
        <v>157.0</v>
      </c>
      <c s="14" r="M4748">
        <v>64.0</v>
      </c>
      <c s="14" r="N4748">
        <v>40.76</v>
      </c>
      <c s="14" r="O4748">
        <v>84.0</v>
      </c>
      <c s="14" r="P4748">
        <v>30.0</v>
      </c>
      <c t="str" s="13" r="Q4748">
        <f>P4748/O4748</f>
        <v>35,71%</v>
      </c>
      <c s="14" r="R4748">
        <v>158.0</v>
      </c>
      <c s="14" r="S4748">
        <v>22.0</v>
      </c>
      <c s="14" r="T4748">
        <v>13.92</v>
      </c>
      <c s="14" r="U4748">
        <v>129.0</v>
      </c>
      <c s="14" r="V4748">
        <v>30.0</v>
      </c>
      <c s="14" r="W4748">
        <v>23.26</v>
      </c>
      <c s="14" r="X4748">
        <v>160.0</v>
      </c>
      <c s="14" r="Y4748">
        <v>87.0</v>
      </c>
      <c t="str" s="15" r="Z4748">
        <f>Y4748/X4748</f>
        <v>54,38%</v>
      </c>
      <c s="14" r="AA4748">
        <v>62.0</v>
      </c>
      <c s="14" r="AB4748">
        <v>2.0</v>
      </c>
      <c s="13" r="AC4748">
        <v>0.032258064516129</v>
      </c>
      <c s="14" r="AD4748">
        <v>138.0</v>
      </c>
      <c s="14" r="AE4748">
        <v>70.0</v>
      </c>
      <c s="13" r="AF4748">
        <v>0.507246376811594</v>
      </c>
      <c s="14" r="AG4748">
        <v>65.0</v>
      </c>
      <c s="14" r="AH4748">
        <v>7.0</v>
      </c>
      <c s="13" r="AI4748">
        <v>0.107692307692308</v>
      </c>
      <c t="str" s="16" r="AJ4748">
        <f>P4748-AB4748</f>
        <v>28</v>
      </c>
      <c t="str" s="15" r="AK4748">
        <f>(P4748-AB4748)/AB4748</f>
        <v>1400,00%</v>
      </c>
      <c t="str" s="16" r="AL4748">
        <f>P4748-V4748</f>
        <v>0</v>
      </c>
      <c t="str" s="13" r="AM4748">
        <f>(P4748-V4748)/V4748</f>
        <v>0,00%</v>
      </c>
      <c s="13" r="AN4748"/>
    </row>
    <row r="4749">
      <c t="s" s="1" r="A4749">
        <v>30972</v>
      </c>
      <c t="s" s="20" r="B4749">
        <v>30973</v>
      </c>
      <c s="9" r="C4749">
        <v>65431.0</v>
      </c>
      <c t="s" s="21" r="D4749">
        <v>30974</v>
      </c>
      <c t="s" s="10" r="E4749">
        <v>30975</v>
      </c>
      <c t="s" s="10" r="F4749">
        <v>30976</v>
      </c>
      <c s="11" r="G4749">
        <v>8.7</v>
      </c>
      <c s="12" r="H4749">
        <v>10.1</v>
      </c>
      <c t="str" s="10" r="I4749">
        <f>H4749-G4749</f>
        <v>1,4</v>
      </c>
      <c t="s" s="10" r="J4749">
        <v>30977</v>
      </c>
      <c t="s" s="10" r="K4749">
        <v>30978</v>
      </c>
      <c s="14" r="L4749">
        <v>120.0</v>
      </c>
      <c s="14" r="M4749">
        <v>60.0</v>
      </c>
      <c s="14" r="N4749">
        <v>50.0</v>
      </c>
      <c s="14" r="O4749">
        <v>56.0</v>
      </c>
      <c s="14" r="P4749">
        <v>18.0</v>
      </c>
      <c t="str" s="13" r="Q4749">
        <f>P4749/O4749</f>
        <v>32,14%</v>
      </c>
      <c s="14" r="R4749">
        <v>110.0</v>
      </c>
      <c s="14" r="S4749">
        <v>19.0</v>
      </c>
      <c s="14" r="T4749">
        <v>17.27</v>
      </c>
      <c s="14" r="U4749">
        <v>90.0</v>
      </c>
      <c s="14" r="V4749">
        <v>17.0</v>
      </c>
      <c s="14" r="W4749">
        <v>18.89</v>
      </c>
      <c s="14" r="X4749">
        <v>106.0</v>
      </c>
      <c s="14" r="Y4749">
        <v>46.0</v>
      </c>
      <c t="str" s="15" r="Z4749">
        <f>Y4749/X4749</f>
        <v>43,40%</v>
      </c>
      <c s="14" r="AA4749">
        <v>55.0</v>
      </c>
      <c s="14" r="AB4749">
        <v>4.0</v>
      </c>
      <c s="13" r="AC4749">
        <v>0.0727272727272727</v>
      </c>
      <c s="14" r="AD4749">
        <v>114.0</v>
      </c>
      <c s="14" r="AE4749">
        <v>58.0</v>
      </c>
      <c s="13" r="AF4749">
        <v>0.508771929824561</v>
      </c>
      <c s="14" r="AG4749">
        <v>55.0</v>
      </c>
      <c s="14" r="AH4749">
        <v>2.0</v>
      </c>
      <c s="13" r="AI4749">
        <v>0.0363636363636364</v>
      </c>
      <c t="str" s="16" r="AJ4749">
        <f>P4749-AB4749</f>
        <v>14</v>
      </c>
      <c t="str" s="15" r="AK4749">
        <f>(P4749-AB4749)/AB4749</f>
        <v>350,00%</v>
      </c>
      <c t="str" s="16" r="AL4749">
        <f>P4749-V4749</f>
        <v>1</v>
      </c>
      <c t="str" s="13" r="AM4749">
        <f>(P4749-V4749)/V4749</f>
        <v>5,88%</v>
      </c>
      <c s="13" r="AN4749"/>
    </row>
    <row r="4750">
      <c t="s" s="1" r="A4750">
        <v>30979</v>
      </c>
      <c t="s" s="20" r="B4750">
        <v>30980</v>
      </c>
      <c s="9" r="C4750">
        <v>65432.0</v>
      </c>
      <c t="s" s="21" r="D4750">
        <v>30981</v>
      </c>
      <c t="s" s="10" r="E4750">
        <v>30982</v>
      </c>
      <c t="s" s="10" r="F4750">
        <v>30983</v>
      </c>
      <c s="12" r="G4750">
        <v>11.4</v>
      </c>
      <c s="14" r="H4750">
        <v>10.8</v>
      </c>
      <c t="str" s="10" r="I4750">
        <f>H4750-G4750</f>
        <v>-0,6</v>
      </c>
      <c t="s" s="10" r="J4750">
        <v>30984</v>
      </c>
      <c t="s" s="10" r="K4750">
        <v>30985</v>
      </c>
      <c s="14" r="L4750">
        <v>312.0</v>
      </c>
      <c s="14" r="M4750">
        <v>171.0</v>
      </c>
      <c s="14" r="N4750">
        <v>54.81</v>
      </c>
      <c s="14" r="O4750">
        <v>137.0</v>
      </c>
      <c s="14" r="P4750">
        <v>42.0</v>
      </c>
      <c t="str" s="13" r="Q4750">
        <f>P4750/O4750</f>
        <v>30,66%</v>
      </c>
      <c s="14" r="R4750">
        <v>319.0</v>
      </c>
      <c s="14" r="S4750">
        <v>72.0</v>
      </c>
      <c s="14" r="T4750">
        <v>22.57</v>
      </c>
      <c s="14" r="U4750">
        <v>245.0</v>
      </c>
      <c s="14" r="V4750">
        <v>48.0</v>
      </c>
      <c s="14" r="W4750">
        <v>19.59</v>
      </c>
      <c s="14" r="X4750">
        <v>310.0</v>
      </c>
      <c s="14" r="Y4750">
        <v>186.0</v>
      </c>
      <c t="str" s="15" r="Z4750">
        <f>Y4750/X4750</f>
        <v>60,00%</v>
      </c>
      <c s="14" r="AA4750">
        <v>119.0</v>
      </c>
      <c s="14" r="AB4750">
        <v>8.0</v>
      </c>
      <c s="13" r="AC4750">
        <v>0.0672268907563025</v>
      </c>
      <c s="14" r="AD4750">
        <v>315.0</v>
      </c>
      <c s="14" r="AE4750">
        <v>180.0</v>
      </c>
      <c s="13" r="AF4750">
        <v>0.571428571428571</v>
      </c>
      <c s="14" r="AG4750">
        <v>126.0</v>
      </c>
      <c s="14" r="AH4750">
        <v>11.0</v>
      </c>
      <c s="13" r="AI4750">
        <v>0.0873015873015873</v>
      </c>
      <c t="str" s="16" r="AJ4750">
        <f>P4750-AB4750</f>
        <v>34</v>
      </c>
      <c t="str" s="15" r="AK4750">
        <f>(P4750-AB4750)/AB4750</f>
        <v>425,00%</v>
      </c>
      <c t="str" s="16" r="AL4750">
        <f>P4750-V4750</f>
        <v>-6</v>
      </c>
      <c t="str" s="13" r="AM4750">
        <f>(P4750-V4750)/V4750</f>
        <v>-12,50%</v>
      </c>
      <c s="13" r="AN4750"/>
    </row>
    <row r="4751">
      <c t="s" s="1" r="A4751">
        <v>30986</v>
      </c>
      <c t="s" s="20" r="B4751">
        <v>30987</v>
      </c>
      <c s="9" r="C4751">
        <v>65433.0</v>
      </c>
      <c t="s" s="21" r="D4751">
        <v>30988</v>
      </c>
      <c t="s" s="10" r="E4751">
        <v>30989</v>
      </c>
      <c t="s" s="10" r="F4751">
        <v>30990</v>
      </c>
      <c s="11" r="G4751">
        <v>8.7</v>
      </c>
      <c s="12" r="H4751">
        <v>10.1</v>
      </c>
      <c t="str" s="10" r="I4751">
        <f>H4751-G4751</f>
        <v>1,4</v>
      </c>
      <c t="s" s="10" r="J4751">
        <v>30991</v>
      </c>
      <c t="s" s="10" r="K4751">
        <v>30992</v>
      </c>
      <c s="14" r="L4751">
        <v>699.0</v>
      </c>
      <c s="14" r="M4751">
        <v>324.0</v>
      </c>
      <c s="14" r="N4751">
        <v>46.35</v>
      </c>
      <c s="14" r="O4751">
        <v>363.0</v>
      </c>
      <c s="14" r="P4751">
        <v>94.0</v>
      </c>
      <c t="str" s="13" r="Q4751">
        <f>P4751/O4751</f>
        <v>25,90%</v>
      </c>
      <c s="14" r="R4751">
        <v>703.0</v>
      </c>
      <c s="14" r="S4751">
        <v>76.0</v>
      </c>
      <c s="14" r="T4751">
        <v>10.81</v>
      </c>
      <c s="14" r="U4751">
        <v>616.0</v>
      </c>
      <c s="14" r="V4751">
        <v>124.0</v>
      </c>
      <c s="14" r="W4751">
        <v>20.13</v>
      </c>
      <c s="14" r="X4751">
        <v>652.0</v>
      </c>
      <c s="14" r="Y4751">
        <v>298.0</v>
      </c>
      <c t="str" s="15" r="Z4751">
        <f>Y4751/X4751</f>
        <v>45,71%</v>
      </c>
      <c s="14" r="AA4751">
        <v>341.0</v>
      </c>
      <c s="14" r="AB4751">
        <v>21.0</v>
      </c>
      <c s="13" r="AC4751">
        <v>0.06158357771261</v>
      </c>
      <c s="14" r="AD4751">
        <v>593.0</v>
      </c>
      <c s="14" r="AE4751">
        <v>307.0</v>
      </c>
      <c s="13" r="AF4751">
        <v>0.517706576728499</v>
      </c>
      <c s="14" r="AG4751">
        <v>272.0</v>
      </c>
      <c s="14" r="AH4751">
        <v>30.0</v>
      </c>
      <c s="13" r="AI4751">
        <v>0.110294117647059</v>
      </c>
      <c t="str" s="16" r="AJ4751">
        <f>P4751-AB4751</f>
        <v>73</v>
      </c>
      <c t="str" s="15" r="AK4751">
        <f>(P4751-AB4751)/AB4751</f>
        <v>347,62%</v>
      </c>
      <c t="str" s="16" r="AL4751">
        <f>P4751-V4751</f>
        <v>-30</v>
      </c>
      <c t="str" s="13" r="AM4751">
        <f>(P4751-V4751)/V4751</f>
        <v>-24,19%</v>
      </c>
      <c s="13" r="AN4751"/>
    </row>
    <row r="4752">
      <c t="s" s="1" r="A4752">
        <v>30993</v>
      </c>
      <c t="s" s="20" r="B4752">
        <v>30994</v>
      </c>
      <c s="9" r="C4752">
        <v>65435.0</v>
      </c>
      <c t="s" s="21" r="D4752">
        <v>30995</v>
      </c>
      <c t="s" s="10" r="E4752">
        <v>30996</v>
      </c>
      <c t="s" s="10" r="F4752">
        <v>30997</v>
      </c>
      <c s="23" r="G4752">
        <v>11.4</v>
      </c>
      <c s="14" r="H4752">
        <v>10.8</v>
      </c>
      <c t="str" s="10" r="I4752">
        <f>H4752-G4752</f>
        <v>-0,6</v>
      </c>
      <c t="s" s="10" r="J4752">
        <v>30998</v>
      </c>
      <c t="s" s="10" r="K4752">
        <v>30999</v>
      </c>
      <c s="14" r="L4752">
        <v>285.0</v>
      </c>
      <c s="14" r="M4752">
        <v>145.0</v>
      </c>
      <c s="14" r="N4752">
        <v>50.88</v>
      </c>
      <c s="14" r="O4752">
        <v>129.0</v>
      </c>
      <c s="14" r="P4752">
        <v>16.0</v>
      </c>
      <c t="str" s="13" r="Q4752">
        <f>P4752/O4752</f>
        <v>12,40%</v>
      </c>
      <c s="14" r="R4752">
        <v>277.0</v>
      </c>
      <c s="14" r="S4752">
        <v>47.0</v>
      </c>
      <c s="14" r="T4752">
        <v>16.97</v>
      </c>
      <c s="14" r="U4752">
        <v>226.0</v>
      </c>
      <c s="14" r="V4752">
        <v>33.0</v>
      </c>
      <c s="14" r="W4752">
        <v>14.6</v>
      </c>
      <c s="14" r="X4752">
        <v>259.0</v>
      </c>
      <c s="14" r="Y4752">
        <v>133.0</v>
      </c>
      <c t="str" s="15" r="Z4752">
        <f>Y4752/X4752</f>
        <v>51,35%</v>
      </c>
      <c s="14" r="AA4752">
        <v>119.0</v>
      </c>
      <c s="14" r="AB4752">
        <v>4.0</v>
      </c>
      <c s="13" r="AC4752">
        <v>0.0336134453781513</v>
      </c>
      <c s="14" r="AD4752">
        <v>247.0</v>
      </c>
      <c s="14" r="AE4752">
        <v>142.0</v>
      </c>
      <c s="13" r="AF4752">
        <v>0.574898785425101</v>
      </c>
      <c s="14" r="AG4752">
        <v>99.0</v>
      </c>
      <c s="14" r="AH4752">
        <v>4.0</v>
      </c>
      <c s="13" r="AI4752">
        <v>0.0404040404040404</v>
      </c>
      <c t="str" s="16" r="AJ4752">
        <f>P4752-AB4752</f>
        <v>12</v>
      </c>
      <c t="str" s="15" r="AK4752">
        <f>(P4752-AB4752)/AB4752</f>
        <v>300,00%</v>
      </c>
      <c t="str" s="16" r="AL4752">
        <f>P4752-V4752</f>
        <v>-17</v>
      </c>
      <c t="str" s="13" r="AM4752">
        <f>(P4752-V4752)/V4752</f>
        <v>-51,52%</v>
      </c>
      <c s="13" r="AN4752"/>
    </row>
    <row r="4753">
      <c t="s" s="1" r="A4753">
        <v>31000</v>
      </c>
      <c t="s" s="20" r="B4753">
        <v>31001</v>
      </c>
      <c s="9" r="C4753">
        <v>65436.0</v>
      </c>
      <c t="s" s="21" r="D4753">
        <v>31002</v>
      </c>
      <c t="s" s="10" r="E4753">
        <v>31003</v>
      </c>
      <c t="s" s="10" r="F4753">
        <v>31004</v>
      </c>
      <c s="11" r="G4753">
        <v>8.7</v>
      </c>
      <c s="12" r="H4753">
        <v>10.1</v>
      </c>
      <c t="str" s="10" r="I4753">
        <f>H4753-G4753</f>
        <v>1,4</v>
      </c>
      <c t="s" s="10" r="J4753">
        <v>31005</v>
      </c>
      <c t="s" s="10" r="K4753">
        <v>31006</v>
      </c>
      <c s="14" r="L4753">
        <v>80.0</v>
      </c>
      <c s="14" r="M4753">
        <v>40.0</v>
      </c>
      <c s="14" r="N4753">
        <v>50.0</v>
      </c>
      <c s="14" r="O4753">
        <v>39.0</v>
      </c>
      <c s="14" r="P4753">
        <v>6.0</v>
      </c>
      <c t="str" s="13" r="Q4753">
        <f>P4753/O4753</f>
        <v>15,38%</v>
      </c>
      <c s="14" r="R4753">
        <v>73.0</v>
      </c>
      <c s="14" r="S4753">
        <v>16.0</v>
      </c>
      <c s="14" r="T4753">
        <v>21.92</v>
      </c>
      <c s="14" r="U4753">
        <v>55.0</v>
      </c>
      <c s="14" r="V4753">
        <v>10.0</v>
      </c>
      <c s="14" r="W4753">
        <v>18.18</v>
      </c>
      <c s="14" r="X4753">
        <v>78.0</v>
      </c>
      <c s="14" r="Y4753">
        <v>41.0</v>
      </c>
      <c t="str" s="15" r="Z4753">
        <f>Y4753/X4753</f>
        <v>52,56%</v>
      </c>
      <c s="14" r="AA4753">
        <v>37.0</v>
      </c>
      <c s="14" r="AB4753">
        <v>0.0</v>
      </c>
      <c s="13" r="AC4753">
        <v>0.0</v>
      </c>
      <c s="14" r="AD4753">
        <v>72.0</v>
      </c>
      <c s="14" r="AE4753">
        <v>50.0</v>
      </c>
      <c s="13" r="AF4753">
        <v>0.694444444444444</v>
      </c>
      <c s="14" r="AG4753">
        <v>21.0</v>
      </c>
      <c s="14" r="AH4753">
        <v>1.0</v>
      </c>
      <c s="13" r="AI4753">
        <v>0.0476190476190476</v>
      </c>
      <c t="str" s="16" r="AJ4753">
        <f>P4753-AB4753</f>
        <v>6</v>
      </c>
      <c t="str" s="15" r="AK4753">
        <f>(P4753-AB4753)/AB4753</f>
        <v>#DIV/0!</v>
      </c>
      <c t="str" s="16" r="AL4753">
        <f>P4753-V4753</f>
        <v>-4</v>
      </c>
      <c t="str" s="13" r="AM4753">
        <f>(P4753-V4753)/V4753</f>
        <v>-40,00%</v>
      </c>
      <c s="13" r="AN4753"/>
    </row>
    <row r="4754">
      <c t="s" s="1" r="A4754">
        <v>31007</v>
      </c>
      <c t="s" s="20" r="B4754">
        <v>31008</v>
      </c>
      <c s="9" r="C4754">
        <v>65437.0</v>
      </c>
      <c t="s" s="21" r="D4754">
        <v>31009</v>
      </c>
      <c t="s" s="10" r="E4754">
        <v>31010</v>
      </c>
      <c t="s" s="10" r="F4754">
        <v>31011</v>
      </c>
      <c s="11" r="G4754">
        <v>8.7</v>
      </c>
      <c s="12" r="H4754">
        <v>10.1</v>
      </c>
      <c t="str" s="10" r="I4754">
        <f>H4754-G4754</f>
        <v>1,4</v>
      </c>
      <c t="s" s="10" r="J4754">
        <v>31012</v>
      </c>
      <c t="s" s="10" r="K4754">
        <v>31013</v>
      </c>
      <c s="14" r="L4754">
        <v>272.0</v>
      </c>
      <c s="14" r="M4754">
        <v>117.0</v>
      </c>
      <c s="14" r="N4754">
        <v>43.01</v>
      </c>
      <c s="14" r="O4754">
        <v>152.0</v>
      </c>
      <c s="14" r="P4754">
        <v>30.0</v>
      </c>
      <c t="str" s="13" r="Q4754">
        <f>P4754/O4754</f>
        <v>19,74%</v>
      </c>
      <c s="14" r="R4754">
        <v>267.0</v>
      </c>
      <c s="14" r="S4754">
        <v>40.0</v>
      </c>
      <c s="14" r="T4754">
        <v>14.98</v>
      </c>
      <c s="14" r="U4754">
        <v>223.0</v>
      </c>
      <c s="14" r="V4754">
        <v>46.0</v>
      </c>
      <c s="14" r="W4754">
        <v>20.63</v>
      </c>
      <c s="14" r="X4754">
        <v>248.0</v>
      </c>
      <c s="14" r="Y4754">
        <v>123.0</v>
      </c>
      <c t="str" s="15" r="Z4754">
        <f>Y4754/X4754</f>
        <v>49,60%</v>
      </c>
      <c s="14" r="AA4754">
        <v>124.0</v>
      </c>
      <c s="14" r="AB4754">
        <v>6.0</v>
      </c>
      <c s="13" r="AC4754">
        <v>0.0483870967741936</v>
      </c>
      <c s="14" r="AD4754">
        <v>254.0</v>
      </c>
      <c s="14" r="AE4754">
        <v>124.0</v>
      </c>
      <c s="13" r="AF4754">
        <v>0.488188976377953</v>
      </c>
      <c s="14" r="AG4754">
        <v>125.0</v>
      </c>
      <c s="14" r="AH4754">
        <v>11.0</v>
      </c>
      <c s="13" r="AI4754">
        <v>0.088</v>
      </c>
      <c t="str" s="16" r="AJ4754">
        <f>P4754-AB4754</f>
        <v>24</v>
      </c>
      <c t="str" s="15" r="AK4754">
        <f>(P4754-AB4754)/AB4754</f>
        <v>400,00%</v>
      </c>
      <c t="str" s="16" r="AL4754">
        <f>P4754-V4754</f>
        <v>-16</v>
      </c>
      <c t="str" s="13" r="AM4754">
        <f>(P4754-V4754)/V4754</f>
        <v>-34,78%</v>
      </c>
      <c s="13" r="AN4754"/>
    </row>
    <row r="4755">
      <c t="s" s="1" r="A4755">
        <v>31014</v>
      </c>
      <c t="s" s="20" r="B4755">
        <v>31015</v>
      </c>
      <c s="9" r="C4755">
        <v>65438.0</v>
      </c>
      <c t="s" s="21" r="D4755">
        <v>31016</v>
      </c>
      <c t="s" s="10" r="E4755">
        <v>31017</v>
      </c>
      <c t="s" s="10" r="F4755">
        <v>31018</v>
      </c>
      <c s="11" r="G4755">
        <v>8.7</v>
      </c>
      <c s="12" r="H4755">
        <v>10.1</v>
      </c>
      <c t="str" s="10" r="I4755">
        <f>H4755-G4755</f>
        <v>1,4</v>
      </c>
      <c t="s" s="10" r="J4755">
        <v>31019</v>
      </c>
      <c t="s" s="10" r="K4755">
        <v>31020</v>
      </c>
      <c s="14" r="L4755">
        <v>1032.0</v>
      </c>
      <c s="14" r="M4755">
        <v>524.0</v>
      </c>
      <c s="14" r="N4755">
        <v>50.78</v>
      </c>
      <c s="14" r="O4755">
        <v>490.0</v>
      </c>
      <c s="14" r="P4755">
        <v>156.0</v>
      </c>
      <c t="str" s="13" r="Q4755">
        <f>P4755/O4755</f>
        <v>31,84%</v>
      </c>
      <c s="14" r="R4755">
        <v>960.0</v>
      </c>
      <c s="14" r="S4755">
        <v>138.0</v>
      </c>
      <c s="14" r="T4755">
        <v>14.38</v>
      </c>
      <c s="14" r="U4755">
        <v>813.0</v>
      </c>
      <c s="14" r="V4755">
        <v>175.0</v>
      </c>
      <c s="14" r="W4755">
        <v>21.53</v>
      </c>
      <c s="14" r="X4755">
        <v>951.0</v>
      </c>
      <c s="14" r="Y4755">
        <v>539.0</v>
      </c>
      <c t="str" s="15" r="Z4755">
        <f>Y4755/X4755</f>
        <v>56,68%</v>
      </c>
      <c s="14" r="AA4755">
        <v>389.0</v>
      </c>
      <c s="14" r="AB4755">
        <v>19.0</v>
      </c>
      <c s="13" r="AC4755">
        <v>0.0488431876606684</v>
      </c>
      <c s="14" r="AD4755">
        <v>814.0</v>
      </c>
      <c s="14" r="AE4755">
        <v>423.0</v>
      </c>
      <c s="13" r="AF4755">
        <v>0.51965601965602</v>
      </c>
      <c s="14" r="AG4755">
        <v>365.0</v>
      </c>
      <c s="14" r="AH4755">
        <v>47.0</v>
      </c>
      <c s="13" r="AI4755">
        <v>0.128767123287671</v>
      </c>
      <c t="str" s="16" r="AJ4755">
        <f>P4755-AB4755</f>
        <v>137</v>
      </c>
      <c t="str" s="15" r="AK4755">
        <f>(P4755-AB4755)/AB4755</f>
        <v>721,05%</v>
      </c>
      <c t="str" s="16" r="AL4755">
        <f>P4755-V4755</f>
        <v>-19</v>
      </c>
      <c t="str" s="13" r="AM4755">
        <f>(P4755-V4755)/V4755</f>
        <v>-10,86%</v>
      </c>
      <c s="13" r="AN4755"/>
    </row>
    <row r="4756">
      <c t="s" s="1" r="A4756">
        <v>31021</v>
      </c>
      <c t="s" s="20" r="B4756">
        <v>31022</v>
      </c>
      <c s="9" r="C4756">
        <v>65439.0</v>
      </c>
      <c t="s" s="21" r="D4756">
        <v>31023</v>
      </c>
      <c t="s" s="10" r="E4756">
        <v>31024</v>
      </c>
      <c t="s" s="10" r="F4756">
        <v>31025</v>
      </c>
      <c s="11" r="G4756">
        <v>8.7</v>
      </c>
      <c s="12" r="H4756">
        <v>10.1</v>
      </c>
      <c t="str" s="10" r="I4756">
        <f>H4756-G4756</f>
        <v>1,4</v>
      </c>
      <c t="s" s="10" r="J4756">
        <v>31026</v>
      </c>
      <c t="s" s="10" r="K4756">
        <v>31027</v>
      </c>
      <c s="14" r="L4756">
        <v>5600.0</v>
      </c>
      <c s="14" r="M4756">
        <v>3151.0</v>
      </c>
      <c s="14" r="N4756">
        <v>56.27</v>
      </c>
      <c s="14" r="O4756">
        <v>2384.0</v>
      </c>
      <c s="14" r="P4756">
        <v>543.0</v>
      </c>
      <c t="str" s="13" r="Q4756">
        <f>P4756/O4756</f>
        <v>22,78%</v>
      </c>
      <c s="14" r="R4756">
        <v>5335.0</v>
      </c>
      <c s="14" r="S4756">
        <v>906.0</v>
      </c>
      <c s="14" r="T4756">
        <v>16.98</v>
      </c>
      <c s="14" r="U4756">
        <v>4361.0</v>
      </c>
      <c s="14" r="V4756">
        <v>732.0</v>
      </c>
      <c s="14" r="W4756">
        <v>16.79</v>
      </c>
      <c s="14" r="X4756">
        <v>4946.0</v>
      </c>
      <c s="14" r="Y4756">
        <v>2825.0</v>
      </c>
      <c t="str" s="15" r="Z4756">
        <f>Y4756/X4756</f>
        <v>57,12%</v>
      </c>
      <c s="14" r="AA4756">
        <v>2054.0</v>
      </c>
      <c s="14" r="AB4756">
        <v>106.0</v>
      </c>
      <c s="13" r="AC4756">
        <v>0.0516066212268744</v>
      </c>
      <c s="14" r="AD4756">
        <v>4475.0</v>
      </c>
      <c s="14" r="AE4756">
        <v>2635.0</v>
      </c>
      <c s="13" r="AF4756">
        <v>0.588826815642458</v>
      </c>
      <c s="14" r="AG4756">
        <v>1776.0</v>
      </c>
      <c s="14" r="AH4756">
        <v>143.0</v>
      </c>
      <c s="13" r="AI4756">
        <v>0.080518018018018</v>
      </c>
      <c t="str" s="16" r="AJ4756">
        <f>P4756-AB4756</f>
        <v>437</v>
      </c>
      <c t="str" s="15" r="AK4756">
        <f>(P4756-AB4756)/AB4756</f>
        <v>412,26%</v>
      </c>
      <c t="str" s="16" r="AL4756">
        <f>P4756-V4756</f>
        <v>-189</v>
      </c>
      <c t="str" s="13" r="AM4756">
        <f>(P4756-V4756)/V4756</f>
        <v>-25,82%</v>
      </c>
      <c s="13" r="AN4756"/>
    </row>
    <row r="4757">
      <c t="s" s="1" r="A4757">
        <v>31028</v>
      </c>
      <c t="s" s="20" r="B4757">
        <v>31029</v>
      </c>
      <c s="9" r="C4757">
        <v>65440.0</v>
      </c>
      <c t="s" s="21" r="D4757">
        <v>31030</v>
      </c>
      <c t="s" s="10" r="E4757">
        <v>31031</v>
      </c>
      <c t="s" s="10" r="F4757">
        <v>31032</v>
      </c>
      <c s="11" r="G4757">
        <v>8.7</v>
      </c>
      <c s="12" r="H4757">
        <v>10.1</v>
      </c>
      <c t="str" s="10" r="I4757">
        <f>H4757-G4757</f>
        <v>1,4</v>
      </c>
      <c t="s" s="10" r="J4757">
        <v>31033</v>
      </c>
      <c t="s" s="10" r="K4757">
        <v>31034</v>
      </c>
      <c s="14" r="L4757">
        <v>235.0</v>
      </c>
      <c s="14" r="M4757">
        <v>96.0</v>
      </c>
      <c s="14" r="N4757">
        <v>40.85</v>
      </c>
      <c s="14" r="O4757">
        <v>129.0</v>
      </c>
      <c s="14" r="P4757">
        <v>36.0</v>
      </c>
      <c t="str" s="13" r="Q4757">
        <f>P4757/O4757</f>
        <v>27,91%</v>
      </c>
      <c s="14" r="R4757">
        <v>236.0</v>
      </c>
      <c s="14" r="S4757">
        <v>35.0</v>
      </c>
      <c s="14" r="T4757">
        <v>14.83</v>
      </c>
      <c s="14" r="U4757">
        <v>198.0</v>
      </c>
      <c s="14" r="V4757">
        <v>46.0</v>
      </c>
      <c s="14" r="W4757">
        <v>23.23</v>
      </c>
      <c s="14" r="X4757">
        <v>210.0</v>
      </c>
      <c s="14" r="Y4757">
        <v>109.0</v>
      </c>
      <c t="str" s="15" r="Z4757">
        <f>Y4757/X4757</f>
        <v>51,90%</v>
      </c>
      <c s="14" r="AA4757">
        <v>92.0</v>
      </c>
      <c s="14" r="AB4757">
        <v>3.0</v>
      </c>
      <c s="13" r="AC4757">
        <v>0.0326086956521739</v>
      </c>
      <c s="14" r="AD4757">
        <v>183.0</v>
      </c>
      <c s="14" r="AE4757">
        <v>87.0</v>
      </c>
      <c s="13" r="AF4757">
        <v>0.475409836065574</v>
      </c>
      <c s="14" r="AG4757">
        <v>92.0</v>
      </c>
      <c s="14" r="AH4757">
        <v>9.0</v>
      </c>
      <c s="13" r="AI4757">
        <v>0.0978260869565217</v>
      </c>
      <c t="str" s="16" r="AJ4757">
        <f>P4757-AB4757</f>
        <v>33</v>
      </c>
      <c t="str" s="15" r="AK4757">
        <f>(P4757-AB4757)/AB4757</f>
        <v>1100,00%</v>
      </c>
      <c t="str" s="16" r="AL4757">
        <f>P4757-V4757</f>
        <v>-10</v>
      </c>
      <c t="str" s="13" r="AM4757">
        <f>(P4757-V4757)/V4757</f>
        <v>-21,74%</v>
      </c>
      <c s="13" r="AN4757"/>
    </row>
    <row r="4758">
      <c t="s" s="1" r="A4758">
        <v>31035</v>
      </c>
      <c t="s" s="20" r="B4758">
        <v>31036</v>
      </c>
      <c s="9" r="C4758">
        <v>65441.0</v>
      </c>
      <c t="s" s="21" r="D4758">
        <v>31037</v>
      </c>
      <c t="s" s="10" r="E4758">
        <v>31038</v>
      </c>
      <c t="s" s="10" r="F4758">
        <v>31039</v>
      </c>
      <c s="11" r="G4758">
        <v>8.7</v>
      </c>
      <c s="12" r="H4758">
        <v>10.1</v>
      </c>
      <c t="str" s="10" r="I4758">
        <f>H4758-G4758</f>
        <v>1,4</v>
      </c>
      <c t="s" s="10" r="J4758">
        <v>31040</v>
      </c>
      <c t="s" s="10" r="K4758">
        <v>31041</v>
      </c>
      <c s="14" r="L4758">
        <v>1126.0</v>
      </c>
      <c s="14" r="M4758">
        <v>467.0</v>
      </c>
      <c s="14" r="N4758">
        <v>41.47</v>
      </c>
      <c s="14" r="O4758">
        <v>638.0</v>
      </c>
      <c s="14" r="P4758">
        <v>130.0</v>
      </c>
      <c t="str" s="13" r="Q4758">
        <f>P4758/O4758</f>
        <v>20,38%</v>
      </c>
      <c s="14" r="R4758">
        <v>1053.0</v>
      </c>
      <c s="14" r="S4758">
        <v>68.0</v>
      </c>
      <c s="14" r="T4758">
        <v>6.46</v>
      </c>
      <c s="14" r="U4758">
        <v>966.0</v>
      </c>
      <c s="14" r="V4758">
        <v>141.0</v>
      </c>
      <c s="14" r="W4758">
        <v>14.6</v>
      </c>
      <c s="14" r="X4758">
        <v>826.0</v>
      </c>
      <c s="14" r="Y4758">
        <v>350.0</v>
      </c>
      <c t="str" s="15" r="Z4758">
        <f>Y4758/X4758</f>
        <v>42,37%</v>
      </c>
      <c s="14" r="AA4758">
        <v>458.0</v>
      </c>
      <c s="14" r="AB4758">
        <v>20.0</v>
      </c>
      <c s="13" r="AC4758">
        <v>0.0436681222707424</v>
      </c>
      <c s="14" r="AD4758">
        <v>680.0</v>
      </c>
      <c s="14" r="AE4758">
        <v>299.0</v>
      </c>
      <c s="13" r="AF4758">
        <v>0.439705882352941</v>
      </c>
      <c s="14" r="AG4758">
        <v>368.0</v>
      </c>
      <c s="14" r="AH4758">
        <v>33.0</v>
      </c>
      <c s="13" r="AI4758">
        <v>0.0896739130434783</v>
      </c>
      <c t="str" s="16" r="AJ4758">
        <f>P4758-AB4758</f>
        <v>110</v>
      </c>
      <c t="str" s="15" r="AK4758">
        <f>(P4758-AB4758)/AB4758</f>
        <v>550,00%</v>
      </c>
      <c t="str" s="16" r="AL4758">
        <f>P4758-V4758</f>
        <v>-11</v>
      </c>
      <c t="str" s="13" r="AM4758">
        <f>(P4758-V4758)/V4758</f>
        <v>-7,80%</v>
      </c>
      <c s="13" r="AN4758"/>
    </row>
    <row r="4759">
      <c t="s" s="1" r="A4759">
        <v>31042</v>
      </c>
      <c t="s" s="20" r="B4759">
        <v>31043</v>
      </c>
      <c s="9" r="C4759">
        <v>65442.0</v>
      </c>
      <c t="s" s="21" r="D4759">
        <v>31044</v>
      </c>
      <c t="s" s="10" r="E4759">
        <v>31045</v>
      </c>
      <c t="s" s="10" r="F4759">
        <v>31046</v>
      </c>
      <c s="11" r="G4759">
        <v>8.7</v>
      </c>
      <c s="12" r="H4759">
        <v>10.1</v>
      </c>
      <c t="str" s="10" r="I4759">
        <f>H4759-G4759</f>
        <v>1,4</v>
      </c>
      <c t="s" s="10" r="J4759">
        <v>31047</v>
      </c>
      <c t="s" s="10" r="K4759">
        <v>31048</v>
      </c>
      <c s="14" r="L4759">
        <v>566.0</v>
      </c>
      <c s="14" r="M4759">
        <v>210.0</v>
      </c>
      <c s="14" r="N4759">
        <v>37.1</v>
      </c>
      <c s="14" r="O4759">
        <v>343.0</v>
      </c>
      <c s="14" r="P4759">
        <v>66.0</v>
      </c>
      <c t="str" s="13" r="Q4759">
        <f>P4759/O4759</f>
        <v>19,24%</v>
      </c>
      <c s="14" r="R4759">
        <v>552.0</v>
      </c>
      <c s="14" r="S4759">
        <v>48.0</v>
      </c>
      <c s="14" r="T4759">
        <v>8.7</v>
      </c>
      <c s="14" r="U4759">
        <v>499.0</v>
      </c>
      <c s="14" r="V4759">
        <v>84.0</v>
      </c>
      <c s="14" r="W4759">
        <v>16.83</v>
      </c>
      <c s="14" r="X4759">
        <v>521.0</v>
      </c>
      <c s="14" r="Y4759">
        <v>224.0</v>
      </c>
      <c t="str" s="15" r="Z4759">
        <f>Y4759/X4759</f>
        <v>42,99%</v>
      </c>
      <c s="14" r="AA4759">
        <v>281.0</v>
      </c>
      <c s="14" r="AB4759">
        <v>17.0</v>
      </c>
      <c s="13" r="AC4759">
        <v>0.0604982206405694</v>
      </c>
      <c s="14" r="AD4759">
        <v>478.0</v>
      </c>
      <c s="14" r="AE4759">
        <v>204.0</v>
      </c>
      <c s="13" r="AF4759">
        <v>0.426778242677824</v>
      </c>
      <c s="14" r="AG4759">
        <v>264.0</v>
      </c>
      <c s="14" r="AH4759">
        <v>28.0</v>
      </c>
      <c s="13" r="AI4759">
        <v>0.106060606060606</v>
      </c>
      <c t="str" s="16" r="AJ4759">
        <f>P4759-AB4759</f>
        <v>49</v>
      </c>
      <c t="str" s="15" r="AK4759">
        <f>(P4759-AB4759)/AB4759</f>
        <v>288,24%</v>
      </c>
      <c t="str" s="16" r="AL4759">
        <f>P4759-V4759</f>
        <v>-18</v>
      </c>
      <c t="str" s="13" r="AM4759">
        <f>(P4759-V4759)/V4759</f>
        <v>-21,43%</v>
      </c>
      <c s="13" r="AN4759"/>
    </row>
    <row r="4760">
      <c t="s" s="1" r="A4760">
        <v>31049</v>
      </c>
      <c t="s" s="20" r="B4760">
        <v>31050</v>
      </c>
      <c s="9" r="C4760">
        <v>65443.0</v>
      </c>
      <c t="s" s="21" r="D4760">
        <v>31051</v>
      </c>
      <c t="s" s="10" r="E4760">
        <v>31052</v>
      </c>
      <c t="s" s="10" r="F4760">
        <v>31053</v>
      </c>
      <c s="11" r="G4760">
        <v>8.7</v>
      </c>
      <c s="12" r="H4760">
        <v>10.1</v>
      </c>
      <c t="str" s="10" r="I4760">
        <f>H4760-G4760</f>
        <v>1,4</v>
      </c>
      <c t="s" s="10" r="J4760">
        <v>31054</v>
      </c>
      <c t="s" s="10" r="K4760">
        <v>31055</v>
      </c>
      <c s="14" r="L4760">
        <v>461.0</v>
      </c>
      <c s="14" r="M4760">
        <v>209.0</v>
      </c>
      <c s="14" r="N4760">
        <v>45.34</v>
      </c>
      <c s="14" r="O4760">
        <v>243.0</v>
      </c>
      <c s="14" r="P4760">
        <v>73.0</v>
      </c>
      <c t="str" s="13" r="Q4760">
        <f>P4760/O4760</f>
        <v>30,04%</v>
      </c>
      <c s="14" r="R4760">
        <v>490.0</v>
      </c>
      <c s="14" r="S4760">
        <v>81.0</v>
      </c>
      <c s="14" r="T4760">
        <v>16.53</v>
      </c>
      <c s="14" r="U4760">
        <v>402.0</v>
      </c>
      <c s="14" r="V4760">
        <v>103.0</v>
      </c>
      <c s="14" r="W4760">
        <v>25.62</v>
      </c>
      <c s="14" r="X4760">
        <v>446.0</v>
      </c>
      <c s="14" r="Y4760">
        <v>226.0</v>
      </c>
      <c t="str" s="15" r="Z4760">
        <f>Y4760/X4760</f>
        <v>50,67%</v>
      </c>
      <c s="14" r="AA4760">
        <v>196.0</v>
      </c>
      <c s="14" r="AB4760">
        <v>27.0</v>
      </c>
      <c s="13" r="AC4760">
        <v>0.137755102040816</v>
      </c>
      <c s="14" r="AD4760">
        <v>416.0</v>
      </c>
      <c s="14" r="AE4760">
        <v>191.0</v>
      </c>
      <c s="13" r="AF4760">
        <v>0.459134615384615</v>
      </c>
      <c s="14" r="AG4760">
        <v>210.0</v>
      </c>
      <c s="14" r="AH4760">
        <v>29.0</v>
      </c>
      <c s="13" r="AI4760">
        <v>0.138095238095238</v>
      </c>
      <c t="str" s="16" r="AJ4760">
        <f>P4760-AB4760</f>
        <v>46</v>
      </c>
      <c t="str" s="15" r="AK4760">
        <f>(P4760-AB4760)/AB4760</f>
        <v>170,37%</v>
      </c>
      <c t="str" s="16" r="AL4760">
        <f>P4760-V4760</f>
        <v>-30</v>
      </c>
      <c t="str" s="13" r="AM4760">
        <f>(P4760-V4760)/V4760</f>
        <v>-29,13%</v>
      </c>
      <c s="13" r="AN4760"/>
    </row>
    <row r="4761">
      <c t="s" s="1" r="A4761">
        <v>31056</v>
      </c>
      <c t="s" s="20" r="B4761">
        <v>31057</v>
      </c>
      <c s="9" r="C4761">
        <v>65444.0</v>
      </c>
      <c t="s" s="21" r="D4761">
        <v>31058</v>
      </c>
      <c t="s" s="10" r="E4761">
        <v>31059</v>
      </c>
      <c t="s" s="10" r="F4761">
        <v>31060</v>
      </c>
      <c s="11" r="G4761">
        <v>8.7</v>
      </c>
      <c s="12" r="H4761">
        <v>10.1</v>
      </c>
      <c t="str" s="10" r="I4761">
        <f>H4761-G4761</f>
        <v>1,4</v>
      </c>
      <c t="s" s="10" r="J4761">
        <v>31061</v>
      </c>
      <c t="s" s="10" r="K4761">
        <v>31062</v>
      </c>
      <c s="14" r="L4761">
        <v>2013.0</v>
      </c>
      <c s="14" r="M4761">
        <v>1065.0</v>
      </c>
      <c s="14" r="N4761">
        <v>52.91</v>
      </c>
      <c s="14" r="O4761">
        <v>901.0</v>
      </c>
      <c s="14" r="P4761">
        <v>282.0</v>
      </c>
      <c t="str" s="13" r="Q4761">
        <f>P4761/O4761</f>
        <v>31,30%</v>
      </c>
      <c s="14" r="R4761">
        <v>1925.0</v>
      </c>
      <c s="14" r="S4761">
        <v>225.0</v>
      </c>
      <c s="14" r="T4761">
        <v>11.69</v>
      </c>
      <c s="14" r="U4761">
        <v>1662.0</v>
      </c>
      <c s="14" r="V4761">
        <v>356.0</v>
      </c>
      <c s="14" r="W4761">
        <v>21.42</v>
      </c>
      <c s="14" r="X4761">
        <v>1782.0</v>
      </c>
      <c s="14" r="Y4761">
        <v>995.0</v>
      </c>
      <c t="str" s="15" r="Z4761">
        <f>Y4761/X4761</f>
        <v>55,84%</v>
      </c>
      <c s="14" r="AA4761">
        <v>759.0</v>
      </c>
      <c s="14" r="AB4761">
        <v>49.0</v>
      </c>
      <c s="13" r="AC4761">
        <v>0.0645586297760211</v>
      </c>
      <c s="14" r="AD4761">
        <v>1544.0</v>
      </c>
      <c s="14" r="AE4761">
        <v>902.0</v>
      </c>
      <c s="13" r="AF4761">
        <v>0.58419689119171</v>
      </c>
      <c s="14" r="AG4761">
        <v>620.0</v>
      </c>
      <c s="14" r="AH4761">
        <v>58.0</v>
      </c>
      <c s="13" r="AI4761">
        <v>0.0935483870967742</v>
      </c>
      <c t="str" s="16" r="AJ4761">
        <f>P4761-AB4761</f>
        <v>233</v>
      </c>
      <c t="str" s="15" r="AK4761">
        <f>(P4761-AB4761)/AB4761</f>
        <v>475,51%</v>
      </c>
      <c t="str" s="16" r="AL4761">
        <f>P4761-V4761</f>
        <v>-74</v>
      </c>
      <c t="str" s="13" r="AM4761">
        <f>(P4761-V4761)/V4761</f>
        <v>-20,79%</v>
      </c>
      <c s="13" r="AN4761"/>
    </row>
    <row r="4762">
      <c t="s" s="1" r="A4762">
        <v>31063</v>
      </c>
      <c t="s" s="20" r="B4762">
        <v>31064</v>
      </c>
      <c s="9" r="C4762">
        <v>65445.0</v>
      </c>
      <c t="s" s="21" r="D4762">
        <v>31065</v>
      </c>
      <c t="s" s="10" r="E4762">
        <v>31066</v>
      </c>
      <c t="s" s="10" r="F4762">
        <v>31067</v>
      </c>
      <c s="11" r="G4762">
        <v>8.7</v>
      </c>
      <c s="12" r="H4762">
        <v>10.1</v>
      </c>
      <c t="str" s="10" r="I4762">
        <f>H4762-G4762</f>
        <v>1,4</v>
      </c>
      <c t="s" s="10" r="J4762">
        <v>31068</v>
      </c>
      <c t="s" s="10" r="K4762">
        <v>31069</v>
      </c>
      <c s="14" r="L4762">
        <v>275.0</v>
      </c>
      <c s="14" r="M4762">
        <v>136.0</v>
      </c>
      <c s="14" r="N4762">
        <v>49.45</v>
      </c>
      <c s="14" r="O4762">
        <v>137.0</v>
      </c>
      <c s="14" r="P4762">
        <v>35.0</v>
      </c>
      <c t="str" s="13" r="Q4762">
        <f>P4762/O4762</f>
        <v>25,55%</v>
      </c>
      <c s="14" r="R4762">
        <v>288.0</v>
      </c>
      <c s="14" r="S4762">
        <v>46.0</v>
      </c>
      <c s="14" r="T4762">
        <v>15.97</v>
      </c>
      <c s="14" r="U4762">
        <v>241.0</v>
      </c>
      <c s="14" r="V4762">
        <v>59.0</v>
      </c>
      <c s="14" r="W4762">
        <v>24.48</v>
      </c>
      <c s="14" r="X4762">
        <v>286.0</v>
      </c>
      <c s="14" r="Y4762">
        <v>150.0</v>
      </c>
      <c t="str" s="15" r="Z4762">
        <f>Y4762/X4762</f>
        <v>52,45%</v>
      </c>
      <c s="14" r="AA4762">
        <v>132.0</v>
      </c>
      <c s="14" r="AB4762">
        <v>10.0</v>
      </c>
      <c s="13" r="AC4762">
        <v>0.0757575757575758</v>
      </c>
      <c s="14" r="AD4762">
        <v>264.0</v>
      </c>
      <c s="14" r="AE4762">
        <v>118.0</v>
      </c>
      <c s="13" r="AF4762">
        <v>0.446969696969697</v>
      </c>
      <c s="14" r="AG4762">
        <v>144.0</v>
      </c>
      <c s="14" r="AH4762">
        <v>21.0</v>
      </c>
      <c s="13" r="AI4762">
        <v>0.145833333333333</v>
      </c>
      <c t="str" s="16" r="AJ4762">
        <f>P4762-AB4762</f>
        <v>25</v>
      </c>
      <c t="str" s="15" r="AK4762">
        <f>(P4762-AB4762)/AB4762</f>
        <v>250,00%</v>
      </c>
      <c t="str" s="16" r="AL4762">
        <f>P4762-V4762</f>
        <v>-24</v>
      </c>
      <c t="str" s="13" r="AM4762">
        <f>(P4762-V4762)/V4762</f>
        <v>-40,68%</v>
      </c>
      <c s="13" r="AN4762"/>
    </row>
    <row r="4763">
      <c t="s" s="1" r="A4763">
        <v>31070</v>
      </c>
      <c t="s" s="20" r="B4763">
        <v>31071</v>
      </c>
      <c s="9" r="C4763">
        <v>65446.0</v>
      </c>
      <c t="s" s="21" r="D4763">
        <v>31072</v>
      </c>
      <c t="s" s="10" r="E4763">
        <v>31073</v>
      </c>
      <c t="s" s="10" r="F4763">
        <v>31074</v>
      </c>
      <c s="23" r="G4763">
        <v>9.8</v>
      </c>
      <c s="14" r="H4763">
        <v>11.2</v>
      </c>
      <c t="str" s="10" r="I4763">
        <f>H4763-G4763</f>
        <v>1,4</v>
      </c>
      <c t="s" s="10" r="J4763">
        <v>31075</v>
      </c>
      <c t="s" s="10" r="K4763">
        <v>31076</v>
      </c>
      <c s="14" r="L4763">
        <v>193.0</v>
      </c>
      <c s="14" r="M4763">
        <v>113.0</v>
      </c>
      <c s="14" r="N4763">
        <v>58.55</v>
      </c>
      <c s="14" r="O4763">
        <v>73.0</v>
      </c>
      <c s="14" r="P4763">
        <v>16.0</v>
      </c>
      <c t="str" s="13" r="Q4763">
        <f>P4763/O4763</f>
        <v>21,92%</v>
      </c>
      <c s="14" r="R4763">
        <v>197.0</v>
      </c>
      <c s="14" r="S4763">
        <v>45.0</v>
      </c>
      <c s="14" r="T4763">
        <v>22.84</v>
      </c>
      <c s="14" r="U4763">
        <v>150.0</v>
      </c>
      <c s="14" r="V4763">
        <v>23.0</v>
      </c>
      <c s="14" r="W4763">
        <v>15.33</v>
      </c>
      <c s="14" r="X4763">
        <v>197.0</v>
      </c>
      <c s="14" r="Y4763">
        <v>117.0</v>
      </c>
      <c t="str" s="15" r="Z4763">
        <f>Y4763/X4763</f>
        <v>59,39%</v>
      </c>
      <c s="14" r="AA4763">
        <v>72.0</v>
      </c>
      <c s="14" r="AB4763">
        <v>3.0</v>
      </c>
      <c s="13" r="AC4763">
        <v>0.0416666666666667</v>
      </c>
      <c s="14" r="AD4763">
        <v>210.0</v>
      </c>
      <c s="14" r="AE4763">
        <v>124.0</v>
      </c>
      <c s="13" r="AF4763">
        <v>0.59047619047619</v>
      </c>
      <c s="14" r="AG4763">
        <v>85.0</v>
      </c>
      <c s="14" r="AH4763">
        <v>9.0</v>
      </c>
      <c s="13" r="AI4763">
        <v>0.105882352941176</v>
      </c>
      <c t="str" s="16" r="AJ4763">
        <f>P4763-AB4763</f>
        <v>13</v>
      </c>
      <c t="str" s="15" r="AK4763">
        <f>(P4763-AB4763)/AB4763</f>
        <v>433,33%</v>
      </c>
      <c t="str" s="16" r="AL4763">
        <f>P4763-V4763</f>
        <v>-7</v>
      </c>
      <c t="str" s="13" r="AM4763">
        <f>(P4763-V4763)/V4763</f>
        <v>-30,43%</v>
      </c>
      <c s="13" r="AN4763"/>
    </row>
    <row r="4764">
      <c t="s" s="1" r="A4764">
        <v>31077</v>
      </c>
      <c t="s" s="20" r="B4764">
        <v>31078</v>
      </c>
      <c s="9" r="C4764">
        <v>65447.0</v>
      </c>
      <c t="s" s="21" r="D4764">
        <v>31079</v>
      </c>
      <c t="s" s="10" r="E4764">
        <v>31080</v>
      </c>
      <c t="s" s="10" r="F4764">
        <v>31081</v>
      </c>
      <c s="23" r="G4764">
        <v>11.4</v>
      </c>
      <c s="14" r="H4764">
        <v>10.8</v>
      </c>
      <c t="str" s="10" r="I4764">
        <f>H4764-G4764</f>
        <v>-0,6</v>
      </c>
      <c t="s" s="10" r="J4764">
        <v>31082</v>
      </c>
      <c t="s" s="10" r="K4764">
        <v>31083</v>
      </c>
      <c s="14" r="L4764">
        <v>43.0</v>
      </c>
      <c s="14" r="M4764">
        <v>22.0</v>
      </c>
      <c s="14" r="N4764">
        <v>51.16</v>
      </c>
      <c s="14" r="O4764">
        <v>20.0</v>
      </c>
      <c s="14" r="P4764">
        <v>2.0</v>
      </c>
      <c t="str" s="13" r="Q4764">
        <f>P4764/O4764</f>
        <v>10,00%</v>
      </c>
      <c s="14" r="R4764">
        <v>42.0</v>
      </c>
      <c s="14" r="S4764">
        <v>3.0</v>
      </c>
      <c s="14" r="T4764">
        <v>7.14</v>
      </c>
      <c s="14" r="U4764">
        <v>38.0</v>
      </c>
      <c s="14" r="V4764">
        <v>2.0</v>
      </c>
      <c s="14" r="W4764">
        <v>5.26</v>
      </c>
      <c s="14" r="X4764">
        <v>41.0</v>
      </c>
      <c s="14" r="Y4764">
        <v>18.0</v>
      </c>
      <c t="str" s="15" r="Z4764">
        <f>Y4764/X4764</f>
        <v>43,90%</v>
      </c>
      <c s="14" r="AA4764">
        <v>22.0</v>
      </c>
      <c s="14" r="AB4764">
        <v>0.0</v>
      </c>
      <c s="13" r="AC4764">
        <v>0.0</v>
      </c>
      <c s="14" r="AD4764">
        <v>47.0</v>
      </c>
      <c s="14" r="AE4764">
        <v>20.0</v>
      </c>
      <c s="13" r="AF4764">
        <v>0.425531914893617</v>
      </c>
      <c s="14" r="AG4764">
        <v>26.0</v>
      </c>
      <c s="14" r="AH4764">
        <v>0.0</v>
      </c>
      <c s="13" r="AI4764">
        <v>0.0</v>
      </c>
      <c t="str" s="16" r="AJ4764">
        <f>P4764-AB4764</f>
        <v>2</v>
      </c>
      <c t="str" s="15" r="AK4764">
        <f>(P4764-AB4764)/AB4764</f>
        <v>#DIV/0!</v>
      </c>
      <c t="str" s="16" r="AL4764">
        <f>P4764-V4764</f>
        <v>0</v>
      </c>
      <c t="str" s="13" r="AM4764">
        <f>(P4764-V4764)/V4764</f>
        <v>0,00%</v>
      </c>
      <c s="13" r="AN4764"/>
    </row>
    <row r="4765">
      <c t="s" s="1" r="A4765">
        <v>31084</v>
      </c>
      <c t="s" s="20" r="B4765">
        <v>31085</v>
      </c>
      <c s="9" r="C4765">
        <v>65448.0</v>
      </c>
      <c t="s" s="21" r="D4765">
        <v>31086</v>
      </c>
      <c t="s" s="10" r="E4765">
        <v>31087</v>
      </c>
      <c t="s" s="10" r="F4765">
        <v>31088</v>
      </c>
      <c s="11" r="G4765">
        <v>8.7</v>
      </c>
      <c s="12" r="H4765">
        <v>10.1</v>
      </c>
      <c t="str" s="10" r="I4765">
        <f>H4765-G4765</f>
        <v>1,4</v>
      </c>
      <c t="s" s="10" r="J4765">
        <v>31089</v>
      </c>
      <c t="s" s="10" r="K4765">
        <v>31090</v>
      </c>
      <c s="14" r="L4765">
        <v>5953.0</v>
      </c>
      <c s="14" r="M4765">
        <v>3123.0</v>
      </c>
      <c s="14" r="N4765">
        <v>52.46</v>
      </c>
      <c s="14" r="O4765">
        <v>2755.0</v>
      </c>
      <c s="14" r="P4765">
        <v>562.0</v>
      </c>
      <c t="str" s="13" r="Q4765">
        <f>P4765/O4765</f>
        <v>20,40%</v>
      </c>
      <c s="14" r="R4765">
        <v>5680.0</v>
      </c>
      <c s="14" r="S4765">
        <v>694.0</v>
      </c>
      <c s="14" r="T4765">
        <v>12.22</v>
      </c>
      <c s="14" r="U4765">
        <v>4917.0</v>
      </c>
      <c s="14" r="V4765">
        <v>835.0</v>
      </c>
      <c s="14" r="W4765">
        <v>16.98</v>
      </c>
      <c s="14" r="X4765">
        <v>5124.0</v>
      </c>
      <c s="14" r="Y4765">
        <v>2832.0</v>
      </c>
      <c t="str" s="15" r="Z4765">
        <f>Y4765/X4765</f>
        <v>55,27%</v>
      </c>
      <c s="14" r="AA4765">
        <v>2214.0</v>
      </c>
      <c s="14" r="AB4765">
        <v>98.0</v>
      </c>
      <c s="13" r="AC4765">
        <v>0.0442637759710931</v>
      </c>
      <c s="14" r="AD4765">
        <v>4272.0</v>
      </c>
      <c s="14" r="AE4765">
        <v>2433.0</v>
      </c>
      <c s="13" r="AF4765">
        <v>0.569522471910112</v>
      </c>
      <c s="14" r="AG4765">
        <v>1786.0</v>
      </c>
      <c s="14" r="AH4765">
        <v>115.0</v>
      </c>
      <c s="13" r="AI4765">
        <v>0.0643896976483763</v>
      </c>
      <c t="str" s="16" r="AJ4765">
        <f>P4765-AB4765</f>
        <v>464</v>
      </c>
      <c t="str" s="15" r="AK4765">
        <f>(P4765-AB4765)/AB4765</f>
        <v>473,47%</v>
      </c>
      <c t="str" s="16" r="AL4765">
        <f>P4765-V4765</f>
        <v>-273</v>
      </c>
      <c t="str" s="13" r="AM4765">
        <f>(P4765-V4765)/V4765</f>
        <v>-32,69%</v>
      </c>
      <c s="13" r="AN4765"/>
    </row>
    <row r="4766">
      <c t="s" s="1" r="A4766">
        <v>31091</v>
      </c>
      <c t="s" s="20" r="B4766">
        <v>31092</v>
      </c>
      <c s="9" r="C4766">
        <v>65449.0</v>
      </c>
      <c t="s" s="21" r="D4766">
        <v>31093</v>
      </c>
      <c t="s" s="10" r="E4766">
        <v>31094</v>
      </c>
      <c t="s" s="10" r="F4766">
        <v>31095</v>
      </c>
      <c s="11" r="G4766">
        <v>8.7</v>
      </c>
      <c s="12" r="H4766">
        <v>10.1</v>
      </c>
      <c t="str" s="10" r="I4766">
        <f>H4766-G4766</f>
        <v>1,4</v>
      </c>
      <c t="s" s="10" r="J4766">
        <v>31096</v>
      </c>
      <c t="s" s="10" r="K4766">
        <v>31097</v>
      </c>
      <c s="14" r="L4766">
        <v>47.0</v>
      </c>
      <c s="14" r="M4766">
        <v>14.0</v>
      </c>
      <c s="14" r="N4766">
        <v>29.79</v>
      </c>
      <c s="14" r="O4766">
        <v>32.0</v>
      </c>
      <c s="14" r="P4766">
        <v>6.0</v>
      </c>
      <c t="str" s="13" r="Q4766">
        <f>P4766/O4766</f>
        <v>18,75%</v>
      </c>
      <c s="14" r="R4766">
        <v>50.0</v>
      </c>
      <c s="14" r="S4766">
        <v>11.0</v>
      </c>
      <c s="14" r="T4766">
        <v>22.0</v>
      </c>
      <c s="14" r="U4766">
        <v>37.0</v>
      </c>
      <c s="14" r="V4766">
        <v>9.0</v>
      </c>
      <c s="14" r="W4766">
        <v>24.32</v>
      </c>
      <c s="14" r="X4766">
        <v>43.0</v>
      </c>
      <c s="14" r="Y4766">
        <v>15.0</v>
      </c>
      <c t="str" s="15" r="Z4766">
        <f>Y4766/X4766</f>
        <v>34,88%</v>
      </c>
      <c s="14" r="AA4766">
        <v>25.0</v>
      </c>
      <c s="14" r="AB4766">
        <v>1.0</v>
      </c>
      <c s="13" r="AC4766">
        <v>0.04</v>
      </c>
      <c s="14" r="AD4766">
        <v>43.0</v>
      </c>
      <c s="14" r="AE4766">
        <v>11.0</v>
      </c>
      <c s="13" r="AF4766">
        <v>0.255813953488372</v>
      </c>
      <c s="14" r="AG4766">
        <v>32.0</v>
      </c>
      <c s="14" r="AH4766">
        <v>2.0</v>
      </c>
      <c s="13" r="AI4766">
        <v>0.0625</v>
      </c>
      <c t="str" s="16" r="AJ4766">
        <f>P4766-AB4766</f>
        <v>5</v>
      </c>
      <c t="str" s="15" r="AK4766">
        <f>(P4766-AB4766)/AB4766</f>
        <v>500,00%</v>
      </c>
      <c t="str" s="16" r="AL4766">
        <f>P4766-V4766</f>
        <v>-3</v>
      </c>
      <c t="str" s="13" r="AM4766">
        <f>(P4766-V4766)/V4766</f>
        <v>-33,33%</v>
      </c>
      <c s="13" r="AN4766"/>
    </row>
    <row r="4767">
      <c t="s" s="1" r="A4767">
        <v>31098</v>
      </c>
      <c t="s" s="20" r="B4767">
        <v>31099</v>
      </c>
      <c s="9" r="C4767">
        <v>65450.0</v>
      </c>
      <c t="s" s="21" r="D4767">
        <v>31100</v>
      </c>
      <c t="s" s="10" r="E4767">
        <v>31101</v>
      </c>
      <c t="s" s="10" r="F4767">
        <v>31102</v>
      </c>
      <c s="11" r="G4767">
        <v>8.7</v>
      </c>
      <c s="12" r="H4767">
        <v>10.1</v>
      </c>
      <c t="str" s="10" r="I4767">
        <f>H4767-G4767</f>
        <v>1,4</v>
      </c>
      <c t="s" s="10" r="J4767">
        <v>31103</v>
      </c>
      <c t="s" s="10" r="K4767">
        <v>31104</v>
      </c>
      <c s="14" r="L4767">
        <v>1736.0</v>
      </c>
      <c s="14" r="M4767">
        <v>901.0</v>
      </c>
      <c s="14" r="N4767">
        <v>51.9</v>
      </c>
      <c s="14" r="O4767">
        <v>811.0</v>
      </c>
      <c s="14" r="P4767">
        <v>261.0</v>
      </c>
      <c t="str" s="13" r="Q4767">
        <f>P4767/O4767</f>
        <v>32,18%</v>
      </c>
      <c s="14" r="R4767">
        <v>1739.0</v>
      </c>
      <c s="14" r="S4767">
        <v>263.0</v>
      </c>
      <c s="14" r="T4767">
        <v>15.12</v>
      </c>
      <c s="14" r="U4767">
        <v>1452.0</v>
      </c>
      <c s="14" r="V4767">
        <v>334.0</v>
      </c>
      <c s="14" r="W4767">
        <v>23.0</v>
      </c>
      <c s="14" r="X4767">
        <v>1631.0</v>
      </c>
      <c s="14" r="Y4767">
        <v>996.0</v>
      </c>
      <c t="str" s="15" r="Z4767">
        <f>Y4767/X4767</f>
        <v>61,07%</v>
      </c>
      <c s="14" r="AA4767">
        <v>607.0</v>
      </c>
      <c s="14" r="AB4767">
        <v>52.0</v>
      </c>
      <c s="13" r="AC4767">
        <v>0.085667215815486</v>
      </c>
      <c s="14" r="AD4767">
        <v>1408.0</v>
      </c>
      <c s="14" r="AE4767">
        <v>886.0</v>
      </c>
      <c s="13" r="AF4767">
        <v>0.629261363636364</v>
      </c>
      <c s="14" r="AG4767">
        <v>496.0</v>
      </c>
      <c s="14" r="AH4767">
        <v>68.0</v>
      </c>
      <c s="13" r="AI4767">
        <v>0.137096774193548</v>
      </c>
      <c t="str" s="16" r="AJ4767">
        <f>P4767-AB4767</f>
        <v>209</v>
      </c>
      <c t="str" s="15" r="AK4767">
        <f>(P4767-AB4767)/AB4767</f>
        <v>401,92%</v>
      </c>
      <c t="str" s="16" r="AL4767">
        <f>P4767-V4767</f>
        <v>-73</v>
      </c>
      <c t="str" s="13" r="AM4767">
        <f>(P4767-V4767)/V4767</f>
        <v>-21,86%</v>
      </c>
      <c s="13" r="AN4767"/>
    </row>
    <row r="4768">
      <c t="s" s="1" r="A4768">
        <v>31105</v>
      </c>
      <c t="s" s="20" r="B4768">
        <v>31106</v>
      </c>
      <c s="9" r="C4768">
        <v>65451.0</v>
      </c>
      <c t="s" s="21" r="D4768">
        <v>31107</v>
      </c>
      <c t="s" s="10" r="E4768">
        <v>31108</v>
      </c>
      <c t="s" s="10" r="F4768">
        <v>31109</v>
      </c>
      <c s="23" r="G4768">
        <v>11.4</v>
      </c>
      <c s="14" r="H4768">
        <v>10.8</v>
      </c>
      <c t="str" s="10" r="I4768">
        <f>H4768-G4768</f>
        <v>-0,6</v>
      </c>
      <c t="s" s="10" r="J4768">
        <v>31110</v>
      </c>
      <c t="s" s="10" r="K4768">
        <v>31111</v>
      </c>
      <c s="14" r="L4768">
        <v>80.0</v>
      </c>
      <c s="14" r="M4768">
        <v>23.0</v>
      </c>
      <c s="14" r="N4768">
        <v>28.75</v>
      </c>
      <c s="14" r="O4768">
        <v>54.0</v>
      </c>
      <c s="14" r="P4768">
        <v>23.0</v>
      </c>
      <c t="str" s="13" r="Q4768">
        <f>P4768/O4768</f>
        <v>42,59%</v>
      </c>
      <c s="14" r="R4768">
        <v>87.0</v>
      </c>
      <c s="14" r="S4768">
        <v>20.0</v>
      </c>
      <c s="14" r="T4768">
        <v>22.99</v>
      </c>
      <c s="14" r="U4768">
        <v>67.0</v>
      </c>
      <c s="14" r="V4768">
        <v>17.0</v>
      </c>
      <c s="14" r="W4768">
        <v>25.37</v>
      </c>
      <c s="14" r="X4768">
        <v>79.0</v>
      </c>
      <c s="14" r="Y4768">
        <v>40.0</v>
      </c>
      <c t="str" s="15" r="Z4768">
        <f>Y4768/X4768</f>
        <v>50,63%</v>
      </c>
      <c s="14" r="AA4768">
        <v>39.0</v>
      </c>
      <c s="14" r="AB4768">
        <v>3.0</v>
      </c>
      <c s="13" r="AC4768">
        <v>0.0769230769230769</v>
      </c>
      <c s="14" r="AD4768">
        <v>68.0</v>
      </c>
      <c s="14" r="AE4768">
        <v>27.0</v>
      </c>
      <c s="13" r="AF4768">
        <v>0.397058823529412</v>
      </c>
      <c s="14" r="AG4768">
        <v>40.0</v>
      </c>
      <c s="14" r="AH4768">
        <v>4.0</v>
      </c>
      <c s="13" r="AI4768">
        <v>0.1</v>
      </c>
      <c t="str" s="16" r="AJ4768">
        <f>P4768-AB4768</f>
        <v>20</v>
      </c>
      <c t="str" s="15" r="AK4768">
        <f>(P4768-AB4768)/AB4768</f>
        <v>666,67%</v>
      </c>
      <c t="str" s="16" r="AL4768">
        <f>P4768-V4768</f>
        <v>6</v>
      </c>
      <c t="str" s="13" r="AM4768">
        <f>(P4768-V4768)/V4768</f>
        <v>35,29%</v>
      </c>
      <c s="13" r="AN4768"/>
    </row>
    <row r="4769">
      <c t="s" s="1" r="A4769">
        <v>31112</v>
      </c>
      <c t="s" s="20" r="B4769">
        <v>31113</v>
      </c>
      <c s="9" r="C4769">
        <v>65452.0</v>
      </c>
      <c t="s" s="21" r="D4769">
        <v>31114</v>
      </c>
      <c t="s" s="10" r="E4769">
        <v>31115</v>
      </c>
      <c t="s" s="10" r="F4769">
        <v>31116</v>
      </c>
      <c s="12" r="G4769">
        <v>11.4</v>
      </c>
      <c s="14" r="H4769">
        <v>10.8</v>
      </c>
      <c t="str" s="10" r="I4769">
        <f>H4769-G4769</f>
        <v>-0,6</v>
      </c>
      <c t="s" s="10" r="J4769">
        <v>31117</v>
      </c>
      <c t="s" s="10" r="K4769">
        <v>31118</v>
      </c>
      <c s="14" r="L4769">
        <v>77.0</v>
      </c>
      <c s="14" r="M4769">
        <v>28.0</v>
      </c>
      <c s="14" r="N4769">
        <v>36.36</v>
      </c>
      <c s="14" r="O4769">
        <v>45.0</v>
      </c>
      <c s="14" r="P4769">
        <v>9.0</v>
      </c>
      <c t="str" s="13" r="Q4769">
        <f>P4769/O4769</f>
        <v>20,00%</v>
      </c>
      <c s="14" r="R4769">
        <v>81.0</v>
      </c>
      <c s="14" r="S4769">
        <v>9.0</v>
      </c>
      <c s="14" r="T4769">
        <v>11.11</v>
      </c>
      <c s="14" r="U4769">
        <v>71.0</v>
      </c>
      <c s="14" r="V4769">
        <v>14.0</v>
      </c>
      <c s="14" r="W4769">
        <v>19.72</v>
      </c>
      <c s="14" r="X4769">
        <v>81.0</v>
      </c>
      <c s="14" r="Y4769">
        <v>31.0</v>
      </c>
      <c t="str" s="15" r="Z4769">
        <f>Y4769/X4769</f>
        <v>38,27%</v>
      </c>
      <c s="14" r="AA4769">
        <v>45.0</v>
      </c>
      <c s="14" r="AB4769">
        <v>4.0</v>
      </c>
      <c s="13" r="AC4769">
        <v>0.0888888888888889</v>
      </c>
      <c s="14" r="AD4769">
        <v>84.0</v>
      </c>
      <c s="14" r="AE4769">
        <v>35.0</v>
      </c>
      <c s="13" r="AF4769">
        <v>0.416666666666667</v>
      </c>
      <c s="14" r="AG4769">
        <v>45.0</v>
      </c>
      <c s="14" r="AH4769">
        <v>3.0</v>
      </c>
      <c s="13" r="AI4769">
        <v>0.0666666666666667</v>
      </c>
      <c t="str" s="16" r="AJ4769">
        <f>P4769-AB4769</f>
        <v>5</v>
      </c>
      <c t="str" s="15" r="AK4769">
        <f>(P4769-AB4769)/AB4769</f>
        <v>125,00%</v>
      </c>
      <c t="str" s="16" r="AL4769">
        <f>P4769-V4769</f>
        <v>-5</v>
      </c>
      <c t="str" s="13" r="AM4769">
        <f>(P4769-V4769)/V4769</f>
        <v>-35,71%</v>
      </c>
      <c s="13" r="AN4769"/>
    </row>
    <row r="4770">
      <c t="s" s="1" r="A4770">
        <v>31119</v>
      </c>
      <c t="s" s="20" r="B4770">
        <v>31120</v>
      </c>
      <c s="9" r="C4770">
        <v>65453.0</v>
      </c>
      <c t="s" s="21" r="D4770">
        <v>31121</v>
      </c>
      <c t="s" s="10" r="E4770">
        <v>31122</v>
      </c>
      <c t="s" s="10" r="F4770">
        <v>31123</v>
      </c>
      <c s="24" r="G4770">
        <v>10.6</v>
      </c>
      <c s="14" r="H4770">
        <v>12.3</v>
      </c>
      <c t="str" s="10" r="I4770">
        <f>H4770-G4770</f>
        <v>1,7</v>
      </c>
      <c t="s" s="10" r="J4770">
        <v>31124</v>
      </c>
      <c t="s" s="10" r="K4770">
        <v>31125</v>
      </c>
      <c s="14" r="L4770">
        <v>361.0</v>
      </c>
      <c s="14" r="M4770">
        <v>191.0</v>
      </c>
      <c s="14" r="N4770">
        <v>52.91</v>
      </c>
      <c s="14" r="O4770">
        <v>159.0</v>
      </c>
      <c s="14" r="P4770">
        <v>46.0</v>
      </c>
      <c t="str" s="13" r="Q4770">
        <f>P4770/O4770</f>
        <v>28,93%</v>
      </c>
      <c s="14" r="R4770">
        <v>346.0</v>
      </c>
      <c s="14" r="S4770">
        <v>50.0</v>
      </c>
      <c s="14" r="T4770">
        <v>14.45</v>
      </c>
      <c s="14" r="U4770">
        <v>292.0</v>
      </c>
      <c s="14" r="V4770">
        <v>62.0</v>
      </c>
      <c s="14" r="W4770">
        <v>21.23</v>
      </c>
      <c s="14" r="X4770">
        <v>353.0</v>
      </c>
      <c s="14" r="Y4770">
        <v>179.0</v>
      </c>
      <c t="str" s="15" r="Z4770">
        <f>Y4770/X4770</f>
        <v>50,71%</v>
      </c>
      <c s="14" r="AA4770">
        <v>158.0</v>
      </c>
      <c s="14" r="AB4770">
        <v>16.0</v>
      </c>
      <c s="13" r="AC4770">
        <v>0.10126582278481</v>
      </c>
      <c s="14" r="AD4770">
        <v>338.0</v>
      </c>
      <c s="14" r="AE4770">
        <v>193.0</v>
      </c>
      <c s="13" r="AF4770">
        <v>0.571005917159763</v>
      </c>
      <c s="14" r="AG4770">
        <v>135.0</v>
      </c>
      <c s="14" r="AH4770">
        <v>19.0</v>
      </c>
      <c s="13" r="AI4770">
        <v>0.140740740740741</v>
      </c>
      <c t="str" s="16" r="AJ4770">
        <f>P4770-AB4770</f>
        <v>30</v>
      </c>
      <c t="str" s="15" r="AK4770">
        <f>(P4770-AB4770)/AB4770</f>
        <v>187,50%</v>
      </c>
      <c t="str" s="16" r="AL4770">
        <f>P4770-V4770</f>
        <v>-16</v>
      </c>
      <c t="str" s="13" r="AM4770">
        <f>(P4770-V4770)/V4770</f>
        <v>-25,81%</v>
      </c>
      <c s="13" r="AN4770"/>
    </row>
    <row r="4771">
      <c t="s" s="1" r="A4771">
        <v>31126</v>
      </c>
      <c t="s" s="20" r="B4771">
        <v>31127</v>
      </c>
      <c s="9" r="C4771">
        <v>65454.0</v>
      </c>
      <c t="s" s="21" r="D4771">
        <v>31128</v>
      </c>
      <c t="s" s="10" r="E4771">
        <v>31129</v>
      </c>
      <c t="s" s="10" r="F4771">
        <v>31130</v>
      </c>
      <c s="11" r="G4771">
        <v>8.7</v>
      </c>
      <c s="12" r="H4771">
        <v>10.1</v>
      </c>
      <c t="str" s="10" r="I4771">
        <f>H4771-G4771</f>
        <v>1,4</v>
      </c>
      <c t="s" s="10" r="J4771">
        <v>31131</v>
      </c>
      <c t="s" s="10" r="K4771">
        <v>31132</v>
      </c>
      <c s="14" r="L4771">
        <v>1412.0</v>
      </c>
      <c s="14" r="M4771">
        <v>694.0</v>
      </c>
      <c s="14" r="N4771">
        <v>49.15</v>
      </c>
      <c s="14" r="O4771">
        <v>698.0</v>
      </c>
      <c s="14" r="P4771">
        <v>142.0</v>
      </c>
      <c t="str" s="13" r="Q4771">
        <f>P4771/O4771</f>
        <v>20,34%</v>
      </c>
      <c s="14" r="R4771">
        <v>1341.0</v>
      </c>
      <c s="14" r="S4771">
        <v>163.0</v>
      </c>
      <c s="14" r="T4771">
        <v>12.16</v>
      </c>
      <c s="14" r="U4771">
        <v>1163.0</v>
      </c>
      <c s="14" r="V4771">
        <v>184.0</v>
      </c>
      <c s="14" r="W4771">
        <v>15.82</v>
      </c>
      <c s="14" r="X4771">
        <v>1317.0</v>
      </c>
      <c s="14" r="Y4771">
        <v>713.0</v>
      </c>
      <c t="str" s="15" r="Z4771">
        <f>Y4771/X4771</f>
        <v>54,14%</v>
      </c>
      <c s="14" r="AA4771">
        <v>591.0</v>
      </c>
      <c s="14" r="AB4771">
        <v>23.0</v>
      </c>
      <c s="13" r="AC4771">
        <v>0.038917089678511</v>
      </c>
      <c s="14" r="AD4771">
        <v>1188.0</v>
      </c>
      <c s="14" r="AE4771">
        <v>643.0</v>
      </c>
      <c s="13" r="AF4771">
        <v>0.541245791245791</v>
      </c>
      <c s="14" r="AG4771">
        <v>526.0</v>
      </c>
      <c s="14" r="AH4771">
        <v>33.0</v>
      </c>
      <c s="13" r="AI4771">
        <v>0.0627376425855513</v>
      </c>
      <c t="str" s="16" r="AJ4771">
        <f>P4771-AB4771</f>
        <v>119</v>
      </c>
      <c t="str" s="15" r="AK4771">
        <f>(P4771-AB4771)/AB4771</f>
        <v>517,39%</v>
      </c>
      <c t="str" s="16" r="AL4771">
        <f>P4771-V4771</f>
        <v>-42</v>
      </c>
      <c t="str" s="13" r="AM4771">
        <f>(P4771-V4771)/V4771</f>
        <v>-22,83%</v>
      </c>
      <c s="13" r="AN4771"/>
    </row>
    <row r="4772">
      <c t="s" s="1" r="A4772">
        <v>31133</v>
      </c>
      <c t="s" s="20" r="B4772">
        <v>31134</v>
      </c>
      <c s="9" r="C4772">
        <v>65455.0</v>
      </c>
      <c t="s" s="21" r="D4772">
        <v>31135</v>
      </c>
      <c t="s" s="10" r="E4772">
        <v>31136</v>
      </c>
      <c t="s" s="10" r="F4772">
        <v>31137</v>
      </c>
      <c s="23" r="G4772">
        <v>11.4</v>
      </c>
      <c s="14" r="H4772">
        <v>10.8</v>
      </c>
      <c t="str" s="10" r="I4772">
        <f>H4772-G4772</f>
        <v>-0,6</v>
      </c>
      <c t="s" s="10" r="J4772">
        <v>31138</v>
      </c>
      <c t="s" s="10" r="K4772">
        <v>31139</v>
      </c>
      <c s="14" r="L4772">
        <v>62.0</v>
      </c>
      <c s="14" r="M4772">
        <v>28.0</v>
      </c>
      <c s="14" r="N4772">
        <v>45.16</v>
      </c>
      <c s="14" r="O4772">
        <v>34.0</v>
      </c>
      <c s="14" r="P4772">
        <v>10.0</v>
      </c>
      <c t="str" s="13" r="Q4772">
        <f>P4772/O4772</f>
        <v>29,41%</v>
      </c>
      <c s="14" r="R4772">
        <v>72.0</v>
      </c>
      <c s="14" r="S4772">
        <v>12.0</v>
      </c>
      <c s="14" r="T4772">
        <v>16.67</v>
      </c>
      <c s="14" r="U4772">
        <v>58.0</v>
      </c>
      <c s="14" r="V4772">
        <v>10.0</v>
      </c>
      <c s="14" r="W4772">
        <v>17.24</v>
      </c>
      <c s="14" r="X4772">
        <v>75.0</v>
      </c>
      <c s="14" r="Y4772">
        <v>35.0</v>
      </c>
      <c t="str" s="15" r="Z4772">
        <f>Y4772/X4772</f>
        <v>46,67%</v>
      </c>
      <c s="14" r="AA4772">
        <v>35.0</v>
      </c>
      <c s="14" r="AB4772">
        <v>0.0</v>
      </c>
      <c s="13" r="AC4772">
        <v>0.0</v>
      </c>
      <c s="14" r="AD4772">
        <v>78.0</v>
      </c>
      <c s="14" r="AE4772">
        <v>39.0</v>
      </c>
      <c s="13" r="AF4772">
        <v>0.5</v>
      </c>
      <c s="14" r="AG4772">
        <v>34.0</v>
      </c>
      <c s="14" r="AH4772">
        <v>0.0</v>
      </c>
      <c s="13" r="AI4772">
        <v>0.0</v>
      </c>
      <c t="str" s="16" r="AJ4772">
        <f>P4772-AB4772</f>
        <v>10</v>
      </c>
      <c t="str" s="15" r="AK4772">
        <f>(P4772-AB4772)/AB4772</f>
        <v>#DIV/0!</v>
      </c>
      <c t="str" s="16" r="AL4772">
        <f>P4772-V4772</f>
        <v>0</v>
      </c>
      <c t="str" s="13" r="AM4772">
        <f>(P4772-V4772)/V4772</f>
        <v>0,00%</v>
      </c>
      <c s="13" r="AN4772"/>
    </row>
    <row r="4773">
      <c t="s" s="1" r="A4773">
        <v>31140</v>
      </c>
      <c t="s" s="20" r="B4773">
        <v>31141</v>
      </c>
      <c s="9" r="C4773">
        <v>65456.0</v>
      </c>
      <c t="s" s="21" r="D4773">
        <v>31142</v>
      </c>
      <c t="s" s="10" r="E4773">
        <v>31143</v>
      </c>
      <c t="s" s="10" r="F4773">
        <v>31144</v>
      </c>
      <c s="11" r="G4773">
        <v>8.7</v>
      </c>
      <c s="12" r="H4773">
        <v>10.1</v>
      </c>
      <c t="str" s="10" r="I4773">
        <f>H4773-G4773</f>
        <v>1,4</v>
      </c>
      <c t="s" s="10" r="J4773">
        <v>31145</v>
      </c>
      <c t="s" s="10" r="K4773">
        <v>31146</v>
      </c>
      <c s="14" r="L4773">
        <v>2657.0</v>
      </c>
      <c s="14" r="M4773">
        <v>1477.0</v>
      </c>
      <c s="14" r="N4773">
        <v>55.59</v>
      </c>
      <c s="14" r="O4773">
        <v>1144.0</v>
      </c>
      <c s="14" r="P4773">
        <v>348.0</v>
      </c>
      <c t="str" s="13" r="Q4773">
        <f>P4773/O4773</f>
        <v>30,42%</v>
      </c>
      <c s="14" r="R4773">
        <v>2534.0</v>
      </c>
      <c s="14" r="S4773">
        <v>376.0</v>
      </c>
      <c s="14" r="T4773">
        <v>14.84</v>
      </c>
      <c s="14" r="U4773">
        <v>2127.0</v>
      </c>
      <c s="14" r="V4773">
        <v>487.0</v>
      </c>
      <c s="14" r="W4773">
        <v>22.9</v>
      </c>
      <c s="14" r="X4773">
        <v>2381.0</v>
      </c>
      <c s="14" r="Y4773">
        <v>1347.0</v>
      </c>
      <c t="str" s="15" r="Z4773">
        <f>Y4773/X4773</f>
        <v>56,57%</v>
      </c>
      <c s="14" r="AA4773">
        <v>990.0</v>
      </c>
      <c s="14" r="AB4773">
        <v>65.0</v>
      </c>
      <c s="13" r="AC4773">
        <v>0.0656565656565657</v>
      </c>
      <c s="14" r="AD4773">
        <v>2274.0</v>
      </c>
      <c s="14" r="AE4773">
        <v>1379.0</v>
      </c>
      <c s="13" r="AF4773">
        <v>0.606420404573439</v>
      </c>
      <c s="14" r="AG4773">
        <v>847.0</v>
      </c>
      <c s="14" r="AH4773">
        <v>99.0</v>
      </c>
      <c s="13" r="AI4773">
        <v>0.116883116883117</v>
      </c>
      <c t="str" s="16" r="AJ4773">
        <f>P4773-AB4773</f>
        <v>283</v>
      </c>
      <c t="str" s="15" r="AK4773">
        <f>(P4773-AB4773)/AB4773</f>
        <v>435,38%</v>
      </c>
      <c t="str" s="16" r="AL4773">
        <f>P4773-V4773</f>
        <v>-139</v>
      </c>
      <c t="str" s="13" r="AM4773">
        <f>(P4773-V4773)/V4773</f>
        <v>-28,54%</v>
      </c>
      <c s="13" r="AN4773"/>
    </row>
    <row r="4774">
      <c t="s" s="1" r="A4774">
        <v>31147</v>
      </c>
      <c t="s" s="20" r="B4774">
        <v>31148</v>
      </c>
      <c s="9" r="C4774">
        <v>65457.0</v>
      </c>
      <c t="s" s="21" r="D4774">
        <v>31149</v>
      </c>
      <c t="s" s="10" r="E4774">
        <v>31150</v>
      </c>
      <c t="s" s="10" r="F4774">
        <v>31151</v>
      </c>
      <c s="12" r="G4774">
        <v>11.4</v>
      </c>
      <c s="14" r="H4774">
        <v>10.8</v>
      </c>
      <c t="str" s="10" r="I4774">
        <f>H4774-G4774</f>
        <v>-0,6</v>
      </c>
      <c t="s" s="10" r="J4774">
        <v>31152</v>
      </c>
      <c t="s" s="10" r="K4774">
        <v>31153</v>
      </c>
      <c s="14" r="L4774">
        <v>118.0</v>
      </c>
      <c s="14" r="M4774">
        <v>55.0</v>
      </c>
      <c s="14" r="N4774">
        <v>46.61</v>
      </c>
      <c s="14" r="O4774">
        <v>58.0</v>
      </c>
      <c s="14" r="P4774">
        <v>19.0</v>
      </c>
      <c t="str" s="13" r="Q4774">
        <f>P4774/O4774</f>
        <v>32,76%</v>
      </c>
      <c s="14" r="R4774">
        <v>121.0</v>
      </c>
      <c s="14" r="S4774">
        <v>22.0</v>
      </c>
      <c s="14" r="T4774">
        <v>18.18</v>
      </c>
      <c s="14" r="U4774">
        <v>96.0</v>
      </c>
      <c s="14" r="V4774">
        <v>18.0</v>
      </c>
      <c s="14" r="W4774">
        <v>18.75</v>
      </c>
      <c s="14" r="X4774">
        <v>127.0</v>
      </c>
      <c s="14" r="Y4774">
        <v>66.0</v>
      </c>
      <c t="str" s="15" r="Z4774">
        <f>Y4774/X4774</f>
        <v>51,97%</v>
      </c>
      <c s="14" r="AA4774">
        <v>52.0</v>
      </c>
      <c s="14" r="AB4774">
        <v>3.0</v>
      </c>
      <c s="13" r="AC4774">
        <v>0.0576923076923077</v>
      </c>
      <c s="18" r="AD4774"/>
      <c s="18" r="AE4774"/>
      <c s="13" r="AF4774">
        <v>0.0</v>
      </c>
      <c s="18" r="AG4774"/>
      <c s="18" r="AH4774"/>
      <c s="13" r="AI4774">
        <v>0.0</v>
      </c>
      <c t="str" s="16" r="AJ4774">
        <f>P4774-AB4774</f>
        <v>16</v>
      </c>
      <c t="str" s="15" r="AK4774">
        <f>(P4774-AB4774)/AB4774</f>
        <v>533,33%</v>
      </c>
      <c t="str" s="16" r="AL4774">
        <f>P4774-V4774</f>
        <v>1</v>
      </c>
      <c t="str" s="13" r="AM4774">
        <f>(P4774-V4774)/V4774</f>
        <v>5,56%</v>
      </c>
      <c s="13" r="AN4774"/>
    </row>
    <row r="4775">
      <c t="s" s="1" r="A4775">
        <v>31154</v>
      </c>
      <c t="s" s="20" r="B4775">
        <v>31155</v>
      </c>
      <c s="9" r="C4775">
        <v>65458.0</v>
      </c>
      <c t="s" s="21" r="D4775">
        <v>31156</v>
      </c>
      <c t="s" s="10" r="E4775">
        <v>31157</v>
      </c>
      <c t="s" s="10" r="F4775">
        <v>31158</v>
      </c>
      <c s="11" r="G4775">
        <v>8.7</v>
      </c>
      <c s="12" r="H4775">
        <v>10.1</v>
      </c>
      <c t="str" s="10" r="I4775">
        <f>H4775-G4775</f>
        <v>1,4</v>
      </c>
      <c t="s" s="10" r="J4775">
        <v>31159</v>
      </c>
      <c t="s" s="10" r="K4775">
        <v>31160</v>
      </c>
      <c s="14" r="L4775">
        <v>114.0</v>
      </c>
      <c s="14" r="M4775">
        <v>53.0</v>
      </c>
      <c s="14" r="N4775">
        <v>46.49</v>
      </c>
      <c s="14" r="O4775">
        <v>58.0</v>
      </c>
      <c s="14" r="P4775">
        <v>11.0</v>
      </c>
      <c t="str" s="13" r="Q4775">
        <f>P4775/O4775</f>
        <v>18,97%</v>
      </c>
      <c s="14" r="R4775">
        <v>103.0</v>
      </c>
      <c s="14" r="S4775">
        <v>10.0</v>
      </c>
      <c s="14" r="T4775">
        <v>9.71</v>
      </c>
      <c s="14" r="U4775">
        <v>88.0</v>
      </c>
      <c s="14" r="V4775">
        <v>8.0</v>
      </c>
      <c s="14" r="W4775">
        <v>9.09</v>
      </c>
      <c s="14" r="X4775">
        <v>112.0</v>
      </c>
      <c s="14" r="Y4775">
        <v>51.0</v>
      </c>
      <c t="str" s="15" r="Z4775">
        <f>Y4775/X4775</f>
        <v>45,54%</v>
      </c>
      <c s="14" r="AA4775">
        <v>54.0</v>
      </c>
      <c s="14" r="AB4775">
        <v>2.0</v>
      </c>
      <c s="13" r="AC4775">
        <v>0.037037037037037</v>
      </c>
      <c s="14" r="AD4775">
        <v>110.0</v>
      </c>
      <c s="14" r="AE4775">
        <v>52.0</v>
      </c>
      <c s="13" r="AF4775">
        <v>0.472727272727273</v>
      </c>
      <c s="14" r="AG4775">
        <v>56.0</v>
      </c>
      <c s="14" r="AH4775">
        <v>7.0</v>
      </c>
      <c s="13" r="AI4775">
        <v>0.125</v>
      </c>
      <c t="str" s="16" r="AJ4775">
        <f>P4775-AB4775</f>
        <v>9</v>
      </c>
      <c t="str" s="15" r="AK4775">
        <f>(P4775-AB4775)/AB4775</f>
        <v>450,00%</v>
      </c>
      <c t="str" s="16" r="AL4775">
        <f>P4775-V4775</f>
        <v>3</v>
      </c>
      <c t="str" s="13" r="AM4775">
        <f>(P4775-V4775)/V4775</f>
        <v>37,50%</v>
      </c>
      <c s="13" r="AN4775"/>
    </row>
    <row r="4776">
      <c t="s" s="1" r="A4776">
        <v>31161</v>
      </c>
      <c t="s" s="20" r="B4776">
        <v>31162</v>
      </c>
      <c s="9" r="C4776">
        <v>65459.0</v>
      </c>
      <c t="s" s="21" r="D4776">
        <v>31163</v>
      </c>
      <c t="s" s="10" r="E4776">
        <v>31164</v>
      </c>
      <c t="s" s="10" r="F4776">
        <v>31165</v>
      </c>
      <c s="12" r="G4776">
        <v>11.4</v>
      </c>
      <c s="14" r="H4776">
        <v>10.8</v>
      </c>
      <c t="str" s="10" r="I4776">
        <f>H4776-G4776</f>
        <v>-0,6</v>
      </c>
      <c t="s" s="10" r="J4776">
        <v>31166</v>
      </c>
      <c t="s" s="10" r="K4776">
        <v>31167</v>
      </c>
      <c s="14" r="L4776">
        <v>222.0</v>
      </c>
      <c s="14" r="M4776">
        <v>131.0</v>
      </c>
      <c s="14" r="N4776">
        <v>59.01</v>
      </c>
      <c s="14" r="O4776">
        <v>87.0</v>
      </c>
      <c s="14" r="P4776">
        <v>36.0</v>
      </c>
      <c t="str" s="13" r="Q4776">
        <f>P4776/O4776</f>
        <v>41,38%</v>
      </c>
      <c s="14" r="R4776">
        <v>218.0</v>
      </c>
      <c s="14" r="S4776">
        <v>38.0</v>
      </c>
      <c s="14" r="T4776">
        <v>17.43</v>
      </c>
      <c s="14" r="U4776">
        <v>179.0</v>
      </c>
      <c s="14" r="V4776">
        <v>38.0</v>
      </c>
      <c s="14" r="W4776">
        <v>21.23</v>
      </c>
      <c s="14" r="X4776">
        <v>224.0</v>
      </c>
      <c s="14" r="Y4776">
        <v>129.0</v>
      </c>
      <c t="str" s="15" r="Z4776">
        <f>Y4776/X4776</f>
        <v>57,59%</v>
      </c>
      <c s="14" r="AA4776">
        <v>85.0</v>
      </c>
      <c s="14" r="AB4776">
        <v>8.0</v>
      </c>
      <c s="13" r="AC4776">
        <v>0.0941176470588235</v>
      </c>
      <c s="14" r="AD4776">
        <v>212.0</v>
      </c>
      <c s="14" r="AE4776">
        <v>128.0</v>
      </c>
      <c s="13" r="AF4776">
        <v>0.60377358490566</v>
      </c>
      <c s="14" r="AG4776">
        <v>79.0</v>
      </c>
      <c s="14" r="AH4776">
        <v>7.0</v>
      </c>
      <c s="13" r="AI4776">
        <v>0.0886075949367089</v>
      </c>
      <c t="str" s="16" r="AJ4776">
        <f>P4776-AB4776</f>
        <v>28</v>
      </c>
      <c t="str" s="15" r="AK4776">
        <f>(P4776-AB4776)/AB4776</f>
        <v>350,00%</v>
      </c>
      <c t="str" s="16" r="AL4776">
        <f>P4776-V4776</f>
        <v>-2</v>
      </c>
      <c t="str" s="13" r="AM4776">
        <f>(P4776-V4776)/V4776</f>
        <v>-5,26%</v>
      </c>
      <c s="13" r="AN4776"/>
    </row>
    <row r="4777">
      <c t="s" s="1" r="A4777">
        <v>31168</v>
      </c>
      <c t="s" s="20" r="B4777">
        <v>31169</v>
      </c>
      <c s="9" r="C4777">
        <v>65460.0</v>
      </c>
      <c t="s" s="21" r="D4777">
        <v>31170</v>
      </c>
      <c t="s" s="10" r="E4777">
        <v>31171</v>
      </c>
      <c t="s" s="10" r="F4777">
        <v>31172</v>
      </c>
      <c s="11" r="G4777">
        <v>8.7</v>
      </c>
      <c s="12" r="H4777">
        <v>10.1</v>
      </c>
      <c t="str" s="10" r="I4777">
        <f>H4777-G4777</f>
        <v>1,4</v>
      </c>
      <c t="s" s="10" r="J4777">
        <v>31173</v>
      </c>
      <c t="s" s="10" r="K4777">
        <v>31174</v>
      </c>
      <c s="14" r="L4777">
        <v>2044.0</v>
      </c>
      <c s="14" r="M4777">
        <v>1111.0</v>
      </c>
      <c s="14" r="N4777">
        <v>54.35</v>
      </c>
      <c s="14" r="O4777">
        <v>894.0</v>
      </c>
      <c s="14" r="P4777">
        <v>324.0</v>
      </c>
      <c t="str" s="13" r="Q4777">
        <f>P4777/O4777</f>
        <v>36,24%</v>
      </c>
      <c s="14" r="R4777">
        <v>1965.0</v>
      </c>
      <c s="14" r="S4777">
        <v>254.0</v>
      </c>
      <c s="14" r="T4777">
        <v>12.93</v>
      </c>
      <c s="14" r="U4777">
        <v>1679.0</v>
      </c>
      <c s="14" r="V4777">
        <v>428.0</v>
      </c>
      <c s="14" r="W4777">
        <v>25.49</v>
      </c>
      <c s="14" r="X4777">
        <v>1815.0</v>
      </c>
      <c s="14" r="Y4777">
        <v>1000.0</v>
      </c>
      <c t="str" s="15" r="Z4777">
        <f>Y4777/X4777</f>
        <v>55,10%</v>
      </c>
      <c s="14" r="AA4777">
        <v>781.0</v>
      </c>
      <c s="14" r="AB4777">
        <v>53.0</v>
      </c>
      <c s="13" r="AC4777">
        <v>0.0678617157490397</v>
      </c>
      <c s="14" r="AD4777">
        <v>1556.0</v>
      </c>
      <c s="14" r="AE4777">
        <v>864.0</v>
      </c>
      <c s="13" r="AF4777">
        <v>0.555269922879177</v>
      </c>
      <c s="14" r="AG4777">
        <v>654.0</v>
      </c>
      <c s="14" r="AH4777">
        <v>64.0</v>
      </c>
      <c s="13" r="AI4777">
        <v>0.0978593272171254</v>
      </c>
      <c t="str" s="16" r="AJ4777">
        <f>P4777-AB4777</f>
        <v>271</v>
      </c>
      <c t="str" s="15" r="AK4777">
        <f>(P4777-AB4777)/AB4777</f>
        <v>511,32%</v>
      </c>
      <c t="str" s="16" r="AL4777">
        <f>P4777-V4777</f>
        <v>-104</v>
      </c>
      <c t="str" s="13" r="AM4777">
        <f>(P4777-V4777)/V4777</f>
        <v>-24,30%</v>
      </c>
      <c s="13" r="AN4777"/>
    </row>
    <row r="4778">
      <c t="s" s="1" r="A4778">
        <v>31175</v>
      </c>
      <c t="s" s="20" r="B4778">
        <v>31176</v>
      </c>
      <c s="9" r="C4778">
        <v>65461.0</v>
      </c>
      <c t="s" s="21" r="D4778">
        <v>31177</v>
      </c>
      <c t="s" s="10" r="E4778">
        <v>31178</v>
      </c>
      <c t="s" s="10" r="F4778">
        <v>31179</v>
      </c>
      <c s="11" r="G4778">
        <v>8.7</v>
      </c>
      <c s="12" r="H4778">
        <v>10.1</v>
      </c>
      <c t="str" s="10" r="I4778">
        <f>H4778-G4778</f>
        <v>1,4</v>
      </c>
      <c t="s" s="10" r="J4778">
        <v>31180</v>
      </c>
      <c t="s" s="10" r="K4778">
        <v>31181</v>
      </c>
      <c s="14" r="L4778">
        <v>352.0</v>
      </c>
      <c s="14" r="M4778">
        <v>145.0</v>
      </c>
      <c s="14" r="N4778">
        <v>41.19</v>
      </c>
      <c s="14" r="O4778">
        <v>199.0</v>
      </c>
      <c s="14" r="P4778">
        <v>42.0</v>
      </c>
      <c t="str" s="13" r="Q4778">
        <f>P4778/O4778</f>
        <v>21,11%</v>
      </c>
      <c s="14" r="R4778">
        <v>321.0</v>
      </c>
      <c s="14" r="S4778">
        <v>30.0</v>
      </c>
      <c s="14" r="T4778">
        <v>9.35</v>
      </c>
      <c s="14" r="U4778">
        <v>283.0</v>
      </c>
      <c s="14" r="V4778">
        <v>39.0</v>
      </c>
      <c s="14" r="W4778">
        <v>13.78</v>
      </c>
      <c s="14" r="X4778">
        <v>300.0</v>
      </c>
      <c s="14" r="Y4778">
        <v>107.0</v>
      </c>
      <c t="str" s="15" r="Z4778">
        <f>Y4778/X4778</f>
        <v>35,67%</v>
      </c>
      <c s="14" r="AA4778">
        <v>188.0</v>
      </c>
      <c s="14" r="AB4778">
        <v>11.0</v>
      </c>
      <c s="13" r="AC4778">
        <v>0.0585106382978723</v>
      </c>
      <c s="14" r="AD4778">
        <v>274.0</v>
      </c>
      <c s="14" r="AE4778">
        <v>118.0</v>
      </c>
      <c s="13" r="AF4778">
        <v>0.430656934306569</v>
      </c>
      <c s="14" r="AG4778">
        <v>146.0</v>
      </c>
      <c s="14" r="AH4778">
        <v>10.0</v>
      </c>
      <c s="13" r="AI4778">
        <v>0.0684931506849315</v>
      </c>
      <c t="str" s="16" r="AJ4778">
        <f>P4778-AB4778</f>
        <v>31</v>
      </c>
      <c t="str" s="15" r="AK4778">
        <f>(P4778-AB4778)/AB4778</f>
        <v>281,82%</v>
      </c>
      <c t="str" s="16" r="AL4778">
        <f>P4778-V4778</f>
        <v>3</v>
      </c>
      <c t="str" s="13" r="AM4778">
        <f>(P4778-V4778)/V4778</f>
        <v>7,69%</v>
      </c>
      <c s="13" r="AN4778"/>
    </row>
    <row r="4779">
      <c t="s" s="1" r="A4779">
        <v>31182</v>
      </c>
      <c t="s" s="20" r="B4779">
        <v>31183</v>
      </c>
      <c s="9" r="C4779">
        <v>65462.0</v>
      </c>
      <c t="s" s="21" r="D4779">
        <v>31184</v>
      </c>
      <c t="s" s="10" r="E4779">
        <v>31185</v>
      </c>
      <c t="s" s="10" r="F4779">
        <v>31186</v>
      </c>
      <c s="23" r="G4779">
        <v>11.4</v>
      </c>
      <c s="14" r="H4779">
        <v>10.8</v>
      </c>
      <c t="str" s="10" r="I4779">
        <f>H4779-G4779</f>
        <v>-0,6</v>
      </c>
      <c t="s" s="10" r="J4779">
        <v>31187</v>
      </c>
      <c t="s" s="10" r="K4779">
        <v>31188</v>
      </c>
      <c s="14" r="L4779">
        <v>184.0</v>
      </c>
      <c s="14" r="M4779">
        <v>81.0</v>
      </c>
      <c s="14" r="N4779">
        <v>44.02</v>
      </c>
      <c s="14" r="O4779">
        <v>91.0</v>
      </c>
      <c s="14" r="P4779">
        <v>19.0</v>
      </c>
      <c t="str" s="13" r="Q4779">
        <f>P4779/O4779</f>
        <v>20,88%</v>
      </c>
      <c s="14" r="R4779">
        <v>179.0</v>
      </c>
      <c s="14" r="S4779">
        <v>23.0</v>
      </c>
      <c s="14" r="T4779">
        <v>12.85</v>
      </c>
      <c s="14" r="U4779">
        <v>147.0</v>
      </c>
      <c s="14" r="V4779">
        <v>21.0</v>
      </c>
      <c s="14" r="W4779">
        <v>14.29</v>
      </c>
      <c s="14" r="X4779">
        <v>180.0</v>
      </c>
      <c s="14" r="Y4779">
        <v>85.0</v>
      </c>
      <c t="str" s="15" r="Z4779">
        <f>Y4779/X4779</f>
        <v>47,22%</v>
      </c>
      <c s="14" r="AA4779">
        <v>87.0</v>
      </c>
      <c s="14" r="AB4779">
        <v>3.0</v>
      </c>
      <c s="13" r="AC4779">
        <v>0.0344827586206897</v>
      </c>
      <c s="14" r="AD4779">
        <v>171.0</v>
      </c>
      <c s="14" r="AE4779">
        <v>69.0</v>
      </c>
      <c s="13" r="AF4779">
        <v>0.403508771929825</v>
      </c>
      <c s="14" r="AG4779">
        <v>89.0</v>
      </c>
      <c s="14" r="AH4779">
        <v>10.0</v>
      </c>
      <c s="13" r="AI4779">
        <v>0.112359550561798</v>
      </c>
      <c t="str" s="16" r="AJ4779">
        <f>P4779-AB4779</f>
        <v>16</v>
      </c>
      <c t="str" s="15" r="AK4779">
        <f>(P4779-AB4779)/AB4779</f>
        <v>533,33%</v>
      </c>
      <c t="str" s="16" r="AL4779">
        <f>P4779-V4779</f>
        <v>-2</v>
      </c>
      <c t="str" s="13" r="AM4779">
        <f>(P4779-V4779)/V4779</f>
        <v>-9,52%</v>
      </c>
      <c s="13" r="AN4779"/>
    </row>
    <row r="4780">
      <c t="s" s="1" r="A4780">
        <v>31189</v>
      </c>
      <c t="s" s="20" r="B4780">
        <v>31190</v>
      </c>
      <c s="9" r="C4780">
        <v>65463.0</v>
      </c>
      <c t="s" s="21" r="D4780">
        <v>31191</v>
      </c>
      <c t="s" s="10" r="E4780">
        <v>31192</v>
      </c>
      <c t="s" s="10" r="F4780">
        <v>31193</v>
      </c>
      <c s="12" r="G4780">
        <v>11.4</v>
      </c>
      <c s="14" r="H4780">
        <v>10.8</v>
      </c>
      <c t="str" s="10" r="I4780">
        <f>H4780-G4780</f>
        <v>-0,6</v>
      </c>
      <c t="s" s="10" r="J4780">
        <v>31194</v>
      </c>
      <c t="s" s="10" r="K4780">
        <v>31195</v>
      </c>
      <c s="14" r="L4780">
        <v>124.0</v>
      </c>
      <c s="14" r="M4780">
        <v>44.0</v>
      </c>
      <c s="14" r="N4780">
        <v>35.48</v>
      </c>
      <c s="14" r="O4780">
        <v>75.0</v>
      </c>
      <c s="14" r="P4780">
        <v>17.0</v>
      </c>
      <c t="str" s="13" r="Q4780">
        <f>P4780/O4780</f>
        <v>22,67%</v>
      </c>
      <c s="14" r="R4780">
        <v>115.0</v>
      </c>
      <c s="14" r="S4780">
        <v>27.0</v>
      </c>
      <c s="14" r="T4780">
        <v>23.48</v>
      </c>
      <c s="14" r="U4780">
        <v>86.0</v>
      </c>
      <c s="14" r="V4780">
        <v>5.0</v>
      </c>
      <c s="14" r="W4780">
        <v>5.81</v>
      </c>
      <c s="14" r="X4780">
        <v>123.0</v>
      </c>
      <c s="14" r="Y4780">
        <v>53.0</v>
      </c>
      <c t="str" s="15" r="Z4780">
        <f>Y4780/X4780</f>
        <v>43,09%</v>
      </c>
      <c s="14" r="AA4780">
        <v>66.0</v>
      </c>
      <c s="14" r="AB4780">
        <v>0.0</v>
      </c>
      <c s="13" r="AC4780">
        <v>0.0</v>
      </c>
      <c s="14" r="AD4780">
        <v>108.0</v>
      </c>
      <c s="14" r="AE4780">
        <v>41.0</v>
      </c>
      <c s="13" r="AF4780">
        <v>0.37962962962963</v>
      </c>
      <c s="14" r="AG4780">
        <v>65.0</v>
      </c>
      <c s="14" r="AH4780">
        <v>0.0</v>
      </c>
      <c s="13" r="AI4780">
        <v>0.0</v>
      </c>
      <c t="str" s="16" r="AJ4780">
        <f>P4780-AB4780</f>
        <v>17</v>
      </c>
      <c t="str" s="15" r="AK4780">
        <f>(P4780-AB4780)/AB4780</f>
        <v>#DIV/0!</v>
      </c>
      <c t="str" s="16" r="AL4780">
        <f>P4780-V4780</f>
        <v>12</v>
      </c>
      <c t="str" s="13" r="AM4780">
        <f>(P4780-V4780)/V4780</f>
        <v>240,00%</v>
      </c>
      <c s="13" r="AN4780"/>
    </row>
    <row r="4781">
      <c t="s" s="1" r="A4781">
        <v>31196</v>
      </c>
      <c t="s" s="20" r="B4781">
        <v>31197</v>
      </c>
      <c s="9" r="C4781">
        <v>65464.0</v>
      </c>
      <c t="s" s="21" r="D4781">
        <v>31198</v>
      </c>
      <c t="s" s="10" r="E4781">
        <v>31199</v>
      </c>
      <c t="s" s="10" r="F4781">
        <v>31200</v>
      </c>
      <c s="11" r="G4781">
        <v>8.7</v>
      </c>
      <c s="12" r="H4781">
        <v>10.1</v>
      </c>
      <c t="str" s="10" r="I4781">
        <f>H4781-G4781</f>
        <v>1,4</v>
      </c>
      <c t="s" s="10" r="J4781">
        <v>31201</v>
      </c>
      <c t="s" s="10" r="K4781">
        <v>31202</v>
      </c>
      <c s="14" r="L4781">
        <v>48.0</v>
      </c>
      <c s="14" r="M4781">
        <v>16.0</v>
      </c>
      <c s="14" r="N4781">
        <v>33.33</v>
      </c>
      <c s="14" r="O4781">
        <v>29.0</v>
      </c>
      <c s="14" r="P4781">
        <v>7.0</v>
      </c>
      <c t="str" s="13" r="Q4781">
        <f>P4781/O4781</f>
        <v>24,14%</v>
      </c>
      <c s="14" r="R4781">
        <v>42.0</v>
      </c>
      <c s="14" r="S4781">
        <v>6.0</v>
      </c>
      <c s="14" r="T4781">
        <v>14.29</v>
      </c>
      <c s="14" r="U4781">
        <v>35.0</v>
      </c>
      <c s="14" r="V4781">
        <v>7.0</v>
      </c>
      <c s="14" r="W4781">
        <v>20.0</v>
      </c>
      <c s="14" r="X4781">
        <v>53.0</v>
      </c>
      <c s="14" r="Y4781">
        <v>20.0</v>
      </c>
      <c t="str" s="15" r="Z4781">
        <f>Y4781/X4781</f>
        <v>37,74%</v>
      </c>
      <c s="14" r="AA4781">
        <v>32.0</v>
      </c>
      <c s="14" r="AB4781">
        <v>3.0</v>
      </c>
      <c s="13" r="AC4781">
        <v>0.09375</v>
      </c>
      <c s="14" r="AD4781">
        <v>51.0</v>
      </c>
      <c s="14" r="AE4781">
        <v>17.0</v>
      </c>
      <c s="13" r="AF4781">
        <v>0.333333333333333</v>
      </c>
      <c s="14" r="AG4781">
        <v>32.0</v>
      </c>
      <c s="14" r="AH4781">
        <v>3.0</v>
      </c>
      <c s="13" r="AI4781">
        <v>0.09375</v>
      </c>
      <c t="str" s="16" r="AJ4781">
        <f>P4781-AB4781</f>
        <v>4</v>
      </c>
      <c t="str" s="15" r="AK4781">
        <f>(P4781-AB4781)/AB4781</f>
        <v>133,33%</v>
      </c>
      <c t="str" s="16" r="AL4781">
        <f>P4781-V4781</f>
        <v>0</v>
      </c>
      <c t="str" s="13" r="AM4781">
        <f>(P4781-V4781)/V4781</f>
        <v>0,00%</v>
      </c>
      <c s="13" r="AN4781"/>
    </row>
    <row r="4782">
      <c t="s" s="1" r="A4782">
        <v>31203</v>
      </c>
      <c t="s" s="20" r="B4782">
        <v>31204</v>
      </c>
      <c s="9" r="C4782">
        <v>65465.0</v>
      </c>
      <c t="s" s="21" r="D4782">
        <v>31205</v>
      </c>
      <c t="s" s="10" r="E4782">
        <v>31206</v>
      </c>
      <c t="s" s="10" r="F4782">
        <v>31207</v>
      </c>
      <c s="12" r="G4782">
        <v>11.4</v>
      </c>
      <c s="14" r="H4782">
        <v>10.8</v>
      </c>
      <c t="str" s="10" r="I4782">
        <f>H4782-G4782</f>
        <v>-0,6</v>
      </c>
      <c t="s" s="10" r="J4782">
        <v>31208</v>
      </c>
      <c t="s" s="10" r="K4782">
        <v>31209</v>
      </c>
      <c s="14" r="L4782">
        <v>58.0</v>
      </c>
      <c s="14" r="M4782">
        <v>23.0</v>
      </c>
      <c s="14" r="N4782">
        <v>39.66</v>
      </c>
      <c s="14" r="O4782">
        <v>33.0</v>
      </c>
      <c s="14" r="P4782">
        <v>7.0</v>
      </c>
      <c t="str" s="13" r="Q4782">
        <f>P4782/O4782</f>
        <v>21,21%</v>
      </c>
      <c s="14" r="R4782">
        <v>55.0</v>
      </c>
      <c s="14" r="S4782">
        <v>6.0</v>
      </c>
      <c s="14" r="T4782">
        <v>10.91</v>
      </c>
      <c s="14" r="U4782">
        <v>48.0</v>
      </c>
      <c s="14" r="V4782">
        <v>3.0</v>
      </c>
      <c s="14" r="W4782">
        <v>6.25</v>
      </c>
      <c s="14" r="X4782">
        <v>56.0</v>
      </c>
      <c s="14" r="Y4782">
        <v>28.0</v>
      </c>
      <c t="str" s="15" r="Z4782">
        <f>Y4782/X4782</f>
        <v>50,00%</v>
      </c>
      <c s="14" r="AA4782">
        <v>26.0</v>
      </c>
      <c s="14" r="AB4782">
        <v>0.0</v>
      </c>
      <c s="13" r="AC4782">
        <v>0.0</v>
      </c>
      <c s="14" r="AD4782">
        <v>61.0</v>
      </c>
      <c s="14" r="AE4782">
        <v>30.0</v>
      </c>
      <c s="13" r="AF4782">
        <v>0.491803278688525</v>
      </c>
      <c s="14" r="AG4782">
        <v>31.0</v>
      </c>
      <c s="14" r="AH4782">
        <v>1.0</v>
      </c>
      <c s="13" r="AI4782">
        <v>0.032258064516129</v>
      </c>
      <c t="str" s="16" r="AJ4782">
        <f>P4782-AB4782</f>
        <v>7</v>
      </c>
      <c t="str" s="15" r="AK4782">
        <f>(P4782-AB4782)/AB4782</f>
        <v>#DIV/0!</v>
      </c>
      <c t="str" s="16" r="AL4782">
        <f>P4782-V4782</f>
        <v>4</v>
      </c>
      <c t="str" s="13" r="AM4782">
        <f>(P4782-V4782)/V4782</f>
        <v>133,33%</v>
      </c>
      <c s="13" r="AN4782"/>
    </row>
    <row r="4783">
      <c t="s" s="1" r="A4783">
        <v>31210</v>
      </c>
      <c t="s" s="20" r="B4783">
        <v>31211</v>
      </c>
      <c s="9" r="C4783">
        <v>65466.0</v>
      </c>
      <c t="s" s="21" r="D4783">
        <v>31212</v>
      </c>
      <c t="s" s="10" r="E4783">
        <v>31213</v>
      </c>
      <c t="s" s="10" r="F4783">
        <v>31214</v>
      </c>
      <c s="11" r="G4783">
        <v>8.7</v>
      </c>
      <c s="12" r="H4783">
        <v>10.1</v>
      </c>
      <c t="str" s="10" r="I4783">
        <f>H4783-G4783</f>
        <v>1,4</v>
      </c>
      <c t="s" s="10" r="J4783">
        <v>31215</v>
      </c>
      <c t="s" s="10" r="K4783">
        <v>31216</v>
      </c>
      <c s="14" r="L4783">
        <v>200.0</v>
      </c>
      <c s="14" r="M4783">
        <v>110.0</v>
      </c>
      <c s="14" r="N4783">
        <v>55.0</v>
      </c>
      <c s="14" r="O4783">
        <v>85.0</v>
      </c>
      <c s="14" r="P4783">
        <v>27.0</v>
      </c>
      <c t="str" s="13" r="Q4783">
        <f>P4783/O4783</f>
        <v>31,76%</v>
      </c>
      <c s="14" r="R4783">
        <v>188.0</v>
      </c>
      <c s="14" r="S4783">
        <v>18.0</v>
      </c>
      <c s="14" r="T4783">
        <v>9.57</v>
      </c>
      <c s="14" r="U4783">
        <v>163.0</v>
      </c>
      <c s="14" r="V4783">
        <v>37.0</v>
      </c>
      <c s="14" r="W4783">
        <v>22.7</v>
      </c>
      <c s="14" r="X4783">
        <v>180.0</v>
      </c>
      <c s="14" r="Y4783">
        <v>102.0</v>
      </c>
      <c t="str" s="15" r="Z4783">
        <f>Y4783/X4783</f>
        <v>56,67%</v>
      </c>
      <c s="14" r="AA4783">
        <v>71.0</v>
      </c>
      <c s="14" r="AB4783">
        <v>13.0</v>
      </c>
      <c s="13" r="AC4783">
        <v>0.183098591549296</v>
      </c>
      <c s="14" r="AD4783">
        <v>166.0</v>
      </c>
      <c s="14" r="AE4783">
        <v>84.0</v>
      </c>
      <c s="13" r="AF4783">
        <v>0.506024096385542</v>
      </c>
      <c s="14" r="AG4783">
        <v>71.0</v>
      </c>
      <c s="14" r="AH4783">
        <v>7.0</v>
      </c>
      <c s="13" r="AI4783">
        <v>0.0985915492957746</v>
      </c>
      <c t="str" s="16" r="AJ4783">
        <f>P4783-AB4783</f>
        <v>14</v>
      </c>
      <c t="str" s="15" r="AK4783">
        <f>(P4783-AB4783)/AB4783</f>
        <v>107,69%</v>
      </c>
      <c t="str" s="16" r="AL4783">
        <f>P4783-V4783</f>
        <v>-10</v>
      </c>
      <c t="str" s="13" r="AM4783">
        <f>(P4783-V4783)/V4783</f>
        <v>-27,03%</v>
      </c>
      <c s="13" r="AN4783"/>
    </row>
    <row r="4784">
      <c t="s" s="1" r="A4784">
        <v>31217</v>
      </c>
      <c t="s" s="20" r="B4784">
        <v>31218</v>
      </c>
      <c s="9" r="C4784">
        <v>65467.0</v>
      </c>
      <c t="s" s="21" r="D4784">
        <v>31219</v>
      </c>
      <c t="s" s="10" r="E4784">
        <v>31220</v>
      </c>
      <c t="s" s="10" r="F4784">
        <v>31221</v>
      </c>
      <c s="11" r="G4784">
        <v>8.7</v>
      </c>
      <c s="12" r="H4784">
        <v>10.1</v>
      </c>
      <c t="str" s="10" r="I4784">
        <f>H4784-G4784</f>
        <v>1,4</v>
      </c>
      <c t="s" s="10" r="J4784">
        <v>31222</v>
      </c>
      <c t="s" s="10" r="K4784">
        <v>31223</v>
      </c>
      <c s="14" r="L4784">
        <v>201.0</v>
      </c>
      <c s="14" r="M4784">
        <v>84.0</v>
      </c>
      <c s="14" r="N4784">
        <v>41.79</v>
      </c>
      <c s="14" r="O4784">
        <v>110.0</v>
      </c>
      <c s="14" r="P4784">
        <v>29.0</v>
      </c>
      <c t="str" s="13" r="Q4784">
        <f>P4784/O4784</f>
        <v>26,36%</v>
      </c>
      <c s="14" r="R4784">
        <v>197.0</v>
      </c>
      <c s="14" r="S4784">
        <v>22.0</v>
      </c>
      <c s="14" r="T4784">
        <v>11.17</v>
      </c>
      <c s="14" r="U4784">
        <v>173.0</v>
      </c>
      <c s="14" r="V4784">
        <v>32.0</v>
      </c>
      <c s="14" r="W4784">
        <v>18.5</v>
      </c>
      <c s="14" r="X4784">
        <v>177.0</v>
      </c>
      <c s="14" r="Y4784">
        <v>88.0</v>
      </c>
      <c t="str" s="15" r="Z4784">
        <f>Y4784/X4784</f>
        <v>49,72%</v>
      </c>
      <c s="14" r="AA4784">
        <v>84.0</v>
      </c>
      <c s="14" r="AB4784">
        <v>0.0</v>
      </c>
      <c s="13" r="AC4784">
        <v>0.0</v>
      </c>
      <c s="14" r="AD4784">
        <v>142.0</v>
      </c>
      <c s="14" r="AE4784">
        <v>65.0</v>
      </c>
      <c s="13" r="AF4784">
        <v>0.457746478873239</v>
      </c>
      <c s="14" r="AG4784">
        <v>73.0</v>
      </c>
      <c s="14" r="AH4784">
        <v>5.0</v>
      </c>
      <c s="13" r="AI4784">
        <v>0.0684931506849315</v>
      </c>
      <c t="str" s="16" r="AJ4784">
        <f>P4784-AB4784</f>
        <v>29</v>
      </c>
      <c t="str" s="15" r="AK4784">
        <f>(P4784-AB4784)/AB4784</f>
        <v>#DIV/0!</v>
      </c>
      <c t="str" s="16" r="AL4784">
        <f>P4784-V4784</f>
        <v>-3</v>
      </c>
      <c t="str" s="13" r="AM4784">
        <f>(P4784-V4784)/V4784</f>
        <v>-9,38%</v>
      </c>
      <c s="13" r="AN4784"/>
    </row>
    <row r="4785">
      <c t="s" s="1" r="A4785">
        <v>31224</v>
      </c>
      <c t="s" s="20" r="B4785">
        <v>31225</v>
      </c>
      <c s="9" r="C4785">
        <v>65468.0</v>
      </c>
      <c t="s" s="21" r="D4785">
        <v>31226</v>
      </c>
      <c t="s" s="10" r="E4785">
        <v>31227</v>
      </c>
      <c t="s" s="10" r="F4785">
        <v>31228</v>
      </c>
      <c s="11" r="G4785">
        <v>8.7</v>
      </c>
      <c s="12" r="H4785">
        <v>10.1</v>
      </c>
      <c t="str" s="10" r="I4785">
        <f>H4785-G4785</f>
        <v>1,4</v>
      </c>
      <c t="s" s="10" r="J4785">
        <v>31229</v>
      </c>
      <c t="s" s="10" r="K4785">
        <v>31230</v>
      </c>
      <c s="14" r="L4785">
        <v>701.0</v>
      </c>
      <c s="14" r="M4785">
        <v>354.0</v>
      </c>
      <c s="14" r="N4785">
        <v>50.5</v>
      </c>
      <c s="14" r="O4785">
        <v>329.0</v>
      </c>
      <c s="14" r="P4785">
        <v>115.0</v>
      </c>
      <c t="str" s="13" r="Q4785">
        <f>P4785/O4785</f>
        <v>34,95%</v>
      </c>
      <c s="14" r="R4785">
        <v>658.0</v>
      </c>
      <c s="14" r="S4785">
        <v>40.0</v>
      </c>
      <c s="14" r="T4785">
        <v>6.08</v>
      </c>
      <c s="14" r="U4785">
        <v>604.0</v>
      </c>
      <c s="14" r="V4785">
        <v>125.0</v>
      </c>
      <c s="14" r="W4785">
        <v>20.7</v>
      </c>
      <c s="14" r="X4785">
        <v>665.0</v>
      </c>
      <c s="14" r="Y4785">
        <v>349.0</v>
      </c>
      <c t="str" s="15" r="Z4785">
        <f>Y4785/X4785</f>
        <v>52,48%</v>
      </c>
      <c s="14" r="AA4785">
        <v>301.0</v>
      </c>
      <c s="14" r="AB4785">
        <v>13.0</v>
      </c>
      <c s="13" r="AC4785">
        <v>0.0431893687707641</v>
      </c>
      <c s="14" r="AD4785">
        <v>519.0</v>
      </c>
      <c s="14" r="AE4785">
        <v>285.0</v>
      </c>
      <c s="13" r="AF4785">
        <v>0.549132947976879</v>
      </c>
      <c s="14" r="AG4785">
        <v>224.0</v>
      </c>
      <c s="14" r="AH4785">
        <v>21.0</v>
      </c>
      <c s="13" r="AI4785">
        <v>0.09375</v>
      </c>
      <c t="str" s="16" r="AJ4785">
        <f>P4785-AB4785</f>
        <v>102</v>
      </c>
      <c t="str" s="15" r="AK4785">
        <f>(P4785-AB4785)/AB4785</f>
        <v>784,62%</v>
      </c>
      <c t="str" s="16" r="AL4785">
        <f>P4785-V4785</f>
        <v>-10</v>
      </c>
      <c t="str" s="13" r="AM4785">
        <f>(P4785-V4785)/V4785</f>
        <v>-8,00%</v>
      </c>
      <c s="13" r="AN4785"/>
    </row>
    <row r="4786">
      <c t="s" s="1" r="A4786">
        <v>31231</v>
      </c>
      <c t="s" s="20" r="B4786">
        <v>31232</v>
      </c>
      <c s="9" r="C4786">
        <v>65469.0</v>
      </c>
      <c t="s" s="21" r="D4786">
        <v>31233</v>
      </c>
      <c t="s" s="10" r="E4786">
        <v>31234</v>
      </c>
      <c t="s" s="10" r="F4786">
        <v>31235</v>
      </c>
      <c s="11" r="G4786">
        <v>8.7</v>
      </c>
      <c s="12" r="H4786">
        <v>10.1</v>
      </c>
      <c t="str" s="10" r="I4786">
        <f>H4786-G4786</f>
        <v>1,4</v>
      </c>
      <c t="s" s="10" r="J4786">
        <v>31236</v>
      </c>
      <c t="s" s="10" r="K4786">
        <v>31237</v>
      </c>
      <c s="14" r="L4786">
        <v>45.0</v>
      </c>
      <c s="14" r="M4786">
        <v>13.0</v>
      </c>
      <c s="14" r="N4786">
        <v>28.89</v>
      </c>
      <c s="14" r="O4786">
        <v>31.0</v>
      </c>
      <c s="14" r="P4786">
        <v>4.0</v>
      </c>
      <c t="str" s="13" r="Q4786">
        <f>P4786/O4786</f>
        <v>12,90%</v>
      </c>
      <c s="14" r="R4786">
        <v>46.0</v>
      </c>
      <c s="14" r="S4786">
        <v>7.0</v>
      </c>
      <c s="14" r="T4786">
        <v>15.22</v>
      </c>
      <c s="14" r="U4786">
        <v>39.0</v>
      </c>
      <c s="14" r="V4786">
        <v>6.0</v>
      </c>
      <c s="14" r="W4786">
        <v>15.38</v>
      </c>
      <c s="14" r="X4786">
        <v>42.0</v>
      </c>
      <c s="14" r="Y4786">
        <v>16.0</v>
      </c>
      <c t="str" s="15" r="Z4786">
        <f>Y4786/X4786</f>
        <v>38,10%</v>
      </c>
      <c s="14" r="AA4786">
        <v>26.0</v>
      </c>
      <c s="14" r="AB4786">
        <v>0.0</v>
      </c>
      <c s="13" r="AC4786">
        <v>0.0</v>
      </c>
      <c s="14" r="AD4786">
        <v>40.0</v>
      </c>
      <c s="14" r="AE4786">
        <v>11.0</v>
      </c>
      <c s="13" r="AF4786">
        <v>0.275</v>
      </c>
      <c s="14" r="AG4786">
        <v>28.0</v>
      </c>
      <c s="14" r="AH4786">
        <v>1.0</v>
      </c>
      <c s="13" r="AI4786">
        <v>0.0357142857142857</v>
      </c>
      <c t="str" s="16" r="AJ4786">
        <f>P4786-AB4786</f>
        <v>4</v>
      </c>
      <c t="str" s="15" r="AK4786">
        <f>(P4786-AB4786)/AB4786</f>
        <v>#DIV/0!</v>
      </c>
      <c t="str" s="16" r="AL4786">
        <f>P4786-V4786</f>
        <v>-2</v>
      </c>
      <c t="str" s="13" r="AM4786">
        <f>(P4786-V4786)/V4786</f>
        <v>-33,33%</v>
      </c>
      <c s="13" r="AN4786"/>
    </row>
    <row r="4787">
      <c t="s" s="1" r="A4787">
        <v>31238</v>
      </c>
      <c t="s" s="20" r="B4787">
        <v>31239</v>
      </c>
      <c s="9" r="C4787">
        <v>65470.0</v>
      </c>
      <c t="s" s="21" r="D4787">
        <v>31240</v>
      </c>
      <c t="s" s="10" r="E4787">
        <v>31241</v>
      </c>
      <c t="s" s="10" r="F4787">
        <v>31242</v>
      </c>
      <c s="23" r="G4787">
        <v>11.4</v>
      </c>
      <c s="14" r="H4787">
        <v>10.8</v>
      </c>
      <c t="str" s="10" r="I4787">
        <f>H4787-G4787</f>
        <v>-0,6</v>
      </c>
      <c t="s" s="10" r="J4787">
        <v>31243</v>
      </c>
      <c t="s" s="10" r="K4787">
        <v>31244</v>
      </c>
      <c s="14" r="L4787">
        <v>120.0</v>
      </c>
      <c s="14" r="M4787">
        <v>58.0</v>
      </c>
      <c s="14" r="N4787">
        <v>48.33</v>
      </c>
      <c s="14" r="O4787">
        <v>59.0</v>
      </c>
      <c s="14" r="P4787">
        <v>14.0</v>
      </c>
      <c t="str" s="13" r="Q4787">
        <f>P4787/O4787</f>
        <v>23,73%</v>
      </c>
      <c s="14" r="R4787">
        <v>130.0</v>
      </c>
      <c s="14" r="S4787">
        <v>18.0</v>
      </c>
      <c s="14" r="T4787">
        <v>13.85</v>
      </c>
      <c s="14" r="U4787">
        <v>112.0</v>
      </c>
      <c s="14" r="V4787">
        <v>17.0</v>
      </c>
      <c s="14" r="W4787">
        <v>15.18</v>
      </c>
      <c s="14" r="X4787">
        <v>121.0</v>
      </c>
      <c s="14" r="Y4787">
        <v>58.0</v>
      </c>
      <c t="str" s="15" r="Z4787">
        <f>Y4787/X4787</f>
        <v>47,93%</v>
      </c>
      <c s="14" r="AA4787">
        <v>53.0</v>
      </c>
      <c s="14" r="AB4787">
        <v>0.0</v>
      </c>
      <c s="13" r="AC4787">
        <v>0.0</v>
      </c>
      <c s="14" r="AD4787">
        <v>118.0</v>
      </c>
      <c s="14" r="AE4787">
        <v>50.0</v>
      </c>
      <c s="13" r="AF4787">
        <v>0.423728813559322</v>
      </c>
      <c s="14" r="AG4787">
        <v>64.0</v>
      </c>
      <c s="14" r="AH4787">
        <v>2.0</v>
      </c>
      <c s="13" r="AI4787">
        <v>0.03125</v>
      </c>
      <c t="str" s="16" r="AJ4787">
        <f>P4787-AB4787</f>
        <v>14</v>
      </c>
      <c t="str" s="15" r="AK4787">
        <f>(P4787-AB4787)/AB4787</f>
        <v>#DIV/0!</v>
      </c>
      <c t="str" s="16" r="AL4787">
        <f>P4787-V4787</f>
        <v>-3</v>
      </c>
      <c t="str" s="13" r="AM4787">
        <f>(P4787-V4787)/V4787</f>
        <v>-17,65%</v>
      </c>
      <c s="13" r="AN4787"/>
    </row>
    <row r="4788">
      <c t="s" s="1" r="A4788">
        <v>31245</v>
      </c>
      <c t="s" s="20" r="B4788">
        <v>31246</v>
      </c>
      <c s="9" r="C4788">
        <v>65471.0</v>
      </c>
      <c t="s" s="21" r="D4788">
        <v>31247</v>
      </c>
      <c t="s" s="10" r="E4788">
        <v>31248</v>
      </c>
      <c t="s" s="10" r="F4788">
        <v>31249</v>
      </c>
      <c s="11" r="G4788">
        <v>8.7</v>
      </c>
      <c s="12" r="H4788">
        <v>10.1</v>
      </c>
      <c t="str" s="10" r="I4788">
        <f>H4788-G4788</f>
        <v>1,4</v>
      </c>
      <c t="s" s="10" r="J4788">
        <v>31250</v>
      </c>
      <c t="s" s="10" r="K4788">
        <v>31251</v>
      </c>
      <c s="14" r="L4788">
        <v>345.0</v>
      </c>
      <c s="14" r="M4788">
        <v>176.0</v>
      </c>
      <c s="14" r="N4788">
        <v>51.01</v>
      </c>
      <c s="14" r="O4788">
        <v>158.0</v>
      </c>
      <c s="14" r="P4788">
        <v>45.0</v>
      </c>
      <c t="str" s="13" r="Q4788">
        <f>P4788/O4788</f>
        <v>28,48%</v>
      </c>
      <c s="14" r="R4788">
        <v>333.0</v>
      </c>
      <c s="14" r="S4788">
        <v>48.0</v>
      </c>
      <c s="14" r="T4788">
        <v>14.41</v>
      </c>
      <c s="14" r="U4788">
        <v>279.0</v>
      </c>
      <c s="14" r="V4788">
        <v>55.0</v>
      </c>
      <c s="14" r="W4788">
        <v>19.71</v>
      </c>
      <c s="14" r="X4788">
        <v>323.0</v>
      </c>
      <c s="14" r="Y4788">
        <v>179.0</v>
      </c>
      <c t="str" s="15" r="Z4788">
        <f>Y4788/X4788</f>
        <v>55,42%</v>
      </c>
      <c s="14" r="AA4788">
        <v>136.0</v>
      </c>
      <c s="14" r="AB4788">
        <v>9.0</v>
      </c>
      <c s="13" r="AC4788">
        <v>0.0661764705882353</v>
      </c>
      <c s="14" r="AD4788">
        <v>294.0</v>
      </c>
      <c s="14" r="AE4788">
        <v>164.0</v>
      </c>
      <c s="13" r="AF4788">
        <v>0.557823129251701</v>
      </c>
      <c s="14" r="AG4788">
        <v>126.0</v>
      </c>
      <c s="14" r="AH4788">
        <v>14.0</v>
      </c>
      <c s="13" r="AI4788">
        <v>0.111111111111111</v>
      </c>
      <c t="str" s="16" r="AJ4788">
        <f>P4788-AB4788</f>
        <v>36</v>
      </c>
      <c t="str" s="15" r="AK4788">
        <f>(P4788-AB4788)/AB4788</f>
        <v>400,00%</v>
      </c>
      <c t="str" s="16" r="AL4788">
        <f>P4788-V4788</f>
        <v>-10</v>
      </c>
      <c t="str" s="13" r="AM4788">
        <f>(P4788-V4788)/V4788</f>
        <v>-18,18%</v>
      </c>
      <c s="13" r="AN4788"/>
    </row>
    <row r="4789">
      <c t="s" s="1" r="A4789">
        <v>31252</v>
      </c>
      <c t="s" s="20" r="B4789">
        <v>31253</v>
      </c>
      <c s="9" r="C4789">
        <v>65472.0</v>
      </c>
      <c t="s" s="21" r="D4789">
        <v>31254</v>
      </c>
      <c t="s" s="10" r="E4789">
        <v>31255</v>
      </c>
      <c t="s" s="10" r="F4789">
        <v>31256</v>
      </c>
      <c s="25" r="G4789">
        <v>10.6</v>
      </c>
      <c s="14" r="H4789">
        <v>12.3</v>
      </c>
      <c t="str" s="10" r="I4789">
        <f>H4789-G4789</f>
        <v>1,7</v>
      </c>
      <c t="s" s="10" r="J4789">
        <v>31257</v>
      </c>
      <c t="s" s="10" r="K4789">
        <v>31258</v>
      </c>
      <c s="14" r="L4789">
        <v>820.0</v>
      </c>
      <c s="14" r="M4789">
        <v>455.0</v>
      </c>
      <c s="14" r="N4789">
        <v>55.49</v>
      </c>
      <c s="14" r="O4789">
        <v>352.0</v>
      </c>
      <c s="14" r="P4789">
        <v>84.0</v>
      </c>
      <c t="str" s="13" r="Q4789">
        <f>P4789/O4789</f>
        <v>23,86%</v>
      </c>
      <c s="14" r="R4789">
        <v>803.0</v>
      </c>
      <c s="14" r="S4789">
        <v>156.0</v>
      </c>
      <c s="14" r="T4789">
        <v>19.43</v>
      </c>
      <c s="14" r="U4789">
        <v>640.0</v>
      </c>
      <c s="14" r="V4789">
        <v>124.0</v>
      </c>
      <c s="14" r="W4789">
        <v>19.38</v>
      </c>
      <c s="14" r="X4789">
        <v>871.0</v>
      </c>
      <c s="14" r="Y4789">
        <v>519.0</v>
      </c>
      <c t="str" s="15" r="Z4789">
        <f>Y4789/X4789</f>
        <v>59,59%</v>
      </c>
      <c s="14" r="AA4789">
        <v>334.0</v>
      </c>
      <c s="14" r="AB4789">
        <v>19.0</v>
      </c>
      <c s="13" r="AC4789">
        <v>0.0568862275449102</v>
      </c>
      <c s="14" r="AD4789">
        <v>841.0</v>
      </c>
      <c s="14" r="AE4789">
        <v>481.0</v>
      </c>
      <c s="13" r="AF4789">
        <v>0.571938168846611</v>
      </c>
      <c s="14" r="AG4789">
        <v>351.0</v>
      </c>
      <c s="14" r="AH4789">
        <v>18.0</v>
      </c>
      <c s="13" r="AI4789">
        <v>0.0512820512820513</v>
      </c>
      <c t="str" s="16" r="AJ4789">
        <f>P4789-AB4789</f>
        <v>65</v>
      </c>
      <c t="str" s="15" r="AK4789">
        <f>(P4789-AB4789)/AB4789</f>
        <v>342,11%</v>
      </c>
      <c t="str" s="16" r="AL4789">
        <f>P4789-V4789</f>
        <v>-40</v>
      </c>
      <c t="str" s="13" r="AM4789">
        <f>(P4789-V4789)/V4789</f>
        <v>-32,26%</v>
      </c>
      <c s="13" r="AN4789"/>
    </row>
    <row r="4790">
      <c t="s" s="1" r="A4790">
        <v>31259</v>
      </c>
      <c t="s" s="20" r="B4790">
        <v>31260</v>
      </c>
      <c s="9" r="C4790">
        <v>65473.0</v>
      </c>
      <c t="s" s="21" r="D4790">
        <v>31261</v>
      </c>
      <c t="s" s="10" r="E4790">
        <v>31262</v>
      </c>
      <c t="s" s="10" r="F4790">
        <v>31263</v>
      </c>
      <c s="23" r="G4790">
        <v>11.4</v>
      </c>
      <c s="14" r="H4790">
        <v>10.8</v>
      </c>
      <c t="str" s="10" r="I4790">
        <f>H4790-G4790</f>
        <v>-0,6</v>
      </c>
      <c t="s" s="10" r="J4790">
        <v>31264</v>
      </c>
      <c t="s" s="10" r="K4790">
        <v>31265</v>
      </c>
      <c s="14" r="L4790">
        <v>464.0</v>
      </c>
      <c s="14" r="M4790">
        <v>264.0</v>
      </c>
      <c s="14" r="N4790">
        <v>56.9</v>
      </c>
      <c s="14" r="O4790">
        <v>188.0</v>
      </c>
      <c s="14" r="P4790">
        <v>39.0</v>
      </c>
      <c t="str" s="13" r="Q4790">
        <f>P4790/O4790</f>
        <v>20,74%</v>
      </c>
      <c s="14" r="R4790">
        <v>455.0</v>
      </c>
      <c s="14" r="S4790">
        <v>88.0</v>
      </c>
      <c s="14" r="T4790">
        <v>19.34</v>
      </c>
      <c s="14" r="U4790">
        <v>364.0</v>
      </c>
      <c s="14" r="V4790">
        <v>61.0</v>
      </c>
      <c s="14" r="W4790">
        <v>16.76</v>
      </c>
      <c s="14" r="X4790">
        <v>458.0</v>
      </c>
      <c s="14" r="Y4790">
        <v>266.0</v>
      </c>
      <c t="str" s="15" r="Z4790">
        <f>Y4790/X4790</f>
        <v>58,08%</v>
      </c>
      <c s="14" r="AA4790">
        <v>182.0</v>
      </c>
      <c s="14" r="AB4790">
        <v>8.0</v>
      </c>
      <c s="13" r="AC4790">
        <v>0.043956043956044</v>
      </c>
      <c s="14" r="AD4790">
        <v>434.0</v>
      </c>
      <c s="14" r="AE4790">
        <v>243.0</v>
      </c>
      <c s="13" r="AF4790">
        <v>0.559907834101382</v>
      </c>
      <c s="14" r="AG4790">
        <v>177.0</v>
      </c>
      <c s="14" r="AH4790">
        <v>7.0</v>
      </c>
      <c s="13" r="AI4790">
        <v>0.0395480225988701</v>
      </c>
      <c t="str" s="16" r="AJ4790">
        <f>P4790-AB4790</f>
        <v>31</v>
      </c>
      <c t="str" s="15" r="AK4790">
        <f>(P4790-AB4790)/AB4790</f>
        <v>387,50%</v>
      </c>
      <c t="str" s="16" r="AL4790">
        <f>P4790-V4790</f>
        <v>-22</v>
      </c>
      <c t="str" s="13" r="AM4790">
        <f>(P4790-V4790)/V4790</f>
        <v>-36,07%</v>
      </c>
      <c s="13" r="AN4790"/>
    </row>
    <row r="4791">
      <c t="s" s="1" r="A4791">
        <v>31266</v>
      </c>
      <c t="s" s="20" r="B4791">
        <v>31267</v>
      </c>
      <c s="9" r="C4791">
        <v>65474.0</v>
      </c>
      <c t="s" s="21" r="D4791">
        <v>31268</v>
      </c>
      <c t="s" s="10" r="E4791">
        <v>31269</v>
      </c>
      <c t="s" s="10" r="F4791">
        <v>31270</v>
      </c>
      <c s="11" r="G4791">
        <v>8.7</v>
      </c>
      <c s="12" r="H4791">
        <v>10.1</v>
      </c>
      <c t="str" s="10" r="I4791">
        <f>H4791-G4791</f>
        <v>1,4</v>
      </c>
      <c t="s" s="10" r="J4791">
        <v>31271</v>
      </c>
      <c t="s" s="10" r="K4791">
        <v>31272</v>
      </c>
      <c s="14" r="L4791">
        <v>318.0</v>
      </c>
      <c s="14" r="M4791">
        <v>139.0</v>
      </c>
      <c s="14" r="N4791">
        <v>43.71</v>
      </c>
      <c s="14" r="O4791">
        <v>162.0</v>
      </c>
      <c s="14" r="P4791">
        <v>36.0</v>
      </c>
      <c t="str" s="13" r="Q4791">
        <f>P4791/O4791</f>
        <v>22,22%</v>
      </c>
      <c s="14" r="R4791">
        <v>307.0</v>
      </c>
      <c s="14" r="S4791">
        <v>46.0</v>
      </c>
      <c s="14" r="T4791">
        <v>14.98</v>
      </c>
      <c s="14" r="U4791">
        <v>256.0</v>
      </c>
      <c s="14" r="V4791">
        <v>59.0</v>
      </c>
      <c s="14" r="W4791">
        <v>23.05</v>
      </c>
      <c s="14" r="X4791">
        <v>272.0</v>
      </c>
      <c s="14" r="Y4791">
        <v>134.0</v>
      </c>
      <c t="str" s="15" r="Z4791">
        <f>Y4791/X4791</f>
        <v>49,26%</v>
      </c>
      <c s="14" r="AA4791">
        <v>128.0</v>
      </c>
      <c s="14" r="AB4791">
        <v>11.0</v>
      </c>
      <c s="13" r="AC4791">
        <v>0.0859375</v>
      </c>
      <c s="14" r="AD4791">
        <v>235.0</v>
      </c>
      <c s="14" r="AE4791">
        <v>109.0</v>
      </c>
      <c s="13" r="AF4791">
        <v>0.463829787234043</v>
      </c>
      <c s="14" r="AG4791">
        <v>121.0</v>
      </c>
      <c s="14" r="AH4791">
        <v>9.0</v>
      </c>
      <c s="13" r="AI4791">
        <v>0.0743801652892562</v>
      </c>
      <c t="str" s="16" r="AJ4791">
        <f>P4791-AB4791</f>
        <v>25</v>
      </c>
      <c t="str" s="15" r="AK4791">
        <f>(P4791-AB4791)/AB4791</f>
        <v>227,27%</v>
      </c>
      <c t="str" s="16" r="AL4791">
        <f>P4791-V4791</f>
        <v>-23</v>
      </c>
      <c t="str" s="13" r="AM4791">
        <f>(P4791-V4791)/V4791</f>
        <v>-38,98%</v>
      </c>
      <c s="13" r="AN4791"/>
    </row>
    <row r="4792">
      <c t="s" s="1" r="A4792">
        <v>31273</v>
      </c>
      <c t="s" s="20" r="B4792">
        <v>31274</v>
      </c>
      <c s="9" r="C4792">
        <v>65475.0</v>
      </c>
      <c t="s" s="21" r="D4792">
        <v>31275</v>
      </c>
      <c t="s" s="10" r="E4792">
        <v>31276</v>
      </c>
      <c t="s" s="10" r="F4792">
        <v>31277</v>
      </c>
      <c s="11" r="G4792">
        <v>8.7</v>
      </c>
      <c s="12" r="H4792">
        <v>10.1</v>
      </c>
      <c t="str" s="10" r="I4792">
        <f>H4792-G4792</f>
        <v>1,4</v>
      </c>
      <c t="s" s="10" r="J4792">
        <v>31278</v>
      </c>
      <c t="s" s="10" r="K4792">
        <v>31279</v>
      </c>
      <c s="14" r="L4792">
        <v>172.0</v>
      </c>
      <c s="14" r="M4792">
        <v>69.0</v>
      </c>
      <c s="14" r="N4792">
        <v>40.12</v>
      </c>
      <c s="14" r="O4792">
        <v>100.0</v>
      </c>
      <c s="14" r="P4792">
        <v>30.0</v>
      </c>
      <c t="str" s="13" r="Q4792">
        <f>P4792/O4792</f>
        <v>30,00%</v>
      </c>
      <c s="14" r="R4792">
        <v>153.0</v>
      </c>
      <c s="14" r="S4792">
        <v>16.0</v>
      </c>
      <c s="14" r="T4792">
        <v>10.46</v>
      </c>
      <c s="14" r="U4792">
        <v>136.0</v>
      </c>
      <c s="14" r="V4792">
        <v>30.0</v>
      </c>
      <c s="14" r="W4792">
        <v>22.06</v>
      </c>
      <c s="14" r="X4792">
        <v>144.0</v>
      </c>
      <c s="14" r="Y4792">
        <v>58.0</v>
      </c>
      <c t="str" s="15" r="Z4792">
        <f>Y4792/X4792</f>
        <v>40,28%</v>
      </c>
      <c s="14" r="AA4792">
        <v>80.0</v>
      </c>
      <c s="14" r="AB4792">
        <v>5.0</v>
      </c>
      <c s="13" r="AC4792">
        <v>0.0625</v>
      </c>
      <c s="14" r="AD4792">
        <v>116.0</v>
      </c>
      <c s="14" r="AE4792">
        <v>66.0</v>
      </c>
      <c s="13" r="AF4792">
        <v>0.568965517241379</v>
      </c>
      <c s="14" r="AG4792">
        <v>49.0</v>
      </c>
      <c s="14" r="AH4792">
        <v>3.0</v>
      </c>
      <c s="13" r="AI4792">
        <v>0.0612244897959184</v>
      </c>
      <c t="str" s="16" r="AJ4792">
        <f>P4792-AB4792</f>
        <v>25</v>
      </c>
      <c t="str" s="15" r="AK4792">
        <f>(P4792-AB4792)/AB4792</f>
        <v>500,00%</v>
      </c>
      <c t="str" s="16" r="AL4792">
        <f>P4792-V4792</f>
        <v>0</v>
      </c>
      <c t="str" s="13" r="AM4792">
        <f>(P4792-V4792)/V4792</f>
        <v>0,00%</v>
      </c>
      <c s="13" r="AN4792"/>
    </row>
    <row r="4793">
      <c t="s" s="1" r="A4793">
        <v>31280</v>
      </c>
      <c t="s" s="20" r="B4793">
        <v>31281</v>
      </c>
      <c s="9" r="C4793">
        <v>65476.0</v>
      </c>
      <c t="s" s="21" r="D4793">
        <v>31282</v>
      </c>
      <c t="s" s="10" r="E4793">
        <v>31283</v>
      </c>
      <c t="s" s="10" r="F4793">
        <v>31284</v>
      </c>
      <c s="11" r="G4793">
        <v>8.7</v>
      </c>
      <c s="12" r="H4793">
        <v>10.1</v>
      </c>
      <c t="str" s="10" r="I4793">
        <f>H4793-G4793</f>
        <v>1,4</v>
      </c>
      <c t="s" s="10" r="J4793">
        <v>31285</v>
      </c>
      <c t="s" s="10" r="K4793">
        <v>31286</v>
      </c>
      <c s="14" r="L4793">
        <v>90.0</v>
      </c>
      <c s="14" r="M4793">
        <v>48.0</v>
      </c>
      <c s="14" r="N4793">
        <v>53.33</v>
      </c>
      <c s="14" r="O4793">
        <v>42.0</v>
      </c>
      <c s="14" r="P4793">
        <v>15.0</v>
      </c>
      <c t="str" s="13" r="Q4793">
        <f>P4793/O4793</f>
        <v>35,71%</v>
      </c>
      <c s="14" r="R4793">
        <v>89.0</v>
      </c>
      <c s="14" r="S4793">
        <v>20.0</v>
      </c>
      <c s="14" r="T4793">
        <v>22.47</v>
      </c>
      <c s="14" r="U4793">
        <v>69.0</v>
      </c>
      <c s="14" r="V4793">
        <v>15.0</v>
      </c>
      <c s="14" r="W4793">
        <v>21.74</v>
      </c>
      <c s="14" r="X4793">
        <v>88.0</v>
      </c>
      <c s="14" r="Y4793">
        <v>43.0</v>
      </c>
      <c t="str" s="15" r="Z4793">
        <f>Y4793/X4793</f>
        <v>48,86%</v>
      </c>
      <c s="14" r="AA4793">
        <v>44.0</v>
      </c>
      <c s="14" r="AB4793">
        <v>2.0</v>
      </c>
      <c s="13" r="AC4793">
        <v>0.0454545454545455</v>
      </c>
      <c s="14" r="AD4793">
        <v>88.0</v>
      </c>
      <c s="14" r="AE4793">
        <v>37.0</v>
      </c>
      <c s="13" r="AF4793">
        <v>0.420454545454545</v>
      </c>
      <c s="14" r="AG4793">
        <v>49.0</v>
      </c>
      <c s="14" r="AH4793">
        <v>9.0</v>
      </c>
      <c s="13" r="AI4793">
        <v>0.183673469387755</v>
      </c>
      <c t="str" s="16" r="AJ4793">
        <f>P4793-AB4793</f>
        <v>13</v>
      </c>
      <c t="str" s="15" r="AK4793">
        <f>(P4793-AB4793)/AB4793</f>
        <v>650,00%</v>
      </c>
      <c t="str" s="16" r="AL4793">
        <f>P4793-V4793</f>
        <v>0</v>
      </c>
      <c t="str" s="13" r="AM4793">
        <f>(P4793-V4793)/V4793</f>
        <v>0,00%</v>
      </c>
      <c s="13" r="AN4793"/>
    </row>
    <row r="4794">
      <c t="s" s="1" r="A4794">
        <v>31287</v>
      </c>
      <c t="s" s="20" r="B4794">
        <v>31288</v>
      </c>
      <c s="9" r="C4794">
        <v>65477.0</v>
      </c>
      <c t="s" s="21" r="D4794">
        <v>31289</v>
      </c>
      <c t="s" s="10" r="E4794">
        <v>31290</v>
      </c>
      <c t="s" s="10" r="F4794">
        <v>31291</v>
      </c>
      <c s="11" r="G4794">
        <v>8.7</v>
      </c>
      <c s="12" r="H4794">
        <v>10.1</v>
      </c>
      <c t="str" s="10" r="I4794">
        <f>H4794-G4794</f>
        <v>1,4</v>
      </c>
      <c t="s" s="10" r="J4794">
        <v>31292</v>
      </c>
      <c t="s" s="10" r="K4794">
        <v>31293</v>
      </c>
      <c s="14" r="L4794">
        <v>815.0</v>
      </c>
      <c s="14" r="M4794">
        <v>384.0</v>
      </c>
      <c s="14" r="N4794">
        <v>47.12</v>
      </c>
      <c s="14" r="O4794">
        <v>415.0</v>
      </c>
      <c s="14" r="P4794">
        <v>132.0</v>
      </c>
      <c t="str" s="13" r="Q4794">
        <f>P4794/O4794</f>
        <v>31,81%</v>
      </c>
      <c s="14" r="R4794">
        <v>809.0</v>
      </c>
      <c s="14" r="S4794">
        <v>100.0</v>
      </c>
      <c s="14" r="T4794">
        <v>12.36</v>
      </c>
      <c s="14" r="U4794">
        <v>695.0</v>
      </c>
      <c s="14" r="V4794">
        <v>144.0</v>
      </c>
      <c s="14" r="W4794">
        <v>20.72</v>
      </c>
      <c s="14" r="X4794">
        <v>768.0</v>
      </c>
      <c s="14" r="Y4794">
        <v>391.0</v>
      </c>
      <c t="str" s="15" r="Z4794">
        <f>Y4794/X4794</f>
        <v>50,91%</v>
      </c>
      <c s="14" r="AA4794">
        <v>348.0</v>
      </c>
      <c s="14" r="AB4794">
        <v>20.0</v>
      </c>
      <c s="13" r="AC4794">
        <v>0.0574712643678161</v>
      </c>
      <c s="14" r="AD4794">
        <v>748.0</v>
      </c>
      <c s="14" r="AE4794">
        <v>402.0</v>
      </c>
      <c s="13" r="AF4794">
        <v>0.537433155080214</v>
      </c>
      <c s="14" r="AG4794">
        <v>326.0</v>
      </c>
      <c s="14" r="AH4794">
        <v>30.0</v>
      </c>
      <c s="13" r="AI4794">
        <v>0.0920245398773006</v>
      </c>
      <c t="str" s="16" r="AJ4794">
        <f>P4794-AB4794</f>
        <v>112</v>
      </c>
      <c t="str" s="15" r="AK4794">
        <f>(P4794-AB4794)/AB4794</f>
        <v>560,00%</v>
      </c>
      <c t="str" s="16" r="AL4794">
        <f>P4794-V4794</f>
        <v>-12</v>
      </c>
      <c t="str" s="13" r="AM4794">
        <f>(P4794-V4794)/V4794</f>
        <v>-8,33%</v>
      </c>
      <c s="13" r="AN4794"/>
    </row>
    <row r="4795">
      <c t="s" s="1" r="A4795">
        <v>31294</v>
      </c>
      <c t="s" s="20" r="B4795">
        <v>31295</v>
      </c>
      <c s="9" r="C4795">
        <v>65478.0</v>
      </c>
      <c t="s" s="21" r="D4795">
        <v>31296</v>
      </c>
      <c t="s" s="10" r="E4795">
        <v>31297</v>
      </c>
      <c t="s" s="10" r="F4795">
        <v>31298</v>
      </c>
      <c s="24" r="G4795">
        <v>10.6</v>
      </c>
      <c s="14" r="H4795">
        <v>12.3</v>
      </c>
      <c t="str" s="10" r="I4795">
        <f>H4795-G4795</f>
        <v>1,7</v>
      </c>
      <c t="s" s="10" r="J4795">
        <v>31299</v>
      </c>
      <c t="s" s="10" r="K4795">
        <v>31300</v>
      </c>
      <c s="14" r="L4795">
        <v>137.0</v>
      </c>
      <c s="14" r="M4795">
        <v>59.0</v>
      </c>
      <c s="14" r="N4795">
        <v>43.07</v>
      </c>
      <c s="14" r="O4795">
        <v>70.0</v>
      </c>
      <c s="14" r="P4795">
        <v>11.0</v>
      </c>
      <c t="str" s="13" r="Q4795">
        <f>P4795/O4795</f>
        <v>15,71%</v>
      </c>
      <c s="14" r="R4795">
        <v>143.0</v>
      </c>
      <c s="14" r="S4795">
        <v>21.0</v>
      </c>
      <c s="14" r="T4795">
        <v>14.69</v>
      </c>
      <c s="14" r="U4795">
        <v>115.0</v>
      </c>
      <c s="14" r="V4795">
        <v>26.0</v>
      </c>
      <c s="14" r="W4795">
        <v>22.61</v>
      </c>
      <c s="14" r="X4795">
        <v>146.0</v>
      </c>
      <c s="14" r="Y4795">
        <v>69.0</v>
      </c>
      <c t="str" s="15" r="Z4795">
        <f>Y4795/X4795</f>
        <v>47,26%</v>
      </c>
      <c s="14" r="AA4795">
        <v>70.0</v>
      </c>
      <c s="14" r="AB4795">
        <v>6.0</v>
      </c>
      <c s="13" r="AC4795">
        <v>0.0857142857142857</v>
      </c>
      <c s="14" r="AD4795">
        <v>131.0</v>
      </c>
      <c s="14" r="AE4795">
        <v>67.0</v>
      </c>
      <c s="13" r="AF4795">
        <v>0.511450381679389</v>
      </c>
      <c s="14" r="AG4795">
        <v>62.0</v>
      </c>
      <c s="14" r="AH4795">
        <v>9.0</v>
      </c>
      <c s="13" r="AI4795">
        <v>0.145161290322581</v>
      </c>
      <c t="str" s="16" r="AJ4795">
        <f>P4795-AB4795</f>
        <v>5</v>
      </c>
      <c t="str" s="15" r="AK4795">
        <f>(P4795-AB4795)/AB4795</f>
        <v>83,33%</v>
      </c>
      <c t="str" s="16" r="AL4795">
        <f>P4795-V4795</f>
        <v>-15</v>
      </c>
      <c t="str" s="13" r="AM4795">
        <f>(P4795-V4795)/V4795</f>
        <v>-57,69%</v>
      </c>
      <c s="13" r="AN4795"/>
    </row>
    <row r="4796">
      <c t="s" s="1" r="A4796">
        <v>31301</v>
      </c>
      <c t="s" s="20" r="B4796">
        <v>31302</v>
      </c>
      <c s="9" r="C4796">
        <v>65479.0</v>
      </c>
      <c t="s" s="21" r="D4796">
        <v>31303</v>
      </c>
      <c t="s" s="10" r="E4796">
        <v>31304</v>
      </c>
      <c t="s" s="10" r="F4796">
        <v>31305</v>
      </c>
      <c s="11" r="G4796">
        <v>8.7</v>
      </c>
      <c s="12" r="H4796">
        <v>10.1</v>
      </c>
      <c t="str" s="10" r="I4796">
        <f>H4796-G4796</f>
        <v>1,4</v>
      </c>
      <c t="s" s="10" r="J4796">
        <v>31306</v>
      </c>
      <c t="s" s="10" r="K4796">
        <v>31307</v>
      </c>
      <c s="14" r="L4796">
        <v>45.0</v>
      </c>
      <c s="14" r="M4796">
        <v>20.0</v>
      </c>
      <c s="14" r="N4796">
        <v>44.44</v>
      </c>
      <c s="14" r="O4796">
        <v>25.0</v>
      </c>
      <c s="14" r="P4796">
        <v>3.0</v>
      </c>
      <c t="str" s="13" r="Q4796">
        <f>P4796/O4796</f>
        <v>12,00%</v>
      </c>
      <c s="14" r="R4796">
        <v>49.0</v>
      </c>
      <c s="14" r="S4796">
        <v>5.0</v>
      </c>
      <c s="14" r="T4796">
        <v>10.2</v>
      </c>
      <c s="14" r="U4796">
        <v>43.0</v>
      </c>
      <c s="14" r="V4796">
        <v>5.0</v>
      </c>
      <c s="14" r="W4796">
        <v>11.63</v>
      </c>
      <c s="14" r="X4796">
        <v>59.0</v>
      </c>
      <c s="14" r="Y4796">
        <v>26.0</v>
      </c>
      <c t="str" s="15" r="Z4796">
        <f>Y4796/X4796</f>
        <v>44,07%</v>
      </c>
      <c s="14" r="AA4796">
        <v>30.0</v>
      </c>
      <c s="14" r="AB4796">
        <v>0.0</v>
      </c>
      <c s="13" r="AC4796">
        <v>0.0</v>
      </c>
      <c s="14" r="AD4796">
        <v>57.0</v>
      </c>
      <c s="14" r="AE4796">
        <v>28.0</v>
      </c>
      <c s="13" r="AF4796">
        <v>0.491228070175439</v>
      </c>
      <c s="14" r="AG4796">
        <v>27.0</v>
      </c>
      <c s="14" r="AH4796">
        <v>2.0</v>
      </c>
      <c s="13" r="AI4796">
        <v>0.0740740740740741</v>
      </c>
      <c t="str" s="16" r="AJ4796">
        <f>P4796-AB4796</f>
        <v>3</v>
      </c>
      <c t="str" s="15" r="AK4796">
        <f>(P4796-AB4796)/AB4796</f>
        <v>#DIV/0!</v>
      </c>
      <c t="str" s="16" r="AL4796">
        <f>P4796-V4796</f>
        <v>-2</v>
      </c>
      <c t="str" s="13" r="AM4796">
        <f>(P4796-V4796)/V4796</f>
        <v>-40,00%</v>
      </c>
      <c s="13" r="AN4796"/>
    </row>
    <row r="4797">
      <c t="s" s="1" r="A4797">
        <v>31308</v>
      </c>
      <c t="s" s="20" r="B4797">
        <v>31309</v>
      </c>
      <c s="9" r="C4797">
        <v>65480.0</v>
      </c>
      <c t="s" s="21" r="D4797">
        <v>31310</v>
      </c>
      <c t="s" s="10" r="E4797">
        <v>31311</v>
      </c>
      <c t="s" s="10" r="F4797">
        <v>31312</v>
      </c>
      <c s="23" r="G4797">
        <v>11.4</v>
      </c>
      <c s="14" r="H4797">
        <v>10.8</v>
      </c>
      <c t="str" s="10" r="I4797">
        <f>H4797-G4797</f>
        <v>-0,6</v>
      </c>
      <c t="s" s="10" r="J4797">
        <v>31313</v>
      </c>
      <c t="s" s="10" r="K4797">
        <v>31314</v>
      </c>
      <c s="14" r="L4797">
        <v>293.0</v>
      </c>
      <c s="14" r="M4797">
        <v>122.0</v>
      </c>
      <c s="14" r="N4797">
        <v>41.64</v>
      </c>
      <c s="14" r="O4797">
        <v>163.0</v>
      </c>
      <c s="14" r="P4797">
        <v>55.0</v>
      </c>
      <c t="str" s="13" r="Q4797">
        <f>P4797/O4797</f>
        <v>33,74%</v>
      </c>
      <c s="14" r="R4797">
        <v>278.0</v>
      </c>
      <c s="14" r="S4797">
        <v>27.0</v>
      </c>
      <c s="14" r="T4797">
        <v>9.71</v>
      </c>
      <c s="14" r="U4797">
        <v>250.0</v>
      </c>
      <c s="14" r="V4797">
        <v>54.0</v>
      </c>
      <c s="14" r="W4797">
        <v>21.6</v>
      </c>
      <c s="14" r="X4797">
        <v>288.0</v>
      </c>
      <c s="14" r="Y4797">
        <v>146.0</v>
      </c>
      <c t="str" s="15" r="Z4797">
        <f>Y4797/X4797</f>
        <v>50,69%</v>
      </c>
      <c s="14" r="AA4797">
        <v>135.0</v>
      </c>
      <c s="14" r="AB4797">
        <v>10.0</v>
      </c>
      <c s="13" r="AC4797">
        <v>0.0740740740740741</v>
      </c>
      <c s="14" r="AD4797">
        <v>259.0</v>
      </c>
      <c s="14" r="AE4797">
        <v>135.0</v>
      </c>
      <c s="13" r="AF4797">
        <v>0.521235521235521</v>
      </c>
      <c s="14" r="AG4797">
        <v>119.0</v>
      </c>
      <c s="14" r="AH4797">
        <v>7.0</v>
      </c>
      <c s="13" r="AI4797">
        <v>0.0588235294117647</v>
      </c>
      <c t="str" s="16" r="AJ4797">
        <f>P4797-AB4797</f>
        <v>45</v>
      </c>
      <c t="str" s="15" r="AK4797">
        <f>(P4797-AB4797)/AB4797</f>
        <v>450,00%</v>
      </c>
      <c t="str" s="16" r="AL4797">
        <f>P4797-V4797</f>
        <v>1</v>
      </c>
      <c t="str" s="13" r="AM4797">
        <f>(P4797-V4797)/V4797</f>
        <v>1,85%</v>
      </c>
      <c s="13" r="AN4797"/>
    </row>
    <row r="4798">
      <c t="s" s="1" r="A4798">
        <v>31315</v>
      </c>
      <c t="s" s="20" r="B4798">
        <v>31316</v>
      </c>
      <c s="9" r="C4798">
        <v>65481.0</v>
      </c>
      <c t="s" s="21" r="D4798">
        <v>31317</v>
      </c>
      <c t="s" s="10" r="E4798">
        <v>31318</v>
      </c>
      <c t="s" s="10" r="F4798">
        <v>31319</v>
      </c>
      <c s="11" r="G4798">
        <v>8.7</v>
      </c>
      <c s="12" r="H4798">
        <v>10.1</v>
      </c>
      <c t="str" s="10" r="I4798">
        <f>H4798-G4798</f>
        <v>1,4</v>
      </c>
      <c t="s" s="10" r="J4798">
        <v>31320</v>
      </c>
      <c t="s" s="10" r="K4798">
        <v>31321</v>
      </c>
      <c s="14" r="L4798">
        <v>1880.0</v>
      </c>
      <c s="14" r="M4798">
        <v>1001.0</v>
      </c>
      <c s="14" r="N4798">
        <v>53.24</v>
      </c>
      <c s="14" r="O4798">
        <v>827.0</v>
      </c>
      <c s="14" r="P4798">
        <v>273.0</v>
      </c>
      <c t="str" s="13" r="Q4798">
        <f>P4798/O4798</f>
        <v>33,01%</v>
      </c>
      <c s="14" r="R4798">
        <v>1855.0</v>
      </c>
      <c s="14" r="S4798">
        <v>349.0</v>
      </c>
      <c s="14" r="T4798">
        <v>18.81</v>
      </c>
      <c s="14" r="U4798">
        <v>1473.0</v>
      </c>
      <c s="14" r="V4798">
        <v>330.0</v>
      </c>
      <c s="14" r="W4798">
        <v>22.4</v>
      </c>
      <c s="14" r="X4798">
        <v>1849.0</v>
      </c>
      <c s="14" r="Y4798">
        <v>1204.0</v>
      </c>
      <c t="str" s="15" r="Z4798">
        <f>Y4798/X4798</f>
        <v>65,12%</v>
      </c>
      <c s="14" r="AA4798">
        <v>608.0</v>
      </c>
      <c s="14" r="AB4798">
        <v>40.0</v>
      </c>
      <c s="13" r="AC4798">
        <v>0.0657894736842105</v>
      </c>
      <c s="14" r="AD4798">
        <v>1649.0</v>
      </c>
      <c s="14" r="AE4798">
        <v>923.0</v>
      </c>
      <c s="13" r="AF4798">
        <v>0.559733171619163</v>
      </c>
      <c s="14" r="AG4798">
        <v>678.0</v>
      </c>
      <c s="14" r="AH4798">
        <v>64.0</v>
      </c>
      <c s="13" r="AI4798">
        <v>0.0943952802359882</v>
      </c>
      <c t="str" s="16" r="AJ4798">
        <f>P4798-AB4798</f>
        <v>233</v>
      </c>
      <c t="str" s="15" r="AK4798">
        <f>(P4798-AB4798)/AB4798</f>
        <v>582,50%</v>
      </c>
      <c t="str" s="16" r="AL4798">
        <f>P4798-V4798</f>
        <v>-57</v>
      </c>
      <c t="str" s="13" r="AM4798">
        <f>(P4798-V4798)/V4798</f>
        <v>-17,27%</v>
      </c>
      <c s="13" r="AN4798"/>
    </row>
    <row r="4799">
      <c t="s" s="1" r="A4799">
        <v>31322</v>
      </c>
      <c t="s" s="20" r="B4799">
        <v>31323</v>
      </c>
      <c s="9" r="C4799">
        <v>65482.0</v>
      </c>
      <c t="s" s="21" r="D4799">
        <v>31324</v>
      </c>
      <c t="s" s="10" r="E4799">
        <v>31325</v>
      </c>
      <c t="s" s="10" r="F4799">
        <v>31326</v>
      </c>
      <c s="11" r="G4799">
        <v>8.7</v>
      </c>
      <c s="12" r="H4799">
        <v>10.1</v>
      </c>
      <c t="str" s="10" r="I4799">
        <f>H4799-G4799</f>
        <v>1,4</v>
      </c>
      <c t="s" s="10" r="J4799">
        <v>31327</v>
      </c>
      <c t="s" s="10" r="K4799">
        <v>31328</v>
      </c>
      <c s="14" r="L4799">
        <v>161.0</v>
      </c>
      <c s="14" r="M4799">
        <v>68.0</v>
      </c>
      <c s="14" r="N4799">
        <v>42.24</v>
      </c>
      <c s="14" r="O4799">
        <v>81.0</v>
      </c>
      <c s="14" r="P4799">
        <v>19.0</v>
      </c>
      <c t="str" s="13" r="Q4799">
        <f>P4799/O4799</f>
        <v>23,46%</v>
      </c>
      <c s="14" r="R4799">
        <v>159.0</v>
      </c>
      <c s="14" r="S4799">
        <v>14.0</v>
      </c>
      <c s="14" r="T4799">
        <v>8.81</v>
      </c>
      <c s="14" r="U4799">
        <v>142.0</v>
      </c>
      <c s="14" r="V4799">
        <v>21.0</v>
      </c>
      <c s="14" r="W4799">
        <v>14.79</v>
      </c>
      <c s="14" r="X4799">
        <v>155.0</v>
      </c>
      <c s="14" r="Y4799">
        <v>74.0</v>
      </c>
      <c t="str" s="15" r="Z4799">
        <f>Y4799/X4799</f>
        <v>47,74%</v>
      </c>
      <c s="14" r="AA4799">
        <v>76.0</v>
      </c>
      <c s="14" r="AB4799">
        <v>3.0</v>
      </c>
      <c s="13" r="AC4799">
        <v>0.0394736842105263</v>
      </c>
      <c s="14" r="AD4799">
        <v>135.0</v>
      </c>
      <c s="14" r="AE4799">
        <v>53.0</v>
      </c>
      <c s="13" r="AF4799">
        <v>0.392592592592593</v>
      </c>
      <c s="14" r="AG4799">
        <v>73.0</v>
      </c>
      <c s="14" r="AH4799">
        <v>6.0</v>
      </c>
      <c s="13" r="AI4799">
        <v>0.0821917808219178</v>
      </c>
      <c t="str" s="16" r="AJ4799">
        <f>P4799-AB4799</f>
        <v>16</v>
      </c>
      <c t="str" s="15" r="AK4799">
        <f>(P4799-AB4799)/AB4799</f>
        <v>533,33%</v>
      </c>
      <c t="str" s="16" r="AL4799">
        <f>P4799-V4799</f>
        <v>-2</v>
      </c>
      <c t="str" s="13" r="AM4799">
        <f>(P4799-V4799)/V4799</f>
        <v>-9,52%</v>
      </c>
      <c s="13" r="AN4799"/>
    </row>
    <row r="4800">
      <c t="s" s="1" r="A4800">
        <v>31329</v>
      </c>
      <c t="s" s="20" r="B4800">
        <v>31330</v>
      </c>
      <c s="9" r="C4800">
        <v>81001.0</v>
      </c>
      <c t="s" s="21" r="D4800">
        <v>31331</v>
      </c>
      <c t="s" s="10" r="E4800">
        <v>31332</v>
      </c>
      <c t="s" s="10" r="F4800">
        <v>31333</v>
      </c>
      <c s="11" r="G4800">
        <v>8.7</v>
      </c>
      <c s="12" r="H4800">
        <v>10.1</v>
      </c>
      <c t="str" s="10" r="I4800">
        <f>H4800-G4800</f>
        <v>1,4</v>
      </c>
      <c t="s" s="10" r="J4800">
        <v>31334</v>
      </c>
      <c t="s" s="10" r="K4800">
        <v>31335</v>
      </c>
      <c s="14" r="L4800">
        <v>75.0</v>
      </c>
      <c s="14" r="M4800">
        <v>35.0</v>
      </c>
      <c s="14" r="N4800">
        <v>46.67</v>
      </c>
      <c s="14" r="O4800">
        <v>37.0</v>
      </c>
      <c s="14" r="P4800">
        <v>7.0</v>
      </c>
      <c t="str" s="13" r="Q4800">
        <f>P4800/O4800</f>
        <v>18,92%</v>
      </c>
      <c s="14" r="R4800">
        <v>73.0</v>
      </c>
      <c s="14" r="S4800">
        <v>9.0</v>
      </c>
      <c s="14" r="T4800">
        <v>12.33</v>
      </c>
      <c s="14" r="U4800">
        <v>60.0</v>
      </c>
      <c s="14" r="V4800">
        <v>14.0</v>
      </c>
      <c s="14" r="W4800">
        <v>23.33</v>
      </c>
      <c s="14" r="X4800">
        <v>69.0</v>
      </c>
      <c s="14" r="Y4800">
        <v>23.0</v>
      </c>
      <c t="str" s="15" r="Z4800">
        <f>Y4800/X4800</f>
        <v>33,33%</v>
      </c>
      <c s="14" r="AA4800">
        <v>42.0</v>
      </c>
      <c s="14" r="AB4800">
        <v>3.0</v>
      </c>
      <c s="13" r="AC4800">
        <v>0.0714285714285714</v>
      </c>
      <c s="14" r="AD4800">
        <v>69.0</v>
      </c>
      <c s="14" r="AE4800">
        <v>23.0</v>
      </c>
      <c s="13" r="AF4800">
        <v>0.333333333333333</v>
      </c>
      <c s="14" r="AG4800">
        <v>45.0</v>
      </c>
      <c s="14" r="AH4800">
        <v>1.0</v>
      </c>
      <c s="13" r="AI4800">
        <v>0.0222222222222222</v>
      </c>
      <c t="str" s="16" r="AJ4800">
        <f>P4800-AB4800</f>
        <v>4</v>
      </c>
      <c t="str" s="15" r="AK4800">
        <f>(P4800-AB4800)/AB4800</f>
        <v>133,33%</v>
      </c>
      <c t="str" s="16" r="AL4800">
        <f>P4800-V4800</f>
        <v>-7</v>
      </c>
      <c t="str" s="13" r="AM4800">
        <f>(P4800-V4800)/V4800</f>
        <v>-50,00%</v>
      </c>
      <c s="13" r="AN4800"/>
    </row>
    <row r="4801">
      <c t="s" s="1" r="A4801">
        <v>31336</v>
      </c>
      <c t="s" s="20" r="B4801">
        <v>31337</v>
      </c>
      <c s="9" r="C4801">
        <v>81002.0</v>
      </c>
      <c t="s" s="21" r="D4801">
        <v>31338</v>
      </c>
      <c t="s" s="10" r="E4801">
        <v>31339</v>
      </c>
      <c t="s" s="10" r="F4801">
        <v>31340</v>
      </c>
      <c s="11" r="G4801">
        <v>8.7</v>
      </c>
      <c s="12" r="H4801">
        <v>10.1</v>
      </c>
      <c t="str" s="10" r="I4801">
        <f>H4801-G4801</f>
        <v>1,4</v>
      </c>
      <c t="s" s="10" r="J4801">
        <v>31341</v>
      </c>
      <c t="s" s="10" r="K4801">
        <v>31342</v>
      </c>
      <c s="14" r="L4801">
        <v>180.0</v>
      </c>
      <c s="14" r="M4801">
        <v>102.0</v>
      </c>
      <c s="14" r="N4801">
        <v>56.67</v>
      </c>
      <c s="14" r="O4801">
        <v>76.0</v>
      </c>
      <c s="14" r="P4801">
        <v>23.0</v>
      </c>
      <c t="str" s="13" r="Q4801">
        <f>P4801/O4801</f>
        <v>30,26%</v>
      </c>
      <c s="14" r="R4801">
        <v>150.0</v>
      </c>
      <c s="14" r="S4801">
        <v>22.0</v>
      </c>
      <c s="14" r="T4801">
        <v>14.67</v>
      </c>
      <c s="14" r="U4801">
        <v>124.0</v>
      </c>
      <c s="14" r="V4801">
        <v>28.0</v>
      </c>
      <c s="14" r="W4801">
        <v>22.58</v>
      </c>
      <c s="14" r="X4801">
        <v>129.0</v>
      </c>
      <c s="14" r="Y4801">
        <v>68.0</v>
      </c>
      <c t="str" s="15" r="Z4801">
        <f>Y4801/X4801</f>
        <v>52,71%</v>
      </c>
      <c s="14" r="AA4801">
        <v>60.0</v>
      </c>
      <c s="14" r="AB4801">
        <v>3.0</v>
      </c>
      <c s="13" r="AC4801">
        <v>0.05</v>
      </c>
      <c s="14" r="AD4801">
        <v>122.0</v>
      </c>
      <c s="14" r="AE4801">
        <v>69.0</v>
      </c>
      <c s="13" r="AF4801">
        <v>0.565573770491803</v>
      </c>
      <c s="14" r="AG4801">
        <v>48.0</v>
      </c>
      <c s="14" r="AH4801">
        <v>4.0</v>
      </c>
      <c s="13" r="AI4801">
        <v>0.0833333333333333</v>
      </c>
      <c t="str" s="16" r="AJ4801">
        <f>P4801-AB4801</f>
        <v>20</v>
      </c>
      <c t="str" s="15" r="AK4801">
        <f>(P4801-AB4801)/AB4801</f>
        <v>666,67%</v>
      </c>
      <c t="str" s="16" r="AL4801">
        <f>P4801-V4801</f>
        <v>-5</v>
      </c>
      <c t="str" s="13" r="AM4801">
        <f>(P4801-V4801)/V4801</f>
        <v>-17,86%</v>
      </c>
      <c s="13" r="AN4801"/>
    </row>
    <row r="4802">
      <c t="s" s="1" r="A4802">
        <v>31343</v>
      </c>
      <c t="s" s="20" r="B4802">
        <v>31344</v>
      </c>
      <c s="9" r="C4802">
        <v>81003.0</v>
      </c>
      <c t="s" s="21" r="D4802">
        <v>31345</v>
      </c>
      <c t="s" s="10" r="E4802">
        <v>31346</v>
      </c>
      <c t="s" s="10" r="F4802">
        <v>31347</v>
      </c>
      <c s="11" r="G4802">
        <v>8.7</v>
      </c>
      <c s="12" r="H4802">
        <v>10.1</v>
      </c>
      <c t="str" s="10" r="I4802">
        <f>H4802-G4802</f>
        <v>1,4</v>
      </c>
      <c t="s" s="10" r="J4802">
        <v>31348</v>
      </c>
      <c t="s" s="10" r="K4802">
        <v>31349</v>
      </c>
      <c s="14" r="L4802">
        <v>215.0</v>
      </c>
      <c s="14" r="M4802">
        <v>68.0</v>
      </c>
      <c s="14" r="N4802">
        <v>31.63</v>
      </c>
      <c s="14" r="O4802">
        <v>141.0</v>
      </c>
      <c s="14" r="P4802">
        <v>24.0</v>
      </c>
      <c t="str" s="13" r="Q4802">
        <f>P4802/O4802</f>
        <v>17,02%</v>
      </c>
      <c s="14" r="R4802">
        <v>206.0</v>
      </c>
      <c s="14" r="S4802">
        <v>19.0</v>
      </c>
      <c s="14" r="T4802">
        <v>9.22</v>
      </c>
      <c s="14" r="U4802">
        <v>184.0</v>
      </c>
      <c s="14" r="V4802">
        <v>26.0</v>
      </c>
      <c s="14" r="W4802">
        <v>14.13</v>
      </c>
      <c s="14" r="X4802">
        <v>209.0</v>
      </c>
      <c s="14" r="Y4802">
        <v>99.0</v>
      </c>
      <c t="str" s="15" r="Z4802">
        <f>Y4802/X4802</f>
        <v>47,37%</v>
      </c>
      <c s="14" r="AA4802">
        <v>105.0</v>
      </c>
      <c s="14" r="AB4802">
        <v>3.0</v>
      </c>
      <c s="13" r="AC4802">
        <v>0.0285714285714286</v>
      </c>
      <c s="14" r="AD4802">
        <v>213.0</v>
      </c>
      <c s="14" r="AE4802">
        <v>79.0</v>
      </c>
      <c s="13" r="AF4802">
        <v>0.370892018779343</v>
      </c>
      <c s="14" r="AG4802">
        <v>125.0</v>
      </c>
      <c s="14" r="AH4802">
        <v>4.0</v>
      </c>
      <c s="13" r="AI4802">
        <v>0.032</v>
      </c>
      <c t="str" s="16" r="AJ4802">
        <f>P4802-AB4802</f>
        <v>21</v>
      </c>
      <c t="str" s="15" r="AK4802">
        <f>(P4802-AB4802)/AB4802</f>
        <v>700,00%</v>
      </c>
      <c t="str" s="16" r="AL4802">
        <f>P4802-V4802</f>
        <v>-2</v>
      </c>
      <c t="str" s="13" r="AM4802">
        <f>(P4802-V4802)/V4802</f>
        <v>-7,69%</v>
      </c>
      <c s="13" r="AN4802"/>
    </row>
    <row r="4803">
      <c t="s" s="1" r="A4803">
        <v>31350</v>
      </c>
      <c t="s" s="20" r="B4803">
        <v>31351</v>
      </c>
      <c s="9" r="C4803">
        <v>81004.0</v>
      </c>
      <c t="s" s="21" r="D4803">
        <v>31352</v>
      </c>
      <c t="s" s="10" r="E4803">
        <v>31353</v>
      </c>
      <c t="s" s="10" r="F4803">
        <v>31354</v>
      </c>
      <c s="11" r="G4803">
        <v>8.7</v>
      </c>
      <c s="12" r="H4803">
        <v>10.1</v>
      </c>
      <c t="str" s="10" r="I4803">
        <f>H4803-G4803</f>
        <v>1,4</v>
      </c>
      <c t="s" s="10" r="J4803">
        <v>31355</v>
      </c>
      <c t="s" s="10" r="K4803">
        <v>31356</v>
      </c>
      <c s="14" r="L4803">
        <v>159.0</v>
      </c>
      <c s="14" r="M4803">
        <v>73.0</v>
      </c>
      <c s="14" r="N4803">
        <v>45.91</v>
      </c>
      <c s="14" r="O4803">
        <v>78.0</v>
      </c>
      <c s="14" r="P4803">
        <v>36.0</v>
      </c>
      <c t="str" s="13" r="Q4803">
        <f>P4803/O4803</f>
        <v>46,15%</v>
      </c>
      <c s="14" r="R4803">
        <v>147.0</v>
      </c>
      <c s="14" r="S4803">
        <v>20.0</v>
      </c>
      <c s="14" r="T4803">
        <v>13.61</v>
      </c>
      <c s="14" r="U4803">
        <v>124.0</v>
      </c>
      <c s="14" r="V4803">
        <v>28.0</v>
      </c>
      <c s="14" r="W4803">
        <v>22.58</v>
      </c>
      <c s="14" r="X4803">
        <v>150.0</v>
      </c>
      <c s="14" r="Y4803">
        <v>88.0</v>
      </c>
      <c t="str" s="15" r="Z4803">
        <f>Y4803/X4803</f>
        <v>58,67%</v>
      </c>
      <c s="14" r="AA4803">
        <v>57.0</v>
      </c>
      <c s="14" r="AB4803">
        <v>10.0</v>
      </c>
      <c s="13" r="AC4803">
        <v>0.175438596491228</v>
      </c>
      <c s="14" r="AD4803">
        <v>132.0</v>
      </c>
      <c s="14" r="AE4803">
        <v>55.0</v>
      </c>
      <c s="13" r="AF4803">
        <v>0.416666666666667</v>
      </c>
      <c s="14" r="AG4803">
        <v>66.0</v>
      </c>
      <c s="14" r="AH4803">
        <v>10.0</v>
      </c>
      <c s="13" r="AI4803">
        <v>0.151515151515152</v>
      </c>
      <c t="str" s="16" r="AJ4803">
        <f>P4803-AB4803</f>
        <v>26</v>
      </c>
      <c t="str" s="15" r="AK4803">
        <f>(P4803-AB4803)/AB4803</f>
        <v>260,00%</v>
      </c>
      <c t="str" s="16" r="AL4803">
        <f>P4803-V4803</f>
        <v>8</v>
      </c>
      <c t="str" s="13" r="AM4803">
        <f>(P4803-V4803)/V4803</f>
        <v>28,57%</v>
      </c>
      <c s="13" r="AN4803"/>
    </row>
    <row r="4804">
      <c t="s" s="1" r="A4804">
        <v>31357</v>
      </c>
      <c t="s" s="20" r="B4804">
        <v>31358</v>
      </c>
      <c s="9" r="C4804">
        <v>81005.0</v>
      </c>
      <c t="s" s="21" r="D4804">
        <v>31359</v>
      </c>
      <c t="s" s="10" r="E4804">
        <v>31360</v>
      </c>
      <c t="s" s="10" r="F4804">
        <v>31361</v>
      </c>
      <c s="11" r="G4804">
        <v>8.7</v>
      </c>
      <c s="12" r="H4804">
        <v>10.1</v>
      </c>
      <c t="str" s="10" r="I4804">
        <f>H4804-G4804</f>
        <v>1,4</v>
      </c>
      <c t="s" s="10" r="J4804">
        <v>31362</v>
      </c>
      <c t="s" s="10" r="K4804">
        <v>31363</v>
      </c>
      <c s="14" r="L4804">
        <v>301.0</v>
      </c>
      <c s="14" r="M4804">
        <v>124.0</v>
      </c>
      <c s="14" r="N4804">
        <v>41.2</v>
      </c>
      <c s="14" r="O4804">
        <v>167.0</v>
      </c>
      <c s="14" r="P4804">
        <v>41.0</v>
      </c>
      <c t="str" s="13" r="Q4804">
        <f>P4804/O4804</f>
        <v>24,55%</v>
      </c>
      <c s="14" r="R4804">
        <v>298.0</v>
      </c>
      <c s="14" r="S4804">
        <v>26.0</v>
      </c>
      <c s="14" r="T4804">
        <v>8.72</v>
      </c>
      <c s="14" r="U4804">
        <v>267.0</v>
      </c>
      <c s="14" r="V4804">
        <v>64.0</v>
      </c>
      <c s="14" r="W4804">
        <v>23.97</v>
      </c>
      <c s="14" r="X4804">
        <v>252.0</v>
      </c>
      <c s="14" r="Y4804">
        <v>123.0</v>
      </c>
      <c t="str" s="15" r="Z4804">
        <f>Y4804/X4804</f>
        <v>48,81%</v>
      </c>
      <c s="14" r="AA4804">
        <v>126.0</v>
      </c>
      <c s="14" r="AB4804">
        <v>2.0</v>
      </c>
      <c s="13" r="AC4804">
        <v>0.0158730158730159</v>
      </c>
      <c s="14" r="AD4804">
        <v>195.0</v>
      </c>
      <c s="14" r="AE4804">
        <v>89.0</v>
      </c>
      <c s="13" r="AF4804">
        <v>0.456410256410256</v>
      </c>
      <c s="14" r="AG4804">
        <v>101.0</v>
      </c>
      <c s="14" r="AH4804">
        <v>11.0</v>
      </c>
      <c s="13" r="AI4804">
        <v>0.108910891089109</v>
      </c>
      <c t="str" s="16" r="AJ4804">
        <f>P4804-AB4804</f>
        <v>39</v>
      </c>
      <c t="str" s="15" r="AK4804">
        <f>(P4804-AB4804)/AB4804</f>
        <v>1950,00%</v>
      </c>
      <c t="str" s="16" r="AL4804">
        <f>P4804-V4804</f>
        <v>-23</v>
      </c>
      <c t="str" s="13" r="AM4804">
        <f>(P4804-V4804)/V4804</f>
        <v>-35,94%</v>
      </c>
      <c s="13" r="AN4804"/>
    </row>
    <row r="4805">
      <c t="s" s="1" r="A4805">
        <v>31364</v>
      </c>
      <c t="s" s="20" r="B4805">
        <v>31365</v>
      </c>
      <c s="9" r="C4805">
        <v>81006.0</v>
      </c>
      <c t="s" s="21" r="D4805">
        <v>31366</v>
      </c>
      <c t="s" s="10" r="E4805">
        <v>31367</v>
      </c>
      <c t="s" s="10" r="F4805">
        <v>31368</v>
      </c>
      <c s="11" r="G4805">
        <v>8.7</v>
      </c>
      <c s="12" r="H4805">
        <v>10.1</v>
      </c>
      <c t="str" s="10" r="I4805">
        <f>H4805-G4805</f>
        <v>1,4</v>
      </c>
      <c t="s" s="10" r="J4805">
        <v>31369</v>
      </c>
      <c t="s" s="10" r="K4805">
        <v>31370</v>
      </c>
      <c s="14" r="L4805">
        <v>257.0</v>
      </c>
      <c s="14" r="M4805">
        <v>94.0</v>
      </c>
      <c s="14" r="N4805">
        <v>36.58</v>
      </c>
      <c s="14" r="O4805">
        <v>150.0</v>
      </c>
      <c s="14" r="P4805">
        <v>44.0</v>
      </c>
      <c t="str" s="13" r="Q4805">
        <f>P4805/O4805</f>
        <v>29,33%</v>
      </c>
      <c s="14" r="R4805">
        <v>242.0</v>
      </c>
      <c s="14" r="S4805">
        <v>23.0</v>
      </c>
      <c s="14" r="T4805">
        <v>9.5</v>
      </c>
      <c s="14" r="U4805">
        <v>213.0</v>
      </c>
      <c s="14" r="V4805">
        <v>39.0</v>
      </c>
      <c s="14" r="W4805">
        <v>18.31</v>
      </c>
      <c s="14" r="X4805">
        <v>231.0</v>
      </c>
      <c s="14" r="Y4805">
        <v>96.0</v>
      </c>
      <c t="str" s="15" r="Z4805">
        <f>Y4805/X4805</f>
        <v>41,56%</v>
      </c>
      <c s="14" r="AA4805">
        <v>117.0</v>
      </c>
      <c s="14" r="AB4805">
        <v>6.0</v>
      </c>
      <c s="13" r="AC4805">
        <v>0.0512820512820513</v>
      </c>
      <c s="14" r="AD4805">
        <v>211.0</v>
      </c>
      <c s="14" r="AE4805">
        <v>79.0</v>
      </c>
      <c s="13" r="AF4805">
        <v>0.374407582938389</v>
      </c>
      <c s="14" r="AG4805">
        <v>117.0</v>
      </c>
      <c s="14" r="AH4805">
        <v>15.0</v>
      </c>
      <c s="13" r="AI4805">
        <v>0.128205128205128</v>
      </c>
      <c t="str" s="16" r="AJ4805">
        <f>P4805-AB4805</f>
        <v>38</v>
      </c>
      <c t="str" s="15" r="AK4805">
        <f>(P4805-AB4805)/AB4805</f>
        <v>633,33%</v>
      </c>
      <c t="str" s="16" r="AL4805">
        <f>P4805-V4805</f>
        <v>5</v>
      </c>
      <c t="str" s="13" r="AM4805">
        <f>(P4805-V4805)/V4805</f>
        <v>12,82%</v>
      </c>
      <c s="13" r="AN4805"/>
    </row>
    <row r="4806">
      <c t="s" s="1" r="A4806">
        <v>31371</v>
      </c>
      <c t="s" s="20" r="B4806">
        <v>31372</v>
      </c>
      <c s="9" r="C4806">
        <v>81007.0</v>
      </c>
      <c t="s" s="21" r="D4806">
        <v>31373</v>
      </c>
      <c t="s" s="10" r="E4806">
        <v>31374</v>
      </c>
      <c t="s" s="10" r="F4806">
        <v>31375</v>
      </c>
      <c s="11" r="G4806">
        <v>8.7</v>
      </c>
      <c s="12" r="H4806">
        <v>10.1</v>
      </c>
      <c t="str" s="10" r="I4806">
        <f>H4806-G4806</f>
        <v>1,4</v>
      </c>
      <c t="s" s="10" r="J4806">
        <v>31376</v>
      </c>
      <c t="s" s="10" r="K4806">
        <v>31377</v>
      </c>
      <c s="14" r="L4806">
        <v>189.0</v>
      </c>
      <c s="14" r="M4806">
        <v>89.0</v>
      </c>
      <c s="14" r="N4806">
        <v>47.09</v>
      </c>
      <c s="14" r="O4806">
        <v>98.0</v>
      </c>
      <c s="14" r="P4806">
        <v>30.0</v>
      </c>
      <c t="str" s="13" r="Q4806">
        <f>P4806/O4806</f>
        <v>30,61%</v>
      </c>
      <c s="14" r="R4806">
        <v>182.0</v>
      </c>
      <c s="14" r="S4806">
        <v>26.0</v>
      </c>
      <c s="14" r="T4806">
        <v>14.29</v>
      </c>
      <c s="14" r="U4806">
        <v>151.0</v>
      </c>
      <c s="14" r="V4806">
        <v>18.0</v>
      </c>
      <c s="14" r="W4806">
        <v>11.92</v>
      </c>
      <c s="14" r="X4806">
        <v>191.0</v>
      </c>
      <c s="14" r="Y4806">
        <v>82.0</v>
      </c>
      <c t="str" s="15" r="Z4806">
        <f>Y4806/X4806</f>
        <v>42,93%</v>
      </c>
      <c s="14" r="AA4806">
        <v>102.0</v>
      </c>
      <c s="14" r="AB4806">
        <v>2.0</v>
      </c>
      <c s="13" r="AC4806">
        <v>0.0196078431372549</v>
      </c>
      <c s="14" r="AD4806">
        <v>177.0</v>
      </c>
      <c s="14" r="AE4806">
        <v>85.0</v>
      </c>
      <c s="13" r="AF4806">
        <v>0.480225988700565</v>
      </c>
      <c s="14" r="AG4806">
        <v>86.0</v>
      </c>
      <c s="14" r="AH4806">
        <v>8.0</v>
      </c>
      <c s="13" r="AI4806">
        <v>0.0930232558139535</v>
      </c>
      <c t="str" s="16" r="AJ4806">
        <f>P4806-AB4806</f>
        <v>28</v>
      </c>
      <c t="str" s="15" r="AK4806">
        <f>(P4806-AB4806)/AB4806</f>
        <v>1400,00%</v>
      </c>
      <c t="str" s="16" r="AL4806">
        <f>P4806-V4806</f>
        <v>12</v>
      </c>
      <c t="str" s="13" r="AM4806">
        <f>(P4806-V4806)/V4806</f>
        <v>66,67%</v>
      </c>
      <c s="13" r="AN4806"/>
    </row>
    <row r="4807">
      <c t="s" s="1" r="A4807">
        <v>31378</v>
      </c>
      <c t="s" s="20" r="B4807">
        <v>31379</v>
      </c>
      <c s="9" r="C4807">
        <v>81008.0</v>
      </c>
      <c t="s" s="21" r="D4807">
        <v>31380</v>
      </c>
      <c t="s" s="10" r="E4807">
        <v>31381</v>
      </c>
      <c t="s" s="10" r="F4807">
        <v>31382</v>
      </c>
      <c s="11" r="G4807">
        <v>8.7</v>
      </c>
      <c s="12" r="H4807">
        <v>10.1</v>
      </c>
      <c t="str" s="10" r="I4807">
        <f>H4807-G4807</f>
        <v>1,4</v>
      </c>
      <c t="s" s="10" r="J4807">
        <v>31383</v>
      </c>
      <c t="s" s="10" r="K4807">
        <v>31384</v>
      </c>
      <c s="14" r="L4807">
        <v>53.0</v>
      </c>
      <c s="14" r="M4807">
        <v>24.0</v>
      </c>
      <c s="14" r="N4807">
        <v>45.28</v>
      </c>
      <c s="14" r="O4807">
        <v>26.0</v>
      </c>
      <c s="14" r="P4807">
        <v>12.0</v>
      </c>
      <c t="str" s="13" r="Q4807">
        <f>P4807/O4807</f>
        <v>46,15%</v>
      </c>
      <c s="14" r="R4807">
        <v>52.0</v>
      </c>
      <c s="14" r="S4807">
        <v>4.0</v>
      </c>
      <c s="14" r="T4807">
        <v>7.69</v>
      </c>
      <c s="14" r="U4807">
        <v>45.0</v>
      </c>
      <c s="14" r="V4807">
        <v>16.0</v>
      </c>
      <c s="14" r="W4807">
        <v>35.56</v>
      </c>
      <c s="14" r="X4807">
        <v>44.0</v>
      </c>
      <c s="14" r="Y4807">
        <v>17.0</v>
      </c>
      <c t="str" s="15" r="Z4807">
        <f>Y4807/X4807</f>
        <v>38,64%</v>
      </c>
      <c s="14" r="AA4807">
        <v>26.0</v>
      </c>
      <c s="14" r="AB4807">
        <v>1.0</v>
      </c>
      <c s="13" r="AC4807">
        <v>0.0384615384615385</v>
      </c>
      <c s="14" r="AD4807">
        <v>47.0</v>
      </c>
      <c s="14" r="AE4807">
        <v>18.0</v>
      </c>
      <c s="13" r="AF4807">
        <v>0.382978723404255</v>
      </c>
      <c s="14" r="AG4807">
        <v>28.0</v>
      </c>
      <c s="14" r="AH4807">
        <v>5.0</v>
      </c>
      <c s="13" r="AI4807">
        <v>0.178571428571429</v>
      </c>
      <c t="str" s="16" r="AJ4807">
        <f>P4807-AB4807</f>
        <v>11</v>
      </c>
      <c t="str" s="15" r="AK4807">
        <f>(P4807-AB4807)/AB4807</f>
        <v>1100,00%</v>
      </c>
      <c t="str" s="16" r="AL4807">
        <f>P4807-V4807</f>
        <v>-4</v>
      </c>
      <c t="str" s="13" r="AM4807">
        <f>(P4807-V4807)/V4807</f>
        <v>-25,00%</v>
      </c>
      <c s="13" r="AN4807"/>
    </row>
    <row r="4808">
      <c t="s" s="1" r="A4808">
        <v>31385</v>
      </c>
      <c t="s" s="20" r="B4808">
        <v>31386</v>
      </c>
      <c s="9" r="C4808">
        <v>81009.0</v>
      </c>
      <c t="s" s="21" r="D4808">
        <v>31387</v>
      </c>
      <c t="s" s="10" r="E4808">
        <v>31388</v>
      </c>
      <c t="s" s="10" r="F4808">
        <v>31389</v>
      </c>
      <c s="11" r="G4808">
        <v>8.7</v>
      </c>
      <c s="12" r="H4808">
        <v>10.1</v>
      </c>
      <c t="str" s="10" r="I4808">
        <f>H4808-G4808</f>
        <v>1,4</v>
      </c>
      <c t="s" s="10" r="J4808">
        <v>31390</v>
      </c>
      <c t="s" s="10" r="K4808">
        <v>31391</v>
      </c>
      <c s="14" r="L4808">
        <v>881.0</v>
      </c>
      <c s="14" r="M4808">
        <v>464.0</v>
      </c>
      <c s="14" r="N4808">
        <v>52.67</v>
      </c>
      <c s="14" r="O4808">
        <v>392.0</v>
      </c>
      <c s="14" r="P4808">
        <v>93.0</v>
      </c>
      <c t="str" s="13" r="Q4808">
        <f>P4808/O4808</f>
        <v>23,72%</v>
      </c>
      <c s="14" r="R4808">
        <v>871.0</v>
      </c>
      <c s="14" r="S4808">
        <v>98.0</v>
      </c>
      <c s="14" r="T4808">
        <v>11.25</v>
      </c>
      <c s="14" r="U4808">
        <v>757.0</v>
      </c>
      <c s="14" r="V4808">
        <v>138.0</v>
      </c>
      <c s="14" r="W4808">
        <v>18.23</v>
      </c>
      <c s="14" r="X4808">
        <v>809.0</v>
      </c>
      <c s="14" r="Y4808">
        <v>432.0</v>
      </c>
      <c t="str" s="15" r="Z4808">
        <f>Y4808/X4808</f>
        <v>53,40%</v>
      </c>
      <c s="14" r="AA4808">
        <v>359.0</v>
      </c>
      <c s="14" r="AB4808">
        <v>22.0</v>
      </c>
      <c s="13" r="AC4808">
        <v>0.0612813370473538</v>
      </c>
      <c s="14" r="AD4808">
        <v>670.0</v>
      </c>
      <c s="14" r="AE4808">
        <v>389.0</v>
      </c>
      <c s="13" r="AF4808">
        <v>0.580597014925373</v>
      </c>
      <c s="14" r="AG4808">
        <v>271.0</v>
      </c>
      <c s="14" r="AH4808">
        <v>19.0</v>
      </c>
      <c s="13" r="AI4808">
        <v>0.0701107011070111</v>
      </c>
      <c t="str" s="16" r="AJ4808">
        <f>P4808-AB4808</f>
        <v>71</v>
      </c>
      <c t="str" s="15" r="AK4808">
        <f>(P4808-AB4808)/AB4808</f>
        <v>322,73%</v>
      </c>
      <c t="str" s="16" r="AL4808">
        <f>P4808-V4808</f>
        <v>-45</v>
      </c>
      <c t="str" s="13" r="AM4808">
        <f>(P4808-V4808)/V4808</f>
        <v>-32,61%</v>
      </c>
      <c s="13" r="AN4808"/>
    </row>
    <row r="4809">
      <c t="s" s="1" r="A4809">
        <v>31392</v>
      </c>
      <c t="s" s="20" r="B4809">
        <v>31393</v>
      </c>
      <c s="9" r="C4809">
        <v>81010.0</v>
      </c>
      <c t="s" s="21" r="D4809">
        <v>31394</v>
      </c>
      <c t="s" s="10" r="E4809">
        <v>31395</v>
      </c>
      <c t="s" s="10" r="F4809">
        <v>31396</v>
      </c>
      <c s="23" r="G4809">
        <v>11.4</v>
      </c>
      <c s="14" r="H4809">
        <v>10.8</v>
      </c>
      <c t="str" s="10" r="I4809">
        <f>H4809-G4809</f>
        <v>-0,6</v>
      </c>
      <c t="s" s="10" r="J4809">
        <v>31397</v>
      </c>
      <c t="s" s="10" r="K4809">
        <v>31398</v>
      </c>
      <c s="14" r="L4809">
        <v>45.0</v>
      </c>
      <c s="14" r="M4809">
        <v>13.0</v>
      </c>
      <c s="14" r="N4809">
        <v>28.89</v>
      </c>
      <c s="14" r="O4809">
        <v>30.0</v>
      </c>
      <c s="14" r="P4809">
        <v>4.0</v>
      </c>
      <c t="str" s="13" r="Q4809">
        <f>P4809/O4809</f>
        <v>13,33%</v>
      </c>
      <c s="14" r="R4809">
        <v>42.0</v>
      </c>
      <c s="14" r="S4809">
        <v>8.0</v>
      </c>
      <c s="14" r="T4809">
        <v>19.05</v>
      </c>
      <c s="14" r="U4809">
        <v>34.0</v>
      </c>
      <c s="14" r="V4809">
        <v>6.0</v>
      </c>
      <c s="14" r="W4809">
        <v>17.65</v>
      </c>
      <c s="14" r="X4809">
        <v>46.0</v>
      </c>
      <c s="14" r="Y4809">
        <v>23.0</v>
      </c>
      <c t="str" s="15" r="Z4809">
        <f>Y4809/X4809</f>
        <v>50,00%</v>
      </c>
      <c s="14" r="AA4809">
        <v>22.0</v>
      </c>
      <c s="14" r="AB4809">
        <v>3.0</v>
      </c>
      <c s="13" r="AC4809">
        <v>0.136363636363636</v>
      </c>
      <c s="14" r="AD4809">
        <v>48.0</v>
      </c>
      <c s="14" r="AE4809">
        <v>20.0</v>
      </c>
      <c s="13" r="AF4809">
        <v>0.416666666666667</v>
      </c>
      <c s="14" r="AG4809">
        <v>28.0</v>
      </c>
      <c s="14" r="AH4809">
        <v>4.0</v>
      </c>
      <c s="13" r="AI4809">
        <v>0.142857142857143</v>
      </c>
      <c t="str" s="16" r="AJ4809">
        <f>P4809-AB4809</f>
        <v>1</v>
      </c>
      <c t="str" s="15" r="AK4809">
        <f>(P4809-AB4809)/AB4809</f>
        <v>33,33%</v>
      </c>
      <c t="str" s="16" r="AL4809">
        <f>P4809-V4809</f>
        <v>-2</v>
      </c>
      <c t="str" s="13" r="AM4809">
        <f>(P4809-V4809)/V4809</f>
        <v>-33,33%</v>
      </c>
      <c s="13" r="AN4809"/>
    </row>
    <row r="4810">
      <c t="s" s="1" r="A4810">
        <v>31399</v>
      </c>
      <c t="s" s="20" r="B4810">
        <v>31400</v>
      </c>
      <c s="9" r="C4810">
        <v>81011.0</v>
      </c>
      <c t="s" s="21" r="D4810">
        <v>31401</v>
      </c>
      <c t="s" s="10" r="E4810">
        <v>31402</v>
      </c>
      <c t="s" s="10" r="F4810">
        <v>31403</v>
      </c>
      <c s="11" r="G4810">
        <v>8.7</v>
      </c>
      <c s="12" r="H4810">
        <v>10.1</v>
      </c>
      <c t="str" s="10" r="I4810">
        <f>H4810-G4810</f>
        <v>1,4</v>
      </c>
      <c t="s" s="10" r="J4810">
        <v>31404</v>
      </c>
      <c t="s" s="10" r="K4810">
        <v>31405</v>
      </c>
      <c s="14" r="L4810">
        <v>515.0</v>
      </c>
      <c s="14" r="M4810">
        <v>199.0</v>
      </c>
      <c s="14" r="N4810">
        <v>38.64</v>
      </c>
      <c s="14" r="O4810">
        <v>297.0</v>
      </c>
      <c s="14" r="P4810">
        <v>55.0</v>
      </c>
      <c t="str" s="13" r="Q4810">
        <f>P4810/O4810</f>
        <v>18,52%</v>
      </c>
      <c s="14" r="R4810">
        <v>502.0</v>
      </c>
      <c s="14" r="S4810">
        <v>57.0</v>
      </c>
      <c s="14" r="T4810">
        <v>11.35</v>
      </c>
      <c s="14" r="U4810">
        <v>436.0</v>
      </c>
      <c s="14" r="V4810">
        <v>61.0</v>
      </c>
      <c s="14" r="W4810">
        <v>13.99</v>
      </c>
      <c s="14" r="X4810">
        <v>528.0</v>
      </c>
      <c s="14" r="Y4810">
        <v>235.0</v>
      </c>
      <c t="str" s="15" r="Z4810">
        <f>Y4810/X4810</f>
        <v>44,51%</v>
      </c>
      <c s="14" r="AA4810">
        <v>269.0</v>
      </c>
      <c s="14" r="AB4810">
        <v>9.0</v>
      </c>
      <c s="13" r="AC4810">
        <v>0.033457249070632</v>
      </c>
      <c s="14" r="AD4810">
        <v>548.0</v>
      </c>
      <c s="14" r="AE4810">
        <v>241.0</v>
      </c>
      <c s="13" r="AF4810">
        <v>0.43978102189781</v>
      </c>
      <c s="14" r="AG4810">
        <v>288.0</v>
      </c>
      <c s="14" r="AH4810">
        <v>14.0</v>
      </c>
      <c s="13" r="AI4810">
        <v>0.0486111111111111</v>
      </c>
      <c t="str" s="16" r="AJ4810">
        <f>P4810-AB4810</f>
        <v>46</v>
      </c>
      <c t="str" s="15" r="AK4810">
        <f>(P4810-AB4810)/AB4810</f>
        <v>511,11%</v>
      </c>
      <c t="str" s="16" r="AL4810">
        <f>P4810-V4810</f>
        <v>-6</v>
      </c>
      <c t="str" s="13" r="AM4810">
        <f>(P4810-V4810)/V4810</f>
        <v>-9,84%</v>
      </c>
      <c s="13" r="AN4810"/>
    </row>
    <row r="4811">
      <c t="s" s="1" r="A4811">
        <v>31406</v>
      </c>
      <c t="s" s="20" r="B4811">
        <v>31407</v>
      </c>
      <c s="9" r="C4811">
        <v>81012.0</v>
      </c>
      <c t="s" s="21" r="D4811">
        <v>31408</v>
      </c>
      <c t="s" s="10" r="E4811">
        <v>31409</v>
      </c>
      <c t="s" s="10" r="F4811">
        <v>31410</v>
      </c>
      <c s="23" r="G4811">
        <v>11.4</v>
      </c>
      <c s="14" r="H4811">
        <v>10.8</v>
      </c>
      <c t="str" s="10" r="I4811">
        <f>H4811-G4811</f>
        <v>-0,6</v>
      </c>
      <c t="s" s="10" r="J4811">
        <v>31411</v>
      </c>
      <c t="s" s="10" r="K4811">
        <v>31412</v>
      </c>
      <c s="14" r="L4811">
        <v>177.0</v>
      </c>
      <c s="14" r="M4811">
        <v>94.0</v>
      </c>
      <c s="14" r="N4811">
        <v>53.11</v>
      </c>
      <c s="14" r="O4811">
        <v>81.0</v>
      </c>
      <c s="14" r="P4811">
        <v>14.0</v>
      </c>
      <c t="str" s="13" r="Q4811">
        <f>P4811/O4811</f>
        <v>17,28%</v>
      </c>
      <c s="14" r="R4811">
        <v>180.0</v>
      </c>
      <c s="14" r="S4811">
        <v>43.0</v>
      </c>
      <c s="14" r="T4811">
        <v>23.89</v>
      </c>
      <c s="14" r="U4811">
        <v>135.0</v>
      </c>
      <c s="14" r="V4811">
        <v>25.0</v>
      </c>
      <c s="14" r="W4811">
        <v>18.52</v>
      </c>
      <c s="14" r="X4811">
        <v>180.0</v>
      </c>
      <c s="14" r="Y4811">
        <v>107.0</v>
      </c>
      <c t="str" s="15" r="Z4811">
        <f>Y4811/X4811</f>
        <v>59,44%</v>
      </c>
      <c s="14" r="AA4811">
        <v>70.0</v>
      </c>
      <c s="14" r="AB4811">
        <v>5.0</v>
      </c>
      <c s="13" r="AC4811">
        <v>0.0714285714285714</v>
      </c>
      <c s="14" r="AD4811">
        <v>181.0</v>
      </c>
      <c s="14" r="AE4811">
        <v>115.0</v>
      </c>
      <c s="13" r="AF4811">
        <v>0.635359116022099</v>
      </c>
      <c s="14" r="AG4811">
        <v>62.0</v>
      </c>
      <c s="14" r="AH4811">
        <v>6.0</v>
      </c>
      <c s="13" r="AI4811">
        <v>0.0967741935483871</v>
      </c>
      <c t="str" s="16" r="AJ4811">
        <f>P4811-AB4811</f>
        <v>9</v>
      </c>
      <c t="str" s="15" r="AK4811">
        <f>(P4811-AB4811)/AB4811</f>
        <v>180,00%</v>
      </c>
      <c t="str" s="16" r="AL4811">
        <f>P4811-V4811</f>
        <v>-11</v>
      </c>
      <c t="str" s="13" r="AM4811">
        <f>(P4811-V4811)/V4811</f>
        <v>-44,00%</v>
      </c>
      <c s="13" r="AN4811"/>
    </row>
    <row r="4812">
      <c t="s" s="1" r="A4812">
        <v>31413</v>
      </c>
      <c t="s" s="20" r="B4812">
        <v>31414</v>
      </c>
      <c s="9" r="C4812">
        <v>81013.0</v>
      </c>
      <c t="s" s="21" r="D4812">
        <v>31415</v>
      </c>
      <c t="s" s="10" r="E4812">
        <v>31416</v>
      </c>
      <c t="s" s="10" r="F4812">
        <v>31417</v>
      </c>
      <c s="11" r="G4812">
        <v>8.7</v>
      </c>
      <c s="12" r="H4812">
        <v>10.1</v>
      </c>
      <c t="str" s="10" r="I4812">
        <f>H4812-G4812</f>
        <v>1,4</v>
      </c>
      <c t="s" s="10" r="J4812">
        <v>31418</v>
      </c>
      <c t="s" s="10" r="K4812">
        <v>31419</v>
      </c>
      <c s="14" r="L4812">
        <v>481.0</v>
      </c>
      <c s="14" r="M4812">
        <v>214.0</v>
      </c>
      <c s="14" r="N4812">
        <v>44.49</v>
      </c>
      <c s="14" r="O4812">
        <v>253.0</v>
      </c>
      <c s="14" r="P4812">
        <v>56.0</v>
      </c>
      <c t="str" s="13" r="Q4812">
        <f>P4812/O4812</f>
        <v>22,13%</v>
      </c>
      <c s="14" r="R4812">
        <v>431.0</v>
      </c>
      <c s="14" r="S4812">
        <v>56.0</v>
      </c>
      <c s="14" r="T4812">
        <v>12.99</v>
      </c>
      <c s="14" r="U4812">
        <v>369.0</v>
      </c>
      <c s="14" r="V4812">
        <v>49.0</v>
      </c>
      <c s="14" r="W4812">
        <v>13.28</v>
      </c>
      <c s="14" r="X4812">
        <v>362.0</v>
      </c>
      <c s="14" r="Y4812">
        <v>177.0</v>
      </c>
      <c t="str" s="15" r="Z4812">
        <f>Y4812/X4812</f>
        <v>48,90%</v>
      </c>
      <c s="14" r="AA4812">
        <v>180.0</v>
      </c>
      <c s="14" r="AB4812">
        <v>7.0</v>
      </c>
      <c s="13" r="AC4812">
        <v>0.0388888888888889</v>
      </c>
      <c s="14" r="AD4812">
        <v>319.0</v>
      </c>
      <c s="14" r="AE4812">
        <v>148.0</v>
      </c>
      <c s="13" r="AF4812">
        <v>0.463949843260188</v>
      </c>
      <c s="14" r="AG4812">
        <v>168.0</v>
      </c>
      <c s="14" r="AH4812">
        <v>5.0</v>
      </c>
      <c s="13" r="AI4812">
        <v>0.0297619047619048</v>
      </c>
      <c t="str" s="16" r="AJ4812">
        <f>P4812-AB4812</f>
        <v>49</v>
      </c>
      <c t="str" s="15" r="AK4812">
        <f>(P4812-AB4812)/AB4812</f>
        <v>700,00%</v>
      </c>
      <c t="str" s="16" r="AL4812">
        <f>P4812-V4812</f>
        <v>7</v>
      </c>
      <c t="str" s="13" r="AM4812">
        <f>(P4812-V4812)/V4812</f>
        <v>14,29%</v>
      </c>
      <c s="13" r="AN4812"/>
    </row>
    <row r="4813">
      <c t="s" s="1" r="A4813">
        <v>31420</v>
      </c>
      <c t="s" s="20" r="B4813">
        <v>31421</v>
      </c>
      <c s="9" r="C4813">
        <v>81014.0</v>
      </c>
      <c t="s" s="21" r="D4813">
        <v>31422</v>
      </c>
      <c t="s" s="10" r="E4813">
        <v>31423</v>
      </c>
      <c t="s" s="10" r="F4813">
        <v>31424</v>
      </c>
      <c s="11" r="G4813">
        <v>8.7</v>
      </c>
      <c s="12" r="H4813">
        <v>10.1</v>
      </c>
      <c t="str" s="10" r="I4813">
        <f>H4813-G4813</f>
        <v>1,4</v>
      </c>
      <c t="s" s="10" r="J4813">
        <v>31425</v>
      </c>
      <c t="s" s="10" r="K4813">
        <v>31426</v>
      </c>
      <c s="14" r="L4813">
        <v>366.0</v>
      </c>
      <c s="14" r="M4813">
        <v>159.0</v>
      </c>
      <c s="14" r="N4813">
        <v>43.44</v>
      </c>
      <c s="14" r="O4813">
        <v>195.0</v>
      </c>
      <c s="14" r="P4813">
        <v>37.0</v>
      </c>
      <c t="str" s="13" r="Q4813">
        <f>P4813/O4813</f>
        <v>18,97%</v>
      </c>
      <c s="14" r="R4813">
        <v>349.0</v>
      </c>
      <c s="14" r="S4813">
        <v>37.0</v>
      </c>
      <c s="14" r="T4813">
        <v>10.6</v>
      </c>
      <c s="14" r="U4813">
        <v>309.0</v>
      </c>
      <c s="14" r="V4813">
        <v>50.0</v>
      </c>
      <c s="14" r="W4813">
        <v>16.18</v>
      </c>
      <c s="14" r="X4813">
        <v>327.0</v>
      </c>
      <c s="14" r="Y4813">
        <v>154.0</v>
      </c>
      <c t="str" s="15" r="Z4813">
        <f>Y4813/X4813</f>
        <v>47,09%</v>
      </c>
      <c s="14" r="AA4813">
        <v>171.0</v>
      </c>
      <c s="14" r="AB4813">
        <v>10.0</v>
      </c>
      <c s="13" r="AC4813">
        <v>0.0584795321637427</v>
      </c>
      <c s="14" r="AD4813">
        <v>314.0</v>
      </c>
      <c s="14" r="AE4813">
        <v>162.0</v>
      </c>
      <c s="13" r="AF4813">
        <v>0.515923566878981</v>
      </c>
      <c s="14" r="AG4813">
        <v>142.0</v>
      </c>
      <c s="14" r="AH4813">
        <v>16.0</v>
      </c>
      <c s="13" r="AI4813">
        <v>0.112676056338028</v>
      </c>
      <c t="str" s="16" r="AJ4813">
        <f>P4813-AB4813</f>
        <v>27</v>
      </c>
      <c t="str" s="15" r="AK4813">
        <f>(P4813-AB4813)/AB4813</f>
        <v>270,00%</v>
      </c>
      <c t="str" s="16" r="AL4813">
        <f>P4813-V4813</f>
        <v>-13</v>
      </c>
      <c t="str" s="13" r="AM4813">
        <f>(P4813-V4813)/V4813</f>
        <v>-26,00%</v>
      </c>
      <c s="13" r="AN4813"/>
    </row>
    <row r="4814">
      <c t="s" s="1" r="A4814">
        <v>31427</v>
      </c>
      <c t="s" s="20" r="B4814">
        <v>31428</v>
      </c>
      <c s="9" r="C4814">
        <v>81015.0</v>
      </c>
      <c t="s" s="21" r="D4814">
        <v>31429</v>
      </c>
      <c t="s" s="10" r="E4814">
        <v>31430</v>
      </c>
      <c t="s" s="10" r="F4814">
        <v>31431</v>
      </c>
      <c s="11" r="G4814">
        <v>8.7</v>
      </c>
      <c s="12" r="H4814">
        <v>10.1</v>
      </c>
      <c t="str" s="10" r="I4814">
        <f>H4814-G4814</f>
        <v>1,4</v>
      </c>
      <c t="s" s="10" r="J4814">
        <v>31432</v>
      </c>
      <c t="s" s="10" r="K4814">
        <v>31433</v>
      </c>
      <c s="14" r="L4814">
        <v>202.0</v>
      </c>
      <c s="14" r="M4814">
        <v>77.0</v>
      </c>
      <c s="14" r="N4814">
        <v>38.12</v>
      </c>
      <c s="14" r="O4814">
        <v>124.0</v>
      </c>
      <c s="14" r="P4814">
        <v>18.0</v>
      </c>
      <c t="str" s="13" r="Q4814">
        <f>P4814/O4814</f>
        <v>14,52%</v>
      </c>
      <c s="14" r="R4814">
        <v>203.0</v>
      </c>
      <c s="14" r="S4814">
        <v>16.0</v>
      </c>
      <c s="14" r="T4814">
        <v>7.88</v>
      </c>
      <c s="14" r="U4814">
        <v>183.0</v>
      </c>
      <c s="14" r="V4814">
        <v>17.0</v>
      </c>
      <c s="14" r="W4814">
        <v>9.29</v>
      </c>
      <c s="14" r="X4814">
        <v>207.0</v>
      </c>
      <c s="14" r="Y4814">
        <v>84.0</v>
      </c>
      <c t="str" s="15" r="Z4814">
        <f>Y4814/X4814</f>
        <v>40,58%</v>
      </c>
      <c s="14" r="AA4814">
        <v>116.0</v>
      </c>
      <c s="14" r="AB4814">
        <v>1.0</v>
      </c>
      <c s="13" r="AC4814">
        <v>0.00862068965517241</v>
      </c>
      <c s="14" r="AD4814">
        <v>170.0</v>
      </c>
      <c s="14" r="AE4814">
        <v>70.0</v>
      </c>
      <c s="13" r="AF4814">
        <v>0.411764705882353</v>
      </c>
      <c s="14" r="AG4814">
        <v>99.0</v>
      </c>
      <c s="14" r="AH4814">
        <v>6.0</v>
      </c>
      <c s="13" r="AI4814">
        <v>0.0606060606060606</v>
      </c>
      <c t="str" s="16" r="AJ4814">
        <f>P4814-AB4814</f>
        <v>17</v>
      </c>
      <c t="str" s="15" r="AK4814">
        <f>(P4814-AB4814)/AB4814</f>
        <v>1700,00%</v>
      </c>
      <c t="str" s="16" r="AL4814">
        <f>P4814-V4814</f>
        <v>1</v>
      </c>
      <c t="str" s="13" r="AM4814">
        <f>(P4814-V4814)/V4814</f>
        <v>5,88%</v>
      </c>
      <c s="13" r="AN4814"/>
    </row>
    <row r="4815">
      <c t="s" s="1" r="A4815">
        <v>31434</v>
      </c>
      <c t="s" s="20" r="B4815">
        <v>31435</v>
      </c>
      <c s="9" r="C4815">
        <v>81016.0</v>
      </c>
      <c t="s" s="21" r="D4815">
        <v>31436</v>
      </c>
      <c t="s" s="10" r="E4815">
        <v>31437</v>
      </c>
      <c t="s" s="10" r="F4815">
        <v>31438</v>
      </c>
      <c s="11" r="G4815">
        <v>8.7</v>
      </c>
      <c s="12" r="H4815">
        <v>10.1</v>
      </c>
      <c t="str" s="10" r="I4815">
        <f>H4815-G4815</f>
        <v>1,4</v>
      </c>
      <c t="s" s="10" r="J4815">
        <v>31439</v>
      </c>
      <c t="s" s="10" r="K4815">
        <v>31440</v>
      </c>
      <c s="14" r="L4815">
        <v>3280.0</v>
      </c>
      <c s="14" r="M4815">
        <v>1713.0</v>
      </c>
      <c s="14" r="N4815">
        <v>52.23</v>
      </c>
      <c s="14" r="O4815">
        <v>1492.0</v>
      </c>
      <c s="14" r="P4815">
        <v>480.0</v>
      </c>
      <c t="str" s="13" r="Q4815">
        <f>P4815/O4815</f>
        <v>32,17%</v>
      </c>
      <c s="14" r="R4815">
        <v>3132.0</v>
      </c>
      <c s="14" r="S4815">
        <v>358.0</v>
      </c>
      <c s="14" r="T4815">
        <v>11.43</v>
      </c>
      <c s="14" r="U4815">
        <v>2721.0</v>
      </c>
      <c s="14" r="V4815">
        <v>602.0</v>
      </c>
      <c s="14" r="W4815">
        <v>22.12</v>
      </c>
      <c s="14" r="X4815">
        <v>2685.0</v>
      </c>
      <c s="14" r="Y4815">
        <v>1456.0</v>
      </c>
      <c t="str" s="15" r="Z4815">
        <f>Y4815/X4815</f>
        <v>54,23%</v>
      </c>
      <c s="14" r="AA4815">
        <v>1176.0</v>
      </c>
      <c s="14" r="AB4815">
        <v>72.0</v>
      </c>
      <c s="13" r="AC4815">
        <v>0.0612244897959184</v>
      </c>
      <c s="14" r="AD4815">
        <v>2303.0</v>
      </c>
      <c s="14" r="AE4815">
        <v>1301.0</v>
      </c>
      <c s="13" r="AF4815">
        <v>0.564915327833261</v>
      </c>
      <c s="14" r="AG4815">
        <v>963.0</v>
      </c>
      <c s="14" r="AH4815">
        <v>97.0</v>
      </c>
      <c s="13" r="AI4815">
        <v>0.100726895119418</v>
      </c>
      <c t="str" s="16" r="AJ4815">
        <f>P4815-AB4815</f>
        <v>408</v>
      </c>
      <c t="str" s="15" r="AK4815">
        <f>(P4815-AB4815)/AB4815</f>
        <v>566,67%</v>
      </c>
      <c t="str" s="16" r="AL4815">
        <f>P4815-V4815</f>
        <v>-122</v>
      </c>
      <c t="str" s="13" r="AM4815">
        <f>(P4815-V4815)/V4815</f>
        <v>-20,27%</v>
      </c>
      <c s="13" r="AN4815"/>
    </row>
    <row r="4816">
      <c t="s" s="1" r="A4816">
        <v>31441</v>
      </c>
      <c t="s" s="20" r="B4816">
        <v>31442</v>
      </c>
      <c s="9" r="C4816">
        <v>81017.0</v>
      </c>
      <c t="s" s="21" r="D4816">
        <v>31443</v>
      </c>
      <c t="s" s="10" r="E4816">
        <v>31444</v>
      </c>
      <c t="s" s="10" r="F4816">
        <v>31445</v>
      </c>
      <c s="23" r="G4816">
        <v>11.4</v>
      </c>
      <c s="14" r="H4816">
        <v>10.8</v>
      </c>
      <c t="str" s="10" r="I4816">
        <f>H4816-G4816</f>
        <v>-0,6</v>
      </c>
      <c t="s" s="10" r="J4816">
        <v>31446</v>
      </c>
      <c t="s" s="10" r="K4816">
        <v>31447</v>
      </c>
      <c s="14" r="L4816">
        <v>161.0</v>
      </c>
      <c s="14" r="M4816">
        <v>66.0</v>
      </c>
      <c s="14" r="N4816">
        <v>40.99</v>
      </c>
      <c s="14" r="O4816">
        <v>87.0</v>
      </c>
      <c s="14" r="P4816">
        <v>25.0</v>
      </c>
      <c t="str" s="13" r="Q4816">
        <f>P4816/O4816</f>
        <v>28,74%</v>
      </c>
      <c s="14" r="R4816">
        <v>169.0</v>
      </c>
      <c s="14" r="S4816">
        <v>27.0</v>
      </c>
      <c s="14" r="T4816">
        <v>15.98</v>
      </c>
      <c s="14" r="U4816">
        <v>141.0</v>
      </c>
      <c s="14" r="V4816">
        <v>36.0</v>
      </c>
      <c s="14" r="W4816">
        <v>25.53</v>
      </c>
      <c s="14" r="X4816">
        <v>163.0</v>
      </c>
      <c s="14" r="Y4816">
        <v>78.0</v>
      </c>
      <c t="str" s="15" r="Z4816">
        <f>Y4816/X4816</f>
        <v>47,85%</v>
      </c>
      <c s="14" r="AA4816">
        <v>75.0</v>
      </c>
      <c s="14" r="AB4816">
        <v>5.0</v>
      </c>
      <c s="13" r="AC4816">
        <v>0.0666666666666667</v>
      </c>
      <c s="14" r="AD4816">
        <v>156.0</v>
      </c>
      <c s="14" r="AE4816">
        <v>80.0</v>
      </c>
      <c s="13" r="AF4816">
        <v>0.512820512820513</v>
      </c>
      <c s="14" r="AG4816">
        <v>68.0</v>
      </c>
      <c s="14" r="AH4816">
        <v>7.0</v>
      </c>
      <c s="13" r="AI4816">
        <v>0.102941176470588</v>
      </c>
      <c t="str" s="16" r="AJ4816">
        <f>P4816-AB4816</f>
        <v>20</v>
      </c>
      <c t="str" s="15" r="AK4816">
        <f>(P4816-AB4816)/AB4816</f>
        <v>400,00%</v>
      </c>
      <c t="str" s="16" r="AL4816">
        <f>P4816-V4816</f>
        <v>-11</v>
      </c>
      <c t="str" s="13" r="AM4816">
        <f>(P4816-V4816)/V4816</f>
        <v>-30,56%</v>
      </c>
      <c s="13" r="AN4816"/>
    </row>
    <row r="4817">
      <c t="s" s="1" r="A4817">
        <v>31448</v>
      </c>
      <c t="s" s="20" r="B4817">
        <v>31449</v>
      </c>
      <c s="9" r="C4817">
        <v>81018.0</v>
      </c>
      <c t="s" s="21" r="D4817">
        <v>31450</v>
      </c>
      <c t="s" s="10" r="E4817">
        <v>31451</v>
      </c>
      <c t="s" s="10" r="F4817">
        <v>31452</v>
      </c>
      <c s="11" r="G4817">
        <v>8.7</v>
      </c>
      <c s="12" r="H4817">
        <v>10.1</v>
      </c>
      <c t="str" s="10" r="I4817">
        <f>H4817-G4817</f>
        <v>1,4</v>
      </c>
      <c t="s" s="10" r="J4817">
        <v>31453</v>
      </c>
      <c t="s" s="10" r="K4817">
        <v>31454</v>
      </c>
      <c s="14" r="L4817">
        <v>61.0</v>
      </c>
      <c s="14" r="M4817">
        <v>26.0</v>
      </c>
      <c s="14" r="N4817">
        <v>42.62</v>
      </c>
      <c s="14" r="O4817">
        <v>34.0</v>
      </c>
      <c s="14" r="P4817">
        <v>11.0</v>
      </c>
      <c t="str" s="13" r="Q4817">
        <f>P4817/O4817</f>
        <v>32,35%</v>
      </c>
      <c s="14" r="R4817">
        <v>58.0</v>
      </c>
      <c s="14" r="S4817">
        <v>6.0</v>
      </c>
      <c s="14" r="T4817">
        <v>10.34</v>
      </c>
      <c s="14" r="U4817">
        <v>51.0</v>
      </c>
      <c s="14" r="V4817">
        <v>9.0</v>
      </c>
      <c s="14" r="W4817">
        <v>17.65</v>
      </c>
      <c s="14" r="X4817">
        <v>53.0</v>
      </c>
      <c s="14" r="Y4817">
        <v>23.0</v>
      </c>
      <c t="str" s="15" r="Z4817">
        <f>Y4817/X4817</f>
        <v>43,40%</v>
      </c>
      <c s="14" r="AA4817">
        <v>29.0</v>
      </c>
      <c s="14" r="AB4817">
        <v>2.0</v>
      </c>
      <c s="13" r="AC4817">
        <v>0.0689655172413793</v>
      </c>
      <c s="14" r="AD4817">
        <v>56.0</v>
      </c>
      <c s="14" r="AE4817">
        <v>32.0</v>
      </c>
      <c s="13" r="AF4817">
        <v>0.571428571428571</v>
      </c>
      <c s="14" r="AG4817">
        <v>24.0</v>
      </c>
      <c s="14" r="AH4817">
        <v>1.0</v>
      </c>
      <c s="13" r="AI4817">
        <v>0.0416666666666667</v>
      </c>
      <c t="str" s="16" r="AJ4817">
        <f>P4817-AB4817</f>
        <v>9</v>
      </c>
      <c t="str" s="15" r="AK4817">
        <f>(P4817-AB4817)/AB4817</f>
        <v>450,00%</v>
      </c>
      <c t="str" s="16" r="AL4817">
        <f>P4817-V4817</f>
        <v>2</v>
      </c>
      <c t="str" s="13" r="AM4817">
        <f>(P4817-V4817)/V4817</f>
        <v>22,22%</v>
      </c>
      <c s="13" r="AN4817"/>
    </row>
    <row r="4818">
      <c t="s" s="1" r="A4818">
        <v>31455</v>
      </c>
      <c t="s" s="20" r="B4818">
        <v>31456</v>
      </c>
      <c s="9" r="C4818">
        <v>81019.0</v>
      </c>
      <c t="s" s="21" r="D4818">
        <v>31457</v>
      </c>
      <c t="s" s="10" r="E4818">
        <v>31458</v>
      </c>
      <c t="s" s="10" r="F4818">
        <v>31459</v>
      </c>
      <c s="23" r="G4818">
        <v>11.4</v>
      </c>
      <c s="14" r="H4818">
        <v>10.8</v>
      </c>
      <c t="str" s="10" r="I4818">
        <f>H4818-G4818</f>
        <v>-0,6</v>
      </c>
      <c t="s" s="10" r="J4818">
        <v>31460</v>
      </c>
      <c t="s" s="10" r="K4818">
        <v>31461</v>
      </c>
      <c s="14" r="L4818">
        <v>553.0</v>
      </c>
      <c s="14" r="M4818">
        <v>280.0</v>
      </c>
      <c s="14" r="N4818">
        <v>50.63</v>
      </c>
      <c s="14" r="O4818">
        <v>261.0</v>
      </c>
      <c s="14" r="P4818">
        <v>70.0</v>
      </c>
      <c t="str" s="13" r="Q4818">
        <f>P4818/O4818</f>
        <v>26,82%</v>
      </c>
      <c s="14" r="R4818">
        <v>559.0</v>
      </c>
      <c s="14" r="S4818">
        <v>84.0</v>
      </c>
      <c s="14" r="T4818">
        <v>15.03</v>
      </c>
      <c s="14" r="U4818">
        <v>467.0</v>
      </c>
      <c s="14" r="V4818">
        <v>98.0</v>
      </c>
      <c s="14" r="W4818">
        <v>20.99</v>
      </c>
      <c s="14" r="X4818">
        <v>671.0</v>
      </c>
      <c s="14" r="Y4818">
        <v>409.0</v>
      </c>
      <c t="str" s="15" r="Z4818">
        <f>Y4818/X4818</f>
        <v>60,95%</v>
      </c>
      <c s="14" r="AA4818">
        <v>244.0</v>
      </c>
      <c s="14" r="AB4818">
        <v>11.0</v>
      </c>
      <c s="13" r="AC4818">
        <v>0.0450819672131148</v>
      </c>
      <c s="14" r="AD4818">
        <v>650.0</v>
      </c>
      <c s="14" r="AE4818">
        <v>398.0</v>
      </c>
      <c s="13" r="AF4818">
        <v>0.612307692307692</v>
      </c>
      <c s="14" r="AG4818">
        <v>247.0</v>
      </c>
      <c s="14" r="AH4818">
        <v>24.0</v>
      </c>
      <c s="13" r="AI4818">
        <v>0.097165991902834</v>
      </c>
      <c t="str" s="16" r="AJ4818">
        <f>P4818-AB4818</f>
        <v>59</v>
      </c>
      <c t="str" s="15" r="AK4818">
        <f>(P4818-AB4818)/AB4818</f>
        <v>536,36%</v>
      </c>
      <c t="str" s="16" r="AL4818">
        <f>P4818-V4818</f>
        <v>-28</v>
      </c>
      <c t="str" s="13" r="AM4818">
        <f>(P4818-V4818)/V4818</f>
        <v>-28,57%</v>
      </c>
      <c s="13" r="AN4818"/>
    </row>
    <row r="4819">
      <c t="s" s="1" r="A4819">
        <v>31462</v>
      </c>
      <c t="s" s="20" r="B4819">
        <v>31463</v>
      </c>
      <c s="9" r="C4819">
        <v>81020.0</v>
      </c>
      <c t="s" s="21" r="D4819">
        <v>31464</v>
      </c>
      <c t="s" s="10" r="E4819">
        <v>31465</v>
      </c>
      <c t="s" s="10" r="F4819">
        <v>31466</v>
      </c>
      <c s="11" r="G4819">
        <v>8.7</v>
      </c>
      <c s="12" r="H4819">
        <v>10.1</v>
      </c>
      <c t="str" s="10" r="I4819">
        <f>H4819-G4819</f>
        <v>1,4</v>
      </c>
      <c t="s" s="10" r="J4819">
        <v>31467</v>
      </c>
      <c t="s" s="10" r="K4819">
        <v>31468</v>
      </c>
      <c s="14" r="L4819">
        <v>1579.0</v>
      </c>
      <c s="14" r="M4819">
        <v>912.0</v>
      </c>
      <c s="14" r="N4819">
        <v>57.76</v>
      </c>
      <c s="14" r="O4819">
        <v>622.0</v>
      </c>
      <c s="14" r="P4819">
        <v>184.0</v>
      </c>
      <c t="str" s="13" r="Q4819">
        <f>P4819/O4819</f>
        <v>29,58%</v>
      </c>
      <c s="14" r="R4819">
        <v>1507.0</v>
      </c>
      <c s="14" r="S4819">
        <v>253.0</v>
      </c>
      <c s="14" r="T4819">
        <v>16.79</v>
      </c>
      <c s="14" r="U4819">
        <v>1221.0</v>
      </c>
      <c s="14" r="V4819">
        <v>313.0</v>
      </c>
      <c s="14" r="W4819">
        <v>25.63</v>
      </c>
      <c s="14" r="X4819">
        <v>1429.0</v>
      </c>
      <c s="14" r="Y4819">
        <v>779.0</v>
      </c>
      <c t="str" s="15" r="Z4819">
        <f>Y4819/X4819</f>
        <v>54,51%</v>
      </c>
      <c s="14" r="AA4819">
        <v>611.0</v>
      </c>
      <c s="14" r="AB4819">
        <v>47.0</v>
      </c>
      <c s="13" r="AC4819">
        <v>0.0769230769230769</v>
      </c>
      <c s="14" r="AD4819">
        <v>1135.0</v>
      </c>
      <c s="14" r="AE4819">
        <v>605.0</v>
      </c>
      <c s="13" r="AF4819">
        <v>0.533039647577093</v>
      </c>
      <c s="14" r="AG4819">
        <v>502.0</v>
      </c>
      <c s="14" r="AH4819">
        <v>52.0</v>
      </c>
      <c s="13" r="AI4819">
        <v>0.103585657370518</v>
      </c>
      <c t="str" s="16" r="AJ4819">
        <f>P4819-AB4819</f>
        <v>137</v>
      </c>
      <c t="str" s="15" r="AK4819">
        <f>(P4819-AB4819)/AB4819</f>
        <v>291,49%</v>
      </c>
      <c t="str" s="16" r="AL4819">
        <f>P4819-V4819</f>
        <v>-129</v>
      </c>
      <c t="str" s="13" r="AM4819">
        <f>(P4819-V4819)/V4819</f>
        <v>-41,21%</v>
      </c>
      <c s="13" r="AN4819"/>
    </row>
    <row r="4820">
      <c t="s" s="1" r="A4820">
        <v>31469</v>
      </c>
      <c t="s" s="20" r="B4820">
        <v>31470</v>
      </c>
      <c s="9" r="C4820">
        <v>81021.0</v>
      </c>
      <c t="s" s="21" r="D4820">
        <v>31471</v>
      </c>
      <c t="s" s="10" r="E4820">
        <v>31472</v>
      </c>
      <c t="s" s="10" r="F4820">
        <v>31473</v>
      </c>
      <c s="11" r="G4820">
        <v>8.7</v>
      </c>
      <c s="12" r="H4820">
        <v>10.1</v>
      </c>
      <c t="str" s="10" r="I4820">
        <f>H4820-G4820</f>
        <v>1,4</v>
      </c>
      <c t="s" s="10" r="J4820">
        <v>31474</v>
      </c>
      <c t="s" s="10" r="K4820">
        <v>31475</v>
      </c>
      <c s="14" r="L4820">
        <v>648.0</v>
      </c>
      <c s="14" r="M4820">
        <v>349.0</v>
      </c>
      <c s="14" r="N4820">
        <v>53.86</v>
      </c>
      <c s="14" r="O4820">
        <v>288.0</v>
      </c>
      <c s="14" r="P4820">
        <v>77.0</v>
      </c>
      <c t="str" s="13" r="Q4820">
        <f>P4820/O4820</f>
        <v>26,74%</v>
      </c>
      <c s="14" r="R4820">
        <v>539.0</v>
      </c>
      <c s="14" r="S4820">
        <v>64.0</v>
      </c>
      <c s="14" r="T4820">
        <v>11.87</v>
      </c>
      <c s="14" r="U4820">
        <v>455.0</v>
      </c>
      <c s="14" r="V4820">
        <v>110.0</v>
      </c>
      <c s="14" r="W4820">
        <v>24.18</v>
      </c>
      <c s="14" r="X4820">
        <v>511.0</v>
      </c>
      <c s="14" r="Y4820">
        <v>286.0</v>
      </c>
      <c t="str" s="15" r="Z4820">
        <f>Y4820/X4820</f>
        <v>55,97%</v>
      </c>
      <c s="14" r="AA4820">
        <v>210.0</v>
      </c>
      <c s="14" r="AB4820">
        <v>18.0</v>
      </c>
      <c s="13" r="AC4820">
        <v>0.0857142857142857</v>
      </c>
      <c s="14" r="AD4820">
        <v>503.0</v>
      </c>
      <c s="14" r="AE4820">
        <v>294.0</v>
      </c>
      <c s="13" r="AF4820">
        <v>0.584493041749503</v>
      </c>
      <c s="14" r="AG4820">
        <v>203.0</v>
      </c>
      <c s="14" r="AH4820">
        <v>40.0</v>
      </c>
      <c s="13" r="AI4820">
        <v>0.197044334975369</v>
      </c>
      <c t="str" s="16" r="AJ4820">
        <f>P4820-AB4820</f>
        <v>59</v>
      </c>
      <c t="str" s="15" r="AK4820">
        <f>(P4820-AB4820)/AB4820</f>
        <v>327,78%</v>
      </c>
      <c t="str" s="16" r="AL4820">
        <f>P4820-V4820</f>
        <v>-33</v>
      </c>
      <c t="str" s="13" r="AM4820">
        <f>(P4820-V4820)/V4820</f>
        <v>-30,00%</v>
      </c>
      <c s="13" r="AN4820"/>
    </row>
    <row r="4821">
      <c t="s" s="1" r="A4821">
        <v>31476</v>
      </c>
      <c t="s" s="20" r="B4821">
        <v>31477</v>
      </c>
      <c s="9" r="C4821">
        <v>81022.0</v>
      </c>
      <c t="s" s="21" r="D4821">
        <v>31478</v>
      </c>
      <c t="s" s="10" r="E4821">
        <v>31479</v>
      </c>
      <c t="s" s="10" r="F4821">
        <v>31480</v>
      </c>
      <c s="11" r="G4821">
        <v>8.7</v>
      </c>
      <c s="12" r="H4821">
        <v>10.1</v>
      </c>
      <c t="str" s="10" r="I4821">
        <f>H4821-G4821</f>
        <v>1,4</v>
      </c>
      <c t="s" s="10" r="J4821">
        <v>31481</v>
      </c>
      <c t="s" s="10" r="K4821">
        <v>31482</v>
      </c>
      <c s="14" r="L4821">
        <v>129.0</v>
      </c>
      <c s="14" r="M4821">
        <v>69.0</v>
      </c>
      <c s="14" r="N4821">
        <v>53.49</v>
      </c>
      <c s="14" r="O4821">
        <v>58.0</v>
      </c>
      <c s="14" r="P4821">
        <v>35.0</v>
      </c>
      <c t="str" s="13" r="Q4821">
        <f>P4821/O4821</f>
        <v>60,34%</v>
      </c>
      <c s="14" r="R4821">
        <v>142.0</v>
      </c>
      <c s="14" r="S4821">
        <v>17.0</v>
      </c>
      <c s="14" r="T4821">
        <v>11.97</v>
      </c>
      <c s="14" r="U4821">
        <v>119.0</v>
      </c>
      <c s="14" r="V4821">
        <v>38.0</v>
      </c>
      <c s="14" r="W4821">
        <v>31.93</v>
      </c>
      <c s="14" r="X4821">
        <v>141.0</v>
      </c>
      <c s="14" r="Y4821">
        <v>73.0</v>
      </c>
      <c t="str" s="15" r="Z4821">
        <f>Y4821/X4821</f>
        <v>51,77%</v>
      </c>
      <c s="14" r="AA4821">
        <v>66.0</v>
      </c>
      <c s="14" r="AB4821">
        <v>7.0</v>
      </c>
      <c s="13" r="AC4821">
        <v>0.106060606060606</v>
      </c>
      <c s="14" r="AD4821">
        <v>116.0</v>
      </c>
      <c s="14" r="AE4821">
        <v>70.0</v>
      </c>
      <c s="13" r="AF4821">
        <v>0.603448275862069</v>
      </c>
      <c s="14" r="AG4821">
        <v>43.0</v>
      </c>
      <c s="14" r="AH4821">
        <v>4.0</v>
      </c>
      <c s="13" r="AI4821">
        <v>0.0930232558139535</v>
      </c>
      <c t="str" s="16" r="AJ4821">
        <f>P4821-AB4821</f>
        <v>28</v>
      </c>
      <c t="str" s="15" r="AK4821">
        <f>(P4821-AB4821)/AB4821</f>
        <v>400,00%</v>
      </c>
      <c t="str" s="16" r="AL4821">
        <f>P4821-V4821</f>
        <v>-3</v>
      </c>
      <c t="str" s="13" r="AM4821">
        <f>(P4821-V4821)/V4821</f>
        <v>-7,89%</v>
      </c>
      <c s="13" r="AN4821"/>
    </row>
    <row r="4822">
      <c t="s" s="1" r="A4822">
        <v>31483</v>
      </c>
      <c t="s" s="20" r="B4822">
        <v>31484</v>
      </c>
      <c s="9" r="C4822">
        <v>81023.0</v>
      </c>
      <c t="s" s="21" r="D4822">
        <v>31485</v>
      </c>
      <c t="s" s="10" r="E4822">
        <v>31486</v>
      </c>
      <c t="s" s="10" r="F4822">
        <v>31487</v>
      </c>
      <c s="12" r="G4822">
        <v>11.4</v>
      </c>
      <c s="14" r="H4822">
        <v>10.8</v>
      </c>
      <c t="str" s="10" r="I4822">
        <f>H4822-G4822</f>
        <v>-0,6</v>
      </c>
      <c t="s" s="10" r="J4822">
        <v>31488</v>
      </c>
      <c t="s" s="10" r="K4822">
        <v>31489</v>
      </c>
      <c s="14" r="L4822">
        <v>58.0</v>
      </c>
      <c s="14" r="M4822">
        <v>18.0</v>
      </c>
      <c s="14" r="N4822">
        <v>31.03</v>
      </c>
      <c s="14" r="O4822">
        <v>38.0</v>
      </c>
      <c s="14" r="P4822">
        <v>16.0</v>
      </c>
      <c t="str" s="13" r="Q4822">
        <f>P4822/O4822</f>
        <v>42,11%</v>
      </c>
      <c s="14" r="R4822">
        <v>58.0</v>
      </c>
      <c s="14" r="S4822">
        <v>11.0</v>
      </c>
      <c s="14" r="T4822">
        <v>18.97</v>
      </c>
      <c s="14" r="U4822">
        <v>46.0</v>
      </c>
      <c s="14" r="V4822">
        <v>9.0</v>
      </c>
      <c s="14" r="W4822">
        <v>19.57</v>
      </c>
      <c s="14" r="X4822">
        <v>55.0</v>
      </c>
      <c s="14" r="Y4822">
        <v>18.0</v>
      </c>
      <c t="str" s="15" r="Z4822">
        <f>Y4822/X4822</f>
        <v>32,73%</v>
      </c>
      <c s="14" r="AA4822">
        <v>37.0</v>
      </c>
      <c s="14" r="AB4822">
        <v>3.0</v>
      </c>
      <c s="13" r="AC4822">
        <v>0.0810810810810811</v>
      </c>
      <c s="14" r="AD4822">
        <v>57.0</v>
      </c>
      <c s="14" r="AE4822">
        <v>30.0</v>
      </c>
      <c s="13" r="AF4822">
        <v>0.526315789473684</v>
      </c>
      <c s="14" r="AG4822">
        <v>27.0</v>
      </c>
      <c s="14" r="AH4822">
        <v>5.0</v>
      </c>
      <c s="13" r="AI4822">
        <v>0.185185185185185</v>
      </c>
      <c t="str" s="16" r="AJ4822">
        <f>P4822-AB4822</f>
        <v>13</v>
      </c>
      <c t="str" s="15" r="AK4822">
        <f>(P4822-AB4822)/AB4822</f>
        <v>433,33%</v>
      </c>
      <c t="str" s="16" r="AL4822">
        <f>P4822-V4822</f>
        <v>7</v>
      </c>
      <c t="str" s="13" r="AM4822">
        <f>(P4822-V4822)/V4822</f>
        <v>77,78%</v>
      </c>
      <c s="13" r="AN4822"/>
    </row>
    <row r="4823">
      <c t="s" s="1" r="A4823">
        <v>31490</v>
      </c>
      <c t="s" s="20" r="B4823">
        <v>31491</v>
      </c>
      <c s="9" r="C4823">
        <v>81024.0</v>
      </c>
      <c t="s" s="21" r="D4823">
        <v>31492</v>
      </c>
      <c t="s" s="10" r="E4823">
        <v>31493</v>
      </c>
      <c t="s" s="10" r="F4823">
        <v>31494</v>
      </c>
      <c s="11" r="G4823">
        <v>8.7</v>
      </c>
      <c s="12" r="H4823">
        <v>10.1</v>
      </c>
      <c t="str" s="10" r="I4823">
        <f>H4823-G4823</f>
        <v>1,4</v>
      </c>
      <c t="s" s="10" r="J4823">
        <v>31495</v>
      </c>
      <c t="s" s="10" r="K4823">
        <v>31496</v>
      </c>
      <c s="14" r="L4823">
        <v>657.0</v>
      </c>
      <c s="14" r="M4823">
        <v>325.0</v>
      </c>
      <c s="14" r="N4823">
        <v>49.47</v>
      </c>
      <c s="14" r="O4823">
        <v>314.0</v>
      </c>
      <c s="14" r="P4823">
        <v>112.0</v>
      </c>
      <c t="str" s="13" r="Q4823">
        <f>P4823/O4823</f>
        <v>35,67%</v>
      </c>
      <c s="14" r="R4823">
        <v>640.0</v>
      </c>
      <c s="14" r="S4823">
        <v>74.0</v>
      </c>
      <c s="14" r="T4823">
        <v>11.56</v>
      </c>
      <c s="14" r="U4823">
        <v>553.0</v>
      </c>
      <c s="14" r="V4823">
        <v>139.0</v>
      </c>
      <c s="14" r="W4823">
        <v>25.14</v>
      </c>
      <c s="14" r="X4823">
        <v>615.0</v>
      </c>
      <c s="14" r="Y4823">
        <v>345.0</v>
      </c>
      <c t="str" s="15" r="Z4823">
        <f>Y4823/X4823</f>
        <v>56,10%</v>
      </c>
      <c s="14" r="AA4823">
        <v>256.0</v>
      </c>
      <c s="14" r="AB4823">
        <v>23.0</v>
      </c>
      <c s="13" r="AC4823">
        <v>0.08984375</v>
      </c>
      <c s="14" r="AD4823">
        <v>577.0</v>
      </c>
      <c s="14" r="AE4823">
        <v>313.0</v>
      </c>
      <c s="13" r="AF4823">
        <v>0.542461005199307</v>
      </c>
      <c s="14" r="AG4823">
        <v>246.0</v>
      </c>
      <c s="14" r="AH4823">
        <v>20.0</v>
      </c>
      <c s="13" r="AI4823">
        <v>0.0813008130081301</v>
      </c>
      <c t="str" s="16" r="AJ4823">
        <f>P4823-AB4823</f>
        <v>89</v>
      </c>
      <c t="str" s="15" r="AK4823">
        <f>(P4823-AB4823)/AB4823</f>
        <v>386,96%</v>
      </c>
      <c t="str" s="16" r="AL4823">
        <f>P4823-V4823</f>
        <v>-27</v>
      </c>
      <c t="str" s="13" r="AM4823">
        <f>(P4823-V4823)/V4823</f>
        <v>-19,42%</v>
      </c>
      <c s="13" r="AN4823"/>
    </row>
    <row r="4824">
      <c t="s" s="1" r="A4824">
        <v>31497</v>
      </c>
      <c t="s" s="20" r="B4824">
        <v>31498</v>
      </c>
      <c s="9" r="C4824">
        <v>81025.0</v>
      </c>
      <c t="s" s="21" r="D4824">
        <v>31499</v>
      </c>
      <c t="s" s="10" r="E4824">
        <v>31500</v>
      </c>
      <c t="s" s="10" r="F4824">
        <v>31501</v>
      </c>
      <c s="11" r="G4824">
        <v>8.7</v>
      </c>
      <c s="12" r="H4824">
        <v>10.1</v>
      </c>
      <c t="str" s="10" r="I4824">
        <f>H4824-G4824</f>
        <v>1,4</v>
      </c>
      <c t="s" s="10" r="J4824">
        <v>31502</v>
      </c>
      <c t="s" s="10" r="K4824">
        <v>31503</v>
      </c>
      <c s="14" r="L4824">
        <v>70.0</v>
      </c>
      <c s="14" r="M4824">
        <v>24.0</v>
      </c>
      <c s="14" r="N4824">
        <v>34.29</v>
      </c>
      <c s="14" r="O4824">
        <v>44.0</v>
      </c>
      <c s="14" r="P4824">
        <v>9.0</v>
      </c>
      <c t="str" s="13" r="Q4824">
        <f>P4824/O4824</f>
        <v>20,45%</v>
      </c>
      <c s="14" r="R4824">
        <v>67.0</v>
      </c>
      <c s="14" r="S4824">
        <v>16.0</v>
      </c>
      <c s="14" r="T4824">
        <v>23.88</v>
      </c>
      <c s="14" r="U4824">
        <v>51.0</v>
      </c>
      <c s="14" r="V4824">
        <v>6.0</v>
      </c>
      <c s="14" r="W4824">
        <v>11.76</v>
      </c>
      <c s="14" r="X4824">
        <v>84.0</v>
      </c>
      <c s="14" r="Y4824">
        <v>45.0</v>
      </c>
      <c t="str" s="15" r="Z4824">
        <f>Y4824/X4824</f>
        <v>53,57%</v>
      </c>
      <c s="14" r="AA4824">
        <v>32.0</v>
      </c>
      <c s="14" r="AB4824">
        <v>2.0</v>
      </c>
      <c s="13" r="AC4824">
        <v>0.0625</v>
      </c>
      <c s="14" r="AD4824">
        <v>96.0</v>
      </c>
      <c s="14" r="AE4824">
        <v>54.0</v>
      </c>
      <c s="13" r="AF4824">
        <v>0.5625</v>
      </c>
      <c s="14" r="AG4824">
        <v>39.0</v>
      </c>
      <c s="14" r="AH4824">
        <v>4.0</v>
      </c>
      <c s="13" r="AI4824">
        <v>0.102564102564103</v>
      </c>
      <c t="str" s="16" r="AJ4824">
        <f>P4824-AB4824</f>
        <v>7</v>
      </c>
      <c t="str" s="15" r="AK4824">
        <f>(P4824-AB4824)/AB4824</f>
        <v>350,00%</v>
      </c>
      <c t="str" s="16" r="AL4824">
        <f>P4824-V4824</f>
        <v>3</v>
      </c>
      <c t="str" s="13" r="AM4824">
        <f>(P4824-V4824)/V4824</f>
        <v>50,00%</v>
      </c>
      <c s="13" r="AN4824"/>
    </row>
    <row r="4825">
      <c t="s" s="1" r="A4825">
        <v>31504</v>
      </c>
      <c t="s" s="20" r="B4825">
        <v>31505</v>
      </c>
      <c s="9" r="C4825">
        <v>81026.0</v>
      </c>
      <c t="s" s="21" r="D4825">
        <v>31506</v>
      </c>
      <c t="s" s="10" r="E4825">
        <v>31507</v>
      </c>
      <c t="s" s="10" r="F4825">
        <v>31508</v>
      </c>
      <c s="11" r="G4825">
        <v>8.7</v>
      </c>
      <c s="12" r="H4825">
        <v>10.1</v>
      </c>
      <c t="str" s="10" r="I4825">
        <f>H4825-G4825</f>
        <v>1,4</v>
      </c>
      <c t="s" s="10" r="J4825">
        <v>31509</v>
      </c>
      <c t="s" s="10" r="K4825">
        <v>31510</v>
      </c>
      <c s="14" r="L4825">
        <v>2824.0</v>
      </c>
      <c s="14" r="M4825">
        <v>1614.0</v>
      </c>
      <c s="14" r="N4825">
        <v>57.15</v>
      </c>
      <c s="14" r="O4825">
        <v>1161.0</v>
      </c>
      <c s="14" r="P4825">
        <v>295.0</v>
      </c>
      <c t="str" s="13" r="Q4825">
        <f>P4825/O4825</f>
        <v>25,41%</v>
      </c>
      <c s="14" r="R4825">
        <v>2666.0</v>
      </c>
      <c s="14" r="S4825">
        <v>314.0</v>
      </c>
      <c s="14" r="T4825">
        <v>11.78</v>
      </c>
      <c s="14" r="U4825">
        <v>2303.0</v>
      </c>
      <c s="14" r="V4825">
        <v>382.0</v>
      </c>
      <c s="14" r="W4825">
        <v>16.59</v>
      </c>
      <c s="14" r="X4825">
        <v>2141.0</v>
      </c>
      <c s="14" r="Y4825">
        <v>1060.0</v>
      </c>
      <c t="str" s="15" r="Z4825">
        <f>Y4825/X4825</f>
        <v>49,51%</v>
      </c>
      <c s="14" r="AA4825">
        <v>1033.0</v>
      </c>
      <c s="14" r="AB4825">
        <v>50.0</v>
      </c>
      <c s="13" r="AC4825">
        <v>0.0484027105517909</v>
      </c>
      <c s="14" r="AD4825">
        <v>1606.0</v>
      </c>
      <c s="14" r="AE4825">
        <v>838.0</v>
      </c>
      <c s="13" r="AF4825">
        <v>0.521793275217933</v>
      </c>
      <c s="14" r="AG4825">
        <v>749.0</v>
      </c>
      <c s="14" r="AH4825">
        <v>52.0</v>
      </c>
      <c s="13" r="AI4825">
        <v>0.0694259012016021</v>
      </c>
      <c t="str" s="16" r="AJ4825">
        <f>P4825-AB4825</f>
        <v>245</v>
      </c>
      <c t="str" s="15" r="AK4825">
        <f>(P4825-AB4825)/AB4825</f>
        <v>490,00%</v>
      </c>
      <c t="str" s="16" r="AL4825">
        <f>P4825-V4825</f>
        <v>-87</v>
      </c>
      <c t="str" s="13" r="AM4825">
        <f>(P4825-V4825)/V4825</f>
        <v>-22,77%</v>
      </c>
      <c s="13" r="AN4825"/>
    </row>
    <row r="4826">
      <c t="s" s="1" r="A4826">
        <v>31511</v>
      </c>
      <c t="s" s="20" r="B4826">
        <v>31512</v>
      </c>
      <c s="9" r="C4826">
        <v>81027.0</v>
      </c>
      <c t="s" s="21" r="D4826">
        <v>31513</v>
      </c>
      <c t="s" s="10" r="E4826">
        <v>31514</v>
      </c>
      <c t="s" s="10" r="F4826">
        <v>31515</v>
      </c>
      <c s="11" r="G4826">
        <v>8.7</v>
      </c>
      <c s="12" r="H4826">
        <v>10.1</v>
      </c>
      <c t="str" s="10" r="I4826">
        <f>H4826-G4826</f>
        <v>1,4</v>
      </c>
      <c t="s" s="10" r="J4826">
        <v>31516</v>
      </c>
      <c t="s" s="10" r="K4826">
        <v>31517</v>
      </c>
      <c s="14" r="L4826">
        <v>199.0</v>
      </c>
      <c s="14" r="M4826">
        <v>56.0</v>
      </c>
      <c s="14" r="N4826">
        <v>28.14</v>
      </c>
      <c s="14" r="O4826">
        <v>133.0</v>
      </c>
      <c s="14" r="P4826">
        <v>25.0</v>
      </c>
      <c t="str" s="13" r="Q4826">
        <f>P4826/O4826</f>
        <v>18,80%</v>
      </c>
      <c s="14" r="R4826">
        <v>192.0</v>
      </c>
      <c s="14" r="S4826">
        <v>8.0</v>
      </c>
      <c s="14" r="T4826">
        <v>4.17</v>
      </c>
      <c s="14" r="U4826">
        <v>184.0</v>
      </c>
      <c s="14" r="V4826">
        <v>34.0</v>
      </c>
      <c s="14" r="W4826">
        <v>18.48</v>
      </c>
      <c s="14" r="X4826">
        <v>182.0</v>
      </c>
      <c s="14" r="Y4826">
        <v>68.0</v>
      </c>
      <c t="str" s="15" r="Z4826">
        <f>Y4826/X4826</f>
        <v>37,36%</v>
      </c>
      <c s="14" r="AA4826">
        <v>114.0</v>
      </c>
      <c s="14" r="AB4826">
        <v>5.0</v>
      </c>
      <c s="13" r="AC4826">
        <v>0.043859649122807</v>
      </c>
      <c s="14" r="AD4826">
        <v>167.0</v>
      </c>
      <c s="14" r="AE4826">
        <v>61.0</v>
      </c>
      <c s="13" r="AF4826">
        <v>0.365269461077844</v>
      </c>
      <c s="14" r="AG4826">
        <v>104.0</v>
      </c>
      <c s="14" r="AH4826">
        <v>10.0</v>
      </c>
      <c s="13" r="AI4826">
        <v>0.0961538461538462</v>
      </c>
      <c t="str" s="16" r="AJ4826">
        <f>P4826-AB4826</f>
        <v>20</v>
      </c>
      <c t="str" s="15" r="AK4826">
        <f>(P4826-AB4826)/AB4826</f>
        <v>400,00%</v>
      </c>
      <c t="str" s="16" r="AL4826">
        <f>P4826-V4826</f>
        <v>-9</v>
      </c>
      <c t="str" s="13" r="AM4826">
        <f>(P4826-V4826)/V4826</f>
        <v>-26,47%</v>
      </c>
      <c s="13" r="AN4826"/>
    </row>
    <row r="4827">
      <c t="s" s="1" r="A4827">
        <v>31518</v>
      </c>
      <c t="s" s="20" r="B4827">
        <v>31519</v>
      </c>
      <c s="9" r="C4827">
        <v>81028.0</v>
      </c>
      <c t="s" s="21" r="D4827">
        <v>31520</v>
      </c>
      <c t="s" s="10" r="E4827">
        <v>31521</v>
      </c>
      <c t="s" s="10" r="F4827">
        <v>31522</v>
      </c>
      <c s="11" r="G4827">
        <v>8.7</v>
      </c>
      <c s="12" r="H4827">
        <v>10.1</v>
      </c>
      <c t="str" s="10" r="I4827">
        <f>H4827-G4827</f>
        <v>1,4</v>
      </c>
      <c t="s" s="10" r="J4827">
        <v>31523</v>
      </c>
      <c t="s" s="10" r="K4827">
        <v>31524</v>
      </c>
      <c s="14" r="L4827">
        <v>59.0</v>
      </c>
      <c s="14" r="M4827">
        <v>21.0</v>
      </c>
      <c s="14" r="N4827">
        <v>35.59</v>
      </c>
      <c s="14" r="O4827">
        <v>35.0</v>
      </c>
      <c s="14" r="P4827">
        <v>4.0</v>
      </c>
      <c t="str" s="13" r="Q4827">
        <f>P4827/O4827</f>
        <v>11,43%</v>
      </c>
      <c s="14" r="R4827">
        <v>64.0</v>
      </c>
      <c s="14" r="S4827">
        <v>6.0</v>
      </c>
      <c s="14" r="T4827">
        <v>9.38</v>
      </c>
      <c s="14" r="U4827">
        <v>58.0</v>
      </c>
      <c s="14" r="V4827">
        <v>8.0</v>
      </c>
      <c s="14" r="W4827">
        <v>13.79</v>
      </c>
      <c s="14" r="X4827">
        <v>53.0</v>
      </c>
      <c s="14" r="Y4827">
        <v>24.0</v>
      </c>
      <c t="str" s="15" r="Z4827">
        <f>Y4827/X4827</f>
        <v>45,28%</v>
      </c>
      <c s="14" r="AA4827">
        <v>29.0</v>
      </c>
      <c s="14" r="AB4827">
        <v>0.0</v>
      </c>
      <c s="13" r="AC4827">
        <v>0.0</v>
      </c>
      <c s="14" r="AD4827">
        <v>40.0</v>
      </c>
      <c s="14" r="AE4827">
        <v>16.0</v>
      </c>
      <c s="13" r="AF4827">
        <v>0.4</v>
      </c>
      <c s="14" r="AG4827">
        <v>24.0</v>
      </c>
      <c s="14" r="AH4827">
        <v>0.0</v>
      </c>
      <c s="13" r="AI4827">
        <v>0.0</v>
      </c>
      <c t="str" s="16" r="AJ4827">
        <f>P4827-AB4827</f>
        <v>4</v>
      </c>
      <c t="str" s="15" r="AK4827">
        <f>(P4827-AB4827)/AB4827</f>
        <v>#DIV/0!</v>
      </c>
      <c t="str" s="16" r="AL4827">
        <f>P4827-V4827</f>
        <v>-4</v>
      </c>
      <c t="str" s="13" r="AM4827">
        <f>(P4827-V4827)/V4827</f>
        <v>-50,00%</v>
      </c>
      <c s="13" r="AN4827"/>
    </row>
    <row r="4828">
      <c t="s" s="1" r="A4828">
        <v>31525</v>
      </c>
      <c t="s" s="20" r="B4828">
        <v>31526</v>
      </c>
      <c s="9" r="C4828">
        <v>81029.0</v>
      </c>
      <c t="s" s="21" r="D4828">
        <v>31527</v>
      </c>
      <c t="s" s="10" r="E4828">
        <v>31528</v>
      </c>
      <c t="s" s="10" r="F4828">
        <v>31529</v>
      </c>
      <c s="11" r="G4828">
        <v>8.7</v>
      </c>
      <c s="12" r="H4828">
        <v>10.1</v>
      </c>
      <c t="str" s="10" r="I4828">
        <f>H4828-G4828</f>
        <v>1,4</v>
      </c>
      <c t="s" s="10" r="J4828">
        <v>31530</v>
      </c>
      <c t="s" s="10" r="K4828">
        <v>31531</v>
      </c>
      <c s="14" r="L4828">
        <v>44.0</v>
      </c>
      <c s="14" r="M4828">
        <v>16.0</v>
      </c>
      <c s="14" r="N4828">
        <v>36.36</v>
      </c>
      <c s="14" r="O4828">
        <v>22.0</v>
      </c>
      <c s="14" r="P4828">
        <v>4.0</v>
      </c>
      <c t="str" s="13" r="Q4828">
        <f>P4828/O4828</f>
        <v>18,18%</v>
      </c>
      <c s="14" r="R4828">
        <v>41.0</v>
      </c>
      <c s="14" r="S4828">
        <v>4.0</v>
      </c>
      <c s="14" r="T4828">
        <v>9.76</v>
      </c>
      <c s="14" r="U4828">
        <v>34.0</v>
      </c>
      <c s="14" r="V4828">
        <v>3.0</v>
      </c>
      <c s="14" r="W4828">
        <v>8.82</v>
      </c>
      <c s="14" r="X4828">
        <v>43.0</v>
      </c>
      <c s="14" r="Y4828">
        <v>14.0</v>
      </c>
      <c t="str" s="15" r="Z4828">
        <f>Y4828/X4828</f>
        <v>32,56%</v>
      </c>
      <c s="14" r="AA4828">
        <v>25.0</v>
      </c>
      <c s="14" r="AB4828">
        <v>0.0</v>
      </c>
      <c s="13" r="AC4828">
        <v>0.0</v>
      </c>
      <c s="14" r="AD4828">
        <v>44.0</v>
      </c>
      <c s="14" r="AE4828">
        <v>13.0</v>
      </c>
      <c s="13" r="AF4828">
        <v>0.295454545454545</v>
      </c>
      <c s="14" r="AG4828">
        <v>28.0</v>
      </c>
      <c s="14" r="AH4828">
        <v>1.0</v>
      </c>
      <c s="13" r="AI4828">
        <v>0.0357142857142857</v>
      </c>
      <c t="str" s="16" r="AJ4828">
        <f>P4828-AB4828</f>
        <v>4</v>
      </c>
      <c t="str" s="15" r="AK4828">
        <f>(P4828-AB4828)/AB4828</f>
        <v>#DIV/0!</v>
      </c>
      <c t="str" s="16" r="AL4828">
        <f>P4828-V4828</f>
        <v>1</v>
      </c>
      <c t="str" s="13" r="AM4828">
        <f>(P4828-V4828)/V4828</f>
        <v>33,33%</v>
      </c>
      <c s="13" r="AN4828"/>
    </row>
    <row r="4829">
      <c t="s" s="1" r="A4829">
        <v>31532</v>
      </c>
      <c t="s" s="20" r="B4829">
        <v>31533</v>
      </c>
      <c s="9" r="C4829">
        <v>81030.0</v>
      </c>
      <c t="s" s="21" r="D4829">
        <v>31534</v>
      </c>
      <c t="s" s="10" r="E4829">
        <v>31535</v>
      </c>
      <c t="s" s="10" r="F4829">
        <v>31536</v>
      </c>
      <c s="11" r="G4829">
        <v>8.7</v>
      </c>
      <c s="12" r="H4829">
        <v>10.1</v>
      </c>
      <c t="str" s="10" r="I4829">
        <f>H4829-G4829</f>
        <v>1,4</v>
      </c>
      <c t="s" s="10" r="J4829">
        <v>31537</v>
      </c>
      <c t="s" s="10" r="K4829">
        <v>31538</v>
      </c>
      <c s="14" r="L4829">
        <v>1326.0</v>
      </c>
      <c s="14" r="M4829">
        <v>512.0</v>
      </c>
      <c s="14" r="N4829">
        <v>38.61</v>
      </c>
      <c s="14" r="O4829">
        <v>793.0</v>
      </c>
      <c s="14" r="P4829">
        <v>160.0</v>
      </c>
      <c t="str" s="13" r="Q4829">
        <f>P4829/O4829</f>
        <v>20,18%</v>
      </c>
      <c s="14" r="R4829">
        <v>1205.0</v>
      </c>
      <c s="14" r="S4829">
        <v>108.0</v>
      </c>
      <c s="14" r="T4829">
        <v>8.96</v>
      </c>
      <c s="14" r="U4829">
        <v>1083.0</v>
      </c>
      <c s="14" r="V4829">
        <v>142.0</v>
      </c>
      <c s="14" r="W4829">
        <v>13.11</v>
      </c>
      <c s="14" r="X4829">
        <v>1052.0</v>
      </c>
      <c s="14" r="Y4829">
        <v>469.0</v>
      </c>
      <c t="str" s="15" r="Z4829">
        <f>Y4829/X4829</f>
        <v>44,58%</v>
      </c>
      <c s="14" r="AA4829">
        <v>575.0</v>
      </c>
      <c s="14" r="AB4829">
        <v>24.0</v>
      </c>
      <c s="13" r="AC4829">
        <v>0.0417391304347826</v>
      </c>
      <c s="14" r="AD4829">
        <v>935.0</v>
      </c>
      <c s="14" r="AE4829">
        <v>454.0</v>
      </c>
      <c s="13" r="AF4829">
        <v>0.485561497326203</v>
      </c>
      <c s="14" r="AG4829">
        <v>474.0</v>
      </c>
      <c s="14" r="AH4829">
        <v>28.0</v>
      </c>
      <c s="13" r="AI4829">
        <v>0.0590717299578059</v>
      </c>
      <c t="str" s="16" r="AJ4829">
        <f>P4829-AB4829</f>
        <v>136</v>
      </c>
      <c t="str" s="15" r="AK4829">
        <f>(P4829-AB4829)/AB4829</f>
        <v>566,67%</v>
      </c>
      <c t="str" s="16" r="AL4829">
        <f>P4829-V4829</f>
        <v>18</v>
      </c>
      <c t="str" s="13" r="AM4829">
        <f>(P4829-V4829)/V4829</f>
        <v>12,68%</v>
      </c>
      <c s="13" r="AN4829"/>
    </row>
    <row r="4830">
      <c t="s" s="1" r="A4830">
        <v>31539</v>
      </c>
      <c t="s" s="20" r="B4830">
        <v>31540</v>
      </c>
      <c s="9" r="C4830">
        <v>81031.0</v>
      </c>
      <c t="s" s="21" r="D4830">
        <v>31541</v>
      </c>
      <c t="s" s="10" r="E4830">
        <v>31542</v>
      </c>
      <c t="s" s="10" r="F4830">
        <v>31543</v>
      </c>
      <c s="11" r="G4830">
        <v>8.7</v>
      </c>
      <c s="12" r="H4830">
        <v>10.1</v>
      </c>
      <c t="str" s="10" r="I4830">
        <f>H4830-G4830</f>
        <v>1,4</v>
      </c>
      <c t="s" s="10" r="J4830">
        <v>31544</v>
      </c>
      <c t="s" s="10" r="K4830">
        <v>31545</v>
      </c>
      <c s="14" r="L4830">
        <v>1256.0</v>
      </c>
      <c s="14" r="M4830">
        <v>660.0</v>
      </c>
      <c s="14" r="N4830">
        <v>52.55</v>
      </c>
      <c s="14" r="O4830">
        <v>578.0</v>
      </c>
      <c s="14" r="P4830">
        <v>144.0</v>
      </c>
      <c t="str" s="13" r="Q4830">
        <f>P4830/O4830</f>
        <v>24,91%</v>
      </c>
      <c s="14" r="R4830">
        <v>1180.0</v>
      </c>
      <c s="14" r="S4830">
        <v>134.0</v>
      </c>
      <c s="14" r="T4830">
        <v>11.36</v>
      </c>
      <c s="14" r="U4830">
        <v>1020.0</v>
      </c>
      <c s="14" r="V4830">
        <v>189.0</v>
      </c>
      <c s="14" r="W4830">
        <v>18.53</v>
      </c>
      <c s="14" r="X4830">
        <v>1136.0</v>
      </c>
      <c s="14" r="Y4830">
        <v>601.0</v>
      </c>
      <c t="str" s="15" r="Z4830">
        <f>Y4830/X4830</f>
        <v>52,90%</v>
      </c>
      <c s="14" r="AA4830">
        <v>514.0</v>
      </c>
      <c s="14" r="AB4830">
        <v>31.0</v>
      </c>
      <c s="13" r="AC4830">
        <v>0.0603112840466926</v>
      </c>
      <c s="14" r="AD4830">
        <v>991.0</v>
      </c>
      <c s="14" r="AE4830">
        <v>554.0</v>
      </c>
      <c s="13" r="AF4830">
        <v>0.559031281533804</v>
      </c>
      <c s="14" r="AG4830">
        <v>426.0</v>
      </c>
      <c s="14" r="AH4830">
        <v>33.0</v>
      </c>
      <c s="13" r="AI4830">
        <v>0.0774647887323944</v>
      </c>
      <c t="str" s="16" r="AJ4830">
        <f>P4830-AB4830</f>
        <v>113</v>
      </c>
      <c t="str" s="15" r="AK4830">
        <f>(P4830-AB4830)/AB4830</f>
        <v>364,52%</v>
      </c>
      <c t="str" s="16" r="AL4830">
        <f>P4830-V4830</f>
        <v>-45</v>
      </c>
      <c t="str" s="13" r="AM4830">
        <f>(P4830-V4830)/V4830</f>
        <v>-23,81%</v>
      </c>
      <c s="13" r="AN4830"/>
    </row>
    <row r="4831">
      <c t="s" s="1" r="A4831">
        <v>31546</v>
      </c>
      <c t="s" s="20" r="B4831">
        <v>31547</v>
      </c>
      <c s="9" r="C4831">
        <v>81032.0</v>
      </c>
      <c t="s" s="21" r="D4831">
        <v>31548</v>
      </c>
      <c t="s" s="10" r="E4831">
        <v>31549</v>
      </c>
      <c t="s" s="10" r="F4831">
        <v>31550</v>
      </c>
      <c s="23" r="G4831">
        <v>11.4</v>
      </c>
      <c s="14" r="H4831">
        <v>10.8</v>
      </c>
      <c t="str" s="10" r="I4831">
        <f>H4831-G4831</f>
        <v>-0,6</v>
      </c>
      <c t="s" s="10" r="J4831">
        <v>31551</v>
      </c>
      <c t="s" s="10" r="K4831">
        <v>31552</v>
      </c>
      <c s="14" r="L4831">
        <v>268.0</v>
      </c>
      <c s="14" r="M4831">
        <v>128.0</v>
      </c>
      <c s="14" r="N4831">
        <v>47.76</v>
      </c>
      <c s="14" r="O4831">
        <v>132.0</v>
      </c>
      <c s="14" r="P4831">
        <v>22.0</v>
      </c>
      <c t="str" s="13" r="Q4831">
        <f>P4831/O4831</f>
        <v>16,67%</v>
      </c>
      <c s="14" r="R4831">
        <v>267.0</v>
      </c>
      <c s="14" r="S4831">
        <v>42.0</v>
      </c>
      <c s="14" r="T4831">
        <v>15.73</v>
      </c>
      <c s="14" r="U4831">
        <v>221.0</v>
      </c>
      <c s="14" r="V4831">
        <v>29.0</v>
      </c>
      <c s="14" r="W4831">
        <v>13.12</v>
      </c>
      <c s="14" r="X4831">
        <v>268.0</v>
      </c>
      <c s="14" r="Y4831">
        <v>139.0</v>
      </c>
      <c t="str" s="15" r="Z4831">
        <f>Y4831/X4831</f>
        <v>51,87%</v>
      </c>
      <c s="14" r="AA4831">
        <v>124.0</v>
      </c>
      <c s="14" r="AB4831">
        <v>5.0</v>
      </c>
      <c s="13" r="AC4831">
        <v>0.0403225806451613</v>
      </c>
      <c s="14" r="AD4831">
        <v>268.0</v>
      </c>
      <c s="14" r="AE4831">
        <v>134.0</v>
      </c>
      <c s="13" r="AF4831">
        <v>0.5</v>
      </c>
      <c s="14" r="AG4831">
        <v>119.0</v>
      </c>
      <c s="14" r="AH4831">
        <v>8.0</v>
      </c>
      <c s="13" r="AI4831">
        <v>0.0672268907563025</v>
      </c>
      <c t="str" s="16" r="AJ4831">
        <f>P4831-AB4831</f>
        <v>17</v>
      </c>
      <c t="str" s="15" r="AK4831">
        <f>(P4831-AB4831)/AB4831</f>
        <v>340,00%</v>
      </c>
      <c t="str" s="16" r="AL4831">
        <f>P4831-V4831</f>
        <v>-7</v>
      </c>
      <c t="str" s="13" r="AM4831">
        <f>(P4831-V4831)/V4831</f>
        <v>-24,14%</v>
      </c>
      <c s="13" r="AN4831"/>
    </row>
    <row r="4832">
      <c t="s" s="1" r="A4832">
        <v>31553</v>
      </c>
      <c t="s" s="20" r="B4832">
        <v>31554</v>
      </c>
      <c s="9" r="C4832">
        <v>81033.0</v>
      </c>
      <c t="s" s="21" r="D4832">
        <v>31555</v>
      </c>
      <c t="s" s="10" r="E4832">
        <v>31556</v>
      </c>
      <c t="s" s="10" r="F4832">
        <v>31557</v>
      </c>
      <c s="11" r="G4832">
        <v>8.7</v>
      </c>
      <c s="12" r="H4832">
        <v>10.1</v>
      </c>
      <c t="str" s="10" r="I4832">
        <f>H4832-G4832</f>
        <v>1,4</v>
      </c>
      <c t="s" s="10" r="J4832">
        <v>31558</v>
      </c>
      <c t="s" s="10" r="K4832">
        <v>31559</v>
      </c>
      <c s="14" r="L4832">
        <v>2495.0</v>
      </c>
      <c s="14" r="M4832">
        <v>1215.0</v>
      </c>
      <c s="14" r="N4832">
        <v>48.7</v>
      </c>
      <c s="14" r="O4832">
        <v>1247.0</v>
      </c>
      <c s="14" r="P4832">
        <v>267.0</v>
      </c>
      <c t="str" s="13" r="Q4832">
        <f>P4832/O4832</f>
        <v>21,41%</v>
      </c>
      <c s="14" r="R4832">
        <v>2364.0</v>
      </c>
      <c s="14" r="S4832">
        <v>318.0</v>
      </c>
      <c s="14" r="T4832">
        <v>13.45</v>
      </c>
      <c s="14" r="U4832">
        <v>2014.0</v>
      </c>
      <c s="14" r="V4832">
        <v>288.0</v>
      </c>
      <c s="14" r="W4832">
        <v>14.3</v>
      </c>
      <c s="14" r="X4832">
        <v>2245.0</v>
      </c>
      <c s="14" r="Y4832">
        <v>1118.0</v>
      </c>
      <c t="str" s="15" r="Z4832">
        <f>Y4832/X4832</f>
        <v>49,80%</v>
      </c>
      <c s="14" r="AA4832">
        <v>1098.0</v>
      </c>
      <c s="14" r="AB4832">
        <v>50.0</v>
      </c>
      <c s="13" r="AC4832">
        <v>0.0455373406193078</v>
      </c>
      <c s="14" r="AD4832">
        <v>2122.0</v>
      </c>
      <c s="14" r="AE4832">
        <v>1072.0</v>
      </c>
      <c s="13" r="AF4832">
        <v>0.505183788878417</v>
      </c>
      <c s="14" r="AG4832">
        <v>1013.0</v>
      </c>
      <c s="14" r="AH4832">
        <v>66.0</v>
      </c>
      <c s="13" r="AI4832">
        <v>0.0651530108588351</v>
      </c>
      <c t="str" s="16" r="AJ4832">
        <f>P4832-AB4832</f>
        <v>217</v>
      </c>
      <c t="str" s="15" r="AK4832">
        <f>(P4832-AB4832)/AB4832</f>
        <v>434,00%</v>
      </c>
      <c t="str" s="16" r="AL4832">
        <f>P4832-V4832</f>
        <v>-21</v>
      </c>
      <c t="str" s="13" r="AM4832">
        <f>(P4832-V4832)/V4832</f>
        <v>-7,29%</v>
      </c>
      <c s="13" r="AN4832"/>
    </row>
    <row r="4833">
      <c t="s" s="1" r="A4833">
        <v>31560</v>
      </c>
      <c t="s" s="20" r="B4833">
        <v>31561</v>
      </c>
      <c s="9" r="C4833">
        <v>81034.0</v>
      </c>
      <c t="s" s="21" r="D4833">
        <v>31562</v>
      </c>
      <c t="s" s="10" r="E4833">
        <v>31563</v>
      </c>
      <c t="s" s="10" r="F4833">
        <v>31564</v>
      </c>
      <c s="11" r="G4833">
        <v>8.7</v>
      </c>
      <c s="12" r="H4833">
        <v>10.1</v>
      </c>
      <c t="str" s="10" r="I4833">
        <f>H4833-G4833</f>
        <v>1,4</v>
      </c>
      <c t="s" s="10" r="J4833">
        <v>31565</v>
      </c>
      <c t="s" s="10" r="K4833">
        <v>31566</v>
      </c>
      <c s="14" r="L4833">
        <v>63.0</v>
      </c>
      <c s="14" r="M4833">
        <v>19.0</v>
      </c>
      <c s="14" r="N4833">
        <v>30.16</v>
      </c>
      <c s="14" r="O4833">
        <v>34.0</v>
      </c>
      <c s="14" r="P4833">
        <v>11.0</v>
      </c>
      <c t="str" s="13" r="Q4833">
        <f>P4833/O4833</f>
        <v>32,35%</v>
      </c>
      <c s="14" r="R4833">
        <v>58.0</v>
      </c>
      <c s="14" r="S4833">
        <v>4.0</v>
      </c>
      <c s="14" r="T4833">
        <v>6.9</v>
      </c>
      <c s="14" r="U4833">
        <v>51.0</v>
      </c>
      <c s="14" r="V4833">
        <v>10.0</v>
      </c>
      <c s="14" r="W4833">
        <v>19.61</v>
      </c>
      <c s="14" r="X4833">
        <v>55.0</v>
      </c>
      <c s="14" r="Y4833">
        <v>16.0</v>
      </c>
      <c t="str" s="15" r="Z4833">
        <f>Y4833/X4833</f>
        <v>29,09%</v>
      </c>
      <c s="14" r="AA4833">
        <v>32.0</v>
      </c>
      <c s="14" r="AB4833">
        <v>2.0</v>
      </c>
      <c s="13" r="AC4833">
        <v>0.0625</v>
      </c>
      <c s="14" r="AD4833">
        <v>65.0</v>
      </c>
      <c s="14" r="AE4833">
        <v>30.0</v>
      </c>
      <c s="13" r="AF4833">
        <v>0.461538461538462</v>
      </c>
      <c s="14" r="AG4833">
        <v>32.0</v>
      </c>
      <c s="14" r="AH4833">
        <v>1.0</v>
      </c>
      <c s="13" r="AI4833">
        <v>0.03125</v>
      </c>
      <c t="str" s="16" r="AJ4833">
        <f>P4833-AB4833</f>
        <v>9</v>
      </c>
      <c t="str" s="15" r="AK4833">
        <f>(P4833-AB4833)/AB4833</f>
        <v>450,00%</v>
      </c>
      <c t="str" s="16" r="AL4833">
        <f>P4833-V4833</f>
        <v>1</v>
      </c>
      <c t="str" s="13" r="AM4833">
        <f>(P4833-V4833)/V4833</f>
        <v>10,00%</v>
      </c>
      <c s="13" r="AN4833"/>
    </row>
    <row r="4834">
      <c t="s" s="1" r="A4834">
        <v>31567</v>
      </c>
      <c t="s" s="20" r="B4834">
        <v>31568</v>
      </c>
      <c s="9" r="C4834">
        <v>81035.0</v>
      </c>
      <c t="s" s="21" r="D4834">
        <v>31569</v>
      </c>
      <c t="s" s="10" r="E4834">
        <v>31570</v>
      </c>
      <c t="s" s="10" r="F4834">
        <v>31571</v>
      </c>
      <c s="23" r="G4834">
        <v>11.4</v>
      </c>
      <c s="14" r="H4834">
        <v>10.8</v>
      </c>
      <c t="str" s="10" r="I4834">
        <f>H4834-G4834</f>
        <v>-0,6</v>
      </c>
      <c t="s" s="10" r="J4834">
        <v>31572</v>
      </c>
      <c t="s" s="10" r="K4834">
        <v>31573</v>
      </c>
      <c s="14" r="L4834">
        <v>363.0</v>
      </c>
      <c s="14" r="M4834">
        <v>209.0</v>
      </c>
      <c s="14" r="N4834">
        <v>57.58</v>
      </c>
      <c s="14" r="O4834">
        <v>150.0</v>
      </c>
      <c s="14" r="P4834">
        <v>34.0</v>
      </c>
      <c t="str" s="13" r="Q4834">
        <f>P4834/O4834</f>
        <v>22,67%</v>
      </c>
      <c s="14" r="R4834">
        <v>380.0</v>
      </c>
      <c s="14" r="S4834">
        <v>109.0</v>
      </c>
      <c s="14" r="T4834">
        <v>28.68</v>
      </c>
      <c s="14" r="U4834">
        <v>264.0</v>
      </c>
      <c s="14" r="V4834">
        <v>47.0</v>
      </c>
      <c s="14" r="W4834">
        <v>17.8</v>
      </c>
      <c s="14" r="X4834">
        <v>353.0</v>
      </c>
      <c s="14" r="Y4834">
        <v>200.0</v>
      </c>
      <c t="str" s="15" r="Z4834">
        <f>Y4834/X4834</f>
        <v>56,66%</v>
      </c>
      <c s="14" r="AA4834">
        <v>145.0</v>
      </c>
      <c s="14" r="AB4834">
        <v>7.0</v>
      </c>
      <c s="13" r="AC4834">
        <v>0.0482758620689655</v>
      </c>
      <c s="14" r="AD4834">
        <v>310.0</v>
      </c>
      <c s="14" r="AE4834">
        <v>167.0</v>
      </c>
      <c s="13" r="AF4834">
        <v>0.538709677419355</v>
      </c>
      <c s="14" r="AG4834">
        <v>134.0</v>
      </c>
      <c s="14" r="AH4834">
        <v>8.0</v>
      </c>
      <c s="13" r="AI4834">
        <v>0.0597014925373134</v>
      </c>
      <c t="str" s="16" r="AJ4834">
        <f>P4834-AB4834</f>
        <v>27</v>
      </c>
      <c t="str" s="15" r="AK4834">
        <f>(P4834-AB4834)/AB4834</f>
        <v>385,71%</v>
      </c>
      <c t="str" s="16" r="AL4834">
        <f>P4834-V4834</f>
        <v>-13</v>
      </c>
      <c t="str" s="13" r="AM4834">
        <f>(P4834-V4834)/V4834</f>
        <v>-27,66%</v>
      </c>
      <c s="13" r="AN4834"/>
    </row>
    <row r="4835">
      <c t="s" s="1" r="A4835">
        <v>31574</v>
      </c>
      <c t="s" s="20" r="B4835">
        <v>31575</v>
      </c>
      <c s="9" r="C4835">
        <v>81036.0</v>
      </c>
      <c t="s" s="21" r="D4835">
        <v>31576</v>
      </c>
      <c t="s" s="10" r="E4835">
        <v>31577</v>
      </c>
      <c t="s" s="10" r="F4835">
        <v>31578</v>
      </c>
      <c s="11" r="G4835">
        <v>8.7</v>
      </c>
      <c s="12" r="H4835">
        <v>10.1</v>
      </c>
      <c t="str" s="10" r="I4835">
        <f>H4835-G4835</f>
        <v>1,4</v>
      </c>
      <c t="s" s="10" r="J4835">
        <v>31579</v>
      </c>
      <c t="s" s="10" r="K4835">
        <v>31580</v>
      </c>
      <c s="14" r="L4835">
        <v>383.0</v>
      </c>
      <c s="14" r="M4835">
        <v>174.0</v>
      </c>
      <c s="14" r="N4835">
        <v>45.43</v>
      </c>
      <c s="14" r="O4835">
        <v>201.0</v>
      </c>
      <c s="14" r="P4835">
        <v>64.0</v>
      </c>
      <c t="str" s="13" r="Q4835">
        <f>P4835/O4835</f>
        <v>31,84%</v>
      </c>
      <c s="14" r="R4835">
        <v>381.0</v>
      </c>
      <c s="14" r="S4835">
        <v>35.0</v>
      </c>
      <c s="14" r="T4835">
        <v>9.19</v>
      </c>
      <c s="14" r="U4835">
        <v>338.0</v>
      </c>
      <c s="14" r="V4835">
        <v>77.0</v>
      </c>
      <c s="14" r="W4835">
        <v>22.78</v>
      </c>
      <c s="14" r="X4835">
        <v>363.0</v>
      </c>
      <c s="14" r="Y4835">
        <v>165.0</v>
      </c>
      <c t="str" s="15" r="Z4835">
        <f>Y4835/X4835</f>
        <v>45,45%</v>
      </c>
      <c s="14" r="AA4835">
        <v>186.0</v>
      </c>
      <c s="14" r="AB4835">
        <v>18.0</v>
      </c>
      <c s="13" r="AC4835">
        <v>0.0967741935483871</v>
      </c>
      <c s="14" r="AD4835">
        <v>339.0</v>
      </c>
      <c s="14" r="AE4835">
        <v>171.0</v>
      </c>
      <c s="13" r="AF4835">
        <v>0.504424778761062</v>
      </c>
      <c s="14" r="AG4835">
        <v>162.0</v>
      </c>
      <c s="14" r="AH4835">
        <v>20.0</v>
      </c>
      <c s="13" r="AI4835">
        <v>0.123456790123457</v>
      </c>
      <c t="str" s="16" r="AJ4835">
        <f>P4835-AB4835</f>
        <v>46</v>
      </c>
      <c t="str" s="15" r="AK4835">
        <f>(P4835-AB4835)/AB4835</f>
        <v>255,56%</v>
      </c>
      <c t="str" s="16" r="AL4835">
        <f>P4835-V4835</f>
        <v>-13</v>
      </c>
      <c t="str" s="13" r="AM4835">
        <f>(P4835-V4835)/V4835</f>
        <v>-16,88%</v>
      </c>
      <c s="13" r="AN4835"/>
    </row>
    <row r="4836">
      <c t="s" s="1" r="A4836">
        <v>31581</v>
      </c>
      <c t="s" s="20" r="B4836">
        <v>31582</v>
      </c>
      <c s="9" r="C4836">
        <v>81037.0</v>
      </c>
      <c t="s" s="21" r="D4836">
        <v>31583</v>
      </c>
      <c t="s" s="10" r="E4836">
        <v>31584</v>
      </c>
      <c t="s" s="10" r="F4836">
        <v>31585</v>
      </c>
      <c s="11" r="G4836">
        <v>8.7</v>
      </c>
      <c s="12" r="H4836">
        <v>10.1</v>
      </c>
      <c t="str" s="10" r="I4836">
        <f>H4836-G4836</f>
        <v>1,4</v>
      </c>
      <c t="s" s="10" r="J4836">
        <v>31586</v>
      </c>
      <c t="s" s="10" r="K4836">
        <v>31587</v>
      </c>
      <c s="14" r="L4836">
        <v>197.0</v>
      </c>
      <c s="14" r="M4836">
        <v>80.0</v>
      </c>
      <c s="14" r="N4836">
        <v>40.61</v>
      </c>
      <c s="14" r="O4836">
        <v>114.0</v>
      </c>
      <c s="14" r="P4836">
        <v>38.0</v>
      </c>
      <c t="str" s="13" r="Q4836">
        <f>P4836/O4836</f>
        <v>33,33%</v>
      </c>
      <c s="14" r="R4836">
        <v>182.0</v>
      </c>
      <c s="14" r="S4836">
        <v>23.0</v>
      </c>
      <c s="14" r="T4836">
        <v>12.64</v>
      </c>
      <c s="14" r="U4836">
        <v>156.0</v>
      </c>
      <c s="14" r="V4836">
        <v>30.0</v>
      </c>
      <c s="14" r="W4836">
        <v>19.23</v>
      </c>
      <c s="14" r="X4836">
        <v>189.0</v>
      </c>
      <c s="14" r="Y4836">
        <v>77.0</v>
      </c>
      <c t="str" s="15" r="Z4836">
        <f>Y4836/X4836</f>
        <v>40,74%</v>
      </c>
      <c s="14" r="AA4836">
        <v>107.0</v>
      </c>
      <c s="14" r="AB4836">
        <v>9.0</v>
      </c>
      <c s="13" r="AC4836">
        <v>0.0841121495327103</v>
      </c>
      <c s="14" r="AD4836">
        <v>161.0</v>
      </c>
      <c s="14" r="AE4836">
        <v>63.0</v>
      </c>
      <c s="13" r="AF4836">
        <v>0.391304347826087</v>
      </c>
      <c s="14" r="AG4836">
        <v>91.0</v>
      </c>
      <c s="14" r="AH4836">
        <v>14.0</v>
      </c>
      <c s="13" r="AI4836">
        <v>0.153846153846154</v>
      </c>
      <c t="str" s="16" r="AJ4836">
        <f>P4836-AB4836</f>
        <v>29</v>
      </c>
      <c t="str" s="15" r="AK4836">
        <f>(P4836-AB4836)/AB4836</f>
        <v>322,22%</v>
      </c>
      <c t="str" s="16" r="AL4836">
        <f>P4836-V4836</f>
        <v>8</v>
      </c>
      <c t="str" s="13" r="AM4836">
        <f>(P4836-V4836)/V4836</f>
        <v>26,67%</v>
      </c>
      <c s="13" r="AN4836"/>
    </row>
    <row r="4837">
      <c t="s" s="1" r="A4837">
        <v>31588</v>
      </c>
      <c t="s" s="20" r="B4837">
        <v>31589</v>
      </c>
      <c s="9" r="C4837">
        <v>81038.0</v>
      </c>
      <c t="s" s="21" r="D4837">
        <v>31590</v>
      </c>
      <c t="s" s="10" r="E4837">
        <v>31591</v>
      </c>
      <c t="s" s="10" r="F4837">
        <v>31592</v>
      </c>
      <c s="11" r="G4837">
        <v>8.7</v>
      </c>
      <c s="12" r="H4837">
        <v>10.1</v>
      </c>
      <c t="str" s="10" r="I4837">
        <f>H4837-G4837</f>
        <v>1,4</v>
      </c>
      <c t="s" s="10" r="J4837">
        <v>31593</v>
      </c>
      <c t="s" s="10" r="K4837">
        <v>31594</v>
      </c>
      <c s="14" r="L4837">
        <v>178.0</v>
      </c>
      <c s="14" r="M4837">
        <v>65.0</v>
      </c>
      <c s="14" r="N4837">
        <v>36.52</v>
      </c>
      <c s="14" r="O4837">
        <v>104.0</v>
      </c>
      <c s="14" r="P4837">
        <v>26.0</v>
      </c>
      <c t="str" s="13" r="Q4837">
        <f>P4837/O4837</f>
        <v>25,00%</v>
      </c>
      <c s="14" r="R4837">
        <v>171.0</v>
      </c>
      <c s="14" r="S4837">
        <v>17.0</v>
      </c>
      <c s="14" r="T4837">
        <v>9.94</v>
      </c>
      <c s="14" r="U4837">
        <v>150.0</v>
      </c>
      <c s="14" r="V4837">
        <v>29.0</v>
      </c>
      <c s="14" r="W4837">
        <v>19.33</v>
      </c>
      <c s="14" r="X4837">
        <v>183.0</v>
      </c>
      <c s="14" r="Y4837">
        <v>85.0</v>
      </c>
      <c t="str" s="15" r="Z4837">
        <f>Y4837/X4837</f>
        <v>46,45%</v>
      </c>
      <c s="14" r="AA4837">
        <v>93.0</v>
      </c>
      <c s="14" r="AB4837">
        <v>5.0</v>
      </c>
      <c s="13" r="AC4837">
        <v>0.0537634408602151</v>
      </c>
      <c s="14" r="AD4837">
        <v>196.0</v>
      </c>
      <c s="14" r="AE4837">
        <v>97.0</v>
      </c>
      <c s="13" r="AF4837">
        <v>0.494897959183674</v>
      </c>
      <c s="14" r="AG4837">
        <v>95.0</v>
      </c>
      <c s="14" r="AH4837">
        <v>8.0</v>
      </c>
      <c s="13" r="AI4837">
        <v>0.0842105263157895</v>
      </c>
      <c t="str" s="16" r="AJ4837">
        <f>P4837-AB4837</f>
        <v>21</v>
      </c>
      <c t="str" s="15" r="AK4837">
        <f>(P4837-AB4837)/AB4837</f>
        <v>420,00%</v>
      </c>
      <c t="str" s="16" r="AL4837">
        <f>P4837-V4837</f>
        <v>-3</v>
      </c>
      <c t="str" s="13" r="AM4837">
        <f>(P4837-V4837)/V4837</f>
        <v>-10,34%</v>
      </c>
      <c s="13" r="AN4837"/>
    </row>
    <row r="4838">
      <c t="s" s="1" r="A4838">
        <v>31595</v>
      </c>
      <c t="s" s="20" r="B4838">
        <v>31596</v>
      </c>
      <c s="9" r="C4838">
        <v>81039.0</v>
      </c>
      <c t="s" s="21" r="D4838">
        <v>31597</v>
      </c>
      <c t="s" s="10" r="E4838">
        <v>31598</v>
      </c>
      <c t="s" s="10" r="F4838">
        <v>31599</v>
      </c>
      <c s="11" r="G4838">
        <v>8.7</v>
      </c>
      <c s="12" r="H4838">
        <v>10.1</v>
      </c>
      <c t="str" s="10" r="I4838">
        <f>H4838-G4838</f>
        <v>1,4</v>
      </c>
      <c t="s" s="10" r="J4838">
        <v>31600</v>
      </c>
      <c t="s" s="10" r="K4838">
        <v>31601</v>
      </c>
      <c s="14" r="L4838">
        <v>2094.0</v>
      </c>
      <c s="14" r="M4838">
        <v>1065.0</v>
      </c>
      <c s="14" r="N4838">
        <v>50.86</v>
      </c>
      <c s="14" r="O4838">
        <v>984.0</v>
      </c>
      <c s="14" r="P4838">
        <v>223.0</v>
      </c>
      <c t="str" s="13" r="Q4838">
        <f>P4838/O4838</f>
        <v>22,66%</v>
      </c>
      <c s="14" r="R4838">
        <v>1972.0</v>
      </c>
      <c s="14" r="S4838">
        <v>211.0</v>
      </c>
      <c s="14" r="T4838">
        <v>10.7</v>
      </c>
      <c s="14" r="U4838">
        <v>1731.0</v>
      </c>
      <c s="14" r="V4838">
        <v>305.0</v>
      </c>
      <c s="14" r="W4838">
        <v>17.62</v>
      </c>
      <c s="14" r="X4838">
        <v>1849.0</v>
      </c>
      <c s="14" r="Y4838">
        <v>1016.0</v>
      </c>
      <c t="str" s="15" r="Z4838">
        <f>Y4838/X4838</f>
        <v>54,95%</v>
      </c>
      <c s="14" r="AA4838">
        <v>802.0</v>
      </c>
      <c s="14" r="AB4838">
        <v>43.0</v>
      </c>
      <c s="13" r="AC4838">
        <v>0.0536159600997506</v>
      </c>
      <c s="14" r="AD4838">
        <v>1661.0</v>
      </c>
      <c s="14" r="AE4838">
        <v>923.0</v>
      </c>
      <c s="13" r="AF4838">
        <v>0.555689343768814</v>
      </c>
      <c s="14" r="AG4838">
        <v>721.0</v>
      </c>
      <c s="14" r="AH4838">
        <v>68.0</v>
      </c>
      <c s="13" r="AI4838">
        <v>0.0943134535367545</v>
      </c>
      <c t="str" s="16" r="AJ4838">
        <f>P4838-AB4838</f>
        <v>180</v>
      </c>
      <c t="str" s="15" r="AK4838">
        <f>(P4838-AB4838)/AB4838</f>
        <v>418,60%</v>
      </c>
      <c t="str" s="16" r="AL4838">
        <f>P4838-V4838</f>
        <v>-82</v>
      </c>
      <c t="str" s="13" r="AM4838">
        <f>(P4838-V4838)/V4838</f>
        <v>-26,89%</v>
      </c>
      <c s="13" r="AN4838"/>
    </row>
    <row r="4839">
      <c t="s" s="1" r="A4839">
        <v>31602</v>
      </c>
      <c t="s" s="20" r="B4839">
        <v>31603</v>
      </c>
      <c s="9" r="C4839">
        <v>81040.0</v>
      </c>
      <c t="s" s="21" r="D4839">
        <v>31604</v>
      </c>
      <c t="s" s="10" r="E4839">
        <v>31605</v>
      </c>
      <c t="s" s="10" r="F4839">
        <v>31606</v>
      </c>
      <c s="11" r="G4839">
        <v>8.7</v>
      </c>
      <c s="12" r="H4839">
        <v>10.1</v>
      </c>
      <c t="str" s="10" r="I4839">
        <f>H4839-G4839</f>
        <v>1,4</v>
      </c>
      <c t="s" s="10" r="J4839">
        <v>31607</v>
      </c>
      <c t="s" s="10" r="K4839">
        <v>31608</v>
      </c>
      <c s="14" r="L4839">
        <v>364.0</v>
      </c>
      <c s="14" r="M4839">
        <v>175.0</v>
      </c>
      <c s="14" r="N4839">
        <v>48.08</v>
      </c>
      <c s="14" r="O4839">
        <v>184.0</v>
      </c>
      <c s="14" r="P4839">
        <v>35.0</v>
      </c>
      <c t="str" s="13" r="Q4839">
        <f>P4839/O4839</f>
        <v>19,02%</v>
      </c>
      <c s="14" r="R4839">
        <v>349.0</v>
      </c>
      <c s="14" r="S4839">
        <v>76.0</v>
      </c>
      <c s="14" r="T4839">
        <v>21.78</v>
      </c>
      <c s="14" r="U4839">
        <v>266.0</v>
      </c>
      <c s="14" r="V4839">
        <v>38.0</v>
      </c>
      <c s="14" r="W4839">
        <v>14.29</v>
      </c>
      <c s="14" r="X4839">
        <v>352.0</v>
      </c>
      <c s="14" r="Y4839">
        <v>194.0</v>
      </c>
      <c t="str" s="15" r="Z4839">
        <f>Y4839/X4839</f>
        <v>55,11%</v>
      </c>
      <c s="14" r="AA4839">
        <v>152.0</v>
      </c>
      <c s="14" r="AB4839">
        <v>7.0</v>
      </c>
      <c s="13" r="AC4839">
        <v>0.0460526315789474</v>
      </c>
      <c s="14" r="AD4839">
        <v>329.0</v>
      </c>
      <c s="14" r="AE4839">
        <v>162.0</v>
      </c>
      <c s="13" r="AF4839">
        <v>0.492401215805471</v>
      </c>
      <c s="14" r="AG4839">
        <v>157.0</v>
      </c>
      <c s="14" r="AH4839">
        <v>8.0</v>
      </c>
      <c s="13" r="AI4839">
        <v>0.0509554140127389</v>
      </c>
      <c t="str" s="16" r="AJ4839">
        <f>P4839-AB4839</f>
        <v>28</v>
      </c>
      <c t="str" s="15" r="AK4839">
        <f>(P4839-AB4839)/AB4839</f>
        <v>400,00%</v>
      </c>
      <c t="str" s="16" r="AL4839">
        <f>P4839-V4839</f>
        <v>-3</v>
      </c>
      <c t="str" s="13" r="AM4839">
        <f>(P4839-V4839)/V4839</f>
        <v>-7,89%</v>
      </c>
      <c s="13" r="AN4839"/>
    </row>
    <row r="4840">
      <c t="s" s="1" r="A4840">
        <v>31609</v>
      </c>
      <c t="s" s="20" r="B4840">
        <v>31610</v>
      </c>
      <c s="9" r="C4840">
        <v>81041.0</v>
      </c>
      <c t="s" s="21" r="D4840">
        <v>31611</v>
      </c>
      <c t="s" s="10" r="E4840">
        <v>31612</v>
      </c>
      <c t="s" s="10" r="F4840">
        <v>31613</v>
      </c>
      <c s="11" r="G4840">
        <v>8.7</v>
      </c>
      <c s="12" r="H4840">
        <v>10.1</v>
      </c>
      <c t="str" s="10" r="I4840">
        <f>H4840-G4840</f>
        <v>1,4</v>
      </c>
      <c t="s" s="10" r="J4840">
        <v>31614</v>
      </c>
      <c t="s" s="10" r="K4840">
        <v>31615</v>
      </c>
      <c s="14" r="L4840">
        <v>477.0</v>
      </c>
      <c s="14" r="M4840">
        <v>209.0</v>
      </c>
      <c s="14" r="N4840">
        <v>43.82</v>
      </c>
      <c s="14" r="O4840">
        <v>256.0</v>
      </c>
      <c s="14" r="P4840">
        <v>42.0</v>
      </c>
      <c t="str" s="13" r="Q4840">
        <f>P4840/O4840</f>
        <v>16,41%</v>
      </c>
      <c s="14" r="R4840">
        <v>450.0</v>
      </c>
      <c s="14" r="S4840">
        <v>31.0</v>
      </c>
      <c s="14" r="T4840">
        <v>6.89</v>
      </c>
      <c s="14" r="U4840">
        <v>414.0</v>
      </c>
      <c s="14" r="V4840">
        <v>54.0</v>
      </c>
      <c s="14" r="W4840">
        <v>13.04</v>
      </c>
      <c s="14" r="X4840">
        <v>410.0</v>
      </c>
      <c s="14" r="Y4840">
        <v>163.0</v>
      </c>
      <c t="str" s="15" r="Z4840">
        <f>Y4840/X4840</f>
        <v>39,76%</v>
      </c>
      <c s="14" r="AA4840">
        <v>240.0</v>
      </c>
      <c s="14" r="AB4840">
        <v>5.0</v>
      </c>
      <c s="13" r="AC4840">
        <v>0.0208333333333333</v>
      </c>
      <c s="14" r="AD4840">
        <v>380.0</v>
      </c>
      <c s="14" r="AE4840">
        <v>163.0</v>
      </c>
      <c s="13" r="AF4840">
        <v>0.428947368421053</v>
      </c>
      <c s="14" r="AG4840">
        <v>213.0</v>
      </c>
      <c s="14" r="AH4840">
        <v>7.0</v>
      </c>
      <c s="13" r="AI4840">
        <v>0.0328638497652582</v>
      </c>
      <c t="str" s="16" r="AJ4840">
        <f>P4840-AB4840</f>
        <v>37</v>
      </c>
      <c t="str" s="15" r="AK4840">
        <f>(P4840-AB4840)/AB4840</f>
        <v>740,00%</v>
      </c>
      <c t="str" s="16" r="AL4840">
        <f>P4840-V4840</f>
        <v>-12</v>
      </c>
      <c t="str" s="13" r="AM4840">
        <f>(P4840-V4840)/V4840</f>
        <v>-22,22%</v>
      </c>
      <c s="13" r="AN4840"/>
    </row>
    <row r="4841">
      <c t="s" s="1" r="A4841">
        <v>31616</v>
      </c>
      <c t="s" s="20" r="B4841">
        <v>31617</v>
      </c>
      <c s="9" r="C4841">
        <v>81042.0</v>
      </c>
      <c t="s" s="21" r="D4841">
        <v>31618</v>
      </c>
      <c t="s" s="10" r="E4841">
        <v>31619</v>
      </c>
      <c t="s" s="10" r="F4841">
        <v>31620</v>
      </c>
      <c s="11" r="G4841">
        <v>8.7</v>
      </c>
      <c s="12" r="H4841">
        <v>10.1</v>
      </c>
      <c t="str" s="10" r="I4841">
        <f>H4841-G4841</f>
        <v>1,4</v>
      </c>
      <c t="s" s="10" r="J4841">
        <v>31621</v>
      </c>
      <c t="s" s="10" r="K4841">
        <v>31622</v>
      </c>
      <c s="14" r="L4841">
        <v>82.0</v>
      </c>
      <c s="14" r="M4841">
        <v>38.0</v>
      </c>
      <c s="14" r="N4841">
        <v>46.34</v>
      </c>
      <c s="14" r="O4841">
        <v>41.0</v>
      </c>
      <c s="14" r="P4841">
        <v>20.0</v>
      </c>
      <c t="str" s="13" r="Q4841">
        <f>P4841/O4841</f>
        <v>48,78%</v>
      </c>
      <c s="14" r="R4841">
        <v>84.0</v>
      </c>
      <c s="14" r="S4841">
        <v>6.0</v>
      </c>
      <c s="14" r="T4841">
        <v>7.14</v>
      </c>
      <c s="14" r="U4841">
        <v>77.0</v>
      </c>
      <c s="14" r="V4841">
        <v>17.0</v>
      </c>
      <c s="14" r="W4841">
        <v>22.08</v>
      </c>
      <c s="14" r="X4841">
        <v>79.0</v>
      </c>
      <c s="14" r="Y4841">
        <v>48.0</v>
      </c>
      <c t="str" s="15" r="Z4841">
        <f>Y4841/X4841</f>
        <v>60,76%</v>
      </c>
      <c s="14" r="AA4841">
        <v>29.0</v>
      </c>
      <c s="14" r="AB4841">
        <v>0.0</v>
      </c>
      <c s="13" r="AC4841">
        <v>0.0</v>
      </c>
      <c s="14" r="AD4841">
        <v>79.0</v>
      </c>
      <c s="14" r="AE4841">
        <v>48.0</v>
      </c>
      <c s="13" r="AF4841">
        <v>0.607594936708861</v>
      </c>
      <c s="14" r="AG4841">
        <v>26.0</v>
      </c>
      <c s="14" r="AH4841">
        <v>1.0</v>
      </c>
      <c s="13" r="AI4841">
        <v>0.0384615384615385</v>
      </c>
      <c t="str" s="16" r="AJ4841">
        <f>P4841-AB4841</f>
        <v>20</v>
      </c>
      <c t="str" s="15" r="AK4841">
        <f>(P4841-AB4841)/AB4841</f>
        <v>#DIV/0!</v>
      </c>
      <c t="str" s="16" r="AL4841">
        <f>P4841-V4841</f>
        <v>3</v>
      </c>
      <c t="str" s="13" r="AM4841">
        <f>(P4841-V4841)/V4841</f>
        <v>17,65%</v>
      </c>
      <c s="13" r="AN4841"/>
    </row>
    <row r="4842">
      <c t="s" s="1" r="A4842">
        <v>31623</v>
      </c>
      <c t="s" s="20" r="B4842">
        <v>31624</v>
      </c>
      <c s="9" r="C4842">
        <v>81043.0</v>
      </c>
      <c t="s" s="21" r="D4842">
        <v>31625</v>
      </c>
      <c t="s" s="10" r="E4842">
        <v>31626</v>
      </c>
      <c t="s" s="10" r="F4842">
        <v>31627</v>
      </c>
      <c s="11" r="G4842">
        <v>8.7</v>
      </c>
      <c s="12" r="H4842">
        <v>10.1</v>
      </c>
      <c t="str" s="10" r="I4842">
        <f>H4842-G4842</f>
        <v>1,4</v>
      </c>
      <c t="s" s="10" r="J4842">
        <v>31628</v>
      </c>
      <c t="s" s="10" r="K4842">
        <v>31629</v>
      </c>
      <c s="14" r="L4842">
        <v>171.0</v>
      </c>
      <c s="14" r="M4842">
        <v>60.0</v>
      </c>
      <c s="14" r="N4842">
        <v>35.09</v>
      </c>
      <c s="14" r="O4842">
        <v>105.0</v>
      </c>
      <c s="14" r="P4842">
        <v>35.0</v>
      </c>
      <c t="str" s="13" r="Q4842">
        <f>P4842/O4842</f>
        <v>33,33%</v>
      </c>
      <c s="14" r="R4842">
        <v>161.0</v>
      </c>
      <c s="14" r="S4842">
        <v>18.0</v>
      </c>
      <c s="14" r="T4842">
        <v>11.18</v>
      </c>
      <c s="14" r="U4842">
        <v>141.0</v>
      </c>
      <c s="14" r="V4842">
        <v>31.0</v>
      </c>
      <c s="14" r="W4842">
        <v>21.99</v>
      </c>
      <c s="14" r="X4842">
        <v>156.0</v>
      </c>
      <c s="14" r="Y4842">
        <v>71.0</v>
      </c>
      <c t="str" s="15" r="Z4842">
        <f>Y4842/X4842</f>
        <v>45,51%</v>
      </c>
      <c s="14" r="AA4842">
        <v>76.0</v>
      </c>
      <c s="14" r="AB4842">
        <v>4.0</v>
      </c>
      <c s="13" r="AC4842">
        <v>0.0526315789473684</v>
      </c>
      <c s="14" r="AD4842">
        <v>133.0</v>
      </c>
      <c s="14" r="AE4842">
        <v>48.0</v>
      </c>
      <c s="13" r="AF4842">
        <v>0.360902255639098</v>
      </c>
      <c s="14" r="AG4842">
        <v>76.0</v>
      </c>
      <c s="14" r="AH4842">
        <v>9.0</v>
      </c>
      <c s="13" r="AI4842">
        <v>0.118421052631579</v>
      </c>
      <c t="str" s="16" r="AJ4842">
        <f>P4842-AB4842</f>
        <v>31</v>
      </c>
      <c t="str" s="15" r="AK4842">
        <f>(P4842-AB4842)/AB4842</f>
        <v>775,00%</v>
      </c>
      <c t="str" s="16" r="AL4842">
        <f>P4842-V4842</f>
        <v>4</v>
      </c>
      <c t="str" s="13" r="AM4842">
        <f>(P4842-V4842)/V4842</f>
        <v>12,90%</v>
      </c>
      <c s="13" r="AN4842"/>
    </row>
    <row r="4843">
      <c t="s" s="1" r="A4843">
        <v>31630</v>
      </c>
      <c t="s" s="20" r="B4843">
        <v>31631</v>
      </c>
      <c s="9" r="C4843">
        <v>81044.0</v>
      </c>
      <c t="s" s="21" r="D4843">
        <v>31632</v>
      </c>
      <c t="s" s="10" r="E4843">
        <v>31633</v>
      </c>
      <c t="s" s="10" r="F4843">
        <v>31634</v>
      </c>
      <c s="23" r="G4843">
        <v>11.4</v>
      </c>
      <c s="14" r="H4843">
        <v>10.8</v>
      </c>
      <c t="str" s="10" r="I4843">
        <f>H4843-G4843</f>
        <v>-0,6</v>
      </c>
      <c t="s" s="10" r="J4843">
        <v>31635</v>
      </c>
      <c t="s" s="10" r="K4843">
        <v>31636</v>
      </c>
      <c s="14" r="L4843">
        <v>37.0</v>
      </c>
      <c s="14" r="M4843">
        <v>15.0</v>
      </c>
      <c s="14" r="N4843">
        <v>40.54</v>
      </c>
      <c s="14" r="O4843">
        <v>22.0</v>
      </c>
      <c s="14" r="P4843">
        <v>1.0</v>
      </c>
      <c t="str" s="13" r="Q4843">
        <f>P4843/O4843</f>
        <v>4,55%</v>
      </c>
      <c s="14" r="R4843">
        <v>36.0</v>
      </c>
      <c s="14" r="S4843">
        <v>4.0</v>
      </c>
      <c s="14" r="T4843">
        <v>11.11</v>
      </c>
      <c s="14" r="U4843">
        <v>32.0</v>
      </c>
      <c s="14" r="V4843">
        <v>3.0</v>
      </c>
      <c s="14" r="W4843">
        <v>9.38</v>
      </c>
      <c s="14" r="X4843">
        <v>45.0</v>
      </c>
      <c s="14" r="Y4843">
        <v>14.0</v>
      </c>
      <c t="str" s="15" r="Z4843">
        <f>Y4843/X4843</f>
        <v>31,11%</v>
      </c>
      <c s="14" r="AA4843">
        <v>29.0</v>
      </c>
      <c s="14" r="AB4843">
        <v>1.0</v>
      </c>
      <c s="13" r="AC4843">
        <v>0.0344827586206897</v>
      </c>
      <c s="14" r="AD4843">
        <v>41.0</v>
      </c>
      <c s="14" r="AE4843">
        <v>16.0</v>
      </c>
      <c s="13" r="AF4843">
        <v>0.390243902439024</v>
      </c>
      <c s="14" r="AG4843">
        <v>25.0</v>
      </c>
      <c s="14" r="AH4843">
        <v>4.0</v>
      </c>
      <c s="13" r="AI4843">
        <v>0.16</v>
      </c>
      <c t="str" s="16" r="AJ4843">
        <f>P4843-AB4843</f>
        <v>0</v>
      </c>
      <c t="str" s="15" r="AK4843">
        <f>(P4843-AB4843)/AB4843</f>
        <v>0,00%</v>
      </c>
      <c t="str" s="16" r="AL4843">
        <f>P4843-V4843</f>
        <v>-2</v>
      </c>
      <c t="str" s="13" r="AM4843">
        <f>(P4843-V4843)/V4843</f>
        <v>-66,67%</v>
      </c>
      <c s="13" r="AN4843"/>
    </row>
    <row r="4844">
      <c t="s" s="1" r="A4844">
        <v>31637</v>
      </c>
      <c t="s" s="20" r="B4844">
        <v>31638</v>
      </c>
      <c s="9" r="C4844">
        <v>81045.0</v>
      </c>
      <c t="s" s="21" r="D4844">
        <v>31639</v>
      </c>
      <c t="s" s="10" r="E4844">
        <v>31640</v>
      </c>
      <c t="s" s="10" r="F4844">
        <v>31641</v>
      </c>
      <c s="11" r="G4844">
        <v>8.7</v>
      </c>
      <c s="12" r="H4844">
        <v>10.1</v>
      </c>
      <c t="str" s="10" r="I4844">
        <f>H4844-G4844</f>
        <v>1,4</v>
      </c>
      <c t="s" s="10" r="J4844">
        <v>31642</v>
      </c>
      <c t="s" s="10" r="K4844">
        <v>31643</v>
      </c>
      <c s="14" r="L4844">
        <v>125.0</v>
      </c>
      <c s="14" r="M4844">
        <v>40.0</v>
      </c>
      <c s="14" r="N4844">
        <v>32.0</v>
      </c>
      <c s="14" r="O4844">
        <v>83.0</v>
      </c>
      <c s="14" r="P4844">
        <v>39.0</v>
      </c>
      <c t="str" s="13" r="Q4844">
        <f>P4844/O4844</f>
        <v>46,99%</v>
      </c>
      <c s="14" r="R4844">
        <v>122.0</v>
      </c>
      <c s="14" r="S4844">
        <v>4.0</v>
      </c>
      <c s="14" r="T4844">
        <v>3.28</v>
      </c>
      <c s="14" r="U4844">
        <v>115.0</v>
      </c>
      <c s="14" r="V4844">
        <v>27.0</v>
      </c>
      <c s="14" r="W4844">
        <v>23.48</v>
      </c>
      <c s="14" r="X4844">
        <v>113.0</v>
      </c>
      <c s="14" r="Y4844">
        <v>58.0</v>
      </c>
      <c t="str" s="15" r="Z4844">
        <f>Y4844/X4844</f>
        <v>51,33%</v>
      </c>
      <c s="14" r="AA4844">
        <v>54.0</v>
      </c>
      <c s="14" r="AB4844">
        <v>15.0</v>
      </c>
      <c s="13" r="AC4844">
        <v>0.277777777777778</v>
      </c>
      <c s="14" r="AD4844">
        <v>109.0</v>
      </c>
      <c s="14" r="AE4844">
        <v>62.0</v>
      </c>
      <c s="13" r="AF4844">
        <v>0.568807339449541</v>
      </c>
      <c s="14" r="AG4844">
        <v>42.0</v>
      </c>
      <c s="14" r="AH4844">
        <v>3.0</v>
      </c>
      <c s="13" r="AI4844">
        <v>0.0714285714285714</v>
      </c>
      <c t="str" s="16" r="AJ4844">
        <f>P4844-AB4844</f>
        <v>24</v>
      </c>
      <c t="str" s="15" r="AK4844">
        <f>(P4844-AB4844)/AB4844</f>
        <v>160,00%</v>
      </c>
      <c t="str" s="16" r="AL4844">
        <f>P4844-V4844</f>
        <v>12</v>
      </c>
      <c t="str" s="13" r="AM4844">
        <f>(P4844-V4844)/V4844</f>
        <v>44,44%</v>
      </c>
      <c s="13" r="AN4844"/>
    </row>
    <row r="4845">
      <c t="s" s="1" r="A4845">
        <v>31644</v>
      </c>
      <c t="s" s="20" r="B4845">
        <v>31645</v>
      </c>
      <c s="9" r="C4845">
        <v>81046.0</v>
      </c>
      <c t="s" s="21" r="D4845">
        <v>31646</v>
      </c>
      <c t="s" s="10" r="E4845">
        <v>31647</v>
      </c>
      <c t="s" s="10" r="F4845">
        <v>31648</v>
      </c>
      <c s="11" r="G4845">
        <v>8.7</v>
      </c>
      <c s="12" r="H4845">
        <v>10.1</v>
      </c>
      <c t="str" s="10" r="I4845">
        <f>H4845-G4845</f>
        <v>1,4</v>
      </c>
      <c t="s" s="10" r="J4845">
        <v>31649</v>
      </c>
      <c t="s" s="10" r="K4845">
        <v>31650</v>
      </c>
      <c s="14" r="L4845">
        <v>405.0</v>
      </c>
      <c s="14" r="M4845">
        <v>209.0</v>
      </c>
      <c s="14" r="N4845">
        <v>51.6</v>
      </c>
      <c s="14" r="O4845">
        <v>187.0</v>
      </c>
      <c s="14" r="P4845">
        <v>64.0</v>
      </c>
      <c t="str" s="13" r="Q4845">
        <f>P4845/O4845</f>
        <v>34,22%</v>
      </c>
      <c s="14" r="R4845">
        <v>384.0</v>
      </c>
      <c s="14" r="S4845">
        <v>52.0</v>
      </c>
      <c s="14" r="T4845">
        <v>13.54</v>
      </c>
      <c s="14" r="U4845">
        <v>316.0</v>
      </c>
      <c s="14" r="V4845">
        <v>80.0</v>
      </c>
      <c s="14" r="W4845">
        <v>25.32</v>
      </c>
      <c s="14" r="X4845">
        <v>378.0</v>
      </c>
      <c s="14" r="Y4845">
        <v>197.0</v>
      </c>
      <c t="str" s="15" r="Z4845">
        <f>Y4845/X4845</f>
        <v>52,12%</v>
      </c>
      <c s="14" r="AA4845">
        <v>164.0</v>
      </c>
      <c s="14" r="AB4845">
        <v>17.0</v>
      </c>
      <c s="13" r="AC4845">
        <v>0.103658536585366</v>
      </c>
      <c s="14" r="AD4845">
        <v>323.0</v>
      </c>
      <c s="14" r="AE4845">
        <v>170.0</v>
      </c>
      <c s="13" r="AF4845">
        <v>0.526315789473684</v>
      </c>
      <c s="14" r="AG4845">
        <v>137.0</v>
      </c>
      <c s="14" r="AH4845">
        <v>15.0</v>
      </c>
      <c s="13" r="AI4845">
        <v>0.109489051094891</v>
      </c>
      <c t="str" s="16" r="AJ4845">
        <f>P4845-AB4845</f>
        <v>47</v>
      </c>
      <c t="str" s="15" r="AK4845">
        <f>(P4845-AB4845)/AB4845</f>
        <v>276,47%</v>
      </c>
      <c t="str" s="16" r="AL4845">
        <f>P4845-V4845</f>
        <v>-16</v>
      </c>
      <c t="str" s="13" r="AM4845">
        <f>(P4845-V4845)/V4845</f>
        <v>-20,00%</v>
      </c>
      <c s="13" r="AN4845"/>
    </row>
    <row r="4846">
      <c t="s" s="1" r="A4846">
        <v>31651</v>
      </c>
      <c t="s" s="20" r="B4846">
        <v>31652</v>
      </c>
      <c s="9" r="C4846">
        <v>81047.0</v>
      </c>
      <c t="s" s="21" r="D4846">
        <v>31653</v>
      </c>
      <c t="s" s="10" r="E4846">
        <v>31654</v>
      </c>
      <c t="s" s="10" r="F4846">
        <v>31655</v>
      </c>
      <c s="23" r="G4846">
        <v>11.4</v>
      </c>
      <c s="14" r="H4846">
        <v>10.8</v>
      </c>
      <c t="str" s="10" r="I4846">
        <f>H4846-G4846</f>
        <v>-0,6</v>
      </c>
      <c t="s" s="10" r="J4846">
        <v>31656</v>
      </c>
      <c t="s" s="10" r="K4846">
        <v>31657</v>
      </c>
      <c s="14" r="L4846">
        <v>411.0</v>
      </c>
      <c s="14" r="M4846">
        <v>217.0</v>
      </c>
      <c s="14" r="N4846">
        <v>52.8</v>
      </c>
      <c s="14" r="O4846">
        <v>187.0</v>
      </c>
      <c s="14" r="P4846">
        <v>48.0</v>
      </c>
      <c t="str" s="13" r="Q4846">
        <f>P4846/O4846</f>
        <v>25,67%</v>
      </c>
      <c s="14" r="R4846">
        <v>415.0</v>
      </c>
      <c s="14" r="S4846">
        <v>65.0</v>
      </c>
      <c s="14" r="T4846">
        <v>15.66</v>
      </c>
      <c s="14" r="U4846">
        <v>340.0</v>
      </c>
      <c s="14" r="V4846">
        <v>72.0</v>
      </c>
      <c s="14" r="W4846">
        <v>21.18</v>
      </c>
      <c s="14" r="X4846">
        <v>412.0</v>
      </c>
      <c s="14" r="Y4846">
        <v>215.0</v>
      </c>
      <c t="str" s="15" r="Z4846">
        <f>Y4846/X4846</f>
        <v>52,18%</v>
      </c>
      <c s="14" r="AA4846">
        <v>183.0</v>
      </c>
      <c s="14" r="AB4846">
        <v>10.0</v>
      </c>
      <c s="13" r="AC4846">
        <v>0.0546448087431694</v>
      </c>
      <c s="14" r="AD4846">
        <v>385.0</v>
      </c>
      <c s="14" r="AE4846">
        <v>209.0</v>
      </c>
      <c s="13" r="AF4846">
        <v>0.542857142857143</v>
      </c>
      <c s="14" r="AG4846">
        <v>167.0</v>
      </c>
      <c s="14" r="AH4846">
        <v>13.0</v>
      </c>
      <c s="13" r="AI4846">
        <v>0.0778443113772455</v>
      </c>
      <c t="str" s="16" r="AJ4846">
        <f>P4846-AB4846</f>
        <v>38</v>
      </c>
      <c t="str" s="15" r="AK4846">
        <f>(P4846-AB4846)/AB4846</f>
        <v>380,00%</v>
      </c>
      <c t="str" s="16" r="AL4846">
        <f>P4846-V4846</f>
        <v>-24</v>
      </c>
      <c t="str" s="13" r="AM4846">
        <f>(P4846-V4846)/V4846</f>
        <v>-33,33%</v>
      </c>
      <c s="13" r="AN4846"/>
    </row>
    <row r="4847">
      <c t="s" s="1" r="A4847">
        <v>31658</v>
      </c>
      <c t="s" s="20" r="B4847">
        <v>31659</v>
      </c>
      <c s="9" r="C4847">
        <v>81048.0</v>
      </c>
      <c t="s" s="21" r="D4847">
        <v>31660</v>
      </c>
      <c t="s" s="10" r="E4847">
        <v>31661</v>
      </c>
      <c t="s" s="10" r="F4847">
        <v>31662</v>
      </c>
      <c s="11" r="G4847">
        <v>8.7</v>
      </c>
      <c s="12" r="H4847">
        <v>10.1</v>
      </c>
      <c t="str" s="10" r="I4847">
        <f>H4847-G4847</f>
        <v>1,4</v>
      </c>
      <c t="s" s="10" r="J4847">
        <v>31663</v>
      </c>
      <c t="s" s="10" r="K4847">
        <v>31664</v>
      </c>
      <c s="14" r="L4847">
        <v>122.0</v>
      </c>
      <c s="14" r="M4847">
        <v>56.0</v>
      </c>
      <c s="14" r="N4847">
        <v>45.9</v>
      </c>
      <c s="14" r="O4847">
        <v>60.0</v>
      </c>
      <c s="14" r="P4847">
        <v>13.0</v>
      </c>
      <c t="str" s="13" r="Q4847">
        <f>P4847/O4847</f>
        <v>21,67%</v>
      </c>
      <c s="14" r="R4847">
        <v>118.0</v>
      </c>
      <c s="14" r="S4847">
        <v>18.0</v>
      </c>
      <c s="14" r="T4847">
        <v>15.25</v>
      </c>
      <c s="14" r="U4847">
        <v>97.0</v>
      </c>
      <c s="14" r="V4847">
        <v>18.0</v>
      </c>
      <c s="14" r="W4847">
        <v>18.56</v>
      </c>
      <c s="14" r="X4847">
        <v>111.0</v>
      </c>
      <c s="14" r="Y4847">
        <v>50.0</v>
      </c>
      <c t="str" s="15" r="Z4847">
        <f>Y4847/X4847</f>
        <v>45,05%</v>
      </c>
      <c s="14" r="AA4847">
        <v>51.0</v>
      </c>
      <c s="14" r="AB4847">
        <v>6.0</v>
      </c>
      <c s="13" r="AC4847">
        <v>0.117647058823529</v>
      </c>
      <c s="14" r="AD4847">
        <v>102.0</v>
      </c>
      <c s="14" r="AE4847">
        <v>46.0</v>
      </c>
      <c s="13" r="AF4847">
        <v>0.450980392156863</v>
      </c>
      <c s="14" r="AG4847">
        <v>48.0</v>
      </c>
      <c s="14" r="AH4847">
        <v>3.0</v>
      </c>
      <c s="13" r="AI4847">
        <v>0.0625</v>
      </c>
      <c t="str" s="16" r="AJ4847">
        <f>P4847-AB4847</f>
        <v>7</v>
      </c>
      <c t="str" s="15" r="AK4847">
        <f>(P4847-AB4847)/AB4847</f>
        <v>116,67%</v>
      </c>
      <c t="str" s="16" r="AL4847">
        <f>P4847-V4847</f>
        <v>-5</v>
      </c>
      <c t="str" s="13" r="AM4847">
        <f>(P4847-V4847)/V4847</f>
        <v>-27,78%</v>
      </c>
      <c s="13" r="AN4847"/>
    </row>
    <row r="4848">
      <c t="s" s="1" r="A4848">
        <v>31665</v>
      </c>
      <c t="s" s="20" r="B4848">
        <v>31666</v>
      </c>
      <c s="9" r="C4848">
        <v>81049.0</v>
      </c>
      <c t="s" s="21" r="D4848">
        <v>31667</v>
      </c>
      <c t="s" s="10" r="E4848">
        <v>31668</v>
      </c>
      <c t="s" s="10" r="F4848">
        <v>31669</v>
      </c>
      <c s="11" r="G4848">
        <v>8.7</v>
      </c>
      <c s="12" r="H4848">
        <v>10.1</v>
      </c>
      <c t="str" s="10" r="I4848">
        <f>H4848-G4848</f>
        <v>1,4</v>
      </c>
      <c t="s" s="10" r="J4848">
        <v>31670</v>
      </c>
      <c t="s" s="10" r="K4848">
        <v>31671</v>
      </c>
      <c s="14" r="L4848">
        <v>769.0</v>
      </c>
      <c s="14" r="M4848">
        <v>347.0</v>
      </c>
      <c s="14" r="N4848">
        <v>45.12</v>
      </c>
      <c s="14" r="O4848">
        <v>404.0</v>
      </c>
      <c s="14" r="P4848">
        <v>94.0</v>
      </c>
      <c t="str" s="13" r="Q4848">
        <f>P4848/O4848</f>
        <v>23,27%</v>
      </c>
      <c s="14" r="R4848">
        <v>748.0</v>
      </c>
      <c s="14" r="S4848">
        <v>72.0</v>
      </c>
      <c s="14" r="T4848">
        <v>9.63</v>
      </c>
      <c s="14" r="U4848">
        <v>661.0</v>
      </c>
      <c s="14" r="V4848">
        <v>125.0</v>
      </c>
      <c s="14" r="W4848">
        <v>18.91</v>
      </c>
      <c s="14" r="X4848">
        <v>722.0</v>
      </c>
      <c s="14" r="Y4848">
        <v>358.0</v>
      </c>
      <c t="str" s="15" r="Z4848">
        <f>Y4848/X4848</f>
        <v>49,58%</v>
      </c>
      <c s="14" r="AA4848">
        <v>341.0</v>
      </c>
      <c s="14" r="AB4848">
        <v>23.0</v>
      </c>
      <c s="13" r="AC4848">
        <v>0.0674486803519062</v>
      </c>
      <c s="14" r="AD4848">
        <v>688.0</v>
      </c>
      <c s="14" r="AE4848">
        <v>358.0</v>
      </c>
      <c s="13" r="AF4848">
        <v>0.520348837209302</v>
      </c>
      <c s="14" r="AG4848">
        <v>316.0</v>
      </c>
      <c s="14" r="AH4848">
        <v>9.0</v>
      </c>
      <c s="13" r="AI4848">
        <v>0.0284810126582278</v>
      </c>
      <c t="str" s="16" r="AJ4848">
        <f>P4848-AB4848</f>
        <v>71</v>
      </c>
      <c t="str" s="15" r="AK4848">
        <f>(P4848-AB4848)/AB4848</f>
        <v>308,70%</v>
      </c>
      <c t="str" s="16" r="AL4848">
        <f>P4848-V4848</f>
        <v>-31</v>
      </c>
      <c t="str" s="13" r="AM4848">
        <f>(P4848-V4848)/V4848</f>
        <v>-24,80%</v>
      </c>
      <c s="13" r="AN4848"/>
    </row>
    <row r="4849">
      <c t="s" s="1" r="A4849">
        <v>31672</v>
      </c>
      <c t="s" s="20" r="B4849">
        <v>31673</v>
      </c>
      <c s="9" r="C4849">
        <v>81050.0</v>
      </c>
      <c t="s" s="21" r="D4849">
        <v>31674</v>
      </c>
      <c t="s" s="10" r="E4849">
        <v>31675</v>
      </c>
      <c t="s" s="10" r="F4849">
        <v>31676</v>
      </c>
      <c s="11" r="G4849">
        <v>8.7</v>
      </c>
      <c s="12" r="H4849">
        <v>10.1</v>
      </c>
      <c t="str" s="10" r="I4849">
        <f>H4849-G4849</f>
        <v>1,4</v>
      </c>
      <c t="s" s="10" r="J4849">
        <v>31677</v>
      </c>
      <c t="s" s="10" r="K4849">
        <v>31678</v>
      </c>
      <c s="14" r="L4849">
        <v>2316.0</v>
      </c>
      <c s="14" r="M4849">
        <v>1128.0</v>
      </c>
      <c s="14" r="N4849">
        <v>48.7</v>
      </c>
      <c s="14" r="O4849">
        <v>1114.0</v>
      </c>
      <c s="14" r="P4849">
        <v>285.0</v>
      </c>
      <c t="str" s="13" r="Q4849">
        <f>P4849/O4849</f>
        <v>25,58%</v>
      </c>
      <c s="14" r="R4849">
        <v>2285.0</v>
      </c>
      <c s="14" r="S4849">
        <v>320.0</v>
      </c>
      <c s="14" r="T4849">
        <v>14.0</v>
      </c>
      <c s="14" r="U4849">
        <v>1931.0</v>
      </c>
      <c s="14" r="V4849">
        <v>333.0</v>
      </c>
      <c s="14" r="W4849">
        <v>17.24</v>
      </c>
      <c s="14" r="X4849">
        <v>2199.0</v>
      </c>
      <c s="14" r="Y4849">
        <v>1081.0</v>
      </c>
      <c t="str" s="15" r="Z4849">
        <f>Y4849/X4849</f>
        <v>49,16%</v>
      </c>
      <c s="14" r="AA4849">
        <v>1047.0</v>
      </c>
      <c s="14" r="AB4849">
        <v>46.0</v>
      </c>
      <c s="13" r="AC4849">
        <v>0.0439350525310411</v>
      </c>
      <c s="14" r="AD4849">
        <v>1987.0</v>
      </c>
      <c s="14" r="AE4849">
        <v>876.0</v>
      </c>
      <c s="13" r="AF4849">
        <v>0.440865626572723</v>
      </c>
      <c s="14" r="AG4849">
        <v>1056.0</v>
      </c>
      <c s="14" r="AH4849">
        <v>64.0</v>
      </c>
      <c s="13" r="AI4849">
        <v>0.0606060606060606</v>
      </c>
      <c t="str" s="16" r="AJ4849">
        <f>P4849-AB4849</f>
        <v>239</v>
      </c>
      <c t="str" s="15" r="AK4849">
        <f>(P4849-AB4849)/AB4849</f>
        <v>519,57%</v>
      </c>
      <c t="str" s="16" r="AL4849">
        <f>P4849-V4849</f>
        <v>-48</v>
      </c>
      <c t="str" s="13" r="AM4849">
        <f>(P4849-V4849)/V4849</f>
        <v>-14,41%</v>
      </c>
      <c s="13" r="AN4849"/>
    </row>
    <row r="4850">
      <c t="s" s="1" r="A4850">
        <v>31679</v>
      </c>
      <c t="s" s="20" r="B4850">
        <v>31680</v>
      </c>
      <c s="9" r="C4850">
        <v>81051.0</v>
      </c>
      <c t="s" s="21" r="D4850">
        <v>31681</v>
      </c>
      <c t="s" s="10" r="E4850">
        <v>31682</v>
      </c>
      <c t="s" s="10" r="F4850">
        <v>31683</v>
      </c>
      <c s="25" r="G4850">
        <v>10.6</v>
      </c>
      <c s="14" r="H4850">
        <v>12.3</v>
      </c>
      <c t="str" s="10" r="I4850">
        <f>H4850-G4850</f>
        <v>1,7</v>
      </c>
      <c t="s" s="10" r="J4850">
        <v>31684</v>
      </c>
      <c t="s" s="10" r="K4850">
        <v>31685</v>
      </c>
      <c s="14" r="L4850">
        <v>96.0</v>
      </c>
      <c s="14" r="M4850">
        <v>48.0</v>
      </c>
      <c s="14" r="N4850">
        <v>50.0</v>
      </c>
      <c s="14" r="O4850">
        <v>46.0</v>
      </c>
      <c s="14" r="P4850">
        <v>16.0</v>
      </c>
      <c t="str" s="13" r="Q4850">
        <f>P4850/O4850</f>
        <v>34,78%</v>
      </c>
      <c s="14" r="R4850">
        <v>93.0</v>
      </c>
      <c s="14" r="S4850">
        <v>10.0</v>
      </c>
      <c s="14" r="T4850">
        <v>10.75</v>
      </c>
      <c s="14" r="U4850">
        <v>81.0</v>
      </c>
      <c s="14" r="V4850">
        <v>21.0</v>
      </c>
      <c s="14" r="W4850">
        <v>25.93</v>
      </c>
      <c s="14" r="X4850">
        <v>88.0</v>
      </c>
      <c s="14" r="Y4850">
        <v>37.0</v>
      </c>
      <c t="str" s="15" r="Z4850">
        <f>Y4850/X4850</f>
        <v>42,05%</v>
      </c>
      <c s="14" r="AA4850">
        <v>46.0</v>
      </c>
      <c s="14" r="AB4850">
        <v>2.0</v>
      </c>
      <c s="13" r="AC4850">
        <v>0.0434782608695652</v>
      </c>
      <c s="14" r="AD4850">
        <v>89.0</v>
      </c>
      <c s="14" r="AE4850">
        <v>39.0</v>
      </c>
      <c s="13" r="AF4850">
        <v>0.438202247191011</v>
      </c>
      <c s="14" r="AG4850">
        <v>45.0</v>
      </c>
      <c s="14" r="AH4850">
        <v>5.0</v>
      </c>
      <c s="13" r="AI4850">
        <v>0.111111111111111</v>
      </c>
      <c t="str" s="16" r="AJ4850">
        <f>P4850-AB4850</f>
        <v>14</v>
      </c>
      <c t="str" s="15" r="AK4850">
        <f>(P4850-AB4850)/AB4850</f>
        <v>700,00%</v>
      </c>
      <c t="str" s="16" r="AL4850">
        <f>P4850-V4850</f>
        <v>-5</v>
      </c>
      <c t="str" s="13" r="AM4850">
        <f>(P4850-V4850)/V4850</f>
        <v>-23,81%</v>
      </c>
      <c s="13" r="AN4850"/>
    </row>
    <row r="4851">
      <c t="s" s="1" r="A4851">
        <v>31686</v>
      </c>
      <c t="s" s="20" r="B4851">
        <v>31687</v>
      </c>
      <c s="9" r="C4851">
        <v>81052.0</v>
      </c>
      <c t="s" s="21" r="D4851">
        <v>31688</v>
      </c>
      <c t="s" s="10" r="E4851">
        <v>31689</v>
      </c>
      <c t="s" s="10" r="F4851">
        <v>31690</v>
      </c>
      <c s="11" r="G4851">
        <v>8.7</v>
      </c>
      <c s="12" r="H4851">
        <v>10.1</v>
      </c>
      <c t="str" s="10" r="I4851">
        <f>H4851-G4851</f>
        <v>1,4</v>
      </c>
      <c t="s" s="10" r="J4851">
        <v>31691</v>
      </c>
      <c t="s" s="10" r="K4851">
        <v>31692</v>
      </c>
      <c s="14" r="L4851">
        <v>495.0</v>
      </c>
      <c s="14" r="M4851">
        <v>225.0</v>
      </c>
      <c s="14" r="N4851">
        <v>45.45</v>
      </c>
      <c s="14" r="O4851">
        <v>253.0</v>
      </c>
      <c s="14" r="P4851">
        <v>69.0</v>
      </c>
      <c t="str" s="13" r="Q4851">
        <f>P4851/O4851</f>
        <v>27,27%</v>
      </c>
      <c s="14" r="R4851">
        <v>464.0</v>
      </c>
      <c s="14" r="S4851">
        <v>35.0</v>
      </c>
      <c s="14" r="T4851">
        <v>7.54</v>
      </c>
      <c s="14" r="U4851">
        <v>421.0</v>
      </c>
      <c s="14" r="V4851">
        <v>68.0</v>
      </c>
      <c s="14" r="W4851">
        <v>16.15</v>
      </c>
      <c s="14" r="X4851">
        <v>448.0</v>
      </c>
      <c s="14" r="Y4851">
        <v>198.0</v>
      </c>
      <c t="str" s="15" r="Z4851">
        <f>Y4851/X4851</f>
        <v>44,20%</v>
      </c>
      <c s="14" r="AA4851">
        <v>238.0</v>
      </c>
      <c s="14" r="AB4851">
        <v>5.0</v>
      </c>
      <c s="13" r="AC4851">
        <v>0.0210084033613445</v>
      </c>
      <c s="14" r="AD4851">
        <v>400.0</v>
      </c>
      <c s="14" r="AE4851">
        <v>151.0</v>
      </c>
      <c s="13" r="AF4851">
        <v>0.3775</v>
      </c>
      <c s="14" r="AG4851">
        <v>239.0</v>
      </c>
      <c s="14" r="AH4851">
        <v>14.0</v>
      </c>
      <c s="13" r="AI4851">
        <v>0.0585774058577406</v>
      </c>
      <c t="str" s="16" r="AJ4851">
        <f>P4851-AB4851</f>
        <v>64</v>
      </c>
      <c t="str" s="15" r="AK4851">
        <f>(P4851-AB4851)/AB4851</f>
        <v>1280,00%</v>
      </c>
      <c t="str" s="16" r="AL4851">
        <f>P4851-V4851</f>
        <v>1</v>
      </c>
      <c t="str" s="13" r="AM4851">
        <f>(P4851-V4851)/V4851</f>
        <v>1,47%</v>
      </c>
      <c s="13" r="AN4851"/>
    </row>
    <row r="4852">
      <c t="s" s="1" r="A4852">
        <v>31693</v>
      </c>
      <c t="s" s="20" r="B4852">
        <v>31694</v>
      </c>
      <c s="9" r="C4852">
        <v>81053.0</v>
      </c>
      <c t="s" s="21" r="D4852">
        <v>31695</v>
      </c>
      <c t="s" s="10" r="E4852">
        <v>31696</v>
      </c>
      <c t="s" s="10" r="F4852">
        <v>31697</v>
      </c>
      <c s="11" r="G4852">
        <v>8.7</v>
      </c>
      <c s="12" r="H4852">
        <v>10.1</v>
      </c>
      <c t="str" s="10" r="I4852">
        <f>H4852-G4852</f>
        <v>1,4</v>
      </c>
      <c t="s" s="10" r="J4852">
        <v>31698</v>
      </c>
      <c t="s" s="10" r="K4852">
        <v>31699</v>
      </c>
      <c s="14" r="L4852">
        <v>58.0</v>
      </c>
      <c s="14" r="M4852">
        <v>24.0</v>
      </c>
      <c s="14" r="N4852">
        <v>41.38</v>
      </c>
      <c s="14" r="O4852">
        <v>32.0</v>
      </c>
      <c s="14" r="P4852">
        <v>8.0</v>
      </c>
      <c t="str" s="13" r="Q4852">
        <f>P4852/O4852</f>
        <v>25,00%</v>
      </c>
      <c s="14" r="R4852">
        <v>57.0</v>
      </c>
      <c s="14" r="S4852">
        <v>4.0</v>
      </c>
      <c s="14" r="T4852">
        <v>7.02</v>
      </c>
      <c s="14" r="U4852">
        <v>50.0</v>
      </c>
      <c s="14" r="V4852">
        <v>9.0</v>
      </c>
      <c s="14" r="W4852">
        <v>18.0</v>
      </c>
      <c s="14" r="X4852">
        <v>60.0</v>
      </c>
      <c s="14" r="Y4852">
        <v>18.0</v>
      </c>
      <c t="str" s="15" r="Z4852">
        <f>Y4852/X4852</f>
        <v>30,00%</v>
      </c>
      <c s="14" r="AA4852">
        <v>39.0</v>
      </c>
      <c s="14" r="AB4852">
        <v>0.0</v>
      </c>
      <c s="13" r="AC4852">
        <v>0.0</v>
      </c>
      <c s="14" r="AD4852">
        <v>57.0</v>
      </c>
      <c s="14" r="AE4852">
        <v>30.0</v>
      </c>
      <c s="13" r="AF4852">
        <v>0.526315789473684</v>
      </c>
      <c s="14" r="AG4852">
        <v>26.0</v>
      </c>
      <c s="14" r="AH4852">
        <v>0.0</v>
      </c>
      <c s="13" r="AI4852">
        <v>0.0</v>
      </c>
      <c t="str" s="16" r="AJ4852">
        <f>P4852-AB4852</f>
        <v>8</v>
      </c>
      <c t="str" s="15" r="AK4852">
        <f>(P4852-AB4852)/AB4852</f>
        <v>#DIV/0!</v>
      </c>
      <c t="str" s="16" r="AL4852">
        <f>P4852-V4852</f>
        <v>-1</v>
      </c>
      <c t="str" s="13" r="AM4852">
        <f>(P4852-V4852)/V4852</f>
        <v>-11,11%</v>
      </c>
      <c s="13" r="AN4852"/>
    </row>
    <row r="4853">
      <c t="s" s="1" r="A4853">
        <v>31700</v>
      </c>
      <c t="s" s="20" r="B4853">
        <v>31701</v>
      </c>
      <c s="9" r="C4853">
        <v>81054.0</v>
      </c>
      <c t="s" s="21" r="D4853">
        <v>31702</v>
      </c>
      <c t="s" s="10" r="E4853">
        <v>31703</v>
      </c>
      <c t="s" s="10" r="F4853">
        <v>31704</v>
      </c>
      <c s="11" r="G4853">
        <v>8.7</v>
      </c>
      <c s="12" r="H4853">
        <v>10.1</v>
      </c>
      <c t="str" s="10" r="I4853">
        <f>H4853-G4853</f>
        <v>1,4</v>
      </c>
      <c t="s" s="10" r="J4853">
        <v>31705</v>
      </c>
      <c t="s" s="10" r="K4853">
        <v>31706</v>
      </c>
      <c s="14" r="L4853">
        <v>112.0</v>
      </c>
      <c s="14" r="M4853">
        <v>46.0</v>
      </c>
      <c s="14" r="N4853">
        <v>41.07</v>
      </c>
      <c s="14" r="O4853">
        <v>59.0</v>
      </c>
      <c s="14" r="P4853">
        <v>16.0</v>
      </c>
      <c t="str" s="13" r="Q4853">
        <f>P4853/O4853</f>
        <v>27,12%</v>
      </c>
      <c s="14" r="R4853">
        <v>119.0</v>
      </c>
      <c s="14" r="S4853">
        <v>10.0</v>
      </c>
      <c s="14" r="T4853">
        <v>8.4</v>
      </c>
      <c s="14" r="U4853">
        <v>105.0</v>
      </c>
      <c s="14" r="V4853">
        <v>20.0</v>
      </c>
      <c s="14" r="W4853">
        <v>19.05</v>
      </c>
      <c s="14" r="X4853">
        <v>112.0</v>
      </c>
      <c s="14" r="Y4853">
        <v>53.0</v>
      </c>
      <c t="str" s="15" r="Z4853">
        <f>Y4853/X4853</f>
        <v>47,32%</v>
      </c>
      <c s="14" r="AA4853">
        <v>45.0</v>
      </c>
      <c s="14" r="AB4853">
        <v>3.0</v>
      </c>
      <c s="13" r="AC4853">
        <v>0.0666666666666667</v>
      </c>
      <c s="14" r="AD4853">
        <v>105.0</v>
      </c>
      <c s="14" r="AE4853">
        <v>56.0</v>
      </c>
      <c s="13" r="AF4853">
        <v>0.533333333333333</v>
      </c>
      <c s="14" r="AG4853">
        <v>45.0</v>
      </c>
      <c s="14" r="AH4853">
        <v>8.0</v>
      </c>
      <c s="13" r="AI4853">
        <v>0.177777777777778</v>
      </c>
      <c t="str" s="16" r="AJ4853">
        <f>P4853-AB4853</f>
        <v>13</v>
      </c>
      <c t="str" s="15" r="AK4853">
        <f>(P4853-AB4853)/AB4853</f>
        <v>433,33%</v>
      </c>
      <c t="str" s="16" r="AL4853">
        <f>P4853-V4853</f>
        <v>-4</v>
      </c>
      <c t="str" s="13" r="AM4853">
        <f>(P4853-V4853)/V4853</f>
        <v>-20,00%</v>
      </c>
      <c s="13" r="AN4853"/>
    </row>
    <row r="4854">
      <c t="s" s="1" r="A4854">
        <v>31707</v>
      </c>
      <c t="s" s="20" r="B4854">
        <v>31708</v>
      </c>
      <c s="9" r="C4854">
        <v>81055.0</v>
      </c>
      <c t="s" s="21" r="D4854">
        <v>31709</v>
      </c>
      <c t="s" s="10" r="E4854">
        <v>31710</v>
      </c>
      <c t="s" s="10" r="F4854">
        <v>31711</v>
      </c>
      <c s="11" r="G4854">
        <v>8.7</v>
      </c>
      <c s="12" r="H4854">
        <v>10.1</v>
      </c>
      <c t="str" s="10" r="I4854">
        <f>H4854-G4854</f>
        <v>1,4</v>
      </c>
      <c t="s" s="10" r="J4854">
        <v>31712</v>
      </c>
      <c t="s" s="10" r="K4854">
        <v>31713</v>
      </c>
      <c s="14" r="L4854">
        <v>339.0</v>
      </c>
      <c s="14" r="M4854">
        <v>123.0</v>
      </c>
      <c s="14" r="N4854">
        <v>36.28</v>
      </c>
      <c s="14" r="O4854">
        <v>200.0</v>
      </c>
      <c s="14" r="P4854">
        <v>41.0</v>
      </c>
      <c t="str" s="13" r="Q4854">
        <f>P4854/O4854</f>
        <v>20,50%</v>
      </c>
      <c s="14" r="R4854">
        <v>326.0</v>
      </c>
      <c s="14" r="S4854">
        <v>40.0</v>
      </c>
      <c s="14" r="T4854">
        <v>12.27</v>
      </c>
      <c s="14" r="U4854">
        <v>279.0</v>
      </c>
      <c s="14" r="V4854">
        <v>30.0</v>
      </c>
      <c s="14" r="W4854">
        <v>10.75</v>
      </c>
      <c s="14" r="X4854">
        <v>316.0</v>
      </c>
      <c s="14" r="Y4854">
        <v>129.0</v>
      </c>
      <c t="str" s="15" r="Z4854">
        <f>Y4854/X4854</f>
        <v>40,82%</v>
      </c>
      <c s="14" r="AA4854">
        <v>173.0</v>
      </c>
      <c s="14" r="AB4854">
        <v>3.0</v>
      </c>
      <c s="13" r="AC4854">
        <v>0.0173410404624277</v>
      </c>
      <c s="14" r="AD4854">
        <v>277.0</v>
      </c>
      <c s="14" r="AE4854">
        <v>105.0</v>
      </c>
      <c s="13" r="AF4854">
        <v>0.379061371841155</v>
      </c>
      <c s="14" r="AG4854">
        <v>164.0</v>
      </c>
      <c s="14" r="AH4854">
        <v>7.0</v>
      </c>
      <c s="13" r="AI4854">
        <v>0.0426829268292683</v>
      </c>
      <c t="str" s="16" r="AJ4854">
        <f>P4854-AB4854</f>
        <v>38</v>
      </c>
      <c t="str" s="15" r="AK4854">
        <f>(P4854-AB4854)/AB4854</f>
        <v>1266,67%</v>
      </c>
      <c t="str" s="16" r="AL4854">
        <f>P4854-V4854</f>
        <v>11</v>
      </c>
      <c t="str" s="13" r="AM4854">
        <f>(P4854-V4854)/V4854</f>
        <v>36,67%</v>
      </c>
      <c s="13" r="AN4854"/>
    </row>
    <row r="4855">
      <c t="s" s="1" r="A4855">
        <v>31714</v>
      </c>
      <c t="s" s="20" r="B4855">
        <v>31715</v>
      </c>
      <c s="9" r="C4855">
        <v>81056.0</v>
      </c>
      <c t="s" s="21" r="D4855">
        <v>31716</v>
      </c>
      <c t="s" s="10" r="E4855">
        <v>31717</v>
      </c>
      <c t="s" s="10" r="F4855">
        <v>31718</v>
      </c>
      <c s="11" r="G4855">
        <v>8.7</v>
      </c>
      <c s="12" r="H4855">
        <v>10.1</v>
      </c>
      <c t="str" s="10" r="I4855">
        <f>H4855-G4855</f>
        <v>1,4</v>
      </c>
      <c t="s" s="10" r="J4855">
        <v>31719</v>
      </c>
      <c t="s" s="10" r="K4855">
        <v>31720</v>
      </c>
      <c s="14" r="L4855">
        <v>1607.0</v>
      </c>
      <c s="14" r="M4855">
        <v>661.0</v>
      </c>
      <c s="14" r="N4855">
        <v>41.13</v>
      </c>
      <c s="14" r="O4855">
        <v>911.0</v>
      </c>
      <c s="14" r="P4855">
        <v>206.0</v>
      </c>
      <c t="str" s="13" r="Q4855">
        <f>P4855/O4855</f>
        <v>22,61%</v>
      </c>
      <c s="14" r="R4855">
        <v>1694.0</v>
      </c>
      <c s="14" r="S4855">
        <v>204.0</v>
      </c>
      <c s="14" r="T4855">
        <v>12.04</v>
      </c>
      <c s="14" r="U4855">
        <v>1470.0</v>
      </c>
      <c s="14" r="V4855">
        <v>202.0</v>
      </c>
      <c s="14" r="W4855">
        <v>13.74</v>
      </c>
      <c s="14" r="X4855">
        <v>1619.0</v>
      </c>
      <c s="14" r="Y4855">
        <v>785.0</v>
      </c>
      <c t="str" s="15" r="Z4855">
        <f>Y4855/X4855</f>
        <v>48,49%</v>
      </c>
      <c s="14" r="AA4855">
        <v>808.0</v>
      </c>
      <c s="14" r="AB4855">
        <v>30.0</v>
      </c>
      <c s="13" r="AC4855">
        <v>0.0371287128712871</v>
      </c>
      <c s="14" r="AD4855">
        <v>1561.0</v>
      </c>
      <c s="14" r="AE4855">
        <v>775.0</v>
      </c>
      <c s="13" r="AF4855">
        <v>0.496476617552851</v>
      </c>
      <c s="14" r="AG4855">
        <v>768.0</v>
      </c>
      <c s="14" r="AH4855">
        <v>49.0</v>
      </c>
      <c s="13" r="AI4855">
        <v>0.0638020833333333</v>
      </c>
      <c t="str" s="16" r="AJ4855">
        <f>P4855-AB4855</f>
        <v>176</v>
      </c>
      <c t="str" s="15" r="AK4855">
        <f>(P4855-AB4855)/AB4855</f>
        <v>586,67%</v>
      </c>
      <c t="str" s="16" r="AL4855">
        <f>P4855-V4855</f>
        <v>4</v>
      </c>
      <c t="str" s="13" r="AM4855">
        <f>(P4855-V4855)/V4855</f>
        <v>1,98%</v>
      </c>
      <c s="13" r="AN4855"/>
    </row>
    <row r="4856">
      <c t="s" s="1" r="A4856">
        <v>31721</v>
      </c>
      <c t="s" s="20" r="B4856">
        <v>31722</v>
      </c>
      <c s="9" r="C4856">
        <v>81058.0</v>
      </c>
      <c t="s" s="21" r="D4856">
        <v>31723</v>
      </c>
      <c t="s" s="10" r="E4856">
        <v>31724</v>
      </c>
      <c t="s" s="10" r="F4856">
        <v>31725</v>
      </c>
      <c s="11" r="G4856">
        <v>8.7</v>
      </c>
      <c s="12" r="H4856">
        <v>10.1</v>
      </c>
      <c t="str" s="10" r="I4856">
        <f>H4856-G4856</f>
        <v>1,4</v>
      </c>
      <c t="s" s="10" r="J4856">
        <v>31726</v>
      </c>
      <c t="s" s="10" r="K4856">
        <v>31727</v>
      </c>
      <c s="14" r="L4856">
        <v>84.0</v>
      </c>
      <c s="14" r="M4856">
        <v>34.0</v>
      </c>
      <c s="14" r="N4856">
        <v>40.48</v>
      </c>
      <c s="14" r="O4856">
        <v>49.0</v>
      </c>
      <c s="14" r="P4856">
        <v>14.0</v>
      </c>
      <c t="str" s="13" r="Q4856">
        <f>P4856/O4856</f>
        <v>28,57%</v>
      </c>
      <c s="14" r="R4856">
        <v>80.0</v>
      </c>
      <c s="14" r="S4856">
        <v>10.0</v>
      </c>
      <c s="14" r="T4856">
        <v>12.5</v>
      </c>
      <c s="14" r="U4856">
        <v>69.0</v>
      </c>
      <c s="14" r="V4856">
        <v>12.0</v>
      </c>
      <c s="14" r="W4856">
        <v>17.39</v>
      </c>
      <c s="14" r="X4856">
        <v>77.0</v>
      </c>
      <c s="14" r="Y4856">
        <v>29.0</v>
      </c>
      <c t="str" s="15" r="Z4856">
        <f>Y4856/X4856</f>
        <v>37,66%</v>
      </c>
      <c s="14" r="AA4856">
        <v>47.0</v>
      </c>
      <c s="14" r="AB4856">
        <v>0.0</v>
      </c>
      <c s="13" r="AC4856">
        <v>0.0</v>
      </c>
      <c s="14" r="AD4856">
        <v>63.0</v>
      </c>
      <c s="14" r="AE4856">
        <v>23.0</v>
      </c>
      <c s="13" r="AF4856">
        <v>0.365079365079365</v>
      </c>
      <c s="14" r="AG4856">
        <v>39.0</v>
      </c>
      <c s="14" r="AH4856">
        <v>5.0</v>
      </c>
      <c s="13" r="AI4856">
        <v>0.128205128205128</v>
      </c>
      <c t="str" s="16" r="AJ4856">
        <f>P4856-AB4856</f>
        <v>14</v>
      </c>
      <c t="str" s="15" r="AK4856">
        <f>(P4856-AB4856)/AB4856</f>
        <v>#DIV/0!</v>
      </c>
      <c t="str" s="16" r="AL4856">
        <f>P4856-V4856</f>
        <v>2</v>
      </c>
      <c t="str" s="13" r="AM4856">
        <f>(P4856-V4856)/V4856</f>
        <v>16,67%</v>
      </c>
      <c s="13" r="AN4856"/>
    </row>
    <row r="4857">
      <c t="s" s="1" r="A4857">
        <v>31728</v>
      </c>
      <c t="s" s="20" r="B4857">
        <v>31729</v>
      </c>
      <c s="9" r="C4857">
        <v>81059.0</v>
      </c>
      <c t="s" s="21" r="D4857">
        <v>31730</v>
      </c>
      <c t="s" s="10" r="E4857">
        <v>31731</v>
      </c>
      <c t="s" s="10" r="F4857">
        <v>31732</v>
      </c>
      <c s="11" r="G4857">
        <v>8.7</v>
      </c>
      <c s="12" r="H4857">
        <v>10.1</v>
      </c>
      <c t="str" s="10" r="I4857">
        <f>H4857-G4857</f>
        <v>1,4</v>
      </c>
      <c t="s" s="10" r="J4857">
        <v>31733</v>
      </c>
      <c t="s" s="10" r="K4857">
        <v>31734</v>
      </c>
      <c s="14" r="L4857">
        <v>973.0</v>
      </c>
      <c s="14" r="M4857">
        <v>555.0</v>
      </c>
      <c s="14" r="N4857">
        <v>57.04</v>
      </c>
      <c s="14" r="O4857">
        <v>401.0</v>
      </c>
      <c s="14" r="P4857">
        <v>134.0</v>
      </c>
      <c t="str" s="13" r="Q4857">
        <f>P4857/O4857</f>
        <v>33,42%</v>
      </c>
      <c s="14" r="R4857">
        <v>963.0</v>
      </c>
      <c s="14" r="S4857">
        <v>139.0</v>
      </c>
      <c s="14" r="T4857">
        <v>14.43</v>
      </c>
      <c s="14" r="U4857">
        <v>812.0</v>
      </c>
      <c s="14" r="V4857">
        <v>186.0</v>
      </c>
      <c s="14" r="W4857">
        <v>22.91</v>
      </c>
      <c s="14" r="X4857">
        <v>929.0</v>
      </c>
      <c s="14" r="Y4857">
        <v>492.0</v>
      </c>
      <c t="str" s="15" r="Z4857">
        <f>Y4857/X4857</f>
        <v>52,96%</v>
      </c>
      <c s="14" r="AA4857">
        <v>423.0</v>
      </c>
      <c s="14" r="AB4857">
        <v>35.0</v>
      </c>
      <c s="13" r="AC4857">
        <v>0.08274231678487</v>
      </c>
      <c s="14" r="AD4857">
        <v>863.0</v>
      </c>
      <c s="14" r="AE4857">
        <v>505.0</v>
      </c>
      <c s="13" r="AF4857">
        <v>0.585168018539977</v>
      </c>
      <c s="14" r="AG4857">
        <v>341.0</v>
      </c>
      <c s="14" r="AH4857">
        <v>27.0</v>
      </c>
      <c s="13" r="AI4857">
        <v>0.0791788856304985</v>
      </c>
      <c t="str" s="16" r="AJ4857">
        <f>P4857-AB4857</f>
        <v>99</v>
      </c>
      <c t="str" s="15" r="AK4857">
        <f>(P4857-AB4857)/AB4857</f>
        <v>282,86%</v>
      </c>
      <c t="str" s="16" r="AL4857">
        <f>P4857-V4857</f>
        <v>-52</v>
      </c>
      <c t="str" s="13" r="AM4857">
        <f>(P4857-V4857)/V4857</f>
        <v>-27,96%</v>
      </c>
      <c s="13" r="AN4857"/>
    </row>
    <row r="4858">
      <c t="s" s="1" r="A4858">
        <v>31735</v>
      </c>
      <c t="s" s="20" r="B4858">
        <v>31736</v>
      </c>
      <c s="9" r="C4858">
        <v>81060.0</v>
      </c>
      <c t="s" s="21" r="D4858">
        <v>31737</v>
      </c>
      <c t="s" s="10" r="E4858">
        <v>31738</v>
      </c>
      <c t="s" s="10" r="F4858">
        <v>31739</v>
      </c>
      <c s="11" r="G4858">
        <v>8.7</v>
      </c>
      <c s="12" r="H4858">
        <v>10.1</v>
      </c>
      <c t="str" s="10" r="I4858">
        <f>H4858-G4858</f>
        <v>1,4</v>
      </c>
      <c t="s" s="10" r="J4858">
        <v>31740</v>
      </c>
      <c t="s" s="10" r="K4858">
        <v>31741</v>
      </c>
      <c s="14" r="L4858">
        <v>887.0</v>
      </c>
      <c s="14" r="M4858">
        <v>397.0</v>
      </c>
      <c s="14" r="N4858">
        <v>44.76</v>
      </c>
      <c s="14" r="O4858">
        <v>470.0</v>
      </c>
      <c s="14" r="P4858">
        <v>94.0</v>
      </c>
      <c t="str" s="13" r="Q4858">
        <f>P4858/O4858</f>
        <v>20,00%</v>
      </c>
      <c s="14" r="R4858">
        <v>853.0</v>
      </c>
      <c s="14" r="S4858">
        <v>69.0</v>
      </c>
      <c s="14" r="T4858">
        <v>8.09</v>
      </c>
      <c s="14" r="U4858">
        <v>765.0</v>
      </c>
      <c s="14" r="V4858">
        <v>101.0</v>
      </c>
      <c s="14" r="W4858">
        <v>13.2</v>
      </c>
      <c s="14" r="X4858">
        <v>827.0</v>
      </c>
      <c s="14" r="Y4858">
        <v>364.0</v>
      </c>
      <c t="str" s="15" r="Z4858">
        <f>Y4858/X4858</f>
        <v>44,01%</v>
      </c>
      <c s="14" r="AA4858">
        <v>443.0</v>
      </c>
      <c s="14" r="AB4858">
        <v>25.0</v>
      </c>
      <c s="13" r="AC4858">
        <v>0.0564334085778781</v>
      </c>
      <c s="14" r="AD4858">
        <v>743.0</v>
      </c>
      <c s="14" r="AE4858">
        <v>332.0</v>
      </c>
      <c s="13" r="AF4858">
        <v>0.446837146702557</v>
      </c>
      <c s="14" r="AG4858">
        <v>396.0</v>
      </c>
      <c s="14" r="AH4858">
        <v>32.0</v>
      </c>
      <c s="13" r="AI4858">
        <v>0.0808080808080808</v>
      </c>
      <c t="str" s="16" r="AJ4858">
        <f>P4858-AB4858</f>
        <v>69</v>
      </c>
      <c t="str" s="15" r="AK4858">
        <f>(P4858-AB4858)/AB4858</f>
        <v>276,00%</v>
      </c>
      <c t="str" s="16" r="AL4858">
        <f>P4858-V4858</f>
        <v>-7</v>
      </c>
      <c t="str" s="13" r="AM4858">
        <f>(P4858-V4858)/V4858</f>
        <v>-6,93%</v>
      </c>
      <c s="13" r="AN4858"/>
    </row>
    <row r="4859">
      <c t="s" s="1" r="A4859">
        <v>31742</v>
      </c>
      <c t="s" s="20" r="B4859">
        <v>31743</v>
      </c>
      <c s="9" r="C4859">
        <v>81061.0</v>
      </c>
      <c t="s" s="21" r="D4859">
        <v>31744</v>
      </c>
      <c t="s" s="10" r="E4859">
        <v>31745</v>
      </c>
      <c t="s" s="10" r="F4859">
        <v>31746</v>
      </c>
      <c s="23" r="G4859">
        <v>11.4</v>
      </c>
      <c s="14" r="H4859">
        <v>10.8</v>
      </c>
      <c t="str" s="10" r="I4859">
        <f>H4859-G4859</f>
        <v>-0,6</v>
      </c>
      <c t="s" s="10" r="J4859">
        <v>31747</v>
      </c>
      <c t="s" s="10" r="K4859">
        <v>31748</v>
      </c>
      <c s="14" r="L4859">
        <v>189.0</v>
      </c>
      <c s="14" r="M4859">
        <v>56.0</v>
      </c>
      <c s="14" r="N4859">
        <v>29.63</v>
      </c>
      <c s="14" r="O4859">
        <v>125.0</v>
      </c>
      <c s="14" r="P4859">
        <v>28.0</v>
      </c>
      <c t="str" s="13" r="Q4859">
        <f>P4859/O4859</f>
        <v>22,40%</v>
      </c>
      <c s="14" r="R4859">
        <v>194.0</v>
      </c>
      <c s="14" r="S4859">
        <v>24.0</v>
      </c>
      <c s="14" r="T4859">
        <v>12.37</v>
      </c>
      <c s="14" r="U4859">
        <v>165.0</v>
      </c>
      <c s="14" r="V4859">
        <v>24.0</v>
      </c>
      <c s="14" r="W4859">
        <v>14.55</v>
      </c>
      <c s="14" r="X4859">
        <v>195.0</v>
      </c>
      <c s="14" r="Y4859">
        <v>84.0</v>
      </c>
      <c t="str" s="15" r="Z4859">
        <f>Y4859/X4859</f>
        <v>43,08%</v>
      </c>
      <c s="14" r="AA4859">
        <v>106.0</v>
      </c>
      <c s="14" r="AB4859">
        <v>3.0</v>
      </c>
      <c s="13" r="AC4859">
        <v>0.0283018867924528</v>
      </c>
      <c s="14" r="AD4859">
        <v>184.0</v>
      </c>
      <c s="14" r="AE4859">
        <v>77.0</v>
      </c>
      <c s="13" r="AF4859">
        <v>0.418478260869565</v>
      </c>
      <c s="14" r="AG4859">
        <v>100.0</v>
      </c>
      <c s="14" r="AH4859">
        <v>6.0</v>
      </c>
      <c s="13" r="AI4859">
        <v>0.06</v>
      </c>
      <c t="str" s="16" r="AJ4859">
        <f>P4859-AB4859</f>
        <v>25</v>
      </c>
      <c t="str" s="15" r="AK4859">
        <f>(P4859-AB4859)/AB4859</f>
        <v>833,33%</v>
      </c>
      <c t="str" s="16" r="AL4859">
        <f>P4859-V4859</f>
        <v>4</v>
      </c>
      <c t="str" s="13" r="AM4859">
        <f>(P4859-V4859)/V4859</f>
        <v>16,67%</v>
      </c>
      <c s="13" r="AN4859"/>
    </row>
    <row r="4860">
      <c t="s" s="1" r="A4860">
        <v>31749</v>
      </c>
      <c t="s" s="20" r="B4860">
        <v>31750</v>
      </c>
      <c s="9" r="C4860">
        <v>81062.0</v>
      </c>
      <c t="s" s="21" r="D4860">
        <v>31751</v>
      </c>
      <c t="s" s="10" r="E4860">
        <v>31752</v>
      </c>
      <c t="s" s="10" r="F4860">
        <v>31753</v>
      </c>
      <c s="11" r="G4860">
        <v>8.7</v>
      </c>
      <c s="12" r="H4860">
        <v>10.1</v>
      </c>
      <c t="str" s="10" r="I4860">
        <f>H4860-G4860</f>
        <v>1,4</v>
      </c>
      <c t="s" s="10" r="J4860">
        <v>31754</v>
      </c>
      <c t="s" s="10" r="K4860">
        <v>31755</v>
      </c>
      <c s="14" r="L4860">
        <v>141.0</v>
      </c>
      <c s="14" r="M4860">
        <v>60.0</v>
      </c>
      <c s="14" r="N4860">
        <v>42.55</v>
      </c>
      <c s="14" r="O4860">
        <v>74.0</v>
      </c>
      <c s="14" r="P4860">
        <v>31.0</v>
      </c>
      <c t="str" s="13" r="Q4860">
        <f>P4860/O4860</f>
        <v>41,89%</v>
      </c>
      <c s="14" r="R4860">
        <v>131.0</v>
      </c>
      <c s="14" r="S4860">
        <v>17.0</v>
      </c>
      <c s="14" r="T4860">
        <v>12.98</v>
      </c>
      <c s="14" r="U4860">
        <v>112.0</v>
      </c>
      <c s="14" r="V4860">
        <v>33.0</v>
      </c>
      <c s="14" r="W4860">
        <v>29.46</v>
      </c>
      <c s="14" r="X4860">
        <v>135.0</v>
      </c>
      <c s="14" r="Y4860">
        <v>63.0</v>
      </c>
      <c t="str" s="15" r="Z4860">
        <f>Y4860/X4860</f>
        <v>46,67%</v>
      </c>
      <c s="14" r="AA4860">
        <v>62.0</v>
      </c>
      <c s="14" r="AB4860">
        <v>2.0</v>
      </c>
      <c s="13" r="AC4860">
        <v>0.032258064516129</v>
      </c>
      <c s="14" r="AD4860">
        <v>116.0</v>
      </c>
      <c s="14" r="AE4860">
        <v>61.0</v>
      </c>
      <c s="13" r="AF4860">
        <v>0.525862068965517</v>
      </c>
      <c s="14" r="AG4860">
        <v>52.0</v>
      </c>
      <c s="14" r="AH4860">
        <v>6.0</v>
      </c>
      <c s="13" r="AI4860">
        <v>0.115384615384615</v>
      </c>
      <c t="str" s="16" r="AJ4860">
        <f>P4860-AB4860</f>
        <v>29</v>
      </c>
      <c t="str" s="15" r="AK4860">
        <f>(P4860-AB4860)/AB4860</f>
        <v>1450,00%</v>
      </c>
      <c t="str" s="16" r="AL4860">
        <f>P4860-V4860</f>
        <v>-2</v>
      </c>
      <c t="str" s="13" r="AM4860">
        <f>(P4860-V4860)/V4860</f>
        <v>-6,06%</v>
      </c>
      <c s="13" r="AN4860"/>
    </row>
    <row r="4861">
      <c t="s" s="1" r="A4861">
        <v>31756</v>
      </c>
      <c t="s" s="20" r="B4861">
        <v>31757</v>
      </c>
      <c s="9" r="C4861">
        <v>81063.0</v>
      </c>
      <c t="s" s="21" r="D4861">
        <v>31758</v>
      </c>
      <c t="s" s="10" r="E4861">
        <v>31759</v>
      </c>
      <c t="s" s="10" r="F4861">
        <v>31760</v>
      </c>
      <c s="11" r="G4861">
        <v>8.7</v>
      </c>
      <c s="12" r="H4861">
        <v>10.1</v>
      </c>
      <c t="str" s="10" r="I4861">
        <f>H4861-G4861</f>
        <v>1,4</v>
      </c>
      <c t="s" s="10" r="J4861">
        <v>31761</v>
      </c>
      <c t="s" s="10" r="K4861">
        <v>31762</v>
      </c>
      <c s="14" r="L4861">
        <v>89.0</v>
      </c>
      <c s="14" r="M4861">
        <v>33.0</v>
      </c>
      <c s="14" r="N4861">
        <v>37.08</v>
      </c>
      <c s="14" r="O4861">
        <v>49.0</v>
      </c>
      <c s="14" r="P4861">
        <v>14.0</v>
      </c>
      <c t="str" s="13" r="Q4861">
        <f>P4861/O4861</f>
        <v>28,57%</v>
      </c>
      <c s="14" r="R4861">
        <v>95.0</v>
      </c>
      <c s="14" r="S4861">
        <v>13.0</v>
      </c>
      <c s="14" r="T4861">
        <v>13.68</v>
      </c>
      <c s="14" r="U4861">
        <v>81.0</v>
      </c>
      <c s="14" r="V4861">
        <v>18.0</v>
      </c>
      <c s="14" r="W4861">
        <v>22.22</v>
      </c>
      <c s="14" r="X4861">
        <v>105.0</v>
      </c>
      <c s="14" r="Y4861">
        <v>51.0</v>
      </c>
      <c t="str" s="15" r="Z4861">
        <f>Y4861/X4861</f>
        <v>48,57%</v>
      </c>
      <c s="14" r="AA4861">
        <v>46.0</v>
      </c>
      <c s="14" r="AB4861">
        <v>5.0</v>
      </c>
      <c s="13" r="AC4861">
        <v>0.108695652173913</v>
      </c>
      <c s="14" r="AD4861">
        <v>86.0</v>
      </c>
      <c s="14" r="AE4861">
        <v>38.0</v>
      </c>
      <c s="13" r="AF4861">
        <v>0.441860465116279</v>
      </c>
      <c s="14" r="AG4861">
        <v>45.0</v>
      </c>
      <c s="14" r="AH4861">
        <v>3.0</v>
      </c>
      <c s="13" r="AI4861">
        <v>0.0666666666666667</v>
      </c>
      <c t="str" s="16" r="AJ4861">
        <f>P4861-AB4861</f>
        <v>9</v>
      </c>
      <c t="str" s="15" r="AK4861">
        <f>(P4861-AB4861)/AB4861</f>
        <v>180,00%</v>
      </c>
      <c t="str" s="16" r="AL4861">
        <f>P4861-V4861</f>
        <v>-4</v>
      </c>
      <c t="str" s="13" r="AM4861">
        <f>(P4861-V4861)/V4861</f>
        <v>-22,22%</v>
      </c>
      <c s="13" r="AN4861"/>
    </row>
    <row r="4862">
      <c t="s" s="1" r="A4862">
        <v>31763</v>
      </c>
      <c t="s" s="20" r="B4862">
        <v>31764</v>
      </c>
      <c s="9" r="C4862">
        <v>81064.0</v>
      </c>
      <c t="s" s="21" r="D4862">
        <v>31765</v>
      </c>
      <c t="s" s="10" r="E4862">
        <v>31766</v>
      </c>
      <c t="s" s="10" r="F4862">
        <v>31767</v>
      </c>
      <c s="11" r="G4862">
        <v>8.7</v>
      </c>
      <c s="12" r="H4862">
        <v>10.1</v>
      </c>
      <c t="str" s="10" r="I4862">
        <f>H4862-G4862</f>
        <v>1,4</v>
      </c>
      <c t="s" s="10" r="J4862">
        <v>31768</v>
      </c>
      <c t="s" s="10" r="K4862">
        <v>31769</v>
      </c>
      <c s="14" r="L4862">
        <v>310.0</v>
      </c>
      <c s="14" r="M4862">
        <v>147.0</v>
      </c>
      <c s="14" r="N4862">
        <v>47.42</v>
      </c>
      <c s="14" r="O4862">
        <v>155.0</v>
      </c>
      <c s="14" r="P4862">
        <v>22.0</v>
      </c>
      <c t="str" s="13" r="Q4862">
        <f>P4862/O4862</f>
        <v>14,19%</v>
      </c>
      <c s="14" r="R4862">
        <v>298.0</v>
      </c>
      <c s="14" r="S4862">
        <v>29.0</v>
      </c>
      <c s="14" r="T4862">
        <v>9.73</v>
      </c>
      <c s="14" r="U4862">
        <v>266.0</v>
      </c>
      <c s="14" r="V4862">
        <v>30.0</v>
      </c>
      <c s="14" r="W4862">
        <v>11.28</v>
      </c>
      <c s="14" r="X4862">
        <v>284.0</v>
      </c>
      <c s="14" r="Y4862">
        <v>130.0</v>
      </c>
      <c t="str" s="15" r="Z4862">
        <f>Y4862/X4862</f>
        <v>45,77%</v>
      </c>
      <c s="14" r="AA4862">
        <v>147.0</v>
      </c>
      <c s="14" r="AB4862">
        <v>8.0</v>
      </c>
      <c s="13" r="AC4862">
        <v>0.054421768707483</v>
      </c>
      <c s="14" r="AD4862">
        <v>232.0</v>
      </c>
      <c s="14" r="AE4862">
        <v>106.0</v>
      </c>
      <c s="13" r="AF4862">
        <v>0.456896551724138</v>
      </c>
      <c s="14" r="AG4862">
        <v>126.0</v>
      </c>
      <c s="14" r="AH4862">
        <v>5.0</v>
      </c>
      <c s="13" r="AI4862">
        <v>0.0396825396825397</v>
      </c>
      <c t="str" s="16" r="AJ4862">
        <f>P4862-AB4862</f>
        <v>14</v>
      </c>
      <c t="str" s="15" r="AK4862">
        <f>(P4862-AB4862)/AB4862</f>
        <v>175,00%</v>
      </c>
      <c t="str" s="16" r="AL4862">
        <f>P4862-V4862</f>
        <v>-8</v>
      </c>
      <c t="str" s="13" r="AM4862">
        <f>(P4862-V4862)/V4862</f>
        <v>-26,67%</v>
      </c>
      <c s="13" r="AN4862"/>
    </row>
    <row r="4863">
      <c t="s" s="1" r="A4863">
        <v>31770</v>
      </c>
      <c t="s" s="20" r="B4863">
        <v>31771</v>
      </c>
      <c s="9" r="C4863">
        <v>81065.0</v>
      </c>
      <c t="s" s="21" r="D4863">
        <v>31772</v>
      </c>
      <c t="s" s="10" r="E4863">
        <v>31773</v>
      </c>
      <c t="s" s="10" r="F4863">
        <v>31774</v>
      </c>
      <c s="11" r="G4863">
        <v>8.7</v>
      </c>
      <c s="12" r="H4863">
        <v>10.1</v>
      </c>
      <c t="str" s="10" r="I4863">
        <f>H4863-G4863</f>
        <v>1,4</v>
      </c>
      <c t="s" s="10" r="J4863">
        <v>31775</v>
      </c>
      <c t="s" s="10" r="K4863">
        <v>31776</v>
      </c>
      <c s="14" r="L4863">
        <v>3008.0</v>
      </c>
      <c s="14" r="M4863">
        <v>1416.0</v>
      </c>
      <c s="14" r="N4863">
        <v>47.07</v>
      </c>
      <c s="14" r="O4863">
        <v>1536.0</v>
      </c>
      <c s="14" r="P4863">
        <v>325.0</v>
      </c>
      <c t="str" s="13" r="Q4863">
        <f>P4863/O4863</f>
        <v>21,16%</v>
      </c>
      <c s="14" r="R4863">
        <v>2980.0</v>
      </c>
      <c s="14" r="S4863">
        <v>330.0</v>
      </c>
      <c s="14" r="T4863">
        <v>11.07</v>
      </c>
      <c s="14" r="U4863">
        <v>2607.0</v>
      </c>
      <c s="14" r="V4863">
        <v>389.0</v>
      </c>
      <c s="14" r="W4863">
        <v>14.92</v>
      </c>
      <c s="14" r="X4863">
        <v>2628.0</v>
      </c>
      <c s="14" r="Y4863">
        <v>1247.0</v>
      </c>
      <c t="str" s="15" r="Z4863">
        <f>Y4863/X4863</f>
        <v>47,45%</v>
      </c>
      <c s="14" r="AA4863">
        <v>1341.0</v>
      </c>
      <c s="14" r="AB4863">
        <v>63.0</v>
      </c>
      <c s="13" r="AC4863">
        <v>0.0469798657718121</v>
      </c>
      <c s="14" r="AD4863">
        <v>2496.0</v>
      </c>
      <c s="14" r="AE4863">
        <v>1316.0</v>
      </c>
      <c s="13" r="AF4863">
        <v>0.52724358974359</v>
      </c>
      <c s="14" r="AG4863">
        <v>1148.0</v>
      </c>
      <c s="14" r="AH4863">
        <v>88.0</v>
      </c>
      <c s="13" r="AI4863">
        <v>0.0766550522648084</v>
      </c>
      <c t="str" s="16" r="AJ4863">
        <f>P4863-AB4863</f>
        <v>262</v>
      </c>
      <c t="str" s="15" r="AK4863">
        <f>(P4863-AB4863)/AB4863</f>
        <v>415,87%</v>
      </c>
      <c t="str" s="16" r="AL4863">
        <f>P4863-V4863</f>
        <v>-64</v>
      </c>
      <c t="str" s="13" r="AM4863">
        <f>(P4863-V4863)/V4863</f>
        <v>-16,45%</v>
      </c>
      <c s="13" r="AN4863"/>
    </row>
    <row r="4864">
      <c t="s" s="1" r="A4864">
        <v>31777</v>
      </c>
      <c t="s" s="20" r="B4864">
        <v>31778</v>
      </c>
      <c s="9" r="C4864">
        <v>81066.0</v>
      </c>
      <c t="s" s="21" r="D4864">
        <v>31779</v>
      </c>
      <c t="s" s="10" r="E4864">
        <v>31780</v>
      </c>
      <c t="s" s="10" r="F4864">
        <v>31781</v>
      </c>
      <c s="23" r="G4864">
        <v>11.4</v>
      </c>
      <c s="14" r="H4864">
        <v>10.8</v>
      </c>
      <c t="str" s="10" r="I4864">
        <f>H4864-G4864</f>
        <v>-0,6</v>
      </c>
      <c t="s" s="10" r="J4864">
        <v>31782</v>
      </c>
      <c t="s" s="10" r="K4864">
        <v>31783</v>
      </c>
      <c s="14" r="L4864">
        <v>1963.0</v>
      </c>
      <c s="14" r="M4864">
        <v>1152.0</v>
      </c>
      <c s="14" r="N4864">
        <v>58.69</v>
      </c>
      <c s="14" r="O4864">
        <v>789.0</v>
      </c>
      <c s="14" r="P4864">
        <v>216.0</v>
      </c>
      <c t="str" s="13" r="Q4864">
        <f>P4864/O4864</f>
        <v>27,38%</v>
      </c>
      <c s="14" r="R4864">
        <v>2031.0</v>
      </c>
      <c s="14" r="S4864">
        <v>468.0</v>
      </c>
      <c s="14" r="T4864">
        <v>23.04</v>
      </c>
      <c s="14" r="U4864">
        <v>1543.0</v>
      </c>
      <c s="14" r="V4864">
        <v>293.0</v>
      </c>
      <c s="14" r="W4864">
        <v>18.99</v>
      </c>
      <c s="14" r="X4864">
        <v>1973.0</v>
      </c>
      <c s="14" r="Y4864">
        <v>1137.0</v>
      </c>
      <c t="str" s="15" r="Z4864">
        <f>Y4864/X4864</f>
        <v>57,63%</v>
      </c>
      <c s="14" r="AA4864">
        <v>800.0</v>
      </c>
      <c s="14" r="AB4864">
        <v>52.0</v>
      </c>
      <c s="13" r="AC4864">
        <v>0.065</v>
      </c>
      <c s="14" r="AD4864">
        <v>1937.0</v>
      </c>
      <c s="14" r="AE4864">
        <v>1104.0</v>
      </c>
      <c s="13" r="AF4864">
        <v>0.569953536396489</v>
      </c>
      <c s="14" r="AG4864">
        <v>803.0</v>
      </c>
      <c s="14" r="AH4864">
        <v>79.0</v>
      </c>
      <c s="13" r="AI4864">
        <v>0.0983810709838107</v>
      </c>
      <c t="str" s="16" r="AJ4864">
        <f>P4864-AB4864</f>
        <v>164</v>
      </c>
      <c t="str" s="15" r="AK4864">
        <f>(P4864-AB4864)/AB4864</f>
        <v>315,38%</v>
      </c>
      <c t="str" s="16" r="AL4864">
        <f>P4864-V4864</f>
        <v>-77</v>
      </c>
      <c t="str" s="13" r="AM4864">
        <f>(P4864-V4864)/V4864</f>
        <v>-26,28%</v>
      </c>
      <c s="13" r="AN4864"/>
    </row>
    <row r="4865">
      <c t="s" s="1" r="A4865">
        <v>31784</v>
      </c>
      <c t="s" s="20" r="B4865">
        <v>31785</v>
      </c>
      <c s="9" r="C4865">
        <v>81067.0</v>
      </c>
      <c t="s" s="21" r="D4865">
        <v>31786</v>
      </c>
      <c t="s" s="10" r="E4865">
        <v>31787</v>
      </c>
      <c t="s" s="10" r="F4865">
        <v>31788</v>
      </c>
      <c s="24" r="G4865">
        <v>10.6</v>
      </c>
      <c s="14" r="H4865">
        <v>12.3</v>
      </c>
      <c t="str" s="10" r="I4865">
        <f>H4865-G4865</f>
        <v>1,7</v>
      </c>
      <c t="s" s="10" r="J4865">
        <v>31789</v>
      </c>
      <c t="s" s="10" r="K4865">
        <v>31790</v>
      </c>
      <c s="14" r="L4865">
        <v>384.0</v>
      </c>
      <c s="14" r="M4865">
        <v>214.0</v>
      </c>
      <c s="14" r="N4865">
        <v>55.73</v>
      </c>
      <c s="14" r="O4865">
        <v>153.0</v>
      </c>
      <c s="14" r="P4865">
        <v>30.0</v>
      </c>
      <c t="str" s="13" r="Q4865">
        <f>P4865/O4865</f>
        <v>19,61%</v>
      </c>
      <c s="14" r="R4865">
        <v>382.0</v>
      </c>
      <c s="14" r="S4865">
        <v>60.0</v>
      </c>
      <c s="14" r="T4865">
        <v>15.71</v>
      </c>
      <c s="14" r="U4865">
        <v>313.0</v>
      </c>
      <c s="14" r="V4865">
        <v>54.0</v>
      </c>
      <c s="14" r="W4865">
        <v>17.25</v>
      </c>
      <c s="14" r="X4865">
        <v>365.0</v>
      </c>
      <c s="14" r="Y4865">
        <v>197.0</v>
      </c>
      <c t="str" s="15" r="Z4865">
        <f>Y4865/X4865</f>
        <v>53,97%</v>
      </c>
      <c s="14" r="AA4865">
        <v>154.0</v>
      </c>
      <c s="14" r="AB4865">
        <v>12.0</v>
      </c>
      <c s="13" r="AC4865">
        <v>0.0779220779220779</v>
      </c>
      <c s="14" r="AD4865">
        <v>356.0</v>
      </c>
      <c s="14" r="AE4865">
        <v>206.0</v>
      </c>
      <c s="13" r="AF4865">
        <v>0.578651685393258</v>
      </c>
      <c s="14" r="AG4865">
        <v>127.0</v>
      </c>
      <c s="14" r="AH4865">
        <v>12.0</v>
      </c>
      <c s="13" r="AI4865">
        <v>0.0944881889763779</v>
      </c>
      <c t="str" s="16" r="AJ4865">
        <f>P4865-AB4865</f>
        <v>18</v>
      </c>
      <c t="str" s="15" r="AK4865">
        <f>(P4865-AB4865)/AB4865</f>
        <v>150,00%</v>
      </c>
      <c t="str" s="16" r="AL4865">
        <f>P4865-V4865</f>
        <v>-24</v>
      </c>
      <c t="str" s="13" r="AM4865">
        <f>(P4865-V4865)/V4865</f>
        <v>-44,44%</v>
      </c>
      <c s="13" r="AN4865"/>
    </row>
    <row r="4866">
      <c t="s" s="1" r="A4866">
        <v>31791</v>
      </c>
      <c t="s" s="20" r="B4866">
        <v>31792</v>
      </c>
      <c s="9" r="C4866">
        <v>81068.0</v>
      </c>
      <c t="s" s="21" r="D4866">
        <v>31793</v>
      </c>
      <c t="s" s="10" r="E4866">
        <v>31794</v>
      </c>
      <c t="s" s="10" r="F4866">
        <v>31795</v>
      </c>
      <c s="11" r="G4866">
        <v>8.7</v>
      </c>
      <c s="12" r="H4866">
        <v>10.1</v>
      </c>
      <c t="str" s="10" r="I4866">
        <f>H4866-G4866</f>
        <v>1,4</v>
      </c>
      <c t="s" s="10" r="J4866">
        <v>31796</v>
      </c>
      <c t="s" s="10" r="K4866">
        <v>31797</v>
      </c>
      <c s="14" r="L4866">
        <v>56.0</v>
      </c>
      <c s="14" r="M4866">
        <v>22.0</v>
      </c>
      <c s="14" r="N4866">
        <v>39.29</v>
      </c>
      <c s="14" r="O4866">
        <v>33.0</v>
      </c>
      <c s="14" r="P4866">
        <v>9.0</v>
      </c>
      <c t="str" s="13" r="Q4866">
        <f>P4866/O4866</f>
        <v>27,27%</v>
      </c>
      <c s="14" r="R4866">
        <v>53.0</v>
      </c>
      <c s="14" r="S4866">
        <v>5.0</v>
      </c>
      <c s="14" r="T4866">
        <v>9.43</v>
      </c>
      <c s="14" r="U4866">
        <v>48.0</v>
      </c>
      <c s="14" r="V4866">
        <v>15.0</v>
      </c>
      <c s="14" r="W4866">
        <v>31.25</v>
      </c>
      <c s="14" r="X4866">
        <v>52.0</v>
      </c>
      <c s="14" r="Y4866">
        <v>20.0</v>
      </c>
      <c t="str" s="15" r="Z4866">
        <f>Y4866/X4866</f>
        <v>38,46%</v>
      </c>
      <c s="14" r="AA4866">
        <v>28.0</v>
      </c>
      <c s="14" r="AB4866">
        <v>2.0</v>
      </c>
      <c s="13" r="AC4866">
        <v>0.0714285714285714</v>
      </c>
      <c s="14" r="AD4866">
        <v>51.0</v>
      </c>
      <c s="14" r="AE4866">
        <v>20.0</v>
      </c>
      <c s="13" r="AF4866">
        <v>0.392156862745098</v>
      </c>
      <c s="14" r="AG4866">
        <v>31.0</v>
      </c>
      <c s="14" r="AH4866">
        <v>4.0</v>
      </c>
      <c s="13" r="AI4866">
        <v>0.129032258064516</v>
      </c>
      <c t="str" s="16" r="AJ4866">
        <f>P4866-AB4866</f>
        <v>7</v>
      </c>
      <c t="str" s="15" r="AK4866">
        <f>(P4866-AB4866)/AB4866</f>
        <v>350,00%</v>
      </c>
      <c t="str" s="16" r="AL4866">
        <f>P4866-V4866</f>
        <v>-6</v>
      </c>
      <c t="str" s="13" r="AM4866">
        <f>(P4866-V4866)/V4866</f>
        <v>-40,00%</v>
      </c>
      <c s="13" r="AN4866"/>
    </row>
    <row r="4867">
      <c t="s" s="1" r="A4867">
        <v>31798</v>
      </c>
      <c t="s" s="20" r="B4867">
        <v>31799</v>
      </c>
      <c s="9" r="C4867">
        <v>81069.0</v>
      </c>
      <c t="s" s="21" r="D4867">
        <v>31800</v>
      </c>
      <c t="s" s="10" r="E4867">
        <v>31801</v>
      </c>
      <c t="s" s="10" r="F4867">
        <v>31802</v>
      </c>
      <c s="11" r="G4867">
        <v>8.7</v>
      </c>
      <c s="12" r="H4867">
        <v>10.1</v>
      </c>
      <c t="str" s="10" r="I4867">
        <f>H4867-G4867</f>
        <v>1,4</v>
      </c>
      <c t="s" s="10" r="J4867">
        <v>31803</v>
      </c>
      <c t="s" s="10" r="K4867">
        <v>31804</v>
      </c>
      <c s="14" r="L4867">
        <v>140.0</v>
      </c>
      <c s="14" r="M4867">
        <v>40.0</v>
      </c>
      <c s="14" r="N4867">
        <v>28.57</v>
      </c>
      <c s="14" r="O4867">
        <v>95.0</v>
      </c>
      <c s="14" r="P4867">
        <v>14.0</v>
      </c>
      <c t="str" s="13" r="Q4867">
        <f>P4867/O4867</f>
        <v>14,74%</v>
      </c>
      <c s="14" r="R4867">
        <v>130.0</v>
      </c>
      <c s="14" r="S4867">
        <v>15.0</v>
      </c>
      <c s="14" r="T4867">
        <v>11.54</v>
      </c>
      <c s="14" r="U4867">
        <v>115.0</v>
      </c>
      <c s="14" r="V4867">
        <v>13.0</v>
      </c>
      <c s="14" r="W4867">
        <v>11.3</v>
      </c>
      <c s="14" r="X4867">
        <v>124.0</v>
      </c>
      <c s="14" r="Y4867">
        <v>47.0</v>
      </c>
      <c t="str" s="15" r="Z4867">
        <f>Y4867/X4867</f>
        <v>37,90%</v>
      </c>
      <c s="14" r="AA4867">
        <v>76.0</v>
      </c>
      <c s="14" r="AB4867">
        <v>3.0</v>
      </c>
      <c s="13" r="AC4867">
        <v>0.0394736842105263</v>
      </c>
      <c s="14" r="AD4867">
        <v>130.0</v>
      </c>
      <c s="14" r="AE4867">
        <v>58.0</v>
      </c>
      <c s="13" r="AF4867">
        <v>0.446153846153846</v>
      </c>
      <c s="14" r="AG4867">
        <v>71.0</v>
      </c>
      <c s="14" r="AH4867">
        <v>4.0</v>
      </c>
      <c s="13" r="AI4867">
        <v>0.0563380281690141</v>
      </c>
      <c t="str" s="16" r="AJ4867">
        <f>P4867-AB4867</f>
        <v>11</v>
      </c>
      <c t="str" s="15" r="AK4867">
        <f>(P4867-AB4867)/AB4867</f>
        <v>366,67%</v>
      </c>
      <c t="str" s="16" r="AL4867">
        <f>P4867-V4867</f>
        <v>1</v>
      </c>
      <c t="str" s="13" r="AM4867">
        <f>(P4867-V4867)/V4867</f>
        <v>7,69%</v>
      </c>
      <c s="13" r="AN4867"/>
    </row>
    <row r="4868">
      <c t="s" s="1" r="A4868">
        <v>31805</v>
      </c>
      <c t="s" s="20" r="B4868">
        <v>31806</v>
      </c>
      <c s="9" r="C4868">
        <v>81070.0</v>
      </c>
      <c t="s" s="21" r="D4868">
        <v>31807</v>
      </c>
      <c t="s" s="10" r="E4868">
        <v>31808</v>
      </c>
      <c t="s" s="10" r="F4868">
        <v>31809</v>
      </c>
      <c s="23" r="G4868">
        <v>11.4</v>
      </c>
      <c s="14" r="H4868">
        <v>10.8</v>
      </c>
      <c t="str" s="10" r="I4868">
        <f>H4868-G4868</f>
        <v>-0,6</v>
      </c>
      <c t="s" s="10" r="J4868">
        <v>31810</v>
      </c>
      <c t="s" s="10" r="K4868">
        <v>31811</v>
      </c>
      <c s="14" r="L4868">
        <v>128.0</v>
      </c>
      <c s="14" r="M4868">
        <v>70.0</v>
      </c>
      <c s="14" r="N4868">
        <v>54.69</v>
      </c>
      <c s="14" r="O4868">
        <v>56.0</v>
      </c>
      <c s="14" r="P4868">
        <v>23.0</v>
      </c>
      <c t="str" s="13" r="Q4868">
        <f>P4868/O4868</f>
        <v>41,07%</v>
      </c>
      <c s="14" r="R4868">
        <v>130.0</v>
      </c>
      <c s="14" r="S4868">
        <v>16.0</v>
      </c>
      <c s="14" r="T4868">
        <v>12.31</v>
      </c>
      <c s="14" r="U4868">
        <v>110.0</v>
      </c>
      <c s="14" r="V4868">
        <v>25.0</v>
      </c>
      <c s="14" r="W4868">
        <v>22.73</v>
      </c>
      <c s="14" r="X4868">
        <v>131.0</v>
      </c>
      <c s="14" r="Y4868">
        <v>80.0</v>
      </c>
      <c t="str" s="15" r="Z4868">
        <f>Y4868/X4868</f>
        <v>61,07%</v>
      </c>
      <c s="14" r="AA4868">
        <v>49.0</v>
      </c>
      <c s="14" r="AB4868">
        <v>0.0</v>
      </c>
      <c s="13" r="AC4868">
        <v>0.0</v>
      </c>
      <c s="14" r="AD4868">
        <v>121.0</v>
      </c>
      <c s="14" r="AE4868">
        <v>69.0</v>
      </c>
      <c s="13" r="AF4868">
        <v>0.570247933884297</v>
      </c>
      <c s="14" r="AG4868">
        <v>49.0</v>
      </c>
      <c s="14" r="AH4868">
        <v>2.0</v>
      </c>
      <c s="13" r="AI4868">
        <v>0.0408163265306122</v>
      </c>
      <c t="str" s="16" r="AJ4868">
        <f>P4868-AB4868</f>
        <v>23</v>
      </c>
      <c t="str" s="15" r="AK4868">
        <f>(P4868-AB4868)/AB4868</f>
        <v>#DIV/0!</v>
      </c>
      <c t="str" s="16" r="AL4868">
        <f>P4868-V4868</f>
        <v>-2</v>
      </c>
      <c t="str" s="13" r="AM4868">
        <f>(P4868-V4868)/V4868</f>
        <v>-8,00%</v>
      </c>
      <c s="13" r="AN4868"/>
    </row>
    <row r="4869">
      <c t="s" s="1" r="A4869">
        <v>31812</v>
      </c>
      <c t="s" s="20" r="B4869">
        <v>31813</v>
      </c>
      <c s="9" r="C4869">
        <v>81071.0</v>
      </c>
      <c t="s" s="21" r="D4869">
        <v>31814</v>
      </c>
      <c t="s" s="10" r="E4869">
        <v>31815</v>
      </c>
      <c t="s" s="10" r="F4869">
        <v>31816</v>
      </c>
      <c s="11" r="G4869">
        <v>8.7</v>
      </c>
      <c s="12" r="H4869">
        <v>10.1</v>
      </c>
      <c t="str" s="10" r="I4869">
        <f>H4869-G4869</f>
        <v>1,4</v>
      </c>
      <c t="s" s="10" r="J4869">
        <v>31817</v>
      </c>
      <c t="s" s="10" r="K4869">
        <v>31818</v>
      </c>
      <c s="14" r="L4869">
        <v>16446.0</v>
      </c>
      <c s="14" r="M4869">
        <v>9652.0</v>
      </c>
      <c s="14" r="N4869">
        <v>58.69</v>
      </c>
      <c s="14" r="O4869">
        <v>6588.0</v>
      </c>
      <c s="14" r="P4869">
        <v>1845.0</v>
      </c>
      <c t="str" s="13" r="Q4869">
        <f>P4869/O4869</f>
        <v>28,01%</v>
      </c>
      <c s="14" r="R4869">
        <v>16096.0</v>
      </c>
      <c s="14" r="S4869">
        <v>2950.0</v>
      </c>
      <c s="14" r="T4869">
        <v>18.33</v>
      </c>
      <c s="14" r="U4869">
        <v>12926.0</v>
      </c>
      <c s="14" r="V4869">
        <v>2531.0</v>
      </c>
      <c s="14" r="W4869">
        <v>19.58</v>
      </c>
      <c s="14" r="X4869">
        <v>15235.0</v>
      </c>
      <c s="14" r="Y4869">
        <v>8833.0</v>
      </c>
      <c t="str" s="15" r="Z4869">
        <f>Y4869/X4869</f>
        <v>57,98%</v>
      </c>
      <c s="14" r="AA4869">
        <v>6198.0</v>
      </c>
      <c s="14" r="AB4869">
        <v>384.0</v>
      </c>
      <c s="13" r="AC4869">
        <v>0.0619554695062924</v>
      </c>
      <c s="14" r="AD4869">
        <v>13651.0</v>
      </c>
      <c s="14" r="AE4869">
        <v>7772.0</v>
      </c>
      <c s="13" r="AF4869">
        <v>0.569335579811003</v>
      </c>
      <c s="14" r="AG4869">
        <v>5649.0</v>
      </c>
      <c s="14" r="AH4869">
        <v>542.0</v>
      </c>
      <c s="13" r="AI4869">
        <v>0.095946185165516</v>
      </c>
      <c t="str" s="16" r="AJ4869">
        <f>P4869-AB4869</f>
        <v>1 461</v>
      </c>
      <c t="str" s="15" r="AK4869">
        <f>(P4869-AB4869)/AB4869</f>
        <v>380,47%</v>
      </c>
      <c t="str" s="16" r="AL4869">
        <f>P4869-V4869</f>
        <v>-686</v>
      </c>
      <c t="str" s="13" r="AM4869">
        <f>(P4869-V4869)/V4869</f>
        <v>-27,10%</v>
      </c>
      <c s="13" r="AN4869"/>
    </row>
    <row r="4870">
      <c t="s" s="1" r="A4870">
        <v>31819</v>
      </c>
      <c t="s" s="20" r="B4870">
        <v>31820</v>
      </c>
      <c s="9" r="C4870">
        <v>81072.0</v>
      </c>
      <c t="s" s="21" r="D4870">
        <v>31821</v>
      </c>
      <c t="s" s="10" r="E4870">
        <v>31822</v>
      </c>
      <c t="s" s="10" r="F4870">
        <v>31823</v>
      </c>
      <c s="11" r="G4870">
        <v>8.7</v>
      </c>
      <c s="12" r="H4870">
        <v>10.1</v>
      </c>
      <c t="str" s="10" r="I4870">
        <f>H4870-G4870</f>
        <v>1,4</v>
      </c>
      <c t="s" s="10" r="J4870">
        <v>31824</v>
      </c>
      <c t="s" s="10" r="K4870">
        <v>31825</v>
      </c>
      <c s="14" r="L4870">
        <v>1909.0</v>
      </c>
      <c s="14" r="M4870">
        <v>986.0</v>
      </c>
      <c s="14" r="N4870">
        <v>51.65</v>
      </c>
      <c s="14" r="O4870">
        <v>897.0</v>
      </c>
      <c s="14" r="P4870">
        <v>197.0</v>
      </c>
      <c t="str" s="13" r="Q4870">
        <f>P4870/O4870</f>
        <v>21,96%</v>
      </c>
      <c s="14" r="R4870">
        <v>1771.0</v>
      </c>
      <c s="14" r="S4870">
        <v>213.0</v>
      </c>
      <c s="14" r="T4870">
        <v>12.03</v>
      </c>
      <c s="14" r="U4870">
        <v>1535.0</v>
      </c>
      <c s="14" r="V4870">
        <v>258.0</v>
      </c>
      <c s="14" r="W4870">
        <v>16.81</v>
      </c>
      <c s="14" r="X4870">
        <v>1305.0</v>
      </c>
      <c s="14" r="Y4870">
        <v>674.0</v>
      </c>
      <c t="str" s="15" r="Z4870">
        <f>Y4870/X4870</f>
        <v>51,65%</v>
      </c>
      <c s="14" r="AA4870">
        <v>618.0</v>
      </c>
      <c s="14" r="AB4870">
        <v>20.0</v>
      </c>
      <c s="13" r="AC4870">
        <v>0.0323624595469256</v>
      </c>
      <c s="14" r="AD4870">
        <v>967.0</v>
      </c>
      <c s="14" r="AE4870">
        <v>478.0</v>
      </c>
      <c s="13" r="AF4870">
        <v>0.494312306101344</v>
      </c>
      <c s="14" r="AG4870">
        <v>473.0</v>
      </c>
      <c s="14" r="AH4870">
        <v>33.0</v>
      </c>
      <c s="13" r="AI4870">
        <v>0.0697674418604651</v>
      </c>
      <c t="str" s="16" r="AJ4870">
        <f>P4870-AB4870</f>
        <v>177</v>
      </c>
      <c t="str" s="15" r="AK4870">
        <f>(P4870-AB4870)/AB4870</f>
        <v>885,00%</v>
      </c>
      <c t="str" s="16" r="AL4870">
        <f>P4870-V4870</f>
        <v>-61</v>
      </c>
      <c t="str" s="13" r="AM4870">
        <f>(P4870-V4870)/V4870</f>
        <v>-23,64%</v>
      </c>
      <c s="13" r="AN4870"/>
    </row>
    <row r="4871">
      <c t="s" s="1" r="A4871">
        <v>31826</v>
      </c>
      <c t="s" s="20" r="B4871">
        <v>31827</v>
      </c>
      <c s="9" r="C4871">
        <v>81073.0</v>
      </c>
      <c t="s" s="21" r="D4871">
        <v>31828</v>
      </c>
      <c t="s" s="10" r="E4871">
        <v>31829</v>
      </c>
      <c t="s" s="10" r="F4871">
        <v>31830</v>
      </c>
      <c s="11" r="G4871">
        <v>8.7</v>
      </c>
      <c s="12" r="H4871">
        <v>10.1</v>
      </c>
      <c t="str" s="10" r="I4871">
        <f>H4871-G4871</f>
        <v>1,4</v>
      </c>
      <c t="s" s="10" r="J4871">
        <v>31831</v>
      </c>
      <c t="s" s="10" r="K4871">
        <v>31832</v>
      </c>
      <c s="14" r="L4871">
        <v>56.0</v>
      </c>
      <c s="14" r="M4871">
        <v>28.0</v>
      </c>
      <c s="14" r="N4871">
        <v>50.0</v>
      </c>
      <c s="14" r="O4871">
        <v>26.0</v>
      </c>
      <c s="14" r="P4871">
        <v>2.0</v>
      </c>
      <c t="str" s="13" r="Q4871">
        <f>P4871/O4871</f>
        <v>7,69%</v>
      </c>
      <c s="14" r="R4871">
        <v>48.0</v>
      </c>
      <c s="14" r="S4871">
        <v>13.0</v>
      </c>
      <c s="14" r="T4871">
        <v>27.08</v>
      </c>
      <c s="14" r="U4871">
        <v>34.0</v>
      </c>
      <c s="14" r="V4871">
        <v>2.0</v>
      </c>
      <c s="14" r="W4871">
        <v>5.88</v>
      </c>
      <c s="14" r="X4871">
        <v>56.0</v>
      </c>
      <c s="14" r="Y4871">
        <v>33.0</v>
      </c>
      <c t="str" s="15" r="Z4871">
        <f>Y4871/X4871</f>
        <v>58,93%</v>
      </c>
      <c s="14" r="AA4871">
        <v>17.0</v>
      </c>
      <c s="14" r="AB4871">
        <v>0.0</v>
      </c>
      <c s="13" r="AC4871">
        <v>0.0</v>
      </c>
      <c s="14" r="AD4871">
        <v>49.0</v>
      </c>
      <c s="14" r="AE4871">
        <v>25.0</v>
      </c>
      <c s="13" r="AF4871">
        <v>0.510204081632653</v>
      </c>
      <c s="14" r="AG4871">
        <v>21.0</v>
      </c>
      <c s="14" r="AH4871">
        <v>0.0</v>
      </c>
      <c s="13" r="AI4871">
        <v>0.0</v>
      </c>
      <c t="str" s="16" r="AJ4871">
        <f>P4871-AB4871</f>
        <v>2</v>
      </c>
      <c t="str" s="15" r="AK4871">
        <f>(P4871-AB4871)/AB4871</f>
        <v>#DIV/0!</v>
      </c>
      <c t="str" s="16" r="AL4871">
        <f>P4871-V4871</f>
        <v>0</v>
      </c>
      <c t="str" s="13" r="AM4871">
        <f>(P4871-V4871)/V4871</f>
        <v>0,00%</v>
      </c>
      <c s="13" r="AN4871"/>
    </row>
    <row r="4872">
      <c t="s" s="1" r="A4872">
        <v>31833</v>
      </c>
      <c t="s" s="20" r="B4872">
        <v>31834</v>
      </c>
      <c s="9" r="C4872">
        <v>81074.0</v>
      </c>
      <c t="s" s="21" r="D4872">
        <v>31835</v>
      </c>
      <c t="s" s="10" r="E4872">
        <v>31836</v>
      </c>
      <c t="s" s="10" r="F4872">
        <v>31837</v>
      </c>
      <c s="23" r="G4872">
        <v>11.4</v>
      </c>
      <c s="14" r="H4872">
        <v>10.8</v>
      </c>
      <c t="str" s="10" r="I4872">
        <f>H4872-G4872</f>
        <v>-0,6</v>
      </c>
      <c t="s" s="10" r="J4872">
        <v>31838</v>
      </c>
      <c t="s" s="10" r="K4872">
        <v>31839</v>
      </c>
      <c s="14" r="L4872">
        <v>66.0</v>
      </c>
      <c s="14" r="M4872">
        <v>31.0</v>
      </c>
      <c s="14" r="N4872">
        <v>46.97</v>
      </c>
      <c s="14" r="O4872">
        <v>31.0</v>
      </c>
      <c s="14" r="P4872">
        <v>6.0</v>
      </c>
      <c t="str" s="13" r="Q4872">
        <f>P4872/O4872</f>
        <v>19,35%</v>
      </c>
      <c s="14" r="R4872">
        <v>69.0</v>
      </c>
      <c s="14" r="S4872">
        <v>16.0</v>
      </c>
      <c s="14" r="T4872">
        <v>23.19</v>
      </c>
      <c s="14" r="U4872">
        <v>52.0</v>
      </c>
      <c s="14" r="V4872">
        <v>8.0</v>
      </c>
      <c s="14" r="W4872">
        <v>15.38</v>
      </c>
      <c s="14" r="X4872">
        <v>76.0</v>
      </c>
      <c s="14" r="Y4872">
        <v>37.0</v>
      </c>
      <c t="str" s="15" r="Z4872">
        <f>Y4872/X4872</f>
        <v>48,68%</v>
      </c>
      <c s="14" r="AA4872">
        <v>38.0</v>
      </c>
      <c s="14" r="AB4872">
        <v>1.0</v>
      </c>
      <c s="13" r="AC4872">
        <v>0.0263157894736842</v>
      </c>
      <c s="14" r="AD4872">
        <v>71.0</v>
      </c>
      <c s="14" r="AE4872">
        <v>45.0</v>
      </c>
      <c s="13" r="AF4872">
        <v>0.633802816901409</v>
      </c>
      <c s="14" r="AG4872">
        <v>26.0</v>
      </c>
      <c s="14" r="AH4872">
        <v>1.0</v>
      </c>
      <c s="13" r="AI4872">
        <v>0.0384615384615385</v>
      </c>
      <c t="str" s="16" r="AJ4872">
        <f>P4872-AB4872</f>
        <v>5</v>
      </c>
      <c t="str" s="15" r="AK4872">
        <f>(P4872-AB4872)/AB4872</f>
        <v>500,00%</v>
      </c>
      <c t="str" s="16" r="AL4872">
        <f>P4872-V4872</f>
        <v>-2</v>
      </c>
      <c t="str" s="13" r="AM4872">
        <f>(P4872-V4872)/V4872</f>
        <v>-25,00%</v>
      </c>
      <c s="13" r="AN4872"/>
    </row>
    <row r="4873">
      <c t="s" s="1" r="A4873">
        <v>31840</v>
      </c>
      <c t="s" s="20" r="B4873">
        <v>31841</v>
      </c>
      <c s="9" r="C4873">
        <v>81075.0</v>
      </c>
      <c t="s" s="21" r="D4873">
        <v>31842</v>
      </c>
      <c t="s" s="10" r="E4873">
        <v>31843</v>
      </c>
      <c t="s" s="10" r="F4873">
        <v>31844</v>
      </c>
      <c s="11" r="G4873">
        <v>8.7</v>
      </c>
      <c s="12" r="H4873">
        <v>10.1</v>
      </c>
      <c t="str" s="10" r="I4873">
        <f>H4873-G4873</f>
        <v>1,4</v>
      </c>
      <c t="s" s="10" r="J4873">
        <v>31845</v>
      </c>
      <c t="s" s="10" r="K4873">
        <v>31846</v>
      </c>
      <c s="14" r="L4873">
        <v>1921.0</v>
      </c>
      <c s="14" r="M4873">
        <v>1089.0</v>
      </c>
      <c s="14" r="N4873">
        <v>56.69</v>
      </c>
      <c s="14" r="O4873">
        <v>806.0</v>
      </c>
      <c s="14" r="P4873">
        <v>255.0</v>
      </c>
      <c t="str" s="13" r="Q4873">
        <f>P4873/O4873</f>
        <v>31,64%</v>
      </c>
      <c s="14" r="R4873">
        <v>1965.0</v>
      </c>
      <c s="14" r="S4873">
        <v>277.0</v>
      </c>
      <c s="14" r="T4873">
        <v>14.1</v>
      </c>
      <c s="14" r="U4873">
        <v>1664.0</v>
      </c>
      <c s="14" r="V4873">
        <v>374.0</v>
      </c>
      <c s="14" r="W4873">
        <v>22.48</v>
      </c>
      <c s="14" r="X4873">
        <v>1810.0</v>
      </c>
      <c s="14" r="Y4873">
        <v>1088.0</v>
      </c>
      <c t="str" s="15" r="Z4873">
        <f>Y4873/X4873</f>
        <v>60,11%</v>
      </c>
      <c s="14" r="AA4873">
        <v>683.0</v>
      </c>
      <c s="14" r="AB4873">
        <v>48.0</v>
      </c>
      <c s="13" r="AC4873">
        <v>0.0702781844802343</v>
      </c>
      <c s="14" r="AD4873">
        <v>1672.0</v>
      </c>
      <c s="14" r="AE4873">
        <v>963.0</v>
      </c>
      <c s="13" r="AF4873">
        <v>0.575956937799043</v>
      </c>
      <c s="14" r="AG4873">
        <v>680.0</v>
      </c>
      <c s="14" r="AH4873">
        <v>81.0</v>
      </c>
      <c s="13" r="AI4873">
        <v>0.119117647058824</v>
      </c>
      <c t="str" s="16" r="AJ4873">
        <f>P4873-AB4873</f>
        <v>207</v>
      </c>
      <c t="str" s="15" r="AK4873">
        <f>(P4873-AB4873)/AB4873</f>
        <v>431,25%</v>
      </c>
      <c t="str" s="16" r="AL4873">
        <f>P4873-V4873</f>
        <v>-119</v>
      </c>
      <c t="str" s="13" r="AM4873">
        <f>(P4873-V4873)/V4873</f>
        <v>-31,82%</v>
      </c>
      <c s="13" r="AN4873"/>
    </row>
    <row r="4874">
      <c t="s" s="1" r="A4874">
        <v>31847</v>
      </c>
      <c t="s" s="20" r="B4874">
        <v>31848</v>
      </c>
      <c s="9" r="C4874">
        <v>81076.0</v>
      </c>
      <c t="s" s="21" r="D4874">
        <v>31849</v>
      </c>
      <c t="s" s="10" r="E4874">
        <v>31850</v>
      </c>
      <c t="s" s="10" r="F4874">
        <v>31851</v>
      </c>
      <c s="11" r="G4874">
        <v>8.7</v>
      </c>
      <c s="12" r="H4874">
        <v>10.1</v>
      </c>
      <c t="str" s="10" r="I4874">
        <f>H4874-G4874</f>
        <v>1,4</v>
      </c>
      <c t="s" s="10" r="J4874">
        <v>31852</v>
      </c>
      <c t="s" s="10" r="K4874">
        <v>31853</v>
      </c>
      <c s="14" r="L4874">
        <v>72.0</v>
      </c>
      <c s="14" r="M4874">
        <v>14.0</v>
      </c>
      <c s="14" r="N4874">
        <v>19.44</v>
      </c>
      <c s="14" r="O4874">
        <v>55.0</v>
      </c>
      <c s="14" r="P4874">
        <v>23.0</v>
      </c>
      <c t="str" s="13" r="Q4874">
        <f>P4874/O4874</f>
        <v>41,82%</v>
      </c>
      <c s="14" r="R4874">
        <v>70.0</v>
      </c>
      <c s="14" r="S4874">
        <v>8.0</v>
      </c>
      <c s="14" r="T4874">
        <v>11.43</v>
      </c>
      <c s="14" r="U4874">
        <v>58.0</v>
      </c>
      <c s="14" r="V4874">
        <v>15.0</v>
      </c>
      <c s="14" r="W4874">
        <v>25.86</v>
      </c>
      <c s="14" r="X4874">
        <v>67.0</v>
      </c>
      <c s="14" r="Y4874">
        <v>15.0</v>
      </c>
      <c t="str" s="15" r="Z4874">
        <f>Y4874/X4874</f>
        <v>22,39%</v>
      </c>
      <c s="14" r="AA4874">
        <v>44.0</v>
      </c>
      <c s="14" r="AB4874">
        <v>5.0</v>
      </c>
      <c s="13" r="AC4874">
        <v>0.113636363636364</v>
      </c>
      <c s="14" r="AD4874">
        <v>73.0</v>
      </c>
      <c s="14" r="AE4874">
        <v>22.0</v>
      </c>
      <c s="13" r="AF4874">
        <v>0.301369863013699</v>
      </c>
      <c s="14" r="AG4874">
        <v>40.0</v>
      </c>
      <c s="14" r="AH4874">
        <v>9.0</v>
      </c>
      <c s="13" r="AI4874">
        <v>0.225</v>
      </c>
      <c t="str" s="16" r="AJ4874">
        <f>P4874-AB4874</f>
        <v>18</v>
      </c>
      <c t="str" s="15" r="AK4874">
        <f>(P4874-AB4874)/AB4874</f>
        <v>360,00%</v>
      </c>
      <c t="str" s="16" r="AL4874">
        <f>P4874-V4874</f>
        <v>8</v>
      </c>
      <c t="str" s="13" r="AM4874">
        <f>(P4874-V4874)/V4874</f>
        <v>53,33%</v>
      </c>
      <c s="13" r="AN4874"/>
    </row>
    <row r="4875">
      <c t="s" s="1" r="A4875">
        <v>31854</v>
      </c>
      <c t="s" s="20" r="B4875">
        <v>31855</v>
      </c>
      <c s="9" r="C4875">
        <v>81077.0</v>
      </c>
      <c t="s" s="21" r="D4875">
        <v>31856</v>
      </c>
      <c t="s" s="10" r="E4875">
        <v>31857</v>
      </c>
      <c t="s" s="10" r="F4875">
        <v>31858</v>
      </c>
      <c s="11" r="G4875">
        <v>8.7</v>
      </c>
      <c s="12" r="H4875">
        <v>10.1</v>
      </c>
      <c t="str" s="10" r="I4875">
        <f>H4875-G4875</f>
        <v>1,4</v>
      </c>
      <c t="s" s="10" r="J4875">
        <v>31859</v>
      </c>
      <c t="s" s="10" r="K4875">
        <v>31860</v>
      </c>
      <c s="14" r="L4875">
        <v>272.0</v>
      </c>
      <c s="14" r="M4875">
        <v>112.0</v>
      </c>
      <c s="14" r="N4875">
        <v>41.18</v>
      </c>
      <c s="14" r="O4875">
        <v>156.0</v>
      </c>
      <c s="14" r="P4875">
        <v>47.0</v>
      </c>
      <c t="str" s="13" r="Q4875">
        <f>P4875/O4875</f>
        <v>30,13%</v>
      </c>
      <c s="14" r="R4875">
        <v>258.0</v>
      </c>
      <c s="14" r="S4875">
        <v>31.0</v>
      </c>
      <c s="14" r="T4875">
        <v>12.02</v>
      </c>
      <c s="14" r="U4875">
        <v>223.0</v>
      </c>
      <c s="14" r="V4875">
        <v>34.0</v>
      </c>
      <c s="14" r="W4875">
        <v>15.25</v>
      </c>
      <c s="14" r="X4875">
        <v>239.0</v>
      </c>
      <c s="14" r="Y4875">
        <v>107.0</v>
      </c>
      <c t="str" s="15" r="Z4875">
        <f>Y4875/X4875</f>
        <v>44,77%</v>
      </c>
      <c s="14" r="AA4875">
        <v>124.0</v>
      </c>
      <c s="14" r="AB4875">
        <v>11.0</v>
      </c>
      <c s="13" r="AC4875">
        <v>0.0887096774193548</v>
      </c>
      <c s="14" r="AD4875">
        <v>197.0</v>
      </c>
      <c s="14" r="AE4875">
        <v>95.0</v>
      </c>
      <c s="13" r="AF4875">
        <v>0.482233502538071</v>
      </c>
      <c s="14" r="AG4875">
        <v>97.0</v>
      </c>
      <c s="14" r="AH4875">
        <v>5.0</v>
      </c>
      <c s="13" r="AI4875">
        <v>0.0515463917525773</v>
      </c>
      <c t="str" s="16" r="AJ4875">
        <f>P4875-AB4875</f>
        <v>36</v>
      </c>
      <c t="str" s="15" r="AK4875">
        <f>(P4875-AB4875)/AB4875</f>
        <v>327,27%</v>
      </c>
      <c t="str" s="16" r="AL4875">
        <f>P4875-V4875</f>
        <v>13</v>
      </c>
      <c t="str" s="13" r="AM4875">
        <f>(P4875-V4875)/V4875</f>
        <v>38,24%</v>
      </c>
      <c s="13" r="AN4875"/>
    </row>
    <row r="4876">
      <c t="s" s="1" r="A4876">
        <v>31861</v>
      </c>
      <c t="s" s="20" r="B4876">
        <v>31862</v>
      </c>
      <c s="9" r="C4876">
        <v>81078.0</v>
      </c>
      <c t="s" s="21" r="D4876">
        <v>31863</v>
      </c>
      <c t="s" s="10" r="E4876">
        <v>31864</v>
      </c>
      <c t="s" s="10" r="F4876">
        <v>31865</v>
      </c>
      <c s="11" r="G4876">
        <v>8.7</v>
      </c>
      <c s="12" r="H4876">
        <v>10.1</v>
      </c>
      <c t="str" s="10" r="I4876">
        <f>H4876-G4876</f>
        <v>1,4</v>
      </c>
      <c t="s" s="10" r="J4876">
        <v>31866</v>
      </c>
      <c t="s" s="10" r="K4876">
        <v>31867</v>
      </c>
      <c s="14" r="L4876">
        <v>640.0</v>
      </c>
      <c s="14" r="M4876">
        <v>288.0</v>
      </c>
      <c s="14" r="N4876">
        <v>45.0</v>
      </c>
      <c s="14" r="O4876">
        <v>340.0</v>
      </c>
      <c s="14" r="P4876">
        <v>57.0</v>
      </c>
      <c t="str" s="13" r="Q4876">
        <f>P4876/O4876</f>
        <v>16,76%</v>
      </c>
      <c s="14" r="R4876">
        <v>620.0</v>
      </c>
      <c s="14" r="S4876">
        <v>58.0</v>
      </c>
      <c s="14" r="T4876">
        <v>9.35</v>
      </c>
      <c s="14" r="U4876">
        <v>552.0</v>
      </c>
      <c s="14" r="V4876">
        <v>57.0</v>
      </c>
      <c s="14" r="W4876">
        <v>10.33</v>
      </c>
      <c s="14" r="X4876">
        <v>575.0</v>
      </c>
      <c s="14" r="Y4876">
        <v>254.0</v>
      </c>
      <c t="str" s="15" r="Z4876">
        <f>Y4876/X4876</f>
        <v>44,17%</v>
      </c>
      <c s="14" r="AA4876">
        <v>310.0</v>
      </c>
      <c s="14" r="AB4876">
        <v>13.0</v>
      </c>
      <c s="13" r="AC4876">
        <v>0.0419354838709677</v>
      </c>
      <c s="14" r="AD4876">
        <v>531.0</v>
      </c>
      <c s="14" r="AE4876">
        <v>232.0</v>
      </c>
      <c s="13" r="AF4876">
        <v>0.436911487758945</v>
      </c>
      <c s="14" r="AG4876">
        <v>284.0</v>
      </c>
      <c s="14" r="AH4876">
        <v>7.0</v>
      </c>
      <c s="13" r="AI4876">
        <v>0.0246478873239437</v>
      </c>
      <c t="str" s="16" r="AJ4876">
        <f>P4876-AB4876</f>
        <v>44</v>
      </c>
      <c t="str" s="15" r="AK4876">
        <f>(P4876-AB4876)/AB4876</f>
        <v>338,46%</v>
      </c>
      <c t="str" s="16" r="AL4876">
        <f>P4876-V4876</f>
        <v>0</v>
      </c>
      <c t="str" s="13" r="AM4876">
        <f>(P4876-V4876)/V4876</f>
        <v>0,00%</v>
      </c>
      <c s="13" r="AN4876"/>
    </row>
    <row r="4877">
      <c t="s" s="1" r="A4877">
        <v>31868</v>
      </c>
      <c t="s" s="20" r="B4877">
        <v>31869</v>
      </c>
      <c s="9" r="C4877">
        <v>81079.0</v>
      </c>
      <c t="s" s="21" r="D4877">
        <v>31870</v>
      </c>
      <c t="s" s="10" r="E4877">
        <v>31871</v>
      </c>
      <c t="s" s="10" r="F4877">
        <v>31872</v>
      </c>
      <c s="11" r="G4877">
        <v>8.7</v>
      </c>
      <c s="12" r="H4877">
        <v>10.1</v>
      </c>
      <c t="str" s="10" r="I4877">
        <f>H4877-G4877</f>
        <v>1,4</v>
      </c>
      <c t="s" s="10" r="J4877">
        <v>31873</v>
      </c>
      <c t="s" s="10" r="K4877">
        <v>31874</v>
      </c>
      <c s="14" r="L4877">
        <v>500.0</v>
      </c>
      <c s="14" r="M4877">
        <v>230.0</v>
      </c>
      <c s="14" r="N4877">
        <v>46.0</v>
      </c>
      <c s="14" r="O4877">
        <v>255.0</v>
      </c>
      <c s="14" r="P4877">
        <v>85.0</v>
      </c>
      <c t="str" s="13" r="Q4877">
        <f>P4877/O4877</f>
        <v>33,33%</v>
      </c>
      <c s="14" r="R4877">
        <v>503.0</v>
      </c>
      <c s="14" r="S4877">
        <v>73.0</v>
      </c>
      <c s="14" r="T4877">
        <v>14.51</v>
      </c>
      <c s="14" r="U4877">
        <v>427.0</v>
      </c>
      <c s="14" r="V4877">
        <v>92.0</v>
      </c>
      <c s="14" r="W4877">
        <v>21.55</v>
      </c>
      <c s="14" r="X4877">
        <v>497.0</v>
      </c>
      <c s="14" r="Y4877">
        <v>270.0</v>
      </c>
      <c t="str" s="15" r="Z4877">
        <f>Y4877/X4877</f>
        <v>54,33%</v>
      </c>
      <c s="14" r="AA4877">
        <v>218.0</v>
      </c>
      <c s="14" r="AB4877">
        <v>17.0</v>
      </c>
      <c s="13" r="AC4877">
        <v>0.0779816513761468</v>
      </c>
      <c s="14" r="AD4877">
        <v>456.0</v>
      </c>
      <c s="14" r="AE4877">
        <v>234.0</v>
      </c>
      <c s="13" r="AF4877">
        <v>0.513157894736842</v>
      </c>
      <c s="14" r="AG4877">
        <v>213.0</v>
      </c>
      <c s="14" r="AH4877">
        <v>15.0</v>
      </c>
      <c s="13" r="AI4877">
        <v>0.0704225352112676</v>
      </c>
      <c t="str" s="16" r="AJ4877">
        <f>P4877-AB4877</f>
        <v>68</v>
      </c>
      <c t="str" s="15" r="AK4877">
        <f>(P4877-AB4877)/AB4877</f>
        <v>400,00%</v>
      </c>
      <c t="str" s="16" r="AL4877">
        <f>P4877-V4877</f>
        <v>-7</v>
      </c>
      <c t="str" s="13" r="AM4877">
        <f>(P4877-V4877)/V4877</f>
        <v>-7,61%</v>
      </c>
      <c s="13" r="AN4877"/>
    </row>
    <row r="4878">
      <c t="s" s="1" r="A4878">
        <v>31875</v>
      </c>
      <c t="s" s="20" r="B4878">
        <v>31876</v>
      </c>
      <c s="9" r="C4878">
        <v>81080.0</v>
      </c>
      <c t="s" s="21" r="D4878">
        <v>31877</v>
      </c>
      <c t="s" s="10" r="E4878">
        <v>31878</v>
      </c>
      <c t="s" s="10" r="F4878">
        <v>31879</v>
      </c>
      <c s="12" r="G4878">
        <v>11.4</v>
      </c>
      <c s="14" r="H4878">
        <v>10.8</v>
      </c>
      <c t="str" s="10" r="I4878">
        <f>H4878-G4878</f>
        <v>-0,6</v>
      </c>
      <c t="s" s="10" r="J4878">
        <v>31880</v>
      </c>
      <c t="s" s="10" r="K4878">
        <v>31881</v>
      </c>
      <c s="14" r="L4878">
        <v>96.0</v>
      </c>
      <c s="14" r="M4878">
        <v>33.0</v>
      </c>
      <c s="14" r="N4878">
        <v>34.38</v>
      </c>
      <c s="14" r="O4878">
        <v>58.0</v>
      </c>
      <c s="14" r="P4878">
        <v>11.0</v>
      </c>
      <c t="str" s="13" r="Q4878">
        <f>P4878/O4878</f>
        <v>18,97%</v>
      </c>
      <c s="14" r="R4878">
        <v>99.0</v>
      </c>
      <c s="14" r="S4878">
        <v>13.0</v>
      </c>
      <c s="14" r="T4878">
        <v>13.13</v>
      </c>
      <c s="14" r="U4878">
        <v>84.0</v>
      </c>
      <c s="14" r="V4878">
        <v>10.0</v>
      </c>
      <c s="14" r="W4878">
        <v>11.9</v>
      </c>
      <c s="14" r="X4878">
        <v>102.0</v>
      </c>
      <c s="14" r="Y4878">
        <v>42.0</v>
      </c>
      <c t="str" s="15" r="Z4878">
        <f>Y4878/X4878</f>
        <v>41,18%</v>
      </c>
      <c s="14" r="AA4878">
        <v>58.0</v>
      </c>
      <c s="14" r="AB4878">
        <v>6.0</v>
      </c>
      <c s="13" r="AC4878">
        <v>0.103448275862069</v>
      </c>
      <c s="14" r="AD4878">
        <v>105.0</v>
      </c>
      <c s="14" r="AE4878">
        <v>34.0</v>
      </c>
      <c s="13" r="AF4878">
        <v>0.323809523809524</v>
      </c>
      <c s="14" r="AG4878">
        <v>67.0</v>
      </c>
      <c s="14" r="AH4878">
        <v>2.0</v>
      </c>
      <c s="13" r="AI4878">
        <v>0.0298507462686567</v>
      </c>
      <c t="str" s="16" r="AJ4878">
        <f>P4878-AB4878</f>
        <v>5</v>
      </c>
      <c t="str" s="15" r="AK4878">
        <f>(P4878-AB4878)/AB4878</f>
        <v>83,33%</v>
      </c>
      <c t="str" s="16" r="AL4878">
        <f>P4878-V4878</f>
        <v>1</v>
      </c>
      <c t="str" s="13" r="AM4878">
        <f>(P4878-V4878)/V4878</f>
        <v>10,00%</v>
      </c>
      <c s="13" r="AN4878"/>
    </row>
    <row r="4879">
      <c t="s" s="1" r="A4879">
        <v>31882</v>
      </c>
      <c t="s" s="20" r="B4879">
        <v>31883</v>
      </c>
      <c s="9" r="C4879">
        <v>81081.0</v>
      </c>
      <c t="s" s="21" r="D4879">
        <v>31884</v>
      </c>
      <c t="s" s="10" r="E4879">
        <v>31885</v>
      </c>
      <c t="s" s="10" r="F4879">
        <v>31886</v>
      </c>
      <c s="23" r="G4879">
        <v>11.4</v>
      </c>
      <c s="14" r="H4879">
        <v>10.8</v>
      </c>
      <c t="str" s="10" r="I4879">
        <f>H4879-G4879</f>
        <v>-0,6</v>
      </c>
      <c t="s" s="10" r="J4879">
        <v>31887</v>
      </c>
      <c t="s" s="10" r="K4879">
        <v>31888</v>
      </c>
      <c s="14" r="L4879">
        <v>110.0</v>
      </c>
      <c s="14" r="M4879">
        <v>51.0</v>
      </c>
      <c s="14" r="N4879">
        <v>46.36</v>
      </c>
      <c s="14" r="O4879">
        <v>59.0</v>
      </c>
      <c s="14" r="P4879">
        <v>14.0</v>
      </c>
      <c t="str" s="13" r="Q4879">
        <f>P4879/O4879</f>
        <v>23,73%</v>
      </c>
      <c s="14" r="R4879">
        <v>100.0</v>
      </c>
      <c s="14" r="S4879">
        <v>9.0</v>
      </c>
      <c s="14" r="T4879">
        <v>9.0</v>
      </c>
      <c s="14" r="U4879">
        <v>90.0</v>
      </c>
      <c s="14" r="V4879">
        <v>11.0</v>
      </c>
      <c s="14" r="W4879">
        <v>12.22</v>
      </c>
      <c s="14" r="X4879">
        <v>116.0</v>
      </c>
      <c s="14" r="Y4879">
        <v>62.0</v>
      </c>
      <c t="str" s="15" r="Z4879">
        <f>Y4879/X4879</f>
        <v>53,45%</v>
      </c>
      <c s="14" r="AA4879">
        <v>52.0</v>
      </c>
      <c s="14" r="AB4879">
        <v>2.0</v>
      </c>
      <c s="13" r="AC4879">
        <v>0.0384615384615385</v>
      </c>
      <c s="14" r="AD4879">
        <v>97.0</v>
      </c>
      <c s="14" r="AE4879">
        <v>45.0</v>
      </c>
      <c s="13" r="AF4879">
        <v>0.463917525773196</v>
      </c>
      <c s="14" r="AG4879">
        <v>51.0</v>
      </c>
      <c s="14" r="AH4879">
        <v>5.0</v>
      </c>
      <c s="13" r="AI4879">
        <v>0.0980392156862745</v>
      </c>
      <c t="str" s="16" r="AJ4879">
        <f>P4879-AB4879</f>
        <v>12</v>
      </c>
      <c t="str" s="15" r="AK4879">
        <f>(P4879-AB4879)/AB4879</f>
        <v>600,00%</v>
      </c>
      <c t="str" s="16" r="AL4879">
        <f>P4879-V4879</f>
        <v>3</v>
      </c>
      <c t="str" s="13" r="AM4879">
        <f>(P4879-V4879)/V4879</f>
        <v>27,27%</v>
      </c>
      <c s="13" r="AN4879"/>
    </row>
    <row r="4880">
      <c t="s" s="1" r="A4880">
        <v>31889</v>
      </c>
      <c t="s" s="20" r="B4880">
        <v>31890</v>
      </c>
      <c s="9" r="C4880">
        <v>81082.0</v>
      </c>
      <c t="s" s="21" r="D4880">
        <v>31891</v>
      </c>
      <c t="s" s="10" r="E4880">
        <v>31892</v>
      </c>
      <c t="s" s="10" r="F4880">
        <v>31893</v>
      </c>
      <c s="11" r="G4880">
        <v>8.7</v>
      </c>
      <c s="12" r="H4880">
        <v>10.1</v>
      </c>
      <c t="str" s="10" r="I4880">
        <f>H4880-G4880</f>
        <v>1,4</v>
      </c>
      <c t="s" s="10" r="J4880">
        <v>31894</v>
      </c>
      <c t="s" s="10" r="K4880">
        <v>31895</v>
      </c>
      <c s="14" r="L4880">
        <v>604.0</v>
      </c>
      <c s="14" r="M4880">
        <v>260.0</v>
      </c>
      <c s="14" r="N4880">
        <v>43.05</v>
      </c>
      <c s="14" r="O4880">
        <v>325.0</v>
      </c>
      <c s="14" r="P4880">
        <v>97.0</v>
      </c>
      <c t="str" s="13" r="Q4880">
        <f>P4880/O4880</f>
        <v>29,85%</v>
      </c>
      <c s="14" r="R4880">
        <v>619.0</v>
      </c>
      <c s="14" r="S4880">
        <v>87.0</v>
      </c>
      <c s="14" r="T4880">
        <v>14.05</v>
      </c>
      <c s="14" r="U4880">
        <v>525.0</v>
      </c>
      <c s="14" r="V4880">
        <v>101.0</v>
      </c>
      <c s="14" r="W4880">
        <v>19.24</v>
      </c>
      <c s="14" r="X4880">
        <v>611.0</v>
      </c>
      <c s="14" r="Y4880">
        <v>306.0</v>
      </c>
      <c t="str" s="15" r="Z4880">
        <f>Y4880/X4880</f>
        <v>50,08%</v>
      </c>
      <c s="14" r="AA4880">
        <v>288.0</v>
      </c>
      <c s="14" r="AB4880">
        <v>19.0</v>
      </c>
      <c s="13" r="AC4880">
        <v>0.0659722222222222</v>
      </c>
      <c s="14" r="AD4880">
        <v>542.0</v>
      </c>
      <c s="14" r="AE4880">
        <v>276.0</v>
      </c>
      <c s="13" r="AF4880">
        <v>0.509225092250922</v>
      </c>
      <c s="14" r="AG4880">
        <v>256.0</v>
      </c>
      <c s="14" r="AH4880">
        <v>24.0</v>
      </c>
      <c s="13" r="AI4880">
        <v>0.09375</v>
      </c>
      <c t="str" s="16" r="AJ4880">
        <f>P4880-AB4880</f>
        <v>78</v>
      </c>
      <c t="str" s="15" r="AK4880">
        <f>(P4880-AB4880)/AB4880</f>
        <v>410,53%</v>
      </c>
      <c t="str" s="16" r="AL4880">
        <f>P4880-V4880</f>
        <v>-4</v>
      </c>
      <c t="str" s="13" r="AM4880">
        <f>(P4880-V4880)/V4880</f>
        <v>-3,96%</v>
      </c>
      <c s="13" r="AN4880"/>
    </row>
    <row r="4881">
      <c t="s" s="1" r="A4881">
        <v>31896</v>
      </c>
      <c t="s" s="20" r="B4881">
        <v>31897</v>
      </c>
      <c s="9" r="C4881">
        <v>81083.0</v>
      </c>
      <c t="s" s="21" r="D4881">
        <v>31898</v>
      </c>
      <c t="s" s="10" r="E4881">
        <v>31899</v>
      </c>
      <c t="s" s="10" r="F4881">
        <v>31900</v>
      </c>
      <c s="11" r="G4881">
        <v>8.7</v>
      </c>
      <c s="12" r="H4881">
        <v>10.1</v>
      </c>
      <c t="str" s="10" r="I4881">
        <f>H4881-G4881</f>
        <v>1,4</v>
      </c>
      <c t="s" s="10" r="J4881">
        <v>31901</v>
      </c>
      <c t="s" s="10" r="K4881">
        <v>31902</v>
      </c>
      <c s="14" r="L4881">
        <v>941.0</v>
      </c>
      <c s="14" r="M4881">
        <v>489.0</v>
      </c>
      <c s="14" r="N4881">
        <v>51.97</v>
      </c>
      <c s="14" r="O4881">
        <v>433.0</v>
      </c>
      <c s="14" r="P4881">
        <v>104.0</v>
      </c>
      <c t="str" s="13" r="Q4881">
        <f>P4881/O4881</f>
        <v>24,02%</v>
      </c>
      <c s="14" r="R4881">
        <v>891.0</v>
      </c>
      <c s="14" r="S4881">
        <v>95.0</v>
      </c>
      <c s="14" r="T4881">
        <v>10.66</v>
      </c>
      <c s="14" r="U4881">
        <v>773.0</v>
      </c>
      <c s="14" r="V4881">
        <v>140.0</v>
      </c>
      <c s="14" r="W4881">
        <v>18.11</v>
      </c>
      <c s="14" r="X4881">
        <v>882.0</v>
      </c>
      <c s="14" r="Y4881">
        <v>483.0</v>
      </c>
      <c t="str" s="15" r="Z4881">
        <f>Y4881/X4881</f>
        <v>54,76%</v>
      </c>
      <c s="14" r="AA4881">
        <v>388.0</v>
      </c>
      <c s="14" r="AB4881">
        <v>17.0</v>
      </c>
      <c s="13" r="AC4881">
        <v>0.0438144329896907</v>
      </c>
      <c s="14" r="AD4881">
        <v>734.0</v>
      </c>
      <c s="14" r="AE4881">
        <v>406.0</v>
      </c>
      <c s="13" r="AF4881">
        <v>0.553133514986376</v>
      </c>
      <c s="14" r="AG4881">
        <v>317.0</v>
      </c>
      <c s="14" r="AH4881">
        <v>28.0</v>
      </c>
      <c s="13" r="AI4881">
        <v>0.0883280757097792</v>
      </c>
      <c t="str" s="16" r="AJ4881">
        <f>P4881-AB4881</f>
        <v>87</v>
      </c>
      <c t="str" s="15" r="AK4881">
        <f>(P4881-AB4881)/AB4881</f>
        <v>511,76%</v>
      </c>
      <c t="str" s="16" r="AL4881">
        <f>P4881-V4881</f>
        <v>-36</v>
      </c>
      <c t="str" s="13" r="AM4881">
        <f>(P4881-V4881)/V4881</f>
        <v>-25,71%</v>
      </c>
      <c s="13" r="AN4881"/>
    </row>
    <row r="4882">
      <c t="s" s="1" r="A4882">
        <v>31903</v>
      </c>
      <c t="s" s="20" r="B4882">
        <v>31904</v>
      </c>
      <c s="9" r="C4882">
        <v>81084.0</v>
      </c>
      <c t="s" s="21" r="D4882">
        <v>31905</v>
      </c>
      <c t="s" s="10" r="E4882">
        <v>31906</v>
      </c>
      <c t="s" s="10" r="F4882">
        <v>31907</v>
      </c>
      <c s="23" r="G4882">
        <v>11.4</v>
      </c>
      <c s="14" r="H4882">
        <v>10.8</v>
      </c>
      <c t="str" s="10" r="I4882">
        <f>H4882-G4882</f>
        <v>-0,6</v>
      </c>
      <c t="s" s="10" r="J4882">
        <v>31908</v>
      </c>
      <c t="s" s="10" r="K4882">
        <v>31909</v>
      </c>
      <c s="14" r="L4882">
        <v>75.0</v>
      </c>
      <c s="14" r="M4882">
        <v>38.0</v>
      </c>
      <c s="14" r="N4882">
        <v>50.67</v>
      </c>
      <c s="14" r="O4882">
        <v>33.0</v>
      </c>
      <c s="14" r="P4882">
        <v>11.0</v>
      </c>
      <c t="str" s="13" r="Q4882">
        <f>P4882/O4882</f>
        <v>33,33%</v>
      </c>
      <c s="14" r="R4882">
        <v>70.0</v>
      </c>
      <c s="14" r="S4882">
        <v>8.0</v>
      </c>
      <c s="14" r="T4882">
        <v>11.43</v>
      </c>
      <c s="14" r="U4882">
        <v>60.0</v>
      </c>
      <c s="14" r="V4882">
        <v>11.0</v>
      </c>
      <c s="14" r="W4882">
        <v>18.33</v>
      </c>
      <c s="14" r="X4882">
        <v>76.0</v>
      </c>
      <c s="14" r="Y4882">
        <v>37.0</v>
      </c>
      <c t="str" s="15" r="Z4882">
        <f>Y4882/X4882</f>
        <v>48,68%</v>
      </c>
      <c s="14" r="AA4882">
        <v>30.0</v>
      </c>
      <c s="14" r="AB4882">
        <v>0.0</v>
      </c>
      <c s="13" r="AC4882">
        <v>0.0</v>
      </c>
      <c s="14" r="AD4882">
        <v>79.0</v>
      </c>
      <c s="14" r="AE4882">
        <v>37.0</v>
      </c>
      <c s="13" r="AF4882">
        <v>0.468354430379747</v>
      </c>
      <c s="14" r="AG4882">
        <v>40.0</v>
      </c>
      <c s="14" r="AH4882">
        <v>4.0</v>
      </c>
      <c s="13" r="AI4882">
        <v>0.1</v>
      </c>
      <c t="str" s="16" r="AJ4882">
        <f>P4882-AB4882</f>
        <v>11</v>
      </c>
      <c t="str" s="15" r="AK4882">
        <f>(P4882-AB4882)/AB4882</f>
        <v>#DIV/0!</v>
      </c>
      <c t="str" s="16" r="AL4882">
        <f>P4882-V4882</f>
        <v>0</v>
      </c>
      <c t="str" s="13" r="AM4882">
        <f>(P4882-V4882)/V4882</f>
        <v>0,00%</v>
      </c>
      <c s="13" r="AN4882"/>
    </row>
    <row r="4883">
      <c t="s" s="1" r="A4883">
        <v>31910</v>
      </c>
      <c t="s" s="20" r="B4883">
        <v>31911</v>
      </c>
      <c s="9" r="C4883">
        <v>81085.0</v>
      </c>
      <c t="s" s="21" r="D4883">
        <v>31912</v>
      </c>
      <c t="s" s="10" r="E4883">
        <v>31913</v>
      </c>
      <c t="s" s="10" r="F4883">
        <v>31914</v>
      </c>
      <c s="11" r="G4883">
        <v>8.7</v>
      </c>
      <c s="12" r="H4883">
        <v>10.1</v>
      </c>
      <c t="str" s="10" r="I4883">
        <f>H4883-G4883</f>
        <v>1,4</v>
      </c>
      <c t="s" s="10" r="J4883">
        <v>31915</v>
      </c>
      <c t="s" s="10" r="K4883">
        <v>31916</v>
      </c>
      <c s="14" r="L4883">
        <v>1560.0</v>
      </c>
      <c s="14" r="M4883">
        <v>705.0</v>
      </c>
      <c s="14" r="N4883">
        <v>45.19</v>
      </c>
      <c s="14" r="O4883">
        <v>824.0</v>
      </c>
      <c s="14" r="P4883">
        <v>109.0</v>
      </c>
      <c t="str" s="13" r="Q4883">
        <f>P4883/O4883</f>
        <v>13,23%</v>
      </c>
      <c s="14" r="R4883">
        <v>1480.0</v>
      </c>
      <c s="14" r="S4883">
        <v>165.0</v>
      </c>
      <c s="14" r="T4883">
        <v>11.15</v>
      </c>
      <c s="14" r="U4883">
        <v>1296.0</v>
      </c>
      <c s="14" r="V4883">
        <v>123.0</v>
      </c>
      <c s="14" r="W4883">
        <v>9.49</v>
      </c>
      <c s="14" r="X4883">
        <v>1265.0</v>
      </c>
      <c s="14" r="Y4883">
        <v>514.0</v>
      </c>
      <c t="str" s="15" r="Z4883">
        <f>Y4883/X4883</f>
        <v>40,63%</v>
      </c>
      <c s="14" r="AA4883">
        <v>727.0</v>
      </c>
      <c s="14" r="AB4883">
        <v>18.0</v>
      </c>
      <c s="13" r="AC4883">
        <v>0.0247592847317744</v>
      </c>
      <c s="14" r="AD4883">
        <v>1119.0</v>
      </c>
      <c s="14" r="AE4883">
        <v>531.0</v>
      </c>
      <c s="13" r="AF4883">
        <v>0.474530831099196</v>
      </c>
      <c s="14" r="AG4883">
        <v>574.0</v>
      </c>
      <c s="14" r="AH4883">
        <v>30.0</v>
      </c>
      <c s="13" r="AI4883">
        <v>0.0522648083623693</v>
      </c>
      <c t="str" s="16" r="AJ4883">
        <f>P4883-AB4883</f>
        <v>91</v>
      </c>
      <c t="str" s="15" r="AK4883">
        <f>(P4883-AB4883)/AB4883</f>
        <v>505,56%</v>
      </c>
      <c t="str" s="16" r="AL4883">
        <f>P4883-V4883</f>
        <v>-14</v>
      </c>
      <c t="str" s="13" r="AM4883">
        <f>(P4883-V4883)/V4883</f>
        <v>-11,38%</v>
      </c>
      <c s="13" r="AN4883"/>
    </row>
    <row r="4884">
      <c t="s" s="1" r="A4884">
        <v>31917</v>
      </c>
      <c t="s" s="20" r="B4884">
        <v>31918</v>
      </c>
      <c s="9" r="C4884">
        <v>81086.0</v>
      </c>
      <c t="s" s="21" r="D4884">
        <v>31919</v>
      </c>
      <c t="s" s="10" r="E4884">
        <v>31920</v>
      </c>
      <c t="s" s="10" r="F4884">
        <v>31921</v>
      </c>
      <c s="11" r="G4884">
        <v>8.7</v>
      </c>
      <c s="12" r="H4884">
        <v>10.1</v>
      </c>
      <c t="str" s="10" r="I4884">
        <f>H4884-G4884</f>
        <v>1,4</v>
      </c>
      <c t="s" s="10" r="J4884">
        <v>31922</v>
      </c>
      <c t="s" s="10" r="K4884">
        <v>31923</v>
      </c>
      <c s="14" r="L4884">
        <v>2932.0</v>
      </c>
      <c s="14" r="M4884">
        <v>1489.0</v>
      </c>
      <c s="14" r="N4884">
        <v>50.78</v>
      </c>
      <c s="14" r="O4884">
        <v>1363.0</v>
      </c>
      <c s="14" r="P4884">
        <v>292.0</v>
      </c>
      <c t="str" s="13" r="Q4884">
        <f>P4884/O4884</f>
        <v>21,42%</v>
      </c>
      <c s="14" r="R4884">
        <v>2854.0</v>
      </c>
      <c s="14" r="S4884">
        <v>361.0</v>
      </c>
      <c s="14" r="T4884">
        <v>12.65</v>
      </c>
      <c s="14" r="U4884">
        <v>2447.0</v>
      </c>
      <c s="14" r="V4884">
        <v>397.0</v>
      </c>
      <c s="14" r="W4884">
        <v>16.22</v>
      </c>
      <c s="14" r="X4884">
        <v>2587.0</v>
      </c>
      <c s="14" r="Y4884">
        <v>1377.0</v>
      </c>
      <c t="str" s="15" r="Z4884">
        <f>Y4884/X4884</f>
        <v>53,23%</v>
      </c>
      <c s="14" r="AA4884">
        <v>1156.0</v>
      </c>
      <c s="14" r="AB4884">
        <v>51.0</v>
      </c>
      <c s="13" r="AC4884">
        <v>0.0441176470588235</v>
      </c>
      <c s="14" r="AD4884">
        <v>2187.0</v>
      </c>
      <c s="14" r="AE4884">
        <v>1146.0</v>
      </c>
      <c s="13" r="AF4884">
        <v>0.52400548696845</v>
      </c>
      <c s="14" r="AG4884">
        <v>983.0</v>
      </c>
      <c s="14" r="AH4884">
        <v>72.0</v>
      </c>
      <c s="13" r="AI4884">
        <v>0.0732451678535097</v>
      </c>
      <c t="str" s="16" r="AJ4884">
        <f>P4884-AB4884</f>
        <v>241</v>
      </c>
      <c t="str" s="15" r="AK4884">
        <f>(P4884-AB4884)/AB4884</f>
        <v>472,55%</v>
      </c>
      <c t="str" s="16" r="AL4884">
        <f>P4884-V4884</f>
        <v>-105</v>
      </c>
      <c t="str" s="13" r="AM4884">
        <f>(P4884-V4884)/V4884</f>
        <v>-26,45%</v>
      </c>
      <c s="13" r="AN4884"/>
    </row>
    <row r="4885">
      <c t="s" s="1" r="A4885">
        <v>31924</v>
      </c>
      <c t="s" s="20" r="B4885">
        <v>31925</v>
      </c>
      <c s="9" r="C4885">
        <v>81087.0</v>
      </c>
      <c t="s" s="21" r="D4885">
        <v>31926</v>
      </c>
      <c t="s" s="10" r="E4885">
        <v>31927</v>
      </c>
      <c t="s" s="10" r="F4885">
        <v>31928</v>
      </c>
      <c s="11" r="G4885">
        <v>8.7</v>
      </c>
      <c s="12" r="H4885">
        <v>10.1</v>
      </c>
      <c t="str" s="10" r="I4885">
        <f>H4885-G4885</f>
        <v>1,4</v>
      </c>
      <c t="s" s="10" r="J4885">
        <v>31929</v>
      </c>
      <c t="s" s="10" r="K4885">
        <v>31930</v>
      </c>
      <c s="14" r="L4885">
        <v>660.0</v>
      </c>
      <c s="14" r="M4885">
        <v>267.0</v>
      </c>
      <c s="14" r="N4885">
        <v>40.45</v>
      </c>
      <c s="14" r="O4885">
        <v>385.0</v>
      </c>
      <c s="14" r="P4885">
        <v>45.0</v>
      </c>
      <c t="str" s="13" r="Q4885">
        <f>P4885/O4885</f>
        <v>11,69%</v>
      </c>
      <c s="14" r="R4885">
        <v>653.0</v>
      </c>
      <c s="14" r="S4885">
        <v>79.0</v>
      </c>
      <c s="14" r="T4885">
        <v>12.1</v>
      </c>
      <c s="14" r="U4885">
        <v>569.0</v>
      </c>
      <c s="14" r="V4885">
        <v>44.0</v>
      </c>
      <c s="14" r="W4885">
        <v>7.73</v>
      </c>
      <c s="14" r="X4885">
        <v>622.0</v>
      </c>
      <c s="14" r="Y4885">
        <v>251.0</v>
      </c>
      <c t="str" s="15" r="Z4885">
        <f>Y4885/X4885</f>
        <v>40,35%</v>
      </c>
      <c s="14" r="AA4885">
        <v>367.0</v>
      </c>
      <c s="14" r="AB4885">
        <v>6.0</v>
      </c>
      <c s="13" r="AC4885">
        <v>0.0163487738419619</v>
      </c>
      <c s="14" r="AD4885">
        <v>508.0</v>
      </c>
      <c s="14" r="AE4885">
        <v>234.0</v>
      </c>
      <c s="13" r="AF4885">
        <v>0.460629921259843</v>
      </c>
      <c s="14" r="AG4885">
        <v>268.0</v>
      </c>
      <c s="14" r="AH4885">
        <v>13.0</v>
      </c>
      <c s="13" r="AI4885">
        <v>0.0485074626865672</v>
      </c>
      <c t="str" s="16" r="AJ4885">
        <f>P4885-AB4885</f>
        <v>39</v>
      </c>
      <c t="str" s="15" r="AK4885">
        <f>(P4885-AB4885)/AB4885</f>
        <v>650,00%</v>
      </c>
      <c t="str" s="16" r="AL4885">
        <f>P4885-V4885</f>
        <v>1</v>
      </c>
      <c t="str" s="13" r="AM4885">
        <f>(P4885-V4885)/V4885</f>
        <v>2,27%</v>
      </c>
      <c s="13" r="AN4885"/>
    </row>
    <row r="4886">
      <c t="s" s="1" r="A4886">
        <v>31931</v>
      </c>
      <c t="s" s="20" r="B4886">
        <v>31932</v>
      </c>
      <c s="9" r="C4886">
        <v>81088.0</v>
      </c>
      <c t="s" s="21" r="D4886">
        <v>31933</v>
      </c>
      <c t="s" s="10" r="E4886">
        <v>31934</v>
      </c>
      <c t="s" s="10" r="F4886">
        <v>31935</v>
      </c>
      <c s="11" r="G4886">
        <v>8.7</v>
      </c>
      <c s="12" r="H4886">
        <v>10.1</v>
      </c>
      <c t="str" s="10" r="I4886">
        <f>H4886-G4886</f>
        <v>1,4</v>
      </c>
      <c t="s" s="10" r="J4886">
        <v>31936</v>
      </c>
      <c t="s" s="10" r="K4886">
        <v>31937</v>
      </c>
      <c s="14" r="L4886">
        <v>227.0</v>
      </c>
      <c s="14" r="M4886">
        <v>101.0</v>
      </c>
      <c s="14" r="N4886">
        <v>44.49</v>
      </c>
      <c s="14" r="O4886">
        <v>117.0</v>
      </c>
      <c s="14" r="P4886">
        <v>28.0</v>
      </c>
      <c t="str" s="13" r="Q4886">
        <f>P4886/O4886</f>
        <v>23,93%</v>
      </c>
      <c s="14" r="R4886">
        <v>212.0</v>
      </c>
      <c s="14" r="S4886">
        <v>31.0</v>
      </c>
      <c s="14" r="T4886">
        <v>14.62</v>
      </c>
      <c s="14" r="U4886">
        <v>174.0</v>
      </c>
      <c s="14" r="V4886">
        <v>38.0</v>
      </c>
      <c s="14" r="W4886">
        <v>21.84</v>
      </c>
      <c s="14" r="X4886">
        <v>223.0</v>
      </c>
      <c s="14" r="Y4886">
        <v>98.0</v>
      </c>
      <c t="str" s="15" r="Z4886">
        <f>Y4886/X4886</f>
        <v>43,95%</v>
      </c>
      <c s="14" r="AA4886">
        <v>113.0</v>
      </c>
      <c s="14" r="AB4886">
        <v>4.0</v>
      </c>
      <c s="13" r="AC4886">
        <v>0.0353982300884956</v>
      </c>
      <c s="14" r="AD4886">
        <v>219.0</v>
      </c>
      <c s="14" r="AE4886">
        <v>119.0</v>
      </c>
      <c s="13" r="AF4886">
        <v>0.54337899543379</v>
      </c>
      <c s="14" r="AG4886">
        <v>91.0</v>
      </c>
      <c s="14" r="AH4886">
        <v>9.0</v>
      </c>
      <c s="13" r="AI4886">
        <v>0.0989010989010989</v>
      </c>
      <c t="str" s="16" r="AJ4886">
        <f>P4886-AB4886</f>
        <v>24</v>
      </c>
      <c t="str" s="15" r="AK4886">
        <f>(P4886-AB4886)/AB4886</f>
        <v>600,00%</v>
      </c>
      <c t="str" s="16" r="AL4886">
        <f>P4886-V4886</f>
        <v>-10</v>
      </c>
      <c t="str" s="13" r="AM4886">
        <f>(P4886-V4886)/V4886</f>
        <v>-26,32%</v>
      </c>
      <c s="13" r="AN4886"/>
    </row>
    <row r="4887">
      <c t="s" s="1" r="A4887">
        <v>31938</v>
      </c>
      <c t="s" s="20" r="B4887">
        <v>31939</v>
      </c>
      <c s="9" r="C4887">
        <v>81089.0</v>
      </c>
      <c t="s" s="21" r="D4887">
        <v>31940</v>
      </c>
      <c t="s" s="10" r="E4887">
        <v>31941</v>
      </c>
      <c t="s" s="10" r="F4887">
        <v>31942</v>
      </c>
      <c s="11" r="G4887">
        <v>8.7</v>
      </c>
      <c s="12" r="H4887">
        <v>10.1</v>
      </c>
      <c t="str" s="10" r="I4887">
        <f>H4887-G4887</f>
        <v>1,4</v>
      </c>
      <c t="s" s="10" r="J4887">
        <v>31943</v>
      </c>
      <c t="s" s="10" r="K4887">
        <v>31944</v>
      </c>
      <c s="14" r="L4887">
        <v>385.0</v>
      </c>
      <c s="14" r="M4887">
        <v>191.0</v>
      </c>
      <c s="14" r="N4887">
        <v>49.61</v>
      </c>
      <c s="14" r="O4887">
        <v>185.0</v>
      </c>
      <c s="14" r="P4887">
        <v>59.0</v>
      </c>
      <c t="str" s="13" r="Q4887">
        <f>P4887/O4887</f>
        <v>31,89%</v>
      </c>
      <c s="14" r="R4887">
        <v>379.0</v>
      </c>
      <c s="14" r="S4887">
        <v>55.0</v>
      </c>
      <c s="14" r="T4887">
        <v>14.51</v>
      </c>
      <c s="14" r="U4887">
        <v>320.0</v>
      </c>
      <c s="14" r="V4887">
        <v>75.0</v>
      </c>
      <c s="14" r="W4887">
        <v>23.44</v>
      </c>
      <c s="14" r="X4887">
        <v>373.0</v>
      </c>
      <c s="14" r="Y4887">
        <v>188.0</v>
      </c>
      <c t="str" s="15" r="Z4887">
        <f>Y4887/X4887</f>
        <v>50,40%</v>
      </c>
      <c s="14" r="AA4887">
        <v>169.0</v>
      </c>
      <c s="14" r="AB4887">
        <v>21.0</v>
      </c>
      <c s="13" r="AC4887">
        <v>0.124260355029586</v>
      </c>
      <c s="14" r="AD4887">
        <v>326.0</v>
      </c>
      <c s="14" r="AE4887">
        <v>152.0</v>
      </c>
      <c s="13" r="AF4887">
        <v>0.466257668711656</v>
      </c>
      <c s="14" r="AG4887">
        <v>165.0</v>
      </c>
      <c s="14" r="AH4887">
        <v>22.0</v>
      </c>
      <c s="13" r="AI4887">
        <v>0.133333333333333</v>
      </c>
      <c t="str" s="16" r="AJ4887">
        <f>P4887-AB4887</f>
        <v>38</v>
      </c>
      <c t="str" s="15" r="AK4887">
        <f>(P4887-AB4887)/AB4887</f>
        <v>180,95%</v>
      </c>
      <c t="str" s="16" r="AL4887">
        <f>P4887-V4887</f>
        <v>-16</v>
      </c>
      <c t="str" s="13" r="AM4887">
        <f>(P4887-V4887)/V4887</f>
        <v>-21,33%</v>
      </c>
      <c s="13" r="AN4887"/>
    </row>
    <row r="4888">
      <c t="s" s="1" r="A4888">
        <v>31945</v>
      </c>
      <c t="s" s="20" r="B4888">
        <v>31946</v>
      </c>
      <c s="9" r="C4888">
        <v>81090.0</v>
      </c>
      <c t="s" s="21" r="D4888">
        <v>31947</v>
      </c>
      <c t="s" s="10" r="E4888">
        <v>31948</v>
      </c>
      <c t="s" s="10" r="F4888">
        <v>31949</v>
      </c>
      <c s="11" r="G4888">
        <v>8.7</v>
      </c>
      <c s="12" r="H4888">
        <v>10.1</v>
      </c>
      <c t="str" s="10" r="I4888">
        <f>H4888-G4888</f>
        <v>1,4</v>
      </c>
      <c t="s" s="10" r="J4888">
        <v>31950</v>
      </c>
      <c t="s" s="10" r="K4888">
        <v>31951</v>
      </c>
      <c s="14" r="L4888">
        <v>77.0</v>
      </c>
      <c s="14" r="M4888">
        <v>26.0</v>
      </c>
      <c s="14" r="N4888">
        <v>33.77</v>
      </c>
      <c s="14" r="O4888">
        <v>48.0</v>
      </c>
      <c s="14" r="P4888">
        <v>14.0</v>
      </c>
      <c t="str" s="13" r="Q4888">
        <f>P4888/O4888</f>
        <v>29,17%</v>
      </c>
      <c s="14" r="R4888">
        <v>75.0</v>
      </c>
      <c s="14" r="S4888">
        <v>10.0</v>
      </c>
      <c s="14" r="T4888">
        <v>13.33</v>
      </c>
      <c s="14" r="U4888">
        <v>63.0</v>
      </c>
      <c s="14" r="V4888">
        <v>20.0</v>
      </c>
      <c s="14" r="W4888">
        <v>31.75</v>
      </c>
      <c s="14" r="X4888">
        <v>69.0</v>
      </c>
      <c s="14" r="Y4888">
        <v>42.0</v>
      </c>
      <c t="str" s="15" r="Z4888">
        <f>Y4888/X4888</f>
        <v>60,87%</v>
      </c>
      <c s="14" r="AA4888">
        <v>24.0</v>
      </c>
      <c s="14" r="AB4888">
        <v>2.0</v>
      </c>
      <c s="13" r="AC4888">
        <v>0.0833333333333333</v>
      </c>
      <c s="14" r="AD4888">
        <v>72.0</v>
      </c>
      <c s="14" r="AE4888">
        <v>32.0</v>
      </c>
      <c s="13" r="AF4888">
        <v>0.444444444444444</v>
      </c>
      <c s="14" r="AG4888">
        <v>32.0</v>
      </c>
      <c s="14" r="AH4888">
        <v>2.0</v>
      </c>
      <c s="13" r="AI4888">
        <v>0.0625</v>
      </c>
      <c t="str" s="16" r="AJ4888">
        <f>P4888-AB4888</f>
        <v>12</v>
      </c>
      <c t="str" s="15" r="AK4888">
        <f>(P4888-AB4888)/AB4888</f>
        <v>600,00%</v>
      </c>
      <c t="str" s="16" r="AL4888">
        <f>P4888-V4888</f>
        <v>-6</v>
      </c>
      <c t="str" s="13" r="AM4888">
        <f>(P4888-V4888)/V4888</f>
        <v>-30,00%</v>
      </c>
      <c s="13" r="AN4888"/>
    </row>
    <row r="4889">
      <c t="s" s="1" r="A4889">
        <v>31952</v>
      </c>
      <c t="s" s="20" r="B4889">
        <v>31953</v>
      </c>
      <c s="9" r="C4889">
        <v>81091.0</v>
      </c>
      <c t="s" s="21" r="D4889">
        <v>31954</v>
      </c>
      <c t="s" s="10" r="E4889">
        <v>31955</v>
      </c>
      <c t="s" s="10" r="F4889">
        <v>31956</v>
      </c>
      <c s="11" r="G4889">
        <v>8.7</v>
      </c>
      <c s="12" r="H4889">
        <v>10.1</v>
      </c>
      <c t="str" s="10" r="I4889">
        <f>H4889-G4889</f>
        <v>1,4</v>
      </c>
      <c t="s" s="10" r="J4889">
        <v>31957</v>
      </c>
      <c t="s" s="10" r="K4889">
        <v>31958</v>
      </c>
      <c s="14" r="L4889">
        <v>79.0</v>
      </c>
      <c s="14" r="M4889">
        <v>34.0</v>
      </c>
      <c s="14" r="N4889">
        <v>43.04</v>
      </c>
      <c s="14" r="O4889">
        <v>44.0</v>
      </c>
      <c s="14" r="P4889">
        <v>5.0</v>
      </c>
      <c t="str" s="13" r="Q4889">
        <f>P4889/O4889</f>
        <v>11,36%</v>
      </c>
      <c s="14" r="R4889">
        <v>78.0</v>
      </c>
      <c s="14" r="S4889">
        <v>3.0</v>
      </c>
      <c s="14" r="T4889">
        <v>3.85</v>
      </c>
      <c s="14" r="U4889">
        <v>74.0</v>
      </c>
      <c s="14" r="V4889">
        <v>11.0</v>
      </c>
      <c s="14" r="W4889">
        <v>14.86</v>
      </c>
      <c s="14" r="X4889">
        <v>69.0</v>
      </c>
      <c s="14" r="Y4889">
        <v>31.0</v>
      </c>
      <c t="str" s="15" r="Z4889">
        <f>Y4889/X4889</f>
        <v>44,93%</v>
      </c>
      <c s="14" r="AA4889">
        <v>38.0</v>
      </c>
      <c s="14" r="AB4889">
        <v>0.0</v>
      </c>
      <c s="13" r="AC4889">
        <v>0.0</v>
      </c>
      <c s="14" r="AD4889">
        <v>59.0</v>
      </c>
      <c s="14" r="AE4889">
        <v>21.0</v>
      </c>
      <c s="13" r="AF4889">
        <v>0.35593220338983</v>
      </c>
      <c s="14" r="AG4889">
        <v>38.0</v>
      </c>
      <c s="14" r="AH4889">
        <v>1.0</v>
      </c>
      <c s="13" r="AI4889">
        <v>0.0263157894736842</v>
      </c>
      <c t="str" s="16" r="AJ4889">
        <f>P4889-AB4889</f>
        <v>5</v>
      </c>
      <c t="str" s="15" r="AK4889">
        <f>(P4889-AB4889)/AB4889</f>
        <v>#DIV/0!</v>
      </c>
      <c t="str" s="16" r="AL4889">
        <f>P4889-V4889</f>
        <v>-6</v>
      </c>
      <c t="str" s="13" r="AM4889">
        <f>(P4889-V4889)/V4889</f>
        <v>-54,55%</v>
      </c>
      <c s="13" r="AN4889"/>
    </row>
    <row r="4890">
      <c t="s" s="1" r="A4890">
        <v>31959</v>
      </c>
      <c t="s" s="20" r="B4890">
        <v>31960</v>
      </c>
      <c s="9" r="C4890">
        <v>81092.0</v>
      </c>
      <c t="s" s="21" r="D4890">
        <v>31961</v>
      </c>
      <c t="s" s="10" r="E4890">
        <v>31962</v>
      </c>
      <c t="s" s="10" r="F4890">
        <v>31963</v>
      </c>
      <c s="11" r="G4890">
        <v>8.7</v>
      </c>
      <c s="12" r="H4890">
        <v>10.1</v>
      </c>
      <c t="str" s="10" r="I4890">
        <f>H4890-G4890</f>
        <v>1,4</v>
      </c>
      <c t="s" s="10" r="J4890">
        <v>31964</v>
      </c>
      <c t="s" s="10" r="K4890">
        <v>31965</v>
      </c>
      <c s="14" r="L4890">
        <v>386.0</v>
      </c>
      <c s="14" r="M4890">
        <v>150.0</v>
      </c>
      <c s="14" r="N4890">
        <v>38.86</v>
      </c>
      <c s="14" r="O4890">
        <v>224.0</v>
      </c>
      <c s="14" r="P4890">
        <v>79.0</v>
      </c>
      <c t="str" s="13" r="Q4890">
        <f>P4890/O4890</f>
        <v>35,27%</v>
      </c>
      <c s="14" r="R4890">
        <v>368.0</v>
      </c>
      <c s="14" r="S4890">
        <v>30.0</v>
      </c>
      <c s="14" r="T4890">
        <v>8.15</v>
      </c>
      <c s="14" r="U4890">
        <v>331.0</v>
      </c>
      <c s="14" r="V4890">
        <v>84.0</v>
      </c>
      <c s="14" r="W4890">
        <v>25.38</v>
      </c>
      <c s="14" r="X4890">
        <v>348.0</v>
      </c>
      <c s="14" r="Y4890">
        <v>148.0</v>
      </c>
      <c t="str" s="15" r="Z4890">
        <f>Y4890/X4890</f>
        <v>42,53%</v>
      </c>
      <c s="14" r="AA4890">
        <v>183.0</v>
      </c>
      <c s="14" r="AB4890">
        <v>23.0</v>
      </c>
      <c s="13" r="AC4890">
        <v>0.12568306010929</v>
      </c>
      <c s="14" r="AD4890">
        <v>296.0</v>
      </c>
      <c s="14" r="AE4890">
        <v>113.0</v>
      </c>
      <c s="13" r="AF4890">
        <v>0.381756756756757</v>
      </c>
      <c s="14" r="AG4890">
        <v>176.0</v>
      </c>
      <c s="14" r="AH4890">
        <v>20.0</v>
      </c>
      <c s="13" r="AI4890">
        <v>0.113636363636364</v>
      </c>
      <c t="str" s="16" r="AJ4890">
        <f>P4890-AB4890</f>
        <v>56</v>
      </c>
      <c t="str" s="15" r="AK4890">
        <f>(P4890-AB4890)/AB4890</f>
        <v>243,48%</v>
      </c>
      <c t="str" s="16" r="AL4890">
        <f>P4890-V4890</f>
        <v>-5</v>
      </c>
      <c t="str" s="13" r="AM4890">
        <f>(P4890-V4890)/V4890</f>
        <v>-5,95%</v>
      </c>
      <c s="13" r="AN4890"/>
    </row>
    <row r="4891">
      <c t="s" s="1" r="A4891">
        <v>31966</v>
      </c>
      <c t="s" s="20" r="B4891">
        <v>31967</v>
      </c>
      <c s="9" r="C4891">
        <v>81093.0</v>
      </c>
      <c t="s" s="21" r="D4891">
        <v>31968</v>
      </c>
      <c t="s" s="10" r="E4891">
        <v>31969</v>
      </c>
      <c t="s" s="10" r="F4891">
        <v>31970</v>
      </c>
      <c s="11" r="G4891">
        <v>8.7</v>
      </c>
      <c s="12" r="H4891">
        <v>10.1</v>
      </c>
      <c t="str" s="10" r="I4891">
        <f>H4891-G4891</f>
        <v>1,4</v>
      </c>
      <c t="s" s="10" r="J4891">
        <v>31971</v>
      </c>
      <c t="s" s="10" r="K4891">
        <v>31972</v>
      </c>
      <c s="14" r="L4891">
        <v>6584.0</v>
      </c>
      <c s="14" r="M4891">
        <v>3217.0</v>
      </c>
      <c s="14" r="N4891">
        <v>48.86</v>
      </c>
      <c s="14" r="O4891">
        <v>3280.0</v>
      </c>
      <c s="14" r="P4891">
        <v>527.0</v>
      </c>
      <c t="str" s="13" r="Q4891">
        <f>P4891/O4891</f>
        <v>16,07%</v>
      </c>
      <c s="14" r="R4891">
        <v>6509.0</v>
      </c>
      <c s="14" r="S4891">
        <v>1013.0</v>
      </c>
      <c s="14" r="T4891">
        <v>15.56</v>
      </c>
      <c s="14" r="U4891">
        <v>5413.0</v>
      </c>
      <c s="14" r="V4891">
        <v>647.0</v>
      </c>
      <c s="14" r="W4891">
        <v>11.95</v>
      </c>
      <c s="14" r="X4891">
        <v>6116.0</v>
      </c>
      <c s="14" r="Y4891">
        <v>3157.0</v>
      </c>
      <c t="str" s="15" r="Z4891">
        <f>Y4891/X4891</f>
        <v>51,62%</v>
      </c>
      <c s="14" r="AA4891">
        <v>2877.0</v>
      </c>
      <c s="14" r="AB4891">
        <v>92.0</v>
      </c>
      <c s="13" r="AC4891">
        <v>0.0319777546054918</v>
      </c>
      <c s="14" r="AD4891">
        <v>5658.0</v>
      </c>
      <c s="14" r="AE4891">
        <v>3146.0</v>
      </c>
      <c s="13" r="AF4891">
        <v>0.556026864616472</v>
      </c>
      <c s="14" r="AG4891">
        <v>2452.0</v>
      </c>
      <c s="14" r="AH4891">
        <v>120.0</v>
      </c>
      <c s="13" r="AI4891">
        <v>0.0489396411092985</v>
      </c>
      <c t="str" s="16" r="AJ4891">
        <f>P4891-AB4891</f>
        <v>435</v>
      </c>
      <c t="str" s="15" r="AK4891">
        <f>(P4891-AB4891)/AB4891</f>
        <v>472,83%</v>
      </c>
      <c t="str" s="16" r="AL4891">
        <f>P4891-V4891</f>
        <v>-120</v>
      </c>
      <c t="str" s="13" r="AM4891">
        <f>(P4891-V4891)/V4891</f>
        <v>-18,55%</v>
      </c>
      <c s="13" r="AN4891"/>
    </row>
    <row r="4892">
      <c t="s" s="1" r="A4892">
        <v>31973</v>
      </c>
      <c t="s" s="20" r="B4892">
        <v>31974</v>
      </c>
      <c s="9" r="C4892">
        <v>81094.0</v>
      </c>
      <c t="s" s="21" r="D4892">
        <v>31975</v>
      </c>
      <c t="s" s="10" r="E4892">
        <v>31976</v>
      </c>
      <c t="s" s="10" r="F4892">
        <v>31977</v>
      </c>
      <c s="11" r="G4892">
        <v>8.7</v>
      </c>
      <c s="12" r="H4892">
        <v>10.1</v>
      </c>
      <c t="str" s="10" r="I4892">
        <f>H4892-G4892</f>
        <v>1,4</v>
      </c>
      <c t="s" s="10" r="J4892">
        <v>31978</v>
      </c>
      <c t="s" s="10" r="K4892">
        <v>31979</v>
      </c>
      <c s="14" r="L4892">
        <v>796.0</v>
      </c>
      <c s="14" r="M4892">
        <v>327.0</v>
      </c>
      <c s="14" r="N4892">
        <v>41.08</v>
      </c>
      <c s="14" r="O4892">
        <v>453.0</v>
      </c>
      <c s="14" r="P4892">
        <v>111.0</v>
      </c>
      <c t="str" s="13" r="Q4892">
        <f>P4892/O4892</f>
        <v>24,50%</v>
      </c>
      <c s="14" r="R4892">
        <v>810.0</v>
      </c>
      <c s="14" r="S4892">
        <v>111.0</v>
      </c>
      <c s="14" r="T4892">
        <v>13.7</v>
      </c>
      <c s="14" r="U4892">
        <v>687.0</v>
      </c>
      <c s="14" r="V4892">
        <v>93.0</v>
      </c>
      <c s="14" r="W4892">
        <v>13.54</v>
      </c>
      <c s="14" r="X4892">
        <v>780.0</v>
      </c>
      <c s="14" r="Y4892">
        <v>381.0</v>
      </c>
      <c t="str" s="15" r="Z4892">
        <f>Y4892/X4892</f>
        <v>48,85%</v>
      </c>
      <c s="14" r="AA4892">
        <v>383.0</v>
      </c>
      <c s="14" r="AB4892">
        <v>18.0</v>
      </c>
      <c s="13" r="AC4892">
        <v>0.0469973890339426</v>
      </c>
      <c s="14" r="AD4892">
        <v>709.0</v>
      </c>
      <c s="14" r="AE4892">
        <v>393.0</v>
      </c>
      <c s="13" r="AF4892">
        <v>0.554301833568406</v>
      </c>
      <c s="14" r="AG4892">
        <v>304.0</v>
      </c>
      <c s="14" r="AH4892">
        <v>20.0</v>
      </c>
      <c s="13" r="AI4892">
        <v>0.0657894736842105</v>
      </c>
      <c t="str" s="16" r="AJ4892">
        <f>P4892-AB4892</f>
        <v>93</v>
      </c>
      <c t="str" s="15" r="AK4892">
        <f>(P4892-AB4892)/AB4892</f>
        <v>516,67%</v>
      </c>
      <c t="str" s="16" r="AL4892">
        <f>P4892-V4892</f>
        <v>18</v>
      </c>
      <c t="str" s="13" r="AM4892">
        <f>(P4892-V4892)/V4892</f>
        <v>19,35%</v>
      </c>
      <c s="13" r="AN4892"/>
    </row>
    <row r="4893">
      <c t="s" s="1" r="A4893">
        <v>31980</v>
      </c>
      <c t="s" s="20" r="B4893">
        <v>31981</v>
      </c>
      <c s="9" r="C4893">
        <v>81095.0</v>
      </c>
      <c t="s" s="21" r="D4893">
        <v>31982</v>
      </c>
      <c t="s" s="10" r="E4893">
        <v>31983</v>
      </c>
      <c t="s" s="10" r="F4893">
        <v>31984</v>
      </c>
      <c s="11" r="G4893">
        <v>8.7</v>
      </c>
      <c s="12" r="H4893">
        <v>10.1</v>
      </c>
      <c t="str" s="10" r="I4893">
        <f>H4893-G4893</f>
        <v>1,4</v>
      </c>
      <c t="s" s="10" r="J4893">
        <v>31985</v>
      </c>
      <c t="s" s="10" r="K4893">
        <v>31986</v>
      </c>
      <c s="14" r="L4893">
        <v>148.0</v>
      </c>
      <c s="14" r="M4893">
        <v>73.0</v>
      </c>
      <c s="14" r="N4893">
        <v>49.32</v>
      </c>
      <c s="14" r="O4893">
        <v>68.0</v>
      </c>
      <c s="14" r="P4893">
        <v>26.0</v>
      </c>
      <c t="str" s="13" r="Q4893">
        <f>P4893/O4893</f>
        <v>38,24%</v>
      </c>
      <c s="14" r="R4893">
        <v>144.0</v>
      </c>
      <c s="14" r="S4893">
        <v>28.0</v>
      </c>
      <c s="14" r="T4893">
        <v>19.44</v>
      </c>
      <c s="14" r="U4893">
        <v>113.0</v>
      </c>
      <c s="14" r="V4893">
        <v>26.0</v>
      </c>
      <c s="14" r="W4893">
        <v>23.01</v>
      </c>
      <c s="14" r="X4893">
        <v>151.0</v>
      </c>
      <c s="14" r="Y4893">
        <v>78.0</v>
      </c>
      <c t="str" s="15" r="Z4893">
        <f>Y4893/X4893</f>
        <v>51,66%</v>
      </c>
      <c s="14" r="AA4893">
        <v>62.0</v>
      </c>
      <c s="14" r="AB4893">
        <v>2.0</v>
      </c>
      <c s="13" r="AC4893">
        <v>0.032258064516129</v>
      </c>
      <c s="14" r="AD4893">
        <v>148.0</v>
      </c>
      <c s="14" r="AE4893">
        <v>86.0</v>
      </c>
      <c s="13" r="AF4893">
        <v>0.581081081081081</v>
      </c>
      <c s="14" r="AG4893">
        <v>53.0</v>
      </c>
      <c s="14" r="AH4893">
        <v>8.0</v>
      </c>
      <c s="13" r="AI4893">
        <v>0.150943396226415</v>
      </c>
      <c t="str" s="16" r="AJ4893">
        <f>P4893-AB4893</f>
        <v>24</v>
      </c>
      <c t="str" s="15" r="AK4893">
        <f>(P4893-AB4893)/AB4893</f>
        <v>1200,00%</v>
      </c>
      <c t="str" s="16" r="AL4893">
        <f>P4893-V4893</f>
        <v>0</v>
      </c>
      <c t="str" s="13" r="AM4893">
        <f>(P4893-V4893)/V4893</f>
        <v>0,00%</v>
      </c>
      <c s="13" r="AN4893"/>
    </row>
    <row r="4894">
      <c t="s" s="1" r="A4894">
        <v>31987</v>
      </c>
      <c t="s" s="20" r="B4894">
        <v>31988</v>
      </c>
      <c s="9" r="C4894">
        <v>81096.0</v>
      </c>
      <c t="s" s="21" r="D4894">
        <v>31989</v>
      </c>
      <c t="s" s="10" r="E4894">
        <v>31990</v>
      </c>
      <c t="s" s="10" r="F4894">
        <v>31991</v>
      </c>
      <c s="11" r="G4894">
        <v>8.7</v>
      </c>
      <c s="12" r="H4894">
        <v>10.1</v>
      </c>
      <c t="str" s="10" r="I4894">
        <f>H4894-G4894</f>
        <v>1,4</v>
      </c>
      <c t="s" s="10" r="J4894">
        <v>31992</v>
      </c>
      <c t="s" s="10" r="K4894">
        <v>31993</v>
      </c>
      <c s="14" r="L4894">
        <v>2082.0</v>
      </c>
      <c s="14" r="M4894">
        <v>983.0</v>
      </c>
      <c s="14" r="N4894">
        <v>47.21</v>
      </c>
      <c s="14" r="O4894">
        <v>1065.0</v>
      </c>
      <c s="14" r="P4894">
        <v>310.0</v>
      </c>
      <c t="str" s="13" r="Q4894">
        <f>P4894/O4894</f>
        <v>29,11%</v>
      </c>
      <c s="14" r="R4894">
        <v>2017.0</v>
      </c>
      <c s="14" r="S4894">
        <v>236.0</v>
      </c>
      <c s="14" r="T4894">
        <v>11.7</v>
      </c>
      <c s="14" r="U4894">
        <v>1746.0</v>
      </c>
      <c s="14" r="V4894">
        <v>338.0</v>
      </c>
      <c s="14" r="W4894">
        <v>19.36</v>
      </c>
      <c s="14" r="X4894">
        <v>1951.0</v>
      </c>
      <c s="14" r="Y4894">
        <v>1008.0</v>
      </c>
      <c t="str" s="15" r="Z4894">
        <f>Y4894/X4894</f>
        <v>51,67%</v>
      </c>
      <c s="14" r="AA4894">
        <v>911.0</v>
      </c>
      <c s="14" r="AB4894">
        <v>72.0</v>
      </c>
      <c s="13" r="AC4894">
        <v>0.0790340285400659</v>
      </c>
      <c s="14" r="AD4894">
        <v>1804.0</v>
      </c>
      <c s="14" r="AE4894">
        <v>982.0</v>
      </c>
      <c s="13" r="AF4894">
        <v>0.544345898004435</v>
      </c>
      <c s="14" r="AG4894">
        <v>792.0</v>
      </c>
      <c s="14" r="AH4894">
        <v>82.0</v>
      </c>
      <c s="13" r="AI4894">
        <v>0.103535353535354</v>
      </c>
      <c t="str" s="16" r="AJ4894">
        <f>P4894-AB4894</f>
        <v>238</v>
      </c>
      <c t="str" s="15" r="AK4894">
        <f>(P4894-AB4894)/AB4894</f>
        <v>330,56%</v>
      </c>
      <c t="str" s="16" r="AL4894">
        <f>P4894-V4894</f>
        <v>-28</v>
      </c>
      <c t="str" s="13" r="AM4894">
        <f>(P4894-V4894)/V4894</f>
        <v>-8,28%</v>
      </c>
      <c s="13" r="AN4894"/>
    </row>
    <row r="4895">
      <c t="s" s="1" r="A4895">
        <v>31994</v>
      </c>
      <c t="s" s="20" r="B4895">
        <v>31995</v>
      </c>
      <c s="9" r="C4895">
        <v>81097.0</v>
      </c>
      <c t="s" s="21" r="D4895">
        <v>31996</v>
      </c>
      <c t="s" s="10" r="E4895">
        <v>31997</v>
      </c>
      <c t="s" s="10" r="F4895">
        <v>31998</v>
      </c>
      <c s="11" r="G4895">
        <v>8.7</v>
      </c>
      <c s="12" r="H4895">
        <v>10.1</v>
      </c>
      <c t="str" s="10" r="I4895">
        <f>H4895-G4895</f>
        <v>1,4</v>
      </c>
      <c t="s" s="10" r="J4895">
        <v>31999</v>
      </c>
      <c t="s" s="10" r="K4895">
        <v>32000</v>
      </c>
      <c s="14" r="L4895">
        <v>3601.0</v>
      </c>
      <c s="14" r="M4895">
        <v>2020.0</v>
      </c>
      <c s="14" r="N4895">
        <v>56.1</v>
      </c>
      <c s="14" r="O4895">
        <v>1513.0</v>
      </c>
      <c s="14" r="P4895">
        <v>420.0</v>
      </c>
      <c t="str" s="13" r="Q4895">
        <f>P4895/O4895</f>
        <v>27,76%</v>
      </c>
      <c s="14" r="R4895">
        <v>3532.0</v>
      </c>
      <c s="14" r="S4895">
        <v>552.0</v>
      </c>
      <c s="14" r="T4895">
        <v>15.63</v>
      </c>
      <c s="14" r="U4895">
        <v>2920.0</v>
      </c>
      <c s="14" r="V4895">
        <v>578.0</v>
      </c>
      <c s="14" r="W4895">
        <v>19.79</v>
      </c>
      <c s="14" r="X4895">
        <v>3460.0</v>
      </c>
      <c s="14" r="Y4895">
        <v>2025.0</v>
      </c>
      <c t="str" s="15" r="Z4895">
        <f>Y4895/X4895</f>
        <v>58,53%</v>
      </c>
      <c s="14" r="AA4895">
        <v>1379.0</v>
      </c>
      <c s="14" r="AB4895">
        <v>80.0</v>
      </c>
      <c s="13" r="AC4895">
        <v>0.0580130529369108</v>
      </c>
      <c s="14" r="AD4895">
        <v>3079.0</v>
      </c>
      <c s="14" r="AE4895">
        <v>1728.0</v>
      </c>
      <c s="13" r="AF4895">
        <v>0.561221175706398</v>
      </c>
      <c s="14" r="AG4895">
        <v>1297.0</v>
      </c>
      <c s="14" r="AH4895">
        <v>117.0</v>
      </c>
      <c s="13" r="AI4895">
        <v>0.0902081727062452</v>
      </c>
      <c t="str" s="16" r="AJ4895">
        <f>P4895-AB4895</f>
        <v>340</v>
      </c>
      <c t="str" s="15" r="AK4895">
        <f>(P4895-AB4895)/AB4895</f>
        <v>425,00%</v>
      </c>
      <c t="str" s="16" r="AL4895">
        <f>P4895-V4895</f>
        <v>-158</v>
      </c>
      <c t="str" s="13" r="AM4895">
        <f>(P4895-V4895)/V4895</f>
        <v>-27,34%</v>
      </c>
      <c s="13" r="AN4895"/>
    </row>
    <row r="4896">
      <c t="s" s="1" r="A4896">
        <v>32001</v>
      </c>
      <c t="s" s="20" r="B4896">
        <v>32002</v>
      </c>
      <c s="9" r="C4896">
        <v>81098.0</v>
      </c>
      <c t="s" s="21" r="D4896">
        <v>32003</v>
      </c>
      <c t="s" s="10" r="E4896">
        <v>32004</v>
      </c>
      <c t="s" s="10" r="F4896">
        <v>32005</v>
      </c>
      <c s="11" r="G4896">
        <v>8.7</v>
      </c>
      <c s="12" r="H4896">
        <v>10.1</v>
      </c>
      <c t="str" s="10" r="I4896">
        <f>H4896-G4896</f>
        <v>1,4</v>
      </c>
      <c t="s" s="10" r="J4896">
        <v>32006</v>
      </c>
      <c t="s" s="10" r="K4896">
        <v>32007</v>
      </c>
      <c s="14" r="L4896">
        <v>105.0</v>
      </c>
      <c s="14" r="M4896">
        <v>48.0</v>
      </c>
      <c s="14" r="N4896">
        <v>45.71</v>
      </c>
      <c s="14" r="O4896">
        <v>53.0</v>
      </c>
      <c s="14" r="P4896">
        <v>25.0</v>
      </c>
      <c t="str" s="13" r="Q4896">
        <f>P4896/O4896</f>
        <v>47,17%</v>
      </c>
      <c s="14" r="R4896">
        <v>93.0</v>
      </c>
      <c s="14" r="S4896">
        <v>14.0</v>
      </c>
      <c s="14" r="T4896">
        <v>15.05</v>
      </c>
      <c s="14" r="U4896">
        <v>79.0</v>
      </c>
      <c s="14" r="V4896">
        <v>20.0</v>
      </c>
      <c s="14" r="W4896">
        <v>25.32</v>
      </c>
      <c s="14" r="X4896">
        <v>96.0</v>
      </c>
      <c s="14" r="Y4896">
        <v>52.0</v>
      </c>
      <c t="str" s="15" r="Z4896">
        <f>Y4896/X4896</f>
        <v>54,17%</v>
      </c>
      <c s="14" r="AA4896">
        <v>42.0</v>
      </c>
      <c s="14" r="AB4896">
        <v>2.0</v>
      </c>
      <c s="13" r="AC4896">
        <v>0.0476190476190476</v>
      </c>
      <c s="14" r="AD4896">
        <v>93.0</v>
      </c>
      <c s="14" r="AE4896">
        <v>35.0</v>
      </c>
      <c s="13" r="AF4896">
        <v>0.376344086021505</v>
      </c>
      <c s="14" r="AG4896">
        <v>56.0</v>
      </c>
      <c s="14" r="AH4896">
        <v>7.0</v>
      </c>
      <c s="13" r="AI4896">
        <v>0.125</v>
      </c>
      <c t="str" s="16" r="AJ4896">
        <f>P4896-AB4896</f>
        <v>23</v>
      </c>
      <c t="str" s="15" r="AK4896">
        <f>(P4896-AB4896)/AB4896</f>
        <v>1150,00%</v>
      </c>
      <c t="str" s="16" r="AL4896">
        <f>P4896-V4896</f>
        <v>5</v>
      </c>
      <c t="str" s="13" r="AM4896">
        <f>(P4896-V4896)/V4896</f>
        <v>25,00%</v>
      </c>
      <c s="13" r="AN4896"/>
    </row>
    <row r="4897">
      <c t="s" s="1" r="A4897">
        <v>32008</v>
      </c>
      <c t="s" s="20" r="B4897">
        <v>32009</v>
      </c>
      <c s="9" r="C4897">
        <v>81099.0</v>
      </c>
      <c t="s" s="21" r="D4897">
        <v>32010</v>
      </c>
      <c t="s" s="10" r="E4897">
        <v>32011</v>
      </c>
      <c t="s" s="10" r="F4897">
        <v>32012</v>
      </c>
      <c s="11" r="G4897">
        <v>8.7</v>
      </c>
      <c s="12" r="H4897">
        <v>10.1</v>
      </c>
      <c t="str" s="10" r="I4897">
        <f>H4897-G4897</f>
        <v>1,4</v>
      </c>
      <c t="s" s="10" r="J4897">
        <v>32013</v>
      </c>
      <c t="s" s="10" r="K4897">
        <v>32014</v>
      </c>
      <c s="14" r="L4897">
        <v>240.0</v>
      </c>
      <c s="14" r="M4897">
        <v>110.0</v>
      </c>
      <c s="14" r="N4897">
        <v>45.83</v>
      </c>
      <c s="14" r="O4897">
        <v>120.0</v>
      </c>
      <c s="14" r="P4897">
        <v>40.0</v>
      </c>
      <c t="str" s="13" r="Q4897">
        <f>P4897/O4897</f>
        <v>33,33%</v>
      </c>
      <c s="14" r="R4897">
        <v>234.0</v>
      </c>
      <c s="14" r="S4897">
        <v>42.0</v>
      </c>
      <c s="14" r="T4897">
        <v>17.95</v>
      </c>
      <c s="14" r="U4897">
        <v>188.0</v>
      </c>
      <c s="14" r="V4897">
        <v>52.0</v>
      </c>
      <c s="14" r="W4897">
        <v>27.66</v>
      </c>
      <c s="14" r="X4897">
        <v>222.0</v>
      </c>
      <c s="14" r="Y4897">
        <v>121.0</v>
      </c>
      <c t="str" s="15" r="Z4897">
        <f>Y4897/X4897</f>
        <v>54,50%</v>
      </c>
      <c s="14" r="AA4897">
        <v>98.0</v>
      </c>
      <c s="14" r="AB4897">
        <v>6.0</v>
      </c>
      <c s="13" r="AC4897">
        <v>0.0612244897959184</v>
      </c>
      <c s="14" r="AD4897">
        <v>197.0</v>
      </c>
      <c s="14" r="AE4897">
        <v>117.0</v>
      </c>
      <c s="13" r="AF4897">
        <v>0.593908629441624</v>
      </c>
      <c s="14" r="AG4897">
        <v>72.0</v>
      </c>
      <c s="14" r="AH4897">
        <v>6.0</v>
      </c>
      <c s="13" r="AI4897">
        <v>0.0833333333333333</v>
      </c>
      <c t="str" s="16" r="AJ4897">
        <f>P4897-AB4897</f>
        <v>34</v>
      </c>
      <c t="str" s="15" r="AK4897">
        <f>(P4897-AB4897)/AB4897</f>
        <v>566,67%</v>
      </c>
      <c t="str" s="16" r="AL4897">
        <f>P4897-V4897</f>
        <v>-12</v>
      </c>
      <c t="str" s="13" r="AM4897">
        <f>(P4897-V4897)/V4897</f>
        <v>-23,08%</v>
      </c>
      <c s="13" r="AN4897"/>
    </row>
    <row r="4898">
      <c t="s" s="1" r="A4898">
        <v>32015</v>
      </c>
      <c t="s" s="20" r="B4898">
        <v>32016</v>
      </c>
      <c s="9" r="C4898">
        <v>81100.0</v>
      </c>
      <c t="s" s="21" r="D4898">
        <v>32017</v>
      </c>
      <c t="s" s="10" r="E4898">
        <v>32018</v>
      </c>
      <c t="s" s="10" r="F4898">
        <v>32019</v>
      </c>
      <c s="11" r="G4898">
        <v>8.7</v>
      </c>
      <c s="12" r="H4898">
        <v>10.1</v>
      </c>
      <c t="str" s="10" r="I4898">
        <f>H4898-G4898</f>
        <v>1,4</v>
      </c>
      <c t="s" s="10" r="J4898">
        <v>32020</v>
      </c>
      <c t="s" s="10" r="K4898">
        <v>32021</v>
      </c>
      <c s="14" r="L4898">
        <v>12799.0</v>
      </c>
      <c s="14" r="M4898">
        <v>6932.0</v>
      </c>
      <c s="14" r="N4898">
        <v>54.16</v>
      </c>
      <c s="14" r="O4898">
        <v>5684.0</v>
      </c>
      <c s="14" r="P4898">
        <v>1148.0</v>
      </c>
      <c t="str" s="13" r="Q4898">
        <f>P4898/O4898</f>
        <v>20,20%</v>
      </c>
      <c s="14" r="R4898">
        <v>12206.0</v>
      </c>
      <c s="14" r="S4898">
        <v>1799.0</v>
      </c>
      <c s="14" r="T4898">
        <v>14.74</v>
      </c>
      <c s="14" r="U4898">
        <v>10222.0</v>
      </c>
      <c s="14" r="V4898">
        <v>1541.0</v>
      </c>
      <c s="14" r="W4898">
        <v>15.08</v>
      </c>
      <c s="14" r="X4898">
        <v>11717.0</v>
      </c>
      <c s="14" r="Y4898">
        <v>6470.0</v>
      </c>
      <c t="str" s="15" r="Z4898">
        <f>Y4898/X4898</f>
        <v>55,22%</v>
      </c>
      <c s="14" r="AA4898">
        <v>5093.0</v>
      </c>
      <c s="14" r="AB4898">
        <v>212.0</v>
      </c>
      <c s="13" r="AC4898">
        <v>0.0416257608482231</v>
      </c>
      <c s="14" r="AD4898">
        <v>10140.0</v>
      </c>
      <c s="14" r="AE4898">
        <v>5571.0</v>
      </c>
      <c s="13" r="AF4898">
        <v>0.549408284023669</v>
      </c>
      <c s="14" r="AG4898">
        <v>4426.0</v>
      </c>
      <c s="14" r="AH4898">
        <v>331.0</v>
      </c>
      <c s="13" r="AI4898">
        <v>0.0747853592408495</v>
      </c>
      <c t="str" s="16" r="AJ4898">
        <f>P4898-AB4898</f>
        <v>936</v>
      </c>
      <c t="str" s="15" r="AK4898">
        <f>(P4898-AB4898)/AB4898</f>
        <v>441,51%</v>
      </c>
      <c t="str" s="16" r="AL4898">
        <f>P4898-V4898</f>
        <v>-393</v>
      </c>
      <c t="str" s="13" r="AM4898">
        <f>(P4898-V4898)/V4898</f>
        <v>-25,50%</v>
      </c>
      <c s="13" r="AN4898"/>
    </row>
    <row r="4899">
      <c t="s" s="1" r="A4899">
        <v>32022</v>
      </c>
      <c t="s" s="20" r="B4899">
        <v>32023</v>
      </c>
      <c s="9" r="C4899">
        <v>81101.0</v>
      </c>
      <c t="s" s="21" r="D4899">
        <v>32024</v>
      </c>
      <c t="s" s="10" r="E4899">
        <v>32025</v>
      </c>
      <c t="s" s="10" r="F4899">
        <v>32026</v>
      </c>
      <c s="11" r="G4899">
        <v>8.7</v>
      </c>
      <c s="12" r="H4899">
        <v>10.1</v>
      </c>
      <c t="str" s="10" r="I4899">
        <f>H4899-G4899</f>
        <v>1,4</v>
      </c>
      <c t="s" s="10" r="J4899">
        <v>32027</v>
      </c>
      <c t="s" s="10" r="K4899">
        <v>32028</v>
      </c>
      <c s="14" r="L4899">
        <v>376.0</v>
      </c>
      <c s="14" r="M4899">
        <v>178.0</v>
      </c>
      <c s="14" r="N4899">
        <v>47.34</v>
      </c>
      <c s="14" r="O4899">
        <v>187.0</v>
      </c>
      <c s="14" r="P4899">
        <v>46.0</v>
      </c>
      <c t="str" s="13" r="Q4899">
        <f>P4899/O4899</f>
        <v>24,60%</v>
      </c>
      <c s="14" r="R4899">
        <v>385.0</v>
      </c>
      <c s="14" r="S4899">
        <v>50.0</v>
      </c>
      <c s="14" r="T4899">
        <v>12.99</v>
      </c>
      <c s="14" r="U4899">
        <v>326.0</v>
      </c>
      <c s="14" r="V4899">
        <v>68.0</v>
      </c>
      <c s="14" r="W4899">
        <v>20.86</v>
      </c>
      <c s="14" r="X4899">
        <v>392.0</v>
      </c>
      <c s="14" r="Y4899">
        <v>182.0</v>
      </c>
      <c t="str" s="15" r="Z4899">
        <f>Y4899/X4899</f>
        <v>46,43%</v>
      </c>
      <c s="14" r="AA4899">
        <v>188.0</v>
      </c>
      <c s="14" r="AB4899">
        <v>11.0</v>
      </c>
      <c s="13" r="AC4899">
        <v>0.0585106382978723</v>
      </c>
      <c s="14" r="AD4899">
        <v>310.0</v>
      </c>
      <c s="14" r="AE4899">
        <v>128.0</v>
      </c>
      <c s="13" r="AF4899">
        <v>0.412903225806452</v>
      </c>
      <c s="14" r="AG4899">
        <v>163.0</v>
      </c>
      <c s="14" r="AH4899">
        <v>10.0</v>
      </c>
      <c s="13" r="AI4899">
        <v>0.0613496932515337</v>
      </c>
      <c t="str" s="16" r="AJ4899">
        <f>P4899-AB4899</f>
        <v>35</v>
      </c>
      <c t="str" s="15" r="AK4899">
        <f>(P4899-AB4899)/AB4899</f>
        <v>318,18%</v>
      </c>
      <c t="str" s="16" r="AL4899">
        <f>P4899-V4899</f>
        <v>-22</v>
      </c>
      <c t="str" s="13" r="AM4899">
        <f>(P4899-V4899)/V4899</f>
        <v>-32,35%</v>
      </c>
      <c s="13" r="AN4899"/>
    </row>
    <row r="4900">
      <c t="s" s="1" r="A4900">
        <v>32029</v>
      </c>
      <c t="s" s="20" r="B4900">
        <v>32030</v>
      </c>
      <c s="9" r="C4900">
        <v>81102.0</v>
      </c>
      <c t="s" s="21" r="D4900">
        <v>32031</v>
      </c>
      <c t="s" s="10" r="E4900">
        <v>32032</v>
      </c>
      <c t="s" s="10" r="F4900">
        <v>32033</v>
      </c>
      <c s="23" r="G4900">
        <v>11.4</v>
      </c>
      <c s="14" r="H4900">
        <v>10.8</v>
      </c>
      <c t="str" s="10" r="I4900">
        <f>H4900-G4900</f>
        <v>-0,6</v>
      </c>
      <c t="s" s="10" r="J4900">
        <v>32034</v>
      </c>
      <c t="s" s="10" r="K4900">
        <v>32035</v>
      </c>
      <c s="14" r="L4900">
        <v>582.0</v>
      </c>
      <c s="14" r="M4900">
        <v>327.0</v>
      </c>
      <c s="14" r="N4900">
        <v>56.19</v>
      </c>
      <c s="14" r="O4900">
        <v>243.0</v>
      </c>
      <c s="14" r="P4900">
        <v>86.0</v>
      </c>
      <c t="str" s="13" r="Q4900">
        <f>P4900/O4900</f>
        <v>35,39%</v>
      </c>
      <c s="14" r="R4900">
        <v>565.0</v>
      </c>
      <c s="14" r="S4900">
        <v>89.0</v>
      </c>
      <c s="14" r="T4900">
        <v>15.75</v>
      </c>
      <c s="14" r="U4900">
        <v>466.0</v>
      </c>
      <c s="14" r="V4900">
        <v>110.0</v>
      </c>
      <c s="14" r="W4900">
        <v>23.61</v>
      </c>
      <c s="14" r="X4900">
        <v>557.0</v>
      </c>
      <c s="14" r="Y4900">
        <v>334.0</v>
      </c>
      <c t="str" s="15" r="Z4900">
        <f>Y4900/X4900</f>
        <v>59,96%</v>
      </c>
      <c s="14" r="AA4900">
        <v>205.0</v>
      </c>
      <c s="14" r="AB4900">
        <v>15.0</v>
      </c>
      <c s="13" r="AC4900">
        <v>0.0731707317073171</v>
      </c>
      <c s="14" r="AD4900">
        <v>504.0</v>
      </c>
      <c s="14" r="AE4900">
        <v>298.0</v>
      </c>
      <c s="13" r="AF4900">
        <v>0.591269841269841</v>
      </c>
      <c s="14" r="AG4900">
        <v>193.0</v>
      </c>
      <c s="14" r="AH4900">
        <v>17.0</v>
      </c>
      <c s="13" r="AI4900">
        <v>0.0880829015544041</v>
      </c>
      <c t="str" s="16" r="AJ4900">
        <f>P4900-AB4900</f>
        <v>71</v>
      </c>
      <c t="str" s="15" r="AK4900">
        <f>(P4900-AB4900)/AB4900</f>
        <v>473,33%</v>
      </c>
      <c t="str" s="16" r="AL4900">
        <f>P4900-V4900</f>
        <v>-24</v>
      </c>
      <c t="str" s="13" r="AM4900">
        <f>(P4900-V4900)/V4900</f>
        <v>-21,82%</v>
      </c>
      <c s="13" r="AN4900"/>
    </row>
    <row r="4901">
      <c t="s" s="1" r="A4901">
        <v>32036</v>
      </c>
      <c t="s" s="20" r="B4901">
        <v>32037</v>
      </c>
      <c s="9" r="C4901">
        <v>81103.0</v>
      </c>
      <c t="s" s="21" r="D4901">
        <v>32038</v>
      </c>
      <c t="s" s="10" r="E4901">
        <v>32039</v>
      </c>
      <c t="s" s="10" r="F4901">
        <v>32040</v>
      </c>
      <c s="23" r="G4901">
        <v>11.4</v>
      </c>
      <c s="14" r="H4901">
        <v>10.8</v>
      </c>
      <c t="str" s="10" r="I4901">
        <f>H4901-G4901</f>
        <v>-0,6</v>
      </c>
      <c t="s" s="10" r="J4901">
        <v>32041</v>
      </c>
      <c t="s" s="10" r="K4901">
        <v>32042</v>
      </c>
      <c s="14" r="L4901">
        <v>712.0</v>
      </c>
      <c s="14" r="M4901">
        <v>385.0</v>
      </c>
      <c s="14" r="N4901">
        <v>54.07</v>
      </c>
      <c s="14" r="O4901">
        <v>299.0</v>
      </c>
      <c s="14" r="P4901">
        <v>81.0</v>
      </c>
      <c t="str" s="13" r="Q4901">
        <f>P4901/O4901</f>
        <v>27,09%</v>
      </c>
      <c s="14" r="R4901">
        <v>724.0</v>
      </c>
      <c s="14" r="S4901">
        <v>109.0</v>
      </c>
      <c s="14" r="T4901">
        <v>15.06</v>
      </c>
      <c s="14" r="U4901">
        <v>599.0</v>
      </c>
      <c s="14" r="V4901">
        <v>139.0</v>
      </c>
      <c s="14" r="W4901">
        <v>23.21</v>
      </c>
      <c s="14" r="X4901">
        <v>698.0</v>
      </c>
      <c s="14" r="Y4901">
        <v>412.0</v>
      </c>
      <c t="str" s="15" r="Z4901">
        <f>Y4901/X4901</f>
        <v>59,03%</v>
      </c>
      <c s="14" r="AA4901">
        <v>268.0</v>
      </c>
      <c s="14" r="AB4901">
        <v>12.0</v>
      </c>
      <c s="13" r="AC4901">
        <v>0.0447761194029851</v>
      </c>
      <c s="14" r="AD4901">
        <v>624.0</v>
      </c>
      <c s="14" r="AE4901">
        <v>332.0</v>
      </c>
      <c s="13" r="AF4901">
        <v>0.532051282051282</v>
      </c>
      <c s="14" r="AG4901">
        <v>280.0</v>
      </c>
      <c s="14" r="AH4901">
        <v>17.0</v>
      </c>
      <c s="13" r="AI4901">
        <v>0.0607142857142857</v>
      </c>
      <c t="str" s="16" r="AJ4901">
        <f>P4901-AB4901</f>
        <v>69</v>
      </c>
      <c t="str" s="15" r="AK4901">
        <f>(P4901-AB4901)/AB4901</f>
        <v>575,00%</v>
      </c>
      <c t="str" s="16" r="AL4901">
        <f>P4901-V4901</f>
        <v>-58</v>
      </c>
      <c t="str" s="13" r="AM4901">
        <f>(P4901-V4901)/V4901</f>
        <v>-41,73%</v>
      </c>
      <c s="13" r="AN4901"/>
    </row>
    <row r="4902">
      <c t="s" s="1" r="A4902">
        <v>32043</v>
      </c>
      <c t="s" s="20" r="B4902">
        <v>32044</v>
      </c>
      <c s="9" r="C4902">
        <v>81104.0</v>
      </c>
      <c t="s" s="21" r="D4902">
        <v>32045</v>
      </c>
      <c t="s" s="10" r="E4902">
        <v>32046</v>
      </c>
      <c t="s" s="10" r="F4902">
        <v>32047</v>
      </c>
      <c s="11" r="G4902">
        <v>8.7</v>
      </c>
      <c s="12" r="H4902">
        <v>10.1</v>
      </c>
      <c t="str" s="10" r="I4902">
        <f>H4902-G4902</f>
        <v>1,4</v>
      </c>
      <c t="s" s="10" r="J4902">
        <v>32048</v>
      </c>
      <c t="s" s="10" r="K4902">
        <v>32049</v>
      </c>
      <c s="14" r="L4902">
        <v>57.0</v>
      </c>
      <c s="14" r="M4902">
        <v>29.0</v>
      </c>
      <c s="14" r="N4902">
        <v>50.88</v>
      </c>
      <c s="14" r="O4902">
        <v>26.0</v>
      </c>
      <c s="14" r="P4902">
        <v>9.0</v>
      </c>
      <c t="str" s="13" r="Q4902">
        <f>P4902/O4902</f>
        <v>34,62%</v>
      </c>
      <c s="14" r="R4902">
        <v>56.0</v>
      </c>
      <c s="14" r="S4902">
        <v>11.0</v>
      </c>
      <c s="14" r="T4902">
        <v>19.64</v>
      </c>
      <c s="14" r="U4902">
        <v>45.0</v>
      </c>
      <c s="14" r="V4902">
        <v>9.0</v>
      </c>
      <c s="14" r="W4902">
        <v>20.0</v>
      </c>
      <c s="14" r="X4902">
        <v>58.0</v>
      </c>
      <c s="14" r="Y4902">
        <v>31.0</v>
      </c>
      <c t="str" s="15" r="Z4902">
        <f>Y4902/X4902</f>
        <v>53,45%</v>
      </c>
      <c s="14" r="AA4902">
        <v>24.0</v>
      </c>
      <c s="14" r="AB4902">
        <v>2.0</v>
      </c>
      <c s="13" r="AC4902">
        <v>0.0833333333333333</v>
      </c>
      <c s="14" r="AD4902">
        <v>60.0</v>
      </c>
      <c s="14" r="AE4902">
        <v>20.0</v>
      </c>
      <c s="13" r="AF4902">
        <v>0.333333333333333</v>
      </c>
      <c s="14" r="AG4902">
        <v>35.0</v>
      </c>
      <c s="14" r="AH4902">
        <v>0.0</v>
      </c>
      <c s="13" r="AI4902">
        <v>0.0</v>
      </c>
      <c t="str" s="16" r="AJ4902">
        <f>P4902-AB4902</f>
        <v>7</v>
      </c>
      <c t="str" s="15" r="AK4902">
        <f>(P4902-AB4902)/AB4902</f>
        <v>350,00%</v>
      </c>
      <c t="str" s="16" r="AL4902">
        <f>P4902-V4902</f>
        <v>0</v>
      </c>
      <c t="str" s="13" r="AM4902">
        <f>(P4902-V4902)/V4902</f>
        <v>0,00%</v>
      </c>
      <c s="13" r="AN4902"/>
    </row>
    <row r="4903">
      <c t="s" s="1" r="A4903">
        <v>32050</v>
      </c>
      <c t="s" s="20" r="B4903">
        <v>32051</v>
      </c>
      <c s="9" r="C4903">
        <v>81105.0</v>
      </c>
      <c t="s" s="21" r="D4903">
        <v>32052</v>
      </c>
      <c t="s" s="10" r="E4903">
        <v>32053</v>
      </c>
      <c t="s" s="10" r="F4903">
        <v>32054</v>
      </c>
      <c s="11" r="G4903">
        <v>8.7</v>
      </c>
      <c s="12" r="H4903">
        <v>10.1</v>
      </c>
      <c t="str" s="10" r="I4903">
        <f>H4903-G4903</f>
        <v>1,4</v>
      </c>
      <c t="s" s="10" r="J4903">
        <v>32055</v>
      </c>
      <c t="s" s="10" r="K4903">
        <v>32056</v>
      </c>
      <c s="14" r="L4903">
        <v>1518.0</v>
      </c>
      <c s="14" r="M4903">
        <v>758.0</v>
      </c>
      <c s="14" r="N4903">
        <v>49.93</v>
      </c>
      <c s="14" r="O4903">
        <v>739.0</v>
      </c>
      <c s="14" r="P4903">
        <v>106.0</v>
      </c>
      <c t="str" s="13" r="Q4903">
        <f>P4903/O4903</f>
        <v>14,34%</v>
      </c>
      <c s="14" r="R4903">
        <v>1453.0</v>
      </c>
      <c s="14" r="S4903">
        <v>160.0</v>
      </c>
      <c s="14" r="T4903">
        <v>11.01</v>
      </c>
      <c s="14" r="U4903">
        <v>1261.0</v>
      </c>
      <c s="14" r="V4903">
        <v>120.0</v>
      </c>
      <c s="14" r="W4903">
        <v>9.52</v>
      </c>
      <c s="14" r="X4903">
        <v>1329.0</v>
      </c>
      <c s="14" r="Y4903">
        <v>611.0</v>
      </c>
      <c t="str" s="15" r="Z4903">
        <f>Y4903/X4903</f>
        <v>45,97%</v>
      </c>
      <c s="14" r="AA4903">
        <v>697.0</v>
      </c>
      <c s="14" r="AB4903">
        <v>16.0</v>
      </c>
      <c s="13" r="AC4903">
        <v>0.0229555236728838</v>
      </c>
      <c s="14" r="AD4903">
        <v>1060.0</v>
      </c>
      <c s="14" r="AE4903">
        <v>480.0</v>
      </c>
      <c s="13" r="AF4903">
        <v>0.452830188679245</v>
      </c>
      <c s="14" r="AG4903">
        <v>567.0</v>
      </c>
      <c s="14" r="AH4903">
        <v>26.0</v>
      </c>
      <c s="13" r="AI4903">
        <v>0.0458553791887125</v>
      </c>
      <c t="str" s="16" r="AJ4903">
        <f>P4903-AB4903</f>
        <v>90</v>
      </c>
      <c t="str" s="15" r="AK4903">
        <f>(P4903-AB4903)/AB4903</f>
        <v>562,50%</v>
      </c>
      <c t="str" s="16" r="AL4903">
        <f>P4903-V4903</f>
        <v>-14</v>
      </c>
      <c t="str" s="13" r="AM4903">
        <f>(P4903-V4903)/V4903</f>
        <v>-11,67%</v>
      </c>
      <c s="13" r="AN4903"/>
    </row>
    <row r="4904">
      <c t="s" s="1" r="A4904">
        <v>32057</v>
      </c>
      <c t="s" s="20" r="B4904">
        <v>32058</v>
      </c>
      <c s="9" r="C4904">
        <v>81106.0</v>
      </c>
      <c t="s" s="21" r="D4904">
        <v>32059</v>
      </c>
      <c t="s" s="10" r="E4904">
        <v>32060</v>
      </c>
      <c t="s" s="10" r="F4904">
        <v>32061</v>
      </c>
      <c s="23" r="G4904">
        <v>11.4</v>
      </c>
      <c s="14" r="H4904">
        <v>10.8</v>
      </c>
      <c t="str" s="10" r="I4904">
        <f>H4904-G4904</f>
        <v>-0,6</v>
      </c>
      <c t="s" s="10" r="J4904">
        <v>32062</v>
      </c>
      <c t="s" s="10" r="K4904">
        <v>32063</v>
      </c>
      <c s="14" r="L4904">
        <v>527.0</v>
      </c>
      <c s="14" r="M4904">
        <v>301.0</v>
      </c>
      <c s="14" r="N4904">
        <v>57.12</v>
      </c>
      <c s="14" r="O4904">
        <v>205.0</v>
      </c>
      <c s="14" r="P4904">
        <v>68.0</v>
      </c>
      <c t="str" s="13" r="Q4904">
        <f>P4904/O4904</f>
        <v>33,17%</v>
      </c>
      <c s="14" r="R4904">
        <v>506.0</v>
      </c>
      <c s="14" r="S4904">
        <v>77.0</v>
      </c>
      <c s="14" r="T4904">
        <v>15.22</v>
      </c>
      <c s="14" r="U4904">
        <v>418.0</v>
      </c>
      <c s="14" r="V4904">
        <v>94.0</v>
      </c>
      <c s="14" r="W4904">
        <v>22.49</v>
      </c>
      <c s="14" r="X4904">
        <v>480.0</v>
      </c>
      <c s="14" r="Y4904">
        <v>288.0</v>
      </c>
      <c t="str" s="15" r="Z4904">
        <f>Y4904/X4904</f>
        <v>60,00%</v>
      </c>
      <c s="14" r="AA4904">
        <v>179.0</v>
      </c>
      <c s="14" r="AB4904">
        <v>7.0</v>
      </c>
      <c s="13" r="AC4904">
        <v>0.0391061452513966</v>
      </c>
      <c s="14" r="AD4904">
        <v>393.0</v>
      </c>
      <c s="14" r="AE4904">
        <v>202.0</v>
      </c>
      <c s="13" r="AF4904">
        <v>0.513994910941476</v>
      </c>
      <c s="14" r="AG4904">
        <v>182.0</v>
      </c>
      <c s="14" r="AH4904">
        <v>18.0</v>
      </c>
      <c s="13" r="AI4904">
        <v>0.0989010989010989</v>
      </c>
      <c t="str" s="16" r="AJ4904">
        <f>P4904-AB4904</f>
        <v>61</v>
      </c>
      <c t="str" s="15" r="AK4904">
        <f>(P4904-AB4904)/AB4904</f>
        <v>871,43%</v>
      </c>
      <c t="str" s="16" r="AL4904">
        <f>P4904-V4904</f>
        <v>-26</v>
      </c>
      <c t="str" s="13" r="AM4904">
        <f>(P4904-V4904)/V4904</f>
        <v>-27,66%</v>
      </c>
      <c s="13" r="AN4904"/>
    </row>
    <row r="4905">
      <c t="s" s="1" r="A4905">
        <v>32064</v>
      </c>
      <c t="s" s="20" r="B4905">
        <v>32065</v>
      </c>
      <c s="9" r="C4905">
        <v>81108.0</v>
      </c>
      <c t="s" s="21" r="D4905">
        <v>32066</v>
      </c>
      <c t="s" s="10" r="E4905">
        <v>32067</v>
      </c>
      <c t="s" s="10" r="F4905">
        <v>32068</v>
      </c>
      <c s="23" r="G4905">
        <v>11.4</v>
      </c>
      <c s="14" r="H4905">
        <v>10.8</v>
      </c>
      <c t="str" s="10" r="I4905">
        <f>H4905-G4905</f>
        <v>-0,6</v>
      </c>
      <c t="s" s="10" r="J4905">
        <v>32069</v>
      </c>
      <c t="s" s="10" r="K4905">
        <v>32070</v>
      </c>
      <c s="14" r="L4905">
        <v>92.0</v>
      </c>
      <c s="14" r="M4905">
        <v>44.0</v>
      </c>
      <c s="14" r="N4905">
        <v>47.83</v>
      </c>
      <c s="14" r="O4905">
        <v>43.0</v>
      </c>
      <c s="14" r="P4905">
        <v>12.0</v>
      </c>
      <c t="str" s="13" r="Q4905">
        <f>P4905/O4905</f>
        <v>27,91%</v>
      </c>
      <c s="14" r="R4905">
        <v>85.0</v>
      </c>
      <c s="14" r="S4905">
        <v>12.0</v>
      </c>
      <c s="14" r="T4905">
        <v>14.12</v>
      </c>
      <c s="14" r="U4905">
        <v>72.0</v>
      </c>
      <c s="14" r="V4905">
        <v>13.0</v>
      </c>
      <c s="14" r="W4905">
        <v>18.06</v>
      </c>
      <c s="14" r="X4905">
        <v>86.0</v>
      </c>
      <c s="14" r="Y4905">
        <v>39.0</v>
      </c>
      <c t="str" s="15" r="Z4905">
        <f>Y4905/X4905</f>
        <v>45,35%</v>
      </c>
      <c s="14" r="AA4905">
        <v>46.0</v>
      </c>
      <c s="14" r="AB4905">
        <v>1.0</v>
      </c>
      <c s="13" r="AC4905">
        <v>0.0217391304347826</v>
      </c>
      <c s="14" r="AD4905">
        <v>95.0</v>
      </c>
      <c s="14" r="AE4905">
        <v>30.0</v>
      </c>
      <c s="13" r="AF4905">
        <v>0.31578947368421</v>
      </c>
      <c s="14" r="AG4905">
        <v>63.0</v>
      </c>
      <c s="14" r="AH4905">
        <v>0.0</v>
      </c>
      <c s="13" r="AI4905">
        <v>0.0</v>
      </c>
      <c t="str" s="16" r="AJ4905">
        <f>P4905-AB4905</f>
        <v>11</v>
      </c>
      <c t="str" s="15" r="AK4905">
        <f>(P4905-AB4905)/AB4905</f>
        <v>1100,00%</v>
      </c>
      <c t="str" s="16" r="AL4905">
        <f>P4905-V4905</f>
        <v>-1</v>
      </c>
      <c t="str" s="13" r="AM4905">
        <f>(P4905-V4905)/V4905</f>
        <v>-7,69%</v>
      </c>
      <c s="13" r="AN4905"/>
    </row>
    <row r="4906">
      <c t="s" s="1" r="A4906">
        <v>32071</v>
      </c>
      <c t="s" s="20" r="B4906">
        <v>32072</v>
      </c>
      <c s="9" r="C4906">
        <v>81109.0</v>
      </c>
      <c t="s" s="21" r="D4906">
        <v>32073</v>
      </c>
      <c t="s" s="10" r="E4906">
        <v>32074</v>
      </c>
      <c t="s" s="10" r="F4906">
        <v>32075</v>
      </c>
      <c s="12" r="G4906">
        <v>11.4</v>
      </c>
      <c s="14" r="H4906">
        <v>10.8</v>
      </c>
      <c t="str" s="10" r="I4906">
        <f>H4906-G4906</f>
        <v>-0,6</v>
      </c>
      <c t="s" s="10" r="J4906">
        <v>32076</v>
      </c>
      <c t="s" s="10" r="K4906">
        <v>32077</v>
      </c>
      <c s="14" r="L4906">
        <v>37.0</v>
      </c>
      <c s="14" r="M4906">
        <v>11.0</v>
      </c>
      <c s="14" r="N4906">
        <v>29.73</v>
      </c>
      <c s="14" r="O4906">
        <v>22.0</v>
      </c>
      <c s="14" r="P4906">
        <v>1.0</v>
      </c>
      <c t="str" s="13" r="Q4906">
        <f>P4906/O4906</f>
        <v>4,55%</v>
      </c>
      <c s="14" r="R4906">
        <v>36.0</v>
      </c>
      <c s="14" r="S4906">
        <v>4.0</v>
      </c>
      <c s="14" r="T4906">
        <v>11.11</v>
      </c>
      <c s="14" r="U4906">
        <v>31.0</v>
      </c>
      <c s="14" r="V4906">
        <v>0.0</v>
      </c>
      <c s="14" r="W4906">
        <v>0.0</v>
      </c>
      <c s="14" r="X4906">
        <v>30.0</v>
      </c>
      <c s="14" r="Y4906">
        <v>7.0</v>
      </c>
      <c t="str" s="15" r="Z4906">
        <f>Y4906/X4906</f>
        <v>23,33%</v>
      </c>
      <c s="14" r="AA4906">
        <v>21.0</v>
      </c>
      <c s="14" r="AB4906">
        <v>0.0</v>
      </c>
      <c s="13" r="AC4906">
        <v>0.0</v>
      </c>
      <c s="14" r="AD4906">
        <v>28.0</v>
      </c>
      <c s="14" r="AE4906">
        <v>10.0</v>
      </c>
      <c s="13" r="AF4906">
        <v>0.357142857142857</v>
      </c>
      <c s="14" r="AG4906">
        <v>12.0</v>
      </c>
      <c s="14" r="AH4906">
        <v>0.0</v>
      </c>
      <c s="13" r="AI4906">
        <v>0.0</v>
      </c>
      <c t="str" s="16" r="AJ4906">
        <f>P4906-AB4906</f>
        <v>1</v>
      </c>
      <c t="str" s="15" r="AK4906">
        <f>(P4906-AB4906)/AB4906</f>
        <v>#DIV/0!</v>
      </c>
      <c t="str" s="16" r="AL4906">
        <f>P4906-V4906</f>
        <v>1</v>
      </c>
      <c t="str" s="13" r="AM4906">
        <f>(P4906-V4906)/V4906</f>
        <v>#DIV/0!</v>
      </c>
      <c s="13" r="AN4906"/>
    </row>
    <row r="4907">
      <c t="s" s="1" r="A4907">
        <v>32078</v>
      </c>
      <c t="s" s="20" r="B4907">
        <v>32079</v>
      </c>
      <c s="9" r="C4907">
        <v>81110.0</v>
      </c>
      <c t="s" s="21" r="D4907">
        <v>32080</v>
      </c>
      <c t="s" s="10" r="E4907">
        <v>32081</v>
      </c>
      <c t="s" s="10" r="F4907">
        <v>32082</v>
      </c>
      <c s="11" r="G4907">
        <v>8.7</v>
      </c>
      <c s="12" r="H4907">
        <v>10.1</v>
      </c>
      <c t="str" s="10" r="I4907">
        <f>H4907-G4907</f>
        <v>1,4</v>
      </c>
      <c t="s" s="10" r="J4907">
        <v>32083</v>
      </c>
      <c t="s" s="10" r="K4907">
        <v>32084</v>
      </c>
      <c s="14" r="L4907">
        <v>6536.0</v>
      </c>
      <c s="14" r="M4907">
        <v>3497.0</v>
      </c>
      <c s="14" r="N4907">
        <v>53.5</v>
      </c>
      <c s="14" r="O4907">
        <v>2925.0</v>
      </c>
      <c s="14" r="P4907">
        <v>796.0</v>
      </c>
      <c t="str" s="13" r="Q4907">
        <f>P4907/O4907</f>
        <v>27,21%</v>
      </c>
      <c s="14" r="R4907">
        <v>6504.0</v>
      </c>
      <c s="14" r="S4907">
        <v>901.0</v>
      </c>
      <c s="14" r="T4907">
        <v>13.85</v>
      </c>
      <c s="14" r="U4907">
        <v>5527.0</v>
      </c>
      <c s="14" r="V4907">
        <v>1036.0</v>
      </c>
      <c s="14" r="W4907">
        <v>18.74</v>
      </c>
      <c s="14" r="X4907">
        <v>6451.0</v>
      </c>
      <c s="14" r="Y4907">
        <v>3568.0</v>
      </c>
      <c t="str" s="15" r="Z4907">
        <f>Y4907/X4907</f>
        <v>55,31%</v>
      </c>
      <c s="14" r="AA4907">
        <v>2784.0</v>
      </c>
      <c s="14" r="AB4907">
        <v>170.0</v>
      </c>
      <c s="13" r="AC4907">
        <v>0.0610632183908046</v>
      </c>
      <c s="14" r="AD4907">
        <v>5897.0</v>
      </c>
      <c s="14" r="AE4907">
        <v>3188.0</v>
      </c>
      <c s="13" r="AF4907">
        <v>0.540613871460064</v>
      </c>
      <c s="14" r="AG4907">
        <v>2588.0</v>
      </c>
      <c s="14" r="AH4907">
        <v>240.0</v>
      </c>
      <c s="13" r="AI4907">
        <v>0.0927357032457496</v>
      </c>
      <c t="str" s="16" r="AJ4907">
        <f>P4907-AB4907</f>
        <v>626</v>
      </c>
      <c t="str" s="15" r="AK4907">
        <f>(P4907-AB4907)/AB4907</f>
        <v>368,24%</v>
      </c>
      <c t="str" s="16" r="AL4907">
        <f>P4907-V4907</f>
        <v>-240</v>
      </c>
      <c t="str" s="13" r="AM4907">
        <f>(P4907-V4907)/V4907</f>
        <v>-23,17%</v>
      </c>
      <c s="13" r="AN4907"/>
    </row>
    <row r="4908">
      <c t="s" s="1" r="A4908">
        <v>32085</v>
      </c>
      <c t="s" s="20" r="B4908">
        <v>32086</v>
      </c>
      <c s="9" r="C4908">
        <v>81111.0</v>
      </c>
      <c t="s" s="21" r="D4908">
        <v>32087</v>
      </c>
      <c t="s" s="10" r="E4908">
        <v>32088</v>
      </c>
      <c t="s" s="10" r="F4908">
        <v>32089</v>
      </c>
      <c s="23" r="G4908">
        <v>11.4</v>
      </c>
      <c s="14" r="H4908">
        <v>10.8</v>
      </c>
      <c t="str" s="10" r="I4908">
        <f>H4908-G4908</f>
        <v>-0,6</v>
      </c>
      <c t="s" s="10" r="J4908">
        <v>32090</v>
      </c>
      <c t="s" s="10" r="K4908">
        <v>32091</v>
      </c>
      <c s="14" r="L4908">
        <v>67.0</v>
      </c>
      <c s="14" r="M4908">
        <v>31.0</v>
      </c>
      <c s="14" r="N4908">
        <v>46.27</v>
      </c>
      <c s="14" r="O4908">
        <v>34.0</v>
      </c>
      <c s="14" r="P4908">
        <v>1.0</v>
      </c>
      <c t="str" s="13" r="Q4908">
        <f>P4908/O4908</f>
        <v>2,94%</v>
      </c>
      <c s="14" r="R4908">
        <v>66.0</v>
      </c>
      <c s="14" r="S4908">
        <v>12.0</v>
      </c>
      <c s="14" r="T4908">
        <v>18.18</v>
      </c>
      <c s="14" r="U4908">
        <v>50.0</v>
      </c>
      <c s="14" r="V4908">
        <v>4.0</v>
      </c>
      <c s="14" r="W4908">
        <v>8.0</v>
      </c>
      <c s="14" r="X4908">
        <v>60.0</v>
      </c>
      <c s="14" r="Y4908">
        <v>25.0</v>
      </c>
      <c t="str" s="15" r="Z4908">
        <f>Y4908/X4908</f>
        <v>41,67%</v>
      </c>
      <c s="14" r="AA4908">
        <v>31.0</v>
      </c>
      <c s="14" r="AB4908">
        <v>1.0</v>
      </c>
      <c s="13" r="AC4908">
        <v>0.032258064516129</v>
      </c>
      <c s="14" r="AD4908">
        <v>61.0</v>
      </c>
      <c s="14" r="AE4908">
        <v>26.0</v>
      </c>
      <c s="13" r="AF4908">
        <v>0.426229508196721</v>
      </c>
      <c s="14" r="AG4908">
        <v>33.0</v>
      </c>
      <c s="14" r="AH4908">
        <v>0.0</v>
      </c>
      <c s="13" r="AI4908">
        <v>0.0</v>
      </c>
      <c t="str" s="16" r="AJ4908">
        <f>P4908-AB4908</f>
        <v>0</v>
      </c>
      <c t="str" s="15" r="AK4908">
        <f>(P4908-AB4908)/AB4908</f>
        <v>0,00%</v>
      </c>
      <c t="str" s="16" r="AL4908">
        <f>P4908-V4908</f>
        <v>-3</v>
      </c>
      <c t="str" s="13" r="AM4908">
        <f>(P4908-V4908)/V4908</f>
        <v>-75,00%</v>
      </c>
      <c s="13" r="AN4908"/>
    </row>
    <row r="4909">
      <c t="s" s="1" r="A4909">
        <v>32092</v>
      </c>
      <c t="s" s="20" r="B4909">
        <v>32093</v>
      </c>
      <c s="9" r="C4909">
        <v>81112.0</v>
      </c>
      <c t="s" s="21" r="D4909">
        <v>32094</v>
      </c>
      <c t="s" s="10" r="E4909">
        <v>32095</v>
      </c>
      <c t="s" s="10" r="F4909">
        <v>32096</v>
      </c>
      <c s="11" r="G4909">
        <v>8.7</v>
      </c>
      <c s="12" r="H4909">
        <v>10.1</v>
      </c>
      <c t="str" s="10" r="I4909">
        <f>H4909-G4909</f>
        <v>1,4</v>
      </c>
      <c t="s" s="10" r="J4909">
        <v>32097</v>
      </c>
      <c t="s" s="10" r="K4909">
        <v>32098</v>
      </c>
      <c s="14" r="L4909">
        <v>688.0</v>
      </c>
      <c s="14" r="M4909">
        <v>321.0</v>
      </c>
      <c s="14" r="N4909">
        <v>46.66</v>
      </c>
      <c s="14" r="O4909">
        <v>359.0</v>
      </c>
      <c s="14" r="P4909">
        <v>107.0</v>
      </c>
      <c t="str" s="13" r="Q4909">
        <f>P4909/O4909</f>
        <v>29,81%</v>
      </c>
      <c s="14" r="R4909">
        <v>683.0</v>
      </c>
      <c s="14" r="S4909">
        <v>84.0</v>
      </c>
      <c s="14" r="T4909">
        <v>12.3</v>
      </c>
      <c s="14" r="U4909">
        <v>588.0</v>
      </c>
      <c s="14" r="V4909">
        <v>141.0</v>
      </c>
      <c s="14" r="W4909">
        <v>23.98</v>
      </c>
      <c s="14" r="X4909">
        <v>629.0</v>
      </c>
      <c s="14" r="Y4909">
        <v>316.0</v>
      </c>
      <c t="str" s="15" r="Z4909">
        <f>Y4909/X4909</f>
        <v>50,24%</v>
      </c>
      <c s="14" r="AA4909">
        <v>302.0</v>
      </c>
      <c s="14" r="AB4909">
        <v>22.0</v>
      </c>
      <c s="13" r="AC4909">
        <v>0.0728476821192053</v>
      </c>
      <c s="14" r="AD4909">
        <v>592.0</v>
      </c>
      <c s="14" r="AE4909">
        <v>303.0</v>
      </c>
      <c s="13" r="AF4909">
        <v>0.511824324324324</v>
      </c>
      <c s="14" r="AG4909">
        <v>267.0</v>
      </c>
      <c s="14" r="AH4909">
        <v>37.0</v>
      </c>
      <c s="13" r="AI4909">
        <v>0.138576779026217</v>
      </c>
      <c t="str" s="16" r="AJ4909">
        <f>P4909-AB4909</f>
        <v>85</v>
      </c>
      <c t="str" s="15" r="AK4909">
        <f>(P4909-AB4909)/AB4909</f>
        <v>386,36%</v>
      </c>
      <c t="str" s="16" r="AL4909">
        <f>P4909-V4909</f>
        <v>-34</v>
      </c>
      <c t="str" s="13" r="AM4909">
        <f>(P4909-V4909)/V4909</f>
        <v>-24,11%</v>
      </c>
      <c s="13" r="AN4909"/>
    </row>
    <row r="4910">
      <c t="s" s="1" r="A4910">
        <v>32099</v>
      </c>
      <c t="s" s="20" r="B4910">
        <v>32100</v>
      </c>
      <c s="9" r="C4910">
        <v>81113.0</v>
      </c>
      <c t="s" s="21" r="D4910">
        <v>32101</v>
      </c>
      <c t="s" s="10" r="E4910">
        <v>32102</v>
      </c>
      <c t="s" s="10" r="F4910">
        <v>32103</v>
      </c>
      <c s="11" r="G4910">
        <v>8.7</v>
      </c>
      <c s="12" r="H4910">
        <v>10.1</v>
      </c>
      <c t="str" s="10" r="I4910">
        <f>H4910-G4910</f>
        <v>1,4</v>
      </c>
      <c t="s" s="10" r="J4910">
        <v>32104</v>
      </c>
      <c t="s" s="10" r="K4910">
        <v>32105</v>
      </c>
      <c s="14" r="L4910">
        <v>293.0</v>
      </c>
      <c s="14" r="M4910">
        <v>132.0</v>
      </c>
      <c s="14" r="N4910">
        <v>45.05</v>
      </c>
      <c s="14" r="O4910">
        <v>151.0</v>
      </c>
      <c s="14" r="P4910">
        <v>44.0</v>
      </c>
      <c t="str" s="13" r="Q4910">
        <f>P4910/O4910</f>
        <v>29,14%</v>
      </c>
      <c s="14" r="R4910">
        <v>301.0</v>
      </c>
      <c s="14" r="S4910">
        <v>29.0</v>
      </c>
      <c s="14" r="T4910">
        <v>9.63</v>
      </c>
      <c s="14" r="U4910">
        <v>269.0</v>
      </c>
      <c s="14" r="V4910">
        <v>52.0</v>
      </c>
      <c s="14" r="W4910">
        <v>19.33</v>
      </c>
      <c s="14" r="X4910">
        <v>277.0</v>
      </c>
      <c s="14" r="Y4910">
        <v>129.0</v>
      </c>
      <c t="str" s="15" r="Z4910">
        <f>Y4910/X4910</f>
        <v>46,57%</v>
      </c>
      <c s="14" r="AA4910">
        <v>137.0</v>
      </c>
      <c s="14" r="AB4910">
        <v>9.0</v>
      </c>
      <c s="13" r="AC4910">
        <v>0.0656934306569343</v>
      </c>
      <c s="14" r="AD4910">
        <v>230.0</v>
      </c>
      <c s="14" r="AE4910">
        <v>92.0</v>
      </c>
      <c s="13" r="AF4910">
        <v>0.4</v>
      </c>
      <c s="14" r="AG4910">
        <v>128.0</v>
      </c>
      <c s="14" r="AH4910">
        <v>14.0</v>
      </c>
      <c s="13" r="AI4910">
        <v>0.109375</v>
      </c>
      <c t="str" s="16" r="AJ4910">
        <f>P4910-AB4910</f>
        <v>35</v>
      </c>
      <c t="str" s="15" r="AK4910">
        <f>(P4910-AB4910)/AB4910</f>
        <v>388,89%</v>
      </c>
      <c t="str" s="16" r="AL4910">
        <f>P4910-V4910</f>
        <v>-8</v>
      </c>
      <c t="str" s="13" r="AM4910">
        <f>(P4910-V4910)/V4910</f>
        <v>-15,38%</v>
      </c>
      <c s="13" r="AN4910"/>
    </row>
    <row r="4911">
      <c t="s" s="1" r="A4911">
        <v>32106</v>
      </c>
      <c t="s" s="20" r="B4911">
        <v>32107</v>
      </c>
      <c s="9" r="C4911">
        <v>81114.0</v>
      </c>
      <c t="s" s="21" r="D4911">
        <v>32108</v>
      </c>
      <c t="s" s="10" r="E4911">
        <v>32109</v>
      </c>
      <c t="s" s="10" r="F4911">
        <v>32110</v>
      </c>
      <c s="11" r="G4911">
        <v>8.7</v>
      </c>
      <c s="12" r="H4911">
        <v>10.1</v>
      </c>
      <c t="str" s="10" r="I4911">
        <f>H4911-G4911</f>
        <v>1,4</v>
      </c>
      <c t="s" s="10" r="J4911">
        <v>32111</v>
      </c>
      <c t="s" s="10" r="K4911">
        <v>32112</v>
      </c>
      <c s="14" r="L4911">
        <v>92.0</v>
      </c>
      <c s="14" r="M4911">
        <v>37.0</v>
      </c>
      <c s="14" r="N4911">
        <v>40.22</v>
      </c>
      <c s="14" r="O4911">
        <v>54.0</v>
      </c>
      <c s="14" r="P4911">
        <v>6.0</v>
      </c>
      <c t="str" s="13" r="Q4911">
        <f>P4911/O4911</f>
        <v>11,11%</v>
      </c>
      <c s="14" r="R4911">
        <v>84.0</v>
      </c>
      <c s="14" r="S4911">
        <v>10.0</v>
      </c>
      <c s="14" r="T4911">
        <v>11.9</v>
      </c>
      <c s="14" r="U4911">
        <v>73.0</v>
      </c>
      <c s="14" r="V4911">
        <v>5.0</v>
      </c>
      <c s="14" r="W4911">
        <v>6.85</v>
      </c>
      <c s="14" r="X4911">
        <v>78.0</v>
      </c>
      <c s="14" r="Y4911">
        <v>26.0</v>
      </c>
      <c t="str" s="15" r="Z4911">
        <f>Y4911/X4911</f>
        <v>33,33%</v>
      </c>
      <c s="14" r="AA4911">
        <v>50.0</v>
      </c>
      <c s="14" r="AB4911">
        <v>1.0</v>
      </c>
      <c s="13" r="AC4911">
        <v>0.02</v>
      </c>
      <c s="14" r="AD4911">
        <v>72.0</v>
      </c>
      <c s="14" r="AE4911">
        <v>28.0</v>
      </c>
      <c s="13" r="AF4911">
        <v>0.388888888888889</v>
      </c>
      <c s="14" r="AG4911">
        <v>43.0</v>
      </c>
      <c s="14" r="AH4911">
        <v>0.0</v>
      </c>
      <c s="13" r="AI4911">
        <v>0.0</v>
      </c>
      <c t="str" s="16" r="AJ4911">
        <f>P4911-AB4911</f>
        <v>5</v>
      </c>
      <c t="str" s="15" r="AK4911">
        <f>(P4911-AB4911)/AB4911</f>
        <v>500,00%</v>
      </c>
      <c t="str" s="16" r="AL4911">
        <f>P4911-V4911</f>
        <v>1</v>
      </c>
      <c t="str" s="13" r="AM4911">
        <f>(P4911-V4911)/V4911</f>
        <v>20,00%</v>
      </c>
      <c s="13" r="AN4911"/>
    </row>
    <row r="4912">
      <c t="s" s="1" r="A4912">
        <v>32113</v>
      </c>
      <c t="s" s="20" r="B4912">
        <v>32114</v>
      </c>
      <c s="9" r="C4912">
        <v>81115.0</v>
      </c>
      <c t="s" s="21" r="D4912">
        <v>32115</v>
      </c>
      <c t="s" s="10" r="E4912">
        <v>32116</v>
      </c>
      <c t="s" s="10" r="F4912">
        <v>32117</v>
      </c>
      <c s="11" r="G4912">
        <v>8.7</v>
      </c>
      <c s="12" r="H4912">
        <v>10.1</v>
      </c>
      <c t="str" s="10" r="I4912">
        <f>H4912-G4912</f>
        <v>1,4</v>
      </c>
      <c t="s" s="10" r="J4912">
        <v>32118</v>
      </c>
      <c t="s" s="10" r="K4912">
        <v>32119</v>
      </c>
      <c s="14" r="L4912">
        <v>248.0</v>
      </c>
      <c s="14" r="M4912">
        <v>101.0</v>
      </c>
      <c s="14" r="N4912">
        <v>40.73</v>
      </c>
      <c s="14" r="O4912">
        <v>138.0</v>
      </c>
      <c s="14" r="P4912">
        <v>30.0</v>
      </c>
      <c t="str" s="13" r="Q4912">
        <f>P4912/O4912</f>
        <v>21,74%</v>
      </c>
      <c s="14" r="R4912">
        <v>185.0</v>
      </c>
      <c s="14" r="S4912">
        <v>15.0</v>
      </c>
      <c s="14" r="T4912">
        <v>8.11</v>
      </c>
      <c s="14" r="U4912">
        <v>166.0</v>
      </c>
      <c s="14" r="V4912">
        <v>39.0</v>
      </c>
      <c s="14" r="W4912">
        <v>23.49</v>
      </c>
      <c s="14" r="X4912">
        <v>169.0</v>
      </c>
      <c s="14" r="Y4912">
        <v>55.0</v>
      </c>
      <c t="str" s="15" r="Z4912">
        <f>Y4912/X4912</f>
        <v>32,54%</v>
      </c>
      <c s="14" r="AA4912">
        <v>112.0</v>
      </c>
      <c s="14" r="AB4912">
        <v>9.0</v>
      </c>
      <c s="13" r="AC4912">
        <v>0.0803571428571429</v>
      </c>
      <c s="14" r="AD4912">
        <v>185.0</v>
      </c>
      <c s="14" r="AE4912">
        <v>87.0</v>
      </c>
      <c s="13" r="AF4912">
        <v>0.47027027027027</v>
      </c>
      <c s="14" r="AG4912">
        <v>93.0</v>
      </c>
      <c s="14" r="AH4912">
        <v>11.0</v>
      </c>
      <c s="13" r="AI4912">
        <v>0.118279569892473</v>
      </c>
      <c t="str" s="16" r="AJ4912">
        <f>P4912-AB4912</f>
        <v>21</v>
      </c>
      <c t="str" s="15" r="AK4912">
        <f>(P4912-AB4912)/AB4912</f>
        <v>233,33%</v>
      </c>
      <c t="str" s="16" r="AL4912">
        <f>P4912-V4912</f>
        <v>-9</v>
      </c>
      <c t="str" s="13" r="AM4912">
        <f>(P4912-V4912)/V4912</f>
        <v>-23,08%</v>
      </c>
      <c s="13" r="AN4912"/>
    </row>
    <row r="4913">
      <c t="s" s="1" r="A4913">
        <v>32120</v>
      </c>
      <c t="s" s="20" r="B4913">
        <v>32121</v>
      </c>
      <c s="9" r="C4913">
        <v>81116.0</v>
      </c>
      <c t="s" s="21" r="D4913">
        <v>32122</v>
      </c>
      <c t="s" s="10" r="E4913">
        <v>32123</v>
      </c>
      <c t="s" s="10" r="F4913">
        <v>32124</v>
      </c>
      <c s="11" r="G4913">
        <v>8.7</v>
      </c>
      <c s="12" r="H4913">
        <v>10.1</v>
      </c>
      <c t="str" s="10" r="I4913">
        <f>H4913-G4913</f>
        <v>1,4</v>
      </c>
      <c t="s" s="10" r="J4913">
        <v>32125</v>
      </c>
      <c t="s" s="10" r="K4913">
        <v>32126</v>
      </c>
      <c s="14" r="L4913">
        <v>503.0</v>
      </c>
      <c s="14" r="M4913">
        <v>213.0</v>
      </c>
      <c s="14" r="N4913">
        <v>42.35</v>
      </c>
      <c s="14" r="O4913">
        <v>279.0</v>
      </c>
      <c s="14" r="P4913">
        <v>72.0</v>
      </c>
      <c t="str" s="13" r="Q4913">
        <f>P4913/O4913</f>
        <v>25,81%</v>
      </c>
      <c s="14" r="R4913">
        <v>483.0</v>
      </c>
      <c s="14" r="S4913">
        <v>39.0</v>
      </c>
      <c s="14" r="T4913">
        <v>8.07</v>
      </c>
      <c s="14" r="U4913">
        <v>434.0</v>
      </c>
      <c s="14" r="V4913">
        <v>70.0</v>
      </c>
      <c s="14" r="W4913">
        <v>16.13</v>
      </c>
      <c s="14" r="X4913">
        <v>444.0</v>
      </c>
      <c s="14" r="Y4913">
        <v>183.0</v>
      </c>
      <c t="str" s="15" r="Z4913">
        <f>Y4913/X4913</f>
        <v>41,22%</v>
      </c>
      <c s="14" r="AA4913">
        <v>251.0</v>
      </c>
      <c s="14" r="AB4913">
        <v>19.0</v>
      </c>
      <c s="13" r="AC4913">
        <v>0.0756972111553785</v>
      </c>
      <c s="14" r="AD4913">
        <v>342.0</v>
      </c>
      <c s="14" r="AE4913">
        <v>167.0</v>
      </c>
      <c s="13" r="AF4913">
        <v>0.488304093567251</v>
      </c>
      <c s="14" r="AG4913">
        <v>166.0</v>
      </c>
      <c s="14" r="AH4913">
        <v>13.0</v>
      </c>
      <c s="13" r="AI4913">
        <v>0.0783132530120482</v>
      </c>
      <c t="str" s="16" r="AJ4913">
        <f>P4913-AB4913</f>
        <v>53</v>
      </c>
      <c t="str" s="15" r="AK4913">
        <f>(P4913-AB4913)/AB4913</f>
        <v>278,95%</v>
      </c>
      <c t="str" s="16" r="AL4913">
        <f>P4913-V4913</f>
        <v>2</v>
      </c>
      <c t="str" s="13" r="AM4913">
        <f>(P4913-V4913)/V4913</f>
        <v>2,86%</v>
      </c>
      <c s="13" r="AN4913"/>
    </row>
    <row r="4914">
      <c t="s" s="1" r="A4914">
        <v>32127</v>
      </c>
      <c t="s" s="20" r="B4914">
        <v>32128</v>
      </c>
      <c s="9" r="C4914">
        <v>81117.0</v>
      </c>
      <c t="s" s="21" r="D4914">
        <v>32129</v>
      </c>
      <c t="s" s="10" r="E4914">
        <v>32130</v>
      </c>
      <c t="s" s="10" r="F4914">
        <v>32131</v>
      </c>
      <c s="12" r="G4914">
        <v>11.4</v>
      </c>
      <c s="14" r="H4914">
        <v>10.8</v>
      </c>
      <c t="str" s="10" r="I4914">
        <f>H4914-G4914</f>
        <v>-0,6</v>
      </c>
      <c t="s" s="10" r="J4914">
        <v>32132</v>
      </c>
      <c t="s" s="10" r="K4914">
        <v>32133</v>
      </c>
      <c s="14" r="L4914">
        <v>55.0</v>
      </c>
      <c s="14" r="M4914">
        <v>27.0</v>
      </c>
      <c s="14" r="N4914">
        <v>49.09</v>
      </c>
      <c s="14" r="O4914">
        <v>26.0</v>
      </c>
      <c s="14" r="P4914">
        <v>5.0</v>
      </c>
      <c t="str" s="13" r="Q4914">
        <f>P4914/O4914</f>
        <v>19,23%</v>
      </c>
      <c s="14" r="R4914">
        <v>52.0</v>
      </c>
      <c s="14" r="S4914">
        <v>10.0</v>
      </c>
      <c s="14" r="T4914">
        <v>19.23</v>
      </c>
      <c s="14" r="U4914">
        <v>42.0</v>
      </c>
      <c s="14" r="V4914">
        <v>9.0</v>
      </c>
      <c s="14" r="W4914">
        <v>21.43</v>
      </c>
      <c s="14" r="X4914">
        <v>50.0</v>
      </c>
      <c s="14" r="Y4914">
        <v>25.0</v>
      </c>
      <c t="str" s="15" r="Z4914">
        <f>Y4914/X4914</f>
        <v>50,00%</v>
      </c>
      <c s="14" r="AA4914">
        <v>23.0</v>
      </c>
      <c s="14" r="AB4914">
        <v>0.0</v>
      </c>
      <c s="13" r="AC4914">
        <v>0.0</v>
      </c>
      <c s="14" r="AD4914">
        <v>47.0</v>
      </c>
      <c s="14" r="AE4914">
        <v>22.0</v>
      </c>
      <c s="13" r="AF4914">
        <v>0.468085106382979</v>
      </c>
      <c s="14" r="AG4914">
        <v>24.0</v>
      </c>
      <c s="14" r="AH4914">
        <v>2.0</v>
      </c>
      <c s="13" r="AI4914">
        <v>0.0833333333333333</v>
      </c>
      <c t="str" s="16" r="AJ4914">
        <f>P4914-AB4914</f>
        <v>5</v>
      </c>
      <c t="str" s="15" r="AK4914">
        <f>(P4914-AB4914)/AB4914</f>
        <v>#DIV/0!</v>
      </c>
      <c t="str" s="16" r="AL4914">
        <f>P4914-V4914</f>
        <v>-4</v>
      </c>
      <c t="str" s="13" r="AM4914">
        <f>(P4914-V4914)/V4914</f>
        <v>-44,44%</v>
      </c>
      <c s="13" r="AN4914"/>
    </row>
    <row r="4915">
      <c t="s" s="1" r="A4915">
        <v>32134</v>
      </c>
      <c t="s" s="20" r="B4915">
        <v>32135</v>
      </c>
      <c s="9" r="C4915">
        <v>81118.0</v>
      </c>
      <c t="s" s="21" r="D4915">
        <v>32136</v>
      </c>
      <c t="s" s="10" r="E4915">
        <v>32137</v>
      </c>
      <c t="s" s="10" r="F4915">
        <v>32138</v>
      </c>
      <c s="11" r="G4915">
        <v>8.7</v>
      </c>
      <c s="12" r="H4915">
        <v>10.1</v>
      </c>
      <c t="str" s="10" r="I4915">
        <f>H4915-G4915</f>
        <v>1,4</v>
      </c>
      <c t="s" s="10" r="J4915">
        <v>32139</v>
      </c>
      <c t="s" s="10" r="K4915">
        <v>32140</v>
      </c>
      <c s="14" r="L4915">
        <v>124.0</v>
      </c>
      <c s="14" r="M4915">
        <v>49.0</v>
      </c>
      <c s="14" r="N4915">
        <v>39.52</v>
      </c>
      <c s="14" r="O4915">
        <v>67.0</v>
      </c>
      <c s="14" r="P4915">
        <v>16.0</v>
      </c>
      <c t="str" s="13" r="Q4915">
        <f>P4915/O4915</f>
        <v>23,88%</v>
      </c>
      <c s="14" r="R4915">
        <v>127.0</v>
      </c>
      <c s="14" r="S4915">
        <v>8.0</v>
      </c>
      <c s="14" r="T4915">
        <v>6.3</v>
      </c>
      <c s="14" r="U4915">
        <v>114.0</v>
      </c>
      <c s="14" r="V4915">
        <v>15.0</v>
      </c>
      <c s="14" r="W4915">
        <v>13.16</v>
      </c>
      <c s="14" r="X4915">
        <v>123.0</v>
      </c>
      <c s="14" r="Y4915">
        <v>36.0</v>
      </c>
      <c t="str" s="15" r="Z4915">
        <f>Y4915/X4915</f>
        <v>29,27%</v>
      </c>
      <c s="14" r="AA4915">
        <v>81.0</v>
      </c>
      <c s="14" r="AB4915">
        <v>10.0</v>
      </c>
      <c s="13" r="AC4915">
        <v>0.123456790123457</v>
      </c>
      <c s="14" r="AD4915">
        <v>113.0</v>
      </c>
      <c s="14" r="AE4915">
        <v>41.0</v>
      </c>
      <c s="13" r="AF4915">
        <v>0.36283185840708</v>
      </c>
      <c s="14" r="AG4915">
        <v>63.0</v>
      </c>
      <c s="14" r="AH4915">
        <v>4.0</v>
      </c>
      <c s="13" r="AI4915">
        <v>0.0634920634920635</v>
      </c>
      <c t="str" s="16" r="AJ4915">
        <f>P4915-AB4915</f>
        <v>6</v>
      </c>
      <c t="str" s="15" r="AK4915">
        <f>(P4915-AB4915)/AB4915</f>
        <v>60,00%</v>
      </c>
      <c t="str" s="16" r="AL4915">
        <f>P4915-V4915</f>
        <v>1</v>
      </c>
      <c t="str" s="13" r="AM4915">
        <f>(P4915-V4915)/V4915</f>
        <v>6,67%</v>
      </c>
      <c s="13" r="AN4915"/>
    </row>
    <row r="4916">
      <c t="s" s="1" r="A4916">
        <v>32141</v>
      </c>
      <c t="s" s="20" r="B4916">
        <v>32142</v>
      </c>
      <c s="9" r="C4916">
        <v>81119.0</v>
      </c>
      <c t="s" s="21" r="D4916">
        <v>32143</v>
      </c>
      <c t="s" s="10" r="E4916">
        <v>32144</v>
      </c>
      <c t="s" s="10" r="F4916">
        <v>32145</v>
      </c>
      <c s="11" r="G4916">
        <v>8.7</v>
      </c>
      <c s="12" r="H4916">
        <v>10.1</v>
      </c>
      <c t="str" s="10" r="I4916">
        <f>H4916-G4916</f>
        <v>1,4</v>
      </c>
      <c t="s" s="10" r="J4916">
        <v>32146</v>
      </c>
      <c t="s" s="10" r="K4916">
        <v>32147</v>
      </c>
      <c s="14" r="L4916">
        <v>335.0</v>
      </c>
      <c s="14" r="M4916">
        <v>167.0</v>
      </c>
      <c s="14" r="N4916">
        <v>49.85</v>
      </c>
      <c s="14" r="O4916">
        <v>156.0</v>
      </c>
      <c s="14" r="P4916">
        <v>49.0</v>
      </c>
      <c t="str" s="13" r="Q4916">
        <f>P4916/O4916</f>
        <v>31,41%</v>
      </c>
      <c s="14" r="R4916">
        <v>321.0</v>
      </c>
      <c s="14" r="S4916">
        <v>27.0</v>
      </c>
      <c s="14" r="T4916">
        <v>8.41</v>
      </c>
      <c s="14" r="U4916">
        <v>287.0</v>
      </c>
      <c s="14" r="V4916">
        <v>64.0</v>
      </c>
      <c s="14" r="W4916">
        <v>22.3</v>
      </c>
      <c s="14" r="X4916">
        <v>280.0</v>
      </c>
      <c s="14" r="Y4916">
        <v>135.0</v>
      </c>
      <c t="str" s="15" r="Z4916">
        <f>Y4916/X4916</f>
        <v>48,21%</v>
      </c>
      <c s="14" r="AA4916">
        <v>137.0</v>
      </c>
      <c s="14" r="AB4916">
        <v>13.0</v>
      </c>
      <c s="13" r="AC4916">
        <v>0.0948905109489051</v>
      </c>
      <c s="14" r="AD4916">
        <v>239.0</v>
      </c>
      <c s="14" r="AE4916">
        <v>100.0</v>
      </c>
      <c s="13" r="AF4916">
        <v>0.418410041841004</v>
      </c>
      <c s="14" r="AG4916">
        <v>135.0</v>
      </c>
      <c s="14" r="AH4916">
        <v>14.0</v>
      </c>
      <c s="13" r="AI4916">
        <v>0.103703703703704</v>
      </c>
      <c t="str" s="16" r="AJ4916">
        <f>P4916-AB4916</f>
        <v>36</v>
      </c>
      <c t="str" s="15" r="AK4916">
        <f>(P4916-AB4916)/AB4916</f>
        <v>276,92%</v>
      </c>
      <c t="str" s="16" r="AL4916">
        <f>P4916-V4916</f>
        <v>-15</v>
      </c>
      <c t="str" s="13" r="AM4916">
        <f>(P4916-V4916)/V4916</f>
        <v>-23,44%</v>
      </c>
      <c s="13" r="AN4916"/>
    </row>
    <row r="4917">
      <c t="s" s="1" r="A4917">
        <v>32148</v>
      </c>
      <c t="s" s="20" r="B4917">
        <v>32149</v>
      </c>
      <c s="9" r="C4917">
        <v>81120.0</v>
      </c>
      <c t="s" s="21" r="D4917">
        <v>32150</v>
      </c>
      <c t="s" s="10" r="E4917">
        <v>32151</v>
      </c>
      <c t="s" s="10" r="F4917">
        <v>32152</v>
      </c>
      <c s="11" r="G4917">
        <v>8.7</v>
      </c>
      <c s="12" r="H4917">
        <v>10.1</v>
      </c>
      <c t="str" s="10" r="I4917">
        <f>H4917-G4917</f>
        <v>1,4</v>
      </c>
      <c t="s" s="10" r="J4917">
        <v>32153</v>
      </c>
      <c t="s" s="10" r="K4917">
        <v>32154</v>
      </c>
      <c s="14" r="L4917">
        <v>256.0</v>
      </c>
      <c s="14" r="M4917">
        <v>114.0</v>
      </c>
      <c s="14" r="N4917">
        <v>44.53</v>
      </c>
      <c s="14" r="O4917">
        <v>126.0</v>
      </c>
      <c s="14" r="P4917">
        <v>38.0</v>
      </c>
      <c t="str" s="13" r="Q4917">
        <f>P4917/O4917</f>
        <v>30,16%</v>
      </c>
      <c s="14" r="R4917">
        <v>260.0</v>
      </c>
      <c s="14" r="S4917">
        <v>45.0</v>
      </c>
      <c s="14" r="T4917">
        <v>17.31</v>
      </c>
      <c s="14" r="U4917">
        <v>187.0</v>
      </c>
      <c s="14" r="V4917">
        <v>41.0</v>
      </c>
      <c s="14" r="W4917">
        <v>21.93</v>
      </c>
      <c s="14" r="X4917">
        <v>281.0</v>
      </c>
      <c s="14" r="Y4917">
        <v>157.0</v>
      </c>
      <c t="str" s="15" r="Z4917">
        <f>Y4917/X4917</f>
        <v>55,87%</v>
      </c>
      <c s="14" r="AA4917">
        <v>112.0</v>
      </c>
      <c s="14" r="AB4917">
        <v>7.0</v>
      </c>
      <c s="13" r="AC4917">
        <v>0.0625</v>
      </c>
      <c s="14" r="AD4917">
        <v>269.0</v>
      </c>
      <c s="14" r="AE4917">
        <v>141.0</v>
      </c>
      <c s="13" r="AF4917">
        <v>0.524163568773234</v>
      </c>
      <c s="14" r="AG4917">
        <v>116.0</v>
      </c>
      <c s="14" r="AH4917">
        <v>10.0</v>
      </c>
      <c s="13" r="AI4917">
        <v>0.0862068965517241</v>
      </c>
      <c t="str" s="16" r="AJ4917">
        <f>P4917-AB4917</f>
        <v>31</v>
      </c>
      <c t="str" s="15" r="AK4917">
        <f>(P4917-AB4917)/AB4917</f>
        <v>442,86%</v>
      </c>
      <c t="str" s="16" r="AL4917">
        <f>P4917-V4917</f>
        <v>-3</v>
      </c>
      <c t="str" s="13" r="AM4917">
        <f>(P4917-V4917)/V4917</f>
        <v>-7,32%</v>
      </c>
      <c s="13" r="AN4917"/>
    </row>
    <row r="4918">
      <c t="s" s="1" r="A4918">
        <v>32155</v>
      </c>
      <c t="s" s="20" r="B4918">
        <v>32156</v>
      </c>
      <c s="9" r="C4918">
        <v>81121.0</v>
      </c>
      <c t="s" s="21" r="D4918">
        <v>32157</v>
      </c>
      <c t="s" s="10" r="E4918">
        <v>32158</v>
      </c>
      <c t="s" s="10" r="F4918">
        <v>32159</v>
      </c>
      <c s="11" r="G4918">
        <v>8.7</v>
      </c>
      <c s="12" r="H4918">
        <v>10.1</v>
      </c>
      <c t="str" s="10" r="I4918">
        <f>H4918-G4918</f>
        <v>1,4</v>
      </c>
      <c t="s" s="10" r="J4918">
        <v>32160</v>
      </c>
      <c t="s" s="10" r="K4918">
        <v>32161</v>
      </c>
      <c s="14" r="L4918">
        <v>103.0</v>
      </c>
      <c s="14" r="M4918">
        <v>44.0</v>
      </c>
      <c s="14" r="N4918">
        <v>42.72</v>
      </c>
      <c s="14" r="O4918">
        <v>57.0</v>
      </c>
      <c s="14" r="P4918">
        <v>19.0</v>
      </c>
      <c t="str" s="13" r="Q4918">
        <f>P4918/O4918</f>
        <v>33,33%</v>
      </c>
      <c s="14" r="R4918">
        <v>97.0</v>
      </c>
      <c s="14" r="S4918">
        <v>10.0</v>
      </c>
      <c s="14" r="T4918">
        <v>10.31</v>
      </c>
      <c s="14" r="U4918">
        <v>87.0</v>
      </c>
      <c s="14" r="V4918">
        <v>20.0</v>
      </c>
      <c s="14" r="W4918">
        <v>22.99</v>
      </c>
      <c s="14" r="X4918">
        <v>85.0</v>
      </c>
      <c s="14" r="Y4918">
        <v>35.0</v>
      </c>
      <c t="str" s="15" r="Z4918">
        <f>Y4918/X4918</f>
        <v>41,18%</v>
      </c>
      <c s="14" r="AA4918">
        <v>46.0</v>
      </c>
      <c s="14" r="AB4918">
        <v>4.0</v>
      </c>
      <c s="13" r="AC4918">
        <v>0.0869565217391304</v>
      </c>
      <c s="14" r="AD4918">
        <v>66.0</v>
      </c>
      <c s="14" r="AE4918">
        <v>29.0</v>
      </c>
      <c s="13" r="AF4918">
        <v>0.439393939393939</v>
      </c>
      <c s="14" r="AG4918">
        <v>36.0</v>
      </c>
      <c s="14" r="AH4918">
        <v>2.0</v>
      </c>
      <c s="13" r="AI4918">
        <v>0.0555555555555556</v>
      </c>
      <c t="str" s="16" r="AJ4918">
        <f>P4918-AB4918</f>
        <v>15</v>
      </c>
      <c t="str" s="15" r="AK4918">
        <f>(P4918-AB4918)/AB4918</f>
        <v>375,00%</v>
      </c>
      <c t="str" s="16" r="AL4918">
        <f>P4918-V4918</f>
        <v>-1</v>
      </c>
      <c t="str" s="13" r="AM4918">
        <f>(P4918-V4918)/V4918</f>
        <v>-5,00%</v>
      </c>
      <c s="13" r="AN4918"/>
    </row>
    <row r="4919">
      <c t="s" s="1" r="A4919">
        <v>32162</v>
      </c>
      <c t="s" s="20" r="B4919">
        <v>32163</v>
      </c>
      <c s="9" r="C4919">
        <v>81122.0</v>
      </c>
      <c t="s" s="21" r="D4919">
        <v>32164</v>
      </c>
      <c t="s" s="10" r="E4919">
        <v>32165</v>
      </c>
      <c t="s" s="10" r="F4919">
        <v>32166</v>
      </c>
      <c s="11" r="G4919">
        <v>8.7</v>
      </c>
      <c s="12" r="H4919">
        <v>10.1</v>
      </c>
      <c t="str" s="10" r="I4919">
        <f>H4919-G4919</f>
        <v>1,4</v>
      </c>
      <c t="s" s="10" r="J4919">
        <v>32167</v>
      </c>
      <c t="s" s="10" r="K4919">
        <v>32168</v>
      </c>
      <c s="14" r="L4919">
        <v>4245.0</v>
      </c>
      <c s="14" r="M4919">
        <v>1810.0</v>
      </c>
      <c s="14" r="N4919">
        <v>42.64</v>
      </c>
      <c s="14" r="O4919">
        <v>2288.0</v>
      </c>
      <c s="14" r="P4919">
        <v>443.0</v>
      </c>
      <c t="str" s="13" r="Q4919">
        <f>P4919/O4919</f>
        <v>19,36%</v>
      </c>
      <c s="14" r="R4919">
        <v>4012.0</v>
      </c>
      <c s="14" r="S4919">
        <v>386.0</v>
      </c>
      <c s="14" r="T4919">
        <v>9.62</v>
      </c>
      <c s="14" r="U4919">
        <v>3566.0</v>
      </c>
      <c s="14" r="V4919">
        <v>503.0</v>
      </c>
      <c s="14" r="W4919">
        <v>14.11</v>
      </c>
      <c s="14" r="X4919">
        <v>3834.0</v>
      </c>
      <c s="14" r="Y4919">
        <v>1754.0</v>
      </c>
      <c t="str" s="15" r="Z4919">
        <f>Y4919/X4919</f>
        <v>45,75%</v>
      </c>
      <c s="14" r="AA4919">
        <v>2023.0</v>
      </c>
      <c s="14" r="AB4919">
        <v>99.0</v>
      </c>
      <c s="13" r="AC4919">
        <v>0.0489372219476026</v>
      </c>
      <c s="14" r="AD4919">
        <v>3593.0</v>
      </c>
      <c s="14" r="AE4919">
        <v>1763.0</v>
      </c>
      <c s="13" r="AF4919">
        <v>0.490676315057055</v>
      </c>
      <c s="14" r="AG4919">
        <v>1765.0</v>
      </c>
      <c s="14" r="AH4919">
        <v>130.0</v>
      </c>
      <c s="13" r="AI4919">
        <v>0.0736543909348442</v>
      </c>
      <c t="str" s="16" r="AJ4919">
        <f>P4919-AB4919</f>
        <v>344</v>
      </c>
      <c t="str" s="15" r="AK4919">
        <f>(P4919-AB4919)/AB4919</f>
        <v>347,47%</v>
      </c>
      <c t="str" s="16" r="AL4919">
        <f>P4919-V4919</f>
        <v>-60</v>
      </c>
      <c t="str" s="13" r="AM4919">
        <f>(P4919-V4919)/V4919</f>
        <v>-11,93%</v>
      </c>
      <c s="13" r="AN4919"/>
    </row>
    <row r="4920">
      <c t="s" s="1" r="A4920">
        <v>32169</v>
      </c>
      <c t="s" s="20" r="B4920">
        <v>32170</v>
      </c>
      <c s="9" r="C4920">
        <v>81123.0</v>
      </c>
      <c t="s" s="21" r="D4920">
        <v>32171</v>
      </c>
      <c t="s" s="10" r="E4920">
        <v>32172</v>
      </c>
      <c t="s" s="10" r="F4920">
        <v>32173</v>
      </c>
      <c s="11" r="G4920">
        <v>8.7</v>
      </c>
      <c s="12" r="H4920">
        <v>10.1</v>
      </c>
      <c t="str" s="10" r="I4920">
        <f>H4920-G4920</f>
        <v>1,4</v>
      </c>
      <c t="s" s="10" r="J4920">
        <v>32174</v>
      </c>
      <c t="s" s="10" r="K4920">
        <v>32175</v>
      </c>
      <c s="14" r="L4920">
        <v>9422.0</v>
      </c>
      <c s="14" r="M4920">
        <v>4655.0</v>
      </c>
      <c s="14" r="N4920">
        <v>49.41</v>
      </c>
      <c s="14" r="O4920">
        <v>4653.0</v>
      </c>
      <c s="14" r="P4920">
        <v>542.0</v>
      </c>
      <c t="str" s="13" r="Q4920">
        <f>P4920/O4920</f>
        <v>11,65%</v>
      </c>
      <c s="14" r="R4920">
        <v>9195.0</v>
      </c>
      <c s="14" r="S4920">
        <v>1673.0</v>
      </c>
      <c s="14" r="T4920">
        <v>18.19</v>
      </c>
      <c s="14" r="U4920">
        <v>7429.0</v>
      </c>
      <c s="14" r="V4920">
        <v>669.0</v>
      </c>
      <c s="14" r="W4920">
        <v>9.01</v>
      </c>
      <c s="14" r="X4920">
        <v>9059.0</v>
      </c>
      <c s="14" r="Y4920">
        <v>4445.0</v>
      </c>
      <c t="str" s="15" r="Z4920">
        <f>Y4920/X4920</f>
        <v>49,07%</v>
      </c>
      <c s="14" r="AA4920">
        <v>4511.0</v>
      </c>
      <c s="14" r="AB4920">
        <v>143.0</v>
      </c>
      <c s="13" r="AC4920">
        <v>0.031700288184438</v>
      </c>
      <c s="14" r="AD4920">
        <v>8763.0</v>
      </c>
      <c s="14" r="AE4920">
        <v>4202.0</v>
      </c>
      <c s="13" r="AF4920">
        <v>0.479516147438092</v>
      </c>
      <c s="14" r="AG4920">
        <v>4474.0</v>
      </c>
      <c s="14" r="AH4920">
        <v>239.0</v>
      </c>
      <c s="13" r="AI4920">
        <v>0.0534197586052749</v>
      </c>
      <c t="str" s="16" r="AJ4920">
        <f>P4920-AB4920</f>
        <v>399</v>
      </c>
      <c t="str" s="15" r="AK4920">
        <f>(P4920-AB4920)/AB4920</f>
        <v>279,02%</v>
      </c>
      <c t="str" s="16" r="AL4920">
        <f>P4920-V4920</f>
        <v>-127</v>
      </c>
      <c t="str" s="13" r="AM4920">
        <f>(P4920-V4920)/V4920</f>
        <v>-18,98%</v>
      </c>
      <c s="13" r="AN4920"/>
    </row>
    <row r="4921">
      <c t="s" s="1" r="A4921">
        <v>32176</v>
      </c>
      <c t="s" s="20" r="B4921">
        <v>32177</v>
      </c>
      <c s="9" r="C4921">
        <v>81124.0</v>
      </c>
      <c t="s" s="21" r="D4921">
        <v>32178</v>
      </c>
      <c t="s" s="10" r="E4921">
        <v>32179</v>
      </c>
      <c t="s" s="10" r="F4921">
        <v>32180</v>
      </c>
      <c s="23" r="G4921">
        <v>11.4</v>
      </c>
      <c s="14" r="H4921">
        <v>10.8</v>
      </c>
      <c t="str" s="10" r="I4921">
        <f>H4921-G4921</f>
        <v>-0,6</v>
      </c>
      <c t="s" s="10" r="J4921">
        <v>32181</v>
      </c>
      <c t="s" s="10" r="K4921">
        <v>32182</v>
      </c>
      <c s="14" r="L4921">
        <v>67.0</v>
      </c>
      <c s="14" r="M4921">
        <v>20.0</v>
      </c>
      <c s="14" r="N4921">
        <v>29.85</v>
      </c>
      <c s="14" r="O4921">
        <v>45.0</v>
      </c>
      <c s="14" r="P4921">
        <v>15.0</v>
      </c>
      <c t="str" s="13" r="Q4921">
        <f>P4921/O4921</f>
        <v>33,33%</v>
      </c>
      <c s="14" r="R4921">
        <v>60.0</v>
      </c>
      <c s="14" r="S4921">
        <v>5.0</v>
      </c>
      <c s="14" r="T4921">
        <v>8.33</v>
      </c>
      <c s="14" r="U4921">
        <v>55.0</v>
      </c>
      <c s="14" r="V4921">
        <v>13.0</v>
      </c>
      <c s="14" r="W4921">
        <v>23.64</v>
      </c>
      <c s="14" r="X4921">
        <v>54.0</v>
      </c>
      <c s="14" r="Y4921">
        <v>16.0</v>
      </c>
      <c t="str" s="15" r="Z4921">
        <f>Y4921/X4921</f>
        <v>29,63%</v>
      </c>
      <c s="14" r="AA4921">
        <v>36.0</v>
      </c>
      <c s="14" r="AB4921">
        <v>2.0</v>
      </c>
      <c s="13" r="AC4921">
        <v>0.0555555555555556</v>
      </c>
      <c s="14" r="AD4921">
        <v>51.0</v>
      </c>
      <c s="14" r="AE4921">
        <v>18.0</v>
      </c>
      <c s="13" r="AF4921">
        <v>0.352941176470588</v>
      </c>
      <c s="14" r="AG4921">
        <v>33.0</v>
      </c>
      <c s="14" r="AH4921">
        <v>7.0</v>
      </c>
      <c s="13" r="AI4921">
        <v>0.212121212121212</v>
      </c>
      <c t="str" s="16" r="AJ4921">
        <f>P4921-AB4921</f>
        <v>13</v>
      </c>
      <c t="str" s="15" r="AK4921">
        <f>(P4921-AB4921)/AB4921</f>
        <v>650,00%</v>
      </c>
      <c t="str" s="16" r="AL4921">
        <f>P4921-V4921</f>
        <v>2</v>
      </c>
      <c t="str" s="13" r="AM4921">
        <f>(P4921-V4921)/V4921</f>
        <v>15,38%</v>
      </c>
      <c s="13" r="AN4921"/>
    </row>
    <row r="4922">
      <c t="s" s="1" r="A4922">
        <v>32183</v>
      </c>
      <c t="s" s="20" r="B4922">
        <v>32184</v>
      </c>
      <c s="9" r="C4922">
        <v>81125.0</v>
      </c>
      <c t="s" s="21" r="D4922">
        <v>32185</v>
      </c>
      <c t="s" s="10" r="E4922">
        <v>32186</v>
      </c>
      <c t="s" s="10" r="F4922">
        <v>32187</v>
      </c>
      <c s="11" r="G4922">
        <v>8.7</v>
      </c>
      <c s="12" r="H4922">
        <v>10.1</v>
      </c>
      <c t="str" s="10" r="I4922">
        <f>H4922-G4922</f>
        <v>1,4</v>
      </c>
      <c t="s" s="10" r="J4922">
        <v>32188</v>
      </c>
      <c t="s" s="10" r="K4922">
        <v>32189</v>
      </c>
      <c s="14" r="L4922">
        <v>369.0</v>
      </c>
      <c s="14" r="M4922">
        <v>118.0</v>
      </c>
      <c s="14" r="N4922">
        <v>31.98</v>
      </c>
      <c s="14" r="O4922">
        <v>247.0</v>
      </c>
      <c s="14" r="P4922">
        <v>51.0</v>
      </c>
      <c t="str" s="13" r="Q4922">
        <f>P4922/O4922</f>
        <v>20,65%</v>
      </c>
      <c s="14" r="R4922">
        <v>362.0</v>
      </c>
      <c s="14" r="S4922">
        <v>24.0</v>
      </c>
      <c s="14" r="T4922">
        <v>6.63</v>
      </c>
      <c s="14" r="U4922">
        <v>334.0</v>
      </c>
      <c s="14" r="V4922">
        <v>46.0</v>
      </c>
      <c s="14" r="W4922">
        <v>13.77</v>
      </c>
      <c s="14" r="X4922">
        <v>361.0</v>
      </c>
      <c s="14" r="Y4922">
        <v>128.0</v>
      </c>
      <c t="str" s="15" r="Z4922">
        <f>Y4922/X4922</f>
        <v>35,46%</v>
      </c>
      <c s="14" r="AA4922">
        <v>214.0</v>
      </c>
      <c s="14" r="AB4922">
        <v>4.0</v>
      </c>
      <c s="13" r="AC4922">
        <v>0.0186915887850467</v>
      </c>
      <c s="14" r="AD4922">
        <v>335.0</v>
      </c>
      <c s="14" r="AE4922">
        <v>147.0</v>
      </c>
      <c s="13" r="AF4922">
        <v>0.438805970149254</v>
      </c>
      <c s="14" r="AG4922">
        <v>187.0</v>
      </c>
      <c s="14" r="AH4922">
        <v>11.0</v>
      </c>
      <c s="13" r="AI4922">
        <v>0.0588235294117647</v>
      </c>
      <c t="str" s="16" r="AJ4922">
        <f>P4922-AB4922</f>
        <v>47</v>
      </c>
      <c t="str" s="15" r="AK4922">
        <f>(P4922-AB4922)/AB4922</f>
        <v>1175,00%</v>
      </c>
      <c t="str" s="16" r="AL4922">
        <f>P4922-V4922</f>
        <v>5</v>
      </c>
      <c t="str" s="13" r="AM4922">
        <f>(P4922-V4922)/V4922</f>
        <v>10,87%</v>
      </c>
      <c s="13" r="AN4922"/>
    </row>
    <row r="4923">
      <c t="s" s="1" r="A4923">
        <v>32190</v>
      </c>
      <c t="s" s="20" r="B4923">
        <v>32191</v>
      </c>
      <c s="9" r="C4923">
        <v>81126.0</v>
      </c>
      <c t="s" s="21" r="D4923">
        <v>32192</v>
      </c>
      <c t="s" s="10" r="E4923">
        <v>32193</v>
      </c>
      <c t="s" s="10" r="F4923">
        <v>32194</v>
      </c>
      <c s="23" r="G4923">
        <v>11.4</v>
      </c>
      <c s="14" r="H4923">
        <v>10.8</v>
      </c>
      <c t="str" s="10" r="I4923">
        <f>H4923-G4923</f>
        <v>-0,6</v>
      </c>
      <c t="s" s="10" r="J4923">
        <v>32195</v>
      </c>
      <c t="s" s="10" r="K4923">
        <v>32196</v>
      </c>
      <c s="14" r="L4923">
        <v>116.0</v>
      </c>
      <c s="14" r="M4923">
        <v>70.0</v>
      </c>
      <c s="14" r="N4923">
        <v>60.34</v>
      </c>
      <c s="14" r="O4923">
        <v>37.0</v>
      </c>
      <c s="14" r="P4923">
        <v>10.0</v>
      </c>
      <c t="str" s="13" r="Q4923">
        <f>P4923/O4923</f>
        <v>27,03%</v>
      </c>
      <c s="14" r="R4923">
        <v>123.0</v>
      </c>
      <c s="14" r="S4923">
        <v>20.0</v>
      </c>
      <c s="14" r="T4923">
        <v>16.26</v>
      </c>
      <c s="14" r="U4923">
        <v>100.0</v>
      </c>
      <c s="14" r="V4923">
        <v>15.0</v>
      </c>
      <c s="14" r="W4923">
        <v>15.0</v>
      </c>
      <c s="14" r="X4923">
        <v>118.0</v>
      </c>
      <c s="14" r="Y4923">
        <v>67.0</v>
      </c>
      <c t="str" s="15" r="Z4923">
        <f>Y4923/X4923</f>
        <v>56,78%</v>
      </c>
      <c s="14" r="AA4923">
        <v>42.0</v>
      </c>
      <c s="14" r="AB4923">
        <v>1.0</v>
      </c>
      <c s="13" r="AC4923">
        <v>0.0238095238095238</v>
      </c>
      <c s="14" r="AD4923">
        <v>105.0</v>
      </c>
      <c s="14" r="AE4923">
        <v>54.0</v>
      </c>
      <c s="13" r="AF4923">
        <v>0.514285714285714</v>
      </c>
      <c s="14" r="AG4923">
        <v>48.0</v>
      </c>
      <c s="14" r="AH4923">
        <v>3.0</v>
      </c>
      <c s="13" r="AI4923">
        <v>0.0625</v>
      </c>
      <c t="str" s="16" r="AJ4923">
        <f>P4923-AB4923</f>
        <v>9</v>
      </c>
      <c t="str" s="15" r="AK4923">
        <f>(P4923-AB4923)/AB4923</f>
        <v>900,00%</v>
      </c>
      <c t="str" s="16" r="AL4923">
        <f>P4923-V4923</f>
        <v>-5</v>
      </c>
      <c t="str" s="13" r="AM4923">
        <f>(P4923-V4923)/V4923</f>
        <v>-33,33%</v>
      </c>
      <c s="13" r="AN4923"/>
    </row>
    <row r="4924">
      <c t="s" s="1" r="A4924">
        <v>32197</v>
      </c>
      <c t="s" s="20" r="B4924">
        <v>32198</v>
      </c>
      <c s="9" r="C4924">
        <v>81127.0</v>
      </c>
      <c t="s" s="21" r="D4924">
        <v>32199</v>
      </c>
      <c t="s" s="10" r="E4924">
        <v>32200</v>
      </c>
      <c t="s" s="10" r="F4924">
        <v>32201</v>
      </c>
      <c s="11" r="G4924">
        <v>8.7</v>
      </c>
      <c s="12" r="H4924">
        <v>10.1</v>
      </c>
      <c t="str" s="10" r="I4924">
        <f>H4924-G4924</f>
        <v>1,4</v>
      </c>
      <c t="s" s="10" r="J4924">
        <v>32202</v>
      </c>
      <c t="s" s="10" r="K4924">
        <v>32203</v>
      </c>
      <c s="14" r="L4924">
        <v>339.0</v>
      </c>
      <c s="14" r="M4924">
        <v>121.0</v>
      </c>
      <c s="14" r="N4924">
        <v>35.69</v>
      </c>
      <c s="14" r="O4924">
        <v>205.0</v>
      </c>
      <c s="14" r="P4924">
        <v>61.0</v>
      </c>
      <c t="str" s="13" r="Q4924">
        <f>P4924/O4924</f>
        <v>29,76%</v>
      </c>
      <c s="14" r="R4924">
        <v>340.0</v>
      </c>
      <c s="14" r="S4924">
        <v>24.0</v>
      </c>
      <c s="14" r="T4924">
        <v>7.06</v>
      </c>
      <c s="14" r="U4924">
        <v>310.0</v>
      </c>
      <c s="14" r="V4924">
        <v>65.0</v>
      </c>
      <c s="14" r="W4924">
        <v>20.97</v>
      </c>
      <c s="14" r="X4924">
        <v>326.0</v>
      </c>
      <c s="14" r="Y4924">
        <v>136.0</v>
      </c>
      <c t="str" s="15" r="Z4924">
        <f>Y4924/X4924</f>
        <v>41,72%</v>
      </c>
      <c s="14" r="AA4924">
        <v>178.0</v>
      </c>
      <c s="14" r="AB4924">
        <v>10.0</v>
      </c>
      <c s="13" r="AC4924">
        <v>0.0561797752808989</v>
      </c>
      <c s="14" r="AD4924">
        <v>265.0</v>
      </c>
      <c s="14" r="AE4924">
        <v>105.0</v>
      </c>
      <c s="13" r="AF4924">
        <v>0.39622641509434</v>
      </c>
      <c s="14" r="AG4924">
        <v>152.0</v>
      </c>
      <c s="14" r="AH4924">
        <v>19.0</v>
      </c>
      <c s="13" r="AI4924">
        <v>0.125</v>
      </c>
      <c t="str" s="16" r="AJ4924">
        <f>P4924-AB4924</f>
        <v>51</v>
      </c>
      <c t="str" s="15" r="AK4924">
        <f>(P4924-AB4924)/AB4924</f>
        <v>510,00%</v>
      </c>
      <c t="str" s="16" r="AL4924">
        <f>P4924-V4924</f>
        <v>-4</v>
      </c>
      <c t="str" s="13" r="AM4924">
        <f>(P4924-V4924)/V4924</f>
        <v>-6,15%</v>
      </c>
      <c s="13" r="AN4924"/>
    </row>
    <row r="4925">
      <c t="s" s="1" r="A4925">
        <v>32204</v>
      </c>
      <c t="s" s="20" r="B4925">
        <v>32205</v>
      </c>
      <c s="9" r="C4925">
        <v>81128.0</v>
      </c>
      <c t="s" s="21" r="D4925">
        <v>32206</v>
      </c>
      <c t="s" s="10" r="E4925">
        <v>32207</v>
      </c>
      <c t="s" s="10" r="F4925">
        <v>32208</v>
      </c>
      <c s="11" r="G4925">
        <v>8.7</v>
      </c>
      <c s="12" r="H4925">
        <v>10.1</v>
      </c>
      <c t="str" s="10" r="I4925">
        <f>H4925-G4925</f>
        <v>1,4</v>
      </c>
      <c t="s" s="10" r="J4925">
        <v>32209</v>
      </c>
      <c t="s" s="10" r="K4925">
        <v>32210</v>
      </c>
      <c s="14" r="L4925">
        <v>7145.0</v>
      </c>
      <c s="14" r="M4925">
        <v>3340.0</v>
      </c>
      <c s="14" r="N4925">
        <v>46.75</v>
      </c>
      <c s="14" r="O4925">
        <v>3589.0</v>
      </c>
      <c s="14" r="P4925">
        <v>875.0</v>
      </c>
      <c t="str" s="13" r="Q4925">
        <f>P4925/O4925</f>
        <v>24,38%</v>
      </c>
      <c s="14" r="R4925">
        <v>7144.0</v>
      </c>
      <c s="14" r="S4925">
        <v>1133.0</v>
      </c>
      <c s="14" r="T4925">
        <v>15.86</v>
      </c>
      <c s="14" r="U4925">
        <v>5871.0</v>
      </c>
      <c s="14" r="V4925">
        <v>1072.0</v>
      </c>
      <c s="14" r="W4925">
        <v>18.26</v>
      </c>
      <c s="14" r="X4925">
        <v>6981.0</v>
      </c>
      <c s="14" r="Y4925">
        <v>3427.0</v>
      </c>
      <c t="str" s="15" r="Z4925">
        <f>Y4925/X4925</f>
        <v>49,09%</v>
      </c>
      <c s="14" r="AA4925">
        <v>3330.0</v>
      </c>
      <c s="14" r="AB4925">
        <v>249.0</v>
      </c>
      <c s="13" r="AC4925">
        <v>0.0747747747747748</v>
      </c>
      <c s="14" r="AD4925">
        <v>6573.0</v>
      </c>
      <c s="14" r="AE4925">
        <v>3064.0</v>
      </c>
      <c s="13" r="AF4925">
        <v>0.466149399056747</v>
      </c>
      <c s="14" r="AG4925">
        <v>3315.0</v>
      </c>
      <c s="14" r="AH4925">
        <v>279.0</v>
      </c>
      <c s="13" r="AI4925">
        <v>0.0841628959276018</v>
      </c>
      <c t="str" s="16" r="AJ4925">
        <f>P4925-AB4925</f>
        <v>626</v>
      </c>
      <c t="str" s="15" r="AK4925">
        <f>(P4925-AB4925)/AB4925</f>
        <v>251,41%</v>
      </c>
      <c t="str" s="16" r="AL4925">
        <f>P4925-V4925</f>
        <v>-197</v>
      </c>
      <c t="str" s="13" r="AM4925">
        <f>(P4925-V4925)/V4925</f>
        <v>-18,38%</v>
      </c>
      <c s="13" r="AN4925"/>
    </row>
    <row r="4926">
      <c t="s" s="1" r="A4926">
        <v>32211</v>
      </c>
      <c t="s" s="20" r="B4926">
        <v>32212</v>
      </c>
      <c s="9" r="C4926">
        <v>81129.0</v>
      </c>
      <c t="s" s="21" r="D4926">
        <v>32213</v>
      </c>
      <c t="s" s="10" r="E4926">
        <v>32214</v>
      </c>
      <c t="s" s="10" r="F4926">
        <v>32215</v>
      </c>
      <c s="23" r="G4926">
        <v>11.4</v>
      </c>
      <c s="14" r="H4926">
        <v>10.8</v>
      </c>
      <c t="str" s="10" r="I4926">
        <f>H4926-G4926</f>
        <v>-0,6</v>
      </c>
      <c t="s" s="10" r="J4926">
        <v>32216</v>
      </c>
      <c t="s" s="10" r="K4926">
        <v>32217</v>
      </c>
      <c s="14" r="L4926">
        <v>40.0</v>
      </c>
      <c s="14" r="M4926">
        <v>9.0</v>
      </c>
      <c s="14" r="N4926">
        <v>22.5</v>
      </c>
      <c s="14" r="O4926">
        <v>29.0</v>
      </c>
      <c s="14" r="P4926">
        <v>8.0</v>
      </c>
      <c t="str" s="13" r="Q4926">
        <f>P4926/O4926</f>
        <v>27,59%</v>
      </c>
      <c s="14" r="R4926">
        <v>41.0</v>
      </c>
      <c s="14" r="S4926">
        <v>8.0</v>
      </c>
      <c s="14" r="T4926">
        <v>19.51</v>
      </c>
      <c s="14" r="U4926">
        <v>32.0</v>
      </c>
      <c s="14" r="V4926">
        <v>3.0</v>
      </c>
      <c s="14" r="W4926">
        <v>9.38</v>
      </c>
      <c s="14" r="X4926">
        <v>40.0</v>
      </c>
      <c s="14" r="Y4926">
        <v>18.0</v>
      </c>
      <c t="str" s="15" r="Z4926">
        <f>Y4926/X4926</f>
        <v>45,00%</v>
      </c>
      <c s="14" r="AA4926">
        <v>20.0</v>
      </c>
      <c s="14" r="AB4926">
        <v>0.0</v>
      </c>
      <c s="13" r="AC4926">
        <v>0.0</v>
      </c>
      <c s="14" r="AD4926">
        <v>42.0</v>
      </c>
      <c s="14" r="AE4926">
        <v>17.0</v>
      </c>
      <c s="13" r="AF4926">
        <v>0.404761904761905</v>
      </c>
      <c s="14" r="AG4926">
        <v>24.0</v>
      </c>
      <c s="14" r="AH4926">
        <v>0.0</v>
      </c>
      <c s="13" r="AI4926">
        <v>0.0</v>
      </c>
      <c t="str" s="16" r="AJ4926">
        <f>P4926-AB4926</f>
        <v>8</v>
      </c>
      <c t="str" s="15" r="AK4926">
        <f>(P4926-AB4926)/AB4926</f>
        <v>#DIV/0!</v>
      </c>
      <c t="str" s="16" r="AL4926">
        <f>P4926-V4926</f>
        <v>5</v>
      </c>
      <c t="str" s="13" r="AM4926">
        <f>(P4926-V4926)/V4926</f>
        <v>166,67%</v>
      </c>
      <c s="13" r="AN4926"/>
    </row>
    <row r="4927">
      <c t="s" s="1" r="A4927">
        <v>32218</v>
      </c>
      <c t="s" s="20" r="B4927">
        <v>32219</v>
      </c>
      <c s="9" r="C4927">
        <v>81130.0</v>
      </c>
      <c t="s" s="21" r="D4927">
        <v>32220</v>
      </c>
      <c t="s" s="10" r="E4927">
        <v>32221</v>
      </c>
      <c t="s" s="10" r="F4927">
        <v>32222</v>
      </c>
      <c s="11" r="G4927">
        <v>8.7</v>
      </c>
      <c s="12" r="H4927">
        <v>10.1</v>
      </c>
      <c t="str" s="10" r="I4927">
        <f>H4927-G4927</f>
        <v>1,4</v>
      </c>
      <c t="s" s="10" r="J4927">
        <v>32223</v>
      </c>
      <c t="s" s="10" r="K4927">
        <v>32224</v>
      </c>
      <c s="14" r="L4927">
        <v>114.0</v>
      </c>
      <c s="14" r="M4927">
        <v>45.0</v>
      </c>
      <c s="14" r="N4927">
        <v>39.47</v>
      </c>
      <c s="14" r="O4927">
        <v>65.0</v>
      </c>
      <c s="14" r="P4927">
        <v>19.0</v>
      </c>
      <c t="str" s="13" r="Q4927">
        <f>P4927/O4927</f>
        <v>29,23%</v>
      </c>
      <c s="14" r="R4927">
        <v>110.0</v>
      </c>
      <c s="14" r="S4927">
        <v>5.0</v>
      </c>
      <c s="14" r="T4927">
        <v>4.55</v>
      </c>
      <c s="14" r="U4927">
        <v>103.0</v>
      </c>
      <c s="14" r="V4927">
        <v>22.0</v>
      </c>
      <c s="14" r="W4927">
        <v>21.36</v>
      </c>
      <c s="14" r="X4927">
        <v>106.0</v>
      </c>
      <c s="14" r="Y4927">
        <v>34.0</v>
      </c>
      <c t="str" s="15" r="Z4927">
        <f>Y4927/X4927</f>
        <v>32,08%</v>
      </c>
      <c s="14" r="AA4927">
        <v>70.0</v>
      </c>
      <c s="14" r="AB4927">
        <v>7.0</v>
      </c>
      <c s="13" r="AC4927">
        <v>0.1</v>
      </c>
      <c s="14" r="AD4927">
        <v>89.0</v>
      </c>
      <c s="14" r="AE4927">
        <v>30.0</v>
      </c>
      <c s="13" r="AF4927">
        <v>0.337078651685393</v>
      </c>
      <c s="14" r="AG4927">
        <v>50.0</v>
      </c>
      <c s="14" r="AH4927">
        <v>5.0</v>
      </c>
      <c s="13" r="AI4927">
        <v>0.1</v>
      </c>
      <c t="str" s="16" r="AJ4927">
        <f>P4927-AB4927</f>
        <v>12</v>
      </c>
      <c t="str" s="15" r="AK4927">
        <f>(P4927-AB4927)/AB4927</f>
        <v>171,43%</v>
      </c>
      <c t="str" s="16" r="AL4927">
        <f>P4927-V4927</f>
        <v>-3</v>
      </c>
      <c t="str" s="13" r="AM4927">
        <f>(P4927-V4927)/V4927</f>
        <v>-13,64%</v>
      </c>
      <c s="13" r="AN4927"/>
    </row>
    <row r="4928">
      <c t="s" s="1" r="A4928">
        <v>32225</v>
      </c>
      <c t="s" s="20" r="B4928">
        <v>32226</v>
      </c>
      <c s="9" r="C4928">
        <v>81131.0</v>
      </c>
      <c t="s" s="21" r="D4928">
        <v>32227</v>
      </c>
      <c t="s" s="10" r="E4928">
        <v>32228</v>
      </c>
      <c t="s" s="10" r="F4928">
        <v>32229</v>
      </c>
      <c s="11" r="G4928">
        <v>8.7</v>
      </c>
      <c s="12" r="H4928">
        <v>10.1</v>
      </c>
      <c t="str" s="10" r="I4928">
        <f>H4928-G4928</f>
        <v>1,4</v>
      </c>
      <c t="s" s="10" r="J4928">
        <v>32230</v>
      </c>
      <c t="s" s="10" r="K4928">
        <v>32231</v>
      </c>
      <c s="14" r="L4928">
        <v>2423.0</v>
      </c>
      <c s="14" r="M4928">
        <v>1262.0</v>
      </c>
      <c s="14" r="N4928">
        <v>52.08</v>
      </c>
      <c s="14" r="O4928">
        <v>1098.0</v>
      </c>
      <c s="14" r="P4928">
        <v>325.0</v>
      </c>
      <c t="str" s="13" r="Q4928">
        <f>P4928/O4928</f>
        <v>29,60%</v>
      </c>
      <c s="14" r="R4928">
        <v>2314.0</v>
      </c>
      <c s="14" r="S4928">
        <v>287.0</v>
      </c>
      <c s="14" r="T4928">
        <v>12.4</v>
      </c>
      <c s="14" r="U4928">
        <v>1992.0</v>
      </c>
      <c s="14" r="V4928">
        <v>451.0</v>
      </c>
      <c s="14" r="W4928">
        <v>22.64</v>
      </c>
      <c s="14" r="X4928">
        <v>2210.0</v>
      </c>
      <c s="14" r="Y4928">
        <v>1219.0</v>
      </c>
      <c t="str" s="15" r="Z4928">
        <f>Y4928/X4928</f>
        <v>55,16%</v>
      </c>
      <c s="14" r="AA4928">
        <v>955.0</v>
      </c>
      <c s="14" r="AB4928">
        <v>61.0</v>
      </c>
      <c s="13" r="AC4928">
        <v>0.0638743455497382</v>
      </c>
      <c s="14" r="AD4928">
        <v>2070.0</v>
      </c>
      <c s="14" r="AE4928">
        <v>1135.0</v>
      </c>
      <c s="13" r="AF4928">
        <v>0.548309178743961</v>
      </c>
      <c s="14" r="AG4928">
        <v>903.0</v>
      </c>
      <c s="14" r="AH4928">
        <v>75.0</v>
      </c>
      <c s="13" r="AI4928">
        <v>0.0830564784053156</v>
      </c>
      <c t="str" s="16" r="AJ4928">
        <f>P4928-AB4928</f>
        <v>264</v>
      </c>
      <c t="str" s="15" r="AK4928">
        <f>(P4928-AB4928)/AB4928</f>
        <v>432,79%</v>
      </c>
      <c t="str" s="16" r="AL4928">
        <f>P4928-V4928</f>
        <v>-126</v>
      </c>
      <c t="str" s="13" r="AM4928">
        <f>(P4928-V4928)/V4928</f>
        <v>-27,94%</v>
      </c>
      <c s="13" r="AN4928"/>
    </row>
    <row r="4929">
      <c t="s" s="1" r="A4929">
        <v>32232</v>
      </c>
      <c t="s" s="20" r="B4929">
        <v>32233</v>
      </c>
      <c s="9" r="C4929">
        <v>81132.0</v>
      </c>
      <c t="s" s="21" r="D4929">
        <v>32234</v>
      </c>
      <c t="s" s="10" r="E4929">
        <v>32235</v>
      </c>
      <c t="s" s="10" r="F4929">
        <v>32236</v>
      </c>
      <c s="11" r="G4929">
        <v>8.7</v>
      </c>
      <c s="12" r="H4929">
        <v>10.1</v>
      </c>
      <c t="str" s="10" r="I4929">
        <f>H4929-G4929</f>
        <v>1,4</v>
      </c>
      <c t="s" s="10" r="J4929">
        <v>32237</v>
      </c>
      <c t="s" s="10" r="K4929">
        <v>32238</v>
      </c>
      <c s="14" r="L4929">
        <v>1790.0</v>
      </c>
      <c s="14" r="M4929">
        <v>891.0</v>
      </c>
      <c s="14" r="N4929">
        <v>49.78</v>
      </c>
      <c s="14" r="O4929">
        <v>850.0</v>
      </c>
      <c s="14" r="P4929">
        <v>217.0</v>
      </c>
      <c t="str" s="13" r="Q4929">
        <f>P4929/O4929</f>
        <v>25,53%</v>
      </c>
      <c s="14" r="R4929">
        <v>1768.0</v>
      </c>
      <c s="14" r="S4929">
        <v>255.0</v>
      </c>
      <c s="14" r="T4929">
        <v>14.42</v>
      </c>
      <c s="14" r="U4929">
        <v>1483.0</v>
      </c>
      <c s="14" r="V4929">
        <v>313.0</v>
      </c>
      <c s="14" r="W4929">
        <v>21.11</v>
      </c>
      <c s="14" r="X4929">
        <v>1681.0</v>
      </c>
      <c s="14" r="Y4929">
        <v>866.0</v>
      </c>
      <c t="str" s="15" r="Z4929">
        <f>Y4929/X4929</f>
        <v>51,52%</v>
      </c>
      <c s="14" r="AA4929">
        <v>756.0</v>
      </c>
      <c s="14" r="AB4929">
        <v>40.0</v>
      </c>
      <c s="13" r="AC4929">
        <v>0.0529100529100529</v>
      </c>
      <c s="14" r="AD4929">
        <v>1468.0</v>
      </c>
      <c s="14" r="AE4929">
        <v>756.0</v>
      </c>
      <c s="13" r="AF4929">
        <v>0.514986376021798</v>
      </c>
      <c s="14" r="AG4929">
        <v>685.0</v>
      </c>
      <c s="14" r="AH4929">
        <v>50.0</v>
      </c>
      <c s="13" r="AI4929">
        <v>0.072992700729927</v>
      </c>
      <c t="str" s="16" r="AJ4929">
        <f>P4929-AB4929</f>
        <v>177</v>
      </c>
      <c t="str" s="15" r="AK4929">
        <f>(P4929-AB4929)/AB4929</f>
        <v>442,50%</v>
      </c>
      <c t="str" s="16" r="AL4929">
        <f>P4929-V4929</f>
        <v>-96</v>
      </c>
      <c t="str" s="13" r="AM4929">
        <f>(P4929-V4929)/V4929</f>
        <v>-30,67%</v>
      </c>
      <c s="13" r="AN4929"/>
    </row>
    <row r="4930">
      <c t="s" s="1" r="A4930">
        <v>32239</v>
      </c>
      <c t="s" s="20" r="B4930">
        <v>32240</v>
      </c>
      <c s="9" r="C4930">
        <v>81133.0</v>
      </c>
      <c t="s" s="21" r="D4930">
        <v>32241</v>
      </c>
      <c t="s" s="10" r="E4930">
        <v>32242</v>
      </c>
      <c t="s" s="10" r="F4930">
        <v>32243</v>
      </c>
      <c s="11" r="G4930">
        <v>8.7</v>
      </c>
      <c s="12" r="H4930">
        <v>10.1</v>
      </c>
      <c t="str" s="10" r="I4930">
        <f>H4930-G4930</f>
        <v>1,4</v>
      </c>
      <c t="s" s="10" r="J4930">
        <v>32244</v>
      </c>
      <c t="s" s="10" r="K4930">
        <v>32245</v>
      </c>
      <c s="14" r="L4930">
        <v>43.0</v>
      </c>
      <c s="14" r="M4930">
        <v>20.0</v>
      </c>
      <c s="14" r="N4930">
        <v>46.51</v>
      </c>
      <c s="14" r="O4930">
        <v>16.0</v>
      </c>
      <c s="14" r="P4930">
        <v>0.0</v>
      </c>
      <c t="str" s="13" r="Q4930">
        <f>P4930/O4930</f>
        <v>0,00%</v>
      </c>
      <c s="14" r="R4930">
        <v>37.0</v>
      </c>
      <c s="14" r="S4930">
        <v>4.0</v>
      </c>
      <c s="14" r="T4930">
        <v>10.81</v>
      </c>
      <c s="14" r="U4930">
        <v>32.0</v>
      </c>
      <c s="14" r="V4930">
        <v>2.0</v>
      </c>
      <c s="14" r="W4930">
        <v>6.25</v>
      </c>
      <c s="14" r="X4930">
        <v>42.0</v>
      </c>
      <c s="14" r="Y4930">
        <v>20.0</v>
      </c>
      <c t="str" s="15" r="Z4930">
        <f>Y4930/X4930</f>
        <v>47,62%</v>
      </c>
      <c s="14" r="AA4930">
        <v>17.0</v>
      </c>
      <c s="14" r="AB4930">
        <v>0.0</v>
      </c>
      <c s="13" r="AC4930">
        <v>0.0</v>
      </c>
      <c s="14" r="AD4930">
        <v>30.0</v>
      </c>
      <c s="14" r="AE4930">
        <v>8.0</v>
      </c>
      <c s="13" r="AF4930">
        <v>0.266666666666667</v>
      </c>
      <c s="14" r="AG4930">
        <v>22.0</v>
      </c>
      <c s="14" r="AH4930">
        <v>0.0</v>
      </c>
      <c s="13" r="AI4930">
        <v>0.0</v>
      </c>
      <c t="str" s="16" r="AJ4930">
        <f>P4930-AB4930</f>
        <v>0</v>
      </c>
      <c t="str" s="15" r="AK4930">
        <f>(P4930-AB4930)/AB4930</f>
        <v>#DIV/0!</v>
      </c>
      <c t="str" s="16" r="AL4930">
        <f>P4930-V4930</f>
        <v>-2</v>
      </c>
      <c t="str" s="13" r="AM4930">
        <f>(P4930-V4930)/V4930</f>
        <v>-100,00%</v>
      </c>
      <c s="13" r="AN4930"/>
    </row>
    <row r="4931">
      <c t="s" s="1" r="A4931">
        <v>32246</v>
      </c>
      <c t="s" s="20" r="B4931">
        <v>32247</v>
      </c>
      <c s="9" r="C4931">
        <v>81134.0</v>
      </c>
      <c t="s" s="21" r="D4931">
        <v>32248</v>
      </c>
      <c t="s" s="10" r="E4931">
        <v>32249</v>
      </c>
      <c t="s" s="10" r="F4931">
        <v>32250</v>
      </c>
      <c s="11" r="G4931">
        <v>8.7</v>
      </c>
      <c s="12" r="H4931">
        <v>10.1</v>
      </c>
      <c t="str" s="10" r="I4931">
        <f>H4931-G4931</f>
        <v>1,4</v>
      </c>
      <c t="s" s="10" r="J4931">
        <v>32251</v>
      </c>
      <c t="s" s="10" r="K4931">
        <v>32252</v>
      </c>
      <c s="14" r="L4931">
        <v>661.0</v>
      </c>
      <c s="14" r="M4931">
        <v>337.0</v>
      </c>
      <c s="14" r="N4931">
        <v>50.98</v>
      </c>
      <c s="14" r="O4931">
        <v>298.0</v>
      </c>
      <c s="14" r="P4931">
        <v>82.0</v>
      </c>
      <c t="str" s="13" r="Q4931">
        <f>P4931/O4931</f>
        <v>27,52%</v>
      </c>
      <c s="14" r="R4931">
        <v>649.0</v>
      </c>
      <c s="14" r="S4931">
        <v>109.0</v>
      </c>
      <c s="14" r="T4931">
        <v>16.8</v>
      </c>
      <c s="14" r="U4931">
        <v>528.0</v>
      </c>
      <c s="14" r="V4931">
        <v>109.0</v>
      </c>
      <c s="14" r="W4931">
        <v>20.64</v>
      </c>
      <c s="14" r="X4931">
        <v>626.0</v>
      </c>
      <c s="14" r="Y4931">
        <v>357.0</v>
      </c>
      <c t="str" s="15" r="Z4931">
        <f>Y4931/X4931</f>
        <v>57,03%</v>
      </c>
      <c s="14" r="AA4931">
        <v>244.0</v>
      </c>
      <c s="14" r="AB4931">
        <v>17.0</v>
      </c>
      <c s="13" r="AC4931">
        <v>0.069672131147541</v>
      </c>
      <c s="14" r="AD4931">
        <v>641.0</v>
      </c>
      <c s="14" r="AE4931">
        <v>346.0</v>
      </c>
      <c s="13" r="AF4931">
        <v>0.539781591263651</v>
      </c>
      <c s="14" r="AG4931">
        <v>283.0</v>
      </c>
      <c s="14" r="AH4931">
        <v>21.0</v>
      </c>
      <c s="13" r="AI4931">
        <v>0.0742049469964664</v>
      </c>
      <c t="str" s="16" r="AJ4931">
        <f>P4931-AB4931</f>
        <v>65</v>
      </c>
      <c t="str" s="15" r="AK4931">
        <f>(P4931-AB4931)/AB4931</f>
        <v>382,35%</v>
      </c>
      <c t="str" s="16" r="AL4931">
        <f>P4931-V4931</f>
        <v>-27</v>
      </c>
      <c t="str" s="13" r="AM4931">
        <f>(P4931-V4931)/V4931</f>
        <v>-24,77%</v>
      </c>
      <c s="13" r="AN4931"/>
    </row>
    <row r="4932">
      <c t="s" s="1" r="A4932">
        <v>32253</v>
      </c>
      <c t="s" s="20" r="B4932">
        <v>32254</v>
      </c>
      <c s="9" r="C4932">
        <v>81135.0</v>
      </c>
      <c t="s" s="21" r="D4932">
        <v>32255</v>
      </c>
      <c t="s" s="10" r="E4932">
        <v>32256</v>
      </c>
      <c t="s" s="10" r="F4932">
        <v>32257</v>
      </c>
      <c s="11" r="G4932">
        <v>8.7</v>
      </c>
      <c s="12" r="H4932">
        <v>10.1</v>
      </c>
      <c t="str" s="10" r="I4932">
        <f>H4932-G4932</f>
        <v>1,4</v>
      </c>
      <c t="s" s="10" r="J4932">
        <v>32258</v>
      </c>
      <c t="s" s="10" r="K4932">
        <v>32259</v>
      </c>
      <c s="14" r="L4932">
        <v>2969.0</v>
      </c>
      <c s="14" r="M4932">
        <v>1642.0</v>
      </c>
      <c s="14" r="N4932">
        <v>55.3</v>
      </c>
      <c s="14" r="O4932">
        <v>1288.0</v>
      </c>
      <c s="14" r="P4932">
        <v>356.0</v>
      </c>
      <c t="str" s="13" r="Q4932">
        <f>P4932/O4932</f>
        <v>27,64%</v>
      </c>
      <c s="14" r="R4932">
        <v>2813.0</v>
      </c>
      <c s="14" r="S4932">
        <v>476.0</v>
      </c>
      <c s="14" r="T4932">
        <v>16.92</v>
      </c>
      <c s="14" r="U4932">
        <v>2301.0</v>
      </c>
      <c s="14" r="V4932">
        <v>417.0</v>
      </c>
      <c s="14" r="W4932">
        <v>18.12</v>
      </c>
      <c s="14" r="X4932">
        <v>2611.0</v>
      </c>
      <c s="14" r="Y4932">
        <v>1506.0</v>
      </c>
      <c t="str" s="15" r="Z4932">
        <f>Y4932/X4932</f>
        <v>57,68%</v>
      </c>
      <c s="14" r="AA4932">
        <v>1071.0</v>
      </c>
      <c s="14" r="AB4932">
        <v>53.0</v>
      </c>
      <c s="13" r="AC4932">
        <v>0.0494864612511671</v>
      </c>
      <c s="14" r="AD4932">
        <v>2373.0</v>
      </c>
      <c s="14" r="AE4932">
        <v>1358.0</v>
      </c>
      <c s="13" r="AF4932">
        <v>0.572271386430678</v>
      </c>
      <c s="14" r="AG4932">
        <v>978.0</v>
      </c>
      <c s="14" r="AH4932">
        <v>94.0</v>
      </c>
      <c s="13" r="AI4932">
        <v>0.0961145194274029</v>
      </c>
      <c t="str" s="16" r="AJ4932">
        <f>P4932-AB4932</f>
        <v>303</v>
      </c>
      <c t="str" s="15" r="AK4932">
        <f>(P4932-AB4932)/AB4932</f>
        <v>571,70%</v>
      </c>
      <c t="str" s="16" r="AL4932">
        <f>P4932-V4932</f>
        <v>-61</v>
      </c>
      <c t="str" s="13" r="AM4932">
        <f>(P4932-V4932)/V4932</f>
        <v>-14,63%</v>
      </c>
      <c s="13" r="AN4932"/>
    </row>
    <row r="4933">
      <c t="s" s="1" r="A4933">
        <v>32260</v>
      </c>
      <c t="s" s="20" r="B4933">
        <v>32261</v>
      </c>
      <c s="9" r="C4933">
        <v>81136.0</v>
      </c>
      <c t="s" s="21" r="D4933">
        <v>32262</v>
      </c>
      <c t="s" s="10" r="E4933">
        <v>32263</v>
      </c>
      <c t="s" s="10" r="F4933">
        <v>32264</v>
      </c>
      <c s="11" r="G4933">
        <v>8.7</v>
      </c>
      <c s="12" r="H4933">
        <v>10.1</v>
      </c>
      <c t="str" s="10" r="I4933">
        <f>H4933-G4933</f>
        <v>1,4</v>
      </c>
      <c t="s" s="10" r="J4933">
        <v>32265</v>
      </c>
      <c t="s" s="10" r="K4933">
        <v>32266</v>
      </c>
      <c s="14" r="L4933">
        <v>570.0</v>
      </c>
      <c s="14" r="M4933">
        <v>248.0</v>
      </c>
      <c s="14" r="N4933">
        <v>43.51</v>
      </c>
      <c s="14" r="O4933">
        <v>304.0</v>
      </c>
      <c s="14" r="P4933">
        <v>78.0</v>
      </c>
      <c t="str" s="13" r="Q4933">
        <f>P4933/O4933</f>
        <v>25,66%</v>
      </c>
      <c s="14" r="R4933">
        <v>545.0</v>
      </c>
      <c s="14" r="S4933">
        <v>50.0</v>
      </c>
      <c s="14" r="T4933">
        <v>9.17</v>
      </c>
      <c s="14" r="U4933">
        <v>489.0</v>
      </c>
      <c s="14" r="V4933">
        <v>86.0</v>
      </c>
      <c s="14" r="W4933">
        <v>17.59</v>
      </c>
      <c s="14" r="X4933">
        <v>477.0</v>
      </c>
      <c s="14" r="Y4933">
        <v>219.0</v>
      </c>
      <c t="str" s="15" r="Z4933">
        <f>Y4933/X4933</f>
        <v>45,91%</v>
      </c>
      <c s="14" r="AA4933">
        <v>249.0</v>
      </c>
      <c s="14" r="AB4933">
        <v>8.0</v>
      </c>
      <c s="13" r="AC4933">
        <v>0.0321285140562249</v>
      </c>
      <c s="14" r="AD4933">
        <v>462.0</v>
      </c>
      <c s="14" r="AE4933">
        <v>239.0</v>
      </c>
      <c s="13" r="AF4933">
        <v>0.517316017316017</v>
      </c>
      <c s="14" r="AG4933">
        <v>214.0</v>
      </c>
      <c s="14" r="AH4933">
        <v>20.0</v>
      </c>
      <c s="13" r="AI4933">
        <v>0.0934579439252336</v>
      </c>
      <c t="str" s="16" r="AJ4933">
        <f>P4933-AB4933</f>
        <v>70</v>
      </c>
      <c t="str" s="15" r="AK4933">
        <f>(P4933-AB4933)/AB4933</f>
        <v>875,00%</v>
      </c>
      <c t="str" s="16" r="AL4933">
        <f>P4933-V4933</f>
        <v>-8</v>
      </c>
      <c t="str" s="13" r="AM4933">
        <f>(P4933-V4933)/V4933</f>
        <v>-9,30%</v>
      </c>
      <c s="13" r="AN4933"/>
    </row>
    <row r="4934">
      <c t="s" s="1" r="A4934">
        <v>32267</v>
      </c>
      <c t="s" s="20" r="B4934">
        <v>32268</v>
      </c>
      <c s="9" r="C4934">
        <v>81137.0</v>
      </c>
      <c t="s" s="21" r="D4934">
        <v>32269</v>
      </c>
      <c t="s" s="10" r="E4934">
        <v>32270</v>
      </c>
      <c t="s" s="10" r="F4934">
        <v>32271</v>
      </c>
      <c s="11" r="G4934">
        <v>8.7</v>
      </c>
      <c s="12" r="H4934">
        <v>10.1</v>
      </c>
      <c t="str" s="10" r="I4934">
        <f>H4934-G4934</f>
        <v>1,4</v>
      </c>
      <c t="s" s="10" r="J4934">
        <v>32272</v>
      </c>
      <c t="s" s="10" r="K4934">
        <v>32273</v>
      </c>
      <c s="14" r="L4934">
        <v>3209.0</v>
      </c>
      <c s="14" r="M4934">
        <v>1563.0</v>
      </c>
      <c s="14" r="N4934">
        <v>48.71</v>
      </c>
      <c s="14" r="O4934">
        <v>1579.0</v>
      </c>
      <c s="14" r="P4934">
        <v>369.0</v>
      </c>
      <c t="str" s="13" r="Q4934">
        <f>P4934/O4934</f>
        <v>23,37%</v>
      </c>
      <c s="14" r="R4934">
        <v>3116.0</v>
      </c>
      <c s="14" r="S4934">
        <v>374.0</v>
      </c>
      <c s="14" r="T4934">
        <v>12.0</v>
      </c>
      <c s="14" r="U4934">
        <v>2693.0</v>
      </c>
      <c s="14" r="V4934">
        <v>469.0</v>
      </c>
      <c s="14" r="W4934">
        <v>17.42</v>
      </c>
      <c s="14" r="X4934">
        <v>2877.0</v>
      </c>
      <c s="14" r="Y4934">
        <v>1486.0</v>
      </c>
      <c t="str" s="15" r="Z4934">
        <f>Y4934/X4934</f>
        <v>51,65%</v>
      </c>
      <c s="14" r="AA4934">
        <v>1347.0</v>
      </c>
      <c s="14" r="AB4934">
        <v>61.0</v>
      </c>
      <c s="13" r="AC4934">
        <v>0.0452858203414996</v>
      </c>
      <c s="14" r="AD4934">
        <v>2704.0</v>
      </c>
      <c s="14" r="AE4934">
        <v>1409.0</v>
      </c>
      <c s="13" r="AF4934">
        <v>0.521079881656805</v>
      </c>
      <c s="14" r="AG4934">
        <v>1249.0</v>
      </c>
      <c s="14" r="AH4934">
        <v>103.0</v>
      </c>
      <c s="13" r="AI4934">
        <v>0.0824659727782226</v>
      </c>
      <c t="str" s="16" r="AJ4934">
        <f>P4934-AB4934</f>
        <v>308</v>
      </c>
      <c t="str" s="15" r="AK4934">
        <f>(P4934-AB4934)/AB4934</f>
        <v>504,92%</v>
      </c>
      <c t="str" s="16" r="AL4934">
        <f>P4934-V4934</f>
        <v>-100</v>
      </c>
      <c t="str" s="13" r="AM4934">
        <f>(P4934-V4934)/V4934</f>
        <v>-21,32%</v>
      </c>
      <c s="13" r="AN4934"/>
    </row>
    <row r="4935">
      <c t="s" s="1" r="A4935">
        <v>32274</v>
      </c>
      <c t="s" s="20" r="B4935">
        <v>32275</v>
      </c>
      <c s="9" r="C4935">
        <v>81138.0</v>
      </c>
      <c t="s" s="21" r="D4935">
        <v>32276</v>
      </c>
      <c t="s" s="10" r="E4935">
        <v>32277</v>
      </c>
      <c t="s" s="10" r="F4935">
        <v>32278</v>
      </c>
      <c s="23" r="G4935">
        <v>11.4</v>
      </c>
      <c s="14" r="H4935">
        <v>10.8</v>
      </c>
      <c t="str" s="10" r="I4935">
        <f>H4935-G4935</f>
        <v>-0,6</v>
      </c>
      <c t="s" s="10" r="J4935">
        <v>32279</v>
      </c>
      <c t="s" s="10" r="K4935">
        <v>32280</v>
      </c>
      <c s="14" r="L4935">
        <v>231.0</v>
      </c>
      <c s="14" r="M4935">
        <v>120.0</v>
      </c>
      <c s="14" r="N4935">
        <v>51.95</v>
      </c>
      <c s="14" r="O4935">
        <v>100.0</v>
      </c>
      <c s="14" r="P4935">
        <v>18.0</v>
      </c>
      <c t="str" s="13" r="Q4935">
        <f>P4935/O4935</f>
        <v>18,00%</v>
      </c>
      <c s="14" r="R4935">
        <v>232.0</v>
      </c>
      <c s="14" r="S4935">
        <v>36.0</v>
      </c>
      <c s="14" r="T4935">
        <v>15.52</v>
      </c>
      <c s="14" r="U4935">
        <v>194.0</v>
      </c>
      <c s="14" r="V4935">
        <v>40.0</v>
      </c>
      <c s="14" r="W4935">
        <v>20.62</v>
      </c>
      <c s="14" r="X4935">
        <v>228.0</v>
      </c>
      <c s="14" r="Y4935">
        <v>122.0</v>
      </c>
      <c t="str" s="15" r="Z4935">
        <f>Y4935/X4935</f>
        <v>53,51%</v>
      </c>
      <c s="14" r="AA4935">
        <v>92.0</v>
      </c>
      <c s="14" r="AB4935">
        <v>7.0</v>
      </c>
      <c s="13" r="AC4935">
        <v>0.0760869565217391</v>
      </c>
      <c s="14" r="AD4935">
        <v>211.0</v>
      </c>
      <c s="14" r="AE4935">
        <v>108.0</v>
      </c>
      <c s="13" r="AF4935">
        <v>0.511848341232227</v>
      </c>
      <c s="14" r="AG4935">
        <v>93.0</v>
      </c>
      <c s="14" r="AH4935">
        <v>15.0</v>
      </c>
      <c s="13" r="AI4935">
        <v>0.161290322580645</v>
      </c>
      <c t="str" s="16" r="AJ4935">
        <f>P4935-AB4935</f>
        <v>11</v>
      </c>
      <c t="str" s="15" r="AK4935">
        <f>(P4935-AB4935)/AB4935</f>
        <v>157,14%</v>
      </c>
      <c t="str" s="16" r="AL4935">
        <f>P4935-V4935</f>
        <v>-22</v>
      </c>
      <c t="str" s="13" r="AM4935">
        <f>(P4935-V4935)/V4935</f>
        <v>-55,00%</v>
      </c>
      <c s="13" r="AN4935"/>
    </row>
    <row r="4936">
      <c t="s" s="1" r="A4936">
        <v>32281</v>
      </c>
      <c t="s" s="20" r="B4936">
        <v>32282</v>
      </c>
      <c s="9" r="C4936">
        <v>81139.0</v>
      </c>
      <c t="s" s="21" r="D4936">
        <v>32283</v>
      </c>
      <c t="s" s="10" r="E4936">
        <v>32284</v>
      </c>
      <c t="s" s="10" r="F4936">
        <v>32285</v>
      </c>
      <c s="11" r="G4936">
        <v>8.7</v>
      </c>
      <c s="12" r="H4936">
        <v>10.1</v>
      </c>
      <c t="str" s="10" r="I4936">
        <f>H4936-G4936</f>
        <v>1,4</v>
      </c>
      <c t="s" s="10" r="J4936">
        <v>32286</v>
      </c>
      <c t="s" s="10" r="K4936">
        <v>32287</v>
      </c>
      <c s="14" r="L4936">
        <v>1523.0</v>
      </c>
      <c s="14" r="M4936">
        <v>726.0</v>
      </c>
      <c s="14" r="N4936">
        <v>47.67</v>
      </c>
      <c s="14" r="O4936">
        <v>781.0</v>
      </c>
      <c s="14" r="P4936">
        <v>166.0</v>
      </c>
      <c t="str" s="13" r="Q4936">
        <f>P4936/O4936</f>
        <v>21,25%</v>
      </c>
      <c s="14" r="R4936">
        <v>1457.0</v>
      </c>
      <c s="14" r="S4936">
        <v>153.0</v>
      </c>
      <c s="14" r="T4936">
        <v>10.5</v>
      </c>
      <c s="14" r="U4936">
        <v>1277.0</v>
      </c>
      <c s="14" r="V4936">
        <v>172.0</v>
      </c>
      <c s="14" r="W4936">
        <v>13.47</v>
      </c>
      <c s="14" r="X4936">
        <v>1402.0</v>
      </c>
      <c s="14" r="Y4936">
        <v>725.0</v>
      </c>
      <c t="str" s="15" r="Z4936">
        <f>Y4936/X4936</f>
        <v>51,71%</v>
      </c>
      <c s="14" r="AA4936">
        <v>660.0</v>
      </c>
      <c s="14" r="AB4936">
        <v>20.0</v>
      </c>
      <c s="13" r="AC4936">
        <v>0.0303030303030303</v>
      </c>
      <c s="14" r="AD4936">
        <v>1291.0</v>
      </c>
      <c s="14" r="AE4936">
        <v>716.0</v>
      </c>
      <c s="13" r="AF4936">
        <v>0.554608830364059</v>
      </c>
      <c s="14" r="AG4936">
        <v>548.0</v>
      </c>
      <c s="14" r="AH4936">
        <v>38.0</v>
      </c>
      <c s="13" r="AI4936">
        <v>0.0693430656934307</v>
      </c>
      <c t="str" s="16" r="AJ4936">
        <f>P4936-AB4936</f>
        <v>146</v>
      </c>
      <c t="str" s="15" r="AK4936">
        <f>(P4936-AB4936)/AB4936</f>
        <v>730,00%</v>
      </c>
      <c t="str" s="16" r="AL4936">
        <f>P4936-V4936</f>
        <v>-6</v>
      </c>
      <c t="str" s="13" r="AM4936">
        <f>(P4936-V4936)/V4936</f>
        <v>-3,49%</v>
      </c>
      <c s="13" r="AN4936"/>
    </row>
    <row r="4937">
      <c t="s" s="1" r="A4937">
        <v>32288</v>
      </c>
      <c t="s" s="20" r="B4937">
        <v>32289</v>
      </c>
      <c s="9" r="C4937">
        <v>81140.0</v>
      </c>
      <c t="s" s="21" r="D4937">
        <v>32290</v>
      </c>
      <c t="s" s="10" r="E4937">
        <v>32291</v>
      </c>
      <c t="s" s="10" r="F4937">
        <v>32292</v>
      </c>
      <c s="11" r="G4937">
        <v>8.7</v>
      </c>
      <c s="12" r="H4937">
        <v>10.1</v>
      </c>
      <c t="str" s="10" r="I4937">
        <f>H4937-G4937</f>
        <v>1,4</v>
      </c>
      <c t="s" s="10" r="J4937">
        <v>32293</v>
      </c>
      <c t="s" s="10" r="K4937">
        <v>32294</v>
      </c>
      <c s="14" r="L4937">
        <v>202.0</v>
      </c>
      <c s="14" r="M4937">
        <v>102.0</v>
      </c>
      <c s="14" r="N4937">
        <v>50.5</v>
      </c>
      <c s="14" r="O4937">
        <v>80.0</v>
      </c>
      <c s="14" r="P4937">
        <v>17.0</v>
      </c>
      <c t="str" s="13" r="Q4937">
        <f>P4937/O4937</f>
        <v>21,25%</v>
      </c>
      <c s="14" r="R4937">
        <v>199.0</v>
      </c>
      <c s="14" r="S4937">
        <v>33.0</v>
      </c>
      <c s="14" r="T4937">
        <v>16.58</v>
      </c>
      <c s="14" r="U4937">
        <v>164.0</v>
      </c>
      <c s="14" r="V4937">
        <v>47.0</v>
      </c>
      <c s="14" r="W4937">
        <v>28.66</v>
      </c>
      <c s="14" r="X4937">
        <v>187.0</v>
      </c>
      <c s="14" r="Y4937">
        <v>83.0</v>
      </c>
      <c t="str" s="15" r="Z4937">
        <f>Y4937/X4937</f>
        <v>44,39%</v>
      </c>
      <c s="14" r="AA4937">
        <v>94.0</v>
      </c>
      <c s="14" r="AB4937">
        <v>10.0</v>
      </c>
      <c s="13" r="AC4937">
        <v>0.106382978723404</v>
      </c>
      <c s="14" r="AD4937">
        <v>160.0</v>
      </c>
      <c s="14" r="AE4937">
        <v>56.0</v>
      </c>
      <c s="13" r="AF4937">
        <v>0.35</v>
      </c>
      <c s="14" r="AG4937">
        <v>96.0</v>
      </c>
      <c s="14" r="AH4937">
        <v>12.0</v>
      </c>
      <c s="13" r="AI4937">
        <v>0.125</v>
      </c>
      <c t="str" s="16" r="AJ4937">
        <f>P4937-AB4937</f>
        <v>7</v>
      </c>
      <c t="str" s="15" r="AK4937">
        <f>(P4937-AB4937)/AB4937</f>
        <v>70,00%</v>
      </c>
      <c t="str" s="16" r="AL4937">
        <f>P4937-V4937</f>
        <v>-30</v>
      </c>
      <c t="str" s="13" r="AM4937">
        <f>(P4937-V4937)/V4937</f>
        <v>-63,83%</v>
      </c>
      <c s="13" r="AN4937"/>
    </row>
    <row r="4938">
      <c t="s" s="1" r="A4938">
        <v>32295</v>
      </c>
      <c t="s" s="20" r="B4938">
        <v>32296</v>
      </c>
      <c s="9" r="C4938">
        <v>81141.0</v>
      </c>
      <c t="s" s="21" r="D4938">
        <v>32297</v>
      </c>
      <c t="s" s="10" r="E4938">
        <v>32298</v>
      </c>
      <c t="s" s="10" r="F4938">
        <v>32299</v>
      </c>
      <c s="11" r="G4938">
        <v>8.7</v>
      </c>
      <c s="12" r="H4938">
        <v>10.1</v>
      </c>
      <c t="str" s="10" r="I4938">
        <f>H4938-G4938</f>
        <v>1,4</v>
      </c>
      <c t="s" s="10" r="J4938">
        <v>32300</v>
      </c>
      <c t="s" s="10" r="K4938">
        <v>32301</v>
      </c>
      <c s="14" r="L4938">
        <v>221.0</v>
      </c>
      <c s="14" r="M4938">
        <v>91.0</v>
      </c>
      <c s="14" r="N4938">
        <v>41.18</v>
      </c>
      <c s="14" r="O4938">
        <v>121.0</v>
      </c>
      <c s="14" r="P4938">
        <v>44.0</v>
      </c>
      <c t="str" s="13" r="Q4938">
        <f>P4938/O4938</f>
        <v>36,36%</v>
      </c>
      <c s="14" r="R4938">
        <v>222.0</v>
      </c>
      <c s="14" r="S4938">
        <v>29.0</v>
      </c>
      <c s="14" r="T4938">
        <v>13.06</v>
      </c>
      <c s="14" r="U4938">
        <v>190.0</v>
      </c>
      <c s="14" r="V4938">
        <v>51.0</v>
      </c>
      <c s="14" r="W4938">
        <v>26.84</v>
      </c>
      <c s="14" r="X4938">
        <v>226.0</v>
      </c>
      <c s="14" r="Y4938">
        <v>105.0</v>
      </c>
      <c t="str" s="15" r="Z4938">
        <f>Y4938/X4938</f>
        <v>46,46%</v>
      </c>
      <c s="14" r="AA4938">
        <v>112.0</v>
      </c>
      <c s="14" r="AB4938">
        <v>11.0</v>
      </c>
      <c s="13" r="AC4938">
        <v>0.0982142857142857</v>
      </c>
      <c s="14" r="AD4938">
        <v>218.0</v>
      </c>
      <c s="14" r="AE4938">
        <v>126.0</v>
      </c>
      <c s="13" r="AF4938">
        <v>0.577981651376147</v>
      </c>
      <c s="14" r="AG4938">
        <v>83.0</v>
      </c>
      <c s="14" r="AH4938">
        <v>7.0</v>
      </c>
      <c s="13" r="AI4938">
        <v>0.0843373493975904</v>
      </c>
      <c t="str" s="16" r="AJ4938">
        <f>P4938-AB4938</f>
        <v>33</v>
      </c>
      <c t="str" s="15" r="AK4938">
        <f>(P4938-AB4938)/AB4938</f>
        <v>300,00%</v>
      </c>
      <c t="str" s="16" r="AL4938">
        <f>P4938-V4938</f>
        <v>-7</v>
      </c>
      <c t="str" s="13" r="AM4938">
        <f>(P4938-V4938)/V4938</f>
        <v>-13,73%</v>
      </c>
      <c s="13" r="AN4938"/>
    </row>
    <row r="4939">
      <c t="s" s="1" r="A4939">
        <v>32302</v>
      </c>
      <c t="s" s="20" r="B4939">
        <v>32303</v>
      </c>
      <c s="9" r="C4939">
        <v>81142.0</v>
      </c>
      <c t="s" s="21" r="D4939">
        <v>32304</v>
      </c>
      <c t="s" s="10" r="E4939">
        <v>32305</v>
      </c>
      <c t="s" s="10" r="F4939">
        <v>32306</v>
      </c>
      <c s="23" r="G4939">
        <v>11.4</v>
      </c>
      <c s="14" r="H4939">
        <v>10.8</v>
      </c>
      <c t="str" s="10" r="I4939">
        <f>H4939-G4939</f>
        <v>-0,6</v>
      </c>
      <c t="s" s="10" r="J4939">
        <v>32307</v>
      </c>
      <c t="s" s="10" r="K4939">
        <v>32308</v>
      </c>
      <c s="14" r="L4939">
        <v>24.0</v>
      </c>
      <c s="14" r="M4939">
        <v>8.0</v>
      </c>
      <c s="14" r="N4939">
        <v>33.33</v>
      </c>
      <c s="14" r="O4939">
        <v>14.0</v>
      </c>
      <c s="14" r="P4939">
        <v>2.0</v>
      </c>
      <c t="str" s="13" r="Q4939">
        <f>P4939/O4939</f>
        <v>14,29%</v>
      </c>
      <c s="14" r="R4939">
        <v>26.0</v>
      </c>
      <c s="14" r="S4939">
        <v>2.0</v>
      </c>
      <c s="14" r="T4939">
        <v>7.69</v>
      </c>
      <c s="14" r="U4939">
        <v>24.0</v>
      </c>
      <c s="14" r="V4939">
        <v>1.0</v>
      </c>
      <c s="14" r="W4939">
        <v>4.17</v>
      </c>
      <c s="14" r="X4939">
        <v>24.0</v>
      </c>
      <c s="14" r="Y4939">
        <v>3.0</v>
      </c>
      <c t="str" s="15" r="Z4939">
        <f>Y4939/X4939</f>
        <v>12,50%</v>
      </c>
      <c s="14" r="AA4939">
        <v>21.0</v>
      </c>
      <c s="14" r="AB4939">
        <v>0.0</v>
      </c>
      <c s="13" r="AC4939">
        <v>0.0</v>
      </c>
      <c s="14" r="AD4939">
        <v>20.0</v>
      </c>
      <c s="14" r="AE4939">
        <v>9.0</v>
      </c>
      <c s="13" r="AF4939">
        <v>0.45</v>
      </c>
      <c s="14" r="AG4939">
        <v>11.0</v>
      </c>
      <c s="14" r="AH4939">
        <v>0.0</v>
      </c>
      <c s="13" r="AI4939">
        <v>0.0</v>
      </c>
      <c t="str" s="16" r="AJ4939">
        <f>P4939-AB4939</f>
        <v>2</v>
      </c>
      <c t="str" s="15" r="AK4939">
        <f>(P4939-AB4939)/AB4939</f>
        <v>#DIV/0!</v>
      </c>
      <c t="str" s="16" r="AL4939">
        <f>P4939-V4939</f>
        <v>1</v>
      </c>
      <c t="str" s="13" r="AM4939">
        <f>(P4939-V4939)/V4939</f>
        <v>100,00%</v>
      </c>
      <c s="13" r="AN4939"/>
    </row>
    <row r="4940">
      <c t="s" s="1" r="A4940">
        <v>32309</v>
      </c>
      <c t="s" s="20" r="B4940">
        <v>32310</v>
      </c>
      <c s="9" r="C4940">
        <v>81143.0</v>
      </c>
      <c t="s" s="21" r="D4940">
        <v>32311</v>
      </c>
      <c t="s" s="10" r="E4940">
        <v>32312</v>
      </c>
      <c t="s" s="10" r="F4940">
        <v>32313</v>
      </c>
      <c s="11" r="G4940">
        <v>8.7</v>
      </c>
      <c s="12" r="H4940">
        <v>10.1</v>
      </c>
      <c t="str" s="10" r="I4940">
        <f>H4940-G4940</f>
        <v>1,4</v>
      </c>
      <c t="s" s="10" r="J4940">
        <v>32314</v>
      </c>
      <c t="s" s="10" r="K4940">
        <v>32315</v>
      </c>
      <c s="14" r="L4940">
        <v>583.0</v>
      </c>
      <c s="14" r="M4940">
        <v>290.0</v>
      </c>
      <c s="14" r="N4940">
        <v>49.74</v>
      </c>
      <c s="14" r="O4940">
        <v>274.0</v>
      </c>
      <c s="14" r="P4940">
        <v>79.0</v>
      </c>
      <c t="str" s="13" r="Q4940">
        <f>P4940/O4940</f>
        <v>28,83%</v>
      </c>
      <c s="14" r="R4940">
        <v>563.0</v>
      </c>
      <c s="14" r="S4940">
        <v>61.0</v>
      </c>
      <c s="14" r="T4940">
        <v>10.83</v>
      </c>
      <c s="14" r="U4940">
        <v>486.0</v>
      </c>
      <c s="14" r="V4940">
        <v>98.0</v>
      </c>
      <c s="14" r="W4940">
        <v>20.16</v>
      </c>
      <c s="14" r="X4940">
        <v>501.0</v>
      </c>
      <c s="14" r="Y4940">
        <v>241.0</v>
      </c>
      <c t="str" s="15" r="Z4940">
        <f>Y4940/X4940</f>
        <v>48,10%</v>
      </c>
      <c s="14" r="AA4940">
        <v>237.0</v>
      </c>
      <c s="14" r="AB4940">
        <v>18.0</v>
      </c>
      <c s="13" r="AC4940">
        <v>0.0759493670886076</v>
      </c>
      <c s="14" r="AD4940">
        <v>501.0</v>
      </c>
      <c s="14" r="AE4940">
        <v>279.0</v>
      </c>
      <c s="13" r="AF4940">
        <v>0.55688622754491</v>
      </c>
      <c s="14" r="AG4940">
        <v>213.0</v>
      </c>
      <c s="14" r="AH4940">
        <v>20.0</v>
      </c>
      <c s="13" r="AI4940">
        <v>0.0938967136150235</v>
      </c>
      <c t="str" s="16" r="AJ4940">
        <f>P4940-AB4940</f>
        <v>61</v>
      </c>
      <c t="str" s="15" r="AK4940">
        <f>(P4940-AB4940)/AB4940</f>
        <v>338,89%</v>
      </c>
      <c t="str" s="16" r="AL4940">
        <f>P4940-V4940</f>
        <v>-19</v>
      </c>
      <c t="str" s="13" r="AM4940">
        <f>(P4940-V4940)/V4940</f>
        <v>-19,39%</v>
      </c>
      <c s="13" r="AN4940"/>
    </row>
    <row r="4941">
      <c t="s" s="1" r="A4941">
        <v>32316</v>
      </c>
      <c t="s" s="20" r="B4941">
        <v>32317</v>
      </c>
      <c s="9" r="C4941">
        <v>81144.0</v>
      </c>
      <c t="s" s="21" r="D4941">
        <v>32318</v>
      </c>
      <c t="s" s="10" r="E4941">
        <v>32319</v>
      </c>
      <c t="s" s="10" r="F4941">
        <v>32320</v>
      </c>
      <c s="11" r="G4941">
        <v>8.7</v>
      </c>
      <c s="12" r="H4941">
        <v>10.1</v>
      </c>
      <c t="str" s="10" r="I4941">
        <f>H4941-G4941</f>
        <v>1,4</v>
      </c>
      <c t="s" s="10" r="J4941">
        <v>32321</v>
      </c>
      <c t="s" s="10" r="K4941">
        <v>32322</v>
      </c>
      <c s="14" r="L4941">
        <v>4369.0</v>
      </c>
      <c s="14" r="M4941">
        <v>2507.0</v>
      </c>
      <c s="14" r="N4941">
        <v>57.38</v>
      </c>
      <c s="14" r="O4941">
        <v>1772.0</v>
      </c>
      <c s="14" r="P4941">
        <v>559.0</v>
      </c>
      <c t="str" s="13" r="Q4941">
        <f>P4941/O4941</f>
        <v>31,55%</v>
      </c>
      <c s="14" r="R4941">
        <v>4351.0</v>
      </c>
      <c s="14" r="S4941">
        <v>668.0</v>
      </c>
      <c s="14" r="T4941">
        <v>15.35</v>
      </c>
      <c s="14" r="U4941">
        <v>3624.0</v>
      </c>
      <c s="14" r="V4941">
        <v>720.0</v>
      </c>
      <c s="14" r="W4941">
        <v>19.87</v>
      </c>
      <c s="14" r="X4941">
        <v>4220.0</v>
      </c>
      <c s="14" r="Y4941">
        <v>2515.0</v>
      </c>
      <c t="str" s="15" r="Z4941">
        <f>Y4941/X4941</f>
        <v>59,60%</v>
      </c>
      <c s="14" r="AA4941">
        <v>1639.0</v>
      </c>
      <c s="14" r="AB4941">
        <v>102.0</v>
      </c>
      <c s="13" r="AC4941">
        <v>0.0622330689444783</v>
      </c>
      <c s="14" r="AD4941">
        <v>3781.0</v>
      </c>
      <c s="14" r="AE4941">
        <v>2193.0</v>
      </c>
      <c s="13" r="AF4941">
        <v>0.580005289605924</v>
      </c>
      <c s="14" r="AG4941">
        <v>1511.0</v>
      </c>
      <c s="14" r="AH4941">
        <v>147.0</v>
      </c>
      <c s="13" r="AI4941">
        <v>0.0972865651886168</v>
      </c>
      <c t="str" s="16" r="AJ4941">
        <f>P4941-AB4941</f>
        <v>457</v>
      </c>
      <c t="str" s="15" r="AK4941">
        <f>(P4941-AB4941)/AB4941</f>
        <v>448,04%</v>
      </c>
      <c t="str" s="16" r="AL4941">
        <f>P4941-V4941</f>
        <v>-161</v>
      </c>
      <c t="str" s="13" r="AM4941">
        <f>(P4941-V4941)/V4941</f>
        <v>-22,36%</v>
      </c>
      <c s="13" r="AN4941"/>
    </row>
    <row r="4942">
      <c t="s" s="1" r="A4942">
        <v>32323</v>
      </c>
      <c t="s" s="20" r="B4942">
        <v>32324</v>
      </c>
      <c s="9" r="C4942">
        <v>81145.0</v>
      </c>
      <c t="s" s="21" r="D4942">
        <v>32325</v>
      </c>
      <c t="s" s="10" r="E4942">
        <v>32326</v>
      </c>
      <c t="s" s="10" r="F4942">
        <v>32327</v>
      </c>
      <c s="11" r="G4942">
        <v>8.7</v>
      </c>
      <c s="12" r="H4942">
        <v>10.1</v>
      </c>
      <c t="str" s="10" r="I4942">
        <f>H4942-G4942</f>
        <v>1,4</v>
      </c>
      <c t="s" s="10" r="J4942">
        <v>32328</v>
      </c>
      <c t="s" s="10" r="K4942">
        <v>32329</v>
      </c>
      <c s="14" r="L4942">
        <v>188.0</v>
      </c>
      <c s="14" r="M4942">
        <v>87.0</v>
      </c>
      <c s="14" r="N4942">
        <v>46.28</v>
      </c>
      <c s="14" r="O4942">
        <v>94.0</v>
      </c>
      <c s="14" r="P4942">
        <v>14.0</v>
      </c>
      <c t="str" s="13" r="Q4942">
        <f>P4942/O4942</f>
        <v>14,89%</v>
      </c>
      <c s="14" r="R4942">
        <v>169.0</v>
      </c>
      <c s="14" r="S4942">
        <v>34.0</v>
      </c>
      <c s="14" r="T4942">
        <v>20.12</v>
      </c>
      <c s="14" r="U4942">
        <v>125.0</v>
      </c>
      <c s="14" r="V4942">
        <v>28.0</v>
      </c>
      <c s="14" r="W4942">
        <v>22.4</v>
      </c>
      <c s="14" r="X4942">
        <v>175.0</v>
      </c>
      <c s="14" r="Y4942">
        <v>79.0</v>
      </c>
      <c t="str" s="15" r="Z4942">
        <f>Y4942/X4942</f>
        <v>45,14%</v>
      </c>
      <c s="14" r="AA4942">
        <v>82.0</v>
      </c>
      <c s="14" r="AB4942">
        <v>5.0</v>
      </c>
      <c s="13" r="AC4942">
        <v>0.0609756097560976</v>
      </c>
      <c s="14" r="AD4942">
        <v>184.0</v>
      </c>
      <c s="14" r="AE4942">
        <v>93.0</v>
      </c>
      <c s="13" r="AF4942">
        <v>0.505434782608696</v>
      </c>
      <c s="14" r="AG4942">
        <v>83.0</v>
      </c>
      <c s="14" r="AH4942">
        <v>4.0</v>
      </c>
      <c s="13" r="AI4942">
        <v>0.0481927710843374</v>
      </c>
      <c t="str" s="16" r="AJ4942">
        <f>P4942-AB4942</f>
        <v>9</v>
      </c>
      <c t="str" s="15" r="AK4942">
        <f>(P4942-AB4942)/AB4942</f>
        <v>180,00%</v>
      </c>
      <c t="str" s="16" r="AL4942">
        <f>P4942-V4942</f>
        <v>-14</v>
      </c>
      <c t="str" s="13" r="AM4942">
        <f>(P4942-V4942)/V4942</f>
        <v>-50,00%</v>
      </c>
      <c s="13" r="AN4942"/>
    </row>
    <row r="4943">
      <c t="s" s="1" r="A4943">
        <v>32330</v>
      </c>
      <c t="s" s="20" r="B4943">
        <v>32331</v>
      </c>
      <c s="9" r="C4943">
        <v>81146.0</v>
      </c>
      <c t="s" s="21" r="D4943">
        <v>32332</v>
      </c>
      <c t="s" s="10" r="E4943">
        <v>32333</v>
      </c>
      <c t="s" s="10" r="F4943">
        <v>32334</v>
      </c>
      <c s="11" r="G4943">
        <v>8.7</v>
      </c>
      <c s="12" r="H4943">
        <v>10.1</v>
      </c>
      <c t="str" s="10" r="I4943">
        <f>H4943-G4943</f>
        <v>1,4</v>
      </c>
      <c t="s" s="10" r="J4943">
        <v>32335</v>
      </c>
      <c t="s" s="10" r="K4943">
        <v>32336</v>
      </c>
      <c s="14" r="L4943">
        <v>150.0</v>
      </c>
      <c s="14" r="M4943">
        <v>68.0</v>
      </c>
      <c s="14" r="N4943">
        <v>45.33</v>
      </c>
      <c s="14" r="O4943">
        <v>80.0</v>
      </c>
      <c s="14" r="P4943">
        <v>16.0</v>
      </c>
      <c t="str" s="13" r="Q4943">
        <f>P4943/O4943</f>
        <v>20,00%</v>
      </c>
      <c s="14" r="R4943">
        <v>147.0</v>
      </c>
      <c s="14" r="S4943">
        <v>27.0</v>
      </c>
      <c s="14" r="T4943">
        <v>18.37</v>
      </c>
      <c s="14" r="U4943">
        <v>117.0</v>
      </c>
      <c s="14" r="V4943">
        <v>14.0</v>
      </c>
      <c s="14" r="W4943">
        <v>11.97</v>
      </c>
      <c s="14" r="X4943">
        <v>146.0</v>
      </c>
      <c s="14" r="Y4943">
        <v>63.0</v>
      </c>
      <c t="str" s="15" r="Z4943">
        <f>Y4943/X4943</f>
        <v>43,15%</v>
      </c>
      <c s="14" r="AA4943">
        <v>78.0</v>
      </c>
      <c s="14" r="AB4943">
        <v>0.0</v>
      </c>
      <c s="13" r="AC4943">
        <v>0.0</v>
      </c>
      <c s="14" r="AD4943">
        <v>138.0</v>
      </c>
      <c s="14" r="AE4943">
        <v>49.0</v>
      </c>
      <c s="13" r="AF4943">
        <v>0.355072463768116</v>
      </c>
      <c s="14" r="AG4943">
        <v>87.0</v>
      </c>
      <c s="14" r="AH4943">
        <v>5.0</v>
      </c>
      <c s="13" r="AI4943">
        <v>0.0574712643678161</v>
      </c>
      <c t="str" s="16" r="AJ4943">
        <f>P4943-AB4943</f>
        <v>16</v>
      </c>
      <c t="str" s="15" r="AK4943">
        <f>(P4943-AB4943)/AB4943</f>
        <v>#DIV/0!</v>
      </c>
      <c t="str" s="16" r="AL4943">
        <f>P4943-V4943</f>
        <v>2</v>
      </c>
      <c t="str" s="13" r="AM4943">
        <f>(P4943-V4943)/V4943</f>
        <v>14,29%</v>
      </c>
      <c s="13" r="AN4943"/>
    </row>
    <row r="4944">
      <c t="s" s="1" r="A4944">
        <v>32337</v>
      </c>
      <c t="s" s="20" r="B4944">
        <v>32338</v>
      </c>
      <c s="9" r="C4944">
        <v>81147.0</v>
      </c>
      <c t="s" s="21" r="D4944">
        <v>32339</v>
      </c>
      <c t="s" s="10" r="E4944">
        <v>32340</v>
      </c>
      <c t="s" s="10" r="F4944">
        <v>32341</v>
      </c>
      <c s="23" r="G4944">
        <v>11.4</v>
      </c>
      <c s="14" r="H4944">
        <v>10.8</v>
      </c>
      <c t="str" s="10" r="I4944">
        <f>H4944-G4944</f>
        <v>-0,6</v>
      </c>
      <c t="s" s="10" r="J4944">
        <v>32342</v>
      </c>
      <c t="s" s="10" r="K4944">
        <v>32343</v>
      </c>
      <c s="14" r="L4944">
        <v>92.0</v>
      </c>
      <c s="14" r="M4944">
        <v>44.0</v>
      </c>
      <c s="14" r="N4944">
        <v>47.83</v>
      </c>
      <c s="14" r="O4944">
        <v>46.0</v>
      </c>
      <c s="14" r="P4944">
        <v>5.0</v>
      </c>
      <c t="str" s="13" r="Q4944">
        <f>P4944/O4944</f>
        <v>10,87%</v>
      </c>
      <c s="14" r="R4944">
        <v>98.0</v>
      </c>
      <c s="14" r="S4944">
        <v>19.0</v>
      </c>
      <c s="14" r="T4944">
        <v>19.39</v>
      </c>
      <c s="14" r="U4944">
        <v>77.0</v>
      </c>
      <c s="14" r="V4944">
        <v>7.0</v>
      </c>
      <c s="14" r="W4944">
        <v>9.09</v>
      </c>
      <c s="14" r="X4944">
        <v>92.0</v>
      </c>
      <c s="14" r="Y4944">
        <v>47.0</v>
      </c>
      <c t="str" s="15" r="Z4944">
        <f>Y4944/X4944</f>
        <v>51,09%</v>
      </c>
      <c s="14" r="AA4944">
        <v>40.0</v>
      </c>
      <c s="14" r="AB4944">
        <v>0.0</v>
      </c>
      <c s="13" r="AC4944">
        <v>0.0</v>
      </c>
      <c s="14" r="AD4944">
        <v>99.0</v>
      </c>
      <c s="14" r="AE4944">
        <v>48.0</v>
      </c>
      <c s="13" r="AF4944">
        <v>0.484848484848485</v>
      </c>
      <c s="14" r="AG4944">
        <v>51.0</v>
      </c>
      <c s="14" r="AH4944">
        <v>0.0</v>
      </c>
      <c s="13" r="AI4944">
        <v>0.0</v>
      </c>
      <c t="str" s="16" r="AJ4944">
        <f>P4944-AB4944</f>
        <v>5</v>
      </c>
      <c t="str" s="15" r="AK4944">
        <f>(P4944-AB4944)/AB4944</f>
        <v>#DIV/0!</v>
      </c>
      <c t="str" s="16" r="AL4944">
        <f>P4944-V4944</f>
        <v>-2</v>
      </c>
      <c t="str" s="13" r="AM4944">
        <f>(P4944-V4944)/V4944</f>
        <v>-28,57%</v>
      </c>
      <c s="13" r="AN4944"/>
    </row>
    <row r="4945">
      <c t="s" s="1" r="A4945">
        <v>32344</v>
      </c>
      <c t="s" s="20" r="B4945">
        <v>32345</v>
      </c>
      <c s="9" r="C4945">
        <v>81148.0</v>
      </c>
      <c t="s" s="21" r="D4945">
        <v>32346</v>
      </c>
      <c t="s" s="10" r="E4945">
        <v>32347</v>
      </c>
      <c t="s" s="10" r="F4945">
        <v>32348</v>
      </c>
      <c s="12" r="G4945">
        <v>11.4</v>
      </c>
      <c s="14" r="H4945">
        <v>10.8</v>
      </c>
      <c t="str" s="10" r="I4945">
        <f>H4945-G4945</f>
        <v>-0,6</v>
      </c>
      <c t="s" s="10" r="J4945">
        <v>32349</v>
      </c>
      <c t="s" s="10" r="K4945">
        <v>32350</v>
      </c>
      <c s="14" r="L4945">
        <v>332.0</v>
      </c>
      <c s="14" r="M4945">
        <v>180.0</v>
      </c>
      <c s="14" r="N4945">
        <v>54.22</v>
      </c>
      <c s="14" r="O4945">
        <v>140.0</v>
      </c>
      <c s="14" r="P4945">
        <v>39.0</v>
      </c>
      <c t="str" s="13" r="Q4945">
        <f>P4945/O4945</f>
        <v>27,86%</v>
      </c>
      <c s="14" r="R4945">
        <v>313.0</v>
      </c>
      <c s="14" r="S4945">
        <v>57.0</v>
      </c>
      <c s="14" r="T4945">
        <v>18.21</v>
      </c>
      <c s="14" r="U4945">
        <v>254.0</v>
      </c>
      <c s="14" r="V4945">
        <v>46.0</v>
      </c>
      <c s="14" r="W4945">
        <v>18.11</v>
      </c>
      <c s="14" r="X4945">
        <v>345.0</v>
      </c>
      <c s="14" r="Y4945">
        <v>188.0</v>
      </c>
      <c t="str" s="15" r="Z4945">
        <f>Y4945/X4945</f>
        <v>54,49%</v>
      </c>
      <c s="14" r="AA4945">
        <v>150.0</v>
      </c>
      <c s="14" r="AB4945">
        <v>6.0</v>
      </c>
      <c s="13" r="AC4945">
        <v>0.04</v>
      </c>
      <c s="14" r="AD4945">
        <v>352.0</v>
      </c>
      <c s="14" r="AE4945">
        <v>148.0</v>
      </c>
      <c s="13" r="AF4945">
        <v>0.420454545454545</v>
      </c>
      <c s="14" r="AG4945">
        <v>142.0</v>
      </c>
      <c s="14" r="AH4945">
        <v>11.0</v>
      </c>
      <c s="13" r="AI4945">
        <v>0.0774647887323944</v>
      </c>
      <c t="str" s="16" r="AJ4945">
        <f>P4945-AB4945</f>
        <v>33</v>
      </c>
      <c t="str" s="15" r="AK4945">
        <f>(P4945-AB4945)/AB4945</f>
        <v>550,00%</v>
      </c>
      <c t="str" s="16" r="AL4945">
        <f>P4945-V4945</f>
        <v>-7</v>
      </c>
      <c t="str" s="13" r="AM4945">
        <f>(P4945-V4945)/V4945</f>
        <v>-15,22%</v>
      </c>
      <c s="13" r="AN4945"/>
    </row>
    <row r="4946">
      <c t="s" s="1" r="A4946">
        <v>32351</v>
      </c>
      <c t="s" s="20" r="B4946">
        <v>32352</v>
      </c>
      <c s="9" r="C4946">
        <v>81149.0</v>
      </c>
      <c t="s" s="21" r="D4946">
        <v>32353</v>
      </c>
      <c t="s" s="10" r="E4946">
        <v>32354</v>
      </c>
      <c t="s" s="10" r="F4946">
        <v>32355</v>
      </c>
      <c s="23" r="G4946">
        <v>11.4</v>
      </c>
      <c s="14" r="H4946">
        <v>10.8</v>
      </c>
      <c t="str" s="10" r="I4946">
        <f>H4946-G4946</f>
        <v>-0,6</v>
      </c>
      <c t="s" s="10" r="J4946">
        <v>32356</v>
      </c>
      <c t="s" s="10" r="K4946">
        <v>32357</v>
      </c>
      <c s="14" r="L4946">
        <v>230.0</v>
      </c>
      <c s="14" r="M4946">
        <v>100.0</v>
      </c>
      <c s="14" r="N4946">
        <v>43.48</v>
      </c>
      <c s="14" r="O4946">
        <v>120.0</v>
      </c>
      <c s="14" r="P4946">
        <v>25.0</v>
      </c>
      <c t="str" s="13" r="Q4946">
        <f>P4946/O4946</f>
        <v>20,83%</v>
      </c>
      <c s="14" r="R4946">
        <v>239.0</v>
      </c>
      <c s="14" r="S4946">
        <v>35.0</v>
      </c>
      <c s="14" r="T4946">
        <v>14.64</v>
      </c>
      <c s="14" r="U4946">
        <v>199.0</v>
      </c>
      <c s="14" r="V4946">
        <v>28.0</v>
      </c>
      <c s="14" r="W4946">
        <v>14.07</v>
      </c>
      <c s="14" r="X4946">
        <v>233.0</v>
      </c>
      <c s="14" r="Y4946">
        <v>115.0</v>
      </c>
      <c t="str" s="15" r="Z4946">
        <f>Y4946/X4946</f>
        <v>49,36%</v>
      </c>
      <c s="14" r="AA4946">
        <v>106.0</v>
      </c>
      <c s="14" r="AB4946">
        <v>9.0</v>
      </c>
      <c s="13" r="AC4946">
        <v>0.0849056603773585</v>
      </c>
      <c s="14" r="AD4946">
        <v>238.0</v>
      </c>
      <c s="14" r="AE4946">
        <v>137.0</v>
      </c>
      <c s="13" r="AF4946">
        <v>0.57563025210084</v>
      </c>
      <c s="14" r="AG4946">
        <v>96.0</v>
      </c>
      <c s="14" r="AH4946">
        <v>10.0</v>
      </c>
      <c s="13" r="AI4946">
        <v>0.104166666666667</v>
      </c>
      <c t="str" s="16" r="AJ4946">
        <f>P4946-AB4946</f>
        <v>16</v>
      </c>
      <c t="str" s="15" r="AK4946">
        <f>(P4946-AB4946)/AB4946</f>
        <v>177,78%</v>
      </c>
      <c t="str" s="16" r="AL4946">
        <f>P4946-V4946</f>
        <v>-3</v>
      </c>
      <c t="str" s="13" r="AM4946">
        <f>(P4946-V4946)/V4946</f>
        <v>-10,71%</v>
      </c>
      <c s="13" r="AN4946"/>
    </row>
    <row r="4947">
      <c t="s" s="1" r="A4947">
        <v>32358</v>
      </c>
      <c t="s" s="20" r="B4947">
        <v>32359</v>
      </c>
      <c s="9" r="C4947">
        <v>81150.0</v>
      </c>
      <c t="s" s="21" r="D4947">
        <v>32360</v>
      </c>
      <c t="s" s="10" r="E4947">
        <v>32361</v>
      </c>
      <c t="s" s="10" r="F4947">
        <v>32362</v>
      </c>
      <c s="11" r="G4947">
        <v>8.7</v>
      </c>
      <c s="12" r="H4947">
        <v>10.1</v>
      </c>
      <c t="str" s="10" r="I4947">
        <f>H4947-G4947</f>
        <v>1,4</v>
      </c>
      <c t="s" s="10" r="J4947">
        <v>32363</v>
      </c>
      <c t="s" s="10" r="K4947">
        <v>32364</v>
      </c>
      <c s="14" r="L4947">
        <v>267.0</v>
      </c>
      <c s="14" r="M4947">
        <v>105.0</v>
      </c>
      <c s="14" r="N4947">
        <v>39.33</v>
      </c>
      <c s="14" r="O4947">
        <v>151.0</v>
      </c>
      <c s="14" r="P4947">
        <v>38.0</v>
      </c>
      <c t="str" s="13" r="Q4947">
        <f>P4947/O4947</f>
        <v>25,17%</v>
      </c>
      <c s="14" r="R4947">
        <v>263.0</v>
      </c>
      <c s="14" r="S4947">
        <v>26.0</v>
      </c>
      <c s="14" r="T4947">
        <v>9.89</v>
      </c>
      <c s="14" r="U4947">
        <v>235.0</v>
      </c>
      <c s="14" r="V4947">
        <v>57.0</v>
      </c>
      <c s="14" r="W4947">
        <v>24.26</v>
      </c>
      <c s="14" r="X4947">
        <v>251.0</v>
      </c>
      <c s="14" r="Y4947">
        <v>114.0</v>
      </c>
      <c t="str" s="15" r="Z4947">
        <f>Y4947/X4947</f>
        <v>45,42%</v>
      </c>
      <c s="14" r="AA4947">
        <v>132.0</v>
      </c>
      <c s="14" r="AB4947">
        <v>7.0</v>
      </c>
      <c s="13" r="AC4947">
        <v>0.053030303030303</v>
      </c>
      <c s="14" r="AD4947">
        <v>213.0</v>
      </c>
      <c s="14" r="AE4947">
        <v>94.0</v>
      </c>
      <c s="13" r="AF4947">
        <v>0.44131455399061</v>
      </c>
      <c s="14" r="AG4947">
        <v>115.0</v>
      </c>
      <c s="14" r="AH4947">
        <v>10.0</v>
      </c>
      <c s="13" r="AI4947">
        <v>0.0869565217391304</v>
      </c>
      <c t="str" s="16" r="AJ4947">
        <f>P4947-AB4947</f>
        <v>31</v>
      </c>
      <c t="str" s="15" r="AK4947">
        <f>(P4947-AB4947)/AB4947</f>
        <v>442,86%</v>
      </c>
      <c t="str" s="16" r="AL4947">
        <f>P4947-V4947</f>
        <v>-19</v>
      </c>
      <c t="str" s="13" r="AM4947">
        <f>(P4947-V4947)/V4947</f>
        <v>-33,33%</v>
      </c>
      <c s="13" r="AN4947"/>
    </row>
    <row r="4948">
      <c t="s" s="1" r="A4948">
        <v>32365</v>
      </c>
      <c t="s" s="20" r="B4948">
        <v>32366</v>
      </c>
      <c s="9" r="C4948">
        <v>81151.0</v>
      </c>
      <c t="s" s="21" r="D4948">
        <v>32367</v>
      </c>
      <c t="s" s="10" r="E4948">
        <v>32368</v>
      </c>
      <c t="s" s="10" r="F4948">
        <v>32369</v>
      </c>
      <c s="11" r="G4948">
        <v>8.7</v>
      </c>
      <c s="12" r="H4948">
        <v>10.1</v>
      </c>
      <c t="str" s="10" r="I4948">
        <f>H4948-G4948</f>
        <v>1,4</v>
      </c>
      <c t="s" s="10" r="J4948">
        <v>32370</v>
      </c>
      <c t="s" s="10" r="K4948">
        <v>32371</v>
      </c>
      <c s="14" r="L4948">
        <v>240.0</v>
      </c>
      <c s="14" r="M4948">
        <v>104.0</v>
      </c>
      <c s="14" r="N4948">
        <v>43.33</v>
      </c>
      <c s="14" r="O4948">
        <v>127.0</v>
      </c>
      <c s="14" r="P4948">
        <v>46.0</v>
      </c>
      <c t="str" s="13" r="Q4948">
        <f>P4948/O4948</f>
        <v>36,22%</v>
      </c>
      <c s="14" r="R4948">
        <v>248.0</v>
      </c>
      <c s="14" r="S4948">
        <v>31.0</v>
      </c>
      <c s="14" r="T4948">
        <v>12.5</v>
      </c>
      <c s="14" r="U4948">
        <v>213.0</v>
      </c>
      <c s="14" r="V4948">
        <v>57.0</v>
      </c>
      <c s="14" r="W4948">
        <v>26.76</v>
      </c>
      <c s="14" r="X4948">
        <v>254.0</v>
      </c>
      <c s="14" r="Y4948">
        <v>142.0</v>
      </c>
      <c t="str" s="15" r="Z4948">
        <f>Y4948/X4948</f>
        <v>55,91%</v>
      </c>
      <c s="14" r="AA4948">
        <v>103.0</v>
      </c>
      <c s="14" r="AB4948">
        <v>12.0</v>
      </c>
      <c s="13" r="AC4948">
        <v>0.116504854368932</v>
      </c>
      <c s="14" r="AD4948">
        <v>239.0</v>
      </c>
      <c s="14" r="AE4948">
        <v>123.0</v>
      </c>
      <c s="13" r="AF4948">
        <v>0.514644351464435</v>
      </c>
      <c s="14" r="AG4948">
        <v>111.0</v>
      </c>
      <c s="14" r="AH4948">
        <v>12.0</v>
      </c>
      <c s="13" r="AI4948">
        <v>0.108108108108108</v>
      </c>
      <c t="str" s="16" r="AJ4948">
        <f>P4948-AB4948</f>
        <v>34</v>
      </c>
      <c t="str" s="15" r="AK4948">
        <f>(P4948-AB4948)/AB4948</f>
        <v>283,33%</v>
      </c>
      <c t="str" s="16" r="AL4948">
        <f>P4948-V4948</f>
        <v>-11</v>
      </c>
      <c t="str" s="13" r="AM4948">
        <f>(P4948-V4948)/V4948</f>
        <v>-19,30%</v>
      </c>
      <c s="13" r="AN4948"/>
    </row>
    <row r="4949">
      <c t="s" s="1" r="A4949">
        <v>32372</v>
      </c>
      <c t="s" s="20" r="B4949">
        <v>32373</v>
      </c>
      <c s="9" r="C4949">
        <v>81152.0</v>
      </c>
      <c t="s" s="21" r="D4949">
        <v>32374</v>
      </c>
      <c t="s" s="10" r="E4949">
        <v>32375</v>
      </c>
      <c t="s" s="10" r="F4949">
        <v>32376</v>
      </c>
      <c s="11" r="G4949">
        <v>8.7</v>
      </c>
      <c s="12" r="H4949">
        <v>10.1</v>
      </c>
      <c t="str" s="10" r="I4949">
        <f>H4949-G4949</f>
        <v>1,4</v>
      </c>
      <c t="s" s="10" r="J4949">
        <v>32377</v>
      </c>
      <c t="s" s="10" r="K4949">
        <v>32378</v>
      </c>
      <c s="14" r="L4949">
        <v>919.0</v>
      </c>
      <c s="14" r="M4949">
        <v>424.0</v>
      </c>
      <c s="14" r="N4949">
        <v>46.14</v>
      </c>
      <c s="14" r="O4949">
        <v>480.0</v>
      </c>
      <c s="14" r="P4949">
        <v>156.0</v>
      </c>
      <c t="str" s="13" r="Q4949">
        <f>P4949/O4949</f>
        <v>32,50%</v>
      </c>
      <c s="14" r="R4949">
        <v>843.0</v>
      </c>
      <c s="14" r="S4949">
        <v>85.0</v>
      </c>
      <c s="14" r="T4949">
        <v>10.08</v>
      </c>
      <c s="14" r="U4949">
        <v>746.0</v>
      </c>
      <c s="14" r="V4949">
        <v>164.0</v>
      </c>
      <c s="14" r="W4949">
        <v>21.98</v>
      </c>
      <c s="14" r="X4949">
        <v>817.0</v>
      </c>
      <c s="14" r="Y4949">
        <v>425.0</v>
      </c>
      <c t="str" s="15" r="Z4949">
        <f>Y4949/X4949</f>
        <v>52,02%</v>
      </c>
      <c s="14" r="AA4949">
        <v>372.0</v>
      </c>
      <c s="14" r="AB4949">
        <v>28.0</v>
      </c>
      <c s="13" r="AC4949">
        <v>0.0752688172043011</v>
      </c>
      <c s="14" r="AD4949">
        <v>732.0</v>
      </c>
      <c s="14" r="AE4949">
        <v>373.0</v>
      </c>
      <c s="13" r="AF4949">
        <v>0.509562841530055</v>
      </c>
      <c s="14" r="AG4949">
        <v>351.0</v>
      </c>
      <c s="14" r="AH4949">
        <v>45.0</v>
      </c>
      <c s="13" r="AI4949">
        <v>0.128205128205128</v>
      </c>
      <c t="str" s="16" r="AJ4949">
        <f>P4949-AB4949</f>
        <v>128</v>
      </c>
      <c t="str" s="15" r="AK4949">
        <f>(P4949-AB4949)/AB4949</f>
        <v>457,14%</v>
      </c>
      <c t="str" s="16" r="AL4949">
        <f>P4949-V4949</f>
        <v>-8</v>
      </c>
      <c t="str" s="13" r="AM4949">
        <f>(P4949-V4949)/V4949</f>
        <v>-4,88%</v>
      </c>
      <c s="13" r="AN4949"/>
    </row>
    <row r="4950">
      <c t="s" s="1" r="A4950">
        <v>32379</v>
      </c>
      <c t="s" s="20" r="B4950">
        <v>32380</v>
      </c>
      <c s="9" r="C4950">
        <v>81153.0</v>
      </c>
      <c t="s" s="21" r="D4950">
        <v>32381</v>
      </c>
      <c t="s" s="10" r="E4950">
        <v>32382</v>
      </c>
      <c t="s" s="10" r="F4950">
        <v>32383</v>
      </c>
      <c s="11" r="G4950">
        <v>8.7</v>
      </c>
      <c s="12" r="H4950">
        <v>10.1</v>
      </c>
      <c t="str" s="10" r="I4950">
        <f>H4950-G4950</f>
        <v>1,4</v>
      </c>
      <c t="s" s="10" r="J4950">
        <v>32384</v>
      </c>
      <c t="s" s="10" r="K4950">
        <v>32385</v>
      </c>
      <c s="14" r="L4950">
        <v>616.0</v>
      </c>
      <c s="14" r="M4950">
        <v>339.0</v>
      </c>
      <c s="14" r="N4950">
        <v>55.03</v>
      </c>
      <c s="14" r="O4950">
        <v>269.0</v>
      </c>
      <c s="14" r="P4950">
        <v>77.0</v>
      </c>
      <c t="str" s="13" r="Q4950">
        <f>P4950/O4950</f>
        <v>28,62%</v>
      </c>
      <c s="14" r="R4950">
        <v>581.0</v>
      </c>
      <c s="14" r="S4950">
        <v>91.0</v>
      </c>
      <c s="14" r="T4950">
        <v>15.66</v>
      </c>
      <c s="14" r="U4950">
        <v>485.0</v>
      </c>
      <c s="14" r="V4950">
        <v>91.0</v>
      </c>
      <c s="14" r="W4950">
        <v>18.76</v>
      </c>
      <c s="14" r="X4950">
        <v>552.0</v>
      </c>
      <c s="14" r="Y4950">
        <v>313.0</v>
      </c>
      <c t="str" s="15" r="Z4950">
        <f>Y4950/X4950</f>
        <v>56,70%</v>
      </c>
      <c s="14" r="AA4950">
        <v>227.0</v>
      </c>
      <c s="14" r="AB4950">
        <v>9.0</v>
      </c>
      <c s="13" r="AC4950">
        <v>0.039647577092511</v>
      </c>
      <c s="14" r="AD4950">
        <v>488.0</v>
      </c>
      <c s="14" r="AE4950">
        <v>266.0</v>
      </c>
      <c s="13" r="AF4950">
        <v>0.545081967213115</v>
      </c>
      <c s="14" r="AG4950">
        <v>213.0</v>
      </c>
      <c s="14" r="AH4950">
        <v>18.0</v>
      </c>
      <c s="13" r="AI4950">
        <v>0.0845070422535211</v>
      </c>
      <c t="str" s="16" r="AJ4950">
        <f>P4950-AB4950</f>
        <v>68</v>
      </c>
      <c t="str" s="15" r="AK4950">
        <f>(P4950-AB4950)/AB4950</f>
        <v>755,56%</v>
      </c>
      <c t="str" s="16" r="AL4950">
        <f>P4950-V4950</f>
        <v>-14</v>
      </c>
      <c t="str" s="13" r="AM4950">
        <f>(P4950-V4950)/V4950</f>
        <v>-15,38%</v>
      </c>
      <c s="13" r="AN4950"/>
    </row>
    <row r="4951">
      <c t="s" s="1" r="A4951">
        <v>32386</v>
      </c>
      <c t="s" s="20" r="B4951">
        <v>32387</v>
      </c>
      <c s="9" r="C4951">
        <v>81154.0</v>
      </c>
      <c t="s" s="21" r="D4951">
        <v>32388</v>
      </c>
      <c t="s" s="10" r="E4951">
        <v>32389</v>
      </c>
      <c t="s" s="10" r="F4951">
        <v>32390</v>
      </c>
      <c s="11" r="G4951">
        <v>8.7</v>
      </c>
      <c s="12" r="H4951">
        <v>10.1</v>
      </c>
      <c t="str" s="10" r="I4951">
        <f>H4951-G4951</f>
        <v>1,4</v>
      </c>
      <c t="s" s="10" r="J4951">
        <v>32391</v>
      </c>
      <c t="s" s="10" r="K4951">
        <v>32392</v>
      </c>
      <c s="14" r="L4951">
        <v>45.0</v>
      </c>
      <c s="14" r="M4951">
        <v>23.0</v>
      </c>
      <c s="14" r="N4951">
        <v>51.11</v>
      </c>
      <c s="14" r="O4951">
        <v>22.0</v>
      </c>
      <c s="14" r="P4951">
        <v>5.0</v>
      </c>
      <c t="str" s="13" r="Q4951">
        <f>P4951/O4951</f>
        <v>22,73%</v>
      </c>
      <c s="14" r="R4951">
        <v>46.0</v>
      </c>
      <c s="14" r="S4951">
        <v>6.0</v>
      </c>
      <c s="14" r="T4951">
        <v>13.04</v>
      </c>
      <c s="14" r="U4951">
        <v>40.0</v>
      </c>
      <c s="14" r="V4951">
        <v>7.0</v>
      </c>
      <c s="14" r="W4951">
        <v>17.5</v>
      </c>
      <c s="14" r="X4951">
        <v>44.0</v>
      </c>
      <c s="14" r="Y4951">
        <v>18.0</v>
      </c>
      <c t="str" s="15" r="Z4951">
        <f>Y4951/X4951</f>
        <v>40,91%</v>
      </c>
      <c s="14" r="AA4951">
        <v>26.0</v>
      </c>
      <c s="14" r="AB4951">
        <v>2.0</v>
      </c>
      <c s="13" r="AC4951">
        <v>0.0769230769230769</v>
      </c>
      <c s="14" r="AD4951">
        <v>41.0</v>
      </c>
      <c s="14" r="AE4951">
        <v>20.0</v>
      </c>
      <c s="13" r="AF4951">
        <v>0.487804878048781</v>
      </c>
      <c s="14" r="AG4951">
        <v>20.0</v>
      </c>
      <c s="14" r="AH4951">
        <v>0.0</v>
      </c>
      <c s="13" r="AI4951">
        <v>0.0</v>
      </c>
      <c t="str" s="16" r="AJ4951">
        <f>P4951-AB4951</f>
        <v>3</v>
      </c>
      <c t="str" s="15" r="AK4951">
        <f>(P4951-AB4951)/AB4951</f>
        <v>150,00%</v>
      </c>
      <c t="str" s="16" r="AL4951">
        <f>P4951-V4951</f>
        <v>-2</v>
      </c>
      <c t="str" s="13" r="AM4951">
        <f>(P4951-V4951)/V4951</f>
        <v>-28,57%</v>
      </c>
      <c s="13" r="AN4951"/>
    </row>
    <row r="4952">
      <c t="s" s="1" r="A4952">
        <v>32393</v>
      </c>
      <c t="s" s="20" r="B4952">
        <v>32394</v>
      </c>
      <c s="9" r="C4952">
        <v>81155.0</v>
      </c>
      <c t="s" s="21" r="D4952">
        <v>32395</v>
      </c>
      <c t="s" s="10" r="E4952">
        <v>32396</v>
      </c>
      <c t="s" s="10" r="F4952">
        <v>32397</v>
      </c>
      <c s="11" r="G4952">
        <v>8.7</v>
      </c>
      <c s="12" r="H4952">
        <v>10.1</v>
      </c>
      <c t="str" s="10" r="I4952">
        <f>H4952-G4952</f>
        <v>1,4</v>
      </c>
      <c t="s" s="10" r="J4952">
        <v>32398</v>
      </c>
      <c t="s" s="10" r="K4952">
        <v>32399</v>
      </c>
      <c s="14" r="L4952">
        <v>1102.0</v>
      </c>
      <c s="14" r="M4952">
        <v>561.0</v>
      </c>
      <c s="14" r="N4952">
        <v>50.91</v>
      </c>
      <c s="14" r="O4952">
        <v>514.0</v>
      </c>
      <c s="14" r="P4952">
        <v>128.0</v>
      </c>
      <c t="str" s="13" r="Q4952">
        <f>P4952/O4952</f>
        <v>24,90%</v>
      </c>
      <c s="14" r="R4952">
        <v>1085.0</v>
      </c>
      <c s="14" r="S4952">
        <v>169.0</v>
      </c>
      <c s="14" r="T4952">
        <v>15.58</v>
      </c>
      <c s="14" r="U4952">
        <v>895.0</v>
      </c>
      <c s="14" r="V4952">
        <v>160.0</v>
      </c>
      <c s="14" r="W4952">
        <v>17.88</v>
      </c>
      <c s="14" r="X4952">
        <v>1048.0</v>
      </c>
      <c s="14" r="Y4952">
        <v>556.0</v>
      </c>
      <c t="str" s="15" r="Z4952">
        <f>Y4952/X4952</f>
        <v>53,05%</v>
      </c>
      <c s="14" r="AA4952">
        <v>454.0</v>
      </c>
      <c s="14" r="AB4952">
        <v>21.0</v>
      </c>
      <c s="13" r="AC4952">
        <v>0.0462555066079295</v>
      </c>
      <c s="14" r="AD4952">
        <v>1072.0</v>
      </c>
      <c s="14" r="AE4952">
        <v>567.0</v>
      </c>
      <c s="13" r="AF4952">
        <v>0.528917910447761</v>
      </c>
      <c s="14" r="AG4952">
        <v>465.0</v>
      </c>
      <c s="14" r="AH4952">
        <v>40.0</v>
      </c>
      <c s="13" r="AI4952">
        <v>0.0860215053763441</v>
      </c>
      <c t="str" s="16" r="AJ4952">
        <f>P4952-AB4952</f>
        <v>107</v>
      </c>
      <c t="str" s="15" r="AK4952">
        <f>(P4952-AB4952)/AB4952</f>
        <v>509,52%</v>
      </c>
      <c t="str" s="16" r="AL4952">
        <f>P4952-V4952</f>
        <v>-32</v>
      </c>
      <c t="str" s="13" r="AM4952">
        <f>(P4952-V4952)/V4952</f>
        <v>-20,00%</v>
      </c>
      <c s="13" r="AN4952"/>
    </row>
    <row r="4953">
      <c t="s" s="1" r="A4953">
        <v>32400</v>
      </c>
      <c t="s" s="20" r="B4953">
        <v>32401</v>
      </c>
      <c s="9" r="C4953">
        <v>81156.0</v>
      </c>
      <c t="s" s="21" r="D4953">
        <v>32402</v>
      </c>
      <c t="s" s="10" r="E4953">
        <v>32403</v>
      </c>
      <c t="s" s="10" r="F4953">
        <v>32404</v>
      </c>
      <c s="11" r="G4953">
        <v>8.7</v>
      </c>
      <c s="12" r="H4953">
        <v>10.1</v>
      </c>
      <c t="str" s="10" r="I4953">
        <f>H4953-G4953</f>
        <v>1,4</v>
      </c>
      <c t="s" s="10" r="J4953">
        <v>32405</v>
      </c>
      <c t="s" s="10" r="K4953">
        <v>32406</v>
      </c>
      <c s="14" r="L4953">
        <v>57.0</v>
      </c>
      <c s="14" r="M4953">
        <v>26.0</v>
      </c>
      <c s="14" r="N4953">
        <v>45.61</v>
      </c>
      <c s="14" r="O4953">
        <v>29.0</v>
      </c>
      <c s="14" r="P4953">
        <v>8.0</v>
      </c>
      <c t="str" s="13" r="Q4953">
        <f>P4953/O4953</f>
        <v>27,59%</v>
      </c>
      <c s="14" r="R4953">
        <v>56.0</v>
      </c>
      <c s="14" r="S4953">
        <v>15.0</v>
      </c>
      <c s="14" r="T4953">
        <v>26.79</v>
      </c>
      <c s="14" r="U4953">
        <v>38.0</v>
      </c>
      <c s="14" r="V4953">
        <v>7.0</v>
      </c>
      <c s="14" r="W4953">
        <v>18.42</v>
      </c>
      <c s="14" r="X4953">
        <v>60.0</v>
      </c>
      <c s="14" r="Y4953">
        <v>31.0</v>
      </c>
      <c t="str" s="15" r="Z4953">
        <f>Y4953/X4953</f>
        <v>51,67%</v>
      </c>
      <c s="14" r="AA4953">
        <v>27.0</v>
      </c>
      <c s="14" r="AB4953">
        <v>0.0</v>
      </c>
      <c s="13" r="AC4953">
        <v>0.0</v>
      </c>
      <c s="14" r="AD4953">
        <v>53.0</v>
      </c>
      <c s="14" r="AE4953">
        <v>30.0</v>
      </c>
      <c s="13" r="AF4953">
        <v>0.566037735849057</v>
      </c>
      <c s="14" r="AG4953">
        <v>22.0</v>
      </c>
      <c s="14" r="AH4953">
        <v>2.0</v>
      </c>
      <c s="13" r="AI4953">
        <v>0.0909090909090909</v>
      </c>
      <c t="str" s="16" r="AJ4953">
        <f>P4953-AB4953</f>
        <v>8</v>
      </c>
      <c t="str" s="15" r="AK4953">
        <f>(P4953-AB4953)/AB4953</f>
        <v>#DIV/0!</v>
      </c>
      <c t="str" s="16" r="AL4953">
        <f>P4953-V4953</f>
        <v>1</v>
      </c>
      <c t="str" s="13" r="AM4953">
        <f>(P4953-V4953)/V4953</f>
        <v>14,29%</v>
      </c>
      <c s="13" r="AN4953"/>
    </row>
    <row r="4954">
      <c t="s" s="1" r="A4954">
        <v>32407</v>
      </c>
      <c t="s" s="20" r="B4954">
        <v>32408</v>
      </c>
      <c s="9" r="C4954">
        <v>81157.0</v>
      </c>
      <c t="s" s="21" r="D4954">
        <v>32409</v>
      </c>
      <c t="s" s="10" r="E4954">
        <v>32410</v>
      </c>
      <c t="s" s="10" r="F4954">
        <v>32411</v>
      </c>
      <c s="11" r="G4954">
        <v>8.7</v>
      </c>
      <c s="12" r="H4954">
        <v>10.1</v>
      </c>
      <c t="str" s="10" r="I4954">
        <f>H4954-G4954</f>
        <v>1,4</v>
      </c>
      <c t="s" s="10" r="J4954">
        <v>32412</v>
      </c>
      <c t="s" s="10" r="K4954">
        <v>32413</v>
      </c>
      <c s="14" r="L4954">
        <v>1687.0</v>
      </c>
      <c s="14" r="M4954">
        <v>785.0</v>
      </c>
      <c s="14" r="N4954">
        <v>46.53</v>
      </c>
      <c s="14" r="O4954">
        <v>871.0</v>
      </c>
      <c s="14" r="P4954">
        <v>171.0</v>
      </c>
      <c t="str" s="13" r="Q4954">
        <f>P4954/O4954</f>
        <v>19,63%</v>
      </c>
      <c s="14" r="R4954">
        <v>1570.0</v>
      </c>
      <c s="14" r="S4954">
        <v>153.0</v>
      </c>
      <c s="14" r="T4954">
        <v>9.75</v>
      </c>
      <c s="14" r="U4954">
        <v>1397.0</v>
      </c>
      <c s="14" r="V4954">
        <v>173.0</v>
      </c>
      <c s="14" r="W4954">
        <v>12.38</v>
      </c>
      <c s="14" r="X4954">
        <v>1422.0</v>
      </c>
      <c s="14" r="Y4954">
        <v>659.0</v>
      </c>
      <c t="str" s="15" r="Z4954">
        <f>Y4954/X4954</f>
        <v>46,34%</v>
      </c>
      <c s="14" r="AA4954">
        <v>736.0</v>
      </c>
      <c s="14" r="AB4954">
        <v>25.0</v>
      </c>
      <c s="13" r="AC4954">
        <v>0.0339673913043478</v>
      </c>
      <c s="14" r="AD4954">
        <v>1274.0</v>
      </c>
      <c s="14" r="AE4954">
        <v>612.0</v>
      </c>
      <c s="13" r="AF4954">
        <v>0.480376766091052</v>
      </c>
      <c s="14" r="AG4954">
        <v>638.0</v>
      </c>
      <c s="14" r="AH4954">
        <v>32.0</v>
      </c>
      <c s="13" r="AI4954">
        <v>0.0501567398119122</v>
      </c>
      <c t="str" s="16" r="AJ4954">
        <f>P4954-AB4954</f>
        <v>146</v>
      </c>
      <c t="str" s="15" r="AK4954">
        <f>(P4954-AB4954)/AB4954</f>
        <v>584,00%</v>
      </c>
      <c t="str" s="16" r="AL4954">
        <f>P4954-V4954</f>
        <v>-2</v>
      </c>
      <c t="str" s="13" r="AM4954">
        <f>(P4954-V4954)/V4954</f>
        <v>-1,16%</v>
      </c>
      <c s="13" r="AN4954"/>
    </row>
    <row r="4955">
      <c t="s" s="1" r="A4955">
        <v>32414</v>
      </c>
      <c t="s" s="20" r="B4955">
        <v>32415</v>
      </c>
      <c s="9" r="C4955">
        <v>81158.0</v>
      </c>
      <c t="s" s="21" r="D4955">
        <v>32416</v>
      </c>
      <c t="s" s="10" r="E4955">
        <v>32417</v>
      </c>
      <c t="s" s="10" r="F4955">
        <v>32418</v>
      </c>
      <c s="11" r="G4955">
        <v>8.7</v>
      </c>
      <c s="12" r="H4955">
        <v>10.1</v>
      </c>
      <c t="str" s="10" r="I4955">
        <f>H4955-G4955</f>
        <v>1,4</v>
      </c>
      <c t="s" s="10" r="J4955">
        <v>32419</v>
      </c>
      <c t="s" s="10" r="K4955">
        <v>32420</v>
      </c>
      <c s="14" r="L4955">
        <v>1494.0</v>
      </c>
      <c s="14" r="M4955">
        <v>717.0</v>
      </c>
      <c s="14" r="N4955">
        <v>47.99</v>
      </c>
      <c s="14" r="O4955">
        <v>758.0</v>
      </c>
      <c s="14" r="P4955">
        <v>268.0</v>
      </c>
      <c t="str" s="13" r="Q4955">
        <f>P4955/O4955</f>
        <v>35,36%</v>
      </c>
      <c s="14" r="R4955">
        <v>1456.0</v>
      </c>
      <c s="14" r="S4955">
        <v>184.0</v>
      </c>
      <c s="14" r="T4955">
        <v>12.64</v>
      </c>
      <c s="14" r="U4955">
        <v>1257.0</v>
      </c>
      <c s="14" r="V4955">
        <v>300.0</v>
      </c>
      <c s="14" r="W4955">
        <v>23.87</v>
      </c>
      <c s="14" r="X4955">
        <v>1370.0</v>
      </c>
      <c s="14" r="Y4955">
        <v>747.0</v>
      </c>
      <c t="str" s="15" r="Z4955">
        <f>Y4955/X4955</f>
        <v>54,53%</v>
      </c>
      <c s="14" r="AA4955">
        <v>602.0</v>
      </c>
      <c s="14" r="AB4955">
        <v>47.0</v>
      </c>
      <c s="13" r="AC4955">
        <v>0.0780730897009967</v>
      </c>
      <c s="14" r="AD4955">
        <v>1158.0</v>
      </c>
      <c s="14" r="AE4955">
        <v>634.0</v>
      </c>
      <c s="13" r="AF4955">
        <v>0.547495682210708</v>
      </c>
      <c s="14" r="AG4955">
        <v>508.0</v>
      </c>
      <c s="14" r="AH4955">
        <v>75.0</v>
      </c>
      <c s="13" r="AI4955">
        <v>0.147637795275591</v>
      </c>
      <c t="str" s="16" r="AJ4955">
        <f>P4955-AB4955</f>
        <v>221</v>
      </c>
      <c t="str" s="15" r="AK4955">
        <f>(P4955-AB4955)/AB4955</f>
        <v>470,21%</v>
      </c>
      <c t="str" s="16" r="AL4955">
        <f>P4955-V4955</f>
        <v>-32</v>
      </c>
      <c t="str" s="13" r="AM4955">
        <f>(P4955-V4955)/V4955</f>
        <v>-10,67%</v>
      </c>
      <c s="13" r="AN4955"/>
    </row>
    <row r="4956">
      <c t="s" s="1" r="A4956">
        <v>32421</v>
      </c>
      <c t="s" s="20" r="B4956">
        <v>32422</v>
      </c>
      <c s="9" r="C4956">
        <v>81159.0</v>
      </c>
      <c t="s" s="21" r="D4956">
        <v>32423</v>
      </c>
      <c t="s" s="10" r="E4956">
        <v>32424</v>
      </c>
      <c t="s" s="10" r="F4956">
        <v>32425</v>
      </c>
      <c s="11" r="G4956">
        <v>8.7</v>
      </c>
      <c s="12" r="H4956">
        <v>10.1</v>
      </c>
      <c t="str" s="10" r="I4956">
        <f>H4956-G4956</f>
        <v>1,4</v>
      </c>
      <c t="s" s="10" r="J4956">
        <v>32426</v>
      </c>
      <c t="s" s="10" r="K4956">
        <v>32427</v>
      </c>
      <c s="14" r="L4956">
        <v>198.0</v>
      </c>
      <c s="14" r="M4956">
        <v>98.0</v>
      </c>
      <c s="14" r="N4956">
        <v>49.49</v>
      </c>
      <c s="14" r="O4956">
        <v>100.0</v>
      </c>
      <c s="14" r="P4956">
        <v>8.0</v>
      </c>
      <c t="str" s="13" r="Q4956">
        <f>P4956/O4956</f>
        <v>8,00%</v>
      </c>
      <c s="14" r="R4956">
        <v>174.0</v>
      </c>
      <c s="14" r="S4956">
        <v>21.0</v>
      </c>
      <c s="14" r="T4956">
        <v>12.07</v>
      </c>
      <c s="14" r="U4956">
        <v>151.0</v>
      </c>
      <c s="14" r="V4956">
        <v>12.0</v>
      </c>
      <c s="14" r="W4956">
        <v>7.95</v>
      </c>
      <c s="14" r="X4956">
        <v>201.0</v>
      </c>
      <c s="14" r="Y4956">
        <v>106.0</v>
      </c>
      <c t="str" s="15" r="Z4956">
        <f>Y4956/X4956</f>
        <v>52,74%</v>
      </c>
      <c s="14" r="AA4956">
        <v>90.0</v>
      </c>
      <c s="14" r="AB4956">
        <v>0.0</v>
      </c>
      <c s="13" r="AC4956">
        <v>0.0</v>
      </c>
      <c s="14" r="AD4956">
        <v>180.0</v>
      </c>
      <c s="14" r="AE4956">
        <v>74.0</v>
      </c>
      <c s="13" r="AF4956">
        <v>0.411111111111111</v>
      </c>
      <c s="14" r="AG4956">
        <v>103.0</v>
      </c>
      <c s="14" r="AH4956">
        <v>2.0</v>
      </c>
      <c s="13" r="AI4956">
        <v>0.0194174757281553</v>
      </c>
      <c t="str" s="16" r="AJ4956">
        <f>P4956-AB4956</f>
        <v>8</v>
      </c>
      <c t="str" s="15" r="AK4956">
        <f>(P4956-AB4956)/AB4956</f>
        <v>#DIV/0!</v>
      </c>
      <c t="str" s="16" r="AL4956">
        <f>P4956-V4956</f>
        <v>-4</v>
      </c>
      <c t="str" s="13" r="AM4956">
        <f>(P4956-V4956)/V4956</f>
        <v>-33,33%</v>
      </c>
      <c s="13" r="AN4956"/>
    </row>
    <row r="4957">
      <c t="s" s="1" r="A4957">
        <v>32428</v>
      </c>
      <c t="s" s="20" r="B4957">
        <v>32429</v>
      </c>
      <c s="9" r="C4957">
        <v>81160.0</v>
      </c>
      <c t="s" s="21" r="D4957">
        <v>32430</v>
      </c>
      <c t="s" s="10" r="E4957">
        <v>32431</v>
      </c>
      <c t="s" s="10" r="F4957">
        <v>32432</v>
      </c>
      <c s="23" r="G4957">
        <v>11.4</v>
      </c>
      <c s="14" r="H4957">
        <v>10.8</v>
      </c>
      <c t="str" s="10" r="I4957">
        <f>H4957-G4957</f>
        <v>-0,6</v>
      </c>
      <c t="s" s="10" r="J4957">
        <v>32433</v>
      </c>
      <c t="s" s="10" r="K4957">
        <v>32434</v>
      </c>
      <c s="14" r="L4957">
        <v>8395.0</v>
      </c>
      <c s="14" r="M4957">
        <v>4680.0</v>
      </c>
      <c s="14" r="N4957">
        <v>55.75</v>
      </c>
      <c s="14" r="O4957">
        <v>3571.0</v>
      </c>
      <c s="14" r="P4957">
        <v>1017.0</v>
      </c>
      <c t="str" s="13" r="Q4957">
        <f>P4957/O4957</f>
        <v>28,48%</v>
      </c>
      <c s="14" r="R4957">
        <v>8278.0</v>
      </c>
      <c s="14" r="S4957">
        <v>1860.0</v>
      </c>
      <c s="14" r="T4957">
        <v>22.47</v>
      </c>
      <c s="14" r="U4957">
        <v>6300.0</v>
      </c>
      <c s="14" r="V4957">
        <v>1265.0</v>
      </c>
      <c s="14" r="W4957">
        <v>20.08</v>
      </c>
      <c s="14" r="X4957">
        <v>8251.0</v>
      </c>
      <c s="14" r="Y4957">
        <v>4978.0</v>
      </c>
      <c t="str" s="15" r="Z4957">
        <f>Y4957/X4957</f>
        <v>60,33%</v>
      </c>
      <c s="14" r="AA4957">
        <v>3127.0</v>
      </c>
      <c s="14" r="AB4957">
        <v>204.0</v>
      </c>
      <c s="13" r="AC4957">
        <v>0.0652382475215862</v>
      </c>
      <c s="14" r="AD4957">
        <v>8234.0</v>
      </c>
      <c s="14" r="AE4957">
        <v>4943.0</v>
      </c>
      <c s="13" r="AF4957">
        <v>0.600315763905757</v>
      </c>
      <c s="14" r="AG4957">
        <v>3155.0</v>
      </c>
      <c s="14" r="AH4957">
        <v>263.0</v>
      </c>
      <c s="13" r="AI4957">
        <v>0.0833597464342314</v>
      </c>
      <c t="str" s="16" r="AJ4957">
        <f>P4957-AB4957</f>
        <v>813</v>
      </c>
      <c t="str" s="15" r="AK4957">
        <f>(P4957-AB4957)/AB4957</f>
        <v>398,53%</v>
      </c>
      <c t="str" s="16" r="AL4957">
        <f>P4957-V4957</f>
        <v>-248</v>
      </c>
      <c t="str" s="13" r="AM4957">
        <f>(P4957-V4957)/V4957</f>
        <v>-19,60%</v>
      </c>
      <c s="13" r="AN4957"/>
    </row>
    <row r="4958">
      <c t="s" s="1" r="A4958">
        <v>32435</v>
      </c>
      <c t="s" s="20" r="B4958">
        <v>32436</v>
      </c>
      <c s="9" r="C4958">
        <v>81161.0</v>
      </c>
      <c t="s" s="21" r="D4958">
        <v>32437</v>
      </c>
      <c t="s" s="10" r="E4958">
        <v>32438</v>
      </c>
      <c t="s" s="10" r="F4958">
        <v>32439</v>
      </c>
      <c s="11" r="G4958">
        <v>8.7</v>
      </c>
      <c s="12" r="H4958">
        <v>10.1</v>
      </c>
      <c t="str" s="10" r="I4958">
        <f>H4958-G4958</f>
        <v>1,4</v>
      </c>
      <c t="s" s="10" r="J4958">
        <v>32440</v>
      </c>
      <c t="s" s="10" r="K4958">
        <v>32441</v>
      </c>
      <c s="14" r="L4958">
        <v>1749.0</v>
      </c>
      <c s="14" r="M4958">
        <v>783.0</v>
      </c>
      <c s="14" r="N4958">
        <v>44.77</v>
      </c>
      <c s="14" r="O4958">
        <v>947.0</v>
      </c>
      <c s="14" r="P4958">
        <v>206.0</v>
      </c>
      <c t="str" s="13" r="Q4958">
        <f>P4958/O4958</f>
        <v>21,75%</v>
      </c>
      <c s="14" r="R4958">
        <v>1624.0</v>
      </c>
      <c s="14" r="S4958">
        <v>155.0</v>
      </c>
      <c s="14" r="T4958">
        <v>9.54</v>
      </c>
      <c s="14" r="U4958">
        <v>1446.0</v>
      </c>
      <c s="14" r="V4958">
        <v>228.0</v>
      </c>
      <c s="14" r="W4958">
        <v>15.77</v>
      </c>
      <c s="14" r="X4958">
        <v>1589.0</v>
      </c>
      <c s="14" r="Y4958">
        <v>760.0</v>
      </c>
      <c t="str" s="15" r="Z4958">
        <f>Y4958/X4958</f>
        <v>47,83%</v>
      </c>
      <c s="14" r="AA4958">
        <v>804.0</v>
      </c>
      <c s="14" r="AB4958">
        <v>41.0</v>
      </c>
      <c s="13" r="AC4958">
        <v>0.0509950248756219</v>
      </c>
      <c s="14" r="AD4958">
        <v>1534.0</v>
      </c>
      <c s="14" r="AE4958">
        <v>797.0</v>
      </c>
      <c s="13" r="AF4958">
        <v>0.519556714471969</v>
      </c>
      <c s="14" r="AG4958">
        <v>723.0</v>
      </c>
      <c s="14" r="AH4958">
        <v>52.0</v>
      </c>
      <c s="13" r="AI4958">
        <v>0.0719225449515906</v>
      </c>
      <c t="str" s="16" r="AJ4958">
        <f>P4958-AB4958</f>
        <v>165</v>
      </c>
      <c t="str" s="15" r="AK4958">
        <f>(P4958-AB4958)/AB4958</f>
        <v>402,44%</v>
      </c>
      <c t="str" s="16" r="AL4958">
        <f>P4958-V4958</f>
        <v>-22</v>
      </c>
      <c t="str" s="13" r="AM4958">
        <f>(P4958-V4958)/V4958</f>
        <v>-9,65%</v>
      </c>
      <c s="13" r="AN4958"/>
    </row>
    <row r="4959">
      <c t="s" s="1" r="A4959">
        <v>32442</v>
      </c>
      <c t="s" s="20" r="B4959">
        <v>32443</v>
      </c>
      <c s="9" r="C4959">
        <v>81162.0</v>
      </c>
      <c t="s" s="21" r="D4959">
        <v>32444</v>
      </c>
      <c t="s" s="10" r="E4959">
        <v>32445</v>
      </c>
      <c t="s" s="10" r="F4959">
        <v>32446</v>
      </c>
      <c s="11" r="G4959">
        <v>8.7</v>
      </c>
      <c s="12" r="H4959">
        <v>10.1</v>
      </c>
      <c t="str" s="10" r="I4959">
        <f>H4959-G4959</f>
        <v>1,4</v>
      </c>
      <c t="s" s="10" r="J4959">
        <v>32447</v>
      </c>
      <c t="s" s="10" r="K4959">
        <v>32448</v>
      </c>
      <c s="14" r="L4959">
        <v>83.0</v>
      </c>
      <c s="14" r="M4959">
        <v>35.0</v>
      </c>
      <c s="14" r="N4959">
        <v>42.17</v>
      </c>
      <c s="14" r="O4959">
        <v>46.0</v>
      </c>
      <c s="14" r="P4959">
        <v>6.0</v>
      </c>
      <c t="str" s="13" r="Q4959">
        <f>P4959/O4959</f>
        <v>13,04%</v>
      </c>
      <c s="14" r="R4959">
        <v>82.0</v>
      </c>
      <c s="14" r="S4959">
        <v>20.0</v>
      </c>
      <c s="14" r="T4959">
        <v>24.39</v>
      </c>
      <c s="14" r="U4959">
        <v>61.0</v>
      </c>
      <c s="14" r="V4959">
        <v>8.0</v>
      </c>
      <c s="14" r="W4959">
        <v>13.11</v>
      </c>
      <c s="14" r="X4959">
        <v>74.0</v>
      </c>
      <c s="14" r="Y4959">
        <v>30.0</v>
      </c>
      <c t="str" s="15" r="Z4959">
        <f>Y4959/X4959</f>
        <v>40,54%</v>
      </c>
      <c s="14" r="AA4959">
        <v>42.0</v>
      </c>
      <c s="14" r="AB4959">
        <v>0.0</v>
      </c>
      <c s="13" r="AC4959">
        <v>0.0</v>
      </c>
      <c s="14" r="AD4959">
        <v>72.0</v>
      </c>
      <c s="14" r="AE4959">
        <v>33.0</v>
      </c>
      <c s="13" r="AF4959">
        <v>0.458333333333333</v>
      </c>
      <c s="14" r="AG4959">
        <v>39.0</v>
      </c>
      <c s="14" r="AH4959">
        <v>1.0</v>
      </c>
      <c s="13" r="AI4959">
        <v>0.0256410256410256</v>
      </c>
      <c t="str" s="16" r="AJ4959">
        <f>P4959-AB4959</f>
        <v>6</v>
      </c>
      <c t="str" s="15" r="AK4959">
        <f>(P4959-AB4959)/AB4959</f>
        <v>#DIV/0!</v>
      </c>
      <c t="str" s="16" r="AL4959">
        <f>P4959-V4959</f>
        <v>-2</v>
      </c>
      <c t="str" s="13" r="AM4959">
        <f>(P4959-V4959)/V4959</f>
        <v>-25,00%</v>
      </c>
      <c s="13" r="AN4959"/>
    </row>
    <row r="4960">
      <c t="s" s="1" r="A4960">
        <v>32449</v>
      </c>
      <c t="s" s="20" r="B4960">
        <v>32450</v>
      </c>
      <c s="9" r="C4960">
        <v>81163.0</v>
      </c>
      <c t="s" s="21" r="D4960">
        <v>32451</v>
      </c>
      <c t="s" s="10" r="E4960">
        <v>32452</v>
      </c>
      <c t="s" s="10" r="F4960">
        <v>32453</v>
      </c>
      <c s="11" r="G4960">
        <v>8.7</v>
      </c>
      <c s="12" r="H4960">
        <v>10.1</v>
      </c>
      <c t="str" s="10" r="I4960">
        <f>H4960-G4960</f>
        <v>1,4</v>
      </c>
      <c t="s" s="10" r="J4960">
        <v>32454</v>
      </c>
      <c t="s" s="10" r="K4960">
        <v>32455</v>
      </c>
      <c s="14" r="L4960">
        <v>794.0</v>
      </c>
      <c s="14" r="M4960">
        <v>399.0</v>
      </c>
      <c s="14" r="N4960">
        <v>50.25</v>
      </c>
      <c s="14" r="O4960">
        <v>371.0</v>
      </c>
      <c s="14" r="P4960">
        <v>121.0</v>
      </c>
      <c t="str" s="13" r="Q4960">
        <f>P4960/O4960</f>
        <v>32,61%</v>
      </c>
      <c s="14" r="R4960">
        <v>734.0</v>
      </c>
      <c s="14" r="S4960">
        <v>81.0</v>
      </c>
      <c s="14" r="T4960">
        <v>11.04</v>
      </c>
      <c s="14" r="U4960">
        <v>640.0</v>
      </c>
      <c s="14" r="V4960">
        <v>135.0</v>
      </c>
      <c s="14" r="W4960">
        <v>21.09</v>
      </c>
      <c s="14" r="X4960">
        <v>685.0</v>
      </c>
      <c s="14" r="Y4960">
        <v>350.0</v>
      </c>
      <c t="str" s="15" r="Z4960">
        <f>Y4960/X4960</f>
        <v>51,09%</v>
      </c>
      <c s="14" r="AA4960">
        <v>319.0</v>
      </c>
      <c s="14" r="AB4960">
        <v>19.0</v>
      </c>
      <c s="13" r="AC4960">
        <v>0.0595611285266458</v>
      </c>
      <c s="14" r="AD4960">
        <v>588.0</v>
      </c>
      <c s="14" r="AE4960">
        <v>318.0</v>
      </c>
      <c s="13" r="AF4960">
        <v>0.540816326530612</v>
      </c>
      <c s="14" r="AG4960">
        <v>249.0</v>
      </c>
      <c s="14" r="AH4960">
        <v>25.0</v>
      </c>
      <c s="13" r="AI4960">
        <v>0.100401606425703</v>
      </c>
      <c t="str" s="16" r="AJ4960">
        <f>P4960-AB4960</f>
        <v>102</v>
      </c>
      <c t="str" s="15" r="AK4960">
        <f>(P4960-AB4960)/AB4960</f>
        <v>536,84%</v>
      </c>
      <c t="str" s="16" r="AL4960">
        <f>P4960-V4960</f>
        <v>-14</v>
      </c>
      <c t="str" s="13" r="AM4960">
        <f>(P4960-V4960)/V4960</f>
        <v>-10,37%</v>
      </c>
      <c s="13" r="AN4960"/>
    </row>
    <row r="4961">
      <c t="s" s="1" r="A4961">
        <v>32456</v>
      </c>
      <c t="s" s="20" r="B4961">
        <v>32457</v>
      </c>
      <c s="9" r="C4961">
        <v>81164.0</v>
      </c>
      <c t="s" s="21" r="D4961">
        <v>32458</v>
      </c>
      <c t="s" s="10" r="E4961">
        <v>32459</v>
      </c>
      <c t="s" s="10" r="F4961">
        <v>32460</v>
      </c>
      <c s="23" r="G4961">
        <v>11.4</v>
      </c>
      <c s="14" r="H4961">
        <v>10.8</v>
      </c>
      <c t="str" s="10" r="I4961">
        <f>H4961-G4961</f>
        <v>-0,6</v>
      </c>
      <c t="s" s="10" r="J4961">
        <v>32461</v>
      </c>
      <c t="s" s="10" r="K4961">
        <v>32462</v>
      </c>
      <c s="14" r="L4961">
        <v>196.0</v>
      </c>
      <c s="14" r="M4961">
        <v>91.0</v>
      </c>
      <c s="14" r="N4961">
        <v>46.43</v>
      </c>
      <c s="14" r="O4961">
        <v>92.0</v>
      </c>
      <c s="14" r="P4961">
        <v>26.0</v>
      </c>
      <c t="str" s="13" r="Q4961">
        <f>P4961/O4961</f>
        <v>28,26%</v>
      </c>
      <c s="14" r="R4961">
        <v>196.0</v>
      </c>
      <c s="14" r="S4961">
        <v>25.0</v>
      </c>
      <c s="14" r="T4961">
        <v>12.76</v>
      </c>
      <c s="14" r="U4961">
        <v>169.0</v>
      </c>
      <c s="14" r="V4961">
        <v>29.0</v>
      </c>
      <c s="14" r="W4961">
        <v>17.16</v>
      </c>
      <c s="14" r="X4961">
        <v>189.0</v>
      </c>
      <c s="14" r="Y4961">
        <v>91.0</v>
      </c>
      <c t="str" s="15" r="Z4961">
        <f>Y4961/X4961</f>
        <v>48,15%</v>
      </c>
      <c s="14" r="AA4961">
        <v>93.0</v>
      </c>
      <c s="14" r="AB4961">
        <v>8.0</v>
      </c>
      <c s="13" r="AC4961">
        <v>0.0860215053763441</v>
      </c>
      <c s="14" r="AD4961">
        <v>188.0</v>
      </c>
      <c s="14" r="AE4961">
        <v>101.0</v>
      </c>
      <c s="13" r="AF4961">
        <v>0.537234042553192</v>
      </c>
      <c s="14" r="AG4961">
        <v>82.0</v>
      </c>
      <c s="14" r="AH4961">
        <v>11.0</v>
      </c>
      <c s="13" r="AI4961">
        <v>0.134146341463415</v>
      </c>
      <c t="str" s="16" r="AJ4961">
        <f>P4961-AB4961</f>
        <v>18</v>
      </c>
      <c t="str" s="15" r="AK4961">
        <f>(P4961-AB4961)/AB4961</f>
        <v>225,00%</v>
      </c>
      <c t="str" s="16" r="AL4961">
        <f>P4961-V4961</f>
        <v>-3</v>
      </c>
      <c t="str" s="13" r="AM4961">
        <f>(P4961-V4961)/V4961</f>
        <v>-10,34%</v>
      </c>
      <c s="13" r="AN4961"/>
    </row>
    <row r="4962">
      <c t="s" s="1" r="A4962">
        <v>32463</v>
      </c>
      <c t="s" s="20" r="B4962">
        <v>32464</v>
      </c>
      <c s="9" r="C4962">
        <v>81165.0</v>
      </c>
      <c t="s" s="21" r="D4962">
        <v>32465</v>
      </c>
      <c t="s" s="10" r="E4962">
        <v>32466</v>
      </c>
      <c t="s" s="10" r="F4962">
        <v>32467</v>
      </c>
      <c s="11" r="G4962">
        <v>8.7</v>
      </c>
      <c s="12" r="H4962">
        <v>10.1</v>
      </c>
      <c t="str" s="10" r="I4962">
        <f>H4962-G4962</f>
        <v>1,4</v>
      </c>
      <c t="s" s="10" r="J4962">
        <v>32468</v>
      </c>
      <c t="s" s="10" r="K4962">
        <v>32469</v>
      </c>
      <c s="14" r="L4962">
        <v>7729.0</v>
      </c>
      <c s="14" r="M4962">
        <v>3867.0</v>
      </c>
      <c s="14" r="N4962">
        <v>50.03</v>
      </c>
      <c s="14" r="O4962">
        <v>3700.0</v>
      </c>
      <c s="14" r="P4962">
        <v>629.0</v>
      </c>
      <c t="str" s="13" r="Q4962">
        <f>P4962/O4962</f>
        <v>17,00%</v>
      </c>
      <c s="14" r="R4962">
        <v>7783.0</v>
      </c>
      <c s="14" r="S4962">
        <v>1230.0</v>
      </c>
      <c s="14" r="T4962">
        <v>15.8</v>
      </c>
      <c s="14" r="U4962">
        <v>6472.0</v>
      </c>
      <c s="14" r="V4962">
        <v>840.0</v>
      </c>
      <c s="14" r="W4962">
        <v>12.98</v>
      </c>
      <c s="14" r="X4962">
        <v>7453.0</v>
      </c>
      <c s="14" r="Y4962">
        <v>4021.0</v>
      </c>
      <c t="str" s="15" r="Z4962">
        <f>Y4962/X4962</f>
        <v>53,95%</v>
      </c>
      <c s="14" r="AA4962">
        <v>3325.0</v>
      </c>
      <c s="14" r="AB4962">
        <v>153.0</v>
      </c>
      <c s="13" r="AC4962">
        <v>0.046015037593985</v>
      </c>
      <c s="14" r="AD4962">
        <v>6683.0</v>
      </c>
      <c s="14" r="AE4962">
        <v>3599.0</v>
      </c>
      <c s="13" r="AF4962">
        <v>0.538530600029927</v>
      </c>
      <c s="14" r="AG4962">
        <v>2998.0</v>
      </c>
      <c s="14" r="AH4962">
        <v>220.0</v>
      </c>
      <c s="13" r="AI4962">
        <v>0.0733822548365577</v>
      </c>
      <c t="str" s="16" r="AJ4962">
        <f>P4962-AB4962</f>
        <v>476</v>
      </c>
      <c t="str" s="15" r="AK4962">
        <f>(P4962-AB4962)/AB4962</f>
        <v>311,11%</v>
      </c>
      <c t="str" s="16" r="AL4962">
        <f>P4962-V4962</f>
        <v>-211</v>
      </c>
      <c t="str" s="13" r="AM4962">
        <f>(P4962-V4962)/V4962</f>
        <v>-25,12%</v>
      </c>
      <c s="13" r="AN4962"/>
    </row>
    <row r="4963">
      <c t="s" s="1" r="A4963">
        <v>32470</v>
      </c>
      <c t="s" s="20" r="B4963">
        <v>32471</v>
      </c>
      <c s="9" r="C4963">
        <v>81166.0</v>
      </c>
      <c t="s" s="21" r="D4963">
        <v>32472</v>
      </c>
      <c t="s" s="10" r="E4963">
        <v>32473</v>
      </c>
      <c t="s" s="10" r="F4963">
        <v>32474</v>
      </c>
      <c s="11" r="G4963">
        <v>8.7</v>
      </c>
      <c s="12" r="H4963">
        <v>10.1</v>
      </c>
      <c t="str" s="10" r="I4963">
        <f>H4963-G4963</f>
        <v>1,4</v>
      </c>
      <c t="s" s="10" r="J4963">
        <v>32475</v>
      </c>
      <c t="s" s="10" r="K4963">
        <v>32476</v>
      </c>
      <c s="14" r="L4963">
        <v>269.0</v>
      </c>
      <c s="14" r="M4963">
        <v>94.0</v>
      </c>
      <c s="14" r="N4963">
        <v>34.94</v>
      </c>
      <c s="14" r="O4963">
        <v>164.0</v>
      </c>
      <c s="14" r="P4963">
        <v>38.0</v>
      </c>
      <c t="str" s="13" r="Q4963">
        <f>P4963/O4963</f>
        <v>23,17%</v>
      </c>
      <c s="14" r="R4963">
        <v>270.0</v>
      </c>
      <c s="14" r="S4963">
        <v>33.0</v>
      </c>
      <c s="14" r="T4963">
        <v>12.22</v>
      </c>
      <c s="14" r="U4963">
        <v>235.0</v>
      </c>
      <c s="14" r="V4963">
        <v>28.0</v>
      </c>
      <c s="14" r="W4963">
        <v>11.91</v>
      </c>
      <c s="14" r="X4963">
        <v>261.0</v>
      </c>
      <c s="14" r="Y4963">
        <v>91.0</v>
      </c>
      <c t="str" s="15" r="Z4963">
        <f>Y4963/X4963</f>
        <v>34,87%</v>
      </c>
      <c s="14" r="AA4963">
        <v>160.0</v>
      </c>
      <c s="14" r="AB4963">
        <v>7.0</v>
      </c>
      <c s="13" r="AC4963">
        <v>0.04375</v>
      </c>
      <c s="14" r="AD4963">
        <v>254.0</v>
      </c>
      <c s="14" r="AE4963">
        <v>112.0</v>
      </c>
      <c s="13" r="AF4963">
        <v>0.440944881889764</v>
      </c>
      <c s="14" r="AG4963">
        <v>133.0</v>
      </c>
      <c s="14" r="AH4963">
        <v>9.0</v>
      </c>
      <c s="13" r="AI4963">
        <v>0.0676691729323308</v>
      </c>
      <c t="str" s="16" r="AJ4963">
        <f>P4963-AB4963</f>
        <v>31</v>
      </c>
      <c t="str" s="15" r="AK4963">
        <f>(P4963-AB4963)/AB4963</f>
        <v>442,86%</v>
      </c>
      <c t="str" s="16" r="AL4963">
        <f>P4963-V4963</f>
        <v>10</v>
      </c>
      <c t="str" s="13" r="AM4963">
        <f>(P4963-V4963)/V4963</f>
        <v>35,71%</v>
      </c>
      <c s="13" r="AN4963"/>
    </row>
    <row r="4964">
      <c t="s" s="1" r="A4964">
        <v>32477</v>
      </c>
      <c t="s" s="20" r="B4964">
        <v>32478</v>
      </c>
      <c s="9" r="C4964">
        <v>81167.0</v>
      </c>
      <c t="s" s="21" r="D4964">
        <v>32479</v>
      </c>
      <c t="s" s="10" r="E4964">
        <v>32480</v>
      </c>
      <c t="s" s="10" r="F4964">
        <v>32481</v>
      </c>
      <c s="11" r="G4964">
        <v>8.7</v>
      </c>
      <c s="12" r="H4964">
        <v>10.1</v>
      </c>
      <c t="str" s="10" r="I4964">
        <f>H4964-G4964</f>
        <v>1,4</v>
      </c>
      <c t="s" s="10" r="J4964">
        <v>32482</v>
      </c>
      <c t="s" s="10" r="K4964">
        <v>32483</v>
      </c>
      <c s="14" r="L4964">
        <v>4009.0</v>
      </c>
      <c s="14" r="M4964">
        <v>2390.0</v>
      </c>
      <c s="14" r="N4964">
        <v>59.62</v>
      </c>
      <c s="14" r="O4964">
        <v>1545.0</v>
      </c>
      <c s="14" r="P4964">
        <v>500.0</v>
      </c>
      <c t="str" s="13" r="Q4964">
        <f>P4964/O4964</f>
        <v>32,36%</v>
      </c>
      <c s="14" r="R4964">
        <v>3791.0</v>
      </c>
      <c s="14" r="S4964">
        <v>656.0</v>
      </c>
      <c s="14" r="T4964">
        <v>17.3</v>
      </c>
      <c s="14" r="U4964">
        <v>3079.0</v>
      </c>
      <c s="14" r="V4964">
        <v>733.0</v>
      </c>
      <c s="14" r="W4964">
        <v>23.81</v>
      </c>
      <c s="14" r="X4964">
        <v>3487.0</v>
      </c>
      <c s="14" r="Y4964">
        <v>2127.0</v>
      </c>
      <c t="str" s="15" r="Z4964">
        <f>Y4964/X4964</f>
        <v>61,00%</v>
      </c>
      <c s="14" r="AA4964">
        <v>1298.0</v>
      </c>
      <c s="14" r="AB4964">
        <v>79.0</v>
      </c>
      <c s="13" r="AC4964">
        <v>0.0608628659476117</v>
      </c>
      <c s="14" r="AD4964">
        <v>2951.0</v>
      </c>
      <c s="14" r="AE4964">
        <v>1887.0</v>
      </c>
      <c s="13" r="AF4964">
        <v>0.639444256184344</v>
      </c>
      <c s="14" r="AG4964">
        <v>1010.0</v>
      </c>
      <c s="14" r="AH4964">
        <v>113.0</v>
      </c>
      <c s="13" r="AI4964">
        <v>0.111881188118812</v>
      </c>
      <c t="str" s="16" r="AJ4964">
        <f>P4964-AB4964</f>
        <v>421</v>
      </c>
      <c t="str" s="15" r="AK4964">
        <f>(P4964-AB4964)/AB4964</f>
        <v>532,91%</v>
      </c>
      <c t="str" s="16" r="AL4964">
        <f>P4964-V4964</f>
        <v>-233</v>
      </c>
      <c t="str" s="13" r="AM4964">
        <f>(P4964-V4964)/V4964</f>
        <v>-31,79%</v>
      </c>
      <c s="13" r="AN4964"/>
    </row>
    <row r="4965">
      <c t="s" s="1" r="A4965">
        <v>32484</v>
      </c>
      <c t="s" s="20" r="B4965">
        <v>32485</v>
      </c>
      <c s="9" r="C4965">
        <v>81168.0</v>
      </c>
      <c t="s" s="21" r="D4965">
        <v>32486</v>
      </c>
      <c t="s" s="10" r="E4965">
        <v>32487</v>
      </c>
      <c t="s" s="10" r="F4965">
        <v>32488</v>
      </c>
      <c s="11" r="G4965">
        <v>8.7</v>
      </c>
      <c s="12" r="H4965">
        <v>10.1</v>
      </c>
      <c t="str" s="10" r="I4965">
        <f>H4965-G4965</f>
        <v>1,4</v>
      </c>
      <c t="s" s="10" r="J4965">
        <v>32489</v>
      </c>
      <c t="s" s="10" r="K4965">
        <v>32490</v>
      </c>
      <c s="14" r="L4965">
        <v>313.0</v>
      </c>
      <c s="14" r="M4965">
        <v>146.0</v>
      </c>
      <c s="14" r="N4965">
        <v>46.65</v>
      </c>
      <c s="14" r="O4965">
        <v>158.0</v>
      </c>
      <c s="14" r="P4965">
        <v>26.0</v>
      </c>
      <c t="str" s="13" r="Q4965">
        <f>P4965/O4965</f>
        <v>16,46%</v>
      </c>
      <c s="14" r="R4965">
        <v>325.0</v>
      </c>
      <c s="14" r="S4965">
        <v>40.0</v>
      </c>
      <c s="14" r="T4965">
        <v>12.31</v>
      </c>
      <c s="14" r="U4965">
        <v>282.0</v>
      </c>
      <c s="14" r="V4965">
        <v>40.0</v>
      </c>
      <c s="14" r="W4965">
        <v>14.18</v>
      </c>
      <c s="14" r="X4965">
        <v>293.0</v>
      </c>
      <c s="14" r="Y4965">
        <v>120.0</v>
      </c>
      <c t="str" s="15" r="Z4965">
        <f>Y4965/X4965</f>
        <v>40,96%</v>
      </c>
      <c s="14" r="AA4965">
        <v>163.0</v>
      </c>
      <c s="14" r="AB4965">
        <v>7.0</v>
      </c>
      <c s="13" r="AC4965">
        <v>0.0429447852760736</v>
      </c>
      <c s="14" r="AD4965">
        <v>275.0</v>
      </c>
      <c s="14" r="AE4965">
        <v>127.0</v>
      </c>
      <c s="13" r="AF4965">
        <v>0.461818181818182</v>
      </c>
      <c s="14" r="AG4965">
        <v>140.0</v>
      </c>
      <c s="14" r="AH4965">
        <v>10.0</v>
      </c>
      <c s="13" r="AI4965">
        <v>0.0714285714285714</v>
      </c>
      <c t="str" s="16" r="AJ4965">
        <f>P4965-AB4965</f>
        <v>19</v>
      </c>
      <c t="str" s="15" r="AK4965">
        <f>(P4965-AB4965)/AB4965</f>
        <v>271,43%</v>
      </c>
      <c t="str" s="16" r="AL4965">
        <f>P4965-V4965</f>
        <v>-14</v>
      </c>
      <c t="str" s="13" r="AM4965">
        <f>(P4965-V4965)/V4965</f>
        <v>-35,00%</v>
      </c>
      <c s="13" r="AN4965"/>
    </row>
    <row r="4966">
      <c t="s" s="1" r="A4966">
        <v>32491</v>
      </c>
      <c t="s" s="20" r="B4966">
        <v>32492</v>
      </c>
      <c s="9" r="C4966">
        <v>81169.0</v>
      </c>
      <c t="s" s="21" r="D4966">
        <v>32493</v>
      </c>
      <c t="s" s="10" r="E4966">
        <v>32494</v>
      </c>
      <c t="s" s="10" r="F4966">
        <v>32495</v>
      </c>
      <c s="11" r="G4966">
        <v>8.7</v>
      </c>
      <c s="12" r="H4966">
        <v>10.1</v>
      </c>
      <c t="str" s="10" r="I4966">
        <f>H4966-G4966</f>
        <v>1,4</v>
      </c>
      <c t="s" s="10" r="J4966">
        <v>32496</v>
      </c>
      <c t="s" s="10" r="K4966">
        <v>32497</v>
      </c>
      <c s="14" r="L4966">
        <v>368.0</v>
      </c>
      <c s="14" r="M4966">
        <v>148.0</v>
      </c>
      <c s="14" r="N4966">
        <v>40.22</v>
      </c>
      <c s="14" r="O4966">
        <v>208.0</v>
      </c>
      <c s="14" r="P4966">
        <v>69.0</v>
      </c>
      <c t="str" s="13" r="Q4966">
        <f>P4966/O4966</f>
        <v>33,17%</v>
      </c>
      <c s="14" r="R4966">
        <v>370.0</v>
      </c>
      <c s="14" r="S4966">
        <v>33.0</v>
      </c>
      <c s="14" r="T4966">
        <v>8.92</v>
      </c>
      <c s="14" r="U4966">
        <v>330.0</v>
      </c>
      <c s="14" r="V4966">
        <v>81.0</v>
      </c>
      <c s="14" r="W4966">
        <v>24.55</v>
      </c>
      <c s="14" r="X4966">
        <v>328.0</v>
      </c>
      <c s="14" r="Y4966">
        <v>143.0</v>
      </c>
      <c t="str" s="15" r="Z4966">
        <f>Y4966/X4966</f>
        <v>43,60%</v>
      </c>
      <c s="14" r="AA4966">
        <v>176.0</v>
      </c>
      <c s="14" r="AB4966">
        <v>17.0</v>
      </c>
      <c s="13" r="AC4966">
        <v>0.0965909090909091</v>
      </c>
      <c s="14" r="AD4966">
        <v>297.0</v>
      </c>
      <c s="14" r="AE4966">
        <v>128.0</v>
      </c>
      <c s="13" r="AF4966">
        <v>0.430976430976431</v>
      </c>
      <c s="14" r="AG4966">
        <v>165.0</v>
      </c>
      <c s="14" r="AH4966">
        <v>19.0</v>
      </c>
      <c s="13" r="AI4966">
        <v>0.115151515151515</v>
      </c>
      <c t="str" s="16" r="AJ4966">
        <f>P4966-AB4966</f>
        <v>52</v>
      </c>
      <c t="str" s="15" r="AK4966">
        <f>(P4966-AB4966)/AB4966</f>
        <v>305,88%</v>
      </c>
      <c t="str" s="16" r="AL4966">
        <f>P4966-V4966</f>
        <v>-12</v>
      </c>
      <c t="str" s="13" r="AM4966">
        <f>(P4966-V4966)/V4966</f>
        <v>-14,81%</v>
      </c>
      <c s="13" r="AN4966"/>
    </row>
    <row r="4967">
      <c t="s" s="1" r="A4967">
        <v>32498</v>
      </c>
      <c t="s" s="20" r="B4967">
        <v>32499</v>
      </c>
      <c s="9" r="C4967">
        <v>81170.0</v>
      </c>
      <c t="s" s="21" r="D4967">
        <v>32500</v>
      </c>
      <c t="s" s="10" r="E4967">
        <v>32501</v>
      </c>
      <c t="s" s="10" r="F4967">
        <v>32502</v>
      </c>
      <c s="12" r="G4967">
        <v>11.4</v>
      </c>
      <c s="14" r="H4967">
        <v>10.8</v>
      </c>
      <c t="str" s="10" r="I4967">
        <f>H4967-G4967</f>
        <v>-0,6</v>
      </c>
      <c t="s" s="10" r="J4967">
        <v>32503</v>
      </c>
      <c t="s" s="10" r="K4967">
        <v>32504</v>
      </c>
      <c s="14" r="L4967">
        <v>124.0</v>
      </c>
      <c s="14" r="M4967">
        <v>52.0</v>
      </c>
      <c s="14" r="N4967">
        <v>41.94</v>
      </c>
      <c s="14" r="O4967">
        <v>63.0</v>
      </c>
      <c s="14" r="P4967">
        <v>16.0</v>
      </c>
      <c t="str" s="13" r="Q4967">
        <f>P4967/O4967</f>
        <v>25,40%</v>
      </c>
      <c s="14" r="R4967">
        <v>109.0</v>
      </c>
      <c s="14" r="S4967">
        <v>11.0</v>
      </c>
      <c s="14" r="T4967">
        <v>10.09</v>
      </c>
      <c s="14" r="U4967">
        <v>90.0</v>
      </c>
      <c s="14" r="V4967">
        <v>17.0</v>
      </c>
      <c s="14" r="W4967">
        <v>18.89</v>
      </c>
      <c s="14" r="X4967">
        <v>117.0</v>
      </c>
      <c s="14" r="Y4967">
        <v>65.0</v>
      </c>
      <c t="str" s="15" r="Z4967">
        <f>Y4967/X4967</f>
        <v>55,56%</v>
      </c>
      <c s="14" r="AA4967">
        <v>42.0</v>
      </c>
      <c s="14" r="AB4967">
        <v>2.0</v>
      </c>
      <c s="13" r="AC4967">
        <v>0.0476190476190476</v>
      </c>
      <c s="14" r="AD4967">
        <v>115.0</v>
      </c>
      <c s="14" r="AE4967">
        <v>70.0</v>
      </c>
      <c s="13" r="AF4967">
        <v>0.608695652173913</v>
      </c>
      <c s="14" r="AG4967">
        <v>42.0</v>
      </c>
      <c s="14" r="AH4967">
        <v>4.0</v>
      </c>
      <c s="13" r="AI4967">
        <v>0.0952380952380952</v>
      </c>
      <c t="str" s="16" r="AJ4967">
        <f>P4967-AB4967</f>
        <v>14</v>
      </c>
      <c t="str" s="15" r="AK4967">
        <f>(P4967-AB4967)/AB4967</f>
        <v>700,00%</v>
      </c>
      <c t="str" s="16" r="AL4967">
        <f>P4967-V4967</f>
        <v>-1</v>
      </c>
      <c t="str" s="13" r="AM4967">
        <f>(P4967-V4967)/V4967</f>
        <v>-5,88%</v>
      </c>
      <c s="13" r="AN4967"/>
    </row>
    <row r="4968">
      <c t="s" s="1" r="A4968">
        <v>32505</v>
      </c>
      <c t="s" s="20" r="B4968">
        <v>32506</v>
      </c>
      <c s="9" r="C4968">
        <v>81171.0</v>
      </c>
      <c t="s" s="21" r="D4968">
        <v>32507</v>
      </c>
      <c t="s" s="10" r="E4968">
        <v>32508</v>
      </c>
      <c t="s" s="10" r="F4968">
        <v>32509</v>
      </c>
      <c s="11" r="G4968">
        <v>8.7</v>
      </c>
      <c s="12" r="H4968">
        <v>10.1</v>
      </c>
      <c t="str" s="10" r="I4968">
        <f>H4968-G4968</f>
        <v>1,4</v>
      </c>
      <c t="s" s="10" r="J4968">
        <v>32510</v>
      </c>
      <c t="s" s="10" r="K4968">
        <v>32511</v>
      </c>
      <c s="14" r="L4968">
        <v>157.0</v>
      </c>
      <c s="14" r="M4968">
        <v>62.0</v>
      </c>
      <c s="14" r="N4968">
        <v>39.49</v>
      </c>
      <c s="14" r="O4968">
        <v>89.0</v>
      </c>
      <c s="14" r="P4968">
        <v>26.0</v>
      </c>
      <c t="str" s="13" r="Q4968">
        <f>P4968/O4968</f>
        <v>29,21%</v>
      </c>
      <c s="14" r="R4968">
        <v>159.0</v>
      </c>
      <c s="14" r="S4968">
        <v>32.0</v>
      </c>
      <c s="14" r="T4968">
        <v>20.13</v>
      </c>
      <c s="14" r="U4968">
        <v>122.0</v>
      </c>
      <c s="14" r="V4968">
        <v>20.0</v>
      </c>
      <c s="14" r="W4968">
        <v>16.39</v>
      </c>
      <c s="14" r="X4968">
        <v>160.0</v>
      </c>
      <c s="14" r="Y4968">
        <v>71.0</v>
      </c>
      <c t="str" s="15" r="Z4968">
        <f>Y4968/X4968</f>
        <v>44,38%</v>
      </c>
      <c s="14" r="AA4968">
        <v>87.0</v>
      </c>
      <c s="14" r="AB4968">
        <v>6.0</v>
      </c>
      <c s="13" r="AC4968">
        <v>0.0689655172413793</v>
      </c>
      <c s="14" r="AD4968">
        <v>172.0</v>
      </c>
      <c s="14" r="AE4968">
        <v>78.0</v>
      </c>
      <c s="13" r="AF4968">
        <v>0.453488372093023</v>
      </c>
      <c s="14" r="AG4968">
        <v>93.0</v>
      </c>
      <c s="14" r="AH4968">
        <v>8.0</v>
      </c>
      <c s="13" r="AI4968">
        <v>0.0860215053763441</v>
      </c>
      <c t="str" s="16" r="AJ4968">
        <f>P4968-AB4968</f>
        <v>20</v>
      </c>
      <c t="str" s="15" r="AK4968">
        <f>(P4968-AB4968)/AB4968</f>
        <v>333,33%</v>
      </c>
      <c t="str" s="16" r="AL4968">
        <f>P4968-V4968</f>
        <v>6</v>
      </c>
      <c t="str" s="13" r="AM4968">
        <f>(P4968-V4968)/V4968</f>
        <v>30,00%</v>
      </c>
      <c s="13" r="AN4968"/>
    </row>
    <row r="4969">
      <c t="s" s="1" r="A4969">
        <v>32512</v>
      </c>
      <c t="s" s="20" r="B4969">
        <v>32513</v>
      </c>
      <c s="9" r="C4969">
        <v>81172.0</v>
      </c>
      <c t="s" s="21" r="D4969">
        <v>32514</v>
      </c>
      <c t="s" s="10" r="E4969">
        <v>32515</v>
      </c>
      <c t="s" s="10" r="F4969">
        <v>32516</v>
      </c>
      <c s="11" r="G4969">
        <v>8.7</v>
      </c>
      <c s="12" r="H4969">
        <v>10.1</v>
      </c>
      <c t="str" s="10" r="I4969">
        <f>H4969-G4969</f>
        <v>1,4</v>
      </c>
      <c t="s" s="10" r="J4969">
        <v>32517</v>
      </c>
      <c t="s" s="10" r="K4969">
        <v>32518</v>
      </c>
      <c s="14" r="L4969">
        <v>897.0</v>
      </c>
      <c s="14" r="M4969">
        <v>501.0</v>
      </c>
      <c s="14" r="N4969">
        <v>55.85</v>
      </c>
      <c s="14" r="O4969">
        <v>386.0</v>
      </c>
      <c s="14" r="P4969">
        <v>75.0</v>
      </c>
      <c t="str" s="13" r="Q4969">
        <f>P4969/O4969</f>
        <v>19,43%</v>
      </c>
      <c s="14" r="R4969">
        <v>869.0</v>
      </c>
      <c s="14" r="S4969">
        <v>103.0</v>
      </c>
      <c s="14" r="T4969">
        <v>11.85</v>
      </c>
      <c s="14" r="U4969">
        <v>763.0</v>
      </c>
      <c s="14" r="V4969">
        <v>130.0</v>
      </c>
      <c s="14" r="W4969">
        <v>17.04</v>
      </c>
      <c s="14" r="X4969">
        <v>744.0</v>
      </c>
      <c s="14" r="Y4969">
        <v>393.0</v>
      </c>
      <c t="str" s="15" r="Z4969">
        <f>Y4969/X4969</f>
        <v>52,82%</v>
      </c>
      <c s="14" r="AA4969">
        <v>337.0</v>
      </c>
      <c s="14" r="AB4969">
        <v>12.0</v>
      </c>
      <c s="13" r="AC4969">
        <v>0.0356083086053412</v>
      </c>
      <c s="14" r="AD4969">
        <v>672.0</v>
      </c>
      <c s="14" r="AE4969">
        <v>379.0</v>
      </c>
      <c s="13" r="AF4969">
        <v>0.563988095238095</v>
      </c>
      <c s="14" r="AG4969">
        <v>280.0</v>
      </c>
      <c s="14" r="AH4969">
        <v>21.0</v>
      </c>
      <c s="13" r="AI4969">
        <v>0.075</v>
      </c>
      <c t="str" s="16" r="AJ4969">
        <f>P4969-AB4969</f>
        <v>63</v>
      </c>
      <c t="str" s="15" r="AK4969">
        <f>(P4969-AB4969)/AB4969</f>
        <v>525,00%</v>
      </c>
      <c t="str" s="16" r="AL4969">
        <f>P4969-V4969</f>
        <v>-55</v>
      </c>
      <c t="str" s="13" r="AM4969">
        <f>(P4969-V4969)/V4969</f>
        <v>-42,31%</v>
      </c>
      <c s="13" r="AN4969"/>
    </row>
    <row r="4970">
      <c t="s" s="1" r="A4970">
        <v>32519</v>
      </c>
      <c t="s" s="20" r="B4970">
        <v>32520</v>
      </c>
      <c s="9" r="C4970">
        <v>81173.0</v>
      </c>
      <c t="s" s="21" r="D4970">
        <v>32521</v>
      </c>
      <c t="s" s="10" r="E4970">
        <v>32522</v>
      </c>
      <c t="s" s="10" r="F4970">
        <v>32523</v>
      </c>
      <c s="11" r="G4970">
        <v>8.7</v>
      </c>
      <c s="12" r="H4970">
        <v>10.1</v>
      </c>
      <c t="str" s="10" r="I4970">
        <f>H4970-G4970</f>
        <v>1,4</v>
      </c>
      <c t="s" s="10" r="J4970">
        <v>32524</v>
      </c>
      <c t="s" s="10" r="K4970">
        <v>32525</v>
      </c>
      <c s="14" r="L4970">
        <v>221.0</v>
      </c>
      <c s="14" r="M4970">
        <v>84.0</v>
      </c>
      <c s="14" r="N4970">
        <v>38.01</v>
      </c>
      <c s="14" r="O4970">
        <v>124.0</v>
      </c>
      <c s="14" r="P4970">
        <v>28.0</v>
      </c>
      <c t="str" s="13" r="Q4970">
        <f>P4970/O4970</f>
        <v>22,58%</v>
      </c>
      <c s="14" r="R4970">
        <v>231.0</v>
      </c>
      <c s="14" r="S4970">
        <v>28.0</v>
      </c>
      <c s="14" r="T4970">
        <v>12.12</v>
      </c>
      <c s="14" r="U4970">
        <v>200.0</v>
      </c>
      <c s="14" r="V4970">
        <v>30.0</v>
      </c>
      <c s="14" r="W4970">
        <v>15.0</v>
      </c>
      <c s="14" r="X4970">
        <v>214.0</v>
      </c>
      <c s="14" r="Y4970">
        <v>89.0</v>
      </c>
      <c t="str" s="15" r="Z4970">
        <f>Y4970/X4970</f>
        <v>41,59%</v>
      </c>
      <c s="14" r="AA4970">
        <v>119.0</v>
      </c>
      <c s="14" r="AB4970">
        <v>5.0</v>
      </c>
      <c s="13" r="AC4970">
        <v>0.0420168067226891</v>
      </c>
      <c s="14" r="AD4970">
        <v>209.0</v>
      </c>
      <c s="14" r="AE4970">
        <v>93.0</v>
      </c>
      <c s="13" r="AF4970">
        <v>0.444976076555024</v>
      </c>
      <c s="14" r="AG4970">
        <v>113.0</v>
      </c>
      <c s="14" r="AH4970">
        <v>5.0</v>
      </c>
      <c s="13" r="AI4970">
        <v>0.0442477876106195</v>
      </c>
      <c t="str" s="16" r="AJ4970">
        <f>P4970-AB4970</f>
        <v>23</v>
      </c>
      <c t="str" s="15" r="AK4970">
        <f>(P4970-AB4970)/AB4970</f>
        <v>460,00%</v>
      </c>
      <c t="str" s="16" r="AL4970">
        <f>P4970-V4970</f>
        <v>-2</v>
      </c>
      <c t="str" s="13" r="AM4970">
        <f>(P4970-V4970)/V4970</f>
        <v>-6,67%</v>
      </c>
      <c s="13" r="AN4970"/>
    </row>
    <row r="4971">
      <c t="s" s="1" r="A4971">
        <v>32526</v>
      </c>
      <c t="s" s="20" r="B4971">
        <v>32527</v>
      </c>
      <c s="9" r="C4971">
        <v>81174.0</v>
      </c>
      <c t="s" s="21" r="D4971">
        <v>32528</v>
      </c>
      <c t="s" s="10" r="E4971">
        <v>32529</v>
      </c>
      <c t="s" s="10" r="F4971">
        <v>32530</v>
      </c>
      <c s="11" r="G4971">
        <v>8.7</v>
      </c>
      <c s="12" r="H4971">
        <v>10.1</v>
      </c>
      <c t="str" s="10" r="I4971">
        <f>H4971-G4971</f>
        <v>1,4</v>
      </c>
      <c t="s" s="10" r="J4971">
        <v>32531</v>
      </c>
      <c t="s" s="10" r="K4971">
        <v>32532</v>
      </c>
      <c s="14" r="L4971">
        <v>1459.0</v>
      </c>
      <c s="14" r="M4971">
        <v>689.0</v>
      </c>
      <c s="14" r="N4971">
        <v>47.22</v>
      </c>
      <c s="14" r="O4971">
        <v>739.0</v>
      </c>
      <c s="14" r="P4971">
        <v>204.0</v>
      </c>
      <c t="str" s="13" r="Q4971">
        <f>P4971/O4971</f>
        <v>27,60%</v>
      </c>
      <c s="14" r="R4971">
        <v>1349.0</v>
      </c>
      <c s="14" r="S4971">
        <v>144.0</v>
      </c>
      <c s="14" r="T4971">
        <v>10.67</v>
      </c>
      <c s="14" r="U4971">
        <v>1190.0</v>
      </c>
      <c s="14" r="V4971">
        <v>219.0</v>
      </c>
      <c s="14" r="W4971">
        <v>18.4</v>
      </c>
      <c s="14" r="X4971">
        <v>1307.0</v>
      </c>
      <c s="14" r="Y4971">
        <v>672.0</v>
      </c>
      <c t="str" s="15" r="Z4971">
        <f>Y4971/X4971</f>
        <v>51,42%</v>
      </c>
      <c s="14" r="AA4971">
        <v>613.0</v>
      </c>
      <c s="14" r="AB4971">
        <v>29.0</v>
      </c>
      <c s="13" r="AC4971">
        <v>0.0473083197389886</v>
      </c>
      <c s="14" r="AD4971">
        <v>1232.0</v>
      </c>
      <c s="14" r="AE4971">
        <v>669.0</v>
      </c>
      <c s="13" r="AF4971">
        <v>0.543019480519481</v>
      </c>
      <c s="14" r="AG4971">
        <v>535.0</v>
      </c>
      <c s="14" r="AH4971">
        <v>52.0</v>
      </c>
      <c s="13" r="AI4971">
        <v>0.097196261682243</v>
      </c>
      <c t="str" s="16" r="AJ4971">
        <f>P4971-AB4971</f>
        <v>175</v>
      </c>
      <c t="str" s="15" r="AK4971">
        <f>(P4971-AB4971)/AB4971</f>
        <v>603,45%</v>
      </c>
      <c t="str" s="16" r="AL4971">
        <f>P4971-V4971</f>
        <v>-15</v>
      </c>
      <c t="str" s="13" r="AM4971">
        <f>(P4971-V4971)/V4971</f>
        <v>-6,85%</v>
      </c>
      <c s="13" r="AN4971"/>
    </row>
    <row r="4972">
      <c t="s" s="1" r="A4972">
        <v>32533</v>
      </c>
      <c t="s" s="20" r="B4972">
        <v>32534</v>
      </c>
      <c s="9" r="C4972">
        <v>81175.0</v>
      </c>
      <c t="s" s="21" r="D4972">
        <v>32535</v>
      </c>
      <c t="s" s="10" r="E4972">
        <v>32536</v>
      </c>
      <c t="s" s="10" r="F4972">
        <v>32537</v>
      </c>
      <c s="11" r="G4972">
        <v>8.7</v>
      </c>
      <c s="12" r="H4972">
        <v>10.1</v>
      </c>
      <c t="str" s="10" r="I4972">
        <f>H4972-G4972</f>
        <v>1,4</v>
      </c>
      <c t="s" s="10" r="J4972">
        <v>32538</v>
      </c>
      <c t="s" s="10" r="K4972">
        <v>32539</v>
      </c>
      <c s="14" r="L4972">
        <v>43.0</v>
      </c>
      <c s="14" r="M4972">
        <v>21.0</v>
      </c>
      <c s="14" r="N4972">
        <v>48.84</v>
      </c>
      <c s="14" r="O4972">
        <v>22.0</v>
      </c>
      <c s="14" r="P4972">
        <v>4.0</v>
      </c>
      <c t="str" s="13" r="Q4972">
        <f>P4972/O4972</f>
        <v>18,18%</v>
      </c>
      <c s="14" r="R4972">
        <v>35.0</v>
      </c>
      <c s="14" r="S4972">
        <v>4.0</v>
      </c>
      <c s="14" r="T4972">
        <v>11.43</v>
      </c>
      <c s="14" r="U4972">
        <v>31.0</v>
      </c>
      <c s="14" r="V4972">
        <v>5.0</v>
      </c>
      <c s="14" r="W4972">
        <v>16.13</v>
      </c>
      <c s="14" r="X4972">
        <v>38.0</v>
      </c>
      <c s="14" r="Y4972">
        <v>14.0</v>
      </c>
      <c t="str" s="15" r="Z4972">
        <f>Y4972/X4972</f>
        <v>36,84%</v>
      </c>
      <c s="14" r="AA4972">
        <v>24.0</v>
      </c>
      <c s="14" r="AB4972">
        <v>3.0</v>
      </c>
      <c s="13" r="AC4972">
        <v>0.125</v>
      </c>
      <c s="14" r="AD4972">
        <v>36.0</v>
      </c>
      <c s="14" r="AE4972">
        <v>12.0</v>
      </c>
      <c s="13" r="AF4972">
        <v>0.333333333333333</v>
      </c>
      <c s="14" r="AG4972">
        <v>23.0</v>
      </c>
      <c s="14" r="AH4972">
        <v>4.0</v>
      </c>
      <c s="13" r="AI4972">
        <v>0.173913043478261</v>
      </c>
      <c t="str" s="16" r="AJ4972">
        <f>P4972-AB4972</f>
        <v>1</v>
      </c>
      <c t="str" s="15" r="AK4972">
        <f>(P4972-AB4972)/AB4972</f>
        <v>33,33%</v>
      </c>
      <c t="str" s="16" r="AL4972">
        <f>P4972-V4972</f>
        <v>-1</v>
      </c>
      <c t="str" s="13" r="AM4972">
        <f>(P4972-V4972)/V4972</f>
        <v>-20,00%</v>
      </c>
      <c s="13" r="AN4972"/>
    </row>
    <row r="4973">
      <c t="s" s="1" r="A4973">
        <v>32540</v>
      </c>
      <c t="s" s="20" r="B4973">
        <v>32541</v>
      </c>
      <c s="9" r="C4973">
        <v>81176.0</v>
      </c>
      <c t="s" s="21" r="D4973">
        <v>32542</v>
      </c>
      <c t="s" s="10" r="E4973">
        <v>32543</v>
      </c>
      <c t="s" s="10" r="F4973">
        <v>32544</v>
      </c>
      <c s="11" r="G4973">
        <v>8.7</v>
      </c>
      <c s="12" r="H4973">
        <v>10.1</v>
      </c>
      <c t="str" s="10" r="I4973">
        <f>H4973-G4973</f>
        <v>1,4</v>
      </c>
      <c t="s" s="10" r="J4973">
        <v>32545</v>
      </c>
      <c t="s" s="10" r="K4973">
        <v>32546</v>
      </c>
      <c s="14" r="L4973">
        <v>5975.0</v>
      </c>
      <c s="14" r="M4973">
        <v>3256.0</v>
      </c>
      <c s="14" r="N4973">
        <v>54.49</v>
      </c>
      <c s="14" r="O4973">
        <v>2631.0</v>
      </c>
      <c s="14" r="P4973">
        <v>740.0</v>
      </c>
      <c t="str" s="13" r="Q4973">
        <f>P4973/O4973</f>
        <v>28,13%</v>
      </c>
      <c s="14" r="R4973">
        <v>5875.0</v>
      </c>
      <c s="14" r="S4973">
        <v>972.0</v>
      </c>
      <c s="14" r="T4973">
        <v>16.54</v>
      </c>
      <c s="14" r="U4973">
        <v>4815.0</v>
      </c>
      <c s="14" r="V4973">
        <v>941.0</v>
      </c>
      <c s="14" r="W4973">
        <v>19.54</v>
      </c>
      <c s="14" r="X4973">
        <v>5261.0</v>
      </c>
      <c s="14" r="Y4973">
        <v>3053.0</v>
      </c>
      <c t="str" s="15" r="Z4973">
        <f>Y4973/X4973</f>
        <v>58,03%</v>
      </c>
      <c s="14" r="AA4973">
        <v>2104.0</v>
      </c>
      <c s="14" r="AB4973">
        <v>136.0</v>
      </c>
      <c s="13" r="AC4973">
        <v>0.064638783269962</v>
      </c>
      <c s="14" r="AD4973">
        <v>4267.0</v>
      </c>
      <c s="14" r="AE4973">
        <v>2417.0</v>
      </c>
      <c s="13" r="AF4973">
        <v>0.566440121865479</v>
      </c>
      <c s="14" r="AG4973">
        <v>1745.0</v>
      </c>
      <c s="14" r="AH4973">
        <v>157.0</v>
      </c>
      <c s="13" r="AI4973">
        <v>0.0899713467048711</v>
      </c>
      <c t="str" s="16" r="AJ4973">
        <f>P4973-AB4973</f>
        <v>604</v>
      </c>
      <c t="str" s="15" r="AK4973">
        <f>(P4973-AB4973)/AB4973</f>
        <v>444,12%</v>
      </c>
      <c t="str" s="16" r="AL4973">
        <f>P4973-V4973</f>
        <v>-201</v>
      </c>
      <c t="str" s="13" r="AM4973">
        <f>(P4973-V4973)/V4973</f>
        <v>-21,36%</v>
      </c>
      <c s="13" r="AN4973"/>
    </row>
    <row r="4974">
      <c t="s" s="1" r="A4974">
        <v>32547</v>
      </c>
      <c t="s" s="20" r="B4974">
        <v>32548</v>
      </c>
      <c s="9" r="C4974">
        <v>81177.0</v>
      </c>
      <c t="s" s="21" r="D4974">
        <v>32549</v>
      </c>
      <c t="s" s="10" r="E4974">
        <v>32550</v>
      </c>
      <c t="s" s="10" r="F4974">
        <v>32551</v>
      </c>
      <c s="23" r="G4974">
        <v>11.4</v>
      </c>
      <c s="14" r="H4974">
        <v>10.8</v>
      </c>
      <c t="str" s="10" r="I4974">
        <f>H4974-G4974</f>
        <v>-0,6</v>
      </c>
      <c t="s" s="10" r="J4974">
        <v>32552</v>
      </c>
      <c t="s" s="10" r="K4974">
        <v>32553</v>
      </c>
      <c s="14" r="L4974">
        <v>472.0</v>
      </c>
      <c s="14" r="M4974">
        <v>241.0</v>
      </c>
      <c s="14" r="N4974">
        <v>51.06</v>
      </c>
      <c s="14" r="O4974">
        <v>217.0</v>
      </c>
      <c s="14" r="P4974">
        <v>74.0</v>
      </c>
      <c t="str" s="13" r="Q4974">
        <f>P4974/O4974</f>
        <v>34,10%</v>
      </c>
      <c s="14" r="R4974">
        <v>473.0</v>
      </c>
      <c s="14" r="S4974">
        <v>85.0</v>
      </c>
      <c s="14" r="T4974">
        <v>17.97</v>
      </c>
      <c s="14" r="U4974">
        <v>376.0</v>
      </c>
      <c s="14" r="V4974">
        <v>78.0</v>
      </c>
      <c s="14" r="W4974">
        <v>20.74</v>
      </c>
      <c s="14" r="X4974">
        <v>452.0</v>
      </c>
      <c s="14" r="Y4974">
        <v>250.0</v>
      </c>
      <c t="str" s="15" r="Z4974">
        <f>Y4974/X4974</f>
        <v>55,31%</v>
      </c>
      <c s="14" r="AA4974">
        <v>193.0</v>
      </c>
      <c s="14" r="AB4974">
        <v>12.0</v>
      </c>
      <c s="13" r="AC4974">
        <v>0.0621761658031088</v>
      </c>
      <c s="14" r="AD4974">
        <v>367.0</v>
      </c>
      <c s="14" r="AE4974">
        <v>216.0</v>
      </c>
      <c s="13" r="AF4974">
        <v>0.588555858310627</v>
      </c>
      <c s="14" r="AG4974">
        <v>142.0</v>
      </c>
      <c s="14" r="AH4974">
        <v>7.0</v>
      </c>
      <c s="13" r="AI4974">
        <v>0.0492957746478873</v>
      </c>
      <c t="str" s="16" r="AJ4974">
        <f>P4974-AB4974</f>
        <v>62</v>
      </c>
      <c t="str" s="15" r="AK4974">
        <f>(P4974-AB4974)/AB4974</f>
        <v>516,67%</v>
      </c>
      <c t="str" s="16" r="AL4974">
        <f>P4974-V4974</f>
        <v>-4</v>
      </c>
      <c t="str" s="13" r="AM4974">
        <f>(P4974-V4974)/V4974</f>
        <v>-5,13%</v>
      </c>
      <c s="13" r="AN4974"/>
    </row>
    <row r="4975">
      <c t="s" s="1" r="A4975">
        <v>32554</v>
      </c>
      <c t="s" s="20" r="B4975">
        <v>32555</v>
      </c>
      <c s="9" r="C4975">
        <v>81178.0</v>
      </c>
      <c t="s" s="21" r="D4975">
        <v>32556</v>
      </c>
      <c t="s" s="10" r="E4975">
        <v>32557</v>
      </c>
      <c t="s" s="10" r="F4975">
        <v>32558</v>
      </c>
      <c s="11" r="G4975">
        <v>8.7</v>
      </c>
      <c s="12" r="H4975">
        <v>10.1</v>
      </c>
      <c t="str" s="10" r="I4975">
        <f>H4975-G4975</f>
        <v>1,4</v>
      </c>
      <c t="s" s="10" r="J4975">
        <v>32559</v>
      </c>
      <c t="s" s="10" r="K4975">
        <v>32560</v>
      </c>
      <c s="14" r="L4975">
        <v>394.0</v>
      </c>
      <c s="14" r="M4975">
        <v>164.0</v>
      </c>
      <c s="14" r="N4975">
        <v>41.62</v>
      </c>
      <c s="14" r="O4975">
        <v>219.0</v>
      </c>
      <c s="14" r="P4975">
        <v>52.0</v>
      </c>
      <c t="str" s="13" r="Q4975">
        <f>P4975/O4975</f>
        <v>23,74%</v>
      </c>
      <c s="14" r="R4975">
        <v>372.0</v>
      </c>
      <c s="14" r="S4975">
        <v>33.0</v>
      </c>
      <c s="14" r="T4975">
        <v>8.87</v>
      </c>
      <c s="14" r="U4975">
        <v>336.0</v>
      </c>
      <c s="14" r="V4975">
        <v>64.0</v>
      </c>
      <c s="14" r="W4975">
        <v>19.05</v>
      </c>
      <c s="14" r="X4975">
        <v>370.0</v>
      </c>
      <c s="14" r="Y4975">
        <v>144.0</v>
      </c>
      <c t="str" s="15" r="Z4975">
        <f>Y4975/X4975</f>
        <v>38,92%</v>
      </c>
      <c s="14" r="AA4975">
        <v>222.0</v>
      </c>
      <c s="14" r="AB4975">
        <v>16.0</v>
      </c>
      <c s="13" r="AC4975">
        <v>0.0720720720720721</v>
      </c>
      <c s="14" r="AD4975">
        <v>330.0</v>
      </c>
      <c s="14" r="AE4975">
        <v>155.0</v>
      </c>
      <c s="13" r="AF4975">
        <v>0.46969696969697</v>
      </c>
      <c s="14" r="AG4975">
        <v>175.0</v>
      </c>
      <c s="14" r="AH4975">
        <v>22.0</v>
      </c>
      <c s="13" r="AI4975">
        <v>0.125714285714286</v>
      </c>
      <c t="str" s="16" r="AJ4975">
        <f>P4975-AB4975</f>
        <v>36</v>
      </c>
      <c t="str" s="15" r="AK4975">
        <f>(P4975-AB4975)/AB4975</f>
        <v>225,00%</v>
      </c>
      <c t="str" s="16" r="AL4975">
        <f>P4975-V4975</f>
        <v>-12</v>
      </c>
      <c t="str" s="13" r="AM4975">
        <f>(P4975-V4975)/V4975</f>
        <v>-18,75%</v>
      </c>
      <c s="13" r="AN4975"/>
    </row>
    <row r="4976">
      <c t="s" s="1" r="A4976">
        <v>32561</v>
      </c>
      <c t="s" s="20" r="B4976">
        <v>32562</v>
      </c>
      <c s="9" r="C4976">
        <v>81179.0</v>
      </c>
      <c t="s" s="21" r="D4976">
        <v>32563</v>
      </c>
      <c t="s" s="10" r="E4976">
        <v>32564</v>
      </c>
      <c t="s" s="10" r="F4976">
        <v>32565</v>
      </c>
      <c s="23" r="G4976">
        <v>11.4</v>
      </c>
      <c s="14" r="H4976">
        <v>10.8</v>
      </c>
      <c t="str" s="10" r="I4976">
        <f>H4976-G4976</f>
        <v>-0,6</v>
      </c>
      <c t="s" s="10" r="J4976">
        <v>32566</v>
      </c>
      <c t="s" s="10" r="K4976">
        <v>32567</v>
      </c>
      <c s="14" r="L4976">
        <v>332.0</v>
      </c>
      <c s="14" r="M4976">
        <v>158.0</v>
      </c>
      <c s="14" r="N4976">
        <v>47.59</v>
      </c>
      <c s="14" r="O4976">
        <v>163.0</v>
      </c>
      <c s="14" r="P4976">
        <v>41.0</v>
      </c>
      <c t="str" s="13" r="Q4976">
        <f>P4976/O4976</f>
        <v>25,15%</v>
      </c>
      <c s="14" r="R4976">
        <v>329.0</v>
      </c>
      <c s="14" r="S4976">
        <v>46.0</v>
      </c>
      <c s="14" r="T4976">
        <v>13.98</v>
      </c>
      <c s="14" r="U4976">
        <v>274.0</v>
      </c>
      <c s="14" r="V4976">
        <v>38.0</v>
      </c>
      <c s="14" r="W4976">
        <v>13.87</v>
      </c>
      <c s="14" r="X4976">
        <v>328.0</v>
      </c>
      <c s="14" r="Y4976">
        <v>209.0</v>
      </c>
      <c t="str" s="15" r="Z4976">
        <f>Y4976/X4976</f>
        <v>63,72%</v>
      </c>
      <c s="14" r="AA4976">
        <v>101.0</v>
      </c>
      <c s="14" r="AB4976">
        <v>8.0</v>
      </c>
      <c s="13" r="AC4976">
        <v>0.0792079207920792</v>
      </c>
      <c s="14" r="AD4976">
        <v>329.0</v>
      </c>
      <c s="14" r="AE4976">
        <v>218.0</v>
      </c>
      <c s="13" r="AF4976">
        <v>0.662613981762918</v>
      </c>
      <c s="14" r="AG4976">
        <v>102.0</v>
      </c>
      <c s="14" r="AH4976">
        <v>2.0</v>
      </c>
      <c s="13" r="AI4976">
        <v>0.0196078431372549</v>
      </c>
      <c t="str" s="16" r="AJ4976">
        <f>P4976-AB4976</f>
        <v>33</v>
      </c>
      <c t="str" s="15" r="AK4976">
        <f>(P4976-AB4976)/AB4976</f>
        <v>412,50%</v>
      </c>
      <c t="str" s="16" r="AL4976">
        <f>P4976-V4976</f>
        <v>3</v>
      </c>
      <c t="str" s="13" r="AM4976">
        <f>(P4976-V4976)/V4976</f>
        <v>7,89%</v>
      </c>
      <c s="13" r="AN4976"/>
    </row>
    <row r="4977">
      <c t="s" s="1" r="A4977">
        <v>32568</v>
      </c>
      <c t="s" s="20" r="B4977">
        <v>32569</v>
      </c>
      <c s="9" r="C4977">
        <v>81180.0</v>
      </c>
      <c t="s" s="21" r="D4977">
        <v>32570</v>
      </c>
      <c t="s" s="10" r="E4977">
        <v>32571</v>
      </c>
      <c t="s" s="10" r="F4977">
        <v>32572</v>
      </c>
      <c s="11" r="G4977">
        <v>8.7</v>
      </c>
      <c s="12" r="H4977">
        <v>10.1</v>
      </c>
      <c t="str" s="10" r="I4977">
        <f>H4977-G4977</f>
        <v>1,4</v>
      </c>
      <c t="s" s="10" r="J4977">
        <v>32573</v>
      </c>
      <c t="s" s="10" r="K4977">
        <v>32574</v>
      </c>
      <c s="14" r="L4977">
        <v>705.0</v>
      </c>
      <c s="14" r="M4977">
        <v>373.0</v>
      </c>
      <c s="14" r="N4977">
        <v>52.91</v>
      </c>
      <c s="14" r="O4977">
        <v>303.0</v>
      </c>
      <c s="14" r="P4977">
        <v>109.0</v>
      </c>
      <c t="str" s="13" r="Q4977">
        <f>P4977/O4977</f>
        <v>35,97%</v>
      </c>
      <c s="14" r="R4977">
        <v>683.0</v>
      </c>
      <c s="14" r="S4977">
        <v>105.0</v>
      </c>
      <c s="14" r="T4977">
        <v>15.37</v>
      </c>
      <c s="14" r="U4977">
        <v>569.0</v>
      </c>
      <c s="14" r="V4977">
        <v>141.0</v>
      </c>
      <c s="14" r="W4977">
        <v>24.78</v>
      </c>
      <c s="14" r="X4977">
        <v>694.0</v>
      </c>
      <c s="14" r="Y4977">
        <v>404.0</v>
      </c>
      <c t="str" s="15" r="Z4977">
        <f>Y4977/X4977</f>
        <v>58,21%</v>
      </c>
      <c s="14" r="AA4977">
        <v>269.0</v>
      </c>
      <c s="14" r="AB4977">
        <v>20.0</v>
      </c>
      <c s="13" r="AC4977">
        <v>0.0743494423791822</v>
      </c>
      <c s="14" r="AD4977">
        <v>672.0</v>
      </c>
      <c s="14" r="AE4977">
        <v>357.0</v>
      </c>
      <c s="13" r="AF4977">
        <v>0.53125</v>
      </c>
      <c s="14" r="AG4977">
        <v>294.0</v>
      </c>
      <c s="14" r="AH4977">
        <v>26.0</v>
      </c>
      <c s="13" r="AI4977">
        <v>0.0884353741496599</v>
      </c>
      <c t="str" s="16" r="AJ4977">
        <f>P4977-AB4977</f>
        <v>89</v>
      </c>
      <c t="str" s="15" r="AK4977">
        <f>(P4977-AB4977)/AB4977</f>
        <v>445,00%</v>
      </c>
      <c t="str" s="16" r="AL4977">
        <f>P4977-V4977</f>
        <v>-32</v>
      </c>
      <c t="str" s="13" r="AM4977">
        <f>(P4977-V4977)/V4977</f>
        <v>-22,70%</v>
      </c>
      <c s="13" r="AN4977"/>
    </row>
    <row r="4978">
      <c t="s" s="1" r="A4978">
        <v>32575</v>
      </c>
      <c t="s" s="20" r="B4978">
        <v>32576</v>
      </c>
      <c s="9" r="C4978">
        <v>81181.0</v>
      </c>
      <c t="s" s="21" r="D4978">
        <v>32577</v>
      </c>
      <c t="s" s="10" r="E4978">
        <v>32578</v>
      </c>
      <c t="s" s="10" r="F4978">
        <v>32579</v>
      </c>
      <c s="23" r="G4978">
        <v>11.4</v>
      </c>
      <c s="14" r="H4978">
        <v>10.8</v>
      </c>
      <c t="str" s="10" r="I4978">
        <f>H4978-G4978</f>
        <v>-0,6</v>
      </c>
      <c t="s" s="10" r="J4978">
        <v>32580</v>
      </c>
      <c t="s" s="10" r="K4978">
        <v>32581</v>
      </c>
      <c s="14" r="L4978">
        <v>191.0</v>
      </c>
      <c s="14" r="M4978">
        <v>104.0</v>
      </c>
      <c s="14" r="N4978">
        <v>54.45</v>
      </c>
      <c s="14" r="O4978">
        <v>81.0</v>
      </c>
      <c s="14" r="P4978">
        <v>30.0</v>
      </c>
      <c t="str" s="13" r="Q4978">
        <f>P4978/O4978</f>
        <v>37,04%</v>
      </c>
      <c s="14" r="R4978">
        <v>184.0</v>
      </c>
      <c s="14" r="S4978">
        <v>32.0</v>
      </c>
      <c s="14" r="T4978">
        <v>17.39</v>
      </c>
      <c s="14" r="U4978">
        <v>147.0</v>
      </c>
      <c s="14" r="V4978">
        <v>31.0</v>
      </c>
      <c s="14" r="W4978">
        <v>21.09</v>
      </c>
      <c s="14" r="X4978">
        <v>181.0</v>
      </c>
      <c s="14" r="Y4978">
        <v>100.0</v>
      </c>
      <c t="str" s="15" r="Z4978">
        <f>Y4978/X4978</f>
        <v>55,25%</v>
      </c>
      <c s="14" r="AA4978">
        <v>77.0</v>
      </c>
      <c s="14" r="AB4978">
        <v>6.0</v>
      </c>
      <c s="13" r="AC4978">
        <v>0.0779220779220779</v>
      </c>
      <c s="14" r="AD4978">
        <v>180.0</v>
      </c>
      <c s="14" r="AE4978">
        <v>98.0</v>
      </c>
      <c s="13" r="AF4978">
        <v>0.544444444444444</v>
      </c>
      <c s="14" r="AG4978">
        <v>78.0</v>
      </c>
      <c s="14" r="AH4978">
        <v>4.0</v>
      </c>
      <c s="13" r="AI4978">
        <v>0.0512820512820513</v>
      </c>
      <c t="str" s="16" r="AJ4978">
        <f>P4978-AB4978</f>
        <v>24</v>
      </c>
      <c t="str" s="15" r="AK4978">
        <f>(P4978-AB4978)/AB4978</f>
        <v>400,00%</v>
      </c>
      <c t="str" s="16" r="AL4978">
        <f>P4978-V4978</f>
        <v>-1</v>
      </c>
      <c t="str" s="13" r="AM4978">
        <f>(P4978-V4978)/V4978</f>
        <v>-3,23%</v>
      </c>
      <c s="13" r="AN4978"/>
    </row>
    <row r="4979">
      <c t="s" s="1" r="A4979">
        <v>32582</v>
      </c>
      <c t="s" s="20" r="B4979">
        <v>32583</v>
      </c>
      <c s="9" r="C4979">
        <v>81182.0</v>
      </c>
      <c t="s" s="21" r="D4979">
        <v>32584</v>
      </c>
      <c t="s" s="10" r="E4979">
        <v>32585</v>
      </c>
      <c t="s" s="10" r="F4979">
        <v>32586</v>
      </c>
      <c s="11" r="G4979">
        <v>8.7</v>
      </c>
      <c s="12" r="H4979">
        <v>10.1</v>
      </c>
      <c t="str" s="10" r="I4979">
        <f>H4979-G4979</f>
        <v>1,4</v>
      </c>
      <c t="s" s="10" r="J4979">
        <v>32587</v>
      </c>
      <c t="s" s="10" r="K4979">
        <v>32588</v>
      </c>
      <c s="14" r="L4979">
        <v>287.0</v>
      </c>
      <c s="14" r="M4979">
        <v>141.0</v>
      </c>
      <c s="14" r="N4979">
        <v>49.13</v>
      </c>
      <c s="14" r="O4979">
        <v>140.0</v>
      </c>
      <c s="14" r="P4979">
        <v>30.0</v>
      </c>
      <c t="str" s="13" r="Q4979">
        <f>P4979/O4979</f>
        <v>21,43%</v>
      </c>
      <c s="14" r="R4979">
        <v>280.0</v>
      </c>
      <c s="14" r="S4979">
        <v>54.0</v>
      </c>
      <c s="14" r="T4979">
        <v>19.29</v>
      </c>
      <c s="14" r="U4979">
        <v>222.0</v>
      </c>
      <c s="14" r="V4979">
        <v>43.0</v>
      </c>
      <c s="14" r="W4979">
        <v>19.37</v>
      </c>
      <c s="14" r="X4979">
        <v>267.0</v>
      </c>
      <c s="14" r="Y4979">
        <v>140.0</v>
      </c>
      <c t="str" s="15" r="Z4979">
        <f>Y4979/X4979</f>
        <v>52,43%</v>
      </c>
      <c s="14" r="AA4979">
        <v>119.0</v>
      </c>
      <c s="14" r="AB4979">
        <v>7.0</v>
      </c>
      <c s="13" r="AC4979">
        <v>0.0588235294117647</v>
      </c>
      <c s="14" r="AD4979">
        <v>243.0</v>
      </c>
      <c s="14" r="AE4979">
        <v>117.0</v>
      </c>
      <c s="13" r="AF4979">
        <v>0.481481481481481</v>
      </c>
      <c s="14" r="AG4979">
        <v>122.0</v>
      </c>
      <c s="14" r="AH4979">
        <v>5.0</v>
      </c>
      <c s="13" r="AI4979">
        <v>0.040983606557377</v>
      </c>
      <c t="str" s="16" r="AJ4979">
        <f>P4979-AB4979</f>
        <v>23</v>
      </c>
      <c t="str" s="15" r="AK4979">
        <f>(P4979-AB4979)/AB4979</f>
        <v>328,57%</v>
      </c>
      <c t="str" s="16" r="AL4979">
        <f>P4979-V4979</f>
        <v>-13</v>
      </c>
      <c t="str" s="13" r="AM4979">
        <f>(P4979-V4979)/V4979</f>
        <v>-30,23%</v>
      </c>
      <c s="13" r="AN4979"/>
    </row>
    <row r="4980">
      <c t="s" s="1" r="A4980">
        <v>32589</v>
      </c>
      <c t="s" s="20" r="B4980">
        <v>32590</v>
      </c>
      <c s="9" r="C4980">
        <v>81183.0</v>
      </c>
      <c t="s" s="21" r="D4980">
        <v>32591</v>
      </c>
      <c t="s" s="10" r="E4980">
        <v>32592</v>
      </c>
      <c t="s" s="10" r="F4980">
        <v>32593</v>
      </c>
      <c s="11" r="G4980">
        <v>8.7</v>
      </c>
      <c s="12" r="H4980">
        <v>10.1</v>
      </c>
      <c t="str" s="10" r="I4980">
        <f>H4980-G4980</f>
        <v>1,4</v>
      </c>
      <c t="s" s="10" r="J4980">
        <v>32594</v>
      </c>
      <c t="s" s="10" r="K4980">
        <v>32595</v>
      </c>
      <c s="14" r="L4980">
        <v>8349.0</v>
      </c>
      <c s="14" r="M4980">
        <v>3493.0</v>
      </c>
      <c s="14" r="N4980">
        <v>41.84</v>
      </c>
      <c s="14" r="O4980">
        <v>4722.0</v>
      </c>
      <c s="14" r="P4980">
        <v>809.0</v>
      </c>
      <c t="str" s="13" r="Q4980">
        <f>P4980/O4980</f>
        <v>17,13%</v>
      </c>
      <c s="14" r="R4980">
        <v>8479.0</v>
      </c>
      <c s="14" r="S4980">
        <v>973.0</v>
      </c>
      <c s="14" r="T4980">
        <v>11.48</v>
      </c>
      <c s="14" r="U4980">
        <v>7388.0</v>
      </c>
      <c s="14" r="V4980">
        <v>927.0</v>
      </c>
      <c s="14" r="W4980">
        <v>12.55</v>
      </c>
      <c s="14" r="X4980">
        <v>8395.0</v>
      </c>
      <c s="14" r="Y4980">
        <v>3758.0</v>
      </c>
      <c t="str" s="15" r="Z4980">
        <f>Y4980/X4980</f>
        <v>44,76%</v>
      </c>
      <c s="14" r="AA4980">
        <v>4509.0</v>
      </c>
      <c s="14" r="AB4980">
        <v>175.0</v>
      </c>
      <c s="13" r="AC4980">
        <v>0.0388112663561765</v>
      </c>
      <c s="14" r="AD4980">
        <v>7697.0</v>
      </c>
      <c s="14" r="AE4980">
        <v>3424.0</v>
      </c>
      <c s="13" r="AF4980">
        <v>0.44484864232818</v>
      </c>
      <c s="14" r="AG4980">
        <v>4152.0</v>
      </c>
      <c s="14" r="AH4980">
        <v>286.0</v>
      </c>
      <c s="13" r="AI4980">
        <v>0.0688824662813102</v>
      </c>
      <c t="str" s="16" r="AJ4980">
        <f>P4980-AB4980</f>
        <v>634</v>
      </c>
      <c t="str" s="15" r="AK4980">
        <f>(P4980-AB4980)/AB4980</f>
        <v>362,29%</v>
      </c>
      <c t="str" s="16" r="AL4980">
        <f>P4980-V4980</f>
        <v>-118</v>
      </c>
      <c t="str" s="13" r="AM4980">
        <f>(P4980-V4980)/V4980</f>
        <v>-12,73%</v>
      </c>
      <c s="13" r="AN4980"/>
    </row>
    <row r="4981">
      <c t="s" s="1" r="A4981">
        <v>32596</v>
      </c>
      <c t="s" s="20" r="B4981">
        <v>32597</v>
      </c>
      <c s="9" r="C4981">
        <v>81184.0</v>
      </c>
      <c t="s" s="21" r="D4981">
        <v>32598</v>
      </c>
      <c t="s" s="10" r="E4981">
        <v>32599</v>
      </c>
      <c t="s" s="10" r="F4981">
        <v>32600</v>
      </c>
      <c s="11" r="G4981">
        <v>8.7</v>
      </c>
      <c s="12" r="H4981">
        <v>10.1</v>
      </c>
      <c t="str" s="10" r="I4981">
        <f>H4981-G4981</f>
        <v>1,4</v>
      </c>
      <c t="s" s="10" r="J4981">
        <v>32601</v>
      </c>
      <c t="s" s="10" r="K4981">
        <v>32602</v>
      </c>
      <c s="14" r="L4981">
        <v>845.0</v>
      </c>
      <c s="14" r="M4981">
        <v>441.0</v>
      </c>
      <c s="14" r="N4981">
        <v>52.19</v>
      </c>
      <c s="14" r="O4981">
        <v>389.0</v>
      </c>
      <c s="14" r="P4981">
        <v>113.0</v>
      </c>
      <c t="str" s="13" r="Q4981">
        <f>P4981/O4981</f>
        <v>29,05%</v>
      </c>
      <c s="14" r="R4981">
        <v>785.0</v>
      </c>
      <c s="14" r="S4981">
        <v>79.0</v>
      </c>
      <c s="14" r="T4981">
        <v>10.06</v>
      </c>
      <c s="14" r="U4981">
        <v>696.0</v>
      </c>
      <c s="14" r="V4981">
        <v>138.0</v>
      </c>
      <c s="14" r="W4981">
        <v>19.83</v>
      </c>
      <c s="14" r="X4981">
        <v>646.0</v>
      </c>
      <c s="14" r="Y4981">
        <v>328.0</v>
      </c>
      <c t="str" s="15" r="Z4981">
        <f>Y4981/X4981</f>
        <v>50,77%</v>
      </c>
      <c s="14" r="AA4981">
        <v>304.0</v>
      </c>
      <c s="14" r="AB4981">
        <v>19.0</v>
      </c>
      <c s="13" r="AC4981">
        <v>0.0625</v>
      </c>
      <c s="14" r="AD4981">
        <v>505.0</v>
      </c>
      <c s="14" r="AE4981">
        <v>247.0</v>
      </c>
      <c s="13" r="AF4981">
        <v>0.489108910891089</v>
      </c>
      <c s="14" r="AG4981">
        <v>247.0</v>
      </c>
      <c s="14" r="AH4981">
        <v>18.0</v>
      </c>
      <c s="13" r="AI4981">
        <v>0.0728744939271255</v>
      </c>
      <c t="str" s="16" r="AJ4981">
        <f>P4981-AB4981</f>
        <v>94</v>
      </c>
      <c t="str" s="15" r="AK4981">
        <f>(P4981-AB4981)/AB4981</f>
        <v>494,74%</v>
      </c>
      <c t="str" s="16" r="AL4981">
        <f>P4981-V4981</f>
        <v>-25</v>
      </c>
      <c t="str" s="13" r="AM4981">
        <f>(P4981-V4981)/V4981</f>
        <v>-18,12%</v>
      </c>
      <c s="13" r="AN4981"/>
    </row>
    <row r="4982">
      <c t="s" s="1" r="A4982">
        <v>32603</v>
      </c>
      <c t="s" s="20" r="B4982">
        <v>32604</v>
      </c>
      <c s="9" r="C4982">
        <v>81185.0</v>
      </c>
      <c t="s" s="21" r="D4982">
        <v>32605</v>
      </c>
      <c t="s" s="10" r="E4982">
        <v>32606</v>
      </c>
      <c t="s" s="10" r="F4982">
        <v>32607</v>
      </c>
      <c s="12" r="G4982">
        <v>11.4</v>
      </c>
      <c s="14" r="H4982">
        <v>10.8</v>
      </c>
      <c t="str" s="10" r="I4982">
        <f>H4982-G4982</f>
        <v>-0,6</v>
      </c>
      <c t="s" s="10" r="J4982">
        <v>32608</v>
      </c>
      <c t="s" s="10" r="K4982">
        <v>32609</v>
      </c>
      <c s="14" r="L4982">
        <v>47.0</v>
      </c>
      <c s="14" r="M4982">
        <v>14.0</v>
      </c>
      <c s="14" r="N4982">
        <v>29.79</v>
      </c>
      <c s="14" r="O4982">
        <v>29.0</v>
      </c>
      <c s="14" r="P4982">
        <v>5.0</v>
      </c>
      <c t="str" s="13" r="Q4982">
        <f>P4982/O4982</f>
        <v>17,24%</v>
      </c>
      <c s="14" r="R4982">
        <v>52.0</v>
      </c>
      <c s="14" r="S4982">
        <v>7.0</v>
      </c>
      <c s="14" r="T4982">
        <v>13.46</v>
      </c>
      <c s="14" r="U4982">
        <v>43.0</v>
      </c>
      <c s="14" r="V4982">
        <v>6.0</v>
      </c>
      <c s="14" r="W4982">
        <v>13.95</v>
      </c>
      <c s="14" r="X4982">
        <v>47.0</v>
      </c>
      <c s="14" r="Y4982">
        <v>20.0</v>
      </c>
      <c t="str" s="15" r="Z4982">
        <f>Y4982/X4982</f>
        <v>42,55%</v>
      </c>
      <c s="14" r="AA4982">
        <v>25.0</v>
      </c>
      <c s="14" r="AB4982">
        <v>0.0</v>
      </c>
      <c s="13" r="AC4982">
        <v>0.0</v>
      </c>
      <c s="14" r="AD4982">
        <v>41.0</v>
      </c>
      <c s="14" r="AE4982">
        <v>14.0</v>
      </c>
      <c s="13" r="AF4982">
        <v>0.341463414634146</v>
      </c>
      <c s="14" r="AG4982">
        <v>27.0</v>
      </c>
      <c s="14" r="AH4982">
        <v>1.0</v>
      </c>
      <c s="13" r="AI4982">
        <v>0.037037037037037</v>
      </c>
      <c t="str" s="16" r="AJ4982">
        <f>P4982-AB4982</f>
        <v>5</v>
      </c>
      <c t="str" s="15" r="AK4982">
        <f>(P4982-AB4982)/AB4982</f>
        <v>#DIV/0!</v>
      </c>
      <c t="str" s="16" r="AL4982">
        <f>P4982-V4982</f>
        <v>-1</v>
      </c>
      <c t="str" s="13" r="AM4982">
        <f>(P4982-V4982)/V4982</f>
        <v>-16,67%</v>
      </c>
      <c s="13" r="AN4982"/>
    </row>
    <row r="4983">
      <c t="s" s="1" r="A4983">
        <v>32610</v>
      </c>
      <c t="s" s="20" r="B4983">
        <v>32611</v>
      </c>
      <c s="9" r="C4983">
        <v>81186.0</v>
      </c>
      <c t="s" s="21" r="D4983">
        <v>32612</v>
      </c>
      <c t="s" s="10" r="E4983">
        <v>32613</v>
      </c>
      <c t="s" s="10" r="F4983">
        <v>32614</v>
      </c>
      <c s="23" r="G4983">
        <v>11.4</v>
      </c>
      <c s="14" r="H4983">
        <v>10.8</v>
      </c>
      <c t="str" s="10" r="I4983">
        <f>H4983-G4983</f>
        <v>-0,6</v>
      </c>
      <c t="s" s="10" r="J4983">
        <v>32615</v>
      </c>
      <c t="s" s="10" r="K4983">
        <v>32616</v>
      </c>
      <c s="14" r="L4983">
        <v>168.0</v>
      </c>
      <c s="14" r="M4983">
        <v>92.0</v>
      </c>
      <c s="14" r="N4983">
        <v>54.76</v>
      </c>
      <c s="14" r="O4983">
        <v>76.0</v>
      </c>
      <c s="14" r="P4983">
        <v>16.0</v>
      </c>
      <c t="str" s="13" r="Q4983">
        <f>P4983/O4983</f>
        <v>21,05%</v>
      </c>
      <c s="14" r="R4983">
        <v>159.0</v>
      </c>
      <c s="14" r="S4983">
        <v>36.0</v>
      </c>
      <c s="14" r="T4983">
        <v>22.64</v>
      </c>
      <c s="14" r="U4983">
        <v>122.0</v>
      </c>
      <c s="14" r="V4983">
        <v>15.0</v>
      </c>
      <c s="14" r="W4983">
        <v>12.3</v>
      </c>
      <c s="14" r="X4983">
        <v>145.0</v>
      </c>
      <c s="14" r="Y4983">
        <v>70.0</v>
      </c>
      <c t="str" s="15" r="Z4983">
        <f>Y4983/X4983</f>
        <v>48,28%</v>
      </c>
      <c s="14" r="AA4983">
        <v>74.0</v>
      </c>
      <c s="14" r="AB4983">
        <v>5.0</v>
      </c>
      <c s="13" r="AC4983">
        <v>0.0675675675675676</v>
      </c>
      <c s="14" r="AD4983">
        <v>141.0</v>
      </c>
      <c s="14" r="AE4983">
        <v>62.0</v>
      </c>
      <c s="13" r="AF4983">
        <v>0.439716312056738</v>
      </c>
      <c s="14" r="AG4983">
        <v>77.0</v>
      </c>
      <c s="14" r="AH4983">
        <v>2.0</v>
      </c>
      <c s="13" r="AI4983">
        <v>0.025974025974026</v>
      </c>
      <c t="str" s="16" r="AJ4983">
        <f>P4983-AB4983</f>
        <v>11</v>
      </c>
      <c t="str" s="15" r="AK4983">
        <f>(P4983-AB4983)/AB4983</f>
        <v>220,00%</v>
      </c>
      <c t="str" s="16" r="AL4983">
        <f>P4983-V4983</f>
        <v>1</v>
      </c>
      <c t="str" s="13" r="AM4983">
        <f>(P4983-V4983)/V4983</f>
        <v>6,67%</v>
      </c>
      <c s="13" r="AN4983"/>
    </row>
    <row r="4984">
      <c t="s" s="1" r="A4984">
        <v>32617</v>
      </c>
      <c t="s" s="20" r="B4984">
        <v>32618</v>
      </c>
      <c s="9" r="C4984">
        <v>81187.0</v>
      </c>
      <c t="s" s="21" r="D4984">
        <v>32619</v>
      </c>
      <c t="s" s="10" r="E4984">
        <v>32620</v>
      </c>
      <c t="s" s="10" r="F4984">
        <v>32621</v>
      </c>
      <c s="11" r="G4984">
        <v>8.7</v>
      </c>
      <c s="12" r="H4984">
        <v>10.1</v>
      </c>
      <c t="str" s="10" r="I4984">
        <f>H4984-G4984</f>
        <v>1,4</v>
      </c>
      <c t="s" s="10" r="J4984">
        <v>32622</v>
      </c>
      <c t="s" s="10" r="K4984">
        <v>32623</v>
      </c>
      <c s="14" r="L4984">
        <v>119.0</v>
      </c>
      <c s="14" r="M4984">
        <v>55.0</v>
      </c>
      <c s="14" r="N4984">
        <v>46.22</v>
      </c>
      <c s="14" r="O4984">
        <v>61.0</v>
      </c>
      <c s="14" r="P4984">
        <v>24.0</v>
      </c>
      <c t="str" s="13" r="Q4984">
        <f>P4984/O4984</f>
        <v>39,34%</v>
      </c>
      <c s="14" r="R4984">
        <v>111.0</v>
      </c>
      <c s="14" r="S4984">
        <v>15.0</v>
      </c>
      <c s="14" r="T4984">
        <v>13.51</v>
      </c>
      <c s="14" r="U4984">
        <v>96.0</v>
      </c>
      <c s="14" r="V4984">
        <v>20.0</v>
      </c>
      <c s="14" r="W4984">
        <v>20.83</v>
      </c>
      <c s="14" r="X4984">
        <v>105.0</v>
      </c>
      <c s="14" r="Y4984">
        <v>44.0</v>
      </c>
      <c t="str" s="15" r="Z4984">
        <f>Y4984/X4984</f>
        <v>41,90%</v>
      </c>
      <c s="14" r="AA4984">
        <v>60.0</v>
      </c>
      <c s="14" r="AB4984">
        <v>3.0</v>
      </c>
      <c s="13" r="AC4984">
        <v>0.05</v>
      </c>
      <c s="14" r="AD4984">
        <v>103.0</v>
      </c>
      <c s="14" r="AE4984">
        <v>55.0</v>
      </c>
      <c s="13" r="AF4984">
        <v>0.533980582524272</v>
      </c>
      <c s="14" r="AG4984">
        <v>45.0</v>
      </c>
      <c s="14" r="AH4984">
        <v>3.0</v>
      </c>
      <c s="13" r="AI4984">
        <v>0.0666666666666667</v>
      </c>
      <c t="str" s="16" r="AJ4984">
        <f>P4984-AB4984</f>
        <v>21</v>
      </c>
      <c t="str" s="15" r="AK4984">
        <f>(P4984-AB4984)/AB4984</f>
        <v>700,00%</v>
      </c>
      <c t="str" s="16" r="AL4984">
        <f>P4984-V4984</f>
        <v>4</v>
      </c>
      <c t="str" s="13" r="AM4984">
        <f>(P4984-V4984)/V4984</f>
        <v>20,00%</v>
      </c>
      <c s="13" r="AN4984"/>
    </row>
    <row r="4985">
      <c t="s" s="1" r="A4985">
        <v>32624</v>
      </c>
      <c t="s" s="20" r="B4985">
        <v>32625</v>
      </c>
      <c s="9" r="C4985">
        <v>81188.0</v>
      </c>
      <c t="s" s="21" r="D4985">
        <v>32626</v>
      </c>
      <c t="s" s="10" r="E4985">
        <v>32627</v>
      </c>
      <c t="s" s="10" r="F4985">
        <v>32628</v>
      </c>
      <c s="11" r="G4985">
        <v>8.7</v>
      </c>
      <c s="12" r="H4985">
        <v>10.1</v>
      </c>
      <c t="str" s="10" r="I4985">
        <f>H4985-G4985</f>
        <v>1,4</v>
      </c>
      <c t="s" s="10" r="J4985">
        <v>32629</v>
      </c>
      <c t="s" s="10" r="K4985">
        <v>32630</v>
      </c>
      <c s="14" r="L4985">
        <v>196.0</v>
      </c>
      <c s="14" r="M4985">
        <v>69.0</v>
      </c>
      <c s="14" r="N4985">
        <v>35.2</v>
      </c>
      <c s="14" r="O4985">
        <v>118.0</v>
      </c>
      <c s="14" r="P4985">
        <v>27.0</v>
      </c>
      <c t="str" s="13" r="Q4985">
        <f>P4985/O4985</f>
        <v>22,88%</v>
      </c>
      <c s="14" r="R4985">
        <v>199.0</v>
      </c>
      <c s="14" r="S4985">
        <v>16.0</v>
      </c>
      <c s="14" r="T4985">
        <v>8.04</v>
      </c>
      <c s="14" r="U4985">
        <v>178.0</v>
      </c>
      <c s="14" r="V4985">
        <v>32.0</v>
      </c>
      <c s="14" r="W4985">
        <v>17.98</v>
      </c>
      <c s="14" r="X4985">
        <v>186.0</v>
      </c>
      <c s="14" r="Y4985">
        <v>86.0</v>
      </c>
      <c t="str" s="15" r="Z4985">
        <f>Y4985/X4985</f>
        <v>46,24%</v>
      </c>
      <c s="14" r="AA4985">
        <v>95.0</v>
      </c>
      <c s="14" r="AB4985">
        <v>4.0</v>
      </c>
      <c s="13" r="AC4985">
        <v>0.0421052631578947</v>
      </c>
      <c s="14" r="AD4985">
        <v>191.0</v>
      </c>
      <c s="14" r="AE4985">
        <v>85.0</v>
      </c>
      <c s="13" r="AF4985">
        <v>0.445026178010471</v>
      </c>
      <c s="14" r="AG4985">
        <v>103.0</v>
      </c>
      <c s="14" r="AH4985">
        <v>11.0</v>
      </c>
      <c s="13" r="AI4985">
        <v>0.106796116504854</v>
      </c>
      <c t="str" s="16" r="AJ4985">
        <f>P4985-AB4985</f>
        <v>23</v>
      </c>
      <c t="str" s="15" r="AK4985">
        <f>(P4985-AB4985)/AB4985</f>
        <v>575,00%</v>
      </c>
      <c t="str" s="16" r="AL4985">
        <f>P4985-V4985</f>
        <v>-5</v>
      </c>
      <c t="str" s="13" r="AM4985">
        <f>(P4985-V4985)/V4985</f>
        <v>-15,63%</v>
      </c>
      <c s="13" r="AN4985"/>
    </row>
    <row r="4986">
      <c t="s" s="1" r="A4986">
        <v>32631</v>
      </c>
      <c t="s" s="20" r="B4986">
        <v>32632</v>
      </c>
      <c s="9" r="C4986">
        <v>81189.0</v>
      </c>
      <c t="s" s="21" r="D4986">
        <v>32633</v>
      </c>
      <c t="s" s="10" r="E4986">
        <v>32634</v>
      </c>
      <c t="s" s="10" r="F4986">
        <v>32635</v>
      </c>
      <c s="11" r="G4986">
        <v>8.7</v>
      </c>
      <c s="12" r="H4986">
        <v>10.1</v>
      </c>
      <c t="str" s="10" r="I4986">
        <f>H4986-G4986</f>
        <v>1,4</v>
      </c>
      <c t="s" s="10" r="J4986">
        <v>32636</v>
      </c>
      <c t="s" s="10" r="K4986">
        <v>32637</v>
      </c>
      <c s="14" r="L4986">
        <v>588.0</v>
      </c>
      <c s="14" r="M4986">
        <v>296.0</v>
      </c>
      <c s="14" r="N4986">
        <v>50.34</v>
      </c>
      <c s="14" r="O4986">
        <v>282.0</v>
      </c>
      <c s="14" r="P4986">
        <v>50.0</v>
      </c>
      <c t="str" s="13" r="Q4986">
        <f>P4986/O4986</f>
        <v>17,73%</v>
      </c>
      <c s="14" r="R4986">
        <v>531.0</v>
      </c>
      <c s="14" r="S4986">
        <v>51.0</v>
      </c>
      <c s="14" r="T4986">
        <v>9.6</v>
      </c>
      <c s="14" r="U4986">
        <v>468.0</v>
      </c>
      <c s="14" r="V4986">
        <v>60.0</v>
      </c>
      <c s="14" r="W4986">
        <v>12.82</v>
      </c>
      <c s="14" r="X4986">
        <v>488.0</v>
      </c>
      <c s="14" r="Y4986">
        <v>228.0</v>
      </c>
      <c t="str" s="15" r="Z4986">
        <f>Y4986/X4986</f>
        <v>46,72%</v>
      </c>
      <c s="14" r="AA4986">
        <v>250.0</v>
      </c>
      <c s="14" r="AB4986">
        <v>7.0</v>
      </c>
      <c s="13" r="AC4986">
        <v>0.028</v>
      </c>
      <c s="14" r="AD4986">
        <v>375.0</v>
      </c>
      <c s="14" r="AE4986">
        <v>189.0</v>
      </c>
      <c s="13" r="AF4986">
        <v>0.504</v>
      </c>
      <c s="14" r="AG4986">
        <v>174.0</v>
      </c>
      <c s="14" r="AH4986">
        <v>3.0</v>
      </c>
      <c s="13" r="AI4986">
        <v>0.0172413793103448</v>
      </c>
      <c t="str" s="16" r="AJ4986">
        <f>P4986-AB4986</f>
        <v>43</v>
      </c>
      <c t="str" s="15" r="AK4986">
        <f>(P4986-AB4986)/AB4986</f>
        <v>614,29%</v>
      </c>
      <c t="str" s="16" r="AL4986">
        <f>P4986-V4986</f>
        <v>-10</v>
      </c>
      <c t="str" s="13" r="AM4986">
        <f>(P4986-V4986)/V4986</f>
        <v>-16,67%</v>
      </c>
      <c s="13" r="AN4986"/>
    </row>
    <row r="4987">
      <c t="s" s="1" r="A4987">
        <v>32638</v>
      </c>
      <c t="s" s="20" r="B4987">
        <v>32639</v>
      </c>
      <c s="9" r="C4987">
        <v>81190.0</v>
      </c>
      <c t="s" s="21" r="D4987">
        <v>32640</v>
      </c>
      <c t="s" s="10" r="E4987">
        <v>32641</v>
      </c>
      <c t="s" s="10" r="F4987">
        <v>32642</v>
      </c>
      <c s="23" r="G4987">
        <v>11.4</v>
      </c>
      <c s="14" r="H4987">
        <v>10.8</v>
      </c>
      <c t="str" s="10" r="I4987">
        <f>H4987-G4987</f>
        <v>-0,6</v>
      </c>
      <c t="s" s="10" r="J4987">
        <v>32643</v>
      </c>
      <c t="s" s="10" r="K4987">
        <v>32644</v>
      </c>
      <c s="14" r="L4987">
        <v>341.0</v>
      </c>
      <c s="14" r="M4987">
        <v>180.0</v>
      </c>
      <c s="14" r="N4987">
        <v>52.79</v>
      </c>
      <c s="14" r="O4987">
        <v>146.0</v>
      </c>
      <c s="14" r="P4987">
        <v>36.0</v>
      </c>
      <c t="str" s="13" r="Q4987">
        <f>P4987/O4987</f>
        <v>24,66%</v>
      </c>
      <c s="14" r="R4987">
        <v>315.0</v>
      </c>
      <c s="14" r="S4987">
        <v>51.0</v>
      </c>
      <c s="14" r="T4987">
        <v>16.19</v>
      </c>
      <c s="14" r="U4987">
        <v>257.0</v>
      </c>
      <c s="14" r="V4987">
        <v>33.0</v>
      </c>
      <c s="14" r="W4987">
        <v>12.84</v>
      </c>
      <c s="14" r="X4987">
        <v>356.0</v>
      </c>
      <c s="14" r="Y4987">
        <v>205.0</v>
      </c>
      <c t="str" s="15" r="Z4987">
        <f>Y4987/X4987</f>
        <v>57,58%</v>
      </c>
      <c s="14" r="AA4987">
        <v>140.0</v>
      </c>
      <c s="14" r="AB4987">
        <v>7.0</v>
      </c>
      <c s="13" r="AC4987">
        <v>0.05</v>
      </c>
      <c s="14" r="AD4987">
        <v>325.0</v>
      </c>
      <c s="14" r="AE4987">
        <v>168.0</v>
      </c>
      <c s="13" r="AF4987">
        <v>0.516923076923077</v>
      </c>
      <c s="14" r="AG4987">
        <v>146.0</v>
      </c>
      <c s="14" r="AH4987">
        <v>21.0</v>
      </c>
      <c s="13" r="AI4987">
        <v>0.143835616438356</v>
      </c>
      <c t="str" s="16" r="AJ4987">
        <f>P4987-AB4987</f>
        <v>29</v>
      </c>
      <c t="str" s="15" r="AK4987">
        <f>(P4987-AB4987)/AB4987</f>
        <v>414,29%</v>
      </c>
      <c t="str" s="16" r="AL4987">
        <f>P4987-V4987</f>
        <v>3</v>
      </c>
      <c t="str" s="13" r="AM4987">
        <f>(P4987-V4987)/V4987</f>
        <v>9,09%</v>
      </c>
      <c s="13" r="AN4987"/>
    </row>
    <row r="4988">
      <c t="s" s="1" r="A4988">
        <v>32645</v>
      </c>
      <c t="s" s="20" r="B4988">
        <v>32646</v>
      </c>
      <c s="9" r="C4988">
        <v>81191.0</v>
      </c>
      <c t="s" s="21" r="D4988">
        <v>32647</v>
      </c>
      <c t="s" s="10" r="E4988">
        <v>32648</v>
      </c>
      <c t="s" s="10" r="F4988">
        <v>32649</v>
      </c>
      <c s="11" r="G4988">
        <v>8.7</v>
      </c>
      <c s="12" r="H4988">
        <v>10.1</v>
      </c>
      <c t="str" s="10" r="I4988">
        <f>H4988-G4988</f>
        <v>1,4</v>
      </c>
      <c t="s" s="10" r="J4988">
        <v>32650</v>
      </c>
      <c t="s" s="10" r="K4988">
        <v>32651</v>
      </c>
      <c s="14" r="L4988">
        <v>60.0</v>
      </c>
      <c s="14" r="M4988">
        <v>18.0</v>
      </c>
      <c s="14" r="N4988">
        <v>30.0</v>
      </c>
      <c s="14" r="O4988">
        <v>41.0</v>
      </c>
      <c s="14" r="P4988">
        <v>4.0</v>
      </c>
      <c t="str" s="13" r="Q4988">
        <f>P4988/O4988</f>
        <v>9,76%</v>
      </c>
      <c s="14" r="R4988">
        <v>66.0</v>
      </c>
      <c s="14" r="S4988">
        <v>10.0</v>
      </c>
      <c s="14" r="T4988">
        <v>15.15</v>
      </c>
      <c s="14" r="U4988">
        <v>54.0</v>
      </c>
      <c s="14" r="V4988">
        <v>2.0</v>
      </c>
      <c s="14" r="W4988">
        <v>3.7</v>
      </c>
      <c s="14" r="X4988">
        <v>72.0</v>
      </c>
      <c s="14" r="Y4988">
        <v>27.0</v>
      </c>
      <c t="str" s="15" r="Z4988">
        <f>Y4988/X4988</f>
        <v>37,50%</v>
      </c>
      <c s="14" r="AA4988">
        <v>45.0</v>
      </c>
      <c s="14" r="AB4988">
        <v>1.0</v>
      </c>
      <c s="13" r="AC4988">
        <v>0.0222222222222222</v>
      </c>
      <c s="14" r="AD4988">
        <v>78.0</v>
      </c>
      <c s="14" r="AE4988">
        <v>33.0</v>
      </c>
      <c s="13" r="AF4988">
        <v>0.423076923076923</v>
      </c>
      <c s="14" r="AG4988">
        <v>44.0</v>
      </c>
      <c s="14" r="AH4988">
        <v>3.0</v>
      </c>
      <c s="13" r="AI4988">
        <v>0.0681818181818182</v>
      </c>
      <c t="str" s="16" r="AJ4988">
        <f>P4988-AB4988</f>
        <v>3</v>
      </c>
      <c t="str" s="15" r="AK4988">
        <f>(P4988-AB4988)/AB4988</f>
        <v>300,00%</v>
      </c>
      <c t="str" s="16" r="AL4988">
        <f>P4988-V4988</f>
        <v>2</v>
      </c>
      <c t="str" s="13" r="AM4988">
        <f>(P4988-V4988)/V4988</f>
        <v>100,00%</v>
      </c>
      <c s="13" r="AN4988"/>
    </row>
    <row r="4989">
      <c t="s" s="1" r="A4989">
        <v>32652</v>
      </c>
      <c t="s" s="20" r="B4989">
        <v>32653</v>
      </c>
      <c s="9" r="C4989">
        <v>81192.0</v>
      </c>
      <c t="s" s="21" r="D4989">
        <v>32654</v>
      </c>
      <c t="s" s="10" r="E4989">
        <v>32655</v>
      </c>
      <c t="s" s="10" r="F4989">
        <v>32656</v>
      </c>
      <c s="11" r="G4989">
        <v>8.7</v>
      </c>
      <c s="12" r="H4989">
        <v>10.1</v>
      </c>
      <c t="str" s="10" r="I4989">
        <f>H4989-G4989</f>
        <v>1,4</v>
      </c>
      <c t="s" s="10" r="J4989">
        <v>32657</v>
      </c>
      <c t="s" s="10" r="K4989">
        <v>32658</v>
      </c>
      <c s="14" r="L4989">
        <v>354.0</v>
      </c>
      <c s="14" r="M4989">
        <v>143.0</v>
      </c>
      <c s="14" r="N4989">
        <v>40.4</v>
      </c>
      <c s="14" r="O4989">
        <v>206.0</v>
      </c>
      <c s="14" r="P4989">
        <v>84.0</v>
      </c>
      <c t="str" s="13" r="Q4989">
        <f>P4989/O4989</f>
        <v>40,78%</v>
      </c>
      <c s="14" r="R4989">
        <v>334.0</v>
      </c>
      <c s="14" r="S4989">
        <v>31.0</v>
      </c>
      <c s="14" r="T4989">
        <v>9.28</v>
      </c>
      <c s="14" r="U4989">
        <v>300.0</v>
      </c>
      <c s="14" r="V4989">
        <v>84.0</v>
      </c>
      <c s="14" r="W4989">
        <v>28.0</v>
      </c>
      <c s="14" r="X4989">
        <v>338.0</v>
      </c>
      <c s="14" r="Y4989">
        <v>172.0</v>
      </c>
      <c t="str" s="15" r="Z4989">
        <f>Y4989/X4989</f>
        <v>50,89%</v>
      </c>
      <c s="14" r="AA4989">
        <v>158.0</v>
      </c>
      <c s="14" r="AB4989">
        <v>12.0</v>
      </c>
      <c s="13" r="AC4989">
        <v>0.0759493670886076</v>
      </c>
      <c s="14" r="AD4989">
        <v>345.0</v>
      </c>
      <c s="14" r="AE4989">
        <v>186.0</v>
      </c>
      <c s="13" r="AF4989">
        <v>0.539130434782609</v>
      </c>
      <c s="14" r="AG4989">
        <v>147.0</v>
      </c>
      <c s="14" r="AH4989">
        <v>19.0</v>
      </c>
      <c s="13" r="AI4989">
        <v>0.129251700680272</v>
      </c>
      <c t="str" s="16" r="AJ4989">
        <f>P4989-AB4989</f>
        <v>72</v>
      </c>
      <c t="str" s="15" r="AK4989">
        <f>(P4989-AB4989)/AB4989</f>
        <v>600,00%</v>
      </c>
      <c t="str" s="16" r="AL4989">
        <f>P4989-V4989</f>
        <v>0</v>
      </c>
      <c t="str" s="13" r="AM4989">
        <f>(P4989-V4989)/V4989</f>
        <v>0,00%</v>
      </c>
      <c s="13" r="AN4989"/>
    </row>
    <row r="4990">
      <c t="s" s="1" r="A4990">
        <v>32659</v>
      </c>
      <c t="s" s="20" r="B4990">
        <v>32660</v>
      </c>
      <c s="9" r="C4990">
        <v>81193.0</v>
      </c>
      <c t="s" s="21" r="D4990">
        <v>32661</v>
      </c>
      <c t="s" s="10" r="E4990">
        <v>32662</v>
      </c>
      <c t="s" s="10" r="F4990">
        <v>32663</v>
      </c>
      <c s="11" r="G4990">
        <v>8.7</v>
      </c>
      <c s="12" r="H4990">
        <v>10.1</v>
      </c>
      <c t="str" s="10" r="I4990">
        <f>H4990-G4990</f>
        <v>1,4</v>
      </c>
      <c t="s" s="10" r="J4990">
        <v>32664</v>
      </c>
      <c t="s" s="10" r="K4990">
        <v>32665</v>
      </c>
      <c s="14" r="L4990">
        <v>1258.0</v>
      </c>
      <c s="14" r="M4990">
        <v>620.0</v>
      </c>
      <c s="14" r="N4990">
        <v>49.28</v>
      </c>
      <c s="14" r="O4990">
        <v>609.0</v>
      </c>
      <c s="14" r="P4990">
        <v>150.0</v>
      </c>
      <c t="str" s="13" r="Q4990">
        <f>P4990/O4990</f>
        <v>24,63%</v>
      </c>
      <c s="14" r="R4990">
        <v>1237.0</v>
      </c>
      <c s="14" r="S4990">
        <v>116.0</v>
      </c>
      <c s="14" r="T4990">
        <v>9.38</v>
      </c>
      <c s="14" r="U4990">
        <v>1103.0</v>
      </c>
      <c s="14" r="V4990">
        <v>221.0</v>
      </c>
      <c s="14" r="W4990">
        <v>20.04</v>
      </c>
      <c s="14" r="X4990">
        <v>1127.0</v>
      </c>
      <c s="14" r="Y4990">
        <v>575.0</v>
      </c>
      <c t="str" s="15" r="Z4990">
        <f>Y4990/X4990</f>
        <v>51,02%</v>
      </c>
      <c s="14" r="AA4990">
        <v>533.0</v>
      </c>
      <c s="14" r="AB4990">
        <v>32.0</v>
      </c>
      <c s="13" r="AC4990">
        <v>0.0600375234521576</v>
      </c>
      <c s="14" r="AD4990">
        <v>972.0</v>
      </c>
      <c s="14" r="AE4990">
        <v>551.0</v>
      </c>
      <c s="13" r="AF4990">
        <v>0.566872427983539</v>
      </c>
      <c s="14" r="AG4990">
        <v>414.0</v>
      </c>
      <c s="14" r="AH4990">
        <v>28.0</v>
      </c>
      <c s="13" r="AI4990">
        <v>0.0676328502415459</v>
      </c>
      <c t="str" s="16" r="AJ4990">
        <f>P4990-AB4990</f>
        <v>118</v>
      </c>
      <c t="str" s="15" r="AK4990">
        <f>(P4990-AB4990)/AB4990</f>
        <v>368,75%</v>
      </c>
      <c t="str" s="16" r="AL4990">
        <f>P4990-V4990</f>
        <v>-71</v>
      </c>
      <c t="str" s="13" r="AM4990">
        <f>(P4990-V4990)/V4990</f>
        <v>-32,13%</v>
      </c>
      <c s="13" r="AN4990"/>
    </row>
    <row r="4991">
      <c t="s" s="1" r="A4991">
        <v>32666</v>
      </c>
      <c t="s" s="20" r="B4991">
        <v>32667</v>
      </c>
      <c s="9" r="C4991">
        <v>81195.0</v>
      </c>
      <c t="s" s="21" r="D4991">
        <v>32668</v>
      </c>
      <c t="s" s="10" r="E4991">
        <v>32669</v>
      </c>
      <c t="s" s="10" r="F4991">
        <v>32670</v>
      </c>
      <c s="11" r="G4991">
        <v>8.7</v>
      </c>
      <c s="12" r="H4991">
        <v>10.1</v>
      </c>
      <c t="str" s="10" r="I4991">
        <f>H4991-G4991</f>
        <v>1,4</v>
      </c>
      <c t="s" s="10" r="J4991">
        <v>32671</v>
      </c>
      <c t="s" s="10" r="K4991">
        <v>32672</v>
      </c>
      <c s="14" r="L4991">
        <v>1443.0</v>
      </c>
      <c s="14" r="M4991">
        <v>697.0</v>
      </c>
      <c s="14" r="N4991">
        <v>48.3</v>
      </c>
      <c s="14" r="O4991">
        <v>718.0</v>
      </c>
      <c s="14" r="P4991">
        <v>201.0</v>
      </c>
      <c t="str" s="13" r="Q4991">
        <f>P4991/O4991</f>
        <v>27,99%</v>
      </c>
      <c s="14" r="R4991">
        <v>1392.0</v>
      </c>
      <c s="14" r="S4991">
        <v>160.0</v>
      </c>
      <c s="14" r="T4991">
        <v>11.49</v>
      </c>
      <c s="14" r="U4991">
        <v>1210.0</v>
      </c>
      <c s="14" r="V4991">
        <v>260.0</v>
      </c>
      <c s="14" r="W4991">
        <v>21.49</v>
      </c>
      <c s="14" r="X4991">
        <v>1389.0</v>
      </c>
      <c s="14" r="Y4991">
        <v>723.0</v>
      </c>
      <c t="str" s="15" r="Z4991">
        <f>Y4991/X4991</f>
        <v>52,05%</v>
      </c>
      <c s="14" r="AA4991">
        <v>644.0</v>
      </c>
      <c s="14" r="AB4991">
        <v>33.0</v>
      </c>
      <c s="13" r="AC4991">
        <v>0.0512422360248447</v>
      </c>
      <c s="14" r="AD4991">
        <v>1302.0</v>
      </c>
      <c s="14" r="AE4991">
        <v>666.0</v>
      </c>
      <c s="13" r="AF4991">
        <v>0.511520737327189</v>
      </c>
      <c s="14" r="AG4991">
        <v>602.0</v>
      </c>
      <c s="14" r="AH4991">
        <v>41.0</v>
      </c>
      <c s="13" r="AI4991">
        <v>0.0681063122923588</v>
      </c>
      <c t="str" s="16" r="AJ4991">
        <f>P4991-AB4991</f>
        <v>168</v>
      </c>
      <c t="str" s="15" r="AK4991">
        <f>(P4991-AB4991)/AB4991</f>
        <v>509,09%</v>
      </c>
      <c t="str" s="16" r="AL4991">
        <f>P4991-V4991</f>
        <v>-59</v>
      </c>
      <c t="str" s="13" r="AM4991">
        <f>(P4991-V4991)/V4991</f>
        <v>-22,69%</v>
      </c>
      <c s="13" r="AN4991"/>
    </row>
    <row r="4992">
      <c t="s" s="1" r="A4992">
        <v>32673</v>
      </c>
      <c t="s" s="20" r="B4992">
        <v>32674</v>
      </c>
      <c s="9" r="C4992">
        <v>81196.0</v>
      </c>
      <c t="s" s="21" r="D4992">
        <v>32675</v>
      </c>
      <c t="s" s="10" r="E4992">
        <v>32676</v>
      </c>
      <c t="s" s="10" r="F4992">
        <v>32677</v>
      </c>
      <c s="11" r="G4992">
        <v>8.7</v>
      </c>
      <c s="12" r="H4992">
        <v>10.1</v>
      </c>
      <c t="str" s="10" r="I4992">
        <f>H4992-G4992</f>
        <v>1,4</v>
      </c>
      <c t="s" s="10" r="J4992">
        <v>32678</v>
      </c>
      <c t="s" s="10" r="K4992">
        <v>32679</v>
      </c>
      <c s="14" r="L4992">
        <v>472.0</v>
      </c>
      <c s="14" r="M4992">
        <v>279.0</v>
      </c>
      <c s="14" r="N4992">
        <v>59.11</v>
      </c>
      <c s="14" r="O4992">
        <v>182.0</v>
      </c>
      <c s="14" r="P4992">
        <v>61.0</v>
      </c>
      <c t="str" s="13" r="Q4992">
        <f>P4992/O4992</f>
        <v>33,52%</v>
      </c>
      <c s="14" r="R4992">
        <v>460.0</v>
      </c>
      <c s="14" r="S4992">
        <v>79.0</v>
      </c>
      <c s="14" r="T4992">
        <v>17.17</v>
      </c>
      <c s="14" r="U4992">
        <v>375.0</v>
      </c>
      <c s="14" r="V4992">
        <v>63.0</v>
      </c>
      <c s="14" r="W4992">
        <v>16.8</v>
      </c>
      <c s="14" r="X4992">
        <v>443.0</v>
      </c>
      <c s="14" r="Y4992">
        <v>234.0</v>
      </c>
      <c t="str" s="15" r="Z4992">
        <f>Y4992/X4992</f>
        <v>52,82%</v>
      </c>
      <c s="14" r="AA4992">
        <v>201.0</v>
      </c>
      <c s="14" r="AB4992">
        <v>19.0</v>
      </c>
      <c s="13" r="AC4992">
        <v>0.0945273631840796</v>
      </c>
      <c s="14" r="AD4992">
        <v>423.0</v>
      </c>
      <c s="14" r="AE4992">
        <v>222.0</v>
      </c>
      <c s="13" r="AF4992">
        <v>0.524822695035461</v>
      </c>
      <c s="14" r="AG4992">
        <v>189.0</v>
      </c>
      <c s="14" r="AH4992">
        <v>19.0</v>
      </c>
      <c s="13" r="AI4992">
        <v>0.100529100529101</v>
      </c>
      <c t="str" s="16" r="AJ4992">
        <f>P4992-AB4992</f>
        <v>42</v>
      </c>
      <c t="str" s="15" r="AK4992">
        <f>(P4992-AB4992)/AB4992</f>
        <v>221,05%</v>
      </c>
      <c t="str" s="16" r="AL4992">
        <f>P4992-V4992</f>
        <v>-2</v>
      </c>
      <c t="str" s="13" r="AM4992">
        <f>(P4992-V4992)/V4992</f>
        <v>-3,17%</v>
      </c>
      <c s="13" r="AN4992"/>
    </row>
    <row r="4993">
      <c t="s" s="1" r="A4993">
        <v>32680</v>
      </c>
      <c t="s" s="20" r="B4993">
        <v>32681</v>
      </c>
      <c s="9" r="C4993">
        <v>81197.0</v>
      </c>
      <c t="s" s="21" r="D4993">
        <v>32682</v>
      </c>
      <c t="s" s="10" r="E4993">
        <v>32683</v>
      </c>
      <c t="s" s="10" r="F4993">
        <v>32684</v>
      </c>
      <c s="11" r="G4993">
        <v>8.7</v>
      </c>
      <c s="12" r="H4993">
        <v>10.1</v>
      </c>
      <c t="str" s="10" r="I4993">
        <f>H4993-G4993</f>
        <v>1,4</v>
      </c>
      <c t="s" s="10" r="J4993">
        <v>32685</v>
      </c>
      <c t="s" s="10" r="K4993">
        <v>32686</v>
      </c>
      <c s="14" r="L4993">
        <v>142.0</v>
      </c>
      <c s="14" r="M4993">
        <v>61.0</v>
      </c>
      <c s="14" r="N4993">
        <v>42.96</v>
      </c>
      <c s="14" r="O4993">
        <v>78.0</v>
      </c>
      <c s="14" r="P4993">
        <v>12.0</v>
      </c>
      <c t="str" s="13" r="Q4993">
        <f>P4993/O4993</f>
        <v>15,38%</v>
      </c>
      <c s="14" r="R4993">
        <v>135.0</v>
      </c>
      <c s="14" r="S4993">
        <v>10.0</v>
      </c>
      <c s="14" r="T4993">
        <v>7.41</v>
      </c>
      <c s="14" r="U4993">
        <v>125.0</v>
      </c>
      <c s="14" r="V4993">
        <v>20.0</v>
      </c>
      <c s="14" r="W4993">
        <v>16.0</v>
      </c>
      <c s="14" r="X4993">
        <v>115.0</v>
      </c>
      <c s="14" r="Y4993">
        <v>36.0</v>
      </c>
      <c t="str" s="15" r="Z4993">
        <f>Y4993/X4993</f>
        <v>31,30%</v>
      </c>
      <c s="14" r="AA4993">
        <v>76.0</v>
      </c>
      <c s="14" r="AB4993">
        <v>4.0</v>
      </c>
      <c s="13" r="AC4993">
        <v>0.0526315789473684</v>
      </c>
      <c s="14" r="AD4993">
        <v>87.0</v>
      </c>
      <c s="14" r="AE4993">
        <v>24.0</v>
      </c>
      <c s="13" r="AF4993">
        <v>0.275862068965517</v>
      </c>
      <c s="14" r="AG4993">
        <v>62.0</v>
      </c>
      <c s="14" r="AH4993">
        <v>1.0</v>
      </c>
      <c s="13" r="AI4993">
        <v>0.0161290322580645</v>
      </c>
      <c t="str" s="16" r="AJ4993">
        <f>P4993-AB4993</f>
        <v>8</v>
      </c>
      <c t="str" s="15" r="AK4993">
        <f>(P4993-AB4993)/AB4993</f>
        <v>200,00%</v>
      </c>
      <c t="str" s="16" r="AL4993">
        <f>P4993-V4993</f>
        <v>-8</v>
      </c>
      <c t="str" s="13" r="AM4993">
        <f>(P4993-V4993)/V4993</f>
        <v>-40,00%</v>
      </c>
      <c s="13" r="AN4993"/>
    </row>
    <row r="4994">
      <c t="s" s="1" r="A4994">
        <v>32687</v>
      </c>
      <c t="s" s="20" r="B4994">
        <v>32688</v>
      </c>
      <c s="9" r="C4994">
        <v>81198.0</v>
      </c>
      <c t="s" s="21" r="D4994">
        <v>32689</v>
      </c>
      <c t="s" s="10" r="E4994">
        <v>32690</v>
      </c>
      <c t="s" s="10" r="F4994">
        <v>32691</v>
      </c>
      <c s="11" r="G4994">
        <v>8.7</v>
      </c>
      <c s="12" r="H4994">
        <v>10.1</v>
      </c>
      <c t="str" s="10" r="I4994">
        <f>H4994-G4994</f>
        <v>1,4</v>
      </c>
      <c t="s" s="10" r="J4994">
        <v>32692</v>
      </c>
      <c t="s" s="10" r="K4994">
        <v>32693</v>
      </c>
      <c s="14" r="L4994">
        <v>93.0</v>
      </c>
      <c s="14" r="M4994">
        <v>51.0</v>
      </c>
      <c s="14" r="N4994">
        <v>54.84</v>
      </c>
      <c s="14" r="O4994">
        <v>42.0</v>
      </c>
      <c s="14" r="P4994">
        <v>9.0</v>
      </c>
      <c t="str" s="13" r="Q4994">
        <f>P4994/O4994</f>
        <v>21,43%</v>
      </c>
      <c s="14" r="R4994">
        <v>93.0</v>
      </c>
      <c s="14" r="S4994">
        <v>15.0</v>
      </c>
      <c s="14" r="T4994">
        <v>16.13</v>
      </c>
      <c s="14" r="U4994">
        <v>77.0</v>
      </c>
      <c s="14" r="V4994">
        <v>15.0</v>
      </c>
      <c s="14" r="W4994">
        <v>19.48</v>
      </c>
      <c s="14" r="X4994">
        <v>97.0</v>
      </c>
      <c s="14" r="Y4994">
        <v>52.0</v>
      </c>
      <c t="str" s="15" r="Z4994">
        <f>Y4994/X4994</f>
        <v>53,61%</v>
      </c>
      <c s="14" r="AA4994">
        <v>41.0</v>
      </c>
      <c s="14" r="AB4994">
        <v>2.0</v>
      </c>
      <c s="13" r="AC4994">
        <v>0.0487804878048781</v>
      </c>
      <c s="14" r="AD4994">
        <v>86.0</v>
      </c>
      <c s="14" r="AE4994">
        <v>48.0</v>
      </c>
      <c s="13" r="AF4994">
        <v>0.558139534883721</v>
      </c>
      <c s="14" r="AG4994">
        <v>38.0</v>
      </c>
      <c s="14" r="AH4994">
        <v>1.0</v>
      </c>
      <c s="13" r="AI4994">
        <v>0.0263157894736842</v>
      </c>
      <c t="str" s="16" r="AJ4994">
        <f>P4994-AB4994</f>
        <v>7</v>
      </c>
      <c t="str" s="15" r="AK4994">
        <f>(P4994-AB4994)/AB4994</f>
        <v>350,00%</v>
      </c>
      <c t="str" s="16" r="AL4994">
        <f>P4994-V4994</f>
        <v>-6</v>
      </c>
      <c t="str" s="13" r="AM4994">
        <f>(P4994-V4994)/V4994</f>
        <v>-40,00%</v>
      </c>
      <c s="13" r="AN4994"/>
    </row>
    <row r="4995">
      <c t="s" s="1" r="A4995">
        <v>32694</v>
      </c>
      <c t="s" s="20" r="B4995">
        <v>32695</v>
      </c>
      <c s="9" r="C4995">
        <v>81199.0</v>
      </c>
      <c t="s" s="21" r="D4995">
        <v>32696</v>
      </c>
      <c t="s" s="10" r="E4995">
        <v>32697</v>
      </c>
      <c t="s" s="10" r="F4995">
        <v>32698</v>
      </c>
      <c s="25" r="G4995">
        <v>10.6</v>
      </c>
      <c s="14" r="H4995">
        <v>12.3</v>
      </c>
      <c t="str" s="10" r="I4995">
        <f>H4995-G4995</f>
        <v>1,7</v>
      </c>
      <c t="s" s="10" r="J4995">
        <v>32699</v>
      </c>
      <c t="s" s="10" r="K4995">
        <v>32700</v>
      </c>
      <c s="14" r="L4995">
        <v>329.0</v>
      </c>
      <c s="14" r="M4995">
        <v>159.0</v>
      </c>
      <c s="14" r="N4995">
        <v>48.33</v>
      </c>
      <c s="14" r="O4995">
        <v>151.0</v>
      </c>
      <c s="14" r="P4995">
        <v>36.0</v>
      </c>
      <c t="str" s="13" r="Q4995">
        <f>P4995/O4995</f>
        <v>23,84%</v>
      </c>
      <c s="14" r="R4995">
        <v>338.0</v>
      </c>
      <c s="14" r="S4995">
        <v>50.0</v>
      </c>
      <c s="14" r="T4995">
        <v>14.79</v>
      </c>
      <c s="14" r="U4995">
        <v>284.0</v>
      </c>
      <c s="14" r="V4995">
        <v>60.0</v>
      </c>
      <c s="14" r="W4995">
        <v>21.13</v>
      </c>
      <c s="14" r="X4995">
        <v>342.0</v>
      </c>
      <c s="14" r="Y4995">
        <v>156.0</v>
      </c>
      <c t="str" s="15" r="Z4995">
        <f>Y4995/X4995</f>
        <v>45,61%</v>
      </c>
      <c s="14" r="AA4995">
        <v>170.0</v>
      </c>
      <c s="14" r="AB4995">
        <v>10.0</v>
      </c>
      <c s="13" r="AC4995">
        <v>0.0588235294117647</v>
      </c>
      <c s="14" r="AD4995">
        <v>323.0</v>
      </c>
      <c s="14" r="AE4995">
        <v>150.0</v>
      </c>
      <c s="13" r="AF4995">
        <v>0.464396284829721</v>
      </c>
      <c s="14" r="AG4995">
        <v>167.0</v>
      </c>
      <c s="14" r="AH4995">
        <v>9.0</v>
      </c>
      <c s="13" r="AI4995">
        <v>0.0538922155688623</v>
      </c>
      <c t="str" s="16" r="AJ4995">
        <f>P4995-AB4995</f>
        <v>26</v>
      </c>
      <c t="str" s="15" r="AK4995">
        <f>(P4995-AB4995)/AB4995</f>
        <v>260,00%</v>
      </c>
      <c t="str" s="16" r="AL4995">
        <f>P4995-V4995</f>
        <v>-24</v>
      </c>
      <c t="str" s="13" r="AM4995">
        <f>(P4995-V4995)/V4995</f>
        <v>-40,00%</v>
      </c>
      <c s="13" r="AN4995"/>
    </row>
    <row r="4996">
      <c t="s" s="1" r="A4996">
        <v>32701</v>
      </c>
      <c t="s" s="20" r="B4996">
        <v>32702</v>
      </c>
      <c s="9" r="C4996">
        <v>81200.0</v>
      </c>
      <c t="s" s="21" r="D4996">
        <v>32703</v>
      </c>
      <c t="s" s="10" r="E4996">
        <v>32704</v>
      </c>
      <c t="s" s="10" r="F4996">
        <v>32705</v>
      </c>
      <c s="11" r="G4996">
        <v>8.7</v>
      </c>
      <c s="12" r="H4996">
        <v>10.1</v>
      </c>
      <c t="str" s="10" r="I4996">
        <f>H4996-G4996</f>
        <v>1,4</v>
      </c>
      <c t="s" s="10" r="J4996">
        <v>32706</v>
      </c>
      <c t="s" s="10" r="K4996">
        <v>32707</v>
      </c>
      <c s="14" r="L4996">
        <v>54.0</v>
      </c>
      <c s="14" r="M4996">
        <v>34.0</v>
      </c>
      <c s="14" r="N4996">
        <v>62.96</v>
      </c>
      <c s="14" r="O4996">
        <v>18.0</v>
      </c>
      <c s="14" r="P4996">
        <v>2.0</v>
      </c>
      <c t="str" s="13" r="Q4996">
        <f>P4996/O4996</f>
        <v>11,11%</v>
      </c>
      <c s="14" r="R4996">
        <v>56.0</v>
      </c>
      <c s="14" r="S4996">
        <v>13.0</v>
      </c>
      <c s="14" r="T4996">
        <v>23.21</v>
      </c>
      <c s="14" r="U4996">
        <v>42.0</v>
      </c>
      <c s="14" r="V4996">
        <v>8.0</v>
      </c>
      <c s="14" r="W4996">
        <v>19.05</v>
      </c>
      <c s="14" r="X4996">
        <v>67.0</v>
      </c>
      <c s="14" r="Y4996">
        <v>30.0</v>
      </c>
      <c t="str" s="15" r="Z4996">
        <f>Y4996/X4996</f>
        <v>44,78%</v>
      </c>
      <c s="14" r="AA4996">
        <v>33.0</v>
      </c>
      <c s="14" r="AB4996">
        <v>0.0</v>
      </c>
      <c s="13" r="AC4996">
        <v>0.0</v>
      </c>
      <c s="14" r="AD4996">
        <v>67.0</v>
      </c>
      <c s="14" r="AE4996">
        <v>33.0</v>
      </c>
      <c s="13" r="AF4996">
        <v>0.492537313432836</v>
      </c>
      <c s="14" r="AG4996">
        <v>34.0</v>
      </c>
      <c s="14" r="AH4996">
        <v>1.0</v>
      </c>
      <c s="13" r="AI4996">
        <v>0.0294117647058823</v>
      </c>
      <c t="str" s="16" r="AJ4996">
        <f>P4996-AB4996</f>
        <v>2</v>
      </c>
      <c t="str" s="15" r="AK4996">
        <f>(P4996-AB4996)/AB4996</f>
        <v>#DIV/0!</v>
      </c>
      <c t="str" s="16" r="AL4996">
        <f>P4996-V4996</f>
        <v>-6</v>
      </c>
      <c t="str" s="13" r="AM4996">
        <f>(P4996-V4996)/V4996</f>
        <v>-75,00%</v>
      </c>
      <c s="13" r="AN4996"/>
    </row>
    <row r="4997">
      <c t="s" s="1" r="A4997">
        <v>32708</v>
      </c>
      <c t="s" s="20" r="B4997">
        <v>32709</v>
      </c>
      <c s="9" r="C4997">
        <v>81201.0</v>
      </c>
      <c t="s" s="21" r="D4997">
        <v>32710</v>
      </c>
      <c t="s" s="10" r="E4997">
        <v>32711</v>
      </c>
      <c t="s" s="10" r="F4997">
        <v>32712</v>
      </c>
      <c s="25" r="G4997">
        <v>10.6</v>
      </c>
      <c s="14" r="H4997">
        <v>12.3</v>
      </c>
      <c t="str" s="10" r="I4997">
        <f>H4997-G4997</f>
        <v>1,7</v>
      </c>
      <c t="s" s="10" r="J4997">
        <v>32713</v>
      </c>
      <c t="s" s="10" r="K4997">
        <v>32714</v>
      </c>
      <c s="14" r="L4997">
        <v>1298.0</v>
      </c>
      <c s="14" r="M4997">
        <v>681.0</v>
      </c>
      <c s="14" r="N4997">
        <v>52.47</v>
      </c>
      <c s="14" r="O4997">
        <v>581.0</v>
      </c>
      <c s="14" r="P4997">
        <v>146.0</v>
      </c>
      <c t="str" s="13" r="Q4997">
        <f>P4997/O4997</f>
        <v>25,13%</v>
      </c>
      <c s="14" r="R4997">
        <v>1382.0</v>
      </c>
      <c s="14" r="S4997">
        <v>342.0</v>
      </c>
      <c s="14" r="T4997">
        <v>24.75</v>
      </c>
      <c s="14" r="U4997">
        <v>1007.0</v>
      </c>
      <c s="14" r="V4997">
        <v>183.0</v>
      </c>
      <c s="14" r="W4997">
        <v>18.17</v>
      </c>
      <c s="14" r="X4997">
        <v>1443.0</v>
      </c>
      <c s="14" r="Y4997">
        <v>897.0</v>
      </c>
      <c t="str" s="15" r="Z4997">
        <f>Y4997/X4997</f>
        <v>62,16%</v>
      </c>
      <c s="14" r="AA4997">
        <v>509.0</v>
      </c>
      <c s="14" r="AB4997">
        <v>35.0</v>
      </c>
      <c s="13" r="AC4997">
        <v>0.068762278978389</v>
      </c>
      <c s="14" r="AD4997">
        <v>1350.0</v>
      </c>
      <c s="14" r="AE4997">
        <v>801.0</v>
      </c>
      <c s="13" r="AF4997">
        <v>0.593333333333333</v>
      </c>
      <c s="14" r="AG4997">
        <v>522.0</v>
      </c>
      <c s="14" r="AH4997">
        <v>52.0</v>
      </c>
      <c s="13" r="AI4997">
        <v>0.0996168582375479</v>
      </c>
      <c t="str" s="16" r="AJ4997">
        <f>P4997-AB4997</f>
        <v>111</v>
      </c>
      <c t="str" s="15" r="AK4997">
        <f>(P4997-AB4997)/AB4997</f>
        <v>317,14%</v>
      </c>
      <c t="str" s="16" r="AL4997">
        <f>P4997-V4997</f>
        <v>-37</v>
      </c>
      <c t="str" s="13" r="AM4997">
        <f>(P4997-V4997)/V4997</f>
        <v>-20,22%</v>
      </c>
      <c s="13" r="AN4997"/>
    </row>
    <row r="4998">
      <c t="s" s="1" r="A4998">
        <v>32715</v>
      </c>
      <c t="s" s="20" r="B4998">
        <v>32716</v>
      </c>
      <c s="9" r="C4998">
        <v>81202.0</v>
      </c>
      <c t="s" s="21" r="D4998">
        <v>32717</v>
      </c>
      <c t="s" s="10" r="E4998">
        <v>32718</v>
      </c>
      <c t="s" s="10" r="F4998">
        <v>32719</v>
      </c>
      <c s="23" r="G4998">
        <v>11.4</v>
      </c>
      <c s="14" r="H4998">
        <v>10.8</v>
      </c>
      <c t="str" s="10" r="I4998">
        <f>H4998-G4998</f>
        <v>-0,6</v>
      </c>
      <c t="s" s="10" r="J4998">
        <v>32720</v>
      </c>
      <c t="s" s="10" r="K4998">
        <v>32721</v>
      </c>
      <c s="14" r="L4998">
        <v>99.0</v>
      </c>
      <c s="14" r="M4998">
        <v>40.0</v>
      </c>
      <c s="14" r="N4998">
        <v>40.4</v>
      </c>
      <c s="14" r="O4998">
        <v>47.0</v>
      </c>
      <c s="14" r="P4998">
        <v>9.0</v>
      </c>
      <c t="str" s="13" r="Q4998">
        <f>P4998/O4998</f>
        <v>19,15%</v>
      </c>
      <c s="14" r="R4998">
        <v>104.0</v>
      </c>
      <c s="14" r="S4998">
        <v>11.0</v>
      </c>
      <c s="14" r="T4998">
        <v>10.58</v>
      </c>
      <c s="14" r="U4998">
        <v>88.0</v>
      </c>
      <c s="14" r="V4998">
        <v>6.0</v>
      </c>
      <c s="14" r="W4998">
        <v>6.82</v>
      </c>
      <c s="14" r="X4998">
        <v>108.0</v>
      </c>
      <c s="14" r="Y4998">
        <v>54.0</v>
      </c>
      <c t="str" s="15" r="Z4998">
        <f>Y4998/X4998</f>
        <v>50,00%</v>
      </c>
      <c s="14" r="AA4998">
        <v>51.0</v>
      </c>
      <c s="14" r="AB4998">
        <v>2.0</v>
      </c>
      <c s="13" r="AC4998">
        <v>0.0392156862745098</v>
      </c>
      <c s="14" r="AD4998">
        <v>115.0</v>
      </c>
      <c s="14" r="AE4998">
        <v>60.0</v>
      </c>
      <c s="13" r="AF4998">
        <v>0.521739130434783</v>
      </c>
      <c s="14" r="AG4998">
        <v>47.0</v>
      </c>
      <c s="14" r="AH4998">
        <v>0.0</v>
      </c>
      <c s="13" r="AI4998">
        <v>0.0</v>
      </c>
      <c t="str" s="16" r="AJ4998">
        <f>P4998-AB4998</f>
        <v>7</v>
      </c>
      <c t="str" s="15" r="AK4998">
        <f>(P4998-AB4998)/AB4998</f>
        <v>350,00%</v>
      </c>
      <c t="str" s="16" r="AL4998">
        <f>P4998-V4998</f>
        <v>3</v>
      </c>
      <c t="str" s="13" r="AM4998">
        <f>(P4998-V4998)/V4998</f>
        <v>50,00%</v>
      </c>
      <c s="13" r="AN4998"/>
    </row>
    <row r="4999">
      <c t="s" s="1" r="A4999">
        <v>32722</v>
      </c>
      <c t="s" s="20" r="B4999">
        <v>32723</v>
      </c>
      <c s="9" r="C4999">
        <v>81203.0</v>
      </c>
      <c t="s" s="21" r="D4999">
        <v>32724</v>
      </c>
      <c t="s" s="10" r="E4999">
        <v>32725</v>
      </c>
      <c t="s" s="10" r="F4999">
        <v>32726</v>
      </c>
      <c s="11" r="G4999">
        <v>8.7</v>
      </c>
      <c s="12" r="H4999">
        <v>10.1</v>
      </c>
      <c t="str" s="10" r="I4999">
        <f>H4999-G4999</f>
        <v>1,4</v>
      </c>
      <c t="s" s="10" r="J4999">
        <v>32727</v>
      </c>
      <c t="s" s="10" r="K4999">
        <v>32728</v>
      </c>
      <c s="14" r="L4999">
        <v>444.0</v>
      </c>
      <c s="14" r="M4999">
        <v>223.0</v>
      </c>
      <c s="14" r="N4999">
        <v>50.23</v>
      </c>
      <c s="14" r="O4999">
        <v>212.0</v>
      </c>
      <c s="14" r="P4999">
        <v>76.0</v>
      </c>
      <c t="str" s="13" r="Q4999">
        <f>P4999/O4999</f>
        <v>35,85%</v>
      </c>
      <c s="14" r="R4999">
        <v>414.0</v>
      </c>
      <c s="14" r="S4999">
        <v>67.0</v>
      </c>
      <c s="14" r="T4999">
        <v>16.18</v>
      </c>
      <c s="14" r="U4999">
        <v>339.0</v>
      </c>
      <c s="14" r="V4999">
        <v>86.0</v>
      </c>
      <c s="14" r="W4999">
        <v>25.37</v>
      </c>
      <c s="14" r="X4999">
        <v>395.0</v>
      </c>
      <c s="14" r="Y4999">
        <v>209.0</v>
      </c>
      <c t="str" s="15" r="Z4999">
        <f>Y4999/X4999</f>
        <v>52,91%</v>
      </c>
      <c s="14" r="AA4999">
        <v>116.0</v>
      </c>
      <c s="14" r="AB4999">
        <v>14.0</v>
      </c>
      <c s="13" r="AC4999">
        <v>0.120689655172414</v>
      </c>
      <c s="14" r="AD4999">
        <v>317.0</v>
      </c>
      <c s="14" r="AE4999">
        <v>175.0</v>
      </c>
      <c s="13" r="AF4999">
        <v>0.55205047318612</v>
      </c>
      <c s="14" r="AG4999">
        <v>138.0</v>
      </c>
      <c s="14" r="AH4999">
        <v>25.0</v>
      </c>
      <c s="13" r="AI4999">
        <v>0.181159420289855</v>
      </c>
      <c t="str" s="16" r="AJ4999">
        <f>P4999-AB4999</f>
        <v>62</v>
      </c>
      <c t="str" s="15" r="AK4999">
        <f>(P4999-AB4999)/AB4999</f>
        <v>442,86%</v>
      </c>
      <c t="str" s="16" r="AL4999">
        <f>P4999-V4999</f>
        <v>-10</v>
      </c>
      <c t="str" s="13" r="AM4999">
        <f>(P4999-V4999)/V4999</f>
        <v>-11,63%</v>
      </c>
      <c s="13" r="AN4999"/>
    </row>
    <row r="5000">
      <c t="s" s="1" r="A5000">
        <v>32729</v>
      </c>
      <c t="s" s="20" r="B5000">
        <v>32730</v>
      </c>
      <c s="9" r="C5000">
        <v>81204.0</v>
      </c>
      <c t="s" s="21" r="D5000">
        <v>32731</v>
      </c>
      <c t="s" s="10" r="E5000">
        <v>32732</v>
      </c>
      <c t="s" s="10" r="F5000">
        <v>32733</v>
      </c>
      <c s="11" r="G5000">
        <v>8.7</v>
      </c>
      <c s="12" r="H5000">
        <v>10.1</v>
      </c>
      <c t="str" s="10" r="I5000">
        <f>H5000-G5000</f>
        <v>1,4</v>
      </c>
      <c t="s" s="10" r="J5000">
        <v>32734</v>
      </c>
      <c t="s" s="10" r="K5000">
        <v>32735</v>
      </c>
      <c s="14" r="L5000">
        <v>5629.0</v>
      </c>
      <c s="14" r="M5000">
        <v>3053.0</v>
      </c>
      <c s="14" r="N5000">
        <v>54.24</v>
      </c>
      <c s="14" r="O5000">
        <v>2493.0</v>
      </c>
      <c s="14" r="P5000">
        <v>538.0</v>
      </c>
      <c t="str" s="13" r="Q5000">
        <f>P5000/O5000</f>
        <v>21,58%</v>
      </c>
      <c s="14" r="R5000">
        <v>5323.0</v>
      </c>
      <c s="14" r="S5000">
        <v>715.0</v>
      </c>
      <c s="14" r="T5000">
        <v>13.43</v>
      </c>
      <c s="14" r="U5000">
        <v>4543.0</v>
      </c>
      <c s="14" r="V5000">
        <v>756.0</v>
      </c>
      <c s="14" r="W5000">
        <v>16.64</v>
      </c>
      <c s="14" r="X5000">
        <v>4960.0</v>
      </c>
      <c s="14" r="Y5000">
        <v>2771.0</v>
      </c>
      <c t="str" s="15" r="Z5000">
        <f>Y5000/X5000</f>
        <v>55,87%</v>
      </c>
      <c s="14" r="AA5000">
        <v>2114.0</v>
      </c>
      <c s="14" r="AB5000">
        <v>77.0</v>
      </c>
      <c s="13" r="AC5000">
        <v>0.0364238410596026</v>
      </c>
      <c s="14" r="AD5000">
        <v>4156.0</v>
      </c>
      <c s="14" r="AE5000">
        <v>2389.0</v>
      </c>
      <c s="13" r="AF5000">
        <v>0.574831568816169</v>
      </c>
      <c s="14" r="AG5000">
        <v>1699.0</v>
      </c>
      <c s="14" r="AH5000">
        <v>108.0</v>
      </c>
      <c s="13" r="AI5000">
        <v>0.0635668040023543</v>
      </c>
      <c t="str" s="16" r="AJ5000">
        <f>P5000-AB5000</f>
        <v>461</v>
      </c>
      <c t="str" s="15" r="AK5000">
        <f>(P5000-AB5000)/AB5000</f>
        <v>598,70%</v>
      </c>
      <c t="str" s="16" r="AL5000">
        <f>P5000-V5000</f>
        <v>-218</v>
      </c>
      <c t="str" s="13" r="AM5000">
        <f>(P5000-V5000)/V5000</f>
        <v>-28,84%</v>
      </c>
      <c s="13" r="AN5000"/>
    </row>
    <row r="5001">
      <c t="s" s="1" r="A5001">
        <v>32736</v>
      </c>
      <c t="s" s="20" r="B5001">
        <v>32737</v>
      </c>
      <c s="9" r="C5001">
        <v>81205.0</v>
      </c>
      <c t="s" s="21" r="D5001">
        <v>32738</v>
      </c>
      <c t="s" s="10" r="E5001">
        <v>32739</v>
      </c>
      <c t="s" s="10" r="F5001">
        <v>32740</v>
      </c>
      <c s="11" r="G5001">
        <v>8.7</v>
      </c>
      <c s="12" r="H5001">
        <v>10.1</v>
      </c>
      <c t="str" s="10" r="I5001">
        <f>H5001-G5001</f>
        <v>1,4</v>
      </c>
      <c t="s" s="10" r="J5001">
        <v>32741</v>
      </c>
      <c t="s" s="10" r="K5001">
        <v>32742</v>
      </c>
      <c s="14" r="L5001">
        <v>105.0</v>
      </c>
      <c s="14" r="M5001">
        <v>36.0</v>
      </c>
      <c s="14" r="N5001">
        <v>34.29</v>
      </c>
      <c s="14" r="O5001">
        <v>62.0</v>
      </c>
      <c s="14" r="P5001">
        <v>14.0</v>
      </c>
      <c t="str" s="13" r="Q5001">
        <f>P5001/O5001</f>
        <v>22,58%</v>
      </c>
      <c s="14" r="R5001">
        <v>106.0</v>
      </c>
      <c s="14" r="S5001">
        <v>12.0</v>
      </c>
      <c s="14" r="T5001">
        <v>11.32</v>
      </c>
      <c s="14" r="U5001">
        <v>92.0</v>
      </c>
      <c s="14" r="V5001">
        <v>15.0</v>
      </c>
      <c s="14" r="W5001">
        <v>16.3</v>
      </c>
      <c s="14" r="X5001">
        <v>92.0</v>
      </c>
      <c s="14" r="Y5001">
        <v>30.0</v>
      </c>
      <c t="str" s="15" r="Z5001">
        <f>Y5001/X5001</f>
        <v>32,61%</v>
      </c>
      <c s="14" r="AA5001">
        <v>56.0</v>
      </c>
      <c s="14" r="AB5001">
        <v>0.0</v>
      </c>
      <c s="13" r="AC5001">
        <v>0.0</v>
      </c>
      <c s="14" r="AD5001">
        <v>91.0</v>
      </c>
      <c s="14" r="AE5001">
        <v>28.0</v>
      </c>
      <c s="13" r="AF5001">
        <v>0.307692307692308</v>
      </c>
      <c s="14" r="AG5001">
        <v>57.0</v>
      </c>
      <c s="14" r="AH5001">
        <v>1.0</v>
      </c>
      <c s="13" r="AI5001">
        <v>0.0175438596491228</v>
      </c>
      <c t="str" s="16" r="AJ5001">
        <f>P5001-AB5001</f>
        <v>14</v>
      </c>
      <c t="str" s="15" r="AK5001">
        <f>(P5001-AB5001)/AB5001</f>
        <v>#DIV/0!</v>
      </c>
      <c t="str" s="16" r="AL5001">
        <f>P5001-V5001</f>
        <v>-1</v>
      </c>
      <c t="str" s="13" r="AM5001">
        <f>(P5001-V5001)/V5001</f>
        <v>-6,67%</v>
      </c>
      <c s="13" r="AN5001"/>
    </row>
    <row r="5002">
      <c t="s" s="1" r="A5002">
        <v>32743</v>
      </c>
      <c t="s" s="20" r="B5002">
        <v>32744</v>
      </c>
      <c s="9" r="C5002">
        <v>81206.0</v>
      </c>
      <c t="s" s="21" r="D5002">
        <v>32745</v>
      </c>
      <c t="s" s="10" r="E5002">
        <v>32746</v>
      </c>
      <c t="s" s="10" r="F5002">
        <v>32747</v>
      </c>
      <c s="23" r="G5002">
        <v>11.4</v>
      </c>
      <c s="14" r="H5002">
        <v>10.8</v>
      </c>
      <c t="str" s="10" r="I5002">
        <f>H5002-G5002</f>
        <v>-0,6</v>
      </c>
      <c t="s" s="10" r="J5002">
        <v>32748</v>
      </c>
      <c t="s" s="10" r="K5002">
        <v>32749</v>
      </c>
      <c s="14" r="L5002">
        <v>118.0</v>
      </c>
      <c s="14" r="M5002">
        <v>54.0</v>
      </c>
      <c s="14" r="N5002">
        <v>45.76</v>
      </c>
      <c s="14" r="O5002">
        <v>58.0</v>
      </c>
      <c s="14" r="P5002">
        <v>11.0</v>
      </c>
      <c t="str" s="13" r="Q5002">
        <f>P5002/O5002</f>
        <v>18,97%</v>
      </c>
      <c s="14" r="R5002">
        <v>123.0</v>
      </c>
      <c s="14" r="S5002">
        <v>9.0</v>
      </c>
      <c s="14" r="T5002">
        <v>7.32</v>
      </c>
      <c s="14" r="U5002">
        <v>114.0</v>
      </c>
      <c s="14" r="V5002">
        <v>16.0</v>
      </c>
      <c s="14" r="W5002">
        <v>14.04</v>
      </c>
      <c s="14" r="X5002">
        <v>125.0</v>
      </c>
      <c s="14" r="Y5002">
        <v>64.0</v>
      </c>
      <c t="str" s="15" r="Z5002">
        <f>Y5002/X5002</f>
        <v>51,20%</v>
      </c>
      <c s="14" r="AA5002">
        <v>57.0</v>
      </c>
      <c s="14" r="AB5002">
        <v>2.0</v>
      </c>
      <c s="13" r="AC5002">
        <v>0.0350877192982456</v>
      </c>
      <c s="14" r="AD5002">
        <v>122.0</v>
      </c>
      <c s="14" r="AE5002">
        <v>61.0</v>
      </c>
      <c s="13" r="AF5002">
        <v>0.5</v>
      </c>
      <c s="14" r="AG5002">
        <v>61.0</v>
      </c>
      <c s="14" r="AH5002">
        <v>2.0</v>
      </c>
      <c s="13" r="AI5002">
        <v>0.0327868852459016</v>
      </c>
      <c t="str" s="16" r="AJ5002">
        <f>P5002-AB5002</f>
        <v>9</v>
      </c>
      <c t="str" s="15" r="AK5002">
        <f>(P5002-AB5002)/AB5002</f>
        <v>450,00%</v>
      </c>
      <c t="str" s="16" r="AL5002">
        <f>P5002-V5002</f>
        <v>-5</v>
      </c>
      <c t="str" s="13" r="AM5002">
        <f>(P5002-V5002)/V5002</f>
        <v>-31,25%</v>
      </c>
      <c s="13" r="AN5002"/>
    </row>
    <row r="5003">
      <c t="s" s="1" r="A5003">
        <v>32750</v>
      </c>
      <c t="s" s="20" r="B5003">
        <v>32751</v>
      </c>
      <c s="9" r="C5003">
        <v>81207.0</v>
      </c>
      <c t="s" s="21" r="D5003">
        <v>32752</v>
      </c>
      <c t="s" s="10" r="E5003">
        <v>32753</v>
      </c>
      <c t="s" s="10" r="F5003">
        <v>32754</v>
      </c>
      <c s="11" r="G5003">
        <v>8.7</v>
      </c>
      <c s="12" r="H5003">
        <v>10.1</v>
      </c>
      <c t="str" s="10" r="I5003">
        <f>H5003-G5003</f>
        <v>1,4</v>
      </c>
      <c t="s" s="10" r="J5003">
        <v>32755</v>
      </c>
      <c t="s" s="10" r="K5003">
        <v>32756</v>
      </c>
      <c s="14" r="L5003">
        <v>93.0</v>
      </c>
      <c s="14" r="M5003">
        <v>39.0</v>
      </c>
      <c s="14" r="N5003">
        <v>41.94</v>
      </c>
      <c s="14" r="O5003">
        <v>51.0</v>
      </c>
      <c s="14" r="P5003">
        <v>17.0</v>
      </c>
      <c t="str" s="13" r="Q5003">
        <f>P5003/O5003</f>
        <v>33,33%</v>
      </c>
      <c s="14" r="R5003">
        <v>93.0</v>
      </c>
      <c s="14" r="S5003">
        <v>14.0</v>
      </c>
      <c s="14" r="T5003">
        <v>15.05</v>
      </c>
      <c s="14" r="U5003">
        <v>78.0</v>
      </c>
      <c s="14" r="V5003">
        <v>13.0</v>
      </c>
      <c s="14" r="W5003">
        <v>16.67</v>
      </c>
      <c s="14" r="X5003">
        <v>88.0</v>
      </c>
      <c s="14" r="Y5003">
        <v>35.0</v>
      </c>
      <c t="str" s="15" r="Z5003">
        <f>Y5003/X5003</f>
        <v>39,77%</v>
      </c>
      <c s="14" r="AA5003">
        <v>51.0</v>
      </c>
      <c s="14" r="AB5003">
        <v>10.0</v>
      </c>
      <c s="13" r="AC5003">
        <v>0.196078431372549</v>
      </c>
      <c s="14" r="AD5003">
        <v>95.0</v>
      </c>
      <c s="14" r="AE5003">
        <v>52.0</v>
      </c>
      <c s="13" r="AF5003">
        <v>0.547368421052632</v>
      </c>
      <c s="14" r="AG5003">
        <v>41.0</v>
      </c>
      <c s="14" r="AH5003">
        <v>4.0</v>
      </c>
      <c s="13" r="AI5003">
        <v>0.0975609756097561</v>
      </c>
      <c t="str" s="16" r="AJ5003">
        <f>P5003-AB5003</f>
        <v>7</v>
      </c>
      <c t="str" s="15" r="AK5003">
        <f>(P5003-AB5003)/AB5003</f>
        <v>70,00%</v>
      </c>
      <c t="str" s="16" r="AL5003">
        <f>P5003-V5003</f>
        <v>4</v>
      </c>
      <c t="str" s="13" r="AM5003">
        <f>(P5003-V5003)/V5003</f>
        <v>30,77%</v>
      </c>
      <c s="13" r="AN5003"/>
    </row>
    <row r="5004">
      <c t="s" s="1" r="A5004">
        <v>32757</v>
      </c>
      <c t="s" s="20" r="B5004">
        <v>32758</v>
      </c>
      <c s="9" r="C5004">
        <v>81208.0</v>
      </c>
      <c t="s" s="21" r="D5004">
        <v>32759</v>
      </c>
      <c t="s" s="10" r="E5004">
        <v>32760</v>
      </c>
      <c t="s" s="10" r="F5004">
        <v>32761</v>
      </c>
      <c s="11" r="G5004">
        <v>8.7</v>
      </c>
      <c s="12" r="H5004">
        <v>10.1</v>
      </c>
      <c t="str" s="10" r="I5004">
        <f>H5004-G5004</f>
        <v>1,4</v>
      </c>
      <c t="s" s="10" r="J5004">
        <v>32762</v>
      </c>
      <c t="s" s="10" r="K5004">
        <v>32763</v>
      </c>
      <c s="14" r="L5004">
        <v>178.0</v>
      </c>
      <c s="14" r="M5004">
        <v>72.0</v>
      </c>
      <c s="14" r="N5004">
        <v>40.45</v>
      </c>
      <c s="14" r="O5004">
        <v>96.0</v>
      </c>
      <c s="14" r="P5004">
        <v>18.0</v>
      </c>
      <c t="str" s="13" r="Q5004">
        <f>P5004/O5004</f>
        <v>18,75%</v>
      </c>
      <c s="14" r="R5004">
        <v>160.0</v>
      </c>
      <c s="14" r="S5004">
        <v>16.0</v>
      </c>
      <c s="14" r="T5004">
        <v>10.0</v>
      </c>
      <c s="14" r="U5004">
        <v>140.0</v>
      </c>
      <c s="14" r="V5004">
        <v>32.0</v>
      </c>
      <c s="14" r="W5004">
        <v>22.86</v>
      </c>
      <c s="14" r="X5004">
        <v>154.0</v>
      </c>
      <c s="14" r="Y5004">
        <v>69.0</v>
      </c>
      <c t="str" s="15" r="Z5004">
        <f>Y5004/X5004</f>
        <v>44,81%</v>
      </c>
      <c s="14" r="AA5004">
        <v>78.0</v>
      </c>
      <c s="14" r="AB5004">
        <v>1.0</v>
      </c>
      <c s="13" r="AC5004">
        <v>0.0128205128205128</v>
      </c>
      <c s="14" r="AD5004">
        <v>146.0</v>
      </c>
      <c s="14" r="AE5004">
        <v>64.0</v>
      </c>
      <c s="13" r="AF5004">
        <v>0.438356164383562</v>
      </c>
      <c s="14" r="AG5004">
        <v>76.0</v>
      </c>
      <c s="14" r="AH5004">
        <v>7.0</v>
      </c>
      <c s="13" r="AI5004">
        <v>0.0921052631578947</v>
      </c>
      <c t="str" s="16" r="AJ5004">
        <f>P5004-AB5004</f>
        <v>17</v>
      </c>
      <c t="str" s="15" r="AK5004">
        <f>(P5004-AB5004)/AB5004</f>
        <v>1700,00%</v>
      </c>
      <c t="str" s="16" r="AL5004">
        <f>P5004-V5004</f>
        <v>-14</v>
      </c>
      <c t="str" s="13" r="AM5004">
        <f>(P5004-V5004)/V5004</f>
        <v>-43,75%</v>
      </c>
      <c s="13" r="AN5004"/>
    </row>
    <row r="5005">
      <c t="s" s="1" r="A5005">
        <v>32764</v>
      </c>
      <c t="s" s="20" r="B5005">
        <v>32765</v>
      </c>
      <c s="9" r="C5005">
        <v>81209.0</v>
      </c>
      <c t="s" s="21" r="D5005">
        <v>32766</v>
      </c>
      <c t="s" s="10" r="E5005">
        <v>32767</v>
      </c>
      <c t="s" s="10" r="F5005">
        <v>32768</v>
      </c>
      <c s="23" r="G5005">
        <v>11.4</v>
      </c>
      <c s="14" r="H5005">
        <v>10.8</v>
      </c>
      <c t="str" s="10" r="I5005">
        <f>H5005-G5005</f>
        <v>-0,6</v>
      </c>
      <c t="s" s="10" r="J5005">
        <v>32769</v>
      </c>
      <c t="s" s="10" r="K5005">
        <v>32770</v>
      </c>
      <c s="14" r="L5005">
        <v>70.0</v>
      </c>
      <c s="14" r="M5005">
        <v>25.0</v>
      </c>
      <c s="14" r="N5005">
        <v>35.71</v>
      </c>
      <c s="14" r="O5005">
        <v>41.0</v>
      </c>
      <c s="14" r="P5005">
        <v>5.0</v>
      </c>
      <c t="str" s="13" r="Q5005">
        <f>P5005/O5005</f>
        <v>12,20%</v>
      </c>
      <c s="14" r="R5005">
        <v>71.0</v>
      </c>
      <c s="14" r="S5005">
        <v>10.0</v>
      </c>
      <c s="14" r="T5005">
        <v>14.08</v>
      </c>
      <c s="14" r="U5005">
        <v>57.0</v>
      </c>
      <c s="14" r="V5005">
        <v>9.0</v>
      </c>
      <c s="14" r="W5005">
        <v>15.79</v>
      </c>
      <c s="14" r="X5005">
        <v>76.0</v>
      </c>
      <c s="14" r="Y5005">
        <v>37.0</v>
      </c>
      <c t="str" s="15" r="Z5005">
        <f>Y5005/X5005</f>
        <v>48,68%</v>
      </c>
      <c s="14" r="AA5005">
        <v>37.0</v>
      </c>
      <c s="14" r="AB5005">
        <v>4.0</v>
      </c>
      <c s="13" r="AC5005">
        <v>0.108108108108108</v>
      </c>
      <c s="14" r="AD5005">
        <v>73.0</v>
      </c>
      <c s="14" r="AE5005">
        <v>33.0</v>
      </c>
      <c s="13" r="AF5005">
        <v>0.452054794520548</v>
      </c>
      <c s="14" r="AG5005">
        <v>38.0</v>
      </c>
      <c s="14" r="AH5005">
        <v>3.0</v>
      </c>
      <c s="13" r="AI5005">
        <v>0.0789473684210526</v>
      </c>
      <c t="str" s="16" r="AJ5005">
        <f>P5005-AB5005</f>
        <v>1</v>
      </c>
      <c t="str" s="15" r="AK5005">
        <f>(P5005-AB5005)/AB5005</f>
        <v>25,00%</v>
      </c>
      <c t="str" s="16" r="AL5005">
        <f>P5005-V5005</f>
        <v>-4</v>
      </c>
      <c t="str" s="13" r="AM5005">
        <f>(P5005-V5005)/V5005</f>
        <v>-44,44%</v>
      </c>
      <c s="13" r="AN5005"/>
    </row>
    <row r="5006">
      <c t="s" s="1" r="A5006">
        <v>32771</v>
      </c>
      <c t="s" s="20" r="B5006">
        <v>32772</v>
      </c>
      <c s="9" r="C5006">
        <v>81210.0</v>
      </c>
      <c t="s" s="21" r="D5006">
        <v>32773</v>
      </c>
      <c t="s" s="10" r="E5006">
        <v>32774</v>
      </c>
      <c t="s" s="10" r="F5006">
        <v>32775</v>
      </c>
      <c s="23" r="G5006">
        <v>11.4</v>
      </c>
      <c s="14" r="H5006">
        <v>10.8</v>
      </c>
      <c t="str" s="10" r="I5006">
        <f>H5006-G5006</f>
        <v>-0,6</v>
      </c>
      <c t="s" s="10" r="J5006">
        <v>32776</v>
      </c>
      <c t="s" s="10" r="K5006">
        <v>32777</v>
      </c>
      <c s="14" r="L5006">
        <v>64.0</v>
      </c>
      <c s="14" r="M5006">
        <v>24.0</v>
      </c>
      <c s="14" r="N5006">
        <v>37.5</v>
      </c>
      <c s="14" r="O5006">
        <v>39.0</v>
      </c>
      <c s="14" r="P5006">
        <v>8.0</v>
      </c>
      <c t="str" s="13" r="Q5006">
        <f>P5006/O5006</f>
        <v>20,51%</v>
      </c>
      <c s="14" r="R5006">
        <v>67.0</v>
      </c>
      <c s="14" r="S5006">
        <v>14.0</v>
      </c>
      <c s="14" r="T5006">
        <v>20.9</v>
      </c>
      <c s="14" r="U5006">
        <v>53.0</v>
      </c>
      <c s="14" r="V5006">
        <v>7.0</v>
      </c>
      <c s="14" r="W5006">
        <v>13.21</v>
      </c>
      <c s="14" r="X5006">
        <v>68.0</v>
      </c>
      <c s="14" r="Y5006">
        <v>34.0</v>
      </c>
      <c t="str" s="15" r="Z5006">
        <f>Y5006/X5006</f>
        <v>50,00%</v>
      </c>
      <c s="14" r="AA5006">
        <v>33.0</v>
      </c>
      <c s="14" r="AB5006">
        <v>2.0</v>
      </c>
      <c s="13" r="AC5006">
        <v>0.0606060606060606</v>
      </c>
      <c s="14" r="AD5006">
        <v>67.0</v>
      </c>
      <c s="14" r="AE5006">
        <v>31.0</v>
      </c>
      <c s="13" r="AF5006">
        <v>0.462686567164179</v>
      </c>
      <c s="14" r="AG5006">
        <v>33.0</v>
      </c>
      <c s="14" r="AH5006">
        <v>0.0</v>
      </c>
      <c s="13" r="AI5006">
        <v>0.0</v>
      </c>
      <c t="str" s="16" r="AJ5006">
        <f>P5006-AB5006</f>
        <v>6</v>
      </c>
      <c t="str" s="15" r="AK5006">
        <f>(P5006-AB5006)/AB5006</f>
        <v>300,00%</v>
      </c>
      <c t="str" s="16" r="AL5006">
        <f>P5006-V5006</f>
        <v>1</v>
      </c>
      <c t="str" s="13" r="AM5006">
        <f>(P5006-V5006)/V5006</f>
        <v>14,29%</v>
      </c>
      <c s="13" r="AN5006"/>
    </row>
    <row r="5007">
      <c t="s" s="1" r="A5007">
        <v>32778</v>
      </c>
      <c t="s" s="20" r="B5007">
        <v>32779</v>
      </c>
      <c s="9" r="C5007">
        <v>81211.0</v>
      </c>
      <c t="s" s="21" r="D5007">
        <v>32780</v>
      </c>
      <c t="s" s="10" r="E5007">
        <v>32781</v>
      </c>
      <c t="s" s="10" r="F5007">
        <v>32782</v>
      </c>
      <c s="11" r="G5007">
        <v>8.7</v>
      </c>
      <c s="12" r="H5007">
        <v>10.1</v>
      </c>
      <c t="str" s="10" r="I5007">
        <f>H5007-G5007</f>
        <v>1,4</v>
      </c>
      <c t="s" s="10" r="J5007">
        <v>32783</v>
      </c>
      <c t="s" s="10" r="K5007">
        <v>32784</v>
      </c>
      <c s="14" r="L5007">
        <v>1395.0</v>
      </c>
      <c s="14" r="M5007">
        <v>640.0</v>
      </c>
      <c s="14" r="N5007">
        <v>45.88</v>
      </c>
      <c s="14" r="O5007">
        <v>729.0</v>
      </c>
      <c s="14" r="P5007">
        <v>191.0</v>
      </c>
      <c t="str" s="13" r="Q5007">
        <f>P5007/O5007</f>
        <v>26,20%</v>
      </c>
      <c s="14" r="R5007">
        <v>1350.0</v>
      </c>
      <c s="14" r="S5007">
        <v>130.0</v>
      </c>
      <c s="14" r="T5007">
        <v>9.63</v>
      </c>
      <c s="14" r="U5007">
        <v>1204.0</v>
      </c>
      <c s="14" r="V5007">
        <v>218.0</v>
      </c>
      <c s="14" r="W5007">
        <v>18.11</v>
      </c>
      <c s="14" r="X5007">
        <v>1213.0</v>
      </c>
      <c s="14" r="Y5007">
        <v>624.0</v>
      </c>
      <c t="str" s="15" r="Z5007">
        <f>Y5007/X5007</f>
        <v>51,44%</v>
      </c>
      <c s="14" r="AA5007">
        <v>567.0</v>
      </c>
      <c s="14" r="AB5007">
        <v>21.0</v>
      </c>
      <c s="13" r="AC5007">
        <v>0.037037037037037</v>
      </c>
      <c s="14" r="AD5007">
        <v>1222.0</v>
      </c>
      <c s="14" r="AE5007">
        <v>758.0</v>
      </c>
      <c s="13" r="AF5007">
        <v>0.620294599018003</v>
      </c>
      <c s="14" r="AG5007">
        <v>450.0</v>
      </c>
      <c s="14" r="AH5007">
        <v>25.0</v>
      </c>
      <c s="13" r="AI5007">
        <v>0.0555555555555556</v>
      </c>
      <c t="str" s="16" r="AJ5007">
        <f>P5007-AB5007</f>
        <v>170</v>
      </c>
      <c t="str" s="15" r="AK5007">
        <f>(P5007-AB5007)/AB5007</f>
        <v>809,52%</v>
      </c>
      <c t="str" s="16" r="AL5007">
        <f>P5007-V5007</f>
        <v>-27</v>
      </c>
      <c t="str" s="13" r="AM5007">
        <f>(P5007-V5007)/V5007</f>
        <v>-12,39%</v>
      </c>
      <c s="13" r="AN5007"/>
    </row>
    <row r="5008">
      <c t="s" s="1" r="A5008">
        <v>32785</v>
      </c>
      <c t="s" s="20" r="B5008">
        <v>32786</v>
      </c>
      <c s="9" r="C5008">
        <v>81212.0</v>
      </c>
      <c t="s" s="21" r="D5008">
        <v>32787</v>
      </c>
      <c t="s" s="10" r="E5008">
        <v>32788</v>
      </c>
      <c t="s" s="10" r="F5008">
        <v>32789</v>
      </c>
      <c s="11" r="G5008">
        <v>8.7</v>
      </c>
      <c s="12" r="H5008">
        <v>10.1</v>
      </c>
      <c t="str" s="10" r="I5008">
        <f>H5008-G5008</f>
        <v>1,4</v>
      </c>
      <c t="s" s="10" r="J5008">
        <v>32790</v>
      </c>
      <c t="s" s="10" r="K5008">
        <v>32791</v>
      </c>
      <c s="14" r="L5008">
        <v>151.0</v>
      </c>
      <c s="14" r="M5008">
        <v>64.0</v>
      </c>
      <c s="14" r="N5008">
        <v>42.38</v>
      </c>
      <c s="14" r="O5008">
        <v>79.0</v>
      </c>
      <c s="14" r="P5008">
        <v>19.0</v>
      </c>
      <c t="str" s="13" r="Q5008">
        <f>P5008/O5008</f>
        <v>24,05%</v>
      </c>
      <c s="14" r="R5008">
        <v>156.0</v>
      </c>
      <c s="14" r="S5008">
        <v>26.0</v>
      </c>
      <c s="14" r="T5008">
        <v>16.67</v>
      </c>
      <c s="14" r="U5008">
        <v>129.0</v>
      </c>
      <c s="14" r="V5008">
        <v>21.0</v>
      </c>
      <c s="14" r="W5008">
        <v>16.28</v>
      </c>
      <c s="14" r="X5008">
        <v>157.0</v>
      </c>
      <c s="14" r="Y5008">
        <v>66.0</v>
      </c>
      <c t="str" s="15" r="Z5008">
        <f>Y5008/X5008</f>
        <v>42,04%</v>
      </c>
      <c s="14" r="AA5008">
        <v>88.0</v>
      </c>
      <c s="14" r="AB5008">
        <v>2.0</v>
      </c>
      <c s="13" r="AC5008">
        <v>0.0227272727272727</v>
      </c>
      <c s="14" r="AD5008">
        <v>135.0</v>
      </c>
      <c s="14" r="AE5008">
        <v>56.0</v>
      </c>
      <c s="13" r="AF5008">
        <v>0.414814814814815</v>
      </c>
      <c s="14" r="AG5008">
        <v>71.0</v>
      </c>
      <c s="14" r="AH5008">
        <v>5.0</v>
      </c>
      <c s="13" r="AI5008">
        <v>0.0704225352112676</v>
      </c>
      <c t="str" s="16" r="AJ5008">
        <f>P5008-AB5008</f>
        <v>17</v>
      </c>
      <c t="str" s="15" r="AK5008">
        <f>(P5008-AB5008)/AB5008</f>
        <v>850,00%</v>
      </c>
      <c t="str" s="16" r="AL5008">
        <f>P5008-V5008</f>
        <v>-2</v>
      </c>
      <c t="str" s="13" r="AM5008">
        <f>(P5008-V5008)/V5008</f>
        <v>-9,52%</v>
      </c>
      <c s="13" r="AN5008"/>
    </row>
    <row r="5009">
      <c t="s" s="1" r="A5009">
        <v>32792</v>
      </c>
      <c t="s" s="20" r="B5009">
        <v>32793</v>
      </c>
      <c s="9" r="C5009">
        <v>81213.0</v>
      </c>
      <c t="s" s="21" r="D5009">
        <v>32794</v>
      </c>
      <c t="s" s="10" r="E5009">
        <v>32795</v>
      </c>
      <c t="s" s="10" r="F5009">
        <v>32796</v>
      </c>
      <c s="23" r="G5009">
        <v>11.4</v>
      </c>
      <c s="14" r="H5009">
        <v>10.8</v>
      </c>
      <c t="str" s="10" r="I5009">
        <f>H5009-G5009</f>
        <v>-0,6</v>
      </c>
      <c t="s" s="10" r="J5009">
        <v>32797</v>
      </c>
      <c t="s" s="10" r="K5009">
        <v>32798</v>
      </c>
      <c s="14" r="L5009">
        <v>536.0</v>
      </c>
      <c s="14" r="M5009">
        <v>282.0</v>
      </c>
      <c s="14" r="N5009">
        <v>52.61</v>
      </c>
      <c s="14" r="O5009">
        <v>243.0</v>
      </c>
      <c s="14" r="P5009">
        <v>59.0</v>
      </c>
      <c t="str" s="13" r="Q5009">
        <f>P5009/O5009</f>
        <v>24,28%</v>
      </c>
      <c s="14" r="R5009">
        <v>566.0</v>
      </c>
      <c s="14" r="S5009">
        <v>96.0</v>
      </c>
      <c s="14" r="T5009">
        <v>16.96</v>
      </c>
      <c s="14" r="U5009">
        <v>463.0</v>
      </c>
      <c s="14" r="V5009">
        <v>100.0</v>
      </c>
      <c s="14" r="W5009">
        <v>21.6</v>
      </c>
      <c s="14" r="X5009">
        <v>580.0</v>
      </c>
      <c s="14" r="Y5009">
        <v>323.0</v>
      </c>
      <c t="str" s="15" r="Z5009">
        <f>Y5009/X5009</f>
        <v>55,69%</v>
      </c>
      <c s="14" r="AA5009">
        <v>244.0</v>
      </c>
      <c s="14" r="AB5009">
        <v>17.0</v>
      </c>
      <c s="13" r="AC5009">
        <v>0.069672131147541</v>
      </c>
      <c s="14" r="AD5009">
        <v>555.0</v>
      </c>
      <c s="14" r="AE5009">
        <v>318.0</v>
      </c>
      <c s="13" r="AF5009">
        <v>0.572972972972973</v>
      </c>
      <c s="14" r="AG5009">
        <v>232.0</v>
      </c>
      <c s="14" r="AH5009">
        <v>30.0</v>
      </c>
      <c s="13" r="AI5009">
        <v>0.129310344827586</v>
      </c>
      <c t="str" s="16" r="AJ5009">
        <f>P5009-AB5009</f>
        <v>42</v>
      </c>
      <c t="str" s="15" r="AK5009">
        <f>(P5009-AB5009)/AB5009</f>
        <v>247,06%</v>
      </c>
      <c t="str" s="16" r="AL5009">
        <f>P5009-V5009</f>
        <v>-41</v>
      </c>
      <c t="str" s="13" r="AM5009">
        <f>(P5009-V5009)/V5009</f>
        <v>-41,00%</v>
      </c>
      <c s="13" r="AN5009"/>
    </row>
    <row r="5010">
      <c t="s" s="1" r="A5010">
        <v>32799</v>
      </c>
      <c t="s" s="20" r="B5010">
        <v>32800</v>
      </c>
      <c s="9" r="C5010">
        <v>81214.0</v>
      </c>
      <c t="s" s="21" r="D5010">
        <v>32801</v>
      </c>
      <c t="s" s="10" r="E5010">
        <v>32802</v>
      </c>
      <c t="s" s="10" r="F5010">
        <v>32803</v>
      </c>
      <c s="23" r="G5010">
        <v>11.4</v>
      </c>
      <c s="14" r="H5010">
        <v>10.8</v>
      </c>
      <c t="str" s="10" r="I5010">
        <f>H5010-G5010</f>
        <v>-0,6</v>
      </c>
      <c t="s" s="10" r="J5010">
        <v>32804</v>
      </c>
      <c t="s" s="10" r="K5010">
        <v>32805</v>
      </c>
      <c s="14" r="L5010">
        <v>244.0</v>
      </c>
      <c s="14" r="M5010">
        <v>115.0</v>
      </c>
      <c s="14" r="N5010">
        <v>47.13</v>
      </c>
      <c s="14" r="O5010">
        <v>119.0</v>
      </c>
      <c s="14" r="P5010">
        <v>30.0</v>
      </c>
      <c t="str" s="13" r="Q5010">
        <f>P5010/O5010</f>
        <v>25,21%</v>
      </c>
      <c s="14" r="R5010">
        <v>251.0</v>
      </c>
      <c s="14" r="S5010">
        <v>32.0</v>
      </c>
      <c s="14" r="T5010">
        <v>12.75</v>
      </c>
      <c s="14" r="U5010">
        <v>212.0</v>
      </c>
      <c s="14" r="V5010">
        <v>54.0</v>
      </c>
      <c s="14" r="W5010">
        <v>25.47</v>
      </c>
      <c s="14" r="X5010">
        <v>254.0</v>
      </c>
      <c s="14" r="Y5010">
        <v>133.0</v>
      </c>
      <c t="str" s="15" r="Z5010">
        <f>Y5010/X5010</f>
        <v>52,36%</v>
      </c>
      <c s="14" r="AA5010">
        <v>107.0</v>
      </c>
      <c s="14" r="AB5010">
        <v>7.0</v>
      </c>
      <c s="13" r="AC5010">
        <v>0.0654205607476635</v>
      </c>
      <c s="14" r="AD5010">
        <v>218.0</v>
      </c>
      <c s="14" r="AE5010">
        <v>121.0</v>
      </c>
      <c s="13" r="AF5010">
        <v>0.555045871559633</v>
      </c>
      <c s="14" r="AG5010">
        <v>93.0</v>
      </c>
      <c s="14" r="AH5010">
        <v>7.0</v>
      </c>
      <c s="13" r="AI5010">
        <v>0.0752688172043011</v>
      </c>
      <c t="str" s="16" r="AJ5010">
        <f>P5010-AB5010</f>
        <v>23</v>
      </c>
      <c t="str" s="15" r="AK5010">
        <f>(P5010-AB5010)/AB5010</f>
        <v>328,57%</v>
      </c>
      <c t="str" s="16" r="AL5010">
        <f>P5010-V5010</f>
        <v>-24</v>
      </c>
      <c t="str" s="13" r="AM5010">
        <f>(P5010-V5010)/V5010</f>
        <v>-44,44%</v>
      </c>
      <c s="13" r="AN5010"/>
    </row>
    <row r="5011">
      <c t="s" s="1" r="A5011">
        <v>32806</v>
      </c>
      <c t="s" s="20" r="B5011">
        <v>32807</v>
      </c>
      <c s="9" r="C5011">
        <v>81215.0</v>
      </c>
      <c t="s" s="21" r="D5011">
        <v>32808</v>
      </c>
      <c t="s" s="10" r="E5011">
        <v>32809</v>
      </c>
      <c t="s" s="10" r="F5011">
        <v>32810</v>
      </c>
      <c s="12" r="G5011">
        <v>11.4</v>
      </c>
      <c s="14" r="H5011">
        <v>10.8</v>
      </c>
      <c t="str" s="10" r="I5011">
        <f>H5011-G5011</f>
        <v>-0,6</v>
      </c>
      <c t="s" s="10" r="J5011">
        <v>32811</v>
      </c>
      <c t="s" s="10" r="K5011">
        <v>32812</v>
      </c>
      <c s="14" r="L5011">
        <v>127.0</v>
      </c>
      <c s="14" r="M5011">
        <v>52.0</v>
      </c>
      <c s="14" r="N5011">
        <v>40.94</v>
      </c>
      <c s="14" r="O5011">
        <v>72.0</v>
      </c>
      <c s="14" r="P5011">
        <v>31.0</v>
      </c>
      <c t="str" s="13" r="Q5011">
        <f>P5011/O5011</f>
        <v>43,06%</v>
      </c>
      <c s="14" r="R5011">
        <v>124.0</v>
      </c>
      <c s="14" r="S5011">
        <v>19.0</v>
      </c>
      <c s="14" r="T5011">
        <v>15.32</v>
      </c>
      <c s="14" r="U5011">
        <v>104.0</v>
      </c>
      <c s="14" r="V5011">
        <v>35.0</v>
      </c>
      <c s="14" r="W5011">
        <v>33.65</v>
      </c>
      <c s="14" r="X5011">
        <v>119.0</v>
      </c>
      <c s="14" r="Y5011">
        <v>61.0</v>
      </c>
      <c t="str" s="15" r="Z5011">
        <f>Y5011/X5011</f>
        <v>51,26%</v>
      </c>
      <c s="14" r="AA5011">
        <v>51.0</v>
      </c>
      <c s="14" r="AB5011">
        <v>7.0</v>
      </c>
      <c s="13" r="AC5011">
        <v>0.137254901960784</v>
      </c>
      <c s="14" r="AD5011">
        <v>100.0</v>
      </c>
      <c s="14" r="AE5011">
        <v>54.0</v>
      </c>
      <c s="13" r="AF5011">
        <v>0.54</v>
      </c>
      <c s="14" r="AG5011">
        <v>43.0</v>
      </c>
      <c s="14" r="AH5011">
        <v>9.0</v>
      </c>
      <c s="13" r="AI5011">
        <v>0.209302325581395</v>
      </c>
      <c t="str" s="16" r="AJ5011">
        <f>P5011-AB5011</f>
        <v>24</v>
      </c>
      <c t="str" s="15" r="AK5011">
        <f>(P5011-AB5011)/AB5011</f>
        <v>342,86%</v>
      </c>
      <c t="str" s="16" r="AL5011">
        <f>P5011-V5011</f>
        <v>-4</v>
      </c>
      <c t="str" s="13" r="AM5011">
        <f>(P5011-V5011)/V5011</f>
        <v>-11,43%</v>
      </c>
      <c s="13" r="AN5011"/>
    </row>
    <row r="5012">
      <c t="s" s="1" r="A5012">
        <v>32813</v>
      </c>
      <c t="s" s="20" r="B5012">
        <v>32814</v>
      </c>
      <c s="9" r="C5012">
        <v>81216.0</v>
      </c>
      <c t="s" s="21" r="D5012">
        <v>32815</v>
      </c>
      <c t="s" s="10" r="E5012">
        <v>32816</v>
      </c>
      <c t="s" s="10" r="F5012">
        <v>32817</v>
      </c>
      <c s="11" r="G5012">
        <v>8.7</v>
      </c>
      <c s="12" r="H5012">
        <v>10.1</v>
      </c>
      <c t="str" s="10" r="I5012">
        <f>H5012-G5012</f>
        <v>1,4</v>
      </c>
      <c t="s" s="10" r="J5012">
        <v>32818</v>
      </c>
      <c t="s" s="10" r="K5012">
        <v>32819</v>
      </c>
      <c s="14" r="L5012">
        <v>187.0</v>
      </c>
      <c s="14" r="M5012">
        <v>82.0</v>
      </c>
      <c s="14" r="N5012">
        <v>43.85</v>
      </c>
      <c s="14" r="O5012">
        <v>95.0</v>
      </c>
      <c s="14" r="P5012">
        <v>30.0</v>
      </c>
      <c t="str" s="13" r="Q5012">
        <f>P5012/O5012</f>
        <v>31,58%</v>
      </c>
      <c s="14" r="R5012">
        <v>166.0</v>
      </c>
      <c s="14" r="S5012">
        <v>21.0</v>
      </c>
      <c s="14" r="T5012">
        <v>12.65</v>
      </c>
      <c s="14" r="U5012">
        <v>143.0</v>
      </c>
      <c s="14" r="V5012">
        <v>37.0</v>
      </c>
      <c s="14" r="W5012">
        <v>25.87</v>
      </c>
      <c s="14" r="X5012">
        <v>164.0</v>
      </c>
      <c s="14" r="Y5012">
        <v>82.0</v>
      </c>
      <c t="str" s="15" r="Z5012">
        <f>Y5012/X5012</f>
        <v>50,00%</v>
      </c>
      <c s="14" r="AA5012">
        <v>79.0</v>
      </c>
      <c s="14" r="AB5012">
        <v>5.0</v>
      </c>
      <c s="13" r="AC5012">
        <v>0.0632911392405063</v>
      </c>
      <c s="14" r="AD5012">
        <v>154.0</v>
      </c>
      <c s="14" r="AE5012">
        <v>76.0</v>
      </c>
      <c s="13" r="AF5012">
        <v>0.493506493506493</v>
      </c>
      <c s="14" r="AG5012">
        <v>76.0</v>
      </c>
      <c s="14" r="AH5012">
        <v>4.0</v>
      </c>
      <c s="13" r="AI5012">
        <v>0.0526315789473684</v>
      </c>
      <c t="str" s="16" r="AJ5012">
        <f>P5012-AB5012</f>
        <v>25</v>
      </c>
      <c t="str" s="15" r="AK5012">
        <f>(P5012-AB5012)/AB5012</f>
        <v>500,00%</v>
      </c>
      <c t="str" s="16" r="AL5012">
        <f>P5012-V5012</f>
        <v>-7</v>
      </c>
      <c t="str" s="13" r="AM5012">
        <f>(P5012-V5012)/V5012</f>
        <v>-18,92%</v>
      </c>
      <c s="13" r="AN5012"/>
    </row>
    <row r="5013">
      <c t="s" s="1" r="A5013">
        <v>32820</v>
      </c>
      <c t="s" s="20" r="B5013">
        <v>32821</v>
      </c>
      <c s="9" r="C5013">
        <v>81217.0</v>
      </c>
      <c t="s" s="21" r="D5013">
        <v>32822</v>
      </c>
      <c t="s" s="10" r="E5013">
        <v>32823</v>
      </c>
      <c t="s" s="10" r="F5013">
        <v>32824</v>
      </c>
      <c s="23" r="G5013">
        <v>11.4</v>
      </c>
      <c s="14" r="H5013">
        <v>10.8</v>
      </c>
      <c t="str" s="10" r="I5013">
        <f>H5013-G5013</f>
        <v>-0,6</v>
      </c>
      <c t="s" s="10" r="J5013">
        <v>32825</v>
      </c>
      <c t="s" s="10" r="K5013">
        <v>32826</v>
      </c>
      <c s="14" r="L5013">
        <v>56.0</v>
      </c>
      <c s="14" r="M5013">
        <v>30.0</v>
      </c>
      <c s="14" r="N5013">
        <v>53.57</v>
      </c>
      <c s="14" r="O5013">
        <v>23.0</v>
      </c>
      <c s="14" r="P5013">
        <v>5.0</v>
      </c>
      <c t="str" s="13" r="Q5013">
        <f>P5013/O5013</f>
        <v>21,74%</v>
      </c>
      <c s="14" r="R5013">
        <v>59.0</v>
      </c>
      <c s="14" r="S5013">
        <v>14.0</v>
      </c>
      <c s="14" r="T5013">
        <v>23.73</v>
      </c>
      <c s="14" r="U5013">
        <v>44.0</v>
      </c>
      <c s="14" r="V5013">
        <v>1.0</v>
      </c>
      <c s="14" r="W5013">
        <v>2.27</v>
      </c>
      <c s="14" r="X5013">
        <v>64.0</v>
      </c>
      <c s="14" r="Y5013">
        <v>41.0</v>
      </c>
      <c t="str" s="15" r="Z5013">
        <f>Y5013/X5013</f>
        <v>64,06%</v>
      </c>
      <c s="14" r="AA5013">
        <v>23.0</v>
      </c>
      <c s="14" r="AB5013">
        <v>1.0</v>
      </c>
      <c s="13" r="AC5013">
        <v>0.0434782608695652</v>
      </c>
      <c s="14" r="AD5013">
        <v>61.0</v>
      </c>
      <c s="14" r="AE5013">
        <v>36.0</v>
      </c>
      <c s="13" r="AF5013">
        <v>0.590163934426229</v>
      </c>
      <c s="14" r="AG5013">
        <v>21.0</v>
      </c>
      <c s="14" r="AH5013">
        <v>3.0</v>
      </c>
      <c s="13" r="AI5013">
        <v>0.142857142857143</v>
      </c>
      <c t="str" s="16" r="AJ5013">
        <f>P5013-AB5013</f>
        <v>4</v>
      </c>
      <c t="str" s="15" r="AK5013">
        <f>(P5013-AB5013)/AB5013</f>
        <v>400,00%</v>
      </c>
      <c t="str" s="16" r="AL5013">
        <f>P5013-V5013</f>
        <v>4</v>
      </c>
      <c t="str" s="13" r="AM5013">
        <f>(P5013-V5013)/V5013</f>
        <v>400,00%</v>
      </c>
      <c s="13" r="AN5013"/>
    </row>
    <row r="5014">
      <c t="s" s="1" r="A5014">
        <v>32827</v>
      </c>
      <c t="s" s="20" r="B5014">
        <v>32828</v>
      </c>
      <c s="9" r="C5014">
        <v>81218.0</v>
      </c>
      <c t="s" s="21" r="D5014">
        <v>32829</v>
      </c>
      <c t="s" s="10" r="E5014">
        <v>32830</v>
      </c>
      <c t="s" s="10" r="F5014">
        <v>32831</v>
      </c>
      <c s="11" r="G5014">
        <v>8.7</v>
      </c>
      <c s="12" r="H5014">
        <v>10.1</v>
      </c>
      <c t="str" s="10" r="I5014">
        <f>H5014-G5014</f>
        <v>1,4</v>
      </c>
      <c t="s" s="10" r="J5014">
        <v>32832</v>
      </c>
      <c t="s" s="10" r="K5014">
        <v>32833</v>
      </c>
      <c s="14" r="L5014">
        <v>186.0</v>
      </c>
      <c s="14" r="M5014">
        <v>77.0</v>
      </c>
      <c s="14" r="N5014">
        <v>41.4</v>
      </c>
      <c s="14" r="O5014">
        <v>101.0</v>
      </c>
      <c s="14" r="P5014">
        <v>39.0</v>
      </c>
      <c t="str" s="13" r="Q5014">
        <f>P5014/O5014</f>
        <v>38,61%</v>
      </c>
      <c s="14" r="R5014">
        <v>162.0</v>
      </c>
      <c s="14" r="S5014">
        <v>14.0</v>
      </c>
      <c s="14" r="T5014">
        <v>8.64</v>
      </c>
      <c s="14" r="U5014">
        <v>142.0</v>
      </c>
      <c s="14" r="V5014">
        <v>34.0</v>
      </c>
      <c s="14" r="W5014">
        <v>23.94</v>
      </c>
      <c s="14" r="X5014">
        <v>150.0</v>
      </c>
      <c s="14" r="Y5014">
        <v>73.0</v>
      </c>
      <c t="str" s="15" r="Z5014">
        <f>Y5014/X5014</f>
        <v>48,67%</v>
      </c>
      <c s="14" r="AA5014">
        <v>68.0</v>
      </c>
      <c s="14" r="AB5014">
        <v>5.0</v>
      </c>
      <c s="13" r="AC5014">
        <v>0.0735294117647059</v>
      </c>
      <c s="14" r="AD5014">
        <v>127.0</v>
      </c>
      <c s="14" r="AE5014">
        <v>66.0</v>
      </c>
      <c s="13" r="AF5014">
        <v>0.519685039370079</v>
      </c>
      <c s="14" r="AG5014">
        <v>58.0</v>
      </c>
      <c s="14" r="AH5014">
        <v>7.0</v>
      </c>
      <c s="13" r="AI5014">
        <v>0.120689655172414</v>
      </c>
      <c t="str" s="16" r="AJ5014">
        <f>P5014-AB5014</f>
        <v>34</v>
      </c>
      <c t="str" s="15" r="AK5014">
        <f>(P5014-AB5014)/AB5014</f>
        <v>680,00%</v>
      </c>
      <c t="str" s="16" r="AL5014">
        <f>P5014-V5014</f>
        <v>5</v>
      </c>
      <c t="str" s="13" r="AM5014">
        <f>(P5014-V5014)/V5014</f>
        <v>14,71%</v>
      </c>
      <c s="13" r="AN5014"/>
    </row>
    <row r="5015">
      <c t="s" s="1" r="A5015">
        <v>32834</v>
      </c>
      <c t="s" s="20" r="B5015">
        <v>32835</v>
      </c>
      <c s="9" r="C5015">
        <v>81219.0</v>
      </c>
      <c t="s" s="21" r="D5015">
        <v>32836</v>
      </c>
      <c t="s" s="10" r="E5015">
        <v>32837</v>
      </c>
      <c t="s" s="10" r="F5015">
        <v>32838</v>
      </c>
      <c s="11" r="G5015">
        <v>8.7</v>
      </c>
      <c s="12" r="H5015">
        <v>10.1</v>
      </c>
      <c t="str" s="10" r="I5015">
        <f>H5015-G5015</f>
        <v>1,4</v>
      </c>
      <c t="s" s="10" r="J5015">
        <v>32839</v>
      </c>
      <c t="s" s="10" r="K5015">
        <v>32840</v>
      </c>
      <c s="14" r="L5015">
        <v>1948.0</v>
      </c>
      <c s="14" r="M5015">
        <v>977.0</v>
      </c>
      <c s="14" r="N5015">
        <v>50.15</v>
      </c>
      <c s="14" r="O5015">
        <v>944.0</v>
      </c>
      <c s="14" r="P5015">
        <v>215.0</v>
      </c>
      <c t="str" s="13" r="Q5015">
        <f>P5015/O5015</f>
        <v>22,78%</v>
      </c>
      <c s="14" r="R5015">
        <v>1863.0</v>
      </c>
      <c s="14" r="S5015">
        <v>230.0</v>
      </c>
      <c s="14" r="T5015">
        <v>12.35</v>
      </c>
      <c s="14" r="U5015">
        <v>1616.0</v>
      </c>
      <c s="14" r="V5015">
        <v>253.0</v>
      </c>
      <c s="14" r="W5015">
        <v>15.66</v>
      </c>
      <c s="14" r="X5015">
        <v>1700.0</v>
      </c>
      <c s="14" r="Y5015">
        <v>932.0</v>
      </c>
      <c t="str" s="15" r="Z5015">
        <f>Y5015/X5015</f>
        <v>54,82%</v>
      </c>
      <c s="14" r="AA5015">
        <v>744.0</v>
      </c>
      <c s="14" r="AB5015">
        <v>32.0</v>
      </c>
      <c s="13" r="AC5015">
        <v>0.0430107526881721</v>
      </c>
      <c s="14" r="AD5015">
        <v>1374.0</v>
      </c>
      <c s="14" r="AE5015">
        <v>799.0</v>
      </c>
      <c s="13" r="AF5015">
        <v>0.581513828238719</v>
      </c>
      <c s="14" r="AG5015">
        <v>559.0</v>
      </c>
      <c s="14" r="AH5015">
        <v>35.0</v>
      </c>
      <c s="13" r="AI5015">
        <v>0.0626118067978533</v>
      </c>
      <c t="str" s="16" r="AJ5015">
        <f>P5015-AB5015</f>
        <v>183</v>
      </c>
      <c t="str" s="15" r="AK5015">
        <f>(P5015-AB5015)/AB5015</f>
        <v>571,88%</v>
      </c>
      <c t="str" s="16" r="AL5015">
        <f>P5015-V5015</f>
        <v>-38</v>
      </c>
      <c t="str" s="13" r="AM5015">
        <f>(P5015-V5015)/V5015</f>
        <v>-15,02%</v>
      </c>
      <c s="13" r="AN5015"/>
    </row>
    <row r="5016">
      <c t="s" s="1" r="A5016">
        <v>32841</v>
      </c>
      <c t="s" s="20" r="B5016">
        <v>32842</v>
      </c>
      <c s="9" r="C5016">
        <v>81220.0</v>
      </c>
      <c t="s" s="21" r="D5016">
        <v>32843</v>
      </c>
      <c t="s" s="10" r="E5016">
        <v>32844</v>
      </c>
      <c t="s" s="10" r="F5016">
        <v>32845</v>
      </c>
      <c s="12" r="G5016">
        <v>11.4</v>
      </c>
      <c s="14" r="H5016">
        <v>10.8</v>
      </c>
      <c t="str" s="10" r="I5016">
        <f>H5016-G5016</f>
        <v>-0,6</v>
      </c>
      <c t="s" s="10" r="J5016">
        <v>32846</v>
      </c>
      <c t="s" s="10" r="K5016">
        <v>32847</v>
      </c>
      <c s="14" r="L5016">
        <v>185.0</v>
      </c>
      <c s="14" r="M5016">
        <v>87.0</v>
      </c>
      <c s="14" r="N5016">
        <v>47.03</v>
      </c>
      <c s="14" r="O5016">
        <v>90.0</v>
      </c>
      <c s="14" r="P5016">
        <v>22.0</v>
      </c>
      <c t="str" s="13" r="Q5016">
        <f>P5016/O5016</f>
        <v>24,44%</v>
      </c>
      <c s="14" r="R5016">
        <v>185.0</v>
      </c>
      <c s="14" r="S5016">
        <v>36.0</v>
      </c>
      <c s="14" r="T5016">
        <v>19.46</v>
      </c>
      <c s="14" r="U5016">
        <v>148.0</v>
      </c>
      <c s="14" r="V5016">
        <v>34.0</v>
      </c>
      <c s="14" r="W5016">
        <v>22.97</v>
      </c>
      <c s="14" r="X5016">
        <v>199.0</v>
      </c>
      <c s="14" r="Y5016">
        <v>109.0</v>
      </c>
      <c t="str" s="15" r="Z5016">
        <f>Y5016/X5016</f>
        <v>54,77%</v>
      </c>
      <c s="14" r="AA5016">
        <v>87.0</v>
      </c>
      <c s="14" r="AB5016">
        <v>9.0</v>
      </c>
      <c s="13" r="AC5016">
        <v>0.103448275862069</v>
      </c>
      <c s="14" r="AD5016">
        <v>191.0</v>
      </c>
      <c s="14" r="AE5016">
        <v>109.0</v>
      </c>
      <c s="13" r="AF5016">
        <v>0.570680628272251</v>
      </c>
      <c s="14" r="AG5016">
        <v>73.0</v>
      </c>
      <c s="14" r="AH5016">
        <v>11.0</v>
      </c>
      <c s="13" r="AI5016">
        <v>0.150684931506849</v>
      </c>
      <c t="str" s="16" r="AJ5016">
        <f>P5016-AB5016</f>
        <v>13</v>
      </c>
      <c t="str" s="15" r="AK5016">
        <f>(P5016-AB5016)/AB5016</f>
        <v>144,44%</v>
      </c>
      <c t="str" s="16" r="AL5016">
        <f>P5016-V5016</f>
        <v>-12</v>
      </c>
      <c t="str" s="13" r="AM5016">
        <f>(P5016-V5016)/V5016</f>
        <v>-35,29%</v>
      </c>
      <c s="13" r="AN5016"/>
    </row>
    <row r="5017">
      <c t="s" s="1" r="A5017">
        <v>32848</v>
      </c>
      <c t="s" s="20" r="B5017">
        <v>32849</v>
      </c>
      <c s="9" r="C5017">
        <v>81221.0</v>
      </c>
      <c t="s" s="21" r="D5017">
        <v>32850</v>
      </c>
      <c t="s" s="10" r="E5017">
        <v>32851</v>
      </c>
      <c t="s" s="10" r="F5017">
        <v>32852</v>
      </c>
      <c s="11" r="G5017">
        <v>8.7</v>
      </c>
      <c s="12" r="H5017">
        <v>10.1</v>
      </c>
      <c t="str" s="10" r="I5017">
        <f>H5017-G5017</f>
        <v>1,4</v>
      </c>
      <c t="s" s="10" r="J5017">
        <v>32853</v>
      </c>
      <c t="s" s="10" r="K5017">
        <v>32854</v>
      </c>
      <c s="14" r="L5017">
        <v>90.0</v>
      </c>
      <c s="14" r="M5017">
        <v>39.0</v>
      </c>
      <c s="14" r="N5017">
        <v>43.33</v>
      </c>
      <c s="14" r="O5017">
        <v>44.0</v>
      </c>
      <c s="14" r="P5017">
        <v>10.0</v>
      </c>
      <c t="str" s="13" r="Q5017">
        <f>P5017/O5017</f>
        <v>22,73%</v>
      </c>
      <c s="14" r="R5017">
        <v>88.0</v>
      </c>
      <c s="14" r="S5017">
        <v>9.0</v>
      </c>
      <c s="14" r="T5017">
        <v>10.23</v>
      </c>
      <c s="14" r="U5017">
        <v>76.0</v>
      </c>
      <c s="14" r="V5017">
        <v>12.0</v>
      </c>
      <c s="14" r="W5017">
        <v>15.79</v>
      </c>
      <c s="14" r="X5017">
        <v>94.0</v>
      </c>
      <c s="14" r="Y5017">
        <v>41.0</v>
      </c>
      <c t="str" s="15" r="Z5017">
        <f>Y5017/X5017</f>
        <v>43,62%</v>
      </c>
      <c s="14" r="AA5017">
        <v>49.0</v>
      </c>
      <c s="14" r="AB5017">
        <v>9.0</v>
      </c>
      <c s="13" r="AC5017">
        <v>0.183673469387755</v>
      </c>
      <c s="14" r="AD5017">
        <v>91.0</v>
      </c>
      <c s="14" r="AE5017">
        <v>49.0</v>
      </c>
      <c s="13" r="AF5017">
        <v>0.538461538461538</v>
      </c>
      <c s="14" r="AG5017">
        <v>39.0</v>
      </c>
      <c s="14" r="AH5017">
        <v>7.0</v>
      </c>
      <c s="13" r="AI5017">
        <v>0.179487179487179</v>
      </c>
      <c t="str" s="16" r="AJ5017">
        <f>P5017-AB5017</f>
        <v>1</v>
      </c>
      <c t="str" s="15" r="AK5017">
        <f>(P5017-AB5017)/AB5017</f>
        <v>11,11%</v>
      </c>
      <c t="str" s="16" r="AL5017">
        <f>P5017-V5017</f>
        <v>-2</v>
      </c>
      <c t="str" s="13" r="AM5017">
        <f>(P5017-V5017)/V5017</f>
        <v>-16,67%</v>
      </c>
      <c s="13" r="AN5017"/>
    </row>
    <row r="5018">
      <c t="s" s="1" r="A5018">
        <v>32855</v>
      </c>
      <c t="s" s="20" r="B5018">
        <v>32856</v>
      </c>
      <c s="9" r="C5018">
        <v>81222.0</v>
      </c>
      <c t="s" s="21" r="D5018">
        <v>32857</v>
      </c>
      <c t="s" s="10" r="E5018">
        <v>32858</v>
      </c>
      <c t="s" s="10" r="F5018">
        <v>32859</v>
      </c>
      <c s="23" r="G5018">
        <v>11.4</v>
      </c>
      <c s="14" r="H5018">
        <v>10.8</v>
      </c>
      <c t="str" s="10" r="I5018">
        <f>H5018-G5018</f>
        <v>-0,6</v>
      </c>
      <c t="s" s="10" r="J5018">
        <v>32860</v>
      </c>
      <c t="s" s="10" r="K5018">
        <v>32861</v>
      </c>
      <c s="14" r="L5018">
        <v>212.0</v>
      </c>
      <c s="14" r="M5018">
        <v>88.0</v>
      </c>
      <c s="14" r="N5018">
        <v>41.51</v>
      </c>
      <c s="14" r="O5018">
        <v>112.0</v>
      </c>
      <c s="14" r="P5018">
        <v>15.0</v>
      </c>
      <c t="str" s="13" r="Q5018">
        <f>P5018/O5018</f>
        <v>13,39%</v>
      </c>
      <c s="14" r="R5018">
        <v>204.0</v>
      </c>
      <c s="14" r="S5018">
        <v>23.0</v>
      </c>
      <c s="14" r="T5018">
        <v>11.27</v>
      </c>
      <c s="14" r="U5018">
        <v>179.0</v>
      </c>
      <c s="14" r="V5018">
        <v>31.0</v>
      </c>
      <c s="14" r="W5018">
        <v>17.32</v>
      </c>
      <c s="14" r="X5018">
        <v>229.0</v>
      </c>
      <c s="14" r="Y5018">
        <v>95.0</v>
      </c>
      <c t="str" s="15" r="Z5018">
        <f>Y5018/X5018</f>
        <v>41,48%</v>
      </c>
      <c s="14" r="AA5018">
        <v>126.0</v>
      </c>
      <c s="14" r="AB5018">
        <v>10.0</v>
      </c>
      <c s="13" r="AC5018">
        <v>0.0793650793650794</v>
      </c>
      <c s="14" r="AD5018">
        <v>211.0</v>
      </c>
      <c s="14" r="AE5018">
        <v>104.0</v>
      </c>
      <c s="13" r="AF5018">
        <v>0.492890995260663</v>
      </c>
      <c s="14" r="AG5018">
        <v>102.0</v>
      </c>
      <c s="14" r="AH5018">
        <v>6.0</v>
      </c>
      <c s="13" r="AI5018">
        <v>0.0588235294117647</v>
      </c>
      <c t="str" s="16" r="AJ5018">
        <f>P5018-AB5018</f>
        <v>5</v>
      </c>
      <c t="str" s="15" r="AK5018">
        <f>(P5018-AB5018)/AB5018</f>
        <v>50,00%</v>
      </c>
      <c t="str" s="16" r="AL5018">
        <f>P5018-V5018</f>
        <v>-16</v>
      </c>
      <c t="str" s="13" r="AM5018">
        <f>(P5018-V5018)/V5018</f>
        <v>-51,61%</v>
      </c>
      <c s="13" r="AN5018"/>
    </row>
    <row r="5019">
      <c t="s" s="1" r="A5019">
        <v>32862</v>
      </c>
      <c t="s" s="20" r="B5019">
        <v>32863</v>
      </c>
      <c s="9" r="C5019">
        <v>81223.0</v>
      </c>
      <c t="s" s="21" r="D5019">
        <v>32864</v>
      </c>
      <c t="s" s="10" r="E5019">
        <v>32865</v>
      </c>
      <c t="s" s="10" r="F5019">
        <v>32866</v>
      </c>
      <c s="12" r="G5019">
        <v>11.4</v>
      </c>
      <c s="14" r="H5019">
        <v>10.8</v>
      </c>
      <c t="str" s="10" r="I5019">
        <f>H5019-G5019</f>
        <v>-0,6</v>
      </c>
      <c t="s" s="10" r="J5019">
        <v>32867</v>
      </c>
      <c t="s" s="10" r="K5019">
        <v>32868</v>
      </c>
      <c s="14" r="L5019">
        <v>191.0</v>
      </c>
      <c s="14" r="M5019">
        <v>80.0</v>
      </c>
      <c s="14" r="N5019">
        <v>41.88</v>
      </c>
      <c s="14" r="O5019">
        <v>106.0</v>
      </c>
      <c s="14" r="P5019">
        <v>29.0</v>
      </c>
      <c t="str" s="13" r="Q5019">
        <f>P5019/O5019</f>
        <v>27,36%</v>
      </c>
      <c s="14" r="R5019">
        <v>187.0</v>
      </c>
      <c s="14" r="S5019">
        <v>31.0</v>
      </c>
      <c s="14" r="T5019">
        <v>16.58</v>
      </c>
      <c s="14" r="U5019">
        <v>153.0</v>
      </c>
      <c s="14" r="V5019">
        <v>26.0</v>
      </c>
      <c s="14" r="W5019">
        <v>16.99</v>
      </c>
      <c s="14" r="X5019">
        <v>169.0</v>
      </c>
      <c s="14" r="Y5019">
        <v>80.0</v>
      </c>
      <c t="str" s="15" r="Z5019">
        <f>Y5019/X5019</f>
        <v>47,34%</v>
      </c>
      <c s="14" r="AA5019">
        <v>84.0</v>
      </c>
      <c s="14" r="AB5019">
        <v>3.0</v>
      </c>
      <c s="13" r="AC5019">
        <v>0.0357142857142857</v>
      </c>
      <c s="14" r="AD5019">
        <v>152.0</v>
      </c>
      <c s="14" r="AE5019">
        <v>69.0</v>
      </c>
      <c s="13" r="AF5019">
        <v>0.453947368421053</v>
      </c>
      <c s="14" r="AG5019">
        <v>79.0</v>
      </c>
      <c s="14" r="AH5019">
        <v>5.0</v>
      </c>
      <c s="13" r="AI5019">
        <v>0.0632911392405063</v>
      </c>
      <c t="str" s="16" r="AJ5019">
        <f>P5019-AB5019</f>
        <v>26</v>
      </c>
      <c t="str" s="15" r="AK5019">
        <f>(P5019-AB5019)/AB5019</f>
        <v>866,67%</v>
      </c>
      <c t="str" s="16" r="AL5019">
        <f>P5019-V5019</f>
        <v>3</v>
      </c>
      <c t="str" s="13" r="AM5019">
        <f>(P5019-V5019)/V5019</f>
        <v>11,54%</v>
      </c>
      <c s="13" r="AN5019"/>
    </row>
    <row r="5020">
      <c t="s" s="1" r="A5020">
        <v>32869</v>
      </c>
      <c t="s" s="20" r="B5020">
        <v>32870</v>
      </c>
      <c s="9" r="C5020">
        <v>81224.0</v>
      </c>
      <c t="s" s="21" r="D5020">
        <v>32871</v>
      </c>
      <c t="s" s="10" r="E5020">
        <v>32872</v>
      </c>
      <c t="s" s="10" r="F5020">
        <v>32873</v>
      </c>
      <c s="11" r="G5020">
        <v>8.7</v>
      </c>
      <c s="12" r="H5020">
        <v>10.1</v>
      </c>
      <c t="str" s="10" r="I5020">
        <f>H5020-G5020</f>
        <v>1,4</v>
      </c>
      <c t="s" s="10" r="J5020">
        <v>32874</v>
      </c>
      <c t="s" s="10" r="K5020">
        <v>32875</v>
      </c>
      <c s="14" r="L5020">
        <v>96.0</v>
      </c>
      <c s="14" r="M5020">
        <v>35.0</v>
      </c>
      <c s="14" r="N5020">
        <v>36.46</v>
      </c>
      <c s="14" r="O5020">
        <v>56.0</v>
      </c>
      <c s="14" r="P5020">
        <v>14.0</v>
      </c>
      <c t="str" s="13" r="Q5020">
        <f>P5020/O5020</f>
        <v>25,00%</v>
      </c>
      <c s="14" r="R5020">
        <v>88.0</v>
      </c>
      <c s="14" r="S5020">
        <v>7.0</v>
      </c>
      <c s="14" r="T5020">
        <v>7.95</v>
      </c>
      <c s="14" r="U5020">
        <v>80.0</v>
      </c>
      <c s="14" r="V5020">
        <v>17.0</v>
      </c>
      <c s="14" r="W5020">
        <v>21.25</v>
      </c>
      <c s="14" r="X5020">
        <v>79.0</v>
      </c>
      <c s="14" r="Y5020">
        <v>28.0</v>
      </c>
      <c t="str" s="15" r="Z5020">
        <f>Y5020/X5020</f>
        <v>35,44%</v>
      </c>
      <c s="14" r="AA5020">
        <v>49.0</v>
      </c>
      <c s="14" r="AB5020">
        <v>4.0</v>
      </c>
      <c s="13" r="AC5020">
        <v>0.0816326530612245</v>
      </c>
      <c s="14" r="AD5020">
        <v>71.0</v>
      </c>
      <c s="14" r="AE5020">
        <v>15.0</v>
      </c>
      <c s="13" r="AF5020">
        <v>0.211267605633803</v>
      </c>
      <c s="14" r="AG5020">
        <v>54.0</v>
      </c>
      <c s="14" r="AH5020">
        <v>4.0</v>
      </c>
      <c s="13" r="AI5020">
        <v>0.0740740740740741</v>
      </c>
      <c t="str" s="16" r="AJ5020">
        <f>P5020-AB5020</f>
        <v>10</v>
      </c>
      <c t="str" s="15" r="AK5020">
        <f>(P5020-AB5020)/AB5020</f>
        <v>250,00%</v>
      </c>
      <c t="str" s="16" r="AL5020">
        <f>P5020-V5020</f>
        <v>-3</v>
      </c>
      <c t="str" s="13" r="AM5020">
        <f>(P5020-V5020)/V5020</f>
        <v>-17,65%</v>
      </c>
      <c s="13" r="AN5020"/>
    </row>
    <row r="5021">
      <c t="s" s="1" r="A5021">
        <v>32876</v>
      </c>
      <c t="s" s="20" r="B5021">
        <v>32877</v>
      </c>
      <c s="9" r="C5021">
        <v>81225.0</v>
      </c>
      <c t="s" s="21" r="D5021">
        <v>32878</v>
      </c>
      <c t="s" s="10" r="E5021">
        <v>32879</v>
      </c>
      <c t="s" s="10" r="F5021">
        <v>32880</v>
      </c>
      <c s="11" r="G5021">
        <v>8.7</v>
      </c>
      <c s="12" r="H5021">
        <v>10.1</v>
      </c>
      <c t="str" s="10" r="I5021">
        <f>H5021-G5021</f>
        <v>1,4</v>
      </c>
      <c t="s" s="10" r="J5021">
        <v>32881</v>
      </c>
      <c t="s" s="10" r="K5021">
        <v>32882</v>
      </c>
      <c s="14" r="L5021">
        <v>4956.0</v>
      </c>
      <c s="14" r="M5021">
        <v>2621.0</v>
      </c>
      <c s="14" r="N5021">
        <v>52.89</v>
      </c>
      <c s="14" r="O5021">
        <v>2256.0</v>
      </c>
      <c s="14" r="P5021">
        <v>685.0</v>
      </c>
      <c t="str" s="13" r="Q5021">
        <f>P5021/O5021</f>
        <v>30,36%</v>
      </c>
      <c s="14" r="R5021">
        <v>4802.0</v>
      </c>
      <c s="14" r="S5021">
        <v>630.0</v>
      </c>
      <c s="14" r="T5021">
        <v>13.12</v>
      </c>
      <c s="14" r="U5021">
        <v>4095.0</v>
      </c>
      <c s="14" r="V5021">
        <v>867.0</v>
      </c>
      <c s="14" r="W5021">
        <v>21.17</v>
      </c>
      <c s="14" r="X5021">
        <v>4553.0</v>
      </c>
      <c s="14" r="Y5021">
        <v>2585.0</v>
      </c>
      <c t="str" s="15" r="Z5021">
        <f>Y5021/X5021</f>
        <v>56,78%</v>
      </c>
      <c s="14" r="AA5021">
        <v>1898.0</v>
      </c>
      <c s="14" r="AB5021">
        <v>127.0</v>
      </c>
      <c s="13" r="AC5021">
        <v>0.0669125395152792</v>
      </c>
      <c s="14" r="AD5021">
        <v>4251.0</v>
      </c>
      <c s="14" r="AE5021">
        <v>2415.0</v>
      </c>
      <c s="13" r="AF5021">
        <v>0.568101623147495</v>
      </c>
      <c s="14" r="AG5021">
        <v>1769.0</v>
      </c>
      <c s="14" r="AH5021">
        <v>158.0</v>
      </c>
      <c s="13" r="AI5021">
        <v>0.0893159977388355</v>
      </c>
      <c t="str" s="16" r="AJ5021">
        <f>P5021-AB5021</f>
        <v>558</v>
      </c>
      <c t="str" s="15" r="AK5021">
        <f>(P5021-AB5021)/AB5021</f>
        <v>439,37%</v>
      </c>
      <c t="str" s="16" r="AL5021">
        <f>P5021-V5021</f>
        <v>-182</v>
      </c>
      <c t="str" s="13" r="AM5021">
        <f>(P5021-V5021)/V5021</f>
        <v>-20,99%</v>
      </c>
      <c s="13" r="AN5021"/>
    </row>
    <row r="5022">
      <c t="s" s="1" r="A5022">
        <v>32883</v>
      </c>
      <c t="s" s="20" r="B5022">
        <v>32884</v>
      </c>
      <c s="9" r="C5022">
        <v>81226.0</v>
      </c>
      <c t="s" s="21" r="D5022">
        <v>32885</v>
      </c>
      <c t="s" s="10" r="E5022">
        <v>32886</v>
      </c>
      <c t="s" s="10" r="F5022">
        <v>32887</v>
      </c>
      <c s="12" r="G5022">
        <v>11.4</v>
      </c>
      <c s="14" r="H5022">
        <v>10.8</v>
      </c>
      <c t="str" s="10" r="I5022">
        <f>H5022-G5022</f>
        <v>-0,6</v>
      </c>
      <c t="s" s="10" r="J5022">
        <v>32888</v>
      </c>
      <c t="s" s="10" r="K5022">
        <v>32889</v>
      </c>
      <c s="14" r="L5022">
        <v>51.0</v>
      </c>
      <c s="14" r="M5022">
        <v>20.0</v>
      </c>
      <c s="14" r="N5022">
        <v>39.22</v>
      </c>
      <c s="14" r="O5022">
        <v>30.0</v>
      </c>
      <c s="14" r="P5022">
        <v>4.0</v>
      </c>
      <c t="str" s="13" r="Q5022">
        <f>P5022/O5022</f>
        <v>13,33%</v>
      </c>
      <c s="14" r="R5022">
        <v>54.0</v>
      </c>
      <c s="14" r="S5022">
        <v>6.0</v>
      </c>
      <c s="14" r="T5022">
        <v>11.11</v>
      </c>
      <c s="14" r="U5022">
        <v>47.0</v>
      </c>
      <c s="14" r="V5022">
        <v>6.0</v>
      </c>
      <c s="14" r="W5022">
        <v>12.77</v>
      </c>
      <c s="14" r="X5022">
        <v>55.0</v>
      </c>
      <c s="14" r="Y5022">
        <v>16.0</v>
      </c>
      <c t="str" s="15" r="Z5022">
        <f>Y5022/X5022</f>
        <v>29,09%</v>
      </c>
      <c s="14" r="AA5022">
        <v>36.0</v>
      </c>
      <c s="14" r="AB5022">
        <v>1.0</v>
      </c>
      <c s="13" r="AC5022">
        <v>0.0277777777777778</v>
      </c>
      <c s="14" r="AD5022">
        <v>55.0</v>
      </c>
      <c s="14" r="AE5022">
        <v>23.0</v>
      </c>
      <c s="13" r="AF5022">
        <v>0.418181818181818</v>
      </c>
      <c s="14" r="AG5022">
        <v>31.0</v>
      </c>
      <c s="14" r="AH5022">
        <v>2.0</v>
      </c>
      <c s="13" r="AI5022">
        <v>0.0645161290322581</v>
      </c>
      <c t="str" s="16" r="AJ5022">
        <f>P5022-AB5022</f>
        <v>3</v>
      </c>
      <c t="str" s="15" r="AK5022">
        <f>(P5022-AB5022)/AB5022</f>
        <v>300,00%</v>
      </c>
      <c t="str" s="16" r="AL5022">
        <f>P5022-V5022</f>
        <v>-2</v>
      </c>
      <c t="str" s="13" r="AM5022">
        <f>(P5022-V5022)/V5022</f>
        <v>-33,33%</v>
      </c>
      <c s="13" r="AN5022"/>
    </row>
    <row r="5023">
      <c t="s" s="1" r="A5023">
        <v>32890</v>
      </c>
      <c t="s" s="20" r="B5023">
        <v>32891</v>
      </c>
      <c s="9" r="C5023">
        <v>81227.0</v>
      </c>
      <c t="s" s="21" r="D5023">
        <v>32892</v>
      </c>
      <c t="s" s="10" r="E5023">
        <v>32893</v>
      </c>
      <c t="s" s="10" r="F5023">
        <v>32894</v>
      </c>
      <c s="23" r="G5023">
        <v>11.4</v>
      </c>
      <c s="14" r="H5023">
        <v>10.8</v>
      </c>
      <c t="str" s="10" r="I5023">
        <f>H5023-G5023</f>
        <v>-0,6</v>
      </c>
      <c t="s" s="10" r="J5023">
        <v>32895</v>
      </c>
      <c t="s" s="10" r="K5023">
        <v>32896</v>
      </c>
      <c s="14" r="L5023">
        <v>26.0</v>
      </c>
      <c s="14" r="M5023">
        <v>11.0</v>
      </c>
      <c s="14" r="N5023">
        <v>42.31</v>
      </c>
      <c s="14" r="O5023">
        <v>15.0</v>
      </c>
      <c s="14" r="P5023">
        <v>3.0</v>
      </c>
      <c t="str" s="13" r="Q5023">
        <f>P5023/O5023</f>
        <v>20,00%</v>
      </c>
      <c s="14" r="R5023">
        <v>23.0</v>
      </c>
      <c s="14" r="S5023">
        <v>6.0</v>
      </c>
      <c s="14" r="T5023">
        <v>26.09</v>
      </c>
      <c s="14" r="U5023">
        <v>16.0</v>
      </c>
      <c s="14" r="V5023">
        <v>0.0</v>
      </c>
      <c s="14" r="W5023">
        <v>0.0</v>
      </c>
      <c s="14" r="X5023">
        <v>22.0</v>
      </c>
      <c s="14" r="Y5023">
        <v>7.0</v>
      </c>
      <c t="str" s="15" r="Z5023">
        <f>Y5023/X5023</f>
        <v>31,82%</v>
      </c>
      <c s="14" r="AA5023">
        <v>13.0</v>
      </c>
      <c s="14" r="AB5023">
        <v>0.0</v>
      </c>
      <c s="13" r="AC5023">
        <v>0.0</v>
      </c>
      <c s="14" r="AD5023">
        <v>27.0</v>
      </c>
      <c s="14" r="AE5023">
        <v>11.0</v>
      </c>
      <c s="13" r="AF5023">
        <v>0.407407407407407</v>
      </c>
      <c s="14" r="AG5023">
        <v>16.0</v>
      </c>
      <c s="14" r="AH5023">
        <v>0.0</v>
      </c>
      <c s="13" r="AI5023">
        <v>0.0</v>
      </c>
      <c t="str" s="16" r="AJ5023">
        <f>P5023-AB5023</f>
        <v>3</v>
      </c>
      <c t="str" s="15" r="AK5023">
        <f>(P5023-AB5023)/AB5023</f>
        <v>#DIV/0!</v>
      </c>
      <c t="str" s="16" r="AL5023">
        <f>P5023-V5023</f>
        <v>3</v>
      </c>
      <c t="str" s="13" r="AM5023">
        <f>(P5023-V5023)/V5023</f>
        <v>#DIV/0!</v>
      </c>
      <c s="13" r="AN5023"/>
    </row>
    <row r="5024">
      <c t="s" s="1" r="A5024">
        <v>32897</v>
      </c>
      <c t="s" s="20" r="B5024">
        <v>32898</v>
      </c>
      <c s="9" r="C5024">
        <v>81228.0</v>
      </c>
      <c t="s" s="21" r="D5024">
        <v>32899</v>
      </c>
      <c t="s" s="10" r="E5024">
        <v>32900</v>
      </c>
      <c t="s" s="10" r="F5024">
        <v>32901</v>
      </c>
      <c s="12" r="G5024">
        <v>11.4</v>
      </c>
      <c s="14" r="H5024">
        <v>10.8</v>
      </c>
      <c t="str" s="10" r="I5024">
        <f>H5024-G5024</f>
        <v>-0,6</v>
      </c>
      <c t="s" s="10" r="J5024">
        <v>32902</v>
      </c>
      <c t="s" s="10" r="K5024">
        <v>32903</v>
      </c>
      <c s="14" r="L5024">
        <v>483.0</v>
      </c>
      <c s="14" r="M5024">
        <v>208.0</v>
      </c>
      <c s="14" r="N5024">
        <v>43.06</v>
      </c>
      <c s="14" r="O5024">
        <v>260.0</v>
      </c>
      <c s="14" r="P5024">
        <v>57.0</v>
      </c>
      <c t="str" s="13" r="Q5024">
        <f>P5024/O5024</f>
        <v>21,92%</v>
      </c>
      <c s="14" r="R5024">
        <v>468.0</v>
      </c>
      <c s="14" r="S5024">
        <v>65.0</v>
      </c>
      <c s="14" r="T5024">
        <v>13.89</v>
      </c>
      <c s="14" r="U5024">
        <v>395.0</v>
      </c>
      <c s="14" r="V5024">
        <v>59.0</v>
      </c>
      <c s="14" r="W5024">
        <v>14.94</v>
      </c>
      <c s="14" r="X5024">
        <v>474.0</v>
      </c>
      <c s="14" r="Y5024">
        <v>245.0</v>
      </c>
      <c t="str" s="15" r="Z5024">
        <f>Y5024/X5024</f>
        <v>51,69%</v>
      </c>
      <c s="14" r="AA5024">
        <v>222.0</v>
      </c>
      <c s="14" r="AB5024">
        <v>6.0</v>
      </c>
      <c s="13" r="AC5024">
        <v>0.027027027027027</v>
      </c>
      <c s="14" r="AD5024">
        <v>464.0</v>
      </c>
      <c s="14" r="AE5024">
        <v>200.0</v>
      </c>
      <c s="13" r="AF5024">
        <v>0.431034482758621</v>
      </c>
      <c s="14" r="AG5024">
        <v>252.0</v>
      </c>
      <c s="14" r="AH5024">
        <v>7.0</v>
      </c>
      <c s="13" r="AI5024">
        <v>0.0277777777777778</v>
      </c>
      <c t="str" s="16" r="AJ5024">
        <f>P5024-AB5024</f>
        <v>51</v>
      </c>
      <c t="str" s="15" r="AK5024">
        <f>(P5024-AB5024)/AB5024</f>
        <v>850,00%</v>
      </c>
      <c t="str" s="16" r="AL5024">
        <f>P5024-V5024</f>
        <v>-2</v>
      </c>
      <c t="str" s="13" r="AM5024">
        <f>(P5024-V5024)/V5024</f>
        <v>-3,39%</v>
      </c>
      <c s="13" r="AN5024"/>
    </row>
    <row r="5025">
      <c t="s" s="1" r="A5025">
        <v>32904</v>
      </c>
      <c t="s" s="20" r="B5025">
        <v>32905</v>
      </c>
      <c s="9" r="C5025">
        <v>81229.0</v>
      </c>
      <c t="s" s="21" r="D5025">
        <v>32906</v>
      </c>
      <c t="s" s="10" r="E5025">
        <v>32907</v>
      </c>
      <c t="s" s="10" r="F5025">
        <v>32908</v>
      </c>
      <c s="11" r="G5025">
        <v>8.7</v>
      </c>
      <c s="12" r="H5025">
        <v>10.1</v>
      </c>
      <c t="str" s="10" r="I5025">
        <f>H5025-G5025</f>
        <v>1,4</v>
      </c>
      <c t="s" s="10" r="J5025">
        <v>32909</v>
      </c>
      <c t="s" s="10" r="K5025">
        <v>32910</v>
      </c>
      <c s="14" r="L5025">
        <v>316.0</v>
      </c>
      <c s="14" r="M5025">
        <v>122.0</v>
      </c>
      <c s="14" r="N5025">
        <v>38.61</v>
      </c>
      <c s="14" r="O5025">
        <v>189.0</v>
      </c>
      <c s="14" r="P5025">
        <v>54.0</v>
      </c>
      <c t="str" s="13" r="Q5025">
        <f>P5025/O5025</f>
        <v>28,57%</v>
      </c>
      <c s="14" r="R5025">
        <v>287.0</v>
      </c>
      <c s="14" r="S5025">
        <v>24.0</v>
      </c>
      <c s="14" r="T5025">
        <v>8.36</v>
      </c>
      <c s="14" r="U5025">
        <v>258.0</v>
      </c>
      <c s="14" r="V5025">
        <v>37.0</v>
      </c>
      <c s="14" r="W5025">
        <v>14.34</v>
      </c>
      <c s="14" r="X5025">
        <v>267.0</v>
      </c>
      <c s="14" r="Y5025">
        <v>123.0</v>
      </c>
      <c t="str" s="15" r="Z5025">
        <f>Y5025/X5025</f>
        <v>46,07%</v>
      </c>
      <c s="14" r="AA5025">
        <v>141.0</v>
      </c>
      <c s="14" r="AB5025">
        <v>7.0</v>
      </c>
      <c s="13" r="AC5025">
        <v>0.049645390070922</v>
      </c>
      <c s="14" r="AD5025">
        <v>257.0</v>
      </c>
      <c s="14" r="AE5025">
        <v>119.0</v>
      </c>
      <c s="13" r="AF5025">
        <v>0.463035019455253</v>
      </c>
      <c s="14" r="AG5025">
        <v>134.0</v>
      </c>
      <c s="14" r="AH5025">
        <v>17.0</v>
      </c>
      <c s="13" r="AI5025">
        <v>0.126865671641791</v>
      </c>
      <c t="str" s="16" r="AJ5025">
        <f>P5025-AB5025</f>
        <v>47</v>
      </c>
      <c t="str" s="15" r="AK5025">
        <f>(P5025-AB5025)/AB5025</f>
        <v>671,43%</v>
      </c>
      <c t="str" s="16" r="AL5025">
        <f>P5025-V5025</f>
        <v>17</v>
      </c>
      <c t="str" s="13" r="AM5025">
        <f>(P5025-V5025)/V5025</f>
        <v>45,95%</v>
      </c>
      <c s="13" r="AN5025"/>
    </row>
    <row r="5026">
      <c t="s" s="1" r="A5026">
        <v>32911</v>
      </c>
      <c t="s" s="20" r="B5026">
        <v>32912</v>
      </c>
      <c s="9" r="C5026">
        <v>81230.0</v>
      </c>
      <c t="s" s="21" r="D5026">
        <v>32913</v>
      </c>
      <c t="s" s="10" r="E5026">
        <v>32914</v>
      </c>
      <c t="s" s="10" r="F5026">
        <v>32915</v>
      </c>
      <c s="11" r="G5026">
        <v>8.7</v>
      </c>
      <c s="12" r="H5026">
        <v>10.1</v>
      </c>
      <c t="str" s="10" r="I5026">
        <f>H5026-G5026</f>
        <v>1,4</v>
      </c>
      <c t="s" s="10" r="J5026">
        <v>32916</v>
      </c>
      <c t="s" s="10" r="K5026">
        <v>32917</v>
      </c>
      <c s="14" r="L5026">
        <v>131.0</v>
      </c>
      <c s="14" r="M5026">
        <v>64.0</v>
      </c>
      <c s="14" r="N5026">
        <v>48.85</v>
      </c>
      <c s="14" r="O5026">
        <v>62.0</v>
      </c>
      <c s="14" r="P5026">
        <v>25.0</v>
      </c>
      <c t="str" s="13" r="Q5026">
        <f>P5026/O5026</f>
        <v>40,32%</v>
      </c>
      <c s="14" r="R5026">
        <v>129.0</v>
      </c>
      <c s="14" r="S5026">
        <v>30.0</v>
      </c>
      <c s="14" r="T5026">
        <v>23.26</v>
      </c>
      <c s="14" r="U5026">
        <v>97.0</v>
      </c>
      <c s="14" r="V5026">
        <v>23.0</v>
      </c>
      <c s="14" r="W5026">
        <v>23.71</v>
      </c>
      <c s="14" r="X5026">
        <v>119.0</v>
      </c>
      <c s="14" r="Y5026">
        <v>51.0</v>
      </c>
      <c t="str" s="15" r="Z5026">
        <f>Y5026/X5026</f>
        <v>42,86%</v>
      </c>
      <c s="14" r="AA5026">
        <v>66.0</v>
      </c>
      <c s="14" r="AB5026">
        <v>7.0</v>
      </c>
      <c s="13" r="AC5026">
        <v>0.106060606060606</v>
      </c>
      <c s="14" r="AD5026">
        <v>111.0</v>
      </c>
      <c s="14" r="AE5026">
        <v>60.0</v>
      </c>
      <c s="13" r="AF5026">
        <v>0.540540540540541</v>
      </c>
      <c s="14" r="AG5026">
        <v>45.0</v>
      </c>
      <c s="14" r="AH5026">
        <v>8.0</v>
      </c>
      <c s="13" r="AI5026">
        <v>0.177777777777778</v>
      </c>
      <c t="str" s="16" r="AJ5026">
        <f>P5026-AB5026</f>
        <v>18</v>
      </c>
      <c t="str" s="15" r="AK5026">
        <f>(P5026-AB5026)/AB5026</f>
        <v>257,14%</v>
      </c>
      <c t="str" s="16" r="AL5026">
        <f>P5026-V5026</f>
        <v>2</v>
      </c>
      <c t="str" s="13" r="AM5026">
        <f>(P5026-V5026)/V5026</f>
        <v>8,70%</v>
      </c>
      <c s="13" r="AN5026"/>
    </row>
    <row r="5027">
      <c t="s" s="1" r="A5027">
        <v>32918</v>
      </c>
      <c t="s" s="20" r="B5027">
        <v>32919</v>
      </c>
      <c s="9" r="C5027">
        <v>81231.0</v>
      </c>
      <c t="s" s="21" r="D5027">
        <v>32920</v>
      </c>
      <c t="s" s="10" r="E5027">
        <v>32921</v>
      </c>
      <c t="s" s="10" r="F5027">
        <v>32922</v>
      </c>
      <c s="11" r="G5027">
        <v>8.7</v>
      </c>
      <c s="12" r="H5027">
        <v>10.1</v>
      </c>
      <c t="str" s="10" r="I5027">
        <f>H5027-G5027</f>
        <v>1,4</v>
      </c>
      <c t="s" s="10" r="J5027">
        <v>32923</v>
      </c>
      <c t="s" s="10" r="K5027">
        <v>32924</v>
      </c>
      <c s="14" r="L5027">
        <v>844.0</v>
      </c>
      <c s="14" r="M5027">
        <v>497.0</v>
      </c>
      <c s="14" r="N5027">
        <v>58.89</v>
      </c>
      <c s="14" r="O5027">
        <v>329.0</v>
      </c>
      <c s="14" r="P5027">
        <v>93.0</v>
      </c>
      <c t="str" s="13" r="Q5027">
        <f>P5027/O5027</f>
        <v>28,27%</v>
      </c>
      <c s="14" r="R5027">
        <v>791.0</v>
      </c>
      <c s="14" r="S5027">
        <v>102.0</v>
      </c>
      <c s="14" r="T5027">
        <v>12.9</v>
      </c>
      <c s="14" r="U5027">
        <v>675.0</v>
      </c>
      <c s="14" r="V5027">
        <v>134.0</v>
      </c>
      <c s="14" r="W5027">
        <v>19.85</v>
      </c>
      <c s="14" r="X5027">
        <v>718.0</v>
      </c>
      <c s="14" r="Y5027">
        <v>367.0</v>
      </c>
      <c t="str" s="15" r="Z5027">
        <f>Y5027/X5027</f>
        <v>51,11%</v>
      </c>
      <c s="14" r="AA5027">
        <v>333.0</v>
      </c>
      <c s="14" r="AB5027">
        <v>17.0</v>
      </c>
      <c s="13" r="AC5027">
        <v>0.0510510510510511</v>
      </c>
      <c s="14" r="AD5027">
        <v>617.0</v>
      </c>
      <c s="14" r="AE5027">
        <v>327.0</v>
      </c>
      <c s="13" r="AF5027">
        <v>0.529983792544571</v>
      </c>
      <c s="14" r="AG5027">
        <v>277.0</v>
      </c>
      <c s="14" r="AH5027">
        <v>35.0</v>
      </c>
      <c s="13" r="AI5027">
        <v>0.126353790613718</v>
      </c>
      <c t="str" s="16" r="AJ5027">
        <f>P5027-AB5027</f>
        <v>76</v>
      </c>
      <c t="str" s="15" r="AK5027">
        <f>(P5027-AB5027)/AB5027</f>
        <v>447,06%</v>
      </c>
      <c t="str" s="16" r="AL5027">
        <f>P5027-V5027</f>
        <v>-41</v>
      </c>
      <c t="str" s="13" r="AM5027">
        <f>(P5027-V5027)/V5027</f>
        <v>-30,60%</v>
      </c>
      <c s="13" r="AN5027"/>
    </row>
    <row r="5028">
      <c t="s" s="1" r="A5028">
        <v>32925</v>
      </c>
      <c t="s" s="20" r="B5028">
        <v>32926</v>
      </c>
      <c s="9" r="C5028">
        <v>81232.0</v>
      </c>
      <c t="s" s="21" r="D5028">
        <v>32927</v>
      </c>
      <c t="s" s="10" r="E5028">
        <v>32928</v>
      </c>
      <c t="s" s="10" r="F5028">
        <v>32929</v>
      </c>
      <c s="24" r="G5028">
        <v>10.6</v>
      </c>
      <c s="14" r="H5028">
        <v>12.3</v>
      </c>
      <c t="str" s="10" r="I5028">
        <f>H5028-G5028</f>
        <v>1,7</v>
      </c>
      <c t="s" s="10" r="J5028">
        <v>32930</v>
      </c>
      <c t="s" s="10" r="K5028">
        <v>32931</v>
      </c>
      <c s="14" r="L5028">
        <v>185.0</v>
      </c>
      <c s="14" r="M5028">
        <v>89.0</v>
      </c>
      <c s="14" r="N5028">
        <v>48.11</v>
      </c>
      <c s="14" r="O5028">
        <v>89.0</v>
      </c>
      <c s="14" r="P5028">
        <v>25.0</v>
      </c>
      <c t="str" s="13" r="Q5028">
        <f>P5028/O5028</f>
        <v>28,09%</v>
      </c>
      <c s="14" r="R5028">
        <v>192.0</v>
      </c>
      <c s="14" r="S5028">
        <v>36.0</v>
      </c>
      <c s="14" r="T5028">
        <v>18.75</v>
      </c>
      <c s="14" r="U5028">
        <v>153.0</v>
      </c>
      <c s="14" r="V5028">
        <v>41.0</v>
      </c>
      <c s="14" r="W5028">
        <v>26.8</v>
      </c>
      <c s="14" r="X5028">
        <v>199.0</v>
      </c>
      <c s="14" r="Y5028">
        <v>105.0</v>
      </c>
      <c t="str" s="15" r="Z5028">
        <f>Y5028/X5028</f>
        <v>52,76%</v>
      </c>
      <c s="14" r="AA5028">
        <v>86.0</v>
      </c>
      <c s="14" r="AB5028">
        <v>9.0</v>
      </c>
      <c s="13" r="AC5028">
        <v>0.104651162790698</v>
      </c>
      <c s="14" r="AD5028">
        <v>211.0</v>
      </c>
      <c s="14" r="AE5028">
        <v>95.0</v>
      </c>
      <c s="13" r="AF5028">
        <v>0.450236966824645</v>
      </c>
      <c s="14" r="AG5028">
        <v>107.0</v>
      </c>
      <c s="14" r="AH5028">
        <v>11.0</v>
      </c>
      <c s="13" r="AI5028">
        <v>0.102803738317757</v>
      </c>
      <c t="str" s="16" r="AJ5028">
        <f>P5028-AB5028</f>
        <v>16</v>
      </c>
      <c t="str" s="15" r="AK5028">
        <f>(P5028-AB5028)/AB5028</f>
        <v>177,78%</v>
      </c>
      <c t="str" s="16" r="AL5028">
        <f>P5028-V5028</f>
        <v>-16</v>
      </c>
      <c t="str" s="13" r="AM5028">
        <f>(P5028-V5028)/V5028</f>
        <v>-39,02%</v>
      </c>
      <c s="13" r="AN5028"/>
    </row>
    <row r="5029">
      <c t="s" s="1" r="A5029">
        <v>32932</v>
      </c>
      <c t="s" s="20" r="B5029">
        <v>32933</v>
      </c>
      <c s="9" r="C5029">
        <v>81233.0</v>
      </c>
      <c t="s" s="21" r="D5029">
        <v>32934</v>
      </c>
      <c t="s" s="10" r="E5029">
        <v>32935</v>
      </c>
      <c t="s" s="10" r="F5029">
        <v>32936</v>
      </c>
      <c s="11" r="G5029">
        <v>8.7</v>
      </c>
      <c s="12" r="H5029">
        <v>10.1</v>
      </c>
      <c t="str" s="10" r="I5029">
        <f>H5029-G5029</f>
        <v>1,4</v>
      </c>
      <c t="s" s="10" r="J5029">
        <v>32937</v>
      </c>
      <c t="s" s="10" r="K5029">
        <v>32938</v>
      </c>
      <c s="14" r="L5029">
        <v>249115.0</v>
      </c>
      <c s="14" r="M5029">
        <v>139412.0</v>
      </c>
      <c s="14" r="N5029">
        <v>55.96</v>
      </c>
      <c s="14" r="O5029">
        <v>107164.0</v>
      </c>
      <c s="14" r="P5029">
        <v>15094.0</v>
      </c>
      <c t="str" s="13" r="Q5029">
        <f>P5029/O5029</f>
        <v>14,08%</v>
      </c>
      <c s="14" r="R5029">
        <v>249386.0</v>
      </c>
      <c s="14" r="S5029">
        <v>56033.0</v>
      </c>
      <c s="14" r="T5029">
        <v>22.47</v>
      </c>
      <c s="14" r="U5029">
        <v>190711.0</v>
      </c>
      <c s="14" r="V5029">
        <v>19714.0</v>
      </c>
      <c s="14" r="W5029">
        <v>10.34</v>
      </c>
      <c s="14" r="X5029">
        <v>240824.0</v>
      </c>
      <c s="14" r="Y5029">
        <v>137935.0</v>
      </c>
      <c t="str" s="15" r="Z5029">
        <f>Y5029/X5029</f>
        <v>57,28%</v>
      </c>
      <c s="14" r="AA5029">
        <v>100901.0</v>
      </c>
      <c s="14" r="AB5029">
        <v>3917.0</v>
      </c>
      <c s="13" r="AC5029">
        <v>0.0388202297301315</v>
      </c>
      <c s="14" r="AD5029">
        <v>220415.0</v>
      </c>
      <c s="14" r="AE5029">
        <v>124573.0</v>
      </c>
      <c s="13" r="AF5029">
        <v>0.565174783930313</v>
      </c>
      <c s="14" r="AG5029">
        <v>93810.0</v>
      </c>
      <c s="14" r="AH5029">
        <v>6335.0</v>
      </c>
      <c s="13" r="AI5029">
        <v>0.0675301140603347</v>
      </c>
      <c t="str" s="16" r="AJ5029">
        <f>P5029-AB5029</f>
        <v>11 177</v>
      </c>
      <c t="str" s="15" r="AK5029">
        <f>(P5029-AB5029)/AB5029</f>
        <v>285,35%</v>
      </c>
      <c t="str" s="16" r="AL5029">
        <f>P5029-V5029</f>
        <v>-4 620</v>
      </c>
      <c t="str" s="13" r="AM5029">
        <f>(P5029-V5029)/V5029</f>
        <v>-23,44%</v>
      </c>
      <c s="13" r="AN5029"/>
    </row>
    <row r="5030">
      <c t="s" s="1" r="A5030">
        <v>32939</v>
      </c>
      <c t="s" s="20" r="B5030">
        <v>32940</v>
      </c>
      <c s="9" r="C5030">
        <v>81234.0</v>
      </c>
      <c t="s" s="21" r="D5030">
        <v>32941</v>
      </c>
      <c t="s" s="10" r="E5030">
        <v>32942</v>
      </c>
      <c t="s" s="10" r="F5030">
        <v>32943</v>
      </c>
      <c s="12" r="G5030">
        <v>11.4</v>
      </c>
      <c s="14" r="H5030">
        <v>10.8</v>
      </c>
      <c t="str" s="10" r="I5030">
        <f>H5030-G5030</f>
        <v>-0,6</v>
      </c>
      <c t="s" s="10" r="J5030">
        <v>32944</v>
      </c>
      <c t="s" s="10" r="K5030">
        <v>32945</v>
      </c>
      <c s="14" r="L5030">
        <v>326.0</v>
      </c>
      <c s="14" r="M5030">
        <v>164.0</v>
      </c>
      <c s="14" r="N5030">
        <v>50.31</v>
      </c>
      <c s="14" r="O5030">
        <v>158.0</v>
      </c>
      <c s="14" r="P5030">
        <v>56.0</v>
      </c>
      <c t="str" s="13" r="Q5030">
        <f>P5030/O5030</f>
        <v>35,44%</v>
      </c>
      <c s="14" r="R5030">
        <v>324.0</v>
      </c>
      <c s="14" r="S5030">
        <v>50.0</v>
      </c>
      <c s="14" r="T5030">
        <v>15.43</v>
      </c>
      <c s="14" r="U5030">
        <v>268.0</v>
      </c>
      <c s="14" r="V5030">
        <v>79.0</v>
      </c>
      <c s="14" r="W5030">
        <v>29.48</v>
      </c>
      <c s="14" r="X5030">
        <v>326.0</v>
      </c>
      <c s="14" r="Y5030">
        <v>177.0</v>
      </c>
      <c t="str" s="15" r="Z5030">
        <f>Y5030/X5030</f>
        <v>54,29%</v>
      </c>
      <c s="14" r="AA5030">
        <v>136.0</v>
      </c>
      <c s="14" r="AB5030">
        <v>16.0</v>
      </c>
      <c s="13" r="AC5030">
        <v>0.117647058823529</v>
      </c>
      <c s="14" r="AD5030">
        <v>286.0</v>
      </c>
      <c s="14" r="AE5030">
        <v>174.0</v>
      </c>
      <c s="13" r="AF5030">
        <v>0.608391608391608</v>
      </c>
      <c s="14" r="AG5030">
        <v>108.0</v>
      </c>
      <c s="14" r="AH5030">
        <v>14.0</v>
      </c>
      <c s="13" r="AI5030">
        <v>0.12962962962963</v>
      </c>
      <c t="str" s="16" r="AJ5030">
        <f>P5030-AB5030</f>
        <v>40</v>
      </c>
      <c t="str" s="15" r="AK5030">
        <f>(P5030-AB5030)/AB5030</f>
        <v>250,00%</v>
      </c>
      <c t="str" s="16" r="AL5030">
        <f>P5030-V5030</f>
        <v>-23</v>
      </c>
      <c t="str" s="13" r="AM5030">
        <f>(P5030-V5030)/V5030</f>
        <v>-29,11%</v>
      </c>
      <c s="13" r="AN5030"/>
    </row>
    <row r="5031">
      <c t="s" s="1" r="A5031">
        <v>32946</v>
      </c>
      <c t="s" s="20" r="B5031">
        <v>32947</v>
      </c>
      <c s="9" r="C5031">
        <v>81235.0</v>
      </c>
      <c t="s" s="21" r="D5031">
        <v>32948</v>
      </c>
      <c t="s" s="10" r="E5031">
        <v>32949</v>
      </c>
      <c t="s" s="10" r="F5031">
        <v>32950</v>
      </c>
      <c s="11" r="G5031">
        <v>8.7</v>
      </c>
      <c s="12" r="H5031">
        <v>10.1</v>
      </c>
      <c t="str" s="10" r="I5031">
        <f>H5031-G5031</f>
        <v>1,4</v>
      </c>
      <c t="s" s="10" r="J5031">
        <v>32951</v>
      </c>
      <c t="s" s="10" r="K5031">
        <v>32952</v>
      </c>
      <c s="14" r="L5031">
        <v>19724.0</v>
      </c>
      <c s="14" r="M5031">
        <v>9556.0</v>
      </c>
      <c s="14" r="N5031">
        <v>48.45</v>
      </c>
      <c s="14" r="O5031">
        <v>9900.0</v>
      </c>
      <c s="14" r="P5031">
        <v>1642.0</v>
      </c>
      <c t="str" s="13" r="Q5031">
        <f>P5031/O5031</f>
        <v>16,59%</v>
      </c>
      <c s="14" r="R5031">
        <v>19345.0</v>
      </c>
      <c s="14" r="S5031">
        <v>2825.0</v>
      </c>
      <c s="14" r="T5031">
        <v>14.6</v>
      </c>
      <c s="14" r="U5031">
        <v>16266.0</v>
      </c>
      <c s="14" r="V5031">
        <v>2074.0</v>
      </c>
      <c s="14" r="W5031">
        <v>12.75</v>
      </c>
      <c s="14" r="X5031">
        <v>18191.0</v>
      </c>
      <c s="14" r="Y5031">
        <v>9136.0</v>
      </c>
      <c t="str" s="15" r="Z5031">
        <f>Y5031/X5031</f>
        <v>50,22%</v>
      </c>
      <c s="14" r="AA5031">
        <v>8817.0</v>
      </c>
      <c s="14" r="AB5031">
        <v>324.0</v>
      </c>
      <c s="13" r="AC5031">
        <v>0.0367471929227628</v>
      </c>
      <c s="14" r="AD5031">
        <v>16584.0</v>
      </c>
      <c s="14" r="AE5031">
        <v>8649.0</v>
      </c>
      <c s="13" r="AF5031">
        <v>0.521526772793054</v>
      </c>
      <c s="14" r="AG5031">
        <v>7754.0</v>
      </c>
      <c s="14" r="AH5031">
        <v>528.0</v>
      </c>
      <c s="13" r="AI5031">
        <v>0.0680938870260511</v>
      </c>
      <c t="str" s="16" r="AJ5031">
        <f>P5031-AB5031</f>
        <v>1 318</v>
      </c>
      <c t="str" s="15" r="AK5031">
        <f>(P5031-AB5031)/AB5031</f>
        <v>406,79%</v>
      </c>
      <c t="str" s="16" r="AL5031">
        <f>P5031-V5031</f>
        <v>-432</v>
      </c>
      <c t="str" s="13" r="AM5031">
        <f>(P5031-V5031)/V5031</f>
        <v>-20,83%</v>
      </c>
      <c s="13" r="AN5031"/>
    </row>
    <row r="5032">
      <c t="s" s="1" r="A5032">
        <v>32953</v>
      </c>
      <c t="s" s="20" r="B5032">
        <v>32954</v>
      </c>
      <c s="9" r="C5032">
        <v>81236.0</v>
      </c>
      <c t="s" s="21" r="D5032">
        <v>32955</v>
      </c>
      <c t="s" s="10" r="E5032">
        <v>32956</v>
      </c>
      <c t="s" s="10" r="F5032">
        <v>32957</v>
      </c>
      <c s="11" r="G5032">
        <v>8.7</v>
      </c>
      <c s="12" r="H5032">
        <v>10.1</v>
      </c>
      <c t="str" s="10" r="I5032">
        <f>H5032-G5032</f>
        <v>1,4</v>
      </c>
      <c t="s" s="10" r="J5032">
        <v>32958</v>
      </c>
      <c t="s" s="10" r="K5032">
        <v>32959</v>
      </c>
      <c s="14" r="L5032">
        <v>196.0</v>
      </c>
      <c s="14" r="M5032">
        <v>98.0</v>
      </c>
      <c s="14" r="N5032">
        <v>50.0</v>
      </c>
      <c s="14" r="O5032">
        <v>91.0</v>
      </c>
      <c s="14" r="P5032">
        <v>16.0</v>
      </c>
      <c t="str" s="13" r="Q5032">
        <f>P5032/O5032</f>
        <v>17,58%</v>
      </c>
      <c s="14" r="R5032">
        <v>164.0</v>
      </c>
      <c s="14" r="S5032">
        <v>15.0</v>
      </c>
      <c s="14" r="T5032">
        <v>9.15</v>
      </c>
      <c s="14" r="U5032">
        <v>146.0</v>
      </c>
      <c s="14" r="V5032">
        <v>24.0</v>
      </c>
      <c s="14" r="W5032">
        <v>16.44</v>
      </c>
      <c s="14" r="X5032">
        <v>139.0</v>
      </c>
      <c s="14" r="Y5032">
        <v>60.0</v>
      </c>
      <c t="str" s="15" r="Z5032">
        <f>Y5032/X5032</f>
        <v>43,17%</v>
      </c>
      <c s="14" r="AA5032">
        <v>76.0</v>
      </c>
      <c s="14" r="AB5032">
        <v>5.0</v>
      </c>
      <c s="13" r="AC5032">
        <v>0.0657894736842105</v>
      </c>
      <c s="14" r="AD5032">
        <v>137.0</v>
      </c>
      <c s="14" r="AE5032">
        <v>54.0</v>
      </c>
      <c s="13" r="AF5032">
        <v>0.394160583941606</v>
      </c>
      <c s="14" r="AG5032">
        <v>76.0</v>
      </c>
      <c s="14" r="AH5032">
        <v>4.0</v>
      </c>
      <c s="13" r="AI5032">
        <v>0.0526315789473684</v>
      </c>
      <c t="str" s="16" r="AJ5032">
        <f>P5032-AB5032</f>
        <v>11</v>
      </c>
      <c t="str" s="15" r="AK5032">
        <f>(P5032-AB5032)/AB5032</f>
        <v>220,00%</v>
      </c>
      <c t="str" s="16" r="AL5032">
        <f>P5032-V5032</f>
        <v>-8</v>
      </c>
      <c t="str" s="13" r="AM5032">
        <f>(P5032-V5032)/V5032</f>
        <v>-33,33%</v>
      </c>
      <c s="13" r="AN5032"/>
    </row>
    <row r="5033">
      <c t="s" s="1" r="A5033">
        <v>32960</v>
      </c>
      <c t="s" s="20" r="B5033">
        <v>32961</v>
      </c>
      <c s="9" r="C5033">
        <v>81237.0</v>
      </c>
      <c t="s" s="21" r="D5033">
        <v>32962</v>
      </c>
      <c t="s" s="10" r="E5033">
        <v>32963</v>
      </c>
      <c t="s" s="10" r="F5033">
        <v>32964</v>
      </c>
      <c s="23" r="G5033">
        <v>11.4</v>
      </c>
      <c s="14" r="H5033">
        <v>10.8</v>
      </c>
      <c t="str" s="10" r="I5033">
        <f>H5033-G5033</f>
        <v>-0,6</v>
      </c>
      <c t="s" s="10" r="J5033">
        <v>32965</v>
      </c>
      <c t="s" s="10" r="K5033">
        <v>32966</v>
      </c>
      <c s="14" r="L5033">
        <v>17.0</v>
      </c>
      <c s="14" r="M5033">
        <v>7.0</v>
      </c>
      <c s="14" r="N5033">
        <v>41.18</v>
      </c>
      <c s="14" r="O5033">
        <v>10.0</v>
      </c>
      <c s="14" r="P5033">
        <v>0.0</v>
      </c>
      <c t="str" s="13" r="Q5033">
        <f>P5033/O5033</f>
        <v>0,00%</v>
      </c>
      <c s="14" r="R5033">
        <v>18.0</v>
      </c>
      <c s="14" r="S5033">
        <v>3.0</v>
      </c>
      <c s="14" r="T5033">
        <v>16.67</v>
      </c>
      <c s="14" r="U5033">
        <v>15.0</v>
      </c>
      <c s="14" r="V5033">
        <v>0.0</v>
      </c>
      <c s="14" r="W5033">
        <v>0.0</v>
      </c>
      <c s="14" r="X5033">
        <v>15.0</v>
      </c>
      <c s="14" r="Y5033">
        <v>3.0</v>
      </c>
      <c t="str" s="15" r="Z5033">
        <f>Y5033/X5033</f>
        <v>20,00%</v>
      </c>
      <c s="14" r="AA5033">
        <v>12.0</v>
      </c>
      <c s="14" r="AB5033">
        <v>0.0</v>
      </c>
      <c s="13" r="AC5033">
        <v>0.0</v>
      </c>
      <c s="14" r="AD5033">
        <v>15.0</v>
      </c>
      <c s="14" r="AE5033">
        <v>7.0</v>
      </c>
      <c s="13" r="AF5033">
        <v>0.466666666666667</v>
      </c>
      <c s="14" r="AG5033">
        <v>8.0</v>
      </c>
      <c s="14" r="AH5033">
        <v>0.0</v>
      </c>
      <c s="13" r="AI5033">
        <v>0.0</v>
      </c>
      <c t="str" s="16" r="AJ5033">
        <f>P5033-AB5033</f>
        <v>0</v>
      </c>
      <c t="str" s="15" r="AK5033">
        <f>(P5033-AB5033)/AB5033</f>
        <v>#DIV/0!</v>
      </c>
      <c t="str" s="16" r="AL5033">
        <f>P5033-V5033</f>
        <v>0</v>
      </c>
      <c t="str" s="13" r="AM5033">
        <f>(P5033-V5033)/V5033</f>
        <v>#DIV/0!</v>
      </c>
      <c s="13" r="AN5033"/>
    </row>
    <row r="5034">
      <c t="s" s="1" r="A5034">
        <v>32967</v>
      </c>
      <c t="s" s="20" r="B5034">
        <v>32968</v>
      </c>
      <c s="9" r="C5034">
        <v>81238.0</v>
      </c>
      <c t="s" s="21" r="D5034">
        <v>32969</v>
      </c>
      <c t="s" s="10" r="E5034">
        <v>32970</v>
      </c>
      <c t="s" s="10" r="F5034">
        <v>32971</v>
      </c>
      <c s="11" r="G5034">
        <v>8.7</v>
      </c>
      <c s="12" r="H5034">
        <v>10.1</v>
      </c>
      <c t="str" s="10" r="I5034">
        <f>H5034-G5034</f>
        <v>1,4</v>
      </c>
      <c t="s" s="10" r="J5034">
        <v>32972</v>
      </c>
      <c t="s" s="10" r="K5034">
        <v>32973</v>
      </c>
      <c s="14" r="L5034">
        <v>331.0</v>
      </c>
      <c s="14" r="M5034">
        <v>127.0</v>
      </c>
      <c s="14" r="N5034">
        <v>38.37</v>
      </c>
      <c s="14" r="O5034">
        <v>193.0</v>
      </c>
      <c s="14" r="P5034">
        <v>46.0</v>
      </c>
      <c t="str" s="13" r="Q5034">
        <f>P5034/O5034</f>
        <v>23,83%</v>
      </c>
      <c s="14" r="R5034">
        <v>327.0</v>
      </c>
      <c s="14" r="S5034">
        <v>27.0</v>
      </c>
      <c s="14" r="T5034">
        <v>8.26</v>
      </c>
      <c s="14" r="U5034">
        <v>295.0</v>
      </c>
      <c s="14" r="V5034">
        <v>48.0</v>
      </c>
      <c s="14" r="W5034">
        <v>16.27</v>
      </c>
      <c s="14" r="X5034">
        <v>298.0</v>
      </c>
      <c s="14" r="Y5034">
        <v>127.0</v>
      </c>
      <c t="str" s="15" r="Z5034">
        <f>Y5034/X5034</f>
        <v>42,62%</v>
      </c>
      <c s="14" r="AA5034">
        <v>162.0</v>
      </c>
      <c s="14" r="AB5034">
        <v>6.0</v>
      </c>
      <c s="13" r="AC5034">
        <v>0.037037037037037</v>
      </c>
      <c s="14" r="AD5034">
        <v>266.0</v>
      </c>
      <c s="14" r="AE5034">
        <v>105.0</v>
      </c>
      <c s="13" r="AF5034">
        <v>0.394736842105263</v>
      </c>
      <c s="14" r="AG5034">
        <v>151.0</v>
      </c>
      <c s="14" r="AH5034">
        <v>15.0</v>
      </c>
      <c s="13" r="AI5034">
        <v>0.0993377483443708</v>
      </c>
      <c t="str" s="16" r="AJ5034">
        <f>P5034-AB5034</f>
        <v>40</v>
      </c>
      <c t="str" s="15" r="AK5034">
        <f>(P5034-AB5034)/AB5034</f>
        <v>666,67%</v>
      </c>
      <c t="str" s="16" r="AL5034">
        <f>P5034-V5034</f>
        <v>-2</v>
      </c>
      <c t="str" s="13" r="AM5034">
        <f>(P5034-V5034)/V5034</f>
        <v>-4,17%</v>
      </c>
      <c s="13" r="AN5034"/>
    </row>
    <row r="5035">
      <c t="s" s="1" r="A5035">
        <v>32974</v>
      </c>
      <c t="s" s="20" r="B5035">
        <v>32975</v>
      </c>
      <c s="9" r="C5035">
        <v>81239.0</v>
      </c>
      <c t="s" s="21" r="D5035">
        <v>32976</v>
      </c>
      <c t="s" s="10" r="E5035">
        <v>32977</v>
      </c>
      <c t="s" s="10" r="F5035">
        <v>32978</v>
      </c>
      <c s="11" r="G5035">
        <v>8.7</v>
      </c>
      <c s="12" r="H5035">
        <v>10.1</v>
      </c>
      <c t="str" s="10" r="I5035">
        <f>H5035-G5035</f>
        <v>1,4</v>
      </c>
      <c t="s" s="10" r="J5035">
        <v>32979</v>
      </c>
      <c t="s" s="10" r="K5035">
        <v>32980</v>
      </c>
      <c s="14" r="L5035">
        <v>9484.0</v>
      </c>
      <c s="14" r="M5035">
        <v>4117.0</v>
      </c>
      <c s="14" r="N5035">
        <v>43.41</v>
      </c>
      <c s="14" r="O5035">
        <v>5207.0</v>
      </c>
      <c s="14" r="P5035">
        <v>1037.0</v>
      </c>
      <c t="str" s="13" r="Q5035">
        <f>P5035/O5035</f>
        <v>19,92%</v>
      </c>
      <c s="14" r="R5035">
        <v>10194.0</v>
      </c>
      <c s="14" r="S5035">
        <v>1511.0</v>
      </c>
      <c s="14" r="T5035">
        <v>14.82</v>
      </c>
      <c s="14" r="U5035">
        <v>8553.0</v>
      </c>
      <c s="14" r="V5035">
        <v>1186.0</v>
      </c>
      <c s="14" r="W5035">
        <v>13.87</v>
      </c>
      <c s="14" r="X5035">
        <v>10364.0</v>
      </c>
      <c s="14" r="Y5035">
        <v>4982.0</v>
      </c>
      <c t="str" s="15" r="Z5035">
        <f>Y5035/X5035</f>
        <v>48,07%</v>
      </c>
      <c s="14" r="AA5035">
        <v>5228.0</v>
      </c>
      <c s="14" r="AB5035">
        <v>236.0</v>
      </c>
      <c s="13" r="AC5035">
        <v>0.045141545524101</v>
      </c>
      <c s="14" r="AD5035">
        <v>10086.0</v>
      </c>
      <c s="14" r="AE5035">
        <v>5007.0</v>
      </c>
      <c s="13" r="AF5035">
        <v>0.496430696014277</v>
      </c>
      <c s="14" r="AG5035">
        <v>4937.0</v>
      </c>
      <c s="14" r="AH5035">
        <v>394.0</v>
      </c>
      <c s="13" r="AI5035">
        <v>0.0798055499291067</v>
      </c>
      <c t="str" s="16" r="AJ5035">
        <f>P5035-AB5035</f>
        <v>801</v>
      </c>
      <c t="str" s="15" r="AK5035">
        <f>(P5035-AB5035)/AB5035</f>
        <v>339,41%</v>
      </c>
      <c t="str" s="16" r="AL5035">
        <f>P5035-V5035</f>
        <v>-149</v>
      </c>
      <c t="str" s="13" r="AM5035">
        <f>(P5035-V5035)/V5035</f>
        <v>-12,56%</v>
      </c>
      <c s="13" r="AN5035"/>
    </row>
    <row r="5036">
      <c t="s" s="1" r="A5036">
        <v>32981</v>
      </c>
      <c t="s" s="20" r="B5036">
        <v>32982</v>
      </c>
      <c s="9" r="C5036">
        <v>81240.0</v>
      </c>
      <c t="s" s="21" r="D5036">
        <v>32983</v>
      </c>
      <c t="s" s="10" r="E5036">
        <v>32984</v>
      </c>
      <c t="s" s="10" r="F5036">
        <v>32985</v>
      </c>
      <c s="24" r="G5036">
        <v>10.6</v>
      </c>
      <c s="14" r="H5036">
        <v>12.3</v>
      </c>
      <c t="str" s="10" r="I5036">
        <f>H5036-G5036</f>
        <v>1,7</v>
      </c>
      <c t="s" s="10" r="J5036">
        <v>32986</v>
      </c>
      <c t="s" s="10" r="K5036">
        <v>32987</v>
      </c>
      <c s="14" r="L5036">
        <v>117.0</v>
      </c>
      <c s="14" r="M5036">
        <v>44.0</v>
      </c>
      <c s="14" r="N5036">
        <v>37.61</v>
      </c>
      <c s="14" r="O5036">
        <v>67.0</v>
      </c>
      <c s="14" r="P5036">
        <v>16.0</v>
      </c>
      <c t="str" s="13" r="Q5036">
        <f>P5036/O5036</f>
        <v>23,88%</v>
      </c>
      <c s="14" r="R5036">
        <v>124.0</v>
      </c>
      <c s="14" r="S5036">
        <v>18.0</v>
      </c>
      <c s="14" r="T5036">
        <v>14.52</v>
      </c>
      <c s="14" r="U5036">
        <v>101.0</v>
      </c>
      <c s="14" r="V5036">
        <v>21.0</v>
      </c>
      <c s="14" r="W5036">
        <v>20.79</v>
      </c>
      <c s="14" r="X5036">
        <v>116.0</v>
      </c>
      <c s="14" r="Y5036">
        <v>48.0</v>
      </c>
      <c t="str" s="15" r="Z5036">
        <f>Y5036/X5036</f>
        <v>41,38%</v>
      </c>
      <c s="14" r="AA5036">
        <v>58.0</v>
      </c>
      <c s="14" r="AB5036">
        <v>0.0</v>
      </c>
      <c s="13" r="AC5036">
        <v>0.0</v>
      </c>
      <c s="14" r="AD5036">
        <v>122.0</v>
      </c>
      <c s="14" r="AE5036">
        <v>52.0</v>
      </c>
      <c s="13" r="AF5036">
        <v>0.426229508196721</v>
      </c>
      <c s="14" r="AG5036">
        <v>65.0</v>
      </c>
      <c s="14" r="AH5036">
        <v>2.0</v>
      </c>
      <c s="13" r="AI5036">
        <v>0.0307692307692308</v>
      </c>
      <c t="str" s="16" r="AJ5036">
        <f>P5036-AB5036</f>
        <v>16</v>
      </c>
      <c t="str" s="15" r="AK5036">
        <f>(P5036-AB5036)/AB5036</f>
        <v>#DIV/0!</v>
      </c>
      <c t="str" s="16" r="AL5036">
        <f>P5036-V5036</f>
        <v>-5</v>
      </c>
      <c t="str" s="13" r="AM5036">
        <f>(P5036-V5036)/V5036</f>
        <v>-23,81%</v>
      </c>
      <c s="13" r="AN5036"/>
    </row>
    <row r="5037">
      <c t="s" s="1" r="A5037">
        <v>32988</v>
      </c>
      <c t="s" s="20" r="B5037">
        <v>32989</v>
      </c>
      <c s="9" r="C5037">
        <v>81241.0</v>
      </c>
      <c t="s" s="21" r="D5037">
        <v>32990</v>
      </c>
      <c t="s" s="10" r="E5037">
        <v>32991</v>
      </c>
      <c t="s" s="10" r="F5037">
        <v>32992</v>
      </c>
      <c s="11" r="G5037">
        <v>8.7</v>
      </c>
      <c s="12" r="H5037">
        <v>10.1</v>
      </c>
      <c t="str" s="10" r="I5037">
        <f>H5037-G5037</f>
        <v>1,4</v>
      </c>
      <c t="s" s="10" r="J5037">
        <v>32993</v>
      </c>
      <c t="s" s="10" r="K5037">
        <v>32994</v>
      </c>
      <c s="14" r="L5037">
        <v>979.0</v>
      </c>
      <c s="14" r="M5037">
        <v>498.0</v>
      </c>
      <c s="14" r="N5037">
        <v>50.87</v>
      </c>
      <c s="14" r="O5037">
        <v>467.0</v>
      </c>
      <c s="14" r="P5037">
        <v>116.0</v>
      </c>
      <c t="str" s="13" r="Q5037">
        <f>P5037/O5037</f>
        <v>24,84%</v>
      </c>
      <c s="14" r="R5037">
        <v>952.0</v>
      </c>
      <c s="14" r="S5037">
        <v>119.0</v>
      </c>
      <c s="14" r="T5037">
        <v>12.5</v>
      </c>
      <c s="14" r="U5037">
        <v>825.0</v>
      </c>
      <c s="14" r="V5037">
        <v>137.0</v>
      </c>
      <c s="14" r="W5037">
        <v>16.61</v>
      </c>
      <c s="14" r="X5037">
        <v>929.0</v>
      </c>
      <c s="14" r="Y5037">
        <v>487.0</v>
      </c>
      <c t="str" s="15" r="Z5037">
        <f>Y5037/X5037</f>
        <v>52,42%</v>
      </c>
      <c s="14" r="AA5037">
        <v>427.0</v>
      </c>
      <c s="14" r="AB5037">
        <v>23.0</v>
      </c>
      <c s="13" r="AC5037">
        <v>0.053864168618267</v>
      </c>
      <c s="14" r="AD5037">
        <v>821.0</v>
      </c>
      <c s="14" r="AE5037">
        <v>457.0</v>
      </c>
      <c s="13" r="AF5037">
        <v>0.556638246041413</v>
      </c>
      <c s="14" r="AG5037">
        <v>354.0</v>
      </c>
      <c s="14" r="AH5037">
        <v>33.0</v>
      </c>
      <c s="13" r="AI5037">
        <v>0.0932203389830509</v>
      </c>
      <c t="str" s="16" r="AJ5037">
        <f>P5037-AB5037</f>
        <v>93</v>
      </c>
      <c t="str" s="15" r="AK5037">
        <f>(P5037-AB5037)/AB5037</f>
        <v>404,35%</v>
      </c>
      <c t="str" s="16" r="AL5037">
        <f>P5037-V5037</f>
        <v>-21</v>
      </c>
      <c t="str" s="13" r="AM5037">
        <f>(P5037-V5037)/V5037</f>
        <v>-15,33%</v>
      </c>
      <c s="13" r="AN5037"/>
    </row>
    <row r="5038">
      <c t="s" s="1" r="A5038">
        <v>32995</v>
      </c>
      <c t="s" s="20" r="B5038">
        <v>32996</v>
      </c>
      <c s="9" r="C5038">
        <v>81242.0</v>
      </c>
      <c t="s" s="21" r="D5038">
        <v>32997</v>
      </c>
      <c t="s" s="10" r="E5038">
        <v>32998</v>
      </c>
      <c t="s" s="10" r="F5038">
        <v>32999</v>
      </c>
      <c s="23" r="G5038">
        <v>11.4</v>
      </c>
      <c s="14" r="H5038">
        <v>10.8</v>
      </c>
      <c t="str" s="10" r="I5038">
        <f>H5038-G5038</f>
        <v>-0,6</v>
      </c>
      <c t="s" s="10" r="J5038">
        <v>33000</v>
      </c>
      <c t="s" s="10" r="K5038">
        <v>33001</v>
      </c>
      <c s="14" r="L5038">
        <v>150.0</v>
      </c>
      <c s="14" r="M5038">
        <v>64.0</v>
      </c>
      <c s="14" r="N5038">
        <v>42.67</v>
      </c>
      <c s="14" r="O5038">
        <v>80.0</v>
      </c>
      <c s="14" r="P5038">
        <v>11.0</v>
      </c>
      <c t="str" s="13" r="Q5038">
        <f>P5038/O5038</f>
        <v>13,75%</v>
      </c>
      <c s="14" r="R5038">
        <v>148.0</v>
      </c>
      <c s="14" r="S5038">
        <v>22.0</v>
      </c>
      <c s="14" r="T5038">
        <v>14.86</v>
      </c>
      <c s="14" r="U5038">
        <v>117.0</v>
      </c>
      <c s="14" r="V5038">
        <v>15.0</v>
      </c>
      <c s="14" r="W5038">
        <v>12.82</v>
      </c>
      <c s="14" r="X5038">
        <v>149.0</v>
      </c>
      <c s="14" r="Y5038">
        <v>82.0</v>
      </c>
      <c t="str" s="15" r="Z5038">
        <f>Y5038/X5038</f>
        <v>55,03%</v>
      </c>
      <c s="14" r="AA5038">
        <v>63.0</v>
      </c>
      <c s="14" r="AB5038">
        <v>2.0</v>
      </c>
      <c s="13" r="AC5038">
        <v>0.0317460317460317</v>
      </c>
      <c s="14" r="AD5038">
        <v>142.0</v>
      </c>
      <c s="14" r="AE5038">
        <v>70.0</v>
      </c>
      <c s="13" r="AF5038">
        <v>0.492957746478873</v>
      </c>
      <c s="14" r="AG5038">
        <v>69.0</v>
      </c>
      <c s="14" r="AH5038">
        <v>8.0</v>
      </c>
      <c s="13" r="AI5038">
        <v>0.115942028985507</v>
      </c>
      <c t="str" s="16" r="AJ5038">
        <f>P5038-AB5038</f>
        <v>9</v>
      </c>
      <c t="str" s="15" r="AK5038">
        <f>(P5038-AB5038)/AB5038</f>
        <v>450,00%</v>
      </c>
      <c t="str" s="16" r="AL5038">
        <f>P5038-V5038</f>
        <v>-4</v>
      </c>
      <c t="str" s="13" r="AM5038">
        <f>(P5038-V5038)/V5038</f>
        <v>-26,67%</v>
      </c>
      <c s="13" r="AN5038"/>
    </row>
    <row r="5039">
      <c t="s" s="1" r="A5039">
        <v>33002</v>
      </c>
      <c t="s" s="20" r="B5039">
        <v>33003</v>
      </c>
      <c s="9" r="C5039">
        <v>81243.0</v>
      </c>
      <c t="s" s="21" r="D5039">
        <v>33004</v>
      </c>
      <c t="s" s="10" r="E5039">
        <v>33005</v>
      </c>
      <c t="s" s="10" r="F5039">
        <v>33006</v>
      </c>
      <c s="12" r="G5039">
        <v>11.4</v>
      </c>
      <c s="14" r="H5039">
        <v>10.8</v>
      </c>
      <c t="str" s="10" r="I5039">
        <f>H5039-G5039</f>
        <v>-0,6</v>
      </c>
      <c t="s" s="10" r="J5039">
        <v>33007</v>
      </c>
      <c t="s" s="10" r="K5039">
        <v>33008</v>
      </c>
      <c s="14" r="L5039">
        <v>649.0</v>
      </c>
      <c s="14" r="M5039">
        <v>322.0</v>
      </c>
      <c s="14" r="N5039">
        <v>49.61</v>
      </c>
      <c s="14" r="O5039">
        <v>300.0</v>
      </c>
      <c s="14" r="P5039">
        <v>58.0</v>
      </c>
      <c t="str" s="13" r="Q5039">
        <f>P5039/O5039</f>
        <v>19,33%</v>
      </c>
      <c s="14" r="R5039">
        <v>659.0</v>
      </c>
      <c s="14" r="S5039">
        <v>92.0</v>
      </c>
      <c s="14" r="T5039">
        <v>13.96</v>
      </c>
      <c s="14" r="U5039">
        <v>561.0</v>
      </c>
      <c s="14" r="V5039">
        <v>84.0</v>
      </c>
      <c s="14" r="W5039">
        <v>14.97</v>
      </c>
      <c s="14" r="X5039">
        <v>672.0</v>
      </c>
      <c s="14" r="Y5039">
        <v>353.0</v>
      </c>
      <c t="str" s="15" r="Z5039">
        <f>Y5039/X5039</f>
        <v>52,53%</v>
      </c>
      <c s="14" r="AA5039">
        <v>309.0</v>
      </c>
      <c s="14" r="AB5039">
        <v>12.0</v>
      </c>
      <c s="13" r="AC5039">
        <v>0.0388349514563107</v>
      </c>
      <c s="14" r="AD5039">
        <v>672.0</v>
      </c>
      <c s="14" r="AE5039">
        <v>369.0</v>
      </c>
      <c s="13" r="AF5039">
        <v>0.549107142857143</v>
      </c>
      <c s="14" r="AG5039">
        <v>292.0</v>
      </c>
      <c s="14" r="AH5039">
        <v>18.0</v>
      </c>
      <c s="13" r="AI5039">
        <v>0.0616438356164384</v>
      </c>
      <c t="str" s="16" r="AJ5039">
        <f>P5039-AB5039</f>
        <v>46</v>
      </c>
      <c t="str" s="15" r="AK5039">
        <f>(P5039-AB5039)/AB5039</f>
        <v>383,33%</v>
      </c>
      <c t="str" s="16" r="AL5039">
        <f>P5039-V5039</f>
        <v>-26</v>
      </c>
      <c t="str" s="13" r="AM5039">
        <f>(P5039-V5039)/V5039</f>
        <v>-30,95%</v>
      </c>
      <c s="13" r="AN5039"/>
    </row>
    <row r="5040">
      <c t="s" s="1" r="A5040">
        <v>33009</v>
      </c>
      <c t="s" s="20" r="B5040">
        <v>33010</v>
      </c>
      <c s="9" r="C5040">
        <v>81244.0</v>
      </c>
      <c t="s" s="21" r="D5040">
        <v>33011</v>
      </c>
      <c t="s" s="10" r="E5040">
        <v>33012</v>
      </c>
      <c t="s" s="10" r="F5040">
        <v>33013</v>
      </c>
      <c s="11" r="G5040">
        <v>8.7</v>
      </c>
      <c s="12" r="H5040">
        <v>10.1</v>
      </c>
      <c t="str" s="10" r="I5040">
        <f>H5040-G5040</f>
        <v>1,4</v>
      </c>
      <c t="s" s="10" r="J5040">
        <v>33014</v>
      </c>
      <c t="s" s="10" r="K5040">
        <v>33015</v>
      </c>
      <c s="14" r="L5040">
        <v>385.0</v>
      </c>
      <c s="14" r="M5040">
        <v>152.0</v>
      </c>
      <c s="14" r="N5040">
        <v>39.48</v>
      </c>
      <c s="14" r="O5040">
        <v>219.0</v>
      </c>
      <c s="14" r="P5040">
        <v>56.0</v>
      </c>
      <c t="str" s="13" r="Q5040">
        <f>P5040/O5040</f>
        <v>25,57%</v>
      </c>
      <c s="14" r="R5040">
        <v>373.0</v>
      </c>
      <c s="14" r="S5040">
        <v>21.0</v>
      </c>
      <c s="14" r="T5040">
        <v>5.63</v>
      </c>
      <c s="14" r="U5040">
        <v>346.0</v>
      </c>
      <c s="14" r="V5040">
        <v>61.0</v>
      </c>
      <c s="14" r="W5040">
        <v>17.63</v>
      </c>
      <c s="14" r="X5040">
        <v>366.0</v>
      </c>
      <c s="14" r="Y5040">
        <v>170.0</v>
      </c>
      <c t="str" s="15" r="Z5040">
        <f>Y5040/X5040</f>
        <v>46,45%</v>
      </c>
      <c s="14" r="AA5040">
        <v>184.0</v>
      </c>
      <c s="14" r="AB5040">
        <v>17.0</v>
      </c>
      <c s="13" r="AC5040">
        <v>0.0923913043478261</v>
      </c>
      <c s="14" r="AD5040">
        <v>308.0</v>
      </c>
      <c s="14" r="AE5040">
        <v>134.0</v>
      </c>
      <c s="13" r="AF5040">
        <v>0.435064935064935</v>
      </c>
      <c s="14" r="AG5040">
        <v>168.0</v>
      </c>
      <c s="14" r="AH5040">
        <v>16.0</v>
      </c>
      <c s="13" r="AI5040">
        <v>0.0952380952380952</v>
      </c>
      <c t="str" s="16" r="AJ5040">
        <f>P5040-AB5040</f>
        <v>39</v>
      </c>
      <c t="str" s="15" r="AK5040">
        <f>(P5040-AB5040)/AB5040</f>
        <v>229,41%</v>
      </c>
      <c t="str" s="16" r="AL5040">
        <f>P5040-V5040</f>
        <v>-5</v>
      </c>
      <c t="str" s="13" r="AM5040">
        <f>(P5040-V5040)/V5040</f>
        <v>-8,20%</v>
      </c>
      <c s="13" r="AN5040"/>
    </row>
    <row r="5041">
      <c t="s" s="1" r="A5041">
        <v>33016</v>
      </c>
      <c t="s" s="20" r="B5041">
        <v>33017</v>
      </c>
      <c s="9" r="C5041">
        <v>81245.0</v>
      </c>
      <c t="s" s="21" r="D5041">
        <v>33018</v>
      </c>
      <c t="s" s="10" r="E5041">
        <v>33019</v>
      </c>
      <c t="s" s="10" r="F5041">
        <v>33020</v>
      </c>
      <c s="11" r="G5041">
        <v>8.7</v>
      </c>
      <c s="12" r="H5041">
        <v>10.1</v>
      </c>
      <c t="str" s="10" r="I5041">
        <f>H5041-G5041</f>
        <v>1,4</v>
      </c>
      <c t="s" s="10" r="J5041">
        <v>33021</v>
      </c>
      <c t="s" s="10" r="K5041">
        <v>33022</v>
      </c>
      <c s="14" r="L5041">
        <v>266.0</v>
      </c>
      <c s="14" r="M5041">
        <v>109.0</v>
      </c>
      <c s="14" r="N5041">
        <v>40.98</v>
      </c>
      <c s="14" r="O5041">
        <v>155.0</v>
      </c>
      <c s="14" r="P5041">
        <v>32.0</v>
      </c>
      <c t="str" s="13" r="Q5041">
        <f>P5041/O5041</f>
        <v>20,65%</v>
      </c>
      <c s="14" r="R5041">
        <v>292.0</v>
      </c>
      <c s="14" r="S5041">
        <v>29.0</v>
      </c>
      <c s="14" r="T5041">
        <v>9.93</v>
      </c>
      <c s="14" r="U5041">
        <v>260.0</v>
      </c>
      <c s="14" r="V5041">
        <v>48.0</v>
      </c>
      <c s="14" r="W5041">
        <v>18.46</v>
      </c>
      <c s="14" r="X5041">
        <v>299.0</v>
      </c>
      <c s="14" r="Y5041">
        <v>126.0</v>
      </c>
      <c t="str" s="15" r="Z5041">
        <f>Y5041/X5041</f>
        <v>42,14%</v>
      </c>
      <c s="14" r="AA5041">
        <v>167.0</v>
      </c>
      <c s="14" r="AB5041">
        <v>5.0</v>
      </c>
      <c s="13" r="AC5041">
        <v>0.029940119760479</v>
      </c>
      <c s="14" r="AD5041">
        <v>270.0</v>
      </c>
      <c s="14" r="AE5041">
        <v>124.0</v>
      </c>
      <c s="13" r="AF5041">
        <v>0.459259259259259</v>
      </c>
      <c s="14" r="AG5041">
        <v>142.0</v>
      </c>
      <c s="14" r="AH5041">
        <v>6.0</v>
      </c>
      <c s="13" r="AI5041">
        <v>0.0422535211267606</v>
      </c>
      <c t="str" s="16" r="AJ5041">
        <f>P5041-AB5041</f>
        <v>27</v>
      </c>
      <c t="str" s="15" r="AK5041">
        <f>(P5041-AB5041)/AB5041</f>
        <v>540,00%</v>
      </c>
      <c t="str" s="16" r="AL5041">
        <f>P5041-V5041</f>
        <v>-16</v>
      </c>
      <c t="str" s="13" r="AM5041">
        <f>(P5041-V5041)/V5041</f>
        <v>-33,33%</v>
      </c>
      <c s="13" r="AN5041"/>
    </row>
    <row r="5042">
      <c t="s" s="1" r="A5042">
        <v>33023</v>
      </c>
      <c t="s" s="20" r="B5042">
        <v>33024</v>
      </c>
      <c s="9" r="C5042">
        <v>81246.0</v>
      </c>
      <c t="s" s="21" r="D5042">
        <v>33025</v>
      </c>
      <c t="s" s="10" r="E5042">
        <v>33026</v>
      </c>
      <c t="s" s="10" r="F5042">
        <v>33027</v>
      </c>
      <c s="11" r="G5042">
        <v>8.7</v>
      </c>
      <c s="12" r="H5042">
        <v>10.1</v>
      </c>
      <c t="str" s="10" r="I5042">
        <f>H5042-G5042</f>
        <v>1,4</v>
      </c>
      <c t="s" s="10" r="J5042">
        <v>33028</v>
      </c>
      <c t="s" s="10" r="K5042">
        <v>33029</v>
      </c>
      <c s="14" r="L5042">
        <v>202.0</v>
      </c>
      <c s="14" r="M5042">
        <v>89.0</v>
      </c>
      <c s="14" r="N5042">
        <v>44.06</v>
      </c>
      <c s="14" r="O5042">
        <v>102.0</v>
      </c>
      <c s="14" r="P5042">
        <v>30.0</v>
      </c>
      <c t="str" s="13" r="Q5042">
        <f>P5042/O5042</f>
        <v>29,41%</v>
      </c>
      <c s="14" r="R5042">
        <v>193.0</v>
      </c>
      <c s="14" r="S5042">
        <v>20.0</v>
      </c>
      <c s="14" r="T5042">
        <v>10.36</v>
      </c>
      <c s="14" r="U5042">
        <v>165.0</v>
      </c>
      <c s="14" r="V5042">
        <v>24.0</v>
      </c>
      <c s="14" r="W5042">
        <v>14.55</v>
      </c>
      <c s="14" r="X5042">
        <v>190.0</v>
      </c>
      <c s="14" r="Y5042">
        <v>69.0</v>
      </c>
      <c t="str" s="15" r="Z5042">
        <f>Y5042/X5042</f>
        <v>36,32%</v>
      </c>
      <c s="14" r="AA5042">
        <v>112.0</v>
      </c>
      <c s="14" r="AB5042">
        <v>7.0</v>
      </c>
      <c s="13" r="AC5042">
        <v>0.0625</v>
      </c>
      <c s="14" r="AD5042">
        <v>170.0</v>
      </c>
      <c s="14" r="AE5042">
        <v>59.0</v>
      </c>
      <c s="13" r="AF5042">
        <v>0.347058823529412</v>
      </c>
      <c s="14" r="AG5042">
        <v>102.0</v>
      </c>
      <c s="14" r="AH5042">
        <v>7.0</v>
      </c>
      <c s="13" r="AI5042">
        <v>0.0686274509803922</v>
      </c>
      <c t="str" s="16" r="AJ5042">
        <f>P5042-AB5042</f>
        <v>23</v>
      </c>
      <c t="str" s="15" r="AK5042">
        <f>(P5042-AB5042)/AB5042</f>
        <v>328,57%</v>
      </c>
      <c t="str" s="16" r="AL5042">
        <f>P5042-V5042</f>
        <v>6</v>
      </c>
      <c t="str" s="13" r="AM5042">
        <f>(P5042-V5042)/V5042</f>
        <v>25,00%</v>
      </c>
      <c s="13" r="AN5042"/>
    </row>
    <row r="5043">
      <c t="s" s="1" r="A5043">
        <v>33030</v>
      </c>
      <c t="s" s="20" r="B5043">
        <v>33031</v>
      </c>
      <c s="9" r="C5043">
        <v>81247.0</v>
      </c>
      <c t="s" s="21" r="D5043">
        <v>33032</v>
      </c>
      <c t="s" s="10" r="E5043">
        <v>33033</v>
      </c>
      <c t="s" s="10" r="F5043">
        <v>33034</v>
      </c>
      <c s="11" r="G5043">
        <v>8.7</v>
      </c>
      <c s="12" r="H5043">
        <v>10.1</v>
      </c>
      <c t="str" s="10" r="I5043">
        <f>H5043-G5043</f>
        <v>1,4</v>
      </c>
      <c t="s" s="10" r="J5043">
        <v>33035</v>
      </c>
      <c t="s" s="10" r="K5043">
        <v>33036</v>
      </c>
      <c s="14" r="L5043">
        <v>304.0</v>
      </c>
      <c s="14" r="M5043">
        <v>149.0</v>
      </c>
      <c s="14" r="N5043">
        <v>49.01</v>
      </c>
      <c s="14" r="O5043">
        <v>144.0</v>
      </c>
      <c s="14" r="P5043">
        <v>50.0</v>
      </c>
      <c t="str" s="13" r="Q5043">
        <f>P5043/O5043</f>
        <v>34,72%</v>
      </c>
      <c s="14" r="R5043">
        <v>298.0</v>
      </c>
      <c s="14" r="S5043">
        <v>33.0</v>
      </c>
      <c s="14" r="T5043">
        <v>11.07</v>
      </c>
      <c s="14" r="U5043">
        <v>257.0</v>
      </c>
      <c s="14" r="V5043">
        <v>60.0</v>
      </c>
      <c s="14" r="W5043">
        <v>23.35</v>
      </c>
      <c s="14" r="X5043">
        <v>284.0</v>
      </c>
      <c s="14" r="Y5043">
        <v>145.0</v>
      </c>
      <c t="str" s="15" r="Z5043">
        <f>Y5043/X5043</f>
        <v>51,06%</v>
      </c>
      <c s="14" r="AA5043">
        <v>132.0</v>
      </c>
      <c s="14" r="AB5043">
        <v>6.0</v>
      </c>
      <c s="13" r="AC5043">
        <v>0.0454545454545455</v>
      </c>
      <c s="14" r="AD5043">
        <v>224.0</v>
      </c>
      <c s="14" r="AE5043">
        <v>112.0</v>
      </c>
      <c s="13" r="AF5043">
        <v>0.5</v>
      </c>
      <c s="14" r="AG5043">
        <v>109.0</v>
      </c>
      <c s="14" r="AH5043">
        <v>15.0</v>
      </c>
      <c s="13" r="AI5043">
        <v>0.137614678899083</v>
      </c>
      <c t="str" s="16" r="AJ5043">
        <f>P5043-AB5043</f>
        <v>44</v>
      </c>
      <c t="str" s="15" r="AK5043">
        <f>(P5043-AB5043)/AB5043</f>
        <v>733,33%</v>
      </c>
      <c t="str" s="16" r="AL5043">
        <f>P5043-V5043</f>
        <v>-10</v>
      </c>
      <c t="str" s="13" r="AM5043">
        <f>(P5043-V5043)/V5043</f>
        <v>-16,67%</v>
      </c>
      <c s="13" r="AN5043"/>
    </row>
    <row r="5044">
      <c t="s" s="1" r="A5044">
        <v>33037</v>
      </c>
      <c t="s" s="20" r="B5044">
        <v>33038</v>
      </c>
      <c s="9" r="C5044">
        <v>81248.0</v>
      </c>
      <c t="s" s="21" r="D5044">
        <v>33039</v>
      </c>
      <c t="s" s="10" r="E5044">
        <v>33040</v>
      </c>
      <c t="s" s="10" r="F5044">
        <v>33041</v>
      </c>
      <c s="11" r="G5044">
        <v>8.7</v>
      </c>
      <c s="12" r="H5044">
        <v>10.1</v>
      </c>
      <c t="str" s="10" r="I5044">
        <f>H5044-G5044</f>
        <v>1,4</v>
      </c>
      <c t="s" s="10" r="J5044">
        <v>33042</v>
      </c>
      <c t="s" s="10" r="K5044">
        <v>33043</v>
      </c>
      <c s="14" r="L5044">
        <v>248.0</v>
      </c>
      <c s="14" r="M5044">
        <v>114.0</v>
      </c>
      <c s="14" r="N5044">
        <v>45.97</v>
      </c>
      <c s="14" r="O5044">
        <v>130.0</v>
      </c>
      <c s="14" r="P5044">
        <v>61.0</v>
      </c>
      <c t="str" s="13" r="Q5044">
        <f>P5044/O5044</f>
        <v>46,92%</v>
      </c>
      <c s="14" r="R5044">
        <v>238.0</v>
      </c>
      <c s="14" r="S5044">
        <v>36.0</v>
      </c>
      <c s="14" r="T5044">
        <v>15.13</v>
      </c>
      <c s="14" r="U5044">
        <v>201.0</v>
      </c>
      <c s="14" r="V5044">
        <v>56.0</v>
      </c>
      <c s="14" r="W5044">
        <v>27.86</v>
      </c>
      <c s="14" r="X5044">
        <v>221.0</v>
      </c>
      <c s="14" r="Y5044">
        <v>107.0</v>
      </c>
      <c t="str" s="15" r="Z5044">
        <f>Y5044/X5044</f>
        <v>48,42%</v>
      </c>
      <c s="14" r="AA5044">
        <v>106.0</v>
      </c>
      <c s="14" r="AB5044">
        <v>20.0</v>
      </c>
      <c s="13" r="AC5044">
        <v>0.188679245283019</v>
      </c>
      <c s="14" r="AD5044">
        <v>206.0</v>
      </c>
      <c s="14" r="AE5044">
        <v>81.0</v>
      </c>
      <c s="13" r="AF5044">
        <v>0.393203883495146</v>
      </c>
      <c s="14" r="AG5044">
        <v>121.0</v>
      </c>
      <c s="14" r="AH5044">
        <v>21.0</v>
      </c>
      <c s="13" r="AI5044">
        <v>0.173553719008264</v>
      </c>
      <c t="str" s="16" r="AJ5044">
        <f>P5044-AB5044</f>
        <v>41</v>
      </c>
      <c t="str" s="15" r="AK5044">
        <f>(P5044-AB5044)/AB5044</f>
        <v>205,00%</v>
      </c>
      <c t="str" s="16" r="AL5044">
        <f>P5044-V5044</f>
        <v>5</v>
      </c>
      <c t="str" s="13" r="AM5044">
        <f>(P5044-V5044)/V5044</f>
        <v>8,93%</v>
      </c>
      <c s="13" r="AN5044"/>
    </row>
    <row r="5045">
      <c t="s" s="1" r="A5045">
        <v>33044</v>
      </c>
      <c t="s" s="20" r="B5045">
        <v>33045</v>
      </c>
      <c s="9" r="C5045">
        <v>81249.0</v>
      </c>
      <c t="s" s="21" r="D5045">
        <v>33046</v>
      </c>
      <c t="s" s="10" r="E5045">
        <v>33047</v>
      </c>
      <c t="s" s="10" r="F5045">
        <v>33048</v>
      </c>
      <c s="11" r="G5045">
        <v>8.7</v>
      </c>
      <c s="12" r="H5045">
        <v>10.1</v>
      </c>
      <c t="str" s="10" r="I5045">
        <f>H5045-G5045</f>
        <v>1,4</v>
      </c>
      <c t="s" s="10" r="J5045">
        <v>33049</v>
      </c>
      <c t="s" s="10" r="K5045">
        <v>33050</v>
      </c>
      <c s="14" r="L5045">
        <v>210.0</v>
      </c>
      <c s="14" r="M5045">
        <v>91.0</v>
      </c>
      <c s="14" r="N5045">
        <v>43.33</v>
      </c>
      <c s="14" r="O5045">
        <v>110.0</v>
      </c>
      <c s="14" r="P5045">
        <v>28.0</v>
      </c>
      <c t="str" s="13" r="Q5045">
        <f>P5045/O5045</f>
        <v>25,45%</v>
      </c>
      <c s="14" r="R5045">
        <v>179.0</v>
      </c>
      <c s="14" r="S5045">
        <v>18.0</v>
      </c>
      <c s="14" r="T5045">
        <v>10.06</v>
      </c>
      <c s="14" r="U5045">
        <v>157.0</v>
      </c>
      <c s="14" r="V5045">
        <v>34.0</v>
      </c>
      <c s="14" r="W5045">
        <v>21.66</v>
      </c>
      <c s="14" r="X5045">
        <v>162.0</v>
      </c>
      <c s="14" r="Y5045">
        <v>55.0</v>
      </c>
      <c t="str" s="15" r="Z5045">
        <f>Y5045/X5045</f>
        <v>33,95%</v>
      </c>
      <c s="14" r="AA5045">
        <v>99.0</v>
      </c>
      <c s="14" r="AB5045">
        <v>1.0</v>
      </c>
      <c s="13" r="AC5045">
        <v>0.0101010101010101</v>
      </c>
      <c s="14" r="AD5045">
        <v>146.0</v>
      </c>
      <c s="14" r="AE5045">
        <v>50.0</v>
      </c>
      <c s="13" r="AF5045">
        <v>0.342465753424657</v>
      </c>
      <c s="14" r="AG5045">
        <v>86.0</v>
      </c>
      <c s="14" r="AH5045">
        <v>8.0</v>
      </c>
      <c s="13" r="AI5045">
        <v>0.0930232558139535</v>
      </c>
      <c t="str" s="16" r="AJ5045">
        <f>P5045-AB5045</f>
        <v>27</v>
      </c>
      <c t="str" s="15" r="AK5045">
        <f>(P5045-AB5045)/AB5045</f>
        <v>2700,00%</v>
      </c>
      <c t="str" s="16" r="AL5045">
        <f>P5045-V5045</f>
        <v>-6</v>
      </c>
      <c t="str" s="13" r="AM5045">
        <f>(P5045-V5045)/V5045</f>
        <v>-17,65%</v>
      </c>
      <c s="13" r="AN5045"/>
    </row>
    <row r="5046">
      <c t="s" s="1" r="A5046">
        <v>33051</v>
      </c>
      <c t="s" s="20" r="B5046">
        <v>33052</v>
      </c>
      <c s="9" r="C5046">
        <v>81250.0</v>
      </c>
      <c t="s" s="21" r="D5046">
        <v>33053</v>
      </c>
      <c t="s" s="10" r="E5046">
        <v>33054</v>
      </c>
      <c t="s" s="10" r="F5046">
        <v>33055</v>
      </c>
      <c s="11" r="G5046">
        <v>8.7</v>
      </c>
      <c s="12" r="H5046">
        <v>10.1</v>
      </c>
      <c t="str" s="10" r="I5046">
        <f>H5046-G5046</f>
        <v>1,4</v>
      </c>
      <c t="s" s="10" r="J5046">
        <v>33056</v>
      </c>
      <c t="s" s="10" r="K5046">
        <v>33057</v>
      </c>
      <c s="14" r="L5046">
        <v>1997.0</v>
      </c>
      <c s="14" r="M5046">
        <v>939.0</v>
      </c>
      <c s="14" r="N5046">
        <v>47.02</v>
      </c>
      <c s="14" r="O5046">
        <v>1019.0</v>
      </c>
      <c s="14" r="P5046">
        <v>191.0</v>
      </c>
      <c t="str" s="13" r="Q5046">
        <f>P5046/O5046</f>
        <v>18,74%</v>
      </c>
      <c s="14" r="R5046">
        <v>1960.0</v>
      </c>
      <c s="14" r="S5046">
        <v>221.0</v>
      </c>
      <c s="14" r="T5046">
        <v>11.28</v>
      </c>
      <c s="14" r="U5046">
        <v>1694.0</v>
      </c>
      <c s="14" r="V5046">
        <v>250.0</v>
      </c>
      <c s="14" r="W5046">
        <v>14.76</v>
      </c>
      <c s="14" r="X5046">
        <v>1923.0</v>
      </c>
      <c s="14" r="Y5046">
        <v>944.0</v>
      </c>
      <c t="str" s="15" r="Z5046">
        <f>Y5046/X5046</f>
        <v>49,09%</v>
      </c>
      <c s="14" r="AA5046">
        <v>952.0</v>
      </c>
      <c s="14" r="AB5046">
        <v>52.0</v>
      </c>
      <c s="13" r="AC5046">
        <v>0.0546218487394958</v>
      </c>
      <c s="14" r="AD5046">
        <v>1838.0</v>
      </c>
      <c s="14" r="AE5046">
        <v>896.0</v>
      </c>
      <c s="13" r="AF5046">
        <v>0.487486398258977</v>
      </c>
      <c s="14" r="AG5046">
        <v>919.0</v>
      </c>
      <c s="14" r="AH5046">
        <v>78.0</v>
      </c>
      <c s="13" r="AI5046">
        <v>0.0848748639825898</v>
      </c>
      <c t="str" s="16" r="AJ5046">
        <f>P5046-AB5046</f>
        <v>139</v>
      </c>
      <c t="str" s="15" r="AK5046">
        <f>(P5046-AB5046)/AB5046</f>
        <v>267,31%</v>
      </c>
      <c t="str" s="16" r="AL5046">
        <f>P5046-V5046</f>
        <v>-59</v>
      </c>
      <c t="str" s="13" r="AM5046">
        <f>(P5046-V5046)/V5046</f>
        <v>-23,60%</v>
      </c>
      <c s="13" r="AN5046"/>
    </row>
    <row r="5047">
      <c t="s" s="1" r="A5047">
        <v>33058</v>
      </c>
      <c t="s" s="20" r="B5047">
        <v>33059</v>
      </c>
      <c s="9" r="C5047">
        <v>81251.0</v>
      </c>
      <c t="s" s="21" r="D5047">
        <v>33060</v>
      </c>
      <c t="s" s="10" r="E5047">
        <v>33061</v>
      </c>
      <c t="s" s="10" r="F5047">
        <v>33062</v>
      </c>
      <c s="11" r="G5047">
        <v>8.7</v>
      </c>
      <c s="12" r="H5047">
        <v>10.1</v>
      </c>
      <c t="str" s="10" r="I5047">
        <f>H5047-G5047</f>
        <v>1,4</v>
      </c>
      <c t="s" s="10" r="J5047">
        <v>33063</v>
      </c>
      <c t="s" s="10" r="K5047">
        <v>33064</v>
      </c>
      <c s="14" r="L5047">
        <v>2499.0</v>
      </c>
      <c s="14" r="M5047">
        <v>1202.0</v>
      </c>
      <c s="14" r="N5047">
        <v>48.1</v>
      </c>
      <c s="14" r="O5047">
        <v>1232.0</v>
      </c>
      <c s="14" r="P5047">
        <v>285.0</v>
      </c>
      <c t="str" s="13" r="Q5047">
        <f>P5047/O5047</f>
        <v>23,13%</v>
      </c>
      <c s="14" r="R5047">
        <v>2353.0</v>
      </c>
      <c s="14" r="S5047">
        <v>278.0</v>
      </c>
      <c s="14" r="T5047">
        <v>11.81</v>
      </c>
      <c s="14" r="U5047">
        <v>2037.0</v>
      </c>
      <c s="14" r="V5047">
        <v>348.0</v>
      </c>
      <c s="14" r="W5047">
        <v>17.08</v>
      </c>
      <c s="14" r="X5047">
        <v>2151.0</v>
      </c>
      <c s="14" r="Y5047">
        <v>1147.0</v>
      </c>
      <c t="str" s="15" r="Z5047">
        <f>Y5047/X5047</f>
        <v>53,32%</v>
      </c>
      <c s="14" r="AA5047">
        <v>966.0</v>
      </c>
      <c s="14" r="AB5047">
        <v>54.0</v>
      </c>
      <c s="13" r="AC5047">
        <v>0.0559006211180124</v>
      </c>
      <c s="14" r="AD5047">
        <v>2085.0</v>
      </c>
      <c s="14" r="AE5047">
        <v>1078.0</v>
      </c>
      <c s="13" r="AF5047">
        <v>0.517026378896883</v>
      </c>
      <c s="14" r="AG5047">
        <v>979.0</v>
      </c>
      <c s="14" r="AH5047">
        <v>96.0</v>
      </c>
      <c s="13" r="AI5047">
        <v>0.0980592441266599</v>
      </c>
      <c t="str" s="16" r="AJ5047">
        <f>P5047-AB5047</f>
        <v>231</v>
      </c>
      <c t="str" s="15" r="AK5047">
        <f>(P5047-AB5047)/AB5047</f>
        <v>427,78%</v>
      </c>
      <c t="str" s="16" r="AL5047">
        <f>P5047-V5047</f>
        <v>-63</v>
      </c>
      <c t="str" s="13" r="AM5047">
        <f>(P5047-V5047)/V5047</f>
        <v>-18,10%</v>
      </c>
      <c s="13" r="AN5047"/>
    </row>
    <row r="5048">
      <c t="s" s="1" r="A5048">
        <v>33065</v>
      </c>
      <c t="s" s="20" r="B5048">
        <v>33066</v>
      </c>
      <c s="9" r="C5048">
        <v>81252.0</v>
      </c>
      <c t="s" s="21" r="D5048">
        <v>33067</v>
      </c>
      <c t="s" s="10" r="E5048">
        <v>33068</v>
      </c>
      <c t="s" s="10" r="F5048">
        <v>33069</v>
      </c>
      <c s="11" r="G5048">
        <v>8.7</v>
      </c>
      <c s="12" r="H5048">
        <v>10.1</v>
      </c>
      <c t="str" s="10" r="I5048">
        <f>H5048-G5048</f>
        <v>1,4</v>
      </c>
      <c t="s" s="10" r="J5048">
        <v>33070</v>
      </c>
      <c t="s" s="10" r="K5048">
        <v>33071</v>
      </c>
      <c s="14" r="L5048">
        <v>1788.0</v>
      </c>
      <c s="14" r="M5048">
        <v>896.0</v>
      </c>
      <c s="14" r="N5048">
        <v>50.11</v>
      </c>
      <c s="14" r="O5048">
        <v>847.0</v>
      </c>
      <c s="14" r="P5048">
        <v>235.0</v>
      </c>
      <c t="str" s="13" r="Q5048">
        <f>P5048/O5048</f>
        <v>27,74%</v>
      </c>
      <c s="14" r="R5048">
        <v>1640.0</v>
      </c>
      <c s="14" r="S5048">
        <v>181.0</v>
      </c>
      <c s="14" r="T5048">
        <v>11.04</v>
      </c>
      <c s="14" r="U5048">
        <v>1431.0</v>
      </c>
      <c s="14" r="V5048">
        <v>259.0</v>
      </c>
      <c s="14" r="W5048">
        <v>18.1</v>
      </c>
      <c s="14" r="X5048">
        <v>1541.0</v>
      </c>
      <c s="14" r="Y5048">
        <v>767.0</v>
      </c>
      <c t="str" s="15" r="Z5048">
        <f>Y5048/X5048</f>
        <v>49,77%</v>
      </c>
      <c s="14" r="AA5048">
        <v>737.0</v>
      </c>
      <c s="14" r="AB5048">
        <v>40.0</v>
      </c>
      <c s="13" r="AC5048">
        <v>0.0542740841248304</v>
      </c>
      <c s="14" r="AD5048">
        <v>1465.0</v>
      </c>
      <c s="14" r="AE5048">
        <v>793.0</v>
      </c>
      <c s="13" r="AF5048">
        <v>0.541296928327645</v>
      </c>
      <c s="14" r="AG5048">
        <v>654.0</v>
      </c>
      <c s="14" r="AH5048">
        <v>64.0</v>
      </c>
      <c s="13" r="AI5048">
        <v>0.0978593272171254</v>
      </c>
      <c t="str" s="16" r="AJ5048">
        <f>P5048-AB5048</f>
        <v>195</v>
      </c>
      <c t="str" s="15" r="AK5048">
        <f>(P5048-AB5048)/AB5048</f>
        <v>487,50%</v>
      </c>
      <c t="str" s="16" r="AL5048">
        <f>P5048-V5048</f>
        <v>-24</v>
      </c>
      <c t="str" s="13" r="AM5048">
        <f>(P5048-V5048)/V5048</f>
        <v>-9,27%</v>
      </c>
      <c s="13" r="AN5048"/>
    </row>
    <row r="5049">
      <c t="s" s="1" r="A5049">
        <v>33072</v>
      </c>
      <c t="s" s="20" r="B5049">
        <v>33073</v>
      </c>
      <c s="9" r="C5049">
        <v>81253.0</v>
      </c>
      <c t="s" s="21" r="D5049">
        <v>33074</v>
      </c>
      <c t="s" s="10" r="E5049">
        <v>33075</v>
      </c>
      <c t="s" s="10" r="F5049">
        <v>33076</v>
      </c>
      <c s="11" r="G5049">
        <v>8.7</v>
      </c>
      <c s="12" r="H5049">
        <v>10.1</v>
      </c>
      <c t="str" s="10" r="I5049">
        <f>H5049-G5049</f>
        <v>1,4</v>
      </c>
      <c t="s" s="10" r="J5049">
        <v>33077</v>
      </c>
      <c t="s" s="10" r="K5049">
        <v>33078</v>
      </c>
      <c s="14" r="L5049">
        <v>968.0</v>
      </c>
      <c s="14" r="M5049">
        <v>374.0</v>
      </c>
      <c s="14" r="N5049">
        <v>38.64</v>
      </c>
      <c s="14" r="O5049">
        <v>584.0</v>
      </c>
      <c s="14" r="P5049">
        <v>83.0</v>
      </c>
      <c t="str" s="13" r="Q5049">
        <f>P5049/O5049</f>
        <v>14,21%</v>
      </c>
      <c s="14" r="R5049">
        <v>923.0</v>
      </c>
      <c s="14" r="S5049">
        <v>97.0</v>
      </c>
      <c s="14" r="T5049">
        <v>10.51</v>
      </c>
      <c s="14" r="U5049">
        <v>819.0</v>
      </c>
      <c s="14" r="V5049">
        <v>54.0</v>
      </c>
      <c s="14" r="W5049">
        <v>6.59</v>
      </c>
      <c s="14" r="X5049">
        <v>874.0</v>
      </c>
      <c s="14" r="Y5049">
        <v>325.0</v>
      </c>
      <c t="str" s="15" r="Z5049">
        <f>Y5049/X5049</f>
        <v>37,19%</v>
      </c>
      <c s="14" r="AA5049">
        <v>541.0</v>
      </c>
      <c s="14" r="AB5049">
        <v>23.0</v>
      </c>
      <c s="13" r="AC5049">
        <v>0.0425138632162662</v>
      </c>
      <c s="14" r="AD5049">
        <v>805.0</v>
      </c>
      <c s="14" r="AE5049">
        <v>339.0</v>
      </c>
      <c s="13" r="AF5049">
        <v>0.42111801242236</v>
      </c>
      <c s="14" r="AG5049">
        <v>460.0</v>
      </c>
      <c s="14" r="AH5049">
        <v>30.0</v>
      </c>
      <c s="13" r="AI5049">
        <v>0.0652173913043478</v>
      </c>
      <c t="str" s="16" r="AJ5049">
        <f>P5049-AB5049</f>
        <v>60</v>
      </c>
      <c t="str" s="15" r="AK5049">
        <f>(P5049-AB5049)/AB5049</f>
        <v>260,87%</v>
      </c>
      <c t="str" s="16" r="AL5049">
        <f>P5049-V5049</f>
        <v>29</v>
      </c>
      <c t="str" s="13" r="AM5049">
        <f>(P5049-V5049)/V5049</f>
        <v>53,70%</v>
      </c>
      <c s="13" r="AN5049"/>
    </row>
    <row r="5050">
      <c t="s" s="1" r="A5050">
        <v>33079</v>
      </c>
      <c t="s" s="20" r="B5050">
        <v>33080</v>
      </c>
      <c s="9" r="C5050">
        <v>81254.0</v>
      </c>
      <c t="s" s="21" r="D5050">
        <v>33081</v>
      </c>
      <c t="s" s="10" r="E5050">
        <v>33082</v>
      </c>
      <c t="s" s="10" r="F5050">
        <v>33083</v>
      </c>
      <c s="11" r="G5050">
        <v>8.7</v>
      </c>
      <c s="12" r="H5050">
        <v>10.1</v>
      </c>
      <c t="str" s="10" r="I5050">
        <f>H5050-G5050</f>
        <v>1,4</v>
      </c>
      <c t="s" s="10" r="J5050">
        <v>33084</v>
      </c>
      <c t="s" s="10" r="K5050">
        <v>33085</v>
      </c>
      <c s="14" r="L5050">
        <v>224.0</v>
      </c>
      <c s="14" r="M5050">
        <v>100.0</v>
      </c>
      <c s="14" r="N5050">
        <v>44.64</v>
      </c>
      <c s="14" r="O5050">
        <v>118.0</v>
      </c>
      <c s="14" r="P5050">
        <v>21.0</v>
      </c>
      <c t="str" s="13" r="Q5050">
        <f>P5050/O5050</f>
        <v>17,80%</v>
      </c>
      <c s="14" r="R5050">
        <v>208.0</v>
      </c>
      <c s="14" r="S5050">
        <v>26.0</v>
      </c>
      <c s="14" r="T5050">
        <v>12.5</v>
      </c>
      <c s="14" r="U5050">
        <v>177.0</v>
      </c>
      <c s="14" r="V5050">
        <v>29.0</v>
      </c>
      <c s="14" r="W5050">
        <v>16.38</v>
      </c>
      <c s="14" r="X5050">
        <v>196.0</v>
      </c>
      <c s="14" r="Y5050">
        <v>84.0</v>
      </c>
      <c t="str" s="15" r="Z5050">
        <f>Y5050/X5050</f>
        <v>42,86%</v>
      </c>
      <c s="14" r="AA5050">
        <v>108.0</v>
      </c>
      <c s="14" r="AB5050">
        <v>4.0</v>
      </c>
      <c s="13" r="AC5050">
        <v>0.037037037037037</v>
      </c>
      <c s="14" r="AD5050">
        <v>159.0</v>
      </c>
      <c s="14" r="AE5050">
        <v>71.0</v>
      </c>
      <c s="13" r="AF5050">
        <v>0.446540880503145</v>
      </c>
      <c s="14" r="AG5050">
        <v>85.0</v>
      </c>
      <c s="14" r="AH5050">
        <v>1.0</v>
      </c>
      <c s="13" r="AI5050">
        <v>0.0117647058823529</v>
      </c>
      <c t="str" s="16" r="AJ5050">
        <f>P5050-AB5050</f>
        <v>17</v>
      </c>
      <c t="str" s="15" r="AK5050">
        <f>(P5050-AB5050)/AB5050</f>
        <v>425,00%</v>
      </c>
      <c t="str" s="16" r="AL5050">
        <f>P5050-V5050</f>
        <v>-8</v>
      </c>
      <c t="str" s="13" r="AM5050">
        <f>(P5050-V5050)/V5050</f>
        <v>-27,59%</v>
      </c>
      <c s="13" r="AN5050"/>
    </row>
    <row r="5051">
      <c t="s" s="1" r="A5051">
        <v>33086</v>
      </c>
      <c t="s" s="20" r="B5051">
        <v>33087</v>
      </c>
      <c s="9" r="C5051">
        <v>81255.0</v>
      </c>
      <c t="s" s="21" r="D5051">
        <v>33088</v>
      </c>
      <c t="s" s="10" r="E5051">
        <v>33089</v>
      </c>
      <c t="s" s="10" r="F5051">
        <v>33090</v>
      </c>
      <c s="11" r="G5051">
        <v>8.7</v>
      </c>
      <c s="12" r="H5051">
        <v>10.1</v>
      </c>
      <c t="str" s="10" r="I5051">
        <f>H5051-G5051</f>
        <v>1,4</v>
      </c>
      <c t="s" s="10" r="J5051">
        <v>33091</v>
      </c>
      <c t="s" s="10" r="K5051">
        <v>33092</v>
      </c>
      <c s="14" r="L5051">
        <v>116.0</v>
      </c>
      <c s="14" r="M5051">
        <v>63.0</v>
      </c>
      <c s="14" r="N5051">
        <v>54.31</v>
      </c>
      <c s="14" r="O5051">
        <v>45.0</v>
      </c>
      <c s="14" r="P5051">
        <v>9.0</v>
      </c>
      <c t="str" s="13" r="Q5051">
        <f>P5051/O5051</f>
        <v>20,00%</v>
      </c>
      <c s="14" r="R5051">
        <v>114.0</v>
      </c>
      <c s="14" r="S5051">
        <v>25.0</v>
      </c>
      <c s="14" r="T5051">
        <v>21.93</v>
      </c>
      <c s="14" r="U5051">
        <v>88.0</v>
      </c>
      <c s="14" r="V5051">
        <v>10.0</v>
      </c>
      <c s="14" r="W5051">
        <v>11.36</v>
      </c>
      <c s="14" r="X5051">
        <v>104.0</v>
      </c>
      <c s="14" r="Y5051">
        <v>43.0</v>
      </c>
      <c t="str" s="15" r="Z5051">
        <f>Y5051/X5051</f>
        <v>41,35%</v>
      </c>
      <c s="14" r="AA5051">
        <v>46.0</v>
      </c>
      <c s="14" r="AB5051">
        <v>4.0</v>
      </c>
      <c s="13" r="AC5051">
        <v>0.0869565217391304</v>
      </c>
      <c s="14" r="AD5051">
        <v>90.0</v>
      </c>
      <c s="14" r="AE5051">
        <v>42.0</v>
      </c>
      <c s="13" r="AF5051">
        <v>0.466666666666667</v>
      </c>
      <c s="14" r="AG5051">
        <v>41.0</v>
      </c>
      <c s="14" r="AH5051">
        <v>6.0</v>
      </c>
      <c s="13" r="AI5051">
        <v>0.146341463414634</v>
      </c>
      <c t="str" s="16" r="AJ5051">
        <f>P5051-AB5051</f>
        <v>5</v>
      </c>
      <c t="str" s="15" r="AK5051">
        <f>(P5051-AB5051)/AB5051</f>
        <v>125,00%</v>
      </c>
      <c t="str" s="16" r="AL5051">
        <f>P5051-V5051</f>
        <v>-1</v>
      </c>
      <c t="str" s="13" r="AM5051">
        <f>(P5051-V5051)/V5051</f>
        <v>-10,00%</v>
      </c>
      <c s="13" r="AN5051"/>
    </row>
    <row r="5052">
      <c t="s" s="1" r="A5052">
        <v>33093</v>
      </c>
      <c t="s" s="20" r="B5052">
        <v>33094</v>
      </c>
      <c s="9" r="C5052">
        <v>81256.0</v>
      </c>
      <c t="s" s="21" r="D5052">
        <v>33095</v>
      </c>
      <c t="s" s="10" r="E5052">
        <v>33096</v>
      </c>
      <c t="s" s="10" r="F5052">
        <v>33097</v>
      </c>
      <c s="11" r="G5052">
        <v>8.7</v>
      </c>
      <c s="12" r="H5052">
        <v>10.1</v>
      </c>
      <c t="str" s="10" r="I5052">
        <f>H5052-G5052</f>
        <v>1,4</v>
      </c>
      <c t="s" s="10" r="J5052">
        <v>33098</v>
      </c>
      <c t="s" s="10" r="K5052">
        <v>33099</v>
      </c>
      <c s="14" r="L5052">
        <v>837.0</v>
      </c>
      <c s="14" r="M5052">
        <v>285.0</v>
      </c>
      <c s="14" r="N5052">
        <v>34.05</v>
      </c>
      <c s="14" r="O5052">
        <v>550.0</v>
      </c>
      <c s="14" r="P5052">
        <v>72.0</v>
      </c>
      <c t="str" s="13" r="Q5052">
        <f>P5052/O5052</f>
        <v>13,09%</v>
      </c>
      <c s="14" r="R5052">
        <v>858.0</v>
      </c>
      <c s="14" r="S5052">
        <v>116.0</v>
      </c>
      <c s="14" r="T5052">
        <v>13.52</v>
      </c>
      <c s="14" r="U5052">
        <v>737.0</v>
      </c>
      <c s="14" r="V5052">
        <v>60.0</v>
      </c>
      <c s="14" r="W5052">
        <v>8.14</v>
      </c>
      <c s="14" r="X5052">
        <v>810.0</v>
      </c>
      <c s="14" r="Y5052">
        <v>313.0</v>
      </c>
      <c t="str" s="15" r="Z5052">
        <f>Y5052/X5052</f>
        <v>38,64%</v>
      </c>
      <c s="14" r="AA5052">
        <v>490.0</v>
      </c>
      <c s="14" r="AB5052">
        <v>13.0</v>
      </c>
      <c s="13" r="AC5052">
        <v>0.026530612244898</v>
      </c>
      <c s="14" r="AD5052">
        <v>788.0</v>
      </c>
      <c s="14" r="AE5052">
        <v>343.0</v>
      </c>
      <c s="13" r="AF5052">
        <v>0.435279187817259</v>
      </c>
      <c s="14" r="AG5052">
        <v>436.0</v>
      </c>
      <c s="14" r="AH5052">
        <v>19.0</v>
      </c>
      <c s="13" r="AI5052">
        <v>0.0435779816513761</v>
      </c>
      <c t="str" s="16" r="AJ5052">
        <f>P5052-AB5052</f>
        <v>59</v>
      </c>
      <c t="str" s="15" r="AK5052">
        <f>(P5052-AB5052)/AB5052</f>
        <v>453,85%</v>
      </c>
      <c t="str" s="16" r="AL5052">
        <f>P5052-V5052</f>
        <v>12</v>
      </c>
      <c t="str" s="13" r="AM5052">
        <f>(P5052-V5052)/V5052</f>
        <v>20,00%</v>
      </c>
      <c s="13" r="AN5052"/>
    </row>
    <row r="5053">
      <c t="s" s="1" r="A5053">
        <v>33100</v>
      </c>
      <c t="s" s="20" r="B5053">
        <v>33101</v>
      </c>
      <c s="9" r="C5053">
        <v>81257.0</v>
      </c>
      <c t="s" s="21" r="D5053">
        <v>33102</v>
      </c>
      <c t="s" s="10" r="E5053">
        <v>33103</v>
      </c>
      <c t="s" s="10" r="F5053">
        <v>33104</v>
      </c>
      <c s="11" r="G5053">
        <v>8.7</v>
      </c>
      <c s="12" r="H5053">
        <v>10.1</v>
      </c>
      <c t="str" s="10" r="I5053">
        <f>H5053-G5053</f>
        <v>1,4</v>
      </c>
      <c t="s" s="10" r="J5053">
        <v>33105</v>
      </c>
      <c t="s" s="10" r="K5053">
        <v>33106</v>
      </c>
      <c s="14" r="L5053">
        <v>591.0</v>
      </c>
      <c s="14" r="M5053">
        <v>264.0</v>
      </c>
      <c s="14" r="N5053">
        <v>44.67</v>
      </c>
      <c s="14" r="O5053">
        <v>311.0</v>
      </c>
      <c s="14" r="P5053">
        <v>87.0</v>
      </c>
      <c t="str" s="13" r="Q5053">
        <f>P5053/O5053</f>
        <v>27,97%</v>
      </c>
      <c s="14" r="R5053">
        <v>562.0</v>
      </c>
      <c s="14" r="S5053">
        <v>65.0</v>
      </c>
      <c s="14" r="T5053">
        <v>11.57</v>
      </c>
      <c s="14" r="U5053">
        <v>492.0</v>
      </c>
      <c s="14" r="V5053">
        <v>96.0</v>
      </c>
      <c s="14" r="W5053">
        <v>19.51</v>
      </c>
      <c s="14" r="X5053">
        <v>572.0</v>
      </c>
      <c s="14" r="Y5053">
        <v>283.0</v>
      </c>
      <c t="str" s="15" r="Z5053">
        <f>Y5053/X5053</f>
        <v>49,48%</v>
      </c>
      <c s="14" r="AA5053">
        <v>277.0</v>
      </c>
      <c s="14" r="AB5053">
        <v>21.0</v>
      </c>
      <c s="13" r="AC5053">
        <v>0.075812274368231</v>
      </c>
      <c s="14" r="AD5053">
        <v>504.0</v>
      </c>
      <c s="14" r="AE5053">
        <v>265.0</v>
      </c>
      <c s="13" r="AF5053">
        <v>0.525793650793651</v>
      </c>
      <c s="14" r="AG5053">
        <v>231.0</v>
      </c>
      <c s="14" r="AH5053">
        <v>25.0</v>
      </c>
      <c s="13" r="AI5053">
        <v>0.108225108225108</v>
      </c>
      <c t="str" s="16" r="AJ5053">
        <f>P5053-AB5053</f>
        <v>66</v>
      </c>
      <c t="str" s="15" r="AK5053">
        <f>(P5053-AB5053)/AB5053</f>
        <v>314,29%</v>
      </c>
      <c t="str" s="16" r="AL5053">
        <f>P5053-V5053</f>
        <v>-9</v>
      </c>
      <c t="str" s="13" r="AM5053">
        <f>(P5053-V5053)/V5053</f>
        <v>-9,38%</v>
      </c>
      <c s="13" r="AN5053"/>
    </row>
    <row r="5054">
      <c t="s" s="1" r="A5054">
        <v>33107</v>
      </c>
      <c t="s" s="20" r="B5054">
        <v>33108</v>
      </c>
      <c s="9" r="C5054">
        <v>81258.0</v>
      </c>
      <c t="s" s="21" r="D5054">
        <v>33109</v>
      </c>
      <c t="s" s="10" r="E5054">
        <v>33110</v>
      </c>
      <c t="s" s="10" r="F5054">
        <v>33111</v>
      </c>
      <c s="11" r="G5054">
        <v>8.7</v>
      </c>
      <c s="12" r="H5054">
        <v>10.1</v>
      </c>
      <c t="str" s="10" r="I5054">
        <f>H5054-G5054</f>
        <v>1,4</v>
      </c>
      <c t="s" s="10" r="J5054">
        <v>33112</v>
      </c>
      <c t="s" s="10" r="K5054">
        <v>33113</v>
      </c>
      <c s="14" r="L5054">
        <v>659.0</v>
      </c>
      <c s="14" r="M5054">
        <v>299.0</v>
      </c>
      <c s="14" r="N5054">
        <v>45.37</v>
      </c>
      <c s="14" r="O5054">
        <v>342.0</v>
      </c>
      <c s="14" r="P5054">
        <v>100.0</v>
      </c>
      <c t="str" s="13" r="Q5054">
        <f>P5054/O5054</f>
        <v>29,24%</v>
      </c>
      <c s="14" r="R5054">
        <v>640.0</v>
      </c>
      <c s="14" r="S5054">
        <v>75.0</v>
      </c>
      <c s="14" r="T5054">
        <v>11.72</v>
      </c>
      <c s="14" r="U5054">
        <v>554.0</v>
      </c>
      <c s="14" r="V5054">
        <v>107.0</v>
      </c>
      <c s="14" r="W5054">
        <v>19.31</v>
      </c>
      <c s="14" r="X5054">
        <v>610.0</v>
      </c>
      <c s="14" r="Y5054">
        <v>284.0</v>
      </c>
      <c t="str" s="15" r="Z5054">
        <f>Y5054/X5054</f>
        <v>46,56%</v>
      </c>
      <c s="14" r="AA5054">
        <v>310.0</v>
      </c>
      <c s="14" r="AB5054">
        <v>25.0</v>
      </c>
      <c s="13" r="AC5054">
        <v>0.0806451612903226</v>
      </c>
      <c s="14" r="AD5054">
        <v>505.0</v>
      </c>
      <c s="14" r="AE5054">
        <v>237.0</v>
      </c>
      <c s="13" r="AF5054">
        <v>0.469306930693069</v>
      </c>
      <c s="14" r="AG5054">
        <v>253.0</v>
      </c>
      <c s="14" r="AH5054">
        <v>26.0</v>
      </c>
      <c s="13" r="AI5054">
        <v>0.102766798418972</v>
      </c>
      <c t="str" s="16" r="AJ5054">
        <f>P5054-AB5054</f>
        <v>75</v>
      </c>
      <c t="str" s="15" r="AK5054">
        <f>(P5054-AB5054)/AB5054</f>
        <v>300,00%</v>
      </c>
      <c t="str" s="16" r="AL5054">
        <f>P5054-V5054</f>
        <v>-7</v>
      </c>
      <c t="str" s="13" r="AM5054">
        <f>(P5054-V5054)/V5054</f>
        <v>-6,54%</v>
      </c>
      <c s="13" r="AN5054"/>
    </row>
    <row r="5055">
      <c t="s" s="1" r="A5055">
        <v>33114</v>
      </c>
      <c t="s" s="20" r="B5055">
        <v>33115</v>
      </c>
      <c s="9" r="C5055">
        <v>81259.0</v>
      </c>
      <c t="s" s="21" r="D5055">
        <v>33116</v>
      </c>
      <c t="s" s="10" r="E5055">
        <v>33117</v>
      </c>
      <c t="s" s="10" r="F5055">
        <v>33118</v>
      </c>
      <c s="11" r="G5055">
        <v>8.7</v>
      </c>
      <c s="12" r="H5055">
        <v>10.1</v>
      </c>
      <c t="str" s="10" r="I5055">
        <f>H5055-G5055</f>
        <v>1,4</v>
      </c>
      <c t="s" s="10" r="J5055">
        <v>33119</v>
      </c>
      <c t="s" s="10" r="K5055">
        <v>33120</v>
      </c>
      <c s="14" r="L5055">
        <v>1069.0</v>
      </c>
      <c s="14" r="M5055">
        <v>543.0</v>
      </c>
      <c s="14" r="N5055">
        <v>50.8</v>
      </c>
      <c s="14" r="O5055">
        <v>506.0</v>
      </c>
      <c s="14" r="P5055">
        <v>170.0</v>
      </c>
      <c t="str" s="13" r="Q5055">
        <f>P5055/O5055</f>
        <v>33,60%</v>
      </c>
      <c s="14" r="R5055">
        <v>1005.0</v>
      </c>
      <c s="14" r="S5055">
        <v>103.0</v>
      </c>
      <c s="14" r="T5055">
        <v>10.25</v>
      </c>
      <c s="14" r="U5055">
        <v>887.0</v>
      </c>
      <c s="14" r="V5055">
        <v>216.0</v>
      </c>
      <c s="14" r="W5055">
        <v>24.35</v>
      </c>
      <c s="14" r="X5055">
        <v>992.0</v>
      </c>
      <c s="14" r="Y5055">
        <v>549.0</v>
      </c>
      <c t="str" s="15" r="Z5055">
        <f>Y5055/X5055</f>
        <v>55,34%</v>
      </c>
      <c s="14" r="AA5055">
        <v>423.0</v>
      </c>
      <c s="14" r="AB5055">
        <v>45.0</v>
      </c>
      <c s="13" r="AC5055">
        <v>0.106382978723404</v>
      </c>
      <c s="14" r="AD5055">
        <v>959.0</v>
      </c>
      <c s="14" r="AE5055">
        <v>547.0</v>
      </c>
      <c s="13" r="AF5055">
        <v>0.570385818561001</v>
      </c>
      <c s="14" r="AG5055">
        <v>390.0</v>
      </c>
      <c s="14" r="AH5055">
        <v>40.0</v>
      </c>
      <c s="13" r="AI5055">
        <v>0.102564102564103</v>
      </c>
      <c t="str" s="16" r="AJ5055">
        <f>P5055-AB5055</f>
        <v>125</v>
      </c>
      <c t="str" s="15" r="AK5055">
        <f>(P5055-AB5055)/AB5055</f>
        <v>277,78%</v>
      </c>
      <c t="str" s="16" r="AL5055">
        <f>P5055-V5055</f>
        <v>-46</v>
      </c>
      <c t="str" s="13" r="AM5055">
        <f>(P5055-V5055)/V5055</f>
        <v>-21,30%</v>
      </c>
      <c s="13" r="AN5055"/>
    </row>
    <row r="5056">
      <c t="s" s="1" r="A5056">
        <v>33121</v>
      </c>
      <c t="s" s="20" r="B5056">
        <v>33122</v>
      </c>
      <c s="9" r="C5056">
        <v>81260.0</v>
      </c>
      <c t="s" s="21" r="D5056">
        <v>33123</v>
      </c>
      <c t="s" s="10" r="E5056">
        <v>33124</v>
      </c>
      <c t="s" s="10" r="F5056">
        <v>33125</v>
      </c>
      <c s="11" r="G5056">
        <v>8.7</v>
      </c>
      <c s="12" r="H5056">
        <v>10.1</v>
      </c>
      <c t="str" s="10" r="I5056">
        <f>H5056-G5056</f>
        <v>1,4</v>
      </c>
      <c t="s" s="10" r="J5056">
        <v>33126</v>
      </c>
      <c t="s" s="10" r="K5056">
        <v>33127</v>
      </c>
      <c s="14" r="L5056">
        <v>3139.0</v>
      </c>
      <c s="14" r="M5056">
        <v>1563.0</v>
      </c>
      <c s="14" r="N5056">
        <v>49.79</v>
      </c>
      <c s="14" r="O5056">
        <v>1500.0</v>
      </c>
      <c s="14" r="P5056">
        <v>335.0</v>
      </c>
      <c t="str" s="13" r="Q5056">
        <f>P5056/O5056</f>
        <v>22,33%</v>
      </c>
      <c s="14" r="R5056">
        <v>3077.0</v>
      </c>
      <c s="14" r="S5056">
        <v>447.0</v>
      </c>
      <c s="14" r="T5056">
        <v>14.53</v>
      </c>
      <c s="14" r="U5056">
        <v>2584.0</v>
      </c>
      <c s="14" r="V5056">
        <v>453.0</v>
      </c>
      <c s="14" r="W5056">
        <v>17.53</v>
      </c>
      <c s="14" r="X5056">
        <v>2971.0</v>
      </c>
      <c s="14" r="Y5056">
        <v>1526.0</v>
      </c>
      <c t="str" s="15" r="Z5056">
        <f>Y5056/X5056</f>
        <v>51,36%</v>
      </c>
      <c s="14" r="AA5056">
        <v>1379.0</v>
      </c>
      <c s="14" r="AB5056">
        <v>66.0</v>
      </c>
      <c s="13" r="AC5056">
        <v>0.0478607686729514</v>
      </c>
      <c s="14" r="AD5056">
        <v>2818.0</v>
      </c>
      <c s="14" r="AE5056">
        <v>1383.0</v>
      </c>
      <c s="13" r="AF5056">
        <v>0.490773598296664</v>
      </c>
      <c s="14" r="AG5056">
        <v>1355.0</v>
      </c>
      <c s="14" r="AH5056">
        <v>95.0</v>
      </c>
      <c s="13" r="AI5056">
        <v>0.0701107011070111</v>
      </c>
      <c t="str" s="16" r="AJ5056">
        <f>P5056-AB5056</f>
        <v>269</v>
      </c>
      <c t="str" s="15" r="AK5056">
        <f>(P5056-AB5056)/AB5056</f>
        <v>407,58%</v>
      </c>
      <c t="str" s="16" r="AL5056">
        <f>P5056-V5056</f>
        <v>-118</v>
      </c>
      <c t="str" s="13" r="AM5056">
        <f>(P5056-V5056)/V5056</f>
        <v>-26,05%</v>
      </c>
      <c s="13" r="AN5056"/>
    </row>
    <row r="5057">
      <c t="s" s="1" r="A5057">
        <v>33128</v>
      </c>
      <c t="s" s="20" r="B5057">
        <v>33129</v>
      </c>
      <c s="9" r="C5057">
        <v>81261.0</v>
      </c>
      <c t="s" s="21" r="D5057">
        <v>33130</v>
      </c>
      <c t="s" s="10" r="E5057">
        <v>33131</v>
      </c>
      <c t="s" s="10" r="F5057">
        <v>33132</v>
      </c>
      <c s="11" r="G5057">
        <v>8.7</v>
      </c>
      <c s="12" r="H5057">
        <v>10.1</v>
      </c>
      <c t="str" s="10" r="I5057">
        <f>H5057-G5057</f>
        <v>1,4</v>
      </c>
      <c t="s" s="10" r="J5057">
        <v>33133</v>
      </c>
      <c t="s" s="10" r="K5057">
        <v>33134</v>
      </c>
      <c s="14" r="L5057">
        <v>815.0</v>
      </c>
      <c s="14" r="M5057">
        <v>431.0</v>
      </c>
      <c s="14" r="N5057">
        <v>52.88</v>
      </c>
      <c s="14" r="O5057">
        <v>372.0</v>
      </c>
      <c s="14" r="P5057">
        <v>150.0</v>
      </c>
      <c t="str" s="13" r="Q5057">
        <f>P5057/O5057</f>
        <v>40,32%</v>
      </c>
      <c s="14" r="R5057">
        <v>790.0</v>
      </c>
      <c s="14" r="S5057">
        <v>91.0</v>
      </c>
      <c s="14" r="T5057">
        <v>11.52</v>
      </c>
      <c s="14" r="U5057">
        <v>689.0</v>
      </c>
      <c s="14" r="V5057">
        <v>182.0</v>
      </c>
      <c s="14" r="W5057">
        <v>26.42</v>
      </c>
      <c s="14" r="X5057">
        <v>749.0</v>
      </c>
      <c s="14" r="Y5057">
        <v>446.0</v>
      </c>
      <c t="str" s="15" r="Z5057">
        <f>Y5057/X5057</f>
        <v>59,55%</v>
      </c>
      <c s="14" r="AA5057">
        <v>281.0</v>
      </c>
      <c s="14" r="AB5057">
        <v>43.0</v>
      </c>
      <c s="13" r="AC5057">
        <v>0.153024911032028</v>
      </c>
      <c s="14" r="AD5057">
        <v>656.0</v>
      </c>
      <c s="14" r="AE5057">
        <v>351.0</v>
      </c>
      <c s="13" r="AF5057">
        <v>0.535060975609756</v>
      </c>
      <c s="14" r="AG5057">
        <v>290.0</v>
      </c>
      <c s="14" r="AH5057">
        <v>44.0</v>
      </c>
      <c s="13" r="AI5057">
        <v>0.151724137931034</v>
      </c>
      <c t="str" s="16" r="AJ5057">
        <f>P5057-AB5057</f>
        <v>107</v>
      </c>
      <c t="str" s="15" r="AK5057">
        <f>(P5057-AB5057)/AB5057</f>
        <v>248,84%</v>
      </c>
      <c t="str" s="16" r="AL5057">
        <f>P5057-V5057</f>
        <v>-32</v>
      </c>
      <c t="str" s="13" r="AM5057">
        <f>(P5057-V5057)/V5057</f>
        <v>-17,58%</v>
      </c>
      <c s="13" r="AN5057"/>
    </row>
    <row r="5058">
      <c t="s" s="1" r="A5058">
        <v>33135</v>
      </c>
      <c t="s" s="20" r="B5058">
        <v>33136</v>
      </c>
      <c s="9" r="C5058">
        <v>81262.0</v>
      </c>
      <c t="s" s="21" r="D5058">
        <v>33137</v>
      </c>
      <c t="s" s="10" r="E5058">
        <v>33138</v>
      </c>
      <c t="s" s="10" r="F5058">
        <v>33139</v>
      </c>
      <c s="11" r="G5058">
        <v>8.7</v>
      </c>
      <c s="12" r="H5058">
        <v>10.1</v>
      </c>
      <c t="str" s="10" r="I5058">
        <f>H5058-G5058</f>
        <v>1,4</v>
      </c>
      <c t="s" s="10" r="J5058">
        <v>33140</v>
      </c>
      <c t="s" s="10" r="K5058">
        <v>33141</v>
      </c>
      <c s="14" r="L5058">
        <v>4318.0</v>
      </c>
      <c s="14" r="M5058">
        <v>2366.0</v>
      </c>
      <c s="14" r="N5058">
        <v>54.79</v>
      </c>
      <c s="14" r="O5058">
        <v>1871.0</v>
      </c>
      <c s="14" r="P5058">
        <v>581.0</v>
      </c>
      <c t="str" s="13" r="Q5058">
        <f>P5058/O5058</f>
        <v>31,05%</v>
      </c>
      <c s="14" r="R5058">
        <v>4220.0</v>
      </c>
      <c s="14" r="S5058">
        <v>849.0</v>
      </c>
      <c s="14" r="T5058">
        <v>20.12</v>
      </c>
      <c s="14" r="U5058">
        <v>3301.0</v>
      </c>
      <c s="14" r="V5058">
        <v>755.0</v>
      </c>
      <c s="14" r="W5058">
        <v>22.87</v>
      </c>
      <c s="14" r="X5058">
        <v>4092.0</v>
      </c>
      <c s="14" r="Y5058">
        <v>2360.0</v>
      </c>
      <c t="str" s="15" r="Z5058">
        <f>Y5058/X5058</f>
        <v>57,67%</v>
      </c>
      <c s="14" r="AA5058">
        <v>1638.0</v>
      </c>
      <c s="14" r="AB5058">
        <v>124.0</v>
      </c>
      <c s="13" r="AC5058">
        <v>0.0757020757020757</v>
      </c>
      <c s="14" r="AD5058">
        <v>3943.0</v>
      </c>
      <c s="14" r="AE5058">
        <v>2169.0</v>
      </c>
      <c s="13" r="AF5058">
        <v>0.550088764899822</v>
      </c>
      <c s="14" r="AG5058">
        <v>1693.0</v>
      </c>
      <c s="14" r="AH5058">
        <v>199.0</v>
      </c>
      <c s="13" r="AI5058">
        <v>0.117542823390431</v>
      </c>
      <c t="str" s="16" r="AJ5058">
        <f>P5058-AB5058</f>
        <v>457</v>
      </c>
      <c t="str" s="15" r="AK5058">
        <f>(P5058-AB5058)/AB5058</f>
        <v>368,55%</v>
      </c>
      <c t="str" s="16" r="AL5058">
        <f>P5058-V5058</f>
        <v>-174</v>
      </c>
      <c t="str" s="13" r="AM5058">
        <f>(P5058-V5058)/V5058</f>
        <v>-23,05%</v>
      </c>
      <c s="13" r="AN5058"/>
    </row>
    <row r="5059">
      <c t="s" s="1" r="A5059">
        <v>33142</v>
      </c>
      <c t="s" s="20" r="B5059">
        <v>33143</v>
      </c>
      <c s="9" r="C5059">
        <v>81263.0</v>
      </c>
      <c t="s" s="21" r="D5059">
        <v>33144</v>
      </c>
      <c t="s" s="10" r="E5059">
        <v>33145</v>
      </c>
      <c t="s" s="10" r="F5059">
        <v>33146</v>
      </c>
      <c s="23" r="G5059">
        <v>11.4</v>
      </c>
      <c s="14" r="H5059">
        <v>10.8</v>
      </c>
      <c t="str" s="10" r="I5059">
        <f>H5059-G5059</f>
        <v>-0,6</v>
      </c>
      <c t="s" s="10" r="J5059">
        <v>33147</v>
      </c>
      <c t="s" s="10" r="K5059">
        <v>33148</v>
      </c>
      <c s="14" r="L5059">
        <v>1329.0</v>
      </c>
      <c s="14" r="M5059">
        <v>702.0</v>
      </c>
      <c s="14" r="N5059">
        <v>52.82</v>
      </c>
      <c s="14" r="O5059">
        <v>597.0</v>
      </c>
      <c s="14" r="P5059">
        <v>171.0</v>
      </c>
      <c t="str" s="13" r="Q5059">
        <f>P5059/O5059</f>
        <v>28,64%</v>
      </c>
      <c s="14" r="R5059">
        <v>1303.0</v>
      </c>
      <c s="14" r="S5059">
        <v>153.0</v>
      </c>
      <c s="14" r="T5059">
        <v>11.74</v>
      </c>
      <c s="14" r="U5059">
        <v>1119.0</v>
      </c>
      <c s="14" r="V5059">
        <v>225.0</v>
      </c>
      <c s="14" r="W5059">
        <v>20.11</v>
      </c>
      <c s="14" r="X5059">
        <v>1252.0</v>
      </c>
      <c s="14" r="Y5059">
        <v>698.0</v>
      </c>
      <c t="str" s="15" r="Z5059">
        <f>Y5059/X5059</f>
        <v>55,75%</v>
      </c>
      <c s="14" r="AA5059">
        <v>522.0</v>
      </c>
      <c s="14" r="AB5059">
        <v>27.0</v>
      </c>
      <c s="13" r="AC5059">
        <v>0.0517241379310345</v>
      </c>
      <c s="14" r="AD5059">
        <v>1191.0</v>
      </c>
      <c s="14" r="AE5059">
        <v>671.0</v>
      </c>
      <c s="13" r="AF5059">
        <v>0.563392107472712</v>
      </c>
      <c s="14" r="AG5059">
        <v>496.0</v>
      </c>
      <c s="14" r="AH5059">
        <v>46.0</v>
      </c>
      <c s="13" r="AI5059">
        <v>0.092741935483871</v>
      </c>
      <c t="str" s="16" r="AJ5059">
        <f>P5059-AB5059</f>
        <v>144</v>
      </c>
      <c t="str" s="15" r="AK5059">
        <f>(P5059-AB5059)/AB5059</f>
        <v>533,33%</v>
      </c>
      <c t="str" s="16" r="AL5059">
        <f>P5059-V5059</f>
        <v>-54</v>
      </c>
      <c t="str" s="13" r="AM5059">
        <f>(P5059-V5059)/V5059</f>
        <v>-24,00%</v>
      </c>
      <c s="13" r="AN5059"/>
    </row>
    <row r="5060">
      <c t="s" s="1" r="A5060">
        <v>33149</v>
      </c>
      <c t="s" s="20" r="B5060">
        <v>33150</v>
      </c>
      <c s="9" r="C5060">
        <v>81264.0</v>
      </c>
      <c t="s" s="21" r="D5060">
        <v>33151</v>
      </c>
      <c t="s" s="10" r="E5060">
        <v>33152</v>
      </c>
      <c t="s" s="10" r="F5060">
        <v>33153</v>
      </c>
      <c s="23" r="G5060">
        <v>9.8</v>
      </c>
      <c s="14" r="H5060">
        <v>11.2</v>
      </c>
      <c t="str" s="10" r="I5060">
        <f>H5060-G5060</f>
        <v>1,4</v>
      </c>
      <c t="s" s="10" r="J5060">
        <v>33154</v>
      </c>
      <c t="s" s="10" r="K5060">
        <v>33155</v>
      </c>
      <c s="14" r="L5060">
        <v>482.0</v>
      </c>
      <c s="14" r="M5060">
        <v>306.0</v>
      </c>
      <c s="14" r="N5060">
        <v>63.49</v>
      </c>
      <c s="14" r="O5060">
        <v>165.0</v>
      </c>
      <c s="14" r="P5060">
        <v>59.0</v>
      </c>
      <c t="str" s="13" r="Q5060">
        <f>P5060/O5060</f>
        <v>35,76%</v>
      </c>
      <c s="14" r="R5060">
        <v>485.0</v>
      </c>
      <c s="14" r="S5060">
        <v>102.0</v>
      </c>
      <c s="14" r="T5060">
        <v>21.03</v>
      </c>
      <c s="14" r="U5060">
        <v>377.0</v>
      </c>
      <c s="14" r="V5060">
        <v>92.0</v>
      </c>
      <c s="14" r="W5060">
        <v>24.4</v>
      </c>
      <c s="14" r="X5060">
        <v>504.0</v>
      </c>
      <c s="14" r="Y5060">
        <v>370.0</v>
      </c>
      <c t="str" s="15" r="Z5060">
        <f>Y5060/X5060</f>
        <v>73,41%</v>
      </c>
      <c s="14" r="AA5060">
        <v>125.0</v>
      </c>
      <c s="14" r="AB5060">
        <v>3.0</v>
      </c>
      <c s="13" r="AC5060">
        <v>0.024</v>
      </c>
      <c s="14" r="AD5060">
        <v>439.0</v>
      </c>
      <c s="14" r="AE5060">
        <v>326.0</v>
      </c>
      <c s="13" r="AF5060">
        <v>0.742596810933941</v>
      </c>
      <c s="14" r="AG5060">
        <v>106.0</v>
      </c>
      <c s="14" r="AH5060">
        <v>5.0</v>
      </c>
      <c s="13" r="AI5060">
        <v>0.0471698113207547</v>
      </c>
      <c t="str" s="16" r="AJ5060">
        <f>P5060-AB5060</f>
        <v>56</v>
      </c>
      <c t="str" s="15" r="AK5060">
        <f>(P5060-AB5060)/AB5060</f>
        <v>1866,67%</v>
      </c>
      <c t="str" s="16" r="AL5060">
        <f>P5060-V5060</f>
        <v>-33</v>
      </c>
      <c t="str" s="13" r="AM5060">
        <f>(P5060-V5060)/V5060</f>
        <v>-35,87%</v>
      </c>
      <c s="13" r="AN5060"/>
    </row>
    <row r="5061">
      <c t="s" s="1" r="A5061">
        <v>33156</v>
      </c>
      <c t="s" s="20" r="B5061">
        <v>33157</v>
      </c>
      <c s="9" r="C5061">
        <v>81265.0</v>
      </c>
      <c t="s" s="21" r="D5061">
        <v>33158</v>
      </c>
      <c t="s" s="10" r="E5061">
        <v>33159</v>
      </c>
      <c t="s" s="10" r="F5061">
        <v>33160</v>
      </c>
      <c s="11" r="G5061">
        <v>8.7</v>
      </c>
      <c s="12" r="H5061">
        <v>10.1</v>
      </c>
      <c t="str" s="10" r="I5061">
        <f>H5061-G5061</f>
        <v>1,4</v>
      </c>
      <c t="s" s="10" r="J5061">
        <v>33161</v>
      </c>
      <c t="s" s="10" r="K5061">
        <v>33162</v>
      </c>
      <c s="14" r="L5061">
        <v>1035.0</v>
      </c>
      <c s="14" r="M5061">
        <v>504.0</v>
      </c>
      <c s="14" r="N5061">
        <v>48.7</v>
      </c>
      <c s="14" r="O5061">
        <v>510.0</v>
      </c>
      <c s="14" r="P5061">
        <v>158.0</v>
      </c>
      <c t="str" s="13" r="Q5061">
        <f>P5061/O5061</f>
        <v>30,98%</v>
      </c>
      <c s="14" r="R5061">
        <v>922.0</v>
      </c>
      <c s="14" r="S5061">
        <v>104.0</v>
      </c>
      <c s="14" r="T5061">
        <v>11.28</v>
      </c>
      <c s="14" r="U5061">
        <v>804.0</v>
      </c>
      <c s="14" r="V5061">
        <v>168.0</v>
      </c>
      <c s="14" r="W5061">
        <v>20.9</v>
      </c>
      <c s="14" r="X5061">
        <v>813.0</v>
      </c>
      <c s="14" r="Y5061">
        <v>445.0</v>
      </c>
      <c t="str" s="15" r="Z5061">
        <f>Y5061/X5061</f>
        <v>54,74%</v>
      </c>
      <c s="14" r="AA5061">
        <v>358.0</v>
      </c>
      <c s="14" r="AB5061">
        <v>23.0</v>
      </c>
      <c s="13" r="AC5061">
        <v>0.0642458100558659</v>
      </c>
      <c s="14" r="AD5061">
        <v>763.0</v>
      </c>
      <c s="14" r="AE5061">
        <v>409.0</v>
      </c>
      <c s="13" r="AF5061">
        <v>0.536041939711665</v>
      </c>
      <c s="14" r="AG5061">
        <v>342.0</v>
      </c>
      <c s="14" r="AH5061">
        <v>38.0</v>
      </c>
      <c s="13" r="AI5061">
        <v>0.111111111111111</v>
      </c>
      <c t="str" s="16" r="AJ5061">
        <f>P5061-AB5061</f>
        <v>135</v>
      </c>
      <c t="str" s="15" r="AK5061">
        <f>(P5061-AB5061)/AB5061</f>
        <v>586,96%</v>
      </c>
      <c t="str" s="16" r="AL5061">
        <f>P5061-V5061</f>
        <v>-10</v>
      </c>
      <c t="str" s="13" r="AM5061">
        <f>(P5061-V5061)/V5061</f>
        <v>-5,95%</v>
      </c>
      <c s="13" r="AN5061"/>
    </row>
    <row r="5062">
      <c t="s" s="1" r="A5062">
        <v>33163</v>
      </c>
      <c t="s" s="20" r="B5062">
        <v>33164</v>
      </c>
      <c s="9" r="C5062">
        <v>81266.0</v>
      </c>
      <c t="s" s="21" r="D5062">
        <v>33165</v>
      </c>
      <c t="s" s="10" r="E5062">
        <v>33166</v>
      </c>
      <c t="s" s="10" r="F5062">
        <v>33167</v>
      </c>
      <c s="11" r="G5062">
        <v>8.7</v>
      </c>
      <c s="12" r="H5062">
        <v>10.1</v>
      </c>
      <c t="str" s="10" r="I5062">
        <f>H5062-G5062</f>
        <v>1,4</v>
      </c>
      <c t="s" s="10" r="J5062">
        <v>33168</v>
      </c>
      <c t="s" s="10" r="K5062">
        <v>33169</v>
      </c>
      <c s="14" r="L5062">
        <v>6550.0</v>
      </c>
      <c s="14" r="M5062">
        <v>3307.0</v>
      </c>
      <c s="14" r="N5062">
        <v>50.49</v>
      </c>
      <c s="14" r="O5062">
        <v>3143.0</v>
      </c>
      <c s="14" r="P5062">
        <v>753.0</v>
      </c>
      <c t="str" s="13" r="Q5062">
        <f>P5062/O5062</f>
        <v>23,96%</v>
      </c>
      <c s="14" r="R5062">
        <v>6538.0</v>
      </c>
      <c s="14" r="S5062">
        <v>919.0</v>
      </c>
      <c s="14" r="T5062">
        <v>14.06</v>
      </c>
      <c s="14" r="U5062">
        <v>5516.0</v>
      </c>
      <c s="14" r="V5062">
        <v>947.0</v>
      </c>
      <c s="14" r="W5062">
        <v>17.17</v>
      </c>
      <c s="14" r="X5062">
        <v>6479.0</v>
      </c>
      <c s="14" r="Y5062">
        <v>3524.0</v>
      </c>
      <c t="str" s="15" r="Z5062">
        <f>Y5062/X5062</f>
        <v>54,39%</v>
      </c>
      <c s="14" r="AA5062">
        <v>2887.0</v>
      </c>
      <c s="14" r="AB5062">
        <v>174.0</v>
      </c>
      <c s="13" r="AC5062">
        <v>0.0602701766539661</v>
      </c>
      <c s="14" r="AD5062">
        <v>6480.0</v>
      </c>
      <c s="14" r="AE5062">
        <v>3784.0</v>
      </c>
      <c s="13" r="AF5062">
        <v>0.583950617283951</v>
      </c>
      <c s="14" r="AG5062">
        <v>2623.0</v>
      </c>
      <c s="14" r="AH5062">
        <v>237.0</v>
      </c>
      <c s="13" r="AI5062">
        <v>0.0903545558520778</v>
      </c>
      <c t="str" s="16" r="AJ5062">
        <f>P5062-AB5062</f>
        <v>579</v>
      </c>
      <c t="str" s="15" r="AK5062">
        <f>(P5062-AB5062)/AB5062</f>
        <v>332,76%</v>
      </c>
      <c t="str" s="16" r="AL5062">
        <f>P5062-V5062</f>
        <v>-194</v>
      </c>
      <c t="str" s="13" r="AM5062">
        <f>(P5062-V5062)/V5062</f>
        <v>-20,49%</v>
      </c>
      <c s="13" r="AN5062"/>
    </row>
    <row r="5063">
      <c t="s" s="1" r="A5063">
        <v>33170</v>
      </c>
      <c t="s" s="20" r="B5063">
        <v>33171</v>
      </c>
      <c s="9" r="C5063">
        <v>81267.0</v>
      </c>
      <c t="s" s="21" r="D5063">
        <v>33172</v>
      </c>
      <c t="s" s="10" r="E5063">
        <v>33173</v>
      </c>
      <c t="s" s="10" r="F5063">
        <v>33174</v>
      </c>
      <c s="11" r="G5063">
        <v>8.7</v>
      </c>
      <c s="12" r="H5063">
        <v>10.1</v>
      </c>
      <c t="str" s="10" r="I5063">
        <f>H5063-G5063</f>
        <v>1,4</v>
      </c>
      <c t="s" s="10" r="J5063">
        <v>33175</v>
      </c>
      <c t="s" s="10" r="K5063">
        <v>33176</v>
      </c>
      <c s="14" r="L5063">
        <v>915.0</v>
      </c>
      <c s="14" r="M5063">
        <v>430.0</v>
      </c>
      <c s="14" r="N5063">
        <v>46.99</v>
      </c>
      <c s="14" r="O5063">
        <v>444.0</v>
      </c>
      <c s="14" r="P5063">
        <v>99.0</v>
      </c>
      <c t="str" s="13" r="Q5063">
        <f>P5063/O5063</f>
        <v>22,30%</v>
      </c>
      <c s="14" r="R5063">
        <v>948.0</v>
      </c>
      <c s="14" r="S5063">
        <v>105.0</v>
      </c>
      <c s="14" r="T5063">
        <v>11.08</v>
      </c>
      <c s="14" r="U5063">
        <v>817.0</v>
      </c>
      <c s="14" r="V5063">
        <v>140.0</v>
      </c>
      <c s="14" r="W5063">
        <v>17.14</v>
      </c>
      <c s="14" r="X5063">
        <v>907.0</v>
      </c>
      <c s="14" r="Y5063">
        <v>467.0</v>
      </c>
      <c t="str" s="15" r="Z5063">
        <f>Y5063/X5063</f>
        <v>51,49%</v>
      </c>
      <c s="14" r="AA5063">
        <v>410.0</v>
      </c>
      <c s="14" r="AB5063">
        <v>16.0</v>
      </c>
      <c s="13" r="AC5063">
        <v>0.0390243902439024</v>
      </c>
      <c s="14" r="AD5063">
        <v>776.0</v>
      </c>
      <c s="14" r="AE5063">
        <v>403.0</v>
      </c>
      <c s="13" r="AF5063">
        <v>0.519329896907217</v>
      </c>
      <c s="14" r="AG5063">
        <v>346.0</v>
      </c>
      <c s="14" r="AH5063">
        <v>28.0</v>
      </c>
      <c s="13" r="AI5063">
        <v>0.0809248554913295</v>
      </c>
      <c t="str" s="16" r="AJ5063">
        <f>P5063-AB5063</f>
        <v>83</v>
      </c>
      <c t="str" s="15" r="AK5063">
        <f>(P5063-AB5063)/AB5063</f>
        <v>518,75%</v>
      </c>
      <c t="str" s="16" r="AL5063">
        <f>P5063-V5063</f>
        <v>-41</v>
      </c>
      <c t="str" s="13" r="AM5063">
        <f>(P5063-V5063)/V5063</f>
        <v>-29,29%</v>
      </c>
      <c s="13" r="AN5063"/>
    </row>
    <row r="5064">
      <c t="s" s="1" r="A5064">
        <v>33177</v>
      </c>
      <c t="s" s="20" r="B5064">
        <v>33178</v>
      </c>
      <c s="9" r="C5064">
        <v>81268.0</v>
      </c>
      <c t="s" s="21" r="D5064">
        <v>33179</v>
      </c>
      <c t="s" s="10" r="E5064">
        <v>33180</v>
      </c>
      <c t="s" s="10" r="F5064">
        <v>33181</v>
      </c>
      <c s="23" r="G5064">
        <v>11.4</v>
      </c>
      <c s="14" r="H5064">
        <v>10.8</v>
      </c>
      <c t="str" s="10" r="I5064">
        <f>H5064-G5064</f>
        <v>-0,6</v>
      </c>
      <c t="s" s="10" r="J5064">
        <v>33182</v>
      </c>
      <c t="s" s="10" r="K5064">
        <v>33183</v>
      </c>
      <c s="14" r="L5064">
        <v>50.0</v>
      </c>
      <c s="14" r="M5064">
        <v>24.0</v>
      </c>
      <c s="14" r="N5064">
        <v>48.0</v>
      </c>
      <c s="14" r="O5064">
        <v>26.0</v>
      </c>
      <c s="14" r="P5064">
        <v>4.0</v>
      </c>
      <c t="str" s="13" r="Q5064">
        <f>P5064/O5064</f>
        <v>15,38%</v>
      </c>
      <c s="14" r="R5064">
        <v>45.0</v>
      </c>
      <c s="14" r="S5064">
        <v>5.0</v>
      </c>
      <c s="14" r="T5064">
        <v>11.11</v>
      </c>
      <c s="14" r="U5064">
        <v>39.0</v>
      </c>
      <c s="14" r="V5064">
        <v>9.0</v>
      </c>
      <c s="14" r="W5064">
        <v>23.08</v>
      </c>
      <c s="14" r="X5064">
        <v>41.0</v>
      </c>
      <c s="14" r="Y5064">
        <v>16.0</v>
      </c>
      <c t="str" s="15" r="Z5064">
        <f>Y5064/X5064</f>
        <v>39,02%</v>
      </c>
      <c s="14" r="AA5064">
        <v>25.0</v>
      </c>
      <c s="14" r="AB5064">
        <v>2.0</v>
      </c>
      <c s="13" r="AC5064">
        <v>0.08</v>
      </c>
      <c s="14" r="AD5064">
        <v>34.0</v>
      </c>
      <c s="14" r="AE5064">
        <v>15.0</v>
      </c>
      <c s="13" r="AF5064">
        <v>0.441176470588235</v>
      </c>
      <c s="14" r="AG5064">
        <v>19.0</v>
      </c>
      <c s="14" r="AH5064">
        <v>1.0</v>
      </c>
      <c s="13" r="AI5064">
        <v>0.0526315789473684</v>
      </c>
      <c t="str" s="16" r="AJ5064">
        <f>P5064-AB5064</f>
        <v>2</v>
      </c>
      <c t="str" s="15" r="AK5064">
        <f>(P5064-AB5064)/AB5064</f>
        <v>100,00%</v>
      </c>
      <c t="str" s="16" r="AL5064">
        <f>P5064-V5064</f>
        <v>-5</v>
      </c>
      <c t="str" s="13" r="AM5064">
        <f>(P5064-V5064)/V5064</f>
        <v>-55,56%</v>
      </c>
      <c s="13" r="AN5064"/>
    </row>
    <row r="5065">
      <c t="s" s="1" r="A5065">
        <v>33184</v>
      </c>
      <c t="s" s="20" r="B5065">
        <v>33185</v>
      </c>
      <c s="9" r="C5065">
        <v>81269.0</v>
      </c>
      <c t="s" s="21" r="D5065">
        <v>33186</v>
      </c>
      <c t="s" s="10" r="E5065">
        <v>33187</v>
      </c>
      <c t="s" s="10" r="F5065">
        <v>33188</v>
      </c>
      <c s="11" r="G5065">
        <v>8.7</v>
      </c>
      <c s="12" r="H5065">
        <v>10.1</v>
      </c>
      <c t="str" s="10" r="I5065">
        <f>H5065-G5065</f>
        <v>1,4</v>
      </c>
      <c t="s" s="10" r="J5065">
        <v>33189</v>
      </c>
      <c t="s" s="10" r="K5065">
        <v>33190</v>
      </c>
      <c s="14" r="L5065">
        <v>85.0</v>
      </c>
      <c s="14" r="M5065">
        <v>40.0</v>
      </c>
      <c s="14" r="N5065">
        <v>47.06</v>
      </c>
      <c s="14" r="O5065">
        <v>44.0</v>
      </c>
      <c s="14" r="P5065">
        <v>12.0</v>
      </c>
      <c t="str" s="13" r="Q5065">
        <f>P5065/O5065</f>
        <v>27,27%</v>
      </c>
      <c s="14" r="R5065">
        <v>83.0</v>
      </c>
      <c s="14" r="S5065">
        <v>9.0</v>
      </c>
      <c s="14" r="T5065">
        <v>10.84</v>
      </c>
      <c s="14" r="U5065">
        <v>73.0</v>
      </c>
      <c s="14" r="V5065">
        <v>15.0</v>
      </c>
      <c s="14" r="W5065">
        <v>20.55</v>
      </c>
      <c s="14" r="X5065">
        <v>85.0</v>
      </c>
      <c s="14" r="Y5065">
        <v>35.0</v>
      </c>
      <c t="str" s="15" r="Z5065">
        <f>Y5065/X5065</f>
        <v>41,18%</v>
      </c>
      <c s="14" r="AA5065">
        <v>43.0</v>
      </c>
      <c s="14" r="AB5065">
        <v>4.0</v>
      </c>
      <c s="13" r="AC5065">
        <v>0.0930232558139535</v>
      </c>
      <c s="14" r="AD5065">
        <v>91.0</v>
      </c>
      <c s="14" r="AE5065">
        <v>43.0</v>
      </c>
      <c s="13" r="AF5065">
        <v>0.472527472527472</v>
      </c>
      <c s="14" r="AG5065">
        <v>46.0</v>
      </c>
      <c s="14" r="AH5065">
        <v>10.0</v>
      </c>
      <c s="13" r="AI5065">
        <v>0.217391304347826</v>
      </c>
      <c t="str" s="16" r="AJ5065">
        <f>P5065-AB5065</f>
        <v>8</v>
      </c>
      <c t="str" s="15" r="AK5065">
        <f>(P5065-AB5065)/AB5065</f>
        <v>200,00%</v>
      </c>
      <c t="str" s="16" r="AL5065">
        <f>P5065-V5065</f>
        <v>-3</v>
      </c>
      <c t="str" s="13" r="AM5065">
        <f>(P5065-V5065)/V5065</f>
        <v>-20,00%</v>
      </c>
      <c s="13" r="AN5065"/>
    </row>
    <row r="5066">
      <c t="s" s="1" r="A5066">
        <v>33191</v>
      </c>
      <c t="s" s="20" r="B5066">
        <v>33192</v>
      </c>
      <c s="9" r="C5066">
        <v>81270.0</v>
      </c>
      <c t="s" s="21" r="D5066">
        <v>33193</v>
      </c>
      <c t="s" s="10" r="E5066">
        <v>33194</v>
      </c>
      <c t="s" s="10" r="F5066">
        <v>33195</v>
      </c>
      <c s="11" r="G5066">
        <v>8.7</v>
      </c>
      <c s="12" r="H5066">
        <v>10.1</v>
      </c>
      <c t="str" s="10" r="I5066">
        <f>H5066-G5066</f>
        <v>1,4</v>
      </c>
      <c t="s" s="10" r="J5066">
        <v>33196</v>
      </c>
      <c t="s" s="10" r="K5066">
        <v>33197</v>
      </c>
      <c s="14" r="L5066">
        <v>1240.0</v>
      </c>
      <c s="14" r="M5066">
        <v>669.0</v>
      </c>
      <c s="14" r="N5066">
        <v>53.95</v>
      </c>
      <c s="14" r="O5066">
        <v>548.0</v>
      </c>
      <c s="14" r="P5066">
        <v>164.0</v>
      </c>
      <c t="str" s="13" r="Q5066">
        <f>P5066/O5066</f>
        <v>29,93%</v>
      </c>
      <c s="14" r="R5066">
        <v>1182.0</v>
      </c>
      <c s="14" r="S5066">
        <v>173.0</v>
      </c>
      <c s="14" r="T5066">
        <v>14.64</v>
      </c>
      <c s="14" r="U5066">
        <v>990.0</v>
      </c>
      <c s="14" r="V5066">
        <v>212.0</v>
      </c>
      <c s="14" r="W5066">
        <v>21.41</v>
      </c>
      <c s="14" r="X5066">
        <v>1089.0</v>
      </c>
      <c s="14" r="Y5066">
        <v>639.0</v>
      </c>
      <c t="str" s="15" r="Z5066">
        <f>Y5066/X5066</f>
        <v>58,68%</v>
      </c>
      <c s="14" r="AA5066">
        <v>432.0</v>
      </c>
      <c s="14" r="AB5066">
        <v>29.0</v>
      </c>
      <c s="13" r="AC5066">
        <v>0.0671296296296296</v>
      </c>
      <c s="14" r="AD5066">
        <v>966.0</v>
      </c>
      <c s="14" r="AE5066">
        <v>572.0</v>
      </c>
      <c s="13" r="AF5066">
        <v>0.592132505175983</v>
      </c>
      <c s="14" r="AG5066">
        <v>379.0</v>
      </c>
      <c s="14" r="AH5066">
        <v>61.0</v>
      </c>
      <c s="13" r="AI5066">
        <v>0.160949868073879</v>
      </c>
      <c t="str" s="16" r="AJ5066">
        <f>P5066-AB5066</f>
        <v>135</v>
      </c>
      <c t="str" s="15" r="AK5066">
        <f>(P5066-AB5066)/AB5066</f>
        <v>465,52%</v>
      </c>
      <c t="str" s="16" r="AL5066">
        <f>P5066-V5066</f>
        <v>-48</v>
      </c>
      <c t="str" s="13" r="AM5066">
        <f>(P5066-V5066)/V5066</f>
        <v>-22,64%</v>
      </c>
      <c s="13" r="AN5066"/>
    </row>
    <row r="5067">
      <c t="s" s="1" r="A5067">
        <v>33198</v>
      </c>
      <c t="s" s="20" r="B5067">
        <v>33199</v>
      </c>
      <c s="9" r="C5067">
        <v>81271.0</v>
      </c>
      <c t="s" s="21" r="D5067">
        <v>33200</v>
      </c>
      <c t="s" s="10" r="E5067">
        <v>33201</v>
      </c>
      <c t="s" s="10" r="F5067">
        <v>33202</v>
      </c>
      <c s="11" r="G5067">
        <v>8.7</v>
      </c>
      <c s="12" r="H5067">
        <v>10.1</v>
      </c>
      <c t="str" s="10" r="I5067">
        <f>H5067-G5067</f>
        <v>1,4</v>
      </c>
      <c t="s" s="10" r="J5067">
        <v>33203</v>
      </c>
      <c t="s" s="10" r="K5067">
        <v>33204</v>
      </c>
      <c s="14" r="L5067">
        <v>77.0</v>
      </c>
      <c s="14" r="M5067">
        <v>39.0</v>
      </c>
      <c s="14" r="N5067">
        <v>50.65</v>
      </c>
      <c s="14" r="O5067">
        <v>31.0</v>
      </c>
      <c s="14" r="P5067">
        <v>10.0</v>
      </c>
      <c t="str" s="13" r="Q5067">
        <f>P5067/O5067</f>
        <v>32,26%</v>
      </c>
      <c s="14" r="R5067">
        <v>75.0</v>
      </c>
      <c s="14" r="S5067">
        <v>13.0</v>
      </c>
      <c s="14" r="T5067">
        <v>17.33</v>
      </c>
      <c s="14" r="U5067">
        <v>62.0</v>
      </c>
      <c s="14" r="V5067">
        <v>20.0</v>
      </c>
      <c s="14" r="W5067">
        <v>32.26</v>
      </c>
      <c s="14" r="X5067">
        <v>82.0</v>
      </c>
      <c s="14" r="Y5067">
        <v>44.0</v>
      </c>
      <c t="str" s="15" r="Z5067">
        <f>Y5067/X5067</f>
        <v>53,66%</v>
      </c>
      <c s="14" r="AA5067">
        <v>33.0</v>
      </c>
      <c s="14" r="AB5067">
        <v>2.0</v>
      </c>
      <c s="13" r="AC5067">
        <v>0.0606060606060606</v>
      </c>
      <c s="14" r="AD5067">
        <v>83.0</v>
      </c>
      <c s="14" r="AE5067">
        <v>49.0</v>
      </c>
      <c s="13" r="AF5067">
        <v>0.590361445783133</v>
      </c>
      <c s="14" r="AG5067">
        <v>32.0</v>
      </c>
      <c s="14" r="AH5067">
        <v>3.0</v>
      </c>
      <c s="13" r="AI5067">
        <v>0.09375</v>
      </c>
      <c t="str" s="16" r="AJ5067">
        <f>P5067-AB5067</f>
        <v>8</v>
      </c>
      <c t="str" s="15" r="AK5067">
        <f>(P5067-AB5067)/AB5067</f>
        <v>400,00%</v>
      </c>
      <c t="str" s="16" r="AL5067">
        <f>P5067-V5067</f>
        <v>-10</v>
      </c>
      <c t="str" s="13" r="AM5067">
        <f>(P5067-V5067)/V5067</f>
        <v>-50,00%</v>
      </c>
      <c s="13" r="AN5067"/>
    </row>
    <row r="5068">
      <c t="s" s="1" r="A5068">
        <v>33205</v>
      </c>
      <c t="s" s="20" r="B5068">
        <v>33206</v>
      </c>
      <c s="9" r="C5068">
        <v>81272.0</v>
      </c>
      <c t="s" s="21" r="D5068">
        <v>33207</v>
      </c>
      <c t="s" s="10" r="E5068">
        <v>33208</v>
      </c>
      <c t="s" s="10" r="F5068">
        <v>33209</v>
      </c>
      <c s="11" r="G5068">
        <v>6.4</v>
      </c>
      <c s="12" r="H5068">
        <v>7.8</v>
      </c>
      <c t="str" s="10" r="I5068">
        <f>H5068-G5068</f>
        <v>1,4</v>
      </c>
      <c t="s" s="10" r="J5068">
        <v>33210</v>
      </c>
      <c t="s" s="10" r="K5068">
        <v>33211</v>
      </c>
      <c s="14" r="L5068">
        <v>597.0</v>
      </c>
      <c s="14" r="M5068">
        <v>325.0</v>
      </c>
      <c s="14" r="N5068">
        <v>54.44</v>
      </c>
      <c s="14" r="O5068">
        <v>262.0</v>
      </c>
      <c s="14" r="P5068">
        <v>48.0</v>
      </c>
      <c t="str" s="13" r="Q5068">
        <f>P5068/O5068</f>
        <v>18,32%</v>
      </c>
      <c s="14" r="R5068">
        <v>597.0</v>
      </c>
      <c s="14" r="S5068">
        <v>89.0</v>
      </c>
      <c s="14" r="T5068">
        <v>14.91</v>
      </c>
      <c s="14" r="U5068">
        <v>493.0</v>
      </c>
      <c s="14" r="V5068">
        <v>76.0</v>
      </c>
      <c s="14" r="W5068">
        <v>15.42</v>
      </c>
      <c s="14" r="X5068">
        <v>658.0</v>
      </c>
      <c s="14" r="Y5068">
        <v>380.0</v>
      </c>
      <c t="str" s="15" r="Z5068">
        <f>Y5068/X5068</f>
        <v>57,75%</v>
      </c>
      <c s="14" r="AA5068">
        <v>253.0</v>
      </c>
      <c s="14" r="AB5068">
        <v>7.0</v>
      </c>
      <c s="13" r="AC5068">
        <v>0.0276679841897233</v>
      </c>
      <c s="14" r="AD5068">
        <v>684.0</v>
      </c>
      <c s="14" r="AE5068">
        <v>361.0</v>
      </c>
      <c s="13" r="AF5068">
        <v>0.527777777777778</v>
      </c>
      <c s="14" r="AG5068">
        <v>310.0</v>
      </c>
      <c s="14" r="AH5068">
        <v>20.0</v>
      </c>
      <c s="13" r="AI5068">
        <v>0.0645161290322581</v>
      </c>
      <c t="str" s="16" r="AJ5068">
        <f>P5068-AB5068</f>
        <v>41</v>
      </c>
      <c t="str" s="15" r="AK5068">
        <f>(P5068-AB5068)/AB5068</f>
        <v>585,71%</v>
      </c>
      <c t="str" s="16" r="AL5068">
        <f>P5068-V5068</f>
        <v>-28</v>
      </c>
      <c t="str" s="13" r="AM5068">
        <f>(P5068-V5068)/V5068</f>
        <v>-36,84%</v>
      </c>
      <c s="13" r="AN5068"/>
    </row>
    <row r="5069">
      <c t="s" s="1" r="A5069">
        <v>33212</v>
      </c>
      <c t="s" s="20" r="B5069">
        <v>33213</v>
      </c>
      <c s="9" r="C5069">
        <v>81273.0</v>
      </c>
      <c t="s" s="21" r="D5069">
        <v>33214</v>
      </c>
      <c t="s" s="10" r="E5069">
        <v>33215</v>
      </c>
      <c t="s" s="10" r="F5069">
        <v>33216</v>
      </c>
      <c s="23" r="G5069">
        <v>6.6</v>
      </c>
      <c s="14" r="H5069">
        <v>8.4</v>
      </c>
      <c t="str" s="10" r="I5069">
        <f>H5069-G5069</f>
        <v>1,8</v>
      </c>
      <c t="s" s="10" r="J5069">
        <v>33217</v>
      </c>
      <c t="s" s="10" r="K5069">
        <v>33218</v>
      </c>
      <c s="14" r="L5069">
        <v>74.0</v>
      </c>
      <c s="14" r="M5069">
        <v>31.0</v>
      </c>
      <c s="14" r="N5069">
        <v>41.89</v>
      </c>
      <c s="14" r="O5069">
        <v>37.0</v>
      </c>
      <c s="14" r="P5069">
        <v>9.0</v>
      </c>
      <c t="str" s="13" r="Q5069">
        <f>P5069/O5069</f>
        <v>24,32%</v>
      </c>
      <c s="14" r="R5069">
        <v>86.0</v>
      </c>
      <c s="14" r="S5069">
        <v>10.0</v>
      </c>
      <c s="14" r="T5069">
        <v>11.63</v>
      </c>
      <c s="14" r="U5069">
        <v>76.0</v>
      </c>
      <c s="14" r="V5069">
        <v>11.0</v>
      </c>
      <c s="14" r="W5069">
        <v>14.47</v>
      </c>
      <c s="14" r="X5069">
        <v>75.0</v>
      </c>
      <c s="14" r="Y5069">
        <v>28.0</v>
      </c>
      <c t="str" s="15" r="Z5069">
        <f>Y5069/X5069</f>
        <v>37,33%</v>
      </c>
      <c s="14" r="AA5069">
        <v>39.0</v>
      </c>
      <c s="14" r="AB5069">
        <v>1.0</v>
      </c>
      <c s="13" r="AC5069">
        <v>0.0256410256410256</v>
      </c>
      <c s="14" r="AD5069">
        <v>63.0</v>
      </c>
      <c s="14" r="AE5069">
        <v>24.0</v>
      </c>
      <c s="13" r="AF5069">
        <v>0.380952380952381</v>
      </c>
      <c s="14" r="AG5069">
        <v>32.0</v>
      </c>
      <c s="14" r="AH5069">
        <v>2.0</v>
      </c>
      <c s="13" r="AI5069">
        <v>0.0625</v>
      </c>
      <c t="str" s="16" r="AJ5069">
        <f>P5069-AB5069</f>
        <v>8</v>
      </c>
      <c t="str" s="15" r="AK5069">
        <f>(P5069-AB5069)/AB5069</f>
        <v>800,00%</v>
      </c>
      <c t="str" s="16" r="AL5069">
        <f>P5069-V5069</f>
        <v>-2</v>
      </c>
      <c t="str" s="13" r="AM5069">
        <f>(P5069-V5069)/V5069</f>
        <v>-18,18%</v>
      </c>
      <c s="13" r="AN5069"/>
    </row>
    <row r="5070">
      <c t="s" s="1" r="A5070">
        <v>33219</v>
      </c>
      <c t="s" s="20" r="B5070">
        <v>33220</v>
      </c>
      <c s="9" r="C5070">
        <v>81274.0</v>
      </c>
      <c t="s" s="21" r="D5070">
        <v>33221</v>
      </c>
      <c t="s" s="10" r="E5070">
        <v>33222</v>
      </c>
      <c t="s" s="10" r="F5070">
        <v>33223</v>
      </c>
      <c s="23" r="G5070">
        <v>6.6</v>
      </c>
      <c s="14" r="H5070">
        <v>8.4</v>
      </c>
      <c t="str" s="10" r="I5070">
        <f>H5070-G5070</f>
        <v>1,8</v>
      </c>
      <c t="s" s="10" r="J5070">
        <v>33224</v>
      </c>
      <c t="s" s="10" r="K5070">
        <v>33225</v>
      </c>
      <c s="14" r="L5070">
        <v>55.0</v>
      </c>
      <c s="14" r="M5070">
        <v>19.0</v>
      </c>
      <c s="14" r="N5070">
        <v>34.55</v>
      </c>
      <c s="14" r="O5070">
        <v>30.0</v>
      </c>
      <c s="14" r="P5070">
        <v>9.0</v>
      </c>
      <c t="str" s="13" r="Q5070">
        <f>P5070/O5070</f>
        <v>30,00%</v>
      </c>
      <c s="14" r="R5070">
        <v>56.0</v>
      </c>
      <c s="14" r="S5070">
        <v>4.0</v>
      </c>
      <c s="14" r="T5070">
        <v>7.14</v>
      </c>
      <c s="14" r="U5070">
        <v>52.0</v>
      </c>
      <c s="14" r="V5070">
        <v>9.0</v>
      </c>
      <c s="14" r="W5070">
        <v>17.31</v>
      </c>
      <c s="14" r="X5070">
        <v>57.0</v>
      </c>
      <c s="14" r="Y5070">
        <v>21.0</v>
      </c>
      <c t="str" s="15" r="Z5070">
        <f>Y5070/X5070</f>
        <v>36,84%</v>
      </c>
      <c s="14" r="AA5070">
        <v>36.0</v>
      </c>
      <c s="14" r="AB5070">
        <v>1.0</v>
      </c>
      <c s="13" r="AC5070">
        <v>0.0277777777777778</v>
      </c>
      <c s="14" r="AD5070">
        <v>51.0</v>
      </c>
      <c s="14" r="AE5070">
        <v>18.0</v>
      </c>
      <c s="13" r="AF5070">
        <v>0.352941176470588</v>
      </c>
      <c s="14" r="AG5070">
        <v>32.0</v>
      </c>
      <c s="14" r="AH5070">
        <v>5.0</v>
      </c>
      <c s="13" r="AI5070">
        <v>0.15625</v>
      </c>
      <c t="str" s="16" r="AJ5070">
        <f>P5070-AB5070</f>
        <v>8</v>
      </c>
      <c t="str" s="15" r="AK5070">
        <f>(P5070-AB5070)/AB5070</f>
        <v>800,00%</v>
      </c>
      <c t="str" s="16" r="AL5070">
        <f>P5070-V5070</f>
        <v>0</v>
      </c>
      <c t="str" s="13" r="AM5070">
        <f>(P5070-V5070)/V5070</f>
        <v>0,00%</v>
      </c>
      <c s="13" r="AN5070"/>
    </row>
    <row r="5071">
      <c t="s" s="1" r="A5071">
        <v>33226</v>
      </c>
      <c t="s" s="20" r="B5071">
        <v>33227</v>
      </c>
      <c s="9" r="C5071">
        <v>81275.0</v>
      </c>
      <c t="s" s="21" r="D5071">
        <v>33228</v>
      </c>
      <c t="s" s="10" r="E5071">
        <v>33229</v>
      </c>
      <c t="s" s="10" r="F5071">
        <v>33230</v>
      </c>
      <c s="11" r="G5071">
        <v>6.4</v>
      </c>
      <c s="12" r="H5071">
        <v>7.8</v>
      </c>
      <c t="str" s="10" r="I5071">
        <f>H5071-G5071</f>
        <v>1,4</v>
      </c>
      <c t="s" s="10" r="J5071">
        <v>33231</v>
      </c>
      <c t="s" s="10" r="K5071">
        <v>33232</v>
      </c>
      <c s="14" r="L5071">
        <v>119.0</v>
      </c>
      <c s="14" r="M5071">
        <v>51.0</v>
      </c>
      <c s="14" r="N5071">
        <v>42.86</v>
      </c>
      <c s="14" r="O5071">
        <v>64.0</v>
      </c>
      <c s="14" r="P5071">
        <v>13.0</v>
      </c>
      <c t="str" s="13" r="Q5071">
        <f>P5071/O5071</f>
        <v>20,31%</v>
      </c>
      <c s="14" r="R5071">
        <v>115.0</v>
      </c>
      <c s="14" r="S5071">
        <v>13.0</v>
      </c>
      <c s="14" r="T5071">
        <v>11.3</v>
      </c>
      <c s="14" r="U5071">
        <v>100.0</v>
      </c>
      <c s="14" r="V5071">
        <v>10.0</v>
      </c>
      <c s="14" r="W5071">
        <v>10.0</v>
      </c>
      <c s="14" r="X5071">
        <v>110.0</v>
      </c>
      <c s="14" r="Y5071">
        <v>59.0</v>
      </c>
      <c t="str" s="15" r="Z5071">
        <f>Y5071/X5071</f>
        <v>53,64%</v>
      </c>
      <c s="14" r="AA5071">
        <v>47.0</v>
      </c>
      <c s="14" r="AB5071">
        <v>2.0</v>
      </c>
      <c s="13" r="AC5071">
        <v>0.0425531914893617</v>
      </c>
      <c s="14" r="AD5071">
        <v>100.0</v>
      </c>
      <c s="14" r="AE5071">
        <v>48.0</v>
      </c>
      <c s="13" r="AF5071">
        <v>0.48</v>
      </c>
      <c s="14" r="AG5071">
        <v>50.0</v>
      </c>
      <c s="14" r="AH5071">
        <v>0.0</v>
      </c>
      <c s="13" r="AI5071">
        <v>0.0</v>
      </c>
      <c t="str" s="16" r="AJ5071">
        <f>P5071-AB5071</f>
        <v>11</v>
      </c>
      <c t="str" s="15" r="AK5071">
        <f>(P5071-AB5071)/AB5071</f>
        <v>550,00%</v>
      </c>
      <c t="str" s="16" r="AL5071">
        <f>P5071-V5071</f>
        <v>3</v>
      </c>
      <c t="str" s="13" r="AM5071">
        <f>(P5071-V5071)/V5071</f>
        <v>30,00%</v>
      </c>
      <c s="13" r="AN5071"/>
    </row>
    <row r="5072">
      <c t="s" s="1" r="A5072">
        <v>33233</v>
      </c>
      <c t="s" s="20" r="B5072">
        <v>33234</v>
      </c>
      <c s="9" r="C5072">
        <v>81276.0</v>
      </c>
      <c t="s" s="21" r="D5072">
        <v>33235</v>
      </c>
      <c t="s" s="10" r="E5072">
        <v>33236</v>
      </c>
      <c t="s" s="10" r="F5072">
        <v>33237</v>
      </c>
      <c s="11" r="G5072">
        <v>6.4</v>
      </c>
      <c s="12" r="H5072">
        <v>7.8</v>
      </c>
      <c t="str" s="10" r="I5072">
        <f>H5072-G5072</f>
        <v>1,4</v>
      </c>
      <c t="s" s="10" r="J5072">
        <v>33238</v>
      </c>
      <c t="s" s="10" r="K5072">
        <v>33239</v>
      </c>
      <c s="14" r="L5072">
        <v>247.0</v>
      </c>
      <c s="14" r="M5072">
        <v>119.0</v>
      </c>
      <c s="14" r="N5072">
        <v>48.18</v>
      </c>
      <c s="14" r="O5072">
        <v>119.0</v>
      </c>
      <c s="14" r="P5072">
        <v>26.0</v>
      </c>
      <c t="str" s="13" r="Q5072">
        <f>P5072/O5072</f>
        <v>21,85%</v>
      </c>
      <c s="14" r="R5072">
        <v>244.0</v>
      </c>
      <c s="14" r="S5072">
        <v>29.0</v>
      </c>
      <c s="14" r="T5072">
        <v>11.89</v>
      </c>
      <c s="14" r="U5072">
        <v>203.0</v>
      </c>
      <c s="14" r="V5072">
        <v>25.0</v>
      </c>
      <c s="14" r="W5072">
        <v>12.32</v>
      </c>
      <c s="14" r="X5072">
        <v>235.0</v>
      </c>
      <c s="14" r="Y5072">
        <v>145.0</v>
      </c>
      <c t="str" s="15" r="Z5072">
        <f>Y5072/X5072</f>
        <v>61,70%</v>
      </c>
      <c s="14" r="AA5072">
        <v>79.0</v>
      </c>
      <c s="14" r="AB5072">
        <v>3.0</v>
      </c>
      <c s="13" r="AC5072">
        <v>0.0379746835443038</v>
      </c>
      <c s="14" r="AD5072">
        <v>220.0</v>
      </c>
      <c s="14" r="AE5072">
        <v>127.0</v>
      </c>
      <c s="13" r="AF5072">
        <v>0.577272727272727</v>
      </c>
      <c s="14" r="AG5072">
        <v>88.0</v>
      </c>
      <c s="14" r="AH5072">
        <v>4.0</v>
      </c>
      <c s="13" r="AI5072">
        <v>0.0454545454545455</v>
      </c>
      <c t="str" s="16" r="AJ5072">
        <f>P5072-AB5072</f>
        <v>23</v>
      </c>
      <c t="str" s="15" r="AK5072">
        <f>(P5072-AB5072)/AB5072</f>
        <v>766,67%</v>
      </c>
      <c t="str" s="16" r="AL5072">
        <f>P5072-V5072</f>
        <v>1</v>
      </c>
      <c t="str" s="13" r="AM5072">
        <f>(P5072-V5072)/V5072</f>
        <v>4,00%</v>
      </c>
      <c s="13" r="AN5072"/>
    </row>
    <row r="5073">
      <c t="s" s="1" r="A5073">
        <v>33240</v>
      </c>
      <c t="s" s="20" r="B5073">
        <v>33241</v>
      </c>
      <c s="9" r="C5073">
        <v>81277.0</v>
      </c>
      <c t="s" s="21" r="D5073">
        <v>33242</v>
      </c>
      <c t="s" s="10" r="E5073">
        <v>33243</v>
      </c>
      <c t="s" s="10" r="F5073">
        <v>33244</v>
      </c>
      <c s="11" r="G5073">
        <v>8.7</v>
      </c>
      <c s="12" r="H5073">
        <v>10.1</v>
      </c>
      <c t="str" s="10" r="I5073">
        <f>H5073-G5073</f>
        <v>1,4</v>
      </c>
      <c t="s" s="10" r="J5073">
        <v>33245</v>
      </c>
      <c t="s" s="10" r="K5073">
        <v>33246</v>
      </c>
      <c s="14" r="L5073">
        <v>168.0</v>
      </c>
      <c s="14" r="M5073">
        <v>86.0</v>
      </c>
      <c s="14" r="N5073">
        <v>51.19</v>
      </c>
      <c s="14" r="O5073">
        <v>78.0</v>
      </c>
      <c s="14" r="P5073">
        <v>23.0</v>
      </c>
      <c t="str" s="13" r="Q5073">
        <f>P5073/O5073</f>
        <v>29,49%</v>
      </c>
      <c s="14" r="R5073">
        <v>162.0</v>
      </c>
      <c s="14" r="S5073">
        <v>22.0</v>
      </c>
      <c s="14" r="T5073">
        <v>13.58</v>
      </c>
      <c s="14" r="U5073">
        <v>138.0</v>
      </c>
      <c s="14" r="V5073">
        <v>33.0</v>
      </c>
      <c s="14" r="W5073">
        <v>23.91</v>
      </c>
      <c s="14" r="X5073">
        <v>146.0</v>
      </c>
      <c s="14" r="Y5073">
        <v>93.0</v>
      </c>
      <c t="str" s="15" r="Z5073">
        <f>Y5073/X5073</f>
        <v>63,70%</v>
      </c>
      <c s="14" r="AA5073">
        <v>48.0</v>
      </c>
      <c s="14" r="AB5073">
        <v>6.0</v>
      </c>
      <c s="13" r="AC5073">
        <v>0.125</v>
      </c>
      <c s="14" r="AD5073">
        <v>107.0</v>
      </c>
      <c s="14" r="AE5073">
        <v>56.0</v>
      </c>
      <c s="13" r="AF5073">
        <v>0.523364485981308</v>
      </c>
      <c s="14" r="AG5073">
        <v>47.0</v>
      </c>
      <c s="14" r="AH5073">
        <v>2.0</v>
      </c>
      <c s="13" r="AI5073">
        <v>0.0425531914893617</v>
      </c>
      <c t="str" s="16" r="AJ5073">
        <f>P5073-AB5073</f>
        <v>17</v>
      </c>
      <c t="str" s="15" r="AK5073">
        <f>(P5073-AB5073)/AB5073</f>
        <v>283,33%</v>
      </c>
      <c t="str" s="16" r="AL5073">
        <f>P5073-V5073</f>
        <v>-10</v>
      </c>
      <c t="str" s="13" r="AM5073">
        <f>(P5073-V5073)/V5073</f>
        <v>-30,30%</v>
      </c>
      <c s="13" r="AN5073"/>
    </row>
    <row r="5074">
      <c t="s" s="1" r="A5074">
        <v>33247</v>
      </c>
      <c t="s" s="20" r="B5074">
        <v>33248</v>
      </c>
      <c s="9" r="C5074">
        <v>81278.0</v>
      </c>
      <c t="s" s="21" r="D5074">
        <v>33249</v>
      </c>
      <c t="s" s="10" r="E5074">
        <v>33250</v>
      </c>
      <c t="s" s="10" r="F5074">
        <v>33251</v>
      </c>
      <c s="23" r="G5074">
        <v>9.8</v>
      </c>
      <c s="14" r="H5074">
        <v>11.2</v>
      </c>
      <c t="str" s="10" r="I5074">
        <f>H5074-G5074</f>
        <v>1,4</v>
      </c>
      <c t="s" s="10" r="J5074">
        <v>33252</v>
      </c>
      <c t="s" s="10" r="K5074">
        <v>33253</v>
      </c>
      <c s="14" r="L5074">
        <v>67.0</v>
      </c>
      <c s="14" r="M5074">
        <v>32.0</v>
      </c>
      <c s="14" r="N5074">
        <v>47.76</v>
      </c>
      <c s="14" r="O5074">
        <v>30.0</v>
      </c>
      <c s="14" r="P5074">
        <v>4.0</v>
      </c>
      <c t="str" s="13" r="Q5074">
        <f>P5074/O5074</f>
        <v>13,33%</v>
      </c>
      <c s="14" r="R5074">
        <v>70.0</v>
      </c>
      <c s="14" r="S5074">
        <v>12.0</v>
      </c>
      <c s="14" r="T5074">
        <v>17.14</v>
      </c>
      <c s="14" r="U5074">
        <v>58.0</v>
      </c>
      <c s="14" r="V5074">
        <v>10.0</v>
      </c>
      <c s="14" r="W5074">
        <v>17.24</v>
      </c>
      <c s="14" r="X5074">
        <v>64.0</v>
      </c>
      <c s="14" r="Y5074">
        <v>32.0</v>
      </c>
      <c t="str" s="15" r="Z5074">
        <f>Y5074/X5074</f>
        <v>50,00%</v>
      </c>
      <c s="14" r="AA5074">
        <v>26.0</v>
      </c>
      <c s="14" r="AB5074">
        <v>1.0</v>
      </c>
      <c s="13" r="AC5074">
        <v>0.0384615384615385</v>
      </c>
      <c s="14" r="AD5074">
        <v>63.0</v>
      </c>
      <c s="14" r="AE5074">
        <v>34.0</v>
      </c>
      <c s="13" r="AF5074">
        <v>0.53968253968254</v>
      </c>
      <c s="14" r="AG5074">
        <v>22.0</v>
      </c>
      <c s="14" r="AH5074">
        <v>4.0</v>
      </c>
      <c s="13" r="AI5074">
        <v>0.181818181818182</v>
      </c>
      <c t="str" s="16" r="AJ5074">
        <f>P5074-AB5074</f>
        <v>3</v>
      </c>
      <c t="str" s="15" r="AK5074">
        <f>(P5074-AB5074)/AB5074</f>
        <v>300,00%</v>
      </c>
      <c t="str" s="16" r="AL5074">
        <f>P5074-V5074</f>
        <v>-6</v>
      </c>
      <c t="str" s="13" r="AM5074">
        <f>(P5074-V5074)/V5074</f>
        <v>-60,00%</v>
      </c>
      <c s="13" r="AN5074"/>
    </row>
    <row r="5075">
      <c t="s" s="1" r="A5075">
        <v>33254</v>
      </c>
      <c t="s" s="20" r="B5075">
        <v>33255</v>
      </c>
      <c s="9" r="C5075">
        <v>81279.0</v>
      </c>
      <c t="s" s="21" r="D5075">
        <v>33256</v>
      </c>
      <c t="s" s="10" r="E5075">
        <v>33257</v>
      </c>
      <c t="s" s="10" r="F5075">
        <v>33258</v>
      </c>
      <c s="12" r="G5075">
        <v>6.6</v>
      </c>
      <c s="14" r="H5075">
        <v>8.4</v>
      </c>
      <c t="str" s="10" r="I5075">
        <f>H5075-G5075</f>
        <v>1,8</v>
      </c>
      <c t="s" s="10" r="J5075">
        <v>33259</v>
      </c>
      <c t="s" s="10" r="K5075">
        <v>33260</v>
      </c>
      <c s="14" r="L5075">
        <v>67.0</v>
      </c>
      <c s="14" r="M5075">
        <v>20.0</v>
      </c>
      <c s="14" r="N5075">
        <v>29.85</v>
      </c>
      <c s="14" r="O5075">
        <v>46.0</v>
      </c>
      <c s="14" r="P5075">
        <v>12.0</v>
      </c>
      <c t="str" s="13" r="Q5075">
        <f>P5075/O5075</f>
        <v>26,09%</v>
      </c>
      <c s="14" r="R5075">
        <v>61.0</v>
      </c>
      <c s="14" r="S5075">
        <v>6.0</v>
      </c>
      <c s="14" r="T5075">
        <v>9.84</v>
      </c>
      <c s="14" r="U5075">
        <v>54.0</v>
      </c>
      <c s="14" r="V5075">
        <v>13.0</v>
      </c>
      <c s="14" r="W5075">
        <v>24.07</v>
      </c>
      <c s="14" r="X5075">
        <v>62.0</v>
      </c>
      <c s="14" r="Y5075">
        <v>23.0</v>
      </c>
      <c t="str" s="15" r="Z5075">
        <f>Y5075/X5075</f>
        <v>37,10%</v>
      </c>
      <c s="14" r="AA5075">
        <v>37.0</v>
      </c>
      <c s="14" r="AB5075">
        <v>6.0</v>
      </c>
      <c s="13" r="AC5075">
        <v>0.162162162162162</v>
      </c>
      <c s="14" r="AD5075">
        <v>64.0</v>
      </c>
      <c s="14" r="AE5075">
        <v>31.0</v>
      </c>
      <c s="13" r="AF5075">
        <v>0.484375</v>
      </c>
      <c s="14" r="AG5075">
        <v>31.0</v>
      </c>
      <c s="14" r="AH5075">
        <v>2.0</v>
      </c>
      <c s="13" r="AI5075">
        <v>0.0645161290322581</v>
      </c>
      <c t="str" s="16" r="AJ5075">
        <f>P5075-AB5075</f>
        <v>6</v>
      </c>
      <c t="str" s="15" r="AK5075">
        <f>(P5075-AB5075)/AB5075</f>
        <v>100,00%</v>
      </c>
      <c t="str" s="16" r="AL5075">
        <f>P5075-V5075</f>
        <v>-1</v>
      </c>
      <c t="str" s="13" r="AM5075">
        <f>(P5075-V5075)/V5075</f>
        <v>-7,69%</v>
      </c>
      <c s="13" r="AN5075"/>
    </row>
    <row r="5076">
      <c t="s" s="1" r="A5076">
        <v>33261</v>
      </c>
      <c t="s" s="20" r="B5076">
        <v>33262</v>
      </c>
      <c s="9" r="C5076">
        <v>81280.0</v>
      </c>
      <c t="s" s="21" r="D5076">
        <v>33263</v>
      </c>
      <c t="s" s="10" r="E5076">
        <v>33264</v>
      </c>
      <c t="s" s="10" r="F5076">
        <v>33265</v>
      </c>
      <c s="12" r="G5076">
        <v>6.6</v>
      </c>
      <c s="14" r="H5076">
        <v>8.4</v>
      </c>
      <c t="str" s="10" r="I5076">
        <f>H5076-G5076</f>
        <v>1,8</v>
      </c>
      <c t="s" s="10" r="J5076">
        <v>33266</v>
      </c>
      <c t="s" s="10" r="K5076">
        <v>33267</v>
      </c>
      <c s="14" r="L5076">
        <v>100.0</v>
      </c>
      <c s="14" r="M5076">
        <v>47.0</v>
      </c>
      <c s="14" r="N5076">
        <v>47.0</v>
      </c>
      <c s="14" r="O5076">
        <v>51.0</v>
      </c>
      <c s="14" r="P5076">
        <v>10.0</v>
      </c>
      <c t="str" s="13" r="Q5076">
        <f>P5076/O5076</f>
        <v>19,61%</v>
      </c>
      <c s="14" r="R5076">
        <v>76.0</v>
      </c>
      <c s="14" r="S5076">
        <v>8.0</v>
      </c>
      <c s="14" r="T5076">
        <v>10.53</v>
      </c>
      <c s="14" r="U5076">
        <v>67.0</v>
      </c>
      <c s="14" r="V5076">
        <v>9.0</v>
      </c>
      <c s="14" r="W5076">
        <v>13.43</v>
      </c>
      <c s="14" r="X5076">
        <v>89.0</v>
      </c>
      <c s="14" r="Y5076">
        <v>48.0</v>
      </c>
      <c t="str" s="15" r="Z5076">
        <f>Y5076/X5076</f>
        <v>53,93%</v>
      </c>
      <c s="14" r="AA5076">
        <v>36.0</v>
      </c>
      <c s="14" r="AB5076">
        <v>6.0</v>
      </c>
      <c s="13" r="AC5076">
        <v>0.166666666666667</v>
      </c>
      <c s="14" r="AD5076">
        <v>71.0</v>
      </c>
      <c s="14" r="AE5076">
        <v>32.0</v>
      </c>
      <c s="13" r="AF5076">
        <v>0.450704225352113</v>
      </c>
      <c s="14" r="AG5076">
        <v>39.0</v>
      </c>
      <c s="14" r="AH5076">
        <v>4.0</v>
      </c>
      <c s="13" r="AI5076">
        <v>0.102564102564103</v>
      </c>
      <c t="str" s="16" r="AJ5076">
        <f>P5076-AB5076</f>
        <v>4</v>
      </c>
      <c t="str" s="15" r="AK5076">
        <f>(P5076-AB5076)/AB5076</f>
        <v>66,67%</v>
      </c>
      <c t="str" s="16" r="AL5076">
        <f>P5076-V5076</f>
        <v>1</v>
      </c>
      <c t="str" s="13" r="AM5076">
        <f>(P5076-V5076)/V5076</f>
        <v>11,11%</v>
      </c>
      <c s="13" r="AN5076"/>
    </row>
    <row r="5077">
      <c t="s" s="1" r="A5077">
        <v>33268</v>
      </c>
      <c t="s" s="20" r="B5077">
        <v>33269</v>
      </c>
      <c s="9" r="C5077">
        <v>81281.0</v>
      </c>
      <c t="s" s="21" r="D5077">
        <v>33270</v>
      </c>
      <c t="s" s="10" r="E5077">
        <v>33271</v>
      </c>
      <c t="s" s="10" r="F5077">
        <v>33272</v>
      </c>
      <c s="23" r="G5077">
        <v>6.6</v>
      </c>
      <c s="14" r="H5077">
        <v>8.4</v>
      </c>
      <c t="str" s="10" r="I5077">
        <f>H5077-G5077</f>
        <v>1,8</v>
      </c>
      <c t="s" s="10" r="J5077">
        <v>33273</v>
      </c>
      <c t="s" s="10" r="K5077">
        <v>33274</v>
      </c>
      <c s="14" r="L5077">
        <v>842.0</v>
      </c>
      <c s="14" r="M5077">
        <v>442.0</v>
      </c>
      <c s="14" r="N5077">
        <v>52.49</v>
      </c>
      <c s="14" r="O5077">
        <v>380.0</v>
      </c>
      <c s="14" r="P5077">
        <v>73.0</v>
      </c>
      <c t="str" s="13" r="Q5077">
        <f>P5077/O5077</f>
        <v>19,21%</v>
      </c>
      <c s="14" r="R5077">
        <v>856.0</v>
      </c>
      <c s="14" r="S5077">
        <v>94.0</v>
      </c>
      <c s="14" r="T5077">
        <v>10.98</v>
      </c>
      <c s="14" r="U5077">
        <v>740.0</v>
      </c>
      <c s="14" r="V5077">
        <v>123.0</v>
      </c>
      <c s="14" r="W5077">
        <v>16.62</v>
      </c>
      <c s="14" r="X5077">
        <v>854.0</v>
      </c>
      <c s="14" r="Y5077">
        <v>494.0</v>
      </c>
      <c t="str" s="15" r="Z5077">
        <f>Y5077/X5077</f>
        <v>57,85%</v>
      </c>
      <c s="14" r="AA5077">
        <v>344.0</v>
      </c>
      <c s="14" r="AB5077">
        <v>16.0</v>
      </c>
      <c s="13" r="AC5077">
        <v>0.0465116279069768</v>
      </c>
      <c s="14" r="AD5077">
        <v>856.0</v>
      </c>
      <c s="14" r="AE5077">
        <v>468.0</v>
      </c>
      <c s="13" r="AF5077">
        <v>0.546728971962617</v>
      </c>
      <c s="14" r="AG5077">
        <v>375.0</v>
      </c>
      <c s="14" r="AH5077">
        <v>19.0</v>
      </c>
      <c s="13" r="AI5077">
        <v>0.0506666666666667</v>
      </c>
      <c t="str" s="16" r="AJ5077">
        <f>P5077-AB5077</f>
        <v>57</v>
      </c>
      <c t="str" s="15" r="AK5077">
        <f>(P5077-AB5077)/AB5077</f>
        <v>356,25%</v>
      </c>
      <c t="str" s="16" r="AL5077">
        <f>P5077-V5077</f>
        <v>-50</v>
      </c>
      <c t="str" s="13" r="AM5077">
        <f>(P5077-V5077)/V5077</f>
        <v>-40,65%</v>
      </c>
      <c s="13" r="AN5077"/>
    </row>
    <row r="5078">
      <c t="s" s="1" r="A5078">
        <v>33275</v>
      </c>
      <c t="s" s="20" r="B5078">
        <v>33276</v>
      </c>
      <c s="9" r="C5078">
        <v>81282.0</v>
      </c>
      <c t="s" s="21" r="D5078">
        <v>33277</v>
      </c>
      <c t="s" s="10" r="E5078">
        <v>33278</v>
      </c>
      <c t="s" s="10" r="F5078">
        <v>33279</v>
      </c>
      <c s="23" r="G5078">
        <v>6.6</v>
      </c>
      <c s="14" r="H5078">
        <v>8.4</v>
      </c>
      <c t="str" s="10" r="I5078">
        <f>H5078-G5078</f>
        <v>1,8</v>
      </c>
      <c t="s" s="10" r="J5078">
        <v>33280</v>
      </c>
      <c t="s" s="10" r="K5078">
        <v>33281</v>
      </c>
      <c s="14" r="L5078">
        <v>15276.0</v>
      </c>
      <c s="14" r="M5078">
        <v>8516.0</v>
      </c>
      <c s="14" r="N5078">
        <v>55.75</v>
      </c>
      <c s="14" r="O5078">
        <v>6465.0</v>
      </c>
      <c s="14" r="P5078">
        <v>1087.0</v>
      </c>
      <c t="str" s="13" r="Q5078">
        <f>P5078/O5078</f>
        <v>16,81%</v>
      </c>
      <c s="14" r="R5078">
        <v>15393.0</v>
      </c>
      <c s="14" r="S5078">
        <v>2931.0</v>
      </c>
      <c s="14" r="T5078">
        <v>19.04</v>
      </c>
      <c s="14" r="U5078">
        <v>12200.0</v>
      </c>
      <c s="14" r="V5078">
        <v>1458.0</v>
      </c>
      <c s="14" r="W5078">
        <v>11.95</v>
      </c>
      <c s="14" r="X5078">
        <v>15172.0</v>
      </c>
      <c s="14" r="Y5078">
        <v>8541.0</v>
      </c>
      <c t="str" s="15" r="Z5078">
        <f>Y5078/X5078</f>
        <v>56,29%</v>
      </c>
      <c s="14" r="AA5078">
        <v>6344.0</v>
      </c>
      <c s="14" r="AB5078">
        <v>215.0</v>
      </c>
      <c s="13" r="AC5078">
        <v>0.033890290037831</v>
      </c>
      <c s="14" r="AD5078">
        <v>14993.0</v>
      </c>
      <c s="14" r="AE5078">
        <v>8130.0</v>
      </c>
      <c s="13" r="AF5078">
        <v>0.542253051423998</v>
      </c>
      <c s="14" r="AG5078">
        <v>6593.0</v>
      </c>
      <c s="14" r="AH5078">
        <v>377.0</v>
      </c>
      <c s="13" r="AI5078">
        <v>0.0571818595480055</v>
      </c>
      <c t="str" s="16" r="AJ5078">
        <f>P5078-AB5078</f>
        <v>872</v>
      </c>
      <c t="str" s="15" r="AK5078">
        <f>(P5078-AB5078)/AB5078</f>
        <v>405,58%</v>
      </c>
      <c t="str" s="16" r="AL5078">
        <f>P5078-V5078</f>
        <v>-371</v>
      </c>
      <c t="str" s="13" r="AM5078">
        <f>(P5078-V5078)/V5078</f>
        <v>-25,45%</v>
      </c>
      <c s="13" r="AN5078"/>
    </row>
    <row r="5079">
      <c t="s" s="1" r="A5079">
        <v>33282</v>
      </c>
      <c t="s" s="20" r="B5079">
        <v>33283</v>
      </c>
      <c s="9" r="C5079">
        <v>81283.0</v>
      </c>
      <c t="s" s="21" r="D5079">
        <v>33284</v>
      </c>
      <c t="s" s="10" r="E5079">
        <v>33285</v>
      </c>
      <c t="s" s="10" r="F5079">
        <v>33286</v>
      </c>
      <c s="23" r="G5079">
        <v>6.6</v>
      </c>
      <c s="14" r="H5079">
        <v>8.4</v>
      </c>
      <c t="str" s="10" r="I5079">
        <f>H5079-G5079</f>
        <v>1,8</v>
      </c>
      <c t="s" s="10" r="J5079">
        <v>33287</v>
      </c>
      <c t="s" s="10" r="K5079">
        <v>33288</v>
      </c>
      <c s="14" r="L5079">
        <v>90.0</v>
      </c>
      <c s="14" r="M5079">
        <v>35.0</v>
      </c>
      <c s="14" r="N5079">
        <v>38.89</v>
      </c>
      <c s="14" r="O5079">
        <v>51.0</v>
      </c>
      <c s="14" r="P5079">
        <v>10.0</v>
      </c>
      <c t="str" s="13" r="Q5079">
        <f>P5079/O5079</f>
        <v>19,61%</v>
      </c>
      <c s="14" r="R5079">
        <v>89.0</v>
      </c>
      <c s="14" r="S5079">
        <v>10.0</v>
      </c>
      <c s="14" r="T5079">
        <v>11.24</v>
      </c>
      <c s="14" r="U5079">
        <v>79.0</v>
      </c>
      <c s="14" r="V5079">
        <v>14.0</v>
      </c>
      <c s="14" r="W5079">
        <v>17.72</v>
      </c>
      <c s="14" r="X5079">
        <v>84.0</v>
      </c>
      <c s="14" r="Y5079">
        <v>39.0</v>
      </c>
      <c t="str" s="15" r="Z5079">
        <f>Y5079/X5079</f>
        <v>46,43%</v>
      </c>
      <c s="14" r="AA5079">
        <v>44.0</v>
      </c>
      <c s="14" r="AB5079">
        <v>3.0</v>
      </c>
      <c s="13" r="AC5079">
        <v>0.0681818181818182</v>
      </c>
      <c s="14" r="AD5079">
        <v>66.0</v>
      </c>
      <c s="14" r="AE5079">
        <v>32.0</v>
      </c>
      <c s="13" r="AF5079">
        <v>0.484848484848485</v>
      </c>
      <c s="14" r="AG5079">
        <v>34.0</v>
      </c>
      <c s="14" r="AH5079">
        <v>4.0</v>
      </c>
      <c s="13" r="AI5079">
        <v>0.117647058823529</v>
      </c>
      <c t="str" s="16" r="AJ5079">
        <f>P5079-AB5079</f>
        <v>7</v>
      </c>
      <c t="str" s="15" r="AK5079">
        <f>(P5079-AB5079)/AB5079</f>
        <v>233,33%</v>
      </c>
      <c t="str" s="16" r="AL5079">
        <f>P5079-V5079</f>
        <v>-4</v>
      </c>
      <c t="str" s="13" r="AM5079">
        <f>(P5079-V5079)/V5079</f>
        <v>-28,57%</v>
      </c>
      <c s="13" r="AN5079"/>
    </row>
    <row r="5080">
      <c t="s" s="1" r="A5080">
        <v>33289</v>
      </c>
      <c t="s" s="20" r="B5080">
        <v>33290</v>
      </c>
      <c s="9" r="C5080">
        <v>81284.0</v>
      </c>
      <c t="s" s="21" r="D5080">
        <v>33291</v>
      </c>
      <c t="s" s="10" r="E5080">
        <v>33292</v>
      </c>
      <c t="s" s="10" r="F5080">
        <v>33293</v>
      </c>
      <c s="12" r="G5080">
        <v>6.6</v>
      </c>
      <c s="14" r="H5080">
        <v>8.4</v>
      </c>
      <c t="str" s="10" r="I5080">
        <f>H5080-G5080</f>
        <v>1,8</v>
      </c>
      <c t="s" s="10" r="J5080">
        <v>33294</v>
      </c>
      <c t="s" s="10" r="K5080">
        <v>33295</v>
      </c>
      <c s="14" r="L5080">
        <v>81.0</v>
      </c>
      <c s="14" r="M5080">
        <v>31.0</v>
      </c>
      <c s="14" r="N5080">
        <v>38.27</v>
      </c>
      <c s="14" r="O5080">
        <v>47.0</v>
      </c>
      <c s="14" r="P5080">
        <v>10.0</v>
      </c>
      <c t="str" s="13" r="Q5080">
        <f>P5080/O5080</f>
        <v>21,28%</v>
      </c>
      <c s="14" r="R5080">
        <v>82.0</v>
      </c>
      <c s="14" r="S5080">
        <v>9.0</v>
      </c>
      <c s="14" r="T5080">
        <v>10.98</v>
      </c>
      <c s="14" r="U5080">
        <v>70.0</v>
      </c>
      <c s="14" r="V5080">
        <v>12.0</v>
      </c>
      <c s="14" r="W5080">
        <v>17.14</v>
      </c>
      <c s="14" r="X5080">
        <v>91.0</v>
      </c>
      <c s="14" r="Y5080">
        <v>37.0</v>
      </c>
      <c t="str" s="15" r="Z5080">
        <f>Y5080/X5080</f>
        <v>40,66%</v>
      </c>
      <c s="14" r="AA5080">
        <v>50.0</v>
      </c>
      <c s="14" r="AB5080">
        <v>1.0</v>
      </c>
      <c s="13" r="AC5080">
        <v>0.02</v>
      </c>
      <c s="14" r="AD5080">
        <v>93.0</v>
      </c>
      <c s="14" r="AE5080">
        <v>35.0</v>
      </c>
      <c s="13" r="AF5080">
        <v>0.376344086021505</v>
      </c>
      <c s="14" r="AG5080">
        <v>56.0</v>
      </c>
      <c s="14" r="AH5080">
        <v>8.0</v>
      </c>
      <c s="13" r="AI5080">
        <v>0.142857142857143</v>
      </c>
      <c t="str" s="16" r="AJ5080">
        <f>P5080-AB5080</f>
        <v>9</v>
      </c>
      <c t="str" s="15" r="AK5080">
        <f>(P5080-AB5080)/AB5080</f>
        <v>900,00%</v>
      </c>
      <c t="str" s="16" r="AL5080">
        <f>P5080-V5080</f>
        <v>-2</v>
      </c>
      <c t="str" s="13" r="AM5080">
        <f>(P5080-V5080)/V5080</f>
        <v>-16,67%</v>
      </c>
      <c s="13" r="AN5080"/>
    </row>
    <row r="5081">
      <c t="s" s="1" r="A5081">
        <v>33296</v>
      </c>
      <c t="s" s="20" r="B5081">
        <v>33297</v>
      </c>
      <c s="9" r="C5081">
        <v>81285.0</v>
      </c>
      <c t="s" s="21" r="D5081">
        <v>33298</v>
      </c>
      <c t="s" s="10" r="E5081">
        <v>33299</v>
      </c>
      <c t="s" s="10" r="F5081">
        <v>33300</v>
      </c>
      <c s="11" r="G5081">
        <v>8.7</v>
      </c>
      <c s="12" r="H5081">
        <v>10.1</v>
      </c>
      <c t="str" s="10" r="I5081">
        <f>H5081-G5081</f>
        <v>1,4</v>
      </c>
      <c t="s" s="10" r="J5081">
        <v>33301</v>
      </c>
      <c t="s" s="10" r="K5081">
        <v>33302</v>
      </c>
      <c s="14" r="L5081">
        <v>492.0</v>
      </c>
      <c s="14" r="M5081">
        <v>258.0</v>
      </c>
      <c s="14" r="N5081">
        <v>52.44</v>
      </c>
      <c s="14" r="O5081">
        <v>225.0</v>
      </c>
      <c s="14" r="P5081">
        <v>49.0</v>
      </c>
      <c t="str" s="13" r="Q5081">
        <f>P5081/O5081</f>
        <v>21,78%</v>
      </c>
      <c s="14" r="R5081">
        <v>498.0</v>
      </c>
      <c s="14" r="S5081">
        <v>52.0</v>
      </c>
      <c s="14" r="T5081">
        <v>10.44</v>
      </c>
      <c s="14" r="U5081">
        <v>436.0</v>
      </c>
      <c s="14" r="V5081">
        <v>70.0</v>
      </c>
      <c s="14" r="W5081">
        <v>16.06</v>
      </c>
      <c s="14" r="X5081">
        <v>443.0</v>
      </c>
      <c s="14" r="Y5081">
        <v>211.0</v>
      </c>
      <c t="str" s="15" r="Z5081">
        <f>Y5081/X5081</f>
        <v>47,63%</v>
      </c>
      <c s="14" r="AA5081">
        <v>224.0</v>
      </c>
      <c s="14" r="AB5081">
        <v>18.0</v>
      </c>
      <c s="13" r="AC5081">
        <v>0.0803571428571429</v>
      </c>
      <c s="14" r="AD5081">
        <v>379.0</v>
      </c>
      <c s="14" r="AE5081">
        <v>200.0</v>
      </c>
      <c s="13" r="AF5081">
        <v>0.527704485488127</v>
      </c>
      <c s="14" r="AG5081">
        <v>174.0</v>
      </c>
      <c s="14" r="AH5081">
        <v>23.0</v>
      </c>
      <c s="13" r="AI5081">
        <v>0.132183908045977</v>
      </c>
      <c t="str" s="16" r="AJ5081">
        <f>P5081-AB5081</f>
        <v>31</v>
      </c>
      <c t="str" s="15" r="AK5081">
        <f>(P5081-AB5081)/AB5081</f>
        <v>172,22%</v>
      </c>
      <c t="str" s="16" r="AL5081">
        <f>P5081-V5081</f>
        <v>-21</v>
      </c>
      <c t="str" s="13" r="AM5081">
        <f>(P5081-V5081)/V5081</f>
        <v>-30,00%</v>
      </c>
      <c s="13" r="AN5081"/>
    </row>
    <row r="5082">
      <c t="s" s="1" r="A5082">
        <v>33303</v>
      </c>
      <c t="s" s="20" r="B5082">
        <v>33304</v>
      </c>
      <c s="9" r="C5082">
        <v>81286.0</v>
      </c>
      <c t="s" s="21" r="D5082">
        <v>33305</v>
      </c>
      <c t="s" s="10" r="E5082">
        <v>33306</v>
      </c>
      <c t="s" s="10" r="F5082">
        <v>33307</v>
      </c>
      <c s="11" r="G5082">
        <v>6.4</v>
      </c>
      <c s="12" r="H5082">
        <v>7.8</v>
      </c>
      <c t="str" s="10" r="I5082">
        <f>H5082-G5082</f>
        <v>1,4</v>
      </c>
      <c t="s" s="10" r="J5082">
        <v>33308</v>
      </c>
      <c t="s" s="10" r="K5082">
        <v>33309</v>
      </c>
      <c s="14" r="L5082">
        <v>104.0</v>
      </c>
      <c s="14" r="M5082">
        <v>54.0</v>
      </c>
      <c s="14" r="N5082">
        <v>51.92</v>
      </c>
      <c s="14" r="O5082">
        <v>45.0</v>
      </c>
      <c s="14" r="P5082">
        <v>6.0</v>
      </c>
      <c t="str" s="13" r="Q5082">
        <f>P5082/O5082</f>
        <v>13,33%</v>
      </c>
      <c s="14" r="R5082">
        <v>107.0</v>
      </c>
      <c s="14" r="S5082">
        <v>10.0</v>
      </c>
      <c s="14" r="T5082">
        <v>9.35</v>
      </c>
      <c s="14" r="U5082">
        <v>91.0</v>
      </c>
      <c s="14" r="V5082">
        <v>5.0</v>
      </c>
      <c s="14" r="W5082">
        <v>5.49</v>
      </c>
      <c s="14" r="X5082">
        <v>108.0</v>
      </c>
      <c s="14" r="Y5082">
        <v>58.0</v>
      </c>
      <c t="str" s="15" r="Z5082">
        <f>Y5082/X5082</f>
        <v>53,70%</v>
      </c>
      <c s="14" r="AA5082">
        <v>47.0</v>
      </c>
      <c s="14" r="AB5082">
        <v>0.0</v>
      </c>
      <c s="13" r="AC5082">
        <v>0.0</v>
      </c>
      <c s="14" r="AD5082">
        <v>99.0</v>
      </c>
      <c s="14" r="AE5082">
        <v>47.0</v>
      </c>
      <c s="13" r="AF5082">
        <v>0.474747474747475</v>
      </c>
      <c s="14" r="AG5082">
        <v>49.0</v>
      </c>
      <c s="14" r="AH5082">
        <v>0.0</v>
      </c>
      <c s="13" r="AI5082">
        <v>0.0</v>
      </c>
      <c t="str" s="16" r="AJ5082">
        <f>P5082-AB5082</f>
        <v>6</v>
      </c>
      <c t="str" s="15" r="AK5082">
        <f>(P5082-AB5082)/AB5082</f>
        <v>#DIV/0!</v>
      </c>
      <c t="str" s="16" r="AL5082">
        <f>P5082-V5082</f>
        <v>1</v>
      </c>
      <c t="str" s="13" r="AM5082">
        <f>(P5082-V5082)/V5082</f>
        <v>20,00%</v>
      </c>
      <c s="13" r="AN5082"/>
    </row>
    <row r="5083">
      <c t="s" s="1" r="A5083">
        <v>33310</v>
      </c>
      <c t="s" s="20" r="B5083">
        <v>33311</v>
      </c>
      <c s="9" r="C5083">
        <v>81287.0</v>
      </c>
      <c t="s" s="21" r="D5083">
        <v>33312</v>
      </c>
      <c t="s" s="10" r="E5083">
        <v>33313</v>
      </c>
      <c t="s" s="10" r="F5083">
        <v>33314</v>
      </c>
      <c s="11" r="G5083">
        <v>8.7</v>
      </c>
      <c s="12" r="H5083">
        <v>10.1</v>
      </c>
      <c t="str" s="10" r="I5083">
        <f>H5083-G5083</f>
        <v>1,4</v>
      </c>
      <c t="s" s="10" r="J5083">
        <v>33315</v>
      </c>
      <c t="s" s="10" r="K5083">
        <v>33316</v>
      </c>
      <c s="14" r="L5083">
        <v>146.0</v>
      </c>
      <c s="14" r="M5083">
        <v>66.0</v>
      </c>
      <c s="14" r="N5083">
        <v>45.21</v>
      </c>
      <c s="14" r="O5083">
        <v>74.0</v>
      </c>
      <c s="14" r="P5083">
        <v>18.0</v>
      </c>
      <c t="str" s="13" r="Q5083">
        <f>P5083/O5083</f>
        <v>24,32%</v>
      </c>
      <c s="14" r="R5083">
        <v>146.0</v>
      </c>
      <c s="14" r="S5083">
        <v>14.0</v>
      </c>
      <c s="14" r="T5083">
        <v>9.59</v>
      </c>
      <c s="14" r="U5083">
        <v>130.0</v>
      </c>
      <c s="14" r="V5083">
        <v>18.0</v>
      </c>
      <c s="14" r="W5083">
        <v>13.85</v>
      </c>
      <c s="14" r="X5083">
        <v>152.0</v>
      </c>
      <c s="14" r="Y5083">
        <v>87.0</v>
      </c>
      <c t="str" s="15" r="Z5083">
        <f>Y5083/X5083</f>
        <v>57,24%</v>
      </c>
      <c s="14" r="AA5083">
        <v>55.0</v>
      </c>
      <c s="14" r="AB5083">
        <v>2.0</v>
      </c>
      <c s="13" r="AC5083">
        <v>0.0363636363636364</v>
      </c>
      <c s="14" r="AD5083">
        <v>112.0</v>
      </c>
      <c s="14" r="AE5083">
        <v>55.0</v>
      </c>
      <c s="13" r="AF5083">
        <v>0.491071428571429</v>
      </c>
      <c s="14" r="AG5083">
        <v>56.0</v>
      </c>
      <c s="14" r="AH5083">
        <v>2.0</v>
      </c>
      <c s="13" r="AI5083">
        <v>0.0357142857142857</v>
      </c>
      <c t="str" s="16" r="AJ5083">
        <f>P5083-AB5083</f>
        <v>16</v>
      </c>
      <c t="str" s="15" r="AK5083">
        <f>(P5083-AB5083)/AB5083</f>
        <v>800,00%</v>
      </c>
      <c t="str" s="16" r="AL5083">
        <f>P5083-V5083</f>
        <v>0</v>
      </c>
      <c t="str" s="13" r="AM5083">
        <f>(P5083-V5083)/V5083</f>
        <v>0,00%</v>
      </c>
      <c s="13" r="AN5083"/>
    </row>
    <row r="5084">
      <c t="s" s="1" r="A5084">
        <v>33317</v>
      </c>
      <c t="s" s="20" r="B5084">
        <v>33318</v>
      </c>
      <c s="9" r="C5084">
        <v>81288.0</v>
      </c>
      <c t="s" s="21" r="D5084">
        <v>33319</v>
      </c>
      <c t="s" s="10" r="E5084">
        <v>33320</v>
      </c>
      <c t="s" s="10" r="F5084">
        <v>33321</v>
      </c>
      <c s="12" r="G5084">
        <v>6.6</v>
      </c>
      <c s="14" r="H5084">
        <v>8.4</v>
      </c>
      <c t="str" s="10" r="I5084">
        <f>H5084-G5084</f>
        <v>1,8</v>
      </c>
      <c t="s" s="10" r="J5084">
        <v>33322</v>
      </c>
      <c t="s" s="10" r="K5084">
        <v>33323</v>
      </c>
      <c s="14" r="L5084">
        <v>440.0</v>
      </c>
      <c s="14" r="M5084">
        <v>183.0</v>
      </c>
      <c s="14" r="N5084">
        <v>41.59</v>
      </c>
      <c s="14" r="O5084">
        <v>235.0</v>
      </c>
      <c s="14" r="P5084">
        <v>46.0</v>
      </c>
      <c t="str" s="13" r="Q5084">
        <f>P5084/O5084</f>
        <v>19,57%</v>
      </c>
      <c s="14" r="R5084">
        <v>442.0</v>
      </c>
      <c s="14" r="S5084">
        <v>44.0</v>
      </c>
      <c s="14" r="T5084">
        <v>9.95</v>
      </c>
      <c s="14" r="U5084">
        <v>385.0</v>
      </c>
      <c s="14" r="V5084">
        <v>45.0</v>
      </c>
      <c s="14" r="W5084">
        <v>11.69</v>
      </c>
      <c s="14" r="X5084">
        <v>442.0</v>
      </c>
      <c s="14" r="Y5084">
        <v>186.0</v>
      </c>
      <c t="str" s="15" r="Z5084">
        <f>Y5084/X5084</f>
        <v>42,08%</v>
      </c>
      <c s="14" r="AA5084">
        <v>240.0</v>
      </c>
      <c s="14" r="AB5084">
        <v>4.0</v>
      </c>
      <c s="13" r="AC5084">
        <v>0.0166666666666667</v>
      </c>
      <c s="14" r="AD5084">
        <v>441.0</v>
      </c>
      <c s="14" r="AE5084">
        <v>212.0</v>
      </c>
      <c s="13" r="AF5084">
        <v>0.480725623582766</v>
      </c>
      <c s="14" r="AG5084">
        <v>214.0</v>
      </c>
      <c s="14" r="AH5084">
        <v>11.0</v>
      </c>
      <c s="13" r="AI5084">
        <v>0.0514018691588785</v>
      </c>
      <c t="str" s="16" r="AJ5084">
        <f>P5084-AB5084</f>
        <v>42</v>
      </c>
      <c t="str" s="15" r="AK5084">
        <f>(P5084-AB5084)/AB5084</f>
        <v>1050,00%</v>
      </c>
      <c t="str" s="16" r="AL5084">
        <f>P5084-V5084</f>
        <v>1</v>
      </c>
      <c t="str" s="13" r="AM5084">
        <f>(P5084-V5084)/V5084</f>
        <v>2,22%</v>
      </c>
      <c s="13" r="AN5084"/>
    </row>
    <row r="5085">
      <c t="s" s="1" r="A5085">
        <v>33324</v>
      </c>
      <c t="s" s="20" r="B5085">
        <v>33325</v>
      </c>
      <c s="9" r="C5085">
        <v>81289.0</v>
      </c>
      <c t="s" s="21" r="D5085">
        <v>33326</v>
      </c>
      <c t="s" s="10" r="E5085">
        <v>33327</v>
      </c>
      <c t="s" s="10" r="F5085">
        <v>33328</v>
      </c>
      <c s="12" r="G5085">
        <v>6.6</v>
      </c>
      <c s="14" r="H5085">
        <v>8.4</v>
      </c>
      <c t="str" s="10" r="I5085">
        <f>H5085-G5085</f>
        <v>1,8</v>
      </c>
      <c t="s" s="10" r="J5085">
        <v>33329</v>
      </c>
      <c t="s" s="10" r="K5085">
        <v>33330</v>
      </c>
      <c s="14" r="L5085">
        <v>198.0</v>
      </c>
      <c s="14" r="M5085">
        <v>83.0</v>
      </c>
      <c s="14" r="N5085">
        <v>41.92</v>
      </c>
      <c s="14" r="O5085">
        <v>110.0</v>
      </c>
      <c s="14" r="P5085">
        <v>17.0</v>
      </c>
      <c t="str" s="13" r="Q5085">
        <f>P5085/O5085</f>
        <v>15,45%</v>
      </c>
      <c s="14" r="R5085">
        <v>184.0</v>
      </c>
      <c s="14" r="S5085">
        <v>21.0</v>
      </c>
      <c s="14" r="T5085">
        <v>11.41</v>
      </c>
      <c s="14" r="U5085">
        <v>161.0</v>
      </c>
      <c s="14" r="V5085">
        <v>26.0</v>
      </c>
      <c s="14" r="W5085">
        <v>16.15</v>
      </c>
      <c s="14" r="X5085">
        <v>198.0</v>
      </c>
      <c s="14" r="Y5085">
        <v>77.0</v>
      </c>
      <c t="str" s="15" r="Z5085">
        <f>Y5085/X5085</f>
        <v>38,89%</v>
      </c>
      <c s="14" r="AA5085">
        <v>118.0</v>
      </c>
      <c s="14" r="AB5085">
        <v>3.0</v>
      </c>
      <c s="13" r="AC5085">
        <v>0.0254237288135593</v>
      </c>
      <c s="14" r="AD5085">
        <v>168.0</v>
      </c>
      <c s="14" r="AE5085">
        <v>77.0</v>
      </c>
      <c s="13" r="AF5085">
        <v>0.458333333333333</v>
      </c>
      <c s="14" r="AG5085">
        <v>89.0</v>
      </c>
      <c s="14" r="AH5085">
        <v>7.0</v>
      </c>
      <c s="13" r="AI5085">
        <v>0.0786516853932584</v>
      </c>
      <c t="str" s="16" r="AJ5085">
        <f>P5085-AB5085</f>
        <v>14</v>
      </c>
      <c t="str" s="15" r="AK5085">
        <f>(P5085-AB5085)/AB5085</f>
        <v>466,67%</v>
      </c>
      <c t="str" s="16" r="AL5085">
        <f>P5085-V5085</f>
        <v>-9</v>
      </c>
      <c t="str" s="13" r="AM5085">
        <f>(P5085-V5085)/V5085</f>
        <v>-34,62%</v>
      </c>
      <c s="13" r="AN5085"/>
    </row>
    <row r="5086">
      <c t="s" s="1" r="A5086">
        <v>33331</v>
      </c>
      <c t="s" s="20" r="B5086">
        <v>33332</v>
      </c>
      <c s="9" r="C5086">
        <v>81290.0</v>
      </c>
      <c t="s" s="21" r="D5086">
        <v>33333</v>
      </c>
      <c t="s" s="10" r="E5086">
        <v>33334</v>
      </c>
      <c t="s" s="10" r="F5086">
        <v>33335</v>
      </c>
      <c s="11" r="G5086">
        <v>8.7</v>
      </c>
      <c s="12" r="H5086">
        <v>10.1</v>
      </c>
      <c t="str" s="10" r="I5086">
        <f>H5086-G5086</f>
        <v>1,4</v>
      </c>
      <c t="s" s="10" r="J5086">
        <v>33336</v>
      </c>
      <c t="s" s="10" r="K5086">
        <v>33337</v>
      </c>
      <c s="14" r="L5086">
        <v>53.0</v>
      </c>
      <c s="14" r="M5086">
        <v>20.0</v>
      </c>
      <c s="14" r="N5086">
        <v>37.74</v>
      </c>
      <c s="14" r="O5086">
        <v>32.0</v>
      </c>
      <c s="14" r="P5086">
        <v>3.0</v>
      </c>
      <c t="str" s="13" r="Q5086">
        <f>P5086/O5086</f>
        <v>9,38%</v>
      </c>
      <c s="14" r="R5086">
        <v>43.0</v>
      </c>
      <c s="14" r="S5086">
        <v>3.0</v>
      </c>
      <c s="14" r="T5086">
        <v>6.98</v>
      </c>
      <c s="14" r="U5086">
        <v>38.0</v>
      </c>
      <c s="14" r="V5086">
        <v>3.0</v>
      </c>
      <c s="14" r="W5086">
        <v>7.89</v>
      </c>
      <c s="14" r="X5086">
        <v>51.0</v>
      </c>
      <c s="14" r="Y5086">
        <v>19.0</v>
      </c>
      <c t="str" s="15" r="Z5086">
        <f>Y5086/X5086</f>
        <v>37,25%</v>
      </c>
      <c s="14" r="AA5086">
        <v>30.0</v>
      </c>
      <c s="14" r="AB5086">
        <v>1.0</v>
      </c>
      <c s="13" r="AC5086">
        <v>0.0333333333333333</v>
      </c>
      <c s="14" r="AD5086">
        <v>52.0</v>
      </c>
      <c s="14" r="AE5086">
        <v>13.0</v>
      </c>
      <c s="13" r="AF5086">
        <v>0.25</v>
      </c>
      <c s="14" r="AG5086">
        <v>36.0</v>
      </c>
      <c s="14" r="AH5086">
        <v>2.0</v>
      </c>
      <c s="13" r="AI5086">
        <v>0.0555555555555556</v>
      </c>
      <c t="str" s="16" r="AJ5086">
        <f>P5086-AB5086</f>
        <v>2</v>
      </c>
      <c t="str" s="15" r="AK5086">
        <f>(P5086-AB5086)/AB5086</f>
        <v>200,00%</v>
      </c>
      <c t="str" s="16" r="AL5086">
        <f>P5086-V5086</f>
        <v>0</v>
      </c>
      <c t="str" s="13" r="AM5086">
        <f>(P5086-V5086)/V5086</f>
        <v>0,00%</v>
      </c>
      <c s="13" r="AN5086"/>
    </row>
    <row r="5087">
      <c t="s" s="1" r="A5087">
        <v>33338</v>
      </c>
      <c t="s" s="20" r="B5087">
        <v>33339</v>
      </c>
      <c s="9" r="C5087">
        <v>81291.0</v>
      </c>
      <c t="s" s="21" r="D5087">
        <v>33340</v>
      </c>
      <c t="s" s="10" r="E5087">
        <v>33341</v>
      </c>
      <c t="s" s="10" r="F5087">
        <v>33342</v>
      </c>
      <c s="11" r="G5087">
        <v>6.4</v>
      </c>
      <c s="12" r="H5087">
        <v>7.8</v>
      </c>
      <c t="str" s="10" r="I5087">
        <f>H5087-G5087</f>
        <v>1,4</v>
      </c>
      <c t="s" s="10" r="J5087">
        <v>33343</v>
      </c>
      <c t="s" s="10" r="K5087">
        <v>33344</v>
      </c>
      <c s="14" r="L5087">
        <v>126.0</v>
      </c>
      <c s="14" r="M5087">
        <v>48.0</v>
      </c>
      <c s="14" r="N5087">
        <v>38.1</v>
      </c>
      <c s="14" r="O5087">
        <v>73.0</v>
      </c>
      <c s="14" r="P5087">
        <v>9.0</v>
      </c>
      <c t="str" s="13" r="Q5087">
        <f>P5087/O5087</f>
        <v>12,33%</v>
      </c>
      <c s="14" r="R5087">
        <v>124.0</v>
      </c>
      <c s="14" r="S5087">
        <v>15.0</v>
      </c>
      <c s="14" r="T5087">
        <v>12.1</v>
      </c>
      <c s="14" r="U5087">
        <v>107.0</v>
      </c>
      <c s="14" r="V5087">
        <v>12.0</v>
      </c>
      <c s="14" r="W5087">
        <v>11.21</v>
      </c>
      <c s="14" r="X5087">
        <v>126.0</v>
      </c>
      <c s="14" r="Y5087">
        <v>47.0</v>
      </c>
      <c t="str" s="15" r="Z5087">
        <f>Y5087/X5087</f>
        <v>37,30%</v>
      </c>
      <c s="14" r="AA5087">
        <v>76.0</v>
      </c>
      <c s="14" r="AB5087">
        <v>2.0</v>
      </c>
      <c s="13" r="AC5087">
        <v>0.0263157894736842</v>
      </c>
      <c s="14" r="AD5087">
        <v>137.0</v>
      </c>
      <c s="14" r="AE5087">
        <v>62.0</v>
      </c>
      <c s="13" r="AF5087">
        <v>0.452554744525547</v>
      </c>
      <c s="14" r="AG5087">
        <v>71.0</v>
      </c>
      <c s="14" r="AH5087">
        <v>1.0</v>
      </c>
      <c s="13" r="AI5087">
        <v>0.0140845070422535</v>
      </c>
      <c t="str" s="16" r="AJ5087">
        <f>P5087-AB5087</f>
        <v>7</v>
      </c>
      <c t="str" s="15" r="AK5087">
        <f>(P5087-AB5087)/AB5087</f>
        <v>350,00%</v>
      </c>
      <c t="str" s="16" r="AL5087">
        <f>P5087-V5087</f>
        <v>-3</v>
      </c>
      <c t="str" s="13" r="AM5087">
        <f>(P5087-V5087)/V5087</f>
        <v>-25,00%</v>
      </c>
      <c s="13" r="AN5087"/>
    </row>
    <row r="5088">
      <c t="s" s="1" r="A5088">
        <v>33345</v>
      </c>
      <c t="s" s="20" r="B5088">
        <v>33346</v>
      </c>
      <c s="9" r="C5088">
        <v>81292.0</v>
      </c>
      <c t="s" s="21" r="D5088">
        <v>33347</v>
      </c>
      <c t="s" s="10" r="E5088">
        <v>33348</v>
      </c>
      <c t="s" s="10" r="F5088">
        <v>33349</v>
      </c>
      <c s="23" r="G5088">
        <v>6.6</v>
      </c>
      <c s="14" r="H5088">
        <v>8.4</v>
      </c>
      <c t="str" s="10" r="I5088">
        <f>H5088-G5088</f>
        <v>1,8</v>
      </c>
      <c t="s" s="10" r="J5088">
        <v>33350</v>
      </c>
      <c t="s" s="10" r="K5088">
        <v>33351</v>
      </c>
      <c s="14" r="L5088">
        <v>68.0</v>
      </c>
      <c s="14" r="M5088">
        <v>24.0</v>
      </c>
      <c s="14" r="N5088">
        <v>35.29</v>
      </c>
      <c s="14" r="O5088">
        <v>44.0</v>
      </c>
      <c s="14" r="P5088">
        <v>4.0</v>
      </c>
      <c t="str" s="13" r="Q5088">
        <f>P5088/O5088</f>
        <v>9,09%</v>
      </c>
      <c s="14" r="R5088">
        <v>63.0</v>
      </c>
      <c s="14" r="S5088">
        <v>7.0</v>
      </c>
      <c s="14" r="T5088">
        <v>11.11</v>
      </c>
      <c s="14" r="U5088">
        <v>55.0</v>
      </c>
      <c s="14" r="V5088">
        <v>8.0</v>
      </c>
      <c s="14" r="W5088">
        <v>14.55</v>
      </c>
      <c s="14" r="X5088">
        <v>68.0</v>
      </c>
      <c s="14" r="Y5088">
        <v>29.0</v>
      </c>
      <c t="str" s="15" r="Z5088">
        <f>Y5088/X5088</f>
        <v>42,65%</v>
      </c>
      <c s="14" r="AA5088">
        <v>39.0</v>
      </c>
      <c s="14" r="AB5088">
        <v>2.0</v>
      </c>
      <c s="13" r="AC5088">
        <v>0.0512820512820513</v>
      </c>
      <c s="14" r="AD5088">
        <v>70.0</v>
      </c>
      <c s="14" r="AE5088">
        <v>26.0</v>
      </c>
      <c s="13" r="AF5088">
        <v>0.371428571428571</v>
      </c>
      <c s="14" r="AG5088">
        <v>40.0</v>
      </c>
      <c s="14" r="AH5088">
        <v>2.0</v>
      </c>
      <c s="13" r="AI5088">
        <v>0.05</v>
      </c>
      <c t="str" s="16" r="AJ5088">
        <f>P5088-AB5088</f>
        <v>2</v>
      </c>
      <c t="str" s="15" r="AK5088">
        <f>(P5088-AB5088)/AB5088</f>
        <v>100,00%</v>
      </c>
      <c t="str" s="16" r="AL5088">
        <f>P5088-V5088</f>
        <v>-4</v>
      </c>
      <c t="str" s="13" r="AM5088">
        <f>(P5088-V5088)/V5088</f>
        <v>-50,00%</v>
      </c>
      <c s="13" r="AN5088"/>
    </row>
    <row r="5089">
      <c t="s" s="1" r="A5089">
        <v>33352</v>
      </c>
      <c t="s" s="20" r="B5089">
        <v>33353</v>
      </c>
      <c s="9" r="C5089">
        <v>81293.0</v>
      </c>
      <c t="s" s="21" r="D5089">
        <v>33354</v>
      </c>
      <c t="s" s="10" r="E5089">
        <v>33355</v>
      </c>
      <c t="s" s="10" r="F5089">
        <v>33356</v>
      </c>
      <c s="23" r="G5089">
        <v>6.6</v>
      </c>
      <c s="14" r="H5089">
        <v>8.4</v>
      </c>
      <c t="str" s="10" r="I5089">
        <f>H5089-G5089</f>
        <v>1,8</v>
      </c>
      <c t="s" s="10" r="J5089">
        <v>33357</v>
      </c>
      <c t="s" s="10" r="K5089">
        <v>33358</v>
      </c>
      <c s="14" r="L5089">
        <v>132.0</v>
      </c>
      <c s="14" r="M5089">
        <v>53.0</v>
      </c>
      <c s="14" r="N5089">
        <v>40.15</v>
      </c>
      <c s="14" r="O5089">
        <v>73.0</v>
      </c>
      <c s="14" r="P5089">
        <v>19.0</v>
      </c>
      <c t="str" s="13" r="Q5089">
        <f>P5089/O5089</f>
        <v>26,03%</v>
      </c>
      <c s="14" r="R5089">
        <v>133.0</v>
      </c>
      <c s="14" r="S5089">
        <v>19.0</v>
      </c>
      <c s="14" r="T5089">
        <v>14.29</v>
      </c>
      <c s="14" r="U5089">
        <v>112.0</v>
      </c>
      <c s="14" r="V5089">
        <v>24.0</v>
      </c>
      <c s="14" r="W5089">
        <v>21.43</v>
      </c>
      <c s="14" r="X5089">
        <v>143.0</v>
      </c>
      <c s="14" r="Y5089">
        <v>73.0</v>
      </c>
      <c t="str" s="15" r="Z5089">
        <f>Y5089/X5089</f>
        <v>51,05%</v>
      </c>
      <c s="14" r="AA5089">
        <v>65.0</v>
      </c>
      <c s="14" r="AB5089">
        <v>2.0</v>
      </c>
      <c s="13" r="AC5089">
        <v>0.0307692307692308</v>
      </c>
      <c s="14" r="AD5089">
        <v>136.0</v>
      </c>
      <c s="14" r="AE5089">
        <v>73.0</v>
      </c>
      <c s="13" r="AF5089">
        <v>0.536764705882353</v>
      </c>
      <c s="14" r="AG5089">
        <v>58.0</v>
      </c>
      <c s="14" r="AH5089">
        <v>2.0</v>
      </c>
      <c s="13" r="AI5089">
        <v>0.0344827586206897</v>
      </c>
      <c t="str" s="16" r="AJ5089">
        <f>P5089-AB5089</f>
        <v>17</v>
      </c>
      <c t="str" s="15" r="AK5089">
        <f>(P5089-AB5089)/AB5089</f>
        <v>850,00%</v>
      </c>
      <c t="str" s="16" r="AL5089">
        <f>P5089-V5089</f>
        <v>-5</v>
      </c>
      <c t="str" s="13" r="AM5089">
        <f>(P5089-V5089)/V5089</f>
        <v>-20,83%</v>
      </c>
      <c s="13" r="AN5089"/>
    </row>
    <row r="5090">
      <c t="s" s="1" r="A5090">
        <v>33359</v>
      </c>
      <c t="s" s="20" r="B5090">
        <v>33360</v>
      </c>
      <c s="9" r="C5090">
        <v>81294.0</v>
      </c>
      <c t="s" s="21" r="D5090">
        <v>33361</v>
      </c>
      <c t="s" s="10" r="E5090">
        <v>33362</v>
      </c>
      <c t="s" s="10" r="F5090">
        <v>33363</v>
      </c>
      <c s="11" r="G5090">
        <v>6.4</v>
      </c>
      <c s="12" r="H5090">
        <v>7.8</v>
      </c>
      <c t="str" s="10" r="I5090">
        <f>H5090-G5090</f>
        <v>1,4</v>
      </c>
      <c t="s" s="10" r="J5090">
        <v>33364</v>
      </c>
      <c t="s" s="10" r="K5090">
        <v>33365</v>
      </c>
      <c s="14" r="L5090">
        <v>128.0</v>
      </c>
      <c s="14" r="M5090">
        <v>63.0</v>
      </c>
      <c s="14" r="N5090">
        <v>49.22</v>
      </c>
      <c s="14" r="O5090">
        <v>58.0</v>
      </c>
      <c s="14" r="P5090">
        <v>12.0</v>
      </c>
      <c t="str" s="13" r="Q5090">
        <f>P5090/O5090</f>
        <v>20,69%</v>
      </c>
      <c s="14" r="R5090">
        <v>122.0</v>
      </c>
      <c s="14" r="S5090">
        <v>26.0</v>
      </c>
      <c s="14" r="T5090">
        <v>21.31</v>
      </c>
      <c s="14" r="U5090">
        <v>94.0</v>
      </c>
      <c s="14" r="V5090">
        <v>13.0</v>
      </c>
      <c s="14" r="W5090">
        <v>13.83</v>
      </c>
      <c s="14" r="X5090">
        <v>133.0</v>
      </c>
      <c s="14" r="Y5090">
        <v>66.0</v>
      </c>
      <c t="str" s="15" r="Z5090">
        <f>Y5090/X5090</f>
        <v>49,62%</v>
      </c>
      <c s="14" r="AA5090">
        <v>61.0</v>
      </c>
      <c s="14" r="AB5090">
        <v>3.0</v>
      </c>
      <c s="13" r="AC5090">
        <v>0.0491803278688525</v>
      </c>
      <c s="14" r="AD5090">
        <v>129.0</v>
      </c>
      <c s="14" r="AE5090">
        <v>71.0</v>
      </c>
      <c s="13" r="AF5090">
        <v>0.550387596899225</v>
      </c>
      <c s="14" r="AG5090">
        <v>53.0</v>
      </c>
      <c s="14" r="AH5090">
        <v>4.0</v>
      </c>
      <c s="13" r="AI5090">
        <v>0.0754716981132075</v>
      </c>
      <c t="str" s="16" r="AJ5090">
        <f>P5090-AB5090</f>
        <v>9</v>
      </c>
      <c t="str" s="15" r="AK5090">
        <f>(P5090-AB5090)/AB5090</f>
        <v>300,00%</v>
      </c>
      <c t="str" s="16" r="AL5090">
        <f>P5090-V5090</f>
        <v>-1</v>
      </c>
      <c t="str" s="13" r="AM5090">
        <f>(P5090-V5090)/V5090</f>
        <v>-7,69%</v>
      </c>
      <c s="13" r="AN5090"/>
    </row>
    <row r="5091">
      <c t="s" s="1" r="A5091">
        <v>33366</v>
      </c>
      <c t="s" s="20" r="B5091">
        <v>33367</v>
      </c>
      <c s="9" r="C5091">
        <v>81295.0</v>
      </c>
      <c t="s" s="21" r="D5091">
        <v>33368</v>
      </c>
      <c t="s" s="10" r="E5091">
        <v>33369</v>
      </c>
      <c t="s" s="10" r="F5091">
        <v>33370</v>
      </c>
      <c s="11" r="G5091">
        <v>8.7</v>
      </c>
      <c s="12" r="H5091">
        <v>10.1</v>
      </c>
      <c t="str" s="10" r="I5091">
        <f>H5091-G5091</f>
        <v>1,4</v>
      </c>
      <c t="s" s="10" r="J5091">
        <v>33371</v>
      </c>
      <c t="s" s="10" r="K5091">
        <v>33372</v>
      </c>
      <c s="14" r="L5091">
        <v>96.0</v>
      </c>
      <c s="14" r="M5091">
        <v>39.0</v>
      </c>
      <c s="14" r="N5091">
        <v>40.63</v>
      </c>
      <c s="14" r="O5091">
        <v>48.0</v>
      </c>
      <c s="14" r="P5091">
        <v>5.0</v>
      </c>
      <c t="str" s="13" r="Q5091">
        <f>P5091/O5091</f>
        <v>10,42%</v>
      </c>
      <c s="14" r="R5091">
        <v>103.0</v>
      </c>
      <c s="14" r="S5091">
        <v>17.0</v>
      </c>
      <c s="14" r="T5091">
        <v>16.5</v>
      </c>
      <c s="14" r="U5091">
        <v>82.0</v>
      </c>
      <c s="14" r="V5091">
        <v>8.0</v>
      </c>
      <c s="14" r="W5091">
        <v>9.76</v>
      </c>
      <c s="14" r="X5091">
        <v>97.0</v>
      </c>
      <c s="14" r="Y5091">
        <v>51.0</v>
      </c>
      <c t="str" s="15" r="Z5091">
        <f>Y5091/X5091</f>
        <v>52,58%</v>
      </c>
      <c s="14" r="AA5091">
        <v>38.0</v>
      </c>
      <c s="14" r="AB5091">
        <v>1.0</v>
      </c>
      <c s="13" r="AC5091">
        <v>0.0263157894736842</v>
      </c>
      <c s="14" r="AD5091">
        <v>91.0</v>
      </c>
      <c s="14" r="AE5091">
        <v>44.0</v>
      </c>
      <c s="13" r="AF5091">
        <v>0.483516483516484</v>
      </c>
      <c s="14" r="AG5091">
        <v>45.0</v>
      </c>
      <c s="14" r="AH5091">
        <v>0.0</v>
      </c>
      <c s="13" r="AI5091">
        <v>0.0</v>
      </c>
      <c t="str" s="16" r="AJ5091">
        <f>P5091-AB5091</f>
        <v>4</v>
      </c>
      <c t="str" s="15" r="AK5091">
        <f>(P5091-AB5091)/AB5091</f>
        <v>400,00%</v>
      </c>
      <c t="str" s="16" r="AL5091">
        <f>P5091-V5091</f>
        <v>-3</v>
      </c>
      <c t="str" s="13" r="AM5091">
        <f>(P5091-V5091)/V5091</f>
        <v>-37,50%</v>
      </c>
      <c s="13" r="AN5091"/>
    </row>
    <row r="5092">
      <c t="s" s="1" r="A5092">
        <v>33373</v>
      </c>
      <c t="s" s="20" r="B5092">
        <v>33374</v>
      </c>
      <c s="9" r="C5092">
        <v>81296.0</v>
      </c>
      <c t="s" s="21" r="D5092">
        <v>33375</v>
      </c>
      <c t="s" s="10" r="E5092">
        <v>33376</v>
      </c>
      <c t="s" s="10" r="F5092">
        <v>33377</v>
      </c>
      <c s="11" r="G5092">
        <v>6.4</v>
      </c>
      <c s="12" r="H5092">
        <v>7.8</v>
      </c>
      <c t="str" s="10" r="I5092">
        <f>H5092-G5092</f>
        <v>1,4</v>
      </c>
      <c t="s" s="10" r="J5092">
        <v>33378</v>
      </c>
      <c t="s" s="10" r="K5092">
        <v>33379</v>
      </c>
      <c s="14" r="L5092">
        <v>1056.0</v>
      </c>
      <c s="14" r="M5092">
        <v>515.0</v>
      </c>
      <c s="14" r="N5092">
        <v>48.77</v>
      </c>
      <c s="14" r="O5092">
        <v>512.0</v>
      </c>
      <c s="14" r="P5092">
        <v>73.0</v>
      </c>
      <c t="str" s="13" r="Q5092">
        <f>P5092/O5092</f>
        <v>14,26%</v>
      </c>
      <c s="14" r="R5092">
        <v>1064.0</v>
      </c>
      <c s="14" r="S5092">
        <v>123.0</v>
      </c>
      <c s="14" r="T5092">
        <v>11.56</v>
      </c>
      <c s="14" r="U5092">
        <v>918.0</v>
      </c>
      <c s="14" r="V5092">
        <v>114.0</v>
      </c>
      <c s="14" r="W5092">
        <v>12.42</v>
      </c>
      <c s="14" r="X5092">
        <v>1094.0</v>
      </c>
      <c s="14" r="Y5092">
        <v>537.0</v>
      </c>
      <c t="str" s="15" r="Z5092">
        <f>Y5092/X5092</f>
        <v>49,09%</v>
      </c>
      <c s="14" r="AA5092">
        <v>529.0</v>
      </c>
      <c s="14" r="AB5092">
        <v>19.0</v>
      </c>
      <c s="13" r="AC5092">
        <v>0.0359168241965974</v>
      </c>
      <c s="14" r="AD5092">
        <v>1109.0</v>
      </c>
      <c s="14" r="AE5092">
        <v>523.0</v>
      </c>
      <c s="13" r="AF5092">
        <v>0.471596032461677</v>
      </c>
      <c s="14" r="AG5092">
        <v>566.0</v>
      </c>
      <c s="14" r="AH5092">
        <v>28.0</v>
      </c>
      <c s="13" r="AI5092">
        <v>0.049469964664311</v>
      </c>
      <c t="str" s="16" r="AJ5092">
        <f>P5092-AB5092</f>
        <v>54</v>
      </c>
      <c t="str" s="15" r="AK5092">
        <f>(P5092-AB5092)/AB5092</f>
        <v>284,21%</v>
      </c>
      <c t="str" s="16" r="AL5092">
        <f>P5092-V5092</f>
        <v>-41</v>
      </c>
      <c t="str" s="13" r="AM5092">
        <f>(P5092-V5092)/V5092</f>
        <v>-35,96%</v>
      </c>
      <c s="13" r="AN5092"/>
    </row>
    <row r="5093">
      <c t="s" s="1" r="A5093">
        <v>33380</v>
      </c>
      <c t="s" s="20" r="B5093">
        <v>33381</v>
      </c>
      <c s="9" r="C5093">
        <v>81297.0</v>
      </c>
      <c t="s" s="21" r="D5093">
        <v>33382</v>
      </c>
      <c t="s" s="10" r="E5093">
        <v>33383</v>
      </c>
      <c t="s" s="10" r="F5093">
        <v>33384</v>
      </c>
      <c s="23" r="G5093">
        <v>6.6</v>
      </c>
      <c s="14" r="H5093">
        <v>8.4</v>
      </c>
      <c t="str" s="10" r="I5093">
        <f>H5093-G5093</f>
        <v>1,8</v>
      </c>
      <c t="s" s="10" r="J5093">
        <v>33385</v>
      </c>
      <c t="s" s="10" r="K5093">
        <v>33386</v>
      </c>
      <c s="14" r="L5093">
        <v>115.0</v>
      </c>
      <c s="14" r="M5093">
        <v>58.0</v>
      </c>
      <c s="14" r="N5093">
        <v>50.43</v>
      </c>
      <c s="14" r="O5093">
        <v>54.0</v>
      </c>
      <c s="14" r="P5093">
        <v>19.0</v>
      </c>
      <c t="str" s="13" r="Q5093">
        <f>P5093/O5093</f>
        <v>35,19%</v>
      </c>
      <c s="14" r="R5093">
        <v>116.0</v>
      </c>
      <c s="14" r="S5093">
        <v>13.0</v>
      </c>
      <c s="14" r="T5093">
        <v>11.21</v>
      </c>
      <c s="14" r="U5093">
        <v>100.0</v>
      </c>
      <c s="14" r="V5093">
        <v>20.0</v>
      </c>
      <c s="14" r="W5093">
        <v>20.0</v>
      </c>
      <c s="14" r="X5093">
        <v>131.0</v>
      </c>
      <c s="14" r="Y5093">
        <v>57.0</v>
      </c>
      <c t="str" s="15" r="Z5093">
        <f>Y5093/X5093</f>
        <v>43,51%</v>
      </c>
      <c s="14" r="AA5093">
        <v>70.0</v>
      </c>
      <c s="14" r="AB5093">
        <v>5.0</v>
      </c>
      <c s="13" r="AC5093">
        <v>0.0714285714285714</v>
      </c>
      <c s="14" r="AD5093">
        <v>126.0</v>
      </c>
      <c s="14" r="AE5093">
        <v>59.0</v>
      </c>
      <c s="13" r="AF5093">
        <v>0.468253968253968</v>
      </c>
      <c s="14" r="AG5093">
        <v>66.0</v>
      </c>
      <c s="14" r="AH5093">
        <v>2.0</v>
      </c>
      <c s="13" r="AI5093">
        <v>0.0303030303030303</v>
      </c>
      <c t="str" s="16" r="AJ5093">
        <f>P5093-AB5093</f>
        <v>14</v>
      </c>
      <c t="str" s="15" r="AK5093">
        <f>(P5093-AB5093)/AB5093</f>
        <v>280,00%</v>
      </c>
      <c t="str" s="16" r="AL5093">
        <f>P5093-V5093</f>
        <v>-1</v>
      </c>
      <c t="str" s="13" r="AM5093">
        <f>(P5093-V5093)/V5093</f>
        <v>-5,00%</v>
      </c>
      <c s="13" r="AN5093"/>
    </row>
    <row r="5094">
      <c t="s" s="1" r="A5094">
        <v>33387</v>
      </c>
      <c t="s" s="20" r="B5094">
        <v>33388</v>
      </c>
      <c s="9" r="C5094">
        <v>81298.0</v>
      </c>
      <c t="s" s="21" r="D5094">
        <v>33389</v>
      </c>
      <c t="s" s="10" r="E5094">
        <v>33390</v>
      </c>
      <c t="s" s="10" r="F5094">
        <v>33391</v>
      </c>
      <c s="12" r="G5094">
        <v>6.6</v>
      </c>
      <c s="14" r="H5094">
        <v>8.4</v>
      </c>
      <c t="str" s="10" r="I5094">
        <f>H5094-G5094</f>
        <v>1,8</v>
      </c>
      <c t="s" s="10" r="J5094">
        <v>33392</v>
      </c>
      <c t="s" s="10" r="K5094">
        <v>33393</v>
      </c>
      <c s="14" r="L5094">
        <v>525.0</v>
      </c>
      <c s="14" r="M5094">
        <v>252.0</v>
      </c>
      <c s="14" r="N5094">
        <v>48.0</v>
      </c>
      <c s="14" r="O5094">
        <v>263.0</v>
      </c>
      <c s="14" r="P5094">
        <v>53.0</v>
      </c>
      <c t="str" s="13" r="Q5094">
        <f>P5094/O5094</f>
        <v>20,15%</v>
      </c>
      <c s="14" r="R5094">
        <v>513.0</v>
      </c>
      <c s="14" r="S5094">
        <v>61.0</v>
      </c>
      <c s="14" r="T5094">
        <v>11.89</v>
      </c>
      <c s="14" r="U5094">
        <v>447.0</v>
      </c>
      <c s="14" r="V5094">
        <v>69.0</v>
      </c>
      <c s="14" r="W5094">
        <v>15.44</v>
      </c>
      <c s="14" r="X5094">
        <v>554.0</v>
      </c>
      <c s="14" r="Y5094">
        <v>275.0</v>
      </c>
      <c t="str" s="15" r="Z5094">
        <f>Y5094/X5094</f>
        <v>49,64%</v>
      </c>
      <c s="14" r="AA5094">
        <v>269.0</v>
      </c>
      <c s="14" r="AB5094">
        <v>13.0</v>
      </c>
      <c s="13" r="AC5094">
        <v>0.0483271375464684</v>
      </c>
      <c s="14" r="AD5094">
        <v>529.0</v>
      </c>
      <c s="14" r="AE5094">
        <v>260.0</v>
      </c>
      <c s="13" r="AF5094">
        <v>0.491493383742911</v>
      </c>
      <c s="14" r="AG5094">
        <v>254.0</v>
      </c>
      <c s="14" r="AH5094">
        <v>20.0</v>
      </c>
      <c s="13" r="AI5094">
        <v>0.078740157480315</v>
      </c>
      <c t="str" s="16" r="AJ5094">
        <f>P5094-AB5094</f>
        <v>40</v>
      </c>
      <c t="str" s="15" r="AK5094">
        <f>(P5094-AB5094)/AB5094</f>
        <v>307,69%</v>
      </c>
      <c t="str" s="16" r="AL5094">
        <f>P5094-V5094</f>
        <v>-16</v>
      </c>
      <c t="str" s="13" r="AM5094">
        <f>(P5094-V5094)/V5094</f>
        <v>-23,19%</v>
      </c>
      <c s="13" r="AN5094"/>
    </row>
    <row r="5095">
      <c t="s" s="1" r="A5095">
        <v>33394</v>
      </c>
      <c t="s" s="20" r="B5095">
        <v>33395</v>
      </c>
      <c s="9" r="C5095">
        <v>81299.0</v>
      </c>
      <c t="s" s="21" r="D5095">
        <v>33396</v>
      </c>
      <c t="s" s="10" r="E5095">
        <v>33397</v>
      </c>
      <c t="s" s="10" r="F5095">
        <v>33398</v>
      </c>
      <c s="12" r="G5095">
        <v>6.6</v>
      </c>
      <c s="14" r="H5095">
        <v>8.4</v>
      </c>
      <c t="str" s="10" r="I5095">
        <f>H5095-G5095</f>
        <v>1,8</v>
      </c>
      <c t="s" s="10" r="J5095">
        <v>33399</v>
      </c>
      <c t="s" s="10" r="K5095">
        <v>33400</v>
      </c>
      <c s="14" r="L5095">
        <v>95.0</v>
      </c>
      <c s="14" r="M5095">
        <v>40.0</v>
      </c>
      <c s="14" r="N5095">
        <v>42.11</v>
      </c>
      <c s="14" r="O5095">
        <v>50.0</v>
      </c>
      <c s="14" r="P5095">
        <v>14.0</v>
      </c>
      <c t="str" s="13" r="Q5095">
        <f>P5095/O5095</f>
        <v>28,00%</v>
      </c>
      <c s="14" r="R5095">
        <v>102.0</v>
      </c>
      <c s="14" r="S5095">
        <v>16.0</v>
      </c>
      <c s="14" r="T5095">
        <v>15.69</v>
      </c>
      <c s="14" r="U5095">
        <v>82.0</v>
      </c>
      <c s="14" r="V5095">
        <v>8.0</v>
      </c>
      <c s="14" r="W5095">
        <v>9.76</v>
      </c>
      <c s="14" r="X5095">
        <v>112.0</v>
      </c>
      <c s="14" r="Y5095">
        <v>53.0</v>
      </c>
      <c t="str" s="15" r="Z5095">
        <f>Y5095/X5095</f>
        <v>47,32%</v>
      </c>
      <c s="14" r="AA5095">
        <v>57.0</v>
      </c>
      <c s="14" r="AB5095">
        <v>2.0</v>
      </c>
      <c s="13" r="AC5095">
        <v>0.0350877192982456</v>
      </c>
      <c s="14" r="AD5095">
        <v>98.0</v>
      </c>
      <c s="14" r="AE5095">
        <v>49.0</v>
      </c>
      <c s="13" r="AF5095">
        <v>0.5</v>
      </c>
      <c s="14" r="AG5095">
        <v>48.0</v>
      </c>
      <c s="14" r="AH5095">
        <v>1.0</v>
      </c>
      <c s="13" r="AI5095">
        <v>0.0208333333333333</v>
      </c>
      <c t="str" s="16" r="AJ5095">
        <f>P5095-AB5095</f>
        <v>12</v>
      </c>
      <c t="str" s="15" r="AK5095">
        <f>(P5095-AB5095)/AB5095</f>
        <v>600,00%</v>
      </c>
      <c t="str" s="16" r="AL5095">
        <f>P5095-V5095</f>
        <v>6</v>
      </c>
      <c t="str" s="13" r="AM5095">
        <f>(P5095-V5095)/V5095</f>
        <v>75,00%</v>
      </c>
      <c s="13" r="AN5095"/>
    </row>
    <row r="5096">
      <c t="s" s="1" r="A5096">
        <v>33401</v>
      </c>
      <c t="s" s="20" r="B5096">
        <v>33402</v>
      </c>
      <c s="9" r="C5096">
        <v>81300.0</v>
      </c>
      <c t="s" s="21" r="D5096">
        <v>33403</v>
      </c>
      <c t="s" s="10" r="E5096">
        <v>33404</v>
      </c>
      <c t="s" s="10" r="F5096">
        <v>33405</v>
      </c>
      <c s="11" r="G5096">
        <v>6.4</v>
      </c>
      <c s="12" r="H5096">
        <v>7.8</v>
      </c>
      <c t="str" s="10" r="I5096">
        <f>H5096-G5096</f>
        <v>1,4</v>
      </c>
      <c t="s" s="10" r="J5096">
        <v>33406</v>
      </c>
      <c t="s" s="10" r="K5096">
        <v>33407</v>
      </c>
      <c s="14" r="L5096">
        <v>136.0</v>
      </c>
      <c s="14" r="M5096">
        <v>63.0</v>
      </c>
      <c s="14" r="N5096">
        <v>46.32</v>
      </c>
      <c s="14" r="O5096">
        <v>69.0</v>
      </c>
      <c s="14" r="P5096">
        <v>25.0</v>
      </c>
      <c t="str" s="13" r="Q5096">
        <f>P5096/O5096</f>
        <v>36,23%</v>
      </c>
      <c s="14" r="R5096">
        <v>127.0</v>
      </c>
      <c s="14" r="S5096">
        <v>11.0</v>
      </c>
      <c s="14" r="T5096">
        <v>8.66</v>
      </c>
      <c s="14" r="U5096">
        <v>115.0</v>
      </c>
      <c s="14" r="V5096">
        <v>23.0</v>
      </c>
      <c s="14" r="W5096">
        <v>20.0</v>
      </c>
      <c s="14" r="X5096">
        <v>114.0</v>
      </c>
      <c s="14" r="Y5096">
        <v>47.0</v>
      </c>
      <c t="str" s="15" r="Z5096">
        <f>Y5096/X5096</f>
        <v>41,23%</v>
      </c>
      <c s="14" r="AA5096">
        <v>63.0</v>
      </c>
      <c s="14" r="AB5096">
        <v>3.0</v>
      </c>
      <c s="13" r="AC5096">
        <v>0.0476190476190476</v>
      </c>
      <c s="14" r="AD5096">
        <v>114.0</v>
      </c>
      <c s="14" r="AE5096">
        <v>42.0</v>
      </c>
      <c s="13" r="AF5096">
        <v>0.368421052631579</v>
      </c>
      <c s="14" r="AG5096">
        <v>69.0</v>
      </c>
      <c s="14" r="AH5096">
        <v>3.0</v>
      </c>
      <c s="13" r="AI5096">
        <v>0.0434782608695652</v>
      </c>
      <c t="str" s="16" r="AJ5096">
        <f>P5096-AB5096</f>
        <v>22</v>
      </c>
      <c t="str" s="15" r="AK5096">
        <f>(P5096-AB5096)/AB5096</f>
        <v>733,33%</v>
      </c>
      <c t="str" s="16" r="AL5096">
        <f>P5096-V5096</f>
        <v>2</v>
      </c>
      <c t="str" s="13" r="AM5096">
        <f>(P5096-V5096)/V5096</f>
        <v>8,70%</v>
      </c>
      <c s="13" r="AN5096"/>
    </row>
    <row r="5097">
      <c t="s" s="1" r="A5097">
        <v>33408</v>
      </c>
      <c t="s" s="20" r="B5097">
        <v>33409</v>
      </c>
      <c s="9" r="C5097">
        <v>81301.0</v>
      </c>
      <c t="s" s="21" r="D5097">
        <v>33410</v>
      </c>
      <c t="s" s="10" r="E5097">
        <v>33411</v>
      </c>
      <c t="s" s="10" r="F5097">
        <v>33412</v>
      </c>
      <c s="23" r="G5097">
        <v>6.6</v>
      </c>
      <c s="14" r="H5097">
        <v>8.4</v>
      </c>
      <c t="str" s="10" r="I5097">
        <f>H5097-G5097</f>
        <v>1,8</v>
      </c>
      <c t="s" s="10" r="J5097">
        <v>33413</v>
      </c>
      <c t="s" s="10" r="K5097">
        <v>33414</v>
      </c>
      <c s="14" r="L5097">
        <v>294.0</v>
      </c>
      <c s="14" r="M5097">
        <v>142.0</v>
      </c>
      <c s="14" r="N5097">
        <v>48.3</v>
      </c>
      <c s="14" r="O5097">
        <v>146.0</v>
      </c>
      <c s="14" r="P5097">
        <v>33.0</v>
      </c>
      <c t="str" s="13" r="Q5097">
        <f>P5097/O5097</f>
        <v>22,60%</v>
      </c>
      <c s="14" r="R5097">
        <v>277.0</v>
      </c>
      <c s="14" r="S5097">
        <v>34.0</v>
      </c>
      <c s="14" r="T5097">
        <v>12.27</v>
      </c>
      <c s="14" r="U5097">
        <v>238.0</v>
      </c>
      <c s="14" r="V5097">
        <v>23.0</v>
      </c>
      <c s="14" r="W5097">
        <v>9.66</v>
      </c>
      <c s="14" r="X5097">
        <v>301.0</v>
      </c>
      <c s="14" r="Y5097">
        <v>161.0</v>
      </c>
      <c t="str" s="15" r="Z5097">
        <f>Y5097/X5097</f>
        <v>53,49%</v>
      </c>
      <c s="14" r="AA5097">
        <v>131.0</v>
      </c>
      <c s="14" r="AB5097">
        <v>4.0</v>
      </c>
      <c s="13" r="AC5097">
        <v>0.0305343511450382</v>
      </c>
      <c s="14" r="AD5097">
        <v>339.0</v>
      </c>
      <c s="14" r="AE5097">
        <v>187.0</v>
      </c>
      <c s="13" r="AF5097">
        <v>0.551622418879056</v>
      </c>
      <c s="14" r="AG5097">
        <v>144.0</v>
      </c>
      <c s="14" r="AH5097">
        <v>6.0</v>
      </c>
      <c s="13" r="AI5097">
        <v>0.0416666666666667</v>
      </c>
      <c t="str" s="16" r="AJ5097">
        <f>P5097-AB5097</f>
        <v>29</v>
      </c>
      <c t="str" s="15" r="AK5097">
        <f>(P5097-AB5097)/AB5097</f>
        <v>725,00%</v>
      </c>
      <c t="str" s="16" r="AL5097">
        <f>P5097-V5097</f>
        <v>10</v>
      </c>
      <c t="str" s="13" r="AM5097">
        <f>(P5097-V5097)/V5097</f>
        <v>43,48%</v>
      </c>
      <c s="13" r="AN5097"/>
    </row>
    <row r="5098">
      <c t="s" s="1" r="A5098">
        <v>33415</v>
      </c>
      <c t="s" s="20" r="B5098">
        <v>33416</v>
      </c>
      <c s="9" r="C5098">
        <v>81302.0</v>
      </c>
      <c t="s" s="21" r="D5098">
        <v>33417</v>
      </c>
      <c t="s" s="10" r="E5098">
        <v>33418</v>
      </c>
      <c t="s" s="10" r="F5098">
        <v>33419</v>
      </c>
      <c s="23" r="G5098">
        <v>6.6</v>
      </c>
      <c s="14" r="H5098">
        <v>8.4</v>
      </c>
      <c t="str" s="10" r="I5098">
        <f>H5098-G5098</f>
        <v>1,8</v>
      </c>
      <c t="s" s="10" r="J5098">
        <v>33420</v>
      </c>
      <c t="s" s="10" r="K5098">
        <v>33421</v>
      </c>
      <c s="14" r="L5098">
        <v>94.0</v>
      </c>
      <c s="14" r="M5098">
        <v>35.0</v>
      </c>
      <c s="14" r="N5098">
        <v>37.23</v>
      </c>
      <c s="14" r="O5098">
        <v>57.0</v>
      </c>
      <c s="14" r="P5098">
        <v>20.0</v>
      </c>
      <c t="str" s="13" r="Q5098">
        <f>P5098/O5098</f>
        <v>35,09%</v>
      </c>
      <c s="14" r="R5098">
        <v>86.0</v>
      </c>
      <c s="14" r="S5098">
        <v>6.0</v>
      </c>
      <c s="14" r="T5098">
        <v>6.98</v>
      </c>
      <c s="14" r="U5098">
        <v>80.0</v>
      </c>
      <c s="14" r="V5098">
        <v>19.0</v>
      </c>
      <c s="14" r="W5098">
        <v>23.75</v>
      </c>
      <c s="14" r="X5098">
        <v>86.0</v>
      </c>
      <c s="14" r="Y5098">
        <v>45.0</v>
      </c>
      <c t="str" s="15" r="Z5098">
        <f>Y5098/X5098</f>
        <v>52,33%</v>
      </c>
      <c s="14" r="AA5098">
        <v>35.0</v>
      </c>
      <c s="14" r="AB5098">
        <v>2.0</v>
      </c>
      <c s="13" r="AC5098">
        <v>0.0571428571428571</v>
      </c>
      <c s="14" r="AD5098">
        <v>89.0</v>
      </c>
      <c s="14" r="AE5098">
        <v>45.0</v>
      </c>
      <c s="13" r="AF5098">
        <v>0.50561797752809</v>
      </c>
      <c s="14" r="AG5098">
        <v>41.0</v>
      </c>
      <c s="14" r="AH5098">
        <v>4.0</v>
      </c>
      <c s="13" r="AI5098">
        <v>0.0975609756097561</v>
      </c>
      <c t="str" s="16" r="AJ5098">
        <f>P5098-AB5098</f>
        <v>18</v>
      </c>
      <c t="str" s="15" r="AK5098">
        <f>(P5098-AB5098)/AB5098</f>
        <v>900,00%</v>
      </c>
      <c t="str" s="16" r="AL5098">
        <f>P5098-V5098</f>
        <v>1</v>
      </c>
      <c t="str" s="13" r="AM5098">
        <f>(P5098-V5098)/V5098</f>
        <v>5,26%</v>
      </c>
      <c s="13" r="AN5098"/>
    </row>
    <row r="5099">
      <c t="s" s="1" r="A5099">
        <v>33422</v>
      </c>
      <c t="s" s="20" r="B5099">
        <v>33423</v>
      </c>
      <c s="9" r="C5099">
        <v>81303.0</v>
      </c>
      <c t="s" s="21" r="D5099">
        <v>33424</v>
      </c>
      <c t="s" s="10" r="E5099">
        <v>33425</v>
      </c>
      <c t="s" s="10" r="F5099">
        <v>33426</v>
      </c>
      <c s="12" r="G5099">
        <v>6.6</v>
      </c>
      <c s="14" r="H5099">
        <v>8.4</v>
      </c>
      <c t="str" s="10" r="I5099">
        <f>H5099-G5099</f>
        <v>1,8</v>
      </c>
      <c t="s" s="10" r="J5099">
        <v>33427</v>
      </c>
      <c t="s" s="10" r="K5099">
        <v>33428</v>
      </c>
      <c s="14" r="L5099">
        <v>59.0</v>
      </c>
      <c s="14" r="M5099">
        <v>25.0</v>
      </c>
      <c s="14" r="N5099">
        <v>42.37</v>
      </c>
      <c s="14" r="O5099">
        <v>32.0</v>
      </c>
      <c s="14" r="P5099">
        <v>5.0</v>
      </c>
      <c t="str" s="13" r="Q5099">
        <f>P5099/O5099</f>
        <v>15,63%</v>
      </c>
      <c s="14" r="R5099">
        <v>51.0</v>
      </c>
      <c s="14" r="S5099">
        <v>9.0</v>
      </c>
      <c s="14" r="T5099">
        <v>17.65</v>
      </c>
      <c s="14" r="U5099">
        <v>42.0</v>
      </c>
      <c s="14" r="V5099">
        <v>8.0</v>
      </c>
      <c s="14" r="W5099">
        <v>19.05</v>
      </c>
      <c s="14" r="X5099">
        <v>57.0</v>
      </c>
      <c s="14" r="Y5099">
        <v>22.0</v>
      </c>
      <c t="str" s="15" r="Z5099">
        <f>Y5099/X5099</f>
        <v>38,60%</v>
      </c>
      <c s="14" r="AA5099">
        <v>29.0</v>
      </c>
      <c s="14" r="AB5099">
        <v>3.0</v>
      </c>
      <c s="13" r="AC5099">
        <v>0.103448275862069</v>
      </c>
      <c s="14" r="AD5099">
        <v>55.0</v>
      </c>
      <c s="14" r="AE5099">
        <v>30.0</v>
      </c>
      <c s="13" r="AF5099">
        <v>0.545454545454545</v>
      </c>
      <c s="14" r="AG5099">
        <v>22.0</v>
      </c>
      <c s="14" r="AH5099">
        <v>3.0</v>
      </c>
      <c s="13" r="AI5099">
        <v>0.136363636363636</v>
      </c>
      <c t="str" s="16" r="AJ5099">
        <f>P5099-AB5099</f>
        <v>2</v>
      </c>
      <c t="str" s="15" r="AK5099">
        <f>(P5099-AB5099)/AB5099</f>
        <v>66,67%</v>
      </c>
      <c t="str" s="16" r="AL5099">
        <f>P5099-V5099</f>
        <v>-3</v>
      </c>
      <c t="str" s="13" r="AM5099">
        <f>(P5099-V5099)/V5099</f>
        <v>-37,50%</v>
      </c>
      <c s="13" r="AN5099"/>
    </row>
    <row r="5100">
      <c t="s" s="1" r="A5100">
        <v>33429</v>
      </c>
      <c t="s" s="20" r="B5100">
        <v>33430</v>
      </c>
      <c s="9" r="C5100">
        <v>81304.0</v>
      </c>
      <c t="s" s="21" r="D5100">
        <v>33431</v>
      </c>
      <c t="s" s="10" r="E5100">
        <v>33432</v>
      </c>
      <c t="s" s="10" r="F5100">
        <v>33433</v>
      </c>
      <c s="12" r="G5100">
        <v>6.6</v>
      </c>
      <c s="14" r="H5100">
        <v>8.4</v>
      </c>
      <c t="str" s="10" r="I5100">
        <f>H5100-G5100</f>
        <v>1,8</v>
      </c>
      <c t="s" s="10" r="J5100">
        <v>33434</v>
      </c>
      <c t="s" s="10" r="K5100">
        <v>33435</v>
      </c>
      <c s="14" r="L5100">
        <v>233.0</v>
      </c>
      <c s="14" r="M5100">
        <v>103.0</v>
      </c>
      <c s="14" r="N5100">
        <v>44.21</v>
      </c>
      <c s="14" r="O5100">
        <v>125.0</v>
      </c>
      <c s="14" r="P5100">
        <v>29.0</v>
      </c>
      <c t="str" s="13" r="Q5100">
        <f>P5100/O5100</f>
        <v>23,20%</v>
      </c>
      <c s="14" r="R5100">
        <v>235.0</v>
      </c>
      <c s="14" r="S5100">
        <v>35.0</v>
      </c>
      <c s="14" r="T5100">
        <v>14.89</v>
      </c>
      <c s="14" r="U5100">
        <v>197.0</v>
      </c>
      <c s="14" r="V5100">
        <v>29.0</v>
      </c>
      <c s="14" r="W5100">
        <v>14.72</v>
      </c>
      <c s="14" r="X5100">
        <v>241.0</v>
      </c>
      <c s="14" r="Y5100">
        <v>123.0</v>
      </c>
      <c t="str" s="15" r="Z5100">
        <f>Y5100/X5100</f>
        <v>51,04%</v>
      </c>
      <c s="14" r="AA5100">
        <v>113.0</v>
      </c>
      <c s="14" r="AB5100">
        <v>1.0</v>
      </c>
      <c s="13" r="AC5100">
        <v>0.00884955752212389</v>
      </c>
      <c s="14" r="AD5100">
        <v>238.0</v>
      </c>
      <c s="14" r="AE5100">
        <v>151.0</v>
      </c>
      <c s="13" r="AF5100">
        <v>0.634453781512605</v>
      </c>
      <c s="14" r="AG5100">
        <v>81.0</v>
      </c>
      <c s="14" r="AH5100">
        <v>6.0</v>
      </c>
      <c s="13" r="AI5100">
        <v>0.0740740740740741</v>
      </c>
      <c t="str" s="16" r="AJ5100">
        <f>P5100-AB5100</f>
        <v>28</v>
      </c>
      <c t="str" s="15" r="AK5100">
        <f>(P5100-AB5100)/AB5100</f>
        <v>2800,00%</v>
      </c>
      <c t="str" s="16" r="AL5100">
        <f>P5100-V5100</f>
        <v>0</v>
      </c>
      <c t="str" s="13" r="AM5100">
        <f>(P5100-V5100)/V5100</f>
        <v>0,00%</v>
      </c>
      <c s="13" r="AN5100"/>
    </row>
    <row r="5101">
      <c t="s" s="1" r="A5101">
        <v>33436</v>
      </c>
      <c t="s" s="20" r="B5101">
        <v>33437</v>
      </c>
      <c s="9" r="C5101">
        <v>81305.0</v>
      </c>
      <c t="s" s="21" r="D5101">
        <v>33438</v>
      </c>
      <c t="s" s="10" r="E5101">
        <v>33439</v>
      </c>
      <c t="s" s="10" r="F5101">
        <v>33440</v>
      </c>
      <c s="11" r="G5101">
        <v>6.4</v>
      </c>
      <c s="12" r="H5101">
        <v>7.8</v>
      </c>
      <c t="str" s="10" r="I5101">
        <f>H5101-G5101</f>
        <v>1,4</v>
      </c>
      <c t="s" s="10" r="J5101">
        <v>33441</v>
      </c>
      <c t="s" s="10" r="K5101">
        <v>33442</v>
      </c>
      <c s="14" r="L5101">
        <v>527.0</v>
      </c>
      <c s="14" r="M5101">
        <v>255.0</v>
      </c>
      <c s="14" r="N5101">
        <v>48.39</v>
      </c>
      <c s="14" r="O5101">
        <v>258.0</v>
      </c>
      <c s="14" r="P5101">
        <v>41.0</v>
      </c>
      <c t="str" s="13" r="Q5101">
        <f>P5101/O5101</f>
        <v>15,89%</v>
      </c>
      <c s="14" r="R5101">
        <v>503.0</v>
      </c>
      <c s="14" r="S5101">
        <v>78.0</v>
      </c>
      <c s="14" r="T5101">
        <v>15.51</v>
      </c>
      <c s="14" r="U5101">
        <v>417.0</v>
      </c>
      <c s="14" r="V5101">
        <v>56.0</v>
      </c>
      <c s="14" r="W5101">
        <v>13.43</v>
      </c>
      <c s="14" r="X5101">
        <v>504.0</v>
      </c>
      <c s="14" r="Y5101">
        <v>275.0</v>
      </c>
      <c t="str" s="15" r="Z5101">
        <f>Y5101/X5101</f>
        <v>54,56%</v>
      </c>
      <c s="14" r="AA5101">
        <v>215.0</v>
      </c>
      <c s="14" r="AB5101">
        <v>6.0</v>
      </c>
      <c s="13" r="AC5101">
        <v>0.027906976744186</v>
      </c>
      <c s="14" r="AD5101">
        <v>467.0</v>
      </c>
      <c s="14" r="AE5101">
        <v>226.0</v>
      </c>
      <c s="13" r="AF5101">
        <v>0.483940042826552</v>
      </c>
      <c s="14" r="AG5101">
        <v>227.0</v>
      </c>
      <c s="14" r="AH5101">
        <v>12.0</v>
      </c>
      <c s="13" r="AI5101">
        <v>0.052863436123348</v>
      </c>
      <c t="str" s="16" r="AJ5101">
        <f>P5101-AB5101</f>
        <v>35</v>
      </c>
      <c t="str" s="15" r="AK5101">
        <f>(P5101-AB5101)/AB5101</f>
        <v>583,33%</v>
      </c>
      <c t="str" s="16" r="AL5101">
        <f>P5101-V5101</f>
        <v>-15</v>
      </c>
      <c t="str" s="13" r="AM5101">
        <f>(P5101-V5101)/V5101</f>
        <v>-26,79%</v>
      </c>
      <c s="13" r="AN5101"/>
    </row>
    <row r="5102">
      <c t="s" s="1" r="A5102">
        <v>33443</v>
      </c>
      <c t="s" s="20" r="B5102">
        <v>33444</v>
      </c>
      <c s="9" r="C5102">
        <v>81306.0</v>
      </c>
      <c t="s" s="21" r="D5102">
        <v>33445</v>
      </c>
      <c t="s" s="10" r="E5102">
        <v>33446</v>
      </c>
      <c t="s" s="10" r="F5102">
        <v>33447</v>
      </c>
      <c s="23" r="G5102">
        <v>6.6</v>
      </c>
      <c s="14" r="H5102">
        <v>8.4</v>
      </c>
      <c t="str" s="10" r="I5102">
        <f>H5102-G5102</f>
        <v>1,8</v>
      </c>
      <c t="s" s="10" r="J5102">
        <v>33448</v>
      </c>
      <c t="s" s="10" r="K5102">
        <v>33449</v>
      </c>
      <c s="14" r="L5102">
        <v>118.0</v>
      </c>
      <c s="14" r="M5102">
        <v>45.0</v>
      </c>
      <c s="14" r="N5102">
        <v>38.14</v>
      </c>
      <c s="14" r="O5102">
        <v>66.0</v>
      </c>
      <c s="14" r="P5102">
        <v>20.0</v>
      </c>
      <c t="str" s="13" r="Q5102">
        <f>P5102/O5102</f>
        <v>30,30%</v>
      </c>
      <c s="14" r="R5102">
        <v>123.0</v>
      </c>
      <c s="14" r="S5102">
        <v>11.0</v>
      </c>
      <c s="14" r="T5102">
        <v>8.94</v>
      </c>
      <c s="14" r="U5102">
        <v>112.0</v>
      </c>
      <c s="14" r="V5102">
        <v>20.0</v>
      </c>
      <c s="14" r="W5102">
        <v>17.86</v>
      </c>
      <c s="14" r="X5102">
        <v>124.0</v>
      </c>
      <c s="14" r="Y5102">
        <v>60.0</v>
      </c>
      <c t="str" s="15" r="Z5102">
        <f>Y5102/X5102</f>
        <v>48,39%</v>
      </c>
      <c s="14" r="AA5102">
        <v>59.0</v>
      </c>
      <c s="14" r="AB5102">
        <v>3.0</v>
      </c>
      <c s="13" r="AC5102">
        <v>0.0508474576271187</v>
      </c>
      <c s="14" r="AD5102">
        <v>106.0</v>
      </c>
      <c s="14" r="AE5102">
        <v>47.0</v>
      </c>
      <c s="13" r="AF5102">
        <v>0.443396226415094</v>
      </c>
      <c s="14" r="AG5102">
        <v>54.0</v>
      </c>
      <c s="14" r="AH5102">
        <v>8.0</v>
      </c>
      <c s="13" r="AI5102">
        <v>0.148148148148148</v>
      </c>
      <c t="str" s="16" r="AJ5102">
        <f>P5102-AB5102</f>
        <v>17</v>
      </c>
      <c t="str" s="15" r="AK5102">
        <f>(P5102-AB5102)/AB5102</f>
        <v>566,67%</v>
      </c>
      <c t="str" s="16" r="AL5102">
        <f>P5102-V5102</f>
        <v>0</v>
      </c>
      <c t="str" s="13" r="AM5102">
        <f>(P5102-V5102)/V5102</f>
        <v>0,00%</v>
      </c>
      <c s="13" r="AN5102"/>
    </row>
    <row r="5103">
      <c t="s" s="1" r="A5103">
        <v>33450</v>
      </c>
      <c t="s" s="20" r="B5103">
        <v>33451</v>
      </c>
      <c s="9" r="C5103">
        <v>81307.0</v>
      </c>
      <c t="s" s="21" r="D5103">
        <v>33452</v>
      </c>
      <c t="s" s="10" r="E5103">
        <v>33453</v>
      </c>
      <c t="s" s="10" r="F5103">
        <v>33454</v>
      </c>
      <c s="11" r="G5103">
        <v>8.7</v>
      </c>
      <c s="12" r="H5103">
        <v>10.1</v>
      </c>
      <c t="str" s="10" r="I5103">
        <f>H5103-G5103</f>
        <v>1,4</v>
      </c>
      <c t="s" s="10" r="J5103">
        <v>33455</v>
      </c>
      <c t="s" s="10" r="K5103">
        <v>33456</v>
      </c>
      <c s="14" r="L5103">
        <v>134.0</v>
      </c>
      <c s="14" r="M5103">
        <v>54.0</v>
      </c>
      <c s="14" r="N5103">
        <v>40.3</v>
      </c>
      <c s="14" r="O5103">
        <v>77.0</v>
      </c>
      <c s="14" r="P5103">
        <v>16.0</v>
      </c>
      <c t="str" s="13" r="Q5103">
        <f>P5103/O5103</f>
        <v>20,78%</v>
      </c>
      <c s="14" r="R5103">
        <v>135.0</v>
      </c>
      <c s="14" r="S5103">
        <v>11.0</v>
      </c>
      <c s="14" r="T5103">
        <v>8.15</v>
      </c>
      <c s="14" r="U5103">
        <v>122.0</v>
      </c>
      <c s="14" r="V5103">
        <v>22.0</v>
      </c>
      <c s="14" r="W5103">
        <v>18.03</v>
      </c>
      <c s="14" r="X5103">
        <v>118.0</v>
      </c>
      <c s="14" r="Y5103">
        <v>58.0</v>
      </c>
      <c t="str" s="15" r="Z5103">
        <f>Y5103/X5103</f>
        <v>49,15%</v>
      </c>
      <c s="14" r="AA5103">
        <v>55.0</v>
      </c>
      <c s="14" r="AB5103">
        <v>6.0</v>
      </c>
      <c s="13" r="AC5103">
        <v>0.109090909090909</v>
      </c>
      <c s="14" r="AD5103">
        <v>85.0</v>
      </c>
      <c s="14" r="AE5103">
        <v>36.0</v>
      </c>
      <c s="13" r="AF5103">
        <v>0.423529411764706</v>
      </c>
      <c s="14" r="AG5103">
        <v>46.0</v>
      </c>
      <c s="14" r="AH5103">
        <v>5.0</v>
      </c>
      <c s="13" r="AI5103">
        <v>0.108695652173913</v>
      </c>
      <c t="str" s="16" r="AJ5103">
        <f>P5103-AB5103</f>
        <v>10</v>
      </c>
      <c t="str" s="15" r="AK5103">
        <f>(P5103-AB5103)/AB5103</f>
        <v>166,67%</v>
      </c>
      <c t="str" s="16" r="AL5103">
        <f>P5103-V5103</f>
        <v>-6</v>
      </c>
      <c t="str" s="13" r="AM5103">
        <f>(P5103-V5103)/V5103</f>
        <v>-27,27%</v>
      </c>
      <c s="13" r="AN5103"/>
    </row>
    <row r="5104">
      <c t="s" s="1" r="A5104">
        <v>33457</v>
      </c>
      <c t="s" s="20" r="B5104">
        <v>33458</v>
      </c>
      <c s="9" r="C5104">
        <v>81308.0</v>
      </c>
      <c t="s" s="21" r="D5104">
        <v>33459</v>
      </c>
      <c t="s" s="10" r="E5104">
        <v>33460</v>
      </c>
      <c t="s" s="10" r="F5104">
        <v>33461</v>
      </c>
      <c s="12" r="G5104">
        <v>9.8</v>
      </c>
      <c s="14" r="H5104">
        <v>11.2</v>
      </c>
      <c t="str" s="10" r="I5104">
        <f>H5104-G5104</f>
        <v>1,4</v>
      </c>
      <c t="s" s="10" r="J5104">
        <v>33462</v>
      </c>
      <c t="s" s="10" r="K5104">
        <v>33463</v>
      </c>
      <c s="14" r="L5104">
        <v>94.0</v>
      </c>
      <c s="14" r="M5104">
        <v>35.0</v>
      </c>
      <c s="14" r="N5104">
        <v>37.23</v>
      </c>
      <c s="14" r="O5104">
        <v>55.0</v>
      </c>
      <c s="14" r="P5104">
        <v>13.0</v>
      </c>
      <c t="str" s="13" r="Q5104">
        <f>P5104/O5104</f>
        <v>23,64%</v>
      </c>
      <c s="14" r="R5104">
        <v>88.0</v>
      </c>
      <c s="14" r="S5104">
        <v>13.0</v>
      </c>
      <c s="14" r="T5104">
        <v>14.77</v>
      </c>
      <c s="14" r="U5104">
        <v>74.0</v>
      </c>
      <c s="14" r="V5104">
        <v>9.0</v>
      </c>
      <c s="14" r="W5104">
        <v>12.16</v>
      </c>
      <c s="14" r="X5104">
        <v>82.0</v>
      </c>
      <c s="14" r="Y5104">
        <v>38.0</v>
      </c>
      <c t="str" s="15" r="Z5104">
        <f>Y5104/X5104</f>
        <v>46,34%</v>
      </c>
      <c s="14" r="AA5104">
        <v>41.0</v>
      </c>
      <c s="14" r="AB5104">
        <v>1.0</v>
      </c>
      <c s="13" r="AC5104">
        <v>0.024390243902439</v>
      </c>
      <c s="14" r="AD5104">
        <v>77.0</v>
      </c>
      <c s="14" r="AE5104">
        <v>41.0</v>
      </c>
      <c s="13" r="AF5104">
        <v>0.532467532467532</v>
      </c>
      <c s="14" r="AG5104">
        <v>34.0</v>
      </c>
      <c s="14" r="AH5104">
        <v>1.0</v>
      </c>
      <c s="13" r="AI5104">
        <v>0.0294117647058823</v>
      </c>
      <c t="str" s="16" r="AJ5104">
        <f>P5104-AB5104</f>
        <v>12</v>
      </c>
      <c t="str" s="15" r="AK5104">
        <f>(P5104-AB5104)/AB5104</f>
        <v>1200,00%</v>
      </c>
      <c t="str" s="16" r="AL5104">
        <f>P5104-V5104</f>
        <v>4</v>
      </c>
      <c t="str" s="13" r="AM5104">
        <f>(P5104-V5104)/V5104</f>
        <v>44,44%</v>
      </c>
      <c s="13" r="AN5104"/>
    </row>
    <row r="5105">
      <c t="s" s="1" r="A5105">
        <v>33464</v>
      </c>
      <c t="s" s="20" r="B5105">
        <v>33465</v>
      </c>
      <c s="9" r="C5105">
        <v>81309.0</v>
      </c>
      <c t="s" s="21" r="D5105">
        <v>33466</v>
      </c>
      <c t="s" s="10" r="E5105">
        <v>33467</v>
      </c>
      <c t="s" s="10" r="F5105">
        <v>33468</v>
      </c>
      <c s="12" r="G5105">
        <v>6.6</v>
      </c>
      <c s="14" r="H5105">
        <v>8.4</v>
      </c>
      <c t="str" s="10" r="I5105">
        <f>H5105-G5105</f>
        <v>1,8</v>
      </c>
      <c t="s" s="10" r="J5105">
        <v>33469</v>
      </c>
      <c t="s" s="10" r="K5105">
        <v>33470</v>
      </c>
      <c s="14" r="L5105">
        <v>113.0</v>
      </c>
      <c s="14" r="M5105">
        <v>40.0</v>
      </c>
      <c s="14" r="N5105">
        <v>35.4</v>
      </c>
      <c s="14" r="O5105">
        <v>70.0</v>
      </c>
      <c s="14" r="P5105">
        <v>18.0</v>
      </c>
      <c t="str" s="13" r="Q5105">
        <f>P5105/O5105</f>
        <v>25,71%</v>
      </c>
      <c s="14" r="R5105">
        <v>115.0</v>
      </c>
      <c s="14" r="S5105">
        <v>13.0</v>
      </c>
      <c s="14" r="T5105">
        <v>11.3</v>
      </c>
      <c s="14" r="U5105">
        <v>102.0</v>
      </c>
      <c s="14" r="V5105">
        <v>13.0</v>
      </c>
      <c s="14" r="W5105">
        <v>12.75</v>
      </c>
      <c s="14" r="X5105">
        <v>114.0</v>
      </c>
      <c s="14" r="Y5105">
        <v>48.0</v>
      </c>
      <c t="str" s="15" r="Z5105">
        <f>Y5105/X5105</f>
        <v>42,11%</v>
      </c>
      <c s="14" r="AA5105">
        <v>63.0</v>
      </c>
      <c s="14" r="AB5105">
        <v>1.0</v>
      </c>
      <c s="13" r="AC5105">
        <v>0.0158730158730159</v>
      </c>
      <c s="14" r="AD5105">
        <v>94.0</v>
      </c>
      <c s="14" r="AE5105">
        <v>44.0</v>
      </c>
      <c s="13" r="AF5105">
        <v>0.468085106382979</v>
      </c>
      <c s="14" r="AG5105">
        <v>48.0</v>
      </c>
      <c s="14" r="AH5105">
        <v>7.0</v>
      </c>
      <c s="13" r="AI5105">
        <v>0.145833333333333</v>
      </c>
      <c t="str" s="16" r="AJ5105">
        <f>P5105-AB5105</f>
        <v>17</v>
      </c>
      <c t="str" s="15" r="AK5105">
        <f>(P5105-AB5105)/AB5105</f>
        <v>1700,00%</v>
      </c>
      <c t="str" s="16" r="AL5105">
        <f>P5105-V5105</f>
        <v>5</v>
      </c>
      <c t="str" s="13" r="AM5105">
        <f>(P5105-V5105)/V5105</f>
        <v>38,46%</v>
      </c>
      <c s="13" r="AN5105"/>
    </row>
    <row r="5106">
      <c t="s" s="1" r="A5106">
        <v>33471</v>
      </c>
      <c t="s" s="20" r="B5106">
        <v>33472</v>
      </c>
      <c s="9" r="C5106">
        <v>81310.0</v>
      </c>
      <c t="s" s="21" r="D5106">
        <v>33473</v>
      </c>
      <c t="s" s="10" r="E5106">
        <v>33474</v>
      </c>
      <c t="s" s="10" r="F5106">
        <v>33475</v>
      </c>
      <c s="12" r="G5106">
        <v>6.6</v>
      </c>
      <c s="14" r="H5106">
        <v>8.4</v>
      </c>
      <c t="str" s="10" r="I5106">
        <f>H5106-G5106</f>
        <v>1,8</v>
      </c>
      <c t="s" s="10" r="J5106">
        <v>33476</v>
      </c>
      <c t="s" s="10" r="K5106">
        <v>33477</v>
      </c>
      <c s="14" r="L5106">
        <v>124.0</v>
      </c>
      <c s="14" r="M5106">
        <v>65.0</v>
      </c>
      <c s="14" r="N5106">
        <v>52.42</v>
      </c>
      <c s="14" r="O5106">
        <v>51.0</v>
      </c>
      <c s="14" r="P5106">
        <v>12.0</v>
      </c>
      <c t="str" s="13" r="Q5106">
        <f>P5106/O5106</f>
        <v>23,53%</v>
      </c>
      <c s="14" r="R5106">
        <v>125.0</v>
      </c>
      <c s="14" r="S5106">
        <v>16.0</v>
      </c>
      <c s="14" r="T5106">
        <v>12.8</v>
      </c>
      <c s="14" r="U5106">
        <v>108.0</v>
      </c>
      <c s="14" r="V5106">
        <v>10.0</v>
      </c>
      <c s="14" r="W5106">
        <v>9.26</v>
      </c>
      <c s="14" r="X5106">
        <v>116.0</v>
      </c>
      <c s="14" r="Y5106">
        <v>59.0</v>
      </c>
      <c t="str" s="15" r="Z5106">
        <f>Y5106/X5106</f>
        <v>50,86%</v>
      </c>
      <c s="14" r="AA5106">
        <v>49.0</v>
      </c>
      <c s="14" r="AB5106">
        <v>1.0</v>
      </c>
      <c s="13" r="AC5106">
        <v>0.0204081632653061</v>
      </c>
      <c s="14" r="AD5106">
        <v>115.0</v>
      </c>
      <c s="14" r="AE5106">
        <v>62.0</v>
      </c>
      <c s="13" r="AF5106">
        <v>0.539130434782609</v>
      </c>
      <c s="14" r="AG5106">
        <v>46.0</v>
      </c>
      <c s="14" r="AH5106">
        <v>1.0</v>
      </c>
      <c s="13" r="AI5106">
        <v>0.0217391304347826</v>
      </c>
      <c t="str" s="16" r="AJ5106">
        <f>P5106-AB5106</f>
        <v>11</v>
      </c>
      <c t="str" s="15" r="AK5106">
        <f>(P5106-AB5106)/AB5106</f>
        <v>1100,00%</v>
      </c>
      <c t="str" s="16" r="AL5106">
        <f>P5106-V5106</f>
        <v>2</v>
      </c>
      <c t="str" s="13" r="AM5106">
        <f>(P5106-V5106)/V5106</f>
        <v>20,00%</v>
      </c>
      <c s="13" r="AN5106"/>
    </row>
    <row r="5107">
      <c t="s" s="1" r="A5107">
        <v>33478</v>
      </c>
      <c t="s" s="20" r="B5107">
        <v>33479</v>
      </c>
      <c s="9" r="C5107">
        <v>81311.0</v>
      </c>
      <c t="s" s="21" r="D5107">
        <v>33480</v>
      </c>
      <c t="s" s="10" r="E5107">
        <v>33481</v>
      </c>
      <c t="s" s="10" r="F5107">
        <v>33482</v>
      </c>
      <c s="23" r="G5107">
        <v>6.6</v>
      </c>
      <c s="14" r="H5107">
        <v>8.4</v>
      </c>
      <c t="str" s="10" r="I5107">
        <f>H5107-G5107</f>
        <v>1,8</v>
      </c>
      <c t="s" s="10" r="J5107">
        <v>33483</v>
      </c>
      <c t="s" s="10" r="K5107">
        <v>33484</v>
      </c>
      <c s="14" r="L5107">
        <v>122.0</v>
      </c>
      <c s="14" r="M5107">
        <v>48.0</v>
      </c>
      <c s="14" r="N5107">
        <v>39.34</v>
      </c>
      <c s="14" r="O5107">
        <v>72.0</v>
      </c>
      <c s="14" r="P5107">
        <v>17.0</v>
      </c>
      <c t="str" s="13" r="Q5107">
        <f>P5107/O5107</f>
        <v>23,61%</v>
      </c>
      <c s="14" r="R5107">
        <v>120.0</v>
      </c>
      <c s="14" r="S5107">
        <v>14.0</v>
      </c>
      <c s="14" r="T5107">
        <v>11.67</v>
      </c>
      <c s="14" r="U5107">
        <v>104.0</v>
      </c>
      <c s="14" r="V5107">
        <v>13.0</v>
      </c>
      <c s="14" r="W5107">
        <v>12.5</v>
      </c>
      <c s="14" r="X5107">
        <v>128.0</v>
      </c>
      <c s="14" r="Y5107">
        <v>43.0</v>
      </c>
      <c t="str" s="15" r="Z5107">
        <f>Y5107/X5107</f>
        <v>33,59%</v>
      </c>
      <c s="14" r="AA5107">
        <v>84.0</v>
      </c>
      <c s="14" r="AB5107">
        <v>2.0</v>
      </c>
      <c s="13" r="AC5107">
        <v>0.0238095238095238</v>
      </c>
      <c s="14" r="AD5107">
        <v>123.0</v>
      </c>
      <c s="14" r="AE5107">
        <v>53.0</v>
      </c>
      <c s="13" r="AF5107">
        <v>0.430894308943089</v>
      </c>
      <c s="14" r="AG5107">
        <v>67.0</v>
      </c>
      <c s="14" r="AH5107">
        <v>1.0</v>
      </c>
      <c s="13" r="AI5107">
        <v>0.0149253731343284</v>
      </c>
      <c t="str" s="16" r="AJ5107">
        <f>P5107-AB5107</f>
        <v>15</v>
      </c>
      <c t="str" s="15" r="AK5107">
        <f>(P5107-AB5107)/AB5107</f>
        <v>750,00%</v>
      </c>
      <c t="str" s="16" r="AL5107">
        <f>P5107-V5107</f>
        <v>4</v>
      </c>
      <c t="str" s="13" r="AM5107">
        <f>(P5107-V5107)/V5107</f>
        <v>30,77%</v>
      </c>
      <c s="13" r="AN5107"/>
    </row>
    <row r="5108">
      <c t="s" s="1" r="A5108">
        <v>33485</v>
      </c>
      <c t="s" s="20" r="B5108">
        <v>33486</v>
      </c>
      <c s="9" r="C5108">
        <v>81312.0</v>
      </c>
      <c t="s" s="21" r="D5108">
        <v>33487</v>
      </c>
      <c t="s" s="10" r="E5108">
        <v>33488</v>
      </c>
      <c t="s" s="10" r="F5108">
        <v>33489</v>
      </c>
      <c s="12" r="G5108">
        <v>6.6</v>
      </c>
      <c s="14" r="H5108">
        <v>8.4</v>
      </c>
      <c t="str" s="10" r="I5108">
        <f>H5108-G5108</f>
        <v>1,8</v>
      </c>
      <c t="s" s="10" r="J5108">
        <v>33490</v>
      </c>
      <c t="s" s="10" r="K5108">
        <v>33491</v>
      </c>
      <c s="14" r="L5108">
        <v>126.0</v>
      </c>
      <c s="14" r="M5108">
        <v>54.0</v>
      </c>
      <c s="14" r="N5108">
        <v>42.86</v>
      </c>
      <c s="14" r="O5108">
        <v>68.0</v>
      </c>
      <c s="14" r="P5108">
        <v>25.0</v>
      </c>
      <c t="str" s="13" r="Q5108">
        <f>P5108/O5108</f>
        <v>36,76%</v>
      </c>
      <c s="14" r="R5108">
        <v>126.0</v>
      </c>
      <c s="14" r="S5108">
        <v>15.0</v>
      </c>
      <c s="14" r="T5108">
        <v>11.9</v>
      </c>
      <c s="14" r="U5108">
        <v>106.0</v>
      </c>
      <c s="14" r="V5108">
        <v>24.0</v>
      </c>
      <c s="14" r="W5108">
        <v>22.64</v>
      </c>
      <c s="14" r="X5108">
        <v>115.0</v>
      </c>
      <c s="14" r="Y5108">
        <v>56.0</v>
      </c>
      <c t="str" s="15" r="Z5108">
        <f>Y5108/X5108</f>
        <v>48,70%</v>
      </c>
      <c s="14" r="AA5108">
        <v>47.0</v>
      </c>
      <c s="14" r="AB5108">
        <v>1.0</v>
      </c>
      <c s="13" r="AC5108">
        <v>0.0212765957446808</v>
      </c>
      <c s="14" r="AD5108">
        <v>122.0</v>
      </c>
      <c s="14" r="AE5108">
        <v>51.0</v>
      </c>
      <c s="13" r="AF5108">
        <v>0.418032786885246</v>
      </c>
      <c s="14" r="AG5108">
        <v>62.0</v>
      </c>
      <c s="14" r="AH5108">
        <v>6.0</v>
      </c>
      <c s="13" r="AI5108">
        <v>0.0967741935483871</v>
      </c>
      <c t="str" s="16" r="AJ5108">
        <f>P5108-AB5108</f>
        <v>24</v>
      </c>
      <c t="str" s="15" r="AK5108">
        <f>(P5108-AB5108)/AB5108</f>
        <v>2400,00%</v>
      </c>
      <c t="str" s="16" r="AL5108">
        <f>P5108-V5108</f>
        <v>1</v>
      </c>
      <c t="str" s="13" r="AM5108">
        <f>(P5108-V5108)/V5108</f>
        <v>4,17%</v>
      </c>
      <c s="13" r="AN5108"/>
    </row>
    <row r="5109">
      <c t="s" s="1" r="A5109">
        <v>33492</v>
      </c>
      <c t="s" s="20" r="B5109">
        <v>33493</v>
      </c>
      <c s="9" r="C5109">
        <v>81313.0</v>
      </c>
      <c t="s" s="21" r="D5109">
        <v>33494</v>
      </c>
      <c t="s" s="10" r="E5109">
        <v>33495</v>
      </c>
      <c t="s" s="10" r="F5109">
        <v>33496</v>
      </c>
      <c s="23" r="G5109">
        <v>6.6</v>
      </c>
      <c s="14" r="H5109">
        <v>8.4</v>
      </c>
      <c t="str" s="10" r="I5109">
        <f>H5109-G5109</f>
        <v>1,8</v>
      </c>
      <c t="s" s="10" r="J5109">
        <v>33497</v>
      </c>
      <c t="s" s="10" r="K5109">
        <v>33498</v>
      </c>
      <c s="14" r="L5109">
        <v>300.0</v>
      </c>
      <c s="14" r="M5109">
        <v>139.0</v>
      </c>
      <c s="14" r="N5109">
        <v>46.33</v>
      </c>
      <c s="14" r="O5109">
        <v>152.0</v>
      </c>
      <c s="14" r="P5109">
        <v>33.0</v>
      </c>
      <c t="str" s="13" r="Q5109">
        <f>P5109/O5109</f>
        <v>21,71%</v>
      </c>
      <c s="14" r="R5109">
        <v>300.0</v>
      </c>
      <c s="14" r="S5109">
        <v>49.0</v>
      </c>
      <c s="14" r="T5109">
        <v>16.33</v>
      </c>
      <c s="14" r="U5109">
        <v>248.0</v>
      </c>
      <c s="14" r="V5109">
        <v>59.0</v>
      </c>
      <c s="14" r="W5109">
        <v>23.79</v>
      </c>
      <c s="14" r="X5109">
        <v>289.0</v>
      </c>
      <c s="14" r="Y5109">
        <v>169.0</v>
      </c>
      <c t="str" s="15" r="Z5109">
        <f>Y5109/X5109</f>
        <v>58,48%</v>
      </c>
      <c s="14" r="AA5109">
        <v>115.0</v>
      </c>
      <c s="14" r="AB5109">
        <v>9.0</v>
      </c>
      <c s="13" r="AC5109">
        <v>0.0782608695652174</v>
      </c>
      <c s="14" r="AD5109">
        <v>273.0</v>
      </c>
      <c s="14" r="AE5109">
        <v>164.0</v>
      </c>
      <c s="13" r="AF5109">
        <v>0.600732600732601</v>
      </c>
      <c s="14" r="AG5109">
        <v>99.0</v>
      </c>
      <c s="14" r="AH5109">
        <v>9.0</v>
      </c>
      <c s="13" r="AI5109">
        <v>0.0909090909090909</v>
      </c>
      <c t="str" s="16" r="AJ5109">
        <f>P5109-AB5109</f>
        <v>24</v>
      </c>
      <c t="str" s="15" r="AK5109">
        <f>(P5109-AB5109)/AB5109</f>
        <v>266,67%</v>
      </c>
      <c t="str" s="16" r="AL5109">
        <f>P5109-V5109</f>
        <v>-26</v>
      </c>
      <c t="str" s="13" r="AM5109">
        <f>(P5109-V5109)/V5109</f>
        <v>-44,07%</v>
      </c>
      <c s="13" r="AN5109"/>
    </row>
    <row r="5110">
      <c t="s" s="1" r="A5110">
        <v>33499</v>
      </c>
      <c t="s" s="20" r="B5110">
        <v>33500</v>
      </c>
      <c s="9" r="C5110">
        <v>81314.0</v>
      </c>
      <c t="s" s="21" r="D5110">
        <v>33501</v>
      </c>
      <c t="s" s="10" r="E5110">
        <v>33502</v>
      </c>
      <c t="s" s="10" r="F5110">
        <v>33503</v>
      </c>
      <c s="12" r="G5110">
        <v>6.6</v>
      </c>
      <c s="14" r="H5110">
        <v>8.4</v>
      </c>
      <c t="str" s="10" r="I5110">
        <f>H5110-G5110</f>
        <v>1,8</v>
      </c>
      <c t="s" s="10" r="J5110">
        <v>33504</v>
      </c>
      <c t="s" s="10" r="K5110">
        <v>33505</v>
      </c>
      <c s="14" r="L5110">
        <v>370.0</v>
      </c>
      <c s="14" r="M5110">
        <v>192.0</v>
      </c>
      <c s="14" r="N5110">
        <v>51.89</v>
      </c>
      <c s="14" r="O5110">
        <v>170.0</v>
      </c>
      <c s="14" r="P5110">
        <v>37.0</v>
      </c>
      <c t="str" s="13" r="Q5110">
        <f>P5110/O5110</f>
        <v>21,76%</v>
      </c>
      <c s="14" r="R5110">
        <v>350.0</v>
      </c>
      <c s="14" r="S5110">
        <v>35.0</v>
      </c>
      <c s="14" r="T5110">
        <v>10.0</v>
      </c>
      <c s="14" r="U5110">
        <v>301.0</v>
      </c>
      <c s="14" r="V5110">
        <v>61.0</v>
      </c>
      <c s="14" r="W5110">
        <v>20.27</v>
      </c>
      <c s="14" r="X5110">
        <v>356.0</v>
      </c>
      <c s="14" r="Y5110">
        <v>202.0</v>
      </c>
      <c t="str" s="15" r="Z5110">
        <f>Y5110/X5110</f>
        <v>56,74%</v>
      </c>
      <c s="14" r="AA5110">
        <v>140.0</v>
      </c>
      <c s="14" r="AB5110">
        <v>5.0</v>
      </c>
      <c s="13" r="AC5110">
        <v>0.0357142857142857</v>
      </c>
      <c s="14" r="AD5110">
        <v>321.0</v>
      </c>
      <c s="14" r="AE5110">
        <v>175.0</v>
      </c>
      <c s="13" r="AF5110">
        <v>0.545171339563863</v>
      </c>
      <c s="14" r="AG5110">
        <v>137.0</v>
      </c>
      <c s="14" r="AH5110">
        <v>15.0</v>
      </c>
      <c s="13" r="AI5110">
        <v>0.109489051094891</v>
      </c>
      <c t="str" s="16" r="AJ5110">
        <f>P5110-AB5110</f>
        <v>32</v>
      </c>
      <c t="str" s="15" r="AK5110">
        <f>(P5110-AB5110)/AB5110</f>
        <v>640,00%</v>
      </c>
      <c t="str" s="16" r="AL5110">
        <f>P5110-V5110</f>
        <v>-24</v>
      </c>
      <c t="str" s="13" r="AM5110">
        <f>(P5110-V5110)/V5110</f>
        <v>-39,34%</v>
      </c>
      <c s="13" r="AN5110"/>
    </row>
    <row r="5111">
      <c t="s" s="1" r="A5111">
        <v>33506</v>
      </c>
      <c t="s" s="20" r="B5111">
        <v>33507</v>
      </c>
      <c s="9" r="C5111">
        <v>81315.0</v>
      </c>
      <c t="s" s="21" r="D5111">
        <v>33508</v>
      </c>
      <c t="s" s="10" r="E5111">
        <v>33509</v>
      </c>
      <c t="s" s="10" r="F5111">
        <v>33510</v>
      </c>
      <c s="11" r="G5111">
        <v>6.4</v>
      </c>
      <c s="12" r="H5111">
        <v>7.8</v>
      </c>
      <c t="str" s="10" r="I5111">
        <f>H5111-G5111</f>
        <v>1,4</v>
      </c>
      <c t="s" s="10" r="J5111">
        <v>33511</v>
      </c>
      <c t="s" s="10" r="K5111">
        <v>33512</v>
      </c>
      <c s="14" r="L5111">
        <v>176.0</v>
      </c>
      <c s="14" r="M5111">
        <v>79.0</v>
      </c>
      <c s="14" r="N5111">
        <v>44.89</v>
      </c>
      <c s="14" r="O5111">
        <v>96.0</v>
      </c>
      <c s="14" r="P5111">
        <v>18.0</v>
      </c>
      <c t="str" s="13" r="Q5111">
        <f>P5111/O5111</f>
        <v>18,75%</v>
      </c>
      <c s="14" r="R5111">
        <v>179.0</v>
      </c>
      <c s="14" r="S5111">
        <v>22.0</v>
      </c>
      <c s="14" r="T5111">
        <v>12.29</v>
      </c>
      <c s="14" r="U5111">
        <v>156.0</v>
      </c>
      <c s="14" r="V5111">
        <v>18.0</v>
      </c>
      <c s="14" r="W5111">
        <v>11.54</v>
      </c>
      <c s="14" r="X5111">
        <v>186.0</v>
      </c>
      <c s="14" r="Y5111">
        <v>102.0</v>
      </c>
      <c t="str" s="15" r="Z5111">
        <f>Y5111/X5111</f>
        <v>54,84%</v>
      </c>
      <c s="14" r="AA5111">
        <v>81.0</v>
      </c>
      <c s="14" r="AB5111">
        <v>1.0</v>
      </c>
      <c s="13" r="AC5111">
        <v>0.0123456790123457</v>
      </c>
      <c s="14" r="AD5111">
        <v>163.0</v>
      </c>
      <c s="14" r="AE5111">
        <v>85.0</v>
      </c>
      <c s="13" r="AF5111">
        <v>0.521472392638037</v>
      </c>
      <c s="14" r="AG5111">
        <v>77.0</v>
      </c>
      <c s="14" r="AH5111">
        <v>2.0</v>
      </c>
      <c s="13" r="AI5111">
        <v>0.025974025974026</v>
      </c>
      <c t="str" s="16" r="AJ5111">
        <f>P5111-AB5111</f>
        <v>17</v>
      </c>
      <c t="str" s="15" r="AK5111">
        <f>(P5111-AB5111)/AB5111</f>
        <v>1700,00%</v>
      </c>
      <c t="str" s="16" r="AL5111">
        <f>P5111-V5111</f>
        <v>0</v>
      </c>
      <c t="str" s="13" r="AM5111">
        <f>(P5111-V5111)/V5111</f>
        <v>0,00%</v>
      </c>
      <c s="13" r="AN5111"/>
    </row>
    <row r="5112">
      <c t="s" s="1" r="A5112">
        <v>33513</v>
      </c>
      <c t="s" s="20" r="B5112">
        <v>33514</v>
      </c>
      <c s="9" r="C5112">
        <v>81316.0</v>
      </c>
      <c t="s" s="21" r="D5112">
        <v>33515</v>
      </c>
      <c t="s" s="10" r="E5112">
        <v>33516</v>
      </c>
      <c t="s" s="10" r="F5112">
        <v>33517</v>
      </c>
      <c s="12" r="G5112">
        <v>6.6</v>
      </c>
      <c s="14" r="H5112">
        <v>8.4</v>
      </c>
      <c t="str" s="10" r="I5112">
        <f>H5112-G5112</f>
        <v>1,8</v>
      </c>
      <c t="s" s="10" r="J5112">
        <v>33518</v>
      </c>
      <c t="s" s="10" r="K5112">
        <v>33519</v>
      </c>
      <c s="14" r="L5112">
        <v>95.0</v>
      </c>
      <c s="14" r="M5112">
        <v>43.0</v>
      </c>
      <c s="14" r="N5112">
        <v>45.26</v>
      </c>
      <c s="14" r="O5112">
        <v>50.0</v>
      </c>
      <c s="14" r="P5112">
        <v>3.0</v>
      </c>
      <c t="str" s="13" r="Q5112">
        <f>P5112/O5112</f>
        <v>6,00%</v>
      </c>
      <c s="14" r="R5112">
        <v>94.0</v>
      </c>
      <c s="14" r="S5112">
        <v>13.0</v>
      </c>
      <c s="14" r="T5112">
        <v>13.83</v>
      </c>
      <c s="14" r="U5112">
        <v>78.0</v>
      </c>
      <c s="14" r="V5112">
        <v>11.0</v>
      </c>
      <c s="14" r="W5112">
        <v>14.1</v>
      </c>
      <c s="14" r="X5112">
        <v>94.0</v>
      </c>
      <c s="14" r="Y5112">
        <v>28.0</v>
      </c>
      <c t="str" s="15" r="Z5112">
        <f>Y5112/X5112</f>
        <v>29,79%</v>
      </c>
      <c s="14" r="AA5112">
        <v>61.0</v>
      </c>
      <c s="14" r="AB5112">
        <v>0.0</v>
      </c>
      <c s="13" r="AC5112">
        <v>0.0</v>
      </c>
      <c s="14" r="AD5112">
        <v>89.0</v>
      </c>
      <c s="14" r="AE5112">
        <v>39.0</v>
      </c>
      <c s="13" r="AF5112">
        <v>0.438202247191011</v>
      </c>
      <c s="14" r="AG5112">
        <v>49.0</v>
      </c>
      <c s="14" r="AH5112">
        <v>3.0</v>
      </c>
      <c s="13" r="AI5112">
        <v>0.0612244897959184</v>
      </c>
      <c t="str" s="16" r="AJ5112">
        <f>P5112-AB5112</f>
        <v>3</v>
      </c>
      <c t="str" s="15" r="AK5112">
        <f>(P5112-AB5112)/AB5112</f>
        <v>#DIV/0!</v>
      </c>
      <c t="str" s="16" r="AL5112">
        <f>P5112-V5112</f>
        <v>-8</v>
      </c>
      <c t="str" s="13" r="AM5112">
        <f>(P5112-V5112)/V5112</f>
        <v>-72,73%</v>
      </c>
      <c s="13" r="AN5112"/>
    </row>
    <row r="5113">
      <c t="s" s="1" r="A5113">
        <v>33520</v>
      </c>
      <c t="s" s="20" r="B5113">
        <v>33521</v>
      </c>
      <c s="9" r="C5113">
        <v>81317.0</v>
      </c>
      <c t="s" s="21" r="D5113">
        <v>33522</v>
      </c>
      <c t="s" s="10" r="E5113">
        <v>33523</v>
      </c>
      <c t="s" s="10" r="F5113">
        <v>33524</v>
      </c>
      <c s="12" r="G5113">
        <v>6.6</v>
      </c>
      <c s="14" r="H5113">
        <v>8.4</v>
      </c>
      <c t="str" s="10" r="I5113">
        <f>H5113-G5113</f>
        <v>1,8</v>
      </c>
      <c t="s" s="10" r="J5113">
        <v>33525</v>
      </c>
      <c t="s" s="10" r="K5113">
        <v>33526</v>
      </c>
      <c s="14" r="L5113">
        <v>83.0</v>
      </c>
      <c s="14" r="M5113">
        <v>35.0</v>
      </c>
      <c s="14" r="N5113">
        <v>42.17</v>
      </c>
      <c s="14" r="O5113">
        <v>46.0</v>
      </c>
      <c s="14" r="P5113">
        <v>8.0</v>
      </c>
      <c t="str" s="13" r="Q5113">
        <f>P5113/O5113</f>
        <v>17,39%</v>
      </c>
      <c s="14" r="R5113">
        <v>75.0</v>
      </c>
      <c s="14" r="S5113">
        <v>9.0</v>
      </c>
      <c s="14" r="T5113">
        <v>12.0</v>
      </c>
      <c s="14" r="U5113">
        <v>65.0</v>
      </c>
      <c s="14" r="V5113">
        <v>12.0</v>
      </c>
      <c s="14" r="W5113">
        <v>18.46</v>
      </c>
      <c s="14" r="X5113">
        <v>83.0</v>
      </c>
      <c s="14" r="Y5113">
        <v>36.0</v>
      </c>
      <c t="str" s="15" r="Z5113">
        <f>Y5113/X5113</f>
        <v>43,37%</v>
      </c>
      <c s="14" r="AA5113">
        <v>45.0</v>
      </c>
      <c s="14" r="AB5113">
        <v>1.0</v>
      </c>
      <c s="13" r="AC5113">
        <v>0.0222222222222222</v>
      </c>
      <c s="14" r="AD5113">
        <v>79.0</v>
      </c>
      <c s="14" r="AE5113">
        <v>26.0</v>
      </c>
      <c s="13" r="AF5113">
        <v>0.329113924050633</v>
      </c>
      <c s="14" r="AG5113">
        <v>45.0</v>
      </c>
      <c s="14" r="AH5113">
        <v>1.0</v>
      </c>
      <c s="13" r="AI5113">
        <v>0.0222222222222222</v>
      </c>
      <c t="str" s="16" r="AJ5113">
        <f>P5113-AB5113</f>
        <v>7</v>
      </c>
      <c t="str" s="15" r="AK5113">
        <f>(P5113-AB5113)/AB5113</f>
        <v>700,00%</v>
      </c>
      <c t="str" s="16" r="AL5113">
        <f>P5113-V5113</f>
        <v>-4</v>
      </c>
      <c t="str" s="13" r="AM5113">
        <f>(P5113-V5113)/V5113</f>
        <v>-33,33%</v>
      </c>
      <c s="13" r="AN5113"/>
    </row>
    <row r="5114">
      <c t="s" s="1" r="A5114">
        <v>33527</v>
      </c>
      <c t="s" s="20" r="B5114">
        <v>33528</v>
      </c>
      <c s="9" r="C5114">
        <v>81318.0</v>
      </c>
      <c t="s" s="21" r="D5114">
        <v>33529</v>
      </c>
      <c t="s" s="10" r="E5114">
        <v>33530</v>
      </c>
      <c t="s" s="10" r="F5114">
        <v>33531</v>
      </c>
      <c s="11" r="G5114">
        <v>6.4</v>
      </c>
      <c s="12" r="H5114">
        <v>7.8</v>
      </c>
      <c t="str" s="10" r="I5114">
        <f>H5114-G5114</f>
        <v>1,4</v>
      </c>
      <c t="s" s="10" r="J5114">
        <v>33532</v>
      </c>
      <c t="s" s="10" r="K5114">
        <v>33533</v>
      </c>
      <c s="14" r="L5114">
        <v>67.0</v>
      </c>
      <c s="14" r="M5114">
        <v>26.0</v>
      </c>
      <c s="14" r="N5114">
        <v>38.81</v>
      </c>
      <c s="14" r="O5114">
        <v>37.0</v>
      </c>
      <c s="14" r="P5114">
        <v>14.0</v>
      </c>
      <c t="str" s="13" r="Q5114">
        <f>P5114/O5114</f>
        <v>37,84%</v>
      </c>
      <c s="14" r="R5114">
        <v>63.0</v>
      </c>
      <c s="14" r="S5114">
        <v>9.0</v>
      </c>
      <c s="14" r="T5114">
        <v>14.29</v>
      </c>
      <c s="14" r="U5114">
        <v>52.0</v>
      </c>
      <c s="14" r="V5114">
        <v>17.0</v>
      </c>
      <c s="14" r="W5114">
        <v>32.69</v>
      </c>
      <c s="14" r="X5114">
        <v>61.0</v>
      </c>
      <c s="14" r="Y5114">
        <v>33.0</v>
      </c>
      <c t="str" s="15" r="Z5114">
        <f>Y5114/X5114</f>
        <v>54,10%</v>
      </c>
      <c s="14" r="AA5114">
        <v>26.0</v>
      </c>
      <c s="14" r="AB5114">
        <v>5.0</v>
      </c>
      <c s="13" r="AC5114">
        <v>0.192307692307692</v>
      </c>
      <c s="14" r="AD5114">
        <v>69.0</v>
      </c>
      <c s="14" r="AE5114">
        <v>43.0</v>
      </c>
      <c s="13" r="AF5114">
        <v>0.623188405797101</v>
      </c>
      <c s="14" r="AG5114">
        <v>23.0</v>
      </c>
      <c s="14" r="AH5114">
        <v>3.0</v>
      </c>
      <c s="13" r="AI5114">
        <v>0.130434782608696</v>
      </c>
      <c t="str" s="16" r="AJ5114">
        <f>P5114-AB5114</f>
        <v>9</v>
      </c>
      <c t="str" s="15" r="AK5114">
        <f>(P5114-AB5114)/AB5114</f>
        <v>180,00%</v>
      </c>
      <c t="str" s="16" r="AL5114">
        <f>P5114-V5114</f>
        <v>-3</v>
      </c>
      <c t="str" s="13" r="AM5114">
        <f>(P5114-V5114)/V5114</f>
        <v>-17,65%</v>
      </c>
      <c s="13" r="AN5114"/>
    </row>
    <row r="5115">
      <c t="s" s="1" r="A5115">
        <v>33534</v>
      </c>
      <c t="s" s="20" r="B5115">
        <v>33535</v>
      </c>
      <c s="9" r="C5115">
        <v>81319.0</v>
      </c>
      <c t="s" s="21" r="D5115">
        <v>33536</v>
      </c>
      <c t="s" s="10" r="E5115">
        <v>33537</v>
      </c>
      <c t="s" s="10" r="F5115">
        <v>33538</v>
      </c>
      <c s="12" r="G5115">
        <v>9.8</v>
      </c>
      <c s="14" r="H5115">
        <v>11.2</v>
      </c>
      <c t="str" s="10" r="I5115">
        <f>H5115-G5115</f>
        <v>1,4</v>
      </c>
      <c t="s" s="10" r="J5115">
        <v>33539</v>
      </c>
      <c t="s" s="10" r="K5115">
        <v>33540</v>
      </c>
      <c s="14" r="L5115">
        <v>94.0</v>
      </c>
      <c s="14" r="M5115">
        <v>44.0</v>
      </c>
      <c s="14" r="N5115">
        <v>46.81</v>
      </c>
      <c s="14" r="O5115">
        <v>40.0</v>
      </c>
      <c s="14" r="P5115">
        <v>4.0</v>
      </c>
      <c t="str" s="13" r="Q5115">
        <f>P5115/O5115</f>
        <v>10,00%</v>
      </c>
      <c s="14" r="R5115">
        <v>100.0</v>
      </c>
      <c s="14" r="S5115">
        <v>20.0</v>
      </c>
      <c s="14" r="T5115">
        <v>20.0</v>
      </c>
      <c s="14" r="U5115">
        <v>79.0</v>
      </c>
      <c s="14" r="V5115">
        <v>11.0</v>
      </c>
      <c s="14" r="W5115">
        <v>13.92</v>
      </c>
      <c s="14" r="X5115">
        <v>93.0</v>
      </c>
      <c s="14" r="Y5115">
        <v>41.0</v>
      </c>
      <c t="str" s="15" r="Z5115">
        <f>Y5115/X5115</f>
        <v>44,09%</v>
      </c>
      <c s="14" r="AA5115">
        <v>42.0</v>
      </c>
      <c s="14" r="AB5115">
        <v>1.0</v>
      </c>
      <c s="13" r="AC5115">
        <v>0.0238095238095238</v>
      </c>
      <c s="14" r="AD5115">
        <v>94.0</v>
      </c>
      <c s="14" r="AE5115">
        <v>50.0</v>
      </c>
      <c s="13" r="AF5115">
        <v>0.531914893617021</v>
      </c>
      <c s="14" r="AG5115">
        <v>39.0</v>
      </c>
      <c s="14" r="AH5115">
        <v>0.0</v>
      </c>
      <c s="13" r="AI5115">
        <v>0.0</v>
      </c>
      <c t="str" s="16" r="AJ5115">
        <f>P5115-AB5115</f>
        <v>3</v>
      </c>
      <c t="str" s="15" r="AK5115">
        <f>(P5115-AB5115)/AB5115</f>
        <v>300,00%</v>
      </c>
      <c t="str" s="16" r="AL5115">
        <f>P5115-V5115</f>
        <v>-7</v>
      </c>
      <c t="str" s="13" r="AM5115">
        <f>(P5115-V5115)/V5115</f>
        <v>-63,64%</v>
      </c>
      <c s="13" r="AN5115"/>
    </row>
    <row r="5116">
      <c t="s" s="1" r="A5116">
        <v>33541</v>
      </c>
      <c t="s" s="20" r="B5116">
        <v>33542</v>
      </c>
      <c s="9" r="C5116">
        <v>81320.0</v>
      </c>
      <c t="s" s="21" r="D5116">
        <v>33543</v>
      </c>
      <c t="s" s="10" r="E5116">
        <v>33544</v>
      </c>
      <c t="s" s="10" r="F5116">
        <v>33545</v>
      </c>
      <c s="11" r="G5116">
        <v>8.7</v>
      </c>
      <c s="12" r="H5116">
        <v>10.1</v>
      </c>
      <c t="str" s="10" r="I5116">
        <f>H5116-G5116</f>
        <v>1,4</v>
      </c>
      <c t="s" s="10" r="J5116">
        <v>33546</v>
      </c>
      <c t="s" s="10" r="K5116">
        <v>33547</v>
      </c>
      <c s="14" r="L5116">
        <v>94.0</v>
      </c>
      <c s="14" r="M5116">
        <v>36.0</v>
      </c>
      <c s="14" r="N5116">
        <v>38.3</v>
      </c>
      <c s="14" r="O5116">
        <v>50.0</v>
      </c>
      <c s="14" r="P5116">
        <v>9.0</v>
      </c>
      <c t="str" s="13" r="Q5116">
        <f>P5116/O5116</f>
        <v>18,00%</v>
      </c>
      <c s="14" r="R5116">
        <v>93.0</v>
      </c>
      <c s="14" r="S5116">
        <v>11.0</v>
      </c>
      <c s="14" r="T5116">
        <v>11.83</v>
      </c>
      <c s="14" r="U5116">
        <v>81.0</v>
      </c>
      <c s="14" r="V5116">
        <v>12.0</v>
      </c>
      <c s="14" r="W5116">
        <v>14.81</v>
      </c>
      <c s="14" r="X5116">
        <v>90.0</v>
      </c>
      <c s="14" r="Y5116">
        <v>39.0</v>
      </c>
      <c t="str" s="15" r="Z5116">
        <f>Y5116/X5116</f>
        <v>43,33%</v>
      </c>
      <c s="14" r="AA5116">
        <v>48.0</v>
      </c>
      <c s="14" r="AB5116">
        <v>4.0</v>
      </c>
      <c s="13" r="AC5116">
        <v>0.0833333333333333</v>
      </c>
      <c s="14" r="AD5116">
        <v>83.0</v>
      </c>
      <c s="14" r="AE5116">
        <v>37.0</v>
      </c>
      <c s="13" r="AF5116">
        <v>0.44578313253012</v>
      </c>
      <c s="14" r="AG5116">
        <v>38.0</v>
      </c>
      <c s="14" r="AH5116">
        <v>1.0</v>
      </c>
      <c s="13" r="AI5116">
        <v>0.0263157894736842</v>
      </c>
      <c t="str" s="16" r="AJ5116">
        <f>P5116-AB5116</f>
        <v>5</v>
      </c>
      <c t="str" s="15" r="AK5116">
        <f>(P5116-AB5116)/AB5116</f>
        <v>125,00%</v>
      </c>
      <c t="str" s="16" r="AL5116">
        <f>P5116-V5116</f>
        <v>-3</v>
      </c>
      <c t="str" s="13" r="AM5116">
        <f>(P5116-V5116)/V5116</f>
        <v>-25,00%</v>
      </c>
      <c s="13" r="AN5116"/>
    </row>
    <row r="5117">
      <c t="s" s="1" r="A5117">
        <v>33548</v>
      </c>
      <c t="s" s="20" r="B5117">
        <v>33549</v>
      </c>
      <c s="9" r="C5117">
        <v>81321.0</v>
      </c>
      <c t="s" s="21" r="D5117">
        <v>33550</v>
      </c>
      <c t="s" s="10" r="E5117">
        <v>33551</v>
      </c>
      <c t="s" s="10" r="F5117">
        <v>33552</v>
      </c>
      <c s="23" r="G5117">
        <v>6.6</v>
      </c>
      <c s="14" r="H5117">
        <v>8.4</v>
      </c>
      <c t="str" s="10" r="I5117">
        <f>H5117-G5117</f>
        <v>1,8</v>
      </c>
      <c t="s" s="10" r="J5117">
        <v>33553</v>
      </c>
      <c t="s" s="10" r="K5117">
        <v>33554</v>
      </c>
      <c s="14" r="L5117">
        <v>105.0</v>
      </c>
      <c s="14" r="M5117">
        <v>35.0</v>
      </c>
      <c s="14" r="N5117">
        <v>33.33</v>
      </c>
      <c s="14" r="O5117">
        <v>68.0</v>
      </c>
      <c s="14" r="P5117">
        <v>13.0</v>
      </c>
      <c t="str" s="13" r="Q5117">
        <f>P5117/O5117</f>
        <v>19,12%</v>
      </c>
      <c s="14" r="R5117">
        <v>103.0</v>
      </c>
      <c s="14" r="S5117">
        <v>10.0</v>
      </c>
      <c s="14" r="T5117">
        <v>9.71</v>
      </c>
      <c s="14" r="U5117">
        <v>90.0</v>
      </c>
      <c s="14" r="V5117">
        <v>15.0</v>
      </c>
      <c s="14" r="W5117">
        <v>16.67</v>
      </c>
      <c s="14" r="X5117">
        <v>116.0</v>
      </c>
      <c s="14" r="Y5117">
        <v>46.0</v>
      </c>
      <c t="str" s="15" r="Z5117">
        <f>Y5117/X5117</f>
        <v>39,66%</v>
      </c>
      <c s="14" r="AA5117">
        <v>68.0</v>
      </c>
      <c s="14" r="AB5117">
        <v>4.0</v>
      </c>
      <c s="13" r="AC5117">
        <v>0.0588235294117647</v>
      </c>
      <c s="14" r="AD5117">
        <v>110.0</v>
      </c>
      <c s="14" r="AE5117">
        <v>42.0</v>
      </c>
      <c s="13" r="AF5117">
        <v>0.381818181818182</v>
      </c>
      <c s="14" r="AG5117">
        <v>63.0</v>
      </c>
      <c s="14" r="AH5117">
        <v>2.0</v>
      </c>
      <c s="13" r="AI5117">
        <v>0.0317460317460317</v>
      </c>
      <c t="str" s="16" r="AJ5117">
        <f>P5117-AB5117</f>
        <v>9</v>
      </c>
      <c t="str" s="15" r="AK5117">
        <f>(P5117-AB5117)/AB5117</f>
        <v>225,00%</v>
      </c>
      <c t="str" s="16" r="AL5117">
        <f>P5117-V5117</f>
        <v>-2</v>
      </c>
      <c t="str" s="13" r="AM5117">
        <f>(P5117-V5117)/V5117</f>
        <v>-13,33%</v>
      </c>
      <c s="13" r="AN5117"/>
    </row>
    <row r="5118">
      <c t="s" s="1" r="A5118">
        <v>33555</v>
      </c>
      <c t="s" s="20" r="B5118">
        <v>33556</v>
      </c>
      <c s="9" r="C5118">
        <v>81322.0</v>
      </c>
      <c t="s" s="21" r="D5118">
        <v>33557</v>
      </c>
      <c t="s" s="10" r="E5118">
        <v>33558</v>
      </c>
      <c t="s" s="10" r="F5118">
        <v>33559</v>
      </c>
      <c s="12" r="G5118">
        <v>6.6</v>
      </c>
      <c s="14" r="H5118">
        <v>8.4</v>
      </c>
      <c t="str" s="10" r="I5118">
        <f>H5118-G5118</f>
        <v>1,8</v>
      </c>
      <c t="s" s="10" r="J5118">
        <v>33560</v>
      </c>
      <c t="s" s="10" r="K5118">
        <v>33561</v>
      </c>
      <c s="14" r="L5118">
        <v>153.0</v>
      </c>
      <c s="14" r="M5118">
        <v>84.0</v>
      </c>
      <c s="14" r="N5118">
        <v>54.9</v>
      </c>
      <c s="14" r="O5118">
        <v>62.0</v>
      </c>
      <c s="14" r="P5118">
        <v>8.0</v>
      </c>
      <c t="str" s="13" r="Q5118">
        <f>P5118/O5118</f>
        <v>12,90%</v>
      </c>
      <c s="14" r="R5118">
        <v>154.0</v>
      </c>
      <c s="14" r="S5118">
        <v>27.0</v>
      </c>
      <c s="14" r="T5118">
        <v>17.53</v>
      </c>
      <c s="14" r="U5118">
        <v>125.0</v>
      </c>
      <c s="14" r="V5118">
        <v>13.0</v>
      </c>
      <c s="14" r="W5118">
        <v>10.4</v>
      </c>
      <c s="14" r="X5118">
        <v>159.0</v>
      </c>
      <c s="14" r="Y5118">
        <v>80.0</v>
      </c>
      <c t="str" s="15" r="Z5118">
        <f>Y5118/X5118</f>
        <v>50,31%</v>
      </c>
      <c s="14" r="AA5118">
        <v>75.0</v>
      </c>
      <c s="14" r="AB5118">
        <v>1.0</v>
      </c>
      <c s="13" r="AC5118">
        <v>0.0133333333333333</v>
      </c>
      <c s="14" r="AD5118">
        <v>155.0</v>
      </c>
      <c s="14" r="AE5118">
        <v>93.0</v>
      </c>
      <c s="13" r="AF5118">
        <v>0.6</v>
      </c>
      <c s="14" r="AG5118">
        <v>57.0</v>
      </c>
      <c s="14" r="AH5118">
        <v>3.0</v>
      </c>
      <c s="13" r="AI5118">
        <v>0.0526315789473684</v>
      </c>
      <c t="str" s="16" r="AJ5118">
        <f>P5118-AB5118</f>
        <v>7</v>
      </c>
      <c t="str" s="15" r="AK5118">
        <f>(P5118-AB5118)/AB5118</f>
        <v>700,00%</v>
      </c>
      <c t="str" s="16" r="AL5118">
        <f>P5118-V5118</f>
        <v>-5</v>
      </c>
      <c t="str" s="13" r="AM5118">
        <f>(P5118-V5118)/V5118</f>
        <v>-38,46%</v>
      </c>
      <c s="13" r="AN5118"/>
    </row>
    <row r="5119">
      <c t="s" s="1" r="A5119">
        <v>33562</v>
      </c>
      <c t="s" s="20" r="B5119">
        <v>33563</v>
      </c>
      <c s="9" r="C5119">
        <v>81323.0</v>
      </c>
      <c t="s" s="21" r="D5119">
        <v>33564</v>
      </c>
      <c t="s" s="10" r="E5119">
        <v>33565</v>
      </c>
      <c t="s" s="10" r="F5119">
        <v>33566</v>
      </c>
      <c s="12" r="G5119">
        <v>6.6</v>
      </c>
      <c s="14" r="H5119">
        <v>8.4</v>
      </c>
      <c t="str" s="10" r="I5119">
        <f>H5119-G5119</f>
        <v>1,8</v>
      </c>
      <c t="s" s="10" r="J5119">
        <v>33567</v>
      </c>
      <c t="s" s="10" r="K5119">
        <v>33568</v>
      </c>
      <c s="14" r="L5119">
        <v>302.0</v>
      </c>
      <c s="14" r="M5119">
        <v>120.0</v>
      </c>
      <c s="14" r="N5119">
        <v>39.74</v>
      </c>
      <c s="14" r="O5119">
        <v>166.0</v>
      </c>
      <c s="14" r="P5119">
        <v>37.0</v>
      </c>
      <c t="str" s="13" r="Q5119">
        <f>P5119/O5119</f>
        <v>22,29%</v>
      </c>
      <c s="14" r="R5119">
        <v>303.0</v>
      </c>
      <c s="14" r="S5119">
        <v>35.0</v>
      </c>
      <c s="14" r="T5119">
        <v>11.55</v>
      </c>
      <c s="14" r="U5119">
        <v>262.0</v>
      </c>
      <c s="14" r="V5119">
        <v>51.0</v>
      </c>
      <c s="14" r="W5119">
        <v>19.47</v>
      </c>
      <c s="14" r="X5119">
        <v>303.0</v>
      </c>
      <c s="14" r="Y5119">
        <v>126.0</v>
      </c>
      <c t="str" s="15" r="Z5119">
        <f>Y5119/X5119</f>
        <v>41,58%</v>
      </c>
      <c s="14" r="AA5119">
        <v>169.0</v>
      </c>
      <c s="14" r="AB5119">
        <v>14.0</v>
      </c>
      <c s="13" r="AC5119">
        <v>0.0828402366863905</v>
      </c>
      <c s="14" r="AD5119">
        <v>287.0</v>
      </c>
      <c s="14" r="AE5119">
        <v>121.0</v>
      </c>
      <c s="13" r="AF5119">
        <v>0.421602787456446</v>
      </c>
      <c s="14" r="AG5119">
        <v>156.0</v>
      </c>
      <c s="14" r="AH5119">
        <v>12.0</v>
      </c>
      <c s="13" r="AI5119">
        <v>0.0769230769230769</v>
      </c>
      <c t="str" s="16" r="AJ5119">
        <f>P5119-AB5119</f>
        <v>23</v>
      </c>
      <c t="str" s="15" r="AK5119">
        <f>(P5119-AB5119)/AB5119</f>
        <v>164,29%</v>
      </c>
      <c t="str" s="16" r="AL5119">
        <f>P5119-V5119</f>
        <v>-14</v>
      </c>
      <c t="str" s="13" r="AM5119">
        <f>(P5119-V5119)/V5119</f>
        <v>-27,45%</v>
      </c>
      <c s="13" r="AN5119"/>
    </row>
    <row r="5120">
      <c t="s" s="1" r="A5120">
        <v>33569</v>
      </c>
      <c t="s" s="20" r="B5120">
        <v>33570</v>
      </c>
      <c s="9" r="C5120">
        <v>81324.0</v>
      </c>
      <c t="s" s="21" r="D5120">
        <v>33571</v>
      </c>
      <c t="s" s="10" r="E5120">
        <v>33572</v>
      </c>
      <c t="s" s="10" r="F5120">
        <v>33573</v>
      </c>
      <c s="11" r="G5120">
        <v>8.7</v>
      </c>
      <c s="12" r="H5120">
        <v>10.1</v>
      </c>
      <c t="str" s="10" r="I5120">
        <f>H5120-G5120</f>
        <v>1,4</v>
      </c>
      <c t="s" s="10" r="J5120">
        <v>33574</v>
      </c>
      <c t="s" s="10" r="K5120">
        <v>33575</v>
      </c>
      <c s="14" r="L5120">
        <v>101.0</v>
      </c>
      <c s="14" r="M5120">
        <v>30.0</v>
      </c>
      <c s="14" r="N5120">
        <v>29.7</v>
      </c>
      <c s="14" r="O5120">
        <v>71.0</v>
      </c>
      <c s="14" r="P5120">
        <v>15.0</v>
      </c>
      <c t="str" s="13" r="Q5120">
        <f>P5120/O5120</f>
        <v>21,13%</v>
      </c>
      <c s="14" r="R5120">
        <v>99.0</v>
      </c>
      <c s="14" r="S5120">
        <v>5.0</v>
      </c>
      <c s="14" r="T5120">
        <v>5.05</v>
      </c>
      <c s="14" r="U5120">
        <v>92.0</v>
      </c>
      <c s="14" r="V5120">
        <v>15.0</v>
      </c>
      <c s="14" r="W5120">
        <v>16.3</v>
      </c>
      <c s="14" r="X5120">
        <v>104.0</v>
      </c>
      <c s="14" r="Y5120">
        <v>41.0</v>
      </c>
      <c t="str" s="15" r="Z5120">
        <f>Y5120/X5120</f>
        <v>39,42%</v>
      </c>
      <c s="14" r="AA5120">
        <v>62.0</v>
      </c>
      <c s="14" r="AB5120">
        <v>2.0</v>
      </c>
      <c s="13" r="AC5120">
        <v>0.032258064516129</v>
      </c>
      <c s="14" r="AD5120">
        <v>108.0</v>
      </c>
      <c s="14" r="AE5120">
        <v>42.0</v>
      </c>
      <c s="13" r="AF5120">
        <v>0.388888888888889</v>
      </c>
      <c s="14" r="AG5120">
        <v>63.0</v>
      </c>
      <c s="14" r="AH5120">
        <v>8.0</v>
      </c>
      <c s="13" r="AI5120">
        <v>0.126984126984127</v>
      </c>
      <c t="str" s="16" r="AJ5120">
        <f>P5120-AB5120</f>
        <v>13</v>
      </c>
      <c t="str" s="15" r="AK5120">
        <f>(P5120-AB5120)/AB5120</f>
        <v>650,00%</v>
      </c>
      <c t="str" s="16" r="AL5120">
        <f>P5120-V5120</f>
        <v>0</v>
      </c>
      <c t="str" s="13" r="AM5120">
        <f>(P5120-V5120)/V5120</f>
        <v>0,00%</v>
      </c>
      <c s="13" r="AN5120"/>
    </row>
    <row r="5121">
      <c t="s" s="1" r="A5121">
        <v>33576</v>
      </c>
      <c t="s" s="20" r="B5121">
        <v>33577</v>
      </c>
      <c s="9" r="C5121">
        <v>81325.0</v>
      </c>
      <c t="s" s="21" r="D5121">
        <v>33578</v>
      </c>
      <c t="s" s="10" r="E5121">
        <v>33579</v>
      </c>
      <c t="s" s="10" r="F5121">
        <v>33580</v>
      </c>
      <c s="11" r="G5121">
        <v>8.7</v>
      </c>
      <c s="12" r="H5121">
        <v>10.1</v>
      </c>
      <c t="str" s="10" r="I5121">
        <f>H5121-G5121</f>
        <v>1,4</v>
      </c>
      <c t="s" s="10" r="J5121">
        <v>33581</v>
      </c>
      <c t="s" s="10" r="K5121">
        <v>33582</v>
      </c>
      <c s="14" r="L5121">
        <v>38.0</v>
      </c>
      <c s="14" r="M5121">
        <v>9.0</v>
      </c>
      <c s="14" r="N5121">
        <v>23.68</v>
      </c>
      <c s="14" r="O5121">
        <v>26.0</v>
      </c>
      <c s="14" r="P5121">
        <v>3.0</v>
      </c>
      <c t="str" s="13" r="Q5121">
        <f>P5121/O5121</f>
        <v>11,54%</v>
      </c>
      <c s="14" r="R5121">
        <v>36.0</v>
      </c>
      <c s="14" r="S5121">
        <v>3.0</v>
      </c>
      <c s="14" r="T5121">
        <v>8.33</v>
      </c>
      <c s="14" r="U5121">
        <v>33.0</v>
      </c>
      <c s="14" r="V5121">
        <v>3.0</v>
      </c>
      <c s="14" r="W5121">
        <v>9.09</v>
      </c>
      <c s="14" r="X5121">
        <v>34.0</v>
      </c>
      <c s="14" r="Y5121">
        <v>7.0</v>
      </c>
      <c t="str" s="15" r="Z5121">
        <f>Y5121/X5121</f>
        <v>20,59%</v>
      </c>
      <c s="14" r="AA5121">
        <v>24.0</v>
      </c>
      <c s="14" r="AB5121">
        <v>0.0</v>
      </c>
      <c s="13" r="AC5121">
        <v>0.0</v>
      </c>
      <c s="14" r="AD5121">
        <v>36.0</v>
      </c>
      <c s="14" r="AE5121">
        <v>10.0</v>
      </c>
      <c s="13" r="AF5121">
        <v>0.277777777777778</v>
      </c>
      <c s="14" r="AG5121">
        <v>25.0</v>
      </c>
      <c s="14" r="AH5121">
        <v>0.0</v>
      </c>
      <c s="13" r="AI5121">
        <v>0.0</v>
      </c>
      <c t="str" s="16" r="AJ5121">
        <f>P5121-AB5121</f>
        <v>3</v>
      </c>
      <c t="str" s="15" r="AK5121">
        <f>(P5121-AB5121)/AB5121</f>
        <v>#DIV/0!</v>
      </c>
      <c t="str" s="16" r="AL5121">
        <f>P5121-V5121</f>
        <v>0</v>
      </c>
      <c t="str" s="13" r="AM5121">
        <f>(P5121-V5121)/V5121</f>
        <v>0,00%</v>
      </c>
      <c s="13" r="AN5121"/>
    </row>
    <row r="5122">
      <c t="s" s="1" r="A5122">
        <v>33583</v>
      </c>
      <c t="s" s="20" r="B5122">
        <v>33584</v>
      </c>
      <c s="9" r="C5122">
        <v>81326.0</v>
      </c>
      <c t="s" s="21" r="D5122">
        <v>33585</v>
      </c>
      <c t="s" s="10" r="E5122">
        <v>33586</v>
      </c>
      <c t="s" s="10" r="F5122">
        <v>33587</v>
      </c>
      <c s="23" r="G5122">
        <v>6.6</v>
      </c>
      <c s="14" r="H5122">
        <v>8.4</v>
      </c>
      <c t="str" s="10" r="I5122">
        <f>H5122-G5122</f>
        <v>1,8</v>
      </c>
      <c t="s" s="10" r="J5122">
        <v>33588</v>
      </c>
      <c t="s" s="10" r="K5122">
        <v>33589</v>
      </c>
      <c s="14" r="L5122">
        <v>121.0</v>
      </c>
      <c s="14" r="M5122">
        <v>52.0</v>
      </c>
      <c s="14" r="N5122">
        <v>42.98</v>
      </c>
      <c s="14" r="O5122">
        <v>67.0</v>
      </c>
      <c s="14" r="P5122">
        <v>11.0</v>
      </c>
      <c t="str" s="13" r="Q5122">
        <f>P5122/O5122</f>
        <v>16,42%</v>
      </c>
      <c s="14" r="R5122">
        <v>114.0</v>
      </c>
      <c s="14" r="S5122">
        <v>17.0</v>
      </c>
      <c s="14" r="T5122">
        <v>14.91</v>
      </c>
      <c s="14" r="U5122">
        <v>96.0</v>
      </c>
      <c s="14" r="V5122">
        <v>7.0</v>
      </c>
      <c s="14" r="W5122">
        <v>7.29</v>
      </c>
      <c s="14" r="X5122">
        <v>128.0</v>
      </c>
      <c s="14" r="Y5122">
        <v>52.0</v>
      </c>
      <c t="str" s="15" r="Z5122">
        <f>Y5122/X5122</f>
        <v>40,63%</v>
      </c>
      <c s="14" r="AA5122">
        <v>69.0</v>
      </c>
      <c s="14" r="AB5122">
        <v>2.0</v>
      </c>
      <c s="13" r="AC5122">
        <v>0.0289855072463768</v>
      </c>
      <c s="14" r="AD5122">
        <v>132.0</v>
      </c>
      <c s="14" r="AE5122">
        <v>71.0</v>
      </c>
      <c s="13" r="AF5122">
        <v>0.537878787878788</v>
      </c>
      <c s="14" r="AG5122">
        <v>59.0</v>
      </c>
      <c s="14" r="AH5122">
        <v>0.0</v>
      </c>
      <c s="13" r="AI5122">
        <v>0.0</v>
      </c>
      <c t="str" s="16" r="AJ5122">
        <f>P5122-AB5122</f>
        <v>9</v>
      </c>
      <c t="str" s="15" r="AK5122">
        <f>(P5122-AB5122)/AB5122</f>
        <v>450,00%</v>
      </c>
      <c t="str" s="16" r="AL5122">
        <f>P5122-V5122</f>
        <v>4</v>
      </c>
      <c t="str" s="13" r="AM5122">
        <f>(P5122-V5122)/V5122</f>
        <v>57,14%</v>
      </c>
      <c s="13" r="AN5122"/>
    </row>
    <row r="5123">
      <c t="s" s="1" r="A5123">
        <v>33590</v>
      </c>
      <c t="s" s="20" r="B5123">
        <v>33591</v>
      </c>
      <c s="9" r="C5123">
        <v>82001.0</v>
      </c>
      <c t="s" s="21" r="D5123">
        <v>33592</v>
      </c>
      <c t="s" s="10" r="E5123">
        <v>33593</v>
      </c>
      <c t="s" s="10" r="F5123">
        <v>33594</v>
      </c>
      <c s="12" r="G5123">
        <v>9.8</v>
      </c>
      <c s="14" r="H5123">
        <v>11.2</v>
      </c>
      <c t="str" s="10" r="I5123">
        <f>H5123-G5123</f>
        <v>1,4</v>
      </c>
      <c t="s" s="10" r="J5123">
        <v>33595</v>
      </c>
      <c t="s" s="10" r="K5123">
        <v>33596</v>
      </c>
      <c s="14" r="L5123">
        <v>52.0</v>
      </c>
      <c s="14" r="M5123">
        <v>22.0</v>
      </c>
      <c s="14" r="N5123">
        <v>42.31</v>
      </c>
      <c s="14" r="O5123">
        <v>28.0</v>
      </c>
      <c s="14" r="P5123">
        <v>3.0</v>
      </c>
      <c t="str" s="13" r="Q5123">
        <f>P5123/O5123</f>
        <v>10,71%</v>
      </c>
      <c s="14" r="R5123">
        <v>48.0</v>
      </c>
      <c s="14" r="S5123">
        <v>10.0</v>
      </c>
      <c s="14" r="T5123">
        <v>20.83</v>
      </c>
      <c s="14" r="U5123">
        <v>38.0</v>
      </c>
      <c s="14" r="V5123">
        <v>1.0</v>
      </c>
      <c s="14" r="W5123">
        <v>2.63</v>
      </c>
      <c s="14" r="X5123">
        <v>47.0</v>
      </c>
      <c s="14" r="Y5123">
        <v>20.0</v>
      </c>
      <c t="str" s="15" r="Z5123">
        <f>Y5123/X5123</f>
        <v>42,55%</v>
      </c>
      <c s="14" r="AA5123">
        <v>27.0</v>
      </c>
      <c s="14" r="AB5123">
        <v>0.0</v>
      </c>
      <c s="13" r="AC5123">
        <v>0.0</v>
      </c>
      <c s="14" r="AD5123">
        <v>43.0</v>
      </c>
      <c s="14" r="AE5123">
        <v>15.0</v>
      </c>
      <c s="13" r="AF5123">
        <v>0.348837209302326</v>
      </c>
      <c s="14" r="AG5123">
        <v>26.0</v>
      </c>
      <c s="14" r="AH5123">
        <v>0.0</v>
      </c>
      <c s="13" r="AI5123">
        <v>0.0</v>
      </c>
      <c t="str" s="16" r="AJ5123">
        <f>P5123-AB5123</f>
        <v>3</v>
      </c>
      <c t="str" s="15" r="AK5123">
        <f>(P5123-AB5123)/AB5123</f>
        <v>#DIV/0!</v>
      </c>
      <c t="str" s="16" r="AL5123">
        <f>P5123-V5123</f>
        <v>2</v>
      </c>
      <c t="str" s="13" r="AM5123">
        <f>(P5123-V5123)/V5123</f>
        <v>200,00%</v>
      </c>
      <c s="13" r="AN5123"/>
    </row>
    <row r="5124">
      <c t="s" s="1" r="A5124">
        <v>33597</v>
      </c>
      <c t="s" s="20" r="B5124">
        <v>33598</v>
      </c>
      <c s="9" r="C5124">
        <v>82002.0</v>
      </c>
      <c t="s" s="21" r="D5124">
        <v>33599</v>
      </c>
      <c t="s" s="10" r="E5124">
        <v>33600</v>
      </c>
      <c t="s" s="10" r="F5124">
        <v>33601</v>
      </c>
      <c s="12" r="G5124">
        <v>6.6</v>
      </c>
      <c s="14" r="H5124">
        <v>8.4</v>
      </c>
      <c t="str" s="10" r="I5124">
        <f>H5124-G5124</f>
        <v>1,8</v>
      </c>
      <c t="s" s="10" r="J5124">
        <v>33602</v>
      </c>
      <c t="s" s="10" r="K5124">
        <v>33603</v>
      </c>
      <c s="14" r="L5124">
        <v>121.0</v>
      </c>
      <c s="14" r="M5124">
        <v>54.0</v>
      </c>
      <c s="14" r="N5124">
        <v>44.63</v>
      </c>
      <c s="14" r="O5124">
        <v>64.0</v>
      </c>
      <c s="14" r="P5124">
        <v>12.0</v>
      </c>
      <c t="str" s="13" r="Q5124">
        <f>P5124/O5124</f>
        <v>18,75%</v>
      </c>
      <c s="14" r="R5124">
        <v>118.0</v>
      </c>
      <c s="14" r="S5124">
        <v>18.0</v>
      </c>
      <c s="14" r="T5124">
        <v>15.25</v>
      </c>
      <c s="14" r="U5124">
        <v>98.0</v>
      </c>
      <c s="14" r="V5124">
        <v>14.0</v>
      </c>
      <c s="14" r="W5124">
        <v>14.29</v>
      </c>
      <c s="14" r="X5124">
        <v>126.0</v>
      </c>
      <c s="14" r="Y5124">
        <v>54.0</v>
      </c>
      <c t="str" s="15" r="Z5124">
        <f>Y5124/X5124</f>
        <v>42,86%</v>
      </c>
      <c s="14" r="AA5124">
        <v>66.0</v>
      </c>
      <c s="14" r="AB5124">
        <v>3.0</v>
      </c>
      <c s="13" r="AC5124">
        <v>0.0454545454545455</v>
      </c>
      <c s="14" r="AD5124">
        <v>120.0</v>
      </c>
      <c s="14" r="AE5124">
        <v>51.0</v>
      </c>
      <c s="13" r="AF5124">
        <v>0.425</v>
      </c>
      <c s="14" r="AG5124">
        <v>65.0</v>
      </c>
      <c s="14" r="AH5124">
        <v>3.0</v>
      </c>
      <c s="13" r="AI5124">
        <v>0.0461538461538462</v>
      </c>
      <c t="str" s="16" r="AJ5124">
        <f>P5124-AB5124</f>
        <v>9</v>
      </c>
      <c t="str" s="15" r="AK5124">
        <f>(P5124-AB5124)/AB5124</f>
        <v>300,00%</v>
      </c>
      <c t="str" s="16" r="AL5124">
        <f>P5124-V5124</f>
        <v>-2</v>
      </c>
      <c t="str" s="13" r="AM5124">
        <f>(P5124-V5124)/V5124</f>
        <v>-14,29%</v>
      </c>
      <c s="13" r="AN5124"/>
    </row>
    <row r="5125">
      <c t="s" s="1" r="A5125">
        <v>33604</v>
      </c>
      <c t="s" s="20" r="B5125">
        <v>33605</v>
      </c>
      <c s="9" r="C5125">
        <v>82003.0</v>
      </c>
      <c t="s" s="21" r="D5125">
        <v>33606</v>
      </c>
      <c t="s" s="10" r="E5125">
        <v>33607</v>
      </c>
      <c t="s" s="10" r="F5125">
        <v>33608</v>
      </c>
      <c s="12" r="G5125">
        <v>6.6</v>
      </c>
      <c s="14" r="H5125">
        <v>8.4</v>
      </c>
      <c t="str" s="10" r="I5125">
        <f>H5125-G5125</f>
        <v>1,8</v>
      </c>
      <c t="s" s="10" r="J5125">
        <v>33609</v>
      </c>
      <c t="s" s="10" r="K5125">
        <v>33610</v>
      </c>
      <c s="14" r="L5125">
        <v>155.0</v>
      </c>
      <c s="14" r="M5125">
        <v>68.0</v>
      </c>
      <c s="14" r="N5125">
        <v>43.87</v>
      </c>
      <c s="14" r="O5125">
        <v>77.0</v>
      </c>
      <c s="14" r="P5125">
        <v>14.0</v>
      </c>
      <c t="str" s="13" r="Q5125">
        <f>P5125/O5125</f>
        <v>18,18%</v>
      </c>
      <c s="14" r="R5125">
        <v>138.0</v>
      </c>
      <c s="14" r="S5125">
        <v>17.0</v>
      </c>
      <c s="14" r="T5125">
        <v>12.32</v>
      </c>
      <c s="14" r="U5125">
        <v>121.0</v>
      </c>
      <c s="14" r="V5125">
        <v>15.0</v>
      </c>
      <c s="14" r="W5125">
        <v>12.4</v>
      </c>
      <c s="14" r="X5125">
        <v>116.0</v>
      </c>
      <c s="14" r="Y5125">
        <v>52.0</v>
      </c>
      <c t="str" s="15" r="Z5125">
        <f>Y5125/X5125</f>
        <v>44,83%</v>
      </c>
      <c s="14" r="AA5125">
        <v>62.0</v>
      </c>
      <c s="14" r="AB5125">
        <v>0.0</v>
      </c>
      <c s="13" r="AC5125">
        <v>0.0</v>
      </c>
      <c s="14" r="AD5125">
        <v>115.0</v>
      </c>
      <c s="14" r="AE5125">
        <v>54.0</v>
      </c>
      <c s="13" r="AF5125">
        <v>0.469565217391304</v>
      </c>
      <c s="14" r="AG5125">
        <v>60.0</v>
      </c>
      <c s="14" r="AH5125">
        <v>2.0</v>
      </c>
      <c s="13" r="AI5125">
        <v>0.0333333333333333</v>
      </c>
      <c t="str" s="16" r="AJ5125">
        <f>P5125-AB5125</f>
        <v>14</v>
      </c>
      <c t="str" s="15" r="AK5125">
        <f>(P5125-AB5125)/AB5125</f>
        <v>#DIV/0!</v>
      </c>
      <c t="str" s="16" r="AL5125">
        <f>P5125-V5125</f>
        <v>-1</v>
      </c>
      <c t="str" s="13" r="AM5125">
        <f>(P5125-V5125)/V5125</f>
        <v>-6,67%</v>
      </c>
      <c s="13" r="AN5125"/>
    </row>
    <row r="5126">
      <c t="s" s="1" r="A5126">
        <v>33611</v>
      </c>
      <c t="s" s="20" r="B5126">
        <v>33612</v>
      </c>
      <c s="9" r="C5126">
        <v>82004.0</v>
      </c>
      <c t="s" s="21" r="D5126">
        <v>33613</v>
      </c>
      <c t="s" s="10" r="E5126">
        <v>33614</v>
      </c>
      <c t="s" s="10" r="F5126">
        <v>33615</v>
      </c>
      <c s="23" r="G5126">
        <v>6.6</v>
      </c>
      <c s="14" r="H5126">
        <v>8.4</v>
      </c>
      <c t="str" s="10" r="I5126">
        <f>H5126-G5126</f>
        <v>1,8</v>
      </c>
      <c t="s" s="10" r="J5126">
        <v>33616</v>
      </c>
      <c t="s" s="10" r="K5126">
        <v>33617</v>
      </c>
      <c s="14" r="L5126">
        <v>126.0</v>
      </c>
      <c s="14" r="M5126">
        <v>32.0</v>
      </c>
      <c s="14" r="N5126">
        <v>25.4</v>
      </c>
      <c s="14" r="O5126">
        <v>89.0</v>
      </c>
      <c s="14" r="P5126">
        <v>13.0</v>
      </c>
      <c t="str" s="13" r="Q5126">
        <f>P5126/O5126</f>
        <v>14,61%</v>
      </c>
      <c s="14" r="R5126">
        <v>125.0</v>
      </c>
      <c s="14" r="S5126">
        <v>9.0</v>
      </c>
      <c s="14" r="T5126">
        <v>7.2</v>
      </c>
      <c s="14" r="U5126">
        <v>109.0</v>
      </c>
      <c s="14" r="V5126">
        <v>18.0</v>
      </c>
      <c s="14" r="W5126">
        <v>16.51</v>
      </c>
      <c s="14" r="X5126">
        <v>126.0</v>
      </c>
      <c s="14" r="Y5126">
        <v>38.0</v>
      </c>
      <c t="str" s="15" r="Z5126">
        <f>Y5126/X5126</f>
        <v>30,16%</v>
      </c>
      <c s="14" r="AA5126">
        <v>77.0</v>
      </c>
      <c s="14" r="AB5126">
        <v>1.0</v>
      </c>
      <c s="13" r="AC5126">
        <v>0.012987012987013</v>
      </c>
      <c s="14" r="AD5126">
        <v>122.0</v>
      </c>
      <c s="14" r="AE5126">
        <v>52.0</v>
      </c>
      <c s="13" r="AF5126">
        <v>0.426229508196721</v>
      </c>
      <c s="14" r="AG5126">
        <v>67.0</v>
      </c>
      <c s="14" r="AH5126">
        <v>0.0</v>
      </c>
      <c s="13" r="AI5126">
        <v>0.0</v>
      </c>
      <c t="str" s="16" r="AJ5126">
        <f>P5126-AB5126</f>
        <v>12</v>
      </c>
      <c t="str" s="15" r="AK5126">
        <f>(P5126-AB5126)/AB5126</f>
        <v>1200,00%</v>
      </c>
      <c t="str" s="16" r="AL5126">
        <f>P5126-V5126</f>
        <v>-5</v>
      </c>
      <c t="str" s="13" r="AM5126">
        <f>(P5126-V5126)/V5126</f>
        <v>-27,78%</v>
      </c>
      <c s="13" r="AN5126"/>
    </row>
    <row r="5127">
      <c t="s" s="1" r="A5127">
        <v>33618</v>
      </c>
      <c t="s" s="20" r="B5127">
        <v>33619</v>
      </c>
      <c s="9" r="C5127">
        <v>82005.0</v>
      </c>
      <c t="s" s="21" r="D5127">
        <v>33620</v>
      </c>
      <c t="s" s="10" r="E5127">
        <v>33621</v>
      </c>
      <c t="s" s="10" r="F5127">
        <v>33622</v>
      </c>
      <c s="11" r="G5127">
        <v>6.4</v>
      </c>
      <c s="12" r="H5127">
        <v>7.8</v>
      </c>
      <c t="str" s="10" r="I5127">
        <f>H5127-G5127</f>
        <v>1,4</v>
      </c>
      <c t="s" s="10" r="J5127">
        <v>33623</v>
      </c>
      <c t="s" s="10" r="K5127">
        <v>33624</v>
      </c>
      <c s="14" r="L5127">
        <v>147.0</v>
      </c>
      <c s="14" r="M5127">
        <v>50.0</v>
      </c>
      <c s="14" r="N5127">
        <v>34.01</v>
      </c>
      <c s="14" r="O5127">
        <v>88.0</v>
      </c>
      <c s="14" r="P5127">
        <v>13.0</v>
      </c>
      <c t="str" s="13" r="Q5127">
        <f>P5127/O5127</f>
        <v>14,77%</v>
      </c>
      <c s="14" r="R5127">
        <v>152.0</v>
      </c>
      <c s="14" r="S5127">
        <v>16.0</v>
      </c>
      <c s="14" r="T5127">
        <v>10.53</v>
      </c>
      <c s="14" r="U5127">
        <v>136.0</v>
      </c>
      <c s="14" r="V5127">
        <v>17.0</v>
      </c>
      <c s="14" r="W5127">
        <v>12.5</v>
      </c>
      <c s="14" r="X5127">
        <v>145.0</v>
      </c>
      <c s="14" r="Y5127">
        <v>75.0</v>
      </c>
      <c t="str" s="15" r="Z5127">
        <f>Y5127/X5127</f>
        <v>51,72%</v>
      </c>
      <c s="14" r="AA5127">
        <v>68.0</v>
      </c>
      <c s="14" r="AB5127">
        <v>2.0</v>
      </c>
      <c s="13" r="AC5127">
        <v>0.0294117647058823</v>
      </c>
      <c s="14" r="AD5127">
        <v>141.0</v>
      </c>
      <c s="14" r="AE5127">
        <v>62.0</v>
      </c>
      <c s="13" r="AF5127">
        <v>0.439716312056738</v>
      </c>
      <c s="14" r="AG5127">
        <v>76.0</v>
      </c>
      <c s="14" r="AH5127">
        <v>2.0</v>
      </c>
      <c s="13" r="AI5127">
        <v>0.0263157894736842</v>
      </c>
      <c t="str" s="16" r="AJ5127">
        <f>P5127-AB5127</f>
        <v>11</v>
      </c>
      <c t="str" s="15" r="AK5127">
        <f>(P5127-AB5127)/AB5127</f>
        <v>550,00%</v>
      </c>
      <c t="str" s="16" r="AL5127">
        <f>P5127-V5127</f>
        <v>-4</v>
      </c>
      <c t="str" s="13" r="AM5127">
        <f>(P5127-V5127)/V5127</f>
        <v>-23,53%</v>
      </c>
      <c s="13" r="AN5127"/>
    </row>
    <row r="5128">
      <c t="s" s="1" r="A5128">
        <v>33625</v>
      </c>
      <c t="s" s="20" r="B5128">
        <v>33626</v>
      </c>
      <c s="9" r="C5128">
        <v>82006.0</v>
      </c>
      <c t="s" s="21" r="D5128">
        <v>33627</v>
      </c>
      <c t="s" s="10" r="E5128">
        <v>33628</v>
      </c>
      <c t="s" s="10" r="F5128">
        <v>33629</v>
      </c>
      <c s="11" r="G5128">
        <v>6.4</v>
      </c>
      <c s="12" r="H5128">
        <v>7.8</v>
      </c>
      <c t="str" s="10" r="I5128">
        <f>H5128-G5128</f>
        <v>1,4</v>
      </c>
      <c t="s" s="10" r="J5128">
        <v>33630</v>
      </c>
      <c t="s" s="10" r="K5128">
        <v>33631</v>
      </c>
      <c s="14" r="L5128">
        <v>147.0</v>
      </c>
      <c s="14" r="M5128">
        <v>70.0</v>
      </c>
      <c s="14" r="N5128">
        <v>47.62</v>
      </c>
      <c s="14" r="O5128">
        <v>72.0</v>
      </c>
      <c s="14" r="P5128">
        <v>5.0</v>
      </c>
      <c t="str" s="13" r="Q5128">
        <f>P5128/O5128</f>
        <v>6,94%</v>
      </c>
      <c s="14" r="R5128">
        <v>143.0</v>
      </c>
      <c s="14" r="S5128">
        <v>16.0</v>
      </c>
      <c s="14" r="T5128">
        <v>11.19</v>
      </c>
      <c s="14" r="U5128">
        <v>125.0</v>
      </c>
      <c s="14" r="V5128">
        <v>13.0</v>
      </c>
      <c s="14" r="W5128">
        <v>10.4</v>
      </c>
      <c s="14" r="X5128">
        <v>143.0</v>
      </c>
      <c s="14" r="Y5128">
        <v>65.0</v>
      </c>
      <c t="str" s="15" r="Z5128">
        <f>Y5128/X5128</f>
        <v>45,45%</v>
      </c>
      <c s="14" r="AA5128">
        <v>75.0</v>
      </c>
      <c s="14" r="AB5128">
        <v>1.0</v>
      </c>
      <c s="13" r="AC5128">
        <v>0.0133333333333333</v>
      </c>
      <c s="14" r="AD5128">
        <v>141.0</v>
      </c>
      <c s="14" r="AE5128">
        <v>70.0</v>
      </c>
      <c s="13" r="AF5128">
        <v>0.49645390070922</v>
      </c>
      <c s="14" r="AG5128">
        <v>69.0</v>
      </c>
      <c s="14" r="AH5128">
        <v>2.0</v>
      </c>
      <c s="13" r="AI5128">
        <v>0.0289855072463768</v>
      </c>
      <c t="str" s="16" r="AJ5128">
        <f>P5128-AB5128</f>
        <v>4</v>
      </c>
      <c t="str" s="15" r="AK5128">
        <f>(P5128-AB5128)/AB5128</f>
        <v>400,00%</v>
      </c>
      <c t="str" s="16" r="AL5128">
        <f>P5128-V5128</f>
        <v>-8</v>
      </c>
      <c t="str" s="13" r="AM5128">
        <f>(P5128-V5128)/V5128</f>
        <v>-61,54%</v>
      </c>
      <c s="13" r="AN5128"/>
    </row>
    <row r="5129">
      <c t="s" s="1" r="A5129">
        <v>33632</v>
      </c>
      <c t="s" s="20" r="B5129">
        <v>33633</v>
      </c>
      <c s="9" r="C5129">
        <v>82007.0</v>
      </c>
      <c t="s" s="21" r="D5129">
        <v>33634</v>
      </c>
      <c t="s" s="10" r="E5129">
        <v>33635</v>
      </c>
      <c t="s" s="10" r="F5129">
        <v>33636</v>
      </c>
      <c s="11" r="G5129">
        <v>6.4</v>
      </c>
      <c s="12" r="H5129">
        <v>7.8</v>
      </c>
      <c t="str" s="10" r="I5129">
        <f>H5129-G5129</f>
        <v>1,4</v>
      </c>
      <c t="s" s="10" r="J5129">
        <v>33637</v>
      </c>
      <c t="s" s="10" r="K5129">
        <v>33638</v>
      </c>
      <c s="14" r="L5129">
        <v>328.0</v>
      </c>
      <c s="14" r="M5129">
        <v>164.0</v>
      </c>
      <c s="14" r="N5129">
        <v>50.0</v>
      </c>
      <c s="14" r="O5129">
        <v>154.0</v>
      </c>
      <c s="14" r="P5129">
        <v>42.0</v>
      </c>
      <c t="str" s="13" r="Q5129">
        <f>P5129/O5129</f>
        <v>27,27%</v>
      </c>
      <c s="14" r="R5129">
        <v>333.0</v>
      </c>
      <c s="14" r="S5129">
        <v>47.0</v>
      </c>
      <c s="14" r="T5129">
        <v>14.11</v>
      </c>
      <c s="14" r="U5129">
        <v>282.0</v>
      </c>
      <c s="14" r="V5129">
        <v>70.0</v>
      </c>
      <c s="14" r="W5129">
        <v>24.82</v>
      </c>
      <c s="14" r="X5129">
        <v>293.0</v>
      </c>
      <c s="14" r="Y5129">
        <v>155.0</v>
      </c>
      <c t="str" s="15" r="Z5129">
        <f>Y5129/X5129</f>
        <v>52,90%</v>
      </c>
      <c s="14" r="AA5129">
        <v>118.0</v>
      </c>
      <c s="14" r="AB5129">
        <v>9.0</v>
      </c>
      <c s="13" r="AC5129">
        <v>0.076271186440678</v>
      </c>
      <c s="14" r="AD5129">
        <v>282.0</v>
      </c>
      <c s="14" r="AE5129">
        <v>164.0</v>
      </c>
      <c s="13" r="AF5129">
        <v>0.581560283687943</v>
      </c>
      <c s="14" r="AG5129">
        <v>111.0</v>
      </c>
      <c s="14" r="AH5129">
        <v>11.0</v>
      </c>
      <c s="13" r="AI5129">
        <v>0.0990990990990991</v>
      </c>
      <c t="str" s="16" r="AJ5129">
        <f>P5129-AB5129</f>
        <v>33</v>
      </c>
      <c t="str" s="15" r="AK5129">
        <f>(P5129-AB5129)/AB5129</f>
        <v>366,67%</v>
      </c>
      <c t="str" s="16" r="AL5129">
        <f>P5129-V5129</f>
        <v>-28</v>
      </c>
      <c t="str" s="13" r="AM5129">
        <f>(P5129-V5129)/V5129</f>
        <v>-40,00%</v>
      </c>
      <c s="13" r="AN5129"/>
    </row>
    <row r="5130">
      <c t="s" s="1" r="A5130">
        <v>33639</v>
      </c>
      <c t="s" s="20" r="B5130">
        <v>33640</v>
      </c>
      <c s="9" r="C5130">
        <v>82008.0</v>
      </c>
      <c t="s" s="21" r="D5130">
        <v>33641</v>
      </c>
      <c t="s" s="10" r="E5130">
        <v>33642</v>
      </c>
      <c t="s" s="10" r="F5130">
        <v>33643</v>
      </c>
      <c s="12" r="G5130">
        <v>6.6</v>
      </c>
      <c s="14" r="H5130">
        <v>8.4</v>
      </c>
      <c t="str" s="10" r="I5130">
        <f>H5130-G5130</f>
        <v>1,8</v>
      </c>
      <c t="s" s="10" r="J5130">
        <v>33644</v>
      </c>
      <c t="s" s="10" r="K5130">
        <v>33645</v>
      </c>
      <c s="14" r="L5130">
        <v>170.0</v>
      </c>
      <c s="14" r="M5130">
        <v>75.0</v>
      </c>
      <c s="14" r="N5130">
        <v>44.12</v>
      </c>
      <c s="14" r="O5130">
        <v>93.0</v>
      </c>
      <c s="14" r="P5130">
        <v>21.0</v>
      </c>
      <c t="str" s="13" r="Q5130">
        <f>P5130/O5130</f>
        <v>22,58%</v>
      </c>
      <c s="14" r="R5130">
        <v>184.0</v>
      </c>
      <c s="14" r="S5130">
        <v>20.0</v>
      </c>
      <c s="14" r="T5130">
        <v>10.87</v>
      </c>
      <c s="14" r="U5130">
        <v>162.0</v>
      </c>
      <c s="14" r="V5130">
        <v>31.0</v>
      </c>
      <c s="14" r="W5130">
        <v>19.14</v>
      </c>
      <c s="14" r="X5130">
        <v>191.0</v>
      </c>
      <c s="14" r="Y5130">
        <v>89.0</v>
      </c>
      <c t="str" s="15" r="Z5130">
        <f>Y5130/X5130</f>
        <v>46,60%</v>
      </c>
      <c s="14" r="AA5130">
        <v>101.0</v>
      </c>
      <c s="14" r="AB5130">
        <v>10.0</v>
      </c>
      <c s="13" r="AC5130">
        <v>0.099009900990099</v>
      </c>
      <c s="14" r="AD5130">
        <v>167.0</v>
      </c>
      <c s="14" r="AE5130">
        <v>79.0</v>
      </c>
      <c s="13" r="AF5130">
        <v>0.473053892215569</v>
      </c>
      <c s="14" r="AG5130">
        <v>84.0</v>
      </c>
      <c s="14" r="AH5130">
        <v>3.0</v>
      </c>
      <c s="13" r="AI5130">
        <v>0.0357142857142857</v>
      </c>
      <c t="str" s="16" r="AJ5130">
        <f>P5130-AB5130</f>
        <v>11</v>
      </c>
      <c t="str" s="15" r="AK5130">
        <f>(P5130-AB5130)/AB5130</f>
        <v>110,00%</v>
      </c>
      <c t="str" s="16" r="AL5130">
        <f>P5130-V5130</f>
        <v>-10</v>
      </c>
      <c t="str" s="13" r="AM5130">
        <f>(P5130-V5130)/V5130</f>
        <v>-32,26%</v>
      </c>
      <c s="13" r="AN5130"/>
    </row>
    <row r="5131">
      <c t="s" s="1" r="A5131">
        <v>33646</v>
      </c>
      <c t="s" s="20" r="B5131">
        <v>33647</v>
      </c>
      <c s="9" r="C5131">
        <v>82009.0</v>
      </c>
      <c t="s" s="21" r="D5131">
        <v>33648</v>
      </c>
      <c t="s" s="10" r="E5131">
        <v>33649</v>
      </c>
      <c t="s" s="10" r="F5131">
        <v>33650</v>
      </c>
      <c s="12" r="G5131">
        <v>6.6</v>
      </c>
      <c s="14" r="H5131">
        <v>8.4</v>
      </c>
      <c t="str" s="10" r="I5131">
        <f>H5131-G5131</f>
        <v>1,8</v>
      </c>
      <c t="s" s="10" r="J5131">
        <v>33651</v>
      </c>
      <c t="s" s="10" r="K5131">
        <v>33652</v>
      </c>
      <c s="14" r="L5131">
        <v>212.0</v>
      </c>
      <c s="14" r="M5131">
        <v>97.0</v>
      </c>
      <c s="14" r="N5131">
        <v>45.75</v>
      </c>
      <c s="14" r="O5131">
        <v>107.0</v>
      </c>
      <c s="14" r="P5131">
        <v>26.0</v>
      </c>
      <c t="str" s="13" r="Q5131">
        <f>P5131/O5131</f>
        <v>24,30%</v>
      </c>
      <c s="14" r="R5131">
        <v>201.0</v>
      </c>
      <c s="14" r="S5131">
        <v>13.0</v>
      </c>
      <c s="14" r="T5131">
        <v>6.47</v>
      </c>
      <c s="14" r="U5131">
        <v>183.0</v>
      </c>
      <c s="14" r="V5131">
        <v>34.0</v>
      </c>
      <c s="14" r="W5131">
        <v>18.58</v>
      </c>
      <c s="14" r="X5131">
        <v>205.0</v>
      </c>
      <c s="14" r="Y5131">
        <v>98.0</v>
      </c>
      <c t="str" s="15" r="Z5131">
        <f>Y5131/X5131</f>
        <v>47,80%</v>
      </c>
      <c s="14" r="AA5131">
        <v>98.0</v>
      </c>
      <c s="14" r="AB5131">
        <v>4.0</v>
      </c>
      <c s="13" r="AC5131">
        <v>0.0408163265306122</v>
      </c>
      <c s="14" r="AD5131">
        <v>201.0</v>
      </c>
      <c s="14" r="AE5131">
        <v>82.0</v>
      </c>
      <c s="13" r="AF5131">
        <v>0.407960199004975</v>
      </c>
      <c s="14" r="AG5131">
        <v>108.0</v>
      </c>
      <c s="14" r="AH5131">
        <v>9.0</v>
      </c>
      <c s="13" r="AI5131">
        <v>0.0833333333333333</v>
      </c>
      <c t="str" s="16" r="AJ5131">
        <f>P5131-AB5131</f>
        <v>22</v>
      </c>
      <c t="str" s="15" r="AK5131">
        <f>(P5131-AB5131)/AB5131</f>
        <v>550,00%</v>
      </c>
      <c t="str" s="16" r="AL5131">
        <f>P5131-V5131</f>
        <v>-8</v>
      </c>
      <c t="str" s="13" r="AM5131">
        <f>(P5131-V5131)/V5131</f>
        <v>-23,53%</v>
      </c>
      <c s="13" r="AN5131"/>
    </row>
    <row r="5132">
      <c t="s" s="1" r="A5132">
        <v>33653</v>
      </c>
      <c t="s" s="20" r="B5132">
        <v>33654</v>
      </c>
      <c s="9" r="C5132">
        <v>82010.0</v>
      </c>
      <c t="s" s="21" r="D5132">
        <v>33655</v>
      </c>
      <c t="s" s="10" r="E5132">
        <v>33656</v>
      </c>
      <c t="s" s="10" r="F5132">
        <v>33657</v>
      </c>
      <c s="12" r="G5132">
        <v>6.6</v>
      </c>
      <c s="14" r="H5132">
        <v>8.4</v>
      </c>
      <c t="str" s="10" r="I5132">
        <f>H5132-G5132</f>
        <v>1,8</v>
      </c>
      <c t="s" s="10" r="J5132">
        <v>33658</v>
      </c>
      <c t="s" s="10" r="K5132">
        <v>33659</v>
      </c>
      <c s="14" r="L5132">
        <v>45.0</v>
      </c>
      <c s="14" r="M5132">
        <v>20.0</v>
      </c>
      <c s="14" r="N5132">
        <v>44.44</v>
      </c>
      <c s="14" r="O5132">
        <v>23.0</v>
      </c>
      <c s="14" r="P5132">
        <v>1.0</v>
      </c>
      <c t="str" s="13" r="Q5132">
        <f>P5132/O5132</f>
        <v>4,35%</v>
      </c>
      <c s="14" r="R5132">
        <v>41.0</v>
      </c>
      <c s="14" r="S5132">
        <v>4.0</v>
      </c>
      <c s="14" r="T5132">
        <v>9.76</v>
      </c>
      <c s="14" r="U5132">
        <v>37.0</v>
      </c>
      <c s="14" r="V5132">
        <v>1.0</v>
      </c>
      <c s="14" r="W5132">
        <v>2.7</v>
      </c>
      <c s="14" r="X5132">
        <v>43.0</v>
      </c>
      <c s="14" r="Y5132">
        <v>18.0</v>
      </c>
      <c t="str" s="15" r="Z5132">
        <f>Y5132/X5132</f>
        <v>41,86%</v>
      </c>
      <c s="14" r="AA5132">
        <v>25.0</v>
      </c>
      <c s="14" r="AB5132">
        <v>0.0</v>
      </c>
      <c s="13" r="AC5132">
        <v>0.0</v>
      </c>
      <c s="14" r="AD5132">
        <v>48.0</v>
      </c>
      <c s="14" r="AE5132">
        <v>23.0</v>
      </c>
      <c s="13" r="AF5132">
        <v>0.479166666666667</v>
      </c>
      <c s="14" r="AG5132">
        <v>24.0</v>
      </c>
      <c s="14" r="AH5132">
        <v>1.0</v>
      </c>
      <c s="13" r="AI5132">
        <v>0.0416666666666667</v>
      </c>
      <c t="str" s="16" r="AJ5132">
        <f>P5132-AB5132</f>
        <v>1</v>
      </c>
      <c t="str" s="15" r="AK5132">
        <f>(P5132-AB5132)/AB5132</f>
        <v>#DIV/0!</v>
      </c>
      <c t="str" s="16" r="AL5132">
        <f>P5132-V5132</f>
        <v>0</v>
      </c>
      <c t="str" s="13" r="AM5132">
        <f>(P5132-V5132)/V5132</f>
        <v>0,00%</v>
      </c>
      <c s="13" r="AN5132"/>
    </row>
    <row r="5133">
      <c t="s" s="1" r="A5133">
        <v>33660</v>
      </c>
      <c t="s" s="20" r="B5133">
        <v>33661</v>
      </c>
      <c s="9" r="C5133">
        <v>82011.0</v>
      </c>
      <c t="s" s="21" r="D5133">
        <v>33662</v>
      </c>
      <c t="s" s="10" r="E5133">
        <v>33663</v>
      </c>
      <c t="s" s="10" r="F5133">
        <v>33664</v>
      </c>
      <c s="23" r="G5133">
        <v>6.6</v>
      </c>
      <c s="14" r="H5133">
        <v>8.4</v>
      </c>
      <c t="str" s="10" r="I5133">
        <f>H5133-G5133</f>
        <v>1,8</v>
      </c>
      <c t="s" s="10" r="J5133">
        <v>33665</v>
      </c>
      <c t="s" s="10" r="K5133">
        <v>33666</v>
      </c>
      <c s="14" r="L5133">
        <v>110.0</v>
      </c>
      <c s="14" r="M5133">
        <v>42.0</v>
      </c>
      <c s="14" r="N5133">
        <v>38.18</v>
      </c>
      <c s="14" r="O5133">
        <v>61.0</v>
      </c>
      <c s="14" r="P5133">
        <v>11.0</v>
      </c>
      <c t="str" s="13" r="Q5133">
        <f>P5133/O5133</f>
        <v>18,03%</v>
      </c>
      <c s="14" r="R5133">
        <v>110.0</v>
      </c>
      <c s="14" r="S5133">
        <v>13.0</v>
      </c>
      <c s="14" r="T5133">
        <v>11.82</v>
      </c>
      <c s="14" r="U5133">
        <v>95.0</v>
      </c>
      <c s="14" r="V5133">
        <v>15.0</v>
      </c>
      <c s="14" r="W5133">
        <v>15.79</v>
      </c>
      <c s="14" r="X5133">
        <v>112.0</v>
      </c>
      <c s="14" r="Y5133">
        <v>50.0</v>
      </c>
      <c t="str" s="15" r="Z5133">
        <f>Y5133/X5133</f>
        <v>44,64%</v>
      </c>
      <c s="14" r="AA5133">
        <v>57.0</v>
      </c>
      <c s="14" r="AB5133">
        <v>1.0</v>
      </c>
      <c s="13" r="AC5133">
        <v>0.0175438596491228</v>
      </c>
      <c s="14" r="AD5133">
        <v>118.0</v>
      </c>
      <c s="14" r="AE5133">
        <v>50.0</v>
      </c>
      <c s="13" r="AF5133">
        <v>0.423728813559322</v>
      </c>
      <c s="14" r="AG5133">
        <v>63.0</v>
      </c>
      <c s="14" r="AH5133">
        <v>0.0</v>
      </c>
      <c s="13" r="AI5133">
        <v>0.0</v>
      </c>
      <c t="str" s="16" r="AJ5133">
        <f>P5133-AB5133</f>
        <v>10</v>
      </c>
      <c t="str" s="15" r="AK5133">
        <f>(P5133-AB5133)/AB5133</f>
        <v>1000,00%</v>
      </c>
      <c t="str" s="16" r="AL5133">
        <f>P5133-V5133</f>
        <v>-4</v>
      </c>
      <c t="str" s="13" r="AM5133">
        <f>(P5133-V5133)/V5133</f>
        <v>-26,67%</v>
      </c>
      <c s="13" r="AN5133"/>
    </row>
    <row r="5134">
      <c t="s" s="1" r="A5134">
        <v>33667</v>
      </c>
      <c t="s" s="20" r="B5134">
        <v>33668</v>
      </c>
      <c s="9" r="C5134">
        <v>82012.0</v>
      </c>
      <c t="s" s="21" r="D5134">
        <v>33669</v>
      </c>
      <c t="s" s="10" r="E5134">
        <v>33670</v>
      </c>
      <c t="s" s="10" r="F5134">
        <v>33671</v>
      </c>
      <c s="11" r="G5134">
        <v>8.7</v>
      </c>
      <c s="12" r="H5134">
        <v>10.1</v>
      </c>
      <c t="str" s="10" r="I5134">
        <f>H5134-G5134</f>
        <v>1,4</v>
      </c>
      <c t="s" s="10" r="J5134">
        <v>33672</v>
      </c>
      <c t="s" s="10" r="K5134">
        <v>33673</v>
      </c>
      <c s="14" r="L5134">
        <v>69.0</v>
      </c>
      <c s="14" r="M5134">
        <v>29.0</v>
      </c>
      <c s="14" r="N5134">
        <v>42.03</v>
      </c>
      <c s="14" r="O5134">
        <v>40.0</v>
      </c>
      <c s="14" r="P5134">
        <v>8.0</v>
      </c>
      <c t="str" s="13" r="Q5134">
        <f>P5134/O5134</f>
        <v>20,00%</v>
      </c>
      <c s="14" r="R5134">
        <v>60.0</v>
      </c>
      <c s="14" r="S5134">
        <v>5.0</v>
      </c>
      <c s="14" r="T5134">
        <v>8.33</v>
      </c>
      <c s="14" r="U5134">
        <v>55.0</v>
      </c>
      <c s="14" r="V5134">
        <v>9.0</v>
      </c>
      <c s="14" r="W5134">
        <v>16.36</v>
      </c>
      <c s="14" r="X5134">
        <v>58.0</v>
      </c>
      <c s="14" r="Y5134">
        <v>20.0</v>
      </c>
      <c t="str" s="15" r="Z5134">
        <f>Y5134/X5134</f>
        <v>34,48%</v>
      </c>
      <c s="14" r="AA5134">
        <v>37.0</v>
      </c>
      <c s="14" r="AB5134">
        <v>1.0</v>
      </c>
      <c s="13" r="AC5134">
        <v>0.027027027027027</v>
      </c>
      <c s="14" r="AD5134">
        <v>47.0</v>
      </c>
      <c s="14" r="AE5134">
        <v>14.0</v>
      </c>
      <c s="13" r="AF5134">
        <v>0.297872340425532</v>
      </c>
      <c s="14" r="AG5134">
        <v>31.0</v>
      </c>
      <c s="14" r="AH5134">
        <v>1.0</v>
      </c>
      <c s="13" r="AI5134">
        <v>0.032258064516129</v>
      </c>
      <c t="str" s="16" r="AJ5134">
        <f>P5134-AB5134</f>
        <v>7</v>
      </c>
      <c t="str" s="15" r="AK5134">
        <f>(P5134-AB5134)/AB5134</f>
        <v>700,00%</v>
      </c>
      <c t="str" s="16" r="AL5134">
        <f>P5134-V5134</f>
        <v>-1</v>
      </c>
      <c t="str" s="13" r="AM5134">
        <f>(P5134-V5134)/V5134</f>
        <v>-11,11%</v>
      </c>
      <c s="13" r="AN5134"/>
    </row>
    <row r="5135">
      <c t="s" s="1" r="A5135">
        <v>33674</v>
      </c>
      <c t="s" s="20" r="B5135">
        <v>33675</v>
      </c>
      <c s="9" r="C5135">
        <v>82013.0</v>
      </c>
      <c t="s" s="21" r="D5135">
        <v>33676</v>
      </c>
      <c t="s" s="10" r="E5135">
        <v>33677</v>
      </c>
      <c t="s" s="10" r="F5135">
        <v>33678</v>
      </c>
      <c s="11" r="G5135">
        <v>6.4</v>
      </c>
      <c s="12" r="H5135">
        <v>7.8</v>
      </c>
      <c t="str" s="10" r="I5135">
        <f>H5135-G5135</f>
        <v>1,4</v>
      </c>
      <c t="s" s="10" r="J5135">
        <v>33679</v>
      </c>
      <c t="s" s="10" r="K5135">
        <v>33680</v>
      </c>
      <c s="14" r="L5135">
        <v>140.0</v>
      </c>
      <c s="14" r="M5135">
        <v>65.0</v>
      </c>
      <c s="14" r="N5135">
        <v>46.43</v>
      </c>
      <c s="14" r="O5135">
        <v>65.0</v>
      </c>
      <c s="14" r="P5135">
        <v>29.0</v>
      </c>
      <c t="str" s="13" r="Q5135">
        <f>P5135/O5135</f>
        <v>44,62%</v>
      </c>
      <c s="14" r="R5135">
        <v>147.0</v>
      </c>
      <c s="14" r="S5135">
        <v>15.0</v>
      </c>
      <c s="14" r="T5135">
        <v>10.2</v>
      </c>
      <c s="14" r="U5135">
        <v>131.0</v>
      </c>
      <c s="14" r="V5135">
        <v>33.0</v>
      </c>
      <c s="14" r="W5135">
        <v>25.19</v>
      </c>
      <c s="14" r="X5135">
        <v>150.0</v>
      </c>
      <c s="14" r="Y5135">
        <v>71.0</v>
      </c>
      <c t="str" s="15" r="Z5135">
        <f>Y5135/X5135</f>
        <v>47,33%</v>
      </c>
      <c s="14" r="AA5135">
        <v>65.0</v>
      </c>
      <c s="14" r="AB5135">
        <v>8.0</v>
      </c>
      <c s="13" r="AC5135">
        <v>0.123076923076923</v>
      </c>
      <c s="14" r="AD5135">
        <v>150.0</v>
      </c>
      <c s="14" r="AE5135">
        <v>77.0</v>
      </c>
      <c s="13" r="AF5135">
        <v>0.513333333333333</v>
      </c>
      <c s="14" r="AG5135">
        <v>62.0</v>
      </c>
      <c s="14" r="AH5135">
        <v>7.0</v>
      </c>
      <c s="13" r="AI5135">
        <v>0.112903225806452</v>
      </c>
      <c t="str" s="16" r="AJ5135">
        <f>P5135-AB5135</f>
        <v>21</v>
      </c>
      <c t="str" s="15" r="AK5135">
        <f>(P5135-AB5135)/AB5135</f>
        <v>262,50%</v>
      </c>
      <c t="str" s="16" r="AL5135">
        <f>P5135-V5135</f>
        <v>-4</v>
      </c>
      <c t="str" s="13" r="AM5135">
        <f>(P5135-V5135)/V5135</f>
        <v>-12,12%</v>
      </c>
      <c s="13" r="AN5135"/>
    </row>
    <row r="5136">
      <c t="s" s="1" r="A5136">
        <v>33681</v>
      </c>
      <c t="s" s="20" r="B5136">
        <v>33682</v>
      </c>
      <c s="9" r="C5136">
        <v>82014.0</v>
      </c>
      <c t="s" s="21" r="D5136">
        <v>33683</v>
      </c>
      <c t="s" s="10" r="E5136">
        <v>33684</v>
      </c>
      <c t="s" s="10" r="F5136">
        <v>33685</v>
      </c>
      <c s="12" r="G5136">
        <v>6.6</v>
      </c>
      <c s="14" r="H5136">
        <v>8.4</v>
      </c>
      <c t="str" s="10" r="I5136">
        <f>H5136-G5136</f>
        <v>1,8</v>
      </c>
      <c t="s" s="10" r="J5136">
        <v>33686</v>
      </c>
      <c t="s" s="10" r="K5136">
        <v>33687</v>
      </c>
      <c s="14" r="L5136">
        <v>170.0</v>
      </c>
      <c s="14" r="M5136">
        <v>68.0</v>
      </c>
      <c s="14" r="N5136">
        <v>40.0</v>
      </c>
      <c s="14" r="O5136">
        <v>96.0</v>
      </c>
      <c s="14" r="P5136">
        <v>22.0</v>
      </c>
      <c t="str" s="13" r="Q5136">
        <f>P5136/O5136</f>
        <v>22,92%</v>
      </c>
      <c s="14" r="R5136">
        <v>157.0</v>
      </c>
      <c s="14" r="S5136">
        <v>14.0</v>
      </c>
      <c s="14" r="T5136">
        <v>8.92</v>
      </c>
      <c s="14" r="U5136">
        <v>141.0</v>
      </c>
      <c s="14" r="V5136">
        <v>25.0</v>
      </c>
      <c s="14" r="W5136">
        <v>17.73</v>
      </c>
      <c s="14" r="X5136">
        <v>163.0</v>
      </c>
      <c s="14" r="Y5136">
        <v>67.0</v>
      </c>
      <c t="str" s="15" r="Z5136">
        <f>Y5136/X5136</f>
        <v>41,10%</v>
      </c>
      <c s="14" r="AA5136">
        <v>90.0</v>
      </c>
      <c s="14" r="AB5136">
        <v>3.0</v>
      </c>
      <c s="13" r="AC5136">
        <v>0.0333333333333333</v>
      </c>
      <c s="14" r="AD5136">
        <v>159.0</v>
      </c>
      <c s="14" r="AE5136">
        <v>73.0</v>
      </c>
      <c s="13" r="AF5136">
        <v>0.459119496855346</v>
      </c>
      <c s="14" r="AG5136">
        <v>83.0</v>
      </c>
      <c s="14" r="AH5136">
        <v>4.0</v>
      </c>
      <c s="13" r="AI5136">
        <v>0.0481927710843374</v>
      </c>
      <c t="str" s="16" r="AJ5136">
        <f>P5136-AB5136</f>
        <v>19</v>
      </c>
      <c t="str" s="15" r="AK5136">
        <f>(P5136-AB5136)/AB5136</f>
        <v>633,33%</v>
      </c>
      <c t="str" s="16" r="AL5136">
        <f>P5136-V5136</f>
        <v>-3</v>
      </c>
      <c t="str" s="13" r="AM5136">
        <f>(P5136-V5136)/V5136</f>
        <v>-12,00%</v>
      </c>
      <c s="13" r="AN5136"/>
    </row>
    <row r="5137">
      <c t="s" s="1" r="A5137">
        <v>33688</v>
      </c>
      <c t="s" s="20" r="B5137">
        <v>33689</v>
      </c>
      <c s="9" r="C5137">
        <v>82015.0</v>
      </c>
      <c t="s" s="21" r="D5137">
        <v>33690</v>
      </c>
      <c t="s" s="10" r="E5137">
        <v>33691</v>
      </c>
      <c t="s" s="10" r="F5137">
        <v>33692</v>
      </c>
      <c s="12" r="G5137">
        <v>6.6</v>
      </c>
      <c s="14" r="H5137">
        <v>8.4</v>
      </c>
      <c t="str" s="10" r="I5137">
        <f>H5137-G5137</f>
        <v>1,8</v>
      </c>
      <c t="s" s="10" r="J5137">
        <v>33693</v>
      </c>
      <c t="s" s="10" r="K5137">
        <v>33694</v>
      </c>
      <c s="14" r="L5137">
        <v>36.0</v>
      </c>
      <c s="14" r="M5137">
        <v>13.0</v>
      </c>
      <c s="14" r="N5137">
        <v>36.11</v>
      </c>
      <c s="14" r="O5137">
        <v>22.0</v>
      </c>
      <c s="14" r="P5137">
        <v>9.0</v>
      </c>
      <c t="str" s="13" r="Q5137">
        <f>P5137/O5137</f>
        <v>40,91%</v>
      </c>
      <c s="14" r="R5137">
        <v>39.0</v>
      </c>
      <c s="14" r="S5137">
        <v>10.0</v>
      </c>
      <c s="14" r="T5137">
        <v>25.64</v>
      </c>
      <c s="14" r="U5137">
        <v>27.0</v>
      </c>
      <c s="14" r="V5137">
        <v>10.0</v>
      </c>
      <c s="14" r="W5137">
        <v>37.04</v>
      </c>
      <c s="14" r="X5137">
        <v>45.0</v>
      </c>
      <c s="14" r="Y5137">
        <v>22.0</v>
      </c>
      <c t="str" s="15" r="Z5137">
        <f>Y5137/X5137</f>
        <v>48,89%</v>
      </c>
      <c s="14" r="AA5137">
        <v>19.0</v>
      </c>
      <c s="14" r="AB5137">
        <v>3.0</v>
      </c>
      <c s="13" r="AC5137">
        <v>0.157894736842105</v>
      </c>
      <c s="14" r="AD5137">
        <v>45.0</v>
      </c>
      <c s="14" r="AE5137">
        <v>14.0</v>
      </c>
      <c s="13" r="AF5137">
        <v>0.311111111111111</v>
      </c>
      <c s="14" r="AG5137">
        <v>27.0</v>
      </c>
      <c s="14" r="AH5137">
        <v>1.0</v>
      </c>
      <c s="13" r="AI5137">
        <v>0.037037037037037</v>
      </c>
      <c t="str" s="16" r="AJ5137">
        <f>P5137-AB5137</f>
        <v>6</v>
      </c>
      <c t="str" s="15" r="AK5137">
        <f>(P5137-AB5137)/AB5137</f>
        <v>200,00%</v>
      </c>
      <c t="str" s="16" r="AL5137">
        <f>P5137-V5137</f>
        <v>-1</v>
      </c>
      <c t="str" s="13" r="AM5137">
        <f>(P5137-V5137)/V5137</f>
        <v>-10,00%</v>
      </c>
      <c s="13" r="AN5137"/>
    </row>
    <row r="5138">
      <c t="s" s="1" r="A5138">
        <v>33695</v>
      </c>
      <c t="s" s="20" r="B5138">
        <v>33696</v>
      </c>
      <c s="9" r="C5138">
        <v>82016.0</v>
      </c>
      <c t="s" s="21" r="D5138">
        <v>33697</v>
      </c>
      <c t="s" s="10" r="E5138">
        <v>33698</v>
      </c>
      <c t="s" s="10" r="F5138">
        <v>33699</v>
      </c>
      <c s="11" r="G5138">
        <v>6.4</v>
      </c>
      <c s="12" r="H5138">
        <v>7.8</v>
      </c>
      <c t="str" s="10" r="I5138">
        <f>H5138-G5138</f>
        <v>1,4</v>
      </c>
      <c t="s" s="10" r="J5138">
        <v>33700</v>
      </c>
      <c t="s" s="10" r="K5138">
        <v>33701</v>
      </c>
      <c s="14" r="L5138">
        <v>174.0</v>
      </c>
      <c s="14" r="M5138">
        <v>82.0</v>
      </c>
      <c s="14" r="N5138">
        <v>47.13</v>
      </c>
      <c s="14" r="O5138">
        <v>85.0</v>
      </c>
      <c s="14" r="P5138">
        <v>17.0</v>
      </c>
      <c t="str" s="13" r="Q5138">
        <f>P5138/O5138</f>
        <v>20,00%</v>
      </c>
      <c s="14" r="R5138">
        <v>164.0</v>
      </c>
      <c s="14" r="S5138">
        <v>12.0</v>
      </c>
      <c s="14" r="T5138">
        <v>7.32</v>
      </c>
      <c s="14" r="U5138">
        <v>146.0</v>
      </c>
      <c s="14" r="V5138">
        <v>21.0</v>
      </c>
      <c s="14" r="W5138">
        <v>14.38</v>
      </c>
      <c s="14" r="X5138">
        <v>173.0</v>
      </c>
      <c s="14" r="Y5138">
        <v>84.0</v>
      </c>
      <c t="str" s="15" r="Z5138">
        <f>Y5138/X5138</f>
        <v>48,55%</v>
      </c>
      <c s="14" r="AA5138">
        <v>78.0</v>
      </c>
      <c s="14" r="AB5138">
        <v>4.0</v>
      </c>
      <c s="13" r="AC5138">
        <v>0.0512820512820513</v>
      </c>
      <c s="14" r="AD5138">
        <v>178.0</v>
      </c>
      <c s="14" r="AE5138">
        <v>84.0</v>
      </c>
      <c s="13" r="AF5138">
        <v>0.471910112359551</v>
      </c>
      <c s="14" r="AG5138">
        <v>84.0</v>
      </c>
      <c s="14" r="AH5138">
        <v>7.0</v>
      </c>
      <c s="13" r="AI5138">
        <v>0.0833333333333333</v>
      </c>
      <c t="str" s="16" r="AJ5138">
        <f>P5138-AB5138</f>
        <v>13</v>
      </c>
      <c t="str" s="15" r="AK5138">
        <f>(P5138-AB5138)/AB5138</f>
        <v>325,00%</v>
      </c>
      <c t="str" s="16" r="AL5138">
        <f>P5138-V5138</f>
        <v>-4</v>
      </c>
      <c t="str" s="13" r="AM5138">
        <f>(P5138-V5138)/V5138</f>
        <v>-19,05%</v>
      </c>
      <c s="13" r="AN5138"/>
    </row>
    <row r="5139">
      <c t="s" s="1" r="A5139">
        <v>33702</v>
      </c>
      <c t="s" s="20" r="B5139">
        <v>33703</v>
      </c>
      <c s="9" r="C5139">
        <v>82017.0</v>
      </c>
      <c t="s" s="21" r="D5139">
        <v>33704</v>
      </c>
      <c t="s" s="10" r="E5139">
        <v>33705</v>
      </c>
      <c t="s" s="10" r="F5139">
        <v>33706</v>
      </c>
      <c s="11" r="G5139">
        <v>6.4</v>
      </c>
      <c s="12" r="H5139">
        <v>7.8</v>
      </c>
      <c t="str" s="10" r="I5139">
        <f>H5139-G5139</f>
        <v>1,4</v>
      </c>
      <c t="s" s="10" r="J5139">
        <v>33707</v>
      </c>
      <c t="s" s="10" r="K5139">
        <v>33708</v>
      </c>
      <c s="14" r="L5139">
        <v>52.0</v>
      </c>
      <c s="14" r="M5139">
        <v>24.0</v>
      </c>
      <c s="14" r="N5139">
        <v>46.15</v>
      </c>
      <c s="14" r="O5139">
        <v>25.0</v>
      </c>
      <c s="14" r="P5139">
        <v>0.0</v>
      </c>
      <c t="str" s="13" r="Q5139">
        <f>P5139/O5139</f>
        <v>0,00%</v>
      </c>
      <c s="14" r="R5139">
        <v>47.0</v>
      </c>
      <c s="14" r="S5139">
        <v>5.0</v>
      </c>
      <c s="14" r="T5139">
        <v>10.64</v>
      </c>
      <c s="14" r="U5139">
        <v>40.0</v>
      </c>
      <c s="14" r="V5139">
        <v>3.0</v>
      </c>
      <c s="14" r="W5139">
        <v>7.5</v>
      </c>
      <c s="14" r="X5139">
        <v>50.0</v>
      </c>
      <c s="14" r="Y5139">
        <v>16.0</v>
      </c>
      <c t="str" s="15" r="Z5139">
        <f>Y5139/X5139</f>
        <v>32,00%</v>
      </c>
      <c s="14" r="AA5139">
        <v>29.0</v>
      </c>
      <c s="14" r="AB5139">
        <v>0.0</v>
      </c>
      <c s="13" r="AC5139">
        <v>0.0</v>
      </c>
      <c s="14" r="AD5139">
        <v>45.0</v>
      </c>
      <c s="14" r="AE5139">
        <v>20.0</v>
      </c>
      <c s="13" r="AF5139">
        <v>0.444444444444444</v>
      </c>
      <c s="14" r="AG5139">
        <v>24.0</v>
      </c>
      <c s="14" r="AH5139">
        <v>1.0</v>
      </c>
      <c s="13" r="AI5139">
        <v>0.0416666666666667</v>
      </c>
      <c t="str" s="16" r="AJ5139">
        <f>P5139-AB5139</f>
        <v>0</v>
      </c>
      <c t="str" s="15" r="AK5139">
        <f>(P5139-AB5139)/AB5139</f>
        <v>#DIV/0!</v>
      </c>
      <c t="str" s="16" r="AL5139">
        <f>P5139-V5139</f>
        <v>-3</v>
      </c>
      <c t="str" s="13" r="AM5139">
        <f>(P5139-V5139)/V5139</f>
        <v>-100,00%</v>
      </c>
      <c s="13" r="AN5139"/>
    </row>
    <row r="5140">
      <c t="s" s="1" r="A5140">
        <v>33709</v>
      </c>
      <c t="s" s="20" r="B5140">
        <v>33710</v>
      </c>
      <c s="9" r="C5140">
        <v>82018.0</v>
      </c>
      <c t="s" s="21" r="D5140">
        <v>33711</v>
      </c>
      <c t="s" s="10" r="E5140">
        <v>33712</v>
      </c>
      <c t="s" s="10" r="F5140">
        <v>33713</v>
      </c>
      <c s="23" r="G5140">
        <v>6.6</v>
      </c>
      <c s="14" r="H5140">
        <v>8.4</v>
      </c>
      <c t="str" s="10" r="I5140">
        <f>H5140-G5140</f>
        <v>1,8</v>
      </c>
      <c t="s" s="10" r="J5140">
        <v>33714</v>
      </c>
      <c t="s" s="10" r="K5140">
        <v>33715</v>
      </c>
      <c s="14" r="L5140">
        <v>171.0</v>
      </c>
      <c s="14" r="M5140">
        <v>78.0</v>
      </c>
      <c s="14" r="N5140">
        <v>45.61</v>
      </c>
      <c s="14" r="O5140">
        <v>85.0</v>
      </c>
      <c s="14" r="P5140">
        <v>25.0</v>
      </c>
      <c t="str" s="13" r="Q5140">
        <f>P5140/O5140</f>
        <v>29,41%</v>
      </c>
      <c s="14" r="R5140">
        <v>169.0</v>
      </c>
      <c s="14" r="S5140">
        <v>19.0</v>
      </c>
      <c s="14" r="T5140">
        <v>11.24</v>
      </c>
      <c s="14" r="U5140">
        <v>147.0</v>
      </c>
      <c s="14" r="V5140">
        <v>29.0</v>
      </c>
      <c s="14" r="W5140">
        <v>19.73</v>
      </c>
      <c s="14" r="X5140">
        <v>195.0</v>
      </c>
      <c s="14" r="Y5140">
        <v>108.0</v>
      </c>
      <c t="str" s="15" r="Z5140">
        <f>Y5140/X5140</f>
        <v>55,38%</v>
      </c>
      <c s="14" r="AA5140">
        <v>77.0</v>
      </c>
      <c s="14" r="AB5140">
        <v>7.0</v>
      </c>
      <c s="13" r="AC5140">
        <v>0.0909090909090909</v>
      </c>
      <c s="14" r="AD5140">
        <v>192.0</v>
      </c>
      <c s="14" r="AE5140">
        <v>112.0</v>
      </c>
      <c s="13" r="AF5140">
        <v>0.583333333333333</v>
      </c>
      <c s="14" r="AG5140">
        <v>77.0</v>
      </c>
      <c s="14" r="AH5140">
        <v>14.0</v>
      </c>
      <c s="13" r="AI5140">
        <v>0.181818181818182</v>
      </c>
      <c t="str" s="16" r="AJ5140">
        <f>P5140-AB5140</f>
        <v>18</v>
      </c>
      <c t="str" s="15" r="AK5140">
        <f>(P5140-AB5140)/AB5140</f>
        <v>257,14%</v>
      </c>
      <c t="str" s="16" r="AL5140">
        <f>P5140-V5140</f>
        <v>-4</v>
      </c>
      <c t="str" s="13" r="AM5140">
        <f>(P5140-V5140)/V5140</f>
        <v>-13,79%</v>
      </c>
      <c s="13" r="AN5140"/>
    </row>
    <row r="5141">
      <c t="s" s="1" r="A5141">
        <v>33716</v>
      </c>
      <c t="s" s="20" r="B5141">
        <v>33717</v>
      </c>
      <c s="9" r="C5141">
        <v>82019.0</v>
      </c>
      <c t="s" s="21" r="D5141">
        <v>33718</v>
      </c>
      <c t="s" s="10" r="E5141">
        <v>33719</v>
      </c>
      <c t="s" s="10" r="F5141">
        <v>33720</v>
      </c>
      <c s="23" r="G5141">
        <v>6.6</v>
      </c>
      <c s="14" r="H5141">
        <v>8.4</v>
      </c>
      <c t="str" s="10" r="I5141">
        <f>H5141-G5141</f>
        <v>1,8</v>
      </c>
      <c t="s" s="10" r="J5141">
        <v>33721</v>
      </c>
      <c t="s" s="10" r="K5141">
        <v>33722</v>
      </c>
      <c s="14" r="L5141">
        <v>445.0</v>
      </c>
      <c s="14" r="M5141">
        <v>188.0</v>
      </c>
      <c s="14" r="N5141">
        <v>42.25</v>
      </c>
      <c s="14" r="O5141">
        <v>250.0</v>
      </c>
      <c s="14" r="P5141">
        <v>44.0</v>
      </c>
      <c t="str" s="13" r="Q5141">
        <f>P5141/O5141</f>
        <v>17,60%</v>
      </c>
      <c s="14" r="R5141">
        <v>433.0</v>
      </c>
      <c s="14" r="S5141">
        <v>45.0</v>
      </c>
      <c s="14" r="T5141">
        <v>10.39</v>
      </c>
      <c s="14" r="U5141">
        <v>377.0</v>
      </c>
      <c s="14" r="V5141">
        <v>60.0</v>
      </c>
      <c s="14" r="W5141">
        <v>15.92</v>
      </c>
      <c s="14" r="X5141">
        <v>447.0</v>
      </c>
      <c s="14" r="Y5141">
        <v>176.0</v>
      </c>
      <c t="str" s="15" r="Z5141">
        <f>Y5141/X5141</f>
        <v>39,37%</v>
      </c>
      <c s="14" r="AA5141">
        <v>259.0</v>
      </c>
      <c s="14" r="AB5141">
        <v>14.0</v>
      </c>
      <c s="13" r="AC5141">
        <v>0.0540540540540541</v>
      </c>
      <c s="14" r="AD5141">
        <v>431.0</v>
      </c>
      <c s="14" r="AE5141">
        <v>166.0</v>
      </c>
      <c s="13" r="AF5141">
        <v>0.385150812064965</v>
      </c>
      <c s="14" r="AG5141">
        <v>251.0</v>
      </c>
      <c s="14" r="AH5141">
        <v>15.0</v>
      </c>
      <c s="13" r="AI5141">
        <v>0.0597609561752988</v>
      </c>
      <c t="str" s="16" r="AJ5141">
        <f>P5141-AB5141</f>
        <v>30</v>
      </c>
      <c t="str" s="15" r="AK5141">
        <f>(P5141-AB5141)/AB5141</f>
        <v>214,29%</v>
      </c>
      <c t="str" s="16" r="AL5141">
        <f>P5141-V5141</f>
        <v>-16</v>
      </c>
      <c t="str" s="13" r="AM5141">
        <f>(P5141-V5141)/V5141</f>
        <v>-26,67%</v>
      </c>
      <c s="13" r="AN5141"/>
    </row>
    <row r="5142">
      <c t="s" s="1" r="A5142">
        <v>33723</v>
      </c>
      <c t="s" s="20" r="B5142">
        <v>33724</v>
      </c>
      <c s="9" r="C5142">
        <v>82020.0</v>
      </c>
      <c t="s" s="21" r="D5142">
        <v>33725</v>
      </c>
      <c t="s" s="10" r="E5142">
        <v>33726</v>
      </c>
      <c t="s" s="10" r="F5142">
        <v>33727</v>
      </c>
      <c s="12" r="G5142">
        <v>6.6</v>
      </c>
      <c s="14" r="H5142">
        <v>8.4</v>
      </c>
      <c t="str" s="10" r="I5142">
        <f>H5142-G5142</f>
        <v>1,8</v>
      </c>
      <c t="s" s="10" r="J5142">
        <v>33728</v>
      </c>
      <c t="s" s="10" r="K5142">
        <v>33729</v>
      </c>
      <c s="14" r="L5142">
        <v>72.0</v>
      </c>
      <c s="14" r="M5142">
        <v>40.0</v>
      </c>
      <c s="14" r="N5142">
        <v>55.56</v>
      </c>
      <c s="14" r="O5142">
        <v>32.0</v>
      </c>
      <c s="14" r="P5142">
        <v>7.0</v>
      </c>
      <c t="str" s="13" r="Q5142">
        <f>P5142/O5142</f>
        <v>21,88%</v>
      </c>
      <c s="14" r="R5142">
        <v>72.0</v>
      </c>
      <c s="14" r="S5142">
        <v>13.0</v>
      </c>
      <c s="14" r="T5142">
        <v>18.06</v>
      </c>
      <c s="14" r="U5142">
        <v>58.0</v>
      </c>
      <c s="14" r="V5142">
        <v>13.0</v>
      </c>
      <c s="14" r="W5142">
        <v>22.41</v>
      </c>
      <c s="14" r="X5142">
        <v>76.0</v>
      </c>
      <c s="14" r="Y5142">
        <v>46.0</v>
      </c>
      <c t="str" s="15" r="Z5142">
        <f>Y5142/X5142</f>
        <v>60,53%</v>
      </c>
      <c s="14" r="AA5142">
        <v>30.0</v>
      </c>
      <c s="14" r="AB5142">
        <v>0.0</v>
      </c>
      <c s="13" r="AC5142">
        <v>0.0</v>
      </c>
      <c s="14" r="AD5142">
        <v>88.0</v>
      </c>
      <c s="14" r="AE5142">
        <v>46.0</v>
      </c>
      <c s="13" r="AF5142">
        <v>0.522727272727273</v>
      </c>
      <c s="14" r="AG5142">
        <v>42.0</v>
      </c>
      <c s="14" r="AH5142">
        <v>6.0</v>
      </c>
      <c s="13" r="AI5142">
        <v>0.142857142857143</v>
      </c>
      <c t="str" s="16" r="AJ5142">
        <f>P5142-AB5142</f>
        <v>7</v>
      </c>
      <c t="str" s="15" r="AK5142">
        <f>(P5142-AB5142)/AB5142</f>
        <v>#DIV/0!</v>
      </c>
      <c t="str" s="16" r="AL5142">
        <f>P5142-V5142</f>
        <v>-6</v>
      </c>
      <c t="str" s="13" r="AM5142">
        <f>(P5142-V5142)/V5142</f>
        <v>-46,15%</v>
      </c>
      <c s="13" r="AN5142"/>
    </row>
    <row r="5143">
      <c t="s" s="1" r="A5143">
        <v>33730</v>
      </c>
      <c t="s" s="20" r="B5143">
        <v>33731</v>
      </c>
      <c s="9" r="C5143">
        <v>82021.0</v>
      </c>
      <c t="s" s="21" r="D5143">
        <v>33732</v>
      </c>
      <c t="s" s="10" r="E5143">
        <v>33733</v>
      </c>
      <c t="s" s="10" r="F5143">
        <v>33734</v>
      </c>
      <c s="12" r="G5143">
        <v>6.6</v>
      </c>
      <c s="14" r="H5143">
        <v>8.4</v>
      </c>
      <c t="str" s="10" r="I5143">
        <f>H5143-G5143</f>
        <v>1,8</v>
      </c>
      <c t="s" s="10" r="J5143">
        <v>33735</v>
      </c>
      <c t="s" s="10" r="K5143">
        <v>33736</v>
      </c>
      <c s="14" r="L5143">
        <v>202.0</v>
      </c>
      <c s="14" r="M5143">
        <v>76.0</v>
      </c>
      <c s="14" r="N5143">
        <v>37.62</v>
      </c>
      <c s="14" r="O5143">
        <v>120.0</v>
      </c>
      <c s="14" r="P5143">
        <v>18.0</v>
      </c>
      <c t="str" s="13" r="Q5143">
        <f>P5143/O5143</f>
        <v>15,00%</v>
      </c>
      <c s="14" r="R5143">
        <v>182.0</v>
      </c>
      <c s="14" r="S5143">
        <v>14.0</v>
      </c>
      <c s="14" r="T5143">
        <v>7.69</v>
      </c>
      <c s="14" r="U5143">
        <v>161.0</v>
      </c>
      <c s="14" r="V5143">
        <v>31.0</v>
      </c>
      <c s="14" r="W5143">
        <v>19.25</v>
      </c>
      <c s="14" r="X5143">
        <v>184.0</v>
      </c>
      <c s="14" r="Y5143">
        <v>78.0</v>
      </c>
      <c t="str" s="15" r="Z5143">
        <f>Y5143/X5143</f>
        <v>42,39%</v>
      </c>
      <c s="14" r="AA5143">
        <v>97.0</v>
      </c>
      <c s="14" r="AB5143">
        <v>0.0</v>
      </c>
      <c s="13" r="AC5143">
        <v>0.0</v>
      </c>
      <c s="14" r="AD5143">
        <v>170.0</v>
      </c>
      <c s="14" r="AE5143">
        <v>75.0</v>
      </c>
      <c s="13" r="AF5143">
        <v>0.441176470588235</v>
      </c>
      <c s="14" r="AG5143">
        <v>90.0</v>
      </c>
      <c s="14" r="AH5143">
        <v>0.0</v>
      </c>
      <c s="13" r="AI5143">
        <v>0.0</v>
      </c>
      <c t="str" s="16" r="AJ5143">
        <f>P5143-AB5143</f>
        <v>18</v>
      </c>
      <c t="str" s="15" r="AK5143">
        <f>(P5143-AB5143)/AB5143</f>
        <v>#DIV/0!</v>
      </c>
      <c t="str" s="16" r="AL5143">
        <f>P5143-V5143</f>
        <v>-13</v>
      </c>
      <c t="str" s="13" r="AM5143">
        <f>(P5143-V5143)/V5143</f>
        <v>-41,94%</v>
      </c>
      <c s="13" r="AN5143"/>
    </row>
    <row r="5144">
      <c t="s" s="1" r="A5144">
        <v>33737</v>
      </c>
      <c t="s" s="20" r="B5144">
        <v>33738</v>
      </c>
      <c s="9" r="C5144">
        <v>82022.0</v>
      </c>
      <c t="s" s="21" r="D5144">
        <v>33739</v>
      </c>
      <c t="s" s="10" r="E5144">
        <v>33740</v>
      </c>
      <c t="s" s="10" r="F5144">
        <v>33741</v>
      </c>
      <c s="11" r="G5144">
        <v>6.4</v>
      </c>
      <c s="12" r="H5144">
        <v>7.8</v>
      </c>
      <c t="str" s="10" r="I5144">
        <f>H5144-G5144</f>
        <v>1,4</v>
      </c>
      <c t="s" s="10" r="J5144">
        <v>33742</v>
      </c>
      <c t="s" s="10" r="K5144">
        <v>33743</v>
      </c>
      <c s="14" r="L5144">
        <v>886.0</v>
      </c>
      <c s="14" r="M5144">
        <v>476.0</v>
      </c>
      <c s="14" r="N5144">
        <v>53.72</v>
      </c>
      <c s="14" r="O5144">
        <v>383.0</v>
      </c>
      <c s="14" r="P5144">
        <v>93.0</v>
      </c>
      <c t="str" s="13" r="Q5144">
        <f>P5144/O5144</f>
        <v>24,28%</v>
      </c>
      <c s="14" r="R5144">
        <v>827.0</v>
      </c>
      <c s="14" r="S5144">
        <v>131.0</v>
      </c>
      <c s="14" r="T5144">
        <v>15.84</v>
      </c>
      <c s="14" r="U5144">
        <v>673.0</v>
      </c>
      <c s="14" r="V5144">
        <v>117.0</v>
      </c>
      <c s="14" r="W5144">
        <v>17.38</v>
      </c>
      <c s="14" r="X5144">
        <v>866.0</v>
      </c>
      <c s="14" r="Y5144">
        <v>514.0</v>
      </c>
      <c t="str" s="15" r="Z5144">
        <f>Y5144/X5144</f>
        <v>59,35%</v>
      </c>
      <c s="14" r="AA5144">
        <v>323.0</v>
      </c>
      <c s="14" r="AB5144">
        <v>5.0</v>
      </c>
      <c s="13" r="AC5144">
        <v>0.0154798761609907</v>
      </c>
      <c s="14" r="AD5144">
        <v>885.0</v>
      </c>
      <c s="14" r="AE5144">
        <v>472.0</v>
      </c>
      <c s="13" r="AF5144">
        <v>0.533333333333333</v>
      </c>
      <c s="14" r="AG5144">
        <v>384.0</v>
      </c>
      <c s="14" r="AH5144">
        <v>30.0</v>
      </c>
      <c s="13" r="AI5144">
        <v>0.078125</v>
      </c>
      <c t="str" s="16" r="AJ5144">
        <f>P5144-AB5144</f>
        <v>88</v>
      </c>
      <c t="str" s="15" r="AK5144">
        <f>(P5144-AB5144)/AB5144</f>
        <v>1760,00%</v>
      </c>
      <c t="str" s="16" r="AL5144">
        <f>P5144-V5144</f>
        <v>-24</v>
      </c>
      <c t="str" s="13" r="AM5144">
        <f>(P5144-V5144)/V5144</f>
        <v>-20,51%</v>
      </c>
      <c s="13" r="AN5144"/>
    </row>
    <row r="5145">
      <c t="s" s="1" r="A5145">
        <v>33744</v>
      </c>
      <c t="s" s="20" r="B5145">
        <v>33745</v>
      </c>
      <c s="9" r="C5145">
        <v>82023.0</v>
      </c>
      <c t="s" s="21" r="D5145">
        <v>33746</v>
      </c>
      <c t="s" s="10" r="E5145">
        <v>33747</v>
      </c>
      <c t="s" s="10" r="F5145">
        <v>33748</v>
      </c>
      <c s="23" r="G5145">
        <v>6.6</v>
      </c>
      <c s="14" r="H5145">
        <v>8.4</v>
      </c>
      <c t="str" s="10" r="I5145">
        <f>H5145-G5145</f>
        <v>1,8</v>
      </c>
      <c t="s" s="10" r="J5145">
        <v>33749</v>
      </c>
      <c t="s" s="10" r="K5145">
        <v>33750</v>
      </c>
      <c s="14" r="L5145">
        <v>143.0</v>
      </c>
      <c s="14" r="M5145">
        <v>82.0</v>
      </c>
      <c s="14" r="N5145">
        <v>57.34</v>
      </c>
      <c s="14" r="O5145">
        <v>54.0</v>
      </c>
      <c s="14" r="P5145">
        <v>13.0</v>
      </c>
      <c t="str" s="13" r="Q5145">
        <f>P5145/O5145</f>
        <v>24,07%</v>
      </c>
      <c s="14" r="R5145">
        <v>137.0</v>
      </c>
      <c s="14" r="S5145">
        <v>17.0</v>
      </c>
      <c s="14" r="T5145">
        <v>12.41</v>
      </c>
      <c s="14" r="U5145">
        <v>118.0</v>
      </c>
      <c s="14" r="V5145">
        <v>26.0</v>
      </c>
      <c s="14" r="W5145">
        <v>22.03</v>
      </c>
      <c s="14" r="X5145">
        <v>153.0</v>
      </c>
      <c s="14" r="Y5145">
        <v>82.0</v>
      </c>
      <c t="str" s="15" r="Z5145">
        <f>Y5145/X5145</f>
        <v>53,59%</v>
      </c>
      <c s="14" r="AA5145">
        <v>69.0</v>
      </c>
      <c s="14" r="AB5145">
        <v>5.0</v>
      </c>
      <c s="13" r="AC5145">
        <v>0.072463768115942</v>
      </c>
      <c s="14" r="AD5145">
        <v>144.0</v>
      </c>
      <c s="14" r="AE5145">
        <v>73.0</v>
      </c>
      <c s="13" r="AF5145">
        <v>0.506944444444444</v>
      </c>
      <c s="14" r="AG5145">
        <v>68.0</v>
      </c>
      <c s="14" r="AH5145">
        <v>7.0</v>
      </c>
      <c s="13" r="AI5145">
        <v>0.102941176470588</v>
      </c>
      <c t="str" s="16" r="AJ5145">
        <f>P5145-AB5145</f>
        <v>8</v>
      </c>
      <c t="str" s="15" r="AK5145">
        <f>(P5145-AB5145)/AB5145</f>
        <v>160,00%</v>
      </c>
      <c t="str" s="16" r="AL5145">
        <f>P5145-V5145</f>
        <v>-13</v>
      </c>
      <c t="str" s="13" r="AM5145">
        <f>(P5145-V5145)/V5145</f>
        <v>-50,00%</v>
      </c>
      <c s="13" r="AN5145"/>
    </row>
    <row r="5146">
      <c t="s" s="1" r="A5146">
        <v>33751</v>
      </c>
      <c t="s" s="20" r="B5146">
        <v>33752</v>
      </c>
      <c s="9" r="C5146">
        <v>82024.0</v>
      </c>
      <c t="s" s="21" r="D5146">
        <v>33753</v>
      </c>
      <c t="s" s="10" r="E5146">
        <v>33754</v>
      </c>
      <c t="s" s="10" r="F5146">
        <v>33755</v>
      </c>
      <c s="12" r="G5146">
        <v>6.6</v>
      </c>
      <c s="14" r="H5146">
        <v>8.4</v>
      </c>
      <c t="str" s="10" r="I5146">
        <f>H5146-G5146</f>
        <v>1,8</v>
      </c>
      <c t="s" s="10" r="J5146">
        <v>33756</v>
      </c>
      <c t="s" s="10" r="K5146">
        <v>33757</v>
      </c>
      <c s="14" r="L5146">
        <v>119.0</v>
      </c>
      <c s="14" r="M5146">
        <v>60.0</v>
      </c>
      <c s="14" r="N5146">
        <v>50.42</v>
      </c>
      <c s="14" r="O5146">
        <v>55.0</v>
      </c>
      <c s="14" r="P5146">
        <v>14.0</v>
      </c>
      <c t="str" s="13" r="Q5146">
        <f>P5146/O5146</f>
        <v>25,45%</v>
      </c>
      <c s="14" r="R5146">
        <v>115.0</v>
      </c>
      <c s="14" r="S5146">
        <v>15.0</v>
      </c>
      <c s="14" r="T5146">
        <v>13.04</v>
      </c>
      <c s="14" r="U5146">
        <v>98.0</v>
      </c>
      <c s="14" r="V5146">
        <v>17.0</v>
      </c>
      <c s="14" r="W5146">
        <v>17.35</v>
      </c>
      <c s="14" r="X5146">
        <v>127.0</v>
      </c>
      <c s="14" r="Y5146">
        <v>71.0</v>
      </c>
      <c t="str" s="15" r="Z5146">
        <f>Y5146/X5146</f>
        <v>55,91%</v>
      </c>
      <c s="14" r="AA5146">
        <v>49.0</v>
      </c>
      <c s="14" r="AB5146">
        <v>2.0</v>
      </c>
      <c s="13" r="AC5146">
        <v>0.0408163265306122</v>
      </c>
      <c s="14" r="AD5146">
        <v>123.0</v>
      </c>
      <c s="14" r="AE5146">
        <v>59.0</v>
      </c>
      <c s="13" r="AF5146">
        <v>0.479674796747968</v>
      </c>
      <c s="14" r="AG5146">
        <v>60.0</v>
      </c>
      <c s="14" r="AH5146">
        <v>4.0</v>
      </c>
      <c s="13" r="AI5146">
        <v>0.0666666666666667</v>
      </c>
      <c t="str" s="16" r="AJ5146">
        <f>P5146-AB5146</f>
        <v>12</v>
      </c>
      <c t="str" s="15" r="AK5146">
        <f>(P5146-AB5146)/AB5146</f>
        <v>600,00%</v>
      </c>
      <c t="str" s="16" r="AL5146">
        <f>P5146-V5146</f>
        <v>-3</v>
      </c>
      <c t="str" s="13" r="AM5146">
        <f>(P5146-V5146)/V5146</f>
        <v>-17,65%</v>
      </c>
      <c s="13" r="AN5146"/>
    </row>
    <row r="5147">
      <c t="s" s="1" r="A5147">
        <v>33758</v>
      </c>
      <c t="s" s="20" r="B5147">
        <v>33759</v>
      </c>
      <c s="9" r="C5147">
        <v>82025.0</v>
      </c>
      <c t="s" s="21" r="D5147">
        <v>33760</v>
      </c>
      <c t="s" s="10" r="E5147">
        <v>33761</v>
      </c>
      <c t="s" s="10" r="F5147">
        <v>33762</v>
      </c>
      <c s="12" r="G5147">
        <v>6.6</v>
      </c>
      <c s="14" r="H5147">
        <v>8.4</v>
      </c>
      <c t="str" s="10" r="I5147">
        <f>H5147-G5147</f>
        <v>1,8</v>
      </c>
      <c t="s" s="10" r="J5147">
        <v>33763</v>
      </c>
      <c t="s" s="10" r="K5147">
        <v>33764</v>
      </c>
      <c s="14" r="L5147">
        <v>249.0</v>
      </c>
      <c s="14" r="M5147">
        <v>119.0</v>
      </c>
      <c s="14" r="N5147">
        <v>47.79</v>
      </c>
      <c s="14" r="O5147">
        <v>123.0</v>
      </c>
      <c s="14" r="P5147">
        <v>23.0</v>
      </c>
      <c t="str" s="13" r="Q5147">
        <f>P5147/O5147</f>
        <v>18,70%</v>
      </c>
      <c s="14" r="R5147">
        <v>251.0</v>
      </c>
      <c s="14" r="S5147">
        <v>25.0</v>
      </c>
      <c s="14" r="T5147">
        <v>9.96</v>
      </c>
      <c s="14" r="U5147">
        <v>220.0</v>
      </c>
      <c s="14" r="V5147">
        <v>37.0</v>
      </c>
      <c s="14" r="W5147">
        <v>16.82</v>
      </c>
      <c s="14" r="X5147">
        <v>237.0</v>
      </c>
      <c s="14" r="Y5147">
        <v>109.0</v>
      </c>
      <c t="str" s="15" r="Z5147">
        <f>Y5147/X5147</f>
        <v>45,99%</v>
      </c>
      <c s="14" r="AA5147">
        <v>120.0</v>
      </c>
      <c s="14" r="AB5147">
        <v>5.0</v>
      </c>
      <c s="13" r="AC5147">
        <v>0.0416666666666667</v>
      </c>
      <c s="14" r="AD5147">
        <v>263.0</v>
      </c>
      <c s="14" r="AE5147">
        <v>133.0</v>
      </c>
      <c s="13" r="AF5147">
        <v>0.505703422053232</v>
      </c>
      <c s="14" r="AG5147">
        <v>125.0</v>
      </c>
      <c s="14" r="AH5147">
        <v>12.0</v>
      </c>
      <c s="13" r="AI5147">
        <v>0.096</v>
      </c>
      <c t="str" s="16" r="AJ5147">
        <f>P5147-AB5147</f>
        <v>18</v>
      </c>
      <c t="str" s="15" r="AK5147">
        <f>(P5147-AB5147)/AB5147</f>
        <v>360,00%</v>
      </c>
      <c t="str" s="16" r="AL5147">
        <f>P5147-V5147</f>
        <v>-14</v>
      </c>
      <c t="str" s="13" r="AM5147">
        <f>(P5147-V5147)/V5147</f>
        <v>-37,84%</v>
      </c>
      <c s="13" r="AN5147"/>
    </row>
    <row r="5148">
      <c t="s" s="1" r="A5148">
        <v>33765</v>
      </c>
      <c t="s" s="20" r="B5148">
        <v>33766</v>
      </c>
      <c s="9" r="C5148">
        <v>82026.0</v>
      </c>
      <c t="s" s="21" r="D5148">
        <v>33767</v>
      </c>
      <c t="s" s="10" r="E5148">
        <v>33768</v>
      </c>
      <c t="s" s="10" r="F5148">
        <v>33769</v>
      </c>
      <c s="12" r="G5148">
        <v>6.6</v>
      </c>
      <c s="14" r="H5148">
        <v>8.4</v>
      </c>
      <c t="str" s="10" r="I5148">
        <f>H5148-G5148</f>
        <v>1,8</v>
      </c>
      <c t="s" s="10" r="J5148">
        <v>33770</v>
      </c>
      <c t="s" s="10" r="K5148">
        <v>33771</v>
      </c>
      <c s="14" r="L5148">
        <v>776.0</v>
      </c>
      <c s="14" r="M5148">
        <v>386.0</v>
      </c>
      <c s="14" r="N5148">
        <v>49.74</v>
      </c>
      <c s="14" r="O5148">
        <v>371.0</v>
      </c>
      <c s="14" r="P5148">
        <v>73.0</v>
      </c>
      <c t="str" s="13" r="Q5148">
        <f>P5148/O5148</f>
        <v>19,68%</v>
      </c>
      <c s="14" r="R5148">
        <v>740.0</v>
      </c>
      <c s="14" r="S5148">
        <v>75.0</v>
      </c>
      <c s="14" r="T5148">
        <v>10.14</v>
      </c>
      <c s="14" r="U5148">
        <v>647.0</v>
      </c>
      <c s="14" r="V5148">
        <v>77.0</v>
      </c>
      <c s="14" r="W5148">
        <v>11.9</v>
      </c>
      <c s="14" r="X5148">
        <v>726.0</v>
      </c>
      <c s="14" r="Y5148">
        <v>320.0</v>
      </c>
      <c t="str" s="15" r="Z5148">
        <f>Y5148/X5148</f>
        <v>44,08%</v>
      </c>
      <c s="14" r="AA5148">
        <v>382.0</v>
      </c>
      <c s="14" r="AB5148">
        <v>12.0</v>
      </c>
      <c s="13" r="AC5148">
        <v>0.031413612565445</v>
      </c>
      <c s="14" r="AD5148">
        <v>681.0</v>
      </c>
      <c s="14" r="AE5148">
        <v>290.0</v>
      </c>
      <c s="13" r="AF5148">
        <v>0.425844346549192</v>
      </c>
      <c s="14" r="AG5148">
        <v>379.0</v>
      </c>
      <c s="14" r="AH5148">
        <v>20.0</v>
      </c>
      <c s="13" r="AI5148">
        <v>0.0527704485488127</v>
      </c>
      <c t="str" s="16" r="AJ5148">
        <f>P5148-AB5148</f>
        <v>61</v>
      </c>
      <c t="str" s="15" r="AK5148">
        <f>(P5148-AB5148)/AB5148</f>
        <v>508,33%</v>
      </c>
      <c t="str" s="16" r="AL5148">
        <f>P5148-V5148</f>
        <v>-4</v>
      </c>
      <c t="str" s="13" r="AM5148">
        <f>(P5148-V5148)/V5148</f>
        <v>-5,19%</v>
      </c>
      <c s="13" r="AN5148"/>
    </row>
    <row r="5149">
      <c t="s" s="1" r="A5149">
        <v>33772</v>
      </c>
      <c t="s" s="20" r="B5149">
        <v>33773</v>
      </c>
      <c s="9" r="C5149">
        <v>82027.0</v>
      </c>
      <c t="s" s="21" r="D5149">
        <v>33774</v>
      </c>
      <c t="s" s="10" r="E5149">
        <v>33775</v>
      </c>
      <c t="s" s="10" r="F5149">
        <v>33776</v>
      </c>
      <c s="12" r="G5149">
        <v>6.6</v>
      </c>
      <c s="14" r="H5149">
        <v>8.4</v>
      </c>
      <c t="str" s="10" r="I5149">
        <f>H5149-G5149</f>
        <v>1,8</v>
      </c>
      <c t="s" s="10" r="J5149">
        <v>33777</v>
      </c>
      <c t="s" s="10" r="K5149">
        <v>33778</v>
      </c>
      <c s="14" r="L5149">
        <v>56.0</v>
      </c>
      <c s="14" r="M5149">
        <v>25.0</v>
      </c>
      <c s="14" r="N5149">
        <v>44.64</v>
      </c>
      <c s="14" r="O5149">
        <v>31.0</v>
      </c>
      <c s="14" r="P5149">
        <v>7.0</v>
      </c>
      <c t="str" s="13" r="Q5149">
        <f>P5149/O5149</f>
        <v>22,58%</v>
      </c>
      <c s="14" r="R5149">
        <v>56.0</v>
      </c>
      <c s="14" r="S5149">
        <v>4.0</v>
      </c>
      <c s="14" r="T5149">
        <v>7.14</v>
      </c>
      <c s="14" r="U5149">
        <v>52.0</v>
      </c>
      <c s="14" r="V5149">
        <v>6.0</v>
      </c>
      <c s="14" r="W5149">
        <v>11.54</v>
      </c>
      <c s="14" r="X5149">
        <v>59.0</v>
      </c>
      <c s="14" r="Y5149">
        <v>24.0</v>
      </c>
      <c t="str" s="15" r="Z5149">
        <f>Y5149/X5149</f>
        <v>40,68%</v>
      </c>
      <c s="14" r="AA5149">
        <v>34.0</v>
      </c>
      <c s="14" r="AB5149">
        <v>0.0</v>
      </c>
      <c s="13" r="AC5149">
        <v>0.0</v>
      </c>
      <c s="14" r="AD5149">
        <v>62.0</v>
      </c>
      <c s="14" r="AE5149">
        <v>26.0</v>
      </c>
      <c s="13" r="AF5149">
        <v>0.419354838709677</v>
      </c>
      <c s="14" r="AG5149">
        <v>35.0</v>
      </c>
      <c s="14" r="AH5149">
        <v>3.0</v>
      </c>
      <c s="13" r="AI5149">
        <v>0.0857142857142857</v>
      </c>
      <c t="str" s="16" r="AJ5149">
        <f>P5149-AB5149</f>
        <v>7</v>
      </c>
      <c t="str" s="15" r="AK5149">
        <f>(P5149-AB5149)/AB5149</f>
        <v>#DIV/0!</v>
      </c>
      <c t="str" s="16" r="AL5149">
        <f>P5149-V5149</f>
        <v>1</v>
      </c>
      <c t="str" s="13" r="AM5149">
        <f>(P5149-V5149)/V5149</f>
        <v>16,67%</v>
      </c>
      <c s="13" r="AN5149"/>
    </row>
    <row r="5150">
      <c t="s" s="1" r="A5150">
        <v>33779</v>
      </c>
      <c t="s" s="20" r="B5150">
        <v>33780</v>
      </c>
      <c s="9" r="C5150">
        <v>82028.0</v>
      </c>
      <c t="s" s="21" r="D5150">
        <v>33781</v>
      </c>
      <c t="s" s="10" r="E5150">
        <v>33782</v>
      </c>
      <c t="s" s="10" r="F5150">
        <v>33783</v>
      </c>
      <c s="23" r="G5150">
        <v>6.6</v>
      </c>
      <c s="14" r="H5150">
        <v>8.4</v>
      </c>
      <c t="str" s="10" r="I5150">
        <f>H5150-G5150</f>
        <v>1,8</v>
      </c>
      <c t="s" s="10" r="J5150">
        <v>33784</v>
      </c>
      <c t="s" s="10" r="K5150">
        <v>33785</v>
      </c>
      <c s="14" r="L5150">
        <v>133.0</v>
      </c>
      <c s="14" r="M5150">
        <v>52.0</v>
      </c>
      <c s="14" r="N5150">
        <v>39.1</v>
      </c>
      <c s="14" r="O5150">
        <v>79.0</v>
      </c>
      <c s="14" r="P5150">
        <v>15.0</v>
      </c>
      <c t="str" s="13" r="Q5150">
        <f>P5150/O5150</f>
        <v>18,99%</v>
      </c>
      <c s="14" r="R5150">
        <v>130.0</v>
      </c>
      <c s="14" r="S5150">
        <v>10.0</v>
      </c>
      <c s="14" r="T5150">
        <v>7.69</v>
      </c>
      <c s="14" r="U5150">
        <v>117.0</v>
      </c>
      <c s="14" r="V5150">
        <v>24.0</v>
      </c>
      <c s="14" r="W5150">
        <v>20.51</v>
      </c>
      <c s="14" r="X5150">
        <v>127.0</v>
      </c>
      <c s="14" r="Y5150">
        <v>53.0</v>
      </c>
      <c t="str" s="15" r="Z5150">
        <f>Y5150/X5150</f>
        <v>41,73%</v>
      </c>
      <c s="14" r="AA5150">
        <v>72.0</v>
      </c>
      <c s="14" r="AB5150">
        <v>5.0</v>
      </c>
      <c s="13" r="AC5150">
        <v>0.0694444444444444</v>
      </c>
      <c s="14" r="AD5150">
        <v>104.0</v>
      </c>
      <c s="14" r="AE5150">
        <v>46.0</v>
      </c>
      <c s="13" r="AF5150">
        <v>0.442307692307692</v>
      </c>
      <c s="14" r="AG5150">
        <v>56.0</v>
      </c>
      <c s="14" r="AH5150">
        <v>6.0</v>
      </c>
      <c s="13" r="AI5150">
        <v>0.107142857142857</v>
      </c>
      <c t="str" s="16" r="AJ5150">
        <f>P5150-AB5150</f>
        <v>10</v>
      </c>
      <c t="str" s="15" r="AK5150">
        <f>(P5150-AB5150)/AB5150</f>
        <v>200,00%</v>
      </c>
      <c t="str" s="16" r="AL5150">
        <f>P5150-V5150</f>
        <v>-9</v>
      </c>
      <c t="str" s="13" r="AM5150">
        <f>(P5150-V5150)/V5150</f>
        <v>-37,50%</v>
      </c>
      <c s="13" r="AN5150"/>
    </row>
    <row r="5151">
      <c t="s" s="1" r="A5151">
        <v>33786</v>
      </c>
      <c t="s" s="20" r="B5151">
        <v>33787</v>
      </c>
      <c s="9" r="C5151">
        <v>82029.0</v>
      </c>
      <c t="s" s="21" r="D5151">
        <v>33788</v>
      </c>
      <c t="s" s="10" r="E5151">
        <v>33789</v>
      </c>
      <c t="s" s="10" r="F5151">
        <v>33790</v>
      </c>
      <c s="12" r="G5151">
        <v>6.6</v>
      </c>
      <c s="14" r="H5151">
        <v>8.4</v>
      </c>
      <c t="str" s="10" r="I5151">
        <f>H5151-G5151</f>
        <v>1,8</v>
      </c>
      <c t="s" s="10" r="J5151">
        <v>33791</v>
      </c>
      <c t="s" s="10" r="K5151">
        <v>33792</v>
      </c>
      <c s="14" r="L5151">
        <v>77.0</v>
      </c>
      <c s="14" r="M5151">
        <v>31.0</v>
      </c>
      <c s="14" r="N5151">
        <v>40.26</v>
      </c>
      <c s="14" r="O5151">
        <v>43.0</v>
      </c>
      <c s="14" r="P5151">
        <v>6.0</v>
      </c>
      <c t="str" s="13" r="Q5151">
        <f>P5151/O5151</f>
        <v>13,95%</v>
      </c>
      <c s="14" r="R5151">
        <v>84.0</v>
      </c>
      <c s="14" r="S5151">
        <v>12.0</v>
      </c>
      <c s="14" r="T5151">
        <v>14.29</v>
      </c>
      <c s="14" r="U5151">
        <v>69.0</v>
      </c>
      <c s="14" r="V5151">
        <v>4.0</v>
      </c>
      <c s="14" r="W5151">
        <v>5.8</v>
      </c>
      <c s="14" r="X5151">
        <v>81.0</v>
      </c>
      <c s="14" r="Y5151">
        <v>38.0</v>
      </c>
      <c t="str" s="15" r="Z5151">
        <f>Y5151/X5151</f>
        <v>46,91%</v>
      </c>
      <c s="14" r="AA5151">
        <v>39.0</v>
      </c>
      <c s="14" r="AB5151">
        <v>1.0</v>
      </c>
      <c s="13" r="AC5151">
        <v>0.0256410256410256</v>
      </c>
      <c s="14" r="AD5151">
        <v>83.0</v>
      </c>
      <c s="14" r="AE5151">
        <v>38.0</v>
      </c>
      <c s="13" r="AF5151">
        <v>0.457831325301205</v>
      </c>
      <c s="14" r="AG5151">
        <v>40.0</v>
      </c>
      <c s="14" r="AH5151">
        <v>1.0</v>
      </c>
      <c s="13" r="AI5151">
        <v>0.025</v>
      </c>
      <c t="str" s="16" r="AJ5151">
        <f>P5151-AB5151</f>
        <v>5</v>
      </c>
      <c t="str" s="15" r="AK5151">
        <f>(P5151-AB5151)/AB5151</f>
        <v>500,00%</v>
      </c>
      <c t="str" s="16" r="AL5151">
        <f>P5151-V5151</f>
        <v>2</v>
      </c>
      <c t="str" s="13" r="AM5151">
        <f>(P5151-V5151)/V5151</f>
        <v>50,00%</v>
      </c>
      <c s="13" r="AN5151"/>
    </row>
    <row r="5152">
      <c t="s" s="1" r="A5152">
        <v>33793</v>
      </c>
      <c t="s" s="20" r="B5152">
        <v>33794</v>
      </c>
      <c s="9" r="C5152">
        <v>82030.0</v>
      </c>
      <c t="s" s="21" r="D5152">
        <v>33795</v>
      </c>
      <c t="s" s="10" r="E5152">
        <v>33796</v>
      </c>
      <c t="s" s="10" r="F5152">
        <v>33797</v>
      </c>
      <c s="11" r="G5152">
        <v>6.4</v>
      </c>
      <c s="12" r="H5152">
        <v>7.8</v>
      </c>
      <c t="str" s="10" r="I5152">
        <f>H5152-G5152</f>
        <v>1,4</v>
      </c>
      <c t="s" s="10" r="J5152">
        <v>33798</v>
      </c>
      <c t="s" s="10" r="K5152">
        <v>33799</v>
      </c>
      <c s="14" r="L5152">
        <v>95.0</v>
      </c>
      <c s="14" r="M5152">
        <v>32.0</v>
      </c>
      <c s="14" r="N5152">
        <v>33.68</v>
      </c>
      <c s="14" r="O5152">
        <v>60.0</v>
      </c>
      <c s="14" r="P5152">
        <v>18.0</v>
      </c>
      <c t="str" s="13" r="Q5152">
        <f>P5152/O5152</f>
        <v>30,00%</v>
      </c>
      <c s="14" r="R5152">
        <v>83.0</v>
      </c>
      <c s="14" r="S5152">
        <v>10.0</v>
      </c>
      <c s="14" r="T5152">
        <v>12.05</v>
      </c>
      <c s="14" r="U5152">
        <v>72.0</v>
      </c>
      <c s="14" r="V5152">
        <v>10.0</v>
      </c>
      <c s="14" r="W5152">
        <v>13.89</v>
      </c>
      <c s="14" r="X5152">
        <v>91.0</v>
      </c>
      <c s="14" r="Y5152">
        <v>33.0</v>
      </c>
      <c t="str" s="15" r="Z5152">
        <f>Y5152/X5152</f>
        <v>36,26%</v>
      </c>
      <c s="14" r="AA5152">
        <v>56.0</v>
      </c>
      <c s="14" r="AB5152">
        <v>3.0</v>
      </c>
      <c s="13" r="AC5152">
        <v>0.0535714285714286</v>
      </c>
      <c s="14" r="AD5152">
        <v>96.0</v>
      </c>
      <c s="14" r="AE5152">
        <v>34.0</v>
      </c>
      <c s="13" r="AF5152">
        <v>0.354166666666667</v>
      </c>
      <c s="14" r="AG5152">
        <v>57.0</v>
      </c>
      <c s="14" r="AH5152">
        <v>2.0</v>
      </c>
      <c s="13" r="AI5152">
        <v>0.0350877192982456</v>
      </c>
      <c t="str" s="16" r="AJ5152">
        <f>P5152-AB5152</f>
        <v>15</v>
      </c>
      <c t="str" s="15" r="AK5152">
        <f>(P5152-AB5152)/AB5152</f>
        <v>500,00%</v>
      </c>
      <c t="str" s="16" r="AL5152">
        <f>P5152-V5152</f>
        <v>8</v>
      </c>
      <c t="str" s="13" r="AM5152">
        <f>(P5152-V5152)/V5152</f>
        <v>80,00%</v>
      </c>
      <c s="13" r="AN5152"/>
    </row>
    <row r="5153">
      <c t="s" s="1" r="A5153">
        <v>33800</v>
      </c>
      <c t="s" s="20" r="B5153">
        <v>33801</v>
      </c>
      <c s="9" r="C5153">
        <v>82031.0</v>
      </c>
      <c t="s" s="21" r="D5153">
        <v>33802</v>
      </c>
      <c t="s" s="10" r="E5153">
        <v>33803</v>
      </c>
      <c t="s" s="10" r="F5153">
        <v>33804</v>
      </c>
      <c s="12" r="G5153">
        <v>6.6</v>
      </c>
      <c s="14" r="H5153">
        <v>8.4</v>
      </c>
      <c t="str" s="10" r="I5153">
        <f>H5153-G5153</f>
        <v>1,8</v>
      </c>
      <c t="s" s="10" r="J5153">
        <v>33805</v>
      </c>
      <c t="s" s="10" r="K5153">
        <v>33806</v>
      </c>
      <c s="14" r="L5153">
        <v>272.0</v>
      </c>
      <c s="14" r="M5153">
        <v>130.0</v>
      </c>
      <c s="14" r="N5153">
        <v>47.79</v>
      </c>
      <c s="14" r="O5153">
        <v>116.0</v>
      </c>
      <c s="14" r="P5153">
        <v>15.0</v>
      </c>
      <c t="str" s="13" r="Q5153">
        <f>P5153/O5153</f>
        <v>12,93%</v>
      </c>
      <c s="14" r="R5153">
        <v>273.0</v>
      </c>
      <c s="14" r="S5153">
        <v>37.0</v>
      </c>
      <c s="14" r="T5153">
        <v>13.55</v>
      </c>
      <c s="14" r="U5153">
        <v>230.0</v>
      </c>
      <c s="14" r="V5153">
        <v>51.0</v>
      </c>
      <c s="14" r="W5153">
        <v>22.17</v>
      </c>
      <c s="14" r="X5153">
        <v>274.0</v>
      </c>
      <c s="14" r="Y5153">
        <v>154.0</v>
      </c>
      <c t="str" s="15" r="Z5153">
        <f>Y5153/X5153</f>
        <v>56,20%</v>
      </c>
      <c s="14" r="AA5153">
        <v>97.0</v>
      </c>
      <c s="14" r="AB5153">
        <v>4.0</v>
      </c>
      <c s="13" r="AC5153">
        <v>0.0412371134020619</v>
      </c>
      <c s="14" r="AD5153">
        <v>264.0</v>
      </c>
      <c s="14" r="AE5153">
        <v>151.0</v>
      </c>
      <c s="13" r="AF5153">
        <v>0.571969696969697</v>
      </c>
      <c s="14" r="AG5153">
        <v>103.0</v>
      </c>
      <c s="14" r="AH5153">
        <v>12.0</v>
      </c>
      <c s="13" r="AI5153">
        <v>0.116504854368932</v>
      </c>
      <c t="str" s="16" r="AJ5153">
        <f>P5153-AB5153</f>
        <v>11</v>
      </c>
      <c t="str" s="15" r="AK5153">
        <f>(P5153-AB5153)/AB5153</f>
        <v>275,00%</v>
      </c>
      <c t="str" s="16" r="AL5153">
        <f>P5153-V5153</f>
        <v>-36</v>
      </c>
      <c t="str" s="13" r="AM5153">
        <f>(P5153-V5153)/V5153</f>
        <v>-70,59%</v>
      </c>
      <c s="13" r="AN5153"/>
    </row>
    <row r="5154">
      <c t="s" s="1" r="A5154">
        <v>33807</v>
      </c>
      <c t="s" s="20" r="B5154">
        <v>33808</v>
      </c>
      <c s="9" r="C5154">
        <v>82032.0</v>
      </c>
      <c t="s" s="21" r="D5154">
        <v>33809</v>
      </c>
      <c t="s" s="10" r="E5154">
        <v>33810</v>
      </c>
      <c t="s" s="10" r="F5154">
        <v>33811</v>
      </c>
      <c s="12" r="G5154">
        <v>6.6</v>
      </c>
      <c s="14" r="H5154">
        <v>8.4</v>
      </c>
      <c t="str" s="10" r="I5154">
        <f>H5154-G5154</f>
        <v>1,8</v>
      </c>
      <c t="s" s="10" r="J5154">
        <v>33812</v>
      </c>
      <c t="s" s="10" r="K5154">
        <v>33813</v>
      </c>
      <c s="14" r="L5154">
        <v>204.0</v>
      </c>
      <c s="14" r="M5154">
        <v>115.0</v>
      </c>
      <c s="14" r="N5154">
        <v>56.37</v>
      </c>
      <c s="14" r="O5154">
        <v>85.0</v>
      </c>
      <c s="14" r="P5154">
        <v>25.0</v>
      </c>
      <c t="str" s="13" r="Q5154">
        <f>P5154/O5154</f>
        <v>29,41%</v>
      </c>
      <c s="14" r="R5154">
        <v>202.0</v>
      </c>
      <c s="14" r="S5154">
        <v>29.0</v>
      </c>
      <c s="14" r="T5154">
        <v>14.36</v>
      </c>
      <c s="14" r="U5154">
        <v>166.0</v>
      </c>
      <c s="14" r="V5154">
        <v>35.0</v>
      </c>
      <c s="14" r="W5154">
        <v>21.08</v>
      </c>
      <c s="14" r="X5154">
        <v>197.0</v>
      </c>
      <c s="14" r="Y5154">
        <v>95.0</v>
      </c>
      <c t="str" s="15" r="Z5154">
        <f>Y5154/X5154</f>
        <v>48,22%</v>
      </c>
      <c s="14" r="AA5154">
        <v>99.0</v>
      </c>
      <c s="14" r="AB5154">
        <v>10.0</v>
      </c>
      <c s="13" r="AC5154">
        <v>0.101010101010101</v>
      </c>
      <c s="14" r="AD5154">
        <v>196.0</v>
      </c>
      <c s="14" r="AE5154">
        <v>100.0</v>
      </c>
      <c s="13" r="AF5154">
        <v>0.510204081632653</v>
      </c>
      <c s="14" r="AG5154">
        <v>87.0</v>
      </c>
      <c s="14" r="AH5154">
        <v>17.0</v>
      </c>
      <c s="13" r="AI5154">
        <v>0.195402298850575</v>
      </c>
      <c t="str" s="16" r="AJ5154">
        <f>P5154-AB5154</f>
        <v>15</v>
      </c>
      <c t="str" s="15" r="AK5154">
        <f>(P5154-AB5154)/AB5154</f>
        <v>150,00%</v>
      </c>
      <c t="str" s="16" r="AL5154">
        <f>P5154-V5154</f>
        <v>-10</v>
      </c>
      <c t="str" s="13" r="AM5154">
        <f>(P5154-V5154)/V5154</f>
        <v>-28,57%</v>
      </c>
      <c s="13" r="AN5154"/>
    </row>
    <row r="5155">
      <c t="s" s="1" r="A5155">
        <v>33814</v>
      </c>
      <c t="s" s="20" r="B5155">
        <v>33815</v>
      </c>
      <c s="9" r="C5155">
        <v>82033.0</v>
      </c>
      <c t="s" s="21" r="D5155">
        <v>33816</v>
      </c>
      <c t="s" s="10" r="E5155">
        <v>33817</v>
      </c>
      <c t="s" s="10" r="F5155">
        <v>33818</v>
      </c>
      <c s="11" r="G5155">
        <v>8.7</v>
      </c>
      <c s="12" r="H5155">
        <v>10.1</v>
      </c>
      <c t="str" s="10" r="I5155">
        <f>H5155-G5155</f>
        <v>1,4</v>
      </c>
      <c t="s" s="10" r="J5155">
        <v>33819</v>
      </c>
      <c t="s" s="10" r="K5155">
        <v>33820</v>
      </c>
      <c s="14" r="L5155">
        <v>255.0</v>
      </c>
      <c s="14" r="M5155">
        <v>108.0</v>
      </c>
      <c s="14" r="N5155">
        <v>42.35</v>
      </c>
      <c s="14" r="O5155">
        <v>139.0</v>
      </c>
      <c s="14" r="P5155">
        <v>33.0</v>
      </c>
      <c t="str" s="13" r="Q5155">
        <f>P5155/O5155</f>
        <v>23,74%</v>
      </c>
      <c s="14" r="R5155">
        <v>242.0</v>
      </c>
      <c s="14" r="S5155">
        <v>23.0</v>
      </c>
      <c s="14" r="T5155">
        <v>9.5</v>
      </c>
      <c s="14" r="U5155">
        <v>217.0</v>
      </c>
      <c s="14" r="V5155">
        <v>43.0</v>
      </c>
      <c s="14" r="W5155">
        <v>19.82</v>
      </c>
      <c s="14" r="X5155">
        <v>213.0</v>
      </c>
      <c s="14" r="Y5155">
        <v>100.0</v>
      </c>
      <c t="str" s="15" r="Z5155">
        <f>Y5155/X5155</f>
        <v>46,95%</v>
      </c>
      <c s="14" r="AA5155">
        <v>106.0</v>
      </c>
      <c s="14" r="AB5155">
        <v>0.0</v>
      </c>
      <c s="13" r="AC5155">
        <v>0.0</v>
      </c>
      <c s="14" r="AD5155">
        <v>181.0</v>
      </c>
      <c s="14" r="AE5155">
        <v>95.0</v>
      </c>
      <c s="13" r="AF5155">
        <v>0.524861878453039</v>
      </c>
      <c s="14" r="AG5155">
        <v>84.0</v>
      </c>
      <c s="14" r="AH5155">
        <v>7.0</v>
      </c>
      <c s="13" r="AI5155">
        <v>0.0833333333333333</v>
      </c>
      <c t="str" s="16" r="AJ5155">
        <f>P5155-AB5155</f>
        <v>33</v>
      </c>
      <c t="str" s="15" r="AK5155">
        <f>(P5155-AB5155)/AB5155</f>
        <v>#DIV/0!</v>
      </c>
      <c t="str" s="16" r="AL5155">
        <f>P5155-V5155</f>
        <v>-10</v>
      </c>
      <c t="str" s="13" r="AM5155">
        <f>(P5155-V5155)/V5155</f>
        <v>-23,26%</v>
      </c>
      <c s="13" r="AN5155"/>
    </row>
    <row r="5156">
      <c t="s" s="1" r="A5156">
        <v>33821</v>
      </c>
      <c t="s" s="20" r="B5156">
        <v>33822</v>
      </c>
      <c s="9" r="C5156">
        <v>82034.0</v>
      </c>
      <c t="s" s="21" r="D5156">
        <v>33823</v>
      </c>
      <c t="s" s="10" r="E5156">
        <v>33824</v>
      </c>
      <c t="s" s="10" r="F5156">
        <v>33825</v>
      </c>
      <c s="12" r="G5156">
        <v>6.6</v>
      </c>
      <c s="14" r="H5156">
        <v>8.4</v>
      </c>
      <c t="str" s="10" r="I5156">
        <f>H5156-G5156</f>
        <v>1,8</v>
      </c>
      <c t="s" s="10" r="J5156">
        <v>33826</v>
      </c>
      <c t="s" s="10" r="K5156">
        <v>33827</v>
      </c>
      <c s="14" r="L5156">
        <v>268.0</v>
      </c>
      <c s="14" r="M5156">
        <v>95.0</v>
      </c>
      <c s="14" r="N5156">
        <v>35.45</v>
      </c>
      <c s="14" r="O5156">
        <v>161.0</v>
      </c>
      <c s="14" r="P5156">
        <v>33.0</v>
      </c>
      <c t="str" s="13" r="Q5156">
        <f>P5156/O5156</f>
        <v>20,50%</v>
      </c>
      <c s="14" r="R5156">
        <v>270.0</v>
      </c>
      <c s="14" r="S5156">
        <v>16.0</v>
      </c>
      <c s="14" r="T5156">
        <v>5.93</v>
      </c>
      <c s="14" r="U5156">
        <v>247.0</v>
      </c>
      <c s="14" r="V5156">
        <v>39.0</v>
      </c>
      <c s="14" r="W5156">
        <v>15.79</v>
      </c>
      <c s="14" r="X5156">
        <v>259.0</v>
      </c>
      <c s="14" r="Y5156">
        <v>91.0</v>
      </c>
      <c t="str" s="15" r="Z5156">
        <f>Y5156/X5156</f>
        <v>35,14%</v>
      </c>
      <c s="14" r="AA5156">
        <v>162.0</v>
      </c>
      <c s="14" r="AB5156">
        <v>7.0</v>
      </c>
      <c s="13" r="AC5156">
        <v>0.0432098765432099</v>
      </c>
      <c s="14" r="AD5156">
        <v>266.0</v>
      </c>
      <c s="14" r="AE5156">
        <v>114.0</v>
      </c>
      <c s="13" r="AF5156">
        <v>0.428571428571429</v>
      </c>
      <c s="14" r="AG5156">
        <v>146.0</v>
      </c>
      <c s="14" r="AH5156">
        <v>5.0</v>
      </c>
      <c s="13" r="AI5156">
        <v>0.0342465753424658</v>
      </c>
      <c t="str" s="16" r="AJ5156">
        <f>P5156-AB5156</f>
        <v>26</v>
      </c>
      <c t="str" s="15" r="AK5156">
        <f>(P5156-AB5156)/AB5156</f>
        <v>371,43%</v>
      </c>
      <c t="str" s="16" r="AL5156">
        <f>P5156-V5156</f>
        <v>-6</v>
      </c>
      <c t="str" s="13" r="AM5156">
        <f>(P5156-V5156)/V5156</f>
        <v>-15,38%</v>
      </c>
      <c s="13" r="AN5156"/>
    </row>
    <row r="5157">
      <c t="s" s="1" r="A5157">
        <v>33828</v>
      </c>
      <c t="s" s="20" r="B5157">
        <v>33829</v>
      </c>
      <c s="9" r="C5157">
        <v>82035.0</v>
      </c>
      <c t="s" s="21" r="D5157">
        <v>33830</v>
      </c>
      <c t="s" s="10" r="E5157">
        <v>33831</v>
      </c>
      <c t="s" s="10" r="F5157">
        <v>33832</v>
      </c>
      <c s="11" r="G5157">
        <v>8.7</v>
      </c>
      <c s="12" r="H5157">
        <v>10.1</v>
      </c>
      <c t="str" s="10" r="I5157">
        <f>H5157-G5157</f>
        <v>1,4</v>
      </c>
      <c t="s" s="10" r="J5157">
        <v>33833</v>
      </c>
      <c t="s" s="10" r="K5157">
        <v>33834</v>
      </c>
      <c s="14" r="L5157">
        <v>86.0</v>
      </c>
      <c s="14" r="M5157">
        <v>24.0</v>
      </c>
      <c s="14" r="N5157">
        <v>27.91</v>
      </c>
      <c s="14" r="O5157">
        <v>61.0</v>
      </c>
      <c s="14" r="P5157">
        <v>23.0</v>
      </c>
      <c t="str" s="13" r="Q5157">
        <f>P5157/O5157</f>
        <v>37,70%</v>
      </c>
      <c s="14" r="R5157">
        <v>87.0</v>
      </c>
      <c s="14" r="S5157">
        <v>12.0</v>
      </c>
      <c s="14" r="T5157">
        <v>13.79</v>
      </c>
      <c s="14" r="U5157">
        <v>70.0</v>
      </c>
      <c s="14" r="V5157">
        <v>21.0</v>
      </c>
      <c s="14" r="W5157">
        <v>30.0</v>
      </c>
      <c s="14" r="X5157">
        <v>77.0</v>
      </c>
      <c s="14" r="Y5157">
        <v>26.0</v>
      </c>
      <c t="str" s="15" r="Z5157">
        <f>Y5157/X5157</f>
        <v>33,77%</v>
      </c>
      <c s="14" r="AA5157">
        <v>44.0</v>
      </c>
      <c s="14" r="AB5157">
        <v>5.0</v>
      </c>
      <c s="13" r="AC5157">
        <v>0.113636363636364</v>
      </c>
      <c s="14" r="AD5157">
        <v>65.0</v>
      </c>
      <c s="14" r="AE5157">
        <v>16.0</v>
      </c>
      <c s="13" r="AF5157">
        <v>0.246153846153846</v>
      </c>
      <c s="14" r="AG5157">
        <v>41.0</v>
      </c>
      <c s="14" r="AH5157">
        <v>4.0</v>
      </c>
      <c s="13" r="AI5157">
        <v>0.0975609756097561</v>
      </c>
      <c t="str" s="16" r="AJ5157">
        <f>P5157-AB5157</f>
        <v>18</v>
      </c>
      <c t="str" s="15" r="AK5157">
        <f>(P5157-AB5157)/AB5157</f>
        <v>360,00%</v>
      </c>
      <c t="str" s="16" r="AL5157">
        <f>P5157-V5157</f>
        <v>2</v>
      </c>
      <c t="str" s="13" r="AM5157">
        <f>(P5157-V5157)/V5157</f>
        <v>9,52%</v>
      </c>
      <c s="13" r="AN5157"/>
    </row>
    <row r="5158">
      <c t="s" s="1" r="A5158">
        <v>33835</v>
      </c>
      <c t="s" s="20" r="B5158">
        <v>33836</v>
      </c>
      <c s="9" r="C5158">
        <v>82036.0</v>
      </c>
      <c t="s" s="21" r="D5158">
        <v>33837</v>
      </c>
      <c t="s" s="10" r="E5158">
        <v>33838</v>
      </c>
      <c t="s" s="10" r="F5158">
        <v>33839</v>
      </c>
      <c s="11" r="G5158">
        <v>6.4</v>
      </c>
      <c s="12" r="H5158">
        <v>7.8</v>
      </c>
      <c t="str" s="10" r="I5158">
        <f>H5158-G5158</f>
        <v>1,4</v>
      </c>
      <c t="s" s="10" r="J5158">
        <v>33840</v>
      </c>
      <c t="s" s="10" r="K5158">
        <v>33841</v>
      </c>
      <c s="14" r="L5158">
        <v>100.0</v>
      </c>
      <c s="14" r="M5158">
        <v>48.0</v>
      </c>
      <c s="14" r="N5158">
        <v>48.0</v>
      </c>
      <c s="14" r="O5158">
        <v>50.0</v>
      </c>
      <c s="14" r="P5158">
        <v>14.0</v>
      </c>
      <c t="str" s="13" r="Q5158">
        <f>P5158/O5158</f>
        <v>28,00%</v>
      </c>
      <c s="14" r="R5158">
        <v>106.0</v>
      </c>
      <c s="14" r="S5158">
        <v>12.0</v>
      </c>
      <c s="14" r="T5158">
        <v>11.32</v>
      </c>
      <c s="14" r="U5158">
        <v>91.0</v>
      </c>
      <c s="14" r="V5158">
        <v>11.0</v>
      </c>
      <c s="14" r="W5158">
        <v>12.09</v>
      </c>
      <c s="14" r="X5158">
        <v>108.0</v>
      </c>
      <c s="14" r="Y5158">
        <v>39.0</v>
      </c>
      <c t="str" s="15" r="Z5158">
        <f>Y5158/X5158</f>
        <v>36,11%</v>
      </c>
      <c s="14" r="AA5158">
        <v>68.0</v>
      </c>
      <c s="14" r="AB5158">
        <v>4.0</v>
      </c>
      <c s="13" r="AC5158">
        <v>0.0588235294117647</v>
      </c>
      <c s="14" r="AD5158">
        <v>88.0</v>
      </c>
      <c s="14" r="AE5158">
        <v>37.0</v>
      </c>
      <c s="13" r="AF5158">
        <v>0.420454545454545</v>
      </c>
      <c s="14" r="AG5158">
        <v>50.0</v>
      </c>
      <c s="14" r="AH5158">
        <v>3.0</v>
      </c>
      <c s="13" r="AI5158">
        <v>0.06</v>
      </c>
      <c t="str" s="16" r="AJ5158">
        <f>P5158-AB5158</f>
        <v>10</v>
      </c>
      <c t="str" s="15" r="AK5158">
        <f>(P5158-AB5158)/AB5158</f>
        <v>250,00%</v>
      </c>
      <c t="str" s="16" r="AL5158">
        <f>P5158-V5158</f>
        <v>3</v>
      </c>
      <c t="str" s="13" r="AM5158">
        <f>(P5158-V5158)/V5158</f>
        <v>27,27%</v>
      </c>
      <c s="13" r="AN5158"/>
    </row>
    <row r="5159">
      <c t="s" s="1" r="A5159">
        <v>33842</v>
      </c>
      <c t="s" s="20" r="B5159">
        <v>33843</v>
      </c>
      <c s="9" r="C5159">
        <v>82037.0</v>
      </c>
      <c t="s" s="21" r="D5159">
        <v>33844</v>
      </c>
      <c t="s" s="10" r="E5159">
        <v>33845</v>
      </c>
      <c t="s" s="10" r="F5159">
        <v>33846</v>
      </c>
      <c s="11" r="G5159">
        <v>6.4</v>
      </c>
      <c s="12" r="H5159">
        <v>7.8</v>
      </c>
      <c t="str" s="10" r="I5159">
        <f>H5159-G5159</f>
        <v>1,4</v>
      </c>
      <c t="s" s="10" r="J5159">
        <v>33847</v>
      </c>
      <c t="s" s="10" r="K5159">
        <v>33848</v>
      </c>
      <c s="14" r="L5159">
        <v>356.0</v>
      </c>
      <c s="14" r="M5159">
        <v>196.0</v>
      </c>
      <c s="14" r="N5159">
        <v>55.06</v>
      </c>
      <c s="14" r="O5159">
        <v>148.0</v>
      </c>
      <c s="14" r="P5159">
        <v>37.0</v>
      </c>
      <c t="str" s="13" r="Q5159">
        <f>P5159/O5159</f>
        <v>25,00%</v>
      </c>
      <c s="14" r="R5159">
        <v>345.0</v>
      </c>
      <c s="14" r="S5159">
        <v>37.0</v>
      </c>
      <c s="14" r="T5159">
        <v>10.72</v>
      </c>
      <c s="14" r="U5159">
        <v>305.0</v>
      </c>
      <c s="14" r="V5159">
        <v>36.0</v>
      </c>
      <c s="14" r="W5159">
        <v>11.8</v>
      </c>
      <c s="14" r="X5159">
        <v>344.0</v>
      </c>
      <c s="14" r="Y5159">
        <v>192.0</v>
      </c>
      <c t="str" s="15" r="Z5159">
        <f>Y5159/X5159</f>
        <v>55,81%</v>
      </c>
      <c s="14" r="AA5159">
        <v>144.0</v>
      </c>
      <c s="14" r="AB5159">
        <v>3.0</v>
      </c>
      <c s="13" r="AC5159">
        <v>0.0208333333333333</v>
      </c>
      <c s="14" r="AD5159">
        <v>293.0</v>
      </c>
      <c s="14" r="AE5159">
        <v>161.0</v>
      </c>
      <c s="13" r="AF5159">
        <v>0.549488054607509</v>
      </c>
      <c s="14" r="AG5159">
        <v>121.0</v>
      </c>
      <c s="14" r="AH5159">
        <v>3.0</v>
      </c>
      <c s="13" r="AI5159">
        <v>0.0247933884297521</v>
      </c>
      <c t="str" s="16" r="AJ5159">
        <f>P5159-AB5159</f>
        <v>34</v>
      </c>
      <c t="str" s="15" r="AK5159">
        <f>(P5159-AB5159)/AB5159</f>
        <v>1133,33%</v>
      </c>
      <c t="str" s="16" r="AL5159">
        <f>P5159-V5159</f>
        <v>1</v>
      </c>
      <c t="str" s="13" r="AM5159">
        <f>(P5159-V5159)/V5159</f>
        <v>2,78%</v>
      </c>
      <c s="13" r="AN5159"/>
    </row>
    <row r="5160">
      <c t="s" s="1" r="A5160">
        <v>33849</v>
      </c>
      <c t="s" s="20" r="B5160">
        <v>33850</v>
      </c>
      <c s="9" r="C5160">
        <v>82038.0</v>
      </c>
      <c t="s" s="21" r="D5160">
        <v>33851</v>
      </c>
      <c t="s" s="10" r="E5160">
        <v>33852</v>
      </c>
      <c t="s" s="10" r="F5160">
        <v>33853</v>
      </c>
      <c s="12" r="G5160">
        <v>6.6</v>
      </c>
      <c s="14" r="H5160">
        <v>8.4</v>
      </c>
      <c t="str" s="10" r="I5160">
        <f>H5160-G5160</f>
        <v>1,8</v>
      </c>
      <c t="s" s="10" r="J5160">
        <v>33854</v>
      </c>
      <c t="s" s="10" r="K5160">
        <v>33855</v>
      </c>
      <c s="14" r="L5160">
        <v>476.0</v>
      </c>
      <c s="14" r="M5160">
        <v>220.0</v>
      </c>
      <c s="14" r="N5160">
        <v>46.22</v>
      </c>
      <c s="14" r="O5160">
        <v>240.0</v>
      </c>
      <c s="14" r="P5160">
        <v>58.0</v>
      </c>
      <c t="str" s="13" r="Q5160">
        <f>P5160/O5160</f>
        <v>24,17%</v>
      </c>
      <c s="14" r="R5160">
        <v>471.0</v>
      </c>
      <c s="14" r="S5160">
        <v>63.0</v>
      </c>
      <c s="14" r="T5160">
        <v>13.38</v>
      </c>
      <c s="14" r="U5160">
        <v>395.0</v>
      </c>
      <c s="14" r="V5160">
        <v>81.0</v>
      </c>
      <c s="14" r="W5160">
        <v>20.51</v>
      </c>
      <c s="14" r="X5160">
        <v>464.0</v>
      </c>
      <c s="14" r="Y5160">
        <v>246.0</v>
      </c>
      <c t="str" s="15" r="Z5160">
        <f>Y5160/X5160</f>
        <v>53,02%</v>
      </c>
      <c s="14" r="AA5160">
        <v>200.0</v>
      </c>
      <c s="14" r="AB5160">
        <v>4.0</v>
      </c>
      <c s="13" r="AC5160">
        <v>0.02</v>
      </c>
      <c s="14" r="AD5160">
        <v>487.0</v>
      </c>
      <c s="14" r="AE5160">
        <v>268.0</v>
      </c>
      <c s="13" r="AF5160">
        <v>0.550308008213552</v>
      </c>
      <c s="14" r="AG5160">
        <v>207.0</v>
      </c>
      <c s="14" r="AH5160">
        <v>19.0</v>
      </c>
      <c s="13" r="AI5160">
        <v>0.0917874396135266</v>
      </c>
      <c t="str" s="16" r="AJ5160">
        <f>P5160-AB5160</f>
        <v>54</v>
      </c>
      <c t="str" s="15" r="AK5160">
        <f>(P5160-AB5160)/AB5160</f>
        <v>1350,00%</v>
      </c>
      <c t="str" s="16" r="AL5160">
        <f>P5160-V5160</f>
        <v>-23</v>
      </c>
      <c t="str" s="13" r="AM5160">
        <f>(P5160-V5160)/V5160</f>
        <v>-28,40%</v>
      </c>
      <c s="13" r="AN5160"/>
    </row>
    <row r="5161">
      <c t="s" s="1" r="A5161">
        <v>33856</v>
      </c>
      <c t="s" s="20" r="B5161">
        <v>33857</v>
      </c>
      <c s="9" r="C5161">
        <v>82039.0</v>
      </c>
      <c t="s" s="21" r="D5161">
        <v>33858</v>
      </c>
      <c t="s" s="10" r="E5161">
        <v>33859</v>
      </c>
      <c t="s" s="10" r="F5161">
        <v>33860</v>
      </c>
      <c s="11" r="G5161">
        <v>6.4</v>
      </c>
      <c s="12" r="H5161">
        <v>7.8</v>
      </c>
      <c t="str" s="10" r="I5161">
        <f>H5161-G5161</f>
        <v>1,4</v>
      </c>
      <c t="s" s="10" r="J5161">
        <v>33861</v>
      </c>
      <c t="s" s="10" r="K5161">
        <v>33862</v>
      </c>
      <c s="14" r="L5161">
        <v>1279.0</v>
      </c>
      <c s="14" r="M5161">
        <v>660.0</v>
      </c>
      <c s="14" r="N5161">
        <v>51.6</v>
      </c>
      <c s="14" r="O5161">
        <v>582.0</v>
      </c>
      <c s="14" r="P5161">
        <v>168.0</v>
      </c>
      <c t="str" s="13" r="Q5161">
        <f>P5161/O5161</f>
        <v>28,87%</v>
      </c>
      <c s="14" r="R5161">
        <v>1309.0</v>
      </c>
      <c s="14" r="S5161">
        <v>208.0</v>
      </c>
      <c s="14" r="T5161">
        <v>15.89</v>
      </c>
      <c s="14" r="U5161">
        <v>1068.0</v>
      </c>
      <c s="14" r="V5161">
        <v>197.0</v>
      </c>
      <c s="14" r="W5161">
        <v>18.45</v>
      </c>
      <c s="14" r="X5161">
        <v>1312.0</v>
      </c>
      <c s="14" r="Y5161">
        <v>746.0</v>
      </c>
      <c t="str" s="15" r="Z5161">
        <f>Y5161/X5161</f>
        <v>56,86%</v>
      </c>
      <c s="14" r="AA5161">
        <v>535.0</v>
      </c>
      <c s="14" r="AB5161">
        <v>17.0</v>
      </c>
      <c s="13" r="AC5161">
        <v>0.0317757009345794</v>
      </c>
      <c s="14" r="AD5161">
        <v>1280.0</v>
      </c>
      <c s="14" r="AE5161">
        <v>702.0</v>
      </c>
      <c s="13" r="AF5161">
        <v>0.5484375</v>
      </c>
      <c s="14" r="AG5161">
        <v>538.0</v>
      </c>
      <c s="14" r="AH5161">
        <v>39.0</v>
      </c>
      <c s="13" r="AI5161">
        <v>0.0724907063197026</v>
      </c>
      <c t="str" s="16" r="AJ5161">
        <f>P5161-AB5161</f>
        <v>151</v>
      </c>
      <c t="str" s="15" r="AK5161">
        <f>(P5161-AB5161)/AB5161</f>
        <v>888,24%</v>
      </c>
      <c t="str" s="16" r="AL5161">
        <f>P5161-V5161</f>
        <v>-29</v>
      </c>
      <c t="str" s="13" r="AM5161">
        <f>(P5161-V5161)/V5161</f>
        <v>-14,72%</v>
      </c>
      <c s="13" r="AN5161"/>
    </row>
    <row r="5162">
      <c t="s" s="1" r="A5162">
        <v>33863</v>
      </c>
      <c t="s" s="20" r="B5162">
        <v>33864</v>
      </c>
      <c s="9" r="C5162">
        <v>82040.0</v>
      </c>
      <c t="s" s="21" r="D5162">
        <v>33865</v>
      </c>
      <c t="s" s="10" r="E5162">
        <v>33866</v>
      </c>
      <c t="s" s="10" r="F5162">
        <v>33867</v>
      </c>
      <c s="12" r="G5162">
        <v>6.6</v>
      </c>
      <c s="14" r="H5162">
        <v>8.4</v>
      </c>
      <c t="str" s="10" r="I5162">
        <f>H5162-G5162</f>
        <v>1,8</v>
      </c>
      <c t="s" s="10" r="J5162">
        <v>33868</v>
      </c>
      <c t="s" s="10" r="K5162">
        <v>33869</v>
      </c>
      <c s="14" r="L5162">
        <v>94.0</v>
      </c>
      <c s="14" r="M5162">
        <v>37.0</v>
      </c>
      <c s="14" r="N5162">
        <v>39.36</v>
      </c>
      <c s="14" r="O5162">
        <v>52.0</v>
      </c>
      <c s="14" r="P5162">
        <v>12.0</v>
      </c>
      <c t="str" s="13" r="Q5162">
        <f>P5162/O5162</f>
        <v>23,08%</v>
      </c>
      <c s="14" r="R5162">
        <v>88.0</v>
      </c>
      <c s="14" r="S5162">
        <v>11.0</v>
      </c>
      <c s="14" r="T5162">
        <v>12.5</v>
      </c>
      <c s="14" r="U5162">
        <v>77.0</v>
      </c>
      <c s="14" r="V5162">
        <v>14.0</v>
      </c>
      <c s="14" r="W5162">
        <v>18.18</v>
      </c>
      <c s="14" r="X5162">
        <v>96.0</v>
      </c>
      <c s="14" r="Y5162">
        <v>42.0</v>
      </c>
      <c t="str" s="15" r="Z5162">
        <f>Y5162/X5162</f>
        <v>43,75%</v>
      </c>
      <c s="14" r="AA5162">
        <v>54.0</v>
      </c>
      <c s="14" r="AB5162">
        <v>5.0</v>
      </c>
      <c s="13" r="AC5162">
        <v>0.0925925925925926</v>
      </c>
      <c s="14" r="AD5162">
        <v>94.0</v>
      </c>
      <c s="14" r="AE5162">
        <v>49.0</v>
      </c>
      <c s="13" r="AF5162">
        <v>0.521276595744681</v>
      </c>
      <c s="14" r="AG5162">
        <v>44.0</v>
      </c>
      <c s="14" r="AH5162">
        <v>1.0</v>
      </c>
      <c s="13" r="AI5162">
        <v>0.0227272727272727</v>
      </c>
      <c t="str" s="16" r="AJ5162">
        <f>P5162-AB5162</f>
        <v>7</v>
      </c>
      <c t="str" s="15" r="AK5162">
        <f>(P5162-AB5162)/AB5162</f>
        <v>140,00%</v>
      </c>
      <c t="str" s="16" r="AL5162">
        <f>P5162-V5162</f>
        <v>-2</v>
      </c>
      <c t="str" s="13" r="AM5162">
        <f>(P5162-V5162)/V5162</f>
        <v>-14,29%</v>
      </c>
      <c s="13" r="AN5162"/>
    </row>
    <row r="5163">
      <c t="s" s="1" r="A5163">
        <v>33870</v>
      </c>
      <c t="s" s="20" r="B5163">
        <v>33871</v>
      </c>
      <c s="9" r="C5163">
        <v>82041.0</v>
      </c>
      <c t="s" s="21" r="D5163">
        <v>33872</v>
      </c>
      <c t="s" s="10" r="E5163">
        <v>33873</v>
      </c>
      <c t="s" s="10" r="F5163">
        <v>33874</v>
      </c>
      <c s="11" r="G5163">
        <v>8.7</v>
      </c>
      <c s="12" r="H5163">
        <v>10.1</v>
      </c>
      <c t="str" s="10" r="I5163">
        <f>H5163-G5163</f>
        <v>1,4</v>
      </c>
      <c t="s" s="10" r="J5163">
        <v>33875</v>
      </c>
      <c t="s" s="10" r="K5163">
        <v>33876</v>
      </c>
      <c s="14" r="L5163">
        <v>192.0</v>
      </c>
      <c s="14" r="M5163">
        <v>67.0</v>
      </c>
      <c s="14" r="N5163">
        <v>34.9</v>
      </c>
      <c s="14" r="O5163">
        <v>123.0</v>
      </c>
      <c s="14" r="P5163">
        <v>21.0</v>
      </c>
      <c t="str" s="13" r="Q5163">
        <f>P5163/O5163</f>
        <v>17,07%</v>
      </c>
      <c s="14" r="R5163">
        <v>180.0</v>
      </c>
      <c s="14" r="S5163">
        <v>17.0</v>
      </c>
      <c s="14" r="T5163">
        <v>9.44</v>
      </c>
      <c s="14" r="U5163">
        <v>162.0</v>
      </c>
      <c s="14" r="V5163">
        <v>14.0</v>
      </c>
      <c s="14" r="W5163">
        <v>8.64</v>
      </c>
      <c s="14" r="X5163">
        <v>169.0</v>
      </c>
      <c s="14" r="Y5163">
        <v>68.0</v>
      </c>
      <c t="str" s="15" r="Z5163">
        <f>Y5163/X5163</f>
        <v>40,24%</v>
      </c>
      <c s="14" r="AA5163">
        <v>93.0</v>
      </c>
      <c s="14" r="AB5163">
        <v>4.0</v>
      </c>
      <c s="13" r="AC5163">
        <v>0.0430107526881721</v>
      </c>
      <c s="14" r="AD5163">
        <v>135.0</v>
      </c>
      <c s="14" r="AE5163">
        <v>46.0</v>
      </c>
      <c s="13" r="AF5163">
        <v>0.340740740740741</v>
      </c>
      <c s="14" r="AG5163">
        <v>88.0</v>
      </c>
      <c s="14" r="AH5163">
        <v>10.0</v>
      </c>
      <c s="13" r="AI5163">
        <v>0.113636363636364</v>
      </c>
      <c t="str" s="16" r="AJ5163">
        <f>P5163-AB5163</f>
        <v>17</v>
      </c>
      <c t="str" s="15" r="AK5163">
        <f>(P5163-AB5163)/AB5163</f>
        <v>425,00%</v>
      </c>
      <c t="str" s="16" r="AL5163">
        <f>P5163-V5163</f>
        <v>7</v>
      </c>
      <c t="str" s="13" r="AM5163">
        <f>(P5163-V5163)/V5163</f>
        <v>50,00%</v>
      </c>
      <c s="13" r="AN5163"/>
    </row>
    <row r="5164">
      <c t="s" s="1" r="A5164">
        <v>33877</v>
      </c>
      <c t="s" s="20" r="B5164">
        <v>33878</v>
      </c>
      <c s="9" r="C5164">
        <v>82042.0</v>
      </c>
      <c t="s" s="21" r="D5164">
        <v>33879</v>
      </c>
      <c t="s" s="10" r="E5164">
        <v>33880</v>
      </c>
      <c t="s" s="10" r="F5164">
        <v>33881</v>
      </c>
      <c s="23" r="G5164">
        <v>9.8</v>
      </c>
      <c s="14" r="H5164">
        <v>11.2</v>
      </c>
      <c t="str" s="10" r="I5164">
        <f>H5164-G5164</f>
        <v>1,4</v>
      </c>
      <c t="s" s="10" r="J5164">
        <v>33882</v>
      </c>
      <c t="s" s="10" r="K5164">
        <v>33883</v>
      </c>
      <c s="14" r="L5164">
        <v>74.0</v>
      </c>
      <c s="14" r="M5164">
        <v>29.0</v>
      </c>
      <c s="14" r="N5164">
        <v>39.19</v>
      </c>
      <c s="14" r="O5164">
        <v>44.0</v>
      </c>
      <c s="14" r="P5164">
        <v>6.0</v>
      </c>
      <c t="str" s="13" r="Q5164">
        <f>P5164/O5164</f>
        <v>13,64%</v>
      </c>
      <c s="14" r="R5164">
        <v>71.0</v>
      </c>
      <c s="14" r="S5164">
        <v>19.0</v>
      </c>
      <c s="14" r="T5164">
        <v>26.76</v>
      </c>
      <c s="14" r="U5164">
        <v>52.0</v>
      </c>
      <c s="14" r="V5164">
        <v>5.0</v>
      </c>
      <c s="14" r="W5164">
        <v>9.62</v>
      </c>
      <c s="14" r="X5164">
        <v>70.0</v>
      </c>
      <c s="14" r="Y5164">
        <v>35.0</v>
      </c>
      <c t="str" s="15" r="Z5164">
        <f>Y5164/X5164</f>
        <v>50,00%</v>
      </c>
      <c s="14" r="AA5164">
        <v>29.0</v>
      </c>
      <c s="14" r="AB5164">
        <v>1.0</v>
      </c>
      <c s="13" r="AC5164">
        <v>0.0344827586206897</v>
      </c>
      <c s="14" r="AD5164">
        <v>74.0</v>
      </c>
      <c s="14" r="AE5164">
        <v>39.0</v>
      </c>
      <c s="13" r="AF5164">
        <v>0.527027027027027</v>
      </c>
      <c s="14" r="AG5164">
        <v>34.0</v>
      </c>
      <c s="14" r="AH5164">
        <v>5.0</v>
      </c>
      <c s="13" r="AI5164">
        <v>0.147058823529412</v>
      </c>
      <c t="str" s="16" r="AJ5164">
        <f>P5164-AB5164</f>
        <v>5</v>
      </c>
      <c t="str" s="15" r="AK5164">
        <f>(P5164-AB5164)/AB5164</f>
        <v>500,00%</v>
      </c>
      <c t="str" s="16" r="AL5164">
        <f>P5164-V5164</f>
        <v>1</v>
      </c>
      <c t="str" s="13" r="AM5164">
        <f>(P5164-V5164)/V5164</f>
        <v>20,00%</v>
      </c>
      <c s="13" r="AN5164"/>
    </row>
    <row r="5165">
      <c t="s" s="1" r="A5165">
        <v>33884</v>
      </c>
      <c t="s" s="20" r="B5165">
        <v>33885</v>
      </c>
      <c s="9" r="C5165">
        <v>82043.0</v>
      </c>
      <c t="s" s="21" r="D5165">
        <v>33886</v>
      </c>
      <c t="s" s="10" r="E5165">
        <v>33887</v>
      </c>
      <c t="s" s="10" r="F5165">
        <v>33888</v>
      </c>
      <c s="11" r="G5165">
        <v>6.4</v>
      </c>
      <c s="12" r="H5165">
        <v>7.8</v>
      </c>
      <c t="str" s="10" r="I5165">
        <f>H5165-G5165</f>
        <v>1,4</v>
      </c>
      <c t="s" s="10" r="J5165">
        <v>33889</v>
      </c>
      <c t="s" s="10" r="K5165">
        <v>33890</v>
      </c>
      <c s="14" r="L5165">
        <v>131.0</v>
      </c>
      <c s="14" r="M5165">
        <v>67.0</v>
      </c>
      <c s="14" r="N5165">
        <v>51.15</v>
      </c>
      <c s="14" r="O5165">
        <v>62.0</v>
      </c>
      <c s="14" r="P5165">
        <v>27.0</v>
      </c>
      <c t="str" s="13" r="Q5165">
        <f>P5165/O5165</f>
        <v>43,55%</v>
      </c>
      <c s="14" r="R5165">
        <v>109.0</v>
      </c>
      <c s="14" r="S5165">
        <v>11.0</v>
      </c>
      <c s="14" r="T5165">
        <v>10.09</v>
      </c>
      <c s="14" r="U5165">
        <v>98.0</v>
      </c>
      <c s="14" r="V5165">
        <v>21.0</v>
      </c>
      <c s="14" r="W5165">
        <v>21.43</v>
      </c>
      <c s="14" r="X5165">
        <v>100.0</v>
      </c>
      <c s="14" r="Y5165">
        <v>41.0</v>
      </c>
      <c t="str" s="15" r="Z5165">
        <f>Y5165/X5165</f>
        <v>41,00%</v>
      </c>
      <c s="14" r="AA5165">
        <v>53.0</v>
      </c>
      <c s="14" r="AB5165">
        <v>3.0</v>
      </c>
      <c s="13" r="AC5165">
        <v>0.0566037735849057</v>
      </c>
      <c s="14" r="AD5165">
        <v>105.0</v>
      </c>
      <c s="14" r="AE5165">
        <v>54.0</v>
      </c>
      <c s="13" r="AF5165">
        <v>0.514285714285714</v>
      </c>
      <c s="14" r="AG5165">
        <v>49.0</v>
      </c>
      <c s="14" r="AH5165">
        <v>7.0</v>
      </c>
      <c s="13" r="AI5165">
        <v>0.142857142857143</v>
      </c>
      <c t="str" s="16" r="AJ5165">
        <f>P5165-AB5165</f>
        <v>24</v>
      </c>
      <c t="str" s="15" r="AK5165">
        <f>(P5165-AB5165)/AB5165</f>
        <v>800,00%</v>
      </c>
      <c t="str" s="16" r="AL5165">
        <f>P5165-V5165</f>
        <v>6</v>
      </c>
      <c t="str" s="13" r="AM5165">
        <f>(P5165-V5165)/V5165</f>
        <v>28,57%</v>
      </c>
      <c s="13" r="AN5165"/>
    </row>
    <row r="5166">
      <c t="s" s="1" r="A5166">
        <v>33891</v>
      </c>
      <c t="s" s="20" r="B5166">
        <v>33892</v>
      </c>
      <c s="9" r="C5166">
        <v>82044.0</v>
      </c>
      <c t="s" s="21" r="D5166">
        <v>33893</v>
      </c>
      <c t="s" s="10" r="E5166">
        <v>33894</v>
      </c>
      <c t="s" s="10" r="F5166">
        <v>33895</v>
      </c>
      <c s="12" r="G5166">
        <v>6.6</v>
      </c>
      <c s="14" r="H5166">
        <v>8.4</v>
      </c>
      <c t="str" s="10" r="I5166">
        <f>H5166-G5166</f>
        <v>1,8</v>
      </c>
      <c t="s" s="10" r="J5166">
        <v>33896</v>
      </c>
      <c t="s" s="10" r="K5166">
        <v>33897</v>
      </c>
      <c s="14" r="L5166">
        <v>155.0</v>
      </c>
      <c s="14" r="M5166">
        <v>61.0</v>
      </c>
      <c s="14" r="N5166">
        <v>39.35</v>
      </c>
      <c s="14" r="O5166">
        <v>87.0</v>
      </c>
      <c s="14" r="P5166">
        <v>16.0</v>
      </c>
      <c t="str" s="13" r="Q5166">
        <f>P5166/O5166</f>
        <v>18,39%</v>
      </c>
      <c s="14" r="R5166">
        <v>141.0</v>
      </c>
      <c s="14" r="S5166">
        <v>20.0</v>
      </c>
      <c s="14" r="T5166">
        <v>14.18</v>
      </c>
      <c s="14" r="U5166">
        <v>117.0</v>
      </c>
      <c s="14" r="V5166">
        <v>17.0</v>
      </c>
      <c s="14" r="W5166">
        <v>14.53</v>
      </c>
      <c s="14" r="X5166">
        <v>142.0</v>
      </c>
      <c s="14" r="Y5166">
        <v>62.0</v>
      </c>
      <c t="str" s="15" r="Z5166">
        <f>Y5166/X5166</f>
        <v>43,66%</v>
      </c>
      <c s="14" r="AA5166">
        <v>77.0</v>
      </c>
      <c s="14" r="AB5166">
        <v>2.0</v>
      </c>
      <c s="13" r="AC5166">
        <v>0.025974025974026</v>
      </c>
      <c s="14" r="AD5166">
        <v>123.0</v>
      </c>
      <c s="14" r="AE5166">
        <v>54.0</v>
      </c>
      <c s="13" r="AF5166">
        <v>0.439024390243902</v>
      </c>
      <c s="14" r="AG5166">
        <v>65.0</v>
      </c>
      <c s="14" r="AH5166">
        <v>3.0</v>
      </c>
      <c s="13" r="AI5166">
        <v>0.0461538461538462</v>
      </c>
      <c t="str" s="16" r="AJ5166">
        <f>P5166-AB5166</f>
        <v>14</v>
      </c>
      <c t="str" s="15" r="AK5166">
        <f>(P5166-AB5166)/AB5166</f>
        <v>700,00%</v>
      </c>
      <c t="str" s="16" r="AL5166">
        <f>P5166-V5166</f>
        <v>-1</v>
      </c>
      <c t="str" s="13" r="AM5166">
        <f>(P5166-V5166)/V5166</f>
        <v>-5,88%</v>
      </c>
      <c s="13" r="AN5166"/>
    </row>
    <row r="5167">
      <c t="s" s="1" r="A5167">
        <v>33898</v>
      </c>
      <c t="s" s="20" r="B5167">
        <v>33899</v>
      </c>
      <c s="9" r="C5167">
        <v>82045.0</v>
      </c>
      <c t="s" s="21" r="D5167">
        <v>33900</v>
      </c>
      <c t="s" s="10" r="E5167">
        <v>33901</v>
      </c>
      <c t="s" s="10" r="F5167">
        <v>33902</v>
      </c>
      <c s="23" r="G5167">
        <v>6.6</v>
      </c>
      <c s="14" r="H5167">
        <v>8.4</v>
      </c>
      <c t="str" s="10" r="I5167">
        <f>H5167-G5167</f>
        <v>1,8</v>
      </c>
      <c t="s" s="10" r="J5167">
        <v>33903</v>
      </c>
      <c t="s" s="10" r="K5167">
        <v>33904</v>
      </c>
      <c s="14" r="L5167">
        <v>146.0</v>
      </c>
      <c s="14" r="M5167">
        <v>75.0</v>
      </c>
      <c s="14" r="N5167">
        <v>51.37</v>
      </c>
      <c s="14" r="O5167">
        <v>67.0</v>
      </c>
      <c s="14" r="P5167">
        <v>21.0</v>
      </c>
      <c t="str" s="13" r="Q5167">
        <f>P5167/O5167</f>
        <v>31,34%</v>
      </c>
      <c s="14" r="R5167">
        <v>142.0</v>
      </c>
      <c s="14" r="S5167">
        <v>25.0</v>
      </c>
      <c s="14" r="T5167">
        <v>17.61</v>
      </c>
      <c s="14" r="U5167">
        <v>114.0</v>
      </c>
      <c s="14" r="V5167">
        <v>30.0</v>
      </c>
      <c s="14" r="W5167">
        <v>26.32</v>
      </c>
      <c s="14" r="X5167">
        <v>133.0</v>
      </c>
      <c s="14" r="Y5167">
        <v>76.0</v>
      </c>
      <c t="str" s="15" r="Z5167">
        <f>Y5167/X5167</f>
        <v>57,14%</v>
      </c>
      <c s="14" r="AA5167">
        <v>53.0</v>
      </c>
      <c s="14" r="AB5167">
        <v>1.0</v>
      </c>
      <c s="13" r="AC5167">
        <v>0.0188679245283019</v>
      </c>
      <c s="14" r="AD5167">
        <v>134.0</v>
      </c>
      <c s="14" r="AE5167">
        <v>76.0</v>
      </c>
      <c s="13" r="AF5167">
        <v>0.567164179104478</v>
      </c>
      <c s="14" r="AG5167">
        <v>56.0</v>
      </c>
      <c s="14" r="AH5167">
        <v>2.0</v>
      </c>
      <c s="13" r="AI5167">
        <v>0.0357142857142857</v>
      </c>
      <c t="str" s="16" r="AJ5167">
        <f>P5167-AB5167</f>
        <v>20</v>
      </c>
      <c t="str" s="15" r="AK5167">
        <f>(P5167-AB5167)/AB5167</f>
        <v>2000,00%</v>
      </c>
      <c t="str" s="16" r="AL5167">
        <f>P5167-V5167</f>
        <v>-9</v>
      </c>
      <c t="str" s="13" r="AM5167">
        <f>(P5167-V5167)/V5167</f>
        <v>-30,00%</v>
      </c>
      <c s="13" r="AN5167"/>
    </row>
    <row r="5168">
      <c t="s" s="1" r="A5168">
        <v>33905</v>
      </c>
      <c t="s" s="20" r="B5168">
        <v>33906</v>
      </c>
      <c s="9" r="C5168">
        <v>82046.0</v>
      </c>
      <c t="s" s="21" r="D5168">
        <v>33907</v>
      </c>
      <c t="s" s="10" r="E5168">
        <v>33908</v>
      </c>
      <c t="s" s="10" r="F5168">
        <v>33909</v>
      </c>
      <c s="12" r="G5168">
        <v>6.6</v>
      </c>
      <c s="14" r="H5168">
        <v>8.4</v>
      </c>
      <c t="str" s="10" r="I5168">
        <f>H5168-G5168</f>
        <v>1,8</v>
      </c>
      <c t="s" s="10" r="J5168">
        <v>33910</v>
      </c>
      <c t="s" s="10" r="K5168">
        <v>33911</v>
      </c>
      <c s="14" r="L5168">
        <v>138.0</v>
      </c>
      <c s="14" r="M5168">
        <v>64.0</v>
      </c>
      <c s="14" r="N5168">
        <v>46.38</v>
      </c>
      <c s="14" r="O5168">
        <v>60.0</v>
      </c>
      <c s="14" r="P5168">
        <v>5.0</v>
      </c>
      <c t="str" s="13" r="Q5168">
        <f>P5168/O5168</f>
        <v>8,33%</v>
      </c>
      <c s="14" r="R5168">
        <v>129.0</v>
      </c>
      <c s="14" r="S5168">
        <v>22.0</v>
      </c>
      <c s="14" r="T5168">
        <v>17.05</v>
      </c>
      <c s="14" r="U5168">
        <v>103.0</v>
      </c>
      <c s="14" r="V5168">
        <v>16.0</v>
      </c>
      <c s="14" r="W5168">
        <v>15.53</v>
      </c>
      <c s="14" r="X5168">
        <v>135.0</v>
      </c>
      <c s="14" r="Y5168">
        <v>68.0</v>
      </c>
      <c t="str" s="15" r="Z5168">
        <f>Y5168/X5168</f>
        <v>50,37%</v>
      </c>
      <c s="14" r="AA5168">
        <v>55.0</v>
      </c>
      <c s="14" r="AB5168">
        <v>3.0</v>
      </c>
      <c s="13" r="AC5168">
        <v>0.0545454545454545</v>
      </c>
      <c s="14" r="AD5168">
        <v>142.0</v>
      </c>
      <c s="14" r="AE5168">
        <v>72.0</v>
      </c>
      <c s="13" r="AF5168">
        <v>0.507042253521127</v>
      </c>
      <c s="14" r="AG5168">
        <v>61.0</v>
      </c>
      <c s="14" r="AH5168">
        <v>4.0</v>
      </c>
      <c s="13" r="AI5168">
        <v>0.0655737704918033</v>
      </c>
      <c t="str" s="16" r="AJ5168">
        <f>P5168-AB5168</f>
        <v>2</v>
      </c>
      <c t="str" s="15" r="AK5168">
        <f>(P5168-AB5168)/AB5168</f>
        <v>66,67%</v>
      </c>
      <c t="str" s="16" r="AL5168">
        <f>P5168-V5168</f>
        <v>-11</v>
      </c>
      <c t="str" s="13" r="AM5168">
        <f>(P5168-V5168)/V5168</f>
        <v>-68,75%</v>
      </c>
      <c s="13" r="AN5168"/>
    </row>
    <row r="5169">
      <c t="s" s="1" r="A5169">
        <v>33912</v>
      </c>
      <c t="s" s="20" r="B5169">
        <v>33913</v>
      </c>
      <c s="9" r="C5169">
        <v>82047.0</v>
      </c>
      <c t="s" s="21" r="D5169">
        <v>33914</v>
      </c>
      <c t="s" s="10" r="E5169">
        <v>33915</v>
      </c>
      <c t="s" s="10" r="F5169">
        <v>33916</v>
      </c>
      <c s="23" r="G5169">
        <v>6.6</v>
      </c>
      <c s="14" r="H5169">
        <v>8.4</v>
      </c>
      <c t="str" s="10" r="I5169">
        <f>H5169-G5169</f>
        <v>1,8</v>
      </c>
      <c t="s" s="10" r="J5169">
        <v>33917</v>
      </c>
      <c t="s" s="10" r="K5169">
        <v>33918</v>
      </c>
      <c s="14" r="L5169">
        <v>149.0</v>
      </c>
      <c s="14" r="M5169">
        <v>67.0</v>
      </c>
      <c s="14" r="N5169">
        <v>44.97</v>
      </c>
      <c s="14" r="O5169">
        <v>77.0</v>
      </c>
      <c s="14" r="P5169">
        <v>17.0</v>
      </c>
      <c t="str" s="13" r="Q5169">
        <f>P5169/O5169</f>
        <v>22,08%</v>
      </c>
      <c s="14" r="R5169">
        <v>143.0</v>
      </c>
      <c s="14" r="S5169">
        <v>15.0</v>
      </c>
      <c s="14" r="T5169">
        <v>10.49</v>
      </c>
      <c s="14" r="U5169">
        <v>125.0</v>
      </c>
      <c s="14" r="V5169">
        <v>17.0</v>
      </c>
      <c s="14" r="W5169">
        <v>13.6</v>
      </c>
      <c s="14" r="X5169">
        <v>143.0</v>
      </c>
      <c s="14" r="Y5169">
        <v>71.0</v>
      </c>
      <c t="str" s="15" r="Z5169">
        <f>Y5169/X5169</f>
        <v>49,65%</v>
      </c>
      <c s="14" r="AA5169">
        <v>64.0</v>
      </c>
      <c s="14" r="AB5169">
        <v>3.0</v>
      </c>
      <c s="13" r="AC5169">
        <v>0.046875</v>
      </c>
      <c s="14" r="AD5169">
        <v>140.0</v>
      </c>
      <c s="14" r="AE5169">
        <v>59.0</v>
      </c>
      <c s="13" r="AF5169">
        <v>0.421428571428571</v>
      </c>
      <c s="14" r="AG5169">
        <v>78.0</v>
      </c>
      <c s="14" r="AH5169">
        <v>0.0</v>
      </c>
      <c s="13" r="AI5169">
        <v>0.0</v>
      </c>
      <c t="str" s="16" r="AJ5169">
        <f>P5169-AB5169</f>
        <v>14</v>
      </c>
      <c t="str" s="15" r="AK5169">
        <f>(P5169-AB5169)/AB5169</f>
        <v>466,67%</v>
      </c>
      <c t="str" s="16" r="AL5169">
        <f>P5169-V5169</f>
        <v>0</v>
      </c>
      <c t="str" s="13" r="AM5169">
        <f>(P5169-V5169)/V5169</f>
        <v>0,00%</v>
      </c>
      <c s="13" r="AN5169"/>
    </row>
    <row r="5170">
      <c t="s" s="1" r="A5170">
        <v>33919</v>
      </c>
      <c t="s" s="20" r="B5170">
        <v>33920</v>
      </c>
      <c s="9" r="C5170">
        <v>82048.0</v>
      </c>
      <c t="s" s="21" r="D5170">
        <v>33921</v>
      </c>
      <c t="s" s="10" r="E5170">
        <v>33922</v>
      </c>
      <c t="s" s="10" r="F5170">
        <v>33923</v>
      </c>
      <c s="11" r="G5170">
        <v>8.7</v>
      </c>
      <c s="12" r="H5170">
        <v>10.1</v>
      </c>
      <c t="str" s="10" r="I5170">
        <f>H5170-G5170</f>
        <v>1,4</v>
      </c>
      <c t="s" s="10" r="J5170">
        <v>33924</v>
      </c>
      <c t="s" s="10" r="K5170">
        <v>33925</v>
      </c>
      <c s="14" r="L5170">
        <v>209.0</v>
      </c>
      <c s="14" r="M5170">
        <v>94.0</v>
      </c>
      <c s="14" r="N5170">
        <v>44.98</v>
      </c>
      <c s="14" r="O5170">
        <v>112.0</v>
      </c>
      <c s="14" r="P5170">
        <v>27.0</v>
      </c>
      <c t="str" s="13" r="Q5170">
        <f>P5170/O5170</f>
        <v>24,11%</v>
      </c>
      <c s="14" r="R5170">
        <v>188.0</v>
      </c>
      <c s="14" r="S5170">
        <v>19.0</v>
      </c>
      <c s="14" r="T5170">
        <v>10.11</v>
      </c>
      <c s="14" r="U5170">
        <v>167.0</v>
      </c>
      <c s="14" r="V5170">
        <v>49.0</v>
      </c>
      <c s="14" r="W5170">
        <v>29.34</v>
      </c>
      <c s="14" r="X5170">
        <v>165.0</v>
      </c>
      <c s="14" r="Y5170">
        <v>76.0</v>
      </c>
      <c t="str" s="15" r="Z5170">
        <f>Y5170/X5170</f>
        <v>46,06%</v>
      </c>
      <c s="14" r="AA5170">
        <v>82.0</v>
      </c>
      <c s="14" r="AB5170">
        <v>8.0</v>
      </c>
      <c s="13" r="AC5170">
        <v>0.0975609756097561</v>
      </c>
      <c s="14" r="AD5170">
        <v>136.0</v>
      </c>
      <c s="14" r="AE5170">
        <v>72.0</v>
      </c>
      <c s="13" r="AF5170">
        <v>0.529411764705882</v>
      </c>
      <c s="14" r="AG5170">
        <v>59.0</v>
      </c>
      <c s="14" r="AH5170">
        <v>4.0</v>
      </c>
      <c s="13" r="AI5170">
        <v>0.0677966101694915</v>
      </c>
      <c t="str" s="16" r="AJ5170">
        <f>P5170-AB5170</f>
        <v>19</v>
      </c>
      <c t="str" s="15" r="AK5170">
        <f>(P5170-AB5170)/AB5170</f>
        <v>237,50%</v>
      </c>
      <c t="str" s="16" r="AL5170">
        <f>P5170-V5170</f>
        <v>-22</v>
      </c>
      <c t="str" s="13" r="AM5170">
        <f>(P5170-V5170)/V5170</f>
        <v>-44,90%</v>
      </c>
      <c s="13" r="AN5170"/>
    </row>
    <row r="5171">
      <c t="s" s="1" r="A5171">
        <v>33926</v>
      </c>
      <c t="s" s="20" r="B5171">
        <v>33927</v>
      </c>
      <c s="9" r="C5171">
        <v>82049.0</v>
      </c>
      <c t="s" s="21" r="D5171">
        <v>33928</v>
      </c>
      <c t="s" s="10" r="E5171">
        <v>33929</v>
      </c>
      <c t="s" s="10" r="F5171">
        <v>33930</v>
      </c>
      <c s="11" r="G5171">
        <v>8.7</v>
      </c>
      <c s="12" r="H5171">
        <v>10.1</v>
      </c>
      <c t="str" s="10" r="I5171">
        <f>H5171-G5171</f>
        <v>1,4</v>
      </c>
      <c t="s" s="10" r="J5171">
        <v>33931</v>
      </c>
      <c t="s" s="10" r="K5171">
        <v>33932</v>
      </c>
      <c s="14" r="L5171">
        <v>542.0</v>
      </c>
      <c s="14" r="M5171">
        <v>294.0</v>
      </c>
      <c s="14" r="N5171">
        <v>54.24</v>
      </c>
      <c s="14" r="O5171">
        <v>235.0</v>
      </c>
      <c s="14" r="P5171">
        <v>46.0</v>
      </c>
      <c t="str" s="13" r="Q5171">
        <f>P5171/O5171</f>
        <v>19,57%</v>
      </c>
      <c s="14" r="R5171">
        <v>523.0</v>
      </c>
      <c s="14" r="S5171">
        <v>61.0</v>
      </c>
      <c s="14" r="T5171">
        <v>11.66</v>
      </c>
      <c s="14" r="U5171">
        <v>454.0</v>
      </c>
      <c s="14" r="V5171">
        <v>86.0</v>
      </c>
      <c s="14" r="W5171">
        <v>18.94</v>
      </c>
      <c s="14" r="X5171">
        <v>500.0</v>
      </c>
      <c s="14" r="Y5171">
        <v>280.0</v>
      </c>
      <c t="str" s="15" r="Z5171">
        <f>Y5171/X5171</f>
        <v>56,00%</v>
      </c>
      <c s="14" r="AA5171">
        <v>212.0</v>
      </c>
      <c s="14" r="AB5171">
        <v>11.0</v>
      </c>
      <c s="13" r="AC5171">
        <v>0.0518867924528302</v>
      </c>
      <c s="14" r="AD5171">
        <v>451.0</v>
      </c>
      <c s="14" r="AE5171">
        <v>272.0</v>
      </c>
      <c s="13" r="AF5171">
        <v>0.60310421286031</v>
      </c>
      <c s="14" r="AG5171">
        <v>168.0</v>
      </c>
      <c s="14" r="AH5171">
        <v>14.0</v>
      </c>
      <c s="13" r="AI5171">
        <v>0.0833333333333333</v>
      </c>
      <c t="str" s="16" r="AJ5171">
        <f>P5171-AB5171</f>
        <v>35</v>
      </c>
      <c t="str" s="15" r="AK5171">
        <f>(P5171-AB5171)/AB5171</f>
        <v>318,18%</v>
      </c>
      <c t="str" s="16" r="AL5171">
        <f>P5171-V5171</f>
        <v>-40</v>
      </c>
      <c t="str" s="13" r="AM5171">
        <f>(P5171-V5171)/V5171</f>
        <v>-46,51%</v>
      </c>
      <c s="13" r="AN5171"/>
    </row>
    <row r="5172">
      <c t="s" s="1" r="A5172">
        <v>33933</v>
      </c>
      <c t="s" s="20" r="B5172">
        <v>33934</v>
      </c>
      <c s="9" r="C5172">
        <v>82050.0</v>
      </c>
      <c t="s" s="21" r="D5172">
        <v>33935</v>
      </c>
      <c t="s" s="10" r="E5172">
        <v>33936</v>
      </c>
      <c t="s" s="10" r="F5172">
        <v>33937</v>
      </c>
      <c s="12" r="G5172">
        <v>6.6</v>
      </c>
      <c s="14" r="H5172">
        <v>8.4</v>
      </c>
      <c t="str" s="10" r="I5172">
        <f>H5172-G5172</f>
        <v>1,8</v>
      </c>
      <c t="s" s="10" r="J5172">
        <v>33938</v>
      </c>
      <c t="s" s="10" r="K5172">
        <v>33939</v>
      </c>
      <c s="14" r="L5172">
        <v>5041.0</v>
      </c>
      <c s="14" r="M5172">
        <v>2586.0</v>
      </c>
      <c s="14" r="N5172">
        <v>51.3</v>
      </c>
      <c s="14" r="O5172">
        <v>2326.0</v>
      </c>
      <c s="14" r="P5172">
        <v>585.0</v>
      </c>
      <c t="str" s="13" r="Q5172">
        <f>P5172/O5172</f>
        <v>25,15%</v>
      </c>
      <c s="14" r="R5172">
        <v>4992.0</v>
      </c>
      <c s="14" r="S5172">
        <v>856.0</v>
      </c>
      <c s="14" r="T5172">
        <v>17.15</v>
      </c>
      <c s="14" r="U5172">
        <v>4057.0</v>
      </c>
      <c s="14" r="V5172">
        <v>663.0</v>
      </c>
      <c s="14" r="W5172">
        <v>16.34</v>
      </c>
      <c s="14" r="X5172">
        <v>5151.0</v>
      </c>
      <c s="14" r="Y5172">
        <v>2824.0</v>
      </c>
      <c t="str" s="15" r="Z5172">
        <f>Y5172/X5172</f>
        <v>54,82%</v>
      </c>
      <c s="14" r="AA5172">
        <v>2187.0</v>
      </c>
      <c s="14" r="AB5172">
        <v>105.0</v>
      </c>
      <c s="13" r="AC5172">
        <v>0.0480109739368999</v>
      </c>
      <c s="14" r="AD5172">
        <v>5166.0</v>
      </c>
      <c s="14" r="AE5172">
        <v>2747.0</v>
      </c>
      <c s="13" r="AF5172">
        <v>0.531746031746032</v>
      </c>
      <c s="14" r="AG5172">
        <v>2299.0</v>
      </c>
      <c s="14" r="AH5172">
        <v>157.0</v>
      </c>
      <c s="13" r="AI5172">
        <v>0.0682905611135276</v>
      </c>
      <c t="str" s="16" r="AJ5172">
        <f>P5172-AB5172</f>
        <v>480</v>
      </c>
      <c t="str" s="15" r="AK5172">
        <f>(P5172-AB5172)/AB5172</f>
        <v>457,14%</v>
      </c>
      <c t="str" s="16" r="AL5172">
        <f>P5172-V5172</f>
        <v>-78</v>
      </c>
      <c t="str" s="13" r="AM5172">
        <f>(P5172-V5172)/V5172</f>
        <v>-11,76%</v>
      </c>
      <c s="13" r="AN5172"/>
    </row>
    <row r="5173">
      <c t="s" s="1" r="A5173">
        <v>33940</v>
      </c>
      <c t="s" s="20" r="B5173">
        <v>33941</v>
      </c>
      <c s="9" r="C5173">
        <v>82051.0</v>
      </c>
      <c t="s" s="21" r="D5173">
        <v>33942</v>
      </c>
      <c t="s" s="10" r="E5173">
        <v>33943</v>
      </c>
      <c t="s" s="10" r="F5173">
        <v>33944</v>
      </c>
      <c s="11" r="G5173">
        <v>6.4</v>
      </c>
      <c s="12" r="H5173">
        <v>7.8</v>
      </c>
      <c t="str" s="10" r="I5173">
        <f>H5173-G5173</f>
        <v>1,4</v>
      </c>
      <c t="s" s="10" r="J5173">
        <v>33945</v>
      </c>
      <c t="s" s="10" r="K5173">
        <v>33946</v>
      </c>
      <c s="14" r="L5173">
        <v>101.0</v>
      </c>
      <c s="14" r="M5173">
        <v>50.0</v>
      </c>
      <c s="14" r="N5173">
        <v>49.5</v>
      </c>
      <c s="14" r="O5173">
        <v>50.0</v>
      </c>
      <c s="14" r="P5173">
        <v>11.0</v>
      </c>
      <c t="str" s="13" r="Q5173">
        <f>P5173/O5173</f>
        <v>22,00%</v>
      </c>
      <c s="14" r="R5173">
        <v>100.0</v>
      </c>
      <c s="14" r="S5173">
        <v>16.0</v>
      </c>
      <c s="14" r="T5173">
        <v>16.0</v>
      </c>
      <c s="14" r="U5173">
        <v>82.0</v>
      </c>
      <c s="14" r="V5173">
        <v>16.0</v>
      </c>
      <c s="14" r="W5173">
        <v>19.51</v>
      </c>
      <c s="14" r="X5173">
        <v>99.0</v>
      </c>
      <c s="14" r="Y5173">
        <v>46.0</v>
      </c>
      <c t="str" s="15" r="Z5173">
        <f>Y5173/X5173</f>
        <v>46,46%</v>
      </c>
      <c s="14" r="AA5173">
        <v>51.0</v>
      </c>
      <c s="14" r="AB5173">
        <v>3.0</v>
      </c>
      <c s="13" r="AC5173">
        <v>0.0588235294117647</v>
      </c>
      <c s="14" r="AD5173">
        <v>116.0</v>
      </c>
      <c s="14" r="AE5173">
        <v>57.0</v>
      </c>
      <c s="13" r="AF5173">
        <v>0.491379310344828</v>
      </c>
      <c s="14" r="AG5173">
        <v>57.0</v>
      </c>
      <c s="14" r="AH5173">
        <v>8.0</v>
      </c>
      <c s="13" r="AI5173">
        <v>0.140350877192982</v>
      </c>
      <c t="str" s="16" r="AJ5173">
        <f>P5173-AB5173</f>
        <v>8</v>
      </c>
      <c t="str" s="15" r="AK5173">
        <f>(P5173-AB5173)/AB5173</f>
        <v>266,67%</v>
      </c>
      <c t="str" s="16" r="AL5173">
        <f>P5173-V5173</f>
        <v>-5</v>
      </c>
      <c t="str" s="13" r="AM5173">
        <f>(P5173-V5173)/V5173</f>
        <v>-31,25%</v>
      </c>
      <c s="13" r="AN5173"/>
    </row>
    <row r="5174">
      <c t="s" s="1" r="A5174">
        <v>33947</v>
      </c>
      <c t="s" s="20" r="B5174">
        <v>33948</v>
      </c>
      <c s="9" r="C5174">
        <v>82052.0</v>
      </c>
      <c t="s" s="21" r="D5174">
        <v>33949</v>
      </c>
      <c t="s" s="10" r="E5174">
        <v>33950</v>
      </c>
      <c t="s" s="10" r="F5174">
        <v>33951</v>
      </c>
      <c s="11" r="G5174">
        <v>6.4</v>
      </c>
      <c s="12" r="H5174">
        <v>7.8</v>
      </c>
      <c t="str" s="10" r="I5174">
        <f>H5174-G5174</f>
        <v>1,4</v>
      </c>
      <c t="s" s="10" r="J5174">
        <v>33952</v>
      </c>
      <c t="s" s="10" r="K5174">
        <v>33953</v>
      </c>
      <c s="14" r="L5174">
        <v>174.0</v>
      </c>
      <c s="14" r="M5174">
        <v>87.0</v>
      </c>
      <c s="14" r="N5174">
        <v>50.0</v>
      </c>
      <c s="14" r="O5174">
        <v>85.0</v>
      </c>
      <c s="14" r="P5174">
        <v>23.0</v>
      </c>
      <c t="str" s="13" r="Q5174">
        <f>P5174/O5174</f>
        <v>27,06%</v>
      </c>
      <c s="14" r="R5174">
        <v>181.0</v>
      </c>
      <c s="14" r="S5174">
        <v>28.0</v>
      </c>
      <c s="14" r="T5174">
        <v>15.47</v>
      </c>
      <c s="14" r="U5174">
        <v>150.0</v>
      </c>
      <c s="14" r="V5174">
        <v>41.0</v>
      </c>
      <c s="14" r="W5174">
        <v>27.33</v>
      </c>
      <c s="14" r="X5174">
        <v>188.0</v>
      </c>
      <c s="14" r="Y5174">
        <v>94.0</v>
      </c>
      <c t="str" s="15" r="Z5174">
        <f>Y5174/X5174</f>
        <v>50,00%</v>
      </c>
      <c s="14" r="AA5174">
        <v>88.0</v>
      </c>
      <c s="14" r="AB5174">
        <v>10.0</v>
      </c>
      <c s="13" r="AC5174">
        <v>0.113636363636364</v>
      </c>
      <c s="14" r="AD5174">
        <v>201.0</v>
      </c>
      <c s="14" r="AE5174">
        <v>92.0</v>
      </c>
      <c s="13" r="AF5174">
        <v>0.45771144278607</v>
      </c>
      <c s="14" r="AG5174">
        <v>105.0</v>
      </c>
      <c s="14" r="AH5174">
        <v>19.0</v>
      </c>
      <c s="13" r="AI5174">
        <v>0.180952380952381</v>
      </c>
      <c t="str" s="16" r="AJ5174">
        <f>P5174-AB5174</f>
        <v>13</v>
      </c>
      <c t="str" s="15" r="AK5174">
        <f>(P5174-AB5174)/AB5174</f>
        <v>130,00%</v>
      </c>
      <c t="str" s="16" r="AL5174">
        <f>P5174-V5174</f>
        <v>-18</v>
      </c>
      <c t="str" s="13" r="AM5174">
        <f>(P5174-V5174)/V5174</f>
        <v>-43,90%</v>
      </c>
      <c s="13" r="AN5174"/>
    </row>
    <row r="5175">
      <c t="s" s="1" r="A5175">
        <v>33954</v>
      </c>
      <c t="s" s="20" r="B5175">
        <v>33955</v>
      </c>
      <c s="9" r="C5175">
        <v>82053.0</v>
      </c>
      <c t="s" s="21" r="D5175">
        <v>33956</v>
      </c>
      <c t="s" s="10" r="E5175">
        <v>33957</v>
      </c>
      <c t="s" s="10" r="F5175">
        <v>33958</v>
      </c>
      <c s="12" r="G5175">
        <v>6.6</v>
      </c>
      <c s="14" r="H5175">
        <v>8.4</v>
      </c>
      <c t="str" s="10" r="I5175">
        <f>H5175-G5175</f>
        <v>1,8</v>
      </c>
      <c t="s" s="10" r="J5175">
        <v>33959</v>
      </c>
      <c t="s" s="10" r="K5175">
        <v>33960</v>
      </c>
      <c s="14" r="L5175">
        <v>262.0</v>
      </c>
      <c s="14" r="M5175">
        <v>119.0</v>
      </c>
      <c s="14" r="N5175">
        <v>45.42</v>
      </c>
      <c s="14" r="O5175">
        <v>135.0</v>
      </c>
      <c s="14" r="P5175">
        <v>30.0</v>
      </c>
      <c t="str" s="13" r="Q5175">
        <f>P5175/O5175</f>
        <v>22,22%</v>
      </c>
      <c s="14" r="R5175">
        <v>275.0</v>
      </c>
      <c s="14" r="S5175">
        <v>37.0</v>
      </c>
      <c s="14" r="T5175">
        <v>13.45</v>
      </c>
      <c s="14" r="U5175">
        <v>231.0</v>
      </c>
      <c s="14" r="V5175">
        <v>41.0</v>
      </c>
      <c s="14" r="W5175">
        <v>17.75</v>
      </c>
      <c s="14" r="X5175">
        <v>252.0</v>
      </c>
      <c s="14" r="Y5175">
        <v>128.0</v>
      </c>
      <c t="str" s="15" r="Z5175">
        <f>Y5175/X5175</f>
        <v>50,79%</v>
      </c>
      <c s="14" r="AA5175">
        <v>119.0</v>
      </c>
      <c s="14" r="AB5175">
        <v>5.0</v>
      </c>
      <c s="13" r="AC5175">
        <v>0.0420168067226891</v>
      </c>
      <c s="14" r="AD5175">
        <v>252.0</v>
      </c>
      <c s="14" r="AE5175">
        <v>119.0</v>
      </c>
      <c s="13" r="AF5175">
        <v>0.472222222222222</v>
      </c>
      <c s="14" r="AG5175">
        <v>125.0</v>
      </c>
      <c s="14" r="AH5175">
        <v>9.0</v>
      </c>
      <c s="13" r="AI5175">
        <v>0.072</v>
      </c>
      <c t="str" s="16" r="AJ5175">
        <f>P5175-AB5175</f>
        <v>25</v>
      </c>
      <c t="str" s="15" r="AK5175">
        <f>(P5175-AB5175)/AB5175</f>
        <v>500,00%</v>
      </c>
      <c t="str" s="16" r="AL5175">
        <f>P5175-V5175</f>
        <v>-11</v>
      </c>
      <c t="str" s="13" r="AM5175">
        <f>(P5175-V5175)/V5175</f>
        <v>-26,83%</v>
      </c>
      <c s="13" r="AN5175"/>
    </row>
    <row r="5176">
      <c t="s" s="1" r="A5176">
        <v>33961</v>
      </c>
      <c t="s" s="20" r="B5176">
        <v>33962</v>
      </c>
      <c s="9" r="C5176">
        <v>82054.0</v>
      </c>
      <c t="s" s="21" r="D5176">
        <v>33963</v>
      </c>
      <c t="s" s="10" r="E5176">
        <v>33964</v>
      </c>
      <c t="s" s="10" r="F5176">
        <v>33965</v>
      </c>
      <c s="11" r="G5176">
        <v>6.4</v>
      </c>
      <c s="12" r="H5176">
        <v>7.8</v>
      </c>
      <c t="str" s="10" r="I5176">
        <f>H5176-G5176</f>
        <v>1,4</v>
      </c>
      <c t="s" s="10" r="J5176">
        <v>33966</v>
      </c>
      <c t="s" s="10" r="K5176">
        <v>33967</v>
      </c>
      <c s="14" r="L5176">
        <v>40.0</v>
      </c>
      <c s="14" r="M5176">
        <v>24.0</v>
      </c>
      <c s="14" r="N5176">
        <v>60.0</v>
      </c>
      <c s="14" r="O5176">
        <v>15.0</v>
      </c>
      <c s="14" r="P5176">
        <v>1.0</v>
      </c>
      <c t="str" s="13" r="Q5176">
        <f>P5176/O5176</f>
        <v>6,67%</v>
      </c>
      <c s="14" r="R5176">
        <v>31.0</v>
      </c>
      <c s="14" r="S5176">
        <v>5.0</v>
      </c>
      <c s="14" r="T5176">
        <v>16.13</v>
      </c>
      <c s="14" r="U5176">
        <v>23.0</v>
      </c>
      <c s="14" r="V5176">
        <v>1.0</v>
      </c>
      <c s="14" r="W5176">
        <v>4.35</v>
      </c>
      <c s="14" r="X5176">
        <v>46.0</v>
      </c>
      <c s="14" r="Y5176">
        <v>26.0</v>
      </c>
      <c t="str" s="15" r="Z5176">
        <f>Y5176/X5176</f>
        <v>56,52%</v>
      </c>
      <c s="14" r="AA5176">
        <v>17.0</v>
      </c>
      <c s="14" r="AB5176">
        <v>0.0</v>
      </c>
      <c s="13" r="AC5176">
        <v>0.0</v>
      </c>
      <c s="14" r="AD5176">
        <v>39.0</v>
      </c>
      <c s="14" r="AE5176">
        <v>19.0</v>
      </c>
      <c s="13" r="AF5176">
        <v>0.487179487179487</v>
      </c>
      <c s="14" r="AG5176">
        <v>19.0</v>
      </c>
      <c s="14" r="AH5176">
        <v>1.0</v>
      </c>
      <c s="13" r="AI5176">
        <v>0.0526315789473684</v>
      </c>
      <c t="str" s="16" r="AJ5176">
        <f>P5176-AB5176</f>
        <v>1</v>
      </c>
      <c t="str" s="15" r="AK5176">
        <f>(P5176-AB5176)/AB5176</f>
        <v>#DIV/0!</v>
      </c>
      <c t="str" s="16" r="AL5176">
        <f>P5176-V5176</f>
        <v>0</v>
      </c>
      <c t="str" s="13" r="AM5176">
        <f>(P5176-V5176)/V5176</f>
        <v>0,00%</v>
      </c>
      <c s="13" r="AN5176"/>
    </row>
    <row r="5177">
      <c t="s" s="1" r="A5177">
        <v>33968</v>
      </c>
      <c t="s" s="20" r="B5177">
        <v>33969</v>
      </c>
      <c s="9" r="C5177">
        <v>82055.0</v>
      </c>
      <c t="s" s="21" r="D5177">
        <v>33970</v>
      </c>
      <c t="s" s="10" r="E5177">
        <v>33971</v>
      </c>
      <c t="s" s="10" r="F5177">
        <v>33972</v>
      </c>
      <c s="23" r="G5177">
        <v>6.6</v>
      </c>
      <c s="14" r="H5177">
        <v>8.4</v>
      </c>
      <c t="str" s="10" r="I5177">
        <f>H5177-G5177</f>
        <v>1,8</v>
      </c>
      <c t="s" s="10" r="J5177">
        <v>33973</v>
      </c>
      <c t="s" s="10" r="K5177">
        <v>33974</v>
      </c>
      <c s="14" r="L5177">
        <v>210.0</v>
      </c>
      <c s="14" r="M5177">
        <v>99.0</v>
      </c>
      <c s="14" r="N5177">
        <v>47.14</v>
      </c>
      <c s="14" r="O5177">
        <v>105.0</v>
      </c>
      <c s="14" r="P5177">
        <v>16.0</v>
      </c>
      <c t="str" s="13" r="Q5177">
        <f>P5177/O5177</f>
        <v>15,24%</v>
      </c>
      <c s="14" r="R5177">
        <v>204.0</v>
      </c>
      <c s="14" r="S5177">
        <v>28.0</v>
      </c>
      <c s="14" r="T5177">
        <v>13.73</v>
      </c>
      <c s="14" r="U5177">
        <v>175.0</v>
      </c>
      <c s="14" r="V5177">
        <v>26.0</v>
      </c>
      <c s="14" r="W5177">
        <v>14.86</v>
      </c>
      <c s="14" r="X5177">
        <v>201.0</v>
      </c>
      <c s="14" r="Y5177">
        <v>78.0</v>
      </c>
      <c t="str" s="15" r="Z5177">
        <f>Y5177/X5177</f>
        <v>38,81%</v>
      </c>
      <c s="14" r="AA5177">
        <v>112.0</v>
      </c>
      <c s="14" r="AB5177">
        <v>4.0</v>
      </c>
      <c s="13" r="AC5177">
        <v>0.0357142857142857</v>
      </c>
      <c s="14" r="AD5177">
        <v>202.0</v>
      </c>
      <c s="14" r="AE5177">
        <v>79.0</v>
      </c>
      <c s="13" r="AF5177">
        <v>0.391089108910891</v>
      </c>
      <c s="14" r="AG5177">
        <v>116.0</v>
      </c>
      <c s="14" r="AH5177">
        <v>3.0</v>
      </c>
      <c s="13" r="AI5177">
        <v>0.0258620689655172</v>
      </c>
      <c t="str" s="16" r="AJ5177">
        <f>P5177-AB5177</f>
        <v>12</v>
      </c>
      <c t="str" s="15" r="AK5177">
        <f>(P5177-AB5177)/AB5177</f>
        <v>300,00%</v>
      </c>
      <c t="str" s="16" r="AL5177">
        <f>P5177-V5177</f>
        <v>-10</v>
      </c>
      <c t="str" s="13" r="AM5177">
        <f>(P5177-V5177)/V5177</f>
        <v>-38,46%</v>
      </c>
      <c s="13" r="AN5177"/>
    </row>
    <row r="5178">
      <c t="s" s="1" r="A5178">
        <v>33975</v>
      </c>
      <c t="s" s="20" r="B5178">
        <v>33976</v>
      </c>
      <c s="9" r="C5178">
        <v>82056.0</v>
      </c>
      <c t="s" s="21" r="D5178">
        <v>33977</v>
      </c>
      <c t="s" s="10" r="E5178">
        <v>33978</v>
      </c>
      <c t="s" s="10" r="F5178">
        <v>33979</v>
      </c>
      <c s="11" r="G5178">
        <v>6.4</v>
      </c>
      <c s="12" r="H5178">
        <v>7.8</v>
      </c>
      <c t="str" s="10" r="I5178">
        <f>H5178-G5178</f>
        <v>1,4</v>
      </c>
      <c t="s" s="10" r="J5178">
        <v>33980</v>
      </c>
      <c t="s" s="10" r="K5178">
        <v>33981</v>
      </c>
      <c s="14" r="L5178">
        <v>75.0</v>
      </c>
      <c s="14" r="M5178">
        <v>37.0</v>
      </c>
      <c s="14" r="N5178">
        <v>49.33</v>
      </c>
      <c s="14" r="O5178">
        <v>37.0</v>
      </c>
      <c s="14" r="P5178">
        <v>8.0</v>
      </c>
      <c t="str" s="13" r="Q5178">
        <f>P5178/O5178</f>
        <v>21,62%</v>
      </c>
      <c s="14" r="R5178">
        <v>70.0</v>
      </c>
      <c s="14" r="S5178">
        <v>13.0</v>
      </c>
      <c s="14" r="T5178">
        <v>18.57</v>
      </c>
      <c s="14" r="U5178">
        <v>57.0</v>
      </c>
      <c s="14" r="V5178">
        <v>9.0</v>
      </c>
      <c s="14" r="W5178">
        <v>15.79</v>
      </c>
      <c s="14" r="X5178">
        <v>73.0</v>
      </c>
      <c s="14" r="Y5178">
        <v>43.0</v>
      </c>
      <c t="str" s="15" r="Z5178">
        <f>Y5178/X5178</f>
        <v>58,90%</v>
      </c>
      <c s="14" r="AA5178">
        <v>29.0</v>
      </c>
      <c s="14" r="AB5178">
        <v>0.0</v>
      </c>
      <c s="13" r="AC5178">
        <v>0.0</v>
      </c>
      <c s="14" r="AD5178">
        <v>84.0</v>
      </c>
      <c s="14" r="AE5178">
        <v>33.0</v>
      </c>
      <c s="13" r="AF5178">
        <v>0.392857142857143</v>
      </c>
      <c s="14" r="AG5178">
        <v>49.0</v>
      </c>
      <c s="14" r="AH5178">
        <v>1.0</v>
      </c>
      <c s="13" r="AI5178">
        <v>0.0204081632653061</v>
      </c>
      <c t="str" s="16" r="AJ5178">
        <f>P5178-AB5178</f>
        <v>8</v>
      </c>
      <c t="str" s="15" r="AK5178">
        <f>(P5178-AB5178)/AB5178</f>
        <v>#DIV/0!</v>
      </c>
      <c t="str" s="16" r="AL5178">
        <f>P5178-V5178</f>
        <v>-1</v>
      </c>
      <c t="str" s="13" r="AM5178">
        <f>(P5178-V5178)/V5178</f>
        <v>-11,11%</v>
      </c>
      <c s="13" r="AN5178"/>
    </row>
    <row r="5179">
      <c t="s" s="1" r="A5179">
        <v>33982</v>
      </c>
      <c t="s" s="20" r="B5179">
        <v>33983</v>
      </c>
      <c s="9" r="C5179">
        <v>82057.0</v>
      </c>
      <c t="s" s="21" r="D5179">
        <v>33984</v>
      </c>
      <c t="s" s="10" r="E5179">
        <v>33985</v>
      </c>
      <c t="s" s="10" r="F5179">
        <v>33986</v>
      </c>
      <c s="23" r="G5179">
        <v>6.6</v>
      </c>
      <c s="14" r="H5179">
        <v>8.4</v>
      </c>
      <c t="str" s="10" r="I5179">
        <f>H5179-G5179</f>
        <v>1,8</v>
      </c>
      <c t="s" s="10" r="J5179">
        <v>33987</v>
      </c>
      <c t="s" s="10" r="K5179">
        <v>33988</v>
      </c>
      <c s="14" r="L5179">
        <v>110.0</v>
      </c>
      <c s="14" r="M5179">
        <v>40.0</v>
      </c>
      <c s="14" r="N5179">
        <v>36.36</v>
      </c>
      <c s="14" r="O5179">
        <v>64.0</v>
      </c>
      <c s="14" r="P5179">
        <v>14.0</v>
      </c>
      <c t="str" s="13" r="Q5179">
        <f>P5179/O5179</f>
        <v>21,88%</v>
      </c>
      <c s="14" r="R5179">
        <v>110.0</v>
      </c>
      <c s="14" r="S5179">
        <v>17.0</v>
      </c>
      <c s="14" r="T5179">
        <v>15.45</v>
      </c>
      <c s="14" r="U5179">
        <v>91.0</v>
      </c>
      <c s="14" r="V5179">
        <v>21.0</v>
      </c>
      <c s="14" r="W5179">
        <v>23.08</v>
      </c>
      <c s="14" r="X5179">
        <v>95.0</v>
      </c>
      <c s="14" r="Y5179">
        <v>50.0</v>
      </c>
      <c t="str" s="15" r="Z5179">
        <f>Y5179/X5179</f>
        <v>52,63%</v>
      </c>
      <c s="14" r="AA5179">
        <v>44.0</v>
      </c>
      <c s="14" r="AB5179">
        <v>1.0</v>
      </c>
      <c s="13" r="AC5179">
        <v>0.0227272727272727</v>
      </c>
      <c s="14" r="AD5179">
        <v>87.0</v>
      </c>
      <c s="14" r="AE5179">
        <v>48.0</v>
      </c>
      <c s="13" r="AF5179">
        <v>0.551724137931034</v>
      </c>
      <c s="14" r="AG5179">
        <v>37.0</v>
      </c>
      <c s="14" r="AH5179">
        <v>3.0</v>
      </c>
      <c s="13" r="AI5179">
        <v>0.0810810810810811</v>
      </c>
      <c t="str" s="16" r="AJ5179">
        <f>P5179-AB5179</f>
        <v>13</v>
      </c>
      <c t="str" s="15" r="AK5179">
        <f>(P5179-AB5179)/AB5179</f>
        <v>1300,00%</v>
      </c>
      <c t="str" s="16" r="AL5179">
        <f>P5179-V5179</f>
        <v>-7</v>
      </c>
      <c t="str" s="13" r="AM5179">
        <f>(P5179-V5179)/V5179</f>
        <v>-33,33%</v>
      </c>
      <c s="13" r="AN5179"/>
    </row>
    <row r="5180">
      <c t="s" s="1" r="A5180">
        <v>33989</v>
      </c>
      <c t="s" s="20" r="B5180">
        <v>33990</v>
      </c>
      <c s="9" r="C5180">
        <v>82058.0</v>
      </c>
      <c t="s" s="21" r="D5180">
        <v>33991</v>
      </c>
      <c t="s" s="10" r="E5180">
        <v>33992</v>
      </c>
      <c t="s" s="10" r="F5180">
        <v>33993</v>
      </c>
      <c s="23" r="G5180">
        <v>6.6</v>
      </c>
      <c s="14" r="H5180">
        <v>8.4</v>
      </c>
      <c t="str" s="10" r="I5180">
        <f>H5180-G5180</f>
        <v>1,8</v>
      </c>
      <c t="s" s="10" r="J5180">
        <v>33994</v>
      </c>
      <c t="s" s="10" r="K5180">
        <v>33995</v>
      </c>
      <c s="14" r="L5180">
        <v>282.0</v>
      </c>
      <c s="14" r="M5180">
        <v>137.0</v>
      </c>
      <c s="14" r="N5180">
        <v>48.58</v>
      </c>
      <c s="14" r="O5180">
        <v>138.0</v>
      </c>
      <c s="14" r="P5180">
        <v>31.0</v>
      </c>
      <c t="str" s="13" r="Q5180">
        <f>P5180/O5180</f>
        <v>22,46%</v>
      </c>
      <c s="14" r="R5180">
        <v>275.0</v>
      </c>
      <c s="14" r="S5180">
        <v>36.0</v>
      </c>
      <c s="14" r="T5180">
        <v>13.09</v>
      </c>
      <c s="14" r="U5180">
        <v>237.0</v>
      </c>
      <c s="14" r="V5180">
        <v>31.0</v>
      </c>
      <c s="14" r="W5180">
        <v>13.08</v>
      </c>
      <c s="14" r="X5180">
        <v>274.0</v>
      </c>
      <c s="14" r="Y5180">
        <v>160.0</v>
      </c>
      <c t="str" s="15" r="Z5180">
        <f>Y5180/X5180</f>
        <v>58,39%</v>
      </c>
      <c s="14" r="AA5180">
        <v>100.0</v>
      </c>
      <c s="14" r="AB5180">
        <v>6.0</v>
      </c>
      <c s="13" r="AC5180">
        <v>0.06</v>
      </c>
      <c s="14" r="AD5180">
        <v>266.0</v>
      </c>
      <c s="14" r="AE5180">
        <v>145.0</v>
      </c>
      <c s="13" r="AF5180">
        <v>0.545112781954887</v>
      </c>
      <c s="14" r="AG5180">
        <v>116.0</v>
      </c>
      <c s="14" r="AH5180">
        <v>10.0</v>
      </c>
      <c s="13" r="AI5180">
        <v>0.0862068965517241</v>
      </c>
      <c t="str" s="16" r="AJ5180">
        <f>P5180-AB5180</f>
        <v>25</v>
      </c>
      <c t="str" s="15" r="AK5180">
        <f>(P5180-AB5180)/AB5180</f>
        <v>416,67%</v>
      </c>
      <c t="str" s="16" r="AL5180">
        <f>P5180-V5180</f>
        <v>0</v>
      </c>
      <c t="str" s="13" r="AM5180">
        <f>(P5180-V5180)/V5180</f>
        <v>0,00%</v>
      </c>
      <c s="13" r="AN5180"/>
    </row>
    <row r="5181">
      <c t="s" s="1" r="A5181">
        <v>33996</v>
      </c>
      <c t="s" s="20" r="B5181">
        <v>33997</v>
      </c>
      <c s="9" r="C5181">
        <v>82059.0</v>
      </c>
      <c t="s" s="21" r="D5181">
        <v>33998</v>
      </c>
      <c t="s" s="10" r="E5181">
        <v>33999</v>
      </c>
      <c t="s" s="10" r="F5181">
        <v>34000</v>
      </c>
      <c s="12" r="G5181">
        <v>6.6</v>
      </c>
      <c s="14" r="H5181">
        <v>8.4</v>
      </c>
      <c t="str" s="10" r="I5181">
        <f>H5181-G5181</f>
        <v>1,8</v>
      </c>
      <c t="s" s="10" r="J5181">
        <v>34001</v>
      </c>
      <c t="s" s="10" r="K5181">
        <v>34002</v>
      </c>
      <c s="14" r="L5181">
        <v>127.0</v>
      </c>
      <c s="14" r="M5181">
        <v>62.0</v>
      </c>
      <c s="14" r="N5181">
        <v>48.82</v>
      </c>
      <c s="14" r="O5181">
        <v>60.0</v>
      </c>
      <c s="14" r="P5181">
        <v>12.0</v>
      </c>
      <c t="str" s="13" r="Q5181">
        <f>P5181/O5181</f>
        <v>20,00%</v>
      </c>
      <c s="14" r="R5181">
        <v>121.0</v>
      </c>
      <c s="14" r="S5181">
        <v>11.0</v>
      </c>
      <c s="14" r="T5181">
        <v>9.09</v>
      </c>
      <c s="14" r="U5181">
        <v>107.0</v>
      </c>
      <c s="14" r="V5181">
        <v>15.0</v>
      </c>
      <c s="14" r="W5181">
        <v>14.02</v>
      </c>
      <c s="14" r="X5181">
        <v>126.0</v>
      </c>
      <c s="14" r="Y5181">
        <v>63.0</v>
      </c>
      <c t="str" s="15" r="Z5181">
        <f>Y5181/X5181</f>
        <v>50,00%</v>
      </c>
      <c s="14" r="AA5181">
        <v>49.0</v>
      </c>
      <c s="14" r="AB5181">
        <v>1.0</v>
      </c>
      <c s="13" r="AC5181">
        <v>0.0204081632653061</v>
      </c>
      <c s="14" r="AD5181">
        <v>134.0</v>
      </c>
      <c s="14" r="AE5181">
        <v>83.0</v>
      </c>
      <c s="13" r="AF5181">
        <v>0.619402985074627</v>
      </c>
      <c s="14" r="AG5181">
        <v>46.0</v>
      </c>
      <c s="14" r="AH5181">
        <v>1.0</v>
      </c>
      <c s="13" r="AI5181">
        <v>0.0217391304347826</v>
      </c>
      <c t="str" s="16" r="AJ5181">
        <f>P5181-AB5181</f>
        <v>11</v>
      </c>
      <c t="str" s="15" r="AK5181">
        <f>(P5181-AB5181)/AB5181</f>
        <v>1100,00%</v>
      </c>
      <c t="str" s="16" r="AL5181">
        <f>P5181-V5181</f>
        <v>-3</v>
      </c>
      <c t="str" s="13" r="AM5181">
        <f>(P5181-V5181)/V5181</f>
        <v>-20,00%</v>
      </c>
      <c s="13" r="AN5181"/>
    </row>
    <row r="5182">
      <c t="s" s="1" r="A5182">
        <v>34003</v>
      </c>
      <c t="s" s="20" r="B5182">
        <v>34004</v>
      </c>
      <c s="9" r="C5182">
        <v>82060.0</v>
      </c>
      <c t="s" s="21" r="D5182">
        <v>34005</v>
      </c>
      <c t="s" s="10" r="E5182">
        <v>34006</v>
      </c>
      <c t="s" s="10" r="F5182">
        <v>34007</v>
      </c>
      <c s="23" r="G5182">
        <v>6.6</v>
      </c>
      <c s="14" r="H5182">
        <v>8.4</v>
      </c>
      <c t="str" s="10" r="I5182">
        <f>H5182-G5182</f>
        <v>1,8</v>
      </c>
      <c t="s" s="10" r="J5182">
        <v>34008</v>
      </c>
      <c t="s" s="10" r="K5182">
        <v>34009</v>
      </c>
      <c s="14" r="L5182">
        <v>651.0</v>
      </c>
      <c s="14" r="M5182">
        <v>292.0</v>
      </c>
      <c s="14" r="N5182">
        <v>44.85</v>
      </c>
      <c s="14" r="O5182">
        <v>341.0</v>
      </c>
      <c s="14" r="P5182">
        <v>59.0</v>
      </c>
      <c t="str" s="13" r="Q5182">
        <f>P5182/O5182</f>
        <v>17,30%</v>
      </c>
      <c s="14" r="R5182">
        <v>657.0</v>
      </c>
      <c s="14" r="S5182">
        <v>72.0</v>
      </c>
      <c s="14" r="T5182">
        <v>10.96</v>
      </c>
      <c s="14" r="U5182">
        <v>577.0</v>
      </c>
      <c s="14" r="V5182">
        <v>54.0</v>
      </c>
      <c s="14" r="W5182">
        <v>9.36</v>
      </c>
      <c s="14" r="X5182">
        <v>647.0</v>
      </c>
      <c s="14" r="Y5182">
        <v>281.0</v>
      </c>
      <c t="str" s="15" r="Z5182">
        <f>Y5182/X5182</f>
        <v>43,43%</v>
      </c>
      <c s="14" r="AA5182">
        <v>341.0</v>
      </c>
      <c s="14" r="AB5182">
        <v>15.0</v>
      </c>
      <c s="13" r="AC5182">
        <v>0.0439882697947214</v>
      </c>
      <c s="14" r="AD5182">
        <v>558.0</v>
      </c>
      <c s="14" r="AE5182">
        <v>257.0</v>
      </c>
      <c s="13" r="AF5182">
        <v>0.460573476702509</v>
      </c>
      <c s="14" r="AG5182">
        <v>293.0</v>
      </c>
      <c s="14" r="AH5182">
        <v>20.0</v>
      </c>
      <c s="13" r="AI5182">
        <v>0.068259385665529</v>
      </c>
      <c t="str" s="16" r="AJ5182">
        <f>P5182-AB5182</f>
        <v>44</v>
      </c>
      <c t="str" s="15" r="AK5182">
        <f>(P5182-AB5182)/AB5182</f>
        <v>293,33%</v>
      </c>
      <c t="str" s="16" r="AL5182">
        <f>P5182-V5182</f>
        <v>5</v>
      </c>
      <c t="str" s="13" r="AM5182">
        <f>(P5182-V5182)/V5182</f>
        <v>9,26%</v>
      </c>
      <c s="13" r="AN5182"/>
    </row>
    <row r="5183">
      <c t="s" s="1" r="A5183">
        <v>34010</v>
      </c>
      <c t="s" s="20" r="B5183">
        <v>34011</v>
      </c>
      <c s="9" r="C5183">
        <v>82061.0</v>
      </c>
      <c t="s" s="21" r="D5183">
        <v>34012</v>
      </c>
      <c t="s" s="10" r="E5183">
        <v>34013</v>
      </c>
      <c t="s" s="10" r="F5183">
        <v>34014</v>
      </c>
      <c s="12" r="G5183">
        <v>6.6</v>
      </c>
      <c s="14" r="H5183">
        <v>8.4</v>
      </c>
      <c t="str" s="10" r="I5183">
        <f>H5183-G5183</f>
        <v>1,8</v>
      </c>
      <c t="s" s="10" r="J5183">
        <v>34015</v>
      </c>
      <c t="s" s="10" r="K5183">
        <v>34016</v>
      </c>
      <c s="14" r="L5183">
        <v>139.0</v>
      </c>
      <c s="14" r="M5183">
        <v>72.0</v>
      </c>
      <c s="14" r="N5183">
        <v>51.8</v>
      </c>
      <c s="14" r="O5183">
        <v>65.0</v>
      </c>
      <c s="14" r="P5183">
        <v>13.0</v>
      </c>
      <c t="str" s="13" r="Q5183">
        <f>P5183/O5183</f>
        <v>20,00%</v>
      </c>
      <c s="14" r="R5183">
        <v>133.0</v>
      </c>
      <c s="14" r="S5183">
        <v>17.0</v>
      </c>
      <c s="14" r="T5183">
        <v>12.78</v>
      </c>
      <c s="14" r="U5183">
        <v>115.0</v>
      </c>
      <c s="14" r="V5183">
        <v>13.0</v>
      </c>
      <c s="14" r="W5183">
        <v>11.3</v>
      </c>
      <c s="14" r="X5183">
        <v>138.0</v>
      </c>
      <c s="14" r="Y5183">
        <v>69.0</v>
      </c>
      <c t="str" s="15" r="Z5183">
        <f>Y5183/X5183</f>
        <v>50,00%</v>
      </c>
      <c s="14" r="AA5183">
        <v>62.0</v>
      </c>
      <c s="14" r="AB5183">
        <v>3.0</v>
      </c>
      <c s="13" r="AC5183">
        <v>0.0483870967741936</v>
      </c>
      <c s="14" r="AD5183">
        <v>136.0</v>
      </c>
      <c s="14" r="AE5183">
        <v>67.0</v>
      </c>
      <c s="13" r="AF5183">
        <v>0.492647058823529</v>
      </c>
      <c s="14" r="AG5183">
        <v>65.0</v>
      </c>
      <c s="14" r="AH5183">
        <v>2.0</v>
      </c>
      <c s="13" r="AI5183">
        <v>0.0307692307692308</v>
      </c>
      <c t="str" s="16" r="AJ5183">
        <f>P5183-AB5183</f>
        <v>10</v>
      </c>
      <c t="str" s="15" r="AK5183">
        <f>(P5183-AB5183)/AB5183</f>
        <v>333,33%</v>
      </c>
      <c t="str" s="16" r="AL5183">
        <f>P5183-V5183</f>
        <v>0</v>
      </c>
      <c t="str" s="13" r="AM5183">
        <f>(P5183-V5183)/V5183</f>
        <v>0,00%</v>
      </c>
      <c s="13" r="AN5183"/>
    </row>
    <row r="5184">
      <c t="s" s="1" r="A5184">
        <v>34017</v>
      </c>
      <c t="s" s="20" r="B5184">
        <v>34018</v>
      </c>
      <c s="9" r="C5184">
        <v>82062.0</v>
      </c>
      <c t="s" s="21" r="D5184">
        <v>34019</v>
      </c>
      <c t="s" s="10" r="E5184">
        <v>34020</v>
      </c>
      <c t="s" s="10" r="F5184">
        <v>34021</v>
      </c>
      <c s="11" r="G5184">
        <v>6.4</v>
      </c>
      <c s="12" r="H5184">
        <v>7.8</v>
      </c>
      <c t="str" s="10" r="I5184">
        <f>H5184-G5184</f>
        <v>1,4</v>
      </c>
      <c t="s" s="10" r="J5184">
        <v>34022</v>
      </c>
      <c t="s" s="10" r="K5184">
        <v>34023</v>
      </c>
      <c s="14" r="L5184">
        <v>2943.0</v>
      </c>
      <c s="14" r="M5184">
        <v>1637.0</v>
      </c>
      <c s="14" r="N5184">
        <v>55.62</v>
      </c>
      <c s="14" r="O5184">
        <v>1243.0</v>
      </c>
      <c s="14" r="P5184">
        <v>290.0</v>
      </c>
      <c t="str" s="13" r="Q5184">
        <f>P5184/O5184</f>
        <v>23,33%</v>
      </c>
      <c s="14" r="R5184">
        <v>2929.0</v>
      </c>
      <c s="14" r="S5184">
        <v>540.0</v>
      </c>
      <c s="14" r="T5184">
        <v>18.44</v>
      </c>
      <c s="14" r="U5184">
        <v>2323.0</v>
      </c>
      <c s="14" r="V5184">
        <v>390.0</v>
      </c>
      <c s="14" r="W5184">
        <v>16.79</v>
      </c>
      <c s="14" r="X5184">
        <v>2965.0</v>
      </c>
      <c s="14" r="Y5184">
        <v>1716.0</v>
      </c>
      <c t="str" s="15" r="Z5184">
        <f>Y5184/X5184</f>
        <v>57,88%</v>
      </c>
      <c s="14" r="AA5184">
        <v>1191.0</v>
      </c>
      <c s="14" r="AB5184">
        <v>59.0</v>
      </c>
      <c s="13" r="AC5184">
        <v>0.0495382031905961</v>
      </c>
      <c s="14" r="AD5184">
        <v>3029.0</v>
      </c>
      <c s="14" r="AE5184">
        <v>1745.0</v>
      </c>
      <c s="13" r="AF5184">
        <v>0.576097722020469</v>
      </c>
      <c s="14" r="AG5184">
        <v>1201.0</v>
      </c>
      <c s="14" r="AH5184">
        <v>91.0</v>
      </c>
      <c s="13" r="AI5184">
        <v>0.0757701915070774</v>
      </c>
      <c t="str" s="16" r="AJ5184">
        <f>P5184-AB5184</f>
        <v>231</v>
      </c>
      <c t="str" s="15" r="AK5184">
        <f>(P5184-AB5184)/AB5184</f>
        <v>391,53%</v>
      </c>
      <c t="str" s="16" r="AL5184">
        <f>P5184-V5184</f>
        <v>-100</v>
      </c>
      <c t="str" s="13" r="AM5184">
        <f>(P5184-V5184)/V5184</f>
        <v>-25,64%</v>
      </c>
      <c s="13" r="AN5184"/>
    </row>
    <row r="5185">
      <c t="s" s="1" r="A5185">
        <v>34024</v>
      </c>
      <c t="s" s="20" r="B5185">
        <v>34025</v>
      </c>
      <c s="9" r="C5185">
        <v>82063.0</v>
      </c>
      <c t="s" s="21" r="D5185">
        <v>34026</v>
      </c>
      <c t="s" s="10" r="E5185">
        <v>34027</v>
      </c>
      <c t="s" s="10" r="F5185">
        <v>34028</v>
      </c>
      <c s="11" r="G5185">
        <v>8.7</v>
      </c>
      <c s="12" r="H5185">
        <v>10.1</v>
      </c>
      <c t="str" s="10" r="I5185">
        <f>H5185-G5185</f>
        <v>1,4</v>
      </c>
      <c t="s" s="10" r="J5185">
        <v>34029</v>
      </c>
      <c t="s" s="10" r="K5185">
        <v>34030</v>
      </c>
      <c s="14" r="L5185">
        <v>293.0</v>
      </c>
      <c s="14" r="M5185">
        <v>133.0</v>
      </c>
      <c s="14" r="N5185">
        <v>45.39</v>
      </c>
      <c s="14" r="O5185">
        <v>152.0</v>
      </c>
      <c s="14" r="P5185">
        <v>43.0</v>
      </c>
      <c t="str" s="13" r="Q5185">
        <f>P5185/O5185</f>
        <v>28,29%</v>
      </c>
      <c s="14" r="R5185">
        <v>304.0</v>
      </c>
      <c s="14" r="S5185">
        <v>42.0</v>
      </c>
      <c s="14" r="T5185">
        <v>13.82</v>
      </c>
      <c s="14" r="U5185">
        <v>259.0</v>
      </c>
      <c s="14" r="V5185">
        <v>36.0</v>
      </c>
      <c s="14" r="W5185">
        <v>13.9</v>
      </c>
      <c s="14" r="X5185">
        <v>280.0</v>
      </c>
      <c s="14" r="Y5185">
        <v>136.0</v>
      </c>
      <c t="str" s="15" r="Z5185">
        <f>Y5185/X5185</f>
        <v>48,57%</v>
      </c>
      <c s="14" r="AA5185">
        <v>141.0</v>
      </c>
      <c s="14" r="AB5185">
        <v>5.0</v>
      </c>
      <c s="13" r="AC5185">
        <v>0.0354609929078014</v>
      </c>
      <c s="14" r="AD5185">
        <v>231.0</v>
      </c>
      <c s="14" r="AE5185">
        <v>115.0</v>
      </c>
      <c s="13" r="AF5185">
        <v>0.497835497835498</v>
      </c>
      <c s="14" r="AG5185">
        <v>114.0</v>
      </c>
      <c s="14" r="AH5185">
        <v>5.0</v>
      </c>
      <c s="13" r="AI5185">
        <v>0.043859649122807</v>
      </c>
      <c t="str" s="16" r="AJ5185">
        <f>P5185-AB5185</f>
        <v>38</v>
      </c>
      <c t="str" s="15" r="AK5185">
        <f>(P5185-AB5185)/AB5185</f>
        <v>760,00%</v>
      </c>
      <c t="str" s="16" r="AL5185">
        <f>P5185-V5185</f>
        <v>7</v>
      </c>
      <c t="str" s="13" r="AM5185">
        <f>(P5185-V5185)/V5185</f>
        <v>19,44%</v>
      </c>
      <c s="13" r="AN5185"/>
    </row>
    <row r="5186">
      <c t="s" s="1" r="A5186">
        <v>34031</v>
      </c>
      <c t="s" s="20" r="B5186">
        <v>34032</v>
      </c>
      <c s="9" r="C5186">
        <v>82064.0</v>
      </c>
      <c t="s" s="21" r="D5186">
        <v>34033</v>
      </c>
      <c t="s" s="10" r="E5186">
        <v>34034</v>
      </c>
      <c t="s" s="10" r="F5186">
        <v>34035</v>
      </c>
      <c s="11" r="G5186">
        <v>8.7</v>
      </c>
      <c s="12" r="H5186">
        <v>10.1</v>
      </c>
      <c t="str" s="10" r="I5186">
        <f>H5186-G5186</f>
        <v>1,4</v>
      </c>
      <c t="s" s="10" r="J5186">
        <v>34036</v>
      </c>
      <c t="s" s="10" r="K5186">
        <v>34037</v>
      </c>
      <c s="14" r="L5186">
        <v>439.0</v>
      </c>
      <c s="14" r="M5186">
        <v>218.0</v>
      </c>
      <c s="14" r="N5186">
        <v>49.66</v>
      </c>
      <c s="14" r="O5186">
        <v>210.0</v>
      </c>
      <c s="14" r="P5186">
        <v>49.0</v>
      </c>
      <c t="str" s="13" r="Q5186">
        <f>P5186/O5186</f>
        <v>23,33%</v>
      </c>
      <c s="14" r="R5186">
        <v>444.0</v>
      </c>
      <c s="14" r="S5186">
        <v>69.0</v>
      </c>
      <c s="14" r="T5186">
        <v>15.54</v>
      </c>
      <c s="14" r="U5186">
        <v>364.0</v>
      </c>
      <c s="14" r="V5186">
        <v>64.0</v>
      </c>
      <c s="14" r="W5186">
        <v>17.58</v>
      </c>
      <c s="14" r="X5186">
        <v>425.0</v>
      </c>
      <c s="14" r="Y5186">
        <v>249.0</v>
      </c>
      <c t="str" s="15" r="Z5186">
        <f>Y5186/X5186</f>
        <v>58,59%</v>
      </c>
      <c s="14" r="AA5186">
        <v>161.0</v>
      </c>
      <c s="14" r="AB5186">
        <v>5.0</v>
      </c>
      <c s="13" r="AC5186">
        <v>0.031055900621118</v>
      </c>
      <c s="14" r="AD5186">
        <v>374.0</v>
      </c>
      <c s="14" r="AE5186">
        <v>201.0</v>
      </c>
      <c s="13" r="AF5186">
        <v>0.537433155080214</v>
      </c>
      <c s="14" r="AG5186">
        <v>167.0</v>
      </c>
      <c s="14" r="AH5186">
        <v>23.0</v>
      </c>
      <c s="13" r="AI5186">
        <v>0.137724550898204</v>
      </c>
      <c t="str" s="16" r="AJ5186">
        <f>P5186-AB5186</f>
        <v>44</v>
      </c>
      <c t="str" s="15" r="AK5186">
        <f>(P5186-AB5186)/AB5186</f>
        <v>880,00%</v>
      </c>
      <c t="str" s="16" r="AL5186">
        <f>P5186-V5186</f>
        <v>-15</v>
      </c>
      <c t="str" s="13" r="AM5186">
        <f>(P5186-V5186)/V5186</f>
        <v>-23,44%</v>
      </c>
      <c s="13" r="AN5186"/>
    </row>
    <row r="5187">
      <c t="s" s="1" r="A5187">
        <v>34038</v>
      </c>
      <c t="s" s="20" r="B5187">
        <v>34039</v>
      </c>
      <c s="9" r="C5187">
        <v>82065.0</v>
      </c>
      <c t="s" s="21" r="D5187">
        <v>34040</v>
      </c>
      <c t="s" s="10" r="E5187">
        <v>34041</v>
      </c>
      <c t="s" s="10" r="F5187">
        <v>34042</v>
      </c>
      <c s="12" r="G5187">
        <v>6.6</v>
      </c>
      <c s="14" r="H5187">
        <v>8.4</v>
      </c>
      <c t="str" s="10" r="I5187">
        <f>H5187-G5187</f>
        <v>1,8</v>
      </c>
      <c t="s" s="10" r="J5187">
        <v>34043</v>
      </c>
      <c t="s" s="10" r="K5187">
        <v>34044</v>
      </c>
      <c s="14" r="L5187">
        <v>253.0</v>
      </c>
      <c s="14" r="M5187">
        <v>110.0</v>
      </c>
      <c s="14" r="N5187">
        <v>43.48</v>
      </c>
      <c s="14" r="O5187">
        <v>132.0</v>
      </c>
      <c s="14" r="P5187">
        <v>26.0</v>
      </c>
      <c t="str" s="13" r="Q5187">
        <f>P5187/O5187</f>
        <v>19,70%</v>
      </c>
      <c s="14" r="R5187">
        <v>247.0</v>
      </c>
      <c s="14" r="S5187">
        <v>26.0</v>
      </c>
      <c s="14" r="T5187">
        <v>10.53</v>
      </c>
      <c s="14" r="U5187">
        <v>213.0</v>
      </c>
      <c s="14" r="V5187">
        <v>21.0</v>
      </c>
      <c s="14" r="W5187">
        <v>9.86</v>
      </c>
      <c s="14" r="X5187">
        <v>228.0</v>
      </c>
      <c s="14" r="Y5187">
        <v>84.0</v>
      </c>
      <c t="str" s="15" r="Z5187">
        <f>Y5187/X5187</f>
        <v>36,84%</v>
      </c>
      <c s="14" r="AA5187">
        <v>132.0</v>
      </c>
      <c s="14" r="AB5187">
        <v>2.0</v>
      </c>
      <c s="13" r="AC5187">
        <v>0.0151515151515152</v>
      </c>
      <c s="14" r="AD5187">
        <v>230.0</v>
      </c>
      <c s="14" r="AE5187">
        <v>86.0</v>
      </c>
      <c s="13" r="AF5187">
        <v>0.373913043478261</v>
      </c>
      <c s="14" r="AG5187">
        <v>135.0</v>
      </c>
      <c s="14" r="AH5187">
        <v>4.0</v>
      </c>
      <c s="13" r="AI5187">
        <v>0.0296296296296296</v>
      </c>
      <c t="str" s="16" r="AJ5187">
        <f>P5187-AB5187</f>
        <v>24</v>
      </c>
      <c t="str" s="15" r="AK5187">
        <f>(P5187-AB5187)/AB5187</f>
        <v>1200,00%</v>
      </c>
      <c t="str" s="16" r="AL5187">
        <f>P5187-V5187</f>
        <v>5</v>
      </c>
      <c t="str" s="13" r="AM5187">
        <f>(P5187-V5187)/V5187</f>
        <v>23,81%</v>
      </c>
      <c s="13" r="AN5187"/>
    </row>
    <row r="5188">
      <c t="s" s="1" r="A5188">
        <v>34045</v>
      </c>
      <c t="s" s="20" r="B5188">
        <v>34046</v>
      </c>
      <c s="9" r="C5188">
        <v>82066.0</v>
      </c>
      <c t="s" s="21" r="D5188">
        <v>34047</v>
      </c>
      <c t="s" s="10" r="E5188">
        <v>34048</v>
      </c>
      <c t="s" s="10" r="F5188">
        <v>34049</v>
      </c>
      <c s="11" r="G5188">
        <v>8.7</v>
      </c>
      <c s="12" r="H5188">
        <v>10.1</v>
      </c>
      <c t="str" s="10" r="I5188">
        <f>H5188-G5188</f>
        <v>1,4</v>
      </c>
      <c t="s" s="10" r="J5188">
        <v>34050</v>
      </c>
      <c t="s" s="10" r="K5188">
        <v>34051</v>
      </c>
      <c s="14" r="L5188">
        <v>442.0</v>
      </c>
      <c s="14" r="M5188">
        <v>201.0</v>
      </c>
      <c s="14" r="N5188">
        <v>45.48</v>
      </c>
      <c s="14" r="O5188">
        <v>232.0</v>
      </c>
      <c s="14" r="P5188">
        <v>64.0</v>
      </c>
      <c t="str" s="13" r="Q5188">
        <f>P5188/O5188</f>
        <v>27,59%</v>
      </c>
      <c s="14" r="R5188">
        <v>445.0</v>
      </c>
      <c s="14" r="S5188">
        <v>50.0</v>
      </c>
      <c s="14" r="T5188">
        <v>11.24</v>
      </c>
      <c s="14" r="U5188">
        <v>388.0</v>
      </c>
      <c s="14" r="V5188">
        <v>68.0</v>
      </c>
      <c s="14" r="W5188">
        <v>17.53</v>
      </c>
      <c s="14" r="X5188">
        <v>426.0</v>
      </c>
      <c s="14" r="Y5188">
        <v>245.0</v>
      </c>
      <c t="str" s="15" r="Z5188">
        <f>Y5188/X5188</f>
        <v>57,51%</v>
      </c>
      <c s="14" r="AA5188">
        <v>175.0</v>
      </c>
      <c s="14" r="AB5188">
        <v>11.0</v>
      </c>
      <c s="13" r="AC5188">
        <v>0.0628571428571429</v>
      </c>
      <c s="14" r="AD5188">
        <v>377.0</v>
      </c>
      <c s="14" r="AE5188">
        <v>204.0</v>
      </c>
      <c s="13" r="AF5188">
        <v>0.541114058355438</v>
      </c>
      <c s="14" r="AG5188">
        <v>164.0</v>
      </c>
      <c s="14" r="AH5188">
        <v>13.0</v>
      </c>
      <c s="13" r="AI5188">
        <v>0.0792682926829268</v>
      </c>
      <c t="str" s="16" r="AJ5188">
        <f>P5188-AB5188</f>
        <v>53</v>
      </c>
      <c t="str" s="15" r="AK5188">
        <f>(P5188-AB5188)/AB5188</f>
        <v>481,82%</v>
      </c>
      <c t="str" s="16" r="AL5188">
        <f>P5188-V5188</f>
        <v>-4</v>
      </c>
      <c t="str" s="13" r="AM5188">
        <f>(P5188-V5188)/V5188</f>
        <v>-5,88%</v>
      </c>
      <c s="13" r="AN5188"/>
    </row>
    <row r="5189">
      <c t="s" s="1" r="A5189">
        <v>34052</v>
      </c>
      <c t="s" s="20" r="B5189">
        <v>34053</v>
      </c>
      <c s="9" r="C5189">
        <v>82067.0</v>
      </c>
      <c t="s" s="21" r="D5189">
        <v>34054</v>
      </c>
      <c t="s" s="10" r="E5189">
        <v>34055</v>
      </c>
      <c t="s" s="10" r="F5189">
        <v>34056</v>
      </c>
      <c s="11" r="G5189">
        <v>8.7</v>
      </c>
      <c s="12" r="H5189">
        <v>10.1</v>
      </c>
      <c t="str" s="10" r="I5189">
        <f>H5189-G5189</f>
        <v>1,4</v>
      </c>
      <c t="s" s="10" r="J5189">
        <v>34057</v>
      </c>
      <c t="s" s="10" r="K5189">
        <v>34058</v>
      </c>
      <c s="14" r="L5189">
        <v>164.0</v>
      </c>
      <c s="14" r="M5189">
        <v>87.0</v>
      </c>
      <c s="14" r="N5189">
        <v>53.05</v>
      </c>
      <c s="14" r="O5189">
        <v>74.0</v>
      </c>
      <c s="14" r="P5189">
        <v>18.0</v>
      </c>
      <c t="str" s="13" r="Q5189">
        <f>P5189/O5189</f>
        <v>24,32%</v>
      </c>
      <c s="14" r="R5189">
        <v>150.0</v>
      </c>
      <c s="14" r="S5189">
        <v>14.0</v>
      </c>
      <c s="14" r="T5189">
        <v>9.33</v>
      </c>
      <c s="14" r="U5189">
        <v>135.0</v>
      </c>
      <c s="14" r="V5189">
        <v>19.0</v>
      </c>
      <c s="14" r="W5189">
        <v>14.07</v>
      </c>
      <c s="14" r="X5189">
        <v>149.0</v>
      </c>
      <c s="14" r="Y5189">
        <v>62.0</v>
      </c>
      <c t="str" s="15" r="Z5189">
        <f>Y5189/X5189</f>
        <v>41,61%</v>
      </c>
      <c s="14" r="AA5189">
        <v>84.0</v>
      </c>
      <c s="14" r="AB5189">
        <v>4.0</v>
      </c>
      <c s="13" r="AC5189">
        <v>0.0476190476190476</v>
      </c>
      <c s="14" r="AD5189">
        <v>127.0</v>
      </c>
      <c s="14" r="AE5189">
        <v>66.0</v>
      </c>
      <c s="13" r="AF5189">
        <v>0.519685039370079</v>
      </c>
      <c s="14" r="AG5189">
        <v>59.0</v>
      </c>
      <c s="14" r="AH5189">
        <v>3.0</v>
      </c>
      <c s="13" r="AI5189">
        <v>0.0508474576271187</v>
      </c>
      <c t="str" s="16" r="AJ5189">
        <f>P5189-AB5189</f>
        <v>14</v>
      </c>
      <c t="str" s="15" r="AK5189">
        <f>(P5189-AB5189)/AB5189</f>
        <v>350,00%</v>
      </c>
      <c t="str" s="16" r="AL5189">
        <f>P5189-V5189</f>
        <v>-1</v>
      </c>
      <c t="str" s="13" r="AM5189">
        <f>(P5189-V5189)/V5189</f>
        <v>-5,26%</v>
      </c>
      <c s="13" r="AN5189"/>
    </row>
    <row r="5190">
      <c t="s" s="1" r="A5190">
        <v>34059</v>
      </c>
      <c t="s" s="20" r="B5190">
        <v>34060</v>
      </c>
      <c s="9" r="C5190">
        <v>82068.0</v>
      </c>
      <c t="s" s="21" r="D5190">
        <v>34061</v>
      </c>
      <c t="s" s="10" r="E5190">
        <v>34062</v>
      </c>
      <c t="s" s="10" r="F5190">
        <v>34063</v>
      </c>
      <c s="11" r="G5190">
        <v>6.4</v>
      </c>
      <c s="12" r="H5190">
        <v>7.8</v>
      </c>
      <c t="str" s="10" r="I5190">
        <f>H5190-G5190</f>
        <v>1,4</v>
      </c>
      <c t="s" s="10" r="J5190">
        <v>34064</v>
      </c>
      <c t="s" s="10" r="K5190">
        <v>34065</v>
      </c>
      <c s="14" r="L5190">
        <v>95.0</v>
      </c>
      <c s="14" r="M5190">
        <v>49.0</v>
      </c>
      <c s="14" r="N5190">
        <v>51.58</v>
      </c>
      <c s="14" r="O5190">
        <v>42.0</v>
      </c>
      <c s="14" r="P5190">
        <v>3.0</v>
      </c>
      <c t="str" s="13" r="Q5190">
        <f>P5190/O5190</f>
        <v>7,14%</v>
      </c>
      <c s="14" r="R5190">
        <v>93.0</v>
      </c>
      <c s="14" r="S5190">
        <v>17.0</v>
      </c>
      <c s="14" r="T5190">
        <v>18.28</v>
      </c>
      <c s="14" r="U5190">
        <v>75.0</v>
      </c>
      <c s="14" r="V5190">
        <v>12.0</v>
      </c>
      <c s="14" r="W5190">
        <v>16.0</v>
      </c>
      <c s="14" r="X5190">
        <v>96.0</v>
      </c>
      <c s="14" r="Y5190">
        <v>55.0</v>
      </c>
      <c t="str" s="15" r="Z5190">
        <f>Y5190/X5190</f>
        <v>57,29%</v>
      </c>
      <c s="14" r="AA5190">
        <v>40.0</v>
      </c>
      <c s="14" r="AB5190">
        <v>0.0</v>
      </c>
      <c s="13" r="AC5190">
        <v>0.0</v>
      </c>
      <c s="14" r="AD5190">
        <v>113.0</v>
      </c>
      <c s="14" r="AE5190">
        <v>48.0</v>
      </c>
      <c s="13" r="AF5190">
        <v>0.424778761061947</v>
      </c>
      <c s="14" r="AG5190">
        <v>64.0</v>
      </c>
      <c s="14" r="AH5190">
        <v>0.0</v>
      </c>
      <c s="13" r="AI5190">
        <v>0.0</v>
      </c>
      <c t="str" s="16" r="AJ5190">
        <f>P5190-AB5190</f>
        <v>3</v>
      </c>
      <c t="str" s="15" r="AK5190">
        <f>(P5190-AB5190)/AB5190</f>
        <v>#DIV/0!</v>
      </c>
      <c t="str" s="16" r="AL5190">
        <f>P5190-V5190</f>
        <v>-9</v>
      </c>
      <c t="str" s="13" r="AM5190">
        <f>(P5190-V5190)/V5190</f>
        <v>-75,00%</v>
      </c>
      <c s="13" r="AN5190"/>
    </row>
    <row r="5191">
      <c t="s" s="1" r="A5191">
        <v>34066</v>
      </c>
      <c t="s" s="20" r="B5191">
        <v>34067</v>
      </c>
      <c s="9" r="C5191">
        <v>82069.0</v>
      </c>
      <c t="s" s="21" r="D5191">
        <v>34068</v>
      </c>
      <c t="s" s="10" r="E5191">
        <v>34069</v>
      </c>
      <c t="s" s="10" r="F5191">
        <v>34070</v>
      </c>
      <c s="23" r="G5191">
        <v>9.8</v>
      </c>
      <c s="14" r="H5191">
        <v>11.2</v>
      </c>
      <c t="str" s="10" r="I5191">
        <f>H5191-G5191</f>
        <v>1,4</v>
      </c>
      <c t="s" s="10" r="J5191">
        <v>34071</v>
      </c>
      <c t="s" s="10" r="K5191">
        <v>34072</v>
      </c>
      <c s="14" r="L5191">
        <v>149.0</v>
      </c>
      <c s="14" r="M5191">
        <v>69.0</v>
      </c>
      <c s="14" r="N5191">
        <v>46.31</v>
      </c>
      <c s="14" r="O5191">
        <v>74.0</v>
      </c>
      <c s="14" r="P5191">
        <v>17.0</v>
      </c>
      <c t="str" s="13" r="Q5191">
        <f>P5191/O5191</f>
        <v>22,97%</v>
      </c>
      <c s="14" r="R5191">
        <v>143.0</v>
      </c>
      <c s="14" r="S5191">
        <v>19.0</v>
      </c>
      <c s="14" r="T5191">
        <v>13.29</v>
      </c>
      <c s="14" r="U5191">
        <v>121.0</v>
      </c>
      <c s="14" r="V5191">
        <v>20.0</v>
      </c>
      <c s="14" r="W5191">
        <v>16.53</v>
      </c>
      <c s="14" r="X5191">
        <v>151.0</v>
      </c>
      <c s="14" r="Y5191">
        <v>82.0</v>
      </c>
      <c t="str" s="15" r="Z5191">
        <f>Y5191/X5191</f>
        <v>54,30%</v>
      </c>
      <c s="14" r="AA5191">
        <v>59.0</v>
      </c>
      <c s="14" r="AB5191">
        <v>5.0</v>
      </c>
      <c s="13" r="AC5191">
        <v>0.0847457627118644</v>
      </c>
      <c s="14" r="AD5191">
        <v>153.0</v>
      </c>
      <c s="14" r="AE5191">
        <v>78.0</v>
      </c>
      <c s="13" r="AF5191">
        <v>0.509803921568627</v>
      </c>
      <c s="14" r="AG5191">
        <v>69.0</v>
      </c>
      <c s="14" r="AH5191">
        <v>9.0</v>
      </c>
      <c s="13" r="AI5191">
        <v>0.130434782608696</v>
      </c>
      <c t="str" s="16" r="AJ5191">
        <f>P5191-AB5191</f>
        <v>12</v>
      </c>
      <c t="str" s="15" r="AK5191">
        <f>(P5191-AB5191)/AB5191</f>
        <v>240,00%</v>
      </c>
      <c t="str" s="16" r="AL5191">
        <f>P5191-V5191</f>
        <v>-3</v>
      </c>
      <c t="str" s="13" r="AM5191">
        <f>(P5191-V5191)/V5191</f>
        <v>-15,00%</v>
      </c>
      <c s="13" r="AN5191"/>
    </row>
    <row r="5192">
      <c t="s" s="1" r="A5192">
        <v>34073</v>
      </c>
      <c t="s" s="20" r="B5192">
        <v>34074</v>
      </c>
      <c s="9" r="C5192">
        <v>82070.0</v>
      </c>
      <c t="s" s="21" r="D5192">
        <v>34075</v>
      </c>
      <c t="s" s="10" r="E5192">
        <v>34076</v>
      </c>
      <c t="s" s="10" r="F5192">
        <v>34077</v>
      </c>
      <c s="11" r="G5192">
        <v>6.4</v>
      </c>
      <c s="12" r="H5192">
        <v>7.8</v>
      </c>
      <c t="str" s="10" r="I5192">
        <f>H5192-G5192</f>
        <v>1,4</v>
      </c>
      <c t="s" s="10" r="J5192">
        <v>34078</v>
      </c>
      <c t="s" s="10" r="K5192">
        <v>34079</v>
      </c>
      <c s="14" r="L5192">
        <v>558.0</v>
      </c>
      <c s="14" r="M5192">
        <v>275.0</v>
      </c>
      <c s="14" r="N5192">
        <v>49.28</v>
      </c>
      <c s="14" r="O5192">
        <v>267.0</v>
      </c>
      <c s="14" r="P5192">
        <v>39.0</v>
      </c>
      <c t="str" s="13" r="Q5192">
        <f>P5192/O5192</f>
        <v>14,61%</v>
      </c>
      <c s="14" r="R5192">
        <v>568.0</v>
      </c>
      <c s="14" r="S5192">
        <v>81.0</v>
      </c>
      <c s="14" r="T5192">
        <v>14.26</v>
      </c>
      <c s="14" r="U5192">
        <v>470.0</v>
      </c>
      <c s="14" r="V5192">
        <v>65.0</v>
      </c>
      <c s="14" r="W5192">
        <v>13.83</v>
      </c>
      <c s="14" r="X5192">
        <v>587.0</v>
      </c>
      <c s="14" r="Y5192">
        <v>331.0</v>
      </c>
      <c t="str" s="15" r="Z5192">
        <f>Y5192/X5192</f>
        <v>56,39%</v>
      </c>
      <c s="14" r="AA5192">
        <v>243.0</v>
      </c>
      <c s="14" r="AB5192">
        <v>4.0</v>
      </c>
      <c s="13" r="AC5192">
        <v>0.0164609053497942</v>
      </c>
      <c s="14" r="AD5192">
        <v>589.0</v>
      </c>
      <c s="14" r="AE5192">
        <v>295.0</v>
      </c>
      <c s="13" r="AF5192">
        <v>0.500848896434635</v>
      </c>
      <c s="14" r="AG5192">
        <v>276.0</v>
      </c>
      <c s="14" r="AH5192">
        <v>12.0</v>
      </c>
      <c s="13" r="AI5192">
        <v>0.0434782608695652</v>
      </c>
      <c t="str" s="16" r="AJ5192">
        <f>P5192-AB5192</f>
        <v>35</v>
      </c>
      <c t="str" s="15" r="AK5192">
        <f>(P5192-AB5192)/AB5192</f>
        <v>875,00%</v>
      </c>
      <c t="str" s="16" r="AL5192">
        <f>P5192-V5192</f>
        <v>-26</v>
      </c>
      <c t="str" s="13" r="AM5192">
        <f>(P5192-V5192)/V5192</f>
        <v>-40,00%</v>
      </c>
      <c s="13" r="AN5192"/>
    </row>
    <row r="5193">
      <c t="s" s="1" r="A5193">
        <v>34080</v>
      </c>
      <c t="s" s="20" r="B5193">
        <v>34081</v>
      </c>
      <c s="9" r="C5193">
        <v>82071.0</v>
      </c>
      <c t="s" s="21" r="D5193">
        <v>34082</v>
      </c>
      <c t="s" s="10" r="E5193">
        <v>34083</v>
      </c>
      <c t="s" s="10" r="F5193">
        <v>34084</v>
      </c>
      <c s="12" r="G5193">
        <v>6.6</v>
      </c>
      <c s="14" r="H5193">
        <v>8.4</v>
      </c>
      <c t="str" s="10" r="I5193">
        <f>H5193-G5193</f>
        <v>1,8</v>
      </c>
      <c t="s" s="10" r="J5193">
        <v>34085</v>
      </c>
      <c t="s" s="10" r="K5193">
        <v>34086</v>
      </c>
      <c s="14" r="L5193">
        <v>169.0</v>
      </c>
      <c s="14" r="M5193">
        <v>75.0</v>
      </c>
      <c s="14" r="N5193">
        <v>44.38</v>
      </c>
      <c s="14" r="O5193">
        <v>87.0</v>
      </c>
      <c s="14" r="P5193">
        <v>13.0</v>
      </c>
      <c t="str" s="13" r="Q5193">
        <f>P5193/O5193</f>
        <v>14,94%</v>
      </c>
      <c s="14" r="R5193">
        <v>167.0</v>
      </c>
      <c s="14" r="S5193">
        <v>24.0</v>
      </c>
      <c s="14" r="T5193">
        <v>14.37</v>
      </c>
      <c s="14" r="U5193">
        <v>138.0</v>
      </c>
      <c s="14" r="V5193">
        <v>20.0</v>
      </c>
      <c s="14" r="W5193">
        <v>14.49</v>
      </c>
      <c s="14" r="X5193">
        <v>169.0</v>
      </c>
      <c s="14" r="Y5193">
        <v>89.0</v>
      </c>
      <c t="str" s="15" r="Z5193">
        <f>Y5193/X5193</f>
        <v>52,66%</v>
      </c>
      <c s="14" r="AA5193">
        <v>75.0</v>
      </c>
      <c s="14" r="AB5193">
        <v>1.0</v>
      </c>
      <c s="13" r="AC5193">
        <v>0.0133333333333333</v>
      </c>
      <c s="14" r="AD5193">
        <v>152.0</v>
      </c>
      <c s="14" r="AE5193">
        <v>93.0</v>
      </c>
      <c s="13" r="AF5193">
        <v>0.611842105263158</v>
      </c>
      <c s="14" r="AG5193">
        <v>56.0</v>
      </c>
      <c s="14" r="AH5193">
        <v>1.0</v>
      </c>
      <c s="13" r="AI5193">
        <v>0.0178571428571429</v>
      </c>
      <c t="str" s="16" r="AJ5193">
        <f>P5193-AB5193</f>
        <v>12</v>
      </c>
      <c t="str" s="15" r="AK5193">
        <f>(P5193-AB5193)/AB5193</f>
        <v>1200,00%</v>
      </c>
      <c t="str" s="16" r="AL5193">
        <f>P5193-V5193</f>
        <v>-7</v>
      </c>
      <c t="str" s="13" r="AM5193">
        <f>(P5193-V5193)/V5193</f>
        <v>-35,00%</v>
      </c>
      <c s="13" r="AN5193"/>
    </row>
    <row r="5194">
      <c t="s" s="1" r="A5194">
        <v>34087</v>
      </c>
      <c t="s" s="20" r="B5194">
        <v>34088</v>
      </c>
      <c s="9" r="C5194">
        <v>82072.0</v>
      </c>
      <c t="s" s="21" r="D5194">
        <v>34089</v>
      </c>
      <c t="s" s="10" r="E5194">
        <v>34090</v>
      </c>
      <c t="s" s="10" r="F5194">
        <v>34091</v>
      </c>
      <c s="23" r="G5194">
        <v>6.6</v>
      </c>
      <c s="14" r="H5194">
        <v>8.4</v>
      </c>
      <c t="str" s="10" r="I5194">
        <f>H5194-G5194</f>
        <v>1,8</v>
      </c>
      <c t="s" s="10" r="J5194">
        <v>34092</v>
      </c>
      <c t="s" s="10" r="K5194">
        <v>34093</v>
      </c>
      <c s="14" r="L5194">
        <v>126.0</v>
      </c>
      <c s="14" r="M5194">
        <v>60.0</v>
      </c>
      <c s="14" r="N5194">
        <v>47.62</v>
      </c>
      <c s="14" r="O5194">
        <v>58.0</v>
      </c>
      <c s="14" r="P5194">
        <v>18.0</v>
      </c>
      <c t="str" s="13" r="Q5194">
        <f>P5194/O5194</f>
        <v>31,03%</v>
      </c>
      <c s="14" r="R5194">
        <v>125.0</v>
      </c>
      <c s="14" r="S5194">
        <v>15.0</v>
      </c>
      <c s="14" r="T5194">
        <v>12.0</v>
      </c>
      <c s="14" r="U5194">
        <v>108.0</v>
      </c>
      <c s="14" r="V5194">
        <v>22.0</v>
      </c>
      <c s="14" r="W5194">
        <v>20.37</v>
      </c>
      <c s="14" r="X5194">
        <v>116.0</v>
      </c>
      <c s="14" r="Y5194">
        <v>43.0</v>
      </c>
      <c t="str" s="15" r="Z5194">
        <f>Y5194/X5194</f>
        <v>37,07%</v>
      </c>
      <c s="14" r="AA5194">
        <v>62.0</v>
      </c>
      <c s="14" r="AB5194">
        <v>9.0</v>
      </c>
      <c s="13" r="AC5194">
        <v>0.145161290322581</v>
      </c>
      <c s="14" r="AD5194">
        <v>121.0</v>
      </c>
      <c s="14" r="AE5194">
        <v>70.0</v>
      </c>
      <c s="13" r="AF5194">
        <v>0.578512396694215</v>
      </c>
      <c s="14" r="AG5194">
        <v>48.0</v>
      </c>
      <c s="14" r="AH5194">
        <v>8.0</v>
      </c>
      <c s="13" r="AI5194">
        <v>0.166666666666667</v>
      </c>
      <c t="str" s="16" r="AJ5194">
        <f>P5194-AB5194</f>
        <v>9</v>
      </c>
      <c t="str" s="15" r="AK5194">
        <f>(P5194-AB5194)/AB5194</f>
        <v>100,00%</v>
      </c>
      <c t="str" s="16" r="AL5194">
        <f>P5194-V5194</f>
        <v>-4</v>
      </c>
      <c t="str" s="13" r="AM5194">
        <f>(P5194-V5194)/V5194</f>
        <v>-18,18%</v>
      </c>
      <c s="13" r="AN5194"/>
    </row>
    <row r="5195">
      <c t="s" s="1" r="A5195">
        <v>34094</v>
      </c>
      <c t="s" s="20" r="B5195">
        <v>34095</v>
      </c>
      <c s="9" r="C5195">
        <v>82073.0</v>
      </c>
      <c t="s" s="21" r="D5195">
        <v>34096</v>
      </c>
      <c t="s" s="10" r="E5195">
        <v>34097</v>
      </c>
      <c t="s" s="10" r="F5195">
        <v>34098</v>
      </c>
      <c s="23" r="G5195">
        <v>6.6</v>
      </c>
      <c s="14" r="H5195">
        <v>8.4</v>
      </c>
      <c t="str" s="10" r="I5195">
        <f>H5195-G5195</f>
        <v>1,8</v>
      </c>
      <c t="s" s="10" r="J5195">
        <v>34099</v>
      </c>
      <c t="s" s="10" r="K5195">
        <v>34100</v>
      </c>
      <c s="14" r="L5195">
        <v>168.0</v>
      </c>
      <c s="14" r="M5195">
        <v>84.0</v>
      </c>
      <c s="14" r="N5195">
        <v>50.0</v>
      </c>
      <c s="14" r="O5195">
        <v>80.0</v>
      </c>
      <c s="14" r="P5195">
        <v>7.0</v>
      </c>
      <c t="str" s="13" r="Q5195">
        <f>P5195/O5195</f>
        <v>8,75%</v>
      </c>
      <c s="14" r="R5195">
        <v>162.0</v>
      </c>
      <c s="14" r="S5195">
        <v>21.0</v>
      </c>
      <c s="14" r="T5195">
        <v>12.96</v>
      </c>
      <c s="14" r="U5195">
        <v>140.0</v>
      </c>
      <c s="14" r="V5195">
        <v>9.0</v>
      </c>
      <c s="14" r="W5195">
        <v>6.43</v>
      </c>
      <c s="14" r="X5195">
        <v>182.0</v>
      </c>
      <c s="14" r="Y5195">
        <v>86.0</v>
      </c>
      <c t="str" s="15" r="Z5195">
        <f>Y5195/X5195</f>
        <v>47,25%</v>
      </c>
      <c s="14" r="AA5195">
        <v>93.0</v>
      </c>
      <c s="14" r="AB5195">
        <v>4.0</v>
      </c>
      <c s="13" r="AC5195">
        <v>0.0430107526881721</v>
      </c>
      <c s="14" r="AD5195">
        <v>184.0</v>
      </c>
      <c s="14" r="AE5195">
        <v>79.0</v>
      </c>
      <c s="13" r="AF5195">
        <v>0.429347826086957</v>
      </c>
      <c s="14" r="AG5195">
        <v>101.0</v>
      </c>
      <c s="14" r="AH5195">
        <v>1.0</v>
      </c>
      <c s="13" r="AI5195">
        <v>0.0099009900990099</v>
      </c>
      <c t="str" s="16" r="AJ5195">
        <f>P5195-AB5195</f>
        <v>3</v>
      </c>
      <c t="str" s="15" r="AK5195">
        <f>(P5195-AB5195)/AB5195</f>
        <v>75,00%</v>
      </c>
      <c t="str" s="16" r="AL5195">
        <f>P5195-V5195</f>
        <v>-2</v>
      </c>
      <c t="str" s="13" r="AM5195">
        <f>(P5195-V5195)/V5195</f>
        <v>-22,22%</v>
      </c>
      <c s="13" r="AN5195"/>
    </row>
    <row r="5196">
      <c t="s" s="1" r="A5196">
        <v>34101</v>
      </c>
      <c t="s" s="20" r="B5196">
        <v>34102</v>
      </c>
      <c s="9" r="C5196">
        <v>82074.0</v>
      </c>
      <c t="s" s="21" r="D5196">
        <v>34103</v>
      </c>
      <c t="s" s="10" r="E5196">
        <v>34104</v>
      </c>
      <c t="s" s="10" r="F5196">
        <v>34105</v>
      </c>
      <c s="23" r="G5196">
        <v>6.6</v>
      </c>
      <c s="14" r="H5196">
        <v>8.4</v>
      </c>
      <c t="str" s="10" r="I5196">
        <f>H5196-G5196</f>
        <v>1,8</v>
      </c>
      <c t="s" s="10" r="J5196">
        <v>34106</v>
      </c>
      <c t="s" s="10" r="K5196">
        <v>34107</v>
      </c>
      <c s="14" r="L5196">
        <v>114.0</v>
      </c>
      <c s="14" r="M5196">
        <v>42.0</v>
      </c>
      <c s="14" r="N5196">
        <v>36.84</v>
      </c>
      <c s="14" r="O5196">
        <v>68.0</v>
      </c>
      <c s="14" r="P5196">
        <v>11.0</v>
      </c>
      <c t="str" s="13" r="Q5196">
        <f>P5196/O5196</f>
        <v>16,18%</v>
      </c>
      <c s="14" r="R5196">
        <v>108.0</v>
      </c>
      <c s="14" r="S5196">
        <v>13.0</v>
      </c>
      <c s="14" r="T5196">
        <v>12.04</v>
      </c>
      <c s="14" r="U5196">
        <v>94.0</v>
      </c>
      <c s="14" r="V5196">
        <v>15.0</v>
      </c>
      <c s="14" r="W5196">
        <v>15.96</v>
      </c>
      <c s="14" r="X5196">
        <v>117.0</v>
      </c>
      <c s="14" r="Y5196">
        <v>40.0</v>
      </c>
      <c t="str" s="15" r="Z5196">
        <f>Y5196/X5196</f>
        <v>34,19%</v>
      </c>
      <c s="14" r="AA5196">
        <v>69.0</v>
      </c>
      <c s="14" r="AB5196">
        <v>6.0</v>
      </c>
      <c s="13" r="AC5196">
        <v>0.0869565217391304</v>
      </c>
      <c s="14" r="AD5196">
        <v>111.0</v>
      </c>
      <c s="14" r="AE5196">
        <v>38.0</v>
      </c>
      <c s="13" r="AF5196">
        <v>0.342342342342342</v>
      </c>
      <c s="14" r="AG5196">
        <v>71.0</v>
      </c>
      <c s="14" r="AH5196">
        <v>13.0</v>
      </c>
      <c s="13" r="AI5196">
        <v>0.183098591549296</v>
      </c>
      <c t="str" s="16" r="AJ5196">
        <f>P5196-AB5196</f>
        <v>5</v>
      </c>
      <c t="str" s="15" r="AK5196">
        <f>(P5196-AB5196)/AB5196</f>
        <v>83,33%</v>
      </c>
      <c t="str" s="16" r="AL5196">
        <f>P5196-V5196</f>
        <v>-4</v>
      </c>
      <c t="str" s="13" r="AM5196">
        <f>(P5196-V5196)/V5196</f>
        <v>-26,67%</v>
      </c>
      <c s="13" r="AN5196"/>
    </row>
    <row r="5197">
      <c t="s" s="1" r="A5197">
        <v>34108</v>
      </c>
      <c t="s" s="20" r="B5197">
        <v>34109</v>
      </c>
      <c s="9" r="C5197">
        <v>82075.0</v>
      </c>
      <c t="s" s="21" r="D5197">
        <v>34110</v>
      </c>
      <c t="s" s="10" r="E5197">
        <v>34111</v>
      </c>
      <c t="s" s="10" r="F5197">
        <v>34112</v>
      </c>
      <c s="12" r="G5197">
        <v>6.6</v>
      </c>
      <c s="14" r="H5197">
        <v>8.4</v>
      </c>
      <c t="str" s="10" r="I5197">
        <f>H5197-G5197</f>
        <v>1,8</v>
      </c>
      <c t="s" s="10" r="J5197">
        <v>34113</v>
      </c>
      <c t="s" s="10" r="K5197">
        <v>34114</v>
      </c>
      <c s="14" r="L5197">
        <v>4923.0</v>
      </c>
      <c s="14" r="M5197">
        <v>2759.0</v>
      </c>
      <c s="14" r="N5197">
        <v>56.04</v>
      </c>
      <c s="14" r="O5197">
        <v>2064.0</v>
      </c>
      <c s="14" r="P5197">
        <v>532.0</v>
      </c>
      <c t="str" s="13" r="Q5197">
        <f>P5197/O5197</f>
        <v>25,78%</v>
      </c>
      <c s="14" r="R5197">
        <v>4848.0</v>
      </c>
      <c s="14" r="S5197">
        <v>841.0</v>
      </c>
      <c s="14" r="T5197">
        <v>17.35</v>
      </c>
      <c s="14" r="U5197">
        <v>3919.0</v>
      </c>
      <c s="14" r="V5197">
        <v>671.0</v>
      </c>
      <c s="14" r="W5197">
        <v>17.12</v>
      </c>
      <c s="14" r="X5197">
        <v>4810.0</v>
      </c>
      <c s="14" r="Y5197">
        <v>2787.0</v>
      </c>
      <c t="str" s="15" r="Z5197">
        <f>Y5197/X5197</f>
        <v>57,94%</v>
      </c>
      <c s="14" r="AA5197">
        <v>1923.0</v>
      </c>
      <c s="14" r="AB5197">
        <v>116.0</v>
      </c>
      <c s="13" r="AC5197">
        <v>0.0603224128965159</v>
      </c>
      <c s="14" r="AD5197">
        <v>4528.0</v>
      </c>
      <c s="14" r="AE5197">
        <v>2471.0</v>
      </c>
      <c s="13" r="AF5197">
        <v>0.54571554770318</v>
      </c>
      <c s="14" r="AG5197">
        <v>1953.0</v>
      </c>
      <c s="14" r="AH5197">
        <v>179.0</v>
      </c>
      <c s="13" r="AI5197">
        <v>0.0916538658474142</v>
      </c>
      <c t="str" s="16" r="AJ5197">
        <f>P5197-AB5197</f>
        <v>416</v>
      </c>
      <c t="str" s="15" r="AK5197">
        <f>(P5197-AB5197)/AB5197</f>
        <v>358,62%</v>
      </c>
      <c t="str" s="16" r="AL5197">
        <f>P5197-V5197</f>
        <v>-139</v>
      </c>
      <c t="str" s="13" r="AM5197">
        <f>(P5197-V5197)/V5197</f>
        <v>-20,72%</v>
      </c>
      <c s="13" r="AN5197"/>
    </row>
    <row r="5198">
      <c t="s" s="1" r="A5198">
        <v>34115</v>
      </c>
      <c t="s" s="20" r="B5198">
        <v>34116</v>
      </c>
      <c s="9" r="C5198">
        <v>82076.0</v>
      </c>
      <c t="s" s="21" r="D5198">
        <v>34117</v>
      </c>
      <c t="s" s="10" r="E5198">
        <v>34118</v>
      </c>
      <c t="s" s="10" r="F5198">
        <v>34119</v>
      </c>
      <c s="23" r="G5198">
        <v>6.6</v>
      </c>
      <c s="14" r="H5198">
        <v>8.4</v>
      </c>
      <c t="str" s="10" r="I5198">
        <f>H5198-G5198</f>
        <v>1,8</v>
      </c>
      <c t="s" s="10" r="J5198">
        <v>34120</v>
      </c>
      <c t="s" s="10" r="K5198">
        <v>34121</v>
      </c>
      <c s="14" r="L5198">
        <v>253.0</v>
      </c>
      <c s="14" r="M5198">
        <v>86.0</v>
      </c>
      <c s="14" r="N5198">
        <v>33.99</v>
      </c>
      <c s="14" r="O5198">
        <v>157.0</v>
      </c>
      <c s="14" r="P5198">
        <v>39.0</v>
      </c>
      <c t="str" s="13" r="Q5198">
        <f>P5198/O5198</f>
        <v>24,84%</v>
      </c>
      <c s="14" r="R5198">
        <v>261.0</v>
      </c>
      <c s="14" r="S5198">
        <v>32.0</v>
      </c>
      <c s="14" r="T5198">
        <v>12.26</v>
      </c>
      <c s="14" r="U5198">
        <v>224.0</v>
      </c>
      <c s="14" r="V5198">
        <v>35.0</v>
      </c>
      <c s="14" r="W5198">
        <v>15.63</v>
      </c>
      <c s="14" r="X5198">
        <v>281.0</v>
      </c>
      <c s="14" r="Y5198">
        <v>115.0</v>
      </c>
      <c t="str" s="15" r="Z5198">
        <f>Y5198/X5198</f>
        <v>40,93%</v>
      </c>
      <c s="14" r="AA5198">
        <v>154.0</v>
      </c>
      <c s="14" r="AB5198">
        <v>10.0</v>
      </c>
      <c s="13" r="AC5198">
        <v>0.0649350649350649</v>
      </c>
      <c s="14" r="AD5198">
        <v>267.0</v>
      </c>
      <c s="14" r="AE5198">
        <v>137.0</v>
      </c>
      <c s="13" r="AF5198">
        <v>0.51310861423221</v>
      </c>
      <c s="14" r="AG5198">
        <v>125.0</v>
      </c>
      <c s="14" r="AH5198">
        <v>19.0</v>
      </c>
      <c s="13" r="AI5198">
        <v>0.152</v>
      </c>
      <c t="str" s="16" r="AJ5198">
        <f>P5198-AB5198</f>
        <v>29</v>
      </c>
      <c t="str" s="15" r="AK5198">
        <f>(P5198-AB5198)/AB5198</f>
        <v>290,00%</v>
      </c>
      <c t="str" s="16" r="AL5198">
        <f>P5198-V5198</f>
        <v>4</v>
      </c>
      <c t="str" s="13" r="AM5198">
        <f>(P5198-V5198)/V5198</f>
        <v>11,43%</v>
      </c>
      <c s="13" r="AN5198"/>
    </row>
    <row r="5199">
      <c t="s" s="1" r="A5199">
        <v>34122</v>
      </c>
      <c t="s" s="20" r="B5199">
        <v>34123</v>
      </c>
      <c s="9" r="C5199">
        <v>82077.0</v>
      </c>
      <c t="s" s="21" r="D5199">
        <v>34124</v>
      </c>
      <c t="s" s="10" r="E5199">
        <v>34125</v>
      </c>
      <c t="s" s="10" r="F5199">
        <v>34126</v>
      </c>
      <c s="11" r="G5199">
        <v>8.7</v>
      </c>
      <c s="12" r="H5199">
        <v>10.1</v>
      </c>
      <c t="str" s="10" r="I5199">
        <f>H5199-G5199</f>
        <v>1,4</v>
      </c>
      <c t="s" s="10" r="J5199">
        <v>34127</v>
      </c>
      <c t="s" s="10" r="K5199">
        <v>34128</v>
      </c>
      <c s="14" r="L5199">
        <v>258.0</v>
      </c>
      <c s="14" r="M5199">
        <v>104.0</v>
      </c>
      <c s="14" r="N5199">
        <v>40.31</v>
      </c>
      <c s="14" r="O5199">
        <v>148.0</v>
      </c>
      <c s="14" r="P5199">
        <v>41.0</v>
      </c>
      <c t="str" s="13" r="Q5199">
        <f>P5199/O5199</f>
        <v>27,70%</v>
      </c>
      <c s="14" r="R5199">
        <v>254.0</v>
      </c>
      <c s="14" r="S5199">
        <v>32.0</v>
      </c>
      <c s="14" r="T5199">
        <v>12.6</v>
      </c>
      <c s="14" r="U5199">
        <v>222.0</v>
      </c>
      <c s="14" r="V5199">
        <v>47.0</v>
      </c>
      <c s="14" r="W5199">
        <v>21.17</v>
      </c>
      <c s="14" r="X5199">
        <v>237.0</v>
      </c>
      <c s="14" r="Y5199">
        <v>105.0</v>
      </c>
      <c t="str" s="15" r="Z5199">
        <f>Y5199/X5199</f>
        <v>44,30%</v>
      </c>
      <c s="14" r="AA5199">
        <v>125.0</v>
      </c>
      <c s="14" r="AB5199">
        <v>9.0</v>
      </c>
      <c s="13" r="AC5199">
        <v>0.072</v>
      </c>
      <c s="14" r="AD5199">
        <v>168.0</v>
      </c>
      <c s="14" r="AE5199">
        <v>80.0</v>
      </c>
      <c s="13" r="AF5199">
        <v>0.476190476190476</v>
      </c>
      <c s="14" r="AG5199">
        <v>80.0</v>
      </c>
      <c s="14" r="AH5199">
        <v>0.0</v>
      </c>
      <c s="13" r="AI5199">
        <v>0.0</v>
      </c>
      <c t="str" s="16" r="AJ5199">
        <f>P5199-AB5199</f>
        <v>32</v>
      </c>
      <c t="str" s="15" r="AK5199">
        <f>(P5199-AB5199)/AB5199</f>
        <v>355,56%</v>
      </c>
      <c t="str" s="16" r="AL5199">
        <f>P5199-V5199</f>
        <v>-6</v>
      </c>
      <c t="str" s="13" r="AM5199">
        <f>(P5199-V5199)/V5199</f>
        <v>-12,77%</v>
      </c>
      <c s="13" r="AN5199"/>
    </row>
    <row r="5200">
      <c t="s" s="1" r="A5200">
        <v>34129</v>
      </c>
      <c t="s" s="20" r="B5200">
        <v>34130</v>
      </c>
      <c s="9" r="C5200">
        <v>82078.0</v>
      </c>
      <c t="s" s="21" r="D5200">
        <v>34131</v>
      </c>
      <c t="s" s="10" r="E5200">
        <v>34132</v>
      </c>
      <c t="s" s="10" r="F5200">
        <v>34133</v>
      </c>
      <c s="11" r="G5200">
        <v>6.4</v>
      </c>
      <c s="12" r="H5200">
        <v>7.8</v>
      </c>
      <c t="str" s="10" r="I5200">
        <f>H5200-G5200</f>
        <v>1,4</v>
      </c>
      <c t="s" s="10" r="J5200">
        <v>34134</v>
      </c>
      <c t="s" s="10" r="K5200">
        <v>34135</v>
      </c>
      <c s="14" r="L5200">
        <v>103.0</v>
      </c>
      <c s="14" r="M5200">
        <v>68.0</v>
      </c>
      <c s="14" r="N5200">
        <v>66.02</v>
      </c>
      <c s="14" r="O5200">
        <v>31.0</v>
      </c>
      <c s="14" r="P5200">
        <v>5.0</v>
      </c>
      <c t="str" s="13" r="Q5200">
        <f>P5200/O5200</f>
        <v>16,13%</v>
      </c>
      <c s="14" r="R5200">
        <v>104.0</v>
      </c>
      <c s="14" r="S5200">
        <v>14.0</v>
      </c>
      <c s="14" r="T5200">
        <v>13.46</v>
      </c>
      <c s="14" r="U5200">
        <v>88.0</v>
      </c>
      <c s="14" r="V5200">
        <v>17.0</v>
      </c>
      <c s="14" r="W5200">
        <v>19.32</v>
      </c>
      <c s="14" r="X5200">
        <v>95.0</v>
      </c>
      <c s="14" r="Y5200">
        <v>60.0</v>
      </c>
      <c t="str" s="15" r="Z5200">
        <f>Y5200/X5200</f>
        <v>63,16%</v>
      </c>
      <c s="14" r="AA5200">
        <v>31.0</v>
      </c>
      <c s="14" r="AB5200">
        <v>2.0</v>
      </c>
      <c s="13" r="AC5200">
        <v>0.0645161290322581</v>
      </c>
      <c s="14" r="AD5200">
        <v>95.0</v>
      </c>
      <c s="14" r="AE5200">
        <v>48.0</v>
      </c>
      <c s="13" r="AF5200">
        <v>0.505263157894737</v>
      </c>
      <c s="14" r="AG5200">
        <v>46.0</v>
      </c>
      <c s="14" r="AH5200">
        <v>1.0</v>
      </c>
      <c s="13" r="AI5200">
        <v>0.0217391304347826</v>
      </c>
      <c t="str" s="16" r="AJ5200">
        <f>P5200-AB5200</f>
        <v>3</v>
      </c>
      <c t="str" s="15" r="AK5200">
        <f>(P5200-AB5200)/AB5200</f>
        <v>150,00%</v>
      </c>
      <c t="str" s="16" r="AL5200">
        <f>P5200-V5200</f>
        <v>-12</v>
      </c>
      <c t="str" s="13" r="AM5200">
        <f>(P5200-V5200)/V5200</f>
        <v>-70,59%</v>
      </c>
      <c s="13" r="AN5200"/>
    </row>
    <row r="5201">
      <c t="s" s="1" r="A5201">
        <v>34136</v>
      </c>
      <c t="s" s="20" r="B5201">
        <v>34137</v>
      </c>
      <c s="9" r="C5201">
        <v>82079.0</v>
      </c>
      <c t="s" s="21" r="D5201">
        <v>34138</v>
      </c>
      <c t="s" s="10" r="E5201">
        <v>34139</v>
      </c>
      <c t="s" s="10" r="F5201">
        <v>34140</v>
      </c>
      <c s="11" r="G5201">
        <v>6.4</v>
      </c>
      <c s="12" r="H5201">
        <v>7.8</v>
      </c>
      <c t="str" s="10" r="I5201">
        <f>H5201-G5201</f>
        <v>1,4</v>
      </c>
      <c t="s" s="10" r="J5201">
        <v>34141</v>
      </c>
      <c t="s" s="10" r="K5201">
        <v>34142</v>
      </c>
      <c s="14" r="L5201">
        <v>137.0</v>
      </c>
      <c s="14" r="M5201">
        <v>64.0</v>
      </c>
      <c s="14" r="N5201">
        <v>46.72</v>
      </c>
      <c s="14" r="O5201">
        <v>71.0</v>
      </c>
      <c s="14" r="P5201">
        <v>19.0</v>
      </c>
      <c t="str" s="13" r="Q5201">
        <f>P5201/O5201</f>
        <v>26,76%</v>
      </c>
      <c s="14" r="R5201">
        <v>144.0</v>
      </c>
      <c s="14" r="S5201">
        <v>26.0</v>
      </c>
      <c s="14" r="T5201">
        <v>18.06</v>
      </c>
      <c s="14" r="U5201">
        <v>117.0</v>
      </c>
      <c s="14" r="V5201">
        <v>25.0</v>
      </c>
      <c s="14" r="W5201">
        <v>21.37</v>
      </c>
      <c s="14" r="X5201">
        <v>145.0</v>
      </c>
      <c s="14" r="Y5201">
        <v>79.0</v>
      </c>
      <c t="str" s="15" r="Z5201">
        <f>Y5201/X5201</f>
        <v>54,48%</v>
      </c>
      <c s="14" r="AA5201">
        <v>66.0</v>
      </c>
      <c s="14" r="AB5201">
        <v>4.0</v>
      </c>
      <c s="13" r="AC5201">
        <v>0.0606060606060606</v>
      </c>
      <c s="14" r="AD5201">
        <v>153.0</v>
      </c>
      <c s="14" r="AE5201">
        <v>75.0</v>
      </c>
      <c s="13" r="AF5201">
        <v>0.490196078431373</v>
      </c>
      <c s="14" r="AG5201">
        <v>78.0</v>
      </c>
      <c s="14" r="AH5201">
        <v>9.0</v>
      </c>
      <c s="13" r="AI5201">
        <v>0.115384615384615</v>
      </c>
      <c t="str" s="16" r="AJ5201">
        <f>P5201-AB5201</f>
        <v>15</v>
      </c>
      <c t="str" s="15" r="AK5201">
        <f>(P5201-AB5201)/AB5201</f>
        <v>375,00%</v>
      </c>
      <c t="str" s="16" r="AL5201">
        <f>P5201-V5201</f>
        <v>-6</v>
      </c>
      <c t="str" s="13" r="AM5201">
        <f>(P5201-V5201)/V5201</f>
        <v>-24,00%</v>
      </c>
      <c s="13" r="AN5201"/>
    </row>
    <row r="5202">
      <c t="s" s="1" r="A5202">
        <v>34143</v>
      </c>
      <c t="s" s="20" r="B5202">
        <v>34144</v>
      </c>
      <c s="9" r="C5202">
        <v>82080.0</v>
      </c>
      <c t="s" s="21" r="D5202">
        <v>34145</v>
      </c>
      <c t="s" s="10" r="E5202">
        <v>34146</v>
      </c>
      <c t="s" s="10" r="F5202">
        <v>34147</v>
      </c>
      <c s="11" r="G5202">
        <v>8.7</v>
      </c>
      <c s="12" r="H5202">
        <v>10.1</v>
      </c>
      <c t="str" s="10" r="I5202">
        <f>H5202-G5202</f>
        <v>1,4</v>
      </c>
      <c t="s" s="10" r="J5202">
        <v>34148</v>
      </c>
      <c t="s" s="10" r="K5202">
        <v>34149</v>
      </c>
      <c s="14" r="L5202">
        <v>123.0</v>
      </c>
      <c s="14" r="M5202">
        <v>54.0</v>
      </c>
      <c s="14" r="N5202">
        <v>43.9</v>
      </c>
      <c s="14" r="O5202">
        <v>68.0</v>
      </c>
      <c s="14" r="P5202">
        <v>17.0</v>
      </c>
      <c t="str" s="13" r="Q5202">
        <f>P5202/O5202</f>
        <v>25,00%</v>
      </c>
      <c s="14" r="R5202">
        <v>131.0</v>
      </c>
      <c s="14" r="S5202">
        <v>23.0</v>
      </c>
      <c s="14" r="T5202">
        <v>17.56</v>
      </c>
      <c s="14" r="U5202">
        <v>108.0</v>
      </c>
      <c s="14" r="V5202">
        <v>25.0</v>
      </c>
      <c s="14" r="W5202">
        <v>23.15</v>
      </c>
      <c s="14" r="X5202">
        <v>124.0</v>
      </c>
      <c s="14" r="Y5202">
        <v>67.0</v>
      </c>
      <c t="str" s="15" r="Z5202">
        <f>Y5202/X5202</f>
        <v>54,03%</v>
      </c>
      <c s="14" r="AA5202">
        <v>49.0</v>
      </c>
      <c s="14" r="AB5202">
        <v>2.0</v>
      </c>
      <c s="13" r="AC5202">
        <v>0.0408163265306122</v>
      </c>
      <c s="14" r="AD5202">
        <v>110.0</v>
      </c>
      <c s="14" r="AE5202">
        <v>53.0</v>
      </c>
      <c s="13" r="AF5202">
        <v>0.481818181818182</v>
      </c>
      <c s="14" r="AG5202">
        <v>56.0</v>
      </c>
      <c s="14" r="AH5202">
        <v>5.0</v>
      </c>
      <c s="13" r="AI5202">
        <v>0.0892857142857143</v>
      </c>
      <c t="str" s="16" r="AJ5202">
        <f>P5202-AB5202</f>
        <v>15</v>
      </c>
      <c t="str" s="15" r="AK5202">
        <f>(P5202-AB5202)/AB5202</f>
        <v>750,00%</v>
      </c>
      <c t="str" s="16" r="AL5202">
        <f>P5202-V5202</f>
        <v>-8</v>
      </c>
      <c t="str" s="13" r="AM5202">
        <f>(P5202-V5202)/V5202</f>
        <v>-32,00%</v>
      </c>
      <c s="13" r="AN5202"/>
    </row>
    <row r="5203">
      <c t="s" s="1" r="A5203">
        <v>34150</v>
      </c>
      <c t="s" s="20" r="B5203">
        <v>34151</v>
      </c>
      <c s="9" r="C5203">
        <v>82081.0</v>
      </c>
      <c t="s" s="21" r="D5203">
        <v>34152</v>
      </c>
      <c t="s" s="10" r="E5203">
        <v>34153</v>
      </c>
      <c t="s" s="10" r="F5203">
        <v>34154</v>
      </c>
      <c s="12" r="G5203">
        <v>6.6</v>
      </c>
      <c s="14" r="H5203">
        <v>8.4</v>
      </c>
      <c t="str" s="10" r="I5203">
        <f>H5203-G5203</f>
        <v>1,8</v>
      </c>
      <c t="s" s="10" r="J5203">
        <v>34155</v>
      </c>
      <c t="s" s="10" r="K5203">
        <v>34156</v>
      </c>
      <c s="14" r="L5203">
        <v>89.0</v>
      </c>
      <c s="14" r="M5203">
        <v>31.0</v>
      </c>
      <c s="14" r="N5203">
        <v>34.83</v>
      </c>
      <c s="14" r="O5203">
        <v>51.0</v>
      </c>
      <c s="14" r="P5203">
        <v>12.0</v>
      </c>
      <c t="str" s="13" r="Q5203">
        <f>P5203/O5203</f>
        <v>23,53%</v>
      </c>
      <c s="14" r="R5203">
        <v>83.0</v>
      </c>
      <c s="14" r="S5203">
        <v>9.0</v>
      </c>
      <c s="14" r="T5203">
        <v>10.84</v>
      </c>
      <c s="14" r="U5203">
        <v>73.0</v>
      </c>
      <c s="14" r="V5203">
        <v>12.0</v>
      </c>
      <c s="14" r="W5203">
        <v>16.44</v>
      </c>
      <c s="14" r="X5203">
        <v>93.0</v>
      </c>
      <c s="14" r="Y5203">
        <v>35.0</v>
      </c>
      <c t="str" s="15" r="Z5203">
        <f>Y5203/X5203</f>
        <v>37,63%</v>
      </c>
      <c s="14" r="AA5203">
        <v>54.0</v>
      </c>
      <c s="14" r="AB5203">
        <v>5.0</v>
      </c>
      <c s="13" r="AC5203">
        <v>0.0925925925925926</v>
      </c>
      <c s="14" r="AD5203">
        <v>86.0</v>
      </c>
      <c s="14" r="AE5203">
        <v>29.0</v>
      </c>
      <c s="13" r="AF5203">
        <v>0.337209302325581</v>
      </c>
      <c s="14" r="AG5203">
        <v>57.0</v>
      </c>
      <c s="14" r="AH5203">
        <v>4.0</v>
      </c>
      <c s="13" r="AI5203">
        <v>0.0701754385964912</v>
      </c>
      <c t="str" s="16" r="AJ5203">
        <f>P5203-AB5203</f>
        <v>7</v>
      </c>
      <c t="str" s="15" r="AK5203">
        <f>(P5203-AB5203)/AB5203</f>
        <v>140,00%</v>
      </c>
      <c t="str" s="16" r="AL5203">
        <f>P5203-V5203</f>
        <v>0</v>
      </c>
      <c t="str" s="13" r="AM5203">
        <f>(P5203-V5203)/V5203</f>
        <v>0,00%</v>
      </c>
      <c s="13" r="AN5203"/>
    </row>
    <row r="5204">
      <c t="s" s="1" r="A5204">
        <v>34157</v>
      </c>
      <c t="s" s="20" r="B5204">
        <v>34158</v>
      </c>
      <c s="9" r="C5204">
        <v>82082.0</v>
      </c>
      <c t="s" s="21" r="D5204">
        <v>34159</v>
      </c>
      <c t="s" s="10" r="E5204">
        <v>34160</v>
      </c>
      <c t="s" s="10" r="F5204">
        <v>34161</v>
      </c>
      <c s="11" r="G5204">
        <v>8.7</v>
      </c>
      <c s="12" r="H5204">
        <v>10.1</v>
      </c>
      <c t="str" s="10" r="I5204">
        <f>H5204-G5204</f>
        <v>1,4</v>
      </c>
      <c t="s" s="10" r="J5204">
        <v>34162</v>
      </c>
      <c t="s" s="10" r="K5204">
        <v>34163</v>
      </c>
      <c s="14" r="L5204">
        <v>52.0</v>
      </c>
      <c s="14" r="M5204">
        <v>21.0</v>
      </c>
      <c s="14" r="N5204">
        <v>40.38</v>
      </c>
      <c s="14" r="O5204">
        <v>30.0</v>
      </c>
      <c s="14" r="P5204">
        <v>5.0</v>
      </c>
      <c t="str" s="13" r="Q5204">
        <f>P5204/O5204</f>
        <v>16,67%</v>
      </c>
      <c s="14" r="R5204">
        <v>51.0</v>
      </c>
      <c s="14" r="S5204">
        <v>5.0</v>
      </c>
      <c s="14" r="T5204">
        <v>9.8</v>
      </c>
      <c s="14" r="U5204">
        <v>42.0</v>
      </c>
      <c s="14" r="V5204">
        <v>5.0</v>
      </c>
      <c s="14" r="W5204">
        <v>11.9</v>
      </c>
      <c s="14" r="X5204">
        <v>48.0</v>
      </c>
      <c s="14" r="Y5204">
        <v>13.0</v>
      </c>
      <c t="str" s="15" r="Z5204">
        <f>Y5204/X5204</f>
        <v>27,08%</v>
      </c>
      <c s="14" r="AA5204">
        <v>32.0</v>
      </c>
      <c s="14" r="AB5204">
        <v>3.0</v>
      </c>
      <c s="13" r="AC5204">
        <v>0.09375</v>
      </c>
      <c s="14" r="AD5204">
        <v>31.0</v>
      </c>
      <c s="14" r="AE5204">
        <v>9.0</v>
      </c>
      <c s="13" r="AF5204">
        <v>0.290322580645161</v>
      </c>
      <c s="14" r="AG5204">
        <v>21.0</v>
      </c>
      <c s="14" r="AH5204">
        <v>3.0</v>
      </c>
      <c s="13" r="AI5204">
        <v>0.142857142857143</v>
      </c>
      <c t="str" s="16" r="AJ5204">
        <f>P5204-AB5204</f>
        <v>2</v>
      </c>
      <c t="str" s="15" r="AK5204">
        <f>(P5204-AB5204)/AB5204</f>
        <v>66,67%</v>
      </c>
      <c t="str" s="16" r="AL5204">
        <f>P5204-V5204</f>
        <v>0</v>
      </c>
      <c t="str" s="13" r="AM5204">
        <f>(P5204-V5204)/V5204</f>
        <v>0,00%</v>
      </c>
      <c s="13" r="AN5204"/>
    </row>
    <row r="5205">
      <c t="s" s="1" r="A5205">
        <v>34164</v>
      </c>
      <c t="s" s="20" r="B5205">
        <v>34165</v>
      </c>
      <c s="9" r="C5205">
        <v>82083.0</v>
      </c>
      <c t="s" s="21" r="D5205">
        <v>34166</v>
      </c>
      <c t="s" s="10" r="E5205">
        <v>34167</v>
      </c>
      <c t="s" s="10" r="F5205">
        <v>34168</v>
      </c>
      <c s="11" r="G5205">
        <v>8.7</v>
      </c>
      <c s="12" r="H5205">
        <v>10.1</v>
      </c>
      <c t="str" s="10" r="I5205">
        <f>H5205-G5205</f>
        <v>1,4</v>
      </c>
      <c t="s" s="10" r="J5205">
        <v>34169</v>
      </c>
      <c t="s" s="10" r="K5205">
        <v>34170</v>
      </c>
      <c s="14" r="L5205">
        <v>111.0</v>
      </c>
      <c s="14" r="M5205">
        <v>57.0</v>
      </c>
      <c s="14" r="N5205">
        <v>51.35</v>
      </c>
      <c s="14" r="O5205">
        <v>49.0</v>
      </c>
      <c s="14" r="P5205">
        <v>14.0</v>
      </c>
      <c t="str" s="13" r="Q5205">
        <f>P5205/O5205</f>
        <v>28,57%</v>
      </c>
      <c s="14" r="R5205">
        <v>97.0</v>
      </c>
      <c s="14" r="S5205">
        <v>14.0</v>
      </c>
      <c s="14" r="T5205">
        <v>14.43</v>
      </c>
      <c s="14" r="U5205">
        <v>82.0</v>
      </c>
      <c s="14" r="V5205">
        <v>15.0</v>
      </c>
      <c s="14" r="W5205">
        <v>18.29</v>
      </c>
      <c s="14" r="X5205">
        <v>112.0</v>
      </c>
      <c s="14" r="Y5205">
        <v>59.0</v>
      </c>
      <c t="str" s="15" r="Z5205">
        <f>Y5205/X5205</f>
        <v>52,68%</v>
      </c>
      <c s="14" r="AA5205">
        <v>53.0</v>
      </c>
      <c s="14" r="AB5205">
        <v>6.0</v>
      </c>
      <c s="13" r="AC5205">
        <v>0.113207547169811</v>
      </c>
      <c s="14" r="AD5205">
        <v>113.0</v>
      </c>
      <c s="14" r="AE5205">
        <v>69.0</v>
      </c>
      <c s="13" r="AF5205">
        <v>0.610619469026549</v>
      </c>
      <c s="14" r="AG5205">
        <v>41.0</v>
      </c>
      <c s="14" r="AH5205">
        <v>1.0</v>
      </c>
      <c s="13" r="AI5205">
        <v>0.024390243902439</v>
      </c>
      <c t="str" s="16" r="AJ5205">
        <f>P5205-AB5205</f>
        <v>8</v>
      </c>
      <c t="str" s="15" r="AK5205">
        <f>(P5205-AB5205)/AB5205</f>
        <v>133,33%</v>
      </c>
      <c t="str" s="16" r="AL5205">
        <f>P5205-V5205</f>
        <v>-1</v>
      </c>
      <c t="str" s="13" r="AM5205">
        <f>(P5205-V5205)/V5205</f>
        <v>-6,67%</v>
      </c>
      <c s="13" r="AN5205"/>
    </row>
    <row r="5206">
      <c t="s" s="1" r="A5206">
        <v>34171</v>
      </c>
      <c t="s" s="20" r="B5206">
        <v>34172</v>
      </c>
      <c s="9" r="C5206">
        <v>82084.0</v>
      </c>
      <c t="s" s="21" r="D5206">
        <v>34173</v>
      </c>
      <c t="s" s="10" r="E5206">
        <v>34174</v>
      </c>
      <c t="s" s="10" r="F5206">
        <v>34175</v>
      </c>
      <c s="23" r="G5206">
        <v>6.6</v>
      </c>
      <c s="14" r="H5206">
        <v>8.4</v>
      </c>
      <c t="str" s="10" r="I5206">
        <f>H5206-G5206</f>
        <v>1,8</v>
      </c>
      <c t="s" s="10" r="J5206">
        <v>34176</v>
      </c>
      <c t="s" s="10" r="K5206">
        <v>34177</v>
      </c>
      <c s="14" r="L5206">
        <v>122.0</v>
      </c>
      <c s="14" r="M5206">
        <v>62.0</v>
      </c>
      <c s="14" r="N5206">
        <v>50.82</v>
      </c>
      <c s="14" r="O5206">
        <v>54.0</v>
      </c>
      <c s="14" r="P5206">
        <v>20.0</v>
      </c>
      <c t="str" s="13" r="Q5206">
        <f>P5206/O5206</f>
        <v>37,04%</v>
      </c>
      <c s="14" r="R5206">
        <v>111.0</v>
      </c>
      <c s="14" r="S5206">
        <v>8.0</v>
      </c>
      <c s="14" r="T5206">
        <v>7.21</v>
      </c>
      <c s="14" r="U5206">
        <v>101.0</v>
      </c>
      <c s="14" r="V5206">
        <v>21.0</v>
      </c>
      <c s="14" r="W5206">
        <v>20.79</v>
      </c>
      <c s="14" r="X5206">
        <v>109.0</v>
      </c>
      <c s="14" r="Y5206">
        <v>54.0</v>
      </c>
      <c t="str" s="15" r="Z5206">
        <f>Y5206/X5206</f>
        <v>49,54%</v>
      </c>
      <c s="14" r="AA5206">
        <v>48.0</v>
      </c>
      <c s="14" r="AB5206">
        <v>8.0</v>
      </c>
      <c s="13" r="AC5206">
        <v>0.166666666666667</v>
      </c>
      <c s="14" r="AD5206">
        <v>104.0</v>
      </c>
      <c s="14" r="AE5206">
        <v>59.0</v>
      </c>
      <c s="13" r="AF5206">
        <v>0.567307692307692</v>
      </c>
      <c s="14" r="AG5206">
        <v>35.0</v>
      </c>
      <c s="14" r="AH5206">
        <v>3.0</v>
      </c>
      <c s="13" r="AI5206">
        <v>0.0857142857142857</v>
      </c>
      <c t="str" s="16" r="AJ5206">
        <f>P5206-AB5206</f>
        <v>12</v>
      </c>
      <c t="str" s="15" r="AK5206">
        <f>(P5206-AB5206)/AB5206</f>
        <v>150,00%</v>
      </c>
      <c t="str" s="16" r="AL5206">
        <f>P5206-V5206</f>
        <v>-1</v>
      </c>
      <c t="str" s="13" r="AM5206">
        <f>(P5206-V5206)/V5206</f>
        <v>-4,76%</v>
      </c>
      <c s="13" r="AN5206"/>
    </row>
    <row r="5207">
      <c t="s" s="1" r="A5207">
        <v>34178</v>
      </c>
      <c t="s" s="20" r="B5207">
        <v>34179</v>
      </c>
      <c s="9" r="C5207">
        <v>82085.0</v>
      </c>
      <c t="s" s="21" r="D5207">
        <v>34180</v>
      </c>
      <c t="s" s="10" r="E5207">
        <v>34181</v>
      </c>
      <c t="s" s="10" r="F5207">
        <v>34182</v>
      </c>
      <c s="23" r="G5207">
        <v>6.6</v>
      </c>
      <c s="14" r="H5207">
        <v>8.4</v>
      </c>
      <c t="str" s="10" r="I5207">
        <f>H5207-G5207</f>
        <v>1,8</v>
      </c>
      <c t="s" s="10" r="J5207">
        <v>34183</v>
      </c>
      <c t="s" s="10" r="K5207">
        <v>34184</v>
      </c>
      <c s="14" r="L5207">
        <v>286.0</v>
      </c>
      <c s="14" r="M5207">
        <v>153.0</v>
      </c>
      <c s="14" r="N5207">
        <v>53.5</v>
      </c>
      <c s="14" r="O5207">
        <v>124.0</v>
      </c>
      <c s="14" r="P5207">
        <v>28.0</v>
      </c>
      <c t="str" s="13" r="Q5207">
        <f>P5207/O5207</f>
        <v>22,58%</v>
      </c>
      <c s="14" r="R5207">
        <v>271.0</v>
      </c>
      <c s="14" r="S5207">
        <v>39.0</v>
      </c>
      <c s="14" r="T5207">
        <v>14.39</v>
      </c>
      <c s="14" r="U5207">
        <v>228.0</v>
      </c>
      <c s="14" r="V5207">
        <v>37.0</v>
      </c>
      <c s="14" r="W5207">
        <v>16.23</v>
      </c>
      <c s="14" r="X5207">
        <v>276.0</v>
      </c>
      <c s="14" r="Y5207">
        <v>146.0</v>
      </c>
      <c t="str" s="15" r="Z5207">
        <f>Y5207/X5207</f>
        <v>52,90%</v>
      </c>
      <c s="14" r="AA5207">
        <v>122.0</v>
      </c>
      <c s="14" r="AB5207">
        <v>5.0</v>
      </c>
      <c s="13" r="AC5207">
        <v>0.040983606557377</v>
      </c>
      <c s="14" r="AD5207">
        <v>269.0</v>
      </c>
      <c s="14" r="AE5207">
        <v>143.0</v>
      </c>
      <c s="13" r="AF5207">
        <v>0.531598513011152</v>
      </c>
      <c s="14" r="AG5207">
        <v>123.0</v>
      </c>
      <c s="14" r="AH5207">
        <v>7.0</v>
      </c>
      <c s="13" r="AI5207">
        <v>0.0569105691056911</v>
      </c>
      <c t="str" s="16" r="AJ5207">
        <f>P5207-AB5207</f>
        <v>23</v>
      </c>
      <c t="str" s="15" r="AK5207">
        <f>(P5207-AB5207)/AB5207</f>
        <v>460,00%</v>
      </c>
      <c t="str" s="16" r="AL5207">
        <f>P5207-V5207</f>
        <v>-9</v>
      </c>
      <c t="str" s="13" r="AM5207">
        <f>(P5207-V5207)/V5207</f>
        <v>-24,32%</v>
      </c>
      <c s="13" r="AN5207"/>
    </row>
    <row r="5208">
      <c t="s" s="1" r="A5208">
        <v>34185</v>
      </c>
      <c t="s" s="20" r="B5208">
        <v>34186</v>
      </c>
      <c s="9" r="C5208">
        <v>82086.0</v>
      </c>
      <c t="s" s="21" r="D5208">
        <v>34187</v>
      </c>
      <c t="s" s="10" r="E5208">
        <v>34188</v>
      </c>
      <c t="s" s="10" r="F5208">
        <v>34189</v>
      </c>
      <c s="23" r="G5208">
        <v>6.6</v>
      </c>
      <c s="14" r="H5208">
        <v>8.4</v>
      </c>
      <c t="str" s="10" r="I5208">
        <f>H5208-G5208</f>
        <v>1,8</v>
      </c>
      <c t="s" s="10" r="J5208">
        <v>34190</v>
      </c>
      <c t="s" s="10" r="K5208">
        <v>34191</v>
      </c>
      <c s="14" r="L5208">
        <v>78.0</v>
      </c>
      <c s="14" r="M5208">
        <v>36.0</v>
      </c>
      <c s="14" r="N5208">
        <v>46.15</v>
      </c>
      <c s="14" r="O5208">
        <v>39.0</v>
      </c>
      <c s="14" r="P5208">
        <v>8.0</v>
      </c>
      <c t="str" s="13" r="Q5208">
        <f>P5208/O5208</f>
        <v>20,51%</v>
      </c>
      <c s="14" r="R5208">
        <v>74.0</v>
      </c>
      <c s="14" r="S5208">
        <v>16.0</v>
      </c>
      <c s="14" r="T5208">
        <v>21.62</v>
      </c>
      <c s="14" r="U5208">
        <v>57.0</v>
      </c>
      <c s="14" r="V5208">
        <v>10.0</v>
      </c>
      <c s="14" r="W5208">
        <v>17.54</v>
      </c>
      <c s="14" r="X5208">
        <v>83.0</v>
      </c>
      <c s="14" r="Y5208">
        <v>43.0</v>
      </c>
      <c t="str" s="15" r="Z5208">
        <f>Y5208/X5208</f>
        <v>51,81%</v>
      </c>
      <c s="14" r="AA5208">
        <v>32.0</v>
      </c>
      <c s="14" r="AB5208">
        <v>0.0</v>
      </c>
      <c s="13" r="AC5208">
        <v>0.0</v>
      </c>
      <c s="14" r="AD5208">
        <v>91.0</v>
      </c>
      <c s="14" r="AE5208">
        <v>43.0</v>
      </c>
      <c s="13" r="AF5208">
        <v>0.472527472527472</v>
      </c>
      <c s="14" r="AG5208">
        <v>43.0</v>
      </c>
      <c s="14" r="AH5208">
        <v>3.0</v>
      </c>
      <c s="13" r="AI5208">
        <v>0.0697674418604651</v>
      </c>
      <c t="str" s="16" r="AJ5208">
        <f>P5208-AB5208</f>
        <v>8</v>
      </c>
      <c t="str" s="15" r="AK5208">
        <f>(P5208-AB5208)/AB5208</f>
        <v>#DIV/0!</v>
      </c>
      <c t="str" s="16" r="AL5208">
        <f>P5208-V5208</f>
        <v>-2</v>
      </c>
      <c t="str" s="13" r="AM5208">
        <f>(P5208-V5208)/V5208</f>
        <v>-20,00%</v>
      </c>
      <c s="13" r="AN5208"/>
    </row>
    <row r="5209">
      <c t="s" s="1" r="A5209">
        <v>34192</v>
      </c>
      <c t="s" s="20" r="B5209">
        <v>34193</v>
      </c>
      <c s="9" r="C5209">
        <v>82087.0</v>
      </c>
      <c t="s" s="21" r="D5209">
        <v>34194</v>
      </c>
      <c t="s" s="10" r="E5209">
        <v>34195</v>
      </c>
      <c t="s" s="10" r="F5209">
        <v>34196</v>
      </c>
      <c s="11" r="G5209">
        <v>6.4</v>
      </c>
      <c s="12" r="H5209">
        <v>7.8</v>
      </c>
      <c t="str" s="10" r="I5209">
        <f>H5209-G5209</f>
        <v>1,4</v>
      </c>
      <c t="s" s="10" r="J5209">
        <v>34197</v>
      </c>
      <c t="s" s="10" r="K5209">
        <v>34198</v>
      </c>
      <c s="14" r="L5209">
        <v>39.0</v>
      </c>
      <c s="14" r="M5209">
        <v>8.0</v>
      </c>
      <c s="14" r="N5209">
        <v>20.51</v>
      </c>
      <c s="14" r="O5209">
        <v>29.0</v>
      </c>
      <c s="14" r="P5209">
        <v>1.0</v>
      </c>
      <c t="str" s="13" r="Q5209">
        <f>P5209/O5209</f>
        <v>3,45%</v>
      </c>
      <c s="14" r="R5209">
        <v>39.0</v>
      </c>
      <c s="14" r="S5209">
        <v>5.0</v>
      </c>
      <c s="14" r="T5209">
        <v>12.82</v>
      </c>
      <c s="14" r="U5209">
        <v>31.0</v>
      </c>
      <c s="14" r="V5209">
        <v>0.0</v>
      </c>
      <c s="14" r="W5209">
        <v>0.0</v>
      </c>
      <c s="14" r="X5209">
        <v>44.0</v>
      </c>
      <c s="14" r="Y5209">
        <v>12.0</v>
      </c>
      <c t="str" s="15" r="Z5209">
        <f>Y5209/X5209</f>
        <v>27,27%</v>
      </c>
      <c s="14" r="AA5209">
        <v>31.0</v>
      </c>
      <c s="14" r="AB5209">
        <v>0.0</v>
      </c>
      <c s="13" r="AC5209">
        <v>0.0</v>
      </c>
      <c s="14" r="AD5209">
        <v>43.0</v>
      </c>
      <c s="14" r="AE5209">
        <v>13.0</v>
      </c>
      <c s="13" r="AF5209">
        <v>0.302325581395349</v>
      </c>
      <c s="14" r="AG5209">
        <v>26.0</v>
      </c>
      <c s="14" r="AH5209">
        <v>0.0</v>
      </c>
      <c s="13" r="AI5209">
        <v>0.0</v>
      </c>
      <c t="str" s="16" r="AJ5209">
        <f>P5209-AB5209</f>
        <v>1</v>
      </c>
      <c t="str" s="15" r="AK5209">
        <f>(P5209-AB5209)/AB5209</f>
        <v>#DIV/0!</v>
      </c>
      <c t="str" s="16" r="AL5209">
        <f>P5209-V5209</f>
        <v>1</v>
      </c>
      <c t="str" s="13" r="AM5209">
        <f>(P5209-V5209)/V5209</f>
        <v>#DIV/0!</v>
      </c>
      <c s="13" r="AN5209"/>
    </row>
    <row r="5210">
      <c t="s" s="1" r="A5210">
        <v>34199</v>
      </c>
      <c t="s" s="20" r="B5210">
        <v>34200</v>
      </c>
      <c s="9" r="C5210">
        <v>82088.0</v>
      </c>
      <c t="s" s="21" r="D5210">
        <v>34201</v>
      </c>
      <c t="s" s="10" r="E5210">
        <v>34202</v>
      </c>
      <c t="s" s="10" r="F5210">
        <v>34203</v>
      </c>
      <c s="23" r="G5210">
        <v>6.6</v>
      </c>
      <c s="14" r="H5210">
        <v>8.4</v>
      </c>
      <c t="str" s="10" r="I5210">
        <f>H5210-G5210</f>
        <v>1,8</v>
      </c>
      <c t="s" s="10" r="J5210">
        <v>34204</v>
      </c>
      <c t="s" s="10" r="K5210">
        <v>34205</v>
      </c>
      <c s="14" r="L5210">
        <v>248.0</v>
      </c>
      <c s="14" r="M5210">
        <v>107.0</v>
      </c>
      <c s="14" r="N5210">
        <v>43.15</v>
      </c>
      <c s="14" r="O5210">
        <v>136.0</v>
      </c>
      <c s="14" r="P5210">
        <v>48.0</v>
      </c>
      <c t="str" s="13" r="Q5210">
        <f>P5210/O5210</f>
        <v>35,29%</v>
      </c>
      <c s="14" r="R5210">
        <v>244.0</v>
      </c>
      <c s="14" r="S5210">
        <v>24.0</v>
      </c>
      <c s="14" r="T5210">
        <v>9.84</v>
      </c>
      <c s="14" r="U5210">
        <v>216.0</v>
      </c>
      <c s="14" r="V5210">
        <v>54.0</v>
      </c>
      <c s="14" r="W5210">
        <v>25.0</v>
      </c>
      <c s="14" r="X5210">
        <v>245.0</v>
      </c>
      <c s="14" r="Y5210">
        <v>139.0</v>
      </c>
      <c t="str" s="15" r="Z5210">
        <f>Y5210/X5210</f>
        <v>56,73%</v>
      </c>
      <c s="14" r="AA5210">
        <v>99.0</v>
      </c>
      <c s="14" r="AB5210">
        <v>20.0</v>
      </c>
      <c s="13" r="AC5210">
        <v>0.202020202020202</v>
      </c>
      <c s="14" r="AD5210">
        <v>243.0</v>
      </c>
      <c s="14" r="AE5210">
        <v>124.0</v>
      </c>
      <c s="13" r="AF5210">
        <v>0.510288065843621</v>
      </c>
      <c s="14" r="AG5210">
        <v>107.0</v>
      </c>
      <c s="14" r="AH5210">
        <v>21.0</v>
      </c>
      <c s="13" r="AI5210">
        <v>0.196261682242991</v>
      </c>
      <c t="str" s="16" r="AJ5210">
        <f>P5210-AB5210</f>
        <v>28</v>
      </c>
      <c t="str" s="15" r="AK5210">
        <f>(P5210-AB5210)/AB5210</f>
        <v>140,00%</v>
      </c>
      <c t="str" s="16" r="AL5210">
        <f>P5210-V5210</f>
        <v>-6</v>
      </c>
      <c t="str" s="13" r="AM5210">
        <f>(P5210-V5210)/V5210</f>
        <v>-11,11%</v>
      </c>
      <c s="13" r="AN5210"/>
    </row>
    <row r="5211">
      <c t="s" s="1" r="A5211">
        <v>34206</v>
      </c>
      <c t="s" s="20" r="B5211">
        <v>34207</v>
      </c>
      <c s="9" r="C5211">
        <v>82089.0</v>
      </c>
      <c t="s" s="21" r="D5211">
        <v>34208</v>
      </c>
      <c t="s" s="10" r="E5211">
        <v>34209</v>
      </c>
      <c t="s" s="10" r="F5211">
        <v>34210</v>
      </c>
      <c s="11" r="G5211">
        <v>8.7</v>
      </c>
      <c s="12" r="H5211">
        <v>10.1</v>
      </c>
      <c t="str" s="10" r="I5211">
        <f>H5211-G5211</f>
        <v>1,4</v>
      </c>
      <c t="s" s="10" r="J5211">
        <v>34211</v>
      </c>
      <c t="s" s="10" r="K5211">
        <v>34212</v>
      </c>
      <c s="14" r="L5211">
        <v>2300.0</v>
      </c>
      <c s="14" r="M5211">
        <v>1321.0</v>
      </c>
      <c s="14" r="N5211">
        <v>57.43</v>
      </c>
      <c s="14" r="O5211">
        <v>935.0</v>
      </c>
      <c s="14" r="P5211">
        <v>187.0</v>
      </c>
      <c t="str" s="13" r="Q5211">
        <f>P5211/O5211</f>
        <v>20,00%</v>
      </c>
      <c s="14" r="R5211">
        <v>2279.0</v>
      </c>
      <c s="14" r="S5211">
        <v>439.0</v>
      </c>
      <c s="14" r="T5211">
        <v>19.26</v>
      </c>
      <c s="14" r="U5211">
        <v>1802.0</v>
      </c>
      <c s="14" r="V5211">
        <v>316.0</v>
      </c>
      <c s="14" r="W5211">
        <v>17.54</v>
      </c>
      <c s="14" r="X5211">
        <v>2263.0</v>
      </c>
      <c s="14" r="Y5211">
        <v>1363.0</v>
      </c>
      <c t="str" s="15" r="Z5211">
        <f>Y5211/X5211</f>
        <v>60,23%</v>
      </c>
      <c s="14" r="AA5211">
        <v>855.0</v>
      </c>
      <c s="14" r="AB5211">
        <v>44.0</v>
      </c>
      <c s="13" r="AC5211">
        <v>0.0514619883040936</v>
      </c>
      <c s="14" r="AD5211">
        <v>2123.0</v>
      </c>
      <c s="14" r="AE5211">
        <v>1327.0</v>
      </c>
      <c s="13" r="AF5211">
        <v>0.625058878944889</v>
      </c>
      <c s="14" r="AG5211">
        <v>760.0</v>
      </c>
      <c s="14" r="AH5211">
        <v>56.0</v>
      </c>
      <c s="13" r="AI5211">
        <v>0.0736842105263158</v>
      </c>
      <c t="str" s="16" r="AJ5211">
        <f>P5211-AB5211</f>
        <v>143</v>
      </c>
      <c t="str" s="15" r="AK5211">
        <f>(P5211-AB5211)/AB5211</f>
        <v>325,00%</v>
      </c>
      <c t="str" s="16" r="AL5211">
        <f>P5211-V5211</f>
        <v>-129</v>
      </c>
      <c t="str" s="13" r="AM5211">
        <f>(P5211-V5211)/V5211</f>
        <v>-40,82%</v>
      </c>
      <c s="13" r="AN5211"/>
    </row>
    <row r="5212">
      <c t="s" s="1" r="A5212">
        <v>34213</v>
      </c>
      <c t="s" s="20" r="B5212">
        <v>34214</v>
      </c>
      <c s="9" r="C5212">
        <v>82090.0</v>
      </c>
      <c t="s" s="21" r="D5212">
        <v>34215</v>
      </c>
      <c t="s" s="10" r="E5212">
        <v>34216</v>
      </c>
      <c t="s" s="10" r="F5212">
        <v>34217</v>
      </c>
      <c s="11" r="G5212">
        <v>8.7</v>
      </c>
      <c s="12" r="H5212">
        <v>10.1</v>
      </c>
      <c t="str" s="10" r="I5212">
        <f>H5212-G5212</f>
        <v>1,4</v>
      </c>
      <c t="s" s="10" r="J5212">
        <v>34218</v>
      </c>
      <c t="s" s="10" r="K5212">
        <v>34219</v>
      </c>
      <c s="14" r="L5212">
        <v>75.0</v>
      </c>
      <c s="14" r="M5212">
        <v>37.0</v>
      </c>
      <c s="14" r="N5212">
        <v>49.33</v>
      </c>
      <c s="14" r="O5212">
        <v>36.0</v>
      </c>
      <c s="14" r="P5212">
        <v>1.0</v>
      </c>
      <c t="str" s="13" r="Q5212">
        <f>P5212/O5212</f>
        <v>2,78%</v>
      </c>
      <c s="14" r="R5212">
        <v>69.0</v>
      </c>
      <c s="14" r="S5212">
        <v>12.0</v>
      </c>
      <c s="14" r="T5212">
        <v>17.39</v>
      </c>
      <c s="14" r="U5212">
        <v>55.0</v>
      </c>
      <c s="14" r="V5212">
        <v>12.0</v>
      </c>
      <c s="14" r="W5212">
        <v>21.82</v>
      </c>
      <c s="14" r="X5212">
        <v>67.0</v>
      </c>
      <c s="14" r="Y5212">
        <v>33.0</v>
      </c>
      <c t="str" s="15" r="Z5212">
        <f>Y5212/X5212</f>
        <v>49,25%</v>
      </c>
      <c s="14" r="AA5212">
        <v>30.0</v>
      </c>
      <c s="14" r="AB5212">
        <v>3.0</v>
      </c>
      <c s="13" r="AC5212">
        <v>0.1</v>
      </c>
      <c s="14" r="AD5212">
        <v>65.0</v>
      </c>
      <c s="14" r="AE5212">
        <v>28.0</v>
      </c>
      <c s="13" r="AF5212">
        <v>0.430769230769231</v>
      </c>
      <c s="14" r="AG5212">
        <v>35.0</v>
      </c>
      <c s="14" r="AH5212">
        <v>1.0</v>
      </c>
      <c s="13" r="AI5212">
        <v>0.0285714285714286</v>
      </c>
      <c t="str" s="16" r="AJ5212">
        <f>P5212-AB5212</f>
        <v>-2</v>
      </c>
      <c t="str" s="15" r="AK5212">
        <f>(P5212-AB5212)/AB5212</f>
        <v>-66,67%</v>
      </c>
      <c t="str" s="16" r="AL5212">
        <f>P5212-V5212</f>
        <v>-11</v>
      </c>
      <c t="str" s="13" r="AM5212">
        <f>(P5212-V5212)/V5212</f>
        <v>-91,67%</v>
      </c>
      <c s="13" r="AN5212"/>
    </row>
    <row r="5213">
      <c t="s" s="1" r="A5213">
        <v>34220</v>
      </c>
      <c t="s" s="20" r="B5213">
        <v>34221</v>
      </c>
      <c s="9" r="C5213">
        <v>82091.0</v>
      </c>
      <c t="s" s="21" r="D5213">
        <v>34222</v>
      </c>
      <c t="s" s="10" r="E5213">
        <v>34223</v>
      </c>
      <c t="s" s="10" r="F5213">
        <v>34224</v>
      </c>
      <c s="12" r="G5213">
        <v>6.6</v>
      </c>
      <c s="14" r="H5213">
        <v>8.4</v>
      </c>
      <c t="str" s="10" r="I5213">
        <f>H5213-G5213</f>
        <v>1,8</v>
      </c>
      <c t="s" s="10" r="J5213">
        <v>34225</v>
      </c>
      <c t="s" s="10" r="K5213">
        <v>34226</v>
      </c>
      <c s="14" r="L5213">
        <v>933.0</v>
      </c>
      <c s="14" r="M5213">
        <v>521.0</v>
      </c>
      <c s="14" r="N5213">
        <v>55.84</v>
      </c>
      <c s="14" r="O5213">
        <v>387.0</v>
      </c>
      <c s="14" r="P5213">
        <v>95.0</v>
      </c>
      <c t="str" s="13" r="Q5213">
        <f>P5213/O5213</f>
        <v>24,55%</v>
      </c>
      <c s="14" r="R5213">
        <v>886.0</v>
      </c>
      <c s="14" r="S5213">
        <v>119.0</v>
      </c>
      <c s="14" r="T5213">
        <v>13.43</v>
      </c>
      <c s="14" r="U5213">
        <v>753.0</v>
      </c>
      <c s="14" r="V5213">
        <v>148.0</v>
      </c>
      <c s="14" r="W5213">
        <v>19.65</v>
      </c>
      <c s="14" r="X5213">
        <v>885.0</v>
      </c>
      <c s="14" r="Y5213">
        <v>478.0</v>
      </c>
      <c t="str" s="15" r="Z5213">
        <f>Y5213/X5213</f>
        <v>54,01%</v>
      </c>
      <c s="14" r="AA5213">
        <v>385.0</v>
      </c>
      <c s="14" r="AB5213">
        <v>12.0</v>
      </c>
      <c s="13" r="AC5213">
        <v>0.0311688311688312</v>
      </c>
      <c s="14" r="AD5213">
        <v>862.0</v>
      </c>
      <c s="14" r="AE5213">
        <v>455.0</v>
      </c>
      <c s="13" r="AF5213">
        <v>0.52784222737819</v>
      </c>
      <c s="14" r="AG5213">
        <v>382.0</v>
      </c>
      <c s="14" r="AH5213">
        <v>38.0</v>
      </c>
      <c s="13" r="AI5213">
        <v>0.0994764397905759</v>
      </c>
      <c t="str" s="16" r="AJ5213">
        <f>P5213-AB5213</f>
        <v>83</v>
      </c>
      <c t="str" s="15" r="AK5213">
        <f>(P5213-AB5213)/AB5213</f>
        <v>691,67%</v>
      </c>
      <c t="str" s="16" r="AL5213">
        <f>P5213-V5213</f>
        <v>-53</v>
      </c>
      <c t="str" s="13" r="AM5213">
        <f>(P5213-V5213)/V5213</f>
        <v>-35,81%</v>
      </c>
      <c s="13" r="AN5213"/>
    </row>
    <row r="5214">
      <c t="s" s="1" r="A5214">
        <v>34227</v>
      </c>
      <c t="s" s="20" r="B5214">
        <v>34228</v>
      </c>
      <c s="9" r="C5214">
        <v>82092.0</v>
      </c>
      <c t="s" s="21" r="D5214">
        <v>34229</v>
      </c>
      <c t="s" s="10" r="E5214">
        <v>34230</v>
      </c>
      <c t="s" s="10" r="F5214">
        <v>34231</v>
      </c>
      <c s="12" r="G5214">
        <v>6.6</v>
      </c>
      <c s="14" r="H5214">
        <v>8.4</v>
      </c>
      <c t="str" s="10" r="I5214">
        <f>H5214-G5214</f>
        <v>1,8</v>
      </c>
      <c t="s" s="10" r="J5214">
        <v>34232</v>
      </c>
      <c t="s" s="10" r="K5214">
        <v>34233</v>
      </c>
      <c s="14" r="L5214">
        <v>162.0</v>
      </c>
      <c s="14" r="M5214">
        <v>73.0</v>
      </c>
      <c s="14" r="N5214">
        <v>45.06</v>
      </c>
      <c s="14" r="O5214">
        <v>77.0</v>
      </c>
      <c s="14" r="P5214">
        <v>18.0</v>
      </c>
      <c t="str" s="13" r="Q5214">
        <f>P5214/O5214</f>
        <v>23,38%</v>
      </c>
      <c s="14" r="R5214">
        <v>167.0</v>
      </c>
      <c s="14" r="S5214">
        <v>23.0</v>
      </c>
      <c s="14" r="T5214">
        <v>13.77</v>
      </c>
      <c s="14" r="U5214">
        <v>139.0</v>
      </c>
      <c s="14" r="V5214">
        <v>25.0</v>
      </c>
      <c s="14" r="W5214">
        <v>17.99</v>
      </c>
      <c s="14" r="X5214">
        <v>164.0</v>
      </c>
      <c s="14" r="Y5214">
        <v>83.0</v>
      </c>
      <c t="str" s="15" r="Z5214">
        <f>Y5214/X5214</f>
        <v>50,61%</v>
      </c>
      <c s="14" r="AA5214">
        <v>72.0</v>
      </c>
      <c s="14" r="AB5214">
        <v>6.0</v>
      </c>
      <c s="13" r="AC5214">
        <v>0.0833333333333333</v>
      </c>
      <c s="14" r="AD5214">
        <v>151.0</v>
      </c>
      <c s="14" r="AE5214">
        <v>80.0</v>
      </c>
      <c s="13" r="AF5214">
        <v>0.529801324503311</v>
      </c>
      <c s="14" r="AG5214">
        <v>67.0</v>
      </c>
      <c s="14" r="AH5214">
        <v>2.0</v>
      </c>
      <c s="13" r="AI5214">
        <v>0.0298507462686567</v>
      </c>
      <c t="str" s="16" r="AJ5214">
        <f>P5214-AB5214</f>
        <v>12</v>
      </c>
      <c t="str" s="15" r="AK5214">
        <f>(P5214-AB5214)/AB5214</f>
        <v>200,00%</v>
      </c>
      <c t="str" s="16" r="AL5214">
        <f>P5214-V5214</f>
        <v>-7</v>
      </c>
      <c t="str" s="13" r="AM5214">
        <f>(P5214-V5214)/V5214</f>
        <v>-28,00%</v>
      </c>
      <c s="13" r="AN5214"/>
    </row>
    <row r="5215">
      <c t="s" s="1" r="A5215">
        <v>34234</v>
      </c>
      <c t="s" s="20" r="B5215">
        <v>34235</v>
      </c>
      <c s="9" r="C5215">
        <v>82093.0</v>
      </c>
      <c t="s" s="21" r="D5215">
        <v>34236</v>
      </c>
      <c t="s" s="10" r="E5215">
        <v>34237</v>
      </c>
      <c t="s" s="10" r="F5215">
        <v>34238</v>
      </c>
      <c s="11" r="G5215">
        <v>6.4</v>
      </c>
      <c s="12" r="H5215">
        <v>7.8</v>
      </c>
      <c t="str" s="10" r="I5215">
        <f>H5215-G5215</f>
        <v>1,4</v>
      </c>
      <c t="s" s="10" r="J5215">
        <v>34239</v>
      </c>
      <c t="s" s="10" r="K5215">
        <v>34240</v>
      </c>
      <c s="14" r="L5215">
        <v>63.0</v>
      </c>
      <c s="14" r="M5215">
        <v>37.0</v>
      </c>
      <c s="14" r="N5215">
        <v>58.73</v>
      </c>
      <c s="14" r="O5215">
        <v>25.0</v>
      </c>
      <c s="14" r="P5215">
        <v>6.0</v>
      </c>
      <c t="str" s="13" r="Q5215">
        <f>P5215/O5215</f>
        <v>24,00%</v>
      </c>
      <c s="14" r="R5215">
        <v>60.0</v>
      </c>
      <c s="14" r="S5215">
        <v>8.0</v>
      </c>
      <c s="14" r="T5215">
        <v>13.33</v>
      </c>
      <c s="14" r="U5215">
        <v>51.0</v>
      </c>
      <c s="14" r="V5215">
        <v>7.0</v>
      </c>
      <c s="14" r="W5215">
        <v>13.73</v>
      </c>
      <c s="14" r="X5215">
        <v>66.0</v>
      </c>
      <c s="14" r="Y5215">
        <v>21.0</v>
      </c>
      <c t="str" s="15" r="Z5215">
        <f>Y5215/X5215</f>
        <v>31,82%</v>
      </c>
      <c s="14" r="AA5215">
        <v>43.0</v>
      </c>
      <c s="14" r="AB5215">
        <v>8.0</v>
      </c>
      <c s="13" r="AC5215">
        <v>0.186046511627907</v>
      </c>
      <c s="14" r="AD5215">
        <v>63.0</v>
      </c>
      <c s="14" r="AE5215">
        <v>22.0</v>
      </c>
      <c s="13" r="AF5215">
        <v>0.349206349206349</v>
      </c>
      <c s="14" r="AG5215">
        <v>38.0</v>
      </c>
      <c s="14" r="AH5215">
        <v>8.0</v>
      </c>
      <c s="13" r="AI5215">
        <v>0.210526315789474</v>
      </c>
      <c t="str" s="16" r="AJ5215">
        <f>P5215-AB5215</f>
        <v>-2</v>
      </c>
      <c t="str" s="15" r="AK5215">
        <f>(P5215-AB5215)/AB5215</f>
        <v>-25,00%</v>
      </c>
      <c t="str" s="16" r="AL5215">
        <f>P5215-V5215</f>
        <v>-1</v>
      </c>
      <c t="str" s="13" r="AM5215">
        <f>(P5215-V5215)/V5215</f>
        <v>-14,29%</v>
      </c>
      <c s="13" r="AN5215"/>
    </row>
    <row r="5216">
      <c t="s" s="1" r="A5216">
        <v>34241</v>
      </c>
      <c t="s" s="20" r="B5216">
        <v>34242</v>
      </c>
      <c s="9" r="C5216">
        <v>82094.0</v>
      </c>
      <c t="s" s="21" r="D5216">
        <v>34243</v>
      </c>
      <c t="s" s="10" r="E5216">
        <v>34244</v>
      </c>
      <c t="s" s="10" r="F5216">
        <v>34245</v>
      </c>
      <c s="12" r="G5216">
        <v>9.8</v>
      </c>
      <c s="14" r="H5216">
        <v>11.2</v>
      </c>
      <c t="str" s="10" r="I5216">
        <f>H5216-G5216</f>
        <v>1,4</v>
      </c>
      <c t="s" s="10" r="J5216">
        <v>34246</v>
      </c>
      <c t="s" s="10" r="K5216">
        <v>34247</v>
      </c>
      <c s="14" r="L5216">
        <v>257.0</v>
      </c>
      <c s="14" r="M5216">
        <v>130.0</v>
      </c>
      <c s="14" r="N5216">
        <v>50.58</v>
      </c>
      <c s="14" r="O5216">
        <v>119.0</v>
      </c>
      <c s="14" r="P5216">
        <v>28.0</v>
      </c>
      <c t="str" s="13" r="Q5216">
        <f>P5216/O5216</f>
        <v>23,53%</v>
      </c>
      <c s="14" r="R5216">
        <v>250.0</v>
      </c>
      <c s="14" r="S5216">
        <v>39.0</v>
      </c>
      <c s="14" r="T5216">
        <v>15.6</v>
      </c>
      <c s="14" r="U5216">
        <v>209.0</v>
      </c>
      <c s="14" r="V5216">
        <v>42.0</v>
      </c>
      <c s="14" r="W5216">
        <v>20.1</v>
      </c>
      <c s="14" r="X5216">
        <v>250.0</v>
      </c>
      <c s="14" r="Y5216">
        <v>128.0</v>
      </c>
      <c t="str" s="15" r="Z5216">
        <f>Y5216/X5216</f>
        <v>51,20%</v>
      </c>
      <c s="14" r="AA5216">
        <v>114.0</v>
      </c>
      <c s="14" r="AB5216">
        <v>5.0</v>
      </c>
      <c s="13" r="AC5216">
        <v>0.043859649122807</v>
      </c>
      <c s="14" r="AD5216">
        <v>255.0</v>
      </c>
      <c s="14" r="AE5216">
        <v>121.0</v>
      </c>
      <c s="13" r="AF5216">
        <v>0.474509803921569</v>
      </c>
      <c s="14" r="AG5216">
        <v>121.0</v>
      </c>
      <c s="14" r="AH5216">
        <v>15.0</v>
      </c>
      <c s="13" r="AI5216">
        <v>0.12396694214876</v>
      </c>
      <c t="str" s="16" r="AJ5216">
        <f>P5216-AB5216</f>
        <v>23</v>
      </c>
      <c t="str" s="15" r="AK5216">
        <f>(P5216-AB5216)/AB5216</f>
        <v>460,00%</v>
      </c>
      <c t="str" s="16" r="AL5216">
        <f>P5216-V5216</f>
        <v>-14</v>
      </c>
      <c t="str" s="13" r="AM5216">
        <f>(P5216-V5216)/V5216</f>
        <v>-33,33%</v>
      </c>
      <c s="13" r="AN5216"/>
    </row>
    <row r="5217">
      <c t="s" s="1" r="A5217">
        <v>34248</v>
      </c>
      <c t="s" s="20" r="B5217">
        <v>34249</v>
      </c>
      <c s="9" r="C5217">
        <v>82095.0</v>
      </c>
      <c t="s" s="21" r="D5217">
        <v>34250</v>
      </c>
      <c t="s" s="10" r="E5217">
        <v>34251</v>
      </c>
      <c t="s" s="10" r="F5217">
        <v>34252</v>
      </c>
      <c s="23" r="G5217">
        <v>6.6</v>
      </c>
      <c s="14" r="H5217">
        <v>8.4</v>
      </c>
      <c t="str" s="10" r="I5217">
        <f>H5217-G5217</f>
        <v>1,8</v>
      </c>
      <c t="s" s="10" r="J5217">
        <v>34253</v>
      </c>
      <c t="s" s="10" r="K5217">
        <v>34254</v>
      </c>
      <c s="14" r="L5217">
        <v>97.0</v>
      </c>
      <c s="14" r="M5217">
        <v>41.0</v>
      </c>
      <c s="14" r="N5217">
        <v>42.27</v>
      </c>
      <c s="14" r="O5217">
        <v>51.0</v>
      </c>
      <c s="14" r="P5217">
        <v>5.0</v>
      </c>
      <c t="str" s="13" r="Q5217">
        <f>P5217/O5217</f>
        <v>9,80%</v>
      </c>
      <c s="14" r="R5217">
        <v>95.0</v>
      </c>
      <c s="14" r="S5217">
        <v>4.0</v>
      </c>
      <c s="14" r="T5217">
        <v>4.21</v>
      </c>
      <c s="14" r="U5217">
        <v>90.0</v>
      </c>
      <c s="14" r="V5217">
        <v>9.0</v>
      </c>
      <c s="14" r="W5217">
        <v>10.0</v>
      </c>
      <c s="14" r="X5217">
        <v>94.0</v>
      </c>
      <c s="14" r="Y5217">
        <v>41.0</v>
      </c>
      <c t="str" s="15" r="Z5217">
        <f>Y5217/X5217</f>
        <v>43,62%</v>
      </c>
      <c s="14" r="AA5217">
        <v>47.0</v>
      </c>
      <c s="14" r="AB5217">
        <v>1.0</v>
      </c>
      <c s="13" r="AC5217">
        <v>0.0212765957446808</v>
      </c>
      <c s="14" r="AD5217">
        <v>64.0</v>
      </c>
      <c s="14" r="AE5217">
        <v>31.0</v>
      </c>
      <c s="13" r="AF5217">
        <v>0.484375</v>
      </c>
      <c s="14" r="AG5217">
        <v>28.0</v>
      </c>
      <c s="14" r="AH5217">
        <v>1.0</v>
      </c>
      <c s="13" r="AI5217">
        <v>0.0357142857142857</v>
      </c>
      <c t="str" s="16" r="AJ5217">
        <f>P5217-AB5217</f>
        <v>4</v>
      </c>
      <c t="str" s="15" r="AK5217">
        <f>(P5217-AB5217)/AB5217</f>
        <v>400,00%</v>
      </c>
      <c t="str" s="16" r="AL5217">
        <f>P5217-V5217</f>
        <v>-4</v>
      </c>
      <c t="str" s="13" r="AM5217">
        <f>(P5217-V5217)/V5217</f>
        <v>-44,44%</v>
      </c>
      <c s="13" r="AN5217"/>
    </row>
    <row r="5218">
      <c t="s" s="1" r="A5218">
        <v>34255</v>
      </c>
      <c t="s" s="20" r="B5218">
        <v>34256</v>
      </c>
      <c s="9" r="C5218">
        <v>82096.0</v>
      </c>
      <c t="s" s="21" r="D5218">
        <v>34257</v>
      </c>
      <c t="s" s="10" r="E5218">
        <v>34258</v>
      </c>
      <c t="s" s="10" r="F5218">
        <v>34259</v>
      </c>
      <c s="11" r="G5218">
        <v>8.7</v>
      </c>
      <c s="12" r="H5218">
        <v>10.1</v>
      </c>
      <c t="str" s="10" r="I5218">
        <f>H5218-G5218</f>
        <v>1,4</v>
      </c>
      <c t="s" s="10" r="J5218">
        <v>34260</v>
      </c>
      <c t="s" s="10" r="K5218">
        <v>34261</v>
      </c>
      <c s="14" r="L5218">
        <v>95.0</v>
      </c>
      <c s="14" r="M5218">
        <v>53.0</v>
      </c>
      <c s="14" r="N5218">
        <v>55.79</v>
      </c>
      <c s="14" r="O5218">
        <v>41.0</v>
      </c>
      <c s="14" r="P5218">
        <v>8.0</v>
      </c>
      <c t="str" s="13" r="Q5218">
        <f>P5218/O5218</f>
        <v>19,51%</v>
      </c>
      <c s="14" r="R5218">
        <v>93.0</v>
      </c>
      <c s="14" r="S5218">
        <v>20.0</v>
      </c>
      <c s="14" r="T5218">
        <v>21.51</v>
      </c>
      <c s="14" r="U5218">
        <v>71.0</v>
      </c>
      <c s="14" r="V5218">
        <v>12.0</v>
      </c>
      <c s="14" r="W5218">
        <v>16.9</v>
      </c>
      <c s="14" r="X5218">
        <v>94.0</v>
      </c>
      <c s="14" r="Y5218">
        <v>47.0</v>
      </c>
      <c t="str" s="15" r="Z5218">
        <f>Y5218/X5218</f>
        <v>50,00%</v>
      </c>
      <c s="14" r="AA5218">
        <v>42.0</v>
      </c>
      <c s="14" r="AB5218">
        <v>2.0</v>
      </c>
      <c s="13" r="AC5218">
        <v>0.0476190476190476</v>
      </c>
      <c s="14" r="AD5218">
        <v>81.0</v>
      </c>
      <c s="14" r="AE5218">
        <v>37.0</v>
      </c>
      <c s="13" r="AF5218">
        <v>0.45679012345679</v>
      </c>
      <c s="14" r="AG5218">
        <v>40.0</v>
      </c>
      <c s="14" r="AH5218">
        <v>3.0</v>
      </c>
      <c s="13" r="AI5218">
        <v>0.075</v>
      </c>
      <c t="str" s="16" r="AJ5218">
        <f>P5218-AB5218</f>
        <v>6</v>
      </c>
      <c t="str" s="15" r="AK5218">
        <f>(P5218-AB5218)/AB5218</f>
        <v>300,00%</v>
      </c>
      <c t="str" s="16" r="AL5218">
        <f>P5218-V5218</f>
        <v>-4</v>
      </c>
      <c t="str" s="13" r="AM5218">
        <f>(P5218-V5218)/V5218</f>
        <v>-33,33%</v>
      </c>
      <c s="13" r="AN5218"/>
    </row>
    <row r="5219">
      <c t="s" s="1" r="A5219">
        <v>34262</v>
      </c>
      <c t="s" s="20" r="B5219">
        <v>34263</v>
      </c>
      <c s="9" r="C5219">
        <v>82097.0</v>
      </c>
      <c t="s" s="21" r="D5219">
        <v>34264</v>
      </c>
      <c t="s" s="10" r="E5219">
        <v>34265</v>
      </c>
      <c t="s" s="10" r="F5219">
        <v>34266</v>
      </c>
      <c s="11" r="G5219">
        <v>6.4</v>
      </c>
      <c s="12" r="H5219">
        <v>7.8</v>
      </c>
      <c t="str" s="10" r="I5219">
        <f>H5219-G5219</f>
        <v>1,4</v>
      </c>
      <c t="s" s="10" r="J5219">
        <v>34267</v>
      </c>
      <c t="s" s="10" r="K5219">
        <v>34268</v>
      </c>
      <c s="14" r="L5219">
        <v>901.0</v>
      </c>
      <c s="14" r="M5219">
        <v>496.0</v>
      </c>
      <c s="14" r="N5219">
        <v>55.05</v>
      </c>
      <c s="14" r="O5219">
        <v>377.0</v>
      </c>
      <c s="14" r="P5219">
        <v>58.0</v>
      </c>
      <c t="str" s="13" r="Q5219">
        <f>P5219/O5219</f>
        <v>15,38%</v>
      </c>
      <c s="14" r="R5219">
        <v>868.0</v>
      </c>
      <c s="14" r="S5219">
        <v>120.0</v>
      </c>
      <c s="14" r="T5219">
        <v>13.82</v>
      </c>
      <c s="14" r="U5219">
        <v>729.0</v>
      </c>
      <c s="14" r="V5219">
        <v>101.0</v>
      </c>
      <c s="14" r="W5219">
        <v>13.85</v>
      </c>
      <c s="14" r="X5219">
        <v>853.0</v>
      </c>
      <c s="14" r="Y5219">
        <v>510.0</v>
      </c>
      <c t="str" s="15" r="Z5219">
        <f>Y5219/X5219</f>
        <v>59,79%</v>
      </c>
      <c s="14" r="AA5219">
        <v>325.0</v>
      </c>
      <c s="14" r="AB5219">
        <v>11.0</v>
      </c>
      <c s="13" r="AC5219">
        <v>0.0338461538461538</v>
      </c>
      <c s="14" r="AD5219">
        <v>805.0</v>
      </c>
      <c s="14" r="AE5219">
        <v>448.0</v>
      </c>
      <c s="13" r="AF5219">
        <v>0.556521739130435</v>
      </c>
      <c s="14" r="AG5219">
        <v>347.0</v>
      </c>
      <c s="14" r="AH5219">
        <v>21.0</v>
      </c>
      <c s="13" r="AI5219">
        <v>0.0605187319884726</v>
      </c>
      <c t="str" s="16" r="AJ5219">
        <f>P5219-AB5219</f>
        <v>47</v>
      </c>
      <c t="str" s="15" r="AK5219">
        <f>(P5219-AB5219)/AB5219</f>
        <v>427,27%</v>
      </c>
      <c t="str" s="16" r="AL5219">
        <f>P5219-V5219</f>
        <v>-43</v>
      </c>
      <c t="str" s="13" r="AM5219">
        <f>(P5219-V5219)/V5219</f>
        <v>-42,57%</v>
      </c>
      <c s="13" r="AN5219"/>
    </row>
    <row r="5220">
      <c t="s" s="1" r="A5220">
        <v>34269</v>
      </c>
      <c t="s" s="20" r="B5220">
        <v>34270</v>
      </c>
      <c s="9" r="C5220">
        <v>82098.0</v>
      </c>
      <c t="s" s="21" r="D5220">
        <v>34271</v>
      </c>
      <c t="s" s="10" r="E5220">
        <v>34272</v>
      </c>
      <c t="s" s="10" r="F5220">
        <v>34273</v>
      </c>
      <c s="12" r="G5220">
        <v>6.6</v>
      </c>
      <c s="14" r="H5220">
        <v>8.4</v>
      </c>
      <c t="str" s="10" r="I5220">
        <f>H5220-G5220</f>
        <v>1,8</v>
      </c>
      <c t="s" s="10" r="J5220">
        <v>34274</v>
      </c>
      <c t="s" s="10" r="K5220">
        <v>34275</v>
      </c>
      <c s="14" r="L5220">
        <v>163.0</v>
      </c>
      <c s="14" r="M5220">
        <v>91.0</v>
      </c>
      <c s="14" r="N5220">
        <v>55.83</v>
      </c>
      <c s="14" r="O5220">
        <v>69.0</v>
      </c>
      <c s="14" r="P5220">
        <v>11.0</v>
      </c>
      <c t="str" s="13" r="Q5220">
        <f>P5220/O5220</f>
        <v>15,94%</v>
      </c>
      <c s="14" r="R5220">
        <v>161.0</v>
      </c>
      <c s="14" r="S5220">
        <v>22.0</v>
      </c>
      <c s="14" r="T5220">
        <v>13.66</v>
      </c>
      <c s="14" r="U5220">
        <v>135.0</v>
      </c>
      <c s="14" r="V5220">
        <v>11.0</v>
      </c>
      <c s="14" r="W5220">
        <v>8.15</v>
      </c>
      <c s="14" r="X5220">
        <v>162.0</v>
      </c>
      <c s="14" r="Y5220">
        <v>90.0</v>
      </c>
      <c t="str" s="15" r="Z5220">
        <f>Y5220/X5220</f>
        <v>55,56%</v>
      </c>
      <c s="14" r="AA5220">
        <v>66.0</v>
      </c>
      <c s="14" r="AB5220">
        <v>3.0</v>
      </c>
      <c s="13" r="AC5220">
        <v>0.0454545454545455</v>
      </c>
      <c s="14" r="AD5220">
        <v>170.0</v>
      </c>
      <c s="14" r="AE5220">
        <v>90.0</v>
      </c>
      <c s="13" r="AF5220">
        <v>0.529411764705882</v>
      </c>
      <c s="14" r="AG5220">
        <v>78.0</v>
      </c>
      <c s="14" r="AH5220">
        <v>7.0</v>
      </c>
      <c s="13" r="AI5220">
        <v>0.0897435897435897</v>
      </c>
      <c t="str" s="16" r="AJ5220">
        <f>P5220-AB5220</f>
        <v>8</v>
      </c>
      <c t="str" s="15" r="AK5220">
        <f>(P5220-AB5220)/AB5220</f>
        <v>266,67%</v>
      </c>
      <c t="str" s="16" r="AL5220">
        <f>P5220-V5220</f>
        <v>0</v>
      </c>
      <c t="str" s="13" r="AM5220">
        <f>(P5220-V5220)/V5220</f>
        <v>0,00%</v>
      </c>
      <c s="13" r="AN5220"/>
    </row>
    <row r="5221">
      <c t="s" s="1" r="A5221">
        <v>34276</v>
      </c>
      <c t="s" s="20" r="B5221">
        <v>34277</v>
      </c>
      <c s="9" r="C5221">
        <v>82099.0</v>
      </c>
      <c t="s" s="21" r="D5221">
        <v>34278</v>
      </c>
      <c t="s" s="10" r="E5221">
        <v>34279</v>
      </c>
      <c t="s" s="10" r="F5221">
        <v>34280</v>
      </c>
      <c s="23" r="G5221">
        <v>6.6</v>
      </c>
      <c s="14" r="H5221">
        <v>8.4</v>
      </c>
      <c t="str" s="10" r="I5221">
        <f>H5221-G5221</f>
        <v>1,8</v>
      </c>
      <c t="s" s="10" r="J5221">
        <v>34281</v>
      </c>
      <c t="s" s="10" r="K5221">
        <v>34282</v>
      </c>
      <c s="14" r="L5221">
        <v>129.0</v>
      </c>
      <c s="14" r="M5221">
        <v>65.0</v>
      </c>
      <c s="14" r="N5221">
        <v>50.39</v>
      </c>
      <c s="14" r="O5221">
        <v>55.0</v>
      </c>
      <c s="14" r="P5221">
        <v>12.0</v>
      </c>
      <c t="str" s="13" r="Q5221">
        <f>P5221/O5221</f>
        <v>21,82%</v>
      </c>
      <c s="14" r="R5221">
        <v>113.0</v>
      </c>
      <c s="14" r="S5221">
        <v>12.0</v>
      </c>
      <c s="14" r="T5221">
        <v>10.62</v>
      </c>
      <c s="14" r="U5221">
        <v>99.0</v>
      </c>
      <c s="14" r="V5221">
        <v>19.0</v>
      </c>
      <c s="14" r="W5221">
        <v>19.19</v>
      </c>
      <c s="14" r="X5221">
        <v>97.0</v>
      </c>
      <c s="14" r="Y5221">
        <v>51.0</v>
      </c>
      <c t="str" s="15" r="Z5221">
        <f>Y5221/X5221</f>
        <v>52,58%</v>
      </c>
      <c s="14" r="AA5221">
        <v>40.0</v>
      </c>
      <c s="14" r="AB5221">
        <v>1.0</v>
      </c>
      <c s="13" r="AC5221">
        <v>0.025</v>
      </c>
      <c s="14" r="AD5221">
        <v>76.0</v>
      </c>
      <c s="14" r="AE5221">
        <v>41.0</v>
      </c>
      <c s="13" r="AF5221">
        <v>0.539473684210526</v>
      </c>
      <c s="14" r="AG5221">
        <v>32.0</v>
      </c>
      <c s="14" r="AH5221">
        <v>3.0</v>
      </c>
      <c s="13" r="AI5221">
        <v>0.09375</v>
      </c>
      <c t="str" s="16" r="AJ5221">
        <f>P5221-AB5221</f>
        <v>11</v>
      </c>
      <c t="str" s="15" r="AK5221">
        <f>(P5221-AB5221)/AB5221</f>
        <v>1100,00%</v>
      </c>
      <c t="str" s="16" r="AL5221">
        <f>P5221-V5221</f>
        <v>-7</v>
      </c>
      <c t="str" s="13" r="AM5221">
        <f>(P5221-V5221)/V5221</f>
        <v>-36,84%</v>
      </c>
      <c s="13" r="AN5221"/>
    </row>
    <row r="5222">
      <c t="s" s="1" r="A5222">
        <v>34283</v>
      </c>
      <c t="s" s="20" r="B5222">
        <v>34284</v>
      </c>
      <c s="9" r="C5222">
        <v>82100.0</v>
      </c>
      <c t="s" s="21" r="D5222">
        <v>34285</v>
      </c>
      <c t="s" s="10" r="E5222">
        <v>34286</v>
      </c>
      <c t="s" s="10" r="F5222">
        <v>34287</v>
      </c>
      <c s="12" r="G5222">
        <v>6.6</v>
      </c>
      <c s="14" r="H5222">
        <v>8.4</v>
      </c>
      <c t="str" s="10" r="I5222">
        <f>H5222-G5222</f>
        <v>1,8</v>
      </c>
      <c t="s" s="10" r="J5222">
        <v>34288</v>
      </c>
      <c t="s" s="10" r="K5222">
        <v>34289</v>
      </c>
      <c s="14" r="L5222">
        <v>192.0</v>
      </c>
      <c s="14" r="M5222">
        <v>62.0</v>
      </c>
      <c s="14" r="N5222">
        <v>32.29</v>
      </c>
      <c s="14" r="O5222">
        <v>122.0</v>
      </c>
      <c s="14" r="P5222">
        <v>20.0</v>
      </c>
      <c t="str" s="13" r="Q5222">
        <f>P5222/O5222</f>
        <v>16,39%</v>
      </c>
      <c s="14" r="R5222">
        <v>186.0</v>
      </c>
      <c s="14" r="S5222">
        <v>21.0</v>
      </c>
      <c s="14" r="T5222">
        <v>11.29</v>
      </c>
      <c s="14" r="U5222">
        <v>162.0</v>
      </c>
      <c s="14" r="V5222">
        <v>26.0</v>
      </c>
      <c s="14" r="W5222">
        <v>16.05</v>
      </c>
      <c s="14" r="X5222">
        <v>197.0</v>
      </c>
      <c s="14" r="Y5222">
        <v>85.0</v>
      </c>
      <c t="str" s="15" r="Z5222">
        <f>Y5222/X5222</f>
        <v>43,15%</v>
      </c>
      <c s="14" r="AA5222">
        <v>107.0</v>
      </c>
      <c s="14" r="AB5222">
        <v>6.0</v>
      </c>
      <c s="13" r="AC5222">
        <v>0.0560747663551402</v>
      </c>
      <c s="14" r="AD5222">
        <v>200.0</v>
      </c>
      <c s="14" r="AE5222">
        <v>78.0</v>
      </c>
      <c s="13" r="AF5222">
        <v>0.39</v>
      </c>
      <c s="14" r="AG5222">
        <v>118.0</v>
      </c>
      <c s="14" r="AH5222">
        <v>5.0</v>
      </c>
      <c s="13" r="AI5222">
        <v>0.0423728813559322</v>
      </c>
      <c t="str" s="16" r="AJ5222">
        <f>P5222-AB5222</f>
        <v>14</v>
      </c>
      <c t="str" s="15" r="AK5222">
        <f>(P5222-AB5222)/AB5222</f>
        <v>233,33%</v>
      </c>
      <c t="str" s="16" r="AL5222">
        <f>P5222-V5222</f>
        <v>-6</v>
      </c>
      <c t="str" s="13" r="AM5222">
        <f>(P5222-V5222)/V5222</f>
        <v>-23,08%</v>
      </c>
      <c s="13" r="AN5222"/>
    </row>
    <row r="5223">
      <c t="s" s="1" r="A5223">
        <v>34290</v>
      </c>
      <c t="s" s="20" r="B5223">
        <v>34291</v>
      </c>
      <c s="9" r="C5223">
        <v>82101.0</v>
      </c>
      <c t="s" s="21" r="D5223">
        <v>34292</v>
      </c>
      <c t="s" s="10" r="E5223">
        <v>34293</v>
      </c>
      <c t="s" s="10" r="F5223">
        <v>34294</v>
      </c>
      <c s="12" r="G5223">
        <v>6.6</v>
      </c>
      <c s="14" r="H5223">
        <v>8.4</v>
      </c>
      <c t="str" s="10" r="I5223">
        <f>H5223-G5223</f>
        <v>1,8</v>
      </c>
      <c t="s" s="10" r="J5223">
        <v>34295</v>
      </c>
      <c t="s" s="10" r="K5223">
        <v>34296</v>
      </c>
      <c s="14" r="L5223">
        <v>471.0</v>
      </c>
      <c s="14" r="M5223">
        <v>236.0</v>
      </c>
      <c s="14" r="N5223">
        <v>50.11</v>
      </c>
      <c s="14" r="O5223">
        <v>225.0</v>
      </c>
      <c s="14" r="P5223">
        <v>63.0</v>
      </c>
      <c t="str" s="13" r="Q5223">
        <f>P5223/O5223</f>
        <v>28,00%</v>
      </c>
      <c s="14" r="R5223">
        <v>451.0</v>
      </c>
      <c s="14" r="S5223">
        <v>73.0</v>
      </c>
      <c s="14" r="T5223">
        <v>16.19</v>
      </c>
      <c s="14" r="U5223">
        <v>373.0</v>
      </c>
      <c s="14" r="V5223">
        <v>69.0</v>
      </c>
      <c s="14" r="W5223">
        <v>18.5</v>
      </c>
      <c s="14" r="X5223">
        <v>433.0</v>
      </c>
      <c s="14" r="Y5223">
        <v>229.0</v>
      </c>
      <c t="str" s="15" r="Z5223">
        <f>Y5223/X5223</f>
        <v>52,89%</v>
      </c>
      <c s="14" r="AA5223">
        <v>192.0</v>
      </c>
      <c s="14" r="AB5223">
        <v>16.0</v>
      </c>
      <c s="13" r="AC5223">
        <v>0.0833333333333333</v>
      </c>
      <c s="14" r="AD5223">
        <v>436.0</v>
      </c>
      <c s="14" r="AE5223">
        <v>259.0</v>
      </c>
      <c s="13" r="AF5223">
        <v>0.594036697247706</v>
      </c>
      <c s="14" r="AG5223">
        <v>167.0</v>
      </c>
      <c s="14" r="AH5223">
        <v>14.0</v>
      </c>
      <c s="13" r="AI5223">
        <v>0.0838323353293413</v>
      </c>
      <c t="str" s="16" r="AJ5223">
        <f>P5223-AB5223</f>
        <v>47</v>
      </c>
      <c t="str" s="15" r="AK5223">
        <f>(P5223-AB5223)/AB5223</f>
        <v>293,75%</v>
      </c>
      <c t="str" s="16" r="AL5223">
        <f>P5223-V5223</f>
        <v>-6</v>
      </c>
      <c t="str" s="13" r="AM5223">
        <f>(P5223-V5223)/V5223</f>
        <v>-8,70%</v>
      </c>
      <c s="13" r="AN5223"/>
    </row>
    <row r="5224">
      <c t="s" s="1" r="A5224">
        <v>34297</v>
      </c>
      <c t="s" s="20" r="B5224">
        <v>34298</v>
      </c>
      <c s="9" r="C5224">
        <v>82102.0</v>
      </c>
      <c t="s" s="21" r="D5224">
        <v>34299</v>
      </c>
      <c t="s" s="10" r="E5224">
        <v>34300</v>
      </c>
      <c t="s" s="10" r="F5224">
        <v>34301</v>
      </c>
      <c s="11" r="G5224">
        <v>8.7</v>
      </c>
      <c s="12" r="H5224">
        <v>10.1</v>
      </c>
      <c t="str" s="10" r="I5224">
        <f>H5224-G5224</f>
        <v>1,4</v>
      </c>
      <c t="s" s="10" r="J5224">
        <v>34302</v>
      </c>
      <c t="s" s="10" r="K5224">
        <v>34303</v>
      </c>
      <c s="14" r="L5224">
        <v>5572.0</v>
      </c>
      <c s="14" r="M5224">
        <v>2947.0</v>
      </c>
      <c s="14" r="N5224">
        <v>52.89</v>
      </c>
      <c s="14" r="O5224">
        <v>2503.0</v>
      </c>
      <c s="14" r="P5224">
        <v>564.0</v>
      </c>
      <c t="str" s="13" r="Q5224">
        <f>P5224/O5224</f>
        <v>22,53%</v>
      </c>
      <c s="14" r="R5224">
        <v>5439.0</v>
      </c>
      <c s="14" r="S5224">
        <v>877.0</v>
      </c>
      <c s="14" r="T5224">
        <v>16.12</v>
      </c>
      <c s="14" r="U5224">
        <v>4478.0</v>
      </c>
      <c s="14" r="V5224">
        <v>709.0</v>
      </c>
      <c s="14" r="W5224">
        <v>15.83</v>
      </c>
      <c s="14" r="X5224">
        <v>4927.0</v>
      </c>
      <c s="14" r="Y5224">
        <v>2766.0</v>
      </c>
      <c t="str" s="15" r="Z5224">
        <f>Y5224/X5224</f>
        <v>56,14%</v>
      </c>
      <c s="14" r="AA5224">
        <v>2066.0</v>
      </c>
      <c s="14" r="AB5224">
        <v>102.0</v>
      </c>
      <c s="13" r="AC5224">
        <v>0.0493707647628267</v>
      </c>
      <c s="14" r="AD5224">
        <v>4296.0</v>
      </c>
      <c s="14" r="AE5224">
        <v>2404.0</v>
      </c>
      <c s="13" r="AF5224">
        <v>0.559590316573557</v>
      </c>
      <c s="14" r="AG5224">
        <v>1809.0</v>
      </c>
      <c s="14" r="AH5224">
        <v>160.0</v>
      </c>
      <c s="13" r="AI5224">
        <v>0.0884466556108347</v>
      </c>
      <c t="str" s="16" r="AJ5224">
        <f>P5224-AB5224</f>
        <v>462</v>
      </c>
      <c t="str" s="15" r="AK5224">
        <f>(P5224-AB5224)/AB5224</f>
        <v>452,94%</v>
      </c>
      <c t="str" s="16" r="AL5224">
        <f>P5224-V5224</f>
        <v>-145</v>
      </c>
      <c t="str" s="13" r="AM5224">
        <f>(P5224-V5224)/V5224</f>
        <v>-20,45%</v>
      </c>
      <c s="13" r="AN5224"/>
    </row>
    <row r="5225">
      <c t="s" s="1" r="A5225">
        <v>34304</v>
      </c>
      <c t="s" s="20" r="B5225">
        <v>34305</v>
      </c>
      <c s="9" r="C5225">
        <v>82103.0</v>
      </c>
      <c t="s" s="21" r="D5225">
        <v>34306</v>
      </c>
      <c t="s" s="10" r="E5225">
        <v>34307</v>
      </c>
      <c t="s" s="10" r="F5225">
        <v>34308</v>
      </c>
      <c s="11" r="G5225">
        <v>6.4</v>
      </c>
      <c s="12" r="H5225">
        <v>7.8</v>
      </c>
      <c t="str" s="10" r="I5225">
        <f>H5225-G5225</f>
        <v>1,4</v>
      </c>
      <c t="s" s="10" r="J5225">
        <v>34309</v>
      </c>
      <c t="s" s="10" r="K5225">
        <v>34310</v>
      </c>
      <c s="14" r="L5225">
        <v>96.0</v>
      </c>
      <c s="14" r="M5225">
        <v>43.0</v>
      </c>
      <c s="14" r="N5225">
        <v>44.79</v>
      </c>
      <c s="14" r="O5225">
        <v>48.0</v>
      </c>
      <c s="14" r="P5225">
        <v>9.0</v>
      </c>
      <c t="str" s="13" r="Q5225">
        <f>P5225/O5225</f>
        <v>18,75%</v>
      </c>
      <c s="14" r="R5225">
        <v>84.0</v>
      </c>
      <c s="14" r="S5225">
        <v>10.0</v>
      </c>
      <c s="14" r="T5225">
        <v>11.9</v>
      </c>
      <c s="14" r="U5225">
        <v>71.0</v>
      </c>
      <c s="14" r="V5225">
        <v>11.0</v>
      </c>
      <c s="14" r="W5225">
        <v>15.49</v>
      </c>
      <c s="14" r="X5225">
        <v>75.0</v>
      </c>
      <c s="14" r="Y5225">
        <v>38.0</v>
      </c>
      <c t="str" s="15" r="Z5225">
        <f>Y5225/X5225</f>
        <v>50,67%</v>
      </c>
      <c s="14" r="AA5225">
        <v>33.0</v>
      </c>
      <c s="14" r="AB5225">
        <v>1.0</v>
      </c>
      <c s="13" r="AC5225">
        <v>0.0303030303030303</v>
      </c>
      <c s="14" r="AD5225">
        <v>72.0</v>
      </c>
      <c s="14" r="AE5225">
        <v>29.0</v>
      </c>
      <c s="13" r="AF5225">
        <v>0.402777777777778</v>
      </c>
      <c s="14" r="AG5225">
        <v>39.0</v>
      </c>
      <c s="14" r="AH5225">
        <v>0.0</v>
      </c>
      <c s="13" r="AI5225">
        <v>0.0</v>
      </c>
      <c t="str" s="16" r="AJ5225">
        <f>P5225-AB5225</f>
        <v>8</v>
      </c>
      <c t="str" s="15" r="AK5225">
        <f>(P5225-AB5225)/AB5225</f>
        <v>800,00%</v>
      </c>
      <c t="str" s="16" r="AL5225">
        <f>P5225-V5225</f>
        <v>-2</v>
      </c>
      <c t="str" s="13" r="AM5225">
        <f>(P5225-V5225)/V5225</f>
        <v>-18,18%</v>
      </c>
      <c s="13" r="AN5225"/>
    </row>
    <row r="5226">
      <c t="s" s="1" r="A5226">
        <v>34311</v>
      </c>
      <c t="s" s="20" r="B5226">
        <v>34312</v>
      </c>
      <c s="9" r="C5226">
        <v>82104.0</v>
      </c>
      <c t="s" s="21" r="D5226">
        <v>34313</v>
      </c>
      <c t="s" s="10" r="E5226">
        <v>34314</v>
      </c>
      <c t="s" s="10" r="F5226">
        <v>34315</v>
      </c>
      <c s="12" r="G5226">
        <v>6.6</v>
      </c>
      <c s="14" r="H5226">
        <v>8.4</v>
      </c>
      <c t="str" s="10" r="I5226">
        <f>H5226-G5226</f>
        <v>1,8</v>
      </c>
      <c t="s" s="10" r="J5226">
        <v>34316</v>
      </c>
      <c t="s" s="10" r="K5226">
        <v>34317</v>
      </c>
      <c s="14" r="L5226">
        <v>870.0</v>
      </c>
      <c s="14" r="M5226">
        <v>375.0</v>
      </c>
      <c s="14" r="N5226">
        <v>43.1</v>
      </c>
      <c s="14" r="O5226">
        <v>465.0</v>
      </c>
      <c s="14" r="P5226">
        <v>84.0</v>
      </c>
      <c t="str" s="13" r="Q5226">
        <f>P5226/O5226</f>
        <v>18,06%</v>
      </c>
      <c s="14" r="R5226">
        <v>861.0</v>
      </c>
      <c s="14" r="S5226">
        <v>91.0</v>
      </c>
      <c s="14" r="T5226">
        <v>10.57</v>
      </c>
      <c s="14" r="U5226">
        <v>750.0</v>
      </c>
      <c s="14" r="V5226">
        <v>114.0</v>
      </c>
      <c s="14" r="W5226">
        <v>15.2</v>
      </c>
      <c s="14" r="X5226">
        <v>860.0</v>
      </c>
      <c s="14" r="Y5226">
        <v>410.0</v>
      </c>
      <c t="str" s="15" r="Z5226">
        <f>Y5226/X5226</f>
        <v>47,67%</v>
      </c>
      <c s="14" r="AA5226">
        <v>431.0</v>
      </c>
      <c s="14" r="AB5226">
        <v>16.0</v>
      </c>
      <c s="13" r="AC5226">
        <v>0.037122969837587</v>
      </c>
      <c s="14" r="AD5226">
        <v>824.0</v>
      </c>
      <c s="14" r="AE5226">
        <v>372.0</v>
      </c>
      <c s="13" r="AF5226">
        <v>0.451456310679612</v>
      </c>
      <c s="14" r="AG5226">
        <v>434.0</v>
      </c>
      <c s="14" r="AH5226">
        <v>30.0</v>
      </c>
      <c s="13" r="AI5226">
        <v>0.0691244239631337</v>
      </c>
      <c t="str" s="16" r="AJ5226">
        <f>P5226-AB5226</f>
        <v>68</v>
      </c>
      <c t="str" s="15" r="AK5226">
        <f>(P5226-AB5226)/AB5226</f>
        <v>425,00%</v>
      </c>
      <c t="str" s="16" r="AL5226">
        <f>P5226-V5226</f>
        <v>-30</v>
      </c>
      <c t="str" s="13" r="AM5226">
        <f>(P5226-V5226)/V5226</f>
        <v>-26,32%</v>
      </c>
      <c s="13" r="AN5226"/>
    </row>
    <row r="5227">
      <c t="s" s="1" r="A5227">
        <v>34318</v>
      </c>
      <c t="s" s="20" r="B5227">
        <v>34319</v>
      </c>
      <c s="9" r="C5227">
        <v>82105.0</v>
      </c>
      <c t="s" s="21" r="D5227">
        <v>34320</v>
      </c>
      <c t="s" s="10" r="E5227">
        <v>34321</v>
      </c>
      <c t="s" s="10" r="F5227">
        <v>34322</v>
      </c>
      <c s="11" r="G5227">
        <v>6.4</v>
      </c>
      <c s="12" r="H5227">
        <v>7.8</v>
      </c>
      <c t="str" s="10" r="I5227">
        <f>H5227-G5227</f>
        <v>1,4</v>
      </c>
      <c t="s" s="10" r="J5227">
        <v>34323</v>
      </c>
      <c t="s" s="10" r="K5227">
        <v>34324</v>
      </c>
      <c s="14" r="L5227">
        <v>247.0</v>
      </c>
      <c s="14" r="M5227">
        <v>149.0</v>
      </c>
      <c s="14" r="N5227">
        <v>60.32</v>
      </c>
      <c s="14" r="O5227">
        <v>93.0</v>
      </c>
      <c s="14" r="P5227">
        <v>21.0</v>
      </c>
      <c t="str" s="13" r="Q5227">
        <f>P5227/O5227</f>
        <v>22,58%</v>
      </c>
      <c s="14" r="R5227">
        <v>242.0</v>
      </c>
      <c s="14" r="S5227">
        <v>36.0</v>
      </c>
      <c s="14" r="T5227">
        <v>14.88</v>
      </c>
      <c s="14" r="U5227">
        <v>205.0</v>
      </c>
      <c s="14" r="V5227">
        <v>38.0</v>
      </c>
      <c s="14" r="W5227">
        <v>18.54</v>
      </c>
      <c s="14" r="X5227">
        <v>247.0</v>
      </c>
      <c s="14" r="Y5227">
        <v>168.0</v>
      </c>
      <c t="str" s="15" r="Z5227">
        <f>Y5227/X5227</f>
        <v>68,02%</v>
      </c>
      <c s="14" r="AA5227">
        <v>69.0</v>
      </c>
      <c s="14" r="AB5227">
        <v>6.0</v>
      </c>
      <c s="13" r="AC5227">
        <v>0.0869565217391304</v>
      </c>
      <c s="14" r="AD5227">
        <v>239.0</v>
      </c>
      <c s="14" r="AE5227">
        <v>146.0</v>
      </c>
      <c s="13" r="AF5227">
        <v>0.610878661087866</v>
      </c>
      <c s="14" r="AG5227">
        <v>86.0</v>
      </c>
      <c s="14" r="AH5227">
        <v>11.0</v>
      </c>
      <c s="13" r="AI5227">
        <v>0.127906976744186</v>
      </c>
      <c t="str" s="16" r="AJ5227">
        <f>P5227-AB5227</f>
        <v>15</v>
      </c>
      <c t="str" s="15" r="AK5227">
        <f>(P5227-AB5227)/AB5227</f>
        <v>250,00%</v>
      </c>
      <c t="str" s="16" r="AL5227">
        <f>P5227-V5227</f>
        <v>-17</v>
      </c>
      <c t="str" s="13" r="AM5227">
        <f>(P5227-V5227)/V5227</f>
        <v>-44,74%</v>
      </c>
      <c s="13" r="AN5227"/>
    </row>
    <row r="5228">
      <c t="s" s="1" r="A5228">
        <v>34325</v>
      </c>
      <c t="s" s="20" r="B5228">
        <v>34326</v>
      </c>
      <c s="9" r="C5228">
        <v>82106.0</v>
      </c>
      <c t="s" s="21" r="D5228">
        <v>34327</v>
      </c>
      <c t="s" s="10" r="E5228">
        <v>34328</v>
      </c>
      <c t="s" s="10" r="F5228">
        <v>34329</v>
      </c>
      <c s="12" r="G5228">
        <v>6.6</v>
      </c>
      <c s="14" r="H5228">
        <v>8.4</v>
      </c>
      <c t="str" s="10" r="I5228">
        <f>H5228-G5228</f>
        <v>1,8</v>
      </c>
      <c t="s" s="10" r="J5228">
        <v>34330</v>
      </c>
      <c t="s" s="10" r="K5228">
        <v>34331</v>
      </c>
      <c s="14" r="L5228">
        <v>116.0</v>
      </c>
      <c s="14" r="M5228">
        <v>60.0</v>
      </c>
      <c s="14" r="N5228">
        <v>51.72</v>
      </c>
      <c s="14" r="O5228">
        <v>55.0</v>
      </c>
      <c s="14" r="P5228">
        <v>9.0</v>
      </c>
      <c t="str" s="13" r="Q5228">
        <f>P5228/O5228</f>
        <v>16,36%</v>
      </c>
      <c s="14" r="R5228">
        <v>121.0</v>
      </c>
      <c s="14" r="S5228">
        <v>27.0</v>
      </c>
      <c s="14" r="T5228">
        <v>22.31</v>
      </c>
      <c s="14" r="U5228">
        <v>91.0</v>
      </c>
      <c s="14" r="V5228">
        <v>12.0</v>
      </c>
      <c s="14" r="W5228">
        <v>13.19</v>
      </c>
      <c s="14" r="X5228">
        <v>126.0</v>
      </c>
      <c s="14" r="Y5228">
        <v>77.0</v>
      </c>
      <c t="str" s="15" r="Z5228">
        <f>Y5228/X5228</f>
        <v>61,11%</v>
      </c>
      <c s="14" r="AA5228">
        <v>48.0</v>
      </c>
      <c s="14" r="AB5228">
        <v>1.0</v>
      </c>
      <c s="13" r="AC5228">
        <v>0.0208333333333333</v>
      </c>
      <c s="14" r="AD5228">
        <v>114.0</v>
      </c>
      <c s="14" r="AE5228">
        <v>71.0</v>
      </c>
      <c s="13" r="AF5228">
        <v>0.62280701754386</v>
      </c>
      <c s="14" r="AG5228">
        <v>41.0</v>
      </c>
      <c s="14" r="AH5228">
        <v>1.0</v>
      </c>
      <c s="13" r="AI5228">
        <v>0.024390243902439</v>
      </c>
      <c t="str" s="16" r="AJ5228">
        <f>P5228-AB5228</f>
        <v>8</v>
      </c>
      <c t="str" s="15" r="AK5228">
        <f>(P5228-AB5228)/AB5228</f>
        <v>800,00%</v>
      </c>
      <c t="str" s="16" r="AL5228">
        <f>P5228-V5228</f>
        <v>-3</v>
      </c>
      <c t="str" s="13" r="AM5228">
        <f>(P5228-V5228)/V5228</f>
        <v>-25,00%</v>
      </c>
      <c s="13" r="AN5228"/>
    </row>
    <row r="5229">
      <c t="s" s="1" r="A5229">
        <v>34332</v>
      </c>
      <c t="s" s="20" r="B5229">
        <v>34333</v>
      </c>
      <c s="9" r="C5229">
        <v>82107.0</v>
      </c>
      <c t="s" s="21" r="D5229">
        <v>34334</v>
      </c>
      <c t="s" s="10" r="E5229">
        <v>34335</v>
      </c>
      <c t="s" s="10" r="F5229">
        <v>34336</v>
      </c>
      <c s="11" r="G5229">
        <v>8.7</v>
      </c>
      <c s="12" r="H5229">
        <v>10.1</v>
      </c>
      <c t="str" s="10" r="I5229">
        <f>H5229-G5229</f>
        <v>1,4</v>
      </c>
      <c t="s" s="10" r="J5229">
        <v>34337</v>
      </c>
      <c t="s" s="10" r="K5229">
        <v>34338</v>
      </c>
      <c s="14" r="L5229">
        <v>173.0</v>
      </c>
      <c s="14" r="M5229">
        <v>70.0</v>
      </c>
      <c s="14" r="N5229">
        <v>40.46</v>
      </c>
      <c s="14" r="O5229">
        <v>94.0</v>
      </c>
      <c s="14" r="P5229">
        <v>24.0</v>
      </c>
      <c t="str" s="13" r="Q5229">
        <f>P5229/O5229</f>
        <v>25,53%</v>
      </c>
      <c s="14" r="R5229">
        <v>175.0</v>
      </c>
      <c s="14" r="S5229">
        <v>17.0</v>
      </c>
      <c s="14" r="T5229">
        <v>9.71</v>
      </c>
      <c s="14" r="U5229">
        <v>154.0</v>
      </c>
      <c s="14" r="V5229">
        <v>36.0</v>
      </c>
      <c s="14" r="W5229">
        <v>23.38</v>
      </c>
      <c s="14" r="X5229">
        <v>182.0</v>
      </c>
      <c s="14" r="Y5229">
        <v>82.0</v>
      </c>
      <c t="str" s="15" r="Z5229">
        <f>Y5229/X5229</f>
        <v>45,05%</v>
      </c>
      <c s="14" r="AA5229">
        <v>91.0</v>
      </c>
      <c s="14" r="AB5229">
        <v>5.0</v>
      </c>
      <c s="13" r="AC5229">
        <v>0.0549450549450549</v>
      </c>
      <c s="14" r="AD5229">
        <v>145.0</v>
      </c>
      <c s="14" r="AE5229">
        <v>66.0</v>
      </c>
      <c s="13" r="AF5229">
        <v>0.455172413793104</v>
      </c>
      <c s="14" r="AG5229">
        <v>75.0</v>
      </c>
      <c s="14" r="AH5229">
        <v>11.0</v>
      </c>
      <c s="13" r="AI5229">
        <v>0.146666666666667</v>
      </c>
      <c t="str" s="16" r="AJ5229">
        <f>P5229-AB5229</f>
        <v>19</v>
      </c>
      <c t="str" s="15" r="AK5229">
        <f>(P5229-AB5229)/AB5229</f>
        <v>380,00%</v>
      </c>
      <c t="str" s="16" r="AL5229">
        <f>P5229-V5229</f>
        <v>-12</v>
      </c>
      <c t="str" s="13" r="AM5229">
        <f>(P5229-V5229)/V5229</f>
        <v>-33,33%</v>
      </c>
      <c s="13" r="AN5229"/>
    </row>
    <row r="5230">
      <c t="s" s="1" r="A5230">
        <v>34339</v>
      </c>
      <c t="s" s="20" r="B5230">
        <v>34340</v>
      </c>
      <c s="9" r="C5230">
        <v>82108.0</v>
      </c>
      <c t="s" s="21" r="D5230">
        <v>34341</v>
      </c>
      <c t="s" s="10" r="E5230">
        <v>34342</v>
      </c>
      <c t="s" s="10" r="F5230">
        <v>34343</v>
      </c>
      <c s="23" r="G5230">
        <v>6.6</v>
      </c>
      <c s="14" r="H5230">
        <v>8.4</v>
      </c>
      <c t="str" s="10" r="I5230">
        <f>H5230-G5230</f>
        <v>1,8</v>
      </c>
      <c t="s" s="10" r="J5230">
        <v>34344</v>
      </c>
      <c t="s" s="10" r="K5230">
        <v>34345</v>
      </c>
      <c s="14" r="L5230">
        <v>82.0</v>
      </c>
      <c s="14" r="M5230">
        <v>14.0</v>
      </c>
      <c s="14" r="N5230">
        <v>17.07</v>
      </c>
      <c s="14" r="O5230">
        <v>60.0</v>
      </c>
      <c s="14" r="P5230">
        <v>11.0</v>
      </c>
      <c t="str" s="13" r="Q5230">
        <f>P5230/O5230</f>
        <v>18,33%</v>
      </c>
      <c s="14" r="R5230">
        <v>76.0</v>
      </c>
      <c s="14" r="S5230">
        <v>5.0</v>
      </c>
      <c s="14" r="T5230">
        <v>6.58</v>
      </c>
      <c s="14" r="U5230">
        <v>66.0</v>
      </c>
      <c s="14" r="V5230">
        <v>10.0</v>
      </c>
      <c s="14" r="W5230">
        <v>15.15</v>
      </c>
      <c s="14" r="X5230">
        <v>85.0</v>
      </c>
      <c s="14" r="Y5230">
        <v>37.0</v>
      </c>
      <c t="str" s="15" r="Z5230">
        <f>Y5230/X5230</f>
        <v>43,53%</v>
      </c>
      <c s="14" r="AA5230">
        <v>41.0</v>
      </c>
      <c s="14" r="AB5230">
        <v>2.0</v>
      </c>
      <c s="13" r="AC5230">
        <v>0.0487804878048781</v>
      </c>
      <c s="14" r="AD5230">
        <v>75.0</v>
      </c>
      <c s="14" r="AE5230">
        <v>29.0</v>
      </c>
      <c s="13" r="AF5230">
        <v>0.386666666666667</v>
      </c>
      <c s="14" r="AG5230">
        <v>43.0</v>
      </c>
      <c s="14" r="AH5230">
        <v>7.0</v>
      </c>
      <c s="13" r="AI5230">
        <v>0.162790697674419</v>
      </c>
      <c t="str" s="16" r="AJ5230">
        <f>P5230-AB5230</f>
        <v>9</v>
      </c>
      <c t="str" s="15" r="AK5230">
        <f>(P5230-AB5230)/AB5230</f>
        <v>450,00%</v>
      </c>
      <c t="str" s="16" r="AL5230">
        <f>P5230-V5230</f>
        <v>1</v>
      </c>
      <c t="str" s="13" r="AM5230">
        <f>(P5230-V5230)/V5230</f>
        <v>10,00%</v>
      </c>
      <c s="13" r="AN5230"/>
    </row>
    <row r="5231">
      <c t="s" s="1" r="A5231">
        <v>34346</v>
      </c>
      <c t="s" s="20" r="B5231">
        <v>34347</v>
      </c>
      <c s="9" r="C5231">
        <v>82109.0</v>
      </c>
      <c t="s" s="21" r="D5231">
        <v>34348</v>
      </c>
      <c t="s" s="10" r="E5231">
        <v>34349</v>
      </c>
      <c t="s" s="10" r="F5231">
        <v>34350</v>
      </c>
      <c s="23" r="G5231">
        <v>6.6</v>
      </c>
      <c s="14" r="H5231">
        <v>8.4</v>
      </c>
      <c t="str" s="10" r="I5231">
        <f>H5231-G5231</f>
        <v>1,8</v>
      </c>
      <c t="s" s="10" r="J5231">
        <v>34351</v>
      </c>
      <c t="s" s="10" r="K5231">
        <v>34352</v>
      </c>
      <c s="14" r="L5231">
        <v>242.0</v>
      </c>
      <c s="14" r="M5231">
        <v>135.0</v>
      </c>
      <c s="14" r="N5231">
        <v>55.79</v>
      </c>
      <c s="14" r="O5231">
        <v>100.0</v>
      </c>
      <c s="14" r="P5231">
        <v>28.0</v>
      </c>
      <c t="str" s="13" r="Q5231">
        <f>P5231/O5231</f>
        <v>28,00%</v>
      </c>
      <c s="14" r="R5231">
        <v>232.0</v>
      </c>
      <c s="14" r="S5231">
        <v>32.0</v>
      </c>
      <c s="14" r="T5231">
        <v>13.79</v>
      </c>
      <c s="14" r="U5231">
        <v>194.0</v>
      </c>
      <c s="14" r="V5231">
        <v>35.0</v>
      </c>
      <c s="14" r="W5231">
        <v>18.04</v>
      </c>
      <c s="14" r="X5231">
        <v>227.0</v>
      </c>
      <c s="14" r="Y5231">
        <v>110.0</v>
      </c>
      <c t="str" s="15" r="Z5231">
        <f>Y5231/X5231</f>
        <v>48,46%</v>
      </c>
      <c s="14" r="AA5231">
        <v>107.0</v>
      </c>
      <c s="14" r="AB5231">
        <v>7.0</v>
      </c>
      <c s="13" r="AC5231">
        <v>0.0654205607476635</v>
      </c>
      <c s="14" r="AD5231">
        <v>216.0</v>
      </c>
      <c s="14" r="AE5231">
        <v>111.0</v>
      </c>
      <c s="13" r="AF5231">
        <v>0.513888888888889</v>
      </c>
      <c s="14" r="AG5231">
        <v>99.0</v>
      </c>
      <c s="14" r="AH5231">
        <v>4.0</v>
      </c>
      <c s="13" r="AI5231">
        <v>0.0404040404040404</v>
      </c>
      <c t="str" s="16" r="AJ5231">
        <f>P5231-AB5231</f>
        <v>21</v>
      </c>
      <c t="str" s="15" r="AK5231">
        <f>(P5231-AB5231)/AB5231</f>
        <v>300,00%</v>
      </c>
      <c t="str" s="16" r="AL5231">
        <f>P5231-V5231</f>
        <v>-7</v>
      </c>
      <c t="str" s="13" r="AM5231">
        <f>(P5231-V5231)/V5231</f>
        <v>-20,00%</v>
      </c>
      <c s="13" r="AN5231"/>
    </row>
    <row r="5232">
      <c t="s" s="1" r="A5232">
        <v>34353</v>
      </c>
      <c t="s" s="20" r="B5232">
        <v>34354</v>
      </c>
      <c s="9" r="C5232">
        <v>82110.0</v>
      </c>
      <c t="s" s="21" r="D5232">
        <v>34355</v>
      </c>
      <c t="s" s="10" r="E5232">
        <v>34356</v>
      </c>
      <c t="s" s="10" r="F5232">
        <v>34357</v>
      </c>
      <c s="12" r="G5232">
        <v>6.6</v>
      </c>
      <c s="14" r="H5232">
        <v>8.4</v>
      </c>
      <c t="str" s="10" r="I5232">
        <f>H5232-G5232</f>
        <v>1,8</v>
      </c>
      <c t="s" s="10" r="J5232">
        <v>34358</v>
      </c>
      <c t="s" s="10" r="K5232">
        <v>34359</v>
      </c>
      <c s="14" r="L5232">
        <v>180.0</v>
      </c>
      <c s="14" r="M5232">
        <v>75.0</v>
      </c>
      <c s="14" r="N5232">
        <v>41.67</v>
      </c>
      <c s="14" r="O5232">
        <v>97.0</v>
      </c>
      <c s="14" r="P5232">
        <v>29.0</v>
      </c>
      <c t="str" s="13" r="Q5232">
        <f>P5232/O5232</f>
        <v>29,90%</v>
      </c>
      <c s="14" r="R5232">
        <v>174.0</v>
      </c>
      <c s="14" r="S5232">
        <v>22.0</v>
      </c>
      <c s="14" r="T5232">
        <v>12.64</v>
      </c>
      <c s="14" r="U5232">
        <v>148.0</v>
      </c>
      <c s="14" r="V5232">
        <v>36.0</v>
      </c>
      <c s="14" r="W5232">
        <v>24.32</v>
      </c>
      <c s="14" r="X5232">
        <v>178.0</v>
      </c>
      <c s="14" r="Y5232">
        <v>90.0</v>
      </c>
      <c t="str" s="15" r="Z5232">
        <f>Y5232/X5232</f>
        <v>50,56%</v>
      </c>
      <c s="14" r="AA5232">
        <v>84.0</v>
      </c>
      <c s="14" r="AB5232">
        <v>3.0</v>
      </c>
      <c s="13" r="AC5232">
        <v>0.0357142857142857</v>
      </c>
      <c s="14" r="AD5232">
        <v>167.0</v>
      </c>
      <c s="14" r="AE5232">
        <v>86.0</v>
      </c>
      <c s="13" r="AF5232">
        <v>0.514970059880239</v>
      </c>
      <c s="14" r="AG5232">
        <v>78.0</v>
      </c>
      <c s="14" r="AH5232">
        <v>6.0</v>
      </c>
      <c s="13" r="AI5232">
        <v>0.0769230769230769</v>
      </c>
      <c t="str" s="16" r="AJ5232">
        <f>P5232-AB5232</f>
        <v>26</v>
      </c>
      <c t="str" s="15" r="AK5232">
        <f>(P5232-AB5232)/AB5232</f>
        <v>866,67%</v>
      </c>
      <c t="str" s="16" r="AL5232">
        <f>P5232-V5232</f>
        <v>-7</v>
      </c>
      <c t="str" s="13" r="AM5232">
        <f>(P5232-V5232)/V5232</f>
        <v>-19,44%</v>
      </c>
      <c s="13" r="AN5232"/>
    </row>
    <row r="5233">
      <c t="s" s="1" r="A5233">
        <v>34360</v>
      </c>
      <c t="s" s="20" r="B5233">
        <v>34361</v>
      </c>
      <c s="9" r="C5233">
        <v>82111.0</v>
      </c>
      <c t="s" s="21" r="D5233">
        <v>34362</v>
      </c>
      <c t="s" s="10" r="E5233">
        <v>34363</v>
      </c>
      <c t="s" s="10" r="F5233">
        <v>34364</v>
      </c>
      <c s="23" r="G5233">
        <v>6.6</v>
      </c>
      <c s="14" r="H5233">
        <v>8.4</v>
      </c>
      <c t="str" s="10" r="I5233">
        <f>H5233-G5233</f>
        <v>1,8</v>
      </c>
      <c t="s" s="10" r="J5233">
        <v>34365</v>
      </c>
      <c t="s" s="10" r="K5233">
        <v>34366</v>
      </c>
      <c s="14" r="L5233">
        <v>114.0</v>
      </c>
      <c s="14" r="M5233">
        <v>52.0</v>
      </c>
      <c s="14" r="N5233">
        <v>45.61</v>
      </c>
      <c s="14" r="O5233">
        <v>59.0</v>
      </c>
      <c s="14" r="P5233">
        <v>13.0</v>
      </c>
      <c t="str" s="13" r="Q5233">
        <f>P5233/O5233</f>
        <v>22,03%</v>
      </c>
      <c s="14" r="R5233">
        <v>115.0</v>
      </c>
      <c s="14" r="S5233">
        <v>22.0</v>
      </c>
      <c s="14" r="T5233">
        <v>19.13</v>
      </c>
      <c s="14" r="U5233">
        <v>90.0</v>
      </c>
      <c s="14" r="V5233">
        <v>16.0</v>
      </c>
      <c s="14" r="W5233">
        <v>17.78</v>
      </c>
      <c s="14" r="X5233">
        <v>119.0</v>
      </c>
      <c s="14" r="Y5233">
        <v>68.0</v>
      </c>
      <c t="str" s="15" r="Z5233">
        <f>Y5233/X5233</f>
        <v>57,14%</v>
      </c>
      <c s="14" r="AA5233">
        <v>47.0</v>
      </c>
      <c s="14" r="AB5233">
        <v>0.0</v>
      </c>
      <c s="13" r="AC5233">
        <v>0.0</v>
      </c>
      <c s="14" r="AD5233">
        <v>122.0</v>
      </c>
      <c s="14" r="AE5233">
        <v>59.0</v>
      </c>
      <c s="13" r="AF5233">
        <v>0.483606557377049</v>
      </c>
      <c s="14" r="AG5233">
        <v>59.0</v>
      </c>
      <c s="14" r="AH5233">
        <v>3.0</v>
      </c>
      <c s="13" r="AI5233">
        <v>0.0508474576271187</v>
      </c>
      <c t="str" s="16" r="AJ5233">
        <f>P5233-AB5233</f>
        <v>13</v>
      </c>
      <c t="str" s="15" r="AK5233">
        <f>(P5233-AB5233)/AB5233</f>
        <v>#DIV/0!</v>
      </c>
      <c t="str" s="16" r="AL5233">
        <f>P5233-V5233</f>
        <v>-3</v>
      </c>
      <c t="str" s="13" r="AM5233">
        <f>(P5233-V5233)/V5233</f>
        <v>-18,75%</v>
      </c>
      <c s="13" r="AN5233"/>
    </row>
    <row r="5234">
      <c t="s" s="1" r="A5234">
        <v>34367</v>
      </c>
      <c t="s" s="20" r="B5234">
        <v>34368</v>
      </c>
      <c s="9" r="C5234">
        <v>82112.0</v>
      </c>
      <c t="s" s="21" r="D5234">
        <v>34369</v>
      </c>
      <c t="s" s="10" r="E5234">
        <v>34370</v>
      </c>
      <c t="s" s="10" r="F5234">
        <v>34371</v>
      </c>
      <c s="11" r="G5234">
        <v>6.4</v>
      </c>
      <c s="12" r="H5234">
        <v>7.8</v>
      </c>
      <c t="str" s="10" r="I5234">
        <f>H5234-G5234</f>
        <v>1,4</v>
      </c>
      <c t="s" s="10" r="J5234">
        <v>34372</v>
      </c>
      <c t="s" s="10" r="K5234">
        <v>34373</v>
      </c>
      <c s="14" r="L5234">
        <v>143.0</v>
      </c>
      <c s="14" r="M5234">
        <v>81.0</v>
      </c>
      <c s="14" r="N5234">
        <v>56.64</v>
      </c>
      <c s="14" r="O5234">
        <v>57.0</v>
      </c>
      <c s="14" r="P5234">
        <v>9.0</v>
      </c>
      <c t="str" s="13" r="Q5234">
        <f>P5234/O5234</f>
        <v>15,79%</v>
      </c>
      <c s="14" r="R5234">
        <v>142.0</v>
      </c>
      <c s="14" r="S5234">
        <v>17.0</v>
      </c>
      <c s="14" r="T5234">
        <v>11.97</v>
      </c>
      <c s="14" r="U5234">
        <v>124.0</v>
      </c>
      <c s="14" r="V5234">
        <v>22.0</v>
      </c>
      <c s="14" r="W5234">
        <v>17.74</v>
      </c>
      <c s="14" r="X5234">
        <v>139.0</v>
      </c>
      <c s="14" r="Y5234">
        <v>73.0</v>
      </c>
      <c t="str" s="15" r="Z5234">
        <f>Y5234/X5234</f>
        <v>52,52%</v>
      </c>
      <c s="14" r="AA5234">
        <v>63.0</v>
      </c>
      <c s="14" r="AB5234">
        <v>1.0</v>
      </c>
      <c s="13" r="AC5234">
        <v>0.0158730158730159</v>
      </c>
      <c s="14" r="AD5234">
        <v>141.0</v>
      </c>
      <c s="14" r="AE5234">
        <v>76.0</v>
      </c>
      <c s="13" r="AF5234">
        <v>0.539007092198582</v>
      </c>
      <c s="14" r="AG5234">
        <v>62.0</v>
      </c>
      <c s="14" r="AH5234">
        <v>4.0</v>
      </c>
      <c s="13" r="AI5234">
        <v>0.0645161290322581</v>
      </c>
      <c t="str" s="16" r="AJ5234">
        <f>P5234-AB5234</f>
        <v>8</v>
      </c>
      <c t="str" s="15" r="AK5234">
        <f>(P5234-AB5234)/AB5234</f>
        <v>800,00%</v>
      </c>
      <c t="str" s="16" r="AL5234">
        <f>P5234-V5234</f>
        <v>-13</v>
      </c>
      <c t="str" s="13" r="AM5234">
        <f>(P5234-V5234)/V5234</f>
        <v>-59,09%</v>
      </c>
      <c s="13" r="AN5234"/>
    </row>
    <row r="5235">
      <c t="s" s="1" r="A5235">
        <v>34374</v>
      </c>
      <c t="s" s="20" r="B5235">
        <v>34375</v>
      </c>
      <c s="9" r="C5235">
        <v>82113.0</v>
      </c>
      <c t="s" s="21" r="D5235">
        <v>34376</v>
      </c>
      <c t="s" s="10" r="E5235">
        <v>34377</v>
      </c>
      <c t="s" s="10" r="F5235">
        <v>34378</v>
      </c>
      <c s="11" r="G5235">
        <v>8.7</v>
      </c>
      <c s="12" r="H5235">
        <v>10.1</v>
      </c>
      <c t="str" s="10" r="I5235">
        <f>H5235-G5235</f>
        <v>1,4</v>
      </c>
      <c t="s" s="10" r="J5235">
        <v>34379</v>
      </c>
      <c t="s" s="10" r="K5235">
        <v>34380</v>
      </c>
      <c s="14" r="L5235">
        <v>142.0</v>
      </c>
      <c s="14" r="M5235">
        <v>60.0</v>
      </c>
      <c s="14" r="N5235">
        <v>42.25</v>
      </c>
      <c s="14" r="O5235">
        <v>78.0</v>
      </c>
      <c s="14" r="P5235">
        <v>20.0</v>
      </c>
      <c t="str" s="13" r="Q5235">
        <f>P5235/O5235</f>
        <v>25,64%</v>
      </c>
      <c s="14" r="R5235">
        <v>127.0</v>
      </c>
      <c s="14" r="S5235">
        <v>10.0</v>
      </c>
      <c s="14" r="T5235">
        <v>7.87</v>
      </c>
      <c s="14" r="U5235">
        <v>117.0</v>
      </c>
      <c s="14" r="V5235">
        <v>25.0</v>
      </c>
      <c s="14" r="W5235">
        <v>21.37</v>
      </c>
      <c s="14" r="X5235">
        <v>121.0</v>
      </c>
      <c s="14" r="Y5235">
        <v>51.0</v>
      </c>
      <c t="str" s="15" r="Z5235">
        <f>Y5235/X5235</f>
        <v>42,15%</v>
      </c>
      <c s="14" r="AA5235">
        <v>66.0</v>
      </c>
      <c s="14" r="AB5235">
        <v>2.0</v>
      </c>
      <c s="13" r="AC5235">
        <v>0.0303030303030303</v>
      </c>
      <c s="14" r="AD5235">
        <v>114.0</v>
      </c>
      <c s="14" r="AE5235">
        <v>59.0</v>
      </c>
      <c s="13" r="AF5235">
        <v>0.517543859649123</v>
      </c>
      <c s="14" r="AG5235">
        <v>50.0</v>
      </c>
      <c s="14" r="AH5235">
        <v>4.0</v>
      </c>
      <c s="13" r="AI5235">
        <v>0.08</v>
      </c>
      <c t="str" s="16" r="AJ5235">
        <f>P5235-AB5235</f>
        <v>18</v>
      </c>
      <c t="str" s="15" r="AK5235">
        <f>(P5235-AB5235)/AB5235</f>
        <v>900,00%</v>
      </c>
      <c t="str" s="16" r="AL5235">
        <f>P5235-V5235</f>
        <v>-5</v>
      </c>
      <c t="str" s="13" r="AM5235">
        <f>(P5235-V5235)/V5235</f>
        <v>-20,00%</v>
      </c>
      <c s="13" r="AN5235"/>
    </row>
    <row r="5236">
      <c t="s" s="1" r="A5236">
        <v>34381</v>
      </c>
      <c t="s" s="20" r="B5236">
        <v>34382</v>
      </c>
      <c s="9" r="C5236">
        <v>82114.0</v>
      </c>
      <c t="s" s="21" r="D5236">
        <v>34383</v>
      </c>
      <c t="s" s="10" r="E5236">
        <v>34384</v>
      </c>
      <c t="s" s="10" r="F5236">
        <v>34385</v>
      </c>
      <c s="12" r="G5236">
        <v>6.6</v>
      </c>
      <c s="14" r="H5236">
        <v>8.4</v>
      </c>
      <c t="str" s="10" r="I5236">
        <f>H5236-G5236</f>
        <v>1,8</v>
      </c>
      <c t="s" s="10" r="J5236">
        <v>34386</v>
      </c>
      <c t="s" s="10" r="K5236">
        <v>34387</v>
      </c>
      <c s="14" r="L5236">
        <v>262.0</v>
      </c>
      <c s="14" r="M5236">
        <v>109.0</v>
      </c>
      <c s="14" r="N5236">
        <v>41.6</v>
      </c>
      <c s="14" r="O5236">
        <v>142.0</v>
      </c>
      <c s="14" r="P5236">
        <v>30.0</v>
      </c>
      <c t="str" s="13" r="Q5236">
        <f>P5236/O5236</f>
        <v>21,13%</v>
      </c>
      <c s="14" r="R5236">
        <v>259.0</v>
      </c>
      <c s="14" r="S5236">
        <v>29.0</v>
      </c>
      <c s="14" r="T5236">
        <v>11.2</v>
      </c>
      <c s="14" r="U5236">
        <v>228.0</v>
      </c>
      <c s="14" r="V5236">
        <v>40.0</v>
      </c>
      <c s="14" r="W5236">
        <v>17.54</v>
      </c>
      <c s="14" r="X5236">
        <v>245.0</v>
      </c>
      <c s="14" r="Y5236">
        <v>106.0</v>
      </c>
      <c t="str" s="15" r="Z5236">
        <f>Y5236/X5236</f>
        <v>43,27%</v>
      </c>
      <c s="14" r="AA5236">
        <v>125.0</v>
      </c>
      <c s="14" r="AB5236">
        <v>6.0</v>
      </c>
      <c s="13" r="AC5236">
        <v>0.048</v>
      </c>
      <c s="14" r="AD5236">
        <v>232.0</v>
      </c>
      <c s="14" r="AE5236">
        <v>132.0</v>
      </c>
      <c s="13" r="AF5236">
        <v>0.568965517241379</v>
      </c>
      <c s="14" r="AG5236">
        <v>95.0</v>
      </c>
      <c s="14" r="AH5236">
        <v>5.0</v>
      </c>
      <c s="13" r="AI5236">
        <v>0.0526315789473684</v>
      </c>
      <c t="str" s="16" r="AJ5236">
        <f>P5236-AB5236</f>
        <v>24</v>
      </c>
      <c t="str" s="15" r="AK5236">
        <f>(P5236-AB5236)/AB5236</f>
        <v>400,00%</v>
      </c>
      <c t="str" s="16" r="AL5236">
        <f>P5236-V5236</f>
        <v>-10</v>
      </c>
      <c t="str" s="13" r="AM5236">
        <f>(P5236-V5236)/V5236</f>
        <v>-25,00%</v>
      </c>
      <c s="13" r="AN5236"/>
    </row>
    <row r="5237">
      <c t="s" s="1" r="A5237">
        <v>34388</v>
      </c>
      <c t="s" s="20" r="B5237">
        <v>34389</v>
      </c>
      <c s="9" r="C5237">
        <v>82115.0</v>
      </c>
      <c t="s" s="21" r="D5237">
        <v>34390</v>
      </c>
      <c t="s" s="10" r="E5237">
        <v>34391</v>
      </c>
      <c t="s" s="10" r="F5237">
        <v>34392</v>
      </c>
      <c s="11" r="G5237">
        <v>8.7</v>
      </c>
      <c s="12" r="H5237">
        <v>10.1</v>
      </c>
      <c t="str" s="10" r="I5237">
        <f>H5237-G5237</f>
        <v>1,4</v>
      </c>
      <c t="s" s="10" r="J5237">
        <v>34393</v>
      </c>
      <c t="s" s="10" r="K5237">
        <v>34394</v>
      </c>
      <c s="14" r="L5237">
        <v>174.0</v>
      </c>
      <c s="14" r="M5237">
        <v>67.0</v>
      </c>
      <c s="14" r="N5237">
        <v>38.51</v>
      </c>
      <c s="14" r="O5237">
        <v>103.0</v>
      </c>
      <c s="14" r="P5237">
        <v>20.0</v>
      </c>
      <c t="str" s="13" r="Q5237">
        <f>P5237/O5237</f>
        <v>19,42%</v>
      </c>
      <c s="14" r="R5237">
        <v>174.0</v>
      </c>
      <c s="14" r="S5237">
        <v>24.0</v>
      </c>
      <c s="14" r="T5237">
        <v>13.79</v>
      </c>
      <c s="14" r="U5237">
        <v>145.0</v>
      </c>
      <c s="14" r="V5237">
        <v>23.0</v>
      </c>
      <c s="14" r="W5237">
        <v>15.86</v>
      </c>
      <c s="14" r="X5237">
        <v>167.0</v>
      </c>
      <c s="14" r="Y5237">
        <v>55.0</v>
      </c>
      <c t="str" s="15" r="Z5237">
        <f>Y5237/X5237</f>
        <v>32,93%</v>
      </c>
      <c s="14" r="AA5237">
        <v>106.0</v>
      </c>
      <c s="14" r="AB5237">
        <v>0.0</v>
      </c>
      <c s="13" r="AC5237">
        <v>0.0</v>
      </c>
      <c s="14" r="AD5237">
        <v>135.0</v>
      </c>
      <c s="14" r="AE5237">
        <v>55.0</v>
      </c>
      <c s="13" r="AF5237">
        <v>0.407407407407407</v>
      </c>
      <c s="14" r="AG5237">
        <v>78.0</v>
      </c>
      <c s="14" r="AH5237">
        <v>3.0</v>
      </c>
      <c s="13" r="AI5237">
        <v>0.0384615384615385</v>
      </c>
      <c t="str" s="16" r="AJ5237">
        <f>P5237-AB5237</f>
        <v>20</v>
      </c>
      <c t="str" s="15" r="AK5237">
        <f>(P5237-AB5237)/AB5237</f>
        <v>#DIV/0!</v>
      </c>
      <c t="str" s="16" r="AL5237">
        <f>P5237-V5237</f>
        <v>-3</v>
      </c>
      <c t="str" s="13" r="AM5237">
        <f>(P5237-V5237)/V5237</f>
        <v>-13,04%</v>
      </c>
      <c s="13" r="AN5237"/>
    </row>
    <row r="5238">
      <c t="s" s="1" r="A5238">
        <v>34395</v>
      </c>
      <c t="s" s="20" r="B5238">
        <v>34396</v>
      </c>
      <c s="9" r="C5238">
        <v>82116.0</v>
      </c>
      <c t="s" s="21" r="D5238">
        <v>34397</v>
      </c>
      <c t="s" s="10" r="E5238">
        <v>34398</v>
      </c>
      <c t="s" s="10" r="F5238">
        <v>34399</v>
      </c>
      <c s="12" r="G5238">
        <v>9.8</v>
      </c>
      <c s="14" r="H5238">
        <v>11.2</v>
      </c>
      <c t="str" s="10" r="I5238">
        <f>H5238-G5238</f>
        <v>1,4</v>
      </c>
      <c t="s" s="10" r="J5238">
        <v>34400</v>
      </c>
      <c t="s" s="10" r="K5238">
        <v>34401</v>
      </c>
      <c s="14" r="L5238">
        <v>190.0</v>
      </c>
      <c s="14" r="M5238">
        <v>90.0</v>
      </c>
      <c s="14" r="N5238">
        <v>47.37</v>
      </c>
      <c s="14" r="O5238">
        <v>89.0</v>
      </c>
      <c s="14" r="P5238">
        <v>13.0</v>
      </c>
      <c t="str" s="13" r="Q5238">
        <f>P5238/O5238</f>
        <v>14,61%</v>
      </c>
      <c s="14" r="R5238">
        <v>195.0</v>
      </c>
      <c s="14" r="S5238">
        <v>43.0</v>
      </c>
      <c s="14" r="T5238">
        <v>22.05</v>
      </c>
      <c s="14" r="U5238">
        <v>146.0</v>
      </c>
      <c s="14" r="V5238">
        <v>15.0</v>
      </c>
      <c s="14" r="W5238">
        <v>10.27</v>
      </c>
      <c s="14" r="X5238">
        <v>196.0</v>
      </c>
      <c s="14" r="Y5238">
        <v>116.0</v>
      </c>
      <c t="str" s="15" r="Z5238">
        <f>Y5238/X5238</f>
        <v>59,18%</v>
      </c>
      <c s="14" r="AA5238">
        <v>71.0</v>
      </c>
      <c s="14" r="AB5238">
        <v>2.0</v>
      </c>
      <c s="13" r="AC5238">
        <v>0.028169014084507</v>
      </c>
      <c s="14" r="AD5238">
        <v>198.0</v>
      </c>
      <c s="14" r="AE5238">
        <v>122.0</v>
      </c>
      <c s="13" r="AF5238">
        <v>0.616161616161616</v>
      </c>
      <c s="14" r="AG5238">
        <v>71.0</v>
      </c>
      <c s="14" r="AH5238">
        <v>3.0</v>
      </c>
      <c s="13" r="AI5238">
        <v>0.0422535211267606</v>
      </c>
      <c t="str" s="16" r="AJ5238">
        <f>P5238-AB5238</f>
        <v>11</v>
      </c>
      <c t="str" s="15" r="AK5238">
        <f>(P5238-AB5238)/AB5238</f>
        <v>550,00%</v>
      </c>
      <c t="str" s="16" r="AL5238">
        <f>P5238-V5238</f>
        <v>-2</v>
      </c>
      <c t="str" s="13" r="AM5238">
        <f>(P5238-V5238)/V5238</f>
        <v>-13,33%</v>
      </c>
      <c s="13" r="AN5238"/>
    </row>
    <row r="5239">
      <c t="s" s="1" r="A5239">
        <v>34402</v>
      </c>
      <c t="s" s="20" r="B5239">
        <v>34403</v>
      </c>
      <c s="9" r="C5239">
        <v>82117.0</v>
      </c>
      <c t="s" s="21" r="D5239">
        <v>34404</v>
      </c>
      <c t="s" s="10" r="E5239">
        <v>34405</v>
      </c>
      <c t="s" s="10" r="F5239">
        <v>34406</v>
      </c>
      <c s="12" r="G5239">
        <v>9.8</v>
      </c>
      <c s="14" r="H5239">
        <v>11.2</v>
      </c>
      <c t="str" s="10" r="I5239">
        <f>H5239-G5239</f>
        <v>1,4</v>
      </c>
      <c t="s" s="10" r="J5239">
        <v>34407</v>
      </c>
      <c t="s" s="10" r="K5239">
        <v>34408</v>
      </c>
      <c s="14" r="L5239">
        <v>166.0</v>
      </c>
      <c s="14" r="M5239">
        <v>84.0</v>
      </c>
      <c s="14" r="N5239">
        <v>50.6</v>
      </c>
      <c s="14" r="O5239">
        <v>76.0</v>
      </c>
      <c s="14" r="P5239">
        <v>16.0</v>
      </c>
      <c t="str" s="13" r="Q5239">
        <f>P5239/O5239</f>
        <v>21,05%</v>
      </c>
      <c s="14" r="R5239">
        <v>154.0</v>
      </c>
      <c s="14" r="S5239">
        <v>20.0</v>
      </c>
      <c s="14" r="T5239">
        <v>12.99</v>
      </c>
      <c s="14" r="U5239">
        <v>133.0</v>
      </c>
      <c s="14" r="V5239">
        <v>15.0</v>
      </c>
      <c s="14" r="W5239">
        <v>11.28</v>
      </c>
      <c s="14" r="X5239">
        <v>153.0</v>
      </c>
      <c s="14" r="Y5239">
        <v>95.0</v>
      </c>
      <c t="str" s="15" r="Z5239">
        <f>Y5239/X5239</f>
        <v>62,09%</v>
      </c>
      <c s="14" r="AA5239">
        <v>54.0</v>
      </c>
      <c s="14" r="AB5239">
        <v>1.0</v>
      </c>
      <c s="13" r="AC5239">
        <v>0.0185185185185185</v>
      </c>
      <c s="14" r="AD5239">
        <v>146.0</v>
      </c>
      <c s="14" r="AE5239">
        <v>97.0</v>
      </c>
      <c s="13" r="AF5239">
        <v>0.664383561643836</v>
      </c>
      <c s="14" r="AG5239">
        <v>48.0</v>
      </c>
      <c s="14" r="AH5239">
        <v>7.0</v>
      </c>
      <c s="13" r="AI5239">
        <v>0.145833333333333</v>
      </c>
      <c t="str" s="16" r="AJ5239">
        <f>P5239-AB5239</f>
        <v>15</v>
      </c>
      <c t="str" s="15" r="AK5239">
        <f>(P5239-AB5239)/AB5239</f>
        <v>1500,00%</v>
      </c>
      <c t="str" s="16" r="AL5239">
        <f>P5239-V5239</f>
        <v>1</v>
      </c>
      <c t="str" s="13" r="AM5239">
        <f>(P5239-V5239)/V5239</f>
        <v>6,67%</v>
      </c>
      <c s="13" r="AN5239"/>
    </row>
    <row r="5240">
      <c t="s" s="1" r="A5240">
        <v>34409</v>
      </c>
      <c t="s" s="20" r="B5240">
        <v>34410</v>
      </c>
      <c s="9" r="C5240">
        <v>82118.0</v>
      </c>
      <c t="s" s="21" r="D5240">
        <v>34411</v>
      </c>
      <c t="s" s="10" r="E5240">
        <v>34412</v>
      </c>
      <c t="s" s="10" r="F5240">
        <v>34413</v>
      </c>
      <c s="23" r="G5240">
        <v>6.6</v>
      </c>
      <c s="14" r="H5240">
        <v>8.4</v>
      </c>
      <c t="str" s="10" r="I5240">
        <f>H5240-G5240</f>
        <v>1,8</v>
      </c>
      <c t="s" s="10" r="J5240">
        <v>34414</v>
      </c>
      <c t="s" s="10" r="K5240">
        <v>34415</v>
      </c>
      <c s="14" r="L5240">
        <v>119.0</v>
      </c>
      <c s="14" r="M5240">
        <v>52.0</v>
      </c>
      <c s="14" r="N5240">
        <v>43.7</v>
      </c>
      <c s="14" r="O5240">
        <v>66.0</v>
      </c>
      <c s="14" r="P5240">
        <v>7.0</v>
      </c>
      <c t="str" s="13" r="Q5240">
        <f>P5240/O5240</f>
        <v>10,61%</v>
      </c>
      <c s="14" r="R5240">
        <v>118.0</v>
      </c>
      <c s="14" r="S5240">
        <v>16.0</v>
      </c>
      <c s="14" r="T5240">
        <v>13.56</v>
      </c>
      <c s="14" r="U5240">
        <v>101.0</v>
      </c>
      <c s="14" r="V5240">
        <v>10.0</v>
      </c>
      <c s="14" r="W5240">
        <v>9.9</v>
      </c>
      <c s="14" r="X5240">
        <v>118.0</v>
      </c>
      <c s="14" r="Y5240">
        <v>44.0</v>
      </c>
      <c t="str" s="15" r="Z5240">
        <f>Y5240/X5240</f>
        <v>37,29%</v>
      </c>
      <c s="14" r="AA5240">
        <v>66.0</v>
      </c>
      <c s="14" r="AB5240">
        <v>1.0</v>
      </c>
      <c s="13" r="AC5240">
        <v>0.0151515151515152</v>
      </c>
      <c s="14" r="AD5240">
        <v>131.0</v>
      </c>
      <c s="14" r="AE5240">
        <v>59.0</v>
      </c>
      <c s="13" r="AF5240">
        <v>0.450381679389313</v>
      </c>
      <c s="14" r="AG5240">
        <v>66.0</v>
      </c>
      <c s="14" r="AH5240">
        <v>2.0</v>
      </c>
      <c s="13" r="AI5240">
        <v>0.0303030303030303</v>
      </c>
      <c t="str" s="16" r="AJ5240">
        <f>P5240-AB5240</f>
        <v>6</v>
      </c>
      <c t="str" s="15" r="AK5240">
        <f>(P5240-AB5240)/AB5240</f>
        <v>600,00%</v>
      </c>
      <c t="str" s="16" r="AL5240">
        <f>P5240-V5240</f>
        <v>-3</v>
      </c>
      <c t="str" s="13" r="AM5240">
        <f>(P5240-V5240)/V5240</f>
        <v>-30,00%</v>
      </c>
      <c s="13" r="AN5240"/>
    </row>
    <row r="5241">
      <c t="s" s="1" r="A5241">
        <v>34416</v>
      </c>
      <c t="s" s="20" r="B5241">
        <v>34417</v>
      </c>
      <c s="9" r="C5241">
        <v>82119.0</v>
      </c>
      <c t="s" s="21" r="D5241">
        <v>34418</v>
      </c>
      <c t="s" s="10" r="E5241">
        <v>34419</v>
      </c>
      <c t="s" s="10" r="F5241">
        <v>34420</v>
      </c>
      <c s="23" r="G5241">
        <v>6.6</v>
      </c>
      <c s="14" r="H5241">
        <v>8.4</v>
      </c>
      <c t="str" s="10" r="I5241">
        <f>H5241-G5241</f>
        <v>1,8</v>
      </c>
      <c t="s" s="10" r="J5241">
        <v>34421</v>
      </c>
      <c t="s" s="10" r="K5241">
        <v>34422</v>
      </c>
      <c s="14" r="L5241">
        <v>133.0</v>
      </c>
      <c s="14" r="M5241">
        <v>72.0</v>
      </c>
      <c s="14" r="N5241">
        <v>54.14</v>
      </c>
      <c s="14" r="O5241">
        <v>54.0</v>
      </c>
      <c s="14" r="P5241">
        <v>17.0</v>
      </c>
      <c t="str" s="13" r="Q5241">
        <f>P5241/O5241</f>
        <v>31,48%</v>
      </c>
      <c s="14" r="R5241">
        <v>120.0</v>
      </c>
      <c s="14" r="S5241">
        <v>22.0</v>
      </c>
      <c s="14" r="T5241">
        <v>18.33</v>
      </c>
      <c s="14" r="U5241">
        <v>95.0</v>
      </c>
      <c s="14" r="V5241">
        <v>12.0</v>
      </c>
      <c s="14" r="W5241">
        <v>12.63</v>
      </c>
      <c s="14" r="X5241">
        <v>136.0</v>
      </c>
      <c s="14" r="Y5241">
        <v>75.0</v>
      </c>
      <c t="str" s="15" r="Z5241">
        <f>Y5241/X5241</f>
        <v>55,15%</v>
      </c>
      <c s="14" r="AA5241">
        <v>55.0</v>
      </c>
      <c s="14" r="AB5241">
        <v>0.0</v>
      </c>
      <c s="13" r="AC5241">
        <v>0.0</v>
      </c>
      <c s="14" r="AD5241">
        <v>124.0</v>
      </c>
      <c s="14" r="AE5241">
        <v>54.0</v>
      </c>
      <c s="13" r="AF5241">
        <v>0.435483870967742</v>
      </c>
      <c s="14" r="AG5241">
        <v>66.0</v>
      </c>
      <c s="14" r="AH5241">
        <v>4.0</v>
      </c>
      <c s="13" r="AI5241">
        <v>0.0606060606060606</v>
      </c>
      <c t="str" s="16" r="AJ5241">
        <f>P5241-AB5241</f>
        <v>17</v>
      </c>
      <c t="str" s="15" r="AK5241">
        <f>(P5241-AB5241)/AB5241</f>
        <v>#DIV/0!</v>
      </c>
      <c t="str" s="16" r="AL5241">
        <f>P5241-V5241</f>
        <v>5</v>
      </c>
      <c t="str" s="13" r="AM5241">
        <f>(P5241-V5241)/V5241</f>
        <v>41,67%</v>
      </c>
      <c s="13" r="AN5241"/>
    </row>
    <row r="5242">
      <c t="s" s="1" r="A5242">
        <v>34423</v>
      </c>
      <c t="s" s="20" r="B5242">
        <v>34424</v>
      </c>
      <c s="9" r="C5242">
        <v>82120.0</v>
      </c>
      <c t="s" s="21" r="D5242">
        <v>34425</v>
      </c>
      <c t="s" s="10" r="E5242">
        <v>34426</v>
      </c>
      <c t="s" s="10" r="F5242">
        <v>34427</v>
      </c>
      <c s="12" r="G5242">
        <v>6.6</v>
      </c>
      <c s="14" r="H5242">
        <v>8.4</v>
      </c>
      <c t="str" s="10" r="I5242">
        <f>H5242-G5242</f>
        <v>1,8</v>
      </c>
      <c t="s" s="10" r="J5242">
        <v>34428</v>
      </c>
      <c t="s" s="10" r="K5242">
        <v>34429</v>
      </c>
      <c s="14" r="L5242">
        <v>64.0</v>
      </c>
      <c s="14" r="M5242">
        <v>21.0</v>
      </c>
      <c s="14" r="N5242">
        <v>32.81</v>
      </c>
      <c s="14" r="O5242">
        <v>41.0</v>
      </c>
      <c s="14" r="P5242">
        <v>6.0</v>
      </c>
      <c t="str" s="13" r="Q5242">
        <f>P5242/O5242</f>
        <v>14,63%</v>
      </c>
      <c s="14" r="R5242">
        <v>63.0</v>
      </c>
      <c s="14" r="S5242">
        <v>10.0</v>
      </c>
      <c s="14" r="T5242">
        <v>15.87</v>
      </c>
      <c s="14" r="U5242">
        <v>51.0</v>
      </c>
      <c s="14" r="V5242">
        <v>8.0</v>
      </c>
      <c s="14" r="W5242">
        <v>15.69</v>
      </c>
      <c s="14" r="X5242">
        <v>58.0</v>
      </c>
      <c s="14" r="Y5242">
        <v>24.0</v>
      </c>
      <c t="str" s="15" r="Z5242">
        <f>Y5242/X5242</f>
        <v>41,38%</v>
      </c>
      <c s="14" r="AA5242">
        <v>30.0</v>
      </c>
      <c s="14" r="AB5242">
        <v>0.0</v>
      </c>
      <c s="13" r="AC5242">
        <v>0.0</v>
      </c>
      <c s="14" r="AD5242">
        <v>57.0</v>
      </c>
      <c s="14" r="AE5242">
        <v>27.0</v>
      </c>
      <c s="13" r="AF5242">
        <v>0.473684210526316</v>
      </c>
      <c s="14" r="AG5242">
        <v>30.0</v>
      </c>
      <c s="14" r="AH5242">
        <v>2.0</v>
      </c>
      <c s="13" r="AI5242">
        <v>0.0666666666666667</v>
      </c>
      <c t="str" s="16" r="AJ5242">
        <f>P5242-AB5242</f>
        <v>6</v>
      </c>
      <c t="str" s="15" r="AK5242">
        <f>(P5242-AB5242)/AB5242</f>
        <v>#DIV/0!</v>
      </c>
      <c t="str" s="16" r="AL5242">
        <f>P5242-V5242</f>
        <v>-2</v>
      </c>
      <c t="str" s="13" r="AM5242">
        <f>(P5242-V5242)/V5242</f>
        <v>-25,00%</v>
      </c>
      <c s="13" r="AN5242"/>
    </row>
    <row r="5243">
      <c t="s" s="1" r="A5243">
        <v>34430</v>
      </c>
      <c t="s" s="20" r="B5243">
        <v>34431</v>
      </c>
      <c s="9" r="C5243">
        <v>82121.0</v>
      </c>
      <c t="s" s="21" r="D5243">
        <v>34432</v>
      </c>
      <c t="s" s="10" r="E5243">
        <v>34433</v>
      </c>
      <c t="s" s="10" r="F5243">
        <v>34434</v>
      </c>
      <c s="23" r="G5243">
        <v>6.6</v>
      </c>
      <c s="14" r="H5243">
        <v>8.4</v>
      </c>
      <c t="str" s="10" r="I5243">
        <f>H5243-G5243</f>
        <v>1,8</v>
      </c>
      <c t="s" s="10" r="J5243">
        <v>34435</v>
      </c>
      <c t="s" s="10" r="K5243">
        <v>34436</v>
      </c>
      <c s="14" r="L5243">
        <v>393.0</v>
      </c>
      <c s="14" r="M5243">
        <v>192.0</v>
      </c>
      <c s="14" r="N5243">
        <v>48.85</v>
      </c>
      <c s="14" r="O5243">
        <v>194.0</v>
      </c>
      <c s="14" r="P5243">
        <v>57.0</v>
      </c>
      <c t="str" s="13" r="Q5243">
        <f>P5243/O5243</f>
        <v>29,38%</v>
      </c>
      <c s="14" r="R5243">
        <v>363.0</v>
      </c>
      <c s="14" r="S5243">
        <v>54.0</v>
      </c>
      <c s="14" r="T5243">
        <v>14.88</v>
      </c>
      <c s="14" r="U5243">
        <v>303.0</v>
      </c>
      <c s="14" r="V5243">
        <v>49.0</v>
      </c>
      <c s="14" r="W5243">
        <v>16.17</v>
      </c>
      <c s="14" r="X5243">
        <v>344.0</v>
      </c>
      <c s="14" r="Y5243">
        <v>210.0</v>
      </c>
      <c t="str" s="15" r="Z5243">
        <f>Y5243/X5243</f>
        <v>61,05%</v>
      </c>
      <c s="14" r="AA5243">
        <v>128.0</v>
      </c>
      <c s="14" r="AB5243">
        <v>4.0</v>
      </c>
      <c s="13" r="AC5243">
        <v>0.03125</v>
      </c>
      <c s="14" r="AD5243">
        <v>307.0</v>
      </c>
      <c s="14" r="AE5243">
        <v>187.0</v>
      </c>
      <c s="13" r="AF5243">
        <v>0.609120521172638</v>
      </c>
      <c s="14" r="AG5243">
        <v>115.0</v>
      </c>
      <c s="14" r="AH5243">
        <v>10.0</v>
      </c>
      <c s="13" r="AI5243">
        <v>0.0869565217391304</v>
      </c>
      <c t="str" s="16" r="AJ5243">
        <f>P5243-AB5243</f>
        <v>53</v>
      </c>
      <c t="str" s="15" r="AK5243">
        <f>(P5243-AB5243)/AB5243</f>
        <v>1325,00%</v>
      </c>
      <c t="str" s="16" r="AL5243">
        <f>P5243-V5243</f>
        <v>8</v>
      </c>
      <c t="str" s="13" r="AM5243">
        <f>(P5243-V5243)/V5243</f>
        <v>16,33%</v>
      </c>
      <c s="13" r="AN5243"/>
    </row>
    <row r="5244">
      <c t="s" s="1" r="A5244">
        <v>34437</v>
      </c>
      <c t="s" s="20" r="B5244">
        <v>34438</v>
      </c>
      <c s="9" r="C5244">
        <v>82122.0</v>
      </c>
      <c t="s" s="21" r="D5244">
        <v>34439</v>
      </c>
      <c t="s" s="10" r="E5244">
        <v>34440</v>
      </c>
      <c t="s" s="10" r="F5244">
        <v>34441</v>
      </c>
      <c s="12" r="G5244">
        <v>9.8</v>
      </c>
      <c s="14" r="H5244">
        <v>11.2</v>
      </c>
      <c t="str" s="10" r="I5244">
        <f>H5244-G5244</f>
        <v>1,4</v>
      </c>
      <c t="s" s="10" r="J5244">
        <v>34442</v>
      </c>
      <c t="s" s="10" r="K5244">
        <v>34443</v>
      </c>
      <c s="14" r="L5244">
        <v>260.0</v>
      </c>
      <c s="14" r="M5244">
        <v>150.0</v>
      </c>
      <c s="14" r="N5244">
        <v>57.69</v>
      </c>
      <c s="14" r="O5244">
        <v>102.0</v>
      </c>
      <c s="14" r="P5244">
        <v>21.0</v>
      </c>
      <c t="str" s="13" r="Q5244">
        <f>P5244/O5244</f>
        <v>20,59%</v>
      </c>
      <c s="14" r="R5244">
        <v>246.0</v>
      </c>
      <c s="14" r="S5244">
        <v>46.0</v>
      </c>
      <c s="14" r="T5244">
        <v>18.7</v>
      </c>
      <c s="14" r="U5244">
        <v>198.0</v>
      </c>
      <c s="14" r="V5244">
        <v>29.0</v>
      </c>
      <c s="14" r="W5244">
        <v>14.65</v>
      </c>
      <c s="14" r="X5244">
        <v>259.0</v>
      </c>
      <c s="14" r="Y5244">
        <v>145.0</v>
      </c>
      <c t="str" s="15" r="Z5244">
        <f>Y5244/X5244</f>
        <v>55,98%</v>
      </c>
      <c s="14" r="AA5244">
        <v>110.0</v>
      </c>
      <c s="14" r="AB5244">
        <v>3.0</v>
      </c>
      <c s="13" r="AC5244">
        <v>0.0272727272727273</v>
      </c>
      <c s="14" r="AD5244">
        <v>259.0</v>
      </c>
      <c s="14" r="AE5244">
        <v>136.0</v>
      </c>
      <c s="13" r="AF5244">
        <v>0.525096525096525</v>
      </c>
      <c s="14" r="AG5244">
        <v>118.0</v>
      </c>
      <c s="14" r="AH5244">
        <v>3.0</v>
      </c>
      <c s="13" r="AI5244">
        <v>0.0254237288135593</v>
      </c>
      <c t="str" s="16" r="AJ5244">
        <f>P5244-AB5244</f>
        <v>18</v>
      </c>
      <c t="str" s="15" r="AK5244">
        <f>(P5244-AB5244)/AB5244</f>
        <v>600,00%</v>
      </c>
      <c t="str" s="16" r="AL5244">
        <f>P5244-V5244</f>
        <v>-8</v>
      </c>
      <c t="str" s="13" r="AM5244">
        <f>(P5244-V5244)/V5244</f>
        <v>-27,59%</v>
      </c>
      <c s="13" r="AN5244"/>
    </row>
    <row r="5245">
      <c t="s" s="1" r="A5245">
        <v>34444</v>
      </c>
      <c t="s" s="20" r="B5245">
        <v>34445</v>
      </c>
      <c s="9" r="C5245">
        <v>82123.0</v>
      </c>
      <c t="s" s="21" r="D5245">
        <v>34446</v>
      </c>
      <c t="s" s="10" r="E5245">
        <v>34447</v>
      </c>
      <c t="s" s="10" r="F5245">
        <v>34448</v>
      </c>
      <c s="11" r="G5245">
        <v>8.7</v>
      </c>
      <c s="12" r="H5245">
        <v>10.1</v>
      </c>
      <c t="str" s="10" r="I5245">
        <f>H5245-G5245</f>
        <v>1,4</v>
      </c>
      <c t="s" s="10" r="J5245">
        <v>34449</v>
      </c>
      <c t="s" s="10" r="K5245">
        <v>34450</v>
      </c>
      <c s="14" r="L5245">
        <v>147.0</v>
      </c>
      <c s="14" r="M5245">
        <v>70.0</v>
      </c>
      <c s="14" r="N5245">
        <v>47.62</v>
      </c>
      <c s="14" r="O5245">
        <v>70.0</v>
      </c>
      <c s="14" r="P5245">
        <v>11.0</v>
      </c>
      <c t="str" s="13" r="Q5245">
        <f>P5245/O5245</f>
        <v>15,71%</v>
      </c>
      <c s="14" r="R5245">
        <v>146.0</v>
      </c>
      <c s="14" r="S5245">
        <v>17.0</v>
      </c>
      <c s="14" r="T5245">
        <v>11.64</v>
      </c>
      <c s="14" r="U5245">
        <v>127.0</v>
      </c>
      <c s="14" r="V5245">
        <v>23.0</v>
      </c>
      <c s="14" r="W5245">
        <v>18.11</v>
      </c>
      <c s="14" r="X5245">
        <v>143.0</v>
      </c>
      <c s="14" r="Y5245">
        <v>83.0</v>
      </c>
      <c t="str" s="15" r="Z5245">
        <f>Y5245/X5245</f>
        <v>58,04%</v>
      </c>
      <c s="14" r="AA5245">
        <v>52.0</v>
      </c>
      <c s="14" r="AB5245">
        <v>2.0</v>
      </c>
      <c s="13" r="AC5245">
        <v>0.0384615384615385</v>
      </c>
      <c s="14" r="AD5245">
        <v>143.0</v>
      </c>
      <c s="14" r="AE5245">
        <v>84.0</v>
      </c>
      <c s="13" r="AF5245">
        <v>0.587412587412587</v>
      </c>
      <c s="14" r="AG5245">
        <v>54.0</v>
      </c>
      <c s="14" r="AH5245">
        <v>4.0</v>
      </c>
      <c s="13" r="AI5245">
        <v>0.0740740740740741</v>
      </c>
      <c t="str" s="16" r="AJ5245">
        <f>P5245-AB5245</f>
        <v>9</v>
      </c>
      <c t="str" s="15" r="AK5245">
        <f>(P5245-AB5245)/AB5245</f>
        <v>450,00%</v>
      </c>
      <c t="str" s="16" r="AL5245">
        <f>P5245-V5245</f>
        <v>-12</v>
      </c>
      <c t="str" s="13" r="AM5245">
        <f>(P5245-V5245)/V5245</f>
        <v>-52,17%</v>
      </c>
      <c s="13" r="AN5245"/>
    </row>
    <row r="5246">
      <c t="s" s="1" r="A5246">
        <v>34451</v>
      </c>
      <c t="s" s="20" r="B5246">
        <v>34452</v>
      </c>
      <c s="9" r="C5246">
        <v>82124.0</v>
      </c>
      <c t="s" s="21" r="D5246">
        <v>34453</v>
      </c>
      <c t="s" s="10" r="E5246">
        <v>34454</v>
      </c>
      <c t="s" s="10" r="F5246">
        <v>34455</v>
      </c>
      <c s="12" r="G5246">
        <v>6.6</v>
      </c>
      <c s="14" r="H5246">
        <v>8.4</v>
      </c>
      <c t="str" s="10" r="I5246">
        <f>H5246-G5246</f>
        <v>1,8</v>
      </c>
      <c t="s" s="10" r="J5246">
        <v>34456</v>
      </c>
      <c t="s" s="10" r="K5246">
        <v>34457</v>
      </c>
      <c s="14" r="L5246">
        <v>211.0</v>
      </c>
      <c s="14" r="M5246">
        <v>88.0</v>
      </c>
      <c s="14" r="N5246">
        <v>41.71</v>
      </c>
      <c s="14" r="O5246">
        <v>110.0</v>
      </c>
      <c s="14" r="P5246">
        <v>13.0</v>
      </c>
      <c t="str" s="13" r="Q5246">
        <f>P5246/O5246</f>
        <v>11,82%</v>
      </c>
      <c s="14" r="R5246">
        <v>207.0</v>
      </c>
      <c s="14" r="S5246">
        <v>16.0</v>
      </c>
      <c s="14" r="T5246">
        <v>7.73</v>
      </c>
      <c s="14" r="U5246">
        <v>185.0</v>
      </c>
      <c s="14" r="V5246">
        <v>17.0</v>
      </c>
      <c s="14" r="W5246">
        <v>9.19</v>
      </c>
      <c s="14" r="X5246">
        <v>212.0</v>
      </c>
      <c s="14" r="Y5246">
        <v>75.0</v>
      </c>
      <c t="str" s="15" r="Z5246">
        <f>Y5246/X5246</f>
        <v>35,38%</v>
      </c>
      <c s="14" r="AA5246">
        <v>129.0</v>
      </c>
      <c s="14" r="AB5246">
        <v>0.0</v>
      </c>
      <c s="13" r="AC5246">
        <v>0.0</v>
      </c>
      <c s="14" r="AD5246">
        <v>189.0</v>
      </c>
      <c s="14" r="AE5246">
        <v>69.0</v>
      </c>
      <c s="13" r="AF5246">
        <v>0.365079365079365</v>
      </c>
      <c s="14" r="AG5246">
        <v>115.0</v>
      </c>
      <c s="14" r="AH5246">
        <v>0.0</v>
      </c>
      <c s="13" r="AI5246">
        <v>0.0</v>
      </c>
      <c t="str" s="16" r="AJ5246">
        <f>P5246-AB5246</f>
        <v>13</v>
      </c>
      <c t="str" s="15" r="AK5246">
        <f>(P5246-AB5246)/AB5246</f>
        <v>#DIV/0!</v>
      </c>
      <c t="str" s="16" r="AL5246">
        <f>P5246-V5246</f>
        <v>-4</v>
      </c>
      <c t="str" s="13" r="AM5246">
        <f>(P5246-V5246)/V5246</f>
        <v>-23,53%</v>
      </c>
      <c s="13" r="AN5246"/>
    </row>
    <row r="5247">
      <c t="s" s="1" r="A5247">
        <v>34458</v>
      </c>
      <c t="s" s="20" r="B5247">
        <v>34459</v>
      </c>
      <c s="9" r="C5247">
        <v>82125.0</v>
      </c>
      <c t="s" s="21" r="D5247">
        <v>34460</v>
      </c>
      <c t="s" s="10" r="E5247">
        <v>34461</v>
      </c>
      <c t="s" s="10" r="F5247">
        <v>34462</v>
      </c>
      <c s="12" r="G5247">
        <v>6.6</v>
      </c>
      <c s="14" r="H5247">
        <v>8.4</v>
      </c>
      <c t="str" s="10" r="I5247">
        <f>H5247-G5247</f>
        <v>1,8</v>
      </c>
      <c t="s" s="10" r="J5247">
        <v>34463</v>
      </c>
      <c t="s" s="10" r="K5247">
        <v>34464</v>
      </c>
      <c s="14" r="L5247">
        <v>98.0</v>
      </c>
      <c s="14" r="M5247">
        <v>29.0</v>
      </c>
      <c s="14" r="N5247">
        <v>29.59</v>
      </c>
      <c s="14" r="O5247">
        <v>63.0</v>
      </c>
      <c s="14" r="P5247">
        <v>25.0</v>
      </c>
      <c t="str" s="13" r="Q5247">
        <f>P5247/O5247</f>
        <v>39,68%</v>
      </c>
      <c s="14" r="R5247">
        <v>96.0</v>
      </c>
      <c s="14" r="S5247">
        <v>9.0</v>
      </c>
      <c s="14" r="T5247">
        <v>9.38</v>
      </c>
      <c s="14" r="U5247">
        <v>84.0</v>
      </c>
      <c s="14" r="V5247">
        <v>19.0</v>
      </c>
      <c s="14" r="W5247">
        <v>22.62</v>
      </c>
      <c s="14" r="X5247">
        <v>89.0</v>
      </c>
      <c s="14" r="Y5247">
        <v>39.0</v>
      </c>
      <c t="str" s="15" r="Z5247">
        <f>Y5247/X5247</f>
        <v>43,82%</v>
      </c>
      <c s="14" r="AA5247">
        <v>47.0</v>
      </c>
      <c s="14" r="AB5247">
        <v>4.0</v>
      </c>
      <c s="13" r="AC5247">
        <v>0.0851063829787234</v>
      </c>
      <c s="14" r="AD5247">
        <v>87.0</v>
      </c>
      <c s="14" r="AE5247">
        <v>40.0</v>
      </c>
      <c s="13" r="AF5247">
        <v>0.459770114942529</v>
      </c>
      <c s="14" r="AG5247">
        <v>44.0</v>
      </c>
      <c s="14" r="AH5247">
        <v>8.0</v>
      </c>
      <c s="13" r="AI5247">
        <v>0.181818181818182</v>
      </c>
      <c t="str" s="16" r="AJ5247">
        <f>P5247-AB5247</f>
        <v>21</v>
      </c>
      <c t="str" s="15" r="AK5247">
        <f>(P5247-AB5247)/AB5247</f>
        <v>525,00%</v>
      </c>
      <c t="str" s="16" r="AL5247">
        <f>P5247-V5247</f>
        <v>6</v>
      </c>
      <c t="str" s="13" r="AM5247">
        <f>(P5247-V5247)/V5247</f>
        <v>31,58%</v>
      </c>
      <c s="13" r="AN5247"/>
    </row>
    <row r="5248">
      <c t="s" s="1" r="A5248">
        <v>34465</v>
      </c>
      <c t="s" s="20" r="B5248">
        <v>34466</v>
      </c>
      <c s="9" r="C5248">
        <v>82126.0</v>
      </c>
      <c t="s" s="21" r="D5248">
        <v>34467</v>
      </c>
      <c t="s" s="10" r="E5248">
        <v>34468</v>
      </c>
      <c t="s" s="10" r="F5248">
        <v>34469</v>
      </c>
      <c s="12" r="G5248">
        <v>6.6</v>
      </c>
      <c s="14" r="H5248">
        <v>8.4</v>
      </c>
      <c t="str" s="10" r="I5248">
        <f>H5248-G5248</f>
        <v>1,8</v>
      </c>
      <c t="s" s="10" r="J5248">
        <v>34470</v>
      </c>
      <c t="s" s="10" r="K5248">
        <v>34471</v>
      </c>
      <c s="14" r="L5248">
        <v>121.0</v>
      </c>
      <c s="14" r="M5248">
        <v>52.0</v>
      </c>
      <c s="14" r="N5248">
        <v>42.98</v>
      </c>
      <c s="14" r="O5248">
        <v>68.0</v>
      </c>
      <c s="14" r="P5248">
        <v>15.0</v>
      </c>
      <c t="str" s="13" r="Q5248">
        <f>P5248/O5248</f>
        <v>22,06%</v>
      </c>
      <c s="14" r="R5248">
        <v>123.0</v>
      </c>
      <c s="14" r="S5248">
        <v>17.0</v>
      </c>
      <c s="14" r="T5248">
        <v>13.82</v>
      </c>
      <c s="14" r="U5248">
        <v>104.0</v>
      </c>
      <c s="14" r="V5248">
        <v>9.0</v>
      </c>
      <c s="14" r="W5248">
        <v>8.65</v>
      </c>
      <c s="14" r="X5248">
        <v>122.0</v>
      </c>
      <c s="14" r="Y5248">
        <v>59.0</v>
      </c>
      <c t="str" s="15" r="Z5248">
        <f>Y5248/X5248</f>
        <v>48,36%</v>
      </c>
      <c s="14" r="AA5248">
        <v>60.0</v>
      </c>
      <c s="14" r="AB5248">
        <v>0.0</v>
      </c>
      <c s="13" r="AC5248">
        <v>0.0</v>
      </c>
      <c s="14" r="AD5248">
        <v>135.0</v>
      </c>
      <c s="14" r="AE5248">
        <v>77.0</v>
      </c>
      <c s="13" r="AF5248">
        <v>0.57037037037037</v>
      </c>
      <c s="14" r="AG5248">
        <v>57.0</v>
      </c>
      <c s="14" r="AH5248">
        <v>2.0</v>
      </c>
      <c s="13" r="AI5248">
        <v>0.0350877192982456</v>
      </c>
      <c t="str" s="16" r="AJ5248">
        <f>P5248-AB5248</f>
        <v>15</v>
      </c>
      <c t="str" s="15" r="AK5248">
        <f>(P5248-AB5248)/AB5248</f>
        <v>#DIV/0!</v>
      </c>
      <c t="str" s="16" r="AL5248">
        <f>P5248-V5248</f>
        <v>6</v>
      </c>
      <c t="str" s="13" r="AM5248">
        <f>(P5248-V5248)/V5248</f>
        <v>66,67%</v>
      </c>
      <c s="13" r="AN5248"/>
    </row>
    <row r="5249">
      <c t="s" s="1" r="A5249">
        <v>34472</v>
      </c>
      <c t="s" s="20" r="B5249">
        <v>34473</v>
      </c>
      <c s="9" r="C5249">
        <v>82127.0</v>
      </c>
      <c t="s" s="21" r="D5249">
        <v>34474</v>
      </c>
      <c t="s" s="10" r="E5249">
        <v>34475</v>
      </c>
      <c t="s" s="10" r="F5249">
        <v>34476</v>
      </c>
      <c s="12" r="G5249">
        <v>6.6</v>
      </c>
      <c s="14" r="H5249">
        <v>8.4</v>
      </c>
      <c t="str" s="10" r="I5249">
        <f>H5249-G5249</f>
        <v>1,8</v>
      </c>
      <c t="s" s="10" r="J5249">
        <v>34477</v>
      </c>
      <c t="s" s="10" r="K5249">
        <v>34478</v>
      </c>
      <c s="14" r="L5249">
        <v>68.0</v>
      </c>
      <c s="14" r="M5249">
        <v>24.0</v>
      </c>
      <c s="14" r="N5249">
        <v>35.29</v>
      </c>
      <c s="14" r="O5249">
        <v>39.0</v>
      </c>
      <c s="14" r="P5249">
        <v>11.0</v>
      </c>
      <c t="str" s="13" r="Q5249">
        <f>P5249/O5249</f>
        <v>28,21%</v>
      </c>
      <c s="14" r="R5249">
        <v>66.0</v>
      </c>
      <c s="14" r="S5249">
        <v>5.0</v>
      </c>
      <c s="14" r="T5249">
        <v>7.58</v>
      </c>
      <c s="14" r="U5249">
        <v>60.0</v>
      </c>
      <c s="14" r="V5249">
        <v>6.0</v>
      </c>
      <c s="14" r="W5249">
        <v>10.0</v>
      </c>
      <c s="14" r="X5249">
        <v>70.0</v>
      </c>
      <c s="14" r="Y5249">
        <v>25.0</v>
      </c>
      <c t="str" s="15" r="Z5249">
        <f>Y5249/X5249</f>
        <v>35,71%</v>
      </c>
      <c s="14" r="AA5249">
        <v>41.0</v>
      </c>
      <c s="14" r="AB5249">
        <v>2.0</v>
      </c>
      <c s="13" r="AC5249">
        <v>0.0487804878048781</v>
      </c>
      <c s="14" r="AD5249">
        <v>61.0</v>
      </c>
      <c s="14" r="AE5249">
        <v>26.0</v>
      </c>
      <c s="13" r="AF5249">
        <v>0.426229508196721</v>
      </c>
      <c s="14" r="AG5249">
        <v>35.0</v>
      </c>
      <c s="14" r="AH5249">
        <v>4.0</v>
      </c>
      <c s="13" r="AI5249">
        <v>0.114285714285714</v>
      </c>
      <c t="str" s="16" r="AJ5249">
        <f>P5249-AB5249</f>
        <v>9</v>
      </c>
      <c t="str" s="15" r="AK5249">
        <f>(P5249-AB5249)/AB5249</f>
        <v>450,00%</v>
      </c>
      <c t="str" s="16" r="AL5249">
        <f>P5249-V5249</f>
        <v>5</v>
      </c>
      <c t="str" s="13" r="AM5249">
        <f>(P5249-V5249)/V5249</f>
        <v>83,33%</v>
      </c>
      <c s="13" r="AN5249"/>
    </row>
    <row r="5250">
      <c t="s" s="1" r="A5250">
        <v>34479</v>
      </c>
      <c t="s" s="20" r="B5250">
        <v>34480</v>
      </c>
      <c s="9" r="C5250">
        <v>82128.0</v>
      </c>
      <c t="s" s="21" r="D5250">
        <v>34481</v>
      </c>
      <c t="s" s="10" r="E5250">
        <v>34482</v>
      </c>
      <c t="s" s="10" r="F5250">
        <v>34483</v>
      </c>
      <c s="12" r="G5250">
        <v>6.6</v>
      </c>
      <c s="14" r="H5250">
        <v>8.4</v>
      </c>
      <c t="str" s="10" r="I5250">
        <f>H5250-G5250</f>
        <v>1,8</v>
      </c>
      <c t="s" s="10" r="J5250">
        <v>34484</v>
      </c>
      <c t="s" s="10" r="K5250">
        <v>34485</v>
      </c>
      <c s="14" r="L5250">
        <v>99.0</v>
      </c>
      <c s="14" r="M5250">
        <v>52.0</v>
      </c>
      <c s="14" r="N5250">
        <v>52.53</v>
      </c>
      <c s="14" r="O5250">
        <v>44.0</v>
      </c>
      <c s="14" r="P5250">
        <v>5.0</v>
      </c>
      <c t="str" s="13" r="Q5250">
        <f>P5250/O5250</f>
        <v>11,36%</v>
      </c>
      <c s="14" r="R5250">
        <v>98.0</v>
      </c>
      <c s="14" r="S5250">
        <v>25.0</v>
      </c>
      <c s="14" r="T5250">
        <v>25.51</v>
      </c>
      <c s="14" r="U5250">
        <v>70.0</v>
      </c>
      <c s="14" r="V5250">
        <v>6.0</v>
      </c>
      <c s="14" r="W5250">
        <v>8.57</v>
      </c>
      <c s="14" r="X5250">
        <v>107.0</v>
      </c>
      <c s="14" r="Y5250">
        <v>64.0</v>
      </c>
      <c t="str" s="15" r="Z5250">
        <f>Y5250/X5250</f>
        <v>59,81%</v>
      </c>
      <c s="14" r="AA5250">
        <v>39.0</v>
      </c>
      <c s="14" r="AB5250">
        <v>2.0</v>
      </c>
      <c s="13" r="AC5250">
        <v>0.0512820512820513</v>
      </c>
      <c s="14" r="AD5250">
        <v>105.0</v>
      </c>
      <c s="14" r="AE5250">
        <v>54.0</v>
      </c>
      <c s="13" r="AF5250">
        <v>0.514285714285714</v>
      </c>
      <c s="14" r="AG5250">
        <v>48.0</v>
      </c>
      <c s="14" r="AH5250">
        <v>4.0</v>
      </c>
      <c s="13" r="AI5250">
        <v>0.0833333333333333</v>
      </c>
      <c t="str" s="16" r="AJ5250">
        <f>P5250-AB5250</f>
        <v>3</v>
      </c>
      <c t="str" s="15" r="AK5250">
        <f>(P5250-AB5250)/AB5250</f>
        <v>150,00%</v>
      </c>
      <c t="str" s="16" r="AL5250">
        <f>P5250-V5250</f>
        <v>-1</v>
      </c>
      <c t="str" s="13" r="AM5250">
        <f>(P5250-V5250)/V5250</f>
        <v>-16,67%</v>
      </c>
      <c s="13" r="AN5250"/>
    </row>
    <row r="5251">
      <c t="s" s="1" r="A5251">
        <v>34486</v>
      </c>
      <c t="s" s="20" r="B5251">
        <v>34487</v>
      </c>
      <c s="9" r="C5251">
        <v>82129.0</v>
      </c>
      <c t="s" s="21" r="D5251">
        <v>34488</v>
      </c>
      <c t="s" s="10" r="E5251">
        <v>34489</v>
      </c>
      <c t="s" s="10" r="F5251">
        <v>34490</v>
      </c>
      <c s="23" r="G5251">
        <v>6.6</v>
      </c>
      <c s="14" r="H5251">
        <v>8.4</v>
      </c>
      <c t="str" s="10" r="I5251">
        <f>H5251-G5251</f>
        <v>1,8</v>
      </c>
      <c t="s" s="10" r="J5251">
        <v>34491</v>
      </c>
      <c t="s" s="10" r="K5251">
        <v>34492</v>
      </c>
      <c s="14" r="L5251">
        <v>74.0</v>
      </c>
      <c s="14" r="M5251">
        <v>35.0</v>
      </c>
      <c s="14" r="N5251">
        <v>47.3</v>
      </c>
      <c s="14" r="O5251">
        <v>37.0</v>
      </c>
      <c s="14" r="P5251">
        <v>10.0</v>
      </c>
      <c t="str" s="13" r="Q5251">
        <f>P5251/O5251</f>
        <v>27,03%</v>
      </c>
      <c s="14" r="R5251">
        <v>71.0</v>
      </c>
      <c s="14" r="S5251">
        <v>8.0</v>
      </c>
      <c s="14" r="T5251">
        <v>11.27</v>
      </c>
      <c s="14" r="U5251">
        <v>63.0</v>
      </c>
      <c s="14" r="V5251">
        <v>11.0</v>
      </c>
      <c s="14" r="W5251">
        <v>17.46</v>
      </c>
      <c s="14" r="X5251">
        <v>70.0</v>
      </c>
      <c s="14" r="Y5251">
        <v>29.0</v>
      </c>
      <c t="str" s="15" r="Z5251">
        <f>Y5251/X5251</f>
        <v>41,43%</v>
      </c>
      <c s="14" r="AA5251">
        <v>39.0</v>
      </c>
      <c s="14" r="AB5251">
        <v>0.0</v>
      </c>
      <c s="13" r="AC5251">
        <v>0.0</v>
      </c>
      <c s="14" r="AD5251">
        <v>59.0</v>
      </c>
      <c s="14" r="AE5251">
        <v>27.0</v>
      </c>
      <c s="13" r="AF5251">
        <v>0.457627118644068</v>
      </c>
      <c s="14" r="AG5251">
        <v>30.0</v>
      </c>
      <c s="14" r="AH5251">
        <v>0.0</v>
      </c>
      <c s="13" r="AI5251">
        <v>0.0</v>
      </c>
      <c t="str" s="16" r="AJ5251">
        <f>P5251-AB5251</f>
        <v>10</v>
      </c>
      <c t="str" s="15" r="AK5251">
        <f>(P5251-AB5251)/AB5251</f>
        <v>#DIV/0!</v>
      </c>
      <c t="str" s="16" r="AL5251">
        <f>P5251-V5251</f>
        <v>-1</v>
      </c>
      <c t="str" s="13" r="AM5251">
        <f>(P5251-V5251)/V5251</f>
        <v>-9,09%</v>
      </c>
      <c s="13" r="AN5251"/>
    </row>
    <row r="5252">
      <c t="s" s="1" r="A5252">
        <v>34493</v>
      </c>
      <c t="s" s="20" r="B5252">
        <v>34494</v>
      </c>
      <c s="9" r="C5252">
        <v>82130.0</v>
      </c>
      <c t="s" s="21" r="D5252">
        <v>34495</v>
      </c>
      <c t="s" s="10" r="E5252">
        <v>34496</v>
      </c>
      <c t="s" s="10" r="F5252">
        <v>34497</v>
      </c>
      <c s="11" r="G5252">
        <v>6.4</v>
      </c>
      <c s="12" r="H5252">
        <v>7.8</v>
      </c>
      <c t="str" s="10" r="I5252">
        <f>H5252-G5252</f>
        <v>1,4</v>
      </c>
      <c t="s" s="10" r="J5252">
        <v>34498</v>
      </c>
      <c t="s" s="10" r="K5252">
        <v>34499</v>
      </c>
      <c s="14" r="L5252">
        <v>93.0</v>
      </c>
      <c s="14" r="M5252">
        <v>41.0</v>
      </c>
      <c s="14" r="N5252">
        <v>44.09</v>
      </c>
      <c s="14" r="O5252">
        <v>44.0</v>
      </c>
      <c s="14" r="P5252">
        <v>11.0</v>
      </c>
      <c t="str" s="13" r="Q5252">
        <f>P5252/O5252</f>
        <v>25,00%</v>
      </c>
      <c s="14" r="R5252">
        <v>87.0</v>
      </c>
      <c s="14" r="S5252">
        <v>17.0</v>
      </c>
      <c s="14" r="T5252">
        <v>19.54</v>
      </c>
      <c s="14" r="U5252">
        <v>69.0</v>
      </c>
      <c s="14" r="V5252">
        <v>14.0</v>
      </c>
      <c s="14" r="W5252">
        <v>20.29</v>
      </c>
      <c s="14" r="X5252">
        <v>84.0</v>
      </c>
      <c s="14" r="Y5252">
        <v>28.0</v>
      </c>
      <c t="str" s="15" r="Z5252">
        <f>Y5252/X5252</f>
        <v>33,33%</v>
      </c>
      <c s="14" r="AA5252">
        <v>47.0</v>
      </c>
      <c s="14" r="AB5252">
        <v>2.0</v>
      </c>
      <c s="13" r="AC5252">
        <v>0.0425531914893617</v>
      </c>
      <c s="14" r="AD5252">
        <v>93.0</v>
      </c>
      <c s="14" r="AE5252">
        <v>37.0</v>
      </c>
      <c s="13" r="AF5252">
        <v>0.397849462365591</v>
      </c>
      <c s="14" r="AG5252">
        <v>47.0</v>
      </c>
      <c s="14" r="AH5252">
        <v>6.0</v>
      </c>
      <c s="13" r="AI5252">
        <v>0.127659574468085</v>
      </c>
      <c t="str" s="16" r="AJ5252">
        <f>P5252-AB5252</f>
        <v>9</v>
      </c>
      <c t="str" s="15" r="AK5252">
        <f>(P5252-AB5252)/AB5252</f>
        <v>450,00%</v>
      </c>
      <c t="str" s="16" r="AL5252">
        <f>P5252-V5252</f>
        <v>-3</v>
      </c>
      <c t="str" s="13" r="AM5252">
        <f>(P5252-V5252)/V5252</f>
        <v>-21,43%</v>
      </c>
      <c s="13" r="AN5252"/>
    </row>
    <row r="5253">
      <c t="s" s="1" r="A5253">
        <v>34500</v>
      </c>
      <c t="s" s="20" r="B5253">
        <v>34501</v>
      </c>
      <c s="9" r="C5253">
        <v>82131.0</v>
      </c>
      <c t="s" s="21" r="D5253">
        <v>34502</v>
      </c>
      <c t="s" s="10" r="E5253">
        <v>34503</v>
      </c>
      <c t="s" s="10" r="F5253">
        <v>34504</v>
      </c>
      <c s="11" r="G5253">
        <v>6.4</v>
      </c>
      <c s="12" r="H5253">
        <v>7.8</v>
      </c>
      <c t="str" s="10" r="I5253">
        <f>H5253-G5253</f>
        <v>1,4</v>
      </c>
      <c t="s" s="10" r="J5253">
        <v>34505</v>
      </c>
      <c t="s" s="10" r="K5253">
        <v>34506</v>
      </c>
      <c s="14" r="L5253">
        <v>433.0</v>
      </c>
      <c s="14" r="M5253">
        <v>189.0</v>
      </c>
      <c s="14" r="N5253">
        <v>43.65</v>
      </c>
      <c s="14" r="O5253">
        <v>230.0</v>
      </c>
      <c s="14" r="P5253">
        <v>82.0</v>
      </c>
      <c t="str" s="13" r="Q5253">
        <f>P5253/O5253</f>
        <v>35,65%</v>
      </c>
      <c s="14" r="R5253">
        <v>457.0</v>
      </c>
      <c s="14" r="S5253">
        <v>63.0</v>
      </c>
      <c s="14" r="T5253">
        <v>13.79</v>
      </c>
      <c s="14" r="U5253">
        <v>386.0</v>
      </c>
      <c s="14" r="V5253">
        <v>95.0</v>
      </c>
      <c s="14" r="W5253">
        <v>24.61</v>
      </c>
      <c s="14" r="X5253">
        <v>504.0</v>
      </c>
      <c s="14" r="Y5253">
        <v>291.0</v>
      </c>
      <c t="str" s="15" r="Z5253">
        <f>Y5253/X5253</f>
        <v>57,74%</v>
      </c>
      <c s="14" r="AA5253">
        <v>200.0</v>
      </c>
      <c s="14" r="AB5253">
        <v>17.0</v>
      </c>
      <c s="13" r="AC5253">
        <v>0.085</v>
      </c>
      <c s="14" r="AD5253">
        <v>526.0</v>
      </c>
      <c s="14" r="AE5253">
        <v>320.0</v>
      </c>
      <c s="13" r="AF5253">
        <v>0.608365019011407</v>
      </c>
      <c s="14" r="AG5253">
        <v>196.0</v>
      </c>
      <c s="14" r="AH5253">
        <v>31.0</v>
      </c>
      <c s="13" r="AI5253">
        <v>0.158163265306122</v>
      </c>
      <c t="str" s="16" r="AJ5253">
        <f>P5253-AB5253</f>
        <v>65</v>
      </c>
      <c t="str" s="15" r="AK5253">
        <f>(P5253-AB5253)/AB5253</f>
        <v>382,35%</v>
      </c>
      <c t="str" s="16" r="AL5253">
        <f>P5253-V5253</f>
        <v>-13</v>
      </c>
      <c t="str" s="13" r="AM5253">
        <f>(P5253-V5253)/V5253</f>
        <v>-13,68%</v>
      </c>
      <c s="13" r="AN5253"/>
    </row>
    <row r="5254">
      <c t="s" s="1" r="A5254">
        <v>34507</v>
      </c>
      <c t="s" s="20" r="B5254">
        <v>34508</v>
      </c>
      <c s="9" r="C5254">
        <v>82132.0</v>
      </c>
      <c t="s" s="21" r="D5254">
        <v>34509</v>
      </c>
      <c t="s" s="10" r="E5254">
        <v>34510</v>
      </c>
      <c t="s" s="10" r="F5254">
        <v>34511</v>
      </c>
      <c s="11" r="G5254">
        <v>6.4</v>
      </c>
      <c s="12" r="H5254">
        <v>7.8</v>
      </c>
      <c t="str" s="10" r="I5254">
        <f>H5254-G5254</f>
        <v>1,4</v>
      </c>
      <c t="s" s="10" r="J5254">
        <v>34512</v>
      </c>
      <c t="s" s="10" r="K5254">
        <v>34513</v>
      </c>
      <c s="14" r="L5254">
        <v>98.0</v>
      </c>
      <c s="14" r="M5254">
        <v>41.0</v>
      </c>
      <c s="14" r="N5254">
        <v>41.84</v>
      </c>
      <c s="14" r="O5254">
        <v>51.0</v>
      </c>
      <c s="14" r="P5254">
        <v>11.0</v>
      </c>
      <c t="str" s="13" r="Q5254">
        <f>P5254/O5254</f>
        <v>21,57%</v>
      </c>
      <c s="14" r="R5254">
        <v>104.0</v>
      </c>
      <c s="14" r="S5254">
        <v>12.0</v>
      </c>
      <c s="14" r="T5254">
        <v>11.54</v>
      </c>
      <c s="14" r="U5254">
        <v>90.0</v>
      </c>
      <c s="14" r="V5254">
        <v>14.0</v>
      </c>
      <c s="14" r="W5254">
        <v>15.56</v>
      </c>
      <c s="14" r="X5254">
        <v>87.0</v>
      </c>
      <c s="14" r="Y5254">
        <v>33.0</v>
      </c>
      <c t="str" s="15" r="Z5254">
        <f>Y5254/X5254</f>
        <v>37,93%</v>
      </c>
      <c s="14" r="AA5254">
        <v>52.0</v>
      </c>
      <c s="14" r="AB5254">
        <v>2.0</v>
      </c>
      <c s="13" r="AC5254">
        <v>0.0384615384615385</v>
      </c>
      <c s="14" r="AD5254">
        <v>69.0</v>
      </c>
      <c s="14" r="AE5254">
        <v>24.0</v>
      </c>
      <c s="13" r="AF5254">
        <v>0.347826086956522</v>
      </c>
      <c s="14" r="AG5254">
        <v>43.0</v>
      </c>
      <c s="14" r="AH5254">
        <v>1.0</v>
      </c>
      <c s="13" r="AI5254">
        <v>0.0232558139534884</v>
      </c>
      <c t="str" s="16" r="AJ5254">
        <f>P5254-AB5254</f>
        <v>9</v>
      </c>
      <c t="str" s="15" r="AK5254">
        <f>(P5254-AB5254)/AB5254</f>
        <v>450,00%</v>
      </c>
      <c t="str" s="16" r="AL5254">
        <f>P5254-V5254</f>
        <v>-3</v>
      </c>
      <c t="str" s="13" r="AM5254">
        <f>(P5254-V5254)/V5254</f>
        <v>-21,43%</v>
      </c>
      <c s="13" r="AN5254"/>
    </row>
    <row r="5255">
      <c t="s" s="1" r="A5255">
        <v>34514</v>
      </c>
      <c t="s" s="20" r="B5255">
        <v>34515</v>
      </c>
      <c s="9" r="C5255">
        <v>82133.0</v>
      </c>
      <c t="s" s="21" r="D5255">
        <v>34516</v>
      </c>
      <c t="s" s="10" r="E5255">
        <v>34517</v>
      </c>
      <c t="s" s="10" r="F5255">
        <v>34518</v>
      </c>
      <c s="11" r="G5255">
        <v>6.4</v>
      </c>
      <c s="12" r="H5255">
        <v>7.8</v>
      </c>
      <c t="str" s="10" r="I5255">
        <f>H5255-G5255</f>
        <v>1,4</v>
      </c>
      <c t="s" s="10" r="J5255">
        <v>34519</v>
      </c>
      <c t="s" s="10" r="K5255">
        <v>34520</v>
      </c>
      <c s="14" r="L5255">
        <v>167.0</v>
      </c>
      <c s="14" r="M5255">
        <v>67.0</v>
      </c>
      <c s="14" r="N5255">
        <v>40.12</v>
      </c>
      <c s="14" r="O5255">
        <v>91.0</v>
      </c>
      <c s="14" r="P5255">
        <v>17.0</v>
      </c>
      <c t="str" s="13" r="Q5255">
        <f>P5255/O5255</f>
        <v>18,68%</v>
      </c>
      <c s="14" r="R5255">
        <v>167.0</v>
      </c>
      <c s="14" r="S5255">
        <v>23.0</v>
      </c>
      <c s="14" r="T5255">
        <v>13.77</v>
      </c>
      <c s="14" r="U5255">
        <v>140.0</v>
      </c>
      <c s="14" r="V5255">
        <v>23.0</v>
      </c>
      <c s="14" r="W5255">
        <v>16.43</v>
      </c>
      <c s="14" r="X5255">
        <v>160.0</v>
      </c>
      <c s="14" r="Y5255">
        <v>76.0</v>
      </c>
      <c t="str" s="15" r="Z5255">
        <f>Y5255/X5255</f>
        <v>47,50%</v>
      </c>
      <c s="14" r="AA5255">
        <v>80.0</v>
      </c>
      <c s="14" r="AB5255">
        <v>1.0</v>
      </c>
      <c s="13" r="AC5255">
        <v>0.0125</v>
      </c>
      <c s="14" r="AD5255">
        <v>144.0</v>
      </c>
      <c s="14" r="AE5255">
        <v>56.0</v>
      </c>
      <c s="13" r="AF5255">
        <v>0.388888888888889</v>
      </c>
      <c s="14" r="AG5255">
        <v>86.0</v>
      </c>
      <c s="14" r="AH5255">
        <v>1.0</v>
      </c>
      <c s="13" r="AI5255">
        <v>0.0116279069767442</v>
      </c>
      <c t="str" s="16" r="AJ5255">
        <f>P5255-AB5255</f>
        <v>16</v>
      </c>
      <c t="str" s="15" r="AK5255">
        <f>(P5255-AB5255)/AB5255</f>
        <v>1600,00%</v>
      </c>
      <c t="str" s="16" r="AL5255">
        <f>P5255-V5255</f>
        <v>-6</v>
      </c>
      <c t="str" s="13" r="AM5255">
        <f>(P5255-V5255)/V5255</f>
        <v>-26,09%</v>
      </c>
      <c s="13" r="AN5255"/>
    </row>
    <row r="5256">
      <c t="s" s="1" r="A5256">
        <v>34521</v>
      </c>
      <c t="s" s="20" r="B5256">
        <v>34522</v>
      </c>
      <c s="9" r="C5256">
        <v>82134.0</v>
      </c>
      <c t="s" s="21" r="D5256">
        <v>34523</v>
      </c>
      <c t="s" s="10" r="E5256">
        <v>34524</v>
      </c>
      <c t="s" s="10" r="F5256">
        <v>34525</v>
      </c>
      <c s="11" r="G5256">
        <v>6.4</v>
      </c>
      <c s="12" r="H5256">
        <v>7.8</v>
      </c>
      <c t="str" s="10" r="I5256">
        <f>H5256-G5256</f>
        <v>1,4</v>
      </c>
      <c t="s" s="10" r="J5256">
        <v>34526</v>
      </c>
      <c t="s" s="10" r="K5256">
        <v>34527</v>
      </c>
      <c s="14" r="L5256">
        <v>178.0</v>
      </c>
      <c s="14" r="M5256">
        <v>93.0</v>
      </c>
      <c s="14" r="N5256">
        <v>52.25</v>
      </c>
      <c s="14" r="O5256">
        <v>74.0</v>
      </c>
      <c s="14" r="P5256">
        <v>19.0</v>
      </c>
      <c t="str" s="13" r="Q5256">
        <f>P5256/O5256</f>
        <v>25,68%</v>
      </c>
      <c s="14" r="R5256">
        <v>177.0</v>
      </c>
      <c s="14" r="S5256">
        <v>22.0</v>
      </c>
      <c s="14" r="T5256">
        <v>12.43</v>
      </c>
      <c s="14" r="U5256">
        <v>152.0</v>
      </c>
      <c s="14" r="V5256">
        <v>24.0</v>
      </c>
      <c s="14" r="W5256">
        <v>15.79</v>
      </c>
      <c s="14" r="X5256">
        <v>172.0</v>
      </c>
      <c s="14" r="Y5256">
        <v>94.0</v>
      </c>
      <c t="str" s="15" r="Z5256">
        <f>Y5256/X5256</f>
        <v>54,65%</v>
      </c>
      <c s="14" r="AA5256">
        <v>71.0</v>
      </c>
      <c s="14" r="AB5256">
        <v>1.0</v>
      </c>
      <c s="13" r="AC5256">
        <v>0.0140845070422535</v>
      </c>
      <c s="14" r="AD5256">
        <v>174.0</v>
      </c>
      <c s="14" r="AE5256">
        <v>100.0</v>
      </c>
      <c s="13" r="AF5256">
        <v>0.574712643678161</v>
      </c>
      <c s="14" r="AG5256">
        <v>69.0</v>
      </c>
      <c s="14" r="AH5256">
        <v>5.0</v>
      </c>
      <c s="13" r="AI5256">
        <v>0.072463768115942</v>
      </c>
      <c t="str" s="16" r="AJ5256">
        <f>P5256-AB5256</f>
        <v>18</v>
      </c>
      <c t="str" s="15" r="AK5256">
        <f>(P5256-AB5256)/AB5256</f>
        <v>1800,00%</v>
      </c>
      <c t="str" s="16" r="AL5256">
        <f>P5256-V5256</f>
        <v>-5</v>
      </c>
      <c t="str" s="13" r="AM5256">
        <f>(P5256-V5256)/V5256</f>
        <v>-20,83%</v>
      </c>
      <c s="13" r="AN5256"/>
    </row>
    <row r="5257">
      <c t="s" s="1" r="A5257">
        <v>34528</v>
      </c>
      <c t="s" s="20" r="B5257">
        <v>34529</v>
      </c>
      <c s="9" r="C5257">
        <v>82135.0</v>
      </c>
      <c t="s" s="21" r="D5257">
        <v>34530</v>
      </c>
      <c t="s" s="10" r="E5257">
        <v>34531</v>
      </c>
      <c t="s" s="10" r="F5257">
        <v>34532</v>
      </c>
      <c s="12" r="G5257">
        <v>6.6</v>
      </c>
      <c s="14" r="H5257">
        <v>8.4</v>
      </c>
      <c t="str" s="10" r="I5257">
        <f>H5257-G5257</f>
        <v>1,8</v>
      </c>
      <c t="s" s="10" r="J5257">
        <v>34533</v>
      </c>
      <c t="s" s="10" r="K5257">
        <v>34534</v>
      </c>
      <c s="14" r="L5257">
        <v>204.0</v>
      </c>
      <c s="14" r="M5257">
        <v>81.0</v>
      </c>
      <c s="14" r="N5257">
        <v>39.71</v>
      </c>
      <c s="14" r="O5257">
        <v>117.0</v>
      </c>
      <c s="14" r="P5257">
        <v>37.0</v>
      </c>
      <c t="str" s="13" r="Q5257">
        <f>P5257/O5257</f>
        <v>31,62%</v>
      </c>
      <c s="14" r="R5257">
        <v>175.0</v>
      </c>
      <c s="14" r="S5257">
        <v>15.0</v>
      </c>
      <c s="14" r="T5257">
        <v>8.57</v>
      </c>
      <c s="14" r="U5257">
        <v>157.0</v>
      </c>
      <c s="14" r="V5257">
        <v>26.0</v>
      </c>
      <c s="14" r="W5257">
        <v>16.56</v>
      </c>
      <c s="14" r="X5257">
        <v>177.0</v>
      </c>
      <c s="14" r="Y5257">
        <v>76.0</v>
      </c>
      <c t="str" s="15" r="Z5257">
        <f>Y5257/X5257</f>
        <v>42,94%</v>
      </c>
      <c s="14" r="AA5257">
        <v>97.0</v>
      </c>
      <c s="14" r="AB5257">
        <v>5.0</v>
      </c>
      <c s="13" r="AC5257">
        <v>0.0515463917525773</v>
      </c>
      <c s="14" r="AD5257">
        <v>161.0</v>
      </c>
      <c s="14" r="AE5257">
        <v>85.0</v>
      </c>
      <c s="13" r="AF5257">
        <v>0.527950310559006</v>
      </c>
      <c s="14" r="AG5257">
        <v>71.0</v>
      </c>
      <c s="14" r="AH5257">
        <v>6.0</v>
      </c>
      <c s="13" r="AI5257">
        <v>0.0845070422535211</v>
      </c>
      <c t="str" s="16" r="AJ5257">
        <f>P5257-AB5257</f>
        <v>32</v>
      </c>
      <c t="str" s="15" r="AK5257">
        <f>(P5257-AB5257)/AB5257</f>
        <v>640,00%</v>
      </c>
      <c t="str" s="16" r="AL5257">
        <f>P5257-V5257</f>
        <v>11</v>
      </c>
      <c t="str" s="13" r="AM5257">
        <f>(P5257-V5257)/V5257</f>
        <v>42,31%</v>
      </c>
      <c s="13" r="AN5257"/>
    </row>
    <row r="5258">
      <c t="s" s="1" r="A5258">
        <v>34535</v>
      </c>
      <c t="s" s="20" r="B5258">
        <v>34536</v>
      </c>
      <c s="9" r="C5258">
        <v>82136.0</v>
      </c>
      <c t="s" s="21" r="D5258">
        <v>34537</v>
      </c>
      <c t="s" s="10" r="E5258">
        <v>34538</v>
      </c>
      <c t="s" s="10" r="F5258">
        <v>34539</v>
      </c>
      <c s="23" r="G5258">
        <v>6.6</v>
      </c>
      <c s="14" r="H5258">
        <v>8.4</v>
      </c>
      <c t="str" s="10" r="I5258">
        <f>H5258-G5258</f>
        <v>1,8</v>
      </c>
      <c t="s" s="10" r="J5258">
        <v>34540</v>
      </c>
      <c t="s" s="10" r="K5258">
        <v>34541</v>
      </c>
      <c s="14" r="L5258">
        <v>53.0</v>
      </c>
      <c s="14" r="M5258">
        <v>22.0</v>
      </c>
      <c s="14" r="N5258">
        <v>41.51</v>
      </c>
      <c s="14" r="O5258">
        <v>28.0</v>
      </c>
      <c s="14" r="P5258">
        <v>2.0</v>
      </c>
      <c t="str" s="13" r="Q5258">
        <f>P5258/O5258</f>
        <v>7,14%</v>
      </c>
      <c s="14" r="R5258">
        <v>53.0</v>
      </c>
      <c s="14" r="S5258">
        <v>9.0</v>
      </c>
      <c s="14" r="T5258">
        <v>16.98</v>
      </c>
      <c s="14" r="U5258">
        <v>44.0</v>
      </c>
      <c s="14" r="V5258">
        <v>5.0</v>
      </c>
      <c s="14" r="W5258">
        <v>11.36</v>
      </c>
      <c s="14" r="X5258">
        <v>59.0</v>
      </c>
      <c s="14" r="Y5258">
        <v>29.0</v>
      </c>
      <c t="str" s="15" r="Z5258">
        <f>Y5258/X5258</f>
        <v>49,15%</v>
      </c>
      <c s="14" r="AA5258">
        <v>29.0</v>
      </c>
      <c s="14" r="AB5258">
        <v>2.0</v>
      </c>
      <c s="13" r="AC5258">
        <v>0.0689655172413793</v>
      </c>
      <c s="14" r="AD5258">
        <v>62.0</v>
      </c>
      <c s="14" r="AE5258">
        <v>25.0</v>
      </c>
      <c s="13" r="AF5258">
        <v>0.403225806451613</v>
      </c>
      <c s="14" r="AG5258">
        <v>32.0</v>
      </c>
      <c s="14" r="AH5258">
        <v>3.0</v>
      </c>
      <c s="13" r="AI5258">
        <v>0.09375</v>
      </c>
      <c t="str" s="16" r="AJ5258">
        <f>P5258-AB5258</f>
        <v>0</v>
      </c>
      <c t="str" s="15" r="AK5258">
        <f>(P5258-AB5258)/AB5258</f>
        <v>0,00%</v>
      </c>
      <c t="str" s="16" r="AL5258">
        <f>P5258-V5258</f>
        <v>-3</v>
      </c>
      <c t="str" s="13" r="AM5258">
        <f>(P5258-V5258)/V5258</f>
        <v>-60,00%</v>
      </c>
      <c s="13" r="AN5258"/>
    </row>
    <row r="5259">
      <c t="s" s="1" r="A5259">
        <v>34542</v>
      </c>
      <c t="s" s="20" r="B5259">
        <v>34543</v>
      </c>
      <c s="9" r="C5259">
        <v>82137.0</v>
      </c>
      <c t="s" s="21" r="D5259">
        <v>34544</v>
      </c>
      <c t="s" s="10" r="E5259">
        <v>34545</v>
      </c>
      <c t="s" s="10" r="F5259">
        <v>34546</v>
      </c>
      <c s="23" r="G5259">
        <v>6.6</v>
      </c>
      <c s="14" r="H5259">
        <v>8.4</v>
      </c>
      <c t="str" s="10" r="I5259">
        <f>H5259-G5259</f>
        <v>1,8</v>
      </c>
      <c t="s" s="10" r="J5259">
        <v>34547</v>
      </c>
      <c t="s" s="10" r="K5259">
        <v>34548</v>
      </c>
      <c s="14" r="L5259">
        <v>129.0</v>
      </c>
      <c s="14" r="M5259">
        <v>48.0</v>
      </c>
      <c s="14" r="N5259">
        <v>37.21</v>
      </c>
      <c s="14" r="O5259">
        <v>76.0</v>
      </c>
      <c s="14" r="P5259">
        <v>24.0</v>
      </c>
      <c t="str" s="13" r="Q5259">
        <f>P5259/O5259</f>
        <v>31,58%</v>
      </c>
      <c s="14" r="R5259">
        <v>126.0</v>
      </c>
      <c s="14" r="S5259">
        <v>22.0</v>
      </c>
      <c s="14" r="T5259">
        <v>17.46</v>
      </c>
      <c s="14" r="U5259">
        <v>100.0</v>
      </c>
      <c s="14" r="V5259">
        <v>19.0</v>
      </c>
      <c s="14" r="W5259">
        <v>19.0</v>
      </c>
      <c s="14" r="X5259">
        <v>132.0</v>
      </c>
      <c s="14" r="Y5259">
        <v>73.0</v>
      </c>
      <c t="str" s="15" r="Z5259">
        <f>Y5259/X5259</f>
        <v>55,30%</v>
      </c>
      <c s="14" r="AA5259">
        <v>54.0</v>
      </c>
      <c s="14" r="AB5259">
        <v>4.0</v>
      </c>
      <c s="13" r="AC5259">
        <v>0.0740740740740741</v>
      </c>
      <c s="14" r="AD5259">
        <v>152.0</v>
      </c>
      <c s="14" r="AE5259">
        <v>92.0</v>
      </c>
      <c s="13" r="AF5259">
        <v>0.605263157894737</v>
      </c>
      <c s="14" r="AG5259">
        <v>58.0</v>
      </c>
      <c s="14" r="AH5259">
        <v>5.0</v>
      </c>
      <c s="13" r="AI5259">
        <v>0.0862068965517241</v>
      </c>
      <c t="str" s="16" r="AJ5259">
        <f>P5259-AB5259</f>
        <v>20</v>
      </c>
      <c t="str" s="15" r="AK5259">
        <f>(P5259-AB5259)/AB5259</f>
        <v>500,00%</v>
      </c>
      <c t="str" s="16" r="AL5259">
        <f>P5259-V5259</f>
        <v>5</v>
      </c>
      <c t="str" s="13" r="AM5259">
        <f>(P5259-V5259)/V5259</f>
        <v>26,32%</v>
      </c>
      <c s="13" r="AN5259"/>
    </row>
    <row r="5260">
      <c t="s" s="1" r="A5260">
        <v>34549</v>
      </c>
      <c t="s" s="20" r="B5260">
        <v>34550</v>
      </c>
      <c s="9" r="C5260">
        <v>82138.0</v>
      </c>
      <c t="s" s="21" r="D5260">
        <v>34551</v>
      </c>
      <c t="s" s="10" r="E5260">
        <v>34552</v>
      </c>
      <c t="s" s="10" r="F5260">
        <v>34553</v>
      </c>
      <c s="23" r="G5260">
        <v>6.6</v>
      </c>
      <c s="14" r="H5260">
        <v>8.4</v>
      </c>
      <c t="str" s="10" r="I5260">
        <f>H5260-G5260</f>
        <v>1,8</v>
      </c>
      <c t="s" s="10" r="J5260">
        <v>34554</v>
      </c>
      <c t="s" s="10" r="K5260">
        <v>34555</v>
      </c>
      <c s="14" r="L5260">
        <v>197.0</v>
      </c>
      <c s="14" r="M5260">
        <v>73.0</v>
      </c>
      <c s="14" r="N5260">
        <v>37.06</v>
      </c>
      <c s="14" r="O5260">
        <v>117.0</v>
      </c>
      <c s="14" r="P5260">
        <v>24.0</v>
      </c>
      <c t="str" s="13" r="Q5260">
        <f>P5260/O5260</f>
        <v>20,51%</v>
      </c>
      <c s="14" r="R5260">
        <v>197.0</v>
      </c>
      <c s="14" r="S5260">
        <v>11.0</v>
      </c>
      <c s="14" r="T5260">
        <v>5.58</v>
      </c>
      <c s="14" r="U5260">
        <v>181.0</v>
      </c>
      <c s="14" r="V5260">
        <v>27.0</v>
      </c>
      <c s="14" r="W5260">
        <v>14.92</v>
      </c>
      <c s="14" r="X5260">
        <v>171.0</v>
      </c>
      <c s="14" r="Y5260">
        <v>67.0</v>
      </c>
      <c t="str" s="15" r="Z5260">
        <f>Y5260/X5260</f>
        <v>39,18%</v>
      </c>
      <c s="14" r="AA5260">
        <v>88.0</v>
      </c>
      <c s="14" r="AB5260">
        <v>2.0</v>
      </c>
      <c s="13" r="AC5260">
        <v>0.0227272727272727</v>
      </c>
      <c s="14" r="AD5260">
        <v>177.0</v>
      </c>
      <c s="14" r="AE5260">
        <v>105.0</v>
      </c>
      <c s="13" r="AF5260">
        <v>0.593220338983051</v>
      </c>
      <c s="14" r="AG5260">
        <v>70.0</v>
      </c>
      <c s="14" r="AH5260">
        <v>3.0</v>
      </c>
      <c s="13" r="AI5260">
        <v>0.0428571428571429</v>
      </c>
      <c t="str" s="16" r="AJ5260">
        <f>P5260-AB5260</f>
        <v>22</v>
      </c>
      <c t="str" s="15" r="AK5260">
        <f>(P5260-AB5260)/AB5260</f>
        <v>1100,00%</v>
      </c>
      <c t="str" s="16" r="AL5260">
        <f>P5260-V5260</f>
        <v>-3</v>
      </c>
      <c t="str" s="13" r="AM5260">
        <f>(P5260-V5260)/V5260</f>
        <v>-11,11%</v>
      </c>
      <c s="13" r="AN5260"/>
    </row>
    <row r="5261">
      <c t="s" s="1" r="A5261">
        <v>34556</v>
      </c>
      <c t="s" s="20" r="B5261">
        <v>34557</v>
      </c>
      <c s="9" r="C5261">
        <v>82139.0</v>
      </c>
      <c t="s" s="21" r="D5261">
        <v>34558</v>
      </c>
      <c t="s" s="10" r="E5261">
        <v>34559</v>
      </c>
      <c t="s" s="10" r="F5261">
        <v>34560</v>
      </c>
      <c s="23" r="G5261">
        <v>6.6</v>
      </c>
      <c s="14" r="H5261">
        <v>8.4</v>
      </c>
      <c t="str" s="10" r="I5261">
        <f>H5261-G5261</f>
        <v>1,8</v>
      </c>
      <c t="s" s="10" r="J5261">
        <v>34561</v>
      </c>
      <c t="s" s="10" r="K5261">
        <v>34562</v>
      </c>
      <c s="14" r="L5261">
        <v>147.0</v>
      </c>
      <c s="14" r="M5261">
        <v>72.0</v>
      </c>
      <c s="14" r="N5261">
        <v>48.98</v>
      </c>
      <c s="14" r="O5261">
        <v>71.0</v>
      </c>
      <c s="14" r="P5261">
        <v>17.0</v>
      </c>
      <c t="str" s="13" r="Q5261">
        <f>P5261/O5261</f>
        <v>23,94%</v>
      </c>
      <c s="14" r="R5261">
        <v>137.0</v>
      </c>
      <c s="14" r="S5261">
        <v>26.0</v>
      </c>
      <c s="14" r="T5261">
        <v>18.98</v>
      </c>
      <c s="14" r="U5261">
        <v>110.0</v>
      </c>
      <c s="14" r="V5261">
        <v>21.0</v>
      </c>
      <c s="14" r="W5261">
        <v>19.09</v>
      </c>
      <c s="14" r="X5261">
        <v>136.0</v>
      </c>
      <c s="14" r="Y5261">
        <v>64.0</v>
      </c>
      <c t="str" s="15" r="Z5261">
        <f>Y5261/X5261</f>
        <v>47,06%</v>
      </c>
      <c s="14" r="AA5261">
        <v>66.0</v>
      </c>
      <c s="14" r="AB5261">
        <v>2.0</v>
      </c>
      <c s="13" r="AC5261">
        <v>0.0303030303030303</v>
      </c>
      <c s="14" r="AD5261">
        <v>136.0</v>
      </c>
      <c s="14" r="AE5261">
        <v>63.0</v>
      </c>
      <c s="13" r="AF5261">
        <v>0.463235294117647</v>
      </c>
      <c s="14" r="AG5261">
        <v>66.0</v>
      </c>
      <c s="14" r="AH5261">
        <v>2.0</v>
      </c>
      <c s="13" r="AI5261">
        <v>0.0303030303030303</v>
      </c>
      <c t="str" s="16" r="AJ5261">
        <f>P5261-AB5261</f>
        <v>15</v>
      </c>
      <c t="str" s="15" r="AK5261">
        <f>(P5261-AB5261)/AB5261</f>
        <v>750,00%</v>
      </c>
      <c t="str" s="16" r="AL5261">
        <f>P5261-V5261</f>
        <v>-4</v>
      </c>
      <c t="str" s="13" r="AM5261">
        <f>(P5261-V5261)/V5261</f>
        <v>-19,05%</v>
      </c>
      <c s="13" r="AN5261"/>
    </row>
    <row r="5262">
      <c t="s" s="1" r="A5262">
        <v>34563</v>
      </c>
      <c t="s" s="20" r="B5262">
        <v>34564</v>
      </c>
      <c s="9" r="C5262">
        <v>82140.0</v>
      </c>
      <c t="s" s="21" r="D5262">
        <v>34565</v>
      </c>
      <c t="s" s="10" r="E5262">
        <v>34566</v>
      </c>
      <c t="s" s="10" r="F5262">
        <v>34567</v>
      </c>
      <c s="11" r="G5262">
        <v>6.4</v>
      </c>
      <c s="12" r="H5262">
        <v>7.8</v>
      </c>
      <c t="str" s="10" r="I5262">
        <f>H5262-G5262</f>
        <v>1,4</v>
      </c>
      <c t="s" s="10" r="J5262">
        <v>34568</v>
      </c>
      <c t="s" s="10" r="K5262">
        <v>34569</v>
      </c>
      <c s="14" r="L5262">
        <v>164.0</v>
      </c>
      <c s="14" r="M5262">
        <v>81.0</v>
      </c>
      <c s="14" r="N5262">
        <v>49.39</v>
      </c>
      <c s="14" r="O5262">
        <v>81.0</v>
      </c>
      <c s="14" r="P5262">
        <v>13.0</v>
      </c>
      <c t="str" s="13" r="Q5262">
        <f>P5262/O5262</f>
        <v>16,05%</v>
      </c>
      <c s="14" r="R5262">
        <v>155.0</v>
      </c>
      <c s="14" r="S5262">
        <v>18.0</v>
      </c>
      <c s="14" r="T5262">
        <v>11.61</v>
      </c>
      <c s="14" r="U5262">
        <v>131.0</v>
      </c>
      <c s="14" r="V5262">
        <v>19.0</v>
      </c>
      <c s="14" r="W5262">
        <v>14.5</v>
      </c>
      <c s="14" r="X5262">
        <v>175.0</v>
      </c>
      <c s="14" r="Y5262">
        <v>94.0</v>
      </c>
      <c t="str" s="15" r="Z5262">
        <f>Y5262/X5262</f>
        <v>53,71%</v>
      </c>
      <c s="14" r="AA5262">
        <v>78.0</v>
      </c>
      <c s="14" r="AB5262">
        <v>1.0</v>
      </c>
      <c s="13" r="AC5262">
        <v>0.0128205128205128</v>
      </c>
      <c s="14" r="AD5262">
        <v>179.0</v>
      </c>
      <c s="14" r="AE5262">
        <v>93.0</v>
      </c>
      <c s="13" r="AF5262">
        <v>0.519553072625698</v>
      </c>
      <c s="14" r="AG5262">
        <v>85.0</v>
      </c>
      <c s="14" r="AH5262">
        <v>4.0</v>
      </c>
      <c s="13" r="AI5262">
        <v>0.0470588235294118</v>
      </c>
      <c t="str" s="16" r="AJ5262">
        <f>P5262-AB5262</f>
        <v>12</v>
      </c>
      <c t="str" s="15" r="AK5262">
        <f>(P5262-AB5262)/AB5262</f>
        <v>1200,00%</v>
      </c>
      <c t="str" s="16" r="AL5262">
        <f>P5262-V5262</f>
        <v>-6</v>
      </c>
      <c t="str" s="13" r="AM5262">
        <f>(P5262-V5262)/V5262</f>
        <v>-31,58%</v>
      </c>
      <c s="13" r="AN5262"/>
    </row>
    <row r="5263">
      <c t="s" s="1" r="A5263">
        <v>34570</v>
      </c>
      <c t="s" s="20" r="B5263">
        <v>34571</v>
      </c>
      <c s="9" r="C5263">
        <v>82141.0</v>
      </c>
      <c t="s" s="21" r="D5263">
        <v>34572</v>
      </c>
      <c t="s" s="10" r="E5263">
        <v>34573</v>
      </c>
      <c t="s" s="10" r="F5263">
        <v>34574</v>
      </c>
      <c s="12" r="G5263">
        <v>6.6</v>
      </c>
      <c s="14" r="H5263">
        <v>8.4</v>
      </c>
      <c t="str" s="10" r="I5263">
        <f>H5263-G5263</f>
        <v>1,8</v>
      </c>
      <c t="s" s="10" r="J5263">
        <v>34575</v>
      </c>
      <c t="s" s="10" r="K5263">
        <v>34576</v>
      </c>
      <c s="14" r="L5263">
        <v>300.0</v>
      </c>
      <c s="14" r="M5263">
        <v>155.0</v>
      </c>
      <c s="14" r="N5263">
        <v>51.67</v>
      </c>
      <c s="14" r="O5263">
        <v>130.0</v>
      </c>
      <c s="14" r="P5263">
        <v>23.0</v>
      </c>
      <c t="str" s="13" r="Q5263">
        <f>P5263/O5263</f>
        <v>17,69%</v>
      </c>
      <c s="14" r="R5263">
        <v>283.0</v>
      </c>
      <c s="14" r="S5263">
        <v>33.0</v>
      </c>
      <c s="14" r="T5263">
        <v>11.66</v>
      </c>
      <c s="14" r="U5263">
        <v>246.0</v>
      </c>
      <c s="14" r="V5263">
        <v>35.0</v>
      </c>
      <c s="14" r="W5263">
        <v>14.23</v>
      </c>
      <c s="14" r="X5263">
        <v>235.0</v>
      </c>
      <c s="14" r="Y5263">
        <v>117.0</v>
      </c>
      <c t="str" s="15" r="Z5263">
        <f>Y5263/X5263</f>
        <v>49,79%</v>
      </c>
      <c s="14" r="AA5263">
        <v>105.0</v>
      </c>
      <c s="14" r="AB5263">
        <v>2.0</v>
      </c>
      <c s="13" r="AC5263">
        <v>0.0190476190476191</v>
      </c>
      <c s="14" r="AD5263">
        <v>202.0</v>
      </c>
      <c s="14" r="AE5263">
        <v>99.0</v>
      </c>
      <c s="13" r="AF5263">
        <v>0.49009900990099</v>
      </c>
      <c s="14" r="AG5263">
        <v>95.0</v>
      </c>
      <c s="14" r="AH5263">
        <v>6.0</v>
      </c>
      <c s="13" r="AI5263">
        <v>0.0631578947368421</v>
      </c>
      <c t="str" s="16" r="AJ5263">
        <f>P5263-AB5263</f>
        <v>21</v>
      </c>
      <c t="str" s="15" r="AK5263">
        <f>(P5263-AB5263)/AB5263</f>
        <v>1050,00%</v>
      </c>
      <c t="str" s="16" r="AL5263">
        <f>P5263-V5263</f>
        <v>-12</v>
      </c>
      <c t="str" s="13" r="AM5263">
        <f>(P5263-V5263)/V5263</f>
        <v>-34,29%</v>
      </c>
      <c s="13" r="AN5263"/>
    </row>
    <row r="5264">
      <c t="s" s="1" r="A5264">
        <v>34577</v>
      </c>
      <c t="s" s="20" r="B5264">
        <v>34578</v>
      </c>
      <c s="9" r="C5264">
        <v>82142.0</v>
      </c>
      <c t="s" s="21" r="D5264">
        <v>34579</v>
      </c>
      <c t="s" s="10" r="E5264">
        <v>34580</v>
      </c>
      <c t="s" s="10" r="F5264">
        <v>34581</v>
      </c>
      <c s="12" r="G5264">
        <v>6.6</v>
      </c>
      <c s="14" r="H5264">
        <v>8.4</v>
      </c>
      <c t="str" s="10" r="I5264">
        <f>H5264-G5264</f>
        <v>1,8</v>
      </c>
      <c t="s" s="10" r="J5264">
        <v>34582</v>
      </c>
      <c t="s" s="10" r="K5264">
        <v>34583</v>
      </c>
      <c s="14" r="L5264">
        <v>260.0</v>
      </c>
      <c s="14" r="M5264">
        <v>126.0</v>
      </c>
      <c s="14" r="N5264">
        <v>48.46</v>
      </c>
      <c s="14" r="O5264">
        <v>124.0</v>
      </c>
      <c s="14" r="P5264">
        <v>18.0</v>
      </c>
      <c t="str" s="13" r="Q5264">
        <f>P5264/O5264</f>
        <v>14,52%</v>
      </c>
      <c s="14" r="R5264">
        <v>246.0</v>
      </c>
      <c s="14" r="S5264">
        <v>17.0</v>
      </c>
      <c s="14" r="T5264">
        <v>6.91</v>
      </c>
      <c s="14" r="U5264">
        <v>217.0</v>
      </c>
      <c s="14" r="V5264">
        <v>31.0</v>
      </c>
      <c s="14" r="W5264">
        <v>14.29</v>
      </c>
      <c s="14" r="X5264">
        <v>231.0</v>
      </c>
      <c s="14" r="Y5264">
        <v>93.0</v>
      </c>
      <c t="str" s="15" r="Z5264">
        <f>Y5264/X5264</f>
        <v>40,26%</v>
      </c>
      <c s="14" r="AA5264">
        <v>128.0</v>
      </c>
      <c s="14" r="AB5264">
        <v>2.0</v>
      </c>
      <c s="13" r="AC5264">
        <v>0.015625</v>
      </c>
      <c s="14" r="AD5264">
        <v>219.0</v>
      </c>
      <c s="14" r="AE5264">
        <v>88.0</v>
      </c>
      <c s="13" r="AF5264">
        <v>0.401826484018265</v>
      </c>
      <c s="14" r="AG5264">
        <v>125.0</v>
      </c>
      <c s="14" r="AH5264">
        <v>6.0</v>
      </c>
      <c s="13" r="AI5264">
        <v>0.048</v>
      </c>
      <c t="str" s="16" r="AJ5264">
        <f>P5264-AB5264</f>
        <v>16</v>
      </c>
      <c t="str" s="15" r="AK5264">
        <f>(P5264-AB5264)/AB5264</f>
        <v>800,00%</v>
      </c>
      <c t="str" s="16" r="AL5264">
        <f>P5264-V5264</f>
        <v>-13</v>
      </c>
      <c t="str" s="13" r="AM5264">
        <f>(P5264-V5264)/V5264</f>
        <v>-41,94%</v>
      </c>
      <c s="13" r="AN5264"/>
    </row>
    <row r="5265">
      <c t="s" s="1" r="A5265">
        <v>34584</v>
      </c>
      <c t="s" s="20" r="B5265">
        <v>34585</v>
      </c>
      <c s="9" r="C5265">
        <v>82143.0</v>
      </c>
      <c t="s" s="21" r="D5265">
        <v>34586</v>
      </c>
      <c t="s" s="10" r="E5265">
        <v>34587</v>
      </c>
      <c t="s" s="10" r="F5265">
        <v>34588</v>
      </c>
      <c s="11" r="G5265">
        <v>6.4</v>
      </c>
      <c s="12" r="H5265">
        <v>7.8</v>
      </c>
      <c t="str" s="10" r="I5265">
        <f>H5265-G5265</f>
        <v>1,4</v>
      </c>
      <c t="s" s="10" r="J5265">
        <v>34589</v>
      </c>
      <c t="s" s="10" r="K5265">
        <v>34590</v>
      </c>
      <c s="14" r="L5265">
        <v>195.0</v>
      </c>
      <c s="14" r="M5265">
        <v>97.0</v>
      </c>
      <c s="14" r="N5265">
        <v>49.74</v>
      </c>
      <c s="14" r="O5265">
        <v>87.0</v>
      </c>
      <c s="14" r="P5265">
        <v>21.0</v>
      </c>
      <c t="str" s="13" r="Q5265">
        <f>P5265/O5265</f>
        <v>24,14%</v>
      </c>
      <c s="14" r="R5265">
        <v>191.0</v>
      </c>
      <c s="14" r="S5265">
        <v>21.0</v>
      </c>
      <c s="14" r="T5265">
        <v>10.99</v>
      </c>
      <c s="14" r="U5265">
        <v>167.0</v>
      </c>
      <c s="14" r="V5265">
        <v>25.0</v>
      </c>
      <c s="14" r="W5265">
        <v>14.97</v>
      </c>
      <c s="14" r="X5265">
        <v>175.0</v>
      </c>
      <c s="14" r="Y5265">
        <v>81.0</v>
      </c>
      <c t="str" s="15" r="Z5265">
        <f>Y5265/X5265</f>
        <v>46,29%</v>
      </c>
      <c s="14" r="AA5265">
        <v>92.0</v>
      </c>
      <c s="14" r="AB5265">
        <v>5.0</v>
      </c>
      <c s="13" r="AC5265">
        <v>0.0543478260869565</v>
      </c>
      <c s="14" r="AD5265">
        <v>167.0</v>
      </c>
      <c s="14" r="AE5265">
        <v>81.0</v>
      </c>
      <c s="13" r="AF5265">
        <v>0.48502994011976</v>
      </c>
      <c s="14" r="AG5265">
        <v>84.0</v>
      </c>
      <c s="14" r="AH5265">
        <v>3.0</v>
      </c>
      <c s="13" r="AI5265">
        <v>0.0357142857142857</v>
      </c>
      <c t="str" s="16" r="AJ5265">
        <f>P5265-AB5265</f>
        <v>16</v>
      </c>
      <c t="str" s="15" r="AK5265">
        <f>(P5265-AB5265)/AB5265</f>
        <v>320,00%</v>
      </c>
      <c t="str" s="16" r="AL5265">
        <f>P5265-V5265</f>
        <v>-4</v>
      </c>
      <c t="str" s="13" r="AM5265">
        <f>(P5265-V5265)/V5265</f>
        <v>-16,00%</v>
      </c>
      <c s="13" r="AN5265"/>
    </row>
    <row r="5266">
      <c t="s" s="1" r="A5266">
        <v>34591</v>
      </c>
      <c t="s" s="20" r="B5266">
        <v>34592</v>
      </c>
      <c s="9" r="C5266">
        <v>82144.0</v>
      </c>
      <c t="s" s="21" r="D5266">
        <v>34593</v>
      </c>
      <c t="s" s="10" r="E5266">
        <v>34594</v>
      </c>
      <c t="s" s="10" r="F5266">
        <v>34595</v>
      </c>
      <c s="12" r="G5266">
        <v>6.6</v>
      </c>
      <c s="14" r="H5266">
        <v>8.4</v>
      </c>
      <c t="str" s="10" r="I5266">
        <f>H5266-G5266</f>
        <v>1,8</v>
      </c>
      <c t="s" s="10" r="J5266">
        <v>34596</v>
      </c>
      <c t="s" s="10" r="K5266">
        <v>34597</v>
      </c>
      <c s="14" r="L5266">
        <v>203.0</v>
      </c>
      <c s="14" r="M5266">
        <v>99.0</v>
      </c>
      <c s="14" r="N5266">
        <v>48.77</v>
      </c>
      <c s="14" r="O5266">
        <v>99.0</v>
      </c>
      <c s="14" r="P5266">
        <v>23.0</v>
      </c>
      <c t="str" s="13" r="Q5266">
        <f>P5266/O5266</f>
        <v>23,23%</v>
      </c>
      <c s="14" r="R5266">
        <v>206.0</v>
      </c>
      <c s="14" r="S5266">
        <v>32.0</v>
      </c>
      <c s="14" r="T5266">
        <v>15.53</v>
      </c>
      <c s="14" r="U5266">
        <v>172.0</v>
      </c>
      <c s="14" r="V5266">
        <v>33.0</v>
      </c>
      <c s="14" r="W5266">
        <v>19.19</v>
      </c>
      <c s="14" r="X5266">
        <v>210.0</v>
      </c>
      <c s="14" r="Y5266">
        <v>105.0</v>
      </c>
      <c t="str" s="15" r="Z5266">
        <f>Y5266/X5266</f>
        <v>50,00%</v>
      </c>
      <c s="14" r="AA5266">
        <v>98.0</v>
      </c>
      <c s="14" r="AB5266">
        <v>6.0</v>
      </c>
      <c s="13" r="AC5266">
        <v>0.0612244897959184</v>
      </c>
      <c s="14" r="AD5266">
        <v>191.0</v>
      </c>
      <c s="14" r="AE5266">
        <v>106.0</v>
      </c>
      <c s="13" r="AF5266">
        <v>0.554973821989529</v>
      </c>
      <c s="14" r="AG5266">
        <v>83.0</v>
      </c>
      <c s="14" r="AH5266">
        <v>5.0</v>
      </c>
      <c s="13" r="AI5266">
        <v>0.0602409638554217</v>
      </c>
      <c t="str" s="16" r="AJ5266">
        <f>P5266-AB5266</f>
        <v>17</v>
      </c>
      <c t="str" s="15" r="AK5266">
        <f>(P5266-AB5266)/AB5266</f>
        <v>283,33%</v>
      </c>
      <c t="str" s="16" r="AL5266">
        <f>P5266-V5266</f>
        <v>-10</v>
      </c>
      <c t="str" s="13" r="AM5266">
        <f>(P5266-V5266)/V5266</f>
        <v>-30,30%</v>
      </c>
      <c s="13" r="AN5266"/>
    </row>
    <row r="5267">
      <c t="s" s="1" r="A5267">
        <v>34598</v>
      </c>
      <c t="s" s="20" r="B5267">
        <v>34599</v>
      </c>
      <c s="9" r="C5267">
        <v>82145.0</v>
      </c>
      <c t="s" s="21" r="D5267">
        <v>34600</v>
      </c>
      <c t="s" s="10" r="E5267">
        <v>34601</v>
      </c>
      <c t="s" s="10" r="F5267">
        <v>34602</v>
      </c>
      <c s="12" r="G5267">
        <v>6.6</v>
      </c>
      <c s="14" r="H5267">
        <v>8.4</v>
      </c>
      <c t="str" s="10" r="I5267">
        <f>H5267-G5267</f>
        <v>1,8</v>
      </c>
      <c t="s" s="10" r="J5267">
        <v>34603</v>
      </c>
      <c t="s" s="10" r="K5267">
        <v>34604</v>
      </c>
      <c s="14" r="L5267">
        <v>345.0</v>
      </c>
      <c s="14" r="M5267">
        <v>154.0</v>
      </c>
      <c s="14" r="N5267">
        <v>44.64</v>
      </c>
      <c s="14" r="O5267">
        <v>178.0</v>
      </c>
      <c s="14" r="P5267">
        <v>29.0</v>
      </c>
      <c t="str" s="13" r="Q5267">
        <f>P5267/O5267</f>
        <v>16,29%</v>
      </c>
      <c s="14" r="R5267">
        <v>335.0</v>
      </c>
      <c s="14" r="S5267">
        <v>26.0</v>
      </c>
      <c s="14" r="T5267">
        <v>7.76</v>
      </c>
      <c s="14" r="U5267">
        <v>300.0</v>
      </c>
      <c s="14" r="V5267">
        <v>34.0</v>
      </c>
      <c s="14" r="W5267">
        <v>11.33</v>
      </c>
      <c s="14" r="X5267">
        <v>348.0</v>
      </c>
      <c s="14" r="Y5267">
        <v>132.0</v>
      </c>
      <c t="str" s="15" r="Z5267">
        <f>Y5267/X5267</f>
        <v>37,93%</v>
      </c>
      <c s="14" r="AA5267">
        <v>205.0</v>
      </c>
      <c s="14" r="AB5267">
        <v>9.0</v>
      </c>
      <c s="13" r="AC5267">
        <v>0.0439024390243902</v>
      </c>
      <c s="14" r="AD5267">
        <v>321.0</v>
      </c>
      <c s="14" r="AE5267">
        <v>148.0</v>
      </c>
      <c s="13" r="AF5267">
        <v>0.461059190031153</v>
      </c>
      <c s="14" r="AG5267">
        <v>169.0</v>
      </c>
      <c s="14" r="AH5267">
        <v>9.0</v>
      </c>
      <c s="13" r="AI5267">
        <v>0.0532544378698225</v>
      </c>
      <c t="str" s="16" r="AJ5267">
        <f>P5267-AB5267</f>
        <v>20</v>
      </c>
      <c t="str" s="15" r="AK5267">
        <f>(P5267-AB5267)/AB5267</f>
        <v>222,22%</v>
      </c>
      <c t="str" s="16" r="AL5267">
        <f>P5267-V5267</f>
        <v>-5</v>
      </c>
      <c t="str" s="13" r="AM5267">
        <f>(P5267-V5267)/V5267</f>
        <v>-14,71%</v>
      </c>
      <c s="13" r="AN5267"/>
    </row>
    <row r="5268">
      <c t="s" s="1" r="A5268">
        <v>34605</v>
      </c>
      <c t="s" s="20" r="B5268">
        <v>34606</v>
      </c>
      <c s="9" r="C5268">
        <v>82146.0</v>
      </c>
      <c t="s" s="21" r="D5268">
        <v>34607</v>
      </c>
      <c t="s" s="10" r="E5268">
        <v>34608</v>
      </c>
      <c t="s" s="10" r="F5268">
        <v>34609</v>
      </c>
      <c s="23" r="G5268">
        <v>6.6</v>
      </c>
      <c s="14" r="H5268">
        <v>8.4</v>
      </c>
      <c t="str" s="10" r="I5268">
        <f>H5268-G5268</f>
        <v>1,8</v>
      </c>
      <c t="s" s="10" r="J5268">
        <v>34610</v>
      </c>
      <c t="s" s="10" r="K5268">
        <v>34611</v>
      </c>
      <c s="14" r="L5268">
        <v>90.0</v>
      </c>
      <c s="14" r="M5268">
        <v>44.0</v>
      </c>
      <c s="14" r="N5268">
        <v>48.89</v>
      </c>
      <c s="14" r="O5268">
        <v>46.0</v>
      </c>
      <c s="14" r="P5268">
        <v>17.0</v>
      </c>
      <c t="str" s="13" r="Q5268">
        <f>P5268/O5268</f>
        <v>36,96%</v>
      </c>
      <c s="14" r="R5268">
        <v>96.0</v>
      </c>
      <c s="14" r="S5268">
        <v>18.0</v>
      </c>
      <c s="14" r="T5268">
        <v>18.75</v>
      </c>
      <c s="14" r="U5268">
        <v>76.0</v>
      </c>
      <c s="14" r="V5268">
        <v>18.0</v>
      </c>
      <c s="14" r="W5268">
        <v>23.68</v>
      </c>
      <c s="14" r="X5268">
        <v>101.0</v>
      </c>
      <c s="14" r="Y5268">
        <v>55.0</v>
      </c>
      <c t="str" s="15" r="Z5268">
        <f>Y5268/X5268</f>
        <v>54,46%</v>
      </c>
      <c s="14" r="AA5268">
        <v>39.0</v>
      </c>
      <c s="14" r="AB5268">
        <v>2.0</v>
      </c>
      <c s="13" r="AC5268">
        <v>0.0512820512820513</v>
      </c>
      <c s="14" r="AD5268">
        <v>103.0</v>
      </c>
      <c s="14" r="AE5268">
        <v>63.0</v>
      </c>
      <c s="13" r="AF5268">
        <v>0.611650485436893</v>
      </c>
      <c s="14" r="AG5268">
        <v>36.0</v>
      </c>
      <c s="14" r="AH5268">
        <v>2.0</v>
      </c>
      <c s="13" r="AI5268">
        <v>0.0555555555555556</v>
      </c>
      <c t="str" s="16" r="AJ5268">
        <f>P5268-AB5268</f>
        <v>15</v>
      </c>
      <c t="str" s="15" r="AK5268">
        <f>(P5268-AB5268)/AB5268</f>
        <v>750,00%</v>
      </c>
      <c t="str" s="16" r="AL5268">
        <f>P5268-V5268</f>
        <v>-1</v>
      </c>
      <c t="str" s="13" r="AM5268">
        <f>(P5268-V5268)/V5268</f>
        <v>-5,56%</v>
      </c>
      <c s="13" r="AN5268"/>
    </row>
    <row r="5269">
      <c t="s" s="1" r="A5269">
        <v>34612</v>
      </c>
      <c t="s" s="20" r="B5269">
        <v>34613</v>
      </c>
      <c s="9" r="C5269">
        <v>82147.0</v>
      </c>
      <c t="s" s="21" r="D5269">
        <v>34614</v>
      </c>
      <c t="s" s="10" r="E5269">
        <v>34615</v>
      </c>
      <c t="s" s="10" r="F5269">
        <v>34616</v>
      </c>
      <c s="11" r="G5269">
        <v>8.7</v>
      </c>
      <c s="12" r="H5269">
        <v>10.1</v>
      </c>
      <c t="str" s="10" r="I5269">
        <f>H5269-G5269</f>
        <v>1,4</v>
      </c>
      <c t="s" s="10" r="J5269">
        <v>34617</v>
      </c>
      <c t="s" s="10" r="K5269">
        <v>34618</v>
      </c>
      <c s="14" r="L5269">
        <v>197.0</v>
      </c>
      <c s="14" r="M5269">
        <v>82.0</v>
      </c>
      <c s="14" r="N5269">
        <v>41.62</v>
      </c>
      <c s="14" r="O5269">
        <v>112.0</v>
      </c>
      <c s="14" r="P5269">
        <v>29.0</v>
      </c>
      <c t="str" s="13" r="Q5269">
        <f>P5269/O5269</f>
        <v>25,89%</v>
      </c>
      <c s="14" r="R5269">
        <v>183.0</v>
      </c>
      <c s="14" r="S5269">
        <v>12.0</v>
      </c>
      <c s="14" r="T5269">
        <v>6.56</v>
      </c>
      <c s="14" r="U5269">
        <v>169.0</v>
      </c>
      <c s="14" r="V5269">
        <v>29.0</v>
      </c>
      <c s="14" r="W5269">
        <v>17.16</v>
      </c>
      <c s="14" r="X5269">
        <v>172.0</v>
      </c>
      <c s="14" r="Y5269">
        <v>80.0</v>
      </c>
      <c t="str" s="15" r="Z5269">
        <f>Y5269/X5269</f>
        <v>46,51%</v>
      </c>
      <c s="14" r="AA5269">
        <v>83.0</v>
      </c>
      <c s="14" r="AB5269">
        <v>4.0</v>
      </c>
      <c s="13" r="AC5269">
        <v>0.0481927710843374</v>
      </c>
      <c s="14" r="AD5269">
        <v>156.0</v>
      </c>
      <c s="14" r="AE5269">
        <v>75.0</v>
      </c>
      <c s="13" r="AF5269">
        <v>0.480769230769231</v>
      </c>
      <c s="14" r="AG5269">
        <v>75.0</v>
      </c>
      <c s="14" r="AH5269">
        <v>4.0</v>
      </c>
      <c s="13" r="AI5269">
        <v>0.0533333333333333</v>
      </c>
      <c t="str" s="16" r="AJ5269">
        <f>P5269-AB5269</f>
        <v>25</v>
      </c>
      <c t="str" s="15" r="AK5269">
        <f>(P5269-AB5269)/AB5269</f>
        <v>625,00%</v>
      </c>
      <c t="str" s="16" r="AL5269">
        <f>P5269-V5269</f>
        <v>0</v>
      </c>
      <c t="str" s="13" r="AM5269">
        <f>(P5269-V5269)/V5269</f>
        <v>0,00%</v>
      </c>
      <c s="13" r="AN5269"/>
    </row>
    <row r="5270">
      <c t="s" s="1" r="A5270">
        <v>34619</v>
      </c>
      <c t="s" s="20" r="B5270">
        <v>34620</v>
      </c>
      <c s="9" r="C5270">
        <v>82148.0</v>
      </c>
      <c t="s" s="21" r="D5270">
        <v>34621</v>
      </c>
      <c t="s" s="10" r="E5270">
        <v>34622</v>
      </c>
      <c t="s" s="10" r="F5270">
        <v>34623</v>
      </c>
      <c s="12" r="G5270">
        <v>6.6</v>
      </c>
      <c s="14" r="H5270">
        <v>8.4</v>
      </c>
      <c t="str" s="10" r="I5270">
        <f>H5270-G5270</f>
        <v>1,8</v>
      </c>
      <c t="s" s="10" r="J5270">
        <v>34624</v>
      </c>
      <c t="s" s="10" r="K5270">
        <v>34625</v>
      </c>
      <c s="14" r="L5270">
        <v>282.0</v>
      </c>
      <c s="14" r="M5270">
        <v>132.0</v>
      </c>
      <c s="14" r="N5270">
        <v>46.81</v>
      </c>
      <c s="14" r="O5270">
        <v>137.0</v>
      </c>
      <c s="14" r="P5270">
        <v>26.0</v>
      </c>
      <c t="str" s="13" r="Q5270">
        <f>P5270/O5270</f>
        <v>18,98%</v>
      </c>
      <c s="14" r="R5270">
        <v>254.0</v>
      </c>
      <c s="14" r="S5270">
        <v>34.0</v>
      </c>
      <c s="14" r="T5270">
        <v>13.39</v>
      </c>
      <c s="14" r="U5270">
        <v>216.0</v>
      </c>
      <c s="14" r="V5270">
        <v>30.0</v>
      </c>
      <c s="14" r="W5270">
        <v>13.89</v>
      </c>
      <c s="14" r="X5270">
        <v>247.0</v>
      </c>
      <c s="14" r="Y5270">
        <v>117.0</v>
      </c>
      <c t="str" s="15" r="Z5270">
        <f>Y5270/X5270</f>
        <v>47,37%</v>
      </c>
      <c s="14" r="AA5270">
        <v>124.0</v>
      </c>
      <c s="14" r="AB5270">
        <v>4.0</v>
      </c>
      <c s="13" r="AC5270">
        <v>0.032258064516129</v>
      </c>
      <c s="14" r="AD5270">
        <v>254.0</v>
      </c>
      <c s="14" r="AE5270">
        <v>111.0</v>
      </c>
      <c s="13" r="AF5270">
        <v>0.437007874015748</v>
      </c>
      <c s="14" r="AG5270">
        <v>138.0</v>
      </c>
      <c s="14" r="AH5270">
        <v>5.0</v>
      </c>
      <c s="13" r="AI5270">
        <v>0.036231884057971</v>
      </c>
      <c t="str" s="16" r="AJ5270">
        <f>P5270-AB5270</f>
        <v>22</v>
      </c>
      <c t="str" s="15" r="AK5270">
        <f>(P5270-AB5270)/AB5270</f>
        <v>550,00%</v>
      </c>
      <c t="str" s="16" r="AL5270">
        <f>P5270-V5270</f>
        <v>-4</v>
      </c>
      <c t="str" s="13" r="AM5270">
        <f>(P5270-V5270)/V5270</f>
        <v>-13,33%</v>
      </c>
      <c s="13" r="AN5270"/>
    </row>
    <row r="5271">
      <c t="s" s="1" r="A5271">
        <v>34626</v>
      </c>
      <c t="s" s="20" r="B5271">
        <v>34627</v>
      </c>
      <c s="9" r="C5271">
        <v>82149.0</v>
      </c>
      <c t="s" s="21" r="D5271">
        <v>34628</v>
      </c>
      <c t="s" s="10" r="E5271">
        <v>34629</v>
      </c>
      <c t="s" s="10" r="F5271">
        <v>34630</v>
      </c>
      <c s="23" r="G5271">
        <v>6.6</v>
      </c>
      <c s="14" r="H5271">
        <v>8.4</v>
      </c>
      <c t="str" s="10" r="I5271">
        <f>H5271-G5271</f>
        <v>1,8</v>
      </c>
      <c t="s" s="10" r="J5271">
        <v>34631</v>
      </c>
      <c t="s" s="10" r="K5271">
        <v>34632</v>
      </c>
      <c s="14" r="L5271">
        <v>2770.0</v>
      </c>
      <c s="14" r="M5271">
        <v>1412.0</v>
      </c>
      <c s="14" r="N5271">
        <v>50.97</v>
      </c>
      <c s="14" r="O5271">
        <v>1292.0</v>
      </c>
      <c s="14" r="P5271">
        <v>281.0</v>
      </c>
      <c t="str" s="13" r="Q5271">
        <f>P5271/O5271</f>
        <v>21,75%</v>
      </c>
      <c s="14" r="R5271">
        <v>2799.0</v>
      </c>
      <c s="14" r="S5271">
        <v>461.0</v>
      </c>
      <c s="14" r="T5271">
        <v>16.47</v>
      </c>
      <c s="14" r="U5271">
        <v>2291.0</v>
      </c>
      <c s="14" r="V5271">
        <v>332.0</v>
      </c>
      <c s="14" r="W5271">
        <v>14.49</v>
      </c>
      <c s="14" r="X5271">
        <v>2838.0</v>
      </c>
      <c s="14" r="Y5271">
        <v>1563.0</v>
      </c>
      <c t="str" s="15" r="Z5271">
        <f>Y5271/X5271</f>
        <v>55,07%</v>
      </c>
      <c s="14" r="AA5271">
        <v>1215.0</v>
      </c>
      <c s="14" r="AB5271">
        <v>51.0</v>
      </c>
      <c s="13" r="AC5271">
        <v>0.0419753086419753</v>
      </c>
      <c s="14" r="AD5271">
        <v>2819.0</v>
      </c>
      <c s="14" r="AE5271">
        <v>1407.0</v>
      </c>
      <c s="13" r="AF5271">
        <v>0.499113160695282</v>
      </c>
      <c s="14" r="AG5271">
        <v>1150.0</v>
      </c>
      <c s="14" r="AH5271">
        <v>94.0</v>
      </c>
      <c s="13" r="AI5271">
        <v>0.0817391304347826</v>
      </c>
      <c t="str" s="16" r="AJ5271">
        <f>P5271-AB5271</f>
        <v>230</v>
      </c>
      <c t="str" s="15" r="AK5271">
        <f>(P5271-AB5271)/AB5271</f>
        <v>450,98%</v>
      </c>
      <c t="str" s="16" r="AL5271">
        <f>P5271-V5271</f>
        <v>-51</v>
      </c>
      <c t="str" s="13" r="AM5271">
        <f>(P5271-V5271)/V5271</f>
        <v>-15,36%</v>
      </c>
      <c s="13" r="AN5271"/>
    </row>
    <row r="5272">
      <c t="s" s="1" r="A5272">
        <v>34633</v>
      </c>
      <c t="s" s="20" r="B5272">
        <v>34634</v>
      </c>
      <c s="9" r="C5272">
        <v>82150.0</v>
      </c>
      <c t="s" s="21" r="D5272">
        <v>34635</v>
      </c>
      <c t="s" s="10" r="E5272">
        <v>34636</v>
      </c>
      <c t="s" s="10" r="F5272">
        <v>34637</v>
      </c>
      <c s="11" r="G5272">
        <v>6.4</v>
      </c>
      <c s="12" r="H5272">
        <v>7.8</v>
      </c>
      <c t="str" s="10" r="I5272">
        <f>H5272-G5272</f>
        <v>1,4</v>
      </c>
      <c t="s" s="10" r="J5272">
        <v>34638</v>
      </c>
      <c t="s" s="10" r="K5272">
        <v>34639</v>
      </c>
      <c s="14" r="L5272">
        <v>196.0</v>
      </c>
      <c s="14" r="M5272">
        <v>70.0</v>
      </c>
      <c s="14" r="N5272">
        <v>35.71</v>
      </c>
      <c s="14" r="O5272">
        <v>115.0</v>
      </c>
      <c s="14" r="P5272">
        <v>35.0</v>
      </c>
      <c t="str" s="13" r="Q5272">
        <f>P5272/O5272</f>
        <v>30,43%</v>
      </c>
      <c s="14" r="R5272">
        <v>191.0</v>
      </c>
      <c s="14" r="S5272">
        <v>15.0</v>
      </c>
      <c s="14" r="T5272">
        <v>7.85</v>
      </c>
      <c s="14" r="U5272">
        <v>175.0</v>
      </c>
      <c s="14" r="V5272">
        <v>34.0</v>
      </c>
      <c s="14" r="W5272">
        <v>19.43</v>
      </c>
      <c s="14" r="X5272">
        <v>174.0</v>
      </c>
      <c s="14" r="Y5272">
        <v>74.0</v>
      </c>
      <c t="str" s="15" r="Z5272">
        <f>Y5272/X5272</f>
        <v>42,53%</v>
      </c>
      <c s="14" r="AA5272">
        <v>87.0</v>
      </c>
      <c s="14" r="AB5272">
        <v>5.0</v>
      </c>
      <c s="13" r="AC5272">
        <v>0.0574712643678161</v>
      </c>
      <c s="14" r="AD5272">
        <v>179.0</v>
      </c>
      <c s="14" r="AE5272">
        <v>95.0</v>
      </c>
      <c s="13" r="AF5272">
        <v>0.53072625698324</v>
      </c>
      <c s="14" r="AG5272">
        <v>78.0</v>
      </c>
      <c s="14" r="AH5272">
        <v>9.0</v>
      </c>
      <c s="13" r="AI5272">
        <v>0.115384615384615</v>
      </c>
      <c t="str" s="16" r="AJ5272">
        <f>P5272-AB5272</f>
        <v>30</v>
      </c>
      <c t="str" s="15" r="AK5272">
        <f>(P5272-AB5272)/AB5272</f>
        <v>600,00%</v>
      </c>
      <c t="str" s="16" r="AL5272">
        <f>P5272-V5272</f>
        <v>1</v>
      </c>
      <c t="str" s="13" r="AM5272">
        <f>(P5272-V5272)/V5272</f>
        <v>2,94%</v>
      </c>
      <c s="13" r="AN5272"/>
    </row>
    <row r="5273">
      <c t="s" s="1" r="A5273">
        <v>34640</v>
      </c>
      <c t="s" s="20" r="B5273">
        <v>34641</v>
      </c>
      <c s="9" r="C5273">
        <v>82151.0</v>
      </c>
      <c t="s" s="21" r="D5273">
        <v>34642</v>
      </c>
      <c t="s" s="10" r="E5273">
        <v>34643</v>
      </c>
      <c t="s" s="10" r="F5273">
        <v>34644</v>
      </c>
      <c s="11" r="G5273">
        <v>8.7</v>
      </c>
      <c s="12" r="H5273">
        <v>10.1</v>
      </c>
      <c t="str" s="10" r="I5273">
        <f>H5273-G5273</f>
        <v>1,4</v>
      </c>
      <c t="s" s="10" r="J5273">
        <v>34645</v>
      </c>
      <c t="s" s="10" r="K5273">
        <v>34646</v>
      </c>
      <c s="14" r="L5273">
        <v>370.0</v>
      </c>
      <c s="14" r="M5273">
        <v>165.0</v>
      </c>
      <c s="14" r="N5273">
        <v>44.59</v>
      </c>
      <c s="14" r="O5273">
        <v>198.0</v>
      </c>
      <c s="14" r="P5273">
        <v>47.0</v>
      </c>
      <c t="str" s="13" r="Q5273">
        <f>P5273/O5273</f>
        <v>23,74%</v>
      </c>
      <c s="14" r="R5273">
        <v>341.0</v>
      </c>
      <c s="14" r="S5273">
        <v>37.0</v>
      </c>
      <c s="14" r="T5273">
        <v>10.85</v>
      </c>
      <c s="14" r="U5273">
        <v>300.0</v>
      </c>
      <c s="14" r="V5273">
        <v>45.0</v>
      </c>
      <c s="14" r="W5273">
        <v>15.0</v>
      </c>
      <c s="14" r="X5273">
        <v>314.0</v>
      </c>
      <c s="14" r="Y5273">
        <v>134.0</v>
      </c>
      <c t="str" s="15" r="Z5273">
        <f>Y5273/X5273</f>
        <v>42,68%</v>
      </c>
      <c s="14" r="AA5273">
        <v>175.0</v>
      </c>
      <c s="14" r="AB5273">
        <v>8.0</v>
      </c>
      <c s="13" r="AC5273">
        <v>0.0457142857142857</v>
      </c>
      <c s="14" r="AD5273">
        <v>249.0</v>
      </c>
      <c s="14" r="AE5273">
        <v>111.0</v>
      </c>
      <c s="13" r="AF5273">
        <v>0.44578313253012</v>
      </c>
      <c s="14" r="AG5273">
        <v>131.0</v>
      </c>
      <c s="14" r="AH5273">
        <v>8.0</v>
      </c>
      <c s="13" r="AI5273">
        <v>0.0610687022900763</v>
      </c>
      <c t="str" s="16" r="AJ5273">
        <f>P5273-AB5273</f>
        <v>39</v>
      </c>
      <c t="str" s="15" r="AK5273">
        <f>(P5273-AB5273)/AB5273</f>
        <v>487,50%</v>
      </c>
      <c t="str" s="16" r="AL5273">
        <f>P5273-V5273</f>
        <v>2</v>
      </c>
      <c t="str" s="13" r="AM5273">
        <f>(P5273-V5273)/V5273</f>
        <v>4,44%</v>
      </c>
      <c s="13" r="AN5273"/>
    </row>
    <row r="5274">
      <c t="s" s="1" r="A5274">
        <v>34647</v>
      </c>
      <c t="s" s="20" r="B5274">
        <v>34648</v>
      </c>
      <c s="9" r="C5274">
        <v>82152.0</v>
      </c>
      <c t="s" s="21" r="D5274">
        <v>34649</v>
      </c>
      <c t="s" s="10" r="E5274">
        <v>34650</v>
      </c>
      <c t="s" s="10" r="F5274">
        <v>34651</v>
      </c>
      <c s="11" r="G5274">
        <v>6.4</v>
      </c>
      <c s="12" r="H5274">
        <v>7.8</v>
      </c>
      <c t="str" s="10" r="I5274">
        <f>H5274-G5274</f>
        <v>1,4</v>
      </c>
      <c t="s" s="10" r="J5274">
        <v>34652</v>
      </c>
      <c t="s" s="10" r="K5274">
        <v>34653</v>
      </c>
      <c s="14" r="L5274">
        <v>157.0</v>
      </c>
      <c s="14" r="M5274">
        <v>64.0</v>
      </c>
      <c s="14" r="N5274">
        <v>40.76</v>
      </c>
      <c s="14" r="O5274">
        <v>86.0</v>
      </c>
      <c s="14" r="P5274">
        <v>17.0</v>
      </c>
      <c t="str" s="13" r="Q5274">
        <f>P5274/O5274</f>
        <v>19,77%</v>
      </c>
      <c s="14" r="R5274">
        <v>154.0</v>
      </c>
      <c s="14" r="S5274">
        <v>32.0</v>
      </c>
      <c s="14" r="T5274">
        <v>20.78</v>
      </c>
      <c s="14" r="U5274">
        <v>121.0</v>
      </c>
      <c s="14" r="V5274">
        <v>23.0</v>
      </c>
      <c s="14" r="W5274">
        <v>19.01</v>
      </c>
      <c s="14" r="X5274">
        <v>163.0</v>
      </c>
      <c s="14" r="Y5274">
        <v>95.0</v>
      </c>
      <c t="str" s="15" r="Z5274">
        <f>Y5274/X5274</f>
        <v>58,28%</v>
      </c>
      <c s="14" r="AA5274">
        <v>63.0</v>
      </c>
      <c s="14" r="AB5274">
        <v>3.0</v>
      </c>
      <c s="13" r="AC5274">
        <v>0.0476190476190476</v>
      </c>
      <c s="14" r="AD5274">
        <v>161.0</v>
      </c>
      <c s="14" r="AE5274">
        <v>71.0</v>
      </c>
      <c s="13" r="AF5274">
        <v>0.440993788819876</v>
      </c>
      <c s="14" r="AG5274">
        <v>88.0</v>
      </c>
      <c s="14" r="AH5274">
        <v>4.0</v>
      </c>
      <c s="13" r="AI5274">
        <v>0.0454545454545455</v>
      </c>
      <c t="str" s="16" r="AJ5274">
        <f>P5274-AB5274</f>
        <v>14</v>
      </c>
      <c t="str" s="15" r="AK5274">
        <f>(P5274-AB5274)/AB5274</f>
        <v>466,67%</v>
      </c>
      <c t="str" s="16" r="AL5274">
        <f>P5274-V5274</f>
        <v>-6</v>
      </c>
      <c t="str" s="13" r="AM5274">
        <f>(P5274-V5274)/V5274</f>
        <v>-26,09%</v>
      </c>
      <c s="13" r="AN5274"/>
    </row>
    <row r="5275">
      <c t="s" s="1" r="A5275">
        <v>34654</v>
      </c>
      <c t="s" s="20" r="B5275">
        <v>34655</v>
      </c>
      <c s="9" r="C5275">
        <v>82153.0</v>
      </c>
      <c t="s" s="21" r="D5275">
        <v>34656</v>
      </c>
      <c t="s" s="10" r="E5275">
        <v>34657</v>
      </c>
      <c t="s" s="10" r="F5275">
        <v>34658</v>
      </c>
      <c s="23" r="G5275">
        <v>6.6</v>
      </c>
      <c s="14" r="H5275">
        <v>8.4</v>
      </c>
      <c t="str" s="10" r="I5275">
        <f>H5275-G5275</f>
        <v>1,8</v>
      </c>
      <c t="s" s="10" r="J5275">
        <v>34659</v>
      </c>
      <c t="s" s="10" r="K5275">
        <v>34660</v>
      </c>
      <c s="14" r="L5275">
        <v>190.0</v>
      </c>
      <c s="14" r="M5275">
        <v>95.0</v>
      </c>
      <c s="14" r="N5275">
        <v>50.0</v>
      </c>
      <c s="14" r="O5275">
        <v>90.0</v>
      </c>
      <c s="14" r="P5275">
        <v>37.0</v>
      </c>
      <c t="str" s="13" r="Q5275">
        <f>P5275/O5275</f>
        <v>41,11%</v>
      </c>
      <c s="14" r="R5275">
        <v>190.0</v>
      </c>
      <c s="14" r="S5275">
        <v>28.0</v>
      </c>
      <c s="14" r="T5275">
        <v>14.74</v>
      </c>
      <c s="14" r="U5275">
        <v>158.0</v>
      </c>
      <c s="14" r="V5275">
        <v>33.0</v>
      </c>
      <c s="14" r="W5275">
        <v>20.89</v>
      </c>
      <c s="14" r="X5275">
        <v>209.0</v>
      </c>
      <c s="14" r="Y5275">
        <v>117.0</v>
      </c>
      <c t="str" s="15" r="Z5275">
        <f>Y5275/X5275</f>
        <v>55,98%</v>
      </c>
      <c s="14" r="AA5275">
        <v>83.0</v>
      </c>
      <c s="14" r="AB5275">
        <v>8.0</v>
      </c>
      <c s="13" r="AC5275">
        <v>0.0963855421686747</v>
      </c>
      <c s="14" r="AD5275">
        <v>213.0</v>
      </c>
      <c s="14" r="AE5275">
        <v>131.0</v>
      </c>
      <c s="13" r="AF5275">
        <v>0.615023474178404</v>
      </c>
      <c s="14" r="AG5275">
        <v>79.0</v>
      </c>
      <c s="14" r="AH5275">
        <v>8.0</v>
      </c>
      <c s="13" r="AI5275">
        <v>0.10126582278481</v>
      </c>
      <c t="str" s="16" r="AJ5275">
        <f>P5275-AB5275</f>
        <v>29</v>
      </c>
      <c t="str" s="15" r="AK5275">
        <f>(P5275-AB5275)/AB5275</f>
        <v>362,50%</v>
      </c>
      <c t="str" s="16" r="AL5275">
        <f>P5275-V5275</f>
        <v>4</v>
      </c>
      <c t="str" s="13" r="AM5275">
        <f>(P5275-V5275)/V5275</f>
        <v>12,12%</v>
      </c>
      <c s="13" r="AN5275"/>
    </row>
    <row r="5276">
      <c t="s" s="1" r="A5276">
        <v>34661</v>
      </c>
      <c t="s" s="20" r="B5276">
        <v>34662</v>
      </c>
      <c s="9" r="C5276">
        <v>82154.0</v>
      </c>
      <c t="s" s="21" r="D5276">
        <v>34663</v>
      </c>
      <c t="s" s="10" r="E5276">
        <v>34664</v>
      </c>
      <c t="s" s="10" r="F5276">
        <v>34665</v>
      </c>
      <c s="11" r="G5276">
        <v>8.7</v>
      </c>
      <c s="12" r="H5276">
        <v>10.1</v>
      </c>
      <c t="str" s="10" r="I5276">
        <f>H5276-G5276</f>
        <v>1,4</v>
      </c>
      <c t="s" s="10" r="J5276">
        <v>34666</v>
      </c>
      <c t="s" s="10" r="K5276">
        <v>34667</v>
      </c>
      <c s="14" r="L5276">
        <v>1443.0</v>
      </c>
      <c s="14" r="M5276">
        <v>696.0</v>
      </c>
      <c s="14" r="N5276">
        <v>48.23</v>
      </c>
      <c s="14" r="O5276">
        <v>712.0</v>
      </c>
      <c s="14" r="P5276">
        <v>184.0</v>
      </c>
      <c t="str" s="13" r="Q5276">
        <f>P5276/O5276</f>
        <v>25,84%</v>
      </c>
      <c s="14" r="R5276">
        <v>1371.0</v>
      </c>
      <c s="14" r="S5276">
        <v>179.0</v>
      </c>
      <c s="14" r="T5276">
        <v>13.06</v>
      </c>
      <c s="14" r="U5276">
        <v>1168.0</v>
      </c>
      <c s="14" r="V5276">
        <v>216.0</v>
      </c>
      <c s="14" r="W5276">
        <v>18.49</v>
      </c>
      <c s="14" r="X5276">
        <v>1193.0</v>
      </c>
      <c s="14" r="Y5276">
        <v>640.0</v>
      </c>
      <c t="str" s="15" r="Z5276">
        <f>Y5276/X5276</f>
        <v>53,65%</v>
      </c>
      <c s="14" r="AA5276">
        <v>522.0</v>
      </c>
      <c s="14" r="AB5276">
        <v>32.0</v>
      </c>
      <c s="13" r="AC5276">
        <v>0.0613026819923372</v>
      </c>
      <c s="14" r="AD5276">
        <v>1056.0</v>
      </c>
      <c s="14" r="AE5276">
        <v>574.0</v>
      </c>
      <c s="13" r="AF5276">
        <v>0.543560606060606</v>
      </c>
      <c s="14" r="AG5276">
        <v>462.0</v>
      </c>
      <c s="14" r="AH5276">
        <v>32.0</v>
      </c>
      <c s="13" r="AI5276">
        <v>0.0692640692640693</v>
      </c>
      <c t="str" s="16" r="AJ5276">
        <f>P5276-AB5276</f>
        <v>152</v>
      </c>
      <c t="str" s="15" r="AK5276">
        <f>(P5276-AB5276)/AB5276</f>
        <v>475,00%</v>
      </c>
      <c t="str" s="16" r="AL5276">
        <f>P5276-V5276</f>
        <v>-32</v>
      </c>
      <c t="str" s="13" r="AM5276">
        <f>(P5276-V5276)/V5276</f>
        <v>-14,81%</v>
      </c>
      <c s="13" r="AN5276"/>
    </row>
    <row r="5277">
      <c t="s" s="1" r="A5277">
        <v>34668</v>
      </c>
      <c t="s" s="20" r="B5277">
        <v>34669</v>
      </c>
      <c s="9" r="C5277">
        <v>82155.0</v>
      </c>
      <c t="s" s="21" r="D5277">
        <v>34670</v>
      </c>
      <c t="s" s="10" r="E5277">
        <v>34671</v>
      </c>
      <c t="s" s="10" r="F5277">
        <v>34672</v>
      </c>
      <c s="11" r="G5277">
        <v>6.4</v>
      </c>
      <c s="12" r="H5277">
        <v>7.8</v>
      </c>
      <c t="str" s="10" r="I5277">
        <f>H5277-G5277</f>
        <v>1,4</v>
      </c>
      <c t="s" s="10" r="J5277">
        <v>34673</v>
      </c>
      <c t="s" s="10" r="K5277">
        <v>34674</v>
      </c>
      <c s="14" r="L5277">
        <v>100.0</v>
      </c>
      <c s="14" r="M5277">
        <v>38.0</v>
      </c>
      <c s="14" r="N5277">
        <v>38.0</v>
      </c>
      <c s="14" r="O5277">
        <v>61.0</v>
      </c>
      <c s="14" r="P5277">
        <v>11.0</v>
      </c>
      <c t="str" s="13" r="Q5277">
        <f>P5277/O5277</f>
        <v>18,03%</v>
      </c>
      <c s="14" r="R5277">
        <v>117.0</v>
      </c>
      <c s="14" r="S5277">
        <v>15.0</v>
      </c>
      <c s="14" r="T5277">
        <v>12.82</v>
      </c>
      <c s="14" r="U5277">
        <v>99.0</v>
      </c>
      <c s="14" r="V5277">
        <v>22.0</v>
      </c>
      <c s="14" r="W5277">
        <v>22.22</v>
      </c>
      <c s="14" r="X5277">
        <v>120.0</v>
      </c>
      <c s="14" r="Y5277">
        <v>46.0</v>
      </c>
      <c t="str" s="15" r="Z5277">
        <f>Y5277/X5277</f>
        <v>38,33%</v>
      </c>
      <c s="14" r="AA5277">
        <v>61.0</v>
      </c>
      <c s="14" r="AB5277">
        <v>4.0</v>
      </c>
      <c s="13" r="AC5277">
        <v>0.0655737704918033</v>
      </c>
      <c s="14" r="AD5277">
        <v>100.0</v>
      </c>
      <c s="14" r="AE5277">
        <v>44.0</v>
      </c>
      <c s="13" r="AF5277">
        <v>0.44</v>
      </c>
      <c s="14" r="AG5277">
        <v>50.0</v>
      </c>
      <c s="14" r="AH5277">
        <v>0.0</v>
      </c>
      <c s="13" r="AI5277">
        <v>0.0</v>
      </c>
      <c t="str" s="16" r="AJ5277">
        <f>P5277-AB5277</f>
        <v>7</v>
      </c>
      <c t="str" s="15" r="AK5277">
        <f>(P5277-AB5277)/AB5277</f>
        <v>175,00%</v>
      </c>
      <c t="str" s="16" r="AL5277">
        <f>P5277-V5277</f>
        <v>-11</v>
      </c>
      <c t="str" s="13" r="AM5277">
        <f>(P5277-V5277)/V5277</f>
        <v>-50,00%</v>
      </c>
      <c s="13" r="AN5277"/>
    </row>
    <row r="5278">
      <c t="s" s="1" r="A5278">
        <v>34675</v>
      </c>
      <c t="s" s="20" r="B5278">
        <v>34676</v>
      </c>
      <c s="9" r="C5278">
        <v>82156.0</v>
      </c>
      <c t="s" s="21" r="D5278">
        <v>34677</v>
      </c>
      <c t="s" s="10" r="E5278">
        <v>34678</v>
      </c>
      <c t="s" s="10" r="F5278">
        <v>34679</v>
      </c>
      <c s="23" r="G5278">
        <v>6.6</v>
      </c>
      <c s="14" r="H5278">
        <v>8.4</v>
      </c>
      <c t="str" s="10" r="I5278">
        <f>H5278-G5278</f>
        <v>1,8</v>
      </c>
      <c t="s" s="10" r="J5278">
        <v>34680</v>
      </c>
      <c t="s" s="10" r="K5278">
        <v>34681</v>
      </c>
      <c s="14" r="L5278">
        <v>153.0</v>
      </c>
      <c s="14" r="M5278">
        <v>62.0</v>
      </c>
      <c s="14" r="N5278">
        <v>40.52</v>
      </c>
      <c s="14" r="O5278">
        <v>81.0</v>
      </c>
      <c s="14" r="P5278">
        <v>19.0</v>
      </c>
      <c t="str" s="13" r="Q5278">
        <f>P5278/O5278</f>
        <v>23,46%</v>
      </c>
      <c s="14" r="R5278">
        <v>154.0</v>
      </c>
      <c s="14" r="S5278">
        <v>18.0</v>
      </c>
      <c s="14" r="T5278">
        <v>11.69</v>
      </c>
      <c s="14" r="U5278">
        <v>133.0</v>
      </c>
      <c s="14" r="V5278">
        <v>28.0</v>
      </c>
      <c s="14" r="W5278">
        <v>21.05</v>
      </c>
      <c s="14" r="X5278">
        <v>147.0</v>
      </c>
      <c s="14" r="Y5278">
        <v>59.0</v>
      </c>
      <c t="str" s="15" r="Z5278">
        <f>Y5278/X5278</f>
        <v>40,14%</v>
      </c>
      <c s="14" r="AA5278">
        <v>81.0</v>
      </c>
      <c s="14" r="AB5278">
        <v>9.0</v>
      </c>
      <c s="13" r="AC5278">
        <v>0.111111111111111</v>
      </c>
      <c s="14" r="AD5278">
        <v>125.0</v>
      </c>
      <c s="14" r="AE5278">
        <v>47.0</v>
      </c>
      <c s="13" r="AF5278">
        <v>0.376</v>
      </c>
      <c s="14" r="AG5278">
        <v>70.0</v>
      </c>
      <c s="14" r="AH5278">
        <v>4.0</v>
      </c>
      <c s="13" r="AI5278">
        <v>0.0571428571428571</v>
      </c>
      <c t="str" s="16" r="AJ5278">
        <f>P5278-AB5278</f>
        <v>10</v>
      </c>
      <c t="str" s="15" r="AK5278">
        <f>(P5278-AB5278)/AB5278</f>
        <v>111,11%</v>
      </c>
      <c t="str" s="16" r="AL5278">
        <f>P5278-V5278</f>
        <v>-9</v>
      </c>
      <c t="str" s="13" r="AM5278">
        <f>(P5278-V5278)/V5278</f>
        <v>-32,14%</v>
      </c>
      <c s="13" r="AN5278"/>
    </row>
    <row r="5279">
      <c t="s" s="1" r="A5279">
        <v>34682</v>
      </c>
      <c t="s" s="20" r="B5279">
        <v>34683</v>
      </c>
      <c s="9" r="C5279">
        <v>82157.0</v>
      </c>
      <c t="s" s="21" r="D5279">
        <v>34684</v>
      </c>
      <c t="s" s="10" r="E5279">
        <v>34685</v>
      </c>
      <c t="s" s="10" r="F5279">
        <v>34686</v>
      </c>
      <c s="23" r="G5279">
        <v>6.6</v>
      </c>
      <c s="14" r="H5279">
        <v>8.4</v>
      </c>
      <c t="str" s="10" r="I5279">
        <f>H5279-G5279</f>
        <v>1,8</v>
      </c>
      <c t="s" s="10" r="J5279">
        <v>34687</v>
      </c>
      <c t="s" s="10" r="K5279">
        <v>34688</v>
      </c>
      <c s="14" r="L5279">
        <v>119.0</v>
      </c>
      <c s="14" r="M5279">
        <v>39.0</v>
      </c>
      <c s="14" r="N5279">
        <v>32.77</v>
      </c>
      <c s="14" r="O5279">
        <v>72.0</v>
      </c>
      <c s="14" r="P5279">
        <v>11.0</v>
      </c>
      <c t="str" s="13" r="Q5279">
        <f>P5279/O5279</f>
        <v>15,28%</v>
      </c>
      <c s="14" r="R5279">
        <v>107.0</v>
      </c>
      <c s="14" r="S5279">
        <v>11.0</v>
      </c>
      <c s="14" r="T5279">
        <v>10.28</v>
      </c>
      <c s="14" r="U5279">
        <v>92.0</v>
      </c>
      <c s="14" r="V5279">
        <v>6.0</v>
      </c>
      <c s="14" r="W5279">
        <v>6.52</v>
      </c>
      <c s="14" r="X5279">
        <v>112.0</v>
      </c>
      <c s="14" r="Y5279">
        <v>40.0</v>
      </c>
      <c t="str" s="15" r="Z5279">
        <f>Y5279/X5279</f>
        <v>35,71%</v>
      </c>
      <c s="14" r="AA5279">
        <v>67.0</v>
      </c>
      <c s="14" r="AB5279">
        <v>1.0</v>
      </c>
      <c s="13" r="AC5279">
        <v>0.0149253731343284</v>
      </c>
      <c s="14" r="AD5279">
        <v>99.0</v>
      </c>
      <c s="14" r="AE5279">
        <v>44.0</v>
      </c>
      <c s="13" r="AF5279">
        <v>0.444444444444444</v>
      </c>
      <c s="14" r="AG5279">
        <v>52.0</v>
      </c>
      <c s="14" r="AH5279">
        <v>2.0</v>
      </c>
      <c s="13" r="AI5279">
        <v>0.0384615384615385</v>
      </c>
      <c t="str" s="16" r="AJ5279">
        <f>P5279-AB5279</f>
        <v>10</v>
      </c>
      <c t="str" s="15" r="AK5279">
        <f>(P5279-AB5279)/AB5279</f>
        <v>1000,00%</v>
      </c>
      <c t="str" s="16" r="AL5279">
        <f>P5279-V5279</f>
        <v>5</v>
      </c>
      <c t="str" s="13" r="AM5279">
        <f>(P5279-V5279)/V5279</f>
        <v>83,33%</v>
      </c>
      <c s="13" r="AN5279"/>
    </row>
    <row r="5280">
      <c t="s" s="1" r="A5280">
        <v>34689</v>
      </c>
      <c t="s" s="20" r="B5280">
        <v>34690</v>
      </c>
      <c s="9" r="C5280">
        <v>82158.0</v>
      </c>
      <c t="s" s="21" r="D5280">
        <v>34691</v>
      </c>
      <c t="s" s="10" r="E5280">
        <v>34692</v>
      </c>
      <c t="s" s="10" r="F5280">
        <v>34693</v>
      </c>
      <c s="11" r="G5280">
        <v>6.4</v>
      </c>
      <c s="12" r="H5280">
        <v>7.8</v>
      </c>
      <c t="str" s="10" r="I5280">
        <f>H5280-G5280</f>
        <v>1,4</v>
      </c>
      <c t="s" s="10" r="J5280">
        <v>34694</v>
      </c>
      <c t="s" s="10" r="K5280">
        <v>34695</v>
      </c>
      <c s="14" r="L5280">
        <v>59.0</v>
      </c>
      <c s="14" r="M5280">
        <v>29.0</v>
      </c>
      <c s="14" r="N5280">
        <v>49.15</v>
      </c>
      <c s="14" r="O5280">
        <v>29.0</v>
      </c>
      <c s="14" r="P5280">
        <v>6.0</v>
      </c>
      <c t="str" s="13" r="Q5280">
        <f>P5280/O5280</f>
        <v>20,69%</v>
      </c>
      <c s="14" r="R5280">
        <v>47.0</v>
      </c>
      <c s="14" r="S5280">
        <v>14.0</v>
      </c>
      <c s="14" r="T5280">
        <v>29.79</v>
      </c>
      <c s="14" r="U5280">
        <v>33.0</v>
      </c>
      <c s="14" r="V5280">
        <v>7.0</v>
      </c>
      <c s="14" r="W5280">
        <v>21.21</v>
      </c>
      <c s="14" r="X5280">
        <v>55.0</v>
      </c>
      <c s="14" r="Y5280">
        <v>26.0</v>
      </c>
      <c t="str" s="15" r="Z5280">
        <f>Y5280/X5280</f>
        <v>47,27%</v>
      </c>
      <c s="14" r="AA5280">
        <v>24.0</v>
      </c>
      <c s="14" r="AB5280">
        <v>2.0</v>
      </c>
      <c s="13" r="AC5280">
        <v>0.0833333333333333</v>
      </c>
      <c s="14" r="AD5280">
        <v>57.0</v>
      </c>
      <c s="14" r="AE5280">
        <v>26.0</v>
      </c>
      <c s="13" r="AF5280">
        <v>0.456140350877193</v>
      </c>
      <c s="14" r="AG5280">
        <v>28.0</v>
      </c>
      <c s="14" r="AH5280">
        <v>3.0</v>
      </c>
      <c s="13" r="AI5280">
        <v>0.107142857142857</v>
      </c>
      <c t="str" s="16" r="AJ5280">
        <f>P5280-AB5280</f>
        <v>4</v>
      </c>
      <c t="str" s="15" r="AK5280">
        <f>(P5280-AB5280)/AB5280</f>
        <v>200,00%</v>
      </c>
      <c t="str" s="16" r="AL5280">
        <f>P5280-V5280</f>
        <v>-1</v>
      </c>
      <c t="str" s="13" r="AM5280">
        <f>(P5280-V5280)/V5280</f>
        <v>-14,29%</v>
      </c>
      <c s="13" r="AN5280"/>
    </row>
    <row r="5281">
      <c t="s" s="1" r="A5281">
        <v>34696</v>
      </c>
      <c t="s" s="20" r="B5281">
        <v>34697</v>
      </c>
      <c s="9" r="C5281">
        <v>82159.0</v>
      </c>
      <c t="s" s="21" r="D5281">
        <v>34698</v>
      </c>
      <c t="s" s="10" r="E5281">
        <v>34699</v>
      </c>
      <c t="s" s="10" r="F5281">
        <v>34700</v>
      </c>
      <c s="11" r="G5281">
        <v>6.4</v>
      </c>
      <c s="12" r="H5281">
        <v>7.8</v>
      </c>
      <c t="str" s="10" r="I5281">
        <f>H5281-G5281</f>
        <v>1,4</v>
      </c>
      <c t="s" s="10" r="J5281">
        <v>34701</v>
      </c>
      <c t="s" s="10" r="K5281">
        <v>34702</v>
      </c>
      <c s="14" r="L5281">
        <v>58.0</v>
      </c>
      <c s="14" r="M5281">
        <v>24.0</v>
      </c>
      <c s="14" r="N5281">
        <v>41.38</v>
      </c>
      <c s="14" r="O5281">
        <v>32.0</v>
      </c>
      <c s="14" r="P5281">
        <v>6.0</v>
      </c>
      <c t="str" s="13" r="Q5281">
        <f>P5281/O5281</f>
        <v>18,75%</v>
      </c>
      <c s="14" r="R5281">
        <v>61.0</v>
      </c>
      <c s="14" r="S5281">
        <v>10.0</v>
      </c>
      <c s="14" r="T5281">
        <v>16.39</v>
      </c>
      <c s="14" r="U5281">
        <v>50.0</v>
      </c>
      <c s="14" r="V5281">
        <v>7.0</v>
      </c>
      <c s="14" r="W5281">
        <v>14.0</v>
      </c>
      <c s="14" r="X5281">
        <v>54.0</v>
      </c>
      <c s="14" r="Y5281">
        <v>26.0</v>
      </c>
      <c t="str" s="15" r="Z5281">
        <f>Y5281/X5281</f>
        <v>48,15%</v>
      </c>
      <c s="14" r="AA5281">
        <v>28.0</v>
      </c>
      <c s="14" r="AB5281">
        <v>0.0</v>
      </c>
      <c s="13" r="AC5281">
        <v>0.0</v>
      </c>
      <c s="14" r="AD5281">
        <v>54.0</v>
      </c>
      <c s="14" r="AE5281">
        <v>30.0</v>
      </c>
      <c s="13" r="AF5281">
        <v>0.555555555555556</v>
      </c>
      <c s="14" r="AG5281">
        <v>21.0</v>
      </c>
      <c s="14" r="AH5281">
        <v>0.0</v>
      </c>
      <c s="13" r="AI5281">
        <v>0.0</v>
      </c>
      <c t="str" s="16" r="AJ5281">
        <f>P5281-AB5281</f>
        <v>6</v>
      </c>
      <c t="str" s="15" r="AK5281">
        <f>(P5281-AB5281)/AB5281</f>
        <v>#DIV/0!</v>
      </c>
      <c t="str" s="16" r="AL5281">
        <f>P5281-V5281</f>
        <v>-1</v>
      </c>
      <c t="str" s="13" r="AM5281">
        <f>(P5281-V5281)/V5281</f>
        <v>-14,29%</v>
      </c>
      <c s="13" r="AN5281"/>
    </row>
    <row r="5282">
      <c t="s" s="1" r="A5282">
        <v>34703</v>
      </c>
      <c t="s" s="20" r="B5282">
        <v>34704</v>
      </c>
      <c s="9" r="C5282">
        <v>82160.0</v>
      </c>
      <c t="s" s="21" r="D5282">
        <v>34705</v>
      </c>
      <c t="s" s="10" r="E5282">
        <v>34706</v>
      </c>
      <c t="s" s="10" r="F5282">
        <v>34707</v>
      </c>
      <c s="23" r="G5282">
        <v>6.6</v>
      </c>
      <c s="14" r="H5282">
        <v>8.4</v>
      </c>
      <c t="str" s="10" r="I5282">
        <f>H5282-G5282</f>
        <v>1,8</v>
      </c>
      <c t="s" s="10" r="J5282">
        <v>34708</v>
      </c>
      <c t="s" s="10" r="K5282">
        <v>34709</v>
      </c>
      <c s="14" r="L5282">
        <v>279.0</v>
      </c>
      <c s="14" r="M5282">
        <v>133.0</v>
      </c>
      <c s="14" r="N5282">
        <v>47.67</v>
      </c>
      <c s="14" r="O5282">
        <v>142.0</v>
      </c>
      <c s="14" r="P5282">
        <v>20.0</v>
      </c>
      <c t="str" s="13" r="Q5282">
        <f>P5282/O5282</f>
        <v>14,08%</v>
      </c>
      <c s="14" r="R5282">
        <v>253.0</v>
      </c>
      <c s="14" r="S5282">
        <v>31.0</v>
      </c>
      <c s="14" r="T5282">
        <v>12.25</v>
      </c>
      <c s="14" r="U5282">
        <v>216.0</v>
      </c>
      <c s="14" r="V5282">
        <v>27.0</v>
      </c>
      <c s="14" r="W5282">
        <v>12.5</v>
      </c>
      <c s="14" r="X5282">
        <v>284.0</v>
      </c>
      <c s="14" r="Y5282">
        <v>134.0</v>
      </c>
      <c t="str" s="15" r="Z5282">
        <f>Y5282/X5282</f>
        <v>47,18%</v>
      </c>
      <c s="14" r="AA5282">
        <v>133.0</v>
      </c>
      <c s="14" r="AB5282">
        <v>4.0</v>
      </c>
      <c s="13" r="AC5282">
        <v>0.0300751879699248</v>
      </c>
      <c s="14" r="AD5282">
        <v>285.0</v>
      </c>
      <c s="14" r="AE5282">
        <v>134.0</v>
      </c>
      <c s="13" r="AF5282">
        <v>0.470175438596491</v>
      </c>
      <c s="14" r="AG5282">
        <v>142.0</v>
      </c>
      <c s="14" r="AH5282">
        <v>4.0</v>
      </c>
      <c s="13" r="AI5282">
        <v>0.028169014084507</v>
      </c>
      <c t="str" s="16" r="AJ5282">
        <f>P5282-AB5282</f>
        <v>16</v>
      </c>
      <c t="str" s="15" r="AK5282">
        <f>(P5282-AB5282)/AB5282</f>
        <v>400,00%</v>
      </c>
      <c t="str" s="16" r="AL5282">
        <f>P5282-V5282</f>
        <v>-7</v>
      </c>
      <c t="str" s="13" r="AM5282">
        <f>(P5282-V5282)/V5282</f>
        <v>-25,93%</v>
      </c>
      <c s="13" r="AN5282"/>
    </row>
    <row r="5283">
      <c t="s" s="1" r="A5283">
        <v>34710</v>
      </c>
      <c t="s" s="20" r="B5283">
        <v>34711</v>
      </c>
      <c s="9" r="C5283">
        <v>82161.0</v>
      </c>
      <c t="s" s="21" r="D5283">
        <v>34712</v>
      </c>
      <c t="s" s="10" r="E5283">
        <v>34713</v>
      </c>
      <c t="s" s="10" r="F5283">
        <v>34714</v>
      </c>
      <c s="11" r="G5283">
        <v>6.4</v>
      </c>
      <c s="12" r="H5283">
        <v>7.8</v>
      </c>
      <c t="str" s="10" r="I5283">
        <f>H5283-G5283</f>
        <v>1,4</v>
      </c>
      <c t="s" s="10" r="J5283">
        <v>34715</v>
      </c>
      <c t="s" s="10" r="K5283">
        <v>34716</v>
      </c>
      <c s="14" r="L5283">
        <v>122.0</v>
      </c>
      <c s="14" r="M5283">
        <v>62.0</v>
      </c>
      <c s="14" r="N5283">
        <v>50.82</v>
      </c>
      <c s="14" r="O5283">
        <v>55.0</v>
      </c>
      <c s="14" r="P5283">
        <v>12.0</v>
      </c>
      <c t="str" s="13" r="Q5283">
        <f>P5283/O5283</f>
        <v>21,82%</v>
      </c>
      <c s="14" r="R5283">
        <v>116.0</v>
      </c>
      <c s="14" r="S5283">
        <v>20.0</v>
      </c>
      <c s="14" r="T5283">
        <v>17.24</v>
      </c>
      <c s="14" r="U5283">
        <v>94.0</v>
      </c>
      <c s="14" r="V5283">
        <v>19.0</v>
      </c>
      <c s="14" r="W5283">
        <v>20.21</v>
      </c>
      <c s="14" r="X5283">
        <v>115.0</v>
      </c>
      <c s="14" r="Y5283">
        <v>54.0</v>
      </c>
      <c t="str" s="15" r="Z5283">
        <f>Y5283/X5283</f>
        <v>46,96%</v>
      </c>
      <c s="14" r="AA5283">
        <v>59.0</v>
      </c>
      <c s="14" r="AB5283">
        <v>4.0</v>
      </c>
      <c s="13" r="AC5283">
        <v>0.0677966101694915</v>
      </c>
      <c s="14" r="AD5283">
        <v>98.0</v>
      </c>
      <c s="14" r="AE5283">
        <v>47.0</v>
      </c>
      <c s="13" r="AF5283">
        <v>0.479591836734694</v>
      </c>
      <c s="14" r="AG5283">
        <v>48.0</v>
      </c>
      <c s="14" r="AH5283">
        <v>4.0</v>
      </c>
      <c s="13" r="AI5283">
        <v>0.0833333333333333</v>
      </c>
      <c t="str" s="16" r="AJ5283">
        <f>P5283-AB5283</f>
        <v>8</v>
      </c>
      <c t="str" s="15" r="AK5283">
        <f>(P5283-AB5283)/AB5283</f>
        <v>200,00%</v>
      </c>
      <c t="str" s="16" r="AL5283">
        <f>P5283-V5283</f>
        <v>-7</v>
      </c>
      <c t="str" s="13" r="AM5283">
        <f>(P5283-V5283)/V5283</f>
        <v>-36,84%</v>
      </c>
      <c s="13" r="AN5283"/>
    </row>
    <row r="5284">
      <c t="s" s="1" r="A5284">
        <v>34717</v>
      </c>
      <c t="s" s="20" r="B5284">
        <v>34718</v>
      </c>
      <c s="9" r="C5284">
        <v>82162.0</v>
      </c>
      <c t="s" s="21" r="D5284">
        <v>34719</v>
      </c>
      <c t="s" s="10" r="E5284">
        <v>34720</v>
      </c>
      <c t="s" s="10" r="F5284">
        <v>34721</v>
      </c>
      <c s="12" r="G5284">
        <v>6.6</v>
      </c>
      <c s="14" r="H5284">
        <v>8.4</v>
      </c>
      <c t="str" s="10" r="I5284">
        <f>H5284-G5284</f>
        <v>1,8</v>
      </c>
      <c t="s" s="10" r="J5284">
        <v>34722</v>
      </c>
      <c t="s" s="10" r="K5284">
        <v>34723</v>
      </c>
      <c s="14" r="L5284">
        <v>207.0</v>
      </c>
      <c s="14" r="M5284">
        <v>80.0</v>
      </c>
      <c s="14" r="N5284">
        <v>38.65</v>
      </c>
      <c s="14" r="O5284">
        <v>119.0</v>
      </c>
      <c s="14" r="P5284">
        <v>21.0</v>
      </c>
      <c t="str" s="13" r="Q5284">
        <f>P5284/O5284</f>
        <v>17,65%</v>
      </c>
      <c s="14" r="R5284">
        <v>206.0</v>
      </c>
      <c s="14" r="S5284">
        <v>24.0</v>
      </c>
      <c s="14" r="T5284">
        <v>11.65</v>
      </c>
      <c s="14" r="U5284">
        <v>178.0</v>
      </c>
      <c s="14" r="V5284">
        <v>16.0</v>
      </c>
      <c s="14" r="W5284">
        <v>8.99</v>
      </c>
      <c s="14" r="X5284">
        <v>201.0</v>
      </c>
      <c s="14" r="Y5284">
        <v>91.0</v>
      </c>
      <c t="str" s="15" r="Z5284">
        <f>Y5284/X5284</f>
        <v>45,27%</v>
      </c>
      <c s="14" r="AA5284">
        <v>102.0</v>
      </c>
      <c s="14" r="AB5284">
        <v>1.0</v>
      </c>
      <c s="13" r="AC5284">
        <v>0.00980392156862745</v>
      </c>
      <c s="14" r="AD5284">
        <v>181.0</v>
      </c>
      <c s="14" r="AE5284">
        <v>71.0</v>
      </c>
      <c s="13" r="AF5284">
        <v>0.392265193370166</v>
      </c>
      <c s="14" r="AG5284">
        <v>104.0</v>
      </c>
      <c s="14" r="AH5284">
        <v>3.0</v>
      </c>
      <c s="13" r="AI5284">
        <v>0.0288461538461538</v>
      </c>
      <c t="str" s="16" r="AJ5284">
        <f>P5284-AB5284</f>
        <v>20</v>
      </c>
      <c t="str" s="15" r="AK5284">
        <f>(P5284-AB5284)/AB5284</f>
        <v>2000,00%</v>
      </c>
      <c t="str" s="16" r="AL5284">
        <f>P5284-V5284</f>
        <v>5</v>
      </c>
      <c t="str" s="13" r="AM5284">
        <f>(P5284-V5284)/V5284</f>
        <v>31,25%</v>
      </c>
      <c s="13" r="AN5284"/>
    </row>
    <row r="5285">
      <c t="s" s="1" r="A5285">
        <v>34724</v>
      </c>
      <c t="s" s="20" r="B5285">
        <v>34725</v>
      </c>
      <c s="9" r="C5285">
        <v>82163.0</v>
      </c>
      <c t="s" s="21" r="D5285">
        <v>34726</v>
      </c>
      <c t="s" s="10" r="E5285">
        <v>34727</v>
      </c>
      <c t="s" s="10" r="F5285">
        <v>34728</v>
      </c>
      <c s="11" r="G5285">
        <v>6.4</v>
      </c>
      <c s="12" r="H5285">
        <v>7.8</v>
      </c>
      <c t="str" s="10" r="I5285">
        <f>H5285-G5285</f>
        <v>1,4</v>
      </c>
      <c t="s" s="10" r="J5285">
        <v>34729</v>
      </c>
      <c t="s" s="10" r="K5285">
        <v>34730</v>
      </c>
      <c s="14" r="L5285">
        <v>190.0</v>
      </c>
      <c s="14" r="M5285">
        <v>97.0</v>
      </c>
      <c s="14" r="N5285">
        <v>51.05</v>
      </c>
      <c s="14" r="O5285">
        <v>89.0</v>
      </c>
      <c s="14" r="P5285">
        <v>30.0</v>
      </c>
      <c t="str" s="13" r="Q5285">
        <f>P5285/O5285</f>
        <v>33,71%</v>
      </c>
      <c s="14" r="R5285">
        <v>182.0</v>
      </c>
      <c s="14" r="S5285">
        <v>22.0</v>
      </c>
      <c s="14" r="T5285">
        <v>12.09</v>
      </c>
      <c s="14" r="U5285">
        <v>155.0</v>
      </c>
      <c s="14" r="V5285">
        <v>30.0</v>
      </c>
      <c s="14" r="W5285">
        <v>19.35</v>
      </c>
      <c s="14" r="X5285">
        <v>187.0</v>
      </c>
      <c s="14" r="Y5285">
        <v>86.0</v>
      </c>
      <c t="str" s="15" r="Z5285">
        <f>Y5285/X5285</f>
        <v>45,99%</v>
      </c>
      <c s="14" r="AA5285">
        <v>95.0</v>
      </c>
      <c s="14" r="AB5285">
        <v>2.0</v>
      </c>
      <c s="13" r="AC5285">
        <v>0.0210526315789474</v>
      </c>
      <c s="14" r="AD5285">
        <v>188.0</v>
      </c>
      <c s="14" r="AE5285">
        <v>91.0</v>
      </c>
      <c s="13" r="AF5285">
        <v>0.484042553191489</v>
      </c>
      <c s="14" r="AG5285">
        <v>93.0</v>
      </c>
      <c s="14" r="AH5285">
        <v>17.0</v>
      </c>
      <c s="13" r="AI5285">
        <v>0.182795698924731</v>
      </c>
      <c t="str" s="16" r="AJ5285">
        <f>P5285-AB5285</f>
        <v>28</v>
      </c>
      <c t="str" s="15" r="AK5285">
        <f>(P5285-AB5285)/AB5285</f>
        <v>1400,00%</v>
      </c>
      <c t="str" s="16" r="AL5285">
        <f>P5285-V5285</f>
        <v>0</v>
      </c>
      <c t="str" s="13" r="AM5285">
        <f>(P5285-V5285)/V5285</f>
        <v>0,00%</v>
      </c>
      <c s="13" r="AN5285"/>
    </row>
    <row r="5286">
      <c t="s" s="1" r="A5286">
        <v>34731</v>
      </c>
      <c t="s" s="20" r="B5286">
        <v>34732</v>
      </c>
      <c s="9" r="C5286">
        <v>82164.0</v>
      </c>
      <c t="s" s="21" r="D5286">
        <v>34733</v>
      </c>
      <c t="s" s="10" r="E5286">
        <v>34734</v>
      </c>
      <c t="s" s="10" r="F5286">
        <v>34735</v>
      </c>
      <c s="23" r="G5286">
        <v>6.6</v>
      </c>
      <c s="14" r="H5286">
        <v>8.4</v>
      </c>
      <c t="str" s="10" r="I5286">
        <f>H5286-G5286</f>
        <v>1,8</v>
      </c>
      <c t="s" s="10" r="J5286">
        <v>34736</v>
      </c>
      <c t="s" s="10" r="K5286">
        <v>34737</v>
      </c>
      <c s="14" r="L5286">
        <v>56.0</v>
      </c>
      <c s="14" r="M5286">
        <v>10.0</v>
      </c>
      <c s="14" r="N5286">
        <v>17.86</v>
      </c>
      <c s="14" r="O5286">
        <v>40.0</v>
      </c>
      <c s="14" r="P5286">
        <v>6.0</v>
      </c>
      <c t="str" s="13" r="Q5286">
        <f>P5286/O5286</f>
        <v>15,00%</v>
      </c>
      <c s="14" r="R5286">
        <v>52.0</v>
      </c>
      <c s="14" r="S5286">
        <v>1.0</v>
      </c>
      <c s="14" r="T5286">
        <v>1.92</v>
      </c>
      <c s="14" r="U5286">
        <v>50.0</v>
      </c>
      <c s="14" r="V5286">
        <v>4.0</v>
      </c>
      <c s="14" r="W5286">
        <v>8.0</v>
      </c>
      <c s="14" r="X5286">
        <v>52.0</v>
      </c>
      <c s="14" r="Y5286">
        <v>8.0</v>
      </c>
      <c t="str" s="15" r="Z5286">
        <f>Y5286/X5286</f>
        <v>15,38%</v>
      </c>
      <c s="14" r="AA5286">
        <v>40.0</v>
      </c>
      <c s="14" r="AB5286">
        <v>2.0</v>
      </c>
      <c s="13" r="AC5286">
        <v>0.05</v>
      </c>
      <c s="14" r="AD5286">
        <v>48.0</v>
      </c>
      <c s="14" r="AE5286">
        <v>13.0</v>
      </c>
      <c s="13" r="AF5286">
        <v>0.270833333333333</v>
      </c>
      <c s="14" r="AG5286">
        <v>33.0</v>
      </c>
      <c s="14" r="AH5286">
        <v>2.0</v>
      </c>
      <c s="13" r="AI5286">
        <v>0.0606060606060606</v>
      </c>
      <c t="str" s="16" r="AJ5286">
        <f>P5286-AB5286</f>
        <v>4</v>
      </c>
      <c t="str" s="15" r="AK5286">
        <f>(P5286-AB5286)/AB5286</f>
        <v>200,00%</v>
      </c>
      <c t="str" s="16" r="AL5286">
        <f>P5286-V5286</f>
        <v>2</v>
      </c>
      <c t="str" s="13" r="AM5286">
        <f>(P5286-V5286)/V5286</f>
        <v>50,00%</v>
      </c>
      <c s="13" r="AN5286"/>
    </row>
    <row r="5287">
      <c t="s" s="1" r="A5287">
        <v>34738</v>
      </c>
      <c t="s" s="20" r="B5287">
        <v>34739</v>
      </c>
      <c s="9" r="C5287">
        <v>82165.0</v>
      </c>
      <c t="s" s="21" r="D5287">
        <v>34740</v>
      </c>
      <c t="s" s="10" r="E5287">
        <v>34741</v>
      </c>
      <c t="s" s="10" r="F5287">
        <v>34742</v>
      </c>
      <c s="23" r="G5287">
        <v>6.6</v>
      </c>
      <c s="14" r="H5287">
        <v>8.4</v>
      </c>
      <c t="str" s="10" r="I5287">
        <f>H5287-G5287</f>
        <v>1,8</v>
      </c>
      <c t="s" s="10" r="J5287">
        <v>34743</v>
      </c>
      <c t="s" s="10" r="K5287">
        <v>34744</v>
      </c>
      <c s="14" r="L5287">
        <v>214.0</v>
      </c>
      <c s="14" r="M5287">
        <v>106.0</v>
      </c>
      <c s="14" r="N5287">
        <v>49.53</v>
      </c>
      <c s="14" r="O5287">
        <v>105.0</v>
      </c>
      <c s="14" r="P5287">
        <v>32.0</v>
      </c>
      <c t="str" s="13" r="Q5287">
        <f>P5287/O5287</f>
        <v>30,48%</v>
      </c>
      <c s="14" r="R5287">
        <v>180.0</v>
      </c>
      <c s="14" r="S5287">
        <v>22.0</v>
      </c>
      <c s="14" r="T5287">
        <v>12.22</v>
      </c>
      <c s="14" r="U5287">
        <v>156.0</v>
      </c>
      <c s="14" r="V5287">
        <v>29.0</v>
      </c>
      <c s="14" r="W5287">
        <v>18.59</v>
      </c>
      <c s="14" r="X5287">
        <v>196.0</v>
      </c>
      <c s="14" r="Y5287">
        <v>108.0</v>
      </c>
      <c t="str" s="15" r="Z5287">
        <f>Y5287/X5287</f>
        <v>55,10%</v>
      </c>
      <c s="14" r="AA5287">
        <v>81.0</v>
      </c>
      <c s="14" r="AB5287">
        <v>3.0</v>
      </c>
      <c s="13" r="AC5287">
        <v>0.037037037037037</v>
      </c>
      <c s="14" r="AD5287">
        <v>178.0</v>
      </c>
      <c s="14" r="AE5287">
        <v>112.0</v>
      </c>
      <c s="13" r="AF5287">
        <v>0.629213483146067</v>
      </c>
      <c s="14" r="AG5287">
        <v>66.0</v>
      </c>
      <c s="14" r="AH5287">
        <v>7.0</v>
      </c>
      <c s="13" r="AI5287">
        <v>0.106060606060606</v>
      </c>
      <c t="str" s="16" r="AJ5287">
        <f>P5287-AB5287</f>
        <v>29</v>
      </c>
      <c t="str" s="15" r="AK5287">
        <f>(P5287-AB5287)/AB5287</f>
        <v>966,67%</v>
      </c>
      <c t="str" s="16" r="AL5287">
        <f>P5287-V5287</f>
        <v>3</v>
      </c>
      <c t="str" s="13" r="AM5287">
        <f>(P5287-V5287)/V5287</f>
        <v>10,34%</v>
      </c>
      <c s="13" r="AN5287"/>
    </row>
    <row r="5288">
      <c t="s" s="1" r="A5288">
        <v>34745</v>
      </c>
      <c t="s" s="20" r="B5288">
        <v>34746</v>
      </c>
      <c s="9" r="C5288">
        <v>82166.0</v>
      </c>
      <c t="s" s="21" r="D5288">
        <v>34747</v>
      </c>
      <c t="s" s="10" r="E5288">
        <v>34748</v>
      </c>
      <c t="s" s="10" r="F5288">
        <v>34749</v>
      </c>
      <c s="12" r="G5288">
        <v>9.8</v>
      </c>
      <c s="14" r="H5288">
        <v>11.2</v>
      </c>
      <c t="str" s="10" r="I5288">
        <f>H5288-G5288</f>
        <v>1,4</v>
      </c>
      <c t="s" s="10" r="J5288">
        <v>34750</v>
      </c>
      <c t="s" s="10" r="K5288">
        <v>34751</v>
      </c>
      <c s="14" r="L5288">
        <v>85.0</v>
      </c>
      <c s="14" r="M5288">
        <v>24.0</v>
      </c>
      <c s="14" r="N5288">
        <v>28.24</v>
      </c>
      <c s="14" r="O5288">
        <v>58.0</v>
      </c>
      <c s="14" r="P5288">
        <v>8.0</v>
      </c>
      <c t="str" s="13" r="Q5288">
        <f>P5288/O5288</f>
        <v>13,79%</v>
      </c>
      <c s="14" r="R5288">
        <v>77.0</v>
      </c>
      <c s="14" r="S5288">
        <v>9.0</v>
      </c>
      <c s="14" r="T5288">
        <v>11.69</v>
      </c>
      <c s="14" r="U5288">
        <v>67.0</v>
      </c>
      <c s="14" r="V5288">
        <v>6.0</v>
      </c>
      <c s="14" r="W5288">
        <v>8.96</v>
      </c>
      <c s="14" r="X5288">
        <v>81.0</v>
      </c>
      <c s="14" r="Y5288">
        <v>24.0</v>
      </c>
      <c t="str" s="15" r="Z5288">
        <f>Y5288/X5288</f>
        <v>29,63%</v>
      </c>
      <c s="14" r="AA5288">
        <v>54.0</v>
      </c>
      <c s="14" r="AB5288">
        <v>0.0</v>
      </c>
      <c s="13" r="AC5288">
        <v>0.0</v>
      </c>
      <c s="14" r="AD5288">
        <v>73.0</v>
      </c>
      <c s="14" r="AE5288">
        <v>28.0</v>
      </c>
      <c s="13" r="AF5288">
        <v>0.383561643835616</v>
      </c>
      <c s="14" r="AG5288">
        <v>45.0</v>
      </c>
      <c s="14" r="AH5288">
        <v>2.0</v>
      </c>
      <c s="13" r="AI5288">
        <v>0.0444444444444444</v>
      </c>
      <c t="str" s="16" r="AJ5288">
        <f>P5288-AB5288</f>
        <v>8</v>
      </c>
      <c t="str" s="15" r="AK5288">
        <f>(P5288-AB5288)/AB5288</f>
        <v>#DIV/0!</v>
      </c>
      <c t="str" s="16" r="AL5288">
        <f>P5288-V5288</f>
        <v>2</v>
      </c>
      <c t="str" s="13" r="AM5288">
        <f>(P5288-V5288)/V5288</f>
        <v>33,33%</v>
      </c>
      <c s="13" r="AN5288"/>
    </row>
    <row r="5289">
      <c t="s" s="1" r="A5289">
        <v>34752</v>
      </c>
      <c t="s" s="20" r="B5289">
        <v>34753</v>
      </c>
      <c s="9" r="C5289">
        <v>82167.0</v>
      </c>
      <c t="s" s="21" r="D5289">
        <v>34754</v>
      </c>
      <c t="s" s="10" r="E5289">
        <v>34755</v>
      </c>
      <c t="s" s="10" r="F5289">
        <v>34756</v>
      </c>
      <c s="23" r="G5289">
        <v>9.8</v>
      </c>
      <c s="14" r="H5289">
        <v>11.2</v>
      </c>
      <c t="str" s="10" r="I5289">
        <f>H5289-G5289</f>
        <v>1,4</v>
      </c>
      <c t="s" s="10" r="J5289">
        <v>34757</v>
      </c>
      <c t="s" s="10" r="K5289">
        <v>34758</v>
      </c>
      <c s="14" r="L5289">
        <v>73.0</v>
      </c>
      <c s="14" r="M5289">
        <v>31.0</v>
      </c>
      <c s="14" r="N5289">
        <v>42.47</v>
      </c>
      <c s="14" r="O5289">
        <v>37.0</v>
      </c>
      <c s="14" r="P5289">
        <v>8.0</v>
      </c>
      <c t="str" s="13" r="Q5289">
        <f>P5289/O5289</f>
        <v>21,62%</v>
      </c>
      <c s="14" r="R5289">
        <v>77.0</v>
      </c>
      <c s="14" r="S5289">
        <v>15.0</v>
      </c>
      <c s="14" r="T5289">
        <v>19.48</v>
      </c>
      <c s="14" r="U5289">
        <v>60.0</v>
      </c>
      <c s="14" r="V5289">
        <v>13.0</v>
      </c>
      <c s="14" r="W5289">
        <v>21.67</v>
      </c>
      <c s="14" r="X5289">
        <v>89.0</v>
      </c>
      <c s="14" r="Y5289">
        <v>34.0</v>
      </c>
      <c t="str" s="15" r="Z5289">
        <f>Y5289/X5289</f>
        <v>38,20%</v>
      </c>
      <c s="14" r="AA5289">
        <v>49.0</v>
      </c>
      <c s="14" r="AB5289">
        <v>8.0</v>
      </c>
      <c s="13" r="AC5289">
        <v>0.163265306122449</v>
      </c>
      <c s="14" r="AD5289">
        <v>93.0</v>
      </c>
      <c s="14" r="AE5289">
        <v>48.0</v>
      </c>
      <c s="13" r="AF5289">
        <v>0.516129032258065</v>
      </c>
      <c s="14" r="AG5289">
        <v>44.0</v>
      </c>
      <c s="14" r="AH5289">
        <v>9.0</v>
      </c>
      <c s="13" r="AI5289">
        <v>0.204545454545455</v>
      </c>
      <c t="str" s="16" r="AJ5289">
        <f>P5289-AB5289</f>
        <v>0</v>
      </c>
      <c t="str" s="15" r="AK5289">
        <f>(P5289-AB5289)/AB5289</f>
        <v>0,00%</v>
      </c>
      <c t="str" s="16" r="AL5289">
        <f>P5289-V5289</f>
        <v>-5</v>
      </c>
      <c t="str" s="13" r="AM5289">
        <f>(P5289-V5289)/V5289</f>
        <v>-38,46%</v>
      </c>
      <c s="13" r="AN5289"/>
    </row>
    <row r="5290">
      <c t="s" s="1" r="A5290">
        <v>34759</v>
      </c>
      <c t="s" s="20" r="B5290">
        <v>34760</v>
      </c>
      <c s="9" r="C5290">
        <v>82168.0</v>
      </c>
      <c t="s" s="21" r="D5290">
        <v>34761</v>
      </c>
      <c t="s" s="10" r="E5290">
        <v>34762</v>
      </c>
      <c t="s" s="10" r="F5290">
        <v>34763</v>
      </c>
      <c s="11" r="G5290">
        <v>6.4</v>
      </c>
      <c s="12" r="H5290">
        <v>7.8</v>
      </c>
      <c t="str" s="10" r="I5290">
        <f>H5290-G5290</f>
        <v>1,4</v>
      </c>
      <c t="s" s="10" r="J5290">
        <v>34764</v>
      </c>
      <c t="s" s="10" r="K5290">
        <v>34765</v>
      </c>
      <c s="14" r="L5290">
        <v>624.0</v>
      </c>
      <c s="14" r="M5290">
        <v>334.0</v>
      </c>
      <c s="14" r="N5290">
        <v>53.53</v>
      </c>
      <c s="14" r="O5290">
        <v>273.0</v>
      </c>
      <c s="14" r="P5290">
        <v>61.0</v>
      </c>
      <c t="str" s="13" r="Q5290">
        <f>P5290/O5290</f>
        <v>22,34%</v>
      </c>
      <c s="14" r="R5290">
        <v>629.0</v>
      </c>
      <c s="14" r="S5290">
        <v>100.0</v>
      </c>
      <c s="14" r="T5290">
        <v>15.9</v>
      </c>
      <c s="14" r="U5290">
        <v>517.0</v>
      </c>
      <c s="14" r="V5290">
        <v>96.0</v>
      </c>
      <c s="14" r="W5290">
        <v>18.57</v>
      </c>
      <c s="14" r="X5290">
        <v>620.0</v>
      </c>
      <c s="14" r="Y5290">
        <v>334.0</v>
      </c>
      <c t="str" s="15" r="Z5290">
        <f>Y5290/X5290</f>
        <v>53,87%</v>
      </c>
      <c s="14" r="AA5290">
        <v>261.0</v>
      </c>
      <c s="14" r="AB5290">
        <v>9.0</v>
      </c>
      <c s="13" r="AC5290">
        <v>0.0344827586206897</v>
      </c>
      <c s="14" r="AD5290">
        <v>600.0</v>
      </c>
      <c s="14" r="AE5290">
        <v>355.0</v>
      </c>
      <c s="13" r="AF5290">
        <v>0.591666666666667</v>
      </c>
      <c s="14" r="AG5290">
        <v>227.0</v>
      </c>
      <c s="14" r="AH5290">
        <v>11.0</v>
      </c>
      <c s="13" r="AI5290">
        <v>0.0484581497797357</v>
      </c>
      <c t="str" s="16" r="AJ5290">
        <f>P5290-AB5290</f>
        <v>52</v>
      </c>
      <c t="str" s="15" r="AK5290">
        <f>(P5290-AB5290)/AB5290</f>
        <v>577,78%</v>
      </c>
      <c t="str" s="16" r="AL5290">
        <f>P5290-V5290</f>
        <v>-35</v>
      </c>
      <c t="str" s="13" r="AM5290">
        <f>(P5290-V5290)/V5290</f>
        <v>-36,46%</v>
      </c>
      <c s="13" r="AN5290"/>
    </row>
    <row r="5291">
      <c t="s" s="1" r="A5291">
        <v>34766</v>
      </c>
      <c t="s" s="20" r="B5291">
        <v>34767</v>
      </c>
      <c s="9" r="C5291">
        <v>82169.0</v>
      </c>
      <c t="s" s="21" r="D5291">
        <v>34768</v>
      </c>
      <c t="s" s="10" r="E5291">
        <v>34769</v>
      </c>
      <c t="s" s="10" r="F5291">
        <v>34770</v>
      </c>
      <c s="23" r="G5291">
        <v>6.6</v>
      </c>
      <c s="14" r="H5291">
        <v>8.4</v>
      </c>
      <c t="str" s="10" r="I5291">
        <f>H5291-G5291</f>
        <v>1,8</v>
      </c>
      <c t="s" s="10" r="J5291">
        <v>34771</v>
      </c>
      <c t="s" s="10" r="K5291">
        <v>34772</v>
      </c>
      <c s="14" r="L5291">
        <v>84.0</v>
      </c>
      <c s="14" r="M5291">
        <v>42.0</v>
      </c>
      <c s="14" r="N5291">
        <v>50.0</v>
      </c>
      <c s="14" r="O5291">
        <v>35.0</v>
      </c>
      <c s="14" r="P5291">
        <v>12.0</v>
      </c>
      <c t="str" s="13" r="Q5291">
        <f>P5291/O5291</f>
        <v>34,29%</v>
      </c>
      <c s="14" r="R5291">
        <v>81.0</v>
      </c>
      <c s="14" r="S5291">
        <v>17.0</v>
      </c>
      <c s="14" r="T5291">
        <v>20.99</v>
      </c>
      <c s="14" r="U5291">
        <v>58.0</v>
      </c>
      <c s="14" r="V5291">
        <v>10.0</v>
      </c>
      <c s="14" r="W5291">
        <v>17.24</v>
      </c>
      <c s="14" r="X5291">
        <v>82.0</v>
      </c>
      <c s="14" r="Y5291">
        <v>40.0</v>
      </c>
      <c t="str" s="15" r="Z5291">
        <f>Y5291/X5291</f>
        <v>48,78%</v>
      </c>
      <c s="14" r="AA5291">
        <v>37.0</v>
      </c>
      <c s="14" r="AB5291">
        <v>3.0</v>
      </c>
      <c s="13" r="AC5291">
        <v>0.0810810810810811</v>
      </c>
      <c s="14" r="AD5291">
        <v>82.0</v>
      </c>
      <c s="14" r="AE5291">
        <v>35.0</v>
      </c>
      <c s="13" r="AF5291">
        <v>0.426829268292683</v>
      </c>
      <c s="14" r="AG5291">
        <v>42.0</v>
      </c>
      <c s="14" r="AH5291">
        <v>6.0</v>
      </c>
      <c s="13" r="AI5291">
        <v>0.142857142857143</v>
      </c>
      <c t="str" s="16" r="AJ5291">
        <f>P5291-AB5291</f>
        <v>9</v>
      </c>
      <c t="str" s="15" r="AK5291">
        <f>(P5291-AB5291)/AB5291</f>
        <v>300,00%</v>
      </c>
      <c t="str" s="16" r="AL5291">
        <f>P5291-V5291</f>
        <v>2</v>
      </c>
      <c t="str" s="13" r="AM5291">
        <f>(P5291-V5291)/V5291</f>
        <v>20,00%</v>
      </c>
      <c s="13" r="AN5291"/>
    </row>
    <row r="5292">
      <c t="s" s="1" r="A5292">
        <v>34773</v>
      </c>
      <c t="s" s="20" r="B5292">
        <v>34774</v>
      </c>
      <c s="9" r="C5292">
        <v>82170.0</v>
      </c>
      <c t="s" s="21" r="D5292">
        <v>34775</v>
      </c>
      <c t="s" s="10" r="E5292">
        <v>34776</v>
      </c>
      <c t="s" s="10" r="F5292">
        <v>34777</v>
      </c>
      <c s="11" r="G5292">
        <v>8.7</v>
      </c>
      <c s="12" r="H5292">
        <v>10.1</v>
      </c>
      <c t="str" s="10" r="I5292">
        <f>H5292-G5292</f>
        <v>1,4</v>
      </c>
      <c t="s" s="10" r="J5292">
        <v>34778</v>
      </c>
      <c t="s" s="10" r="K5292">
        <v>34779</v>
      </c>
      <c s="14" r="L5292">
        <v>65.0</v>
      </c>
      <c s="14" r="M5292">
        <v>31.0</v>
      </c>
      <c s="14" r="N5292">
        <v>47.69</v>
      </c>
      <c s="14" r="O5292">
        <v>34.0</v>
      </c>
      <c s="14" r="P5292">
        <v>8.0</v>
      </c>
      <c t="str" s="13" r="Q5292">
        <f>P5292/O5292</f>
        <v>23,53%</v>
      </c>
      <c s="14" r="R5292">
        <v>61.0</v>
      </c>
      <c s="14" r="S5292">
        <v>7.0</v>
      </c>
      <c s="14" r="T5292">
        <v>11.48</v>
      </c>
      <c s="14" r="U5292">
        <v>54.0</v>
      </c>
      <c s="14" r="V5292">
        <v>5.0</v>
      </c>
      <c s="14" r="W5292">
        <v>9.26</v>
      </c>
      <c s="14" r="X5292">
        <v>55.0</v>
      </c>
      <c s="14" r="Y5292">
        <v>28.0</v>
      </c>
      <c t="str" s="15" r="Z5292">
        <f>Y5292/X5292</f>
        <v>50,91%</v>
      </c>
      <c s="14" r="AA5292">
        <v>27.0</v>
      </c>
      <c s="14" r="AB5292">
        <v>1.0</v>
      </c>
      <c s="13" r="AC5292">
        <v>0.037037037037037</v>
      </c>
      <c s="14" r="AD5292">
        <v>56.0</v>
      </c>
      <c s="14" r="AE5292">
        <v>24.0</v>
      </c>
      <c s="13" r="AF5292">
        <v>0.428571428571429</v>
      </c>
      <c s="14" r="AG5292">
        <v>32.0</v>
      </c>
      <c s="14" r="AH5292">
        <v>2.0</v>
      </c>
      <c s="13" r="AI5292">
        <v>0.0625</v>
      </c>
      <c t="str" s="16" r="AJ5292">
        <f>P5292-AB5292</f>
        <v>7</v>
      </c>
      <c t="str" s="15" r="AK5292">
        <f>(P5292-AB5292)/AB5292</f>
        <v>700,00%</v>
      </c>
      <c t="str" s="16" r="AL5292">
        <f>P5292-V5292</f>
        <v>3</v>
      </c>
      <c t="str" s="13" r="AM5292">
        <f>(P5292-V5292)/V5292</f>
        <v>60,00%</v>
      </c>
      <c s="13" r="AN5292"/>
    </row>
    <row r="5293">
      <c t="s" s="1" r="A5293">
        <v>34780</v>
      </c>
      <c t="s" s="20" r="B5293">
        <v>34781</v>
      </c>
      <c s="9" r="C5293">
        <v>82171.0</v>
      </c>
      <c t="s" s="21" r="D5293">
        <v>34782</v>
      </c>
      <c t="s" s="10" r="E5293">
        <v>34783</v>
      </c>
      <c t="s" s="10" r="F5293">
        <v>34784</v>
      </c>
      <c s="12" r="G5293">
        <v>6.6</v>
      </c>
      <c s="14" r="H5293">
        <v>8.4</v>
      </c>
      <c t="str" s="10" r="I5293">
        <f>H5293-G5293</f>
        <v>1,8</v>
      </c>
      <c t="s" s="10" r="J5293">
        <v>34785</v>
      </c>
      <c t="s" s="10" r="K5293">
        <v>34786</v>
      </c>
      <c s="14" r="L5293">
        <v>55.0</v>
      </c>
      <c s="14" r="M5293">
        <v>20.0</v>
      </c>
      <c s="14" r="N5293">
        <v>36.36</v>
      </c>
      <c s="14" r="O5293">
        <v>33.0</v>
      </c>
      <c s="14" r="P5293">
        <v>5.0</v>
      </c>
      <c t="str" s="13" r="Q5293">
        <f>P5293/O5293</f>
        <v>15,15%</v>
      </c>
      <c s="14" r="R5293">
        <v>58.0</v>
      </c>
      <c s="14" r="S5293">
        <v>9.0</v>
      </c>
      <c s="14" r="T5293">
        <v>15.52</v>
      </c>
      <c s="14" r="U5293">
        <v>46.0</v>
      </c>
      <c s="14" r="V5293">
        <v>6.0</v>
      </c>
      <c s="14" r="W5293">
        <v>13.04</v>
      </c>
      <c s="14" r="X5293">
        <v>64.0</v>
      </c>
      <c s="14" r="Y5293">
        <v>33.0</v>
      </c>
      <c t="str" s="15" r="Z5293">
        <f>Y5293/X5293</f>
        <v>51,56%</v>
      </c>
      <c s="14" r="AA5293">
        <v>27.0</v>
      </c>
      <c s="14" r="AB5293">
        <v>0.0</v>
      </c>
      <c s="13" r="AC5293">
        <v>0.0</v>
      </c>
      <c s="14" r="AD5293">
        <v>65.0</v>
      </c>
      <c s="14" r="AE5293">
        <v>33.0</v>
      </c>
      <c s="13" r="AF5293">
        <v>0.507692307692308</v>
      </c>
      <c s="14" r="AG5293">
        <v>29.0</v>
      </c>
      <c s="14" r="AH5293">
        <v>2.0</v>
      </c>
      <c s="13" r="AI5293">
        <v>0.0689655172413793</v>
      </c>
      <c t="str" s="16" r="AJ5293">
        <f>P5293-AB5293</f>
        <v>5</v>
      </c>
      <c t="str" s="15" r="AK5293">
        <f>(P5293-AB5293)/AB5293</f>
        <v>#DIV/0!</v>
      </c>
      <c t="str" s="16" r="AL5293">
        <f>P5293-V5293</f>
        <v>-1</v>
      </c>
      <c t="str" s="13" r="AM5293">
        <f>(P5293-V5293)/V5293</f>
        <v>-16,67%</v>
      </c>
      <c s="13" r="AN5293"/>
    </row>
    <row r="5294">
      <c t="s" s="1" r="A5294">
        <v>34787</v>
      </c>
      <c t="s" s="20" r="B5294">
        <v>34788</v>
      </c>
      <c s="9" r="C5294">
        <v>82172.0</v>
      </c>
      <c t="s" s="21" r="D5294">
        <v>34789</v>
      </c>
      <c t="s" s="10" r="E5294">
        <v>34790</v>
      </c>
      <c t="s" s="10" r="F5294">
        <v>34791</v>
      </c>
      <c s="12" r="G5294">
        <v>6.6</v>
      </c>
      <c s="14" r="H5294">
        <v>8.4</v>
      </c>
      <c t="str" s="10" r="I5294">
        <f>H5294-G5294</f>
        <v>1,8</v>
      </c>
      <c t="s" s="10" r="J5294">
        <v>34792</v>
      </c>
      <c t="s" s="10" r="K5294">
        <v>34793</v>
      </c>
      <c s="14" r="L5294">
        <v>355.0</v>
      </c>
      <c s="14" r="M5294">
        <v>159.0</v>
      </c>
      <c s="14" r="N5294">
        <v>44.79</v>
      </c>
      <c s="14" r="O5294">
        <v>177.0</v>
      </c>
      <c s="14" r="P5294">
        <v>43.0</v>
      </c>
      <c t="str" s="13" r="Q5294">
        <f>P5294/O5294</f>
        <v>24,29%</v>
      </c>
      <c s="14" r="R5294">
        <v>346.0</v>
      </c>
      <c s="14" r="S5294">
        <v>41.0</v>
      </c>
      <c s="14" r="T5294">
        <v>11.85</v>
      </c>
      <c s="14" r="U5294">
        <v>297.0</v>
      </c>
      <c s="14" r="V5294">
        <v>53.0</v>
      </c>
      <c s="14" r="W5294">
        <v>17.85</v>
      </c>
      <c s="14" r="X5294">
        <v>333.0</v>
      </c>
      <c s="14" r="Y5294">
        <v>182.0</v>
      </c>
      <c t="str" s="15" r="Z5294">
        <f>Y5294/X5294</f>
        <v>54,65%</v>
      </c>
      <c s="14" r="AA5294">
        <v>134.0</v>
      </c>
      <c s="14" r="AB5294">
        <v>5.0</v>
      </c>
      <c s="13" r="AC5294">
        <v>0.0373134328358209</v>
      </c>
      <c s="14" r="AD5294">
        <v>301.0</v>
      </c>
      <c s="14" r="AE5294">
        <v>135.0</v>
      </c>
      <c s="13" r="AF5294">
        <v>0.448504983388704</v>
      </c>
      <c s="14" r="AG5294">
        <v>159.0</v>
      </c>
      <c s="14" r="AH5294">
        <v>15.0</v>
      </c>
      <c s="13" r="AI5294">
        <v>0.0943396226415094</v>
      </c>
      <c t="str" s="16" r="AJ5294">
        <f>P5294-AB5294</f>
        <v>38</v>
      </c>
      <c t="str" s="15" r="AK5294">
        <f>(P5294-AB5294)/AB5294</f>
        <v>760,00%</v>
      </c>
      <c t="str" s="16" r="AL5294">
        <f>P5294-V5294</f>
        <v>-10</v>
      </c>
      <c t="str" s="13" r="AM5294">
        <f>(P5294-V5294)/V5294</f>
        <v>-18,87%</v>
      </c>
      <c s="13" r="AN5294"/>
    </row>
    <row r="5295">
      <c t="s" s="1" r="A5295">
        <v>34794</v>
      </c>
      <c t="s" s="20" r="B5295">
        <v>34795</v>
      </c>
      <c s="9" r="C5295">
        <v>82173.0</v>
      </c>
      <c t="s" s="21" r="D5295">
        <v>34796</v>
      </c>
      <c t="s" s="10" r="E5295">
        <v>34797</v>
      </c>
      <c t="s" s="10" r="F5295">
        <v>34798</v>
      </c>
      <c s="11" r="G5295">
        <v>8.7</v>
      </c>
      <c s="12" r="H5295">
        <v>10.1</v>
      </c>
      <c t="str" s="10" r="I5295">
        <f>H5295-G5295</f>
        <v>1,4</v>
      </c>
      <c t="s" s="10" r="J5295">
        <v>34799</v>
      </c>
      <c t="s" s="10" r="K5295">
        <v>34800</v>
      </c>
      <c s="14" r="L5295">
        <v>42.0</v>
      </c>
      <c s="14" r="M5295">
        <v>15.0</v>
      </c>
      <c s="14" r="N5295">
        <v>35.71</v>
      </c>
      <c s="14" r="O5295">
        <v>25.0</v>
      </c>
      <c s="14" r="P5295">
        <v>5.0</v>
      </c>
      <c t="str" s="13" r="Q5295">
        <f>P5295/O5295</f>
        <v>20,00%</v>
      </c>
      <c s="14" r="R5295">
        <v>42.0</v>
      </c>
      <c s="14" r="S5295">
        <v>4.0</v>
      </c>
      <c s="14" r="T5295">
        <v>9.52</v>
      </c>
      <c s="14" r="U5295">
        <v>37.0</v>
      </c>
      <c s="14" r="V5295">
        <v>3.0</v>
      </c>
      <c s="14" r="W5295">
        <v>8.11</v>
      </c>
      <c s="14" r="X5295">
        <v>42.0</v>
      </c>
      <c s="14" r="Y5295">
        <v>7.0</v>
      </c>
      <c t="str" s="15" r="Z5295">
        <f>Y5295/X5295</f>
        <v>16,67%</v>
      </c>
      <c s="14" r="AA5295">
        <v>34.0</v>
      </c>
      <c s="14" r="AB5295">
        <v>0.0</v>
      </c>
      <c s="13" r="AC5295">
        <v>0.0</v>
      </c>
      <c s="14" r="AD5295">
        <v>42.0</v>
      </c>
      <c s="14" r="AE5295">
        <v>10.0</v>
      </c>
      <c s="13" r="AF5295">
        <v>0.238095238095238</v>
      </c>
      <c s="14" r="AG5295">
        <v>31.0</v>
      </c>
      <c s="14" r="AH5295">
        <v>0.0</v>
      </c>
      <c s="13" r="AI5295">
        <v>0.0</v>
      </c>
      <c t="str" s="16" r="AJ5295">
        <f>P5295-AB5295</f>
        <v>5</v>
      </c>
      <c t="str" s="15" r="AK5295">
        <f>(P5295-AB5295)/AB5295</f>
        <v>#DIV/0!</v>
      </c>
      <c t="str" s="16" r="AL5295">
        <f>P5295-V5295</f>
        <v>2</v>
      </c>
      <c t="str" s="13" r="AM5295">
        <f>(P5295-V5295)/V5295</f>
        <v>66,67%</v>
      </c>
      <c s="13" r="AN5295"/>
    </row>
    <row r="5296">
      <c t="s" s="1" r="A5296">
        <v>34801</v>
      </c>
      <c t="s" s="20" r="B5296">
        <v>34802</v>
      </c>
      <c s="9" r="C5296">
        <v>82174.0</v>
      </c>
      <c t="s" s="21" r="D5296">
        <v>34803</v>
      </c>
      <c t="s" s="10" r="E5296">
        <v>34804</v>
      </c>
      <c t="s" s="10" r="F5296">
        <v>34805</v>
      </c>
      <c s="23" r="G5296">
        <v>6.6</v>
      </c>
      <c s="14" r="H5296">
        <v>8.4</v>
      </c>
      <c t="str" s="10" r="I5296">
        <f>H5296-G5296</f>
        <v>1,8</v>
      </c>
      <c t="s" s="10" r="J5296">
        <v>34806</v>
      </c>
      <c t="s" s="10" r="K5296">
        <v>34807</v>
      </c>
      <c s="14" r="L5296">
        <v>942.0</v>
      </c>
      <c s="14" r="M5296">
        <v>480.0</v>
      </c>
      <c s="14" r="N5296">
        <v>50.96</v>
      </c>
      <c s="14" r="O5296">
        <v>446.0</v>
      </c>
      <c s="14" r="P5296">
        <v>83.0</v>
      </c>
      <c t="str" s="13" r="Q5296">
        <f>P5296/O5296</f>
        <v>18,61%</v>
      </c>
      <c s="14" r="R5296">
        <v>919.0</v>
      </c>
      <c s="14" r="S5296">
        <v>129.0</v>
      </c>
      <c s="14" r="T5296">
        <v>14.04</v>
      </c>
      <c s="14" r="U5296">
        <v>766.0</v>
      </c>
      <c s="14" r="V5296">
        <v>111.0</v>
      </c>
      <c s="14" r="W5296">
        <v>14.49</v>
      </c>
      <c s="14" r="X5296">
        <v>908.0</v>
      </c>
      <c s="14" r="Y5296">
        <v>460.0</v>
      </c>
      <c t="str" s="15" r="Z5296">
        <f>Y5296/X5296</f>
        <v>50,66%</v>
      </c>
      <c s="14" r="AA5296">
        <v>428.0</v>
      </c>
      <c s="14" r="AB5296">
        <v>10.0</v>
      </c>
      <c s="13" r="AC5296">
        <v>0.0233644859813084</v>
      </c>
      <c s="14" r="AD5296">
        <v>852.0</v>
      </c>
      <c s="14" r="AE5296">
        <v>429.0</v>
      </c>
      <c s="13" r="AF5296">
        <v>0.503521126760563</v>
      </c>
      <c s="14" r="AG5296">
        <v>406.0</v>
      </c>
      <c s="14" r="AH5296">
        <v>31.0</v>
      </c>
      <c s="13" r="AI5296">
        <v>0.0763546798029557</v>
      </c>
      <c t="str" s="16" r="AJ5296">
        <f>P5296-AB5296</f>
        <v>73</v>
      </c>
      <c t="str" s="15" r="AK5296">
        <f>(P5296-AB5296)/AB5296</f>
        <v>730,00%</v>
      </c>
      <c t="str" s="16" r="AL5296">
        <f>P5296-V5296</f>
        <v>-28</v>
      </c>
      <c t="str" s="13" r="AM5296">
        <f>(P5296-V5296)/V5296</f>
        <v>-25,23%</v>
      </c>
      <c s="13" r="AN5296"/>
    </row>
    <row r="5297">
      <c t="s" s="1" r="A5297">
        <v>34808</v>
      </c>
      <c t="s" s="20" r="B5297">
        <v>34809</v>
      </c>
      <c s="9" r="C5297">
        <v>82175.0</v>
      </c>
      <c t="s" s="21" r="D5297">
        <v>34810</v>
      </c>
      <c t="s" s="10" r="E5297">
        <v>34811</v>
      </c>
      <c t="s" s="10" r="F5297">
        <v>34812</v>
      </c>
      <c s="11" r="G5297">
        <v>8.7</v>
      </c>
      <c s="12" r="H5297">
        <v>10.1</v>
      </c>
      <c t="str" s="10" r="I5297">
        <f>H5297-G5297</f>
        <v>1,4</v>
      </c>
      <c t="s" s="10" r="J5297">
        <v>34813</v>
      </c>
      <c t="s" s="10" r="K5297">
        <v>34814</v>
      </c>
      <c s="14" r="L5297">
        <v>190.0</v>
      </c>
      <c s="14" r="M5297">
        <v>78.0</v>
      </c>
      <c s="14" r="N5297">
        <v>41.05</v>
      </c>
      <c s="14" r="O5297">
        <v>109.0</v>
      </c>
      <c s="14" r="P5297">
        <v>21.0</v>
      </c>
      <c t="str" s="13" r="Q5297">
        <f>P5297/O5297</f>
        <v>19,27%</v>
      </c>
      <c s="14" r="R5297">
        <v>179.0</v>
      </c>
      <c s="14" r="S5297">
        <v>25.0</v>
      </c>
      <c s="14" r="T5297">
        <v>13.97</v>
      </c>
      <c s="14" r="U5297">
        <v>150.0</v>
      </c>
      <c s="14" r="V5297">
        <v>26.0</v>
      </c>
      <c s="14" r="W5297">
        <v>17.33</v>
      </c>
      <c s="14" r="X5297">
        <v>168.0</v>
      </c>
      <c s="14" r="Y5297">
        <v>77.0</v>
      </c>
      <c t="str" s="15" r="Z5297">
        <f>Y5297/X5297</f>
        <v>45,83%</v>
      </c>
      <c s="14" r="AA5297">
        <v>89.0</v>
      </c>
      <c s="14" r="AB5297">
        <v>6.0</v>
      </c>
      <c s="13" r="AC5297">
        <v>0.0674157303370787</v>
      </c>
      <c s="14" r="AD5297">
        <v>139.0</v>
      </c>
      <c s="14" r="AE5297">
        <v>47.0</v>
      </c>
      <c s="13" r="AF5297">
        <v>0.338129496402878</v>
      </c>
      <c s="14" r="AG5297">
        <v>85.0</v>
      </c>
      <c s="14" r="AH5297">
        <v>6.0</v>
      </c>
      <c s="13" r="AI5297">
        <v>0.0705882352941176</v>
      </c>
      <c t="str" s="16" r="AJ5297">
        <f>P5297-AB5297</f>
        <v>15</v>
      </c>
      <c t="str" s="15" r="AK5297">
        <f>(P5297-AB5297)/AB5297</f>
        <v>250,00%</v>
      </c>
      <c t="str" s="16" r="AL5297">
        <f>P5297-V5297</f>
        <v>-5</v>
      </c>
      <c t="str" s="13" r="AM5297">
        <f>(P5297-V5297)/V5297</f>
        <v>-19,23%</v>
      </c>
      <c s="13" r="AN5297"/>
    </row>
    <row r="5298">
      <c t="s" s="1" r="A5298">
        <v>34815</v>
      </c>
      <c t="s" s="20" r="B5298">
        <v>34816</v>
      </c>
      <c s="9" r="C5298">
        <v>82176.0</v>
      </c>
      <c t="s" s="21" r="D5298">
        <v>34817</v>
      </c>
      <c t="s" s="10" r="E5298">
        <v>34818</v>
      </c>
      <c t="s" s="10" r="F5298">
        <v>34819</v>
      </c>
      <c s="23" r="G5298">
        <v>6.6</v>
      </c>
      <c s="14" r="H5298">
        <v>8.4</v>
      </c>
      <c t="str" s="10" r="I5298">
        <f>H5298-G5298</f>
        <v>1,8</v>
      </c>
      <c t="s" s="10" r="J5298">
        <v>34820</v>
      </c>
      <c t="s" s="10" r="K5298">
        <v>34821</v>
      </c>
      <c s="14" r="L5298">
        <v>150.0</v>
      </c>
      <c s="14" r="M5298">
        <v>69.0</v>
      </c>
      <c s="14" r="N5298">
        <v>46.0</v>
      </c>
      <c s="14" r="O5298">
        <v>76.0</v>
      </c>
      <c s="14" r="P5298">
        <v>13.0</v>
      </c>
      <c t="str" s="13" r="Q5298">
        <f>P5298/O5298</f>
        <v>17,11%</v>
      </c>
      <c s="14" r="R5298">
        <v>156.0</v>
      </c>
      <c s="14" r="S5298">
        <v>18.0</v>
      </c>
      <c s="14" r="T5298">
        <v>11.54</v>
      </c>
      <c s="14" r="U5298">
        <v>136.0</v>
      </c>
      <c s="14" r="V5298">
        <v>12.0</v>
      </c>
      <c s="14" r="W5298">
        <v>8.82</v>
      </c>
      <c s="14" r="X5298">
        <v>157.0</v>
      </c>
      <c s="14" r="Y5298">
        <v>67.0</v>
      </c>
      <c t="str" s="15" r="Z5298">
        <f>Y5298/X5298</f>
        <v>42,68%</v>
      </c>
      <c s="14" r="AA5298">
        <v>78.0</v>
      </c>
      <c s="14" r="AB5298">
        <v>0.0</v>
      </c>
      <c s="13" r="AC5298">
        <v>0.0</v>
      </c>
      <c s="14" r="AD5298">
        <v>140.0</v>
      </c>
      <c s="14" r="AE5298">
        <v>73.0</v>
      </c>
      <c s="13" r="AF5298">
        <v>0.521428571428571</v>
      </c>
      <c s="14" r="AG5298">
        <v>62.0</v>
      </c>
      <c s="14" r="AH5298">
        <v>3.0</v>
      </c>
      <c s="13" r="AI5298">
        <v>0.0483870967741936</v>
      </c>
      <c t="str" s="16" r="AJ5298">
        <f>P5298-AB5298</f>
        <v>13</v>
      </c>
      <c t="str" s="15" r="AK5298">
        <f>(P5298-AB5298)/AB5298</f>
        <v>#DIV/0!</v>
      </c>
      <c t="str" s="16" r="AL5298">
        <f>P5298-V5298</f>
        <v>1</v>
      </c>
      <c t="str" s="13" r="AM5298">
        <f>(P5298-V5298)/V5298</f>
        <v>8,33%</v>
      </c>
      <c s="13" r="AN5298"/>
    </row>
    <row r="5299">
      <c t="s" s="1" r="A5299">
        <v>34822</v>
      </c>
      <c t="s" s="20" r="B5299">
        <v>34823</v>
      </c>
      <c s="9" r="C5299">
        <v>82177.0</v>
      </c>
      <c t="s" s="21" r="D5299">
        <v>34824</v>
      </c>
      <c t="s" s="10" r="E5299">
        <v>34825</v>
      </c>
      <c t="s" s="10" r="F5299">
        <v>34826</v>
      </c>
      <c s="11" r="G5299">
        <v>6.4</v>
      </c>
      <c s="12" r="H5299">
        <v>7.8</v>
      </c>
      <c t="str" s="10" r="I5299">
        <f>H5299-G5299</f>
        <v>1,4</v>
      </c>
      <c t="s" s="10" r="J5299">
        <v>34827</v>
      </c>
      <c t="s" s="10" r="K5299">
        <v>34828</v>
      </c>
      <c s="14" r="L5299">
        <v>57.0</v>
      </c>
      <c s="14" r="M5299">
        <v>26.0</v>
      </c>
      <c s="14" r="N5299">
        <v>45.61</v>
      </c>
      <c s="14" r="O5299">
        <v>29.0</v>
      </c>
      <c s="14" r="P5299">
        <v>4.0</v>
      </c>
      <c t="str" s="13" r="Q5299">
        <f>P5299/O5299</f>
        <v>13,79%</v>
      </c>
      <c s="14" r="R5299">
        <v>55.0</v>
      </c>
      <c s="14" r="S5299">
        <v>6.0</v>
      </c>
      <c s="14" r="T5299">
        <v>10.91</v>
      </c>
      <c s="14" r="U5299">
        <v>48.0</v>
      </c>
      <c s="14" r="V5299">
        <v>4.0</v>
      </c>
      <c s="14" r="W5299">
        <v>8.33</v>
      </c>
      <c s="14" r="X5299">
        <v>62.0</v>
      </c>
      <c s="14" r="Y5299">
        <v>28.0</v>
      </c>
      <c t="str" s="15" r="Z5299">
        <f>Y5299/X5299</f>
        <v>45,16%</v>
      </c>
      <c s="14" r="AA5299">
        <v>31.0</v>
      </c>
      <c s="14" r="AB5299">
        <v>2.0</v>
      </c>
      <c s="13" r="AC5299">
        <v>0.0645161290322581</v>
      </c>
      <c s="14" r="AD5299">
        <v>54.0</v>
      </c>
      <c s="14" r="AE5299">
        <v>34.0</v>
      </c>
      <c s="13" r="AF5299">
        <v>0.62962962962963</v>
      </c>
      <c s="14" r="AG5299">
        <v>20.0</v>
      </c>
      <c s="14" r="AH5299">
        <v>1.0</v>
      </c>
      <c s="13" r="AI5299">
        <v>0.05</v>
      </c>
      <c t="str" s="16" r="AJ5299">
        <f>P5299-AB5299</f>
        <v>2</v>
      </c>
      <c t="str" s="15" r="AK5299">
        <f>(P5299-AB5299)/AB5299</f>
        <v>100,00%</v>
      </c>
      <c t="str" s="16" r="AL5299">
        <f>P5299-V5299</f>
        <v>0</v>
      </c>
      <c t="str" s="13" r="AM5299">
        <f>(P5299-V5299)/V5299</f>
        <v>0,00%</v>
      </c>
      <c s="13" r="AN5299"/>
    </row>
    <row r="5300">
      <c t="s" s="1" r="A5300">
        <v>34829</v>
      </c>
      <c t="s" s="20" r="B5300">
        <v>34830</v>
      </c>
      <c s="9" r="C5300">
        <v>82178.0</v>
      </c>
      <c t="s" s="21" r="D5300">
        <v>34831</v>
      </c>
      <c t="s" s="10" r="E5300">
        <v>34832</v>
      </c>
      <c t="s" s="10" r="F5300">
        <v>34833</v>
      </c>
      <c s="12" r="G5300">
        <v>6.6</v>
      </c>
      <c s="14" r="H5300">
        <v>8.4</v>
      </c>
      <c t="str" s="10" r="I5300">
        <f>H5300-G5300</f>
        <v>1,8</v>
      </c>
      <c t="s" s="10" r="J5300">
        <v>34834</v>
      </c>
      <c t="s" s="10" r="K5300">
        <v>34835</v>
      </c>
      <c s="14" r="L5300">
        <v>390.0</v>
      </c>
      <c s="14" r="M5300">
        <v>222.0</v>
      </c>
      <c s="14" r="N5300">
        <v>56.92</v>
      </c>
      <c s="14" r="O5300">
        <v>158.0</v>
      </c>
      <c s="14" r="P5300">
        <v>29.0</v>
      </c>
      <c t="str" s="13" r="Q5300">
        <f>P5300/O5300</f>
        <v>18,35%</v>
      </c>
      <c s="14" r="R5300">
        <v>399.0</v>
      </c>
      <c s="14" r="S5300">
        <v>50.0</v>
      </c>
      <c s="14" r="T5300">
        <v>12.53</v>
      </c>
      <c s="14" r="U5300">
        <v>339.0</v>
      </c>
      <c s="14" r="V5300">
        <v>60.0</v>
      </c>
      <c s="14" r="W5300">
        <v>17.7</v>
      </c>
      <c s="14" r="X5300">
        <v>389.0</v>
      </c>
      <c s="14" r="Y5300">
        <v>210.0</v>
      </c>
      <c t="str" s="15" r="Z5300">
        <f>Y5300/X5300</f>
        <v>53,98%</v>
      </c>
      <c s="14" r="AA5300">
        <v>175.0</v>
      </c>
      <c s="14" r="AB5300">
        <v>11.0</v>
      </c>
      <c s="13" r="AC5300">
        <v>0.0628571428571429</v>
      </c>
      <c s="14" r="AD5300">
        <v>401.0</v>
      </c>
      <c s="14" r="AE5300">
        <v>187.0</v>
      </c>
      <c s="13" r="AF5300">
        <v>0.466334164588529</v>
      </c>
      <c s="14" r="AG5300">
        <v>205.0</v>
      </c>
      <c s="14" r="AH5300">
        <v>22.0</v>
      </c>
      <c s="13" r="AI5300">
        <v>0.107317073170732</v>
      </c>
      <c t="str" s="16" r="AJ5300">
        <f>P5300-AB5300</f>
        <v>18</v>
      </c>
      <c t="str" s="15" r="AK5300">
        <f>(P5300-AB5300)/AB5300</f>
        <v>163,64%</v>
      </c>
      <c t="str" s="16" r="AL5300">
        <f>P5300-V5300</f>
        <v>-31</v>
      </c>
      <c t="str" s="13" r="AM5300">
        <f>(P5300-V5300)/V5300</f>
        <v>-51,67%</v>
      </c>
      <c s="13" r="AN5300"/>
    </row>
    <row r="5301">
      <c t="s" s="1" r="A5301">
        <v>34836</v>
      </c>
      <c t="s" s="20" r="B5301">
        <v>34837</v>
      </c>
      <c s="9" r="C5301">
        <v>82179.0</v>
      </c>
      <c t="s" s="21" r="D5301">
        <v>34838</v>
      </c>
      <c t="s" s="10" r="E5301">
        <v>34839</v>
      </c>
      <c t="s" s="10" r="F5301">
        <v>34840</v>
      </c>
      <c s="23" r="G5301">
        <v>6.6</v>
      </c>
      <c s="14" r="H5301">
        <v>8.4</v>
      </c>
      <c t="str" s="10" r="I5301">
        <f>H5301-G5301</f>
        <v>1,8</v>
      </c>
      <c t="s" s="10" r="J5301">
        <v>34841</v>
      </c>
      <c t="s" s="10" r="K5301">
        <v>34842</v>
      </c>
      <c s="14" r="L5301">
        <v>82.0</v>
      </c>
      <c s="14" r="M5301">
        <v>38.0</v>
      </c>
      <c s="14" r="N5301">
        <v>46.34</v>
      </c>
      <c s="14" r="O5301">
        <v>40.0</v>
      </c>
      <c s="14" r="P5301">
        <v>19.0</v>
      </c>
      <c t="str" s="13" r="Q5301">
        <f>P5301/O5301</f>
        <v>47,50%</v>
      </c>
      <c s="14" r="R5301">
        <v>72.0</v>
      </c>
      <c s="14" r="S5301">
        <v>5.0</v>
      </c>
      <c s="14" r="T5301">
        <v>6.94</v>
      </c>
      <c s="14" r="U5301">
        <v>66.0</v>
      </c>
      <c s="14" r="V5301">
        <v>26.0</v>
      </c>
      <c s="14" r="W5301">
        <v>39.39</v>
      </c>
      <c s="14" r="X5301">
        <v>73.0</v>
      </c>
      <c s="14" r="Y5301">
        <v>31.0</v>
      </c>
      <c t="str" s="15" r="Z5301">
        <f>Y5301/X5301</f>
        <v>42,47%</v>
      </c>
      <c s="14" r="AA5301">
        <v>39.0</v>
      </c>
      <c s="14" r="AB5301">
        <v>4.0</v>
      </c>
      <c s="13" r="AC5301">
        <v>0.102564102564103</v>
      </c>
      <c s="14" r="AD5301">
        <v>56.0</v>
      </c>
      <c s="14" r="AE5301">
        <v>21.0</v>
      </c>
      <c s="13" r="AF5301">
        <v>0.375</v>
      </c>
      <c s="14" r="AG5301">
        <v>34.0</v>
      </c>
      <c s="14" r="AH5301">
        <v>4.0</v>
      </c>
      <c s="13" r="AI5301">
        <v>0.117647058823529</v>
      </c>
      <c t="str" s="16" r="AJ5301">
        <f>P5301-AB5301</f>
        <v>15</v>
      </c>
      <c t="str" s="15" r="AK5301">
        <f>(P5301-AB5301)/AB5301</f>
        <v>375,00%</v>
      </c>
      <c t="str" s="16" r="AL5301">
        <f>P5301-V5301</f>
        <v>-7</v>
      </c>
      <c t="str" s="13" r="AM5301">
        <f>(P5301-V5301)/V5301</f>
        <v>-26,92%</v>
      </c>
      <c s="13" r="AN5301"/>
    </row>
    <row r="5302">
      <c t="s" s="1" r="A5302">
        <v>34843</v>
      </c>
      <c t="s" s="20" r="B5302">
        <v>34844</v>
      </c>
      <c s="9" r="C5302">
        <v>82180.0</v>
      </c>
      <c t="s" s="21" r="D5302">
        <v>34845</v>
      </c>
      <c t="s" s="10" r="E5302">
        <v>34846</v>
      </c>
      <c t="s" s="10" r="F5302">
        <v>34847</v>
      </c>
      <c s="12" r="G5302">
        <v>6.6</v>
      </c>
      <c s="14" r="H5302">
        <v>8.4</v>
      </c>
      <c t="str" s="10" r="I5302">
        <f>H5302-G5302</f>
        <v>1,8</v>
      </c>
      <c t="s" s="10" r="J5302">
        <v>34848</v>
      </c>
      <c t="s" s="10" r="K5302">
        <v>34849</v>
      </c>
      <c s="14" r="L5302">
        <v>409.0</v>
      </c>
      <c s="14" r="M5302">
        <v>214.0</v>
      </c>
      <c s="14" r="N5302">
        <v>52.32</v>
      </c>
      <c s="14" r="O5302">
        <v>186.0</v>
      </c>
      <c s="14" r="P5302">
        <v>45.0</v>
      </c>
      <c t="str" s="13" r="Q5302">
        <f>P5302/O5302</f>
        <v>24,19%</v>
      </c>
      <c s="14" r="R5302">
        <v>374.0</v>
      </c>
      <c s="14" r="S5302">
        <v>56.0</v>
      </c>
      <c s="14" r="T5302">
        <v>14.97</v>
      </c>
      <c s="14" r="U5302">
        <v>313.0</v>
      </c>
      <c s="14" r="V5302">
        <v>49.0</v>
      </c>
      <c s="14" r="W5302">
        <v>15.65</v>
      </c>
      <c s="14" r="X5302">
        <v>378.0</v>
      </c>
      <c s="14" r="Y5302">
        <v>208.0</v>
      </c>
      <c t="str" s="15" r="Z5302">
        <f>Y5302/X5302</f>
        <v>55,03%</v>
      </c>
      <c s="14" r="AA5302">
        <v>164.0</v>
      </c>
      <c s="14" r="AB5302">
        <v>6.0</v>
      </c>
      <c s="13" r="AC5302">
        <v>0.0365853658536585</v>
      </c>
      <c s="14" r="AD5302">
        <v>356.0</v>
      </c>
      <c s="14" r="AE5302">
        <v>171.0</v>
      </c>
      <c s="13" r="AF5302">
        <v>0.480337078651685</v>
      </c>
      <c s="14" r="AG5302">
        <v>175.0</v>
      </c>
      <c s="14" r="AH5302">
        <v>11.0</v>
      </c>
      <c s="13" r="AI5302">
        <v>0.0628571428571429</v>
      </c>
      <c t="str" s="16" r="AJ5302">
        <f>P5302-AB5302</f>
        <v>39</v>
      </c>
      <c t="str" s="15" r="AK5302">
        <f>(P5302-AB5302)/AB5302</f>
        <v>650,00%</v>
      </c>
      <c t="str" s="16" r="AL5302">
        <f>P5302-V5302</f>
        <v>-4</v>
      </c>
      <c t="str" s="13" r="AM5302">
        <f>(P5302-V5302)/V5302</f>
        <v>-8,16%</v>
      </c>
      <c s="13" r="AN5302"/>
    </row>
    <row r="5303">
      <c t="s" s="1" r="A5303">
        <v>34850</v>
      </c>
      <c t="s" s="20" r="B5303">
        <v>34851</v>
      </c>
      <c s="9" r="C5303">
        <v>82181.0</v>
      </c>
      <c t="s" s="21" r="D5303">
        <v>34852</v>
      </c>
      <c t="s" s="10" r="E5303">
        <v>34853</v>
      </c>
      <c t="s" s="10" r="F5303">
        <v>34854</v>
      </c>
      <c s="23" r="G5303">
        <v>6.6</v>
      </c>
      <c s="14" r="H5303">
        <v>8.4</v>
      </c>
      <c t="str" s="10" r="I5303">
        <f>H5303-G5303</f>
        <v>1,8</v>
      </c>
      <c t="s" s="10" r="J5303">
        <v>34855</v>
      </c>
      <c t="s" s="10" r="K5303">
        <v>34856</v>
      </c>
      <c s="14" r="L5303">
        <v>45.0</v>
      </c>
      <c s="14" r="M5303">
        <v>15.0</v>
      </c>
      <c s="14" r="N5303">
        <v>33.33</v>
      </c>
      <c s="14" r="O5303">
        <v>26.0</v>
      </c>
      <c s="14" r="P5303">
        <v>3.0</v>
      </c>
      <c t="str" s="13" r="Q5303">
        <f>P5303/O5303</f>
        <v>11,54%</v>
      </c>
      <c s="14" r="R5303">
        <v>45.0</v>
      </c>
      <c s="14" r="S5303">
        <v>5.0</v>
      </c>
      <c s="14" r="T5303">
        <v>11.11</v>
      </c>
      <c s="14" r="U5303">
        <v>39.0</v>
      </c>
      <c s="14" r="V5303">
        <v>2.0</v>
      </c>
      <c s="14" r="W5303">
        <v>5.13</v>
      </c>
      <c s="14" r="X5303">
        <v>40.0</v>
      </c>
      <c s="14" r="Y5303">
        <v>17.0</v>
      </c>
      <c t="str" s="15" r="Z5303">
        <f>Y5303/X5303</f>
        <v>42,50%</v>
      </c>
      <c s="14" r="AA5303">
        <v>20.0</v>
      </c>
      <c s="14" r="AB5303">
        <v>0.0</v>
      </c>
      <c s="13" r="AC5303">
        <v>0.0</v>
      </c>
      <c s="14" r="AD5303">
        <v>41.0</v>
      </c>
      <c s="14" r="AE5303">
        <v>15.0</v>
      </c>
      <c s="13" r="AF5303">
        <v>0.365853658536585</v>
      </c>
      <c s="14" r="AG5303">
        <v>20.0</v>
      </c>
      <c s="14" r="AH5303">
        <v>0.0</v>
      </c>
      <c s="13" r="AI5303">
        <v>0.0</v>
      </c>
      <c t="str" s="16" r="AJ5303">
        <f>P5303-AB5303</f>
        <v>3</v>
      </c>
      <c t="str" s="15" r="AK5303">
        <f>(P5303-AB5303)/AB5303</f>
        <v>#DIV/0!</v>
      </c>
      <c t="str" s="16" r="AL5303">
        <f>P5303-V5303</f>
        <v>1</v>
      </c>
      <c t="str" s="13" r="AM5303">
        <f>(P5303-V5303)/V5303</f>
        <v>50,00%</v>
      </c>
      <c s="13" r="AN5303"/>
    </row>
    <row r="5304">
      <c t="s" s="1" r="A5304">
        <v>34857</v>
      </c>
      <c t="s" s="20" r="B5304">
        <v>34858</v>
      </c>
      <c s="9" r="C5304">
        <v>82182.0</v>
      </c>
      <c t="s" s="21" r="D5304">
        <v>34859</v>
      </c>
      <c t="s" s="10" r="E5304">
        <v>34860</v>
      </c>
      <c t="s" s="10" r="F5304">
        <v>34861</v>
      </c>
      <c s="12" r="G5304">
        <v>6.6</v>
      </c>
      <c s="14" r="H5304">
        <v>8.4</v>
      </c>
      <c t="str" s="10" r="I5304">
        <f>H5304-G5304</f>
        <v>1,8</v>
      </c>
      <c t="s" s="10" r="J5304">
        <v>34862</v>
      </c>
      <c t="s" s="10" r="K5304">
        <v>34863</v>
      </c>
      <c s="14" r="L5304">
        <v>145.0</v>
      </c>
      <c s="14" r="M5304">
        <v>63.0</v>
      </c>
      <c s="14" r="N5304">
        <v>43.45</v>
      </c>
      <c s="14" r="O5304">
        <v>71.0</v>
      </c>
      <c s="14" r="P5304">
        <v>23.0</v>
      </c>
      <c t="str" s="13" r="Q5304">
        <f>P5304/O5304</f>
        <v>32,39%</v>
      </c>
      <c s="14" r="R5304">
        <v>138.0</v>
      </c>
      <c s="14" r="S5304">
        <v>13.0</v>
      </c>
      <c s="14" r="T5304">
        <v>9.42</v>
      </c>
      <c s="14" r="U5304">
        <v>123.0</v>
      </c>
      <c s="14" r="V5304">
        <v>17.0</v>
      </c>
      <c s="14" r="W5304">
        <v>13.82</v>
      </c>
      <c s="14" r="X5304">
        <v>136.0</v>
      </c>
      <c s="14" r="Y5304">
        <v>60.0</v>
      </c>
      <c t="str" s="15" r="Z5304">
        <f>Y5304/X5304</f>
        <v>44,12%</v>
      </c>
      <c s="14" r="AA5304">
        <v>67.0</v>
      </c>
      <c s="14" r="AB5304">
        <v>3.0</v>
      </c>
      <c s="13" r="AC5304">
        <v>0.0447761194029851</v>
      </c>
      <c s="14" r="AD5304">
        <v>140.0</v>
      </c>
      <c s="14" r="AE5304">
        <v>66.0</v>
      </c>
      <c s="13" r="AF5304">
        <v>0.471428571428571</v>
      </c>
      <c s="14" r="AG5304">
        <v>69.0</v>
      </c>
      <c s="14" r="AH5304">
        <v>6.0</v>
      </c>
      <c s="13" r="AI5304">
        <v>0.0869565217391304</v>
      </c>
      <c t="str" s="16" r="AJ5304">
        <f>P5304-AB5304</f>
        <v>20</v>
      </c>
      <c t="str" s="15" r="AK5304">
        <f>(P5304-AB5304)/AB5304</f>
        <v>666,67%</v>
      </c>
      <c t="str" s="16" r="AL5304">
        <f>P5304-V5304</f>
        <v>6</v>
      </c>
      <c t="str" s="13" r="AM5304">
        <f>(P5304-V5304)/V5304</f>
        <v>35,29%</v>
      </c>
      <c s="13" r="AN5304"/>
    </row>
    <row r="5305">
      <c t="s" s="1" r="A5305">
        <v>34864</v>
      </c>
      <c t="s" s="20" r="B5305">
        <v>34865</v>
      </c>
      <c s="9" r="C5305">
        <v>82183.0</v>
      </c>
      <c t="s" s="21" r="D5305">
        <v>34866</v>
      </c>
      <c t="s" s="10" r="E5305">
        <v>34867</v>
      </c>
      <c t="s" s="10" r="F5305">
        <v>34868</v>
      </c>
      <c s="23" r="G5305">
        <v>6.6</v>
      </c>
      <c s="14" r="H5305">
        <v>8.4</v>
      </c>
      <c t="str" s="10" r="I5305">
        <f>H5305-G5305</f>
        <v>1,8</v>
      </c>
      <c t="s" s="10" r="J5305">
        <v>34869</v>
      </c>
      <c t="s" s="10" r="K5305">
        <v>34870</v>
      </c>
      <c s="14" r="L5305">
        <v>1084.0</v>
      </c>
      <c s="14" r="M5305">
        <v>559.0</v>
      </c>
      <c s="14" r="N5305">
        <v>51.57</v>
      </c>
      <c s="14" r="O5305">
        <v>487.0</v>
      </c>
      <c s="14" r="P5305">
        <v>89.0</v>
      </c>
      <c t="str" s="13" r="Q5305">
        <f>P5305/O5305</f>
        <v>18,28%</v>
      </c>
      <c s="14" r="R5305">
        <v>1091.0</v>
      </c>
      <c s="14" r="S5305">
        <v>165.0</v>
      </c>
      <c s="14" r="T5305">
        <v>15.12</v>
      </c>
      <c s="14" r="U5305">
        <v>903.0</v>
      </c>
      <c s="14" r="V5305">
        <v>132.0</v>
      </c>
      <c s="14" r="W5305">
        <v>14.62</v>
      </c>
      <c s="14" r="X5305">
        <v>1082.0</v>
      </c>
      <c s="14" r="Y5305">
        <v>597.0</v>
      </c>
      <c t="str" s="15" r="Z5305">
        <f>Y5305/X5305</f>
        <v>55,18%</v>
      </c>
      <c s="14" r="AA5305">
        <v>467.0</v>
      </c>
      <c s="14" r="AB5305">
        <v>16.0</v>
      </c>
      <c s="13" r="AC5305">
        <v>0.0342612419700214</v>
      </c>
      <c s="14" r="AD5305">
        <v>1098.0</v>
      </c>
      <c s="14" r="AE5305">
        <v>574.0</v>
      </c>
      <c s="13" r="AF5305">
        <v>0.522768670309654</v>
      </c>
      <c s="14" r="AG5305">
        <v>504.0</v>
      </c>
      <c s="14" r="AH5305">
        <v>28.0</v>
      </c>
      <c s="13" r="AI5305">
        <v>0.0555555555555556</v>
      </c>
      <c t="str" s="16" r="AJ5305">
        <f>P5305-AB5305</f>
        <v>73</v>
      </c>
      <c t="str" s="15" r="AK5305">
        <f>(P5305-AB5305)/AB5305</f>
        <v>456,25%</v>
      </c>
      <c t="str" s="16" r="AL5305">
        <f>P5305-V5305</f>
        <v>-43</v>
      </c>
      <c t="str" s="13" r="AM5305">
        <f>(P5305-V5305)/V5305</f>
        <v>-32,58%</v>
      </c>
      <c s="13" r="AN5305"/>
    </row>
    <row r="5306">
      <c t="s" s="1" r="A5306">
        <v>34871</v>
      </c>
      <c t="s" s="20" r="B5306">
        <v>34872</v>
      </c>
      <c s="9" r="C5306">
        <v>82184.0</v>
      </c>
      <c t="s" s="21" r="D5306">
        <v>34873</v>
      </c>
      <c t="s" s="10" r="E5306">
        <v>34874</v>
      </c>
      <c t="s" s="10" r="F5306">
        <v>34875</v>
      </c>
      <c s="11" r="G5306">
        <v>6.4</v>
      </c>
      <c s="12" r="H5306">
        <v>7.8</v>
      </c>
      <c t="str" s="10" r="I5306">
        <f>H5306-G5306</f>
        <v>1,4</v>
      </c>
      <c t="s" s="10" r="J5306">
        <v>34876</v>
      </c>
      <c t="s" s="10" r="K5306">
        <v>34877</v>
      </c>
      <c s="14" r="L5306">
        <v>241.0</v>
      </c>
      <c s="14" r="M5306">
        <v>133.0</v>
      </c>
      <c s="14" r="N5306">
        <v>55.19</v>
      </c>
      <c s="14" r="O5306">
        <v>104.0</v>
      </c>
      <c s="14" r="P5306">
        <v>27.0</v>
      </c>
      <c t="str" s="13" r="Q5306">
        <f>P5306/O5306</f>
        <v>25,96%</v>
      </c>
      <c s="14" r="R5306">
        <v>240.0</v>
      </c>
      <c s="14" r="S5306">
        <v>32.0</v>
      </c>
      <c s="14" r="T5306">
        <v>13.33</v>
      </c>
      <c s="14" r="U5306">
        <v>203.0</v>
      </c>
      <c s="14" r="V5306">
        <v>37.0</v>
      </c>
      <c s="14" r="W5306">
        <v>18.23</v>
      </c>
      <c s="14" r="X5306">
        <v>251.0</v>
      </c>
      <c s="14" r="Y5306">
        <v>149.0</v>
      </c>
      <c t="str" s="15" r="Z5306">
        <f>Y5306/X5306</f>
        <v>59,36%</v>
      </c>
      <c s="14" r="AA5306">
        <v>97.0</v>
      </c>
      <c s="14" r="AB5306">
        <v>4.0</v>
      </c>
      <c s="13" r="AC5306">
        <v>0.0412371134020619</v>
      </c>
      <c s="14" r="AD5306">
        <v>264.0</v>
      </c>
      <c s="14" r="AE5306">
        <v>144.0</v>
      </c>
      <c s="13" r="AF5306">
        <v>0.545454545454545</v>
      </c>
      <c s="14" r="AG5306">
        <v>117.0</v>
      </c>
      <c s="14" r="AH5306">
        <v>7.0</v>
      </c>
      <c s="13" r="AI5306">
        <v>0.0598290598290598</v>
      </c>
      <c t="str" s="16" r="AJ5306">
        <f>P5306-AB5306</f>
        <v>23</v>
      </c>
      <c t="str" s="15" r="AK5306">
        <f>(P5306-AB5306)/AB5306</f>
        <v>575,00%</v>
      </c>
      <c t="str" s="16" r="AL5306">
        <f>P5306-V5306</f>
        <v>-10</v>
      </c>
      <c t="str" s="13" r="AM5306">
        <f>(P5306-V5306)/V5306</f>
        <v>-27,03%</v>
      </c>
      <c s="13" r="AN5306"/>
    </row>
    <row r="5307">
      <c t="s" s="1" r="A5307">
        <v>34878</v>
      </c>
      <c t="s" s="20" r="B5307">
        <v>34879</v>
      </c>
      <c s="9" r="C5307">
        <v>82185.0</v>
      </c>
      <c t="s" s="21" r="D5307">
        <v>34880</v>
      </c>
      <c t="s" s="10" r="E5307">
        <v>34881</v>
      </c>
      <c t="s" s="10" r="F5307">
        <v>34882</v>
      </c>
      <c s="11" r="G5307">
        <v>6.4</v>
      </c>
      <c s="12" r="H5307">
        <v>7.8</v>
      </c>
      <c t="str" s="10" r="I5307">
        <f>H5307-G5307</f>
        <v>1,4</v>
      </c>
      <c t="s" s="10" r="J5307">
        <v>34883</v>
      </c>
      <c t="s" s="10" r="K5307">
        <v>34884</v>
      </c>
      <c s="14" r="L5307">
        <v>166.0</v>
      </c>
      <c s="14" r="M5307">
        <v>89.0</v>
      </c>
      <c s="14" r="N5307">
        <v>53.61</v>
      </c>
      <c s="14" r="O5307">
        <v>71.0</v>
      </c>
      <c s="14" r="P5307">
        <v>16.0</v>
      </c>
      <c t="str" s="13" r="Q5307">
        <f>P5307/O5307</f>
        <v>22,54%</v>
      </c>
      <c s="14" r="R5307">
        <v>163.0</v>
      </c>
      <c s="14" r="S5307">
        <v>16.0</v>
      </c>
      <c s="14" r="T5307">
        <v>9.82</v>
      </c>
      <c s="14" r="U5307">
        <v>146.0</v>
      </c>
      <c s="14" r="V5307">
        <v>26.0</v>
      </c>
      <c s="14" r="W5307">
        <v>17.81</v>
      </c>
      <c s="14" r="X5307">
        <v>148.0</v>
      </c>
      <c s="14" r="Y5307">
        <v>83.0</v>
      </c>
      <c t="str" s="15" r="Z5307">
        <f>Y5307/X5307</f>
        <v>56,08%</v>
      </c>
      <c s="14" r="AA5307">
        <v>60.0</v>
      </c>
      <c s="14" r="AB5307">
        <v>0.0</v>
      </c>
      <c s="13" r="AC5307">
        <v>0.0</v>
      </c>
      <c s="14" r="AD5307">
        <v>151.0</v>
      </c>
      <c s="14" r="AE5307">
        <v>71.0</v>
      </c>
      <c s="13" r="AF5307">
        <v>0.470198675496689</v>
      </c>
      <c s="14" r="AG5307">
        <v>76.0</v>
      </c>
      <c s="14" r="AH5307">
        <v>1.0</v>
      </c>
      <c s="13" r="AI5307">
        <v>0.0131578947368421</v>
      </c>
      <c t="str" s="16" r="AJ5307">
        <f>P5307-AB5307</f>
        <v>16</v>
      </c>
      <c t="str" s="15" r="AK5307">
        <f>(P5307-AB5307)/AB5307</f>
        <v>#DIV/0!</v>
      </c>
      <c t="str" s="16" r="AL5307">
        <f>P5307-V5307</f>
        <v>-10</v>
      </c>
      <c t="str" s="13" r="AM5307">
        <f>(P5307-V5307)/V5307</f>
        <v>-38,46%</v>
      </c>
      <c s="13" r="AN5307"/>
    </row>
    <row r="5308">
      <c t="s" s="1" r="A5308">
        <v>34885</v>
      </c>
      <c t="s" s="20" r="B5308">
        <v>34886</v>
      </c>
      <c s="9" r="C5308">
        <v>82186.0</v>
      </c>
      <c t="s" s="21" r="D5308">
        <v>34887</v>
      </c>
      <c t="s" s="10" r="E5308">
        <v>34888</v>
      </c>
      <c t="s" s="10" r="F5308">
        <v>34889</v>
      </c>
      <c s="11" r="G5308">
        <v>6.4</v>
      </c>
      <c s="12" r="H5308">
        <v>7.8</v>
      </c>
      <c t="str" s="10" r="I5308">
        <f>H5308-G5308</f>
        <v>1,4</v>
      </c>
      <c t="s" s="10" r="J5308">
        <v>34890</v>
      </c>
      <c t="s" s="10" r="K5308">
        <v>34891</v>
      </c>
      <c s="14" r="L5308">
        <v>141.0</v>
      </c>
      <c s="14" r="M5308">
        <v>50.0</v>
      </c>
      <c s="14" r="N5308">
        <v>35.46</v>
      </c>
      <c s="14" r="O5308">
        <v>89.0</v>
      </c>
      <c s="14" r="P5308">
        <v>34.0</v>
      </c>
      <c t="str" s="13" r="Q5308">
        <f>P5308/O5308</f>
        <v>38,20%</v>
      </c>
      <c s="14" r="R5308">
        <v>120.0</v>
      </c>
      <c s="14" r="S5308">
        <v>22.0</v>
      </c>
      <c s="14" r="T5308">
        <v>18.33</v>
      </c>
      <c s="14" r="U5308">
        <v>97.0</v>
      </c>
      <c s="14" r="V5308">
        <v>32.0</v>
      </c>
      <c s="14" r="W5308">
        <v>32.99</v>
      </c>
      <c s="14" r="X5308">
        <v>123.0</v>
      </c>
      <c s="14" r="Y5308">
        <v>65.0</v>
      </c>
      <c t="str" s="15" r="Z5308">
        <f>Y5308/X5308</f>
        <v>52,85%</v>
      </c>
      <c s="14" r="AA5308">
        <v>53.0</v>
      </c>
      <c s="14" r="AB5308">
        <v>5.0</v>
      </c>
      <c s="13" r="AC5308">
        <v>0.0943396226415094</v>
      </c>
      <c s="14" r="AD5308">
        <v>125.0</v>
      </c>
      <c s="14" r="AE5308">
        <v>64.0</v>
      </c>
      <c s="13" r="AF5308">
        <v>0.512</v>
      </c>
      <c s="14" r="AG5308">
        <v>57.0</v>
      </c>
      <c s="14" r="AH5308">
        <v>6.0</v>
      </c>
      <c s="13" r="AI5308">
        <v>0.105263157894737</v>
      </c>
      <c t="str" s="16" r="AJ5308">
        <f>P5308-AB5308</f>
        <v>29</v>
      </c>
      <c t="str" s="15" r="AK5308">
        <f>(P5308-AB5308)/AB5308</f>
        <v>580,00%</v>
      </c>
      <c t="str" s="16" r="AL5308">
        <f>P5308-V5308</f>
        <v>2</v>
      </c>
      <c t="str" s="13" r="AM5308">
        <f>(P5308-V5308)/V5308</f>
        <v>6,25%</v>
      </c>
      <c s="13" r="AN5308"/>
    </row>
    <row r="5309">
      <c t="s" s="1" r="A5309">
        <v>34892</v>
      </c>
      <c t="s" s="20" r="B5309">
        <v>34893</v>
      </c>
      <c s="9" r="C5309">
        <v>82187.0</v>
      </c>
      <c t="s" s="21" r="D5309">
        <v>34894</v>
      </c>
      <c t="s" s="10" r="E5309">
        <v>34895</v>
      </c>
      <c t="s" s="10" r="F5309">
        <v>34896</v>
      </c>
      <c s="11" r="G5309">
        <v>6.4</v>
      </c>
      <c s="12" r="H5309">
        <v>7.8</v>
      </c>
      <c t="str" s="10" r="I5309">
        <f>H5309-G5309</f>
        <v>1,4</v>
      </c>
      <c t="s" s="10" r="J5309">
        <v>34897</v>
      </c>
      <c t="s" s="10" r="K5309">
        <v>34898</v>
      </c>
      <c s="14" r="L5309">
        <v>144.0</v>
      </c>
      <c s="14" r="M5309">
        <v>71.0</v>
      </c>
      <c s="14" r="N5309">
        <v>49.31</v>
      </c>
      <c s="14" r="O5309">
        <v>69.0</v>
      </c>
      <c s="14" r="P5309">
        <v>12.0</v>
      </c>
      <c t="str" s="13" r="Q5309">
        <f>P5309/O5309</f>
        <v>17,39%</v>
      </c>
      <c s="14" r="R5309">
        <v>141.0</v>
      </c>
      <c s="14" r="S5309">
        <v>19.0</v>
      </c>
      <c s="14" r="T5309">
        <v>13.48</v>
      </c>
      <c s="14" r="U5309">
        <v>121.0</v>
      </c>
      <c s="14" r="V5309">
        <v>17.0</v>
      </c>
      <c s="14" r="W5309">
        <v>14.05</v>
      </c>
      <c s="14" r="X5309">
        <v>155.0</v>
      </c>
      <c s="14" r="Y5309">
        <v>91.0</v>
      </c>
      <c t="str" s="15" r="Z5309">
        <f>Y5309/X5309</f>
        <v>58,71%</v>
      </c>
      <c s="14" r="AA5309">
        <v>62.0</v>
      </c>
      <c s="14" r="AB5309">
        <v>2.0</v>
      </c>
      <c s="13" r="AC5309">
        <v>0.032258064516129</v>
      </c>
      <c s="14" r="AD5309">
        <v>150.0</v>
      </c>
      <c s="14" r="AE5309">
        <v>67.0</v>
      </c>
      <c s="13" r="AF5309">
        <v>0.446666666666667</v>
      </c>
      <c s="14" r="AG5309">
        <v>75.0</v>
      </c>
      <c s="14" r="AH5309">
        <v>2.0</v>
      </c>
      <c s="13" r="AI5309">
        <v>0.0266666666666667</v>
      </c>
      <c t="str" s="16" r="AJ5309">
        <f>P5309-AB5309</f>
        <v>10</v>
      </c>
      <c t="str" s="15" r="AK5309">
        <f>(P5309-AB5309)/AB5309</f>
        <v>500,00%</v>
      </c>
      <c t="str" s="16" r="AL5309">
        <f>P5309-V5309</f>
        <v>-5</v>
      </c>
      <c t="str" s="13" r="AM5309">
        <f>(P5309-V5309)/V5309</f>
        <v>-29,41%</v>
      </c>
      <c s="13" r="AN5309"/>
    </row>
    <row r="5310">
      <c t="s" s="1" r="A5310">
        <v>34899</v>
      </c>
      <c t="s" s="20" r="B5310">
        <v>34900</v>
      </c>
      <c s="9" r="C5310">
        <v>82188.0</v>
      </c>
      <c t="s" s="21" r="D5310">
        <v>34901</v>
      </c>
      <c t="s" s="10" r="E5310">
        <v>34902</v>
      </c>
      <c t="s" s="10" r="F5310">
        <v>34903</v>
      </c>
      <c s="11" r="G5310">
        <v>8.7</v>
      </c>
      <c s="12" r="H5310">
        <v>10.1</v>
      </c>
      <c t="str" s="10" r="I5310">
        <f>H5310-G5310</f>
        <v>1,4</v>
      </c>
      <c t="s" s="10" r="J5310">
        <v>34904</v>
      </c>
      <c t="s" s="10" r="K5310">
        <v>34905</v>
      </c>
      <c s="14" r="L5310">
        <v>227.0</v>
      </c>
      <c s="14" r="M5310">
        <v>67.0</v>
      </c>
      <c s="14" r="N5310">
        <v>29.52</v>
      </c>
      <c s="14" r="O5310">
        <v>157.0</v>
      </c>
      <c s="14" r="P5310">
        <v>40.0</v>
      </c>
      <c t="str" s="13" r="Q5310">
        <f>P5310/O5310</f>
        <v>25,48%</v>
      </c>
      <c s="14" r="R5310">
        <v>212.0</v>
      </c>
      <c s="14" r="S5310">
        <v>9.0</v>
      </c>
      <c s="14" r="T5310">
        <v>4.25</v>
      </c>
      <c s="14" r="U5310">
        <v>196.0</v>
      </c>
      <c s="14" r="V5310">
        <v>43.0</v>
      </c>
      <c s="14" r="W5310">
        <v>21.94</v>
      </c>
      <c s="14" r="X5310">
        <v>214.0</v>
      </c>
      <c s="14" r="Y5310">
        <v>72.0</v>
      </c>
      <c t="str" s="15" r="Z5310">
        <f>Y5310/X5310</f>
        <v>33,64%</v>
      </c>
      <c s="14" r="AA5310">
        <v>137.0</v>
      </c>
      <c s="14" r="AB5310">
        <v>7.0</v>
      </c>
      <c s="13" r="AC5310">
        <v>0.0510948905109489</v>
      </c>
      <c s="14" r="AD5310">
        <v>190.0</v>
      </c>
      <c s="14" r="AE5310">
        <v>69.0</v>
      </c>
      <c s="13" r="AF5310">
        <v>0.363157894736842</v>
      </c>
      <c s="14" r="AG5310">
        <v>112.0</v>
      </c>
      <c s="14" r="AH5310">
        <v>9.0</v>
      </c>
      <c s="13" r="AI5310">
        <v>0.0803571428571429</v>
      </c>
      <c t="str" s="16" r="AJ5310">
        <f>P5310-AB5310</f>
        <v>33</v>
      </c>
      <c t="str" s="15" r="AK5310">
        <f>(P5310-AB5310)/AB5310</f>
        <v>471,43%</v>
      </c>
      <c t="str" s="16" r="AL5310">
        <f>P5310-V5310</f>
        <v>-3</v>
      </c>
      <c t="str" s="13" r="AM5310">
        <f>(P5310-V5310)/V5310</f>
        <v>-6,98%</v>
      </c>
      <c s="13" r="AN5310"/>
    </row>
    <row r="5311">
      <c t="s" s="1" r="A5311">
        <v>34906</v>
      </c>
      <c t="s" s="20" r="B5311">
        <v>34907</v>
      </c>
      <c s="9" r="C5311">
        <v>82189.0</v>
      </c>
      <c t="s" s="21" r="D5311">
        <v>34908</v>
      </c>
      <c t="s" s="10" r="E5311">
        <v>34909</v>
      </c>
      <c t="s" s="10" r="F5311">
        <v>34910</v>
      </c>
      <c s="12" r="G5311">
        <v>6.6</v>
      </c>
      <c s="14" r="H5311">
        <v>8.4</v>
      </c>
      <c t="str" s="10" r="I5311">
        <f>H5311-G5311</f>
        <v>1,8</v>
      </c>
      <c t="s" s="10" r="J5311">
        <v>34911</v>
      </c>
      <c t="s" s="10" r="K5311">
        <v>34912</v>
      </c>
      <c s="14" r="L5311">
        <v>112.0</v>
      </c>
      <c s="14" r="M5311">
        <v>44.0</v>
      </c>
      <c s="14" r="N5311">
        <v>39.29</v>
      </c>
      <c s="14" r="O5311">
        <v>63.0</v>
      </c>
      <c s="14" r="P5311">
        <v>12.0</v>
      </c>
      <c t="str" s="13" r="Q5311">
        <f>P5311/O5311</f>
        <v>19,05%</v>
      </c>
      <c s="14" r="R5311">
        <v>114.0</v>
      </c>
      <c s="14" r="S5311">
        <v>17.0</v>
      </c>
      <c s="14" r="T5311">
        <v>14.91</v>
      </c>
      <c s="14" r="U5311">
        <v>95.0</v>
      </c>
      <c s="14" r="V5311">
        <v>14.0</v>
      </c>
      <c s="14" r="W5311">
        <v>14.74</v>
      </c>
      <c s="14" r="X5311">
        <v>118.0</v>
      </c>
      <c s="14" r="Y5311">
        <v>51.0</v>
      </c>
      <c t="str" s="15" r="Z5311">
        <f>Y5311/X5311</f>
        <v>43,22%</v>
      </c>
      <c s="14" r="AA5311">
        <v>63.0</v>
      </c>
      <c s="14" r="AB5311">
        <v>1.0</v>
      </c>
      <c s="13" r="AC5311">
        <v>0.0158730158730159</v>
      </c>
      <c s="14" r="AD5311">
        <v>97.0</v>
      </c>
      <c s="14" r="AE5311">
        <v>25.0</v>
      </c>
      <c s="13" r="AF5311">
        <v>0.257731958762887</v>
      </c>
      <c s="14" r="AG5311">
        <v>69.0</v>
      </c>
      <c s="14" r="AH5311">
        <v>6.0</v>
      </c>
      <c s="13" r="AI5311">
        <v>0.0869565217391304</v>
      </c>
      <c t="str" s="16" r="AJ5311">
        <f>P5311-AB5311</f>
        <v>11</v>
      </c>
      <c t="str" s="15" r="AK5311">
        <f>(P5311-AB5311)/AB5311</f>
        <v>1100,00%</v>
      </c>
      <c t="str" s="16" r="AL5311">
        <f>P5311-V5311</f>
        <v>-2</v>
      </c>
      <c t="str" s="13" r="AM5311">
        <f>(P5311-V5311)/V5311</f>
        <v>-14,29%</v>
      </c>
      <c s="13" r="AN5311"/>
    </row>
    <row r="5312">
      <c t="s" s="1" r="A5312">
        <v>34913</v>
      </c>
      <c t="s" s="20" r="B5312">
        <v>34914</v>
      </c>
      <c s="9" r="C5312">
        <v>82190.0</v>
      </c>
      <c t="s" s="21" r="D5312">
        <v>34915</v>
      </c>
      <c t="s" s="10" r="E5312">
        <v>34916</v>
      </c>
      <c t="s" s="10" r="F5312">
        <v>34917</v>
      </c>
      <c s="11" r="G5312">
        <v>8.7</v>
      </c>
      <c s="12" r="H5312">
        <v>10.1</v>
      </c>
      <c t="str" s="10" r="I5312">
        <f>H5312-G5312</f>
        <v>1,4</v>
      </c>
      <c t="s" s="10" r="J5312">
        <v>34918</v>
      </c>
      <c t="s" s="10" r="K5312">
        <v>34919</v>
      </c>
      <c s="14" r="L5312">
        <v>1558.0</v>
      </c>
      <c s="14" r="M5312">
        <v>730.0</v>
      </c>
      <c s="14" r="N5312">
        <v>46.85</v>
      </c>
      <c s="14" r="O5312">
        <v>787.0</v>
      </c>
      <c s="14" r="P5312">
        <v>140.0</v>
      </c>
      <c t="str" s="13" r="Q5312">
        <f>P5312/O5312</f>
        <v>17,79%</v>
      </c>
      <c s="14" r="R5312">
        <v>1567.0</v>
      </c>
      <c s="14" r="S5312">
        <v>218.0</v>
      </c>
      <c s="14" r="T5312">
        <v>13.91</v>
      </c>
      <c s="14" r="U5312">
        <v>1325.0</v>
      </c>
      <c s="14" r="V5312">
        <v>207.0</v>
      </c>
      <c s="14" r="W5312">
        <v>15.62</v>
      </c>
      <c s="14" r="X5312">
        <v>1564.0</v>
      </c>
      <c s="14" r="Y5312">
        <v>739.0</v>
      </c>
      <c t="str" s="15" r="Z5312">
        <f>Y5312/X5312</f>
        <v>47,25%</v>
      </c>
      <c s="14" r="AA5312">
        <v>782.0</v>
      </c>
      <c s="14" r="AB5312">
        <v>31.0</v>
      </c>
      <c s="13" r="AC5312">
        <v>0.0396419437340153</v>
      </c>
      <c s="14" r="AD5312">
        <v>1446.0</v>
      </c>
      <c s="14" r="AE5312">
        <v>636.0</v>
      </c>
      <c s="13" r="AF5312">
        <v>0.439834024896266</v>
      </c>
      <c s="14" r="AG5312">
        <v>766.0</v>
      </c>
      <c s="14" r="AH5312">
        <v>32.0</v>
      </c>
      <c s="13" r="AI5312">
        <v>0.0417754569190601</v>
      </c>
      <c t="str" s="16" r="AJ5312">
        <f>P5312-AB5312</f>
        <v>109</v>
      </c>
      <c t="str" s="15" r="AK5312">
        <f>(P5312-AB5312)/AB5312</f>
        <v>351,61%</v>
      </c>
      <c t="str" s="16" r="AL5312">
        <f>P5312-V5312</f>
        <v>-67</v>
      </c>
      <c t="str" s="13" r="AM5312">
        <f>(P5312-V5312)/V5312</f>
        <v>-32,37%</v>
      </c>
      <c s="13" r="AN5312"/>
    </row>
    <row r="5313">
      <c t="s" s="1" r="A5313">
        <v>34920</v>
      </c>
      <c t="s" s="20" r="B5313">
        <v>34921</v>
      </c>
      <c s="9" r="C5313">
        <v>82191.0</v>
      </c>
      <c t="s" s="21" r="D5313">
        <v>34922</v>
      </c>
      <c t="s" s="10" r="E5313">
        <v>34923</v>
      </c>
      <c t="s" s="10" r="F5313">
        <v>34924</v>
      </c>
      <c s="23" r="G5313">
        <v>6.6</v>
      </c>
      <c s="14" r="H5313">
        <v>8.4</v>
      </c>
      <c t="str" s="10" r="I5313">
        <f>H5313-G5313</f>
        <v>1,8</v>
      </c>
      <c t="s" s="10" r="J5313">
        <v>34925</v>
      </c>
      <c t="s" s="10" r="K5313">
        <v>34926</v>
      </c>
      <c s="14" r="L5313">
        <v>76.0</v>
      </c>
      <c s="14" r="M5313">
        <v>20.0</v>
      </c>
      <c s="14" r="N5313">
        <v>26.32</v>
      </c>
      <c s="14" r="O5313">
        <v>54.0</v>
      </c>
      <c s="14" r="P5313">
        <v>13.0</v>
      </c>
      <c t="str" s="13" r="Q5313">
        <f>P5313/O5313</f>
        <v>24,07%</v>
      </c>
      <c s="14" r="R5313">
        <v>75.0</v>
      </c>
      <c s="14" r="S5313">
        <v>9.0</v>
      </c>
      <c s="14" r="T5313">
        <v>12.0</v>
      </c>
      <c s="14" r="U5313">
        <v>64.0</v>
      </c>
      <c s="14" r="V5313">
        <v>12.0</v>
      </c>
      <c s="14" r="W5313">
        <v>18.75</v>
      </c>
      <c s="14" r="X5313">
        <v>73.0</v>
      </c>
      <c s="14" r="Y5313">
        <v>22.0</v>
      </c>
      <c t="str" s="15" r="Z5313">
        <f>Y5313/X5313</f>
        <v>30,14%</v>
      </c>
      <c s="14" r="AA5313">
        <v>48.0</v>
      </c>
      <c s="14" r="AB5313">
        <v>3.0</v>
      </c>
      <c s="13" r="AC5313">
        <v>0.0625</v>
      </c>
      <c s="14" r="AD5313">
        <v>81.0</v>
      </c>
      <c s="14" r="AE5313">
        <v>36.0</v>
      </c>
      <c s="13" r="AF5313">
        <v>0.444444444444444</v>
      </c>
      <c s="14" r="AG5313">
        <v>43.0</v>
      </c>
      <c s="14" r="AH5313">
        <v>5.0</v>
      </c>
      <c s="13" r="AI5313">
        <v>0.116279069767442</v>
      </c>
      <c t="str" s="16" r="AJ5313">
        <f>P5313-AB5313</f>
        <v>10</v>
      </c>
      <c t="str" s="15" r="AK5313">
        <f>(P5313-AB5313)/AB5313</f>
        <v>333,33%</v>
      </c>
      <c t="str" s="16" r="AL5313">
        <f>P5313-V5313</f>
        <v>1</v>
      </c>
      <c t="str" s="13" r="AM5313">
        <f>(P5313-V5313)/V5313</f>
        <v>8,33%</v>
      </c>
      <c s="13" r="AN5313"/>
    </row>
    <row r="5314">
      <c t="s" s="1" r="A5314">
        <v>34927</v>
      </c>
      <c t="s" s="20" r="B5314">
        <v>34928</v>
      </c>
      <c s="9" r="C5314">
        <v>82192.0</v>
      </c>
      <c t="s" s="21" r="D5314">
        <v>34929</v>
      </c>
      <c t="s" s="10" r="E5314">
        <v>34930</v>
      </c>
      <c t="s" s="10" r="F5314">
        <v>34931</v>
      </c>
      <c s="23" r="G5314">
        <v>6.6</v>
      </c>
      <c s="14" r="H5314">
        <v>8.4</v>
      </c>
      <c t="str" s="10" r="I5314">
        <f>H5314-G5314</f>
        <v>1,8</v>
      </c>
      <c t="s" s="10" r="J5314">
        <v>34932</v>
      </c>
      <c t="s" s="10" r="K5314">
        <v>34933</v>
      </c>
      <c s="14" r="L5314">
        <v>53.0</v>
      </c>
      <c s="14" r="M5314">
        <v>15.0</v>
      </c>
      <c s="14" r="N5314">
        <v>28.3</v>
      </c>
      <c s="14" r="O5314">
        <v>36.0</v>
      </c>
      <c s="14" r="P5314">
        <v>13.0</v>
      </c>
      <c t="str" s="13" r="Q5314">
        <f>P5314/O5314</f>
        <v>36,11%</v>
      </c>
      <c s="14" r="R5314">
        <v>51.0</v>
      </c>
      <c s="14" r="S5314">
        <v>4.0</v>
      </c>
      <c s="14" r="T5314">
        <v>7.84</v>
      </c>
      <c s="14" r="U5314">
        <v>47.0</v>
      </c>
      <c s="14" r="V5314">
        <v>7.0</v>
      </c>
      <c s="14" r="W5314">
        <v>14.89</v>
      </c>
      <c s="14" r="X5314">
        <v>53.0</v>
      </c>
      <c s="14" r="Y5314">
        <v>20.0</v>
      </c>
      <c t="str" s="15" r="Z5314">
        <f>Y5314/X5314</f>
        <v>37,74%</v>
      </c>
      <c s="14" r="AA5314">
        <v>31.0</v>
      </c>
      <c s="14" r="AB5314">
        <v>1.0</v>
      </c>
      <c s="13" r="AC5314">
        <v>0.032258064516129</v>
      </c>
      <c s="14" r="AD5314">
        <v>45.0</v>
      </c>
      <c s="14" r="AE5314">
        <v>15.0</v>
      </c>
      <c s="13" r="AF5314">
        <v>0.333333333333333</v>
      </c>
      <c s="14" r="AG5314">
        <v>29.0</v>
      </c>
      <c s="14" r="AH5314">
        <v>0.0</v>
      </c>
      <c s="13" r="AI5314">
        <v>0.0</v>
      </c>
      <c t="str" s="16" r="AJ5314">
        <f>P5314-AB5314</f>
        <v>12</v>
      </c>
      <c t="str" s="15" r="AK5314">
        <f>(P5314-AB5314)/AB5314</f>
        <v>1200,00%</v>
      </c>
      <c t="str" s="16" r="AL5314">
        <f>P5314-V5314</f>
        <v>6</v>
      </c>
      <c t="str" s="13" r="AM5314">
        <f>(P5314-V5314)/V5314</f>
        <v>85,71%</v>
      </c>
      <c s="13" r="AN5314"/>
    </row>
    <row r="5315">
      <c t="s" s="1" r="A5315">
        <v>34934</v>
      </c>
      <c t="s" s="20" r="B5315">
        <v>34935</v>
      </c>
      <c s="9" r="C5315">
        <v>82193.0</v>
      </c>
      <c t="s" s="21" r="D5315">
        <v>34936</v>
      </c>
      <c t="s" s="10" r="E5315">
        <v>34937</v>
      </c>
      <c t="s" s="10" r="F5315">
        <v>34938</v>
      </c>
      <c s="23" r="G5315">
        <v>6.6</v>
      </c>
      <c s="14" r="H5315">
        <v>8.4</v>
      </c>
      <c t="str" s="10" r="I5315">
        <f>H5315-G5315</f>
        <v>1,8</v>
      </c>
      <c t="s" s="10" r="J5315">
        <v>34939</v>
      </c>
      <c t="s" s="10" r="K5315">
        <v>34940</v>
      </c>
      <c s="14" r="L5315">
        <v>951.0</v>
      </c>
      <c s="14" r="M5315">
        <v>516.0</v>
      </c>
      <c s="14" r="N5315">
        <v>54.26</v>
      </c>
      <c s="14" r="O5315">
        <v>406.0</v>
      </c>
      <c s="14" r="P5315">
        <v>101.0</v>
      </c>
      <c t="str" s="13" r="Q5315">
        <f>P5315/O5315</f>
        <v>24,88%</v>
      </c>
      <c s="14" r="R5315">
        <v>928.0</v>
      </c>
      <c s="14" r="S5315">
        <v>159.0</v>
      </c>
      <c s="14" r="T5315">
        <v>17.13</v>
      </c>
      <c s="14" r="U5315">
        <v>755.0</v>
      </c>
      <c s="14" r="V5315">
        <v>130.0</v>
      </c>
      <c s="14" r="W5315">
        <v>17.22</v>
      </c>
      <c s="14" r="X5315">
        <v>940.0</v>
      </c>
      <c s="14" r="Y5315">
        <v>507.0</v>
      </c>
      <c t="str" s="15" r="Z5315">
        <f>Y5315/X5315</f>
        <v>53,94%</v>
      </c>
      <c s="14" r="AA5315">
        <v>415.0</v>
      </c>
      <c s="14" r="AB5315">
        <v>23.0</v>
      </c>
      <c s="13" r="AC5315">
        <v>0.055421686746988</v>
      </c>
      <c s="14" r="AD5315">
        <v>905.0</v>
      </c>
      <c s="14" r="AE5315">
        <v>509.0</v>
      </c>
      <c s="13" r="AF5315">
        <v>0.562430939226519</v>
      </c>
      <c s="14" r="AG5315">
        <v>374.0</v>
      </c>
      <c s="14" r="AH5315">
        <v>19.0</v>
      </c>
      <c s="13" r="AI5315">
        <v>0.0508021390374332</v>
      </c>
      <c t="str" s="16" r="AJ5315">
        <f>P5315-AB5315</f>
        <v>78</v>
      </c>
      <c t="str" s="15" r="AK5315">
        <f>(P5315-AB5315)/AB5315</f>
        <v>339,13%</v>
      </c>
      <c t="str" s="16" r="AL5315">
        <f>P5315-V5315</f>
        <v>-29</v>
      </c>
      <c t="str" s="13" r="AM5315">
        <f>(P5315-V5315)/V5315</f>
        <v>-22,31%</v>
      </c>
      <c s="13" r="AN5315"/>
    </row>
    <row r="5316">
      <c t="s" s="1" r="A5316">
        <v>34941</v>
      </c>
      <c t="s" s="20" r="B5316">
        <v>34942</v>
      </c>
      <c s="9" r="C5316">
        <v>82194.0</v>
      </c>
      <c t="s" s="21" r="D5316">
        <v>34943</v>
      </c>
      <c t="s" s="10" r="E5316">
        <v>34944</v>
      </c>
      <c t="s" s="10" r="F5316">
        <v>34945</v>
      </c>
      <c s="23" r="G5316">
        <v>6.6</v>
      </c>
      <c s="14" r="H5316">
        <v>8.4</v>
      </c>
      <c t="str" s="10" r="I5316">
        <f>H5316-G5316</f>
        <v>1,8</v>
      </c>
      <c t="s" s="10" r="J5316">
        <v>34946</v>
      </c>
      <c t="s" s="10" r="K5316">
        <v>34947</v>
      </c>
      <c s="14" r="L5316">
        <v>415.0</v>
      </c>
      <c s="14" r="M5316">
        <v>182.0</v>
      </c>
      <c s="14" r="N5316">
        <v>43.86</v>
      </c>
      <c s="14" r="O5316">
        <v>224.0</v>
      </c>
      <c s="14" r="P5316">
        <v>54.0</v>
      </c>
      <c t="str" s="13" r="Q5316">
        <f>P5316/O5316</f>
        <v>24,11%</v>
      </c>
      <c s="14" r="R5316">
        <v>393.0</v>
      </c>
      <c s="14" r="S5316">
        <v>63.0</v>
      </c>
      <c s="14" r="T5316">
        <v>16.03</v>
      </c>
      <c s="14" r="U5316">
        <v>325.0</v>
      </c>
      <c s="14" r="V5316">
        <v>66.0</v>
      </c>
      <c s="14" r="W5316">
        <v>20.31</v>
      </c>
      <c s="14" r="X5316">
        <v>451.0</v>
      </c>
      <c s="14" r="Y5316">
        <v>231.0</v>
      </c>
      <c t="str" s="15" r="Z5316">
        <f>Y5316/X5316</f>
        <v>51,22%</v>
      </c>
      <c s="14" r="AA5316">
        <v>208.0</v>
      </c>
      <c s="14" r="AB5316">
        <v>7.0</v>
      </c>
      <c s="13" r="AC5316">
        <v>0.0336538461538461</v>
      </c>
      <c s="14" r="AD5316">
        <v>445.0</v>
      </c>
      <c s="14" r="AE5316">
        <v>183.0</v>
      </c>
      <c s="13" r="AF5316">
        <v>0.41123595505618</v>
      </c>
      <c s="14" r="AG5316">
        <v>251.0</v>
      </c>
      <c s="14" r="AH5316">
        <v>17.0</v>
      </c>
      <c s="13" r="AI5316">
        <v>0.0677290836653386</v>
      </c>
      <c t="str" s="16" r="AJ5316">
        <f>P5316-AB5316</f>
        <v>47</v>
      </c>
      <c t="str" s="15" r="AK5316">
        <f>(P5316-AB5316)/AB5316</f>
        <v>671,43%</v>
      </c>
      <c t="str" s="16" r="AL5316">
        <f>P5316-V5316</f>
        <v>-12</v>
      </c>
      <c t="str" s="13" r="AM5316">
        <f>(P5316-V5316)/V5316</f>
        <v>-18,18%</v>
      </c>
      <c s="13" r="AN5316"/>
    </row>
    <row r="5317">
      <c t="s" s="1" r="A5317">
        <v>34948</v>
      </c>
      <c t="s" s="20" r="B5317">
        <v>34949</v>
      </c>
      <c s="9" r="C5317">
        <v>82195.0</v>
      </c>
      <c t="s" s="21" r="D5317">
        <v>34950</v>
      </c>
      <c t="s" s="10" r="E5317">
        <v>34951</v>
      </c>
      <c t="s" s="10" r="F5317">
        <v>34952</v>
      </c>
      <c s="12" r="G5317">
        <v>6.6</v>
      </c>
      <c s="14" r="H5317">
        <v>8.4</v>
      </c>
      <c t="str" s="10" r="I5317">
        <f>H5317-G5317</f>
        <v>1,8</v>
      </c>
      <c t="s" s="10" r="J5317">
        <v>34953</v>
      </c>
      <c t="s" s="10" r="K5317">
        <v>34954</v>
      </c>
      <c s="14" r="L5317">
        <v>288.0</v>
      </c>
      <c s="14" r="M5317">
        <v>133.0</v>
      </c>
      <c s="14" r="N5317">
        <v>46.18</v>
      </c>
      <c s="14" r="O5317">
        <v>148.0</v>
      </c>
      <c s="14" r="P5317">
        <v>34.0</v>
      </c>
      <c t="str" s="13" r="Q5317">
        <f>P5317/O5317</f>
        <v>22,97%</v>
      </c>
      <c s="14" r="R5317">
        <v>283.0</v>
      </c>
      <c s="14" r="S5317">
        <v>39.0</v>
      </c>
      <c s="14" r="T5317">
        <v>13.78</v>
      </c>
      <c s="14" r="U5317">
        <v>239.0</v>
      </c>
      <c s="14" r="V5317">
        <v>20.0</v>
      </c>
      <c s="14" r="W5317">
        <v>8.37</v>
      </c>
      <c s="14" r="X5317">
        <v>279.0</v>
      </c>
      <c s="14" r="Y5317">
        <v>134.0</v>
      </c>
      <c t="str" s="15" r="Z5317">
        <f>Y5317/X5317</f>
        <v>48,03%</v>
      </c>
      <c s="14" r="AA5317">
        <v>138.0</v>
      </c>
      <c s="14" r="AB5317">
        <v>3.0</v>
      </c>
      <c s="13" r="AC5317">
        <v>0.0217391304347826</v>
      </c>
      <c s="14" r="AD5317">
        <v>274.0</v>
      </c>
      <c s="14" r="AE5317">
        <v>140.0</v>
      </c>
      <c s="13" r="AF5317">
        <v>0.510948905109489</v>
      </c>
      <c s="14" r="AG5317">
        <v>130.0</v>
      </c>
      <c s="14" r="AH5317">
        <v>3.0</v>
      </c>
      <c s="13" r="AI5317">
        <v>0.0230769230769231</v>
      </c>
      <c t="str" s="16" r="AJ5317">
        <f>P5317-AB5317</f>
        <v>31</v>
      </c>
      <c t="str" s="15" r="AK5317">
        <f>(P5317-AB5317)/AB5317</f>
        <v>1033,33%</v>
      </c>
      <c t="str" s="16" r="AL5317">
        <f>P5317-V5317</f>
        <v>14</v>
      </c>
      <c t="str" s="13" r="AM5317">
        <f>(P5317-V5317)/V5317</f>
        <v>70,00%</v>
      </c>
      <c s="13" r="AN5317"/>
    </row>
    <row r="5318">
      <c t="s" s="1" r="A5318">
        <v>34955</v>
      </c>
      <c t="s" s="20" r="B5318">
        <v>34956</v>
      </c>
      <c s="9" r="C5318">
        <v>11001.0</v>
      </c>
      <c t="s" s="21" r="D5318">
        <v>34957</v>
      </c>
      <c t="s" s="10" r="E5318">
        <v>34958</v>
      </c>
      <c t="s" s="10" r="F5318">
        <v>34959</v>
      </c>
      <c s="23" r="G5318">
        <v>6.6</v>
      </c>
      <c s="14" r="H5318">
        <v>8.4</v>
      </c>
      <c t="str" s="10" r="I5318">
        <f>H5318-G5318</f>
        <v>1,8</v>
      </c>
      <c t="s" s="10" r="J5318">
        <v>34960</v>
      </c>
      <c t="s" s="10" r="K5318">
        <v>34961</v>
      </c>
      <c s="14" r="L5318">
        <v>121.0</v>
      </c>
      <c s="14" r="M5318">
        <v>51.0</v>
      </c>
      <c s="14" r="N5318">
        <v>42.15</v>
      </c>
      <c s="14" r="O5318">
        <v>65.0</v>
      </c>
      <c s="14" r="P5318">
        <v>22.0</v>
      </c>
      <c t="str" s="13" r="Q5318">
        <f>P5318/O5318</f>
        <v>33,85%</v>
      </c>
      <c s="14" r="R5318">
        <v>124.0</v>
      </c>
      <c s="14" r="S5318">
        <v>13.0</v>
      </c>
      <c s="14" r="T5318">
        <v>10.48</v>
      </c>
      <c s="14" r="U5318">
        <v>109.0</v>
      </c>
      <c s="14" r="V5318">
        <v>28.0</v>
      </c>
      <c s="14" r="W5318">
        <v>25.69</v>
      </c>
      <c s="14" r="X5318">
        <v>108.0</v>
      </c>
      <c s="14" r="Y5318">
        <v>50.0</v>
      </c>
      <c t="str" s="15" r="Z5318">
        <f>Y5318/X5318</f>
        <v>46,30%</v>
      </c>
      <c s="14" r="AA5318">
        <v>57.0</v>
      </c>
      <c s="14" r="AB5318">
        <v>7.0</v>
      </c>
      <c s="13" r="AC5318">
        <v>0.12280701754386</v>
      </c>
      <c s="14" r="AD5318">
        <v>110.0</v>
      </c>
      <c s="14" r="AE5318">
        <v>62.0</v>
      </c>
      <c s="13" r="AF5318">
        <v>0.563636363636364</v>
      </c>
      <c s="14" r="AG5318">
        <v>46.0</v>
      </c>
      <c s="14" r="AH5318">
        <v>5.0</v>
      </c>
      <c s="13" r="AI5318">
        <v>0.108695652173913</v>
      </c>
      <c t="str" s="16" r="AJ5318">
        <f>P5318-AB5318</f>
        <v>15</v>
      </c>
      <c t="str" s="15" r="AK5318">
        <f>(P5318-AB5318)/AB5318</f>
        <v>214,29%</v>
      </c>
      <c t="str" s="16" r="AL5318">
        <f>P5318-V5318</f>
        <v>-6</v>
      </c>
      <c t="str" s="13" r="AM5318">
        <f>(P5318-V5318)/V5318</f>
        <v>-21,43%</v>
      </c>
      <c s="13" r="AN5318"/>
    </row>
    <row r="5319">
      <c t="s" s="1" r="A5319">
        <v>34962</v>
      </c>
      <c t="s" s="20" r="B5319">
        <v>34963</v>
      </c>
      <c s="9" r="C5319">
        <v>11002.0</v>
      </c>
      <c t="s" s="21" r="D5319">
        <v>34964</v>
      </c>
      <c t="s" s="10" r="E5319">
        <v>34965</v>
      </c>
      <c t="s" s="10" r="F5319">
        <v>34966</v>
      </c>
      <c s="12" r="G5319">
        <v>6.6</v>
      </c>
      <c s="14" r="H5319">
        <v>8.4</v>
      </c>
      <c t="str" s="10" r="I5319">
        <f>H5319-G5319</f>
        <v>1,8</v>
      </c>
      <c t="s" s="10" r="J5319">
        <v>34967</v>
      </c>
      <c t="s" s="10" r="K5319">
        <v>34968</v>
      </c>
      <c s="14" r="L5319">
        <v>2376.0</v>
      </c>
      <c s="14" r="M5319">
        <v>1170.0</v>
      </c>
      <c s="14" r="N5319">
        <v>49.24</v>
      </c>
      <c s="14" r="O5319">
        <v>1158.0</v>
      </c>
      <c s="14" r="P5319">
        <v>270.0</v>
      </c>
      <c t="str" s="13" r="Q5319">
        <f>P5319/O5319</f>
        <v>23,32%</v>
      </c>
      <c s="14" r="R5319">
        <v>2431.0</v>
      </c>
      <c s="14" r="S5319">
        <v>345.0</v>
      </c>
      <c s="14" r="T5319">
        <v>14.19</v>
      </c>
      <c s="14" r="U5319">
        <v>2054.0</v>
      </c>
      <c s="14" r="V5319">
        <v>408.0</v>
      </c>
      <c s="14" r="W5319">
        <v>19.86</v>
      </c>
      <c s="14" r="X5319">
        <v>2412.0</v>
      </c>
      <c s="14" r="Y5319">
        <v>1317.0</v>
      </c>
      <c t="str" s="15" r="Z5319">
        <f>Y5319/X5319</f>
        <v>54,60%</v>
      </c>
      <c s="14" r="AA5319">
        <v>1043.0</v>
      </c>
      <c s="14" r="AB5319">
        <v>51.0</v>
      </c>
      <c s="13" r="AC5319">
        <v>0.0488974113135187</v>
      </c>
      <c s="14" r="AD5319">
        <v>2462.0</v>
      </c>
      <c s="14" r="AE5319">
        <v>1415.0</v>
      </c>
      <c s="13" r="AF5319">
        <v>0.574735987002437</v>
      </c>
      <c s="14" r="AG5319">
        <v>1003.0</v>
      </c>
      <c s="14" r="AH5319">
        <v>78.0</v>
      </c>
      <c s="13" r="AI5319">
        <v>0.0777666999002991</v>
      </c>
      <c t="str" s="16" r="AJ5319">
        <f>P5319-AB5319</f>
        <v>219</v>
      </c>
      <c t="str" s="15" r="AK5319">
        <f>(P5319-AB5319)/AB5319</f>
        <v>429,41%</v>
      </c>
      <c t="str" s="16" r="AL5319">
        <f>P5319-V5319</f>
        <v>-138</v>
      </c>
      <c t="str" s="13" r="AM5319">
        <f>(P5319-V5319)/V5319</f>
        <v>-33,82%</v>
      </c>
      <c s="13" r="AN5319"/>
    </row>
    <row r="5320">
      <c t="s" s="1" r="A5320">
        <v>34969</v>
      </c>
      <c t="s" s="20" r="B5320">
        <v>34970</v>
      </c>
      <c s="9" r="C5320">
        <v>11003.0</v>
      </c>
      <c t="s" s="21" r="D5320">
        <v>34971</v>
      </c>
      <c t="s" s="10" r="E5320">
        <v>34972</v>
      </c>
      <c t="s" s="10" r="F5320">
        <v>34973</v>
      </c>
      <c s="12" r="G5320">
        <v>6.6</v>
      </c>
      <c s="14" r="H5320">
        <v>8.4</v>
      </c>
      <c t="str" s="10" r="I5320">
        <f>H5320-G5320</f>
        <v>1,8</v>
      </c>
      <c t="s" s="10" r="J5320">
        <v>34974</v>
      </c>
      <c t="s" s="10" r="K5320">
        <v>34975</v>
      </c>
      <c s="14" r="L5320">
        <v>72.0</v>
      </c>
      <c s="14" r="M5320">
        <v>24.0</v>
      </c>
      <c s="14" r="N5320">
        <v>33.33</v>
      </c>
      <c s="14" r="O5320">
        <v>46.0</v>
      </c>
      <c s="14" r="P5320">
        <v>9.0</v>
      </c>
      <c t="str" s="13" r="Q5320">
        <f>P5320/O5320</f>
        <v>19,57%</v>
      </c>
      <c s="14" r="R5320">
        <v>65.0</v>
      </c>
      <c s="14" r="S5320">
        <v>8.0</v>
      </c>
      <c s="14" r="T5320">
        <v>12.31</v>
      </c>
      <c s="14" r="U5320">
        <v>56.0</v>
      </c>
      <c s="14" r="V5320">
        <v>11.0</v>
      </c>
      <c s="14" r="W5320">
        <v>19.64</v>
      </c>
      <c s="14" r="X5320">
        <v>57.0</v>
      </c>
      <c s="14" r="Y5320">
        <v>23.0</v>
      </c>
      <c t="str" s="15" r="Z5320">
        <f>Y5320/X5320</f>
        <v>40,35%</v>
      </c>
      <c s="14" r="AA5320">
        <v>31.0</v>
      </c>
      <c s="14" r="AB5320">
        <v>2.0</v>
      </c>
      <c s="13" r="AC5320">
        <v>0.0645161290322581</v>
      </c>
      <c s="14" r="AD5320">
        <v>55.0</v>
      </c>
      <c s="14" r="AE5320">
        <v>30.0</v>
      </c>
      <c s="13" r="AF5320">
        <v>0.545454545454545</v>
      </c>
      <c s="14" r="AG5320">
        <v>20.0</v>
      </c>
      <c s="14" r="AH5320">
        <v>2.0</v>
      </c>
      <c s="13" r="AI5320">
        <v>0.1</v>
      </c>
      <c t="str" s="16" r="AJ5320">
        <f>P5320-AB5320</f>
        <v>7</v>
      </c>
      <c t="str" s="15" r="AK5320">
        <f>(P5320-AB5320)/AB5320</f>
        <v>350,00%</v>
      </c>
      <c t="str" s="16" r="AL5320">
        <f>P5320-V5320</f>
        <v>-2</v>
      </c>
      <c t="str" s="13" r="AM5320">
        <f>(P5320-V5320)/V5320</f>
        <v>-18,18%</v>
      </c>
      <c s="13" r="AN5320"/>
    </row>
    <row r="5321">
      <c t="s" s="1" r="A5321">
        <v>34976</v>
      </c>
      <c t="s" s="20" r="B5321">
        <v>34977</v>
      </c>
      <c s="9" r="C5321">
        <v>11004.0</v>
      </c>
      <c t="s" s="21" r="D5321">
        <v>34978</v>
      </c>
      <c t="s" s="10" r="E5321">
        <v>34979</v>
      </c>
      <c t="s" s="10" r="F5321">
        <v>34980</v>
      </c>
      <c s="12" r="G5321">
        <v>6.6</v>
      </c>
      <c s="14" r="H5321">
        <v>8.4</v>
      </c>
      <c t="str" s="10" r="I5321">
        <f>H5321-G5321</f>
        <v>1,8</v>
      </c>
      <c t="s" s="10" r="J5321">
        <v>34981</v>
      </c>
      <c t="s" s="10" r="K5321">
        <v>34982</v>
      </c>
      <c s="14" r="L5321">
        <v>193.0</v>
      </c>
      <c s="14" r="M5321">
        <v>82.0</v>
      </c>
      <c s="14" r="N5321">
        <v>42.49</v>
      </c>
      <c s="14" r="O5321">
        <v>107.0</v>
      </c>
      <c s="14" r="P5321">
        <v>24.0</v>
      </c>
      <c t="str" s="13" r="Q5321">
        <f>P5321/O5321</f>
        <v>22,43%</v>
      </c>
      <c s="14" r="R5321">
        <v>179.0</v>
      </c>
      <c s="14" r="S5321">
        <v>17.0</v>
      </c>
      <c s="14" r="T5321">
        <v>9.5</v>
      </c>
      <c s="14" r="U5321">
        <v>156.0</v>
      </c>
      <c s="14" r="V5321">
        <v>23.0</v>
      </c>
      <c s="14" r="W5321">
        <v>14.74</v>
      </c>
      <c s="14" r="X5321">
        <v>154.0</v>
      </c>
      <c s="14" r="Y5321">
        <v>84.0</v>
      </c>
      <c t="str" s="15" r="Z5321">
        <f>Y5321/X5321</f>
        <v>54,55%</v>
      </c>
      <c s="14" r="AA5321">
        <v>64.0</v>
      </c>
      <c s="14" r="AB5321">
        <v>4.0</v>
      </c>
      <c s="13" r="AC5321">
        <v>0.0625</v>
      </c>
      <c s="14" r="AD5321">
        <v>154.0</v>
      </c>
      <c s="14" r="AE5321">
        <v>76.0</v>
      </c>
      <c s="13" r="AF5321">
        <v>0.493506493506493</v>
      </c>
      <c s="14" r="AG5321">
        <v>75.0</v>
      </c>
      <c s="14" r="AH5321">
        <v>5.0</v>
      </c>
      <c s="13" r="AI5321">
        <v>0.0666666666666667</v>
      </c>
      <c t="str" s="16" r="AJ5321">
        <f>P5321-AB5321</f>
        <v>20</v>
      </c>
      <c t="str" s="15" r="AK5321">
        <f>(P5321-AB5321)/AB5321</f>
        <v>500,00%</v>
      </c>
      <c t="str" s="16" r="AL5321">
        <f>P5321-V5321</f>
        <v>1</v>
      </c>
      <c t="str" s="13" r="AM5321">
        <f>(P5321-V5321)/V5321</f>
        <v>4,35%</v>
      </c>
      <c s="13" r="AN5321"/>
    </row>
    <row r="5322">
      <c t="s" s="1" r="A5322">
        <v>34983</v>
      </c>
      <c t="s" s="20" r="B5322">
        <v>34984</v>
      </c>
      <c s="9" r="C5322">
        <v>11005.0</v>
      </c>
      <c t="s" s="21" r="D5322">
        <v>34985</v>
      </c>
      <c t="s" s="10" r="E5322">
        <v>34986</v>
      </c>
      <c t="s" s="10" r="F5322">
        <v>34987</v>
      </c>
      <c s="11" r="G5322">
        <v>8.7</v>
      </c>
      <c s="12" r="H5322">
        <v>10.1</v>
      </c>
      <c t="str" s="10" r="I5322">
        <f>H5322-G5322</f>
        <v>1,4</v>
      </c>
      <c t="s" s="10" r="J5322">
        <v>34988</v>
      </c>
      <c t="s" s="10" r="K5322">
        <v>34989</v>
      </c>
      <c s="14" r="L5322">
        <v>72.0</v>
      </c>
      <c s="14" r="M5322">
        <v>39.0</v>
      </c>
      <c s="14" r="N5322">
        <v>54.17</v>
      </c>
      <c s="14" r="O5322">
        <v>28.0</v>
      </c>
      <c s="14" r="P5322">
        <v>9.0</v>
      </c>
      <c t="str" s="13" r="Q5322">
        <f>P5322/O5322</f>
        <v>32,14%</v>
      </c>
      <c s="14" r="R5322">
        <v>70.0</v>
      </c>
      <c s="14" r="S5322">
        <v>9.0</v>
      </c>
      <c s="14" r="T5322">
        <v>12.86</v>
      </c>
      <c s="14" r="U5322">
        <v>59.0</v>
      </c>
      <c s="14" r="V5322">
        <v>16.0</v>
      </c>
      <c s="14" r="W5322">
        <v>27.12</v>
      </c>
      <c s="14" r="X5322">
        <v>74.0</v>
      </c>
      <c s="14" r="Y5322">
        <v>38.0</v>
      </c>
      <c t="str" s="15" r="Z5322">
        <f>Y5322/X5322</f>
        <v>51,35%</v>
      </c>
      <c s="14" r="AA5322">
        <v>30.0</v>
      </c>
      <c s="14" r="AB5322">
        <v>4.0</v>
      </c>
      <c s="13" r="AC5322">
        <v>0.133333333333333</v>
      </c>
      <c s="14" r="AD5322">
        <v>74.0</v>
      </c>
      <c s="14" r="AE5322">
        <v>42.0</v>
      </c>
      <c s="13" r="AF5322">
        <v>0.567567567567568</v>
      </c>
      <c s="14" r="AG5322">
        <v>26.0</v>
      </c>
      <c s="14" r="AH5322">
        <v>5.0</v>
      </c>
      <c s="13" r="AI5322">
        <v>0.192307692307692</v>
      </c>
      <c t="str" s="16" r="AJ5322">
        <f>P5322-AB5322</f>
        <v>5</v>
      </c>
      <c t="str" s="15" r="AK5322">
        <f>(P5322-AB5322)/AB5322</f>
        <v>125,00%</v>
      </c>
      <c t="str" s="16" r="AL5322">
        <f>P5322-V5322</f>
        <v>-7</v>
      </c>
      <c t="str" s="13" r="AM5322">
        <f>(P5322-V5322)/V5322</f>
        <v>-43,75%</v>
      </c>
      <c s="13" r="AN5322"/>
    </row>
    <row r="5323">
      <c t="s" s="1" r="A5323">
        <v>34990</v>
      </c>
      <c t="s" s="20" r="B5323">
        <v>34991</v>
      </c>
      <c s="9" r="C5323">
        <v>11006.0</v>
      </c>
      <c t="s" s="21" r="D5323">
        <v>34992</v>
      </c>
      <c t="s" s="10" r="E5323">
        <v>34993</v>
      </c>
      <c t="s" s="10" r="F5323">
        <v>34994</v>
      </c>
      <c s="11" r="G5323">
        <v>8.7</v>
      </c>
      <c s="12" r="H5323">
        <v>10.1</v>
      </c>
      <c t="str" s="10" r="I5323">
        <f>H5323-G5323</f>
        <v>1,4</v>
      </c>
      <c t="s" s="10" r="J5323">
        <v>34995</v>
      </c>
      <c t="s" s="10" r="K5323">
        <v>34996</v>
      </c>
      <c s="14" r="L5323">
        <v>285.0</v>
      </c>
      <c s="14" r="M5323">
        <v>126.0</v>
      </c>
      <c s="14" r="N5323">
        <v>44.21</v>
      </c>
      <c s="14" r="O5323">
        <v>150.0</v>
      </c>
      <c s="14" r="P5323">
        <v>31.0</v>
      </c>
      <c t="str" s="13" r="Q5323">
        <f>P5323/O5323</f>
        <v>20,67%</v>
      </c>
      <c s="14" r="R5323">
        <v>265.0</v>
      </c>
      <c s="14" r="S5323">
        <v>20.0</v>
      </c>
      <c s="14" r="T5323">
        <v>7.55</v>
      </c>
      <c s="14" r="U5323">
        <v>239.0</v>
      </c>
      <c s="14" r="V5323">
        <v>40.0</v>
      </c>
      <c s="14" r="W5323">
        <v>16.74</v>
      </c>
      <c s="14" r="X5323">
        <v>265.0</v>
      </c>
      <c s="14" r="Y5323">
        <v>112.0</v>
      </c>
      <c t="str" s="15" r="Z5323">
        <f>Y5323/X5323</f>
        <v>42,26%</v>
      </c>
      <c s="14" r="AA5323">
        <v>149.0</v>
      </c>
      <c s="14" r="AB5323">
        <v>5.0</v>
      </c>
      <c s="13" r="AC5323">
        <v>0.0335570469798658</v>
      </c>
      <c s="14" r="AD5323">
        <v>261.0</v>
      </c>
      <c s="14" r="AE5323">
        <v>117.0</v>
      </c>
      <c s="13" r="AF5323">
        <v>0.448275862068966</v>
      </c>
      <c s="14" r="AG5323">
        <v>139.0</v>
      </c>
      <c s="14" r="AH5323">
        <v>5.0</v>
      </c>
      <c s="13" r="AI5323">
        <v>0.0359712230215827</v>
      </c>
      <c t="str" s="16" r="AJ5323">
        <f>P5323-AB5323</f>
        <v>26</v>
      </c>
      <c t="str" s="15" r="AK5323">
        <f>(P5323-AB5323)/AB5323</f>
        <v>520,00%</v>
      </c>
      <c t="str" s="16" r="AL5323">
        <f>P5323-V5323</f>
        <v>-9</v>
      </c>
      <c t="str" s="13" r="AM5323">
        <f>(P5323-V5323)/V5323</f>
        <v>-22,50%</v>
      </c>
      <c s="13" r="AN5323"/>
    </row>
    <row r="5324">
      <c t="s" s="1" r="A5324">
        <v>34997</v>
      </c>
      <c t="s" s="20" r="B5324">
        <v>34998</v>
      </c>
      <c s="9" r="C5324">
        <v>11007.0</v>
      </c>
      <c t="s" s="21" r="D5324">
        <v>34999</v>
      </c>
      <c t="s" s="10" r="E5324">
        <v>35000</v>
      </c>
      <c t="s" s="10" r="F5324">
        <v>35001</v>
      </c>
      <c s="11" r="G5324">
        <v>8.7</v>
      </c>
      <c s="12" r="H5324">
        <v>10.1</v>
      </c>
      <c t="str" s="10" r="I5324">
        <f>H5324-G5324</f>
        <v>1,4</v>
      </c>
      <c t="s" s="10" r="J5324">
        <v>35002</v>
      </c>
      <c t="s" s="10" r="K5324">
        <v>35003</v>
      </c>
      <c s="14" r="L5324">
        <v>269.0</v>
      </c>
      <c s="14" r="M5324">
        <v>118.0</v>
      </c>
      <c s="14" r="N5324">
        <v>43.87</v>
      </c>
      <c s="14" r="O5324">
        <v>146.0</v>
      </c>
      <c s="14" r="P5324">
        <v>22.0</v>
      </c>
      <c t="str" s="13" r="Q5324">
        <f>P5324/O5324</f>
        <v>15,07%</v>
      </c>
      <c s="14" r="R5324">
        <v>250.0</v>
      </c>
      <c s="14" r="S5324">
        <v>36.0</v>
      </c>
      <c s="14" r="T5324">
        <v>14.4</v>
      </c>
      <c s="14" r="U5324">
        <v>213.0</v>
      </c>
      <c s="14" r="V5324">
        <v>20.0</v>
      </c>
      <c s="14" r="W5324">
        <v>9.39</v>
      </c>
      <c s="14" r="X5324">
        <v>238.0</v>
      </c>
      <c s="14" r="Y5324">
        <v>129.0</v>
      </c>
      <c t="str" s="15" r="Z5324">
        <f>Y5324/X5324</f>
        <v>54,20%</v>
      </c>
      <c s="14" r="AA5324">
        <v>102.0</v>
      </c>
      <c s="14" r="AB5324">
        <v>2.0</v>
      </c>
      <c s="13" r="AC5324">
        <v>0.0196078431372549</v>
      </c>
      <c s="14" r="AD5324">
        <v>190.0</v>
      </c>
      <c s="14" r="AE5324">
        <v>100.0</v>
      </c>
      <c s="13" r="AF5324">
        <v>0.526315789473684</v>
      </c>
      <c s="14" r="AG5324">
        <v>86.0</v>
      </c>
      <c s="14" r="AH5324">
        <v>5.0</v>
      </c>
      <c s="13" r="AI5324">
        <v>0.0581395348837209</v>
      </c>
      <c t="str" s="16" r="AJ5324">
        <f>P5324-AB5324</f>
        <v>20</v>
      </c>
      <c t="str" s="15" r="AK5324">
        <f>(P5324-AB5324)/AB5324</f>
        <v>1000,00%</v>
      </c>
      <c t="str" s="16" r="AL5324">
        <f>P5324-V5324</f>
        <v>2</v>
      </c>
      <c t="str" s="13" r="AM5324">
        <f>(P5324-V5324)/V5324</f>
        <v>10,00%</v>
      </c>
      <c s="13" r="AN5324"/>
    </row>
    <row r="5325">
      <c t="s" s="1" r="A5325">
        <v>35004</v>
      </c>
      <c t="s" s="20" r="B5325">
        <v>35005</v>
      </c>
      <c s="9" r="C5325">
        <v>11008.0</v>
      </c>
      <c t="s" s="21" r="D5325">
        <v>35006</v>
      </c>
      <c t="s" s="10" r="E5325">
        <v>35007</v>
      </c>
      <c t="s" s="10" r="F5325">
        <v>35008</v>
      </c>
      <c s="12" r="G5325">
        <v>6.6</v>
      </c>
      <c s="14" r="H5325">
        <v>8.4</v>
      </c>
      <c t="str" s="10" r="I5325">
        <f>H5325-G5325</f>
        <v>1,8</v>
      </c>
      <c t="s" s="10" r="J5325">
        <v>35009</v>
      </c>
      <c t="s" s="10" r="K5325">
        <v>35010</v>
      </c>
      <c s="14" r="L5325">
        <v>97.0</v>
      </c>
      <c s="14" r="M5325">
        <v>39.0</v>
      </c>
      <c s="14" r="N5325">
        <v>40.21</v>
      </c>
      <c s="14" r="O5325">
        <v>57.0</v>
      </c>
      <c s="14" r="P5325">
        <v>10.0</v>
      </c>
      <c t="str" s="13" r="Q5325">
        <f>P5325/O5325</f>
        <v>17,54%</v>
      </c>
      <c s="14" r="R5325">
        <v>100.0</v>
      </c>
      <c s="14" r="S5325">
        <v>13.0</v>
      </c>
      <c s="14" r="T5325">
        <v>13.0</v>
      </c>
      <c s="14" r="U5325">
        <v>87.0</v>
      </c>
      <c s="14" r="V5325">
        <v>11.0</v>
      </c>
      <c s="14" r="W5325">
        <v>12.64</v>
      </c>
      <c s="14" r="X5325">
        <v>103.0</v>
      </c>
      <c s="14" r="Y5325">
        <v>36.0</v>
      </c>
      <c t="str" s="15" r="Z5325">
        <f>Y5325/X5325</f>
        <v>34,95%</v>
      </c>
      <c s="14" r="AA5325">
        <v>63.0</v>
      </c>
      <c s="14" r="AB5325">
        <v>2.0</v>
      </c>
      <c s="13" r="AC5325">
        <v>0.0317460317460317</v>
      </c>
      <c s="14" r="AD5325">
        <v>102.0</v>
      </c>
      <c s="14" r="AE5325">
        <v>46.0</v>
      </c>
      <c s="13" r="AF5325">
        <v>0.450980392156863</v>
      </c>
      <c s="14" r="AG5325">
        <v>53.0</v>
      </c>
      <c s="14" r="AH5325">
        <v>2.0</v>
      </c>
      <c s="13" r="AI5325">
        <v>0.0377358490566038</v>
      </c>
      <c t="str" s="16" r="AJ5325">
        <f>P5325-AB5325</f>
        <v>8</v>
      </c>
      <c t="str" s="15" r="AK5325">
        <f>(P5325-AB5325)/AB5325</f>
        <v>400,00%</v>
      </c>
      <c t="str" s="16" r="AL5325">
        <f>P5325-V5325</f>
        <v>-1</v>
      </c>
      <c t="str" s="13" r="AM5325">
        <f>(P5325-V5325)/V5325</f>
        <v>-9,09%</v>
      </c>
      <c s="13" r="AN5325"/>
    </row>
    <row r="5326">
      <c t="s" s="1" r="A5326">
        <v>35011</v>
      </c>
      <c t="s" s="20" r="B5326">
        <v>35012</v>
      </c>
      <c s="9" r="C5326">
        <v>11009.0</v>
      </c>
      <c t="s" s="21" r="D5326">
        <v>35013</v>
      </c>
      <c t="s" s="10" r="E5326">
        <v>35014</v>
      </c>
      <c t="s" s="10" r="F5326">
        <v>35015</v>
      </c>
      <c s="11" r="G5326">
        <v>6.4</v>
      </c>
      <c s="12" r="H5326">
        <v>7.8</v>
      </c>
      <c t="str" s="10" r="I5326">
        <f>H5326-G5326</f>
        <v>1,4</v>
      </c>
      <c t="s" s="10" r="J5326">
        <v>35016</v>
      </c>
      <c t="s" s="10" r="K5326">
        <v>35017</v>
      </c>
      <c s="14" r="L5326">
        <v>163.0</v>
      </c>
      <c s="14" r="M5326">
        <v>99.0</v>
      </c>
      <c s="14" r="N5326">
        <v>60.74</v>
      </c>
      <c s="14" r="O5326">
        <v>57.0</v>
      </c>
      <c s="14" r="P5326">
        <v>18.0</v>
      </c>
      <c t="str" s="13" r="Q5326">
        <f>P5326/O5326</f>
        <v>31,58%</v>
      </c>
      <c s="14" r="R5326">
        <v>146.0</v>
      </c>
      <c s="14" r="S5326">
        <v>24.0</v>
      </c>
      <c s="14" r="T5326">
        <v>16.44</v>
      </c>
      <c s="14" r="U5326">
        <v>116.0</v>
      </c>
      <c s="14" r="V5326">
        <v>20.0</v>
      </c>
      <c s="14" r="W5326">
        <v>17.24</v>
      </c>
      <c s="14" r="X5326">
        <v>146.0</v>
      </c>
      <c s="14" r="Y5326">
        <v>90.0</v>
      </c>
      <c t="str" s="15" r="Z5326">
        <f>Y5326/X5326</f>
        <v>61,64%</v>
      </c>
      <c s="14" r="AA5326">
        <v>51.0</v>
      </c>
      <c s="14" r="AB5326">
        <v>6.0</v>
      </c>
      <c s="13" r="AC5326">
        <v>0.117647058823529</v>
      </c>
      <c s="14" r="AD5326">
        <v>131.0</v>
      </c>
      <c s="14" r="AE5326">
        <v>76.0</v>
      </c>
      <c s="13" r="AF5326">
        <v>0.580152671755725</v>
      </c>
      <c s="14" r="AG5326">
        <v>53.0</v>
      </c>
      <c s="14" r="AH5326">
        <v>6.0</v>
      </c>
      <c s="13" r="AI5326">
        <v>0.113207547169811</v>
      </c>
      <c t="str" s="16" r="AJ5326">
        <f>P5326-AB5326</f>
        <v>12</v>
      </c>
      <c t="str" s="15" r="AK5326">
        <f>(P5326-AB5326)/AB5326</f>
        <v>200,00%</v>
      </c>
      <c t="str" s="16" r="AL5326">
        <f>P5326-V5326</f>
        <v>-2</v>
      </c>
      <c t="str" s="13" r="AM5326">
        <f>(P5326-V5326)/V5326</f>
        <v>-10,00%</v>
      </c>
      <c s="13" r="AN5326"/>
    </row>
    <row r="5327">
      <c t="s" s="1" r="A5327">
        <v>35018</v>
      </c>
      <c t="s" s="20" r="B5327">
        <v>35019</v>
      </c>
      <c s="9" r="C5327">
        <v>11010.0</v>
      </c>
      <c t="s" s="21" r="D5327">
        <v>35020</v>
      </c>
      <c t="s" s="10" r="E5327">
        <v>35021</v>
      </c>
      <c t="s" s="10" r="F5327">
        <v>35022</v>
      </c>
      <c s="12" r="G5327">
        <v>6.6</v>
      </c>
      <c s="14" r="H5327">
        <v>8.4</v>
      </c>
      <c t="str" s="10" r="I5327">
        <f>H5327-G5327</f>
        <v>1,8</v>
      </c>
      <c t="s" s="10" r="J5327">
        <v>35023</v>
      </c>
      <c t="s" s="10" r="K5327">
        <v>35024</v>
      </c>
      <c s="14" r="L5327">
        <v>113.0</v>
      </c>
      <c s="14" r="M5327">
        <v>52.0</v>
      </c>
      <c s="14" r="N5327">
        <v>46.02</v>
      </c>
      <c s="14" r="O5327">
        <v>55.0</v>
      </c>
      <c s="14" r="P5327">
        <v>16.0</v>
      </c>
      <c t="str" s="13" r="Q5327">
        <f>P5327/O5327</f>
        <v>29,09%</v>
      </c>
      <c s="14" r="R5327">
        <v>110.0</v>
      </c>
      <c s="14" r="S5327">
        <v>21.0</v>
      </c>
      <c s="14" r="T5327">
        <v>19.09</v>
      </c>
      <c s="14" r="U5327">
        <v>88.0</v>
      </c>
      <c s="14" r="V5327">
        <v>19.0</v>
      </c>
      <c s="14" r="W5327">
        <v>21.59</v>
      </c>
      <c s="14" r="X5327">
        <v>117.0</v>
      </c>
      <c s="14" r="Y5327">
        <v>66.0</v>
      </c>
      <c t="str" s="15" r="Z5327">
        <f>Y5327/X5327</f>
        <v>56,41%</v>
      </c>
      <c s="14" r="AA5327">
        <v>46.0</v>
      </c>
      <c s="14" r="AB5327">
        <v>1.0</v>
      </c>
      <c s="13" r="AC5327">
        <v>0.0217391304347826</v>
      </c>
      <c s="14" r="AD5327">
        <v>121.0</v>
      </c>
      <c s="14" r="AE5327">
        <v>60.0</v>
      </c>
      <c s="13" r="AF5327">
        <v>0.495867768595041</v>
      </c>
      <c s="14" r="AG5327">
        <v>54.0</v>
      </c>
      <c s="14" r="AH5327">
        <v>5.0</v>
      </c>
      <c s="13" r="AI5327">
        <v>0.0925925925925926</v>
      </c>
      <c t="str" s="16" r="AJ5327">
        <f>P5327-AB5327</f>
        <v>15</v>
      </c>
      <c t="str" s="15" r="AK5327">
        <f>(P5327-AB5327)/AB5327</f>
        <v>1500,00%</v>
      </c>
      <c t="str" s="16" r="AL5327">
        <f>P5327-V5327</f>
        <v>-3</v>
      </c>
      <c t="str" s="13" r="AM5327">
        <f>(P5327-V5327)/V5327</f>
        <v>-15,79%</v>
      </c>
      <c s="13" r="AN5327"/>
    </row>
    <row r="5328">
      <c t="s" s="1" r="A5328">
        <v>35025</v>
      </c>
      <c t="s" s="20" r="B5328">
        <v>35026</v>
      </c>
      <c s="9" r="C5328">
        <v>11011.0</v>
      </c>
      <c t="s" s="21" r="D5328">
        <v>35027</v>
      </c>
      <c t="s" s="10" r="E5328">
        <v>35028</v>
      </c>
      <c t="s" s="10" r="F5328">
        <v>35029</v>
      </c>
      <c s="23" r="G5328">
        <v>6.6</v>
      </c>
      <c s="14" r="H5328">
        <v>8.4</v>
      </c>
      <c t="str" s="10" r="I5328">
        <f>H5328-G5328</f>
        <v>1,8</v>
      </c>
      <c t="s" s="10" r="J5328">
        <v>35030</v>
      </c>
      <c t="s" s="10" r="K5328">
        <v>35031</v>
      </c>
      <c s="14" r="L5328">
        <v>122.0</v>
      </c>
      <c s="14" r="M5328">
        <v>48.0</v>
      </c>
      <c s="14" r="N5328">
        <v>39.34</v>
      </c>
      <c s="14" r="O5328">
        <v>69.0</v>
      </c>
      <c s="14" r="P5328">
        <v>4.0</v>
      </c>
      <c t="str" s="13" r="Q5328">
        <f>P5328/O5328</f>
        <v>5,80%</v>
      </c>
      <c s="14" r="R5328">
        <v>116.0</v>
      </c>
      <c s="14" r="S5328">
        <v>20.0</v>
      </c>
      <c s="14" r="T5328">
        <v>17.24</v>
      </c>
      <c s="14" r="U5328">
        <v>95.0</v>
      </c>
      <c s="14" r="V5328">
        <v>16.0</v>
      </c>
      <c s="14" r="W5328">
        <v>16.84</v>
      </c>
      <c s="14" r="X5328">
        <v>127.0</v>
      </c>
      <c s="14" r="Y5328">
        <v>54.0</v>
      </c>
      <c t="str" s="15" r="Z5328">
        <f>Y5328/X5328</f>
        <v>42,52%</v>
      </c>
      <c s="14" r="AA5328">
        <v>73.0</v>
      </c>
      <c s="14" r="AB5328">
        <v>2.0</v>
      </c>
      <c s="13" r="AC5328">
        <v>0.0273972602739726</v>
      </c>
      <c s="14" r="AD5328">
        <v>98.0</v>
      </c>
      <c s="14" r="AE5328">
        <v>35.0</v>
      </c>
      <c s="13" r="AF5328">
        <v>0.357142857142857</v>
      </c>
      <c s="14" r="AG5328">
        <v>60.0</v>
      </c>
      <c s="14" r="AH5328">
        <v>5.0</v>
      </c>
      <c s="13" r="AI5328">
        <v>0.0833333333333333</v>
      </c>
      <c t="str" s="16" r="AJ5328">
        <f>P5328-AB5328</f>
        <v>2</v>
      </c>
      <c t="str" s="15" r="AK5328">
        <f>(P5328-AB5328)/AB5328</f>
        <v>100,00%</v>
      </c>
      <c t="str" s="16" r="AL5328">
        <f>P5328-V5328</f>
        <v>-12</v>
      </c>
      <c t="str" s="13" r="AM5328">
        <f>(P5328-V5328)/V5328</f>
        <v>-75,00%</v>
      </c>
      <c s="13" r="AN5328"/>
    </row>
    <row r="5329">
      <c t="s" s="1" r="A5329">
        <v>35032</v>
      </c>
      <c t="s" s="20" r="B5329">
        <v>35033</v>
      </c>
      <c s="9" r="C5329">
        <v>11012.0</v>
      </c>
      <c t="s" s="21" r="D5329">
        <v>35034</v>
      </c>
      <c t="s" s="10" r="E5329">
        <v>35035</v>
      </c>
      <c t="s" s="10" r="F5329">
        <v>35036</v>
      </c>
      <c s="23" r="G5329">
        <v>6.6</v>
      </c>
      <c s="14" r="H5329">
        <v>8.4</v>
      </c>
      <c t="str" s="10" r="I5329">
        <f>H5329-G5329</f>
        <v>1,8</v>
      </c>
      <c t="s" s="10" r="J5329">
        <v>35037</v>
      </c>
      <c t="s" s="10" r="K5329">
        <v>35038</v>
      </c>
      <c s="14" r="L5329">
        <v>109.0</v>
      </c>
      <c s="14" r="M5329">
        <v>51.0</v>
      </c>
      <c s="14" r="N5329">
        <v>46.79</v>
      </c>
      <c s="14" r="O5329">
        <v>57.0</v>
      </c>
      <c s="14" r="P5329">
        <v>13.0</v>
      </c>
      <c t="str" s="13" r="Q5329">
        <f>P5329/O5329</f>
        <v>22,81%</v>
      </c>
      <c s="14" r="R5329">
        <v>106.0</v>
      </c>
      <c s="14" r="S5329">
        <v>20.0</v>
      </c>
      <c s="14" r="T5329">
        <v>18.87</v>
      </c>
      <c s="14" r="U5329">
        <v>82.0</v>
      </c>
      <c s="14" r="V5329">
        <v>14.0</v>
      </c>
      <c s="14" r="W5329">
        <v>17.07</v>
      </c>
      <c s="14" r="X5329">
        <v>105.0</v>
      </c>
      <c s="14" r="Y5329">
        <v>48.0</v>
      </c>
      <c t="str" s="15" r="Z5329">
        <f>Y5329/X5329</f>
        <v>45,71%</v>
      </c>
      <c s="14" r="AA5329">
        <v>52.0</v>
      </c>
      <c s="14" r="AB5329">
        <v>0.0</v>
      </c>
      <c s="13" r="AC5329">
        <v>0.0</v>
      </c>
      <c s="14" r="AD5329">
        <v>102.0</v>
      </c>
      <c s="14" r="AE5329">
        <v>53.0</v>
      </c>
      <c s="13" r="AF5329">
        <v>0.519607843137255</v>
      </c>
      <c s="14" r="AG5329">
        <v>46.0</v>
      </c>
      <c s="14" r="AH5329">
        <v>6.0</v>
      </c>
      <c s="13" r="AI5329">
        <v>0.130434782608696</v>
      </c>
      <c t="str" s="16" r="AJ5329">
        <f>P5329-AB5329</f>
        <v>13</v>
      </c>
      <c t="str" s="15" r="AK5329">
        <f>(P5329-AB5329)/AB5329</f>
        <v>#DIV/0!</v>
      </c>
      <c t="str" s="16" r="AL5329">
        <f>P5329-V5329</f>
        <v>-1</v>
      </c>
      <c t="str" s="13" r="AM5329">
        <f>(P5329-V5329)/V5329</f>
        <v>-7,14%</v>
      </c>
      <c s="13" r="AN5329"/>
    </row>
    <row r="5330">
      <c t="s" s="1" r="A5330">
        <v>35039</v>
      </c>
      <c t="s" s="20" r="B5330">
        <v>35040</v>
      </c>
      <c s="9" r="C5330">
        <v>11013.0</v>
      </c>
      <c t="s" s="21" r="D5330">
        <v>35041</v>
      </c>
      <c t="s" s="10" r="E5330">
        <v>35042</v>
      </c>
      <c t="s" s="10" r="F5330">
        <v>35043</v>
      </c>
      <c s="11" r="G5330">
        <v>8.7</v>
      </c>
      <c s="12" r="H5330">
        <v>10.1</v>
      </c>
      <c t="str" s="10" r="I5330">
        <f>H5330-G5330</f>
        <v>1,4</v>
      </c>
      <c t="s" s="10" r="J5330">
        <v>35044</v>
      </c>
      <c t="s" s="10" r="K5330">
        <v>35045</v>
      </c>
      <c s="14" r="L5330">
        <v>520.0</v>
      </c>
      <c s="14" r="M5330">
        <v>241.0</v>
      </c>
      <c s="14" r="N5330">
        <v>46.35</v>
      </c>
      <c s="14" r="O5330">
        <v>271.0</v>
      </c>
      <c s="14" r="P5330">
        <v>55.0</v>
      </c>
      <c t="str" s="13" r="Q5330">
        <f>P5330/O5330</f>
        <v>20,30%</v>
      </c>
      <c s="14" r="R5330">
        <v>533.0</v>
      </c>
      <c s="14" r="S5330">
        <v>53.0</v>
      </c>
      <c s="14" r="T5330">
        <v>9.94</v>
      </c>
      <c s="14" r="U5330">
        <v>475.0</v>
      </c>
      <c s="14" r="V5330">
        <v>72.0</v>
      </c>
      <c s="14" r="W5330">
        <v>15.16</v>
      </c>
      <c s="14" r="X5330">
        <v>501.0</v>
      </c>
      <c s="14" r="Y5330">
        <v>256.0</v>
      </c>
      <c t="str" s="15" r="Z5330">
        <f>Y5330/X5330</f>
        <v>51,10%</v>
      </c>
      <c s="14" r="AA5330">
        <v>237.0</v>
      </c>
      <c s="14" r="AB5330">
        <v>10.0</v>
      </c>
      <c s="13" r="AC5330">
        <v>0.0421940928270042</v>
      </c>
      <c s="14" r="AD5330">
        <v>528.0</v>
      </c>
      <c s="14" r="AE5330">
        <v>282.0</v>
      </c>
      <c s="13" r="AF5330">
        <v>0.534090909090909</v>
      </c>
      <c s="14" r="AG5330">
        <v>241.0</v>
      </c>
      <c s="14" r="AH5330">
        <v>22.0</v>
      </c>
      <c s="13" r="AI5330">
        <v>0.0912863070539419</v>
      </c>
      <c t="str" s="16" r="AJ5330">
        <f>P5330-AB5330</f>
        <v>45</v>
      </c>
      <c t="str" s="15" r="AK5330">
        <f>(P5330-AB5330)/AB5330</f>
        <v>450,00%</v>
      </c>
      <c t="str" s="16" r="AL5330">
        <f>P5330-V5330</f>
        <v>-17</v>
      </c>
      <c t="str" s="13" r="AM5330">
        <f>(P5330-V5330)/V5330</f>
        <v>-23,61%</v>
      </c>
      <c s="13" r="AN5330"/>
    </row>
    <row r="5331">
      <c t="s" s="1" r="A5331">
        <v>35046</v>
      </c>
      <c t="s" s="20" r="B5331">
        <v>35047</v>
      </c>
      <c s="9" r="C5331">
        <v>11014.0</v>
      </c>
      <c t="s" s="21" r="D5331">
        <v>35048</v>
      </c>
      <c t="s" s="10" r="E5331">
        <v>35049</v>
      </c>
      <c t="s" s="10" r="F5331">
        <v>35050</v>
      </c>
      <c s="11" r="G5331">
        <v>8.7</v>
      </c>
      <c s="12" r="H5331">
        <v>10.1</v>
      </c>
      <c t="str" s="10" r="I5331">
        <f>H5331-G5331</f>
        <v>1,4</v>
      </c>
      <c t="s" s="10" r="J5331">
        <v>35051</v>
      </c>
      <c t="s" s="10" r="K5331">
        <v>35052</v>
      </c>
      <c s="14" r="L5331">
        <v>361.0</v>
      </c>
      <c s="14" r="M5331">
        <v>150.0</v>
      </c>
      <c s="14" r="N5331">
        <v>41.55</v>
      </c>
      <c s="14" r="O5331">
        <v>194.0</v>
      </c>
      <c s="14" r="P5331">
        <v>43.0</v>
      </c>
      <c t="str" s="13" r="Q5331">
        <f>P5331/O5331</f>
        <v>22,16%</v>
      </c>
      <c s="14" r="R5331">
        <v>349.0</v>
      </c>
      <c s="14" r="S5331">
        <v>45.0</v>
      </c>
      <c s="14" r="T5331">
        <v>12.89</v>
      </c>
      <c s="14" r="U5331">
        <v>298.0</v>
      </c>
      <c s="14" r="V5331">
        <v>50.0</v>
      </c>
      <c s="14" r="W5331">
        <v>16.78</v>
      </c>
      <c s="14" r="X5331">
        <v>344.0</v>
      </c>
      <c s="14" r="Y5331">
        <v>149.0</v>
      </c>
      <c t="str" s="15" r="Z5331">
        <f>Y5331/X5331</f>
        <v>43,31%</v>
      </c>
      <c s="14" r="AA5331">
        <v>185.0</v>
      </c>
      <c s="14" r="AB5331">
        <v>7.0</v>
      </c>
      <c s="13" r="AC5331">
        <v>0.0378378378378378</v>
      </c>
      <c s="14" r="AD5331">
        <v>379.0</v>
      </c>
      <c s="14" r="AE5331">
        <v>183.0</v>
      </c>
      <c s="13" r="AF5331">
        <v>0.482849604221636</v>
      </c>
      <c s="14" r="AG5331">
        <v>186.0</v>
      </c>
      <c s="14" r="AH5331">
        <v>13.0</v>
      </c>
      <c s="13" r="AI5331">
        <v>0.0698924731182796</v>
      </c>
      <c t="str" s="16" r="AJ5331">
        <f>P5331-AB5331</f>
        <v>36</v>
      </c>
      <c t="str" s="15" r="AK5331">
        <f>(P5331-AB5331)/AB5331</f>
        <v>514,29%</v>
      </c>
      <c t="str" s="16" r="AL5331">
        <f>P5331-V5331</f>
        <v>-7</v>
      </c>
      <c t="str" s="13" r="AM5331">
        <f>(P5331-V5331)/V5331</f>
        <v>-14,00%</v>
      </c>
      <c s="13" r="AN5331"/>
    </row>
    <row r="5332">
      <c t="s" s="1" r="A5332">
        <v>35053</v>
      </c>
      <c t="s" s="20" r="B5332">
        <v>35054</v>
      </c>
      <c s="9" r="C5332">
        <v>11015.0</v>
      </c>
      <c t="s" s="21" r="D5332">
        <v>35055</v>
      </c>
      <c t="s" s="10" r="E5332">
        <v>35056</v>
      </c>
      <c t="s" s="10" r="F5332">
        <v>35057</v>
      </c>
      <c s="23" r="G5332">
        <v>6.6</v>
      </c>
      <c s="14" r="H5332">
        <v>8.4</v>
      </c>
      <c t="str" s="10" r="I5332">
        <f>H5332-G5332</f>
        <v>1,8</v>
      </c>
      <c t="s" s="10" r="J5332">
        <v>35058</v>
      </c>
      <c t="s" s="10" r="K5332">
        <v>35059</v>
      </c>
      <c s="14" r="L5332">
        <v>68.0</v>
      </c>
      <c s="14" r="M5332">
        <v>41.0</v>
      </c>
      <c s="14" r="N5332">
        <v>60.29</v>
      </c>
      <c s="14" r="O5332">
        <v>26.0</v>
      </c>
      <c s="14" r="P5332">
        <v>9.0</v>
      </c>
      <c t="str" s="13" r="Q5332">
        <f>P5332/O5332</f>
        <v>34,62%</v>
      </c>
      <c s="14" r="R5332">
        <v>66.0</v>
      </c>
      <c s="14" r="S5332">
        <v>12.0</v>
      </c>
      <c s="14" r="T5332">
        <v>18.18</v>
      </c>
      <c s="14" r="U5332">
        <v>49.0</v>
      </c>
      <c s="14" r="V5332">
        <v>8.0</v>
      </c>
      <c s="14" r="W5332">
        <v>16.33</v>
      </c>
      <c s="14" r="X5332">
        <v>64.0</v>
      </c>
      <c s="14" r="Y5332">
        <v>30.0</v>
      </c>
      <c t="str" s="15" r="Z5332">
        <f>Y5332/X5332</f>
        <v>46,88%</v>
      </c>
      <c s="14" r="AA5332">
        <v>29.0</v>
      </c>
      <c s="14" r="AB5332">
        <v>1.0</v>
      </c>
      <c s="13" r="AC5332">
        <v>0.0344827586206897</v>
      </c>
      <c s="14" r="AD5332">
        <v>63.0</v>
      </c>
      <c s="14" r="AE5332">
        <v>31.0</v>
      </c>
      <c s="13" r="AF5332">
        <v>0.492063492063492</v>
      </c>
      <c s="14" r="AG5332">
        <v>30.0</v>
      </c>
      <c s="14" r="AH5332">
        <v>4.0</v>
      </c>
      <c s="13" r="AI5332">
        <v>0.133333333333333</v>
      </c>
      <c t="str" s="16" r="AJ5332">
        <f>P5332-AB5332</f>
        <v>8</v>
      </c>
      <c t="str" s="15" r="AK5332">
        <f>(P5332-AB5332)/AB5332</f>
        <v>800,00%</v>
      </c>
      <c t="str" s="16" r="AL5332">
        <f>P5332-V5332</f>
        <v>1</v>
      </c>
      <c t="str" s="13" r="AM5332">
        <f>(P5332-V5332)/V5332</f>
        <v>12,50%</v>
      </c>
      <c s="13" r="AN5332"/>
    </row>
    <row r="5333">
      <c t="s" s="1" r="A5333">
        <v>35060</v>
      </c>
      <c t="s" s="20" r="B5333">
        <v>35061</v>
      </c>
      <c s="9" r="C5333">
        <v>11016.0</v>
      </c>
      <c t="s" s="21" r="D5333">
        <v>35062</v>
      </c>
      <c t="s" s="10" r="E5333">
        <v>35063</v>
      </c>
      <c t="s" s="10" r="F5333">
        <v>35064</v>
      </c>
      <c s="11" r="G5333">
        <v>6.4</v>
      </c>
      <c s="12" r="H5333">
        <v>7.8</v>
      </c>
      <c t="str" s="10" r="I5333">
        <f>H5333-G5333</f>
        <v>1,4</v>
      </c>
      <c t="s" s="10" r="J5333">
        <v>35065</v>
      </c>
      <c t="s" s="10" r="K5333">
        <v>35066</v>
      </c>
      <c s="14" r="L5333">
        <v>238.0</v>
      </c>
      <c s="14" r="M5333">
        <v>101.0</v>
      </c>
      <c s="14" r="N5333">
        <v>42.44</v>
      </c>
      <c s="14" r="O5333">
        <v>125.0</v>
      </c>
      <c s="14" r="P5333">
        <v>28.0</v>
      </c>
      <c t="str" s="13" r="Q5333">
        <f>P5333/O5333</f>
        <v>22,40%</v>
      </c>
      <c s="14" r="R5333">
        <v>233.0</v>
      </c>
      <c s="14" r="S5333">
        <v>19.0</v>
      </c>
      <c s="14" r="T5333">
        <v>8.15</v>
      </c>
      <c s="14" r="U5333">
        <v>207.0</v>
      </c>
      <c s="14" r="V5333">
        <v>26.0</v>
      </c>
      <c s="14" r="W5333">
        <v>12.56</v>
      </c>
      <c s="14" r="X5333">
        <v>217.0</v>
      </c>
      <c s="14" r="Y5333">
        <v>96.0</v>
      </c>
      <c t="str" s="15" r="Z5333">
        <f>Y5333/X5333</f>
        <v>44,24%</v>
      </c>
      <c s="14" r="AA5333">
        <v>115.0</v>
      </c>
      <c s="14" r="AB5333">
        <v>3.0</v>
      </c>
      <c s="13" r="AC5333">
        <v>0.0260869565217391</v>
      </c>
      <c s="14" r="AD5333">
        <v>222.0</v>
      </c>
      <c s="14" r="AE5333">
        <v>81.0</v>
      </c>
      <c s="13" r="AF5333">
        <v>0.364864864864865</v>
      </c>
      <c s="14" r="AG5333">
        <v>124.0</v>
      </c>
      <c s="14" r="AH5333">
        <v>8.0</v>
      </c>
      <c s="13" r="AI5333">
        <v>0.0645161290322581</v>
      </c>
      <c t="str" s="16" r="AJ5333">
        <f>P5333-AB5333</f>
        <v>25</v>
      </c>
      <c t="str" s="15" r="AK5333">
        <f>(P5333-AB5333)/AB5333</f>
        <v>833,33%</v>
      </c>
      <c t="str" s="16" r="AL5333">
        <f>P5333-V5333</f>
        <v>2</v>
      </c>
      <c t="str" s="13" r="AM5333">
        <f>(P5333-V5333)/V5333</f>
        <v>7,69%</v>
      </c>
      <c s="13" r="AN5333"/>
    </row>
    <row r="5334">
      <c t="s" s="1" r="A5334">
        <v>35067</v>
      </c>
      <c t="s" s="20" r="B5334">
        <v>35068</v>
      </c>
      <c s="9" r="C5334">
        <v>11017.0</v>
      </c>
      <c t="s" s="21" r="D5334">
        <v>35069</v>
      </c>
      <c t="s" s="10" r="E5334">
        <v>35070</v>
      </c>
      <c t="s" s="10" r="F5334">
        <v>35071</v>
      </c>
      <c s="12" r="G5334">
        <v>6.6</v>
      </c>
      <c s="14" r="H5334">
        <v>8.4</v>
      </c>
      <c t="str" s="10" r="I5334">
        <f>H5334-G5334</f>
        <v>1,8</v>
      </c>
      <c t="s" s="10" r="J5334">
        <v>35072</v>
      </c>
      <c t="s" s="10" r="K5334">
        <v>35073</v>
      </c>
      <c s="14" r="L5334">
        <v>138.0</v>
      </c>
      <c s="14" r="M5334">
        <v>80.0</v>
      </c>
      <c s="14" r="N5334">
        <v>57.97</v>
      </c>
      <c s="14" r="O5334">
        <v>51.0</v>
      </c>
      <c s="14" r="P5334">
        <v>6.0</v>
      </c>
      <c t="str" s="13" r="Q5334">
        <f>P5334/O5334</f>
        <v>11,76%</v>
      </c>
      <c s="14" r="R5334">
        <v>141.0</v>
      </c>
      <c s="14" r="S5334">
        <v>25.0</v>
      </c>
      <c s="14" r="T5334">
        <v>17.73</v>
      </c>
      <c s="14" r="U5334">
        <v>112.0</v>
      </c>
      <c s="14" r="V5334">
        <v>11.0</v>
      </c>
      <c s="14" r="W5334">
        <v>9.82</v>
      </c>
      <c s="14" r="X5334">
        <v>135.0</v>
      </c>
      <c s="14" r="Y5334">
        <v>71.0</v>
      </c>
      <c t="str" s="15" r="Z5334">
        <f>Y5334/X5334</f>
        <v>52,59%</v>
      </c>
      <c s="14" r="AA5334">
        <v>53.0</v>
      </c>
      <c s="14" r="AB5334">
        <v>4.0</v>
      </c>
      <c s="13" r="AC5334">
        <v>0.0754716981132075</v>
      </c>
      <c s="14" r="AD5334">
        <v>140.0</v>
      </c>
      <c s="14" r="AE5334">
        <v>90.0</v>
      </c>
      <c s="13" r="AF5334">
        <v>0.642857142857143</v>
      </c>
      <c s="14" r="AG5334">
        <v>48.0</v>
      </c>
      <c s="14" r="AH5334">
        <v>1.0</v>
      </c>
      <c s="13" r="AI5334">
        <v>0.0208333333333333</v>
      </c>
      <c t="str" s="16" r="AJ5334">
        <f>P5334-AB5334</f>
        <v>2</v>
      </c>
      <c t="str" s="15" r="AK5334">
        <f>(P5334-AB5334)/AB5334</f>
        <v>50,00%</v>
      </c>
      <c t="str" s="16" r="AL5334">
        <f>P5334-V5334</f>
        <v>-5</v>
      </c>
      <c t="str" s="13" r="AM5334">
        <f>(P5334-V5334)/V5334</f>
        <v>-45,45%</v>
      </c>
      <c s="13" r="AN5334"/>
    </row>
    <row r="5335">
      <c t="s" s="1" r="A5335">
        <v>35074</v>
      </c>
      <c t="s" s="20" r="B5335">
        <v>35075</v>
      </c>
      <c s="9" r="C5335">
        <v>11018.0</v>
      </c>
      <c t="s" s="21" r="D5335">
        <v>35076</v>
      </c>
      <c t="s" s="10" r="E5335">
        <v>35077</v>
      </c>
      <c t="s" s="10" r="F5335">
        <v>35078</v>
      </c>
      <c s="12" r="G5335">
        <v>6.6</v>
      </c>
      <c s="14" r="H5335">
        <v>8.4</v>
      </c>
      <c t="str" s="10" r="I5335">
        <f>H5335-G5335</f>
        <v>1,8</v>
      </c>
      <c t="s" s="10" r="J5335">
        <v>35079</v>
      </c>
      <c t="s" s="10" r="K5335">
        <v>35080</v>
      </c>
      <c s="14" r="L5335">
        <v>155.0</v>
      </c>
      <c s="14" r="M5335">
        <v>75.0</v>
      </c>
      <c s="14" r="N5335">
        <v>48.39</v>
      </c>
      <c s="14" r="O5335">
        <v>71.0</v>
      </c>
      <c s="14" r="P5335">
        <v>10.0</v>
      </c>
      <c t="str" s="13" r="Q5335">
        <f>P5335/O5335</f>
        <v>14,08%</v>
      </c>
      <c s="14" r="R5335">
        <v>146.0</v>
      </c>
      <c s="14" r="S5335">
        <v>19.0</v>
      </c>
      <c s="14" r="T5335">
        <v>13.01</v>
      </c>
      <c s="14" r="U5335">
        <v>126.0</v>
      </c>
      <c s="14" r="V5335">
        <v>15.0</v>
      </c>
      <c s="14" r="W5335">
        <v>11.9</v>
      </c>
      <c s="14" r="X5335">
        <v>151.0</v>
      </c>
      <c s="14" r="Y5335">
        <v>73.0</v>
      </c>
      <c t="str" s="15" r="Z5335">
        <f>Y5335/X5335</f>
        <v>48,34%</v>
      </c>
      <c s="14" r="AA5335">
        <v>65.0</v>
      </c>
      <c s="14" r="AB5335">
        <v>1.0</v>
      </c>
      <c s="13" r="AC5335">
        <v>0.0153846153846154</v>
      </c>
      <c s="14" r="AD5335">
        <v>159.0</v>
      </c>
      <c s="14" r="AE5335">
        <v>93.0</v>
      </c>
      <c s="13" r="AF5335">
        <v>0.584905660377358</v>
      </c>
      <c s="14" r="AG5335">
        <v>55.0</v>
      </c>
      <c s="14" r="AH5335">
        <v>1.0</v>
      </c>
      <c s="13" r="AI5335">
        <v>0.0181818181818182</v>
      </c>
      <c t="str" s="16" r="AJ5335">
        <f>P5335-AB5335</f>
        <v>9</v>
      </c>
      <c t="str" s="15" r="AK5335">
        <f>(P5335-AB5335)/AB5335</f>
        <v>900,00%</v>
      </c>
      <c t="str" s="16" r="AL5335">
        <f>P5335-V5335</f>
        <v>-5</v>
      </c>
      <c t="str" s="13" r="AM5335">
        <f>(P5335-V5335)/V5335</f>
        <v>-33,33%</v>
      </c>
      <c s="13" r="AN5335"/>
    </row>
    <row r="5336">
      <c t="s" s="1" r="A5336">
        <v>35081</v>
      </c>
      <c t="s" s="20" r="B5336">
        <v>35082</v>
      </c>
      <c s="9" r="C5336">
        <v>11019.0</v>
      </c>
      <c t="s" s="21" r="D5336">
        <v>35083</v>
      </c>
      <c t="s" s="10" r="E5336">
        <v>35084</v>
      </c>
      <c t="s" s="10" r="F5336">
        <v>35085</v>
      </c>
      <c s="11" r="G5336">
        <v>6.4</v>
      </c>
      <c s="12" r="H5336">
        <v>7.8</v>
      </c>
      <c t="str" s="10" r="I5336">
        <f>H5336-G5336</f>
        <v>1,4</v>
      </c>
      <c t="s" s="10" r="J5336">
        <v>35086</v>
      </c>
      <c t="s" s="10" r="K5336">
        <v>35087</v>
      </c>
      <c s="14" r="L5336">
        <v>162.0</v>
      </c>
      <c s="14" r="M5336">
        <v>80.0</v>
      </c>
      <c s="14" r="N5336">
        <v>49.38</v>
      </c>
      <c s="14" r="O5336">
        <v>75.0</v>
      </c>
      <c s="14" r="P5336">
        <v>19.0</v>
      </c>
      <c t="str" s="13" r="Q5336">
        <f>P5336/O5336</f>
        <v>25,33%</v>
      </c>
      <c s="14" r="R5336">
        <v>164.0</v>
      </c>
      <c s="14" r="S5336">
        <v>25.0</v>
      </c>
      <c s="14" r="T5336">
        <v>15.24</v>
      </c>
      <c s="14" r="U5336">
        <v>134.0</v>
      </c>
      <c s="14" r="V5336">
        <v>36.0</v>
      </c>
      <c s="14" r="W5336">
        <v>26.87</v>
      </c>
      <c s="14" r="X5336">
        <v>174.0</v>
      </c>
      <c s="14" r="Y5336">
        <v>85.0</v>
      </c>
      <c t="str" s="15" r="Z5336">
        <f>Y5336/X5336</f>
        <v>48,85%</v>
      </c>
      <c s="14" r="AA5336">
        <v>81.0</v>
      </c>
      <c s="14" r="AB5336">
        <v>3.0</v>
      </c>
      <c s="13" r="AC5336">
        <v>0.037037037037037</v>
      </c>
      <c s="14" r="AD5336">
        <v>206.0</v>
      </c>
      <c s="14" r="AE5336">
        <v>110.0</v>
      </c>
      <c s="13" r="AF5336">
        <v>0.533980582524272</v>
      </c>
      <c s="14" r="AG5336">
        <v>93.0</v>
      </c>
      <c s="14" r="AH5336">
        <v>7.0</v>
      </c>
      <c s="13" r="AI5336">
        <v>0.0752688172043011</v>
      </c>
      <c t="str" s="16" r="AJ5336">
        <f>P5336-AB5336</f>
        <v>16</v>
      </c>
      <c t="str" s="15" r="AK5336">
        <f>(P5336-AB5336)/AB5336</f>
        <v>533,33%</v>
      </c>
      <c t="str" s="16" r="AL5336">
        <f>P5336-V5336</f>
        <v>-17</v>
      </c>
      <c t="str" s="13" r="AM5336">
        <f>(P5336-V5336)/V5336</f>
        <v>-47,22%</v>
      </c>
      <c s="13" r="AN5336"/>
    </row>
    <row r="5337">
      <c t="s" s="1" r="A5337">
        <v>35088</v>
      </c>
      <c t="s" s="20" r="B5337">
        <v>35089</v>
      </c>
      <c s="9" r="C5337">
        <v>11020.0</v>
      </c>
      <c t="s" s="21" r="D5337">
        <v>35090</v>
      </c>
      <c t="s" s="10" r="E5337">
        <v>35091</v>
      </c>
      <c t="s" s="10" r="F5337">
        <v>35092</v>
      </c>
      <c s="23" r="G5337">
        <v>9.8</v>
      </c>
      <c s="14" r="H5337">
        <v>11.2</v>
      </c>
      <c t="str" s="10" r="I5337">
        <f>H5337-G5337</f>
        <v>1,4</v>
      </c>
      <c t="s" s="10" r="J5337">
        <v>35093</v>
      </c>
      <c t="s" s="10" r="K5337">
        <v>35094</v>
      </c>
      <c s="14" r="L5337">
        <v>31.0</v>
      </c>
      <c s="14" r="M5337">
        <v>4.0</v>
      </c>
      <c s="14" r="N5337">
        <v>12.9</v>
      </c>
      <c s="14" r="O5337">
        <v>26.0</v>
      </c>
      <c s="14" r="P5337">
        <v>8.0</v>
      </c>
      <c t="str" s="13" r="Q5337">
        <f>P5337/O5337</f>
        <v>30,77%</v>
      </c>
      <c s="14" r="R5337">
        <v>30.0</v>
      </c>
      <c s="14" r="S5337">
        <v>2.0</v>
      </c>
      <c s="14" r="T5337">
        <v>6.67</v>
      </c>
      <c s="14" r="U5337">
        <v>28.0</v>
      </c>
      <c s="14" r="V5337">
        <v>2.0</v>
      </c>
      <c s="14" r="W5337">
        <v>7.14</v>
      </c>
      <c s="14" r="X5337">
        <v>35.0</v>
      </c>
      <c s="14" r="Y5337">
        <v>9.0</v>
      </c>
      <c t="str" s="15" r="Z5337">
        <f>Y5337/X5337</f>
        <v>25,71%</v>
      </c>
      <c s="14" r="AA5337">
        <v>23.0</v>
      </c>
      <c s="14" r="AB5337">
        <v>0.0</v>
      </c>
      <c s="13" r="AC5337">
        <v>0.0</v>
      </c>
      <c s="14" r="AD5337">
        <v>31.0</v>
      </c>
      <c s="14" r="AE5337">
        <v>8.0</v>
      </c>
      <c s="13" r="AF5337">
        <v>0.258064516129032</v>
      </c>
      <c s="14" r="AG5337">
        <v>21.0</v>
      </c>
      <c s="14" r="AH5337">
        <v>0.0</v>
      </c>
      <c s="13" r="AI5337">
        <v>0.0</v>
      </c>
      <c t="str" s="16" r="AJ5337">
        <f>P5337-AB5337</f>
        <v>8</v>
      </c>
      <c t="str" s="15" r="AK5337">
        <f>(P5337-AB5337)/AB5337</f>
        <v>#DIV/0!</v>
      </c>
      <c t="str" s="16" r="AL5337">
        <f>P5337-V5337</f>
        <v>6</v>
      </c>
      <c t="str" s="13" r="AM5337">
        <f>(P5337-V5337)/V5337</f>
        <v>300,00%</v>
      </c>
      <c s="13" r="AN5337"/>
    </row>
    <row r="5338">
      <c t="s" s="1" r="A5338">
        <v>35095</v>
      </c>
      <c t="s" s="20" r="B5338">
        <v>35096</v>
      </c>
      <c s="9" r="C5338">
        <v>11021.0</v>
      </c>
      <c t="s" s="21" r="D5338">
        <v>35097</v>
      </c>
      <c t="s" s="10" r="E5338">
        <v>35098</v>
      </c>
      <c t="s" s="10" r="F5338">
        <v>35099</v>
      </c>
      <c s="11" r="G5338">
        <v>8.7</v>
      </c>
      <c s="12" r="H5338">
        <v>10.1</v>
      </c>
      <c t="str" s="10" r="I5338">
        <f>H5338-G5338</f>
        <v>1,4</v>
      </c>
      <c t="s" s="10" r="J5338">
        <v>35100</v>
      </c>
      <c t="s" s="10" r="K5338">
        <v>35101</v>
      </c>
      <c s="14" r="L5338">
        <v>76.0</v>
      </c>
      <c s="14" r="M5338">
        <v>22.0</v>
      </c>
      <c s="14" r="N5338">
        <v>28.95</v>
      </c>
      <c s="14" r="O5338">
        <v>50.0</v>
      </c>
      <c s="14" r="P5338">
        <v>12.0</v>
      </c>
      <c t="str" s="13" r="Q5338">
        <f>P5338/O5338</f>
        <v>24,00%</v>
      </c>
      <c s="14" r="R5338">
        <v>68.0</v>
      </c>
      <c s="14" r="S5338">
        <v>7.0</v>
      </c>
      <c s="14" r="T5338">
        <v>10.29</v>
      </c>
      <c s="14" r="U5338">
        <v>59.0</v>
      </c>
      <c s="14" r="V5338">
        <v>5.0</v>
      </c>
      <c s="14" r="W5338">
        <v>8.47</v>
      </c>
      <c s="14" r="X5338">
        <v>71.0</v>
      </c>
      <c s="14" r="Y5338">
        <v>15.0</v>
      </c>
      <c t="str" s="15" r="Z5338">
        <f>Y5338/X5338</f>
        <v>21,13%</v>
      </c>
      <c s="14" r="AA5338">
        <v>50.0</v>
      </c>
      <c s="14" r="AB5338">
        <v>2.0</v>
      </c>
      <c s="13" r="AC5338">
        <v>0.04</v>
      </c>
      <c s="14" r="AD5338">
        <v>67.0</v>
      </c>
      <c s="14" r="AE5338">
        <v>24.0</v>
      </c>
      <c s="13" r="AF5338">
        <v>0.358208955223881</v>
      </c>
      <c s="14" r="AG5338">
        <v>38.0</v>
      </c>
      <c s="14" r="AH5338">
        <v>2.0</v>
      </c>
      <c s="13" r="AI5338">
        <v>0.0526315789473684</v>
      </c>
      <c t="str" s="16" r="AJ5338">
        <f>P5338-AB5338</f>
        <v>10</v>
      </c>
      <c t="str" s="15" r="AK5338">
        <f>(P5338-AB5338)/AB5338</f>
        <v>500,00%</v>
      </c>
      <c t="str" s="16" r="AL5338">
        <f>P5338-V5338</f>
        <v>7</v>
      </c>
      <c t="str" s="13" r="AM5338">
        <f>(P5338-V5338)/V5338</f>
        <v>140,00%</v>
      </c>
      <c s="13" r="AN5338"/>
    </row>
    <row r="5339">
      <c t="s" s="1" r="A5339">
        <v>35102</v>
      </c>
      <c t="s" s="20" r="B5339">
        <v>35103</v>
      </c>
      <c s="9" r="C5339">
        <v>11022.0</v>
      </c>
      <c t="s" s="21" r="D5339">
        <v>35104</v>
      </c>
      <c t="s" s="10" r="E5339">
        <v>35105</v>
      </c>
      <c t="s" s="10" r="F5339">
        <v>35106</v>
      </c>
      <c s="11" r="G5339">
        <v>8.7</v>
      </c>
      <c s="12" r="H5339">
        <v>10.1</v>
      </c>
      <c t="str" s="10" r="I5339">
        <f>H5339-G5339</f>
        <v>1,4</v>
      </c>
      <c t="s" s="10" r="J5339">
        <v>35107</v>
      </c>
      <c t="s" s="10" r="K5339">
        <v>35108</v>
      </c>
      <c s="14" r="L5339">
        <v>119.0</v>
      </c>
      <c s="14" r="M5339">
        <v>57.0</v>
      </c>
      <c s="14" r="N5339">
        <v>47.9</v>
      </c>
      <c s="14" r="O5339">
        <v>52.0</v>
      </c>
      <c s="14" r="P5339">
        <v>18.0</v>
      </c>
      <c t="str" s="13" r="Q5339">
        <f>P5339/O5339</f>
        <v>34,62%</v>
      </c>
      <c s="14" r="R5339">
        <v>118.0</v>
      </c>
      <c s="14" r="S5339">
        <v>11.0</v>
      </c>
      <c s="14" r="T5339">
        <v>9.32</v>
      </c>
      <c s="14" r="U5339">
        <v>99.0</v>
      </c>
      <c s="14" r="V5339">
        <v>22.0</v>
      </c>
      <c s="14" r="W5339">
        <v>22.22</v>
      </c>
      <c s="14" r="X5339">
        <v>123.0</v>
      </c>
      <c s="14" r="Y5339">
        <v>55.0</v>
      </c>
      <c t="str" s="15" r="Z5339">
        <f>Y5339/X5339</f>
        <v>44,72%</v>
      </c>
      <c s="14" r="AA5339">
        <v>55.0</v>
      </c>
      <c s="14" r="AB5339">
        <v>5.0</v>
      </c>
      <c s="13" r="AC5339">
        <v>0.0909090909090909</v>
      </c>
      <c s="14" r="AD5339">
        <v>82.0</v>
      </c>
      <c s="14" r="AE5339">
        <v>37.0</v>
      </c>
      <c s="13" r="AF5339">
        <v>0.451219512195122</v>
      </c>
      <c s="14" r="AG5339">
        <v>38.0</v>
      </c>
      <c s="14" r="AH5339">
        <v>2.0</v>
      </c>
      <c s="13" r="AI5339">
        <v>0.0526315789473684</v>
      </c>
      <c t="str" s="16" r="AJ5339">
        <f>P5339-AB5339</f>
        <v>13</v>
      </c>
      <c t="str" s="15" r="AK5339">
        <f>(P5339-AB5339)/AB5339</f>
        <v>260,00%</v>
      </c>
      <c t="str" s="16" r="AL5339">
        <f>P5339-V5339</f>
        <v>-4</v>
      </c>
      <c t="str" s="13" r="AM5339">
        <f>(P5339-V5339)/V5339</f>
        <v>-18,18%</v>
      </c>
      <c s="13" r="AN5339"/>
    </row>
    <row r="5340">
      <c t="s" s="1" r="A5340">
        <v>35109</v>
      </c>
      <c t="s" s="20" r="B5340">
        <v>35110</v>
      </c>
      <c s="9" r="C5340">
        <v>11023.0</v>
      </c>
      <c t="s" s="21" r="D5340">
        <v>35111</v>
      </c>
      <c t="s" s="10" r="E5340">
        <v>35112</v>
      </c>
      <c t="s" s="10" r="F5340">
        <v>35113</v>
      </c>
      <c s="12" r="G5340">
        <v>6.6</v>
      </c>
      <c s="14" r="H5340">
        <v>8.4</v>
      </c>
      <c t="str" s="10" r="I5340">
        <f>H5340-G5340</f>
        <v>1,8</v>
      </c>
      <c t="s" s="10" r="J5340">
        <v>35114</v>
      </c>
      <c t="s" s="10" r="K5340">
        <v>35115</v>
      </c>
      <c s="14" r="L5340">
        <v>102.0</v>
      </c>
      <c s="14" r="M5340">
        <v>35.0</v>
      </c>
      <c s="14" r="N5340">
        <v>34.31</v>
      </c>
      <c s="14" r="O5340">
        <v>61.0</v>
      </c>
      <c s="14" r="P5340">
        <v>3.0</v>
      </c>
      <c t="str" s="13" r="Q5340">
        <f>P5340/O5340</f>
        <v>4,92%</v>
      </c>
      <c s="14" r="R5340">
        <v>108.0</v>
      </c>
      <c s="14" r="S5340">
        <v>16.0</v>
      </c>
      <c s="14" r="T5340">
        <v>14.81</v>
      </c>
      <c s="14" r="U5340">
        <v>89.0</v>
      </c>
      <c s="14" r="V5340">
        <v>1.0</v>
      </c>
      <c s="14" r="W5340">
        <v>1.12</v>
      </c>
      <c s="14" r="X5340">
        <v>107.0</v>
      </c>
      <c s="14" r="Y5340">
        <v>43.0</v>
      </c>
      <c t="str" s="15" r="Z5340">
        <f>Y5340/X5340</f>
        <v>40,19%</v>
      </c>
      <c s="14" r="AA5340">
        <v>56.0</v>
      </c>
      <c s="14" r="AB5340">
        <v>0.0</v>
      </c>
      <c s="13" r="AC5340">
        <v>0.0</v>
      </c>
      <c s="14" r="AD5340">
        <v>110.0</v>
      </c>
      <c s="14" r="AE5340">
        <v>52.0</v>
      </c>
      <c s="13" r="AF5340">
        <v>0.472727272727273</v>
      </c>
      <c s="14" r="AG5340">
        <v>56.0</v>
      </c>
      <c s="14" r="AH5340">
        <v>0.0</v>
      </c>
      <c s="13" r="AI5340">
        <v>0.0</v>
      </c>
      <c t="str" s="16" r="AJ5340">
        <f>P5340-AB5340</f>
        <v>3</v>
      </c>
      <c t="str" s="15" r="AK5340">
        <f>(P5340-AB5340)/AB5340</f>
        <v>#DIV/0!</v>
      </c>
      <c t="str" s="16" r="AL5340">
        <f>P5340-V5340</f>
        <v>2</v>
      </c>
      <c t="str" s="13" r="AM5340">
        <f>(P5340-V5340)/V5340</f>
        <v>200,00%</v>
      </c>
      <c s="13" r="AN5340"/>
    </row>
    <row r="5341">
      <c t="s" s="1" r="A5341">
        <v>35116</v>
      </c>
      <c t="s" s="20" r="B5341">
        <v>35117</v>
      </c>
      <c s="9" r="C5341">
        <v>11024.0</v>
      </c>
      <c t="s" s="21" r="D5341">
        <v>35118</v>
      </c>
      <c t="s" s="10" r="E5341">
        <v>35119</v>
      </c>
      <c t="s" s="10" r="F5341">
        <v>35120</v>
      </c>
      <c s="12" r="G5341">
        <v>6.6</v>
      </c>
      <c s="14" r="H5341">
        <v>8.4</v>
      </c>
      <c t="str" s="10" r="I5341">
        <f>H5341-G5341</f>
        <v>1,8</v>
      </c>
      <c t="s" s="10" r="J5341">
        <v>35121</v>
      </c>
      <c t="s" s="10" r="K5341">
        <v>35122</v>
      </c>
      <c s="14" r="L5341">
        <v>565.0</v>
      </c>
      <c s="14" r="M5341">
        <v>262.0</v>
      </c>
      <c s="14" r="N5341">
        <v>46.37</v>
      </c>
      <c s="14" r="O5341">
        <v>293.0</v>
      </c>
      <c s="14" r="P5341">
        <v>64.0</v>
      </c>
      <c t="str" s="13" r="Q5341">
        <f>P5341/O5341</f>
        <v>21,84%</v>
      </c>
      <c s="14" r="R5341">
        <v>541.0</v>
      </c>
      <c s="14" r="S5341">
        <v>51.0</v>
      </c>
      <c s="14" r="T5341">
        <v>9.43</v>
      </c>
      <c s="14" r="U5341">
        <v>483.0</v>
      </c>
      <c s="14" r="V5341">
        <v>67.0</v>
      </c>
      <c s="14" r="W5341">
        <v>13.87</v>
      </c>
      <c s="14" r="X5341">
        <v>533.0</v>
      </c>
      <c s="14" r="Y5341">
        <v>258.0</v>
      </c>
      <c t="str" s="15" r="Z5341">
        <f>Y5341/X5341</f>
        <v>48,41%</v>
      </c>
      <c s="14" r="AA5341">
        <v>259.0</v>
      </c>
      <c s="14" r="AB5341">
        <v>7.0</v>
      </c>
      <c s="13" r="AC5341">
        <v>0.027027027027027</v>
      </c>
      <c s="14" r="AD5341">
        <v>551.0</v>
      </c>
      <c s="14" r="AE5341">
        <v>305.0</v>
      </c>
      <c s="13" r="AF5341">
        <v>0.553539019963702</v>
      </c>
      <c s="14" r="AG5341">
        <v>239.0</v>
      </c>
      <c s="14" r="AH5341">
        <v>11.0</v>
      </c>
      <c s="13" r="AI5341">
        <v>0.0460251046025105</v>
      </c>
      <c t="str" s="16" r="AJ5341">
        <f>P5341-AB5341</f>
        <v>57</v>
      </c>
      <c t="str" s="15" r="AK5341">
        <f>(P5341-AB5341)/AB5341</f>
        <v>814,29%</v>
      </c>
      <c t="str" s="16" r="AL5341">
        <f>P5341-V5341</f>
        <v>-3</v>
      </c>
      <c t="str" s="13" r="AM5341">
        <f>(P5341-V5341)/V5341</f>
        <v>-4,48%</v>
      </c>
      <c s="13" r="AN5341"/>
    </row>
    <row r="5342">
      <c t="s" s="1" r="A5342">
        <v>35123</v>
      </c>
      <c t="s" s="20" r="B5342">
        <v>35124</v>
      </c>
      <c s="9" r="C5342">
        <v>11025.0</v>
      </c>
      <c t="s" s="21" r="D5342">
        <v>35125</v>
      </c>
      <c t="s" s="10" r="E5342">
        <v>35126</v>
      </c>
      <c t="s" s="10" r="F5342">
        <v>35127</v>
      </c>
      <c s="23" r="G5342">
        <v>6.6</v>
      </c>
      <c s="14" r="H5342">
        <v>8.4</v>
      </c>
      <c t="str" s="10" r="I5342">
        <f>H5342-G5342</f>
        <v>1,8</v>
      </c>
      <c t="s" s="10" r="J5342">
        <v>35128</v>
      </c>
      <c t="s" s="10" r="K5342">
        <v>35129</v>
      </c>
      <c s="14" r="L5342">
        <v>96.0</v>
      </c>
      <c s="14" r="M5342">
        <v>36.0</v>
      </c>
      <c s="14" r="N5342">
        <v>37.5</v>
      </c>
      <c s="14" r="O5342">
        <v>54.0</v>
      </c>
      <c s="14" r="P5342">
        <v>9.0</v>
      </c>
      <c t="str" s="13" r="Q5342">
        <f>P5342/O5342</f>
        <v>16,67%</v>
      </c>
      <c s="14" r="R5342">
        <v>90.0</v>
      </c>
      <c s="14" r="S5342">
        <v>18.0</v>
      </c>
      <c s="14" r="T5342">
        <v>20.0</v>
      </c>
      <c s="14" r="U5342">
        <v>70.0</v>
      </c>
      <c s="14" r="V5342">
        <v>11.0</v>
      </c>
      <c s="14" r="W5342">
        <v>15.71</v>
      </c>
      <c s="14" r="X5342">
        <v>92.0</v>
      </c>
      <c s="14" r="Y5342">
        <v>46.0</v>
      </c>
      <c t="str" s="15" r="Z5342">
        <f>Y5342/X5342</f>
        <v>50,00%</v>
      </c>
      <c s="14" r="AA5342">
        <v>39.0</v>
      </c>
      <c s="14" r="AB5342">
        <v>1.0</v>
      </c>
      <c s="13" r="AC5342">
        <v>0.0256410256410256</v>
      </c>
      <c s="14" r="AD5342">
        <v>88.0</v>
      </c>
      <c s="14" r="AE5342">
        <v>49.0</v>
      </c>
      <c s="13" r="AF5342">
        <v>0.556818181818182</v>
      </c>
      <c s="14" r="AG5342">
        <v>35.0</v>
      </c>
      <c s="14" r="AH5342">
        <v>1.0</v>
      </c>
      <c s="13" r="AI5342">
        <v>0.0285714285714286</v>
      </c>
      <c t="str" s="16" r="AJ5342">
        <f>P5342-AB5342</f>
        <v>8</v>
      </c>
      <c t="str" s="15" r="AK5342">
        <f>(P5342-AB5342)/AB5342</f>
        <v>800,00%</v>
      </c>
      <c t="str" s="16" r="AL5342">
        <f>P5342-V5342</f>
        <v>-2</v>
      </c>
      <c t="str" s="13" r="AM5342">
        <f>(P5342-V5342)/V5342</f>
        <v>-18,18%</v>
      </c>
      <c s="13" r="AN5342"/>
    </row>
    <row r="5343">
      <c t="s" s="1" r="A5343">
        <v>35130</v>
      </c>
      <c t="s" s="20" r="B5343">
        <v>35131</v>
      </c>
      <c s="9" r="C5343">
        <v>11026.0</v>
      </c>
      <c t="s" s="21" r="D5343">
        <v>35132</v>
      </c>
      <c t="s" s="10" r="E5343">
        <v>35133</v>
      </c>
      <c t="s" s="10" r="F5343">
        <v>35134</v>
      </c>
      <c s="12" r="G5343">
        <v>6.6</v>
      </c>
      <c s="14" r="H5343">
        <v>8.4</v>
      </c>
      <c t="str" s="10" r="I5343">
        <f>H5343-G5343</f>
        <v>1,8</v>
      </c>
      <c t="s" s="10" r="J5343">
        <v>35135</v>
      </c>
      <c t="s" s="10" r="K5343">
        <v>35136</v>
      </c>
      <c s="14" r="L5343">
        <v>79.0</v>
      </c>
      <c s="14" r="M5343">
        <v>35.0</v>
      </c>
      <c s="14" r="N5343">
        <v>44.3</v>
      </c>
      <c s="14" r="O5343">
        <v>41.0</v>
      </c>
      <c s="14" r="P5343">
        <v>11.0</v>
      </c>
      <c t="str" s="13" r="Q5343">
        <f>P5343/O5343</f>
        <v>26,83%</v>
      </c>
      <c s="14" r="R5343">
        <v>76.0</v>
      </c>
      <c s="14" r="S5343">
        <v>11.0</v>
      </c>
      <c s="14" r="T5343">
        <v>14.47</v>
      </c>
      <c s="14" r="U5343">
        <v>64.0</v>
      </c>
      <c s="14" r="V5343">
        <v>9.0</v>
      </c>
      <c s="14" r="W5343">
        <v>14.06</v>
      </c>
      <c s="14" r="X5343">
        <v>85.0</v>
      </c>
      <c s="14" r="Y5343">
        <v>45.0</v>
      </c>
      <c t="str" s="15" r="Z5343">
        <f>Y5343/X5343</f>
        <v>52,94%</v>
      </c>
      <c s="14" r="AA5343">
        <v>39.0</v>
      </c>
      <c s="14" r="AB5343">
        <v>2.0</v>
      </c>
      <c s="13" r="AC5343">
        <v>0.0512820512820513</v>
      </c>
      <c s="14" r="AD5343">
        <v>93.0</v>
      </c>
      <c s="14" r="AE5343">
        <v>55.0</v>
      </c>
      <c s="13" r="AF5343">
        <v>0.591397849462366</v>
      </c>
      <c s="14" r="AG5343">
        <v>37.0</v>
      </c>
      <c s="14" r="AH5343">
        <v>1.0</v>
      </c>
      <c s="13" r="AI5343">
        <v>0.027027027027027</v>
      </c>
      <c t="str" s="16" r="AJ5343">
        <f>P5343-AB5343</f>
        <v>9</v>
      </c>
      <c t="str" s="15" r="AK5343">
        <f>(P5343-AB5343)/AB5343</f>
        <v>450,00%</v>
      </c>
      <c t="str" s="16" r="AL5343">
        <f>P5343-V5343</f>
        <v>2</v>
      </c>
      <c t="str" s="13" r="AM5343">
        <f>(P5343-V5343)/V5343</f>
        <v>22,22%</v>
      </c>
      <c s="13" r="AN5343"/>
    </row>
    <row r="5344">
      <c t="s" s="1" r="A5344">
        <v>35137</v>
      </c>
      <c t="s" s="20" r="B5344">
        <v>35138</v>
      </c>
      <c s="9" r="C5344">
        <v>11027.0</v>
      </c>
      <c t="s" s="21" r="D5344">
        <v>35139</v>
      </c>
      <c t="s" s="10" r="E5344">
        <v>35140</v>
      </c>
      <c t="s" s="10" r="F5344">
        <v>35141</v>
      </c>
      <c s="23" r="G5344">
        <v>6.6</v>
      </c>
      <c s="14" r="H5344">
        <v>8.4</v>
      </c>
      <c t="str" s="10" r="I5344">
        <f>H5344-G5344</f>
        <v>1,8</v>
      </c>
      <c t="s" s="10" r="J5344">
        <v>35142</v>
      </c>
      <c t="s" s="10" r="K5344">
        <v>35143</v>
      </c>
      <c s="14" r="L5344">
        <v>404.0</v>
      </c>
      <c s="14" r="M5344">
        <v>198.0</v>
      </c>
      <c s="14" r="N5344">
        <v>49.01</v>
      </c>
      <c s="14" r="O5344">
        <v>202.0</v>
      </c>
      <c s="14" r="P5344">
        <v>43.0</v>
      </c>
      <c t="str" s="13" r="Q5344">
        <f>P5344/O5344</f>
        <v>21,29%</v>
      </c>
      <c s="14" r="R5344">
        <v>363.0</v>
      </c>
      <c s="14" r="S5344">
        <v>15.0</v>
      </c>
      <c s="14" r="T5344">
        <v>4.13</v>
      </c>
      <c s="14" r="U5344">
        <v>343.0</v>
      </c>
      <c s="14" r="V5344">
        <v>36.0</v>
      </c>
      <c s="14" r="W5344">
        <v>10.5</v>
      </c>
      <c s="14" r="X5344">
        <v>310.0</v>
      </c>
      <c s="14" r="Y5344">
        <v>145.0</v>
      </c>
      <c t="str" s="15" r="Z5344">
        <f>Y5344/X5344</f>
        <v>46,77%</v>
      </c>
      <c s="14" r="AA5344">
        <v>159.0</v>
      </c>
      <c s="14" r="AB5344">
        <v>6.0</v>
      </c>
      <c s="13" r="AC5344">
        <v>0.0377358490566038</v>
      </c>
      <c s="14" r="AD5344">
        <v>277.0</v>
      </c>
      <c s="14" r="AE5344">
        <v>138.0</v>
      </c>
      <c s="13" r="AF5344">
        <v>0.498194945848375</v>
      </c>
      <c s="14" r="AG5344">
        <v>134.0</v>
      </c>
      <c s="14" r="AH5344">
        <v>15.0</v>
      </c>
      <c s="13" r="AI5344">
        <v>0.111940298507463</v>
      </c>
      <c t="str" s="16" r="AJ5344">
        <f>P5344-AB5344</f>
        <v>37</v>
      </c>
      <c t="str" s="15" r="AK5344">
        <f>(P5344-AB5344)/AB5344</f>
        <v>616,67%</v>
      </c>
      <c t="str" s="16" r="AL5344">
        <f>P5344-V5344</f>
        <v>7</v>
      </c>
      <c t="str" s="13" r="AM5344">
        <f>(P5344-V5344)/V5344</f>
        <v>19,44%</v>
      </c>
      <c s="13" r="AN5344"/>
    </row>
    <row r="5345">
      <c t="s" s="1" r="A5345">
        <v>35144</v>
      </c>
      <c t="s" s="20" r="B5345">
        <v>35145</v>
      </c>
      <c s="9" r="C5345">
        <v>11028.0</v>
      </c>
      <c t="s" s="21" r="D5345">
        <v>35146</v>
      </c>
      <c t="s" s="10" r="E5345">
        <v>35147</v>
      </c>
      <c t="s" s="10" r="F5345">
        <v>35148</v>
      </c>
      <c s="23" r="G5345">
        <v>9.8</v>
      </c>
      <c s="14" r="H5345">
        <v>11.2</v>
      </c>
      <c t="str" s="10" r="I5345">
        <f>H5345-G5345</f>
        <v>1,4</v>
      </c>
      <c t="s" s="10" r="J5345">
        <v>35149</v>
      </c>
      <c t="s" s="10" r="K5345">
        <v>35150</v>
      </c>
      <c s="14" r="L5345">
        <v>249.0</v>
      </c>
      <c s="14" r="M5345">
        <v>136.0</v>
      </c>
      <c s="14" r="N5345">
        <v>54.62</v>
      </c>
      <c s="14" r="O5345">
        <v>106.0</v>
      </c>
      <c s="14" r="P5345">
        <v>20.0</v>
      </c>
      <c t="str" s="13" r="Q5345">
        <f>P5345/O5345</f>
        <v>18,87%</v>
      </c>
      <c s="14" r="R5345">
        <v>257.0</v>
      </c>
      <c s="14" r="S5345">
        <v>49.0</v>
      </c>
      <c s="14" r="T5345">
        <v>19.07</v>
      </c>
      <c s="14" r="U5345">
        <v>207.0</v>
      </c>
      <c s="14" r="V5345">
        <v>31.0</v>
      </c>
      <c s="14" r="W5345">
        <v>14.98</v>
      </c>
      <c s="14" r="X5345">
        <v>260.0</v>
      </c>
      <c s="14" r="Y5345">
        <v>145.0</v>
      </c>
      <c t="str" s="15" r="Z5345">
        <f>Y5345/X5345</f>
        <v>55,77%</v>
      </c>
      <c s="14" r="AA5345">
        <v>107.0</v>
      </c>
      <c s="14" r="AB5345">
        <v>2.0</v>
      </c>
      <c s="13" r="AC5345">
        <v>0.0186915887850467</v>
      </c>
      <c s="14" r="AD5345">
        <v>256.0</v>
      </c>
      <c s="14" r="AE5345">
        <v>158.0</v>
      </c>
      <c s="13" r="AF5345">
        <v>0.6171875</v>
      </c>
      <c s="14" r="AG5345">
        <v>89.0</v>
      </c>
      <c s="14" r="AH5345">
        <v>4.0</v>
      </c>
      <c s="13" r="AI5345">
        <v>0.0449438202247191</v>
      </c>
      <c t="str" s="16" r="AJ5345">
        <f>P5345-AB5345</f>
        <v>18</v>
      </c>
      <c t="str" s="15" r="AK5345">
        <f>(P5345-AB5345)/AB5345</f>
        <v>900,00%</v>
      </c>
      <c t="str" s="16" r="AL5345">
        <f>P5345-V5345</f>
        <v>-11</v>
      </c>
      <c t="str" s="13" r="AM5345">
        <f>(P5345-V5345)/V5345</f>
        <v>-35,48%</v>
      </c>
      <c s="13" r="AN5345"/>
    </row>
    <row r="5346">
      <c t="s" s="1" r="A5346">
        <v>35151</v>
      </c>
      <c t="s" s="20" r="B5346">
        <v>35152</v>
      </c>
      <c s="9" r="C5346">
        <v>11029.0</v>
      </c>
      <c t="s" s="21" r="D5346">
        <v>35153</v>
      </c>
      <c t="s" s="10" r="E5346">
        <v>35154</v>
      </c>
      <c t="s" s="10" r="F5346">
        <v>35155</v>
      </c>
      <c s="11" r="G5346">
        <v>8.7</v>
      </c>
      <c s="12" r="H5346">
        <v>10.1</v>
      </c>
      <c t="str" s="10" r="I5346">
        <f>H5346-G5346</f>
        <v>1,4</v>
      </c>
      <c t="s" s="10" r="J5346">
        <v>35156</v>
      </c>
      <c t="s" s="10" r="K5346">
        <v>35157</v>
      </c>
      <c s="14" r="L5346">
        <v>63.0</v>
      </c>
      <c s="14" r="M5346">
        <v>24.0</v>
      </c>
      <c s="14" r="N5346">
        <v>38.1</v>
      </c>
      <c s="14" r="O5346">
        <v>36.0</v>
      </c>
      <c s="14" r="P5346">
        <v>9.0</v>
      </c>
      <c t="str" s="13" r="Q5346">
        <f>P5346/O5346</f>
        <v>25,00%</v>
      </c>
      <c s="14" r="R5346">
        <v>66.0</v>
      </c>
      <c s="14" r="S5346">
        <v>6.0</v>
      </c>
      <c s="14" r="T5346">
        <v>9.09</v>
      </c>
      <c s="14" r="U5346">
        <v>59.0</v>
      </c>
      <c s="14" r="V5346">
        <v>12.0</v>
      </c>
      <c s="14" r="W5346">
        <v>20.34</v>
      </c>
      <c s="14" r="X5346">
        <v>65.0</v>
      </c>
      <c s="14" r="Y5346">
        <v>28.0</v>
      </c>
      <c t="str" s="15" r="Z5346">
        <f>Y5346/X5346</f>
        <v>43,08%</v>
      </c>
      <c s="14" r="AA5346">
        <v>34.0</v>
      </c>
      <c s="14" r="AB5346">
        <v>3.0</v>
      </c>
      <c s="13" r="AC5346">
        <v>0.0882352941176471</v>
      </c>
      <c s="14" r="AD5346">
        <v>68.0</v>
      </c>
      <c s="14" r="AE5346">
        <v>28.0</v>
      </c>
      <c s="13" r="AF5346">
        <v>0.411764705882353</v>
      </c>
      <c s="14" r="AG5346">
        <v>37.0</v>
      </c>
      <c s="14" r="AH5346">
        <v>4.0</v>
      </c>
      <c s="13" r="AI5346">
        <v>0.108108108108108</v>
      </c>
      <c t="str" s="16" r="AJ5346">
        <f>P5346-AB5346</f>
        <v>6</v>
      </c>
      <c t="str" s="15" r="AK5346">
        <f>(P5346-AB5346)/AB5346</f>
        <v>200,00%</v>
      </c>
      <c t="str" s="16" r="AL5346">
        <f>P5346-V5346</f>
        <v>-3</v>
      </c>
      <c t="str" s="13" r="AM5346">
        <f>(P5346-V5346)/V5346</f>
        <v>-25,00%</v>
      </c>
      <c s="13" r="AN5346"/>
    </row>
    <row r="5347">
      <c t="s" s="1" r="A5347">
        <v>35158</v>
      </c>
      <c t="s" s="20" r="B5347">
        <v>35159</v>
      </c>
      <c s="9" r="C5347">
        <v>11030.0</v>
      </c>
      <c t="s" s="21" r="D5347">
        <v>35160</v>
      </c>
      <c t="s" s="10" r="E5347">
        <v>35161</v>
      </c>
      <c t="s" s="10" r="F5347">
        <v>35162</v>
      </c>
      <c s="12" r="G5347">
        <v>6.6</v>
      </c>
      <c s="14" r="H5347">
        <v>8.4</v>
      </c>
      <c t="str" s="10" r="I5347">
        <f>H5347-G5347</f>
        <v>1,8</v>
      </c>
      <c t="s" s="10" r="J5347">
        <v>35163</v>
      </c>
      <c t="s" s="10" r="K5347">
        <v>35164</v>
      </c>
      <c s="14" r="L5347">
        <v>433.0</v>
      </c>
      <c s="14" r="M5347">
        <v>173.0</v>
      </c>
      <c s="14" r="N5347">
        <v>39.95</v>
      </c>
      <c s="14" r="O5347">
        <v>247.0</v>
      </c>
      <c s="14" r="P5347">
        <v>39.0</v>
      </c>
      <c t="str" s="13" r="Q5347">
        <f>P5347/O5347</f>
        <v>15,79%</v>
      </c>
      <c s="14" r="R5347">
        <v>411.0</v>
      </c>
      <c s="14" r="S5347">
        <v>47.0</v>
      </c>
      <c s="14" r="T5347">
        <v>11.44</v>
      </c>
      <c s="14" r="U5347">
        <v>363.0</v>
      </c>
      <c s="14" r="V5347">
        <v>58.0</v>
      </c>
      <c s="14" r="W5347">
        <v>15.98</v>
      </c>
      <c s="14" r="X5347">
        <v>454.0</v>
      </c>
      <c s="14" r="Y5347">
        <v>220.0</v>
      </c>
      <c t="str" s="15" r="Z5347">
        <f>Y5347/X5347</f>
        <v>48,46%</v>
      </c>
      <c s="14" r="AA5347">
        <v>225.0</v>
      </c>
      <c s="14" r="AB5347">
        <v>10.0</v>
      </c>
      <c s="13" r="AC5347">
        <v>0.0444444444444444</v>
      </c>
      <c s="14" r="AD5347">
        <v>444.0</v>
      </c>
      <c s="14" r="AE5347">
        <v>210.0</v>
      </c>
      <c s="13" r="AF5347">
        <v>0.472972972972973</v>
      </c>
      <c s="14" r="AG5347">
        <v>229.0</v>
      </c>
      <c s="14" r="AH5347">
        <v>11.0</v>
      </c>
      <c s="13" r="AI5347">
        <v>0.0480349344978166</v>
      </c>
      <c t="str" s="16" r="AJ5347">
        <f>P5347-AB5347</f>
        <v>29</v>
      </c>
      <c t="str" s="15" r="AK5347">
        <f>(P5347-AB5347)/AB5347</f>
        <v>290,00%</v>
      </c>
      <c t="str" s="16" r="AL5347">
        <f>P5347-V5347</f>
        <v>-19</v>
      </c>
      <c t="str" s="13" r="AM5347">
        <f>(P5347-V5347)/V5347</f>
        <v>-32,76%</v>
      </c>
      <c s="13" r="AN5347"/>
    </row>
    <row r="5348">
      <c t="s" s="1" r="A5348">
        <v>35165</v>
      </c>
      <c t="s" s="20" r="B5348">
        <v>35166</v>
      </c>
      <c s="9" r="C5348">
        <v>11031.0</v>
      </c>
      <c t="s" s="21" r="D5348">
        <v>35167</v>
      </c>
      <c t="s" s="10" r="E5348">
        <v>35168</v>
      </c>
      <c t="s" s="10" r="F5348">
        <v>35169</v>
      </c>
      <c s="12" r="G5348">
        <v>6.6</v>
      </c>
      <c s="14" r="H5348">
        <v>8.4</v>
      </c>
      <c t="str" s="10" r="I5348">
        <f>H5348-G5348</f>
        <v>1,8</v>
      </c>
      <c t="s" s="10" r="J5348">
        <v>35170</v>
      </c>
      <c t="s" s="10" r="K5348">
        <v>35171</v>
      </c>
      <c s="14" r="L5348">
        <v>499.0</v>
      </c>
      <c s="14" r="M5348">
        <v>252.0</v>
      </c>
      <c s="14" r="N5348">
        <v>50.5</v>
      </c>
      <c s="14" r="O5348">
        <v>237.0</v>
      </c>
      <c s="14" r="P5348">
        <v>64.0</v>
      </c>
      <c t="str" s="13" r="Q5348">
        <f>P5348/O5348</f>
        <v>27,00%</v>
      </c>
      <c s="14" r="R5348">
        <v>492.0</v>
      </c>
      <c s="14" r="S5348">
        <v>67.0</v>
      </c>
      <c s="14" r="T5348">
        <v>13.62</v>
      </c>
      <c s="14" r="U5348">
        <v>415.0</v>
      </c>
      <c s="14" r="V5348">
        <v>70.0</v>
      </c>
      <c s="14" r="W5348">
        <v>16.87</v>
      </c>
      <c s="14" r="X5348">
        <v>499.0</v>
      </c>
      <c s="14" r="Y5348">
        <v>274.0</v>
      </c>
      <c t="str" s="15" r="Z5348">
        <f>Y5348/X5348</f>
        <v>54,91%</v>
      </c>
      <c s="14" r="AA5348">
        <v>215.0</v>
      </c>
      <c s="14" r="AB5348">
        <v>15.0</v>
      </c>
      <c s="13" r="AC5348">
        <v>0.0697674418604651</v>
      </c>
      <c s="14" r="AD5348">
        <v>474.0</v>
      </c>
      <c s="14" r="AE5348">
        <v>239.0</v>
      </c>
      <c s="13" r="AF5348">
        <v>0.5042194092827</v>
      </c>
      <c s="14" r="AG5348">
        <v>229.0</v>
      </c>
      <c s="14" r="AH5348">
        <v>18.0</v>
      </c>
      <c s="13" r="AI5348">
        <v>0.0786026200873363</v>
      </c>
      <c t="str" s="16" r="AJ5348">
        <f>P5348-AB5348</f>
        <v>49</v>
      </c>
      <c t="str" s="15" r="AK5348">
        <f>(P5348-AB5348)/AB5348</f>
        <v>326,67%</v>
      </c>
      <c t="str" s="16" r="AL5348">
        <f>P5348-V5348</f>
        <v>-6</v>
      </c>
      <c t="str" s="13" r="AM5348">
        <f>(P5348-V5348)/V5348</f>
        <v>-8,57%</v>
      </c>
      <c s="13" r="AN5348"/>
    </row>
    <row r="5349">
      <c t="s" s="1" r="A5349">
        <v>35172</v>
      </c>
      <c t="s" s="20" r="B5349">
        <v>35173</v>
      </c>
      <c s="9" r="C5349">
        <v>11032.0</v>
      </c>
      <c t="s" s="21" r="D5349">
        <v>35174</v>
      </c>
      <c t="s" s="10" r="E5349">
        <v>35175</v>
      </c>
      <c t="s" s="10" r="F5349">
        <v>35176</v>
      </c>
      <c s="11" r="G5349">
        <v>8.7</v>
      </c>
      <c s="12" r="H5349">
        <v>10.1</v>
      </c>
      <c t="str" s="10" r="I5349">
        <f>H5349-G5349</f>
        <v>1,4</v>
      </c>
      <c t="s" s="10" r="J5349">
        <v>35177</v>
      </c>
      <c t="s" s="10" r="K5349">
        <v>35178</v>
      </c>
      <c s="14" r="L5349">
        <v>62.0</v>
      </c>
      <c s="14" r="M5349">
        <v>29.0</v>
      </c>
      <c s="14" r="N5349">
        <v>46.77</v>
      </c>
      <c s="14" r="O5349">
        <v>30.0</v>
      </c>
      <c s="14" r="P5349">
        <v>5.0</v>
      </c>
      <c t="str" s="13" r="Q5349">
        <f>P5349/O5349</f>
        <v>16,67%</v>
      </c>
      <c s="14" r="R5349">
        <v>51.0</v>
      </c>
      <c s="14" r="S5349">
        <v>9.0</v>
      </c>
      <c s="14" r="T5349">
        <v>17.65</v>
      </c>
      <c s="14" r="U5349">
        <v>42.0</v>
      </c>
      <c s="14" r="V5349">
        <v>7.0</v>
      </c>
      <c s="14" r="W5349">
        <v>16.67</v>
      </c>
      <c s="14" r="X5349">
        <v>64.0</v>
      </c>
      <c s="14" r="Y5349">
        <v>24.0</v>
      </c>
      <c t="str" s="15" r="Z5349">
        <f>Y5349/X5349</f>
        <v>37,50%</v>
      </c>
      <c s="14" r="AA5349">
        <v>37.0</v>
      </c>
      <c s="14" r="AB5349">
        <v>2.0</v>
      </c>
      <c s="13" r="AC5349">
        <v>0.0540540540540541</v>
      </c>
      <c s="14" r="AD5349">
        <v>67.0</v>
      </c>
      <c s="14" r="AE5349">
        <v>26.0</v>
      </c>
      <c s="13" r="AF5349">
        <v>0.388059701492537</v>
      </c>
      <c s="14" r="AG5349">
        <v>38.0</v>
      </c>
      <c s="14" r="AH5349">
        <v>3.0</v>
      </c>
      <c s="13" r="AI5349">
        <v>0.0789473684210526</v>
      </c>
      <c t="str" s="16" r="AJ5349">
        <f>P5349-AB5349</f>
        <v>3</v>
      </c>
      <c t="str" s="15" r="AK5349">
        <f>(P5349-AB5349)/AB5349</f>
        <v>150,00%</v>
      </c>
      <c t="str" s="16" r="AL5349">
        <f>P5349-V5349</f>
        <v>-2</v>
      </c>
      <c t="str" s="13" r="AM5349">
        <f>(P5349-V5349)/V5349</f>
        <v>-28,57%</v>
      </c>
      <c s="13" r="AN5349"/>
    </row>
    <row r="5350">
      <c t="s" s="1" r="A5350">
        <v>35179</v>
      </c>
      <c t="s" s="20" r="B5350">
        <v>35180</v>
      </c>
      <c s="9" r="C5350">
        <v>11033.0</v>
      </c>
      <c t="s" s="21" r="D5350">
        <v>35181</v>
      </c>
      <c t="s" s="10" r="E5350">
        <v>35182</v>
      </c>
      <c t="s" s="10" r="F5350">
        <v>35183</v>
      </c>
      <c s="11" r="G5350">
        <v>8.7</v>
      </c>
      <c s="12" r="H5350">
        <v>10.1</v>
      </c>
      <c t="str" s="10" r="I5350">
        <f>H5350-G5350</f>
        <v>1,4</v>
      </c>
      <c t="s" s="10" r="J5350">
        <v>35184</v>
      </c>
      <c t="s" s="10" r="K5350">
        <v>35185</v>
      </c>
      <c s="14" r="L5350">
        <v>121.0</v>
      </c>
      <c s="14" r="M5350">
        <v>37.0</v>
      </c>
      <c s="14" r="N5350">
        <v>30.58</v>
      </c>
      <c s="14" r="O5350">
        <v>79.0</v>
      </c>
      <c s="14" r="P5350">
        <v>23.0</v>
      </c>
      <c t="str" s="13" r="Q5350">
        <f>P5350/O5350</f>
        <v>29,11%</v>
      </c>
      <c s="14" r="R5350">
        <v>134.0</v>
      </c>
      <c s="14" r="S5350">
        <v>9.0</v>
      </c>
      <c s="14" r="T5350">
        <v>6.72</v>
      </c>
      <c s="14" r="U5350">
        <v>122.0</v>
      </c>
      <c s="14" r="V5350">
        <v>32.0</v>
      </c>
      <c s="14" r="W5350">
        <v>26.23</v>
      </c>
      <c s="14" r="X5350">
        <v>121.0</v>
      </c>
      <c s="14" r="Y5350">
        <v>51.0</v>
      </c>
      <c t="str" s="15" r="Z5350">
        <f>Y5350/X5350</f>
        <v>42,15%</v>
      </c>
      <c s="14" r="AA5350">
        <v>63.0</v>
      </c>
      <c s="14" r="AB5350">
        <v>11.0</v>
      </c>
      <c s="13" r="AC5350">
        <v>0.174603174603175</v>
      </c>
      <c s="14" r="AD5350">
        <v>100.0</v>
      </c>
      <c s="14" r="AE5350">
        <v>53.0</v>
      </c>
      <c s="13" r="AF5350">
        <v>0.53</v>
      </c>
      <c s="14" r="AG5350">
        <v>42.0</v>
      </c>
      <c s="14" r="AH5350">
        <v>6.0</v>
      </c>
      <c s="13" r="AI5350">
        <v>0.142857142857143</v>
      </c>
      <c t="str" s="16" r="AJ5350">
        <f>P5350-AB5350</f>
        <v>12</v>
      </c>
      <c t="str" s="15" r="AK5350">
        <f>(P5350-AB5350)/AB5350</f>
        <v>109,09%</v>
      </c>
      <c t="str" s="16" r="AL5350">
        <f>P5350-V5350</f>
        <v>-9</v>
      </c>
      <c t="str" s="13" r="AM5350">
        <f>(P5350-V5350)/V5350</f>
        <v>-28,13%</v>
      </c>
      <c s="13" r="AN5350"/>
    </row>
    <row r="5351">
      <c t="s" s="1" r="A5351">
        <v>35186</v>
      </c>
      <c t="s" s="20" r="B5351">
        <v>35187</v>
      </c>
      <c s="9" r="C5351">
        <v>11034.0</v>
      </c>
      <c t="s" s="21" r="D5351">
        <v>35188</v>
      </c>
      <c t="s" s="10" r="E5351">
        <v>35189</v>
      </c>
      <c t="s" s="10" r="F5351">
        <v>35190</v>
      </c>
      <c s="11" r="G5351">
        <v>8.7</v>
      </c>
      <c s="12" r="H5351">
        <v>10.1</v>
      </c>
      <c t="str" s="10" r="I5351">
        <f>H5351-G5351</f>
        <v>1,4</v>
      </c>
      <c t="s" s="10" r="J5351">
        <v>35191</v>
      </c>
      <c t="s" s="10" r="K5351">
        <v>35192</v>
      </c>
      <c s="14" r="L5351">
        <v>200.0</v>
      </c>
      <c s="14" r="M5351">
        <v>60.0</v>
      </c>
      <c s="14" r="N5351">
        <v>30.0</v>
      </c>
      <c s="14" r="O5351">
        <v>129.0</v>
      </c>
      <c s="14" r="P5351">
        <v>28.0</v>
      </c>
      <c t="str" s="13" r="Q5351">
        <f>P5351/O5351</f>
        <v>21,71%</v>
      </c>
      <c s="14" r="R5351">
        <v>186.0</v>
      </c>
      <c s="14" r="S5351">
        <v>19.0</v>
      </c>
      <c s="14" r="T5351">
        <v>10.22</v>
      </c>
      <c s="14" r="U5351">
        <v>159.0</v>
      </c>
      <c s="14" r="V5351">
        <v>34.0</v>
      </c>
      <c s="14" r="W5351">
        <v>21.38</v>
      </c>
      <c s="14" r="X5351">
        <v>182.0</v>
      </c>
      <c s="14" r="Y5351">
        <v>57.0</v>
      </c>
      <c t="str" s="15" r="Z5351">
        <f>Y5351/X5351</f>
        <v>31,32%</v>
      </c>
      <c s="14" r="AA5351">
        <v>107.0</v>
      </c>
      <c s="14" r="AB5351">
        <v>12.0</v>
      </c>
      <c s="13" r="AC5351">
        <v>0.11214953271028</v>
      </c>
      <c s="14" r="AD5351">
        <v>165.0</v>
      </c>
      <c s="14" r="AE5351">
        <v>78.0</v>
      </c>
      <c s="13" r="AF5351">
        <v>0.472727272727273</v>
      </c>
      <c s="14" r="AG5351">
        <v>79.0</v>
      </c>
      <c s="14" r="AH5351">
        <v>10.0</v>
      </c>
      <c s="13" r="AI5351">
        <v>0.126582278481013</v>
      </c>
      <c t="str" s="16" r="AJ5351">
        <f>P5351-AB5351</f>
        <v>16</v>
      </c>
      <c t="str" s="15" r="AK5351">
        <f>(P5351-AB5351)/AB5351</f>
        <v>133,33%</v>
      </c>
      <c t="str" s="16" r="AL5351">
        <f>P5351-V5351</f>
        <v>-6</v>
      </c>
      <c t="str" s="13" r="AM5351">
        <f>(P5351-V5351)/V5351</f>
        <v>-17,65%</v>
      </c>
      <c s="13" r="AN5351"/>
    </row>
    <row r="5352">
      <c t="s" s="1" r="A5352">
        <v>35193</v>
      </c>
      <c t="s" s="20" r="B5352">
        <v>35194</v>
      </c>
      <c s="9" r="C5352">
        <v>11035.0</v>
      </c>
      <c t="s" s="21" r="D5352">
        <v>35195</v>
      </c>
      <c t="s" s="10" r="E5352">
        <v>35196</v>
      </c>
      <c t="s" s="10" r="F5352">
        <v>35197</v>
      </c>
      <c s="23" r="G5352">
        <v>6.6</v>
      </c>
      <c s="14" r="H5352">
        <v>8.4</v>
      </c>
      <c t="str" s="10" r="I5352">
        <f>H5352-G5352</f>
        <v>1,8</v>
      </c>
      <c t="s" s="10" r="J5352">
        <v>35198</v>
      </c>
      <c t="s" s="10" r="K5352">
        <v>35199</v>
      </c>
      <c s="14" r="L5352">
        <v>904.0</v>
      </c>
      <c s="14" r="M5352">
        <v>445.0</v>
      </c>
      <c s="14" r="N5352">
        <v>49.23</v>
      </c>
      <c s="14" r="O5352">
        <v>433.0</v>
      </c>
      <c s="14" r="P5352">
        <v>94.0</v>
      </c>
      <c t="str" s="13" r="Q5352">
        <f>P5352/O5352</f>
        <v>21,71%</v>
      </c>
      <c s="14" r="R5352">
        <v>879.0</v>
      </c>
      <c s="14" r="S5352">
        <v>87.0</v>
      </c>
      <c s="14" r="T5352">
        <v>9.9</v>
      </c>
      <c s="14" r="U5352">
        <v>768.0</v>
      </c>
      <c s="14" r="V5352">
        <v>147.0</v>
      </c>
      <c s="14" r="W5352">
        <v>19.14</v>
      </c>
      <c s="14" r="X5352">
        <v>895.0</v>
      </c>
      <c s="14" r="Y5352">
        <v>482.0</v>
      </c>
      <c t="str" s="15" r="Z5352">
        <f>Y5352/X5352</f>
        <v>53,85%</v>
      </c>
      <c s="14" r="AA5352">
        <v>382.0</v>
      </c>
      <c s="14" r="AB5352">
        <v>20.0</v>
      </c>
      <c s="13" r="AC5352">
        <v>0.0523560209424084</v>
      </c>
      <c s="14" r="AD5352">
        <v>972.0</v>
      </c>
      <c s="14" r="AE5352">
        <v>472.0</v>
      </c>
      <c s="13" r="AF5352">
        <v>0.48559670781893</v>
      </c>
      <c s="14" r="AG5352">
        <v>479.0</v>
      </c>
      <c s="14" r="AH5352">
        <v>44.0</v>
      </c>
      <c s="13" r="AI5352">
        <v>0.0918580375782881</v>
      </c>
      <c t="str" s="16" r="AJ5352">
        <f>P5352-AB5352</f>
        <v>74</v>
      </c>
      <c t="str" s="15" r="AK5352">
        <f>(P5352-AB5352)/AB5352</f>
        <v>370,00%</v>
      </c>
      <c t="str" s="16" r="AL5352">
        <f>P5352-V5352</f>
        <v>-53</v>
      </c>
      <c t="str" s="13" r="AM5352">
        <f>(P5352-V5352)/V5352</f>
        <v>-36,05%</v>
      </c>
      <c s="13" r="AN5352"/>
    </row>
    <row r="5353">
      <c t="s" s="1" r="A5353">
        <v>35200</v>
      </c>
      <c t="s" s="20" r="B5353">
        <v>35201</v>
      </c>
      <c s="9" r="C5353">
        <v>11036.0</v>
      </c>
      <c t="s" s="21" r="D5353">
        <v>35202</v>
      </c>
      <c t="s" s="10" r="E5353">
        <v>35203</v>
      </c>
      <c t="s" s="10" r="F5353">
        <v>35204</v>
      </c>
      <c s="11" r="G5353">
        <v>6.4</v>
      </c>
      <c s="12" r="H5353">
        <v>7.8</v>
      </c>
      <c t="str" s="10" r="I5353">
        <f>H5353-G5353</f>
        <v>1,4</v>
      </c>
      <c t="s" s="10" r="J5353">
        <v>35205</v>
      </c>
      <c t="s" s="10" r="K5353">
        <v>35206</v>
      </c>
      <c s="14" r="L5353">
        <v>113.0</v>
      </c>
      <c s="14" r="M5353">
        <v>60.0</v>
      </c>
      <c s="14" r="N5353">
        <v>53.1</v>
      </c>
      <c s="14" r="O5353">
        <v>47.0</v>
      </c>
      <c s="14" r="P5353">
        <v>7.0</v>
      </c>
      <c t="str" s="13" r="Q5353">
        <f>P5353/O5353</f>
        <v>14,89%</v>
      </c>
      <c s="14" r="R5353">
        <v>114.0</v>
      </c>
      <c s="14" r="S5353">
        <v>21.0</v>
      </c>
      <c s="14" r="T5353">
        <v>18.42</v>
      </c>
      <c s="14" r="U5353">
        <v>91.0</v>
      </c>
      <c s="14" r="V5353">
        <v>20.0</v>
      </c>
      <c s="14" r="W5353">
        <v>21.98</v>
      </c>
      <c s="14" r="X5353">
        <v>109.0</v>
      </c>
      <c s="14" r="Y5353">
        <v>53.0</v>
      </c>
      <c t="str" s="15" r="Z5353">
        <f>Y5353/X5353</f>
        <v>48,62%</v>
      </c>
      <c s="14" r="AA5353">
        <v>55.0</v>
      </c>
      <c s="14" r="AB5353">
        <v>3.0</v>
      </c>
      <c s="13" r="AC5353">
        <v>0.0545454545454545</v>
      </c>
      <c s="14" r="AD5353">
        <v>110.0</v>
      </c>
      <c s="14" r="AE5353">
        <v>50.0</v>
      </c>
      <c s="13" r="AF5353">
        <v>0.454545454545455</v>
      </c>
      <c s="14" r="AG5353">
        <v>59.0</v>
      </c>
      <c s="14" r="AH5353">
        <v>0.0</v>
      </c>
      <c s="13" r="AI5353">
        <v>0.0</v>
      </c>
      <c t="str" s="16" r="AJ5353">
        <f>P5353-AB5353</f>
        <v>4</v>
      </c>
      <c t="str" s="15" r="AK5353">
        <f>(P5353-AB5353)/AB5353</f>
        <v>133,33%</v>
      </c>
      <c t="str" s="16" r="AL5353">
        <f>P5353-V5353</f>
        <v>-13</v>
      </c>
      <c t="str" s="13" r="AM5353">
        <f>(P5353-V5353)/V5353</f>
        <v>-65,00%</v>
      </c>
      <c s="13" r="AN5353"/>
    </row>
    <row r="5354">
      <c t="s" s="1" r="A5354">
        <v>35207</v>
      </c>
      <c t="s" s="20" r="B5354">
        <v>35208</v>
      </c>
      <c s="9" r="C5354">
        <v>11037.0</v>
      </c>
      <c t="s" s="21" r="D5354">
        <v>35209</v>
      </c>
      <c t="s" s="10" r="E5354">
        <v>35210</v>
      </c>
      <c t="s" s="10" r="F5354">
        <v>35211</v>
      </c>
      <c s="12" r="G5354">
        <v>6.6</v>
      </c>
      <c s="14" r="H5354">
        <v>8.4</v>
      </c>
      <c t="str" s="10" r="I5354">
        <f>H5354-G5354</f>
        <v>1,8</v>
      </c>
      <c t="s" s="10" r="J5354">
        <v>35212</v>
      </c>
      <c t="s" s="10" r="K5354">
        <v>35213</v>
      </c>
      <c s="14" r="L5354">
        <v>327.0</v>
      </c>
      <c s="14" r="M5354">
        <v>122.0</v>
      </c>
      <c s="14" r="N5354">
        <v>37.31</v>
      </c>
      <c s="14" r="O5354">
        <v>199.0</v>
      </c>
      <c s="14" r="P5354">
        <v>73.0</v>
      </c>
      <c t="str" s="13" r="Q5354">
        <f>P5354/O5354</f>
        <v>36,68%</v>
      </c>
      <c s="14" r="R5354">
        <v>313.0</v>
      </c>
      <c s="14" r="S5354">
        <v>27.0</v>
      </c>
      <c s="14" r="T5354">
        <v>8.63</v>
      </c>
      <c s="14" r="U5354">
        <v>279.0</v>
      </c>
      <c s="14" r="V5354">
        <v>74.0</v>
      </c>
      <c s="14" r="W5354">
        <v>26.52</v>
      </c>
      <c s="14" r="X5354">
        <v>305.0</v>
      </c>
      <c s="14" r="Y5354">
        <v>120.0</v>
      </c>
      <c t="str" s="15" r="Z5354">
        <f>Y5354/X5354</f>
        <v>39,34%</v>
      </c>
      <c s="14" r="AA5354">
        <v>173.0</v>
      </c>
      <c s="14" r="AB5354">
        <v>14.0</v>
      </c>
      <c s="13" r="AC5354">
        <v>0.0809248554913295</v>
      </c>
      <c s="14" r="AD5354">
        <v>287.0</v>
      </c>
      <c s="14" r="AE5354">
        <v>144.0</v>
      </c>
      <c s="13" r="AF5354">
        <v>0.501742160278746</v>
      </c>
      <c s="14" r="AG5354">
        <v>133.0</v>
      </c>
      <c s="14" r="AH5354">
        <v>22.0</v>
      </c>
      <c s="13" r="AI5354">
        <v>0.165413533834586</v>
      </c>
      <c t="str" s="16" r="AJ5354">
        <f>P5354-AB5354</f>
        <v>59</v>
      </c>
      <c t="str" s="15" r="AK5354">
        <f>(P5354-AB5354)/AB5354</f>
        <v>421,43%</v>
      </c>
      <c t="str" s="16" r="AL5354">
        <f>P5354-V5354</f>
        <v>-1</v>
      </c>
      <c t="str" s="13" r="AM5354">
        <f>(P5354-V5354)/V5354</f>
        <v>-1,35%</v>
      </c>
      <c s="13" r="AN5354"/>
    </row>
    <row r="5355">
      <c t="s" s="1" r="A5355">
        <v>35214</v>
      </c>
      <c t="s" s="20" r="B5355">
        <v>35215</v>
      </c>
      <c s="9" r="C5355">
        <v>11038.0</v>
      </c>
      <c t="s" s="21" r="D5355">
        <v>35216</v>
      </c>
      <c t="s" s="10" r="E5355">
        <v>35217</v>
      </c>
      <c t="s" s="10" r="F5355">
        <v>35218</v>
      </c>
      <c s="23" r="G5355">
        <v>6.6</v>
      </c>
      <c s="14" r="H5355">
        <v>8.4</v>
      </c>
      <c t="str" s="10" r="I5355">
        <f>H5355-G5355</f>
        <v>1,8</v>
      </c>
      <c t="s" s="10" r="J5355">
        <v>35219</v>
      </c>
      <c t="s" s="10" r="K5355">
        <v>35220</v>
      </c>
      <c s="14" r="L5355">
        <v>69.0</v>
      </c>
      <c s="14" r="M5355">
        <v>31.0</v>
      </c>
      <c s="14" r="N5355">
        <v>44.93</v>
      </c>
      <c s="14" r="O5355">
        <v>37.0</v>
      </c>
      <c s="14" r="P5355">
        <v>12.0</v>
      </c>
      <c t="str" s="13" r="Q5355">
        <f>P5355/O5355</f>
        <v>32,43%</v>
      </c>
      <c s="14" r="R5355">
        <v>68.0</v>
      </c>
      <c s="14" r="S5355">
        <v>7.0</v>
      </c>
      <c s="14" r="T5355">
        <v>10.29</v>
      </c>
      <c s="14" r="U5355">
        <v>60.0</v>
      </c>
      <c s="14" r="V5355">
        <v>8.0</v>
      </c>
      <c s="14" r="W5355">
        <v>13.33</v>
      </c>
      <c s="14" r="X5355">
        <v>68.0</v>
      </c>
      <c s="14" r="Y5355">
        <v>31.0</v>
      </c>
      <c t="str" s="15" r="Z5355">
        <f>Y5355/X5355</f>
        <v>45,59%</v>
      </c>
      <c s="14" r="AA5355">
        <v>36.0</v>
      </c>
      <c s="14" r="AB5355">
        <v>2.0</v>
      </c>
      <c s="13" r="AC5355">
        <v>0.0555555555555556</v>
      </c>
      <c s="14" r="AD5355">
        <v>66.0</v>
      </c>
      <c s="14" r="AE5355">
        <v>29.0</v>
      </c>
      <c s="13" r="AF5355">
        <v>0.439393939393939</v>
      </c>
      <c s="14" r="AG5355">
        <v>34.0</v>
      </c>
      <c s="14" r="AH5355">
        <v>1.0</v>
      </c>
      <c s="13" r="AI5355">
        <v>0.0294117647058823</v>
      </c>
      <c t="str" s="16" r="AJ5355">
        <f>P5355-AB5355</f>
        <v>10</v>
      </c>
      <c t="str" s="15" r="AK5355">
        <f>(P5355-AB5355)/AB5355</f>
        <v>500,00%</v>
      </c>
      <c t="str" s="16" r="AL5355">
        <f>P5355-V5355</f>
        <v>4</v>
      </c>
      <c t="str" s="13" r="AM5355">
        <f>(P5355-V5355)/V5355</f>
        <v>50,00%</v>
      </c>
      <c s="13" r="AN5355"/>
    </row>
    <row r="5356">
      <c t="s" s="1" r="A5356">
        <v>35221</v>
      </c>
      <c t="s" s="20" r="B5356">
        <v>35222</v>
      </c>
      <c s="9" r="C5356">
        <v>11039.0</v>
      </c>
      <c t="s" s="21" r="D5356">
        <v>35223</v>
      </c>
      <c t="s" s="10" r="E5356">
        <v>35224</v>
      </c>
      <c t="s" s="10" r="F5356">
        <v>35225</v>
      </c>
      <c s="23" r="G5356">
        <v>6.6</v>
      </c>
      <c s="14" r="H5356">
        <v>8.4</v>
      </c>
      <c t="str" s="10" r="I5356">
        <f>H5356-G5356</f>
        <v>1,8</v>
      </c>
      <c t="s" s="10" r="J5356">
        <v>35226</v>
      </c>
      <c t="s" s="10" r="K5356">
        <v>35227</v>
      </c>
      <c s="14" r="L5356">
        <v>82.0</v>
      </c>
      <c s="14" r="M5356">
        <v>34.0</v>
      </c>
      <c s="14" r="N5356">
        <v>41.46</v>
      </c>
      <c s="14" r="O5356">
        <v>42.0</v>
      </c>
      <c s="14" r="P5356">
        <v>8.0</v>
      </c>
      <c t="str" s="13" r="Q5356">
        <f>P5356/O5356</f>
        <v>19,05%</v>
      </c>
      <c s="14" r="R5356">
        <v>77.0</v>
      </c>
      <c s="14" r="S5356">
        <v>7.0</v>
      </c>
      <c s="14" r="T5356">
        <v>9.09</v>
      </c>
      <c s="14" r="U5356">
        <v>69.0</v>
      </c>
      <c s="14" r="V5356">
        <v>16.0</v>
      </c>
      <c s="14" r="W5356">
        <v>23.19</v>
      </c>
      <c s="14" r="X5356">
        <v>70.0</v>
      </c>
      <c s="14" r="Y5356">
        <v>30.0</v>
      </c>
      <c t="str" s="15" r="Z5356">
        <f>Y5356/X5356</f>
        <v>42,86%</v>
      </c>
      <c s="14" r="AA5356">
        <v>37.0</v>
      </c>
      <c s="14" r="AB5356">
        <v>1.0</v>
      </c>
      <c s="13" r="AC5356">
        <v>0.027027027027027</v>
      </c>
      <c s="14" r="AD5356">
        <v>65.0</v>
      </c>
      <c s="14" r="AE5356">
        <v>32.0</v>
      </c>
      <c s="13" r="AF5356">
        <v>0.492307692307692</v>
      </c>
      <c s="14" r="AG5356">
        <v>32.0</v>
      </c>
      <c s="14" r="AH5356">
        <v>2.0</v>
      </c>
      <c s="13" r="AI5356">
        <v>0.0625</v>
      </c>
      <c t="str" s="16" r="AJ5356">
        <f>P5356-AB5356</f>
        <v>7</v>
      </c>
      <c t="str" s="15" r="AK5356">
        <f>(P5356-AB5356)/AB5356</f>
        <v>700,00%</v>
      </c>
      <c t="str" s="16" r="AL5356">
        <f>P5356-V5356</f>
        <v>-8</v>
      </c>
      <c t="str" s="13" r="AM5356">
        <f>(P5356-V5356)/V5356</f>
        <v>-50,00%</v>
      </c>
      <c s="13" r="AN5356"/>
    </row>
    <row r="5357">
      <c t="s" s="1" r="A5357">
        <v>35228</v>
      </c>
      <c t="s" s="20" r="B5357">
        <v>35229</v>
      </c>
      <c s="9" r="C5357">
        <v>11040.0</v>
      </c>
      <c t="s" s="21" r="D5357">
        <v>35230</v>
      </c>
      <c t="s" s="10" r="E5357">
        <v>35231</v>
      </c>
      <c t="s" s="10" r="F5357">
        <v>35232</v>
      </c>
      <c s="11" r="G5357">
        <v>8.7</v>
      </c>
      <c s="12" r="H5357">
        <v>10.1</v>
      </c>
      <c t="str" s="10" r="I5357">
        <f>H5357-G5357</f>
        <v>1,4</v>
      </c>
      <c t="s" s="10" r="J5357">
        <v>35233</v>
      </c>
      <c t="s" s="10" r="K5357">
        <v>35234</v>
      </c>
      <c s="14" r="L5357">
        <v>118.0</v>
      </c>
      <c s="14" r="M5357">
        <v>45.0</v>
      </c>
      <c s="14" r="N5357">
        <v>38.14</v>
      </c>
      <c s="14" r="O5357">
        <v>65.0</v>
      </c>
      <c s="14" r="P5357">
        <v>17.0</v>
      </c>
      <c t="str" s="13" r="Q5357">
        <f>P5357/O5357</f>
        <v>26,15%</v>
      </c>
      <c s="14" r="R5357">
        <v>109.0</v>
      </c>
      <c s="14" r="S5357">
        <v>9.0</v>
      </c>
      <c s="14" r="T5357">
        <v>8.26</v>
      </c>
      <c s="14" r="U5357">
        <v>99.0</v>
      </c>
      <c s="14" r="V5357">
        <v>18.0</v>
      </c>
      <c s="14" r="W5357">
        <v>18.18</v>
      </c>
      <c s="14" r="X5357">
        <v>98.0</v>
      </c>
      <c s="14" r="Y5357">
        <v>46.0</v>
      </c>
      <c t="str" s="15" r="Z5357">
        <f>Y5357/X5357</f>
        <v>46,94%</v>
      </c>
      <c s="14" r="AA5357">
        <v>45.0</v>
      </c>
      <c s="14" r="AB5357">
        <v>2.0</v>
      </c>
      <c s="13" r="AC5357">
        <v>0.0444444444444444</v>
      </c>
      <c s="14" r="AD5357">
        <v>82.0</v>
      </c>
      <c s="14" r="AE5357">
        <v>47.0</v>
      </c>
      <c s="13" r="AF5357">
        <v>0.573170731707317</v>
      </c>
      <c s="14" r="AG5357">
        <v>31.0</v>
      </c>
      <c s="14" r="AH5357">
        <v>3.0</v>
      </c>
      <c s="13" r="AI5357">
        <v>0.0967741935483871</v>
      </c>
      <c t="str" s="16" r="AJ5357">
        <f>P5357-AB5357</f>
        <v>15</v>
      </c>
      <c t="str" s="15" r="AK5357">
        <f>(P5357-AB5357)/AB5357</f>
        <v>750,00%</v>
      </c>
      <c t="str" s="16" r="AL5357">
        <f>P5357-V5357</f>
        <v>-1</v>
      </c>
      <c t="str" s="13" r="AM5357">
        <f>(P5357-V5357)/V5357</f>
        <v>-5,56%</v>
      </c>
      <c s="13" r="AN5357"/>
    </row>
    <row r="5358">
      <c t="s" s="1" r="A5358">
        <v>35235</v>
      </c>
      <c t="s" s="20" r="B5358">
        <v>35236</v>
      </c>
      <c s="9" r="C5358">
        <v>11041.0</v>
      </c>
      <c t="s" s="21" r="D5358">
        <v>35237</v>
      </c>
      <c t="s" s="10" r="E5358">
        <v>35238</v>
      </c>
      <c t="s" s="10" r="F5358">
        <v>35239</v>
      </c>
      <c s="11" r="G5358">
        <v>6.4</v>
      </c>
      <c s="12" r="H5358">
        <v>7.8</v>
      </c>
      <c t="str" s="10" r="I5358">
        <f>H5358-G5358</f>
        <v>1,4</v>
      </c>
      <c t="s" s="10" r="J5358">
        <v>35240</v>
      </c>
      <c t="s" s="10" r="K5358">
        <v>35241</v>
      </c>
      <c s="14" r="L5358">
        <v>1345.0</v>
      </c>
      <c s="14" r="M5358">
        <v>751.0</v>
      </c>
      <c s="14" r="N5358">
        <v>55.84</v>
      </c>
      <c s="14" r="O5358">
        <v>552.0</v>
      </c>
      <c s="14" r="P5358">
        <v>98.0</v>
      </c>
      <c t="str" s="13" r="Q5358">
        <f>P5358/O5358</f>
        <v>17,75%</v>
      </c>
      <c s="14" r="R5358">
        <v>1366.0</v>
      </c>
      <c s="14" r="S5358">
        <v>221.0</v>
      </c>
      <c s="14" r="T5358">
        <v>16.18</v>
      </c>
      <c s="14" r="U5358">
        <v>1116.0</v>
      </c>
      <c s="14" r="V5358">
        <v>128.0</v>
      </c>
      <c s="14" r="W5358">
        <v>11.47</v>
      </c>
      <c s="14" r="X5358">
        <v>1434.0</v>
      </c>
      <c s="14" r="Y5358">
        <v>750.0</v>
      </c>
      <c t="str" s="15" r="Z5358">
        <f>Y5358/X5358</f>
        <v>52,30%</v>
      </c>
      <c s="14" r="AA5358">
        <v>626.0</v>
      </c>
      <c s="14" r="AB5358">
        <v>24.0</v>
      </c>
      <c s="13" r="AC5358">
        <v>0.0383386581469649</v>
      </c>
      <c s="14" r="AD5358">
        <v>1372.0</v>
      </c>
      <c s="14" r="AE5358">
        <v>746.0</v>
      </c>
      <c s="13" r="AF5358">
        <v>0.543731778425656</v>
      </c>
      <c s="14" r="AG5358">
        <v>597.0</v>
      </c>
      <c s="14" r="AH5358">
        <v>26.0</v>
      </c>
      <c s="13" r="AI5358">
        <v>0.0435510887772194</v>
      </c>
      <c t="str" s="16" r="AJ5358">
        <f>P5358-AB5358</f>
        <v>74</v>
      </c>
      <c t="str" s="15" r="AK5358">
        <f>(P5358-AB5358)/AB5358</f>
        <v>308,33%</v>
      </c>
      <c t="str" s="16" r="AL5358">
        <f>P5358-V5358</f>
        <v>-30</v>
      </c>
      <c t="str" s="13" r="AM5358">
        <f>(P5358-V5358)/V5358</f>
        <v>-23,44%</v>
      </c>
      <c s="13" r="AN5358"/>
    </row>
    <row r="5359">
      <c t="s" s="1" r="A5359">
        <v>35242</v>
      </c>
      <c t="s" s="20" r="B5359">
        <v>35243</v>
      </c>
      <c s="9" r="C5359">
        <v>11042.0</v>
      </c>
      <c t="s" s="21" r="D5359">
        <v>35244</v>
      </c>
      <c t="s" s="10" r="E5359">
        <v>35245</v>
      </c>
      <c t="s" s="10" r="F5359">
        <v>35246</v>
      </c>
      <c s="11" r="G5359">
        <v>8.7</v>
      </c>
      <c s="12" r="H5359">
        <v>10.1</v>
      </c>
      <c t="str" s="10" r="I5359">
        <f>H5359-G5359</f>
        <v>1,4</v>
      </c>
      <c t="s" s="10" r="J5359">
        <v>35247</v>
      </c>
      <c t="s" s="10" r="K5359">
        <v>35248</v>
      </c>
      <c s="14" r="L5359">
        <v>269.0</v>
      </c>
      <c s="14" r="M5359">
        <v>102.0</v>
      </c>
      <c s="14" r="N5359">
        <v>37.92</v>
      </c>
      <c s="14" r="O5359">
        <v>161.0</v>
      </c>
      <c s="14" r="P5359">
        <v>43.0</v>
      </c>
      <c t="str" s="13" r="Q5359">
        <f>P5359/O5359</f>
        <v>26,71%</v>
      </c>
      <c s="14" r="R5359">
        <v>256.0</v>
      </c>
      <c s="14" r="S5359">
        <v>22.0</v>
      </c>
      <c s="14" r="T5359">
        <v>8.59</v>
      </c>
      <c s="14" r="U5359">
        <v>227.0</v>
      </c>
      <c s="14" r="V5359">
        <v>29.0</v>
      </c>
      <c s="14" r="W5359">
        <v>12.78</v>
      </c>
      <c s="14" r="X5359">
        <v>240.0</v>
      </c>
      <c s="14" r="Y5359">
        <v>98.0</v>
      </c>
      <c t="str" s="15" r="Z5359">
        <f>Y5359/X5359</f>
        <v>40,83%</v>
      </c>
      <c s="14" r="AA5359">
        <v>135.0</v>
      </c>
      <c s="14" r="AB5359">
        <v>4.0</v>
      </c>
      <c s="13" r="AC5359">
        <v>0.0296296296296296</v>
      </c>
      <c s="14" r="AD5359">
        <v>216.0</v>
      </c>
      <c s="14" r="AE5359">
        <v>96.0</v>
      </c>
      <c s="13" r="AF5359">
        <v>0.444444444444444</v>
      </c>
      <c s="14" r="AG5359">
        <v>113.0</v>
      </c>
      <c s="14" r="AH5359">
        <v>14.0</v>
      </c>
      <c s="13" r="AI5359">
        <v>0.123893805309735</v>
      </c>
      <c t="str" s="16" r="AJ5359">
        <f>P5359-AB5359</f>
        <v>39</v>
      </c>
      <c t="str" s="15" r="AK5359">
        <f>(P5359-AB5359)/AB5359</f>
        <v>975,00%</v>
      </c>
      <c t="str" s="16" r="AL5359">
        <f>P5359-V5359</f>
        <v>14</v>
      </c>
      <c t="str" s="13" r="AM5359">
        <f>(P5359-V5359)/V5359</f>
        <v>48,28%</v>
      </c>
      <c s="13" r="AN5359"/>
    </row>
    <row r="5360">
      <c t="s" s="1" r="A5360">
        <v>35249</v>
      </c>
      <c t="s" s="20" r="B5360">
        <v>35250</v>
      </c>
      <c s="9" r="C5360">
        <v>11043.0</v>
      </c>
      <c t="s" s="21" r="D5360">
        <v>35251</v>
      </c>
      <c t="s" s="10" r="E5360">
        <v>35252</v>
      </c>
      <c t="s" s="10" r="F5360">
        <v>35253</v>
      </c>
      <c s="12" r="G5360">
        <v>6.6</v>
      </c>
      <c s="14" r="H5360">
        <v>8.4</v>
      </c>
      <c t="str" s="10" r="I5360">
        <f>H5360-G5360</f>
        <v>1,8</v>
      </c>
      <c t="s" s="10" r="J5360">
        <v>35254</v>
      </c>
      <c t="s" s="10" r="K5360">
        <v>35255</v>
      </c>
      <c s="14" r="L5360">
        <v>289.0</v>
      </c>
      <c s="14" r="M5360">
        <v>156.0</v>
      </c>
      <c s="14" r="N5360">
        <v>53.98</v>
      </c>
      <c s="14" r="O5360">
        <v>126.0</v>
      </c>
      <c s="14" r="P5360">
        <v>46.0</v>
      </c>
      <c t="str" s="13" r="Q5360">
        <f>P5360/O5360</f>
        <v>36,51%</v>
      </c>
      <c s="14" r="R5360">
        <v>265.0</v>
      </c>
      <c s="14" r="S5360">
        <v>27.0</v>
      </c>
      <c s="14" r="T5360">
        <v>10.19</v>
      </c>
      <c s="14" r="U5360">
        <v>232.0</v>
      </c>
      <c s="14" r="V5360">
        <v>51.0</v>
      </c>
      <c s="14" r="W5360">
        <v>21.98</v>
      </c>
      <c s="14" r="X5360">
        <v>240.0</v>
      </c>
      <c s="14" r="Y5360">
        <v>124.0</v>
      </c>
      <c t="str" s="15" r="Z5360">
        <f>Y5360/X5360</f>
        <v>51,67%</v>
      </c>
      <c s="14" r="AA5360">
        <v>113.0</v>
      </c>
      <c s="14" r="AB5360">
        <v>8.0</v>
      </c>
      <c s="13" r="AC5360">
        <v>0.0707964601769911</v>
      </c>
      <c s="14" r="AD5360">
        <v>255.0</v>
      </c>
      <c s="14" r="AE5360">
        <v>137.0</v>
      </c>
      <c s="13" r="AF5360">
        <v>0.537254901960784</v>
      </c>
      <c s="14" r="AG5360">
        <v>111.0</v>
      </c>
      <c s="14" r="AH5360">
        <v>15.0</v>
      </c>
      <c s="13" r="AI5360">
        <v>0.135135135135135</v>
      </c>
      <c t="str" s="16" r="AJ5360">
        <f>P5360-AB5360</f>
        <v>38</v>
      </c>
      <c t="str" s="15" r="AK5360">
        <f>(P5360-AB5360)/AB5360</f>
        <v>475,00%</v>
      </c>
      <c t="str" s="16" r="AL5360">
        <f>P5360-V5360</f>
        <v>-5</v>
      </c>
      <c t="str" s="13" r="AM5360">
        <f>(P5360-V5360)/V5360</f>
        <v>-9,80%</v>
      </c>
      <c s="13" r="AN5360"/>
    </row>
    <row r="5361">
      <c t="s" s="1" r="A5361">
        <v>35256</v>
      </c>
      <c t="s" s="20" r="B5361">
        <v>35257</v>
      </c>
      <c s="9" r="C5361">
        <v>11044.0</v>
      </c>
      <c t="s" s="21" r="D5361">
        <v>35258</v>
      </c>
      <c t="s" s="10" r="E5361">
        <v>35259</v>
      </c>
      <c t="s" s="10" r="F5361">
        <v>35260</v>
      </c>
      <c s="11" r="G5361">
        <v>6.4</v>
      </c>
      <c s="12" r="H5361">
        <v>7.8</v>
      </c>
      <c t="str" s="10" r="I5361">
        <f>H5361-G5361</f>
        <v>1,4</v>
      </c>
      <c t="s" s="10" r="J5361">
        <v>35261</v>
      </c>
      <c t="s" s="10" r="K5361">
        <v>35262</v>
      </c>
      <c s="14" r="L5361">
        <v>97.0</v>
      </c>
      <c s="14" r="M5361">
        <v>40.0</v>
      </c>
      <c s="14" r="N5361">
        <v>41.24</v>
      </c>
      <c s="14" r="O5361">
        <v>55.0</v>
      </c>
      <c s="14" r="P5361">
        <v>7.0</v>
      </c>
      <c t="str" s="13" r="Q5361">
        <f>P5361/O5361</f>
        <v>12,73%</v>
      </c>
      <c s="14" r="R5361">
        <v>92.0</v>
      </c>
      <c s="14" r="S5361">
        <v>7.0</v>
      </c>
      <c s="14" r="T5361">
        <v>7.61</v>
      </c>
      <c s="14" r="U5361">
        <v>83.0</v>
      </c>
      <c s="14" r="V5361">
        <v>10.0</v>
      </c>
      <c s="14" r="W5361">
        <v>12.05</v>
      </c>
      <c s="14" r="X5361">
        <v>98.0</v>
      </c>
      <c s="14" r="Y5361">
        <v>44.0</v>
      </c>
      <c t="str" s="15" r="Z5361">
        <f>Y5361/X5361</f>
        <v>44,90%</v>
      </c>
      <c s="14" r="AA5361">
        <v>47.0</v>
      </c>
      <c s="14" r="AB5361">
        <v>2.0</v>
      </c>
      <c s="13" r="AC5361">
        <v>0.0425531914893617</v>
      </c>
      <c s="14" r="AD5361">
        <v>86.0</v>
      </c>
      <c s="14" r="AE5361">
        <v>27.0</v>
      </c>
      <c s="13" r="AF5361">
        <v>0.313953488372093</v>
      </c>
      <c s="14" r="AG5361">
        <v>57.0</v>
      </c>
      <c s="14" r="AH5361">
        <v>1.0</v>
      </c>
      <c s="13" r="AI5361">
        <v>0.0175438596491228</v>
      </c>
      <c t="str" s="16" r="AJ5361">
        <f>P5361-AB5361</f>
        <v>5</v>
      </c>
      <c t="str" s="15" r="AK5361">
        <f>(P5361-AB5361)/AB5361</f>
        <v>250,00%</v>
      </c>
      <c t="str" s="16" r="AL5361">
        <f>P5361-V5361</f>
        <v>-3</v>
      </c>
      <c t="str" s="13" r="AM5361">
        <f>(P5361-V5361)/V5361</f>
        <v>-30,00%</v>
      </c>
      <c s="13" r="AN5361"/>
    </row>
    <row r="5362">
      <c t="s" s="1" r="A5362">
        <v>35263</v>
      </c>
      <c t="s" s="20" r="B5362">
        <v>35264</v>
      </c>
      <c s="9" r="C5362">
        <v>11045.0</v>
      </c>
      <c t="s" s="21" r="D5362">
        <v>35265</v>
      </c>
      <c t="s" s="10" r="E5362">
        <v>35266</v>
      </c>
      <c t="s" s="10" r="F5362">
        <v>35267</v>
      </c>
      <c s="12" r="G5362">
        <v>6.6</v>
      </c>
      <c s="14" r="H5362">
        <v>8.4</v>
      </c>
      <c t="str" s="10" r="I5362">
        <f>H5362-G5362</f>
        <v>1,8</v>
      </c>
      <c t="s" s="10" r="J5362">
        <v>35268</v>
      </c>
      <c t="s" s="10" r="K5362">
        <v>35269</v>
      </c>
      <c s="14" r="L5362">
        <v>204.0</v>
      </c>
      <c s="14" r="M5362">
        <v>92.0</v>
      </c>
      <c s="14" r="N5362">
        <v>45.1</v>
      </c>
      <c s="14" r="O5362">
        <v>101.0</v>
      </c>
      <c s="14" r="P5362">
        <v>25.0</v>
      </c>
      <c t="str" s="13" r="Q5362">
        <f>P5362/O5362</f>
        <v>24,75%</v>
      </c>
      <c s="14" r="R5362">
        <v>196.0</v>
      </c>
      <c s="14" r="S5362">
        <v>31.0</v>
      </c>
      <c s="14" r="T5362">
        <v>15.82</v>
      </c>
      <c s="14" r="U5362">
        <v>162.0</v>
      </c>
      <c s="14" r="V5362">
        <v>27.0</v>
      </c>
      <c s="14" r="W5362">
        <v>16.67</v>
      </c>
      <c s="14" r="X5362">
        <v>200.0</v>
      </c>
      <c s="14" r="Y5362">
        <v>84.0</v>
      </c>
      <c t="str" s="15" r="Z5362">
        <f>Y5362/X5362</f>
        <v>42,00%</v>
      </c>
      <c s="14" r="AA5362">
        <v>108.0</v>
      </c>
      <c s="14" r="AB5362">
        <v>5.0</v>
      </c>
      <c s="13" r="AC5362">
        <v>0.0462962962962963</v>
      </c>
      <c s="14" r="AD5362">
        <v>190.0</v>
      </c>
      <c s="14" r="AE5362">
        <v>92.0</v>
      </c>
      <c s="13" r="AF5362">
        <v>0.48421052631579</v>
      </c>
      <c s="14" r="AG5362">
        <v>94.0</v>
      </c>
      <c s="14" r="AH5362">
        <v>10.0</v>
      </c>
      <c s="13" r="AI5362">
        <v>0.106382978723404</v>
      </c>
      <c t="str" s="16" r="AJ5362">
        <f>P5362-AB5362</f>
        <v>20</v>
      </c>
      <c t="str" s="15" r="AK5362">
        <f>(P5362-AB5362)/AB5362</f>
        <v>400,00%</v>
      </c>
      <c t="str" s="16" r="AL5362">
        <f>P5362-V5362</f>
        <v>-2</v>
      </c>
      <c t="str" s="13" r="AM5362">
        <f>(P5362-V5362)/V5362</f>
        <v>-7,41%</v>
      </c>
      <c s="13" r="AN5362"/>
    </row>
    <row r="5363">
      <c t="s" s="1" r="A5363">
        <v>35270</v>
      </c>
      <c t="s" s="20" r="B5363">
        <v>35271</v>
      </c>
      <c s="9" r="C5363">
        <v>11046.0</v>
      </c>
      <c t="s" s="21" r="D5363">
        <v>35272</v>
      </c>
      <c t="s" s="10" r="E5363">
        <v>35273</v>
      </c>
      <c t="s" s="10" r="F5363">
        <v>35274</v>
      </c>
      <c s="23" r="G5363">
        <v>6.6</v>
      </c>
      <c s="14" r="H5363">
        <v>8.4</v>
      </c>
      <c t="str" s="10" r="I5363">
        <f>H5363-G5363</f>
        <v>1,8</v>
      </c>
      <c t="s" s="10" r="J5363">
        <v>35275</v>
      </c>
      <c t="s" s="10" r="K5363">
        <v>35276</v>
      </c>
      <c s="14" r="L5363">
        <v>639.0</v>
      </c>
      <c s="14" r="M5363">
        <v>320.0</v>
      </c>
      <c s="14" r="N5363">
        <v>50.08</v>
      </c>
      <c s="14" r="O5363">
        <v>313.0</v>
      </c>
      <c s="14" r="P5363">
        <v>70.0</v>
      </c>
      <c t="str" s="13" r="Q5363">
        <f>P5363/O5363</f>
        <v>22,36%</v>
      </c>
      <c s="14" r="R5363">
        <v>637.0</v>
      </c>
      <c s="14" r="S5363">
        <v>73.0</v>
      </c>
      <c s="14" r="T5363">
        <v>11.46</v>
      </c>
      <c s="14" r="U5363">
        <v>557.0</v>
      </c>
      <c s="14" r="V5363">
        <v>92.0</v>
      </c>
      <c s="14" r="W5363">
        <v>16.52</v>
      </c>
      <c s="14" r="X5363">
        <v>626.0</v>
      </c>
      <c s="14" r="Y5363">
        <v>311.0</v>
      </c>
      <c t="str" s="15" r="Z5363">
        <f>Y5363/X5363</f>
        <v>49,68%</v>
      </c>
      <c s="14" r="AA5363">
        <v>305.0</v>
      </c>
      <c s="14" r="AB5363">
        <v>16.0</v>
      </c>
      <c s="13" r="AC5363">
        <v>0.0524590163934426</v>
      </c>
      <c s="14" r="AD5363">
        <v>580.0</v>
      </c>
      <c s="14" r="AE5363">
        <v>310.0</v>
      </c>
      <c s="13" r="AF5363">
        <v>0.53448275862069</v>
      </c>
      <c s="14" r="AG5363">
        <v>260.0</v>
      </c>
      <c s="14" r="AH5363">
        <v>15.0</v>
      </c>
      <c s="13" r="AI5363">
        <v>0.0576923076923077</v>
      </c>
      <c t="str" s="16" r="AJ5363">
        <f>P5363-AB5363</f>
        <v>54</v>
      </c>
      <c t="str" s="15" r="AK5363">
        <f>(P5363-AB5363)/AB5363</f>
        <v>337,50%</v>
      </c>
      <c t="str" s="16" r="AL5363">
        <f>P5363-V5363</f>
        <v>-22</v>
      </c>
      <c t="str" s="13" r="AM5363">
        <f>(P5363-V5363)/V5363</f>
        <v>-23,91%</v>
      </c>
      <c s="13" r="AN5363"/>
    </row>
    <row r="5364">
      <c t="s" s="1" r="A5364">
        <v>35277</v>
      </c>
      <c t="s" s="20" r="B5364">
        <v>35278</v>
      </c>
      <c s="9" r="C5364">
        <v>11047.0</v>
      </c>
      <c t="s" s="21" r="D5364">
        <v>35279</v>
      </c>
      <c t="s" s="10" r="E5364">
        <v>35280</v>
      </c>
      <c t="s" s="10" r="F5364">
        <v>35281</v>
      </c>
      <c s="23" r="G5364">
        <v>6.6</v>
      </c>
      <c s="14" r="H5364">
        <v>8.4</v>
      </c>
      <c t="str" s="10" r="I5364">
        <f>H5364-G5364</f>
        <v>1,8</v>
      </c>
      <c t="s" s="10" r="J5364">
        <v>35282</v>
      </c>
      <c t="s" s="10" r="K5364">
        <v>35283</v>
      </c>
      <c s="14" r="L5364">
        <v>206.0</v>
      </c>
      <c s="14" r="M5364">
        <v>91.0</v>
      </c>
      <c s="14" r="N5364">
        <v>44.17</v>
      </c>
      <c s="14" r="O5364">
        <v>104.0</v>
      </c>
      <c s="14" r="P5364">
        <v>23.0</v>
      </c>
      <c t="str" s="13" r="Q5364">
        <f>P5364/O5364</f>
        <v>22,12%</v>
      </c>
      <c s="14" r="R5364">
        <v>210.0</v>
      </c>
      <c s="14" r="S5364">
        <v>25.0</v>
      </c>
      <c s="14" r="T5364">
        <v>11.9</v>
      </c>
      <c s="14" r="U5364">
        <v>180.0</v>
      </c>
      <c s="14" r="V5364">
        <v>24.0</v>
      </c>
      <c s="14" r="W5364">
        <v>13.33</v>
      </c>
      <c s="14" r="X5364">
        <v>210.0</v>
      </c>
      <c s="14" r="Y5364">
        <v>100.0</v>
      </c>
      <c t="str" s="15" r="Z5364">
        <f>Y5364/X5364</f>
        <v>47,62%</v>
      </c>
      <c s="14" r="AA5364">
        <v>102.0</v>
      </c>
      <c s="14" r="AB5364">
        <v>0.0</v>
      </c>
      <c s="13" r="AC5364">
        <v>0.0</v>
      </c>
      <c s="14" r="AD5364">
        <v>194.0</v>
      </c>
      <c s="14" r="AE5364">
        <v>90.0</v>
      </c>
      <c s="13" r="AF5364">
        <v>0.463917525773196</v>
      </c>
      <c s="14" r="AG5364">
        <v>101.0</v>
      </c>
      <c s="14" r="AH5364">
        <v>3.0</v>
      </c>
      <c s="13" r="AI5364">
        <v>0.0297029702970297</v>
      </c>
      <c t="str" s="16" r="AJ5364">
        <f>P5364-AB5364</f>
        <v>23</v>
      </c>
      <c t="str" s="15" r="AK5364">
        <f>(P5364-AB5364)/AB5364</f>
        <v>#DIV/0!</v>
      </c>
      <c t="str" s="16" r="AL5364">
        <f>P5364-V5364</f>
        <v>-1</v>
      </c>
      <c t="str" s="13" r="AM5364">
        <f>(P5364-V5364)/V5364</f>
        <v>-4,17%</v>
      </c>
      <c s="13" r="AN5364"/>
    </row>
    <row r="5365">
      <c t="s" s="1" r="A5365">
        <v>35284</v>
      </c>
      <c t="s" s="20" r="B5365">
        <v>35285</v>
      </c>
      <c s="9" r="C5365">
        <v>11048.0</v>
      </c>
      <c t="s" s="21" r="D5365">
        <v>35286</v>
      </c>
      <c t="s" s="10" r="E5365">
        <v>35287</v>
      </c>
      <c t="s" s="10" r="F5365">
        <v>35288</v>
      </c>
      <c s="23" r="G5365">
        <v>6.6</v>
      </c>
      <c s="14" r="H5365">
        <v>8.4</v>
      </c>
      <c t="str" s="10" r="I5365">
        <f>H5365-G5365</f>
        <v>1,8</v>
      </c>
      <c t="s" s="10" r="J5365">
        <v>35289</v>
      </c>
      <c t="s" s="10" r="K5365">
        <v>35290</v>
      </c>
      <c s="14" r="L5365">
        <v>46.0</v>
      </c>
      <c s="14" r="M5365">
        <v>19.0</v>
      </c>
      <c s="14" r="N5365">
        <v>41.3</v>
      </c>
      <c s="14" r="O5365">
        <v>27.0</v>
      </c>
      <c s="14" r="P5365">
        <v>4.0</v>
      </c>
      <c t="str" s="13" r="Q5365">
        <f>P5365/O5365</f>
        <v>14,81%</v>
      </c>
      <c s="14" r="R5365">
        <v>44.0</v>
      </c>
      <c s="14" r="S5365">
        <v>9.0</v>
      </c>
      <c s="14" r="T5365">
        <v>20.45</v>
      </c>
      <c s="14" r="U5365">
        <v>34.0</v>
      </c>
      <c s="14" r="V5365">
        <v>4.0</v>
      </c>
      <c s="14" r="W5365">
        <v>11.76</v>
      </c>
      <c s="14" r="X5365">
        <v>45.0</v>
      </c>
      <c s="14" r="Y5365">
        <v>19.0</v>
      </c>
      <c t="str" s="15" r="Z5365">
        <f>Y5365/X5365</f>
        <v>42,22%</v>
      </c>
      <c s="14" r="AA5365">
        <v>24.0</v>
      </c>
      <c s="14" r="AB5365">
        <v>2.0</v>
      </c>
      <c s="13" r="AC5365">
        <v>0.0833333333333333</v>
      </c>
      <c s="14" r="AD5365">
        <v>52.0</v>
      </c>
      <c s="14" r="AE5365">
        <v>23.0</v>
      </c>
      <c s="13" r="AF5365">
        <v>0.442307692307692</v>
      </c>
      <c s="14" r="AG5365">
        <v>28.0</v>
      </c>
      <c s="14" r="AH5365">
        <v>1.0</v>
      </c>
      <c s="13" r="AI5365">
        <v>0.0357142857142857</v>
      </c>
      <c t="str" s="16" r="AJ5365">
        <f>P5365-AB5365</f>
        <v>2</v>
      </c>
      <c t="str" s="15" r="AK5365">
        <f>(P5365-AB5365)/AB5365</f>
        <v>100,00%</v>
      </c>
      <c t="str" s="16" r="AL5365">
        <f>P5365-V5365</f>
        <v>0</v>
      </c>
      <c t="str" s="13" r="AM5365">
        <f>(P5365-V5365)/V5365</f>
        <v>0,00%</v>
      </c>
      <c s="13" r="AN5365"/>
    </row>
    <row r="5366">
      <c t="s" s="1" r="A5366">
        <v>35291</v>
      </c>
      <c t="s" s="20" r="B5366">
        <v>35292</v>
      </c>
      <c s="9" r="C5366">
        <v>11049.0</v>
      </c>
      <c t="s" s="21" r="D5366">
        <v>35293</v>
      </c>
      <c t="s" s="10" r="E5366">
        <v>35294</v>
      </c>
      <c t="s" s="10" r="F5366">
        <v>35295</v>
      </c>
      <c s="12" r="G5366">
        <v>6.6</v>
      </c>
      <c s="14" r="H5366">
        <v>8.4</v>
      </c>
      <c t="str" s="10" r="I5366">
        <f>H5366-G5366</f>
        <v>1,8</v>
      </c>
      <c t="s" s="10" r="J5366">
        <v>35296</v>
      </c>
      <c t="s" s="10" r="K5366">
        <v>35297</v>
      </c>
      <c s="14" r="L5366">
        <v>204.0</v>
      </c>
      <c s="14" r="M5366">
        <v>105.0</v>
      </c>
      <c s="14" r="N5366">
        <v>51.47</v>
      </c>
      <c s="14" r="O5366">
        <v>91.0</v>
      </c>
      <c s="14" r="P5366">
        <v>15.0</v>
      </c>
      <c t="str" s="13" r="Q5366">
        <f>P5366/O5366</f>
        <v>16,48%</v>
      </c>
      <c s="14" r="R5366">
        <v>197.0</v>
      </c>
      <c s="14" r="S5366">
        <v>27.0</v>
      </c>
      <c s="14" r="T5366">
        <v>13.71</v>
      </c>
      <c s="14" r="U5366">
        <v>161.0</v>
      </c>
      <c s="14" r="V5366">
        <v>17.0</v>
      </c>
      <c s="14" r="W5366">
        <v>10.56</v>
      </c>
      <c s="14" r="X5366">
        <v>211.0</v>
      </c>
      <c s="14" r="Y5366">
        <v>118.0</v>
      </c>
      <c t="str" s="15" r="Z5366">
        <f>Y5366/X5366</f>
        <v>55,92%</v>
      </c>
      <c s="14" r="AA5366">
        <v>89.0</v>
      </c>
      <c s="14" r="AB5366">
        <v>2.0</v>
      </c>
      <c s="13" r="AC5366">
        <v>0.0224719101123595</v>
      </c>
      <c s="14" r="AD5366">
        <v>245.0</v>
      </c>
      <c s="14" r="AE5366">
        <v>154.0</v>
      </c>
      <c s="13" r="AF5366">
        <v>0.628571428571429</v>
      </c>
      <c s="14" r="AG5366">
        <v>83.0</v>
      </c>
      <c s="14" r="AH5366">
        <v>2.0</v>
      </c>
      <c s="13" r="AI5366">
        <v>0.0240963855421687</v>
      </c>
      <c t="str" s="16" r="AJ5366">
        <f>P5366-AB5366</f>
        <v>13</v>
      </c>
      <c t="str" s="15" r="AK5366">
        <f>(P5366-AB5366)/AB5366</f>
        <v>650,00%</v>
      </c>
      <c t="str" s="16" r="AL5366">
        <f>P5366-V5366</f>
        <v>-2</v>
      </c>
      <c t="str" s="13" r="AM5366">
        <f>(P5366-V5366)/V5366</f>
        <v>-11,76%</v>
      </c>
      <c s="13" r="AN5366"/>
    </row>
    <row r="5367">
      <c t="s" s="1" r="A5367">
        <v>35298</v>
      </c>
      <c t="s" s="20" r="B5367">
        <v>35299</v>
      </c>
      <c s="9" r="C5367">
        <v>11050.0</v>
      </c>
      <c t="s" s="21" r="D5367">
        <v>35300</v>
      </c>
      <c t="s" s="10" r="E5367">
        <v>35301</v>
      </c>
      <c t="s" s="10" r="F5367">
        <v>35302</v>
      </c>
      <c s="11" r="G5367">
        <v>6.4</v>
      </c>
      <c s="12" r="H5367">
        <v>7.8</v>
      </c>
      <c t="str" s="10" r="I5367">
        <f>H5367-G5367</f>
        <v>1,4</v>
      </c>
      <c t="s" s="10" r="J5367">
        <v>35303</v>
      </c>
      <c t="s" s="10" r="K5367">
        <v>35304</v>
      </c>
      <c s="14" r="L5367">
        <v>295.0</v>
      </c>
      <c s="14" r="M5367">
        <v>142.0</v>
      </c>
      <c s="14" r="N5367">
        <v>48.14</v>
      </c>
      <c s="14" r="O5367">
        <v>149.0</v>
      </c>
      <c s="14" r="P5367">
        <v>26.0</v>
      </c>
      <c t="str" s="13" r="Q5367">
        <f>P5367/O5367</f>
        <v>17,45%</v>
      </c>
      <c s="14" r="R5367">
        <v>296.0</v>
      </c>
      <c s="14" r="S5367">
        <v>35.0</v>
      </c>
      <c s="14" r="T5367">
        <v>11.82</v>
      </c>
      <c s="14" r="U5367">
        <v>258.0</v>
      </c>
      <c s="14" r="V5367">
        <v>49.0</v>
      </c>
      <c s="14" r="W5367">
        <v>18.99</v>
      </c>
      <c s="14" r="X5367">
        <v>302.0</v>
      </c>
      <c s="14" r="Y5367">
        <v>154.0</v>
      </c>
      <c t="str" s="15" r="Z5367">
        <f>Y5367/X5367</f>
        <v>50,99%</v>
      </c>
      <c s="14" r="AA5367">
        <v>133.0</v>
      </c>
      <c s="14" r="AB5367">
        <v>3.0</v>
      </c>
      <c s="13" r="AC5367">
        <v>0.0225563909774436</v>
      </c>
      <c s="14" r="AD5367">
        <v>308.0</v>
      </c>
      <c s="14" r="AE5367">
        <v>161.0</v>
      </c>
      <c s="13" r="AF5367">
        <v>0.522727272727273</v>
      </c>
      <c s="14" r="AG5367">
        <v>139.0</v>
      </c>
      <c s="14" r="AH5367">
        <v>3.0</v>
      </c>
      <c s="13" r="AI5367">
        <v>0.0215827338129496</v>
      </c>
      <c t="str" s="16" r="AJ5367">
        <f>P5367-AB5367</f>
        <v>23</v>
      </c>
      <c t="str" s="15" r="AK5367">
        <f>(P5367-AB5367)/AB5367</f>
        <v>766,67%</v>
      </c>
      <c t="str" s="16" r="AL5367">
        <f>P5367-V5367</f>
        <v>-23</v>
      </c>
      <c t="str" s="13" r="AM5367">
        <f>(P5367-V5367)/V5367</f>
        <v>-46,94%</v>
      </c>
      <c s="13" r="AN5367"/>
    </row>
    <row r="5368">
      <c t="s" s="1" r="A5368">
        <v>35305</v>
      </c>
      <c t="s" s="20" r="B5368">
        <v>35306</v>
      </c>
      <c s="9" r="C5368">
        <v>11051.0</v>
      </c>
      <c t="s" s="21" r="D5368">
        <v>35307</v>
      </c>
      <c t="s" s="10" r="E5368">
        <v>35308</v>
      </c>
      <c t="s" s="10" r="F5368">
        <v>35309</v>
      </c>
      <c s="12" r="G5368">
        <v>6.6</v>
      </c>
      <c s="14" r="H5368">
        <v>8.4</v>
      </c>
      <c t="str" s="10" r="I5368">
        <f>H5368-G5368</f>
        <v>1,8</v>
      </c>
      <c t="s" s="10" r="J5368">
        <v>35310</v>
      </c>
      <c t="s" s="10" r="K5368">
        <v>35311</v>
      </c>
      <c s="14" r="L5368">
        <v>464.0</v>
      </c>
      <c s="14" r="M5368">
        <v>207.0</v>
      </c>
      <c s="14" r="N5368">
        <v>44.61</v>
      </c>
      <c s="14" r="O5368">
        <v>236.0</v>
      </c>
      <c s="14" r="P5368">
        <v>58.0</v>
      </c>
      <c t="str" s="13" r="Q5368">
        <f>P5368/O5368</f>
        <v>24,58%</v>
      </c>
      <c s="14" r="R5368">
        <v>459.0</v>
      </c>
      <c s="14" r="S5368">
        <v>56.0</v>
      </c>
      <c s="14" r="T5368">
        <v>12.2</v>
      </c>
      <c s="14" r="U5368">
        <v>399.0</v>
      </c>
      <c s="14" r="V5368">
        <v>90.0</v>
      </c>
      <c s="14" r="W5368">
        <v>22.56</v>
      </c>
      <c s="14" r="X5368">
        <v>452.0</v>
      </c>
      <c s="14" r="Y5368">
        <v>235.0</v>
      </c>
      <c t="str" s="15" r="Z5368">
        <f>Y5368/X5368</f>
        <v>51,99%</v>
      </c>
      <c s="14" r="AA5368">
        <v>206.0</v>
      </c>
      <c s="14" r="AB5368">
        <v>8.0</v>
      </c>
      <c s="13" r="AC5368">
        <v>0.0388349514563107</v>
      </c>
      <c s="14" r="AD5368">
        <v>378.0</v>
      </c>
      <c s="14" r="AE5368">
        <v>166.0</v>
      </c>
      <c s="13" r="AF5368">
        <v>0.439153439153439</v>
      </c>
      <c s="14" r="AG5368">
        <v>201.0</v>
      </c>
      <c s="14" r="AH5368">
        <v>15.0</v>
      </c>
      <c s="13" r="AI5368">
        <v>0.0746268656716418</v>
      </c>
      <c t="str" s="16" r="AJ5368">
        <f>P5368-AB5368</f>
        <v>50</v>
      </c>
      <c t="str" s="15" r="AK5368">
        <f>(P5368-AB5368)/AB5368</f>
        <v>625,00%</v>
      </c>
      <c t="str" s="16" r="AL5368">
        <f>P5368-V5368</f>
        <v>-32</v>
      </c>
      <c t="str" s="13" r="AM5368">
        <f>(P5368-V5368)/V5368</f>
        <v>-35,56%</v>
      </c>
      <c s="13" r="AN5368"/>
    </row>
    <row r="5369">
      <c t="s" s="1" r="A5369">
        <v>35312</v>
      </c>
      <c t="s" s="20" r="B5369">
        <v>35313</v>
      </c>
      <c s="9" r="C5369">
        <v>11052.0</v>
      </c>
      <c t="s" s="21" r="D5369">
        <v>35314</v>
      </c>
      <c t="s" s="10" r="E5369">
        <v>35315</v>
      </c>
      <c t="s" s="10" r="F5369">
        <v>35316</v>
      </c>
      <c s="12" r="G5369">
        <v>6.6</v>
      </c>
      <c s="14" r="H5369">
        <v>8.4</v>
      </c>
      <c t="str" s="10" r="I5369">
        <f>H5369-G5369</f>
        <v>1,8</v>
      </c>
      <c t="s" s="10" r="J5369">
        <v>35317</v>
      </c>
      <c t="s" s="10" r="K5369">
        <v>35318</v>
      </c>
      <c s="14" r="L5369">
        <v>2048.0</v>
      </c>
      <c s="14" r="M5369">
        <v>958.0</v>
      </c>
      <c s="14" r="N5369">
        <v>46.78</v>
      </c>
      <c s="14" r="O5369">
        <v>1045.0</v>
      </c>
      <c s="14" r="P5369">
        <v>199.0</v>
      </c>
      <c t="str" s="13" r="Q5369">
        <f>P5369/O5369</f>
        <v>19,04%</v>
      </c>
      <c s="14" r="R5369">
        <v>2027.0</v>
      </c>
      <c s="14" r="S5369">
        <v>222.0</v>
      </c>
      <c s="14" r="T5369">
        <v>10.95</v>
      </c>
      <c s="14" r="U5369">
        <v>1762.0</v>
      </c>
      <c s="14" r="V5369">
        <v>211.0</v>
      </c>
      <c s="14" r="W5369">
        <v>11.98</v>
      </c>
      <c s="14" r="X5369">
        <v>1999.0</v>
      </c>
      <c s="14" r="Y5369">
        <v>982.0</v>
      </c>
      <c t="str" s="15" r="Z5369">
        <f>Y5369/X5369</f>
        <v>49,12%</v>
      </c>
      <c s="14" r="AA5369">
        <v>975.0</v>
      </c>
      <c s="14" r="AB5369">
        <v>26.0</v>
      </c>
      <c s="13" r="AC5369">
        <v>0.0266666666666667</v>
      </c>
      <c s="14" r="AD5369">
        <v>1918.0</v>
      </c>
      <c s="14" r="AE5369">
        <v>959.0</v>
      </c>
      <c s="13" r="AF5369">
        <v>0.5</v>
      </c>
      <c s="14" r="AG5369">
        <v>936.0</v>
      </c>
      <c s="14" r="AH5369">
        <v>37.0</v>
      </c>
      <c s="13" r="AI5369">
        <v>0.0395299145299145</v>
      </c>
      <c t="str" s="16" r="AJ5369">
        <f>P5369-AB5369</f>
        <v>173</v>
      </c>
      <c t="str" s="15" r="AK5369">
        <f>(P5369-AB5369)/AB5369</f>
        <v>665,38%</v>
      </c>
      <c t="str" s="16" r="AL5369">
        <f>P5369-V5369</f>
        <v>-12</v>
      </c>
      <c t="str" s="13" r="AM5369">
        <f>(P5369-V5369)/V5369</f>
        <v>-5,69%</v>
      </c>
      <c s="13" r="AN5369"/>
    </row>
    <row r="5370">
      <c t="s" s="1" r="A5370">
        <v>35319</v>
      </c>
      <c t="s" s="20" r="B5370">
        <v>35320</v>
      </c>
      <c s="9" r="C5370">
        <v>11053.0</v>
      </c>
      <c t="s" s="21" r="D5370">
        <v>35321</v>
      </c>
      <c t="s" s="10" r="E5370">
        <v>35322</v>
      </c>
      <c t="s" s="10" r="F5370">
        <v>35323</v>
      </c>
      <c s="11" r="G5370">
        <v>8.7</v>
      </c>
      <c s="12" r="H5370">
        <v>10.1</v>
      </c>
      <c t="str" s="10" r="I5370">
        <f>H5370-G5370</f>
        <v>1,4</v>
      </c>
      <c t="s" s="10" r="J5370">
        <v>35324</v>
      </c>
      <c t="s" s="10" r="K5370">
        <v>35325</v>
      </c>
      <c s="14" r="L5370">
        <v>89.0</v>
      </c>
      <c s="14" r="M5370">
        <v>42.0</v>
      </c>
      <c s="14" r="N5370">
        <v>47.19</v>
      </c>
      <c s="14" r="O5370">
        <v>40.0</v>
      </c>
      <c s="14" r="P5370">
        <v>14.0</v>
      </c>
      <c t="str" s="13" r="Q5370">
        <f>P5370/O5370</f>
        <v>35,00%</v>
      </c>
      <c s="14" r="R5370">
        <v>83.0</v>
      </c>
      <c s="14" r="S5370">
        <v>5.0</v>
      </c>
      <c s="14" r="T5370">
        <v>6.02</v>
      </c>
      <c s="14" r="U5370">
        <v>77.0</v>
      </c>
      <c s="14" r="V5370">
        <v>9.0</v>
      </c>
      <c s="14" r="W5370">
        <v>11.69</v>
      </c>
      <c s="14" r="X5370">
        <v>84.0</v>
      </c>
      <c s="14" r="Y5370">
        <v>42.0</v>
      </c>
      <c t="str" s="15" r="Z5370">
        <f>Y5370/X5370</f>
        <v>50,00%</v>
      </c>
      <c s="14" r="AA5370">
        <v>40.0</v>
      </c>
      <c s="14" r="AB5370">
        <v>1.0</v>
      </c>
      <c s="13" r="AC5370">
        <v>0.025</v>
      </c>
      <c s="14" r="AD5370">
        <v>69.0</v>
      </c>
      <c s="14" r="AE5370">
        <v>34.0</v>
      </c>
      <c s="13" r="AF5370">
        <v>0.492753623188406</v>
      </c>
      <c s="14" r="AG5370">
        <v>35.0</v>
      </c>
      <c s="14" r="AH5370">
        <v>0.0</v>
      </c>
      <c s="13" r="AI5370">
        <v>0.0</v>
      </c>
      <c t="str" s="16" r="AJ5370">
        <f>P5370-AB5370</f>
        <v>13</v>
      </c>
      <c t="str" s="15" r="AK5370">
        <f>(P5370-AB5370)/AB5370</f>
        <v>1300,00%</v>
      </c>
      <c t="str" s="16" r="AL5370">
        <f>P5370-V5370</f>
        <v>5</v>
      </c>
      <c t="str" s="13" r="AM5370">
        <f>(P5370-V5370)/V5370</f>
        <v>55,56%</v>
      </c>
      <c s="13" r="AN5370"/>
    </row>
    <row r="5371">
      <c t="s" s="1" r="A5371">
        <v>35326</v>
      </c>
      <c t="s" s="20" r="B5371">
        <v>35327</v>
      </c>
      <c s="9" r="C5371">
        <v>11054.0</v>
      </c>
      <c t="s" s="21" r="D5371">
        <v>35328</v>
      </c>
      <c t="s" s="10" r="E5371">
        <v>35329</v>
      </c>
      <c t="s" s="10" r="F5371">
        <v>35330</v>
      </c>
      <c s="12" r="G5371">
        <v>6.6</v>
      </c>
      <c s="14" r="H5371">
        <v>8.4</v>
      </c>
      <c t="str" s="10" r="I5371">
        <f>H5371-G5371</f>
        <v>1,8</v>
      </c>
      <c t="s" s="10" r="J5371">
        <v>35331</v>
      </c>
      <c t="s" s="10" r="K5371">
        <v>35332</v>
      </c>
      <c s="14" r="L5371">
        <v>101.0</v>
      </c>
      <c s="14" r="M5371">
        <v>37.0</v>
      </c>
      <c s="14" r="N5371">
        <v>36.63</v>
      </c>
      <c s="14" r="O5371">
        <v>62.0</v>
      </c>
      <c s="14" r="P5371">
        <v>11.0</v>
      </c>
      <c t="str" s="13" r="Q5371">
        <f>P5371/O5371</f>
        <v>17,74%</v>
      </c>
      <c s="14" r="R5371">
        <v>87.0</v>
      </c>
      <c s="14" r="S5371">
        <v>8.0</v>
      </c>
      <c s="14" r="T5371">
        <v>9.2</v>
      </c>
      <c s="14" r="U5371">
        <v>76.0</v>
      </c>
      <c s="14" r="V5371">
        <v>12.0</v>
      </c>
      <c s="14" r="W5371">
        <v>15.79</v>
      </c>
      <c s="14" r="X5371">
        <v>98.0</v>
      </c>
      <c s="14" r="Y5371">
        <v>49.0</v>
      </c>
      <c t="str" s="15" r="Z5371">
        <f>Y5371/X5371</f>
        <v>50,00%</v>
      </c>
      <c s="14" r="AA5371">
        <v>45.0</v>
      </c>
      <c s="14" r="AB5371">
        <v>1.0</v>
      </c>
      <c s="13" r="AC5371">
        <v>0.0222222222222222</v>
      </c>
      <c s="14" r="AD5371">
        <v>98.0</v>
      </c>
      <c s="14" r="AE5371">
        <v>36.0</v>
      </c>
      <c s="13" r="AF5371">
        <v>0.36734693877551</v>
      </c>
      <c s="14" r="AG5371">
        <v>60.0</v>
      </c>
      <c s="14" r="AH5371">
        <v>2.0</v>
      </c>
      <c s="13" r="AI5371">
        <v>0.0333333333333333</v>
      </c>
      <c t="str" s="16" r="AJ5371">
        <f>P5371-AB5371</f>
        <v>10</v>
      </c>
      <c t="str" s="15" r="AK5371">
        <f>(P5371-AB5371)/AB5371</f>
        <v>1000,00%</v>
      </c>
      <c t="str" s="16" r="AL5371">
        <f>P5371-V5371</f>
        <v>-1</v>
      </c>
      <c t="str" s="13" r="AM5371">
        <f>(P5371-V5371)/V5371</f>
        <v>-8,33%</v>
      </c>
      <c s="13" r="AN5371"/>
    </row>
    <row r="5372">
      <c t="s" s="1" r="A5372">
        <v>35333</v>
      </c>
      <c t="s" s="20" r="B5372">
        <v>35334</v>
      </c>
      <c s="9" r="C5372">
        <v>11055.0</v>
      </c>
      <c t="s" s="21" r="D5372">
        <v>35335</v>
      </c>
      <c t="s" s="10" r="E5372">
        <v>35336</v>
      </c>
      <c t="s" s="10" r="F5372">
        <v>35337</v>
      </c>
      <c s="11" r="G5372">
        <v>6.4</v>
      </c>
      <c s="12" r="H5372">
        <v>7.8</v>
      </c>
      <c t="str" s="10" r="I5372">
        <f>H5372-G5372</f>
        <v>1,4</v>
      </c>
      <c t="s" s="10" r="J5372">
        <v>35338</v>
      </c>
      <c t="s" s="10" r="K5372">
        <v>35339</v>
      </c>
      <c s="14" r="L5372">
        <v>78.0</v>
      </c>
      <c s="14" r="M5372">
        <v>30.0</v>
      </c>
      <c s="14" r="N5372">
        <v>38.46</v>
      </c>
      <c s="14" r="O5372">
        <v>46.0</v>
      </c>
      <c s="14" r="P5372">
        <v>10.0</v>
      </c>
      <c t="str" s="13" r="Q5372">
        <f>P5372/O5372</f>
        <v>21,74%</v>
      </c>
      <c s="14" r="R5372">
        <v>76.0</v>
      </c>
      <c s="14" r="S5372">
        <v>7.0</v>
      </c>
      <c s="14" r="T5372">
        <v>9.21</v>
      </c>
      <c s="14" r="U5372">
        <v>63.0</v>
      </c>
      <c s="14" r="V5372">
        <v>10.0</v>
      </c>
      <c s="14" r="W5372">
        <v>15.87</v>
      </c>
      <c s="14" r="X5372">
        <v>73.0</v>
      </c>
      <c s="14" r="Y5372">
        <v>35.0</v>
      </c>
      <c t="str" s="15" r="Z5372">
        <f>Y5372/X5372</f>
        <v>47,95%</v>
      </c>
      <c s="14" r="AA5372">
        <v>30.0</v>
      </c>
      <c s="14" r="AB5372">
        <v>1.0</v>
      </c>
      <c s="13" r="AC5372">
        <v>0.0333333333333333</v>
      </c>
      <c s="14" r="AD5372">
        <v>65.0</v>
      </c>
      <c s="14" r="AE5372">
        <v>26.0</v>
      </c>
      <c s="13" r="AF5372">
        <v>0.4</v>
      </c>
      <c s="14" r="AG5372">
        <v>37.0</v>
      </c>
      <c s="14" r="AH5372">
        <v>2.0</v>
      </c>
      <c s="13" r="AI5372">
        <v>0.0540540540540541</v>
      </c>
      <c t="str" s="16" r="AJ5372">
        <f>P5372-AB5372</f>
        <v>9</v>
      </c>
      <c t="str" s="15" r="AK5372">
        <f>(P5372-AB5372)/AB5372</f>
        <v>900,00%</v>
      </c>
      <c t="str" s="16" r="AL5372">
        <f>P5372-V5372</f>
        <v>0</v>
      </c>
      <c t="str" s="13" r="AM5372">
        <f>(P5372-V5372)/V5372</f>
        <v>0,00%</v>
      </c>
      <c s="13" r="AN5372"/>
    </row>
    <row r="5373">
      <c t="s" s="1" r="A5373">
        <v>35340</v>
      </c>
      <c t="s" s="20" r="B5373">
        <v>35341</v>
      </c>
      <c s="9" r="C5373">
        <v>11056.0</v>
      </c>
      <c t="s" s="21" r="D5373">
        <v>35342</v>
      </c>
      <c t="s" s="10" r="E5373">
        <v>35343</v>
      </c>
      <c t="s" s="10" r="F5373">
        <v>35344</v>
      </c>
      <c s="23" r="G5373">
        <v>6.6</v>
      </c>
      <c s="14" r="H5373">
        <v>8.4</v>
      </c>
      <c t="str" s="10" r="I5373">
        <f>H5373-G5373</f>
        <v>1,8</v>
      </c>
      <c t="s" s="10" r="J5373">
        <v>35345</v>
      </c>
      <c t="s" s="10" r="K5373">
        <v>35346</v>
      </c>
      <c s="14" r="L5373">
        <v>246.0</v>
      </c>
      <c s="14" r="M5373">
        <v>94.0</v>
      </c>
      <c s="14" r="N5373">
        <v>38.21</v>
      </c>
      <c s="14" r="O5373">
        <v>145.0</v>
      </c>
      <c s="14" r="P5373">
        <v>40.0</v>
      </c>
      <c t="str" s="13" r="Q5373">
        <f>P5373/O5373</f>
        <v>27,59%</v>
      </c>
      <c s="14" r="R5373">
        <v>241.0</v>
      </c>
      <c s="14" r="S5373">
        <v>27.0</v>
      </c>
      <c s="14" r="T5373">
        <v>11.2</v>
      </c>
      <c s="14" r="U5373">
        <v>210.0</v>
      </c>
      <c s="14" r="V5373">
        <v>41.0</v>
      </c>
      <c s="14" r="W5373">
        <v>19.52</v>
      </c>
      <c s="14" r="X5373">
        <v>246.0</v>
      </c>
      <c s="14" r="Y5373">
        <v>111.0</v>
      </c>
      <c t="str" s="15" r="Z5373">
        <f>Y5373/X5373</f>
        <v>45,12%</v>
      </c>
      <c s="14" r="AA5373">
        <v>128.0</v>
      </c>
      <c s="14" r="AB5373">
        <v>4.0</v>
      </c>
      <c s="13" r="AC5373">
        <v>0.03125</v>
      </c>
      <c s="14" r="AD5373">
        <v>237.0</v>
      </c>
      <c s="14" r="AE5373">
        <v>108.0</v>
      </c>
      <c s="13" r="AF5373">
        <v>0.455696202531646</v>
      </c>
      <c s="14" r="AG5373">
        <v>122.0</v>
      </c>
      <c s="14" r="AH5373">
        <v>15.0</v>
      </c>
      <c s="13" r="AI5373">
        <v>0.122950819672131</v>
      </c>
      <c t="str" s="16" r="AJ5373">
        <f>P5373-AB5373</f>
        <v>36</v>
      </c>
      <c t="str" s="15" r="AK5373">
        <f>(P5373-AB5373)/AB5373</f>
        <v>900,00%</v>
      </c>
      <c t="str" s="16" r="AL5373">
        <f>P5373-V5373</f>
        <v>-1</v>
      </c>
      <c t="str" s="13" r="AM5373">
        <f>(P5373-V5373)/V5373</f>
        <v>-2,44%</v>
      </c>
      <c s="13" r="AN5373"/>
    </row>
    <row r="5374">
      <c t="s" s="1" r="A5374">
        <v>35347</v>
      </c>
      <c t="s" s="20" r="B5374">
        <v>35348</v>
      </c>
      <c s="9" r="C5374">
        <v>11057.0</v>
      </c>
      <c t="s" s="21" r="D5374">
        <v>35349</v>
      </c>
      <c t="s" s="10" r="E5374">
        <v>35350</v>
      </c>
      <c t="s" s="10" r="F5374">
        <v>35351</v>
      </c>
      <c s="12" r="G5374">
        <v>6.6</v>
      </c>
      <c s="14" r="H5374">
        <v>8.4</v>
      </c>
      <c t="str" s="10" r="I5374">
        <f>H5374-G5374</f>
        <v>1,8</v>
      </c>
      <c t="s" s="10" r="J5374">
        <v>35352</v>
      </c>
      <c t="s" s="10" r="K5374">
        <v>35353</v>
      </c>
      <c s="14" r="L5374">
        <v>576.0</v>
      </c>
      <c s="14" r="M5374">
        <v>274.0</v>
      </c>
      <c s="14" r="N5374">
        <v>47.57</v>
      </c>
      <c s="14" r="O5374">
        <v>288.0</v>
      </c>
      <c s="14" r="P5374">
        <v>74.0</v>
      </c>
      <c t="str" s="13" r="Q5374">
        <f>P5374/O5374</f>
        <v>25,69%</v>
      </c>
      <c s="14" r="R5374">
        <v>588.0</v>
      </c>
      <c s="14" r="S5374">
        <v>69.0</v>
      </c>
      <c s="14" r="T5374">
        <v>11.73</v>
      </c>
      <c s="14" r="U5374">
        <v>510.0</v>
      </c>
      <c s="14" r="V5374">
        <v>84.0</v>
      </c>
      <c s="14" r="W5374">
        <v>16.47</v>
      </c>
      <c s="14" r="X5374">
        <v>564.0</v>
      </c>
      <c s="14" r="Y5374">
        <v>245.0</v>
      </c>
      <c t="str" s="15" r="Z5374">
        <f>Y5374/X5374</f>
        <v>43,44%</v>
      </c>
      <c s="14" r="AA5374">
        <v>304.0</v>
      </c>
      <c s="14" r="AB5374">
        <v>15.0</v>
      </c>
      <c s="13" r="AC5374">
        <v>0.0493421052631579</v>
      </c>
      <c s="14" r="AD5374">
        <v>542.0</v>
      </c>
      <c s="14" r="AE5374">
        <v>241.0</v>
      </c>
      <c s="13" r="AF5374">
        <v>0.444649446494465</v>
      </c>
      <c s="14" r="AG5374">
        <v>282.0</v>
      </c>
      <c s="14" r="AH5374">
        <v>17.0</v>
      </c>
      <c s="13" r="AI5374">
        <v>0.0602836879432624</v>
      </c>
      <c t="str" s="16" r="AJ5374">
        <f>P5374-AB5374</f>
        <v>59</v>
      </c>
      <c t="str" s="15" r="AK5374">
        <f>(P5374-AB5374)/AB5374</f>
        <v>393,33%</v>
      </c>
      <c t="str" s="16" r="AL5374">
        <f>P5374-V5374</f>
        <v>-10</v>
      </c>
      <c t="str" s="13" r="AM5374">
        <f>(P5374-V5374)/V5374</f>
        <v>-11,90%</v>
      </c>
      <c s="13" r="AN5374"/>
    </row>
    <row r="5375">
      <c t="s" s="1" r="A5375">
        <v>35354</v>
      </c>
      <c t="s" s="20" r="B5375">
        <v>35355</v>
      </c>
      <c s="9" r="C5375">
        <v>11058.0</v>
      </c>
      <c t="s" s="21" r="D5375">
        <v>35356</v>
      </c>
      <c t="s" s="10" r="E5375">
        <v>35357</v>
      </c>
      <c t="s" s="10" r="F5375">
        <v>35358</v>
      </c>
      <c s="12" r="G5375">
        <v>6.6</v>
      </c>
      <c s="14" r="H5375">
        <v>8.4</v>
      </c>
      <c t="str" s="10" r="I5375">
        <f>H5375-G5375</f>
        <v>1,8</v>
      </c>
      <c t="s" s="10" r="J5375">
        <v>35359</v>
      </c>
      <c t="s" s="10" r="K5375">
        <v>35360</v>
      </c>
      <c s="14" r="L5375">
        <v>123.0</v>
      </c>
      <c s="14" r="M5375">
        <v>57.0</v>
      </c>
      <c s="14" r="N5375">
        <v>46.34</v>
      </c>
      <c s="14" r="O5375">
        <v>64.0</v>
      </c>
      <c s="14" r="P5375">
        <v>13.0</v>
      </c>
      <c t="str" s="13" r="Q5375">
        <f>P5375/O5375</f>
        <v>20,31%</v>
      </c>
      <c s="14" r="R5375">
        <v>114.0</v>
      </c>
      <c s="14" r="S5375">
        <v>14.0</v>
      </c>
      <c s="14" r="T5375">
        <v>12.28</v>
      </c>
      <c s="14" r="U5375">
        <v>97.0</v>
      </c>
      <c s="14" r="V5375">
        <v>10.0</v>
      </c>
      <c s="14" r="W5375">
        <v>10.31</v>
      </c>
      <c s="14" r="X5375">
        <v>125.0</v>
      </c>
      <c s="14" r="Y5375">
        <v>55.0</v>
      </c>
      <c t="str" s="15" r="Z5375">
        <f>Y5375/X5375</f>
        <v>44,00%</v>
      </c>
      <c s="14" r="AA5375">
        <v>68.0</v>
      </c>
      <c s="14" r="AB5375">
        <v>1.0</v>
      </c>
      <c s="13" r="AC5375">
        <v>0.0147058823529412</v>
      </c>
      <c s="14" r="AD5375">
        <v>124.0</v>
      </c>
      <c s="14" r="AE5375">
        <v>67.0</v>
      </c>
      <c s="13" r="AF5375">
        <v>0.540322580645161</v>
      </c>
      <c s="14" r="AG5375">
        <v>55.0</v>
      </c>
      <c s="14" r="AH5375">
        <v>0.0</v>
      </c>
      <c s="13" r="AI5375">
        <v>0.0</v>
      </c>
      <c t="str" s="16" r="AJ5375">
        <f>P5375-AB5375</f>
        <v>12</v>
      </c>
      <c t="str" s="15" r="AK5375">
        <f>(P5375-AB5375)/AB5375</f>
        <v>1200,00%</v>
      </c>
      <c t="str" s="16" r="AL5375">
        <f>P5375-V5375</f>
        <v>3</v>
      </c>
      <c t="str" s="13" r="AM5375">
        <f>(P5375-V5375)/V5375</f>
        <v>30,00%</v>
      </c>
      <c s="13" r="AN5375"/>
    </row>
    <row r="5376">
      <c t="s" s="1" r="A5376">
        <v>35361</v>
      </c>
      <c t="s" s="20" r="B5376">
        <v>35362</v>
      </c>
      <c s="9" r="C5376">
        <v>11059.0</v>
      </c>
      <c t="s" s="21" r="D5376">
        <v>35363</v>
      </c>
      <c t="s" s="10" r="E5376">
        <v>35364</v>
      </c>
      <c t="s" s="10" r="F5376">
        <v>35365</v>
      </c>
      <c s="23" r="G5376">
        <v>6.6</v>
      </c>
      <c s="14" r="H5376">
        <v>8.4</v>
      </c>
      <c t="str" s="10" r="I5376">
        <f>H5376-G5376</f>
        <v>1,8</v>
      </c>
      <c t="s" s="10" r="J5376">
        <v>35366</v>
      </c>
      <c t="s" s="10" r="K5376">
        <v>35367</v>
      </c>
      <c s="14" r="L5376">
        <v>68.0</v>
      </c>
      <c s="14" r="M5376">
        <v>27.0</v>
      </c>
      <c s="14" r="N5376">
        <v>39.71</v>
      </c>
      <c s="14" r="O5376">
        <v>40.0</v>
      </c>
      <c s="14" r="P5376">
        <v>4.0</v>
      </c>
      <c t="str" s="13" r="Q5376">
        <f>P5376/O5376</f>
        <v>10,00%</v>
      </c>
      <c s="14" r="R5376">
        <v>63.0</v>
      </c>
      <c s="14" r="S5376">
        <v>12.0</v>
      </c>
      <c s="14" r="T5376">
        <v>19.05</v>
      </c>
      <c s="14" r="U5376">
        <v>51.0</v>
      </c>
      <c s="14" r="V5376">
        <v>3.0</v>
      </c>
      <c s="14" r="W5376">
        <v>5.88</v>
      </c>
      <c s="14" r="X5376">
        <v>68.0</v>
      </c>
      <c s="14" r="Y5376">
        <v>30.0</v>
      </c>
      <c t="str" s="15" r="Z5376">
        <f>Y5376/X5376</f>
        <v>44,12%</v>
      </c>
      <c s="14" r="AA5376">
        <v>35.0</v>
      </c>
      <c s="14" r="AB5376">
        <v>0.0</v>
      </c>
      <c s="13" r="AC5376">
        <v>0.0</v>
      </c>
      <c s="14" r="AD5376">
        <v>66.0</v>
      </c>
      <c s="14" r="AE5376">
        <v>23.0</v>
      </c>
      <c s="13" r="AF5376">
        <v>0.348484848484848</v>
      </c>
      <c s="14" r="AG5376">
        <v>38.0</v>
      </c>
      <c s="14" r="AH5376">
        <v>1.0</v>
      </c>
      <c s="13" r="AI5376">
        <v>0.0263157894736842</v>
      </c>
      <c t="str" s="16" r="AJ5376">
        <f>P5376-AB5376</f>
        <v>4</v>
      </c>
      <c t="str" s="15" r="AK5376">
        <f>(P5376-AB5376)/AB5376</f>
        <v>#DIV/0!</v>
      </c>
      <c t="str" s="16" r="AL5376">
        <f>P5376-V5376</f>
        <v>1</v>
      </c>
      <c t="str" s="13" r="AM5376">
        <f>(P5376-V5376)/V5376</f>
        <v>33,33%</v>
      </c>
      <c s="13" r="AN5376"/>
    </row>
    <row r="5377">
      <c t="s" s="1" r="A5377">
        <v>35368</v>
      </c>
      <c t="s" s="20" r="B5377">
        <v>35369</v>
      </c>
      <c s="9" r="C5377">
        <v>11060.0</v>
      </c>
      <c t="s" s="21" r="D5377">
        <v>35370</v>
      </c>
      <c t="s" s="10" r="E5377">
        <v>35371</v>
      </c>
      <c t="s" s="10" r="F5377">
        <v>35372</v>
      </c>
      <c s="12" r="G5377">
        <v>6.6</v>
      </c>
      <c s="14" r="H5377">
        <v>8.4</v>
      </c>
      <c t="str" s="10" r="I5377">
        <f>H5377-G5377</f>
        <v>1,8</v>
      </c>
      <c t="s" s="10" r="J5377">
        <v>35373</v>
      </c>
      <c t="s" s="10" r="K5377">
        <v>35374</v>
      </c>
      <c s="14" r="L5377">
        <v>159.0</v>
      </c>
      <c s="14" r="M5377">
        <v>73.0</v>
      </c>
      <c s="14" r="N5377">
        <v>45.91</v>
      </c>
      <c s="14" r="O5377">
        <v>81.0</v>
      </c>
      <c s="14" r="P5377">
        <v>13.0</v>
      </c>
      <c t="str" s="13" r="Q5377">
        <f>P5377/O5377</f>
        <v>16,05%</v>
      </c>
      <c s="14" r="R5377">
        <v>156.0</v>
      </c>
      <c s="14" r="S5377">
        <v>24.0</v>
      </c>
      <c s="14" r="T5377">
        <v>15.38</v>
      </c>
      <c s="14" r="U5377">
        <v>128.0</v>
      </c>
      <c s="14" r="V5377">
        <v>19.0</v>
      </c>
      <c s="14" r="W5377">
        <v>14.84</v>
      </c>
      <c s="14" r="X5377">
        <v>169.0</v>
      </c>
      <c s="14" r="Y5377">
        <v>83.0</v>
      </c>
      <c t="str" s="15" r="Z5377">
        <f>Y5377/X5377</f>
        <v>49,11%</v>
      </c>
      <c s="14" r="AA5377">
        <v>81.0</v>
      </c>
      <c s="14" r="AB5377">
        <v>2.0</v>
      </c>
      <c s="13" r="AC5377">
        <v>0.0246913580246914</v>
      </c>
      <c s="14" r="AD5377">
        <v>183.0</v>
      </c>
      <c s="14" r="AE5377">
        <v>92.0</v>
      </c>
      <c s="13" r="AF5377">
        <v>0.502732240437158</v>
      </c>
      <c s="14" r="AG5377">
        <v>87.0</v>
      </c>
      <c s="14" r="AH5377">
        <v>1.0</v>
      </c>
      <c s="13" r="AI5377">
        <v>0.0114942528735632</v>
      </c>
      <c t="str" s="16" r="AJ5377">
        <f>P5377-AB5377</f>
        <v>11</v>
      </c>
      <c t="str" s="15" r="AK5377">
        <f>(P5377-AB5377)/AB5377</f>
        <v>550,00%</v>
      </c>
      <c t="str" s="16" r="AL5377">
        <f>P5377-V5377</f>
        <v>-6</v>
      </c>
      <c t="str" s="13" r="AM5377">
        <f>(P5377-V5377)/V5377</f>
        <v>-31,58%</v>
      </c>
      <c s="13" r="AN5377"/>
    </row>
    <row r="5378">
      <c t="s" s="1" r="A5378">
        <v>35375</v>
      </c>
      <c t="s" s="20" r="B5378">
        <v>35376</v>
      </c>
      <c s="9" r="C5378">
        <v>11061.0</v>
      </c>
      <c t="s" s="21" r="D5378">
        <v>35377</v>
      </c>
      <c t="s" s="10" r="E5378">
        <v>35378</v>
      </c>
      <c t="s" s="10" r="F5378">
        <v>35379</v>
      </c>
      <c s="23" r="G5378">
        <v>6.6</v>
      </c>
      <c s="14" r="H5378">
        <v>8.4</v>
      </c>
      <c t="str" s="10" r="I5378">
        <f>H5378-G5378</f>
        <v>1,8</v>
      </c>
      <c t="s" s="10" r="J5378">
        <v>35380</v>
      </c>
      <c t="s" s="10" r="K5378">
        <v>35381</v>
      </c>
      <c s="14" r="L5378">
        <v>74.0</v>
      </c>
      <c s="14" r="M5378">
        <v>23.0</v>
      </c>
      <c s="14" r="N5378">
        <v>31.08</v>
      </c>
      <c s="14" r="O5378">
        <v>47.0</v>
      </c>
      <c s="14" r="P5378">
        <v>7.0</v>
      </c>
      <c t="str" s="13" r="Q5378">
        <f>P5378/O5378</f>
        <v>14,89%</v>
      </c>
      <c s="14" r="R5378">
        <v>81.0</v>
      </c>
      <c s="14" r="S5378">
        <v>6.0</v>
      </c>
      <c s="14" r="T5378">
        <v>7.41</v>
      </c>
      <c s="14" r="U5378">
        <v>75.0</v>
      </c>
      <c s="14" r="V5378">
        <v>8.0</v>
      </c>
      <c s="14" r="W5378">
        <v>10.67</v>
      </c>
      <c s="14" r="X5378">
        <v>83.0</v>
      </c>
      <c s="14" r="Y5378">
        <v>26.0</v>
      </c>
      <c t="str" s="15" r="Z5378">
        <f>Y5378/X5378</f>
        <v>31,33%</v>
      </c>
      <c s="14" r="AA5378">
        <v>55.0</v>
      </c>
      <c s="14" r="AB5378">
        <v>2.0</v>
      </c>
      <c s="13" r="AC5378">
        <v>0.0363636363636364</v>
      </c>
      <c s="14" r="AD5378">
        <v>64.0</v>
      </c>
      <c s="14" r="AE5378">
        <v>14.0</v>
      </c>
      <c s="13" r="AF5378">
        <v>0.21875</v>
      </c>
      <c s="14" r="AG5378">
        <v>44.0</v>
      </c>
      <c s="14" r="AH5378">
        <v>3.0</v>
      </c>
      <c s="13" r="AI5378">
        <v>0.0681818181818182</v>
      </c>
      <c t="str" s="16" r="AJ5378">
        <f>P5378-AB5378</f>
        <v>5</v>
      </c>
      <c t="str" s="15" r="AK5378">
        <f>(P5378-AB5378)/AB5378</f>
        <v>250,00%</v>
      </c>
      <c t="str" s="16" r="AL5378">
        <f>P5378-V5378</f>
        <v>-1</v>
      </c>
      <c t="str" s="13" r="AM5378">
        <f>(P5378-V5378)/V5378</f>
        <v>-12,50%</v>
      </c>
      <c s="13" r="AN5378"/>
    </row>
    <row r="5379">
      <c t="s" s="1" r="A5379">
        <v>35382</v>
      </c>
      <c t="s" s="20" r="B5379">
        <v>35383</v>
      </c>
      <c s="9" r="C5379">
        <v>11062.0</v>
      </c>
      <c t="s" s="21" r="D5379">
        <v>35384</v>
      </c>
      <c t="s" s="10" r="E5379">
        <v>35385</v>
      </c>
      <c t="s" s="10" r="F5379">
        <v>35386</v>
      </c>
      <c s="12" r="G5379">
        <v>6.6</v>
      </c>
      <c s="14" r="H5379">
        <v>8.4</v>
      </c>
      <c t="str" s="10" r="I5379">
        <f>H5379-G5379</f>
        <v>1,8</v>
      </c>
      <c t="s" s="10" r="J5379">
        <v>35387</v>
      </c>
      <c t="s" s="10" r="K5379">
        <v>35388</v>
      </c>
      <c s="14" r="L5379">
        <v>66.0</v>
      </c>
      <c s="14" r="M5379">
        <v>31.0</v>
      </c>
      <c s="14" r="N5379">
        <v>46.97</v>
      </c>
      <c s="14" r="O5379">
        <v>33.0</v>
      </c>
      <c s="14" r="P5379">
        <v>7.0</v>
      </c>
      <c t="str" s="13" r="Q5379">
        <f>P5379/O5379</f>
        <v>21,21%</v>
      </c>
      <c s="14" r="R5379">
        <v>66.0</v>
      </c>
      <c s="14" r="S5379">
        <v>10.0</v>
      </c>
      <c s="14" r="T5379">
        <v>15.15</v>
      </c>
      <c s="14" r="U5379">
        <v>54.0</v>
      </c>
      <c s="14" r="V5379">
        <v>6.0</v>
      </c>
      <c s="14" r="W5379">
        <v>11.11</v>
      </c>
      <c s="14" r="X5379">
        <v>66.0</v>
      </c>
      <c s="14" r="Y5379">
        <v>25.0</v>
      </c>
      <c t="str" s="15" r="Z5379">
        <f>Y5379/X5379</f>
        <v>37,88%</v>
      </c>
      <c s="14" r="AA5379">
        <v>38.0</v>
      </c>
      <c s="14" r="AB5379">
        <v>2.0</v>
      </c>
      <c s="13" r="AC5379">
        <v>0.0526315789473684</v>
      </c>
      <c s="14" r="AD5379">
        <v>71.0</v>
      </c>
      <c s="14" r="AE5379">
        <v>22.0</v>
      </c>
      <c s="13" r="AF5379">
        <v>0.309859154929577</v>
      </c>
      <c s="14" r="AG5379">
        <v>43.0</v>
      </c>
      <c s="14" r="AH5379">
        <v>2.0</v>
      </c>
      <c s="13" r="AI5379">
        <v>0.0465116279069768</v>
      </c>
      <c t="str" s="16" r="AJ5379">
        <f>P5379-AB5379</f>
        <v>5</v>
      </c>
      <c t="str" s="15" r="AK5379">
        <f>(P5379-AB5379)/AB5379</f>
        <v>250,00%</v>
      </c>
      <c t="str" s="16" r="AL5379">
        <f>P5379-V5379</f>
        <v>1</v>
      </c>
      <c t="str" s="13" r="AM5379">
        <f>(P5379-V5379)/V5379</f>
        <v>16,67%</v>
      </c>
      <c s="13" r="AN5379"/>
    </row>
    <row r="5380">
      <c t="s" s="1" r="A5380">
        <v>35389</v>
      </c>
      <c t="s" s="20" r="B5380">
        <v>35390</v>
      </c>
      <c s="9" r="C5380">
        <v>11063.0</v>
      </c>
      <c t="s" s="21" r="D5380">
        <v>35391</v>
      </c>
      <c t="s" s="10" r="E5380">
        <v>35392</v>
      </c>
      <c t="s" s="10" r="F5380">
        <v>35393</v>
      </c>
      <c s="12" r="G5380">
        <v>6.6</v>
      </c>
      <c s="14" r="H5380">
        <v>8.4</v>
      </c>
      <c t="str" s="10" r="I5380">
        <f>H5380-G5380</f>
        <v>1,8</v>
      </c>
      <c t="s" s="10" r="J5380">
        <v>35394</v>
      </c>
      <c t="s" s="10" r="K5380">
        <v>35395</v>
      </c>
      <c s="14" r="L5380">
        <v>78.0</v>
      </c>
      <c s="14" r="M5380">
        <v>34.0</v>
      </c>
      <c s="14" r="N5380">
        <v>43.59</v>
      </c>
      <c s="14" r="O5380">
        <v>42.0</v>
      </c>
      <c s="14" r="P5380">
        <v>18.0</v>
      </c>
      <c t="str" s="13" r="Q5380">
        <f>P5380/O5380</f>
        <v>42,86%</v>
      </c>
      <c s="14" r="R5380">
        <v>77.0</v>
      </c>
      <c s="14" r="S5380">
        <v>12.0</v>
      </c>
      <c s="14" r="T5380">
        <v>15.58</v>
      </c>
      <c s="14" r="U5380">
        <v>64.0</v>
      </c>
      <c s="14" r="V5380">
        <v>12.0</v>
      </c>
      <c s="14" r="W5380">
        <v>18.75</v>
      </c>
      <c s="14" r="X5380">
        <v>74.0</v>
      </c>
      <c s="14" r="Y5380">
        <v>35.0</v>
      </c>
      <c t="str" s="15" r="Z5380">
        <f>Y5380/X5380</f>
        <v>47,30%</v>
      </c>
      <c s="14" r="AA5380">
        <v>36.0</v>
      </c>
      <c s="14" r="AB5380">
        <v>3.0</v>
      </c>
      <c s="13" r="AC5380">
        <v>0.0833333333333333</v>
      </c>
      <c s="14" r="AD5380">
        <v>75.0</v>
      </c>
      <c s="14" r="AE5380">
        <v>35.0</v>
      </c>
      <c s="13" r="AF5380">
        <v>0.466666666666667</v>
      </c>
      <c s="14" r="AG5380">
        <v>35.0</v>
      </c>
      <c s="14" r="AH5380">
        <v>7.0</v>
      </c>
      <c s="13" r="AI5380">
        <v>0.2</v>
      </c>
      <c t="str" s="16" r="AJ5380">
        <f>P5380-AB5380</f>
        <v>15</v>
      </c>
      <c t="str" s="15" r="AK5380">
        <f>(P5380-AB5380)/AB5380</f>
        <v>500,00%</v>
      </c>
      <c t="str" s="16" r="AL5380">
        <f>P5380-V5380</f>
        <v>6</v>
      </c>
      <c t="str" s="13" r="AM5380">
        <f>(P5380-V5380)/V5380</f>
        <v>50,00%</v>
      </c>
      <c s="13" r="AN5380"/>
    </row>
    <row r="5381">
      <c t="s" s="1" r="A5381">
        <v>35396</v>
      </c>
      <c t="s" s="20" r="B5381">
        <v>35397</v>
      </c>
      <c s="9" r="C5381">
        <v>11064.0</v>
      </c>
      <c t="s" s="21" r="D5381">
        <v>35398</v>
      </c>
      <c t="s" s="10" r="E5381">
        <v>35399</v>
      </c>
      <c t="s" s="10" r="F5381">
        <v>35400</v>
      </c>
      <c s="11" r="G5381">
        <v>6.4</v>
      </c>
      <c s="12" r="H5381">
        <v>7.8</v>
      </c>
      <c t="str" s="10" r="I5381">
        <f>H5381-G5381</f>
        <v>1,4</v>
      </c>
      <c t="s" s="10" r="J5381">
        <v>35401</v>
      </c>
      <c t="s" s="10" r="K5381">
        <v>35402</v>
      </c>
      <c s="14" r="L5381">
        <v>1191.0</v>
      </c>
      <c s="14" r="M5381">
        <v>626.0</v>
      </c>
      <c s="14" r="N5381">
        <v>52.56</v>
      </c>
      <c s="14" r="O5381">
        <v>547.0</v>
      </c>
      <c s="14" r="P5381">
        <v>124.0</v>
      </c>
      <c t="str" s="13" r="Q5381">
        <f>P5381/O5381</f>
        <v>22,67%</v>
      </c>
      <c s="14" r="R5381">
        <v>1165.0</v>
      </c>
      <c s="14" r="S5381">
        <v>192.0</v>
      </c>
      <c s="14" r="T5381">
        <v>16.48</v>
      </c>
      <c s="14" r="U5381">
        <v>955.0</v>
      </c>
      <c s="14" r="V5381">
        <v>139.0</v>
      </c>
      <c s="14" r="W5381">
        <v>14.55</v>
      </c>
      <c s="14" r="X5381">
        <v>1195.0</v>
      </c>
      <c s="14" r="Y5381">
        <v>633.0</v>
      </c>
      <c t="str" s="15" r="Z5381">
        <f>Y5381/X5381</f>
        <v>52,97%</v>
      </c>
      <c s="14" r="AA5381">
        <v>544.0</v>
      </c>
      <c s="14" r="AB5381">
        <v>38.0</v>
      </c>
      <c s="13" r="AC5381">
        <v>0.0698529411764706</v>
      </c>
      <c s="14" r="AD5381">
        <v>1177.0</v>
      </c>
      <c s="14" r="AE5381">
        <v>624.0</v>
      </c>
      <c s="13" r="AF5381">
        <v>0.530161427357689</v>
      </c>
      <c s="14" r="AG5381">
        <v>528.0</v>
      </c>
      <c s="14" r="AH5381">
        <v>28.0</v>
      </c>
      <c s="13" r="AI5381">
        <v>0.053030303030303</v>
      </c>
      <c t="str" s="16" r="AJ5381">
        <f>P5381-AB5381</f>
        <v>86</v>
      </c>
      <c t="str" s="15" r="AK5381">
        <f>(P5381-AB5381)/AB5381</f>
        <v>226,32%</v>
      </c>
      <c t="str" s="16" r="AL5381">
        <f>P5381-V5381</f>
        <v>-15</v>
      </c>
      <c t="str" s="13" r="AM5381">
        <f>(P5381-V5381)/V5381</f>
        <v>-10,79%</v>
      </c>
      <c s="13" r="AN5381"/>
    </row>
    <row r="5382">
      <c t="s" s="1" r="A5382">
        <v>35403</v>
      </c>
      <c t="s" s="20" r="B5382">
        <v>35404</v>
      </c>
      <c s="9" r="C5382">
        <v>11065.0</v>
      </c>
      <c t="s" s="21" r="D5382">
        <v>35405</v>
      </c>
      <c t="s" s="10" r="E5382">
        <v>35406</v>
      </c>
      <c t="s" s="10" r="F5382">
        <v>35407</v>
      </c>
      <c s="12" r="G5382">
        <v>6.6</v>
      </c>
      <c s="14" r="H5382">
        <v>8.4</v>
      </c>
      <c t="str" s="10" r="I5382">
        <f>H5382-G5382</f>
        <v>1,8</v>
      </c>
      <c t="s" s="10" r="J5382">
        <v>35408</v>
      </c>
      <c t="s" s="10" r="K5382">
        <v>35409</v>
      </c>
      <c s="14" r="L5382">
        <v>127.0</v>
      </c>
      <c s="14" r="M5382">
        <v>42.0</v>
      </c>
      <c s="14" r="N5382">
        <v>33.07</v>
      </c>
      <c s="14" r="O5382">
        <v>76.0</v>
      </c>
      <c s="14" r="P5382">
        <v>17.0</v>
      </c>
      <c t="str" s="13" r="Q5382">
        <f>P5382/O5382</f>
        <v>22,37%</v>
      </c>
      <c s="14" r="R5382">
        <v>126.0</v>
      </c>
      <c s="14" r="S5382">
        <v>14.0</v>
      </c>
      <c s="14" r="T5382">
        <v>11.11</v>
      </c>
      <c s="14" r="U5382">
        <v>112.0</v>
      </c>
      <c s="14" r="V5382">
        <v>23.0</v>
      </c>
      <c s="14" r="W5382">
        <v>20.54</v>
      </c>
      <c s="14" r="X5382">
        <v>140.0</v>
      </c>
      <c s="14" r="Y5382">
        <v>80.0</v>
      </c>
      <c t="str" s="15" r="Z5382">
        <f>Y5382/X5382</f>
        <v>57,14%</v>
      </c>
      <c s="14" r="AA5382">
        <v>56.0</v>
      </c>
      <c s="14" r="AB5382">
        <v>2.0</v>
      </c>
      <c s="13" r="AC5382">
        <v>0.0357142857142857</v>
      </c>
      <c s="14" r="AD5382">
        <v>146.0</v>
      </c>
      <c s="14" r="AE5382">
        <v>74.0</v>
      </c>
      <c s="13" r="AF5382">
        <v>0.506849315068493</v>
      </c>
      <c s="14" r="AG5382">
        <v>67.0</v>
      </c>
      <c s="14" r="AH5382">
        <v>7.0</v>
      </c>
      <c s="13" r="AI5382">
        <v>0.104477611940299</v>
      </c>
      <c t="str" s="16" r="AJ5382">
        <f>P5382-AB5382</f>
        <v>15</v>
      </c>
      <c t="str" s="15" r="AK5382">
        <f>(P5382-AB5382)/AB5382</f>
        <v>750,00%</v>
      </c>
      <c t="str" s="16" r="AL5382">
        <f>P5382-V5382</f>
        <v>-6</v>
      </c>
      <c t="str" s="13" r="AM5382">
        <f>(P5382-V5382)/V5382</f>
        <v>-26,09%</v>
      </c>
      <c s="13" r="AN5382"/>
    </row>
    <row r="5383">
      <c t="s" s="1" r="A5383">
        <v>35410</v>
      </c>
      <c t="s" s="20" r="B5383">
        <v>35411</v>
      </c>
      <c s="9" r="C5383">
        <v>11066.0</v>
      </c>
      <c t="s" s="21" r="D5383">
        <v>35412</v>
      </c>
      <c t="s" s="10" r="E5383">
        <v>35413</v>
      </c>
      <c t="s" s="10" r="F5383">
        <v>35414</v>
      </c>
      <c s="11" r="G5383">
        <v>8.7</v>
      </c>
      <c s="12" r="H5383">
        <v>10.1</v>
      </c>
      <c t="str" s="10" r="I5383">
        <f>H5383-G5383</f>
        <v>1,4</v>
      </c>
      <c t="s" s="10" r="J5383">
        <v>35415</v>
      </c>
      <c t="s" s="10" r="K5383">
        <v>35416</v>
      </c>
      <c s="14" r="L5383">
        <v>186.0</v>
      </c>
      <c s="14" r="M5383">
        <v>72.0</v>
      </c>
      <c s="14" r="N5383">
        <v>38.71</v>
      </c>
      <c s="14" r="O5383">
        <v>105.0</v>
      </c>
      <c s="14" r="P5383">
        <v>20.0</v>
      </c>
      <c t="str" s="13" r="Q5383">
        <f>P5383/O5383</f>
        <v>19,05%</v>
      </c>
      <c s="14" r="R5383">
        <v>177.0</v>
      </c>
      <c s="14" r="S5383">
        <v>18.0</v>
      </c>
      <c s="14" r="T5383">
        <v>10.17</v>
      </c>
      <c s="14" r="U5383">
        <v>155.0</v>
      </c>
      <c s="14" r="V5383">
        <v>26.0</v>
      </c>
      <c s="14" r="W5383">
        <v>16.77</v>
      </c>
      <c s="14" r="X5383">
        <v>181.0</v>
      </c>
      <c s="14" r="Y5383">
        <v>84.0</v>
      </c>
      <c t="str" s="15" r="Z5383">
        <f>Y5383/X5383</f>
        <v>46,41%</v>
      </c>
      <c s="14" r="AA5383">
        <v>88.0</v>
      </c>
      <c s="14" r="AB5383">
        <v>0.0</v>
      </c>
      <c s="13" r="AC5383">
        <v>0.0</v>
      </c>
      <c s="14" r="AD5383">
        <v>157.0</v>
      </c>
      <c s="14" r="AE5383">
        <v>71.0</v>
      </c>
      <c s="13" r="AF5383">
        <v>0.452229299363057</v>
      </c>
      <c s="14" r="AG5383">
        <v>78.0</v>
      </c>
      <c s="14" r="AH5383">
        <v>4.0</v>
      </c>
      <c s="13" r="AI5383">
        <v>0.0512820512820513</v>
      </c>
      <c t="str" s="16" r="AJ5383">
        <f>P5383-AB5383</f>
        <v>20</v>
      </c>
      <c t="str" s="15" r="AK5383">
        <f>(P5383-AB5383)/AB5383</f>
        <v>#DIV/0!</v>
      </c>
      <c t="str" s="16" r="AL5383">
        <f>P5383-V5383</f>
        <v>-6</v>
      </c>
      <c t="str" s="13" r="AM5383">
        <f>(P5383-V5383)/V5383</f>
        <v>-23,08%</v>
      </c>
      <c s="13" r="AN5383"/>
    </row>
    <row r="5384">
      <c t="s" s="1" r="A5384">
        <v>35417</v>
      </c>
      <c t="s" s="20" r="B5384">
        <v>35418</v>
      </c>
      <c s="9" r="C5384">
        <v>11067.0</v>
      </c>
      <c t="s" s="21" r="D5384">
        <v>35419</v>
      </c>
      <c t="s" s="10" r="E5384">
        <v>35420</v>
      </c>
      <c t="s" s="10" r="F5384">
        <v>35421</v>
      </c>
      <c s="11" r="G5384">
        <v>8.7</v>
      </c>
      <c s="12" r="H5384">
        <v>10.1</v>
      </c>
      <c t="str" s="10" r="I5384">
        <f>H5384-G5384</f>
        <v>1,4</v>
      </c>
      <c t="s" s="10" r="J5384">
        <v>35422</v>
      </c>
      <c t="s" s="10" r="K5384">
        <v>35423</v>
      </c>
      <c s="14" r="L5384">
        <v>157.0</v>
      </c>
      <c s="14" r="M5384">
        <v>79.0</v>
      </c>
      <c s="14" r="N5384">
        <v>50.32</v>
      </c>
      <c s="14" r="O5384">
        <v>73.0</v>
      </c>
      <c s="14" r="P5384">
        <v>11.0</v>
      </c>
      <c t="str" s="13" r="Q5384">
        <f>P5384/O5384</f>
        <v>15,07%</v>
      </c>
      <c s="14" r="R5384">
        <v>155.0</v>
      </c>
      <c s="14" r="S5384">
        <v>18.0</v>
      </c>
      <c s="14" r="T5384">
        <v>11.61</v>
      </c>
      <c s="14" r="U5384">
        <v>136.0</v>
      </c>
      <c s="14" r="V5384">
        <v>21.0</v>
      </c>
      <c s="14" r="W5384">
        <v>15.44</v>
      </c>
      <c s="14" r="X5384">
        <v>146.0</v>
      </c>
      <c s="14" r="Y5384">
        <v>61.0</v>
      </c>
      <c t="str" s="15" r="Z5384">
        <f>Y5384/X5384</f>
        <v>41,78%</v>
      </c>
      <c s="14" r="AA5384">
        <v>82.0</v>
      </c>
      <c s="14" r="AB5384">
        <v>3.0</v>
      </c>
      <c s="13" r="AC5384">
        <v>0.0365853658536585</v>
      </c>
      <c s="14" r="AD5384">
        <v>138.0</v>
      </c>
      <c s="14" r="AE5384">
        <v>60.0</v>
      </c>
      <c s="13" r="AF5384">
        <v>0.434782608695652</v>
      </c>
      <c s="14" r="AG5384">
        <v>76.0</v>
      </c>
      <c s="14" r="AH5384">
        <v>5.0</v>
      </c>
      <c s="13" r="AI5384">
        <v>0.0657894736842105</v>
      </c>
      <c t="str" s="16" r="AJ5384">
        <f>P5384-AB5384</f>
        <v>8</v>
      </c>
      <c t="str" s="15" r="AK5384">
        <f>(P5384-AB5384)/AB5384</f>
        <v>266,67%</v>
      </c>
      <c t="str" s="16" r="AL5384">
        <f>P5384-V5384</f>
        <v>-10</v>
      </c>
      <c t="str" s="13" r="AM5384">
        <f>(P5384-V5384)/V5384</f>
        <v>-47,62%</v>
      </c>
      <c s="13" r="AN5384"/>
    </row>
    <row r="5385">
      <c t="s" s="1" r="A5385">
        <v>35424</v>
      </c>
      <c t="s" s="20" r="B5385">
        <v>35425</v>
      </c>
      <c s="9" r="C5385">
        <v>11068.0</v>
      </c>
      <c t="s" s="21" r="D5385">
        <v>35426</v>
      </c>
      <c t="s" s="10" r="E5385">
        <v>35427</v>
      </c>
      <c t="s" s="10" r="F5385">
        <v>35428</v>
      </c>
      <c s="12" r="G5385">
        <v>6.6</v>
      </c>
      <c s="14" r="H5385">
        <v>8.4</v>
      </c>
      <c t="str" s="10" r="I5385">
        <f>H5385-G5385</f>
        <v>1,8</v>
      </c>
      <c t="s" s="10" r="J5385">
        <v>35429</v>
      </c>
      <c t="s" s="10" r="K5385">
        <v>35430</v>
      </c>
      <c s="14" r="L5385">
        <v>102.0</v>
      </c>
      <c s="14" r="M5385">
        <v>59.0</v>
      </c>
      <c s="14" r="N5385">
        <v>57.84</v>
      </c>
      <c s="14" r="O5385">
        <v>38.0</v>
      </c>
      <c s="14" r="P5385">
        <v>8.0</v>
      </c>
      <c t="str" s="13" r="Q5385">
        <f>P5385/O5385</f>
        <v>21,05%</v>
      </c>
      <c s="14" r="R5385">
        <v>98.0</v>
      </c>
      <c s="14" r="S5385">
        <v>16.0</v>
      </c>
      <c s="14" r="T5385">
        <v>16.33</v>
      </c>
      <c s="14" r="U5385">
        <v>82.0</v>
      </c>
      <c s="14" r="V5385">
        <v>12.0</v>
      </c>
      <c s="14" r="W5385">
        <v>14.63</v>
      </c>
      <c s="14" r="X5385">
        <v>101.0</v>
      </c>
      <c s="14" r="Y5385">
        <v>55.0</v>
      </c>
      <c t="str" s="15" r="Z5385">
        <f>Y5385/X5385</f>
        <v>54,46%</v>
      </c>
      <c s="14" r="AA5385">
        <v>41.0</v>
      </c>
      <c s="14" r="AB5385">
        <v>3.0</v>
      </c>
      <c s="13" r="AC5385">
        <v>0.0731707317073171</v>
      </c>
      <c s="14" r="AD5385">
        <v>97.0</v>
      </c>
      <c s="14" r="AE5385">
        <v>59.0</v>
      </c>
      <c s="13" r="AF5385">
        <v>0.608247422680412</v>
      </c>
      <c s="14" r="AG5385">
        <v>33.0</v>
      </c>
      <c s="14" r="AH5385">
        <v>0.0</v>
      </c>
      <c s="13" r="AI5385">
        <v>0.0</v>
      </c>
      <c t="str" s="16" r="AJ5385">
        <f>P5385-AB5385</f>
        <v>5</v>
      </c>
      <c t="str" s="15" r="AK5385">
        <f>(P5385-AB5385)/AB5385</f>
        <v>166,67%</v>
      </c>
      <c t="str" s="16" r="AL5385">
        <f>P5385-V5385</f>
        <v>-4</v>
      </c>
      <c t="str" s="13" r="AM5385">
        <f>(P5385-V5385)/V5385</f>
        <v>-33,33%</v>
      </c>
      <c s="13" r="AN5385"/>
    </row>
    <row r="5386">
      <c t="s" s="1" r="A5386">
        <v>35431</v>
      </c>
      <c t="s" s="20" r="B5386">
        <v>35432</v>
      </c>
      <c s="9" r="C5386">
        <v>11069.0</v>
      </c>
      <c t="s" s="21" r="D5386">
        <v>35433</v>
      </c>
      <c t="s" s="10" r="E5386">
        <v>35434</v>
      </c>
      <c t="s" s="10" r="F5386">
        <v>35435</v>
      </c>
      <c s="12" r="G5386">
        <v>6.6</v>
      </c>
      <c s="14" r="H5386">
        <v>8.4</v>
      </c>
      <c t="str" s="10" r="I5386">
        <f>H5386-G5386</f>
        <v>1,8</v>
      </c>
      <c t="s" s="10" r="J5386">
        <v>35436</v>
      </c>
      <c t="s" s="10" r="K5386">
        <v>35437</v>
      </c>
      <c s="14" r="L5386">
        <v>84.0</v>
      </c>
      <c s="14" r="M5386">
        <v>30.0</v>
      </c>
      <c s="14" r="N5386">
        <v>35.71</v>
      </c>
      <c s="14" r="O5386">
        <v>48.0</v>
      </c>
      <c s="14" r="P5386">
        <v>9.0</v>
      </c>
      <c t="str" s="13" r="Q5386">
        <f>P5386/O5386</f>
        <v>18,75%</v>
      </c>
      <c s="14" r="R5386">
        <v>90.0</v>
      </c>
      <c s="14" r="S5386">
        <v>8.0</v>
      </c>
      <c s="14" r="T5386">
        <v>8.89</v>
      </c>
      <c s="14" r="U5386">
        <v>81.0</v>
      </c>
      <c s="14" r="V5386">
        <v>12.0</v>
      </c>
      <c s="14" r="W5386">
        <v>14.81</v>
      </c>
      <c s="14" r="X5386">
        <v>90.0</v>
      </c>
      <c s="14" r="Y5386">
        <v>26.0</v>
      </c>
      <c t="str" s="15" r="Z5386">
        <f>Y5386/X5386</f>
        <v>28,89%</v>
      </c>
      <c s="14" r="AA5386">
        <v>62.0</v>
      </c>
      <c s="14" r="AB5386">
        <v>2.0</v>
      </c>
      <c s="13" r="AC5386">
        <v>0.032258064516129</v>
      </c>
      <c s="14" r="AD5386">
        <v>80.0</v>
      </c>
      <c s="14" r="AE5386">
        <v>36.0</v>
      </c>
      <c s="13" r="AF5386">
        <v>0.45</v>
      </c>
      <c s="14" r="AG5386">
        <v>44.0</v>
      </c>
      <c s="14" r="AH5386">
        <v>0.0</v>
      </c>
      <c s="13" r="AI5386">
        <v>0.0</v>
      </c>
      <c t="str" s="16" r="AJ5386">
        <f>P5386-AB5386</f>
        <v>7</v>
      </c>
      <c t="str" s="15" r="AK5386">
        <f>(P5386-AB5386)/AB5386</f>
        <v>350,00%</v>
      </c>
      <c t="str" s="16" r="AL5386">
        <f>P5386-V5386</f>
        <v>-3</v>
      </c>
      <c t="str" s="13" r="AM5386">
        <f>(P5386-V5386)/V5386</f>
        <v>-25,00%</v>
      </c>
      <c s="13" r="AN5386"/>
    </row>
    <row r="5387">
      <c t="s" s="1" r="A5387">
        <v>35438</v>
      </c>
      <c t="s" s="20" r="B5387">
        <v>35439</v>
      </c>
      <c s="9" r="C5387">
        <v>11070.0</v>
      </c>
      <c t="s" s="21" r="D5387">
        <v>35440</v>
      </c>
      <c t="s" s="10" r="E5387">
        <v>35441</v>
      </c>
      <c t="s" s="10" r="F5387">
        <v>35442</v>
      </c>
      <c s="11" r="G5387">
        <v>6.4</v>
      </c>
      <c s="12" r="H5387">
        <v>7.8</v>
      </c>
      <c t="str" s="10" r="I5387">
        <f>H5387-G5387</f>
        <v>1,4</v>
      </c>
      <c t="s" s="10" r="J5387">
        <v>35443</v>
      </c>
      <c t="s" s="10" r="K5387">
        <v>35444</v>
      </c>
      <c s="14" r="L5387">
        <v>118.0</v>
      </c>
      <c s="14" r="M5387">
        <v>46.0</v>
      </c>
      <c s="14" r="N5387">
        <v>38.98</v>
      </c>
      <c s="14" r="O5387">
        <v>68.0</v>
      </c>
      <c s="14" r="P5387">
        <v>5.0</v>
      </c>
      <c t="str" s="13" r="Q5387">
        <f>P5387/O5387</f>
        <v>7,35%</v>
      </c>
      <c s="14" r="R5387">
        <v>108.0</v>
      </c>
      <c s="14" r="S5387">
        <v>20.0</v>
      </c>
      <c s="14" r="T5387">
        <v>18.52</v>
      </c>
      <c s="14" r="U5387">
        <v>88.0</v>
      </c>
      <c s="14" r="V5387">
        <v>6.0</v>
      </c>
      <c s="14" r="W5387">
        <v>6.82</v>
      </c>
      <c s="14" r="X5387">
        <v>120.0</v>
      </c>
      <c s="14" r="Y5387">
        <v>46.0</v>
      </c>
      <c t="str" s="15" r="Z5387">
        <f>Y5387/X5387</f>
        <v>38,33%</v>
      </c>
      <c s="14" r="AA5387">
        <v>70.0</v>
      </c>
      <c s="14" r="AB5387">
        <v>1.0</v>
      </c>
      <c s="13" r="AC5387">
        <v>0.0142857142857143</v>
      </c>
      <c s="14" r="AD5387">
        <v>118.0</v>
      </c>
      <c s="14" r="AE5387">
        <v>41.0</v>
      </c>
      <c s="13" r="AF5387">
        <v>0.347457627118644</v>
      </c>
      <c s="14" r="AG5387">
        <v>77.0</v>
      </c>
      <c s="14" r="AH5387">
        <v>5.0</v>
      </c>
      <c s="13" r="AI5387">
        <v>0.0649350649350649</v>
      </c>
      <c t="str" s="16" r="AJ5387">
        <f>P5387-AB5387</f>
        <v>4</v>
      </c>
      <c t="str" s="15" r="AK5387">
        <f>(P5387-AB5387)/AB5387</f>
        <v>400,00%</v>
      </c>
      <c t="str" s="16" r="AL5387">
        <f>P5387-V5387</f>
        <v>-1</v>
      </c>
      <c t="str" s="13" r="AM5387">
        <f>(P5387-V5387)/V5387</f>
        <v>-16,67%</v>
      </c>
      <c s="13" r="AN5387"/>
    </row>
    <row r="5388">
      <c t="s" s="1" r="A5388">
        <v>35445</v>
      </c>
      <c t="s" s="20" r="B5388">
        <v>35446</v>
      </c>
      <c s="9" r="C5388">
        <v>11071.0</v>
      </c>
      <c t="s" s="21" r="D5388">
        <v>35447</v>
      </c>
      <c t="s" s="10" r="E5388">
        <v>35448</v>
      </c>
      <c t="s" s="10" r="F5388">
        <v>35449</v>
      </c>
      <c s="12" r="G5388">
        <v>6.6</v>
      </c>
      <c s="14" r="H5388">
        <v>8.4</v>
      </c>
      <c t="str" s="10" r="I5388">
        <f>H5388-G5388</f>
        <v>1,8</v>
      </c>
      <c t="s" s="10" r="J5388">
        <v>35450</v>
      </c>
      <c t="s" s="10" r="K5388">
        <v>35451</v>
      </c>
      <c s="14" r="L5388">
        <v>140.0</v>
      </c>
      <c s="14" r="M5388">
        <v>65.0</v>
      </c>
      <c s="14" r="N5388">
        <v>46.43</v>
      </c>
      <c s="14" r="O5388">
        <v>71.0</v>
      </c>
      <c s="14" r="P5388">
        <v>18.0</v>
      </c>
      <c t="str" s="13" r="Q5388">
        <f>P5388/O5388</f>
        <v>25,35%</v>
      </c>
      <c s="14" r="R5388">
        <v>133.0</v>
      </c>
      <c s="14" r="S5388">
        <v>32.0</v>
      </c>
      <c s="14" r="T5388">
        <v>24.06</v>
      </c>
      <c s="14" r="U5388">
        <v>99.0</v>
      </c>
      <c s="14" r="V5388">
        <v>20.0</v>
      </c>
      <c s="14" r="W5388">
        <v>20.2</v>
      </c>
      <c s="14" r="X5388">
        <v>136.0</v>
      </c>
      <c s="14" r="Y5388">
        <v>62.0</v>
      </c>
      <c t="str" s="15" r="Z5388">
        <f>Y5388/X5388</f>
        <v>45,59%</v>
      </c>
      <c s="14" r="AA5388">
        <v>70.0</v>
      </c>
      <c s="14" r="AB5388">
        <v>5.0</v>
      </c>
      <c s="13" r="AC5388">
        <v>0.0714285714285714</v>
      </c>
      <c s="14" r="AD5388">
        <v>123.0</v>
      </c>
      <c s="14" r="AE5388">
        <v>70.0</v>
      </c>
      <c s="13" r="AF5388">
        <v>0.569105691056911</v>
      </c>
      <c s="14" r="AG5388">
        <v>51.0</v>
      </c>
      <c s="14" r="AH5388">
        <v>2.0</v>
      </c>
      <c s="13" r="AI5388">
        <v>0.0392156862745098</v>
      </c>
      <c t="str" s="16" r="AJ5388">
        <f>P5388-AB5388</f>
        <v>13</v>
      </c>
      <c t="str" s="15" r="AK5388">
        <f>(P5388-AB5388)/AB5388</f>
        <v>260,00%</v>
      </c>
      <c t="str" s="16" r="AL5388">
        <f>P5388-V5388</f>
        <v>-2</v>
      </c>
      <c t="str" s="13" r="AM5388">
        <f>(P5388-V5388)/V5388</f>
        <v>-10,00%</v>
      </c>
      <c s="13" r="AN5388"/>
    </row>
    <row r="5389">
      <c t="s" s="1" r="A5389">
        <v>35452</v>
      </c>
      <c t="s" s="20" r="B5389">
        <v>35453</v>
      </c>
      <c s="9" r="C5389">
        <v>11072.0</v>
      </c>
      <c t="s" s="21" r="D5389">
        <v>35454</v>
      </c>
      <c t="s" s="10" r="E5389">
        <v>35455</v>
      </c>
      <c t="s" s="10" r="F5389">
        <v>35456</v>
      </c>
      <c s="23" r="G5389">
        <v>6.6</v>
      </c>
      <c s="14" r="H5389">
        <v>8.4</v>
      </c>
      <c t="str" s="10" r="I5389">
        <f>H5389-G5389</f>
        <v>1,8</v>
      </c>
      <c t="s" s="10" r="J5389">
        <v>35457</v>
      </c>
      <c t="s" s="10" r="K5389">
        <v>35458</v>
      </c>
      <c s="14" r="L5389">
        <v>76.0</v>
      </c>
      <c s="14" r="M5389">
        <v>28.0</v>
      </c>
      <c s="14" r="N5389">
        <v>36.84</v>
      </c>
      <c s="14" r="O5389">
        <v>44.0</v>
      </c>
      <c s="14" r="P5389">
        <v>14.0</v>
      </c>
      <c t="str" s="13" r="Q5389">
        <f>P5389/O5389</f>
        <v>31,82%</v>
      </c>
      <c s="14" r="R5389">
        <v>70.0</v>
      </c>
      <c s="14" r="S5389">
        <v>10.0</v>
      </c>
      <c s="14" r="T5389">
        <v>14.29</v>
      </c>
      <c s="14" r="U5389">
        <v>60.0</v>
      </c>
      <c s="14" r="V5389">
        <v>14.0</v>
      </c>
      <c s="14" r="W5389">
        <v>23.33</v>
      </c>
      <c s="14" r="X5389">
        <v>72.0</v>
      </c>
      <c s="14" r="Y5389">
        <v>32.0</v>
      </c>
      <c t="str" s="15" r="Z5389">
        <f>Y5389/X5389</f>
        <v>44,44%</v>
      </c>
      <c s="14" r="AA5389">
        <v>36.0</v>
      </c>
      <c s="14" r="AB5389">
        <v>1.0</v>
      </c>
      <c s="13" r="AC5389">
        <v>0.0277777777777778</v>
      </c>
      <c s="14" r="AD5389">
        <v>74.0</v>
      </c>
      <c s="14" r="AE5389">
        <v>32.0</v>
      </c>
      <c s="13" r="AF5389">
        <v>0.432432432432432</v>
      </c>
      <c s="14" r="AG5389">
        <v>39.0</v>
      </c>
      <c s="14" r="AH5389">
        <v>4.0</v>
      </c>
      <c s="13" r="AI5389">
        <v>0.102564102564103</v>
      </c>
      <c t="str" s="16" r="AJ5389">
        <f>P5389-AB5389</f>
        <v>13</v>
      </c>
      <c t="str" s="15" r="AK5389">
        <f>(P5389-AB5389)/AB5389</f>
        <v>1300,00%</v>
      </c>
      <c t="str" s="16" r="AL5389">
        <f>P5389-V5389</f>
        <v>0</v>
      </c>
      <c t="str" s="13" r="AM5389">
        <f>(P5389-V5389)/V5389</f>
        <v>0,00%</v>
      </c>
      <c s="13" r="AN5389"/>
    </row>
    <row r="5390">
      <c t="s" s="1" r="A5390">
        <v>35459</v>
      </c>
      <c t="s" s="20" r="B5390">
        <v>35460</v>
      </c>
      <c s="9" r="C5390">
        <v>11073.0</v>
      </c>
      <c t="s" s="21" r="D5390">
        <v>35461</v>
      </c>
      <c t="s" s="10" r="E5390">
        <v>35462</v>
      </c>
      <c t="s" s="10" r="F5390">
        <v>35463</v>
      </c>
      <c s="23" r="G5390">
        <v>6.6</v>
      </c>
      <c s="14" r="H5390">
        <v>8.4</v>
      </c>
      <c t="str" s="10" r="I5390">
        <f>H5390-G5390</f>
        <v>1,8</v>
      </c>
      <c t="s" s="10" r="J5390">
        <v>35464</v>
      </c>
      <c t="s" s="10" r="K5390">
        <v>35465</v>
      </c>
      <c s="14" r="L5390">
        <v>114.0</v>
      </c>
      <c s="14" r="M5390">
        <v>41.0</v>
      </c>
      <c s="14" r="N5390">
        <v>35.96</v>
      </c>
      <c s="14" r="O5390">
        <v>68.0</v>
      </c>
      <c s="14" r="P5390">
        <v>17.0</v>
      </c>
      <c t="str" s="13" r="Q5390">
        <f>P5390/O5390</f>
        <v>25,00%</v>
      </c>
      <c s="14" r="R5390">
        <v>116.0</v>
      </c>
      <c s="14" r="S5390">
        <v>16.0</v>
      </c>
      <c s="14" r="T5390">
        <v>13.79</v>
      </c>
      <c s="14" r="U5390">
        <v>97.0</v>
      </c>
      <c s="14" r="V5390">
        <v>16.0</v>
      </c>
      <c s="14" r="W5390">
        <v>16.49</v>
      </c>
      <c s="14" r="X5390">
        <v>104.0</v>
      </c>
      <c s="14" r="Y5390">
        <v>50.0</v>
      </c>
      <c t="str" s="15" r="Z5390">
        <f>Y5390/X5390</f>
        <v>48,08%</v>
      </c>
      <c s="14" r="AA5390">
        <v>51.0</v>
      </c>
      <c s="14" r="AB5390">
        <v>2.0</v>
      </c>
      <c s="13" r="AC5390">
        <v>0.0392156862745098</v>
      </c>
      <c s="14" r="AD5390">
        <v>102.0</v>
      </c>
      <c s="14" r="AE5390">
        <v>57.0</v>
      </c>
      <c s="13" r="AF5390">
        <v>0.558823529411765</v>
      </c>
      <c s="14" r="AG5390">
        <v>44.0</v>
      </c>
      <c s="14" r="AH5390">
        <v>9.0</v>
      </c>
      <c s="13" r="AI5390">
        <v>0.204545454545455</v>
      </c>
      <c t="str" s="16" r="AJ5390">
        <f>P5390-AB5390</f>
        <v>15</v>
      </c>
      <c t="str" s="15" r="AK5390">
        <f>(P5390-AB5390)/AB5390</f>
        <v>750,00%</v>
      </c>
      <c t="str" s="16" r="AL5390">
        <f>P5390-V5390</f>
        <v>1</v>
      </c>
      <c t="str" s="13" r="AM5390">
        <f>(P5390-V5390)/V5390</f>
        <v>6,25%</v>
      </c>
      <c s="13" r="AN5390"/>
    </row>
    <row r="5391">
      <c t="s" s="1" r="A5391">
        <v>35466</v>
      </c>
      <c t="s" s="20" r="B5391">
        <v>35467</v>
      </c>
      <c s="9" r="C5391">
        <v>11074.0</v>
      </c>
      <c t="s" s="21" r="D5391">
        <v>35468</v>
      </c>
      <c t="s" s="10" r="E5391">
        <v>35469</v>
      </c>
      <c t="s" s="10" r="F5391">
        <v>35470</v>
      </c>
      <c s="12" r="G5391">
        <v>6.6</v>
      </c>
      <c s="14" r="H5391">
        <v>8.4</v>
      </c>
      <c t="str" s="10" r="I5391">
        <f>H5391-G5391</f>
        <v>1,8</v>
      </c>
      <c t="s" s="10" r="J5391">
        <v>35471</v>
      </c>
      <c t="s" s="10" r="K5391">
        <v>35472</v>
      </c>
      <c s="14" r="L5391">
        <v>152.0</v>
      </c>
      <c s="14" r="M5391">
        <v>70.0</v>
      </c>
      <c s="14" r="N5391">
        <v>46.05</v>
      </c>
      <c s="14" r="O5391">
        <v>76.0</v>
      </c>
      <c s="14" r="P5391">
        <v>22.0</v>
      </c>
      <c t="str" s="13" r="Q5391">
        <f>P5391/O5391</f>
        <v>28,95%</v>
      </c>
      <c s="14" r="R5391">
        <v>145.0</v>
      </c>
      <c s="14" r="S5391">
        <v>24.0</v>
      </c>
      <c s="14" r="T5391">
        <v>16.55</v>
      </c>
      <c s="14" r="U5391">
        <v>115.0</v>
      </c>
      <c s="14" r="V5391">
        <v>25.0</v>
      </c>
      <c s="14" r="W5391">
        <v>21.74</v>
      </c>
      <c s="14" r="X5391">
        <v>145.0</v>
      </c>
      <c s="14" r="Y5391">
        <v>74.0</v>
      </c>
      <c t="str" s="15" r="Z5391">
        <f>Y5391/X5391</f>
        <v>51,03%</v>
      </c>
      <c s="14" r="AA5391">
        <v>63.0</v>
      </c>
      <c s="14" r="AB5391">
        <v>1.0</v>
      </c>
      <c s="13" r="AC5391">
        <v>0.0158730158730159</v>
      </c>
      <c s="14" r="AD5391">
        <v>126.0</v>
      </c>
      <c s="14" r="AE5391">
        <v>71.0</v>
      </c>
      <c s="13" r="AF5391">
        <v>0.563492063492063</v>
      </c>
      <c s="14" r="AG5391">
        <v>52.0</v>
      </c>
      <c s="14" r="AH5391">
        <v>4.0</v>
      </c>
      <c s="13" r="AI5391">
        <v>0.0769230769230769</v>
      </c>
      <c t="str" s="16" r="AJ5391">
        <f>P5391-AB5391</f>
        <v>21</v>
      </c>
      <c t="str" s="15" r="AK5391">
        <f>(P5391-AB5391)/AB5391</f>
        <v>2100,00%</v>
      </c>
      <c t="str" s="16" r="AL5391">
        <f>P5391-V5391</f>
        <v>-3</v>
      </c>
      <c t="str" s="13" r="AM5391">
        <f>(P5391-V5391)/V5391</f>
        <v>-12,00%</v>
      </c>
      <c s="13" r="AN5391"/>
    </row>
    <row r="5392">
      <c t="s" s="1" r="A5392">
        <v>35473</v>
      </c>
      <c t="s" s="20" r="B5392">
        <v>35474</v>
      </c>
      <c s="9" r="C5392">
        <v>11075.0</v>
      </c>
      <c t="s" s="21" r="D5392">
        <v>35475</v>
      </c>
      <c t="s" s="10" r="E5392">
        <v>35476</v>
      </c>
      <c t="s" s="10" r="F5392">
        <v>35477</v>
      </c>
      <c s="11" r="G5392">
        <v>6.4</v>
      </c>
      <c s="12" r="H5392">
        <v>7.8</v>
      </c>
      <c t="str" s="10" r="I5392">
        <f>H5392-G5392</f>
        <v>1,4</v>
      </c>
      <c t="s" s="10" r="J5392">
        <v>35478</v>
      </c>
      <c t="s" s="10" r="K5392">
        <v>35479</v>
      </c>
      <c s="14" r="L5392">
        <v>165.0</v>
      </c>
      <c s="14" r="M5392">
        <v>70.0</v>
      </c>
      <c s="14" r="N5392">
        <v>42.42</v>
      </c>
      <c s="14" r="O5392">
        <v>91.0</v>
      </c>
      <c s="14" r="P5392">
        <v>25.0</v>
      </c>
      <c t="str" s="13" r="Q5392">
        <f>P5392/O5392</f>
        <v>27,47%</v>
      </c>
      <c s="14" r="R5392">
        <v>164.0</v>
      </c>
      <c s="14" r="S5392">
        <v>22.0</v>
      </c>
      <c s="14" r="T5392">
        <v>13.41</v>
      </c>
      <c s="14" r="U5392">
        <v>139.0</v>
      </c>
      <c s="14" r="V5392">
        <v>30.0</v>
      </c>
      <c s="14" r="W5392">
        <v>21.58</v>
      </c>
      <c s="14" r="X5392">
        <v>147.0</v>
      </c>
      <c s="14" r="Y5392">
        <v>70.0</v>
      </c>
      <c t="str" s="15" r="Z5392">
        <f>Y5392/X5392</f>
        <v>47,62%</v>
      </c>
      <c s="14" r="AA5392">
        <v>74.0</v>
      </c>
      <c s="14" r="AB5392">
        <v>11.0</v>
      </c>
      <c s="13" r="AC5392">
        <v>0.148648648648649</v>
      </c>
      <c s="14" r="AD5392">
        <v>149.0</v>
      </c>
      <c s="14" r="AE5392">
        <v>51.0</v>
      </c>
      <c s="13" r="AF5392">
        <v>0.342281879194631</v>
      </c>
      <c s="14" r="AG5392">
        <v>89.0</v>
      </c>
      <c s="14" r="AH5392">
        <v>9.0</v>
      </c>
      <c s="13" r="AI5392">
        <v>0.101123595505618</v>
      </c>
      <c t="str" s="16" r="AJ5392">
        <f>P5392-AB5392</f>
        <v>14</v>
      </c>
      <c t="str" s="15" r="AK5392">
        <f>(P5392-AB5392)/AB5392</f>
        <v>127,27%</v>
      </c>
      <c t="str" s="16" r="AL5392">
        <f>P5392-V5392</f>
        <v>-5</v>
      </c>
      <c t="str" s="13" r="AM5392">
        <f>(P5392-V5392)/V5392</f>
        <v>-16,67%</v>
      </c>
      <c s="13" r="AN5392"/>
    </row>
    <row r="5393">
      <c t="s" s="1" r="A5393">
        <v>35480</v>
      </c>
      <c t="s" s="20" r="B5393">
        <v>35481</v>
      </c>
      <c s="9" r="C5393">
        <v>11076.0</v>
      </c>
      <c t="s" s="21" r="D5393">
        <v>35482</v>
      </c>
      <c t="s" s="10" r="E5393">
        <v>35483</v>
      </c>
      <c t="s" s="10" r="F5393">
        <v>35484</v>
      </c>
      <c s="23" r="G5393">
        <v>6.6</v>
      </c>
      <c s="14" r="H5393">
        <v>8.4</v>
      </c>
      <c t="str" s="10" r="I5393">
        <f>H5393-G5393</f>
        <v>1,8</v>
      </c>
      <c t="s" s="10" r="J5393">
        <v>35485</v>
      </c>
      <c t="s" s="10" r="K5393">
        <v>35486</v>
      </c>
      <c s="14" r="L5393">
        <v>852.0</v>
      </c>
      <c s="14" r="M5393">
        <v>400.0</v>
      </c>
      <c s="14" r="N5393">
        <v>46.95</v>
      </c>
      <c s="14" r="O5393">
        <v>420.0</v>
      </c>
      <c s="14" r="P5393">
        <v>99.0</v>
      </c>
      <c t="str" s="13" r="Q5393">
        <f>P5393/O5393</f>
        <v>23,57%</v>
      </c>
      <c s="14" r="R5393">
        <v>854.0</v>
      </c>
      <c s="14" r="S5393">
        <v>78.0</v>
      </c>
      <c s="14" r="T5393">
        <v>9.13</v>
      </c>
      <c s="14" r="U5393">
        <v>762.0</v>
      </c>
      <c s="14" r="V5393">
        <v>99.0</v>
      </c>
      <c s="14" r="W5393">
        <v>12.99</v>
      </c>
      <c s="14" r="X5393">
        <v>779.0</v>
      </c>
      <c s="14" r="Y5393">
        <v>366.0</v>
      </c>
      <c t="str" s="15" r="Z5393">
        <f>Y5393/X5393</f>
        <v>46,98%</v>
      </c>
      <c s="14" r="AA5393">
        <v>392.0</v>
      </c>
      <c s="14" r="AB5393">
        <v>14.0</v>
      </c>
      <c s="13" r="AC5393">
        <v>0.0357142857142857</v>
      </c>
      <c s="14" r="AD5393">
        <v>731.0</v>
      </c>
      <c s="14" r="AE5393">
        <v>394.0</v>
      </c>
      <c s="13" r="AF5393">
        <v>0.538987688098495</v>
      </c>
      <c s="14" r="AG5393">
        <v>331.0</v>
      </c>
      <c s="14" r="AH5393">
        <v>11.0</v>
      </c>
      <c s="13" r="AI5393">
        <v>0.0332326283987915</v>
      </c>
      <c t="str" s="16" r="AJ5393">
        <f>P5393-AB5393</f>
        <v>85</v>
      </c>
      <c t="str" s="15" r="AK5393">
        <f>(P5393-AB5393)/AB5393</f>
        <v>607,14%</v>
      </c>
      <c t="str" s="16" r="AL5393">
        <f>P5393-V5393</f>
        <v>0</v>
      </c>
      <c t="str" s="13" r="AM5393">
        <f>(P5393-V5393)/V5393</f>
        <v>0,00%</v>
      </c>
      <c s="13" r="AN5393"/>
    </row>
    <row r="5394">
      <c t="s" s="1" r="A5394">
        <v>35487</v>
      </c>
      <c t="s" s="20" r="B5394">
        <v>35488</v>
      </c>
      <c s="9" r="C5394">
        <v>11077.0</v>
      </c>
      <c t="s" s="21" r="D5394">
        <v>35489</v>
      </c>
      <c t="s" s="10" r="E5394">
        <v>35490</v>
      </c>
      <c t="s" s="10" r="F5394">
        <v>35491</v>
      </c>
      <c s="12" r="G5394">
        <v>6.6</v>
      </c>
      <c s="14" r="H5394">
        <v>8.4</v>
      </c>
      <c t="str" s="10" r="I5394">
        <f>H5394-G5394</f>
        <v>1,8</v>
      </c>
      <c t="s" s="10" r="J5394">
        <v>35492</v>
      </c>
      <c t="s" s="10" r="K5394">
        <v>35493</v>
      </c>
      <c s="14" r="L5394">
        <v>116.0</v>
      </c>
      <c s="14" r="M5394">
        <v>63.0</v>
      </c>
      <c s="14" r="N5394">
        <v>54.31</v>
      </c>
      <c s="14" r="O5394">
        <v>51.0</v>
      </c>
      <c s="14" r="P5394">
        <v>8.0</v>
      </c>
      <c t="str" s="13" r="Q5394">
        <f>P5394/O5394</f>
        <v>15,69%</v>
      </c>
      <c s="14" r="R5394">
        <v>112.0</v>
      </c>
      <c s="14" r="S5394">
        <v>17.0</v>
      </c>
      <c s="14" r="T5394">
        <v>15.18</v>
      </c>
      <c s="14" r="U5394">
        <v>91.0</v>
      </c>
      <c s="14" r="V5394">
        <v>12.0</v>
      </c>
      <c s="14" r="W5394">
        <v>13.19</v>
      </c>
      <c s="14" r="X5394">
        <v>114.0</v>
      </c>
      <c s="14" r="Y5394">
        <v>57.0</v>
      </c>
      <c t="str" s="15" r="Z5394">
        <f>Y5394/X5394</f>
        <v>50,00%</v>
      </c>
      <c s="14" r="AA5394">
        <v>46.0</v>
      </c>
      <c s="14" r="AB5394">
        <v>1.0</v>
      </c>
      <c s="13" r="AC5394">
        <v>0.0217391304347826</v>
      </c>
      <c s="14" r="AD5394">
        <v>102.0</v>
      </c>
      <c s="14" r="AE5394">
        <v>47.0</v>
      </c>
      <c s="13" r="AF5394">
        <v>0.46078431372549</v>
      </c>
      <c s="14" r="AG5394">
        <v>49.0</v>
      </c>
      <c s="14" r="AH5394">
        <v>5.0</v>
      </c>
      <c s="13" r="AI5394">
        <v>0.102040816326531</v>
      </c>
      <c t="str" s="16" r="AJ5394">
        <f>P5394-AB5394</f>
        <v>7</v>
      </c>
      <c t="str" s="15" r="AK5394">
        <f>(P5394-AB5394)/AB5394</f>
        <v>700,00%</v>
      </c>
      <c t="str" s="16" r="AL5394">
        <f>P5394-V5394</f>
        <v>-4</v>
      </c>
      <c t="str" s="13" r="AM5394">
        <f>(P5394-V5394)/V5394</f>
        <v>-33,33%</v>
      </c>
      <c s="13" r="AN5394"/>
    </row>
    <row r="5395">
      <c t="s" s="1" r="A5395">
        <v>35494</v>
      </c>
      <c t="s" s="20" r="B5395">
        <v>35495</v>
      </c>
      <c s="9" r="C5395">
        <v>11078.0</v>
      </c>
      <c t="s" s="21" r="D5395">
        <v>35496</v>
      </c>
      <c t="s" s="10" r="E5395">
        <v>35497</v>
      </c>
      <c t="s" s="10" r="F5395">
        <v>35498</v>
      </c>
      <c s="11" r="G5395">
        <v>6.4</v>
      </c>
      <c s="12" r="H5395">
        <v>7.8</v>
      </c>
      <c t="str" s="10" r="I5395">
        <f>H5395-G5395</f>
        <v>1,4</v>
      </c>
      <c t="s" s="10" r="J5395">
        <v>35499</v>
      </c>
      <c t="s" s="10" r="K5395">
        <v>35500</v>
      </c>
      <c s="14" r="L5395">
        <v>119.0</v>
      </c>
      <c s="14" r="M5395">
        <v>51.0</v>
      </c>
      <c s="14" r="N5395">
        <v>42.86</v>
      </c>
      <c s="14" r="O5395">
        <v>64.0</v>
      </c>
      <c s="14" r="P5395">
        <v>16.0</v>
      </c>
      <c t="str" s="13" r="Q5395">
        <f>P5395/O5395</f>
        <v>25,00%</v>
      </c>
      <c s="14" r="R5395">
        <v>118.0</v>
      </c>
      <c s="14" r="S5395">
        <v>13.0</v>
      </c>
      <c s="14" r="T5395">
        <v>11.02</v>
      </c>
      <c s="14" r="U5395">
        <v>104.0</v>
      </c>
      <c s="14" r="V5395">
        <v>17.0</v>
      </c>
      <c s="14" r="W5395">
        <v>16.35</v>
      </c>
      <c s="14" r="X5395">
        <v>112.0</v>
      </c>
      <c s="14" r="Y5395">
        <v>66.0</v>
      </c>
      <c t="str" s="15" r="Z5395">
        <f>Y5395/X5395</f>
        <v>58,93%</v>
      </c>
      <c s="14" r="AA5395">
        <v>43.0</v>
      </c>
      <c s="14" r="AB5395">
        <v>1.0</v>
      </c>
      <c s="13" r="AC5395">
        <v>0.0232558139534884</v>
      </c>
      <c s="14" r="AD5395">
        <v>104.0</v>
      </c>
      <c s="14" r="AE5395">
        <v>62.0</v>
      </c>
      <c s="13" r="AF5395">
        <v>0.596153846153846</v>
      </c>
      <c s="14" r="AG5395">
        <v>39.0</v>
      </c>
      <c s="14" r="AH5395">
        <v>1.0</v>
      </c>
      <c s="13" r="AI5395">
        <v>0.0256410256410256</v>
      </c>
      <c t="str" s="16" r="AJ5395">
        <f>P5395-AB5395</f>
        <v>15</v>
      </c>
      <c t="str" s="15" r="AK5395">
        <f>(P5395-AB5395)/AB5395</f>
        <v>1500,00%</v>
      </c>
      <c t="str" s="16" r="AL5395">
        <f>P5395-V5395</f>
        <v>-1</v>
      </c>
      <c t="str" s="13" r="AM5395">
        <f>(P5395-V5395)/V5395</f>
        <v>-5,88%</v>
      </c>
      <c s="13" r="AN5395"/>
    </row>
    <row r="5396">
      <c t="s" s="1" r="A5396">
        <v>35501</v>
      </c>
      <c t="s" s="20" r="B5396">
        <v>35502</v>
      </c>
      <c s="9" r="C5396">
        <v>11079.0</v>
      </c>
      <c t="s" s="21" r="D5396">
        <v>35503</v>
      </c>
      <c t="s" s="10" r="E5396">
        <v>35504</v>
      </c>
      <c t="s" s="10" r="F5396">
        <v>35505</v>
      </c>
      <c s="11" r="G5396">
        <v>8.7</v>
      </c>
      <c s="12" r="H5396">
        <v>10.1</v>
      </c>
      <c t="str" s="10" r="I5396">
        <f>H5396-G5396</f>
        <v>1,4</v>
      </c>
      <c t="s" s="10" r="J5396">
        <v>35506</v>
      </c>
      <c t="s" s="10" r="K5396">
        <v>35507</v>
      </c>
      <c s="14" r="L5396">
        <v>1070.0</v>
      </c>
      <c s="14" r="M5396">
        <v>563.0</v>
      </c>
      <c s="14" r="N5396">
        <v>52.62</v>
      </c>
      <c s="14" r="O5396">
        <v>488.0</v>
      </c>
      <c s="14" r="P5396">
        <v>134.0</v>
      </c>
      <c t="str" s="13" r="Q5396">
        <f>P5396/O5396</f>
        <v>27,46%</v>
      </c>
      <c s="14" r="R5396">
        <v>1017.0</v>
      </c>
      <c s="14" r="S5396">
        <v>135.0</v>
      </c>
      <c s="14" r="T5396">
        <v>13.27</v>
      </c>
      <c s="14" r="U5396">
        <v>859.0</v>
      </c>
      <c s="14" r="V5396">
        <v>163.0</v>
      </c>
      <c s="14" r="W5396">
        <v>18.98</v>
      </c>
      <c s="14" r="X5396">
        <v>920.0</v>
      </c>
      <c s="14" r="Y5396">
        <v>476.0</v>
      </c>
      <c t="str" s="15" r="Z5396">
        <f>Y5396/X5396</f>
        <v>51,74%</v>
      </c>
      <c s="14" r="AA5396">
        <v>430.0</v>
      </c>
      <c s="14" r="AB5396">
        <v>20.0</v>
      </c>
      <c s="13" r="AC5396">
        <v>0.0465116279069768</v>
      </c>
      <c s="14" r="AD5396">
        <v>830.0</v>
      </c>
      <c s="14" r="AE5396">
        <v>463.0</v>
      </c>
      <c s="13" r="AF5396">
        <v>0.557831325301205</v>
      </c>
      <c s="14" r="AG5396">
        <v>350.0</v>
      </c>
      <c s="14" r="AH5396">
        <v>35.0</v>
      </c>
      <c s="13" r="AI5396">
        <v>0.1</v>
      </c>
      <c t="str" s="16" r="AJ5396">
        <f>P5396-AB5396</f>
        <v>114</v>
      </c>
      <c t="str" s="15" r="AK5396">
        <f>(P5396-AB5396)/AB5396</f>
        <v>570,00%</v>
      </c>
      <c t="str" s="16" r="AL5396">
        <f>P5396-V5396</f>
        <v>-29</v>
      </c>
      <c t="str" s="13" r="AM5396">
        <f>(P5396-V5396)/V5396</f>
        <v>-17,79%</v>
      </c>
      <c s="13" r="AN5396"/>
    </row>
    <row r="5397">
      <c t="s" s="1" r="A5397">
        <v>35508</v>
      </c>
      <c t="s" s="20" r="B5397">
        <v>35509</v>
      </c>
      <c s="9" r="C5397">
        <v>11080.0</v>
      </c>
      <c t="s" s="21" r="D5397">
        <v>35510</v>
      </c>
      <c t="s" s="10" r="E5397">
        <v>35511</v>
      </c>
      <c t="s" s="10" r="F5397">
        <v>35512</v>
      </c>
      <c s="12" r="G5397">
        <v>6.6</v>
      </c>
      <c s="14" r="H5397">
        <v>8.4</v>
      </c>
      <c t="str" s="10" r="I5397">
        <f>H5397-G5397</f>
        <v>1,8</v>
      </c>
      <c t="s" s="10" r="J5397">
        <v>35513</v>
      </c>
      <c t="s" s="10" r="K5397">
        <v>35514</v>
      </c>
      <c s="14" r="L5397">
        <v>350.0</v>
      </c>
      <c s="14" r="M5397">
        <v>167.0</v>
      </c>
      <c s="14" r="N5397">
        <v>47.71</v>
      </c>
      <c s="14" r="O5397">
        <v>171.0</v>
      </c>
      <c s="14" r="P5397">
        <v>51.0</v>
      </c>
      <c t="str" s="13" r="Q5397">
        <f>P5397/O5397</f>
        <v>29,82%</v>
      </c>
      <c s="14" r="R5397">
        <v>348.0</v>
      </c>
      <c s="14" r="S5397">
        <v>35.0</v>
      </c>
      <c s="14" r="T5397">
        <v>10.06</v>
      </c>
      <c s="14" r="U5397">
        <v>304.0</v>
      </c>
      <c s="14" r="V5397">
        <v>78.0</v>
      </c>
      <c s="14" r="W5397">
        <v>25.66</v>
      </c>
      <c s="14" r="X5397">
        <v>329.0</v>
      </c>
      <c s="14" r="Y5397">
        <v>172.0</v>
      </c>
      <c t="str" s="15" r="Z5397">
        <f>Y5397/X5397</f>
        <v>52,28%</v>
      </c>
      <c s="14" r="AA5397">
        <v>150.0</v>
      </c>
      <c s="14" r="AB5397">
        <v>15.0</v>
      </c>
      <c s="13" r="AC5397">
        <v>0.1</v>
      </c>
      <c s="14" r="AD5397">
        <v>332.0</v>
      </c>
      <c s="14" r="AE5397">
        <v>161.0</v>
      </c>
      <c s="13" r="AF5397">
        <v>0.484939759036145</v>
      </c>
      <c s="14" r="AG5397">
        <v>165.0</v>
      </c>
      <c s="14" r="AH5397">
        <v>14.0</v>
      </c>
      <c s="13" r="AI5397">
        <v>0.0848484848484848</v>
      </c>
      <c t="str" s="16" r="AJ5397">
        <f>P5397-AB5397</f>
        <v>36</v>
      </c>
      <c t="str" s="15" r="AK5397">
        <f>(P5397-AB5397)/AB5397</f>
        <v>240,00%</v>
      </c>
      <c t="str" s="16" r="AL5397">
        <f>P5397-V5397</f>
        <v>-27</v>
      </c>
      <c t="str" s="13" r="AM5397">
        <f>(P5397-V5397)/V5397</f>
        <v>-34,62%</v>
      </c>
      <c s="13" r="AN5397"/>
    </row>
    <row r="5398">
      <c t="s" s="1" r="A5398">
        <v>35515</v>
      </c>
      <c t="s" s="20" r="B5398">
        <v>35516</v>
      </c>
      <c s="9" r="C5398">
        <v>11081.0</v>
      </c>
      <c t="s" s="21" r="D5398">
        <v>35517</v>
      </c>
      <c t="s" s="10" r="E5398">
        <v>35518</v>
      </c>
      <c t="s" s="10" r="F5398">
        <v>35519</v>
      </c>
      <c s="11" r="G5398">
        <v>8.7</v>
      </c>
      <c s="12" r="H5398">
        <v>10.1</v>
      </c>
      <c t="str" s="10" r="I5398">
        <f>H5398-G5398</f>
        <v>1,4</v>
      </c>
      <c t="s" s="10" r="J5398">
        <v>35520</v>
      </c>
      <c t="s" s="10" r="K5398">
        <v>35521</v>
      </c>
      <c s="14" r="L5398">
        <v>160.0</v>
      </c>
      <c s="14" r="M5398">
        <v>75.0</v>
      </c>
      <c s="14" r="N5398">
        <v>46.88</v>
      </c>
      <c s="14" r="O5398">
        <v>76.0</v>
      </c>
      <c s="14" r="P5398">
        <v>7.0</v>
      </c>
      <c t="str" s="13" r="Q5398">
        <f>P5398/O5398</f>
        <v>9,21%</v>
      </c>
      <c s="14" r="R5398">
        <v>162.0</v>
      </c>
      <c s="14" r="S5398">
        <v>15.0</v>
      </c>
      <c s="14" r="T5398">
        <v>9.26</v>
      </c>
      <c s="14" r="U5398">
        <v>145.0</v>
      </c>
      <c s="14" r="V5398">
        <v>9.0</v>
      </c>
      <c s="14" r="W5398">
        <v>6.21</v>
      </c>
      <c s="14" r="X5398">
        <v>154.0</v>
      </c>
      <c s="14" r="Y5398">
        <v>74.0</v>
      </c>
      <c t="str" s="15" r="Z5398">
        <f>Y5398/X5398</f>
        <v>48,05%</v>
      </c>
      <c s="14" r="AA5398">
        <v>69.0</v>
      </c>
      <c s="14" r="AB5398">
        <v>2.0</v>
      </c>
      <c s="13" r="AC5398">
        <v>0.0289855072463768</v>
      </c>
      <c s="14" r="AD5398">
        <v>145.0</v>
      </c>
      <c s="14" r="AE5398">
        <v>69.0</v>
      </c>
      <c s="13" r="AF5398">
        <v>0.475862068965517</v>
      </c>
      <c s="14" r="AG5398">
        <v>73.0</v>
      </c>
      <c s="14" r="AH5398">
        <v>2.0</v>
      </c>
      <c s="13" r="AI5398">
        <v>0.0273972602739726</v>
      </c>
      <c t="str" s="16" r="AJ5398">
        <f>P5398-AB5398</f>
        <v>5</v>
      </c>
      <c t="str" s="15" r="AK5398">
        <f>(P5398-AB5398)/AB5398</f>
        <v>250,00%</v>
      </c>
      <c t="str" s="16" r="AL5398">
        <f>P5398-V5398</f>
        <v>-2</v>
      </c>
      <c t="str" s="13" r="AM5398">
        <f>(P5398-V5398)/V5398</f>
        <v>-22,22%</v>
      </c>
      <c s="13" r="AN5398"/>
    </row>
    <row r="5399">
      <c t="s" s="1" r="A5399">
        <v>35522</v>
      </c>
      <c t="s" s="20" r="B5399">
        <v>35523</v>
      </c>
      <c s="9" r="C5399">
        <v>11082.0</v>
      </c>
      <c t="s" s="21" r="D5399">
        <v>35524</v>
      </c>
      <c t="s" s="10" r="E5399">
        <v>35525</v>
      </c>
      <c t="s" s="10" r="F5399">
        <v>35526</v>
      </c>
      <c s="12" r="G5399">
        <v>6.6</v>
      </c>
      <c s="14" r="H5399">
        <v>8.4</v>
      </c>
      <c t="str" s="10" r="I5399">
        <f>H5399-G5399</f>
        <v>1,8</v>
      </c>
      <c t="s" s="10" r="J5399">
        <v>35527</v>
      </c>
      <c t="s" s="10" r="K5399">
        <v>35528</v>
      </c>
      <c s="14" r="L5399">
        <v>64.0</v>
      </c>
      <c s="14" r="M5399">
        <v>26.0</v>
      </c>
      <c s="14" r="N5399">
        <v>40.63</v>
      </c>
      <c s="14" r="O5399">
        <v>36.0</v>
      </c>
      <c s="14" r="P5399">
        <v>13.0</v>
      </c>
      <c t="str" s="13" r="Q5399">
        <f>P5399/O5399</f>
        <v>36,11%</v>
      </c>
      <c s="14" r="R5399">
        <v>65.0</v>
      </c>
      <c s="14" r="S5399">
        <v>11.0</v>
      </c>
      <c s="14" r="T5399">
        <v>16.92</v>
      </c>
      <c s="14" r="U5399">
        <v>53.0</v>
      </c>
      <c s="14" r="V5399">
        <v>10.0</v>
      </c>
      <c s="14" r="W5399">
        <v>18.87</v>
      </c>
      <c s="14" r="X5399">
        <v>65.0</v>
      </c>
      <c s="14" r="Y5399">
        <v>35.0</v>
      </c>
      <c t="str" s="15" r="Z5399">
        <f>Y5399/X5399</f>
        <v>53,85%</v>
      </c>
      <c s="14" r="AA5399">
        <v>28.0</v>
      </c>
      <c s="14" r="AB5399">
        <v>2.0</v>
      </c>
      <c s="13" r="AC5399">
        <v>0.0714285714285714</v>
      </c>
      <c s="14" r="AD5399">
        <v>65.0</v>
      </c>
      <c s="14" r="AE5399">
        <v>27.0</v>
      </c>
      <c s="13" r="AF5399">
        <v>0.415384615384615</v>
      </c>
      <c s="14" r="AG5399">
        <v>35.0</v>
      </c>
      <c s="14" r="AH5399">
        <v>3.0</v>
      </c>
      <c s="13" r="AI5399">
        <v>0.0857142857142857</v>
      </c>
      <c t="str" s="16" r="AJ5399">
        <f>P5399-AB5399</f>
        <v>11</v>
      </c>
      <c t="str" s="15" r="AK5399">
        <f>(P5399-AB5399)/AB5399</f>
        <v>550,00%</v>
      </c>
      <c t="str" s="16" r="AL5399">
        <f>P5399-V5399</f>
        <v>3</v>
      </c>
      <c t="str" s="13" r="AM5399">
        <f>(P5399-V5399)/V5399</f>
        <v>30,00%</v>
      </c>
      <c s="13" r="AN5399"/>
    </row>
    <row r="5400">
      <c t="s" s="1" r="A5400">
        <v>35529</v>
      </c>
      <c t="s" s="20" r="B5400">
        <v>35530</v>
      </c>
      <c s="9" r="C5400">
        <v>11083.0</v>
      </c>
      <c t="s" s="21" r="D5400">
        <v>35531</v>
      </c>
      <c t="s" s="10" r="E5400">
        <v>35532</v>
      </c>
      <c t="s" s="10" r="F5400">
        <v>35533</v>
      </c>
      <c s="11" r="G5400">
        <v>6.4</v>
      </c>
      <c s="12" r="H5400">
        <v>7.8</v>
      </c>
      <c t="str" s="10" r="I5400">
        <f>H5400-G5400</f>
        <v>1,4</v>
      </c>
      <c t="s" s="10" r="J5400">
        <v>35534</v>
      </c>
      <c t="s" s="10" r="K5400">
        <v>35535</v>
      </c>
      <c s="14" r="L5400">
        <v>127.0</v>
      </c>
      <c s="14" r="M5400">
        <v>70.0</v>
      </c>
      <c s="14" r="N5400">
        <v>55.12</v>
      </c>
      <c s="14" r="O5400">
        <v>51.0</v>
      </c>
      <c s="14" r="P5400">
        <v>16.0</v>
      </c>
      <c t="str" s="13" r="Q5400">
        <f>P5400/O5400</f>
        <v>31,37%</v>
      </c>
      <c s="14" r="R5400">
        <v>129.0</v>
      </c>
      <c s="14" r="S5400">
        <v>32.0</v>
      </c>
      <c s="14" r="T5400">
        <v>24.81</v>
      </c>
      <c s="14" r="U5400">
        <v>97.0</v>
      </c>
      <c s="14" r="V5400">
        <v>17.0</v>
      </c>
      <c s="14" r="W5400">
        <v>17.53</v>
      </c>
      <c s="14" r="X5400">
        <v>132.0</v>
      </c>
      <c s="14" r="Y5400">
        <v>74.0</v>
      </c>
      <c t="str" s="15" r="Z5400">
        <f>Y5400/X5400</f>
        <v>56,06%</v>
      </c>
      <c s="14" r="AA5400">
        <v>50.0</v>
      </c>
      <c s="14" r="AB5400">
        <v>5.0</v>
      </c>
      <c s="13" r="AC5400">
        <v>0.1</v>
      </c>
      <c s="14" r="AD5400">
        <v>125.0</v>
      </c>
      <c s="14" r="AE5400">
        <v>61.0</v>
      </c>
      <c s="13" r="AF5400">
        <v>0.488</v>
      </c>
      <c s="14" r="AG5400">
        <v>58.0</v>
      </c>
      <c s="14" r="AH5400">
        <v>5.0</v>
      </c>
      <c s="13" r="AI5400">
        <v>0.0862068965517241</v>
      </c>
      <c t="str" s="16" r="AJ5400">
        <f>P5400-AB5400</f>
        <v>11</v>
      </c>
      <c t="str" s="15" r="AK5400">
        <f>(P5400-AB5400)/AB5400</f>
        <v>220,00%</v>
      </c>
      <c t="str" s="16" r="AL5400">
        <f>P5400-V5400</f>
        <v>-1</v>
      </c>
      <c t="str" s="13" r="AM5400">
        <f>(P5400-V5400)/V5400</f>
        <v>-5,88%</v>
      </c>
      <c s="13" r="AN5400"/>
    </row>
    <row r="5401">
      <c t="s" s="1" r="A5401">
        <v>35536</v>
      </c>
      <c t="s" s="20" r="B5401">
        <v>35537</v>
      </c>
      <c s="9" r="C5401">
        <v>11084.0</v>
      </c>
      <c t="s" s="21" r="D5401">
        <v>35538</v>
      </c>
      <c t="s" s="10" r="E5401">
        <v>35539</v>
      </c>
      <c t="s" s="10" r="F5401">
        <v>35540</v>
      </c>
      <c s="11" r="G5401">
        <v>8.7</v>
      </c>
      <c s="12" r="H5401">
        <v>10.1</v>
      </c>
      <c t="str" s="10" r="I5401">
        <f>H5401-G5401</f>
        <v>1,4</v>
      </c>
      <c t="s" s="10" r="J5401">
        <v>35541</v>
      </c>
      <c t="s" s="10" r="K5401">
        <v>35542</v>
      </c>
      <c s="14" r="L5401">
        <v>165.0</v>
      </c>
      <c s="14" r="M5401">
        <v>80.0</v>
      </c>
      <c s="14" r="N5401">
        <v>48.48</v>
      </c>
      <c s="14" r="O5401">
        <v>76.0</v>
      </c>
      <c s="14" r="P5401">
        <v>27.0</v>
      </c>
      <c t="str" s="13" r="Q5401">
        <f>P5401/O5401</f>
        <v>35,53%</v>
      </c>
      <c s="14" r="R5401">
        <v>129.0</v>
      </c>
      <c s="14" r="S5401">
        <v>10.0</v>
      </c>
      <c s="14" r="T5401">
        <v>7.75</v>
      </c>
      <c s="14" r="U5401">
        <v>116.0</v>
      </c>
      <c s="14" r="V5401">
        <v>24.0</v>
      </c>
      <c s="14" r="W5401">
        <v>20.69</v>
      </c>
      <c s="14" r="X5401">
        <v>124.0</v>
      </c>
      <c s="14" r="Y5401">
        <v>67.0</v>
      </c>
      <c t="str" s="15" r="Z5401">
        <f>Y5401/X5401</f>
        <v>54,03%</v>
      </c>
      <c s="14" r="AA5401">
        <v>53.0</v>
      </c>
      <c s="14" r="AB5401">
        <v>2.0</v>
      </c>
      <c s="13" r="AC5401">
        <v>0.0377358490566038</v>
      </c>
      <c s="14" r="AD5401">
        <v>102.0</v>
      </c>
      <c s="14" r="AE5401">
        <v>49.0</v>
      </c>
      <c s="13" r="AF5401">
        <v>0.480392156862745</v>
      </c>
      <c s="14" r="AG5401">
        <v>52.0</v>
      </c>
      <c s="14" r="AH5401">
        <v>6.0</v>
      </c>
      <c s="13" r="AI5401">
        <v>0.115384615384615</v>
      </c>
      <c t="str" s="16" r="AJ5401">
        <f>P5401-AB5401</f>
        <v>25</v>
      </c>
      <c t="str" s="15" r="AK5401">
        <f>(P5401-AB5401)/AB5401</f>
        <v>1250,00%</v>
      </c>
      <c t="str" s="16" r="AL5401">
        <f>P5401-V5401</f>
        <v>3</v>
      </c>
      <c t="str" s="13" r="AM5401">
        <f>(P5401-V5401)/V5401</f>
        <v>12,50%</v>
      </c>
      <c s="13" r="AN5401"/>
    </row>
    <row r="5402">
      <c t="s" s="1" r="A5402">
        <v>35543</v>
      </c>
      <c t="s" s="20" r="B5402">
        <v>35544</v>
      </c>
      <c s="9" r="C5402">
        <v>11085.0</v>
      </c>
      <c t="s" s="21" r="D5402">
        <v>35545</v>
      </c>
      <c t="s" s="10" r="E5402">
        <v>35546</v>
      </c>
      <c t="s" s="10" r="F5402">
        <v>35547</v>
      </c>
      <c s="11" r="G5402">
        <v>6.4</v>
      </c>
      <c s="12" r="H5402">
        <v>7.8</v>
      </c>
      <c t="str" s="10" r="I5402">
        <f>H5402-G5402</f>
        <v>1,4</v>
      </c>
      <c t="s" s="10" r="J5402">
        <v>35548</v>
      </c>
      <c t="s" s="10" r="K5402">
        <v>35549</v>
      </c>
      <c s="14" r="L5402">
        <v>205.0</v>
      </c>
      <c s="14" r="M5402">
        <v>88.0</v>
      </c>
      <c s="14" r="N5402">
        <v>42.93</v>
      </c>
      <c s="14" r="O5402">
        <v>109.0</v>
      </c>
      <c s="14" r="P5402">
        <v>29.0</v>
      </c>
      <c t="str" s="13" r="Q5402">
        <f>P5402/O5402</f>
        <v>26,61%</v>
      </c>
      <c s="14" r="R5402">
        <v>206.0</v>
      </c>
      <c s="14" r="S5402">
        <v>28.0</v>
      </c>
      <c s="14" r="T5402">
        <v>13.59</v>
      </c>
      <c s="14" r="U5402">
        <v>170.0</v>
      </c>
      <c s="14" r="V5402">
        <v>41.0</v>
      </c>
      <c s="14" r="W5402">
        <v>24.12</v>
      </c>
      <c s="14" r="X5402">
        <v>214.0</v>
      </c>
      <c s="14" r="Y5402">
        <v>126.0</v>
      </c>
      <c t="str" s="15" r="Z5402">
        <f>Y5402/X5402</f>
        <v>58,88%</v>
      </c>
      <c s="14" r="AA5402">
        <v>81.0</v>
      </c>
      <c s="14" r="AB5402">
        <v>7.0</v>
      </c>
      <c s="13" r="AC5402">
        <v>0.0864197530864197</v>
      </c>
      <c s="14" r="AD5402">
        <v>217.0</v>
      </c>
      <c s="14" r="AE5402">
        <v>111.0</v>
      </c>
      <c s="13" r="AF5402">
        <v>0.511520737327189</v>
      </c>
      <c s="14" r="AG5402">
        <v>96.0</v>
      </c>
      <c s="14" r="AH5402">
        <v>8.0</v>
      </c>
      <c s="13" r="AI5402">
        <v>0.0833333333333333</v>
      </c>
      <c t="str" s="16" r="AJ5402">
        <f>P5402-AB5402</f>
        <v>22</v>
      </c>
      <c t="str" s="15" r="AK5402">
        <f>(P5402-AB5402)/AB5402</f>
        <v>314,29%</v>
      </c>
      <c t="str" s="16" r="AL5402">
        <f>P5402-V5402</f>
        <v>-12</v>
      </c>
      <c t="str" s="13" r="AM5402">
        <f>(P5402-V5402)/V5402</f>
        <v>-29,27%</v>
      </c>
      <c s="13" r="AN5402"/>
    </row>
    <row r="5403">
      <c t="s" s="1" r="A5403">
        <v>35550</v>
      </c>
      <c t="s" s="20" r="B5403">
        <v>35551</v>
      </c>
      <c s="9" r="C5403">
        <v>11086.0</v>
      </c>
      <c t="s" s="21" r="D5403">
        <v>35552</v>
      </c>
      <c t="s" s="10" r="E5403">
        <v>35553</v>
      </c>
      <c t="s" s="10" r="F5403">
        <v>35554</v>
      </c>
      <c s="12" r="G5403">
        <v>6.6</v>
      </c>
      <c s="14" r="H5403">
        <v>8.4</v>
      </c>
      <c t="str" s="10" r="I5403">
        <f>H5403-G5403</f>
        <v>1,8</v>
      </c>
      <c t="s" s="10" r="J5403">
        <v>35555</v>
      </c>
      <c t="s" s="10" r="K5403">
        <v>35556</v>
      </c>
      <c s="14" r="L5403">
        <v>170.0</v>
      </c>
      <c s="14" r="M5403">
        <v>91.0</v>
      </c>
      <c s="14" r="N5403">
        <v>53.53</v>
      </c>
      <c s="14" r="O5403">
        <v>70.0</v>
      </c>
      <c s="14" r="P5403">
        <v>17.0</v>
      </c>
      <c t="str" s="13" r="Q5403">
        <f>P5403/O5403</f>
        <v>24,29%</v>
      </c>
      <c s="14" r="R5403">
        <v>159.0</v>
      </c>
      <c s="14" r="S5403">
        <v>23.0</v>
      </c>
      <c s="14" r="T5403">
        <v>14.47</v>
      </c>
      <c s="14" r="U5403">
        <v>129.0</v>
      </c>
      <c s="14" r="V5403">
        <v>23.0</v>
      </c>
      <c s="14" r="W5403">
        <v>17.83</v>
      </c>
      <c s="14" r="X5403">
        <v>168.0</v>
      </c>
      <c s="14" r="Y5403">
        <v>103.0</v>
      </c>
      <c t="str" s="15" r="Z5403">
        <f>Y5403/X5403</f>
        <v>61,31%</v>
      </c>
      <c s="14" r="AA5403">
        <v>58.0</v>
      </c>
      <c s="14" r="AB5403">
        <v>0.0</v>
      </c>
      <c s="13" r="AC5403">
        <v>0.0</v>
      </c>
      <c s="14" r="AD5403">
        <v>165.0</v>
      </c>
      <c s="14" r="AE5403">
        <v>92.0</v>
      </c>
      <c s="13" r="AF5403">
        <v>0.557575757575758</v>
      </c>
      <c s="14" r="AG5403">
        <v>62.0</v>
      </c>
      <c s="14" r="AH5403">
        <v>3.0</v>
      </c>
      <c s="13" r="AI5403">
        <v>0.0483870967741936</v>
      </c>
      <c t="str" s="16" r="AJ5403">
        <f>P5403-AB5403</f>
        <v>17</v>
      </c>
      <c t="str" s="15" r="AK5403">
        <f>(P5403-AB5403)/AB5403</f>
        <v>#DIV/0!</v>
      </c>
      <c t="str" s="16" r="AL5403">
        <f>P5403-V5403</f>
        <v>-6</v>
      </c>
      <c t="str" s="13" r="AM5403">
        <f>(P5403-V5403)/V5403</f>
        <v>-26,09%</v>
      </c>
      <c s="13" r="AN5403"/>
    </row>
    <row r="5404">
      <c t="s" s="1" r="A5404">
        <v>35557</v>
      </c>
      <c t="s" s="20" r="B5404">
        <v>35558</v>
      </c>
      <c s="9" r="C5404">
        <v>11087.0</v>
      </c>
      <c t="s" s="21" r="D5404">
        <v>35559</v>
      </c>
      <c t="s" s="10" r="E5404">
        <v>35560</v>
      </c>
      <c t="s" s="10" r="F5404">
        <v>35561</v>
      </c>
      <c s="23" r="G5404">
        <v>6.6</v>
      </c>
      <c s="14" r="H5404">
        <v>8.4</v>
      </c>
      <c t="str" s="10" r="I5404">
        <f>H5404-G5404</f>
        <v>1,8</v>
      </c>
      <c t="s" s="10" r="J5404">
        <v>35562</v>
      </c>
      <c t="s" s="10" r="K5404">
        <v>35563</v>
      </c>
      <c s="14" r="L5404">
        <v>48.0</v>
      </c>
      <c s="14" r="M5404">
        <v>11.0</v>
      </c>
      <c s="14" r="N5404">
        <v>22.92</v>
      </c>
      <c s="14" r="O5404">
        <v>35.0</v>
      </c>
      <c s="14" r="P5404">
        <v>5.0</v>
      </c>
      <c t="str" s="13" r="Q5404">
        <f>P5404/O5404</f>
        <v>14,29%</v>
      </c>
      <c s="14" r="R5404">
        <v>54.0</v>
      </c>
      <c s="14" r="S5404">
        <v>10.0</v>
      </c>
      <c s="14" r="T5404">
        <v>18.52</v>
      </c>
      <c s="14" r="U5404">
        <v>44.0</v>
      </c>
      <c s="14" r="V5404">
        <v>3.0</v>
      </c>
      <c s="14" r="W5404">
        <v>6.82</v>
      </c>
      <c s="14" r="X5404">
        <v>51.0</v>
      </c>
      <c s="14" r="Y5404">
        <v>18.0</v>
      </c>
      <c t="str" s="15" r="Z5404">
        <f>Y5404/X5404</f>
        <v>35,29%</v>
      </c>
      <c s="14" r="AA5404">
        <v>30.0</v>
      </c>
      <c s="14" r="AB5404">
        <v>2.0</v>
      </c>
      <c s="13" r="AC5404">
        <v>0.0666666666666667</v>
      </c>
      <c s="14" r="AD5404">
        <v>53.0</v>
      </c>
      <c s="14" r="AE5404">
        <v>22.0</v>
      </c>
      <c s="13" r="AF5404">
        <v>0.415094339622642</v>
      </c>
      <c s="14" r="AG5404">
        <v>27.0</v>
      </c>
      <c s="14" r="AH5404">
        <v>2.0</v>
      </c>
      <c s="13" r="AI5404">
        <v>0.0740740740740741</v>
      </c>
      <c t="str" s="16" r="AJ5404">
        <f>P5404-AB5404</f>
        <v>3</v>
      </c>
      <c t="str" s="15" r="AK5404">
        <f>(P5404-AB5404)/AB5404</f>
        <v>150,00%</v>
      </c>
      <c t="str" s="16" r="AL5404">
        <f>P5404-V5404</f>
        <v>2</v>
      </c>
      <c t="str" s="13" r="AM5404">
        <f>(P5404-V5404)/V5404</f>
        <v>66,67%</v>
      </c>
      <c s="13" r="AN5404"/>
    </row>
    <row r="5405">
      <c t="s" s="1" r="A5405">
        <v>35564</v>
      </c>
      <c t="s" s="20" r="B5405">
        <v>35565</v>
      </c>
      <c s="9" r="C5405">
        <v>11088.0</v>
      </c>
      <c t="s" s="21" r="D5405">
        <v>35566</v>
      </c>
      <c t="s" s="10" r="E5405">
        <v>35567</v>
      </c>
      <c t="s" s="10" r="F5405">
        <v>35568</v>
      </c>
      <c s="12" r="G5405">
        <v>6.6</v>
      </c>
      <c s="14" r="H5405">
        <v>8.4</v>
      </c>
      <c t="str" s="10" r="I5405">
        <f>H5405-G5405</f>
        <v>1,8</v>
      </c>
      <c t="s" s="10" r="J5405">
        <v>35569</v>
      </c>
      <c t="s" s="10" r="K5405">
        <v>35570</v>
      </c>
      <c s="14" r="L5405">
        <v>180.0</v>
      </c>
      <c s="14" r="M5405">
        <v>78.0</v>
      </c>
      <c s="14" r="N5405">
        <v>43.33</v>
      </c>
      <c s="14" r="O5405">
        <v>99.0</v>
      </c>
      <c s="14" r="P5405">
        <v>16.0</v>
      </c>
      <c t="str" s="13" r="Q5405">
        <f>P5405/O5405</f>
        <v>16,16%</v>
      </c>
      <c s="14" r="R5405">
        <v>175.0</v>
      </c>
      <c s="14" r="S5405">
        <v>21.0</v>
      </c>
      <c s="14" r="T5405">
        <v>12.0</v>
      </c>
      <c s="14" r="U5405">
        <v>150.0</v>
      </c>
      <c s="14" r="V5405">
        <v>25.0</v>
      </c>
      <c s="14" r="W5405">
        <v>16.67</v>
      </c>
      <c s="14" r="X5405">
        <v>175.0</v>
      </c>
      <c s="14" r="Y5405">
        <v>67.0</v>
      </c>
      <c t="str" s="15" r="Z5405">
        <f>Y5405/X5405</f>
        <v>38,29%</v>
      </c>
      <c s="14" r="AA5405">
        <v>104.0</v>
      </c>
      <c s="14" r="AB5405">
        <v>4.0</v>
      </c>
      <c s="13" r="AC5405">
        <v>0.0384615384615385</v>
      </c>
      <c s="14" r="AD5405">
        <v>188.0</v>
      </c>
      <c s="14" r="AE5405">
        <v>89.0</v>
      </c>
      <c s="13" r="AF5405">
        <v>0.473404255319149</v>
      </c>
      <c s="14" r="AG5405">
        <v>94.0</v>
      </c>
      <c s="14" r="AH5405">
        <v>5.0</v>
      </c>
      <c s="13" r="AI5405">
        <v>0.0531914893617021</v>
      </c>
      <c t="str" s="16" r="AJ5405">
        <f>P5405-AB5405</f>
        <v>12</v>
      </c>
      <c t="str" s="15" r="AK5405">
        <f>(P5405-AB5405)/AB5405</f>
        <v>300,00%</v>
      </c>
      <c t="str" s="16" r="AL5405">
        <f>P5405-V5405</f>
        <v>-9</v>
      </c>
      <c t="str" s="13" r="AM5405">
        <f>(P5405-V5405)/V5405</f>
        <v>-36,00%</v>
      </c>
      <c s="13" r="AN5405"/>
    </row>
    <row r="5406">
      <c t="s" s="1" r="A5406">
        <v>35571</v>
      </c>
      <c t="s" s="20" r="B5406">
        <v>35572</v>
      </c>
      <c s="9" r="C5406">
        <v>11089.0</v>
      </c>
      <c t="s" s="21" r="D5406">
        <v>35573</v>
      </c>
      <c t="s" s="10" r="E5406">
        <v>35574</v>
      </c>
      <c t="s" s="10" r="F5406">
        <v>35575</v>
      </c>
      <c s="11" r="G5406">
        <v>6.4</v>
      </c>
      <c s="12" r="H5406">
        <v>7.8</v>
      </c>
      <c t="str" s="10" r="I5406">
        <f>H5406-G5406</f>
        <v>1,4</v>
      </c>
      <c t="s" s="10" r="J5406">
        <v>35576</v>
      </c>
      <c t="s" s="10" r="K5406">
        <v>35577</v>
      </c>
      <c s="14" r="L5406">
        <v>1204.0</v>
      </c>
      <c s="14" r="M5406">
        <v>598.0</v>
      </c>
      <c s="14" r="N5406">
        <v>49.67</v>
      </c>
      <c s="14" r="O5406">
        <v>585.0</v>
      </c>
      <c s="14" r="P5406">
        <v>101.0</v>
      </c>
      <c t="str" s="13" r="Q5406">
        <f>P5406/O5406</f>
        <v>17,26%</v>
      </c>
      <c s="14" r="R5406">
        <v>1280.0</v>
      </c>
      <c s="14" r="S5406">
        <v>191.0</v>
      </c>
      <c s="14" r="T5406">
        <v>14.92</v>
      </c>
      <c s="14" r="U5406">
        <v>1063.0</v>
      </c>
      <c s="14" r="V5406">
        <v>146.0</v>
      </c>
      <c s="14" r="W5406">
        <v>13.73</v>
      </c>
      <c s="14" r="X5406">
        <v>1328.0</v>
      </c>
      <c s="14" r="Y5406">
        <v>725.0</v>
      </c>
      <c t="str" s="15" r="Z5406">
        <f>Y5406/X5406</f>
        <v>54,59%</v>
      </c>
      <c s="14" r="AA5406">
        <v>583.0</v>
      </c>
      <c s="14" r="AB5406">
        <v>11.0</v>
      </c>
      <c s="13" r="AC5406">
        <v>0.0188679245283019</v>
      </c>
      <c s="14" r="AD5406">
        <v>1328.0</v>
      </c>
      <c s="14" r="AE5406">
        <v>693.0</v>
      </c>
      <c s="13" r="AF5406">
        <v>0.52183734939759</v>
      </c>
      <c s="14" r="AG5406">
        <v>609.0</v>
      </c>
      <c s="14" r="AH5406">
        <v>32.0</v>
      </c>
      <c s="13" r="AI5406">
        <v>0.0525451559934319</v>
      </c>
      <c t="str" s="16" r="AJ5406">
        <f>P5406-AB5406</f>
        <v>90</v>
      </c>
      <c t="str" s="15" r="AK5406">
        <f>(P5406-AB5406)/AB5406</f>
        <v>818,18%</v>
      </c>
      <c t="str" s="16" r="AL5406">
        <f>P5406-V5406</f>
        <v>-45</v>
      </c>
      <c t="str" s="13" r="AM5406">
        <f>(P5406-V5406)/V5406</f>
        <v>-30,82%</v>
      </c>
      <c s="13" r="AN5406"/>
    </row>
    <row r="5407">
      <c t="s" s="1" r="A5407">
        <v>35578</v>
      </c>
      <c t="s" s="20" r="B5407">
        <v>35579</v>
      </c>
      <c s="9" r="C5407">
        <v>11090.0</v>
      </c>
      <c t="s" s="21" r="D5407">
        <v>35580</v>
      </c>
      <c t="s" s="10" r="E5407">
        <v>35581</v>
      </c>
      <c t="s" s="10" r="F5407">
        <v>35582</v>
      </c>
      <c s="23" r="G5407">
        <v>6.6</v>
      </c>
      <c s="14" r="H5407">
        <v>8.4</v>
      </c>
      <c t="str" s="10" r="I5407">
        <f>H5407-G5407</f>
        <v>1,8</v>
      </c>
      <c t="s" s="10" r="J5407">
        <v>35583</v>
      </c>
      <c t="s" s="10" r="K5407">
        <v>35584</v>
      </c>
      <c s="14" r="L5407">
        <v>417.0</v>
      </c>
      <c s="14" r="M5407">
        <v>220.0</v>
      </c>
      <c s="14" r="N5407">
        <v>52.76</v>
      </c>
      <c s="14" r="O5407">
        <v>185.0</v>
      </c>
      <c s="14" r="P5407">
        <v>52.0</v>
      </c>
      <c t="str" s="13" r="Q5407">
        <f>P5407/O5407</f>
        <v>28,11%</v>
      </c>
      <c s="14" r="R5407">
        <v>419.0</v>
      </c>
      <c s="14" r="S5407">
        <v>60.0</v>
      </c>
      <c s="14" r="T5407">
        <v>14.32</v>
      </c>
      <c s="14" r="U5407">
        <v>349.0</v>
      </c>
      <c s="14" r="V5407">
        <v>69.0</v>
      </c>
      <c s="14" r="W5407">
        <v>19.77</v>
      </c>
      <c s="14" r="X5407">
        <v>411.0</v>
      </c>
      <c s="14" r="Y5407">
        <v>233.0</v>
      </c>
      <c t="str" s="15" r="Z5407">
        <f>Y5407/X5407</f>
        <v>56,69%</v>
      </c>
      <c s="14" r="AA5407">
        <v>165.0</v>
      </c>
      <c s="14" r="AB5407">
        <v>9.0</v>
      </c>
      <c s="13" r="AC5407">
        <v>0.0545454545454545</v>
      </c>
      <c s="14" r="AD5407">
        <v>440.0</v>
      </c>
      <c s="14" r="AE5407">
        <v>234.0</v>
      </c>
      <c s="13" r="AF5407">
        <v>0.531818181818182</v>
      </c>
      <c s="14" r="AG5407">
        <v>191.0</v>
      </c>
      <c s="14" r="AH5407">
        <v>13.0</v>
      </c>
      <c s="13" r="AI5407">
        <v>0.0680628272251309</v>
      </c>
      <c t="str" s="16" r="AJ5407">
        <f>P5407-AB5407</f>
        <v>43</v>
      </c>
      <c t="str" s="15" r="AK5407">
        <f>(P5407-AB5407)/AB5407</f>
        <v>477,78%</v>
      </c>
      <c t="str" s="16" r="AL5407">
        <f>P5407-V5407</f>
        <v>-17</v>
      </c>
      <c t="str" s="13" r="AM5407">
        <f>(P5407-V5407)/V5407</f>
        <v>-24,64%</v>
      </c>
      <c s="13" r="AN5407"/>
    </row>
    <row r="5408">
      <c t="s" s="1" r="A5408">
        <v>35585</v>
      </c>
      <c t="s" s="20" r="B5408">
        <v>35586</v>
      </c>
      <c s="9" r="C5408">
        <v>11091.0</v>
      </c>
      <c t="s" s="21" r="D5408">
        <v>35587</v>
      </c>
      <c t="s" s="10" r="E5408">
        <v>35588</v>
      </c>
      <c t="s" s="10" r="F5408">
        <v>35589</v>
      </c>
      <c s="23" r="G5408">
        <v>6.6</v>
      </c>
      <c s="14" r="H5408">
        <v>8.4</v>
      </c>
      <c t="str" s="10" r="I5408">
        <f>H5408-G5408</f>
        <v>1,8</v>
      </c>
      <c t="s" s="10" r="J5408">
        <v>35590</v>
      </c>
      <c t="s" s="10" r="K5408">
        <v>35591</v>
      </c>
      <c s="14" r="L5408">
        <v>164.0</v>
      </c>
      <c s="14" r="M5408">
        <v>73.0</v>
      </c>
      <c s="14" r="N5408">
        <v>44.51</v>
      </c>
      <c s="14" r="O5408">
        <v>87.0</v>
      </c>
      <c s="14" r="P5408">
        <v>23.0</v>
      </c>
      <c t="str" s="13" r="Q5408">
        <f>P5408/O5408</f>
        <v>26,44%</v>
      </c>
      <c s="14" r="R5408">
        <v>160.0</v>
      </c>
      <c s="14" r="S5408">
        <v>19.0</v>
      </c>
      <c s="14" r="T5408">
        <v>11.88</v>
      </c>
      <c s="14" r="U5408">
        <v>138.0</v>
      </c>
      <c s="14" r="V5408">
        <v>27.0</v>
      </c>
      <c s="14" r="W5408">
        <v>19.57</v>
      </c>
      <c s="14" r="X5408">
        <v>154.0</v>
      </c>
      <c s="14" r="Y5408">
        <v>73.0</v>
      </c>
      <c t="str" s="15" r="Z5408">
        <f>Y5408/X5408</f>
        <v>47,40%</v>
      </c>
      <c s="14" r="AA5408">
        <v>74.0</v>
      </c>
      <c s="14" r="AB5408">
        <v>2.0</v>
      </c>
      <c s="13" r="AC5408">
        <v>0.027027027027027</v>
      </c>
      <c s="14" r="AD5408">
        <v>164.0</v>
      </c>
      <c s="14" r="AE5408">
        <v>74.0</v>
      </c>
      <c s="13" r="AF5408">
        <v>0.451219512195122</v>
      </c>
      <c s="14" r="AG5408">
        <v>85.0</v>
      </c>
      <c s="14" r="AH5408">
        <v>11.0</v>
      </c>
      <c s="13" r="AI5408">
        <v>0.129411764705882</v>
      </c>
      <c t="str" s="16" r="AJ5408">
        <f>P5408-AB5408</f>
        <v>21</v>
      </c>
      <c t="str" s="15" r="AK5408">
        <f>(P5408-AB5408)/AB5408</f>
        <v>1050,00%</v>
      </c>
      <c t="str" s="16" r="AL5408">
        <f>P5408-V5408</f>
        <v>-4</v>
      </c>
      <c t="str" s="13" r="AM5408">
        <f>(P5408-V5408)/V5408</f>
        <v>-14,81%</v>
      </c>
      <c s="13" r="AN5408"/>
    </row>
    <row r="5409">
      <c t="s" s="1" r="A5409">
        <v>35592</v>
      </c>
      <c t="s" s="20" r="B5409">
        <v>35593</v>
      </c>
      <c s="9" r="C5409">
        <v>11092.0</v>
      </c>
      <c t="s" s="21" r="D5409">
        <v>35594</v>
      </c>
      <c t="s" s="10" r="E5409">
        <v>35595</v>
      </c>
      <c t="s" s="10" r="F5409">
        <v>35596</v>
      </c>
      <c s="12" r="G5409">
        <v>6.6</v>
      </c>
      <c s="14" r="H5409">
        <v>8.4</v>
      </c>
      <c t="str" s="10" r="I5409">
        <f>H5409-G5409</f>
        <v>1,8</v>
      </c>
      <c t="s" s="10" r="J5409">
        <v>35597</v>
      </c>
      <c t="s" s="10" r="K5409">
        <v>35598</v>
      </c>
      <c s="14" r="L5409">
        <v>229.0</v>
      </c>
      <c s="14" r="M5409">
        <v>112.0</v>
      </c>
      <c s="14" r="N5409">
        <v>48.91</v>
      </c>
      <c s="14" r="O5409">
        <v>106.0</v>
      </c>
      <c s="14" r="P5409">
        <v>36.0</v>
      </c>
      <c t="str" s="13" r="Q5409">
        <f>P5409/O5409</f>
        <v>33,96%</v>
      </c>
      <c s="14" r="R5409">
        <v>228.0</v>
      </c>
      <c s="14" r="S5409">
        <v>27.0</v>
      </c>
      <c s="14" r="T5409">
        <v>11.84</v>
      </c>
      <c s="14" r="U5409">
        <v>197.0</v>
      </c>
      <c s="14" r="V5409">
        <v>45.0</v>
      </c>
      <c s="14" r="W5409">
        <v>22.84</v>
      </c>
      <c s="14" r="X5409">
        <v>218.0</v>
      </c>
      <c s="14" r="Y5409">
        <v>94.0</v>
      </c>
      <c t="str" s="15" r="Z5409">
        <f>Y5409/X5409</f>
        <v>43,12%</v>
      </c>
      <c s="14" r="AA5409">
        <v>117.0</v>
      </c>
      <c s="14" r="AB5409">
        <v>6.0</v>
      </c>
      <c s="13" r="AC5409">
        <v>0.0512820512820513</v>
      </c>
      <c s="14" r="AD5409">
        <v>190.0</v>
      </c>
      <c s="14" r="AE5409">
        <v>74.0</v>
      </c>
      <c s="13" r="AF5409">
        <v>0.389473684210526</v>
      </c>
      <c s="14" r="AG5409">
        <v>106.0</v>
      </c>
      <c s="14" r="AH5409">
        <v>5.0</v>
      </c>
      <c s="13" r="AI5409">
        <v>0.0471698113207547</v>
      </c>
      <c t="str" s="16" r="AJ5409">
        <f>P5409-AB5409</f>
        <v>30</v>
      </c>
      <c t="str" s="15" r="AK5409">
        <f>(P5409-AB5409)/AB5409</f>
        <v>500,00%</v>
      </c>
      <c t="str" s="16" r="AL5409">
        <f>P5409-V5409</f>
        <v>-9</v>
      </c>
      <c t="str" s="13" r="AM5409">
        <f>(P5409-V5409)/V5409</f>
        <v>-20,00%</v>
      </c>
      <c s="13" r="AN5409"/>
    </row>
    <row r="5410">
      <c t="s" s="1" r="A5410">
        <v>35599</v>
      </c>
      <c t="s" s="20" r="B5410">
        <v>35600</v>
      </c>
      <c s="9" r="C5410">
        <v>11093.0</v>
      </c>
      <c t="s" s="21" r="D5410">
        <v>35601</v>
      </c>
      <c t="s" s="10" r="E5410">
        <v>35602</v>
      </c>
      <c t="s" s="10" r="F5410">
        <v>35603</v>
      </c>
      <c s="12" r="G5410">
        <v>6.6</v>
      </c>
      <c s="14" r="H5410">
        <v>8.4</v>
      </c>
      <c t="str" s="10" r="I5410">
        <f>H5410-G5410</f>
        <v>1,8</v>
      </c>
      <c t="s" s="10" r="J5410">
        <v>35604</v>
      </c>
      <c t="s" s="10" r="K5410">
        <v>35605</v>
      </c>
      <c s="14" r="L5410">
        <v>490.0</v>
      </c>
      <c s="14" r="M5410">
        <v>225.0</v>
      </c>
      <c s="14" r="N5410">
        <v>45.92</v>
      </c>
      <c s="14" r="O5410">
        <v>250.0</v>
      </c>
      <c s="14" r="P5410">
        <v>58.0</v>
      </c>
      <c t="str" s="13" r="Q5410">
        <f>P5410/O5410</f>
        <v>23,20%</v>
      </c>
      <c s="14" r="R5410">
        <v>474.0</v>
      </c>
      <c s="14" r="S5410">
        <v>55.0</v>
      </c>
      <c s="14" r="T5410">
        <v>11.6</v>
      </c>
      <c s="14" r="U5410">
        <v>407.0</v>
      </c>
      <c s="14" r="V5410">
        <v>70.0</v>
      </c>
      <c s="14" r="W5410">
        <v>17.2</v>
      </c>
      <c s="14" r="X5410">
        <v>456.0</v>
      </c>
      <c s="14" r="Y5410">
        <v>211.0</v>
      </c>
      <c t="str" s="15" r="Z5410">
        <f>Y5410/X5410</f>
        <v>46,27%</v>
      </c>
      <c s="14" r="AA5410">
        <v>232.0</v>
      </c>
      <c s="14" r="AB5410">
        <v>12.0</v>
      </c>
      <c s="13" r="AC5410">
        <v>0.0517241379310345</v>
      </c>
      <c s="14" r="AD5410">
        <v>412.0</v>
      </c>
      <c s="14" r="AE5410">
        <v>219.0</v>
      </c>
      <c s="13" r="AF5410">
        <v>0.531553398058252</v>
      </c>
      <c s="14" r="AG5410">
        <v>181.0</v>
      </c>
      <c s="14" r="AH5410">
        <v>14.0</v>
      </c>
      <c s="13" r="AI5410">
        <v>0.0773480662983425</v>
      </c>
      <c t="str" s="16" r="AJ5410">
        <f>P5410-AB5410</f>
        <v>46</v>
      </c>
      <c t="str" s="15" r="AK5410">
        <f>(P5410-AB5410)/AB5410</f>
        <v>383,33%</v>
      </c>
      <c t="str" s="16" r="AL5410">
        <f>P5410-V5410</f>
        <v>-12</v>
      </c>
      <c t="str" s="13" r="AM5410">
        <f>(P5410-V5410)/V5410</f>
        <v>-17,14%</v>
      </c>
      <c s="13" r="AN5410"/>
    </row>
    <row r="5411">
      <c t="s" s="1" r="A5411">
        <v>35606</v>
      </c>
      <c t="s" s="20" r="B5411">
        <v>35607</v>
      </c>
      <c s="9" r="C5411">
        <v>11094.0</v>
      </c>
      <c t="s" s="21" r="D5411">
        <v>35608</v>
      </c>
      <c t="s" s="10" r="E5411">
        <v>35609</v>
      </c>
      <c t="s" s="10" r="F5411">
        <v>35610</v>
      </c>
      <c s="11" r="G5411">
        <v>8.7</v>
      </c>
      <c s="12" r="H5411">
        <v>10.1</v>
      </c>
      <c t="str" s="10" r="I5411">
        <f>H5411-G5411</f>
        <v>1,4</v>
      </c>
      <c t="s" s="10" r="J5411">
        <v>35611</v>
      </c>
      <c t="s" s="10" r="K5411">
        <v>35612</v>
      </c>
      <c s="14" r="L5411">
        <v>98.0</v>
      </c>
      <c s="14" r="M5411">
        <v>38.0</v>
      </c>
      <c s="14" r="N5411">
        <v>38.78</v>
      </c>
      <c s="14" r="O5411">
        <v>58.0</v>
      </c>
      <c s="14" r="P5411">
        <v>9.0</v>
      </c>
      <c t="str" s="13" r="Q5411">
        <f>P5411/O5411</f>
        <v>15,52%</v>
      </c>
      <c s="14" r="R5411">
        <v>100.0</v>
      </c>
      <c s="14" r="S5411">
        <v>19.0</v>
      </c>
      <c s="14" r="T5411">
        <v>19.0</v>
      </c>
      <c s="14" r="U5411">
        <v>80.0</v>
      </c>
      <c s="14" r="V5411">
        <v>9.0</v>
      </c>
      <c s="14" r="W5411">
        <v>11.25</v>
      </c>
      <c s="14" r="X5411">
        <v>89.0</v>
      </c>
      <c s="14" r="Y5411">
        <v>42.0</v>
      </c>
      <c t="str" s="15" r="Z5411">
        <f>Y5411/X5411</f>
        <v>47,19%</v>
      </c>
      <c s="14" r="AA5411">
        <v>46.0</v>
      </c>
      <c s="14" r="AB5411">
        <v>0.0</v>
      </c>
      <c s="13" r="AC5411">
        <v>0.0</v>
      </c>
      <c s="14" r="AD5411">
        <v>65.0</v>
      </c>
      <c s="14" r="AE5411">
        <v>27.0</v>
      </c>
      <c s="13" r="AF5411">
        <v>0.415384615384615</v>
      </c>
      <c s="14" r="AG5411">
        <v>35.0</v>
      </c>
      <c s="14" r="AH5411">
        <v>3.0</v>
      </c>
      <c s="13" r="AI5411">
        <v>0.0857142857142857</v>
      </c>
      <c t="str" s="16" r="AJ5411">
        <f>P5411-AB5411</f>
        <v>9</v>
      </c>
      <c t="str" s="15" r="AK5411">
        <f>(P5411-AB5411)/AB5411</f>
        <v>#DIV/0!</v>
      </c>
      <c t="str" s="16" r="AL5411">
        <f>P5411-V5411</f>
        <v>0</v>
      </c>
      <c t="str" s="13" r="AM5411">
        <f>(P5411-V5411)/V5411</f>
        <v>0,00%</v>
      </c>
      <c s="13" r="AN5411"/>
    </row>
    <row r="5412">
      <c t="s" s="1" r="A5412">
        <v>35613</v>
      </c>
      <c t="s" s="20" r="B5412">
        <v>35614</v>
      </c>
      <c s="9" r="C5412">
        <v>11095.0</v>
      </c>
      <c t="s" s="21" r="D5412">
        <v>35615</v>
      </c>
      <c t="s" s="10" r="E5412">
        <v>35616</v>
      </c>
      <c t="s" s="10" r="F5412">
        <v>35617</v>
      </c>
      <c s="23" r="G5412">
        <v>6.6</v>
      </c>
      <c s="14" r="H5412">
        <v>8.4</v>
      </c>
      <c t="str" s="10" r="I5412">
        <f>H5412-G5412</f>
        <v>1,8</v>
      </c>
      <c t="s" s="10" r="J5412">
        <v>35618</v>
      </c>
      <c t="s" s="10" r="K5412">
        <v>35619</v>
      </c>
      <c s="14" r="L5412">
        <v>43.0</v>
      </c>
      <c s="14" r="M5412">
        <v>17.0</v>
      </c>
      <c s="14" r="N5412">
        <v>39.53</v>
      </c>
      <c s="14" r="O5412">
        <v>23.0</v>
      </c>
      <c s="14" r="P5412">
        <v>3.0</v>
      </c>
      <c t="str" s="13" r="Q5412">
        <f>P5412/O5412</f>
        <v>13,04%</v>
      </c>
      <c s="14" r="R5412">
        <v>41.0</v>
      </c>
      <c s="14" r="S5412">
        <v>4.0</v>
      </c>
      <c s="14" r="T5412">
        <v>9.76</v>
      </c>
      <c s="14" r="U5412">
        <v>35.0</v>
      </c>
      <c s="14" r="V5412">
        <v>4.0</v>
      </c>
      <c s="14" r="W5412">
        <v>11.43</v>
      </c>
      <c s="14" r="X5412">
        <v>47.0</v>
      </c>
      <c s="14" r="Y5412">
        <v>17.0</v>
      </c>
      <c t="str" s="15" r="Z5412">
        <f>Y5412/X5412</f>
        <v>36,17%</v>
      </c>
      <c s="14" r="AA5412">
        <v>25.0</v>
      </c>
      <c s="14" r="AB5412">
        <v>0.0</v>
      </c>
      <c s="13" r="AC5412">
        <v>0.0</v>
      </c>
      <c s="14" r="AD5412">
        <v>43.0</v>
      </c>
      <c s="14" r="AE5412">
        <v>15.0</v>
      </c>
      <c s="13" r="AF5412">
        <v>0.348837209302326</v>
      </c>
      <c s="14" r="AG5412">
        <v>26.0</v>
      </c>
      <c s="14" r="AH5412">
        <v>0.0</v>
      </c>
      <c s="13" r="AI5412">
        <v>0.0</v>
      </c>
      <c t="str" s="16" r="AJ5412">
        <f>P5412-AB5412</f>
        <v>3</v>
      </c>
      <c t="str" s="15" r="AK5412">
        <f>(P5412-AB5412)/AB5412</f>
        <v>#DIV/0!</v>
      </c>
      <c t="str" s="16" r="AL5412">
        <f>P5412-V5412</f>
        <v>-1</v>
      </c>
      <c t="str" s="13" r="AM5412">
        <f>(P5412-V5412)/V5412</f>
        <v>-25,00%</v>
      </c>
      <c s="13" r="AN5412"/>
    </row>
    <row r="5413">
      <c t="s" s="1" r="A5413">
        <v>35620</v>
      </c>
      <c t="s" s="20" r="B5413">
        <v>35621</v>
      </c>
      <c s="9" r="C5413">
        <v>11096.0</v>
      </c>
      <c t="s" s="21" r="D5413">
        <v>35622</v>
      </c>
      <c t="s" s="10" r="E5413">
        <v>35623</v>
      </c>
      <c t="s" s="10" r="F5413">
        <v>35624</v>
      </c>
      <c s="12" r="G5413">
        <v>6.6</v>
      </c>
      <c s="14" r="H5413">
        <v>8.4</v>
      </c>
      <c t="str" s="10" r="I5413">
        <f>H5413-G5413</f>
        <v>1,8</v>
      </c>
      <c t="s" s="10" r="J5413">
        <v>35625</v>
      </c>
      <c t="s" s="10" r="K5413">
        <v>35626</v>
      </c>
      <c s="14" r="L5413">
        <v>93.0</v>
      </c>
      <c s="14" r="M5413">
        <v>28.0</v>
      </c>
      <c s="14" r="N5413">
        <v>30.11</v>
      </c>
      <c s="14" r="O5413">
        <v>58.0</v>
      </c>
      <c s="14" r="P5413">
        <v>11.0</v>
      </c>
      <c t="str" s="13" r="Q5413">
        <f>P5413/O5413</f>
        <v>18,97%</v>
      </c>
      <c s="14" r="R5413">
        <v>98.0</v>
      </c>
      <c s="14" r="S5413">
        <v>9.0</v>
      </c>
      <c s="14" r="T5413">
        <v>9.18</v>
      </c>
      <c s="14" r="U5413">
        <v>88.0</v>
      </c>
      <c s="14" r="V5413">
        <v>15.0</v>
      </c>
      <c s="14" r="W5413">
        <v>17.05</v>
      </c>
      <c s="14" r="X5413">
        <v>104.0</v>
      </c>
      <c s="14" r="Y5413">
        <v>38.0</v>
      </c>
      <c t="str" s="15" r="Z5413">
        <f>Y5413/X5413</f>
        <v>36,54%</v>
      </c>
      <c s="14" r="AA5413">
        <v>56.0</v>
      </c>
      <c s="14" r="AB5413">
        <v>0.0</v>
      </c>
      <c s="13" r="AC5413">
        <v>0.0</v>
      </c>
      <c s="14" r="AD5413">
        <v>96.0</v>
      </c>
      <c s="14" r="AE5413">
        <v>29.0</v>
      </c>
      <c s="13" r="AF5413">
        <v>0.302083333333333</v>
      </c>
      <c s="14" r="AG5413">
        <v>61.0</v>
      </c>
      <c s="14" r="AH5413">
        <v>3.0</v>
      </c>
      <c s="13" r="AI5413">
        <v>0.0491803278688525</v>
      </c>
      <c t="str" s="16" r="AJ5413">
        <f>P5413-AB5413</f>
        <v>11</v>
      </c>
      <c t="str" s="15" r="AK5413">
        <f>(P5413-AB5413)/AB5413</f>
        <v>#DIV/0!</v>
      </c>
      <c t="str" s="16" r="AL5413">
        <f>P5413-V5413</f>
        <v>-4</v>
      </c>
      <c t="str" s="13" r="AM5413">
        <f>(P5413-V5413)/V5413</f>
        <v>-26,67%</v>
      </c>
      <c s="13" r="AN5413"/>
    </row>
    <row r="5414">
      <c t="s" s="1" r="A5414">
        <v>35627</v>
      </c>
      <c t="s" s="20" r="B5414">
        <v>35628</v>
      </c>
      <c s="9" r="C5414">
        <v>11097.0</v>
      </c>
      <c t="s" s="21" r="D5414">
        <v>35629</v>
      </c>
      <c t="s" s="10" r="E5414">
        <v>35630</v>
      </c>
      <c t="s" s="10" r="F5414">
        <v>35631</v>
      </c>
      <c s="12" r="G5414">
        <v>6.6</v>
      </c>
      <c s="14" r="H5414">
        <v>8.4</v>
      </c>
      <c t="str" s="10" r="I5414">
        <f>H5414-G5414</f>
        <v>1,8</v>
      </c>
      <c t="s" s="10" r="J5414">
        <v>35632</v>
      </c>
      <c t="s" s="10" r="K5414">
        <v>35633</v>
      </c>
      <c s="14" r="L5414">
        <v>95.0</v>
      </c>
      <c s="14" r="M5414">
        <v>37.0</v>
      </c>
      <c s="14" r="N5414">
        <v>38.95</v>
      </c>
      <c s="14" r="O5414">
        <v>54.0</v>
      </c>
      <c s="14" r="P5414">
        <v>9.0</v>
      </c>
      <c t="str" s="13" r="Q5414">
        <f>P5414/O5414</f>
        <v>16,67%</v>
      </c>
      <c s="14" r="R5414">
        <v>94.0</v>
      </c>
      <c s="14" r="S5414">
        <v>8.0</v>
      </c>
      <c s="14" r="T5414">
        <v>8.51</v>
      </c>
      <c s="14" r="U5414">
        <v>84.0</v>
      </c>
      <c s="14" r="V5414">
        <v>10.0</v>
      </c>
      <c s="14" r="W5414">
        <v>11.9</v>
      </c>
      <c s="14" r="X5414">
        <v>100.0</v>
      </c>
      <c s="14" r="Y5414">
        <v>48.0</v>
      </c>
      <c t="str" s="15" r="Z5414">
        <f>Y5414/X5414</f>
        <v>48,00%</v>
      </c>
      <c s="14" r="AA5414">
        <v>52.0</v>
      </c>
      <c s="14" r="AB5414">
        <v>3.0</v>
      </c>
      <c s="13" r="AC5414">
        <v>0.0576923076923077</v>
      </c>
      <c s="14" r="AD5414">
        <v>85.0</v>
      </c>
      <c s="14" r="AE5414">
        <v>41.0</v>
      </c>
      <c s="13" r="AF5414">
        <v>0.482352941176471</v>
      </c>
      <c s="14" r="AG5414">
        <v>43.0</v>
      </c>
      <c s="14" r="AH5414">
        <v>5.0</v>
      </c>
      <c s="13" r="AI5414">
        <v>0.116279069767442</v>
      </c>
      <c t="str" s="16" r="AJ5414">
        <f>P5414-AB5414</f>
        <v>6</v>
      </c>
      <c t="str" s="15" r="AK5414">
        <f>(P5414-AB5414)/AB5414</f>
        <v>200,00%</v>
      </c>
      <c t="str" s="16" r="AL5414">
        <f>P5414-V5414</f>
        <v>-1</v>
      </c>
      <c t="str" s="13" r="AM5414">
        <f>(P5414-V5414)/V5414</f>
        <v>-10,00%</v>
      </c>
      <c s="13" r="AN5414"/>
    </row>
    <row r="5415">
      <c t="s" s="1" r="A5415">
        <v>35634</v>
      </c>
      <c t="s" s="20" r="B5415">
        <v>35635</v>
      </c>
      <c s="9" r="C5415">
        <v>11098.0</v>
      </c>
      <c t="s" s="21" r="D5415">
        <v>35636</v>
      </c>
      <c t="s" s="10" r="E5415">
        <v>35637</v>
      </c>
      <c t="s" s="10" r="F5415">
        <v>35638</v>
      </c>
      <c s="11" r="G5415">
        <v>8.7</v>
      </c>
      <c s="12" r="H5415">
        <v>10.1</v>
      </c>
      <c t="str" s="10" r="I5415">
        <f>H5415-G5415</f>
        <v>1,4</v>
      </c>
      <c t="s" s="10" r="J5415">
        <v>35639</v>
      </c>
      <c t="s" s="10" r="K5415">
        <v>35640</v>
      </c>
      <c s="14" r="L5415">
        <v>126.0</v>
      </c>
      <c s="14" r="M5415">
        <v>53.0</v>
      </c>
      <c s="14" r="N5415">
        <v>42.06</v>
      </c>
      <c s="14" r="O5415">
        <v>66.0</v>
      </c>
      <c s="14" r="P5415">
        <v>14.0</v>
      </c>
      <c t="str" s="13" r="Q5415">
        <f>P5415/O5415</f>
        <v>21,21%</v>
      </c>
      <c s="14" r="R5415">
        <v>131.0</v>
      </c>
      <c s="14" r="S5415">
        <v>23.0</v>
      </c>
      <c s="14" r="T5415">
        <v>17.56</v>
      </c>
      <c s="14" r="U5415">
        <v>101.0</v>
      </c>
      <c s="14" r="V5415">
        <v>16.0</v>
      </c>
      <c s="14" r="W5415">
        <v>15.84</v>
      </c>
      <c s="14" r="X5415">
        <v>134.0</v>
      </c>
      <c s="14" r="Y5415">
        <v>62.0</v>
      </c>
      <c t="str" s="15" r="Z5415">
        <f>Y5415/X5415</f>
        <v>46,27%</v>
      </c>
      <c s="14" r="AA5415">
        <v>66.0</v>
      </c>
      <c s="14" r="AB5415">
        <v>4.0</v>
      </c>
      <c s="13" r="AC5415">
        <v>0.0606060606060606</v>
      </c>
      <c s="14" r="AD5415">
        <v>126.0</v>
      </c>
      <c s="14" r="AE5415">
        <v>63.0</v>
      </c>
      <c s="13" r="AF5415">
        <v>0.5</v>
      </c>
      <c s="14" r="AG5415">
        <v>60.0</v>
      </c>
      <c s="14" r="AH5415">
        <v>3.0</v>
      </c>
      <c s="13" r="AI5415">
        <v>0.05</v>
      </c>
      <c t="str" s="16" r="AJ5415">
        <f>P5415-AB5415</f>
        <v>10</v>
      </c>
      <c t="str" s="15" r="AK5415">
        <f>(P5415-AB5415)/AB5415</f>
        <v>250,00%</v>
      </c>
      <c t="str" s="16" r="AL5415">
        <f>P5415-V5415</f>
        <v>-2</v>
      </c>
      <c t="str" s="13" r="AM5415">
        <f>(P5415-V5415)/V5415</f>
        <v>-12,50%</v>
      </c>
      <c s="13" r="AN5415"/>
    </row>
    <row r="5416">
      <c t="s" s="1" r="A5416">
        <v>35641</v>
      </c>
      <c t="s" s="20" r="B5416">
        <v>35642</v>
      </c>
      <c s="9" r="C5416">
        <v>11099.0</v>
      </c>
      <c t="s" s="21" r="D5416">
        <v>35643</v>
      </c>
      <c t="s" s="10" r="E5416">
        <v>35644</v>
      </c>
      <c t="s" s="10" r="F5416">
        <v>35645</v>
      </c>
      <c s="11" r="G5416">
        <v>6.4</v>
      </c>
      <c s="12" r="H5416">
        <v>7.8</v>
      </c>
      <c t="str" s="10" r="I5416">
        <f>H5416-G5416</f>
        <v>1,4</v>
      </c>
      <c t="s" s="10" r="J5416">
        <v>35646</v>
      </c>
      <c t="s" s="10" r="K5416">
        <v>35647</v>
      </c>
      <c s="14" r="L5416">
        <v>115.0</v>
      </c>
      <c s="14" r="M5416">
        <v>45.0</v>
      </c>
      <c s="14" r="N5416">
        <v>39.13</v>
      </c>
      <c s="14" r="O5416">
        <v>61.0</v>
      </c>
      <c s="14" r="P5416">
        <v>12.0</v>
      </c>
      <c t="str" s="13" r="Q5416">
        <f>P5416/O5416</f>
        <v>19,67%</v>
      </c>
      <c s="14" r="R5416">
        <v>117.0</v>
      </c>
      <c s="14" r="S5416">
        <v>12.0</v>
      </c>
      <c s="14" r="T5416">
        <v>10.26</v>
      </c>
      <c s="14" r="U5416">
        <v>102.0</v>
      </c>
      <c s="14" r="V5416">
        <v>17.0</v>
      </c>
      <c s="14" r="W5416">
        <v>16.67</v>
      </c>
      <c s="14" r="X5416">
        <v>117.0</v>
      </c>
      <c s="14" r="Y5416">
        <v>53.0</v>
      </c>
      <c t="str" s="15" r="Z5416">
        <f>Y5416/X5416</f>
        <v>45,30%</v>
      </c>
      <c s="14" r="AA5416">
        <v>55.0</v>
      </c>
      <c s="14" r="AB5416">
        <v>2.0</v>
      </c>
      <c s="13" r="AC5416">
        <v>0.0363636363636364</v>
      </c>
      <c s="14" r="AD5416">
        <v>120.0</v>
      </c>
      <c s="14" r="AE5416">
        <v>61.0</v>
      </c>
      <c s="13" r="AF5416">
        <v>0.508333333333333</v>
      </c>
      <c s="14" r="AG5416">
        <v>48.0</v>
      </c>
      <c s="14" r="AH5416">
        <v>3.0</v>
      </c>
      <c s="13" r="AI5416">
        <v>0.0625</v>
      </c>
      <c t="str" s="16" r="AJ5416">
        <f>P5416-AB5416</f>
        <v>10</v>
      </c>
      <c t="str" s="15" r="AK5416">
        <f>(P5416-AB5416)/AB5416</f>
        <v>500,00%</v>
      </c>
      <c t="str" s="16" r="AL5416">
        <f>P5416-V5416</f>
        <v>-5</v>
      </c>
      <c t="str" s="13" r="AM5416">
        <f>(P5416-V5416)/V5416</f>
        <v>-29,41%</v>
      </c>
      <c s="13" r="AN5416"/>
    </row>
    <row r="5417">
      <c t="s" s="1" r="A5417">
        <v>35648</v>
      </c>
      <c t="s" s="20" r="B5417">
        <v>35649</v>
      </c>
      <c s="9" r="C5417">
        <v>11100.0</v>
      </c>
      <c t="s" s="21" r="D5417">
        <v>35650</v>
      </c>
      <c t="s" s="10" r="E5417">
        <v>35651</v>
      </c>
      <c t="s" s="10" r="F5417">
        <v>35652</v>
      </c>
      <c s="23" r="G5417">
        <v>6.6</v>
      </c>
      <c s="14" r="H5417">
        <v>8.4</v>
      </c>
      <c t="str" s="10" r="I5417">
        <f>H5417-G5417</f>
        <v>1,8</v>
      </c>
      <c t="s" s="10" r="J5417">
        <v>35653</v>
      </c>
      <c t="s" s="10" r="K5417">
        <v>35654</v>
      </c>
      <c s="14" r="L5417">
        <v>63.0</v>
      </c>
      <c s="14" r="M5417">
        <v>24.0</v>
      </c>
      <c s="14" r="N5417">
        <v>38.1</v>
      </c>
      <c s="14" r="O5417">
        <v>33.0</v>
      </c>
      <c s="14" r="P5417">
        <v>10.0</v>
      </c>
      <c t="str" s="13" r="Q5417">
        <f>P5417/O5417</f>
        <v>30,30%</v>
      </c>
      <c s="14" r="R5417">
        <v>63.0</v>
      </c>
      <c s="14" r="S5417">
        <v>6.0</v>
      </c>
      <c s="14" r="T5417">
        <v>9.52</v>
      </c>
      <c s="14" r="U5417">
        <v>55.0</v>
      </c>
      <c s="14" r="V5417">
        <v>15.0</v>
      </c>
      <c s="14" r="W5417">
        <v>27.27</v>
      </c>
      <c s="14" r="X5417">
        <v>62.0</v>
      </c>
      <c s="14" r="Y5417">
        <v>17.0</v>
      </c>
      <c t="str" s="15" r="Z5417">
        <f>Y5417/X5417</f>
        <v>27,42%</v>
      </c>
      <c s="14" r="AA5417">
        <v>31.0</v>
      </c>
      <c s="14" r="AB5417">
        <v>3.0</v>
      </c>
      <c s="13" r="AC5417">
        <v>0.0967741935483871</v>
      </c>
      <c s="14" r="AD5417">
        <v>62.0</v>
      </c>
      <c s="14" r="AE5417">
        <v>22.0</v>
      </c>
      <c s="13" r="AF5417">
        <v>0.354838709677419</v>
      </c>
      <c s="14" r="AG5417">
        <v>35.0</v>
      </c>
      <c s="14" r="AH5417">
        <v>1.0</v>
      </c>
      <c s="13" r="AI5417">
        <v>0.0285714285714286</v>
      </c>
      <c t="str" s="16" r="AJ5417">
        <f>P5417-AB5417</f>
        <v>7</v>
      </c>
      <c t="str" s="15" r="AK5417">
        <f>(P5417-AB5417)/AB5417</f>
        <v>233,33%</v>
      </c>
      <c t="str" s="16" r="AL5417">
        <f>P5417-V5417</f>
        <v>-5</v>
      </c>
      <c t="str" s="13" r="AM5417">
        <f>(P5417-V5417)/V5417</f>
        <v>-33,33%</v>
      </c>
      <c s="13" r="AN5417"/>
    </row>
    <row r="5418">
      <c t="s" s="1" r="A5418">
        <v>35655</v>
      </c>
      <c t="s" s="20" r="B5418">
        <v>35656</v>
      </c>
      <c s="9" r="C5418">
        <v>11101.0</v>
      </c>
      <c t="s" s="21" r="D5418">
        <v>35657</v>
      </c>
      <c t="s" s="10" r="E5418">
        <v>35658</v>
      </c>
      <c t="s" s="10" r="F5418">
        <v>35659</v>
      </c>
      <c s="11" r="G5418">
        <v>8.7</v>
      </c>
      <c s="12" r="H5418">
        <v>10.1</v>
      </c>
      <c t="str" s="10" r="I5418">
        <f>H5418-G5418</f>
        <v>1,4</v>
      </c>
      <c t="s" s="10" r="J5418">
        <v>35660</v>
      </c>
      <c t="s" s="10" r="K5418">
        <v>35661</v>
      </c>
      <c s="14" r="L5418">
        <v>92.0</v>
      </c>
      <c s="14" r="M5418">
        <v>36.0</v>
      </c>
      <c s="14" r="N5418">
        <v>39.13</v>
      </c>
      <c s="14" r="O5418">
        <v>52.0</v>
      </c>
      <c s="14" r="P5418">
        <v>14.0</v>
      </c>
      <c t="str" s="13" r="Q5418">
        <f>P5418/O5418</f>
        <v>26,92%</v>
      </c>
      <c s="14" r="R5418">
        <v>91.0</v>
      </c>
      <c s="14" r="S5418">
        <v>10.0</v>
      </c>
      <c s="14" r="T5418">
        <v>10.99</v>
      </c>
      <c s="14" r="U5418">
        <v>81.0</v>
      </c>
      <c s="14" r="V5418">
        <v>14.0</v>
      </c>
      <c s="14" r="W5418">
        <v>17.28</v>
      </c>
      <c s="14" r="X5418">
        <v>78.0</v>
      </c>
      <c s="14" r="Y5418">
        <v>28.0</v>
      </c>
      <c t="str" s="15" r="Z5418">
        <f>Y5418/X5418</f>
        <v>35,90%</v>
      </c>
      <c s="14" r="AA5418">
        <v>44.0</v>
      </c>
      <c s="14" r="AB5418">
        <v>2.0</v>
      </c>
      <c s="13" r="AC5418">
        <v>0.0454545454545455</v>
      </c>
      <c s="14" r="AD5418">
        <v>70.0</v>
      </c>
      <c s="14" r="AE5418">
        <v>27.0</v>
      </c>
      <c s="13" r="AF5418">
        <v>0.385714285714286</v>
      </c>
      <c s="14" r="AG5418">
        <v>39.0</v>
      </c>
      <c s="14" r="AH5418">
        <v>1.0</v>
      </c>
      <c s="13" r="AI5418">
        <v>0.0256410256410256</v>
      </c>
      <c t="str" s="16" r="AJ5418">
        <f>P5418-AB5418</f>
        <v>12</v>
      </c>
      <c t="str" s="15" r="AK5418">
        <f>(P5418-AB5418)/AB5418</f>
        <v>600,00%</v>
      </c>
      <c t="str" s="16" r="AL5418">
        <f>P5418-V5418</f>
        <v>0</v>
      </c>
      <c t="str" s="13" r="AM5418">
        <f>(P5418-V5418)/V5418</f>
        <v>0,00%</v>
      </c>
      <c s="13" r="AN5418"/>
    </row>
    <row r="5419">
      <c t="s" s="1" r="A5419">
        <v>35662</v>
      </c>
      <c t="s" s="20" r="B5419">
        <v>35663</v>
      </c>
      <c s="9" r="C5419">
        <v>11102.0</v>
      </c>
      <c t="s" s="21" r="D5419">
        <v>35664</v>
      </c>
      <c t="s" s="10" r="E5419">
        <v>35665</v>
      </c>
      <c t="s" s="10" r="F5419">
        <v>35666</v>
      </c>
      <c s="11" r="G5419">
        <v>8.7</v>
      </c>
      <c s="12" r="H5419">
        <v>10.1</v>
      </c>
      <c t="str" s="10" r="I5419">
        <f>H5419-G5419</f>
        <v>1,4</v>
      </c>
      <c t="s" s="10" r="J5419">
        <v>35667</v>
      </c>
      <c t="s" s="10" r="K5419">
        <v>35668</v>
      </c>
      <c s="14" r="L5419">
        <v>96.0</v>
      </c>
      <c s="14" r="M5419">
        <v>37.0</v>
      </c>
      <c s="14" r="N5419">
        <v>38.54</v>
      </c>
      <c s="14" r="O5419">
        <v>53.0</v>
      </c>
      <c s="14" r="P5419">
        <v>18.0</v>
      </c>
      <c t="str" s="13" r="Q5419">
        <f>P5419/O5419</f>
        <v>33,96%</v>
      </c>
      <c s="14" r="R5419">
        <v>88.0</v>
      </c>
      <c s="14" r="S5419">
        <v>15.0</v>
      </c>
      <c s="14" r="T5419">
        <v>17.05</v>
      </c>
      <c s="14" r="U5419">
        <v>68.0</v>
      </c>
      <c s="14" r="V5419">
        <v>12.0</v>
      </c>
      <c s="14" r="W5419">
        <v>17.65</v>
      </c>
      <c s="14" r="X5419">
        <v>86.0</v>
      </c>
      <c s="14" r="Y5419">
        <v>36.0</v>
      </c>
      <c t="str" s="15" r="Z5419">
        <f>Y5419/X5419</f>
        <v>41,86%</v>
      </c>
      <c s="14" r="AA5419">
        <v>43.0</v>
      </c>
      <c s="14" r="AB5419">
        <v>2.0</v>
      </c>
      <c s="13" r="AC5419">
        <v>0.0465116279069768</v>
      </c>
      <c s="14" r="AD5419">
        <v>59.0</v>
      </c>
      <c s="14" r="AE5419">
        <v>28.0</v>
      </c>
      <c s="13" r="AF5419">
        <v>0.474576271186441</v>
      </c>
      <c s="14" r="AG5419">
        <v>24.0</v>
      </c>
      <c s="14" r="AH5419">
        <v>2.0</v>
      </c>
      <c s="13" r="AI5419">
        <v>0.0833333333333333</v>
      </c>
      <c t="str" s="16" r="AJ5419">
        <f>P5419-AB5419</f>
        <v>16</v>
      </c>
      <c t="str" s="15" r="AK5419">
        <f>(P5419-AB5419)/AB5419</f>
        <v>800,00%</v>
      </c>
      <c t="str" s="16" r="AL5419">
        <f>P5419-V5419</f>
        <v>6</v>
      </c>
      <c t="str" s="13" r="AM5419">
        <f>(P5419-V5419)/V5419</f>
        <v>50,00%</v>
      </c>
      <c s="13" r="AN5419"/>
    </row>
    <row r="5420">
      <c t="s" s="1" r="A5420">
        <v>35669</v>
      </c>
      <c t="s" s="20" r="B5420">
        <v>35670</v>
      </c>
      <c s="9" r="C5420">
        <v>11103.0</v>
      </c>
      <c t="s" s="21" r="D5420">
        <v>35671</v>
      </c>
      <c t="s" s="10" r="E5420">
        <v>35672</v>
      </c>
      <c t="s" s="10" r="F5420">
        <v>35673</v>
      </c>
      <c s="12" r="G5420">
        <v>9.6</v>
      </c>
      <c s="14" r="H5420">
        <v>11.8</v>
      </c>
      <c t="str" s="10" r="I5420">
        <f>H5420-G5420</f>
        <v>2,2</v>
      </c>
      <c t="s" s="10" r="J5420">
        <v>35674</v>
      </c>
      <c t="s" s="10" r="K5420">
        <v>35675</v>
      </c>
      <c s="14" r="L5420">
        <v>153.0</v>
      </c>
      <c s="14" r="M5420">
        <v>66.0</v>
      </c>
      <c s="14" r="N5420">
        <v>43.14</v>
      </c>
      <c s="14" r="O5420">
        <v>82.0</v>
      </c>
      <c s="14" r="P5420">
        <v>16.0</v>
      </c>
      <c t="str" s="13" r="Q5420">
        <f>P5420/O5420</f>
        <v>19,51%</v>
      </c>
      <c s="14" r="R5420">
        <v>152.0</v>
      </c>
      <c s="14" r="S5420">
        <v>23.0</v>
      </c>
      <c s="14" r="T5420">
        <v>15.13</v>
      </c>
      <c s="14" r="U5420">
        <v>126.0</v>
      </c>
      <c s="14" r="V5420">
        <v>21.0</v>
      </c>
      <c s="14" r="W5420">
        <v>16.67</v>
      </c>
      <c s="14" r="X5420">
        <v>151.0</v>
      </c>
      <c s="14" r="Y5420">
        <v>76.0</v>
      </c>
      <c t="str" s="15" r="Z5420">
        <f>Y5420/X5420</f>
        <v>50,33%</v>
      </c>
      <c s="14" r="AA5420">
        <v>68.0</v>
      </c>
      <c s="14" r="AB5420">
        <v>1.0</v>
      </c>
      <c s="13" r="AC5420">
        <v>0.0147058823529412</v>
      </c>
      <c s="14" r="AD5420">
        <v>135.0</v>
      </c>
      <c s="14" r="AE5420">
        <v>61.0</v>
      </c>
      <c s="13" r="AF5420">
        <v>0.451851851851852</v>
      </c>
      <c s="14" r="AG5420">
        <v>67.0</v>
      </c>
      <c s="14" r="AH5420">
        <v>6.0</v>
      </c>
      <c s="13" r="AI5420">
        <v>0.0895522388059701</v>
      </c>
      <c t="str" s="16" r="AJ5420">
        <f>P5420-AB5420</f>
        <v>15</v>
      </c>
      <c t="str" s="15" r="AK5420">
        <f>(P5420-AB5420)/AB5420</f>
        <v>1500,00%</v>
      </c>
      <c t="str" s="16" r="AL5420">
        <f>P5420-V5420</f>
        <v>-5</v>
      </c>
      <c t="str" s="13" r="AM5420">
        <f>(P5420-V5420)/V5420</f>
        <v>-23,81%</v>
      </c>
      <c s="13" r="AN5420"/>
    </row>
    <row r="5421">
      <c t="s" s="1" r="A5421">
        <v>35676</v>
      </c>
      <c t="s" s="20" r="B5421">
        <v>35677</v>
      </c>
      <c s="9" r="C5421">
        <v>11104.0</v>
      </c>
      <c t="s" s="21" r="D5421">
        <v>35678</v>
      </c>
      <c t="s" s="10" r="E5421">
        <v>35679</v>
      </c>
      <c t="s" s="10" r="F5421">
        <v>35680</v>
      </c>
      <c s="11" r="G5421">
        <v>8.7</v>
      </c>
      <c s="12" r="H5421">
        <v>10.1</v>
      </c>
      <c t="str" s="10" r="I5421">
        <f>H5421-G5421</f>
        <v>1,4</v>
      </c>
      <c t="s" s="10" r="J5421">
        <v>35681</v>
      </c>
      <c t="s" s="10" r="K5421">
        <v>35682</v>
      </c>
      <c s="14" r="L5421">
        <v>137.0</v>
      </c>
      <c s="14" r="M5421">
        <v>57.0</v>
      </c>
      <c s="14" r="N5421">
        <v>41.61</v>
      </c>
      <c s="14" r="O5421">
        <v>80.0</v>
      </c>
      <c s="14" r="P5421">
        <v>16.0</v>
      </c>
      <c t="str" s="13" r="Q5421">
        <f>P5421/O5421</f>
        <v>20,00%</v>
      </c>
      <c s="14" r="R5421">
        <v>125.0</v>
      </c>
      <c s="14" r="S5421">
        <v>12.0</v>
      </c>
      <c s="14" r="T5421">
        <v>9.6</v>
      </c>
      <c s="14" r="U5421">
        <v>110.0</v>
      </c>
      <c s="14" r="V5421">
        <v>23.0</v>
      </c>
      <c s="14" r="W5421">
        <v>20.91</v>
      </c>
      <c s="14" r="X5421">
        <v>122.0</v>
      </c>
      <c s="14" r="Y5421">
        <v>61.0</v>
      </c>
      <c t="str" s="15" r="Z5421">
        <f>Y5421/X5421</f>
        <v>50,00%</v>
      </c>
      <c s="14" r="AA5421">
        <v>56.0</v>
      </c>
      <c s="14" r="AB5421">
        <v>4.0</v>
      </c>
      <c s="13" r="AC5421">
        <v>0.0714285714285714</v>
      </c>
      <c s="14" r="AD5421">
        <v>115.0</v>
      </c>
      <c s="14" r="AE5421">
        <v>51.0</v>
      </c>
      <c s="13" r="AF5421">
        <v>0.443478260869565</v>
      </c>
      <c s="14" r="AG5421">
        <v>63.0</v>
      </c>
      <c s="14" r="AH5421">
        <v>1.0</v>
      </c>
      <c s="13" r="AI5421">
        <v>0.0158730158730159</v>
      </c>
      <c t="str" s="16" r="AJ5421">
        <f>P5421-AB5421</f>
        <v>12</v>
      </c>
      <c t="str" s="15" r="AK5421">
        <f>(P5421-AB5421)/AB5421</f>
        <v>300,00%</v>
      </c>
      <c t="str" s="16" r="AL5421">
        <f>P5421-V5421</f>
        <v>-7</v>
      </c>
      <c t="str" s="13" r="AM5421">
        <f>(P5421-V5421)/V5421</f>
        <v>-30,43%</v>
      </c>
      <c s="13" r="AN5421"/>
    </row>
    <row r="5422">
      <c t="s" s="1" r="A5422">
        <v>35683</v>
      </c>
      <c t="s" s="20" r="B5422">
        <v>35684</v>
      </c>
      <c s="9" r="C5422">
        <v>11105.0</v>
      </c>
      <c t="s" s="21" r="D5422">
        <v>35685</v>
      </c>
      <c t="s" s="10" r="E5422">
        <v>35686</v>
      </c>
      <c t="s" s="10" r="F5422">
        <v>35687</v>
      </c>
      <c s="23" r="G5422">
        <v>6.6</v>
      </c>
      <c s="14" r="H5422">
        <v>8.4</v>
      </c>
      <c t="str" s="10" r="I5422">
        <f>H5422-G5422</f>
        <v>1,8</v>
      </c>
      <c t="s" s="10" r="J5422">
        <v>35688</v>
      </c>
      <c t="s" s="10" r="K5422">
        <v>35689</v>
      </c>
      <c s="14" r="L5422">
        <v>116.0</v>
      </c>
      <c s="14" r="M5422">
        <v>48.0</v>
      </c>
      <c s="14" r="N5422">
        <v>41.38</v>
      </c>
      <c s="14" r="O5422">
        <v>68.0</v>
      </c>
      <c s="14" r="P5422">
        <v>12.0</v>
      </c>
      <c t="str" s="13" r="Q5422">
        <f>P5422/O5422</f>
        <v>17,65%</v>
      </c>
      <c s="14" r="R5422">
        <v>97.0</v>
      </c>
      <c s="14" r="S5422">
        <v>11.0</v>
      </c>
      <c s="14" r="T5422">
        <v>11.34</v>
      </c>
      <c s="14" r="U5422">
        <v>85.0</v>
      </c>
      <c s="14" r="V5422">
        <v>8.0</v>
      </c>
      <c s="14" r="W5422">
        <v>9.41</v>
      </c>
      <c s="14" r="X5422">
        <v>110.0</v>
      </c>
      <c s="14" r="Y5422">
        <v>66.0</v>
      </c>
      <c t="str" s="15" r="Z5422">
        <f>Y5422/X5422</f>
        <v>60,00%</v>
      </c>
      <c s="14" r="AA5422">
        <v>41.0</v>
      </c>
      <c s="14" r="AB5422">
        <v>2.0</v>
      </c>
      <c s="13" r="AC5422">
        <v>0.0487804878048781</v>
      </c>
      <c s="14" r="AD5422">
        <v>103.0</v>
      </c>
      <c s="14" r="AE5422">
        <v>55.0</v>
      </c>
      <c s="13" r="AF5422">
        <v>0.533980582524272</v>
      </c>
      <c s="14" r="AG5422">
        <v>45.0</v>
      </c>
      <c s="14" r="AH5422">
        <v>2.0</v>
      </c>
      <c s="13" r="AI5422">
        <v>0.0444444444444444</v>
      </c>
      <c t="str" s="16" r="AJ5422">
        <f>P5422-AB5422</f>
        <v>10</v>
      </c>
      <c t="str" s="15" r="AK5422">
        <f>(P5422-AB5422)/AB5422</f>
        <v>500,00%</v>
      </c>
      <c t="str" s="16" r="AL5422">
        <f>P5422-V5422</f>
        <v>4</v>
      </c>
      <c t="str" s="13" r="AM5422">
        <f>(P5422-V5422)/V5422</f>
        <v>50,00%</v>
      </c>
      <c s="13" r="AN5422"/>
    </row>
    <row r="5423">
      <c t="s" s="1" r="A5423">
        <v>35690</v>
      </c>
      <c t="s" s="20" r="B5423">
        <v>35691</v>
      </c>
      <c s="9" r="C5423">
        <v>11106.0</v>
      </c>
      <c t="s" s="21" r="D5423">
        <v>35692</v>
      </c>
      <c t="s" s="10" r="E5423">
        <v>35693</v>
      </c>
      <c t="s" s="10" r="F5423">
        <v>35694</v>
      </c>
      <c s="12" r="G5423">
        <v>6.6</v>
      </c>
      <c s="14" r="H5423">
        <v>8.4</v>
      </c>
      <c t="str" s="10" r="I5423">
        <f>H5423-G5423</f>
        <v>1,8</v>
      </c>
      <c t="s" s="10" r="J5423">
        <v>35695</v>
      </c>
      <c t="s" s="10" r="K5423">
        <v>35696</v>
      </c>
      <c s="14" r="L5423">
        <v>125.0</v>
      </c>
      <c s="14" r="M5423">
        <v>59.0</v>
      </c>
      <c s="14" r="N5423">
        <v>47.2</v>
      </c>
      <c s="14" r="O5423">
        <v>59.0</v>
      </c>
      <c s="14" r="P5423">
        <v>15.0</v>
      </c>
      <c t="str" s="13" r="Q5423">
        <f>P5423/O5423</f>
        <v>25,42%</v>
      </c>
      <c s="14" r="R5423">
        <v>112.0</v>
      </c>
      <c s="14" r="S5423">
        <v>14.0</v>
      </c>
      <c s="14" r="T5423">
        <v>12.5</v>
      </c>
      <c s="14" r="U5423">
        <v>94.0</v>
      </c>
      <c s="14" r="V5423">
        <v>13.0</v>
      </c>
      <c s="14" r="W5423">
        <v>13.83</v>
      </c>
      <c s="14" r="X5423">
        <v>106.0</v>
      </c>
      <c s="14" r="Y5423">
        <v>51.0</v>
      </c>
      <c t="str" s="15" r="Z5423">
        <f>Y5423/X5423</f>
        <v>48,11%</v>
      </c>
      <c s="14" r="AA5423">
        <v>54.0</v>
      </c>
      <c s="14" r="AB5423">
        <v>4.0</v>
      </c>
      <c s="13" r="AC5423">
        <v>0.0740740740740741</v>
      </c>
      <c s="14" r="AD5423">
        <v>107.0</v>
      </c>
      <c s="14" r="AE5423">
        <v>55.0</v>
      </c>
      <c s="13" r="AF5423">
        <v>0.514018691588785</v>
      </c>
      <c s="14" r="AG5423">
        <v>52.0</v>
      </c>
      <c s="14" r="AH5423">
        <v>10.0</v>
      </c>
      <c s="13" r="AI5423">
        <v>0.192307692307692</v>
      </c>
      <c t="str" s="16" r="AJ5423">
        <f>P5423-AB5423</f>
        <v>11</v>
      </c>
      <c t="str" s="15" r="AK5423">
        <f>(P5423-AB5423)/AB5423</f>
        <v>275,00%</v>
      </c>
      <c t="str" s="16" r="AL5423">
        <f>P5423-V5423</f>
        <v>2</v>
      </c>
      <c t="str" s="13" r="AM5423">
        <f>(P5423-V5423)/V5423</f>
        <v>15,38%</v>
      </c>
      <c s="13" r="AN5423"/>
    </row>
    <row r="5424">
      <c t="s" s="1" r="A5424">
        <v>35697</v>
      </c>
      <c t="s" s="20" r="B5424">
        <v>35698</v>
      </c>
      <c s="9" r="C5424">
        <v>11107.0</v>
      </c>
      <c t="s" s="21" r="D5424">
        <v>35699</v>
      </c>
      <c t="s" s="10" r="E5424">
        <v>35700</v>
      </c>
      <c t="s" s="10" r="F5424">
        <v>35701</v>
      </c>
      <c s="11" r="G5424">
        <v>6.4</v>
      </c>
      <c s="12" r="H5424">
        <v>7.8</v>
      </c>
      <c t="str" s="10" r="I5424">
        <f>H5424-G5424</f>
        <v>1,4</v>
      </c>
      <c t="s" s="10" r="J5424">
        <v>35702</v>
      </c>
      <c t="s" s="10" r="K5424">
        <v>35703</v>
      </c>
      <c s="14" r="L5424">
        <v>136.0</v>
      </c>
      <c s="14" r="M5424">
        <v>53.0</v>
      </c>
      <c s="14" r="N5424">
        <v>38.97</v>
      </c>
      <c s="14" r="O5424">
        <v>79.0</v>
      </c>
      <c s="14" r="P5424">
        <v>21.0</v>
      </c>
      <c t="str" s="13" r="Q5424">
        <f>P5424/O5424</f>
        <v>26,58%</v>
      </c>
      <c s="14" r="R5424">
        <v>129.0</v>
      </c>
      <c s="14" r="S5424">
        <v>19.0</v>
      </c>
      <c s="14" r="T5424">
        <v>14.73</v>
      </c>
      <c s="14" r="U5424">
        <v>108.0</v>
      </c>
      <c s="14" r="V5424">
        <v>17.0</v>
      </c>
      <c s="14" r="W5424">
        <v>15.74</v>
      </c>
      <c s="14" r="X5424">
        <v>138.0</v>
      </c>
      <c s="14" r="Y5424">
        <v>62.0</v>
      </c>
      <c t="str" s="15" r="Z5424">
        <f>Y5424/X5424</f>
        <v>44,93%</v>
      </c>
      <c s="14" r="AA5424">
        <v>70.0</v>
      </c>
      <c s="14" r="AB5424">
        <v>1.0</v>
      </c>
      <c s="13" r="AC5424">
        <v>0.0142857142857143</v>
      </c>
      <c s="14" r="AD5424">
        <v>122.0</v>
      </c>
      <c s="14" r="AE5424">
        <v>52.0</v>
      </c>
      <c s="13" r="AF5424">
        <v>0.426229508196721</v>
      </c>
      <c s="14" r="AG5424">
        <v>68.0</v>
      </c>
      <c s="14" r="AH5424">
        <v>1.0</v>
      </c>
      <c s="13" r="AI5424">
        <v>0.0147058823529412</v>
      </c>
      <c t="str" s="16" r="AJ5424">
        <f>P5424-AB5424</f>
        <v>20</v>
      </c>
      <c t="str" s="15" r="AK5424">
        <f>(P5424-AB5424)/AB5424</f>
        <v>2000,00%</v>
      </c>
      <c t="str" s="16" r="AL5424">
        <f>P5424-V5424</f>
        <v>4</v>
      </c>
      <c t="str" s="13" r="AM5424">
        <f>(P5424-V5424)/V5424</f>
        <v>23,53%</v>
      </c>
      <c s="13" r="AN5424"/>
    </row>
    <row r="5425">
      <c t="s" s="1" r="A5425">
        <v>35704</v>
      </c>
      <c t="s" s="20" r="B5425">
        <v>35705</v>
      </c>
      <c s="9" r="C5425">
        <v>11108.0</v>
      </c>
      <c t="s" s="21" r="D5425">
        <v>35706</v>
      </c>
      <c t="s" s="10" r="E5425">
        <v>35707</v>
      </c>
      <c t="s" s="10" r="F5425">
        <v>35708</v>
      </c>
      <c s="23" r="G5425">
        <v>6.6</v>
      </c>
      <c s="14" r="H5425">
        <v>8.4</v>
      </c>
      <c t="str" s="10" r="I5425">
        <f>H5425-G5425</f>
        <v>1,8</v>
      </c>
      <c t="s" s="10" r="J5425">
        <v>35709</v>
      </c>
      <c t="s" s="10" r="K5425">
        <v>35710</v>
      </c>
      <c s="14" r="L5425">
        <v>90.0</v>
      </c>
      <c s="14" r="M5425">
        <v>48.0</v>
      </c>
      <c s="14" r="N5425">
        <v>53.33</v>
      </c>
      <c s="14" r="O5425">
        <v>32.0</v>
      </c>
      <c s="14" r="P5425">
        <v>7.0</v>
      </c>
      <c t="str" s="13" r="Q5425">
        <f>P5425/O5425</f>
        <v>21,88%</v>
      </c>
      <c s="14" r="R5425">
        <v>100.0</v>
      </c>
      <c s="14" r="S5425">
        <v>17.0</v>
      </c>
      <c s="14" r="T5425">
        <v>17.0</v>
      </c>
      <c s="14" r="U5425">
        <v>77.0</v>
      </c>
      <c s="14" r="V5425">
        <v>11.0</v>
      </c>
      <c s="14" r="W5425">
        <v>14.29</v>
      </c>
      <c s="14" r="X5425">
        <v>99.0</v>
      </c>
      <c s="14" r="Y5425">
        <v>48.0</v>
      </c>
      <c t="str" s="15" r="Z5425">
        <f>Y5425/X5425</f>
        <v>48,48%</v>
      </c>
      <c s="14" r="AA5425">
        <v>43.0</v>
      </c>
      <c s="14" r="AB5425">
        <v>1.0</v>
      </c>
      <c s="13" r="AC5425">
        <v>0.0232558139534884</v>
      </c>
      <c s="14" r="AD5425">
        <v>94.0</v>
      </c>
      <c s="14" r="AE5425">
        <v>46.0</v>
      </c>
      <c s="13" r="AF5425">
        <v>0.48936170212766</v>
      </c>
      <c s="14" r="AG5425">
        <v>45.0</v>
      </c>
      <c s="14" r="AH5425">
        <v>1.0</v>
      </c>
      <c s="13" r="AI5425">
        <v>0.0222222222222222</v>
      </c>
      <c t="str" s="16" r="AJ5425">
        <f>P5425-AB5425</f>
        <v>6</v>
      </c>
      <c t="str" s="15" r="AK5425">
        <f>(P5425-AB5425)/AB5425</f>
        <v>600,00%</v>
      </c>
      <c t="str" s="16" r="AL5425">
        <f>P5425-V5425</f>
        <v>-4</v>
      </c>
      <c t="str" s="13" r="AM5425">
        <f>(P5425-V5425)/V5425</f>
        <v>-36,36%</v>
      </c>
      <c s="13" r="AN5425"/>
    </row>
    <row r="5426">
      <c t="s" s="1" r="A5426">
        <v>35711</v>
      </c>
      <c t="s" s="20" r="B5426">
        <v>35712</v>
      </c>
      <c s="9" r="C5426">
        <v>11109.0</v>
      </c>
      <c t="s" s="21" r="D5426">
        <v>35713</v>
      </c>
      <c t="s" s="10" r="E5426">
        <v>35714</v>
      </c>
      <c t="s" s="10" r="F5426">
        <v>35715</v>
      </c>
      <c s="12" r="G5426">
        <v>6.6</v>
      </c>
      <c s="14" r="H5426">
        <v>8.4</v>
      </c>
      <c t="str" s="10" r="I5426">
        <f>H5426-G5426</f>
        <v>1,8</v>
      </c>
      <c t="s" s="10" r="J5426">
        <v>35716</v>
      </c>
      <c t="s" s="10" r="K5426">
        <v>35717</v>
      </c>
      <c s="14" r="L5426">
        <v>76.0</v>
      </c>
      <c s="14" r="M5426">
        <v>26.0</v>
      </c>
      <c s="14" r="N5426">
        <v>34.21</v>
      </c>
      <c s="14" r="O5426">
        <v>46.0</v>
      </c>
      <c s="14" r="P5426">
        <v>16.0</v>
      </c>
      <c t="str" s="13" r="Q5426">
        <f>P5426/O5426</f>
        <v>34,78%</v>
      </c>
      <c s="14" r="R5426">
        <v>75.0</v>
      </c>
      <c s="14" r="S5426">
        <v>4.0</v>
      </c>
      <c s="14" r="T5426">
        <v>5.33</v>
      </c>
      <c s="14" r="U5426">
        <v>70.0</v>
      </c>
      <c s="14" r="V5426">
        <v>14.0</v>
      </c>
      <c s="14" r="W5426">
        <v>20.0</v>
      </c>
      <c s="14" r="X5426">
        <v>83.0</v>
      </c>
      <c s="14" r="Y5426">
        <v>29.0</v>
      </c>
      <c t="str" s="15" r="Z5426">
        <f>Y5426/X5426</f>
        <v>34,94%</v>
      </c>
      <c s="14" r="AA5426">
        <v>49.0</v>
      </c>
      <c s="14" r="AB5426">
        <v>8.0</v>
      </c>
      <c s="13" r="AC5426">
        <v>0.163265306122449</v>
      </c>
      <c s="14" r="AD5426">
        <v>86.0</v>
      </c>
      <c s="14" r="AE5426">
        <v>34.0</v>
      </c>
      <c s="13" r="AF5426">
        <v>0.395348837209302</v>
      </c>
      <c s="14" r="AG5426">
        <v>50.0</v>
      </c>
      <c s="14" r="AH5426">
        <v>6.0</v>
      </c>
      <c s="13" r="AI5426">
        <v>0.12</v>
      </c>
      <c t="str" s="16" r="AJ5426">
        <f>P5426-AB5426</f>
        <v>8</v>
      </c>
      <c t="str" s="15" r="AK5426">
        <f>(P5426-AB5426)/AB5426</f>
        <v>100,00%</v>
      </c>
      <c t="str" s="16" r="AL5426">
        <f>P5426-V5426</f>
        <v>2</v>
      </c>
      <c t="str" s="13" r="AM5426">
        <f>(P5426-V5426)/V5426</f>
        <v>14,29%</v>
      </c>
      <c s="13" r="AN5426"/>
    </row>
    <row r="5427">
      <c t="s" s="1" r="A5427">
        <v>35718</v>
      </c>
      <c t="s" s="20" r="B5427">
        <v>35719</v>
      </c>
      <c s="9" r="C5427">
        <v>11110.0</v>
      </c>
      <c t="s" s="21" r="D5427">
        <v>35720</v>
      </c>
      <c t="s" s="10" r="E5427">
        <v>35721</v>
      </c>
      <c t="s" s="10" r="F5427">
        <v>35722</v>
      </c>
      <c s="23" r="G5427">
        <v>6.6</v>
      </c>
      <c s="14" r="H5427">
        <v>8.4</v>
      </c>
      <c t="str" s="10" r="I5427">
        <f>H5427-G5427</f>
        <v>1,8</v>
      </c>
      <c t="s" s="10" r="J5427">
        <v>35723</v>
      </c>
      <c t="s" s="10" r="K5427">
        <v>35724</v>
      </c>
      <c s="14" r="L5427">
        <v>187.0</v>
      </c>
      <c s="14" r="M5427">
        <v>82.0</v>
      </c>
      <c s="14" r="N5427">
        <v>43.85</v>
      </c>
      <c s="14" r="O5427">
        <v>96.0</v>
      </c>
      <c s="14" r="P5427">
        <v>20.0</v>
      </c>
      <c t="str" s="13" r="Q5427">
        <f>P5427/O5427</f>
        <v>20,83%</v>
      </c>
      <c s="14" r="R5427">
        <v>180.0</v>
      </c>
      <c s="14" r="S5427">
        <v>25.0</v>
      </c>
      <c s="14" r="T5427">
        <v>13.89</v>
      </c>
      <c s="14" r="U5427">
        <v>151.0</v>
      </c>
      <c s="14" r="V5427">
        <v>37.0</v>
      </c>
      <c s="14" r="W5427">
        <v>24.5</v>
      </c>
      <c s="14" r="X5427">
        <v>200.0</v>
      </c>
      <c s="14" r="Y5427">
        <v>105.0</v>
      </c>
      <c t="str" s="15" r="Z5427">
        <f>Y5427/X5427</f>
        <v>52,50%</v>
      </c>
      <c s="14" r="AA5427">
        <v>85.0</v>
      </c>
      <c s="14" r="AB5427">
        <v>5.0</v>
      </c>
      <c s="13" r="AC5427">
        <v>0.0588235294117647</v>
      </c>
      <c s="14" r="AD5427">
        <v>211.0</v>
      </c>
      <c s="14" r="AE5427">
        <v>110.0</v>
      </c>
      <c s="13" r="AF5427">
        <v>0.52132701421801</v>
      </c>
      <c s="14" r="AG5427">
        <v>93.0</v>
      </c>
      <c s="14" r="AH5427">
        <v>7.0</v>
      </c>
      <c s="13" r="AI5427">
        <v>0.0752688172043011</v>
      </c>
      <c t="str" s="16" r="AJ5427">
        <f>P5427-AB5427</f>
        <v>15</v>
      </c>
      <c t="str" s="15" r="AK5427">
        <f>(P5427-AB5427)/AB5427</f>
        <v>300,00%</v>
      </c>
      <c t="str" s="16" r="AL5427">
        <f>P5427-V5427</f>
        <v>-17</v>
      </c>
      <c t="str" s="13" r="AM5427">
        <f>(P5427-V5427)/V5427</f>
        <v>-45,95%</v>
      </c>
      <c s="13" r="AN5427"/>
    </row>
    <row r="5428">
      <c t="s" s="1" r="A5428">
        <v>35725</v>
      </c>
      <c t="s" s="20" r="B5428">
        <v>35726</v>
      </c>
      <c s="9" r="C5428">
        <v>11111.0</v>
      </c>
      <c t="s" s="21" r="D5428">
        <v>35727</v>
      </c>
      <c t="s" s="10" r="E5428">
        <v>35728</v>
      </c>
      <c t="s" s="10" r="F5428">
        <v>35729</v>
      </c>
      <c s="12" r="G5428">
        <v>6.6</v>
      </c>
      <c s="14" r="H5428">
        <v>8.4</v>
      </c>
      <c t="str" s="10" r="I5428">
        <f>H5428-G5428</f>
        <v>1,8</v>
      </c>
      <c t="s" s="10" r="J5428">
        <v>35730</v>
      </c>
      <c t="s" s="10" r="K5428">
        <v>35731</v>
      </c>
      <c s="14" r="L5428">
        <v>81.0</v>
      </c>
      <c s="14" r="M5428">
        <v>32.0</v>
      </c>
      <c s="14" r="N5428">
        <v>39.51</v>
      </c>
      <c s="14" r="O5428">
        <v>46.0</v>
      </c>
      <c s="14" r="P5428">
        <v>8.0</v>
      </c>
      <c t="str" s="13" r="Q5428">
        <f>P5428/O5428</f>
        <v>17,39%</v>
      </c>
      <c s="14" r="R5428">
        <v>80.0</v>
      </c>
      <c s="14" r="S5428">
        <v>11.0</v>
      </c>
      <c s="14" r="T5428">
        <v>13.75</v>
      </c>
      <c s="14" r="U5428">
        <v>68.0</v>
      </c>
      <c s="14" r="V5428">
        <v>5.0</v>
      </c>
      <c s="14" r="W5428">
        <v>7.35</v>
      </c>
      <c s="14" r="X5428">
        <v>81.0</v>
      </c>
      <c s="14" r="Y5428">
        <v>36.0</v>
      </c>
      <c t="str" s="15" r="Z5428">
        <f>Y5428/X5428</f>
        <v>44,44%</v>
      </c>
      <c s="14" r="AA5428">
        <v>42.0</v>
      </c>
      <c s="14" r="AB5428">
        <v>1.0</v>
      </c>
      <c s="13" r="AC5428">
        <v>0.0238095238095238</v>
      </c>
      <c s="14" r="AD5428">
        <v>82.0</v>
      </c>
      <c s="14" r="AE5428">
        <v>34.0</v>
      </c>
      <c s="13" r="AF5428">
        <v>0.414634146341463</v>
      </c>
      <c s="14" r="AG5428">
        <v>43.0</v>
      </c>
      <c s="14" r="AH5428">
        <v>3.0</v>
      </c>
      <c s="13" r="AI5428">
        <v>0.0697674418604651</v>
      </c>
      <c t="str" s="16" r="AJ5428">
        <f>P5428-AB5428</f>
        <v>7</v>
      </c>
      <c t="str" s="15" r="AK5428">
        <f>(P5428-AB5428)/AB5428</f>
        <v>700,00%</v>
      </c>
      <c t="str" s="16" r="AL5428">
        <f>P5428-V5428</f>
        <v>3</v>
      </c>
      <c t="str" s="13" r="AM5428">
        <f>(P5428-V5428)/V5428</f>
        <v>60,00%</v>
      </c>
      <c s="13" r="AN5428"/>
    </row>
    <row r="5429">
      <c t="s" s="1" r="A5429">
        <v>35732</v>
      </c>
      <c t="s" s="20" r="B5429">
        <v>35733</v>
      </c>
      <c s="9" r="C5429">
        <v>11112.0</v>
      </c>
      <c t="s" s="21" r="D5429">
        <v>35734</v>
      </c>
      <c t="s" s="10" r="E5429">
        <v>35735</v>
      </c>
      <c t="s" s="10" r="F5429">
        <v>35736</v>
      </c>
      <c s="12" r="G5429">
        <v>6.6</v>
      </c>
      <c s="14" r="H5429">
        <v>8.4</v>
      </c>
      <c t="str" s="10" r="I5429">
        <f>H5429-G5429</f>
        <v>1,8</v>
      </c>
      <c t="s" s="10" r="J5429">
        <v>35737</v>
      </c>
      <c t="s" s="10" r="K5429">
        <v>35738</v>
      </c>
      <c s="14" r="L5429">
        <v>73.0</v>
      </c>
      <c s="14" r="M5429">
        <v>21.0</v>
      </c>
      <c s="14" r="N5429">
        <v>28.77</v>
      </c>
      <c s="14" r="O5429">
        <v>49.0</v>
      </c>
      <c s="14" r="P5429">
        <v>5.0</v>
      </c>
      <c t="str" s="13" r="Q5429">
        <f>P5429/O5429</f>
        <v>10,20%</v>
      </c>
      <c s="14" r="R5429">
        <v>73.0</v>
      </c>
      <c s="14" r="S5429">
        <v>12.0</v>
      </c>
      <c s="14" r="T5429">
        <v>16.44</v>
      </c>
      <c s="14" r="U5429">
        <v>61.0</v>
      </c>
      <c s="14" r="V5429">
        <v>4.0</v>
      </c>
      <c s="14" r="W5429">
        <v>6.56</v>
      </c>
      <c s="14" r="X5429">
        <v>79.0</v>
      </c>
      <c s="14" r="Y5429">
        <v>47.0</v>
      </c>
      <c t="str" s="15" r="Z5429">
        <f>Y5429/X5429</f>
        <v>59,49%</v>
      </c>
      <c s="14" r="AA5429">
        <v>32.0</v>
      </c>
      <c s="14" r="AB5429">
        <v>3.0</v>
      </c>
      <c s="13" r="AC5429">
        <v>0.09375</v>
      </c>
      <c s="14" r="AD5429">
        <v>84.0</v>
      </c>
      <c s="14" r="AE5429">
        <v>49.0</v>
      </c>
      <c s="13" r="AF5429">
        <v>0.583333333333333</v>
      </c>
      <c s="14" r="AG5429">
        <v>30.0</v>
      </c>
      <c s="14" r="AH5429">
        <v>3.0</v>
      </c>
      <c s="13" r="AI5429">
        <v>0.1</v>
      </c>
      <c t="str" s="16" r="AJ5429">
        <f>P5429-AB5429</f>
        <v>2</v>
      </c>
      <c t="str" s="15" r="AK5429">
        <f>(P5429-AB5429)/AB5429</f>
        <v>66,67%</v>
      </c>
      <c t="str" s="16" r="AL5429">
        <f>P5429-V5429</f>
        <v>1</v>
      </c>
      <c t="str" s="13" r="AM5429">
        <f>(P5429-V5429)/V5429</f>
        <v>25,00%</v>
      </c>
      <c s="13" r="AN5429"/>
    </row>
    <row r="5430">
      <c t="s" s="1" r="A5430">
        <v>35739</v>
      </c>
      <c t="s" s="20" r="B5430">
        <v>35740</v>
      </c>
      <c s="9" r="C5430">
        <v>11113.0</v>
      </c>
      <c t="s" s="21" r="D5430">
        <v>35741</v>
      </c>
      <c t="s" s="10" r="E5430">
        <v>35742</v>
      </c>
      <c t="s" s="10" r="F5430">
        <v>35743</v>
      </c>
      <c s="23" r="G5430">
        <v>6.6</v>
      </c>
      <c s="14" r="H5430">
        <v>8.4</v>
      </c>
      <c t="str" s="10" r="I5430">
        <f>H5430-G5430</f>
        <v>1,8</v>
      </c>
      <c t="s" s="10" r="J5430">
        <v>35744</v>
      </c>
      <c t="s" s="10" r="K5430">
        <v>35745</v>
      </c>
      <c s="14" r="L5430">
        <v>438.0</v>
      </c>
      <c s="14" r="M5430">
        <v>216.0</v>
      </c>
      <c s="14" r="N5430">
        <v>49.32</v>
      </c>
      <c s="14" r="O5430">
        <v>205.0</v>
      </c>
      <c s="14" r="P5430">
        <v>64.0</v>
      </c>
      <c t="str" s="13" r="Q5430">
        <f>P5430/O5430</f>
        <v>31,22%</v>
      </c>
      <c s="14" r="R5430">
        <v>426.0</v>
      </c>
      <c s="14" r="S5430">
        <v>38.0</v>
      </c>
      <c s="14" r="T5430">
        <v>8.92</v>
      </c>
      <c s="14" r="U5430">
        <v>383.0</v>
      </c>
      <c s="14" r="V5430">
        <v>102.0</v>
      </c>
      <c s="14" r="W5430">
        <v>26.63</v>
      </c>
      <c s="14" r="X5430">
        <v>408.0</v>
      </c>
      <c s="14" r="Y5430">
        <v>221.0</v>
      </c>
      <c t="str" s="15" r="Z5430">
        <f>Y5430/X5430</f>
        <v>54,17%</v>
      </c>
      <c s="14" r="AA5430">
        <v>170.0</v>
      </c>
      <c s="14" r="AB5430">
        <v>17.0</v>
      </c>
      <c s="13" r="AC5430">
        <v>0.1</v>
      </c>
      <c s="14" r="AD5430">
        <v>343.0</v>
      </c>
      <c s="14" r="AE5430">
        <v>200.0</v>
      </c>
      <c s="13" r="AF5430">
        <v>0.583090379008746</v>
      </c>
      <c s="14" r="AG5430">
        <v>133.0</v>
      </c>
      <c s="14" r="AH5430">
        <v>23.0</v>
      </c>
      <c s="13" r="AI5430">
        <v>0.172932330827068</v>
      </c>
      <c t="str" s="16" r="AJ5430">
        <f>P5430-AB5430</f>
        <v>47</v>
      </c>
      <c t="str" s="15" r="AK5430">
        <f>(P5430-AB5430)/AB5430</f>
        <v>276,47%</v>
      </c>
      <c t="str" s="16" r="AL5430">
        <f>P5430-V5430</f>
        <v>-38</v>
      </c>
      <c t="str" s="13" r="AM5430">
        <f>(P5430-V5430)/V5430</f>
        <v>-37,25%</v>
      </c>
      <c s="13" r="AN5430"/>
    </row>
    <row r="5431">
      <c t="s" s="1" r="A5431">
        <v>35746</v>
      </c>
      <c t="s" s="20" r="B5431">
        <v>35747</v>
      </c>
      <c s="9" r="C5431">
        <v>11114.0</v>
      </c>
      <c t="s" s="21" r="D5431">
        <v>35748</v>
      </c>
      <c t="s" s="10" r="E5431">
        <v>35749</v>
      </c>
      <c t="s" s="10" r="F5431">
        <v>35750</v>
      </c>
      <c s="11" r="G5431">
        <v>6.4</v>
      </c>
      <c s="12" r="H5431">
        <v>7.8</v>
      </c>
      <c t="str" s="10" r="I5431">
        <f>H5431-G5431</f>
        <v>1,4</v>
      </c>
      <c t="s" s="10" r="J5431">
        <v>35751</v>
      </c>
      <c t="s" s="10" r="K5431">
        <v>35752</v>
      </c>
      <c s="14" r="L5431">
        <v>287.0</v>
      </c>
      <c s="14" r="M5431">
        <v>139.0</v>
      </c>
      <c s="14" r="N5431">
        <v>48.43</v>
      </c>
      <c s="14" r="O5431">
        <v>134.0</v>
      </c>
      <c s="14" r="P5431">
        <v>37.0</v>
      </c>
      <c t="str" s="13" r="Q5431">
        <f>P5431/O5431</f>
        <v>27,61%</v>
      </c>
      <c s="14" r="R5431">
        <v>283.0</v>
      </c>
      <c s="14" r="S5431">
        <v>38.0</v>
      </c>
      <c s="14" r="T5431">
        <v>13.43</v>
      </c>
      <c s="14" r="U5431">
        <v>243.0</v>
      </c>
      <c s="14" r="V5431">
        <v>48.0</v>
      </c>
      <c s="14" r="W5431">
        <v>19.75</v>
      </c>
      <c s="14" r="X5431">
        <v>281.0</v>
      </c>
      <c s="14" r="Y5431">
        <v>143.0</v>
      </c>
      <c t="str" s="15" r="Z5431">
        <f>Y5431/X5431</f>
        <v>50,89%</v>
      </c>
      <c s="14" r="AA5431">
        <v>124.0</v>
      </c>
      <c s="14" r="AB5431">
        <v>15.0</v>
      </c>
      <c s="13" r="AC5431">
        <v>0.120967741935484</v>
      </c>
      <c s="14" r="AD5431">
        <v>284.0</v>
      </c>
      <c s="14" r="AE5431">
        <v>149.0</v>
      </c>
      <c s="13" r="AF5431">
        <v>0.524647887323944</v>
      </c>
      <c s="14" r="AG5431">
        <v>126.0</v>
      </c>
      <c s="14" r="AH5431">
        <v>10.0</v>
      </c>
      <c s="13" r="AI5431">
        <v>0.0793650793650794</v>
      </c>
      <c t="str" s="16" r="AJ5431">
        <f>P5431-AB5431</f>
        <v>22</v>
      </c>
      <c t="str" s="15" r="AK5431">
        <f>(P5431-AB5431)/AB5431</f>
        <v>146,67%</v>
      </c>
      <c t="str" s="16" r="AL5431">
        <f>P5431-V5431</f>
        <v>-11</v>
      </c>
      <c t="str" s="13" r="AM5431">
        <f>(P5431-V5431)/V5431</f>
        <v>-22,92%</v>
      </c>
      <c s="13" r="AN5431"/>
    </row>
    <row r="5432">
      <c t="s" s="1" r="A5432">
        <v>35753</v>
      </c>
      <c t="s" s="20" r="B5432">
        <v>35754</v>
      </c>
      <c s="9" r="C5432">
        <v>11115.0</v>
      </c>
      <c t="s" s="21" r="D5432">
        <v>35755</v>
      </c>
      <c t="s" s="10" r="E5432">
        <v>35756</v>
      </c>
      <c t="s" s="10" r="F5432">
        <v>35757</v>
      </c>
      <c s="12" r="G5432">
        <v>6.6</v>
      </c>
      <c s="14" r="H5432">
        <v>8.4</v>
      </c>
      <c t="str" s="10" r="I5432">
        <f>H5432-G5432</f>
        <v>1,8</v>
      </c>
      <c t="s" s="10" r="J5432">
        <v>35758</v>
      </c>
      <c t="s" s="10" r="K5432">
        <v>35759</v>
      </c>
      <c s="14" r="L5432">
        <v>725.0</v>
      </c>
      <c s="14" r="M5432">
        <v>314.0</v>
      </c>
      <c s="14" r="N5432">
        <v>43.31</v>
      </c>
      <c s="14" r="O5432">
        <v>388.0</v>
      </c>
      <c s="14" r="P5432">
        <v>70.0</v>
      </c>
      <c t="str" s="13" r="Q5432">
        <f>P5432/O5432</f>
        <v>18,04%</v>
      </c>
      <c s="14" r="R5432">
        <v>715.0</v>
      </c>
      <c s="14" r="S5432">
        <v>76.0</v>
      </c>
      <c s="14" r="T5432">
        <v>10.63</v>
      </c>
      <c s="14" r="U5432">
        <v>626.0</v>
      </c>
      <c s="14" r="V5432">
        <v>80.0</v>
      </c>
      <c s="14" r="W5432">
        <v>12.78</v>
      </c>
      <c s="14" r="X5432">
        <v>691.0</v>
      </c>
      <c s="14" r="Y5432">
        <v>307.0</v>
      </c>
      <c t="str" s="15" r="Z5432">
        <f>Y5432/X5432</f>
        <v>44,43%</v>
      </c>
      <c s="14" r="AA5432">
        <v>367.0</v>
      </c>
      <c s="14" r="AB5432">
        <v>15.0</v>
      </c>
      <c s="13" r="AC5432">
        <v>0.0408719346049046</v>
      </c>
      <c s="14" r="AD5432">
        <v>697.0</v>
      </c>
      <c s="14" r="AE5432">
        <v>268.0</v>
      </c>
      <c s="13" r="AF5432">
        <v>0.384505021520803</v>
      </c>
      <c s="14" r="AG5432">
        <v>420.0</v>
      </c>
      <c s="14" r="AH5432">
        <v>25.0</v>
      </c>
      <c s="13" r="AI5432">
        <v>0.0595238095238095</v>
      </c>
      <c t="str" s="16" r="AJ5432">
        <f>P5432-AB5432</f>
        <v>55</v>
      </c>
      <c t="str" s="15" r="AK5432">
        <f>(P5432-AB5432)/AB5432</f>
        <v>366,67%</v>
      </c>
      <c t="str" s="16" r="AL5432">
        <f>P5432-V5432</f>
        <v>-10</v>
      </c>
      <c t="str" s="13" r="AM5432">
        <f>(P5432-V5432)/V5432</f>
        <v>-12,50%</v>
      </c>
      <c s="13" r="AN5432"/>
    </row>
    <row r="5433">
      <c t="s" s="1" r="A5433">
        <v>35760</v>
      </c>
      <c t="s" s="20" r="B5433">
        <v>35761</v>
      </c>
      <c s="9" r="C5433">
        <v>11116.0</v>
      </c>
      <c t="s" s="21" r="D5433">
        <v>35762</v>
      </c>
      <c t="s" s="10" r="E5433">
        <v>35763</v>
      </c>
      <c t="s" s="10" r="F5433">
        <v>35764</v>
      </c>
      <c s="12" r="G5433">
        <v>6.6</v>
      </c>
      <c s="14" r="H5433">
        <v>8.4</v>
      </c>
      <c t="str" s="10" r="I5433">
        <f>H5433-G5433</f>
        <v>1,8</v>
      </c>
      <c t="s" s="10" r="J5433">
        <v>35765</v>
      </c>
      <c t="s" s="10" r="K5433">
        <v>35766</v>
      </c>
      <c s="14" r="L5433">
        <v>80.0</v>
      </c>
      <c s="14" r="M5433">
        <v>24.0</v>
      </c>
      <c s="14" r="N5433">
        <v>30.0</v>
      </c>
      <c s="14" r="O5433">
        <v>54.0</v>
      </c>
      <c s="14" r="P5433">
        <v>3.0</v>
      </c>
      <c t="str" s="13" r="Q5433">
        <f>P5433/O5433</f>
        <v>5,56%</v>
      </c>
      <c s="14" r="R5433">
        <v>79.0</v>
      </c>
      <c s="14" r="S5433">
        <v>5.0</v>
      </c>
      <c s="14" r="T5433">
        <v>6.33</v>
      </c>
      <c s="14" r="U5433">
        <v>73.0</v>
      </c>
      <c s="14" r="V5433">
        <v>6.0</v>
      </c>
      <c s="14" r="W5433">
        <v>8.22</v>
      </c>
      <c s="14" r="X5433">
        <v>76.0</v>
      </c>
      <c s="14" r="Y5433">
        <v>16.0</v>
      </c>
      <c t="str" s="15" r="Z5433">
        <f>Y5433/X5433</f>
        <v>21,05%</v>
      </c>
      <c s="14" r="AA5433">
        <v>59.0</v>
      </c>
      <c s="14" r="AB5433">
        <v>0.0</v>
      </c>
      <c s="13" r="AC5433">
        <v>0.0</v>
      </c>
      <c s="14" r="AD5433">
        <v>72.0</v>
      </c>
      <c s="14" r="AE5433">
        <v>23.0</v>
      </c>
      <c s="13" r="AF5433">
        <v>0.319444444444444</v>
      </c>
      <c s="14" r="AG5433">
        <v>46.0</v>
      </c>
      <c s="14" r="AH5433">
        <v>5.0</v>
      </c>
      <c s="13" r="AI5433">
        <v>0.108695652173913</v>
      </c>
      <c t="str" s="16" r="AJ5433">
        <f>P5433-AB5433</f>
        <v>3</v>
      </c>
      <c t="str" s="15" r="AK5433">
        <f>(P5433-AB5433)/AB5433</f>
        <v>#DIV/0!</v>
      </c>
      <c t="str" s="16" r="AL5433">
        <f>P5433-V5433</f>
        <v>-3</v>
      </c>
      <c t="str" s="13" r="AM5433">
        <f>(P5433-V5433)/V5433</f>
        <v>-50,00%</v>
      </c>
      <c s="13" r="AN5433"/>
    </row>
    <row r="5434">
      <c t="s" s="1" r="A5434">
        <v>35767</v>
      </c>
      <c t="s" s="20" r="B5434">
        <v>35768</v>
      </c>
      <c s="9" r="C5434">
        <v>11117.0</v>
      </c>
      <c t="s" s="21" r="D5434">
        <v>35769</v>
      </c>
      <c t="s" s="10" r="E5434">
        <v>35770</v>
      </c>
      <c t="s" s="10" r="F5434">
        <v>35771</v>
      </c>
      <c s="11" r="G5434">
        <v>8.7</v>
      </c>
      <c s="12" r="H5434">
        <v>10.1</v>
      </c>
      <c t="str" s="10" r="I5434">
        <f>H5434-G5434</f>
        <v>1,4</v>
      </c>
      <c t="s" s="10" r="J5434">
        <v>35772</v>
      </c>
      <c t="s" s="10" r="K5434">
        <v>35773</v>
      </c>
      <c s="14" r="L5434">
        <v>208.0</v>
      </c>
      <c s="14" r="M5434">
        <v>89.0</v>
      </c>
      <c s="14" r="N5434">
        <v>42.79</v>
      </c>
      <c s="14" r="O5434">
        <v>117.0</v>
      </c>
      <c s="14" r="P5434">
        <v>44.0</v>
      </c>
      <c t="str" s="13" r="Q5434">
        <f>P5434/O5434</f>
        <v>37,61%</v>
      </c>
      <c s="14" r="R5434">
        <v>188.0</v>
      </c>
      <c s="14" r="S5434">
        <v>15.0</v>
      </c>
      <c s="14" r="T5434">
        <v>7.98</v>
      </c>
      <c s="14" r="U5434">
        <v>173.0</v>
      </c>
      <c s="14" r="V5434">
        <v>40.0</v>
      </c>
      <c s="14" r="W5434">
        <v>23.12</v>
      </c>
      <c s="14" r="X5434">
        <v>197.0</v>
      </c>
      <c s="14" r="Y5434">
        <v>85.0</v>
      </c>
      <c t="str" s="15" r="Z5434">
        <f>Y5434/X5434</f>
        <v>43,15%</v>
      </c>
      <c s="14" r="AA5434">
        <v>103.0</v>
      </c>
      <c s="14" r="AB5434">
        <v>8.0</v>
      </c>
      <c s="13" r="AC5434">
        <v>0.0776699029126214</v>
      </c>
      <c s="14" r="AD5434">
        <v>145.0</v>
      </c>
      <c s="14" r="AE5434">
        <v>57.0</v>
      </c>
      <c s="13" r="AF5434">
        <v>0.393103448275862</v>
      </c>
      <c s="14" r="AG5434">
        <v>84.0</v>
      </c>
      <c s="14" r="AH5434">
        <v>10.0</v>
      </c>
      <c s="13" r="AI5434">
        <v>0.119047619047619</v>
      </c>
      <c t="str" s="16" r="AJ5434">
        <f>P5434-AB5434</f>
        <v>36</v>
      </c>
      <c t="str" s="15" r="AK5434">
        <f>(P5434-AB5434)/AB5434</f>
        <v>450,00%</v>
      </c>
      <c t="str" s="16" r="AL5434">
        <f>P5434-V5434</f>
        <v>4</v>
      </c>
      <c t="str" s="13" r="AM5434">
        <f>(P5434-V5434)/V5434</f>
        <v>10,00%</v>
      </c>
      <c s="13" r="AN5434"/>
    </row>
    <row r="5435">
      <c t="s" s="1" r="A5435">
        <v>35774</v>
      </c>
      <c t="s" s="20" r="B5435">
        <v>35775</v>
      </c>
      <c s="9" r="C5435">
        <v>11118.0</v>
      </c>
      <c t="s" s="21" r="D5435">
        <v>35776</v>
      </c>
      <c t="s" s="10" r="E5435">
        <v>35777</v>
      </c>
      <c t="s" s="10" r="F5435">
        <v>35778</v>
      </c>
      <c s="12" r="G5435">
        <v>6.6</v>
      </c>
      <c s="14" r="H5435">
        <v>8.4</v>
      </c>
      <c t="str" s="10" r="I5435">
        <f>H5435-G5435</f>
        <v>1,8</v>
      </c>
      <c t="s" s="10" r="J5435">
        <v>35779</v>
      </c>
      <c t="s" s="10" r="K5435">
        <v>35780</v>
      </c>
      <c s="14" r="L5435">
        <v>200.0</v>
      </c>
      <c s="14" r="M5435">
        <v>89.0</v>
      </c>
      <c s="14" r="N5435">
        <v>44.5</v>
      </c>
      <c s="14" r="O5435">
        <v>103.0</v>
      </c>
      <c s="14" r="P5435">
        <v>19.0</v>
      </c>
      <c t="str" s="13" r="Q5435">
        <f>P5435/O5435</f>
        <v>18,45%</v>
      </c>
      <c s="14" r="R5435">
        <v>195.0</v>
      </c>
      <c s="14" r="S5435">
        <v>33.0</v>
      </c>
      <c s="14" r="T5435">
        <v>16.92</v>
      </c>
      <c s="14" r="U5435">
        <v>157.0</v>
      </c>
      <c s="14" r="V5435">
        <v>23.0</v>
      </c>
      <c s="14" r="W5435">
        <v>14.65</v>
      </c>
      <c s="14" r="X5435">
        <v>198.0</v>
      </c>
      <c s="14" r="Y5435">
        <v>114.0</v>
      </c>
      <c t="str" s="15" r="Z5435">
        <f>Y5435/X5435</f>
        <v>57,58%</v>
      </c>
      <c s="14" r="AA5435">
        <v>76.0</v>
      </c>
      <c s="14" r="AB5435">
        <v>0.0</v>
      </c>
      <c s="13" r="AC5435">
        <v>0.0</v>
      </c>
      <c s="14" r="AD5435">
        <v>195.0</v>
      </c>
      <c s="14" r="AE5435">
        <v>115.0</v>
      </c>
      <c s="13" r="AF5435">
        <v>0.58974358974359</v>
      </c>
      <c s="14" r="AG5435">
        <v>66.0</v>
      </c>
      <c s="14" r="AH5435">
        <v>1.0</v>
      </c>
      <c s="13" r="AI5435">
        <v>0.0151515151515152</v>
      </c>
      <c t="str" s="16" r="AJ5435">
        <f>P5435-AB5435</f>
        <v>19</v>
      </c>
      <c t="str" s="15" r="AK5435">
        <f>(P5435-AB5435)/AB5435</f>
        <v>#DIV/0!</v>
      </c>
      <c t="str" s="16" r="AL5435">
        <f>P5435-V5435</f>
        <v>-4</v>
      </c>
      <c t="str" s="13" r="AM5435">
        <f>(P5435-V5435)/V5435</f>
        <v>-17,39%</v>
      </c>
      <c s="13" r="AN5435"/>
    </row>
    <row r="5436">
      <c t="s" s="1" r="A5436">
        <v>35781</v>
      </c>
      <c t="s" s="20" r="B5436">
        <v>35782</v>
      </c>
      <c s="9" r="C5436">
        <v>11119.0</v>
      </c>
      <c t="s" s="21" r="D5436">
        <v>35783</v>
      </c>
      <c t="s" s="10" r="E5436">
        <v>35784</v>
      </c>
      <c t="s" s="10" r="F5436">
        <v>35785</v>
      </c>
      <c s="12" r="G5436">
        <v>6.6</v>
      </c>
      <c s="14" r="H5436">
        <v>8.4</v>
      </c>
      <c t="str" s="10" r="I5436">
        <f>H5436-G5436</f>
        <v>1,8</v>
      </c>
      <c t="s" s="10" r="J5436">
        <v>35786</v>
      </c>
      <c t="s" s="10" r="K5436">
        <v>35787</v>
      </c>
      <c s="14" r="L5436">
        <v>129.0</v>
      </c>
      <c s="14" r="M5436">
        <v>55.0</v>
      </c>
      <c s="14" r="N5436">
        <v>42.64</v>
      </c>
      <c s="14" r="O5436">
        <v>68.0</v>
      </c>
      <c s="14" r="P5436">
        <v>27.0</v>
      </c>
      <c t="str" s="13" r="Q5436">
        <f>P5436/O5436</f>
        <v>39,71%</v>
      </c>
      <c s="14" r="R5436">
        <v>132.0</v>
      </c>
      <c s="14" r="S5436">
        <v>19.0</v>
      </c>
      <c s="14" r="T5436">
        <v>14.39</v>
      </c>
      <c s="14" r="U5436">
        <v>112.0</v>
      </c>
      <c s="14" r="V5436">
        <v>31.0</v>
      </c>
      <c s="14" r="W5436">
        <v>27.68</v>
      </c>
      <c s="14" r="X5436">
        <v>130.0</v>
      </c>
      <c s="14" r="Y5436">
        <v>56.0</v>
      </c>
      <c t="str" s="15" r="Z5436">
        <f>Y5436/X5436</f>
        <v>43,08%</v>
      </c>
      <c s="14" r="AA5436">
        <v>65.0</v>
      </c>
      <c s="14" r="AB5436">
        <v>8.0</v>
      </c>
      <c s="13" r="AC5436">
        <v>0.123076923076923</v>
      </c>
      <c s="14" r="AD5436">
        <v>104.0</v>
      </c>
      <c s="14" r="AE5436">
        <v>40.0</v>
      </c>
      <c s="13" r="AF5436">
        <v>0.384615384615385</v>
      </c>
      <c s="14" r="AG5436">
        <v>58.0</v>
      </c>
      <c s="14" r="AH5436">
        <v>9.0</v>
      </c>
      <c s="13" r="AI5436">
        <v>0.155172413793103</v>
      </c>
      <c t="str" s="16" r="AJ5436">
        <f>P5436-AB5436</f>
        <v>19</v>
      </c>
      <c t="str" s="15" r="AK5436">
        <f>(P5436-AB5436)/AB5436</f>
        <v>237,50%</v>
      </c>
      <c t="str" s="16" r="AL5436">
        <f>P5436-V5436</f>
        <v>-4</v>
      </c>
      <c t="str" s="13" r="AM5436">
        <f>(P5436-V5436)/V5436</f>
        <v>-12,90%</v>
      </c>
      <c s="13" r="AN5436"/>
    </row>
    <row r="5437">
      <c t="s" s="1" r="A5437">
        <v>35788</v>
      </c>
      <c t="s" s="20" r="B5437">
        <v>35789</v>
      </c>
      <c s="9" r="C5437">
        <v>11120.0</v>
      </c>
      <c t="s" s="21" r="D5437">
        <v>35790</v>
      </c>
      <c t="s" s="10" r="E5437">
        <v>35791</v>
      </c>
      <c t="s" s="10" r="F5437">
        <v>35792</v>
      </c>
      <c s="23" r="G5437">
        <v>6.6</v>
      </c>
      <c s="14" r="H5437">
        <v>8.4</v>
      </c>
      <c t="str" s="10" r="I5437">
        <f>H5437-G5437</f>
        <v>1,8</v>
      </c>
      <c t="s" s="10" r="J5437">
        <v>35793</v>
      </c>
      <c t="s" s="10" r="K5437">
        <v>35794</v>
      </c>
      <c s="14" r="L5437">
        <v>90.0</v>
      </c>
      <c s="14" r="M5437">
        <v>36.0</v>
      </c>
      <c s="14" r="N5437">
        <v>40.0</v>
      </c>
      <c s="14" r="O5437">
        <v>49.0</v>
      </c>
      <c s="14" r="P5437">
        <v>3.0</v>
      </c>
      <c t="str" s="13" r="Q5437">
        <f>P5437/O5437</f>
        <v>6,12%</v>
      </c>
      <c s="14" r="R5437">
        <v>90.0</v>
      </c>
      <c s="14" r="S5437">
        <v>21.0</v>
      </c>
      <c s="14" r="T5437">
        <v>23.33</v>
      </c>
      <c s="14" r="U5437">
        <v>67.0</v>
      </c>
      <c s="14" r="V5437">
        <v>3.0</v>
      </c>
      <c s="14" r="W5437">
        <v>4.48</v>
      </c>
      <c s="14" r="X5437">
        <v>93.0</v>
      </c>
      <c s="14" r="Y5437">
        <v>35.0</v>
      </c>
      <c t="str" s="15" r="Z5437">
        <f>Y5437/X5437</f>
        <v>37,63%</v>
      </c>
      <c s="14" r="AA5437">
        <v>55.0</v>
      </c>
      <c s="14" r="AB5437">
        <v>1.0</v>
      </c>
      <c s="13" r="AC5437">
        <v>0.0181818181818182</v>
      </c>
      <c s="14" r="AD5437">
        <v>105.0</v>
      </c>
      <c s="14" r="AE5437">
        <v>47.0</v>
      </c>
      <c s="13" r="AF5437">
        <v>0.447619047619048</v>
      </c>
      <c s="14" r="AG5437">
        <v>54.0</v>
      </c>
      <c s="14" r="AH5437">
        <v>6.0</v>
      </c>
      <c s="13" r="AI5437">
        <v>0.111111111111111</v>
      </c>
      <c t="str" s="16" r="AJ5437">
        <f>P5437-AB5437</f>
        <v>2</v>
      </c>
      <c t="str" s="15" r="AK5437">
        <f>(P5437-AB5437)/AB5437</f>
        <v>200,00%</v>
      </c>
      <c t="str" s="16" r="AL5437">
        <f>P5437-V5437</f>
        <v>0</v>
      </c>
      <c t="str" s="13" r="AM5437">
        <f>(P5437-V5437)/V5437</f>
        <v>0,00%</v>
      </c>
      <c s="13" r="AN5437"/>
    </row>
    <row r="5438">
      <c t="s" s="1" r="A5438">
        <v>35795</v>
      </c>
      <c t="s" s="20" r="B5438">
        <v>35796</v>
      </c>
      <c s="9" r="C5438">
        <v>11121.0</v>
      </c>
      <c t="s" s="21" r="D5438">
        <v>35797</v>
      </c>
      <c t="s" s="10" r="E5438">
        <v>35798</v>
      </c>
      <c t="s" s="10" r="F5438">
        <v>35799</v>
      </c>
      <c s="11" r="G5438">
        <v>8.7</v>
      </c>
      <c s="12" r="H5438">
        <v>10.1</v>
      </c>
      <c t="str" s="10" r="I5438">
        <f>H5438-G5438</f>
        <v>1,4</v>
      </c>
      <c t="s" s="10" r="J5438">
        <v>35800</v>
      </c>
      <c t="s" s="10" r="K5438">
        <v>35801</v>
      </c>
      <c s="14" r="L5438">
        <v>108.0</v>
      </c>
      <c s="14" r="M5438">
        <v>37.0</v>
      </c>
      <c s="14" r="N5438">
        <v>34.26</v>
      </c>
      <c s="14" r="O5438">
        <v>69.0</v>
      </c>
      <c s="14" r="P5438">
        <v>26.0</v>
      </c>
      <c t="str" s="13" r="Q5438">
        <f>P5438/O5438</f>
        <v>37,68%</v>
      </c>
      <c s="14" r="R5438">
        <v>110.0</v>
      </c>
      <c s="14" r="S5438">
        <v>13.0</v>
      </c>
      <c s="14" r="T5438">
        <v>11.82</v>
      </c>
      <c s="14" r="U5438">
        <v>95.0</v>
      </c>
      <c s="14" r="V5438">
        <v>10.0</v>
      </c>
      <c s="14" r="W5438">
        <v>10.53</v>
      </c>
      <c s="14" r="X5438">
        <v>98.0</v>
      </c>
      <c s="14" r="Y5438">
        <v>41.0</v>
      </c>
      <c t="str" s="15" r="Z5438">
        <f>Y5438/X5438</f>
        <v>41,84%</v>
      </c>
      <c s="14" r="AA5438">
        <v>55.0</v>
      </c>
      <c s="14" r="AB5438">
        <v>0.0</v>
      </c>
      <c s="13" r="AC5438">
        <v>0.0</v>
      </c>
      <c s="14" r="AD5438">
        <v>104.0</v>
      </c>
      <c s="14" r="AE5438">
        <v>45.0</v>
      </c>
      <c s="13" r="AF5438">
        <v>0.432692307692308</v>
      </c>
      <c s="14" r="AG5438">
        <v>57.0</v>
      </c>
      <c s="14" r="AH5438">
        <v>5.0</v>
      </c>
      <c s="13" r="AI5438">
        <v>0.087719298245614</v>
      </c>
      <c t="str" s="16" r="AJ5438">
        <f>P5438-AB5438</f>
        <v>26</v>
      </c>
      <c t="str" s="15" r="AK5438">
        <f>(P5438-AB5438)/AB5438</f>
        <v>#DIV/0!</v>
      </c>
      <c t="str" s="16" r="AL5438">
        <f>P5438-V5438</f>
        <v>16</v>
      </c>
      <c t="str" s="13" r="AM5438">
        <f>(P5438-V5438)/V5438</f>
        <v>160,00%</v>
      </c>
      <c s="13" r="AN5438"/>
    </row>
    <row r="5439">
      <c t="s" s="1" r="A5439">
        <v>35802</v>
      </c>
      <c t="s" s="20" r="B5439">
        <v>35803</v>
      </c>
      <c s="9" r="C5439">
        <v>11122.0</v>
      </c>
      <c t="s" s="21" r="D5439">
        <v>35804</v>
      </c>
      <c t="s" s="10" r="E5439">
        <v>35805</v>
      </c>
      <c t="s" s="10" r="F5439">
        <v>35806</v>
      </c>
      <c s="11" r="G5439">
        <v>8.7</v>
      </c>
      <c s="12" r="H5439">
        <v>10.1</v>
      </c>
      <c t="str" s="10" r="I5439">
        <f>H5439-G5439</f>
        <v>1,4</v>
      </c>
      <c t="s" s="10" r="J5439">
        <v>35807</v>
      </c>
      <c t="s" s="10" r="K5439">
        <v>35808</v>
      </c>
      <c s="14" r="L5439">
        <v>149.0</v>
      </c>
      <c s="14" r="M5439">
        <v>73.0</v>
      </c>
      <c s="14" r="N5439">
        <v>48.99</v>
      </c>
      <c s="14" r="O5439">
        <v>71.0</v>
      </c>
      <c s="14" r="P5439">
        <v>18.0</v>
      </c>
      <c t="str" s="13" r="Q5439">
        <f>P5439/O5439</f>
        <v>25,35%</v>
      </c>
      <c s="14" r="R5439">
        <v>146.0</v>
      </c>
      <c s="14" r="S5439">
        <v>21.0</v>
      </c>
      <c s="14" r="T5439">
        <v>14.38</v>
      </c>
      <c s="14" r="U5439">
        <v>121.0</v>
      </c>
      <c s="14" r="V5439">
        <v>16.0</v>
      </c>
      <c s="14" r="W5439">
        <v>13.22</v>
      </c>
      <c s="14" r="X5439">
        <v>146.0</v>
      </c>
      <c s="14" r="Y5439">
        <v>54.0</v>
      </c>
      <c t="str" s="15" r="Z5439">
        <f>Y5439/X5439</f>
        <v>36,99%</v>
      </c>
      <c s="14" r="AA5439">
        <v>87.0</v>
      </c>
      <c s="14" r="AB5439">
        <v>3.0</v>
      </c>
      <c s="13" r="AC5439">
        <v>0.0344827586206897</v>
      </c>
      <c s="14" r="AD5439">
        <v>155.0</v>
      </c>
      <c s="14" r="AE5439">
        <v>62.0</v>
      </c>
      <c s="13" r="AF5439">
        <v>0.4</v>
      </c>
      <c s="14" r="AG5439">
        <v>81.0</v>
      </c>
      <c s="14" r="AH5439">
        <v>4.0</v>
      </c>
      <c s="13" r="AI5439">
        <v>0.0493827160493827</v>
      </c>
      <c t="str" s="16" r="AJ5439">
        <f>P5439-AB5439</f>
        <v>15</v>
      </c>
      <c t="str" s="15" r="AK5439">
        <f>(P5439-AB5439)/AB5439</f>
        <v>500,00%</v>
      </c>
      <c t="str" s="16" r="AL5439">
        <f>P5439-V5439</f>
        <v>2</v>
      </c>
      <c t="str" s="13" r="AM5439">
        <f>(P5439-V5439)/V5439</f>
        <v>12,50%</v>
      </c>
      <c s="13" r="AN5439"/>
    </row>
    <row r="5440">
      <c t="s" s="1" r="A5440">
        <v>35809</v>
      </c>
      <c t="s" s="20" r="B5440">
        <v>35810</v>
      </c>
      <c s="9" r="C5440">
        <v>11123.0</v>
      </c>
      <c t="s" s="21" r="D5440">
        <v>35811</v>
      </c>
      <c t="s" s="10" r="E5440">
        <v>35812</v>
      </c>
      <c t="s" s="10" r="F5440">
        <v>35813</v>
      </c>
      <c s="11" r="G5440">
        <v>6.4</v>
      </c>
      <c s="12" r="H5440">
        <v>7.8</v>
      </c>
      <c t="str" s="10" r="I5440">
        <f>H5440-G5440</f>
        <v>1,4</v>
      </c>
      <c t="s" s="10" r="J5440">
        <v>35814</v>
      </c>
      <c t="s" s="10" r="K5440">
        <v>35815</v>
      </c>
      <c s="14" r="L5440">
        <v>296.0</v>
      </c>
      <c s="14" r="M5440">
        <v>142.0</v>
      </c>
      <c s="14" r="N5440">
        <v>47.97</v>
      </c>
      <c s="14" r="O5440">
        <v>144.0</v>
      </c>
      <c s="14" r="P5440">
        <v>44.0</v>
      </c>
      <c t="str" s="13" r="Q5440">
        <f>P5440/O5440</f>
        <v>30,56%</v>
      </c>
      <c s="14" r="R5440">
        <v>304.0</v>
      </c>
      <c s="14" r="S5440">
        <v>42.0</v>
      </c>
      <c s="14" r="T5440">
        <v>13.82</v>
      </c>
      <c s="14" r="U5440">
        <v>258.0</v>
      </c>
      <c s="14" r="V5440">
        <v>51.0</v>
      </c>
      <c s="14" r="W5440">
        <v>19.77</v>
      </c>
      <c s="14" r="X5440">
        <v>280.0</v>
      </c>
      <c s="14" r="Y5440">
        <v>146.0</v>
      </c>
      <c t="str" s="15" r="Z5440">
        <f>Y5440/X5440</f>
        <v>52,14%</v>
      </c>
      <c s="14" r="AA5440">
        <v>118.0</v>
      </c>
      <c s="14" r="AB5440">
        <v>5.0</v>
      </c>
      <c s="13" r="AC5440">
        <v>0.0423728813559322</v>
      </c>
      <c s="14" r="AD5440">
        <v>274.0</v>
      </c>
      <c s="14" r="AE5440">
        <v>130.0</v>
      </c>
      <c s="13" r="AF5440">
        <v>0.474452554744526</v>
      </c>
      <c s="14" r="AG5440">
        <v>136.0</v>
      </c>
      <c s="14" r="AH5440">
        <v>10.0</v>
      </c>
      <c s="13" r="AI5440">
        <v>0.0735294117647059</v>
      </c>
      <c t="str" s="16" r="AJ5440">
        <f>P5440-AB5440</f>
        <v>39</v>
      </c>
      <c t="str" s="15" r="AK5440">
        <f>(P5440-AB5440)/AB5440</f>
        <v>780,00%</v>
      </c>
      <c t="str" s="16" r="AL5440">
        <f>P5440-V5440</f>
        <v>-7</v>
      </c>
      <c t="str" s="13" r="AM5440">
        <f>(P5440-V5440)/V5440</f>
        <v>-13,73%</v>
      </c>
      <c s="13" r="AN5440"/>
    </row>
    <row r="5441">
      <c t="s" s="1" r="A5441">
        <v>35816</v>
      </c>
      <c t="s" s="20" r="B5441">
        <v>35817</v>
      </c>
      <c s="9" r="C5441">
        <v>11124.0</v>
      </c>
      <c t="s" s="21" r="D5441">
        <v>35818</v>
      </c>
      <c t="s" s="10" r="E5441">
        <v>35819</v>
      </c>
      <c t="s" s="10" r="F5441">
        <v>35820</v>
      </c>
      <c s="11" r="G5441">
        <v>8.7</v>
      </c>
      <c s="12" r="H5441">
        <v>10.1</v>
      </c>
      <c t="str" s="10" r="I5441">
        <f>H5441-G5441</f>
        <v>1,4</v>
      </c>
      <c t="s" s="10" r="J5441">
        <v>35821</v>
      </c>
      <c t="s" s="10" r="K5441">
        <v>35822</v>
      </c>
      <c s="14" r="L5441">
        <v>154.0</v>
      </c>
      <c s="14" r="M5441">
        <v>56.0</v>
      </c>
      <c s="14" r="N5441">
        <v>36.36</v>
      </c>
      <c s="14" r="O5441">
        <v>93.0</v>
      </c>
      <c s="14" r="P5441">
        <v>24.0</v>
      </c>
      <c t="str" s="13" r="Q5441">
        <f>P5441/O5441</f>
        <v>25,81%</v>
      </c>
      <c s="14" r="R5441">
        <v>150.0</v>
      </c>
      <c s="14" r="S5441">
        <v>17.0</v>
      </c>
      <c s="14" r="T5441">
        <v>11.33</v>
      </c>
      <c s="14" r="U5441">
        <v>132.0</v>
      </c>
      <c s="14" r="V5441">
        <v>27.0</v>
      </c>
      <c s="14" r="W5441">
        <v>20.45</v>
      </c>
      <c s="14" r="X5441">
        <v>145.0</v>
      </c>
      <c s="14" r="Y5441">
        <v>70.0</v>
      </c>
      <c t="str" s="15" r="Z5441">
        <f>Y5441/X5441</f>
        <v>48,28%</v>
      </c>
      <c s="14" r="AA5441">
        <v>73.0</v>
      </c>
      <c s="14" r="AB5441">
        <v>9.0</v>
      </c>
      <c s="13" r="AC5441">
        <v>0.123287671232877</v>
      </c>
      <c s="14" r="AD5441">
        <v>114.0</v>
      </c>
      <c s="14" r="AE5441">
        <v>46.0</v>
      </c>
      <c s="13" r="AF5441">
        <v>0.403508771929825</v>
      </c>
      <c s="14" r="AG5441">
        <v>64.0</v>
      </c>
      <c s="14" r="AH5441">
        <v>13.0</v>
      </c>
      <c s="13" r="AI5441">
        <v>0.203125</v>
      </c>
      <c t="str" s="16" r="AJ5441">
        <f>P5441-AB5441</f>
        <v>15</v>
      </c>
      <c t="str" s="15" r="AK5441">
        <f>(P5441-AB5441)/AB5441</f>
        <v>166,67%</v>
      </c>
      <c t="str" s="16" r="AL5441">
        <f>P5441-V5441</f>
        <v>-3</v>
      </c>
      <c t="str" s="13" r="AM5441">
        <f>(P5441-V5441)/V5441</f>
        <v>-11,11%</v>
      </c>
      <c s="13" r="AN5441"/>
    </row>
    <row r="5442">
      <c t="s" s="1" r="A5442">
        <v>35823</v>
      </c>
      <c t="s" s="20" r="B5442">
        <v>35824</v>
      </c>
      <c s="9" r="C5442">
        <v>11125.0</v>
      </c>
      <c t="s" s="21" r="D5442">
        <v>35825</v>
      </c>
      <c t="s" s="10" r="E5442">
        <v>35826</v>
      </c>
      <c t="s" s="10" r="F5442">
        <v>35827</v>
      </c>
      <c s="11" r="G5442">
        <v>6.4</v>
      </c>
      <c s="12" r="H5442">
        <v>7.8</v>
      </c>
      <c t="str" s="10" r="I5442">
        <f>H5442-G5442</f>
        <v>1,4</v>
      </c>
      <c t="s" s="10" r="J5442">
        <v>35828</v>
      </c>
      <c t="s" s="10" r="K5442">
        <v>35829</v>
      </c>
      <c s="14" r="L5442">
        <v>107.0</v>
      </c>
      <c s="14" r="M5442">
        <v>61.0</v>
      </c>
      <c s="14" r="N5442">
        <v>57.01</v>
      </c>
      <c s="14" r="O5442">
        <v>44.0</v>
      </c>
      <c s="14" r="P5442">
        <v>8.0</v>
      </c>
      <c t="str" s="13" r="Q5442">
        <f>P5442/O5442</f>
        <v>18,18%</v>
      </c>
      <c s="14" r="R5442">
        <v>105.0</v>
      </c>
      <c s="14" r="S5442">
        <v>12.0</v>
      </c>
      <c s="14" r="T5442">
        <v>11.43</v>
      </c>
      <c s="14" r="U5442">
        <v>92.0</v>
      </c>
      <c s="14" r="V5442">
        <v>8.0</v>
      </c>
      <c s="14" r="W5442">
        <v>8.7</v>
      </c>
      <c s="14" r="X5442">
        <v>95.0</v>
      </c>
      <c s="14" r="Y5442">
        <v>43.0</v>
      </c>
      <c t="str" s="15" r="Z5442">
        <f>Y5442/X5442</f>
        <v>45,26%</v>
      </c>
      <c s="14" r="AA5442">
        <v>51.0</v>
      </c>
      <c s="14" r="AB5442">
        <v>1.0</v>
      </c>
      <c s="13" r="AC5442">
        <v>0.0196078431372549</v>
      </c>
      <c s="14" r="AD5442">
        <v>95.0</v>
      </c>
      <c s="14" r="AE5442">
        <v>43.0</v>
      </c>
      <c s="13" r="AF5442">
        <v>0.452631578947368</v>
      </c>
      <c s="14" r="AG5442">
        <v>44.0</v>
      </c>
      <c s="14" r="AH5442">
        <v>0.0</v>
      </c>
      <c s="13" r="AI5442">
        <v>0.0</v>
      </c>
      <c t="str" s="16" r="AJ5442">
        <f>P5442-AB5442</f>
        <v>7</v>
      </c>
      <c t="str" s="15" r="AK5442">
        <f>(P5442-AB5442)/AB5442</f>
        <v>700,00%</v>
      </c>
      <c t="str" s="16" r="AL5442">
        <f>P5442-V5442</f>
        <v>0</v>
      </c>
      <c t="str" s="13" r="AM5442">
        <f>(P5442-V5442)/V5442</f>
        <v>0,00%</v>
      </c>
      <c s="13" r="AN5442"/>
    </row>
    <row r="5443">
      <c t="s" s="1" r="A5443">
        <v>35830</v>
      </c>
      <c t="s" s="20" r="B5443">
        <v>35831</v>
      </c>
      <c s="9" r="C5443">
        <v>11126.0</v>
      </c>
      <c t="s" s="21" r="D5443">
        <v>35832</v>
      </c>
      <c t="s" s="10" r="E5443">
        <v>35833</v>
      </c>
      <c t="s" s="10" r="F5443">
        <v>35834</v>
      </c>
      <c s="12" r="G5443">
        <v>6.6</v>
      </c>
      <c s="14" r="H5443">
        <v>8.4</v>
      </c>
      <c t="str" s="10" r="I5443">
        <f>H5443-G5443</f>
        <v>1,8</v>
      </c>
      <c t="s" s="10" r="J5443">
        <v>35835</v>
      </c>
      <c t="s" s="10" r="K5443">
        <v>35836</v>
      </c>
      <c s="14" r="L5443">
        <v>340.0</v>
      </c>
      <c s="14" r="M5443">
        <v>166.0</v>
      </c>
      <c s="14" r="N5443">
        <v>48.82</v>
      </c>
      <c s="14" r="O5443">
        <v>166.0</v>
      </c>
      <c s="14" r="P5443">
        <v>29.0</v>
      </c>
      <c t="str" s="13" r="Q5443">
        <f>P5443/O5443</f>
        <v>17,47%</v>
      </c>
      <c s="14" r="R5443">
        <v>336.0</v>
      </c>
      <c s="14" r="S5443">
        <v>39.0</v>
      </c>
      <c s="14" r="T5443">
        <v>11.61</v>
      </c>
      <c s="14" r="U5443">
        <v>290.0</v>
      </c>
      <c s="14" r="V5443">
        <v>45.0</v>
      </c>
      <c s="14" r="W5443">
        <v>15.52</v>
      </c>
      <c s="14" r="X5443">
        <v>337.0</v>
      </c>
      <c s="14" r="Y5443">
        <v>167.0</v>
      </c>
      <c t="str" s="15" r="Z5443">
        <f>Y5443/X5443</f>
        <v>49,55%</v>
      </c>
      <c s="14" r="AA5443">
        <v>158.0</v>
      </c>
      <c s="14" r="AB5443">
        <v>1.0</v>
      </c>
      <c s="13" r="AC5443">
        <v>0.00632911392405063</v>
      </c>
      <c s="14" r="AD5443">
        <v>312.0</v>
      </c>
      <c s="14" r="AE5443">
        <v>157.0</v>
      </c>
      <c s="13" r="AF5443">
        <v>0.503205128205128</v>
      </c>
      <c s="14" r="AG5443">
        <v>147.0</v>
      </c>
      <c s="14" r="AH5443">
        <v>8.0</v>
      </c>
      <c s="13" r="AI5443">
        <v>0.054421768707483</v>
      </c>
      <c t="str" s="16" r="AJ5443">
        <f>P5443-AB5443</f>
        <v>28</v>
      </c>
      <c t="str" s="15" r="AK5443">
        <f>(P5443-AB5443)/AB5443</f>
        <v>2800,00%</v>
      </c>
      <c t="str" s="16" r="AL5443">
        <f>P5443-V5443</f>
        <v>-16</v>
      </c>
      <c t="str" s="13" r="AM5443">
        <f>(P5443-V5443)/V5443</f>
        <v>-35,56%</v>
      </c>
      <c s="13" r="AN5443"/>
    </row>
    <row r="5444">
      <c t="s" s="1" r="A5444">
        <v>35837</v>
      </c>
      <c t="s" s="20" r="B5444">
        <v>35838</v>
      </c>
      <c s="9" r="C5444">
        <v>11127.0</v>
      </c>
      <c t="s" s="21" r="D5444">
        <v>35839</v>
      </c>
      <c t="s" s="10" r="E5444">
        <v>35840</v>
      </c>
      <c t="s" s="10" r="F5444">
        <v>35841</v>
      </c>
      <c s="23" r="G5444">
        <v>6.6</v>
      </c>
      <c s="14" r="H5444">
        <v>8.4</v>
      </c>
      <c t="str" s="10" r="I5444">
        <f>H5444-G5444</f>
        <v>1,8</v>
      </c>
      <c t="s" s="10" r="J5444">
        <v>35842</v>
      </c>
      <c t="s" s="10" r="K5444">
        <v>35843</v>
      </c>
      <c s="14" r="L5444">
        <v>257.0</v>
      </c>
      <c s="14" r="M5444">
        <v>121.0</v>
      </c>
      <c s="14" r="N5444">
        <v>47.08</v>
      </c>
      <c s="14" r="O5444">
        <v>127.0</v>
      </c>
      <c s="14" r="P5444">
        <v>29.0</v>
      </c>
      <c t="str" s="13" r="Q5444">
        <f>P5444/O5444</f>
        <v>22,83%</v>
      </c>
      <c s="14" r="R5444">
        <v>257.0</v>
      </c>
      <c s="14" r="S5444">
        <v>28.0</v>
      </c>
      <c s="14" r="T5444">
        <v>10.89</v>
      </c>
      <c s="14" r="U5444">
        <v>218.0</v>
      </c>
      <c s="14" r="V5444">
        <v>24.0</v>
      </c>
      <c s="14" r="W5444">
        <v>11.01</v>
      </c>
      <c s="14" r="X5444">
        <v>253.0</v>
      </c>
      <c s="14" r="Y5444">
        <v>124.0</v>
      </c>
      <c t="str" s="15" r="Z5444">
        <f>Y5444/X5444</f>
        <v>49,01%</v>
      </c>
      <c s="14" r="AA5444">
        <v>119.0</v>
      </c>
      <c s="14" r="AB5444">
        <v>6.0</v>
      </c>
      <c s="13" r="AC5444">
        <v>0.0504201680672269</v>
      </c>
      <c s="14" r="AD5444">
        <v>222.0</v>
      </c>
      <c s="14" r="AE5444">
        <v>123.0</v>
      </c>
      <c s="13" r="AF5444">
        <v>0.554054054054054</v>
      </c>
      <c s="14" r="AG5444">
        <v>93.0</v>
      </c>
      <c s="14" r="AH5444">
        <v>3.0</v>
      </c>
      <c s="13" r="AI5444">
        <v>0.032258064516129</v>
      </c>
      <c t="str" s="16" r="AJ5444">
        <f>P5444-AB5444</f>
        <v>23</v>
      </c>
      <c t="str" s="15" r="AK5444">
        <f>(P5444-AB5444)/AB5444</f>
        <v>383,33%</v>
      </c>
      <c t="str" s="16" r="AL5444">
        <f>P5444-V5444</f>
        <v>5</v>
      </c>
      <c t="str" s="13" r="AM5444">
        <f>(P5444-V5444)/V5444</f>
        <v>20,83%</v>
      </c>
      <c s="13" r="AN5444"/>
    </row>
    <row r="5445">
      <c t="s" s="1" r="A5445">
        <v>35844</v>
      </c>
      <c t="s" s="20" r="B5445">
        <v>35845</v>
      </c>
      <c s="9" r="C5445">
        <v>11128.0</v>
      </c>
      <c t="s" s="21" r="D5445">
        <v>35846</v>
      </c>
      <c t="s" s="10" r="E5445">
        <v>35847</v>
      </c>
      <c t="s" s="10" r="F5445">
        <v>35848</v>
      </c>
      <c s="23" r="G5445">
        <v>6.6</v>
      </c>
      <c s="14" r="H5445">
        <v>8.4</v>
      </c>
      <c t="str" s="10" r="I5445">
        <f>H5445-G5445</f>
        <v>1,8</v>
      </c>
      <c t="s" s="10" r="J5445">
        <v>35849</v>
      </c>
      <c t="s" s="10" r="K5445">
        <v>35850</v>
      </c>
      <c s="14" r="L5445">
        <v>107.0</v>
      </c>
      <c s="14" r="M5445">
        <v>52.0</v>
      </c>
      <c s="14" r="N5445">
        <v>48.6</v>
      </c>
      <c s="14" r="O5445">
        <v>53.0</v>
      </c>
      <c s="14" r="P5445">
        <v>16.0</v>
      </c>
      <c t="str" s="13" r="Q5445">
        <f>P5445/O5445</f>
        <v>30,19%</v>
      </c>
      <c s="14" r="R5445">
        <v>111.0</v>
      </c>
      <c s="14" r="S5445">
        <v>20.0</v>
      </c>
      <c s="14" r="T5445">
        <v>18.02</v>
      </c>
      <c s="14" r="U5445">
        <v>88.0</v>
      </c>
      <c s="14" r="V5445">
        <v>15.0</v>
      </c>
      <c s="14" r="W5445">
        <v>17.05</v>
      </c>
      <c s="14" r="X5445">
        <v>120.0</v>
      </c>
      <c s="14" r="Y5445">
        <v>66.0</v>
      </c>
      <c t="str" s="15" r="Z5445">
        <f>Y5445/X5445</f>
        <v>55,00%</v>
      </c>
      <c s="14" r="AA5445">
        <v>52.0</v>
      </c>
      <c s="14" r="AB5445">
        <v>2.0</v>
      </c>
      <c s="13" r="AC5445">
        <v>0.0384615384615385</v>
      </c>
      <c s="14" r="AD5445">
        <v>122.0</v>
      </c>
      <c s="14" r="AE5445">
        <v>61.0</v>
      </c>
      <c s="13" r="AF5445">
        <v>0.5</v>
      </c>
      <c s="14" r="AG5445">
        <v>60.0</v>
      </c>
      <c s="14" r="AH5445">
        <v>4.0</v>
      </c>
      <c s="13" r="AI5445">
        <v>0.0666666666666667</v>
      </c>
      <c t="str" s="16" r="AJ5445">
        <f>P5445-AB5445</f>
        <v>14</v>
      </c>
      <c t="str" s="15" r="AK5445">
        <f>(P5445-AB5445)/AB5445</f>
        <v>700,00%</v>
      </c>
      <c t="str" s="16" r="AL5445">
        <f>P5445-V5445</f>
        <v>1</v>
      </c>
      <c t="str" s="13" r="AM5445">
        <f>(P5445-V5445)/V5445</f>
        <v>6,67%</v>
      </c>
      <c s="13" r="AN5445"/>
    </row>
    <row r="5446">
      <c t="s" s="1" r="A5446">
        <v>35851</v>
      </c>
      <c t="s" s="20" r="B5446">
        <v>35852</v>
      </c>
      <c s="9" r="C5446">
        <v>11129.0</v>
      </c>
      <c t="s" s="21" r="D5446">
        <v>35853</v>
      </c>
      <c t="s" s="10" r="E5446">
        <v>35854</v>
      </c>
      <c t="s" s="10" r="F5446">
        <v>35855</v>
      </c>
      <c s="23" r="G5446">
        <v>6.6</v>
      </c>
      <c s="14" r="H5446">
        <v>8.4</v>
      </c>
      <c t="str" s="10" r="I5446">
        <f>H5446-G5446</f>
        <v>1,8</v>
      </c>
      <c t="s" s="10" r="J5446">
        <v>35856</v>
      </c>
      <c t="s" s="10" r="K5446">
        <v>35857</v>
      </c>
      <c s="14" r="L5446">
        <v>167.0</v>
      </c>
      <c s="14" r="M5446">
        <v>68.0</v>
      </c>
      <c s="14" r="N5446">
        <v>40.72</v>
      </c>
      <c s="14" r="O5446">
        <v>93.0</v>
      </c>
      <c s="14" r="P5446">
        <v>21.0</v>
      </c>
      <c t="str" s="13" r="Q5446">
        <f>P5446/O5446</f>
        <v>22,58%</v>
      </c>
      <c s="14" r="R5446">
        <v>161.0</v>
      </c>
      <c s="14" r="S5446">
        <v>8.0</v>
      </c>
      <c s="14" r="T5446">
        <v>4.97</v>
      </c>
      <c s="14" r="U5446">
        <v>151.0</v>
      </c>
      <c s="14" r="V5446">
        <v>21.0</v>
      </c>
      <c s="14" r="W5446">
        <v>13.91</v>
      </c>
      <c s="14" r="X5446">
        <v>142.0</v>
      </c>
      <c s="14" r="Y5446">
        <v>56.0</v>
      </c>
      <c t="str" s="15" r="Z5446">
        <f>Y5446/X5446</f>
        <v>39,44%</v>
      </c>
      <c s="14" r="AA5446">
        <v>83.0</v>
      </c>
      <c s="14" r="AB5446">
        <v>1.0</v>
      </c>
      <c s="13" r="AC5446">
        <v>0.0120481927710843</v>
      </c>
      <c s="14" r="AD5446">
        <v>136.0</v>
      </c>
      <c s="14" r="AE5446">
        <v>73.0</v>
      </c>
      <c s="13" r="AF5446">
        <v>0.536764705882353</v>
      </c>
      <c s="14" r="AG5446">
        <v>60.0</v>
      </c>
      <c s="14" r="AH5446">
        <v>2.0</v>
      </c>
      <c s="13" r="AI5446">
        <v>0.0333333333333333</v>
      </c>
      <c t="str" s="16" r="AJ5446">
        <f>P5446-AB5446</f>
        <v>20</v>
      </c>
      <c t="str" s="15" r="AK5446">
        <f>(P5446-AB5446)/AB5446</f>
        <v>2000,00%</v>
      </c>
      <c t="str" s="16" r="AL5446">
        <f>P5446-V5446</f>
        <v>0</v>
      </c>
      <c t="str" s="13" r="AM5446">
        <f>(P5446-V5446)/V5446</f>
        <v>0,00%</v>
      </c>
      <c s="13" r="AN5446"/>
    </row>
    <row r="5447">
      <c t="s" s="1" r="A5447">
        <v>35858</v>
      </c>
      <c t="s" s="20" r="B5447">
        <v>35859</v>
      </c>
      <c s="9" r="C5447">
        <v>11130.0</v>
      </c>
      <c t="s" s="21" r="D5447">
        <v>35860</v>
      </c>
      <c t="s" s="10" r="E5447">
        <v>35861</v>
      </c>
      <c t="s" s="10" r="F5447">
        <v>35862</v>
      </c>
      <c s="23" r="G5447">
        <v>6.6</v>
      </c>
      <c s="14" r="H5447">
        <v>8.4</v>
      </c>
      <c t="str" s="10" r="I5447">
        <f>H5447-G5447</f>
        <v>1,8</v>
      </c>
      <c t="s" s="10" r="J5447">
        <v>35863</v>
      </c>
      <c t="s" s="10" r="K5447">
        <v>35864</v>
      </c>
      <c s="14" r="L5447">
        <v>146.0</v>
      </c>
      <c s="14" r="M5447">
        <v>70.0</v>
      </c>
      <c s="14" r="N5447">
        <v>47.95</v>
      </c>
      <c s="14" r="O5447">
        <v>73.0</v>
      </c>
      <c s="14" r="P5447">
        <v>21.0</v>
      </c>
      <c t="str" s="13" r="Q5447">
        <f>P5447/O5447</f>
        <v>28,77%</v>
      </c>
      <c s="14" r="R5447">
        <v>143.0</v>
      </c>
      <c s="14" r="S5447">
        <v>17.0</v>
      </c>
      <c s="14" r="T5447">
        <v>11.89</v>
      </c>
      <c s="14" r="U5447">
        <v>125.0</v>
      </c>
      <c s="14" r="V5447">
        <v>23.0</v>
      </c>
      <c s="14" r="W5447">
        <v>18.4</v>
      </c>
      <c s="14" r="X5447">
        <v>142.0</v>
      </c>
      <c s="14" r="Y5447">
        <v>62.0</v>
      </c>
      <c t="str" s="15" r="Z5447">
        <f>Y5447/X5447</f>
        <v>43,66%</v>
      </c>
      <c s="14" r="AA5447">
        <v>77.0</v>
      </c>
      <c s="14" r="AB5447">
        <v>4.0</v>
      </c>
      <c s="13" r="AC5447">
        <v>0.051948051948052</v>
      </c>
      <c s="14" r="AD5447">
        <v>144.0</v>
      </c>
      <c s="14" r="AE5447">
        <v>76.0</v>
      </c>
      <c s="13" r="AF5447">
        <v>0.527777777777778</v>
      </c>
      <c s="14" r="AG5447">
        <v>66.0</v>
      </c>
      <c s="14" r="AH5447">
        <v>6.0</v>
      </c>
      <c s="13" r="AI5447">
        <v>0.0909090909090909</v>
      </c>
      <c t="str" s="16" r="AJ5447">
        <f>P5447-AB5447</f>
        <v>17</v>
      </c>
      <c t="str" s="15" r="AK5447">
        <f>(P5447-AB5447)/AB5447</f>
        <v>425,00%</v>
      </c>
      <c t="str" s="16" r="AL5447">
        <f>P5447-V5447</f>
        <v>-2</v>
      </c>
      <c t="str" s="13" r="AM5447">
        <f>(P5447-V5447)/V5447</f>
        <v>-8,70%</v>
      </c>
      <c s="13" r="AN5447"/>
    </row>
    <row r="5448">
      <c t="s" s="1" r="A5448">
        <v>35865</v>
      </c>
      <c t="s" s="20" r="B5448">
        <v>35866</v>
      </c>
      <c s="9" r="C5448">
        <v>11131.0</v>
      </c>
      <c t="s" s="21" r="D5448">
        <v>35867</v>
      </c>
      <c t="s" s="10" r="E5448">
        <v>35868</v>
      </c>
      <c t="s" s="10" r="F5448">
        <v>35869</v>
      </c>
      <c s="11" r="G5448">
        <v>8.7</v>
      </c>
      <c s="12" r="H5448">
        <v>10.1</v>
      </c>
      <c t="str" s="10" r="I5448">
        <f>H5448-G5448</f>
        <v>1,4</v>
      </c>
      <c t="s" s="10" r="J5448">
        <v>35870</v>
      </c>
      <c t="s" s="10" r="K5448">
        <v>35871</v>
      </c>
      <c s="14" r="L5448">
        <v>109.0</v>
      </c>
      <c s="14" r="M5448">
        <v>42.0</v>
      </c>
      <c s="14" r="N5448">
        <v>38.53</v>
      </c>
      <c s="14" r="O5448">
        <v>59.0</v>
      </c>
      <c s="14" r="P5448">
        <v>12.0</v>
      </c>
      <c t="str" s="13" r="Q5448">
        <f>P5448/O5448</f>
        <v>20,34%</v>
      </c>
      <c s="14" r="R5448">
        <v>104.0</v>
      </c>
      <c s="14" r="S5448">
        <v>7.0</v>
      </c>
      <c s="14" r="T5448">
        <v>6.73</v>
      </c>
      <c s="14" r="U5448">
        <v>95.0</v>
      </c>
      <c s="14" r="V5448">
        <v>21.0</v>
      </c>
      <c s="14" r="W5448">
        <v>22.11</v>
      </c>
      <c s="14" r="X5448">
        <v>113.0</v>
      </c>
      <c s="14" r="Y5448">
        <v>53.0</v>
      </c>
      <c t="str" s="15" r="Z5448">
        <f>Y5448/X5448</f>
        <v>46,90%</v>
      </c>
      <c s="14" r="AA5448">
        <v>57.0</v>
      </c>
      <c s="14" r="AB5448">
        <v>5.0</v>
      </c>
      <c s="13" r="AC5448">
        <v>0.087719298245614</v>
      </c>
      <c s="14" r="AD5448">
        <v>94.0</v>
      </c>
      <c s="14" r="AE5448">
        <v>32.0</v>
      </c>
      <c s="13" r="AF5448">
        <v>0.340425531914894</v>
      </c>
      <c s="14" r="AG5448">
        <v>59.0</v>
      </c>
      <c s="14" r="AH5448">
        <v>5.0</v>
      </c>
      <c s="13" r="AI5448">
        <v>0.0847457627118644</v>
      </c>
      <c t="str" s="16" r="AJ5448">
        <f>P5448-AB5448</f>
        <v>7</v>
      </c>
      <c t="str" s="15" r="AK5448">
        <f>(P5448-AB5448)/AB5448</f>
        <v>140,00%</v>
      </c>
      <c t="str" s="16" r="AL5448">
        <f>P5448-V5448</f>
        <v>-9</v>
      </c>
      <c t="str" s="13" r="AM5448">
        <f>(P5448-V5448)/V5448</f>
        <v>-42,86%</v>
      </c>
      <c s="13" r="AN5448"/>
    </row>
    <row r="5449">
      <c t="s" s="1" r="A5449">
        <v>35872</v>
      </c>
      <c t="s" s="20" r="B5449">
        <v>35873</v>
      </c>
      <c s="9" r="C5449">
        <v>11132.0</v>
      </c>
      <c t="s" s="21" r="D5449">
        <v>35874</v>
      </c>
      <c t="s" s="10" r="E5449">
        <v>35875</v>
      </c>
      <c t="s" s="10" r="F5449">
        <v>35876</v>
      </c>
      <c s="11" r="G5449">
        <v>8.7</v>
      </c>
      <c s="12" r="H5449">
        <v>10.1</v>
      </c>
      <c t="str" s="10" r="I5449">
        <f>H5449-G5449</f>
        <v>1,4</v>
      </c>
      <c t="s" s="10" r="J5449">
        <v>35877</v>
      </c>
      <c t="s" s="10" r="K5449">
        <v>35878</v>
      </c>
      <c s="14" r="L5449">
        <v>81.0</v>
      </c>
      <c s="14" r="M5449">
        <v>23.0</v>
      </c>
      <c s="14" r="N5449">
        <v>28.4</v>
      </c>
      <c s="14" r="O5449">
        <v>53.0</v>
      </c>
      <c s="14" r="P5449">
        <v>9.0</v>
      </c>
      <c t="str" s="13" r="Q5449">
        <f>P5449/O5449</f>
        <v>16,98%</v>
      </c>
      <c s="14" r="R5449">
        <v>78.0</v>
      </c>
      <c s="14" r="S5449">
        <v>7.0</v>
      </c>
      <c s="14" r="T5449">
        <v>8.97</v>
      </c>
      <c s="14" r="U5449">
        <v>71.0</v>
      </c>
      <c s="14" r="V5449">
        <v>8.0</v>
      </c>
      <c s="14" r="W5449">
        <v>11.27</v>
      </c>
      <c s="14" r="X5449">
        <v>75.0</v>
      </c>
      <c s="14" r="Y5449">
        <v>23.0</v>
      </c>
      <c t="str" s="15" r="Z5449">
        <f>Y5449/X5449</f>
        <v>30,67%</v>
      </c>
      <c s="14" r="AA5449">
        <v>52.0</v>
      </c>
      <c s="14" r="AB5449">
        <v>1.0</v>
      </c>
      <c s="13" r="AC5449">
        <v>0.0192307692307692</v>
      </c>
      <c s="14" r="AD5449">
        <v>69.0</v>
      </c>
      <c s="14" r="AE5449">
        <v>27.0</v>
      </c>
      <c s="13" r="AF5449">
        <v>0.391304347826087</v>
      </c>
      <c s="14" r="AG5449">
        <v>41.0</v>
      </c>
      <c s="14" r="AH5449">
        <v>3.0</v>
      </c>
      <c s="13" r="AI5449">
        <v>0.0731707317073171</v>
      </c>
      <c t="str" s="16" r="AJ5449">
        <f>P5449-AB5449</f>
        <v>8</v>
      </c>
      <c t="str" s="15" r="AK5449">
        <f>(P5449-AB5449)/AB5449</f>
        <v>800,00%</v>
      </c>
      <c t="str" s="16" r="AL5449">
        <f>P5449-V5449</f>
        <v>1</v>
      </c>
      <c t="str" s="13" r="AM5449">
        <f>(P5449-V5449)/V5449</f>
        <v>12,50%</v>
      </c>
      <c s="13" r="AN5449"/>
    </row>
    <row r="5450">
      <c t="s" s="1" r="A5450">
        <v>35879</v>
      </c>
      <c t="s" s="20" r="B5450">
        <v>35880</v>
      </c>
      <c s="9" r="C5450">
        <v>11133.0</v>
      </c>
      <c t="s" s="21" r="D5450">
        <v>35881</v>
      </c>
      <c t="s" s="10" r="E5450">
        <v>35882</v>
      </c>
      <c t="s" s="10" r="F5450">
        <v>35883</v>
      </c>
      <c s="11" r="G5450">
        <v>8.7</v>
      </c>
      <c s="12" r="H5450">
        <v>10.1</v>
      </c>
      <c t="str" s="10" r="I5450">
        <f>H5450-G5450</f>
        <v>1,4</v>
      </c>
      <c t="s" s="10" r="J5450">
        <v>35884</v>
      </c>
      <c t="s" s="10" r="K5450">
        <v>35885</v>
      </c>
      <c s="14" r="L5450">
        <v>325.0</v>
      </c>
      <c s="14" r="M5450">
        <v>163.0</v>
      </c>
      <c s="14" r="N5450">
        <v>50.15</v>
      </c>
      <c s="14" r="O5450">
        <v>150.0</v>
      </c>
      <c s="14" r="P5450">
        <v>40.0</v>
      </c>
      <c t="str" s="13" r="Q5450">
        <f>P5450/O5450</f>
        <v>26,67%</v>
      </c>
      <c s="14" r="R5450">
        <v>287.0</v>
      </c>
      <c s="14" r="S5450">
        <v>36.0</v>
      </c>
      <c s="14" r="T5450">
        <v>12.54</v>
      </c>
      <c s="14" r="U5450">
        <v>248.0</v>
      </c>
      <c s="14" r="V5450">
        <v>44.0</v>
      </c>
      <c s="14" r="W5450">
        <v>17.74</v>
      </c>
      <c s="14" r="X5450">
        <v>260.0</v>
      </c>
      <c s="14" r="Y5450">
        <v>127.0</v>
      </c>
      <c t="str" s="15" r="Z5450">
        <f>Y5450/X5450</f>
        <v>48,85%</v>
      </c>
      <c s="14" r="AA5450">
        <v>130.0</v>
      </c>
      <c s="14" r="AB5450">
        <v>6.0</v>
      </c>
      <c s="13" r="AC5450">
        <v>0.0461538461538462</v>
      </c>
      <c s="14" r="AD5450">
        <v>208.0</v>
      </c>
      <c s="14" r="AE5450">
        <v>104.0</v>
      </c>
      <c s="13" r="AF5450">
        <v>0.5</v>
      </c>
      <c s="14" r="AG5450">
        <v>103.0</v>
      </c>
      <c s="14" r="AH5450">
        <v>14.0</v>
      </c>
      <c s="13" r="AI5450">
        <v>0.135922330097087</v>
      </c>
      <c t="str" s="16" r="AJ5450">
        <f>P5450-AB5450</f>
        <v>34</v>
      </c>
      <c t="str" s="15" r="AK5450">
        <f>(P5450-AB5450)/AB5450</f>
        <v>566,67%</v>
      </c>
      <c t="str" s="16" r="AL5450">
        <f>P5450-V5450</f>
        <v>-4</v>
      </c>
      <c t="str" s="13" r="AM5450">
        <f>(P5450-V5450)/V5450</f>
        <v>-9,09%</v>
      </c>
      <c s="13" r="AN5450"/>
    </row>
    <row r="5451">
      <c t="s" s="1" r="A5451">
        <v>35886</v>
      </c>
      <c t="s" s="20" r="B5451">
        <v>35887</v>
      </c>
      <c s="9" r="C5451">
        <v>11134.0</v>
      </c>
      <c t="s" s="21" r="D5451">
        <v>35888</v>
      </c>
      <c t="s" s="10" r="E5451">
        <v>35889</v>
      </c>
      <c t="s" s="10" r="F5451">
        <v>35890</v>
      </c>
      <c s="12" r="G5451">
        <v>6.6</v>
      </c>
      <c s="14" r="H5451">
        <v>8.4</v>
      </c>
      <c t="str" s="10" r="I5451">
        <f>H5451-G5451</f>
        <v>1,8</v>
      </c>
      <c t="s" s="10" r="J5451">
        <v>35891</v>
      </c>
      <c t="s" s="10" r="K5451">
        <v>35892</v>
      </c>
      <c s="14" r="L5451">
        <v>357.0</v>
      </c>
      <c s="14" r="M5451">
        <v>159.0</v>
      </c>
      <c s="14" r="N5451">
        <v>44.54</v>
      </c>
      <c s="14" r="O5451">
        <v>179.0</v>
      </c>
      <c s="14" r="P5451">
        <v>37.0</v>
      </c>
      <c t="str" s="13" r="Q5451">
        <f>P5451/O5451</f>
        <v>20,67%</v>
      </c>
      <c s="14" r="R5451">
        <v>344.0</v>
      </c>
      <c s="14" r="S5451">
        <v>35.0</v>
      </c>
      <c s="14" r="T5451">
        <v>10.17</v>
      </c>
      <c s="14" r="U5451">
        <v>302.0</v>
      </c>
      <c s="14" r="V5451">
        <v>58.0</v>
      </c>
      <c s="14" r="W5451">
        <v>19.21</v>
      </c>
      <c s="14" r="X5451">
        <v>346.0</v>
      </c>
      <c s="14" r="Y5451">
        <v>174.0</v>
      </c>
      <c t="str" s="15" r="Z5451">
        <f>Y5451/X5451</f>
        <v>50,29%</v>
      </c>
      <c s="14" r="AA5451">
        <v>160.0</v>
      </c>
      <c s="14" r="AB5451">
        <v>9.0</v>
      </c>
      <c s="13" r="AC5451">
        <v>0.05625</v>
      </c>
      <c s="14" r="AD5451">
        <v>326.0</v>
      </c>
      <c s="14" r="AE5451">
        <v>172.0</v>
      </c>
      <c s="13" r="AF5451">
        <v>0.52760736196319</v>
      </c>
      <c s="14" r="AG5451">
        <v>143.0</v>
      </c>
      <c s="14" r="AH5451">
        <v>7.0</v>
      </c>
      <c s="13" r="AI5451">
        <v>0.048951048951049</v>
      </c>
      <c t="str" s="16" r="AJ5451">
        <f>P5451-AB5451</f>
        <v>28</v>
      </c>
      <c t="str" s="15" r="AK5451">
        <f>(P5451-AB5451)/AB5451</f>
        <v>311,11%</v>
      </c>
      <c t="str" s="16" r="AL5451">
        <f>P5451-V5451</f>
        <v>-21</v>
      </c>
      <c t="str" s="13" r="AM5451">
        <f>(P5451-V5451)/V5451</f>
        <v>-36,21%</v>
      </c>
      <c s="13" r="AN5451"/>
    </row>
    <row r="5452">
      <c t="s" s="1" r="A5452">
        <v>35893</v>
      </c>
      <c t="s" s="20" r="B5452">
        <v>35894</v>
      </c>
      <c s="9" r="C5452">
        <v>11135.0</v>
      </c>
      <c t="s" s="21" r="D5452">
        <v>35895</v>
      </c>
      <c t="s" s="10" r="E5452">
        <v>35896</v>
      </c>
      <c t="s" s="10" r="F5452">
        <v>35897</v>
      </c>
      <c s="11" r="G5452">
        <v>6.4</v>
      </c>
      <c s="12" r="H5452">
        <v>7.8</v>
      </c>
      <c t="str" s="10" r="I5452">
        <f>H5452-G5452</f>
        <v>1,4</v>
      </c>
      <c t="s" s="10" r="J5452">
        <v>35898</v>
      </c>
      <c t="s" s="10" r="K5452">
        <v>35899</v>
      </c>
      <c s="14" r="L5452">
        <v>196.0</v>
      </c>
      <c s="14" r="M5452">
        <v>90.0</v>
      </c>
      <c s="14" r="N5452">
        <v>45.92</v>
      </c>
      <c s="14" r="O5452">
        <v>99.0</v>
      </c>
      <c s="14" r="P5452">
        <v>35.0</v>
      </c>
      <c t="str" s="13" r="Q5452">
        <f>P5452/O5452</f>
        <v>35,35%</v>
      </c>
      <c s="14" r="R5452">
        <v>185.0</v>
      </c>
      <c s="14" r="S5452">
        <v>26.0</v>
      </c>
      <c s="14" r="T5452">
        <v>14.05</v>
      </c>
      <c s="14" r="U5452">
        <v>154.0</v>
      </c>
      <c s="14" r="V5452">
        <v>33.0</v>
      </c>
      <c s="14" r="W5452">
        <v>21.43</v>
      </c>
      <c s="14" r="X5452">
        <v>190.0</v>
      </c>
      <c s="14" r="Y5452">
        <v>85.0</v>
      </c>
      <c t="str" s="15" r="Z5452">
        <f>Y5452/X5452</f>
        <v>44,74%</v>
      </c>
      <c s="14" r="AA5452">
        <v>100.0</v>
      </c>
      <c s="14" r="AB5452">
        <v>8.0</v>
      </c>
      <c s="13" r="AC5452">
        <v>0.08</v>
      </c>
      <c s="14" r="AD5452">
        <v>181.0</v>
      </c>
      <c s="14" r="AE5452">
        <v>84.0</v>
      </c>
      <c s="13" r="AF5452">
        <v>0.464088397790055</v>
      </c>
      <c s="14" r="AG5452">
        <v>92.0</v>
      </c>
      <c s="14" r="AH5452">
        <v>10.0</v>
      </c>
      <c s="13" r="AI5452">
        <v>0.108695652173913</v>
      </c>
      <c t="str" s="16" r="AJ5452">
        <f>P5452-AB5452</f>
        <v>27</v>
      </c>
      <c t="str" s="15" r="AK5452">
        <f>(P5452-AB5452)/AB5452</f>
        <v>337,50%</v>
      </c>
      <c t="str" s="16" r="AL5452">
        <f>P5452-V5452</f>
        <v>2</v>
      </c>
      <c t="str" s="13" r="AM5452">
        <f>(P5452-V5452)/V5452</f>
        <v>6,06%</v>
      </c>
      <c s="13" r="AN5452"/>
    </row>
    <row r="5453">
      <c t="s" s="1" r="A5453">
        <v>35900</v>
      </c>
      <c t="s" s="20" r="B5453">
        <v>35901</v>
      </c>
      <c s="9" r="C5453">
        <v>11136.0</v>
      </c>
      <c t="s" s="21" r="D5453">
        <v>35902</v>
      </c>
      <c t="s" s="10" r="E5453">
        <v>35903</v>
      </c>
      <c t="s" s="10" r="F5453">
        <v>35904</v>
      </c>
      <c s="12" r="G5453">
        <v>6.6</v>
      </c>
      <c s="14" r="H5453">
        <v>8.4</v>
      </c>
      <c t="str" s="10" r="I5453">
        <f>H5453-G5453</f>
        <v>1,8</v>
      </c>
      <c t="s" s="10" r="J5453">
        <v>35905</v>
      </c>
      <c t="s" s="10" r="K5453">
        <v>35906</v>
      </c>
      <c s="14" r="L5453">
        <v>115.0</v>
      </c>
      <c s="14" r="M5453">
        <v>44.0</v>
      </c>
      <c s="14" r="N5453">
        <v>38.26</v>
      </c>
      <c s="14" r="O5453">
        <v>67.0</v>
      </c>
      <c s="14" r="P5453">
        <v>13.0</v>
      </c>
      <c t="str" s="13" r="Q5453">
        <f>P5453/O5453</f>
        <v>19,40%</v>
      </c>
      <c s="14" r="R5453">
        <v>110.0</v>
      </c>
      <c s="14" r="S5453">
        <v>8.0</v>
      </c>
      <c s="14" r="T5453">
        <v>7.27</v>
      </c>
      <c s="14" r="U5453">
        <v>100.0</v>
      </c>
      <c s="14" r="V5453">
        <v>23.0</v>
      </c>
      <c s="14" r="W5453">
        <v>23.0</v>
      </c>
      <c s="14" r="X5453">
        <v>108.0</v>
      </c>
      <c s="14" r="Y5453">
        <v>47.0</v>
      </c>
      <c t="str" s="15" r="Z5453">
        <f>Y5453/X5453</f>
        <v>43,52%</v>
      </c>
      <c s="14" r="AA5453">
        <v>57.0</v>
      </c>
      <c s="14" r="AB5453">
        <v>2.0</v>
      </c>
      <c s="13" r="AC5453">
        <v>0.0350877192982456</v>
      </c>
      <c s="14" r="AD5453">
        <v>109.0</v>
      </c>
      <c s="14" r="AE5453">
        <v>53.0</v>
      </c>
      <c s="13" r="AF5453">
        <v>0.486238532110092</v>
      </c>
      <c s="14" r="AG5453">
        <v>55.0</v>
      </c>
      <c s="14" r="AH5453">
        <v>3.0</v>
      </c>
      <c s="13" r="AI5453">
        <v>0.0545454545454545</v>
      </c>
      <c t="str" s="16" r="AJ5453">
        <f>P5453-AB5453</f>
        <v>11</v>
      </c>
      <c t="str" s="15" r="AK5453">
        <f>(P5453-AB5453)/AB5453</f>
        <v>550,00%</v>
      </c>
      <c t="str" s="16" r="AL5453">
        <f>P5453-V5453</f>
        <v>-10</v>
      </c>
      <c t="str" s="13" r="AM5453">
        <f>(P5453-V5453)/V5453</f>
        <v>-43,48%</v>
      </c>
      <c s="13" r="AN5453"/>
    </row>
    <row r="5454">
      <c t="s" s="1" r="A5454">
        <v>35907</v>
      </c>
      <c t="s" s="20" r="B5454">
        <v>35908</v>
      </c>
      <c s="9" r="C5454">
        <v>11137.0</v>
      </c>
      <c t="s" s="21" r="D5454">
        <v>35909</v>
      </c>
      <c t="s" s="10" r="E5454">
        <v>35910</v>
      </c>
      <c t="s" s="10" r="F5454">
        <v>35911</v>
      </c>
      <c s="11" r="G5454">
        <v>8.7</v>
      </c>
      <c s="12" r="H5454">
        <v>10.1</v>
      </c>
      <c t="str" s="10" r="I5454">
        <f>H5454-G5454</f>
        <v>1,4</v>
      </c>
      <c t="s" s="10" r="J5454">
        <v>35912</v>
      </c>
      <c t="s" s="10" r="K5454">
        <v>35913</v>
      </c>
      <c s="14" r="L5454">
        <v>72.0</v>
      </c>
      <c s="14" r="M5454">
        <v>28.0</v>
      </c>
      <c s="14" r="N5454">
        <v>38.89</v>
      </c>
      <c s="14" r="O5454">
        <v>43.0</v>
      </c>
      <c s="14" r="P5454">
        <v>9.0</v>
      </c>
      <c t="str" s="13" r="Q5454">
        <f>P5454/O5454</f>
        <v>20,93%</v>
      </c>
      <c s="14" r="R5454">
        <v>74.0</v>
      </c>
      <c s="14" r="S5454">
        <v>19.0</v>
      </c>
      <c s="14" r="T5454">
        <v>25.68</v>
      </c>
      <c s="14" r="U5454">
        <v>52.0</v>
      </c>
      <c s="14" r="V5454">
        <v>10.0</v>
      </c>
      <c s="14" r="W5454">
        <v>19.23</v>
      </c>
      <c s="14" r="X5454">
        <v>71.0</v>
      </c>
      <c s="14" r="Y5454">
        <v>29.0</v>
      </c>
      <c t="str" s="15" r="Z5454">
        <f>Y5454/X5454</f>
        <v>40,85%</v>
      </c>
      <c s="14" r="AA5454">
        <v>42.0</v>
      </c>
      <c s="14" r="AB5454">
        <v>8.0</v>
      </c>
      <c s="13" r="AC5454">
        <v>0.19047619047619</v>
      </c>
      <c s="14" r="AD5454">
        <v>70.0</v>
      </c>
      <c s="14" r="AE5454">
        <v>28.0</v>
      </c>
      <c s="13" r="AF5454">
        <v>0.4</v>
      </c>
      <c s="14" r="AG5454">
        <v>42.0</v>
      </c>
      <c s="14" r="AH5454">
        <v>1.0</v>
      </c>
      <c s="13" r="AI5454">
        <v>0.0238095238095238</v>
      </c>
      <c t="str" s="16" r="AJ5454">
        <f>P5454-AB5454</f>
        <v>1</v>
      </c>
      <c t="str" s="15" r="AK5454">
        <f>(P5454-AB5454)/AB5454</f>
        <v>12,50%</v>
      </c>
      <c t="str" s="16" r="AL5454">
        <f>P5454-V5454</f>
        <v>-1</v>
      </c>
      <c t="str" s="13" r="AM5454">
        <f>(P5454-V5454)/V5454</f>
        <v>-10,00%</v>
      </c>
      <c s="13" r="AN5454"/>
    </row>
    <row r="5455">
      <c t="s" s="1" r="A5455">
        <v>35914</v>
      </c>
      <c t="s" s="20" r="B5455">
        <v>35915</v>
      </c>
      <c s="9" r="C5455">
        <v>11138.0</v>
      </c>
      <c t="s" s="21" r="D5455">
        <v>35916</v>
      </c>
      <c t="s" s="10" r="E5455">
        <v>35917</v>
      </c>
      <c t="s" s="10" r="F5455">
        <v>35918</v>
      </c>
      <c s="23" r="G5455">
        <v>6.6</v>
      </c>
      <c s="14" r="H5455">
        <v>8.4</v>
      </c>
      <c t="str" s="10" r="I5455">
        <f>H5455-G5455</f>
        <v>1,8</v>
      </c>
      <c t="s" s="10" r="J5455">
        <v>35919</v>
      </c>
      <c t="s" s="10" r="K5455">
        <v>35920</v>
      </c>
      <c s="14" r="L5455">
        <v>103.0</v>
      </c>
      <c s="14" r="M5455">
        <v>41.0</v>
      </c>
      <c s="14" r="N5455">
        <v>39.81</v>
      </c>
      <c s="14" r="O5455">
        <v>58.0</v>
      </c>
      <c s="14" r="P5455">
        <v>12.0</v>
      </c>
      <c t="str" s="13" r="Q5455">
        <f>P5455/O5455</f>
        <v>20,69%</v>
      </c>
      <c s="14" r="R5455">
        <v>97.0</v>
      </c>
      <c s="14" r="S5455">
        <v>16.0</v>
      </c>
      <c s="14" r="T5455">
        <v>16.49</v>
      </c>
      <c s="14" r="U5455">
        <v>80.0</v>
      </c>
      <c s="14" r="V5455">
        <v>16.0</v>
      </c>
      <c s="14" r="W5455">
        <v>20.0</v>
      </c>
      <c s="14" r="X5455">
        <v>101.0</v>
      </c>
      <c s="14" r="Y5455">
        <v>44.0</v>
      </c>
      <c t="str" s="15" r="Z5455">
        <f>Y5455/X5455</f>
        <v>43,56%</v>
      </c>
      <c s="14" r="AA5455">
        <v>56.0</v>
      </c>
      <c s="14" r="AB5455">
        <v>4.0</v>
      </c>
      <c s="13" r="AC5455">
        <v>0.0714285714285714</v>
      </c>
      <c s="14" r="AD5455">
        <v>97.0</v>
      </c>
      <c s="14" r="AE5455">
        <v>38.0</v>
      </c>
      <c s="13" r="AF5455">
        <v>0.391752577319588</v>
      </c>
      <c s="14" r="AG5455">
        <v>55.0</v>
      </c>
      <c s="14" r="AH5455">
        <v>9.0</v>
      </c>
      <c s="13" r="AI5455">
        <v>0.163636363636364</v>
      </c>
      <c t="str" s="16" r="AJ5455">
        <f>P5455-AB5455</f>
        <v>8</v>
      </c>
      <c t="str" s="15" r="AK5455">
        <f>(P5455-AB5455)/AB5455</f>
        <v>200,00%</v>
      </c>
      <c t="str" s="16" r="AL5455">
        <f>P5455-V5455</f>
        <v>-4</v>
      </c>
      <c t="str" s="13" r="AM5455">
        <f>(P5455-V5455)/V5455</f>
        <v>-25,00%</v>
      </c>
      <c s="13" r="AN5455"/>
    </row>
    <row r="5456">
      <c t="s" s="1" r="A5456">
        <v>35921</v>
      </c>
      <c t="s" s="20" r="B5456">
        <v>35922</v>
      </c>
      <c s="9" r="C5456">
        <v>11139.0</v>
      </c>
      <c t="s" s="21" r="D5456">
        <v>35923</v>
      </c>
      <c t="s" s="10" r="E5456">
        <v>35924</v>
      </c>
      <c t="s" s="10" r="F5456">
        <v>35925</v>
      </c>
      <c s="23" r="G5456">
        <v>6.6</v>
      </c>
      <c s="14" r="H5456">
        <v>8.4</v>
      </c>
      <c t="str" s="10" r="I5456">
        <f>H5456-G5456</f>
        <v>1,8</v>
      </c>
      <c t="s" s="10" r="J5456">
        <v>35926</v>
      </c>
      <c t="s" s="10" r="K5456">
        <v>35927</v>
      </c>
      <c s="14" r="L5456">
        <v>281.0</v>
      </c>
      <c s="14" r="M5456">
        <v>142.0</v>
      </c>
      <c s="14" r="N5456">
        <v>50.53</v>
      </c>
      <c s="14" r="O5456">
        <v>132.0</v>
      </c>
      <c s="14" r="P5456">
        <v>23.0</v>
      </c>
      <c t="str" s="13" r="Q5456">
        <f>P5456/O5456</f>
        <v>17,42%</v>
      </c>
      <c s="14" r="R5456">
        <v>275.0</v>
      </c>
      <c s="14" r="S5456">
        <v>29.0</v>
      </c>
      <c s="14" r="T5456">
        <v>10.55</v>
      </c>
      <c s="14" r="U5456">
        <v>240.0</v>
      </c>
      <c s="14" r="V5456">
        <v>27.0</v>
      </c>
      <c s="14" r="W5456">
        <v>11.25</v>
      </c>
      <c s="14" r="X5456">
        <v>275.0</v>
      </c>
      <c s="14" r="Y5456">
        <v>127.0</v>
      </c>
      <c t="str" s="15" r="Z5456">
        <f>Y5456/X5456</f>
        <v>46,18%</v>
      </c>
      <c s="14" r="AA5456">
        <v>135.0</v>
      </c>
      <c s="14" r="AB5456">
        <v>3.0</v>
      </c>
      <c s="13" r="AC5456">
        <v>0.0222222222222222</v>
      </c>
      <c s="14" r="AD5456">
        <v>260.0</v>
      </c>
      <c s="14" r="AE5456">
        <v>124.0</v>
      </c>
      <c s="13" r="AF5456">
        <v>0.476923076923077</v>
      </c>
      <c s="14" r="AG5456">
        <v>130.0</v>
      </c>
      <c s="14" r="AH5456">
        <v>7.0</v>
      </c>
      <c s="13" r="AI5456">
        <v>0.0538461538461539</v>
      </c>
      <c t="str" s="16" r="AJ5456">
        <f>P5456-AB5456</f>
        <v>20</v>
      </c>
      <c t="str" s="15" r="AK5456">
        <f>(P5456-AB5456)/AB5456</f>
        <v>666,67%</v>
      </c>
      <c t="str" s="16" r="AL5456">
        <f>P5456-V5456</f>
        <v>-4</v>
      </c>
      <c t="str" s="13" r="AM5456">
        <f>(P5456-V5456)/V5456</f>
        <v>-14,81%</v>
      </c>
      <c s="13" r="AN5456"/>
    </row>
    <row r="5457">
      <c t="s" s="1" r="A5457">
        <v>35928</v>
      </c>
      <c t="s" s="20" r="B5457">
        <v>35929</v>
      </c>
      <c s="9" r="C5457">
        <v>11140.0</v>
      </c>
      <c t="s" s="21" r="D5457">
        <v>35930</v>
      </c>
      <c t="s" s="10" r="E5457">
        <v>35931</v>
      </c>
      <c t="s" s="10" r="F5457">
        <v>35932</v>
      </c>
      <c s="12" r="G5457">
        <v>6.6</v>
      </c>
      <c s="14" r="H5457">
        <v>8.4</v>
      </c>
      <c t="str" s="10" r="I5457">
        <f>H5457-G5457</f>
        <v>1,8</v>
      </c>
      <c t="s" s="10" r="J5457">
        <v>35933</v>
      </c>
      <c t="s" s="10" r="K5457">
        <v>35934</v>
      </c>
      <c s="14" r="L5457">
        <v>170.0</v>
      </c>
      <c s="14" r="M5457">
        <v>58.0</v>
      </c>
      <c s="14" r="N5457">
        <v>34.12</v>
      </c>
      <c s="14" r="O5457">
        <v>110.0</v>
      </c>
      <c s="14" r="P5457">
        <v>17.0</v>
      </c>
      <c t="str" s="13" r="Q5457">
        <f>P5457/O5457</f>
        <v>15,45%</v>
      </c>
      <c s="14" r="R5457">
        <v>165.0</v>
      </c>
      <c s="14" r="S5457">
        <v>10.0</v>
      </c>
      <c s="14" r="T5457">
        <v>6.06</v>
      </c>
      <c s="14" r="U5457">
        <v>151.0</v>
      </c>
      <c s="14" r="V5457">
        <v>30.0</v>
      </c>
      <c s="14" r="W5457">
        <v>19.87</v>
      </c>
      <c s="14" r="X5457">
        <v>161.0</v>
      </c>
      <c s="14" r="Y5457">
        <v>62.0</v>
      </c>
      <c t="str" s="15" r="Z5457">
        <f>Y5457/X5457</f>
        <v>38,51%</v>
      </c>
      <c s="14" r="AA5457">
        <v>99.0</v>
      </c>
      <c s="14" r="AB5457">
        <v>7.0</v>
      </c>
      <c s="13" r="AC5457">
        <v>0.0707070707070707</v>
      </c>
      <c s="14" r="AD5457">
        <v>155.0</v>
      </c>
      <c s="14" r="AE5457">
        <v>76.0</v>
      </c>
      <c s="13" r="AF5457">
        <v>0.490322580645161</v>
      </c>
      <c s="14" r="AG5457">
        <v>77.0</v>
      </c>
      <c s="14" r="AH5457">
        <v>6.0</v>
      </c>
      <c s="13" r="AI5457">
        <v>0.0779220779220779</v>
      </c>
      <c t="str" s="16" r="AJ5457">
        <f>P5457-AB5457</f>
        <v>10</v>
      </c>
      <c t="str" s="15" r="AK5457">
        <f>(P5457-AB5457)/AB5457</f>
        <v>142,86%</v>
      </c>
      <c t="str" s="16" r="AL5457">
        <f>P5457-V5457</f>
        <v>-13</v>
      </c>
      <c t="str" s="13" r="AM5457">
        <f>(P5457-V5457)/V5457</f>
        <v>-43,33%</v>
      </c>
      <c s="13" r="AN5457"/>
    </row>
    <row r="5458">
      <c t="s" s="1" r="A5458">
        <v>35935</v>
      </c>
      <c t="s" s="20" r="B5458">
        <v>35936</v>
      </c>
      <c s="9" r="C5458">
        <v>11141.0</v>
      </c>
      <c t="s" s="21" r="D5458">
        <v>35937</v>
      </c>
      <c t="s" s="10" r="E5458">
        <v>35938</v>
      </c>
      <c t="s" s="10" r="F5458">
        <v>35939</v>
      </c>
      <c s="23" r="G5458">
        <v>6.6</v>
      </c>
      <c s="14" r="H5458">
        <v>8.4</v>
      </c>
      <c t="str" s="10" r="I5458">
        <f>H5458-G5458</f>
        <v>1,8</v>
      </c>
      <c t="s" s="10" r="J5458">
        <v>35940</v>
      </c>
      <c t="s" s="10" r="K5458">
        <v>35941</v>
      </c>
      <c s="14" r="L5458">
        <v>165.0</v>
      </c>
      <c s="14" r="M5458">
        <v>69.0</v>
      </c>
      <c s="14" r="N5458">
        <v>41.82</v>
      </c>
      <c s="14" r="O5458">
        <v>87.0</v>
      </c>
      <c s="14" r="P5458">
        <v>17.0</v>
      </c>
      <c t="str" s="13" r="Q5458">
        <f>P5458/O5458</f>
        <v>19,54%</v>
      </c>
      <c s="14" r="R5458">
        <v>168.0</v>
      </c>
      <c s="14" r="S5458">
        <v>24.0</v>
      </c>
      <c s="14" r="T5458">
        <v>14.29</v>
      </c>
      <c s="14" r="U5458">
        <v>140.0</v>
      </c>
      <c s="14" r="V5458">
        <v>18.0</v>
      </c>
      <c s="14" r="W5458">
        <v>12.86</v>
      </c>
      <c s="14" r="X5458">
        <v>171.0</v>
      </c>
      <c s="14" r="Y5458">
        <v>78.0</v>
      </c>
      <c t="str" s="15" r="Z5458">
        <f>Y5458/X5458</f>
        <v>45,61%</v>
      </c>
      <c s="14" r="AA5458">
        <v>91.0</v>
      </c>
      <c s="14" r="AB5458">
        <v>4.0</v>
      </c>
      <c s="13" r="AC5458">
        <v>0.043956043956044</v>
      </c>
      <c s="14" r="AD5458">
        <v>194.0</v>
      </c>
      <c s="14" r="AE5458">
        <v>96.0</v>
      </c>
      <c s="13" r="AF5458">
        <v>0.494845360824742</v>
      </c>
      <c s="14" r="AG5458">
        <v>94.0</v>
      </c>
      <c s="14" r="AH5458">
        <v>1.0</v>
      </c>
      <c s="13" r="AI5458">
        <v>0.0106382978723404</v>
      </c>
      <c t="str" s="16" r="AJ5458">
        <f>P5458-AB5458</f>
        <v>13</v>
      </c>
      <c t="str" s="15" r="AK5458">
        <f>(P5458-AB5458)/AB5458</f>
        <v>325,00%</v>
      </c>
      <c t="str" s="16" r="AL5458">
        <f>P5458-V5458</f>
        <v>-1</v>
      </c>
      <c t="str" s="13" r="AM5458">
        <f>(P5458-V5458)/V5458</f>
        <v>-5,56%</v>
      </c>
      <c s="13" r="AN5458"/>
    </row>
    <row r="5459">
      <c t="s" s="1" r="A5459">
        <v>35942</v>
      </c>
      <c t="s" s="20" r="B5459">
        <v>35943</v>
      </c>
      <c s="9" r="C5459">
        <v>11142.0</v>
      </c>
      <c t="s" s="21" r="D5459">
        <v>35944</v>
      </c>
      <c t="s" s="10" r="E5459">
        <v>35945</v>
      </c>
      <c t="s" s="10" r="F5459">
        <v>35946</v>
      </c>
      <c s="12" r="G5459">
        <v>6.6</v>
      </c>
      <c s="14" r="H5459">
        <v>8.4</v>
      </c>
      <c t="str" s="10" r="I5459">
        <f>H5459-G5459</f>
        <v>1,8</v>
      </c>
      <c t="s" s="10" r="J5459">
        <v>35947</v>
      </c>
      <c t="s" s="10" r="K5459">
        <v>35948</v>
      </c>
      <c s="14" r="L5459">
        <v>226.0</v>
      </c>
      <c s="14" r="M5459">
        <v>103.0</v>
      </c>
      <c s="14" r="N5459">
        <v>45.58</v>
      </c>
      <c s="14" r="O5459">
        <v>108.0</v>
      </c>
      <c s="14" r="P5459">
        <v>7.0</v>
      </c>
      <c t="str" s="13" r="Q5459">
        <f>P5459/O5459</f>
        <v>6,48%</v>
      </c>
      <c s="14" r="R5459">
        <v>229.0</v>
      </c>
      <c s="14" r="S5459">
        <v>43.0</v>
      </c>
      <c s="14" r="T5459">
        <v>18.78</v>
      </c>
      <c s="14" r="U5459">
        <v>179.0</v>
      </c>
      <c s="14" r="V5459">
        <v>16.0</v>
      </c>
      <c s="14" r="W5459">
        <v>8.94</v>
      </c>
      <c s="14" r="X5459">
        <v>220.0</v>
      </c>
      <c s="14" r="Y5459">
        <v>95.0</v>
      </c>
      <c t="str" s="15" r="Z5459">
        <f>Y5459/X5459</f>
        <v>43,18%</v>
      </c>
      <c s="14" r="AA5459">
        <v>115.0</v>
      </c>
      <c s="14" r="AB5459">
        <v>3.0</v>
      </c>
      <c s="13" r="AC5459">
        <v>0.0260869565217391</v>
      </c>
      <c s="14" r="AD5459">
        <v>211.0</v>
      </c>
      <c s="14" r="AE5459">
        <v>90.0</v>
      </c>
      <c s="13" r="AF5459">
        <v>0.42654028436019</v>
      </c>
      <c s="14" r="AG5459">
        <v>110.0</v>
      </c>
      <c s="14" r="AH5459">
        <v>1.0</v>
      </c>
      <c s="13" r="AI5459">
        <v>0.00909090909090909</v>
      </c>
      <c t="str" s="16" r="AJ5459">
        <f>P5459-AB5459</f>
        <v>4</v>
      </c>
      <c t="str" s="15" r="AK5459">
        <f>(P5459-AB5459)/AB5459</f>
        <v>133,33%</v>
      </c>
      <c t="str" s="16" r="AL5459">
        <f>P5459-V5459</f>
        <v>-9</v>
      </c>
      <c t="str" s="13" r="AM5459">
        <f>(P5459-V5459)/V5459</f>
        <v>-56,25%</v>
      </c>
      <c s="13" r="AN5459"/>
    </row>
    <row r="5460">
      <c t="s" s="1" r="A5460">
        <v>35949</v>
      </c>
      <c t="s" s="20" r="B5460">
        <v>35950</v>
      </c>
      <c s="9" r="C5460">
        <v>11143.0</v>
      </c>
      <c t="s" s="21" r="D5460">
        <v>35951</v>
      </c>
      <c t="s" s="10" r="E5460">
        <v>35952</v>
      </c>
      <c t="s" s="10" r="F5460">
        <v>35953</v>
      </c>
      <c s="11" r="G5460">
        <v>6.4</v>
      </c>
      <c s="12" r="H5460">
        <v>7.8</v>
      </c>
      <c t="str" s="10" r="I5460">
        <f>H5460-G5460</f>
        <v>1,4</v>
      </c>
      <c t="s" s="10" r="J5460">
        <v>35954</v>
      </c>
      <c t="s" s="10" r="K5460">
        <v>35955</v>
      </c>
      <c s="14" r="L5460">
        <v>240.0</v>
      </c>
      <c s="14" r="M5460">
        <v>103.0</v>
      </c>
      <c s="14" r="N5460">
        <v>42.92</v>
      </c>
      <c s="14" r="O5460">
        <v>131.0</v>
      </c>
      <c s="14" r="P5460">
        <v>17.0</v>
      </c>
      <c t="str" s="13" r="Q5460">
        <f>P5460/O5460</f>
        <v>12,98%</v>
      </c>
      <c s="14" r="R5460">
        <v>221.0</v>
      </c>
      <c s="14" r="S5460">
        <v>19.0</v>
      </c>
      <c s="14" r="T5460">
        <v>8.6</v>
      </c>
      <c s="14" r="U5460">
        <v>198.0</v>
      </c>
      <c s="14" r="V5460">
        <v>26.0</v>
      </c>
      <c s="14" r="W5460">
        <v>13.13</v>
      </c>
      <c s="14" r="X5460">
        <v>225.0</v>
      </c>
      <c s="14" r="Y5460">
        <v>100.0</v>
      </c>
      <c t="str" s="15" r="Z5460">
        <f>Y5460/X5460</f>
        <v>44,44%</v>
      </c>
      <c s="14" r="AA5460">
        <v>111.0</v>
      </c>
      <c s="14" r="AB5460">
        <v>2.0</v>
      </c>
      <c s="13" r="AC5460">
        <v>0.018018018018018</v>
      </c>
      <c s="14" r="AD5460">
        <v>213.0</v>
      </c>
      <c s="14" r="AE5460">
        <v>104.0</v>
      </c>
      <c s="13" r="AF5460">
        <v>0.488262910798122</v>
      </c>
      <c s="14" r="AG5460">
        <v>106.0</v>
      </c>
      <c s="14" r="AH5460">
        <v>1.0</v>
      </c>
      <c s="13" r="AI5460">
        <v>0.00943396226415094</v>
      </c>
      <c t="str" s="16" r="AJ5460">
        <f>P5460-AB5460</f>
        <v>15</v>
      </c>
      <c t="str" s="15" r="AK5460">
        <f>(P5460-AB5460)/AB5460</f>
        <v>750,00%</v>
      </c>
      <c t="str" s="16" r="AL5460">
        <f>P5460-V5460</f>
        <v>-9</v>
      </c>
      <c t="str" s="13" r="AM5460">
        <f>(P5460-V5460)/V5460</f>
        <v>-34,62%</v>
      </c>
      <c s="13" r="AN5460"/>
    </row>
    <row r="5461">
      <c t="s" s="1" r="A5461">
        <v>35956</v>
      </c>
      <c t="s" s="20" r="B5461">
        <v>35957</v>
      </c>
      <c s="9" r="C5461">
        <v>11144.0</v>
      </c>
      <c t="s" s="21" r="D5461">
        <v>35958</v>
      </c>
      <c t="s" s="10" r="E5461">
        <v>35959</v>
      </c>
      <c t="s" s="10" r="F5461">
        <v>35960</v>
      </c>
      <c s="11" r="G5461">
        <v>8.7</v>
      </c>
      <c s="12" r="H5461">
        <v>10.1</v>
      </c>
      <c t="str" s="10" r="I5461">
        <f>H5461-G5461</f>
        <v>1,4</v>
      </c>
      <c t="s" s="10" r="J5461">
        <v>35961</v>
      </c>
      <c t="s" s="10" r="K5461">
        <v>35962</v>
      </c>
      <c s="14" r="L5461">
        <v>59.0</v>
      </c>
      <c s="14" r="M5461">
        <v>27.0</v>
      </c>
      <c s="14" r="N5461">
        <v>45.76</v>
      </c>
      <c s="14" r="O5461">
        <v>32.0</v>
      </c>
      <c s="14" r="P5461">
        <v>6.0</v>
      </c>
      <c t="str" s="13" r="Q5461">
        <f>P5461/O5461</f>
        <v>18,75%</v>
      </c>
      <c s="14" r="R5461">
        <v>63.0</v>
      </c>
      <c s="14" r="S5461">
        <v>8.0</v>
      </c>
      <c s="14" r="T5461">
        <v>12.7</v>
      </c>
      <c s="14" r="U5461">
        <v>54.0</v>
      </c>
      <c s="14" r="V5461">
        <v>10.0</v>
      </c>
      <c s="14" r="W5461">
        <v>18.52</v>
      </c>
      <c s="14" r="X5461">
        <v>66.0</v>
      </c>
      <c s="14" r="Y5461">
        <v>35.0</v>
      </c>
      <c t="str" s="15" r="Z5461">
        <f>Y5461/X5461</f>
        <v>53,03%</v>
      </c>
      <c s="14" r="AA5461">
        <v>23.0</v>
      </c>
      <c s="14" r="AB5461">
        <v>1.0</v>
      </c>
      <c s="13" r="AC5461">
        <v>0.0434782608695652</v>
      </c>
      <c s="14" r="AD5461">
        <v>54.0</v>
      </c>
      <c s="14" r="AE5461">
        <v>28.0</v>
      </c>
      <c s="13" r="AF5461">
        <v>0.518518518518518</v>
      </c>
      <c s="14" r="AG5461">
        <v>22.0</v>
      </c>
      <c s="14" r="AH5461">
        <v>1.0</v>
      </c>
      <c s="13" r="AI5461">
        <v>0.0454545454545455</v>
      </c>
      <c t="str" s="16" r="AJ5461">
        <f>P5461-AB5461</f>
        <v>5</v>
      </c>
      <c t="str" s="15" r="AK5461">
        <f>(P5461-AB5461)/AB5461</f>
        <v>500,00%</v>
      </c>
      <c t="str" s="16" r="AL5461">
        <f>P5461-V5461</f>
        <v>-4</v>
      </c>
      <c t="str" s="13" r="AM5461">
        <f>(P5461-V5461)/V5461</f>
        <v>-40,00%</v>
      </c>
      <c s="13" r="AN5461"/>
    </row>
    <row r="5462">
      <c t="s" s="1" r="A5462">
        <v>35963</v>
      </c>
      <c t="s" s="20" r="B5462">
        <v>35964</v>
      </c>
      <c s="9" r="C5462">
        <v>11145.0</v>
      </c>
      <c t="s" s="21" r="D5462">
        <v>35965</v>
      </c>
      <c t="s" s="10" r="E5462">
        <v>35966</v>
      </c>
      <c t="s" s="10" r="F5462">
        <v>35967</v>
      </c>
      <c s="12" r="G5462">
        <v>6.6</v>
      </c>
      <c s="14" r="H5462">
        <v>8.4</v>
      </c>
      <c t="str" s="10" r="I5462">
        <f>H5462-G5462</f>
        <v>1,8</v>
      </c>
      <c t="s" s="10" r="J5462">
        <v>35968</v>
      </c>
      <c t="s" s="10" r="K5462">
        <v>35969</v>
      </c>
      <c s="14" r="L5462">
        <v>143.0</v>
      </c>
      <c s="14" r="M5462">
        <v>49.0</v>
      </c>
      <c s="14" r="N5462">
        <v>34.27</v>
      </c>
      <c s="14" r="O5462">
        <v>87.0</v>
      </c>
      <c s="14" r="P5462">
        <v>9.0</v>
      </c>
      <c t="str" s="13" r="Q5462">
        <f>P5462/O5462</f>
        <v>10,34%</v>
      </c>
      <c s="14" r="R5462">
        <v>130.0</v>
      </c>
      <c s="14" r="S5462">
        <v>8.0</v>
      </c>
      <c s="14" r="T5462">
        <v>6.15</v>
      </c>
      <c s="14" r="U5462">
        <v>121.0</v>
      </c>
      <c s="14" r="V5462">
        <v>8.0</v>
      </c>
      <c s="14" r="W5462">
        <v>6.61</v>
      </c>
      <c s="14" r="X5462">
        <v>133.0</v>
      </c>
      <c s="14" r="Y5462">
        <v>20.0</v>
      </c>
      <c t="str" s="15" r="Z5462">
        <f>Y5462/X5462</f>
        <v>15,04%</v>
      </c>
      <c s="14" r="AA5462">
        <v>71.0</v>
      </c>
      <c s="14" r="AB5462">
        <v>2.0</v>
      </c>
      <c s="13" r="AC5462">
        <v>0.028169014084507</v>
      </c>
      <c s="14" r="AD5462">
        <v>132.0</v>
      </c>
      <c s="14" r="AE5462">
        <v>63.0</v>
      </c>
      <c s="13" r="AF5462">
        <v>0.477272727272727</v>
      </c>
      <c s="14" r="AG5462">
        <v>68.0</v>
      </c>
      <c s="14" r="AH5462">
        <v>1.0</v>
      </c>
      <c s="13" r="AI5462">
        <v>0.0147058823529412</v>
      </c>
      <c t="str" s="16" r="AJ5462">
        <f>P5462-AB5462</f>
        <v>7</v>
      </c>
      <c t="str" s="15" r="AK5462">
        <f>(P5462-AB5462)/AB5462</f>
        <v>350,00%</v>
      </c>
      <c t="str" s="16" r="AL5462">
        <f>P5462-V5462</f>
        <v>1</v>
      </c>
      <c t="str" s="13" r="AM5462">
        <f>(P5462-V5462)/V5462</f>
        <v>12,50%</v>
      </c>
      <c s="13" r="AN5462"/>
    </row>
    <row r="5463">
      <c t="s" s="1" r="A5463">
        <v>35970</v>
      </c>
      <c t="s" s="20" r="B5463">
        <v>35971</v>
      </c>
      <c s="9" r="C5463">
        <v>11146.0</v>
      </c>
      <c t="s" s="21" r="D5463">
        <v>35972</v>
      </c>
      <c t="s" s="10" r="E5463">
        <v>35973</v>
      </c>
      <c t="s" s="10" r="F5463">
        <v>35974</v>
      </c>
      <c s="12" r="G5463">
        <v>6.6</v>
      </c>
      <c s="14" r="H5463">
        <v>8.4</v>
      </c>
      <c t="str" s="10" r="I5463">
        <f>H5463-G5463</f>
        <v>1,8</v>
      </c>
      <c t="s" s="10" r="J5463">
        <v>35975</v>
      </c>
      <c t="s" s="10" r="K5463">
        <v>35976</v>
      </c>
      <c s="14" r="L5463">
        <v>81.0</v>
      </c>
      <c s="14" r="M5463">
        <v>25.0</v>
      </c>
      <c s="14" r="N5463">
        <v>30.86</v>
      </c>
      <c s="14" r="O5463">
        <v>45.0</v>
      </c>
      <c s="14" r="P5463">
        <v>13.0</v>
      </c>
      <c t="str" s="13" r="Q5463">
        <f>P5463/O5463</f>
        <v>28,89%</v>
      </c>
      <c s="14" r="R5463">
        <v>82.0</v>
      </c>
      <c s="14" r="S5463">
        <v>7.0</v>
      </c>
      <c s="14" r="T5463">
        <v>8.54</v>
      </c>
      <c s="14" r="U5463">
        <v>69.0</v>
      </c>
      <c s="14" r="V5463">
        <v>9.0</v>
      </c>
      <c s="14" r="W5463">
        <v>13.04</v>
      </c>
      <c s="14" r="X5463">
        <v>78.0</v>
      </c>
      <c s="14" r="Y5463">
        <v>34.0</v>
      </c>
      <c t="str" s="15" r="Z5463">
        <f>Y5463/X5463</f>
        <v>43,59%</v>
      </c>
      <c s="14" r="AA5463">
        <v>35.0</v>
      </c>
      <c s="14" r="AB5463">
        <v>1.0</v>
      </c>
      <c s="13" r="AC5463">
        <v>0.0285714285714286</v>
      </c>
      <c s="14" r="AD5463">
        <v>80.0</v>
      </c>
      <c s="14" r="AE5463">
        <v>33.0</v>
      </c>
      <c s="13" r="AF5463">
        <v>0.4125</v>
      </c>
      <c s="14" r="AG5463">
        <v>44.0</v>
      </c>
      <c s="14" r="AH5463">
        <v>4.0</v>
      </c>
      <c s="13" r="AI5463">
        <v>0.0909090909090909</v>
      </c>
      <c t="str" s="16" r="AJ5463">
        <f>P5463-AB5463</f>
        <v>12</v>
      </c>
      <c t="str" s="15" r="AK5463">
        <f>(P5463-AB5463)/AB5463</f>
        <v>1200,00%</v>
      </c>
      <c t="str" s="16" r="AL5463">
        <f>P5463-V5463</f>
        <v>4</v>
      </c>
      <c t="str" s="13" r="AM5463">
        <f>(P5463-V5463)/V5463</f>
        <v>44,44%</v>
      </c>
      <c s="13" r="AN5463"/>
    </row>
    <row r="5464">
      <c t="s" s="1" r="A5464">
        <v>35977</v>
      </c>
      <c t="s" s="20" r="B5464">
        <v>35978</v>
      </c>
      <c s="9" r="C5464">
        <v>11147.0</v>
      </c>
      <c t="s" s="21" r="D5464">
        <v>35979</v>
      </c>
      <c t="s" s="10" r="E5464">
        <v>35980</v>
      </c>
      <c t="s" s="10" r="F5464">
        <v>35981</v>
      </c>
      <c s="12" r="G5464">
        <v>6.6</v>
      </c>
      <c s="14" r="H5464">
        <v>8.4</v>
      </c>
      <c t="str" s="10" r="I5464">
        <f>H5464-G5464</f>
        <v>1,8</v>
      </c>
      <c t="s" s="10" r="J5464">
        <v>35982</v>
      </c>
      <c t="s" s="10" r="K5464">
        <v>35983</v>
      </c>
      <c s="14" r="L5464">
        <v>89.0</v>
      </c>
      <c s="14" r="M5464">
        <v>41.0</v>
      </c>
      <c s="14" r="N5464">
        <v>46.07</v>
      </c>
      <c s="14" r="O5464">
        <v>48.0</v>
      </c>
      <c s="14" r="P5464">
        <v>10.0</v>
      </c>
      <c t="str" s="13" r="Q5464">
        <f>P5464/O5464</f>
        <v>20,83%</v>
      </c>
      <c s="14" r="R5464">
        <v>91.0</v>
      </c>
      <c s="14" r="S5464">
        <v>18.0</v>
      </c>
      <c s="14" r="T5464">
        <v>19.78</v>
      </c>
      <c s="14" r="U5464">
        <v>71.0</v>
      </c>
      <c s="14" r="V5464">
        <v>11.0</v>
      </c>
      <c s="14" r="W5464">
        <v>15.49</v>
      </c>
      <c s="14" r="X5464">
        <v>84.0</v>
      </c>
      <c s="14" r="Y5464">
        <v>44.0</v>
      </c>
      <c t="str" s="15" r="Z5464">
        <f>Y5464/X5464</f>
        <v>52,38%</v>
      </c>
      <c s="14" r="AA5464">
        <v>39.0</v>
      </c>
      <c s="14" r="AB5464">
        <v>4.0</v>
      </c>
      <c s="13" r="AC5464">
        <v>0.102564102564103</v>
      </c>
      <c s="14" r="AD5464">
        <v>92.0</v>
      </c>
      <c s="14" r="AE5464">
        <v>53.0</v>
      </c>
      <c s="13" r="AF5464">
        <v>0.576086956521739</v>
      </c>
      <c s="14" r="AG5464">
        <v>37.0</v>
      </c>
      <c s="14" r="AH5464">
        <v>4.0</v>
      </c>
      <c s="13" r="AI5464">
        <v>0.108108108108108</v>
      </c>
      <c t="str" s="16" r="AJ5464">
        <f>P5464-AB5464</f>
        <v>6</v>
      </c>
      <c t="str" s="15" r="AK5464">
        <f>(P5464-AB5464)/AB5464</f>
        <v>150,00%</v>
      </c>
      <c t="str" s="16" r="AL5464">
        <f>P5464-V5464</f>
        <v>-1</v>
      </c>
      <c t="str" s="13" r="AM5464">
        <f>(P5464-V5464)/V5464</f>
        <v>-9,09%</v>
      </c>
      <c s="13" r="AN5464"/>
    </row>
    <row r="5465">
      <c t="s" s="1" r="A5465">
        <v>35984</v>
      </c>
      <c t="s" s="20" r="B5465">
        <v>35985</v>
      </c>
      <c s="9" r="C5465">
        <v>11148.0</v>
      </c>
      <c t="s" s="21" r="D5465">
        <v>35986</v>
      </c>
      <c t="s" s="10" r="E5465">
        <v>35987</v>
      </c>
      <c t="s" s="10" r="F5465">
        <v>35988</v>
      </c>
      <c s="12" r="G5465">
        <v>6.6</v>
      </c>
      <c s="14" r="H5465">
        <v>8.4</v>
      </c>
      <c t="str" s="10" r="I5465">
        <f>H5465-G5465</f>
        <v>1,8</v>
      </c>
      <c t="s" s="10" r="J5465">
        <v>35989</v>
      </c>
      <c t="s" s="10" r="K5465">
        <v>35990</v>
      </c>
      <c s="14" r="L5465">
        <v>64.0</v>
      </c>
      <c s="14" r="M5465">
        <v>24.0</v>
      </c>
      <c s="14" r="N5465">
        <v>37.5</v>
      </c>
      <c s="14" r="O5465">
        <v>39.0</v>
      </c>
      <c s="14" r="P5465">
        <v>11.0</v>
      </c>
      <c t="str" s="13" r="Q5465">
        <f>P5465/O5465</f>
        <v>28,21%</v>
      </c>
      <c s="14" r="R5465">
        <v>64.0</v>
      </c>
      <c s="14" r="S5465">
        <v>7.0</v>
      </c>
      <c s="14" r="T5465">
        <v>10.94</v>
      </c>
      <c s="14" r="U5465">
        <v>56.0</v>
      </c>
      <c s="14" r="V5465">
        <v>3.0</v>
      </c>
      <c s="14" r="W5465">
        <v>5.36</v>
      </c>
      <c s="14" r="X5465">
        <v>65.0</v>
      </c>
      <c s="14" r="Y5465">
        <v>29.0</v>
      </c>
      <c t="str" s="15" r="Z5465">
        <f>Y5465/X5465</f>
        <v>44,62%</v>
      </c>
      <c s="14" r="AA5465">
        <v>35.0</v>
      </c>
      <c s="14" r="AB5465">
        <v>0.0</v>
      </c>
      <c s="13" r="AC5465">
        <v>0.0</v>
      </c>
      <c s="14" r="AD5465">
        <v>65.0</v>
      </c>
      <c s="14" r="AE5465">
        <v>14.0</v>
      </c>
      <c s="13" r="AF5465">
        <v>0.215384615384615</v>
      </c>
      <c s="14" r="AG5465">
        <v>49.0</v>
      </c>
      <c s="14" r="AH5465">
        <v>10.0</v>
      </c>
      <c s="13" r="AI5465">
        <v>0.204081632653061</v>
      </c>
      <c t="str" s="16" r="AJ5465">
        <f>P5465-AB5465</f>
        <v>11</v>
      </c>
      <c t="str" s="15" r="AK5465">
        <f>(P5465-AB5465)/AB5465</f>
        <v>#DIV/0!</v>
      </c>
      <c t="str" s="16" r="AL5465">
        <f>P5465-V5465</f>
        <v>8</v>
      </c>
      <c t="str" s="13" r="AM5465">
        <f>(P5465-V5465)/V5465</f>
        <v>266,67%</v>
      </c>
      <c s="13" r="AN5465"/>
    </row>
    <row r="5466">
      <c t="s" s="1" r="A5466">
        <v>35991</v>
      </c>
      <c t="s" s="20" r="B5466">
        <v>35992</v>
      </c>
      <c s="9" r="C5466">
        <v>11149.0</v>
      </c>
      <c t="s" s="21" r="D5466">
        <v>35993</v>
      </c>
      <c t="s" s="10" r="E5466">
        <v>35994</v>
      </c>
      <c t="s" s="10" r="F5466">
        <v>35995</v>
      </c>
      <c s="23" r="G5466">
        <v>6.6</v>
      </c>
      <c s="14" r="H5466">
        <v>8.4</v>
      </c>
      <c t="str" s="10" r="I5466">
        <f>H5466-G5466</f>
        <v>1,8</v>
      </c>
      <c t="s" s="10" r="J5466">
        <v>35996</v>
      </c>
      <c t="s" s="10" r="K5466">
        <v>35997</v>
      </c>
      <c s="14" r="L5466">
        <v>464.0</v>
      </c>
      <c s="14" r="M5466">
        <v>226.0</v>
      </c>
      <c s="14" r="N5466">
        <v>48.71</v>
      </c>
      <c s="14" r="O5466">
        <v>229.0</v>
      </c>
      <c s="14" r="P5466">
        <v>61.0</v>
      </c>
      <c t="str" s="13" r="Q5466">
        <f>P5466/O5466</f>
        <v>26,64%</v>
      </c>
      <c s="14" r="R5466">
        <v>455.0</v>
      </c>
      <c s="14" r="S5466">
        <v>49.0</v>
      </c>
      <c s="14" r="T5466">
        <v>10.77</v>
      </c>
      <c s="14" r="U5466">
        <v>401.0</v>
      </c>
      <c s="14" r="V5466">
        <v>73.0</v>
      </c>
      <c s="14" r="W5466">
        <v>18.2</v>
      </c>
      <c s="14" r="X5466">
        <v>463.0</v>
      </c>
      <c s="14" r="Y5466">
        <v>219.0</v>
      </c>
      <c t="str" s="15" r="Z5466">
        <f>Y5466/X5466</f>
        <v>47,30%</v>
      </c>
      <c s="14" r="AA5466">
        <v>225.0</v>
      </c>
      <c s="14" r="AB5466">
        <v>9.0</v>
      </c>
      <c s="13" r="AC5466">
        <v>0.04</v>
      </c>
      <c s="14" r="AD5466">
        <v>430.0</v>
      </c>
      <c s="14" r="AE5466">
        <v>218.0</v>
      </c>
      <c s="13" r="AF5466">
        <v>0.506976744186047</v>
      </c>
      <c s="14" r="AG5466">
        <v>201.0</v>
      </c>
      <c s="14" r="AH5466">
        <v>11.0</v>
      </c>
      <c s="13" r="AI5466">
        <v>0.054726368159204</v>
      </c>
      <c t="str" s="16" r="AJ5466">
        <f>P5466-AB5466</f>
        <v>52</v>
      </c>
      <c t="str" s="15" r="AK5466">
        <f>(P5466-AB5466)/AB5466</f>
        <v>577,78%</v>
      </c>
      <c t="str" s="16" r="AL5466">
        <f>P5466-V5466</f>
        <v>-12</v>
      </c>
      <c t="str" s="13" r="AM5466">
        <f>(P5466-V5466)/V5466</f>
        <v>-16,44%</v>
      </c>
      <c s="13" r="AN5466"/>
    </row>
    <row r="5467">
      <c t="s" s="1" r="A5467">
        <v>35998</v>
      </c>
      <c t="s" s="20" r="B5467">
        <v>35999</v>
      </c>
      <c s="9" r="C5467">
        <v>11150.0</v>
      </c>
      <c t="s" s="21" r="D5467">
        <v>36000</v>
      </c>
      <c t="s" s="10" r="E5467">
        <v>36001</v>
      </c>
      <c t="s" s="10" r="F5467">
        <v>36002</v>
      </c>
      <c s="23" r="G5467">
        <v>6.6</v>
      </c>
      <c s="14" r="H5467">
        <v>8.4</v>
      </c>
      <c t="str" s="10" r="I5467">
        <f>H5467-G5467</f>
        <v>1,8</v>
      </c>
      <c t="s" s="10" r="J5467">
        <v>36003</v>
      </c>
      <c t="s" s="10" r="K5467">
        <v>36004</v>
      </c>
      <c s="14" r="L5467">
        <v>147.0</v>
      </c>
      <c s="14" r="M5467">
        <v>57.0</v>
      </c>
      <c s="14" r="N5467">
        <v>38.78</v>
      </c>
      <c s="14" r="O5467">
        <v>81.0</v>
      </c>
      <c s="14" r="P5467">
        <v>32.0</v>
      </c>
      <c t="str" s="13" r="Q5467">
        <f>P5467/O5467</f>
        <v>39,51%</v>
      </c>
      <c s="14" r="R5467">
        <v>144.0</v>
      </c>
      <c s="14" r="S5467">
        <v>14.0</v>
      </c>
      <c s="14" r="T5467">
        <v>9.72</v>
      </c>
      <c s="14" r="U5467">
        <v>127.0</v>
      </c>
      <c s="14" r="V5467">
        <v>29.0</v>
      </c>
      <c s="14" r="W5467">
        <v>22.83</v>
      </c>
      <c s="14" r="X5467">
        <v>149.0</v>
      </c>
      <c s="14" r="Y5467">
        <v>73.0</v>
      </c>
      <c t="str" s="15" r="Z5467">
        <f>Y5467/X5467</f>
        <v>48,99%</v>
      </c>
      <c s="14" r="AA5467">
        <v>67.0</v>
      </c>
      <c s="14" r="AB5467">
        <v>6.0</v>
      </c>
      <c s="13" r="AC5467">
        <v>0.0895522388059701</v>
      </c>
      <c s="14" r="AD5467">
        <v>142.0</v>
      </c>
      <c s="14" r="AE5467">
        <v>76.0</v>
      </c>
      <c s="13" r="AF5467">
        <v>0.535211267605634</v>
      </c>
      <c s="14" r="AG5467">
        <v>59.0</v>
      </c>
      <c s="14" r="AH5467">
        <v>10.0</v>
      </c>
      <c s="13" r="AI5467">
        <v>0.169491525423729</v>
      </c>
      <c t="str" s="16" r="AJ5467">
        <f>P5467-AB5467</f>
        <v>26</v>
      </c>
      <c t="str" s="15" r="AK5467">
        <f>(P5467-AB5467)/AB5467</f>
        <v>433,33%</v>
      </c>
      <c t="str" s="16" r="AL5467">
        <f>P5467-V5467</f>
        <v>3</v>
      </c>
      <c t="str" s="13" r="AM5467">
        <f>(P5467-V5467)/V5467</f>
        <v>10,34%</v>
      </c>
      <c s="13" r="AN5467"/>
    </row>
    <row r="5468">
      <c t="s" s="1" r="A5468">
        <v>36005</v>
      </c>
      <c t="s" s="20" r="B5468">
        <v>36006</v>
      </c>
      <c s="9" r="C5468">
        <v>11151.0</v>
      </c>
      <c t="s" s="21" r="D5468">
        <v>36007</v>
      </c>
      <c t="s" s="10" r="E5468">
        <v>36008</v>
      </c>
      <c t="s" s="10" r="F5468">
        <v>36009</v>
      </c>
      <c s="11" r="G5468">
        <v>8.7</v>
      </c>
      <c s="12" r="H5468">
        <v>10.1</v>
      </c>
      <c t="str" s="10" r="I5468">
        <f>H5468-G5468</f>
        <v>1,4</v>
      </c>
      <c t="s" s="10" r="J5468">
        <v>36010</v>
      </c>
      <c t="s" s="10" r="K5468">
        <v>36011</v>
      </c>
      <c s="14" r="L5468">
        <v>277.0</v>
      </c>
      <c s="14" r="M5468">
        <v>119.0</v>
      </c>
      <c s="14" r="N5468">
        <v>42.96</v>
      </c>
      <c s="14" r="O5468">
        <v>136.0</v>
      </c>
      <c s="14" r="P5468">
        <v>39.0</v>
      </c>
      <c t="str" s="13" r="Q5468">
        <f>P5468/O5468</f>
        <v>28,68%</v>
      </c>
      <c s="14" r="R5468">
        <v>281.0</v>
      </c>
      <c s="14" r="S5468">
        <v>32.0</v>
      </c>
      <c s="14" r="T5468">
        <v>11.39</v>
      </c>
      <c s="14" r="U5468">
        <v>245.0</v>
      </c>
      <c s="14" r="V5468">
        <v>36.0</v>
      </c>
      <c s="14" r="W5468">
        <v>14.69</v>
      </c>
      <c s="14" r="X5468">
        <v>281.0</v>
      </c>
      <c s="14" r="Y5468">
        <v>140.0</v>
      </c>
      <c t="str" s="15" r="Z5468">
        <f>Y5468/X5468</f>
        <v>49,82%</v>
      </c>
      <c s="14" r="AA5468">
        <v>128.0</v>
      </c>
      <c s="14" r="AB5468">
        <v>7.0</v>
      </c>
      <c s="13" r="AC5468">
        <v>0.0546875</v>
      </c>
      <c s="14" r="AD5468">
        <v>269.0</v>
      </c>
      <c s="14" r="AE5468">
        <v>137.0</v>
      </c>
      <c s="13" r="AF5468">
        <v>0.509293680297398</v>
      </c>
      <c s="14" r="AG5468">
        <v>123.0</v>
      </c>
      <c s="14" r="AH5468">
        <v>10.0</v>
      </c>
      <c s="13" r="AI5468">
        <v>0.0813008130081301</v>
      </c>
      <c t="str" s="16" r="AJ5468">
        <f>P5468-AB5468</f>
        <v>32</v>
      </c>
      <c t="str" s="15" r="AK5468">
        <f>(P5468-AB5468)/AB5468</f>
        <v>457,14%</v>
      </c>
      <c t="str" s="16" r="AL5468">
        <f>P5468-V5468</f>
        <v>3</v>
      </c>
      <c t="str" s="13" r="AM5468">
        <f>(P5468-V5468)/V5468</f>
        <v>8,33%</v>
      </c>
      <c s="13" r="AN5468"/>
    </row>
    <row r="5469">
      <c t="s" s="1" r="A5469">
        <v>36012</v>
      </c>
      <c t="s" s="20" r="B5469">
        <v>36013</v>
      </c>
      <c s="9" r="C5469">
        <v>11152.0</v>
      </c>
      <c t="s" s="21" r="D5469">
        <v>36014</v>
      </c>
      <c t="s" s="10" r="E5469">
        <v>36015</v>
      </c>
      <c t="s" s="10" r="F5469">
        <v>36016</v>
      </c>
      <c s="11" r="G5469">
        <v>8.7</v>
      </c>
      <c s="12" r="H5469">
        <v>10.1</v>
      </c>
      <c t="str" s="10" r="I5469">
        <f>H5469-G5469</f>
        <v>1,4</v>
      </c>
      <c t="s" s="10" r="J5469">
        <v>36017</v>
      </c>
      <c t="s" s="10" r="K5469">
        <v>36018</v>
      </c>
      <c s="14" r="L5469">
        <v>119.0</v>
      </c>
      <c s="14" r="M5469">
        <v>59.0</v>
      </c>
      <c s="14" r="N5469">
        <v>49.58</v>
      </c>
      <c s="14" r="O5469">
        <v>58.0</v>
      </c>
      <c s="14" r="P5469">
        <v>15.0</v>
      </c>
      <c t="str" s="13" r="Q5469">
        <f>P5469/O5469</f>
        <v>25,86%</v>
      </c>
      <c s="14" r="R5469">
        <v>118.0</v>
      </c>
      <c s="14" r="S5469">
        <v>16.0</v>
      </c>
      <c s="14" r="T5469">
        <v>13.56</v>
      </c>
      <c s="14" r="U5469">
        <v>98.0</v>
      </c>
      <c s="14" r="V5469">
        <v>19.0</v>
      </c>
      <c s="14" r="W5469">
        <v>19.39</v>
      </c>
      <c s="14" r="X5469">
        <v>127.0</v>
      </c>
      <c s="14" r="Y5469">
        <v>62.0</v>
      </c>
      <c t="str" s="15" r="Z5469">
        <f>Y5469/X5469</f>
        <v>48,82%</v>
      </c>
      <c s="14" r="AA5469">
        <v>58.0</v>
      </c>
      <c s="14" r="AB5469">
        <v>4.0</v>
      </c>
      <c s="13" r="AC5469">
        <v>0.0689655172413793</v>
      </c>
      <c s="14" r="AD5469">
        <v>129.0</v>
      </c>
      <c s="14" r="AE5469">
        <v>76.0</v>
      </c>
      <c s="13" r="AF5469">
        <v>0.589147286821705</v>
      </c>
      <c s="14" r="AG5469">
        <v>48.0</v>
      </c>
      <c s="14" r="AH5469">
        <v>8.0</v>
      </c>
      <c s="13" r="AI5469">
        <v>0.166666666666667</v>
      </c>
      <c t="str" s="16" r="AJ5469">
        <f>P5469-AB5469</f>
        <v>11</v>
      </c>
      <c t="str" s="15" r="AK5469">
        <f>(P5469-AB5469)/AB5469</f>
        <v>275,00%</v>
      </c>
      <c t="str" s="16" r="AL5469">
        <f>P5469-V5469</f>
        <v>-4</v>
      </c>
      <c t="str" s="13" r="AM5469">
        <f>(P5469-V5469)/V5469</f>
        <v>-21,05%</v>
      </c>
      <c s="13" r="AN5469"/>
    </row>
    <row r="5470">
      <c t="s" s="1" r="A5470">
        <v>36019</v>
      </c>
      <c t="s" s="20" r="B5470">
        <v>36020</v>
      </c>
      <c s="9" r="C5470">
        <v>11153.0</v>
      </c>
      <c t="s" s="21" r="D5470">
        <v>36021</v>
      </c>
      <c t="s" s="10" r="E5470">
        <v>36022</v>
      </c>
      <c t="s" s="10" r="F5470">
        <v>36023</v>
      </c>
      <c s="11" r="G5470">
        <v>6.4</v>
      </c>
      <c s="12" r="H5470">
        <v>7.8</v>
      </c>
      <c t="str" s="10" r="I5470">
        <f>H5470-G5470</f>
        <v>1,4</v>
      </c>
      <c t="s" s="10" r="J5470">
        <v>36024</v>
      </c>
      <c t="s" s="10" r="K5470">
        <v>36025</v>
      </c>
      <c s="14" r="L5470">
        <v>94.0</v>
      </c>
      <c s="14" r="M5470">
        <v>56.0</v>
      </c>
      <c s="14" r="N5470">
        <v>59.57</v>
      </c>
      <c s="14" r="O5470">
        <v>35.0</v>
      </c>
      <c s="14" r="P5470">
        <v>5.0</v>
      </c>
      <c t="str" s="13" r="Q5470">
        <f>P5470/O5470</f>
        <v>14,29%</v>
      </c>
      <c s="14" r="R5470">
        <v>87.0</v>
      </c>
      <c s="14" r="S5470">
        <v>19.0</v>
      </c>
      <c s="14" r="T5470">
        <v>21.84</v>
      </c>
      <c s="14" r="U5470">
        <v>65.0</v>
      </c>
      <c s="14" r="V5470">
        <v>8.0</v>
      </c>
      <c s="14" r="W5470">
        <v>12.31</v>
      </c>
      <c s="14" r="X5470">
        <v>90.0</v>
      </c>
      <c s="14" r="Y5470">
        <v>48.0</v>
      </c>
      <c t="str" s="15" r="Z5470">
        <f>Y5470/X5470</f>
        <v>53,33%</v>
      </c>
      <c s="14" r="AA5470">
        <v>39.0</v>
      </c>
      <c s="14" r="AB5470">
        <v>2.0</v>
      </c>
      <c s="13" r="AC5470">
        <v>0.0512820512820513</v>
      </c>
      <c s="14" r="AD5470">
        <v>82.0</v>
      </c>
      <c s="14" r="AE5470">
        <v>45.0</v>
      </c>
      <c s="13" r="AF5470">
        <v>0.548780487804878</v>
      </c>
      <c s="14" r="AG5470">
        <v>35.0</v>
      </c>
      <c s="14" r="AH5470">
        <v>0.0</v>
      </c>
      <c s="13" r="AI5470">
        <v>0.0</v>
      </c>
      <c t="str" s="16" r="AJ5470">
        <f>P5470-AB5470</f>
        <v>3</v>
      </c>
      <c t="str" s="15" r="AK5470">
        <f>(P5470-AB5470)/AB5470</f>
        <v>150,00%</v>
      </c>
      <c t="str" s="16" r="AL5470">
        <f>P5470-V5470</f>
        <v>-3</v>
      </c>
      <c t="str" s="13" r="AM5470">
        <f>(P5470-V5470)/V5470</f>
        <v>-37,50%</v>
      </c>
      <c s="13" r="AN5470"/>
    </row>
    <row r="5471">
      <c t="s" s="1" r="A5471">
        <v>36026</v>
      </c>
      <c t="s" s="20" r="B5471">
        <v>36027</v>
      </c>
      <c s="9" r="C5471">
        <v>11154.0</v>
      </c>
      <c t="s" s="21" r="D5471">
        <v>36028</v>
      </c>
      <c t="s" s="10" r="E5471">
        <v>36029</v>
      </c>
      <c t="s" s="10" r="F5471">
        <v>36030</v>
      </c>
      <c s="12" r="G5471">
        <v>6.6</v>
      </c>
      <c s="14" r="H5471">
        <v>8.4</v>
      </c>
      <c t="str" s="10" r="I5471">
        <f>H5471-G5471</f>
        <v>1,8</v>
      </c>
      <c t="s" s="10" r="J5471">
        <v>36031</v>
      </c>
      <c t="s" s="10" r="K5471">
        <v>36032</v>
      </c>
      <c s="14" r="L5471">
        <v>73.0</v>
      </c>
      <c s="14" r="M5471">
        <v>41.0</v>
      </c>
      <c s="14" r="N5471">
        <v>56.16</v>
      </c>
      <c s="14" r="O5471">
        <v>32.0</v>
      </c>
      <c s="14" r="P5471">
        <v>4.0</v>
      </c>
      <c t="str" s="13" r="Q5471">
        <f>P5471/O5471</f>
        <v>12,50%</v>
      </c>
      <c s="14" r="R5471">
        <v>75.0</v>
      </c>
      <c s="14" r="S5471">
        <v>15.0</v>
      </c>
      <c s="14" r="T5471">
        <v>20.0</v>
      </c>
      <c s="14" r="U5471">
        <v>58.0</v>
      </c>
      <c s="14" r="V5471">
        <v>3.0</v>
      </c>
      <c s="14" r="W5471">
        <v>5.17</v>
      </c>
      <c s="14" r="X5471">
        <v>77.0</v>
      </c>
      <c s="14" r="Y5471">
        <v>36.0</v>
      </c>
      <c t="str" s="15" r="Z5471">
        <f>Y5471/X5471</f>
        <v>46,75%</v>
      </c>
      <c s="14" r="AA5471">
        <v>38.0</v>
      </c>
      <c s="14" r="AB5471">
        <v>0.0</v>
      </c>
      <c s="13" r="AC5471">
        <v>0.0</v>
      </c>
      <c s="14" r="AD5471">
        <v>79.0</v>
      </c>
      <c s="14" r="AE5471">
        <v>43.0</v>
      </c>
      <c s="13" r="AF5471">
        <v>0.544303797468354</v>
      </c>
      <c s="14" r="AG5471">
        <v>35.0</v>
      </c>
      <c s="14" r="AH5471">
        <v>0.0</v>
      </c>
      <c s="13" r="AI5471">
        <v>0.0</v>
      </c>
      <c t="str" s="16" r="AJ5471">
        <f>P5471-AB5471</f>
        <v>4</v>
      </c>
      <c t="str" s="15" r="AK5471">
        <f>(P5471-AB5471)/AB5471</f>
        <v>#DIV/0!</v>
      </c>
      <c t="str" s="16" r="AL5471">
        <f>P5471-V5471</f>
        <v>1</v>
      </c>
      <c t="str" s="13" r="AM5471">
        <f>(P5471-V5471)/V5471</f>
        <v>33,33%</v>
      </c>
      <c s="13" r="AN5471"/>
    </row>
    <row r="5472">
      <c t="s" s="1" r="A5472">
        <v>36033</v>
      </c>
      <c t="s" s="20" r="B5472">
        <v>36034</v>
      </c>
      <c s="9" r="C5472">
        <v>11155.0</v>
      </c>
      <c t="s" s="21" r="D5472">
        <v>36035</v>
      </c>
      <c t="s" s="10" r="E5472">
        <v>36036</v>
      </c>
      <c t="s" s="10" r="F5472">
        <v>36037</v>
      </c>
      <c s="11" r="G5472">
        <v>8.7</v>
      </c>
      <c s="12" r="H5472">
        <v>10.1</v>
      </c>
      <c t="str" s="10" r="I5472">
        <f>H5472-G5472</f>
        <v>1,4</v>
      </c>
      <c t="s" s="10" r="J5472">
        <v>36038</v>
      </c>
      <c t="s" s="10" r="K5472">
        <v>36039</v>
      </c>
      <c s="14" r="L5472">
        <v>1793.0</v>
      </c>
      <c s="14" r="M5472">
        <v>848.0</v>
      </c>
      <c s="14" r="N5472">
        <v>47.3</v>
      </c>
      <c s="14" r="O5472">
        <v>902.0</v>
      </c>
      <c s="14" r="P5472">
        <v>208.0</v>
      </c>
      <c t="str" s="13" r="Q5472">
        <f>P5472/O5472</f>
        <v>23,06%</v>
      </c>
      <c s="14" r="R5472">
        <v>1771.0</v>
      </c>
      <c s="14" r="S5472">
        <v>223.0</v>
      </c>
      <c s="14" r="T5472">
        <v>12.59</v>
      </c>
      <c s="14" r="U5472">
        <v>1524.0</v>
      </c>
      <c s="14" r="V5472">
        <v>202.0</v>
      </c>
      <c s="14" r="W5472">
        <v>13.25</v>
      </c>
      <c s="14" r="X5472">
        <v>1695.0</v>
      </c>
      <c s="14" r="Y5472">
        <v>788.0</v>
      </c>
      <c t="str" s="15" r="Z5472">
        <f>Y5472/X5472</f>
        <v>46,49%</v>
      </c>
      <c s="14" r="AA5472">
        <v>863.0</v>
      </c>
      <c s="14" r="AB5472">
        <v>45.0</v>
      </c>
      <c s="13" r="AC5472">
        <v>0.052143684820394</v>
      </c>
      <c s="14" r="AD5472">
        <v>1530.0</v>
      </c>
      <c s="14" r="AE5472">
        <v>750.0</v>
      </c>
      <c s="13" r="AF5472">
        <v>0.490196078431373</v>
      </c>
      <c s="14" r="AG5472">
        <v>734.0</v>
      </c>
      <c s="14" r="AH5472">
        <v>57.0</v>
      </c>
      <c s="13" r="AI5472">
        <v>0.0776566757493188</v>
      </c>
      <c t="str" s="16" r="AJ5472">
        <f>P5472-AB5472</f>
        <v>163</v>
      </c>
      <c t="str" s="15" r="AK5472">
        <f>(P5472-AB5472)/AB5472</f>
        <v>362,22%</v>
      </c>
      <c t="str" s="16" r="AL5472">
        <f>P5472-V5472</f>
        <v>6</v>
      </c>
      <c t="str" s="13" r="AM5472">
        <f>(P5472-V5472)/V5472</f>
        <v>2,97%</v>
      </c>
      <c s="13" r="AN5472"/>
    </row>
    <row r="5473">
      <c t="s" s="1" r="A5473">
        <v>36040</v>
      </c>
      <c t="s" s="20" r="B5473">
        <v>36041</v>
      </c>
      <c s="9" r="C5473">
        <v>11156.0</v>
      </c>
      <c t="s" s="21" r="D5473">
        <v>36042</v>
      </c>
      <c t="s" s="10" r="E5473">
        <v>36043</v>
      </c>
      <c t="s" s="10" r="F5473">
        <v>36044</v>
      </c>
      <c s="12" r="G5473">
        <v>6.6</v>
      </c>
      <c s="14" r="H5473">
        <v>8.4</v>
      </c>
      <c t="str" s="10" r="I5473">
        <f>H5473-G5473</f>
        <v>1,8</v>
      </c>
      <c t="s" s="10" r="J5473">
        <v>36045</v>
      </c>
      <c t="s" s="10" r="K5473">
        <v>36046</v>
      </c>
      <c s="14" r="L5473">
        <v>85.0</v>
      </c>
      <c s="14" r="M5473">
        <v>41.0</v>
      </c>
      <c s="14" r="N5473">
        <v>48.24</v>
      </c>
      <c s="14" r="O5473">
        <v>41.0</v>
      </c>
      <c s="14" r="P5473">
        <v>6.0</v>
      </c>
      <c t="str" s="13" r="Q5473">
        <f>P5473/O5473</f>
        <v>14,63%</v>
      </c>
      <c s="14" r="R5473">
        <v>77.0</v>
      </c>
      <c s="14" r="S5473">
        <v>5.0</v>
      </c>
      <c s="14" r="T5473">
        <v>6.49</v>
      </c>
      <c s="14" r="U5473">
        <v>69.0</v>
      </c>
      <c s="14" r="V5473">
        <v>13.0</v>
      </c>
      <c s="14" r="W5473">
        <v>18.84</v>
      </c>
      <c s="14" r="X5473">
        <v>87.0</v>
      </c>
      <c s="14" r="Y5473">
        <v>42.0</v>
      </c>
      <c t="str" s="15" r="Z5473">
        <f>Y5473/X5473</f>
        <v>48,28%</v>
      </c>
      <c s="14" r="AA5473">
        <v>41.0</v>
      </c>
      <c s="14" r="AB5473">
        <v>3.0</v>
      </c>
      <c s="13" r="AC5473">
        <v>0.0731707317073171</v>
      </c>
      <c s="14" r="AD5473">
        <v>80.0</v>
      </c>
      <c s="14" r="AE5473">
        <v>30.0</v>
      </c>
      <c s="13" r="AF5473">
        <v>0.375</v>
      </c>
      <c s="14" r="AG5473">
        <v>46.0</v>
      </c>
      <c s="14" r="AH5473">
        <v>10.0</v>
      </c>
      <c s="13" r="AI5473">
        <v>0.217391304347826</v>
      </c>
      <c t="str" s="16" r="AJ5473">
        <f>P5473-AB5473</f>
        <v>3</v>
      </c>
      <c t="str" s="15" r="AK5473">
        <f>(P5473-AB5473)/AB5473</f>
        <v>100,00%</v>
      </c>
      <c t="str" s="16" r="AL5473">
        <f>P5473-V5473</f>
        <v>-7</v>
      </c>
      <c t="str" s="13" r="AM5473">
        <f>(P5473-V5473)/V5473</f>
        <v>-53,85%</v>
      </c>
      <c s="13" r="AN5473"/>
    </row>
    <row r="5474">
      <c t="s" s="1" r="A5474">
        <v>36047</v>
      </c>
      <c t="s" s="20" r="B5474">
        <v>36048</v>
      </c>
      <c s="9" r="C5474">
        <v>11157.0</v>
      </c>
      <c t="s" s="21" r="D5474">
        <v>36049</v>
      </c>
      <c t="s" s="10" r="E5474">
        <v>36050</v>
      </c>
      <c t="s" s="10" r="F5474">
        <v>36051</v>
      </c>
      <c s="23" r="G5474">
        <v>6.6</v>
      </c>
      <c s="14" r="H5474">
        <v>8.4</v>
      </c>
      <c t="str" s="10" r="I5474">
        <f>H5474-G5474</f>
        <v>1,8</v>
      </c>
      <c t="s" s="10" r="J5474">
        <v>36052</v>
      </c>
      <c t="s" s="10" r="K5474">
        <v>36053</v>
      </c>
      <c s="14" r="L5474">
        <v>656.0</v>
      </c>
      <c s="14" r="M5474">
        <v>319.0</v>
      </c>
      <c s="14" r="N5474">
        <v>48.63</v>
      </c>
      <c s="14" r="O5474">
        <v>310.0</v>
      </c>
      <c s="14" r="P5474">
        <v>77.0</v>
      </c>
      <c t="str" s="13" r="Q5474">
        <f>P5474/O5474</f>
        <v>24,84%</v>
      </c>
      <c s="14" r="R5474">
        <v>635.0</v>
      </c>
      <c s="14" r="S5474">
        <v>90.0</v>
      </c>
      <c s="14" r="T5474">
        <v>14.17</v>
      </c>
      <c s="14" r="U5474">
        <v>535.0</v>
      </c>
      <c s="14" r="V5474">
        <v>112.0</v>
      </c>
      <c s="14" r="W5474">
        <v>20.93</v>
      </c>
      <c s="14" r="X5474">
        <v>619.0</v>
      </c>
      <c s="14" r="Y5474">
        <v>332.0</v>
      </c>
      <c t="str" s="15" r="Z5474">
        <f>Y5474/X5474</f>
        <v>53,63%</v>
      </c>
      <c s="14" r="AA5474">
        <v>267.0</v>
      </c>
      <c s="14" r="AB5474">
        <v>13.0</v>
      </c>
      <c s="13" r="AC5474">
        <v>0.048689138576779</v>
      </c>
      <c s="14" r="AD5474">
        <v>561.0</v>
      </c>
      <c s="14" r="AE5474">
        <v>294.0</v>
      </c>
      <c s="13" r="AF5474">
        <v>0.524064171122995</v>
      </c>
      <c s="14" r="AG5474">
        <v>247.0</v>
      </c>
      <c s="14" r="AH5474">
        <v>17.0</v>
      </c>
      <c s="13" r="AI5474">
        <v>0.0688259109311741</v>
      </c>
      <c t="str" s="16" r="AJ5474">
        <f>P5474-AB5474</f>
        <v>64</v>
      </c>
      <c t="str" s="15" r="AK5474">
        <f>(P5474-AB5474)/AB5474</f>
        <v>492,31%</v>
      </c>
      <c t="str" s="16" r="AL5474">
        <f>P5474-V5474</f>
        <v>-35</v>
      </c>
      <c t="str" s="13" r="AM5474">
        <f>(P5474-V5474)/V5474</f>
        <v>-31,25%</v>
      </c>
      <c s="13" r="AN5474"/>
    </row>
    <row r="5475">
      <c t="s" s="1" r="A5475">
        <v>36054</v>
      </c>
      <c t="s" s="20" r="B5475">
        <v>36055</v>
      </c>
      <c s="9" r="C5475">
        <v>11158.0</v>
      </c>
      <c t="s" s="21" r="D5475">
        <v>36056</v>
      </c>
      <c t="s" s="10" r="E5475">
        <v>36057</v>
      </c>
      <c t="s" s="10" r="F5475">
        <v>36058</v>
      </c>
      <c s="23" r="G5475">
        <v>6.6</v>
      </c>
      <c s="14" r="H5475">
        <v>8.4</v>
      </c>
      <c t="str" s="10" r="I5475">
        <f>H5475-G5475</f>
        <v>1,8</v>
      </c>
      <c t="s" s="10" r="J5475">
        <v>36059</v>
      </c>
      <c t="s" s="10" r="K5475">
        <v>36060</v>
      </c>
      <c s="14" r="L5475">
        <v>57.0</v>
      </c>
      <c s="14" r="M5475">
        <v>18.0</v>
      </c>
      <c s="14" r="N5475">
        <v>31.58</v>
      </c>
      <c s="14" r="O5475">
        <v>32.0</v>
      </c>
      <c s="14" r="P5475">
        <v>7.0</v>
      </c>
      <c t="str" s="13" r="Q5475">
        <f>P5475/O5475</f>
        <v>21,88%</v>
      </c>
      <c s="14" r="R5475">
        <v>59.0</v>
      </c>
      <c s="14" r="S5475">
        <v>8.0</v>
      </c>
      <c s="14" r="T5475">
        <v>13.56</v>
      </c>
      <c s="14" r="U5475">
        <v>50.0</v>
      </c>
      <c s="14" r="V5475">
        <v>13.0</v>
      </c>
      <c s="14" r="W5475">
        <v>26.0</v>
      </c>
      <c s="14" r="X5475">
        <v>64.0</v>
      </c>
      <c s="14" r="Y5475">
        <v>25.0</v>
      </c>
      <c t="str" s="15" r="Z5475">
        <f>Y5475/X5475</f>
        <v>39,06%</v>
      </c>
      <c s="14" r="AA5475">
        <v>37.0</v>
      </c>
      <c s="14" r="AB5475">
        <v>4.0</v>
      </c>
      <c s="13" r="AC5475">
        <v>0.108108108108108</v>
      </c>
      <c s="14" r="AD5475">
        <v>52.0</v>
      </c>
      <c s="14" r="AE5475">
        <v>23.0</v>
      </c>
      <c s="13" r="AF5475">
        <v>0.442307692307692</v>
      </c>
      <c s="14" r="AG5475">
        <v>27.0</v>
      </c>
      <c s="14" r="AH5475">
        <v>0.0</v>
      </c>
      <c s="13" r="AI5475">
        <v>0.0</v>
      </c>
      <c t="str" s="16" r="AJ5475">
        <f>P5475-AB5475</f>
        <v>3</v>
      </c>
      <c t="str" s="15" r="AK5475">
        <f>(P5475-AB5475)/AB5475</f>
        <v>75,00%</v>
      </c>
      <c t="str" s="16" r="AL5475">
        <f>P5475-V5475</f>
        <v>-6</v>
      </c>
      <c t="str" s="13" r="AM5475">
        <f>(P5475-V5475)/V5475</f>
        <v>-46,15%</v>
      </c>
      <c s="13" r="AN5475"/>
    </row>
    <row r="5476">
      <c t="s" s="1" r="A5476">
        <v>36061</v>
      </c>
      <c t="s" s="20" r="B5476">
        <v>36062</v>
      </c>
      <c s="9" r="C5476">
        <v>11159.0</v>
      </c>
      <c t="s" s="21" r="D5476">
        <v>36063</v>
      </c>
      <c t="s" s="10" r="E5476">
        <v>36064</v>
      </c>
      <c t="s" s="10" r="F5476">
        <v>36065</v>
      </c>
      <c s="11" r="G5476">
        <v>6.4</v>
      </c>
      <c s="12" r="H5476">
        <v>7.8</v>
      </c>
      <c t="str" s="10" r="I5476">
        <f>H5476-G5476</f>
        <v>1,4</v>
      </c>
      <c t="s" s="10" r="J5476">
        <v>36066</v>
      </c>
      <c t="s" s="10" r="K5476">
        <v>36067</v>
      </c>
      <c s="14" r="L5476">
        <v>204.0</v>
      </c>
      <c s="14" r="M5476">
        <v>90.0</v>
      </c>
      <c s="14" r="N5476">
        <v>44.12</v>
      </c>
      <c s="14" r="O5476">
        <v>108.0</v>
      </c>
      <c s="14" r="P5476">
        <v>21.0</v>
      </c>
      <c t="str" s="13" r="Q5476">
        <f>P5476/O5476</f>
        <v>19,44%</v>
      </c>
      <c s="14" r="R5476">
        <v>206.0</v>
      </c>
      <c s="14" r="S5476">
        <v>19.0</v>
      </c>
      <c s="14" r="T5476">
        <v>9.22</v>
      </c>
      <c s="14" r="U5476">
        <v>182.0</v>
      </c>
      <c s="14" r="V5476">
        <v>18.0</v>
      </c>
      <c s="14" r="W5476">
        <v>9.89</v>
      </c>
      <c s="14" r="X5476">
        <v>233.0</v>
      </c>
      <c s="14" r="Y5476">
        <v>106.0</v>
      </c>
      <c t="str" s="15" r="Z5476">
        <f>Y5476/X5476</f>
        <v>45,49%</v>
      </c>
      <c s="14" r="AA5476">
        <v>117.0</v>
      </c>
      <c s="14" r="AB5476">
        <v>7.0</v>
      </c>
      <c s="13" r="AC5476">
        <v>0.0598290598290598</v>
      </c>
      <c s="14" r="AD5476">
        <v>228.0</v>
      </c>
      <c s="14" r="AE5476">
        <v>110.0</v>
      </c>
      <c s="13" r="AF5476">
        <v>0.482456140350877</v>
      </c>
      <c s="14" r="AG5476">
        <v>113.0</v>
      </c>
      <c s="14" r="AH5476">
        <v>8.0</v>
      </c>
      <c s="13" r="AI5476">
        <v>0.0707964601769911</v>
      </c>
      <c t="str" s="16" r="AJ5476">
        <f>P5476-AB5476</f>
        <v>14</v>
      </c>
      <c t="str" s="15" r="AK5476">
        <f>(P5476-AB5476)/AB5476</f>
        <v>200,00%</v>
      </c>
      <c t="str" s="16" r="AL5476">
        <f>P5476-V5476</f>
        <v>3</v>
      </c>
      <c t="str" s="13" r="AM5476">
        <f>(P5476-V5476)/V5476</f>
        <v>16,67%</v>
      </c>
      <c s="13" r="AN5476"/>
    </row>
    <row r="5477">
      <c t="s" s="1" r="A5477">
        <v>36068</v>
      </c>
      <c t="s" s="20" r="B5477">
        <v>36069</v>
      </c>
      <c s="9" r="C5477">
        <v>11160.0</v>
      </c>
      <c t="s" s="21" r="D5477">
        <v>36070</v>
      </c>
      <c t="s" s="10" r="E5477">
        <v>36071</v>
      </c>
      <c t="s" s="10" r="F5477">
        <v>36072</v>
      </c>
      <c s="12" r="G5477">
        <v>9.8</v>
      </c>
      <c s="14" r="H5477">
        <v>11.2</v>
      </c>
      <c t="str" s="10" r="I5477">
        <f>H5477-G5477</f>
        <v>1,4</v>
      </c>
      <c t="s" s="10" r="J5477">
        <v>36073</v>
      </c>
      <c t="s" s="10" r="K5477">
        <v>36074</v>
      </c>
      <c s="14" r="L5477">
        <v>74.0</v>
      </c>
      <c s="14" r="M5477">
        <v>38.0</v>
      </c>
      <c s="14" r="N5477">
        <v>51.35</v>
      </c>
      <c s="14" r="O5477">
        <v>36.0</v>
      </c>
      <c s="14" r="P5477">
        <v>15.0</v>
      </c>
      <c t="str" s="13" r="Q5477">
        <f>P5477/O5477</f>
        <v>41,67%</v>
      </c>
      <c s="14" r="R5477">
        <v>73.0</v>
      </c>
      <c s="14" r="S5477">
        <v>6.0</v>
      </c>
      <c s="14" r="T5477">
        <v>8.22</v>
      </c>
      <c s="14" r="U5477">
        <v>65.0</v>
      </c>
      <c s="14" r="V5477">
        <v>13.0</v>
      </c>
      <c s="14" r="W5477">
        <v>20.0</v>
      </c>
      <c s="14" r="X5477">
        <v>75.0</v>
      </c>
      <c s="14" r="Y5477">
        <v>37.0</v>
      </c>
      <c t="str" s="15" r="Z5477">
        <f>Y5477/X5477</f>
        <v>49,33%</v>
      </c>
      <c s="14" r="AA5477">
        <v>36.0</v>
      </c>
      <c s="14" r="AB5477">
        <v>5.0</v>
      </c>
      <c s="13" r="AC5477">
        <v>0.138888888888889</v>
      </c>
      <c s="14" r="AD5477">
        <v>77.0</v>
      </c>
      <c s="14" r="AE5477">
        <v>44.0</v>
      </c>
      <c s="13" r="AF5477">
        <v>0.571428571428571</v>
      </c>
      <c s="14" r="AG5477">
        <v>31.0</v>
      </c>
      <c s="14" r="AH5477">
        <v>1.0</v>
      </c>
      <c s="13" r="AI5477">
        <v>0.032258064516129</v>
      </c>
      <c t="str" s="16" r="AJ5477">
        <f>P5477-AB5477</f>
        <v>10</v>
      </c>
      <c t="str" s="15" r="AK5477">
        <f>(P5477-AB5477)/AB5477</f>
        <v>200,00%</v>
      </c>
      <c t="str" s="16" r="AL5477">
        <f>P5477-V5477</f>
        <v>2</v>
      </c>
      <c t="str" s="13" r="AM5477">
        <f>(P5477-V5477)/V5477</f>
        <v>15,38%</v>
      </c>
      <c s="13" r="AN5477"/>
    </row>
    <row r="5478">
      <c t="s" s="1" r="A5478">
        <v>36075</v>
      </c>
      <c t="s" s="20" r="B5478">
        <v>36076</v>
      </c>
      <c s="9" r="C5478">
        <v>11161.0</v>
      </c>
      <c t="s" s="21" r="D5478">
        <v>36077</v>
      </c>
      <c t="s" s="10" r="E5478">
        <v>36078</v>
      </c>
      <c t="s" s="10" r="F5478">
        <v>36079</v>
      </c>
      <c s="11" r="G5478">
        <v>8.7</v>
      </c>
      <c s="12" r="H5478">
        <v>10.1</v>
      </c>
      <c t="str" s="10" r="I5478">
        <f>H5478-G5478</f>
        <v>1,4</v>
      </c>
      <c t="s" s="10" r="J5478">
        <v>36080</v>
      </c>
      <c t="s" s="10" r="K5478">
        <v>36081</v>
      </c>
      <c s="14" r="L5478">
        <v>320.0</v>
      </c>
      <c s="14" r="M5478">
        <v>114.0</v>
      </c>
      <c s="14" r="N5478">
        <v>35.63</v>
      </c>
      <c s="14" r="O5478">
        <v>197.0</v>
      </c>
      <c s="14" r="P5478">
        <v>58.0</v>
      </c>
      <c t="str" s="13" r="Q5478">
        <f>P5478/O5478</f>
        <v>29,44%</v>
      </c>
      <c s="14" r="R5478">
        <v>311.0</v>
      </c>
      <c s="14" r="S5478">
        <v>30.0</v>
      </c>
      <c s="14" r="T5478">
        <v>9.65</v>
      </c>
      <c s="14" r="U5478">
        <v>272.0</v>
      </c>
      <c s="14" r="V5478">
        <v>56.0</v>
      </c>
      <c s="14" r="W5478">
        <v>20.59</v>
      </c>
      <c s="14" r="X5478">
        <v>313.0</v>
      </c>
      <c s="14" r="Y5478">
        <v>138.0</v>
      </c>
      <c t="str" s="15" r="Z5478">
        <f>Y5478/X5478</f>
        <v>44,09%</v>
      </c>
      <c s="14" r="AA5478">
        <v>159.0</v>
      </c>
      <c s="14" r="AB5478">
        <v>10.0</v>
      </c>
      <c s="13" r="AC5478">
        <v>0.0628930817610063</v>
      </c>
      <c s="14" r="AD5478">
        <v>296.0</v>
      </c>
      <c s="14" r="AE5478">
        <v>131.0</v>
      </c>
      <c s="13" r="AF5478">
        <v>0.442567567567568</v>
      </c>
      <c s="14" r="AG5478">
        <v>156.0</v>
      </c>
      <c s="14" r="AH5478">
        <v>12.0</v>
      </c>
      <c s="13" r="AI5478">
        <v>0.0769230769230769</v>
      </c>
      <c t="str" s="16" r="AJ5478">
        <f>P5478-AB5478</f>
        <v>48</v>
      </c>
      <c t="str" s="15" r="AK5478">
        <f>(P5478-AB5478)/AB5478</f>
        <v>480,00%</v>
      </c>
      <c t="str" s="16" r="AL5478">
        <f>P5478-V5478</f>
        <v>2</v>
      </c>
      <c t="str" s="13" r="AM5478">
        <f>(P5478-V5478)/V5478</f>
        <v>3,57%</v>
      </c>
      <c s="13" r="AN5478"/>
    </row>
    <row r="5479">
      <c t="s" s="1" r="A5479">
        <v>36082</v>
      </c>
      <c t="s" s="20" r="B5479">
        <v>36083</v>
      </c>
      <c s="9" r="C5479">
        <v>11162.0</v>
      </c>
      <c t="s" s="21" r="D5479">
        <v>36084</v>
      </c>
      <c t="s" s="10" r="E5479">
        <v>36085</v>
      </c>
      <c t="s" s="10" r="F5479">
        <v>36086</v>
      </c>
      <c s="12" r="G5479">
        <v>6.6</v>
      </c>
      <c s="14" r="H5479">
        <v>8.4</v>
      </c>
      <c t="str" s="10" r="I5479">
        <f>H5479-G5479</f>
        <v>1,8</v>
      </c>
      <c t="s" s="10" r="J5479">
        <v>36087</v>
      </c>
      <c t="s" s="10" r="K5479">
        <v>36088</v>
      </c>
      <c s="14" r="L5479">
        <v>278.0</v>
      </c>
      <c s="14" r="M5479">
        <v>122.0</v>
      </c>
      <c s="14" r="N5479">
        <v>43.88</v>
      </c>
      <c s="14" r="O5479">
        <v>152.0</v>
      </c>
      <c s="14" r="P5479">
        <v>15.0</v>
      </c>
      <c t="str" s="13" r="Q5479">
        <f>P5479/O5479</f>
        <v>9,87%</v>
      </c>
      <c s="14" r="R5479">
        <v>275.0</v>
      </c>
      <c s="14" r="S5479">
        <v>46.0</v>
      </c>
      <c s="14" r="T5479">
        <v>16.73</v>
      </c>
      <c s="14" r="U5479">
        <v>226.0</v>
      </c>
      <c s="14" r="V5479">
        <v>22.0</v>
      </c>
      <c s="14" r="W5479">
        <v>9.73</v>
      </c>
      <c s="14" r="X5479">
        <v>284.0</v>
      </c>
      <c s="14" r="Y5479">
        <v>148.0</v>
      </c>
      <c t="str" s="15" r="Z5479">
        <f>Y5479/X5479</f>
        <v>52,11%</v>
      </c>
      <c s="14" r="AA5479">
        <v>127.0</v>
      </c>
      <c s="14" r="AB5479">
        <v>2.0</v>
      </c>
      <c s="13" r="AC5479">
        <v>0.015748031496063</v>
      </c>
      <c s="14" r="AD5479">
        <v>296.0</v>
      </c>
      <c s="14" r="AE5479">
        <v>150.0</v>
      </c>
      <c s="13" r="AF5479">
        <v>0.506756756756757</v>
      </c>
      <c s="14" r="AG5479">
        <v>138.0</v>
      </c>
      <c s="14" r="AH5479">
        <v>8.0</v>
      </c>
      <c s="13" r="AI5479">
        <v>0.0579710144927536</v>
      </c>
      <c t="str" s="16" r="AJ5479">
        <f>P5479-AB5479</f>
        <v>13</v>
      </c>
      <c t="str" s="15" r="AK5479">
        <f>(P5479-AB5479)/AB5479</f>
        <v>650,00%</v>
      </c>
      <c t="str" s="16" r="AL5479">
        <f>P5479-V5479</f>
        <v>-7</v>
      </c>
      <c t="str" s="13" r="AM5479">
        <f>(P5479-V5479)/V5479</f>
        <v>-31,82%</v>
      </c>
      <c s="13" r="AN5479"/>
    </row>
    <row r="5480">
      <c t="s" s="1" r="A5480">
        <v>36089</v>
      </c>
      <c t="s" s="20" r="B5480">
        <v>36090</v>
      </c>
      <c s="9" r="C5480">
        <v>11163.0</v>
      </c>
      <c t="s" s="21" r="D5480">
        <v>36091</v>
      </c>
      <c t="s" s="10" r="E5480">
        <v>36092</v>
      </c>
      <c t="s" s="10" r="F5480">
        <v>36093</v>
      </c>
      <c s="11" r="G5480">
        <v>8.7</v>
      </c>
      <c s="12" r="H5480">
        <v>10.1</v>
      </c>
      <c t="str" s="10" r="I5480">
        <f>H5480-G5480</f>
        <v>1,4</v>
      </c>
      <c t="s" s="10" r="J5480">
        <v>36094</v>
      </c>
      <c t="s" s="10" r="K5480">
        <v>36095</v>
      </c>
      <c s="14" r="L5480">
        <v>205.0</v>
      </c>
      <c s="14" r="M5480">
        <v>93.0</v>
      </c>
      <c s="14" r="N5480">
        <v>45.37</v>
      </c>
      <c s="14" r="O5480">
        <v>104.0</v>
      </c>
      <c s="14" r="P5480">
        <v>24.0</v>
      </c>
      <c t="str" s="13" r="Q5480">
        <f>P5480/O5480</f>
        <v>23,08%</v>
      </c>
      <c s="14" r="R5480">
        <v>203.0</v>
      </c>
      <c s="14" r="S5480">
        <v>27.0</v>
      </c>
      <c s="14" r="T5480">
        <v>13.3</v>
      </c>
      <c s="14" r="U5480">
        <v>168.0</v>
      </c>
      <c s="14" r="V5480">
        <v>20.0</v>
      </c>
      <c s="14" r="W5480">
        <v>11.9</v>
      </c>
      <c s="14" r="X5480">
        <v>198.0</v>
      </c>
      <c s="14" r="Y5480">
        <v>109.0</v>
      </c>
      <c t="str" s="15" r="Z5480">
        <f>Y5480/X5480</f>
        <v>55,05%</v>
      </c>
      <c s="14" r="AA5480">
        <v>75.0</v>
      </c>
      <c s="14" r="AB5480">
        <v>2.0</v>
      </c>
      <c s="13" r="AC5480">
        <v>0.0266666666666667</v>
      </c>
      <c s="14" r="AD5480">
        <v>195.0</v>
      </c>
      <c s="14" r="AE5480">
        <v>101.0</v>
      </c>
      <c s="13" r="AF5480">
        <v>0.517948717948718</v>
      </c>
      <c s="14" r="AG5480">
        <v>90.0</v>
      </c>
      <c s="14" r="AH5480">
        <v>2.0</v>
      </c>
      <c s="13" r="AI5480">
        <v>0.0222222222222222</v>
      </c>
      <c t="str" s="16" r="AJ5480">
        <f>P5480-AB5480</f>
        <v>22</v>
      </c>
      <c t="str" s="15" r="AK5480">
        <f>(P5480-AB5480)/AB5480</f>
        <v>1100,00%</v>
      </c>
      <c t="str" s="16" r="AL5480">
        <f>P5480-V5480</f>
        <v>4</v>
      </c>
      <c t="str" s="13" r="AM5480">
        <f>(P5480-V5480)/V5480</f>
        <v>20,00%</v>
      </c>
      <c s="13" r="AN5480"/>
    </row>
    <row r="5481">
      <c t="s" s="1" r="A5481">
        <v>36096</v>
      </c>
      <c t="s" s="20" r="B5481">
        <v>36097</v>
      </c>
      <c s="9" r="C5481">
        <v>11164.0</v>
      </c>
      <c t="s" s="21" r="D5481">
        <v>36098</v>
      </c>
      <c t="s" s="10" r="E5481">
        <v>36099</v>
      </c>
      <c t="s" s="10" r="F5481">
        <v>36100</v>
      </c>
      <c s="12" r="G5481">
        <v>6.6</v>
      </c>
      <c s="14" r="H5481">
        <v>8.4</v>
      </c>
      <c t="str" s="10" r="I5481">
        <f>H5481-G5481</f>
        <v>1,8</v>
      </c>
      <c t="s" s="10" r="J5481">
        <v>36101</v>
      </c>
      <c t="s" s="10" r="K5481">
        <v>36102</v>
      </c>
      <c s="14" r="L5481">
        <v>111.0</v>
      </c>
      <c s="14" r="M5481">
        <v>52.0</v>
      </c>
      <c s="14" r="N5481">
        <v>46.85</v>
      </c>
      <c s="14" r="O5481">
        <v>51.0</v>
      </c>
      <c s="14" r="P5481">
        <v>5.0</v>
      </c>
      <c t="str" s="13" r="Q5481">
        <f>P5481/O5481</f>
        <v>9,80%</v>
      </c>
      <c s="14" r="R5481">
        <v>119.0</v>
      </c>
      <c s="14" r="S5481">
        <v>15.0</v>
      </c>
      <c s="14" r="T5481">
        <v>12.61</v>
      </c>
      <c s="14" r="U5481">
        <v>99.0</v>
      </c>
      <c s="14" r="V5481">
        <v>7.0</v>
      </c>
      <c s="14" r="W5481">
        <v>7.07</v>
      </c>
      <c s="14" r="X5481">
        <v>116.0</v>
      </c>
      <c s="14" r="Y5481">
        <v>46.0</v>
      </c>
      <c t="str" s="15" r="Z5481">
        <f>Y5481/X5481</f>
        <v>39,66%</v>
      </c>
      <c s="14" r="AA5481">
        <v>59.0</v>
      </c>
      <c s="14" r="AB5481">
        <v>1.0</v>
      </c>
      <c s="13" r="AC5481">
        <v>0.0169491525423729</v>
      </c>
      <c s="14" r="AD5481">
        <v>112.0</v>
      </c>
      <c s="14" r="AE5481">
        <v>54.0</v>
      </c>
      <c s="13" r="AF5481">
        <v>0.482142857142857</v>
      </c>
      <c s="14" r="AG5481">
        <v>55.0</v>
      </c>
      <c s="14" r="AH5481">
        <v>1.0</v>
      </c>
      <c s="13" r="AI5481">
        <v>0.0181818181818182</v>
      </c>
      <c t="str" s="16" r="AJ5481">
        <f>P5481-AB5481</f>
        <v>4</v>
      </c>
      <c t="str" s="15" r="AK5481">
        <f>(P5481-AB5481)/AB5481</f>
        <v>400,00%</v>
      </c>
      <c t="str" s="16" r="AL5481">
        <f>P5481-V5481</f>
        <v>-2</v>
      </c>
      <c t="str" s="13" r="AM5481">
        <f>(P5481-V5481)/V5481</f>
        <v>-28,57%</v>
      </c>
      <c s="13" r="AN5481"/>
    </row>
    <row r="5482">
      <c t="s" s="1" r="A5482">
        <v>36103</v>
      </c>
      <c t="s" s="20" r="B5482">
        <v>36104</v>
      </c>
      <c s="9" r="C5482">
        <v>11165.0</v>
      </c>
      <c t="s" s="21" r="D5482">
        <v>36105</v>
      </c>
      <c t="s" s="10" r="E5482">
        <v>36106</v>
      </c>
      <c t="s" s="10" r="F5482">
        <v>36107</v>
      </c>
      <c s="11" r="G5482">
        <v>8.7</v>
      </c>
      <c s="12" r="H5482">
        <v>10.1</v>
      </c>
      <c t="str" s="10" r="I5482">
        <f>H5482-G5482</f>
        <v>1,4</v>
      </c>
      <c t="s" s="10" r="J5482">
        <v>36108</v>
      </c>
      <c t="s" s="10" r="K5482">
        <v>36109</v>
      </c>
      <c s="14" r="L5482">
        <v>56.0</v>
      </c>
      <c s="14" r="M5482">
        <v>21.0</v>
      </c>
      <c s="14" r="N5482">
        <v>37.5</v>
      </c>
      <c s="14" r="O5482">
        <v>34.0</v>
      </c>
      <c s="14" r="P5482">
        <v>7.0</v>
      </c>
      <c t="str" s="13" r="Q5482">
        <f>P5482/O5482</f>
        <v>20,59%</v>
      </c>
      <c s="14" r="R5482">
        <v>56.0</v>
      </c>
      <c s="14" r="S5482">
        <v>5.0</v>
      </c>
      <c s="14" r="T5482">
        <v>8.93</v>
      </c>
      <c s="14" r="U5482">
        <v>49.0</v>
      </c>
      <c s="14" r="V5482">
        <v>7.0</v>
      </c>
      <c s="14" r="W5482">
        <v>14.29</v>
      </c>
      <c s="14" r="X5482">
        <v>57.0</v>
      </c>
      <c s="14" r="Y5482">
        <v>16.0</v>
      </c>
      <c t="str" s="15" r="Z5482">
        <f>Y5482/X5482</f>
        <v>28,07%</v>
      </c>
      <c s="14" r="AA5482">
        <v>35.0</v>
      </c>
      <c s="14" r="AB5482">
        <v>3.0</v>
      </c>
      <c s="13" r="AC5482">
        <v>0.0857142857142857</v>
      </c>
      <c s="14" r="AD5482">
        <v>46.0</v>
      </c>
      <c s="14" r="AE5482">
        <v>20.0</v>
      </c>
      <c s="13" r="AF5482">
        <v>0.434782608695652</v>
      </c>
      <c s="14" r="AG5482">
        <v>22.0</v>
      </c>
      <c s="14" r="AH5482">
        <v>1.0</v>
      </c>
      <c s="13" r="AI5482">
        <v>0.0454545454545455</v>
      </c>
      <c t="str" s="16" r="AJ5482">
        <f>P5482-AB5482</f>
        <v>4</v>
      </c>
      <c t="str" s="15" r="AK5482">
        <f>(P5482-AB5482)/AB5482</f>
        <v>133,33%</v>
      </c>
      <c t="str" s="16" r="AL5482">
        <f>P5482-V5482</f>
        <v>0</v>
      </c>
      <c t="str" s="13" r="AM5482">
        <f>(P5482-V5482)/V5482</f>
        <v>0,00%</v>
      </c>
      <c s="13" r="AN5482"/>
    </row>
    <row r="5483">
      <c t="s" s="1" r="A5483">
        <v>36110</v>
      </c>
      <c t="s" s="20" r="B5483">
        <v>36111</v>
      </c>
      <c s="9" r="C5483">
        <v>11166.0</v>
      </c>
      <c t="s" s="21" r="D5483">
        <v>36112</v>
      </c>
      <c t="s" s="10" r="E5483">
        <v>36113</v>
      </c>
      <c t="s" s="10" r="F5483">
        <v>36114</v>
      </c>
      <c s="11" r="G5483">
        <v>8.7</v>
      </c>
      <c s="12" r="H5483">
        <v>10.1</v>
      </c>
      <c t="str" s="10" r="I5483">
        <f>H5483-G5483</f>
        <v>1,4</v>
      </c>
      <c t="s" s="10" r="J5483">
        <v>36115</v>
      </c>
      <c t="s" s="10" r="K5483">
        <v>36116</v>
      </c>
      <c s="14" r="L5483">
        <v>128.0</v>
      </c>
      <c s="14" r="M5483">
        <v>58.0</v>
      </c>
      <c s="14" r="N5483">
        <v>45.31</v>
      </c>
      <c s="14" r="O5483">
        <v>64.0</v>
      </c>
      <c s="14" r="P5483">
        <v>26.0</v>
      </c>
      <c t="str" s="13" r="Q5483">
        <f>P5483/O5483</f>
        <v>40,63%</v>
      </c>
      <c s="14" r="R5483">
        <v>128.0</v>
      </c>
      <c s="14" r="S5483">
        <v>22.0</v>
      </c>
      <c s="14" r="T5483">
        <v>17.19</v>
      </c>
      <c s="14" r="U5483">
        <v>104.0</v>
      </c>
      <c s="14" r="V5483">
        <v>30.0</v>
      </c>
      <c s="14" r="W5483">
        <v>28.85</v>
      </c>
      <c s="14" r="X5483">
        <v>131.0</v>
      </c>
      <c s="14" r="Y5483">
        <v>72.0</v>
      </c>
      <c t="str" s="15" r="Z5483">
        <f>Y5483/X5483</f>
        <v>54,96%</v>
      </c>
      <c s="14" r="AA5483">
        <v>56.0</v>
      </c>
      <c s="14" r="AB5483">
        <v>4.0</v>
      </c>
      <c s="13" r="AC5483">
        <v>0.0714285714285714</v>
      </c>
      <c s="14" r="AD5483">
        <v>125.0</v>
      </c>
      <c s="14" r="AE5483">
        <v>72.0</v>
      </c>
      <c s="13" r="AF5483">
        <v>0.576</v>
      </c>
      <c s="14" r="AG5483">
        <v>48.0</v>
      </c>
      <c s="14" r="AH5483">
        <v>6.0</v>
      </c>
      <c s="13" r="AI5483">
        <v>0.125</v>
      </c>
      <c t="str" s="16" r="AJ5483">
        <f>P5483-AB5483</f>
        <v>22</v>
      </c>
      <c t="str" s="15" r="AK5483">
        <f>(P5483-AB5483)/AB5483</f>
        <v>550,00%</v>
      </c>
      <c t="str" s="16" r="AL5483">
        <f>P5483-V5483</f>
        <v>-4</v>
      </c>
      <c t="str" s="13" r="AM5483">
        <f>(P5483-V5483)/V5483</f>
        <v>-13,33%</v>
      </c>
      <c s="13" r="AN5483"/>
    </row>
    <row r="5484">
      <c t="s" s="1" r="A5484">
        <v>36117</v>
      </c>
      <c t="s" s="20" r="B5484">
        <v>36118</v>
      </c>
      <c s="9" r="C5484">
        <v>11167.0</v>
      </c>
      <c t="s" s="21" r="D5484">
        <v>36119</v>
      </c>
      <c t="s" s="10" r="E5484">
        <v>36120</v>
      </c>
      <c t="s" s="10" r="F5484">
        <v>36121</v>
      </c>
      <c s="23" r="G5484">
        <v>6.6</v>
      </c>
      <c s="14" r="H5484">
        <v>8.4</v>
      </c>
      <c t="str" s="10" r="I5484">
        <f>H5484-G5484</f>
        <v>1,8</v>
      </c>
      <c t="s" s="10" r="J5484">
        <v>36122</v>
      </c>
      <c t="s" s="10" r="K5484">
        <v>36123</v>
      </c>
      <c s="14" r="L5484">
        <v>38.0</v>
      </c>
      <c s="14" r="M5484">
        <v>14.0</v>
      </c>
      <c s="14" r="N5484">
        <v>36.84</v>
      </c>
      <c s="14" r="O5484">
        <v>24.0</v>
      </c>
      <c s="14" r="P5484">
        <v>4.0</v>
      </c>
      <c t="str" s="13" r="Q5484">
        <f>P5484/O5484</f>
        <v>16,67%</v>
      </c>
      <c s="14" r="R5484">
        <v>44.0</v>
      </c>
      <c s="14" r="S5484">
        <v>7.0</v>
      </c>
      <c s="14" r="T5484">
        <v>15.91</v>
      </c>
      <c s="14" r="U5484">
        <v>37.0</v>
      </c>
      <c s="14" r="V5484">
        <v>5.0</v>
      </c>
      <c s="14" r="W5484">
        <v>13.51</v>
      </c>
      <c s="14" r="X5484">
        <v>40.0</v>
      </c>
      <c s="14" r="Y5484">
        <v>12.0</v>
      </c>
      <c t="str" s="15" r="Z5484">
        <f>Y5484/X5484</f>
        <v>30,00%</v>
      </c>
      <c s="14" r="AA5484">
        <v>27.0</v>
      </c>
      <c s="14" r="AB5484">
        <v>1.0</v>
      </c>
      <c s="13" r="AC5484">
        <v>0.037037037037037</v>
      </c>
      <c s="14" r="AD5484">
        <v>46.0</v>
      </c>
      <c s="14" r="AE5484">
        <v>18.0</v>
      </c>
      <c s="13" r="AF5484">
        <v>0.391304347826087</v>
      </c>
      <c s="14" r="AG5484">
        <v>28.0</v>
      </c>
      <c s="14" r="AH5484">
        <v>0.0</v>
      </c>
      <c s="13" r="AI5484">
        <v>0.0</v>
      </c>
      <c t="str" s="16" r="AJ5484">
        <f>P5484-AB5484</f>
        <v>3</v>
      </c>
      <c t="str" s="15" r="AK5484">
        <f>(P5484-AB5484)/AB5484</f>
        <v>300,00%</v>
      </c>
      <c t="str" s="16" r="AL5484">
        <f>P5484-V5484</f>
        <v>-1</v>
      </c>
      <c t="str" s="13" r="AM5484">
        <f>(P5484-V5484)/V5484</f>
        <v>-20,00%</v>
      </c>
      <c s="13" r="AN5484"/>
    </row>
    <row r="5485">
      <c t="s" s="1" r="A5485">
        <v>36124</v>
      </c>
      <c t="s" s="20" r="B5485">
        <v>36125</v>
      </c>
      <c s="9" r="C5485">
        <v>11168.0</v>
      </c>
      <c t="s" s="21" r="D5485">
        <v>36126</v>
      </c>
      <c t="s" s="10" r="E5485">
        <v>36127</v>
      </c>
      <c t="s" s="10" r="F5485">
        <v>36128</v>
      </c>
      <c s="12" r="G5485">
        <v>6.6</v>
      </c>
      <c s="14" r="H5485">
        <v>8.4</v>
      </c>
      <c t="str" s="10" r="I5485">
        <f>H5485-G5485</f>
        <v>1,8</v>
      </c>
      <c t="s" s="10" r="J5485">
        <v>36129</v>
      </c>
      <c t="s" s="10" r="K5485">
        <v>36130</v>
      </c>
      <c s="14" r="L5485">
        <v>46.0</v>
      </c>
      <c s="14" r="M5485">
        <v>14.0</v>
      </c>
      <c s="14" r="N5485">
        <v>30.43</v>
      </c>
      <c s="14" r="O5485">
        <v>27.0</v>
      </c>
      <c s="14" r="P5485">
        <v>7.0</v>
      </c>
      <c t="str" s="13" r="Q5485">
        <f>P5485/O5485</f>
        <v>25,93%</v>
      </c>
      <c s="14" r="R5485">
        <v>41.0</v>
      </c>
      <c s="14" r="S5485">
        <v>5.0</v>
      </c>
      <c s="14" r="T5485">
        <v>12.2</v>
      </c>
      <c s="14" r="U5485">
        <v>35.0</v>
      </c>
      <c s="14" r="V5485">
        <v>7.0</v>
      </c>
      <c s="14" r="W5485">
        <v>20.0</v>
      </c>
      <c s="14" r="X5485">
        <v>54.0</v>
      </c>
      <c s="14" r="Y5485">
        <v>26.0</v>
      </c>
      <c t="str" s="15" r="Z5485">
        <f>Y5485/X5485</f>
        <v>48,15%</v>
      </c>
      <c s="14" r="AA5485">
        <v>26.0</v>
      </c>
      <c s="14" r="AB5485">
        <v>0.0</v>
      </c>
      <c s="13" r="AC5485">
        <v>0.0</v>
      </c>
      <c s="14" r="AD5485">
        <v>56.0</v>
      </c>
      <c s="14" r="AE5485">
        <v>25.0</v>
      </c>
      <c s="13" r="AF5485">
        <v>0.446428571428571</v>
      </c>
      <c s="14" r="AG5485">
        <v>29.0</v>
      </c>
      <c s="14" r="AH5485">
        <v>3.0</v>
      </c>
      <c s="13" r="AI5485">
        <v>0.103448275862069</v>
      </c>
      <c t="str" s="16" r="AJ5485">
        <f>P5485-AB5485</f>
        <v>7</v>
      </c>
      <c t="str" s="15" r="AK5485">
        <f>(P5485-AB5485)/AB5485</f>
        <v>#DIV/0!</v>
      </c>
      <c t="str" s="16" r="AL5485">
        <f>P5485-V5485</f>
        <v>0</v>
      </c>
      <c t="str" s="13" r="AM5485">
        <f>(P5485-V5485)/V5485</f>
        <v>0,00%</v>
      </c>
      <c s="13" r="AN5485"/>
    </row>
    <row r="5486">
      <c t="s" s="1" r="A5486">
        <v>36131</v>
      </c>
      <c t="s" s="20" r="B5486">
        <v>36132</v>
      </c>
      <c s="9" r="C5486">
        <v>11169.0</v>
      </c>
      <c t="s" s="21" r="D5486">
        <v>36133</v>
      </c>
      <c t="s" s="10" r="E5486">
        <v>36134</v>
      </c>
      <c t="s" s="10" r="F5486">
        <v>36135</v>
      </c>
      <c s="11" r="G5486">
        <v>6.4</v>
      </c>
      <c s="12" r="H5486">
        <v>7.8</v>
      </c>
      <c t="str" s="10" r="I5486">
        <f>H5486-G5486</f>
        <v>1,4</v>
      </c>
      <c t="s" s="10" r="J5486">
        <v>36136</v>
      </c>
      <c t="s" s="10" r="K5486">
        <v>36137</v>
      </c>
      <c s="14" r="L5486">
        <v>223.0</v>
      </c>
      <c s="14" r="M5486">
        <v>115.0</v>
      </c>
      <c s="14" r="N5486">
        <v>51.57</v>
      </c>
      <c s="14" r="O5486">
        <v>96.0</v>
      </c>
      <c s="14" r="P5486">
        <v>13.0</v>
      </c>
      <c t="str" s="13" r="Q5486">
        <f>P5486/O5486</f>
        <v>13,54%</v>
      </c>
      <c s="14" r="R5486">
        <v>211.0</v>
      </c>
      <c s="14" r="S5486">
        <v>24.0</v>
      </c>
      <c s="14" r="T5486">
        <v>11.37</v>
      </c>
      <c s="14" r="U5486">
        <v>181.0</v>
      </c>
      <c s="14" r="V5486">
        <v>21.0</v>
      </c>
      <c s="14" r="W5486">
        <v>11.6</v>
      </c>
      <c s="14" r="X5486">
        <v>219.0</v>
      </c>
      <c s="14" r="Y5486">
        <v>126.0</v>
      </c>
      <c t="str" s="15" r="Z5486">
        <f>Y5486/X5486</f>
        <v>57,53%</v>
      </c>
      <c s="14" r="AA5486">
        <v>82.0</v>
      </c>
      <c s="14" r="AB5486">
        <v>1.0</v>
      </c>
      <c s="13" r="AC5486">
        <v>0.0121951219512195</v>
      </c>
      <c s="14" r="AD5486">
        <v>211.0</v>
      </c>
      <c s="14" r="AE5486">
        <v>123.0</v>
      </c>
      <c s="13" r="AF5486">
        <v>0.582938388625592</v>
      </c>
      <c s="14" r="AG5486">
        <v>80.0</v>
      </c>
      <c s="14" r="AH5486">
        <v>2.0</v>
      </c>
      <c s="13" r="AI5486">
        <v>0.025</v>
      </c>
      <c t="str" s="16" r="AJ5486">
        <f>P5486-AB5486</f>
        <v>12</v>
      </c>
      <c t="str" s="15" r="AK5486">
        <f>(P5486-AB5486)/AB5486</f>
        <v>1200,00%</v>
      </c>
      <c t="str" s="16" r="AL5486">
        <f>P5486-V5486</f>
        <v>-8</v>
      </c>
      <c t="str" s="13" r="AM5486">
        <f>(P5486-V5486)/V5486</f>
        <v>-38,10%</v>
      </c>
      <c s="13" r="AN5486"/>
    </row>
    <row r="5487">
      <c t="s" s="1" r="A5487">
        <v>36138</v>
      </c>
      <c t="s" s="20" r="B5487">
        <v>36139</v>
      </c>
      <c s="9" r="C5487">
        <v>11170.0</v>
      </c>
      <c t="s" s="21" r="D5487">
        <v>36140</v>
      </c>
      <c t="s" s="10" r="E5487">
        <v>36141</v>
      </c>
      <c t="s" s="10" r="F5487">
        <v>36142</v>
      </c>
      <c s="11" r="G5487">
        <v>8.7</v>
      </c>
      <c s="12" r="H5487">
        <v>10.1</v>
      </c>
      <c t="str" s="10" r="I5487">
        <f>H5487-G5487</f>
        <v>1,4</v>
      </c>
      <c t="s" s="10" r="J5487">
        <v>36143</v>
      </c>
      <c t="s" s="10" r="K5487">
        <v>36144</v>
      </c>
      <c s="14" r="L5487">
        <v>697.0</v>
      </c>
      <c s="14" r="M5487">
        <v>335.0</v>
      </c>
      <c s="14" r="N5487">
        <v>48.06</v>
      </c>
      <c s="14" r="O5487">
        <v>345.0</v>
      </c>
      <c s="14" r="P5487">
        <v>92.0</v>
      </c>
      <c t="str" s="13" r="Q5487">
        <f>P5487/O5487</f>
        <v>26,67%</v>
      </c>
      <c s="14" r="R5487">
        <v>667.0</v>
      </c>
      <c s="14" r="S5487">
        <v>71.0</v>
      </c>
      <c s="14" r="T5487">
        <v>10.64</v>
      </c>
      <c s="14" r="U5487">
        <v>576.0</v>
      </c>
      <c s="14" r="V5487">
        <v>114.0</v>
      </c>
      <c s="14" r="W5487">
        <v>19.79</v>
      </c>
      <c s="14" r="X5487">
        <v>623.0</v>
      </c>
      <c s="14" r="Y5487">
        <v>346.0</v>
      </c>
      <c t="str" s="15" r="Z5487">
        <f>Y5487/X5487</f>
        <v>55,54%</v>
      </c>
      <c s="14" r="AA5487">
        <v>269.0</v>
      </c>
      <c s="14" r="AB5487">
        <v>13.0</v>
      </c>
      <c s="13" r="AC5487">
        <v>0.0483271375464684</v>
      </c>
      <c s="14" r="AD5487">
        <v>508.0</v>
      </c>
      <c s="14" r="AE5487">
        <v>245.0</v>
      </c>
      <c s="13" r="AF5487">
        <v>0.482283464566929</v>
      </c>
      <c s="14" r="AG5487">
        <v>254.0</v>
      </c>
      <c s="14" r="AH5487">
        <v>26.0</v>
      </c>
      <c s="13" r="AI5487">
        <v>0.102362204724409</v>
      </c>
      <c t="str" s="16" r="AJ5487">
        <f>P5487-AB5487</f>
        <v>79</v>
      </c>
      <c t="str" s="15" r="AK5487">
        <f>(P5487-AB5487)/AB5487</f>
        <v>607,69%</v>
      </c>
      <c t="str" s="16" r="AL5487">
        <f>P5487-V5487</f>
        <v>-22</v>
      </c>
      <c t="str" s="13" r="AM5487">
        <f>(P5487-V5487)/V5487</f>
        <v>-19,30%</v>
      </c>
      <c s="13" r="AN5487"/>
    </row>
    <row r="5488">
      <c t="s" s="1" r="A5488">
        <v>36145</v>
      </c>
      <c t="s" s="20" r="B5488">
        <v>36146</v>
      </c>
      <c s="9" r="C5488">
        <v>11171.0</v>
      </c>
      <c t="s" s="21" r="D5488">
        <v>36147</v>
      </c>
      <c t="s" s="10" r="E5488">
        <v>36148</v>
      </c>
      <c t="s" s="10" r="F5488">
        <v>36149</v>
      </c>
      <c s="23" r="G5488">
        <v>6.6</v>
      </c>
      <c s="14" r="H5488">
        <v>8.4</v>
      </c>
      <c t="str" s="10" r="I5488">
        <f>H5488-G5488</f>
        <v>1,8</v>
      </c>
      <c t="s" s="10" r="J5488">
        <v>36150</v>
      </c>
      <c t="s" s="10" r="K5488">
        <v>36151</v>
      </c>
      <c s="14" r="L5488">
        <v>876.0</v>
      </c>
      <c s="14" r="M5488">
        <v>431.0</v>
      </c>
      <c s="14" r="N5488">
        <v>49.2</v>
      </c>
      <c s="14" r="O5488">
        <v>428.0</v>
      </c>
      <c s="14" r="P5488">
        <v>114.0</v>
      </c>
      <c t="str" s="13" r="Q5488">
        <f>P5488/O5488</f>
        <v>26,64%</v>
      </c>
      <c s="14" r="R5488">
        <v>847.0</v>
      </c>
      <c s="14" r="S5488">
        <v>120.0</v>
      </c>
      <c s="14" r="T5488">
        <v>14.17</v>
      </c>
      <c s="14" r="U5488">
        <v>718.0</v>
      </c>
      <c s="14" r="V5488">
        <v>138.0</v>
      </c>
      <c s="14" r="W5488">
        <v>19.22</v>
      </c>
      <c s="14" r="X5488">
        <v>839.0</v>
      </c>
      <c s="14" r="Y5488">
        <v>442.0</v>
      </c>
      <c t="str" s="15" r="Z5488">
        <f>Y5488/X5488</f>
        <v>52,68%</v>
      </c>
      <c s="14" r="AA5488">
        <v>378.0</v>
      </c>
      <c s="14" r="AB5488">
        <v>23.0</v>
      </c>
      <c s="13" r="AC5488">
        <v>0.0608465608465608</v>
      </c>
      <c s="14" r="AD5488">
        <v>785.0</v>
      </c>
      <c s="14" r="AE5488">
        <v>420.0</v>
      </c>
      <c s="13" r="AF5488">
        <v>0.535031847133758</v>
      </c>
      <c s="14" r="AG5488">
        <v>349.0</v>
      </c>
      <c s="14" r="AH5488">
        <v>35.0</v>
      </c>
      <c s="13" r="AI5488">
        <v>0.100286532951289</v>
      </c>
      <c t="str" s="16" r="AJ5488">
        <f>P5488-AB5488</f>
        <v>91</v>
      </c>
      <c t="str" s="15" r="AK5488">
        <f>(P5488-AB5488)/AB5488</f>
        <v>395,65%</v>
      </c>
      <c t="str" s="16" r="AL5488">
        <f>P5488-V5488</f>
        <v>-24</v>
      </c>
      <c t="str" s="13" r="AM5488">
        <f>(P5488-V5488)/V5488</f>
        <v>-17,39%</v>
      </c>
      <c s="13" r="AN5488"/>
    </row>
    <row r="5489">
      <c t="s" s="1" r="A5489">
        <v>36152</v>
      </c>
      <c t="s" s="20" r="B5489">
        <v>36153</v>
      </c>
      <c s="9" r="C5489">
        <v>11172.0</v>
      </c>
      <c t="s" s="21" r="D5489">
        <v>36154</v>
      </c>
      <c t="s" s="10" r="E5489">
        <v>36155</v>
      </c>
      <c t="s" s="10" r="F5489">
        <v>36156</v>
      </c>
      <c s="23" r="G5489">
        <v>6.6</v>
      </c>
      <c s="14" r="H5489">
        <v>8.4</v>
      </c>
      <c t="str" s="10" r="I5489">
        <f>H5489-G5489</f>
        <v>1,8</v>
      </c>
      <c t="s" s="10" r="J5489">
        <v>36157</v>
      </c>
      <c t="s" s="10" r="K5489">
        <v>36158</v>
      </c>
      <c s="14" r="L5489">
        <v>55.0</v>
      </c>
      <c s="14" r="M5489">
        <v>25.0</v>
      </c>
      <c s="14" r="N5489">
        <v>45.45</v>
      </c>
      <c s="14" r="O5489">
        <v>29.0</v>
      </c>
      <c s="14" r="P5489">
        <v>1.0</v>
      </c>
      <c t="str" s="13" r="Q5489">
        <f>P5489/O5489</f>
        <v>3,45%</v>
      </c>
      <c s="14" r="R5489">
        <v>59.0</v>
      </c>
      <c s="14" r="S5489">
        <v>7.0</v>
      </c>
      <c s="14" r="T5489">
        <v>11.86</v>
      </c>
      <c s="14" r="U5489">
        <v>51.0</v>
      </c>
      <c s="14" r="V5489">
        <v>9.0</v>
      </c>
      <c s="14" r="W5489">
        <v>17.65</v>
      </c>
      <c s="14" r="X5489">
        <v>62.0</v>
      </c>
      <c s="14" r="Y5489">
        <v>19.0</v>
      </c>
      <c t="str" s="15" r="Z5489">
        <f>Y5489/X5489</f>
        <v>30,65%</v>
      </c>
      <c s="14" r="AA5489">
        <v>41.0</v>
      </c>
      <c s="14" r="AB5489">
        <v>0.0</v>
      </c>
      <c s="13" r="AC5489">
        <v>0.0</v>
      </c>
      <c s="14" r="AD5489">
        <v>58.0</v>
      </c>
      <c s="14" r="AE5489">
        <v>28.0</v>
      </c>
      <c s="13" r="AF5489">
        <v>0.482758620689655</v>
      </c>
      <c s="14" r="AG5489">
        <v>30.0</v>
      </c>
      <c s="14" r="AH5489">
        <v>1.0</v>
      </c>
      <c s="13" r="AI5489">
        <v>0.0333333333333333</v>
      </c>
      <c t="str" s="16" r="AJ5489">
        <f>P5489-AB5489</f>
        <v>1</v>
      </c>
      <c t="str" s="15" r="AK5489">
        <f>(P5489-AB5489)/AB5489</f>
        <v>#DIV/0!</v>
      </c>
      <c t="str" s="16" r="AL5489">
        <f>P5489-V5489</f>
        <v>-8</v>
      </c>
      <c t="str" s="13" r="AM5489">
        <f>(P5489-V5489)/V5489</f>
        <v>-88,89%</v>
      </c>
      <c s="13" r="AN5489"/>
    </row>
    <row r="5490">
      <c t="s" s="1" r="A5490">
        <v>36159</v>
      </c>
      <c t="s" s="20" r="B5490">
        <v>36160</v>
      </c>
      <c s="9" r="C5490">
        <v>11173.0</v>
      </c>
      <c t="s" s="21" r="D5490">
        <v>36161</v>
      </c>
      <c t="s" s="10" r="E5490">
        <v>36162</v>
      </c>
      <c t="s" s="10" r="F5490">
        <v>36163</v>
      </c>
      <c s="12" r="G5490">
        <v>6.6</v>
      </c>
      <c s="14" r="H5490">
        <v>8.4</v>
      </c>
      <c t="str" s="10" r="I5490">
        <f>H5490-G5490</f>
        <v>1,8</v>
      </c>
      <c t="s" s="10" r="J5490">
        <v>36164</v>
      </c>
      <c t="s" s="10" r="K5490">
        <v>36165</v>
      </c>
      <c s="14" r="L5490">
        <v>65.0</v>
      </c>
      <c s="14" r="M5490">
        <v>22.0</v>
      </c>
      <c s="14" r="N5490">
        <v>33.85</v>
      </c>
      <c s="14" r="O5490">
        <v>40.0</v>
      </c>
      <c s="14" r="P5490">
        <v>10.0</v>
      </c>
      <c t="str" s="13" r="Q5490">
        <f>P5490/O5490</f>
        <v>25,00%</v>
      </c>
      <c s="14" r="R5490">
        <v>61.0</v>
      </c>
      <c s="14" r="S5490">
        <v>7.0</v>
      </c>
      <c s="14" r="T5490">
        <v>11.48</v>
      </c>
      <c s="14" r="U5490">
        <v>52.0</v>
      </c>
      <c s="14" r="V5490">
        <v>9.0</v>
      </c>
      <c s="14" r="W5490">
        <v>17.31</v>
      </c>
      <c s="14" r="X5490">
        <v>60.0</v>
      </c>
      <c s="14" r="Y5490">
        <v>22.0</v>
      </c>
      <c t="str" s="15" r="Z5490">
        <f>Y5490/X5490</f>
        <v>36,67%</v>
      </c>
      <c s="14" r="AA5490">
        <v>29.0</v>
      </c>
      <c s="14" r="AB5490">
        <v>0.0</v>
      </c>
      <c s="13" r="AC5490">
        <v>0.0</v>
      </c>
      <c s="14" r="AD5490">
        <v>59.0</v>
      </c>
      <c s="14" r="AE5490">
        <v>18.0</v>
      </c>
      <c s="13" r="AF5490">
        <v>0.305084745762712</v>
      </c>
      <c s="14" r="AG5490">
        <v>37.0</v>
      </c>
      <c s="14" r="AH5490">
        <v>0.0</v>
      </c>
      <c s="13" r="AI5490">
        <v>0.0</v>
      </c>
      <c t="str" s="16" r="AJ5490">
        <f>P5490-AB5490</f>
        <v>10</v>
      </c>
      <c t="str" s="15" r="AK5490">
        <f>(P5490-AB5490)/AB5490</f>
        <v>#DIV/0!</v>
      </c>
      <c t="str" s="16" r="AL5490">
        <f>P5490-V5490</f>
        <v>1</v>
      </c>
      <c t="str" s="13" r="AM5490">
        <f>(P5490-V5490)/V5490</f>
        <v>11,11%</v>
      </c>
      <c s="13" r="AN5490"/>
    </row>
    <row r="5491">
      <c t="s" s="1" r="A5491">
        <v>36166</v>
      </c>
      <c t="s" s="20" r="B5491">
        <v>36167</v>
      </c>
      <c s="9" r="C5491">
        <v>11174.0</v>
      </c>
      <c t="s" s="21" r="D5491">
        <v>36168</v>
      </c>
      <c t="s" s="10" r="E5491">
        <v>36169</v>
      </c>
      <c t="s" s="10" r="F5491">
        <v>36170</v>
      </c>
      <c s="12" r="G5491">
        <v>6.6</v>
      </c>
      <c s="14" r="H5491">
        <v>8.4</v>
      </c>
      <c t="str" s="10" r="I5491">
        <f>H5491-G5491</f>
        <v>1,8</v>
      </c>
      <c t="s" s="10" r="J5491">
        <v>36171</v>
      </c>
      <c t="s" s="10" r="K5491">
        <v>36172</v>
      </c>
      <c s="14" r="L5491">
        <v>240.0</v>
      </c>
      <c s="14" r="M5491">
        <v>108.0</v>
      </c>
      <c s="14" r="N5491">
        <v>45.0</v>
      </c>
      <c s="14" r="O5491">
        <v>121.0</v>
      </c>
      <c s="14" r="P5491">
        <v>30.0</v>
      </c>
      <c t="str" s="13" r="Q5491">
        <f>P5491/O5491</f>
        <v>24,79%</v>
      </c>
      <c s="14" r="R5491">
        <v>250.0</v>
      </c>
      <c s="14" r="S5491">
        <v>28.0</v>
      </c>
      <c s="14" r="T5491">
        <v>11.2</v>
      </c>
      <c s="14" r="U5491">
        <v>211.0</v>
      </c>
      <c s="14" r="V5491">
        <v>40.0</v>
      </c>
      <c s="14" r="W5491">
        <v>18.96</v>
      </c>
      <c s="14" r="X5491">
        <v>248.0</v>
      </c>
      <c s="14" r="Y5491">
        <v>141.0</v>
      </c>
      <c t="str" s="15" r="Z5491">
        <f>Y5491/X5491</f>
        <v>56,85%</v>
      </c>
      <c s="14" r="AA5491">
        <v>99.0</v>
      </c>
      <c s="14" r="AB5491">
        <v>7.0</v>
      </c>
      <c s="13" r="AC5491">
        <v>0.0707070707070707</v>
      </c>
      <c s="14" r="AD5491">
        <v>235.0</v>
      </c>
      <c s="14" r="AE5491">
        <v>120.0</v>
      </c>
      <c s="13" r="AF5491">
        <v>0.51063829787234</v>
      </c>
      <c s="14" r="AG5491">
        <v>107.0</v>
      </c>
      <c s="14" r="AH5491">
        <v>5.0</v>
      </c>
      <c s="13" r="AI5491">
        <v>0.0467289719626168</v>
      </c>
      <c t="str" s="16" r="AJ5491">
        <f>P5491-AB5491</f>
        <v>23</v>
      </c>
      <c t="str" s="15" r="AK5491">
        <f>(P5491-AB5491)/AB5491</f>
        <v>328,57%</v>
      </c>
      <c t="str" s="16" r="AL5491">
        <f>P5491-V5491</f>
        <v>-10</v>
      </c>
      <c t="str" s="13" r="AM5491">
        <f>(P5491-V5491)/V5491</f>
        <v>-25,00%</v>
      </c>
      <c s="13" r="AN5491"/>
    </row>
    <row r="5492">
      <c t="s" s="1" r="A5492">
        <v>36173</v>
      </c>
      <c t="s" s="20" r="B5492">
        <v>36174</v>
      </c>
      <c s="9" r="C5492">
        <v>11175.0</v>
      </c>
      <c t="s" s="21" r="D5492">
        <v>36175</v>
      </c>
      <c t="s" s="10" r="E5492">
        <v>36176</v>
      </c>
      <c t="s" s="10" r="F5492">
        <v>36177</v>
      </c>
      <c s="23" r="G5492">
        <v>6.6</v>
      </c>
      <c s="14" r="H5492">
        <v>8.4</v>
      </c>
      <c t="str" s="10" r="I5492">
        <f>H5492-G5492</f>
        <v>1,8</v>
      </c>
      <c t="s" s="10" r="J5492">
        <v>36178</v>
      </c>
      <c t="s" s="10" r="K5492">
        <v>36179</v>
      </c>
      <c s="14" r="L5492">
        <v>69.0</v>
      </c>
      <c s="14" r="M5492">
        <v>36.0</v>
      </c>
      <c s="14" r="N5492">
        <v>52.17</v>
      </c>
      <c s="14" r="O5492">
        <v>30.0</v>
      </c>
      <c s="14" r="P5492">
        <v>6.0</v>
      </c>
      <c t="str" s="13" r="Q5492">
        <f>P5492/O5492</f>
        <v>20,00%</v>
      </c>
      <c s="14" r="R5492">
        <v>75.0</v>
      </c>
      <c s="14" r="S5492">
        <v>10.0</v>
      </c>
      <c s="14" r="T5492">
        <v>13.33</v>
      </c>
      <c s="14" r="U5492">
        <v>64.0</v>
      </c>
      <c s="14" r="V5492">
        <v>7.0</v>
      </c>
      <c s="14" r="W5492">
        <v>10.94</v>
      </c>
      <c s="14" r="X5492">
        <v>78.0</v>
      </c>
      <c s="14" r="Y5492">
        <v>35.0</v>
      </c>
      <c t="str" s="15" r="Z5492">
        <f>Y5492/X5492</f>
        <v>44,87%</v>
      </c>
      <c s="14" r="AA5492">
        <v>39.0</v>
      </c>
      <c s="14" r="AB5492">
        <v>1.0</v>
      </c>
      <c s="13" r="AC5492">
        <v>0.0256410256410256</v>
      </c>
      <c s="14" r="AD5492">
        <v>85.0</v>
      </c>
      <c s="14" r="AE5492">
        <v>49.0</v>
      </c>
      <c s="13" r="AF5492">
        <v>0.576470588235294</v>
      </c>
      <c s="14" r="AG5492">
        <v>35.0</v>
      </c>
      <c s="14" r="AH5492">
        <v>2.0</v>
      </c>
      <c s="13" r="AI5492">
        <v>0.0571428571428571</v>
      </c>
      <c t="str" s="16" r="AJ5492">
        <f>P5492-AB5492</f>
        <v>5</v>
      </c>
      <c t="str" s="15" r="AK5492">
        <f>(P5492-AB5492)/AB5492</f>
        <v>500,00%</v>
      </c>
      <c t="str" s="16" r="AL5492">
        <f>P5492-V5492</f>
        <v>-1</v>
      </c>
      <c t="str" s="13" r="AM5492">
        <f>(P5492-V5492)/V5492</f>
        <v>-14,29%</v>
      </c>
      <c s="13" r="AN5492"/>
    </row>
    <row r="5493">
      <c t="s" s="1" r="A5493">
        <v>36180</v>
      </c>
      <c t="s" s="20" r="B5493">
        <v>36181</v>
      </c>
      <c s="9" r="C5493">
        <v>11176.0</v>
      </c>
      <c t="s" s="21" r="D5493">
        <v>36182</v>
      </c>
      <c t="s" s="10" r="E5493">
        <v>36183</v>
      </c>
      <c t="s" s="10" r="F5493">
        <v>36184</v>
      </c>
      <c s="11" r="G5493">
        <v>8.7</v>
      </c>
      <c s="12" r="H5493">
        <v>10.1</v>
      </c>
      <c t="str" s="10" r="I5493">
        <f>H5493-G5493</f>
        <v>1,4</v>
      </c>
      <c t="s" s="10" r="J5493">
        <v>36185</v>
      </c>
      <c t="s" s="10" r="K5493">
        <v>36186</v>
      </c>
      <c s="14" r="L5493">
        <v>35.0</v>
      </c>
      <c s="14" r="M5493">
        <v>11.0</v>
      </c>
      <c s="14" r="N5493">
        <v>31.43</v>
      </c>
      <c s="14" r="O5493">
        <v>24.0</v>
      </c>
      <c s="14" r="P5493">
        <v>2.0</v>
      </c>
      <c t="str" s="13" r="Q5493">
        <f>P5493/O5493</f>
        <v>8,33%</v>
      </c>
      <c s="14" r="R5493">
        <v>37.0</v>
      </c>
      <c s="14" r="S5493">
        <v>3.0</v>
      </c>
      <c s="14" r="T5493">
        <v>8.11</v>
      </c>
      <c s="14" r="U5493">
        <v>33.0</v>
      </c>
      <c s="14" r="V5493">
        <v>0.0</v>
      </c>
      <c s="14" r="W5493">
        <v>0.0</v>
      </c>
      <c s="14" r="X5493">
        <v>40.0</v>
      </c>
      <c s="14" r="Y5493">
        <v>18.0</v>
      </c>
      <c t="str" s="15" r="Z5493">
        <f>Y5493/X5493</f>
        <v>45,00%</v>
      </c>
      <c s="14" r="AA5493">
        <v>21.0</v>
      </c>
      <c s="14" r="AB5493">
        <v>0.0</v>
      </c>
      <c s="13" r="AC5493">
        <v>0.0</v>
      </c>
      <c s="14" r="AD5493">
        <v>31.0</v>
      </c>
      <c s="14" r="AE5493">
        <v>12.0</v>
      </c>
      <c s="13" r="AF5493">
        <v>0.387096774193548</v>
      </c>
      <c s="14" r="AG5493">
        <v>16.0</v>
      </c>
      <c s="14" r="AH5493">
        <v>1.0</v>
      </c>
      <c s="13" r="AI5493">
        <v>0.0625</v>
      </c>
      <c t="str" s="16" r="AJ5493">
        <f>P5493-AB5493</f>
        <v>2</v>
      </c>
      <c t="str" s="15" r="AK5493">
        <f>(P5493-AB5493)/AB5493</f>
        <v>#DIV/0!</v>
      </c>
      <c t="str" s="16" r="AL5493">
        <f>P5493-V5493</f>
        <v>2</v>
      </c>
      <c t="str" s="13" r="AM5493">
        <f>(P5493-V5493)/V5493</f>
        <v>#DIV/0!</v>
      </c>
      <c s="13" r="AN5493"/>
    </row>
    <row r="5494">
      <c t="s" s="1" r="A5494">
        <v>36187</v>
      </c>
      <c t="s" s="20" r="B5494">
        <v>36188</v>
      </c>
      <c s="9" r="C5494">
        <v>11177.0</v>
      </c>
      <c t="s" s="21" r="D5494">
        <v>36189</v>
      </c>
      <c t="s" s="10" r="E5494">
        <v>36190</v>
      </c>
      <c t="s" s="10" r="F5494">
        <v>36191</v>
      </c>
      <c s="11" r="G5494">
        <v>8.7</v>
      </c>
      <c s="12" r="H5494">
        <v>10.1</v>
      </c>
      <c t="str" s="10" r="I5494">
        <f>H5494-G5494</f>
        <v>1,4</v>
      </c>
      <c t="s" s="10" r="J5494">
        <v>36192</v>
      </c>
      <c t="s" s="10" r="K5494">
        <v>36193</v>
      </c>
      <c s="14" r="L5494">
        <v>201.0</v>
      </c>
      <c s="14" r="M5494">
        <v>81.0</v>
      </c>
      <c s="14" r="N5494">
        <v>40.3</v>
      </c>
      <c s="14" r="O5494">
        <v>114.0</v>
      </c>
      <c s="14" r="P5494">
        <v>16.0</v>
      </c>
      <c t="str" s="13" r="Q5494">
        <f>P5494/O5494</f>
        <v>14,04%</v>
      </c>
      <c s="14" r="R5494">
        <v>203.0</v>
      </c>
      <c s="14" r="S5494">
        <v>22.0</v>
      </c>
      <c s="14" r="T5494">
        <v>10.84</v>
      </c>
      <c s="14" r="U5494">
        <v>178.0</v>
      </c>
      <c s="14" r="V5494">
        <v>25.0</v>
      </c>
      <c s="14" r="W5494">
        <v>14.04</v>
      </c>
      <c s="14" r="X5494">
        <v>204.0</v>
      </c>
      <c s="14" r="Y5494">
        <v>98.0</v>
      </c>
      <c t="str" s="15" r="Z5494">
        <f>Y5494/X5494</f>
        <v>48,04%</v>
      </c>
      <c s="14" r="AA5494">
        <v>101.0</v>
      </c>
      <c s="14" r="AB5494">
        <v>1.0</v>
      </c>
      <c s="13" r="AC5494">
        <v>0.0099009900990099</v>
      </c>
      <c s="14" r="AD5494">
        <v>210.0</v>
      </c>
      <c s="14" r="AE5494">
        <v>106.0</v>
      </c>
      <c s="13" r="AF5494">
        <v>0.504761904761905</v>
      </c>
      <c s="14" r="AG5494">
        <v>98.0</v>
      </c>
      <c s="14" r="AH5494">
        <v>4.0</v>
      </c>
      <c s="13" r="AI5494">
        <v>0.0408163265306122</v>
      </c>
      <c t="str" s="16" r="AJ5494">
        <f>P5494-AB5494</f>
        <v>15</v>
      </c>
      <c t="str" s="15" r="AK5494">
        <f>(P5494-AB5494)/AB5494</f>
        <v>1500,00%</v>
      </c>
      <c t="str" s="16" r="AL5494">
        <f>P5494-V5494</f>
        <v>-9</v>
      </c>
      <c t="str" s="13" r="AM5494">
        <f>(P5494-V5494)/V5494</f>
        <v>-36,00%</v>
      </c>
      <c s="13" r="AN5494"/>
    </row>
    <row r="5495">
      <c t="s" s="1" r="A5495">
        <v>36194</v>
      </c>
      <c t="s" s="20" r="B5495">
        <v>36195</v>
      </c>
      <c s="9" r="C5495">
        <v>11178.0</v>
      </c>
      <c t="s" s="21" r="D5495">
        <v>36196</v>
      </c>
      <c t="s" s="10" r="E5495">
        <v>36197</v>
      </c>
      <c t="s" s="10" r="F5495">
        <v>36198</v>
      </c>
      <c s="11" r="G5495">
        <v>8.7</v>
      </c>
      <c s="12" r="H5495">
        <v>10.1</v>
      </c>
      <c t="str" s="10" r="I5495">
        <f>H5495-G5495</f>
        <v>1,4</v>
      </c>
      <c t="s" s="10" r="J5495">
        <v>36199</v>
      </c>
      <c t="s" s="10" r="K5495">
        <v>36200</v>
      </c>
      <c s="14" r="L5495">
        <v>535.0</v>
      </c>
      <c s="14" r="M5495">
        <v>277.0</v>
      </c>
      <c s="14" r="N5495">
        <v>51.78</v>
      </c>
      <c s="14" r="O5495">
        <v>241.0</v>
      </c>
      <c s="14" r="P5495">
        <v>48.0</v>
      </c>
      <c t="str" s="13" r="Q5495">
        <f>P5495/O5495</f>
        <v>19,92%</v>
      </c>
      <c s="14" r="R5495">
        <v>526.0</v>
      </c>
      <c s="14" r="S5495">
        <v>88.0</v>
      </c>
      <c s="14" r="T5495">
        <v>16.73</v>
      </c>
      <c s="14" r="U5495">
        <v>428.0</v>
      </c>
      <c s="14" r="V5495">
        <v>65.0</v>
      </c>
      <c s="14" r="W5495">
        <v>15.19</v>
      </c>
      <c s="14" r="X5495">
        <v>566.0</v>
      </c>
      <c s="14" r="Y5495">
        <v>277.0</v>
      </c>
      <c t="str" s="15" r="Z5495">
        <f>Y5495/X5495</f>
        <v>48,94%</v>
      </c>
      <c s="14" r="AA5495">
        <v>267.0</v>
      </c>
      <c s="14" r="AB5495">
        <v>15.0</v>
      </c>
      <c s="13" r="AC5495">
        <v>0.0561797752808989</v>
      </c>
      <c s="14" r="AD5495">
        <v>562.0</v>
      </c>
      <c s="14" r="AE5495">
        <v>284.0</v>
      </c>
      <c s="13" r="AF5495">
        <v>0.505338078291815</v>
      </c>
      <c s="14" r="AG5495">
        <v>264.0</v>
      </c>
      <c s="14" r="AH5495">
        <v>15.0</v>
      </c>
      <c s="13" r="AI5495">
        <v>0.0568181818181818</v>
      </c>
      <c t="str" s="16" r="AJ5495">
        <f>P5495-AB5495</f>
        <v>33</v>
      </c>
      <c t="str" s="15" r="AK5495">
        <f>(P5495-AB5495)/AB5495</f>
        <v>220,00%</v>
      </c>
      <c t="str" s="16" r="AL5495">
        <f>P5495-V5495</f>
        <v>-17</v>
      </c>
      <c t="str" s="13" r="AM5495">
        <f>(P5495-V5495)/V5495</f>
        <v>-26,15%</v>
      </c>
      <c s="13" r="AN5495"/>
    </row>
    <row r="5496">
      <c t="s" s="1" r="A5496">
        <v>36201</v>
      </c>
      <c t="s" s="20" r="B5496">
        <v>36202</v>
      </c>
      <c s="9" r="C5496">
        <v>11179.0</v>
      </c>
      <c t="s" s="21" r="D5496">
        <v>36203</v>
      </c>
      <c t="s" s="10" r="E5496">
        <v>36204</v>
      </c>
      <c t="s" s="10" r="F5496">
        <v>36205</v>
      </c>
      <c s="11" r="G5496">
        <v>6.4</v>
      </c>
      <c s="12" r="H5496">
        <v>7.8</v>
      </c>
      <c t="str" s="10" r="I5496">
        <f>H5496-G5496</f>
        <v>1,4</v>
      </c>
      <c t="s" s="10" r="J5496">
        <v>36206</v>
      </c>
      <c t="s" s="10" r="K5496">
        <v>36207</v>
      </c>
      <c s="14" r="L5496">
        <v>87.0</v>
      </c>
      <c s="14" r="M5496">
        <v>33.0</v>
      </c>
      <c s="14" r="N5496">
        <v>37.93</v>
      </c>
      <c s="14" r="O5496">
        <v>43.0</v>
      </c>
      <c s="14" r="P5496">
        <v>8.0</v>
      </c>
      <c t="str" s="13" r="Q5496">
        <f>P5496/O5496</f>
        <v>18,60%</v>
      </c>
      <c s="14" r="R5496">
        <v>80.0</v>
      </c>
      <c s="14" r="S5496">
        <v>5.0</v>
      </c>
      <c s="14" r="T5496">
        <v>6.25</v>
      </c>
      <c s="14" r="U5496">
        <v>69.0</v>
      </c>
      <c s="14" r="V5496">
        <v>10.0</v>
      </c>
      <c s="14" r="W5496">
        <v>14.49</v>
      </c>
      <c s="14" r="X5496">
        <v>87.0</v>
      </c>
      <c s="14" r="Y5496">
        <v>37.0</v>
      </c>
      <c t="str" s="15" r="Z5496">
        <f>Y5496/X5496</f>
        <v>42,53%</v>
      </c>
      <c s="14" r="AA5496">
        <v>42.0</v>
      </c>
      <c s="14" r="AB5496">
        <v>5.0</v>
      </c>
      <c s="13" r="AC5496">
        <v>0.119047619047619</v>
      </c>
      <c s="14" r="AD5496">
        <v>81.0</v>
      </c>
      <c s="14" r="AE5496">
        <v>45.0</v>
      </c>
      <c s="13" r="AF5496">
        <v>0.555555555555556</v>
      </c>
      <c s="14" r="AG5496">
        <v>31.0</v>
      </c>
      <c s="14" r="AH5496">
        <v>3.0</v>
      </c>
      <c s="13" r="AI5496">
        <v>0.0967741935483871</v>
      </c>
      <c t="str" s="16" r="AJ5496">
        <f>P5496-AB5496</f>
        <v>3</v>
      </c>
      <c t="str" s="15" r="AK5496">
        <f>(P5496-AB5496)/AB5496</f>
        <v>60,00%</v>
      </c>
      <c t="str" s="16" r="AL5496">
        <f>P5496-V5496</f>
        <v>-2</v>
      </c>
      <c t="str" s="13" r="AM5496">
        <f>(P5496-V5496)/V5496</f>
        <v>-20,00%</v>
      </c>
      <c s="13" r="AN5496"/>
    </row>
    <row r="5497">
      <c t="s" s="1" r="A5497">
        <v>36208</v>
      </c>
      <c t="s" s="20" r="B5497">
        <v>36209</v>
      </c>
      <c s="9" r="C5497">
        <v>11180.0</v>
      </c>
      <c t="s" s="21" r="D5497">
        <v>36210</v>
      </c>
      <c t="s" s="10" r="E5497">
        <v>36211</v>
      </c>
      <c t="s" s="10" r="F5497">
        <v>36212</v>
      </c>
      <c s="11" r="G5497">
        <v>8.7</v>
      </c>
      <c s="12" r="H5497">
        <v>10.1</v>
      </c>
      <c t="str" s="10" r="I5497">
        <f>H5497-G5497</f>
        <v>1,4</v>
      </c>
      <c t="s" s="10" r="J5497">
        <v>36213</v>
      </c>
      <c t="s" s="10" r="K5497">
        <v>36214</v>
      </c>
      <c s="14" r="L5497">
        <v>124.0</v>
      </c>
      <c s="14" r="M5497">
        <v>55.0</v>
      </c>
      <c s="14" r="N5497">
        <v>44.35</v>
      </c>
      <c s="14" r="O5497">
        <v>67.0</v>
      </c>
      <c s="14" r="P5497">
        <v>16.0</v>
      </c>
      <c t="str" s="13" r="Q5497">
        <f>P5497/O5497</f>
        <v>23,88%</v>
      </c>
      <c s="14" r="R5497">
        <v>111.0</v>
      </c>
      <c s="14" r="S5497">
        <v>13.0</v>
      </c>
      <c s="14" r="T5497">
        <v>11.71</v>
      </c>
      <c s="14" r="U5497">
        <v>96.0</v>
      </c>
      <c s="14" r="V5497">
        <v>17.0</v>
      </c>
      <c s="14" r="W5497">
        <v>17.71</v>
      </c>
      <c s="14" r="X5497">
        <v>102.0</v>
      </c>
      <c s="14" r="Y5497">
        <v>49.0</v>
      </c>
      <c t="str" s="15" r="Z5497">
        <f>Y5497/X5497</f>
        <v>48,04%</v>
      </c>
      <c s="14" r="AA5497">
        <v>49.0</v>
      </c>
      <c s="14" r="AB5497">
        <v>0.0</v>
      </c>
      <c s="13" r="AC5497">
        <v>0.0</v>
      </c>
      <c s="14" r="AD5497">
        <v>96.0</v>
      </c>
      <c s="14" r="AE5497">
        <v>49.0</v>
      </c>
      <c s="13" r="AF5497">
        <v>0.510416666666667</v>
      </c>
      <c s="14" r="AG5497">
        <v>44.0</v>
      </c>
      <c s="14" r="AH5497">
        <v>1.0</v>
      </c>
      <c s="13" r="AI5497">
        <v>0.0227272727272727</v>
      </c>
      <c t="str" s="16" r="AJ5497">
        <f>P5497-AB5497</f>
        <v>16</v>
      </c>
      <c t="str" s="15" r="AK5497">
        <f>(P5497-AB5497)/AB5497</f>
        <v>#DIV/0!</v>
      </c>
      <c t="str" s="16" r="AL5497">
        <f>P5497-V5497</f>
        <v>-1</v>
      </c>
      <c t="str" s="13" r="AM5497">
        <f>(P5497-V5497)/V5497</f>
        <v>-5,88%</v>
      </c>
      <c s="13" r="AN5497"/>
    </row>
    <row r="5498">
      <c t="s" s="1" r="A5498">
        <v>36215</v>
      </c>
      <c t="s" s="20" r="B5498">
        <v>36216</v>
      </c>
      <c s="9" r="C5498">
        <v>11181.0</v>
      </c>
      <c t="s" s="21" r="D5498">
        <v>36217</v>
      </c>
      <c t="s" s="10" r="E5498">
        <v>36218</v>
      </c>
      <c t="s" s="10" r="F5498">
        <v>36219</v>
      </c>
      <c s="11" r="G5498">
        <v>8.7</v>
      </c>
      <c s="12" r="H5498">
        <v>10.1</v>
      </c>
      <c t="str" s="10" r="I5498">
        <f>H5498-G5498</f>
        <v>1,4</v>
      </c>
      <c t="s" s="10" r="J5498">
        <v>36220</v>
      </c>
      <c t="s" s="10" r="K5498">
        <v>36221</v>
      </c>
      <c s="14" r="L5498">
        <v>359.0</v>
      </c>
      <c s="14" r="M5498">
        <v>188.0</v>
      </c>
      <c s="14" r="N5498">
        <v>52.37</v>
      </c>
      <c s="14" r="O5498">
        <v>154.0</v>
      </c>
      <c s="14" r="P5498">
        <v>52.0</v>
      </c>
      <c t="str" s="13" r="Q5498">
        <f>P5498/O5498</f>
        <v>33,77%</v>
      </c>
      <c s="14" r="R5498">
        <v>340.0</v>
      </c>
      <c s="14" r="S5498">
        <v>40.0</v>
      </c>
      <c s="14" r="T5498">
        <v>11.76</v>
      </c>
      <c s="14" r="U5498">
        <v>295.0</v>
      </c>
      <c s="14" r="V5498">
        <v>63.0</v>
      </c>
      <c s="14" r="W5498">
        <v>21.36</v>
      </c>
      <c s="14" r="X5498">
        <v>345.0</v>
      </c>
      <c s="14" r="Y5498">
        <v>181.0</v>
      </c>
      <c t="str" s="15" r="Z5498">
        <f>Y5498/X5498</f>
        <v>52,46%</v>
      </c>
      <c s="14" r="AA5498">
        <v>145.0</v>
      </c>
      <c s="14" r="AB5498">
        <v>9.0</v>
      </c>
      <c s="13" r="AC5498">
        <v>0.0620689655172414</v>
      </c>
      <c s="14" r="AD5498">
        <v>319.0</v>
      </c>
      <c s="14" r="AE5498">
        <v>156.0</v>
      </c>
      <c s="13" r="AF5498">
        <v>0.489028213166144</v>
      </c>
      <c s="14" r="AG5498">
        <v>144.0</v>
      </c>
      <c s="14" r="AH5498">
        <v>20.0</v>
      </c>
      <c s="13" r="AI5498">
        <v>0.138888888888889</v>
      </c>
      <c t="str" s="16" r="AJ5498">
        <f>P5498-AB5498</f>
        <v>43</v>
      </c>
      <c t="str" s="15" r="AK5498">
        <f>(P5498-AB5498)/AB5498</f>
        <v>477,78%</v>
      </c>
      <c t="str" s="16" r="AL5498">
        <f>P5498-V5498</f>
        <v>-11</v>
      </c>
      <c t="str" s="13" r="AM5498">
        <f>(P5498-V5498)/V5498</f>
        <v>-17,46%</v>
      </c>
      <c s="13" r="AN5498"/>
    </row>
    <row r="5499">
      <c t="s" s="1" r="A5499">
        <v>36222</v>
      </c>
      <c t="s" s="20" r="B5499">
        <v>36223</v>
      </c>
      <c s="9" r="C5499">
        <v>11182.0</v>
      </c>
      <c t="s" s="21" r="D5499">
        <v>36224</v>
      </c>
      <c t="s" s="10" r="E5499">
        <v>36225</v>
      </c>
      <c t="s" s="10" r="F5499">
        <v>36226</v>
      </c>
      <c s="11" r="G5499">
        <v>6.4</v>
      </c>
      <c s="12" r="H5499">
        <v>7.8</v>
      </c>
      <c t="str" s="10" r="I5499">
        <f>H5499-G5499</f>
        <v>1,4</v>
      </c>
      <c t="s" s="10" r="J5499">
        <v>36227</v>
      </c>
      <c t="s" s="10" r="K5499">
        <v>36228</v>
      </c>
      <c s="14" r="L5499">
        <v>175.0</v>
      </c>
      <c s="14" r="M5499">
        <v>80.0</v>
      </c>
      <c s="14" r="N5499">
        <v>45.71</v>
      </c>
      <c s="14" r="O5499">
        <v>89.0</v>
      </c>
      <c s="14" r="P5499">
        <v>27.0</v>
      </c>
      <c t="str" s="13" r="Q5499">
        <f>P5499/O5499</f>
        <v>30,34%</v>
      </c>
      <c s="14" r="R5499">
        <v>163.0</v>
      </c>
      <c s="14" r="S5499">
        <v>32.0</v>
      </c>
      <c s="14" r="T5499">
        <v>19.63</v>
      </c>
      <c s="14" r="U5499">
        <v>130.0</v>
      </c>
      <c s="14" r="V5499">
        <v>22.0</v>
      </c>
      <c s="14" r="W5499">
        <v>16.92</v>
      </c>
      <c s="14" r="X5499">
        <v>174.0</v>
      </c>
      <c s="14" r="Y5499">
        <v>95.0</v>
      </c>
      <c t="str" s="15" r="Z5499">
        <f>Y5499/X5499</f>
        <v>54,60%</v>
      </c>
      <c s="14" r="AA5499">
        <v>71.0</v>
      </c>
      <c s="14" r="AB5499">
        <v>7.0</v>
      </c>
      <c s="13" r="AC5499">
        <v>0.0985915492957746</v>
      </c>
      <c s="14" r="AD5499">
        <v>175.0</v>
      </c>
      <c s="14" r="AE5499">
        <v>107.0</v>
      </c>
      <c s="13" r="AF5499">
        <v>0.611428571428571</v>
      </c>
      <c s="14" r="AG5499">
        <v>66.0</v>
      </c>
      <c s="14" r="AH5499">
        <v>4.0</v>
      </c>
      <c s="13" r="AI5499">
        <v>0.0606060606060606</v>
      </c>
      <c t="str" s="16" r="AJ5499">
        <f>P5499-AB5499</f>
        <v>20</v>
      </c>
      <c t="str" s="15" r="AK5499">
        <f>(P5499-AB5499)/AB5499</f>
        <v>285,71%</v>
      </c>
      <c t="str" s="16" r="AL5499">
        <f>P5499-V5499</f>
        <v>5</v>
      </c>
      <c t="str" s="13" r="AM5499">
        <f>(P5499-V5499)/V5499</f>
        <v>22,73%</v>
      </c>
      <c s="13" r="AN5499"/>
    </row>
    <row r="5500">
      <c t="s" s="1" r="A5500">
        <v>36229</v>
      </c>
      <c t="s" s="20" r="B5500">
        <v>36230</v>
      </c>
      <c s="9" r="C5500">
        <v>11183.0</v>
      </c>
      <c t="s" s="21" r="D5500">
        <v>36231</v>
      </c>
      <c t="s" s="10" r="E5500">
        <v>36232</v>
      </c>
      <c t="s" s="10" r="F5500">
        <v>36233</v>
      </c>
      <c s="23" r="G5500">
        <v>6.6</v>
      </c>
      <c s="14" r="H5500">
        <v>8.4</v>
      </c>
      <c t="str" s="10" r="I5500">
        <f>H5500-G5500</f>
        <v>1,8</v>
      </c>
      <c t="s" s="10" r="J5500">
        <v>36234</v>
      </c>
      <c t="s" s="10" r="K5500">
        <v>36235</v>
      </c>
      <c s="14" r="L5500">
        <v>82.0</v>
      </c>
      <c s="14" r="M5500">
        <v>39.0</v>
      </c>
      <c s="14" r="N5500">
        <v>47.56</v>
      </c>
      <c s="14" r="O5500">
        <v>40.0</v>
      </c>
      <c s="14" r="P5500">
        <v>9.0</v>
      </c>
      <c t="str" s="13" r="Q5500">
        <f>P5500/O5500</f>
        <v>22,50%</v>
      </c>
      <c s="14" r="R5500">
        <v>82.0</v>
      </c>
      <c s="14" r="S5500">
        <v>15.0</v>
      </c>
      <c s="14" r="T5500">
        <v>18.29</v>
      </c>
      <c s="14" r="U5500">
        <v>64.0</v>
      </c>
      <c s="14" r="V5500">
        <v>9.0</v>
      </c>
      <c s="14" r="W5500">
        <v>14.06</v>
      </c>
      <c s="14" r="X5500">
        <v>85.0</v>
      </c>
      <c s="14" r="Y5500">
        <v>47.0</v>
      </c>
      <c t="str" s="15" r="Z5500">
        <f>Y5500/X5500</f>
        <v>55,29%</v>
      </c>
      <c s="14" r="AA5500">
        <v>37.0</v>
      </c>
      <c s="14" r="AB5500">
        <v>0.0</v>
      </c>
      <c s="13" r="AC5500">
        <v>0.0</v>
      </c>
      <c s="14" r="AD5500">
        <v>78.0</v>
      </c>
      <c s="14" r="AE5500">
        <v>37.0</v>
      </c>
      <c s="13" r="AF5500">
        <v>0.474358974358974</v>
      </c>
      <c s="14" r="AG5500">
        <v>41.0</v>
      </c>
      <c s="14" r="AH5500">
        <v>1.0</v>
      </c>
      <c s="13" r="AI5500">
        <v>0.024390243902439</v>
      </c>
      <c t="str" s="16" r="AJ5500">
        <f>P5500-AB5500</f>
        <v>9</v>
      </c>
      <c t="str" s="15" r="AK5500">
        <f>(P5500-AB5500)/AB5500</f>
        <v>#DIV/0!</v>
      </c>
      <c t="str" s="16" r="AL5500">
        <f>P5500-V5500</f>
        <v>0</v>
      </c>
      <c t="str" s="13" r="AM5500">
        <f>(P5500-V5500)/V5500</f>
        <v>0,00%</v>
      </c>
      <c s="13" r="AN5500"/>
    </row>
    <row r="5501">
      <c t="s" s="1" r="A5501">
        <v>36236</v>
      </c>
      <c t="s" s="20" r="B5501">
        <v>36237</v>
      </c>
      <c s="9" r="C5501">
        <v>11184.0</v>
      </c>
      <c t="s" s="21" r="D5501">
        <v>36238</v>
      </c>
      <c t="s" s="10" r="E5501">
        <v>36239</v>
      </c>
      <c t="s" s="10" r="F5501">
        <v>36240</v>
      </c>
      <c s="11" r="G5501">
        <v>6.4</v>
      </c>
      <c s="12" r="H5501">
        <v>7.8</v>
      </c>
      <c t="str" s="10" r="I5501">
        <f>H5501-G5501</f>
        <v>1,4</v>
      </c>
      <c t="s" s="10" r="J5501">
        <v>36241</v>
      </c>
      <c t="s" s="10" r="K5501">
        <v>36242</v>
      </c>
      <c s="14" r="L5501">
        <v>149.0</v>
      </c>
      <c s="14" r="M5501">
        <v>73.0</v>
      </c>
      <c s="14" r="N5501">
        <v>48.99</v>
      </c>
      <c s="14" r="O5501">
        <v>66.0</v>
      </c>
      <c s="14" r="P5501">
        <v>8.0</v>
      </c>
      <c t="str" s="13" r="Q5501">
        <f>P5501/O5501</f>
        <v>12,12%</v>
      </c>
      <c s="14" r="R5501">
        <v>138.0</v>
      </c>
      <c s="14" r="S5501">
        <v>18.0</v>
      </c>
      <c s="14" r="T5501">
        <v>13.04</v>
      </c>
      <c s="14" r="U5501">
        <v>116.0</v>
      </c>
      <c s="14" r="V5501">
        <v>12.0</v>
      </c>
      <c s="14" r="W5501">
        <v>10.34</v>
      </c>
      <c s="14" r="X5501">
        <v>146.0</v>
      </c>
      <c s="14" r="Y5501">
        <v>66.0</v>
      </c>
      <c t="str" s="15" r="Z5501">
        <f>Y5501/X5501</f>
        <v>45,21%</v>
      </c>
      <c s="14" r="AA5501">
        <v>68.0</v>
      </c>
      <c s="14" r="AB5501">
        <v>4.0</v>
      </c>
      <c s="13" r="AC5501">
        <v>0.0588235294117647</v>
      </c>
      <c s="14" r="AD5501">
        <v>143.0</v>
      </c>
      <c s="14" r="AE5501">
        <v>55.0</v>
      </c>
      <c s="13" r="AF5501">
        <v>0.384615384615385</v>
      </c>
      <c s="14" r="AG5501">
        <v>82.0</v>
      </c>
      <c s="14" r="AH5501">
        <v>2.0</v>
      </c>
      <c s="13" r="AI5501">
        <v>0.024390243902439</v>
      </c>
      <c t="str" s="16" r="AJ5501">
        <f>P5501-AB5501</f>
        <v>4</v>
      </c>
      <c t="str" s="15" r="AK5501">
        <f>(P5501-AB5501)/AB5501</f>
        <v>100,00%</v>
      </c>
      <c t="str" s="16" r="AL5501">
        <f>P5501-V5501</f>
        <v>-4</v>
      </c>
      <c t="str" s="13" r="AM5501">
        <f>(P5501-V5501)/V5501</f>
        <v>-33,33%</v>
      </c>
      <c s="13" r="AN5501"/>
    </row>
    <row r="5502">
      <c t="s" s="1" r="A5502">
        <v>36243</v>
      </c>
      <c t="s" s="20" r="B5502">
        <v>36244</v>
      </c>
      <c s="9" r="C5502">
        <v>11185.0</v>
      </c>
      <c t="s" s="21" r="D5502">
        <v>36245</v>
      </c>
      <c t="s" s="10" r="E5502">
        <v>36246</v>
      </c>
      <c t="s" s="10" r="F5502">
        <v>36247</v>
      </c>
      <c s="11" r="G5502">
        <v>6.4</v>
      </c>
      <c s="12" r="H5502">
        <v>7.8</v>
      </c>
      <c t="str" s="10" r="I5502">
        <f>H5502-G5502</f>
        <v>1,4</v>
      </c>
      <c t="s" s="10" r="J5502">
        <v>36248</v>
      </c>
      <c t="s" s="10" r="K5502">
        <v>36249</v>
      </c>
      <c s="14" r="L5502">
        <v>178.0</v>
      </c>
      <c s="14" r="M5502">
        <v>97.0</v>
      </c>
      <c s="14" r="N5502">
        <v>54.49</v>
      </c>
      <c s="14" r="O5502">
        <v>75.0</v>
      </c>
      <c s="14" r="P5502">
        <v>20.0</v>
      </c>
      <c t="str" s="13" r="Q5502">
        <f>P5502/O5502</f>
        <v>26,67%</v>
      </c>
      <c s="14" r="R5502">
        <v>177.0</v>
      </c>
      <c s="14" r="S5502">
        <v>22.0</v>
      </c>
      <c s="14" r="T5502">
        <v>12.43</v>
      </c>
      <c s="14" r="U5502">
        <v>151.0</v>
      </c>
      <c s="14" r="V5502">
        <v>24.0</v>
      </c>
      <c s="14" r="W5502">
        <v>15.89</v>
      </c>
      <c s="14" r="X5502">
        <v>176.0</v>
      </c>
      <c s="14" r="Y5502">
        <v>99.0</v>
      </c>
      <c t="str" s="15" r="Z5502">
        <f>Y5502/X5502</f>
        <v>56,25%</v>
      </c>
      <c s="14" r="AA5502">
        <v>65.0</v>
      </c>
      <c s="14" r="AB5502">
        <v>4.0</v>
      </c>
      <c s="13" r="AC5502">
        <v>0.0615384615384615</v>
      </c>
      <c s="14" r="AD5502">
        <v>179.0</v>
      </c>
      <c s="14" r="AE5502">
        <v>100.0</v>
      </c>
      <c s="13" r="AF5502">
        <v>0.558659217877095</v>
      </c>
      <c s="14" r="AG5502">
        <v>70.0</v>
      </c>
      <c s="14" r="AH5502">
        <v>7.0</v>
      </c>
      <c s="13" r="AI5502">
        <v>0.1</v>
      </c>
      <c t="str" s="16" r="AJ5502">
        <f>P5502-AB5502</f>
        <v>16</v>
      </c>
      <c t="str" s="15" r="AK5502">
        <f>(P5502-AB5502)/AB5502</f>
        <v>400,00%</v>
      </c>
      <c t="str" s="16" r="AL5502">
        <f>P5502-V5502</f>
        <v>-4</v>
      </c>
      <c t="str" s="13" r="AM5502">
        <f>(P5502-V5502)/V5502</f>
        <v>-16,67%</v>
      </c>
      <c s="13" r="AN5502"/>
    </row>
    <row r="5503">
      <c t="s" s="1" r="A5503">
        <v>36250</v>
      </c>
      <c t="s" s="20" r="B5503">
        <v>36251</v>
      </c>
      <c s="9" r="C5503">
        <v>11186.0</v>
      </c>
      <c t="s" s="21" r="D5503">
        <v>36252</v>
      </c>
      <c t="s" s="10" r="E5503">
        <v>36253</v>
      </c>
      <c t="s" s="10" r="F5503">
        <v>36254</v>
      </c>
      <c s="23" r="G5503">
        <v>6.6</v>
      </c>
      <c s="14" r="H5503">
        <v>8.4</v>
      </c>
      <c t="str" s="10" r="I5503">
        <f>H5503-G5503</f>
        <v>1,8</v>
      </c>
      <c t="s" s="10" r="J5503">
        <v>36255</v>
      </c>
      <c t="s" s="10" r="K5503">
        <v>36256</v>
      </c>
      <c s="14" r="L5503">
        <v>58.0</v>
      </c>
      <c s="14" r="M5503">
        <v>11.0</v>
      </c>
      <c s="14" r="N5503">
        <v>18.97</v>
      </c>
      <c s="14" r="O5503">
        <v>44.0</v>
      </c>
      <c s="14" r="P5503">
        <v>9.0</v>
      </c>
      <c t="str" s="13" r="Q5503">
        <f>P5503/O5503</f>
        <v>20,45%</v>
      </c>
      <c s="14" r="R5503">
        <v>58.0</v>
      </c>
      <c s="14" r="S5503">
        <v>4.0</v>
      </c>
      <c s="14" r="T5503">
        <v>6.9</v>
      </c>
      <c s="14" r="U5503">
        <v>50.0</v>
      </c>
      <c s="14" r="V5503">
        <v>1.0</v>
      </c>
      <c s="14" r="W5503">
        <v>2.0</v>
      </c>
      <c s="14" r="X5503">
        <v>57.0</v>
      </c>
      <c s="14" r="Y5503">
        <v>21.0</v>
      </c>
      <c t="str" s="15" r="Z5503">
        <f>Y5503/X5503</f>
        <v>36,84%</v>
      </c>
      <c s="14" r="AA5503">
        <v>33.0</v>
      </c>
      <c s="14" r="AB5503">
        <v>0.0</v>
      </c>
      <c s="13" r="AC5503">
        <v>0.0</v>
      </c>
      <c s="14" r="AD5503">
        <v>59.0</v>
      </c>
      <c s="14" r="AE5503">
        <v>20.0</v>
      </c>
      <c s="13" r="AF5503">
        <v>0.338983050847458</v>
      </c>
      <c s="14" r="AG5503">
        <v>32.0</v>
      </c>
      <c s="14" r="AH5503">
        <v>1.0</v>
      </c>
      <c s="13" r="AI5503">
        <v>0.03125</v>
      </c>
      <c t="str" s="16" r="AJ5503">
        <f>P5503-AB5503</f>
        <v>9</v>
      </c>
      <c t="str" s="15" r="AK5503">
        <f>(P5503-AB5503)/AB5503</f>
        <v>#DIV/0!</v>
      </c>
      <c t="str" s="16" r="AL5503">
        <f>P5503-V5503</f>
        <v>8</v>
      </c>
      <c t="str" s="13" r="AM5503">
        <f>(P5503-V5503)/V5503</f>
        <v>800,00%</v>
      </c>
      <c s="13" r="AN5503"/>
    </row>
    <row r="5504">
      <c t="s" s="1" r="A5504">
        <v>36257</v>
      </c>
      <c t="s" s="20" r="B5504">
        <v>36258</v>
      </c>
      <c s="9" r="C5504">
        <v>11187.0</v>
      </c>
      <c t="s" s="21" r="D5504">
        <v>36259</v>
      </c>
      <c t="s" s="10" r="E5504">
        <v>36260</v>
      </c>
      <c t="s" s="10" r="F5504">
        <v>36261</v>
      </c>
      <c s="23" r="G5504">
        <v>6.6</v>
      </c>
      <c s="14" r="H5504">
        <v>8.4</v>
      </c>
      <c t="str" s="10" r="I5504">
        <f>H5504-G5504</f>
        <v>1,8</v>
      </c>
      <c t="s" s="10" r="J5504">
        <v>36262</v>
      </c>
      <c t="s" s="10" r="K5504">
        <v>36263</v>
      </c>
      <c s="14" r="L5504">
        <v>332.0</v>
      </c>
      <c s="14" r="M5504">
        <v>167.0</v>
      </c>
      <c s="14" r="N5504">
        <v>50.3</v>
      </c>
      <c s="14" r="O5504">
        <v>159.0</v>
      </c>
      <c s="14" r="P5504">
        <v>33.0</v>
      </c>
      <c t="str" s="13" r="Q5504">
        <f>P5504/O5504</f>
        <v>20,75%</v>
      </c>
      <c s="14" r="R5504">
        <v>321.0</v>
      </c>
      <c s="14" r="S5504">
        <v>52.0</v>
      </c>
      <c s="14" r="T5504">
        <v>16.2</v>
      </c>
      <c s="14" r="U5504">
        <v>268.0</v>
      </c>
      <c s="14" r="V5504">
        <v>50.0</v>
      </c>
      <c s="14" r="W5504">
        <v>18.66</v>
      </c>
      <c s="14" r="X5504">
        <v>329.0</v>
      </c>
      <c s="14" r="Y5504">
        <v>210.0</v>
      </c>
      <c t="str" s="15" r="Z5504">
        <f>Y5504/X5504</f>
        <v>63,83%</v>
      </c>
      <c s="14" r="AA5504">
        <v>109.0</v>
      </c>
      <c s="14" r="AB5504">
        <v>5.0</v>
      </c>
      <c s="13" r="AC5504">
        <v>0.0458715596330275</v>
      </c>
      <c s="14" r="AD5504">
        <v>320.0</v>
      </c>
      <c s="14" r="AE5504">
        <v>186.0</v>
      </c>
      <c s="13" r="AF5504">
        <v>0.58125</v>
      </c>
      <c s="14" r="AG5504">
        <v>131.0</v>
      </c>
      <c s="14" r="AH5504">
        <v>9.0</v>
      </c>
      <c s="13" r="AI5504">
        <v>0.0687022900763359</v>
      </c>
      <c t="str" s="16" r="AJ5504">
        <f>P5504-AB5504</f>
        <v>28</v>
      </c>
      <c t="str" s="15" r="AK5504">
        <f>(P5504-AB5504)/AB5504</f>
        <v>560,00%</v>
      </c>
      <c t="str" s="16" r="AL5504">
        <f>P5504-V5504</f>
        <v>-17</v>
      </c>
      <c t="str" s="13" r="AM5504">
        <f>(P5504-V5504)/V5504</f>
        <v>-34,00%</v>
      </c>
      <c s="13" r="AN5504"/>
    </row>
    <row r="5505">
      <c t="s" s="1" r="A5505">
        <v>36264</v>
      </c>
      <c t="s" s="20" r="B5505">
        <v>36265</v>
      </c>
      <c s="9" r="C5505">
        <v>11188.0</v>
      </c>
      <c t="s" s="21" r="D5505">
        <v>36266</v>
      </c>
      <c t="s" s="10" r="E5505">
        <v>36267</v>
      </c>
      <c t="s" s="10" r="F5505">
        <v>36268</v>
      </c>
      <c s="11" r="G5505">
        <v>6.4</v>
      </c>
      <c s="12" r="H5505">
        <v>7.8</v>
      </c>
      <c t="str" s="10" r="I5505">
        <f>H5505-G5505</f>
        <v>1,4</v>
      </c>
      <c t="s" s="10" r="J5505">
        <v>36269</v>
      </c>
      <c t="s" s="10" r="K5505">
        <v>36270</v>
      </c>
      <c s="14" r="L5505">
        <v>149.0</v>
      </c>
      <c s="14" r="M5505">
        <v>89.0</v>
      </c>
      <c s="14" r="N5505">
        <v>59.73</v>
      </c>
      <c s="14" r="O5505">
        <v>56.0</v>
      </c>
      <c s="14" r="P5505">
        <v>11.0</v>
      </c>
      <c t="str" s="13" r="Q5505">
        <f>P5505/O5505</f>
        <v>19,64%</v>
      </c>
      <c s="14" r="R5505">
        <v>151.0</v>
      </c>
      <c s="14" r="S5505">
        <v>24.0</v>
      </c>
      <c s="14" r="T5505">
        <v>15.89</v>
      </c>
      <c s="14" r="U5505">
        <v>120.0</v>
      </c>
      <c s="14" r="V5505">
        <v>22.0</v>
      </c>
      <c s="14" r="W5505">
        <v>18.33</v>
      </c>
      <c s="14" r="X5505">
        <v>163.0</v>
      </c>
      <c s="14" r="Y5505">
        <v>101.0</v>
      </c>
      <c t="str" s="15" r="Z5505">
        <f>Y5505/X5505</f>
        <v>61,96%</v>
      </c>
      <c s="14" r="AA5505">
        <v>59.0</v>
      </c>
      <c s="14" r="AB5505">
        <v>2.0</v>
      </c>
      <c s="13" r="AC5505">
        <v>0.0338983050847458</v>
      </c>
      <c s="14" r="AD5505">
        <v>156.0</v>
      </c>
      <c s="14" r="AE5505">
        <v>90.0</v>
      </c>
      <c s="13" r="AF5505">
        <v>0.576923076923077</v>
      </c>
      <c s="14" r="AG5505">
        <v>65.0</v>
      </c>
      <c s="14" r="AH5505">
        <v>5.0</v>
      </c>
      <c s="13" r="AI5505">
        <v>0.0769230769230769</v>
      </c>
      <c t="str" s="16" r="AJ5505">
        <f>P5505-AB5505</f>
        <v>9</v>
      </c>
      <c t="str" s="15" r="AK5505">
        <f>(P5505-AB5505)/AB5505</f>
        <v>450,00%</v>
      </c>
      <c t="str" s="16" r="AL5505">
        <f>P5505-V5505</f>
        <v>-11</v>
      </c>
      <c t="str" s="13" r="AM5505">
        <f>(P5505-V5505)/V5505</f>
        <v>-50,00%</v>
      </c>
      <c s="13" r="AN5505"/>
    </row>
    <row r="5506">
      <c t="s" s="1" r="A5506">
        <v>36271</v>
      </c>
      <c t="s" s="20" r="B5506">
        <v>36272</v>
      </c>
      <c s="9" r="C5506">
        <v>11189.0</v>
      </c>
      <c t="s" s="21" r="D5506">
        <v>36273</v>
      </c>
      <c t="s" s="10" r="E5506">
        <v>36274</v>
      </c>
      <c t="s" s="10" r="F5506">
        <v>36275</v>
      </c>
      <c s="11" r="G5506">
        <v>8.7</v>
      </c>
      <c s="12" r="H5506">
        <v>10.1</v>
      </c>
      <c t="str" s="10" r="I5506">
        <f>H5506-G5506</f>
        <v>1,4</v>
      </c>
      <c t="s" s="10" r="J5506">
        <v>36276</v>
      </c>
      <c t="s" s="10" r="K5506">
        <v>36277</v>
      </c>
      <c s="14" r="L5506">
        <v>175.0</v>
      </c>
      <c s="14" r="M5506">
        <v>73.0</v>
      </c>
      <c s="14" r="N5506">
        <v>41.71</v>
      </c>
      <c s="14" r="O5506">
        <v>98.0</v>
      </c>
      <c s="14" r="P5506">
        <v>11.0</v>
      </c>
      <c t="str" s="13" r="Q5506">
        <f>P5506/O5506</f>
        <v>11,22%</v>
      </c>
      <c s="14" r="R5506">
        <v>187.0</v>
      </c>
      <c s="14" r="S5506">
        <v>16.0</v>
      </c>
      <c s="14" r="T5506">
        <v>8.56</v>
      </c>
      <c s="14" r="U5506">
        <v>168.0</v>
      </c>
      <c s="14" r="V5506">
        <v>29.0</v>
      </c>
      <c s="14" r="W5506">
        <v>17.26</v>
      </c>
      <c s="14" r="X5506">
        <v>191.0</v>
      </c>
      <c s="14" r="Y5506">
        <v>78.0</v>
      </c>
      <c t="str" s="15" r="Z5506">
        <f>Y5506/X5506</f>
        <v>40,84%</v>
      </c>
      <c s="14" r="AA5506">
        <v>104.0</v>
      </c>
      <c s="14" r="AB5506">
        <v>7.0</v>
      </c>
      <c s="13" r="AC5506">
        <v>0.0673076923076923</v>
      </c>
      <c s="14" r="AD5506">
        <v>159.0</v>
      </c>
      <c s="14" r="AE5506">
        <v>72.0</v>
      </c>
      <c s="13" r="AF5506">
        <v>0.452830188679245</v>
      </c>
      <c s="14" r="AG5506">
        <v>83.0</v>
      </c>
      <c s="14" r="AH5506">
        <v>6.0</v>
      </c>
      <c s="13" r="AI5506">
        <v>0.072289156626506</v>
      </c>
      <c t="str" s="16" r="AJ5506">
        <f>P5506-AB5506</f>
        <v>4</v>
      </c>
      <c t="str" s="15" r="AK5506">
        <f>(P5506-AB5506)/AB5506</f>
        <v>57,14%</v>
      </c>
      <c t="str" s="16" r="AL5506">
        <f>P5506-V5506</f>
        <v>-18</v>
      </c>
      <c t="str" s="13" r="AM5506">
        <f>(P5506-V5506)/V5506</f>
        <v>-62,07%</v>
      </c>
      <c s="13" r="AN5506"/>
    </row>
    <row r="5507">
      <c t="s" s="1" r="A5507">
        <v>36278</v>
      </c>
      <c t="s" s="20" r="B5507">
        <v>36279</v>
      </c>
      <c s="9" r="C5507">
        <v>11190.0</v>
      </c>
      <c t="s" s="21" r="D5507">
        <v>36280</v>
      </c>
      <c t="s" s="10" r="E5507">
        <v>36281</v>
      </c>
      <c t="s" s="10" r="F5507">
        <v>36282</v>
      </c>
      <c s="23" r="G5507">
        <v>9.8</v>
      </c>
      <c s="14" r="H5507">
        <v>11.2</v>
      </c>
      <c t="str" s="10" r="I5507">
        <f>H5507-G5507</f>
        <v>1,4</v>
      </c>
      <c t="s" s="10" r="J5507">
        <v>36283</v>
      </c>
      <c t="s" s="10" r="K5507">
        <v>36284</v>
      </c>
      <c s="14" r="L5507">
        <v>124.0</v>
      </c>
      <c s="14" r="M5507">
        <v>65.0</v>
      </c>
      <c s="14" r="N5507">
        <v>52.42</v>
      </c>
      <c s="14" r="O5507">
        <v>50.0</v>
      </c>
      <c s="14" r="P5507">
        <v>11.0</v>
      </c>
      <c t="str" s="13" r="Q5507">
        <f>P5507/O5507</f>
        <v>22,00%</v>
      </c>
      <c s="14" r="R5507">
        <v>113.0</v>
      </c>
      <c s="14" r="S5507">
        <v>16.0</v>
      </c>
      <c s="14" r="T5507">
        <v>14.16</v>
      </c>
      <c s="14" r="U5507">
        <v>96.0</v>
      </c>
      <c s="14" r="V5507">
        <v>20.0</v>
      </c>
      <c s="14" r="W5507">
        <v>20.83</v>
      </c>
      <c s="14" r="X5507">
        <v>114.0</v>
      </c>
      <c s="14" r="Y5507">
        <v>59.0</v>
      </c>
      <c t="str" s="15" r="Z5507">
        <f>Y5507/X5507</f>
        <v>51,75%</v>
      </c>
      <c s="14" r="AA5507">
        <v>53.0</v>
      </c>
      <c s="14" r="AB5507">
        <v>3.0</v>
      </c>
      <c s="13" r="AC5507">
        <v>0.0566037735849057</v>
      </c>
      <c s="14" r="AD5507">
        <v>99.0</v>
      </c>
      <c s="14" r="AE5507">
        <v>46.0</v>
      </c>
      <c s="13" r="AF5507">
        <v>0.464646464646465</v>
      </c>
      <c s="14" r="AG5507">
        <v>51.0</v>
      </c>
      <c s="14" r="AH5507">
        <v>4.0</v>
      </c>
      <c s="13" r="AI5507">
        <v>0.0784313725490196</v>
      </c>
      <c t="str" s="16" r="AJ5507">
        <f>P5507-AB5507</f>
        <v>8</v>
      </c>
      <c t="str" s="15" r="AK5507">
        <f>(P5507-AB5507)/AB5507</f>
        <v>266,67%</v>
      </c>
      <c t="str" s="16" r="AL5507">
        <f>P5507-V5507</f>
        <v>-9</v>
      </c>
      <c t="str" s="13" r="AM5507">
        <f>(P5507-V5507)/V5507</f>
        <v>-45,00%</v>
      </c>
      <c s="13" r="AN5507"/>
    </row>
    <row r="5508">
      <c t="s" s="1" r="A5508">
        <v>36285</v>
      </c>
      <c t="s" s="20" r="B5508">
        <v>36286</v>
      </c>
      <c s="9" r="C5508">
        <v>11191.0</v>
      </c>
      <c t="s" s="21" r="D5508">
        <v>36287</v>
      </c>
      <c t="s" s="10" r="E5508">
        <v>36288</v>
      </c>
      <c t="s" s="10" r="F5508">
        <v>36289</v>
      </c>
      <c s="23" r="G5508">
        <v>6.6</v>
      </c>
      <c s="14" r="H5508">
        <v>8.4</v>
      </c>
      <c t="str" s="10" r="I5508">
        <f>H5508-G5508</f>
        <v>1,8</v>
      </c>
      <c t="s" s="10" r="J5508">
        <v>36290</v>
      </c>
      <c t="s" s="10" r="K5508">
        <v>36291</v>
      </c>
      <c s="14" r="L5508">
        <v>223.0</v>
      </c>
      <c s="14" r="M5508">
        <v>88.0</v>
      </c>
      <c s="14" r="N5508">
        <v>39.46</v>
      </c>
      <c s="14" r="O5508">
        <v>132.0</v>
      </c>
      <c s="14" r="P5508">
        <v>25.0</v>
      </c>
      <c t="str" s="13" r="Q5508">
        <f>P5508/O5508</f>
        <v>18,94%</v>
      </c>
      <c s="14" r="R5508">
        <v>227.0</v>
      </c>
      <c s="14" r="S5508">
        <v>29.0</v>
      </c>
      <c s="14" r="T5508">
        <v>12.78</v>
      </c>
      <c s="14" r="U5508">
        <v>193.0</v>
      </c>
      <c s="14" r="V5508">
        <v>28.0</v>
      </c>
      <c s="14" r="W5508">
        <v>14.51</v>
      </c>
      <c s="14" r="X5508">
        <v>237.0</v>
      </c>
      <c s="14" r="Y5508">
        <v>125.0</v>
      </c>
      <c t="str" s="15" r="Z5508">
        <f>Y5508/X5508</f>
        <v>52,74%</v>
      </c>
      <c s="14" r="AA5508">
        <v>108.0</v>
      </c>
      <c s="14" r="AB5508">
        <v>5.0</v>
      </c>
      <c s="13" r="AC5508">
        <v>0.0462962962962963</v>
      </c>
      <c s="14" r="AD5508">
        <v>224.0</v>
      </c>
      <c s="14" r="AE5508">
        <v>111.0</v>
      </c>
      <c s="13" r="AF5508">
        <v>0.495535714285714</v>
      </c>
      <c s="14" r="AG5508">
        <v>108.0</v>
      </c>
      <c s="14" r="AH5508">
        <v>11.0</v>
      </c>
      <c s="13" r="AI5508">
        <v>0.101851851851852</v>
      </c>
      <c t="str" s="16" r="AJ5508">
        <f>P5508-AB5508</f>
        <v>20</v>
      </c>
      <c t="str" s="15" r="AK5508">
        <f>(P5508-AB5508)/AB5508</f>
        <v>400,00%</v>
      </c>
      <c t="str" s="16" r="AL5508">
        <f>P5508-V5508</f>
        <v>-3</v>
      </c>
      <c t="str" s="13" r="AM5508">
        <f>(P5508-V5508)/V5508</f>
        <v>-10,71%</v>
      </c>
      <c s="13" r="AN5508"/>
    </row>
    <row r="5509">
      <c t="s" s="1" r="A5509">
        <v>36292</v>
      </c>
      <c t="s" s="20" r="B5509">
        <v>36293</v>
      </c>
      <c s="9" r="C5509">
        <v>11192.0</v>
      </c>
      <c t="s" s="21" r="D5509">
        <v>36294</v>
      </c>
      <c t="s" s="10" r="E5509">
        <v>36295</v>
      </c>
      <c t="s" s="10" r="F5509">
        <v>36296</v>
      </c>
      <c s="12" r="G5509">
        <v>6.6</v>
      </c>
      <c s="14" r="H5509">
        <v>8.4</v>
      </c>
      <c t="str" s="10" r="I5509">
        <f>H5509-G5509</f>
        <v>1,8</v>
      </c>
      <c t="s" s="10" r="J5509">
        <v>36297</v>
      </c>
      <c t="s" s="10" r="K5509">
        <v>36298</v>
      </c>
      <c s="14" r="L5509">
        <v>77.0</v>
      </c>
      <c s="14" r="M5509">
        <v>25.0</v>
      </c>
      <c s="14" r="N5509">
        <v>32.47</v>
      </c>
      <c s="14" r="O5509">
        <v>50.0</v>
      </c>
      <c s="14" r="P5509">
        <v>17.0</v>
      </c>
      <c t="str" s="13" r="Q5509">
        <f>P5509/O5509</f>
        <v>34,00%</v>
      </c>
      <c s="14" r="R5509">
        <v>73.0</v>
      </c>
      <c s="14" r="S5509">
        <v>2.0</v>
      </c>
      <c s="14" r="T5509">
        <v>2.74</v>
      </c>
      <c s="14" r="U5509">
        <v>70.0</v>
      </c>
      <c s="14" r="V5509">
        <v>11.0</v>
      </c>
      <c s="14" r="W5509">
        <v>15.71</v>
      </c>
      <c s="14" r="X5509">
        <v>65.0</v>
      </c>
      <c s="14" r="Y5509">
        <v>15.0</v>
      </c>
      <c t="str" s="15" r="Z5509">
        <f>Y5509/X5509</f>
        <v>23,08%</v>
      </c>
      <c s="14" r="AA5509">
        <v>49.0</v>
      </c>
      <c s="14" r="AB5509">
        <v>2.0</v>
      </c>
      <c s="13" r="AC5509">
        <v>0.0408163265306122</v>
      </c>
      <c s="14" r="AD5509">
        <v>67.0</v>
      </c>
      <c s="14" r="AE5509">
        <v>18.0</v>
      </c>
      <c s="13" r="AF5509">
        <v>0.26865671641791</v>
      </c>
      <c s="14" r="AG5509">
        <v>48.0</v>
      </c>
      <c s="14" r="AH5509">
        <v>1.0</v>
      </c>
      <c s="13" r="AI5509">
        <v>0.0208333333333333</v>
      </c>
      <c t="str" s="16" r="AJ5509">
        <f>P5509-AB5509</f>
        <v>15</v>
      </c>
      <c t="str" s="15" r="AK5509">
        <f>(P5509-AB5509)/AB5509</f>
        <v>750,00%</v>
      </c>
      <c t="str" s="16" r="AL5509">
        <f>P5509-V5509</f>
        <v>6</v>
      </c>
      <c t="str" s="13" r="AM5509">
        <f>(P5509-V5509)/V5509</f>
        <v>54,55%</v>
      </c>
      <c s="13" r="AN5509"/>
    </row>
    <row r="5510">
      <c t="s" s="1" r="A5510">
        <v>36299</v>
      </c>
      <c t="s" s="20" r="B5510">
        <v>36300</v>
      </c>
      <c s="9" r="C5510">
        <v>11193.0</v>
      </c>
      <c t="s" s="21" r="D5510">
        <v>36301</v>
      </c>
      <c t="s" s="10" r="E5510">
        <v>36302</v>
      </c>
      <c t="s" s="10" r="F5510">
        <v>36303</v>
      </c>
      <c s="11" r="G5510">
        <v>8.7</v>
      </c>
      <c s="12" r="H5510">
        <v>10.1</v>
      </c>
      <c t="str" s="10" r="I5510">
        <f>H5510-G5510</f>
        <v>1,4</v>
      </c>
      <c t="s" s="10" r="J5510">
        <v>36304</v>
      </c>
      <c t="s" s="10" r="K5510">
        <v>36305</v>
      </c>
      <c s="14" r="L5510">
        <v>405.0</v>
      </c>
      <c s="14" r="M5510">
        <v>175.0</v>
      </c>
      <c s="14" r="N5510">
        <v>43.21</v>
      </c>
      <c s="14" r="O5510">
        <v>224.0</v>
      </c>
      <c s="14" r="P5510">
        <v>45.0</v>
      </c>
      <c t="str" s="13" r="Q5510">
        <f>P5510/O5510</f>
        <v>20,09%</v>
      </c>
      <c s="14" r="R5510">
        <v>405.0</v>
      </c>
      <c s="14" r="S5510">
        <v>39.0</v>
      </c>
      <c s="14" r="T5510">
        <v>9.63</v>
      </c>
      <c s="14" r="U5510">
        <v>355.0</v>
      </c>
      <c s="14" r="V5510">
        <v>65.0</v>
      </c>
      <c s="14" r="W5510">
        <v>18.31</v>
      </c>
      <c s="14" r="X5510">
        <v>374.0</v>
      </c>
      <c s="14" r="Y5510">
        <v>174.0</v>
      </c>
      <c t="str" s="15" r="Z5510">
        <f>Y5510/X5510</f>
        <v>46,52%</v>
      </c>
      <c s="14" r="AA5510">
        <v>189.0</v>
      </c>
      <c s="14" r="AB5510">
        <v>10.0</v>
      </c>
      <c s="13" r="AC5510">
        <v>0.0529100529100529</v>
      </c>
      <c s="14" r="AD5510">
        <v>318.0</v>
      </c>
      <c s="14" r="AE5510">
        <v>140.0</v>
      </c>
      <c s="13" r="AF5510">
        <v>0.440251572327044</v>
      </c>
      <c s="14" r="AG5510">
        <v>167.0</v>
      </c>
      <c s="14" r="AH5510">
        <v>12.0</v>
      </c>
      <c s="13" r="AI5510">
        <v>0.0718562874251497</v>
      </c>
      <c t="str" s="16" r="AJ5510">
        <f>P5510-AB5510</f>
        <v>35</v>
      </c>
      <c t="str" s="15" r="AK5510">
        <f>(P5510-AB5510)/AB5510</f>
        <v>350,00%</v>
      </c>
      <c t="str" s="16" r="AL5510">
        <f>P5510-V5510</f>
        <v>-20</v>
      </c>
      <c t="str" s="13" r="AM5510">
        <f>(P5510-V5510)/V5510</f>
        <v>-30,77%</v>
      </c>
      <c s="13" r="AN5510"/>
    </row>
    <row r="5511">
      <c t="s" s="1" r="A5511">
        <v>36306</v>
      </c>
      <c t="s" s="20" r="B5511">
        <v>36307</v>
      </c>
      <c s="9" r="C5511">
        <v>11194.0</v>
      </c>
      <c t="s" s="21" r="D5511">
        <v>36308</v>
      </c>
      <c t="s" s="10" r="E5511">
        <v>36309</v>
      </c>
      <c t="s" s="10" r="F5511">
        <v>36310</v>
      </c>
      <c s="11" r="G5511">
        <v>6.4</v>
      </c>
      <c s="12" r="H5511">
        <v>7.8</v>
      </c>
      <c t="str" s="10" r="I5511">
        <f>H5511-G5511</f>
        <v>1,4</v>
      </c>
      <c t="s" s="10" r="J5511">
        <v>36311</v>
      </c>
      <c t="s" s="10" r="K5511">
        <v>36312</v>
      </c>
      <c s="14" r="L5511">
        <v>182.0</v>
      </c>
      <c s="14" r="M5511">
        <v>84.0</v>
      </c>
      <c s="14" r="N5511">
        <v>46.15</v>
      </c>
      <c s="14" r="O5511">
        <v>89.0</v>
      </c>
      <c s="14" r="P5511">
        <v>15.0</v>
      </c>
      <c t="str" s="13" r="Q5511">
        <f>P5511/O5511</f>
        <v>16,85%</v>
      </c>
      <c s="14" r="R5511">
        <v>171.0</v>
      </c>
      <c s="14" r="S5511">
        <v>23.0</v>
      </c>
      <c s="14" r="T5511">
        <v>13.45</v>
      </c>
      <c s="14" r="U5511">
        <v>141.0</v>
      </c>
      <c s="14" r="V5511">
        <v>23.0</v>
      </c>
      <c s="14" r="W5511">
        <v>16.31</v>
      </c>
      <c s="14" r="X5511">
        <v>171.0</v>
      </c>
      <c s="14" r="Y5511">
        <v>85.0</v>
      </c>
      <c t="str" s="15" r="Z5511">
        <f>Y5511/X5511</f>
        <v>49,71%</v>
      </c>
      <c s="14" r="AA5511">
        <v>77.0</v>
      </c>
      <c s="14" r="AB5511">
        <v>2.0</v>
      </c>
      <c s="13" r="AC5511">
        <v>0.025974025974026</v>
      </c>
      <c s="14" r="AD5511">
        <v>143.0</v>
      </c>
      <c s="14" r="AE5511">
        <v>54.0</v>
      </c>
      <c s="13" r="AF5511">
        <v>0.377622377622378</v>
      </c>
      <c s="14" r="AG5511">
        <v>81.0</v>
      </c>
      <c s="14" r="AH5511">
        <v>3.0</v>
      </c>
      <c s="13" r="AI5511">
        <v>0.037037037037037</v>
      </c>
      <c t="str" s="16" r="AJ5511">
        <f>P5511-AB5511</f>
        <v>13</v>
      </c>
      <c t="str" s="15" r="AK5511">
        <f>(P5511-AB5511)/AB5511</f>
        <v>650,00%</v>
      </c>
      <c t="str" s="16" r="AL5511">
        <f>P5511-V5511</f>
        <v>-8</v>
      </c>
      <c t="str" s="13" r="AM5511">
        <f>(P5511-V5511)/V5511</f>
        <v>-34,78%</v>
      </c>
      <c s="13" r="AN5511"/>
    </row>
    <row r="5512">
      <c t="s" s="1" r="A5512">
        <v>36313</v>
      </c>
      <c t="s" s="20" r="B5512">
        <v>36314</v>
      </c>
      <c s="9" r="C5512">
        <v>11195.0</v>
      </c>
      <c t="s" s="21" r="D5512">
        <v>36315</v>
      </c>
      <c t="s" s="10" r="E5512">
        <v>36316</v>
      </c>
      <c t="s" s="10" r="F5512">
        <v>36317</v>
      </c>
      <c s="23" r="G5512">
        <v>6.6</v>
      </c>
      <c s="14" r="H5512">
        <v>8.4</v>
      </c>
      <c t="str" s="10" r="I5512">
        <f>H5512-G5512</f>
        <v>1,8</v>
      </c>
      <c t="s" s="10" r="J5512">
        <v>36318</v>
      </c>
      <c t="s" s="10" r="K5512">
        <v>36319</v>
      </c>
      <c s="14" r="L5512">
        <v>81.0</v>
      </c>
      <c s="14" r="M5512">
        <v>40.0</v>
      </c>
      <c s="14" r="N5512">
        <v>49.38</v>
      </c>
      <c s="14" r="O5512">
        <v>35.0</v>
      </c>
      <c s="14" r="P5512">
        <v>4.0</v>
      </c>
      <c t="str" s="13" r="Q5512">
        <f>P5512/O5512</f>
        <v>11,43%</v>
      </c>
      <c s="14" r="R5512">
        <v>80.0</v>
      </c>
      <c s="14" r="S5512">
        <v>7.0</v>
      </c>
      <c s="14" r="T5512">
        <v>8.75</v>
      </c>
      <c s="14" r="U5512">
        <v>68.0</v>
      </c>
      <c s="14" r="V5512">
        <v>9.0</v>
      </c>
      <c s="14" r="W5512">
        <v>13.24</v>
      </c>
      <c s="14" r="X5512">
        <v>88.0</v>
      </c>
      <c s="14" r="Y5512">
        <v>42.0</v>
      </c>
      <c t="str" s="15" r="Z5512">
        <f>Y5512/X5512</f>
        <v>47,73%</v>
      </c>
      <c s="14" r="AA5512">
        <v>34.0</v>
      </c>
      <c s="14" r="AB5512">
        <v>2.0</v>
      </c>
      <c s="13" r="AC5512">
        <v>0.0588235294117647</v>
      </c>
      <c s="14" r="AD5512">
        <v>83.0</v>
      </c>
      <c s="14" r="AE5512">
        <v>44.0</v>
      </c>
      <c s="13" r="AF5512">
        <v>0.530120481927711</v>
      </c>
      <c s="14" r="AG5512">
        <v>31.0</v>
      </c>
      <c s="14" r="AH5512">
        <v>2.0</v>
      </c>
      <c s="13" r="AI5512">
        <v>0.0645161290322581</v>
      </c>
      <c t="str" s="16" r="AJ5512">
        <f>P5512-AB5512</f>
        <v>2</v>
      </c>
      <c t="str" s="15" r="AK5512">
        <f>(P5512-AB5512)/AB5512</f>
        <v>100,00%</v>
      </c>
      <c t="str" s="16" r="AL5512">
        <f>P5512-V5512</f>
        <v>-5</v>
      </c>
      <c t="str" s="13" r="AM5512">
        <f>(P5512-V5512)/V5512</f>
        <v>-55,56%</v>
      </c>
      <c s="13" r="AN5512"/>
    </row>
    <row r="5513">
      <c t="s" s="1" r="A5513">
        <v>36320</v>
      </c>
      <c t="s" s="20" r="B5513">
        <v>36321</v>
      </c>
      <c s="9" r="C5513">
        <v>11196.0</v>
      </c>
      <c t="s" s="21" r="D5513">
        <v>36322</v>
      </c>
      <c t="s" s="10" r="E5513">
        <v>36323</v>
      </c>
      <c t="s" s="10" r="F5513">
        <v>36324</v>
      </c>
      <c s="11" r="G5513">
        <v>8.7</v>
      </c>
      <c s="12" r="H5513">
        <v>10.1</v>
      </c>
      <c t="str" s="10" r="I5513">
        <f>H5513-G5513</f>
        <v>1,4</v>
      </c>
      <c t="s" s="10" r="J5513">
        <v>36325</v>
      </c>
      <c t="s" s="10" r="K5513">
        <v>36326</v>
      </c>
      <c s="14" r="L5513">
        <v>161.0</v>
      </c>
      <c s="14" r="M5513">
        <v>77.0</v>
      </c>
      <c s="14" r="N5513">
        <v>47.83</v>
      </c>
      <c s="14" r="O5513">
        <v>77.0</v>
      </c>
      <c s="14" r="P5513">
        <v>22.0</v>
      </c>
      <c t="str" s="13" r="Q5513">
        <f>P5513/O5513</f>
        <v>28,57%</v>
      </c>
      <c s="14" r="R5513">
        <v>154.0</v>
      </c>
      <c s="14" r="S5513">
        <v>21.0</v>
      </c>
      <c s="14" r="T5513">
        <v>13.64</v>
      </c>
      <c s="14" r="U5513">
        <v>126.0</v>
      </c>
      <c s="14" r="V5513">
        <v>34.0</v>
      </c>
      <c s="14" r="W5513">
        <v>26.98</v>
      </c>
      <c s="14" r="X5513">
        <v>160.0</v>
      </c>
      <c s="14" r="Y5513">
        <v>83.0</v>
      </c>
      <c t="str" s="15" r="Z5513">
        <f>Y5513/X5513</f>
        <v>51,88%</v>
      </c>
      <c s="14" r="AA5513">
        <v>72.0</v>
      </c>
      <c s="14" r="AB5513">
        <v>3.0</v>
      </c>
      <c s="13" r="AC5513">
        <v>0.0416666666666667</v>
      </c>
      <c s="14" r="AD5513">
        <v>141.0</v>
      </c>
      <c s="14" r="AE5513">
        <v>73.0</v>
      </c>
      <c s="13" r="AF5513">
        <v>0.517730496453901</v>
      </c>
      <c s="14" r="AG5513">
        <v>66.0</v>
      </c>
      <c s="14" r="AH5513">
        <v>3.0</v>
      </c>
      <c s="13" r="AI5513">
        <v>0.0454545454545455</v>
      </c>
      <c t="str" s="16" r="AJ5513">
        <f>P5513-AB5513</f>
        <v>19</v>
      </c>
      <c t="str" s="15" r="AK5513">
        <f>(P5513-AB5513)/AB5513</f>
        <v>633,33%</v>
      </c>
      <c t="str" s="16" r="AL5513">
        <f>P5513-V5513</f>
        <v>-12</v>
      </c>
      <c t="str" s="13" r="AM5513">
        <f>(P5513-V5513)/V5513</f>
        <v>-35,29%</v>
      </c>
      <c s="13" r="AN5513"/>
    </row>
    <row r="5514">
      <c t="s" s="1" r="A5514">
        <v>36327</v>
      </c>
      <c t="s" s="20" r="B5514">
        <v>36328</v>
      </c>
      <c s="9" r="C5514">
        <v>11197.0</v>
      </c>
      <c t="s" s="21" r="D5514">
        <v>36329</v>
      </c>
      <c t="s" s="10" r="E5514">
        <v>36330</v>
      </c>
      <c t="s" s="10" r="F5514">
        <v>36331</v>
      </c>
      <c s="12" r="G5514">
        <v>6.6</v>
      </c>
      <c s="14" r="H5514">
        <v>8.4</v>
      </c>
      <c t="str" s="10" r="I5514">
        <f>H5514-G5514</f>
        <v>1,8</v>
      </c>
      <c t="s" s="10" r="J5514">
        <v>36332</v>
      </c>
      <c t="s" s="10" r="K5514">
        <v>36333</v>
      </c>
      <c s="14" r="L5514">
        <v>248.0</v>
      </c>
      <c s="14" r="M5514">
        <v>96.0</v>
      </c>
      <c s="14" r="N5514">
        <v>38.71</v>
      </c>
      <c s="14" r="O5514">
        <v>147.0</v>
      </c>
      <c s="14" r="P5514">
        <v>40.0</v>
      </c>
      <c t="str" s="13" r="Q5514">
        <f>P5514/O5514</f>
        <v>27,21%</v>
      </c>
      <c s="14" r="R5514">
        <v>252.0</v>
      </c>
      <c s="14" r="S5514">
        <v>41.0</v>
      </c>
      <c s="14" r="T5514">
        <v>16.27</v>
      </c>
      <c s="14" r="U5514">
        <v>207.0</v>
      </c>
      <c s="14" r="V5514">
        <v>38.0</v>
      </c>
      <c s="14" r="W5514">
        <v>18.36</v>
      </c>
      <c s="14" r="X5514">
        <v>258.0</v>
      </c>
      <c s="14" r="Y5514">
        <v>127.0</v>
      </c>
      <c t="str" s="15" r="Z5514">
        <f>Y5514/X5514</f>
        <v>49,22%</v>
      </c>
      <c s="14" r="AA5514">
        <v>126.0</v>
      </c>
      <c s="14" r="AB5514">
        <v>5.0</v>
      </c>
      <c s="13" r="AC5514">
        <v>0.0396825396825397</v>
      </c>
      <c s="14" r="AD5514">
        <v>264.0</v>
      </c>
      <c s="14" r="AE5514">
        <v>139.0</v>
      </c>
      <c s="13" r="AF5514">
        <v>0.526515151515152</v>
      </c>
      <c s="14" r="AG5514">
        <v>121.0</v>
      </c>
      <c s="14" r="AH5514">
        <v>7.0</v>
      </c>
      <c s="13" r="AI5514">
        <v>0.0578512396694215</v>
      </c>
      <c t="str" s="16" r="AJ5514">
        <f>P5514-AB5514</f>
        <v>35</v>
      </c>
      <c t="str" s="15" r="AK5514">
        <f>(P5514-AB5514)/AB5514</f>
        <v>700,00%</v>
      </c>
      <c t="str" s="16" r="AL5514">
        <f>P5514-V5514</f>
        <v>2</v>
      </c>
      <c t="str" s="13" r="AM5514">
        <f>(P5514-V5514)/V5514</f>
        <v>5,26%</v>
      </c>
      <c s="13" r="AN5514"/>
    </row>
    <row r="5515">
      <c t="s" s="1" r="A5515">
        <v>36334</v>
      </c>
      <c t="s" s="20" r="B5515">
        <v>36335</v>
      </c>
      <c s="9" r="C5515">
        <v>11198.0</v>
      </c>
      <c t="s" s="21" r="D5515">
        <v>36336</v>
      </c>
      <c t="s" s="10" r="E5515">
        <v>36337</v>
      </c>
      <c t="s" s="10" r="F5515">
        <v>36338</v>
      </c>
      <c s="12" r="G5515">
        <v>6.6</v>
      </c>
      <c s="14" r="H5515">
        <v>8.4</v>
      </c>
      <c t="str" s="10" r="I5515">
        <f>H5515-G5515</f>
        <v>1,8</v>
      </c>
      <c t="s" s="10" r="J5515">
        <v>36339</v>
      </c>
      <c t="s" s="10" r="K5515">
        <v>36340</v>
      </c>
      <c s="14" r="L5515">
        <v>113.0</v>
      </c>
      <c s="14" r="M5515">
        <v>61.0</v>
      </c>
      <c s="14" r="N5515">
        <v>53.98</v>
      </c>
      <c s="14" r="O5515">
        <v>43.0</v>
      </c>
      <c s="14" r="P5515">
        <v>14.0</v>
      </c>
      <c t="str" s="13" r="Q5515">
        <f>P5515/O5515</f>
        <v>32,56%</v>
      </c>
      <c s="14" r="R5515">
        <v>110.0</v>
      </c>
      <c s="14" r="S5515">
        <v>13.0</v>
      </c>
      <c s="14" r="T5515">
        <v>11.82</v>
      </c>
      <c s="14" r="U5515">
        <v>90.0</v>
      </c>
      <c s="14" r="V5515">
        <v>24.0</v>
      </c>
      <c s="14" r="W5515">
        <v>26.67</v>
      </c>
      <c s="14" r="X5515">
        <v>103.0</v>
      </c>
      <c s="14" r="Y5515">
        <v>61.0</v>
      </c>
      <c t="str" s="15" r="Z5515">
        <f>Y5515/X5515</f>
        <v>59,22%</v>
      </c>
      <c s="14" r="AA5515">
        <v>38.0</v>
      </c>
      <c s="14" r="AB5515">
        <v>3.0</v>
      </c>
      <c s="13" r="AC5515">
        <v>0.0789473684210526</v>
      </c>
      <c s="14" r="AD5515">
        <v>107.0</v>
      </c>
      <c s="14" r="AE5515">
        <v>56.0</v>
      </c>
      <c s="13" r="AF5515">
        <v>0.523364485981308</v>
      </c>
      <c s="14" r="AG5515">
        <v>48.0</v>
      </c>
      <c s="14" r="AH5515">
        <v>5.0</v>
      </c>
      <c s="13" r="AI5515">
        <v>0.104166666666667</v>
      </c>
      <c t="str" s="16" r="AJ5515">
        <f>P5515-AB5515</f>
        <v>11</v>
      </c>
      <c t="str" s="15" r="AK5515">
        <f>(P5515-AB5515)/AB5515</f>
        <v>366,67%</v>
      </c>
      <c t="str" s="16" r="AL5515">
        <f>P5515-V5515</f>
        <v>-10</v>
      </c>
      <c t="str" s="13" r="AM5515">
        <f>(P5515-V5515)/V5515</f>
        <v>-41,67%</v>
      </c>
      <c s="13" r="AN5515"/>
    </row>
    <row r="5516">
      <c t="s" s="1" r="A5516">
        <v>36341</v>
      </c>
      <c t="s" s="20" r="B5516">
        <v>36342</v>
      </c>
      <c s="9" r="C5516">
        <v>11199.0</v>
      </c>
      <c t="s" s="21" r="D5516">
        <v>36343</v>
      </c>
      <c t="s" s="10" r="E5516">
        <v>36344</v>
      </c>
      <c t="s" s="10" r="F5516">
        <v>36345</v>
      </c>
      <c s="23" r="G5516">
        <v>6.6</v>
      </c>
      <c s="14" r="H5516">
        <v>8.4</v>
      </c>
      <c t="str" s="10" r="I5516">
        <f>H5516-G5516</f>
        <v>1,8</v>
      </c>
      <c t="s" s="10" r="J5516">
        <v>36346</v>
      </c>
      <c t="s" s="10" r="K5516">
        <v>36347</v>
      </c>
      <c s="14" r="L5516">
        <v>64.0</v>
      </c>
      <c s="14" r="M5516">
        <v>16.0</v>
      </c>
      <c s="14" r="N5516">
        <v>25.0</v>
      </c>
      <c s="14" r="O5516">
        <v>44.0</v>
      </c>
      <c s="14" r="P5516">
        <v>14.0</v>
      </c>
      <c t="str" s="13" r="Q5516">
        <f>P5516/O5516</f>
        <v>31,82%</v>
      </c>
      <c s="14" r="R5516">
        <v>64.0</v>
      </c>
      <c s="14" r="S5516">
        <v>5.0</v>
      </c>
      <c s="14" r="T5516">
        <v>7.81</v>
      </c>
      <c s="14" r="U5516">
        <v>58.0</v>
      </c>
      <c s="14" r="V5516">
        <v>18.0</v>
      </c>
      <c s="14" r="W5516">
        <v>31.03</v>
      </c>
      <c s="14" r="X5516">
        <v>64.0</v>
      </c>
      <c s="14" r="Y5516">
        <v>23.0</v>
      </c>
      <c t="str" s="15" r="Z5516">
        <f>Y5516/X5516</f>
        <v>35,94%</v>
      </c>
      <c s="14" r="AA5516">
        <v>39.0</v>
      </c>
      <c s="14" r="AB5516">
        <v>5.0</v>
      </c>
      <c s="13" r="AC5516">
        <v>0.128205128205128</v>
      </c>
      <c s="14" r="AD5516">
        <v>49.0</v>
      </c>
      <c s="14" r="AE5516">
        <v>15.0</v>
      </c>
      <c s="13" r="AF5516">
        <v>0.306122448979592</v>
      </c>
      <c s="14" r="AG5516">
        <v>34.0</v>
      </c>
      <c s="14" r="AH5516">
        <v>3.0</v>
      </c>
      <c s="13" r="AI5516">
        <v>0.0882352941176471</v>
      </c>
      <c t="str" s="16" r="AJ5516">
        <f>P5516-AB5516</f>
        <v>9</v>
      </c>
      <c t="str" s="15" r="AK5516">
        <f>(P5516-AB5516)/AB5516</f>
        <v>180,00%</v>
      </c>
      <c t="str" s="16" r="AL5516">
        <f>P5516-V5516</f>
        <v>-4</v>
      </c>
      <c t="str" s="13" r="AM5516">
        <f>(P5516-V5516)/V5516</f>
        <v>-22,22%</v>
      </c>
      <c s="13" r="AN5516"/>
    </row>
    <row r="5517">
      <c t="s" s="1" r="A5517">
        <v>36348</v>
      </c>
      <c t="s" s="20" r="B5517">
        <v>36349</v>
      </c>
      <c s="9" r="C5517">
        <v>11200.0</v>
      </c>
      <c t="s" s="21" r="D5517">
        <v>36350</v>
      </c>
      <c t="s" s="10" r="E5517">
        <v>36351</v>
      </c>
      <c t="s" s="10" r="F5517">
        <v>36352</v>
      </c>
      <c s="23" r="G5517">
        <v>9.8</v>
      </c>
      <c s="14" r="H5517">
        <v>11.2</v>
      </c>
      <c t="str" s="10" r="I5517">
        <f>H5517-G5517</f>
        <v>1,4</v>
      </c>
      <c t="s" s="10" r="J5517">
        <v>36353</v>
      </c>
      <c t="s" s="10" r="K5517">
        <v>36354</v>
      </c>
      <c s="14" r="L5517">
        <v>153.0</v>
      </c>
      <c s="14" r="M5517">
        <v>67.0</v>
      </c>
      <c s="14" r="N5517">
        <v>43.79</v>
      </c>
      <c s="14" r="O5517">
        <v>84.0</v>
      </c>
      <c s="14" r="P5517">
        <v>13.0</v>
      </c>
      <c t="str" s="13" r="Q5517">
        <f>P5517/O5517</f>
        <v>15,48%</v>
      </c>
      <c s="14" r="R5517">
        <v>145.0</v>
      </c>
      <c s="14" r="S5517">
        <v>18.0</v>
      </c>
      <c s="14" r="T5517">
        <v>12.41</v>
      </c>
      <c s="14" r="U5517">
        <v>124.0</v>
      </c>
      <c s="14" r="V5517">
        <v>17.0</v>
      </c>
      <c s="14" r="W5517">
        <v>13.71</v>
      </c>
      <c s="14" r="X5517">
        <v>146.0</v>
      </c>
      <c s="14" r="Y5517">
        <v>70.0</v>
      </c>
      <c t="str" s="15" r="Z5517">
        <f>Y5517/X5517</f>
        <v>47,95%</v>
      </c>
      <c s="14" r="AA5517">
        <v>68.0</v>
      </c>
      <c s="14" r="AB5517">
        <v>1.0</v>
      </c>
      <c s="13" r="AC5517">
        <v>0.0147058823529412</v>
      </c>
      <c s="14" r="AD5517">
        <v>145.0</v>
      </c>
      <c s="14" r="AE5517">
        <v>69.0</v>
      </c>
      <c s="13" r="AF5517">
        <v>0.475862068965517</v>
      </c>
      <c s="14" r="AG5517">
        <v>69.0</v>
      </c>
      <c s="14" r="AH5517">
        <v>2.0</v>
      </c>
      <c s="13" r="AI5517">
        <v>0.0289855072463768</v>
      </c>
      <c t="str" s="16" r="AJ5517">
        <f>P5517-AB5517</f>
        <v>12</v>
      </c>
      <c t="str" s="15" r="AK5517">
        <f>(P5517-AB5517)/AB5517</f>
        <v>1200,00%</v>
      </c>
      <c t="str" s="16" r="AL5517">
        <f>P5517-V5517</f>
        <v>-4</v>
      </c>
      <c t="str" s="13" r="AM5517">
        <f>(P5517-V5517)/V5517</f>
        <v>-23,53%</v>
      </c>
      <c s="13" r="AN5517"/>
    </row>
    <row r="5518">
      <c t="s" s="1" r="A5518">
        <v>36355</v>
      </c>
      <c t="s" s="20" r="B5518">
        <v>36356</v>
      </c>
      <c s="9" r="C5518">
        <v>11201.0</v>
      </c>
      <c t="s" s="21" r="D5518">
        <v>36357</v>
      </c>
      <c t="s" s="10" r="E5518">
        <v>36358</v>
      </c>
      <c t="s" s="10" r="F5518">
        <v>36359</v>
      </c>
      <c s="12" r="G5518">
        <v>6.6</v>
      </c>
      <c s="14" r="H5518">
        <v>8.4</v>
      </c>
      <c t="str" s="10" r="I5518">
        <f>H5518-G5518</f>
        <v>1,8</v>
      </c>
      <c t="s" s="10" r="J5518">
        <v>36360</v>
      </c>
      <c t="s" s="10" r="K5518">
        <v>36361</v>
      </c>
      <c s="14" r="L5518">
        <v>60.0</v>
      </c>
      <c s="14" r="M5518">
        <v>28.0</v>
      </c>
      <c s="14" r="N5518">
        <v>46.67</v>
      </c>
      <c s="14" r="O5518">
        <v>31.0</v>
      </c>
      <c s="14" r="P5518">
        <v>12.0</v>
      </c>
      <c t="str" s="13" r="Q5518">
        <f>P5518/O5518</f>
        <v>38,71%</v>
      </c>
      <c s="14" r="R5518">
        <v>58.0</v>
      </c>
      <c s="14" r="S5518">
        <v>13.0</v>
      </c>
      <c s="14" r="T5518">
        <v>22.41</v>
      </c>
      <c s="14" r="U5518">
        <v>45.0</v>
      </c>
      <c s="14" r="V5518">
        <v>13.0</v>
      </c>
      <c s="14" r="W5518">
        <v>28.89</v>
      </c>
      <c s="14" r="X5518">
        <v>61.0</v>
      </c>
      <c s="14" r="Y5518">
        <v>33.0</v>
      </c>
      <c t="str" s="15" r="Z5518">
        <f>Y5518/X5518</f>
        <v>54,10%</v>
      </c>
      <c s="14" r="AA5518">
        <v>26.0</v>
      </c>
      <c s="14" r="AB5518">
        <v>7.0</v>
      </c>
      <c s="13" r="AC5518">
        <v>0.269230769230769</v>
      </c>
      <c s="14" r="AD5518">
        <v>53.0</v>
      </c>
      <c s="14" r="AE5518">
        <v>30.0</v>
      </c>
      <c s="13" r="AF5518">
        <v>0.566037735849057</v>
      </c>
      <c s="14" r="AG5518">
        <v>20.0</v>
      </c>
      <c s="14" r="AH5518">
        <v>7.0</v>
      </c>
      <c s="13" r="AI5518">
        <v>0.35</v>
      </c>
      <c t="str" s="16" r="AJ5518">
        <f>P5518-AB5518</f>
        <v>5</v>
      </c>
      <c t="str" s="15" r="AK5518">
        <f>(P5518-AB5518)/AB5518</f>
        <v>71,43%</v>
      </c>
      <c t="str" s="16" r="AL5518">
        <f>P5518-V5518</f>
        <v>-1</v>
      </c>
      <c t="str" s="13" r="AM5518">
        <f>(P5518-V5518)/V5518</f>
        <v>-7,69%</v>
      </c>
      <c s="13" r="AN5518"/>
    </row>
    <row r="5519">
      <c t="s" s="1" r="A5519">
        <v>36362</v>
      </c>
      <c t="s" s="20" r="B5519">
        <v>36363</v>
      </c>
      <c s="9" r="C5519">
        <v>11202.0</v>
      </c>
      <c t="s" s="21" r="D5519">
        <v>36364</v>
      </c>
      <c t="s" s="10" r="E5519">
        <v>36365</v>
      </c>
      <c t="s" s="10" r="F5519">
        <v>36366</v>
      </c>
      <c s="23" r="G5519">
        <v>6.6</v>
      </c>
      <c s="14" r="H5519">
        <v>8.4</v>
      </c>
      <c t="str" s="10" r="I5519">
        <f>H5519-G5519</f>
        <v>1,8</v>
      </c>
      <c t="s" s="10" r="J5519">
        <v>36367</v>
      </c>
      <c t="s" s="10" r="K5519">
        <v>36368</v>
      </c>
      <c s="14" r="L5519">
        <v>195.0</v>
      </c>
      <c s="14" r="M5519">
        <v>87.0</v>
      </c>
      <c s="14" r="N5519">
        <v>44.62</v>
      </c>
      <c s="14" r="O5519">
        <v>99.0</v>
      </c>
      <c s="14" r="P5519">
        <v>29.0</v>
      </c>
      <c t="str" s="13" r="Q5519">
        <f>P5519/O5519</f>
        <v>29,29%</v>
      </c>
      <c s="14" r="R5519">
        <v>183.0</v>
      </c>
      <c s="14" r="S5519">
        <v>28.0</v>
      </c>
      <c s="14" r="T5519">
        <v>15.3</v>
      </c>
      <c s="14" r="U5519">
        <v>149.0</v>
      </c>
      <c s="14" r="V5519">
        <v>32.0</v>
      </c>
      <c s="14" r="W5519">
        <v>21.48</v>
      </c>
      <c s="14" r="X5519">
        <v>177.0</v>
      </c>
      <c s="14" r="Y5519">
        <v>94.0</v>
      </c>
      <c t="str" s="15" r="Z5519">
        <f>Y5519/X5519</f>
        <v>53,11%</v>
      </c>
      <c s="14" r="AA5519">
        <v>77.0</v>
      </c>
      <c s="14" r="AB5519">
        <v>4.0</v>
      </c>
      <c s="13" r="AC5519">
        <v>0.051948051948052</v>
      </c>
      <c s="14" r="AD5519">
        <v>147.0</v>
      </c>
      <c s="14" r="AE5519">
        <v>76.0</v>
      </c>
      <c s="13" r="AF5519">
        <v>0.517006802721088</v>
      </c>
      <c s="14" r="AG5519">
        <v>68.0</v>
      </c>
      <c s="14" r="AH5519">
        <v>14.0</v>
      </c>
      <c s="13" r="AI5519">
        <v>0.205882352941176</v>
      </c>
      <c t="str" s="16" r="AJ5519">
        <f>P5519-AB5519</f>
        <v>25</v>
      </c>
      <c t="str" s="15" r="AK5519">
        <f>(P5519-AB5519)/AB5519</f>
        <v>625,00%</v>
      </c>
      <c t="str" s="16" r="AL5519">
        <f>P5519-V5519</f>
        <v>-3</v>
      </c>
      <c t="str" s="13" r="AM5519">
        <f>(P5519-V5519)/V5519</f>
        <v>-9,38%</v>
      </c>
      <c s="13" r="AN5519"/>
    </row>
    <row r="5520">
      <c t="s" s="1" r="A5520">
        <v>36369</v>
      </c>
      <c t="s" s="20" r="B5520">
        <v>36370</v>
      </c>
      <c s="9" r="C5520">
        <v>11203.0</v>
      </c>
      <c t="s" s="21" r="D5520">
        <v>36371</v>
      </c>
      <c t="s" s="10" r="E5520">
        <v>36372</v>
      </c>
      <c t="s" s="10" r="F5520">
        <v>36373</v>
      </c>
      <c s="11" r="G5520">
        <v>6.4</v>
      </c>
      <c s="12" r="H5520">
        <v>7.8</v>
      </c>
      <c t="str" s="10" r="I5520">
        <f>H5520-G5520</f>
        <v>1,4</v>
      </c>
      <c t="s" s="10" r="J5520">
        <v>36374</v>
      </c>
      <c t="s" s="10" r="K5520">
        <v>36375</v>
      </c>
      <c s="14" r="L5520">
        <v>197.0</v>
      </c>
      <c s="14" r="M5520">
        <v>99.0</v>
      </c>
      <c s="14" r="N5520">
        <v>50.25</v>
      </c>
      <c s="14" r="O5520">
        <v>94.0</v>
      </c>
      <c s="14" r="P5520">
        <v>17.0</v>
      </c>
      <c t="str" s="13" r="Q5520">
        <f>P5520/O5520</f>
        <v>18,09%</v>
      </c>
      <c s="14" r="R5520">
        <v>197.0</v>
      </c>
      <c s="14" r="S5520">
        <v>32.0</v>
      </c>
      <c s="14" r="T5520">
        <v>16.24</v>
      </c>
      <c s="14" r="U5520">
        <v>162.0</v>
      </c>
      <c s="14" r="V5520">
        <v>32.0</v>
      </c>
      <c s="14" r="W5520">
        <v>19.75</v>
      </c>
      <c s="14" r="X5520">
        <v>196.0</v>
      </c>
      <c s="14" r="Y5520">
        <v>101.0</v>
      </c>
      <c t="str" s="15" r="Z5520">
        <f>Y5520/X5520</f>
        <v>51,53%</v>
      </c>
      <c s="14" r="AA5520">
        <v>88.0</v>
      </c>
      <c s="14" r="AB5520">
        <v>3.0</v>
      </c>
      <c s="13" r="AC5520">
        <v>0.0340909090909091</v>
      </c>
      <c s="14" r="AD5520">
        <v>193.0</v>
      </c>
      <c s="14" r="AE5520">
        <v>107.0</v>
      </c>
      <c s="13" r="AF5520">
        <v>0.55440414507772</v>
      </c>
      <c s="14" r="AG5520">
        <v>82.0</v>
      </c>
      <c s="14" r="AH5520">
        <v>2.0</v>
      </c>
      <c s="13" r="AI5520">
        <v>0.024390243902439</v>
      </c>
      <c t="str" s="16" r="AJ5520">
        <f>P5520-AB5520</f>
        <v>14</v>
      </c>
      <c t="str" s="15" r="AK5520">
        <f>(P5520-AB5520)/AB5520</f>
        <v>466,67%</v>
      </c>
      <c t="str" s="16" r="AL5520">
        <f>P5520-V5520</f>
        <v>-15</v>
      </c>
      <c t="str" s="13" r="AM5520">
        <f>(P5520-V5520)/V5520</f>
        <v>-46,88%</v>
      </c>
      <c s="13" r="AN5520"/>
    </row>
    <row r="5521">
      <c t="s" s="1" r="A5521">
        <v>36376</v>
      </c>
      <c t="s" s="20" r="B5521">
        <v>36377</v>
      </c>
      <c s="9" r="C5521">
        <v>11204.0</v>
      </c>
      <c t="s" s="21" r="D5521">
        <v>36378</v>
      </c>
      <c t="s" s="10" r="E5521">
        <v>36379</v>
      </c>
      <c t="s" s="10" r="F5521">
        <v>36380</v>
      </c>
      <c s="12" r="G5521">
        <v>6.6</v>
      </c>
      <c s="14" r="H5521">
        <v>8.4</v>
      </c>
      <c t="str" s="10" r="I5521">
        <f>H5521-G5521</f>
        <v>1,8</v>
      </c>
      <c t="s" s="10" r="J5521">
        <v>36381</v>
      </c>
      <c t="s" s="10" r="K5521">
        <v>36382</v>
      </c>
      <c s="14" r="L5521">
        <v>910.0</v>
      </c>
      <c s="14" r="M5521">
        <v>460.0</v>
      </c>
      <c s="14" r="N5521">
        <v>50.55</v>
      </c>
      <c s="14" r="O5521">
        <v>428.0</v>
      </c>
      <c s="14" r="P5521">
        <v>105.0</v>
      </c>
      <c t="str" s="13" r="Q5521">
        <f>P5521/O5521</f>
        <v>24,53%</v>
      </c>
      <c s="14" r="R5521">
        <v>966.0</v>
      </c>
      <c s="14" r="S5521">
        <v>152.0</v>
      </c>
      <c s="14" r="T5521">
        <v>15.73</v>
      </c>
      <c s="14" r="U5521">
        <v>787.0</v>
      </c>
      <c s="14" r="V5521">
        <v>164.0</v>
      </c>
      <c s="14" r="W5521">
        <v>20.84</v>
      </c>
      <c s="14" r="X5521">
        <v>993.0</v>
      </c>
      <c s="14" r="Y5521">
        <v>586.0</v>
      </c>
      <c t="str" s="15" r="Z5521">
        <f>Y5521/X5521</f>
        <v>59,01%</v>
      </c>
      <c s="14" r="AA5521">
        <v>390.0</v>
      </c>
      <c s="14" r="AB5521">
        <v>19.0</v>
      </c>
      <c s="13" r="AC5521">
        <v>0.0487179487179487</v>
      </c>
      <c s="14" r="AD5521">
        <v>946.0</v>
      </c>
      <c s="14" r="AE5521">
        <v>508.0</v>
      </c>
      <c s="13" r="AF5521">
        <v>0.536997885835095</v>
      </c>
      <c s="14" r="AG5521">
        <v>418.0</v>
      </c>
      <c s="14" r="AH5521">
        <v>29.0</v>
      </c>
      <c s="13" r="AI5521">
        <v>0.069377990430622</v>
      </c>
      <c t="str" s="16" r="AJ5521">
        <f>P5521-AB5521</f>
        <v>86</v>
      </c>
      <c t="str" s="15" r="AK5521">
        <f>(P5521-AB5521)/AB5521</f>
        <v>452,63%</v>
      </c>
      <c t="str" s="16" r="AL5521">
        <f>P5521-V5521</f>
        <v>-59</v>
      </c>
      <c t="str" s="13" r="AM5521">
        <f>(P5521-V5521)/V5521</f>
        <v>-35,98%</v>
      </c>
      <c s="13" r="AN5521"/>
    </row>
    <row r="5522">
      <c t="s" s="1" r="A5522">
        <v>36383</v>
      </c>
      <c t="s" s="20" r="B5522">
        <v>36384</v>
      </c>
      <c s="9" r="C5522">
        <v>11205.0</v>
      </c>
      <c t="s" s="21" r="D5522">
        <v>36385</v>
      </c>
      <c t="s" s="10" r="E5522">
        <v>36386</v>
      </c>
      <c t="s" s="10" r="F5522">
        <v>36387</v>
      </c>
      <c s="11" r="G5522">
        <v>6.4</v>
      </c>
      <c s="12" r="H5522">
        <v>7.8</v>
      </c>
      <c t="str" s="10" r="I5522">
        <f>H5522-G5522</f>
        <v>1,4</v>
      </c>
      <c t="s" s="10" r="J5522">
        <v>36388</v>
      </c>
      <c t="s" s="10" r="K5522">
        <v>36389</v>
      </c>
      <c s="14" r="L5522">
        <v>230.0</v>
      </c>
      <c s="14" r="M5522">
        <v>115.0</v>
      </c>
      <c s="14" r="N5522">
        <v>50.0</v>
      </c>
      <c s="14" r="O5522">
        <v>105.0</v>
      </c>
      <c s="14" r="P5522">
        <v>21.0</v>
      </c>
      <c t="str" s="13" r="Q5522">
        <f>P5522/O5522</f>
        <v>20,00%</v>
      </c>
      <c s="14" r="R5522">
        <v>220.0</v>
      </c>
      <c s="14" r="S5522">
        <v>28.0</v>
      </c>
      <c s="14" r="T5522">
        <v>12.73</v>
      </c>
      <c s="14" r="U5522">
        <v>185.0</v>
      </c>
      <c s="14" r="V5522">
        <v>27.0</v>
      </c>
      <c s="14" r="W5522">
        <v>14.59</v>
      </c>
      <c s="14" r="X5522">
        <v>213.0</v>
      </c>
      <c s="14" r="Y5522">
        <v>117.0</v>
      </c>
      <c t="str" s="15" r="Z5522">
        <f>Y5522/X5522</f>
        <v>54,93%</v>
      </c>
      <c s="14" r="AA5522">
        <v>89.0</v>
      </c>
      <c s="14" r="AB5522">
        <v>2.0</v>
      </c>
      <c s="13" r="AC5522">
        <v>0.0224719101123595</v>
      </c>
      <c s="14" r="AD5522">
        <v>213.0</v>
      </c>
      <c s="14" r="AE5522">
        <v>121.0</v>
      </c>
      <c s="13" r="AF5522">
        <v>0.568075117370892</v>
      </c>
      <c s="14" r="AG5522">
        <v>89.0</v>
      </c>
      <c s="14" r="AH5522">
        <v>3.0</v>
      </c>
      <c s="13" r="AI5522">
        <v>0.0337078651685393</v>
      </c>
      <c t="str" s="16" r="AJ5522">
        <f>P5522-AB5522</f>
        <v>19</v>
      </c>
      <c t="str" s="15" r="AK5522">
        <f>(P5522-AB5522)/AB5522</f>
        <v>950,00%</v>
      </c>
      <c t="str" s="16" r="AL5522">
        <f>P5522-V5522</f>
        <v>-6</v>
      </c>
      <c t="str" s="13" r="AM5522">
        <f>(P5522-V5522)/V5522</f>
        <v>-22,22%</v>
      </c>
      <c s="13" r="AN5522"/>
    </row>
    <row r="5523">
      <c t="s" s="1" r="A5523">
        <v>36390</v>
      </c>
      <c t="s" s="20" r="B5523">
        <v>36391</v>
      </c>
      <c s="9" r="C5523">
        <v>11206.0</v>
      </c>
      <c t="s" s="21" r="D5523">
        <v>36392</v>
      </c>
      <c t="s" s="10" r="E5523">
        <v>36393</v>
      </c>
      <c t="s" s="10" r="F5523">
        <v>36394</v>
      </c>
      <c s="11" r="G5523">
        <v>6.4</v>
      </c>
      <c s="12" r="H5523">
        <v>7.8</v>
      </c>
      <c t="str" s="10" r="I5523">
        <f>H5523-G5523</f>
        <v>1,4</v>
      </c>
      <c t="s" s="10" r="J5523">
        <v>36395</v>
      </c>
      <c t="s" s="10" r="K5523">
        <v>36396</v>
      </c>
      <c s="14" r="L5523">
        <v>83.0</v>
      </c>
      <c s="14" r="M5523">
        <v>30.0</v>
      </c>
      <c s="14" r="N5523">
        <v>36.14</v>
      </c>
      <c s="14" r="O5523">
        <v>52.0</v>
      </c>
      <c s="14" r="P5523">
        <v>8.0</v>
      </c>
      <c t="str" s="13" r="Q5523">
        <f>P5523/O5523</f>
        <v>15,38%</v>
      </c>
      <c s="14" r="R5523">
        <v>77.0</v>
      </c>
      <c s="14" r="S5523">
        <v>10.0</v>
      </c>
      <c s="14" r="T5523">
        <v>12.99</v>
      </c>
      <c s="14" r="U5523">
        <v>66.0</v>
      </c>
      <c s="14" r="V5523">
        <v>4.0</v>
      </c>
      <c s="14" r="W5523">
        <v>6.06</v>
      </c>
      <c s="14" r="X5523">
        <v>72.0</v>
      </c>
      <c s="14" r="Y5523">
        <v>32.0</v>
      </c>
      <c t="str" s="15" r="Z5523">
        <f>Y5523/X5523</f>
        <v>44,44%</v>
      </c>
      <c s="14" r="AA5523">
        <v>37.0</v>
      </c>
      <c s="14" r="AB5523">
        <v>0.0</v>
      </c>
      <c s="13" r="AC5523">
        <v>0.0</v>
      </c>
      <c s="14" r="AD5523">
        <v>64.0</v>
      </c>
      <c s="14" r="AE5523">
        <v>25.0</v>
      </c>
      <c s="13" r="AF5523">
        <v>0.390625</v>
      </c>
      <c s="14" r="AG5523">
        <v>37.0</v>
      </c>
      <c s="14" r="AH5523">
        <v>0.0</v>
      </c>
      <c s="13" r="AI5523">
        <v>0.0</v>
      </c>
      <c t="str" s="16" r="AJ5523">
        <f>P5523-AB5523</f>
        <v>8</v>
      </c>
      <c t="str" s="15" r="AK5523">
        <f>(P5523-AB5523)/AB5523</f>
        <v>#DIV/0!</v>
      </c>
      <c t="str" s="16" r="AL5523">
        <f>P5523-V5523</f>
        <v>4</v>
      </c>
      <c t="str" s="13" r="AM5523">
        <f>(P5523-V5523)/V5523</f>
        <v>100,00%</v>
      </c>
      <c s="13" r="AN5523"/>
    </row>
    <row r="5524">
      <c t="s" s="1" r="A5524">
        <v>36397</v>
      </c>
      <c t="s" s="20" r="B5524">
        <v>36398</v>
      </c>
      <c s="9" r="C5524">
        <v>11207.0</v>
      </c>
      <c t="s" s="21" r="D5524">
        <v>36399</v>
      </c>
      <c t="s" s="10" r="E5524">
        <v>36400</v>
      </c>
      <c t="s" s="10" r="F5524">
        <v>36401</v>
      </c>
      <c s="12" r="G5524">
        <v>6.6</v>
      </c>
      <c s="14" r="H5524">
        <v>8.4</v>
      </c>
      <c t="str" s="10" r="I5524">
        <f>H5524-G5524</f>
        <v>1,8</v>
      </c>
      <c t="s" s="10" r="J5524">
        <v>36402</v>
      </c>
      <c t="s" s="10" r="K5524">
        <v>36403</v>
      </c>
      <c s="14" r="L5524">
        <v>2612.0</v>
      </c>
      <c s="14" r="M5524">
        <v>1249.0</v>
      </c>
      <c s="14" r="N5524">
        <v>47.82</v>
      </c>
      <c s="14" r="O5524">
        <v>1278.0</v>
      </c>
      <c s="14" r="P5524">
        <v>279.0</v>
      </c>
      <c t="str" s="13" r="Q5524">
        <f>P5524/O5524</f>
        <v>21,83%</v>
      </c>
      <c s="14" r="R5524">
        <v>2665.0</v>
      </c>
      <c s="14" r="S5524">
        <v>327.0</v>
      </c>
      <c s="14" r="T5524">
        <v>12.27</v>
      </c>
      <c s="14" r="U5524">
        <v>2289.0</v>
      </c>
      <c s="14" r="V5524">
        <v>347.0</v>
      </c>
      <c s="14" r="W5524">
        <v>15.16</v>
      </c>
      <c s="14" r="X5524">
        <v>2830.0</v>
      </c>
      <c s="14" r="Y5524">
        <v>1515.0</v>
      </c>
      <c t="str" s="15" r="Z5524">
        <f>Y5524/X5524</f>
        <v>53,53%</v>
      </c>
      <c s="14" r="AA5524">
        <v>1225.0</v>
      </c>
      <c s="14" r="AB5524">
        <v>51.0</v>
      </c>
      <c s="13" r="AC5524">
        <v>0.0416326530612245</v>
      </c>
      <c s="14" r="AD5524">
        <v>2797.0</v>
      </c>
      <c s="14" r="AE5524">
        <v>1419.0</v>
      </c>
      <c s="13" r="AF5524">
        <v>0.5073292813729</v>
      </c>
      <c s="14" r="AG5524">
        <v>1296.0</v>
      </c>
      <c s="14" r="AH5524">
        <v>72.0</v>
      </c>
      <c s="13" r="AI5524">
        <v>0.0555555555555556</v>
      </c>
      <c t="str" s="16" r="AJ5524">
        <f>P5524-AB5524</f>
        <v>228</v>
      </c>
      <c t="str" s="15" r="AK5524">
        <f>(P5524-AB5524)/AB5524</f>
        <v>447,06%</v>
      </c>
      <c t="str" s="16" r="AL5524">
        <f>P5524-V5524</f>
        <v>-68</v>
      </c>
      <c t="str" s="13" r="AM5524">
        <f>(P5524-V5524)/V5524</f>
        <v>-19,60%</v>
      </c>
      <c s="13" r="AN5524"/>
    </row>
    <row r="5525">
      <c t="s" s="1" r="A5525">
        <v>36404</v>
      </c>
      <c t="s" s="20" r="B5525">
        <v>36405</v>
      </c>
      <c s="9" r="C5525">
        <v>11208.0</v>
      </c>
      <c t="s" s="21" r="D5525">
        <v>36406</v>
      </c>
      <c t="s" s="10" r="E5525">
        <v>36407</v>
      </c>
      <c t="s" s="10" r="F5525">
        <v>36408</v>
      </c>
      <c s="11" r="G5525">
        <v>6.4</v>
      </c>
      <c s="12" r="H5525">
        <v>7.8</v>
      </c>
      <c t="str" s="10" r="I5525">
        <f>H5525-G5525</f>
        <v>1,4</v>
      </c>
      <c t="s" s="10" r="J5525">
        <v>36409</v>
      </c>
      <c t="s" s="10" r="K5525">
        <v>36410</v>
      </c>
      <c s="14" r="L5525">
        <v>409.0</v>
      </c>
      <c s="14" r="M5525">
        <v>192.0</v>
      </c>
      <c s="14" r="N5525">
        <v>46.94</v>
      </c>
      <c s="14" r="O5525">
        <v>198.0</v>
      </c>
      <c s="14" r="P5525">
        <v>41.0</v>
      </c>
      <c t="str" s="13" r="Q5525">
        <f>P5525/O5525</f>
        <v>20,71%</v>
      </c>
      <c s="14" r="R5525">
        <v>416.0</v>
      </c>
      <c s="14" r="S5525">
        <v>58.0</v>
      </c>
      <c s="14" r="T5525">
        <v>13.94</v>
      </c>
      <c s="14" r="U5525">
        <v>352.0</v>
      </c>
      <c s="14" r="V5525">
        <v>43.0</v>
      </c>
      <c s="14" r="W5525">
        <v>12.22</v>
      </c>
      <c s="14" r="X5525">
        <v>405.0</v>
      </c>
      <c s="14" r="Y5525">
        <v>195.0</v>
      </c>
      <c t="str" s="15" r="Z5525">
        <f>Y5525/X5525</f>
        <v>48,15%</v>
      </c>
      <c s="14" r="AA5525">
        <v>200.0</v>
      </c>
      <c s="14" r="AB5525">
        <v>9.0</v>
      </c>
      <c s="13" r="AC5525">
        <v>0.045</v>
      </c>
      <c s="14" r="AD5525">
        <v>413.0</v>
      </c>
      <c s="14" r="AE5525">
        <v>217.0</v>
      </c>
      <c s="13" r="AF5525">
        <v>0.525423728813559</v>
      </c>
      <c s="14" r="AG5525">
        <v>193.0</v>
      </c>
      <c s="14" r="AH5525">
        <v>11.0</v>
      </c>
      <c s="13" r="AI5525">
        <v>0.0569948186528497</v>
      </c>
      <c t="str" s="16" r="AJ5525">
        <f>P5525-AB5525</f>
        <v>32</v>
      </c>
      <c t="str" s="15" r="AK5525">
        <f>(P5525-AB5525)/AB5525</f>
        <v>355,56%</v>
      </c>
      <c t="str" s="16" r="AL5525">
        <f>P5525-V5525</f>
        <v>-2</v>
      </c>
      <c t="str" s="13" r="AM5525">
        <f>(P5525-V5525)/V5525</f>
        <v>-4,65%</v>
      </c>
      <c s="13" r="AN5525"/>
    </row>
    <row r="5526">
      <c t="s" s="1" r="A5526">
        <v>36411</v>
      </c>
      <c t="s" s="20" r="B5526">
        <v>36412</v>
      </c>
      <c s="9" r="C5526">
        <v>11209.0</v>
      </c>
      <c t="s" s="21" r="D5526">
        <v>36413</v>
      </c>
      <c t="s" s="10" r="E5526">
        <v>36414</v>
      </c>
      <c t="s" s="10" r="F5526">
        <v>36415</v>
      </c>
      <c s="23" r="G5526">
        <v>9.8</v>
      </c>
      <c s="14" r="H5526">
        <v>11.2</v>
      </c>
      <c t="str" s="10" r="I5526">
        <f>H5526-G5526</f>
        <v>1,4</v>
      </c>
      <c t="s" s="10" r="J5526">
        <v>36416</v>
      </c>
      <c t="s" s="10" r="K5526">
        <v>36417</v>
      </c>
      <c s="14" r="L5526">
        <v>586.0</v>
      </c>
      <c s="14" r="M5526">
        <v>311.0</v>
      </c>
      <c s="14" r="N5526">
        <v>53.07</v>
      </c>
      <c s="14" r="O5526">
        <v>262.0</v>
      </c>
      <c s="14" r="P5526">
        <v>62.0</v>
      </c>
      <c t="str" s="13" r="Q5526">
        <f>P5526/O5526</f>
        <v>23,66%</v>
      </c>
      <c s="14" r="R5526">
        <v>583.0</v>
      </c>
      <c s="14" r="S5526">
        <v>71.0</v>
      </c>
      <c s="14" r="T5526">
        <v>12.18</v>
      </c>
      <c s="14" r="U5526">
        <v>507.0</v>
      </c>
      <c s="14" r="V5526">
        <v>81.0</v>
      </c>
      <c s="14" r="W5526">
        <v>15.98</v>
      </c>
      <c s="14" r="X5526">
        <v>593.0</v>
      </c>
      <c s="14" r="Y5526">
        <v>312.0</v>
      </c>
      <c t="str" s="15" r="Z5526">
        <f>Y5526/X5526</f>
        <v>52,61%</v>
      </c>
      <c s="14" r="AA5526">
        <v>266.0</v>
      </c>
      <c s="14" r="AB5526">
        <v>9.0</v>
      </c>
      <c s="13" r="AC5526">
        <v>0.0338345864661654</v>
      </c>
      <c s="14" r="AD5526">
        <v>605.0</v>
      </c>
      <c s="14" r="AE5526">
        <v>323.0</v>
      </c>
      <c s="13" r="AF5526">
        <v>0.533884297520661</v>
      </c>
      <c s="14" r="AG5526">
        <v>265.0</v>
      </c>
      <c s="14" r="AH5526">
        <v>16.0</v>
      </c>
      <c s="13" r="AI5526">
        <v>0.060377358490566</v>
      </c>
      <c t="str" s="16" r="AJ5526">
        <f>P5526-AB5526</f>
        <v>53</v>
      </c>
      <c t="str" s="15" r="AK5526">
        <f>(P5526-AB5526)/AB5526</f>
        <v>588,89%</v>
      </c>
      <c t="str" s="16" r="AL5526">
        <f>P5526-V5526</f>
        <v>-19</v>
      </c>
      <c t="str" s="13" r="AM5526">
        <f>(P5526-V5526)/V5526</f>
        <v>-23,46%</v>
      </c>
      <c s="13" r="AN5526"/>
    </row>
    <row r="5527">
      <c t="s" s="1" r="A5527">
        <v>36418</v>
      </c>
      <c t="s" s="20" r="B5527">
        <v>36419</v>
      </c>
      <c s="9" r="C5527">
        <v>11210.0</v>
      </c>
      <c t="s" s="21" r="D5527">
        <v>36420</v>
      </c>
      <c t="s" s="10" r="E5527">
        <v>36421</v>
      </c>
      <c t="s" s="10" r="F5527">
        <v>36422</v>
      </c>
      <c s="12" r="G5527">
        <v>6.6</v>
      </c>
      <c s="14" r="H5527">
        <v>8.4</v>
      </c>
      <c t="str" s="10" r="I5527">
        <f>H5527-G5527</f>
        <v>1,8</v>
      </c>
      <c t="s" s="10" r="J5527">
        <v>36423</v>
      </c>
      <c t="s" s="10" r="K5527">
        <v>36424</v>
      </c>
      <c s="14" r="L5527">
        <v>121.0</v>
      </c>
      <c s="14" r="M5527">
        <v>59.0</v>
      </c>
      <c s="14" r="N5527">
        <v>48.76</v>
      </c>
      <c s="14" r="O5527">
        <v>61.0</v>
      </c>
      <c s="14" r="P5527">
        <v>8.0</v>
      </c>
      <c t="str" s="13" r="Q5527">
        <f>P5527/O5527</f>
        <v>13,11%</v>
      </c>
      <c s="14" r="R5527">
        <v>117.0</v>
      </c>
      <c s="14" r="S5527">
        <v>25.0</v>
      </c>
      <c s="14" r="T5527">
        <v>21.37</v>
      </c>
      <c s="14" r="U5527">
        <v>92.0</v>
      </c>
      <c s="14" r="V5527">
        <v>14.0</v>
      </c>
      <c s="14" r="W5527">
        <v>15.22</v>
      </c>
      <c s="14" r="X5527">
        <v>137.0</v>
      </c>
      <c s="14" r="Y5527">
        <v>65.0</v>
      </c>
      <c t="str" s="15" r="Z5527">
        <f>Y5527/X5527</f>
        <v>47,45%</v>
      </c>
      <c s="14" r="AA5527">
        <v>71.0</v>
      </c>
      <c s="14" r="AB5527">
        <v>1.0</v>
      </c>
      <c s="13" r="AC5527">
        <v>0.0140845070422535</v>
      </c>
      <c s="14" r="AD5527">
        <v>132.0</v>
      </c>
      <c s="14" r="AE5527">
        <v>65.0</v>
      </c>
      <c s="13" r="AF5527">
        <v>0.492424242424242</v>
      </c>
      <c s="14" r="AG5527">
        <v>65.0</v>
      </c>
      <c s="14" r="AH5527">
        <v>6.0</v>
      </c>
      <c s="13" r="AI5527">
        <v>0.0923076923076923</v>
      </c>
      <c t="str" s="16" r="AJ5527">
        <f>P5527-AB5527</f>
        <v>7</v>
      </c>
      <c t="str" s="15" r="AK5527">
        <f>(P5527-AB5527)/AB5527</f>
        <v>700,00%</v>
      </c>
      <c t="str" s="16" r="AL5527">
        <f>P5527-V5527</f>
        <v>-6</v>
      </c>
      <c t="str" s="13" r="AM5527">
        <f>(P5527-V5527)/V5527</f>
        <v>-42,86%</v>
      </c>
      <c s="13" r="AN5527"/>
    </row>
    <row r="5528">
      <c t="s" s="1" r="A5528">
        <v>36425</v>
      </c>
      <c t="s" s="20" r="B5528">
        <v>36426</v>
      </c>
      <c s="9" r="C5528">
        <v>11211.0</v>
      </c>
      <c t="s" s="21" r="D5528">
        <v>36427</v>
      </c>
      <c t="s" s="10" r="E5528">
        <v>36428</v>
      </c>
      <c t="s" s="10" r="F5528">
        <v>36429</v>
      </c>
      <c s="23" r="G5528">
        <v>6.6</v>
      </c>
      <c s="14" r="H5528">
        <v>8.4</v>
      </c>
      <c t="str" s="10" r="I5528">
        <f>H5528-G5528</f>
        <v>1,8</v>
      </c>
      <c t="s" s="10" r="J5528">
        <v>36430</v>
      </c>
      <c t="s" s="10" r="K5528">
        <v>36431</v>
      </c>
      <c s="14" r="L5528">
        <v>96.0</v>
      </c>
      <c s="14" r="M5528">
        <v>41.0</v>
      </c>
      <c s="14" r="N5528">
        <v>42.71</v>
      </c>
      <c s="14" r="O5528">
        <v>50.0</v>
      </c>
      <c s="14" r="P5528">
        <v>14.0</v>
      </c>
      <c t="str" s="13" r="Q5528">
        <f>P5528/O5528</f>
        <v>28,00%</v>
      </c>
      <c s="14" r="R5528">
        <v>91.0</v>
      </c>
      <c s="14" r="S5528">
        <v>10.0</v>
      </c>
      <c s="14" r="T5528">
        <v>10.99</v>
      </c>
      <c s="14" r="U5528">
        <v>72.0</v>
      </c>
      <c s="14" r="V5528">
        <v>7.0</v>
      </c>
      <c s="14" r="W5528">
        <v>9.72</v>
      </c>
      <c s="14" r="X5528">
        <v>88.0</v>
      </c>
      <c s="14" r="Y5528">
        <v>41.0</v>
      </c>
      <c t="str" s="15" r="Z5528">
        <f>Y5528/X5528</f>
        <v>46,59%</v>
      </c>
      <c s="14" r="AA5528">
        <v>41.0</v>
      </c>
      <c s="14" r="AB5528">
        <v>2.0</v>
      </c>
      <c s="13" r="AC5528">
        <v>0.0487804878048781</v>
      </c>
      <c s="14" r="AD5528">
        <v>89.0</v>
      </c>
      <c s="14" r="AE5528">
        <v>43.0</v>
      </c>
      <c s="13" r="AF5528">
        <v>0.48314606741573</v>
      </c>
      <c s="14" r="AG5528">
        <v>39.0</v>
      </c>
      <c s="14" r="AH5528">
        <v>4.0</v>
      </c>
      <c s="13" r="AI5528">
        <v>0.102564102564103</v>
      </c>
      <c t="str" s="16" r="AJ5528">
        <f>P5528-AB5528</f>
        <v>12</v>
      </c>
      <c t="str" s="15" r="AK5528">
        <f>(P5528-AB5528)/AB5528</f>
        <v>600,00%</v>
      </c>
      <c t="str" s="16" r="AL5528">
        <f>P5528-V5528</f>
        <v>7</v>
      </c>
      <c t="str" s="13" r="AM5528">
        <f>(P5528-V5528)/V5528</f>
        <v>100,00%</v>
      </c>
      <c s="13" r="AN5528"/>
    </row>
    <row r="5529">
      <c t="s" s="1" r="A5529">
        <v>36432</v>
      </c>
      <c t="s" s="20" r="B5529">
        <v>36433</v>
      </c>
      <c s="9" r="C5529">
        <v>11212.0</v>
      </c>
      <c t="s" s="21" r="D5529">
        <v>36434</v>
      </c>
      <c t="s" s="10" r="E5529">
        <v>36435</v>
      </c>
      <c t="s" s="10" r="F5529">
        <v>36436</v>
      </c>
      <c s="23" r="G5529">
        <v>6.6</v>
      </c>
      <c s="14" r="H5529">
        <v>8.4</v>
      </c>
      <c t="str" s="10" r="I5529">
        <f>H5529-G5529</f>
        <v>1,8</v>
      </c>
      <c t="s" s="10" r="J5529">
        <v>36437</v>
      </c>
      <c t="s" s="10" r="K5529">
        <v>36438</v>
      </c>
      <c s="14" r="L5529">
        <v>108.0</v>
      </c>
      <c s="14" r="M5529">
        <v>37.0</v>
      </c>
      <c s="14" r="N5529">
        <v>34.26</v>
      </c>
      <c s="14" r="O5529">
        <v>60.0</v>
      </c>
      <c s="14" r="P5529">
        <v>16.0</v>
      </c>
      <c t="str" s="13" r="Q5529">
        <f>P5529/O5529</f>
        <v>26,67%</v>
      </c>
      <c s="14" r="R5529">
        <v>102.0</v>
      </c>
      <c s="14" r="S5529">
        <v>12.0</v>
      </c>
      <c s="14" r="T5529">
        <v>11.76</v>
      </c>
      <c s="14" r="U5529">
        <v>88.0</v>
      </c>
      <c s="14" r="V5529">
        <v>8.0</v>
      </c>
      <c s="14" r="W5529">
        <v>9.09</v>
      </c>
      <c s="14" r="X5529">
        <v>98.0</v>
      </c>
      <c s="14" r="Y5529">
        <v>43.0</v>
      </c>
      <c t="str" s="15" r="Z5529">
        <f>Y5529/X5529</f>
        <v>43,88%</v>
      </c>
      <c s="14" r="AA5529">
        <v>51.0</v>
      </c>
      <c s="14" r="AB5529">
        <v>1.0</v>
      </c>
      <c s="13" r="AC5529">
        <v>0.0196078431372549</v>
      </c>
      <c s="14" r="AD5529">
        <v>84.0</v>
      </c>
      <c s="14" r="AE5529">
        <v>35.0</v>
      </c>
      <c s="13" r="AF5529">
        <v>0.416666666666667</v>
      </c>
      <c s="14" r="AG5529">
        <v>46.0</v>
      </c>
      <c s="14" r="AH5529">
        <v>0.0</v>
      </c>
      <c s="13" r="AI5529">
        <v>0.0</v>
      </c>
      <c t="str" s="16" r="AJ5529">
        <f>P5529-AB5529</f>
        <v>15</v>
      </c>
      <c t="str" s="15" r="AK5529">
        <f>(P5529-AB5529)/AB5529</f>
        <v>1500,00%</v>
      </c>
      <c t="str" s="16" r="AL5529">
        <f>P5529-V5529</f>
        <v>8</v>
      </c>
      <c t="str" s="13" r="AM5529">
        <f>(P5529-V5529)/V5529</f>
        <v>100,00%</v>
      </c>
      <c s="13" r="AN5529"/>
    </row>
    <row r="5530">
      <c t="s" s="1" r="A5530">
        <v>36439</v>
      </c>
      <c t="s" s="20" r="B5530">
        <v>36440</v>
      </c>
      <c s="9" r="C5530">
        <v>11213.0</v>
      </c>
      <c t="s" s="21" r="D5530">
        <v>36441</v>
      </c>
      <c t="s" s="10" r="E5530">
        <v>36442</v>
      </c>
      <c t="s" s="10" r="F5530">
        <v>36443</v>
      </c>
      <c s="11" r="G5530">
        <v>8.7</v>
      </c>
      <c s="12" r="H5530">
        <v>10.1</v>
      </c>
      <c t="str" s="10" r="I5530">
        <f>H5530-G5530</f>
        <v>1,4</v>
      </c>
      <c t="s" s="10" r="J5530">
        <v>36444</v>
      </c>
      <c t="s" s="10" r="K5530">
        <v>36445</v>
      </c>
      <c s="14" r="L5530">
        <v>64.0</v>
      </c>
      <c s="14" r="M5530">
        <v>30.0</v>
      </c>
      <c s="14" r="N5530">
        <v>46.88</v>
      </c>
      <c s="14" r="O5530">
        <v>31.0</v>
      </c>
      <c s="14" r="P5530">
        <v>6.0</v>
      </c>
      <c t="str" s="13" r="Q5530">
        <f>P5530/O5530</f>
        <v>19,35%</v>
      </c>
      <c s="14" r="R5530">
        <v>52.0</v>
      </c>
      <c s="14" r="S5530">
        <v>7.0</v>
      </c>
      <c s="14" r="T5530">
        <v>13.46</v>
      </c>
      <c s="14" r="U5530">
        <v>44.0</v>
      </c>
      <c s="14" r="V5530">
        <v>5.0</v>
      </c>
      <c s="14" r="W5530">
        <v>11.36</v>
      </c>
      <c s="14" r="X5530">
        <v>59.0</v>
      </c>
      <c s="14" r="Y5530">
        <v>20.0</v>
      </c>
      <c t="str" s="15" r="Z5530">
        <f>Y5530/X5530</f>
        <v>33,90%</v>
      </c>
      <c s="14" r="AA5530">
        <v>35.0</v>
      </c>
      <c s="14" r="AB5530">
        <v>3.0</v>
      </c>
      <c s="13" r="AC5530">
        <v>0.0857142857142857</v>
      </c>
      <c s="14" r="AD5530">
        <v>69.0</v>
      </c>
      <c s="14" r="AE5530">
        <v>44.0</v>
      </c>
      <c s="13" r="AF5530">
        <v>0.63768115942029</v>
      </c>
      <c s="14" r="AG5530">
        <v>21.0</v>
      </c>
      <c s="14" r="AH5530">
        <v>5.0</v>
      </c>
      <c s="13" r="AI5530">
        <v>0.238095238095238</v>
      </c>
      <c t="str" s="16" r="AJ5530">
        <f>P5530-AB5530</f>
        <v>3</v>
      </c>
      <c t="str" s="15" r="AK5530">
        <f>(P5530-AB5530)/AB5530</f>
        <v>100,00%</v>
      </c>
      <c t="str" s="16" r="AL5530">
        <f>P5530-V5530</f>
        <v>1</v>
      </c>
      <c t="str" s="13" r="AM5530">
        <f>(P5530-V5530)/V5530</f>
        <v>20,00%</v>
      </c>
      <c s="13" r="AN5530"/>
    </row>
    <row r="5531">
      <c t="s" s="1" r="A5531">
        <v>36446</v>
      </c>
      <c t="s" s="20" r="B5531">
        <v>36447</v>
      </c>
      <c s="9" r="C5531">
        <v>11214.0</v>
      </c>
      <c t="s" s="21" r="D5531">
        <v>36448</v>
      </c>
      <c t="s" s="10" r="E5531">
        <v>36449</v>
      </c>
      <c t="s" s="10" r="F5531">
        <v>36450</v>
      </c>
      <c s="12" r="G5531">
        <v>9.2</v>
      </c>
      <c s="14" r="H5531">
        <v>10.8</v>
      </c>
      <c t="str" s="10" r="I5531">
        <f>H5531-G5531</f>
        <v>1,6</v>
      </c>
      <c t="s" s="10" r="J5531">
        <v>36451</v>
      </c>
      <c t="s" s="10" r="K5531">
        <v>36452</v>
      </c>
      <c s="14" r="L5531">
        <v>504.0</v>
      </c>
      <c s="14" r="M5531">
        <v>265.0</v>
      </c>
      <c s="14" r="N5531">
        <v>52.58</v>
      </c>
      <c s="14" r="O5531">
        <v>229.0</v>
      </c>
      <c s="14" r="P5531">
        <v>23.0</v>
      </c>
      <c t="str" s="13" r="Q5531">
        <f>P5531/O5531</f>
        <v>10,04%</v>
      </c>
      <c s="14" r="R5531">
        <v>503.0</v>
      </c>
      <c s="14" r="S5531">
        <v>80.0</v>
      </c>
      <c s="14" r="T5531">
        <v>15.9</v>
      </c>
      <c s="14" r="U5531">
        <v>419.0</v>
      </c>
      <c s="14" r="V5531">
        <v>43.0</v>
      </c>
      <c s="14" r="W5531">
        <v>10.26</v>
      </c>
      <c s="14" r="X5531">
        <v>503.0</v>
      </c>
      <c s="14" r="Y5531">
        <v>219.0</v>
      </c>
      <c t="str" s="15" r="Z5531">
        <f>Y5531/X5531</f>
        <v>43,54%</v>
      </c>
      <c s="14" r="AA5531">
        <v>270.0</v>
      </c>
      <c s="14" r="AB5531">
        <v>11.0</v>
      </c>
      <c s="13" r="AC5531">
        <v>0.0407407407407407</v>
      </c>
      <c s="14" r="AD5531">
        <v>492.0</v>
      </c>
      <c s="14" r="AE5531">
        <v>228.0</v>
      </c>
      <c s="13" r="AF5531">
        <v>0.463414634146341</v>
      </c>
      <c s="14" r="AG5531">
        <v>256.0</v>
      </c>
      <c s="14" r="AH5531">
        <v>9.0</v>
      </c>
      <c s="13" r="AI5531">
        <v>0.03515625</v>
      </c>
      <c t="str" s="16" r="AJ5531">
        <f>P5531-AB5531</f>
        <v>12</v>
      </c>
      <c t="str" s="15" r="AK5531">
        <f>(P5531-AB5531)/AB5531</f>
        <v>109,09%</v>
      </c>
      <c t="str" s="16" r="AL5531">
        <f>P5531-V5531</f>
        <v>-20</v>
      </c>
      <c t="str" s="13" r="AM5531">
        <f>(P5531-V5531)/V5531</f>
        <v>-46,51%</v>
      </c>
      <c s="13" r="AN5531"/>
    </row>
    <row r="5532">
      <c t="s" s="1" r="A5532">
        <v>36453</v>
      </c>
      <c t="s" s="20" r="B5532">
        <v>36454</v>
      </c>
      <c s="9" r="C5532">
        <v>11215.0</v>
      </c>
      <c t="s" s="21" r="D5532">
        <v>36455</v>
      </c>
      <c t="s" s="10" r="E5532">
        <v>36456</v>
      </c>
      <c t="s" s="10" r="F5532">
        <v>36457</v>
      </c>
      <c s="11" r="G5532">
        <v>7.3</v>
      </c>
      <c s="14" r="H5532">
        <v>8.8</v>
      </c>
      <c t="str" s="10" r="I5532">
        <f>H5532-G5532</f>
        <v>1,5</v>
      </c>
      <c t="s" s="10" r="J5532">
        <v>36458</v>
      </c>
      <c t="s" s="10" r="K5532">
        <v>36459</v>
      </c>
      <c s="14" r="L5532">
        <v>82.0</v>
      </c>
      <c s="14" r="M5532">
        <v>37.0</v>
      </c>
      <c s="14" r="N5532">
        <v>45.12</v>
      </c>
      <c s="14" r="O5532">
        <v>37.0</v>
      </c>
      <c s="14" r="P5532">
        <v>13.0</v>
      </c>
      <c t="str" s="13" r="Q5532">
        <f>P5532/O5532</f>
        <v>35,14%</v>
      </c>
      <c s="14" r="R5532">
        <v>72.0</v>
      </c>
      <c s="14" r="S5532">
        <v>5.0</v>
      </c>
      <c s="14" r="T5532">
        <v>6.94</v>
      </c>
      <c s="14" r="U5532">
        <v>64.0</v>
      </c>
      <c s="14" r="V5532">
        <v>13.0</v>
      </c>
      <c s="14" r="W5532">
        <v>20.31</v>
      </c>
      <c s="14" r="X5532">
        <v>66.0</v>
      </c>
      <c s="14" r="Y5532">
        <v>19.0</v>
      </c>
      <c t="str" s="15" r="Z5532">
        <f>Y5532/X5532</f>
        <v>28,79%</v>
      </c>
      <c s="14" r="AA5532">
        <v>38.0</v>
      </c>
      <c s="14" r="AB5532">
        <v>3.0</v>
      </c>
      <c s="13" r="AC5532">
        <v>0.0789473684210526</v>
      </c>
      <c s="14" r="AD5532">
        <v>60.0</v>
      </c>
      <c s="14" r="AE5532">
        <v>15.0</v>
      </c>
      <c s="13" r="AF5532">
        <v>0.25</v>
      </c>
      <c s="14" r="AG5532">
        <v>37.0</v>
      </c>
      <c s="14" r="AH5532">
        <v>4.0</v>
      </c>
      <c s="13" r="AI5532">
        <v>0.108108108108108</v>
      </c>
      <c t="str" s="16" r="AJ5532">
        <f>P5532-AB5532</f>
        <v>10</v>
      </c>
      <c t="str" s="15" r="AK5532">
        <f>(P5532-AB5532)/AB5532</f>
        <v>333,33%</v>
      </c>
      <c t="str" s="16" r="AL5532">
        <f>P5532-V5532</f>
        <v>0</v>
      </c>
      <c t="str" s="13" r="AM5532">
        <f>(P5532-V5532)/V5532</f>
        <v>0,00%</v>
      </c>
      <c s="13" r="AN5532"/>
    </row>
    <row r="5533">
      <c t="s" s="1" r="A5533">
        <v>36460</v>
      </c>
      <c t="s" s="20" r="B5533">
        <v>36461</v>
      </c>
      <c s="9" r="C5533">
        <v>11216.0</v>
      </c>
      <c t="s" s="21" r="D5533">
        <v>36462</v>
      </c>
      <c t="s" s="10" r="E5533">
        <v>36463</v>
      </c>
      <c t="s" s="10" r="F5533">
        <v>36464</v>
      </c>
      <c s="11" r="G5533">
        <v>7.3</v>
      </c>
      <c s="14" r="H5533">
        <v>8.8</v>
      </c>
      <c t="str" s="10" r="I5533">
        <f>H5533-G5533</f>
        <v>1,5</v>
      </c>
      <c t="s" s="10" r="J5533">
        <v>36465</v>
      </c>
      <c t="s" s="10" r="K5533">
        <v>36466</v>
      </c>
      <c s="14" r="L5533">
        <v>581.0</v>
      </c>
      <c s="14" r="M5533">
        <v>264.0</v>
      </c>
      <c s="14" r="N5533">
        <v>45.44</v>
      </c>
      <c s="14" r="O5533">
        <v>298.0</v>
      </c>
      <c s="14" r="P5533">
        <v>50.0</v>
      </c>
      <c t="str" s="13" r="Q5533">
        <f>P5533/O5533</f>
        <v>16,78%</v>
      </c>
      <c s="14" r="R5533">
        <v>576.0</v>
      </c>
      <c s="14" r="S5533">
        <v>75.0</v>
      </c>
      <c s="14" r="T5533">
        <v>13.02</v>
      </c>
      <c s="14" r="U5533">
        <v>490.0</v>
      </c>
      <c s="14" r="V5533">
        <v>58.0</v>
      </c>
      <c s="14" r="W5533">
        <v>11.84</v>
      </c>
      <c s="14" r="X5533">
        <v>571.0</v>
      </c>
      <c s="14" r="Y5533">
        <v>281.0</v>
      </c>
      <c t="str" s="15" r="Z5533">
        <f>Y5533/X5533</f>
        <v>49,21%</v>
      </c>
      <c s="14" r="AA5533">
        <v>273.0</v>
      </c>
      <c s="14" r="AB5533">
        <v>6.0</v>
      </c>
      <c s="13" r="AC5533">
        <v>0.021978021978022</v>
      </c>
      <c s="14" r="AD5533">
        <v>504.0</v>
      </c>
      <c s="14" r="AE5533">
        <v>241.0</v>
      </c>
      <c s="13" r="AF5533">
        <v>0.478174603174603</v>
      </c>
      <c s="14" r="AG5533">
        <v>250.0</v>
      </c>
      <c s="14" r="AH5533">
        <v>17.0</v>
      </c>
      <c s="13" r="AI5533">
        <v>0.068</v>
      </c>
      <c t="str" s="16" r="AJ5533">
        <f>P5533-AB5533</f>
        <v>44</v>
      </c>
      <c t="str" s="15" r="AK5533">
        <f>(P5533-AB5533)/AB5533</f>
        <v>733,33%</v>
      </c>
      <c t="str" s="16" r="AL5533">
        <f>P5533-V5533</f>
        <v>-8</v>
      </c>
      <c t="str" s="13" r="AM5533">
        <f>(P5533-V5533)/V5533</f>
        <v>-13,79%</v>
      </c>
      <c s="13" r="AN5533"/>
    </row>
    <row r="5534">
      <c t="s" s="1" r="A5534">
        <v>36467</v>
      </c>
      <c t="s" s="20" r="B5534">
        <v>36468</v>
      </c>
      <c s="9" r="C5534">
        <v>11217.0</v>
      </c>
      <c t="s" s="21" r="D5534">
        <v>36469</v>
      </c>
      <c t="s" s="10" r="E5534">
        <v>36470</v>
      </c>
      <c t="s" s="10" r="F5534">
        <v>36471</v>
      </c>
      <c s="12" r="G5534">
        <v>6.6</v>
      </c>
      <c s="14" r="H5534">
        <v>7.7</v>
      </c>
      <c t="str" s="10" r="I5534">
        <f>H5534-G5534</f>
        <v>1,1</v>
      </c>
      <c t="s" s="10" r="J5534">
        <v>36472</v>
      </c>
      <c t="s" s="10" r="K5534">
        <v>36473</v>
      </c>
      <c s="14" r="L5534">
        <v>170.0</v>
      </c>
      <c s="14" r="M5534">
        <v>60.0</v>
      </c>
      <c s="14" r="N5534">
        <v>35.29</v>
      </c>
      <c s="14" r="O5534">
        <v>103.0</v>
      </c>
      <c s="14" r="P5534">
        <v>12.0</v>
      </c>
      <c t="str" s="13" r="Q5534">
        <f>P5534/O5534</f>
        <v>11,65%</v>
      </c>
      <c s="14" r="R5534">
        <v>167.0</v>
      </c>
      <c s="14" r="S5534">
        <v>23.0</v>
      </c>
      <c s="14" r="T5534">
        <v>13.77</v>
      </c>
      <c s="14" r="U5534">
        <v>141.0</v>
      </c>
      <c s="14" r="V5534">
        <v>8.0</v>
      </c>
      <c s="14" r="W5534">
        <v>5.67</v>
      </c>
      <c s="14" r="X5534">
        <v>156.0</v>
      </c>
      <c s="14" r="Y5534">
        <v>68.0</v>
      </c>
      <c t="str" s="15" r="Z5534">
        <f>Y5534/X5534</f>
        <v>43,59%</v>
      </c>
      <c s="14" r="AA5534">
        <v>83.0</v>
      </c>
      <c s="14" r="AB5534">
        <v>2.0</v>
      </c>
      <c s="13" r="AC5534">
        <v>0.0240963855421687</v>
      </c>
      <c s="14" r="AD5534">
        <v>156.0</v>
      </c>
      <c s="14" r="AE5534">
        <v>72.0</v>
      </c>
      <c s="13" r="AF5534">
        <v>0.461538461538462</v>
      </c>
      <c s="14" r="AG5534">
        <v>78.0</v>
      </c>
      <c s="14" r="AH5534">
        <v>7.0</v>
      </c>
      <c s="13" r="AI5534">
        <v>0.0897435897435897</v>
      </c>
      <c t="str" s="16" r="AJ5534">
        <f>P5534-AB5534</f>
        <v>10</v>
      </c>
      <c t="str" s="15" r="AK5534">
        <f>(P5534-AB5534)/AB5534</f>
        <v>500,00%</v>
      </c>
      <c t="str" s="16" r="AL5534">
        <f>P5534-V5534</f>
        <v>4</v>
      </c>
      <c t="str" s="13" r="AM5534">
        <f>(P5534-V5534)/V5534</f>
        <v>50,00%</v>
      </c>
      <c s="13" r="AN5534"/>
    </row>
    <row r="5535">
      <c t="s" s="1" r="A5535">
        <v>36474</v>
      </c>
      <c t="s" s="20" r="B5535">
        <v>36475</v>
      </c>
      <c s="9" r="C5535">
        <v>11218.0</v>
      </c>
      <c t="s" s="21" r="D5535">
        <v>36476</v>
      </c>
      <c t="s" s="10" r="E5535">
        <v>36477</v>
      </c>
      <c t="s" s="10" r="F5535">
        <v>36478</v>
      </c>
      <c s="12" r="G5535">
        <v>9.2</v>
      </c>
      <c s="14" r="H5535">
        <v>10.8</v>
      </c>
      <c t="str" s="10" r="I5535">
        <f>H5535-G5535</f>
        <v>1,6</v>
      </c>
      <c t="s" s="10" r="J5535">
        <v>36479</v>
      </c>
      <c t="s" s="10" r="K5535">
        <v>36480</v>
      </c>
      <c s="14" r="L5535">
        <v>294.0</v>
      </c>
      <c s="14" r="M5535">
        <v>119.0</v>
      </c>
      <c s="14" r="N5535">
        <v>40.48</v>
      </c>
      <c s="14" r="O5535">
        <v>164.0</v>
      </c>
      <c s="14" r="P5535">
        <v>21.0</v>
      </c>
      <c t="str" s="13" r="Q5535">
        <f>P5535/O5535</f>
        <v>12,80%</v>
      </c>
      <c s="14" r="R5535">
        <v>270.0</v>
      </c>
      <c s="14" r="S5535">
        <v>33.0</v>
      </c>
      <c s="14" r="T5535">
        <v>12.22</v>
      </c>
      <c s="14" r="U5535">
        <v>232.0</v>
      </c>
      <c s="14" r="V5535">
        <v>21.0</v>
      </c>
      <c s="14" r="W5535">
        <v>9.05</v>
      </c>
      <c s="14" r="X5535">
        <v>291.0</v>
      </c>
      <c s="14" r="Y5535">
        <v>115.0</v>
      </c>
      <c t="str" s="15" r="Z5535">
        <f>Y5535/X5535</f>
        <v>39,52%</v>
      </c>
      <c s="14" r="AA5535">
        <v>171.0</v>
      </c>
      <c s="14" r="AB5535">
        <v>5.0</v>
      </c>
      <c s="13" r="AC5535">
        <v>0.0292397660818713</v>
      </c>
      <c s="14" r="AD5535">
        <v>274.0</v>
      </c>
      <c s="14" r="AE5535">
        <v>125.0</v>
      </c>
      <c s="13" r="AF5535">
        <v>0.456204379562044</v>
      </c>
      <c s="14" r="AG5535">
        <v>147.0</v>
      </c>
      <c s="14" r="AH5535">
        <v>9.0</v>
      </c>
      <c s="13" r="AI5535">
        <v>0.0612244897959184</v>
      </c>
      <c t="str" s="16" r="AJ5535">
        <f>P5535-AB5535</f>
        <v>16</v>
      </c>
      <c t="str" s="15" r="AK5535">
        <f>(P5535-AB5535)/AB5535</f>
        <v>320,00%</v>
      </c>
      <c t="str" s="16" r="AL5535">
        <f>P5535-V5535</f>
        <v>0</v>
      </c>
      <c t="str" s="13" r="AM5535">
        <f>(P5535-V5535)/V5535</f>
        <v>0,00%</v>
      </c>
      <c s="13" r="AN5535"/>
    </row>
    <row r="5536">
      <c t="s" s="1" r="A5536">
        <v>36481</v>
      </c>
      <c t="s" s="20" r="B5536">
        <v>36482</v>
      </c>
      <c s="9" r="C5536">
        <v>11219.0</v>
      </c>
      <c t="s" s="21" r="D5536">
        <v>36483</v>
      </c>
      <c t="s" s="10" r="E5536">
        <v>36484</v>
      </c>
      <c t="s" s="10" r="F5536">
        <v>36485</v>
      </c>
      <c s="12" r="G5536">
        <v>9.2</v>
      </c>
      <c s="14" r="H5536">
        <v>10.8</v>
      </c>
      <c t="str" s="10" r="I5536">
        <f>H5536-G5536</f>
        <v>1,6</v>
      </c>
      <c t="s" s="10" r="J5536">
        <v>36486</v>
      </c>
      <c t="s" s="10" r="K5536">
        <v>36487</v>
      </c>
      <c s="14" r="L5536">
        <v>299.0</v>
      </c>
      <c s="14" r="M5536">
        <v>156.0</v>
      </c>
      <c s="14" r="N5536">
        <v>52.17</v>
      </c>
      <c s="14" r="O5536">
        <v>129.0</v>
      </c>
      <c s="14" r="P5536">
        <v>33.0</v>
      </c>
      <c t="str" s="13" r="Q5536">
        <f>P5536/O5536</f>
        <v>25,58%</v>
      </c>
      <c s="14" r="R5536">
        <v>278.0</v>
      </c>
      <c s="14" r="S5536">
        <v>47.0</v>
      </c>
      <c s="14" r="T5536">
        <v>16.91</v>
      </c>
      <c s="14" r="U5536">
        <v>224.0</v>
      </c>
      <c s="14" r="V5536">
        <v>28.0</v>
      </c>
      <c s="14" r="W5536">
        <v>12.5</v>
      </c>
      <c s="14" r="X5536">
        <v>260.0</v>
      </c>
      <c s="14" r="Y5536">
        <v>137.0</v>
      </c>
      <c t="str" s="15" r="Z5536">
        <f>Y5536/X5536</f>
        <v>52,69%</v>
      </c>
      <c s="14" r="AA5536">
        <v>117.0</v>
      </c>
      <c s="14" r="AB5536">
        <v>3.0</v>
      </c>
      <c s="13" r="AC5536">
        <v>0.0256410256410256</v>
      </c>
      <c s="14" r="AD5536">
        <v>232.0</v>
      </c>
      <c s="14" r="AE5536">
        <v>123.0</v>
      </c>
      <c s="13" r="AF5536">
        <v>0.530172413793103</v>
      </c>
      <c s="14" r="AG5536">
        <v>101.0</v>
      </c>
      <c s="14" r="AH5536">
        <v>9.0</v>
      </c>
      <c s="13" r="AI5536">
        <v>0.0891089108910891</v>
      </c>
      <c t="str" s="16" r="AJ5536">
        <f>P5536-AB5536</f>
        <v>30</v>
      </c>
      <c t="str" s="15" r="AK5536">
        <f>(P5536-AB5536)/AB5536</f>
        <v>1000,00%</v>
      </c>
      <c t="str" s="16" r="AL5536">
        <f>P5536-V5536</f>
        <v>5</v>
      </c>
      <c t="str" s="13" r="AM5536">
        <f>(P5536-V5536)/V5536</f>
        <v>17,86%</v>
      </c>
      <c s="13" r="AN5536"/>
    </row>
    <row r="5537">
      <c t="s" s="1" r="A5537">
        <v>36488</v>
      </c>
      <c t="s" s="20" r="B5537">
        <v>36489</v>
      </c>
      <c s="9" r="C5537">
        <v>11220.0</v>
      </c>
      <c t="s" s="21" r="D5537">
        <v>36490</v>
      </c>
      <c t="s" s="10" r="E5537">
        <v>36491</v>
      </c>
      <c t="s" s="10" r="F5537">
        <v>36492</v>
      </c>
      <c s="12" r="G5537">
        <v>9.2</v>
      </c>
      <c s="14" r="H5537">
        <v>10.8</v>
      </c>
      <c t="str" s="10" r="I5537">
        <f>H5537-G5537</f>
        <v>1,6</v>
      </c>
      <c t="s" s="10" r="J5537">
        <v>36493</v>
      </c>
      <c t="s" s="10" r="K5537">
        <v>36494</v>
      </c>
      <c s="14" r="L5537">
        <v>749.0</v>
      </c>
      <c s="14" r="M5537">
        <v>328.0</v>
      </c>
      <c s="14" r="N5537">
        <v>43.79</v>
      </c>
      <c s="14" r="O5537">
        <v>403.0</v>
      </c>
      <c s="14" r="P5537">
        <v>89.0</v>
      </c>
      <c t="str" s="13" r="Q5537">
        <f>P5537/O5537</f>
        <v>22,08%</v>
      </c>
      <c s="14" r="R5537">
        <v>730.0</v>
      </c>
      <c s="14" r="S5537">
        <v>94.0</v>
      </c>
      <c s="14" r="T5537">
        <v>12.88</v>
      </c>
      <c s="14" r="U5537">
        <v>622.0</v>
      </c>
      <c s="14" r="V5537">
        <v>93.0</v>
      </c>
      <c s="14" r="W5537">
        <v>14.95</v>
      </c>
      <c s="14" r="X5537">
        <v>689.0</v>
      </c>
      <c s="14" r="Y5537">
        <v>335.0</v>
      </c>
      <c t="str" s="15" r="Z5537">
        <f>Y5537/X5537</f>
        <v>48,62%</v>
      </c>
      <c s="14" r="AA5537">
        <v>331.0</v>
      </c>
      <c s="14" r="AB5537">
        <v>6.0</v>
      </c>
      <c s="13" r="AC5537">
        <v>0.0181268882175227</v>
      </c>
      <c s="14" r="AD5537">
        <v>602.0</v>
      </c>
      <c s="14" r="AE5537">
        <v>291.0</v>
      </c>
      <c s="13" r="AF5537">
        <v>0.483388704318937</v>
      </c>
      <c s="14" r="AG5537">
        <v>289.0</v>
      </c>
      <c s="14" r="AH5537">
        <v>17.0</v>
      </c>
      <c s="13" r="AI5537">
        <v>0.0588235294117647</v>
      </c>
      <c t="str" s="16" r="AJ5537">
        <f>P5537-AB5537</f>
        <v>83</v>
      </c>
      <c t="str" s="15" r="AK5537">
        <f>(P5537-AB5537)/AB5537</f>
        <v>1383,33%</v>
      </c>
      <c t="str" s="16" r="AL5537">
        <f>P5537-V5537</f>
        <v>-4</v>
      </c>
      <c t="str" s="13" r="AM5537">
        <f>(P5537-V5537)/V5537</f>
        <v>-4,30%</v>
      </c>
      <c s="13" r="AN5537"/>
    </row>
    <row r="5538">
      <c t="s" s="1" r="A5538">
        <v>36495</v>
      </c>
      <c t="s" s="20" r="B5538">
        <v>36496</v>
      </c>
      <c s="9" r="C5538">
        <v>11221.0</v>
      </c>
      <c t="s" s="21" r="D5538">
        <v>36497</v>
      </c>
      <c t="s" s="10" r="E5538">
        <v>36498</v>
      </c>
      <c t="s" s="10" r="F5538">
        <v>36499</v>
      </c>
      <c s="23" r="G5538">
        <v>9.2</v>
      </c>
      <c s="14" r="H5538">
        <v>10.8</v>
      </c>
      <c t="str" s="10" r="I5538">
        <f>H5538-G5538</f>
        <v>1,6</v>
      </c>
      <c t="s" s="10" r="J5538">
        <v>36500</v>
      </c>
      <c t="s" s="10" r="K5538">
        <v>36501</v>
      </c>
      <c s="14" r="L5538">
        <v>171.0</v>
      </c>
      <c s="14" r="M5538">
        <v>64.0</v>
      </c>
      <c s="14" r="N5538">
        <v>37.43</v>
      </c>
      <c s="14" r="O5538">
        <v>99.0</v>
      </c>
      <c s="14" r="P5538">
        <v>9.0</v>
      </c>
      <c t="str" s="13" r="Q5538">
        <f>P5538/O5538</f>
        <v>9,09%</v>
      </c>
      <c s="14" r="R5538">
        <v>157.0</v>
      </c>
      <c s="14" r="S5538">
        <v>28.0</v>
      </c>
      <c s="14" r="T5538">
        <v>17.83</v>
      </c>
      <c s="14" r="U5538">
        <v>125.0</v>
      </c>
      <c s="14" r="V5538">
        <v>14.0</v>
      </c>
      <c s="14" r="W5538">
        <v>11.2</v>
      </c>
      <c s="14" r="X5538">
        <v>164.0</v>
      </c>
      <c s="14" r="Y5538">
        <v>64.0</v>
      </c>
      <c t="str" s="15" r="Z5538">
        <f>Y5538/X5538</f>
        <v>39,02%</v>
      </c>
      <c s="14" r="AA5538">
        <v>94.0</v>
      </c>
      <c s="14" r="AB5538">
        <v>2.0</v>
      </c>
      <c s="13" r="AC5538">
        <v>0.0212765957446808</v>
      </c>
      <c s="14" r="AD5538">
        <v>153.0</v>
      </c>
      <c s="14" r="AE5538">
        <v>57.0</v>
      </c>
      <c s="13" r="AF5538">
        <v>0.372549019607843</v>
      </c>
      <c s="14" r="AG5538">
        <v>91.0</v>
      </c>
      <c s="14" r="AH5538">
        <v>4.0</v>
      </c>
      <c s="13" r="AI5538">
        <v>0.043956043956044</v>
      </c>
      <c t="str" s="16" r="AJ5538">
        <f>P5538-AB5538</f>
        <v>7</v>
      </c>
      <c t="str" s="15" r="AK5538">
        <f>(P5538-AB5538)/AB5538</f>
        <v>350,00%</v>
      </c>
      <c t="str" s="16" r="AL5538">
        <f>P5538-V5538</f>
        <v>-5</v>
      </c>
      <c t="str" s="13" r="AM5538">
        <f>(P5538-V5538)/V5538</f>
        <v>-35,71%</v>
      </c>
      <c s="13" r="AN5538"/>
    </row>
    <row r="5539">
      <c t="s" s="1" r="A5539">
        <v>36502</v>
      </c>
      <c t="s" s="20" r="B5539">
        <v>36503</v>
      </c>
      <c s="9" r="C5539">
        <v>11222.0</v>
      </c>
      <c t="s" s="21" r="D5539">
        <v>36504</v>
      </c>
      <c t="s" s="10" r="E5539">
        <v>36505</v>
      </c>
      <c t="s" s="10" r="F5539">
        <v>36506</v>
      </c>
      <c s="23" r="G5539">
        <v>6.6</v>
      </c>
      <c s="14" r="H5539">
        <v>7.7</v>
      </c>
      <c t="str" s="10" r="I5539">
        <f>H5539-G5539</f>
        <v>1,1</v>
      </c>
      <c t="s" s="10" r="J5539">
        <v>36507</v>
      </c>
      <c t="s" s="10" r="K5539">
        <v>36508</v>
      </c>
      <c s="14" r="L5539">
        <v>474.0</v>
      </c>
      <c s="14" r="M5539">
        <v>199.0</v>
      </c>
      <c s="14" r="N5539">
        <v>41.98</v>
      </c>
      <c s="14" r="O5539">
        <v>262.0</v>
      </c>
      <c s="14" r="P5539">
        <v>32.0</v>
      </c>
      <c t="str" s="13" r="Q5539">
        <f>P5539/O5539</f>
        <v>12,21%</v>
      </c>
      <c s="14" r="R5539">
        <v>462.0</v>
      </c>
      <c s="14" r="S5539">
        <v>60.0</v>
      </c>
      <c s="14" r="T5539">
        <v>12.99</v>
      </c>
      <c s="14" r="U5539">
        <v>394.0</v>
      </c>
      <c s="14" r="V5539">
        <v>35.0</v>
      </c>
      <c s="14" r="W5539">
        <v>8.88</v>
      </c>
      <c s="14" r="X5539">
        <v>453.0</v>
      </c>
      <c s="14" r="Y5539">
        <v>199.0</v>
      </c>
      <c t="str" s="15" r="Z5539">
        <f>Y5539/X5539</f>
        <v>43,93%</v>
      </c>
      <c s="14" r="AA5539">
        <v>245.0</v>
      </c>
      <c s="14" r="AB5539">
        <v>5.0</v>
      </c>
      <c s="13" r="AC5539">
        <v>0.0204081632653061</v>
      </c>
      <c s="14" r="AD5539">
        <v>452.0</v>
      </c>
      <c s="14" r="AE5539">
        <v>203.0</v>
      </c>
      <c s="13" r="AF5539">
        <v>0.449115044247788</v>
      </c>
      <c s="14" r="AG5539">
        <v>234.0</v>
      </c>
      <c s="14" r="AH5539">
        <v>11.0</v>
      </c>
      <c s="13" r="AI5539">
        <v>0.047008547008547</v>
      </c>
      <c t="str" s="16" r="AJ5539">
        <f>P5539-AB5539</f>
        <v>27</v>
      </c>
      <c t="str" s="15" r="AK5539">
        <f>(P5539-AB5539)/AB5539</f>
        <v>540,00%</v>
      </c>
      <c t="str" s="16" r="AL5539">
        <f>P5539-V5539</f>
        <v>-3</v>
      </c>
      <c t="str" s="13" r="AM5539">
        <f>(P5539-V5539)/V5539</f>
        <v>-8,57%</v>
      </c>
      <c s="13" r="AN5539"/>
    </row>
    <row r="5540">
      <c t="s" s="1" r="A5540">
        <v>36509</v>
      </c>
      <c t="s" s="20" r="B5540">
        <v>36510</v>
      </c>
      <c s="9" r="C5540">
        <v>11223.0</v>
      </c>
      <c t="s" s="21" r="D5540">
        <v>36511</v>
      </c>
      <c t="s" s="10" r="E5540">
        <v>36512</v>
      </c>
      <c t="s" s="10" r="F5540">
        <v>36513</v>
      </c>
      <c s="12" r="G5540">
        <v>9.2</v>
      </c>
      <c s="14" r="H5540">
        <v>10.8</v>
      </c>
      <c t="str" s="10" r="I5540">
        <f>H5540-G5540</f>
        <v>1,6</v>
      </c>
      <c t="s" s="10" r="J5540">
        <v>36514</v>
      </c>
      <c t="s" s="10" r="K5540">
        <v>36515</v>
      </c>
      <c s="14" r="L5540">
        <v>265.0</v>
      </c>
      <c s="14" r="M5540">
        <v>95.0</v>
      </c>
      <c s="14" r="N5540">
        <v>35.85</v>
      </c>
      <c s="14" r="O5540">
        <v>164.0</v>
      </c>
      <c s="14" r="P5540">
        <v>26.0</v>
      </c>
      <c t="str" s="13" r="Q5540">
        <f>P5540/O5540</f>
        <v>15,85%</v>
      </c>
      <c s="14" r="R5540">
        <v>256.0</v>
      </c>
      <c s="14" r="S5540">
        <v>23.0</v>
      </c>
      <c s="14" r="T5540">
        <v>8.98</v>
      </c>
      <c s="14" r="U5540">
        <v>233.0</v>
      </c>
      <c s="14" r="V5540">
        <v>27.0</v>
      </c>
      <c s="14" r="W5540">
        <v>11.59</v>
      </c>
      <c s="14" r="X5540">
        <v>231.0</v>
      </c>
      <c s="14" r="Y5540">
        <v>86.0</v>
      </c>
      <c t="str" s="15" r="Z5540">
        <f>Y5540/X5540</f>
        <v>37,23%</v>
      </c>
      <c s="14" r="AA5540">
        <v>139.0</v>
      </c>
      <c s="14" r="AB5540">
        <v>7.0</v>
      </c>
      <c s="13" r="AC5540">
        <v>0.0503597122302158</v>
      </c>
      <c s="14" r="AD5540">
        <v>227.0</v>
      </c>
      <c s="14" r="AE5540">
        <v>115.0</v>
      </c>
      <c s="13" r="AF5540">
        <v>0.506607929515419</v>
      </c>
      <c s="14" r="AG5540">
        <v>106.0</v>
      </c>
      <c s="14" r="AH5540">
        <v>5.0</v>
      </c>
      <c s="13" r="AI5540">
        <v>0.0471698113207547</v>
      </c>
      <c t="str" s="16" r="AJ5540">
        <f>P5540-AB5540</f>
        <v>19</v>
      </c>
      <c t="str" s="15" r="AK5540">
        <f>(P5540-AB5540)/AB5540</f>
        <v>271,43%</v>
      </c>
      <c t="str" s="16" r="AL5540">
        <f>P5540-V5540</f>
        <v>-1</v>
      </c>
      <c t="str" s="13" r="AM5540">
        <f>(P5540-V5540)/V5540</f>
        <v>-3,70%</v>
      </c>
      <c s="13" r="AN5540"/>
    </row>
    <row r="5541">
      <c t="s" s="1" r="A5541">
        <v>36516</v>
      </c>
      <c t="s" s="20" r="B5541">
        <v>36517</v>
      </c>
      <c s="9" r="C5541">
        <v>11224.0</v>
      </c>
      <c t="s" s="21" r="D5541">
        <v>36518</v>
      </c>
      <c t="s" s="10" r="E5541">
        <v>36519</v>
      </c>
      <c t="s" s="10" r="F5541">
        <v>36520</v>
      </c>
      <c s="11" r="G5541">
        <v>7.3</v>
      </c>
      <c s="14" r="H5541">
        <v>8.8</v>
      </c>
      <c t="str" s="10" r="I5541">
        <f>H5541-G5541</f>
        <v>1,5</v>
      </c>
      <c t="s" s="10" r="J5541">
        <v>36521</v>
      </c>
      <c t="s" s="10" r="K5541">
        <v>36522</v>
      </c>
      <c s="14" r="L5541">
        <v>282.0</v>
      </c>
      <c s="14" r="M5541">
        <v>115.0</v>
      </c>
      <c s="14" r="N5541">
        <v>40.78</v>
      </c>
      <c s="14" r="O5541">
        <v>158.0</v>
      </c>
      <c s="14" r="P5541">
        <v>40.0</v>
      </c>
      <c t="str" s="13" r="Q5541">
        <f>P5541/O5541</f>
        <v>25,32%</v>
      </c>
      <c s="14" r="R5541">
        <v>299.0</v>
      </c>
      <c s="14" r="S5541">
        <v>28.0</v>
      </c>
      <c s="14" r="T5541">
        <v>9.36</v>
      </c>
      <c s="14" r="U5541">
        <v>266.0</v>
      </c>
      <c s="14" r="V5541">
        <v>45.0</v>
      </c>
      <c s="14" r="W5541">
        <v>16.92</v>
      </c>
      <c s="14" r="X5541">
        <v>286.0</v>
      </c>
      <c s="14" r="Y5541">
        <v>134.0</v>
      </c>
      <c t="str" s="15" r="Z5541">
        <f>Y5541/X5541</f>
        <v>46,85%</v>
      </c>
      <c s="14" r="AA5541">
        <v>144.0</v>
      </c>
      <c s="14" r="AB5541">
        <v>3.0</v>
      </c>
      <c s="13" r="AC5541">
        <v>0.0208333333333333</v>
      </c>
      <c s="14" r="AD5541">
        <v>292.0</v>
      </c>
      <c s="14" r="AE5541">
        <v>146.0</v>
      </c>
      <c s="13" r="AF5541">
        <v>0.5</v>
      </c>
      <c s="14" r="AG5541">
        <v>137.0</v>
      </c>
      <c s="14" r="AH5541">
        <v>7.0</v>
      </c>
      <c s="13" r="AI5541">
        <v>0.0510948905109489</v>
      </c>
      <c t="str" s="16" r="AJ5541">
        <f>P5541-AB5541</f>
        <v>37</v>
      </c>
      <c t="str" s="15" r="AK5541">
        <f>(P5541-AB5541)/AB5541</f>
        <v>1233,33%</v>
      </c>
      <c t="str" s="16" r="AL5541">
        <f>P5541-V5541</f>
        <v>-5</v>
      </c>
      <c t="str" s="13" r="AM5541">
        <f>(P5541-V5541)/V5541</f>
        <v>-11,11%</v>
      </c>
      <c s="13" r="AN5541"/>
    </row>
    <row r="5542">
      <c t="s" s="1" r="A5542">
        <v>36523</v>
      </c>
      <c t="s" s="20" r="B5542">
        <v>36524</v>
      </c>
      <c s="9" r="C5542">
        <v>11225.0</v>
      </c>
      <c t="s" s="21" r="D5542">
        <v>36525</v>
      </c>
      <c t="s" s="10" r="E5542">
        <v>36526</v>
      </c>
      <c t="s" s="10" r="F5542">
        <v>36527</v>
      </c>
      <c s="11" r="G5542">
        <v>7.3</v>
      </c>
      <c s="14" r="H5542">
        <v>8.8</v>
      </c>
      <c t="str" s="10" r="I5542">
        <f>H5542-G5542</f>
        <v>1,5</v>
      </c>
      <c t="s" s="10" r="J5542">
        <v>36528</v>
      </c>
      <c t="s" s="10" r="K5542">
        <v>36529</v>
      </c>
      <c s="14" r="L5542">
        <v>500.0</v>
      </c>
      <c s="14" r="M5542">
        <v>244.0</v>
      </c>
      <c s="14" r="N5542">
        <v>48.8</v>
      </c>
      <c s="14" r="O5542">
        <v>242.0</v>
      </c>
      <c s="14" r="P5542">
        <v>33.0</v>
      </c>
      <c t="str" s="13" r="Q5542">
        <f>P5542/O5542</f>
        <v>13,64%</v>
      </c>
      <c s="14" r="R5542">
        <v>511.0</v>
      </c>
      <c s="14" r="S5542">
        <v>70.0</v>
      </c>
      <c s="14" r="T5542">
        <v>13.7</v>
      </c>
      <c s="14" r="U5542">
        <v>435.0</v>
      </c>
      <c s="14" r="V5542">
        <v>46.0</v>
      </c>
      <c s="14" r="W5542">
        <v>10.57</v>
      </c>
      <c s="14" r="X5542">
        <v>522.0</v>
      </c>
      <c s="14" r="Y5542">
        <v>242.0</v>
      </c>
      <c t="str" s="15" r="Z5542">
        <f>Y5542/X5542</f>
        <v>46,36%</v>
      </c>
      <c s="14" r="AA5542">
        <v>267.0</v>
      </c>
      <c s="14" r="AB5542">
        <v>10.0</v>
      </c>
      <c s="13" r="AC5542">
        <v>0.0374531835205993</v>
      </c>
      <c s="14" r="AD5542">
        <v>503.0</v>
      </c>
      <c s="14" r="AE5542">
        <v>216.0</v>
      </c>
      <c s="13" r="AF5542">
        <v>0.429423459244533</v>
      </c>
      <c s="14" r="AG5542">
        <v>270.0</v>
      </c>
      <c s="14" r="AH5542">
        <v>9.0</v>
      </c>
      <c s="13" r="AI5542">
        <v>0.0333333333333333</v>
      </c>
      <c t="str" s="16" r="AJ5542">
        <f>P5542-AB5542</f>
        <v>23</v>
      </c>
      <c t="str" s="15" r="AK5542">
        <f>(P5542-AB5542)/AB5542</f>
        <v>230,00%</v>
      </c>
      <c t="str" s="16" r="AL5542">
        <f>P5542-V5542</f>
        <v>-13</v>
      </c>
      <c t="str" s="13" r="AM5542">
        <f>(P5542-V5542)/V5542</f>
        <v>-28,26%</v>
      </c>
      <c s="13" r="AN5542"/>
    </row>
    <row r="5543">
      <c t="s" s="1" r="A5543">
        <v>36530</v>
      </c>
      <c t="s" s="20" r="B5543">
        <v>36531</v>
      </c>
      <c s="9" r="C5543">
        <v>11226.0</v>
      </c>
      <c t="s" s="21" r="D5543">
        <v>36532</v>
      </c>
      <c t="s" s="10" r="E5543">
        <v>36533</v>
      </c>
      <c t="s" s="10" r="F5543">
        <v>36534</v>
      </c>
      <c s="12" r="G5543">
        <v>9.2</v>
      </c>
      <c s="14" r="H5543">
        <v>10.8</v>
      </c>
      <c t="str" s="10" r="I5543">
        <f>H5543-G5543</f>
        <v>1,6</v>
      </c>
      <c t="s" s="10" r="J5543">
        <v>36535</v>
      </c>
      <c t="s" s="10" r="K5543">
        <v>36536</v>
      </c>
      <c s="14" r="L5543">
        <v>159.0</v>
      </c>
      <c s="14" r="M5543">
        <v>46.0</v>
      </c>
      <c s="14" r="N5543">
        <v>28.93</v>
      </c>
      <c s="14" r="O5543">
        <v>109.0</v>
      </c>
      <c s="14" r="P5543">
        <v>20.0</v>
      </c>
      <c t="str" s="13" r="Q5543">
        <f>P5543/O5543</f>
        <v>18,35%</v>
      </c>
      <c s="14" r="R5543">
        <v>150.0</v>
      </c>
      <c s="14" r="S5543">
        <v>26.0</v>
      </c>
      <c s="14" r="T5543">
        <v>17.33</v>
      </c>
      <c s="14" r="U5543">
        <v>122.0</v>
      </c>
      <c s="14" r="V5543">
        <v>17.0</v>
      </c>
      <c s="14" r="W5543">
        <v>13.93</v>
      </c>
      <c s="14" r="X5543">
        <v>147.0</v>
      </c>
      <c s="14" r="Y5543">
        <v>63.0</v>
      </c>
      <c t="str" s="15" r="Z5543">
        <f>Y5543/X5543</f>
        <v>42,86%</v>
      </c>
      <c s="14" r="AA5543">
        <v>81.0</v>
      </c>
      <c s="14" r="AB5543">
        <v>1.0</v>
      </c>
      <c s="13" r="AC5543">
        <v>0.0123456790123457</v>
      </c>
      <c s="14" r="AD5543">
        <v>136.0</v>
      </c>
      <c s="14" r="AE5543">
        <v>16.0</v>
      </c>
      <c s="13" r="AF5543">
        <v>0.117647058823529</v>
      </c>
      <c s="14" r="AG5543">
        <v>96.0</v>
      </c>
      <c s="14" r="AH5543">
        <v>9.0</v>
      </c>
      <c s="13" r="AI5543">
        <v>0.09375</v>
      </c>
      <c t="str" s="16" r="AJ5543">
        <f>P5543-AB5543</f>
        <v>19</v>
      </c>
      <c t="str" s="15" r="AK5543">
        <f>(P5543-AB5543)/AB5543</f>
        <v>1900,00%</v>
      </c>
      <c t="str" s="16" r="AL5543">
        <f>P5543-V5543</f>
        <v>3</v>
      </c>
      <c t="str" s="13" r="AM5543">
        <f>(P5543-V5543)/V5543</f>
        <v>17,65%</v>
      </c>
      <c s="13" r="AN5543"/>
    </row>
    <row r="5544">
      <c t="s" s="1" r="A5544">
        <v>36537</v>
      </c>
      <c t="s" s="20" r="B5544">
        <v>36538</v>
      </c>
      <c s="9" r="C5544">
        <v>11227.0</v>
      </c>
      <c t="s" s="21" r="D5544">
        <v>36539</v>
      </c>
      <c t="s" s="10" r="E5544">
        <v>36540</v>
      </c>
      <c t="s" s="10" r="F5544">
        <v>36541</v>
      </c>
      <c s="12" r="G5544">
        <v>9.2</v>
      </c>
      <c s="14" r="H5544">
        <v>10.8</v>
      </c>
      <c t="str" s="10" r="I5544">
        <f>H5544-G5544</f>
        <v>1,6</v>
      </c>
      <c t="s" s="10" r="J5544">
        <v>36542</v>
      </c>
      <c t="s" s="10" r="K5544">
        <v>36543</v>
      </c>
      <c s="14" r="L5544">
        <v>191.0</v>
      </c>
      <c s="14" r="M5544">
        <v>92.0</v>
      </c>
      <c s="14" r="N5544">
        <v>48.17</v>
      </c>
      <c s="14" r="O5544">
        <v>96.0</v>
      </c>
      <c s="14" r="P5544">
        <v>13.0</v>
      </c>
      <c t="str" s="13" r="Q5544">
        <f>P5544/O5544</f>
        <v>13,54%</v>
      </c>
      <c s="14" r="R5544">
        <v>174.0</v>
      </c>
      <c s="14" r="S5544">
        <v>24.0</v>
      </c>
      <c s="14" r="T5544">
        <v>13.79</v>
      </c>
      <c s="14" r="U5544">
        <v>147.0</v>
      </c>
      <c s="14" r="V5544">
        <v>19.0</v>
      </c>
      <c s="14" r="W5544">
        <v>12.93</v>
      </c>
      <c s="14" r="X5544">
        <v>167.0</v>
      </c>
      <c s="14" r="Y5544">
        <v>66.0</v>
      </c>
      <c t="str" s="15" r="Z5544">
        <f>Y5544/X5544</f>
        <v>39,52%</v>
      </c>
      <c s="14" r="AA5544">
        <v>93.0</v>
      </c>
      <c s="14" r="AB5544">
        <v>2.0</v>
      </c>
      <c s="13" r="AC5544">
        <v>0.021505376344086</v>
      </c>
      <c s="14" r="AD5544">
        <v>172.0</v>
      </c>
      <c s="14" r="AE5544">
        <v>67.0</v>
      </c>
      <c s="13" r="AF5544">
        <v>0.38953488372093</v>
      </c>
      <c s="14" r="AG5544">
        <v>101.0</v>
      </c>
      <c s="14" r="AH5544">
        <v>3.0</v>
      </c>
      <c s="13" r="AI5544">
        <v>0.0297029702970297</v>
      </c>
      <c t="str" s="16" r="AJ5544">
        <f>P5544-AB5544</f>
        <v>11</v>
      </c>
      <c t="str" s="15" r="AK5544">
        <f>(P5544-AB5544)/AB5544</f>
        <v>550,00%</v>
      </c>
      <c t="str" s="16" r="AL5544">
        <f>P5544-V5544</f>
        <v>-6</v>
      </c>
      <c t="str" s="13" r="AM5544">
        <f>(P5544-V5544)/V5544</f>
        <v>-31,58%</v>
      </c>
      <c s="13" r="AN5544"/>
    </row>
    <row r="5545">
      <c t="s" s="1" r="A5545">
        <v>36544</v>
      </c>
      <c t="s" s="20" r="B5545">
        <v>36545</v>
      </c>
      <c s="9" r="C5545">
        <v>11228.0</v>
      </c>
      <c t="s" s="21" r="D5545">
        <v>36546</v>
      </c>
      <c t="s" s="10" r="E5545">
        <v>36547</v>
      </c>
      <c t="s" s="10" r="F5545">
        <v>36548</v>
      </c>
      <c s="12" r="G5545">
        <v>6.6</v>
      </c>
      <c s="14" r="H5545">
        <v>7.7</v>
      </c>
      <c t="str" s="10" r="I5545">
        <f>H5545-G5545</f>
        <v>1,1</v>
      </c>
      <c t="s" s="10" r="J5545">
        <v>36549</v>
      </c>
      <c t="s" s="10" r="K5545">
        <v>36550</v>
      </c>
      <c s="14" r="L5545">
        <v>1261.0</v>
      </c>
      <c s="14" r="M5545">
        <v>732.0</v>
      </c>
      <c s="14" r="N5545">
        <v>58.05</v>
      </c>
      <c s="14" r="O5545">
        <v>488.0</v>
      </c>
      <c s="14" r="P5545">
        <v>104.0</v>
      </c>
      <c t="str" s="13" r="Q5545">
        <f>P5545/O5545</f>
        <v>21,31%</v>
      </c>
      <c s="14" r="R5545">
        <v>1264.0</v>
      </c>
      <c s="14" r="S5545">
        <v>219.0</v>
      </c>
      <c s="14" r="T5545">
        <v>17.33</v>
      </c>
      <c s="14" r="U5545">
        <v>1013.0</v>
      </c>
      <c s="14" r="V5545">
        <v>166.0</v>
      </c>
      <c s="14" r="W5545">
        <v>16.39</v>
      </c>
      <c s="14" r="X5545">
        <v>1317.0</v>
      </c>
      <c s="14" r="Y5545">
        <v>768.0</v>
      </c>
      <c t="str" s="15" r="Z5545">
        <f>Y5545/X5545</f>
        <v>58,31%</v>
      </c>
      <c s="14" r="AA5545">
        <v>500.0</v>
      </c>
      <c s="14" r="AB5545">
        <v>23.0</v>
      </c>
      <c s="13" r="AC5545">
        <v>0.046</v>
      </c>
      <c s="14" r="AD5545">
        <v>1281.0</v>
      </c>
      <c s="14" r="AE5545">
        <v>697.0</v>
      </c>
      <c s="13" r="AF5545">
        <v>0.544106167056987</v>
      </c>
      <c s="14" r="AG5545">
        <v>540.0</v>
      </c>
      <c s="14" r="AH5545">
        <v>24.0</v>
      </c>
      <c s="13" r="AI5545">
        <v>0.0444444444444444</v>
      </c>
      <c t="str" s="16" r="AJ5545">
        <f>P5545-AB5545</f>
        <v>81</v>
      </c>
      <c t="str" s="15" r="AK5545">
        <f>(P5545-AB5545)/AB5545</f>
        <v>352,17%</v>
      </c>
      <c t="str" s="16" r="AL5545">
        <f>P5545-V5545</f>
        <v>-62</v>
      </c>
      <c t="str" s="13" r="AM5545">
        <f>(P5545-V5545)/V5545</f>
        <v>-37,35%</v>
      </c>
      <c s="13" r="AN5545"/>
    </row>
    <row r="5546">
      <c t="s" s="1" r="A5546">
        <v>36551</v>
      </c>
      <c t="s" s="20" r="B5546">
        <v>36552</v>
      </c>
      <c s="9" r="C5546">
        <v>11229.0</v>
      </c>
      <c t="s" s="21" r="D5546">
        <v>36553</v>
      </c>
      <c t="s" s="10" r="E5546">
        <v>36554</v>
      </c>
      <c t="s" s="10" r="F5546">
        <v>36555</v>
      </c>
      <c s="11" r="G5546">
        <v>7.3</v>
      </c>
      <c s="14" r="H5546">
        <v>8.8</v>
      </c>
      <c t="str" s="10" r="I5546">
        <f>H5546-G5546</f>
        <v>1,5</v>
      </c>
      <c t="s" s="10" r="J5546">
        <v>36556</v>
      </c>
      <c t="s" s="10" r="K5546">
        <v>36557</v>
      </c>
      <c s="14" r="L5546">
        <v>350.0</v>
      </c>
      <c s="14" r="M5546">
        <v>161.0</v>
      </c>
      <c s="14" r="N5546">
        <v>46.0</v>
      </c>
      <c s="14" r="O5546">
        <v>178.0</v>
      </c>
      <c s="14" r="P5546">
        <v>35.0</v>
      </c>
      <c t="str" s="13" r="Q5546">
        <f>P5546/O5546</f>
        <v>19,66%</v>
      </c>
      <c s="14" r="R5546">
        <v>325.0</v>
      </c>
      <c s="14" r="S5546">
        <v>48.0</v>
      </c>
      <c s="14" r="T5546">
        <v>14.77</v>
      </c>
      <c s="14" r="U5546">
        <v>271.0</v>
      </c>
      <c s="14" r="V5546">
        <v>31.0</v>
      </c>
      <c s="14" r="W5546">
        <v>11.44</v>
      </c>
      <c s="14" r="X5546">
        <v>317.0</v>
      </c>
      <c s="14" r="Y5546">
        <v>140.0</v>
      </c>
      <c t="str" s="15" r="Z5546">
        <f>Y5546/X5546</f>
        <v>44,16%</v>
      </c>
      <c s="14" r="AA5546">
        <v>171.0</v>
      </c>
      <c s="14" r="AB5546">
        <v>3.0</v>
      </c>
      <c s="13" r="AC5546">
        <v>0.0175438596491228</v>
      </c>
      <c s="14" r="AD5546">
        <v>293.0</v>
      </c>
      <c s="14" r="AE5546">
        <v>133.0</v>
      </c>
      <c s="13" r="AF5546">
        <v>0.453924914675768</v>
      </c>
      <c s="14" r="AG5546">
        <v>150.0</v>
      </c>
      <c s="14" r="AH5546">
        <v>9.0</v>
      </c>
      <c s="13" r="AI5546">
        <v>0.06</v>
      </c>
      <c t="str" s="16" r="AJ5546">
        <f>P5546-AB5546</f>
        <v>32</v>
      </c>
      <c t="str" s="15" r="AK5546">
        <f>(P5546-AB5546)/AB5546</f>
        <v>1066,67%</v>
      </c>
      <c t="str" s="16" r="AL5546">
        <f>P5546-V5546</f>
        <v>4</v>
      </c>
      <c t="str" s="13" r="AM5546">
        <f>(P5546-V5546)/V5546</f>
        <v>12,90%</v>
      </c>
      <c s="13" r="AN5546"/>
    </row>
    <row r="5547">
      <c t="s" s="1" r="A5547">
        <v>36558</v>
      </c>
      <c t="s" s="20" r="B5547">
        <v>36559</v>
      </c>
      <c s="9" r="C5547">
        <v>11230.0</v>
      </c>
      <c t="s" s="21" r="D5547">
        <v>36560</v>
      </c>
      <c t="s" s="10" r="E5547">
        <v>36561</v>
      </c>
      <c t="s" s="10" r="F5547">
        <v>36562</v>
      </c>
      <c s="11" r="G5547">
        <v>7.3</v>
      </c>
      <c s="14" r="H5547">
        <v>8.8</v>
      </c>
      <c t="str" s="10" r="I5547">
        <f>H5547-G5547</f>
        <v>1,5</v>
      </c>
      <c t="s" s="10" r="J5547">
        <v>36563</v>
      </c>
      <c t="s" s="10" r="K5547">
        <v>36564</v>
      </c>
      <c s="14" r="L5547">
        <v>141.0</v>
      </c>
      <c s="14" r="M5547">
        <v>32.0</v>
      </c>
      <c s="14" r="N5547">
        <v>22.7</v>
      </c>
      <c s="14" r="O5547">
        <v>105.0</v>
      </c>
      <c s="14" r="P5547">
        <v>13.0</v>
      </c>
      <c t="str" s="13" r="Q5547">
        <f>P5547/O5547</f>
        <v>12,38%</v>
      </c>
      <c s="14" r="R5547">
        <v>129.0</v>
      </c>
      <c s="14" r="S5547">
        <v>10.0</v>
      </c>
      <c s="14" r="T5547">
        <v>7.75</v>
      </c>
      <c s="14" r="U5547">
        <v>118.0</v>
      </c>
      <c s="14" r="V5547">
        <v>12.0</v>
      </c>
      <c s="14" r="W5547">
        <v>10.17</v>
      </c>
      <c s="14" r="X5547">
        <v>143.0</v>
      </c>
      <c s="14" r="Y5547">
        <v>65.0</v>
      </c>
      <c t="str" s="15" r="Z5547">
        <f>Y5547/X5547</f>
        <v>45,45%</v>
      </c>
      <c s="14" r="AA5547">
        <v>77.0</v>
      </c>
      <c s="14" r="AB5547">
        <v>1.0</v>
      </c>
      <c s="13" r="AC5547">
        <v>0.012987012987013</v>
      </c>
      <c s="14" r="AD5547">
        <v>147.0</v>
      </c>
      <c s="14" r="AE5547">
        <v>55.0</v>
      </c>
      <c s="13" r="AF5547">
        <v>0.374149659863946</v>
      </c>
      <c s="14" r="AG5547">
        <v>89.0</v>
      </c>
      <c s="14" r="AH5547">
        <v>8.0</v>
      </c>
      <c s="13" r="AI5547">
        <v>0.0898876404494382</v>
      </c>
      <c t="str" s="16" r="AJ5547">
        <f>P5547-AB5547</f>
        <v>12</v>
      </c>
      <c t="str" s="15" r="AK5547">
        <f>(P5547-AB5547)/AB5547</f>
        <v>1200,00%</v>
      </c>
      <c t="str" s="16" r="AL5547">
        <f>P5547-V5547</f>
        <v>1</v>
      </c>
      <c t="str" s="13" r="AM5547">
        <f>(P5547-V5547)/V5547</f>
        <v>8,33%</v>
      </c>
      <c s="13" r="AN5547"/>
    </row>
    <row r="5548">
      <c t="s" s="1" r="A5548">
        <v>36565</v>
      </c>
      <c t="s" s="20" r="B5548">
        <v>36566</v>
      </c>
      <c s="9" r="C5548">
        <v>11231.0</v>
      </c>
      <c t="s" s="21" r="D5548">
        <v>36567</v>
      </c>
      <c t="s" s="10" r="E5548">
        <v>36568</v>
      </c>
      <c t="s" s="10" r="F5548">
        <v>36569</v>
      </c>
      <c s="11" r="G5548">
        <v>7.3</v>
      </c>
      <c s="14" r="H5548">
        <v>8.8</v>
      </c>
      <c t="str" s="10" r="I5548">
        <f>H5548-G5548</f>
        <v>1,5</v>
      </c>
      <c t="s" s="10" r="J5548">
        <v>36570</v>
      </c>
      <c t="s" s="10" r="K5548">
        <v>36571</v>
      </c>
      <c s="14" r="L5548">
        <v>113.0</v>
      </c>
      <c s="14" r="M5548">
        <v>36.0</v>
      </c>
      <c s="14" r="N5548">
        <v>31.86</v>
      </c>
      <c s="14" r="O5548">
        <v>73.0</v>
      </c>
      <c s="14" r="P5548">
        <v>19.0</v>
      </c>
      <c t="str" s="13" r="Q5548">
        <f>P5548/O5548</f>
        <v>26,03%</v>
      </c>
      <c s="14" r="R5548">
        <v>109.0</v>
      </c>
      <c s="14" r="S5548">
        <v>9.0</v>
      </c>
      <c s="14" r="T5548">
        <v>8.26</v>
      </c>
      <c s="14" r="U5548">
        <v>97.0</v>
      </c>
      <c s="14" r="V5548">
        <v>18.0</v>
      </c>
      <c s="14" r="W5548">
        <v>18.56</v>
      </c>
      <c s="14" r="X5548">
        <v>105.0</v>
      </c>
      <c s="14" r="Y5548">
        <v>31.0</v>
      </c>
      <c t="str" s="15" r="Z5548">
        <f>Y5548/X5548</f>
        <v>29,52%</v>
      </c>
      <c s="14" r="AA5548">
        <v>67.0</v>
      </c>
      <c s="14" r="AB5548">
        <v>5.0</v>
      </c>
      <c s="13" r="AC5548">
        <v>0.0746268656716418</v>
      </c>
      <c s="14" r="AD5548">
        <v>103.0</v>
      </c>
      <c s="14" r="AE5548">
        <v>44.0</v>
      </c>
      <c s="13" r="AF5548">
        <v>0.427184466019417</v>
      </c>
      <c s="14" r="AG5548">
        <v>56.0</v>
      </c>
      <c s="14" r="AH5548">
        <v>6.0</v>
      </c>
      <c s="13" r="AI5548">
        <v>0.107142857142857</v>
      </c>
      <c t="str" s="16" r="AJ5548">
        <f>P5548-AB5548</f>
        <v>14</v>
      </c>
      <c t="str" s="15" r="AK5548">
        <f>(P5548-AB5548)/AB5548</f>
        <v>280,00%</v>
      </c>
      <c t="str" s="16" r="AL5548">
        <f>P5548-V5548</f>
        <v>1</v>
      </c>
      <c t="str" s="13" r="AM5548">
        <f>(P5548-V5548)/V5548</f>
        <v>5,56%</v>
      </c>
      <c s="13" r="AN5548"/>
    </row>
    <row r="5549">
      <c t="s" s="1" r="A5549">
        <v>36572</v>
      </c>
      <c t="s" s="20" r="B5549">
        <v>36573</v>
      </c>
      <c s="9" r="C5549">
        <v>11232.0</v>
      </c>
      <c t="s" s="21" r="D5549">
        <v>36574</v>
      </c>
      <c t="s" s="10" r="E5549">
        <v>36575</v>
      </c>
      <c t="s" s="10" r="F5549">
        <v>36576</v>
      </c>
      <c s="12" r="G5549">
        <v>9.2</v>
      </c>
      <c s="14" r="H5549">
        <v>10.8</v>
      </c>
      <c t="str" s="10" r="I5549">
        <f>H5549-G5549</f>
        <v>1,6</v>
      </c>
      <c t="s" s="10" r="J5549">
        <v>36577</v>
      </c>
      <c t="s" s="10" r="K5549">
        <v>36578</v>
      </c>
      <c s="14" r="L5549">
        <v>61.0</v>
      </c>
      <c s="14" r="M5549">
        <v>18.0</v>
      </c>
      <c s="14" r="N5549">
        <v>29.51</v>
      </c>
      <c s="14" r="O5549">
        <v>40.0</v>
      </c>
      <c s="14" r="P5549">
        <v>9.0</v>
      </c>
      <c t="str" s="13" r="Q5549">
        <f>P5549/O5549</f>
        <v>22,50%</v>
      </c>
      <c s="14" r="R5549">
        <v>63.0</v>
      </c>
      <c s="14" r="S5549">
        <v>7.0</v>
      </c>
      <c s="14" r="T5549">
        <v>11.11</v>
      </c>
      <c s="14" r="U5549">
        <v>56.0</v>
      </c>
      <c s="14" r="V5549">
        <v>9.0</v>
      </c>
      <c s="14" r="W5549">
        <v>16.07</v>
      </c>
      <c s="14" r="X5549">
        <v>61.0</v>
      </c>
      <c s="14" r="Y5549">
        <v>18.0</v>
      </c>
      <c t="str" s="15" r="Z5549">
        <f>Y5549/X5549</f>
        <v>29,51%</v>
      </c>
      <c s="14" r="AA5549">
        <v>40.0</v>
      </c>
      <c s="14" r="AB5549">
        <v>1.0</v>
      </c>
      <c s="13" r="AC5549">
        <v>0.025</v>
      </c>
      <c s="14" r="AD5549">
        <v>59.0</v>
      </c>
      <c s="14" r="AE5549">
        <v>21.0</v>
      </c>
      <c s="13" r="AF5549">
        <v>0.35593220338983</v>
      </c>
      <c s="14" r="AG5549">
        <v>36.0</v>
      </c>
      <c s="14" r="AH5549">
        <v>4.0</v>
      </c>
      <c s="13" r="AI5549">
        <v>0.111111111111111</v>
      </c>
      <c t="str" s="16" r="AJ5549">
        <f>P5549-AB5549</f>
        <v>8</v>
      </c>
      <c t="str" s="15" r="AK5549">
        <f>(P5549-AB5549)/AB5549</f>
        <v>800,00%</v>
      </c>
      <c t="str" s="16" r="AL5549">
        <f>P5549-V5549</f>
        <v>0</v>
      </c>
      <c t="str" s="13" r="AM5549">
        <f>(P5549-V5549)/V5549</f>
        <v>0,00%</v>
      </c>
      <c s="13" r="AN5549"/>
    </row>
    <row r="5550">
      <c t="s" s="1" r="A5550">
        <v>36579</v>
      </c>
      <c t="s" s="20" r="B5550">
        <v>36580</v>
      </c>
      <c s="9" r="C5550">
        <v>11233.0</v>
      </c>
      <c t="s" s="21" r="D5550">
        <v>36581</v>
      </c>
      <c t="s" s="10" r="E5550">
        <v>36582</v>
      </c>
      <c t="s" s="10" r="F5550">
        <v>36583</v>
      </c>
      <c s="12" r="G5550">
        <v>7.6</v>
      </c>
      <c s="14" r="H5550">
        <v>8.6</v>
      </c>
      <c t="str" s="10" r="I5550">
        <f>H5550-G5550</f>
        <v>1</v>
      </c>
      <c t="s" s="10" r="J5550">
        <v>36584</v>
      </c>
      <c t="s" s="10" r="K5550">
        <v>36585</v>
      </c>
      <c s="14" r="L5550">
        <v>222.0</v>
      </c>
      <c s="14" r="M5550">
        <v>94.0</v>
      </c>
      <c s="14" r="N5550">
        <v>42.34</v>
      </c>
      <c s="14" r="O5550">
        <v>117.0</v>
      </c>
      <c s="14" r="P5550">
        <v>13.0</v>
      </c>
      <c t="str" s="13" r="Q5550">
        <f>P5550/O5550</f>
        <v>11,11%</v>
      </c>
      <c s="14" r="R5550">
        <v>200.0</v>
      </c>
      <c s="14" r="S5550">
        <v>22.0</v>
      </c>
      <c s="14" r="T5550">
        <v>11.0</v>
      </c>
      <c s="14" r="U5550">
        <v>174.0</v>
      </c>
      <c s="14" r="V5550">
        <v>9.0</v>
      </c>
      <c s="14" r="W5550">
        <v>5.17</v>
      </c>
      <c s="14" r="X5550">
        <v>211.0</v>
      </c>
      <c s="14" r="Y5550">
        <v>86.0</v>
      </c>
      <c t="str" s="15" r="Z5550">
        <f>Y5550/X5550</f>
        <v>40,76%</v>
      </c>
      <c s="14" r="AA5550">
        <v>119.0</v>
      </c>
      <c s="14" r="AB5550">
        <v>2.0</v>
      </c>
      <c s="13" r="AC5550">
        <v>0.0168067226890756</v>
      </c>
      <c s="14" r="AD5550">
        <v>190.0</v>
      </c>
      <c s="14" r="AE5550">
        <v>80.0</v>
      </c>
      <c s="13" r="AF5550">
        <v>0.421052631578947</v>
      </c>
      <c s="14" r="AG5550">
        <v>104.0</v>
      </c>
      <c s="14" r="AH5550">
        <v>0.0</v>
      </c>
      <c s="13" r="AI5550">
        <v>0.0</v>
      </c>
      <c t="str" s="16" r="AJ5550">
        <f>P5550-AB5550</f>
        <v>11</v>
      </c>
      <c t="str" s="15" r="AK5550">
        <f>(P5550-AB5550)/AB5550</f>
        <v>550,00%</v>
      </c>
      <c t="str" s="16" r="AL5550">
        <f>P5550-V5550</f>
        <v>4</v>
      </c>
      <c t="str" s="13" r="AM5550">
        <f>(P5550-V5550)/V5550</f>
        <v>44,44%</v>
      </c>
      <c s="13" r="AN5550"/>
    </row>
    <row r="5551">
      <c t="s" s="1" r="A5551">
        <v>36586</v>
      </c>
      <c t="s" s="20" r="B5551">
        <v>36587</v>
      </c>
      <c s="9" r="C5551">
        <v>11234.0</v>
      </c>
      <c t="s" s="21" r="D5551">
        <v>36588</v>
      </c>
      <c t="s" s="10" r="E5551">
        <v>36589</v>
      </c>
      <c t="s" s="10" r="F5551">
        <v>36590</v>
      </c>
      <c s="12" r="G5551">
        <v>6.6</v>
      </c>
      <c s="14" r="H5551">
        <v>7.7</v>
      </c>
      <c t="str" s="10" r="I5551">
        <f>H5551-G5551</f>
        <v>1,1</v>
      </c>
      <c t="s" s="10" r="J5551">
        <v>36591</v>
      </c>
      <c t="s" s="10" r="K5551">
        <v>36592</v>
      </c>
      <c s="14" r="L5551">
        <v>600.0</v>
      </c>
      <c s="14" r="M5551">
        <v>294.0</v>
      </c>
      <c s="14" r="N5551">
        <v>49.0</v>
      </c>
      <c s="14" r="O5551">
        <v>275.0</v>
      </c>
      <c s="14" r="P5551">
        <v>60.0</v>
      </c>
      <c t="str" s="13" r="Q5551">
        <f>P5551/O5551</f>
        <v>21,82%</v>
      </c>
      <c s="14" r="R5551">
        <v>594.0</v>
      </c>
      <c s="14" r="S5551">
        <v>82.0</v>
      </c>
      <c s="14" r="T5551">
        <v>13.8</v>
      </c>
      <c s="14" r="U5551">
        <v>491.0</v>
      </c>
      <c s="14" r="V5551">
        <v>72.0</v>
      </c>
      <c s="14" r="W5551">
        <v>14.66</v>
      </c>
      <c s="14" r="X5551">
        <v>578.0</v>
      </c>
      <c s="14" r="Y5551">
        <v>277.0</v>
      </c>
      <c t="str" s="15" r="Z5551">
        <f>Y5551/X5551</f>
        <v>47,92%</v>
      </c>
      <c s="14" r="AA5551">
        <v>276.0</v>
      </c>
      <c s="14" r="AB5551">
        <v>12.0</v>
      </c>
      <c s="13" r="AC5551">
        <v>0.0434782608695652</v>
      </c>
      <c s="14" r="AD5551">
        <v>558.0</v>
      </c>
      <c s="14" r="AE5551">
        <v>274.0</v>
      </c>
      <c s="13" r="AF5551">
        <v>0.491039426523298</v>
      </c>
      <c s="14" r="AG5551">
        <v>264.0</v>
      </c>
      <c s="14" r="AH5551">
        <v>18.0</v>
      </c>
      <c s="13" r="AI5551">
        <v>0.0681818181818182</v>
      </c>
      <c t="str" s="16" r="AJ5551">
        <f>P5551-AB5551</f>
        <v>48</v>
      </c>
      <c t="str" s="15" r="AK5551">
        <f>(P5551-AB5551)/AB5551</f>
        <v>400,00%</v>
      </c>
      <c t="str" s="16" r="AL5551">
        <f>P5551-V5551</f>
        <v>-12</v>
      </c>
      <c t="str" s="13" r="AM5551">
        <f>(P5551-V5551)/V5551</f>
        <v>-16,67%</v>
      </c>
      <c s="13" r="AN5551"/>
    </row>
    <row r="5552">
      <c t="s" s="1" r="A5552">
        <v>36593</v>
      </c>
      <c t="s" s="20" r="B5552">
        <v>36594</v>
      </c>
      <c s="9" r="C5552">
        <v>11235.0</v>
      </c>
      <c t="s" s="21" r="D5552">
        <v>36595</v>
      </c>
      <c t="s" s="10" r="E5552">
        <v>36596</v>
      </c>
      <c t="s" s="10" r="F5552">
        <v>36597</v>
      </c>
      <c s="23" r="G5552">
        <v>9.2</v>
      </c>
      <c s="14" r="H5552">
        <v>10.8</v>
      </c>
      <c t="str" s="10" r="I5552">
        <f>H5552-G5552</f>
        <v>1,6</v>
      </c>
      <c t="s" s="10" r="J5552">
        <v>36598</v>
      </c>
      <c t="s" s="10" r="K5552">
        <v>36599</v>
      </c>
      <c s="14" r="L5552">
        <v>202.0</v>
      </c>
      <c s="14" r="M5552">
        <v>74.0</v>
      </c>
      <c s="14" r="N5552">
        <v>36.63</v>
      </c>
      <c s="14" r="O5552">
        <v>124.0</v>
      </c>
      <c s="14" r="P5552">
        <v>9.0</v>
      </c>
      <c t="str" s="13" r="Q5552">
        <f>P5552/O5552</f>
        <v>7,26%</v>
      </c>
      <c s="14" r="R5552">
        <v>180.0</v>
      </c>
      <c s="14" r="S5552">
        <v>25.0</v>
      </c>
      <c s="14" r="T5552">
        <v>13.89</v>
      </c>
      <c s="14" r="U5552">
        <v>155.0</v>
      </c>
      <c s="14" r="V5552">
        <v>9.0</v>
      </c>
      <c s="14" r="W5552">
        <v>5.81</v>
      </c>
      <c s="14" r="X5552">
        <v>186.0</v>
      </c>
      <c s="14" r="Y5552">
        <v>80.0</v>
      </c>
      <c t="str" s="15" r="Z5552">
        <f>Y5552/X5552</f>
        <v>43,01%</v>
      </c>
      <c s="14" r="AA5552">
        <v>104.0</v>
      </c>
      <c s="14" r="AB5552">
        <v>5.0</v>
      </c>
      <c s="13" r="AC5552">
        <v>0.0480769230769231</v>
      </c>
      <c s="14" r="AD5552">
        <v>165.0</v>
      </c>
      <c s="14" r="AE5552">
        <v>66.0</v>
      </c>
      <c s="13" r="AF5552">
        <v>0.4</v>
      </c>
      <c s="14" r="AG5552">
        <v>95.0</v>
      </c>
      <c s="14" r="AH5552">
        <v>2.0</v>
      </c>
      <c s="13" r="AI5552">
        <v>0.0210526315789474</v>
      </c>
      <c t="str" s="16" r="AJ5552">
        <f>P5552-AB5552</f>
        <v>4</v>
      </c>
      <c t="str" s="15" r="AK5552">
        <f>(P5552-AB5552)/AB5552</f>
        <v>80,00%</v>
      </c>
      <c t="str" s="16" r="AL5552">
        <f>P5552-V5552</f>
        <v>0</v>
      </c>
      <c t="str" s="13" r="AM5552">
        <f>(P5552-V5552)/V5552</f>
        <v>0,00%</v>
      </c>
      <c s="13" r="AN5552"/>
    </row>
    <row r="5553">
      <c t="s" s="1" r="A5553">
        <v>36600</v>
      </c>
      <c t="s" s="20" r="B5553">
        <v>36601</v>
      </c>
      <c s="9" r="C5553">
        <v>11236.0</v>
      </c>
      <c t="s" s="21" r="D5553">
        <v>36602</v>
      </c>
      <c t="s" s="10" r="E5553">
        <v>36603</v>
      </c>
      <c t="s" s="10" r="F5553">
        <v>36604</v>
      </c>
      <c s="23" r="G5553">
        <v>9.2</v>
      </c>
      <c s="14" r="H5553">
        <v>10.8</v>
      </c>
      <c t="str" s="10" r="I5553">
        <f>H5553-G5553</f>
        <v>1,6</v>
      </c>
      <c t="s" s="10" r="J5553">
        <v>36605</v>
      </c>
      <c t="s" s="10" r="K5553">
        <v>36606</v>
      </c>
      <c s="14" r="L5553">
        <v>417.0</v>
      </c>
      <c s="14" r="M5553">
        <v>188.0</v>
      </c>
      <c s="14" r="N5553">
        <v>45.08</v>
      </c>
      <c s="14" r="O5553">
        <v>220.0</v>
      </c>
      <c s="14" r="P5553">
        <v>49.0</v>
      </c>
      <c t="str" s="13" r="Q5553">
        <f>P5553/O5553</f>
        <v>22,27%</v>
      </c>
      <c s="14" r="R5553">
        <v>406.0</v>
      </c>
      <c s="14" r="S5553">
        <v>51.0</v>
      </c>
      <c s="14" r="T5553">
        <v>12.56</v>
      </c>
      <c s="14" r="U5553">
        <v>346.0</v>
      </c>
      <c s="14" r="V5553">
        <v>52.0</v>
      </c>
      <c s="14" r="W5553">
        <v>15.03</v>
      </c>
      <c s="14" r="X5553">
        <v>427.0</v>
      </c>
      <c s="14" r="Y5553">
        <v>173.0</v>
      </c>
      <c t="str" s="15" r="Z5553">
        <f>Y5553/X5553</f>
        <v>40,52%</v>
      </c>
      <c s="14" r="AA5553">
        <v>237.0</v>
      </c>
      <c s="14" r="AB5553">
        <v>5.0</v>
      </c>
      <c s="13" r="AC5553">
        <v>0.0210970464135021</v>
      </c>
      <c s="14" r="AD5553">
        <v>416.0</v>
      </c>
      <c s="14" r="AE5553">
        <v>181.0</v>
      </c>
      <c s="13" r="AF5553">
        <v>0.435096153846154</v>
      </c>
      <c s="14" r="AG5553">
        <v>221.0</v>
      </c>
      <c s="14" r="AH5553">
        <v>15.0</v>
      </c>
      <c s="13" r="AI5553">
        <v>0.0678733031674208</v>
      </c>
      <c t="str" s="16" r="AJ5553">
        <f>P5553-AB5553</f>
        <v>44</v>
      </c>
      <c t="str" s="15" r="AK5553">
        <f>(P5553-AB5553)/AB5553</f>
        <v>880,00%</v>
      </c>
      <c t="str" s="16" r="AL5553">
        <f>P5553-V5553</f>
        <v>-3</v>
      </c>
      <c t="str" s="13" r="AM5553">
        <f>(P5553-V5553)/V5553</f>
        <v>-5,77%</v>
      </c>
      <c s="13" r="AN5553"/>
    </row>
    <row r="5554">
      <c t="s" s="1" r="A5554">
        <v>36607</v>
      </c>
      <c t="s" s="20" r="B5554">
        <v>36608</v>
      </c>
      <c s="9" r="C5554">
        <v>11238.0</v>
      </c>
      <c t="s" s="21" r="D5554">
        <v>36609</v>
      </c>
      <c t="s" s="10" r="E5554">
        <v>36610</v>
      </c>
      <c t="s" s="10" r="F5554">
        <v>36611</v>
      </c>
      <c s="11" r="G5554">
        <v>7.3</v>
      </c>
      <c s="14" r="H5554">
        <v>8.8</v>
      </c>
      <c t="str" s="10" r="I5554">
        <f>H5554-G5554</f>
        <v>1,5</v>
      </c>
      <c t="s" s="10" r="J5554">
        <v>36612</v>
      </c>
      <c t="s" s="10" r="K5554">
        <v>36613</v>
      </c>
      <c s="14" r="L5554">
        <v>298.0</v>
      </c>
      <c s="14" r="M5554">
        <v>156.0</v>
      </c>
      <c s="14" r="N5554">
        <v>52.35</v>
      </c>
      <c s="14" r="O5554">
        <v>129.0</v>
      </c>
      <c s="14" r="P5554">
        <v>31.0</v>
      </c>
      <c t="str" s="13" r="Q5554">
        <f>P5554/O5554</f>
        <v>24,03%</v>
      </c>
      <c s="14" r="R5554">
        <v>309.0</v>
      </c>
      <c s="14" r="S5554">
        <v>25.0</v>
      </c>
      <c s="14" r="T5554">
        <v>8.09</v>
      </c>
      <c s="14" r="U5554">
        <v>273.0</v>
      </c>
      <c s="14" r="V5554">
        <v>39.0</v>
      </c>
      <c s="14" r="W5554">
        <v>14.29</v>
      </c>
      <c s="14" r="X5554">
        <v>303.0</v>
      </c>
      <c s="14" r="Y5554">
        <v>157.0</v>
      </c>
      <c t="str" s="15" r="Z5554">
        <f>Y5554/X5554</f>
        <v>51,82%</v>
      </c>
      <c s="14" r="AA5554">
        <v>135.0</v>
      </c>
      <c s="14" r="AB5554">
        <v>4.0</v>
      </c>
      <c s="13" r="AC5554">
        <v>0.0296296296296296</v>
      </c>
      <c s="14" r="AD5554">
        <v>263.0</v>
      </c>
      <c s="14" r="AE5554">
        <v>145.0</v>
      </c>
      <c s="13" r="AF5554">
        <v>0.551330798479088</v>
      </c>
      <c s="14" r="AG5554">
        <v>111.0</v>
      </c>
      <c s="14" r="AH5554">
        <v>4.0</v>
      </c>
      <c s="13" r="AI5554">
        <v>0.036036036036036</v>
      </c>
      <c t="str" s="16" r="AJ5554">
        <f>P5554-AB5554</f>
        <v>27</v>
      </c>
      <c t="str" s="15" r="AK5554">
        <f>(P5554-AB5554)/AB5554</f>
        <v>675,00%</v>
      </c>
      <c t="str" s="16" r="AL5554">
        <f>P5554-V5554</f>
        <v>-8</v>
      </c>
      <c t="str" s="13" r="AM5554">
        <f>(P5554-V5554)/V5554</f>
        <v>-20,51%</v>
      </c>
      <c s="13" r="AN5554"/>
    </row>
    <row r="5555">
      <c t="s" s="1" r="A5555">
        <v>36614</v>
      </c>
      <c t="s" s="20" r="B5555">
        <v>36615</v>
      </c>
      <c s="9" r="C5555">
        <v>11239.0</v>
      </c>
      <c t="s" s="21" r="D5555">
        <v>36616</v>
      </c>
      <c t="s" s="10" r="E5555">
        <v>36617</v>
      </c>
      <c t="s" s="10" r="F5555">
        <v>36618</v>
      </c>
      <c s="12" r="G5555">
        <v>9.2</v>
      </c>
      <c s="14" r="H5555">
        <v>10.8</v>
      </c>
      <c t="str" s="10" r="I5555">
        <f>H5555-G5555</f>
        <v>1,6</v>
      </c>
      <c t="s" s="10" r="J5555">
        <v>36619</v>
      </c>
      <c t="s" s="10" r="K5555">
        <v>36620</v>
      </c>
      <c s="14" r="L5555">
        <v>138.0</v>
      </c>
      <c s="14" r="M5555">
        <v>55.0</v>
      </c>
      <c s="14" r="N5555">
        <v>39.86</v>
      </c>
      <c s="14" r="O5555">
        <v>78.0</v>
      </c>
      <c s="14" r="P5555">
        <v>21.0</v>
      </c>
      <c t="str" s="13" r="Q5555">
        <f>P5555/O5555</f>
        <v>26,92%</v>
      </c>
      <c s="14" r="R5555">
        <v>137.0</v>
      </c>
      <c s="14" r="S5555">
        <v>28.0</v>
      </c>
      <c s="14" r="T5555">
        <v>20.44</v>
      </c>
      <c s="14" r="U5555">
        <v>107.0</v>
      </c>
      <c s="14" r="V5555">
        <v>16.0</v>
      </c>
      <c s="14" r="W5555">
        <v>14.95</v>
      </c>
      <c s="14" r="X5555">
        <v>138.0</v>
      </c>
      <c s="14" r="Y5555">
        <v>81.0</v>
      </c>
      <c t="str" s="15" r="Z5555">
        <f>Y5555/X5555</f>
        <v>58,70%</v>
      </c>
      <c s="14" r="AA5555">
        <v>53.0</v>
      </c>
      <c s="14" r="AB5555">
        <v>2.0</v>
      </c>
      <c s="13" r="AC5555">
        <v>0.0377358490566038</v>
      </c>
      <c s="14" r="AD5555">
        <v>126.0</v>
      </c>
      <c s="14" r="AE5555">
        <v>56.0</v>
      </c>
      <c s="13" r="AF5555">
        <v>0.444444444444444</v>
      </c>
      <c s="14" r="AG5555">
        <v>67.0</v>
      </c>
      <c s="14" r="AH5555">
        <v>3.0</v>
      </c>
      <c s="13" r="AI5555">
        <v>0.0447761194029851</v>
      </c>
      <c t="str" s="16" r="AJ5555">
        <f>P5555-AB5555</f>
        <v>19</v>
      </c>
      <c t="str" s="15" r="AK5555">
        <f>(P5555-AB5555)/AB5555</f>
        <v>950,00%</v>
      </c>
      <c t="str" s="16" r="AL5555">
        <f>P5555-V5555</f>
        <v>5</v>
      </c>
      <c t="str" s="13" r="AM5555">
        <f>(P5555-V5555)/V5555</f>
        <v>31,25%</v>
      </c>
      <c s="13" r="AN5555"/>
    </row>
    <row r="5556">
      <c t="s" s="1" r="A5556">
        <v>36621</v>
      </c>
      <c t="s" s="20" r="B5556">
        <v>36622</v>
      </c>
      <c s="9" r="C5556">
        <v>11240.0</v>
      </c>
      <c t="s" s="21" r="D5556">
        <v>36623</v>
      </c>
      <c t="s" s="10" r="E5556">
        <v>36624</v>
      </c>
      <c t="s" s="10" r="F5556">
        <v>36625</v>
      </c>
      <c s="12" r="G5556">
        <v>9.2</v>
      </c>
      <c s="14" r="H5556">
        <v>10.8</v>
      </c>
      <c t="str" s="10" r="I5556">
        <f>H5556-G5556</f>
        <v>1,6</v>
      </c>
      <c t="s" s="10" r="J5556">
        <v>36626</v>
      </c>
      <c t="s" s="10" r="K5556">
        <v>36627</v>
      </c>
      <c s="14" r="L5556">
        <v>124.0</v>
      </c>
      <c s="14" r="M5556">
        <v>38.0</v>
      </c>
      <c s="14" r="N5556">
        <v>30.65</v>
      </c>
      <c s="14" r="O5556">
        <v>84.0</v>
      </c>
      <c s="14" r="P5556">
        <v>25.0</v>
      </c>
      <c t="str" s="13" r="Q5556">
        <f>P5556/O5556</f>
        <v>29,76%</v>
      </c>
      <c s="14" r="R5556">
        <v>108.0</v>
      </c>
      <c s="14" r="S5556">
        <v>12.0</v>
      </c>
      <c s="14" r="T5556">
        <v>11.11</v>
      </c>
      <c s="14" r="U5556">
        <v>95.0</v>
      </c>
      <c s="14" r="V5556">
        <v>20.0</v>
      </c>
      <c s="14" r="W5556">
        <v>21.05</v>
      </c>
      <c s="14" r="X5556">
        <v>111.0</v>
      </c>
      <c s="14" r="Y5556">
        <v>45.0</v>
      </c>
      <c t="str" s="15" r="Z5556">
        <f>Y5556/X5556</f>
        <v>40,54%</v>
      </c>
      <c s="14" r="AA5556">
        <v>63.0</v>
      </c>
      <c s="14" r="AB5556">
        <v>5.0</v>
      </c>
      <c s="13" r="AC5556">
        <v>0.0793650793650794</v>
      </c>
      <c s="14" r="AD5556">
        <v>108.0</v>
      </c>
      <c s="14" r="AE5556">
        <v>39.0</v>
      </c>
      <c s="13" r="AF5556">
        <v>0.361111111111111</v>
      </c>
      <c s="14" r="AG5556">
        <v>67.0</v>
      </c>
      <c s="14" r="AH5556">
        <v>7.0</v>
      </c>
      <c s="13" r="AI5556">
        <v>0.104477611940299</v>
      </c>
      <c t="str" s="16" r="AJ5556">
        <f>P5556-AB5556</f>
        <v>20</v>
      </c>
      <c t="str" s="15" r="AK5556">
        <f>(P5556-AB5556)/AB5556</f>
        <v>400,00%</v>
      </c>
      <c t="str" s="16" r="AL5556">
        <f>P5556-V5556</f>
        <v>5</v>
      </c>
      <c t="str" s="13" r="AM5556">
        <f>(P5556-V5556)/V5556</f>
        <v>25,00%</v>
      </c>
      <c s="13" r="AN5556"/>
    </row>
    <row r="5557">
      <c t="s" s="1" r="A5557">
        <v>36628</v>
      </c>
      <c t="s" s="20" r="B5557">
        <v>36629</v>
      </c>
      <c s="9" r="C5557">
        <v>11241.0</v>
      </c>
      <c t="s" s="21" r="D5557">
        <v>36630</v>
      </c>
      <c t="s" s="10" r="E5557">
        <v>36631</v>
      </c>
      <c t="s" s="10" r="F5557">
        <v>36632</v>
      </c>
      <c s="12" r="G5557">
        <v>9.2</v>
      </c>
      <c s="14" r="H5557">
        <v>10.8</v>
      </c>
      <c t="str" s="10" r="I5557">
        <f>H5557-G5557</f>
        <v>1,6</v>
      </c>
      <c t="s" s="10" r="J5557">
        <v>36633</v>
      </c>
      <c t="s" s="10" r="K5557">
        <v>36634</v>
      </c>
      <c s="14" r="L5557">
        <v>95.0</v>
      </c>
      <c s="14" r="M5557">
        <v>36.0</v>
      </c>
      <c s="14" r="N5557">
        <v>37.89</v>
      </c>
      <c s="14" r="O5557">
        <v>52.0</v>
      </c>
      <c s="14" r="P5557">
        <v>9.0</v>
      </c>
      <c t="str" s="13" r="Q5557">
        <f>P5557/O5557</f>
        <v>17,31%</v>
      </c>
      <c s="14" r="R5557">
        <v>95.0</v>
      </c>
      <c s="14" r="S5557">
        <v>4.0</v>
      </c>
      <c s="14" r="T5557">
        <v>4.21</v>
      </c>
      <c s="14" r="U5557">
        <v>87.0</v>
      </c>
      <c s="14" r="V5557">
        <v>12.0</v>
      </c>
      <c s="14" r="W5557">
        <v>13.79</v>
      </c>
      <c s="14" r="X5557">
        <v>99.0</v>
      </c>
      <c s="14" r="Y5557">
        <v>25.0</v>
      </c>
      <c t="str" s="15" r="Z5557">
        <f>Y5557/X5557</f>
        <v>25,25%</v>
      </c>
      <c s="14" r="AA5557">
        <v>68.0</v>
      </c>
      <c s="14" r="AB5557">
        <v>0.0</v>
      </c>
      <c s="13" r="AC5557">
        <v>0.0</v>
      </c>
      <c s="14" r="AD5557">
        <v>92.0</v>
      </c>
      <c s="14" r="AE5557">
        <v>37.0</v>
      </c>
      <c s="13" r="AF5557">
        <v>0.402173913043478</v>
      </c>
      <c s="14" r="AG5557">
        <v>51.0</v>
      </c>
      <c s="14" r="AH5557">
        <v>0.0</v>
      </c>
      <c s="13" r="AI5557">
        <v>0.0</v>
      </c>
      <c t="str" s="16" r="AJ5557">
        <f>P5557-AB5557</f>
        <v>9</v>
      </c>
      <c t="str" s="15" r="AK5557">
        <f>(P5557-AB5557)/AB5557</f>
        <v>#DIV/0!</v>
      </c>
      <c t="str" s="16" r="AL5557">
        <f>P5557-V5557</f>
        <v>-3</v>
      </c>
      <c t="str" s="13" r="AM5557">
        <f>(P5557-V5557)/V5557</f>
        <v>-25,00%</v>
      </c>
      <c s="13" r="AN5557"/>
    </row>
    <row r="5558">
      <c t="s" s="1" r="A5558">
        <v>36635</v>
      </c>
      <c t="s" s="20" r="B5558">
        <v>36636</v>
      </c>
      <c s="9" r="C5558">
        <v>11242.0</v>
      </c>
      <c t="s" s="21" r="D5558">
        <v>36637</v>
      </c>
      <c t="s" s="10" r="E5558">
        <v>36638</v>
      </c>
      <c t="s" s="10" r="F5558">
        <v>36639</v>
      </c>
      <c s="11" r="G5558">
        <v>7.3</v>
      </c>
      <c s="14" r="H5558">
        <v>8.8</v>
      </c>
      <c t="str" s="10" r="I5558">
        <f>H5558-G5558</f>
        <v>1,5</v>
      </c>
      <c t="s" s="10" r="J5558">
        <v>36640</v>
      </c>
      <c t="s" s="10" r="K5558">
        <v>36641</v>
      </c>
      <c s="14" r="L5558">
        <v>796.0</v>
      </c>
      <c s="14" r="M5558">
        <v>375.0</v>
      </c>
      <c s="14" r="N5558">
        <v>47.11</v>
      </c>
      <c s="14" r="O5558">
        <v>395.0</v>
      </c>
      <c s="14" r="P5558">
        <v>75.0</v>
      </c>
      <c t="str" s="13" r="Q5558">
        <f>P5558/O5558</f>
        <v>18,99%</v>
      </c>
      <c s="14" r="R5558">
        <v>794.0</v>
      </c>
      <c s="14" r="S5558">
        <v>91.0</v>
      </c>
      <c s="14" r="T5558">
        <v>11.46</v>
      </c>
      <c s="14" r="U5558">
        <v>690.0</v>
      </c>
      <c s="14" r="V5558">
        <v>104.0</v>
      </c>
      <c s="14" r="W5558">
        <v>15.07</v>
      </c>
      <c s="14" r="X5558">
        <v>764.0</v>
      </c>
      <c s="14" r="Y5558">
        <v>398.0</v>
      </c>
      <c t="str" s="15" r="Z5558">
        <f>Y5558/X5558</f>
        <v>52,09%</v>
      </c>
      <c s="14" r="AA5558">
        <v>343.0</v>
      </c>
      <c s="14" r="AB5558">
        <v>11.0</v>
      </c>
      <c s="13" r="AC5558">
        <v>0.032069970845481</v>
      </c>
      <c s="14" r="AD5558">
        <v>718.0</v>
      </c>
      <c s="14" r="AE5558">
        <v>369.0</v>
      </c>
      <c s="13" r="AF5558">
        <v>0.513927576601671</v>
      </c>
      <c s="14" r="AG5558">
        <v>328.0</v>
      </c>
      <c s="14" r="AH5558">
        <v>18.0</v>
      </c>
      <c s="13" r="AI5558">
        <v>0.0548780487804878</v>
      </c>
      <c t="str" s="16" r="AJ5558">
        <f>P5558-AB5558</f>
        <v>64</v>
      </c>
      <c t="str" s="15" r="AK5558">
        <f>(P5558-AB5558)/AB5558</f>
        <v>581,82%</v>
      </c>
      <c t="str" s="16" r="AL5558">
        <f>P5558-V5558</f>
        <v>-29</v>
      </c>
      <c t="str" s="13" r="AM5558">
        <f>(P5558-V5558)/V5558</f>
        <v>-27,88%</v>
      </c>
      <c s="13" r="AN5558"/>
    </row>
    <row r="5559">
      <c t="s" s="1" r="A5559">
        <v>36642</v>
      </c>
      <c t="s" s="20" r="B5559">
        <v>36643</v>
      </c>
      <c s="9" r="C5559">
        <v>11243.0</v>
      </c>
      <c t="s" s="21" r="D5559">
        <v>36644</v>
      </c>
      <c t="s" s="10" r="E5559">
        <v>36645</v>
      </c>
      <c t="s" s="10" r="F5559">
        <v>36646</v>
      </c>
      <c s="11" r="G5559">
        <v>7.3</v>
      </c>
      <c s="14" r="H5559">
        <v>8.8</v>
      </c>
      <c t="str" s="10" r="I5559">
        <f>H5559-G5559</f>
        <v>1,5</v>
      </c>
      <c t="s" s="10" r="J5559">
        <v>36647</v>
      </c>
      <c t="s" s="10" r="K5559">
        <v>36648</v>
      </c>
      <c s="14" r="L5559">
        <v>1411.0</v>
      </c>
      <c s="14" r="M5559">
        <v>732.0</v>
      </c>
      <c s="14" r="N5559">
        <v>51.88</v>
      </c>
      <c s="14" r="O5559">
        <v>656.0</v>
      </c>
      <c s="14" r="P5559">
        <v>135.0</v>
      </c>
      <c t="str" s="13" r="Q5559">
        <f>P5559/O5559</f>
        <v>20,58%</v>
      </c>
      <c s="14" r="R5559">
        <v>1425.0</v>
      </c>
      <c s="14" r="S5559">
        <v>184.0</v>
      </c>
      <c s="14" r="T5559">
        <v>12.91</v>
      </c>
      <c s="14" r="U5559">
        <v>1219.0</v>
      </c>
      <c s="14" r="V5559">
        <v>152.0</v>
      </c>
      <c s="14" r="W5559">
        <v>12.47</v>
      </c>
      <c s="14" r="X5559">
        <v>1399.0</v>
      </c>
      <c s="14" r="Y5559">
        <v>741.0</v>
      </c>
      <c t="str" s="15" r="Z5559">
        <f>Y5559/X5559</f>
        <v>52,97%</v>
      </c>
      <c s="14" r="AA5559">
        <v>625.0</v>
      </c>
      <c s="14" r="AB5559">
        <v>26.0</v>
      </c>
      <c s="13" r="AC5559">
        <v>0.0416</v>
      </c>
      <c s="14" r="AD5559">
        <v>1418.0</v>
      </c>
      <c s="14" r="AE5559">
        <v>748.0</v>
      </c>
      <c s="13" r="AF5559">
        <v>0.527503526093089</v>
      </c>
      <c s="14" r="AG5559">
        <v>632.0</v>
      </c>
      <c s="14" r="AH5559">
        <v>46.0</v>
      </c>
      <c s="13" r="AI5559">
        <v>0.0727848101265823</v>
      </c>
      <c t="str" s="16" r="AJ5559">
        <f>P5559-AB5559</f>
        <v>109</v>
      </c>
      <c t="str" s="15" r="AK5559">
        <f>(P5559-AB5559)/AB5559</f>
        <v>419,23%</v>
      </c>
      <c t="str" s="16" r="AL5559">
        <f>P5559-V5559</f>
        <v>-17</v>
      </c>
      <c t="str" s="13" r="AM5559">
        <f>(P5559-V5559)/V5559</f>
        <v>-11,18%</v>
      </c>
      <c s="13" r="AN5559"/>
    </row>
    <row r="5560">
      <c t="s" s="1" r="A5560">
        <v>36649</v>
      </c>
      <c t="s" s="20" r="B5560">
        <v>36650</v>
      </c>
      <c s="9" r="C5560">
        <v>11244.0</v>
      </c>
      <c t="s" s="21" r="D5560">
        <v>36651</v>
      </c>
      <c t="s" s="10" r="E5560">
        <v>36652</v>
      </c>
      <c t="s" s="10" r="F5560">
        <v>36653</v>
      </c>
      <c s="11" r="G5560">
        <v>7.3</v>
      </c>
      <c s="14" r="H5560">
        <v>8.8</v>
      </c>
      <c t="str" s="10" r="I5560">
        <f>H5560-G5560</f>
        <v>1,5</v>
      </c>
      <c t="s" s="10" r="J5560">
        <v>36654</v>
      </c>
      <c t="s" s="10" r="K5560">
        <v>36655</v>
      </c>
      <c s="14" r="L5560">
        <v>277.0</v>
      </c>
      <c s="14" r="M5560">
        <v>107.0</v>
      </c>
      <c s="14" r="N5560">
        <v>38.63</v>
      </c>
      <c s="14" r="O5560">
        <v>153.0</v>
      </c>
      <c s="14" r="P5560">
        <v>38.0</v>
      </c>
      <c t="str" s="13" r="Q5560">
        <f>P5560/O5560</f>
        <v>24,84%</v>
      </c>
      <c s="14" r="R5560">
        <v>267.0</v>
      </c>
      <c s="14" r="S5560">
        <v>15.0</v>
      </c>
      <c s="14" r="T5560">
        <v>5.62</v>
      </c>
      <c s="14" r="U5560">
        <v>242.0</v>
      </c>
      <c s="14" r="V5560">
        <v>30.0</v>
      </c>
      <c s="14" r="W5560">
        <v>12.4</v>
      </c>
      <c s="14" r="X5560">
        <v>265.0</v>
      </c>
      <c s="14" r="Y5560">
        <v>101.0</v>
      </c>
      <c t="str" s="15" r="Z5560">
        <f>Y5560/X5560</f>
        <v>38,11%</v>
      </c>
      <c s="14" r="AA5560">
        <v>147.0</v>
      </c>
      <c s="14" r="AB5560">
        <v>7.0</v>
      </c>
      <c s="13" r="AC5560">
        <v>0.0476190476190476</v>
      </c>
      <c s="14" r="AD5560">
        <v>240.0</v>
      </c>
      <c s="14" r="AE5560">
        <v>123.0</v>
      </c>
      <c s="13" r="AF5560">
        <v>0.5125</v>
      </c>
      <c s="14" r="AG5560">
        <v>110.0</v>
      </c>
      <c s="14" r="AH5560">
        <v>12.0</v>
      </c>
      <c s="13" r="AI5560">
        <v>0.109090909090909</v>
      </c>
      <c t="str" s="16" r="AJ5560">
        <f>P5560-AB5560</f>
        <v>31</v>
      </c>
      <c t="str" s="15" r="AK5560">
        <f>(P5560-AB5560)/AB5560</f>
        <v>442,86%</v>
      </c>
      <c t="str" s="16" r="AL5560">
        <f>P5560-V5560</f>
        <v>8</v>
      </c>
      <c t="str" s="13" r="AM5560">
        <f>(P5560-V5560)/V5560</f>
        <v>26,67%</v>
      </c>
      <c s="13" r="AN5560"/>
    </row>
    <row r="5561">
      <c t="s" s="1" r="A5561">
        <v>36656</v>
      </c>
      <c t="s" s="20" r="B5561">
        <v>36657</v>
      </c>
      <c s="9" r="C5561">
        <v>11245.0</v>
      </c>
      <c t="s" s="21" r="D5561">
        <v>36658</v>
      </c>
      <c t="s" s="10" r="E5561">
        <v>36659</v>
      </c>
      <c t="s" s="10" r="F5561">
        <v>36660</v>
      </c>
      <c s="12" r="G5561">
        <v>6.6</v>
      </c>
      <c s="14" r="H5561">
        <v>7.7</v>
      </c>
      <c t="str" s="10" r="I5561">
        <f>H5561-G5561</f>
        <v>1,1</v>
      </c>
      <c t="s" s="10" r="J5561">
        <v>36661</v>
      </c>
      <c t="s" s="10" r="K5561">
        <v>36662</v>
      </c>
      <c s="14" r="L5561">
        <v>131.0</v>
      </c>
      <c s="14" r="M5561">
        <v>37.0</v>
      </c>
      <c s="14" r="N5561">
        <v>28.24</v>
      </c>
      <c s="14" r="O5561">
        <v>91.0</v>
      </c>
      <c s="14" r="P5561">
        <v>21.0</v>
      </c>
      <c t="str" s="13" r="Q5561">
        <f>P5561/O5561</f>
        <v>23,08%</v>
      </c>
      <c s="14" r="R5561">
        <v>118.0</v>
      </c>
      <c s="14" r="S5561">
        <v>18.0</v>
      </c>
      <c s="14" r="T5561">
        <v>15.25</v>
      </c>
      <c s="14" r="U5561">
        <v>100.0</v>
      </c>
      <c s="14" r="V5561">
        <v>16.0</v>
      </c>
      <c s="14" r="W5561">
        <v>16.0</v>
      </c>
      <c s="14" r="X5561">
        <v>130.0</v>
      </c>
      <c s="14" r="Y5561">
        <v>44.0</v>
      </c>
      <c t="str" s="15" r="Z5561">
        <f>Y5561/X5561</f>
        <v>33,85%</v>
      </c>
      <c s="14" r="AA5561">
        <v>81.0</v>
      </c>
      <c s="14" r="AB5561">
        <v>4.0</v>
      </c>
      <c s="13" r="AC5561">
        <v>0.0493827160493827</v>
      </c>
      <c s="14" r="AD5561">
        <v>122.0</v>
      </c>
      <c s="14" r="AE5561">
        <v>59.0</v>
      </c>
      <c s="13" r="AF5561">
        <v>0.483606557377049</v>
      </c>
      <c s="14" r="AG5561">
        <v>62.0</v>
      </c>
      <c s="14" r="AH5561">
        <v>3.0</v>
      </c>
      <c s="13" r="AI5561">
        <v>0.0483870967741936</v>
      </c>
      <c t="str" s="16" r="AJ5561">
        <f>P5561-AB5561</f>
        <v>17</v>
      </c>
      <c t="str" s="15" r="AK5561">
        <f>(P5561-AB5561)/AB5561</f>
        <v>425,00%</v>
      </c>
      <c t="str" s="16" r="AL5561">
        <f>P5561-V5561</f>
        <v>5</v>
      </c>
      <c t="str" s="13" r="AM5561">
        <f>(P5561-V5561)/V5561</f>
        <v>31,25%</v>
      </c>
      <c s="13" r="AN5561"/>
    </row>
    <row r="5562">
      <c t="s" s="1" r="A5562">
        <v>36663</v>
      </c>
      <c t="s" s="20" r="B5562">
        <v>36664</v>
      </c>
      <c s="9" r="C5562">
        <v>11246.0</v>
      </c>
      <c t="s" s="21" r="D5562">
        <v>36665</v>
      </c>
      <c t="s" s="10" r="E5562">
        <v>36666</v>
      </c>
      <c t="s" s="10" r="F5562">
        <v>36667</v>
      </c>
      <c s="12" r="G5562">
        <v>9.2</v>
      </c>
      <c s="14" r="H5562">
        <v>10.8</v>
      </c>
      <c t="str" s="10" r="I5562">
        <f>H5562-G5562</f>
        <v>1,6</v>
      </c>
      <c t="s" s="10" r="J5562">
        <v>36668</v>
      </c>
      <c t="s" s="10" r="K5562">
        <v>36669</v>
      </c>
      <c s="14" r="L5562">
        <v>315.0</v>
      </c>
      <c s="14" r="M5562">
        <v>142.0</v>
      </c>
      <c s="14" r="N5562">
        <v>45.08</v>
      </c>
      <c s="14" r="O5562">
        <v>163.0</v>
      </c>
      <c s="14" r="P5562">
        <v>43.0</v>
      </c>
      <c t="str" s="13" r="Q5562">
        <f>P5562/O5562</f>
        <v>26,38%</v>
      </c>
      <c s="14" r="R5562">
        <v>290.0</v>
      </c>
      <c s="14" r="S5562">
        <v>23.0</v>
      </c>
      <c s="14" r="T5562">
        <v>7.93</v>
      </c>
      <c s="14" r="U5562">
        <v>257.0</v>
      </c>
      <c s="14" r="V5562">
        <v>28.0</v>
      </c>
      <c s="14" r="W5562">
        <v>10.89</v>
      </c>
      <c s="14" r="X5562">
        <v>273.0</v>
      </c>
      <c s="14" r="Y5562">
        <v>125.0</v>
      </c>
      <c t="str" s="15" r="Z5562">
        <f>Y5562/X5562</f>
        <v>45,79%</v>
      </c>
      <c s="14" r="AA5562">
        <v>139.0</v>
      </c>
      <c s="14" r="AB5562">
        <v>3.0</v>
      </c>
      <c s="13" r="AC5562">
        <v>0.0215827338129496</v>
      </c>
      <c s="14" r="AD5562">
        <v>244.0</v>
      </c>
      <c s="14" r="AE5562">
        <v>82.0</v>
      </c>
      <c s="13" r="AF5562">
        <v>0.336065573770492</v>
      </c>
      <c s="14" r="AG5562">
        <v>145.0</v>
      </c>
      <c s="14" r="AH5562">
        <v>5.0</v>
      </c>
      <c s="13" r="AI5562">
        <v>0.0344827586206897</v>
      </c>
      <c t="str" s="16" r="AJ5562">
        <f>P5562-AB5562</f>
        <v>40</v>
      </c>
      <c t="str" s="15" r="AK5562">
        <f>(P5562-AB5562)/AB5562</f>
        <v>1333,33%</v>
      </c>
      <c t="str" s="16" r="AL5562">
        <f>P5562-V5562</f>
        <v>15</v>
      </c>
      <c t="str" s="13" r="AM5562">
        <f>(P5562-V5562)/V5562</f>
        <v>53,57%</v>
      </c>
      <c s="13" r="AN5562"/>
    </row>
    <row r="5563">
      <c t="s" s="1" r="A5563">
        <v>36670</v>
      </c>
      <c t="s" s="20" r="B5563">
        <v>36671</v>
      </c>
      <c s="9" r="C5563">
        <v>11247.0</v>
      </c>
      <c t="s" s="21" r="D5563">
        <v>36672</v>
      </c>
      <c t="s" s="10" r="E5563">
        <v>36673</v>
      </c>
      <c t="s" s="10" r="F5563">
        <v>36674</v>
      </c>
      <c s="12" r="G5563">
        <v>9.2</v>
      </c>
      <c s="14" r="H5563">
        <v>10.8</v>
      </c>
      <c t="str" s="10" r="I5563">
        <f>H5563-G5563</f>
        <v>1,6</v>
      </c>
      <c t="s" s="10" r="J5563">
        <v>36675</v>
      </c>
      <c t="s" s="10" r="K5563">
        <v>36676</v>
      </c>
      <c s="14" r="L5563">
        <v>174.0</v>
      </c>
      <c s="14" r="M5563">
        <v>61.0</v>
      </c>
      <c s="14" r="N5563">
        <v>35.06</v>
      </c>
      <c s="14" r="O5563">
        <v>102.0</v>
      </c>
      <c s="14" r="P5563">
        <v>24.0</v>
      </c>
      <c t="str" s="13" r="Q5563">
        <f>P5563/O5563</f>
        <v>23,53%</v>
      </c>
      <c s="14" r="R5563">
        <v>172.0</v>
      </c>
      <c s="14" r="S5563">
        <v>23.0</v>
      </c>
      <c s="14" r="T5563">
        <v>13.37</v>
      </c>
      <c s="14" r="U5563">
        <v>147.0</v>
      </c>
      <c s="14" r="V5563">
        <v>20.0</v>
      </c>
      <c s="14" r="W5563">
        <v>13.61</v>
      </c>
      <c s="14" r="X5563">
        <v>177.0</v>
      </c>
      <c s="14" r="Y5563">
        <v>76.0</v>
      </c>
      <c t="str" s="15" r="Z5563">
        <f>Y5563/X5563</f>
        <v>42,94%</v>
      </c>
      <c s="14" r="AA5563">
        <v>92.0</v>
      </c>
      <c s="14" r="AB5563">
        <v>1.0</v>
      </c>
      <c s="13" r="AC5563">
        <v>0.0108695652173913</v>
      </c>
      <c s="14" r="AD5563">
        <v>182.0</v>
      </c>
      <c s="14" r="AE5563">
        <v>84.0</v>
      </c>
      <c s="13" r="AF5563">
        <v>0.461538461538462</v>
      </c>
      <c s="14" r="AG5563">
        <v>94.0</v>
      </c>
      <c s="14" r="AH5563">
        <v>5.0</v>
      </c>
      <c s="13" r="AI5563">
        <v>0.0531914893617021</v>
      </c>
      <c t="str" s="16" r="AJ5563">
        <f>P5563-AB5563</f>
        <v>23</v>
      </c>
      <c t="str" s="15" r="AK5563">
        <f>(P5563-AB5563)/AB5563</f>
        <v>2300,00%</v>
      </c>
      <c t="str" s="16" r="AL5563">
        <f>P5563-V5563</f>
        <v>4</v>
      </c>
      <c t="str" s="13" r="AM5563">
        <f>(P5563-V5563)/V5563</f>
        <v>20,00%</v>
      </c>
      <c s="13" r="AN5563"/>
    </row>
    <row r="5564">
      <c t="s" s="1" r="A5564">
        <v>36677</v>
      </c>
      <c t="s" s="20" r="B5564">
        <v>36678</v>
      </c>
      <c s="9" r="C5564">
        <v>11248.0</v>
      </c>
      <c t="s" s="21" r="D5564">
        <v>36679</v>
      </c>
      <c t="s" s="10" r="E5564">
        <v>36680</v>
      </c>
      <c t="s" s="10" r="F5564">
        <v>36681</v>
      </c>
      <c s="23" r="G5564">
        <v>6.6</v>
      </c>
      <c s="14" r="H5564">
        <v>7.7</v>
      </c>
      <c t="str" s="10" r="I5564">
        <f>H5564-G5564</f>
        <v>1,1</v>
      </c>
      <c t="s" s="10" r="J5564">
        <v>36682</v>
      </c>
      <c t="s" s="10" r="K5564">
        <v>36683</v>
      </c>
      <c s="14" r="L5564">
        <v>249.0</v>
      </c>
      <c s="14" r="M5564">
        <v>98.0</v>
      </c>
      <c s="14" r="N5564">
        <v>39.36</v>
      </c>
      <c s="14" r="O5564">
        <v>141.0</v>
      </c>
      <c s="14" r="P5564">
        <v>26.0</v>
      </c>
      <c t="str" s="13" r="Q5564">
        <f>P5564/O5564</f>
        <v>18,44%</v>
      </c>
      <c s="14" r="R5564">
        <v>233.0</v>
      </c>
      <c s="14" r="S5564">
        <v>30.0</v>
      </c>
      <c s="14" r="T5564">
        <v>12.88</v>
      </c>
      <c s="14" r="U5564">
        <v>197.0</v>
      </c>
      <c s="14" r="V5564">
        <v>29.0</v>
      </c>
      <c s="14" r="W5564">
        <v>14.72</v>
      </c>
      <c s="14" r="X5564">
        <v>233.0</v>
      </c>
      <c s="14" r="Y5564">
        <v>104.0</v>
      </c>
      <c t="str" s="15" r="Z5564">
        <f>Y5564/X5564</f>
        <v>44,64%</v>
      </c>
      <c s="14" r="AA5564">
        <v>126.0</v>
      </c>
      <c s="14" r="AB5564">
        <v>6.0</v>
      </c>
      <c s="13" r="AC5564">
        <v>0.0476190476190476</v>
      </c>
      <c s="14" r="AD5564">
        <v>218.0</v>
      </c>
      <c s="14" r="AE5564">
        <v>100.0</v>
      </c>
      <c s="13" r="AF5564">
        <v>0.458715596330275</v>
      </c>
      <c s="14" r="AG5564">
        <v>111.0</v>
      </c>
      <c s="14" r="AH5564">
        <v>3.0</v>
      </c>
      <c s="13" r="AI5564">
        <v>0.027027027027027</v>
      </c>
      <c t="str" s="16" r="AJ5564">
        <f>P5564-AB5564</f>
        <v>20</v>
      </c>
      <c t="str" s="15" r="AK5564">
        <f>(P5564-AB5564)/AB5564</f>
        <v>333,33%</v>
      </c>
      <c t="str" s="16" r="AL5564">
        <f>P5564-V5564</f>
        <v>-3</v>
      </c>
      <c t="str" s="13" r="AM5564">
        <f>(P5564-V5564)/V5564</f>
        <v>-10,34%</v>
      </c>
      <c s="13" r="AN5564"/>
    </row>
    <row r="5565">
      <c t="s" s="1" r="A5565">
        <v>36684</v>
      </c>
      <c t="s" s="20" r="B5565">
        <v>36685</v>
      </c>
      <c s="9" r="C5565">
        <v>11249.0</v>
      </c>
      <c t="s" s="21" r="D5565">
        <v>36686</v>
      </c>
      <c t="s" s="10" r="E5565">
        <v>36687</v>
      </c>
      <c t="s" s="10" r="F5565">
        <v>36688</v>
      </c>
      <c s="23" r="G5565">
        <v>6.6</v>
      </c>
      <c s="14" r="H5565">
        <v>7.7</v>
      </c>
      <c t="str" s="10" r="I5565">
        <f>H5565-G5565</f>
        <v>1,1</v>
      </c>
      <c t="s" s="10" r="J5565">
        <v>36689</v>
      </c>
      <c t="s" s="10" r="K5565">
        <v>36690</v>
      </c>
      <c s="14" r="L5565">
        <v>141.0</v>
      </c>
      <c s="14" r="M5565">
        <v>55.0</v>
      </c>
      <c s="14" r="N5565">
        <v>39.01</v>
      </c>
      <c s="14" r="O5565">
        <v>76.0</v>
      </c>
      <c s="14" r="P5565">
        <v>5.0</v>
      </c>
      <c t="str" s="13" r="Q5565">
        <f>P5565/O5565</f>
        <v>6,58%</v>
      </c>
      <c s="14" r="R5565">
        <v>138.0</v>
      </c>
      <c s="14" r="S5565">
        <v>18.0</v>
      </c>
      <c s="14" r="T5565">
        <v>13.04</v>
      </c>
      <c s="14" r="U5565">
        <v>118.0</v>
      </c>
      <c s="14" r="V5565">
        <v>4.0</v>
      </c>
      <c s="14" r="W5565">
        <v>3.39</v>
      </c>
      <c s="14" r="X5565">
        <v>141.0</v>
      </c>
      <c s="14" r="Y5565">
        <v>51.0</v>
      </c>
      <c t="str" s="15" r="Z5565">
        <f>Y5565/X5565</f>
        <v>36,17%</v>
      </c>
      <c s="14" r="AA5565">
        <v>83.0</v>
      </c>
      <c s="14" r="AB5565">
        <v>0.0</v>
      </c>
      <c s="13" r="AC5565">
        <v>0.0</v>
      </c>
      <c s="14" r="AD5565">
        <v>147.0</v>
      </c>
      <c s="14" r="AE5565">
        <v>59.0</v>
      </c>
      <c s="13" r="AF5565">
        <v>0.401360544217687</v>
      </c>
      <c s="14" r="AG5565">
        <v>80.0</v>
      </c>
      <c s="14" r="AH5565">
        <v>2.0</v>
      </c>
      <c s="13" r="AI5565">
        <v>0.025</v>
      </c>
      <c t="str" s="16" r="AJ5565">
        <f>P5565-AB5565</f>
        <v>5</v>
      </c>
      <c t="str" s="15" r="AK5565">
        <f>(P5565-AB5565)/AB5565</f>
        <v>#DIV/0!</v>
      </c>
      <c t="str" s="16" r="AL5565">
        <f>P5565-V5565</f>
        <v>1</v>
      </c>
      <c t="str" s="13" r="AM5565">
        <f>(P5565-V5565)/V5565</f>
        <v>25,00%</v>
      </c>
      <c s="13" r="AN5565"/>
    </row>
    <row r="5566">
      <c t="s" s="1" r="A5566">
        <v>36691</v>
      </c>
      <c t="s" s="20" r="B5566">
        <v>36692</v>
      </c>
      <c s="9" r="C5566">
        <v>11250.0</v>
      </c>
      <c t="s" s="21" r="D5566">
        <v>36693</v>
      </c>
      <c t="s" s="10" r="E5566">
        <v>36694</v>
      </c>
      <c t="s" s="10" r="F5566">
        <v>36695</v>
      </c>
      <c s="23" r="G5566">
        <v>6.6</v>
      </c>
      <c s="14" r="H5566">
        <v>7.7</v>
      </c>
      <c t="str" s="10" r="I5566">
        <f>H5566-G5566</f>
        <v>1,1</v>
      </c>
      <c t="s" s="10" r="J5566">
        <v>36696</v>
      </c>
      <c t="s" s="10" r="K5566">
        <v>36697</v>
      </c>
      <c s="14" r="L5566">
        <v>108.0</v>
      </c>
      <c s="14" r="M5566">
        <v>47.0</v>
      </c>
      <c s="14" r="N5566">
        <v>43.52</v>
      </c>
      <c s="14" r="O5566">
        <v>54.0</v>
      </c>
      <c s="14" r="P5566">
        <v>6.0</v>
      </c>
      <c t="str" s="13" r="Q5566">
        <f>P5566/O5566</f>
        <v>11,11%</v>
      </c>
      <c s="14" r="R5566">
        <v>97.0</v>
      </c>
      <c s="14" r="S5566">
        <v>11.0</v>
      </c>
      <c s="14" r="T5566">
        <v>11.34</v>
      </c>
      <c s="14" r="U5566">
        <v>85.0</v>
      </c>
      <c s="14" r="V5566">
        <v>10.0</v>
      </c>
      <c s="14" r="W5566">
        <v>11.76</v>
      </c>
      <c s="14" r="X5566">
        <v>105.0</v>
      </c>
      <c s="14" r="Y5566">
        <v>38.0</v>
      </c>
      <c t="str" s="15" r="Z5566">
        <f>Y5566/X5566</f>
        <v>36,19%</v>
      </c>
      <c s="14" r="AA5566">
        <v>62.0</v>
      </c>
      <c s="14" r="AB5566">
        <v>9.0</v>
      </c>
      <c s="13" r="AC5566">
        <v>0.145161290322581</v>
      </c>
      <c s="14" r="AD5566">
        <v>103.0</v>
      </c>
      <c s="14" r="AE5566">
        <v>37.0</v>
      </c>
      <c s="13" r="AF5566">
        <v>0.359223300970874</v>
      </c>
      <c s="14" r="AG5566">
        <v>64.0</v>
      </c>
      <c s="14" r="AH5566">
        <v>2.0</v>
      </c>
      <c s="13" r="AI5566">
        <v>0.03125</v>
      </c>
      <c t="str" s="16" r="AJ5566">
        <f>P5566-AB5566</f>
        <v>-3</v>
      </c>
      <c t="str" s="15" r="AK5566">
        <f>(P5566-AB5566)/AB5566</f>
        <v>-33,33%</v>
      </c>
      <c t="str" s="16" r="AL5566">
        <f>P5566-V5566</f>
        <v>-4</v>
      </c>
      <c t="str" s="13" r="AM5566">
        <f>(P5566-V5566)/V5566</f>
        <v>-40,00%</v>
      </c>
      <c s="13" r="AN5566"/>
    </row>
    <row r="5567">
      <c t="s" s="1" r="A5567">
        <v>36698</v>
      </c>
      <c t="s" s="20" r="B5567">
        <v>36699</v>
      </c>
      <c s="9" r="C5567">
        <v>11251.0</v>
      </c>
      <c t="s" s="21" r="D5567">
        <v>36700</v>
      </c>
      <c t="s" s="10" r="E5567">
        <v>36701</v>
      </c>
      <c t="s" s="10" r="F5567">
        <v>36702</v>
      </c>
      <c s="12" r="G5567">
        <v>9.2</v>
      </c>
      <c s="14" r="H5567">
        <v>10.8</v>
      </c>
      <c t="str" s="10" r="I5567">
        <f>H5567-G5567</f>
        <v>1,6</v>
      </c>
      <c t="s" s="10" r="J5567">
        <v>36703</v>
      </c>
      <c t="s" s="10" r="K5567">
        <v>36704</v>
      </c>
      <c s="14" r="L5567">
        <v>89.0</v>
      </c>
      <c s="14" r="M5567">
        <v>28.0</v>
      </c>
      <c s="14" r="N5567">
        <v>31.46</v>
      </c>
      <c s="14" r="O5567">
        <v>54.0</v>
      </c>
      <c s="14" r="P5567">
        <v>9.0</v>
      </c>
      <c t="str" s="13" r="Q5567">
        <f>P5567/O5567</f>
        <v>16,67%</v>
      </c>
      <c s="14" r="R5567">
        <v>78.0</v>
      </c>
      <c s="14" r="S5567">
        <v>6.0</v>
      </c>
      <c s="14" r="T5567">
        <v>7.69</v>
      </c>
      <c s="14" r="U5567">
        <v>71.0</v>
      </c>
      <c s="14" r="V5567">
        <v>8.0</v>
      </c>
      <c s="14" r="W5567">
        <v>11.27</v>
      </c>
      <c s="14" r="X5567">
        <v>96.0</v>
      </c>
      <c s="14" r="Y5567">
        <v>37.0</v>
      </c>
      <c t="str" s="15" r="Z5567">
        <f>Y5567/X5567</f>
        <v>38,54%</v>
      </c>
      <c s="14" r="AA5567">
        <v>57.0</v>
      </c>
      <c s="14" r="AB5567">
        <v>0.0</v>
      </c>
      <c s="13" r="AC5567">
        <v>0.0</v>
      </c>
      <c s="14" r="AD5567">
        <v>83.0</v>
      </c>
      <c s="14" r="AE5567">
        <v>36.0</v>
      </c>
      <c s="13" r="AF5567">
        <v>0.433734939759036</v>
      </c>
      <c s="14" r="AG5567">
        <v>45.0</v>
      </c>
      <c s="14" r="AH5567">
        <v>2.0</v>
      </c>
      <c s="13" r="AI5567">
        <v>0.0444444444444444</v>
      </c>
      <c t="str" s="16" r="AJ5567">
        <f>P5567-AB5567</f>
        <v>9</v>
      </c>
      <c t="str" s="15" r="AK5567">
        <f>(P5567-AB5567)/AB5567</f>
        <v>#DIV/0!</v>
      </c>
      <c t="str" s="16" r="AL5567">
        <f>P5567-V5567</f>
        <v>1</v>
      </c>
      <c t="str" s="13" r="AM5567">
        <f>(P5567-V5567)/V5567</f>
        <v>12,50%</v>
      </c>
      <c s="13" r="AN5567"/>
    </row>
    <row r="5568">
      <c t="s" s="1" r="A5568">
        <v>36705</v>
      </c>
      <c t="s" s="20" r="B5568">
        <v>36706</v>
      </c>
      <c s="9" r="C5568">
        <v>11252.0</v>
      </c>
      <c t="s" s="21" r="D5568">
        <v>36707</v>
      </c>
      <c t="s" s="10" r="E5568">
        <v>36708</v>
      </c>
      <c t="s" s="10" r="F5568">
        <v>36709</v>
      </c>
      <c s="11" r="G5568">
        <v>7.3</v>
      </c>
      <c s="14" r="H5568">
        <v>8.8</v>
      </c>
      <c t="str" s="10" r="I5568">
        <f>H5568-G5568</f>
        <v>1,5</v>
      </c>
      <c t="s" s="10" r="J5568">
        <v>36710</v>
      </c>
      <c t="s" s="10" r="K5568">
        <v>36711</v>
      </c>
      <c s="14" r="L5568">
        <v>1011.0</v>
      </c>
      <c s="14" r="M5568">
        <v>445.0</v>
      </c>
      <c s="14" r="N5568">
        <v>44.02</v>
      </c>
      <c s="14" r="O5568">
        <v>534.0</v>
      </c>
      <c s="14" r="P5568">
        <v>101.0</v>
      </c>
      <c t="str" s="13" r="Q5568">
        <f>P5568/O5568</f>
        <v>18,91%</v>
      </c>
      <c s="14" r="R5568">
        <v>958.0</v>
      </c>
      <c s="14" r="S5568">
        <v>119.0</v>
      </c>
      <c s="14" r="T5568">
        <v>12.42</v>
      </c>
      <c s="14" r="U5568">
        <v>819.0</v>
      </c>
      <c s="14" r="V5568">
        <v>113.0</v>
      </c>
      <c s="14" r="W5568">
        <v>13.8</v>
      </c>
      <c s="14" r="X5568">
        <v>990.0</v>
      </c>
      <c s="14" r="Y5568">
        <v>519.0</v>
      </c>
      <c t="str" s="15" r="Z5568">
        <f>Y5568/X5568</f>
        <v>52,42%</v>
      </c>
      <c s="14" r="AA5568">
        <v>451.0</v>
      </c>
      <c s="14" r="AB5568">
        <v>24.0</v>
      </c>
      <c s="13" r="AC5568">
        <v>0.0532150776053215</v>
      </c>
      <c s="14" r="AD5568">
        <v>1031.0</v>
      </c>
      <c s="14" r="AE5568">
        <v>497.0</v>
      </c>
      <c s="13" r="AF5568">
        <v>0.482056256062076</v>
      </c>
      <c s="14" r="AG5568">
        <v>513.0</v>
      </c>
      <c s="14" r="AH5568">
        <v>31.0</v>
      </c>
      <c s="13" r="AI5568">
        <v>0.0604288499025341</v>
      </c>
      <c t="str" s="16" r="AJ5568">
        <f>P5568-AB5568</f>
        <v>77</v>
      </c>
      <c t="str" s="15" r="AK5568">
        <f>(P5568-AB5568)/AB5568</f>
        <v>320,83%</v>
      </c>
      <c t="str" s="16" r="AL5568">
        <f>P5568-V5568</f>
        <v>-12</v>
      </c>
      <c t="str" s="13" r="AM5568">
        <f>(P5568-V5568)/V5568</f>
        <v>-10,62%</v>
      </c>
      <c s="13" r="AN5568"/>
    </row>
    <row r="5569">
      <c t="s" s="1" r="A5569">
        <v>36712</v>
      </c>
      <c t="s" s="20" r="B5569">
        <v>36713</v>
      </c>
      <c s="9" r="C5569">
        <v>11253.0</v>
      </c>
      <c t="s" s="21" r="D5569">
        <v>36714</v>
      </c>
      <c t="s" s="10" r="E5569">
        <v>36715</v>
      </c>
      <c t="s" s="10" r="F5569">
        <v>36716</v>
      </c>
      <c s="12" r="G5569">
        <v>6.6</v>
      </c>
      <c s="14" r="H5569">
        <v>7.7</v>
      </c>
      <c t="str" s="10" r="I5569">
        <f>H5569-G5569</f>
        <v>1,1</v>
      </c>
      <c t="s" s="10" r="J5569">
        <v>36717</v>
      </c>
      <c t="s" s="10" r="K5569">
        <v>36718</v>
      </c>
      <c s="14" r="L5569">
        <v>170.0</v>
      </c>
      <c s="14" r="M5569">
        <v>84.0</v>
      </c>
      <c s="14" r="N5569">
        <v>49.41</v>
      </c>
      <c s="14" r="O5569">
        <v>83.0</v>
      </c>
      <c s="14" r="P5569">
        <v>17.0</v>
      </c>
      <c t="str" s="13" r="Q5569">
        <f>P5569/O5569</f>
        <v>20,48%</v>
      </c>
      <c s="14" r="R5569">
        <v>161.0</v>
      </c>
      <c s="14" r="S5569">
        <v>24.0</v>
      </c>
      <c s="14" r="T5569">
        <v>14.91</v>
      </c>
      <c s="14" r="U5569">
        <v>135.0</v>
      </c>
      <c s="14" r="V5569">
        <v>13.0</v>
      </c>
      <c s="14" r="W5569">
        <v>9.63</v>
      </c>
      <c s="14" r="X5569">
        <v>166.0</v>
      </c>
      <c s="14" r="Y5569">
        <v>72.0</v>
      </c>
      <c t="str" s="15" r="Z5569">
        <f>Y5569/X5569</f>
        <v>43,37%</v>
      </c>
      <c s="14" r="AA5569">
        <v>94.0</v>
      </c>
      <c s="14" r="AB5569">
        <v>3.0</v>
      </c>
      <c s="13" r="AC5569">
        <v>0.0319148936170213</v>
      </c>
      <c s="14" r="AD5569">
        <v>150.0</v>
      </c>
      <c s="14" r="AE5569">
        <v>67.0</v>
      </c>
      <c s="13" r="AF5569">
        <v>0.446666666666667</v>
      </c>
      <c s="14" r="AG5569">
        <v>78.0</v>
      </c>
      <c s="14" r="AH5569">
        <v>1.0</v>
      </c>
      <c s="13" r="AI5569">
        <v>0.0128205128205128</v>
      </c>
      <c t="str" s="16" r="AJ5569">
        <f>P5569-AB5569</f>
        <v>14</v>
      </c>
      <c t="str" s="15" r="AK5569">
        <f>(P5569-AB5569)/AB5569</f>
        <v>466,67%</v>
      </c>
      <c t="str" s="16" r="AL5569">
        <f>P5569-V5569</f>
        <v>4</v>
      </c>
      <c t="str" s="13" r="AM5569">
        <f>(P5569-V5569)/V5569</f>
        <v>30,77%</v>
      </c>
      <c s="13" r="AN5569"/>
    </row>
    <row r="5570">
      <c t="s" s="1" r="A5570">
        <v>36719</v>
      </c>
      <c t="s" s="20" r="B5570">
        <v>36720</v>
      </c>
      <c s="9" r="C5570">
        <v>11254.0</v>
      </c>
      <c t="s" s="21" r="D5570">
        <v>36721</v>
      </c>
      <c t="s" s="10" r="E5570">
        <v>36722</v>
      </c>
      <c t="s" s="10" r="F5570">
        <v>36723</v>
      </c>
      <c s="12" r="G5570">
        <v>9.2</v>
      </c>
      <c s="14" r="H5570">
        <v>10.8</v>
      </c>
      <c t="str" s="10" r="I5570">
        <f>H5570-G5570</f>
        <v>1,6</v>
      </c>
      <c t="s" s="10" r="J5570">
        <v>36724</v>
      </c>
      <c t="s" s="10" r="K5570">
        <v>36725</v>
      </c>
      <c s="14" r="L5570">
        <v>183.0</v>
      </c>
      <c s="14" r="M5570">
        <v>62.0</v>
      </c>
      <c s="14" r="N5570">
        <v>33.88</v>
      </c>
      <c s="14" r="O5570">
        <v>116.0</v>
      </c>
      <c s="14" r="P5570">
        <v>10.0</v>
      </c>
      <c t="str" s="13" r="Q5570">
        <f>P5570/O5570</f>
        <v>8,62%</v>
      </c>
      <c s="14" r="R5570">
        <v>187.0</v>
      </c>
      <c s="14" r="S5570">
        <v>33.0</v>
      </c>
      <c s="14" r="T5570">
        <v>17.65</v>
      </c>
      <c s="14" r="U5570">
        <v>151.0</v>
      </c>
      <c s="14" r="V5570">
        <v>17.0</v>
      </c>
      <c s="14" r="W5570">
        <v>11.26</v>
      </c>
      <c s="14" r="X5570">
        <v>199.0</v>
      </c>
      <c s="14" r="Y5570">
        <v>83.0</v>
      </c>
      <c t="str" s="15" r="Z5570">
        <f>Y5570/X5570</f>
        <v>41,71%</v>
      </c>
      <c s="14" r="AA5570">
        <v>111.0</v>
      </c>
      <c s="14" r="AB5570">
        <v>5.0</v>
      </c>
      <c s="13" r="AC5570">
        <v>0.045045045045045</v>
      </c>
      <c s="14" r="AD5570">
        <v>187.0</v>
      </c>
      <c s="14" r="AE5570">
        <v>70.0</v>
      </c>
      <c s="13" r="AF5570">
        <v>0.374331550802139</v>
      </c>
      <c s="14" r="AG5570">
        <v>109.0</v>
      </c>
      <c s="14" r="AH5570">
        <v>3.0</v>
      </c>
      <c s="13" r="AI5570">
        <v>0.0275229357798165</v>
      </c>
      <c t="str" s="16" r="AJ5570">
        <f>P5570-AB5570</f>
        <v>5</v>
      </c>
      <c t="str" s="15" r="AK5570">
        <f>(P5570-AB5570)/AB5570</f>
        <v>100,00%</v>
      </c>
      <c t="str" s="16" r="AL5570">
        <f>P5570-V5570</f>
        <v>-7</v>
      </c>
      <c t="str" s="13" r="AM5570">
        <f>(P5570-V5570)/V5570</f>
        <v>-41,18%</v>
      </c>
      <c s="13" r="AN5570"/>
    </row>
    <row r="5571">
      <c t="s" s="1" r="A5571">
        <v>36726</v>
      </c>
      <c t="s" s="20" r="B5571">
        <v>36727</v>
      </c>
      <c s="9" r="C5571">
        <v>11255.0</v>
      </c>
      <c t="s" s="21" r="D5571">
        <v>36728</v>
      </c>
      <c t="s" s="10" r="E5571">
        <v>36729</v>
      </c>
      <c t="s" s="10" r="F5571">
        <v>36730</v>
      </c>
      <c s="12" r="G5571">
        <v>6.6</v>
      </c>
      <c s="14" r="H5571">
        <v>7.7</v>
      </c>
      <c t="str" s="10" r="I5571">
        <f>H5571-G5571</f>
        <v>1,1</v>
      </c>
      <c t="s" s="10" r="J5571">
        <v>36731</v>
      </c>
      <c t="s" s="10" r="K5571">
        <v>36732</v>
      </c>
      <c s="14" r="L5571">
        <v>141.0</v>
      </c>
      <c s="14" r="M5571">
        <v>53.0</v>
      </c>
      <c s="14" r="N5571">
        <v>37.59</v>
      </c>
      <c s="14" r="O5571">
        <v>85.0</v>
      </c>
      <c s="14" r="P5571">
        <v>19.0</v>
      </c>
      <c t="str" s="13" r="Q5571">
        <f>P5571/O5571</f>
        <v>22,35%</v>
      </c>
      <c s="14" r="R5571">
        <v>135.0</v>
      </c>
      <c s="14" r="S5571">
        <v>13.0</v>
      </c>
      <c s="14" r="T5571">
        <v>9.63</v>
      </c>
      <c s="14" r="U5571">
        <v>119.0</v>
      </c>
      <c s="14" r="V5571">
        <v>18.0</v>
      </c>
      <c s="14" r="W5571">
        <v>15.13</v>
      </c>
      <c s="14" r="X5571">
        <v>132.0</v>
      </c>
      <c s="14" r="Y5571">
        <v>46.0</v>
      </c>
      <c t="str" s="15" r="Z5571">
        <f>Y5571/X5571</f>
        <v>34,85%</v>
      </c>
      <c s="14" r="AA5571">
        <v>80.0</v>
      </c>
      <c s="14" r="AB5571">
        <v>5.0</v>
      </c>
      <c s="13" r="AC5571">
        <v>0.0625</v>
      </c>
      <c s="14" r="AD5571">
        <v>123.0</v>
      </c>
      <c s="14" r="AE5571">
        <v>51.0</v>
      </c>
      <c s="13" r="AF5571">
        <v>0.414634146341463</v>
      </c>
      <c s="14" r="AG5571">
        <v>70.0</v>
      </c>
      <c s="14" r="AH5571">
        <v>5.0</v>
      </c>
      <c s="13" r="AI5571">
        <v>0.0714285714285714</v>
      </c>
      <c t="str" s="16" r="AJ5571">
        <f>P5571-AB5571</f>
        <v>14</v>
      </c>
      <c t="str" s="15" r="AK5571">
        <f>(P5571-AB5571)/AB5571</f>
        <v>280,00%</v>
      </c>
      <c t="str" s="16" r="AL5571">
        <f>P5571-V5571</f>
        <v>1</v>
      </c>
      <c t="str" s="13" r="AM5571">
        <f>(P5571-V5571)/V5571</f>
        <v>5,56%</v>
      </c>
      <c s="13" r="AN5571"/>
    </row>
    <row r="5572">
      <c t="s" s="1" r="A5572">
        <v>36733</v>
      </c>
      <c t="s" s="20" r="B5572">
        <v>36734</v>
      </c>
      <c s="9" r="C5572">
        <v>11256.0</v>
      </c>
      <c t="s" s="21" r="D5572">
        <v>36735</v>
      </c>
      <c t="s" s="10" r="E5572">
        <v>36736</v>
      </c>
      <c t="s" s="10" r="F5572">
        <v>36737</v>
      </c>
      <c s="12" r="G5572">
        <v>9.2</v>
      </c>
      <c s="14" r="H5572">
        <v>10.8</v>
      </c>
      <c t="str" s="10" r="I5572">
        <f>H5572-G5572</f>
        <v>1,6</v>
      </c>
      <c t="s" s="10" r="J5572">
        <v>36738</v>
      </c>
      <c t="s" s="10" r="K5572">
        <v>36739</v>
      </c>
      <c s="14" r="L5572">
        <v>13804.0</v>
      </c>
      <c s="14" r="M5572">
        <v>7586.0</v>
      </c>
      <c s="14" r="N5572">
        <v>54.96</v>
      </c>
      <c s="14" r="O5572">
        <v>5988.0</v>
      </c>
      <c s="14" r="P5572">
        <v>1043.0</v>
      </c>
      <c t="str" s="13" r="Q5572">
        <f>P5572/O5572</f>
        <v>17,42%</v>
      </c>
      <c s="14" r="R5572">
        <v>13839.0</v>
      </c>
      <c s="14" r="S5572">
        <v>2566.0</v>
      </c>
      <c s="14" r="T5572">
        <v>18.54</v>
      </c>
      <c s="14" r="U5572">
        <v>11099.0</v>
      </c>
      <c s="14" r="V5572">
        <v>1443.0</v>
      </c>
      <c s="14" r="W5572">
        <v>13.0</v>
      </c>
      <c s="14" r="X5572">
        <v>14112.0</v>
      </c>
      <c s="14" r="Y5572">
        <v>7910.0</v>
      </c>
      <c t="str" s="15" r="Z5572">
        <f>Y5572/X5572</f>
        <v>56,05%</v>
      </c>
      <c s="14" r="AA5572">
        <v>5966.0</v>
      </c>
      <c s="14" r="AB5572">
        <v>237.0</v>
      </c>
      <c s="13" r="AC5572">
        <v>0.0397251089507208</v>
      </c>
      <c s="14" r="AD5572">
        <v>13354.0</v>
      </c>
      <c s="14" r="AE5572">
        <v>7599.0</v>
      </c>
      <c s="13" r="AF5572">
        <v>0.569042983375768</v>
      </c>
      <c s="14" r="AG5572">
        <v>5567.0</v>
      </c>
      <c s="14" r="AH5572">
        <v>311.0</v>
      </c>
      <c s="13" r="AI5572">
        <v>0.0558649182683672</v>
      </c>
      <c t="str" s="16" r="AJ5572">
        <f>P5572-AB5572</f>
        <v>806</v>
      </c>
      <c t="str" s="15" r="AK5572">
        <f>(P5572-AB5572)/AB5572</f>
        <v>340,08%</v>
      </c>
      <c t="str" s="16" r="AL5572">
        <f>P5572-V5572</f>
        <v>-400</v>
      </c>
      <c t="str" s="13" r="AM5572">
        <f>(P5572-V5572)/V5572</f>
        <v>-27,72%</v>
      </c>
      <c s="13" r="AN5572"/>
    </row>
    <row r="5573">
      <c t="s" s="1" r="A5573">
        <v>36740</v>
      </c>
      <c t="s" s="20" r="B5573">
        <v>36741</v>
      </c>
      <c s="9" r="C5573">
        <v>11257.0</v>
      </c>
      <c t="s" s="21" r="D5573">
        <v>36742</v>
      </c>
      <c t="s" s="10" r="E5573">
        <v>36743</v>
      </c>
      <c t="s" s="10" r="F5573">
        <v>36744</v>
      </c>
      <c s="11" r="G5573">
        <v>7.3</v>
      </c>
      <c s="14" r="H5573">
        <v>8.8</v>
      </c>
      <c t="str" s="10" r="I5573">
        <f>H5573-G5573</f>
        <v>1,5</v>
      </c>
      <c t="s" s="10" r="J5573">
        <v>36745</v>
      </c>
      <c t="s" s="10" r="K5573">
        <v>36746</v>
      </c>
      <c s="14" r="L5573">
        <v>180.0</v>
      </c>
      <c s="14" r="M5573">
        <v>93.0</v>
      </c>
      <c s="14" r="N5573">
        <v>51.67</v>
      </c>
      <c s="14" r="O5573">
        <v>83.0</v>
      </c>
      <c s="14" r="P5573">
        <v>9.0</v>
      </c>
      <c t="str" s="13" r="Q5573">
        <f>P5573/O5573</f>
        <v>10,84%</v>
      </c>
      <c s="14" r="R5573">
        <v>181.0</v>
      </c>
      <c s="14" r="S5573">
        <v>20.0</v>
      </c>
      <c s="14" r="T5573">
        <v>11.05</v>
      </c>
      <c s="14" r="U5573">
        <v>157.0</v>
      </c>
      <c s="14" r="V5573">
        <v>22.0</v>
      </c>
      <c s="14" r="W5573">
        <v>14.01</v>
      </c>
      <c s="14" r="X5573">
        <v>180.0</v>
      </c>
      <c s="14" r="Y5573">
        <v>104.0</v>
      </c>
      <c t="str" s="15" r="Z5573">
        <f>Y5573/X5573</f>
        <v>57,78%</v>
      </c>
      <c s="14" r="AA5573">
        <v>68.0</v>
      </c>
      <c s="14" r="AB5573">
        <v>2.0</v>
      </c>
      <c s="13" r="AC5573">
        <v>0.0294117647058823</v>
      </c>
      <c s="14" r="AD5573">
        <v>175.0</v>
      </c>
      <c s="14" r="AE5573">
        <v>98.0</v>
      </c>
      <c s="13" r="AF5573">
        <v>0.56</v>
      </c>
      <c s="14" r="AG5573">
        <v>73.0</v>
      </c>
      <c s="14" r="AH5573">
        <v>0.0</v>
      </c>
      <c s="13" r="AI5573">
        <v>0.0</v>
      </c>
      <c t="str" s="16" r="AJ5573">
        <f>P5573-AB5573</f>
        <v>7</v>
      </c>
      <c t="str" s="15" r="AK5573">
        <f>(P5573-AB5573)/AB5573</f>
        <v>350,00%</v>
      </c>
      <c t="str" s="16" r="AL5573">
        <f>P5573-V5573</f>
        <v>-13</v>
      </c>
      <c t="str" s="13" r="AM5573">
        <f>(P5573-V5573)/V5573</f>
        <v>-59,09%</v>
      </c>
      <c s="13" r="AN5573"/>
    </row>
    <row r="5574">
      <c t="s" s="1" r="A5574">
        <v>36747</v>
      </c>
      <c t="s" s="20" r="B5574">
        <v>36748</v>
      </c>
      <c s="9" r="C5574">
        <v>11258.0</v>
      </c>
      <c t="s" s="21" r="D5574">
        <v>36749</v>
      </c>
      <c t="s" s="10" r="E5574">
        <v>36750</v>
      </c>
      <c t="s" s="10" r="F5574">
        <v>36751</v>
      </c>
      <c s="23" r="G5574">
        <v>9.2</v>
      </c>
      <c s="14" r="H5574">
        <v>10.8</v>
      </c>
      <c t="str" s="10" r="I5574">
        <f>H5574-G5574</f>
        <v>1,6</v>
      </c>
      <c t="s" s="10" r="J5574">
        <v>36752</v>
      </c>
      <c t="s" s="10" r="K5574">
        <v>36753</v>
      </c>
      <c s="14" r="L5574">
        <v>499.0</v>
      </c>
      <c s="14" r="M5574">
        <v>225.0</v>
      </c>
      <c s="14" r="N5574">
        <v>45.09</v>
      </c>
      <c s="14" r="O5574">
        <v>266.0</v>
      </c>
      <c s="14" r="P5574">
        <v>55.0</v>
      </c>
      <c t="str" s="13" r="Q5574">
        <f>P5574/O5574</f>
        <v>20,68%</v>
      </c>
      <c s="14" r="R5574">
        <v>468.0</v>
      </c>
      <c s="14" r="S5574">
        <v>54.0</v>
      </c>
      <c s="14" r="T5574">
        <v>11.54</v>
      </c>
      <c s="14" r="U5574">
        <v>404.0</v>
      </c>
      <c s="14" r="V5574">
        <v>51.0</v>
      </c>
      <c s="14" r="W5574">
        <v>12.62</v>
      </c>
      <c s="14" r="X5574">
        <v>466.0</v>
      </c>
      <c s="14" r="Y5574">
        <v>203.0</v>
      </c>
      <c t="str" s="15" r="Z5574">
        <f>Y5574/X5574</f>
        <v>43,56%</v>
      </c>
      <c s="14" r="AA5574">
        <v>248.0</v>
      </c>
      <c s="14" r="AB5574">
        <v>14.0</v>
      </c>
      <c s="13" r="AC5574">
        <v>0.0564516129032258</v>
      </c>
      <c s="14" r="AD5574">
        <v>432.0</v>
      </c>
      <c s="14" r="AE5574">
        <v>188.0</v>
      </c>
      <c s="13" r="AF5574">
        <v>0.435185185185185</v>
      </c>
      <c s="14" r="AG5574">
        <v>233.0</v>
      </c>
      <c s="14" r="AH5574">
        <v>22.0</v>
      </c>
      <c s="13" r="AI5574">
        <v>0.0944206008583691</v>
      </c>
      <c t="str" s="16" r="AJ5574">
        <f>P5574-AB5574</f>
        <v>41</v>
      </c>
      <c t="str" s="15" r="AK5574">
        <f>(P5574-AB5574)/AB5574</f>
        <v>292,86%</v>
      </c>
      <c t="str" s="16" r="AL5574">
        <f>P5574-V5574</f>
        <v>4</v>
      </c>
      <c t="str" s="13" r="AM5574">
        <f>(P5574-V5574)/V5574</f>
        <v>7,84%</v>
      </c>
      <c s="13" r="AN5574"/>
    </row>
    <row r="5575">
      <c t="s" s="1" r="A5575">
        <v>36754</v>
      </c>
      <c t="s" s="20" r="B5575">
        <v>36755</v>
      </c>
      <c s="9" r="C5575">
        <v>11259.0</v>
      </c>
      <c t="s" s="21" r="D5575">
        <v>36756</v>
      </c>
      <c t="s" s="10" r="E5575">
        <v>36757</v>
      </c>
      <c t="s" s="10" r="F5575">
        <v>36758</v>
      </c>
      <c s="12" r="G5575">
        <v>6.6</v>
      </c>
      <c s="14" r="H5575">
        <v>7.7</v>
      </c>
      <c t="str" s="10" r="I5575">
        <f>H5575-G5575</f>
        <v>1,1</v>
      </c>
      <c t="s" s="10" r="J5575">
        <v>36759</v>
      </c>
      <c t="s" s="10" r="K5575">
        <v>36760</v>
      </c>
      <c s="14" r="L5575">
        <v>996.0</v>
      </c>
      <c s="14" r="M5575">
        <v>455.0</v>
      </c>
      <c s="14" r="N5575">
        <v>45.68</v>
      </c>
      <c s="14" r="O5575">
        <v>526.0</v>
      </c>
      <c s="14" r="P5575">
        <v>115.0</v>
      </c>
      <c t="str" s="13" r="Q5575">
        <f>P5575/O5575</f>
        <v>21,86%</v>
      </c>
      <c s="14" r="R5575">
        <v>960.0</v>
      </c>
      <c s="14" r="S5575">
        <v>134.0</v>
      </c>
      <c s="14" r="T5575">
        <v>13.96</v>
      </c>
      <c s="14" r="U5575">
        <v>805.0</v>
      </c>
      <c s="14" r="V5575">
        <v>85.0</v>
      </c>
      <c s="14" r="W5575">
        <v>10.56</v>
      </c>
      <c s="14" r="X5575">
        <v>985.0</v>
      </c>
      <c s="14" r="Y5575">
        <v>433.0</v>
      </c>
      <c t="str" s="15" r="Z5575">
        <f>Y5575/X5575</f>
        <v>43,96%</v>
      </c>
      <c s="14" r="AA5575">
        <v>526.0</v>
      </c>
      <c s="14" r="AB5575">
        <v>20.0</v>
      </c>
      <c s="13" r="AC5575">
        <v>0.0380228136882129</v>
      </c>
      <c s="14" r="AD5575">
        <v>992.0</v>
      </c>
      <c s="14" r="AE5575">
        <v>474.0</v>
      </c>
      <c s="13" r="AF5575">
        <v>0.477822580645161</v>
      </c>
      <c s="14" r="AG5575">
        <v>492.0</v>
      </c>
      <c s="14" r="AH5575">
        <v>28.0</v>
      </c>
      <c s="13" r="AI5575">
        <v>0.0569105691056911</v>
      </c>
      <c t="str" s="16" r="AJ5575">
        <f>P5575-AB5575</f>
        <v>95</v>
      </c>
      <c t="str" s="15" r="AK5575">
        <f>(P5575-AB5575)/AB5575</f>
        <v>475,00%</v>
      </c>
      <c t="str" s="16" r="AL5575">
        <f>P5575-V5575</f>
        <v>30</v>
      </c>
      <c t="str" s="13" r="AM5575">
        <f>(P5575-V5575)/V5575</f>
        <v>35,29%</v>
      </c>
      <c s="13" r="AN5575"/>
    </row>
    <row r="5576">
      <c t="s" s="1" r="A5576">
        <v>36761</v>
      </c>
      <c t="s" s="20" r="B5576">
        <v>36762</v>
      </c>
      <c s="9" r="C5576">
        <v>11260.0</v>
      </c>
      <c t="s" s="21" r="D5576">
        <v>36763</v>
      </c>
      <c t="s" s="10" r="E5576">
        <v>36764</v>
      </c>
      <c t="s" s="10" r="F5576">
        <v>36765</v>
      </c>
      <c s="12" r="G5576">
        <v>9.2</v>
      </c>
      <c s="14" r="H5576">
        <v>10.8</v>
      </c>
      <c t="str" s="10" r="I5576">
        <f>H5576-G5576</f>
        <v>1,6</v>
      </c>
      <c t="s" s="10" r="J5576">
        <v>36766</v>
      </c>
      <c t="s" s="10" r="K5576">
        <v>36767</v>
      </c>
      <c s="14" r="L5576">
        <v>367.0</v>
      </c>
      <c s="14" r="M5576">
        <v>160.0</v>
      </c>
      <c s="14" r="N5576">
        <v>43.6</v>
      </c>
      <c s="14" r="O5576">
        <v>197.0</v>
      </c>
      <c s="14" r="P5576">
        <v>28.0</v>
      </c>
      <c t="str" s="13" r="Q5576">
        <f>P5576/O5576</f>
        <v>14,21%</v>
      </c>
      <c s="14" r="R5576">
        <v>371.0</v>
      </c>
      <c s="14" r="S5576">
        <v>41.0</v>
      </c>
      <c s="14" r="T5576">
        <v>11.05</v>
      </c>
      <c s="14" r="U5576">
        <v>323.0</v>
      </c>
      <c s="14" r="V5576">
        <v>52.0</v>
      </c>
      <c s="14" r="W5576">
        <v>16.1</v>
      </c>
      <c s="14" r="X5576">
        <v>327.0</v>
      </c>
      <c s="14" r="Y5576">
        <v>136.0</v>
      </c>
      <c t="str" s="15" r="Z5576">
        <f>Y5576/X5576</f>
        <v>41,59%</v>
      </c>
      <c s="14" r="AA5576">
        <v>177.0</v>
      </c>
      <c s="14" r="AB5576">
        <v>7.0</v>
      </c>
      <c s="13" r="AC5576">
        <v>0.0395480225988701</v>
      </c>
      <c s="14" r="AD5576">
        <v>298.0</v>
      </c>
      <c s="14" r="AE5576">
        <v>138.0</v>
      </c>
      <c s="13" r="AF5576">
        <v>0.463087248322148</v>
      </c>
      <c s="14" r="AG5576">
        <v>155.0</v>
      </c>
      <c s="14" r="AH5576">
        <v>10.0</v>
      </c>
      <c s="13" r="AI5576">
        <v>0.0645161290322581</v>
      </c>
      <c t="str" s="16" r="AJ5576">
        <f>P5576-AB5576</f>
        <v>21</v>
      </c>
      <c t="str" s="15" r="AK5576">
        <f>(P5576-AB5576)/AB5576</f>
        <v>300,00%</v>
      </c>
      <c t="str" s="16" r="AL5576">
        <f>P5576-V5576</f>
        <v>-24</v>
      </c>
      <c t="str" s="13" r="AM5576">
        <f>(P5576-V5576)/V5576</f>
        <v>-46,15%</v>
      </c>
      <c s="13" r="AN5576"/>
    </row>
    <row r="5577">
      <c t="s" s="1" r="A5577">
        <v>36768</v>
      </c>
      <c t="s" s="20" r="B5577">
        <v>36769</v>
      </c>
      <c s="9" r="C5577">
        <v>11261.0</v>
      </c>
      <c t="s" s="21" r="D5577">
        <v>36770</v>
      </c>
      <c t="s" s="10" r="E5577">
        <v>36771</v>
      </c>
      <c t="s" s="10" r="F5577">
        <v>36772</v>
      </c>
      <c s="11" r="G5577">
        <v>7.3</v>
      </c>
      <c s="14" r="H5577">
        <v>8.8</v>
      </c>
      <c t="str" s="10" r="I5577">
        <f>H5577-G5577</f>
        <v>1,5</v>
      </c>
      <c t="s" s="10" r="J5577">
        <v>36773</v>
      </c>
      <c t="s" s="10" r="K5577">
        <v>36774</v>
      </c>
      <c s="14" r="L5577">
        <v>161.0</v>
      </c>
      <c s="14" r="M5577">
        <v>51.0</v>
      </c>
      <c s="14" r="N5577">
        <v>31.68</v>
      </c>
      <c s="14" r="O5577">
        <v>104.0</v>
      </c>
      <c s="14" r="P5577">
        <v>30.0</v>
      </c>
      <c t="str" s="13" r="Q5577">
        <f>P5577/O5577</f>
        <v>28,85%</v>
      </c>
      <c s="14" r="R5577">
        <v>155.0</v>
      </c>
      <c s="14" r="S5577">
        <v>19.0</v>
      </c>
      <c s="14" r="T5577">
        <v>12.26</v>
      </c>
      <c s="14" r="U5577">
        <v>135.0</v>
      </c>
      <c s="14" r="V5577">
        <v>13.0</v>
      </c>
      <c s="14" r="W5577">
        <v>9.63</v>
      </c>
      <c s="14" r="X5577">
        <v>159.0</v>
      </c>
      <c s="14" r="Y5577">
        <v>59.0</v>
      </c>
      <c t="str" s="15" r="Z5577">
        <f>Y5577/X5577</f>
        <v>37,11%</v>
      </c>
      <c s="14" r="AA5577">
        <v>97.0</v>
      </c>
      <c s="14" r="AB5577">
        <v>8.0</v>
      </c>
      <c s="13" r="AC5577">
        <v>0.0824742268041237</v>
      </c>
      <c s="14" r="AD5577">
        <v>136.0</v>
      </c>
      <c s="14" r="AE5577">
        <v>60.0</v>
      </c>
      <c s="13" r="AF5577">
        <v>0.441176470588235</v>
      </c>
      <c s="14" r="AG5577">
        <v>75.0</v>
      </c>
      <c s="14" r="AH5577">
        <v>8.0</v>
      </c>
      <c s="13" r="AI5577">
        <v>0.106666666666667</v>
      </c>
      <c t="str" s="16" r="AJ5577">
        <f>P5577-AB5577</f>
        <v>22</v>
      </c>
      <c t="str" s="15" r="AK5577">
        <f>(P5577-AB5577)/AB5577</f>
        <v>275,00%</v>
      </c>
      <c t="str" s="16" r="AL5577">
        <f>P5577-V5577</f>
        <v>17</v>
      </c>
      <c t="str" s="13" r="AM5577">
        <f>(P5577-V5577)/V5577</f>
        <v>130,77%</v>
      </c>
      <c s="13" r="AN5577"/>
    </row>
    <row r="5578">
      <c t="s" s="1" r="A5578">
        <v>36775</v>
      </c>
      <c t="s" s="20" r="B5578">
        <v>36776</v>
      </c>
      <c s="9" r="C5578">
        <v>11262.0</v>
      </c>
      <c t="s" s="21" r="D5578">
        <v>36777</v>
      </c>
      <c t="s" s="10" r="E5578">
        <v>36778</v>
      </c>
      <c t="s" s="10" r="F5578">
        <v>36779</v>
      </c>
      <c s="11" r="G5578">
        <v>7.3</v>
      </c>
      <c s="14" r="H5578">
        <v>8.8</v>
      </c>
      <c t="str" s="10" r="I5578">
        <f>H5578-G5578</f>
        <v>1,5</v>
      </c>
      <c t="s" s="10" r="J5578">
        <v>36780</v>
      </c>
      <c t="s" s="10" r="K5578">
        <v>36781</v>
      </c>
      <c s="14" r="L5578">
        <v>170.0</v>
      </c>
      <c s="14" r="M5578">
        <v>101.0</v>
      </c>
      <c s="14" r="N5578">
        <v>59.41</v>
      </c>
      <c s="14" r="O5578">
        <v>59.0</v>
      </c>
      <c s="14" r="P5578">
        <v>14.0</v>
      </c>
      <c t="str" s="13" r="Q5578">
        <f>P5578/O5578</f>
        <v>23,73%</v>
      </c>
      <c s="14" r="R5578">
        <v>173.0</v>
      </c>
      <c s="14" r="S5578">
        <v>33.0</v>
      </c>
      <c s="14" r="T5578">
        <v>19.08</v>
      </c>
      <c s="14" r="U5578">
        <v>137.0</v>
      </c>
      <c s="14" r="V5578">
        <v>20.0</v>
      </c>
      <c s="14" r="W5578">
        <v>14.6</v>
      </c>
      <c s="14" r="X5578">
        <v>174.0</v>
      </c>
      <c s="14" r="Y5578">
        <v>88.0</v>
      </c>
      <c t="str" s="15" r="Z5578">
        <f>Y5578/X5578</f>
        <v>50,57%</v>
      </c>
      <c s="14" r="AA5578">
        <v>74.0</v>
      </c>
      <c s="14" r="AB5578">
        <v>3.0</v>
      </c>
      <c s="13" r="AC5578">
        <v>0.0405405405405405</v>
      </c>
      <c s="14" r="AD5578">
        <v>177.0</v>
      </c>
      <c s="14" r="AE5578">
        <v>89.0</v>
      </c>
      <c s="13" r="AF5578">
        <v>0.502824858757062</v>
      </c>
      <c s="14" r="AG5578">
        <v>77.0</v>
      </c>
      <c s="14" r="AH5578">
        <v>4.0</v>
      </c>
      <c s="13" r="AI5578">
        <v>0.051948051948052</v>
      </c>
      <c t="str" s="16" r="AJ5578">
        <f>P5578-AB5578</f>
        <v>11</v>
      </c>
      <c t="str" s="15" r="AK5578">
        <f>(P5578-AB5578)/AB5578</f>
        <v>366,67%</v>
      </c>
      <c t="str" s="16" r="AL5578">
        <f>P5578-V5578</f>
        <v>-6</v>
      </c>
      <c t="str" s="13" r="AM5578">
        <f>(P5578-V5578)/V5578</f>
        <v>-30,00%</v>
      </c>
      <c s="13" r="AN5578"/>
    </row>
    <row r="5579">
      <c t="s" s="1" r="A5579">
        <v>36782</v>
      </c>
      <c t="s" s="20" r="B5579">
        <v>36783</v>
      </c>
      <c s="9" r="C5579">
        <v>11263.0</v>
      </c>
      <c t="s" s="21" r="D5579">
        <v>36784</v>
      </c>
      <c t="s" s="10" r="E5579">
        <v>36785</v>
      </c>
      <c t="s" s="10" r="F5579">
        <v>36786</v>
      </c>
      <c s="23" r="G5579">
        <v>9.2</v>
      </c>
      <c s="14" r="H5579">
        <v>10.8</v>
      </c>
      <c t="str" s="10" r="I5579">
        <f>H5579-G5579</f>
        <v>1,6</v>
      </c>
      <c t="s" s="10" r="J5579">
        <v>36787</v>
      </c>
      <c t="s" s="10" r="K5579">
        <v>36788</v>
      </c>
      <c s="14" r="L5579">
        <v>194.0</v>
      </c>
      <c s="14" r="M5579">
        <v>75.0</v>
      </c>
      <c s="14" r="N5579">
        <v>38.66</v>
      </c>
      <c s="14" r="O5579">
        <v>115.0</v>
      </c>
      <c s="14" r="P5579">
        <v>15.0</v>
      </c>
      <c t="str" s="13" r="Q5579">
        <f>P5579/O5579</f>
        <v>13,04%</v>
      </c>
      <c s="14" r="R5579">
        <v>169.0</v>
      </c>
      <c s="14" r="S5579">
        <v>15.0</v>
      </c>
      <c s="14" r="T5579">
        <v>8.88</v>
      </c>
      <c s="14" r="U5579">
        <v>150.0</v>
      </c>
      <c s="14" r="V5579">
        <v>19.0</v>
      </c>
      <c s="14" r="W5579">
        <v>12.67</v>
      </c>
      <c s="14" r="X5579">
        <v>185.0</v>
      </c>
      <c s="14" r="Y5579">
        <v>89.0</v>
      </c>
      <c t="str" s="15" r="Z5579">
        <f>Y5579/X5579</f>
        <v>48,11%</v>
      </c>
      <c s="14" r="AA5579">
        <v>92.0</v>
      </c>
      <c s="14" r="AB5579">
        <v>3.0</v>
      </c>
      <c s="13" r="AC5579">
        <v>0.0326086956521739</v>
      </c>
      <c s="14" r="AD5579">
        <v>185.0</v>
      </c>
      <c s="14" r="AE5579">
        <v>80.0</v>
      </c>
      <c s="13" r="AF5579">
        <v>0.432432432432432</v>
      </c>
      <c s="14" r="AG5579">
        <v>104.0</v>
      </c>
      <c s="14" r="AH5579">
        <v>7.0</v>
      </c>
      <c s="13" r="AI5579">
        <v>0.0673076923076923</v>
      </c>
      <c t="str" s="16" r="AJ5579">
        <f>P5579-AB5579</f>
        <v>12</v>
      </c>
      <c t="str" s="15" r="AK5579">
        <f>(P5579-AB5579)/AB5579</f>
        <v>400,00%</v>
      </c>
      <c t="str" s="16" r="AL5579">
        <f>P5579-V5579</f>
        <v>-4</v>
      </c>
      <c t="str" s="13" r="AM5579">
        <f>(P5579-V5579)/V5579</f>
        <v>-21,05%</v>
      </c>
      <c s="13" r="AN5579"/>
    </row>
    <row r="5580">
      <c t="s" s="1" r="A5580">
        <v>36789</v>
      </c>
      <c t="s" s="20" r="B5580">
        <v>36790</v>
      </c>
      <c s="9" r="C5580">
        <v>11264.0</v>
      </c>
      <c t="s" s="21" r="D5580">
        <v>36791</v>
      </c>
      <c t="s" s="10" r="E5580">
        <v>36792</v>
      </c>
      <c t="s" s="10" r="F5580">
        <v>36793</v>
      </c>
      <c s="12" r="G5580">
        <v>9.2</v>
      </c>
      <c s="14" r="H5580">
        <v>10.8</v>
      </c>
      <c t="str" s="10" r="I5580">
        <f>H5580-G5580</f>
        <v>1,6</v>
      </c>
      <c t="s" s="10" r="J5580">
        <v>36794</v>
      </c>
      <c t="s" s="10" r="K5580">
        <v>36795</v>
      </c>
      <c s="14" r="L5580">
        <v>143.0</v>
      </c>
      <c s="14" r="M5580">
        <v>52.0</v>
      </c>
      <c s="14" r="N5580">
        <v>36.36</v>
      </c>
      <c s="14" r="O5580">
        <v>85.0</v>
      </c>
      <c s="14" r="P5580">
        <v>21.0</v>
      </c>
      <c t="str" s="13" r="Q5580">
        <f>P5580/O5580</f>
        <v>24,71%</v>
      </c>
      <c s="14" r="R5580">
        <v>126.0</v>
      </c>
      <c s="14" r="S5580">
        <v>11.0</v>
      </c>
      <c s="14" r="T5580">
        <v>8.73</v>
      </c>
      <c s="14" r="U5580">
        <v>115.0</v>
      </c>
      <c s="14" r="V5580">
        <v>12.0</v>
      </c>
      <c s="14" r="W5580">
        <v>10.43</v>
      </c>
      <c s="14" r="X5580">
        <v>133.0</v>
      </c>
      <c s="14" r="Y5580">
        <v>47.0</v>
      </c>
      <c t="str" s="15" r="Z5580">
        <f>Y5580/X5580</f>
        <v>35,34%</v>
      </c>
      <c s="14" r="AA5580">
        <v>82.0</v>
      </c>
      <c s="14" r="AB5580">
        <v>1.0</v>
      </c>
      <c s="13" r="AC5580">
        <v>0.0121951219512195</v>
      </c>
      <c s="14" r="AD5580">
        <v>107.0</v>
      </c>
      <c s="14" r="AE5580">
        <v>44.0</v>
      </c>
      <c s="13" r="AF5580">
        <v>0.411214953271028</v>
      </c>
      <c s="14" r="AG5580">
        <v>60.0</v>
      </c>
      <c s="14" r="AH5580">
        <v>3.0</v>
      </c>
      <c s="13" r="AI5580">
        <v>0.05</v>
      </c>
      <c t="str" s="16" r="AJ5580">
        <f>P5580-AB5580</f>
        <v>20</v>
      </c>
      <c t="str" s="15" r="AK5580">
        <f>(P5580-AB5580)/AB5580</f>
        <v>2000,00%</v>
      </c>
      <c t="str" s="16" r="AL5580">
        <f>P5580-V5580</f>
        <v>9</v>
      </c>
      <c t="str" s="13" r="AM5580">
        <f>(P5580-V5580)/V5580</f>
        <v>75,00%</v>
      </c>
      <c s="13" r="AN5580"/>
    </row>
    <row r="5581">
      <c t="s" s="1" r="A5581">
        <v>36796</v>
      </c>
      <c t="s" s="20" r="B5581">
        <v>36797</v>
      </c>
      <c s="9" r="C5581">
        <v>11265.0</v>
      </c>
      <c t="s" s="21" r="D5581">
        <v>36798</v>
      </c>
      <c t="s" s="10" r="E5581">
        <v>36799</v>
      </c>
      <c t="s" s="10" r="F5581">
        <v>36800</v>
      </c>
      <c s="12" r="G5581">
        <v>6.6</v>
      </c>
      <c s="14" r="H5581">
        <v>7.7</v>
      </c>
      <c t="str" s="10" r="I5581">
        <f>H5581-G5581</f>
        <v>1,1</v>
      </c>
      <c t="s" s="10" r="J5581">
        <v>36801</v>
      </c>
      <c t="s" s="10" r="K5581">
        <v>36802</v>
      </c>
      <c s="14" r="L5581">
        <v>281.0</v>
      </c>
      <c s="14" r="M5581">
        <v>128.0</v>
      </c>
      <c s="14" r="N5581">
        <v>45.55</v>
      </c>
      <c s="14" r="O5581">
        <v>138.0</v>
      </c>
      <c s="14" r="P5581">
        <v>28.0</v>
      </c>
      <c t="str" s="13" r="Q5581">
        <f>P5581/O5581</f>
        <v>20,29%</v>
      </c>
      <c s="14" r="R5581">
        <v>281.0</v>
      </c>
      <c s="14" r="S5581">
        <v>28.0</v>
      </c>
      <c s="14" r="T5581">
        <v>9.96</v>
      </c>
      <c s="14" r="U5581">
        <v>247.0</v>
      </c>
      <c s="14" r="V5581">
        <v>42.0</v>
      </c>
      <c s="14" r="W5581">
        <v>17.0</v>
      </c>
      <c s="14" r="X5581">
        <v>281.0</v>
      </c>
      <c s="14" r="Y5581">
        <v>132.0</v>
      </c>
      <c t="str" s="15" r="Z5581">
        <f>Y5581/X5581</f>
        <v>46,98%</v>
      </c>
      <c s="14" r="AA5581">
        <v>139.0</v>
      </c>
      <c s="14" r="AB5581">
        <v>3.0</v>
      </c>
      <c s="13" r="AC5581">
        <v>0.0215827338129496</v>
      </c>
      <c s="14" r="AD5581">
        <v>280.0</v>
      </c>
      <c s="14" r="AE5581">
        <v>154.0</v>
      </c>
      <c s="13" r="AF5581">
        <v>0.55</v>
      </c>
      <c s="14" r="AG5581">
        <v>117.0</v>
      </c>
      <c s="14" r="AH5581">
        <v>7.0</v>
      </c>
      <c s="13" r="AI5581">
        <v>0.0598290598290598</v>
      </c>
      <c t="str" s="16" r="AJ5581">
        <f>P5581-AB5581</f>
        <v>25</v>
      </c>
      <c t="str" s="15" r="AK5581">
        <f>(P5581-AB5581)/AB5581</f>
        <v>833,33%</v>
      </c>
      <c t="str" s="16" r="AL5581">
        <f>P5581-V5581</f>
        <v>-14</v>
      </c>
      <c t="str" s="13" r="AM5581">
        <f>(P5581-V5581)/V5581</f>
        <v>-33,33%</v>
      </c>
      <c s="13" r="AN5581"/>
    </row>
    <row r="5582">
      <c t="s" s="1" r="A5582">
        <v>36803</v>
      </c>
      <c t="s" s="20" r="B5582">
        <v>36804</v>
      </c>
      <c s="9" r="C5582">
        <v>11266.0</v>
      </c>
      <c t="s" s="21" r="D5582">
        <v>36805</v>
      </c>
      <c t="s" s="10" r="E5582">
        <v>36806</v>
      </c>
      <c t="s" s="10" r="F5582">
        <v>36807</v>
      </c>
      <c s="12" r="G5582">
        <v>6.6</v>
      </c>
      <c s="14" r="H5582">
        <v>7.7</v>
      </c>
      <c t="str" s="10" r="I5582">
        <f>H5582-G5582</f>
        <v>1,1</v>
      </c>
      <c t="s" s="10" r="J5582">
        <v>36808</v>
      </c>
      <c t="s" s="10" r="K5582">
        <v>36809</v>
      </c>
      <c s="14" r="L5582">
        <v>206.0</v>
      </c>
      <c s="14" r="M5582">
        <v>83.0</v>
      </c>
      <c s="14" r="N5582">
        <v>40.29</v>
      </c>
      <c s="14" r="O5582">
        <v>115.0</v>
      </c>
      <c s="14" r="P5582">
        <v>24.0</v>
      </c>
      <c t="str" s="13" r="Q5582">
        <f>P5582/O5582</f>
        <v>20,87%</v>
      </c>
      <c s="14" r="R5582">
        <v>200.0</v>
      </c>
      <c s="14" r="S5582">
        <v>17.0</v>
      </c>
      <c s="14" r="T5582">
        <v>8.5</v>
      </c>
      <c s="14" r="U5582">
        <v>179.0</v>
      </c>
      <c s="14" r="V5582">
        <v>29.0</v>
      </c>
      <c s="14" r="W5582">
        <v>16.2</v>
      </c>
      <c s="14" r="X5582">
        <v>202.0</v>
      </c>
      <c s="14" r="Y5582">
        <v>78.0</v>
      </c>
      <c t="str" s="15" r="Z5582">
        <f>Y5582/X5582</f>
        <v>38,61%</v>
      </c>
      <c s="14" r="AA5582">
        <v>112.0</v>
      </c>
      <c s="14" r="AB5582">
        <v>9.0</v>
      </c>
      <c s="13" r="AC5582">
        <v>0.0803571428571429</v>
      </c>
      <c s="14" r="AD5582">
        <v>196.0</v>
      </c>
      <c s="14" r="AE5582">
        <v>90.0</v>
      </c>
      <c s="13" r="AF5582">
        <v>0.459183673469388</v>
      </c>
      <c s="14" r="AG5582">
        <v>101.0</v>
      </c>
      <c s="14" r="AH5582">
        <v>11.0</v>
      </c>
      <c s="13" r="AI5582">
        <v>0.108910891089109</v>
      </c>
      <c t="str" s="16" r="AJ5582">
        <f>P5582-AB5582</f>
        <v>15</v>
      </c>
      <c t="str" s="15" r="AK5582">
        <f>(P5582-AB5582)/AB5582</f>
        <v>166,67%</v>
      </c>
      <c t="str" s="16" r="AL5582">
        <f>P5582-V5582</f>
        <v>-5</v>
      </c>
      <c t="str" s="13" r="AM5582">
        <f>(P5582-V5582)/V5582</f>
        <v>-17,24%</v>
      </c>
      <c s="13" r="AN5582"/>
    </row>
    <row r="5583">
      <c t="s" s="1" r="A5583">
        <v>36810</v>
      </c>
      <c t="s" s="20" r="B5583">
        <v>36811</v>
      </c>
      <c s="9" r="C5583">
        <v>11267.0</v>
      </c>
      <c t="s" s="21" r="D5583">
        <v>36812</v>
      </c>
      <c t="s" s="10" r="E5583">
        <v>36813</v>
      </c>
      <c t="s" s="10" r="F5583">
        <v>36814</v>
      </c>
      <c s="23" r="G5583">
        <v>6.6</v>
      </c>
      <c s="14" r="H5583">
        <v>7.7</v>
      </c>
      <c t="str" s="10" r="I5583">
        <f>H5583-G5583</f>
        <v>1,1</v>
      </c>
      <c t="s" s="10" r="J5583">
        <v>36815</v>
      </c>
      <c t="s" s="10" r="K5583">
        <v>36816</v>
      </c>
      <c s="14" r="L5583">
        <v>344.0</v>
      </c>
      <c s="14" r="M5583">
        <v>154.0</v>
      </c>
      <c s="14" r="N5583">
        <v>44.77</v>
      </c>
      <c s="14" r="O5583">
        <v>174.0</v>
      </c>
      <c s="14" r="P5583">
        <v>23.0</v>
      </c>
      <c t="str" s="13" r="Q5583">
        <f>P5583/O5583</f>
        <v>13,22%</v>
      </c>
      <c s="14" r="R5583">
        <v>336.0</v>
      </c>
      <c s="14" r="S5583">
        <v>32.0</v>
      </c>
      <c s="14" r="T5583">
        <v>9.52</v>
      </c>
      <c s="14" r="U5583">
        <v>300.0</v>
      </c>
      <c s="14" r="V5583">
        <v>40.0</v>
      </c>
      <c s="14" r="W5583">
        <v>13.33</v>
      </c>
      <c s="14" r="X5583">
        <v>298.0</v>
      </c>
      <c s="14" r="Y5583">
        <v>129.0</v>
      </c>
      <c t="str" s="15" r="Z5583">
        <f>Y5583/X5583</f>
        <v>43,29%</v>
      </c>
      <c s="14" r="AA5583">
        <v>160.0</v>
      </c>
      <c s="14" r="AB5583">
        <v>11.0</v>
      </c>
      <c s="13" r="AC5583">
        <v>0.06875</v>
      </c>
      <c s="14" r="AD5583">
        <v>234.0</v>
      </c>
      <c s="14" r="AE5583">
        <v>84.0</v>
      </c>
      <c s="13" r="AF5583">
        <v>0.358974358974359</v>
      </c>
      <c s="14" r="AG5583">
        <v>138.0</v>
      </c>
      <c s="14" r="AH5583">
        <v>3.0</v>
      </c>
      <c s="13" r="AI5583">
        <v>0.0217391304347826</v>
      </c>
      <c t="str" s="16" r="AJ5583">
        <f>P5583-AB5583</f>
        <v>12</v>
      </c>
      <c t="str" s="15" r="AK5583">
        <f>(P5583-AB5583)/AB5583</f>
        <v>109,09%</v>
      </c>
      <c t="str" s="16" r="AL5583">
        <f>P5583-V5583</f>
        <v>-17</v>
      </c>
      <c t="str" s="13" r="AM5583">
        <f>(P5583-V5583)/V5583</f>
        <v>-42,50%</v>
      </c>
      <c s="13" r="AN5583"/>
    </row>
    <row r="5584">
      <c t="s" s="1" r="A5584">
        <v>36817</v>
      </c>
      <c t="s" s="20" r="B5584">
        <v>36818</v>
      </c>
      <c s="9" r="C5584">
        <v>11268.0</v>
      </c>
      <c t="s" s="21" r="D5584">
        <v>36819</v>
      </c>
      <c t="s" s="10" r="E5584">
        <v>36820</v>
      </c>
      <c t="s" s="10" r="F5584">
        <v>36821</v>
      </c>
      <c s="23" r="G5584">
        <v>9.2</v>
      </c>
      <c s="14" r="H5584">
        <v>10.8</v>
      </c>
      <c t="str" s="10" r="I5584">
        <f>H5584-G5584</f>
        <v>1,6</v>
      </c>
      <c t="s" s="10" r="J5584">
        <v>36822</v>
      </c>
      <c t="s" s="10" r="K5584">
        <v>36823</v>
      </c>
      <c s="14" r="L5584">
        <v>236.0</v>
      </c>
      <c s="14" r="M5584">
        <v>94.0</v>
      </c>
      <c s="14" r="N5584">
        <v>39.83</v>
      </c>
      <c s="14" r="O5584">
        <v>138.0</v>
      </c>
      <c s="14" r="P5584">
        <v>19.0</v>
      </c>
      <c t="str" s="13" r="Q5584">
        <f>P5584/O5584</f>
        <v>13,77%</v>
      </c>
      <c s="14" r="R5584">
        <v>235.0</v>
      </c>
      <c s="14" r="S5584">
        <v>27.0</v>
      </c>
      <c s="14" r="T5584">
        <v>11.49</v>
      </c>
      <c s="14" r="U5584">
        <v>205.0</v>
      </c>
      <c s="14" r="V5584">
        <v>31.0</v>
      </c>
      <c s="14" r="W5584">
        <v>15.12</v>
      </c>
      <c s="14" r="X5584">
        <v>215.0</v>
      </c>
      <c s="14" r="Y5584">
        <v>84.0</v>
      </c>
      <c t="str" s="15" r="Z5584">
        <f>Y5584/X5584</f>
        <v>39,07%</v>
      </c>
      <c s="14" r="AA5584">
        <v>124.0</v>
      </c>
      <c s="14" r="AB5584">
        <v>3.0</v>
      </c>
      <c s="13" r="AC5584">
        <v>0.0241935483870968</v>
      </c>
      <c s="14" r="AD5584">
        <v>214.0</v>
      </c>
      <c s="14" r="AE5584">
        <v>87.0</v>
      </c>
      <c s="13" r="AF5584">
        <v>0.406542056074766</v>
      </c>
      <c s="14" r="AG5584">
        <v>126.0</v>
      </c>
      <c s="14" r="AH5584">
        <v>0.0</v>
      </c>
      <c s="13" r="AI5584">
        <v>0.0</v>
      </c>
      <c t="str" s="16" r="AJ5584">
        <f>P5584-AB5584</f>
        <v>16</v>
      </c>
      <c t="str" s="15" r="AK5584">
        <f>(P5584-AB5584)/AB5584</f>
        <v>533,33%</v>
      </c>
      <c t="str" s="16" r="AL5584">
        <f>P5584-V5584</f>
        <v>-12</v>
      </c>
      <c t="str" s="13" r="AM5584">
        <f>(P5584-V5584)/V5584</f>
        <v>-38,71%</v>
      </c>
      <c s="13" r="AN5584"/>
    </row>
    <row r="5585">
      <c t="s" s="1" r="A5585">
        <v>36824</v>
      </c>
      <c t="s" s="20" r="B5585">
        <v>36825</v>
      </c>
      <c s="9" r="C5585">
        <v>11269.0</v>
      </c>
      <c t="s" s="21" r="D5585">
        <v>36826</v>
      </c>
      <c t="s" s="10" r="E5585">
        <v>36827</v>
      </c>
      <c t="s" s="10" r="F5585">
        <v>36828</v>
      </c>
      <c s="12" r="G5585">
        <v>6.6</v>
      </c>
      <c s="14" r="H5585">
        <v>7.7</v>
      </c>
      <c t="str" s="10" r="I5585">
        <f>H5585-G5585</f>
        <v>1,1</v>
      </c>
      <c t="s" s="10" r="J5585">
        <v>36829</v>
      </c>
      <c t="s" s="10" r="K5585">
        <v>36830</v>
      </c>
      <c s="14" r="L5585">
        <v>917.0</v>
      </c>
      <c s="14" r="M5585">
        <v>458.0</v>
      </c>
      <c s="14" r="N5585">
        <v>49.95</v>
      </c>
      <c s="14" r="O5585">
        <v>434.0</v>
      </c>
      <c s="14" r="P5585">
        <v>67.0</v>
      </c>
      <c t="str" s="13" r="Q5585">
        <f>P5585/O5585</f>
        <v>15,44%</v>
      </c>
      <c s="14" r="R5585">
        <v>896.0</v>
      </c>
      <c s="14" r="S5585">
        <v>118.0</v>
      </c>
      <c s="14" r="T5585">
        <v>13.17</v>
      </c>
      <c s="14" r="U5585">
        <v>760.0</v>
      </c>
      <c s="14" r="V5585">
        <v>96.0</v>
      </c>
      <c s="14" r="W5585">
        <v>12.63</v>
      </c>
      <c s="14" r="X5585">
        <v>911.0</v>
      </c>
      <c s="14" r="Y5585">
        <v>445.0</v>
      </c>
      <c t="str" s="15" r="Z5585">
        <f>Y5585/X5585</f>
        <v>48,85%</v>
      </c>
      <c s="14" r="AA5585">
        <v>433.0</v>
      </c>
      <c s="14" r="AB5585">
        <v>16.0</v>
      </c>
      <c s="13" r="AC5585">
        <v>0.0369515011547344</v>
      </c>
      <c s="14" r="AD5585">
        <v>869.0</v>
      </c>
      <c s="14" r="AE5585">
        <v>422.0</v>
      </c>
      <c s="13" r="AF5585">
        <v>0.485615650172612</v>
      </c>
      <c s="14" r="AG5585">
        <v>427.0</v>
      </c>
      <c s="14" r="AH5585">
        <v>28.0</v>
      </c>
      <c s="13" r="AI5585">
        <v>0.0655737704918033</v>
      </c>
      <c t="str" s="16" r="AJ5585">
        <f>P5585-AB5585</f>
        <v>51</v>
      </c>
      <c t="str" s="15" r="AK5585">
        <f>(P5585-AB5585)/AB5585</f>
        <v>318,75%</v>
      </c>
      <c t="str" s="16" r="AL5585">
        <f>P5585-V5585</f>
        <v>-29</v>
      </c>
      <c t="str" s="13" r="AM5585">
        <f>(P5585-V5585)/V5585</f>
        <v>-30,21%</v>
      </c>
      <c s="13" r="AN5585"/>
    </row>
    <row r="5586">
      <c t="s" s="1" r="A5586">
        <v>36831</v>
      </c>
      <c t="s" s="20" r="B5586">
        <v>36832</v>
      </c>
      <c s="9" r="C5586">
        <v>11270.0</v>
      </c>
      <c t="s" s="21" r="D5586">
        <v>36833</v>
      </c>
      <c t="s" s="10" r="E5586">
        <v>36834</v>
      </c>
      <c t="s" s="10" r="F5586">
        <v>36835</v>
      </c>
      <c s="12" r="G5586">
        <v>6.6</v>
      </c>
      <c s="14" r="H5586">
        <v>7.7</v>
      </c>
      <c t="str" s="10" r="I5586">
        <f>H5586-G5586</f>
        <v>1,1</v>
      </c>
      <c t="s" s="10" r="J5586">
        <v>36836</v>
      </c>
      <c t="s" s="10" r="K5586">
        <v>36837</v>
      </c>
      <c s="14" r="L5586">
        <v>75.0</v>
      </c>
      <c s="14" r="M5586">
        <v>31.0</v>
      </c>
      <c s="14" r="N5586">
        <v>41.33</v>
      </c>
      <c s="14" r="O5586">
        <v>41.0</v>
      </c>
      <c s="14" r="P5586">
        <v>3.0</v>
      </c>
      <c t="str" s="13" r="Q5586">
        <f>P5586/O5586</f>
        <v>7,32%</v>
      </c>
      <c s="14" r="R5586">
        <v>67.0</v>
      </c>
      <c s="14" r="S5586">
        <v>5.0</v>
      </c>
      <c s="14" r="T5586">
        <v>7.46</v>
      </c>
      <c s="14" r="U5586">
        <v>62.0</v>
      </c>
      <c s="14" r="V5586">
        <v>7.0</v>
      </c>
      <c s="14" r="W5586">
        <v>11.29</v>
      </c>
      <c s="14" r="X5586">
        <v>64.0</v>
      </c>
      <c s="14" r="Y5586">
        <v>17.0</v>
      </c>
      <c t="str" s="15" r="Z5586">
        <f>Y5586/X5586</f>
        <v>26,56%</v>
      </c>
      <c s="14" r="AA5586">
        <v>47.0</v>
      </c>
      <c s="14" r="AB5586">
        <v>3.0</v>
      </c>
      <c s="13" r="AC5586">
        <v>0.0638297872340425</v>
      </c>
      <c s="14" r="AD5586">
        <v>55.0</v>
      </c>
      <c s="14" r="AE5586">
        <v>14.0</v>
      </c>
      <c s="13" r="AF5586">
        <v>0.254545454545454</v>
      </c>
      <c s="14" r="AG5586">
        <v>40.0</v>
      </c>
      <c s="14" r="AH5586">
        <v>0.0</v>
      </c>
      <c s="13" r="AI5586">
        <v>0.0</v>
      </c>
      <c t="str" s="16" r="AJ5586">
        <f>P5586-AB5586</f>
        <v>0</v>
      </c>
      <c t="str" s="15" r="AK5586">
        <f>(P5586-AB5586)/AB5586</f>
        <v>0,00%</v>
      </c>
      <c t="str" s="16" r="AL5586">
        <f>P5586-V5586</f>
        <v>-4</v>
      </c>
      <c t="str" s="13" r="AM5586">
        <f>(P5586-V5586)/V5586</f>
        <v>-57,14%</v>
      </c>
      <c s="13" r="AN5586"/>
    </row>
    <row r="5587">
      <c t="s" s="1" r="A5587">
        <v>36838</v>
      </c>
      <c t="s" s="20" r="B5587">
        <v>36839</v>
      </c>
      <c s="9" r="C5587">
        <v>11271.0</v>
      </c>
      <c t="s" s="21" r="D5587">
        <v>36840</v>
      </c>
      <c t="s" s="10" r="E5587">
        <v>36841</v>
      </c>
      <c t="s" s="10" r="F5587">
        <v>36842</v>
      </c>
      <c s="12" r="G5587">
        <v>6.6</v>
      </c>
      <c s="14" r="H5587">
        <v>7.7</v>
      </c>
      <c t="str" s="10" r="I5587">
        <f>H5587-G5587</f>
        <v>1,1</v>
      </c>
      <c t="s" s="10" r="J5587">
        <v>36843</v>
      </c>
      <c t="s" s="10" r="K5587">
        <v>36844</v>
      </c>
      <c s="14" r="L5587">
        <v>479.0</v>
      </c>
      <c s="14" r="M5587">
        <v>183.0</v>
      </c>
      <c s="14" r="N5587">
        <v>38.2</v>
      </c>
      <c s="14" r="O5587">
        <v>279.0</v>
      </c>
      <c s="14" r="P5587">
        <v>54.0</v>
      </c>
      <c t="str" s="13" r="Q5587">
        <f>P5587/O5587</f>
        <v>19,35%</v>
      </c>
      <c s="14" r="R5587">
        <v>464.0</v>
      </c>
      <c s="14" r="S5587">
        <v>60.0</v>
      </c>
      <c s="14" r="T5587">
        <v>12.93</v>
      </c>
      <c s="14" r="U5587">
        <v>397.0</v>
      </c>
      <c s="14" r="V5587">
        <v>58.0</v>
      </c>
      <c s="14" r="W5587">
        <v>14.61</v>
      </c>
      <c s="14" r="X5587">
        <v>465.0</v>
      </c>
      <c s="14" r="Y5587">
        <v>206.0</v>
      </c>
      <c t="str" s="15" r="Z5587">
        <f>Y5587/X5587</f>
        <v>44,30%</v>
      </c>
      <c s="14" r="AA5587">
        <v>245.0</v>
      </c>
      <c s="14" r="AB5587">
        <v>5.0</v>
      </c>
      <c s="13" r="AC5587">
        <v>0.0204081632653061</v>
      </c>
      <c s="14" r="AD5587">
        <v>433.0</v>
      </c>
      <c s="14" r="AE5587">
        <v>195.0</v>
      </c>
      <c s="13" r="AF5587">
        <v>0.450346420323326</v>
      </c>
      <c s="14" r="AG5587">
        <v>217.0</v>
      </c>
      <c s="14" r="AH5587">
        <v>9.0</v>
      </c>
      <c s="13" r="AI5587">
        <v>0.0414746543778802</v>
      </c>
      <c t="str" s="16" r="AJ5587">
        <f>P5587-AB5587</f>
        <v>49</v>
      </c>
      <c t="str" s="15" r="AK5587">
        <f>(P5587-AB5587)/AB5587</f>
        <v>980,00%</v>
      </c>
      <c t="str" s="16" r="AL5587">
        <f>P5587-V5587</f>
        <v>-4</v>
      </c>
      <c t="str" s="13" r="AM5587">
        <f>(P5587-V5587)/V5587</f>
        <v>-6,90%</v>
      </c>
      <c s="13" r="AN5587"/>
    </row>
    <row r="5588">
      <c t="s" s="1" r="A5588">
        <v>36845</v>
      </c>
      <c t="s" s="20" r="B5588">
        <v>36846</v>
      </c>
      <c s="9" r="C5588">
        <v>11272.0</v>
      </c>
      <c t="s" s="21" r="D5588">
        <v>36847</v>
      </c>
      <c t="s" s="10" r="E5588">
        <v>36848</v>
      </c>
      <c t="s" s="10" r="F5588">
        <v>36849</v>
      </c>
      <c s="11" r="G5588">
        <v>7.3</v>
      </c>
      <c s="14" r="H5588">
        <v>8.8</v>
      </c>
      <c t="str" s="10" r="I5588">
        <f>H5588-G5588</f>
        <v>1,5</v>
      </c>
      <c t="s" s="10" r="J5588">
        <v>36850</v>
      </c>
      <c t="s" s="10" r="K5588">
        <v>36851</v>
      </c>
      <c s="14" r="L5588">
        <v>355.0</v>
      </c>
      <c s="14" r="M5588">
        <v>147.0</v>
      </c>
      <c s="14" r="N5588">
        <v>41.41</v>
      </c>
      <c s="14" r="O5588">
        <v>192.0</v>
      </c>
      <c s="14" r="P5588">
        <v>22.0</v>
      </c>
      <c t="str" s="13" r="Q5588">
        <f>P5588/O5588</f>
        <v>11,46%</v>
      </c>
      <c s="14" r="R5588">
        <v>371.0</v>
      </c>
      <c s="14" r="S5588">
        <v>40.0</v>
      </c>
      <c s="14" r="T5588">
        <v>10.78</v>
      </c>
      <c s="14" r="U5588">
        <v>316.0</v>
      </c>
      <c s="14" r="V5588">
        <v>31.0</v>
      </c>
      <c s="14" r="W5588">
        <v>9.81</v>
      </c>
      <c s="14" r="X5588">
        <v>349.0</v>
      </c>
      <c s="14" r="Y5588">
        <v>133.0</v>
      </c>
      <c t="str" s="15" r="Z5588">
        <f>Y5588/X5588</f>
        <v>38,11%</v>
      </c>
      <c s="14" r="AA5588">
        <v>201.0</v>
      </c>
      <c s="14" r="AB5588">
        <v>2.0</v>
      </c>
      <c s="13" r="AC5588">
        <v>0.0099502487562189</v>
      </c>
      <c s="14" r="AD5588">
        <v>349.0</v>
      </c>
      <c s="14" r="AE5588">
        <v>158.0</v>
      </c>
      <c s="13" r="AF5588">
        <v>0.452722063037249</v>
      </c>
      <c s="14" r="AG5588">
        <v>180.0</v>
      </c>
      <c s="14" r="AH5588">
        <v>6.0</v>
      </c>
      <c s="13" r="AI5588">
        <v>0.0333333333333333</v>
      </c>
      <c t="str" s="16" r="AJ5588">
        <f>P5588-AB5588</f>
        <v>20</v>
      </c>
      <c t="str" s="15" r="AK5588">
        <f>(P5588-AB5588)/AB5588</f>
        <v>1000,00%</v>
      </c>
      <c t="str" s="16" r="AL5588">
        <f>P5588-V5588</f>
        <v>-9</v>
      </c>
      <c t="str" s="13" r="AM5588">
        <f>(P5588-V5588)/V5588</f>
        <v>-29,03%</v>
      </c>
      <c s="13" r="AN5588"/>
    </row>
    <row r="5589">
      <c t="s" s="1" r="A5589">
        <v>36852</v>
      </c>
      <c t="s" s="20" r="B5589">
        <v>36853</v>
      </c>
      <c s="9" r="C5589">
        <v>11273.0</v>
      </c>
      <c t="s" s="21" r="D5589">
        <v>36854</v>
      </c>
      <c t="s" s="10" r="E5589">
        <v>36855</v>
      </c>
      <c t="s" s="10" r="F5589">
        <v>36856</v>
      </c>
      <c s="11" r="G5589">
        <v>7.3</v>
      </c>
      <c s="14" r="H5589">
        <v>8.8</v>
      </c>
      <c t="str" s="10" r="I5589">
        <f>H5589-G5589</f>
        <v>1,5</v>
      </c>
      <c t="s" s="10" r="J5589">
        <v>36857</v>
      </c>
      <c t="s" s="10" r="K5589">
        <v>36858</v>
      </c>
      <c s="14" r="L5589">
        <v>198.0</v>
      </c>
      <c s="14" r="M5589">
        <v>65.0</v>
      </c>
      <c s="14" r="N5589">
        <v>32.83</v>
      </c>
      <c s="14" r="O5589">
        <v>125.0</v>
      </c>
      <c s="14" r="P5589">
        <v>32.0</v>
      </c>
      <c t="str" s="13" r="Q5589">
        <f>P5589/O5589</f>
        <v>25,60%</v>
      </c>
      <c s="14" r="R5589">
        <v>177.0</v>
      </c>
      <c s="14" r="S5589">
        <v>15.0</v>
      </c>
      <c s="14" r="T5589">
        <v>8.47</v>
      </c>
      <c s="14" r="U5589">
        <v>162.0</v>
      </c>
      <c s="14" r="V5589">
        <v>33.0</v>
      </c>
      <c s="14" r="W5589">
        <v>20.37</v>
      </c>
      <c s="14" r="X5589">
        <v>177.0</v>
      </c>
      <c s="14" r="Y5589">
        <v>59.0</v>
      </c>
      <c t="str" s="15" r="Z5589">
        <f>Y5589/X5589</f>
        <v>33,33%</v>
      </c>
      <c s="14" r="AA5589">
        <v>110.0</v>
      </c>
      <c s="14" r="AB5589">
        <v>4.0</v>
      </c>
      <c s="13" r="AC5589">
        <v>0.0363636363636364</v>
      </c>
      <c s="14" r="AD5589">
        <v>162.0</v>
      </c>
      <c s="14" r="AE5589">
        <v>51.0</v>
      </c>
      <c s="13" r="AF5589">
        <v>0.314814814814815</v>
      </c>
      <c s="14" r="AG5589">
        <v>100.0</v>
      </c>
      <c s="14" r="AH5589">
        <v>6.0</v>
      </c>
      <c s="13" r="AI5589">
        <v>0.06</v>
      </c>
      <c t="str" s="16" r="AJ5589">
        <f>P5589-AB5589</f>
        <v>28</v>
      </c>
      <c t="str" s="15" r="AK5589">
        <f>(P5589-AB5589)/AB5589</f>
        <v>700,00%</v>
      </c>
      <c t="str" s="16" r="AL5589">
        <f>P5589-V5589</f>
        <v>-1</v>
      </c>
      <c t="str" s="13" r="AM5589">
        <f>(P5589-V5589)/V5589</f>
        <v>-3,03%</v>
      </c>
      <c s="13" r="AN5589"/>
    </row>
    <row r="5590">
      <c t="s" s="1" r="A5590">
        <v>36859</v>
      </c>
      <c t="s" s="20" r="B5590">
        <v>36860</v>
      </c>
      <c s="9" r="C5590">
        <v>11274.0</v>
      </c>
      <c t="s" s="21" r="D5590">
        <v>36861</v>
      </c>
      <c t="s" s="10" r="E5590">
        <v>36862</v>
      </c>
      <c t="s" s="10" r="F5590">
        <v>36863</v>
      </c>
      <c s="12" r="G5590">
        <v>9.2</v>
      </c>
      <c s="14" r="H5590">
        <v>10.8</v>
      </c>
      <c t="str" s="10" r="I5590">
        <f>H5590-G5590</f>
        <v>1,6</v>
      </c>
      <c t="s" s="10" r="J5590">
        <v>36864</v>
      </c>
      <c t="s" s="10" r="K5590">
        <v>36865</v>
      </c>
      <c s="14" r="L5590">
        <v>234.0</v>
      </c>
      <c s="14" r="M5590">
        <v>90.0</v>
      </c>
      <c s="14" r="N5590">
        <v>38.46</v>
      </c>
      <c s="14" r="O5590">
        <v>133.0</v>
      </c>
      <c s="14" r="P5590">
        <v>28.0</v>
      </c>
      <c t="str" s="13" r="Q5590">
        <f>P5590/O5590</f>
        <v>21,05%</v>
      </c>
      <c s="14" r="R5590">
        <v>215.0</v>
      </c>
      <c s="14" r="S5590">
        <v>32.0</v>
      </c>
      <c s="14" r="T5590">
        <v>14.88</v>
      </c>
      <c s="14" r="U5590">
        <v>171.0</v>
      </c>
      <c s="14" r="V5590">
        <v>42.0</v>
      </c>
      <c s="14" r="W5590">
        <v>24.56</v>
      </c>
      <c s="14" r="X5590">
        <v>223.0</v>
      </c>
      <c s="14" r="Y5590">
        <v>118.0</v>
      </c>
      <c t="str" s="15" r="Z5590">
        <f>Y5590/X5590</f>
        <v>52,91%</v>
      </c>
      <c s="14" r="AA5590">
        <v>95.0</v>
      </c>
      <c s="14" r="AB5590">
        <v>4.0</v>
      </c>
      <c s="13" r="AC5590">
        <v>0.0421052631578947</v>
      </c>
      <c s="14" r="AD5590">
        <v>208.0</v>
      </c>
      <c s="14" r="AE5590">
        <v>92.0</v>
      </c>
      <c s="13" r="AF5590">
        <v>0.442307692307692</v>
      </c>
      <c s="14" r="AG5590">
        <v>105.0</v>
      </c>
      <c s="14" r="AH5590">
        <v>9.0</v>
      </c>
      <c s="13" r="AI5590">
        <v>0.0857142857142857</v>
      </c>
      <c t="str" s="16" r="AJ5590">
        <f>P5590-AB5590</f>
        <v>24</v>
      </c>
      <c t="str" s="15" r="AK5590">
        <f>(P5590-AB5590)/AB5590</f>
        <v>600,00%</v>
      </c>
      <c t="str" s="16" r="AL5590">
        <f>P5590-V5590</f>
        <v>-14</v>
      </c>
      <c t="str" s="13" r="AM5590">
        <f>(P5590-V5590)/V5590</f>
        <v>-33,33%</v>
      </c>
      <c s="13" r="AN5590"/>
    </row>
    <row r="5591">
      <c t="s" s="1" r="A5591">
        <v>36866</v>
      </c>
      <c t="s" s="20" r="B5591">
        <v>36867</v>
      </c>
      <c s="9" r="C5591">
        <v>11275.0</v>
      </c>
      <c t="s" s="21" r="D5591">
        <v>36868</v>
      </c>
      <c t="s" s="10" r="E5591">
        <v>36869</v>
      </c>
      <c t="s" s="10" r="F5591">
        <v>36870</v>
      </c>
      <c s="12" r="G5591">
        <v>9.2</v>
      </c>
      <c s="14" r="H5591">
        <v>10.8</v>
      </c>
      <c t="str" s="10" r="I5591">
        <f>H5591-G5591</f>
        <v>1,6</v>
      </c>
      <c t="s" s="10" r="J5591">
        <v>36871</v>
      </c>
      <c t="s" s="10" r="K5591">
        <v>36872</v>
      </c>
      <c s="14" r="L5591">
        <v>163.0</v>
      </c>
      <c s="14" r="M5591">
        <v>71.0</v>
      </c>
      <c s="14" r="N5591">
        <v>43.56</v>
      </c>
      <c s="14" r="O5591">
        <v>82.0</v>
      </c>
      <c s="14" r="P5591">
        <v>17.0</v>
      </c>
      <c t="str" s="13" r="Q5591">
        <f>P5591/O5591</f>
        <v>20,73%</v>
      </c>
      <c s="14" r="R5591">
        <v>159.0</v>
      </c>
      <c s="14" r="S5591">
        <v>24.0</v>
      </c>
      <c s="14" r="T5591">
        <v>15.09</v>
      </c>
      <c s="14" r="U5591">
        <v>134.0</v>
      </c>
      <c s="14" r="V5591">
        <v>27.0</v>
      </c>
      <c s="14" r="W5591">
        <v>20.15</v>
      </c>
      <c s="14" r="X5591">
        <v>183.0</v>
      </c>
      <c s="14" r="Y5591">
        <v>85.0</v>
      </c>
      <c t="str" s="15" r="Z5591">
        <f>Y5591/X5591</f>
        <v>46,45%</v>
      </c>
      <c s="14" r="AA5591">
        <v>92.0</v>
      </c>
      <c s="14" r="AB5591">
        <v>3.0</v>
      </c>
      <c s="13" r="AC5591">
        <v>0.0326086956521739</v>
      </c>
      <c s="14" r="AD5591">
        <v>179.0</v>
      </c>
      <c s="14" r="AE5591">
        <v>104.0</v>
      </c>
      <c s="13" r="AF5591">
        <v>0.581005586592179</v>
      </c>
      <c s="14" r="AG5591">
        <v>70.0</v>
      </c>
      <c s="14" r="AH5591">
        <v>6.0</v>
      </c>
      <c s="13" r="AI5591">
        <v>0.0857142857142857</v>
      </c>
      <c t="str" s="16" r="AJ5591">
        <f>P5591-AB5591</f>
        <v>14</v>
      </c>
      <c t="str" s="15" r="AK5591">
        <f>(P5591-AB5591)/AB5591</f>
        <v>466,67%</v>
      </c>
      <c t="str" s="16" r="AL5591">
        <f>P5591-V5591</f>
        <v>-10</v>
      </c>
      <c t="str" s="13" r="AM5591">
        <f>(P5591-V5591)/V5591</f>
        <v>-37,04%</v>
      </c>
      <c s="13" r="AN5591"/>
    </row>
    <row r="5592">
      <c t="s" s="1" r="A5592">
        <v>36873</v>
      </c>
      <c t="s" s="20" r="B5592">
        <v>36874</v>
      </c>
      <c s="9" r="C5592">
        <v>11276.0</v>
      </c>
      <c t="s" s="21" r="D5592">
        <v>36875</v>
      </c>
      <c t="s" s="10" r="E5592">
        <v>36876</v>
      </c>
      <c t="s" s="10" r="F5592">
        <v>36877</v>
      </c>
      <c s="12" r="G5592">
        <v>9.2</v>
      </c>
      <c s="14" r="H5592">
        <v>10.8</v>
      </c>
      <c t="str" s="10" r="I5592">
        <f>H5592-G5592</f>
        <v>1,6</v>
      </c>
      <c t="s" s="10" r="J5592">
        <v>36878</v>
      </c>
      <c t="s" s="10" r="K5592">
        <v>36879</v>
      </c>
      <c s="14" r="L5592">
        <v>276.0</v>
      </c>
      <c s="14" r="M5592">
        <v>94.0</v>
      </c>
      <c s="14" r="N5592">
        <v>34.06</v>
      </c>
      <c s="14" r="O5592">
        <v>171.0</v>
      </c>
      <c s="14" r="P5592">
        <v>30.0</v>
      </c>
      <c t="str" s="13" r="Q5592">
        <f>P5592/O5592</f>
        <v>17,54%</v>
      </c>
      <c s="14" r="R5592">
        <v>255.0</v>
      </c>
      <c s="14" r="S5592">
        <v>30.0</v>
      </c>
      <c s="14" r="T5592">
        <v>11.76</v>
      </c>
      <c s="14" r="U5592">
        <v>219.0</v>
      </c>
      <c s="14" r="V5592">
        <v>39.0</v>
      </c>
      <c s="14" r="W5592">
        <v>17.81</v>
      </c>
      <c s="14" r="X5592">
        <v>306.0</v>
      </c>
      <c s="14" r="Y5592">
        <v>140.0</v>
      </c>
      <c t="str" s="15" r="Z5592">
        <f>Y5592/X5592</f>
        <v>45,75%</v>
      </c>
      <c s="14" r="AA5592">
        <v>159.0</v>
      </c>
      <c s="14" r="AB5592">
        <v>5.0</v>
      </c>
      <c s="13" r="AC5592">
        <v>0.0314465408805031</v>
      </c>
      <c s="14" r="AD5592">
        <v>307.0</v>
      </c>
      <c s="14" r="AE5592">
        <v>166.0</v>
      </c>
      <c s="13" r="AF5592">
        <v>0.54071661237785</v>
      </c>
      <c s="14" r="AG5592">
        <v>136.0</v>
      </c>
      <c s="14" r="AH5592">
        <v>9.0</v>
      </c>
      <c s="13" r="AI5592">
        <v>0.0661764705882353</v>
      </c>
      <c t="str" s="16" r="AJ5592">
        <f>P5592-AB5592</f>
        <v>25</v>
      </c>
      <c t="str" s="15" r="AK5592">
        <f>(P5592-AB5592)/AB5592</f>
        <v>500,00%</v>
      </c>
      <c t="str" s="16" r="AL5592">
        <f>P5592-V5592</f>
        <v>-9</v>
      </c>
      <c t="str" s="13" r="AM5592">
        <f>(P5592-V5592)/V5592</f>
        <v>-23,08%</v>
      </c>
      <c s="13" r="AN5592"/>
    </row>
    <row r="5593">
      <c t="s" s="1" r="A5593">
        <v>36880</v>
      </c>
      <c t="s" s="20" r="B5593">
        <v>36881</v>
      </c>
      <c s="9" r="C5593">
        <v>11277.0</v>
      </c>
      <c t="s" s="21" r="D5593">
        <v>36882</v>
      </c>
      <c t="s" s="10" r="E5593">
        <v>36883</v>
      </c>
      <c t="s" s="10" r="F5593">
        <v>36884</v>
      </c>
      <c s="12" r="G5593">
        <v>9.2</v>
      </c>
      <c s="14" r="H5593">
        <v>10.8</v>
      </c>
      <c t="str" s="10" r="I5593">
        <f>H5593-G5593</f>
        <v>1,6</v>
      </c>
      <c t="s" s="10" r="J5593">
        <v>36885</v>
      </c>
      <c t="s" s="10" r="K5593">
        <v>36886</v>
      </c>
      <c s="14" r="L5593">
        <v>1514.0</v>
      </c>
      <c s="14" r="M5593">
        <v>674.0</v>
      </c>
      <c s="14" r="N5593">
        <v>44.52</v>
      </c>
      <c s="14" r="O5593">
        <v>812.0</v>
      </c>
      <c s="14" r="P5593">
        <v>185.0</v>
      </c>
      <c t="str" s="13" r="Q5593">
        <f>P5593/O5593</f>
        <v>22,78%</v>
      </c>
      <c s="14" r="R5593">
        <v>1518.0</v>
      </c>
      <c s="14" r="S5593">
        <v>226.0</v>
      </c>
      <c s="14" r="T5593">
        <v>14.89</v>
      </c>
      <c s="14" r="U5593">
        <v>1269.0</v>
      </c>
      <c s="14" r="V5593">
        <v>203.0</v>
      </c>
      <c s="14" r="W5593">
        <v>16.0</v>
      </c>
      <c s="14" r="X5593">
        <v>1500.0</v>
      </c>
      <c s="14" r="Y5593">
        <v>704.0</v>
      </c>
      <c t="str" s="15" r="Z5593">
        <f>Y5593/X5593</f>
        <v>46,93%</v>
      </c>
      <c s="14" r="AA5593">
        <v>750.0</v>
      </c>
      <c s="14" r="AB5593">
        <v>31.0</v>
      </c>
      <c s="13" r="AC5593">
        <v>0.0413333333333333</v>
      </c>
      <c s="14" r="AD5593">
        <v>1476.0</v>
      </c>
      <c s="14" r="AE5593">
        <v>675.0</v>
      </c>
      <c s="13" r="AF5593">
        <v>0.457317073170732</v>
      </c>
      <c s="14" r="AG5593">
        <v>761.0</v>
      </c>
      <c s="14" r="AH5593">
        <v>49.0</v>
      </c>
      <c s="13" r="AI5593">
        <v>0.0643889618922471</v>
      </c>
      <c t="str" s="16" r="AJ5593">
        <f>P5593-AB5593</f>
        <v>154</v>
      </c>
      <c t="str" s="15" r="AK5593">
        <f>(P5593-AB5593)/AB5593</f>
        <v>496,77%</v>
      </c>
      <c t="str" s="16" r="AL5593">
        <f>P5593-V5593</f>
        <v>-18</v>
      </c>
      <c t="str" s="13" r="AM5593">
        <f>(P5593-V5593)/V5593</f>
        <v>-8,87%</v>
      </c>
      <c s="13" r="AN5593"/>
    </row>
    <row r="5594">
      <c t="s" s="1" r="A5594">
        <v>36887</v>
      </c>
      <c t="s" s="20" r="B5594">
        <v>36888</v>
      </c>
      <c s="9" r="C5594">
        <v>11278.0</v>
      </c>
      <c t="s" s="21" r="D5594">
        <v>36889</v>
      </c>
      <c t="s" s="10" r="E5594">
        <v>36890</v>
      </c>
      <c t="s" s="10" r="F5594">
        <v>36891</v>
      </c>
      <c s="23" r="G5594">
        <v>9.2</v>
      </c>
      <c s="14" r="H5594">
        <v>10.8</v>
      </c>
      <c t="str" s="10" r="I5594">
        <f>H5594-G5594</f>
        <v>1,6</v>
      </c>
      <c t="s" s="10" r="J5594">
        <v>36892</v>
      </c>
      <c t="s" s="10" r="K5594">
        <v>36893</v>
      </c>
      <c s="14" r="L5594">
        <v>662.0</v>
      </c>
      <c s="14" r="M5594">
        <v>347.0</v>
      </c>
      <c s="14" r="N5594">
        <v>52.42</v>
      </c>
      <c s="14" r="O5594">
        <v>303.0</v>
      </c>
      <c s="14" r="P5594">
        <v>58.0</v>
      </c>
      <c t="str" s="13" r="Q5594">
        <f>P5594/O5594</f>
        <v>19,14%</v>
      </c>
      <c s="14" r="R5594">
        <v>623.0</v>
      </c>
      <c s="14" r="S5594">
        <v>83.0</v>
      </c>
      <c s="14" r="T5594">
        <v>13.32</v>
      </c>
      <c s="14" r="U5594">
        <v>528.0</v>
      </c>
      <c s="14" r="V5594">
        <v>84.0</v>
      </c>
      <c s="14" r="W5594">
        <v>15.91</v>
      </c>
      <c s="14" r="X5594">
        <v>657.0</v>
      </c>
      <c s="14" r="Y5594">
        <v>351.0</v>
      </c>
      <c t="str" s="15" r="Z5594">
        <f>Y5594/X5594</f>
        <v>53,42%</v>
      </c>
      <c s="14" r="AA5594">
        <v>280.0</v>
      </c>
      <c s="14" r="AB5594">
        <v>12.0</v>
      </c>
      <c s="13" r="AC5594">
        <v>0.0428571428571429</v>
      </c>
      <c s="14" r="AD5594">
        <v>574.0</v>
      </c>
      <c s="14" r="AE5594">
        <v>270.0</v>
      </c>
      <c s="13" r="AF5594">
        <v>0.470383275261324</v>
      </c>
      <c s="14" r="AG5594">
        <v>286.0</v>
      </c>
      <c s="14" r="AH5594">
        <v>26.0</v>
      </c>
      <c s="13" r="AI5594">
        <v>0.0909090909090909</v>
      </c>
      <c t="str" s="16" r="AJ5594">
        <f>P5594-AB5594</f>
        <v>46</v>
      </c>
      <c t="str" s="15" r="AK5594">
        <f>(P5594-AB5594)/AB5594</f>
        <v>383,33%</v>
      </c>
      <c t="str" s="16" r="AL5594">
        <f>P5594-V5594</f>
        <v>-26</v>
      </c>
      <c t="str" s="13" r="AM5594">
        <f>(P5594-V5594)/V5594</f>
        <v>-30,95%</v>
      </c>
      <c s="13" r="AN5594"/>
    </row>
    <row r="5595">
      <c t="s" s="1" r="A5595">
        <v>36894</v>
      </c>
      <c t="s" s="20" r="B5595">
        <v>36895</v>
      </c>
      <c s="9" r="C5595">
        <v>11279.0</v>
      </c>
      <c t="s" s="21" r="D5595">
        <v>36896</v>
      </c>
      <c t="s" s="10" r="E5595">
        <v>36897</v>
      </c>
      <c t="s" s="10" r="F5595">
        <v>36898</v>
      </c>
      <c s="11" r="G5595">
        <v>7.3</v>
      </c>
      <c s="14" r="H5595">
        <v>8.8</v>
      </c>
      <c t="str" s="10" r="I5595">
        <f>H5595-G5595</f>
        <v>1,5</v>
      </c>
      <c t="s" s="10" r="J5595">
        <v>36899</v>
      </c>
      <c t="s" s="10" r="K5595">
        <v>36900</v>
      </c>
      <c s="14" r="L5595">
        <v>328.0</v>
      </c>
      <c s="14" r="M5595">
        <v>145.0</v>
      </c>
      <c s="14" r="N5595">
        <v>44.21</v>
      </c>
      <c s="14" r="O5595">
        <v>168.0</v>
      </c>
      <c s="14" r="P5595">
        <v>38.0</v>
      </c>
      <c t="str" s="13" r="Q5595">
        <f>P5595/O5595</f>
        <v>22,62%</v>
      </c>
      <c s="14" r="R5595">
        <v>317.0</v>
      </c>
      <c s="14" r="S5595">
        <v>36.0</v>
      </c>
      <c s="14" r="T5595">
        <v>11.36</v>
      </c>
      <c s="14" r="U5595">
        <v>270.0</v>
      </c>
      <c s="14" r="V5595">
        <v>51.0</v>
      </c>
      <c s="14" r="W5595">
        <v>18.89</v>
      </c>
      <c s="14" r="X5595">
        <v>319.0</v>
      </c>
      <c s="14" r="Y5595">
        <v>151.0</v>
      </c>
      <c t="str" s="15" r="Z5595">
        <f>Y5595/X5595</f>
        <v>47,34%</v>
      </c>
      <c s="14" r="AA5595">
        <v>159.0</v>
      </c>
      <c s="14" r="AB5595">
        <v>8.0</v>
      </c>
      <c s="13" r="AC5595">
        <v>0.050314465408805</v>
      </c>
      <c s="14" r="AD5595">
        <v>322.0</v>
      </c>
      <c s="14" r="AE5595">
        <v>159.0</v>
      </c>
      <c s="13" r="AF5595">
        <v>0.493788819875776</v>
      </c>
      <c s="14" r="AG5595">
        <v>159.0</v>
      </c>
      <c s="14" r="AH5595">
        <v>5.0</v>
      </c>
      <c s="13" r="AI5595">
        <v>0.0314465408805031</v>
      </c>
      <c t="str" s="16" r="AJ5595">
        <f>P5595-AB5595</f>
        <v>30</v>
      </c>
      <c t="str" s="15" r="AK5595">
        <f>(P5595-AB5595)/AB5595</f>
        <v>375,00%</v>
      </c>
      <c t="str" s="16" r="AL5595">
        <f>P5595-V5595</f>
        <v>-13</v>
      </c>
      <c t="str" s="13" r="AM5595">
        <f>(P5595-V5595)/V5595</f>
        <v>-25,49%</v>
      </c>
      <c s="13" r="AN5595"/>
    </row>
    <row r="5596">
      <c t="s" s="1" r="A5596">
        <v>36901</v>
      </c>
      <c t="s" s="20" r="B5596">
        <v>36902</v>
      </c>
      <c s="9" r="C5596">
        <v>11280.0</v>
      </c>
      <c t="s" s="21" r="D5596">
        <v>36903</v>
      </c>
      <c t="s" s="10" r="E5596">
        <v>36904</v>
      </c>
      <c t="s" s="10" r="F5596">
        <v>36905</v>
      </c>
      <c s="12" r="G5596">
        <v>9.2</v>
      </c>
      <c s="14" r="H5596">
        <v>10.8</v>
      </c>
      <c t="str" s="10" r="I5596">
        <f>H5596-G5596</f>
        <v>1,6</v>
      </c>
      <c t="s" s="10" r="J5596">
        <v>36906</v>
      </c>
      <c t="s" s="10" r="K5596">
        <v>36907</v>
      </c>
      <c s="14" r="L5596">
        <v>474.0</v>
      </c>
      <c s="14" r="M5596">
        <v>173.0</v>
      </c>
      <c s="14" r="N5596">
        <v>36.5</v>
      </c>
      <c s="14" r="O5596">
        <v>279.0</v>
      </c>
      <c s="14" r="P5596">
        <v>74.0</v>
      </c>
      <c t="str" s="13" r="Q5596">
        <f>P5596/O5596</f>
        <v>26,52%</v>
      </c>
      <c s="14" r="R5596">
        <v>470.0</v>
      </c>
      <c s="14" r="S5596">
        <v>54.0</v>
      </c>
      <c s="14" r="T5596">
        <v>11.49</v>
      </c>
      <c s="14" r="U5596">
        <v>413.0</v>
      </c>
      <c s="14" r="V5596">
        <v>65.0</v>
      </c>
      <c s="14" r="W5596">
        <v>15.74</v>
      </c>
      <c s="14" r="X5596">
        <v>460.0</v>
      </c>
      <c s="14" r="Y5596">
        <v>196.0</v>
      </c>
      <c t="str" s="15" r="Z5596">
        <f>Y5596/X5596</f>
        <v>42,61%</v>
      </c>
      <c s="14" r="AA5596">
        <v>253.0</v>
      </c>
      <c s="14" r="AB5596">
        <v>8.0</v>
      </c>
      <c s="13" r="AC5596">
        <v>0.0316205533596838</v>
      </c>
      <c s="14" r="AD5596">
        <v>426.0</v>
      </c>
      <c s="14" r="AE5596">
        <v>186.0</v>
      </c>
      <c s="13" r="AF5596">
        <v>0.436619718309859</v>
      </c>
      <c s="14" r="AG5596">
        <v>227.0</v>
      </c>
      <c s="14" r="AH5596">
        <v>18.0</v>
      </c>
      <c s="13" r="AI5596">
        <v>0.079295154185022</v>
      </c>
      <c t="str" s="16" r="AJ5596">
        <f>P5596-AB5596</f>
        <v>66</v>
      </c>
      <c t="str" s="15" r="AK5596">
        <f>(P5596-AB5596)/AB5596</f>
        <v>825,00%</v>
      </c>
      <c t="str" s="16" r="AL5596">
        <f>P5596-V5596</f>
        <v>9</v>
      </c>
      <c t="str" s="13" r="AM5596">
        <f>(P5596-V5596)/V5596</f>
        <v>13,85%</v>
      </c>
      <c s="13" r="AN5596"/>
    </row>
    <row r="5597">
      <c t="s" s="1" r="A5597">
        <v>36908</v>
      </c>
      <c t="s" s="20" r="B5597">
        <v>36909</v>
      </c>
      <c s="9" r="C5597">
        <v>11281.0</v>
      </c>
      <c t="s" s="21" r="D5597">
        <v>36910</v>
      </c>
      <c t="s" s="10" r="E5597">
        <v>36911</v>
      </c>
      <c t="s" s="10" r="F5597">
        <v>36912</v>
      </c>
      <c s="11" r="G5597">
        <v>7.3</v>
      </c>
      <c s="14" r="H5597">
        <v>8.8</v>
      </c>
      <c t="str" s="10" r="I5597">
        <f>H5597-G5597</f>
        <v>1,5</v>
      </c>
      <c t="s" s="10" r="J5597">
        <v>36913</v>
      </c>
      <c t="s" s="10" r="K5597">
        <v>36914</v>
      </c>
      <c s="14" r="L5597">
        <v>375.0</v>
      </c>
      <c s="14" r="M5597">
        <v>164.0</v>
      </c>
      <c s="14" r="N5597">
        <v>43.73</v>
      </c>
      <c s="14" r="O5597">
        <v>197.0</v>
      </c>
      <c s="14" r="P5597">
        <v>27.0</v>
      </c>
      <c t="str" s="13" r="Q5597">
        <f>P5597/O5597</f>
        <v>13,71%</v>
      </c>
      <c s="14" r="R5597">
        <v>332.0</v>
      </c>
      <c s="14" r="S5597">
        <v>40.0</v>
      </c>
      <c s="14" r="T5597">
        <v>12.05</v>
      </c>
      <c s="14" r="U5597">
        <v>288.0</v>
      </c>
      <c s="14" r="V5597">
        <v>32.0</v>
      </c>
      <c s="14" r="W5597">
        <v>11.11</v>
      </c>
      <c s="14" r="X5597">
        <v>344.0</v>
      </c>
      <c s="14" r="Y5597">
        <v>126.0</v>
      </c>
      <c t="str" s="15" r="Z5597">
        <f>Y5597/X5597</f>
        <v>36,63%</v>
      </c>
      <c s="14" r="AA5597">
        <v>207.0</v>
      </c>
      <c s="14" r="AB5597">
        <v>5.0</v>
      </c>
      <c s="13" r="AC5597">
        <v>0.0241545893719807</v>
      </c>
      <c s="14" r="AD5597">
        <v>302.0</v>
      </c>
      <c s="14" r="AE5597">
        <v>134.0</v>
      </c>
      <c s="13" r="AF5597">
        <v>0.443708609271523</v>
      </c>
      <c s="14" r="AG5597">
        <v>157.0</v>
      </c>
      <c s="14" r="AH5597">
        <v>4.0</v>
      </c>
      <c s="13" r="AI5597">
        <v>0.0254777070063694</v>
      </c>
      <c t="str" s="16" r="AJ5597">
        <f>P5597-AB5597</f>
        <v>22</v>
      </c>
      <c t="str" s="15" r="AK5597">
        <f>(P5597-AB5597)/AB5597</f>
        <v>440,00%</v>
      </c>
      <c t="str" s="16" r="AL5597">
        <f>P5597-V5597</f>
        <v>-5</v>
      </c>
      <c t="str" s="13" r="AM5597">
        <f>(P5597-V5597)/V5597</f>
        <v>-15,63%</v>
      </c>
      <c s="13" r="AN5597"/>
    </row>
    <row r="5598">
      <c t="s" s="1" r="A5598">
        <v>36915</v>
      </c>
      <c t="s" s="20" r="B5598">
        <v>36916</v>
      </c>
      <c s="9" r="C5598">
        <v>11282.0</v>
      </c>
      <c t="s" s="21" r="D5598">
        <v>36917</v>
      </c>
      <c t="s" s="10" r="E5598">
        <v>36918</v>
      </c>
      <c t="s" s="10" r="F5598">
        <v>36919</v>
      </c>
      <c s="12" r="G5598">
        <v>9.2</v>
      </c>
      <c s="14" r="H5598">
        <v>10.8</v>
      </c>
      <c t="str" s="10" r="I5598">
        <f>H5598-G5598</f>
        <v>1,6</v>
      </c>
      <c t="s" s="10" r="J5598">
        <v>36920</v>
      </c>
      <c t="s" s="10" r="K5598">
        <v>36921</v>
      </c>
      <c s="14" r="L5598">
        <v>176.0</v>
      </c>
      <c s="14" r="M5598">
        <v>63.0</v>
      </c>
      <c s="14" r="N5598">
        <v>35.8</v>
      </c>
      <c s="14" r="O5598">
        <v>111.0</v>
      </c>
      <c s="14" r="P5598">
        <v>13.0</v>
      </c>
      <c t="str" s="13" r="Q5598">
        <f>P5598/O5598</f>
        <v>11,71%</v>
      </c>
      <c s="14" r="R5598">
        <v>166.0</v>
      </c>
      <c s="14" r="S5598">
        <v>19.0</v>
      </c>
      <c s="14" r="T5598">
        <v>11.45</v>
      </c>
      <c s="14" r="U5598">
        <v>143.0</v>
      </c>
      <c s="14" r="V5598">
        <v>7.0</v>
      </c>
      <c s="14" r="W5598">
        <v>4.9</v>
      </c>
      <c s="14" r="X5598">
        <v>165.0</v>
      </c>
      <c s="14" r="Y5598">
        <v>50.0</v>
      </c>
      <c t="str" s="15" r="Z5598">
        <f>Y5598/X5598</f>
        <v>30,30%</v>
      </c>
      <c s="14" r="AA5598">
        <v>109.0</v>
      </c>
      <c s="14" r="AB5598">
        <v>0.0</v>
      </c>
      <c s="13" r="AC5598">
        <v>0.0</v>
      </c>
      <c s="14" r="AD5598">
        <v>165.0</v>
      </c>
      <c s="14" r="AE5598">
        <v>56.0</v>
      </c>
      <c s="13" r="AF5598">
        <v>0.339393939393939</v>
      </c>
      <c s="14" r="AG5598">
        <v>105.0</v>
      </c>
      <c s="14" r="AH5598">
        <v>3.0</v>
      </c>
      <c s="13" r="AI5598">
        <v>0.0285714285714286</v>
      </c>
      <c t="str" s="16" r="AJ5598">
        <f>P5598-AB5598</f>
        <v>13</v>
      </c>
      <c t="str" s="15" r="AK5598">
        <f>(P5598-AB5598)/AB5598</f>
        <v>#DIV/0!</v>
      </c>
      <c t="str" s="16" r="AL5598">
        <f>P5598-V5598</f>
        <v>6</v>
      </c>
      <c t="str" s="13" r="AM5598">
        <f>(P5598-V5598)/V5598</f>
        <v>85,71%</v>
      </c>
      <c s="13" r="AN5598"/>
    </row>
    <row r="5599">
      <c t="s" s="1" r="A5599">
        <v>36922</v>
      </c>
      <c t="s" s="20" r="B5599">
        <v>36923</v>
      </c>
      <c s="9" r="C5599">
        <v>11283.0</v>
      </c>
      <c t="s" s="21" r="D5599">
        <v>36924</v>
      </c>
      <c t="s" s="10" r="E5599">
        <v>36925</v>
      </c>
      <c t="s" s="10" r="F5599">
        <v>36926</v>
      </c>
      <c s="12" r="G5599">
        <v>9.2</v>
      </c>
      <c s="14" r="H5599">
        <v>10.8</v>
      </c>
      <c t="str" s="10" r="I5599">
        <f>H5599-G5599</f>
        <v>1,6</v>
      </c>
      <c t="s" s="10" r="J5599">
        <v>36927</v>
      </c>
      <c t="s" s="10" r="K5599">
        <v>36928</v>
      </c>
      <c s="14" r="L5599">
        <v>156.0</v>
      </c>
      <c s="14" r="M5599">
        <v>75.0</v>
      </c>
      <c s="14" r="N5599">
        <v>48.08</v>
      </c>
      <c s="14" r="O5599">
        <v>79.0</v>
      </c>
      <c s="14" r="P5599">
        <v>27.0</v>
      </c>
      <c t="str" s="13" r="Q5599">
        <f>P5599/O5599</f>
        <v>34,18%</v>
      </c>
      <c s="14" r="R5599">
        <v>154.0</v>
      </c>
      <c s="14" r="S5599">
        <v>21.0</v>
      </c>
      <c s="14" r="T5599">
        <v>13.64</v>
      </c>
      <c s="14" r="U5599">
        <v>129.0</v>
      </c>
      <c s="14" r="V5599">
        <v>34.0</v>
      </c>
      <c s="14" r="W5599">
        <v>26.36</v>
      </c>
      <c s="14" r="X5599">
        <v>150.0</v>
      </c>
      <c s="14" r="Y5599">
        <v>69.0</v>
      </c>
      <c t="str" s="15" r="Z5599">
        <f>Y5599/X5599</f>
        <v>46,00%</v>
      </c>
      <c s="14" r="AA5599">
        <v>76.0</v>
      </c>
      <c s="14" r="AB5599">
        <v>6.0</v>
      </c>
      <c s="13" r="AC5599">
        <v>0.0789473684210526</v>
      </c>
      <c s="14" r="AD5599">
        <v>158.0</v>
      </c>
      <c s="14" r="AE5599">
        <v>80.0</v>
      </c>
      <c s="13" r="AF5599">
        <v>0.506329113924051</v>
      </c>
      <c s="14" r="AG5599">
        <v>77.0</v>
      </c>
      <c s="14" r="AH5599">
        <v>15.0</v>
      </c>
      <c s="13" r="AI5599">
        <v>0.194805194805195</v>
      </c>
      <c t="str" s="16" r="AJ5599">
        <f>P5599-AB5599</f>
        <v>21</v>
      </c>
      <c t="str" s="15" r="AK5599">
        <f>(P5599-AB5599)/AB5599</f>
        <v>350,00%</v>
      </c>
      <c t="str" s="16" r="AL5599">
        <f>P5599-V5599</f>
        <v>-7</v>
      </c>
      <c t="str" s="13" r="AM5599">
        <f>(P5599-V5599)/V5599</f>
        <v>-20,59%</v>
      </c>
      <c s="13" r="AN5599"/>
    </row>
    <row r="5600">
      <c t="s" s="1" r="A5600">
        <v>36929</v>
      </c>
      <c t="s" s="20" r="B5600">
        <v>36930</v>
      </c>
      <c s="9" r="C5600">
        <v>11284.0</v>
      </c>
      <c t="s" s="21" r="D5600">
        <v>36931</v>
      </c>
      <c t="s" s="10" r="E5600">
        <v>36932</v>
      </c>
      <c t="s" s="10" r="F5600">
        <v>36933</v>
      </c>
      <c s="12" r="G5600">
        <v>9.2</v>
      </c>
      <c s="14" r="H5600">
        <v>10.8</v>
      </c>
      <c t="str" s="10" r="I5600">
        <f>H5600-G5600</f>
        <v>1,6</v>
      </c>
      <c t="s" s="10" r="J5600">
        <v>36934</v>
      </c>
      <c t="s" s="10" r="K5600">
        <v>36935</v>
      </c>
      <c s="14" r="L5600">
        <v>367.0</v>
      </c>
      <c s="14" r="M5600">
        <v>162.0</v>
      </c>
      <c s="14" r="N5600">
        <v>44.14</v>
      </c>
      <c s="14" r="O5600">
        <v>197.0</v>
      </c>
      <c s="14" r="P5600">
        <v>42.0</v>
      </c>
      <c t="str" s="13" r="Q5600">
        <f>P5600/O5600</f>
        <v>21,32%</v>
      </c>
      <c s="14" r="R5600">
        <v>360.0</v>
      </c>
      <c s="14" r="S5600">
        <v>41.0</v>
      </c>
      <c s="14" r="T5600">
        <v>11.39</v>
      </c>
      <c s="14" r="U5600">
        <v>314.0</v>
      </c>
      <c s="14" r="V5600">
        <v>49.0</v>
      </c>
      <c s="14" r="W5600">
        <v>15.61</v>
      </c>
      <c s="14" r="X5600">
        <v>316.0</v>
      </c>
      <c s="14" r="Y5600">
        <v>157.0</v>
      </c>
      <c t="str" s="15" r="Z5600">
        <f>Y5600/X5600</f>
        <v>49,68%</v>
      </c>
      <c s="14" r="AA5600">
        <v>150.0</v>
      </c>
      <c s="14" r="AB5600">
        <v>9.0</v>
      </c>
      <c s="13" r="AC5600">
        <v>0.06</v>
      </c>
      <c s="14" r="AD5600">
        <v>270.0</v>
      </c>
      <c s="14" r="AE5600">
        <v>143.0</v>
      </c>
      <c s="13" r="AF5600">
        <v>0.52962962962963</v>
      </c>
      <c s="14" r="AG5600">
        <v>119.0</v>
      </c>
      <c s="14" r="AH5600">
        <v>8.0</v>
      </c>
      <c s="13" r="AI5600">
        <v>0.0672268907563025</v>
      </c>
      <c t="str" s="16" r="AJ5600">
        <f>P5600-AB5600</f>
        <v>33</v>
      </c>
      <c t="str" s="15" r="AK5600">
        <f>(P5600-AB5600)/AB5600</f>
        <v>366,67%</v>
      </c>
      <c t="str" s="16" r="AL5600">
        <f>P5600-V5600</f>
        <v>-7</v>
      </c>
      <c t="str" s="13" r="AM5600">
        <f>(P5600-V5600)/V5600</f>
        <v>-14,29%</v>
      </c>
      <c s="13" r="AN5600"/>
    </row>
    <row r="5601">
      <c t="s" s="1" r="A5601">
        <v>36936</v>
      </c>
      <c t="s" s="20" r="B5601">
        <v>36937</v>
      </c>
      <c s="9" r="C5601">
        <v>11285.0</v>
      </c>
      <c t="s" s="21" r="D5601">
        <v>36938</v>
      </c>
      <c t="s" s="10" r="E5601">
        <v>36939</v>
      </c>
      <c t="s" s="10" r="F5601">
        <v>36940</v>
      </c>
      <c s="11" r="G5601">
        <v>7.3</v>
      </c>
      <c s="14" r="H5601">
        <v>8.8</v>
      </c>
      <c t="str" s="10" r="I5601">
        <f>H5601-G5601</f>
        <v>1,5</v>
      </c>
      <c t="s" s="10" r="J5601">
        <v>36941</v>
      </c>
      <c t="s" s="10" r="K5601">
        <v>36942</v>
      </c>
      <c s="14" r="L5601">
        <v>193.0</v>
      </c>
      <c s="14" r="M5601">
        <v>71.0</v>
      </c>
      <c s="14" r="N5601">
        <v>36.79</v>
      </c>
      <c s="14" r="O5601">
        <v>110.0</v>
      </c>
      <c s="14" r="P5601">
        <v>11.0</v>
      </c>
      <c t="str" s="13" r="Q5601">
        <f>P5601/O5601</f>
        <v>10,00%</v>
      </c>
      <c s="14" r="R5601">
        <v>195.0</v>
      </c>
      <c s="14" r="S5601">
        <v>24.0</v>
      </c>
      <c s="14" r="T5601">
        <v>12.31</v>
      </c>
      <c s="14" r="U5601">
        <v>164.0</v>
      </c>
      <c s="14" r="V5601">
        <v>14.0</v>
      </c>
      <c s="14" r="W5601">
        <v>8.54</v>
      </c>
      <c s="14" r="X5601">
        <v>215.0</v>
      </c>
      <c s="14" r="Y5601">
        <v>102.0</v>
      </c>
      <c t="str" s="15" r="Z5601">
        <f>Y5601/X5601</f>
        <v>47,44%</v>
      </c>
      <c s="14" r="AA5601">
        <v>95.0</v>
      </c>
      <c s="14" r="AB5601">
        <v>1.0</v>
      </c>
      <c s="13" r="AC5601">
        <v>0.0105263157894737</v>
      </c>
      <c s="14" r="AD5601">
        <v>216.0</v>
      </c>
      <c s="14" r="AE5601">
        <v>100.0</v>
      </c>
      <c s="13" r="AF5601">
        <v>0.462962962962963</v>
      </c>
      <c s="14" r="AG5601">
        <v>109.0</v>
      </c>
      <c s="14" r="AH5601">
        <v>5.0</v>
      </c>
      <c s="13" r="AI5601">
        <v>0.0458715596330275</v>
      </c>
      <c t="str" s="16" r="AJ5601">
        <f>P5601-AB5601</f>
        <v>10</v>
      </c>
      <c t="str" s="15" r="AK5601">
        <f>(P5601-AB5601)/AB5601</f>
        <v>1000,00%</v>
      </c>
      <c t="str" s="16" r="AL5601">
        <f>P5601-V5601</f>
        <v>-3</v>
      </c>
      <c t="str" s="13" r="AM5601">
        <f>(P5601-V5601)/V5601</f>
        <v>-21,43%</v>
      </c>
      <c s="13" r="AN5601"/>
    </row>
    <row r="5602">
      <c t="s" s="1" r="A5602">
        <v>36943</v>
      </c>
      <c t="s" s="20" r="B5602">
        <v>36944</v>
      </c>
      <c s="9" r="C5602">
        <v>11286.0</v>
      </c>
      <c t="s" s="21" r="D5602">
        <v>36945</v>
      </c>
      <c t="s" s="10" r="E5602">
        <v>36946</v>
      </c>
      <c t="s" s="10" r="F5602">
        <v>36947</v>
      </c>
      <c s="12" r="G5602">
        <v>9.2</v>
      </c>
      <c s="14" r="H5602">
        <v>10.8</v>
      </c>
      <c t="str" s="10" r="I5602">
        <f>H5602-G5602</f>
        <v>1,6</v>
      </c>
      <c t="s" s="10" r="J5602">
        <v>36948</v>
      </c>
      <c t="s" s="10" r="K5602">
        <v>36949</v>
      </c>
      <c s="14" r="L5602">
        <v>318.0</v>
      </c>
      <c s="14" r="M5602">
        <v>135.0</v>
      </c>
      <c s="14" r="N5602">
        <v>42.45</v>
      </c>
      <c s="14" r="O5602">
        <v>171.0</v>
      </c>
      <c s="14" r="P5602">
        <v>37.0</v>
      </c>
      <c t="str" s="13" r="Q5602">
        <f>P5602/O5602</f>
        <v>21,64%</v>
      </c>
      <c s="14" r="R5602">
        <v>306.0</v>
      </c>
      <c s="14" r="S5602">
        <v>35.0</v>
      </c>
      <c s="14" r="T5602">
        <v>11.44</v>
      </c>
      <c s="14" r="U5602">
        <v>268.0</v>
      </c>
      <c s="14" r="V5602">
        <v>38.0</v>
      </c>
      <c s="14" r="W5602">
        <v>14.18</v>
      </c>
      <c s="14" r="X5602">
        <v>321.0</v>
      </c>
      <c s="14" r="Y5602">
        <v>152.0</v>
      </c>
      <c t="str" s="15" r="Z5602">
        <f>Y5602/X5602</f>
        <v>47,35%</v>
      </c>
      <c s="14" r="AA5602">
        <v>153.0</v>
      </c>
      <c s="14" r="AB5602">
        <v>3.0</v>
      </c>
      <c s="13" r="AC5602">
        <v>0.0196078431372549</v>
      </c>
      <c s="14" r="AD5602">
        <v>313.0</v>
      </c>
      <c s="14" r="AE5602">
        <v>176.0</v>
      </c>
      <c s="13" r="AF5602">
        <v>0.562300319488818</v>
      </c>
      <c s="14" r="AG5602">
        <v>130.0</v>
      </c>
      <c s="14" r="AH5602">
        <v>10.0</v>
      </c>
      <c s="13" r="AI5602">
        <v>0.0769230769230769</v>
      </c>
      <c t="str" s="16" r="AJ5602">
        <f>P5602-AB5602</f>
        <v>34</v>
      </c>
      <c t="str" s="15" r="AK5602">
        <f>(P5602-AB5602)/AB5602</f>
        <v>1133,33%</v>
      </c>
      <c t="str" s="16" r="AL5602">
        <f>P5602-V5602</f>
        <v>-1</v>
      </c>
      <c t="str" s="13" r="AM5602">
        <f>(P5602-V5602)/V5602</f>
        <v>-2,63%</v>
      </c>
      <c s="13" r="AN5602"/>
    </row>
    <row r="5603">
      <c t="s" s="1" r="A5603">
        <v>36950</v>
      </c>
      <c t="s" s="20" r="B5603">
        <v>36951</v>
      </c>
      <c s="9" r="C5603">
        <v>11287.0</v>
      </c>
      <c t="s" s="21" r="D5603">
        <v>36952</v>
      </c>
      <c t="s" s="10" r="E5603">
        <v>36953</v>
      </c>
      <c t="s" s="10" r="F5603">
        <v>36954</v>
      </c>
      <c s="23" r="G5603">
        <v>9.2</v>
      </c>
      <c s="14" r="H5603">
        <v>10.8</v>
      </c>
      <c t="str" s="10" r="I5603">
        <f>H5603-G5603</f>
        <v>1,6</v>
      </c>
      <c t="s" s="10" r="J5603">
        <v>36955</v>
      </c>
      <c t="s" s="10" r="K5603">
        <v>36956</v>
      </c>
      <c s="14" r="L5603">
        <v>375.0</v>
      </c>
      <c s="14" r="M5603">
        <v>134.0</v>
      </c>
      <c s="14" r="N5603">
        <v>35.73</v>
      </c>
      <c s="14" r="O5603">
        <v>231.0</v>
      </c>
      <c s="14" r="P5603">
        <v>42.0</v>
      </c>
      <c t="str" s="13" r="Q5603">
        <f>P5603/O5603</f>
        <v>18,18%</v>
      </c>
      <c s="14" r="R5603">
        <v>354.0</v>
      </c>
      <c s="14" r="S5603">
        <v>39.0</v>
      </c>
      <c s="14" r="T5603">
        <v>11.02</v>
      </c>
      <c s="14" r="U5603">
        <v>311.0</v>
      </c>
      <c s="14" r="V5603">
        <v>31.0</v>
      </c>
      <c s="14" r="W5603">
        <v>9.97</v>
      </c>
      <c s="14" r="X5603">
        <v>355.0</v>
      </c>
      <c s="14" r="Y5603">
        <v>145.0</v>
      </c>
      <c t="str" s="15" r="Z5603">
        <f>Y5603/X5603</f>
        <v>40,85%</v>
      </c>
      <c s="14" r="AA5603">
        <v>195.0</v>
      </c>
      <c s="14" r="AB5603">
        <v>14.0</v>
      </c>
      <c s="13" r="AC5603">
        <v>0.0717948717948718</v>
      </c>
      <c s="14" r="AD5603">
        <v>325.0</v>
      </c>
      <c s="14" r="AE5603">
        <v>131.0</v>
      </c>
      <c s="13" r="AF5603">
        <v>0.403076923076923</v>
      </c>
      <c s="14" r="AG5603">
        <v>183.0</v>
      </c>
      <c s="14" r="AH5603">
        <v>12.0</v>
      </c>
      <c s="13" r="AI5603">
        <v>0.0655737704918033</v>
      </c>
      <c t="str" s="16" r="AJ5603">
        <f>P5603-AB5603</f>
        <v>28</v>
      </c>
      <c t="str" s="15" r="AK5603">
        <f>(P5603-AB5603)/AB5603</f>
        <v>200,00%</v>
      </c>
      <c t="str" s="16" r="AL5603">
        <f>P5603-V5603</f>
        <v>11</v>
      </c>
      <c t="str" s="13" r="AM5603">
        <f>(P5603-V5603)/V5603</f>
        <v>35,48%</v>
      </c>
      <c s="13" r="AN5603"/>
    </row>
    <row r="5604">
      <c t="s" s="1" r="A5604">
        <v>36957</v>
      </c>
      <c t="s" s="20" r="B5604">
        <v>36958</v>
      </c>
      <c s="9" r="C5604">
        <v>11288.0</v>
      </c>
      <c t="s" s="21" r="D5604">
        <v>36959</v>
      </c>
      <c t="s" s="10" r="E5604">
        <v>36960</v>
      </c>
      <c t="s" s="10" r="F5604">
        <v>36961</v>
      </c>
      <c s="11" r="G5604">
        <v>7.3</v>
      </c>
      <c s="14" r="H5604">
        <v>8.8</v>
      </c>
      <c t="str" s="10" r="I5604">
        <f>H5604-G5604</f>
        <v>1,5</v>
      </c>
      <c t="s" s="10" r="J5604">
        <v>36962</v>
      </c>
      <c t="s" s="10" r="K5604">
        <v>36963</v>
      </c>
      <c s="14" r="L5604">
        <v>298.0</v>
      </c>
      <c s="14" r="M5604">
        <v>147.0</v>
      </c>
      <c s="14" r="N5604">
        <v>49.33</v>
      </c>
      <c s="14" r="O5604">
        <v>142.0</v>
      </c>
      <c s="14" r="P5604">
        <v>38.0</v>
      </c>
      <c t="str" s="13" r="Q5604">
        <f>P5604/O5604</f>
        <v>26,76%</v>
      </c>
      <c s="14" r="R5604">
        <v>290.0</v>
      </c>
      <c s="14" r="S5604">
        <v>37.0</v>
      </c>
      <c s="14" r="T5604">
        <v>12.76</v>
      </c>
      <c s="14" r="U5604">
        <v>249.0</v>
      </c>
      <c s="14" r="V5604">
        <v>37.0</v>
      </c>
      <c s="14" r="W5604">
        <v>14.86</v>
      </c>
      <c s="14" r="X5604">
        <v>277.0</v>
      </c>
      <c s="14" r="Y5604">
        <v>132.0</v>
      </c>
      <c t="str" s="15" r="Z5604">
        <f>Y5604/X5604</f>
        <v>47,65%</v>
      </c>
      <c s="14" r="AA5604">
        <v>141.0</v>
      </c>
      <c s="14" r="AB5604">
        <v>5.0</v>
      </c>
      <c s="13" r="AC5604">
        <v>0.0354609929078014</v>
      </c>
      <c s="14" r="AD5604">
        <v>253.0</v>
      </c>
      <c s="14" r="AE5604">
        <v>108.0</v>
      </c>
      <c s="13" r="AF5604">
        <v>0.426877470355731</v>
      </c>
      <c s="14" r="AG5604">
        <v>135.0</v>
      </c>
      <c s="14" r="AH5604">
        <v>11.0</v>
      </c>
      <c s="13" r="AI5604">
        <v>0.0814814814814815</v>
      </c>
      <c t="str" s="16" r="AJ5604">
        <f>P5604-AB5604</f>
        <v>33</v>
      </c>
      <c t="str" s="15" r="AK5604">
        <f>(P5604-AB5604)/AB5604</f>
        <v>660,00%</v>
      </c>
      <c t="str" s="16" r="AL5604">
        <f>P5604-V5604</f>
        <v>1</v>
      </c>
      <c t="str" s="13" r="AM5604">
        <f>(P5604-V5604)/V5604</f>
        <v>2,70%</v>
      </c>
      <c s="13" r="AN5604"/>
    </row>
    <row r="5605">
      <c t="s" s="1" r="A5605">
        <v>36964</v>
      </c>
      <c t="s" s="20" r="B5605">
        <v>36965</v>
      </c>
      <c s="9" r="C5605">
        <v>11289.0</v>
      </c>
      <c t="s" s="21" r="D5605">
        <v>36966</v>
      </c>
      <c t="s" s="10" r="E5605">
        <v>36967</v>
      </c>
      <c t="s" s="10" r="F5605">
        <v>36968</v>
      </c>
      <c s="12" r="G5605">
        <v>6.6</v>
      </c>
      <c s="14" r="H5605">
        <v>7.7</v>
      </c>
      <c t="str" s="10" r="I5605">
        <f>H5605-G5605</f>
        <v>1,1</v>
      </c>
      <c t="s" s="10" r="J5605">
        <v>36969</v>
      </c>
      <c t="s" s="10" r="K5605">
        <v>36970</v>
      </c>
      <c s="14" r="L5605">
        <v>176.0</v>
      </c>
      <c s="14" r="M5605">
        <v>69.0</v>
      </c>
      <c s="14" r="N5605">
        <v>39.2</v>
      </c>
      <c s="14" r="O5605">
        <v>99.0</v>
      </c>
      <c s="14" r="P5605">
        <v>10.0</v>
      </c>
      <c t="str" s="13" r="Q5605">
        <f>P5605/O5605</f>
        <v>10,10%</v>
      </c>
      <c s="14" r="R5605">
        <v>171.0</v>
      </c>
      <c s="14" r="S5605">
        <v>22.0</v>
      </c>
      <c s="14" r="T5605">
        <v>12.87</v>
      </c>
      <c s="14" r="U5605">
        <v>141.0</v>
      </c>
      <c s="14" r="V5605">
        <v>11.0</v>
      </c>
      <c s="14" r="W5605">
        <v>7.8</v>
      </c>
      <c s="14" r="X5605">
        <v>184.0</v>
      </c>
      <c s="14" r="Y5605">
        <v>76.0</v>
      </c>
      <c t="str" s="15" r="Z5605">
        <f>Y5605/X5605</f>
        <v>41,30%</v>
      </c>
      <c s="14" r="AA5605">
        <v>101.0</v>
      </c>
      <c s="14" r="AB5605">
        <v>5.0</v>
      </c>
      <c s="13" r="AC5605">
        <v>0.0495049504950495</v>
      </c>
      <c s="14" r="AD5605">
        <v>163.0</v>
      </c>
      <c s="14" r="AE5605">
        <v>72.0</v>
      </c>
      <c s="13" r="AF5605">
        <v>0.441717791411043</v>
      </c>
      <c s="14" r="AG5605">
        <v>84.0</v>
      </c>
      <c s="14" r="AH5605">
        <v>1.0</v>
      </c>
      <c s="13" r="AI5605">
        <v>0.0119047619047619</v>
      </c>
      <c t="str" s="16" r="AJ5605">
        <f>P5605-AB5605</f>
        <v>5</v>
      </c>
      <c t="str" s="15" r="AK5605">
        <f>(P5605-AB5605)/AB5605</f>
        <v>100,00%</v>
      </c>
      <c t="str" s="16" r="AL5605">
        <f>P5605-V5605</f>
        <v>-1</v>
      </c>
      <c t="str" s="13" r="AM5605">
        <f>(P5605-V5605)/V5605</f>
        <v>-9,09%</v>
      </c>
      <c s="13" r="AN5605"/>
    </row>
    <row r="5606">
      <c t="s" s="1" r="A5606">
        <v>36971</v>
      </c>
      <c t="s" s="20" r="B5606">
        <v>36972</v>
      </c>
      <c s="9" r="C5606">
        <v>11290.0</v>
      </c>
      <c t="s" s="21" r="D5606">
        <v>36973</v>
      </c>
      <c t="s" s="10" r="E5606">
        <v>36974</v>
      </c>
      <c t="s" s="10" r="F5606">
        <v>36975</v>
      </c>
      <c s="11" r="G5606">
        <v>7.3</v>
      </c>
      <c s="14" r="H5606">
        <v>8.8</v>
      </c>
      <c t="str" s="10" r="I5606">
        <f>H5606-G5606</f>
        <v>1,5</v>
      </c>
      <c t="s" s="10" r="J5606">
        <v>36976</v>
      </c>
      <c t="s" s="10" r="K5606">
        <v>36977</v>
      </c>
      <c s="14" r="L5606">
        <v>280.0</v>
      </c>
      <c s="14" r="M5606">
        <v>127.0</v>
      </c>
      <c s="14" r="N5606">
        <v>45.36</v>
      </c>
      <c s="14" r="O5606">
        <v>143.0</v>
      </c>
      <c s="14" r="P5606">
        <v>29.0</v>
      </c>
      <c t="str" s="13" r="Q5606">
        <f>P5606/O5606</f>
        <v>20,28%</v>
      </c>
      <c s="14" r="R5606">
        <v>276.0</v>
      </c>
      <c s="14" r="S5606">
        <v>28.0</v>
      </c>
      <c s="14" r="T5606">
        <v>10.14</v>
      </c>
      <c s="14" r="U5606">
        <v>240.0</v>
      </c>
      <c s="14" r="V5606">
        <v>28.0</v>
      </c>
      <c s="14" r="W5606">
        <v>11.67</v>
      </c>
      <c s="14" r="X5606">
        <v>281.0</v>
      </c>
      <c s="14" r="Y5606">
        <v>130.0</v>
      </c>
      <c t="str" s="15" r="Z5606">
        <f>Y5606/X5606</f>
        <v>46,26%</v>
      </c>
      <c s="14" r="AA5606">
        <v>141.0</v>
      </c>
      <c s="14" r="AB5606">
        <v>3.0</v>
      </c>
      <c s="13" r="AC5606">
        <v>0.0212765957446808</v>
      </c>
      <c s="14" r="AD5606">
        <v>287.0</v>
      </c>
      <c s="14" r="AE5606">
        <v>133.0</v>
      </c>
      <c s="13" r="AF5606">
        <v>0.463414634146341</v>
      </c>
      <c s="14" r="AG5606">
        <v>149.0</v>
      </c>
      <c s="14" r="AH5606">
        <v>7.0</v>
      </c>
      <c s="13" r="AI5606">
        <v>0.0469798657718121</v>
      </c>
      <c t="str" s="16" r="AJ5606">
        <f>P5606-AB5606</f>
        <v>26</v>
      </c>
      <c t="str" s="15" r="AK5606">
        <f>(P5606-AB5606)/AB5606</f>
        <v>866,67%</v>
      </c>
      <c t="str" s="16" r="AL5606">
        <f>P5606-V5606</f>
        <v>1</v>
      </c>
      <c t="str" s="13" r="AM5606">
        <f>(P5606-V5606)/V5606</f>
        <v>3,57%</v>
      </c>
      <c s="13" r="AN5606"/>
    </row>
    <row r="5607">
      <c t="s" s="1" r="A5607">
        <v>36978</v>
      </c>
      <c t="s" s="20" r="B5607">
        <v>36979</v>
      </c>
      <c s="9" r="C5607">
        <v>11291.0</v>
      </c>
      <c t="s" s="21" r="D5607">
        <v>36980</v>
      </c>
      <c t="s" s="10" r="E5607">
        <v>36981</v>
      </c>
      <c t="s" s="10" r="F5607">
        <v>36982</v>
      </c>
      <c s="23" r="G5607">
        <v>9.2</v>
      </c>
      <c s="14" r="H5607">
        <v>10.8</v>
      </c>
      <c t="str" s="10" r="I5607">
        <f>H5607-G5607</f>
        <v>1,6</v>
      </c>
      <c t="s" s="10" r="J5607">
        <v>36983</v>
      </c>
      <c t="s" s="10" r="K5607">
        <v>36984</v>
      </c>
      <c s="14" r="L5607">
        <v>255.0</v>
      </c>
      <c s="14" r="M5607">
        <v>104.0</v>
      </c>
      <c s="14" r="N5607">
        <v>40.78</v>
      </c>
      <c s="14" r="O5607">
        <v>140.0</v>
      </c>
      <c s="14" r="P5607">
        <v>25.0</v>
      </c>
      <c t="str" s="13" r="Q5607">
        <f>P5607/O5607</f>
        <v>17,86%</v>
      </c>
      <c s="14" r="R5607">
        <v>251.0</v>
      </c>
      <c s="14" r="S5607">
        <v>22.0</v>
      </c>
      <c s="14" r="T5607">
        <v>8.76</v>
      </c>
      <c s="14" r="U5607">
        <v>218.0</v>
      </c>
      <c s="14" r="V5607">
        <v>33.0</v>
      </c>
      <c s="14" r="W5607">
        <v>15.14</v>
      </c>
      <c s="14" r="X5607">
        <v>234.0</v>
      </c>
      <c s="14" r="Y5607">
        <v>94.0</v>
      </c>
      <c t="str" s="15" r="Z5607">
        <f>Y5607/X5607</f>
        <v>40,17%</v>
      </c>
      <c s="14" r="AA5607">
        <v>134.0</v>
      </c>
      <c s="14" r="AB5607">
        <v>8.0</v>
      </c>
      <c s="13" r="AC5607">
        <v>0.0597014925373134</v>
      </c>
      <c s="14" r="AD5607">
        <v>201.0</v>
      </c>
      <c s="14" r="AE5607">
        <v>70.0</v>
      </c>
      <c s="13" r="AF5607">
        <v>0.348258706467662</v>
      </c>
      <c s="14" r="AG5607">
        <v>122.0</v>
      </c>
      <c s="14" r="AH5607">
        <v>7.0</v>
      </c>
      <c s="13" r="AI5607">
        <v>0.0573770491803279</v>
      </c>
      <c t="str" s="16" r="AJ5607">
        <f>P5607-AB5607</f>
        <v>17</v>
      </c>
      <c t="str" s="15" r="AK5607">
        <f>(P5607-AB5607)/AB5607</f>
        <v>212,50%</v>
      </c>
      <c t="str" s="16" r="AL5607">
        <f>P5607-V5607</f>
        <v>-8</v>
      </c>
      <c t="str" s="13" r="AM5607">
        <f>(P5607-V5607)/V5607</f>
        <v>-24,24%</v>
      </c>
      <c s="13" r="AN5607"/>
    </row>
    <row r="5608">
      <c t="s" s="1" r="A5608">
        <v>36985</v>
      </c>
      <c t="s" s="20" r="B5608">
        <v>36986</v>
      </c>
      <c s="9" r="C5608">
        <v>11292.0</v>
      </c>
      <c t="s" s="21" r="D5608">
        <v>36987</v>
      </c>
      <c t="s" s="10" r="E5608">
        <v>36988</v>
      </c>
      <c t="s" s="10" r="F5608">
        <v>36989</v>
      </c>
      <c s="11" r="G5608">
        <v>7.3</v>
      </c>
      <c s="14" r="H5608">
        <v>8.8</v>
      </c>
      <c t="str" s="10" r="I5608">
        <f>H5608-G5608</f>
        <v>1,5</v>
      </c>
      <c t="s" s="10" r="J5608">
        <v>36990</v>
      </c>
      <c t="s" s="10" r="K5608">
        <v>36991</v>
      </c>
      <c s="14" r="L5608">
        <v>98.0</v>
      </c>
      <c s="14" r="M5608">
        <v>47.0</v>
      </c>
      <c s="14" r="N5608">
        <v>47.96</v>
      </c>
      <c s="14" r="O5608">
        <v>43.0</v>
      </c>
      <c s="14" r="P5608">
        <v>6.0</v>
      </c>
      <c t="str" s="13" r="Q5608">
        <f>P5608/O5608</f>
        <v>13,95%</v>
      </c>
      <c s="14" r="R5608">
        <v>94.0</v>
      </c>
      <c s="14" r="S5608">
        <v>23.0</v>
      </c>
      <c s="14" r="T5608">
        <v>24.47</v>
      </c>
      <c s="14" r="U5608">
        <v>70.0</v>
      </c>
      <c s="14" r="V5608">
        <v>10.0</v>
      </c>
      <c s="14" r="W5608">
        <v>14.29</v>
      </c>
      <c s="14" r="X5608">
        <v>95.0</v>
      </c>
      <c s="14" r="Y5608">
        <v>34.0</v>
      </c>
      <c t="str" s="15" r="Z5608">
        <f>Y5608/X5608</f>
        <v>35,79%</v>
      </c>
      <c s="14" r="AA5608">
        <v>55.0</v>
      </c>
      <c s="14" r="AB5608">
        <v>1.0</v>
      </c>
      <c s="13" r="AC5608">
        <v>0.0181818181818182</v>
      </c>
      <c s="14" r="AD5608">
        <v>96.0</v>
      </c>
      <c s="14" r="AE5608">
        <v>35.0</v>
      </c>
      <c s="13" r="AF5608">
        <v>0.364583333333333</v>
      </c>
      <c s="14" r="AG5608">
        <v>59.0</v>
      </c>
      <c s="14" r="AH5608">
        <v>2.0</v>
      </c>
      <c s="13" r="AI5608">
        <v>0.0338983050847458</v>
      </c>
      <c t="str" s="16" r="AJ5608">
        <f>P5608-AB5608</f>
        <v>5</v>
      </c>
      <c t="str" s="15" r="AK5608">
        <f>(P5608-AB5608)/AB5608</f>
        <v>500,00%</v>
      </c>
      <c t="str" s="16" r="AL5608">
        <f>P5608-V5608</f>
        <v>-4</v>
      </c>
      <c t="str" s="13" r="AM5608">
        <f>(P5608-V5608)/V5608</f>
        <v>-40,00%</v>
      </c>
      <c s="13" r="AN5608"/>
    </row>
    <row r="5609">
      <c t="s" s="1" r="A5609">
        <v>36992</v>
      </c>
      <c t="s" s="20" r="B5609">
        <v>36993</v>
      </c>
      <c s="9" r="C5609">
        <v>11293.0</v>
      </c>
      <c t="s" s="21" r="D5609">
        <v>36994</v>
      </c>
      <c t="s" s="10" r="E5609">
        <v>36995</v>
      </c>
      <c t="s" s="10" r="F5609">
        <v>36996</v>
      </c>
      <c s="12" r="G5609">
        <v>9.2</v>
      </c>
      <c s="14" r="H5609">
        <v>10.8</v>
      </c>
      <c t="str" s="10" r="I5609">
        <f>H5609-G5609</f>
        <v>1,6</v>
      </c>
      <c t="s" s="10" r="J5609">
        <v>36997</v>
      </c>
      <c t="s" s="10" r="K5609">
        <v>36998</v>
      </c>
      <c s="14" r="L5609">
        <v>81.0</v>
      </c>
      <c s="14" r="M5609">
        <v>21.0</v>
      </c>
      <c s="14" r="N5609">
        <v>25.93</v>
      </c>
      <c s="14" r="O5609">
        <v>58.0</v>
      </c>
      <c s="14" r="P5609">
        <v>20.0</v>
      </c>
      <c t="str" s="13" r="Q5609">
        <f>P5609/O5609</f>
        <v>34,48%</v>
      </c>
      <c s="14" r="R5609">
        <v>80.0</v>
      </c>
      <c s="14" r="S5609">
        <v>8.0</v>
      </c>
      <c s="14" r="T5609">
        <v>10.0</v>
      </c>
      <c s="14" r="U5609">
        <v>70.0</v>
      </c>
      <c s="14" r="V5609">
        <v>14.0</v>
      </c>
      <c s="14" r="W5609">
        <v>20.0</v>
      </c>
      <c s="14" r="X5609">
        <v>79.0</v>
      </c>
      <c s="14" r="Y5609">
        <v>32.0</v>
      </c>
      <c t="str" s="15" r="Z5609">
        <f>Y5609/X5609</f>
        <v>40,51%</v>
      </c>
      <c s="14" r="AA5609">
        <v>46.0</v>
      </c>
      <c s="14" r="AB5609">
        <v>3.0</v>
      </c>
      <c s="13" r="AC5609">
        <v>0.0652173913043478</v>
      </c>
      <c s="14" r="AD5609">
        <v>84.0</v>
      </c>
      <c s="14" r="AE5609">
        <v>21.0</v>
      </c>
      <c s="13" r="AF5609">
        <v>0.25</v>
      </c>
      <c s="14" r="AG5609">
        <v>53.0</v>
      </c>
      <c s="14" r="AH5609">
        <v>6.0</v>
      </c>
      <c s="13" r="AI5609">
        <v>0.113207547169811</v>
      </c>
      <c t="str" s="16" r="AJ5609">
        <f>P5609-AB5609</f>
        <v>17</v>
      </c>
      <c t="str" s="15" r="AK5609">
        <f>(P5609-AB5609)/AB5609</f>
        <v>566,67%</v>
      </c>
      <c t="str" s="16" r="AL5609">
        <f>P5609-V5609</f>
        <v>6</v>
      </c>
      <c t="str" s="13" r="AM5609">
        <f>(P5609-V5609)/V5609</f>
        <v>42,86%</v>
      </c>
      <c s="13" r="AN5609"/>
    </row>
    <row r="5610">
      <c t="s" s="1" r="A5610">
        <v>36999</v>
      </c>
      <c t="s" s="20" r="B5610">
        <v>37000</v>
      </c>
      <c s="9" r="C5610">
        <v>11294.0</v>
      </c>
      <c t="s" s="21" r="D5610">
        <v>37001</v>
      </c>
      <c t="s" s="10" r="E5610">
        <v>37002</v>
      </c>
      <c t="s" s="10" r="F5610">
        <v>37003</v>
      </c>
      <c s="23" r="G5610">
        <v>9.2</v>
      </c>
      <c s="14" r="H5610">
        <v>10.8</v>
      </c>
      <c t="str" s="10" r="I5610">
        <f>H5610-G5610</f>
        <v>1,6</v>
      </c>
      <c t="s" s="10" r="J5610">
        <v>37004</v>
      </c>
      <c t="s" s="10" r="K5610">
        <v>37005</v>
      </c>
      <c s="14" r="L5610">
        <v>534.0</v>
      </c>
      <c s="14" r="M5610">
        <v>264.0</v>
      </c>
      <c s="14" r="N5610">
        <v>49.44</v>
      </c>
      <c s="14" r="O5610">
        <v>258.0</v>
      </c>
      <c s="14" r="P5610">
        <v>75.0</v>
      </c>
      <c t="str" s="13" r="Q5610">
        <f>P5610/O5610</f>
        <v>29,07%</v>
      </c>
      <c s="14" r="R5610">
        <v>499.0</v>
      </c>
      <c s="14" r="S5610">
        <v>44.0</v>
      </c>
      <c s="14" r="T5610">
        <v>8.82</v>
      </c>
      <c s="14" r="U5610">
        <v>445.0</v>
      </c>
      <c s="14" r="V5610">
        <v>83.0</v>
      </c>
      <c s="14" r="W5610">
        <v>18.65</v>
      </c>
      <c s="14" r="X5610">
        <v>514.0</v>
      </c>
      <c s="14" r="Y5610">
        <v>264.0</v>
      </c>
      <c t="str" s="15" r="Z5610">
        <f>Y5610/X5610</f>
        <v>51,36%</v>
      </c>
      <c s="14" r="AA5610">
        <v>236.0</v>
      </c>
      <c s="14" r="AB5610">
        <v>13.0</v>
      </c>
      <c s="13" r="AC5610">
        <v>0.0550847457627119</v>
      </c>
      <c s="14" r="AD5610">
        <v>418.0</v>
      </c>
      <c s="14" r="AE5610">
        <v>212.0</v>
      </c>
      <c s="13" r="AF5610">
        <v>0.507177033492823</v>
      </c>
      <c s="14" r="AG5610">
        <v>195.0</v>
      </c>
      <c s="14" r="AH5610">
        <v>9.0</v>
      </c>
      <c s="13" r="AI5610">
        <v>0.0461538461538462</v>
      </c>
      <c t="str" s="16" r="AJ5610">
        <f>P5610-AB5610</f>
        <v>62</v>
      </c>
      <c t="str" s="15" r="AK5610">
        <f>(P5610-AB5610)/AB5610</f>
        <v>476,92%</v>
      </c>
      <c t="str" s="16" r="AL5610">
        <f>P5610-V5610</f>
        <v>-8</v>
      </c>
      <c t="str" s="13" r="AM5610">
        <f>(P5610-V5610)/V5610</f>
        <v>-9,64%</v>
      </c>
      <c s="13" r="AN5610"/>
    </row>
    <row r="5611">
      <c t="s" s="1" r="A5611">
        <v>37006</v>
      </c>
      <c t="s" s="20" r="B5611">
        <v>37007</v>
      </c>
      <c s="9" r="C5611">
        <v>11295.0</v>
      </c>
      <c t="s" s="21" r="D5611">
        <v>37008</v>
      </c>
      <c t="s" s="10" r="E5611">
        <v>37009</v>
      </c>
      <c t="s" s="10" r="F5611">
        <v>37010</v>
      </c>
      <c s="12" r="G5611">
        <v>9.2</v>
      </c>
      <c s="14" r="H5611">
        <v>10.8</v>
      </c>
      <c t="str" s="10" r="I5611">
        <f>H5611-G5611</f>
        <v>1,6</v>
      </c>
      <c t="s" s="10" r="J5611">
        <v>37011</v>
      </c>
      <c t="s" s="10" r="K5611">
        <v>37012</v>
      </c>
      <c s="14" r="L5611">
        <v>82.0</v>
      </c>
      <c s="14" r="M5611">
        <v>47.0</v>
      </c>
      <c s="14" r="N5611">
        <v>57.32</v>
      </c>
      <c s="14" r="O5611">
        <v>32.0</v>
      </c>
      <c s="14" r="P5611">
        <v>5.0</v>
      </c>
      <c t="str" s="13" r="Q5611">
        <f>P5611/O5611</f>
        <v>15,63%</v>
      </c>
      <c s="14" r="R5611">
        <v>73.0</v>
      </c>
      <c s="14" r="S5611">
        <v>23.0</v>
      </c>
      <c s="14" r="T5611">
        <v>31.51</v>
      </c>
      <c s="14" r="U5611">
        <v>50.0</v>
      </c>
      <c s="14" r="V5611">
        <v>3.0</v>
      </c>
      <c s="14" r="W5611">
        <v>6.0</v>
      </c>
      <c s="14" r="X5611">
        <v>84.0</v>
      </c>
      <c s="14" r="Y5611">
        <v>39.0</v>
      </c>
      <c t="str" s="15" r="Z5611">
        <f>Y5611/X5611</f>
        <v>46,43%</v>
      </c>
      <c s="14" r="AA5611">
        <v>45.0</v>
      </c>
      <c s="14" r="AB5611">
        <v>1.0</v>
      </c>
      <c s="13" r="AC5611">
        <v>0.0222222222222222</v>
      </c>
      <c s="14" r="AD5611">
        <v>86.0</v>
      </c>
      <c s="14" r="AE5611">
        <v>32.0</v>
      </c>
      <c s="13" r="AF5611">
        <v>0.372093023255814</v>
      </c>
      <c s="14" r="AG5611">
        <v>52.0</v>
      </c>
      <c s="14" r="AH5611">
        <v>10.0</v>
      </c>
      <c s="13" r="AI5611">
        <v>0.192307692307692</v>
      </c>
      <c t="str" s="16" r="AJ5611">
        <f>P5611-AB5611</f>
        <v>4</v>
      </c>
      <c t="str" s="15" r="AK5611">
        <f>(P5611-AB5611)/AB5611</f>
        <v>400,00%</v>
      </c>
      <c t="str" s="16" r="AL5611">
        <f>P5611-V5611</f>
        <v>2</v>
      </c>
      <c t="str" s="13" r="AM5611">
        <f>(P5611-V5611)/V5611</f>
        <v>66,67%</v>
      </c>
      <c s="13" r="AN5611"/>
    </row>
    <row r="5612">
      <c t="s" s="1" r="A5612">
        <v>37013</v>
      </c>
      <c t="s" s="20" r="B5612">
        <v>37014</v>
      </c>
      <c s="9" r="C5612">
        <v>11296.0</v>
      </c>
      <c t="s" s="21" r="D5612">
        <v>37015</v>
      </c>
      <c t="s" s="10" r="E5612">
        <v>37016</v>
      </c>
      <c t="s" s="10" r="F5612">
        <v>37017</v>
      </c>
      <c s="23" r="G5612">
        <v>9.2</v>
      </c>
      <c s="14" r="H5612">
        <v>10.8</v>
      </c>
      <c t="str" s="10" r="I5612">
        <f>H5612-G5612</f>
        <v>1,6</v>
      </c>
      <c t="s" s="10" r="J5612">
        <v>37018</v>
      </c>
      <c t="s" s="10" r="K5612">
        <v>37019</v>
      </c>
      <c s="14" r="L5612">
        <v>303.0</v>
      </c>
      <c s="14" r="M5612">
        <v>103.0</v>
      </c>
      <c s="14" r="N5612">
        <v>33.99</v>
      </c>
      <c s="14" r="O5612">
        <v>188.0</v>
      </c>
      <c s="14" r="P5612">
        <v>43.0</v>
      </c>
      <c t="str" s="13" r="Q5612">
        <f>P5612/O5612</f>
        <v>22,87%</v>
      </c>
      <c s="14" r="R5612">
        <v>289.0</v>
      </c>
      <c s="14" r="S5612">
        <v>29.0</v>
      </c>
      <c s="14" r="T5612">
        <v>10.03</v>
      </c>
      <c s="14" r="U5612">
        <v>250.0</v>
      </c>
      <c s="14" r="V5612">
        <v>36.0</v>
      </c>
      <c s="14" r="W5612">
        <v>14.4</v>
      </c>
      <c s="14" r="X5612">
        <v>247.0</v>
      </c>
      <c s="14" r="Y5612">
        <v>94.0</v>
      </c>
      <c t="str" s="15" r="Z5612">
        <f>Y5612/X5612</f>
        <v>38,06%</v>
      </c>
      <c s="14" r="AA5612">
        <v>143.0</v>
      </c>
      <c s="14" r="AB5612">
        <v>9.0</v>
      </c>
      <c s="13" r="AC5612">
        <v>0.0629370629370629</v>
      </c>
      <c s="14" r="AD5612">
        <v>243.0</v>
      </c>
      <c s="14" r="AE5612">
        <v>106.0</v>
      </c>
      <c s="13" r="AF5612">
        <v>0.436213991769547</v>
      </c>
      <c s="14" r="AG5612">
        <v>132.0</v>
      </c>
      <c s="14" r="AH5612">
        <v>9.0</v>
      </c>
      <c s="13" r="AI5612">
        <v>0.0681818181818182</v>
      </c>
      <c t="str" s="16" r="AJ5612">
        <f>P5612-AB5612</f>
        <v>34</v>
      </c>
      <c t="str" s="15" r="AK5612">
        <f>(P5612-AB5612)/AB5612</f>
        <v>377,78%</v>
      </c>
      <c t="str" s="16" r="AL5612">
        <f>P5612-V5612</f>
        <v>7</v>
      </c>
      <c t="str" s="13" r="AM5612">
        <f>(P5612-V5612)/V5612</f>
        <v>19,44%</v>
      </c>
      <c s="13" r="AN5612"/>
    </row>
    <row r="5613">
      <c t="s" s="1" r="A5613">
        <v>37020</v>
      </c>
      <c t="s" s="20" r="B5613">
        <v>37021</v>
      </c>
      <c s="9" r="C5613">
        <v>11297.0</v>
      </c>
      <c t="s" s="21" r="D5613">
        <v>37022</v>
      </c>
      <c t="s" s="10" r="E5613">
        <v>37023</v>
      </c>
      <c t="s" s="10" r="F5613">
        <v>37024</v>
      </c>
      <c s="11" r="G5613">
        <v>7.3</v>
      </c>
      <c s="14" r="H5613">
        <v>8.8</v>
      </c>
      <c t="str" s="10" r="I5613">
        <f>H5613-G5613</f>
        <v>1,5</v>
      </c>
      <c t="s" s="10" r="J5613">
        <v>37025</v>
      </c>
      <c t="s" s="10" r="K5613">
        <v>37026</v>
      </c>
      <c s="14" r="L5613">
        <v>523.0</v>
      </c>
      <c s="14" r="M5613">
        <v>227.0</v>
      </c>
      <c s="14" r="N5613">
        <v>43.4</v>
      </c>
      <c s="14" r="O5613">
        <v>278.0</v>
      </c>
      <c s="14" r="P5613">
        <v>66.0</v>
      </c>
      <c t="str" s="13" r="Q5613">
        <f>P5613/O5613</f>
        <v>23,74%</v>
      </c>
      <c s="14" r="R5613">
        <v>524.0</v>
      </c>
      <c s="14" r="S5613">
        <v>48.0</v>
      </c>
      <c s="14" r="T5613">
        <v>9.16</v>
      </c>
      <c s="14" r="U5613">
        <v>470.0</v>
      </c>
      <c s="14" r="V5613">
        <v>78.0</v>
      </c>
      <c s="14" r="W5613">
        <v>16.6</v>
      </c>
      <c s="14" r="X5613">
        <v>487.0</v>
      </c>
      <c s="14" r="Y5613">
        <v>188.0</v>
      </c>
      <c t="str" s="15" r="Z5613">
        <f>Y5613/X5613</f>
        <v>38,60%</v>
      </c>
      <c s="14" r="AA5613">
        <v>275.0</v>
      </c>
      <c s="14" r="AB5613">
        <v>7.0</v>
      </c>
      <c s="13" r="AC5613">
        <v>0.0254545454545455</v>
      </c>
      <c s="14" r="AD5613">
        <v>491.0</v>
      </c>
      <c s="14" r="AE5613">
        <v>206.0</v>
      </c>
      <c s="13" r="AF5613">
        <v>0.419551934826884</v>
      </c>
      <c s="14" r="AG5613">
        <v>274.0</v>
      </c>
      <c s="14" r="AH5613">
        <v>18.0</v>
      </c>
      <c s="13" r="AI5613">
        <v>0.0656934306569343</v>
      </c>
      <c t="str" s="16" r="AJ5613">
        <f>P5613-AB5613</f>
        <v>59</v>
      </c>
      <c t="str" s="15" r="AK5613">
        <f>(P5613-AB5613)/AB5613</f>
        <v>842,86%</v>
      </c>
      <c t="str" s="16" r="AL5613">
        <f>P5613-V5613</f>
        <v>-12</v>
      </c>
      <c t="str" s="13" r="AM5613">
        <f>(P5613-V5613)/V5613</f>
        <v>-15,38%</v>
      </c>
      <c s="13" r="AN5613"/>
    </row>
    <row r="5614">
      <c t="s" s="1" r="A5614">
        <v>37027</v>
      </c>
      <c t="s" s="20" r="B5614">
        <v>37028</v>
      </c>
      <c s="9" r="C5614">
        <v>11298.0</v>
      </c>
      <c t="s" s="21" r="D5614">
        <v>37029</v>
      </c>
      <c t="s" s="10" r="E5614">
        <v>37030</v>
      </c>
      <c t="s" s="10" r="F5614">
        <v>37031</v>
      </c>
      <c s="11" r="G5614">
        <v>7.3</v>
      </c>
      <c s="14" r="H5614">
        <v>8.8</v>
      </c>
      <c t="str" s="10" r="I5614">
        <f>H5614-G5614</f>
        <v>1,5</v>
      </c>
      <c t="s" s="10" r="J5614">
        <v>37032</v>
      </c>
      <c t="s" s="10" r="K5614">
        <v>37033</v>
      </c>
      <c s="14" r="L5614">
        <v>248.0</v>
      </c>
      <c s="14" r="M5614">
        <v>111.0</v>
      </c>
      <c s="14" r="N5614">
        <v>44.76</v>
      </c>
      <c s="14" r="O5614">
        <v>132.0</v>
      </c>
      <c s="14" r="P5614">
        <v>28.0</v>
      </c>
      <c t="str" s="13" r="Q5614">
        <f>P5614/O5614</f>
        <v>21,21%</v>
      </c>
      <c s="14" r="R5614">
        <v>252.0</v>
      </c>
      <c s="14" r="S5614">
        <v>25.0</v>
      </c>
      <c s="14" r="T5614">
        <v>9.92</v>
      </c>
      <c s="14" r="U5614">
        <v>223.0</v>
      </c>
      <c s="14" r="V5614">
        <v>33.0</v>
      </c>
      <c s="14" r="W5614">
        <v>14.8</v>
      </c>
      <c s="14" r="X5614">
        <v>245.0</v>
      </c>
      <c s="14" r="Y5614">
        <v>109.0</v>
      </c>
      <c t="str" s="15" r="Z5614">
        <f>Y5614/X5614</f>
        <v>44,49%</v>
      </c>
      <c s="14" r="AA5614">
        <v>127.0</v>
      </c>
      <c s="14" r="AB5614">
        <v>4.0</v>
      </c>
      <c s="13" r="AC5614">
        <v>0.031496062992126</v>
      </c>
      <c s="14" r="AD5614">
        <v>237.0</v>
      </c>
      <c s="14" r="AE5614">
        <v>97.0</v>
      </c>
      <c s="13" r="AF5614">
        <v>0.409282700421941</v>
      </c>
      <c s="14" r="AG5614">
        <v>138.0</v>
      </c>
      <c s="14" r="AH5614">
        <v>10.0</v>
      </c>
      <c s="13" r="AI5614">
        <v>0.072463768115942</v>
      </c>
      <c t="str" s="16" r="AJ5614">
        <f>P5614-AB5614</f>
        <v>24</v>
      </c>
      <c t="str" s="15" r="AK5614">
        <f>(P5614-AB5614)/AB5614</f>
        <v>600,00%</v>
      </c>
      <c t="str" s="16" r="AL5614">
        <f>P5614-V5614</f>
        <v>-5</v>
      </c>
      <c t="str" s="13" r="AM5614">
        <f>(P5614-V5614)/V5614</f>
        <v>-15,15%</v>
      </c>
      <c s="13" r="AN5614"/>
    </row>
    <row r="5615">
      <c t="s" s="1" r="A5615">
        <v>37034</v>
      </c>
      <c t="s" s="20" r="B5615">
        <v>37035</v>
      </c>
      <c s="9" r="C5615">
        <v>11299.0</v>
      </c>
      <c t="s" s="21" r="D5615">
        <v>37036</v>
      </c>
      <c t="s" s="10" r="E5615">
        <v>37037</v>
      </c>
      <c t="s" s="10" r="F5615">
        <v>37038</v>
      </c>
      <c s="12" r="G5615">
        <v>6.6</v>
      </c>
      <c s="14" r="H5615">
        <v>7.7</v>
      </c>
      <c t="str" s="10" r="I5615">
        <f>H5615-G5615</f>
        <v>1,1</v>
      </c>
      <c t="s" s="10" r="J5615">
        <v>37039</v>
      </c>
      <c t="s" s="10" r="K5615">
        <v>37040</v>
      </c>
      <c s="14" r="L5615">
        <v>176.0</v>
      </c>
      <c s="14" r="M5615">
        <v>72.0</v>
      </c>
      <c s="14" r="N5615">
        <v>40.91</v>
      </c>
      <c s="14" r="O5615">
        <v>96.0</v>
      </c>
      <c s="14" r="P5615">
        <v>18.0</v>
      </c>
      <c t="str" s="13" r="Q5615">
        <f>P5615/O5615</f>
        <v>18,75%</v>
      </c>
      <c s="14" r="R5615">
        <v>167.0</v>
      </c>
      <c s="14" r="S5615">
        <v>13.0</v>
      </c>
      <c s="14" r="T5615">
        <v>7.78</v>
      </c>
      <c s="14" r="U5615">
        <v>151.0</v>
      </c>
      <c s="14" r="V5615">
        <v>14.0</v>
      </c>
      <c s="14" r="W5615">
        <v>9.27</v>
      </c>
      <c s="14" r="X5615">
        <v>169.0</v>
      </c>
      <c s="14" r="Y5615">
        <v>74.0</v>
      </c>
      <c t="str" s="15" r="Z5615">
        <f>Y5615/X5615</f>
        <v>43,79%</v>
      </c>
      <c s="14" r="AA5615">
        <v>88.0</v>
      </c>
      <c s="14" r="AB5615">
        <v>3.0</v>
      </c>
      <c s="13" r="AC5615">
        <v>0.0340909090909091</v>
      </c>
      <c s="14" r="AD5615">
        <v>159.0</v>
      </c>
      <c s="14" r="AE5615">
        <v>77.0</v>
      </c>
      <c s="13" r="AF5615">
        <v>0.484276729559748</v>
      </c>
      <c s="14" r="AG5615">
        <v>71.0</v>
      </c>
      <c s="14" r="AH5615">
        <v>6.0</v>
      </c>
      <c s="13" r="AI5615">
        <v>0.0845070422535211</v>
      </c>
      <c t="str" s="16" r="AJ5615">
        <f>P5615-AB5615</f>
        <v>15</v>
      </c>
      <c t="str" s="15" r="AK5615">
        <f>(P5615-AB5615)/AB5615</f>
        <v>500,00%</v>
      </c>
      <c t="str" s="16" r="AL5615">
        <f>P5615-V5615</f>
        <v>4</v>
      </c>
      <c t="str" s="13" r="AM5615">
        <f>(P5615-V5615)/V5615</f>
        <v>28,57%</v>
      </c>
      <c s="13" r="AN5615"/>
    </row>
    <row r="5616">
      <c t="s" s="1" r="A5616">
        <v>37041</v>
      </c>
      <c t="s" s="20" r="B5616">
        <v>37042</v>
      </c>
      <c s="9" r="C5616">
        <v>11300.0</v>
      </c>
      <c t="s" s="21" r="D5616">
        <v>37043</v>
      </c>
      <c t="s" s="10" r="E5616">
        <v>37044</v>
      </c>
      <c t="s" s="10" r="F5616">
        <v>37045</v>
      </c>
      <c s="11" r="G5616">
        <v>7.3</v>
      </c>
      <c s="14" r="H5616">
        <v>8.8</v>
      </c>
      <c t="str" s="10" r="I5616">
        <f>H5616-G5616</f>
        <v>1,5</v>
      </c>
      <c t="s" s="10" r="J5616">
        <v>37046</v>
      </c>
      <c t="s" s="10" r="K5616">
        <v>37047</v>
      </c>
      <c s="14" r="L5616">
        <v>451.0</v>
      </c>
      <c s="14" r="M5616">
        <v>171.0</v>
      </c>
      <c s="14" r="N5616">
        <v>37.92</v>
      </c>
      <c s="14" r="O5616">
        <v>261.0</v>
      </c>
      <c s="14" r="P5616">
        <v>39.0</v>
      </c>
      <c t="str" s="13" r="Q5616">
        <f>P5616/O5616</f>
        <v>14,94%</v>
      </c>
      <c s="14" r="R5616">
        <v>421.0</v>
      </c>
      <c s="14" r="S5616">
        <v>33.0</v>
      </c>
      <c s="14" r="T5616">
        <v>7.84</v>
      </c>
      <c s="14" r="U5616">
        <v>376.0</v>
      </c>
      <c s="14" r="V5616">
        <v>60.0</v>
      </c>
      <c s="14" r="W5616">
        <v>15.96</v>
      </c>
      <c s="14" r="X5616">
        <v>403.0</v>
      </c>
      <c s="14" r="Y5616">
        <v>169.0</v>
      </c>
      <c t="str" s="15" r="Z5616">
        <f>Y5616/X5616</f>
        <v>41,94%</v>
      </c>
      <c s="14" r="AA5616">
        <v>217.0</v>
      </c>
      <c s="14" r="AB5616">
        <v>9.0</v>
      </c>
      <c s="13" r="AC5616">
        <v>0.0414746543778802</v>
      </c>
      <c s="14" r="AD5616">
        <v>342.0</v>
      </c>
      <c s="14" r="AE5616">
        <v>145.0</v>
      </c>
      <c s="13" r="AF5616">
        <v>0.423976608187135</v>
      </c>
      <c s="14" r="AG5616">
        <v>184.0</v>
      </c>
      <c s="14" r="AH5616">
        <v>11.0</v>
      </c>
      <c s="13" r="AI5616">
        <v>0.0597826086956522</v>
      </c>
      <c t="str" s="16" r="AJ5616">
        <f>P5616-AB5616</f>
        <v>30</v>
      </c>
      <c t="str" s="15" r="AK5616">
        <f>(P5616-AB5616)/AB5616</f>
        <v>333,33%</v>
      </c>
      <c t="str" s="16" r="AL5616">
        <f>P5616-V5616</f>
        <v>-21</v>
      </c>
      <c t="str" s="13" r="AM5616">
        <f>(P5616-V5616)/V5616</f>
        <v>-35,00%</v>
      </c>
      <c s="13" r="AN5616"/>
    </row>
    <row r="5617">
      <c t="s" s="1" r="A5617">
        <v>37048</v>
      </c>
      <c t="s" s="20" r="B5617">
        <v>37049</v>
      </c>
      <c s="9" r="C5617">
        <v>11301.0</v>
      </c>
      <c t="s" s="21" r="D5617">
        <v>37050</v>
      </c>
      <c t="s" s="10" r="E5617">
        <v>37051</v>
      </c>
      <c t="s" s="10" r="F5617">
        <v>37052</v>
      </c>
      <c s="12" r="G5617">
        <v>9.2</v>
      </c>
      <c s="14" r="H5617">
        <v>10.8</v>
      </c>
      <c t="str" s="10" r="I5617">
        <f>H5617-G5617</f>
        <v>1,6</v>
      </c>
      <c t="s" s="10" r="J5617">
        <v>37053</v>
      </c>
      <c t="s" s="10" r="K5617">
        <v>37054</v>
      </c>
      <c s="14" r="L5617">
        <v>522.0</v>
      </c>
      <c s="14" r="M5617">
        <v>227.0</v>
      </c>
      <c s="14" r="N5617">
        <v>43.49</v>
      </c>
      <c s="14" r="O5617">
        <v>275.0</v>
      </c>
      <c s="14" r="P5617">
        <v>66.0</v>
      </c>
      <c t="str" s="13" r="Q5617">
        <f>P5617/O5617</f>
        <v>24,00%</v>
      </c>
      <c s="14" r="R5617">
        <v>540.0</v>
      </c>
      <c s="14" r="S5617">
        <v>96.0</v>
      </c>
      <c s="14" r="T5617">
        <v>17.78</v>
      </c>
      <c s="14" r="U5617">
        <v>438.0</v>
      </c>
      <c s="14" r="V5617">
        <v>89.0</v>
      </c>
      <c s="14" r="W5617">
        <v>20.32</v>
      </c>
      <c s="14" r="X5617">
        <v>519.0</v>
      </c>
      <c s="14" r="Y5617">
        <v>270.0</v>
      </c>
      <c t="str" s="15" r="Z5617">
        <f>Y5617/X5617</f>
        <v>52,02%</v>
      </c>
      <c s="14" r="AA5617">
        <v>223.0</v>
      </c>
      <c s="14" r="AB5617">
        <v>4.0</v>
      </c>
      <c s="13" r="AC5617">
        <v>0.0179372197309417</v>
      </c>
      <c s="14" r="AD5617">
        <v>480.0</v>
      </c>
      <c s="14" r="AE5617">
        <v>223.0</v>
      </c>
      <c s="13" r="AF5617">
        <v>0.464583333333333</v>
      </c>
      <c s="14" r="AG5617">
        <v>244.0</v>
      </c>
      <c s="14" r="AH5617">
        <v>23.0</v>
      </c>
      <c s="13" r="AI5617">
        <v>0.0942622950819672</v>
      </c>
      <c t="str" s="16" r="AJ5617">
        <f>P5617-AB5617</f>
        <v>62</v>
      </c>
      <c t="str" s="15" r="AK5617">
        <f>(P5617-AB5617)/AB5617</f>
        <v>1550,00%</v>
      </c>
      <c t="str" s="16" r="AL5617">
        <f>P5617-V5617</f>
        <v>-23</v>
      </c>
      <c t="str" s="13" r="AM5617">
        <f>(P5617-V5617)/V5617</f>
        <v>-25,84%</v>
      </c>
      <c s="13" r="AN5617"/>
    </row>
    <row r="5618">
      <c t="s" s="1" r="A5618">
        <v>37055</v>
      </c>
      <c t="s" s="20" r="B5618">
        <v>37056</v>
      </c>
      <c s="9" r="C5618">
        <v>11302.0</v>
      </c>
      <c t="s" s="21" r="D5618">
        <v>37057</v>
      </c>
      <c t="s" s="10" r="E5618">
        <v>37058</v>
      </c>
      <c t="s" s="10" r="F5618">
        <v>37059</v>
      </c>
      <c s="12" r="G5618">
        <v>9.2</v>
      </c>
      <c s="14" r="H5618">
        <v>10.8</v>
      </c>
      <c t="str" s="10" r="I5618">
        <f>H5618-G5618</f>
        <v>1,6</v>
      </c>
      <c t="s" s="10" r="J5618">
        <v>37060</v>
      </c>
      <c t="s" s="10" r="K5618">
        <v>37061</v>
      </c>
      <c s="14" r="L5618">
        <v>668.0</v>
      </c>
      <c s="14" r="M5618">
        <v>286.0</v>
      </c>
      <c s="14" r="N5618">
        <v>42.81</v>
      </c>
      <c s="14" r="O5618">
        <v>359.0</v>
      </c>
      <c s="14" r="P5618">
        <v>63.0</v>
      </c>
      <c t="str" s="13" r="Q5618">
        <f>P5618/O5618</f>
        <v>17,55%</v>
      </c>
      <c s="14" r="R5618">
        <v>652.0</v>
      </c>
      <c s="14" r="S5618">
        <v>81.0</v>
      </c>
      <c s="14" r="T5618">
        <v>12.42</v>
      </c>
      <c s="14" r="U5618">
        <v>565.0</v>
      </c>
      <c s="14" r="V5618">
        <v>68.0</v>
      </c>
      <c s="14" r="W5618">
        <v>12.04</v>
      </c>
      <c s="14" r="X5618">
        <v>655.0</v>
      </c>
      <c s="14" r="Y5618">
        <v>333.0</v>
      </c>
      <c t="str" s="15" r="Z5618">
        <f>Y5618/X5618</f>
        <v>50,84%</v>
      </c>
      <c s="14" r="AA5618">
        <v>308.0</v>
      </c>
      <c s="14" r="AB5618">
        <v>7.0</v>
      </c>
      <c s="13" r="AC5618">
        <v>0.0227272727272727</v>
      </c>
      <c s="14" r="AD5618">
        <v>605.0</v>
      </c>
      <c s="14" r="AE5618">
        <v>300.0</v>
      </c>
      <c s="13" r="AF5618">
        <v>0.495867768595041</v>
      </c>
      <c s="14" r="AG5618">
        <v>297.0</v>
      </c>
      <c s="14" r="AH5618">
        <v>7.0</v>
      </c>
      <c s="13" r="AI5618">
        <v>0.0235690235690236</v>
      </c>
      <c t="str" s="16" r="AJ5618">
        <f>P5618-AB5618</f>
        <v>56</v>
      </c>
      <c t="str" s="15" r="AK5618">
        <f>(P5618-AB5618)/AB5618</f>
        <v>800,00%</v>
      </c>
      <c t="str" s="16" r="AL5618">
        <f>P5618-V5618</f>
        <v>-5</v>
      </c>
      <c t="str" s="13" r="AM5618">
        <f>(P5618-V5618)/V5618</f>
        <v>-7,35%</v>
      </c>
      <c s="13" r="AN5618"/>
    </row>
    <row r="5619">
      <c t="s" s="1" r="A5619">
        <v>37062</v>
      </c>
      <c t="s" s="20" r="B5619">
        <v>37063</v>
      </c>
      <c s="9" r="C5619">
        <v>11303.0</v>
      </c>
      <c t="s" s="21" r="D5619">
        <v>37064</v>
      </c>
      <c t="s" s="10" r="E5619">
        <v>37065</v>
      </c>
      <c t="s" s="10" r="F5619">
        <v>37066</v>
      </c>
      <c s="23" r="G5619">
        <v>9.2</v>
      </c>
      <c s="14" r="H5619">
        <v>10.8</v>
      </c>
      <c t="str" s="10" r="I5619">
        <f>H5619-G5619</f>
        <v>1,6</v>
      </c>
      <c t="s" s="10" r="J5619">
        <v>37067</v>
      </c>
      <c t="s" s="10" r="K5619">
        <v>37068</v>
      </c>
      <c s="14" r="L5619">
        <v>781.0</v>
      </c>
      <c s="14" r="M5619">
        <v>400.0</v>
      </c>
      <c s="14" r="N5619">
        <v>51.22</v>
      </c>
      <c s="14" r="O5619">
        <v>358.0</v>
      </c>
      <c s="14" r="P5619">
        <v>94.0</v>
      </c>
      <c t="str" s="13" r="Q5619">
        <f>P5619/O5619</f>
        <v>26,26%</v>
      </c>
      <c s="14" r="R5619">
        <v>737.0</v>
      </c>
      <c s="14" r="S5619">
        <v>115.0</v>
      </c>
      <c s="14" r="T5619">
        <v>15.6</v>
      </c>
      <c s="14" r="U5619">
        <v>606.0</v>
      </c>
      <c s="14" r="V5619">
        <v>97.0</v>
      </c>
      <c s="14" r="W5619">
        <v>16.01</v>
      </c>
      <c s="14" r="X5619">
        <v>762.0</v>
      </c>
      <c s="14" r="Y5619">
        <v>383.0</v>
      </c>
      <c t="str" s="15" r="Z5619">
        <f>Y5619/X5619</f>
        <v>50,26%</v>
      </c>
      <c s="14" r="AA5619">
        <v>359.0</v>
      </c>
      <c s="14" r="AB5619">
        <v>13.0</v>
      </c>
      <c s="13" r="AC5619">
        <v>0.0362116991643454</v>
      </c>
      <c s="14" r="AD5619">
        <v>746.0</v>
      </c>
      <c s="14" r="AE5619">
        <v>383.0</v>
      </c>
      <c s="13" r="AF5619">
        <v>0.513404825737265</v>
      </c>
      <c s="14" r="AG5619">
        <v>350.0</v>
      </c>
      <c s="14" r="AH5619">
        <v>14.0</v>
      </c>
      <c s="13" r="AI5619">
        <v>0.04</v>
      </c>
      <c t="str" s="16" r="AJ5619">
        <f>P5619-AB5619</f>
        <v>81</v>
      </c>
      <c t="str" s="15" r="AK5619">
        <f>(P5619-AB5619)/AB5619</f>
        <v>623,08%</v>
      </c>
      <c t="str" s="16" r="AL5619">
        <f>P5619-V5619</f>
        <v>-3</v>
      </c>
      <c t="str" s="13" r="AM5619">
        <f>(P5619-V5619)/V5619</f>
        <v>-3,09%</v>
      </c>
      <c s="13" r="AN5619"/>
    </row>
    <row r="5620">
      <c t="s" s="1" r="A5620">
        <v>37069</v>
      </c>
      <c t="s" s="20" r="B5620">
        <v>37070</v>
      </c>
      <c s="9" r="C5620">
        <v>11304.0</v>
      </c>
      <c t="s" s="21" r="D5620">
        <v>37071</v>
      </c>
      <c t="s" s="10" r="E5620">
        <v>37072</v>
      </c>
      <c t="s" s="10" r="F5620">
        <v>37073</v>
      </c>
      <c s="11" r="G5620">
        <v>7.3</v>
      </c>
      <c s="14" r="H5620">
        <v>8.8</v>
      </c>
      <c t="str" s="10" r="I5620">
        <f>H5620-G5620</f>
        <v>1,5</v>
      </c>
      <c t="s" s="10" r="J5620">
        <v>37074</v>
      </c>
      <c t="s" s="10" r="K5620">
        <v>37075</v>
      </c>
      <c s="14" r="L5620">
        <v>123.0</v>
      </c>
      <c s="14" r="M5620">
        <v>35.0</v>
      </c>
      <c s="14" r="N5620">
        <v>28.46</v>
      </c>
      <c s="14" r="O5620">
        <v>84.0</v>
      </c>
      <c s="14" r="P5620">
        <v>11.0</v>
      </c>
      <c t="str" s="13" r="Q5620">
        <f>P5620/O5620</f>
        <v>13,10%</v>
      </c>
      <c s="14" r="R5620">
        <v>125.0</v>
      </c>
      <c s="14" r="S5620">
        <v>9.0</v>
      </c>
      <c s="14" r="T5620">
        <v>7.2</v>
      </c>
      <c s="14" r="U5620">
        <v>113.0</v>
      </c>
      <c s="14" r="V5620">
        <v>7.0</v>
      </c>
      <c s="14" r="W5620">
        <v>6.19</v>
      </c>
      <c s="14" r="X5620">
        <v>135.0</v>
      </c>
      <c s="14" r="Y5620">
        <v>42.0</v>
      </c>
      <c t="str" s="15" r="Z5620">
        <f>Y5620/X5620</f>
        <v>31,11%</v>
      </c>
      <c s="14" r="AA5620">
        <v>88.0</v>
      </c>
      <c s="14" r="AB5620">
        <v>1.0</v>
      </c>
      <c s="13" r="AC5620">
        <v>0.0113636363636364</v>
      </c>
      <c s="14" r="AD5620">
        <v>114.0</v>
      </c>
      <c s="14" r="AE5620">
        <v>35.0</v>
      </c>
      <c s="13" r="AF5620">
        <v>0.307017543859649</v>
      </c>
      <c s="14" r="AG5620">
        <v>71.0</v>
      </c>
      <c s="14" r="AH5620">
        <v>5.0</v>
      </c>
      <c s="13" r="AI5620">
        <v>0.0704225352112676</v>
      </c>
      <c t="str" s="16" r="AJ5620">
        <f>P5620-AB5620</f>
        <v>10</v>
      </c>
      <c t="str" s="15" r="AK5620">
        <f>(P5620-AB5620)/AB5620</f>
        <v>1000,00%</v>
      </c>
      <c t="str" s="16" r="AL5620">
        <f>P5620-V5620</f>
        <v>4</v>
      </c>
      <c t="str" s="13" r="AM5620">
        <f>(P5620-V5620)/V5620</f>
        <v>57,14%</v>
      </c>
      <c s="13" r="AN5620"/>
    </row>
    <row r="5621">
      <c t="s" s="1" r="A5621">
        <v>37076</v>
      </c>
      <c t="s" s="20" r="B5621">
        <v>37077</v>
      </c>
      <c s="9" r="C5621">
        <v>11305.0</v>
      </c>
      <c t="s" s="21" r="D5621">
        <v>37078</v>
      </c>
      <c t="s" s="10" r="E5621">
        <v>37079</v>
      </c>
      <c t="s" s="10" r="F5621">
        <v>37080</v>
      </c>
      <c s="12" r="G5621">
        <v>9.2</v>
      </c>
      <c s="14" r="H5621">
        <v>10.8</v>
      </c>
      <c t="str" s="10" r="I5621">
        <f>H5621-G5621</f>
        <v>1,6</v>
      </c>
      <c t="s" s="10" r="J5621">
        <v>37081</v>
      </c>
      <c t="s" s="10" r="K5621">
        <v>37082</v>
      </c>
      <c s="14" r="L5621">
        <v>157.0</v>
      </c>
      <c s="14" r="M5621">
        <v>59.0</v>
      </c>
      <c s="14" r="N5621">
        <v>37.58</v>
      </c>
      <c s="14" r="O5621">
        <v>95.0</v>
      </c>
      <c s="14" r="P5621">
        <v>6.0</v>
      </c>
      <c t="str" s="13" r="Q5621">
        <f>P5621/O5621</f>
        <v>6,32%</v>
      </c>
      <c s="14" r="R5621">
        <v>143.0</v>
      </c>
      <c s="14" r="S5621">
        <v>15.0</v>
      </c>
      <c s="14" r="T5621">
        <v>10.49</v>
      </c>
      <c s="14" r="U5621">
        <v>126.0</v>
      </c>
      <c s="14" r="V5621">
        <v>12.0</v>
      </c>
      <c s="14" r="W5621">
        <v>9.52</v>
      </c>
      <c s="14" r="X5621">
        <v>147.0</v>
      </c>
      <c s="14" r="Y5621">
        <v>55.0</v>
      </c>
      <c t="str" s="15" r="Z5621">
        <f>Y5621/X5621</f>
        <v>37,41%</v>
      </c>
      <c s="14" r="AA5621">
        <v>89.0</v>
      </c>
      <c s="14" r="AB5621">
        <v>1.0</v>
      </c>
      <c s="13" r="AC5621">
        <v>0.0112359550561798</v>
      </c>
      <c s="14" r="AD5621">
        <v>135.0</v>
      </c>
      <c s="14" r="AE5621">
        <v>61.0</v>
      </c>
      <c s="13" r="AF5621">
        <v>0.451851851851852</v>
      </c>
      <c s="14" r="AG5621">
        <v>69.0</v>
      </c>
      <c s="14" r="AH5621">
        <v>1.0</v>
      </c>
      <c s="13" r="AI5621">
        <v>0.0144927536231884</v>
      </c>
      <c t="str" s="16" r="AJ5621">
        <f>P5621-AB5621</f>
        <v>5</v>
      </c>
      <c t="str" s="15" r="AK5621">
        <f>(P5621-AB5621)/AB5621</f>
        <v>500,00%</v>
      </c>
      <c t="str" s="16" r="AL5621">
        <f>P5621-V5621</f>
        <v>-6</v>
      </c>
      <c t="str" s="13" r="AM5621">
        <f>(P5621-V5621)/V5621</f>
        <v>-50,00%</v>
      </c>
      <c s="13" r="AN5621"/>
    </row>
    <row r="5622">
      <c t="s" s="1" r="A5622">
        <v>37083</v>
      </c>
      <c t="s" s="20" r="B5622">
        <v>37084</v>
      </c>
      <c s="9" r="C5622">
        <v>11306.0</v>
      </c>
      <c t="s" s="21" r="D5622">
        <v>37085</v>
      </c>
      <c t="s" s="10" r="E5622">
        <v>37086</v>
      </c>
      <c t="s" s="10" r="F5622">
        <v>37087</v>
      </c>
      <c s="23" r="G5622">
        <v>9.2</v>
      </c>
      <c s="14" r="H5622">
        <v>10.8</v>
      </c>
      <c t="str" s="10" r="I5622">
        <f>H5622-G5622</f>
        <v>1,6</v>
      </c>
      <c t="s" s="10" r="J5622">
        <v>37088</v>
      </c>
      <c t="s" s="10" r="K5622">
        <v>37089</v>
      </c>
      <c s="14" r="L5622">
        <v>194.0</v>
      </c>
      <c s="14" r="M5622">
        <v>68.0</v>
      </c>
      <c s="14" r="N5622">
        <v>35.05</v>
      </c>
      <c s="14" r="O5622">
        <v>124.0</v>
      </c>
      <c s="14" r="P5622">
        <v>43.0</v>
      </c>
      <c t="str" s="13" r="Q5622">
        <f>P5622/O5622</f>
        <v>34,68%</v>
      </c>
      <c s="14" r="R5622">
        <v>189.0</v>
      </c>
      <c s="14" r="S5622">
        <v>16.0</v>
      </c>
      <c s="14" r="T5622">
        <v>8.47</v>
      </c>
      <c s="14" r="U5622">
        <v>169.0</v>
      </c>
      <c s="14" r="V5622">
        <v>42.0</v>
      </c>
      <c s="14" r="W5622">
        <v>24.85</v>
      </c>
      <c s="14" r="X5622">
        <v>161.0</v>
      </c>
      <c s="14" r="Y5622">
        <v>67.0</v>
      </c>
      <c t="str" s="15" r="Z5622">
        <f>Y5622/X5622</f>
        <v>41,61%</v>
      </c>
      <c s="14" r="AA5622">
        <v>88.0</v>
      </c>
      <c s="14" r="AB5622">
        <v>8.0</v>
      </c>
      <c s="13" r="AC5622">
        <v>0.0909090909090909</v>
      </c>
      <c s="14" r="AD5622">
        <v>145.0</v>
      </c>
      <c s="14" r="AE5622">
        <v>64.0</v>
      </c>
      <c s="13" r="AF5622">
        <v>0.441379310344828</v>
      </c>
      <c s="14" r="AG5622">
        <v>73.0</v>
      </c>
      <c s="14" r="AH5622">
        <v>5.0</v>
      </c>
      <c s="13" r="AI5622">
        <v>0.0684931506849315</v>
      </c>
      <c t="str" s="16" r="AJ5622">
        <f>P5622-AB5622</f>
        <v>35</v>
      </c>
      <c t="str" s="15" r="AK5622">
        <f>(P5622-AB5622)/AB5622</f>
        <v>437,50%</v>
      </c>
      <c t="str" s="16" r="AL5622">
        <f>P5622-V5622</f>
        <v>1</v>
      </c>
      <c t="str" s="13" r="AM5622">
        <f>(P5622-V5622)/V5622</f>
        <v>2,38%</v>
      </c>
      <c s="13" r="AN5622"/>
    </row>
    <row r="5623">
      <c t="s" s="1" r="A5623">
        <v>37090</v>
      </c>
      <c t="s" s="20" r="B5623">
        <v>37091</v>
      </c>
      <c s="9" r="C5623">
        <v>11307.0</v>
      </c>
      <c t="s" s="21" r="D5623">
        <v>37092</v>
      </c>
      <c t="s" s="10" r="E5623">
        <v>37093</v>
      </c>
      <c t="s" s="10" r="F5623">
        <v>37094</v>
      </c>
      <c s="12" r="G5623">
        <v>6.6</v>
      </c>
      <c s="14" r="H5623">
        <v>7.7</v>
      </c>
      <c t="str" s="10" r="I5623">
        <f>H5623-G5623</f>
        <v>1,1</v>
      </c>
      <c t="s" s="10" r="J5623">
        <v>37095</v>
      </c>
      <c t="s" s="10" r="K5623">
        <v>37096</v>
      </c>
      <c s="14" r="L5623">
        <v>95.0</v>
      </c>
      <c s="14" r="M5623">
        <v>32.0</v>
      </c>
      <c s="14" r="N5623">
        <v>33.68</v>
      </c>
      <c s="14" r="O5623">
        <v>59.0</v>
      </c>
      <c s="14" r="P5623">
        <v>8.0</v>
      </c>
      <c t="str" s="13" r="Q5623">
        <f>P5623/O5623</f>
        <v>13,56%</v>
      </c>
      <c s="14" r="R5623">
        <v>78.0</v>
      </c>
      <c s="14" r="S5623">
        <v>6.0</v>
      </c>
      <c s="14" r="T5623">
        <v>7.69</v>
      </c>
      <c s="14" r="U5623">
        <v>71.0</v>
      </c>
      <c s="14" r="V5623">
        <v>4.0</v>
      </c>
      <c s="14" r="W5623">
        <v>5.63</v>
      </c>
      <c s="14" r="X5623">
        <v>78.0</v>
      </c>
      <c s="14" r="Y5623">
        <v>20.0</v>
      </c>
      <c t="str" s="15" r="Z5623">
        <f>Y5623/X5623</f>
        <v>25,64%</v>
      </c>
      <c s="14" r="AA5623">
        <v>54.0</v>
      </c>
      <c s="14" r="AB5623">
        <v>0.0</v>
      </c>
      <c s="13" r="AC5623">
        <v>0.0</v>
      </c>
      <c s="14" r="AD5623">
        <v>86.0</v>
      </c>
      <c s="14" r="AE5623">
        <v>30.0</v>
      </c>
      <c s="13" r="AF5623">
        <v>0.348837209302326</v>
      </c>
      <c s="14" r="AG5623">
        <v>55.0</v>
      </c>
      <c s="14" r="AH5623">
        <v>0.0</v>
      </c>
      <c s="13" r="AI5623">
        <v>0.0</v>
      </c>
      <c t="str" s="16" r="AJ5623">
        <f>P5623-AB5623</f>
        <v>8</v>
      </c>
      <c t="str" s="15" r="AK5623">
        <f>(P5623-AB5623)/AB5623</f>
        <v>#DIV/0!</v>
      </c>
      <c t="str" s="16" r="AL5623">
        <f>P5623-V5623</f>
        <v>4</v>
      </c>
      <c t="str" s="13" r="AM5623">
        <f>(P5623-V5623)/V5623</f>
        <v>100,00%</v>
      </c>
      <c s="13" r="AN5623"/>
    </row>
    <row r="5624">
      <c t="s" s="1" r="A5624">
        <v>37097</v>
      </c>
      <c t="s" s="20" r="B5624">
        <v>37098</v>
      </c>
      <c s="9" r="C5624">
        <v>11308.0</v>
      </c>
      <c t="s" s="21" r="D5624">
        <v>37099</v>
      </c>
      <c t="s" s="10" r="E5624">
        <v>37100</v>
      </c>
      <c t="s" s="10" r="F5624">
        <v>37101</v>
      </c>
      <c s="12" r="G5624">
        <v>6.6</v>
      </c>
      <c s="14" r="H5624">
        <v>7.7</v>
      </c>
      <c t="str" s="10" r="I5624">
        <f>H5624-G5624</f>
        <v>1,1</v>
      </c>
      <c t="s" s="10" r="J5624">
        <v>37102</v>
      </c>
      <c t="s" s="10" r="K5624">
        <v>37103</v>
      </c>
      <c s="14" r="L5624">
        <v>241.0</v>
      </c>
      <c s="14" r="M5624">
        <v>96.0</v>
      </c>
      <c s="14" r="N5624">
        <v>39.83</v>
      </c>
      <c s="14" r="O5624">
        <v>127.0</v>
      </c>
      <c s="14" r="P5624">
        <v>15.0</v>
      </c>
      <c t="str" s="13" r="Q5624">
        <f>P5624/O5624</f>
        <v>11,81%</v>
      </c>
      <c s="14" r="R5624">
        <v>246.0</v>
      </c>
      <c s="14" r="S5624">
        <v>29.0</v>
      </c>
      <c s="14" r="T5624">
        <v>11.79</v>
      </c>
      <c s="14" r="U5624">
        <v>212.0</v>
      </c>
      <c s="14" r="V5624">
        <v>26.0</v>
      </c>
      <c s="14" r="W5624">
        <v>12.26</v>
      </c>
      <c s="14" r="X5624">
        <v>245.0</v>
      </c>
      <c s="14" r="Y5624">
        <v>87.0</v>
      </c>
      <c t="str" s="15" r="Z5624">
        <f>Y5624/X5624</f>
        <v>35,51%</v>
      </c>
      <c s="14" r="AA5624">
        <v>140.0</v>
      </c>
      <c s="14" r="AB5624">
        <v>0.0</v>
      </c>
      <c s="13" r="AC5624">
        <v>0.0</v>
      </c>
      <c s="14" r="AD5624">
        <v>223.0</v>
      </c>
      <c s="14" r="AE5624">
        <v>101.0</v>
      </c>
      <c s="13" r="AF5624">
        <v>0.452914798206278</v>
      </c>
      <c s="14" r="AG5624">
        <v>111.0</v>
      </c>
      <c s="14" r="AH5624">
        <v>9.0</v>
      </c>
      <c s="13" r="AI5624">
        <v>0.0810810810810811</v>
      </c>
      <c t="str" s="16" r="AJ5624">
        <f>P5624-AB5624</f>
        <v>15</v>
      </c>
      <c t="str" s="15" r="AK5624">
        <f>(P5624-AB5624)/AB5624</f>
        <v>#DIV/0!</v>
      </c>
      <c t="str" s="16" r="AL5624">
        <f>P5624-V5624</f>
        <v>-11</v>
      </c>
      <c t="str" s="13" r="AM5624">
        <f>(P5624-V5624)/V5624</f>
        <v>-42,31%</v>
      </c>
      <c s="13" r="AN5624"/>
    </row>
    <row r="5625">
      <c t="s" s="1" r="A5625">
        <v>37104</v>
      </c>
      <c t="s" s="20" r="B5625">
        <v>37105</v>
      </c>
      <c s="9" r="C5625">
        <v>11309.0</v>
      </c>
      <c t="s" s="21" r="D5625">
        <v>37106</v>
      </c>
      <c t="s" s="10" r="E5625">
        <v>37107</v>
      </c>
      <c t="s" s="10" r="F5625">
        <v>37108</v>
      </c>
      <c s="12" r="G5625">
        <v>9.2</v>
      </c>
      <c s="14" r="H5625">
        <v>10.8</v>
      </c>
      <c t="str" s="10" r="I5625">
        <f>H5625-G5625</f>
        <v>1,6</v>
      </c>
      <c t="s" s="10" r="J5625">
        <v>37109</v>
      </c>
      <c t="s" s="10" r="K5625">
        <v>37110</v>
      </c>
      <c s="14" r="L5625">
        <v>731.0</v>
      </c>
      <c s="14" r="M5625">
        <v>434.0</v>
      </c>
      <c s="14" r="N5625">
        <v>59.37</v>
      </c>
      <c s="14" r="O5625">
        <v>281.0</v>
      </c>
      <c s="14" r="P5625">
        <v>56.0</v>
      </c>
      <c t="str" s="13" r="Q5625">
        <f>P5625/O5625</f>
        <v>19,93%</v>
      </c>
      <c s="14" r="R5625">
        <v>707.0</v>
      </c>
      <c s="14" r="S5625">
        <v>85.0</v>
      </c>
      <c s="14" r="T5625">
        <v>12.02</v>
      </c>
      <c s="14" r="U5625">
        <v>611.0</v>
      </c>
      <c s="14" r="V5625">
        <v>90.0</v>
      </c>
      <c s="14" r="W5625">
        <v>14.73</v>
      </c>
      <c s="14" r="X5625">
        <v>704.0</v>
      </c>
      <c s="14" r="Y5625">
        <v>421.0</v>
      </c>
      <c t="str" s="15" r="Z5625">
        <f>Y5625/X5625</f>
        <v>59,80%</v>
      </c>
      <c s="14" r="AA5625">
        <v>271.0</v>
      </c>
      <c s="14" r="AB5625">
        <v>9.0</v>
      </c>
      <c s="13" r="AC5625">
        <v>0.033210332103321</v>
      </c>
      <c s="14" r="AD5625">
        <v>602.0</v>
      </c>
      <c s="14" r="AE5625">
        <v>347.0</v>
      </c>
      <c s="13" r="AF5625">
        <v>0.57641196013289</v>
      </c>
      <c s="14" r="AG5625">
        <v>239.0</v>
      </c>
      <c s="14" r="AH5625">
        <v>10.0</v>
      </c>
      <c s="13" r="AI5625">
        <v>0.0418410041841004</v>
      </c>
      <c t="str" s="16" r="AJ5625">
        <f>P5625-AB5625</f>
        <v>47</v>
      </c>
      <c t="str" s="15" r="AK5625">
        <f>(P5625-AB5625)/AB5625</f>
        <v>522,22%</v>
      </c>
      <c t="str" s="16" r="AL5625">
        <f>P5625-V5625</f>
        <v>-34</v>
      </c>
      <c t="str" s="13" r="AM5625">
        <f>(P5625-V5625)/V5625</f>
        <v>-37,78%</v>
      </c>
      <c s="13" r="AN5625"/>
    </row>
    <row r="5626">
      <c t="s" s="1" r="A5626">
        <v>37111</v>
      </c>
      <c t="s" s="20" r="B5626">
        <v>37112</v>
      </c>
      <c s="9" r="C5626">
        <v>11310.0</v>
      </c>
      <c t="s" s="21" r="D5626">
        <v>37113</v>
      </c>
      <c t="s" s="10" r="E5626">
        <v>37114</v>
      </c>
      <c t="s" s="10" r="F5626">
        <v>37115</v>
      </c>
      <c s="11" r="G5626">
        <v>7.3</v>
      </c>
      <c s="14" r="H5626">
        <v>8.8</v>
      </c>
      <c t="str" s="10" r="I5626">
        <f>H5626-G5626</f>
        <v>1,5</v>
      </c>
      <c t="s" s="10" r="J5626">
        <v>37116</v>
      </c>
      <c t="s" s="10" r="K5626">
        <v>37117</v>
      </c>
      <c s="14" r="L5626">
        <v>101.0</v>
      </c>
      <c s="14" r="M5626">
        <v>51.0</v>
      </c>
      <c s="14" r="N5626">
        <v>50.5</v>
      </c>
      <c s="14" r="O5626">
        <v>44.0</v>
      </c>
      <c s="14" r="P5626">
        <v>10.0</v>
      </c>
      <c t="str" s="13" r="Q5626">
        <f>P5626/O5626</f>
        <v>22,73%</v>
      </c>
      <c s="14" r="R5626">
        <v>103.0</v>
      </c>
      <c s="14" r="S5626">
        <v>18.0</v>
      </c>
      <c s="14" r="T5626">
        <v>17.48</v>
      </c>
      <c s="14" r="U5626">
        <v>82.0</v>
      </c>
      <c s="14" r="V5626">
        <v>10.0</v>
      </c>
      <c s="14" r="W5626">
        <v>12.2</v>
      </c>
      <c s="14" r="X5626">
        <v>112.0</v>
      </c>
      <c s="14" r="Y5626">
        <v>60.0</v>
      </c>
      <c t="str" s="15" r="Z5626">
        <f>Y5626/X5626</f>
        <v>53,57%</v>
      </c>
      <c s="14" r="AA5626">
        <v>45.0</v>
      </c>
      <c s="14" r="AB5626">
        <v>3.0</v>
      </c>
      <c s="13" r="AC5626">
        <v>0.0666666666666667</v>
      </c>
      <c s="14" r="AD5626">
        <v>118.0</v>
      </c>
      <c s="14" r="AE5626">
        <v>58.0</v>
      </c>
      <c s="13" r="AF5626">
        <v>0.491525423728814</v>
      </c>
      <c s="14" r="AG5626">
        <v>51.0</v>
      </c>
      <c s="14" r="AH5626">
        <v>3.0</v>
      </c>
      <c s="13" r="AI5626">
        <v>0.0588235294117647</v>
      </c>
      <c t="str" s="16" r="AJ5626">
        <f>P5626-AB5626</f>
        <v>7</v>
      </c>
      <c t="str" s="15" r="AK5626">
        <f>(P5626-AB5626)/AB5626</f>
        <v>233,33%</v>
      </c>
      <c t="str" s="16" r="AL5626">
        <f>P5626-V5626</f>
        <v>0</v>
      </c>
      <c t="str" s="13" r="AM5626">
        <f>(P5626-V5626)/V5626</f>
        <v>0,00%</v>
      </c>
      <c s="13" r="AN5626"/>
    </row>
    <row r="5627">
      <c t="s" s="1" r="A5627">
        <v>37118</v>
      </c>
      <c t="s" s="20" r="B5627">
        <v>37119</v>
      </c>
      <c s="9" r="C5627">
        <v>11311.0</v>
      </c>
      <c t="s" s="21" r="D5627">
        <v>37120</v>
      </c>
      <c t="s" s="10" r="E5627">
        <v>37121</v>
      </c>
      <c t="s" s="10" r="F5627">
        <v>37122</v>
      </c>
      <c s="11" r="G5627">
        <v>7.3</v>
      </c>
      <c s="14" r="H5627">
        <v>8.8</v>
      </c>
      <c t="str" s="10" r="I5627">
        <f>H5627-G5627</f>
        <v>1,5</v>
      </c>
      <c t="s" s="10" r="J5627">
        <v>37123</v>
      </c>
      <c t="s" s="10" r="K5627">
        <v>37124</v>
      </c>
      <c s="14" r="L5627">
        <v>92.0</v>
      </c>
      <c s="14" r="M5627">
        <v>46.0</v>
      </c>
      <c s="14" r="N5627">
        <v>50.0</v>
      </c>
      <c s="14" r="O5627">
        <v>42.0</v>
      </c>
      <c s="14" r="P5627">
        <v>9.0</v>
      </c>
      <c t="str" s="13" r="Q5627">
        <f>P5627/O5627</f>
        <v>21,43%</v>
      </c>
      <c s="14" r="R5627">
        <v>87.0</v>
      </c>
      <c s="14" r="S5627">
        <v>12.0</v>
      </c>
      <c s="14" r="T5627">
        <v>13.79</v>
      </c>
      <c s="14" r="U5627">
        <v>70.0</v>
      </c>
      <c s="14" r="V5627">
        <v>10.0</v>
      </c>
      <c s="14" r="W5627">
        <v>14.29</v>
      </c>
      <c s="14" r="X5627">
        <v>101.0</v>
      </c>
      <c s="14" r="Y5627">
        <v>44.0</v>
      </c>
      <c t="str" s="15" r="Z5627">
        <f>Y5627/X5627</f>
        <v>43,56%</v>
      </c>
      <c s="14" r="AA5627">
        <v>50.0</v>
      </c>
      <c s="14" r="AB5627">
        <v>0.0</v>
      </c>
      <c s="13" r="AC5627">
        <v>0.0</v>
      </c>
      <c s="14" r="AD5627">
        <v>96.0</v>
      </c>
      <c s="14" r="AE5627">
        <v>42.0</v>
      </c>
      <c s="13" r="AF5627">
        <v>0.4375</v>
      </c>
      <c s="14" r="AG5627">
        <v>50.0</v>
      </c>
      <c s="14" r="AH5627">
        <v>2.0</v>
      </c>
      <c s="13" r="AI5627">
        <v>0.04</v>
      </c>
      <c t="str" s="16" r="AJ5627">
        <f>P5627-AB5627</f>
        <v>9</v>
      </c>
      <c t="str" s="15" r="AK5627">
        <f>(P5627-AB5627)/AB5627</f>
        <v>#DIV/0!</v>
      </c>
      <c t="str" s="16" r="AL5627">
        <f>P5627-V5627</f>
        <v>-1</v>
      </c>
      <c t="str" s="13" r="AM5627">
        <f>(P5627-V5627)/V5627</f>
        <v>-10,00%</v>
      </c>
      <c s="13" r="AN5627"/>
    </row>
    <row r="5628">
      <c t="s" s="1" r="A5628">
        <v>37125</v>
      </c>
      <c t="s" s="20" r="B5628">
        <v>37126</v>
      </c>
      <c s="9" r="C5628">
        <v>11312.0</v>
      </c>
      <c t="s" s="21" r="D5628">
        <v>37127</v>
      </c>
      <c t="s" s="10" r="E5628">
        <v>37128</v>
      </c>
      <c t="s" s="10" r="F5628">
        <v>37129</v>
      </c>
      <c s="12" r="G5628">
        <v>9.2</v>
      </c>
      <c s="14" r="H5628">
        <v>10.8</v>
      </c>
      <c t="str" s="10" r="I5628">
        <f>H5628-G5628</f>
        <v>1,6</v>
      </c>
      <c t="s" s="10" r="J5628">
        <v>37130</v>
      </c>
      <c t="s" s="10" r="K5628">
        <v>37131</v>
      </c>
      <c s="14" r="L5628">
        <v>234.0</v>
      </c>
      <c s="14" r="M5628">
        <v>96.0</v>
      </c>
      <c s="14" r="N5628">
        <v>41.03</v>
      </c>
      <c s="14" r="O5628">
        <v>129.0</v>
      </c>
      <c s="14" r="P5628">
        <v>24.0</v>
      </c>
      <c t="str" s="13" r="Q5628">
        <f>P5628/O5628</f>
        <v>18,60%</v>
      </c>
      <c s="14" r="R5628">
        <v>227.0</v>
      </c>
      <c s="14" r="S5628">
        <v>19.0</v>
      </c>
      <c s="14" r="T5628">
        <v>8.37</v>
      </c>
      <c s="14" r="U5628">
        <v>204.0</v>
      </c>
      <c s="14" r="V5628">
        <v>21.0</v>
      </c>
      <c s="14" r="W5628">
        <v>10.29</v>
      </c>
      <c s="14" r="X5628">
        <v>207.0</v>
      </c>
      <c s="14" r="Y5628">
        <v>86.0</v>
      </c>
      <c t="str" s="15" r="Z5628">
        <f>Y5628/X5628</f>
        <v>41,55%</v>
      </c>
      <c s="14" r="AA5628">
        <v>107.0</v>
      </c>
      <c s="14" r="AB5628">
        <v>6.0</v>
      </c>
      <c s="13" r="AC5628">
        <v>0.0560747663551402</v>
      </c>
      <c s="14" r="AD5628">
        <v>189.0</v>
      </c>
      <c s="14" r="AE5628">
        <v>75.0</v>
      </c>
      <c s="13" r="AF5628">
        <v>0.396825396825397</v>
      </c>
      <c s="14" r="AG5628">
        <v>106.0</v>
      </c>
      <c s="14" r="AH5628">
        <v>7.0</v>
      </c>
      <c s="13" r="AI5628">
        <v>0.0660377358490566</v>
      </c>
      <c t="str" s="16" r="AJ5628">
        <f>P5628-AB5628</f>
        <v>18</v>
      </c>
      <c t="str" s="15" r="AK5628">
        <f>(P5628-AB5628)/AB5628</f>
        <v>300,00%</v>
      </c>
      <c t="str" s="16" r="AL5628">
        <f>P5628-V5628</f>
        <v>3</v>
      </c>
      <c t="str" s="13" r="AM5628">
        <f>(P5628-V5628)/V5628</f>
        <v>14,29%</v>
      </c>
      <c s="13" r="AN5628"/>
    </row>
    <row r="5629">
      <c t="s" s="1" r="A5629">
        <v>37132</v>
      </c>
      <c t="s" s="20" r="B5629">
        <v>37133</v>
      </c>
      <c s="9" r="C5629">
        <v>11313.0</v>
      </c>
      <c t="s" s="21" r="D5629">
        <v>37134</v>
      </c>
      <c t="s" s="10" r="E5629">
        <v>37135</v>
      </c>
      <c t="s" s="10" r="F5629">
        <v>37136</v>
      </c>
      <c s="12" r="G5629">
        <v>9.2</v>
      </c>
      <c s="14" r="H5629">
        <v>10.8</v>
      </c>
      <c t="str" s="10" r="I5629">
        <f>H5629-G5629</f>
        <v>1,6</v>
      </c>
      <c t="s" s="10" r="J5629">
        <v>37137</v>
      </c>
      <c t="s" s="10" r="K5629">
        <v>37138</v>
      </c>
      <c s="14" r="L5629">
        <v>131.0</v>
      </c>
      <c s="14" r="M5629">
        <v>65.0</v>
      </c>
      <c s="14" r="N5629">
        <v>49.62</v>
      </c>
      <c s="14" r="O5629">
        <v>64.0</v>
      </c>
      <c s="14" r="P5629">
        <v>13.0</v>
      </c>
      <c t="str" s="13" r="Q5629">
        <f>P5629/O5629</f>
        <v>20,31%</v>
      </c>
      <c s="14" r="R5629">
        <v>122.0</v>
      </c>
      <c s="14" r="S5629">
        <v>15.0</v>
      </c>
      <c s="14" r="T5629">
        <v>12.3</v>
      </c>
      <c s="14" r="U5629">
        <v>105.0</v>
      </c>
      <c s="14" r="V5629">
        <v>21.0</v>
      </c>
      <c s="14" r="W5629">
        <v>20.0</v>
      </c>
      <c s="14" r="X5629">
        <v>130.0</v>
      </c>
      <c s="14" r="Y5629">
        <v>56.0</v>
      </c>
      <c t="str" s="15" r="Z5629">
        <f>Y5629/X5629</f>
        <v>43,08%</v>
      </c>
      <c s="14" r="AA5629">
        <v>69.0</v>
      </c>
      <c s="14" r="AB5629">
        <v>4.0</v>
      </c>
      <c s="13" r="AC5629">
        <v>0.0579710144927536</v>
      </c>
      <c s="14" r="AD5629">
        <v>132.0</v>
      </c>
      <c s="14" r="AE5629">
        <v>56.0</v>
      </c>
      <c s="13" r="AF5629">
        <v>0.424242424242424</v>
      </c>
      <c s="14" r="AG5629">
        <v>72.0</v>
      </c>
      <c s="14" r="AH5629">
        <v>6.0</v>
      </c>
      <c s="13" r="AI5629">
        <v>0.0833333333333333</v>
      </c>
      <c t="str" s="16" r="AJ5629">
        <f>P5629-AB5629</f>
        <v>9</v>
      </c>
      <c t="str" s="15" r="AK5629">
        <f>(P5629-AB5629)/AB5629</f>
        <v>225,00%</v>
      </c>
      <c t="str" s="16" r="AL5629">
        <f>P5629-V5629</f>
        <v>-8</v>
      </c>
      <c t="str" s="13" r="AM5629">
        <f>(P5629-V5629)/V5629</f>
        <v>-38,10%</v>
      </c>
      <c s="13" r="AN5629"/>
    </row>
    <row r="5630">
      <c t="s" s="1" r="A5630">
        <v>37139</v>
      </c>
      <c t="s" s="20" r="B5630">
        <v>37140</v>
      </c>
      <c s="9" r="C5630">
        <v>11314.0</v>
      </c>
      <c t="s" s="21" r="D5630">
        <v>37141</v>
      </c>
      <c t="s" s="10" r="E5630">
        <v>37142</v>
      </c>
      <c t="s" s="10" r="F5630">
        <v>37143</v>
      </c>
      <c s="12" r="G5630">
        <v>6.6</v>
      </c>
      <c s="14" r="H5630">
        <v>7.7</v>
      </c>
      <c t="str" s="10" r="I5630">
        <f>H5630-G5630</f>
        <v>1,1</v>
      </c>
      <c t="s" s="10" r="J5630">
        <v>37144</v>
      </c>
      <c t="s" s="10" r="K5630">
        <v>37145</v>
      </c>
      <c s="14" r="L5630">
        <v>554.0</v>
      </c>
      <c s="14" r="M5630">
        <v>203.0</v>
      </c>
      <c s="14" r="N5630">
        <v>36.64</v>
      </c>
      <c s="14" r="O5630">
        <v>334.0</v>
      </c>
      <c s="14" r="P5630">
        <v>46.0</v>
      </c>
      <c t="str" s="13" r="Q5630">
        <f>P5630/O5630</f>
        <v>13,77%</v>
      </c>
      <c s="14" r="R5630">
        <v>544.0</v>
      </c>
      <c s="14" r="S5630">
        <v>49.0</v>
      </c>
      <c s="14" r="T5630">
        <v>9.01</v>
      </c>
      <c s="14" r="U5630">
        <v>486.0</v>
      </c>
      <c s="14" r="V5630">
        <v>42.0</v>
      </c>
      <c s="14" r="W5630">
        <v>8.64</v>
      </c>
      <c s="14" r="X5630">
        <v>538.0</v>
      </c>
      <c s="14" r="Y5630">
        <v>207.0</v>
      </c>
      <c t="str" s="15" r="Z5630">
        <f>Y5630/X5630</f>
        <v>38,48%</v>
      </c>
      <c s="14" r="AA5630">
        <v>316.0</v>
      </c>
      <c s="14" r="AB5630">
        <v>1.0</v>
      </c>
      <c s="13" r="AC5630">
        <v>0.00316455696202532</v>
      </c>
      <c s="14" r="AD5630">
        <v>528.0</v>
      </c>
      <c s="14" r="AE5630">
        <v>229.0</v>
      </c>
      <c s="13" r="AF5630">
        <v>0.433712121212121</v>
      </c>
      <c s="14" r="AG5630">
        <v>283.0</v>
      </c>
      <c s="14" r="AH5630">
        <v>7.0</v>
      </c>
      <c s="13" r="AI5630">
        <v>0.0247349823321555</v>
      </c>
      <c t="str" s="16" r="AJ5630">
        <f>P5630-AB5630</f>
        <v>45</v>
      </c>
      <c t="str" s="15" r="AK5630">
        <f>(P5630-AB5630)/AB5630</f>
        <v>4500,00%</v>
      </c>
      <c t="str" s="16" r="AL5630">
        <f>P5630-V5630</f>
        <v>4</v>
      </c>
      <c t="str" s="13" r="AM5630">
        <f>(P5630-V5630)/V5630</f>
        <v>9,52%</v>
      </c>
      <c s="13" r="AN5630"/>
    </row>
    <row r="5631">
      <c t="s" s="1" r="A5631">
        <v>37146</v>
      </c>
      <c t="s" s="20" r="B5631">
        <v>37147</v>
      </c>
      <c s="9" r="C5631">
        <v>11315.0</v>
      </c>
      <c t="s" s="21" r="D5631">
        <v>37148</v>
      </c>
      <c t="s" s="10" r="E5631">
        <v>37149</v>
      </c>
      <c t="s" s="10" r="F5631">
        <v>37150</v>
      </c>
      <c s="12" r="G5631">
        <v>6.6</v>
      </c>
      <c s="14" r="H5631">
        <v>7.7</v>
      </c>
      <c t="str" s="10" r="I5631">
        <f>H5631-G5631</f>
        <v>1,1</v>
      </c>
      <c t="s" s="10" r="J5631">
        <v>37151</v>
      </c>
      <c t="s" s="10" r="K5631">
        <v>37152</v>
      </c>
      <c s="14" r="L5631">
        <v>325.0</v>
      </c>
      <c s="14" r="M5631">
        <v>168.0</v>
      </c>
      <c s="14" r="N5631">
        <v>51.69</v>
      </c>
      <c s="14" r="O5631">
        <v>145.0</v>
      </c>
      <c s="14" r="P5631">
        <v>30.0</v>
      </c>
      <c t="str" s="13" r="Q5631">
        <f>P5631/O5631</f>
        <v>20,69%</v>
      </c>
      <c s="14" r="R5631">
        <v>321.0</v>
      </c>
      <c s="14" r="S5631">
        <v>36.0</v>
      </c>
      <c s="14" r="T5631">
        <v>11.21</v>
      </c>
      <c s="14" r="U5631">
        <v>273.0</v>
      </c>
      <c s="14" r="V5631">
        <v>35.0</v>
      </c>
      <c s="14" r="W5631">
        <v>12.82</v>
      </c>
      <c s="14" r="X5631">
        <v>310.0</v>
      </c>
      <c s="14" r="Y5631">
        <v>154.0</v>
      </c>
      <c t="str" s="15" r="Z5631">
        <f>Y5631/X5631</f>
        <v>49,68%</v>
      </c>
      <c s="14" r="AA5631">
        <v>137.0</v>
      </c>
      <c s="14" r="AB5631">
        <v>4.0</v>
      </c>
      <c s="13" r="AC5631">
        <v>0.0291970802919708</v>
      </c>
      <c s="14" r="AD5631">
        <v>281.0</v>
      </c>
      <c s="14" r="AE5631">
        <v>149.0</v>
      </c>
      <c s="13" r="AF5631">
        <v>0.530249110320285</v>
      </c>
      <c s="14" r="AG5631">
        <v>122.0</v>
      </c>
      <c s="14" r="AH5631">
        <v>1.0</v>
      </c>
      <c s="13" r="AI5631">
        <v>0.00819672131147541</v>
      </c>
      <c t="str" s="16" r="AJ5631">
        <f>P5631-AB5631</f>
        <v>26</v>
      </c>
      <c t="str" s="15" r="AK5631">
        <f>(P5631-AB5631)/AB5631</f>
        <v>650,00%</v>
      </c>
      <c t="str" s="16" r="AL5631">
        <f>P5631-V5631</f>
        <v>-5</v>
      </c>
      <c t="str" s="13" r="AM5631">
        <f>(P5631-V5631)/V5631</f>
        <v>-14,29%</v>
      </c>
      <c s="13" r="AN5631"/>
    </row>
    <row r="5632">
      <c t="s" s="1" r="A5632">
        <v>37153</v>
      </c>
      <c t="s" s="20" r="B5632">
        <v>37154</v>
      </c>
      <c s="9" r="C5632">
        <v>11316.0</v>
      </c>
      <c t="s" s="21" r="D5632">
        <v>37155</v>
      </c>
      <c t="s" s="10" r="E5632">
        <v>37156</v>
      </c>
      <c t="s" s="10" r="F5632">
        <v>37157</v>
      </c>
      <c s="23" r="G5632">
        <v>6.6</v>
      </c>
      <c s="14" r="H5632">
        <v>7.7</v>
      </c>
      <c t="str" s="10" r="I5632">
        <f>H5632-G5632</f>
        <v>1,1</v>
      </c>
      <c t="s" s="10" r="J5632">
        <v>37158</v>
      </c>
      <c t="s" s="10" r="K5632">
        <v>37159</v>
      </c>
      <c s="14" r="L5632">
        <v>6765.0</v>
      </c>
      <c s="14" r="M5632">
        <v>3603.0</v>
      </c>
      <c s="14" r="N5632">
        <v>53.26</v>
      </c>
      <c s="14" r="O5632">
        <v>3002.0</v>
      </c>
      <c s="14" r="P5632">
        <v>421.0</v>
      </c>
      <c t="str" s="13" r="Q5632">
        <f>P5632/O5632</f>
        <v>14,02%</v>
      </c>
      <c s="14" r="R5632">
        <v>6688.0</v>
      </c>
      <c s="14" r="S5632">
        <v>1191.0</v>
      </c>
      <c s="14" r="T5632">
        <v>17.81</v>
      </c>
      <c s="14" r="U5632">
        <v>5394.0</v>
      </c>
      <c s="14" r="V5632">
        <v>508.0</v>
      </c>
      <c s="14" r="W5632">
        <v>9.42</v>
      </c>
      <c s="14" r="X5632">
        <v>6724.0</v>
      </c>
      <c s="14" r="Y5632">
        <v>3610.0</v>
      </c>
      <c t="str" s="15" r="Z5632">
        <f>Y5632/X5632</f>
        <v>53,69%</v>
      </c>
      <c s="14" r="AA5632">
        <v>2979.0</v>
      </c>
      <c s="14" r="AB5632">
        <v>66.0</v>
      </c>
      <c s="13" r="AC5632">
        <v>0.0221550855991944</v>
      </c>
      <c s="14" r="AD5632">
        <v>6627.0</v>
      </c>
      <c s="14" r="AE5632">
        <v>3422.0</v>
      </c>
      <c s="13" r="AF5632">
        <v>0.516372415874453</v>
      </c>
      <c s="14" r="AG5632">
        <v>3055.0</v>
      </c>
      <c s="14" r="AH5632">
        <v>110.0</v>
      </c>
      <c s="13" r="AI5632">
        <v>0.0360065466448445</v>
      </c>
      <c t="str" s="16" r="AJ5632">
        <f>P5632-AB5632</f>
        <v>355</v>
      </c>
      <c t="str" s="15" r="AK5632">
        <f>(P5632-AB5632)/AB5632</f>
        <v>537,88%</v>
      </c>
      <c t="str" s="16" r="AL5632">
        <f>P5632-V5632</f>
        <v>-87</v>
      </c>
      <c t="str" s="13" r="AM5632">
        <f>(P5632-V5632)/V5632</f>
        <v>-17,13%</v>
      </c>
      <c s="13" r="AN5632"/>
    </row>
    <row r="5633">
      <c t="s" s="1" r="A5633">
        <v>37160</v>
      </c>
      <c t="s" s="20" r="B5633">
        <v>37161</v>
      </c>
      <c s="9" r="C5633">
        <v>11317.0</v>
      </c>
      <c t="s" s="21" r="D5633">
        <v>37162</v>
      </c>
      <c t="s" s="10" r="E5633">
        <v>37163</v>
      </c>
      <c t="s" s="10" r="F5633">
        <v>37164</v>
      </c>
      <c s="23" r="G5633">
        <v>9.2</v>
      </c>
      <c s="14" r="H5633">
        <v>10.8</v>
      </c>
      <c t="str" s="10" r="I5633">
        <f>H5633-G5633</f>
        <v>1,6</v>
      </c>
      <c t="s" s="10" r="J5633">
        <v>37165</v>
      </c>
      <c t="s" s="10" r="K5633">
        <v>37166</v>
      </c>
      <c s="14" r="L5633">
        <v>356.0</v>
      </c>
      <c s="14" r="M5633">
        <v>141.0</v>
      </c>
      <c s="14" r="N5633">
        <v>39.61</v>
      </c>
      <c s="14" r="O5633">
        <v>197.0</v>
      </c>
      <c s="14" r="P5633">
        <v>24.0</v>
      </c>
      <c t="str" s="13" r="Q5633">
        <f>P5633/O5633</f>
        <v>12,18%</v>
      </c>
      <c s="14" r="R5633">
        <v>358.0</v>
      </c>
      <c s="14" r="S5633">
        <v>36.0</v>
      </c>
      <c s="14" r="T5633">
        <v>10.06</v>
      </c>
      <c s="14" r="U5633">
        <v>315.0</v>
      </c>
      <c s="14" r="V5633">
        <v>51.0</v>
      </c>
      <c s="14" r="W5633">
        <v>16.19</v>
      </c>
      <c s="14" r="X5633">
        <v>346.0</v>
      </c>
      <c s="14" r="Y5633">
        <v>165.0</v>
      </c>
      <c t="str" s="15" r="Z5633">
        <f>Y5633/X5633</f>
        <v>47,69%</v>
      </c>
      <c s="14" r="AA5633">
        <v>172.0</v>
      </c>
      <c s="14" r="AB5633">
        <v>2.0</v>
      </c>
      <c s="13" r="AC5633">
        <v>0.0116279069767442</v>
      </c>
      <c s="14" r="AD5633">
        <v>321.0</v>
      </c>
      <c s="14" r="AE5633">
        <v>169.0</v>
      </c>
      <c s="13" r="AF5633">
        <v>0.526479750778816</v>
      </c>
      <c s="14" r="AG5633">
        <v>148.0</v>
      </c>
      <c s="14" r="AH5633">
        <v>6.0</v>
      </c>
      <c s="13" r="AI5633">
        <v>0.0405405405405405</v>
      </c>
      <c t="str" s="16" r="AJ5633">
        <f>P5633-AB5633</f>
        <v>22</v>
      </c>
      <c t="str" s="15" r="AK5633">
        <f>(P5633-AB5633)/AB5633</f>
        <v>1100,00%</v>
      </c>
      <c t="str" s="16" r="AL5633">
        <f>P5633-V5633</f>
        <v>-27</v>
      </c>
      <c t="str" s="13" r="AM5633">
        <f>(P5633-V5633)/V5633</f>
        <v>-52,94%</v>
      </c>
      <c s="13" r="AN5633"/>
    </row>
    <row r="5634">
      <c t="s" s="1" r="A5634">
        <v>37167</v>
      </c>
      <c t="s" s="20" r="B5634">
        <v>37168</v>
      </c>
      <c s="9" r="C5634">
        <v>11318.0</v>
      </c>
      <c t="s" s="21" r="D5634">
        <v>37169</v>
      </c>
      <c t="s" s="10" r="E5634">
        <v>37170</v>
      </c>
      <c t="s" s="10" r="F5634">
        <v>37171</v>
      </c>
      <c s="11" r="G5634">
        <v>7.3</v>
      </c>
      <c s="14" r="H5634">
        <v>8.8</v>
      </c>
      <c t="str" s="10" r="I5634">
        <f>H5634-G5634</f>
        <v>1,5</v>
      </c>
      <c t="s" s="10" r="J5634">
        <v>37172</v>
      </c>
      <c t="s" s="10" r="K5634">
        <v>37173</v>
      </c>
      <c s="14" r="L5634">
        <v>95.0</v>
      </c>
      <c s="14" r="M5634">
        <v>45.0</v>
      </c>
      <c s="14" r="N5634">
        <v>47.37</v>
      </c>
      <c s="14" r="O5634">
        <v>49.0</v>
      </c>
      <c s="14" r="P5634">
        <v>11.0</v>
      </c>
      <c t="str" s="13" r="Q5634">
        <f>P5634/O5634</f>
        <v>22,45%</v>
      </c>
      <c s="14" r="R5634">
        <v>90.0</v>
      </c>
      <c s="14" r="S5634">
        <v>14.0</v>
      </c>
      <c s="14" r="T5634">
        <v>15.56</v>
      </c>
      <c s="14" r="U5634">
        <v>74.0</v>
      </c>
      <c s="14" r="V5634">
        <v>14.0</v>
      </c>
      <c s="14" r="W5634">
        <v>18.92</v>
      </c>
      <c s="14" r="X5634">
        <v>95.0</v>
      </c>
      <c s="14" r="Y5634">
        <v>40.0</v>
      </c>
      <c t="str" s="15" r="Z5634">
        <f>Y5634/X5634</f>
        <v>42,11%</v>
      </c>
      <c s="14" r="AA5634">
        <v>54.0</v>
      </c>
      <c s="14" r="AB5634">
        <v>0.0</v>
      </c>
      <c s="13" r="AC5634">
        <v>0.0</v>
      </c>
      <c s="14" r="AD5634">
        <v>77.0</v>
      </c>
      <c s="14" r="AE5634">
        <v>33.0</v>
      </c>
      <c s="13" r="AF5634">
        <v>0.428571428571429</v>
      </c>
      <c s="14" r="AG5634">
        <v>41.0</v>
      </c>
      <c s="14" r="AH5634">
        <v>3.0</v>
      </c>
      <c s="13" r="AI5634">
        <v>0.0731707317073171</v>
      </c>
      <c t="str" s="16" r="AJ5634">
        <f>P5634-AB5634</f>
        <v>11</v>
      </c>
      <c t="str" s="15" r="AK5634">
        <f>(P5634-AB5634)/AB5634</f>
        <v>#DIV/0!</v>
      </c>
      <c t="str" s="16" r="AL5634">
        <f>P5634-V5634</f>
        <v>-3</v>
      </c>
      <c t="str" s="13" r="AM5634">
        <f>(P5634-V5634)/V5634</f>
        <v>-21,43%</v>
      </c>
      <c s="13" r="AN5634"/>
    </row>
    <row r="5635">
      <c t="s" s="1" r="A5635">
        <v>37174</v>
      </c>
      <c t="s" s="20" r="B5635">
        <v>37175</v>
      </c>
      <c s="9" r="C5635">
        <v>11319.0</v>
      </c>
      <c t="s" s="21" r="D5635">
        <v>37176</v>
      </c>
      <c t="s" s="10" r="E5635">
        <v>37177</v>
      </c>
      <c t="s" s="10" r="F5635">
        <v>37178</v>
      </c>
      <c s="12" r="G5635">
        <v>9.2</v>
      </c>
      <c s="14" r="H5635">
        <v>10.8</v>
      </c>
      <c t="str" s="10" r="I5635">
        <f>H5635-G5635</f>
        <v>1,6</v>
      </c>
      <c t="s" s="10" r="J5635">
        <v>37179</v>
      </c>
      <c t="s" s="10" r="K5635">
        <v>37180</v>
      </c>
      <c s="14" r="L5635">
        <v>625.0</v>
      </c>
      <c s="14" r="M5635">
        <v>304.0</v>
      </c>
      <c s="14" r="N5635">
        <v>48.64</v>
      </c>
      <c s="14" r="O5635">
        <v>297.0</v>
      </c>
      <c s="14" r="P5635">
        <v>68.0</v>
      </c>
      <c t="str" s="13" r="Q5635">
        <f>P5635/O5635</f>
        <v>22,90%</v>
      </c>
      <c s="14" r="R5635">
        <v>599.0</v>
      </c>
      <c s="14" r="S5635">
        <v>45.0</v>
      </c>
      <c s="14" r="T5635">
        <v>7.51</v>
      </c>
      <c s="14" r="U5635">
        <v>543.0</v>
      </c>
      <c s="14" r="V5635">
        <v>86.0</v>
      </c>
      <c s="14" r="W5635">
        <v>15.84</v>
      </c>
      <c s="14" r="X5635">
        <v>580.0</v>
      </c>
      <c s="14" r="Y5635">
        <v>292.0</v>
      </c>
      <c t="str" s="15" r="Z5635">
        <f>Y5635/X5635</f>
        <v>50,34%</v>
      </c>
      <c s="14" r="AA5635">
        <v>279.0</v>
      </c>
      <c s="14" r="AB5635">
        <v>7.0</v>
      </c>
      <c s="13" r="AC5635">
        <v>0.025089605734767</v>
      </c>
      <c s="14" r="AD5635">
        <v>539.0</v>
      </c>
      <c s="14" r="AE5635">
        <v>285.0</v>
      </c>
      <c s="13" r="AF5635">
        <v>0.528756957328386</v>
      </c>
      <c s="14" r="AG5635">
        <v>237.0</v>
      </c>
      <c s="14" r="AH5635">
        <v>17.0</v>
      </c>
      <c s="13" r="AI5635">
        <v>0.0717299578059072</v>
      </c>
      <c t="str" s="16" r="AJ5635">
        <f>P5635-AB5635</f>
        <v>61</v>
      </c>
      <c t="str" s="15" r="AK5635">
        <f>(P5635-AB5635)/AB5635</f>
        <v>871,43%</v>
      </c>
      <c t="str" s="16" r="AL5635">
        <f>P5635-V5635</f>
        <v>-18</v>
      </c>
      <c t="str" s="13" r="AM5635">
        <f>(P5635-V5635)/V5635</f>
        <v>-20,93%</v>
      </c>
      <c s="13" r="AN5635"/>
    </row>
    <row r="5636">
      <c t="s" s="1" r="A5636">
        <v>37181</v>
      </c>
      <c t="s" s="20" r="B5636">
        <v>37182</v>
      </c>
      <c s="9" r="C5636">
        <v>11320.0</v>
      </c>
      <c t="s" s="21" r="D5636">
        <v>37183</v>
      </c>
      <c t="s" s="10" r="E5636">
        <v>37184</v>
      </c>
      <c t="s" s="10" r="F5636">
        <v>37185</v>
      </c>
      <c s="11" r="G5636">
        <v>7.3</v>
      </c>
      <c s="14" r="H5636">
        <v>8.8</v>
      </c>
      <c t="str" s="10" r="I5636">
        <f>H5636-G5636</f>
        <v>1,5</v>
      </c>
      <c t="s" s="10" r="J5636">
        <v>37186</v>
      </c>
      <c t="s" s="10" r="K5636">
        <v>37187</v>
      </c>
      <c s="14" r="L5636">
        <v>252.0</v>
      </c>
      <c s="14" r="M5636">
        <v>105.0</v>
      </c>
      <c s="14" r="N5636">
        <v>41.67</v>
      </c>
      <c s="14" r="O5636">
        <v>137.0</v>
      </c>
      <c s="14" r="P5636">
        <v>20.0</v>
      </c>
      <c t="str" s="13" r="Q5636">
        <f>P5636/O5636</f>
        <v>14,60%</v>
      </c>
      <c s="14" r="R5636">
        <v>253.0</v>
      </c>
      <c s="14" r="S5636">
        <v>45.0</v>
      </c>
      <c s="14" r="T5636">
        <v>17.79</v>
      </c>
      <c s="14" r="U5636">
        <v>202.0</v>
      </c>
      <c s="14" r="V5636">
        <v>19.0</v>
      </c>
      <c s="14" r="W5636">
        <v>9.41</v>
      </c>
      <c s="14" r="X5636">
        <v>259.0</v>
      </c>
      <c s="14" r="Y5636">
        <v>125.0</v>
      </c>
      <c t="str" s="15" r="Z5636">
        <f>Y5636/X5636</f>
        <v>48,26%</v>
      </c>
      <c s="14" r="AA5636">
        <v>125.0</v>
      </c>
      <c s="14" r="AB5636">
        <v>0.0</v>
      </c>
      <c s="13" r="AC5636">
        <v>0.0</v>
      </c>
      <c s="14" r="AD5636">
        <v>259.0</v>
      </c>
      <c s="14" r="AE5636">
        <v>127.0</v>
      </c>
      <c s="13" r="AF5636">
        <v>0.49034749034749</v>
      </c>
      <c s="14" r="AG5636">
        <v>121.0</v>
      </c>
      <c s="14" r="AH5636">
        <v>4.0</v>
      </c>
      <c s="13" r="AI5636">
        <v>0.0330578512396694</v>
      </c>
      <c t="str" s="16" r="AJ5636">
        <f>P5636-AB5636</f>
        <v>20</v>
      </c>
      <c t="str" s="15" r="AK5636">
        <f>(P5636-AB5636)/AB5636</f>
        <v>#DIV/0!</v>
      </c>
      <c t="str" s="16" r="AL5636">
        <f>P5636-V5636</f>
        <v>1</v>
      </c>
      <c t="str" s="13" r="AM5636">
        <f>(P5636-V5636)/V5636</f>
        <v>5,26%</v>
      </c>
      <c s="13" r="AN5636"/>
    </row>
    <row r="5637">
      <c t="s" s="1" r="A5637">
        <v>37188</v>
      </c>
      <c t="s" s="20" r="B5637">
        <v>37189</v>
      </c>
      <c s="9" r="C5637">
        <v>11321.0</v>
      </c>
      <c t="s" s="21" r="D5637">
        <v>37190</v>
      </c>
      <c t="s" s="10" r="E5637">
        <v>37191</v>
      </c>
      <c t="s" s="10" r="F5637">
        <v>37192</v>
      </c>
      <c s="12" r="G5637">
        <v>9.2</v>
      </c>
      <c s="14" r="H5637">
        <v>10.8</v>
      </c>
      <c t="str" s="10" r="I5637">
        <f>H5637-G5637</f>
        <v>1,6</v>
      </c>
      <c t="s" s="10" r="J5637">
        <v>37193</v>
      </c>
      <c t="s" s="10" r="K5637">
        <v>37194</v>
      </c>
      <c s="14" r="L5637">
        <v>147.0</v>
      </c>
      <c s="14" r="M5637">
        <v>74.0</v>
      </c>
      <c s="14" r="N5637">
        <v>50.34</v>
      </c>
      <c s="14" r="O5637">
        <v>68.0</v>
      </c>
      <c s="14" r="P5637">
        <v>13.0</v>
      </c>
      <c t="str" s="13" r="Q5637">
        <f>P5637/O5637</f>
        <v>19,12%</v>
      </c>
      <c s="14" r="R5637">
        <v>130.0</v>
      </c>
      <c s="14" r="S5637">
        <v>28.0</v>
      </c>
      <c s="14" r="T5637">
        <v>21.54</v>
      </c>
      <c s="14" r="U5637">
        <v>99.0</v>
      </c>
      <c s="14" r="V5637">
        <v>12.0</v>
      </c>
      <c s="14" r="W5637">
        <v>12.12</v>
      </c>
      <c s="14" r="X5637">
        <v>147.0</v>
      </c>
      <c s="14" r="Y5637">
        <v>74.0</v>
      </c>
      <c t="str" s="15" r="Z5637">
        <f>Y5637/X5637</f>
        <v>50,34%</v>
      </c>
      <c s="14" r="AA5637">
        <v>68.0</v>
      </c>
      <c s="14" r="AB5637">
        <v>2.0</v>
      </c>
      <c s="13" r="AC5637">
        <v>0.0294117647058823</v>
      </c>
      <c s="14" r="AD5637">
        <v>142.0</v>
      </c>
      <c s="14" r="AE5637">
        <v>77.0</v>
      </c>
      <c s="13" r="AF5637">
        <v>0.542253521126761</v>
      </c>
      <c s="14" r="AG5637">
        <v>61.0</v>
      </c>
      <c s="14" r="AH5637">
        <v>4.0</v>
      </c>
      <c s="13" r="AI5637">
        <v>0.0655737704918033</v>
      </c>
      <c t="str" s="16" r="AJ5637">
        <f>P5637-AB5637</f>
        <v>11</v>
      </c>
      <c t="str" s="15" r="AK5637">
        <f>(P5637-AB5637)/AB5637</f>
        <v>550,00%</v>
      </c>
      <c t="str" s="16" r="AL5637">
        <f>P5637-V5637</f>
        <v>1</v>
      </c>
      <c t="str" s="13" r="AM5637">
        <f>(P5637-V5637)/V5637</f>
        <v>8,33%</v>
      </c>
      <c s="13" r="AN5637"/>
    </row>
    <row r="5638">
      <c t="s" s="1" r="A5638">
        <v>37195</v>
      </c>
      <c t="s" s="20" r="B5638">
        <v>37196</v>
      </c>
      <c s="9" r="C5638">
        <v>11322.0</v>
      </c>
      <c t="s" s="21" r="D5638">
        <v>37197</v>
      </c>
      <c t="s" s="10" r="E5638">
        <v>37198</v>
      </c>
      <c t="s" s="10" r="F5638">
        <v>37199</v>
      </c>
      <c s="12" r="G5638">
        <v>6.6</v>
      </c>
      <c s="14" r="H5638">
        <v>7.7</v>
      </c>
      <c t="str" s="10" r="I5638">
        <f>H5638-G5638</f>
        <v>1,1</v>
      </c>
      <c t="s" s="10" r="J5638">
        <v>37200</v>
      </c>
      <c t="s" s="10" r="K5638">
        <v>37201</v>
      </c>
      <c s="14" r="L5638">
        <v>341.0</v>
      </c>
      <c s="14" r="M5638">
        <v>158.0</v>
      </c>
      <c s="14" r="N5638">
        <v>46.33</v>
      </c>
      <c s="14" r="O5638">
        <v>173.0</v>
      </c>
      <c s="14" r="P5638">
        <v>35.0</v>
      </c>
      <c t="str" s="13" r="Q5638">
        <f>P5638/O5638</f>
        <v>20,23%</v>
      </c>
      <c s="14" r="R5638">
        <v>334.0</v>
      </c>
      <c s="14" r="S5638">
        <v>44.0</v>
      </c>
      <c s="14" r="T5638">
        <v>13.17</v>
      </c>
      <c s="14" r="U5638">
        <v>281.0</v>
      </c>
      <c s="14" r="V5638">
        <v>31.0</v>
      </c>
      <c s="14" r="W5638">
        <v>11.03</v>
      </c>
      <c s="14" r="X5638">
        <v>335.0</v>
      </c>
      <c s="14" r="Y5638">
        <v>156.0</v>
      </c>
      <c t="str" s="15" r="Z5638">
        <f>Y5638/X5638</f>
        <v>46,57%</v>
      </c>
      <c s="14" r="AA5638">
        <v>164.0</v>
      </c>
      <c s="14" r="AB5638">
        <v>8.0</v>
      </c>
      <c s="13" r="AC5638">
        <v>0.0487804878048781</v>
      </c>
      <c s="14" r="AD5638">
        <v>288.0</v>
      </c>
      <c s="14" r="AE5638">
        <v>142.0</v>
      </c>
      <c s="13" r="AF5638">
        <v>0.493055555555556</v>
      </c>
      <c s="14" r="AG5638">
        <v>137.0</v>
      </c>
      <c s="14" r="AH5638">
        <v>8.0</v>
      </c>
      <c s="13" r="AI5638">
        <v>0.0583941605839416</v>
      </c>
      <c t="str" s="16" r="AJ5638">
        <f>P5638-AB5638</f>
        <v>27</v>
      </c>
      <c t="str" s="15" r="AK5638">
        <f>(P5638-AB5638)/AB5638</f>
        <v>337,50%</v>
      </c>
      <c t="str" s="16" r="AL5638">
        <f>P5638-V5638</f>
        <v>4</v>
      </c>
      <c t="str" s="13" r="AM5638">
        <f>(P5638-V5638)/V5638</f>
        <v>12,90%</v>
      </c>
      <c s="13" r="AN5638"/>
    </row>
    <row r="5639">
      <c t="s" s="1" r="A5639">
        <v>37202</v>
      </c>
      <c t="s" s="20" r="B5639">
        <v>37203</v>
      </c>
      <c s="9" r="C5639">
        <v>11323.0</v>
      </c>
      <c t="s" s="21" r="D5639">
        <v>37204</v>
      </c>
      <c t="s" s="10" r="E5639">
        <v>37205</v>
      </c>
      <c t="s" s="10" r="F5639">
        <v>37206</v>
      </c>
      <c s="12" r="G5639">
        <v>9.2</v>
      </c>
      <c s="14" r="H5639">
        <v>10.8</v>
      </c>
      <c t="str" s="10" r="I5639">
        <f>H5639-G5639</f>
        <v>1,6</v>
      </c>
      <c t="s" s="10" r="J5639">
        <v>37207</v>
      </c>
      <c t="s" s="10" r="K5639">
        <v>37208</v>
      </c>
      <c s="14" r="L5639">
        <v>358.0</v>
      </c>
      <c s="14" r="M5639">
        <v>160.0</v>
      </c>
      <c s="14" r="N5639">
        <v>44.69</v>
      </c>
      <c s="14" r="O5639">
        <v>190.0</v>
      </c>
      <c s="14" r="P5639">
        <v>47.0</v>
      </c>
      <c t="str" s="13" r="Q5639">
        <f>P5639/O5639</f>
        <v>24,74%</v>
      </c>
      <c s="14" r="R5639">
        <v>351.0</v>
      </c>
      <c s="14" r="S5639">
        <v>38.0</v>
      </c>
      <c s="14" r="T5639">
        <v>10.83</v>
      </c>
      <c s="14" r="U5639">
        <v>310.0</v>
      </c>
      <c s="14" r="V5639">
        <v>57.0</v>
      </c>
      <c s="14" r="W5639">
        <v>18.39</v>
      </c>
      <c s="14" r="X5639">
        <v>352.0</v>
      </c>
      <c s="14" r="Y5639">
        <v>156.0</v>
      </c>
      <c t="str" s="15" r="Z5639">
        <f>Y5639/X5639</f>
        <v>44,32%</v>
      </c>
      <c s="14" r="AA5639">
        <v>183.0</v>
      </c>
      <c s="14" r="AB5639">
        <v>20.0</v>
      </c>
      <c s="13" r="AC5639">
        <v>0.109289617486339</v>
      </c>
      <c s="14" r="AD5639">
        <v>316.0</v>
      </c>
      <c s="14" r="AE5639">
        <v>149.0</v>
      </c>
      <c s="13" r="AF5639">
        <v>0.471518987341772</v>
      </c>
      <c s="14" r="AG5639">
        <v>160.0</v>
      </c>
      <c s="14" r="AH5639">
        <v>25.0</v>
      </c>
      <c s="13" r="AI5639">
        <v>0.15625</v>
      </c>
      <c t="str" s="16" r="AJ5639">
        <f>P5639-AB5639</f>
        <v>27</v>
      </c>
      <c t="str" s="15" r="AK5639">
        <f>(P5639-AB5639)/AB5639</f>
        <v>135,00%</v>
      </c>
      <c t="str" s="16" r="AL5639">
        <f>P5639-V5639</f>
        <v>-10</v>
      </c>
      <c t="str" s="13" r="AM5639">
        <f>(P5639-V5639)/V5639</f>
        <v>-17,54%</v>
      </c>
      <c s="13" r="AN5639"/>
    </row>
    <row r="5640">
      <c t="s" s="1" r="A5640">
        <v>37209</v>
      </c>
      <c t="s" s="20" r="B5640">
        <v>37210</v>
      </c>
      <c s="9" r="C5640">
        <v>11324.0</v>
      </c>
      <c t="s" s="21" r="D5640">
        <v>37211</v>
      </c>
      <c t="s" s="10" r="E5640">
        <v>37212</v>
      </c>
      <c t="s" s="10" r="F5640">
        <v>37213</v>
      </c>
      <c s="11" r="G5640">
        <v>7.3</v>
      </c>
      <c s="14" r="H5640">
        <v>8.8</v>
      </c>
      <c t="str" s="10" r="I5640">
        <f>H5640-G5640</f>
        <v>1,5</v>
      </c>
      <c t="s" s="10" r="J5640">
        <v>37214</v>
      </c>
      <c t="s" s="10" r="K5640">
        <v>37215</v>
      </c>
      <c s="14" r="L5640">
        <v>79.0</v>
      </c>
      <c s="14" r="M5640">
        <v>7.0</v>
      </c>
      <c s="14" r="N5640">
        <v>8.86</v>
      </c>
      <c s="14" r="O5640">
        <v>67.0</v>
      </c>
      <c s="14" r="P5640">
        <v>2.0</v>
      </c>
      <c t="str" s="13" r="Q5640">
        <f>P5640/O5640</f>
        <v>2,99%</v>
      </c>
      <c s="14" r="R5640">
        <v>78.0</v>
      </c>
      <c s="14" r="S5640">
        <v>6.0</v>
      </c>
      <c s="14" r="T5640">
        <v>7.69</v>
      </c>
      <c s="14" r="U5640">
        <v>69.0</v>
      </c>
      <c s="14" r="V5640">
        <v>2.0</v>
      </c>
      <c s="14" r="W5640">
        <v>2.9</v>
      </c>
      <c s="14" r="X5640">
        <v>86.0</v>
      </c>
      <c s="14" r="Y5640">
        <v>19.0</v>
      </c>
      <c t="str" s="15" r="Z5640">
        <f>Y5640/X5640</f>
        <v>22,09%</v>
      </c>
      <c s="14" r="AA5640">
        <v>64.0</v>
      </c>
      <c s="14" r="AB5640">
        <v>0.0</v>
      </c>
      <c s="13" r="AC5640">
        <v>0.0</v>
      </c>
      <c s="14" r="AD5640">
        <v>86.0</v>
      </c>
      <c s="14" r="AE5640">
        <v>25.0</v>
      </c>
      <c s="13" r="AF5640">
        <v>0.290697674418605</v>
      </c>
      <c s="14" r="AG5640">
        <v>58.0</v>
      </c>
      <c s="14" r="AH5640">
        <v>0.0</v>
      </c>
      <c s="13" r="AI5640">
        <v>0.0</v>
      </c>
      <c t="str" s="16" r="AJ5640">
        <f>P5640-AB5640</f>
        <v>2</v>
      </c>
      <c t="str" s="15" r="AK5640">
        <f>(P5640-AB5640)/AB5640</f>
        <v>#DIV/0!</v>
      </c>
      <c t="str" s="16" r="AL5640">
        <f>P5640-V5640</f>
        <v>0</v>
      </c>
      <c t="str" s="13" r="AM5640">
        <f>(P5640-V5640)/V5640</f>
        <v>0,00%</v>
      </c>
      <c s="13" r="AN5640"/>
    </row>
    <row r="5641">
      <c t="s" s="1" r="A5641">
        <v>37216</v>
      </c>
      <c t="s" s="20" r="B5641">
        <v>37217</v>
      </c>
      <c s="9" r="C5641">
        <v>11325.0</v>
      </c>
      <c t="s" s="21" r="D5641">
        <v>37218</v>
      </c>
      <c t="s" s="10" r="E5641">
        <v>37219</v>
      </c>
      <c t="s" s="10" r="F5641">
        <v>37220</v>
      </c>
      <c s="12" r="G5641">
        <v>6.6</v>
      </c>
      <c s="14" r="H5641">
        <v>7.7</v>
      </c>
      <c t="str" s="10" r="I5641">
        <f>H5641-G5641</f>
        <v>1,1</v>
      </c>
      <c t="s" s="10" r="J5641">
        <v>37221</v>
      </c>
      <c t="s" s="10" r="K5641">
        <v>37222</v>
      </c>
      <c s="14" r="L5641">
        <v>130.0</v>
      </c>
      <c s="14" r="M5641">
        <v>60.0</v>
      </c>
      <c s="14" r="N5641">
        <v>46.15</v>
      </c>
      <c s="14" r="O5641">
        <v>67.0</v>
      </c>
      <c s="14" r="P5641">
        <v>6.0</v>
      </c>
      <c t="str" s="13" r="Q5641">
        <f>P5641/O5641</f>
        <v>8,96%</v>
      </c>
      <c s="14" r="R5641">
        <v>118.0</v>
      </c>
      <c s="14" r="S5641">
        <v>9.0</v>
      </c>
      <c s="14" r="T5641">
        <v>7.63</v>
      </c>
      <c s="14" r="U5641">
        <v>107.0</v>
      </c>
      <c s="14" r="V5641">
        <v>9.0</v>
      </c>
      <c s="14" r="W5641">
        <v>8.41</v>
      </c>
      <c s="14" r="X5641">
        <v>122.0</v>
      </c>
      <c s="14" r="Y5641">
        <v>57.0</v>
      </c>
      <c t="str" s="15" r="Z5641">
        <f>Y5641/X5641</f>
        <v>46,72%</v>
      </c>
      <c s="14" r="AA5641">
        <v>59.0</v>
      </c>
      <c s="14" r="AB5641">
        <v>1.0</v>
      </c>
      <c s="13" r="AC5641">
        <v>0.0169491525423729</v>
      </c>
      <c s="14" r="AD5641">
        <v>113.0</v>
      </c>
      <c s="14" r="AE5641">
        <v>47.0</v>
      </c>
      <c s="13" r="AF5641">
        <v>0.415929203539823</v>
      </c>
      <c s="14" r="AG5641">
        <v>58.0</v>
      </c>
      <c s="14" r="AH5641">
        <v>0.0</v>
      </c>
      <c s="13" r="AI5641">
        <v>0.0</v>
      </c>
      <c t="str" s="16" r="AJ5641">
        <f>P5641-AB5641</f>
        <v>5</v>
      </c>
      <c t="str" s="15" r="AK5641">
        <f>(P5641-AB5641)/AB5641</f>
        <v>500,00%</v>
      </c>
      <c t="str" s="16" r="AL5641">
        <f>P5641-V5641</f>
        <v>-3</v>
      </c>
      <c t="str" s="13" r="AM5641">
        <f>(P5641-V5641)/V5641</f>
        <v>-33,33%</v>
      </c>
      <c s="13" r="AN5641"/>
    </row>
    <row r="5642">
      <c t="s" s="1" r="A5642">
        <v>37223</v>
      </c>
      <c t="s" s="20" r="B5642">
        <v>37224</v>
      </c>
      <c s="9" r="C5642">
        <v>11326.0</v>
      </c>
      <c t="s" s="21" r="D5642">
        <v>37225</v>
      </c>
      <c t="s" s="10" r="E5642">
        <v>37226</v>
      </c>
      <c t="s" s="10" r="F5642">
        <v>37227</v>
      </c>
      <c s="23" r="G5642">
        <v>9.2</v>
      </c>
      <c s="14" r="H5642">
        <v>10.8</v>
      </c>
      <c t="str" s="10" r="I5642">
        <f>H5642-G5642</f>
        <v>1,6</v>
      </c>
      <c t="s" s="10" r="J5642">
        <v>37228</v>
      </c>
      <c t="s" s="10" r="K5642">
        <v>37229</v>
      </c>
      <c s="14" r="L5642">
        <v>192.0</v>
      </c>
      <c s="14" r="M5642">
        <v>75.0</v>
      </c>
      <c s="14" r="N5642">
        <v>39.06</v>
      </c>
      <c s="14" r="O5642">
        <v>109.0</v>
      </c>
      <c s="14" r="P5642">
        <v>25.0</v>
      </c>
      <c t="str" s="13" r="Q5642">
        <f>P5642/O5642</f>
        <v>22,94%</v>
      </c>
      <c s="14" r="R5642">
        <v>178.0</v>
      </c>
      <c s="14" r="S5642">
        <v>22.0</v>
      </c>
      <c s="14" r="T5642">
        <v>12.36</v>
      </c>
      <c s="14" r="U5642">
        <v>154.0</v>
      </c>
      <c s="14" r="V5642">
        <v>18.0</v>
      </c>
      <c s="14" r="W5642">
        <v>11.69</v>
      </c>
      <c s="14" r="X5642">
        <v>187.0</v>
      </c>
      <c s="14" r="Y5642">
        <v>92.0</v>
      </c>
      <c t="str" s="15" r="Z5642">
        <f>Y5642/X5642</f>
        <v>49,20%</v>
      </c>
      <c s="14" r="AA5642">
        <v>87.0</v>
      </c>
      <c s="14" r="AB5642">
        <v>3.0</v>
      </c>
      <c s="13" r="AC5642">
        <v>0.0344827586206897</v>
      </c>
      <c s="14" r="AD5642">
        <v>176.0</v>
      </c>
      <c s="14" r="AE5642">
        <v>77.0</v>
      </c>
      <c s="13" r="AF5642">
        <v>0.4375</v>
      </c>
      <c s="14" r="AG5642">
        <v>90.0</v>
      </c>
      <c s="14" r="AH5642">
        <v>4.0</v>
      </c>
      <c s="13" r="AI5642">
        <v>0.0444444444444444</v>
      </c>
      <c t="str" s="16" r="AJ5642">
        <f>P5642-AB5642</f>
        <v>22</v>
      </c>
      <c t="str" s="15" r="AK5642">
        <f>(P5642-AB5642)/AB5642</f>
        <v>733,33%</v>
      </c>
      <c t="str" s="16" r="AL5642">
        <f>P5642-V5642</f>
        <v>7</v>
      </c>
      <c t="str" s="13" r="AM5642">
        <f>(P5642-V5642)/V5642</f>
        <v>38,89%</v>
      </c>
      <c s="13" r="AN5642"/>
    </row>
    <row r="5643">
      <c t="s" s="1" r="A5643">
        <v>37230</v>
      </c>
      <c t="s" s="20" r="B5643">
        <v>37231</v>
      </c>
      <c s="9" r="C5643">
        <v>11327.0</v>
      </c>
      <c t="s" s="21" r="D5643">
        <v>37232</v>
      </c>
      <c t="s" s="10" r="E5643">
        <v>37233</v>
      </c>
      <c t="s" s="10" r="F5643">
        <v>37234</v>
      </c>
      <c s="12" r="G5643">
        <v>9.2</v>
      </c>
      <c s="14" r="H5643">
        <v>10.8</v>
      </c>
      <c t="str" s="10" r="I5643">
        <f>H5643-G5643</f>
        <v>1,6</v>
      </c>
      <c t="s" s="10" r="J5643">
        <v>37235</v>
      </c>
      <c t="s" s="10" r="K5643">
        <v>37236</v>
      </c>
      <c s="14" r="L5643">
        <v>273.0</v>
      </c>
      <c s="14" r="M5643">
        <v>104.0</v>
      </c>
      <c s="14" r="N5643">
        <v>38.1</v>
      </c>
      <c s="14" r="O5643">
        <v>157.0</v>
      </c>
      <c s="14" r="P5643">
        <v>42.0</v>
      </c>
      <c t="str" s="13" r="Q5643">
        <f>P5643/O5643</f>
        <v>26,75%</v>
      </c>
      <c s="14" r="R5643">
        <v>251.0</v>
      </c>
      <c s="14" r="S5643">
        <v>38.0</v>
      </c>
      <c s="14" r="T5643">
        <v>15.14</v>
      </c>
      <c s="14" r="U5643">
        <v>208.0</v>
      </c>
      <c s="14" r="V5643">
        <v>37.0</v>
      </c>
      <c s="14" r="W5643">
        <v>17.79</v>
      </c>
      <c s="14" r="X5643">
        <v>281.0</v>
      </c>
      <c s="14" r="Y5643">
        <v>127.0</v>
      </c>
      <c t="str" s="15" r="Z5643">
        <f>Y5643/X5643</f>
        <v>45,20%</v>
      </c>
      <c s="14" r="AA5643">
        <v>148.0</v>
      </c>
      <c s="14" r="AB5643">
        <v>11.0</v>
      </c>
      <c s="13" r="AC5643">
        <v>0.0743243243243243</v>
      </c>
      <c s="14" r="AD5643">
        <v>253.0</v>
      </c>
      <c s="14" r="AE5643">
        <v>119.0</v>
      </c>
      <c s="13" r="AF5643">
        <v>0.470355731225296</v>
      </c>
      <c s="14" r="AG5643">
        <v>130.0</v>
      </c>
      <c s="14" r="AH5643">
        <v>9.0</v>
      </c>
      <c s="13" r="AI5643">
        <v>0.0692307692307692</v>
      </c>
      <c t="str" s="16" r="AJ5643">
        <f>P5643-AB5643</f>
        <v>31</v>
      </c>
      <c t="str" s="15" r="AK5643">
        <f>(P5643-AB5643)/AB5643</f>
        <v>281,82%</v>
      </c>
      <c t="str" s="16" r="AL5643">
        <f>P5643-V5643</f>
        <v>5</v>
      </c>
      <c t="str" s="13" r="AM5643">
        <f>(P5643-V5643)/V5643</f>
        <v>13,51%</v>
      </c>
      <c s="13" r="AN5643"/>
    </row>
    <row r="5644">
      <c t="s" s="1" r="A5644">
        <v>37237</v>
      </c>
      <c t="s" s="20" r="B5644">
        <v>37238</v>
      </c>
      <c s="9" r="C5644">
        <v>11328.0</v>
      </c>
      <c t="s" s="21" r="D5644">
        <v>37239</v>
      </c>
      <c t="s" s="10" r="E5644">
        <v>37240</v>
      </c>
      <c t="s" s="10" r="F5644">
        <v>37241</v>
      </c>
      <c s="12" r="G5644">
        <v>9.2</v>
      </c>
      <c s="14" r="H5644">
        <v>10.8</v>
      </c>
      <c t="str" s="10" r="I5644">
        <f>H5644-G5644</f>
        <v>1,6</v>
      </c>
      <c t="s" s="10" r="J5644">
        <v>37242</v>
      </c>
      <c t="s" s="10" r="K5644">
        <v>37243</v>
      </c>
      <c s="14" r="L5644">
        <v>343.0</v>
      </c>
      <c s="14" r="M5644">
        <v>179.0</v>
      </c>
      <c s="14" r="N5644">
        <v>52.19</v>
      </c>
      <c s="14" r="O5644">
        <v>155.0</v>
      </c>
      <c s="14" r="P5644">
        <v>35.0</v>
      </c>
      <c t="str" s="13" r="Q5644">
        <f>P5644/O5644</f>
        <v>22,58%</v>
      </c>
      <c s="14" r="R5644">
        <v>338.0</v>
      </c>
      <c s="14" r="S5644">
        <v>53.0</v>
      </c>
      <c s="14" r="T5644">
        <v>15.68</v>
      </c>
      <c s="14" r="U5644">
        <v>279.0</v>
      </c>
      <c s="14" r="V5644">
        <v>51.0</v>
      </c>
      <c s="14" r="W5644">
        <v>18.28</v>
      </c>
      <c s="14" r="X5644">
        <v>347.0</v>
      </c>
      <c s="14" r="Y5644">
        <v>166.0</v>
      </c>
      <c t="str" s="15" r="Z5644">
        <f>Y5644/X5644</f>
        <v>47,84%</v>
      </c>
      <c s="14" r="AA5644">
        <v>166.0</v>
      </c>
      <c s="14" r="AB5644">
        <v>18.0</v>
      </c>
      <c s="13" r="AC5644">
        <v>0.108433734939759</v>
      </c>
      <c s="14" r="AD5644">
        <v>337.0</v>
      </c>
      <c s="14" r="AE5644">
        <v>177.0</v>
      </c>
      <c s="13" r="AF5644">
        <v>0.525222551928783</v>
      </c>
      <c s="14" r="AG5644">
        <v>149.0</v>
      </c>
      <c s="14" r="AH5644">
        <v>9.0</v>
      </c>
      <c s="13" r="AI5644">
        <v>0.0604026845637584</v>
      </c>
      <c t="str" s="16" r="AJ5644">
        <f>P5644-AB5644</f>
        <v>17</v>
      </c>
      <c t="str" s="15" r="AK5644">
        <f>(P5644-AB5644)/AB5644</f>
        <v>94,44%</v>
      </c>
      <c t="str" s="16" r="AL5644">
        <f>P5644-V5644</f>
        <v>-16</v>
      </c>
      <c t="str" s="13" r="AM5644">
        <f>(P5644-V5644)/V5644</f>
        <v>-31,37%</v>
      </c>
      <c s="13" r="AN5644"/>
    </row>
    <row r="5645">
      <c t="s" s="1" r="A5645">
        <v>37244</v>
      </c>
      <c t="s" s="20" r="B5645">
        <v>37245</v>
      </c>
      <c s="9" r="C5645">
        <v>11329.0</v>
      </c>
      <c t="s" s="21" r="D5645">
        <v>37246</v>
      </c>
      <c t="s" s="10" r="E5645">
        <v>37247</v>
      </c>
      <c t="s" s="10" r="F5645">
        <v>37248</v>
      </c>
      <c s="11" r="G5645">
        <v>7.3</v>
      </c>
      <c s="14" r="H5645">
        <v>8.8</v>
      </c>
      <c t="str" s="10" r="I5645">
        <f>H5645-G5645</f>
        <v>1,5</v>
      </c>
      <c t="s" s="10" r="J5645">
        <v>37249</v>
      </c>
      <c t="s" s="10" r="K5645">
        <v>37250</v>
      </c>
      <c s="14" r="L5645">
        <v>152.0</v>
      </c>
      <c s="14" r="M5645">
        <v>63.0</v>
      </c>
      <c s="14" r="N5645">
        <v>41.45</v>
      </c>
      <c s="14" r="O5645">
        <v>79.0</v>
      </c>
      <c s="14" r="P5645">
        <v>10.0</v>
      </c>
      <c t="str" s="13" r="Q5645">
        <f>P5645/O5645</f>
        <v>12,66%</v>
      </c>
      <c s="14" r="R5645">
        <v>160.0</v>
      </c>
      <c s="14" r="S5645">
        <v>17.0</v>
      </c>
      <c s="14" r="T5645">
        <v>10.63</v>
      </c>
      <c s="14" r="U5645">
        <v>143.0</v>
      </c>
      <c s="14" r="V5645">
        <v>16.0</v>
      </c>
      <c s="14" r="W5645">
        <v>11.19</v>
      </c>
      <c s="14" r="X5645">
        <v>148.0</v>
      </c>
      <c s="14" r="Y5645">
        <v>72.0</v>
      </c>
      <c t="str" s="15" r="Z5645">
        <f>Y5645/X5645</f>
        <v>48,65%</v>
      </c>
      <c s="14" r="AA5645">
        <v>71.0</v>
      </c>
      <c s="14" r="AB5645">
        <v>2.0</v>
      </c>
      <c s="13" r="AC5645">
        <v>0.028169014084507</v>
      </c>
      <c s="14" r="AD5645">
        <v>134.0</v>
      </c>
      <c s="14" r="AE5645">
        <v>69.0</v>
      </c>
      <c s="13" r="AF5645">
        <v>0.514925373134328</v>
      </c>
      <c s="14" r="AG5645">
        <v>59.0</v>
      </c>
      <c s="14" r="AH5645">
        <v>2.0</v>
      </c>
      <c s="13" r="AI5645">
        <v>0.0338983050847458</v>
      </c>
      <c t="str" s="16" r="AJ5645">
        <f>P5645-AB5645</f>
        <v>8</v>
      </c>
      <c t="str" s="15" r="AK5645">
        <f>(P5645-AB5645)/AB5645</f>
        <v>400,00%</v>
      </c>
      <c t="str" s="16" r="AL5645">
        <f>P5645-V5645</f>
        <v>-6</v>
      </c>
      <c t="str" s="13" r="AM5645">
        <f>(P5645-V5645)/V5645</f>
        <v>-37,50%</v>
      </c>
      <c s="13" r="AN5645"/>
    </row>
    <row r="5646">
      <c t="s" s="1" r="A5646">
        <v>37251</v>
      </c>
      <c t="s" s="20" r="B5646">
        <v>37252</v>
      </c>
      <c s="9" r="C5646">
        <v>11330.0</v>
      </c>
      <c t="s" s="21" r="D5646">
        <v>37253</v>
      </c>
      <c t="s" s="10" r="E5646">
        <v>37254</v>
      </c>
      <c t="s" s="10" r="F5646">
        <v>37255</v>
      </c>
      <c s="23" r="G5646">
        <v>6.6</v>
      </c>
      <c s="14" r="H5646">
        <v>7.7</v>
      </c>
      <c t="str" s="10" r="I5646">
        <f>H5646-G5646</f>
        <v>1,1</v>
      </c>
      <c t="s" s="10" r="J5646">
        <v>37256</v>
      </c>
      <c t="s" s="10" r="K5646">
        <v>37257</v>
      </c>
      <c s="14" r="L5646">
        <v>55.0</v>
      </c>
      <c s="14" r="M5646">
        <v>9.0</v>
      </c>
      <c s="14" r="N5646">
        <v>16.36</v>
      </c>
      <c s="14" r="O5646">
        <v>43.0</v>
      </c>
      <c s="14" r="P5646">
        <v>6.0</v>
      </c>
      <c t="str" s="13" r="Q5646">
        <f>P5646/O5646</f>
        <v>13,95%</v>
      </c>
      <c s="14" r="R5646">
        <v>59.0</v>
      </c>
      <c s="14" r="S5646">
        <v>5.0</v>
      </c>
      <c s="14" r="T5646">
        <v>8.47</v>
      </c>
      <c s="14" r="U5646">
        <v>54.0</v>
      </c>
      <c s="14" r="V5646">
        <v>2.0</v>
      </c>
      <c s="14" r="W5646">
        <v>3.7</v>
      </c>
      <c s="14" r="X5646">
        <v>61.0</v>
      </c>
      <c s="14" r="Y5646">
        <v>22.0</v>
      </c>
      <c t="str" s="15" r="Z5646">
        <f>Y5646/X5646</f>
        <v>36,07%</v>
      </c>
      <c s="14" r="AA5646">
        <v>37.0</v>
      </c>
      <c s="14" r="AB5646">
        <v>0.0</v>
      </c>
      <c s="13" r="AC5646">
        <v>0.0</v>
      </c>
      <c s="14" r="AD5646">
        <v>64.0</v>
      </c>
      <c s="14" r="AE5646">
        <v>29.0</v>
      </c>
      <c s="13" r="AF5646">
        <v>0.453125</v>
      </c>
      <c s="14" r="AG5646">
        <v>35.0</v>
      </c>
      <c s="14" r="AH5646">
        <v>4.0</v>
      </c>
      <c s="13" r="AI5646">
        <v>0.114285714285714</v>
      </c>
      <c t="str" s="16" r="AJ5646">
        <f>P5646-AB5646</f>
        <v>6</v>
      </c>
      <c t="str" s="15" r="AK5646">
        <f>(P5646-AB5646)/AB5646</f>
        <v>#DIV/0!</v>
      </c>
      <c t="str" s="16" r="AL5646">
        <f>P5646-V5646</f>
        <v>4</v>
      </c>
      <c t="str" s="13" r="AM5646">
        <f>(P5646-V5646)/V5646</f>
        <v>200,00%</v>
      </c>
      <c s="13" r="AN5646"/>
    </row>
    <row r="5647">
      <c t="s" s="1" r="A5647">
        <v>37258</v>
      </c>
      <c t="s" s="20" r="B5647">
        <v>37259</v>
      </c>
      <c s="9" r="C5647">
        <v>11331.0</v>
      </c>
      <c t="s" s="21" r="D5647">
        <v>37260</v>
      </c>
      <c t="s" s="10" r="E5647">
        <v>37261</v>
      </c>
      <c t="s" s="10" r="F5647">
        <v>37262</v>
      </c>
      <c s="11" r="G5647">
        <v>7.3</v>
      </c>
      <c s="14" r="H5647">
        <v>8.8</v>
      </c>
      <c t="str" s="10" r="I5647">
        <f>H5647-G5647</f>
        <v>1,5</v>
      </c>
      <c t="s" s="10" r="J5647">
        <v>37263</v>
      </c>
      <c t="s" s="10" r="K5647">
        <v>37264</v>
      </c>
      <c s="14" r="L5647">
        <v>587.0</v>
      </c>
      <c s="14" r="M5647">
        <v>297.0</v>
      </c>
      <c s="14" r="N5647">
        <v>50.6</v>
      </c>
      <c s="14" r="O5647">
        <v>271.0</v>
      </c>
      <c s="14" r="P5647">
        <v>49.0</v>
      </c>
      <c t="str" s="13" r="Q5647">
        <f>P5647/O5647</f>
        <v>18,08%</v>
      </c>
      <c s="14" r="R5647">
        <v>559.0</v>
      </c>
      <c s="14" r="S5647">
        <v>63.0</v>
      </c>
      <c s="14" r="T5647">
        <v>11.27</v>
      </c>
      <c s="14" r="U5647">
        <v>487.0</v>
      </c>
      <c s="14" r="V5647">
        <v>60.0</v>
      </c>
      <c s="14" r="W5647">
        <v>12.32</v>
      </c>
      <c s="14" r="X5647">
        <v>581.0</v>
      </c>
      <c s="14" r="Y5647">
        <v>299.0</v>
      </c>
      <c t="str" s="15" r="Z5647">
        <f>Y5647/X5647</f>
        <v>51,46%</v>
      </c>
      <c s="14" r="AA5647">
        <v>258.0</v>
      </c>
      <c s="14" r="AB5647">
        <v>13.0</v>
      </c>
      <c s="13" r="AC5647">
        <v>0.0503875968992248</v>
      </c>
      <c s="14" r="AD5647">
        <v>569.0</v>
      </c>
      <c s="14" r="AE5647">
        <v>302.0</v>
      </c>
      <c s="13" r="AF5647">
        <v>0.530755711775044</v>
      </c>
      <c s="14" r="AG5647">
        <v>243.0</v>
      </c>
      <c s="14" r="AH5647">
        <v>18.0</v>
      </c>
      <c s="13" r="AI5647">
        <v>0.0740740740740741</v>
      </c>
      <c t="str" s="16" r="AJ5647">
        <f>P5647-AB5647</f>
        <v>36</v>
      </c>
      <c t="str" s="15" r="AK5647">
        <f>(P5647-AB5647)/AB5647</f>
        <v>276,92%</v>
      </c>
      <c t="str" s="16" r="AL5647">
        <f>P5647-V5647</f>
        <v>-11</v>
      </c>
      <c t="str" s="13" r="AM5647">
        <f>(P5647-V5647)/V5647</f>
        <v>-18,33%</v>
      </c>
      <c s="13" r="AN5647"/>
    </row>
    <row r="5648">
      <c t="s" s="1" r="A5648">
        <v>37265</v>
      </c>
      <c t="s" s="20" r="B5648">
        <v>37266</v>
      </c>
      <c s="9" r="C5648">
        <v>11332.0</v>
      </c>
      <c t="s" s="21" r="D5648">
        <v>37267</v>
      </c>
      <c t="s" s="10" r="E5648">
        <v>37268</v>
      </c>
      <c t="s" s="10" r="F5648">
        <v>37269</v>
      </c>
      <c s="11" r="G5648">
        <v>7.3</v>
      </c>
      <c s="14" r="H5648">
        <v>8.8</v>
      </c>
      <c t="str" s="10" r="I5648">
        <f>H5648-G5648</f>
        <v>1,5</v>
      </c>
      <c t="s" s="10" r="J5648">
        <v>37270</v>
      </c>
      <c t="s" s="10" r="K5648">
        <v>37271</v>
      </c>
      <c s="14" r="L5648">
        <v>537.0</v>
      </c>
      <c s="14" r="M5648">
        <v>224.0</v>
      </c>
      <c s="14" r="N5648">
        <v>41.71</v>
      </c>
      <c s="14" r="O5648">
        <v>291.0</v>
      </c>
      <c s="14" r="P5648">
        <v>66.0</v>
      </c>
      <c t="str" s="13" r="Q5648">
        <f>P5648/O5648</f>
        <v>22,68%</v>
      </c>
      <c s="14" r="R5648">
        <v>560.0</v>
      </c>
      <c s="14" r="S5648">
        <v>55.0</v>
      </c>
      <c s="14" r="T5648">
        <v>9.82</v>
      </c>
      <c s="14" r="U5648">
        <v>493.0</v>
      </c>
      <c s="14" r="V5648">
        <v>87.0</v>
      </c>
      <c s="14" r="W5648">
        <v>17.65</v>
      </c>
      <c s="14" r="X5648">
        <v>539.0</v>
      </c>
      <c s="14" r="Y5648">
        <v>259.0</v>
      </c>
      <c t="str" s="15" r="Z5648">
        <f>Y5648/X5648</f>
        <v>48,05%</v>
      </c>
      <c s="14" r="AA5648">
        <v>258.0</v>
      </c>
      <c s="14" r="AB5648">
        <v>13.0</v>
      </c>
      <c s="13" r="AC5648">
        <v>0.0503875968992248</v>
      </c>
      <c s="14" r="AD5648">
        <v>490.0</v>
      </c>
      <c s="14" r="AE5648">
        <v>218.0</v>
      </c>
      <c s="13" r="AF5648">
        <v>0.444897959183674</v>
      </c>
      <c s="14" r="AG5648">
        <v>253.0</v>
      </c>
      <c s="14" r="AH5648">
        <v>14.0</v>
      </c>
      <c s="13" r="AI5648">
        <v>0.0553359683794466</v>
      </c>
      <c t="str" s="16" r="AJ5648">
        <f>P5648-AB5648</f>
        <v>53</v>
      </c>
      <c t="str" s="15" r="AK5648">
        <f>(P5648-AB5648)/AB5648</f>
        <v>407,69%</v>
      </c>
      <c t="str" s="16" r="AL5648">
        <f>P5648-V5648</f>
        <v>-21</v>
      </c>
      <c t="str" s="13" r="AM5648">
        <f>(P5648-V5648)/V5648</f>
        <v>-24,14%</v>
      </c>
      <c s="13" r="AN5648"/>
    </row>
    <row r="5649">
      <c t="s" s="1" r="A5649">
        <v>37272</v>
      </c>
      <c t="s" s="20" r="B5649">
        <v>37273</v>
      </c>
      <c s="9" r="C5649">
        <v>11333.0</v>
      </c>
      <c t="s" s="21" r="D5649">
        <v>37274</v>
      </c>
      <c t="s" s="10" r="E5649">
        <v>37275</v>
      </c>
      <c t="s" s="10" r="F5649">
        <v>37276</v>
      </c>
      <c s="12" r="G5649">
        <v>9.2</v>
      </c>
      <c s="14" r="H5649">
        <v>10.8</v>
      </c>
      <c t="str" s="10" r="I5649">
        <f>H5649-G5649</f>
        <v>1,6</v>
      </c>
      <c t="s" s="10" r="J5649">
        <v>37277</v>
      </c>
      <c t="s" s="10" r="K5649">
        <v>37278</v>
      </c>
      <c s="14" r="L5649">
        <v>193.0</v>
      </c>
      <c s="14" r="M5649">
        <v>74.0</v>
      </c>
      <c s="14" r="N5649">
        <v>38.34</v>
      </c>
      <c s="14" r="O5649">
        <v>111.0</v>
      </c>
      <c s="14" r="P5649">
        <v>23.0</v>
      </c>
      <c t="str" s="13" r="Q5649">
        <f>P5649/O5649</f>
        <v>20,72%</v>
      </c>
      <c s="14" r="R5649">
        <v>176.0</v>
      </c>
      <c s="14" r="S5649">
        <v>14.0</v>
      </c>
      <c s="14" r="T5649">
        <v>7.95</v>
      </c>
      <c s="14" r="U5649">
        <v>157.0</v>
      </c>
      <c s="14" r="V5649">
        <v>16.0</v>
      </c>
      <c s="14" r="W5649">
        <v>10.19</v>
      </c>
      <c s="14" r="X5649">
        <v>186.0</v>
      </c>
      <c s="14" r="Y5649">
        <v>76.0</v>
      </c>
      <c t="str" s="15" r="Z5649">
        <f>Y5649/X5649</f>
        <v>40,86%</v>
      </c>
      <c s="14" r="AA5649">
        <v>103.0</v>
      </c>
      <c s="14" r="AB5649">
        <v>2.0</v>
      </c>
      <c s="13" r="AC5649">
        <v>0.0194174757281553</v>
      </c>
      <c s="14" r="AD5649">
        <v>163.0</v>
      </c>
      <c s="14" r="AE5649">
        <v>72.0</v>
      </c>
      <c s="13" r="AF5649">
        <v>0.441717791411043</v>
      </c>
      <c s="14" r="AG5649">
        <v>85.0</v>
      </c>
      <c s="14" r="AH5649">
        <v>5.0</v>
      </c>
      <c s="13" r="AI5649">
        <v>0.0588235294117647</v>
      </c>
      <c t="str" s="16" r="AJ5649">
        <f>P5649-AB5649</f>
        <v>21</v>
      </c>
      <c t="str" s="15" r="AK5649">
        <f>(P5649-AB5649)/AB5649</f>
        <v>1050,00%</v>
      </c>
      <c t="str" s="16" r="AL5649">
        <f>P5649-V5649</f>
        <v>7</v>
      </c>
      <c t="str" s="13" r="AM5649">
        <f>(P5649-V5649)/V5649</f>
        <v>43,75%</v>
      </c>
      <c s="13" r="AN5649"/>
    </row>
    <row r="5650">
      <c t="s" s="1" r="A5650">
        <v>37279</v>
      </c>
      <c t="s" s="20" r="B5650">
        <v>37280</v>
      </c>
      <c s="9" r="C5650">
        <v>11334.0</v>
      </c>
      <c t="s" s="21" r="D5650">
        <v>37281</v>
      </c>
      <c t="s" s="10" r="E5650">
        <v>37282</v>
      </c>
      <c t="s" s="10" r="F5650">
        <v>37283</v>
      </c>
      <c s="12" r="G5650">
        <v>9.2</v>
      </c>
      <c s="14" r="H5650">
        <v>10.8</v>
      </c>
      <c t="str" s="10" r="I5650">
        <f>H5650-G5650</f>
        <v>1,6</v>
      </c>
      <c t="s" s="10" r="J5650">
        <v>37284</v>
      </c>
      <c t="s" s="10" r="K5650">
        <v>37285</v>
      </c>
      <c s="14" r="L5650">
        <v>272.0</v>
      </c>
      <c s="14" r="M5650">
        <v>105.0</v>
      </c>
      <c s="14" r="N5650">
        <v>38.6</v>
      </c>
      <c s="14" r="O5650">
        <v>152.0</v>
      </c>
      <c s="14" r="P5650">
        <v>36.0</v>
      </c>
      <c t="str" s="13" r="Q5650">
        <f>P5650/O5650</f>
        <v>23,68%</v>
      </c>
      <c s="14" r="R5650">
        <v>268.0</v>
      </c>
      <c s="14" r="S5650">
        <v>39.0</v>
      </c>
      <c s="14" r="T5650">
        <v>14.55</v>
      </c>
      <c s="14" r="U5650">
        <v>220.0</v>
      </c>
      <c s="14" r="V5650">
        <v>36.0</v>
      </c>
      <c s="14" r="W5650">
        <v>16.36</v>
      </c>
      <c s="14" r="X5650">
        <v>264.0</v>
      </c>
      <c s="14" r="Y5650">
        <v>131.0</v>
      </c>
      <c t="str" s="15" r="Z5650">
        <f>Y5650/X5650</f>
        <v>49,62%</v>
      </c>
      <c s="14" r="AA5650">
        <v>113.0</v>
      </c>
      <c s="14" r="AB5650">
        <v>2.0</v>
      </c>
      <c s="13" r="AC5650">
        <v>0.0176991150442478</v>
      </c>
      <c s="14" r="AD5650">
        <v>242.0</v>
      </c>
      <c s="14" r="AE5650">
        <v>101.0</v>
      </c>
      <c s="13" r="AF5650">
        <v>0.417355371900826</v>
      </c>
      <c s="14" r="AG5650">
        <v>121.0</v>
      </c>
      <c s="14" r="AH5650">
        <v>6.0</v>
      </c>
      <c s="13" r="AI5650">
        <v>0.0495867768595041</v>
      </c>
      <c t="str" s="16" r="AJ5650">
        <f>P5650-AB5650</f>
        <v>34</v>
      </c>
      <c t="str" s="15" r="AK5650">
        <f>(P5650-AB5650)/AB5650</f>
        <v>1700,00%</v>
      </c>
      <c t="str" s="16" r="AL5650">
        <f>P5650-V5650</f>
        <v>0</v>
      </c>
      <c t="str" s="13" r="AM5650">
        <f>(P5650-V5650)/V5650</f>
        <v>0,00%</v>
      </c>
      <c s="13" r="AN5650"/>
    </row>
    <row r="5651">
      <c t="s" s="1" r="A5651">
        <v>37286</v>
      </c>
      <c t="s" s="20" r="B5651">
        <v>37287</v>
      </c>
      <c s="9" r="C5651">
        <v>11335.0</v>
      </c>
      <c t="s" s="21" r="D5651">
        <v>37288</v>
      </c>
      <c t="s" s="10" r="E5651">
        <v>37289</v>
      </c>
      <c t="s" s="10" r="F5651">
        <v>37290</v>
      </c>
      <c s="23" r="G5651">
        <v>9.2</v>
      </c>
      <c s="14" r="H5651">
        <v>10.8</v>
      </c>
      <c t="str" s="10" r="I5651">
        <f>H5651-G5651</f>
        <v>1,6</v>
      </c>
      <c t="s" s="10" r="J5651">
        <v>37291</v>
      </c>
      <c t="s" s="10" r="K5651">
        <v>37292</v>
      </c>
      <c s="14" r="L5651">
        <v>155.0</v>
      </c>
      <c s="14" r="M5651">
        <v>64.0</v>
      </c>
      <c s="14" r="N5651">
        <v>41.29</v>
      </c>
      <c s="14" r="O5651">
        <v>83.0</v>
      </c>
      <c s="14" r="P5651">
        <v>21.0</v>
      </c>
      <c t="str" s="13" r="Q5651">
        <f>P5651/O5651</f>
        <v>25,30%</v>
      </c>
      <c s="14" r="R5651">
        <v>151.0</v>
      </c>
      <c s="14" r="S5651">
        <v>18.0</v>
      </c>
      <c s="14" r="T5651">
        <v>11.92</v>
      </c>
      <c s="14" r="U5651">
        <v>131.0</v>
      </c>
      <c s="14" r="V5651">
        <v>20.0</v>
      </c>
      <c s="14" r="W5651">
        <v>15.27</v>
      </c>
      <c s="14" r="X5651">
        <v>142.0</v>
      </c>
      <c s="14" r="Y5651">
        <v>75.0</v>
      </c>
      <c t="str" s="15" r="Z5651">
        <f>Y5651/X5651</f>
        <v>52,82%</v>
      </c>
      <c s="14" r="AA5651">
        <v>65.0</v>
      </c>
      <c s="14" r="AB5651">
        <v>2.0</v>
      </c>
      <c s="13" r="AC5651">
        <v>0.0307692307692308</v>
      </c>
      <c s="14" r="AD5651">
        <v>135.0</v>
      </c>
      <c s="14" r="AE5651">
        <v>67.0</v>
      </c>
      <c s="13" r="AF5651">
        <v>0.496296296296296</v>
      </c>
      <c s="14" r="AG5651">
        <v>64.0</v>
      </c>
      <c s="14" r="AH5651">
        <v>2.0</v>
      </c>
      <c s="13" r="AI5651">
        <v>0.03125</v>
      </c>
      <c t="str" s="16" r="AJ5651">
        <f>P5651-AB5651</f>
        <v>19</v>
      </c>
      <c t="str" s="15" r="AK5651">
        <f>(P5651-AB5651)/AB5651</f>
        <v>950,00%</v>
      </c>
      <c t="str" s="16" r="AL5651">
        <f>P5651-V5651</f>
        <v>1</v>
      </c>
      <c t="str" s="13" r="AM5651">
        <f>(P5651-V5651)/V5651</f>
        <v>5,00%</v>
      </c>
      <c s="13" r="AN5651"/>
    </row>
    <row r="5652">
      <c t="s" s="1" r="A5652">
        <v>37293</v>
      </c>
      <c t="s" s="20" r="B5652">
        <v>37294</v>
      </c>
      <c s="9" r="C5652">
        <v>11336.0</v>
      </c>
      <c t="s" s="21" r="D5652">
        <v>37295</v>
      </c>
      <c t="s" s="10" r="E5652">
        <v>37296</v>
      </c>
      <c t="s" s="10" r="F5652">
        <v>37297</v>
      </c>
      <c s="11" r="G5652">
        <v>7.3</v>
      </c>
      <c s="14" r="H5652">
        <v>8.8</v>
      </c>
      <c t="str" s="10" r="I5652">
        <f>H5652-G5652</f>
        <v>1,5</v>
      </c>
      <c t="s" s="10" r="J5652">
        <v>37298</v>
      </c>
      <c t="s" s="10" r="K5652">
        <v>37299</v>
      </c>
      <c s="14" r="L5652">
        <v>90.0</v>
      </c>
      <c s="14" r="M5652">
        <v>33.0</v>
      </c>
      <c s="14" r="N5652">
        <v>36.67</v>
      </c>
      <c s="14" r="O5652">
        <v>51.0</v>
      </c>
      <c s="14" r="P5652">
        <v>12.0</v>
      </c>
      <c t="str" s="13" r="Q5652">
        <f>P5652/O5652</f>
        <v>23,53%</v>
      </c>
      <c s="14" r="R5652">
        <v>85.0</v>
      </c>
      <c s="14" r="S5652">
        <v>9.0</v>
      </c>
      <c s="14" r="T5652">
        <v>10.59</v>
      </c>
      <c s="14" r="U5652">
        <v>75.0</v>
      </c>
      <c s="14" r="V5652">
        <v>11.0</v>
      </c>
      <c s="14" r="W5652">
        <v>14.67</v>
      </c>
      <c s="14" r="X5652">
        <v>80.0</v>
      </c>
      <c s="14" r="Y5652">
        <v>31.0</v>
      </c>
      <c t="str" s="15" r="Z5652">
        <f>Y5652/X5652</f>
        <v>38,75%</v>
      </c>
      <c s="14" r="AA5652">
        <v>46.0</v>
      </c>
      <c s="14" r="AB5652">
        <v>1.0</v>
      </c>
      <c s="13" r="AC5652">
        <v>0.0217391304347826</v>
      </c>
      <c s="14" r="AD5652">
        <v>75.0</v>
      </c>
      <c s="14" r="AE5652">
        <v>29.0</v>
      </c>
      <c s="13" r="AF5652">
        <v>0.386666666666667</v>
      </c>
      <c s="14" r="AG5652">
        <v>42.0</v>
      </c>
      <c s="14" r="AH5652">
        <v>5.0</v>
      </c>
      <c s="13" r="AI5652">
        <v>0.119047619047619</v>
      </c>
      <c t="str" s="16" r="AJ5652">
        <f>P5652-AB5652</f>
        <v>11</v>
      </c>
      <c t="str" s="15" r="AK5652">
        <f>(P5652-AB5652)/AB5652</f>
        <v>1100,00%</v>
      </c>
      <c t="str" s="16" r="AL5652">
        <f>P5652-V5652</f>
        <v>1</v>
      </c>
      <c t="str" s="13" r="AM5652">
        <f>(P5652-V5652)/V5652</f>
        <v>9,09%</v>
      </c>
      <c s="13" r="AN5652"/>
    </row>
    <row r="5653">
      <c t="s" s="1" r="A5653">
        <v>37300</v>
      </c>
      <c t="s" s="20" r="B5653">
        <v>37301</v>
      </c>
      <c s="9" r="C5653">
        <v>11337.0</v>
      </c>
      <c t="s" s="21" r="D5653">
        <v>37302</v>
      </c>
      <c t="s" s="10" r="E5653">
        <v>37303</v>
      </c>
      <c t="s" s="10" r="F5653">
        <v>37304</v>
      </c>
      <c s="11" r="G5653">
        <v>7.3</v>
      </c>
      <c s="14" r="H5653">
        <v>8.8</v>
      </c>
      <c t="str" s="10" r="I5653">
        <f>H5653-G5653</f>
        <v>1,5</v>
      </c>
      <c t="s" s="10" r="J5653">
        <v>37305</v>
      </c>
      <c t="s" s="10" r="K5653">
        <v>37306</v>
      </c>
      <c s="14" r="L5653">
        <v>310.0</v>
      </c>
      <c s="14" r="M5653">
        <v>149.0</v>
      </c>
      <c s="14" r="N5653">
        <v>48.06</v>
      </c>
      <c s="14" r="O5653">
        <v>148.0</v>
      </c>
      <c s="14" r="P5653">
        <v>24.0</v>
      </c>
      <c t="str" s="13" r="Q5653">
        <f>P5653/O5653</f>
        <v>16,22%</v>
      </c>
      <c s="14" r="R5653">
        <v>303.0</v>
      </c>
      <c s="14" r="S5653">
        <v>26.0</v>
      </c>
      <c s="14" r="T5653">
        <v>8.58</v>
      </c>
      <c s="14" r="U5653">
        <v>270.0</v>
      </c>
      <c s="14" r="V5653">
        <v>38.0</v>
      </c>
      <c s="14" r="W5653">
        <v>14.07</v>
      </c>
      <c s="14" r="X5653">
        <v>314.0</v>
      </c>
      <c s="14" r="Y5653">
        <v>150.0</v>
      </c>
      <c t="str" s="15" r="Z5653">
        <f>Y5653/X5653</f>
        <v>47,77%</v>
      </c>
      <c s="14" r="AA5653">
        <v>154.0</v>
      </c>
      <c s="14" r="AB5653">
        <v>5.0</v>
      </c>
      <c s="13" r="AC5653">
        <v>0.0324675324675325</v>
      </c>
      <c s="14" r="AD5653">
        <v>287.0</v>
      </c>
      <c s="14" r="AE5653">
        <v>146.0</v>
      </c>
      <c s="13" r="AF5653">
        <v>0.508710801393728</v>
      </c>
      <c s="14" r="AG5653">
        <v>132.0</v>
      </c>
      <c s="14" r="AH5653">
        <v>5.0</v>
      </c>
      <c s="13" r="AI5653">
        <v>0.0378787878787879</v>
      </c>
      <c t="str" s="16" r="AJ5653">
        <f>P5653-AB5653</f>
        <v>19</v>
      </c>
      <c t="str" s="15" r="AK5653">
        <f>(P5653-AB5653)/AB5653</f>
        <v>380,00%</v>
      </c>
      <c t="str" s="16" r="AL5653">
        <f>P5653-V5653</f>
        <v>-14</v>
      </c>
      <c t="str" s="13" r="AM5653">
        <f>(P5653-V5653)/V5653</f>
        <v>-36,84%</v>
      </c>
      <c s="13" r="AN5653"/>
    </row>
    <row r="5654">
      <c t="s" s="1" r="A5654">
        <v>37307</v>
      </c>
      <c t="s" s="20" r="B5654">
        <v>37308</v>
      </c>
      <c s="9" r="C5654">
        <v>11338.0</v>
      </c>
      <c t="s" s="21" r="D5654">
        <v>37309</v>
      </c>
      <c t="s" s="10" r="E5654">
        <v>37310</v>
      </c>
      <c t="s" s="10" r="F5654">
        <v>37311</v>
      </c>
      <c s="11" r="G5654">
        <v>7.3</v>
      </c>
      <c s="14" r="H5654">
        <v>8.8</v>
      </c>
      <c t="str" s="10" r="I5654">
        <f>H5654-G5654</f>
        <v>1,5</v>
      </c>
      <c t="s" s="10" r="J5654">
        <v>37312</v>
      </c>
      <c t="s" s="10" r="K5654">
        <v>37313</v>
      </c>
      <c s="14" r="L5654">
        <v>223.0</v>
      </c>
      <c s="14" r="M5654">
        <v>73.0</v>
      </c>
      <c s="14" r="N5654">
        <v>32.74</v>
      </c>
      <c s="14" r="O5654">
        <v>137.0</v>
      </c>
      <c s="14" r="P5654">
        <v>22.0</v>
      </c>
      <c t="str" s="13" r="Q5654">
        <f>P5654/O5654</f>
        <v>16,06%</v>
      </c>
      <c s="14" r="R5654">
        <v>224.0</v>
      </c>
      <c s="14" r="S5654">
        <v>24.0</v>
      </c>
      <c s="14" r="T5654">
        <v>10.71</v>
      </c>
      <c s="14" r="U5654">
        <v>191.0</v>
      </c>
      <c s="14" r="V5654">
        <v>26.0</v>
      </c>
      <c s="14" r="W5654">
        <v>13.61</v>
      </c>
      <c s="14" r="X5654">
        <v>214.0</v>
      </c>
      <c s="14" r="Y5654">
        <v>91.0</v>
      </c>
      <c t="str" s="15" r="Z5654">
        <f>Y5654/X5654</f>
        <v>42,52%</v>
      </c>
      <c s="14" r="AA5654">
        <v>106.0</v>
      </c>
      <c s="14" r="AB5654">
        <v>1.0</v>
      </c>
      <c s="13" r="AC5654">
        <v>0.00943396226415094</v>
      </c>
      <c s="14" r="AD5654">
        <v>202.0</v>
      </c>
      <c s="14" r="AE5654">
        <v>79.0</v>
      </c>
      <c s="13" r="AF5654">
        <v>0.391089108910891</v>
      </c>
      <c s="14" r="AG5654">
        <v>113.0</v>
      </c>
      <c s="14" r="AH5654">
        <v>6.0</v>
      </c>
      <c s="13" r="AI5654">
        <v>0.0530973451327434</v>
      </c>
      <c t="str" s="16" r="AJ5654">
        <f>P5654-AB5654</f>
        <v>21</v>
      </c>
      <c t="str" s="15" r="AK5654">
        <f>(P5654-AB5654)/AB5654</f>
        <v>2100,00%</v>
      </c>
      <c t="str" s="16" r="AL5654">
        <f>P5654-V5654</f>
        <v>-4</v>
      </c>
      <c t="str" s="13" r="AM5654">
        <f>(P5654-V5654)/V5654</f>
        <v>-15,38%</v>
      </c>
      <c s="13" r="AN5654"/>
    </row>
    <row r="5655">
      <c t="s" s="1" r="A5655">
        <v>37314</v>
      </c>
      <c t="s" s="20" r="B5655">
        <v>37315</v>
      </c>
      <c s="9" r="C5655">
        <v>11339.0</v>
      </c>
      <c t="s" s="21" r="D5655">
        <v>37316</v>
      </c>
      <c t="s" s="10" r="E5655">
        <v>37317</v>
      </c>
      <c t="s" s="10" r="F5655">
        <v>37318</v>
      </c>
      <c s="11" r="G5655">
        <v>7.3</v>
      </c>
      <c s="14" r="H5655">
        <v>8.8</v>
      </c>
      <c t="str" s="10" r="I5655">
        <f>H5655-G5655</f>
        <v>1,5</v>
      </c>
      <c t="s" s="10" r="J5655">
        <v>37319</v>
      </c>
      <c t="s" s="10" r="K5655">
        <v>37320</v>
      </c>
      <c s="14" r="L5655">
        <v>296.0</v>
      </c>
      <c s="14" r="M5655">
        <v>166.0</v>
      </c>
      <c s="14" r="N5655">
        <v>56.08</v>
      </c>
      <c s="14" r="O5655">
        <v>118.0</v>
      </c>
      <c s="14" r="P5655">
        <v>27.0</v>
      </c>
      <c t="str" s="13" r="Q5655">
        <f>P5655/O5655</f>
        <v>22,88%</v>
      </c>
      <c s="14" r="R5655">
        <v>286.0</v>
      </c>
      <c s="14" r="S5655">
        <v>54.0</v>
      </c>
      <c s="14" r="T5655">
        <v>18.88</v>
      </c>
      <c s="14" r="U5655">
        <v>225.0</v>
      </c>
      <c s="14" r="V5655">
        <v>20.0</v>
      </c>
      <c s="14" r="W5655">
        <v>8.89</v>
      </c>
      <c s="14" r="X5655">
        <v>298.0</v>
      </c>
      <c s="14" r="Y5655">
        <v>159.0</v>
      </c>
      <c t="str" s="15" r="Z5655">
        <f>Y5655/X5655</f>
        <v>53,36%</v>
      </c>
      <c s="14" r="AA5655">
        <v>119.0</v>
      </c>
      <c s="14" r="AB5655">
        <v>5.0</v>
      </c>
      <c s="13" r="AC5655">
        <v>0.0420168067226891</v>
      </c>
      <c s="14" r="AD5655">
        <v>310.0</v>
      </c>
      <c s="14" r="AE5655">
        <v>178.0</v>
      </c>
      <c s="13" r="AF5655">
        <v>0.574193548387097</v>
      </c>
      <c s="14" r="AG5655">
        <v>123.0</v>
      </c>
      <c s="14" r="AH5655">
        <v>2.0</v>
      </c>
      <c s="13" r="AI5655">
        <v>0.016260162601626</v>
      </c>
      <c t="str" s="16" r="AJ5655">
        <f>P5655-AB5655</f>
        <v>22</v>
      </c>
      <c t="str" s="15" r="AK5655">
        <f>(P5655-AB5655)/AB5655</f>
        <v>440,00%</v>
      </c>
      <c t="str" s="16" r="AL5655">
        <f>P5655-V5655</f>
        <v>7</v>
      </c>
      <c t="str" s="13" r="AM5655">
        <f>(P5655-V5655)/V5655</f>
        <v>35,00%</v>
      </c>
      <c s="13" r="AN5655"/>
    </row>
    <row r="5656">
      <c t="s" s="1" r="A5656">
        <v>37321</v>
      </c>
      <c t="s" s="20" r="B5656">
        <v>37322</v>
      </c>
      <c s="9" r="C5656">
        <v>11340.0</v>
      </c>
      <c t="s" s="21" r="D5656">
        <v>37323</v>
      </c>
      <c t="s" s="10" r="E5656">
        <v>37324</v>
      </c>
      <c t="s" s="10" r="F5656">
        <v>37325</v>
      </c>
      <c s="12" r="G5656">
        <v>9.2</v>
      </c>
      <c s="14" r="H5656">
        <v>10.8</v>
      </c>
      <c t="str" s="10" r="I5656">
        <f>H5656-G5656</f>
        <v>1,6</v>
      </c>
      <c t="s" s="10" r="J5656">
        <v>37326</v>
      </c>
      <c t="s" s="10" r="K5656">
        <v>37327</v>
      </c>
      <c s="14" r="L5656">
        <v>172.0</v>
      </c>
      <c s="14" r="M5656">
        <v>60.0</v>
      </c>
      <c s="14" r="N5656">
        <v>34.88</v>
      </c>
      <c s="14" r="O5656">
        <v>103.0</v>
      </c>
      <c s="14" r="P5656">
        <v>14.0</v>
      </c>
      <c t="str" s="13" r="Q5656">
        <f>P5656/O5656</f>
        <v>13,59%</v>
      </c>
      <c s="14" r="R5656">
        <v>153.0</v>
      </c>
      <c s="14" r="S5656">
        <v>17.0</v>
      </c>
      <c s="14" r="T5656">
        <v>11.11</v>
      </c>
      <c s="14" r="U5656">
        <v>134.0</v>
      </c>
      <c s="14" r="V5656">
        <v>17.0</v>
      </c>
      <c s="14" r="W5656">
        <v>12.69</v>
      </c>
      <c s="14" r="X5656">
        <v>164.0</v>
      </c>
      <c s="14" r="Y5656">
        <v>59.0</v>
      </c>
      <c t="str" s="15" r="Z5656">
        <f>Y5656/X5656</f>
        <v>35,98%</v>
      </c>
      <c s="14" r="AA5656">
        <v>99.0</v>
      </c>
      <c s="14" r="AB5656">
        <v>6.0</v>
      </c>
      <c s="13" r="AC5656">
        <v>0.0606060606060606</v>
      </c>
      <c s="14" r="AD5656">
        <v>171.0</v>
      </c>
      <c s="14" r="AE5656">
        <v>74.0</v>
      </c>
      <c s="13" r="AF5656">
        <v>0.432748538011696</v>
      </c>
      <c s="14" r="AG5656">
        <v>91.0</v>
      </c>
      <c s="14" r="AH5656">
        <v>5.0</v>
      </c>
      <c s="13" r="AI5656">
        <v>0.0549450549450549</v>
      </c>
      <c t="str" s="16" r="AJ5656">
        <f>P5656-AB5656</f>
        <v>8</v>
      </c>
      <c t="str" s="15" r="AK5656">
        <f>(P5656-AB5656)/AB5656</f>
        <v>133,33%</v>
      </c>
      <c t="str" s="16" r="AL5656">
        <f>P5656-V5656</f>
        <v>-3</v>
      </c>
      <c t="str" s="13" r="AM5656">
        <f>(P5656-V5656)/V5656</f>
        <v>-17,65%</v>
      </c>
      <c s="13" r="AN5656"/>
    </row>
    <row r="5657">
      <c t="s" s="1" r="A5657">
        <v>37328</v>
      </c>
      <c t="s" s="20" r="B5657">
        <v>37329</v>
      </c>
      <c s="9" r="C5657">
        <v>11341.0</v>
      </c>
      <c t="s" s="21" r="D5657">
        <v>37330</v>
      </c>
      <c t="s" s="10" r="E5657">
        <v>37331</v>
      </c>
      <c t="s" s="10" r="F5657">
        <v>37332</v>
      </c>
      <c s="12" r="G5657">
        <v>9.2</v>
      </c>
      <c s="14" r="H5657">
        <v>10.8</v>
      </c>
      <c t="str" s="10" r="I5657">
        <f>H5657-G5657</f>
        <v>1,6</v>
      </c>
      <c t="s" s="10" r="J5657">
        <v>37333</v>
      </c>
      <c t="s" s="10" r="K5657">
        <v>37334</v>
      </c>
      <c s="14" r="L5657">
        <v>3438.0</v>
      </c>
      <c s="14" r="M5657">
        <v>1755.0</v>
      </c>
      <c s="14" r="N5657">
        <v>51.05</v>
      </c>
      <c s="14" r="O5657">
        <v>1584.0</v>
      </c>
      <c s="14" r="P5657">
        <v>326.0</v>
      </c>
      <c t="str" s="13" r="Q5657">
        <f>P5657/O5657</f>
        <v>20,58%</v>
      </c>
      <c s="14" r="R5657">
        <v>3460.0</v>
      </c>
      <c s="14" r="S5657">
        <v>553.0</v>
      </c>
      <c s="14" r="T5657">
        <v>15.98</v>
      </c>
      <c s="14" r="U5657">
        <v>2839.0</v>
      </c>
      <c s="14" r="V5657">
        <v>393.0</v>
      </c>
      <c s="14" r="W5657">
        <v>13.84</v>
      </c>
      <c s="14" r="X5657">
        <v>3460.0</v>
      </c>
      <c s="14" r="Y5657">
        <v>1773.0</v>
      </c>
      <c t="str" s="15" r="Z5657">
        <f>Y5657/X5657</f>
        <v>51,24%</v>
      </c>
      <c s="14" r="AA5657">
        <v>1586.0</v>
      </c>
      <c s="14" r="AB5657">
        <v>49.0</v>
      </c>
      <c s="13" r="AC5657">
        <v>0.0308953341740227</v>
      </c>
      <c s="14" r="AD5657">
        <v>3375.0</v>
      </c>
      <c s="14" r="AE5657">
        <v>1762.0</v>
      </c>
      <c s="13" r="AF5657">
        <v>0.522074074074074</v>
      </c>
      <c s="14" r="AG5657">
        <v>1518.0</v>
      </c>
      <c s="14" r="AH5657">
        <v>83.0</v>
      </c>
      <c s="13" r="AI5657">
        <v>0.0546772068511199</v>
      </c>
      <c t="str" s="16" r="AJ5657">
        <f>P5657-AB5657</f>
        <v>277</v>
      </c>
      <c t="str" s="15" r="AK5657">
        <f>(P5657-AB5657)/AB5657</f>
        <v>565,31%</v>
      </c>
      <c t="str" s="16" r="AL5657">
        <f>P5657-V5657</f>
        <v>-67</v>
      </c>
      <c t="str" s="13" r="AM5657">
        <f>(P5657-V5657)/V5657</f>
        <v>-17,05%</v>
      </c>
      <c s="13" r="AN5657"/>
    </row>
    <row r="5658">
      <c t="s" s="1" r="A5658">
        <v>37335</v>
      </c>
      <c t="s" s="20" r="B5658">
        <v>37336</v>
      </c>
      <c s="9" r="C5658">
        <v>11342.0</v>
      </c>
      <c t="s" s="21" r="D5658">
        <v>37337</v>
      </c>
      <c t="s" s="10" r="E5658">
        <v>37338</v>
      </c>
      <c t="s" s="10" r="F5658">
        <v>37339</v>
      </c>
      <c s="11" r="G5658">
        <v>7.3</v>
      </c>
      <c s="14" r="H5658">
        <v>8.8</v>
      </c>
      <c t="str" s="10" r="I5658">
        <f>H5658-G5658</f>
        <v>1,5</v>
      </c>
      <c t="s" s="10" r="J5658">
        <v>37340</v>
      </c>
      <c t="s" s="10" r="K5658">
        <v>37341</v>
      </c>
      <c s="14" r="L5658">
        <v>2685.0</v>
      </c>
      <c s="14" r="M5658">
        <v>1377.0</v>
      </c>
      <c s="14" r="N5658">
        <v>51.28</v>
      </c>
      <c s="14" r="O5658">
        <v>1244.0</v>
      </c>
      <c s="14" r="P5658">
        <v>288.0</v>
      </c>
      <c t="str" s="13" r="Q5658">
        <f>P5658/O5658</f>
        <v>23,15%</v>
      </c>
      <c s="14" r="R5658">
        <v>2659.0</v>
      </c>
      <c s="14" r="S5658">
        <v>423.0</v>
      </c>
      <c s="14" r="T5658">
        <v>15.91</v>
      </c>
      <c s="14" r="U5658">
        <v>2203.0</v>
      </c>
      <c s="14" r="V5658">
        <v>302.0</v>
      </c>
      <c s="14" r="W5658">
        <v>13.71</v>
      </c>
      <c s="14" r="X5658">
        <v>2657.0</v>
      </c>
      <c s="14" r="Y5658">
        <v>1462.0</v>
      </c>
      <c t="str" s="15" r="Z5658">
        <f>Y5658/X5658</f>
        <v>55,02%</v>
      </c>
      <c s="14" r="AA5658">
        <v>1135.0</v>
      </c>
      <c s="14" r="AB5658">
        <v>50.0</v>
      </c>
      <c s="13" r="AC5658">
        <v>0.0440528634361234</v>
      </c>
      <c s="14" r="AD5658">
        <v>2707.0</v>
      </c>
      <c s="14" r="AE5658">
        <v>1499.0</v>
      </c>
      <c s="13" r="AF5658">
        <v>0.553749538234208</v>
      </c>
      <c s="14" r="AG5658">
        <v>1148.0</v>
      </c>
      <c s="14" r="AH5658">
        <v>49.0</v>
      </c>
      <c s="13" r="AI5658">
        <v>0.0426829268292683</v>
      </c>
      <c t="str" s="16" r="AJ5658">
        <f>P5658-AB5658</f>
        <v>238</v>
      </c>
      <c t="str" s="15" r="AK5658">
        <f>(P5658-AB5658)/AB5658</f>
        <v>476,00%</v>
      </c>
      <c t="str" s="16" r="AL5658">
        <f>P5658-V5658</f>
        <v>-14</v>
      </c>
      <c t="str" s="13" r="AM5658">
        <f>(P5658-V5658)/V5658</f>
        <v>-4,64%</v>
      </c>
      <c s="13" r="AN5658"/>
    </row>
    <row r="5659">
      <c t="s" s="1" r="A5659">
        <v>37342</v>
      </c>
      <c t="s" s="20" r="B5659">
        <v>37343</v>
      </c>
      <c s="9" r="C5659">
        <v>11343.0</v>
      </c>
      <c t="s" s="21" r="D5659">
        <v>37344</v>
      </c>
      <c t="s" s="10" r="E5659">
        <v>37345</v>
      </c>
      <c t="s" s="10" r="F5659">
        <v>37346</v>
      </c>
      <c s="23" r="G5659">
        <v>6.6</v>
      </c>
      <c s="14" r="H5659">
        <v>7.7</v>
      </c>
      <c t="str" s="10" r="I5659">
        <f>H5659-G5659</f>
        <v>1,1</v>
      </c>
      <c t="s" s="10" r="J5659">
        <v>37347</v>
      </c>
      <c t="s" s="10" r="K5659">
        <v>37348</v>
      </c>
      <c s="14" r="L5659">
        <v>225.0</v>
      </c>
      <c s="14" r="M5659">
        <v>64.0</v>
      </c>
      <c s="14" r="N5659">
        <v>28.44</v>
      </c>
      <c s="14" r="O5659">
        <v>148.0</v>
      </c>
      <c s="14" r="P5659">
        <v>33.0</v>
      </c>
      <c t="str" s="13" r="Q5659">
        <f>P5659/O5659</f>
        <v>22,30%</v>
      </c>
      <c s="14" r="R5659">
        <v>228.0</v>
      </c>
      <c s="14" r="S5659">
        <v>26.0</v>
      </c>
      <c s="14" r="T5659">
        <v>11.4</v>
      </c>
      <c s="14" r="U5659">
        <v>201.0</v>
      </c>
      <c s="14" r="V5659">
        <v>29.0</v>
      </c>
      <c s="14" r="W5659">
        <v>14.43</v>
      </c>
      <c s="14" r="X5659">
        <v>220.0</v>
      </c>
      <c s="14" r="Y5659">
        <v>80.0</v>
      </c>
      <c t="str" s="15" r="Z5659">
        <f>Y5659/X5659</f>
        <v>36,36%</v>
      </c>
      <c s="14" r="AA5659">
        <v>131.0</v>
      </c>
      <c s="14" r="AB5659">
        <v>4.0</v>
      </c>
      <c s="13" r="AC5659">
        <v>0.0305343511450382</v>
      </c>
      <c s="14" r="AD5659">
        <v>200.0</v>
      </c>
      <c s="14" r="AE5659">
        <v>66.0</v>
      </c>
      <c s="13" r="AF5659">
        <v>0.33</v>
      </c>
      <c s="14" r="AG5659">
        <v>125.0</v>
      </c>
      <c s="14" r="AH5659">
        <v>6.0</v>
      </c>
      <c s="13" r="AI5659">
        <v>0.048</v>
      </c>
      <c t="str" s="16" r="AJ5659">
        <f>P5659-AB5659</f>
        <v>29</v>
      </c>
      <c t="str" s="15" r="AK5659">
        <f>(P5659-AB5659)/AB5659</f>
        <v>725,00%</v>
      </c>
      <c t="str" s="16" r="AL5659">
        <f>P5659-V5659</f>
        <v>4</v>
      </c>
      <c t="str" s="13" r="AM5659">
        <f>(P5659-V5659)/V5659</f>
        <v>13,79%</v>
      </c>
      <c s="13" r="AN5659"/>
    </row>
    <row r="5660">
      <c t="s" s="1" r="A5660">
        <v>37349</v>
      </c>
      <c t="s" s="20" r="B5660">
        <v>37350</v>
      </c>
      <c s="9" r="C5660">
        <v>11344.0</v>
      </c>
      <c t="s" s="21" r="D5660">
        <v>37351</v>
      </c>
      <c t="s" s="10" r="E5660">
        <v>37352</v>
      </c>
      <c t="s" s="10" r="F5660">
        <v>37353</v>
      </c>
      <c s="23" r="G5660">
        <v>9.2</v>
      </c>
      <c s="14" r="H5660">
        <v>10.8</v>
      </c>
      <c t="str" s="10" r="I5660">
        <f>H5660-G5660</f>
        <v>1,6</v>
      </c>
      <c t="s" s="10" r="J5660">
        <v>37354</v>
      </c>
      <c t="s" s="10" r="K5660">
        <v>37355</v>
      </c>
      <c s="14" r="L5660">
        <v>204.0</v>
      </c>
      <c s="14" r="M5660">
        <v>97.0</v>
      </c>
      <c s="14" r="N5660">
        <v>47.55</v>
      </c>
      <c s="14" r="O5660">
        <v>103.0</v>
      </c>
      <c s="14" r="P5660">
        <v>26.0</v>
      </c>
      <c t="str" s="13" r="Q5660">
        <f>P5660/O5660</f>
        <v>25,24%</v>
      </c>
      <c s="14" r="R5660">
        <v>195.0</v>
      </c>
      <c s="14" r="S5660">
        <v>23.0</v>
      </c>
      <c s="14" r="T5660">
        <v>11.79</v>
      </c>
      <c s="14" r="U5660">
        <v>160.0</v>
      </c>
      <c s="14" r="V5660">
        <v>34.0</v>
      </c>
      <c s="14" r="W5660">
        <v>21.25</v>
      </c>
      <c s="14" r="X5660">
        <v>195.0</v>
      </c>
      <c s="14" r="Y5660">
        <v>98.0</v>
      </c>
      <c t="str" s="15" r="Z5660">
        <f>Y5660/X5660</f>
        <v>50,26%</v>
      </c>
      <c s="14" r="AA5660">
        <v>96.0</v>
      </c>
      <c s="14" r="AB5660">
        <v>4.0</v>
      </c>
      <c s="13" r="AC5660">
        <v>0.0416666666666667</v>
      </c>
      <c s="14" r="AD5660">
        <v>193.0</v>
      </c>
      <c s="14" r="AE5660">
        <v>89.0</v>
      </c>
      <c s="13" r="AF5660">
        <v>0.461139896373057</v>
      </c>
      <c s="14" r="AG5660">
        <v>100.0</v>
      </c>
      <c s="14" r="AH5660">
        <v>9.0</v>
      </c>
      <c s="13" r="AI5660">
        <v>0.09</v>
      </c>
      <c t="str" s="16" r="AJ5660">
        <f>P5660-AB5660</f>
        <v>22</v>
      </c>
      <c t="str" s="15" r="AK5660">
        <f>(P5660-AB5660)/AB5660</f>
        <v>550,00%</v>
      </c>
      <c t="str" s="16" r="AL5660">
        <f>P5660-V5660</f>
        <v>-8</v>
      </c>
      <c t="str" s="13" r="AM5660">
        <f>(P5660-V5660)/V5660</f>
        <v>-23,53%</v>
      </c>
      <c s="13" r="AN5660"/>
    </row>
    <row r="5661">
      <c t="s" s="1" r="A5661">
        <v>37356</v>
      </c>
      <c t="s" s="20" r="B5661">
        <v>37357</v>
      </c>
      <c s="9" r="C5661">
        <v>11345.0</v>
      </c>
      <c t="s" s="21" r="D5661">
        <v>37358</v>
      </c>
      <c t="s" s="10" r="E5661">
        <v>37359</v>
      </c>
      <c t="s" s="10" r="F5661">
        <v>37360</v>
      </c>
      <c s="23" r="G5661">
        <v>6.6</v>
      </c>
      <c s="14" r="H5661">
        <v>7.7</v>
      </c>
      <c t="str" s="10" r="I5661">
        <f>H5661-G5661</f>
        <v>1,1</v>
      </c>
      <c t="s" s="10" r="J5661">
        <v>37361</v>
      </c>
      <c t="s" s="10" r="K5661">
        <v>37362</v>
      </c>
      <c s="14" r="L5661">
        <v>161.0</v>
      </c>
      <c s="14" r="M5661">
        <v>50.0</v>
      </c>
      <c s="14" r="N5661">
        <v>31.06</v>
      </c>
      <c s="14" r="O5661">
        <v>107.0</v>
      </c>
      <c s="14" r="P5661">
        <v>22.0</v>
      </c>
      <c t="str" s="13" r="Q5661">
        <f>P5661/O5661</f>
        <v>20,56%</v>
      </c>
      <c s="14" r="R5661">
        <v>163.0</v>
      </c>
      <c s="14" r="S5661">
        <v>20.0</v>
      </c>
      <c s="14" r="T5661">
        <v>12.27</v>
      </c>
      <c s="14" r="U5661">
        <v>141.0</v>
      </c>
      <c s="14" r="V5661">
        <v>22.0</v>
      </c>
      <c s="14" r="W5661">
        <v>15.6</v>
      </c>
      <c s="14" r="X5661">
        <v>149.0</v>
      </c>
      <c s="14" r="Y5661">
        <v>60.0</v>
      </c>
      <c t="str" s="15" r="Z5661">
        <f>Y5661/X5661</f>
        <v>40,27%</v>
      </c>
      <c s="14" r="AA5661">
        <v>86.0</v>
      </c>
      <c s="14" r="AB5661">
        <v>4.0</v>
      </c>
      <c s="13" r="AC5661">
        <v>0.0465116279069768</v>
      </c>
      <c s="14" r="AD5661">
        <v>151.0</v>
      </c>
      <c s="14" r="AE5661">
        <v>71.0</v>
      </c>
      <c s="13" r="AF5661">
        <v>0.470198675496689</v>
      </c>
      <c s="14" r="AG5661">
        <v>76.0</v>
      </c>
      <c s="14" r="AH5661">
        <v>5.0</v>
      </c>
      <c s="13" r="AI5661">
        <v>0.0657894736842105</v>
      </c>
      <c t="str" s="16" r="AJ5661">
        <f>P5661-AB5661</f>
        <v>18</v>
      </c>
      <c t="str" s="15" r="AK5661">
        <f>(P5661-AB5661)/AB5661</f>
        <v>450,00%</v>
      </c>
      <c t="str" s="16" r="AL5661">
        <f>P5661-V5661</f>
        <v>0</v>
      </c>
      <c t="str" s="13" r="AM5661">
        <f>(P5661-V5661)/V5661</f>
        <v>0,00%</v>
      </c>
      <c s="13" r="AN5661"/>
    </row>
    <row r="5662">
      <c t="s" s="1" r="A5662">
        <v>37363</v>
      </c>
      <c t="s" s="20" r="B5662">
        <v>37364</v>
      </c>
      <c s="9" r="C5662">
        <v>11346.0</v>
      </c>
      <c t="s" s="21" r="D5662">
        <v>37365</v>
      </c>
      <c t="s" s="10" r="E5662">
        <v>37366</v>
      </c>
      <c t="s" s="10" r="F5662">
        <v>37367</v>
      </c>
      <c s="11" r="G5662">
        <v>7.3</v>
      </c>
      <c s="14" r="H5662">
        <v>8.8</v>
      </c>
      <c t="str" s="10" r="I5662">
        <f>H5662-G5662</f>
        <v>1,5</v>
      </c>
      <c t="s" s="10" r="J5662">
        <v>37368</v>
      </c>
      <c t="s" s="10" r="K5662">
        <v>37369</v>
      </c>
      <c s="14" r="L5662">
        <v>391.0</v>
      </c>
      <c s="14" r="M5662">
        <v>193.0</v>
      </c>
      <c s="14" r="N5662">
        <v>49.36</v>
      </c>
      <c s="14" r="O5662">
        <v>171.0</v>
      </c>
      <c s="14" r="P5662">
        <v>52.0</v>
      </c>
      <c t="str" s="13" r="Q5662">
        <f>P5662/O5662</f>
        <v>30,41%</v>
      </c>
      <c s="14" r="R5662">
        <v>389.0</v>
      </c>
      <c s="14" r="S5662">
        <v>51.0</v>
      </c>
      <c s="14" r="T5662">
        <v>13.11</v>
      </c>
      <c s="14" r="U5662">
        <v>328.0</v>
      </c>
      <c s="14" r="V5662">
        <v>53.0</v>
      </c>
      <c s="14" r="W5662">
        <v>16.16</v>
      </c>
      <c s="14" r="X5662">
        <v>397.0</v>
      </c>
      <c s="14" r="Y5662">
        <v>236.0</v>
      </c>
      <c t="str" s="15" r="Z5662">
        <f>Y5662/X5662</f>
        <v>59,45%</v>
      </c>
      <c s="14" r="AA5662">
        <v>151.0</v>
      </c>
      <c s="14" r="AB5662">
        <v>8.0</v>
      </c>
      <c s="13" r="AC5662">
        <v>0.0529801324503311</v>
      </c>
      <c s="14" r="AD5662">
        <v>366.0</v>
      </c>
      <c s="14" r="AE5662">
        <v>211.0</v>
      </c>
      <c s="13" r="AF5662">
        <v>0.576502732240437</v>
      </c>
      <c s="14" r="AG5662">
        <v>140.0</v>
      </c>
      <c s="14" r="AH5662">
        <v>9.0</v>
      </c>
      <c s="13" r="AI5662">
        <v>0.0642857142857143</v>
      </c>
      <c t="str" s="16" r="AJ5662">
        <f>P5662-AB5662</f>
        <v>44</v>
      </c>
      <c t="str" s="15" r="AK5662">
        <f>(P5662-AB5662)/AB5662</f>
        <v>550,00%</v>
      </c>
      <c t="str" s="16" r="AL5662">
        <f>P5662-V5662</f>
        <v>-1</v>
      </c>
      <c t="str" s="13" r="AM5662">
        <f>(P5662-V5662)/V5662</f>
        <v>-1,89%</v>
      </c>
      <c s="13" r="AN5662"/>
    </row>
    <row r="5663">
      <c t="s" s="1" r="A5663">
        <v>37370</v>
      </c>
      <c t="s" s="20" r="B5663">
        <v>37371</v>
      </c>
      <c s="9" r="C5663">
        <v>11347.0</v>
      </c>
      <c t="s" s="21" r="D5663">
        <v>37372</v>
      </c>
      <c t="s" s="10" r="E5663">
        <v>37373</v>
      </c>
      <c t="s" s="10" r="F5663">
        <v>37374</v>
      </c>
      <c s="12" r="G5663">
        <v>6.6</v>
      </c>
      <c s="14" r="H5663">
        <v>7.7</v>
      </c>
      <c t="str" s="10" r="I5663">
        <f>H5663-G5663</f>
        <v>1,1</v>
      </c>
      <c t="s" s="10" r="J5663">
        <v>37375</v>
      </c>
      <c t="s" s="10" r="K5663">
        <v>37376</v>
      </c>
      <c s="14" r="L5663">
        <v>207.0</v>
      </c>
      <c s="14" r="M5663">
        <v>87.0</v>
      </c>
      <c s="14" r="N5663">
        <v>42.03</v>
      </c>
      <c s="14" r="O5663">
        <v>112.0</v>
      </c>
      <c s="14" r="P5663">
        <v>19.0</v>
      </c>
      <c t="str" s="13" r="Q5663">
        <f>P5663/O5663</f>
        <v>16,96%</v>
      </c>
      <c s="14" r="R5663">
        <v>195.0</v>
      </c>
      <c s="14" r="S5663">
        <v>31.0</v>
      </c>
      <c s="14" r="T5663">
        <v>15.9</v>
      </c>
      <c s="14" r="U5663">
        <v>161.0</v>
      </c>
      <c s="14" r="V5663">
        <v>20.0</v>
      </c>
      <c s="14" r="W5663">
        <v>12.42</v>
      </c>
      <c s="14" r="X5663">
        <v>173.0</v>
      </c>
      <c s="14" r="Y5663">
        <v>85.0</v>
      </c>
      <c t="str" s="15" r="Z5663">
        <f>Y5663/X5663</f>
        <v>49,13%</v>
      </c>
      <c s="14" r="AA5663">
        <v>77.0</v>
      </c>
      <c s="14" r="AB5663">
        <v>1.0</v>
      </c>
      <c s="13" r="AC5663">
        <v>0.012987012987013</v>
      </c>
      <c s="14" r="AD5663">
        <v>166.0</v>
      </c>
      <c s="14" r="AE5663">
        <v>81.0</v>
      </c>
      <c s="13" r="AF5663">
        <v>0.487951807228916</v>
      </c>
      <c s="14" r="AG5663">
        <v>73.0</v>
      </c>
      <c s="14" r="AH5663">
        <v>3.0</v>
      </c>
      <c s="13" r="AI5663">
        <v>0.0410958904109589</v>
      </c>
      <c t="str" s="16" r="AJ5663">
        <f>P5663-AB5663</f>
        <v>18</v>
      </c>
      <c t="str" s="15" r="AK5663">
        <f>(P5663-AB5663)/AB5663</f>
        <v>1800,00%</v>
      </c>
      <c t="str" s="16" r="AL5663">
        <f>P5663-V5663</f>
        <v>-1</v>
      </c>
      <c t="str" s="13" r="AM5663">
        <f>(P5663-V5663)/V5663</f>
        <v>-5,00%</v>
      </c>
      <c s="13" r="AN5663"/>
    </row>
    <row r="5664">
      <c t="s" s="1" r="A5664">
        <v>37377</v>
      </c>
      <c t="s" s="20" r="B5664">
        <v>37378</v>
      </c>
      <c s="9" r="C5664">
        <v>11348.0</v>
      </c>
      <c t="s" s="21" r="D5664">
        <v>37379</v>
      </c>
      <c t="s" s="10" r="E5664">
        <v>37380</v>
      </c>
      <c t="s" s="10" r="F5664">
        <v>37381</v>
      </c>
      <c s="23" r="G5664">
        <v>9.2</v>
      </c>
      <c s="14" r="H5664">
        <v>10.8</v>
      </c>
      <c t="str" s="10" r="I5664">
        <f>H5664-G5664</f>
        <v>1,6</v>
      </c>
      <c t="s" s="10" r="J5664">
        <v>37382</v>
      </c>
      <c t="s" s="10" r="K5664">
        <v>37383</v>
      </c>
      <c s="14" r="L5664">
        <v>196.0</v>
      </c>
      <c s="14" r="M5664">
        <v>98.0</v>
      </c>
      <c s="14" r="N5664">
        <v>50.0</v>
      </c>
      <c s="14" r="O5664">
        <v>95.0</v>
      </c>
      <c s="14" r="P5664">
        <v>25.0</v>
      </c>
      <c t="str" s="13" r="Q5664">
        <f>P5664/O5664</f>
        <v>26,32%</v>
      </c>
      <c s="14" r="R5664">
        <v>194.0</v>
      </c>
      <c s="14" r="S5664">
        <v>28.0</v>
      </c>
      <c s="14" r="T5664">
        <v>14.43</v>
      </c>
      <c s="14" r="U5664">
        <v>162.0</v>
      </c>
      <c s="14" r="V5664">
        <v>21.0</v>
      </c>
      <c s="14" r="W5664">
        <v>12.96</v>
      </c>
      <c s="14" r="X5664">
        <v>209.0</v>
      </c>
      <c s="14" r="Y5664">
        <v>96.0</v>
      </c>
      <c t="str" s="15" r="Z5664">
        <f>Y5664/X5664</f>
        <v>45,93%</v>
      </c>
      <c s="14" r="AA5664">
        <v>105.0</v>
      </c>
      <c s="14" r="AB5664">
        <v>3.0</v>
      </c>
      <c s="13" r="AC5664">
        <v>0.0285714285714286</v>
      </c>
      <c s="14" r="AD5664">
        <v>208.0</v>
      </c>
      <c s="14" r="AE5664">
        <v>105.0</v>
      </c>
      <c s="13" r="AF5664">
        <v>0.504807692307692</v>
      </c>
      <c s="14" r="AG5664">
        <v>96.0</v>
      </c>
      <c s="14" r="AH5664">
        <v>6.0</v>
      </c>
      <c s="13" r="AI5664">
        <v>0.0625</v>
      </c>
      <c t="str" s="16" r="AJ5664">
        <f>P5664-AB5664</f>
        <v>22</v>
      </c>
      <c t="str" s="15" r="AK5664">
        <f>(P5664-AB5664)/AB5664</f>
        <v>733,33%</v>
      </c>
      <c t="str" s="16" r="AL5664">
        <f>P5664-V5664</f>
        <v>4</v>
      </c>
      <c t="str" s="13" r="AM5664">
        <f>(P5664-V5664)/V5664</f>
        <v>19,05%</v>
      </c>
      <c s="13" r="AN5664"/>
    </row>
    <row r="5665">
      <c t="s" s="1" r="A5665">
        <v>37384</v>
      </c>
      <c t="s" s="20" r="B5665">
        <v>37385</v>
      </c>
      <c s="9" r="C5665">
        <v>11350.0</v>
      </c>
      <c t="s" s="21" r="D5665">
        <v>37386</v>
      </c>
      <c t="s" s="10" r="E5665">
        <v>37387</v>
      </c>
      <c t="s" s="10" r="F5665">
        <v>37388</v>
      </c>
      <c s="11" r="G5665">
        <v>7.3</v>
      </c>
      <c s="14" r="H5665">
        <v>8.8</v>
      </c>
      <c t="str" s="10" r="I5665">
        <f>H5665-G5665</f>
        <v>1,5</v>
      </c>
      <c t="s" s="10" r="J5665">
        <v>37389</v>
      </c>
      <c t="s" s="10" r="K5665">
        <v>37390</v>
      </c>
      <c s="14" r="L5665">
        <v>55.0</v>
      </c>
      <c s="14" r="M5665">
        <v>26.0</v>
      </c>
      <c s="14" r="N5665">
        <v>47.27</v>
      </c>
      <c s="14" r="O5665">
        <v>27.0</v>
      </c>
      <c s="14" r="P5665">
        <v>3.0</v>
      </c>
      <c t="str" s="13" r="Q5665">
        <f>P5665/O5665</f>
        <v>11,11%</v>
      </c>
      <c s="14" r="R5665">
        <v>52.0</v>
      </c>
      <c s="14" r="S5665">
        <v>10.0</v>
      </c>
      <c s="14" r="T5665">
        <v>19.23</v>
      </c>
      <c s="14" r="U5665">
        <v>39.0</v>
      </c>
      <c s="14" r="V5665">
        <v>2.0</v>
      </c>
      <c s="14" r="W5665">
        <v>5.13</v>
      </c>
      <c s="14" r="X5665">
        <v>53.0</v>
      </c>
      <c s="14" r="Y5665">
        <v>27.0</v>
      </c>
      <c t="str" s="15" r="Z5665">
        <f>Y5665/X5665</f>
        <v>50,94%</v>
      </c>
      <c s="14" r="AA5665">
        <v>24.0</v>
      </c>
      <c s="14" r="AB5665">
        <v>0.0</v>
      </c>
      <c s="13" r="AC5665">
        <v>0.0</v>
      </c>
      <c s="14" r="AD5665">
        <v>58.0</v>
      </c>
      <c s="14" r="AE5665">
        <v>32.0</v>
      </c>
      <c s="13" r="AF5665">
        <v>0.551724137931034</v>
      </c>
      <c s="14" r="AG5665">
        <v>25.0</v>
      </c>
      <c s="14" r="AH5665">
        <v>0.0</v>
      </c>
      <c s="13" r="AI5665">
        <v>0.0</v>
      </c>
      <c t="str" s="16" r="AJ5665">
        <f>P5665-AB5665</f>
        <v>3</v>
      </c>
      <c t="str" s="15" r="AK5665">
        <f>(P5665-AB5665)/AB5665</f>
        <v>#DIV/0!</v>
      </c>
      <c t="str" s="16" r="AL5665">
        <f>P5665-V5665</f>
        <v>1</v>
      </c>
      <c t="str" s="13" r="AM5665">
        <f>(P5665-V5665)/V5665</f>
        <v>50,00%</v>
      </c>
      <c s="13" r="AN5665"/>
    </row>
    <row r="5666">
      <c t="s" s="1" r="A5666">
        <v>37391</v>
      </c>
      <c t="s" s="20" r="B5666">
        <v>37392</v>
      </c>
      <c s="9" r="C5666">
        <v>11351.0</v>
      </c>
      <c t="s" s="21" r="D5666">
        <v>37393</v>
      </c>
      <c t="s" s="10" r="E5666">
        <v>37394</v>
      </c>
      <c t="s" s="10" r="F5666">
        <v>37395</v>
      </c>
      <c s="12" r="G5666">
        <v>9.2</v>
      </c>
      <c s="14" r="H5666">
        <v>10.8</v>
      </c>
      <c t="str" s="10" r="I5666">
        <f>H5666-G5666</f>
        <v>1,6</v>
      </c>
      <c t="s" s="10" r="J5666">
        <v>37396</v>
      </c>
      <c t="s" s="10" r="K5666">
        <v>37397</v>
      </c>
      <c s="14" r="L5666">
        <v>211.0</v>
      </c>
      <c s="14" r="M5666">
        <v>81.0</v>
      </c>
      <c s="14" r="N5666">
        <v>38.39</v>
      </c>
      <c s="14" r="O5666">
        <v>124.0</v>
      </c>
      <c s="14" r="P5666">
        <v>27.0</v>
      </c>
      <c t="str" s="13" r="Q5666">
        <f>P5666/O5666</f>
        <v>21,77%</v>
      </c>
      <c s="14" r="R5666">
        <v>205.0</v>
      </c>
      <c s="14" r="S5666">
        <v>29.0</v>
      </c>
      <c s="14" r="T5666">
        <v>14.15</v>
      </c>
      <c s="14" r="U5666">
        <v>174.0</v>
      </c>
      <c s="14" r="V5666">
        <v>18.0</v>
      </c>
      <c s="14" r="W5666">
        <v>10.34</v>
      </c>
      <c s="14" r="X5666">
        <v>196.0</v>
      </c>
      <c s="14" r="Y5666">
        <v>85.0</v>
      </c>
      <c t="str" s="15" r="Z5666">
        <f>Y5666/X5666</f>
        <v>43,37%</v>
      </c>
      <c s="14" r="AA5666">
        <v>110.0</v>
      </c>
      <c s="14" r="AB5666">
        <v>5.0</v>
      </c>
      <c s="13" r="AC5666">
        <v>0.0454545454545455</v>
      </c>
      <c s="14" r="AD5666">
        <v>191.0</v>
      </c>
      <c s="14" r="AE5666">
        <v>81.0</v>
      </c>
      <c s="13" r="AF5666">
        <v>0.424083769633508</v>
      </c>
      <c s="14" r="AG5666">
        <v>109.0</v>
      </c>
      <c s="14" r="AH5666">
        <v>3.0</v>
      </c>
      <c s="13" r="AI5666">
        <v>0.0275229357798165</v>
      </c>
      <c t="str" s="16" r="AJ5666">
        <f>P5666-AB5666</f>
        <v>22</v>
      </c>
      <c t="str" s="15" r="AK5666">
        <f>(P5666-AB5666)/AB5666</f>
        <v>440,00%</v>
      </c>
      <c t="str" s="16" r="AL5666">
        <f>P5666-V5666</f>
        <v>9</v>
      </c>
      <c t="str" s="13" r="AM5666">
        <f>(P5666-V5666)/V5666</f>
        <v>50,00%</v>
      </c>
      <c s="13" r="AN5666"/>
    </row>
    <row r="5667">
      <c t="s" s="1" r="A5667">
        <v>37398</v>
      </c>
      <c t="s" s="20" r="B5667">
        <v>37399</v>
      </c>
      <c s="9" r="C5667">
        <v>11352.0</v>
      </c>
      <c t="s" s="21" r="D5667">
        <v>37400</v>
      </c>
      <c t="s" s="10" r="E5667">
        <v>37401</v>
      </c>
      <c t="s" s="10" r="F5667">
        <v>37402</v>
      </c>
      <c s="12" r="G5667">
        <v>9.2</v>
      </c>
      <c s="14" r="H5667">
        <v>10.8</v>
      </c>
      <c t="str" s="10" r="I5667">
        <f>H5667-G5667</f>
        <v>1,6</v>
      </c>
      <c t="s" s="10" r="J5667">
        <v>37403</v>
      </c>
      <c t="s" s="10" r="K5667">
        <v>37404</v>
      </c>
      <c s="14" r="L5667">
        <v>953.0</v>
      </c>
      <c s="14" r="M5667">
        <v>491.0</v>
      </c>
      <c s="14" r="N5667">
        <v>51.52</v>
      </c>
      <c s="14" r="O5667">
        <v>430.0</v>
      </c>
      <c s="14" r="P5667">
        <v>124.0</v>
      </c>
      <c t="str" s="13" r="Q5667">
        <f>P5667/O5667</f>
        <v>28,84%</v>
      </c>
      <c s="14" r="R5667">
        <v>923.0</v>
      </c>
      <c s="14" r="S5667">
        <v>101.0</v>
      </c>
      <c s="14" r="T5667">
        <v>10.94</v>
      </c>
      <c s="14" r="U5667">
        <v>806.0</v>
      </c>
      <c s="14" r="V5667">
        <v>162.0</v>
      </c>
      <c s="14" r="W5667">
        <v>20.1</v>
      </c>
      <c s="14" r="X5667">
        <v>877.0</v>
      </c>
      <c s="14" r="Y5667">
        <v>486.0</v>
      </c>
      <c t="str" s="15" r="Z5667">
        <f>Y5667/X5667</f>
        <v>55,42%</v>
      </c>
      <c s="14" r="AA5667">
        <v>337.0</v>
      </c>
      <c s="14" r="AB5667">
        <v>20.0</v>
      </c>
      <c s="13" r="AC5667">
        <v>0.0593471810089021</v>
      </c>
      <c s="14" r="AD5667">
        <v>787.0</v>
      </c>
      <c s="14" r="AE5667">
        <v>525.0</v>
      </c>
      <c s="13" r="AF5667">
        <v>0.667090216010165</v>
      </c>
      <c s="14" r="AG5667">
        <v>240.0</v>
      </c>
      <c s="14" r="AH5667">
        <v>16.0</v>
      </c>
      <c s="13" r="AI5667">
        <v>0.0666666666666667</v>
      </c>
      <c t="str" s="16" r="AJ5667">
        <f>P5667-AB5667</f>
        <v>104</v>
      </c>
      <c t="str" s="15" r="AK5667">
        <f>(P5667-AB5667)/AB5667</f>
        <v>520,00%</v>
      </c>
      <c t="str" s="16" r="AL5667">
        <f>P5667-V5667</f>
        <v>-38</v>
      </c>
      <c t="str" s="13" r="AM5667">
        <f>(P5667-V5667)/V5667</f>
        <v>-23,46%</v>
      </c>
      <c s="13" r="AN5667"/>
    </row>
    <row r="5668">
      <c t="s" s="1" r="A5668">
        <v>37405</v>
      </c>
      <c t="s" s="20" r="B5668">
        <v>37406</v>
      </c>
      <c s="9" r="C5668">
        <v>11353.0</v>
      </c>
      <c t="s" s="21" r="D5668">
        <v>37407</v>
      </c>
      <c t="s" s="10" r="E5668">
        <v>37408</v>
      </c>
      <c t="s" s="10" r="F5668">
        <v>37409</v>
      </c>
      <c s="23" r="G5668">
        <v>9.2</v>
      </c>
      <c s="14" r="H5668">
        <v>10.8</v>
      </c>
      <c t="str" s="10" r="I5668">
        <f>H5668-G5668</f>
        <v>1,6</v>
      </c>
      <c t="s" s="10" r="J5668">
        <v>37410</v>
      </c>
      <c t="s" s="10" r="K5668">
        <v>37411</v>
      </c>
      <c s="14" r="L5668">
        <v>543.0</v>
      </c>
      <c s="14" r="M5668">
        <v>217.0</v>
      </c>
      <c s="14" r="N5668">
        <v>39.96</v>
      </c>
      <c s="14" r="O5668">
        <v>313.0</v>
      </c>
      <c s="14" r="P5668">
        <v>41.0</v>
      </c>
      <c t="str" s="13" r="Q5668">
        <f>P5668/O5668</f>
        <v>13,10%</v>
      </c>
      <c s="14" r="R5668">
        <v>521.0</v>
      </c>
      <c s="14" r="S5668">
        <v>61.0</v>
      </c>
      <c s="14" r="T5668">
        <v>11.71</v>
      </c>
      <c s="14" r="U5668">
        <v>452.0</v>
      </c>
      <c s="14" r="V5668">
        <v>65.0</v>
      </c>
      <c s="14" r="W5668">
        <v>14.38</v>
      </c>
      <c s="14" r="X5668">
        <v>530.0</v>
      </c>
      <c s="14" r="Y5668">
        <v>205.0</v>
      </c>
      <c t="str" s="15" r="Z5668">
        <f>Y5668/X5668</f>
        <v>38,68%</v>
      </c>
      <c s="14" r="AA5668">
        <v>310.0</v>
      </c>
      <c s="14" r="AB5668">
        <v>7.0</v>
      </c>
      <c s="13" r="AC5668">
        <v>0.0225806451612903</v>
      </c>
      <c s="14" r="AD5668">
        <v>535.0</v>
      </c>
      <c s="14" r="AE5668">
        <v>256.0</v>
      </c>
      <c s="13" r="AF5668">
        <v>0.478504672897196</v>
      </c>
      <c s="14" r="AG5668">
        <v>262.0</v>
      </c>
      <c s="14" r="AH5668">
        <v>14.0</v>
      </c>
      <c s="13" r="AI5668">
        <v>0.0534351145038168</v>
      </c>
      <c t="str" s="16" r="AJ5668">
        <f>P5668-AB5668</f>
        <v>34</v>
      </c>
      <c t="str" s="15" r="AK5668">
        <f>(P5668-AB5668)/AB5668</f>
        <v>485,71%</v>
      </c>
      <c t="str" s="16" r="AL5668">
        <f>P5668-V5668</f>
        <v>-24</v>
      </c>
      <c t="str" s="13" r="AM5668">
        <f>(P5668-V5668)/V5668</f>
        <v>-36,92%</v>
      </c>
      <c s="13" r="AN5668"/>
    </row>
    <row r="5669">
      <c t="s" s="1" r="A5669">
        <v>37412</v>
      </c>
      <c t="s" s="20" r="B5669">
        <v>37413</v>
      </c>
      <c s="9" r="C5669">
        <v>11354.0</v>
      </c>
      <c t="s" s="21" r="D5669">
        <v>37414</v>
      </c>
      <c t="s" s="10" r="E5669">
        <v>37415</v>
      </c>
      <c t="s" s="10" r="F5669">
        <v>37416</v>
      </c>
      <c s="12" r="G5669">
        <v>6.6</v>
      </c>
      <c s="14" r="H5669">
        <v>7.7</v>
      </c>
      <c t="str" s="10" r="I5669">
        <f>H5669-G5669</f>
        <v>1,1</v>
      </c>
      <c t="s" s="10" r="J5669">
        <v>37417</v>
      </c>
      <c t="s" s="10" r="K5669">
        <v>37418</v>
      </c>
      <c s="14" r="L5669">
        <v>191.0</v>
      </c>
      <c s="14" r="M5669">
        <v>74.0</v>
      </c>
      <c s="14" r="N5669">
        <v>38.74</v>
      </c>
      <c s="14" r="O5669">
        <v>100.0</v>
      </c>
      <c s="14" r="P5669">
        <v>15.0</v>
      </c>
      <c t="str" s="13" r="Q5669">
        <f>P5669/O5669</f>
        <v>15,00%</v>
      </c>
      <c s="14" r="R5669">
        <v>184.0</v>
      </c>
      <c s="14" r="S5669">
        <v>15.0</v>
      </c>
      <c s="14" r="T5669">
        <v>8.15</v>
      </c>
      <c s="14" r="U5669">
        <v>164.0</v>
      </c>
      <c s="14" r="V5669">
        <v>22.0</v>
      </c>
      <c s="14" r="W5669">
        <v>13.41</v>
      </c>
      <c s="14" r="X5669">
        <v>176.0</v>
      </c>
      <c s="14" r="Y5669">
        <v>71.0</v>
      </c>
      <c t="str" s="15" r="Z5669">
        <f>Y5669/X5669</f>
        <v>40,34%</v>
      </c>
      <c s="14" r="AA5669">
        <v>87.0</v>
      </c>
      <c s="14" r="AB5669">
        <v>1.0</v>
      </c>
      <c s="13" r="AC5669">
        <v>0.0114942528735632</v>
      </c>
      <c s="14" r="AD5669">
        <v>187.0</v>
      </c>
      <c s="14" r="AE5669">
        <v>98.0</v>
      </c>
      <c s="13" r="AF5669">
        <v>0.524064171122995</v>
      </c>
      <c s="14" r="AG5669">
        <v>80.0</v>
      </c>
      <c s="14" r="AH5669">
        <v>4.0</v>
      </c>
      <c s="13" r="AI5669">
        <v>0.05</v>
      </c>
      <c t="str" s="16" r="AJ5669">
        <f>P5669-AB5669</f>
        <v>14</v>
      </c>
      <c t="str" s="15" r="AK5669">
        <f>(P5669-AB5669)/AB5669</f>
        <v>1400,00%</v>
      </c>
      <c t="str" s="16" r="AL5669">
        <f>P5669-V5669</f>
        <v>-7</v>
      </c>
      <c t="str" s="13" r="AM5669">
        <f>(P5669-V5669)/V5669</f>
        <v>-31,82%</v>
      </c>
      <c s="13" r="AN5669"/>
    </row>
    <row r="5670">
      <c t="s" s="1" r="A5670">
        <v>37419</v>
      </c>
      <c t="s" s="20" r="B5670">
        <v>37420</v>
      </c>
      <c s="9" r="C5670">
        <v>11355.0</v>
      </c>
      <c t="s" s="21" r="D5670">
        <v>37421</v>
      </c>
      <c t="s" s="10" r="E5670">
        <v>37422</v>
      </c>
      <c t="s" s="10" r="F5670">
        <v>37423</v>
      </c>
      <c s="12" r="G5670">
        <v>9.2</v>
      </c>
      <c s="14" r="H5670">
        <v>10.8</v>
      </c>
      <c t="str" s="10" r="I5670">
        <f>H5670-G5670</f>
        <v>1,6</v>
      </c>
      <c t="s" s="10" r="J5670">
        <v>37424</v>
      </c>
      <c t="s" s="10" r="K5670">
        <v>37425</v>
      </c>
      <c s="14" r="L5670">
        <v>251.0</v>
      </c>
      <c s="14" r="M5670">
        <v>105.0</v>
      </c>
      <c s="14" r="N5670">
        <v>41.83</v>
      </c>
      <c s="14" r="O5670">
        <v>131.0</v>
      </c>
      <c s="14" r="P5670">
        <v>18.0</v>
      </c>
      <c t="str" s="13" r="Q5670">
        <f>P5670/O5670</f>
        <v>13,74%</v>
      </c>
      <c s="14" r="R5670">
        <v>234.0</v>
      </c>
      <c s="14" r="S5670">
        <v>23.0</v>
      </c>
      <c s="14" r="T5670">
        <v>9.83</v>
      </c>
      <c s="14" r="U5670">
        <v>207.0</v>
      </c>
      <c s="14" r="V5670">
        <v>33.0</v>
      </c>
      <c s="14" r="W5670">
        <v>15.94</v>
      </c>
      <c s="14" r="X5670">
        <v>234.0</v>
      </c>
      <c s="14" r="Y5670">
        <v>106.0</v>
      </c>
      <c t="str" s="15" r="Z5670">
        <f>Y5670/X5670</f>
        <v>45,30%</v>
      </c>
      <c s="14" r="AA5670">
        <v>121.0</v>
      </c>
      <c s="14" r="AB5670">
        <v>6.0</v>
      </c>
      <c s="13" r="AC5670">
        <v>0.0495867768595041</v>
      </c>
      <c s="14" r="AD5670">
        <v>207.0</v>
      </c>
      <c s="14" r="AE5670">
        <v>92.0</v>
      </c>
      <c s="13" r="AF5670">
        <v>0.444444444444444</v>
      </c>
      <c s="14" r="AG5670">
        <v>109.0</v>
      </c>
      <c s="14" r="AH5670">
        <v>8.0</v>
      </c>
      <c s="13" r="AI5670">
        <v>0.073394495412844</v>
      </c>
      <c t="str" s="16" r="AJ5670">
        <f>P5670-AB5670</f>
        <v>12</v>
      </c>
      <c t="str" s="15" r="AK5670">
        <f>(P5670-AB5670)/AB5670</f>
        <v>200,00%</v>
      </c>
      <c t="str" s="16" r="AL5670">
        <f>P5670-V5670</f>
        <v>-15</v>
      </c>
      <c t="str" s="13" r="AM5670">
        <f>(P5670-V5670)/V5670</f>
        <v>-45,45%</v>
      </c>
      <c s="13" r="AN5670"/>
    </row>
    <row r="5671">
      <c t="s" s="1" r="A5671">
        <v>37426</v>
      </c>
      <c t="s" s="20" r="B5671">
        <v>37427</v>
      </c>
      <c s="9" r="C5671">
        <v>11356.0</v>
      </c>
      <c t="s" s="21" r="D5671">
        <v>37428</v>
      </c>
      <c t="s" s="10" r="E5671">
        <v>37429</v>
      </c>
      <c t="s" s="10" r="F5671">
        <v>37430</v>
      </c>
      <c s="11" r="G5671">
        <v>7.3</v>
      </c>
      <c s="14" r="H5671">
        <v>8.8</v>
      </c>
      <c t="str" s="10" r="I5671">
        <f>H5671-G5671</f>
        <v>1,5</v>
      </c>
      <c t="s" s="10" r="J5671">
        <v>37431</v>
      </c>
      <c t="s" s="10" r="K5671">
        <v>37432</v>
      </c>
      <c s="14" r="L5671">
        <v>105.0</v>
      </c>
      <c s="14" r="M5671">
        <v>46.0</v>
      </c>
      <c s="14" r="N5671">
        <v>43.81</v>
      </c>
      <c s="14" r="O5671">
        <v>51.0</v>
      </c>
      <c s="14" r="P5671">
        <v>5.0</v>
      </c>
      <c t="str" s="13" r="Q5671">
        <f>P5671/O5671</f>
        <v>9,80%</v>
      </c>
      <c s="14" r="R5671">
        <v>93.0</v>
      </c>
      <c s="14" r="S5671">
        <v>17.0</v>
      </c>
      <c s="14" r="T5671">
        <v>18.28</v>
      </c>
      <c s="14" r="U5671">
        <v>74.0</v>
      </c>
      <c s="14" r="V5671">
        <v>7.0</v>
      </c>
      <c s="14" r="W5671">
        <v>9.46</v>
      </c>
      <c s="14" r="X5671">
        <v>101.0</v>
      </c>
      <c s="14" r="Y5671">
        <v>39.0</v>
      </c>
      <c t="str" s="15" r="Z5671">
        <f>Y5671/X5671</f>
        <v>38,61%</v>
      </c>
      <c s="14" r="AA5671">
        <v>56.0</v>
      </c>
      <c s="14" r="AB5671">
        <v>3.0</v>
      </c>
      <c s="13" r="AC5671">
        <v>0.0535714285714286</v>
      </c>
      <c s="14" r="AD5671">
        <v>102.0</v>
      </c>
      <c s="14" r="AE5671">
        <v>35.0</v>
      </c>
      <c s="13" r="AF5671">
        <v>0.343137254901961</v>
      </c>
      <c s="14" r="AG5671">
        <v>53.0</v>
      </c>
      <c s="14" r="AH5671">
        <v>5.0</v>
      </c>
      <c s="13" r="AI5671">
        <v>0.0943396226415094</v>
      </c>
      <c t="str" s="16" r="AJ5671">
        <f>P5671-AB5671</f>
        <v>2</v>
      </c>
      <c t="str" s="15" r="AK5671">
        <f>(P5671-AB5671)/AB5671</f>
        <v>66,67%</v>
      </c>
      <c t="str" s="16" r="AL5671">
        <f>P5671-V5671</f>
        <v>-2</v>
      </c>
      <c t="str" s="13" r="AM5671">
        <f>(P5671-V5671)/V5671</f>
        <v>-28,57%</v>
      </c>
      <c s="13" r="AN5671"/>
    </row>
    <row r="5672">
      <c t="s" s="1" r="A5672">
        <v>37433</v>
      </c>
      <c t="s" s="20" r="B5672">
        <v>37434</v>
      </c>
      <c s="9" r="C5672">
        <v>11357.0</v>
      </c>
      <c t="s" s="21" r="D5672">
        <v>37435</v>
      </c>
      <c t="s" s="10" r="E5672">
        <v>37436</v>
      </c>
      <c t="s" s="10" r="F5672">
        <v>37437</v>
      </c>
      <c s="12" r="G5672">
        <v>9.2</v>
      </c>
      <c s="14" r="H5672">
        <v>10.8</v>
      </c>
      <c t="str" s="10" r="I5672">
        <f>H5672-G5672</f>
        <v>1,6</v>
      </c>
      <c t="s" s="10" r="J5672">
        <v>37438</v>
      </c>
      <c t="s" s="10" r="K5672">
        <v>37439</v>
      </c>
      <c s="14" r="L5672">
        <v>133.0</v>
      </c>
      <c s="14" r="M5672">
        <v>61.0</v>
      </c>
      <c s="14" r="N5672">
        <v>45.86</v>
      </c>
      <c s="14" r="O5672">
        <v>66.0</v>
      </c>
      <c s="14" r="P5672">
        <v>19.0</v>
      </c>
      <c t="str" s="13" r="Q5672">
        <f>P5672/O5672</f>
        <v>28,79%</v>
      </c>
      <c s="14" r="R5672">
        <v>128.0</v>
      </c>
      <c s="14" r="S5672">
        <v>12.0</v>
      </c>
      <c s="14" r="T5672">
        <v>9.38</v>
      </c>
      <c s="14" r="U5672">
        <v>113.0</v>
      </c>
      <c s="14" r="V5672">
        <v>24.0</v>
      </c>
      <c s="14" r="W5672">
        <v>21.24</v>
      </c>
      <c s="14" r="X5672">
        <v>135.0</v>
      </c>
      <c s="14" r="Y5672">
        <v>55.0</v>
      </c>
      <c t="str" s="15" r="Z5672">
        <f>Y5672/X5672</f>
        <v>40,74%</v>
      </c>
      <c s="14" r="AA5672">
        <v>76.0</v>
      </c>
      <c s="14" r="AB5672">
        <v>6.0</v>
      </c>
      <c s="13" r="AC5672">
        <v>0.0789473684210526</v>
      </c>
      <c s="14" r="AD5672">
        <v>127.0</v>
      </c>
      <c s="14" r="AE5672">
        <v>61.0</v>
      </c>
      <c s="13" r="AF5672">
        <v>0.480314960629921</v>
      </c>
      <c s="14" r="AG5672">
        <v>64.0</v>
      </c>
      <c s="14" r="AH5672">
        <v>7.0</v>
      </c>
      <c s="13" r="AI5672">
        <v>0.109375</v>
      </c>
      <c t="str" s="16" r="AJ5672">
        <f>P5672-AB5672</f>
        <v>13</v>
      </c>
      <c t="str" s="15" r="AK5672">
        <f>(P5672-AB5672)/AB5672</f>
        <v>216,67%</v>
      </c>
      <c t="str" s="16" r="AL5672">
        <f>P5672-V5672</f>
        <v>-5</v>
      </c>
      <c t="str" s="13" r="AM5672">
        <f>(P5672-V5672)/V5672</f>
        <v>-20,83%</v>
      </c>
      <c s="13" r="AN5672"/>
    </row>
    <row r="5673">
      <c t="s" s="1" r="A5673">
        <v>37440</v>
      </c>
      <c t="s" s="20" r="B5673">
        <v>37441</v>
      </c>
      <c s="9" r="C5673">
        <v>11358.0</v>
      </c>
      <c t="s" s="21" r="D5673">
        <v>37442</v>
      </c>
      <c t="s" s="10" r="E5673">
        <v>37443</v>
      </c>
      <c t="s" s="10" r="F5673">
        <v>37444</v>
      </c>
      <c s="12" r="G5673">
        <v>6.6</v>
      </c>
      <c s="14" r="H5673">
        <v>7.7</v>
      </c>
      <c t="str" s="10" r="I5673">
        <f>H5673-G5673</f>
        <v>1,1</v>
      </c>
      <c t="s" s="10" r="J5673">
        <v>37445</v>
      </c>
      <c t="s" s="10" r="K5673">
        <v>37446</v>
      </c>
      <c s="14" r="L5673">
        <v>965.0</v>
      </c>
      <c s="14" r="M5673">
        <v>510.0</v>
      </c>
      <c s="14" r="N5673">
        <v>52.85</v>
      </c>
      <c s="14" r="O5673">
        <v>405.0</v>
      </c>
      <c s="14" r="P5673">
        <v>89.0</v>
      </c>
      <c t="str" s="13" r="Q5673">
        <f>P5673/O5673</f>
        <v>21,98%</v>
      </c>
      <c s="14" r="R5673">
        <v>960.0</v>
      </c>
      <c s="14" r="S5673">
        <v>146.0</v>
      </c>
      <c s="14" r="T5673">
        <v>15.21</v>
      </c>
      <c s="14" r="U5673">
        <v>795.0</v>
      </c>
      <c s="14" r="V5673">
        <v>113.0</v>
      </c>
      <c s="14" r="W5673">
        <v>14.21</v>
      </c>
      <c s="14" r="X5673">
        <v>935.0</v>
      </c>
      <c s="14" r="Y5673">
        <v>495.0</v>
      </c>
      <c t="str" s="15" r="Z5673">
        <f>Y5673/X5673</f>
        <v>52,94%</v>
      </c>
      <c s="14" r="AA5673">
        <v>395.0</v>
      </c>
      <c s="14" r="AB5673">
        <v>19.0</v>
      </c>
      <c s="13" r="AC5673">
        <v>0.0481012658227848</v>
      </c>
      <c s="14" r="AD5673">
        <v>928.0</v>
      </c>
      <c s="14" r="AE5673">
        <v>483.0</v>
      </c>
      <c s="13" r="AF5673">
        <v>0.520474137931034</v>
      </c>
      <c s="14" r="AG5673">
        <v>410.0</v>
      </c>
      <c s="14" r="AH5673">
        <v>24.0</v>
      </c>
      <c s="13" r="AI5673">
        <v>0.0585365853658537</v>
      </c>
      <c t="str" s="16" r="AJ5673">
        <f>P5673-AB5673</f>
        <v>70</v>
      </c>
      <c t="str" s="15" r="AK5673">
        <f>(P5673-AB5673)/AB5673</f>
        <v>368,42%</v>
      </c>
      <c t="str" s="16" r="AL5673">
        <f>P5673-V5673</f>
        <v>-24</v>
      </c>
      <c t="str" s="13" r="AM5673">
        <f>(P5673-V5673)/V5673</f>
        <v>-21,24%</v>
      </c>
      <c s="13" r="AN5673"/>
    </row>
    <row r="5674">
      <c t="s" s="1" r="A5674">
        <v>37447</v>
      </c>
      <c t="s" s="20" r="B5674">
        <v>37448</v>
      </c>
      <c s="9" r="C5674">
        <v>11359.0</v>
      </c>
      <c t="s" s="21" r="D5674">
        <v>37449</v>
      </c>
      <c t="s" s="10" r="E5674">
        <v>37450</v>
      </c>
      <c t="s" s="10" r="F5674">
        <v>37451</v>
      </c>
      <c s="11" r="G5674">
        <v>7.3</v>
      </c>
      <c s="14" r="H5674">
        <v>8.8</v>
      </c>
      <c t="str" s="10" r="I5674">
        <f>H5674-G5674</f>
        <v>1,5</v>
      </c>
      <c t="s" s="10" r="J5674">
        <v>37452</v>
      </c>
      <c t="s" s="10" r="K5674">
        <v>37453</v>
      </c>
      <c s="14" r="L5674">
        <v>247.0</v>
      </c>
      <c s="14" r="M5674">
        <v>113.0</v>
      </c>
      <c s="14" r="N5674">
        <v>45.75</v>
      </c>
      <c s="14" r="O5674">
        <v>124.0</v>
      </c>
      <c s="14" r="P5674">
        <v>21.0</v>
      </c>
      <c t="str" s="13" r="Q5674">
        <f>P5674/O5674</f>
        <v>16,94%</v>
      </c>
      <c s="14" r="R5674">
        <v>250.0</v>
      </c>
      <c s="14" r="S5674">
        <v>26.0</v>
      </c>
      <c s="14" r="T5674">
        <v>10.4</v>
      </c>
      <c s="14" r="U5674">
        <v>220.0</v>
      </c>
      <c s="14" r="V5674">
        <v>24.0</v>
      </c>
      <c s="14" r="W5674">
        <v>10.91</v>
      </c>
      <c s="14" r="X5674">
        <v>258.0</v>
      </c>
      <c s="14" r="Y5674">
        <v>110.0</v>
      </c>
      <c t="str" s="15" r="Z5674">
        <f>Y5674/X5674</f>
        <v>42,64%</v>
      </c>
      <c s="14" r="AA5674">
        <v>140.0</v>
      </c>
      <c s="14" r="AB5674">
        <v>4.0</v>
      </c>
      <c s="13" r="AC5674">
        <v>0.0285714285714286</v>
      </c>
      <c s="14" r="AD5674">
        <v>270.0</v>
      </c>
      <c s="14" r="AE5674">
        <v>122.0</v>
      </c>
      <c s="13" r="AF5674">
        <v>0.451851851851852</v>
      </c>
      <c s="14" r="AG5674">
        <v>137.0</v>
      </c>
      <c s="14" r="AH5674">
        <v>7.0</v>
      </c>
      <c s="13" r="AI5674">
        <v>0.0510948905109489</v>
      </c>
      <c t="str" s="16" r="AJ5674">
        <f>P5674-AB5674</f>
        <v>17</v>
      </c>
      <c t="str" s="15" r="AK5674">
        <f>(P5674-AB5674)/AB5674</f>
        <v>425,00%</v>
      </c>
      <c t="str" s="16" r="AL5674">
        <f>P5674-V5674</f>
        <v>-3</v>
      </c>
      <c t="str" s="13" r="AM5674">
        <f>(P5674-V5674)/V5674</f>
        <v>-12,50%</v>
      </c>
      <c s="13" r="AN5674"/>
    </row>
    <row r="5675">
      <c t="s" s="1" r="A5675">
        <v>37454</v>
      </c>
      <c t="s" s="20" r="B5675">
        <v>37455</v>
      </c>
      <c s="9" r="C5675">
        <v>11360.0</v>
      </c>
      <c t="s" s="21" r="D5675">
        <v>37456</v>
      </c>
      <c t="s" s="10" r="E5675">
        <v>37457</v>
      </c>
      <c t="s" s="10" r="F5675">
        <v>37458</v>
      </c>
      <c s="11" r="G5675">
        <v>7.3</v>
      </c>
      <c s="14" r="H5675">
        <v>8.8</v>
      </c>
      <c t="str" s="10" r="I5675">
        <f>H5675-G5675</f>
        <v>1,5</v>
      </c>
      <c t="s" s="10" r="J5675">
        <v>37459</v>
      </c>
      <c t="s" s="10" r="K5675">
        <v>37460</v>
      </c>
      <c s="14" r="L5675">
        <v>686.0</v>
      </c>
      <c s="14" r="M5675">
        <v>314.0</v>
      </c>
      <c s="14" r="N5675">
        <v>45.77</v>
      </c>
      <c s="14" r="O5675">
        <v>356.0</v>
      </c>
      <c s="14" r="P5675">
        <v>68.0</v>
      </c>
      <c t="str" s="13" r="Q5675">
        <f>P5675/O5675</f>
        <v>19,10%</v>
      </c>
      <c s="14" r="R5675">
        <v>632.0</v>
      </c>
      <c s="14" r="S5675">
        <v>69.0</v>
      </c>
      <c s="14" r="T5675">
        <v>10.92</v>
      </c>
      <c s="14" r="U5675">
        <v>548.0</v>
      </c>
      <c s="14" r="V5675">
        <v>90.0</v>
      </c>
      <c s="14" r="W5675">
        <v>16.42</v>
      </c>
      <c s="14" r="X5675">
        <v>651.0</v>
      </c>
      <c s="14" r="Y5675">
        <v>333.0</v>
      </c>
      <c t="str" s="15" r="Z5675">
        <f>Y5675/X5675</f>
        <v>51,15%</v>
      </c>
      <c s="14" r="AA5675">
        <v>290.0</v>
      </c>
      <c s="14" r="AB5675">
        <v>11.0</v>
      </c>
      <c s="13" r="AC5675">
        <v>0.0379310344827586</v>
      </c>
      <c s="14" r="AD5675">
        <v>630.0</v>
      </c>
      <c s="14" r="AE5675">
        <v>338.0</v>
      </c>
      <c s="13" r="AF5675">
        <v>0.536507936507936</v>
      </c>
      <c s="14" r="AG5675">
        <v>277.0</v>
      </c>
      <c s="14" r="AH5675">
        <v>15.0</v>
      </c>
      <c s="13" r="AI5675">
        <v>0.0541516245487365</v>
      </c>
      <c t="str" s="16" r="AJ5675">
        <f>P5675-AB5675</f>
        <v>57</v>
      </c>
      <c t="str" s="15" r="AK5675">
        <f>(P5675-AB5675)/AB5675</f>
        <v>518,18%</v>
      </c>
      <c t="str" s="16" r="AL5675">
        <f>P5675-V5675</f>
        <v>-22</v>
      </c>
      <c t="str" s="13" r="AM5675">
        <f>(P5675-V5675)/V5675</f>
        <v>-24,44%</v>
      </c>
      <c s="13" r="AN5675"/>
    </row>
    <row r="5676">
      <c t="s" s="1" r="A5676">
        <v>37461</v>
      </c>
      <c t="s" s="20" r="B5676">
        <v>37462</v>
      </c>
      <c s="9" r="C5676">
        <v>11361.0</v>
      </c>
      <c t="s" s="21" r="D5676">
        <v>37463</v>
      </c>
      <c t="s" s="10" r="E5676">
        <v>37464</v>
      </c>
      <c t="s" s="10" r="F5676">
        <v>37465</v>
      </c>
      <c s="11" r="G5676">
        <v>7.3</v>
      </c>
      <c s="14" r="H5676">
        <v>8.8</v>
      </c>
      <c t="str" s="10" r="I5676">
        <f>H5676-G5676</f>
        <v>1,5</v>
      </c>
      <c t="s" s="10" r="J5676">
        <v>37466</v>
      </c>
      <c t="s" s="10" r="K5676">
        <v>37467</v>
      </c>
      <c s="14" r="L5676">
        <v>110.0</v>
      </c>
      <c s="14" r="M5676">
        <v>47.0</v>
      </c>
      <c s="14" r="N5676">
        <v>42.73</v>
      </c>
      <c s="14" r="O5676">
        <v>61.0</v>
      </c>
      <c s="14" r="P5676">
        <v>12.0</v>
      </c>
      <c t="str" s="13" r="Q5676">
        <f>P5676/O5676</f>
        <v>19,67%</v>
      </c>
      <c s="14" r="R5676">
        <v>103.0</v>
      </c>
      <c s="14" r="S5676">
        <v>14.0</v>
      </c>
      <c s="14" r="T5676">
        <v>13.59</v>
      </c>
      <c s="14" r="U5676">
        <v>86.0</v>
      </c>
      <c s="14" r="V5676">
        <v>11.0</v>
      </c>
      <c s="14" r="W5676">
        <v>12.79</v>
      </c>
      <c s="14" r="X5676">
        <v>114.0</v>
      </c>
      <c s="14" r="Y5676">
        <v>49.0</v>
      </c>
      <c t="str" s="15" r="Z5676">
        <f>Y5676/X5676</f>
        <v>42,98%</v>
      </c>
      <c s="14" r="AA5676">
        <v>62.0</v>
      </c>
      <c s="14" r="AB5676">
        <v>3.0</v>
      </c>
      <c s="13" r="AC5676">
        <v>0.0483870967741936</v>
      </c>
      <c s="14" r="AD5676">
        <v>112.0</v>
      </c>
      <c s="14" r="AE5676">
        <v>48.0</v>
      </c>
      <c s="13" r="AF5676">
        <v>0.428571428571429</v>
      </c>
      <c s="14" r="AG5676">
        <v>61.0</v>
      </c>
      <c s="14" r="AH5676">
        <v>3.0</v>
      </c>
      <c s="13" r="AI5676">
        <v>0.0491803278688525</v>
      </c>
      <c t="str" s="16" r="AJ5676">
        <f>P5676-AB5676</f>
        <v>9</v>
      </c>
      <c t="str" s="15" r="AK5676">
        <f>(P5676-AB5676)/AB5676</f>
        <v>300,00%</v>
      </c>
      <c t="str" s="16" r="AL5676">
        <f>P5676-V5676</f>
        <v>1</v>
      </c>
      <c t="str" s="13" r="AM5676">
        <f>(P5676-V5676)/V5676</f>
        <v>9,09%</v>
      </c>
      <c s="13" r="AN5676"/>
    </row>
    <row r="5677">
      <c t="s" s="1" r="A5677">
        <v>37468</v>
      </c>
      <c t="s" s="20" r="B5677">
        <v>37469</v>
      </c>
      <c s="9" r="C5677">
        <v>11362.0</v>
      </c>
      <c t="s" s="21" r="D5677">
        <v>37470</v>
      </c>
      <c t="s" s="10" r="E5677">
        <v>37471</v>
      </c>
      <c t="s" s="10" r="F5677">
        <v>37472</v>
      </c>
      <c s="23" r="G5677">
        <v>9.2</v>
      </c>
      <c s="14" r="H5677">
        <v>10.8</v>
      </c>
      <c t="str" s="10" r="I5677">
        <f>H5677-G5677</f>
        <v>1,6</v>
      </c>
      <c t="s" s="10" r="J5677">
        <v>37473</v>
      </c>
      <c t="s" s="10" r="K5677">
        <v>37474</v>
      </c>
      <c s="14" r="L5677">
        <v>121.0</v>
      </c>
      <c s="14" r="M5677">
        <v>50.0</v>
      </c>
      <c s="14" r="N5677">
        <v>41.32</v>
      </c>
      <c s="14" r="O5677">
        <v>64.0</v>
      </c>
      <c s="14" r="P5677">
        <v>7.0</v>
      </c>
      <c t="str" s="13" r="Q5677">
        <f>P5677/O5677</f>
        <v>10,94%</v>
      </c>
      <c s="14" r="R5677">
        <v>112.0</v>
      </c>
      <c s="14" r="S5677">
        <v>18.0</v>
      </c>
      <c s="14" r="T5677">
        <v>16.07</v>
      </c>
      <c s="14" r="U5677">
        <v>91.0</v>
      </c>
      <c s="14" r="V5677">
        <v>15.0</v>
      </c>
      <c s="14" r="W5677">
        <v>16.48</v>
      </c>
      <c s="14" r="X5677">
        <v>110.0</v>
      </c>
      <c s="14" r="Y5677">
        <v>41.0</v>
      </c>
      <c t="str" s="15" r="Z5677">
        <f>Y5677/X5677</f>
        <v>37,27%</v>
      </c>
      <c s="14" r="AA5677">
        <v>60.0</v>
      </c>
      <c s="14" r="AB5677">
        <v>0.0</v>
      </c>
      <c s="13" r="AC5677">
        <v>0.0</v>
      </c>
      <c s="14" r="AD5677">
        <v>97.0</v>
      </c>
      <c s="14" r="AE5677">
        <v>36.0</v>
      </c>
      <c s="13" r="AF5677">
        <v>0.371134020618557</v>
      </c>
      <c s="14" r="AG5677">
        <v>59.0</v>
      </c>
      <c s="14" r="AH5677">
        <v>3.0</v>
      </c>
      <c s="13" r="AI5677">
        <v>0.0508474576271187</v>
      </c>
      <c t="str" s="16" r="AJ5677">
        <f>P5677-AB5677</f>
        <v>7</v>
      </c>
      <c t="str" s="15" r="AK5677">
        <f>(P5677-AB5677)/AB5677</f>
        <v>#DIV/0!</v>
      </c>
      <c t="str" s="16" r="AL5677">
        <f>P5677-V5677</f>
        <v>-8</v>
      </c>
      <c t="str" s="13" r="AM5677">
        <f>(P5677-V5677)/V5677</f>
        <v>-53,33%</v>
      </c>
      <c s="13" r="AN5677"/>
    </row>
    <row r="5678">
      <c t="s" s="1" r="A5678">
        <v>37475</v>
      </c>
      <c t="s" s="20" r="B5678">
        <v>37476</v>
      </c>
      <c s="9" r="C5678">
        <v>11363.0</v>
      </c>
      <c t="s" s="21" r="D5678">
        <v>37477</v>
      </c>
      <c t="s" s="10" r="E5678">
        <v>37478</v>
      </c>
      <c t="s" s="10" r="F5678">
        <v>37479</v>
      </c>
      <c s="12" r="G5678">
        <v>9.2</v>
      </c>
      <c s="14" r="H5678">
        <v>10.8</v>
      </c>
      <c t="str" s="10" r="I5678">
        <f>H5678-G5678</f>
        <v>1,6</v>
      </c>
      <c t="s" s="10" r="J5678">
        <v>37480</v>
      </c>
      <c t="s" s="10" r="K5678">
        <v>37481</v>
      </c>
      <c s="14" r="L5678">
        <v>1269.0</v>
      </c>
      <c s="14" r="M5678">
        <v>520.0</v>
      </c>
      <c s="14" r="N5678">
        <v>40.98</v>
      </c>
      <c s="14" r="O5678">
        <v>718.0</v>
      </c>
      <c s="14" r="P5678">
        <v>121.0</v>
      </c>
      <c t="str" s="13" r="Q5678">
        <f>P5678/O5678</f>
        <v>16,85%</v>
      </c>
      <c s="14" r="R5678">
        <v>1223.0</v>
      </c>
      <c s="14" r="S5678">
        <v>135.0</v>
      </c>
      <c s="14" r="T5678">
        <v>11.04</v>
      </c>
      <c s="14" r="U5678">
        <v>1074.0</v>
      </c>
      <c s="14" r="V5678">
        <v>160.0</v>
      </c>
      <c s="14" r="W5678">
        <v>14.9</v>
      </c>
      <c s="14" r="X5678">
        <v>1136.0</v>
      </c>
      <c s="14" r="Y5678">
        <v>477.0</v>
      </c>
      <c t="str" s="15" r="Z5678">
        <f>Y5678/X5678</f>
        <v>41,99%</v>
      </c>
      <c s="14" r="AA5678">
        <v>638.0</v>
      </c>
      <c s="14" r="AB5678">
        <v>35.0</v>
      </c>
      <c s="13" r="AC5678">
        <v>0.054858934169279</v>
      </c>
      <c s="14" r="AD5678">
        <v>985.0</v>
      </c>
      <c s="14" r="AE5678">
        <v>411.0</v>
      </c>
      <c s="13" r="AF5678">
        <v>0.417258883248731</v>
      </c>
      <c s="14" r="AG5678">
        <v>543.0</v>
      </c>
      <c s="14" r="AH5678">
        <v>46.0</v>
      </c>
      <c s="13" r="AI5678">
        <v>0.0847145488029466</v>
      </c>
      <c t="str" s="16" r="AJ5678">
        <f>P5678-AB5678</f>
        <v>86</v>
      </c>
      <c t="str" s="15" r="AK5678">
        <f>(P5678-AB5678)/AB5678</f>
        <v>245,71%</v>
      </c>
      <c t="str" s="16" r="AL5678">
        <f>P5678-V5678</f>
        <v>-39</v>
      </c>
      <c t="str" s="13" r="AM5678">
        <f>(P5678-V5678)/V5678</f>
        <v>-24,38%</v>
      </c>
      <c s="13" r="AN5678"/>
    </row>
    <row r="5679">
      <c t="s" s="1" r="A5679">
        <v>37482</v>
      </c>
      <c t="s" s="20" r="B5679">
        <v>37483</v>
      </c>
      <c s="9" r="C5679">
        <v>11364.0</v>
      </c>
      <c t="s" s="21" r="D5679">
        <v>37484</v>
      </c>
      <c t="s" s="10" r="E5679">
        <v>37485</v>
      </c>
      <c t="s" s="10" r="F5679">
        <v>37486</v>
      </c>
      <c s="12" r="G5679">
        <v>9.2</v>
      </c>
      <c s="14" r="H5679">
        <v>10.8</v>
      </c>
      <c t="str" s="10" r="I5679">
        <f>H5679-G5679</f>
        <v>1,6</v>
      </c>
      <c t="s" s="10" r="J5679">
        <v>37487</v>
      </c>
      <c t="s" s="10" r="K5679">
        <v>37488</v>
      </c>
      <c s="14" r="L5679">
        <v>612.0</v>
      </c>
      <c s="14" r="M5679">
        <v>263.0</v>
      </c>
      <c s="14" r="N5679">
        <v>42.97</v>
      </c>
      <c s="14" r="O5679">
        <v>328.0</v>
      </c>
      <c s="14" r="P5679">
        <v>58.0</v>
      </c>
      <c t="str" s="13" r="Q5679">
        <f>P5679/O5679</f>
        <v>17,68%</v>
      </c>
      <c s="14" r="R5679">
        <v>634.0</v>
      </c>
      <c s="14" r="S5679">
        <v>68.0</v>
      </c>
      <c s="14" r="T5679">
        <v>10.73</v>
      </c>
      <c s="14" r="U5679">
        <v>556.0</v>
      </c>
      <c s="14" r="V5679">
        <v>85.0</v>
      </c>
      <c s="14" r="W5679">
        <v>15.29</v>
      </c>
      <c s="14" r="X5679">
        <v>624.0</v>
      </c>
      <c s="14" r="Y5679">
        <v>317.0</v>
      </c>
      <c t="str" s="15" r="Z5679">
        <f>Y5679/X5679</f>
        <v>50,80%</v>
      </c>
      <c s="14" r="AA5679">
        <v>291.0</v>
      </c>
      <c s="14" r="AB5679">
        <v>15.0</v>
      </c>
      <c s="13" r="AC5679">
        <v>0.0515463917525773</v>
      </c>
      <c s="14" r="AD5679">
        <v>601.0</v>
      </c>
      <c s="14" r="AE5679">
        <v>324.0</v>
      </c>
      <c s="13" r="AF5679">
        <v>0.53910149750416</v>
      </c>
      <c s="14" r="AG5679">
        <v>262.0</v>
      </c>
      <c s="14" r="AH5679">
        <v>9.0</v>
      </c>
      <c s="13" r="AI5679">
        <v>0.0343511450381679</v>
      </c>
      <c t="str" s="16" r="AJ5679">
        <f>P5679-AB5679</f>
        <v>43</v>
      </c>
      <c t="str" s="15" r="AK5679">
        <f>(P5679-AB5679)/AB5679</f>
        <v>286,67%</v>
      </c>
      <c t="str" s="16" r="AL5679">
        <f>P5679-V5679</f>
        <v>-27</v>
      </c>
      <c t="str" s="13" r="AM5679">
        <f>(P5679-V5679)/V5679</f>
        <v>-31,76%</v>
      </c>
      <c s="13" r="AN5679"/>
    </row>
    <row r="5680">
      <c t="s" s="1" r="A5680">
        <v>37489</v>
      </c>
      <c t="s" s="20" r="B5680">
        <v>37490</v>
      </c>
      <c s="9" r="C5680">
        <v>11365.0</v>
      </c>
      <c t="s" s="21" r="D5680">
        <v>37491</v>
      </c>
      <c t="s" s="10" r="E5680">
        <v>37492</v>
      </c>
      <c t="s" s="10" r="F5680">
        <v>37493</v>
      </c>
      <c s="11" r="G5680">
        <v>7.3</v>
      </c>
      <c s="14" r="H5680">
        <v>8.8</v>
      </c>
      <c t="str" s="10" r="I5680">
        <f>H5680-G5680</f>
        <v>1,5</v>
      </c>
      <c t="s" s="10" r="J5680">
        <v>37494</v>
      </c>
      <c t="s" s="10" r="K5680">
        <v>37495</v>
      </c>
      <c s="14" r="L5680">
        <v>66.0</v>
      </c>
      <c s="14" r="M5680">
        <v>35.0</v>
      </c>
      <c s="14" r="N5680">
        <v>53.03</v>
      </c>
      <c s="14" r="O5680">
        <v>27.0</v>
      </c>
      <c s="14" r="P5680">
        <v>2.0</v>
      </c>
      <c t="str" s="13" r="Q5680">
        <f>P5680/O5680</f>
        <v>7,41%</v>
      </c>
      <c s="14" r="R5680">
        <v>69.0</v>
      </c>
      <c s="14" r="S5680">
        <v>20.0</v>
      </c>
      <c s="14" r="T5680">
        <v>28.99</v>
      </c>
      <c s="14" r="U5680">
        <v>47.0</v>
      </c>
      <c s="14" r="V5680">
        <v>2.0</v>
      </c>
      <c s="14" r="W5680">
        <v>4.26</v>
      </c>
      <c s="14" r="X5680">
        <v>82.0</v>
      </c>
      <c s="14" r="Y5680">
        <v>38.0</v>
      </c>
      <c t="str" s="15" r="Z5680">
        <f>Y5680/X5680</f>
        <v>46,34%</v>
      </c>
      <c s="14" r="AA5680">
        <v>39.0</v>
      </c>
      <c s="14" r="AB5680">
        <v>0.0</v>
      </c>
      <c s="13" r="AC5680">
        <v>0.0</v>
      </c>
      <c s="14" r="AD5680">
        <v>89.0</v>
      </c>
      <c s="14" r="AE5680">
        <v>45.0</v>
      </c>
      <c s="13" r="AF5680">
        <v>0.50561797752809</v>
      </c>
      <c s="14" r="AG5680">
        <v>40.0</v>
      </c>
      <c s="14" r="AH5680">
        <v>1.0</v>
      </c>
      <c s="13" r="AI5680">
        <v>0.025</v>
      </c>
      <c t="str" s="16" r="AJ5680">
        <f>P5680-AB5680</f>
        <v>2</v>
      </c>
      <c t="str" s="15" r="AK5680">
        <f>(P5680-AB5680)/AB5680</f>
        <v>#DIV/0!</v>
      </c>
      <c t="str" s="16" r="AL5680">
        <f>P5680-V5680</f>
        <v>0</v>
      </c>
      <c t="str" s="13" r="AM5680">
        <f>(P5680-V5680)/V5680</f>
        <v>0,00%</v>
      </c>
      <c s="13" r="AN5680"/>
    </row>
    <row r="5681">
      <c t="s" s="1" r="A5681">
        <v>37496</v>
      </c>
      <c t="s" s="20" r="B5681">
        <v>37497</v>
      </c>
      <c s="9" r="C5681">
        <v>11366.0</v>
      </c>
      <c t="s" s="21" r="D5681">
        <v>37498</v>
      </c>
      <c t="s" s="10" r="E5681">
        <v>37499</v>
      </c>
      <c t="s" s="10" r="F5681">
        <v>37500</v>
      </c>
      <c s="23" r="G5681">
        <v>9.2</v>
      </c>
      <c s="14" r="H5681">
        <v>10.8</v>
      </c>
      <c t="str" s="10" r="I5681">
        <f>H5681-G5681</f>
        <v>1,6</v>
      </c>
      <c t="s" s="10" r="J5681">
        <v>37501</v>
      </c>
      <c t="s" s="10" r="K5681">
        <v>37502</v>
      </c>
      <c s="14" r="L5681">
        <v>110.0</v>
      </c>
      <c s="14" r="M5681">
        <v>51.0</v>
      </c>
      <c s="14" r="N5681">
        <v>46.36</v>
      </c>
      <c s="14" r="O5681">
        <v>55.0</v>
      </c>
      <c s="14" r="P5681">
        <v>8.0</v>
      </c>
      <c t="str" s="13" r="Q5681">
        <f>P5681/O5681</f>
        <v>14,55%</v>
      </c>
      <c s="14" r="R5681">
        <v>109.0</v>
      </c>
      <c s="14" r="S5681">
        <v>13.0</v>
      </c>
      <c s="14" r="T5681">
        <v>11.93</v>
      </c>
      <c s="14" r="U5681">
        <v>95.0</v>
      </c>
      <c s="14" r="V5681">
        <v>16.0</v>
      </c>
      <c s="14" r="W5681">
        <v>16.84</v>
      </c>
      <c s="14" r="X5681">
        <v>121.0</v>
      </c>
      <c s="14" r="Y5681">
        <v>42.0</v>
      </c>
      <c t="str" s="15" r="Z5681">
        <f>Y5681/X5681</f>
        <v>34,71%</v>
      </c>
      <c s="14" r="AA5681">
        <v>78.0</v>
      </c>
      <c s="14" r="AB5681">
        <v>1.0</v>
      </c>
      <c s="13" r="AC5681">
        <v>0.0128205128205128</v>
      </c>
      <c s="14" r="AD5681">
        <v>120.0</v>
      </c>
      <c s="14" r="AE5681">
        <v>51.0</v>
      </c>
      <c s="13" r="AF5681">
        <v>0.425</v>
      </c>
      <c s="14" r="AG5681">
        <v>65.0</v>
      </c>
      <c s="14" r="AH5681">
        <v>1.0</v>
      </c>
      <c s="13" r="AI5681">
        <v>0.0153846153846154</v>
      </c>
      <c t="str" s="16" r="AJ5681">
        <f>P5681-AB5681</f>
        <v>7</v>
      </c>
      <c t="str" s="15" r="AK5681">
        <f>(P5681-AB5681)/AB5681</f>
        <v>700,00%</v>
      </c>
      <c t="str" s="16" r="AL5681">
        <f>P5681-V5681</f>
        <v>-8</v>
      </c>
      <c t="str" s="13" r="AM5681">
        <f>(P5681-V5681)/V5681</f>
        <v>-50,00%</v>
      </c>
      <c s="13" r="AN5681"/>
    </row>
    <row r="5682">
      <c t="s" s="1" r="A5682">
        <v>37503</v>
      </c>
      <c t="s" s="20" r="B5682">
        <v>37504</v>
      </c>
      <c s="9" r="C5682">
        <v>11367.0</v>
      </c>
      <c t="s" s="21" r="D5682">
        <v>37505</v>
      </c>
      <c t="s" s="10" r="E5682">
        <v>37506</v>
      </c>
      <c t="s" s="10" r="F5682">
        <v>37507</v>
      </c>
      <c s="23" r="G5682">
        <v>9.2</v>
      </c>
      <c s="14" r="H5682">
        <v>10.8</v>
      </c>
      <c t="str" s="10" r="I5682">
        <f>H5682-G5682</f>
        <v>1,6</v>
      </c>
      <c t="s" s="10" r="J5682">
        <v>37508</v>
      </c>
      <c t="s" s="10" r="K5682">
        <v>37509</v>
      </c>
      <c s="14" r="L5682">
        <v>258.0</v>
      </c>
      <c s="14" r="M5682">
        <v>122.0</v>
      </c>
      <c s="14" r="N5682">
        <v>47.29</v>
      </c>
      <c s="14" r="O5682">
        <v>124.0</v>
      </c>
      <c s="14" r="P5682">
        <v>28.0</v>
      </c>
      <c t="str" s="13" r="Q5682">
        <f>P5682/O5682</f>
        <v>22,58%</v>
      </c>
      <c s="14" r="R5682">
        <v>249.0</v>
      </c>
      <c s="14" r="S5682">
        <v>39.0</v>
      </c>
      <c s="14" r="T5682">
        <v>15.66</v>
      </c>
      <c s="14" r="U5682">
        <v>205.0</v>
      </c>
      <c s="14" r="V5682">
        <v>28.0</v>
      </c>
      <c s="14" r="W5682">
        <v>13.66</v>
      </c>
      <c s="14" r="X5682">
        <v>250.0</v>
      </c>
      <c s="14" r="Y5682">
        <v>116.0</v>
      </c>
      <c t="str" s="15" r="Z5682">
        <f>Y5682/X5682</f>
        <v>46,40%</v>
      </c>
      <c s="14" r="AA5682">
        <v>124.0</v>
      </c>
      <c s="14" r="AB5682">
        <v>12.0</v>
      </c>
      <c s="13" r="AC5682">
        <v>0.0967741935483871</v>
      </c>
      <c s="14" r="AD5682">
        <v>256.0</v>
      </c>
      <c s="14" r="AE5682">
        <v>135.0</v>
      </c>
      <c s="13" r="AF5682">
        <v>0.52734375</v>
      </c>
      <c s="14" r="AG5682">
        <v>112.0</v>
      </c>
      <c s="14" r="AH5682">
        <v>11.0</v>
      </c>
      <c s="13" r="AI5682">
        <v>0.0982142857142857</v>
      </c>
      <c t="str" s="16" r="AJ5682">
        <f>P5682-AB5682</f>
        <v>16</v>
      </c>
      <c t="str" s="15" r="AK5682">
        <f>(P5682-AB5682)/AB5682</f>
        <v>133,33%</v>
      </c>
      <c t="str" s="16" r="AL5682">
        <f>P5682-V5682</f>
        <v>0</v>
      </c>
      <c t="str" s="13" r="AM5682">
        <f>(P5682-V5682)/V5682</f>
        <v>0,00%</v>
      </c>
      <c s="13" r="AN5682"/>
    </row>
    <row r="5683">
      <c t="s" s="1" r="A5683">
        <v>37510</v>
      </c>
      <c t="s" s="20" r="B5683">
        <v>37511</v>
      </c>
      <c s="9" r="C5683">
        <v>11368.0</v>
      </c>
      <c t="s" s="21" r="D5683">
        <v>37512</v>
      </c>
      <c t="s" s="10" r="E5683">
        <v>37513</v>
      </c>
      <c t="s" s="10" r="F5683">
        <v>37514</v>
      </c>
      <c s="11" r="G5683">
        <v>7.3</v>
      </c>
      <c s="14" r="H5683">
        <v>8.8</v>
      </c>
      <c t="str" s="10" r="I5683">
        <f>H5683-G5683</f>
        <v>1,5</v>
      </c>
      <c t="s" s="10" r="J5683">
        <v>37515</v>
      </c>
      <c t="s" s="10" r="K5683">
        <v>37516</v>
      </c>
      <c s="14" r="L5683">
        <v>522.0</v>
      </c>
      <c s="14" r="M5683">
        <v>250.0</v>
      </c>
      <c s="14" r="N5683">
        <v>47.89</v>
      </c>
      <c s="14" r="O5683">
        <v>259.0</v>
      </c>
      <c s="14" r="P5683">
        <v>36.0</v>
      </c>
      <c t="str" s="13" r="Q5683">
        <f>P5683/O5683</f>
        <v>13,90%</v>
      </c>
      <c s="14" r="R5683">
        <v>502.0</v>
      </c>
      <c s="14" r="S5683">
        <v>58.0</v>
      </c>
      <c s="14" r="T5683">
        <v>11.55</v>
      </c>
      <c s="14" r="U5683">
        <v>429.0</v>
      </c>
      <c s="14" r="V5683">
        <v>73.0</v>
      </c>
      <c s="14" r="W5683">
        <v>17.02</v>
      </c>
      <c s="14" r="X5683">
        <v>465.0</v>
      </c>
      <c s="14" r="Y5683">
        <v>211.0</v>
      </c>
      <c t="str" s="15" r="Z5683">
        <f>Y5683/X5683</f>
        <v>45,38%</v>
      </c>
      <c s="14" r="AA5683">
        <v>236.0</v>
      </c>
      <c s="14" r="AB5683">
        <v>4.0</v>
      </c>
      <c s="13" r="AC5683">
        <v>0.0169491525423729</v>
      </c>
      <c s="14" r="AD5683">
        <v>446.0</v>
      </c>
      <c s="14" r="AE5683">
        <v>182.0</v>
      </c>
      <c s="13" r="AF5683">
        <v>0.408071748878924</v>
      </c>
      <c s="14" r="AG5683">
        <v>254.0</v>
      </c>
      <c s="14" r="AH5683">
        <v>21.0</v>
      </c>
      <c s="13" r="AI5683">
        <v>0.0826771653543307</v>
      </c>
      <c t="str" s="16" r="AJ5683">
        <f>P5683-AB5683</f>
        <v>32</v>
      </c>
      <c t="str" s="15" r="AK5683">
        <f>(P5683-AB5683)/AB5683</f>
        <v>800,00%</v>
      </c>
      <c t="str" s="16" r="AL5683">
        <f>P5683-V5683</f>
        <v>-37</v>
      </c>
      <c t="str" s="13" r="AM5683">
        <f>(P5683-V5683)/V5683</f>
        <v>-50,68%</v>
      </c>
      <c s="13" r="AN5683"/>
    </row>
    <row r="5684">
      <c t="s" s="1" r="A5684">
        <v>37517</v>
      </c>
      <c t="s" s="20" r="B5684">
        <v>37518</v>
      </c>
      <c s="9" r="C5684">
        <v>11369.0</v>
      </c>
      <c t="s" s="21" r="D5684">
        <v>37519</v>
      </c>
      <c t="s" s="10" r="E5684">
        <v>37520</v>
      </c>
      <c t="s" s="10" r="F5684">
        <v>37521</v>
      </c>
      <c s="12" r="G5684">
        <v>7.6</v>
      </c>
      <c s="14" r="H5684">
        <v>8.6</v>
      </c>
      <c t="str" s="10" r="I5684">
        <f>H5684-G5684</f>
        <v>1</v>
      </c>
      <c t="s" s="10" r="J5684">
        <v>37522</v>
      </c>
      <c t="s" s="10" r="K5684">
        <v>37523</v>
      </c>
      <c s="14" r="L5684">
        <v>279.0</v>
      </c>
      <c s="14" r="M5684">
        <v>114.0</v>
      </c>
      <c s="14" r="N5684">
        <v>40.86</v>
      </c>
      <c s="14" r="O5684">
        <v>152.0</v>
      </c>
      <c s="14" r="P5684">
        <v>36.0</v>
      </c>
      <c t="str" s="13" r="Q5684">
        <f>P5684/O5684</f>
        <v>23,68%</v>
      </c>
      <c s="14" r="R5684">
        <v>260.0</v>
      </c>
      <c s="14" r="S5684">
        <v>32.0</v>
      </c>
      <c s="14" r="T5684">
        <v>12.31</v>
      </c>
      <c s="14" r="U5684">
        <v>220.0</v>
      </c>
      <c s="14" r="V5684">
        <v>39.0</v>
      </c>
      <c s="14" r="W5684">
        <v>17.73</v>
      </c>
      <c s="14" r="X5684">
        <v>242.0</v>
      </c>
      <c s="14" r="Y5684">
        <v>103.0</v>
      </c>
      <c t="str" s="15" r="Z5684">
        <f>Y5684/X5684</f>
        <v>42,56%</v>
      </c>
      <c s="14" r="AA5684">
        <v>120.0</v>
      </c>
      <c s="14" r="AB5684">
        <v>13.0</v>
      </c>
      <c s="13" r="AC5684">
        <v>0.108333333333333</v>
      </c>
      <c s="14" r="AD5684">
        <v>242.0</v>
      </c>
      <c s="14" r="AE5684">
        <v>112.0</v>
      </c>
      <c s="13" r="AF5684">
        <v>0.462809917355372</v>
      </c>
      <c s="14" r="AG5684">
        <v>120.0</v>
      </c>
      <c s="14" r="AH5684">
        <v>9.0</v>
      </c>
      <c s="13" r="AI5684">
        <v>0.075</v>
      </c>
      <c t="str" s="16" r="AJ5684">
        <f>P5684-AB5684</f>
        <v>23</v>
      </c>
      <c t="str" s="15" r="AK5684">
        <f>(P5684-AB5684)/AB5684</f>
        <v>176,92%</v>
      </c>
      <c t="str" s="16" r="AL5684">
        <f>P5684-V5684</f>
        <v>-3</v>
      </c>
      <c t="str" s="13" r="AM5684">
        <f>(P5684-V5684)/V5684</f>
        <v>-7,69%</v>
      </c>
      <c s="13" r="AN5684"/>
    </row>
    <row r="5685">
      <c t="s" s="1" r="A5685">
        <v>37524</v>
      </c>
      <c t="s" s="20" r="B5685">
        <v>37525</v>
      </c>
      <c s="9" r="C5685">
        <v>11370.0</v>
      </c>
      <c t="s" s="21" r="D5685">
        <v>37526</v>
      </c>
      <c t="s" s="10" r="E5685">
        <v>37527</v>
      </c>
      <c t="s" s="10" r="F5685">
        <v>37528</v>
      </c>
      <c s="12" r="G5685">
        <v>9.2</v>
      </c>
      <c s="14" r="H5685">
        <v>10.8</v>
      </c>
      <c t="str" s="10" r="I5685">
        <f>H5685-G5685</f>
        <v>1,6</v>
      </c>
      <c t="s" s="10" r="J5685">
        <v>37529</v>
      </c>
      <c t="s" s="10" r="K5685">
        <v>37530</v>
      </c>
      <c s="14" r="L5685">
        <v>128.0</v>
      </c>
      <c s="14" r="M5685">
        <v>50.0</v>
      </c>
      <c s="14" r="N5685">
        <v>39.06</v>
      </c>
      <c s="14" r="O5685">
        <v>76.0</v>
      </c>
      <c s="14" r="P5685">
        <v>7.0</v>
      </c>
      <c t="str" s="13" r="Q5685">
        <f>P5685/O5685</f>
        <v>9,21%</v>
      </c>
      <c s="14" r="R5685">
        <v>129.0</v>
      </c>
      <c s="14" r="S5685">
        <v>18.0</v>
      </c>
      <c s="14" r="T5685">
        <v>13.95</v>
      </c>
      <c s="14" r="U5685">
        <v>108.0</v>
      </c>
      <c s="14" r="V5685">
        <v>8.0</v>
      </c>
      <c s="14" r="W5685">
        <v>7.41</v>
      </c>
      <c s="14" r="X5685">
        <v>134.0</v>
      </c>
      <c s="14" r="Y5685">
        <v>52.0</v>
      </c>
      <c t="str" s="15" r="Z5685">
        <f>Y5685/X5685</f>
        <v>38,81%</v>
      </c>
      <c s="14" r="AA5685">
        <v>78.0</v>
      </c>
      <c s="14" r="AB5685">
        <v>4.0</v>
      </c>
      <c s="13" r="AC5685">
        <v>0.0512820512820513</v>
      </c>
      <c s="14" r="AD5685">
        <v>143.0</v>
      </c>
      <c s="14" r="AE5685">
        <v>58.0</v>
      </c>
      <c s="13" r="AF5685">
        <v>0.405594405594406</v>
      </c>
      <c s="14" r="AG5685">
        <v>81.0</v>
      </c>
      <c s="14" r="AH5685">
        <v>2.0</v>
      </c>
      <c s="13" r="AI5685">
        <v>0.0246913580246914</v>
      </c>
      <c t="str" s="16" r="AJ5685">
        <f>P5685-AB5685</f>
        <v>3</v>
      </c>
      <c t="str" s="15" r="AK5685">
        <f>(P5685-AB5685)/AB5685</f>
        <v>75,00%</v>
      </c>
      <c t="str" s="16" r="AL5685">
        <f>P5685-V5685</f>
        <v>-1</v>
      </c>
      <c t="str" s="13" r="AM5685">
        <f>(P5685-V5685)/V5685</f>
        <v>-12,50%</v>
      </c>
      <c s="13" r="AN5685"/>
    </row>
    <row r="5686">
      <c t="s" s="1" r="A5686">
        <v>37531</v>
      </c>
      <c t="s" s="20" r="B5686">
        <v>37532</v>
      </c>
      <c s="9" r="C5686">
        <v>11371.0</v>
      </c>
      <c t="s" s="21" r="D5686">
        <v>37533</v>
      </c>
      <c t="s" s="10" r="E5686">
        <v>37534</v>
      </c>
      <c t="s" s="10" r="F5686">
        <v>37535</v>
      </c>
      <c s="23" r="G5686">
        <v>9.2</v>
      </c>
      <c s="14" r="H5686">
        <v>10.8</v>
      </c>
      <c t="str" s="10" r="I5686">
        <f>H5686-G5686</f>
        <v>1,6</v>
      </c>
      <c t="s" s="10" r="J5686">
        <v>37536</v>
      </c>
      <c t="s" s="10" r="K5686">
        <v>37537</v>
      </c>
      <c s="14" r="L5686">
        <v>407.0</v>
      </c>
      <c s="14" r="M5686">
        <v>201.0</v>
      </c>
      <c s="14" r="N5686">
        <v>49.39</v>
      </c>
      <c s="14" r="O5686">
        <v>203.0</v>
      </c>
      <c s="14" r="P5686">
        <v>42.0</v>
      </c>
      <c t="str" s="13" r="Q5686">
        <f>P5686/O5686</f>
        <v>20,69%</v>
      </c>
      <c s="14" r="R5686">
        <v>389.0</v>
      </c>
      <c s="14" r="S5686">
        <v>44.0</v>
      </c>
      <c s="14" r="T5686">
        <v>11.31</v>
      </c>
      <c s="14" r="U5686">
        <v>342.0</v>
      </c>
      <c s="14" r="V5686">
        <v>39.0</v>
      </c>
      <c s="14" r="W5686">
        <v>11.4</v>
      </c>
      <c s="14" r="X5686">
        <v>385.0</v>
      </c>
      <c s="14" r="Y5686">
        <v>201.0</v>
      </c>
      <c t="str" s="15" r="Z5686">
        <f>Y5686/X5686</f>
        <v>52,21%</v>
      </c>
      <c s="14" r="AA5686">
        <v>175.0</v>
      </c>
      <c s="14" r="AB5686">
        <v>3.0</v>
      </c>
      <c s="13" r="AC5686">
        <v>0.0171428571428571</v>
      </c>
      <c s="14" r="AD5686">
        <v>349.0</v>
      </c>
      <c s="14" r="AE5686">
        <v>162.0</v>
      </c>
      <c s="13" r="AF5686">
        <v>0.464183381088825</v>
      </c>
      <c s="14" r="AG5686">
        <v>177.0</v>
      </c>
      <c s="14" r="AH5686">
        <v>2.0</v>
      </c>
      <c s="13" r="AI5686">
        <v>0.0112994350282486</v>
      </c>
      <c t="str" s="16" r="AJ5686">
        <f>P5686-AB5686</f>
        <v>39</v>
      </c>
      <c t="str" s="15" r="AK5686">
        <f>(P5686-AB5686)/AB5686</f>
        <v>1300,00%</v>
      </c>
      <c t="str" s="16" r="AL5686">
        <f>P5686-V5686</f>
        <v>3</v>
      </c>
      <c t="str" s="13" r="AM5686">
        <f>(P5686-V5686)/V5686</f>
        <v>7,69%</v>
      </c>
      <c s="13" r="AN5686"/>
    </row>
    <row r="5687">
      <c t="s" s="1" r="A5687">
        <v>37538</v>
      </c>
      <c t="s" s="20" r="B5687">
        <v>37539</v>
      </c>
      <c s="9" r="C5687">
        <v>11372.0</v>
      </c>
      <c t="s" s="21" r="D5687">
        <v>37540</v>
      </c>
      <c t="s" s="10" r="E5687">
        <v>37541</v>
      </c>
      <c t="s" s="10" r="F5687">
        <v>37542</v>
      </c>
      <c s="12" r="G5687">
        <v>6.6</v>
      </c>
      <c s="14" r="H5687">
        <v>7.7</v>
      </c>
      <c t="str" s="10" r="I5687">
        <f>H5687-G5687</f>
        <v>1,1</v>
      </c>
      <c t="s" s="10" r="J5687">
        <v>37543</v>
      </c>
      <c t="s" s="10" r="K5687">
        <v>37544</v>
      </c>
      <c s="14" r="L5687">
        <v>116.0</v>
      </c>
      <c s="14" r="M5687">
        <v>33.0</v>
      </c>
      <c s="14" r="N5687">
        <v>28.45</v>
      </c>
      <c s="14" r="O5687">
        <v>76.0</v>
      </c>
      <c s="14" r="P5687">
        <v>9.0</v>
      </c>
      <c t="str" s="13" r="Q5687">
        <f>P5687/O5687</f>
        <v>11,84%</v>
      </c>
      <c s="14" r="R5687">
        <v>119.0</v>
      </c>
      <c s="14" r="S5687">
        <v>12.0</v>
      </c>
      <c s="14" r="T5687">
        <v>10.08</v>
      </c>
      <c s="14" r="U5687">
        <v>105.0</v>
      </c>
      <c s="14" r="V5687">
        <v>12.0</v>
      </c>
      <c s="14" r="W5687">
        <v>11.43</v>
      </c>
      <c s="14" r="X5687">
        <v>117.0</v>
      </c>
      <c s="14" r="Y5687">
        <v>40.0</v>
      </c>
      <c t="str" s="15" r="Z5687">
        <f>Y5687/X5687</f>
        <v>34,19%</v>
      </c>
      <c s="14" r="AA5687">
        <v>72.0</v>
      </c>
      <c s="14" r="AB5687">
        <v>0.0</v>
      </c>
      <c s="13" r="AC5687">
        <v>0.0</v>
      </c>
      <c s="14" r="AD5687">
        <v>117.0</v>
      </c>
      <c s="14" r="AE5687">
        <v>48.0</v>
      </c>
      <c s="13" r="AF5687">
        <v>0.41025641025641</v>
      </c>
      <c s="14" r="AG5687">
        <v>66.0</v>
      </c>
      <c s="14" r="AH5687">
        <v>0.0</v>
      </c>
      <c s="13" r="AI5687">
        <v>0.0</v>
      </c>
      <c t="str" s="16" r="AJ5687">
        <f>P5687-AB5687</f>
        <v>9</v>
      </c>
      <c t="str" s="15" r="AK5687">
        <f>(P5687-AB5687)/AB5687</f>
        <v>#DIV/0!</v>
      </c>
      <c t="str" s="16" r="AL5687">
        <f>P5687-V5687</f>
        <v>-3</v>
      </c>
      <c t="str" s="13" r="AM5687">
        <f>(P5687-V5687)/V5687</f>
        <v>-25,00%</v>
      </c>
      <c s="13" r="AN5687"/>
    </row>
    <row r="5688">
      <c t="s" s="1" r="A5688">
        <v>37545</v>
      </c>
      <c t="s" s="20" r="B5688">
        <v>37546</v>
      </c>
      <c s="9" r="C5688">
        <v>11373.0</v>
      </c>
      <c t="s" s="21" r="D5688">
        <v>37547</v>
      </c>
      <c t="s" s="10" r="E5688">
        <v>37548</v>
      </c>
      <c t="s" s="10" r="F5688">
        <v>37549</v>
      </c>
      <c s="12" r="G5688">
        <v>9.2</v>
      </c>
      <c s="14" r="H5688">
        <v>10.8</v>
      </c>
      <c t="str" s="10" r="I5688">
        <f>H5688-G5688</f>
        <v>1,6</v>
      </c>
      <c t="s" s="10" r="J5688">
        <v>37550</v>
      </c>
      <c t="s" s="10" r="K5688">
        <v>37551</v>
      </c>
      <c s="14" r="L5688">
        <v>168.0</v>
      </c>
      <c s="14" r="M5688">
        <v>62.0</v>
      </c>
      <c s="14" r="N5688">
        <v>36.9</v>
      </c>
      <c s="14" r="O5688">
        <v>105.0</v>
      </c>
      <c s="14" r="P5688">
        <v>28.0</v>
      </c>
      <c t="str" s="13" r="Q5688">
        <f>P5688/O5688</f>
        <v>26,67%</v>
      </c>
      <c s="14" r="R5688">
        <v>170.0</v>
      </c>
      <c s="14" r="S5688">
        <v>24.0</v>
      </c>
      <c s="14" r="T5688">
        <v>14.12</v>
      </c>
      <c s="14" r="U5688">
        <v>145.0</v>
      </c>
      <c s="14" r="V5688">
        <v>30.0</v>
      </c>
      <c s="14" r="W5688">
        <v>20.69</v>
      </c>
      <c s="14" r="X5688">
        <v>152.0</v>
      </c>
      <c s="14" r="Y5688">
        <v>70.0</v>
      </c>
      <c t="str" s="15" r="Z5688">
        <f>Y5688/X5688</f>
        <v>46,05%</v>
      </c>
      <c s="14" r="AA5688">
        <v>81.0</v>
      </c>
      <c s="14" r="AB5688">
        <v>8.0</v>
      </c>
      <c s="13" r="AC5688">
        <v>0.0987654320987654</v>
      </c>
      <c s="14" r="AD5688">
        <v>141.0</v>
      </c>
      <c s="14" r="AE5688">
        <v>56.0</v>
      </c>
      <c s="13" r="AF5688">
        <v>0.397163120567376</v>
      </c>
      <c s="14" r="AG5688">
        <v>83.0</v>
      </c>
      <c s="14" r="AH5688">
        <v>15.0</v>
      </c>
      <c s="13" r="AI5688">
        <v>0.180722891566265</v>
      </c>
      <c t="str" s="16" r="AJ5688">
        <f>P5688-AB5688</f>
        <v>20</v>
      </c>
      <c t="str" s="15" r="AK5688">
        <f>(P5688-AB5688)/AB5688</f>
        <v>250,00%</v>
      </c>
      <c t="str" s="16" r="AL5688">
        <f>P5688-V5688</f>
        <v>-2</v>
      </c>
      <c t="str" s="13" r="AM5688">
        <f>(P5688-V5688)/V5688</f>
        <v>-6,67%</v>
      </c>
      <c s="13" r="AN5688"/>
    </row>
    <row r="5689">
      <c t="s" s="1" r="A5689">
        <v>37552</v>
      </c>
      <c t="s" s="20" r="B5689">
        <v>37553</v>
      </c>
      <c s="9" r="C5689">
        <v>11374.0</v>
      </c>
      <c t="s" s="21" r="D5689">
        <v>37554</v>
      </c>
      <c t="s" s="10" r="E5689">
        <v>37555</v>
      </c>
      <c t="s" s="10" r="F5689">
        <v>37556</v>
      </c>
      <c s="11" r="G5689">
        <v>7.3</v>
      </c>
      <c s="14" r="H5689">
        <v>8.8</v>
      </c>
      <c t="str" s="10" r="I5689">
        <f>H5689-G5689</f>
        <v>1,5</v>
      </c>
      <c t="s" s="10" r="J5689">
        <v>37557</v>
      </c>
      <c t="s" s="10" r="K5689">
        <v>37558</v>
      </c>
      <c s="14" r="L5689">
        <v>198.0</v>
      </c>
      <c s="14" r="M5689">
        <v>86.0</v>
      </c>
      <c s="14" r="N5689">
        <v>43.43</v>
      </c>
      <c s="14" r="O5689">
        <v>107.0</v>
      </c>
      <c s="14" r="P5689">
        <v>14.0</v>
      </c>
      <c t="str" s="13" r="Q5689">
        <f>P5689/O5689</f>
        <v>13,08%</v>
      </c>
      <c s="14" r="R5689">
        <v>198.0</v>
      </c>
      <c s="14" r="S5689">
        <v>31.0</v>
      </c>
      <c s="14" r="T5689">
        <v>15.66</v>
      </c>
      <c s="14" r="U5689">
        <v>166.0</v>
      </c>
      <c s="14" r="V5689">
        <v>22.0</v>
      </c>
      <c s="14" r="W5689">
        <v>13.25</v>
      </c>
      <c s="14" r="X5689">
        <v>193.0</v>
      </c>
      <c s="14" r="Y5689">
        <v>81.0</v>
      </c>
      <c t="str" s="15" r="Z5689">
        <f>Y5689/X5689</f>
        <v>41,97%</v>
      </c>
      <c s="14" r="AA5689">
        <v>104.0</v>
      </c>
      <c s="14" r="AB5689">
        <v>0.0</v>
      </c>
      <c s="13" r="AC5689">
        <v>0.0</v>
      </c>
      <c s="14" r="AD5689">
        <v>204.0</v>
      </c>
      <c s="14" r="AE5689">
        <v>96.0</v>
      </c>
      <c s="13" r="AF5689">
        <v>0.470588235294118</v>
      </c>
      <c s="14" r="AG5689">
        <v>103.0</v>
      </c>
      <c s="14" r="AH5689">
        <v>4.0</v>
      </c>
      <c s="13" r="AI5689">
        <v>0.0388349514563107</v>
      </c>
      <c t="str" s="16" r="AJ5689">
        <f>P5689-AB5689</f>
        <v>14</v>
      </c>
      <c t="str" s="15" r="AK5689">
        <f>(P5689-AB5689)/AB5689</f>
        <v>#DIV/0!</v>
      </c>
      <c t="str" s="16" r="AL5689">
        <f>P5689-V5689</f>
        <v>-8</v>
      </c>
      <c t="str" s="13" r="AM5689">
        <f>(P5689-V5689)/V5689</f>
        <v>-36,36%</v>
      </c>
      <c s="13" r="AN5689"/>
    </row>
    <row r="5690">
      <c t="s" s="1" r="A5690">
        <v>37559</v>
      </c>
      <c t="s" s="20" r="B5690">
        <v>37560</v>
      </c>
      <c s="9" r="C5690">
        <v>11375.0</v>
      </c>
      <c t="s" s="21" r="D5690">
        <v>37561</v>
      </c>
      <c t="s" s="10" r="E5690">
        <v>37562</v>
      </c>
      <c t="s" s="10" r="F5690">
        <v>37563</v>
      </c>
      <c s="12" r="G5690">
        <v>6.6</v>
      </c>
      <c s="14" r="H5690">
        <v>7.7</v>
      </c>
      <c t="str" s="10" r="I5690">
        <f>H5690-G5690</f>
        <v>1,1</v>
      </c>
      <c t="s" s="10" r="J5690">
        <v>37564</v>
      </c>
      <c t="s" s="10" r="K5690">
        <v>37565</v>
      </c>
      <c s="14" r="L5690">
        <v>364.0</v>
      </c>
      <c s="14" r="M5690">
        <v>162.0</v>
      </c>
      <c s="14" r="N5690">
        <v>44.51</v>
      </c>
      <c s="14" r="O5690">
        <v>188.0</v>
      </c>
      <c s="14" r="P5690">
        <v>29.0</v>
      </c>
      <c t="str" s="13" r="Q5690">
        <f>P5690/O5690</f>
        <v>15,43%</v>
      </c>
      <c s="14" r="R5690">
        <v>376.0</v>
      </c>
      <c s="14" r="S5690">
        <v>53.0</v>
      </c>
      <c s="14" r="T5690">
        <v>14.1</v>
      </c>
      <c s="14" r="U5690">
        <v>313.0</v>
      </c>
      <c s="14" r="V5690">
        <v>32.0</v>
      </c>
      <c s="14" r="W5690">
        <v>10.22</v>
      </c>
      <c s="14" r="X5690">
        <v>422.0</v>
      </c>
      <c s="14" r="Y5690">
        <v>222.0</v>
      </c>
      <c t="str" s="15" r="Z5690">
        <f>Y5690/X5690</f>
        <v>52,61%</v>
      </c>
      <c s="14" r="AA5690">
        <v>181.0</v>
      </c>
      <c s="14" r="AB5690">
        <v>4.0</v>
      </c>
      <c s="13" r="AC5690">
        <v>0.0220994475138122</v>
      </c>
      <c s="14" r="AD5690">
        <v>441.0</v>
      </c>
      <c s="14" r="AE5690">
        <v>211.0</v>
      </c>
      <c s="13" r="AF5690">
        <v>0.478458049886621</v>
      </c>
      <c s="14" r="AG5690">
        <v>210.0</v>
      </c>
      <c s="14" r="AH5690">
        <v>9.0</v>
      </c>
      <c s="13" r="AI5690">
        <v>0.0428571428571429</v>
      </c>
      <c t="str" s="16" r="AJ5690">
        <f>P5690-AB5690</f>
        <v>25</v>
      </c>
      <c t="str" s="15" r="AK5690">
        <f>(P5690-AB5690)/AB5690</f>
        <v>625,00%</v>
      </c>
      <c t="str" s="16" r="AL5690">
        <f>P5690-V5690</f>
        <v>-3</v>
      </c>
      <c t="str" s="13" r="AM5690">
        <f>(P5690-V5690)/V5690</f>
        <v>-9,38%</v>
      </c>
      <c s="13" r="AN5690"/>
    </row>
    <row r="5691">
      <c t="s" s="1" r="A5691">
        <v>37566</v>
      </c>
      <c t="s" s="20" r="B5691">
        <v>37567</v>
      </c>
      <c s="9" r="C5691">
        <v>11376.0</v>
      </c>
      <c t="s" s="21" r="D5691">
        <v>37568</v>
      </c>
      <c t="s" s="10" r="E5691">
        <v>37569</v>
      </c>
      <c t="s" s="10" r="F5691">
        <v>37570</v>
      </c>
      <c s="12" r="G5691">
        <v>6.6</v>
      </c>
      <c s="14" r="H5691">
        <v>7.7</v>
      </c>
      <c t="str" s="10" r="I5691">
        <f>H5691-G5691</f>
        <v>1,1</v>
      </c>
      <c t="s" s="10" r="J5691">
        <v>37571</v>
      </c>
      <c t="s" s="10" r="K5691">
        <v>37572</v>
      </c>
      <c s="14" r="L5691">
        <v>253.0</v>
      </c>
      <c s="14" r="M5691">
        <v>136.0</v>
      </c>
      <c s="14" r="N5691">
        <v>53.75</v>
      </c>
      <c s="14" r="O5691">
        <v>108.0</v>
      </c>
      <c s="14" r="P5691">
        <v>17.0</v>
      </c>
      <c t="str" s="13" r="Q5691">
        <f>P5691/O5691</f>
        <v>15,74%</v>
      </c>
      <c s="14" r="R5691">
        <v>258.0</v>
      </c>
      <c s="14" r="S5691">
        <v>48.0</v>
      </c>
      <c s="14" r="T5691">
        <v>18.6</v>
      </c>
      <c s="14" r="U5691">
        <v>205.0</v>
      </c>
      <c s="14" r="V5691">
        <v>20.0</v>
      </c>
      <c s="14" r="W5691">
        <v>9.76</v>
      </c>
      <c s="14" r="X5691">
        <v>268.0</v>
      </c>
      <c s="14" r="Y5691">
        <v>135.0</v>
      </c>
      <c t="str" s="15" r="Z5691">
        <f>Y5691/X5691</f>
        <v>50,37%</v>
      </c>
      <c s="14" r="AA5691">
        <v>117.0</v>
      </c>
      <c s="14" r="AB5691">
        <v>3.0</v>
      </c>
      <c s="13" r="AC5691">
        <v>0.0256410256410256</v>
      </c>
      <c s="14" r="AD5691">
        <v>277.0</v>
      </c>
      <c s="14" r="AE5691">
        <v>151.0</v>
      </c>
      <c s="13" r="AF5691">
        <v>0.545126353790614</v>
      </c>
      <c s="14" r="AG5691">
        <v>118.0</v>
      </c>
      <c s="14" r="AH5691">
        <v>6.0</v>
      </c>
      <c s="13" r="AI5691">
        <v>0.0508474576271187</v>
      </c>
      <c t="str" s="16" r="AJ5691">
        <f>P5691-AB5691</f>
        <v>14</v>
      </c>
      <c t="str" s="15" r="AK5691">
        <f>(P5691-AB5691)/AB5691</f>
        <v>466,67%</v>
      </c>
      <c t="str" s="16" r="AL5691">
        <f>P5691-V5691</f>
        <v>-3</v>
      </c>
      <c t="str" s="13" r="AM5691">
        <f>(P5691-V5691)/V5691</f>
        <v>-15,00%</v>
      </c>
      <c s="13" r="AN5691"/>
    </row>
    <row r="5692">
      <c t="s" s="1" r="A5692">
        <v>37573</v>
      </c>
      <c t="s" s="20" r="B5692">
        <v>37574</v>
      </c>
      <c s="9" r="C5692">
        <v>11377.0</v>
      </c>
      <c t="s" s="21" r="D5692">
        <v>37575</v>
      </c>
      <c t="s" s="10" r="E5692">
        <v>37576</v>
      </c>
      <c t="s" s="10" r="F5692">
        <v>37577</v>
      </c>
      <c s="12" r="G5692">
        <v>9.2</v>
      </c>
      <c s="14" r="H5692">
        <v>10.8</v>
      </c>
      <c t="str" s="10" r="I5692">
        <f>H5692-G5692</f>
        <v>1,6</v>
      </c>
      <c t="s" s="10" r="J5692">
        <v>37578</v>
      </c>
      <c t="s" s="10" r="K5692">
        <v>37579</v>
      </c>
      <c s="14" r="L5692">
        <v>166.0</v>
      </c>
      <c s="14" r="M5692">
        <v>50.0</v>
      </c>
      <c s="14" r="N5692">
        <v>30.12</v>
      </c>
      <c s="14" r="O5692">
        <v>110.0</v>
      </c>
      <c s="14" r="P5692">
        <v>19.0</v>
      </c>
      <c t="str" s="13" r="Q5692">
        <f>P5692/O5692</f>
        <v>17,27%</v>
      </c>
      <c s="14" r="R5692">
        <v>144.0</v>
      </c>
      <c s="14" r="S5692">
        <v>17.0</v>
      </c>
      <c s="14" r="T5692">
        <v>11.81</v>
      </c>
      <c s="14" r="U5692">
        <v>123.0</v>
      </c>
      <c s="14" r="V5692">
        <v>22.0</v>
      </c>
      <c s="14" r="W5692">
        <v>17.89</v>
      </c>
      <c s="14" r="X5692">
        <v>149.0</v>
      </c>
      <c s="14" r="Y5692">
        <v>60.0</v>
      </c>
      <c t="str" s="15" r="Z5692">
        <f>Y5692/X5692</f>
        <v>40,27%</v>
      </c>
      <c s="14" r="AA5692">
        <v>87.0</v>
      </c>
      <c s="14" r="AB5692">
        <v>2.0</v>
      </c>
      <c s="13" r="AC5692">
        <v>0.0229885057471264</v>
      </c>
      <c s="14" r="AD5692">
        <v>157.0</v>
      </c>
      <c s="14" r="AE5692">
        <v>53.0</v>
      </c>
      <c s="13" r="AF5692">
        <v>0.337579617834395</v>
      </c>
      <c s="14" r="AG5692">
        <v>98.0</v>
      </c>
      <c s="14" r="AH5692">
        <v>10.0</v>
      </c>
      <c s="13" r="AI5692">
        <v>0.102040816326531</v>
      </c>
      <c t="str" s="16" r="AJ5692">
        <f>P5692-AB5692</f>
        <v>17</v>
      </c>
      <c t="str" s="15" r="AK5692">
        <f>(P5692-AB5692)/AB5692</f>
        <v>850,00%</v>
      </c>
      <c t="str" s="16" r="AL5692">
        <f>P5692-V5692</f>
        <v>-3</v>
      </c>
      <c t="str" s="13" r="AM5692">
        <f>(P5692-V5692)/V5692</f>
        <v>-13,64%</v>
      </c>
      <c s="13" r="AN5692"/>
    </row>
    <row r="5693">
      <c t="s" s="1" r="A5693">
        <v>37580</v>
      </c>
      <c t="s" s="20" r="B5693">
        <v>37581</v>
      </c>
      <c s="9" r="C5693">
        <v>11378.0</v>
      </c>
      <c t="s" s="21" r="D5693">
        <v>37582</v>
      </c>
      <c t="s" s="10" r="E5693">
        <v>37583</v>
      </c>
      <c t="s" s="10" r="F5693">
        <v>37584</v>
      </c>
      <c s="11" r="G5693">
        <v>7.3</v>
      </c>
      <c s="14" r="H5693">
        <v>8.8</v>
      </c>
      <c t="str" s="10" r="I5693">
        <f>H5693-G5693</f>
        <v>1,5</v>
      </c>
      <c t="s" s="10" r="J5693">
        <v>37585</v>
      </c>
      <c t="s" s="10" r="K5693">
        <v>37586</v>
      </c>
      <c s="14" r="L5693">
        <v>240.0</v>
      </c>
      <c s="14" r="M5693">
        <v>125.0</v>
      </c>
      <c s="14" r="N5693">
        <v>52.08</v>
      </c>
      <c s="14" r="O5693">
        <v>104.0</v>
      </c>
      <c s="14" r="P5693">
        <v>9.0</v>
      </c>
      <c t="str" s="13" r="Q5693">
        <f>P5693/O5693</f>
        <v>8,65%</v>
      </c>
      <c s="14" r="R5693">
        <v>261.0</v>
      </c>
      <c s="14" r="S5693">
        <v>48.0</v>
      </c>
      <c s="14" r="T5693">
        <v>18.39</v>
      </c>
      <c s="14" r="U5693">
        <v>207.0</v>
      </c>
      <c s="14" r="V5693">
        <v>33.0</v>
      </c>
      <c s="14" r="W5693">
        <v>15.94</v>
      </c>
      <c s="14" r="X5693">
        <v>284.0</v>
      </c>
      <c s="14" r="Y5693">
        <v>168.0</v>
      </c>
      <c t="str" s="15" r="Z5693">
        <f>Y5693/X5693</f>
        <v>59,15%</v>
      </c>
      <c s="14" r="AA5693">
        <v>110.0</v>
      </c>
      <c s="14" r="AB5693">
        <v>7.0</v>
      </c>
      <c s="13" r="AC5693">
        <v>0.0636363636363636</v>
      </c>
      <c s="14" r="AD5693">
        <v>283.0</v>
      </c>
      <c s="14" r="AE5693">
        <v>160.0</v>
      </c>
      <c s="13" r="AF5693">
        <v>0.565371024734982</v>
      </c>
      <c s="14" r="AG5693">
        <v>113.0</v>
      </c>
      <c s="14" r="AH5693">
        <v>8.0</v>
      </c>
      <c s="13" r="AI5693">
        <v>0.0707964601769911</v>
      </c>
      <c t="str" s="16" r="AJ5693">
        <f>P5693-AB5693</f>
        <v>2</v>
      </c>
      <c t="str" s="15" r="AK5693">
        <f>(P5693-AB5693)/AB5693</f>
        <v>28,57%</v>
      </c>
      <c t="str" s="16" r="AL5693">
        <f>P5693-V5693</f>
        <v>-24</v>
      </c>
      <c t="str" s="13" r="AM5693">
        <f>(P5693-V5693)/V5693</f>
        <v>-72,73%</v>
      </c>
      <c s="13" r="AN5693"/>
    </row>
    <row r="5694">
      <c t="s" s="1" r="A5694">
        <v>37587</v>
      </c>
      <c t="s" s="20" r="B5694">
        <v>37588</v>
      </c>
      <c s="9" r="C5694">
        <v>11379.0</v>
      </c>
      <c t="s" s="21" r="D5694">
        <v>37589</v>
      </c>
      <c t="s" s="10" r="E5694">
        <v>37590</v>
      </c>
      <c t="s" s="10" r="F5694">
        <v>37591</v>
      </c>
      <c s="12" r="G5694">
        <v>9.2</v>
      </c>
      <c s="14" r="H5694">
        <v>10.8</v>
      </c>
      <c t="str" s="10" r="I5694">
        <f>H5694-G5694</f>
        <v>1,6</v>
      </c>
      <c t="s" s="10" r="J5694">
        <v>37592</v>
      </c>
      <c t="s" s="10" r="K5694">
        <v>37593</v>
      </c>
      <c s="14" r="L5694">
        <v>202.0</v>
      </c>
      <c s="14" r="M5694">
        <v>91.0</v>
      </c>
      <c s="14" r="N5694">
        <v>45.05</v>
      </c>
      <c s="14" r="O5694">
        <v>102.0</v>
      </c>
      <c s="14" r="P5694">
        <v>21.0</v>
      </c>
      <c t="str" s="13" r="Q5694">
        <f>P5694/O5694</f>
        <v>20,59%</v>
      </c>
      <c s="14" r="R5694">
        <v>184.0</v>
      </c>
      <c s="14" r="S5694">
        <v>26.0</v>
      </c>
      <c s="14" r="T5694">
        <v>14.13</v>
      </c>
      <c s="14" r="U5694">
        <v>155.0</v>
      </c>
      <c s="14" r="V5694">
        <v>20.0</v>
      </c>
      <c s="14" r="W5694">
        <v>12.9</v>
      </c>
      <c s="14" r="X5694">
        <v>191.0</v>
      </c>
      <c s="14" r="Y5694">
        <v>85.0</v>
      </c>
      <c t="str" s="15" r="Z5694">
        <f>Y5694/X5694</f>
        <v>44,50%</v>
      </c>
      <c s="14" r="AA5694">
        <v>94.0</v>
      </c>
      <c s="14" r="AB5694">
        <v>3.0</v>
      </c>
      <c s="13" r="AC5694">
        <v>0.0319148936170213</v>
      </c>
      <c s="14" r="AD5694">
        <v>177.0</v>
      </c>
      <c s="14" r="AE5694">
        <v>76.0</v>
      </c>
      <c s="13" r="AF5694">
        <v>0.429378531073446</v>
      </c>
      <c s="14" r="AG5694">
        <v>89.0</v>
      </c>
      <c s="14" r="AH5694">
        <v>5.0</v>
      </c>
      <c s="13" r="AI5694">
        <v>0.0561797752808989</v>
      </c>
      <c t="str" s="16" r="AJ5694">
        <f>P5694-AB5694</f>
        <v>18</v>
      </c>
      <c t="str" s="15" r="AK5694">
        <f>(P5694-AB5694)/AB5694</f>
        <v>600,00%</v>
      </c>
      <c t="str" s="16" r="AL5694">
        <f>P5694-V5694</f>
        <v>1</v>
      </c>
      <c t="str" s="13" r="AM5694">
        <f>(P5694-V5694)/V5694</f>
        <v>5,00%</v>
      </c>
      <c s="13" r="AN5694"/>
    </row>
    <row r="5695">
      <c t="s" s="1" r="A5695">
        <v>37594</v>
      </c>
      <c t="s" s="20" r="B5695">
        <v>37595</v>
      </c>
      <c s="9" r="C5695">
        <v>11380.0</v>
      </c>
      <c t="s" s="21" r="D5695">
        <v>37596</v>
      </c>
      <c t="s" s="10" r="E5695">
        <v>37597</v>
      </c>
      <c t="s" s="10" r="F5695">
        <v>37598</v>
      </c>
      <c s="11" r="G5695">
        <v>7.3</v>
      </c>
      <c s="14" r="H5695">
        <v>8.8</v>
      </c>
      <c t="str" s="10" r="I5695">
        <f>H5695-G5695</f>
        <v>1,5</v>
      </c>
      <c t="s" s="10" r="J5695">
        <v>37599</v>
      </c>
      <c t="s" s="10" r="K5695">
        <v>37600</v>
      </c>
      <c s="14" r="L5695">
        <v>357.0</v>
      </c>
      <c s="14" r="M5695">
        <v>165.0</v>
      </c>
      <c s="14" r="N5695">
        <v>46.22</v>
      </c>
      <c s="14" r="O5695">
        <v>174.0</v>
      </c>
      <c s="14" r="P5695">
        <v>37.0</v>
      </c>
      <c t="str" s="13" r="Q5695">
        <f>P5695/O5695</f>
        <v>21,26%</v>
      </c>
      <c s="14" r="R5695">
        <v>358.0</v>
      </c>
      <c s="14" r="S5695">
        <v>41.0</v>
      </c>
      <c s="14" r="T5695">
        <v>11.45</v>
      </c>
      <c s="14" r="U5695">
        <v>310.0</v>
      </c>
      <c s="14" r="V5695">
        <v>31.0</v>
      </c>
      <c s="14" r="W5695">
        <v>10.0</v>
      </c>
      <c s="14" r="X5695">
        <v>333.0</v>
      </c>
      <c s="14" r="Y5695">
        <v>157.0</v>
      </c>
      <c t="str" s="15" r="Z5695">
        <f>Y5695/X5695</f>
        <v>47,15%</v>
      </c>
      <c s="14" r="AA5695">
        <v>165.0</v>
      </c>
      <c s="14" r="AB5695">
        <v>6.0</v>
      </c>
      <c s="13" r="AC5695">
        <v>0.0363636363636364</v>
      </c>
      <c s="14" r="AD5695">
        <v>338.0</v>
      </c>
      <c s="14" r="AE5695">
        <v>148.0</v>
      </c>
      <c s="13" r="AF5695">
        <v>0.437869822485207</v>
      </c>
      <c s="14" r="AG5695">
        <v>170.0</v>
      </c>
      <c s="14" r="AH5695">
        <v>5.0</v>
      </c>
      <c s="13" r="AI5695">
        <v>0.0294117647058823</v>
      </c>
      <c t="str" s="16" r="AJ5695">
        <f>P5695-AB5695</f>
        <v>31</v>
      </c>
      <c t="str" s="15" r="AK5695">
        <f>(P5695-AB5695)/AB5695</f>
        <v>516,67%</v>
      </c>
      <c t="str" s="16" r="AL5695">
        <f>P5695-V5695</f>
        <v>6</v>
      </c>
      <c t="str" s="13" r="AM5695">
        <f>(P5695-V5695)/V5695</f>
        <v>19,35%</v>
      </c>
      <c s="13" r="AN5695"/>
    </row>
    <row r="5696">
      <c t="s" s="1" r="A5696">
        <v>37601</v>
      </c>
      <c t="s" s="20" r="B5696">
        <v>37602</v>
      </c>
      <c s="9" r="C5696">
        <v>11381.0</v>
      </c>
      <c t="s" s="21" r="D5696">
        <v>37603</v>
      </c>
      <c t="s" s="10" r="E5696">
        <v>37604</v>
      </c>
      <c t="s" s="10" r="F5696">
        <v>37605</v>
      </c>
      <c s="12" r="G5696">
        <v>9.2</v>
      </c>
      <c s="14" r="H5696">
        <v>10.8</v>
      </c>
      <c t="str" s="10" r="I5696">
        <f>H5696-G5696</f>
        <v>1,6</v>
      </c>
      <c t="s" s="10" r="J5696">
        <v>37606</v>
      </c>
      <c t="s" s="10" r="K5696">
        <v>37607</v>
      </c>
      <c s="14" r="L5696">
        <v>145.0</v>
      </c>
      <c s="14" r="M5696">
        <v>61.0</v>
      </c>
      <c s="14" r="N5696">
        <v>42.07</v>
      </c>
      <c s="14" r="O5696">
        <v>80.0</v>
      </c>
      <c s="14" r="P5696">
        <v>19.0</v>
      </c>
      <c t="str" s="13" r="Q5696">
        <f>P5696/O5696</f>
        <v>23,75%</v>
      </c>
      <c s="14" r="R5696">
        <v>123.0</v>
      </c>
      <c s="14" r="S5696">
        <v>22.0</v>
      </c>
      <c s="14" r="T5696">
        <v>17.89</v>
      </c>
      <c s="14" r="U5696">
        <v>97.0</v>
      </c>
      <c s="14" r="V5696">
        <v>21.0</v>
      </c>
      <c s="14" r="W5696">
        <v>21.65</v>
      </c>
      <c s="14" r="X5696">
        <v>121.0</v>
      </c>
      <c s="14" r="Y5696">
        <v>59.0</v>
      </c>
      <c t="str" s="15" r="Z5696">
        <f>Y5696/X5696</f>
        <v>48,76%</v>
      </c>
      <c s="14" r="AA5696">
        <v>52.0</v>
      </c>
      <c s="14" r="AB5696">
        <v>5.0</v>
      </c>
      <c s="13" r="AC5696">
        <v>0.0961538461538462</v>
      </c>
      <c s="14" r="AD5696">
        <v>116.0</v>
      </c>
      <c s="14" r="AE5696">
        <v>51.0</v>
      </c>
      <c s="13" r="AF5696">
        <v>0.439655172413793</v>
      </c>
      <c s="14" r="AG5696">
        <v>60.0</v>
      </c>
      <c s="14" r="AH5696">
        <v>8.0</v>
      </c>
      <c s="13" r="AI5696">
        <v>0.133333333333333</v>
      </c>
      <c t="str" s="16" r="AJ5696">
        <f>P5696-AB5696</f>
        <v>14</v>
      </c>
      <c t="str" s="15" r="AK5696">
        <f>(P5696-AB5696)/AB5696</f>
        <v>280,00%</v>
      </c>
      <c t="str" s="16" r="AL5696">
        <f>P5696-V5696</f>
        <v>-2</v>
      </c>
      <c t="str" s="13" r="AM5696">
        <f>(P5696-V5696)/V5696</f>
        <v>-9,52%</v>
      </c>
      <c s="13" r="AN5696"/>
    </row>
    <row r="5697">
      <c t="s" s="1" r="A5697">
        <v>37608</v>
      </c>
      <c t="s" s="20" r="B5697">
        <v>37609</v>
      </c>
      <c s="9" r="C5697">
        <v>11382.0</v>
      </c>
      <c t="s" s="21" r="D5697">
        <v>37610</v>
      </c>
      <c t="s" s="10" r="E5697">
        <v>37611</v>
      </c>
      <c t="s" s="10" r="F5697">
        <v>37612</v>
      </c>
      <c s="12" r="G5697">
        <v>9.2</v>
      </c>
      <c s="14" r="H5697">
        <v>10.8</v>
      </c>
      <c t="str" s="10" r="I5697">
        <f>H5697-G5697</f>
        <v>1,6</v>
      </c>
      <c t="s" s="10" r="J5697">
        <v>37613</v>
      </c>
      <c t="s" s="10" r="K5697">
        <v>37614</v>
      </c>
      <c s="14" r="L5697">
        <v>102.0</v>
      </c>
      <c s="14" r="M5697">
        <v>35.0</v>
      </c>
      <c s="14" r="N5697">
        <v>34.31</v>
      </c>
      <c s="14" r="O5697">
        <v>66.0</v>
      </c>
      <c s="14" r="P5697">
        <v>4.0</v>
      </c>
      <c t="str" s="13" r="Q5697">
        <f>P5697/O5697</f>
        <v>6,06%</v>
      </c>
      <c s="14" r="R5697">
        <v>100.0</v>
      </c>
      <c s="14" r="S5697">
        <v>12.0</v>
      </c>
      <c s="14" r="T5697">
        <v>12.0</v>
      </c>
      <c s="14" r="U5697">
        <v>86.0</v>
      </c>
      <c s="14" r="V5697">
        <v>15.0</v>
      </c>
      <c s="14" r="W5697">
        <v>17.44</v>
      </c>
      <c s="14" r="X5697">
        <v>91.0</v>
      </c>
      <c s="14" r="Y5697">
        <v>34.0</v>
      </c>
      <c t="str" s="15" r="Z5697">
        <f>Y5697/X5697</f>
        <v>37,36%</v>
      </c>
      <c s="14" r="AA5697">
        <v>53.0</v>
      </c>
      <c s="14" r="AB5697">
        <v>5.0</v>
      </c>
      <c s="13" r="AC5697">
        <v>0.0943396226415094</v>
      </c>
      <c s="14" r="AD5697">
        <v>86.0</v>
      </c>
      <c s="14" r="AE5697">
        <v>20.0</v>
      </c>
      <c s="13" r="AF5697">
        <v>0.232558139534884</v>
      </c>
      <c s="14" r="AG5697">
        <v>51.0</v>
      </c>
      <c s="14" r="AH5697">
        <v>6.0</v>
      </c>
      <c s="13" r="AI5697">
        <v>0.117647058823529</v>
      </c>
      <c t="str" s="16" r="AJ5697">
        <f>P5697-AB5697</f>
        <v>-1</v>
      </c>
      <c t="str" s="15" r="AK5697">
        <f>(P5697-AB5697)/AB5697</f>
        <v>-20,00%</v>
      </c>
      <c t="str" s="16" r="AL5697">
        <f>P5697-V5697</f>
        <v>-11</v>
      </c>
      <c t="str" s="13" r="AM5697">
        <f>(P5697-V5697)/V5697</f>
        <v>-73,33%</v>
      </c>
      <c s="13" r="AN5697"/>
    </row>
    <row r="5698">
      <c t="s" s="1" r="A5698">
        <v>37615</v>
      </c>
      <c t="s" s="20" r="B5698">
        <v>37616</v>
      </c>
      <c s="9" r="C5698">
        <v>11383.0</v>
      </c>
      <c t="s" s="21" r="D5698">
        <v>37617</v>
      </c>
      <c t="s" s="10" r="E5698">
        <v>37618</v>
      </c>
      <c t="s" s="10" r="F5698">
        <v>37619</v>
      </c>
      <c s="12" r="G5698">
        <v>6.6</v>
      </c>
      <c s="14" r="H5698">
        <v>7.7</v>
      </c>
      <c t="str" s="10" r="I5698">
        <f>H5698-G5698</f>
        <v>1,1</v>
      </c>
      <c t="s" s="10" r="J5698">
        <v>37620</v>
      </c>
      <c t="s" s="10" r="K5698">
        <v>37621</v>
      </c>
      <c s="14" r="L5698">
        <v>144.0</v>
      </c>
      <c s="14" r="M5698">
        <v>50.0</v>
      </c>
      <c s="14" r="N5698">
        <v>34.72</v>
      </c>
      <c s="14" r="O5698">
        <v>89.0</v>
      </c>
      <c s="14" r="P5698">
        <v>21.0</v>
      </c>
      <c t="str" s="13" r="Q5698">
        <f>P5698/O5698</f>
        <v>23,60%</v>
      </c>
      <c s="14" r="R5698">
        <v>137.0</v>
      </c>
      <c s="14" r="S5698">
        <v>14.0</v>
      </c>
      <c s="14" r="T5698">
        <v>10.22</v>
      </c>
      <c s="14" r="U5698">
        <v>121.0</v>
      </c>
      <c s="14" r="V5698">
        <v>19.0</v>
      </c>
      <c s="14" r="W5698">
        <v>15.7</v>
      </c>
      <c s="14" r="X5698">
        <v>134.0</v>
      </c>
      <c s="14" r="Y5698">
        <v>55.0</v>
      </c>
      <c t="str" s="15" r="Z5698">
        <f>Y5698/X5698</f>
        <v>41,04%</v>
      </c>
      <c s="14" r="AA5698">
        <v>76.0</v>
      </c>
      <c s="14" r="AB5698">
        <v>0.0</v>
      </c>
      <c s="13" r="AC5698">
        <v>0.0</v>
      </c>
      <c s="14" r="AD5698">
        <v>126.0</v>
      </c>
      <c s="14" r="AE5698">
        <v>50.0</v>
      </c>
      <c s="13" r="AF5698">
        <v>0.396825396825397</v>
      </c>
      <c s="14" r="AG5698">
        <v>73.0</v>
      </c>
      <c s="14" r="AH5698">
        <v>5.0</v>
      </c>
      <c s="13" r="AI5698">
        <v>0.0684931506849315</v>
      </c>
      <c t="str" s="16" r="AJ5698">
        <f>P5698-AB5698</f>
        <v>21</v>
      </c>
      <c t="str" s="15" r="AK5698">
        <f>(P5698-AB5698)/AB5698</f>
        <v>#DIV/0!</v>
      </c>
      <c t="str" s="16" r="AL5698">
        <f>P5698-V5698</f>
        <v>2</v>
      </c>
      <c t="str" s="13" r="AM5698">
        <f>(P5698-V5698)/V5698</f>
        <v>10,53%</v>
      </c>
      <c s="13" r="AN5698"/>
    </row>
    <row r="5699">
      <c t="s" s="1" r="A5699">
        <v>37622</v>
      </c>
      <c t="s" s="20" r="B5699">
        <v>37623</v>
      </c>
      <c s="9" r="C5699">
        <v>11384.0</v>
      </c>
      <c t="s" s="21" r="D5699">
        <v>37624</v>
      </c>
      <c t="s" s="10" r="E5699">
        <v>37625</v>
      </c>
      <c t="s" s="10" r="F5699">
        <v>37626</v>
      </c>
      <c s="23" r="G5699">
        <v>9.2</v>
      </c>
      <c s="14" r="H5699">
        <v>10.8</v>
      </c>
      <c t="str" s="10" r="I5699">
        <f>H5699-G5699</f>
        <v>1,6</v>
      </c>
      <c t="s" s="10" r="J5699">
        <v>37627</v>
      </c>
      <c t="s" s="10" r="K5699">
        <v>37628</v>
      </c>
      <c s="14" r="L5699">
        <v>183.0</v>
      </c>
      <c s="14" r="M5699">
        <v>80.0</v>
      </c>
      <c s="14" r="N5699">
        <v>43.72</v>
      </c>
      <c s="14" r="O5699">
        <v>96.0</v>
      </c>
      <c s="14" r="P5699">
        <v>16.0</v>
      </c>
      <c t="str" s="13" r="Q5699">
        <f>P5699/O5699</f>
        <v>16,67%</v>
      </c>
      <c s="14" r="R5699">
        <v>180.0</v>
      </c>
      <c s="14" r="S5699">
        <v>14.0</v>
      </c>
      <c s="14" r="T5699">
        <v>7.78</v>
      </c>
      <c s="14" r="U5699">
        <v>162.0</v>
      </c>
      <c s="14" r="V5699">
        <v>19.0</v>
      </c>
      <c s="14" r="W5699">
        <v>11.73</v>
      </c>
      <c s="14" r="X5699">
        <v>184.0</v>
      </c>
      <c s="14" r="Y5699">
        <v>77.0</v>
      </c>
      <c t="str" s="15" r="Z5699">
        <f>Y5699/X5699</f>
        <v>41,85%</v>
      </c>
      <c s="14" r="AA5699">
        <v>97.0</v>
      </c>
      <c s="14" r="AB5699">
        <v>3.0</v>
      </c>
      <c s="13" r="AC5699">
        <v>0.0309278350515464</v>
      </c>
      <c s="14" r="AD5699">
        <v>173.0</v>
      </c>
      <c s="14" r="AE5699">
        <v>72.0</v>
      </c>
      <c s="13" r="AF5699">
        <v>0.416184971098266</v>
      </c>
      <c s="14" r="AG5699">
        <v>95.0</v>
      </c>
      <c s="14" r="AH5699">
        <v>10.0</v>
      </c>
      <c s="13" r="AI5699">
        <v>0.105263157894737</v>
      </c>
      <c t="str" s="16" r="AJ5699">
        <f>P5699-AB5699</f>
        <v>13</v>
      </c>
      <c t="str" s="15" r="AK5699">
        <f>(P5699-AB5699)/AB5699</f>
        <v>433,33%</v>
      </c>
      <c t="str" s="16" r="AL5699">
        <f>P5699-V5699</f>
        <v>-3</v>
      </c>
      <c t="str" s="13" r="AM5699">
        <f>(P5699-V5699)/V5699</f>
        <v>-15,79%</v>
      </c>
      <c s="13" r="AN5699"/>
    </row>
    <row r="5700">
      <c t="s" s="1" r="A5700">
        <v>37629</v>
      </c>
      <c t="s" s="20" r="B5700">
        <v>37630</v>
      </c>
      <c s="9" r="C5700">
        <v>11385.0</v>
      </c>
      <c t="s" s="21" r="D5700">
        <v>37631</v>
      </c>
      <c t="s" s="10" r="E5700">
        <v>37632</v>
      </c>
      <c t="s" s="10" r="F5700">
        <v>37633</v>
      </c>
      <c s="11" r="G5700">
        <v>7.3</v>
      </c>
      <c s="14" r="H5700">
        <v>8.8</v>
      </c>
      <c t="str" s="10" r="I5700">
        <f>H5700-G5700</f>
        <v>1,5</v>
      </c>
      <c t="s" s="10" r="J5700">
        <v>37634</v>
      </c>
      <c t="s" s="10" r="K5700">
        <v>37635</v>
      </c>
      <c s="14" r="L5700">
        <v>588.0</v>
      </c>
      <c s="14" r="M5700">
        <v>307.0</v>
      </c>
      <c s="14" r="N5700">
        <v>52.21</v>
      </c>
      <c s="14" r="O5700">
        <v>266.0</v>
      </c>
      <c s="14" r="P5700">
        <v>30.0</v>
      </c>
      <c t="str" s="13" r="Q5700">
        <f>P5700/O5700</f>
        <v>11,28%</v>
      </c>
      <c s="14" r="R5700">
        <v>591.0</v>
      </c>
      <c s="14" r="S5700">
        <v>69.0</v>
      </c>
      <c s="14" r="T5700">
        <v>11.68</v>
      </c>
      <c s="14" r="U5700">
        <v>519.0</v>
      </c>
      <c s="14" r="V5700">
        <v>43.0</v>
      </c>
      <c s="14" r="W5700">
        <v>8.29</v>
      </c>
      <c s="14" r="X5700">
        <v>605.0</v>
      </c>
      <c s="14" r="Y5700">
        <v>285.0</v>
      </c>
      <c t="str" s="15" r="Z5700">
        <f>Y5700/X5700</f>
        <v>47,11%</v>
      </c>
      <c s="14" r="AA5700">
        <v>301.0</v>
      </c>
      <c s="14" r="AB5700">
        <v>6.0</v>
      </c>
      <c s="13" r="AC5700">
        <v>0.0199335548172757</v>
      </c>
      <c s="14" r="AD5700">
        <v>595.0</v>
      </c>
      <c s="14" r="AE5700">
        <v>305.0</v>
      </c>
      <c s="13" r="AF5700">
        <v>0.512605042016807</v>
      </c>
      <c s="14" r="AG5700">
        <v>278.0</v>
      </c>
      <c s="14" r="AH5700">
        <v>6.0</v>
      </c>
      <c s="13" r="AI5700">
        <v>0.0215827338129496</v>
      </c>
      <c t="str" s="16" r="AJ5700">
        <f>P5700-AB5700</f>
        <v>24</v>
      </c>
      <c t="str" s="15" r="AK5700">
        <f>(P5700-AB5700)/AB5700</f>
        <v>400,00%</v>
      </c>
      <c t="str" s="16" r="AL5700">
        <f>P5700-V5700</f>
        <v>-13</v>
      </c>
      <c t="str" s="13" r="AM5700">
        <f>(P5700-V5700)/V5700</f>
        <v>-30,23%</v>
      </c>
      <c s="13" r="AN5700"/>
    </row>
    <row r="5701">
      <c t="s" s="1" r="A5701">
        <v>37636</v>
      </c>
      <c t="s" s="20" r="B5701">
        <v>37637</v>
      </c>
      <c s="9" r="C5701">
        <v>11386.0</v>
      </c>
      <c t="s" s="21" r="D5701">
        <v>37638</v>
      </c>
      <c t="s" s="10" r="E5701">
        <v>37639</v>
      </c>
      <c t="s" s="10" r="F5701">
        <v>37640</v>
      </c>
      <c s="23" r="G5701">
        <v>9.2</v>
      </c>
      <c s="14" r="H5701">
        <v>10.8</v>
      </c>
      <c t="str" s="10" r="I5701">
        <f>H5701-G5701</f>
        <v>1,6</v>
      </c>
      <c t="s" s="10" r="J5701">
        <v>37641</v>
      </c>
      <c t="s" s="10" r="K5701">
        <v>37642</v>
      </c>
      <c s="14" r="L5701">
        <v>194.0</v>
      </c>
      <c s="14" r="M5701">
        <v>92.0</v>
      </c>
      <c s="14" r="N5701">
        <v>47.42</v>
      </c>
      <c s="14" r="O5701">
        <v>96.0</v>
      </c>
      <c s="14" r="P5701">
        <v>21.0</v>
      </c>
      <c t="str" s="13" r="Q5701">
        <f>P5701/O5701</f>
        <v>21,88%</v>
      </c>
      <c s="14" r="R5701">
        <v>176.0</v>
      </c>
      <c s="14" r="S5701">
        <v>21.0</v>
      </c>
      <c s="14" r="T5701">
        <v>11.93</v>
      </c>
      <c s="14" r="U5701">
        <v>153.0</v>
      </c>
      <c s="14" r="V5701">
        <v>20.0</v>
      </c>
      <c s="14" r="W5701">
        <v>13.07</v>
      </c>
      <c s="14" r="X5701">
        <v>189.0</v>
      </c>
      <c s="14" r="Y5701">
        <v>74.0</v>
      </c>
      <c t="str" s="15" r="Z5701">
        <f>Y5701/X5701</f>
        <v>39,15%</v>
      </c>
      <c s="14" r="AA5701">
        <v>108.0</v>
      </c>
      <c s="14" r="AB5701">
        <v>8.0</v>
      </c>
      <c s="13" r="AC5701">
        <v>0.0740740740740741</v>
      </c>
      <c s="14" r="AD5701">
        <v>178.0</v>
      </c>
      <c s="14" r="AE5701">
        <v>75.0</v>
      </c>
      <c s="13" r="AF5701">
        <v>0.421348314606742</v>
      </c>
      <c s="14" r="AG5701">
        <v>97.0</v>
      </c>
      <c s="14" r="AH5701">
        <v>8.0</v>
      </c>
      <c s="13" r="AI5701">
        <v>0.0824742268041237</v>
      </c>
      <c t="str" s="16" r="AJ5701">
        <f>P5701-AB5701</f>
        <v>13</v>
      </c>
      <c t="str" s="15" r="AK5701">
        <f>(P5701-AB5701)/AB5701</f>
        <v>162,50%</v>
      </c>
      <c t="str" s="16" r="AL5701">
        <f>P5701-V5701</f>
        <v>1</v>
      </c>
      <c t="str" s="13" r="AM5701">
        <f>(P5701-V5701)/V5701</f>
        <v>5,00%</v>
      </c>
      <c s="13" r="AN5701"/>
    </row>
    <row r="5702">
      <c t="s" s="1" r="A5702">
        <v>37643</v>
      </c>
      <c t="s" s="20" r="B5702">
        <v>37644</v>
      </c>
      <c s="9" r="C5702">
        <v>11387.0</v>
      </c>
      <c t="s" s="21" r="D5702">
        <v>37645</v>
      </c>
      <c t="s" s="10" r="E5702">
        <v>37646</v>
      </c>
      <c t="s" s="10" r="F5702">
        <v>37647</v>
      </c>
      <c s="12" r="G5702">
        <v>9.2</v>
      </c>
      <c s="14" r="H5702">
        <v>10.8</v>
      </c>
      <c t="str" s="10" r="I5702">
        <f>H5702-G5702</f>
        <v>1,6</v>
      </c>
      <c t="s" s="10" r="J5702">
        <v>37648</v>
      </c>
      <c t="s" s="10" r="K5702">
        <v>37649</v>
      </c>
      <c s="14" r="L5702">
        <v>392.0</v>
      </c>
      <c s="14" r="M5702">
        <v>207.0</v>
      </c>
      <c s="14" r="N5702">
        <v>52.81</v>
      </c>
      <c s="14" r="O5702">
        <v>171.0</v>
      </c>
      <c s="14" r="P5702">
        <v>30.0</v>
      </c>
      <c t="str" s="13" r="Q5702">
        <f>P5702/O5702</f>
        <v>17,54%</v>
      </c>
      <c s="14" r="R5702">
        <v>389.0</v>
      </c>
      <c s="14" r="S5702">
        <v>62.0</v>
      </c>
      <c s="14" r="T5702">
        <v>15.94</v>
      </c>
      <c s="14" r="U5702">
        <v>317.0</v>
      </c>
      <c s="14" r="V5702">
        <v>37.0</v>
      </c>
      <c s="14" r="W5702">
        <v>11.67</v>
      </c>
      <c s="14" r="X5702">
        <v>385.0</v>
      </c>
      <c s="14" r="Y5702">
        <v>213.0</v>
      </c>
      <c t="str" s="15" r="Z5702">
        <f>Y5702/X5702</f>
        <v>55,32%</v>
      </c>
      <c s="14" r="AA5702">
        <v>155.0</v>
      </c>
      <c s="14" r="AB5702">
        <v>4.0</v>
      </c>
      <c s="13" r="AC5702">
        <v>0.0258064516129032</v>
      </c>
      <c s="14" r="AD5702">
        <v>359.0</v>
      </c>
      <c s="14" r="AE5702">
        <v>201.0</v>
      </c>
      <c s="13" r="AF5702">
        <v>0.559888579387187</v>
      </c>
      <c s="14" r="AG5702">
        <v>141.0</v>
      </c>
      <c s="14" r="AH5702">
        <v>15.0</v>
      </c>
      <c s="13" r="AI5702">
        <v>0.106382978723404</v>
      </c>
      <c t="str" s="16" r="AJ5702">
        <f>P5702-AB5702</f>
        <v>26</v>
      </c>
      <c t="str" s="15" r="AK5702">
        <f>(P5702-AB5702)/AB5702</f>
        <v>650,00%</v>
      </c>
      <c t="str" s="16" r="AL5702">
        <f>P5702-V5702</f>
        <v>-7</v>
      </c>
      <c t="str" s="13" r="AM5702">
        <f>(P5702-V5702)/V5702</f>
        <v>-18,92%</v>
      </c>
      <c s="13" r="AN5702"/>
    </row>
    <row r="5703">
      <c t="s" s="1" r="A5703">
        <v>37650</v>
      </c>
      <c t="s" s="20" r="B5703">
        <v>37651</v>
      </c>
      <c s="9" r="C5703">
        <v>11388.0</v>
      </c>
      <c t="s" s="21" r="D5703">
        <v>37652</v>
      </c>
      <c t="s" s="10" r="E5703">
        <v>37653</v>
      </c>
      <c t="s" s="10" r="F5703">
        <v>37654</v>
      </c>
      <c s="12" r="G5703">
        <v>9.2</v>
      </c>
      <c s="14" r="H5703">
        <v>10.8</v>
      </c>
      <c t="str" s="10" r="I5703">
        <f>H5703-G5703</f>
        <v>1,6</v>
      </c>
      <c t="s" s="10" r="J5703">
        <v>37655</v>
      </c>
      <c t="s" s="10" r="K5703">
        <v>37656</v>
      </c>
      <c s="14" r="L5703">
        <v>616.0</v>
      </c>
      <c s="14" r="M5703">
        <v>253.0</v>
      </c>
      <c s="14" r="N5703">
        <v>41.07</v>
      </c>
      <c s="14" r="O5703">
        <v>339.0</v>
      </c>
      <c s="14" r="P5703">
        <v>79.0</v>
      </c>
      <c t="str" s="13" r="Q5703">
        <f>P5703/O5703</f>
        <v>23,30%</v>
      </c>
      <c s="14" r="R5703">
        <v>613.0</v>
      </c>
      <c s="14" r="S5703">
        <v>69.0</v>
      </c>
      <c s="14" r="T5703">
        <v>11.26</v>
      </c>
      <c s="14" r="U5703">
        <v>528.0</v>
      </c>
      <c s="14" r="V5703">
        <v>71.0</v>
      </c>
      <c s="14" r="W5703">
        <v>13.45</v>
      </c>
      <c s="14" r="X5703">
        <v>603.0</v>
      </c>
      <c s="14" r="Y5703">
        <v>251.0</v>
      </c>
      <c t="str" s="15" r="Z5703">
        <f>Y5703/X5703</f>
        <v>41,63%</v>
      </c>
      <c s="14" r="AA5703">
        <v>332.0</v>
      </c>
      <c s="14" r="AB5703">
        <v>14.0</v>
      </c>
      <c s="13" r="AC5703">
        <v>0.0421686746987952</v>
      </c>
      <c s="14" r="AD5703">
        <v>606.0</v>
      </c>
      <c s="14" r="AE5703">
        <v>276.0</v>
      </c>
      <c s="13" r="AF5703">
        <v>0.455445544554455</v>
      </c>
      <c s="14" r="AG5703">
        <v>309.0</v>
      </c>
      <c s="14" r="AH5703">
        <v>17.0</v>
      </c>
      <c s="13" r="AI5703">
        <v>0.0550161812297735</v>
      </c>
      <c t="str" s="16" r="AJ5703">
        <f>P5703-AB5703</f>
        <v>65</v>
      </c>
      <c t="str" s="15" r="AK5703">
        <f>(P5703-AB5703)/AB5703</f>
        <v>464,29%</v>
      </c>
      <c t="str" s="16" r="AL5703">
        <f>P5703-V5703</f>
        <v>8</v>
      </c>
      <c t="str" s="13" r="AM5703">
        <f>(P5703-V5703)/V5703</f>
        <v>11,27%</v>
      </c>
      <c s="13" r="AN5703"/>
    </row>
    <row r="5704">
      <c t="s" s="1" r="A5704">
        <v>37657</v>
      </c>
      <c t="s" s="20" r="B5704">
        <v>37658</v>
      </c>
      <c s="9" r="C5704">
        <v>11389.0</v>
      </c>
      <c t="s" s="21" r="D5704">
        <v>37659</v>
      </c>
      <c t="s" s="10" r="E5704">
        <v>37660</v>
      </c>
      <c t="s" s="10" r="F5704">
        <v>37661</v>
      </c>
      <c s="12" r="G5704">
        <v>6.6</v>
      </c>
      <c s="14" r="H5704">
        <v>7.7</v>
      </c>
      <c t="str" s="10" r="I5704">
        <f>H5704-G5704</f>
        <v>1,1</v>
      </c>
      <c t="s" s="10" r="J5704">
        <v>37662</v>
      </c>
      <c t="s" s="10" r="K5704">
        <v>37663</v>
      </c>
      <c s="14" r="L5704">
        <v>170.0</v>
      </c>
      <c s="14" r="M5704">
        <v>75.0</v>
      </c>
      <c s="14" r="N5704">
        <v>44.12</v>
      </c>
      <c s="14" r="O5704">
        <v>84.0</v>
      </c>
      <c s="14" r="P5704">
        <v>21.0</v>
      </c>
      <c t="str" s="13" r="Q5704">
        <f>P5704/O5704</f>
        <v>25,00%</v>
      </c>
      <c s="14" r="R5704">
        <v>165.0</v>
      </c>
      <c s="14" r="S5704">
        <v>27.0</v>
      </c>
      <c s="14" r="T5704">
        <v>16.36</v>
      </c>
      <c s="14" r="U5704">
        <v>136.0</v>
      </c>
      <c s="14" r="V5704">
        <v>18.0</v>
      </c>
      <c s="14" r="W5704">
        <v>13.24</v>
      </c>
      <c s="14" r="X5704">
        <v>176.0</v>
      </c>
      <c s="14" r="Y5704">
        <v>98.0</v>
      </c>
      <c t="str" s="15" r="Z5704">
        <f>Y5704/X5704</f>
        <v>55,68%</v>
      </c>
      <c s="14" r="AA5704">
        <v>64.0</v>
      </c>
      <c s="14" r="AB5704">
        <v>3.0</v>
      </c>
      <c s="13" r="AC5704">
        <v>0.046875</v>
      </c>
      <c s="14" r="AD5704">
        <v>183.0</v>
      </c>
      <c s="14" r="AE5704">
        <v>91.0</v>
      </c>
      <c s="13" r="AF5704">
        <v>0.497267759562842</v>
      </c>
      <c s="14" r="AG5704">
        <v>82.0</v>
      </c>
      <c s="14" r="AH5704">
        <v>2.0</v>
      </c>
      <c s="13" r="AI5704">
        <v>0.024390243902439</v>
      </c>
      <c t="str" s="16" r="AJ5704">
        <f>P5704-AB5704</f>
        <v>18</v>
      </c>
      <c t="str" s="15" r="AK5704">
        <f>(P5704-AB5704)/AB5704</f>
        <v>600,00%</v>
      </c>
      <c t="str" s="16" r="AL5704">
        <f>P5704-V5704</f>
        <v>3</v>
      </c>
      <c t="str" s="13" r="AM5704">
        <f>(P5704-V5704)/V5704</f>
        <v>16,67%</v>
      </c>
      <c s="13" r="AN5704"/>
    </row>
    <row r="5705">
      <c t="s" s="1" r="A5705">
        <v>37664</v>
      </c>
      <c t="s" s="20" r="B5705">
        <v>37665</v>
      </c>
      <c s="9" r="C5705">
        <v>11390.0</v>
      </c>
      <c t="s" s="21" r="D5705">
        <v>37666</v>
      </c>
      <c t="s" s="10" r="E5705">
        <v>37667</v>
      </c>
      <c t="s" s="10" r="F5705">
        <v>37668</v>
      </c>
      <c s="12" r="G5705">
        <v>6.6</v>
      </c>
      <c s="14" r="H5705">
        <v>7.7</v>
      </c>
      <c t="str" s="10" r="I5705">
        <f>H5705-G5705</f>
        <v>1,1</v>
      </c>
      <c t="s" s="10" r="J5705">
        <v>37669</v>
      </c>
      <c t="s" s="10" r="K5705">
        <v>37670</v>
      </c>
      <c s="14" r="L5705">
        <v>692.0</v>
      </c>
      <c s="14" r="M5705">
        <v>303.0</v>
      </c>
      <c s="14" r="N5705">
        <v>43.79</v>
      </c>
      <c s="14" r="O5705">
        <v>369.0</v>
      </c>
      <c s="14" r="P5705">
        <v>57.0</v>
      </c>
      <c t="str" s="13" r="Q5705">
        <f>P5705/O5705</f>
        <v>15,45%</v>
      </c>
      <c s="14" r="R5705">
        <v>693.0</v>
      </c>
      <c s="14" r="S5705">
        <v>84.0</v>
      </c>
      <c s="14" r="T5705">
        <v>12.12</v>
      </c>
      <c s="14" r="U5705">
        <v>596.0</v>
      </c>
      <c s="14" r="V5705">
        <v>69.0</v>
      </c>
      <c s="14" r="W5705">
        <v>11.58</v>
      </c>
      <c s="14" r="X5705">
        <v>656.0</v>
      </c>
      <c s="14" r="Y5705">
        <v>272.0</v>
      </c>
      <c t="str" s="15" r="Z5705">
        <f>Y5705/X5705</f>
        <v>41,46%</v>
      </c>
      <c s="14" r="AA5705">
        <v>359.0</v>
      </c>
      <c s="14" r="AB5705">
        <v>12.0</v>
      </c>
      <c s="13" r="AC5705">
        <v>0.0334261838440111</v>
      </c>
      <c s="14" r="AD5705">
        <v>678.0</v>
      </c>
      <c s="14" r="AE5705">
        <v>345.0</v>
      </c>
      <c s="13" r="AF5705">
        <v>0.508849557522124</v>
      </c>
      <c s="14" r="AG5705">
        <v>322.0</v>
      </c>
      <c s="14" r="AH5705">
        <v>9.0</v>
      </c>
      <c s="13" r="AI5705">
        <v>0.0279503105590062</v>
      </c>
      <c t="str" s="16" r="AJ5705">
        <f>P5705-AB5705</f>
        <v>45</v>
      </c>
      <c t="str" s="15" r="AK5705">
        <f>(P5705-AB5705)/AB5705</f>
        <v>375,00%</v>
      </c>
      <c t="str" s="16" r="AL5705">
        <f>P5705-V5705</f>
        <v>-12</v>
      </c>
      <c t="str" s="13" r="AM5705">
        <f>(P5705-V5705)/V5705</f>
        <v>-17,39%</v>
      </c>
      <c s="13" r="AN5705"/>
    </row>
    <row r="5706">
      <c t="s" s="1" r="A5706">
        <v>37671</v>
      </c>
      <c t="s" s="20" r="B5706">
        <v>37672</v>
      </c>
      <c s="9" r="C5706">
        <v>11391.0</v>
      </c>
      <c t="s" s="21" r="D5706">
        <v>37673</v>
      </c>
      <c t="s" s="10" r="E5706">
        <v>37674</v>
      </c>
      <c t="s" s="10" r="F5706">
        <v>37675</v>
      </c>
      <c s="23" r="G5706">
        <v>6.6</v>
      </c>
      <c s="14" r="H5706">
        <v>7.7</v>
      </c>
      <c t="str" s="10" r="I5706">
        <f>H5706-G5706</f>
        <v>1,1</v>
      </c>
      <c t="s" s="10" r="J5706">
        <v>37676</v>
      </c>
      <c t="s" s="10" r="K5706">
        <v>37677</v>
      </c>
      <c s="14" r="L5706">
        <v>508.0</v>
      </c>
      <c s="14" r="M5706">
        <v>216.0</v>
      </c>
      <c s="14" r="N5706">
        <v>42.52</v>
      </c>
      <c s="14" r="O5706">
        <v>270.0</v>
      </c>
      <c s="14" r="P5706">
        <v>47.0</v>
      </c>
      <c t="str" s="13" r="Q5706">
        <f>P5706/O5706</f>
        <v>17,41%</v>
      </c>
      <c s="14" r="R5706">
        <v>514.0</v>
      </c>
      <c s="14" r="S5706">
        <v>57.0</v>
      </c>
      <c s="14" r="T5706">
        <v>11.09</v>
      </c>
      <c s="14" r="U5706">
        <v>444.0</v>
      </c>
      <c s="14" r="V5706">
        <v>58.0</v>
      </c>
      <c s="14" r="W5706">
        <v>13.06</v>
      </c>
      <c s="14" r="X5706">
        <v>473.0</v>
      </c>
      <c s="14" r="Y5706">
        <v>212.0</v>
      </c>
      <c t="str" s="15" r="Z5706">
        <f>Y5706/X5706</f>
        <v>44,82%</v>
      </c>
      <c s="14" r="AA5706">
        <v>242.0</v>
      </c>
      <c s="14" r="AB5706">
        <v>7.0</v>
      </c>
      <c s="13" r="AC5706">
        <v>0.0289256198347107</v>
      </c>
      <c s="14" r="AD5706">
        <v>446.0</v>
      </c>
      <c s="14" r="AE5706">
        <v>198.0</v>
      </c>
      <c s="13" r="AF5706">
        <v>0.443946188340807</v>
      </c>
      <c s="14" r="AG5706">
        <v>226.0</v>
      </c>
      <c s="14" r="AH5706">
        <v>11.0</v>
      </c>
      <c s="13" r="AI5706">
        <v>0.0486725663716814</v>
      </c>
      <c t="str" s="16" r="AJ5706">
        <f>P5706-AB5706</f>
        <v>40</v>
      </c>
      <c t="str" s="15" r="AK5706">
        <f>(P5706-AB5706)/AB5706</f>
        <v>571,43%</v>
      </c>
      <c t="str" s="16" r="AL5706">
        <f>P5706-V5706</f>
        <v>-11</v>
      </c>
      <c t="str" s="13" r="AM5706">
        <f>(P5706-V5706)/V5706</f>
        <v>-18,97%</v>
      </c>
      <c s="13" r="AN5706"/>
    </row>
    <row r="5707">
      <c t="s" s="1" r="A5707">
        <v>37678</v>
      </c>
      <c t="s" s="20" r="B5707">
        <v>37679</v>
      </c>
      <c s="9" r="C5707">
        <v>11392.0</v>
      </c>
      <c t="s" s="21" r="D5707">
        <v>37680</v>
      </c>
      <c t="s" s="10" r="E5707">
        <v>37681</v>
      </c>
      <c t="s" s="10" r="F5707">
        <v>37682</v>
      </c>
      <c s="11" r="G5707">
        <v>7.3</v>
      </c>
      <c s="14" r="H5707">
        <v>8.8</v>
      </c>
      <c t="str" s="10" r="I5707">
        <f>H5707-G5707</f>
        <v>1,5</v>
      </c>
      <c t="s" s="10" r="J5707">
        <v>37683</v>
      </c>
      <c t="s" s="10" r="K5707">
        <v>37684</v>
      </c>
      <c s="14" r="L5707">
        <v>455.0</v>
      </c>
      <c s="14" r="M5707">
        <v>178.0</v>
      </c>
      <c s="14" r="N5707">
        <v>39.12</v>
      </c>
      <c s="14" r="O5707">
        <v>252.0</v>
      </c>
      <c s="14" r="P5707">
        <v>46.0</v>
      </c>
      <c t="str" s="13" r="Q5707">
        <f>P5707/O5707</f>
        <v>18,25%</v>
      </c>
      <c s="14" r="R5707">
        <v>426.0</v>
      </c>
      <c s="14" r="S5707">
        <v>45.0</v>
      </c>
      <c s="14" r="T5707">
        <v>10.56</v>
      </c>
      <c s="14" r="U5707">
        <v>375.0</v>
      </c>
      <c s="14" r="V5707">
        <v>63.0</v>
      </c>
      <c s="14" r="W5707">
        <v>16.8</v>
      </c>
      <c s="14" r="X5707">
        <v>428.0</v>
      </c>
      <c s="14" r="Y5707">
        <v>221.0</v>
      </c>
      <c t="str" s="15" r="Z5707">
        <f>Y5707/X5707</f>
        <v>51,64%</v>
      </c>
      <c s="14" r="AA5707">
        <v>190.0</v>
      </c>
      <c s="14" r="AB5707">
        <v>6.0</v>
      </c>
      <c s="13" r="AC5707">
        <v>0.0315789473684211</v>
      </c>
      <c s="14" r="AD5707">
        <v>404.0</v>
      </c>
      <c s="14" r="AE5707">
        <v>195.0</v>
      </c>
      <c s="13" r="AF5707">
        <v>0.482673267326733</v>
      </c>
      <c s="14" r="AG5707">
        <v>201.0</v>
      </c>
      <c s="14" r="AH5707">
        <v>17.0</v>
      </c>
      <c s="13" r="AI5707">
        <v>0.0845771144278607</v>
      </c>
      <c t="str" s="16" r="AJ5707">
        <f>P5707-AB5707</f>
        <v>40</v>
      </c>
      <c t="str" s="15" r="AK5707">
        <f>(P5707-AB5707)/AB5707</f>
        <v>666,67%</v>
      </c>
      <c t="str" s="16" r="AL5707">
        <f>P5707-V5707</f>
        <v>-17</v>
      </c>
      <c t="str" s="13" r="AM5707">
        <f>(P5707-V5707)/V5707</f>
        <v>-26,98%</v>
      </c>
      <c s="13" r="AN5707"/>
    </row>
    <row r="5708">
      <c t="s" s="1" r="A5708">
        <v>37685</v>
      </c>
      <c t="s" s="20" r="B5708">
        <v>37686</v>
      </c>
      <c s="9" r="C5708">
        <v>11393.0</v>
      </c>
      <c t="s" s="21" r="D5708">
        <v>37687</v>
      </c>
      <c t="s" s="10" r="E5708">
        <v>37688</v>
      </c>
      <c t="s" s="10" r="F5708">
        <v>37689</v>
      </c>
      <c s="11" r="G5708">
        <v>7.3</v>
      </c>
      <c s="14" r="H5708">
        <v>8.8</v>
      </c>
      <c t="str" s="10" r="I5708">
        <f>H5708-G5708</f>
        <v>1,5</v>
      </c>
      <c t="s" s="10" r="J5708">
        <v>37690</v>
      </c>
      <c t="s" s="10" r="K5708">
        <v>37691</v>
      </c>
      <c s="14" r="L5708">
        <v>235.0</v>
      </c>
      <c s="14" r="M5708">
        <v>112.0</v>
      </c>
      <c s="14" r="N5708">
        <v>47.66</v>
      </c>
      <c s="14" r="O5708">
        <v>115.0</v>
      </c>
      <c s="14" r="P5708">
        <v>27.0</v>
      </c>
      <c t="str" s="13" r="Q5708">
        <f>P5708/O5708</f>
        <v>23,48%</v>
      </c>
      <c s="14" r="R5708">
        <v>218.0</v>
      </c>
      <c s="14" r="S5708">
        <v>31.0</v>
      </c>
      <c s="14" r="T5708">
        <v>14.22</v>
      </c>
      <c s="14" r="U5708">
        <v>183.0</v>
      </c>
      <c s="14" r="V5708">
        <v>27.0</v>
      </c>
      <c s="14" r="W5708">
        <v>14.75</v>
      </c>
      <c s="14" r="X5708">
        <v>221.0</v>
      </c>
      <c s="14" r="Y5708">
        <v>116.0</v>
      </c>
      <c t="str" s="15" r="Z5708">
        <f>Y5708/X5708</f>
        <v>52,49%</v>
      </c>
      <c s="14" r="AA5708">
        <v>101.0</v>
      </c>
      <c s="14" r="AB5708">
        <v>7.0</v>
      </c>
      <c s="13" r="AC5708">
        <v>0.0693069306930693</v>
      </c>
      <c s="14" r="AD5708">
        <v>201.0</v>
      </c>
      <c s="14" r="AE5708">
        <v>88.0</v>
      </c>
      <c s="13" r="AF5708">
        <v>0.437810945273632</v>
      </c>
      <c s="14" r="AG5708">
        <v>101.0</v>
      </c>
      <c s="14" r="AH5708">
        <v>9.0</v>
      </c>
      <c s="13" r="AI5708">
        <v>0.0891089108910891</v>
      </c>
      <c t="str" s="16" r="AJ5708">
        <f>P5708-AB5708</f>
        <v>20</v>
      </c>
      <c t="str" s="15" r="AK5708">
        <f>(P5708-AB5708)/AB5708</f>
        <v>285,71%</v>
      </c>
      <c t="str" s="16" r="AL5708">
        <f>P5708-V5708</f>
        <v>0</v>
      </c>
      <c t="str" s="13" r="AM5708">
        <f>(P5708-V5708)/V5708</f>
        <v>0,00%</v>
      </c>
      <c s="13" r="AN5708"/>
    </row>
    <row r="5709">
      <c t="s" s="1" r="A5709">
        <v>37692</v>
      </c>
      <c t="s" s="20" r="B5709">
        <v>37693</v>
      </c>
      <c s="9" r="C5709">
        <v>11394.0</v>
      </c>
      <c t="s" s="21" r="D5709">
        <v>37694</v>
      </c>
      <c t="s" s="10" r="E5709">
        <v>37695</v>
      </c>
      <c t="s" s="10" r="F5709">
        <v>37696</v>
      </c>
      <c s="12" r="G5709">
        <v>9.2</v>
      </c>
      <c s="14" r="H5709">
        <v>10.8</v>
      </c>
      <c t="str" s="10" r="I5709">
        <f>H5709-G5709</f>
        <v>1,6</v>
      </c>
      <c t="s" s="10" r="J5709">
        <v>37697</v>
      </c>
      <c t="s" s="10" r="K5709">
        <v>37698</v>
      </c>
      <c s="14" r="L5709">
        <v>126.0</v>
      </c>
      <c s="14" r="M5709">
        <v>57.0</v>
      </c>
      <c s="14" r="N5709">
        <v>45.24</v>
      </c>
      <c s="14" r="O5709">
        <v>60.0</v>
      </c>
      <c s="14" r="P5709">
        <v>3.0</v>
      </c>
      <c t="str" s="13" r="Q5709">
        <f>P5709/O5709</f>
        <v>5,00%</v>
      </c>
      <c s="14" r="R5709">
        <v>115.0</v>
      </c>
      <c s="14" r="S5709">
        <v>21.0</v>
      </c>
      <c s="14" r="T5709">
        <v>18.26</v>
      </c>
      <c s="14" r="U5709">
        <v>93.0</v>
      </c>
      <c s="14" r="V5709">
        <v>10.0</v>
      </c>
      <c s="14" r="W5709">
        <v>10.75</v>
      </c>
      <c s="14" r="X5709">
        <v>122.0</v>
      </c>
      <c s="14" r="Y5709">
        <v>60.0</v>
      </c>
      <c t="str" s="15" r="Z5709">
        <f>Y5709/X5709</f>
        <v>49,18%</v>
      </c>
      <c s="14" r="AA5709">
        <v>58.0</v>
      </c>
      <c s="14" r="AB5709">
        <v>1.0</v>
      </c>
      <c s="13" r="AC5709">
        <v>0.0172413793103448</v>
      </c>
      <c s="14" r="AD5709">
        <v>107.0</v>
      </c>
      <c s="14" r="AE5709">
        <v>28.0</v>
      </c>
      <c s="13" r="AF5709">
        <v>0.261682242990654</v>
      </c>
      <c s="14" r="AG5709">
        <v>71.0</v>
      </c>
      <c s="14" r="AH5709">
        <v>5.0</v>
      </c>
      <c s="13" r="AI5709">
        <v>0.0704225352112676</v>
      </c>
      <c t="str" s="16" r="AJ5709">
        <f>P5709-AB5709</f>
        <v>2</v>
      </c>
      <c t="str" s="15" r="AK5709">
        <f>(P5709-AB5709)/AB5709</f>
        <v>200,00%</v>
      </c>
      <c t="str" s="16" r="AL5709">
        <f>P5709-V5709</f>
        <v>-7</v>
      </c>
      <c t="str" s="13" r="AM5709">
        <f>(P5709-V5709)/V5709</f>
        <v>-70,00%</v>
      </c>
      <c s="13" r="AN5709"/>
    </row>
    <row r="5710">
      <c t="s" s="1" r="A5710">
        <v>37699</v>
      </c>
      <c t="s" s="20" r="B5710">
        <v>37700</v>
      </c>
      <c s="9" r="C5710">
        <v>11395.0</v>
      </c>
      <c t="s" s="21" r="D5710">
        <v>37701</v>
      </c>
      <c t="s" s="10" r="E5710">
        <v>37702</v>
      </c>
      <c t="s" s="10" r="F5710">
        <v>37703</v>
      </c>
      <c s="12" r="G5710">
        <v>6.6</v>
      </c>
      <c s="14" r="H5710">
        <v>7.7</v>
      </c>
      <c t="str" s="10" r="I5710">
        <f>H5710-G5710</f>
        <v>1,1</v>
      </c>
      <c t="s" s="10" r="J5710">
        <v>37704</v>
      </c>
      <c t="s" s="10" r="K5710">
        <v>37705</v>
      </c>
      <c s="14" r="L5710">
        <v>429.0</v>
      </c>
      <c s="14" r="M5710">
        <v>222.0</v>
      </c>
      <c s="14" r="N5710">
        <v>51.75</v>
      </c>
      <c s="14" r="O5710">
        <v>189.0</v>
      </c>
      <c s="14" r="P5710">
        <v>29.0</v>
      </c>
      <c t="str" s="13" r="Q5710">
        <f>P5710/O5710</f>
        <v>15,34%</v>
      </c>
      <c s="14" r="R5710">
        <v>400.0</v>
      </c>
      <c s="14" r="S5710">
        <v>46.0</v>
      </c>
      <c s="14" r="T5710">
        <v>11.5</v>
      </c>
      <c s="14" r="U5710">
        <v>349.0</v>
      </c>
      <c s="14" r="V5710">
        <v>48.0</v>
      </c>
      <c s="14" r="W5710">
        <v>13.75</v>
      </c>
      <c s="14" r="X5710">
        <v>370.0</v>
      </c>
      <c s="14" r="Y5710">
        <v>193.0</v>
      </c>
      <c t="str" s="15" r="Z5710">
        <f>Y5710/X5710</f>
        <v>52,16%</v>
      </c>
      <c s="14" r="AA5710">
        <v>165.0</v>
      </c>
      <c s="14" r="AB5710">
        <v>6.0</v>
      </c>
      <c s="13" r="AC5710">
        <v>0.0363636363636364</v>
      </c>
      <c s="14" r="AD5710">
        <v>335.0</v>
      </c>
      <c s="14" r="AE5710">
        <v>183.0</v>
      </c>
      <c s="13" r="AF5710">
        <v>0.546268656716418</v>
      </c>
      <c s="14" r="AG5710">
        <v>138.0</v>
      </c>
      <c s="14" r="AH5710">
        <v>3.0</v>
      </c>
      <c s="13" r="AI5710">
        <v>0.0217391304347826</v>
      </c>
      <c t="str" s="16" r="AJ5710">
        <f>P5710-AB5710</f>
        <v>23</v>
      </c>
      <c t="str" s="15" r="AK5710">
        <f>(P5710-AB5710)/AB5710</f>
        <v>383,33%</v>
      </c>
      <c t="str" s="16" r="AL5710">
        <f>P5710-V5710</f>
        <v>-19</v>
      </c>
      <c t="str" s="13" r="AM5710">
        <f>(P5710-V5710)/V5710</f>
        <v>-39,58%</v>
      </c>
      <c s="13" r="AN5710"/>
    </row>
    <row r="5711">
      <c t="s" s="1" r="A5711">
        <v>37706</v>
      </c>
      <c t="s" s="20" r="B5711">
        <v>37707</v>
      </c>
      <c s="9" r="C5711">
        <v>11396.0</v>
      </c>
      <c t="s" s="21" r="D5711">
        <v>37708</v>
      </c>
      <c t="s" s="10" r="E5711">
        <v>37709</v>
      </c>
      <c t="s" s="10" r="F5711">
        <v>37710</v>
      </c>
      <c s="11" r="G5711">
        <v>7.3</v>
      </c>
      <c s="14" r="H5711">
        <v>8.8</v>
      </c>
      <c t="str" s="10" r="I5711">
        <f>H5711-G5711</f>
        <v>1,5</v>
      </c>
      <c t="s" s="10" r="J5711">
        <v>37711</v>
      </c>
      <c t="s" s="10" r="K5711">
        <v>37712</v>
      </c>
      <c s="14" r="L5711">
        <v>81.0</v>
      </c>
      <c s="14" r="M5711">
        <v>24.0</v>
      </c>
      <c s="14" r="N5711">
        <v>29.63</v>
      </c>
      <c s="14" r="O5711">
        <v>55.0</v>
      </c>
      <c s="14" r="P5711">
        <v>3.0</v>
      </c>
      <c t="str" s="13" r="Q5711">
        <f>P5711/O5711</f>
        <v>5,45%</v>
      </c>
      <c s="14" r="R5711">
        <v>68.0</v>
      </c>
      <c s="14" r="S5711">
        <v>3.0</v>
      </c>
      <c s="14" r="T5711">
        <v>4.41</v>
      </c>
      <c s="14" r="U5711">
        <v>65.0</v>
      </c>
      <c s="14" r="V5711">
        <v>3.0</v>
      </c>
      <c s="14" r="W5711">
        <v>4.62</v>
      </c>
      <c s="14" r="X5711">
        <v>63.0</v>
      </c>
      <c s="14" r="Y5711">
        <v>16.0</v>
      </c>
      <c t="str" s="15" r="Z5711">
        <f>Y5711/X5711</f>
        <v>25,40%</v>
      </c>
      <c s="14" r="AA5711">
        <v>39.0</v>
      </c>
      <c s="14" r="AB5711">
        <v>0.0</v>
      </c>
      <c s="13" r="AC5711">
        <v>0.0</v>
      </c>
      <c s="14" r="AD5711">
        <v>59.0</v>
      </c>
      <c s="14" r="AE5711">
        <v>19.0</v>
      </c>
      <c s="13" r="AF5711">
        <v>0.322033898305085</v>
      </c>
      <c s="14" r="AG5711">
        <v>37.0</v>
      </c>
      <c s="14" r="AH5711">
        <v>0.0</v>
      </c>
      <c s="13" r="AI5711">
        <v>0.0</v>
      </c>
      <c t="str" s="16" r="AJ5711">
        <f>P5711-AB5711</f>
        <v>3</v>
      </c>
      <c t="str" s="15" r="AK5711">
        <f>(P5711-AB5711)/AB5711</f>
        <v>#DIV/0!</v>
      </c>
      <c t="str" s="16" r="AL5711">
        <f>P5711-V5711</f>
        <v>0</v>
      </c>
      <c t="str" s="13" r="AM5711">
        <f>(P5711-V5711)/V5711</f>
        <v>0,00%</v>
      </c>
      <c s="13" r="AN5711"/>
    </row>
    <row r="5712">
      <c t="s" s="1" r="A5712">
        <v>37713</v>
      </c>
      <c t="s" s="20" r="B5712">
        <v>37714</v>
      </c>
      <c s="9" r="C5712">
        <v>11397.0</v>
      </c>
      <c t="s" s="21" r="D5712">
        <v>37715</v>
      </c>
      <c t="s" s="10" r="E5712">
        <v>37716</v>
      </c>
      <c t="s" s="10" r="F5712">
        <v>37717</v>
      </c>
      <c s="12" r="G5712">
        <v>9.2</v>
      </c>
      <c s="14" r="H5712">
        <v>10.8</v>
      </c>
      <c t="str" s="10" r="I5712">
        <f>H5712-G5712</f>
        <v>1,6</v>
      </c>
      <c t="s" s="10" r="J5712">
        <v>37718</v>
      </c>
      <c t="s" s="10" r="K5712">
        <v>37719</v>
      </c>
      <c s="14" r="L5712">
        <v>1235.0</v>
      </c>
      <c s="14" r="M5712">
        <v>626.0</v>
      </c>
      <c s="14" r="N5712">
        <v>50.69</v>
      </c>
      <c s="14" r="O5712">
        <v>584.0</v>
      </c>
      <c s="14" r="P5712">
        <v>89.0</v>
      </c>
      <c t="str" s="13" r="Q5712">
        <f>P5712/O5712</f>
        <v>15,24%</v>
      </c>
      <c s="14" r="R5712">
        <v>1198.0</v>
      </c>
      <c s="14" r="S5712">
        <v>173.0</v>
      </c>
      <c s="14" r="T5712">
        <v>14.44</v>
      </c>
      <c s="14" r="U5712">
        <v>1008.0</v>
      </c>
      <c s="14" r="V5712">
        <v>120.0</v>
      </c>
      <c s="14" r="W5712">
        <v>11.9</v>
      </c>
      <c s="14" r="X5712">
        <v>1211.0</v>
      </c>
      <c s="14" r="Y5712">
        <v>640.0</v>
      </c>
      <c t="str" s="15" r="Z5712">
        <f>Y5712/X5712</f>
        <v>52,85%</v>
      </c>
      <c s="14" r="AA5712">
        <v>550.0</v>
      </c>
      <c s="14" r="AB5712">
        <v>17.0</v>
      </c>
      <c s="13" r="AC5712">
        <v>0.0309090909090909</v>
      </c>
      <c s="14" r="AD5712">
        <v>1170.0</v>
      </c>
      <c s="14" r="AE5712">
        <v>563.0</v>
      </c>
      <c s="13" r="AF5712">
        <v>0.481196581196581</v>
      </c>
      <c s="14" r="AG5712">
        <v>590.0</v>
      </c>
      <c s="14" r="AH5712">
        <v>36.0</v>
      </c>
      <c s="13" r="AI5712">
        <v>0.0610169491525424</v>
      </c>
      <c t="str" s="16" r="AJ5712">
        <f>P5712-AB5712</f>
        <v>72</v>
      </c>
      <c t="str" s="15" r="AK5712">
        <f>(P5712-AB5712)/AB5712</f>
        <v>423,53%</v>
      </c>
      <c t="str" s="16" r="AL5712">
        <f>P5712-V5712</f>
        <v>-31</v>
      </c>
      <c t="str" s="13" r="AM5712">
        <f>(P5712-V5712)/V5712</f>
        <v>-25,83%</v>
      </c>
      <c s="13" r="AN5712"/>
    </row>
    <row r="5713">
      <c t="s" s="1" r="A5713">
        <v>37720</v>
      </c>
      <c t="s" s="20" r="B5713">
        <v>37721</v>
      </c>
      <c s="9" r="C5713">
        <v>11398.0</v>
      </c>
      <c t="s" s="21" r="D5713">
        <v>37722</v>
      </c>
      <c t="s" s="10" r="E5713">
        <v>37723</v>
      </c>
      <c t="s" s="10" r="F5713">
        <v>37724</v>
      </c>
      <c s="23" r="G5713">
        <v>6.6</v>
      </c>
      <c s="14" r="H5713">
        <v>7.7</v>
      </c>
      <c t="str" s="10" r="I5713">
        <f>H5713-G5713</f>
        <v>1,1</v>
      </c>
      <c t="s" s="10" r="J5713">
        <v>37725</v>
      </c>
      <c t="s" s="10" r="K5713">
        <v>37726</v>
      </c>
      <c s="14" r="L5713">
        <v>229.0</v>
      </c>
      <c s="14" r="M5713">
        <v>81.0</v>
      </c>
      <c s="14" r="N5713">
        <v>35.37</v>
      </c>
      <c s="14" r="O5713">
        <v>143.0</v>
      </c>
      <c s="14" r="P5713">
        <v>18.0</v>
      </c>
      <c t="str" s="13" r="Q5713">
        <f>P5713/O5713</f>
        <v>12,59%</v>
      </c>
      <c s="14" r="R5713">
        <v>211.0</v>
      </c>
      <c s="14" r="S5713">
        <v>24.0</v>
      </c>
      <c s="14" r="T5713">
        <v>11.37</v>
      </c>
      <c s="14" r="U5713">
        <v>186.0</v>
      </c>
      <c s="14" r="V5713">
        <v>14.0</v>
      </c>
      <c s="14" r="W5713">
        <v>7.53</v>
      </c>
      <c s="14" r="X5713">
        <v>217.0</v>
      </c>
      <c s="14" r="Y5713">
        <v>70.0</v>
      </c>
      <c t="str" s="15" r="Z5713">
        <f>Y5713/X5713</f>
        <v>32,26%</v>
      </c>
      <c s="14" r="AA5713">
        <v>134.0</v>
      </c>
      <c s="14" r="AB5713">
        <v>8.0</v>
      </c>
      <c s="13" r="AC5713">
        <v>0.0597014925373134</v>
      </c>
      <c s="14" r="AD5713">
        <v>207.0</v>
      </c>
      <c s="14" r="AE5713">
        <v>70.0</v>
      </c>
      <c s="13" r="AF5713">
        <v>0.338164251207729</v>
      </c>
      <c s="14" r="AG5713">
        <v>136.0</v>
      </c>
      <c s="14" r="AH5713">
        <v>9.0</v>
      </c>
      <c s="13" r="AI5713">
        <v>0.0661764705882353</v>
      </c>
      <c t="str" s="16" r="AJ5713">
        <f>P5713-AB5713</f>
        <v>10</v>
      </c>
      <c t="str" s="15" r="AK5713">
        <f>(P5713-AB5713)/AB5713</f>
        <v>125,00%</v>
      </c>
      <c t="str" s="16" r="AL5713">
        <f>P5713-V5713</f>
        <v>4</v>
      </c>
      <c t="str" s="13" r="AM5713">
        <f>(P5713-V5713)/V5713</f>
        <v>28,57%</v>
      </c>
      <c s="13" r="AN5713"/>
    </row>
    <row r="5714">
      <c t="s" s="1" r="A5714">
        <v>37727</v>
      </c>
      <c t="s" s="20" r="B5714">
        <v>37728</v>
      </c>
      <c s="9" r="C5714">
        <v>11399.0</v>
      </c>
      <c t="s" s="21" r="D5714">
        <v>37729</v>
      </c>
      <c t="s" s="10" r="E5714">
        <v>37730</v>
      </c>
      <c t="s" s="10" r="F5714">
        <v>37731</v>
      </c>
      <c s="23" r="G5714">
        <v>9.2</v>
      </c>
      <c s="14" r="H5714">
        <v>10.8</v>
      </c>
      <c t="str" s="10" r="I5714">
        <f>H5714-G5714</f>
        <v>1,6</v>
      </c>
      <c t="s" s="10" r="J5714">
        <v>37732</v>
      </c>
      <c t="s" s="10" r="K5714">
        <v>37733</v>
      </c>
      <c s="14" r="L5714">
        <v>319.0</v>
      </c>
      <c s="14" r="M5714">
        <v>152.0</v>
      </c>
      <c s="14" r="N5714">
        <v>47.65</v>
      </c>
      <c s="14" r="O5714">
        <v>151.0</v>
      </c>
      <c s="14" r="P5714">
        <v>40.0</v>
      </c>
      <c t="str" s="13" r="Q5714">
        <f>P5714/O5714</f>
        <v>26,49%</v>
      </c>
      <c s="14" r="R5714">
        <v>299.0</v>
      </c>
      <c s="14" r="S5714">
        <v>39.0</v>
      </c>
      <c s="14" r="T5714">
        <v>13.04</v>
      </c>
      <c s="14" r="U5714">
        <v>250.0</v>
      </c>
      <c s="14" r="V5714">
        <v>34.0</v>
      </c>
      <c s="14" r="W5714">
        <v>13.6</v>
      </c>
      <c s="14" r="X5714">
        <v>308.0</v>
      </c>
      <c s="14" r="Y5714">
        <v>145.0</v>
      </c>
      <c t="str" s="15" r="Z5714">
        <f>Y5714/X5714</f>
        <v>47,08%</v>
      </c>
      <c s="14" r="AA5714">
        <v>147.0</v>
      </c>
      <c s="14" r="AB5714">
        <v>6.0</v>
      </c>
      <c s="13" r="AC5714">
        <v>0.0408163265306122</v>
      </c>
      <c s="14" r="AD5714">
        <v>278.0</v>
      </c>
      <c s="14" r="AE5714">
        <v>128.0</v>
      </c>
      <c s="13" r="AF5714">
        <v>0.460431654676259</v>
      </c>
      <c s="14" r="AG5714">
        <v>134.0</v>
      </c>
      <c s="14" r="AH5714">
        <v>12.0</v>
      </c>
      <c s="13" r="AI5714">
        <v>0.0895522388059701</v>
      </c>
      <c t="str" s="16" r="AJ5714">
        <f>P5714-AB5714</f>
        <v>34</v>
      </c>
      <c t="str" s="15" r="AK5714">
        <f>(P5714-AB5714)/AB5714</f>
        <v>566,67%</v>
      </c>
      <c t="str" s="16" r="AL5714">
        <f>P5714-V5714</f>
        <v>6</v>
      </c>
      <c t="str" s="13" r="AM5714">
        <f>(P5714-V5714)/V5714</f>
        <v>17,65%</v>
      </c>
      <c s="13" r="AN5714"/>
    </row>
    <row r="5715">
      <c t="s" s="1" r="A5715">
        <v>37734</v>
      </c>
      <c t="s" s="20" r="B5715">
        <v>37735</v>
      </c>
      <c s="9" r="C5715">
        <v>11400.0</v>
      </c>
      <c t="s" s="21" r="D5715">
        <v>37736</v>
      </c>
      <c t="s" s="10" r="E5715">
        <v>37737</v>
      </c>
      <c t="s" s="10" r="F5715">
        <v>37738</v>
      </c>
      <c s="11" r="G5715">
        <v>7.3</v>
      </c>
      <c s="14" r="H5715">
        <v>8.8</v>
      </c>
      <c t="str" s="10" r="I5715">
        <f>H5715-G5715</f>
        <v>1,5</v>
      </c>
      <c t="s" s="10" r="J5715">
        <v>37739</v>
      </c>
      <c t="s" s="10" r="K5715">
        <v>37740</v>
      </c>
      <c s="14" r="L5715">
        <v>1339.0</v>
      </c>
      <c s="14" r="M5715">
        <v>590.0</v>
      </c>
      <c s="14" r="N5715">
        <v>44.06</v>
      </c>
      <c s="14" r="O5715">
        <v>709.0</v>
      </c>
      <c s="14" r="P5715">
        <v>130.0</v>
      </c>
      <c t="str" s="13" r="Q5715">
        <f>P5715/O5715</f>
        <v>18,34%</v>
      </c>
      <c s="14" r="R5715">
        <v>1314.0</v>
      </c>
      <c s="14" r="S5715">
        <v>163.0</v>
      </c>
      <c s="14" r="T5715">
        <v>12.4</v>
      </c>
      <c s="14" r="U5715">
        <v>1127.0</v>
      </c>
      <c s="14" r="V5715">
        <v>151.0</v>
      </c>
      <c s="14" r="W5715">
        <v>13.4</v>
      </c>
      <c s="14" r="X5715">
        <v>1303.0</v>
      </c>
      <c s="14" r="Y5715">
        <v>622.0</v>
      </c>
      <c t="str" s="15" r="Z5715">
        <f>Y5715/X5715</f>
        <v>47,74%</v>
      </c>
      <c s="14" r="AA5715">
        <v>631.0</v>
      </c>
      <c s="14" r="AB5715">
        <v>15.0</v>
      </c>
      <c s="13" r="AC5715">
        <v>0.0237717908082409</v>
      </c>
      <c s="14" r="AD5715">
        <v>1244.0</v>
      </c>
      <c s="14" r="AE5715">
        <v>601.0</v>
      </c>
      <c s="13" r="AF5715">
        <v>0.483118971061093</v>
      </c>
      <c s="14" r="AG5715">
        <v>608.0</v>
      </c>
      <c s="14" r="AH5715">
        <v>22.0</v>
      </c>
      <c s="13" r="AI5715">
        <v>0.0361842105263158</v>
      </c>
      <c t="str" s="16" r="AJ5715">
        <f>P5715-AB5715</f>
        <v>115</v>
      </c>
      <c t="str" s="15" r="AK5715">
        <f>(P5715-AB5715)/AB5715</f>
        <v>766,67%</v>
      </c>
      <c t="str" s="16" r="AL5715">
        <f>P5715-V5715</f>
        <v>-21</v>
      </c>
      <c t="str" s="13" r="AM5715">
        <f>(P5715-V5715)/V5715</f>
        <v>-13,91%</v>
      </c>
      <c s="13" r="AN5715"/>
    </row>
    <row r="5716">
      <c t="s" s="1" r="A5716">
        <v>37741</v>
      </c>
      <c t="s" s="20" r="B5716">
        <v>37742</v>
      </c>
      <c s="9" r="C5716">
        <v>11401.0</v>
      </c>
      <c t="s" s="21" r="D5716">
        <v>37743</v>
      </c>
      <c t="s" s="10" r="E5716">
        <v>37744</v>
      </c>
      <c t="s" s="10" r="F5716">
        <v>37745</v>
      </c>
      <c s="12" r="G5716">
        <v>9.2</v>
      </c>
      <c s="14" r="H5716">
        <v>10.8</v>
      </c>
      <c t="str" s="10" r="I5716">
        <f>H5716-G5716</f>
        <v>1,6</v>
      </c>
      <c t="s" s="10" r="J5716">
        <v>37746</v>
      </c>
      <c t="s" s="10" r="K5716">
        <v>37747</v>
      </c>
      <c s="14" r="L5716">
        <v>255.0</v>
      </c>
      <c s="14" r="M5716">
        <v>117.0</v>
      </c>
      <c s="14" r="N5716">
        <v>45.88</v>
      </c>
      <c s="14" r="O5716">
        <v>121.0</v>
      </c>
      <c s="14" r="P5716">
        <v>17.0</v>
      </c>
      <c t="str" s="13" r="Q5716">
        <f>P5716/O5716</f>
        <v>14,05%</v>
      </c>
      <c s="14" r="R5716">
        <v>256.0</v>
      </c>
      <c s="14" r="S5716">
        <v>27.0</v>
      </c>
      <c s="14" r="T5716">
        <v>10.55</v>
      </c>
      <c s="14" r="U5716">
        <v>224.0</v>
      </c>
      <c s="14" r="V5716">
        <v>30.0</v>
      </c>
      <c s="14" r="W5716">
        <v>13.39</v>
      </c>
      <c s="14" r="X5716">
        <v>244.0</v>
      </c>
      <c s="14" r="Y5716">
        <v>107.0</v>
      </c>
      <c t="str" s="15" r="Z5716">
        <f>Y5716/X5716</f>
        <v>43,85%</v>
      </c>
      <c s="14" r="AA5716">
        <v>128.0</v>
      </c>
      <c s="14" r="AB5716">
        <v>1.0</v>
      </c>
      <c s="13" r="AC5716">
        <v>0.0078125</v>
      </c>
      <c s="14" r="AD5716">
        <v>246.0</v>
      </c>
      <c s="14" r="AE5716">
        <v>121.0</v>
      </c>
      <c s="13" r="AF5716">
        <v>0.491869918699187</v>
      </c>
      <c s="14" r="AG5716">
        <v>113.0</v>
      </c>
      <c s="14" r="AH5716">
        <v>7.0</v>
      </c>
      <c s="13" r="AI5716">
        <v>0.0619469026548673</v>
      </c>
      <c t="str" s="16" r="AJ5716">
        <f>P5716-AB5716</f>
        <v>16</v>
      </c>
      <c t="str" s="15" r="AK5716">
        <f>(P5716-AB5716)/AB5716</f>
        <v>1600,00%</v>
      </c>
      <c t="str" s="16" r="AL5716">
        <f>P5716-V5716</f>
        <v>-13</v>
      </c>
      <c t="str" s="13" r="AM5716">
        <f>(P5716-V5716)/V5716</f>
        <v>-43,33%</v>
      </c>
      <c s="13" r="AN5716"/>
    </row>
    <row r="5717">
      <c t="s" s="1" r="A5717">
        <v>37748</v>
      </c>
      <c t="s" s="20" r="B5717">
        <v>37749</v>
      </c>
      <c s="9" r="C5717">
        <v>11402.0</v>
      </c>
      <c t="s" s="21" r="D5717">
        <v>37750</v>
      </c>
      <c t="s" s="10" r="E5717">
        <v>37751</v>
      </c>
      <c t="s" s="10" r="F5717">
        <v>37752</v>
      </c>
      <c s="23" r="G5717">
        <v>9.2</v>
      </c>
      <c s="14" r="H5717">
        <v>10.8</v>
      </c>
      <c t="str" s="10" r="I5717">
        <f>H5717-G5717</f>
        <v>1,6</v>
      </c>
      <c t="s" s="10" r="J5717">
        <v>37753</v>
      </c>
      <c t="s" s="10" r="K5717">
        <v>37754</v>
      </c>
      <c s="14" r="L5717">
        <v>388.0</v>
      </c>
      <c s="14" r="M5717">
        <v>183.0</v>
      </c>
      <c s="14" r="N5717">
        <v>47.16</v>
      </c>
      <c s="14" r="O5717">
        <v>187.0</v>
      </c>
      <c s="14" r="P5717">
        <v>53.0</v>
      </c>
      <c t="str" s="13" r="Q5717">
        <f>P5717/O5717</f>
        <v>28,34%</v>
      </c>
      <c s="14" r="R5717">
        <v>362.0</v>
      </c>
      <c s="14" r="S5717">
        <v>70.0</v>
      </c>
      <c s="14" r="T5717">
        <v>19.34</v>
      </c>
      <c s="14" r="U5717">
        <v>288.0</v>
      </c>
      <c s="14" r="V5717">
        <v>62.0</v>
      </c>
      <c s="14" r="W5717">
        <v>21.53</v>
      </c>
      <c s="14" r="X5717">
        <v>368.0</v>
      </c>
      <c s="14" r="Y5717">
        <v>197.0</v>
      </c>
      <c t="str" s="15" r="Z5717">
        <f>Y5717/X5717</f>
        <v>53,53%</v>
      </c>
      <c s="14" r="AA5717">
        <v>158.0</v>
      </c>
      <c s="14" r="AB5717">
        <v>12.0</v>
      </c>
      <c s="13" r="AC5717">
        <v>0.0759493670886076</v>
      </c>
      <c s="14" r="AD5717">
        <v>352.0</v>
      </c>
      <c s="14" r="AE5717">
        <v>196.0</v>
      </c>
      <c s="13" r="AF5717">
        <v>0.556818181818182</v>
      </c>
      <c s="14" r="AG5717">
        <v>142.0</v>
      </c>
      <c s="14" r="AH5717">
        <v>14.0</v>
      </c>
      <c s="13" r="AI5717">
        <v>0.0985915492957746</v>
      </c>
      <c t="str" s="16" r="AJ5717">
        <f>P5717-AB5717</f>
        <v>41</v>
      </c>
      <c t="str" s="15" r="AK5717">
        <f>(P5717-AB5717)/AB5717</f>
        <v>341,67%</v>
      </c>
      <c t="str" s="16" r="AL5717">
        <f>P5717-V5717</f>
        <v>-9</v>
      </c>
      <c t="str" s="13" r="AM5717">
        <f>(P5717-V5717)/V5717</f>
        <v>-14,52%</v>
      </c>
      <c s="13" r="AN5717"/>
    </row>
    <row r="5718">
      <c t="s" s="1" r="A5718">
        <v>37755</v>
      </c>
      <c t="s" s="20" r="B5718">
        <v>37756</v>
      </c>
      <c s="9" r="C5718">
        <v>11404.0</v>
      </c>
      <c t="s" s="21" r="D5718">
        <v>37757</v>
      </c>
      <c t="s" s="10" r="E5718">
        <v>37758</v>
      </c>
      <c t="s" s="10" r="F5718">
        <v>37759</v>
      </c>
      <c s="12" r="G5718">
        <v>9.2</v>
      </c>
      <c s="14" r="H5718">
        <v>10.8</v>
      </c>
      <c t="str" s="10" r="I5718">
        <f>H5718-G5718</f>
        <v>1,6</v>
      </c>
      <c t="s" s="10" r="J5718">
        <v>37760</v>
      </c>
      <c t="s" s="10" r="K5718">
        <v>37761</v>
      </c>
      <c s="14" r="L5718">
        <v>233.0</v>
      </c>
      <c s="14" r="M5718">
        <v>102.0</v>
      </c>
      <c s="14" r="N5718">
        <v>43.78</v>
      </c>
      <c s="14" r="O5718">
        <v>123.0</v>
      </c>
      <c s="14" r="P5718">
        <v>26.0</v>
      </c>
      <c t="str" s="13" r="Q5718">
        <f>P5718/O5718</f>
        <v>21,14%</v>
      </c>
      <c s="14" r="R5718">
        <v>225.0</v>
      </c>
      <c s="14" r="S5718">
        <v>29.0</v>
      </c>
      <c s="14" r="T5718">
        <v>12.89</v>
      </c>
      <c s="14" r="U5718">
        <v>191.0</v>
      </c>
      <c s="14" r="V5718">
        <v>20.0</v>
      </c>
      <c s="14" r="W5718">
        <v>10.47</v>
      </c>
      <c s="14" r="X5718">
        <v>220.0</v>
      </c>
      <c s="14" r="Y5718">
        <v>105.0</v>
      </c>
      <c t="str" s="15" r="Z5718">
        <f>Y5718/X5718</f>
        <v>47,73%</v>
      </c>
      <c s="14" r="AA5718">
        <v>113.0</v>
      </c>
      <c s="14" r="AB5718">
        <v>1.0</v>
      </c>
      <c s="13" r="AC5718">
        <v>0.00884955752212389</v>
      </c>
      <c s="14" r="AD5718">
        <v>204.0</v>
      </c>
      <c s="14" r="AE5718">
        <v>117.0</v>
      </c>
      <c s="13" r="AF5718">
        <v>0.573529411764706</v>
      </c>
      <c s="14" r="AG5718">
        <v>83.0</v>
      </c>
      <c s="14" r="AH5718">
        <v>2.0</v>
      </c>
      <c s="13" r="AI5718">
        <v>0.0240963855421687</v>
      </c>
      <c t="str" s="16" r="AJ5718">
        <f>P5718-AB5718</f>
        <v>25</v>
      </c>
      <c t="str" s="15" r="AK5718">
        <f>(P5718-AB5718)/AB5718</f>
        <v>2500,00%</v>
      </c>
      <c t="str" s="16" r="AL5718">
        <f>P5718-V5718</f>
        <v>6</v>
      </c>
      <c t="str" s="13" r="AM5718">
        <f>(P5718-V5718)/V5718</f>
        <v>30,00%</v>
      </c>
      <c s="13" r="AN5718"/>
    </row>
    <row r="5719">
      <c t="s" s="1" r="A5719">
        <v>37762</v>
      </c>
      <c t="s" s="20" r="B5719">
        <v>37763</v>
      </c>
      <c s="9" r="C5719">
        <v>11405.0</v>
      </c>
      <c t="s" s="21" r="D5719">
        <v>37764</v>
      </c>
      <c t="s" s="10" r="E5719">
        <v>37765</v>
      </c>
      <c t="s" s="10" r="F5719">
        <v>37766</v>
      </c>
      <c s="11" r="G5719">
        <v>7.3</v>
      </c>
      <c s="14" r="H5719">
        <v>8.8</v>
      </c>
      <c t="str" s="10" r="I5719">
        <f>H5719-G5719</f>
        <v>1,5</v>
      </c>
      <c t="s" s="10" r="J5719">
        <v>37767</v>
      </c>
      <c t="s" s="10" r="K5719">
        <v>37768</v>
      </c>
      <c s="14" r="L5719">
        <v>394.0</v>
      </c>
      <c s="14" r="M5719">
        <v>214.0</v>
      </c>
      <c s="14" r="N5719">
        <v>54.31</v>
      </c>
      <c s="14" r="O5719">
        <v>165.0</v>
      </c>
      <c s="14" r="P5719">
        <v>23.0</v>
      </c>
      <c t="str" s="13" r="Q5719">
        <f>P5719/O5719</f>
        <v>13,94%</v>
      </c>
      <c s="14" r="R5719">
        <v>385.0</v>
      </c>
      <c s="14" r="S5719">
        <v>52.0</v>
      </c>
      <c s="14" r="T5719">
        <v>13.51</v>
      </c>
      <c s="14" r="U5719">
        <v>332.0</v>
      </c>
      <c s="14" r="V5719">
        <v>27.0</v>
      </c>
      <c s="14" r="W5719">
        <v>8.13</v>
      </c>
      <c s="14" r="X5719">
        <v>395.0</v>
      </c>
      <c s="14" r="Y5719">
        <v>205.0</v>
      </c>
      <c t="str" s="15" r="Z5719">
        <f>Y5719/X5719</f>
        <v>51,90%</v>
      </c>
      <c s="14" r="AA5719">
        <v>165.0</v>
      </c>
      <c s="14" r="AB5719">
        <v>3.0</v>
      </c>
      <c s="13" r="AC5719">
        <v>0.0181818181818182</v>
      </c>
      <c s="14" r="AD5719">
        <v>397.0</v>
      </c>
      <c s="14" r="AE5719">
        <v>213.0</v>
      </c>
      <c s="13" r="AF5719">
        <v>0.536523929471033</v>
      </c>
      <c s="14" r="AG5719">
        <v>172.0</v>
      </c>
      <c s="14" r="AH5719">
        <v>5.0</v>
      </c>
      <c s="13" r="AI5719">
        <v>0.0290697674418605</v>
      </c>
      <c t="str" s="16" r="AJ5719">
        <f>P5719-AB5719</f>
        <v>20</v>
      </c>
      <c t="str" s="15" r="AK5719">
        <f>(P5719-AB5719)/AB5719</f>
        <v>666,67%</v>
      </c>
      <c t="str" s="16" r="AL5719">
        <f>P5719-V5719</f>
        <v>-4</v>
      </c>
      <c t="str" s="13" r="AM5719">
        <f>(P5719-V5719)/V5719</f>
        <v>-14,81%</v>
      </c>
      <c s="13" r="AN5719"/>
    </row>
    <row r="5720">
      <c t="s" s="1" r="A5720">
        <v>37769</v>
      </c>
      <c t="s" s="20" r="B5720">
        <v>37770</v>
      </c>
      <c s="9" r="C5720">
        <v>11406.0</v>
      </c>
      <c t="s" s="21" r="D5720">
        <v>37771</v>
      </c>
      <c t="s" s="10" r="E5720">
        <v>37772</v>
      </c>
      <c t="s" s="10" r="F5720">
        <v>37773</v>
      </c>
      <c s="12" r="G5720">
        <v>9.2</v>
      </c>
      <c s="14" r="H5720">
        <v>10.8</v>
      </c>
      <c t="str" s="10" r="I5720">
        <f>H5720-G5720</f>
        <v>1,6</v>
      </c>
      <c t="s" s="10" r="J5720">
        <v>37774</v>
      </c>
      <c t="s" s="10" r="K5720">
        <v>37775</v>
      </c>
      <c s="14" r="L5720">
        <v>120.0</v>
      </c>
      <c s="14" r="M5720">
        <v>54.0</v>
      </c>
      <c s="14" r="N5720">
        <v>45.0</v>
      </c>
      <c s="14" r="O5720">
        <v>63.0</v>
      </c>
      <c s="14" r="P5720">
        <v>5.0</v>
      </c>
      <c t="str" s="13" r="Q5720">
        <f>P5720/O5720</f>
        <v>7,94%</v>
      </c>
      <c s="14" r="R5720">
        <v>115.0</v>
      </c>
      <c s="14" r="S5720">
        <v>11.0</v>
      </c>
      <c s="14" r="T5720">
        <v>9.57</v>
      </c>
      <c s="14" r="U5720">
        <v>103.0</v>
      </c>
      <c s="14" r="V5720">
        <v>14.0</v>
      </c>
      <c s="14" r="W5720">
        <v>13.59</v>
      </c>
      <c s="14" r="X5720">
        <v>108.0</v>
      </c>
      <c s="14" r="Y5720">
        <v>41.0</v>
      </c>
      <c t="str" s="15" r="Z5720">
        <f>Y5720/X5720</f>
        <v>37,96%</v>
      </c>
      <c s="14" r="AA5720">
        <v>63.0</v>
      </c>
      <c s="14" r="AB5720">
        <v>4.0</v>
      </c>
      <c s="13" r="AC5720">
        <v>0.0634920634920635</v>
      </c>
      <c s="14" r="AD5720">
        <v>94.0</v>
      </c>
      <c s="14" r="AE5720">
        <v>39.0</v>
      </c>
      <c s="13" r="AF5720">
        <v>0.414893617021277</v>
      </c>
      <c s="14" r="AG5720">
        <v>54.0</v>
      </c>
      <c s="14" r="AH5720">
        <v>0.0</v>
      </c>
      <c s="13" r="AI5720">
        <v>0.0</v>
      </c>
      <c t="str" s="16" r="AJ5720">
        <f>P5720-AB5720</f>
        <v>1</v>
      </c>
      <c t="str" s="15" r="AK5720">
        <f>(P5720-AB5720)/AB5720</f>
        <v>25,00%</v>
      </c>
      <c t="str" s="16" r="AL5720">
        <f>P5720-V5720</f>
        <v>-9</v>
      </c>
      <c t="str" s="13" r="AM5720">
        <f>(P5720-V5720)/V5720</f>
        <v>-64,29%</v>
      </c>
      <c s="13" r="AN5720"/>
    </row>
    <row r="5721">
      <c t="s" s="1" r="A5721">
        <v>37776</v>
      </c>
      <c t="s" s="20" r="B5721">
        <v>37777</v>
      </c>
      <c s="9" r="C5721">
        <v>11407.0</v>
      </c>
      <c t="s" s="21" r="D5721">
        <v>37778</v>
      </c>
      <c t="s" s="10" r="E5721">
        <v>37779</v>
      </c>
      <c t="s" s="10" r="F5721">
        <v>37780</v>
      </c>
      <c s="23" r="G5721">
        <v>9.2</v>
      </c>
      <c s="14" r="H5721">
        <v>10.8</v>
      </c>
      <c t="str" s="10" r="I5721">
        <f>H5721-G5721</f>
        <v>1,6</v>
      </c>
      <c t="s" s="10" r="J5721">
        <v>37781</v>
      </c>
      <c t="s" s="10" r="K5721">
        <v>37782</v>
      </c>
      <c s="14" r="L5721">
        <v>726.0</v>
      </c>
      <c s="14" r="M5721">
        <v>373.0</v>
      </c>
      <c s="14" r="N5721">
        <v>51.38</v>
      </c>
      <c s="14" r="O5721">
        <v>336.0</v>
      </c>
      <c s="14" r="P5721">
        <v>85.0</v>
      </c>
      <c t="str" s="13" r="Q5721">
        <f>P5721/O5721</f>
        <v>25,30%</v>
      </c>
      <c s="14" r="R5721">
        <v>734.0</v>
      </c>
      <c s="14" r="S5721">
        <v>107.0</v>
      </c>
      <c s="14" r="T5721">
        <v>14.58</v>
      </c>
      <c s="14" r="U5721">
        <v>616.0</v>
      </c>
      <c s="14" r="V5721">
        <v>124.0</v>
      </c>
      <c s="14" r="W5721">
        <v>20.13</v>
      </c>
      <c s="14" r="X5721">
        <v>763.0</v>
      </c>
      <c s="14" r="Y5721">
        <v>446.0</v>
      </c>
      <c t="str" s="15" r="Z5721">
        <f>Y5721/X5721</f>
        <v>58,45%</v>
      </c>
      <c s="14" r="AA5721">
        <v>304.0</v>
      </c>
      <c s="14" r="AB5721">
        <v>11.0</v>
      </c>
      <c s="13" r="AC5721">
        <v>0.0361842105263158</v>
      </c>
      <c s="14" r="AD5721">
        <v>671.0</v>
      </c>
      <c s="14" r="AE5721">
        <v>333.0</v>
      </c>
      <c s="13" r="AF5721">
        <v>0.496274217585693</v>
      </c>
      <c s="14" r="AG5721">
        <v>325.0</v>
      </c>
      <c s="14" r="AH5721">
        <v>23.0</v>
      </c>
      <c s="13" r="AI5721">
        <v>0.0707692307692308</v>
      </c>
      <c t="str" s="16" r="AJ5721">
        <f>P5721-AB5721</f>
        <v>74</v>
      </c>
      <c t="str" s="15" r="AK5721">
        <f>(P5721-AB5721)/AB5721</f>
        <v>672,73%</v>
      </c>
      <c t="str" s="16" r="AL5721">
        <f>P5721-V5721</f>
        <v>-39</v>
      </c>
      <c t="str" s="13" r="AM5721">
        <f>(P5721-V5721)/V5721</f>
        <v>-31,45%</v>
      </c>
      <c s="13" r="AN5721"/>
    </row>
    <row r="5722">
      <c t="s" s="1" r="A5722">
        <v>37783</v>
      </c>
      <c t="s" s="20" r="B5722">
        <v>37784</v>
      </c>
      <c s="9" r="C5722">
        <v>11408.0</v>
      </c>
      <c t="s" s="21" r="D5722">
        <v>37785</v>
      </c>
      <c t="s" s="10" r="E5722">
        <v>37786</v>
      </c>
      <c t="s" s="10" r="F5722">
        <v>37787</v>
      </c>
      <c s="11" r="G5722">
        <v>7.3</v>
      </c>
      <c s="14" r="H5722">
        <v>8.8</v>
      </c>
      <c t="str" s="10" r="I5722">
        <f>H5722-G5722</f>
        <v>1,5</v>
      </c>
      <c t="s" s="10" r="J5722">
        <v>37788</v>
      </c>
      <c t="s" s="10" r="K5722">
        <v>37789</v>
      </c>
      <c s="14" r="L5722">
        <v>265.0</v>
      </c>
      <c s="14" r="M5722">
        <v>106.0</v>
      </c>
      <c s="14" r="N5722">
        <v>40.0</v>
      </c>
      <c s="14" r="O5722">
        <v>153.0</v>
      </c>
      <c s="14" r="P5722">
        <v>12.0</v>
      </c>
      <c t="str" s="13" r="Q5722">
        <f>P5722/O5722</f>
        <v>7,84%</v>
      </c>
      <c s="14" r="R5722">
        <v>258.0</v>
      </c>
      <c s="14" r="S5722">
        <v>29.0</v>
      </c>
      <c s="14" r="T5722">
        <v>11.24</v>
      </c>
      <c s="14" r="U5722">
        <v>222.0</v>
      </c>
      <c s="14" r="V5722">
        <v>16.0</v>
      </c>
      <c s="14" r="W5722">
        <v>7.21</v>
      </c>
      <c s="14" r="X5722">
        <v>260.0</v>
      </c>
      <c s="14" r="Y5722">
        <v>100.0</v>
      </c>
      <c t="str" s="15" r="Z5722">
        <f>Y5722/X5722</f>
        <v>38,46%</v>
      </c>
      <c s="14" r="AA5722">
        <v>153.0</v>
      </c>
      <c s="14" r="AB5722">
        <v>0.0</v>
      </c>
      <c s="13" r="AC5722">
        <v>0.0</v>
      </c>
      <c s="14" r="AD5722">
        <v>237.0</v>
      </c>
      <c s="14" r="AE5722">
        <v>87.0</v>
      </c>
      <c s="13" r="AF5722">
        <v>0.367088607594937</v>
      </c>
      <c s="14" r="AG5722">
        <v>143.0</v>
      </c>
      <c s="14" r="AH5722">
        <v>8.0</v>
      </c>
      <c s="13" r="AI5722">
        <v>0.0559440559440559</v>
      </c>
      <c t="str" s="16" r="AJ5722">
        <f>P5722-AB5722</f>
        <v>12</v>
      </c>
      <c t="str" s="15" r="AK5722">
        <f>(P5722-AB5722)/AB5722</f>
        <v>#DIV/0!</v>
      </c>
      <c t="str" s="16" r="AL5722">
        <f>P5722-V5722</f>
        <v>-4</v>
      </c>
      <c t="str" s="13" r="AM5722">
        <f>(P5722-V5722)/V5722</f>
        <v>-25,00%</v>
      </c>
      <c s="13" r="AN5722"/>
    </row>
    <row r="5723">
      <c t="s" s="1" r="A5723">
        <v>37790</v>
      </c>
      <c t="s" s="20" r="B5723">
        <v>37791</v>
      </c>
      <c s="9" r="C5723">
        <v>11409.0</v>
      </c>
      <c t="s" s="21" r="D5723">
        <v>37792</v>
      </c>
      <c t="s" s="10" r="E5723">
        <v>37793</v>
      </c>
      <c t="s" s="10" r="F5723">
        <v>37794</v>
      </c>
      <c s="11" r="G5723">
        <v>7.3</v>
      </c>
      <c s="14" r="H5723">
        <v>8.8</v>
      </c>
      <c t="str" s="10" r="I5723">
        <f>H5723-G5723</f>
        <v>1,5</v>
      </c>
      <c t="s" s="10" r="J5723">
        <v>37795</v>
      </c>
      <c t="s" s="10" r="K5723">
        <v>37796</v>
      </c>
      <c s="14" r="L5723">
        <v>336.0</v>
      </c>
      <c s="14" r="M5723">
        <v>162.0</v>
      </c>
      <c s="14" r="N5723">
        <v>48.21</v>
      </c>
      <c s="14" r="O5723">
        <v>160.0</v>
      </c>
      <c s="14" r="P5723">
        <v>37.0</v>
      </c>
      <c t="str" s="13" r="Q5723">
        <f>P5723/O5723</f>
        <v>23,13%</v>
      </c>
      <c s="14" r="R5723">
        <v>339.0</v>
      </c>
      <c s="14" r="S5723">
        <v>30.0</v>
      </c>
      <c s="14" r="T5723">
        <v>8.85</v>
      </c>
      <c s="14" r="U5723">
        <v>302.0</v>
      </c>
      <c s="14" r="V5723">
        <v>59.0</v>
      </c>
      <c s="14" r="W5723">
        <v>19.54</v>
      </c>
      <c s="14" r="X5723">
        <v>342.0</v>
      </c>
      <c s="14" r="Y5723">
        <v>174.0</v>
      </c>
      <c t="str" s="15" r="Z5723">
        <f>Y5723/X5723</f>
        <v>50,88%</v>
      </c>
      <c s="14" r="AA5723">
        <v>151.0</v>
      </c>
      <c s="14" r="AB5723">
        <v>11.0</v>
      </c>
      <c s="13" r="AC5723">
        <v>0.0728476821192053</v>
      </c>
      <c s="14" r="AD5723">
        <v>327.0</v>
      </c>
      <c s="14" r="AE5723">
        <v>168.0</v>
      </c>
      <c s="13" r="AF5723">
        <v>0.513761467889908</v>
      </c>
      <c s="14" r="AG5723">
        <v>145.0</v>
      </c>
      <c s="14" r="AH5723">
        <v>7.0</v>
      </c>
      <c s="13" r="AI5723">
        <v>0.0482758620689655</v>
      </c>
      <c t="str" s="16" r="AJ5723">
        <f>P5723-AB5723</f>
        <v>26</v>
      </c>
      <c t="str" s="15" r="AK5723">
        <f>(P5723-AB5723)/AB5723</f>
        <v>236,36%</v>
      </c>
      <c t="str" s="16" r="AL5723">
        <f>P5723-V5723</f>
        <v>-22</v>
      </c>
      <c t="str" s="13" r="AM5723">
        <f>(P5723-V5723)/V5723</f>
        <v>-37,29%</v>
      </c>
      <c s="13" r="AN5723"/>
    </row>
    <row r="5724">
      <c t="s" s="1" r="A5724">
        <v>37797</v>
      </c>
      <c t="s" s="20" r="B5724">
        <v>37798</v>
      </c>
      <c s="9" r="C5724">
        <v>11410.0</v>
      </c>
      <c t="s" s="21" r="D5724">
        <v>37799</v>
      </c>
      <c t="s" s="10" r="E5724">
        <v>37800</v>
      </c>
      <c t="s" s="10" r="F5724">
        <v>37801</v>
      </c>
      <c s="12" r="G5724">
        <v>9.2</v>
      </c>
      <c s="14" r="H5724">
        <v>10.8</v>
      </c>
      <c t="str" s="10" r="I5724">
        <f>H5724-G5724</f>
        <v>1,6</v>
      </c>
      <c t="s" s="10" r="J5724">
        <v>37802</v>
      </c>
      <c t="s" s="10" r="K5724">
        <v>37803</v>
      </c>
      <c s="14" r="L5724">
        <v>193.0</v>
      </c>
      <c s="14" r="M5724">
        <v>76.0</v>
      </c>
      <c s="14" r="N5724">
        <v>39.38</v>
      </c>
      <c s="14" r="O5724">
        <v>107.0</v>
      </c>
      <c s="14" r="P5724">
        <v>30.0</v>
      </c>
      <c t="str" s="13" r="Q5724">
        <f>P5724/O5724</f>
        <v>28,04%</v>
      </c>
      <c s="14" r="R5724">
        <v>183.0</v>
      </c>
      <c s="14" r="S5724">
        <v>25.0</v>
      </c>
      <c s="14" r="T5724">
        <v>13.66</v>
      </c>
      <c s="14" r="U5724">
        <v>147.0</v>
      </c>
      <c s="14" r="V5724">
        <v>18.0</v>
      </c>
      <c s="14" r="W5724">
        <v>12.24</v>
      </c>
      <c s="14" r="X5724">
        <v>189.0</v>
      </c>
      <c s="14" r="Y5724">
        <v>87.0</v>
      </c>
      <c t="str" s="15" r="Z5724">
        <f>Y5724/X5724</f>
        <v>46,03%</v>
      </c>
      <c s="14" r="AA5724">
        <v>87.0</v>
      </c>
      <c s="14" r="AB5724">
        <v>6.0</v>
      </c>
      <c s="13" r="AC5724">
        <v>0.0689655172413793</v>
      </c>
      <c s="14" r="AD5724">
        <v>165.0</v>
      </c>
      <c s="14" r="AE5724">
        <v>65.0</v>
      </c>
      <c s="13" r="AF5724">
        <v>0.393939393939394</v>
      </c>
      <c s="14" r="AG5724">
        <v>94.0</v>
      </c>
      <c s="14" r="AH5724">
        <v>12.0</v>
      </c>
      <c s="13" r="AI5724">
        <v>0.127659574468085</v>
      </c>
      <c t="str" s="16" r="AJ5724">
        <f>P5724-AB5724</f>
        <v>24</v>
      </c>
      <c t="str" s="15" r="AK5724">
        <f>(P5724-AB5724)/AB5724</f>
        <v>400,00%</v>
      </c>
      <c t="str" s="16" r="AL5724">
        <f>P5724-V5724</f>
        <v>12</v>
      </c>
      <c t="str" s="13" r="AM5724">
        <f>(P5724-V5724)/V5724</f>
        <v>66,67%</v>
      </c>
      <c s="13" r="AN5724"/>
    </row>
    <row r="5725">
      <c t="s" s="1" r="A5725">
        <v>37804</v>
      </c>
      <c t="s" s="20" r="B5725">
        <v>37805</v>
      </c>
      <c s="9" r="C5725">
        <v>11411.0</v>
      </c>
      <c t="s" s="21" r="D5725">
        <v>37806</v>
      </c>
      <c t="s" s="10" r="E5725">
        <v>37807</v>
      </c>
      <c t="s" s="10" r="F5725">
        <v>37808</v>
      </c>
      <c s="11" r="G5725">
        <v>7.3</v>
      </c>
      <c s="14" r="H5725">
        <v>8.8</v>
      </c>
      <c t="str" s="10" r="I5725">
        <f>H5725-G5725</f>
        <v>1,5</v>
      </c>
      <c t="s" s="10" r="J5725">
        <v>37809</v>
      </c>
      <c t="s" s="10" r="K5725">
        <v>37810</v>
      </c>
      <c s="14" r="L5725">
        <v>305.0</v>
      </c>
      <c s="14" r="M5725">
        <v>127.0</v>
      </c>
      <c s="14" r="N5725">
        <v>41.64</v>
      </c>
      <c s="14" r="O5725">
        <v>167.0</v>
      </c>
      <c s="14" r="P5725">
        <v>14.0</v>
      </c>
      <c t="str" s="13" r="Q5725">
        <f>P5725/O5725</f>
        <v>8,38%</v>
      </c>
      <c s="14" r="R5725">
        <v>315.0</v>
      </c>
      <c s="14" r="S5725">
        <v>41.0</v>
      </c>
      <c s="14" r="T5725">
        <v>13.02</v>
      </c>
      <c s="14" r="U5725">
        <v>266.0</v>
      </c>
      <c s="14" r="V5725">
        <v>25.0</v>
      </c>
      <c s="14" r="W5725">
        <v>9.4</v>
      </c>
      <c s="14" r="X5725">
        <v>334.0</v>
      </c>
      <c s="14" r="Y5725">
        <v>141.0</v>
      </c>
      <c t="str" s="15" r="Z5725">
        <f>Y5725/X5725</f>
        <v>42,22%</v>
      </c>
      <c s="14" r="AA5725">
        <v>168.0</v>
      </c>
      <c s="14" r="AB5725">
        <v>7.0</v>
      </c>
      <c s="13" r="AC5725">
        <v>0.0416666666666667</v>
      </c>
      <c s="14" r="AD5725">
        <v>351.0</v>
      </c>
      <c s="14" r="AE5725">
        <v>164.0</v>
      </c>
      <c s="13" r="AF5725">
        <v>0.467236467236467</v>
      </c>
      <c s="14" r="AG5725">
        <v>165.0</v>
      </c>
      <c s="14" r="AH5725">
        <v>4.0</v>
      </c>
      <c s="13" r="AI5725">
        <v>0.0242424242424242</v>
      </c>
      <c t="str" s="16" r="AJ5725">
        <f>P5725-AB5725</f>
        <v>7</v>
      </c>
      <c t="str" s="15" r="AK5725">
        <f>(P5725-AB5725)/AB5725</f>
        <v>100,00%</v>
      </c>
      <c t="str" s="16" r="AL5725">
        <f>P5725-V5725</f>
        <v>-11</v>
      </c>
      <c t="str" s="13" r="AM5725">
        <f>(P5725-V5725)/V5725</f>
        <v>-44,00%</v>
      </c>
      <c s="13" r="AN5725"/>
    </row>
    <row r="5726">
      <c t="s" s="1" r="A5726">
        <v>37811</v>
      </c>
      <c t="s" s="20" r="B5726">
        <v>37812</v>
      </c>
      <c s="9" r="C5726">
        <v>11412.0</v>
      </c>
      <c t="s" s="21" r="D5726">
        <v>37813</v>
      </c>
      <c t="s" s="10" r="E5726">
        <v>37814</v>
      </c>
      <c t="s" s="10" r="F5726">
        <v>37815</v>
      </c>
      <c s="12" r="G5726">
        <v>9.2</v>
      </c>
      <c s="14" r="H5726">
        <v>10.8</v>
      </c>
      <c t="str" s="10" r="I5726">
        <f>H5726-G5726</f>
        <v>1,6</v>
      </c>
      <c t="s" s="10" r="J5726">
        <v>37816</v>
      </c>
      <c t="s" s="10" r="K5726">
        <v>37817</v>
      </c>
      <c s="14" r="L5726">
        <v>106.0</v>
      </c>
      <c s="14" r="M5726">
        <v>48.0</v>
      </c>
      <c s="14" r="N5726">
        <v>45.28</v>
      </c>
      <c s="14" r="O5726">
        <v>52.0</v>
      </c>
      <c s="14" r="P5726">
        <v>10.0</v>
      </c>
      <c t="str" s="13" r="Q5726">
        <f>P5726/O5726</f>
        <v>19,23%</v>
      </c>
      <c s="14" r="R5726">
        <v>104.0</v>
      </c>
      <c s="14" r="S5726">
        <v>12.0</v>
      </c>
      <c s="14" r="T5726">
        <v>11.54</v>
      </c>
      <c s="14" r="U5726">
        <v>91.0</v>
      </c>
      <c s="14" r="V5726">
        <v>11.0</v>
      </c>
      <c s="14" r="W5726">
        <v>12.09</v>
      </c>
      <c s="14" r="X5726">
        <v>114.0</v>
      </c>
      <c s="14" r="Y5726">
        <v>54.0</v>
      </c>
      <c t="str" s="15" r="Z5726">
        <f>Y5726/X5726</f>
        <v>47,37%</v>
      </c>
      <c s="14" r="AA5726">
        <v>54.0</v>
      </c>
      <c s="14" r="AB5726">
        <v>0.0</v>
      </c>
      <c s="13" r="AC5726">
        <v>0.0</v>
      </c>
      <c s="14" r="AD5726">
        <v>112.0</v>
      </c>
      <c s="14" r="AE5726">
        <v>58.0</v>
      </c>
      <c s="13" r="AF5726">
        <v>0.517857142857143</v>
      </c>
      <c s="14" r="AG5726">
        <v>52.0</v>
      </c>
      <c s="14" r="AH5726">
        <v>1.0</v>
      </c>
      <c s="13" r="AI5726">
        <v>0.0192307692307692</v>
      </c>
      <c t="str" s="16" r="AJ5726">
        <f>P5726-AB5726</f>
        <v>10</v>
      </c>
      <c t="str" s="15" r="AK5726">
        <f>(P5726-AB5726)/AB5726</f>
        <v>#DIV/0!</v>
      </c>
      <c t="str" s="16" r="AL5726">
        <f>P5726-V5726</f>
        <v>-1</v>
      </c>
      <c t="str" s="13" r="AM5726">
        <f>(P5726-V5726)/V5726</f>
        <v>-9,09%</v>
      </c>
      <c s="13" r="AN5726"/>
    </row>
    <row r="5727">
      <c t="s" s="1" r="A5727">
        <v>37818</v>
      </c>
      <c t="s" s="20" r="B5727">
        <v>37819</v>
      </c>
      <c s="9" r="C5727">
        <v>11413.0</v>
      </c>
      <c t="s" s="21" r="D5727">
        <v>37820</v>
      </c>
      <c t="s" s="10" r="E5727">
        <v>37821</v>
      </c>
      <c t="s" s="10" r="F5727">
        <v>37822</v>
      </c>
      <c s="12" r="G5727">
        <v>9.2</v>
      </c>
      <c s="14" r="H5727">
        <v>10.8</v>
      </c>
      <c t="str" s="10" r="I5727">
        <f>H5727-G5727</f>
        <v>1,6</v>
      </c>
      <c t="s" s="10" r="J5727">
        <v>37823</v>
      </c>
      <c t="s" s="10" r="K5727">
        <v>37824</v>
      </c>
      <c s="14" r="L5727">
        <v>867.0</v>
      </c>
      <c s="14" r="M5727">
        <v>472.0</v>
      </c>
      <c s="14" r="N5727">
        <v>54.44</v>
      </c>
      <c s="14" r="O5727">
        <v>379.0</v>
      </c>
      <c s="14" r="P5727">
        <v>73.0</v>
      </c>
      <c t="str" s="13" r="Q5727">
        <f>P5727/O5727</f>
        <v>19,26%</v>
      </c>
      <c s="14" r="R5727">
        <v>833.0</v>
      </c>
      <c s="14" r="S5727">
        <v>106.0</v>
      </c>
      <c s="14" r="T5727">
        <v>12.73</v>
      </c>
      <c s="14" r="U5727">
        <v>715.0</v>
      </c>
      <c s="14" r="V5727">
        <v>128.0</v>
      </c>
      <c s="14" r="W5727">
        <v>17.9</v>
      </c>
      <c s="14" r="X5727">
        <v>756.0</v>
      </c>
      <c s="14" r="Y5727">
        <v>426.0</v>
      </c>
      <c t="str" s="15" r="Z5727">
        <f>Y5727/X5727</f>
        <v>56,35%</v>
      </c>
      <c s="14" r="AA5727">
        <v>311.0</v>
      </c>
      <c s="14" r="AB5727">
        <v>14.0</v>
      </c>
      <c s="13" r="AC5727">
        <v>0.045016077170418</v>
      </c>
      <c s="14" r="AD5727">
        <v>714.0</v>
      </c>
      <c s="14" r="AE5727">
        <v>432.0</v>
      </c>
      <c s="13" r="AF5727">
        <v>0.605042016806723</v>
      </c>
      <c s="14" r="AG5727">
        <v>267.0</v>
      </c>
      <c s="14" r="AH5727">
        <v>22.0</v>
      </c>
      <c s="13" r="AI5727">
        <v>0.0823970037453183</v>
      </c>
      <c t="str" s="16" r="AJ5727">
        <f>P5727-AB5727</f>
        <v>59</v>
      </c>
      <c t="str" s="15" r="AK5727">
        <f>(P5727-AB5727)/AB5727</f>
        <v>421,43%</v>
      </c>
      <c t="str" s="16" r="AL5727">
        <f>P5727-V5727</f>
        <v>-55</v>
      </c>
      <c t="str" s="13" r="AM5727">
        <f>(P5727-V5727)/V5727</f>
        <v>-42,97%</v>
      </c>
      <c s="13" r="AN5727"/>
    </row>
    <row r="5728">
      <c t="s" s="1" r="A5728">
        <v>37825</v>
      </c>
      <c t="s" s="20" r="B5728">
        <v>37826</v>
      </c>
      <c s="9" r="C5728">
        <v>11414.0</v>
      </c>
      <c t="s" s="21" r="D5728">
        <v>37827</v>
      </c>
      <c t="s" s="10" r="E5728">
        <v>37828</v>
      </c>
      <c t="s" s="10" r="F5728">
        <v>37829</v>
      </c>
      <c s="23" r="G5728">
        <v>6.6</v>
      </c>
      <c s="14" r="H5728">
        <v>7.7</v>
      </c>
      <c t="str" s="10" r="I5728">
        <f>H5728-G5728</f>
        <v>1,1</v>
      </c>
      <c t="s" s="10" r="J5728">
        <v>37830</v>
      </c>
      <c t="s" s="10" r="K5728">
        <v>37831</v>
      </c>
      <c s="14" r="L5728">
        <v>86.0</v>
      </c>
      <c s="14" r="M5728">
        <v>26.0</v>
      </c>
      <c s="14" r="N5728">
        <v>30.23</v>
      </c>
      <c s="14" r="O5728">
        <v>55.0</v>
      </c>
      <c s="14" r="P5728">
        <v>6.0</v>
      </c>
      <c t="str" s="13" r="Q5728">
        <f>P5728/O5728</f>
        <v>10,91%</v>
      </c>
      <c s="14" r="R5728">
        <v>80.0</v>
      </c>
      <c s="14" r="S5728">
        <v>10.0</v>
      </c>
      <c s="14" r="T5728">
        <v>12.5</v>
      </c>
      <c s="14" r="U5728">
        <v>68.0</v>
      </c>
      <c s="14" r="V5728">
        <v>6.0</v>
      </c>
      <c s="14" r="W5728">
        <v>8.82</v>
      </c>
      <c s="14" r="X5728">
        <v>93.0</v>
      </c>
      <c s="14" r="Y5728">
        <v>31.0</v>
      </c>
      <c t="str" s="15" r="Z5728">
        <f>Y5728/X5728</f>
        <v>33,33%</v>
      </c>
      <c s="14" r="AA5728">
        <v>53.0</v>
      </c>
      <c s="14" r="AB5728">
        <v>1.0</v>
      </c>
      <c s="13" r="AC5728">
        <v>0.0188679245283019</v>
      </c>
      <c s="14" r="AD5728">
        <v>98.0</v>
      </c>
      <c s="14" r="AE5728">
        <v>32.0</v>
      </c>
      <c s="13" r="AF5728">
        <v>0.326530612244898</v>
      </c>
      <c s="14" r="AG5728">
        <v>60.0</v>
      </c>
      <c s="14" r="AH5728">
        <v>3.0</v>
      </c>
      <c s="13" r="AI5728">
        <v>0.05</v>
      </c>
      <c t="str" s="16" r="AJ5728">
        <f>P5728-AB5728</f>
        <v>5</v>
      </c>
      <c t="str" s="15" r="AK5728">
        <f>(P5728-AB5728)/AB5728</f>
        <v>500,00%</v>
      </c>
      <c t="str" s="16" r="AL5728">
        <f>P5728-V5728</f>
        <v>0</v>
      </c>
      <c t="str" s="13" r="AM5728">
        <f>(P5728-V5728)/V5728</f>
        <v>0,00%</v>
      </c>
      <c s="13" r="AN5728"/>
    </row>
    <row r="5729">
      <c t="s" s="1" r="A5729">
        <v>37832</v>
      </c>
      <c t="s" s="20" r="B5729">
        <v>37833</v>
      </c>
      <c s="9" r="C5729">
        <v>11415.0</v>
      </c>
      <c t="s" s="21" r="D5729">
        <v>37834</v>
      </c>
      <c t="s" s="10" r="E5729">
        <v>37835</v>
      </c>
      <c t="s" s="10" r="F5729">
        <v>37836</v>
      </c>
      <c s="23" r="G5729">
        <v>9.2</v>
      </c>
      <c s="14" r="H5729">
        <v>10.8</v>
      </c>
      <c t="str" s="10" r="I5729">
        <f>H5729-G5729</f>
        <v>1,6</v>
      </c>
      <c t="s" s="10" r="J5729">
        <v>37837</v>
      </c>
      <c t="s" s="10" r="K5729">
        <v>37838</v>
      </c>
      <c s="14" r="L5729">
        <v>299.0</v>
      </c>
      <c s="14" r="M5729">
        <v>125.0</v>
      </c>
      <c s="14" r="N5729">
        <v>41.81</v>
      </c>
      <c s="14" r="O5729">
        <v>162.0</v>
      </c>
      <c s="14" r="P5729">
        <v>57.0</v>
      </c>
      <c t="str" s="13" r="Q5729">
        <f>P5729/O5729</f>
        <v>35,19%</v>
      </c>
      <c s="14" r="R5729">
        <v>287.0</v>
      </c>
      <c s="14" r="S5729">
        <v>38.0</v>
      </c>
      <c s="14" r="T5729">
        <v>13.24</v>
      </c>
      <c s="14" r="U5729">
        <v>245.0</v>
      </c>
      <c s="14" r="V5729">
        <v>41.0</v>
      </c>
      <c s="14" r="W5729">
        <v>16.73</v>
      </c>
      <c s="14" r="X5729">
        <v>306.0</v>
      </c>
      <c s="14" r="Y5729">
        <v>148.0</v>
      </c>
      <c t="str" s="15" r="Z5729">
        <f>Y5729/X5729</f>
        <v>48,37%</v>
      </c>
      <c s="14" r="AA5729">
        <v>148.0</v>
      </c>
      <c s="14" r="AB5729">
        <v>12.0</v>
      </c>
      <c s="13" r="AC5729">
        <v>0.0810810810810811</v>
      </c>
      <c s="14" r="AD5729">
        <v>288.0</v>
      </c>
      <c s="14" r="AE5729">
        <v>149.0</v>
      </c>
      <c s="13" r="AF5729">
        <v>0.517361111111111</v>
      </c>
      <c s="14" r="AG5729">
        <v>127.0</v>
      </c>
      <c s="14" r="AH5729">
        <v>13.0</v>
      </c>
      <c s="13" r="AI5729">
        <v>0.102362204724409</v>
      </c>
      <c t="str" s="16" r="AJ5729">
        <f>P5729-AB5729</f>
        <v>45</v>
      </c>
      <c t="str" s="15" r="AK5729">
        <f>(P5729-AB5729)/AB5729</f>
        <v>375,00%</v>
      </c>
      <c t="str" s="16" r="AL5729">
        <f>P5729-V5729</f>
        <v>16</v>
      </c>
      <c t="str" s="13" r="AM5729">
        <f>(P5729-V5729)/V5729</f>
        <v>39,02%</v>
      </c>
      <c s="13" r="AN5729"/>
    </row>
    <row r="5730">
      <c t="s" s="1" r="A5730">
        <v>37839</v>
      </c>
      <c t="s" s="20" r="B5730">
        <v>37840</v>
      </c>
      <c s="9" r="C5730">
        <v>11416.0</v>
      </c>
      <c t="s" s="21" r="D5730">
        <v>37841</v>
      </c>
      <c t="s" s="10" r="E5730">
        <v>37842</v>
      </c>
      <c t="s" s="10" r="F5730">
        <v>37843</v>
      </c>
      <c s="12" r="G5730">
        <v>9.2</v>
      </c>
      <c s="14" r="H5730">
        <v>10.8</v>
      </c>
      <c t="str" s="10" r="I5730">
        <f>H5730-G5730</f>
        <v>1,6</v>
      </c>
      <c t="s" s="10" r="J5730">
        <v>37844</v>
      </c>
      <c t="s" s="10" r="K5730">
        <v>37845</v>
      </c>
      <c s="14" r="L5730">
        <v>271.0</v>
      </c>
      <c s="14" r="M5730">
        <v>114.0</v>
      </c>
      <c s="14" r="N5730">
        <v>42.07</v>
      </c>
      <c s="14" r="O5730">
        <v>141.0</v>
      </c>
      <c s="14" r="P5730">
        <v>31.0</v>
      </c>
      <c t="str" s="13" r="Q5730">
        <f>P5730/O5730</f>
        <v>21,99%</v>
      </c>
      <c s="14" r="R5730">
        <v>281.0</v>
      </c>
      <c s="14" r="S5730">
        <v>33.0</v>
      </c>
      <c s="14" r="T5730">
        <v>11.74</v>
      </c>
      <c s="14" r="U5730">
        <v>245.0</v>
      </c>
      <c s="14" r="V5730">
        <v>42.0</v>
      </c>
      <c s="14" r="W5730">
        <v>17.14</v>
      </c>
      <c s="14" r="X5730">
        <v>283.0</v>
      </c>
      <c s="14" r="Y5730">
        <v>138.0</v>
      </c>
      <c t="str" s="15" r="Z5730">
        <f>Y5730/X5730</f>
        <v>48,76%</v>
      </c>
      <c s="14" r="AA5730">
        <v>134.0</v>
      </c>
      <c s="14" r="AB5730">
        <v>4.0</v>
      </c>
      <c s="13" r="AC5730">
        <v>0.0298507462686567</v>
      </c>
      <c s="14" r="AD5730">
        <v>275.0</v>
      </c>
      <c s="14" r="AE5730">
        <v>147.0</v>
      </c>
      <c s="13" r="AF5730">
        <v>0.534545454545455</v>
      </c>
      <c s="14" r="AG5730">
        <v>117.0</v>
      </c>
      <c s="14" r="AH5730">
        <v>6.0</v>
      </c>
      <c s="13" r="AI5730">
        <v>0.0512820512820513</v>
      </c>
      <c t="str" s="16" r="AJ5730">
        <f>P5730-AB5730</f>
        <v>27</v>
      </c>
      <c t="str" s="15" r="AK5730">
        <f>(P5730-AB5730)/AB5730</f>
        <v>675,00%</v>
      </c>
      <c t="str" s="16" r="AL5730">
        <f>P5730-V5730</f>
        <v>-11</v>
      </c>
      <c t="str" s="13" r="AM5730">
        <f>(P5730-V5730)/V5730</f>
        <v>-26,19%</v>
      </c>
      <c s="13" r="AN5730"/>
    </row>
    <row r="5731">
      <c t="s" s="1" r="A5731">
        <v>37846</v>
      </c>
      <c t="s" s="20" r="B5731">
        <v>37847</v>
      </c>
      <c s="9" r="C5731">
        <v>11417.0</v>
      </c>
      <c t="s" s="21" r="D5731">
        <v>37848</v>
      </c>
      <c t="s" s="10" r="E5731">
        <v>37849</v>
      </c>
      <c t="s" s="10" r="F5731">
        <v>37850</v>
      </c>
      <c s="23" r="G5731">
        <v>9.2</v>
      </c>
      <c s="14" r="H5731">
        <v>10.8</v>
      </c>
      <c t="str" s="10" r="I5731">
        <f>H5731-G5731</f>
        <v>1,6</v>
      </c>
      <c t="s" s="10" r="J5731">
        <v>37851</v>
      </c>
      <c t="s" s="10" r="K5731">
        <v>37852</v>
      </c>
      <c s="14" r="L5731">
        <v>974.0</v>
      </c>
      <c s="14" r="M5731">
        <v>472.0</v>
      </c>
      <c s="14" r="N5731">
        <v>48.46</v>
      </c>
      <c s="14" r="O5731">
        <v>488.0</v>
      </c>
      <c s="14" r="P5731">
        <v>109.0</v>
      </c>
      <c t="str" s="13" r="Q5731">
        <f>P5731/O5731</f>
        <v>22,34%</v>
      </c>
      <c s="14" r="R5731">
        <v>908.0</v>
      </c>
      <c s="14" r="S5731">
        <v>135.0</v>
      </c>
      <c s="14" r="T5731">
        <v>14.87</v>
      </c>
      <c s="14" r="U5731">
        <v>765.0</v>
      </c>
      <c s="14" r="V5731">
        <v>108.0</v>
      </c>
      <c s="14" r="W5731">
        <v>14.12</v>
      </c>
      <c s="14" r="X5731">
        <v>992.0</v>
      </c>
      <c s="14" r="Y5731">
        <v>516.0</v>
      </c>
      <c t="str" s="15" r="Z5731">
        <f>Y5731/X5731</f>
        <v>52,02%</v>
      </c>
      <c s="14" r="AA5731">
        <v>462.0</v>
      </c>
      <c s="14" r="AB5731">
        <v>20.0</v>
      </c>
      <c s="13" r="AC5731">
        <v>0.0432900432900433</v>
      </c>
      <c s="14" r="AD5731">
        <v>971.0</v>
      </c>
      <c s="14" r="AE5731">
        <v>471.0</v>
      </c>
      <c s="13" r="AF5731">
        <v>0.485066941297631</v>
      </c>
      <c s="14" r="AG5731">
        <v>487.0</v>
      </c>
      <c s="14" r="AH5731">
        <v>37.0</v>
      </c>
      <c s="13" r="AI5731">
        <v>0.0759753593429158</v>
      </c>
      <c t="str" s="16" r="AJ5731">
        <f>P5731-AB5731</f>
        <v>89</v>
      </c>
      <c t="str" s="15" r="AK5731">
        <f>(P5731-AB5731)/AB5731</f>
        <v>445,00%</v>
      </c>
      <c t="str" s="16" r="AL5731">
        <f>P5731-V5731</f>
        <v>1</v>
      </c>
      <c t="str" s="13" r="AM5731">
        <f>(P5731-V5731)/V5731</f>
        <v>0,93%</v>
      </c>
      <c s="13" r="AN5731"/>
    </row>
    <row r="5732">
      <c t="s" s="1" r="A5732">
        <v>37853</v>
      </c>
      <c t="s" s="20" r="B5732">
        <v>37854</v>
      </c>
      <c s="9" r="C5732">
        <v>11418.0</v>
      </c>
      <c t="s" s="21" r="D5732">
        <v>37855</v>
      </c>
      <c t="s" s="10" r="E5732">
        <v>37856</v>
      </c>
      <c t="s" s="10" r="F5732">
        <v>37857</v>
      </c>
      <c s="12" r="G5732">
        <v>9.2</v>
      </c>
      <c s="14" r="H5732">
        <v>10.8</v>
      </c>
      <c t="str" s="10" r="I5732">
        <f>H5732-G5732</f>
        <v>1,6</v>
      </c>
      <c t="s" s="10" r="J5732">
        <v>37858</v>
      </c>
      <c t="s" s="10" r="K5732">
        <v>37859</v>
      </c>
      <c s="14" r="L5732">
        <v>401.0</v>
      </c>
      <c s="14" r="M5732">
        <v>171.0</v>
      </c>
      <c s="14" r="N5732">
        <v>42.64</v>
      </c>
      <c s="14" r="O5732">
        <v>213.0</v>
      </c>
      <c s="14" r="P5732">
        <v>50.0</v>
      </c>
      <c t="str" s="13" r="Q5732">
        <f>P5732/O5732</f>
        <v>23,47%</v>
      </c>
      <c s="14" r="R5732">
        <v>368.0</v>
      </c>
      <c s="14" r="S5732">
        <v>28.0</v>
      </c>
      <c s="14" r="T5732">
        <v>7.61</v>
      </c>
      <c s="14" r="U5732">
        <v>334.0</v>
      </c>
      <c s="14" r="V5732">
        <v>55.0</v>
      </c>
      <c s="14" r="W5732">
        <v>16.47</v>
      </c>
      <c s="14" r="X5732">
        <v>340.0</v>
      </c>
      <c s="14" r="Y5732">
        <v>148.0</v>
      </c>
      <c t="str" s="15" r="Z5732">
        <f>Y5732/X5732</f>
        <v>43,53%</v>
      </c>
      <c s="14" r="AA5732">
        <v>171.0</v>
      </c>
      <c s="14" r="AB5732">
        <v>7.0</v>
      </c>
      <c s="13" r="AC5732">
        <v>0.0409356725146199</v>
      </c>
      <c s="14" r="AD5732">
        <v>321.0</v>
      </c>
      <c s="14" r="AE5732">
        <v>133.0</v>
      </c>
      <c s="13" r="AF5732">
        <v>0.414330218068536</v>
      </c>
      <c s="14" r="AG5732">
        <v>177.0</v>
      </c>
      <c s="14" r="AH5732">
        <v>11.0</v>
      </c>
      <c s="13" r="AI5732">
        <v>0.0621468926553672</v>
      </c>
      <c t="str" s="16" r="AJ5732">
        <f>P5732-AB5732</f>
        <v>43</v>
      </c>
      <c t="str" s="15" r="AK5732">
        <f>(P5732-AB5732)/AB5732</f>
        <v>614,29%</v>
      </c>
      <c t="str" s="16" r="AL5732">
        <f>P5732-V5732</f>
        <v>-5</v>
      </c>
      <c t="str" s="13" r="AM5732">
        <f>(P5732-V5732)/V5732</f>
        <v>-9,09%</v>
      </c>
      <c s="13" r="AN5732"/>
    </row>
    <row r="5733">
      <c t="s" s="1" r="A5733">
        <v>37860</v>
      </c>
      <c t="s" s="20" r="B5733">
        <v>37861</v>
      </c>
      <c s="9" r="C5733">
        <v>11419.0</v>
      </c>
      <c t="s" s="21" r="D5733">
        <v>37862</v>
      </c>
      <c t="s" s="10" r="E5733">
        <v>37863</v>
      </c>
      <c t="s" s="10" r="F5733">
        <v>37864</v>
      </c>
      <c s="12" r="G5733">
        <v>6.6</v>
      </c>
      <c s="14" r="H5733">
        <v>7.7</v>
      </c>
      <c t="str" s="10" r="I5733">
        <f>H5733-G5733</f>
        <v>1,1</v>
      </c>
      <c t="s" s="10" r="J5733">
        <v>37865</v>
      </c>
      <c t="s" s="10" r="K5733">
        <v>37866</v>
      </c>
      <c s="14" r="L5733">
        <v>187.0</v>
      </c>
      <c s="14" r="M5733">
        <v>97.0</v>
      </c>
      <c s="14" r="N5733">
        <v>51.87</v>
      </c>
      <c s="14" r="O5733">
        <v>75.0</v>
      </c>
      <c s="14" r="P5733">
        <v>17.0</v>
      </c>
      <c t="str" s="13" r="Q5733">
        <f>P5733/O5733</f>
        <v>22,67%</v>
      </c>
      <c s="14" r="R5733">
        <v>187.0</v>
      </c>
      <c s="14" r="S5733">
        <v>23.0</v>
      </c>
      <c s="14" r="T5733">
        <v>12.3</v>
      </c>
      <c s="14" r="U5733">
        <v>159.0</v>
      </c>
      <c s="14" r="V5733">
        <v>31.0</v>
      </c>
      <c s="14" r="W5733">
        <v>19.5</v>
      </c>
      <c s="14" r="X5733">
        <v>187.0</v>
      </c>
      <c s="14" r="Y5733">
        <v>104.0</v>
      </c>
      <c t="str" s="15" r="Z5733">
        <f>Y5733/X5733</f>
        <v>55,61%</v>
      </c>
      <c s="14" r="AA5733">
        <v>70.0</v>
      </c>
      <c s="14" r="AB5733">
        <v>0.0</v>
      </c>
      <c s="13" r="AC5733">
        <v>0.0</v>
      </c>
      <c s="14" r="AD5733">
        <v>168.0</v>
      </c>
      <c s="14" r="AE5733">
        <v>88.0</v>
      </c>
      <c s="13" r="AF5733">
        <v>0.523809523809524</v>
      </c>
      <c s="14" r="AG5733">
        <v>64.0</v>
      </c>
      <c s="14" r="AH5733">
        <v>6.0</v>
      </c>
      <c s="13" r="AI5733">
        <v>0.09375</v>
      </c>
      <c t="str" s="16" r="AJ5733">
        <f>P5733-AB5733</f>
        <v>17</v>
      </c>
      <c t="str" s="15" r="AK5733">
        <f>(P5733-AB5733)/AB5733</f>
        <v>#DIV/0!</v>
      </c>
      <c t="str" s="16" r="AL5733">
        <f>P5733-V5733</f>
        <v>-14</v>
      </c>
      <c t="str" s="13" r="AM5733">
        <f>(P5733-V5733)/V5733</f>
        <v>-45,16%</v>
      </c>
      <c s="13" r="AN5733"/>
    </row>
    <row r="5734">
      <c t="s" s="1" r="A5734">
        <v>37867</v>
      </c>
      <c t="s" s="20" r="B5734">
        <v>37868</v>
      </c>
      <c s="9" r="C5734">
        <v>11420.0</v>
      </c>
      <c t="s" s="21" r="D5734">
        <v>37869</v>
      </c>
      <c t="s" s="10" r="E5734">
        <v>37870</v>
      </c>
      <c t="s" s="10" r="F5734">
        <v>37871</v>
      </c>
      <c s="12" r="G5734">
        <v>9.2</v>
      </c>
      <c s="14" r="H5734">
        <v>10.8</v>
      </c>
      <c t="str" s="10" r="I5734">
        <f>H5734-G5734</f>
        <v>1,6</v>
      </c>
      <c t="s" s="10" r="J5734">
        <v>37872</v>
      </c>
      <c t="s" s="10" r="K5734">
        <v>37873</v>
      </c>
      <c s="14" r="L5734">
        <v>323.0</v>
      </c>
      <c s="14" r="M5734">
        <v>132.0</v>
      </c>
      <c s="14" r="N5734">
        <v>40.87</v>
      </c>
      <c s="14" r="O5734">
        <v>179.0</v>
      </c>
      <c s="14" r="P5734">
        <v>24.0</v>
      </c>
      <c t="str" s="13" r="Q5734">
        <f>P5734/O5734</f>
        <v>13,41%</v>
      </c>
      <c s="14" r="R5734">
        <v>318.0</v>
      </c>
      <c s="14" r="S5734">
        <v>38.0</v>
      </c>
      <c s="14" r="T5734">
        <v>11.95</v>
      </c>
      <c s="14" r="U5734">
        <v>273.0</v>
      </c>
      <c s="14" r="V5734">
        <v>21.0</v>
      </c>
      <c s="14" r="W5734">
        <v>7.69</v>
      </c>
      <c s="14" r="X5734">
        <v>328.0</v>
      </c>
      <c s="14" r="Y5734">
        <v>135.0</v>
      </c>
      <c t="str" s="15" r="Z5734">
        <f>Y5734/X5734</f>
        <v>41,16%</v>
      </c>
      <c s="14" r="AA5734">
        <v>191.0</v>
      </c>
      <c s="14" r="AB5734">
        <v>5.0</v>
      </c>
      <c s="13" r="AC5734">
        <v>0.0261780104712042</v>
      </c>
      <c s="14" r="AD5734">
        <v>316.0</v>
      </c>
      <c s="14" r="AE5734">
        <v>143.0</v>
      </c>
      <c s="13" r="AF5734">
        <v>0.45253164556962</v>
      </c>
      <c s="14" r="AG5734">
        <v>165.0</v>
      </c>
      <c s="14" r="AH5734">
        <v>9.0</v>
      </c>
      <c s="13" r="AI5734">
        <v>0.0545454545454545</v>
      </c>
      <c t="str" s="16" r="AJ5734">
        <f>P5734-AB5734</f>
        <v>19</v>
      </c>
      <c t="str" s="15" r="AK5734">
        <f>(P5734-AB5734)/AB5734</f>
        <v>380,00%</v>
      </c>
      <c t="str" s="16" r="AL5734">
        <f>P5734-V5734</f>
        <v>3</v>
      </c>
      <c t="str" s="13" r="AM5734">
        <f>(P5734-V5734)/V5734</f>
        <v>14,29%</v>
      </c>
      <c s="13" r="AN5734"/>
    </row>
    <row r="5735">
      <c t="s" s="1" r="A5735">
        <v>37874</v>
      </c>
      <c t="s" s="20" r="B5735">
        <v>37875</v>
      </c>
      <c s="9" r="C5735">
        <v>11421.0</v>
      </c>
      <c t="s" s="21" r="D5735">
        <v>37876</v>
      </c>
      <c t="s" s="10" r="E5735">
        <v>37877</v>
      </c>
      <c t="s" s="10" r="F5735">
        <v>37878</v>
      </c>
      <c s="12" r="G5735">
        <v>9.2</v>
      </c>
      <c s="14" r="H5735">
        <v>10.8</v>
      </c>
      <c t="str" s="10" r="I5735">
        <f>H5735-G5735</f>
        <v>1,6</v>
      </c>
      <c t="s" s="10" r="J5735">
        <v>37879</v>
      </c>
      <c t="s" s="10" r="K5735">
        <v>37880</v>
      </c>
      <c s="14" r="L5735">
        <v>249.0</v>
      </c>
      <c s="14" r="M5735">
        <v>100.0</v>
      </c>
      <c s="14" r="N5735">
        <v>40.16</v>
      </c>
      <c s="14" r="O5735">
        <v>142.0</v>
      </c>
      <c s="14" r="P5735">
        <v>27.0</v>
      </c>
      <c t="str" s="13" r="Q5735">
        <f>P5735/O5735</f>
        <v>19,01%</v>
      </c>
      <c s="14" r="R5735">
        <v>235.0</v>
      </c>
      <c s="14" r="S5735">
        <v>20.0</v>
      </c>
      <c s="14" r="T5735">
        <v>8.51</v>
      </c>
      <c s="14" r="U5735">
        <v>211.0</v>
      </c>
      <c s="14" r="V5735">
        <v>32.0</v>
      </c>
      <c s="14" r="W5735">
        <v>15.17</v>
      </c>
      <c s="14" r="X5735">
        <v>241.0</v>
      </c>
      <c s="14" r="Y5735">
        <v>107.0</v>
      </c>
      <c t="str" s="15" r="Z5735">
        <f>Y5735/X5735</f>
        <v>44,40%</v>
      </c>
      <c s="14" r="AA5735">
        <v>130.0</v>
      </c>
      <c s="14" r="AB5735">
        <v>15.0</v>
      </c>
      <c s="13" r="AC5735">
        <v>0.115384615384615</v>
      </c>
      <c s="14" r="AD5735">
        <v>242.0</v>
      </c>
      <c s="14" r="AE5735">
        <v>94.0</v>
      </c>
      <c s="13" r="AF5735">
        <v>0.388429752066116</v>
      </c>
      <c s="14" r="AG5735">
        <v>147.0</v>
      </c>
      <c s="14" r="AH5735">
        <v>12.0</v>
      </c>
      <c s="13" r="AI5735">
        <v>0.0816326530612245</v>
      </c>
      <c t="str" s="16" r="AJ5735">
        <f>P5735-AB5735</f>
        <v>12</v>
      </c>
      <c t="str" s="15" r="AK5735">
        <f>(P5735-AB5735)/AB5735</f>
        <v>80,00%</v>
      </c>
      <c t="str" s="16" r="AL5735">
        <f>P5735-V5735</f>
        <v>-5</v>
      </c>
      <c t="str" s="13" r="AM5735">
        <f>(P5735-V5735)/V5735</f>
        <v>-15,63%</v>
      </c>
      <c s="13" r="AN5735"/>
    </row>
    <row r="5736">
      <c t="s" s="1" r="A5736">
        <v>37881</v>
      </c>
      <c t="s" s="20" r="B5736">
        <v>37882</v>
      </c>
      <c s="9" r="C5736">
        <v>11422.0</v>
      </c>
      <c t="s" s="21" r="D5736">
        <v>37883</v>
      </c>
      <c t="s" s="10" r="E5736">
        <v>37884</v>
      </c>
      <c t="s" s="10" r="F5736">
        <v>37885</v>
      </c>
      <c s="12" r="G5736">
        <v>9.2</v>
      </c>
      <c s="14" r="H5736">
        <v>10.8</v>
      </c>
      <c t="str" s="10" r="I5736">
        <f>H5736-G5736</f>
        <v>1,6</v>
      </c>
      <c t="s" s="10" r="J5736">
        <v>37886</v>
      </c>
      <c t="s" s="10" r="K5736">
        <v>37887</v>
      </c>
      <c s="14" r="L5736">
        <v>92.0</v>
      </c>
      <c s="14" r="M5736">
        <v>23.0</v>
      </c>
      <c s="14" r="N5736">
        <v>25.0</v>
      </c>
      <c s="14" r="O5736">
        <v>67.0</v>
      </c>
      <c s="14" r="P5736">
        <v>11.0</v>
      </c>
      <c t="str" s="13" r="Q5736">
        <f>P5736/O5736</f>
        <v>16,42%</v>
      </c>
      <c s="14" r="R5736">
        <v>84.0</v>
      </c>
      <c s="14" r="S5736">
        <v>4.0</v>
      </c>
      <c s="14" r="T5736">
        <v>4.76</v>
      </c>
      <c s="14" r="U5736">
        <v>79.0</v>
      </c>
      <c s="14" r="V5736">
        <v>8.0</v>
      </c>
      <c s="14" r="W5736">
        <v>10.13</v>
      </c>
      <c s="14" r="X5736">
        <v>93.0</v>
      </c>
      <c s="14" r="Y5736">
        <v>37.0</v>
      </c>
      <c t="str" s="15" r="Z5736">
        <f>Y5736/X5736</f>
        <v>39,78%</v>
      </c>
      <c s="14" r="AA5736">
        <v>52.0</v>
      </c>
      <c s="14" r="AB5736">
        <v>2.0</v>
      </c>
      <c s="13" r="AC5736">
        <v>0.0384615384615385</v>
      </c>
      <c s="14" r="AD5736">
        <v>87.0</v>
      </c>
      <c s="14" r="AE5736">
        <v>35.0</v>
      </c>
      <c s="13" r="AF5736">
        <v>0.402298850574713</v>
      </c>
      <c s="14" r="AG5736">
        <v>48.0</v>
      </c>
      <c s="14" r="AH5736">
        <v>1.0</v>
      </c>
      <c s="13" r="AI5736">
        <v>0.0208333333333333</v>
      </c>
      <c t="str" s="16" r="AJ5736">
        <f>P5736-AB5736</f>
        <v>9</v>
      </c>
      <c t="str" s="15" r="AK5736">
        <f>(P5736-AB5736)/AB5736</f>
        <v>450,00%</v>
      </c>
      <c t="str" s="16" r="AL5736">
        <f>P5736-V5736</f>
        <v>3</v>
      </c>
      <c t="str" s="13" r="AM5736">
        <f>(P5736-V5736)/V5736</f>
        <v>37,50%</v>
      </c>
      <c s="13" r="AN5736"/>
    </row>
    <row r="5737">
      <c t="s" s="1" r="A5737">
        <v>37888</v>
      </c>
      <c t="s" s="20" r="B5737">
        <v>37889</v>
      </c>
      <c s="9" r="C5737">
        <v>11423.0</v>
      </c>
      <c t="s" s="21" r="D5737">
        <v>37890</v>
      </c>
      <c t="s" s="10" r="E5737">
        <v>37891</v>
      </c>
      <c t="s" s="10" r="F5737">
        <v>37892</v>
      </c>
      <c s="12" r="G5737">
        <v>6.6</v>
      </c>
      <c s="14" r="H5737">
        <v>7.7</v>
      </c>
      <c t="str" s="10" r="I5737">
        <f>H5737-G5737</f>
        <v>1,1</v>
      </c>
      <c t="s" s="10" r="J5737">
        <v>37893</v>
      </c>
      <c t="s" s="10" r="K5737">
        <v>37894</v>
      </c>
      <c s="14" r="L5737">
        <v>190.0</v>
      </c>
      <c s="14" r="M5737">
        <v>80.0</v>
      </c>
      <c s="14" r="N5737">
        <v>42.11</v>
      </c>
      <c s="14" r="O5737">
        <v>100.0</v>
      </c>
      <c s="14" r="P5737">
        <v>11.0</v>
      </c>
      <c t="str" s="13" r="Q5737">
        <f>P5737/O5737</f>
        <v>11,00%</v>
      </c>
      <c s="14" r="R5737">
        <v>193.0</v>
      </c>
      <c s="14" r="S5737">
        <v>26.0</v>
      </c>
      <c s="14" r="T5737">
        <v>13.47</v>
      </c>
      <c s="14" r="U5737">
        <v>164.0</v>
      </c>
      <c s="14" r="V5737">
        <v>15.0</v>
      </c>
      <c s="14" r="W5737">
        <v>9.15</v>
      </c>
      <c s="14" r="X5737">
        <v>192.0</v>
      </c>
      <c s="14" r="Y5737">
        <v>94.0</v>
      </c>
      <c t="str" s="15" r="Z5737">
        <f>Y5737/X5737</f>
        <v>48,96%</v>
      </c>
      <c s="14" r="AA5737">
        <v>90.0</v>
      </c>
      <c s="14" r="AB5737">
        <v>0.0</v>
      </c>
      <c s="13" r="AC5737">
        <v>0.0</v>
      </c>
      <c s="14" r="AD5737">
        <v>203.0</v>
      </c>
      <c s="14" r="AE5737">
        <v>95.0</v>
      </c>
      <c s="13" r="AF5737">
        <v>0.467980295566502</v>
      </c>
      <c s="14" r="AG5737">
        <v>94.0</v>
      </c>
      <c s="14" r="AH5737">
        <v>0.0</v>
      </c>
      <c s="13" r="AI5737">
        <v>0.0</v>
      </c>
      <c t="str" s="16" r="AJ5737">
        <f>P5737-AB5737</f>
        <v>11</v>
      </c>
      <c t="str" s="15" r="AK5737">
        <f>(P5737-AB5737)/AB5737</f>
        <v>#DIV/0!</v>
      </c>
      <c t="str" s="16" r="AL5737">
        <f>P5737-V5737</f>
        <v>-4</v>
      </c>
      <c t="str" s="13" r="AM5737">
        <f>(P5737-V5737)/V5737</f>
        <v>-26,67%</v>
      </c>
      <c s="13" r="AN5737"/>
    </row>
    <row r="5738">
      <c t="s" s="1" r="A5738">
        <v>37895</v>
      </c>
      <c t="s" s="20" r="B5738">
        <v>37896</v>
      </c>
      <c s="9" r="C5738">
        <v>11424.0</v>
      </c>
      <c t="s" s="21" r="D5738">
        <v>37897</v>
      </c>
      <c t="s" s="10" r="E5738">
        <v>37898</v>
      </c>
      <c t="s" s="10" r="F5738">
        <v>37899</v>
      </c>
      <c s="11" r="G5738">
        <v>7.3</v>
      </c>
      <c s="14" r="H5738">
        <v>8.8</v>
      </c>
      <c t="str" s="10" r="I5738">
        <f>H5738-G5738</f>
        <v>1,5</v>
      </c>
      <c t="s" s="10" r="J5738">
        <v>37900</v>
      </c>
      <c t="s" s="10" r="K5738">
        <v>37901</v>
      </c>
      <c s="14" r="L5738">
        <v>297.0</v>
      </c>
      <c s="14" r="M5738">
        <v>137.0</v>
      </c>
      <c s="14" r="N5738">
        <v>46.13</v>
      </c>
      <c s="14" r="O5738">
        <v>153.0</v>
      </c>
      <c s="14" r="P5738">
        <v>19.0</v>
      </c>
      <c t="str" s="13" r="Q5738">
        <f>P5738/O5738</f>
        <v>12,42%</v>
      </c>
      <c s="14" r="R5738">
        <v>286.0</v>
      </c>
      <c s="14" r="S5738">
        <v>42.0</v>
      </c>
      <c s="14" r="T5738">
        <v>14.69</v>
      </c>
      <c s="14" r="U5738">
        <v>240.0</v>
      </c>
      <c s="14" r="V5738">
        <v>23.0</v>
      </c>
      <c s="14" r="W5738">
        <v>9.58</v>
      </c>
      <c s="14" r="X5738">
        <v>261.0</v>
      </c>
      <c s="14" r="Y5738">
        <v>102.0</v>
      </c>
      <c t="str" s="15" r="Z5738">
        <f>Y5738/X5738</f>
        <v>39,08%</v>
      </c>
      <c s="14" r="AA5738">
        <v>147.0</v>
      </c>
      <c s="14" r="AB5738">
        <v>4.0</v>
      </c>
      <c s="13" r="AC5738">
        <v>0.0272108843537415</v>
      </c>
      <c s="14" r="AD5738">
        <v>250.0</v>
      </c>
      <c s="14" r="AE5738">
        <v>125.0</v>
      </c>
      <c s="13" r="AF5738">
        <v>0.5</v>
      </c>
      <c s="14" r="AG5738">
        <v>122.0</v>
      </c>
      <c s="14" r="AH5738">
        <v>4.0</v>
      </c>
      <c s="13" r="AI5738">
        <v>0.0327868852459016</v>
      </c>
      <c t="str" s="16" r="AJ5738">
        <f>P5738-AB5738</f>
        <v>15</v>
      </c>
      <c t="str" s="15" r="AK5738">
        <f>(P5738-AB5738)/AB5738</f>
        <v>375,00%</v>
      </c>
      <c t="str" s="16" r="AL5738">
        <f>P5738-V5738</f>
        <v>-4</v>
      </c>
      <c t="str" s="13" r="AM5738">
        <f>(P5738-V5738)/V5738</f>
        <v>-17,39%</v>
      </c>
      <c s="13" r="AN5738"/>
    </row>
    <row r="5739">
      <c t="s" s="1" r="A5739">
        <v>37902</v>
      </c>
      <c t="s" s="20" r="B5739">
        <v>37903</v>
      </c>
      <c s="9" r="C5739">
        <v>11425.0</v>
      </c>
      <c t="s" s="21" r="D5739">
        <v>37904</v>
      </c>
      <c t="s" s="10" r="E5739">
        <v>37905</v>
      </c>
      <c t="s" s="10" r="F5739">
        <v>37906</v>
      </c>
      <c s="11" r="G5739">
        <v>7.3</v>
      </c>
      <c s="14" r="H5739">
        <v>8.8</v>
      </c>
      <c t="str" s="10" r="I5739">
        <f>H5739-G5739</f>
        <v>1,5</v>
      </c>
      <c t="s" s="10" r="J5739">
        <v>37907</v>
      </c>
      <c t="s" s="10" r="K5739">
        <v>37908</v>
      </c>
      <c s="14" r="L5739">
        <v>160.0</v>
      </c>
      <c s="14" r="M5739">
        <v>51.0</v>
      </c>
      <c s="14" r="N5739">
        <v>31.88</v>
      </c>
      <c s="14" r="O5739">
        <v>97.0</v>
      </c>
      <c s="14" r="P5739">
        <v>14.0</v>
      </c>
      <c t="str" s="13" r="Q5739">
        <f>P5739/O5739</f>
        <v>14,43%</v>
      </c>
      <c s="14" r="R5739">
        <v>151.0</v>
      </c>
      <c s="14" r="S5739">
        <v>12.0</v>
      </c>
      <c s="14" r="T5739">
        <v>7.95</v>
      </c>
      <c s="14" r="U5739">
        <v>134.0</v>
      </c>
      <c s="14" r="V5739">
        <v>15.0</v>
      </c>
      <c s="14" r="W5739">
        <v>11.19</v>
      </c>
      <c s="14" r="X5739">
        <v>144.0</v>
      </c>
      <c s="14" r="Y5739">
        <v>48.0</v>
      </c>
      <c t="str" s="15" r="Z5739">
        <f>Y5739/X5739</f>
        <v>33,33%</v>
      </c>
      <c s="14" r="AA5739">
        <v>92.0</v>
      </c>
      <c s="14" r="AB5739">
        <v>6.0</v>
      </c>
      <c s="13" r="AC5739">
        <v>0.0652173913043478</v>
      </c>
      <c s="14" r="AD5739">
        <v>131.0</v>
      </c>
      <c s="14" r="AE5739">
        <v>52.0</v>
      </c>
      <c s="13" r="AF5739">
        <v>0.396946564885496</v>
      </c>
      <c s="14" r="AG5739">
        <v>75.0</v>
      </c>
      <c s="14" r="AH5739">
        <v>6.0</v>
      </c>
      <c s="13" r="AI5739">
        <v>0.08</v>
      </c>
      <c t="str" s="16" r="AJ5739">
        <f>P5739-AB5739</f>
        <v>8</v>
      </c>
      <c t="str" s="15" r="AK5739">
        <f>(P5739-AB5739)/AB5739</f>
        <v>133,33%</v>
      </c>
      <c t="str" s="16" r="AL5739">
        <f>P5739-V5739</f>
        <v>-1</v>
      </c>
      <c t="str" s="13" r="AM5739">
        <f>(P5739-V5739)/V5739</f>
        <v>-6,67%</v>
      </c>
      <c s="13" r="AN5739"/>
    </row>
    <row r="5740">
      <c t="s" s="1" r="A5740">
        <v>37909</v>
      </c>
      <c t="s" s="20" r="B5740">
        <v>37910</v>
      </c>
      <c s="9" r="C5740">
        <v>11426.0</v>
      </c>
      <c t="s" s="21" r="D5740">
        <v>37911</v>
      </c>
      <c t="s" s="10" r="E5740">
        <v>37912</v>
      </c>
      <c t="s" s="10" r="F5740">
        <v>37913</v>
      </c>
      <c s="12" r="G5740">
        <v>9.2</v>
      </c>
      <c s="14" r="H5740">
        <v>10.8</v>
      </c>
      <c t="str" s="10" r="I5740">
        <f>H5740-G5740</f>
        <v>1,6</v>
      </c>
      <c t="s" s="10" r="J5740">
        <v>37914</v>
      </c>
      <c t="s" s="10" r="K5740">
        <v>37915</v>
      </c>
      <c s="14" r="L5740">
        <v>63.0</v>
      </c>
      <c s="14" r="M5740">
        <v>26.0</v>
      </c>
      <c s="14" r="N5740">
        <v>41.27</v>
      </c>
      <c s="14" r="O5740">
        <v>33.0</v>
      </c>
      <c s="14" r="P5740">
        <v>9.0</v>
      </c>
      <c t="str" s="13" r="Q5740">
        <f>P5740/O5740</f>
        <v>27,27%</v>
      </c>
      <c s="14" r="R5740">
        <v>55.0</v>
      </c>
      <c s="14" r="S5740">
        <v>9.0</v>
      </c>
      <c s="14" r="T5740">
        <v>16.36</v>
      </c>
      <c s="14" r="U5740">
        <v>46.0</v>
      </c>
      <c s="14" r="V5740">
        <v>7.0</v>
      </c>
      <c s="14" r="W5740">
        <v>15.22</v>
      </c>
      <c s="14" r="X5740">
        <v>65.0</v>
      </c>
      <c s="14" r="Y5740">
        <v>25.0</v>
      </c>
      <c t="str" s="15" r="Z5740">
        <f>Y5740/X5740</f>
        <v>38,46%</v>
      </c>
      <c s="14" r="AA5740">
        <v>35.0</v>
      </c>
      <c s="14" r="AB5740">
        <v>3.0</v>
      </c>
      <c s="13" r="AC5740">
        <v>0.0857142857142857</v>
      </c>
      <c s="14" r="AD5740">
        <v>61.0</v>
      </c>
      <c s="14" r="AE5740">
        <v>22.0</v>
      </c>
      <c s="13" r="AF5740">
        <v>0.360655737704918</v>
      </c>
      <c s="14" r="AG5740">
        <v>32.0</v>
      </c>
      <c s="14" r="AH5740">
        <v>9.0</v>
      </c>
      <c s="13" r="AI5740">
        <v>0.28125</v>
      </c>
      <c t="str" s="16" r="AJ5740">
        <f>P5740-AB5740</f>
        <v>6</v>
      </c>
      <c t="str" s="15" r="AK5740">
        <f>(P5740-AB5740)/AB5740</f>
        <v>200,00%</v>
      </c>
      <c t="str" s="16" r="AL5740">
        <f>P5740-V5740</f>
        <v>2</v>
      </c>
      <c t="str" s="13" r="AM5740">
        <f>(P5740-V5740)/V5740</f>
        <v>28,57%</v>
      </c>
      <c s="13" r="AN5740"/>
    </row>
    <row r="5741">
      <c t="s" s="1" r="A5741">
        <v>37916</v>
      </c>
      <c t="s" s="20" r="B5741">
        <v>37917</v>
      </c>
      <c s="9" r="C5741">
        <v>11427.0</v>
      </c>
      <c t="s" s="21" r="D5741">
        <v>37918</v>
      </c>
      <c t="s" s="10" r="E5741">
        <v>37919</v>
      </c>
      <c t="s" s="10" r="F5741">
        <v>37920</v>
      </c>
      <c s="12" r="G5741">
        <v>9.2</v>
      </c>
      <c s="14" r="H5741">
        <v>10.8</v>
      </c>
      <c t="str" s="10" r="I5741">
        <f>H5741-G5741</f>
        <v>1,6</v>
      </c>
      <c t="s" s="10" r="J5741">
        <v>37921</v>
      </c>
      <c t="s" s="10" r="K5741">
        <v>37922</v>
      </c>
      <c s="14" r="L5741">
        <v>272.0</v>
      </c>
      <c s="14" r="M5741">
        <v>131.0</v>
      </c>
      <c s="14" r="N5741">
        <v>48.16</v>
      </c>
      <c s="14" r="O5741">
        <v>135.0</v>
      </c>
      <c s="14" r="P5741">
        <v>34.0</v>
      </c>
      <c t="str" s="13" r="Q5741">
        <f>P5741/O5741</f>
        <v>25,19%</v>
      </c>
      <c s="14" r="R5741">
        <v>261.0</v>
      </c>
      <c s="14" r="S5741">
        <v>33.0</v>
      </c>
      <c s="14" r="T5741">
        <v>12.64</v>
      </c>
      <c s="14" r="U5741">
        <v>222.0</v>
      </c>
      <c s="14" r="V5741">
        <v>37.0</v>
      </c>
      <c s="14" r="W5741">
        <v>16.67</v>
      </c>
      <c s="14" r="X5741">
        <v>258.0</v>
      </c>
      <c s="14" r="Y5741">
        <v>110.0</v>
      </c>
      <c t="str" s="15" r="Z5741">
        <f>Y5741/X5741</f>
        <v>42,64%</v>
      </c>
      <c s="14" r="AA5741">
        <v>141.0</v>
      </c>
      <c s="14" r="AB5741">
        <v>10.0</v>
      </c>
      <c s="13" r="AC5741">
        <v>0.0709219858156028</v>
      </c>
      <c s="14" r="AD5741">
        <v>229.0</v>
      </c>
      <c s="14" r="AE5741">
        <v>119.0</v>
      </c>
      <c s="13" r="AF5741">
        <v>0.519650655021834</v>
      </c>
      <c s="14" r="AG5741">
        <v>101.0</v>
      </c>
      <c s="14" r="AH5741">
        <v>3.0</v>
      </c>
      <c s="13" r="AI5741">
        <v>0.0297029702970297</v>
      </c>
      <c t="str" s="16" r="AJ5741">
        <f>P5741-AB5741</f>
        <v>24</v>
      </c>
      <c t="str" s="15" r="AK5741">
        <f>(P5741-AB5741)/AB5741</f>
        <v>240,00%</v>
      </c>
      <c t="str" s="16" r="AL5741">
        <f>P5741-V5741</f>
        <v>-3</v>
      </c>
      <c t="str" s="13" r="AM5741">
        <f>(P5741-V5741)/V5741</f>
        <v>-8,11%</v>
      </c>
      <c s="13" r="AN5741"/>
    </row>
    <row r="5742">
      <c t="s" s="1" r="A5742">
        <v>37923</v>
      </c>
      <c t="s" s="20" r="B5742">
        <v>37924</v>
      </c>
      <c s="9" r="C5742">
        <v>11428.0</v>
      </c>
      <c t="s" s="21" r="D5742">
        <v>37925</v>
      </c>
      <c t="s" s="10" r="E5742">
        <v>37926</v>
      </c>
      <c t="s" s="10" r="F5742">
        <v>37927</v>
      </c>
      <c s="12" r="G5742">
        <v>9.2</v>
      </c>
      <c s="14" r="H5742">
        <v>10.8</v>
      </c>
      <c t="str" s="10" r="I5742">
        <f>H5742-G5742</f>
        <v>1,6</v>
      </c>
      <c t="s" s="10" r="J5742">
        <v>37928</v>
      </c>
      <c t="s" s="10" r="K5742">
        <v>37929</v>
      </c>
      <c s="14" r="L5742">
        <v>85.0</v>
      </c>
      <c s="14" r="M5742">
        <v>28.0</v>
      </c>
      <c s="14" r="N5742">
        <v>32.94</v>
      </c>
      <c s="14" r="O5742">
        <v>57.0</v>
      </c>
      <c s="14" r="P5742">
        <v>6.0</v>
      </c>
      <c t="str" s="13" r="Q5742">
        <f>P5742/O5742</f>
        <v>10,53%</v>
      </c>
      <c s="14" r="R5742">
        <v>85.0</v>
      </c>
      <c s="14" r="S5742">
        <v>12.0</v>
      </c>
      <c s="14" r="T5742">
        <v>14.12</v>
      </c>
      <c s="14" r="U5742">
        <v>72.0</v>
      </c>
      <c s="14" r="V5742">
        <v>9.0</v>
      </c>
      <c s="14" r="W5742">
        <v>12.5</v>
      </c>
      <c s="14" r="X5742">
        <v>93.0</v>
      </c>
      <c s="14" r="Y5742">
        <v>39.0</v>
      </c>
      <c t="str" s="15" r="Z5742">
        <f>Y5742/X5742</f>
        <v>41,94%</v>
      </c>
      <c s="14" r="AA5742">
        <v>51.0</v>
      </c>
      <c s="14" r="AB5742">
        <v>0.0</v>
      </c>
      <c s="13" r="AC5742">
        <v>0.0</v>
      </c>
      <c s="14" r="AD5742">
        <v>76.0</v>
      </c>
      <c s="14" r="AE5742">
        <v>37.0</v>
      </c>
      <c s="13" r="AF5742">
        <v>0.486842105263158</v>
      </c>
      <c s="14" r="AG5742">
        <v>38.0</v>
      </c>
      <c s="14" r="AH5742">
        <v>0.0</v>
      </c>
      <c s="13" r="AI5742">
        <v>0.0</v>
      </c>
      <c t="str" s="16" r="AJ5742">
        <f>P5742-AB5742</f>
        <v>6</v>
      </c>
      <c t="str" s="15" r="AK5742">
        <f>(P5742-AB5742)/AB5742</f>
        <v>#DIV/0!</v>
      </c>
      <c t="str" s="16" r="AL5742">
        <f>P5742-V5742</f>
        <v>-3</v>
      </c>
      <c t="str" s="13" r="AM5742">
        <f>(P5742-V5742)/V5742</f>
        <v>-33,33%</v>
      </c>
      <c s="13" r="AN5742"/>
    </row>
    <row r="5743">
      <c t="s" s="1" r="A5743">
        <v>37930</v>
      </c>
      <c t="s" s="20" r="B5743">
        <v>37931</v>
      </c>
      <c s="9" r="C5743">
        <v>11429.0</v>
      </c>
      <c t="s" s="21" r="D5743">
        <v>37932</v>
      </c>
      <c t="s" s="10" r="E5743">
        <v>37933</v>
      </c>
      <c t="s" s="10" r="F5743">
        <v>37934</v>
      </c>
      <c s="11" r="G5743">
        <v>7.3</v>
      </c>
      <c s="14" r="H5743">
        <v>8.8</v>
      </c>
      <c t="str" s="10" r="I5743">
        <f>H5743-G5743</f>
        <v>1,5</v>
      </c>
      <c t="s" s="10" r="J5743">
        <v>37935</v>
      </c>
      <c t="s" s="10" r="K5743">
        <v>37936</v>
      </c>
      <c s="14" r="L5743">
        <v>143.0</v>
      </c>
      <c s="14" r="M5743">
        <v>58.0</v>
      </c>
      <c s="14" r="N5743">
        <v>40.56</v>
      </c>
      <c s="14" r="O5743">
        <v>82.0</v>
      </c>
      <c s="14" r="P5743">
        <v>3.0</v>
      </c>
      <c t="str" s="13" r="Q5743">
        <f>P5743/O5743</f>
        <v>3,66%</v>
      </c>
      <c s="14" r="R5743">
        <v>157.0</v>
      </c>
      <c s="14" r="S5743">
        <v>19.0</v>
      </c>
      <c s="14" r="T5743">
        <v>12.1</v>
      </c>
      <c s="14" r="U5743">
        <v>137.0</v>
      </c>
      <c s="14" r="V5743">
        <v>13.0</v>
      </c>
      <c s="14" r="W5743">
        <v>9.49</v>
      </c>
      <c s="14" r="X5743">
        <v>161.0</v>
      </c>
      <c s="14" r="Y5743">
        <v>62.0</v>
      </c>
      <c t="str" s="15" r="Z5743">
        <f>Y5743/X5743</f>
        <v>38,51%</v>
      </c>
      <c s="14" r="AA5743">
        <v>90.0</v>
      </c>
      <c s="14" r="AB5743">
        <v>0.0</v>
      </c>
      <c s="13" r="AC5743">
        <v>0.0</v>
      </c>
      <c s="14" r="AD5743">
        <v>158.0</v>
      </c>
      <c s="14" r="AE5743">
        <v>68.0</v>
      </c>
      <c s="13" r="AF5743">
        <v>0.430379746835443</v>
      </c>
      <c s="14" r="AG5743">
        <v>84.0</v>
      </c>
      <c s="14" r="AH5743">
        <v>0.0</v>
      </c>
      <c s="13" r="AI5743">
        <v>0.0</v>
      </c>
      <c t="str" s="16" r="AJ5743">
        <f>P5743-AB5743</f>
        <v>3</v>
      </c>
      <c t="str" s="15" r="AK5743">
        <f>(P5743-AB5743)/AB5743</f>
        <v>#DIV/0!</v>
      </c>
      <c t="str" s="16" r="AL5743">
        <f>P5743-V5743</f>
        <v>-10</v>
      </c>
      <c t="str" s="13" r="AM5743">
        <f>(P5743-V5743)/V5743</f>
        <v>-76,92%</v>
      </c>
      <c s="13" r="AN5743"/>
    </row>
    <row r="5744">
      <c t="s" s="1" r="A5744">
        <v>37937</v>
      </c>
      <c t="s" s="20" r="B5744">
        <v>37938</v>
      </c>
      <c s="9" r="C5744">
        <v>11430.0</v>
      </c>
      <c t="s" s="21" r="D5744">
        <v>37939</v>
      </c>
      <c t="s" s="10" r="E5744">
        <v>37940</v>
      </c>
      <c t="s" s="10" r="F5744">
        <v>37941</v>
      </c>
      <c s="23" r="G5744">
        <v>9.2</v>
      </c>
      <c s="14" r="H5744">
        <v>10.8</v>
      </c>
      <c t="str" s="10" r="I5744">
        <f>H5744-G5744</f>
        <v>1,6</v>
      </c>
      <c t="s" s="10" r="J5744">
        <v>37942</v>
      </c>
      <c t="s" s="10" r="K5744">
        <v>37943</v>
      </c>
      <c s="14" r="L5744">
        <v>357.0</v>
      </c>
      <c s="14" r="M5744">
        <v>150.0</v>
      </c>
      <c s="14" r="N5744">
        <v>42.02</v>
      </c>
      <c s="14" r="O5744">
        <v>194.0</v>
      </c>
      <c s="14" r="P5744">
        <v>25.0</v>
      </c>
      <c t="str" s="13" r="Q5744">
        <f>P5744/O5744</f>
        <v>12,89%</v>
      </c>
      <c s="14" r="R5744">
        <v>350.0</v>
      </c>
      <c s="14" r="S5744">
        <v>38.0</v>
      </c>
      <c s="14" r="T5744">
        <v>10.86</v>
      </c>
      <c s="14" r="U5744">
        <v>303.0</v>
      </c>
      <c s="14" r="V5744">
        <v>27.0</v>
      </c>
      <c s="14" r="W5744">
        <v>8.91</v>
      </c>
      <c s="14" r="X5744">
        <v>364.0</v>
      </c>
      <c s="14" r="Y5744">
        <v>151.0</v>
      </c>
      <c t="str" s="15" r="Z5744">
        <f>Y5744/X5744</f>
        <v>41,48%</v>
      </c>
      <c s="14" r="AA5744">
        <v>203.0</v>
      </c>
      <c s="14" r="AB5744">
        <v>6.0</v>
      </c>
      <c s="13" r="AC5744">
        <v>0.0295566502463054</v>
      </c>
      <c s="14" r="AD5744">
        <v>329.0</v>
      </c>
      <c s="14" r="AE5744">
        <v>167.0</v>
      </c>
      <c s="13" r="AF5744">
        <v>0.507598784194529</v>
      </c>
      <c s="14" r="AG5744">
        <v>153.0</v>
      </c>
      <c s="14" r="AH5744">
        <v>8.0</v>
      </c>
      <c s="13" r="AI5744">
        <v>0.0522875816993464</v>
      </c>
      <c t="str" s="16" r="AJ5744">
        <f>P5744-AB5744</f>
        <v>19</v>
      </c>
      <c t="str" s="15" r="AK5744">
        <f>(P5744-AB5744)/AB5744</f>
        <v>316,67%</v>
      </c>
      <c t="str" s="16" r="AL5744">
        <f>P5744-V5744</f>
        <v>-2</v>
      </c>
      <c t="str" s="13" r="AM5744">
        <f>(P5744-V5744)/V5744</f>
        <v>-7,41%</v>
      </c>
      <c s="13" r="AN5744"/>
    </row>
    <row r="5745">
      <c t="s" s="1" r="A5745">
        <v>37944</v>
      </c>
      <c t="s" s="20" r="B5745">
        <v>37945</v>
      </c>
      <c s="9" r="C5745">
        <v>11431.0</v>
      </c>
      <c t="s" s="21" r="D5745">
        <v>37946</v>
      </c>
      <c t="s" s="10" r="E5745">
        <v>37947</v>
      </c>
      <c t="s" s="10" r="F5745">
        <v>37948</v>
      </c>
      <c s="11" r="G5745">
        <v>7.3</v>
      </c>
      <c s="14" r="H5745">
        <v>8.8</v>
      </c>
      <c t="str" s="10" r="I5745">
        <f>H5745-G5745</f>
        <v>1,5</v>
      </c>
      <c t="s" s="10" r="J5745">
        <v>37949</v>
      </c>
      <c t="s" s="10" r="K5745">
        <v>37950</v>
      </c>
      <c s="14" r="L5745">
        <v>554.0</v>
      </c>
      <c s="14" r="M5745">
        <v>261.0</v>
      </c>
      <c s="14" r="N5745">
        <v>47.11</v>
      </c>
      <c s="14" r="O5745">
        <v>278.0</v>
      </c>
      <c s="14" r="P5745">
        <v>52.0</v>
      </c>
      <c t="str" s="13" r="Q5745">
        <f>P5745/O5745</f>
        <v>18,71%</v>
      </c>
      <c s="14" r="R5745">
        <v>544.0</v>
      </c>
      <c s="14" r="S5745">
        <v>83.0</v>
      </c>
      <c s="14" r="T5745">
        <v>15.26</v>
      </c>
      <c s="14" r="U5745">
        <v>454.0</v>
      </c>
      <c s="14" r="V5745">
        <v>71.0</v>
      </c>
      <c s="14" r="W5745">
        <v>15.64</v>
      </c>
      <c s="14" r="X5745">
        <v>513.0</v>
      </c>
      <c s="14" r="Y5745">
        <v>244.0</v>
      </c>
      <c t="str" s="15" r="Z5745">
        <f>Y5745/X5745</f>
        <v>47,56%</v>
      </c>
      <c s="14" r="AA5745">
        <v>253.0</v>
      </c>
      <c s="14" r="AB5745">
        <v>14.0</v>
      </c>
      <c s="13" r="AC5745">
        <v>0.0553359683794466</v>
      </c>
      <c s="14" r="AD5745">
        <v>510.0</v>
      </c>
      <c s="14" r="AE5745">
        <v>240.0</v>
      </c>
      <c s="13" r="AF5745">
        <v>0.470588235294118</v>
      </c>
      <c s="14" r="AG5745">
        <v>255.0</v>
      </c>
      <c s="14" r="AH5745">
        <v>25.0</v>
      </c>
      <c s="13" r="AI5745">
        <v>0.0980392156862745</v>
      </c>
      <c t="str" s="16" r="AJ5745">
        <f>P5745-AB5745</f>
        <v>38</v>
      </c>
      <c t="str" s="15" r="AK5745">
        <f>(P5745-AB5745)/AB5745</f>
        <v>271,43%</v>
      </c>
      <c t="str" s="16" r="AL5745">
        <f>P5745-V5745</f>
        <v>-19</v>
      </c>
      <c t="str" s="13" r="AM5745">
        <f>(P5745-V5745)/V5745</f>
        <v>-26,76%</v>
      </c>
      <c s="13" r="AN5745"/>
    </row>
    <row r="5746">
      <c t="s" s="1" r="A5746">
        <v>37951</v>
      </c>
      <c t="s" s="20" r="B5746">
        <v>37952</v>
      </c>
      <c s="9" r="C5746">
        <v>11432.0</v>
      </c>
      <c t="s" s="21" r="D5746">
        <v>37953</v>
      </c>
      <c t="s" s="10" r="E5746">
        <v>37954</v>
      </c>
      <c t="s" s="10" r="F5746">
        <v>37955</v>
      </c>
      <c s="12" r="G5746">
        <v>9.2</v>
      </c>
      <c s="14" r="H5746">
        <v>10.8</v>
      </c>
      <c t="str" s="10" r="I5746">
        <f>H5746-G5746</f>
        <v>1,6</v>
      </c>
      <c t="s" s="10" r="J5746">
        <v>37956</v>
      </c>
      <c t="s" s="10" r="K5746">
        <v>37957</v>
      </c>
      <c s="14" r="L5746">
        <v>589.0</v>
      </c>
      <c s="14" r="M5746">
        <v>298.0</v>
      </c>
      <c s="14" r="N5746">
        <v>50.59</v>
      </c>
      <c s="14" r="O5746">
        <v>264.0</v>
      </c>
      <c s="14" r="P5746">
        <v>44.0</v>
      </c>
      <c t="str" s="13" r="Q5746">
        <f>P5746/O5746</f>
        <v>16,67%</v>
      </c>
      <c s="14" r="R5746">
        <v>564.0</v>
      </c>
      <c s="14" r="S5746">
        <v>84.0</v>
      </c>
      <c s="14" r="T5746">
        <v>14.89</v>
      </c>
      <c s="14" r="U5746">
        <v>468.0</v>
      </c>
      <c s="14" r="V5746">
        <v>70.0</v>
      </c>
      <c s="14" r="W5746">
        <v>14.96</v>
      </c>
      <c s="14" r="X5746">
        <v>558.0</v>
      </c>
      <c s="14" r="Y5746">
        <v>243.0</v>
      </c>
      <c t="str" s="15" r="Z5746">
        <f>Y5746/X5746</f>
        <v>43,55%</v>
      </c>
      <c s="14" r="AA5746">
        <v>291.0</v>
      </c>
      <c s="14" r="AB5746">
        <v>14.0</v>
      </c>
      <c s="13" r="AC5746">
        <v>0.0481099656357388</v>
      </c>
      <c s="14" r="AD5746">
        <v>507.0</v>
      </c>
      <c s="14" r="AE5746">
        <v>245.0</v>
      </c>
      <c s="13" r="AF5746">
        <v>0.483234714003945</v>
      </c>
      <c s="14" r="AG5746">
        <v>247.0</v>
      </c>
      <c s="14" r="AH5746">
        <v>14.0</v>
      </c>
      <c s="13" r="AI5746">
        <v>0.0566801619433198</v>
      </c>
      <c t="str" s="16" r="AJ5746">
        <f>P5746-AB5746</f>
        <v>30</v>
      </c>
      <c t="str" s="15" r="AK5746">
        <f>(P5746-AB5746)/AB5746</f>
        <v>214,29%</v>
      </c>
      <c t="str" s="16" r="AL5746">
        <f>P5746-V5746</f>
        <v>-26</v>
      </c>
      <c t="str" s="13" r="AM5746">
        <f>(P5746-V5746)/V5746</f>
        <v>-37,14%</v>
      </c>
      <c s="13" r="AN5746"/>
    </row>
    <row r="5747">
      <c t="s" s="1" r="A5747">
        <v>37958</v>
      </c>
      <c t="s" s="20" r="B5747">
        <v>37959</v>
      </c>
      <c s="9" r="C5747">
        <v>11433.0</v>
      </c>
      <c t="s" s="21" r="D5747">
        <v>37960</v>
      </c>
      <c t="s" s="10" r="E5747">
        <v>37961</v>
      </c>
      <c t="s" s="10" r="F5747">
        <v>37962</v>
      </c>
      <c s="12" r="G5747">
        <v>9.2</v>
      </c>
      <c s="14" r="H5747">
        <v>10.8</v>
      </c>
      <c t="str" s="10" r="I5747">
        <f>H5747-G5747</f>
        <v>1,6</v>
      </c>
      <c t="s" s="10" r="J5747">
        <v>37963</v>
      </c>
      <c t="s" s="10" r="K5747">
        <v>37964</v>
      </c>
      <c s="14" r="L5747">
        <v>346.0</v>
      </c>
      <c s="14" r="M5747">
        <v>151.0</v>
      </c>
      <c s="14" r="N5747">
        <v>43.64</v>
      </c>
      <c s="14" r="O5747">
        <v>185.0</v>
      </c>
      <c s="14" r="P5747">
        <v>37.0</v>
      </c>
      <c t="str" s="13" r="Q5747">
        <f>P5747/O5747</f>
        <v>20,00%</v>
      </c>
      <c s="14" r="R5747">
        <v>356.0</v>
      </c>
      <c s="14" r="S5747">
        <v>34.0</v>
      </c>
      <c s="14" r="T5747">
        <v>9.55</v>
      </c>
      <c s="14" r="U5747">
        <v>319.0</v>
      </c>
      <c s="14" r="V5747">
        <v>42.0</v>
      </c>
      <c s="14" r="W5747">
        <v>13.17</v>
      </c>
      <c s="14" r="X5747">
        <v>333.0</v>
      </c>
      <c s="14" r="Y5747">
        <v>152.0</v>
      </c>
      <c t="str" s="15" r="Z5747">
        <f>Y5747/X5747</f>
        <v>45,65%</v>
      </c>
      <c s="14" r="AA5747">
        <v>171.0</v>
      </c>
      <c s="14" r="AB5747">
        <v>4.0</v>
      </c>
      <c s="13" r="AC5747">
        <v>0.0233918128654971</v>
      </c>
      <c s="14" r="AD5747">
        <v>336.0</v>
      </c>
      <c s="14" r="AE5747">
        <v>153.0</v>
      </c>
      <c s="13" r="AF5747">
        <v>0.455357142857143</v>
      </c>
      <c s="14" r="AG5747">
        <v>175.0</v>
      </c>
      <c s="14" r="AH5747">
        <v>13.0</v>
      </c>
      <c s="13" r="AI5747">
        <v>0.0742857142857143</v>
      </c>
      <c t="str" s="16" r="AJ5747">
        <f>P5747-AB5747</f>
        <v>33</v>
      </c>
      <c t="str" s="15" r="AK5747">
        <f>(P5747-AB5747)/AB5747</f>
        <v>825,00%</v>
      </c>
      <c t="str" s="16" r="AL5747">
        <f>P5747-V5747</f>
        <v>-5</v>
      </c>
      <c t="str" s="13" r="AM5747">
        <f>(P5747-V5747)/V5747</f>
        <v>-11,90%</v>
      </c>
      <c s="13" r="AN5747"/>
    </row>
    <row r="5748">
      <c t="s" s="1" r="A5748">
        <v>37965</v>
      </c>
      <c t="s" s="20" r="B5748">
        <v>37966</v>
      </c>
      <c s="9" r="C5748">
        <v>11434.0</v>
      </c>
      <c t="s" s="21" r="D5748">
        <v>37967</v>
      </c>
      <c t="s" s="10" r="E5748">
        <v>37968</v>
      </c>
      <c t="s" s="10" r="F5748">
        <v>37969</v>
      </c>
      <c s="12" r="G5748">
        <v>9.2</v>
      </c>
      <c s="14" r="H5748">
        <v>10.8</v>
      </c>
      <c t="str" s="10" r="I5748">
        <f>H5748-G5748</f>
        <v>1,6</v>
      </c>
      <c t="s" s="10" r="J5748">
        <v>37970</v>
      </c>
      <c t="s" s="10" r="K5748">
        <v>37971</v>
      </c>
      <c s="14" r="L5748">
        <v>114.0</v>
      </c>
      <c s="14" r="M5748">
        <v>41.0</v>
      </c>
      <c s="14" r="N5748">
        <v>35.96</v>
      </c>
      <c s="14" r="O5748">
        <v>70.0</v>
      </c>
      <c s="14" r="P5748">
        <v>27.0</v>
      </c>
      <c t="str" s="13" r="Q5748">
        <f>P5748/O5748</f>
        <v>38,57%</v>
      </c>
      <c s="14" r="R5748">
        <v>104.0</v>
      </c>
      <c s="14" r="S5748">
        <v>12.0</v>
      </c>
      <c s="14" r="T5748">
        <v>11.54</v>
      </c>
      <c s="14" r="U5748">
        <v>89.0</v>
      </c>
      <c s="14" r="V5748">
        <v>21.0</v>
      </c>
      <c s="14" r="W5748">
        <v>23.6</v>
      </c>
      <c s="14" r="X5748">
        <v>103.0</v>
      </c>
      <c s="14" r="Y5748">
        <v>47.0</v>
      </c>
      <c t="str" s="15" r="Z5748">
        <f>Y5748/X5748</f>
        <v>45,63%</v>
      </c>
      <c s="14" r="AA5748">
        <v>49.0</v>
      </c>
      <c s="14" r="AB5748">
        <v>4.0</v>
      </c>
      <c s="13" r="AC5748">
        <v>0.0816326530612245</v>
      </c>
      <c s="14" r="AD5748">
        <v>119.0</v>
      </c>
      <c s="14" r="AE5748">
        <v>64.0</v>
      </c>
      <c s="13" r="AF5748">
        <v>0.53781512605042</v>
      </c>
      <c s="14" r="AG5748">
        <v>50.0</v>
      </c>
      <c s="14" r="AH5748">
        <v>8.0</v>
      </c>
      <c s="13" r="AI5748">
        <v>0.16</v>
      </c>
      <c t="str" s="16" r="AJ5748">
        <f>P5748-AB5748</f>
        <v>23</v>
      </c>
      <c t="str" s="15" r="AK5748">
        <f>(P5748-AB5748)/AB5748</f>
        <v>575,00%</v>
      </c>
      <c t="str" s="16" r="AL5748">
        <f>P5748-V5748</f>
        <v>6</v>
      </c>
      <c t="str" s="13" r="AM5748">
        <f>(P5748-V5748)/V5748</f>
        <v>28,57%</v>
      </c>
      <c s="13" r="AN5748"/>
    </row>
    <row r="5749">
      <c t="s" s="1" r="A5749">
        <v>37972</v>
      </c>
      <c t="s" s="20" r="B5749">
        <v>37973</v>
      </c>
      <c s="9" r="C5749">
        <v>11435.0</v>
      </c>
      <c t="s" s="21" r="D5749">
        <v>37974</v>
      </c>
      <c t="s" s="10" r="E5749">
        <v>37975</v>
      </c>
      <c t="s" s="10" r="F5749">
        <v>37976</v>
      </c>
      <c s="23" r="G5749">
        <v>9.2</v>
      </c>
      <c s="14" r="H5749">
        <v>10.8</v>
      </c>
      <c t="str" s="10" r="I5749">
        <f>H5749-G5749</f>
        <v>1,6</v>
      </c>
      <c t="s" s="10" r="J5749">
        <v>37977</v>
      </c>
      <c t="s" s="10" r="K5749">
        <v>37978</v>
      </c>
      <c s="14" r="L5749">
        <v>326.0</v>
      </c>
      <c s="14" r="M5749">
        <v>156.0</v>
      </c>
      <c s="14" r="N5749">
        <v>47.85</v>
      </c>
      <c s="14" r="O5749">
        <v>156.0</v>
      </c>
      <c s="14" r="P5749">
        <v>20.0</v>
      </c>
      <c t="str" s="13" r="Q5749">
        <f>P5749/O5749</f>
        <v>12,82%</v>
      </c>
      <c s="14" r="R5749">
        <v>298.0</v>
      </c>
      <c s="14" r="S5749">
        <v>51.0</v>
      </c>
      <c s="14" r="T5749">
        <v>17.11</v>
      </c>
      <c s="14" r="U5749">
        <v>242.0</v>
      </c>
      <c s="14" r="V5749">
        <v>29.0</v>
      </c>
      <c s="14" r="W5749">
        <v>11.98</v>
      </c>
      <c s="14" r="X5749">
        <v>304.0</v>
      </c>
      <c s="14" r="Y5749">
        <v>158.0</v>
      </c>
      <c t="str" s="15" r="Z5749">
        <f>Y5749/X5749</f>
        <v>51,97%</v>
      </c>
      <c s="14" r="AA5749">
        <v>130.0</v>
      </c>
      <c s="14" r="AB5749">
        <v>5.0</v>
      </c>
      <c s="13" r="AC5749">
        <v>0.0384615384615385</v>
      </c>
      <c s="14" r="AD5749">
        <v>274.0</v>
      </c>
      <c s="14" r="AE5749">
        <v>142.0</v>
      </c>
      <c s="13" r="AF5749">
        <v>0.518248175182482</v>
      </c>
      <c s="14" r="AG5749">
        <v>124.0</v>
      </c>
      <c s="14" r="AH5749">
        <v>8.0</v>
      </c>
      <c s="13" r="AI5749">
        <v>0.0645161290322581</v>
      </c>
      <c t="str" s="16" r="AJ5749">
        <f>P5749-AB5749</f>
        <v>15</v>
      </c>
      <c t="str" s="15" r="AK5749">
        <f>(P5749-AB5749)/AB5749</f>
        <v>300,00%</v>
      </c>
      <c t="str" s="16" r="AL5749">
        <f>P5749-V5749</f>
        <v>-9</v>
      </c>
      <c t="str" s="13" r="AM5749">
        <f>(P5749-V5749)/V5749</f>
        <v>-31,03%</v>
      </c>
      <c s="13" r="AN5749"/>
    </row>
    <row r="5750">
      <c t="s" s="1" r="A5750">
        <v>37979</v>
      </c>
      <c t="s" s="20" r="B5750">
        <v>37980</v>
      </c>
      <c s="9" r="C5750">
        <v>11436.0</v>
      </c>
      <c t="s" s="21" r="D5750">
        <v>37981</v>
      </c>
      <c t="s" s="10" r="E5750">
        <v>37982</v>
      </c>
      <c t="s" s="10" r="F5750">
        <v>37983</v>
      </c>
      <c s="11" r="G5750">
        <v>7.3</v>
      </c>
      <c s="14" r="H5750">
        <v>8.8</v>
      </c>
      <c t="str" s="10" r="I5750">
        <f>H5750-G5750</f>
        <v>1,5</v>
      </c>
      <c t="s" s="10" r="J5750">
        <v>37984</v>
      </c>
      <c t="s" s="10" r="K5750">
        <v>37985</v>
      </c>
      <c s="14" r="L5750">
        <v>600.0</v>
      </c>
      <c s="14" r="M5750">
        <v>298.0</v>
      </c>
      <c s="14" r="N5750">
        <v>49.67</v>
      </c>
      <c s="14" r="O5750">
        <v>287.0</v>
      </c>
      <c s="14" r="P5750">
        <v>60.0</v>
      </c>
      <c t="str" s="13" r="Q5750">
        <f>P5750/O5750</f>
        <v>20,91%</v>
      </c>
      <c s="14" r="R5750">
        <v>618.0</v>
      </c>
      <c s="14" r="S5750">
        <v>62.0</v>
      </c>
      <c s="14" r="T5750">
        <v>10.03</v>
      </c>
      <c s="14" r="U5750">
        <v>544.0</v>
      </c>
      <c s="14" r="V5750">
        <v>68.0</v>
      </c>
      <c s="14" r="W5750">
        <v>12.5</v>
      </c>
      <c s="14" r="X5750">
        <v>595.0</v>
      </c>
      <c s="14" r="Y5750">
        <v>267.0</v>
      </c>
      <c t="str" s="15" r="Z5750">
        <f>Y5750/X5750</f>
        <v>44,87%</v>
      </c>
      <c s="14" r="AA5750">
        <v>310.0</v>
      </c>
      <c s="14" r="AB5750">
        <v>10.0</v>
      </c>
      <c s="13" r="AC5750">
        <v>0.032258064516129</v>
      </c>
      <c s="14" r="AD5750">
        <v>576.0</v>
      </c>
      <c s="14" r="AE5750">
        <v>278.0</v>
      </c>
      <c s="13" r="AF5750">
        <v>0.482638888888889</v>
      </c>
      <c s="14" r="AG5750">
        <v>280.0</v>
      </c>
      <c s="14" r="AH5750">
        <v>7.0</v>
      </c>
      <c s="13" r="AI5750">
        <v>0.025</v>
      </c>
      <c t="str" s="16" r="AJ5750">
        <f>P5750-AB5750</f>
        <v>50</v>
      </c>
      <c t="str" s="15" r="AK5750">
        <f>(P5750-AB5750)/AB5750</f>
        <v>500,00%</v>
      </c>
      <c t="str" s="16" r="AL5750">
        <f>P5750-V5750</f>
        <v>-8</v>
      </c>
      <c t="str" s="13" r="AM5750">
        <f>(P5750-V5750)/V5750</f>
        <v>-11,76%</v>
      </c>
      <c s="13" r="AN5750"/>
    </row>
    <row r="5751">
      <c t="s" s="1" r="A5751">
        <v>37986</v>
      </c>
      <c t="s" s="20" r="B5751">
        <v>37987</v>
      </c>
      <c s="9" r="C5751">
        <v>11437.0</v>
      </c>
      <c t="s" s="21" r="D5751">
        <v>37988</v>
      </c>
      <c t="s" s="10" r="E5751">
        <v>37989</v>
      </c>
      <c t="s" s="10" r="F5751">
        <v>37990</v>
      </c>
      <c s="23" r="G5751">
        <v>6.6</v>
      </c>
      <c s="14" r="H5751">
        <v>7.7</v>
      </c>
      <c t="str" s="10" r="I5751">
        <f>H5751-G5751</f>
        <v>1,1</v>
      </c>
      <c t="s" s="10" r="J5751">
        <v>37991</v>
      </c>
      <c t="s" s="10" r="K5751">
        <v>37992</v>
      </c>
      <c s="14" r="L5751">
        <v>388.0</v>
      </c>
      <c s="14" r="M5751">
        <v>173.0</v>
      </c>
      <c s="14" r="N5751">
        <v>44.59</v>
      </c>
      <c s="14" r="O5751">
        <v>197.0</v>
      </c>
      <c s="14" r="P5751">
        <v>24.0</v>
      </c>
      <c t="str" s="13" r="Q5751">
        <f>P5751/O5751</f>
        <v>12,18%</v>
      </c>
      <c s="14" r="R5751">
        <v>381.0</v>
      </c>
      <c s="14" r="S5751">
        <v>45.0</v>
      </c>
      <c s="14" r="T5751">
        <v>11.81</v>
      </c>
      <c s="14" r="U5751">
        <v>328.0</v>
      </c>
      <c s="14" r="V5751">
        <v>26.0</v>
      </c>
      <c s="14" r="W5751">
        <v>7.93</v>
      </c>
      <c s="14" r="X5751">
        <v>396.0</v>
      </c>
      <c s="14" r="Y5751">
        <v>191.0</v>
      </c>
      <c t="str" s="15" r="Z5751">
        <f>Y5751/X5751</f>
        <v>48,23%</v>
      </c>
      <c s="14" r="AA5751">
        <v>185.0</v>
      </c>
      <c s="14" r="AB5751">
        <v>5.0</v>
      </c>
      <c s="13" r="AC5751">
        <v>0.027027027027027</v>
      </c>
      <c s="14" r="AD5751">
        <v>331.0</v>
      </c>
      <c s="14" r="AE5751">
        <v>165.0</v>
      </c>
      <c s="13" r="AF5751">
        <v>0.498489425981873</v>
      </c>
      <c s="14" r="AG5751">
        <v>152.0</v>
      </c>
      <c s="14" r="AH5751">
        <v>5.0</v>
      </c>
      <c s="13" r="AI5751">
        <v>0.0328947368421053</v>
      </c>
      <c t="str" s="16" r="AJ5751">
        <f>P5751-AB5751</f>
        <v>19</v>
      </c>
      <c t="str" s="15" r="AK5751">
        <f>(P5751-AB5751)/AB5751</f>
        <v>380,00%</v>
      </c>
      <c t="str" s="16" r="AL5751">
        <f>P5751-V5751</f>
        <v>-2</v>
      </c>
      <c t="str" s="13" r="AM5751">
        <f>(P5751-V5751)/V5751</f>
        <v>-7,69%</v>
      </c>
      <c s="13" r="AN5751"/>
    </row>
    <row r="5752">
      <c t="s" s="1" r="A5752">
        <v>37993</v>
      </c>
      <c t="s" s="20" r="B5752">
        <v>37994</v>
      </c>
      <c s="9" r="C5752">
        <v>11438.0</v>
      </c>
      <c t="s" s="21" r="D5752">
        <v>37995</v>
      </c>
      <c t="s" s="10" r="E5752">
        <v>37996</v>
      </c>
      <c t="s" s="10" r="F5752">
        <v>37997</v>
      </c>
      <c s="12" r="G5752">
        <v>9.2</v>
      </c>
      <c s="14" r="H5752">
        <v>10.8</v>
      </c>
      <c t="str" s="10" r="I5752">
        <f>H5752-G5752</f>
        <v>1,6</v>
      </c>
      <c t="s" s="10" r="J5752">
        <v>37998</v>
      </c>
      <c t="s" s="10" r="K5752">
        <v>37999</v>
      </c>
      <c s="14" r="L5752">
        <v>143.0</v>
      </c>
      <c s="14" r="M5752">
        <v>54.0</v>
      </c>
      <c s="14" r="N5752">
        <v>37.76</v>
      </c>
      <c s="14" r="O5752">
        <v>83.0</v>
      </c>
      <c s="14" r="P5752">
        <v>19.0</v>
      </c>
      <c t="str" s="13" r="Q5752">
        <f>P5752/O5752</f>
        <v>22,89%</v>
      </c>
      <c s="14" r="R5752">
        <v>140.0</v>
      </c>
      <c s="14" r="S5752">
        <v>14.0</v>
      </c>
      <c s="14" r="T5752">
        <v>10.0</v>
      </c>
      <c s="14" r="U5752">
        <v>124.0</v>
      </c>
      <c s="14" r="V5752">
        <v>12.0</v>
      </c>
      <c s="14" r="W5752">
        <v>9.68</v>
      </c>
      <c s="14" r="X5752">
        <v>144.0</v>
      </c>
      <c s="14" r="Y5752">
        <v>57.0</v>
      </c>
      <c t="str" s="15" r="Z5752">
        <f>Y5752/X5752</f>
        <v>39,58%</v>
      </c>
      <c s="14" r="AA5752">
        <v>86.0</v>
      </c>
      <c s="14" r="AB5752">
        <v>7.0</v>
      </c>
      <c s="13" r="AC5752">
        <v>0.0813953488372093</v>
      </c>
      <c s="14" r="AD5752">
        <v>115.0</v>
      </c>
      <c s="14" r="AE5752">
        <v>40.0</v>
      </c>
      <c s="13" r="AF5752">
        <v>0.347826086956522</v>
      </c>
      <c s="14" r="AG5752">
        <v>73.0</v>
      </c>
      <c s="14" r="AH5752">
        <v>6.0</v>
      </c>
      <c s="13" r="AI5752">
        <v>0.0821917808219178</v>
      </c>
      <c t="str" s="16" r="AJ5752">
        <f>P5752-AB5752</f>
        <v>12</v>
      </c>
      <c t="str" s="15" r="AK5752">
        <f>(P5752-AB5752)/AB5752</f>
        <v>171,43%</v>
      </c>
      <c t="str" s="16" r="AL5752">
        <f>P5752-V5752</f>
        <v>7</v>
      </c>
      <c t="str" s="13" r="AM5752">
        <f>(P5752-V5752)/V5752</f>
        <v>58,33%</v>
      </c>
      <c s="13" r="AN5752"/>
    </row>
    <row r="5753">
      <c t="s" s="1" r="A5753">
        <v>38000</v>
      </c>
      <c t="s" s="20" r="B5753">
        <v>38001</v>
      </c>
      <c s="9" r="C5753">
        <v>11439.0</v>
      </c>
      <c t="s" s="21" r="D5753">
        <v>38002</v>
      </c>
      <c t="s" s="10" r="E5753">
        <v>38003</v>
      </c>
      <c t="s" s="10" r="F5753">
        <v>38004</v>
      </c>
      <c s="12" r="G5753">
        <v>9.2</v>
      </c>
      <c s="14" r="H5753">
        <v>10.8</v>
      </c>
      <c t="str" s="10" r="I5753">
        <f>H5753-G5753</f>
        <v>1,6</v>
      </c>
      <c t="s" s="10" r="J5753">
        <v>38005</v>
      </c>
      <c t="s" s="10" r="K5753">
        <v>38006</v>
      </c>
      <c s="14" r="L5753">
        <v>155.0</v>
      </c>
      <c s="14" r="M5753">
        <v>72.0</v>
      </c>
      <c s="14" r="N5753">
        <v>46.45</v>
      </c>
      <c s="14" r="O5753">
        <v>82.0</v>
      </c>
      <c s="14" r="P5753">
        <v>11.0</v>
      </c>
      <c t="str" s="13" r="Q5753">
        <f>P5753/O5753</f>
        <v>13,41%</v>
      </c>
      <c s="14" r="R5753">
        <v>158.0</v>
      </c>
      <c s="14" r="S5753">
        <v>17.0</v>
      </c>
      <c s="14" r="T5753">
        <v>10.76</v>
      </c>
      <c s="14" r="U5753">
        <v>140.0</v>
      </c>
      <c s="14" r="V5753">
        <v>17.0</v>
      </c>
      <c s="14" r="W5753">
        <v>12.14</v>
      </c>
      <c s="14" r="X5753">
        <v>158.0</v>
      </c>
      <c s="14" r="Y5753">
        <v>75.0</v>
      </c>
      <c t="str" s="15" r="Z5753">
        <f>Y5753/X5753</f>
        <v>47,47%</v>
      </c>
      <c s="14" r="AA5753">
        <v>74.0</v>
      </c>
      <c s="14" r="AB5753">
        <v>1.0</v>
      </c>
      <c s="13" r="AC5753">
        <v>0.0135135135135135</v>
      </c>
      <c s="14" r="AD5753">
        <v>152.0</v>
      </c>
      <c s="14" r="AE5753">
        <v>69.0</v>
      </c>
      <c s="13" r="AF5753">
        <v>0.453947368421053</v>
      </c>
      <c s="14" r="AG5753">
        <v>82.0</v>
      </c>
      <c s="14" r="AH5753">
        <v>6.0</v>
      </c>
      <c s="13" r="AI5753">
        <v>0.0731707317073171</v>
      </c>
      <c t="str" s="16" r="AJ5753">
        <f>P5753-AB5753</f>
        <v>10</v>
      </c>
      <c t="str" s="15" r="AK5753">
        <f>(P5753-AB5753)/AB5753</f>
        <v>1000,00%</v>
      </c>
      <c t="str" s="16" r="AL5753">
        <f>P5753-V5753</f>
        <v>-6</v>
      </c>
      <c t="str" s="13" r="AM5753">
        <f>(P5753-V5753)/V5753</f>
        <v>-35,29%</v>
      </c>
      <c s="13" r="AN5753"/>
    </row>
    <row r="5754">
      <c t="s" s="1" r="A5754">
        <v>38007</v>
      </c>
      <c t="s" s="20" r="B5754">
        <v>38008</v>
      </c>
      <c s="9" r="C5754">
        <v>11440.0</v>
      </c>
      <c t="s" s="21" r="D5754">
        <v>38009</v>
      </c>
      <c t="s" s="10" r="E5754">
        <v>38010</v>
      </c>
      <c t="s" s="10" r="F5754">
        <v>38011</v>
      </c>
      <c s="12" r="G5754">
        <v>9.2</v>
      </c>
      <c s="14" r="H5754">
        <v>10.8</v>
      </c>
      <c t="str" s="10" r="I5754">
        <f>H5754-G5754</f>
        <v>1,6</v>
      </c>
      <c t="s" s="10" r="J5754">
        <v>38012</v>
      </c>
      <c t="s" s="10" r="K5754">
        <v>38013</v>
      </c>
      <c s="14" r="L5754">
        <v>2558.0</v>
      </c>
      <c s="14" r="M5754">
        <v>1251.0</v>
      </c>
      <c s="14" r="N5754">
        <v>48.91</v>
      </c>
      <c s="14" r="O5754">
        <v>1262.0</v>
      </c>
      <c s="14" r="P5754">
        <v>227.0</v>
      </c>
      <c t="str" s="13" r="Q5754">
        <f>P5754/O5754</f>
        <v>17,99%</v>
      </c>
      <c s="14" r="R5754">
        <v>2509.0</v>
      </c>
      <c s="14" r="S5754">
        <v>324.0</v>
      </c>
      <c s="14" r="T5754">
        <v>12.91</v>
      </c>
      <c s="14" r="U5754">
        <v>2145.0</v>
      </c>
      <c s="14" r="V5754">
        <v>286.0</v>
      </c>
      <c s="14" r="W5754">
        <v>13.33</v>
      </c>
      <c s="14" r="X5754">
        <v>2419.0</v>
      </c>
      <c s="14" r="Y5754">
        <v>1238.0</v>
      </c>
      <c t="str" s="15" r="Z5754">
        <f>Y5754/X5754</f>
        <v>51,18%</v>
      </c>
      <c s="14" r="AA5754">
        <v>1122.0</v>
      </c>
      <c s="14" r="AB5754">
        <v>42.0</v>
      </c>
      <c s="13" r="AC5754">
        <v>0.0374331550802139</v>
      </c>
      <c s="14" r="AD5754">
        <v>2329.0</v>
      </c>
      <c s="14" r="AE5754">
        <v>1227.0</v>
      </c>
      <c s="13" r="AF5754">
        <v>0.526835551738944</v>
      </c>
      <c s="14" r="AG5754">
        <v>1055.0</v>
      </c>
      <c s="14" r="AH5754">
        <v>70.0</v>
      </c>
      <c s="13" r="AI5754">
        <v>0.0663507109004739</v>
      </c>
      <c t="str" s="16" r="AJ5754">
        <f>P5754-AB5754</f>
        <v>185</v>
      </c>
      <c t="str" s="15" r="AK5754">
        <f>(P5754-AB5754)/AB5754</f>
        <v>440,48%</v>
      </c>
      <c t="str" s="16" r="AL5754">
        <f>P5754-V5754</f>
        <v>-59</v>
      </c>
      <c t="str" s="13" r="AM5754">
        <f>(P5754-V5754)/V5754</f>
        <v>-20,63%</v>
      </c>
      <c s="13" r="AN5754"/>
    </row>
    <row r="5755">
      <c t="s" s="1" r="A5755">
        <v>38014</v>
      </c>
      <c t="s" s="20" r="B5755">
        <v>38015</v>
      </c>
      <c s="9" r="C5755">
        <v>11441.0</v>
      </c>
      <c t="s" s="21" r="D5755">
        <v>38016</v>
      </c>
      <c t="s" s="10" r="E5755">
        <v>38017</v>
      </c>
      <c t="s" s="10" r="F5755">
        <v>38018</v>
      </c>
      <c s="12" r="G5755">
        <v>9.2</v>
      </c>
      <c s="14" r="H5755">
        <v>10.8</v>
      </c>
      <c t="str" s="10" r="I5755">
        <f>H5755-G5755</f>
        <v>1,6</v>
      </c>
      <c t="s" s="10" r="J5755">
        <v>38019</v>
      </c>
      <c t="s" s="10" r="K5755">
        <v>38020</v>
      </c>
      <c s="14" r="L5755">
        <v>1981.0</v>
      </c>
      <c s="14" r="M5755">
        <v>932.0</v>
      </c>
      <c s="14" r="N5755">
        <v>47.05</v>
      </c>
      <c s="14" r="O5755">
        <v>1017.0</v>
      </c>
      <c s="14" r="P5755">
        <v>223.0</v>
      </c>
      <c t="str" s="13" r="Q5755">
        <f>P5755/O5755</f>
        <v>21,93%</v>
      </c>
      <c s="14" r="R5755">
        <v>1903.0</v>
      </c>
      <c s="14" r="S5755">
        <v>321.0</v>
      </c>
      <c s="14" r="T5755">
        <v>16.87</v>
      </c>
      <c s="14" r="U5755">
        <v>1545.0</v>
      </c>
      <c s="14" r="V5755">
        <v>230.0</v>
      </c>
      <c s="14" r="W5755">
        <v>14.89</v>
      </c>
      <c s="14" r="X5755">
        <v>1874.0</v>
      </c>
      <c s="14" r="Y5755">
        <v>944.0</v>
      </c>
      <c t="str" s="15" r="Z5755">
        <f>Y5755/X5755</f>
        <v>50,37%</v>
      </c>
      <c s="14" r="AA5755">
        <v>884.0</v>
      </c>
      <c s="14" r="AB5755">
        <v>39.0</v>
      </c>
      <c s="13" r="AC5755">
        <v>0.0441176470588235</v>
      </c>
      <c s="14" r="AD5755">
        <v>1842.0</v>
      </c>
      <c s="14" r="AE5755">
        <v>908.0</v>
      </c>
      <c s="13" r="AF5755">
        <v>0.492942453854506</v>
      </c>
      <c s="14" r="AG5755">
        <v>877.0</v>
      </c>
      <c s="14" r="AH5755">
        <v>89.0</v>
      </c>
      <c s="13" r="AI5755">
        <v>0.101482326111745</v>
      </c>
      <c t="str" s="16" r="AJ5755">
        <f>P5755-AB5755</f>
        <v>184</v>
      </c>
      <c t="str" s="15" r="AK5755">
        <f>(P5755-AB5755)/AB5755</f>
        <v>471,79%</v>
      </c>
      <c t="str" s="16" r="AL5755">
        <f>P5755-V5755</f>
        <v>-7</v>
      </c>
      <c t="str" s="13" r="AM5755">
        <f>(P5755-V5755)/V5755</f>
        <v>-3,04%</v>
      </c>
      <c s="13" r="AN5755"/>
    </row>
    <row r="5756">
      <c t="s" s="1" r="A5756">
        <v>38021</v>
      </c>
      <c t="s" s="20" r="B5756">
        <v>38022</v>
      </c>
      <c s="9" r="C5756">
        <v>30001.0</v>
      </c>
      <c t="s" s="21" r="D5756">
        <v>38023</v>
      </c>
      <c t="s" s="10" r="E5756">
        <v>38024</v>
      </c>
      <c t="s" s="10" r="F5756">
        <v>38025</v>
      </c>
      <c s="23" r="G5756">
        <v>6.6</v>
      </c>
      <c s="14" r="H5756">
        <v>7.7</v>
      </c>
      <c t="str" s="10" r="I5756">
        <f>H5756-G5756</f>
        <v>1,1</v>
      </c>
      <c t="s" s="10" r="J5756">
        <v>38026</v>
      </c>
      <c t="s" s="10" r="K5756">
        <v>38027</v>
      </c>
      <c s="14" r="L5756">
        <v>177.0</v>
      </c>
      <c s="14" r="M5756">
        <v>69.0</v>
      </c>
      <c s="14" r="N5756">
        <v>38.98</v>
      </c>
      <c s="14" r="O5756">
        <v>99.0</v>
      </c>
      <c s="14" r="P5756">
        <v>19.0</v>
      </c>
      <c t="str" s="13" r="Q5756">
        <f>P5756/O5756</f>
        <v>19,19%</v>
      </c>
      <c s="14" r="R5756">
        <v>181.0</v>
      </c>
      <c s="14" r="S5756">
        <v>25.0</v>
      </c>
      <c s="14" r="T5756">
        <v>13.81</v>
      </c>
      <c s="14" r="U5756">
        <v>154.0</v>
      </c>
      <c s="14" r="V5756">
        <v>14.0</v>
      </c>
      <c s="14" r="W5756">
        <v>9.09</v>
      </c>
      <c s="14" r="X5756">
        <v>193.0</v>
      </c>
      <c s="14" r="Y5756">
        <v>97.0</v>
      </c>
      <c t="str" s="15" r="Z5756">
        <f>Y5756/X5756</f>
        <v>50,26%</v>
      </c>
      <c s="14" r="AA5756">
        <v>89.0</v>
      </c>
      <c s="14" r="AB5756">
        <v>0.0</v>
      </c>
      <c s="13" r="AC5756">
        <v>0.0</v>
      </c>
      <c s="14" r="AD5756">
        <v>186.0</v>
      </c>
      <c s="14" r="AE5756">
        <v>81.0</v>
      </c>
      <c s="13" r="AF5756">
        <v>0.435483870967742</v>
      </c>
      <c s="14" r="AG5756">
        <v>97.0</v>
      </c>
      <c s="14" r="AH5756">
        <v>4.0</v>
      </c>
      <c s="13" r="AI5756">
        <v>0.0412371134020619</v>
      </c>
      <c t="str" s="16" r="AJ5756">
        <f>P5756-AB5756</f>
        <v>19</v>
      </c>
      <c t="str" s="15" r="AK5756">
        <f>(P5756-AB5756)/AB5756</f>
        <v>#DIV/0!</v>
      </c>
      <c t="str" s="16" r="AL5756">
        <f>P5756-V5756</f>
        <v>5</v>
      </c>
      <c t="str" s="13" r="AM5756">
        <f>(P5756-V5756)/V5756</f>
        <v>35,71%</v>
      </c>
      <c s="13" r="AN5756"/>
    </row>
    <row r="5757">
      <c t="s" s="1" r="A5757">
        <v>38028</v>
      </c>
      <c t="s" s="20" r="B5757">
        <v>38029</v>
      </c>
      <c s="9" r="C5757">
        <v>30002.0</v>
      </c>
      <c t="s" s="21" r="D5757">
        <v>38030</v>
      </c>
      <c t="s" s="10" r="E5757">
        <v>38031</v>
      </c>
      <c t="s" s="10" r="F5757">
        <v>38032</v>
      </c>
      <c s="12" r="G5757">
        <v>7.6</v>
      </c>
      <c s="14" r="H5757">
        <v>8.6</v>
      </c>
      <c t="str" s="10" r="I5757">
        <f>H5757-G5757</f>
        <v>1</v>
      </c>
      <c t="s" s="10" r="J5757">
        <v>38033</v>
      </c>
      <c t="s" s="10" r="K5757">
        <v>38034</v>
      </c>
      <c s="14" r="L5757">
        <v>193.0</v>
      </c>
      <c s="14" r="M5757">
        <v>68.0</v>
      </c>
      <c s="14" r="N5757">
        <v>35.23</v>
      </c>
      <c s="14" r="O5757">
        <v>112.0</v>
      </c>
      <c s="14" r="P5757">
        <v>22.0</v>
      </c>
      <c t="str" s="13" r="Q5757">
        <f>P5757/O5757</f>
        <v>19,64%</v>
      </c>
      <c s="14" r="R5757">
        <v>187.0</v>
      </c>
      <c s="14" r="S5757">
        <v>28.0</v>
      </c>
      <c s="14" r="T5757">
        <v>14.97</v>
      </c>
      <c s="14" r="U5757">
        <v>156.0</v>
      </c>
      <c s="14" r="V5757">
        <v>22.0</v>
      </c>
      <c s="14" r="W5757">
        <v>14.1</v>
      </c>
      <c s="14" r="X5757">
        <v>187.0</v>
      </c>
      <c s="14" r="Y5757">
        <v>67.0</v>
      </c>
      <c t="str" s="15" r="Z5757">
        <f>Y5757/X5757</f>
        <v>35,83%</v>
      </c>
      <c s="14" r="AA5757">
        <v>111.0</v>
      </c>
      <c s="14" r="AB5757">
        <v>6.0</v>
      </c>
      <c s="13" r="AC5757">
        <v>0.0540540540540541</v>
      </c>
      <c s="14" r="AD5757">
        <v>172.0</v>
      </c>
      <c s="14" r="AE5757">
        <v>56.0</v>
      </c>
      <c s="13" r="AF5757">
        <v>0.325581395348837</v>
      </c>
      <c s="14" r="AG5757">
        <v>110.0</v>
      </c>
      <c s="14" r="AH5757">
        <v>10.0</v>
      </c>
      <c s="13" r="AI5757">
        <v>0.0909090909090909</v>
      </c>
      <c t="str" s="16" r="AJ5757">
        <f>P5757-AB5757</f>
        <v>16</v>
      </c>
      <c t="str" s="15" r="AK5757">
        <f>(P5757-AB5757)/AB5757</f>
        <v>266,67%</v>
      </c>
      <c t="str" s="16" r="AL5757">
        <f>P5757-V5757</f>
        <v>0</v>
      </c>
      <c t="str" s="13" r="AM5757">
        <f>(P5757-V5757)/V5757</f>
        <v>0,00%</v>
      </c>
      <c s="13" r="AN5757"/>
    </row>
    <row r="5758">
      <c t="s" s="1" r="A5758">
        <v>38035</v>
      </c>
      <c t="s" s="20" r="B5758">
        <v>38036</v>
      </c>
      <c s="9" r="C5758">
        <v>30003.0</v>
      </c>
      <c t="s" s="21" r="D5758">
        <v>38037</v>
      </c>
      <c t="s" s="10" r="E5758">
        <v>38038</v>
      </c>
      <c t="s" s="10" r="F5758">
        <v>38039</v>
      </c>
      <c s="11" r="G5758">
        <v>7.3</v>
      </c>
      <c s="14" r="H5758">
        <v>8.8</v>
      </c>
      <c t="str" s="10" r="I5758">
        <f>H5758-G5758</f>
        <v>1,5</v>
      </c>
      <c t="s" s="10" r="J5758">
        <v>38040</v>
      </c>
      <c t="s" s="10" r="K5758">
        <v>38041</v>
      </c>
      <c s="14" r="L5758">
        <v>595.0</v>
      </c>
      <c s="14" r="M5758">
        <v>323.0</v>
      </c>
      <c s="14" r="N5758">
        <v>54.29</v>
      </c>
      <c s="14" r="O5758">
        <v>253.0</v>
      </c>
      <c s="14" r="P5758">
        <v>56.0</v>
      </c>
      <c t="str" s="13" r="Q5758">
        <f>P5758/O5758</f>
        <v>22,13%</v>
      </c>
      <c s="14" r="R5758">
        <v>589.0</v>
      </c>
      <c s="14" r="S5758">
        <v>71.0</v>
      </c>
      <c s="14" r="T5758">
        <v>12.05</v>
      </c>
      <c s="14" r="U5758">
        <v>503.0</v>
      </c>
      <c s="14" r="V5758">
        <v>62.0</v>
      </c>
      <c s="14" r="W5758">
        <v>12.33</v>
      </c>
      <c s="14" r="X5758">
        <v>583.0</v>
      </c>
      <c s="14" r="Y5758">
        <v>306.0</v>
      </c>
      <c t="str" s="15" r="Z5758">
        <f>Y5758/X5758</f>
        <v>52,49%</v>
      </c>
      <c s="14" r="AA5758">
        <v>261.0</v>
      </c>
      <c s="14" r="AB5758">
        <v>6.0</v>
      </c>
      <c s="13" r="AC5758">
        <v>0.0229885057471264</v>
      </c>
      <c s="14" r="AD5758">
        <v>535.0</v>
      </c>
      <c s="14" r="AE5758">
        <v>260.0</v>
      </c>
      <c s="13" r="AF5758">
        <v>0.485981308411215</v>
      </c>
      <c s="14" r="AG5758">
        <v>264.0</v>
      </c>
      <c s="14" r="AH5758">
        <v>22.0</v>
      </c>
      <c s="13" r="AI5758">
        <v>0.0833333333333333</v>
      </c>
      <c t="str" s="16" r="AJ5758">
        <f>P5758-AB5758</f>
        <v>50</v>
      </c>
      <c t="str" s="15" r="AK5758">
        <f>(P5758-AB5758)/AB5758</f>
        <v>833,33%</v>
      </c>
      <c t="str" s="16" r="AL5758">
        <f>P5758-V5758</f>
        <v>-6</v>
      </c>
      <c t="str" s="13" r="AM5758">
        <f>(P5758-V5758)/V5758</f>
        <v>-9,68%</v>
      </c>
      <c s="13" r="AN5758"/>
    </row>
    <row r="5759">
      <c t="s" s="1" r="A5759">
        <v>38042</v>
      </c>
      <c t="s" s="20" r="B5759">
        <v>38043</v>
      </c>
      <c s="9" r="C5759">
        <v>30004.0</v>
      </c>
      <c t="s" s="21" r="D5759">
        <v>38044</v>
      </c>
      <c t="s" s="10" r="E5759">
        <v>38045</v>
      </c>
      <c t="s" s="10" r="F5759">
        <v>38046</v>
      </c>
      <c s="11" r="G5759">
        <v>7.3</v>
      </c>
      <c s="14" r="H5759">
        <v>8.8</v>
      </c>
      <c t="str" s="10" r="I5759">
        <f>H5759-G5759</f>
        <v>1,5</v>
      </c>
      <c t="s" s="10" r="J5759">
        <v>38047</v>
      </c>
      <c t="s" s="10" r="K5759">
        <v>38048</v>
      </c>
      <c s="14" r="L5759">
        <v>732.0</v>
      </c>
      <c s="14" r="M5759">
        <v>366.0</v>
      </c>
      <c s="14" r="N5759">
        <v>50.0</v>
      </c>
      <c s="14" r="O5759">
        <v>330.0</v>
      </c>
      <c s="14" r="P5759">
        <v>80.0</v>
      </c>
      <c t="str" s="13" r="Q5759">
        <f>P5759/O5759</f>
        <v>24,24%</v>
      </c>
      <c s="14" r="R5759">
        <v>704.0</v>
      </c>
      <c s="14" r="S5759">
        <v>88.0</v>
      </c>
      <c s="14" r="T5759">
        <v>12.5</v>
      </c>
      <c s="14" r="U5759">
        <v>608.0</v>
      </c>
      <c s="14" r="V5759">
        <v>93.0</v>
      </c>
      <c s="14" r="W5759">
        <v>15.3</v>
      </c>
      <c s="14" r="X5759">
        <v>701.0</v>
      </c>
      <c s="14" r="Y5759">
        <v>365.0</v>
      </c>
      <c t="str" s="15" r="Z5759">
        <f>Y5759/X5759</f>
        <v>52,07%</v>
      </c>
      <c s="14" r="AA5759">
        <v>305.0</v>
      </c>
      <c s="14" r="AB5759">
        <v>10.0</v>
      </c>
      <c s="13" r="AC5759">
        <v>0.0327868852459016</v>
      </c>
      <c s="14" r="AD5759">
        <v>666.0</v>
      </c>
      <c s="14" r="AE5759">
        <v>309.0</v>
      </c>
      <c s="13" r="AF5759">
        <v>0.463963963963964</v>
      </c>
      <c s="14" r="AG5759">
        <v>341.0</v>
      </c>
      <c s="14" r="AH5759">
        <v>18.0</v>
      </c>
      <c s="13" r="AI5759">
        <v>0.0527859237536657</v>
      </c>
      <c t="str" s="16" r="AJ5759">
        <f>P5759-AB5759</f>
        <v>70</v>
      </c>
      <c t="str" s="15" r="AK5759">
        <f>(P5759-AB5759)/AB5759</f>
        <v>700,00%</v>
      </c>
      <c t="str" s="16" r="AL5759">
        <f>P5759-V5759</f>
        <v>-13</v>
      </c>
      <c t="str" s="13" r="AM5759">
        <f>(P5759-V5759)/V5759</f>
        <v>-13,98%</v>
      </c>
      <c s="13" r="AN5759"/>
    </row>
    <row r="5760">
      <c t="s" s="1" r="A5760">
        <v>38049</v>
      </c>
      <c t="s" s="20" r="B5760">
        <v>38050</v>
      </c>
      <c s="9" r="C5760">
        <v>30005.0</v>
      </c>
      <c t="s" s="21" r="D5760">
        <v>38051</v>
      </c>
      <c t="s" s="10" r="E5760">
        <v>38052</v>
      </c>
      <c t="s" s="10" r="F5760">
        <v>38053</v>
      </c>
      <c s="12" r="G5760">
        <v>6.6</v>
      </c>
      <c s="14" r="H5760">
        <v>7.7</v>
      </c>
      <c t="str" s="10" r="I5760">
        <f>H5760-G5760</f>
        <v>1,1</v>
      </c>
      <c t="s" s="10" r="J5760">
        <v>38054</v>
      </c>
      <c t="s" s="10" r="K5760">
        <v>38055</v>
      </c>
      <c s="14" r="L5760">
        <v>81.0</v>
      </c>
      <c s="14" r="M5760">
        <v>29.0</v>
      </c>
      <c s="14" r="N5760">
        <v>35.8</v>
      </c>
      <c s="14" r="O5760">
        <v>43.0</v>
      </c>
      <c s="14" r="P5760">
        <v>9.0</v>
      </c>
      <c t="str" s="13" r="Q5760">
        <f>P5760/O5760</f>
        <v>20,93%</v>
      </c>
      <c s="14" r="R5760">
        <v>71.0</v>
      </c>
      <c s="14" r="S5760">
        <v>10.0</v>
      </c>
      <c s="14" r="T5760">
        <v>14.08</v>
      </c>
      <c s="14" r="U5760">
        <v>59.0</v>
      </c>
      <c s="14" r="V5760">
        <v>8.0</v>
      </c>
      <c s="14" r="W5760">
        <v>13.56</v>
      </c>
      <c s="14" r="X5760">
        <v>81.0</v>
      </c>
      <c s="14" r="Y5760">
        <v>34.0</v>
      </c>
      <c t="str" s="15" r="Z5760">
        <f>Y5760/X5760</f>
        <v>41,98%</v>
      </c>
      <c s="14" r="AA5760">
        <v>42.0</v>
      </c>
      <c s="14" r="AB5760">
        <v>0.0</v>
      </c>
      <c s="13" r="AC5760">
        <v>0.0</v>
      </c>
      <c s="14" r="AD5760">
        <v>63.0</v>
      </c>
      <c s="14" r="AE5760">
        <v>23.0</v>
      </c>
      <c s="13" r="AF5760">
        <v>0.365079365079365</v>
      </c>
      <c s="14" r="AG5760">
        <v>28.0</v>
      </c>
      <c s="14" r="AH5760">
        <v>0.0</v>
      </c>
      <c s="13" r="AI5760">
        <v>0.0</v>
      </c>
      <c t="str" s="16" r="AJ5760">
        <f>P5760-AB5760</f>
        <v>9</v>
      </c>
      <c t="str" s="15" r="AK5760">
        <f>(P5760-AB5760)/AB5760</f>
        <v>#DIV/0!</v>
      </c>
      <c t="str" s="16" r="AL5760">
        <f>P5760-V5760</f>
        <v>1</v>
      </c>
      <c t="str" s="13" r="AM5760">
        <f>(P5760-V5760)/V5760</f>
        <v>12,50%</v>
      </c>
      <c s="13" r="AN5760"/>
    </row>
    <row r="5761">
      <c t="s" s="1" r="A5761">
        <v>38056</v>
      </c>
      <c t="s" s="20" r="B5761">
        <v>38057</v>
      </c>
      <c s="9" r="C5761">
        <v>30006.0</v>
      </c>
      <c t="s" s="21" r="D5761">
        <v>38058</v>
      </c>
      <c t="s" s="10" r="E5761">
        <v>38059</v>
      </c>
      <c t="s" s="10" r="F5761">
        <v>38060</v>
      </c>
      <c s="12" r="G5761">
        <v>9.2</v>
      </c>
      <c s="14" r="H5761">
        <v>10.8</v>
      </c>
      <c t="str" s="10" r="I5761">
        <f>H5761-G5761</f>
        <v>1,6</v>
      </c>
      <c t="s" s="10" r="J5761">
        <v>38061</v>
      </c>
      <c t="s" s="10" r="K5761">
        <v>38062</v>
      </c>
      <c s="14" r="L5761">
        <v>1605.0</v>
      </c>
      <c s="14" r="M5761">
        <v>829.0</v>
      </c>
      <c s="14" r="N5761">
        <v>51.65</v>
      </c>
      <c s="14" r="O5761">
        <v>742.0</v>
      </c>
      <c s="14" r="P5761">
        <v>180.0</v>
      </c>
      <c t="str" s="13" r="Q5761">
        <f>P5761/O5761</f>
        <v>24,26%</v>
      </c>
      <c s="14" r="R5761">
        <v>1606.0</v>
      </c>
      <c s="14" r="S5761">
        <v>284.0</v>
      </c>
      <c s="14" r="T5761">
        <v>17.68</v>
      </c>
      <c s="14" r="U5761">
        <v>1302.0</v>
      </c>
      <c s="14" r="V5761">
        <v>238.0</v>
      </c>
      <c s="14" r="W5761">
        <v>18.28</v>
      </c>
      <c s="14" r="X5761">
        <v>1643.0</v>
      </c>
      <c s="14" r="Y5761">
        <v>926.0</v>
      </c>
      <c t="str" s="15" r="Z5761">
        <f>Y5761/X5761</f>
        <v>56,36%</v>
      </c>
      <c s="14" r="AA5761">
        <v>690.0</v>
      </c>
      <c s="14" r="AB5761">
        <v>37.0</v>
      </c>
      <c s="13" r="AC5761">
        <v>0.0536231884057971</v>
      </c>
      <c s="14" r="AD5761">
        <v>1718.0</v>
      </c>
      <c s="14" r="AE5761">
        <v>954.0</v>
      </c>
      <c s="13" r="AF5761">
        <v>0.555296856810244</v>
      </c>
      <c s="14" r="AG5761">
        <v>743.0</v>
      </c>
      <c s="14" r="AH5761">
        <v>65.0</v>
      </c>
      <c s="13" r="AI5761">
        <v>0.0874831763122476</v>
      </c>
      <c t="str" s="16" r="AJ5761">
        <f>P5761-AB5761</f>
        <v>143</v>
      </c>
      <c t="str" s="15" r="AK5761">
        <f>(P5761-AB5761)/AB5761</f>
        <v>386,49%</v>
      </c>
      <c t="str" s="16" r="AL5761">
        <f>P5761-V5761</f>
        <v>-58</v>
      </c>
      <c t="str" s="13" r="AM5761">
        <f>(P5761-V5761)/V5761</f>
        <v>-24,37%</v>
      </c>
      <c s="13" r="AN5761"/>
    </row>
    <row r="5762">
      <c t="s" s="1" r="A5762">
        <v>38063</v>
      </c>
      <c t="s" s="20" r="B5762">
        <v>38064</v>
      </c>
      <c s="9" r="C5762">
        <v>30007.0</v>
      </c>
      <c t="s" s="21" r="D5762">
        <v>38065</v>
      </c>
      <c t="s" s="10" r="E5762">
        <v>38066</v>
      </c>
      <c t="s" s="10" r="F5762">
        <v>38067</v>
      </c>
      <c s="11" r="G5762">
        <v>7.3</v>
      </c>
      <c s="14" r="H5762">
        <v>8.8</v>
      </c>
      <c t="str" s="10" r="I5762">
        <f>H5762-G5762</f>
        <v>1,5</v>
      </c>
      <c t="s" s="10" r="J5762">
        <v>38068</v>
      </c>
      <c t="s" s="10" r="K5762">
        <v>38069</v>
      </c>
      <c s="14" r="L5762">
        <v>422.0</v>
      </c>
      <c s="14" r="M5762">
        <v>186.0</v>
      </c>
      <c s="14" r="N5762">
        <v>44.08</v>
      </c>
      <c s="14" r="O5762">
        <v>226.0</v>
      </c>
      <c s="14" r="P5762">
        <v>50.0</v>
      </c>
      <c t="str" s="13" r="Q5762">
        <f>P5762/O5762</f>
        <v>22,12%</v>
      </c>
      <c s="14" r="R5762">
        <v>451.0</v>
      </c>
      <c s="14" r="S5762">
        <v>51.0</v>
      </c>
      <c s="14" r="T5762">
        <v>11.31</v>
      </c>
      <c s="14" r="U5762">
        <v>394.0</v>
      </c>
      <c s="14" r="V5762">
        <v>56.0</v>
      </c>
      <c s="14" r="W5762">
        <v>14.21</v>
      </c>
      <c s="14" r="X5762">
        <v>457.0</v>
      </c>
      <c s="14" r="Y5762">
        <v>208.0</v>
      </c>
      <c t="str" s="15" r="Z5762">
        <f>Y5762/X5762</f>
        <v>45,51%</v>
      </c>
      <c s="14" r="AA5762">
        <v>234.0</v>
      </c>
      <c s="14" r="AB5762">
        <v>5.0</v>
      </c>
      <c s="13" r="AC5762">
        <v>0.0213675213675214</v>
      </c>
      <c s="14" r="AD5762">
        <v>452.0</v>
      </c>
      <c s="14" r="AE5762">
        <v>203.0</v>
      </c>
      <c s="13" r="AF5762">
        <v>0.449115044247788</v>
      </c>
      <c s="14" r="AG5762">
        <v>239.0</v>
      </c>
      <c s="14" r="AH5762">
        <v>12.0</v>
      </c>
      <c s="13" r="AI5762">
        <v>0.0502092050209205</v>
      </c>
      <c t="str" s="16" r="AJ5762">
        <f>P5762-AB5762</f>
        <v>45</v>
      </c>
      <c t="str" s="15" r="AK5762">
        <f>(P5762-AB5762)/AB5762</f>
        <v>900,00%</v>
      </c>
      <c t="str" s="16" r="AL5762">
        <f>P5762-V5762</f>
        <v>-6</v>
      </c>
      <c t="str" s="13" r="AM5762">
        <f>(P5762-V5762)/V5762</f>
        <v>-10,71%</v>
      </c>
      <c s="13" r="AN5762"/>
    </row>
    <row r="5763">
      <c t="s" s="1" r="A5763">
        <v>38070</v>
      </c>
      <c t="s" s="20" r="B5763">
        <v>38071</v>
      </c>
      <c s="9" r="C5763">
        <v>30008.0</v>
      </c>
      <c t="s" s="21" r="D5763">
        <v>38072</v>
      </c>
      <c t="s" s="10" r="E5763">
        <v>38073</v>
      </c>
      <c t="s" s="10" r="F5763">
        <v>38074</v>
      </c>
      <c s="12" r="G5763">
        <v>6.6</v>
      </c>
      <c s="14" r="H5763">
        <v>7.7</v>
      </c>
      <c t="str" s="10" r="I5763">
        <f>H5763-G5763</f>
        <v>1,1</v>
      </c>
      <c t="s" s="10" r="J5763">
        <v>38075</v>
      </c>
      <c t="s" s="10" r="K5763">
        <v>38076</v>
      </c>
      <c s="14" r="L5763">
        <v>109.0</v>
      </c>
      <c s="14" r="M5763">
        <v>42.0</v>
      </c>
      <c s="14" r="N5763">
        <v>38.53</v>
      </c>
      <c s="14" r="O5763">
        <v>61.0</v>
      </c>
      <c s="14" r="P5763">
        <v>9.0</v>
      </c>
      <c t="str" s="13" r="Q5763">
        <f>P5763/O5763</f>
        <v>14,75%</v>
      </c>
      <c s="14" r="R5763">
        <v>107.0</v>
      </c>
      <c s="14" r="S5763">
        <v>15.0</v>
      </c>
      <c s="14" r="T5763">
        <v>14.02</v>
      </c>
      <c s="14" r="U5763">
        <v>89.0</v>
      </c>
      <c s="14" r="V5763">
        <v>6.0</v>
      </c>
      <c s="14" r="W5763">
        <v>6.74</v>
      </c>
      <c s="14" r="X5763">
        <v>122.0</v>
      </c>
      <c s="14" r="Y5763">
        <v>52.0</v>
      </c>
      <c t="str" s="15" r="Z5763">
        <f>Y5763/X5763</f>
        <v>42,62%</v>
      </c>
      <c s="14" r="AA5763">
        <v>64.0</v>
      </c>
      <c s="14" r="AB5763">
        <v>2.0</v>
      </c>
      <c s="13" r="AC5763">
        <v>0.03125</v>
      </c>
      <c s="14" r="AD5763">
        <v>117.0</v>
      </c>
      <c s="14" r="AE5763">
        <v>39.0</v>
      </c>
      <c s="13" r="AF5763">
        <v>0.333333333333333</v>
      </c>
      <c s="14" r="AG5763">
        <v>78.0</v>
      </c>
      <c s="14" r="AH5763">
        <v>4.0</v>
      </c>
      <c s="13" r="AI5763">
        <v>0.0512820512820513</v>
      </c>
      <c t="str" s="16" r="AJ5763">
        <f>P5763-AB5763</f>
        <v>7</v>
      </c>
      <c t="str" s="15" r="AK5763">
        <f>(P5763-AB5763)/AB5763</f>
        <v>350,00%</v>
      </c>
      <c t="str" s="16" r="AL5763">
        <f>P5763-V5763</f>
        <v>3</v>
      </c>
      <c t="str" s="13" r="AM5763">
        <f>(P5763-V5763)/V5763</f>
        <v>50,00%</v>
      </c>
      <c s="13" r="AN5763"/>
    </row>
    <row r="5764">
      <c t="s" s="1" r="A5764">
        <v>38077</v>
      </c>
      <c t="s" s="20" r="B5764">
        <v>38078</v>
      </c>
      <c s="9" r="C5764">
        <v>30009.0</v>
      </c>
      <c t="s" s="21" r="D5764">
        <v>38079</v>
      </c>
      <c t="s" s="10" r="E5764">
        <v>38080</v>
      </c>
      <c t="s" s="10" r="F5764">
        <v>38081</v>
      </c>
      <c s="23" r="G5764">
        <v>9.2</v>
      </c>
      <c s="14" r="H5764">
        <v>10.8</v>
      </c>
      <c t="str" s="10" r="I5764">
        <f>H5764-G5764</f>
        <v>1,6</v>
      </c>
      <c t="s" s="10" r="J5764">
        <v>38082</v>
      </c>
      <c t="s" s="10" r="K5764">
        <v>38083</v>
      </c>
      <c s="14" r="L5764">
        <v>94.0</v>
      </c>
      <c s="14" r="M5764">
        <v>38.0</v>
      </c>
      <c s="14" r="N5764">
        <v>40.43</v>
      </c>
      <c s="14" r="O5764">
        <v>49.0</v>
      </c>
      <c s="14" r="P5764">
        <v>13.0</v>
      </c>
      <c t="str" s="13" r="Q5764">
        <f>P5764/O5764</f>
        <v>26,53%</v>
      </c>
      <c s="14" r="R5764">
        <v>93.0</v>
      </c>
      <c s="14" r="S5764">
        <v>18.0</v>
      </c>
      <c s="14" r="T5764">
        <v>19.35</v>
      </c>
      <c s="14" r="U5764">
        <v>72.0</v>
      </c>
      <c s="14" r="V5764">
        <v>14.0</v>
      </c>
      <c s="14" r="W5764">
        <v>19.44</v>
      </c>
      <c s="14" r="X5764">
        <v>103.0</v>
      </c>
      <c s="14" r="Y5764">
        <v>59.0</v>
      </c>
      <c t="str" s="15" r="Z5764">
        <f>Y5764/X5764</f>
        <v>57,28%</v>
      </c>
      <c s="14" r="AA5764">
        <v>38.0</v>
      </c>
      <c s="14" r="AB5764">
        <v>1.0</v>
      </c>
      <c s="13" r="AC5764">
        <v>0.0263157894736842</v>
      </c>
      <c s="14" r="AD5764">
        <v>101.0</v>
      </c>
      <c s="14" r="AE5764">
        <v>45.0</v>
      </c>
      <c s="13" r="AF5764">
        <v>0.445544554455446</v>
      </c>
      <c s="14" r="AG5764">
        <v>48.0</v>
      </c>
      <c s="14" r="AH5764">
        <v>0.0</v>
      </c>
      <c s="13" r="AI5764">
        <v>0.0</v>
      </c>
      <c t="str" s="16" r="AJ5764">
        <f>P5764-AB5764</f>
        <v>12</v>
      </c>
      <c t="str" s="15" r="AK5764">
        <f>(P5764-AB5764)/AB5764</f>
        <v>1200,00%</v>
      </c>
      <c t="str" s="16" r="AL5764">
        <f>P5764-V5764</f>
        <v>-1</v>
      </c>
      <c t="str" s="13" r="AM5764">
        <f>(P5764-V5764)/V5764</f>
        <v>-7,14%</v>
      </c>
      <c s="13" r="AN5764"/>
    </row>
    <row r="5765">
      <c t="s" s="1" r="A5765">
        <v>38084</v>
      </c>
      <c t="s" s="20" r="B5765">
        <v>38085</v>
      </c>
      <c s="9" r="C5765">
        <v>30010.0</v>
      </c>
      <c t="s" s="21" r="D5765">
        <v>38086</v>
      </c>
      <c t="s" s="10" r="E5765">
        <v>38087</v>
      </c>
      <c t="s" s="10" r="F5765">
        <v>38088</v>
      </c>
      <c s="11" r="G5765">
        <v>7.3</v>
      </c>
      <c s="14" r="H5765">
        <v>8.8</v>
      </c>
      <c t="str" s="10" r="I5765">
        <f>H5765-G5765</f>
        <v>1,5</v>
      </c>
      <c t="s" s="10" r="J5765">
        <v>38089</v>
      </c>
      <c t="s" s="10" r="K5765">
        <v>38090</v>
      </c>
      <c s="14" r="L5765">
        <v>129.0</v>
      </c>
      <c s="14" r="M5765">
        <v>41.0</v>
      </c>
      <c s="14" r="N5765">
        <v>31.78</v>
      </c>
      <c s="14" r="O5765">
        <v>80.0</v>
      </c>
      <c s="14" r="P5765">
        <v>10.0</v>
      </c>
      <c t="str" s="13" r="Q5765">
        <f>P5765/O5765</f>
        <v>12,50%</v>
      </c>
      <c s="14" r="R5765">
        <v>144.0</v>
      </c>
      <c s="14" r="S5765">
        <v>13.0</v>
      </c>
      <c s="14" r="T5765">
        <v>9.03</v>
      </c>
      <c s="14" r="U5765">
        <v>129.0</v>
      </c>
      <c s="14" r="V5765">
        <v>12.0</v>
      </c>
      <c s="14" r="W5765">
        <v>9.3</v>
      </c>
      <c s="14" r="X5765">
        <v>140.0</v>
      </c>
      <c s="14" r="Y5765">
        <v>49.0</v>
      </c>
      <c t="str" s="15" r="Z5765">
        <f>Y5765/X5765</f>
        <v>35,00%</v>
      </c>
      <c s="14" r="AA5765">
        <v>85.0</v>
      </c>
      <c s="14" r="AB5765">
        <v>2.0</v>
      </c>
      <c s="13" r="AC5765">
        <v>0.0235294117647059</v>
      </c>
      <c s="14" r="AD5765">
        <v>123.0</v>
      </c>
      <c s="14" r="AE5765">
        <v>35.0</v>
      </c>
      <c s="13" r="AF5765">
        <v>0.284552845528455</v>
      </c>
      <c s="14" r="AG5765">
        <v>79.0</v>
      </c>
      <c s="14" r="AH5765">
        <v>5.0</v>
      </c>
      <c s="13" r="AI5765">
        <v>0.0632911392405063</v>
      </c>
      <c t="str" s="16" r="AJ5765">
        <f>P5765-AB5765</f>
        <v>8</v>
      </c>
      <c t="str" s="15" r="AK5765">
        <f>(P5765-AB5765)/AB5765</f>
        <v>400,00%</v>
      </c>
      <c t="str" s="16" r="AL5765">
        <f>P5765-V5765</f>
        <v>-2</v>
      </c>
      <c t="str" s="13" r="AM5765">
        <f>(P5765-V5765)/V5765</f>
        <v>-16,67%</v>
      </c>
      <c s="13" r="AN5765"/>
    </row>
    <row r="5766">
      <c t="s" s="1" r="A5766">
        <v>38091</v>
      </c>
      <c t="s" s="20" r="B5766">
        <v>38092</v>
      </c>
      <c s="9" r="C5766">
        <v>30011.0</v>
      </c>
      <c t="s" s="21" r="D5766">
        <v>38093</v>
      </c>
      <c t="s" s="10" r="E5766">
        <v>38094</v>
      </c>
      <c t="s" s="10" r="F5766">
        <v>38095</v>
      </c>
      <c s="11" r="G5766">
        <v>7.3</v>
      </c>
      <c s="14" r="H5766">
        <v>8.8</v>
      </c>
      <c t="str" s="10" r="I5766">
        <f>H5766-G5766</f>
        <v>1,5</v>
      </c>
      <c t="s" s="10" r="J5766">
        <v>38096</v>
      </c>
      <c t="s" s="10" r="K5766">
        <v>38097</v>
      </c>
      <c s="14" r="L5766">
        <v>137.0</v>
      </c>
      <c s="14" r="M5766">
        <v>50.0</v>
      </c>
      <c s="14" r="N5766">
        <v>36.5</v>
      </c>
      <c s="14" r="O5766">
        <v>81.0</v>
      </c>
      <c s="14" r="P5766">
        <v>16.0</v>
      </c>
      <c t="str" s="13" r="Q5766">
        <f>P5766/O5766</f>
        <v>19,75%</v>
      </c>
      <c s="14" r="R5766">
        <v>114.0</v>
      </c>
      <c s="14" r="S5766">
        <v>13.0</v>
      </c>
      <c s="14" r="T5766">
        <v>11.4</v>
      </c>
      <c s="14" r="U5766">
        <v>99.0</v>
      </c>
      <c s="14" r="V5766">
        <v>15.0</v>
      </c>
      <c s="14" r="W5766">
        <v>15.15</v>
      </c>
      <c s="14" r="X5766">
        <v>117.0</v>
      </c>
      <c s="14" r="Y5766">
        <v>44.0</v>
      </c>
      <c t="str" s="15" r="Z5766">
        <f>Y5766/X5766</f>
        <v>37,61%</v>
      </c>
      <c s="14" r="AA5766">
        <v>69.0</v>
      </c>
      <c s="14" r="AB5766">
        <v>6.0</v>
      </c>
      <c s="13" r="AC5766">
        <v>0.0869565217391304</v>
      </c>
      <c s="14" r="AD5766">
        <v>114.0</v>
      </c>
      <c s="14" r="AE5766">
        <v>47.0</v>
      </c>
      <c s="13" r="AF5766">
        <v>0.412280701754386</v>
      </c>
      <c s="14" r="AG5766">
        <v>63.0</v>
      </c>
      <c s="14" r="AH5766">
        <v>8.0</v>
      </c>
      <c s="13" r="AI5766">
        <v>0.126984126984127</v>
      </c>
      <c t="str" s="16" r="AJ5766">
        <f>P5766-AB5766</f>
        <v>10</v>
      </c>
      <c t="str" s="15" r="AK5766">
        <f>(P5766-AB5766)/AB5766</f>
        <v>166,67%</v>
      </c>
      <c t="str" s="16" r="AL5766">
        <f>P5766-V5766</f>
        <v>1</v>
      </c>
      <c t="str" s="13" r="AM5766">
        <f>(P5766-V5766)/V5766</f>
        <v>6,67%</v>
      </c>
      <c s="13" r="AN5766"/>
    </row>
    <row r="5767">
      <c t="s" s="1" r="A5767">
        <v>38098</v>
      </c>
      <c t="s" s="20" r="B5767">
        <v>38099</v>
      </c>
      <c s="9" r="C5767">
        <v>30012.0</v>
      </c>
      <c t="s" s="21" r="D5767">
        <v>38100</v>
      </c>
      <c t="s" s="10" r="E5767">
        <v>38101</v>
      </c>
      <c t="s" s="10" r="F5767">
        <v>38102</v>
      </c>
      <c s="12" r="G5767">
        <v>6.6</v>
      </c>
      <c s="14" r="H5767">
        <v>7.7</v>
      </c>
      <c t="str" s="10" r="I5767">
        <f>H5767-G5767</f>
        <v>1,1</v>
      </c>
      <c t="s" s="10" r="J5767">
        <v>38103</v>
      </c>
      <c t="s" s="10" r="K5767">
        <v>38104</v>
      </c>
      <c s="14" r="L5767">
        <v>264.0</v>
      </c>
      <c s="14" r="M5767">
        <v>100.0</v>
      </c>
      <c s="14" r="N5767">
        <v>37.88</v>
      </c>
      <c s="14" r="O5767">
        <v>150.0</v>
      </c>
      <c s="14" r="P5767">
        <v>38.0</v>
      </c>
      <c t="str" s="13" r="Q5767">
        <f>P5767/O5767</f>
        <v>25,33%</v>
      </c>
      <c s="14" r="R5767">
        <v>257.0</v>
      </c>
      <c s="14" r="S5767">
        <v>26.0</v>
      </c>
      <c s="14" r="T5767">
        <v>10.12</v>
      </c>
      <c s="14" r="U5767">
        <v>222.0</v>
      </c>
      <c s="14" r="V5767">
        <v>32.0</v>
      </c>
      <c s="14" r="W5767">
        <v>14.41</v>
      </c>
      <c s="14" r="X5767">
        <v>229.0</v>
      </c>
      <c s="14" r="Y5767">
        <v>85.0</v>
      </c>
      <c t="str" s="15" r="Z5767">
        <f>Y5767/X5767</f>
        <v>37,12%</v>
      </c>
      <c s="14" r="AA5767">
        <v>122.0</v>
      </c>
      <c s="14" r="AB5767">
        <v>3.0</v>
      </c>
      <c s="13" r="AC5767">
        <v>0.0245901639344262</v>
      </c>
      <c s="14" r="AD5767">
        <v>231.0</v>
      </c>
      <c s="14" r="AE5767">
        <v>98.0</v>
      </c>
      <c s="13" r="AF5767">
        <v>0.424242424242424</v>
      </c>
      <c s="14" r="AG5767">
        <v>122.0</v>
      </c>
      <c s="14" r="AH5767">
        <v>3.0</v>
      </c>
      <c s="13" r="AI5767">
        <v>0.0245901639344262</v>
      </c>
      <c t="str" s="16" r="AJ5767">
        <f>P5767-AB5767</f>
        <v>35</v>
      </c>
      <c t="str" s="15" r="AK5767">
        <f>(P5767-AB5767)/AB5767</f>
        <v>1166,67%</v>
      </c>
      <c t="str" s="16" r="AL5767">
        <f>P5767-V5767</f>
        <v>6</v>
      </c>
      <c t="str" s="13" r="AM5767">
        <f>(P5767-V5767)/V5767</f>
        <v>18,75%</v>
      </c>
      <c s="13" r="AN5767"/>
    </row>
    <row r="5768">
      <c t="s" s="1" r="A5768">
        <v>38105</v>
      </c>
      <c t="s" s="20" r="B5768">
        <v>38106</v>
      </c>
      <c s="9" r="C5768">
        <v>30013.0</v>
      </c>
      <c t="s" s="21" r="D5768">
        <v>38107</v>
      </c>
      <c t="s" s="10" r="E5768">
        <v>38108</v>
      </c>
      <c t="s" s="10" r="F5768">
        <v>38109</v>
      </c>
      <c s="11" r="G5768">
        <v>7.3</v>
      </c>
      <c s="14" r="H5768">
        <v>8.8</v>
      </c>
      <c t="str" s="10" r="I5768">
        <f>H5768-G5768</f>
        <v>1,5</v>
      </c>
      <c t="s" s="10" r="J5768">
        <v>38110</v>
      </c>
      <c t="s" s="10" r="K5768">
        <v>38111</v>
      </c>
      <c s="14" r="L5768">
        <v>262.0</v>
      </c>
      <c s="14" r="M5768">
        <v>104.0</v>
      </c>
      <c s="14" r="N5768">
        <v>39.69</v>
      </c>
      <c s="14" r="O5768">
        <v>148.0</v>
      </c>
      <c s="14" r="P5768">
        <v>26.0</v>
      </c>
      <c t="str" s="13" r="Q5768">
        <f>P5768/O5768</f>
        <v>17,57%</v>
      </c>
      <c s="14" r="R5768">
        <v>251.0</v>
      </c>
      <c s="14" r="S5768">
        <v>25.0</v>
      </c>
      <c s="14" r="T5768">
        <v>9.96</v>
      </c>
      <c s="14" r="U5768">
        <v>224.0</v>
      </c>
      <c s="14" r="V5768">
        <v>11.0</v>
      </c>
      <c s="14" r="W5768">
        <v>4.91</v>
      </c>
      <c s="14" r="X5768">
        <v>231.0</v>
      </c>
      <c s="14" r="Y5768">
        <v>91.0</v>
      </c>
      <c t="str" s="15" r="Z5768">
        <f>Y5768/X5768</f>
        <v>39,39%</v>
      </c>
      <c s="14" r="AA5768">
        <v>135.0</v>
      </c>
      <c s="14" r="AB5768">
        <v>2.0</v>
      </c>
      <c s="13" r="AC5768">
        <v>0.0148148148148148</v>
      </c>
      <c s="14" r="AD5768">
        <v>209.0</v>
      </c>
      <c s="14" r="AE5768">
        <v>91.0</v>
      </c>
      <c s="13" r="AF5768">
        <v>0.435406698564593</v>
      </c>
      <c s="14" r="AG5768">
        <v>107.0</v>
      </c>
      <c s="14" r="AH5768">
        <v>3.0</v>
      </c>
      <c s="13" r="AI5768">
        <v>0.0280373831775701</v>
      </c>
      <c t="str" s="16" r="AJ5768">
        <f>P5768-AB5768</f>
        <v>24</v>
      </c>
      <c t="str" s="15" r="AK5768">
        <f>(P5768-AB5768)/AB5768</f>
        <v>1200,00%</v>
      </c>
      <c t="str" s="16" r="AL5768">
        <f>P5768-V5768</f>
        <v>15</v>
      </c>
      <c t="str" s="13" r="AM5768">
        <f>(P5768-V5768)/V5768</f>
        <v>136,36%</v>
      </c>
      <c s="13" r="AN5768"/>
    </row>
    <row r="5769">
      <c t="s" s="1" r="A5769">
        <v>38112</v>
      </c>
      <c t="s" s="20" r="B5769">
        <v>38113</v>
      </c>
      <c s="9" r="C5769">
        <v>30014.0</v>
      </c>
      <c t="s" s="21" r="D5769">
        <v>38114</v>
      </c>
      <c t="s" s="10" r="E5769">
        <v>38115</v>
      </c>
      <c t="s" s="10" r="F5769">
        <v>38116</v>
      </c>
      <c s="11" r="G5769">
        <v>7.3</v>
      </c>
      <c s="14" r="H5769">
        <v>8.8</v>
      </c>
      <c t="str" s="10" r="I5769">
        <f>H5769-G5769</f>
        <v>1,5</v>
      </c>
      <c t="s" s="10" r="J5769">
        <v>38117</v>
      </c>
      <c t="s" s="10" r="K5769">
        <v>38118</v>
      </c>
      <c s="14" r="L5769">
        <v>190.0</v>
      </c>
      <c s="14" r="M5769">
        <v>91.0</v>
      </c>
      <c s="14" r="N5769">
        <v>47.89</v>
      </c>
      <c s="14" r="O5769">
        <v>89.0</v>
      </c>
      <c s="14" r="P5769">
        <v>20.0</v>
      </c>
      <c t="str" s="13" r="Q5769">
        <f>P5769/O5769</f>
        <v>22,47%</v>
      </c>
      <c s="14" r="R5769">
        <v>188.0</v>
      </c>
      <c s="14" r="S5769">
        <v>29.0</v>
      </c>
      <c s="14" r="T5769">
        <v>15.43</v>
      </c>
      <c s="14" r="U5769">
        <v>156.0</v>
      </c>
      <c s="14" r="V5769">
        <v>29.0</v>
      </c>
      <c s="14" r="W5769">
        <v>18.59</v>
      </c>
      <c s="14" r="X5769">
        <v>173.0</v>
      </c>
      <c s="14" r="Y5769">
        <v>83.0</v>
      </c>
      <c t="str" s="15" r="Z5769">
        <f>Y5769/X5769</f>
        <v>47,98%</v>
      </c>
      <c s="14" r="AA5769">
        <v>84.0</v>
      </c>
      <c s="14" r="AB5769">
        <v>7.0</v>
      </c>
      <c s="13" r="AC5769">
        <v>0.0833333333333333</v>
      </c>
      <c s="14" r="AD5769">
        <v>177.0</v>
      </c>
      <c s="14" r="AE5769">
        <v>86.0</v>
      </c>
      <c s="13" r="AF5769">
        <v>0.485875706214689</v>
      </c>
      <c s="14" r="AG5769">
        <v>87.0</v>
      </c>
      <c s="14" r="AH5769">
        <v>4.0</v>
      </c>
      <c s="13" r="AI5769">
        <v>0.0459770114942529</v>
      </c>
      <c t="str" s="16" r="AJ5769">
        <f>P5769-AB5769</f>
        <v>13</v>
      </c>
      <c t="str" s="15" r="AK5769">
        <f>(P5769-AB5769)/AB5769</f>
        <v>185,71%</v>
      </c>
      <c t="str" s="16" r="AL5769">
        <f>P5769-V5769</f>
        <v>-9</v>
      </c>
      <c t="str" s="13" r="AM5769">
        <f>(P5769-V5769)/V5769</f>
        <v>-31,03%</v>
      </c>
      <c s="13" r="AN5769"/>
    </row>
    <row r="5770">
      <c t="s" s="1" r="A5770">
        <v>38119</v>
      </c>
      <c t="s" s="20" r="B5770">
        <v>38120</v>
      </c>
      <c s="9" r="C5770">
        <v>30015.0</v>
      </c>
      <c t="s" s="21" r="D5770">
        <v>38121</v>
      </c>
      <c t="s" s="10" r="E5770">
        <v>38122</v>
      </c>
      <c t="s" s="10" r="F5770">
        <v>38123</v>
      </c>
      <c s="11" r="G5770">
        <v>7.3</v>
      </c>
      <c s="14" r="H5770">
        <v>8.8</v>
      </c>
      <c t="str" s="10" r="I5770">
        <f>H5770-G5770</f>
        <v>1,5</v>
      </c>
      <c t="s" s="10" r="J5770">
        <v>38124</v>
      </c>
      <c t="s" s="10" r="K5770">
        <v>38125</v>
      </c>
      <c s="14" r="L5770">
        <v>504.0</v>
      </c>
      <c s="14" r="M5770">
        <v>209.0</v>
      </c>
      <c s="14" r="N5770">
        <v>41.47</v>
      </c>
      <c s="14" r="O5770">
        <v>276.0</v>
      </c>
      <c s="14" r="P5770">
        <v>55.0</v>
      </c>
      <c t="str" s="13" r="Q5770">
        <f>P5770/O5770</f>
        <v>19,93%</v>
      </c>
      <c s="14" r="R5770">
        <v>499.0</v>
      </c>
      <c s="14" r="S5770">
        <v>61.0</v>
      </c>
      <c s="14" r="T5770">
        <v>12.22</v>
      </c>
      <c s="14" r="U5770">
        <v>426.0</v>
      </c>
      <c s="14" r="V5770">
        <v>52.0</v>
      </c>
      <c s="14" r="W5770">
        <v>12.21</v>
      </c>
      <c s="14" r="X5770">
        <v>526.0</v>
      </c>
      <c s="14" r="Y5770">
        <v>290.0</v>
      </c>
      <c t="str" s="15" r="Z5770">
        <f>Y5770/X5770</f>
        <v>55,13%</v>
      </c>
      <c s="14" r="AA5770">
        <v>223.0</v>
      </c>
      <c s="14" r="AB5770">
        <v>8.0</v>
      </c>
      <c s="13" r="AC5770">
        <v>0.0358744394618834</v>
      </c>
      <c s="14" r="AD5770">
        <v>502.0</v>
      </c>
      <c s="14" r="AE5770">
        <v>226.0</v>
      </c>
      <c s="13" r="AF5770">
        <v>0.450199203187251</v>
      </c>
      <c s="14" r="AG5770">
        <v>264.0</v>
      </c>
      <c s="14" r="AH5770">
        <v>16.0</v>
      </c>
      <c s="13" r="AI5770">
        <v>0.0606060606060606</v>
      </c>
      <c t="str" s="16" r="AJ5770">
        <f>P5770-AB5770</f>
        <v>47</v>
      </c>
      <c t="str" s="15" r="AK5770">
        <f>(P5770-AB5770)/AB5770</f>
        <v>587,50%</v>
      </c>
      <c t="str" s="16" r="AL5770">
        <f>P5770-V5770</f>
        <v>3</v>
      </c>
      <c t="str" s="13" r="AM5770">
        <f>(P5770-V5770)/V5770</f>
        <v>5,77%</v>
      </c>
      <c s="13" r="AN5770"/>
    </row>
    <row r="5771">
      <c t="s" s="1" r="A5771">
        <v>38126</v>
      </c>
      <c t="s" s="20" r="B5771">
        <v>38127</v>
      </c>
      <c s="9" r="C5771">
        <v>30016.0</v>
      </c>
      <c t="s" s="21" r="D5771">
        <v>38128</v>
      </c>
      <c t="s" s="10" r="E5771">
        <v>38129</v>
      </c>
      <c t="s" s="10" r="F5771">
        <v>38130</v>
      </c>
      <c s="23" r="G5771">
        <v>9.2</v>
      </c>
      <c s="14" r="H5771">
        <v>10.8</v>
      </c>
      <c t="str" s="10" r="I5771">
        <f>H5771-G5771</f>
        <v>1,6</v>
      </c>
      <c t="s" s="10" r="J5771">
        <v>38131</v>
      </c>
      <c t="s" s="10" r="K5771">
        <v>38132</v>
      </c>
      <c s="14" r="L5771">
        <v>175.0</v>
      </c>
      <c s="14" r="M5771">
        <v>73.0</v>
      </c>
      <c s="14" r="N5771">
        <v>41.71</v>
      </c>
      <c s="14" r="O5771">
        <v>96.0</v>
      </c>
      <c s="14" r="P5771">
        <v>16.0</v>
      </c>
      <c t="str" s="13" r="Q5771">
        <f>P5771/O5771</f>
        <v>16,67%</v>
      </c>
      <c s="14" r="R5771">
        <v>143.0</v>
      </c>
      <c s="14" r="S5771">
        <v>13.0</v>
      </c>
      <c s="14" r="T5771">
        <v>9.09</v>
      </c>
      <c s="14" r="U5771">
        <v>129.0</v>
      </c>
      <c s="14" r="V5771">
        <v>6.0</v>
      </c>
      <c s="14" r="W5771">
        <v>4.65</v>
      </c>
      <c s="14" r="X5771">
        <v>159.0</v>
      </c>
      <c s="14" r="Y5771">
        <v>76.0</v>
      </c>
      <c t="str" s="15" r="Z5771">
        <f>Y5771/X5771</f>
        <v>47,80%</v>
      </c>
      <c s="14" r="AA5771">
        <v>81.0</v>
      </c>
      <c s="14" r="AB5771">
        <v>1.0</v>
      </c>
      <c s="13" r="AC5771">
        <v>0.0123456790123457</v>
      </c>
      <c s="14" r="AD5771">
        <v>141.0</v>
      </c>
      <c s="14" r="AE5771">
        <v>59.0</v>
      </c>
      <c s="13" r="AF5771">
        <v>0.418439716312057</v>
      </c>
      <c s="14" r="AG5771">
        <v>78.0</v>
      </c>
      <c s="14" r="AH5771">
        <v>1.0</v>
      </c>
      <c s="13" r="AI5771">
        <v>0.0128205128205128</v>
      </c>
      <c t="str" s="16" r="AJ5771">
        <f>P5771-AB5771</f>
        <v>15</v>
      </c>
      <c t="str" s="15" r="AK5771">
        <f>(P5771-AB5771)/AB5771</f>
        <v>1500,00%</v>
      </c>
      <c t="str" s="16" r="AL5771">
        <f>P5771-V5771</f>
        <v>10</v>
      </c>
      <c t="str" s="13" r="AM5771">
        <f>(P5771-V5771)/V5771</f>
        <v>166,67%</v>
      </c>
      <c s="13" r="AN5771"/>
    </row>
    <row r="5772">
      <c t="s" s="1" r="A5772">
        <v>38133</v>
      </c>
      <c t="s" s="20" r="B5772">
        <v>38134</v>
      </c>
      <c s="9" r="C5772">
        <v>30017.0</v>
      </c>
      <c t="s" s="21" r="D5772">
        <v>38135</v>
      </c>
      <c t="s" s="10" r="E5772">
        <v>38136</v>
      </c>
      <c t="s" s="10" r="F5772">
        <v>38137</v>
      </c>
      <c s="23" r="G5772">
        <v>6.6</v>
      </c>
      <c s="14" r="H5772">
        <v>7.7</v>
      </c>
      <c t="str" s="10" r="I5772">
        <f>H5772-G5772</f>
        <v>1,1</v>
      </c>
      <c t="s" s="10" r="J5772">
        <v>38138</v>
      </c>
      <c t="s" s="10" r="K5772">
        <v>38139</v>
      </c>
      <c s="14" r="L5772">
        <v>162.0</v>
      </c>
      <c s="14" r="M5772">
        <v>72.0</v>
      </c>
      <c s="14" r="N5772">
        <v>44.44</v>
      </c>
      <c s="14" r="O5772">
        <v>86.0</v>
      </c>
      <c s="14" r="P5772">
        <v>10.0</v>
      </c>
      <c t="str" s="13" r="Q5772">
        <f>P5772/O5772</f>
        <v>11,63%</v>
      </c>
      <c s="14" r="R5772">
        <v>162.0</v>
      </c>
      <c s="14" r="S5772">
        <v>18.0</v>
      </c>
      <c s="14" r="T5772">
        <v>11.11</v>
      </c>
      <c s="14" r="U5772">
        <v>142.0</v>
      </c>
      <c s="14" r="V5772">
        <v>6.0</v>
      </c>
      <c s="14" r="W5772">
        <v>4.23</v>
      </c>
      <c s="14" r="X5772">
        <v>157.0</v>
      </c>
      <c s="14" r="Y5772">
        <v>59.0</v>
      </c>
      <c t="str" s="15" r="Z5772">
        <f>Y5772/X5772</f>
        <v>37,58%</v>
      </c>
      <c s="14" r="AA5772">
        <v>88.0</v>
      </c>
      <c s="14" r="AB5772">
        <v>4.0</v>
      </c>
      <c s="13" r="AC5772">
        <v>0.0454545454545455</v>
      </c>
      <c s="14" r="AD5772">
        <v>152.0</v>
      </c>
      <c s="14" r="AE5772">
        <v>54.0</v>
      </c>
      <c s="13" r="AF5772">
        <v>0.355263157894737</v>
      </c>
      <c s="14" r="AG5772">
        <v>93.0</v>
      </c>
      <c s="14" r="AH5772">
        <v>1.0</v>
      </c>
      <c s="13" r="AI5772">
        <v>0.010752688172043</v>
      </c>
      <c t="str" s="16" r="AJ5772">
        <f>P5772-AB5772</f>
        <v>6</v>
      </c>
      <c t="str" s="15" r="AK5772">
        <f>(P5772-AB5772)/AB5772</f>
        <v>150,00%</v>
      </c>
      <c t="str" s="16" r="AL5772">
        <f>P5772-V5772</f>
        <v>4</v>
      </c>
      <c t="str" s="13" r="AM5772">
        <f>(P5772-V5772)/V5772</f>
        <v>66,67%</v>
      </c>
      <c s="13" r="AN5772"/>
    </row>
    <row r="5773">
      <c t="s" s="1" r="A5773">
        <v>38140</v>
      </c>
      <c t="s" s="20" r="B5773">
        <v>38141</v>
      </c>
      <c s="9" r="C5773">
        <v>30018.0</v>
      </c>
      <c t="s" s="21" r="D5773">
        <v>38142</v>
      </c>
      <c t="s" s="10" r="E5773">
        <v>38143</v>
      </c>
      <c t="s" s="10" r="F5773">
        <v>38144</v>
      </c>
      <c s="11" r="G5773">
        <v>7.3</v>
      </c>
      <c s="14" r="H5773">
        <v>8.8</v>
      </c>
      <c t="str" s="10" r="I5773">
        <f>H5773-G5773</f>
        <v>1,5</v>
      </c>
      <c t="s" s="10" r="J5773">
        <v>38145</v>
      </c>
      <c t="s" s="10" r="K5773">
        <v>38146</v>
      </c>
      <c s="14" r="L5773">
        <v>169.0</v>
      </c>
      <c s="14" r="M5773">
        <v>86.0</v>
      </c>
      <c s="14" r="N5773">
        <v>50.89</v>
      </c>
      <c s="14" r="O5773">
        <v>77.0</v>
      </c>
      <c s="14" r="P5773">
        <v>17.0</v>
      </c>
      <c t="str" s="13" r="Q5773">
        <f>P5773/O5773</f>
        <v>22,08%</v>
      </c>
      <c s="14" r="R5773">
        <v>169.0</v>
      </c>
      <c s="14" r="S5773">
        <v>36.0</v>
      </c>
      <c s="14" r="T5773">
        <v>21.3</v>
      </c>
      <c s="14" r="U5773">
        <v>132.0</v>
      </c>
      <c s="14" r="V5773">
        <v>12.0</v>
      </c>
      <c s="14" r="W5773">
        <v>9.09</v>
      </c>
      <c s="14" r="X5773">
        <v>186.0</v>
      </c>
      <c s="14" r="Y5773">
        <v>113.0</v>
      </c>
      <c t="str" s="15" r="Z5773">
        <f>Y5773/X5773</f>
        <v>60,75%</v>
      </c>
      <c s="14" r="AA5773">
        <v>72.0</v>
      </c>
      <c s="14" r="AB5773">
        <v>3.0</v>
      </c>
      <c s="13" r="AC5773">
        <v>0.0416666666666667</v>
      </c>
      <c s="14" r="AD5773">
        <v>181.0</v>
      </c>
      <c s="14" r="AE5773">
        <v>96.0</v>
      </c>
      <c s="13" r="AF5773">
        <v>0.530386740331492</v>
      </c>
      <c s="14" r="AG5773">
        <v>78.0</v>
      </c>
      <c s="14" r="AH5773">
        <v>2.0</v>
      </c>
      <c s="13" r="AI5773">
        <v>0.0256410256410256</v>
      </c>
      <c t="str" s="16" r="AJ5773">
        <f>P5773-AB5773</f>
        <v>14</v>
      </c>
      <c t="str" s="15" r="AK5773">
        <f>(P5773-AB5773)/AB5773</f>
        <v>466,67%</v>
      </c>
      <c t="str" s="16" r="AL5773">
        <f>P5773-V5773</f>
        <v>5</v>
      </c>
      <c t="str" s="13" r="AM5773">
        <f>(P5773-V5773)/V5773</f>
        <v>41,67%</v>
      </c>
      <c s="13" r="AN5773"/>
    </row>
    <row r="5774">
      <c t="s" s="1" r="A5774">
        <v>38147</v>
      </c>
      <c t="s" s="20" r="B5774">
        <v>38148</v>
      </c>
      <c s="9" r="C5774">
        <v>30019.0</v>
      </c>
      <c t="s" s="21" r="D5774">
        <v>38149</v>
      </c>
      <c t="s" s="10" r="E5774">
        <v>38150</v>
      </c>
      <c t="s" s="10" r="F5774">
        <v>38151</v>
      </c>
      <c s="23" r="G5774">
        <v>6.6</v>
      </c>
      <c s="14" r="H5774">
        <v>7.7</v>
      </c>
      <c t="str" s="10" r="I5774">
        <f>H5774-G5774</f>
        <v>1,1</v>
      </c>
      <c t="s" s="10" r="J5774">
        <v>38152</v>
      </c>
      <c t="s" s="10" r="K5774">
        <v>38153</v>
      </c>
      <c s="14" r="L5774">
        <v>95.0</v>
      </c>
      <c s="14" r="M5774">
        <v>38.0</v>
      </c>
      <c s="14" r="N5774">
        <v>40.0</v>
      </c>
      <c s="14" r="O5774">
        <v>54.0</v>
      </c>
      <c s="14" r="P5774">
        <v>8.0</v>
      </c>
      <c t="str" s="13" r="Q5774">
        <f>P5774/O5774</f>
        <v>14,81%</v>
      </c>
      <c s="14" r="R5774">
        <v>92.0</v>
      </c>
      <c s="14" r="S5774">
        <v>10.0</v>
      </c>
      <c s="14" r="T5774">
        <v>10.87</v>
      </c>
      <c s="14" r="U5774">
        <v>80.0</v>
      </c>
      <c s="14" r="V5774">
        <v>6.0</v>
      </c>
      <c s="14" r="W5774">
        <v>7.5</v>
      </c>
      <c s="14" r="X5774">
        <v>102.0</v>
      </c>
      <c s="14" r="Y5774">
        <v>38.0</v>
      </c>
      <c t="str" s="15" r="Z5774">
        <f>Y5774/X5774</f>
        <v>37,25%</v>
      </c>
      <c s="14" r="AA5774">
        <v>59.0</v>
      </c>
      <c s="14" r="AB5774">
        <v>0.0</v>
      </c>
      <c s="13" r="AC5774">
        <v>0.0</v>
      </c>
      <c s="14" r="AD5774">
        <v>100.0</v>
      </c>
      <c s="14" r="AE5774">
        <v>41.0</v>
      </c>
      <c s="13" r="AF5774">
        <v>0.41</v>
      </c>
      <c s="14" r="AG5774">
        <v>58.0</v>
      </c>
      <c s="14" r="AH5774">
        <v>0.0</v>
      </c>
      <c s="13" r="AI5774">
        <v>0.0</v>
      </c>
      <c t="str" s="16" r="AJ5774">
        <f>P5774-AB5774</f>
        <v>8</v>
      </c>
      <c t="str" s="15" r="AK5774">
        <f>(P5774-AB5774)/AB5774</f>
        <v>#DIV/0!</v>
      </c>
      <c t="str" s="16" r="AL5774">
        <f>P5774-V5774</f>
        <v>2</v>
      </c>
      <c t="str" s="13" r="AM5774">
        <f>(P5774-V5774)/V5774</f>
        <v>33,33%</v>
      </c>
      <c s="13" r="AN5774"/>
    </row>
    <row r="5775">
      <c t="s" s="1" r="A5775">
        <v>38154</v>
      </c>
      <c t="s" s="20" r="B5775">
        <v>38155</v>
      </c>
      <c s="9" r="C5775">
        <v>30020.0</v>
      </c>
      <c t="s" s="21" r="D5775">
        <v>38156</v>
      </c>
      <c t="s" s="10" r="E5775">
        <v>38157</v>
      </c>
      <c t="s" s="10" r="F5775">
        <v>38158</v>
      </c>
      <c s="23" r="G5775">
        <v>9.2</v>
      </c>
      <c s="14" r="H5775">
        <v>10.8</v>
      </c>
      <c t="str" s="10" r="I5775">
        <f>H5775-G5775</f>
        <v>1,6</v>
      </c>
      <c t="s" s="10" r="J5775">
        <v>38159</v>
      </c>
      <c t="s" s="10" r="K5775">
        <v>38160</v>
      </c>
      <c s="14" r="L5775">
        <v>83.0</v>
      </c>
      <c s="14" r="M5775">
        <v>36.0</v>
      </c>
      <c s="14" r="N5775">
        <v>43.37</v>
      </c>
      <c s="14" r="O5775">
        <v>43.0</v>
      </c>
      <c s="14" r="P5775">
        <v>11.0</v>
      </c>
      <c t="str" s="13" r="Q5775">
        <f>P5775/O5775</f>
        <v>25,58%</v>
      </c>
      <c s="14" r="R5775">
        <v>84.0</v>
      </c>
      <c s="14" r="S5775">
        <v>18.0</v>
      </c>
      <c s="14" r="T5775">
        <v>21.43</v>
      </c>
      <c s="14" r="U5775">
        <v>64.0</v>
      </c>
      <c s="14" r="V5775">
        <v>16.0</v>
      </c>
      <c s="14" r="W5775">
        <v>25.0</v>
      </c>
      <c s="14" r="X5775">
        <v>90.0</v>
      </c>
      <c s="14" r="Y5775">
        <v>37.0</v>
      </c>
      <c t="str" s="15" r="Z5775">
        <f>Y5775/X5775</f>
        <v>41,11%</v>
      </c>
      <c s="14" r="AA5775">
        <v>49.0</v>
      </c>
      <c s="14" r="AB5775">
        <v>2.0</v>
      </c>
      <c s="13" r="AC5775">
        <v>0.0408163265306122</v>
      </c>
      <c s="14" r="AD5775">
        <v>94.0</v>
      </c>
      <c s="14" r="AE5775">
        <v>38.0</v>
      </c>
      <c s="13" r="AF5775">
        <v>0.404255319148936</v>
      </c>
      <c s="14" r="AG5775">
        <v>52.0</v>
      </c>
      <c s="14" r="AH5775">
        <v>4.0</v>
      </c>
      <c s="13" r="AI5775">
        <v>0.0769230769230769</v>
      </c>
      <c t="str" s="16" r="AJ5775">
        <f>P5775-AB5775</f>
        <v>9</v>
      </c>
      <c t="str" s="15" r="AK5775">
        <f>(P5775-AB5775)/AB5775</f>
        <v>450,00%</v>
      </c>
      <c t="str" s="16" r="AL5775">
        <f>P5775-V5775</f>
        <v>-5</v>
      </c>
      <c t="str" s="13" r="AM5775">
        <f>(P5775-V5775)/V5775</f>
        <v>-31,25%</v>
      </c>
      <c s="13" r="AN5775"/>
    </row>
    <row r="5776">
      <c t="s" s="1" r="A5776">
        <v>38161</v>
      </c>
      <c t="s" s="20" r="B5776">
        <v>38162</v>
      </c>
      <c s="9" r="C5776">
        <v>30021.0</v>
      </c>
      <c t="s" s="21" r="D5776">
        <v>38163</v>
      </c>
      <c t="s" s="10" r="E5776">
        <v>38164</v>
      </c>
      <c t="s" s="10" r="F5776">
        <v>38165</v>
      </c>
      <c s="11" r="G5776">
        <v>7.3</v>
      </c>
      <c s="14" r="H5776">
        <v>8.8</v>
      </c>
      <c t="str" s="10" r="I5776">
        <f>H5776-G5776</f>
        <v>1,5</v>
      </c>
      <c t="s" s="10" r="J5776">
        <v>38166</v>
      </c>
      <c t="s" s="10" r="K5776">
        <v>38167</v>
      </c>
      <c s="14" r="L5776">
        <v>63.0</v>
      </c>
      <c s="14" r="M5776">
        <v>28.0</v>
      </c>
      <c s="14" r="N5776">
        <v>44.44</v>
      </c>
      <c s="14" r="O5776">
        <v>29.0</v>
      </c>
      <c s="14" r="P5776">
        <v>4.0</v>
      </c>
      <c t="str" s="13" r="Q5776">
        <f>P5776/O5776</f>
        <v>13,79%</v>
      </c>
      <c s="14" r="R5776">
        <v>62.0</v>
      </c>
      <c s="14" r="S5776">
        <v>7.0</v>
      </c>
      <c s="14" r="T5776">
        <v>11.29</v>
      </c>
      <c s="14" r="U5776">
        <v>53.0</v>
      </c>
      <c s="14" r="V5776">
        <v>5.0</v>
      </c>
      <c s="14" r="W5776">
        <v>9.43</v>
      </c>
      <c s="14" r="X5776">
        <v>66.0</v>
      </c>
      <c s="14" r="Y5776">
        <v>31.0</v>
      </c>
      <c t="str" s="15" r="Z5776">
        <f>Y5776/X5776</f>
        <v>46,97%</v>
      </c>
      <c s="14" r="AA5776">
        <v>32.0</v>
      </c>
      <c s="14" r="AB5776">
        <v>0.0</v>
      </c>
      <c s="13" r="AC5776">
        <v>0.0</v>
      </c>
      <c s="14" r="AD5776">
        <v>61.0</v>
      </c>
      <c s="14" r="AE5776">
        <v>27.0</v>
      </c>
      <c s="13" r="AF5776">
        <v>0.442622950819672</v>
      </c>
      <c s="14" r="AG5776">
        <v>28.0</v>
      </c>
      <c s="14" r="AH5776">
        <v>1.0</v>
      </c>
      <c s="13" r="AI5776">
        <v>0.0357142857142857</v>
      </c>
      <c t="str" s="16" r="AJ5776">
        <f>P5776-AB5776</f>
        <v>4</v>
      </c>
      <c t="str" s="15" r="AK5776">
        <f>(P5776-AB5776)/AB5776</f>
        <v>#DIV/0!</v>
      </c>
      <c t="str" s="16" r="AL5776">
        <f>P5776-V5776</f>
        <v>-1</v>
      </c>
      <c t="str" s="13" r="AM5776">
        <f>(P5776-V5776)/V5776</f>
        <v>-20,00%</v>
      </c>
      <c s="13" r="AN5776"/>
    </row>
    <row r="5777">
      <c t="s" s="1" r="A5777">
        <v>38168</v>
      </c>
      <c t="s" s="20" r="B5777">
        <v>38169</v>
      </c>
      <c s="9" r="C5777">
        <v>30022.0</v>
      </c>
      <c t="s" s="21" r="D5777">
        <v>38170</v>
      </c>
      <c t="s" s="10" r="E5777">
        <v>38171</v>
      </c>
      <c t="s" s="10" r="F5777">
        <v>38172</v>
      </c>
      <c s="12" r="G5777">
        <v>9.2</v>
      </c>
      <c s="14" r="H5777">
        <v>10.8</v>
      </c>
      <c t="str" s="10" r="I5777">
        <f>H5777-G5777</f>
        <v>1,6</v>
      </c>
      <c t="s" s="10" r="J5777">
        <v>38173</v>
      </c>
      <c t="s" s="10" r="K5777">
        <v>38174</v>
      </c>
      <c s="14" r="L5777">
        <v>143.0</v>
      </c>
      <c s="14" r="M5777">
        <v>33.0</v>
      </c>
      <c s="14" r="N5777">
        <v>23.08</v>
      </c>
      <c s="14" r="O5777">
        <v>99.0</v>
      </c>
      <c s="14" r="P5777">
        <v>17.0</v>
      </c>
      <c t="str" s="13" r="Q5777">
        <f>P5777/O5777</f>
        <v>17,17%</v>
      </c>
      <c s="14" r="R5777">
        <v>137.0</v>
      </c>
      <c s="14" r="S5777">
        <v>15.0</v>
      </c>
      <c s="14" r="T5777">
        <v>10.95</v>
      </c>
      <c s="14" r="U5777">
        <v>119.0</v>
      </c>
      <c s="14" r="V5777">
        <v>10.0</v>
      </c>
      <c s="14" r="W5777">
        <v>8.4</v>
      </c>
      <c s="14" r="X5777">
        <v>132.0</v>
      </c>
      <c s="14" r="Y5777">
        <v>35.0</v>
      </c>
      <c t="str" s="15" r="Z5777">
        <f>Y5777/X5777</f>
        <v>26,52%</v>
      </c>
      <c s="14" r="AA5777">
        <v>89.0</v>
      </c>
      <c s="14" r="AB5777">
        <v>3.0</v>
      </c>
      <c s="13" r="AC5777">
        <v>0.0337078651685393</v>
      </c>
      <c s="14" r="AD5777">
        <v>139.0</v>
      </c>
      <c s="14" r="AE5777">
        <v>42.0</v>
      </c>
      <c s="13" r="AF5777">
        <v>0.302158273381295</v>
      </c>
      <c s="14" r="AG5777">
        <v>91.0</v>
      </c>
      <c s="14" r="AH5777">
        <v>1.0</v>
      </c>
      <c s="13" r="AI5777">
        <v>0.010989010989011</v>
      </c>
      <c t="str" s="16" r="AJ5777">
        <f>P5777-AB5777</f>
        <v>14</v>
      </c>
      <c t="str" s="15" r="AK5777">
        <f>(P5777-AB5777)/AB5777</f>
        <v>466,67%</v>
      </c>
      <c t="str" s="16" r="AL5777">
        <f>P5777-V5777</f>
        <v>7</v>
      </c>
      <c t="str" s="13" r="AM5777">
        <f>(P5777-V5777)/V5777</f>
        <v>70,00%</v>
      </c>
      <c s="13" r="AN5777"/>
    </row>
    <row r="5778">
      <c t="s" s="1" r="A5778">
        <v>38175</v>
      </c>
      <c t="s" s="20" r="B5778">
        <v>38176</v>
      </c>
      <c s="9" r="C5778">
        <v>30023.0</v>
      </c>
      <c t="s" s="21" r="D5778">
        <v>38177</v>
      </c>
      <c t="s" s="10" r="E5778">
        <v>38178</v>
      </c>
      <c t="s" s="10" r="F5778">
        <v>38179</v>
      </c>
      <c s="12" r="G5778">
        <v>9.2</v>
      </c>
      <c s="14" r="H5778">
        <v>10.8</v>
      </c>
      <c t="str" s="10" r="I5778">
        <f>H5778-G5778</f>
        <v>1,6</v>
      </c>
      <c t="s" s="10" r="J5778">
        <v>38180</v>
      </c>
      <c t="s" s="10" r="K5778">
        <v>38181</v>
      </c>
      <c s="14" r="L5778">
        <v>109.0</v>
      </c>
      <c s="14" r="M5778">
        <v>34.0</v>
      </c>
      <c s="14" r="N5778">
        <v>31.19</v>
      </c>
      <c s="14" r="O5778">
        <v>70.0</v>
      </c>
      <c s="14" r="P5778">
        <v>18.0</v>
      </c>
      <c t="str" s="13" r="Q5778">
        <f>P5778/O5778</f>
        <v>25,71%</v>
      </c>
      <c s="14" r="R5778">
        <v>96.0</v>
      </c>
      <c s="14" r="S5778">
        <v>10.0</v>
      </c>
      <c s="14" r="T5778">
        <v>10.42</v>
      </c>
      <c s="14" r="U5778">
        <v>86.0</v>
      </c>
      <c s="14" r="V5778">
        <v>16.0</v>
      </c>
      <c s="14" r="W5778">
        <v>18.6</v>
      </c>
      <c s="14" r="X5778">
        <v>102.0</v>
      </c>
      <c s="14" r="Y5778">
        <v>38.0</v>
      </c>
      <c t="str" s="15" r="Z5778">
        <f>Y5778/X5778</f>
        <v>37,25%</v>
      </c>
      <c s="14" r="AA5778">
        <v>58.0</v>
      </c>
      <c s="14" r="AB5778">
        <v>1.0</v>
      </c>
      <c s="13" r="AC5778">
        <v>0.0172413793103448</v>
      </c>
      <c s="14" r="AD5778">
        <v>99.0</v>
      </c>
      <c s="14" r="AE5778">
        <v>33.0</v>
      </c>
      <c s="13" r="AF5778">
        <v>0.333333333333333</v>
      </c>
      <c s="14" r="AG5778">
        <v>62.0</v>
      </c>
      <c s="14" r="AH5778">
        <v>6.0</v>
      </c>
      <c s="13" r="AI5778">
        <v>0.0967741935483871</v>
      </c>
      <c t="str" s="16" r="AJ5778">
        <f>P5778-AB5778</f>
        <v>17</v>
      </c>
      <c t="str" s="15" r="AK5778">
        <f>(P5778-AB5778)/AB5778</f>
        <v>1700,00%</v>
      </c>
      <c t="str" s="16" r="AL5778">
        <f>P5778-V5778</f>
        <v>2</v>
      </c>
      <c t="str" s="13" r="AM5778">
        <f>(P5778-V5778)/V5778</f>
        <v>12,50%</v>
      </c>
      <c s="13" r="AN5778"/>
    </row>
    <row r="5779">
      <c t="s" s="1" r="A5779">
        <v>38182</v>
      </c>
      <c t="s" s="20" r="B5779">
        <v>38183</v>
      </c>
      <c s="9" r="C5779">
        <v>30024.0</v>
      </c>
      <c t="s" s="21" r="D5779">
        <v>38184</v>
      </c>
      <c t="s" s="10" r="E5779">
        <v>38185</v>
      </c>
      <c t="s" s="10" r="F5779">
        <v>38186</v>
      </c>
      <c s="23" r="G5779">
        <v>6.6</v>
      </c>
      <c s="14" r="H5779">
        <v>7.7</v>
      </c>
      <c t="str" s="10" r="I5779">
        <f>H5779-G5779</f>
        <v>1,1</v>
      </c>
      <c t="s" s="10" r="J5779">
        <v>38187</v>
      </c>
      <c t="s" s="10" r="K5779">
        <v>38188</v>
      </c>
      <c s="14" r="L5779">
        <v>125.0</v>
      </c>
      <c s="14" r="M5779">
        <v>40.0</v>
      </c>
      <c s="14" r="N5779">
        <v>32.0</v>
      </c>
      <c s="14" r="O5779">
        <v>76.0</v>
      </c>
      <c s="14" r="P5779">
        <v>9.0</v>
      </c>
      <c t="str" s="13" r="Q5779">
        <f>P5779/O5779</f>
        <v>11,84%</v>
      </c>
      <c s="14" r="R5779">
        <v>121.0</v>
      </c>
      <c s="14" r="S5779">
        <v>14.0</v>
      </c>
      <c s="14" r="T5779">
        <v>11.57</v>
      </c>
      <c s="14" r="U5779">
        <v>105.0</v>
      </c>
      <c s="14" r="V5779">
        <v>6.0</v>
      </c>
      <c s="14" r="W5779">
        <v>5.71</v>
      </c>
      <c s="14" r="X5779">
        <v>120.0</v>
      </c>
      <c s="14" r="Y5779">
        <v>38.0</v>
      </c>
      <c t="str" s="15" r="Z5779">
        <f>Y5779/X5779</f>
        <v>31,67%</v>
      </c>
      <c s="14" r="AA5779">
        <v>74.0</v>
      </c>
      <c s="14" r="AB5779">
        <v>1.0</v>
      </c>
      <c s="13" r="AC5779">
        <v>0.0135135135135135</v>
      </c>
      <c s="14" r="AD5779">
        <v>113.0</v>
      </c>
      <c s="14" r="AE5779">
        <v>27.0</v>
      </c>
      <c s="13" r="AF5779">
        <v>0.238938053097345</v>
      </c>
      <c s="14" r="AG5779">
        <v>78.0</v>
      </c>
      <c s="14" r="AH5779">
        <v>3.0</v>
      </c>
      <c s="13" r="AI5779">
        <v>0.0384615384615385</v>
      </c>
      <c t="str" s="16" r="AJ5779">
        <f>P5779-AB5779</f>
        <v>8</v>
      </c>
      <c t="str" s="15" r="AK5779">
        <f>(P5779-AB5779)/AB5779</f>
        <v>800,00%</v>
      </c>
      <c t="str" s="16" r="AL5779">
        <f>P5779-V5779</f>
        <v>3</v>
      </c>
      <c t="str" s="13" r="AM5779">
        <f>(P5779-V5779)/V5779</f>
        <v>50,00%</v>
      </c>
      <c s="13" r="AN5779"/>
    </row>
    <row r="5780">
      <c t="s" s="1" r="A5780">
        <v>38189</v>
      </c>
      <c t="s" s="20" r="B5780">
        <v>38190</v>
      </c>
      <c s="9" r="C5780">
        <v>30025.0</v>
      </c>
      <c t="s" s="21" r="D5780">
        <v>38191</v>
      </c>
      <c t="s" s="10" r="E5780">
        <v>38192</v>
      </c>
      <c t="s" s="10" r="F5780">
        <v>38193</v>
      </c>
      <c s="12" r="G5780">
        <v>9.2</v>
      </c>
      <c s="14" r="H5780">
        <v>10.8</v>
      </c>
      <c t="str" s="10" r="I5780">
        <f>H5780-G5780</f>
        <v>1,6</v>
      </c>
      <c t="s" s="10" r="J5780">
        <v>38194</v>
      </c>
      <c t="s" s="10" r="K5780">
        <v>38195</v>
      </c>
      <c s="14" r="L5780">
        <v>79.0</v>
      </c>
      <c s="14" r="M5780">
        <v>37.0</v>
      </c>
      <c s="14" r="N5780">
        <v>46.84</v>
      </c>
      <c s="14" r="O5780">
        <v>40.0</v>
      </c>
      <c s="14" r="P5780">
        <v>5.0</v>
      </c>
      <c t="str" s="13" r="Q5780">
        <f>P5780/O5780</f>
        <v>12,50%</v>
      </c>
      <c s="14" r="R5780">
        <v>74.0</v>
      </c>
      <c s="14" r="S5780">
        <v>8.0</v>
      </c>
      <c s="14" r="T5780">
        <v>10.81</v>
      </c>
      <c s="14" r="U5780">
        <v>65.0</v>
      </c>
      <c s="14" r="V5780">
        <v>10.0</v>
      </c>
      <c s="14" r="W5780">
        <v>15.38</v>
      </c>
      <c s="14" r="X5780">
        <v>72.0</v>
      </c>
      <c s="14" r="Y5780">
        <v>28.0</v>
      </c>
      <c t="str" s="15" r="Z5780">
        <f>Y5780/X5780</f>
        <v>38,89%</v>
      </c>
      <c s="14" r="AA5780">
        <v>39.0</v>
      </c>
      <c s="14" r="AB5780">
        <v>0.0</v>
      </c>
      <c s="13" r="AC5780">
        <v>0.0</v>
      </c>
      <c s="14" r="AD5780">
        <v>78.0</v>
      </c>
      <c s="14" r="AE5780">
        <v>33.0</v>
      </c>
      <c s="13" r="AF5780">
        <v>0.423076923076923</v>
      </c>
      <c s="14" r="AG5780">
        <v>35.0</v>
      </c>
      <c s="14" r="AH5780">
        <v>0.0</v>
      </c>
      <c s="13" r="AI5780">
        <v>0.0</v>
      </c>
      <c t="str" s="16" r="AJ5780">
        <f>P5780-AB5780</f>
        <v>5</v>
      </c>
      <c t="str" s="15" r="AK5780">
        <f>(P5780-AB5780)/AB5780</f>
        <v>#DIV/0!</v>
      </c>
      <c t="str" s="16" r="AL5780">
        <f>P5780-V5780</f>
        <v>-5</v>
      </c>
      <c t="str" s="13" r="AM5780">
        <f>(P5780-V5780)/V5780</f>
        <v>-50,00%</v>
      </c>
      <c s="13" r="AN5780"/>
    </row>
    <row r="5781">
      <c t="s" s="1" r="A5781">
        <v>38196</v>
      </c>
      <c t="s" s="20" r="B5781">
        <v>38197</v>
      </c>
      <c s="9" r="C5781">
        <v>30026.0</v>
      </c>
      <c t="s" s="21" r="D5781">
        <v>38198</v>
      </c>
      <c t="s" s="10" r="E5781">
        <v>38199</v>
      </c>
      <c t="s" s="10" r="F5781">
        <v>38200</v>
      </c>
      <c s="11" r="G5781">
        <v>7.3</v>
      </c>
      <c s="14" r="H5781">
        <v>8.8</v>
      </c>
      <c t="str" s="10" r="I5781">
        <f>H5781-G5781</f>
        <v>1,5</v>
      </c>
      <c t="s" s="10" r="J5781">
        <v>38201</v>
      </c>
      <c t="s" s="10" r="K5781">
        <v>38202</v>
      </c>
      <c s="14" r="L5781">
        <v>2627.0</v>
      </c>
      <c s="14" r="M5781">
        <v>1425.0</v>
      </c>
      <c s="14" r="N5781">
        <v>54.24</v>
      </c>
      <c s="14" r="O5781">
        <v>1156.0</v>
      </c>
      <c s="14" r="P5781">
        <v>172.0</v>
      </c>
      <c t="str" s="13" r="Q5781">
        <f>P5781/O5781</f>
        <v>14,88%</v>
      </c>
      <c s="14" r="R5781">
        <v>2663.0</v>
      </c>
      <c s="14" r="S5781">
        <v>427.0</v>
      </c>
      <c s="14" r="T5781">
        <v>16.03</v>
      </c>
      <c s="14" r="U5781">
        <v>2195.0</v>
      </c>
      <c s="14" r="V5781">
        <v>212.0</v>
      </c>
      <c s="14" r="W5781">
        <v>9.66</v>
      </c>
      <c s="14" r="X5781">
        <v>2653.0</v>
      </c>
      <c s="14" r="Y5781">
        <v>1402.0</v>
      </c>
      <c t="str" s="15" r="Z5781">
        <f>Y5781/X5781</f>
        <v>52,85%</v>
      </c>
      <c s="14" r="AA5781">
        <v>1200.0</v>
      </c>
      <c s="14" r="AB5781">
        <v>31.0</v>
      </c>
      <c s="13" r="AC5781">
        <v>0.0258333333333333</v>
      </c>
      <c s="14" r="AD5781">
        <v>2592.0</v>
      </c>
      <c s="14" r="AE5781">
        <v>1428.0</v>
      </c>
      <c s="13" r="AF5781">
        <v>0.550925925925926</v>
      </c>
      <c s="14" r="AG5781">
        <v>1114.0</v>
      </c>
      <c s="14" r="AH5781">
        <v>63.0</v>
      </c>
      <c s="13" r="AI5781">
        <v>0.0565529622980251</v>
      </c>
      <c t="str" s="16" r="AJ5781">
        <f>P5781-AB5781</f>
        <v>141</v>
      </c>
      <c t="str" s="15" r="AK5781">
        <f>(P5781-AB5781)/AB5781</f>
        <v>454,84%</v>
      </c>
      <c t="str" s="16" r="AL5781">
        <f>P5781-V5781</f>
        <v>-40</v>
      </c>
      <c t="str" s="13" r="AM5781">
        <f>(P5781-V5781)/V5781</f>
        <v>-18,87%</v>
      </c>
      <c s="13" r="AN5781"/>
    </row>
    <row r="5782">
      <c t="s" s="1" r="A5782">
        <v>38203</v>
      </c>
      <c t="s" s="20" r="B5782">
        <v>38204</v>
      </c>
      <c s="9" r="C5782">
        <v>30027.0</v>
      </c>
      <c t="s" s="21" r="D5782">
        <v>38205</v>
      </c>
      <c t="s" s="10" r="E5782">
        <v>38206</v>
      </c>
      <c t="s" s="10" r="F5782">
        <v>38207</v>
      </c>
      <c s="23" r="G5782">
        <v>9.2</v>
      </c>
      <c s="14" r="H5782">
        <v>10.8</v>
      </c>
      <c t="str" s="10" r="I5782">
        <f>H5782-G5782</f>
        <v>1,6</v>
      </c>
      <c t="s" s="10" r="J5782">
        <v>38208</v>
      </c>
      <c t="s" s="10" r="K5782">
        <v>38209</v>
      </c>
      <c s="14" r="L5782">
        <v>199.0</v>
      </c>
      <c s="14" r="M5782">
        <v>81.0</v>
      </c>
      <c s="14" r="N5782">
        <v>40.7</v>
      </c>
      <c s="14" r="O5782">
        <v>116.0</v>
      </c>
      <c s="14" r="P5782">
        <v>18.0</v>
      </c>
      <c t="str" s="13" r="Q5782">
        <f>P5782/O5782</f>
        <v>15,52%</v>
      </c>
      <c s="14" r="R5782">
        <v>199.0</v>
      </c>
      <c s="14" r="S5782">
        <v>19.0</v>
      </c>
      <c s="14" r="T5782">
        <v>9.55</v>
      </c>
      <c s="14" r="U5782">
        <v>175.0</v>
      </c>
      <c s="14" r="V5782">
        <v>20.0</v>
      </c>
      <c s="14" r="W5782">
        <v>11.43</v>
      </c>
      <c s="14" r="X5782">
        <v>202.0</v>
      </c>
      <c s="14" r="Y5782">
        <v>69.0</v>
      </c>
      <c t="str" s="15" r="Z5782">
        <f>Y5782/X5782</f>
        <v>34,16%</v>
      </c>
      <c s="14" r="AA5782">
        <v>129.0</v>
      </c>
      <c s="14" r="AB5782">
        <v>6.0</v>
      </c>
      <c s="13" r="AC5782">
        <v>0.0465116279069768</v>
      </c>
      <c s="14" r="AD5782">
        <v>203.0</v>
      </c>
      <c s="14" r="AE5782">
        <v>89.0</v>
      </c>
      <c s="13" r="AF5782">
        <v>0.438423645320197</v>
      </c>
      <c s="14" r="AG5782">
        <v>108.0</v>
      </c>
      <c s="14" r="AH5782">
        <v>9.0</v>
      </c>
      <c s="13" r="AI5782">
        <v>0.0833333333333333</v>
      </c>
      <c t="str" s="16" r="AJ5782">
        <f>P5782-AB5782</f>
        <v>12</v>
      </c>
      <c t="str" s="15" r="AK5782">
        <f>(P5782-AB5782)/AB5782</f>
        <v>200,00%</v>
      </c>
      <c t="str" s="16" r="AL5782">
        <f>P5782-V5782</f>
        <v>-2</v>
      </c>
      <c t="str" s="13" r="AM5782">
        <f>(P5782-V5782)/V5782</f>
        <v>-10,00%</v>
      </c>
      <c s="13" r="AN5782"/>
    </row>
    <row r="5783">
      <c t="s" s="1" r="A5783">
        <v>38210</v>
      </c>
      <c t="s" s="20" r="B5783">
        <v>38211</v>
      </c>
      <c s="9" r="C5783">
        <v>30028.0</v>
      </c>
      <c t="s" s="21" r="D5783">
        <v>38212</v>
      </c>
      <c t="s" s="10" r="E5783">
        <v>38213</v>
      </c>
      <c t="s" s="10" r="F5783">
        <v>38214</v>
      </c>
      <c s="12" r="G5783">
        <v>9.2</v>
      </c>
      <c s="14" r="H5783">
        <v>10.8</v>
      </c>
      <c t="str" s="10" r="I5783">
        <f>H5783-G5783</f>
        <v>1,6</v>
      </c>
      <c t="s" s="10" r="J5783">
        <v>38215</v>
      </c>
      <c t="s" s="10" r="K5783">
        <v>38216</v>
      </c>
      <c s="14" r="L5783">
        <v>198.0</v>
      </c>
      <c s="14" r="M5783">
        <v>73.0</v>
      </c>
      <c s="14" r="N5783">
        <v>36.87</v>
      </c>
      <c s="14" r="O5783">
        <v>113.0</v>
      </c>
      <c s="14" r="P5783">
        <v>20.0</v>
      </c>
      <c t="str" s="13" r="Q5783">
        <f>P5783/O5783</f>
        <v>17,70%</v>
      </c>
      <c s="14" r="R5783">
        <v>194.0</v>
      </c>
      <c s="14" r="S5783">
        <v>15.0</v>
      </c>
      <c s="14" r="T5783">
        <v>7.73</v>
      </c>
      <c s="14" r="U5783">
        <v>176.0</v>
      </c>
      <c s="14" r="V5783">
        <v>23.0</v>
      </c>
      <c s="14" r="W5783">
        <v>13.07</v>
      </c>
      <c s="14" r="X5783">
        <v>210.0</v>
      </c>
      <c s="14" r="Y5783">
        <v>84.0</v>
      </c>
      <c t="str" s="15" r="Z5783">
        <f>Y5783/X5783</f>
        <v>40,00%</v>
      </c>
      <c s="14" r="AA5783">
        <v>117.0</v>
      </c>
      <c s="14" r="AB5783">
        <v>12.0</v>
      </c>
      <c s="13" r="AC5783">
        <v>0.102564102564103</v>
      </c>
      <c s="14" r="AD5783">
        <v>187.0</v>
      </c>
      <c s="14" r="AE5783">
        <v>65.0</v>
      </c>
      <c s="13" r="AF5783">
        <v>0.3475935828877</v>
      </c>
      <c s="14" r="AG5783">
        <v>113.0</v>
      </c>
      <c s="14" r="AH5783">
        <v>10.0</v>
      </c>
      <c s="13" r="AI5783">
        <v>0.0884955752212389</v>
      </c>
      <c t="str" s="16" r="AJ5783">
        <f>P5783-AB5783</f>
        <v>8</v>
      </c>
      <c t="str" s="15" r="AK5783">
        <f>(P5783-AB5783)/AB5783</f>
        <v>66,67%</v>
      </c>
      <c t="str" s="16" r="AL5783">
        <f>P5783-V5783</f>
        <v>-3</v>
      </c>
      <c t="str" s="13" r="AM5783">
        <f>(P5783-V5783)/V5783</f>
        <v>-13,04%</v>
      </c>
      <c s="13" r="AN5783"/>
    </row>
    <row r="5784">
      <c t="s" s="1" r="A5784">
        <v>38217</v>
      </c>
      <c t="s" s="20" r="B5784">
        <v>38218</v>
      </c>
      <c s="9" r="C5784">
        <v>30029.0</v>
      </c>
      <c t="s" s="21" r="D5784">
        <v>38219</v>
      </c>
      <c t="s" s="10" r="E5784">
        <v>38220</v>
      </c>
      <c t="s" s="10" r="F5784">
        <v>38221</v>
      </c>
      <c s="12" r="G5784">
        <v>6.6</v>
      </c>
      <c s="14" r="H5784">
        <v>7.7</v>
      </c>
      <c t="str" s="10" r="I5784">
        <f>H5784-G5784</f>
        <v>1,1</v>
      </c>
      <c t="s" s="10" r="J5784">
        <v>38222</v>
      </c>
      <c t="s" s="10" r="K5784">
        <v>38223</v>
      </c>
      <c s="14" r="L5784">
        <v>149.0</v>
      </c>
      <c s="14" r="M5784">
        <v>50.0</v>
      </c>
      <c s="14" r="N5784">
        <v>33.56</v>
      </c>
      <c s="14" r="O5784">
        <v>84.0</v>
      </c>
      <c s="14" r="P5784">
        <v>6.0</v>
      </c>
      <c t="str" s="13" r="Q5784">
        <f>P5784/O5784</f>
        <v>7,14%</v>
      </c>
      <c s="14" r="R5784">
        <v>147.0</v>
      </c>
      <c s="14" r="S5784">
        <v>14.0</v>
      </c>
      <c s="14" r="T5784">
        <v>9.52</v>
      </c>
      <c s="14" r="U5784">
        <v>131.0</v>
      </c>
      <c s="14" r="V5784">
        <v>12.0</v>
      </c>
      <c s="14" r="W5784">
        <v>9.16</v>
      </c>
      <c s="14" r="X5784">
        <v>147.0</v>
      </c>
      <c s="14" r="Y5784">
        <v>48.0</v>
      </c>
      <c t="str" s="15" r="Z5784">
        <f>Y5784/X5784</f>
        <v>32,65%</v>
      </c>
      <c s="14" r="AA5784">
        <v>89.0</v>
      </c>
      <c s="14" r="AB5784">
        <v>2.0</v>
      </c>
      <c s="13" r="AC5784">
        <v>0.0224719101123595</v>
      </c>
      <c s="14" r="AD5784">
        <v>164.0</v>
      </c>
      <c s="14" r="AE5784">
        <v>66.0</v>
      </c>
      <c s="13" r="AF5784">
        <v>0.402439024390244</v>
      </c>
      <c s="14" r="AG5784">
        <v>92.0</v>
      </c>
      <c s="14" r="AH5784">
        <v>9.0</v>
      </c>
      <c s="13" r="AI5784">
        <v>0.0978260869565217</v>
      </c>
      <c t="str" s="16" r="AJ5784">
        <f>P5784-AB5784</f>
        <v>4</v>
      </c>
      <c t="str" s="15" r="AK5784">
        <f>(P5784-AB5784)/AB5784</f>
        <v>200,00%</v>
      </c>
      <c t="str" s="16" r="AL5784">
        <f>P5784-V5784</f>
        <v>-6</v>
      </c>
      <c t="str" s="13" r="AM5784">
        <f>(P5784-V5784)/V5784</f>
        <v>-50,00%</v>
      </c>
      <c s="13" r="AN5784"/>
    </row>
    <row r="5785">
      <c t="s" s="1" r="A5785">
        <v>38224</v>
      </c>
      <c t="s" s="20" r="B5785">
        <v>38225</v>
      </c>
      <c s="9" r="C5785">
        <v>30030.0</v>
      </c>
      <c t="s" s="21" r="D5785">
        <v>38226</v>
      </c>
      <c t="s" s="10" r="E5785">
        <v>38227</v>
      </c>
      <c t="s" s="10" r="F5785">
        <v>38228</v>
      </c>
      <c s="12" r="G5785">
        <v>6.6</v>
      </c>
      <c s="14" r="H5785">
        <v>7.7</v>
      </c>
      <c t="str" s="10" r="I5785">
        <f>H5785-G5785</f>
        <v>1,1</v>
      </c>
      <c t="s" s="10" r="J5785">
        <v>38229</v>
      </c>
      <c t="s" s="10" r="K5785">
        <v>38230</v>
      </c>
      <c s="14" r="L5785">
        <v>328.0</v>
      </c>
      <c s="14" r="M5785">
        <v>168.0</v>
      </c>
      <c s="14" r="N5785">
        <v>51.22</v>
      </c>
      <c s="14" r="O5785">
        <v>144.0</v>
      </c>
      <c s="14" r="P5785">
        <v>26.0</v>
      </c>
      <c t="str" s="13" r="Q5785">
        <f>P5785/O5785</f>
        <v>18,06%</v>
      </c>
      <c s="14" r="R5785">
        <v>298.0</v>
      </c>
      <c s="14" r="S5785">
        <v>49.0</v>
      </c>
      <c s="14" r="T5785">
        <v>16.44</v>
      </c>
      <c s="14" r="U5785">
        <v>241.0</v>
      </c>
      <c s="14" r="V5785">
        <v>38.0</v>
      </c>
      <c s="14" r="W5785">
        <v>15.77</v>
      </c>
      <c s="14" r="X5785">
        <v>326.0</v>
      </c>
      <c s="14" r="Y5785">
        <v>167.0</v>
      </c>
      <c t="str" s="15" r="Z5785">
        <f>Y5785/X5785</f>
        <v>51,23%</v>
      </c>
      <c s="14" r="AA5785">
        <v>147.0</v>
      </c>
      <c s="14" r="AB5785">
        <v>6.0</v>
      </c>
      <c s="13" r="AC5785">
        <v>0.0408163265306122</v>
      </c>
      <c s="14" r="AD5785">
        <v>351.0</v>
      </c>
      <c s="14" r="AE5785">
        <v>182.0</v>
      </c>
      <c s="13" r="AF5785">
        <v>0.518518518518518</v>
      </c>
      <c s="14" r="AG5785">
        <v>162.0</v>
      </c>
      <c s="14" r="AH5785">
        <v>9.0</v>
      </c>
      <c s="13" r="AI5785">
        <v>0.0555555555555556</v>
      </c>
      <c t="str" s="16" r="AJ5785">
        <f>P5785-AB5785</f>
        <v>20</v>
      </c>
      <c t="str" s="15" r="AK5785">
        <f>(P5785-AB5785)/AB5785</f>
        <v>333,33%</v>
      </c>
      <c t="str" s="16" r="AL5785">
        <f>P5785-V5785</f>
        <v>-12</v>
      </c>
      <c t="str" s="13" r="AM5785">
        <f>(P5785-V5785)/V5785</f>
        <v>-31,58%</v>
      </c>
      <c s="13" r="AN5785"/>
    </row>
    <row r="5786">
      <c t="s" s="1" r="A5786">
        <v>38231</v>
      </c>
      <c t="s" s="20" r="B5786">
        <v>38232</v>
      </c>
      <c s="9" r="C5786">
        <v>30031.0</v>
      </c>
      <c t="s" s="21" r="D5786">
        <v>38233</v>
      </c>
      <c t="s" s="10" r="E5786">
        <v>38234</v>
      </c>
      <c t="s" s="10" r="F5786">
        <v>38235</v>
      </c>
      <c s="12" r="G5786">
        <v>9.2</v>
      </c>
      <c s="14" r="H5786">
        <v>10.8</v>
      </c>
      <c t="str" s="10" r="I5786">
        <f>H5786-G5786</f>
        <v>1,6</v>
      </c>
      <c t="s" s="10" r="J5786">
        <v>38236</v>
      </c>
      <c t="s" s="10" r="K5786">
        <v>38237</v>
      </c>
      <c s="14" r="L5786">
        <v>219.0</v>
      </c>
      <c s="14" r="M5786">
        <v>80.0</v>
      </c>
      <c s="14" r="N5786">
        <v>36.53</v>
      </c>
      <c s="14" r="O5786">
        <v>130.0</v>
      </c>
      <c s="14" r="P5786">
        <v>25.0</v>
      </c>
      <c t="str" s="13" r="Q5786">
        <f>P5786/O5786</f>
        <v>19,23%</v>
      </c>
      <c s="14" r="R5786">
        <v>220.0</v>
      </c>
      <c s="14" r="S5786">
        <v>27.0</v>
      </c>
      <c s="14" r="T5786">
        <v>12.27</v>
      </c>
      <c s="14" r="U5786">
        <v>191.0</v>
      </c>
      <c s="14" r="V5786">
        <v>18.0</v>
      </c>
      <c s="14" r="W5786">
        <v>9.42</v>
      </c>
      <c s="14" r="X5786">
        <v>219.0</v>
      </c>
      <c s="14" r="Y5786">
        <v>104.0</v>
      </c>
      <c t="str" s="15" r="Z5786">
        <f>Y5786/X5786</f>
        <v>47,49%</v>
      </c>
      <c s="14" r="AA5786">
        <v>109.0</v>
      </c>
      <c s="14" r="AB5786">
        <v>3.0</v>
      </c>
      <c s="13" r="AC5786">
        <v>0.0275229357798165</v>
      </c>
      <c s="14" r="AD5786">
        <v>198.0</v>
      </c>
      <c s="14" r="AE5786">
        <v>88.0</v>
      </c>
      <c s="13" r="AF5786">
        <v>0.444444444444444</v>
      </c>
      <c s="14" r="AG5786">
        <v>103.0</v>
      </c>
      <c s="14" r="AH5786">
        <v>3.0</v>
      </c>
      <c s="13" r="AI5786">
        <v>0.029126213592233</v>
      </c>
      <c t="str" s="16" r="AJ5786">
        <f>P5786-AB5786</f>
        <v>22</v>
      </c>
      <c t="str" s="15" r="AK5786">
        <f>(P5786-AB5786)/AB5786</f>
        <v>733,33%</v>
      </c>
      <c t="str" s="16" r="AL5786">
        <f>P5786-V5786</f>
        <v>7</v>
      </c>
      <c t="str" s="13" r="AM5786">
        <f>(P5786-V5786)/V5786</f>
        <v>38,89%</v>
      </c>
      <c s="13" r="AN5786"/>
    </row>
    <row r="5787">
      <c t="s" s="1" r="A5787">
        <v>38238</v>
      </c>
      <c t="s" s="20" r="B5787">
        <v>38239</v>
      </c>
      <c s="9" r="C5787">
        <v>30032.0</v>
      </c>
      <c t="s" s="21" r="D5787">
        <v>38240</v>
      </c>
      <c t="s" s="10" r="E5787">
        <v>38241</v>
      </c>
      <c t="s" s="10" r="F5787">
        <v>38242</v>
      </c>
      <c s="23" r="G5787">
        <v>9.2</v>
      </c>
      <c s="14" r="H5787">
        <v>10.8</v>
      </c>
      <c t="str" s="10" r="I5787">
        <f>H5787-G5787</f>
        <v>1,6</v>
      </c>
      <c t="s" s="10" r="J5787">
        <v>38243</v>
      </c>
      <c t="s" s="10" r="K5787">
        <v>38244</v>
      </c>
      <c s="14" r="L5787">
        <v>104.0</v>
      </c>
      <c s="14" r="M5787">
        <v>51.0</v>
      </c>
      <c s="14" r="N5787">
        <v>49.04</v>
      </c>
      <c s="14" r="O5787">
        <v>47.0</v>
      </c>
      <c s="14" r="P5787">
        <v>6.0</v>
      </c>
      <c t="str" s="13" r="Q5787">
        <f>P5787/O5787</f>
        <v>12,77%</v>
      </c>
      <c s="14" r="R5787">
        <v>103.0</v>
      </c>
      <c s="14" r="S5787">
        <v>10.0</v>
      </c>
      <c s="14" r="T5787">
        <v>9.71</v>
      </c>
      <c s="14" r="U5787">
        <v>93.0</v>
      </c>
      <c s="14" r="V5787">
        <v>18.0</v>
      </c>
      <c s="14" r="W5787">
        <v>19.35</v>
      </c>
      <c s="14" r="X5787">
        <v>109.0</v>
      </c>
      <c s="14" r="Y5787">
        <v>37.0</v>
      </c>
      <c t="str" s="15" r="Z5787">
        <f>Y5787/X5787</f>
        <v>33,94%</v>
      </c>
      <c s="14" r="AA5787">
        <v>64.0</v>
      </c>
      <c s="14" r="AB5787">
        <v>5.0</v>
      </c>
      <c s="13" r="AC5787">
        <v>0.078125</v>
      </c>
      <c s="14" r="AD5787">
        <v>99.0</v>
      </c>
      <c s="14" r="AE5787">
        <v>35.0</v>
      </c>
      <c s="13" r="AF5787">
        <v>0.353535353535353</v>
      </c>
      <c s="14" r="AG5787">
        <v>63.0</v>
      </c>
      <c s="14" r="AH5787">
        <v>7.0</v>
      </c>
      <c s="13" r="AI5787">
        <v>0.111111111111111</v>
      </c>
      <c t="str" s="16" r="AJ5787">
        <f>P5787-AB5787</f>
        <v>1</v>
      </c>
      <c t="str" s="15" r="AK5787">
        <f>(P5787-AB5787)/AB5787</f>
        <v>20,00%</v>
      </c>
      <c t="str" s="16" r="AL5787">
        <f>P5787-V5787</f>
        <v>-12</v>
      </c>
      <c t="str" s="13" r="AM5787">
        <f>(P5787-V5787)/V5787</f>
        <v>-66,67%</v>
      </c>
      <c s="13" r="AN5787"/>
    </row>
    <row r="5788">
      <c t="s" s="1" r="A5788">
        <v>38245</v>
      </c>
      <c t="s" s="20" r="B5788">
        <v>38246</v>
      </c>
      <c s="9" r="C5788">
        <v>30033.0</v>
      </c>
      <c t="s" s="21" r="D5788">
        <v>38247</v>
      </c>
      <c t="s" s="10" r="E5788">
        <v>38248</v>
      </c>
      <c t="s" s="10" r="F5788">
        <v>38249</v>
      </c>
      <c s="12" r="G5788">
        <v>9.2</v>
      </c>
      <c s="14" r="H5788">
        <v>10.8</v>
      </c>
      <c t="str" s="10" r="I5788">
        <f>H5788-G5788</f>
        <v>1,6</v>
      </c>
      <c t="s" s="10" r="J5788">
        <v>38250</v>
      </c>
      <c t="s" s="10" r="K5788">
        <v>38251</v>
      </c>
      <c s="14" r="L5788">
        <v>115.0</v>
      </c>
      <c s="14" r="M5788">
        <v>44.0</v>
      </c>
      <c s="14" r="N5788">
        <v>38.26</v>
      </c>
      <c s="14" r="O5788">
        <v>61.0</v>
      </c>
      <c s="14" r="P5788">
        <v>14.0</v>
      </c>
      <c t="str" s="13" r="Q5788">
        <f>P5788/O5788</f>
        <v>22,95%</v>
      </c>
      <c s="14" r="R5788">
        <v>116.0</v>
      </c>
      <c s="14" r="S5788">
        <v>8.0</v>
      </c>
      <c s="14" r="T5788">
        <v>6.9</v>
      </c>
      <c s="14" r="U5788">
        <v>108.0</v>
      </c>
      <c s="14" r="V5788">
        <v>15.0</v>
      </c>
      <c s="14" r="W5788">
        <v>13.89</v>
      </c>
      <c s="14" r="X5788">
        <v>114.0</v>
      </c>
      <c s="14" r="Y5788">
        <v>40.0</v>
      </c>
      <c t="str" s="15" r="Z5788">
        <f>Y5788/X5788</f>
        <v>35,09%</v>
      </c>
      <c s="14" r="AA5788">
        <v>72.0</v>
      </c>
      <c s="14" r="AB5788">
        <v>2.0</v>
      </c>
      <c s="13" r="AC5788">
        <v>0.0277777777777778</v>
      </c>
      <c s="14" r="AD5788">
        <v>116.0</v>
      </c>
      <c s="14" r="AE5788">
        <v>47.0</v>
      </c>
      <c s="13" r="AF5788">
        <v>0.405172413793103</v>
      </c>
      <c s="14" r="AG5788">
        <v>65.0</v>
      </c>
      <c s="14" r="AH5788">
        <v>5.0</v>
      </c>
      <c s="13" r="AI5788">
        <v>0.0769230769230769</v>
      </c>
      <c t="str" s="16" r="AJ5788">
        <f>P5788-AB5788</f>
        <v>12</v>
      </c>
      <c t="str" s="15" r="AK5788">
        <f>(P5788-AB5788)/AB5788</f>
        <v>600,00%</v>
      </c>
      <c t="str" s="16" r="AL5788">
        <f>P5788-V5788</f>
        <v>-1</v>
      </c>
      <c t="str" s="13" r="AM5788">
        <f>(P5788-V5788)/V5788</f>
        <v>-6,67%</v>
      </c>
      <c s="13" r="AN5788"/>
    </row>
    <row r="5789">
      <c t="s" s="1" r="A5789">
        <v>38252</v>
      </c>
      <c t="s" s="20" r="B5789">
        <v>38253</v>
      </c>
      <c s="9" r="C5789">
        <v>30034.0</v>
      </c>
      <c t="s" s="21" r="D5789">
        <v>38254</v>
      </c>
      <c t="s" s="10" r="E5789">
        <v>38255</v>
      </c>
      <c t="s" s="10" r="F5789">
        <v>38256</v>
      </c>
      <c s="12" r="G5789">
        <v>9.2</v>
      </c>
      <c s="14" r="H5789">
        <v>10.8</v>
      </c>
      <c t="str" s="10" r="I5789">
        <f>H5789-G5789</f>
        <v>1,6</v>
      </c>
      <c t="s" s="10" r="J5789">
        <v>38257</v>
      </c>
      <c t="s" s="10" r="K5789">
        <v>38258</v>
      </c>
      <c s="14" r="L5789">
        <v>147.0</v>
      </c>
      <c s="14" r="M5789">
        <v>52.0</v>
      </c>
      <c s="14" r="N5789">
        <v>35.37</v>
      </c>
      <c s="14" r="O5789">
        <v>81.0</v>
      </c>
      <c s="14" r="P5789">
        <v>12.0</v>
      </c>
      <c t="str" s="13" r="Q5789">
        <f>P5789/O5789</f>
        <v>14,81%</v>
      </c>
      <c s="14" r="R5789">
        <v>147.0</v>
      </c>
      <c s="14" r="S5789">
        <v>11.0</v>
      </c>
      <c s="14" r="T5789">
        <v>7.48</v>
      </c>
      <c s="14" r="U5789">
        <v>129.0</v>
      </c>
      <c s="14" r="V5789">
        <v>14.0</v>
      </c>
      <c s="14" r="W5789">
        <v>10.85</v>
      </c>
      <c s="14" r="X5789">
        <v>148.0</v>
      </c>
      <c s="14" r="Y5789">
        <v>58.0</v>
      </c>
      <c t="str" s="15" r="Z5789">
        <f>Y5789/X5789</f>
        <v>39,19%</v>
      </c>
      <c s="14" r="AA5789">
        <v>75.0</v>
      </c>
      <c s="14" r="AB5789">
        <v>2.0</v>
      </c>
      <c s="13" r="AC5789">
        <v>0.0266666666666667</v>
      </c>
      <c s="14" r="AD5789">
        <v>135.0</v>
      </c>
      <c s="14" r="AE5789">
        <v>53.0</v>
      </c>
      <c s="13" r="AF5789">
        <v>0.392592592592593</v>
      </c>
      <c s="14" r="AG5789">
        <v>78.0</v>
      </c>
      <c s="14" r="AH5789">
        <v>8.0</v>
      </c>
      <c s="13" r="AI5789">
        <v>0.102564102564103</v>
      </c>
      <c t="str" s="16" r="AJ5789">
        <f>P5789-AB5789</f>
        <v>10</v>
      </c>
      <c t="str" s="15" r="AK5789">
        <f>(P5789-AB5789)/AB5789</f>
        <v>500,00%</v>
      </c>
      <c t="str" s="16" r="AL5789">
        <f>P5789-V5789</f>
        <v>-2</v>
      </c>
      <c t="str" s="13" r="AM5789">
        <f>(P5789-V5789)/V5789</f>
        <v>-14,29%</v>
      </c>
      <c s="13" r="AN5789"/>
    </row>
    <row r="5790">
      <c t="s" s="1" r="A5790">
        <v>38259</v>
      </c>
      <c t="s" s="20" r="B5790">
        <v>38260</v>
      </c>
      <c s="9" r="C5790">
        <v>30035.0</v>
      </c>
      <c t="s" s="21" r="D5790">
        <v>38261</v>
      </c>
      <c t="s" s="10" r="E5790">
        <v>38262</v>
      </c>
      <c t="s" s="10" r="F5790">
        <v>38263</v>
      </c>
      <c s="12" r="G5790">
        <v>6.6</v>
      </c>
      <c s="14" r="H5790">
        <v>7.7</v>
      </c>
      <c t="str" s="10" r="I5790">
        <f>H5790-G5790</f>
        <v>1,1</v>
      </c>
      <c t="s" s="10" r="J5790">
        <v>38264</v>
      </c>
      <c t="s" s="10" r="K5790">
        <v>38265</v>
      </c>
      <c s="14" r="L5790">
        <v>164.0</v>
      </c>
      <c s="14" r="M5790">
        <v>60.0</v>
      </c>
      <c s="14" r="N5790">
        <v>36.59</v>
      </c>
      <c s="14" r="O5790">
        <v>95.0</v>
      </c>
      <c s="14" r="P5790">
        <v>9.0</v>
      </c>
      <c t="str" s="13" r="Q5790">
        <f>P5790/O5790</f>
        <v>9,47%</v>
      </c>
      <c s="14" r="R5790">
        <v>160.0</v>
      </c>
      <c s="14" r="S5790">
        <v>19.0</v>
      </c>
      <c s="14" r="T5790">
        <v>11.88</v>
      </c>
      <c s="14" r="U5790">
        <v>137.0</v>
      </c>
      <c s="14" r="V5790">
        <v>15.0</v>
      </c>
      <c s="14" r="W5790">
        <v>10.95</v>
      </c>
      <c s="14" r="X5790">
        <v>163.0</v>
      </c>
      <c s="14" r="Y5790">
        <v>66.0</v>
      </c>
      <c t="str" s="15" r="Z5790">
        <f>Y5790/X5790</f>
        <v>40,49%</v>
      </c>
      <c s="14" r="AA5790">
        <v>90.0</v>
      </c>
      <c s="14" r="AB5790">
        <v>5.0</v>
      </c>
      <c s="13" r="AC5790">
        <v>0.0555555555555556</v>
      </c>
      <c s="14" r="AD5790">
        <v>148.0</v>
      </c>
      <c s="14" r="AE5790">
        <v>55.0</v>
      </c>
      <c s="13" r="AF5790">
        <v>0.371621621621622</v>
      </c>
      <c s="14" r="AG5790">
        <v>85.0</v>
      </c>
      <c s="14" r="AH5790">
        <v>0.0</v>
      </c>
      <c s="13" r="AI5790">
        <v>0.0</v>
      </c>
      <c t="str" s="16" r="AJ5790">
        <f>P5790-AB5790</f>
        <v>4</v>
      </c>
      <c t="str" s="15" r="AK5790">
        <f>(P5790-AB5790)/AB5790</f>
        <v>80,00%</v>
      </c>
      <c t="str" s="16" r="AL5790">
        <f>P5790-V5790</f>
        <v>-6</v>
      </c>
      <c t="str" s="13" r="AM5790">
        <f>(P5790-V5790)/V5790</f>
        <v>-40,00%</v>
      </c>
      <c s="13" r="AN5790"/>
    </row>
    <row r="5791">
      <c t="s" s="1" r="A5791">
        <v>38266</v>
      </c>
      <c t="s" s="20" r="B5791">
        <v>38267</v>
      </c>
      <c s="9" r="C5791">
        <v>30036.0</v>
      </c>
      <c t="s" s="21" r="D5791">
        <v>38268</v>
      </c>
      <c t="s" s="10" r="E5791">
        <v>38269</v>
      </c>
      <c t="s" s="10" r="F5791">
        <v>38270</v>
      </c>
      <c s="12" r="G5791">
        <v>9.2</v>
      </c>
      <c s="14" r="H5791">
        <v>10.8</v>
      </c>
      <c t="str" s="10" r="I5791">
        <f>H5791-G5791</f>
        <v>1,6</v>
      </c>
      <c t="s" s="10" r="J5791">
        <v>38271</v>
      </c>
      <c t="s" s="10" r="K5791">
        <v>38272</v>
      </c>
      <c s="14" r="L5791">
        <v>58.0</v>
      </c>
      <c s="14" r="M5791">
        <v>24.0</v>
      </c>
      <c s="14" r="N5791">
        <v>41.38</v>
      </c>
      <c s="14" r="O5791">
        <v>33.0</v>
      </c>
      <c s="14" r="P5791">
        <v>9.0</v>
      </c>
      <c t="str" s="13" r="Q5791">
        <f>P5791/O5791</f>
        <v>27,27%</v>
      </c>
      <c s="14" r="R5791">
        <v>43.0</v>
      </c>
      <c s="14" r="S5791">
        <v>5.0</v>
      </c>
      <c s="14" r="T5791">
        <v>11.63</v>
      </c>
      <c s="14" r="U5791">
        <v>38.0</v>
      </c>
      <c s="14" r="V5791">
        <v>3.0</v>
      </c>
      <c s="14" r="W5791">
        <v>7.89</v>
      </c>
      <c s="14" r="X5791">
        <v>62.0</v>
      </c>
      <c s="14" r="Y5791">
        <v>35.0</v>
      </c>
      <c t="str" s="15" r="Z5791">
        <f>Y5791/X5791</f>
        <v>56,45%</v>
      </c>
      <c s="14" r="AA5791">
        <v>27.0</v>
      </c>
      <c s="14" r="AB5791">
        <v>1.0</v>
      </c>
      <c s="13" r="AC5791">
        <v>0.037037037037037</v>
      </c>
      <c s="14" r="AD5791">
        <v>54.0</v>
      </c>
      <c s="14" r="AE5791">
        <v>24.0</v>
      </c>
      <c s="13" r="AF5791">
        <v>0.444444444444444</v>
      </c>
      <c s="14" r="AG5791">
        <v>29.0</v>
      </c>
      <c s="14" r="AH5791">
        <v>2.0</v>
      </c>
      <c s="13" r="AI5791">
        <v>0.0689655172413793</v>
      </c>
      <c t="str" s="16" r="AJ5791">
        <f>P5791-AB5791</f>
        <v>8</v>
      </c>
      <c t="str" s="15" r="AK5791">
        <f>(P5791-AB5791)/AB5791</f>
        <v>800,00%</v>
      </c>
      <c t="str" s="16" r="AL5791">
        <f>P5791-V5791</f>
        <v>6</v>
      </c>
      <c t="str" s="13" r="AM5791">
        <f>(P5791-V5791)/V5791</f>
        <v>200,00%</v>
      </c>
      <c s="13" r="AN5791"/>
    </row>
    <row r="5792">
      <c t="s" s="1" r="A5792">
        <v>38273</v>
      </c>
      <c t="s" s="20" r="B5792">
        <v>38274</v>
      </c>
      <c s="9" r="C5792">
        <v>30037.0</v>
      </c>
      <c t="s" s="21" r="D5792">
        <v>38275</v>
      </c>
      <c t="s" s="10" r="E5792">
        <v>38276</v>
      </c>
      <c t="s" s="10" r="F5792">
        <v>38277</v>
      </c>
      <c s="12" r="G5792">
        <v>9.2</v>
      </c>
      <c s="14" r="H5792">
        <v>10.8</v>
      </c>
      <c t="str" s="10" r="I5792">
        <f>H5792-G5792</f>
        <v>1,6</v>
      </c>
      <c t="s" s="10" r="J5792">
        <v>38278</v>
      </c>
      <c t="s" s="10" r="K5792">
        <v>38279</v>
      </c>
      <c s="14" r="L5792">
        <v>239.0</v>
      </c>
      <c s="14" r="M5792">
        <v>125.0</v>
      </c>
      <c s="14" r="N5792">
        <v>52.3</v>
      </c>
      <c s="14" r="O5792">
        <v>101.0</v>
      </c>
      <c s="14" r="P5792">
        <v>12.0</v>
      </c>
      <c t="str" s="13" r="Q5792">
        <f>P5792/O5792</f>
        <v>11,88%</v>
      </c>
      <c s="14" r="R5792">
        <v>229.0</v>
      </c>
      <c s="14" r="S5792">
        <v>40.0</v>
      </c>
      <c s="14" r="T5792">
        <v>17.47</v>
      </c>
      <c s="14" r="U5792">
        <v>182.0</v>
      </c>
      <c s="14" r="V5792">
        <v>22.0</v>
      </c>
      <c s="14" r="W5792">
        <v>12.09</v>
      </c>
      <c s="14" r="X5792">
        <v>230.0</v>
      </c>
      <c s="14" r="Y5792">
        <v>113.0</v>
      </c>
      <c t="str" s="15" r="Z5792">
        <f>Y5792/X5792</f>
        <v>49,13%</v>
      </c>
      <c s="14" r="AA5792">
        <v>107.0</v>
      </c>
      <c s="14" r="AB5792">
        <v>0.0</v>
      </c>
      <c s="13" r="AC5792">
        <v>0.0</v>
      </c>
      <c s="14" r="AD5792">
        <v>240.0</v>
      </c>
      <c s="14" r="AE5792">
        <v>116.0</v>
      </c>
      <c s="13" r="AF5792">
        <v>0.483333333333333</v>
      </c>
      <c s="14" r="AG5792">
        <v>115.0</v>
      </c>
      <c s="14" r="AH5792">
        <v>2.0</v>
      </c>
      <c s="13" r="AI5792">
        <v>0.0173913043478261</v>
      </c>
      <c t="str" s="16" r="AJ5792">
        <f>P5792-AB5792</f>
        <v>12</v>
      </c>
      <c t="str" s="15" r="AK5792">
        <f>(P5792-AB5792)/AB5792</f>
        <v>#DIV/0!</v>
      </c>
      <c t="str" s="16" r="AL5792">
        <f>P5792-V5792</f>
        <v>-10</v>
      </c>
      <c t="str" s="13" r="AM5792">
        <f>(P5792-V5792)/V5792</f>
        <v>-45,45%</v>
      </c>
      <c s="13" r="AN5792"/>
    </row>
    <row r="5793">
      <c t="s" s="1" r="A5793">
        <v>38280</v>
      </c>
      <c t="s" s="20" r="B5793">
        <v>38281</v>
      </c>
      <c s="9" r="C5793">
        <v>30038.0</v>
      </c>
      <c t="s" s="21" r="D5793">
        <v>38282</v>
      </c>
      <c t="s" s="10" r="E5793">
        <v>38283</v>
      </c>
      <c t="s" s="10" r="F5793">
        <v>38284</v>
      </c>
      <c s="12" r="G5793">
        <v>9.2</v>
      </c>
      <c s="14" r="H5793">
        <v>10.8</v>
      </c>
      <c t="str" s="10" r="I5793">
        <f>H5793-G5793</f>
        <v>1,6</v>
      </c>
      <c t="s" s="10" r="J5793">
        <v>38285</v>
      </c>
      <c t="s" s="10" r="K5793">
        <v>38286</v>
      </c>
      <c s="14" r="L5793">
        <v>175.0</v>
      </c>
      <c s="14" r="M5793">
        <v>67.0</v>
      </c>
      <c s="14" r="N5793">
        <v>38.29</v>
      </c>
      <c s="14" r="O5793">
        <v>103.0</v>
      </c>
      <c s="14" r="P5793">
        <v>15.0</v>
      </c>
      <c t="str" s="13" r="Q5793">
        <f>P5793/O5793</f>
        <v>14,56%</v>
      </c>
      <c s="14" r="R5793">
        <v>169.0</v>
      </c>
      <c s="14" r="S5793">
        <v>30.0</v>
      </c>
      <c s="14" r="T5793">
        <v>17.75</v>
      </c>
      <c s="14" r="U5793">
        <v>138.0</v>
      </c>
      <c s="14" r="V5793">
        <v>21.0</v>
      </c>
      <c s="14" r="W5793">
        <v>15.22</v>
      </c>
      <c s="14" r="X5793">
        <v>192.0</v>
      </c>
      <c s="14" r="Y5793">
        <v>81.0</v>
      </c>
      <c t="str" s="15" r="Z5793">
        <f>Y5793/X5793</f>
        <v>42,19%</v>
      </c>
      <c s="14" r="AA5793">
        <v>103.0</v>
      </c>
      <c s="14" r="AB5793">
        <v>1.0</v>
      </c>
      <c s="13" r="AC5793">
        <v>0.00970873786407767</v>
      </c>
      <c s="14" r="AD5793">
        <v>183.0</v>
      </c>
      <c s="14" r="AE5793">
        <v>72.0</v>
      </c>
      <c s="13" r="AF5793">
        <v>0.39344262295082</v>
      </c>
      <c s="14" r="AG5793">
        <v>111.0</v>
      </c>
      <c s="14" r="AH5793">
        <v>10.0</v>
      </c>
      <c s="13" r="AI5793">
        <v>0.0900900900900901</v>
      </c>
      <c t="str" s="16" r="AJ5793">
        <f>P5793-AB5793</f>
        <v>14</v>
      </c>
      <c t="str" s="15" r="AK5793">
        <f>(P5793-AB5793)/AB5793</f>
        <v>1400,00%</v>
      </c>
      <c t="str" s="16" r="AL5793">
        <f>P5793-V5793</f>
        <v>-6</v>
      </c>
      <c t="str" s="13" r="AM5793">
        <f>(P5793-V5793)/V5793</f>
        <v>-28,57%</v>
      </c>
      <c s="13" r="AN5793"/>
    </row>
    <row r="5794">
      <c t="s" s="1" r="A5794">
        <v>38287</v>
      </c>
      <c t="s" s="20" r="B5794">
        <v>38288</v>
      </c>
      <c s="9" r="C5794">
        <v>30039.0</v>
      </c>
      <c t="s" s="21" r="D5794">
        <v>38289</v>
      </c>
      <c t="s" s="10" r="E5794">
        <v>38290</v>
      </c>
      <c t="s" s="10" r="F5794">
        <v>38291</v>
      </c>
      <c s="12" r="G5794">
        <v>9.2</v>
      </c>
      <c s="14" r="H5794">
        <v>10.8</v>
      </c>
      <c t="str" s="10" r="I5794">
        <f>H5794-G5794</f>
        <v>1,6</v>
      </c>
      <c t="s" s="10" r="J5794">
        <v>38292</v>
      </c>
      <c t="s" s="10" r="K5794">
        <v>38293</v>
      </c>
      <c s="14" r="L5794">
        <v>158.0</v>
      </c>
      <c s="14" r="M5794">
        <v>77.0</v>
      </c>
      <c s="14" r="N5794">
        <v>48.73</v>
      </c>
      <c s="14" r="O5794">
        <v>71.0</v>
      </c>
      <c s="14" r="P5794">
        <v>16.0</v>
      </c>
      <c t="str" s="13" r="Q5794">
        <f>P5794/O5794</f>
        <v>22,54%</v>
      </c>
      <c s="14" r="R5794">
        <v>153.0</v>
      </c>
      <c s="14" r="S5794">
        <v>18.0</v>
      </c>
      <c s="14" r="T5794">
        <v>11.76</v>
      </c>
      <c s="14" r="U5794">
        <v>132.0</v>
      </c>
      <c s="14" r="V5794">
        <v>23.0</v>
      </c>
      <c s="14" r="W5794">
        <v>17.42</v>
      </c>
      <c s="14" r="X5794">
        <v>168.0</v>
      </c>
      <c s="14" r="Y5794">
        <v>83.0</v>
      </c>
      <c t="str" s="15" r="Z5794">
        <f>Y5794/X5794</f>
        <v>49,40%</v>
      </c>
      <c s="14" r="AA5794">
        <v>81.0</v>
      </c>
      <c s="14" r="AB5794">
        <v>7.0</v>
      </c>
      <c s="13" r="AC5794">
        <v>0.0864197530864197</v>
      </c>
      <c s="14" r="AD5794">
        <v>162.0</v>
      </c>
      <c s="14" r="AE5794">
        <v>79.0</v>
      </c>
      <c s="13" r="AF5794">
        <v>0.487654320987654</v>
      </c>
      <c s="14" r="AG5794">
        <v>79.0</v>
      </c>
      <c s="14" r="AH5794">
        <v>8.0</v>
      </c>
      <c s="13" r="AI5794">
        <v>0.10126582278481</v>
      </c>
      <c t="str" s="16" r="AJ5794">
        <f>P5794-AB5794</f>
        <v>9</v>
      </c>
      <c t="str" s="15" r="AK5794">
        <f>(P5794-AB5794)/AB5794</f>
        <v>128,57%</v>
      </c>
      <c t="str" s="16" r="AL5794">
        <f>P5794-V5794</f>
        <v>-7</v>
      </c>
      <c t="str" s="13" r="AM5794">
        <f>(P5794-V5794)/V5794</f>
        <v>-30,43%</v>
      </c>
      <c s="13" r="AN5794"/>
    </row>
    <row r="5795">
      <c t="s" s="1" r="A5795">
        <v>38294</v>
      </c>
      <c t="s" s="20" r="B5795">
        <v>38295</v>
      </c>
      <c s="9" r="C5795">
        <v>30040.0</v>
      </c>
      <c t="s" s="21" r="D5795">
        <v>38296</v>
      </c>
      <c t="s" s="10" r="E5795">
        <v>38297</v>
      </c>
      <c t="s" s="10" r="F5795">
        <v>38298</v>
      </c>
      <c s="11" r="G5795">
        <v>7.3</v>
      </c>
      <c s="14" r="H5795">
        <v>8.8</v>
      </c>
      <c t="str" s="10" r="I5795">
        <f>H5795-G5795</f>
        <v>1,5</v>
      </c>
      <c t="s" s="10" r="J5795">
        <v>38299</v>
      </c>
      <c t="s" s="10" r="K5795">
        <v>38300</v>
      </c>
      <c s="14" r="L5795">
        <v>299.0</v>
      </c>
      <c s="14" r="M5795">
        <v>139.0</v>
      </c>
      <c s="14" r="N5795">
        <v>46.49</v>
      </c>
      <c s="14" r="O5795">
        <v>153.0</v>
      </c>
      <c s="14" r="P5795">
        <v>39.0</v>
      </c>
      <c t="str" s="13" r="Q5795">
        <f>P5795/O5795</f>
        <v>25,49%</v>
      </c>
      <c s="14" r="R5795">
        <v>297.0</v>
      </c>
      <c s="14" r="S5795">
        <v>56.0</v>
      </c>
      <c s="14" r="T5795">
        <v>18.86</v>
      </c>
      <c s="14" r="U5795">
        <v>237.0</v>
      </c>
      <c s="14" r="V5795">
        <v>45.0</v>
      </c>
      <c s="14" r="W5795">
        <v>18.99</v>
      </c>
      <c s="14" r="X5795">
        <v>324.0</v>
      </c>
      <c s="14" r="Y5795">
        <v>154.0</v>
      </c>
      <c t="str" s="15" r="Z5795">
        <f>Y5795/X5795</f>
        <v>47,53%</v>
      </c>
      <c s="14" r="AA5795">
        <v>158.0</v>
      </c>
      <c s="14" r="AB5795">
        <v>9.0</v>
      </c>
      <c s="13" r="AC5795">
        <v>0.0569620253164557</v>
      </c>
      <c s="14" r="AD5795">
        <v>279.0</v>
      </c>
      <c s="14" r="AE5795">
        <v>145.0</v>
      </c>
      <c s="13" r="AF5795">
        <v>0.519713261648746</v>
      </c>
      <c s="14" r="AG5795">
        <v>130.0</v>
      </c>
      <c s="14" r="AH5795">
        <v>19.0</v>
      </c>
      <c s="13" r="AI5795">
        <v>0.146153846153846</v>
      </c>
      <c t="str" s="16" r="AJ5795">
        <f>P5795-AB5795</f>
        <v>30</v>
      </c>
      <c t="str" s="15" r="AK5795">
        <f>(P5795-AB5795)/AB5795</f>
        <v>333,33%</v>
      </c>
      <c t="str" s="16" r="AL5795">
        <f>P5795-V5795</f>
        <v>-6</v>
      </c>
      <c t="str" s="13" r="AM5795">
        <f>(P5795-V5795)/V5795</f>
        <v>-13,33%</v>
      </c>
      <c s="13" r="AN5795"/>
    </row>
    <row r="5796">
      <c t="s" s="1" r="A5796">
        <v>38301</v>
      </c>
      <c t="s" s="20" r="B5796">
        <v>38302</v>
      </c>
      <c s="9" r="C5796">
        <v>30041.0</v>
      </c>
      <c t="s" s="21" r="D5796">
        <v>38303</v>
      </c>
      <c t="s" s="10" r="E5796">
        <v>38304</v>
      </c>
      <c t="s" s="10" r="F5796">
        <v>38305</v>
      </c>
      <c s="12" r="G5796">
        <v>6.6</v>
      </c>
      <c s="14" r="H5796">
        <v>7.7</v>
      </c>
      <c t="str" s="10" r="I5796">
        <f>H5796-G5796</f>
        <v>1,1</v>
      </c>
      <c t="s" s="10" r="J5796">
        <v>38306</v>
      </c>
      <c t="s" s="10" r="K5796">
        <v>38307</v>
      </c>
      <c s="14" r="L5796">
        <v>339.0</v>
      </c>
      <c s="14" r="M5796">
        <v>165.0</v>
      </c>
      <c s="14" r="N5796">
        <v>48.67</v>
      </c>
      <c s="14" r="O5796">
        <v>159.0</v>
      </c>
      <c s="14" r="P5796">
        <v>26.0</v>
      </c>
      <c t="str" s="13" r="Q5796">
        <f>P5796/O5796</f>
        <v>16,35%</v>
      </c>
      <c s="14" r="R5796">
        <v>342.0</v>
      </c>
      <c s="14" r="S5796">
        <v>36.0</v>
      </c>
      <c s="14" r="T5796">
        <v>10.53</v>
      </c>
      <c s="14" r="U5796">
        <v>299.0</v>
      </c>
      <c s="14" r="V5796">
        <v>44.0</v>
      </c>
      <c s="14" r="W5796">
        <v>14.72</v>
      </c>
      <c s="14" r="X5796">
        <v>310.0</v>
      </c>
      <c s="14" r="Y5796">
        <v>161.0</v>
      </c>
      <c t="str" s="15" r="Z5796">
        <f>Y5796/X5796</f>
        <v>51,94%</v>
      </c>
      <c s="14" r="AA5796">
        <v>141.0</v>
      </c>
      <c s="14" r="AB5796">
        <v>4.0</v>
      </c>
      <c s="13" r="AC5796">
        <v>0.0283687943262411</v>
      </c>
      <c s="14" r="AD5796">
        <v>244.0</v>
      </c>
      <c s="14" r="AE5796">
        <v>116.0</v>
      </c>
      <c s="13" r="AF5796">
        <v>0.475409836065574</v>
      </c>
      <c s="14" r="AG5796">
        <v>118.0</v>
      </c>
      <c s="14" r="AH5796">
        <v>8.0</v>
      </c>
      <c s="13" r="AI5796">
        <v>0.0677966101694915</v>
      </c>
      <c t="str" s="16" r="AJ5796">
        <f>P5796-AB5796</f>
        <v>22</v>
      </c>
      <c t="str" s="15" r="AK5796">
        <f>(P5796-AB5796)/AB5796</f>
        <v>550,00%</v>
      </c>
      <c t="str" s="16" r="AL5796">
        <f>P5796-V5796</f>
        <v>-18</v>
      </c>
      <c t="str" s="13" r="AM5796">
        <f>(P5796-V5796)/V5796</f>
        <v>-40,91%</v>
      </c>
      <c s="13" r="AN5796"/>
    </row>
    <row r="5797">
      <c t="s" s="1" r="A5797">
        <v>38308</v>
      </c>
      <c t="s" s="20" r="B5797">
        <v>38309</v>
      </c>
      <c s="9" r="C5797">
        <v>30042.0</v>
      </c>
      <c t="s" s="21" r="D5797">
        <v>38310</v>
      </c>
      <c t="s" s="10" r="E5797">
        <v>38311</v>
      </c>
      <c t="s" s="10" r="F5797">
        <v>38312</v>
      </c>
      <c s="12" r="G5797">
        <v>9.2</v>
      </c>
      <c s="14" r="H5797">
        <v>10.8</v>
      </c>
      <c t="str" s="10" r="I5797">
        <f>H5797-G5797</f>
        <v>1,6</v>
      </c>
      <c t="s" s="10" r="J5797">
        <v>38313</v>
      </c>
      <c t="s" s="10" r="K5797">
        <v>38314</v>
      </c>
      <c s="14" r="L5797">
        <v>454.0</v>
      </c>
      <c s="14" r="M5797">
        <v>193.0</v>
      </c>
      <c s="14" r="N5797">
        <v>42.51</v>
      </c>
      <c s="14" r="O5797">
        <v>232.0</v>
      </c>
      <c s="14" r="P5797">
        <v>32.0</v>
      </c>
      <c t="str" s="13" r="Q5797">
        <f>P5797/O5797</f>
        <v>13,79%</v>
      </c>
      <c s="14" r="R5797">
        <v>442.0</v>
      </c>
      <c s="14" r="S5797">
        <v>53.0</v>
      </c>
      <c s="14" r="T5797">
        <v>11.99</v>
      </c>
      <c s="14" r="U5797">
        <v>384.0</v>
      </c>
      <c s="14" r="V5797">
        <v>51.0</v>
      </c>
      <c s="14" r="W5797">
        <v>13.28</v>
      </c>
      <c s="14" r="X5797">
        <v>418.0</v>
      </c>
      <c s="14" r="Y5797">
        <v>179.0</v>
      </c>
      <c t="str" s="15" r="Z5797">
        <f>Y5797/X5797</f>
        <v>42,82%</v>
      </c>
      <c s="14" r="AA5797">
        <v>229.0</v>
      </c>
      <c s="14" r="AB5797">
        <v>10.0</v>
      </c>
      <c s="13" r="AC5797">
        <v>0.0436681222707424</v>
      </c>
      <c s="14" r="AD5797">
        <v>415.0</v>
      </c>
      <c s="14" r="AE5797">
        <v>200.0</v>
      </c>
      <c s="13" r="AF5797">
        <v>0.481927710843373</v>
      </c>
      <c s="14" r="AG5797">
        <v>205.0</v>
      </c>
      <c s="14" r="AH5797">
        <v>10.0</v>
      </c>
      <c s="13" r="AI5797">
        <v>0.0487804878048781</v>
      </c>
      <c t="str" s="16" r="AJ5797">
        <f>P5797-AB5797</f>
        <v>22</v>
      </c>
      <c t="str" s="15" r="AK5797">
        <f>(P5797-AB5797)/AB5797</f>
        <v>220,00%</v>
      </c>
      <c t="str" s="16" r="AL5797">
        <f>P5797-V5797</f>
        <v>-19</v>
      </c>
      <c t="str" s="13" r="AM5797">
        <f>(P5797-V5797)/V5797</f>
        <v>-37,25%</v>
      </c>
      <c s="13" r="AN5797"/>
    </row>
    <row r="5798">
      <c t="s" s="1" r="A5798">
        <v>38315</v>
      </c>
      <c t="s" s="20" r="B5798">
        <v>38316</v>
      </c>
      <c s="9" r="C5798">
        <v>30043.0</v>
      </c>
      <c t="s" s="21" r="D5798">
        <v>38317</v>
      </c>
      <c t="s" s="10" r="E5798">
        <v>38318</v>
      </c>
      <c t="s" s="10" r="F5798">
        <v>38319</v>
      </c>
      <c s="12" r="G5798">
        <v>9.2</v>
      </c>
      <c s="14" r="H5798">
        <v>10.8</v>
      </c>
      <c t="str" s="10" r="I5798">
        <f>H5798-G5798</f>
        <v>1,6</v>
      </c>
      <c t="s" s="10" r="J5798">
        <v>38320</v>
      </c>
      <c t="s" s="10" r="K5798">
        <v>38321</v>
      </c>
      <c s="14" r="L5798">
        <v>368.0</v>
      </c>
      <c s="14" r="M5798">
        <v>173.0</v>
      </c>
      <c s="14" r="N5798">
        <v>47.01</v>
      </c>
      <c s="14" r="O5798">
        <v>183.0</v>
      </c>
      <c s="14" r="P5798">
        <v>33.0</v>
      </c>
      <c t="str" s="13" r="Q5798">
        <f>P5798/O5798</f>
        <v>18,03%</v>
      </c>
      <c s="14" r="R5798">
        <v>355.0</v>
      </c>
      <c s="14" r="S5798">
        <v>45.0</v>
      </c>
      <c s="14" r="T5798">
        <v>12.68</v>
      </c>
      <c s="14" r="U5798">
        <v>302.0</v>
      </c>
      <c s="14" r="V5798">
        <v>46.0</v>
      </c>
      <c s="14" r="W5798">
        <v>15.23</v>
      </c>
      <c s="14" r="X5798">
        <v>349.0</v>
      </c>
      <c s="14" r="Y5798">
        <v>161.0</v>
      </c>
      <c t="str" s="15" r="Z5798">
        <f>Y5798/X5798</f>
        <v>46,13%</v>
      </c>
      <c s="14" r="AA5798">
        <v>175.0</v>
      </c>
      <c s="14" r="AB5798">
        <v>3.0</v>
      </c>
      <c s="13" r="AC5798">
        <v>0.0171428571428571</v>
      </c>
      <c s="14" r="AD5798">
        <v>321.0</v>
      </c>
      <c s="14" r="AE5798">
        <v>153.0</v>
      </c>
      <c s="13" r="AF5798">
        <v>0.476635514018692</v>
      </c>
      <c s="14" r="AG5798">
        <v>164.0</v>
      </c>
      <c s="14" r="AH5798">
        <v>4.0</v>
      </c>
      <c s="13" r="AI5798">
        <v>0.024390243902439</v>
      </c>
      <c t="str" s="16" r="AJ5798">
        <f>P5798-AB5798</f>
        <v>30</v>
      </c>
      <c t="str" s="15" r="AK5798">
        <f>(P5798-AB5798)/AB5798</f>
        <v>1000,00%</v>
      </c>
      <c t="str" s="16" r="AL5798">
        <f>P5798-V5798</f>
        <v>-13</v>
      </c>
      <c t="str" s="13" r="AM5798">
        <f>(P5798-V5798)/V5798</f>
        <v>-28,26%</v>
      </c>
      <c s="13" r="AN5798"/>
    </row>
    <row r="5799">
      <c t="s" s="1" r="A5799">
        <v>38322</v>
      </c>
      <c t="s" s="20" r="B5799">
        <v>38323</v>
      </c>
      <c s="9" r="C5799">
        <v>30044.0</v>
      </c>
      <c t="s" s="21" r="D5799">
        <v>38324</v>
      </c>
      <c t="s" s="10" r="E5799">
        <v>38325</v>
      </c>
      <c t="s" s="10" r="F5799">
        <v>38326</v>
      </c>
      <c s="12" r="G5799">
        <v>6.6</v>
      </c>
      <c s="14" r="H5799">
        <v>7.7</v>
      </c>
      <c t="str" s="10" r="I5799">
        <f>H5799-G5799</f>
        <v>1,1</v>
      </c>
      <c t="s" s="10" r="J5799">
        <v>38327</v>
      </c>
      <c t="s" s="10" r="K5799">
        <v>38328</v>
      </c>
      <c s="14" r="L5799">
        <v>78.0</v>
      </c>
      <c s="14" r="M5799">
        <v>39.0</v>
      </c>
      <c s="14" r="N5799">
        <v>50.0</v>
      </c>
      <c s="14" r="O5799">
        <v>34.0</v>
      </c>
      <c s="14" r="P5799">
        <v>4.0</v>
      </c>
      <c t="str" s="13" r="Q5799">
        <f>P5799/O5799</f>
        <v>11,76%</v>
      </c>
      <c s="14" r="R5799">
        <v>70.0</v>
      </c>
      <c s="14" r="S5799">
        <v>16.0</v>
      </c>
      <c s="14" r="T5799">
        <v>22.86</v>
      </c>
      <c s="14" r="U5799">
        <v>51.0</v>
      </c>
      <c s="14" r="V5799">
        <v>3.0</v>
      </c>
      <c s="14" r="W5799">
        <v>5.88</v>
      </c>
      <c s="14" r="X5799">
        <v>79.0</v>
      </c>
      <c s="14" r="Y5799">
        <v>33.0</v>
      </c>
      <c t="str" s="15" r="Z5799">
        <f>Y5799/X5799</f>
        <v>41,77%</v>
      </c>
      <c s="14" r="AA5799">
        <v>40.0</v>
      </c>
      <c s="14" r="AB5799">
        <v>0.0</v>
      </c>
      <c s="13" r="AC5799">
        <v>0.0</v>
      </c>
      <c s="14" r="AD5799">
        <v>78.0</v>
      </c>
      <c s="14" r="AE5799">
        <v>37.0</v>
      </c>
      <c s="13" r="AF5799">
        <v>0.474358974358974</v>
      </c>
      <c s="14" r="AG5799">
        <v>36.0</v>
      </c>
      <c s="14" r="AH5799">
        <v>2.0</v>
      </c>
      <c s="13" r="AI5799">
        <v>0.0555555555555556</v>
      </c>
      <c t="str" s="16" r="AJ5799">
        <f>P5799-AB5799</f>
        <v>4</v>
      </c>
      <c t="str" s="15" r="AK5799">
        <f>(P5799-AB5799)/AB5799</f>
        <v>#DIV/0!</v>
      </c>
      <c t="str" s="16" r="AL5799">
        <f>P5799-V5799</f>
        <v>1</v>
      </c>
      <c t="str" s="13" r="AM5799">
        <f>(P5799-V5799)/V5799</f>
        <v>33,33%</v>
      </c>
      <c s="13" r="AN5799"/>
    </row>
    <row r="5800">
      <c t="s" s="1" r="A5800">
        <v>38329</v>
      </c>
      <c t="s" s="20" r="B5800">
        <v>38330</v>
      </c>
      <c s="9" r="C5800">
        <v>30045.0</v>
      </c>
      <c t="s" s="21" r="D5800">
        <v>38331</v>
      </c>
      <c t="s" s="10" r="E5800">
        <v>38332</v>
      </c>
      <c t="s" s="10" r="F5800">
        <v>38333</v>
      </c>
      <c s="12" r="G5800">
        <v>6.6</v>
      </c>
      <c s="14" r="H5800">
        <v>7.7</v>
      </c>
      <c t="str" s="10" r="I5800">
        <f>H5800-G5800</f>
        <v>1,1</v>
      </c>
      <c t="s" s="10" r="J5800">
        <v>38334</v>
      </c>
      <c t="s" s="10" r="K5800">
        <v>38335</v>
      </c>
      <c s="14" r="L5800">
        <v>231.0</v>
      </c>
      <c s="14" r="M5800">
        <v>79.0</v>
      </c>
      <c s="14" r="N5800">
        <v>34.2</v>
      </c>
      <c s="14" r="O5800">
        <v>145.0</v>
      </c>
      <c s="14" r="P5800">
        <v>29.0</v>
      </c>
      <c t="str" s="13" r="Q5800">
        <f>P5800/O5800</f>
        <v>20,00%</v>
      </c>
      <c s="14" r="R5800">
        <v>209.0</v>
      </c>
      <c s="14" r="S5800">
        <v>14.0</v>
      </c>
      <c s="14" r="T5800">
        <v>6.7</v>
      </c>
      <c s="14" r="U5800">
        <v>190.0</v>
      </c>
      <c s="14" r="V5800">
        <v>23.0</v>
      </c>
      <c s="14" r="W5800">
        <v>12.11</v>
      </c>
      <c s="14" r="X5800">
        <v>199.0</v>
      </c>
      <c s="14" r="Y5800">
        <v>55.0</v>
      </c>
      <c t="str" s="15" r="Z5800">
        <f>Y5800/X5800</f>
        <v>27,64%</v>
      </c>
      <c s="14" r="AA5800">
        <v>135.0</v>
      </c>
      <c s="14" r="AB5800">
        <v>2.0</v>
      </c>
      <c s="13" r="AC5800">
        <v>0.0148148148148148</v>
      </c>
      <c s="14" r="AD5800">
        <v>178.0</v>
      </c>
      <c s="14" r="AE5800">
        <v>44.0</v>
      </c>
      <c s="13" r="AF5800">
        <v>0.247191011235955</v>
      </c>
      <c s="14" r="AG5800">
        <v>120.0</v>
      </c>
      <c s="14" r="AH5800">
        <v>2.0</v>
      </c>
      <c s="13" r="AI5800">
        <v>0.0166666666666667</v>
      </c>
      <c t="str" s="16" r="AJ5800">
        <f>P5800-AB5800</f>
        <v>27</v>
      </c>
      <c t="str" s="15" r="AK5800">
        <f>(P5800-AB5800)/AB5800</f>
        <v>1350,00%</v>
      </c>
      <c t="str" s="16" r="AL5800">
        <f>P5800-V5800</f>
        <v>6</v>
      </c>
      <c t="str" s="13" r="AM5800">
        <f>(P5800-V5800)/V5800</f>
        <v>26,09%</v>
      </c>
      <c s="13" r="AN5800"/>
    </row>
    <row r="5801">
      <c t="s" s="1" r="A5801">
        <v>38336</v>
      </c>
      <c t="s" s="20" r="B5801">
        <v>38337</v>
      </c>
      <c s="9" r="C5801">
        <v>30046.0</v>
      </c>
      <c t="s" s="21" r="D5801">
        <v>38338</v>
      </c>
      <c t="s" s="10" r="E5801">
        <v>38339</v>
      </c>
      <c t="s" s="10" r="F5801">
        <v>38340</v>
      </c>
      <c s="11" r="G5801">
        <v>7.3</v>
      </c>
      <c s="14" r="H5801">
        <v>8.8</v>
      </c>
      <c t="str" s="10" r="I5801">
        <f>H5801-G5801</f>
        <v>1,5</v>
      </c>
      <c t="s" s="10" r="J5801">
        <v>38341</v>
      </c>
      <c t="s" s="10" r="K5801">
        <v>38342</v>
      </c>
      <c s="14" r="L5801">
        <v>343.0</v>
      </c>
      <c s="14" r="M5801">
        <v>160.0</v>
      </c>
      <c s="14" r="N5801">
        <v>46.65</v>
      </c>
      <c s="14" r="O5801">
        <v>169.0</v>
      </c>
      <c s="14" r="P5801">
        <v>33.0</v>
      </c>
      <c t="str" s="13" r="Q5801">
        <f>P5801/O5801</f>
        <v>19,53%</v>
      </c>
      <c s="14" r="R5801">
        <v>340.0</v>
      </c>
      <c s="14" r="S5801">
        <v>31.0</v>
      </c>
      <c s="14" r="T5801">
        <v>9.12</v>
      </c>
      <c s="14" r="U5801">
        <v>303.0</v>
      </c>
      <c s="14" r="V5801">
        <v>33.0</v>
      </c>
      <c s="14" r="W5801">
        <v>10.89</v>
      </c>
      <c s="14" r="X5801">
        <v>331.0</v>
      </c>
      <c s="14" r="Y5801">
        <v>130.0</v>
      </c>
      <c t="str" s="15" r="Z5801">
        <f>Y5801/X5801</f>
        <v>39,27%</v>
      </c>
      <c s="14" r="AA5801">
        <v>192.0</v>
      </c>
      <c s="14" r="AB5801">
        <v>4.0</v>
      </c>
      <c s="13" r="AC5801">
        <v>0.0208333333333333</v>
      </c>
      <c s="14" r="AD5801">
        <v>291.0</v>
      </c>
      <c s="14" r="AE5801">
        <v>120.0</v>
      </c>
      <c s="13" r="AF5801">
        <v>0.412371134020619</v>
      </c>
      <c s="14" r="AG5801">
        <v>159.0</v>
      </c>
      <c s="14" r="AH5801">
        <v>5.0</v>
      </c>
      <c s="13" r="AI5801">
        <v>0.0314465408805031</v>
      </c>
      <c t="str" s="16" r="AJ5801">
        <f>P5801-AB5801</f>
        <v>29</v>
      </c>
      <c t="str" s="15" r="AK5801">
        <f>(P5801-AB5801)/AB5801</f>
        <v>725,00%</v>
      </c>
      <c t="str" s="16" r="AL5801">
        <f>P5801-V5801</f>
        <v>0</v>
      </c>
      <c t="str" s="13" r="AM5801">
        <f>(P5801-V5801)/V5801</f>
        <v>0,00%</v>
      </c>
      <c s="13" r="AN5801"/>
    </row>
    <row r="5802">
      <c t="s" s="1" r="A5802">
        <v>38343</v>
      </c>
      <c t="s" s="20" r="B5802">
        <v>38344</v>
      </c>
      <c s="9" r="C5802">
        <v>30047.0</v>
      </c>
      <c t="s" s="21" r="D5802">
        <v>38345</v>
      </c>
      <c t="s" s="10" r="E5802">
        <v>38346</v>
      </c>
      <c t="s" s="10" r="F5802">
        <v>38347</v>
      </c>
      <c s="12" r="G5802">
        <v>6.6</v>
      </c>
      <c s="14" r="H5802">
        <v>7.7</v>
      </c>
      <c t="str" s="10" r="I5802">
        <f>H5802-G5802</f>
        <v>1,1</v>
      </c>
      <c t="s" s="10" r="J5802">
        <v>38348</v>
      </c>
      <c t="s" s="10" r="K5802">
        <v>38349</v>
      </c>
      <c s="14" r="L5802">
        <v>200.0</v>
      </c>
      <c s="14" r="M5802">
        <v>102.0</v>
      </c>
      <c s="14" r="N5802">
        <v>51.0</v>
      </c>
      <c s="14" r="O5802">
        <v>94.0</v>
      </c>
      <c s="14" r="P5802">
        <v>22.0</v>
      </c>
      <c t="str" s="13" r="Q5802">
        <f>P5802/O5802</f>
        <v>23,40%</v>
      </c>
      <c s="14" r="R5802">
        <v>196.0</v>
      </c>
      <c s="14" r="S5802">
        <v>26.0</v>
      </c>
      <c s="14" r="T5802">
        <v>13.27</v>
      </c>
      <c s="14" r="U5802">
        <v>166.0</v>
      </c>
      <c s="14" r="V5802">
        <v>30.0</v>
      </c>
      <c s="14" r="W5802">
        <v>18.07</v>
      </c>
      <c s="14" r="X5802">
        <v>208.0</v>
      </c>
      <c s="14" r="Y5802">
        <v>104.0</v>
      </c>
      <c t="str" s="15" r="Z5802">
        <f>Y5802/X5802</f>
        <v>50,00%</v>
      </c>
      <c s="14" r="AA5802">
        <v>96.0</v>
      </c>
      <c s="14" r="AB5802">
        <v>5.0</v>
      </c>
      <c s="13" r="AC5802">
        <v>0.0520833333333333</v>
      </c>
      <c s="14" r="AD5802">
        <v>189.0</v>
      </c>
      <c s="14" r="AE5802">
        <v>105.0</v>
      </c>
      <c s="13" r="AF5802">
        <v>0.555555555555556</v>
      </c>
      <c s="14" r="AG5802">
        <v>82.0</v>
      </c>
      <c s="14" r="AH5802">
        <v>5.0</v>
      </c>
      <c s="13" r="AI5802">
        <v>0.0609756097560976</v>
      </c>
      <c t="str" s="16" r="AJ5802">
        <f>P5802-AB5802</f>
        <v>17</v>
      </c>
      <c t="str" s="15" r="AK5802">
        <f>(P5802-AB5802)/AB5802</f>
        <v>340,00%</v>
      </c>
      <c t="str" s="16" r="AL5802">
        <f>P5802-V5802</f>
        <v>-8</v>
      </c>
      <c t="str" s="13" r="AM5802">
        <f>(P5802-V5802)/V5802</f>
        <v>-26,67%</v>
      </c>
      <c s="13" r="AN5802"/>
    </row>
    <row r="5803">
      <c t="s" s="1" r="A5803">
        <v>38350</v>
      </c>
      <c t="s" s="20" r="B5803">
        <v>38351</v>
      </c>
      <c s="9" r="C5803">
        <v>30048.0</v>
      </c>
      <c t="s" s="21" r="D5803">
        <v>38352</v>
      </c>
      <c t="s" s="10" r="E5803">
        <v>38353</v>
      </c>
      <c t="s" s="10" r="F5803">
        <v>38354</v>
      </c>
      <c s="11" r="G5803">
        <v>7.3</v>
      </c>
      <c s="14" r="H5803">
        <v>8.8</v>
      </c>
      <c t="str" s="10" r="I5803">
        <f>H5803-G5803</f>
        <v>1,5</v>
      </c>
      <c t="s" s="10" r="J5803">
        <v>38355</v>
      </c>
      <c t="s" s="10" r="K5803">
        <v>38356</v>
      </c>
      <c s="14" r="L5803">
        <v>755.0</v>
      </c>
      <c s="14" r="M5803">
        <v>370.0</v>
      </c>
      <c s="14" r="N5803">
        <v>49.01</v>
      </c>
      <c s="14" r="O5803">
        <v>376.0</v>
      </c>
      <c s="14" r="P5803">
        <v>67.0</v>
      </c>
      <c t="str" s="13" r="Q5803">
        <f>P5803/O5803</f>
        <v>17,82%</v>
      </c>
      <c s="14" r="R5803">
        <v>776.0</v>
      </c>
      <c s="14" r="S5803">
        <v>84.0</v>
      </c>
      <c s="14" r="T5803">
        <v>10.82</v>
      </c>
      <c s="14" r="U5803">
        <v>680.0</v>
      </c>
      <c s="14" r="V5803">
        <v>120.0</v>
      </c>
      <c s="14" r="W5803">
        <v>17.65</v>
      </c>
      <c s="14" r="X5803">
        <v>746.0</v>
      </c>
      <c s="14" r="Y5803">
        <v>339.0</v>
      </c>
      <c t="str" s="15" r="Z5803">
        <f>Y5803/X5803</f>
        <v>45,44%</v>
      </c>
      <c s="14" r="AA5803">
        <v>382.0</v>
      </c>
      <c s="14" r="AB5803">
        <v>16.0</v>
      </c>
      <c s="13" r="AC5803">
        <v>0.0418848167539267</v>
      </c>
      <c s="14" r="AD5803">
        <v>719.0</v>
      </c>
      <c s="14" r="AE5803">
        <v>393.0</v>
      </c>
      <c s="13" r="AF5803">
        <v>0.546592489568846</v>
      </c>
      <c s="14" r="AG5803">
        <v>309.0</v>
      </c>
      <c s="14" r="AH5803">
        <v>14.0</v>
      </c>
      <c s="13" r="AI5803">
        <v>0.0453074433656958</v>
      </c>
      <c t="str" s="16" r="AJ5803">
        <f>P5803-AB5803</f>
        <v>51</v>
      </c>
      <c t="str" s="15" r="AK5803">
        <f>(P5803-AB5803)/AB5803</f>
        <v>318,75%</v>
      </c>
      <c t="str" s="16" r="AL5803">
        <f>P5803-V5803</f>
        <v>-53</v>
      </c>
      <c t="str" s="13" r="AM5803">
        <f>(P5803-V5803)/V5803</f>
        <v>-44,17%</v>
      </c>
      <c s="13" r="AN5803"/>
    </row>
    <row r="5804">
      <c t="s" s="1" r="A5804">
        <v>38357</v>
      </c>
      <c t="s" s="20" r="B5804">
        <v>38358</v>
      </c>
      <c s="9" r="C5804">
        <v>30049.0</v>
      </c>
      <c t="s" s="21" r="D5804">
        <v>38359</v>
      </c>
      <c t="s" s="10" r="E5804">
        <v>38360</v>
      </c>
      <c t="s" s="10" r="F5804">
        <v>38361</v>
      </c>
      <c s="12" r="G5804">
        <v>9.2</v>
      </c>
      <c s="14" r="H5804">
        <v>10.8</v>
      </c>
      <c t="str" s="10" r="I5804">
        <f>H5804-G5804</f>
        <v>1,6</v>
      </c>
      <c t="s" s="10" r="J5804">
        <v>38362</v>
      </c>
      <c t="s" s="10" r="K5804">
        <v>38363</v>
      </c>
      <c s="14" r="L5804">
        <v>180.0</v>
      </c>
      <c s="14" r="M5804">
        <v>63.0</v>
      </c>
      <c s="14" r="N5804">
        <v>35.0</v>
      </c>
      <c s="14" r="O5804">
        <v>111.0</v>
      </c>
      <c s="14" r="P5804">
        <v>27.0</v>
      </c>
      <c t="str" s="13" r="Q5804">
        <f>P5804/O5804</f>
        <v>24,32%</v>
      </c>
      <c s="14" r="R5804">
        <v>171.0</v>
      </c>
      <c s="14" r="S5804">
        <v>24.0</v>
      </c>
      <c s="14" r="T5804">
        <v>14.04</v>
      </c>
      <c s="14" r="U5804">
        <v>145.0</v>
      </c>
      <c s="14" r="V5804">
        <v>23.0</v>
      </c>
      <c s="14" r="W5804">
        <v>15.86</v>
      </c>
      <c s="14" r="X5804">
        <v>197.0</v>
      </c>
      <c s="14" r="Y5804">
        <v>105.0</v>
      </c>
      <c t="str" s="15" r="Z5804">
        <f>Y5804/X5804</f>
        <v>53,30%</v>
      </c>
      <c s="14" r="AA5804">
        <v>86.0</v>
      </c>
      <c s="14" r="AB5804">
        <v>6.0</v>
      </c>
      <c s="13" r="AC5804">
        <v>0.0697674418604651</v>
      </c>
      <c s="14" r="AD5804">
        <v>199.0</v>
      </c>
      <c s="14" r="AE5804">
        <v>86.0</v>
      </c>
      <c s="13" r="AF5804">
        <v>0.4321608040201</v>
      </c>
      <c s="14" r="AG5804">
        <v>109.0</v>
      </c>
      <c s="14" r="AH5804">
        <v>10.0</v>
      </c>
      <c s="13" r="AI5804">
        <v>0.091743119266055</v>
      </c>
      <c t="str" s="16" r="AJ5804">
        <f>P5804-AB5804</f>
        <v>21</v>
      </c>
      <c t="str" s="15" r="AK5804">
        <f>(P5804-AB5804)/AB5804</f>
        <v>350,00%</v>
      </c>
      <c t="str" s="16" r="AL5804">
        <f>P5804-V5804</f>
        <v>4</v>
      </c>
      <c t="str" s="13" r="AM5804">
        <f>(P5804-V5804)/V5804</f>
        <v>17,39%</v>
      </c>
      <c s="13" r="AN5804"/>
    </row>
    <row r="5805">
      <c t="s" s="1" r="A5805">
        <v>38364</v>
      </c>
      <c t="s" s="20" r="B5805">
        <v>38365</v>
      </c>
      <c s="9" r="C5805">
        <v>30050.0</v>
      </c>
      <c t="s" s="21" r="D5805">
        <v>38366</v>
      </c>
      <c t="s" s="10" r="E5805">
        <v>38367</v>
      </c>
      <c t="s" s="10" r="F5805">
        <v>38368</v>
      </c>
      <c s="12" r="G5805">
        <v>9.2</v>
      </c>
      <c s="14" r="H5805">
        <v>10.8</v>
      </c>
      <c t="str" s="10" r="I5805">
        <f>H5805-G5805</f>
        <v>1,6</v>
      </c>
      <c t="s" s="10" r="J5805">
        <v>38369</v>
      </c>
      <c t="s" s="10" r="K5805">
        <v>38370</v>
      </c>
      <c s="14" r="L5805">
        <v>120.0</v>
      </c>
      <c s="14" r="M5805">
        <v>44.0</v>
      </c>
      <c s="14" r="N5805">
        <v>36.67</v>
      </c>
      <c s="14" r="O5805">
        <v>75.0</v>
      </c>
      <c s="14" r="P5805">
        <v>5.0</v>
      </c>
      <c t="str" s="13" r="Q5805">
        <f>P5805/O5805</f>
        <v>6,67%</v>
      </c>
      <c s="14" r="R5805">
        <v>113.0</v>
      </c>
      <c s="14" r="S5805">
        <v>14.0</v>
      </c>
      <c s="14" r="T5805">
        <v>12.39</v>
      </c>
      <c s="14" r="U5805">
        <v>98.0</v>
      </c>
      <c s="14" r="V5805">
        <v>8.0</v>
      </c>
      <c s="14" r="W5805">
        <v>8.16</v>
      </c>
      <c s="14" r="X5805">
        <v>132.0</v>
      </c>
      <c s="14" r="Y5805">
        <v>51.0</v>
      </c>
      <c t="str" s="15" r="Z5805">
        <f>Y5805/X5805</f>
        <v>38,64%</v>
      </c>
      <c s="14" r="AA5805">
        <v>76.0</v>
      </c>
      <c s="14" r="AB5805">
        <v>3.0</v>
      </c>
      <c s="13" r="AC5805">
        <v>0.0394736842105263</v>
      </c>
      <c s="14" r="AD5805">
        <v>116.0</v>
      </c>
      <c s="14" r="AE5805">
        <v>41.0</v>
      </c>
      <c s="13" r="AF5805">
        <v>0.353448275862069</v>
      </c>
      <c s="14" r="AG5805">
        <v>73.0</v>
      </c>
      <c s="14" r="AH5805">
        <v>2.0</v>
      </c>
      <c s="13" r="AI5805">
        <v>0.0273972602739726</v>
      </c>
      <c t="str" s="16" r="AJ5805">
        <f>P5805-AB5805</f>
        <v>2</v>
      </c>
      <c t="str" s="15" r="AK5805">
        <f>(P5805-AB5805)/AB5805</f>
        <v>66,67%</v>
      </c>
      <c t="str" s="16" r="AL5805">
        <f>P5805-V5805</f>
        <v>-3</v>
      </c>
      <c t="str" s="13" r="AM5805">
        <f>(P5805-V5805)/V5805</f>
        <v>-37,50%</v>
      </c>
      <c s="13" r="AN5805"/>
    </row>
    <row r="5806">
      <c t="s" s="1" r="A5806">
        <v>38371</v>
      </c>
      <c t="s" s="20" r="B5806">
        <v>38372</v>
      </c>
      <c s="9" r="C5806">
        <v>30051.0</v>
      </c>
      <c t="s" s="21" r="D5806">
        <v>38373</v>
      </c>
      <c t="s" s="10" r="E5806">
        <v>38374</v>
      </c>
      <c t="s" s="10" r="F5806">
        <v>38375</v>
      </c>
      <c s="12" r="G5806">
        <v>9.2</v>
      </c>
      <c s="14" r="H5806">
        <v>10.8</v>
      </c>
      <c t="str" s="10" r="I5806">
        <f>H5806-G5806</f>
        <v>1,6</v>
      </c>
      <c t="s" s="10" r="J5806">
        <v>38376</v>
      </c>
      <c t="s" s="10" r="K5806">
        <v>38377</v>
      </c>
      <c s="14" r="L5806">
        <v>164.0</v>
      </c>
      <c s="14" r="M5806">
        <v>58.0</v>
      </c>
      <c s="14" r="N5806">
        <v>35.37</v>
      </c>
      <c s="14" r="O5806">
        <v>91.0</v>
      </c>
      <c s="14" r="P5806">
        <v>6.0</v>
      </c>
      <c t="str" s="13" r="Q5806">
        <f>P5806/O5806</f>
        <v>6,59%</v>
      </c>
      <c s="14" r="R5806">
        <v>173.0</v>
      </c>
      <c s="14" r="S5806">
        <v>20.0</v>
      </c>
      <c s="14" r="T5806">
        <v>11.56</v>
      </c>
      <c s="14" r="U5806">
        <v>147.0</v>
      </c>
      <c s="14" r="V5806">
        <v>9.0</v>
      </c>
      <c s="14" r="W5806">
        <v>6.12</v>
      </c>
      <c s="14" r="X5806">
        <v>161.0</v>
      </c>
      <c s="14" r="Y5806">
        <v>53.0</v>
      </c>
      <c t="str" s="15" r="Z5806">
        <f>Y5806/X5806</f>
        <v>32,92%</v>
      </c>
      <c s="14" r="AA5806">
        <v>101.0</v>
      </c>
      <c s="14" r="AB5806">
        <v>0.0</v>
      </c>
      <c s="13" r="AC5806">
        <v>0.0</v>
      </c>
      <c s="14" r="AD5806">
        <v>151.0</v>
      </c>
      <c s="14" r="AE5806">
        <v>51.0</v>
      </c>
      <c s="13" r="AF5806">
        <v>0.337748344370861</v>
      </c>
      <c s="14" r="AG5806">
        <v>91.0</v>
      </c>
      <c s="14" r="AH5806">
        <v>0.0</v>
      </c>
      <c s="13" r="AI5806">
        <v>0.0</v>
      </c>
      <c t="str" s="16" r="AJ5806">
        <f>P5806-AB5806</f>
        <v>6</v>
      </c>
      <c t="str" s="15" r="AK5806">
        <f>(P5806-AB5806)/AB5806</f>
        <v>#DIV/0!</v>
      </c>
      <c t="str" s="16" r="AL5806">
        <f>P5806-V5806</f>
        <v>-3</v>
      </c>
      <c t="str" s="13" r="AM5806">
        <f>(P5806-V5806)/V5806</f>
        <v>-33,33%</v>
      </c>
      <c s="13" r="AN5806"/>
    </row>
    <row r="5807">
      <c t="s" s="1" r="A5807">
        <v>38378</v>
      </c>
      <c t="s" s="20" r="B5807">
        <v>38379</v>
      </c>
      <c s="9" r="C5807">
        <v>30052.0</v>
      </c>
      <c t="s" s="21" r="D5807">
        <v>38380</v>
      </c>
      <c t="s" s="10" r="E5807">
        <v>38381</v>
      </c>
      <c t="s" s="10" r="F5807">
        <v>38382</v>
      </c>
      <c s="23" r="G5807">
        <v>9.2</v>
      </c>
      <c s="14" r="H5807">
        <v>10.8</v>
      </c>
      <c t="str" s="10" r="I5807">
        <f>H5807-G5807</f>
        <v>1,6</v>
      </c>
      <c t="s" s="10" r="J5807">
        <v>38383</v>
      </c>
      <c t="s" s="10" r="K5807">
        <v>38384</v>
      </c>
      <c s="14" r="L5807">
        <v>174.0</v>
      </c>
      <c s="14" r="M5807">
        <v>72.0</v>
      </c>
      <c s="14" r="N5807">
        <v>41.38</v>
      </c>
      <c s="14" r="O5807">
        <v>101.0</v>
      </c>
      <c s="14" r="P5807">
        <v>28.0</v>
      </c>
      <c t="str" s="13" r="Q5807">
        <f>P5807/O5807</f>
        <v>27,72%</v>
      </c>
      <c s="14" r="R5807">
        <v>161.0</v>
      </c>
      <c s="14" r="S5807">
        <v>23.0</v>
      </c>
      <c s="14" r="T5807">
        <v>14.29</v>
      </c>
      <c s="14" r="U5807">
        <v>136.0</v>
      </c>
      <c s="14" r="V5807">
        <v>38.0</v>
      </c>
      <c s="14" r="W5807">
        <v>27.94</v>
      </c>
      <c s="14" r="X5807">
        <v>168.0</v>
      </c>
      <c s="14" r="Y5807">
        <v>63.0</v>
      </c>
      <c t="str" s="15" r="Z5807">
        <f>Y5807/X5807</f>
        <v>37,50%</v>
      </c>
      <c s="14" r="AA5807">
        <v>100.0</v>
      </c>
      <c s="14" r="AB5807">
        <v>6.0</v>
      </c>
      <c s="13" r="AC5807">
        <v>0.06</v>
      </c>
      <c s="14" r="AD5807">
        <v>159.0</v>
      </c>
      <c s="14" r="AE5807">
        <v>77.0</v>
      </c>
      <c s="13" r="AF5807">
        <v>0.484276729559748</v>
      </c>
      <c s="14" r="AG5807">
        <v>77.0</v>
      </c>
      <c s="14" r="AH5807">
        <v>7.0</v>
      </c>
      <c s="13" r="AI5807">
        <v>0.0909090909090909</v>
      </c>
      <c t="str" s="16" r="AJ5807">
        <f>P5807-AB5807</f>
        <v>22</v>
      </c>
      <c t="str" s="15" r="AK5807">
        <f>(P5807-AB5807)/AB5807</f>
        <v>366,67%</v>
      </c>
      <c t="str" s="16" r="AL5807">
        <f>P5807-V5807</f>
        <v>-10</v>
      </c>
      <c t="str" s="13" r="AM5807">
        <f>(P5807-V5807)/V5807</f>
        <v>-26,32%</v>
      </c>
      <c s="13" r="AN5807"/>
    </row>
    <row r="5808">
      <c t="s" s="1" r="A5808">
        <v>38385</v>
      </c>
      <c t="s" s="20" r="B5808">
        <v>38386</v>
      </c>
      <c s="9" r="C5808">
        <v>30053.0</v>
      </c>
      <c t="s" s="21" r="D5808">
        <v>38387</v>
      </c>
      <c t="s" s="10" r="E5808">
        <v>38388</v>
      </c>
      <c t="s" s="10" r="F5808">
        <v>38389</v>
      </c>
      <c s="12" r="G5808">
        <v>9.2</v>
      </c>
      <c s="14" r="H5808">
        <v>10.8</v>
      </c>
      <c t="str" s="10" r="I5808">
        <f>H5808-G5808</f>
        <v>1,6</v>
      </c>
      <c t="s" s="10" r="J5808">
        <v>38390</v>
      </c>
      <c t="s" s="10" r="K5808">
        <v>38391</v>
      </c>
      <c s="14" r="L5808">
        <v>95.0</v>
      </c>
      <c s="14" r="M5808">
        <v>35.0</v>
      </c>
      <c s="14" r="N5808">
        <v>36.84</v>
      </c>
      <c s="14" r="O5808">
        <v>55.0</v>
      </c>
      <c s="14" r="P5808">
        <v>12.0</v>
      </c>
      <c t="str" s="13" r="Q5808">
        <f>P5808/O5808</f>
        <v>21,82%</v>
      </c>
      <c s="14" r="R5808">
        <v>92.0</v>
      </c>
      <c s="14" r="S5808">
        <v>13.0</v>
      </c>
      <c s="14" r="T5808">
        <v>14.13</v>
      </c>
      <c s="14" r="U5808">
        <v>78.0</v>
      </c>
      <c s="14" r="V5808">
        <v>9.0</v>
      </c>
      <c s="14" r="W5808">
        <v>11.54</v>
      </c>
      <c s="14" r="X5808">
        <v>105.0</v>
      </c>
      <c s="14" r="Y5808">
        <v>42.0</v>
      </c>
      <c t="str" s="15" r="Z5808">
        <f>Y5808/X5808</f>
        <v>40,00%</v>
      </c>
      <c s="14" r="AA5808">
        <v>60.0</v>
      </c>
      <c s="14" r="AB5808">
        <v>6.0</v>
      </c>
      <c s="13" r="AC5808">
        <v>0.1</v>
      </c>
      <c s="14" r="AD5808">
        <v>111.0</v>
      </c>
      <c s="14" r="AE5808">
        <v>45.0</v>
      </c>
      <c s="13" r="AF5808">
        <v>0.405405405405405</v>
      </c>
      <c s="14" r="AG5808">
        <v>59.0</v>
      </c>
      <c s="14" r="AH5808">
        <v>4.0</v>
      </c>
      <c s="13" r="AI5808">
        <v>0.0677966101694915</v>
      </c>
      <c t="str" s="16" r="AJ5808">
        <f>P5808-AB5808</f>
        <v>6</v>
      </c>
      <c t="str" s="15" r="AK5808">
        <f>(P5808-AB5808)/AB5808</f>
        <v>100,00%</v>
      </c>
      <c t="str" s="16" r="AL5808">
        <f>P5808-V5808</f>
        <v>3</v>
      </c>
      <c t="str" s="13" r="AM5808">
        <f>(P5808-V5808)/V5808</f>
        <v>33,33%</v>
      </c>
      <c s="13" r="AN5808"/>
    </row>
    <row r="5809">
      <c t="s" s="1" r="A5809">
        <v>38392</v>
      </c>
      <c t="s" s="20" r="B5809">
        <v>38393</v>
      </c>
      <c s="9" r="C5809">
        <v>30054.0</v>
      </c>
      <c t="s" s="21" r="D5809">
        <v>38394</v>
      </c>
      <c t="s" s="10" r="E5809">
        <v>38395</v>
      </c>
      <c t="s" s="10" r="F5809">
        <v>38396</v>
      </c>
      <c s="23" r="G5809">
        <v>6.6</v>
      </c>
      <c s="14" r="H5809">
        <v>7.7</v>
      </c>
      <c t="str" s="10" r="I5809">
        <f>H5809-G5809</f>
        <v>1,1</v>
      </c>
      <c t="s" s="10" r="J5809">
        <v>38397</v>
      </c>
      <c t="s" s="10" r="K5809">
        <v>38398</v>
      </c>
      <c s="14" r="L5809">
        <v>184.0</v>
      </c>
      <c s="14" r="M5809">
        <v>83.0</v>
      </c>
      <c s="14" r="N5809">
        <v>45.11</v>
      </c>
      <c s="14" r="O5809">
        <v>92.0</v>
      </c>
      <c s="14" r="P5809">
        <v>20.0</v>
      </c>
      <c t="str" s="13" r="Q5809">
        <f>P5809/O5809</f>
        <v>21,74%</v>
      </c>
      <c s="14" r="R5809">
        <v>188.0</v>
      </c>
      <c s="14" r="S5809">
        <v>18.0</v>
      </c>
      <c s="14" r="T5809">
        <v>9.57</v>
      </c>
      <c s="14" r="U5809">
        <v>170.0</v>
      </c>
      <c s="14" r="V5809">
        <v>21.0</v>
      </c>
      <c s="14" r="W5809">
        <v>12.35</v>
      </c>
      <c s="14" r="X5809">
        <v>195.0</v>
      </c>
      <c s="14" r="Y5809">
        <v>85.0</v>
      </c>
      <c t="str" s="15" r="Z5809">
        <f>Y5809/X5809</f>
        <v>43,59%</v>
      </c>
      <c s="14" r="AA5809">
        <v>91.0</v>
      </c>
      <c s="14" r="AB5809">
        <v>4.0</v>
      </c>
      <c s="13" r="AC5809">
        <v>0.043956043956044</v>
      </c>
      <c s="14" r="AD5809">
        <v>204.0</v>
      </c>
      <c s="14" r="AE5809">
        <v>85.0</v>
      </c>
      <c s="13" r="AF5809">
        <v>0.416666666666667</v>
      </c>
      <c s="14" r="AG5809">
        <v>109.0</v>
      </c>
      <c s="14" r="AH5809">
        <v>4.0</v>
      </c>
      <c s="13" r="AI5809">
        <v>0.036697247706422</v>
      </c>
      <c t="str" s="16" r="AJ5809">
        <f>P5809-AB5809</f>
        <v>16</v>
      </c>
      <c t="str" s="15" r="AK5809">
        <f>(P5809-AB5809)/AB5809</f>
        <v>400,00%</v>
      </c>
      <c t="str" s="16" r="AL5809">
        <f>P5809-V5809</f>
        <v>-1</v>
      </c>
      <c t="str" s="13" r="AM5809">
        <f>(P5809-V5809)/V5809</f>
        <v>-4,76%</v>
      </c>
      <c s="13" r="AN5809"/>
    </row>
    <row r="5810">
      <c t="s" s="1" r="A5810">
        <v>38399</v>
      </c>
      <c t="s" s="20" r="B5810">
        <v>38400</v>
      </c>
      <c s="9" r="C5810">
        <v>30055.0</v>
      </c>
      <c t="s" s="21" r="D5810">
        <v>38401</v>
      </c>
      <c t="s" s="10" r="E5810">
        <v>38402</v>
      </c>
      <c t="s" s="10" r="F5810">
        <v>38403</v>
      </c>
      <c s="12" r="G5810">
        <v>9.2</v>
      </c>
      <c s="14" r="H5810">
        <v>10.8</v>
      </c>
      <c t="str" s="10" r="I5810">
        <f>H5810-G5810</f>
        <v>1,6</v>
      </c>
      <c t="s" s="10" r="J5810">
        <v>38404</v>
      </c>
      <c t="s" s="10" r="K5810">
        <v>38405</v>
      </c>
      <c s="14" r="L5810">
        <v>158.0</v>
      </c>
      <c s="14" r="M5810">
        <v>53.0</v>
      </c>
      <c s="14" r="N5810">
        <v>33.54</v>
      </c>
      <c s="14" r="O5810">
        <v>103.0</v>
      </c>
      <c s="14" r="P5810">
        <v>11.0</v>
      </c>
      <c t="str" s="13" r="Q5810">
        <f>P5810/O5810</f>
        <v>10,68%</v>
      </c>
      <c s="14" r="R5810">
        <v>151.0</v>
      </c>
      <c s="14" r="S5810">
        <v>15.0</v>
      </c>
      <c s="14" r="T5810">
        <v>9.93</v>
      </c>
      <c s="14" r="U5810">
        <v>133.0</v>
      </c>
      <c s="14" r="V5810">
        <v>12.0</v>
      </c>
      <c s="14" r="W5810">
        <v>9.02</v>
      </c>
      <c s="14" r="X5810">
        <v>151.0</v>
      </c>
      <c s="14" r="Y5810">
        <v>50.0</v>
      </c>
      <c t="str" s="15" r="Z5810">
        <f>Y5810/X5810</f>
        <v>33,11%</v>
      </c>
      <c s="14" r="AA5810">
        <v>96.0</v>
      </c>
      <c s="14" r="AB5810">
        <v>4.0</v>
      </c>
      <c s="13" r="AC5810">
        <v>0.0416666666666667</v>
      </c>
      <c s="14" r="AD5810">
        <v>142.0</v>
      </c>
      <c s="14" r="AE5810">
        <v>46.0</v>
      </c>
      <c s="13" r="AF5810">
        <v>0.323943661971831</v>
      </c>
      <c s="14" r="AG5810">
        <v>93.0</v>
      </c>
      <c s="14" r="AH5810">
        <v>4.0</v>
      </c>
      <c s="13" r="AI5810">
        <v>0.0430107526881721</v>
      </c>
      <c t="str" s="16" r="AJ5810">
        <f>P5810-AB5810</f>
        <v>7</v>
      </c>
      <c t="str" s="15" r="AK5810">
        <f>(P5810-AB5810)/AB5810</f>
        <v>175,00%</v>
      </c>
      <c t="str" s="16" r="AL5810">
        <f>P5810-V5810</f>
        <v>-1</v>
      </c>
      <c t="str" s="13" r="AM5810">
        <f>(P5810-V5810)/V5810</f>
        <v>-8,33%</v>
      </c>
      <c s="13" r="AN5810"/>
    </row>
    <row r="5811">
      <c t="s" s="1" r="A5811">
        <v>38406</v>
      </c>
      <c t="s" s="20" r="B5811">
        <v>38407</v>
      </c>
      <c s="9" r="C5811">
        <v>30056.0</v>
      </c>
      <c t="s" s="21" r="D5811">
        <v>38408</v>
      </c>
      <c t="s" s="10" r="E5811">
        <v>38409</v>
      </c>
      <c t="s" s="10" r="F5811">
        <v>38410</v>
      </c>
      <c s="11" r="G5811">
        <v>7.3</v>
      </c>
      <c s="14" r="H5811">
        <v>8.8</v>
      </c>
      <c t="str" s="10" r="I5811">
        <f>H5811-G5811</f>
        <v>1,5</v>
      </c>
      <c t="s" s="10" r="J5811">
        <v>38411</v>
      </c>
      <c t="s" s="10" r="K5811">
        <v>38412</v>
      </c>
      <c s="14" r="L5811">
        <v>169.0</v>
      </c>
      <c s="14" r="M5811">
        <v>72.0</v>
      </c>
      <c s="14" r="N5811">
        <v>42.6</v>
      </c>
      <c s="14" r="O5811">
        <v>92.0</v>
      </c>
      <c s="14" r="P5811">
        <v>15.0</v>
      </c>
      <c t="str" s="13" r="Q5811">
        <f>P5811/O5811</f>
        <v>16,30%</v>
      </c>
      <c s="14" r="R5811">
        <v>170.0</v>
      </c>
      <c s="14" r="S5811">
        <v>21.0</v>
      </c>
      <c s="14" r="T5811">
        <v>12.35</v>
      </c>
      <c s="14" r="U5811">
        <v>147.0</v>
      </c>
      <c s="14" r="V5811">
        <v>17.0</v>
      </c>
      <c s="14" r="W5811">
        <v>11.56</v>
      </c>
      <c s="14" r="X5811">
        <v>172.0</v>
      </c>
      <c s="14" r="Y5811">
        <v>73.0</v>
      </c>
      <c t="str" s="15" r="Z5811">
        <f>Y5811/X5811</f>
        <v>42,44%</v>
      </c>
      <c s="14" r="AA5811">
        <v>91.0</v>
      </c>
      <c s="14" r="AB5811">
        <v>3.0</v>
      </c>
      <c s="13" r="AC5811">
        <v>0.032967032967033</v>
      </c>
      <c s="14" r="AD5811">
        <v>168.0</v>
      </c>
      <c s="14" r="AE5811">
        <v>68.0</v>
      </c>
      <c s="13" r="AF5811">
        <v>0.404761904761905</v>
      </c>
      <c s="14" r="AG5811">
        <v>95.0</v>
      </c>
      <c s="14" r="AH5811">
        <v>6.0</v>
      </c>
      <c s="13" r="AI5811">
        <v>0.0631578947368421</v>
      </c>
      <c t="str" s="16" r="AJ5811">
        <f>P5811-AB5811</f>
        <v>12</v>
      </c>
      <c t="str" s="15" r="AK5811">
        <f>(P5811-AB5811)/AB5811</f>
        <v>400,00%</v>
      </c>
      <c t="str" s="16" r="AL5811">
        <f>P5811-V5811</f>
        <v>-2</v>
      </c>
      <c t="str" s="13" r="AM5811">
        <f>(P5811-V5811)/V5811</f>
        <v>-11,76%</v>
      </c>
      <c s="13" r="AN5811"/>
    </row>
    <row r="5812">
      <c t="s" s="1" r="A5812">
        <v>38413</v>
      </c>
      <c t="s" s="20" r="B5812">
        <v>38414</v>
      </c>
      <c s="9" r="C5812">
        <v>30057.0</v>
      </c>
      <c t="s" s="21" r="D5812">
        <v>38415</v>
      </c>
      <c t="s" s="10" r="E5812">
        <v>38416</v>
      </c>
      <c t="s" s="10" r="F5812">
        <v>38417</v>
      </c>
      <c s="11" r="G5812">
        <v>7.3</v>
      </c>
      <c s="14" r="H5812">
        <v>8.8</v>
      </c>
      <c t="str" s="10" r="I5812">
        <f>H5812-G5812</f>
        <v>1,5</v>
      </c>
      <c t="s" s="10" r="J5812">
        <v>38418</v>
      </c>
      <c t="s" s="10" r="K5812">
        <v>38419</v>
      </c>
      <c s="14" r="L5812">
        <v>74.0</v>
      </c>
      <c s="14" r="M5812">
        <v>22.0</v>
      </c>
      <c s="14" r="N5812">
        <v>29.73</v>
      </c>
      <c s="14" r="O5812">
        <v>42.0</v>
      </c>
      <c s="14" r="P5812">
        <v>9.0</v>
      </c>
      <c t="str" s="13" r="Q5812">
        <f>P5812/O5812</f>
        <v>21,43%</v>
      </c>
      <c s="14" r="R5812">
        <v>75.0</v>
      </c>
      <c s="14" r="S5812">
        <v>11.0</v>
      </c>
      <c s="14" r="T5812">
        <v>14.67</v>
      </c>
      <c s="14" r="U5812">
        <v>62.0</v>
      </c>
      <c s="14" r="V5812">
        <v>12.0</v>
      </c>
      <c s="14" r="W5812">
        <v>19.35</v>
      </c>
      <c s="14" r="X5812">
        <v>76.0</v>
      </c>
      <c s="14" r="Y5812">
        <v>26.0</v>
      </c>
      <c t="str" s="15" r="Z5812">
        <f>Y5812/X5812</f>
        <v>34,21%</v>
      </c>
      <c s="14" r="AA5812">
        <v>39.0</v>
      </c>
      <c s="14" r="AB5812">
        <v>2.0</v>
      </c>
      <c s="13" r="AC5812">
        <v>0.0512820512820513</v>
      </c>
      <c s="14" r="AD5812">
        <v>79.0</v>
      </c>
      <c s="14" r="AE5812">
        <v>31.0</v>
      </c>
      <c s="13" r="AF5812">
        <v>0.392405063291139</v>
      </c>
      <c s="14" r="AG5812">
        <v>36.0</v>
      </c>
      <c s="14" r="AH5812">
        <v>0.0</v>
      </c>
      <c s="13" r="AI5812">
        <v>0.0</v>
      </c>
      <c t="str" s="16" r="AJ5812">
        <f>P5812-AB5812</f>
        <v>7</v>
      </c>
      <c t="str" s="15" r="AK5812">
        <f>(P5812-AB5812)/AB5812</f>
        <v>350,00%</v>
      </c>
      <c t="str" s="16" r="AL5812">
        <f>P5812-V5812</f>
        <v>-3</v>
      </c>
      <c t="str" s="13" r="AM5812">
        <f>(P5812-V5812)/V5812</f>
        <v>-25,00%</v>
      </c>
      <c s="13" r="AN5812"/>
    </row>
    <row r="5813">
      <c t="s" s="1" r="A5813">
        <v>38420</v>
      </c>
      <c t="s" s="20" r="B5813">
        <v>38421</v>
      </c>
      <c s="9" r="C5813">
        <v>30058.0</v>
      </c>
      <c t="s" s="21" r="D5813">
        <v>38422</v>
      </c>
      <c t="s" s="10" r="E5813">
        <v>38423</v>
      </c>
      <c t="s" s="10" r="F5813">
        <v>38424</v>
      </c>
      <c s="11" r="G5813">
        <v>7.3</v>
      </c>
      <c s="14" r="H5813">
        <v>8.8</v>
      </c>
      <c t="str" s="10" r="I5813">
        <f>H5813-G5813</f>
        <v>1,5</v>
      </c>
      <c t="s" s="10" r="J5813">
        <v>38425</v>
      </c>
      <c t="s" s="10" r="K5813">
        <v>38426</v>
      </c>
      <c s="14" r="L5813">
        <v>275.0</v>
      </c>
      <c s="14" r="M5813">
        <v>131.0</v>
      </c>
      <c s="14" r="N5813">
        <v>47.64</v>
      </c>
      <c s="14" r="O5813">
        <v>141.0</v>
      </c>
      <c s="14" r="P5813">
        <v>31.0</v>
      </c>
      <c t="str" s="13" r="Q5813">
        <f>P5813/O5813</f>
        <v>21,99%</v>
      </c>
      <c s="14" r="R5813">
        <v>272.0</v>
      </c>
      <c s="14" r="S5813">
        <v>41.0</v>
      </c>
      <c s="14" r="T5813">
        <v>15.07</v>
      </c>
      <c s="14" r="U5813">
        <v>225.0</v>
      </c>
      <c s="14" r="V5813">
        <v>35.0</v>
      </c>
      <c s="14" r="W5813">
        <v>15.56</v>
      </c>
      <c s="14" r="X5813">
        <v>272.0</v>
      </c>
      <c s="14" r="Y5813">
        <v>123.0</v>
      </c>
      <c t="str" s="15" r="Z5813">
        <f>Y5813/X5813</f>
        <v>45,22%</v>
      </c>
      <c s="14" r="AA5813">
        <v>142.0</v>
      </c>
      <c s="14" r="AB5813">
        <v>8.0</v>
      </c>
      <c s="13" r="AC5813">
        <v>0.0563380281690141</v>
      </c>
      <c s="14" r="AD5813">
        <v>249.0</v>
      </c>
      <c s="14" r="AE5813">
        <v>117.0</v>
      </c>
      <c s="13" r="AF5813">
        <v>0.469879518072289</v>
      </c>
      <c s="14" r="AG5813">
        <v>125.0</v>
      </c>
      <c s="14" r="AH5813">
        <v>12.0</v>
      </c>
      <c s="13" r="AI5813">
        <v>0.096</v>
      </c>
      <c t="str" s="16" r="AJ5813">
        <f>P5813-AB5813</f>
        <v>23</v>
      </c>
      <c t="str" s="15" r="AK5813">
        <f>(P5813-AB5813)/AB5813</f>
        <v>287,50%</v>
      </c>
      <c t="str" s="16" r="AL5813">
        <f>P5813-V5813</f>
        <v>-4</v>
      </c>
      <c t="str" s="13" r="AM5813">
        <f>(P5813-V5813)/V5813</f>
        <v>-11,43%</v>
      </c>
      <c s="13" r="AN5813"/>
    </row>
    <row r="5814">
      <c t="s" s="1" r="A5814">
        <v>38427</v>
      </c>
      <c t="s" s="20" r="B5814">
        <v>38428</v>
      </c>
      <c s="9" r="C5814">
        <v>30059.0</v>
      </c>
      <c t="s" s="21" r="D5814">
        <v>38429</v>
      </c>
      <c t="s" s="10" r="E5814">
        <v>38430</v>
      </c>
      <c t="s" s="10" r="F5814">
        <v>38431</v>
      </c>
      <c s="11" r="G5814">
        <v>7.3</v>
      </c>
      <c s="14" r="H5814">
        <v>8.8</v>
      </c>
      <c t="str" s="10" r="I5814">
        <f>H5814-G5814</f>
        <v>1,5</v>
      </c>
      <c t="s" s="10" r="J5814">
        <v>38432</v>
      </c>
      <c t="s" s="10" r="K5814">
        <v>38433</v>
      </c>
      <c s="14" r="L5814">
        <v>296.0</v>
      </c>
      <c s="14" r="M5814">
        <v>150.0</v>
      </c>
      <c s="14" r="N5814">
        <v>50.68</v>
      </c>
      <c s="14" r="O5814">
        <v>130.0</v>
      </c>
      <c s="14" r="P5814">
        <v>25.0</v>
      </c>
      <c t="str" s="13" r="Q5814">
        <f>P5814/O5814</f>
        <v>19,23%</v>
      </c>
      <c s="14" r="R5814">
        <v>305.0</v>
      </c>
      <c s="14" r="S5814">
        <v>31.0</v>
      </c>
      <c s="14" r="T5814">
        <v>10.16</v>
      </c>
      <c s="14" r="U5814">
        <v>269.0</v>
      </c>
      <c s="14" r="V5814">
        <v>39.0</v>
      </c>
      <c s="14" r="W5814">
        <v>14.5</v>
      </c>
      <c s="14" r="X5814">
        <v>312.0</v>
      </c>
      <c s="14" r="Y5814">
        <v>140.0</v>
      </c>
      <c t="str" s="15" r="Z5814">
        <f>Y5814/X5814</f>
        <v>44,87%</v>
      </c>
      <c s="14" r="AA5814">
        <v>161.0</v>
      </c>
      <c s="14" r="AB5814">
        <v>7.0</v>
      </c>
      <c s="13" r="AC5814">
        <v>0.0434782608695652</v>
      </c>
      <c s="14" r="AD5814">
        <v>278.0</v>
      </c>
      <c s="14" r="AE5814">
        <v>134.0</v>
      </c>
      <c s="13" r="AF5814">
        <v>0.482014388489209</v>
      </c>
      <c s="14" r="AG5814">
        <v>131.0</v>
      </c>
      <c s="14" r="AH5814">
        <v>7.0</v>
      </c>
      <c s="13" r="AI5814">
        <v>0.0534351145038168</v>
      </c>
      <c t="str" s="16" r="AJ5814">
        <f>P5814-AB5814</f>
        <v>18</v>
      </c>
      <c t="str" s="15" r="AK5814">
        <f>(P5814-AB5814)/AB5814</f>
        <v>257,14%</v>
      </c>
      <c t="str" s="16" r="AL5814">
        <f>P5814-V5814</f>
        <v>-14</v>
      </c>
      <c t="str" s="13" r="AM5814">
        <f>(P5814-V5814)/V5814</f>
        <v>-35,90%</v>
      </c>
      <c s="13" r="AN5814"/>
    </row>
    <row r="5815">
      <c t="s" s="1" r="A5815">
        <v>38434</v>
      </c>
      <c t="s" s="20" r="B5815">
        <v>38435</v>
      </c>
      <c s="9" r="C5815">
        <v>30060.0</v>
      </c>
      <c t="s" s="21" r="D5815">
        <v>38436</v>
      </c>
      <c t="s" s="10" r="E5815">
        <v>38437</v>
      </c>
      <c t="s" s="10" r="F5815">
        <v>38438</v>
      </c>
      <c s="12" r="G5815">
        <v>9.2</v>
      </c>
      <c s="14" r="H5815">
        <v>10.8</v>
      </c>
      <c t="str" s="10" r="I5815">
        <f>H5815-G5815</f>
        <v>1,6</v>
      </c>
      <c t="s" s="10" r="J5815">
        <v>38439</v>
      </c>
      <c t="s" s="10" r="K5815">
        <v>38440</v>
      </c>
      <c s="14" r="L5815">
        <v>201.0</v>
      </c>
      <c s="14" r="M5815">
        <v>75.0</v>
      </c>
      <c s="14" r="N5815">
        <v>37.31</v>
      </c>
      <c s="14" r="O5815">
        <v>120.0</v>
      </c>
      <c s="14" r="P5815">
        <v>19.0</v>
      </c>
      <c t="str" s="13" r="Q5815">
        <f>P5815/O5815</f>
        <v>15,83%</v>
      </c>
      <c s="14" r="R5815">
        <v>171.0</v>
      </c>
      <c s="14" r="S5815">
        <v>19.0</v>
      </c>
      <c s="14" r="T5815">
        <v>11.11</v>
      </c>
      <c s="14" r="U5815">
        <v>150.0</v>
      </c>
      <c s="14" r="V5815">
        <v>23.0</v>
      </c>
      <c s="14" r="W5815">
        <v>15.33</v>
      </c>
      <c s="14" r="X5815">
        <v>193.0</v>
      </c>
      <c s="14" r="Y5815">
        <v>87.0</v>
      </c>
      <c t="str" s="15" r="Z5815">
        <f>Y5815/X5815</f>
        <v>45,08%</v>
      </c>
      <c s="14" r="AA5815">
        <v>96.0</v>
      </c>
      <c s="14" r="AB5815">
        <v>3.0</v>
      </c>
      <c s="13" r="AC5815">
        <v>0.03125</v>
      </c>
      <c s="14" r="AD5815">
        <v>177.0</v>
      </c>
      <c s="14" r="AE5815">
        <v>67.0</v>
      </c>
      <c s="13" r="AF5815">
        <v>0.378531073446328</v>
      </c>
      <c s="14" r="AG5815">
        <v>104.0</v>
      </c>
      <c s="14" r="AH5815">
        <v>11.0</v>
      </c>
      <c s="13" r="AI5815">
        <v>0.105769230769231</v>
      </c>
      <c t="str" s="16" r="AJ5815">
        <f>P5815-AB5815</f>
        <v>16</v>
      </c>
      <c t="str" s="15" r="AK5815">
        <f>(P5815-AB5815)/AB5815</f>
        <v>533,33%</v>
      </c>
      <c t="str" s="16" r="AL5815">
        <f>P5815-V5815</f>
        <v>-4</v>
      </c>
      <c t="str" s="13" r="AM5815">
        <f>(P5815-V5815)/V5815</f>
        <v>-17,39%</v>
      </c>
      <c s="13" r="AN5815"/>
    </row>
    <row r="5816">
      <c t="s" s="1" r="A5816">
        <v>38441</v>
      </c>
      <c t="s" s="20" r="B5816">
        <v>38442</v>
      </c>
      <c s="9" r="C5816">
        <v>30061.0</v>
      </c>
      <c t="s" s="21" r="D5816">
        <v>38443</v>
      </c>
      <c t="s" s="10" r="E5816">
        <v>38444</v>
      </c>
      <c t="s" s="10" r="F5816">
        <v>38445</v>
      </c>
      <c s="11" r="G5816">
        <v>7.3</v>
      </c>
      <c s="14" r="H5816">
        <v>8.8</v>
      </c>
      <c t="str" s="10" r="I5816">
        <f>H5816-G5816</f>
        <v>1,5</v>
      </c>
      <c t="s" s="10" r="J5816">
        <v>38446</v>
      </c>
      <c t="s" s="10" r="K5816">
        <v>38447</v>
      </c>
      <c s="14" r="L5816">
        <v>177.0</v>
      </c>
      <c s="14" r="M5816">
        <v>64.0</v>
      </c>
      <c s="14" r="N5816">
        <v>36.16</v>
      </c>
      <c s="14" r="O5816">
        <v>105.0</v>
      </c>
      <c s="14" r="P5816">
        <v>17.0</v>
      </c>
      <c t="str" s="13" r="Q5816">
        <f>P5816/O5816</f>
        <v>16,19%</v>
      </c>
      <c s="14" r="R5816">
        <v>175.0</v>
      </c>
      <c s="14" r="S5816">
        <v>18.0</v>
      </c>
      <c s="14" r="T5816">
        <v>10.29</v>
      </c>
      <c s="14" r="U5816">
        <v>153.0</v>
      </c>
      <c s="14" r="V5816">
        <v>24.0</v>
      </c>
      <c s="14" r="W5816">
        <v>15.69</v>
      </c>
      <c s="14" r="X5816">
        <v>162.0</v>
      </c>
      <c s="14" r="Y5816">
        <v>58.0</v>
      </c>
      <c t="str" s="15" r="Z5816">
        <f>Y5816/X5816</f>
        <v>35,80%</v>
      </c>
      <c s="14" r="AA5816">
        <v>95.0</v>
      </c>
      <c s="14" r="AB5816">
        <v>0.0</v>
      </c>
      <c s="13" r="AC5816">
        <v>0.0</v>
      </c>
      <c s="14" r="AD5816">
        <v>162.0</v>
      </c>
      <c s="14" r="AE5816">
        <v>65.0</v>
      </c>
      <c s="13" r="AF5816">
        <v>0.401234567901235</v>
      </c>
      <c s="14" r="AG5816">
        <v>93.0</v>
      </c>
      <c s="14" r="AH5816">
        <v>2.0</v>
      </c>
      <c s="13" r="AI5816">
        <v>0.021505376344086</v>
      </c>
      <c t="str" s="16" r="AJ5816">
        <f>P5816-AB5816</f>
        <v>17</v>
      </c>
      <c t="str" s="15" r="AK5816">
        <f>(P5816-AB5816)/AB5816</f>
        <v>#DIV/0!</v>
      </c>
      <c t="str" s="16" r="AL5816">
        <f>P5816-V5816</f>
        <v>-7</v>
      </c>
      <c t="str" s="13" r="AM5816">
        <f>(P5816-V5816)/V5816</f>
        <v>-29,17%</v>
      </c>
      <c s="13" r="AN5816"/>
    </row>
    <row r="5817">
      <c t="s" s="1" r="A5817">
        <v>38448</v>
      </c>
      <c t="s" s="20" r="B5817">
        <v>38449</v>
      </c>
      <c s="9" r="C5817">
        <v>30062.0</v>
      </c>
      <c t="s" s="21" r="D5817">
        <v>38450</v>
      </c>
      <c t="s" s="10" r="E5817">
        <v>38451</v>
      </c>
      <c t="s" s="10" r="F5817">
        <v>38452</v>
      </c>
      <c s="23" r="G5817">
        <v>9.2</v>
      </c>
      <c s="14" r="H5817">
        <v>10.8</v>
      </c>
      <c t="str" s="10" r="I5817">
        <f>H5817-G5817</f>
        <v>1,6</v>
      </c>
      <c t="s" s="10" r="J5817">
        <v>38453</v>
      </c>
      <c t="s" s="10" r="K5817">
        <v>38454</v>
      </c>
      <c s="14" r="L5817">
        <v>453.0</v>
      </c>
      <c s="14" r="M5817">
        <v>204.0</v>
      </c>
      <c s="14" r="N5817">
        <v>45.03</v>
      </c>
      <c s="14" r="O5817">
        <v>238.0</v>
      </c>
      <c s="14" r="P5817">
        <v>51.0</v>
      </c>
      <c t="str" s="13" r="Q5817">
        <f>P5817/O5817</f>
        <v>21,43%</v>
      </c>
      <c s="14" r="R5817">
        <v>451.0</v>
      </c>
      <c s="14" r="S5817">
        <v>55.0</v>
      </c>
      <c s="14" r="T5817">
        <v>12.2</v>
      </c>
      <c s="14" r="U5817">
        <v>392.0</v>
      </c>
      <c s="14" r="V5817">
        <v>55.0</v>
      </c>
      <c s="14" r="W5817">
        <v>14.03</v>
      </c>
      <c s="14" r="X5817">
        <v>440.0</v>
      </c>
      <c s="14" r="Y5817">
        <v>191.0</v>
      </c>
      <c t="str" s="15" r="Z5817">
        <f>Y5817/X5817</f>
        <v>43,41%</v>
      </c>
      <c s="14" r="AA5817">
        <v>230.0</v>
      </c>
      <c s="14" r="AB5817">
        <v>7.0</v>
      </c>
      <c s="13" r="AC5817">
        <v>0.0304347826086957</v>
      </c>
      <c s="14" r="AD5817">
        <v>419.0</v>
      </c>
      <c s="14" r="AE5817">
        <v>193.0</v>
      </c>
      <c s="13" r="AF5817">
        <v>0.460620525059666</v>
      </c>
      <c s="14" r="AG5817">
        <v>215.0</v>
      </c>
      <c s="14" r="AH5817">
        <v>22.0</v>
      </c>
      <c s="13" r="AI5817">
        <v>0.102325581395349</v>
      </c>
      <c t="str" s="16" r="AJ5817">
        <f>P5817-AB5817</f>
        <v>44</v>
      </c>
      <c t="str" s="15" r="AK5817">
        <f>(P5817-AB5817)/AB5817</f>
        <v>628,57%</v>
      </c>
      <c t="str" s="16" r="AL5817">
        <f>P5817-V5817</f>
        <v>-4</v>
      </c>
      <c t="str" s="13" r="AM5817">
        <f>(P5817-V5817)/V5817</f>
        <v>-7,27%</v>
      </c>
      <c s="13" r="AN5817"/>
    </row>
    <row r="5818">
      <c t="s" s="1" r="A5818">
        <v>38455</v>
      </c>
      <c t="s" s="20" r="B5818">
        <v>38456</v>
      </c>
      <c s="9" r="C5818">
        <v>30064.0</v>
      </c>
      <c t="s" s="21" r="D5818">
        <v>38457</v>
      </c>
      <c t="s" s="10" r="E5818">
        <v>38458</v>
      </c>
      <c t="s" s="10" r="F5818">
        <v>38459</v>
      </c>
      <c s="23" r="G5818">
        <v>6.6</v>
      </c>
      <c s="14" r="H5818">
        <v>7.7</v>
      </c>
      <c t="str" s="10" r="I5818">
        <f>H5818-G5818</f>
        <v>1,1</v>
      </c>
      <c t="s" s="10" r="J5818">
        <v>38460</v>
      </c>
      <c t="s" s="10" r="K5818">
        <v>38461</v>
      </c>
      <c s="14" r="L5818">
        <v>192.0</v>
      </c>
      <c s="14" r="M5818">
        <v>86.0</v>
      </c>
      <c s="14" r="N5818">
        <v>44.79</v>
      </c>
      <c s="14" r="O5818">
        <v>94.0</v>
      </c>
      <c s="14" r="P5818">
        <v>12.0</v>
      </c>
      <c t="str" s="13" r="Q5818">
        <f>P5818/O5818</f>
        <v>12,77%</v>
      </c>
      <c s="14" r="R5818">
        <v>176.0</v>
      </c>
      <c s="14" r="S5818">
        <v>22.0</v>
      </c>
      <c s="14" r="T5818">
        <v>12.5</v>
      </c>
      <c s="14" r="U5818">
        <v>147.0</v>
      </c>
      <c s="14" r="V5818">
        <v>22.0</v>
      </c>
      <c s="14" r="W5818">
        <v>14.97</v>
      </c>
      <c s="14" r="X5818">
        <v>186.0</v>
      </c>
      <c s="14" r="Y5818">
        <v>82.0</v>
      </c>
      <c t="str" s="15" r="Z5818">
        <f>Y5818/X5818</f>
        <v>44,09%</v>
      </c>
      <c s="14" r="AA5818">
        <v>92.0</v>
      </c>
      <c s="14" r="AB5818">
        <v>2.0</v>
      </c>
      <c s="13" r="AC5818">
        <v>0.0217391304347826</v>
      </c>
      <c s="14" r="AD5818">
        <v>195.0</v>
      </c>
      <c s="14" r="AE5818">
        <v>92.0</v>
      </c>
      <c s="13" r="AF5818">
        <v>0.471794871794872</v>
      </c>
      <c s="14" r="AG5818">
        <v>94.0</v>
      </c>
      <c s="14" r="AH5818">
        <v>2.0</v>
      </c>
      <c s="13" r="AI5818">
        <v>0.0212765957446808</v>
      </c>
      <c t="str" s="16" r="AJ5818">
        <f>P5818-AB5818</f>
        <v>10</v>
      </c>
      <c t="str" s="15" r="AK5818">
        <f>(P5818-AB5818)/AB5818</f>
        <v>500,00%</v>
      </c>
      <c t="str" s="16" r="AL5818">
        <f>P5818-V5818</f>
        <v>-10</v>
      </c>
      <c t="str" s="13" r="AM5818">
        <f>(P5818-V5818)/V5818</f>
        <v>-45,45%</v>
      </c>
      <c s="13" r="AN5818"/>
    </row>
    <row r="5819">
      <c t="s" s="1" r="A5819">
        <v>38462</v>
      </c>
      <c t="s" s="20" r="B5819">
        <v>38463</v>
      </c>
      <c s="9" r="C5819">
        <v>30065.0</v>
      </c>
      <c t="s" s="21" r="D5819">
        <v>38464</v>
      </c>
      <c t="s" s="10" r="E5819">
        <v>38465</v>
      </c>
      <c t="s" s="10" r="F5819">
        <v>38466</v>
      </c>
      <c s="23" r="G5819">
        <v>6.6</v>
      </c>
      <c s="14" r="H5819">
        <v>7.7</v>
      </c>
      <c t="str" s="10" r="I5819">
        <f>H5819-G5819</f>
        <v>1,1</v>
      </c>
      <c t="s" s="10" r="J5819">
        <v>38467</v>
      </c>
      <c t="s" s="10" r="K5819">
        <v>38468</v>
      </c>
      <c s="14" r="L5819">
        <v>116.0</v>
      </c>
      <c s="14" r="M5819">
        <v>44.0</v>
      </c>
      <c s="14" r="N5819">
        <v>37.93</v>
      </c>
      <c s="14" r="O5819">
        <v>68.0</v>
      </c>
      <c s="14" r="P5819">
        <v>9.0</v>
      </c>
      <c t="str" s="13" r="Q5819">
        <f>P5819/O5819</f>
        <v>13,24%</v>
      </c>
      <c s="14" r="R5819">
        <v>106.0</v>
      </c>
      <c s="14" r="S5819">
        <v>11.0</v>
      </c>
      <c s="14" r="T5819">
        <v>10.38</v>
      </c>
      <c s="14" r="U5819">
        <v>95.0</v>
      </c>
      <c s="14" r="V5819">
        <v>6.0</v>
      </c>
      <c s="14" r="W5819">
        <v>6.32</v>
      </c>
      <c s="14" r="X5819">
        <v>130.0</v>
      </c>
      <c s="14" r="Y5819">
        <v>47.0</v>
      </c>
      <c t="str" s="15" r="Z5819">
        <f>Y5819/X5819</f>
        <v>36,15%</v>
      </c>
      <c s="14" r="AA5819">
        <v>77.0</v>
      </c>
      <c s="14" r="AB5819">
        <v>3.0</v>
      </c>
      <c s="13" r="AC5819">
        <v>0.038961038961039</v>
      </c>
      <c s="14" r="AD5819">
        <v>129.0</v>
      </c>
      <c s="14" r="AE5819">
        <v>56.0</v>
      </c>
      <c s="13" r="AF5819">
        <v>0.434108527131783</v>
      </c>
      <c s="14" r="AG5819">
        <v>69.0</v>
      </c>
      <c s="14" r="AH5819">
        <v>7.0</v>
      </c>
      <c s="13" r="AI5819">
        <v>0.101449275362319</v>
      </c>
      <c t="str" s="16" r="AJ5819">
        <f>P5819-AB5819</f>
        <v>6</v>
      </c>
      <c t="str" s="15" r="AK5819">
        <f>(P5819-AB5819)/AB5819</f>
        <v>200,00%</v>
      </c>
      <c t="str" s="16" r="AL5819">
        <f>P5819-V5819</f>
        <v>3</v>
      </c>
      <c t="str" s="13" r="AM5819">
        <f>(P5819-V5819)/V5819</f>
        <v>50,00%</v>
      </c>
      <c s="13" r="AN5819"/>
    </row>
    <row r="5820">
      <c t="s" s="1" r="A5820">
        <v>38469</v>
      </c>
      <c t="s" s="20" r="B5820">
        <v>38470</v>
      </c>
      <c s="9" r="C5820">
        <v>30066.0</v>
      </c>
      <c t="s" s="21" r="D5820">
        <v>38471</v>
      </c>
      <c t="s" s="10" r="E5820">
        <v>38472</v>
      </c>
      <c t="s" s="10" r="F5820">
        <v>38473</v>
      </c>
      <c s="23" r="G5820">
        <v>9.2</v>
      </c>
      <c s="14" r="H5820">
        <v>10.8</v>
      </c>
      <c t="str" s="10" r="I5820">
        <f>H5820-G5820</f>
        <v>1,6</v>
      </c>
      <c t="s" s="10" r="J5820">
        <v>38474</v>
      </c>
      <c t="s" s="10" r="K5820">
        <v>38475</v>
      </c>
      <c s="14" r="L5820">
        <v>304.0</v>
      </c>
      <c s="14" r="M5820">
        <v>149.0</v>
      </c>
      <c s="14" r="N5820">
        <v>49.01</v>
      </c>
      <c s="14" r="O5820">
        <v>149.0</v>
      </c>
      <c s="14" r="P5820">
        <v>31.0</v>
      </c>
      <c t="str" s="13" r="Q5820">
        <f>P5820/O5820</f>
        <v>20,81%</v>
      </c>
      <c s="14" r="R5820">
        <v>296.0</v>
      </c>
      <c s="14" r="S5820">
        <v>31.0</v>
      </c>
      <c s="14" r="T5820">
        <v>10.47</v>
      </c>
      <c s="14" r="U5820">
        <v>263.0</v>
      </c>
      <c s="14" r="V5820">
        <v>43.0</v>
      </c>
      <c s="14" r="W5820">
        <v>16.35</v>
      </c>
      <c s="14" r="X5820">
        <v>304.0</v>
      </c>
      <c s="14" r="Y5820">
        <v>129.0</v>
      </c>
      <c t="str" s="15" r="Z5820">
        <f>Y5820/X5820</f>
        <v>42,43%</v>
      </c>
      <c s="14" r="AA5820">
        <v>167.0</v>
      </c>
      <c s="14" r="AB5820">
        <v>2.0</v>
      </c>
      <c s="13" r="AC5820">
        <v>0.0119760479041916</v>
      </c>
      <c s="14" r="AD5820">
        <v>311.0</v>
      </c>
      <c s="14" r="AE5820">
        <v>136.0</v>
      </c>
      <c s="13" r="AF5820">
        <v>0.437299035369775</v>
      </c>
      <c s="14" r="AG5820">
        <v>167.0</v>
      </c>
      <c s="14" r="AH5820">
        <v>1.0</v>
      </c>
      <c s="13" r="AI5820">
        <v>0.00598802395209581</v>
      </c>
      <c t="str" s="16" r="AJ5820">
        <f>P5820-AB5820</f>
        <v>29</v>
      </c>
      <c t="str" s="15" r="AK5820">
        <f>(P5820-AB5820)/AB5820</f>
        <v>1450,00%</v>
      </c>
      <c t="str" s="16" r="AL5820">
        <f>P5820-V5820</f>
        <v>-12</v>
      </c>
      <c t="str" s="13" r="AM5820">
        <f>(P5820-V5820)/V5820</f>
        <v>-27,91%</v>
      </c>
      <c s="13" r="AN5820"/>
    </row>
    <row r="5821">
      <c t="s" s="1" r="A5821">
        <v>38476</v>
      </c>
      <c t="s" s="20" r="B5821">
        <v>38477</v>
      </c>
      <c s="9" r="C5821">
        <v>30067.0</v>
      </c>
      <c t="s" s="21" r="D5821">
        <v>38478</v>
      </c>
      <c t="s" s="10" r="E5821">
        <v>38479</v>
      </c>
      <c t="s" s="10" r="F5821">
        <v>38480</v>
      </c>
      <c s="12" r="G5821">
        <v>9.2</v>
      </c>
      <c s="14" r="H5821">
        <v>10.8</v>
      </c>
      <c t="str" s="10" r="I5821">
        <f>H5821-G5821</f>
        <v>1,6</v>
      </c>
      <c t="s" s="10" r="J5821">
        <v>38481</v>
      </c>
      <c t="s" s="10" r="K5821">
        <v>38482</v>
      </c>
      <c s="14" r="L5821">
        <v>47.0</v>
      </c>
      <c s="14" r="M5821">
        <v>22.0</v>
      </c>
      <c s="14" r="N5821">
        <v>46.81</v>
      </c>
      <c s="14" r="O5821">
        <v>25.0</v>
      </c>
      <c s="14" r="P5821">
        <v>6.0</v>
      </c>
      <c t="str" s="13" r="Q5821">
        <f>P5821/O5821</f>
        <v>24,00%</v>
      </c>
      <c s="14" r="R5821">
        <v>48.0</v>
      </c>
      <c s="14" r="S5821">
        <v>4.0</v>
      </c>
      <c s="14" r="T5821">
        <v>8.33</v>
      </c>
      <c s="14" r="U5821">
        <v>43.0</v>
      </c>
      <c s="14" r="V5821">
        <v>12.0</v>
      </c>
      <c s="14" r="W5821">
        <v>27.91</v>
      </c>
      <c s="14" r="X5821">
        <v>58.0</v>
      </c>
      <c s="14" r="Y5821">
        <v>22.0</v>
      </c>
      <c t="str" s="15" r="Z5821">
        <f>Y5821/X5821</f>
        <v>37,93%</v>
      </c>
      <c s="14" r="AA5821">
        <v>34.0</v>
      </c>
      <c s="14" r="AB5821">
        <v>0.0</v>
      </c>
      <c s="13" r="AC5821">
        <v>0.0</v>
      </c>
      <c s="14" r="AD5821">
        <v>55.0</v>
      </c>
      <c s="14" r="AE5821">
        <v>21.0</v>
      </c>
      <c s="13" r="AF5821">
        <v>0.381818181818182</v>
      </c>
      <c s="14" r="AG5821">
        <v>31.0</v>
      </c>
      <c s="14" r="AH5821">
        <v>2.0</v>
      </c>
      <c s="13" r="AI5821">
        <v>0.0645161290322581</v>
      </c>
      <c t="str" s="16" r="AJ5821">
        <f>P5821-AB5821</f>
        <v>6</v>
      </c>
      <c t="str" s="15" r="AK5821">
        <f>(P5821-AB5821)/AB5821</f>
        <v>#DIV/0!</v>
      </c>
      <c t="str" s="16" r="AL5821">
        <f>P5821-V5821</f>
        <v>-6</v>
      </c>
      <c t="str" s="13" r="AM5821">
        <f>(P5821-V5821)/V5821</f>
        <v>-50,00%</v>
      </c>
      <c s="13" r="AN5821"/>
    </row>
    <row r="5822">
      <c t="s" s="1" r="A5822">
        <v>38483</v>
      </c>
      <c t="s" s="20" r="B5822">
        <v>38484</v>
      </c>
      <c s="9" r="C5822">
        <v>30068.0</v>
      </c>
      <c t="s" s="21" r="D5822">
        <v>38485</v>
      </c>
      <c t="s" s="10" r="E5822">
        <v>38486</v>
      </c>
      <c t="s" s="10" r="F5822">
        <v>38487</v>
      </c>
      <c s="23" r="G5822">
        <v>6.6</v>
      </c>
      <c s="14" r="H5822">
        <v>7.7</v>
      </c>
      <c t="str" s="10" r="I5822">
        <f>H5822-G5822</f>
        <v>1,1</v>
      </c>
      <c t="s" s="10" r="J5822">
        <v>38488</v>
      </c>
      <c t="s" s="10" r="K5822">
        <v>38489</v>
      </c>
      <c s="14" r="L5822">
        <v>138.0</v>
      </c>
      <c s="14" r="M5822">
        <v>41.0</v>
      </c>
      <c s="14" r="N5822">
        <v>29.71</v>
      </c>
      <c s="14" r="O5822">
        <v>96.0</v>
      </c>
      <c s="14" r="P5822">
        <v>12.0</v>
      </c>
      <c t="str" s="13" r="Q5822">
        <f>P5822/O5822</f>
        <v>12,50%</v>
      </c>
      <c s="14" r="R5822">
        <v>132.0</v>
      </c>
      <c s="14" r="S5822">
        <v>15.0</v>
      </c>
      <c s="14" r="T5822">
        <v>11.36</v>
      </c>
      <c s="14" r="U5822">
        <v>117.0</v>
      </c>
      <c s="14" r="V5822">
        <v>12.0</v>
      </c>
      <c s="14" r="W5822">
        <v>10.26</v>
      </c>
      <c s="14" r="X5822">
        <v>132.0</v>
      </c>
      <c s="14" r="Y5822">
        <v>56.0</v>
      </c>
      <c t="str" s="15" r="Z5822">
        <f>Y5822/X5822</f>
        <v>42,42%</v>
      </c>
      <c s="14" r="AA5822">
        <v>74.0</v>
      </c>
      <c s="14" r="AB5822">
        <v>0.0</v>
      </c>
      <c s="13" r="AC5822">
        <v>0.0</v>
      </c>
      <c s="14" r="AD5822">
        <v>118.0</v>
      </c>
      <c s="14" r="AE5822">
        <v>43.0</v>
      </c>
      <c s="13" r="AF5822">
        <v>0.364406779661017</v>
      </c>
      <c s="14" r="AG5822">
        <v>73.0</v>
      </c>
      <c s="14" r="AH5822">
        <v>4.0</v>
      </c>
      <c s="13" r="AI5822">
        <v>0.0547945205479452</v>
      </c>
      <c t="str" s="16" r="AJ5822">
        <f>P5822-AB5822</f>
        <v>12</v>
      </c>
      <c t="str" s="15" r="AK5822">
        <f>(P5822-AB5822)/AB5822</f>
        <v>#DIV/0!</v>
      </c>
      <c t="str" s="16" r="AL5822">
        <f>P5822-V5822</f>
        <v>0</v>
      </c>
      <c t="str" s="13" r="AM5822">
        <f>(P5822-V5822)/V5822</f>
        <v>0,00%</v>
      </c>
      <c s="13" r="AN5822"/>
    </row>
    <row r="5823">
      <c t="s" s="1" r="A5823">
        <v>38490</v>
      </c>
      <c t="s" s="20" r="B5823">
        <v>38491</v>
      </c>
      <c s="9" r="C5823">
        <v>30069.0</v>
      </c>
      <c t="s" s="21" r="D5823">
        <v>38492</v>
      </c>
      <c t="s" s="10" r="E5823">
        <v>38493</v>
      </c>
      <c t="s" s="10" r="F5823">
        <v>38494</v>
      </c>
      <c s="11" r="G5823">
        <v>7.3</v>
      </c>
      <c s="14" r="H5823">
        <v>8.8</v>
      </c>
      <c t="str" s="10" r="I5823">
        <f>H5823-G5823</f>
        <v>1,5</v>
      </c>
      <c t="s" s="10" r="J5823">
        <v>38495</v>
      </c>
      <c t="s" s="10" r="K5823">
        <v>38496</v>
      </c>
      <c s="14" r="L5823">
        <v>413.0</v>
      </c>
      <c s="14" r="M5823">
        <v>181.0</v>
      </c>
      <c s="14" r="N5823">
        <v>43.83</v>
      </c>
      <c s="14" r="O5823">
        <v>211.0</v>
      </c>
      <c s="14" r="P5823">
        <v>46.0</v>
      </c>
      <c t="str" s="13" r="Q5823">
        <f>P5823/O5823</f>
        <v>21,80%</v>
      </c>
      <c s="14" r="R5823">
        <v>416.0</v>
      </c>
      <c s="14" r="S5823">
        <v>44.0</v>
      </c>
      <c s="14" r="T5823">
        <v>10.58</v>
      </c>
      <c s="14" r="U5823">
        <v>364.0</v>
      </c>
      <c s="14" r="V5823">
        <v>30.0</v>
      </c>
      <c s="14" r="W5823">
        <v>8.24</v>
      </c>
      <c s="14" r="X5823">
        <v>414.0</v>
      </c>
      <c s="14" r="Y5823">
        <v>188.0</v>
      </c>
      <c t="str" s="15" r="Z5823">
        <f>Y5823/X5823</f>
        <v>45,41%</v>
      </c>
      <c s="14" r="AA5823">
        <v>209.0</v>
      </c>
      <c s="14" r="AB5823">
        <v>8.0</v>
      </c>
      <c s="13" r="AC5823">
        <v>0.0382775119617225</v>
      </c>
      <c s="14" r="AD5823">
        <v>391.0</v>
      </c>
      <c s="14" r="AE5823">
        <v>145.0</v>
      </c>
      <c s="13" r="AF5823">
        <v>0.370843989769821</v>
      </c>
      <c s="14" r="AG5823">
        <v>219.0</v>
      </c>
      <c s="14" r="AH5823">
        <v>8.0</v>
      </c>
      <c s="13" r="AI5823">
        <v>0.0365296803652968</v>
      </c>
      <c t="str" s="16" r="AJ5823">
        <f>P5823-AB5823</f>
        <v>38</v>
      </c>
      <c t="str" s="15" r="AK5823">
        <f>(P5823-AB5823)/AB5823</f>
        <v>475,00%</v>
      </c>
      <c t="str" s="16" r="AL5823">
        <f>P5823-V5823</f>
        <v>16</v>
      </c>
      <c t="str" s="13" r="AM5823">
        <f>(P5823-V5823)/V5823</f>
        <v>53,33%</v>
      </c>
      <c s="13" r="AN5823"/>
    </row>
    <row r="5824">
      <c t="s" s="1" r="A5824">
        <v>38497</v>
      </c>
      <c t="s" s="20" r="B5824">
        <v>38498</v>
      </c>
      <c s="9" r="C5824">
        <v>30070.0</v>
      </c>
      <c t="s" s="21" r="D5824">
        <v>38499</v>
      </c>
      <c t="s" s="10" r="E5824">
        <v>38500</v>
      </c>
      <c t="s" s="10" r="F5824">
        <v>38501</v>
      </c>
      <c s="12" r="G5824">
        <v>6.6</v>
      </c>
      <c s="14" r="H5824">
        <v>7.7</v>
      </c>
      <c t="str" s="10" r="I5824">
        <f>H5824-G5824</f>
        <v>1,1</v>
      </c>
      <c t="s" s="10" r="J5824">
        <v>38502</v>
      </c>
      <c t="s" s="10" r="K5824">
        <v>38503</v>
      </c>
      <c s="14" r="L5824">
        <v>131.0</v>
      </c>
      <c s="14" r="M5824">
        <v>38.0</v>
      </c>
      <c s="14" r="N5824">
        <v>29.01</v>
      </c>
      <c s="14" r="O5824">
        <v>88.0</v>
      </c>
      <c s="14" r="P5824">
        <v>8.0</v>
      </c>
      <c t="str" s="13" r="Q5824">
        <f>P5824/O5824</f>
        <v>9,09%</v>
      </c>
      <c s="14" r="R5824">
        <v>133.0</v>
      </c>
      <c s="14" r="S5824">
        <v>14.0</v>
      </c>
      <c s="14" r="T5824">
        <v>10.53</v>
      </c>
      <c s="14" r="U5824">
        <v>115.0</v>
      </c>
      <c s="14" r="V5824">
        <v>8.0</v>
      </c>
      <c s="14" r="W5824">
        <v>6.96</v>
      </c>
      <c s="14" r="X5824">
        <v>134.0</v>
      </c>
      <c s="14" r="Y5824">
        <v>52.0</v>
      </c>
      <c t="str" s="15" r="Z5824">
        <f>Y5824/X5824</f>
        <v>38,81%</v>
      </c>
      <c s="14" r="AA5824">
        <v>70.0</v>
      </c>
      <c s="14" r="AB5824">
        <v>0.0</v>
      </c>
      <c s="13" r="AC5824">
        <v>0.0</v>
      </c>
      <c s="14" r="AD5824">
        <v>125.0</v>
      </c>
      <c s="14" r="AE5824">
        <v>45.0</v>
      </c>
      <c s="13" r="AF5824">
        <v>0.36</v>
      </c>
      <c s="14" r="AG5824">
        <v>76.0</v>
      </c>
      <c s="14" r="AH5824">
        <v>3.0</v>
      </c>
      <c s="13" r="AI5824">
        <v>0.0394736842105263</v>
      </c>
      <c t="str" s="16" r="AJ5824">
        <f>P5824-AB5824</f>
        <v>8</v>
      </c>
      <c t="str" s="15" r="AK5824">
        <f>(P5824-AB5824)/AB5824</f>
        <v>#DIV/0!</v>
      </c>
      <c t="str" s="16" r="AL5824">
        <f>P5824-V5824</f>
        <v>0</v>
      </c>
      <c t="str" s="13" r="AM5824">
        <f>(P5824-V5824)/V5824</f>
        <v>0,00%</v>
      </c>
      <c s="13" r="AN5824"/>
    </row>
    <row r="5825">
      <c t="s" s="1" r="A5825">
        <v>38504</v>
      </c>
      <c t="s" s="20" r="B5825">
        <v>38505</v>
      </c>
      <c s="9" r="C5825">
        <v>30071.0</v>
      </c>
      <c t="s" s="21" r="D5825">
        <v>38506</v>
      </c>
      <c t="s" s="10" r="E5825">
        <v>38507</v>
      </c>
      <c t="s" s="10" r="F5825">
        <v>38508</v>
      </c>
      <c s="11" r="G5825">
        <v>7.3</v>
      </c>
      <c s="14" r="H5825">
        <v>8.8</v>
      </c>
      <c t="str" s="10" r="I5825">
        <f>H5825-G5825</f>
        <v>1,5</v>
      </c>
      <c t="s" s="10" r="J5825">
        <v>38509</v>
      </c>
      <c t="s" s="10" r="K5825">
        <v>38510</v>
      </c>
      <c s="14" r="L5825">
        <v>155.0</v>
      </c>
      <c s="14" r="M5825">
        <v>42.0</v>
      </c>
      <c s="14" r="N5825">
        <v>27.1</v>
      </c>
      <c s="14" r="O5825">
        <v>104.0</v>
      </c>
      <c s="14" r="P5825">
        <v>18.0</v>
      </c>
      <c t="str" s="13" r="Q5825">
        <f>P5825/O5825</f>
        <v>17,31%</v>
      </c>
      <c s="14" r="R5825">
        <v>156.0</v>
      </c>
      <c s="14" r="S5825">
        <v>18.0</v>
      </c>
      <c s="14" r="T5825">
        <v>11.54</v>
      </c>
      <c s="14" r="U5825">
        <v>136.0</v>
      </c>
      <c s="14" r="V5825">
        <v>17.0</v>
      </c>
      <c s="14" r="W5825">
        <v>12.5</v>
      </c>
      <c s="14" r="X5825">
        <v>160.0</v>
      </c>
      <c s="14" r="Y5825">
        <v>66.0</v>
      </c>
      <c t="str" s="15" r="Z5825">
        <f>Y5825/X5825</f>
        <v>41,25%</v>
      </c>
      <c s="14" r="AA5825">
        <v>80.0</v>
      </c>
      <c s="14" r="AB5825">
        <v>2.0</v>
      </c>
      <c s="13" r="AC5825">
        <v>0.025</v>
      </c>
      <c s="14" r="AD5825">
        <v>148.0</v>
      </c>
      <c s="14" r="AE5825">
        <v>63.0</v>
      </c>
      <c s="13" r="AF5825">
        <v>0.425675675675676</v>
      </c>
      <c s="14" r="AG5825">
        <v>82.0</v>
      </c>
      <c s="14" r="AH5825">
        <v>3.0</v>
      </c>
      <c s="13" r="AI5825">
        <v>0.0365853658536585</v>
      </c>
      <c t="str" s="16" r="AJ5825">
        <f>P5825-AB5825</f>
        <v>16</v>
      </c>
      <c t="str" s="15" r="AK5825">
        <f>(P5825-AB5825)/AB5825</f>
        <v>800,00%</v>
      </c>
      <c t="str" s="16" r="AL5825">
        <f>P5825-V5825</f>
        <v>1</v>
      </c>
      <c t="str" s="13" r="AM5825">
        <f>(P5825-V5825)/V5825</f>
        <v>5,88%</v>
      </c>
      <c s="13" r="AN5825"/>
    </row>
    <row r="5826">
      <c t="s" s="1" r="A5826">
        <v>38511</v>
      </c>
      <c t="s" s="20" r="B5826">
        <v>38512</v>
      </c>
      <c s="9" r="C5826">
        <v>30072.0</v>
      </c>
      <c t="s" s="21" r="D5826">
        <v>38513</v>
      </c>
      <c t="s" s="10" r="E5826">
        <v>38514</v>
      </c>
      <c t="s" s="10" r="F5826">
        <v>38515</v>
      </c>
      <c s="12" r="G5826">
        <v>9.2</v>
      </c>
      <c s="14" r="H5826">
        <v>10.8</v>
      </c>
      <c t="str" s="10" r="I5826">
        <f>H5826-G5826</f>
        <v>1,6</v>
      </c>
      <c t="s" s="10" r="J5826">
        <v>38516</v>
      </c>
      <c t="s" s="10" r="K5826">
        <v>38517</v>
      </c>
      <c s="14" r="L5826">
        <v>439.0</v>
      </c>
      <c s="14" r="M5826">
        <v>198.0</v>
      </c>
      <c s="14" r="N5826">
        <v>45.1</v>
      </c>
      <c s="14" r="O5826">
        <v>227.0</v>
      </c>
      <c s="14" r="P5826">
        <v>34.0</v>
      </c>
      <c t="str" s="13" r="Q5826">
        <f>P5826/O5826</f>
        <v>14,98%</v>
      </c>
      <c s="14" r="R5826">
        <v>445.0</v>
      </c>
      <c s="14" r="S5826">
        <v>59.0</v>
      </c>
      <c s="14" r="T5826">
        <v>13.26</v>
      </c>
      <c s="14" r="U5826">
        <v>381.0</v>
      </c>
      <c s="14" r="V5826">
        <v>33.0</v>
      </c>
      <c s="14" r="W5826">
        <v>8.66</v>
      </c>
      <c s="14" r="X5826">
        <v>431.0</v>
      </c>
      <c s="14" r="Y5826">
        <v>181.0</v>
      </c>
      <c t="str" s="15" r="Z5826">
        <f>Y5826/X5826</f>
        <v>42,00%</v>
      </c>
      <c s="14" r="AA5826">
        <v>232.0</v>
      </c>
      <c s="14" r="AB5826">
        <v>7.0</v>
      </c>
      <c s="13" r="AC5826">
        <v>0.0301724137931034</v>
      </c>
      <c s="14" r="AD5826">
        <v>426.0</v>
      </c>
      <c s="14" r="AE5826">
        <v>184.0</v>
      </c>
      <c s="13" r="AF5826">
        <v>0.431924882629108</v>
      </c>
      <c s="14" r="AG5826">
        <v>225.0</v>
      </c>
      <c s="14" r="AH5826">
        <v>9.0</v>
      </c>
      <c s="13" r="AI5826">
        <v>0.04</v>
      </c>
      <c t="str" s="16" r="AJ5826">
        <f>P5826-AB5826</f>
        <v>27</v>
      </c>
      <c t="str" s="15" r="AK5826">
        <f>(P5826-AB5826)/AB5826</f>
        <v>385,71%</v>
      </c>
      <c t="str" s="16" r="AL5826">
        <f>P5826-V5826</f>
        <v>1</v>
      </c>
      <c t="str" s="13" r="AM5826">
        <f>(P5826-V5826)/V5826</f>
        <v>3,03%</v>
      </c>
      <c s="13" r="AN5826"/>
    </row>
    <row r="5827">
      <c t="s" s="1" r="A5827">
        <v>38518</v>
      </c>
      <c t="s" s="20" r="B5827">
        <v>38519</v>
      </c>
      <c s="9" r="C5827">
        <v>30073.0</v>
      </c>
      <c t="s" s="21" r="D5827">
        <v>38520</v>
      </c>
      <c t="s" s="10" r="E5827">
        <v>38521</v>
      </c>
      <c t="s" s="10" r="F5827">
        <v>38522</v>
      </c>
      <c s="12" r="G5827">
        <v>9.2</v>
      </c>
      <c s="14" r="H5827">
        <v>10.8</v>
      </c>
      <c t="str" s="10" r="I5827">
        <f>H5827-G5827</f>
        <v>1,6</v>
      </c>
      <c t="s" s="10" r="J5827">
        <v>38523</v>
      </c>
      <c t="s" s="10" r="K5827">
        <v>38524</v>
      </c>
      <c s="14" r="L5827">
        <v>942.0</v>
      </c>
      <c s="14" r="M5827">
        <v>485.0</v>
      </c>
      <c s="14" r="N5827">
        <v>51.49</v>
      </c>
      <c s="14" r="O5827">
        <v>432.0</v>
      </c>
      <c s="14" r="P5827">
        <v>91.0</v>
      </c>
      <c t="str" s="13" r="Q5827">
        <f>P5827/O5827</f>
        <v>21,06%</v>
      </c>
      <c s="14" r="R5827">
        <v>901.0</v>
      </c>
      <c s="14" r="S5827">
        <v>164.0</v>
      </c>
      <c s="14" r="T5827">
        <v>18.2</v>
      </c>
      <c s="14" r="U5827">
        <v>724.0</v>
      </c>
      <c s="14" r="V5827">
        <v>106.0</v>
      </c>
      <c s="14" r="W5827">
        <v>14.64</v>
      </c>
      <c s="14" r="X5827">
        <v>923.0</v>
      </c>
      <c s="14" r="Y5827">
        <v>497.0</v>
      </c>
      <c t="str" s="15" r="Z5827">
        <f>Y5827/X5827</f>
        <v>53,85%</v>
      </c>
      <c s="14" r="AA5827">
        <v>411.0</v>
      </c>
      <c s="14" r="AB5827">
        <v>20.0</v>
      </c>
      <c s="13" r="AC5827">
        <v>0.048661800486618</v>
      </c>
      <c s="14" r="AD5827">
        <v>861.0</v>
      </c>
      <c s="14" r="AE5827">
        <v>435.0</v>
      </c>
      <c s="13" r="AF5827">
        <v>0.505226480836237</v>
      </c>
      <c s="14" r="AG5827">
        <v>413.0</v>
      </c>
      <c s="14" r="AH5827">
        <v>42.0</v>
      </c>
      <c s="13" r="AI5827">
        <v>0.101694915254237</v>
      </c>
      <c t="str" s="16" r="AJ5827">
        <f>P5827-AB5827</f>
        <v>71</v>
      </c>
      <c t="str" s="15" r="AK5827">
        <f>(P5827-AB5827)/AB5827</f>
        <v>355,00%</v>
      </c>
      <c t="str" s="16" r="AL5827">
        <f>P5827-V5827</f>
        <v>-15</v>
      </c>
      <c t="str" s="13" r="AM5827">
        <f>(P5827-V5827)/V5827</f>
        <v>-14,15%</v>
      </c>
      <c s="13" r="AN5827"/>
    </row>
    <row r="5828">
      <c t="s" s="1" r="A5828">
        <v>38525</v>
      </c>
      <c t="s" s="20" r="B5828">
        <v>38526</v>
      </c>
      <c s="9" r="C5828">
        <v>30074.0</v>
      </c>
      <c t="s" s="21" r="D5828">
        <v>38527</v>
      </c>
      <c t="s" s="10" r="E5828">
        <v>38528</v>
      </c>
      <c t="s" s="10" r="F5828">
        <v>38529</v>
      </c>
      <c s="11" r="G5828">
        <v>7.3</v>
      </c>
      <c s="14" r="H5828">
        <v>8.8</v>
      </c>
      <c t="str" s="10" r="I5828">
        <f>H5828-G5828</f>
        <v>1,5</v>
      </c>
      <c t="s" s="10" r="J5828">
        <v>38530</v>
      </c>
      <c t="s" s="10" r="K5828">
        <v>38531</v>
      </c>
      <c s="14" r="L5828">
        <v>487.0</v>
      </c>
      <c s="14" r="M5828">
        <v>244.0</v>
      </c>
      <c s="14" r="N5828">
        <v>50.1</v>
      </c>
      <c s="14" r="O5828">
        <v>235.0</v>
      </c>
      <c s="14" r="P5828">
        <v>37.0</v>
      </c>
      <c t="str" s="13" r="Q5828">
        <f>P5828/O5828</f>
        <v>15,74%</v>
      </c>
      <c s="14" r="R5828">
        <v>476.0</v>
      </c>
      <c s="14" r="S5828">
        <v>60.0</v>
      </c>
      <c s="14" r="T5828">
        <v>12.61</v>
      </c>
      <c s="14" r="U5828">
        <v>409.0</v>
      </c>
      <c s="14" r="V5828">
        <v>43.0</v>
      </c>
      <c s="14" r="W5828">
        <v>10.51</v>
      </c>
      <c s="14" r="X5828">
        <v>442.0</v>
      </c>
      <c s="14" r="Y5828">
        <v>198.0</v>
      </c>
      <c t="str" s="15" r="Z5828">
        <f>Y5828/X5828</f>
        <v>44,80%</v>
      </c>
      <c s="14" r="AA5828">
        <v>234.0</v>
      </c>
      <c s="14" r="AB5828">
        <v>9.0</v>
      </c>
      <c s="13" r="AC5828">
        <v>0.0384615384615385</v>
      </c>
      <c s="14" r="AD5828">
        <v>434.0</v>
      </c>
      <c s="14" r="AE5828">
        <v>212.0</v>
      </c>
      <c s="13" r="AF5828">
        <v>0.488479262672811</v>
      </c>
      <c s="14" r="AG5828">
        <v>209.0</v>
      </c>
      <c s="14" r="AH5828">
        <v>12.0</v>
      </c>
      <c s="13" r="AI5828">
        <v>0.0574162679425837</v>
      </c>
      <c t="str" s="16" r="AJ5828">
        <f>P5828-AB5828</f>
        <v>28</v>
      </c>
      <c t="str" s="15" r="AK5828">
        <f>(P5828-AB5828)/AB5828</f>
        <v>311,11%</v>
      </c>
      <c t="str" s="16" r="AL5828">
        <f>P5828-V5828</f>
        <v>-6</v>
      </c>
      <c t="str" s="13" r="AM5828">
        <f>(P5828-V5828)/V5828</f>
        <v>-13,95%</v>
      </c>
      <c s="13" r="AN5828"/>
    </row>
    <row r="5829">
      <c t="s" s="1" r="A5829">
        <v>38532</v>
      </c>
      <c t="s" s="20" r="B5829">
        <v>38533</v>
      </c>
      <c s="9" r="C5829">
        <v>30075.0</v>
      </c>
      <c t="s" s="21" r="D5829">
        <v>38534</v>
      </c>
      <c t="s" s="10" r="E5829">
        <v>38535</v>
      </c>
      <c t="s" s="10" r="F5829">
        <v>38536</v>
      </c>
      <c s="23" r="G5829">
        <v>6.6</v>
      </c>
      <c s="14" r="H5829">
        <v>7.7</v>
      </c>
      <c t="str" s="10" r="I5829">
        <f>H5829-G5829</f>
        <v>1,1</v>
      </c>
      <c t="s" s="10" r="J5829">
        <v>38537</v>
      </c>
      <c t="s" s="10" r="K5829">
        <v>38538</v>
      </c>
      <c s="14" r="L5829">
        <v>129.0</v>
      </c>
      <c s="14" r="M5829">
        <v>53.0</v>
      </c>
      <c s="14" r="N5829">
        <v>41.09</v>
      </c>
      <c s="14" r="O5829">
        <v>72.0</v>
      </c>
      <c s="14" r="P5829">
        <v>3.0</v>
      </c>
      <c t="str" s="13" r="Q5829">
        <f>P5829/O5829</f>
        <v>4,17%</v>
      </c>
      <c s="14" r="R5829">
        <v>117.0</v>
      </c>
      <c s="14" r="S5829">
        <v>14.0</v>
      </c>
      <c s="14" r="T5829">
        <v>11.97</v>
      </c>
      <c s="14" r="U5829">
        <v>102.0</v>
      </c>
      <c s="14" r="V5829">
        <v>6.0</v>
      </c>
      <c s="14" r="W5829">
        <v>5.88</v>
      </c>
      <c s="14" r="X5829">
        <v>124.0</v>
      </c>
      <c s="14" r="Y5829">
        <v>52.0</v>
      </c>
      <c t="str" s="15" r="Z5829">
        <f>Y5829/X5829</f>
        <v>41,94%</v>
      </c>
      <c s="14" r="AA5829">
        <v>68.0</v>
      </c>
      <c s="14" r="AB5829">
        <v>0.0</v>
      </c>
      <c s="13" r="AC5829">
        <v>0.0</v>
      </c>
      <c s="14" r="AD5829">
        <v>111.0</v>
      </c>
      <c s="14" r="AE5829">
        <v>47.0</v>
      </c>
      <c s="13" r="AF5829">
        <v>0.423423423423423</v>
      </c>
      <c s="14" r="AG5829">
        <v>63.0</v>
      </c>
      <c s="14" r="AH5829">
        <v>0.0</v>
      </c>
      <c s="13" r="AI5829">
        <v>0.0</v>
      </c>
      <c t="str" s="16" r="AJ5829">
        <f>P5829-AB5829</f>
        <v>3</v>
      </c>
      <c t="str" s="15" r="AK5829">
        <f>(P5829-AB5829)/AB5829</f>
        <v>#DIV/0!</v>
      </c>
      <c t="str" s="16" r="AL5829">
        <f>P5829-V5829</f>
        <v>-3</v>
      </c>
      <c t="str" s="13" r="AM5829">
        <f>(P5829-V5829)/V5829</f>
        <v>-50,00%</v>
      </c>
      <c s="13" r="AN5829"/>
    </row>
    <row r="5830">
      <c t="s" s="1" r="A5830">
        <v>38539</v>
      </c>
      <c t="s" s="20" r="B5830">
        <v>38540</v>
      </c>
      <c s="9" r="C5830">
        <v>30076.0</v>
      </c>
      <c t="s" s="21" r="D5830">
        <v>38541</v>
      </c>
      <c t="s" s="10" r="E5830">
        <v>38542</v>
      </c>
      <c t="s" s="10" r="F5830">
        <v>38543</v>
      </c>
      <c s="12" r="G5830">
        <v>9.2</v>
      </c>
      <c s="14" r="H5830">
        <v>10.8</v>
      </c>
      <c t="str" s="10" r="I5830">
        <f>H5830-G5830</f>
        <v>1,6</v>
      </c>
      <c t="s" s="10" r="J5830">
        <v>38544</v>
      </c>
      <c t="s" s="10" r="K5830">
        <v>38545</v>
      </c>
      <c s="14" r="L5830">
        <v>108.0</v>
      </c>
      <c s="14" r="M5830">
        <v>52.0</v>
      </c>
      <c s="14" r="N5830">
        <v>48.15</v>
      </c>
      <c s="14" r="O5830">
        <v>56.0</v>
      </c>
      <c s="14" r="P5830">
        <v>14.0</v>
      </c>
      <c t="str" s="13" r="Q5830">
        <f>P5830/O5830</f>
        <v>25,00%</v>
      </c>
      <c s="14" r="R5830">
        <v>100.0</v>
      </c>
      <c s="14" r="S5830">
        <v>15.0</v>
      </c>
      <c s="14" r="T5830">
        <v>15.0</v>
      </c>
      <c s="14" r="U5830">
        <v>85.0</v>
      </c>
      <c s="14" r="V5830">
        <v>14.0</v>
      </c>
      <c s="14" r="W5830">
        <v>16.47</v>
      </c>
      <c s="14" r="X5830">
        <v>111.0</v>
      </c>
      <c s="14" r="Y5830">
        <v>62.0</v>
      </c>
      <c t="str" s="15" r="Z5830">
        <f>Y5830/X5830</f>
        <v>55,86%</v>
      </c>
      <c s="14" r="AA5830">
        <v>47.0</v>
      </c>
      <c s="14" r="AB5830">
        <v>10.0</v>
      </c>
      <c s="13" r="AC5830">
        <v>0.212765957446808</v>
      </c>
      <c s="14" r="AD5830">
        <v>119.0</v>
      </c>
      <c s="14" r="AE5830">
        <v>51.0</v>
      </c>
      <c s="13" r="AF5830">
        <v>0.428571428571429</v>
      </c>
      <c s="14" r="AG5830">
        <v>67.0</v>
      </c>
      <c s="14" r="AH5830">
        <v>13.0</v>
      </c>
      <c s="13" r="AI5830">
        <v>0.194029850746269</v>
      </c>
      <c t="str" s="16" r="AJ5830">
        <f>P5830-AB5830</f>
        <v>4</v>
      </c>
      <c t="str" s="15" r="AK5830">
        <f>(P5830-AB5830)/AB5830</f>
        <v>40,00%</v>
      </c>
      <c t="str" s="16" r="AL5830">
        <f>P5830-V5830</f>
        <v>0</v>
      </c>
      <c t="str" s="13" r="AM5830">
        <f>(P5830-V5830)/V5830</f>
        <v>0,00%</v>
      </c>
      <c s="13" r="AN5830"/>
    </row>
    <row r="5831">
      <c t="s" s="1" r="A5831">
        <v>38546</v>
      </c>
      <c t="s" s="20" r="B5831">
        <v>38547</v>
      </c>
      <c s="9" r="C5831">
        <v>30077.0</v>
      </c>
      <c t="s" s="21" r="D5831">
        <v>38548</v>
      </c>
      <c t="s" s="10" r="E5831">
        <v>38549</v>
      </c>
      <c t="s" s="10" r="F5831">
        <v>38550</v>
      </c>
      <c s="23" r="G5831">
        <v>9.2</v>
      </c>
      <c s="14" r="H5831">
        <v>10.8</v>
      </c>
      <c t="str" s="10" r="I5831">
        <f>H5831-G5831</f>
        <v>1,6</v>
      </c>
      <c t="s" s="10" r="J5831">
        <v>38551</v>
      </c>
      <c t="s" s="10" r="K5831">
        <v>38552</v>
      </c>
      <c s="14" r="L5831">
        <v>426.0</v>
      </c>
      <c s="14" r="M5831">
        <v>188.0</v>
      </c>
      <c s="14" r="N5831">
        <v>44.13</v>
      </c>
      <c s="14" r="O5831">
        <v>224.0</v>
      </c>
      <c s="14" r="P5831">
        <v>38.0</v>
      </c>
      <c t="str" s="13" r="Q5831">
        <f>P5831/O5831</f>
        <v>16,96%</v>
      </c>
      <c s="14" r="R5831">
        <v>391.0</v>
      </c>
      <c s="14" r="S5831">
        <v>36.0</v>
      </c>
      <c s="14" r="T5831">
        <v>9.21</v>
      </c>
      <c s="14" r="U5831">
        <v>349.0</v>
      </c>
      <c s="14" r="V5831">
        <v>35.0</v>
      </c>
      <c s="14" r="W5831">
        <v>10.03</v>
      </c>
      <c s="14" r="X5831">
        <v>354.0</v>
      </c>
      <c s="14" r="Y5831">
        <v>154.0</v>
      </c>
      <c t="str" s="15" r="Z5831">
        <f>Y5831/X5831</f>
        <v>43,50%</v>
      </c>
      <c s="14" r="AA5831">
        <v>181.0</v>
      </c>
      <c s="14" r="AB5831">
        <v>4.0</v>
      </c>
      <c s="13" r="AC5831">
        <v>0.0220994475138122</v>
      </c>
      <c s="14" r="AD5831">
        <v>352.0</v>
      </c>
      <c s="14" r="AE5831">
        <v>143.0</v>
      </c>
      <c s="13" r="AF5831">
        <v>0.40625</v>
      </c>
      <c s="14" r="AG5831">
        <v>201.0</v>
      </c>
      <c s="14" r="AH5831">
        <v>10.0</v>
      </c>
      <c s="13" r="AI5831">
        <v>0.0497512437810945</v>
      </c>
      <c t="str" s="16" r="AJ5831">
        <f>P5831-AB5831</f>
        <v>34</v>
      </c>
      <c t="str" s="15" r="AK5831">
        <f>(P5831-AB5831)/AB5831</f>
        <v>850,00%</v>
      </c>
      <c t="str" s="16" r="AL5831">
        <f>P5831-V5831</f>
        <v>3</v>
      </c>
      <c t="str" s="13" r="AM5831">
        <f>(P5831-V5831)/V5831</f>
        <v>8,57%</v>
      </c>
      <c s="13" r="AN5831"/>
    </row>
    <row r="5832">
      <c t="s" s="1" r="A5832">
        <v>38553</v>
      </c>
      <c t="s" s="20" r="B5832">
        <v>38554</v>
      </c>
      <c s="9" r="C5832">
        <v>30079.0</v>
      </c>
      <c t="s" s="21" r="D5832">
        <v>38555</v>
      </c>
      <c t="s" s="10" r="E5832">
        <v>38556</v>
      </c>
      <c t="s" s="10" r="F5832">
        <v>38557</v>
      </c>
      <c s="11" r="G5832">
        <v>7.3</v>
      </c>
      <c s="14" r="H5832">
        <v>8.8</v>
      </c>
      <c t="str" s="10" r="I5832">
        <f>H5832-G5832</f>
        <v>1,5</v>
      </c>
      <c t="s" s="10" r="J5832">
        <v>38558</v>
      </c>
      <c t="s" s="10" r="K5832">
        <v>38559</v>
      </c>
      <c s="14" r="L5832">
        <v>125.0</v>
      </c>
      <c s="14" r="M5832">
        <v>61.0</v>
      </c>
      <c s="14" r="N5832">
        <v>48.8</v>
      </c>
      <c s="14" r="O5832">
        <v>54.0</v>
      </c>
      <c s="14" r="P5832">
        <v>16.0</v>
      </c>
      <c t="str" s="13" r="Q5832">
        <f>P5832/O5832</f>
        <v>29,63%</v>
      </c>
      <c s="14" r="R5832">
        <v>133.0</v>
      </c>
      <c s="14" r="S5832">
        <v>20.0</v>
      </c>
      <c s="14" r="T5832">
        <v>15.04</v>
      </c>
      <c s="14" r="U5832">
        <v>109.0</v>
      </c>
      <c s="14" r="V5832">
        <v>17.0</v>
      </c>
      <c s="14" r="W5832">
        <v>15.6</v>
      </c>
      <c s="14" r="X5832">
        <v>132.0</v>
      </c>
      <c s="14" r="Y5832">
        <v>69.0</v>
      </c>
      <c t="str" s="15" r="Z5832">
        <f>Y5832/X5832</f>
        <v>52,27%</v>
      </c>
      <c s="14" r="AA5832">
        <v>50.0</v>
      </c>
      <c s="14" r="AB5832">
        <v>1.0</v>
      </c>
      <c s="13" r="AC5832">
        <v>0.02</v>
      </c>
      <c s="14" r="AD5832">
        <v>132.0</v>
      </c>
      <c s="14" r="AE5832">
        <v>83.0</v>
      </c>
      <c s="13" r="AF5832">
        <v>0.628787878787879</v>
      </c>
      <c s="14" r="AG5832">
        <v>43.0</v>
      </c>
      <c s="14" r="AH5832">
        <v>1.0</v>
      </c>
      <c s="13" r="AI5832">
        <v>0.0232558139534884</v>
      </c>
      <c t="str" s="16" r="AJ5832">
        <f>P5832-AB5832</f>
        <v>15</v>
      </c>
      <c t="str" s="15" r="AK5832">
        <f>(P5832-AB5832)/AB5832</f>
        <v>1500,00%</v>
      </c>
      <c t="str" s="16" r="AL5832">
        <f>P5832-V5832</f>
        <v>-1</v>
      </c>
      <c t="str" s="13" r="AM5832">
        <f>(P5832-V5832)/V5832</f>
        <v>-5,88%</v>
      </c>
      <c s="13" r="AN5832"/>
    </row>
    <row r="5833">
      <c t="s" s="1" r="A5833">
        <v>38560</v>
      </c>
      <c t="s" s="20" r="B5833">
        <v>38561</v>
      </c>
      <c s="9" r="C5833">
        <v>30080.0</v>
      </c>
      <c t="s" s="21" r="D5833">
        <v>38562</v>
      </c>
      <c t="s" s="10" r="E5833">
        <v>38563</v>
      </c>
      <c t="s" s="10" r="F5833">
        <v>38564</v>
      </c>
      <c s="12" r="G5833">
        <v>9.2</v>
      </c>
      <c s="14" r="H5833">
        <v>10.8</v>
      </c>
      <c t="str" s="10" r="I5833">
        <f>H5833-G5833</f>
        <v>1,6</v>
      </c>
      <c t="s" s="10" r="J5833">
        <v>38565</v>
      </c>
      <c t="s" s="10" r="K5833">
        <v>38566</v>
      </c>
      <c s="14" r="L5833">
        <v>140.0</v>
      </c>
      <c s="14" r="M5833">
        <v>46.0</v>
      </c>
      <c s="14" r="N5833">
        <v>32.86</v>
      </c>
      <c s="14" r="O5833">
        <v>90.0</v>
      </c>
      <c s="14" r="P5833">
        <v>18.0</v>
      </c>
      <c t="str" s="13" r="Q5833">
        <f>P5833/O5833</f>
        <v>20,00%</v>
      </c>
      <c s="14" r="R5833">
        <v>132.0</v>
      </c>
      <c s="14" r="S5833">
        <v>19.0</v>
      </c>
      <c s="14" r="T5833">
        <v>14.39</v>
      </c>
      <c s="14" r="U5833">
        <v>110.0</v>
      </c>
      <c s="14" r="V5833">
        <v>6.0</v>
      </c>
      <c s="14" r="W5833">
        <v>5.45</v>
      </c>
      <c s="14" r="X5833">
        <v>142.0</v>
      </c>
      <c s="14" r="Y5833">
        <v>47.0</v>
      </c>
      <c t="str" s="15" r="Z5833">
        <f>Y5833/X5833</f>
        <v>33,10%</v>
      </c>
      <c s="14" r="AA5833">
        <v>90.0</v>
      </c>
      <c s="14" r="AB5833">
        <v>5.0</v>
      </c>
      <c s="13" r="AC5833">
        <v>0.0555555555555556</v>
      </c>
      <c s="14" r="AD5833">
        <v>156.0</v>
      </c>
      <c s="14" r="AE5833">
        <v>47.0</v>
      </c>
      <c s="13" r="AF5833">
        <v>0.301282051282051</v>
      </c>
      <c s="14" r="AG5833">
        <v>105.0</v>
      </c>
      <c s="14" r="AH5833">
        <v>10.0</v>
      </c>
      <c s="13" r="AI5833">
        <v>0.0952380952380952</v>
      </c>
      <c t="str" s="16" r="AJ5833">
        <f>P5833-AB5833</f>
        <v>13</v>
      </c>
      <c t="str" s="15" r="AK5833">
        <f>(P5833-AB5833)/AB5833</f>
        <v>260,00%</v>
      </c>
      <c t="str" s="16" r="AL5833">
        <f>P5833-V5833</f>
        <v>12</v>
      </c>
      <c t="str" s="13" r="AM5833">
        <f>(P5833-V5833)/V5833</f>
        <v>200,00%</v>
      </c>
      <c s="13" r="AN5833"/>
    </row>
    <row r="5834">
      <c t="s" s="1" r="A5834">
        <v>38567</v>
      </c>
      <c t="s" s="20" r="B5834">
        <v>38568</v>
      </c>
      <c s="9" r="C5834">
        <v>30081.0</v>
      </c>
      <c t="s" s="21" r="D5834">
        <v>38569</v>
      </c>
      <c t="s" s="10" r="E5834">
        <v>38570</v>
      </c>
      <c t="s" s="10" r="F5834">
        <v>38571</v>
      </c>
      <c s="23" r="G5834">
        <v>9.2</v>
      </c>
      <c s="14" r="H5834">
        <v>10.8</v>
      </c>
      <c t="str" s="10" r="I5834">
        <f>H5834-G5834</f>
        <v>1,6</v>
      </c>
      <c t="s" s="10" r="J5834">
        <v>38572</v>
      </c>
      <c t="s" s="10" r="K5834">
        <v>38573</v>
      </c>
      <c s="14" r="L5834">
        <v>136.0</v>
      </c>
      <c s="14" r="M5834">
        <v>72.0</v>
      </c>
      <c s="14" r="N5834">
        <v>52.94</v>
      </c>
      <c s="14" r="O5834">
        <v>58.0</v>
      </c>
      <c s="14" r="P5834">
        <v>4.0</v>
      </c>
      <c t="str" s="13" r="Q5834">
        <f>P5834/O5834</f>
        <v>6,90%</v>
      </c>
      <c s="14" r="R5834">
        <v>126.0</v>
      </c>
      <c s="14" r="S5834">
        <v>22.0</v>
      </c>
      <c s="14" r="T5834">
        <v>17.46</v>
      </c>
      <c s="14" r="U5834">
        <v>101.0</v>
      </c>
      <c s="14" r="V5834">
        <v>10.0</v>
      </c>
      <c s="14" r="W5834">
        <v>9.9</v>
      </c>
      <c s="14" r="X5834">
        <v>128.0</v>
      </c>
      <c s="14" r="Y5834">
        <v>69.0</v>
      </c>
      <c t="str" s="15" r="Z5834">
        <f>Y5834/X5834</f>
        <v>53,91%</v>
      </c>
      <c s="14" r="AA5834">
        <v>56.0</v>
      </c>
      <c s="14" r="AB5834">
        <v>0.0</v>
      </c>
      <c s="13" r="AC5834">
        <v>0.0</v>
      </c>
      <c s="14" r="AD5834">
        <v>120.0</v>
      </c>
      <c s="14" r="AE5834">
        <v>65.0</v>
      </c>
      <c s="13" r="AF5834">
        <v>0.541666666666667</v>
      </c>
      <c s="14" r="AG5834">
        <v>53.0</v>
      </c>
      <c s="14" r="AH5834">
        <v>1.0</v>
      </c>
      <c s="13" r="AI5834">
        <v>0.0188679245283019</v>
      </c>
      <c t="str" s="16" r="AJ5834">
        <f>P5834-AB5834</f>
        <v>4</v>
      </c>
      <c t="str" s="15" r="AK5834">
        <f>(P5834-AB5834)/AB5834</f>
        <v>#DIV/0!</v>
      </c>
      <c t="str" s="16" r="AL5834">
        <f>P5834-V5834</f>
        <v>-6</v>
      </c>
      <c t="str" s="13" r="AM5834">
        <f>(P5834-V5834)/V5834</f>
        <v>-60,00%</v>
      </c>
      <c s="13" r="AN5834"/>
    </row>
    <row r="5835">
      <c t="s" s="1" r="A5835">
        <v>38574</v>
      </c>
      <c t="s" s="20" r="B5835">
        <v>38575</v>
      </c>
      <c s="9" r="C5835">
        <v>30082.0</v>
      </c>
      <c t="s" s="21" r="D5835">
        <v>38576</v>
      </c>
      <c t="s" s="10" r="E5835">
        <v>38577</v>
      </c>
      <c t="s" s="10" r="F5835">
        <v>38578</v>
      </c>
      <c s="12" r="G5835">
        <v>9.2</v>
      </c>
      <c s="14" r="H5835">
        <v>10.8</v>
      </c>
      <c t="str" s="10" r="I5835">
        <f>H5835-G5835</f>
        <v>1,6</v>
      </c>
      <c t="s" s="10" r="J5835">
        <v>38579</v>
      </c>
      <c t="s" s="10" r="K5835">
        <v>38580</v>
      </c>
      <c s="14" r="L5835">
        <v>268.0</v>
      </c>
      <c s="14" r="M5835">
        <v>149.0</v>
      </c>
      <c s="14" r="N5835">
        <v>55.6</v>
      </c>
      <c s="14" r="O5835">
        <v>110.0</v>
      </c>
      <c s="14" r="P5835">
        <v>18.0</v>
      </c>
      <c t="str" s="13" r="Q5835">
        <f>P5835/O5835</f>
        <v>16,36%</v>
      </c>
      <c s="14" r="R5835">
        <v>257.0</v>
      </c>
      <c s="14" r="S5835">
        <v>39.0</v>
      </c>
      <c s="14" r="T5835">
        <v>15.18</v>
      </c>
      <c s="14" r="U5835">
        <v>215.0</v>
      </c>
      <c s="14" r="V5835">
        <v>41.0</v>
      </c>
      <c s="14" r="W5835">
        <v>19.07</v>
      </c>
      <c s="14" r="X5835">
        <v>264.0</v>
      </c>
      <c s="14" r="Y5835">
        <v>125.0</v>
      </c>
      <c t="str" s="15" r="Z5835">
        <f>Y5835/X5835</f>
        <v>47,35%</v>
      </c>
      <c s="14" r="AA5835">
        <v>134.0</v>
      </c>
      <c s="14" r="AB5835">
        <v>6.0</v>
      </c>
      <c s="13" r="AC5835">
        <v>0.0447761194029851</v>
      </c>
      <c s="14" r="AD5835">
        <v>258.0</v>
      </c>
      <c s="14" r="AE5835">
        <v>139.0</v>
      </c>
      <c s="13" r="AF5835">
        <v>0.538759689922481</v>
      </c>
      <c s="14" r="AG5835">
        <v>116.0</v>
      </c>
      <c s="14" r="AH5835">
        <v>6.0</v>
      </c>
      <c s="13" r="AI5835">
        <v>0.0517241379310345</v>
      </c>
      <c t="str" s="16" r="AJ5835">
        <f>P5835-AB5835</f>
        <v>12</v>
      </c>
      <c t="str" s="15" r="AK5835">
        <f>(P5835-AB5835)/AB5835</f>
        <v>200,00%</v>
      </c>
      <c t="str" s="16" r="AL5835">
        <f>P5835-V5835</f>
        <v>-23</v>
      </c>
      <c t="str" s="13" r="AM5835">
        <f>(P5835-V5835)/V5835</f>
        <v>-56,10%</v>
      </c>
      <c s="13" r="AN5835"/>
    </row>
    <row r="5836">
      <c t="s" s="1" r="A5836">
        <v>38581</v>
      </c>
      <c t="s" s="20" r="B5836">
        <v>38582</v>
      </c>
      <c s="9" r="C5836">
        <v>30083.0</v>
      </c>
      <c t="s" s="21" r="D5836">
        <v>38583</v>
      </c>
      <c t="s" s="10" r="E5836">
        <v>38584</v>
      </c>
      <c t="s" s="10" r="F5836">
        <v>38585</v>
      </c>
      <c s="12" r="G5836">
        <v>6.6</v>
      </c>
      <c s="14" r="H5836">
        <v>7.7</v>
      </c>
      <c t="str" s="10" r="I5836">
        <f>H5836-G5836</f>
        <v>1,1</v>
      </c>
      <c t="s" s="10" r="J5836">
        <v>38586</v>
      </c>
      <c t="s" s="10" r="K5836">
        <v>38587</v>
      </c>
      <c s="14" r="L5836">
        <v>83.0</v>
      </c>
      <c s="14" r="M5836">
        <v>33.0</v>
      </c>
      <c s="14" r="N5836">
        <v>39.76</v>
      </c>
      <c s="14" r="O5836">
        <v>49.0</v>
      </c>
      <c s="14" r="P5836">
        <v>4.0</v>
      </c>
      <c t="str" s="13" r="Q5836">
        <f>P5836/O5836</f>
        <v>8,16%</v>
      </c>
      <c s="14" r="R5836">
        <v>75.0</v>
      </c>
      <c s="14" r="S5836">
        <v>9.0</v>
      </c>
      <c s="14" r="T5836">
        <v>12.0</v>
      </c>
      <c s="14" r="U5836">
        <v>64.0</v>
      </c>
      <c s="14" r="V5836">
        <v>7.0</v>
      </c>
      <c s="14" r="W5836">
        <v>10.94</v>
      </c>
      <c s="14" r="X5836">
        <v>90.0</v>
      </c>
      <c s="14" r="Y5836">
        <v>40.0</v>
      </c>
      <c t="str" s="15" r="Z5836">
        <f>Y5836/X5836</f>
        <v>44,44%</v>
      </c>
      <c s="14" r="AA5836">
        <v>49.0</v>
      </c>
      <c s="14" r="AB5836">
        <v>0.0</v>
      </c>
      <c s="13" r="AC5836">
        <v>0.0</v>
      </c>
      <c s="14" r="AD5836">
        <v>70.0</v>
      </c>
      <c s="14" r="AE5836">
        <v>23.0</v>
      </c>
      <c s="13" r="AF5836">
        <v>0.328571428571429</v>
      </c>
      <c s="14" r="AG5836">
        <v>42.0</v>
      </c>
      <c s="14" r="AH5836">
        <v>1.0</v>
      </c>
      <c s="13" r="AI5836">
        <v>0.0238095238095238</v>
      </c>
      <c t="str" s="16" r="AJ5836">
        <f>P5836-AB5836</f>
        <v>4</v>
      </c>
      <c t="str" s="15" r="AK5836">
        <f>(P5836-AB5836)/AB5836</f>
        <v>#DIV/0!</v>
      </c>
      <c t="str" s="16" r="AL5836">
        <f>P5836-V5836</f>
        <v>-3</v>
      </c>
      <c t="str" s="13" r="AM5836">
        <f>(P5836-V5836)/V5836</f>
        <v>-42,86%</v>
      </c>
      <c s="13" r="AN5836"/>
    </row>
    <row r="5837">
      <c t="s" s="1" r="A5837">
        <v>38588</v>
      </c>
      <c t="s" s="20" r="B5837">
        <v>38589</v>
      </c>
      <c s="9" r="C5837">
        <v>30084.0</v>
      </c>
      <c t="s" s="21" r="D5837">
        <v>38590</v>
      </c>
      <c t="s" s="10" r="E5837">
        <v>38591</v>
      </c>
      <c t="s" s="10" r="F5837">
        <v>38592</v>
      </c>
      <c s="12" r="G5837">
        <v>9.2</v>
      </c>
      <c s="14" r="H5837">
        <v>10.8</v>
      </c>
      <c t="str" s="10" r="I5837">
        <f>H5837-G5837</f>
        <v>1,6</v>
      </c>
      <c t="s" s="10" r="J5837">
        <v>38593</v>
      </c>
      <c t="s" s="10" r="K5837">
        <v>38594</v>
      </c>
      <c s="14" r="L5837">
        <v>480.0</v>
      </c>
      <c s="14" r="M5837">
        <v>270.0</v>
      </c>
      <c s="14" r="N5837">
        <v>56.25</v>
      </c>
      <c s="14" r="O5837">
        <v>197.0</v>
      </c>
      <c s="14" r="P5837">
        <v>49.0</v>
      </c>
      <c t="str" s="13" r="Q5837">
        <f>P5837/O5837</f>
        <v>24,87%</v>
      </c>
      <c s="14" r="R5837">
        <v>491.0</v>
      </c>
      <c s="14" r="S5837">
        <v>72.0</v>
      </c>
      <c s="14" r="T5837">
        <v>14.66</v>
      </c>
      <c s="14" r="U5837">
        <v>405.0</v>
      </c>
      <c s="14" r="V5837">
        <v>69.0</v>
      </c>
      <c s="14" r="W5837">
        <v>17.04</v>
      </c>
      <c s="14" r="X5837">
        <v>519.0</v>
      </c>
      <c s="14" r="Y5837">
        <v>311.0</v>
      </c>
      <c t="str" s="15" r="Z5837">
        <f>Y5837/X5837</f>
        <v>59,92%</v>
      </c>
      <c s="14" r="AA5837">
        <v>197.0</v>
      </c>
      <c s="14" r="AB5837">
        <v>10.0</v>
      </c>
      <c s="13" r="AC5837">
        <v>0.050761421319797</v>
      </c>
      <c s="14" r="AD5837">
        <v>518.0</v>
      </c>
      <c s="14" r="AE5837">
        <v>305.0</v>
      </c>
      <c s="13" r="AF5837">
        <v>0.588803088803089</v>
      </c>
      <c s="14" r="AG5837">
        <v>197.0</v>
      </c>
      <c s="14" r="AH5837">
        <v>13.0</v>
      </c>
      <c s="13" r="AI5837">
        <v>0.065989847715736</v>
      </c>
      <c t="str" s="16" r="AJ5837">
        <f>P5837-AB5837</f>
        <v>39</v>
      </c>
      <c t="str" s="15" r="AK5837">
        <f>(P5837-AB5837)/AB5837</f>
        <v>390,00%</v>
      </c>
      <c t="str" s="16" r="AL5837">
        <f>P5837-V5837</f>
        <v>-20</v>
      </c>
      <c t="str" s="13" r="AM5837">
        <f>(P5837-V5837)/V5837</f>
        <v>-28,99%</v>
      </c>
      <c s="13" r="AN5837"/>
    </row>
    <row r="5838">
      <c t="s" s="1" r="A5838">
        <v>38595</v>
      </c>
      <c t="s" s="20" r="B5838">
        <v>38596</v>
      </c>
      <c s="9" r="C5838">
        <v>30085.0</v>
      </c>
      <c t="s" s="21" r="D5838">
        <v>38597</v>
      </c>
      <c t="s" s="10" r="E5838">
        <v>38598</v>
      </c>
      <c t="s" s="10" r="F5838">
        <v>38599</v>
      </c>
      <c s="23" r="G5838">
        <v>9.2</v>
      </c>
      <c s="14" r="H5838">
        <v>10.8</v>
      </c>
      <c t="str" s="10" r="I5838">
        <f>H5838-G5838</f>
        <v>1,6</v>
      </c>
      <c t="s" s="10" r="J5838">
        <v>38600</v>
      </c>
      <c t="s" s="10" r="K5838">
        <v>38601</v>
      </c>
      <c s="14" r="L5838">
        <v>95.0</v>
      </c>
      <c s="14" r="M5838">
        <v>35.0</v>
      </c>
      <c s="14" r="N5838">
        <v>36.84</v>
      </c>
      <c s="14" r="O5838">
        <v>55.0</v>
      </c>
      <c s="14" r="P5838">
        <v>11.0</v>
      </c>
      <c t="str" s="13" r="Q5838">
        <f>P5838/O5838</f>
        <v>20,00%</v>
      </c>
      <c s="14" r="R5838">
        <v>90.0</v>
      </c>
      <c s="14" r="S5838">
        <v>19.0</v>
      </c>
      <c s="14" r="T5838">
        <v>21.11</v>
      </c>
      <c s="14" r="U5838">
        <v>69.0</v>
      </c>
      <c s="14" r="V5838">
        <v>11.0</v>
      </c>
      <c s="14" r="W5838">
        <v>15.94</v>
      </c>
      <c s="14" r="X5838">
        <v>110.0</v>
      </c>
      <c s="14" r="Y5838">
        <v>48.0</v>
      </c>
      <c t="str" s="15" r="Z5838">
        <f>Y5838/X5838</f>
        <v>43,64%</v>
      </c>
      <c s="14" r="AA5838">
        <v>59.0</v>
      </c>
      <c s="14" r="AB5838">
        <v>3.0</v>
      </c>
      <c s="13" r="AC5838">
        <v>0.0508474576271187</v>
      </c>
      <c s="14" r="AD5838">
        <v>102.0</v>
      </c>
      <c s="14" r="AE5838">
        <v>38.0</v>
      </c>
      <c s="13" r="AF5838">
        <v>0.372549019607843</v>
      </c>
      <c s="14" r="AG5838">
        <v>58.0</v>
      </c>
      <c s="14" r="AH5838">
        <v>7.0</v>
      </c>
      <c s="13" r="AI5838">
        <v>0.120689655172414</v>
      </c>
      <c t="str" s="16" r="AJ5838">
        <f>P5838-AB5838</f>
        <v>8</v>
      </c>
      <c t="str" s="15" r="AK5838">
        <f>(P5838-AB5838)/AB5838</f>
        <v>266,67%</v>
      </c>
      <c t="str" s="16" r="AL5838">
        <f>P5838-V5838</f>
        <v>0</v>
      </c>
      <c t="str" s="13" r="AM5838">
        <f>(P5838-V5838)/V5838</f>
        <v>0,00%</v>
      </c>
      <c s="13" r="AN5838"/>
    </row>
    <row r="5839">
      <c t="s" s="1" r="A5839">
        <v>38602</v>
      </c>
      <c t="s" s="20" r="B5839">
        <v>38603</v>
      </c>
      <c s="9" r="C5839">
        <v>30086.0</v>
      </c>
      <c t="s" s="21" r="D5839">
        <v>38604</v>
      </c>
      <c t="s" s="10" r="E5839">
        <v>38605</v>
      </c>
      <c t="s" s="10" r="F5839">
        <v>38606</v>
      </c>
      <c s="11" r="G5839">
        <v>7.3</v>
      </c>
      <c s="14" r="H5839">
        <v>8.8</v>
      </c>
      <c t="str" s="10" r="I5839">
        <f>H5839-G5839</f>
        <v>1,5</v>
      </c>
      <c t="s" s="10" r="J5839">
        <v>38607</v>
      </c>
      <c t="s" s="10" r="K5839">
        <v>38608</v>
      </c>
      <c s="14" r="L5839">
        <v>2557.0</v>
      </c>
      <c s="14" r="M5839">
        <v>1384.0</v>
      </c>
      <c s="14" r="N5839">
        <v>54.13</v>
      </c>
      <c s="14" r="O5839">
        <v>1104.0</v>
      </c>
      <c s="14" r="P5839">
        <v>194.0</v>
      </c>
      <c t="str" s="13" r="Q5839">
        <f>P5839/O5839</f>
        <v>17,57%</v>
      </c>
      <c s="14" r="R5839">
        <v>2525.0</v>
      </c>
      <c s="14" r="S5839">
        <v>434.0</v>
      </c>
      <c s="14" r="T5839">
        <v>17.19</v>
      </c>
      <c s="14" r="U5839">
        <v>2047.0</v>
      </c>
      <c s="14" r="V5839">
        <v>293.0</v>
      </c>
      <c s="14" r="W5839">
        <v>14.31</v>
      </c>
      <c s="14" r="X5839">
        <v>2760.0</v>
      </c>
      <c s="14" r="Y5839">
        <v>1544.0</v>
      </c>
      <c t="str" s="15" r="Z5839">
        <f>Y5839/X5839</f>
        <v>55,94%</v>
      </c>
      <c s="14" r="AA5839">
        <v>1151.0</v>
      </c>
      <c s="14" r="AB5839">
        <v>54.0</v>
      </c>
      <c s="13" r="AC5839">
        <v>0.0469157254561251</v>
      </c>
      <c s="14" r="AD5839">
        <v>2636.0</v>
      </c>
      <c s="14" r="AE5839">
        <v>1379.0</v>
      </c>
      <c s="13" r="AF5839">
        <v>0.523141122913505</v>
      </c>
      <c s="14" r="AG5839">
        <v>1202.0</v>
      </c>
      <c s="14" r="AH5839">
        <v>85.0</v>
      </c>
      <c s="13" r="AI5839">
        <v>0.0707154742096506</v>
      </c>
      <c t="str" s="16" r="AJ5839">
        <f>P5839-AB5839</f>
        <v>140</v>
      </c>
      <c t="str" s="15" r="AK5839">
        <f>(P5839-AB5839)/AB5839</f>
        <v>259,26%</v>
      </c>
      <c t="str" s="16" r="AL5839">
        <f>P5839-V5839</f>
        <v>-99</v>
      </c>
      <c t="str" s="13" r="AM5839">
        <f>(P5839-V5839)/V5839</f>
        <v>-33,79%</v>
      </c>
      <c s="13" r="AN5839"/>
    </row>
    <row r="5840">
      <c t="s" s="1" r="A5840">
        <v>38609</v>
      </c>
      <c t="s" s="20" r="B5840">
        <v>38610</v>
      </c>
      <c s="9" r="C5840">
        <v>30087.0</v>
      </c>
      <c t="s" s="21" r="D5840">
        <v>38611</v>
      </c>
      <c t="s" s="10" r="E5840">
        <v>38612</v>
      </c>
      <c t="s" s="10" r="F5840">
        <v>38613</v>
      </c>
      <c s="12" r="G5840">
        <v>9.2</v>
      </c>
      <c s="14" r="H5840">
        <v>10.8</v>
      </c>
      <c t="str" s="10" r="I5840">
        <f>H5840-G5840</f>
        <v>1,6</v>
      </c>
      <c t="s" s="10" r="J5840">
        <v>38614</v>
      </c>
      <c t="s" s="10" r="K5840">
        <v>38615</v>
      </c>
      <c s="14" r="L5840">
        <v>100.0</v>
      </c>
      <c s="14" r="M5840">
        <v>30.0</v>
      </c>
      <c s="14" r="N5840">
        <v>30.0</v>
      </c>
      <c s="14" r="O5840">
        <v>66.0</v>
      </c>
      <c s="14" r="P5840">
        <v>7.0</v>
      </c>
      <c t="str" s="13" r="Q5840">
        <f>P5840/O5840</f>
        <v>10,61%</v>
      </c>
      <c s="14" r="R5840">
        <v>101.0</v>
      </c>
      <c s="14" r="S5840">
        <v>9.0</v>
      </c>
      <c s="14" r="T5840">
        <v>8.91</v>
      </c>
      <c s="14" r="U5840">
        <v>87.0</v>
      </c>
      <c s="14" r="V5840">
        <v>7.0</v>
      </c>
      <c s="14" r="W5840">
        <v>8.05</v>
      </c>
      <c s="14" r="X5840">
        <v>107.0</v>
      </c>
      <c s="14" r="Y5840">
        <v>33.0</v>
      </c>
      <c t="str" s="15" r="Z5840">
        <f>Y5840/X5840</f>
        <v>30,84%</v>
      </c>
      <c s="14" r="AA5840">
        <v>68.0</v>
      </c>
      <c s="14" r="AB5840">
        <v>2.0</v>
      </c>
      <c s="13" r="AC5840">
        <v>0.0294117647058823</v>
      </c>
      <c s="14" r="AD5840">
        <v>106.0</v>
      </c>
      <c s="14" r="AE5840">
        <v>30.0</v>
      </c>
      <c s="13" r="AF5840">
        <v>0.283018867924528</v>
      </c>
      <c s="14" r="AG5840">
        <v>73.0</v>
      </c>
      <c s="14" r="AH5840">
        <v>4.0</v>
      </c>
      <c s="13" r="AI5840">
        <v>0.0547945205479452</v>
      </c>
      <c t="str" s="16" r="AJ5840">
        <f>P5840-AB5840</f>
        <v>5</v>
      </c>
      <c t="str" s="15" r="AK5840">
        <f>(P5840-AB5840)/AB5840</f>
        <v>250,00%</v>
      </c>
      <c t="str" s="16" r="AL5840">
        <f>P5840-V5840</f>
        <v>0</v>
      </c>
      <c t="str" s="13" r="AM5840">
        <f>(P5840-V5840)/V5840</f>
        <v>0,00%</v>
      </c>
      <c s="13" r="AN5840"/>
    </row>
    <row r="5841">
      <c t="s" s="1" r="A5841">
        <v>38616</v>
      </c>
      <c t="s" s="20" r="B5841">
        <v>38617</v>
      </c>
      <c s="9" r="C5841">
        <v>30088.0</v>
      </c>
      <c t="s" s="21" r="D5841">
        <v>38618</v>
      </c>
      <c t="s" s="10" r="E5841">
        <v>38619</v>
      </c>
      <c t="s" s="10" r="F5841">
        <v>38620</v>
      </c>
      <c s="11" r="G5841">
        <v>7.3</v>
      </c>
      <c s="14" r="H5841">
        <v>8.8</v>
      </c>
      <c t="str" s="10" r="I5841">
        <f>H5841-G5841</f>
        <v>1,5</v>
      </c>
      <c t="s" s="10" r="J5841">
        <v>38621</v>
      </c>
      <c t="s" s="10" r="K5841">
        <v>38622</v>
      </c>
      <c s="14" r="L5841">
        <v>701.0</v>
      </c>
      <c s="14" r="M5841">
        <v>369.0</v>
      </c>
      <c s="14" r="N5841">
        <v>52.64</v>
      </c>
      <c s="14" r="O5841">
        <v>300.0</v>
      </c>
      <c s="14" r="P5841">
        <v>56.0</v>
      </c>
      <c t="str" s="13" r="Q5841">
        <f>P5841/O5841</f>
        <v>18,67%</v>
      </c>
      <c s="14" r="R5841">
        <v>705.0</v>
      </c>
      <c s="14" r="S5841">
        <v>98.0</v>
      </c>
      <c s="14" r="T5841">
        <v>13.9</v>
      </c>
      <c s="14" r="U5841">
        <v>591.0</v>
      </c>
      <c s="14" r="V5841">
        <v>68.0</v>
      </c>
      <c s="14" r="W5841">
        <v>11.51</v>
      </c>
      <c s="14" r="X5841">
        <v>679.0</v>
      </c>
      <c s="14" r="Y5841">
        <v>338.0</v>
      </c>
      <c t="str" s="15" r="Z5841">
        <f>Y5841/X5841</f>
        <v>49,78%</v>
      </c>
      <c s="14" r="AA5841">
        <v>311.0</v>
      </c>
      <c s="14" r="AB5841">
        <v>9.0</v>
      </c>
      <c s="13" r="AC5841">
        <v>0.0289389067524116</v>
      </c>
      <c s="14" r="AD5841">
        <v>719.0</v>
      </c>
      <c s="14" r="AE5841">
        <v>393.0</v>
      </c>
      <c s="13" r="AF5841">
        <v>0.546592489568846</v>
      </c>
      <c s="14" r="AG5841">
        <v>292.0</v>
      </c>
      <c s="14" r="AH5841">
        <v>9.0</v>
      </c>
      <c s="13" r="AI5841">
        <v>0.0308219178082192</v>
      </c>
      <c t="str" s="16" r="AJ5841">
        <f>P5841-AB5841</f>
        <v>47</v>
      </c>
      <c t="str" s="15" r="AK5841">
        <f>(P5841-AB5841)/AB5841</f>
        <v>522,22%</v>
      </c>
      <c t="str" s="16" r="AL5841">
        <f>P5841-V5841</f>
        <v>-12</v>
      </c>
      <c t="str" s="13" r="AM5841">
        <f>(P5841-V5841)/V5841</f>
        <v>-17,65%</v>
      </c>
      <c s="13" r="AN5841"/>
    </row>
    <row r="5842">
      <c t="s" s="1" r="A5842">
        <v>38623</v>
      </c>
      <c t="s" s="20" r="B5842">
        <v>38624</v>
      </c>
      <c s="9" r="C5842">
        <v>30089.0</v>
      </c>
      <c t="s" s="21" r="D5842">
        <v>38625</v>
      </c>
      <c t="s" s="10" r="E5842">
        <v>38626</v>
      </c>
      <c t="s" s="10" r="F5842">
        <v>38627</v>
      </c>
      <c s="11" r="G5842">
        <v>7.3</v>
      </c>
      <c s="14" r="H5842">
        <v>8.8</v>
      </c>
      <c t="str" s="10" r="I5842">
        <f>H5842-G5842</f>
        <v>1,5</v>
      </c>
      <c t="s" s="10" r="J5842">
        <v>38628</v>
      </c>
      <c t="s" s="10" r="K5842">
        <v>38629</v>
      </c>
      <c s="14" r="L5842">
        <v>227.0</v>
      </c>
      <c s="14" r="M5842">
        <v>105.0</v>
      </c>
      <c s="14" r="N5842">
        <v>46.26</v>
      </c>
      <c s="14" r="O5842">
        <v>115.0</v>
      </c>
      <c s="14" r="P5842">
        <v>28.0</v>
      </c>
      <c t="str" s="13" r="Q5842">
        <f>P5842/O5842</f>
        <v>24,35%</v>
      </c>
      <c s="14" r="R5842">
        <v>229.0</v>
      </c>
      <c s="14" r="S5842">
        <v>22.0</v>
      </c>
      <c s="14" r="T5842">
        <v>9.61</v>
      </c>
      <c s="14" r="U5842">
        <v>204.0</v>
      </c>
      <c s="14" r="V5842">
        <v>35.0</v>
      </c>
      <c s="14" r="W5842">
        <v>17.16</v>
      </c>
      <c s="14" r="X5842">
        <v>220.0</v>
      </c>
      <c s="14" r="Y5842">
        <v>109.0</v>
      </c>
      <c t="str" s="15" r="Z5842">
        <f>Y5842/X5842</f>
        <v>49,55%</v>
      </c>
      <c s="14" r="AA5842">
        <v>103.0</v>
      </c>
      <c s="14" r="AB5842">
        <v>1.0</v>
      </c>
      <c s="13" r="AC5842">
        <v>0.00970873786407767</v>
      </c>
      <c s="14" r="AD5842">
        <v>217.0</v>
      </c>
      <c s="14" r="AE5842">
        <v>122.0</v>
      </c>
      <c s="13" r="AF5842">
        <v>0.56221198156682</v>
      </c>
      <c s="14" r="AG5842">
        <v>88.0</v>
      </c>
      <c s="14" r="AH5842">
        <v>6.0</v>
      </c>
      <c s="13" r="AI5842">
        <v>0.0681818181818182</v>
      </c>
      <c t="str" s="16" r="AJ5842">
        <f>P5842-AB5842</f>
        <v>27</v>
      </c>
      <c t="str" s="15" r="AK5842">
        <f>(P5842-AB5842)/AB5842</f>
        <v>2700,00%</v>
      </c>
      <c t="str" s="16" r="AL5842">
        <f>P5842-V5842</f>
        <v>-7</v>
      </c>
      <c t="str" s="13" r="AM5842">
        <f>(P5842-V5842)/V5842</f>
        <v>-20,00%</v>
      </c>
      <c s="13" r="AN5842"/>
    </row>
    <row r="5843">
      <c t="s" s="1" r="A5843">
        <v>38630</v>
      </c>
      <c t="s" s="20" r="B5843">
        <v>38631</v>
      </c>
      <c s="9" r="C5843">
        <v>30090.0</v>
      </c>
      <c t="s" s="21" r="D5843">
        <v>38632</v>
      </c>
      <c t="s" s="10" r="E5843">
        <v>38633</v>
      </c>
      <c t="s" s="10" r="F5843">
        <v>38634</v>
      </c>
      <c s="11" r="G5843">
        <v>7.3</v>
      </c>
      <c s="14" r="H5843">
        <v>8.8</v>
      </c>
      <c t="str" s="10" r="I5843">
        <f>H5843-G5843</f>
        <v>1,5</v>
      </c>
      <c t="s" s="10" r="J5843">
        <v>38635</v>
      </c>
      <c t="s" s="10" r="K5843">
        <v>38636</v>
      </c>
      <c s="14" r="L5843">
        <v>284.0</v>
      </c>
      <c s="14" r="M5843">
        <v>131.0</v>
      </c>
      <c s="14" r="N5843">
        <v>46.13</v>
      </c>
      <c s="14" r="O5843">
        <v>129.0</v>
      </c>
      <c s="14" r="P5843">
        <v>33.0</v>
      </c>
      <c t="str" s="13" r="Q5843">
        <f>P5843/O5843</f>
        <v>25,58%</v>
      </c>
      <c s="14" r="R5843">
        <v>288.0</v>
      </c>
      <c s="14" r="S5843">
        <v>27.0</v>
      </c>
      <c s="14" r="T5843">
        <v>9.38</v>
      </c>
      <c s="14" r="U5843">
        <v>252.0</v>
      </c>
      <c s="14" r="V5843">
        <v>31.0</v>
      </c>
      <c s="14" r="W5843">
        <v>12.3</v>
      </c>
      <c s="14" r="X5843">
        <v>286.0</v>
      </c>
      <c s="14" r="Y5843">
        <v>139.0</v>
      </c>
      <c t="str" s="15" r="Z5843">
        <f>Y5843/X5843</f>
        <v>48,60%</v>
      </c>
      <c s="14" r="AA5843">
        <v>136.0</v>
      </c>
      <c s="14" r="AB5843">
        <v>13.0</v>
      </c>
      <c s="13" r="AC5843">
        <v>0.0955882352941176</v>
      </c>
      <c s="14" r="AD5843">
        <v>283.0</v>
      </c>
      <c s="14" r="AE5843">
        <v>124.0</v>
      </c>
      <c s="13" r="AF5843">
        <v>0.438162544169611</v>
      </c>
      <c s="14" r="AG5843">
        <v>146.0</v>
      </c>
      <c s="14" r="AH5843">
        <v>6.0</v>
      </c>
      <c s="13" r="AI5843">
        <v>0.0410958904109589</v>
      </c>
      <c t="str" s="16" r="AJ5843">
        <f>P5843-AB5843</f>
        <v>20</v>
      </c>
      <c t="str" s="15" r="AK5843">
        <f>(P5843-AB5843)/AB5843</f>
        <v>153,85%</v>
      </c>
      <c t="str" s="16" r="AL5843">
        <f>P5843-V5843</f>
        <v>2</v>
      </c>
      <c t="str" s="13" r="AM5843">
        <f>(P5843-V5843)/V5843</f>
        <v>6,45%</v>
      </c>
      <c s="13" r="AN5843"/>
    </row>
    <row r="5844">
      <c t="s" s="1" r="A5844">
        <v>38637</v>
      </c>
      <c t="s" s="20" r="B5844">
        <v>38638</v>
      </c>
      <c s="9" r="C5844">
        <v>30091.0</v>
      </c>
      <c t="s" s="21" r="D5844">
        <v>38639</v>
      </c>
      <c t="s" s="10" r="E5844">
        <v>38640</v>
      </c>
      <c t="s" s="10" r="F5844">
        <v>38641</v>
      </c>
      <c s="11" r="G5844">
        <v>7.3</v>
      </c>
      <c s="14" r="H5844">
        <v>8.8</v>
      </c>
      <c t="str" s="10" r="I5844">
        <f>H5844-G5844</f>
        <v>1,5</v>
      </c>
      <c t="s" s="10" r="J5844">
        <v>38642</v>
      </c>
      <c t="s" s="10" r="K5844">
        <v>38643</v>
      </c>
      <c s="14" r="L5844">
        <v>189.0</v>
      </c>
      <c s="14" r="M5844">
        <v>78.0</v>
      </c>
      <c s="14" r="N5844">
        <v>41.27</v>
      </c>
      <c s="14" r="O5844">
        <v>98.0</v>
      </c>
      <c s="14" r="P5844">
        <v>12.0</v>
      </c>
      <c t="str" s="13" r="Q5844">
        <f>P5844/O5844</f>
        <v>12,24%</v>
      </c>
      <c s="14" r="R5844">
        <v>187.0</v>
      </c>
      <c s="14" r="S5844">
        <v>18.0</v>
      </c>
      <c s="14" r="T5844">
        <v>9.63</v>
      </c>
      <c s="14" r="U5844">
        <v>162.0</v>
      </c>
      <c s="14" r="V5844">
        <v>16.0</v>
      </c>
      <c s="14" r="W5844">
        <v>9.88</v>
      </c>
      <c s="14" r="X5844">
        <v>177.0</v>
      </c>
      <c s="14" r="Y5844">
        <v>71.0</v>
      </c>
      <c t="str" s="15" r="Z5844">
        <f>Y5844/X5844</f>
        <v>40,11%</v>
      </c>
      <c s="14" r="AA5844">
        <v>96.0</v>
      </c>
      <c s="14" r="AB5844">
        <v>0.0</v>
      </c>
      <c s="13" r="AC5844">
        <v>0.0</v>
      </c>
      <c s="14" r="AD5844">
        <v>174.0</v>
      </c>
      <c s="14" r="AE5844">
        <v>79.0</v>
      </c>
      <c s="13" r="AF5844">
        <v>0.454022988505747</v>
      </c>
      <c s="14" r="AG5844">
        <v>87.0</v>
      </c>
      <c s="14" r="AH5844">
        <v>0.0</v>
      </c>
      <c s="13" r="AI5844">
        <v>0.0</v>
      </c>
      <c t="str" s="16" r="AJ5844">
        <f>P5844-AB5844</f>
        <v>12</v>
      </c>
      <c t="str" s="15" r="AK5844">
        <f>(P5844-AB5844)/AB5844</f>
        <v>#DIV/0!</v>
      </c>
      <c t="str" s="16" r="AL5844">
        <f>P5844-V5844</f>
        <v>-4</v>
      </c>
      <c t="str" s="13" r="AM5844">
        <f>(P5844-V5844)/V5844</f>
        <v>-25,00%</v>
      </c>
      <c s="13" r="AN5844"/>
    </row>
    <row r="5845">
      <c t="s" s="1" r="A5845">
        <v>38644</v>
      </c>
      <c t="s" s="20" r="B5845">
        <v>38645</v>
      </c>
      <c s="9" r="C5845">
        <v>30092.0</v>
      </c>
      <c t="s" s="21" r="D5845">
        <v>38646</v>
      </c>
      <c t="s" s="10" r="E5845">
        <v>38647</v>
      </c>
      <c t="s" s="10" r="F5845">
        <v>38648</v>
      </c>
      <c s="11" r="G5845">
        <v>7.3</v>
      </c>
      <c s="14" r="H5845">
        <v>8.8</v>
      </c>
      <c t="str" s="10" r="I5845">
        <f>H5845-G5845</f>
        <v>1,5</v>
      </c>
      <c t="s" s="10" r="J5845">
        <v>38649</v>
      </c>
      <c t="s" s="10" r="K5845">
        <v>38650</v>
      </c>
      <c s="14" r="L5845">
        <v>174.0</v>
      </c>
      <c s="14" r="M5845">
        <v>86.0</v>
      </c>
      <c s="14" r="N5845">
        <v>49.43</v>
      </c>
      <c s="14" r="O5845">
        <v>83.0</v>
      </c>
      <c s="14" r="P5845">
        <v>14.0</v>
      </c>
      <c t="str" s="13" r="Q5845">
        <f>P5845/O5845</f>
        <v>16,87%</v>
      </c>
      <c s="14" r="R5845">
        <v>166.0</v>
      </c>
      <c s="14" r="S5845">
        <v>21.0</v>
      </c>
      <c s="14" r="T5845">
        <v>12.65</v>
      </c>
      <c s="14" r="U5845">
        <v>141.0</v>
      </c>
      <c s="14" r="V5845">
        <v>14.0</v>
      </c>
      <c s="14" r="W5845">
        <v>9.93</v>
      </c>
      <c s="14" r="X5845">
        <v>171.0</v>
      </c>
      <c s="14" r="Y5845">
        <v>99.0</v>
      </c>
      <c t="str" s="15" r="Z5845">
        <f>Y5845/X5845</f>
        <v>57,89%</v>
      </c>
      <c s="14" r="AA5845">
        <v>68.0</v>
      </c>
      <c s="14" r="AB5845">
        <v>2.0</v>
      </c>
      <c s="13" r="AC5845">
        <v>0.0294117647058823</v>
      </c>
      <c s="14" r="AD5845">
        <v>175.0</v>
      </c>
      <c s="14" r="AE5845">
        <v>84.0</v>
      </c>
      <c s="13" r="AF5845">
        <v>0.48</v>
      </c>
      <c s="14" r="AG5845">
        <v>80.0</v>
      </c>
      <c s="14" r="AH5845">
        <v>2.0</v>
      </c>
      <c s="13" r="AI5845">
        <v>0.025</v>
      </c>
      <c t="str" s="16" r="AJ5845">
        <f>P5845-AB5845</f>
        <v>12</v>
      </c>
      <c t="str" s="15" r="AK5845">
        <f>(P5845-AB5845)/AB5845</f>
        <v>600,00%</v>
      </c>
      <c t="str" s="16" r="AL5845">
        <f>P5845-V5845</f>
        <v>0</v>
      </c>
      <c t="str" s="13" r="AM5845">
        <f>(P5845-V5845)/V5845</f>
        <v>0,00%</v>
      </c>
      <c s="13" r="AN5845"/>
    </row>
    <row r="5846">
      <c t="s" s="1" r="A5846">
        <v>38651</v>
      </c>
      <c t="s" s="20" r="B5846">
        <v>38652</v>
      </c>
      <c s="9" r="C5846">
        <v>30093.0</v>
      </c>
      <c t="s" s="21" r="D5846">
        <v>38653</v>
      </c>
      <c t="s" s="10" r="E5846">
        <v>38654</v>
      </c>
      <c t="s" s="10" r="F5846">
        <v>38655</v>
      </c>
      <c s="12" r="G5846">
        <v>9.2</v>
      </c>
      <c s="14" r="H5846">
        <v>10.8</v>
      </c>
      <c t="str" s="10" r="I5846">
        <f>H5846-G5846</f>
        <v>1,6</v>
      </c>
      <c t="s" s="10" r="J5846">
        <v>38656</v>
      </c>
      <c t="s" s="10" r="K5846">
        <v>38657</v>
      </c>
      <c s="14" r="L5846">
        <v>269.0</v>
      </c>
      <c s="14" r="M5846">
        <v>125.0</v>
      </c>
      <c s="14" r="N5846">
        <v>46.47</v>
      </c>
      <c s="14" r="O5846">
        <v>129.0</v>
      </c>
      <c s="14" r="P5846">
        <v>33.0</v>
      </c>
      <c t="str" s="13" r="Q5846">
        <f>P5846/O5846</f>
        <v>25,58%</v>
      </c>
      <c s="14" r="R5846">
        <v>258.0</v>
      </c>
      <c s="14" r="S5846">
        <v>41.0</v>
      </c>
      <c s="14" r="T5846">
        <v>15.89</v>
      </c>
      <c s="14" r="U5846">
        <v>212.0</v>
      </c>
      <c s="14" r="V5846">
        <v>26.0</v>
      </c>
      <c s="14" r="W5846">
        <v>12.26</v>
      </c>
      <c s="14" r="X5846">
        <v>266.0</v>
      </c>
      <c s="14" r="Y5846">
        <v>119.0</v>
      </c>
      <c t="str" s="15" r="Z5846">
        <f>Y5846/X5846</f>
        <v>44,74%</v>
      </c>
      <c s="14" r="AA5846">
        <v>134.0</v>
      </c>
      <c s="14" r="AB5846">
        <v>3.0</v>
      </c>
      <c s="13" r="AC5846">
        <v>0.0223880597014925</v>
      </c>
      <c s="14" r="AD5846">
        <v>246.0</v>
      </c>
      <c s="14" r="AE5846">
        <v>127.0</v>
      </c>
      <c s="13" r="AF5846">
        <v>0.516260162601626</v>
      </c>
      <c s="14" r="AG5846">
        <v>106.0</v>
      </c>
      <c s="14" r="AH5846">
        <v>4.0</v>
      </c>
      <c s="13" r="AI5846">
        <v>0.0377358490566038</v>
      </c>
      <c t="str" s="16" r="AJ5846">
        <f>P5846-AB5846</f>
        <v>30</v>
      </c>
      <c t="str" s="15" r="AK5846">
        <f>(P5846-AB5846)/AB5846</f>
        <v>1000,00%</v>
      </c>
      <c t="str" s="16" r="AL5846">
        <f>P5846-V5846</f>
        <v>7</v>
      </c>
      <c t="str" s="13" r="AM5846">
        <f>(P5846-V5846)/V5846</f>
        <v>26,92%</v>
      </c>
      <c s="13" r="AN5846"/>
    </row>
    <row r="5847">
      <c t="s" s="1" r="A5847">
        <v>38658</v>
      </c>
      <c t="s" s="20" r="B5847">
        <v>38659</v>
      </c>
      <c s="9" r="C5847">
        <v>30094.0</v>
      </c>
      <c t="s" s="21" r="D5847">
        <v>38660</v>
      </c>
      <c t="s" s="10" r="E5847">
        <v>38661</v>
      </c>
      <c t="s" s="10" r="F5847">
        <v>38662</v>
      </c>
      <c s="11" r="G5847">
        <v>7.3</v>
      </c>
      <c s="14" r="H5847">
        <v>8.8</v>
      </c>
      <c t="str" s="10" r="I5847">
        <f>H5847-G5847</f>
        <v>1,5</v>
      </c>
      <c t="s" s="10" r="J5847">
        <v>38663</v>
      </c>
      <c t="s" s="10" r="K5847">
        <v>38664</v>
      </c>
      <c s="14" r="L5847">
        <v>392.0</v>
      </c>
      <c s="14" r="M5847">
        <v>159.0</v>
      </c>
      <c s="14" r="N5847">
        <v>40.56</v>
      </c>
      <c s="14" r="O5847">
        <v>213.0</v>
      </c>
      <c s="14" r="P5847">
        <v>52.0</v>
      </c>
      <c t="str" s="13" r="Q5847">
        <f>P5847/O5847</f>
        <v>24,41%</v>
      </c>
      <c s="14" r="R5847">
        <v>400.0</v>
      </c>
      <c s="14" r="S5847">
        <v>37.0</v>
      </c>
      <c s="14" r="T5847">
        <v>9.25</v>
      </c>
      <c s="14" r="U5847">
        <v>360.0</v>
      </c>
      <c s="14" r="V5847">
        <v>49.0</v>
      </c>
      <c s="14" r="W5847">
        <v>13.61</v>
      </c>
      <c s="14" r="X5847">
        <v>393.0</v>
      </c>
      <c s="14" r="Y5847">
        <v>186.0</v>
      </c>
      <c t="str" s="15" r="Z5847">
        <f>Y5847/X5847</f>
        <v>47,33%</v>
      </c>
      <c s="14" r="AA5847">
        <v>189.0</v>
      </c>
      <c s="14" r="AB5847">
        <v>2.0</v>
      </c>
      <c s="13" r="AC5847">
        <v>0.0105820105820106</v>
      </c>
      <c s="14" r="AD5847">
        <v>359.0</v>
      </c>
      <c s="14" r="AE5847">
        <v>155.0</v>
      </c>
      <c s="13" r="AF5847">
        <v>0.431754874651811</v>
      </c>
      <c s="14" r="AG5847">
        <v>179.0</v>
      </c>
      <c s="14" r="AH5847">
        <v>8.0</v>
      </c>
      <c s="13" r="AI5847">
        <v>0.0446927374301676</v>
      </c>
      <c t="str" s="16" r="AJ5847">
        <f>P5847-AB5847</f>
        <v>50</v>
      </c>
      <c t="str" s="15" r="AK5847">
        <f>(P5847-AB5847)/AB5847</f>
        <v>2500,00%</v>
      </c>
      <c t="str" s="16" r="AL5847">
        <f>P5847-V5847</f>
        <v>3</v>
      </c>
      <c t="str" s="13" r="AM5847">
        <f>(P5847-V5847)/V5847</f>
        <v>6,12%</v>
      </c>
      <c s="13" r="AN5847"/>
    </row>
    <row r="5848">
      <c t="s" s="1" r="A5848">
        <v>38665</v>
      </c>
      <c t="s" s="20" r="B5848">
        <v>38666</v>
      </c>
      <c s="9" r="C5848">
        <v>30095.0</v>
      </c>
      <c t="s" s="21" r="D5848">
        <v>38667</v>
      </c>
      <c t="s" s="10" r="E5848">
        <v>38668</v>
      </c>
      <c t="s" s="10" r="F5848">
        <v>38669</v>
      </c>
      <c s="11" r="G5848">
        <v>7.3</v>
      </c>
      <c s="14" r="H5848">
        <v>8.8</v>
      </c>
      <c t="str" s="10" r="I5848">
        <f>H5848-G5848</f>
        <v>1,5</v>
      </c>
      <c t="s" s="10" r="J5848">
        <v>38670</v>
      </c>
      <c t="s" s="10" r="K5848">
        <v>38671</v>
      </c>
      <c s="14" r="L5848">
        <v>208.0</v>
      </c>
      <c s="14" r="M5848">
        <v>87.0</v>
      </c>
      <c s="14" r="N5848">
        <v>41.83</v>
      </c>
      <c s="14" r="O5848">
        <v>116.0</v>
      </c>
      <c s="14" r="P5848">
        <v>12.0</v>
      </c>
      <c t="str" s="13" r="Q5848">
        <f>P5848/O5848</f>
        <v>10,34%</v>
      </c>
      <c s="14" r="R5848">
        <v>202.0</v>
      </c>
      <c s="14" r="S5848">
        <v>21.0</v>
      </c>
      <c s="14" r="T5848">
        <v>10.4</v>
      </c>
      <c s="14" r="U5848">
        <v>179.0</v>
      </c>
      <c s="14" r="V5848">
        <v>14.0</v>
      </c>
      <c s="14" r="W5848">
        <v>7.82</v>
      </c>
      <c s="14" r="X5848">
        <v>217.0</v>
      </c>
      <c s="14" r="Y5848">
        <v>89.0</v>
      </c>
      <c t="str" s="15" r="Z5848">
        <f>Y5848/X5848</f>
        <v>41,01%</v>
      </c>
      <c s="14" r="AA5848">
        <v>126.0</v>
      </c>
      <c s="14" r="AB5848">
        <v>3.0</v>
      </c>
      <c s="13" r="AC5848">
        <v>0.0238095238095238</v>
      </c>
      <c s="14" r="AD5848">
        <v>209.0</v>
      </c>
      <c s="14" r="AE5848">
        <v>84.0</v>
      </c>
      <c s="13" r="AF5848">
        <v>0.401913875598086</v>
      </c>
      <c s="14" r="AG5848">
        <v>124.0</v>
      </c>
      <c s="14" r="AH5848">
        <v>5.0</v>
      </c>
      <c s="13" r="AI5848">
        <v>0.0403225806451613</v>
      </c>
      <c t="str" s="16" r="AJ5848">
        <f>P5848-AB5848</f>
        <v>9</v>
      </c>
      <c t="str" s="15" r="AK5848">
        <f>(P5848-AB5848)/AB5848</f>
        <v>300,00%</v>
      </c>
      <c t="str" s="16" r="AL5848">
        <f>P5848-V5848</f>
        <v>-2</v>
      </c>
      <c t="str" s="13" r="AM5848">
        <f>(P5848-V5848)/V5848</f>
        <v>-14,29%</v>
      </c>
      <c s="13" r="AN5848"/>
    </row>
    <row r="5849">
      <c t="s" s="1" r="A5849">
        <v>38672</v>
      </c>
      <c t="s" s="20" r="B5849">
        <v>38673</v>
      </c>
      <c s="9" r="C5849">
        <v>30096.0</v>
      </c>
      <c t="s" s="21" r="D5849">
        <v>38674</v>
      </c>
      <c t="s" s="10" r="E5849">
        <v>38675</v>
      </c>
      <c t="s" s="10" r="F5849">
        <v>38676</v>
      </c>
      <c s="23" r="G5849">
        <v>6.6</v>
      </c>
      <c s="14" r="H5849">
        <v>7.7</v>
      </c>
      <c t="str" s="10" r="I5849">
        <f>H5849-G5849</f>
        <v>1,1</v>
      </c>
      <c t="s" s="10" r="J5849">
        <v>38677</v>
      </c>
      <c t="s" s="10" r="K5849">
        <v>38678</v>
      </c>
      <c s="14" r="L5849">
        <v>146.0</v>
      </c>
      <c s="14" r="M5849">
        <v>68.0</v>
      </c>
      <c s="14" r="N5849">
        <v>46.58</v>
      </c>
      <c s="14" r="O5849">
        <v>71.0</v>
      </c>
      <c s="14" r="P5849">
        <v>18.0</v>
      </c>
      <c t="str" s="13" r="Q5849">
        <f>P5849/O5849</f>
        <v>25,35%</v>
      </c>
      <c s="14" r="R5849">
        <v>135.0</v>
      </c>
      <c s="14" r="S5849">
        <v>16.0</v>
      </c>
      <c s="14" r="T5849">
        <v>11.85</v>
      </c>
      <c s="14" r="U5849">
        <v>117.0</v>
      </c>
      <c s="14" r="V5849">
        <v>20.0</v>
      </c>
      <c s="14" r="W5849">
        <v>17.09</v>
      </c>
      <c s="14" r="X5849">
        <v>121.0</v>
      </c>
      <c s="14" r="Y5849">
        <v>50.0</v>
      </c>
      <c t="str" s="15" r="Z5849">
        <f>Y5849/X5849</f>
        <v>41,32%</v>
      </c>
      <c s="14" r="AA5849">
        <v>67.0</v>
      </c>
      <c s="14" r="AB5849">
        <v>4.0</v>
      </c>
      <c s="13" r="AC5849">
        <v>0.0597014925373134</v>
      </c>
      <c s="14" r="AD5849">
        <v>116.0</v>
      </c>
      <c s="14" r="AE5849">
        <v>51.0</v>
      </c>
      <c s="13" r="AF5849">
        <v>0.439655172413793</v>
      </c>
      <c s="14" r="AG5849">
        <v>62.0</v>
      </c>
      <c s="14" r="AH5849">
        <v>7.0</v>
      </c>
      <c s="13" r="AI5849">
        <v>0.112903225806452</v>
      </c>
      <c t="str" s="16" r="AJ5849">
        <f>P5849-AB5849</f>
        <v>14</v>
      </c>
      <c t="str" s="15" r="AK5849">
        <f>(P5849-AB5849)/AB5849</f>
        <v>350,00%</v>
      </c>
      <c t="str" s="16" r="AL5849">
        <f>P5849-V5849</f>
        <v>-2</v>
      </c>
      <c t="str" s="13" r="AM5849">
        <f>(P5849-V5849)/V5849</f>
        <v>-10,00%</v>
      </c>
      <c s="13" r="AN5849"/>
    </row>
    <row r="5850">
      <c t="s" s="1" r="A5850">
        <v>38679</v>
      </c>
      <c t="s" s="20" r="B5850">
        <v>38680</v>
      </c>
      <c s="9" r="C5850">
        <v>30097.0</v>
      </c>
      <c t="s" s="21" r="D5850">
        <v>38681</v>
      </c>
      <c t="s" s="10" r="E5850">
        <v>38682</v>
      </c>
      <c t="s" s="10" r="F5850">
        <v>38683</v>
      </c>
      <c s="23" r="G5850">
        <v>9.2</v>
      </c>
      <c s="14" r="H5850">
        <v>10.8</v>
      </c>
      <c t="str" s="10" r="I5850">
        <f>H5850-G5850</f>
        <v>1,6</v>
      </c>
      <c t="s" s="10" r="J5850">
        <v>38684</v>
      </c>
      <c t="s" s="10" r="K5850">
        <v>38685</v>
      </c>
      <c s="14" r="L5850">
        <v>291.0</v>
      </c>
      <c s="14" r="M5850">
        <v>123.0</v>
      </c>
      <c s="14" r="N5850">
        <v>42.27</v>
      </c>
      <c s="14" r="O5850">
        <v>160.0</v>
      </c>
      <c s="14" r="P5850">
        <v>30.0</v>
      </c>
      <c t="str" s="13" r="Q5850">
        <f>P5850/O5850</f>
        <v>18,75%</v>
      </c>
      <c s="14" r="R5850">
        <v>276.0</v>
      </c>
      <c s="14" r="S5850">
        <v>37.0</v>
      </c>
      <c s="14" r="T5850">
        <v>13.41</v>
      </c>
      <c s="14" r="U5850">
        <v>237.0</v>
      </c>
      <c s="14" r="V5850">
        <v>36.0</v>
      </c>
      <c s="14" r="W5850">
        <v>15.19</v>
      </c>
      <c s="14" r="X5850">
        <v>290.0</v>
      </c>
      <c s="14" r="Y5850">
        <v>123.0</v>
      </c>
      <c t="str" s="15" r="Z5850">
        <f>Y5850/X5850</f>
        <v>42,41%</v>
      </c>
      <c s="14" r="AA5850">
        <v>157.0</v>
      </c>
      <c s="14" r="AB5850">
        <v>5.0</v>
      </c>
      <c s="13" r="AC5850">
        <v>0.0318471337579618</v>
      </c>
      <c s="14" r="AD5850">
        <v>260.0</v>
      </c>
      <c s="14" r="AE5850">
        <v>113.0</v>
      </c>
      <c s="13" r="AF5850">
        <v>0.434615384615385</v>
      </c>
      <c s="14" r="AG5850">
        <v>141.0</v>
      </c>
      <c s="14" r="AH5850">
        <v>5.0</v>
      </c>
      <c s="13" r="AI5850">
        <v>0.0354609929078014</v>
      </c>
      <c t="str" s="16" r="AJ5850">
        <f>P5850-AB5850</f>
        <v>25</v>
      </c>
      <c t="str" s="15" r="AK5850">
        <f>(P5850-AB5850)/AB5850</f>
        <v>500,00%</v>
      </c>
      <c t="str" s="16" r="AL5850">
        <f>P5850-V5850</f>
        <v>-6</v>
      </c>
      <c t="str" s="13" r="AM5850">
        <f>(P5850-V5850)/V5850</f>
        <v>-16,67%</v>
      </c>
      <c s="13" r="AN5850"/>
    </row>
    <row r="5851">
      <c t="s" s="1" r="A5851">
        <v>38686</v>
      </c>
      <c t="s" s="20" r="B5851">
        <v>38687</v>
      </c>
      <c s="9" r="C5851">
        <v>30098.0</v>
      </c>
      <c t="s" s="21" r="D5851">
        <v>38688</v>
      </c>
      <c t="s" s="10" r="E5851">
        <v>38689</v>
      </c>
      <c t="s" s="10" r="F5851">
        <v>38690</v>
      </c>
      <c s="23" r="G5851">
        <v>9.2</v>
      </c>
      <c s="14" r="H5851">
        <v>10.8</v>
      </c>
      <c t="str" s="10" r="I5851">
        <f>H5851-G5851</f>
        <v>1,6</v>
      </c>
      <c t="s" s="10" r="J5851">
        <v>38691</v>
      </c>
      <c t="s" s="10" r="K5851">
        <v>38692</v>
      </c>
      <c s="14" r="L5851">
        <v>283.0</v>
      </c>
      <c s="14" r="M5851">
        <v>138.0</v>
      </c>
      <c s="14" r="N5851">
        <v>48.76</v>
      </c>
      <c s="14" r="O5851">
        <v>136.0</v>
      </c>
      <c s="14" r="P5851">
        <v>38.0</v>
      </c>
      <c t="str" s="13" r="Q5851">
        <f>P5851/O5851</f>
        <v>27,94%</v>
      </c>
      <c s="14" r="R5851">
        <v>278.0</v>
      </c>
      <c s="14" r="S5851">
        <v>48.0</v>
      </c>
      <c s="14" r="T5851">
        <v>17.27</v>
      </c>
      <c s="14" r="U5851">
        <v>229.0</v>
      </c>
      <c s="14" r="V5851">
        <v>40.0</v>
      </c>
      <c s="14" r="W5851">
        <v>17.47</v>
      </c>
      <c s="14" r="X5851">
        <v>267.0</v>
      </c>
      <c s="14" r="Y5851">
        <v>153.0</v>
      </c>
      <c t="str" s="15" r="Z5851">
        <f>Y5851/X5851</f>
        <v>57,30%</v>
      </c>
      <c s="14" r="AA5851">
        <v>113.0</v>
      </c>
      <c s="14" r="AB5851">
        <v>5.0</v>
      </c>
      <c s="13" r="AC5851">
        <v>0.0442477876106195</v>
      </c>
      <c s="14" r="AD5851">
        <v>296.0</v>
      </c>
      <c s="14" r="AE5851">
        <v>175.0</v>
      </c>
      <c s="13" r="AF5851">
        <v>0.591216216216216</v>
      </c>
      <c s="14" r="AG5851">
        <v>116.0</v>
      </c>
      <c s="14" r="AH5851">
        <v>14.0</v>
      </c>
      <c s="13" r="AI5851">
        <v>0.120689655172414</v>
      </c>
      <c t="str" s="16" r="AJ5851">
        <f>P5851-AB5851</f>
        <v>33</v>
      </c>
      <c t="str" s="15" r="AK5851">
        <f>(P5851-AB5851)/AB5851</f>
        <v>660,00%</v>
      </c>
      <c t="str" s="16" r="AL5851">
        <f>P5851-V5851</f>
        <v>-2</v>
      </c>
      <c t="str" s="13" r="AM5851">
        <f>(P5851-V5851)/V5851</f>
        <v>-5,00%</v>
      </c>
      <c s="13" r="AN5851"/>
    </row>
    <row r="5852">
      <c t="s" s="1" r="A5852">
        <v>38693</v>
      </c>
      <c t="s" s="20" r="B5852">
        <v>38694</v>
      </c>
      <c s="9" r="C5852">
        <v>30099.0</v>
      </c>
      <c t="s" s="21" r="D5852">
        <v>38695</v>
      </c>
      <c t="s" s="10" r="E5852">
        <v>38696</v>
      </c>
      <c t="s" s="10" r="F5852">
        <v>38697</v>
      </c>
      <c s="12" r="G5852">
        <v>9.2</v>
      </c>
      <c s="14" r="H5852">
        <v>10.8</v>
      </c>
      <c t="str" s="10" r="I5852">
        <f>H5852-G5852</f>
        <v>1,6</v>
      </c>
      <c t="s" s="10" r="J5852">
        <v>38698</v>
      </c>
      <c t="s" s="10" r="K5852">
        <v>38699</v>
      </c>
      <c s="14" r="L5852">
        <v>635.0</v>
      </c>
      <c s="14" r="M5852">
        <v>350.0</v>
      </c>
      <c s="14" r="N5852">
        <v>55.12</v>
      </c>
      <c s="14" r="O5852">
        <v>266.0</v>
      </c>
      <c s="14" r="P5852">
        <v>67.0</v>
      </c>
      <c t="str" s="13" r="Q5852">
        <f>P5852/O5852</f>
        <v>25,19%</v>
      </c>
      <c s="14" r="R5852">
        <v>608.0</v>
      </c>
      <c s="14" r="S5852">
        <v>65.0</v>
      </c>
      <c s="14" r="T5852">
        <v>10.69</v>
      </c>
      <c s="14" r="U5852">
        <v>533.0</v>
      </c>
      <c s="14" r="V5852">
        <v>83.0</v>
      </c>
      <c s="14" r="W5852">
        <v>15.57</v>
      </c>
      <c s="14" r="X5852">
        <v>581.0</v>
      </c>
      <c s="14" r="Y5852">
        <v>319.0</v>
      </c>
      <c t="str" s="15" r="Z5852">
        <f>Y5852/X5852</f>
        <v>54,91%</v>
      </c>
      <c s="14" r="AA5852">
        <v>249.0</v>
      </c>
      <c s="14" r="AB5852">
        <v>17.0</v>
      </c>
      <c s="13" r="AC5852">
        <v>0.0682730923694779</v>
      </c>
      <c s="14" r="AD5852">
        <v>542.0</v>
      </c>
      <c s="14" r="AE5852">
        <v>309.0</v>
      </c>
      <c s="13" r="AF5852">
        <v>0.570110701107011</v>
      </c>
      <c s="14" r="AG5852">
        <v>224.0</v>
      </c>
      <c s="14" r="AH5852">
        <v>16.0</v>
      </c>
      <c s="13" r="AI5852">
        <v>0.0714285714285714</v>
      </c>
      <c t="str" s="16" r="AJ5852">
        <f>P5852-AB5852</f>
        <v>50</v>
      </c>
      <c t="str" s="15" r="AK5852">
        <f>(P5852-AB5852)/AB5852</f>
        <v>294,12%</v>
      </c>
      <c t="str" s="16" r="AL5852">
        <f>P5852-V5852</f>
        <v>-16</v>
      </c>
      <c t="str" s="13" r="AM5852">
        <f>(P5852-V5852)/V5852</f>
        <v>-19,28%</v>
      </c>
      <c s="13" r="AN5852"/>
    </row>
    <row r="5853">
      <c t="s" s="1" r="A5853">
        <v>38700</v>
      </c>
      <c t="s" s="20" r="B5853">
        <v>38701</v>
      </c>
      <c s="9" r="C5853">
        <v>30100.0</v>
      </c>
      <c t="s" s="21" r="D5853">
        <v>38702</v>
      </c>
      <c t="s" s="10" r="E5853">
        <v>38703</v>
      </c>
      <c t="s" s="10" r="F5853">
        <v>38704</v>
      </c>
      <c s="23" r="G5853">
        <v>9.2</v>
      </c>
      <c s="14" r="H5853">
        <v>10.8</v>
      </c>
      <c t="str" s="10" r="I5853">
        <f>H5853-G5853</f>
        <v>1,6</v>
      </c>
      <c t="s" s="10" r="J5853">
        <v>38705</v>
      </c>
      <c t="s" s="10" r="K5853">
        <v>38706</v>
      </c>
      <c s="14" r="L5853">
        <v>87.0</v>
      </c>
      <c s="14" r="M5853">
        <v>24.0</v>
      </c>
      <c s="14" r="N5853">
        <v>27.59</v>
      </c>
      <c s="14" r="O5853">
        <v>61.0</v>
      </c>
      <c s="14" r="P5853">
        <v>13.0</v>
      </c>
      <c t="str" s="13" r="Q5853">
        <f>P5853/O5853</f>
        <v>21,31%</v>
      </c>
      <c s="14" r="R5853">
        <v>81.0</v>
      </c>
      <c s="14" r="S5853">
        <v>11.0</v>
      </c>
      <c s="14" r="T5853">
        <v>13.58</v>
      </c>
      <c s="14" r="U5853">
        <v>66.0</v>
      </c>
      <c s="14" r="V5853">
        <v>18.0</v>
      </c>
      <c s="14" r="W5853">
        <v>27.27</v>
      </c>
      <c s="14" r="X5853">
        <v>74.0</v>
      </c>
      <c s="14" r="Y5853">
        <v>27.0</v>
      </c>
      <c t="str" s="15" r="Z5853">
        <f>Y5853/X5853</f>
        <v>36,49%</v>
      </c>
      <c s="14" r="AA5853">
        <v>44.0</v>
      </c>
      <c s="14" r="AB5853">
        <v>2.0</v>
      </c>
      <c s="13" r="AC5853">
        <v>0.0454545454545455</v>
      </c>
      <c s="14" r="AD5853">
        <v>68.0</v>
      </c>
      <c s="14" r="AE5853">
        <v>21.0</v>
      </c>
      <c s="13" r="AF5853">
        <v>0.308823529411765</v>
      </c>
      <c s="14" r="AG5853">
        <v>47.0</v>
      </c>
      <c s="14" r="AH5853">
        <v>3.0</v>
      </c>
      <c s="13" r="AI5853">
        <v>0.0638297872340425</v>
      </c>
      <c t="str" s="16" r="AJ5853">
        <f>P5853-AB5853</f>
        <v>11</v>
      </c>
      <c t="str" s="15" r="AK5853">
        <f>(P5853-AB5853)/AB5853</f>
        <v>550,00%</v>
      </c>
      <c t="str" s="16" r="AL5853">
        <f>P5853-V5853</f>
        <v>-5</v>
      </c>
      <c t="str" s="13" r="AM5853">
        <f>(P5853-V5853)/V5853</f>
        <v>-27,78%</v>
      </c>
      <c s="13" r="AN5853"/>
    </row>
    <row r="5854">
      <c t="s" s="1" r="A5854">
        <v>38707</v>
      </c>
      <c t="s" s="20" r="B5854">
        <v>38708</v>
      </c>
      <c s="9" r="C5854">
        <v>30101.0</v>
      </c>
      <c t="s" s="21" r="D5854">
        <v>38709</v>
      </c>
      <c t="s" s="10" r="E5854">
        <v>38710</v>
      </c>
      <c t="s" s="10" r="F5854">
        <v>38711</v>
      </c>
      <c s="23" r="G5854">
        <v>9.2</v>
      </c>
      <c s="14" r="H5854">
        <v>10.8</v>
      </c>
      <c t="str" s="10" r="I5854">
        <f>H5854-G5854</f>
        <v>1,6</v>
      </c>
      <c t="s" s="10" r="J5854">
        <v>38712</v>
      </c>
      <c t="s" s="10" r="K5854">
        <v>38713</v>
      </c>
      <c s="14" r="L5854">
        <v>197.0</v>
      </c>
      <c s="14" r="M5854">
        <v>98.0</v>
      </c>
      <c s="14" r="N5854">
        <v>49.75</v>
      </c>
      <c s="14" r="O5854">
        <v>93.0</v>
      </c>
      <c s="14" r="P5854">
        <v>12.0</v>
      </c>
      <c t="str" s="13" r="Q5854">
        <f>P5854/O5854</f>
        <v>12,90%</v>
      </c>
      <c s="14" r="R5854">
        <v>194.0</v>
      </c>
      <c s="14" r="S5854">
        <v>28.0</v>
      </c>
      <c s="14" r="T5854">
        <v>14.43</v>
      </c>
      <c s="14" r="U5854">
        <v>160.0</v>
      </c>
      <c s="14" r="V5854">
        <v>19.0</v>
      </c>
      <c s="14" r="W5854">
        <v>11.88</v>
      </c>
      <c s="14" r="X5854">
        <v>198.0</v>
      </c>
      <c s="14" r="Y5854">
        <v>93.0</v>
      </c>
      <c t="str" s="15" r="Z5854">
        <f>Y5854/X5854</f>
        <v>46,97%</v>
      </c>
      <c s="14" r="AA5854">
        <v>101.0</v>
      </c>
      <c s="14" r="AB5854">
        <v>0.0</v>
      </c>
      <c s="13" r="AC5854">
        <v>0.0</v>
      </c>
      <c s="14" r="AD5854">
        <v>180.0</v>
      </c>
      <c s="14" r="AE5854">
        <v>70.0</v>
      </c>
      <c s="13" r="AF5854">
        <v>0.388888888888889</v>
      </c>
      <c s="14" r="AG5854">
        <v>105.0</v>
      </c>
      <c s="14" r="AH5854">
        <v>0.0</v>
      </c>
      <c s="13" r="AI5854">
        <v>0.0</v>
      </c>
      <c t="str" s="16" r="AJ5854">
        <f>P5854-AB5854</f>
        <v>12</v>
      </c>
      <c t="str" s="15" r="AK5854">
        <f>(P5854-AB5854)/AB5854</f>
        <v>#DIV/0!</v>
      </c>
      <c t="str" s="16" r="AL5854">
        <f>P5854-V5854</f>
        <v>-7</v>
      </c>
      <c t="str" s="13" r="AM5854">
        <f>(P5854-V5854)/V5854</f>
        <v>-36,84%</v>
      </c>
      <c s="13" r="AN5854"/>
    </row>
    <row r="5855">
      <c t="s" s="1" r="A5855">
        <v>38714</v>
      </c>
      <c t="s" s="20" r="B5855">
        <v>38715</v>
      </c>
      <c s="9" r="C5855">
        <v>30102.0</v>
      </c>
      <c t="s" s="21" r="D5855">
        <v>38716</v>
      </c>
      <c t="s" s="10" r="E5855">
        <v>38717</v>
      </c>
      <c t="s" s="10" r="F5855">
        <v>38718</v>
      </c>
      <c s="12" r="G5855">
        <v>9.2</v>
      </c>
      <c s="14" r="H5855">
        <v>10.8</v>
      </c>
      <c t="str" s="10" r="I5855">
        <f>H5855-G5855</f>
        <v>1,6</v>
      </c>
      <c t="s" s="10" r="J5855">
        <v>38719</v>
      </c>
      <c t="s" s="10" r="K5855">
        <v>38720</v>
      </c>
      <c s="14" r="L5855">
        <v>106.0</v>
      </c>
      <c s="14" r="M5855">
        <v>47.0</v>
      </c>
      <c s="14" r="N5855">
        <v>44.34</v>
      </c>
      <c s="14" r="O5855">
        <v>53.0</v>
      </c>
      <c s="14" r="P5855">
        <v>15.0</v>
      </c>
      <c t="str" s="13" r="Q5855">
        <f>P5855/O5855</f>
        <v>28,30%</v>
      </c>
      <c s="14" r="R5855">
        <v>99.0</v>
      </c>
      <c s="14" r="S5855">
        <v>12.0</v>
      </c>
      <c s="14" r="T5855">
        <v>12.12</v>
      </c>
      <c s="14" r="U5855">
        <v>85.0</v>
      </c>
      <c s="14" r="V5855">
        <v>12.0</v>
      </c>
      <c s="14" r="W5855">
        <v>14.12</v>
      </c>
      <c s="14" r="X5855">
        <v>108.0</v>
      </c>
      <c s="14" r="Y5855">
        <v>52.0</v>
      </c>
      <c t="str" s="15" r="Z5855">
        <f>Y5855/X5855</f>
        <v>48,15%</v>
      </c>
      <c s="14" r="AA5855">
        <v>52.0</v>
      </c>
      <c s="14" r="AB5855">
        <v>3.0</v>
      </c>
      <c s="13" r="AC5855">
        <v>0.0576923076923077</v>
      </c>
      <c s="14" r="AD5855">
        <v>90.0</v>
      </c>
      <c s="14" r="AE5855">
        <v>49.0</v>
      </c>
      <c s="13" r="AF5855">
        <v>0.544444444444444</v>
      </c>
      <c s="14" r="AG5855">
        <v>37.0</v>
      </c>
      <c s="14" r="AH5855">
        <v>0.0</v>
      </c>
      <c s="13" r="AI5855">
        <v>0.0</v>
      </c>
      <c t="str" s="16" r="AJ5855">
        <f>P5855-AB5855</f>
        <v>12</v>
      </c>
      <c t="str" s="15" r="AK5855">
        <f>(P5855-AB5855)/AB5855</f>
        <v>400,00%</v>
      </c>
      <c t="str" s="16" r="AL5855">
        <f>P5855-V5855</f>
        <v>3</v>
      </c>
      <c t="str" s="13" r="AM5855">
        <f>(P5855-V5855)/V5855</f>
        <v>25,00%</v>
      </c>
      <c s="13" r="AN5855"/>
    </row>
    <row r="5856">
      <c t="s" s="1" r="A5856">
        <v>38721</v>
      </c>
      <c t="s" s="20" r="B5856">
        <v>38722</v>
      </c>
      <c s="9" r="C5856">
        <v>30103.0</v>
      </c>
      <c t="s" s="21" r="D5856">
        <v>38723</v>
      </c>
      <c t="s" s="10" r="E5856">
        <v>38724</v>
      </c>
      <c t="s" s="10" r="F5856">
        <v>38725</v>
      </c>
      <c s="12" r="G5856">
        <v>9.2</v>
      </c>
      <c s="14" r="H5856">
        <v>10.8</v>
      </c>
      <c t="str" s="10" r="I5856">
        <f>H5856-G5856</f>
        <v>1,6</v>
      </c>
      <c t="s" s="10" r="J5856">
        <v>38726</v>
      </c>
      <c t="s" s="10" r="K5856">
        <v>38727</v>
      </c>
      <c s="14" r="L5856">
        <v>112.0</v>
      </c>
      <c s="14" r="M5856">
        <v>57.0</v>
      </c>
      <c s="14" r="N5856">
        <v>50.89</v>
      </c>
      <c s="14" r="O5856">
        <v>53.0</v>
      </c>
      <c s="14" r="P5856">
        <v>10.0</v>
      </c>
      <c t="str" s="13" r="Q5856">
        <f>P5856/O5856</f>
        <v>18,87%</v>
      </c>
      <c s="14" r="R5856">
        <v>116.0</v>
      </c>
      <c s="14" r="S5856">
        <v>19.0</v>
      </c>
      <c s="14" r="T5856">
        <v>16.38</v>
      </c>
      <c s="14" r="U5856">
        <v>94.0</v>
      </c>
      <c s="14" r="V5856">
        <v>18.0</v>
      </c>
      <c s="14" r="W5856">
        <v>19.15</v>
      </c>
      <c s="14" r="X5856">
        <v>120.0</v>
      </c>
      <c s="14" r="Y5856">
        <v>55.0</v>
      </c>
      <c t="str" s="15" r="Z5856">
        <f>Y5856/X5856</f>
        <v>45,83%</v>
      </c>
      <c s="14" r="AA5856">
        <v>59.0</v>
      </c>
      <c s="14" r="AB5856">
        <v>8.0</v>
      </c>
      <c s="13" r="AC5856">
        <v>0.135593220338983</v>
      </c>
      <c s="14" r="AD5856">
        <v>116.0</v>
      </c>
      <c s="14" r="AE5856">
        <v>44.0</v>
      </c>
      <c s="13" r="AF5856">
        <v>0.379310344827586</v>
      </c>
      <c s="14" r="AG5856">
        <v>71.0</v>
      </c>
      <c s="14" r="AH5856">
        <v>6.0</v>
      </c>
      <c s="13" r="AI5856">
        <v>0.0845070422535211</v>
      </c>
      <c t="str" s="16" r="AJ5856">
        <f>P5856-AB5856</f>
        <v>2</v>
      </c>
      <c t="str" s="15" r="AK5856">
        <f>(P5856-AB5856)/AB5856</f>
        <v>25,00%</v>
      </c>
      <c t="str" s="16" r="AL5856">
        <f>P5856-V5856</f>
        <v>-8</v>
      </c>
      <c t="str" s="13" r="AM5856">
        <f>(P5856-V5856)/V5856</f>
        <v>-44,44%</v>
      </c>
      <c s="13" r="AN5856"/>
    </row>
    <row r="5857">
      <c t="s" s="1" r="A5857">
        <v>38728</v>
      </c>
      <c t="s" s="20" r="B5857">
        <v>38729</v>
      </c>
      <c s="9" r="C5857">
        <v>30104.0</v>
      </c>
      <c t="s" s="21" r="D5857">
        <v>38730</v>
      </c>
      <c t="s" s="10" r="E5857">
        <v>38731</v>
      </c>
      <c t="s" s="10" r="F5857">
        <v>38732</v>
      </c>
      <c s="12" r="G5857">
        <v>9.2</v>
      </c>
      <c s="14" r="H5857">
        <v>10.8</v>
      </c>
      <c t="str" s="10" r="I5857">
        <f>H5857-G5857</f>
        <v>1,6</v>
      </c>
      <c t="s" s="10" r="J5857">
        <v>38733</v>
      </c>
      <c t="s" s="10" r="K5857">
        <v>38734</v>
      </c>
      <c s="14" r="L5857">
        <v>360.0</v>
      </c>
      <c s="14" r="M5857">
        <v>143.0</v>
      </c>
      <c s="14" r="N5857">
        <v>39.72</v>
      </c>
      <c s="14" r="O5857">
        <v>206.0</v>
      </c>
      <c s="14" r="P5857">
        <v>52.0</v>
      </c>
      <c t="str" s="13" r="Q5857">
        <f>P5857/O5857</f>
        <v>25,24%</v>
      </c>
      <c s="14" r="R5857">
        <v>358.0</v>
      </c>
      <c s="14" r="S5857">
        <v>35.0</v>
      </c>
      <c s="14" r="T5857">
        <v>9.78</v>
      </c>
      <c s="14" r="U5857">
        <v>317.0</v>
      </c>
      <c s="14" r="V5857">
        <v>51.0</v>
      </c>
      <c s="14" r="W5857">
        <v>16.09</v>
      </c>
      <c s="14" r="X5857">
        <v>355.0</v>
      </c>
      <c s="14" r="Y5857">
        <v>165.0</v>
      </c>
      <c t="str" s="15" r="Z5857">
        <f>Y5857/X5857</f>
        <v>46,48%</v>
      </c>
      <c s="14" r="AA5857">
        <v>176.0</v>
      </c>
      <c s="14" r="AB5857">
        <v>5.0</v>
      </c>
      <c s="13" r="AC5857">
        <v>0.0284090909090909</v>
      </c>
      <c s="14" r="AD5857">
        <v>318.0</v>
      </c>
      <c s="14" r="AE5857">
        <v>115.0</v>
      </c>
      <c s="13" r="AF5857">
        <v>0.361635220125786</v>
      </c>
      <c s="14" r="AG5857">
        <v>191.0</v>
      </c>
      <c s="14" r="AH5857">
        <v>13.0</v>
      </c>
      <c s="13" r="AI5857">
        <v>0.0680628272251309</v>
      </c>
      <c t="str" s="16" r="AJ5857">
        <f>P5857-AB5857</f>
        <v>47</v>
      </c>
      <c t="str" s="15" r="AK5857">
        <f>(P5857-AB5857)/AB5857</f>
        <v>940,00%</v>
      </c>
      <c t="str" s="16" r="AL5857">
        <f>P5857-V5857</f>
        <v>1</v>
      </c>
      <c t="str" s="13" r="AM5857">
        <f>(P5857-V5857)/V5857</f>
        <v>1,96%</v>
      </c>
      <c s="13" r="AN5857"/>
    </row>
    <row r="5858">
      <c t="s" s="1" r="A5858">
        <v>38735</v>
      </c>
      <c t="s" s="20" r="B5858">
        <v>38736</v>
      </c>
      <c s="9" r="C5858">
        <v>30105.0</v>
      </c>
      <c t="s" s="21" r="D5858">
        <v>38737</v>
      </c>
      <c t="s" s="10" r="E5858">
        <v>38738</v>
      </c>
      <c t="s" s="10" r="F5858">
        <v>38739</v>
      </c>
      <c s="12" r="G5858">
        <v>9.2</v>
      </c>
      <c s="14" r="H5858">
        <v>10.8</v>
      </c>
      <c t="str" s="10" r="I5858">
        <f>H5858-G5858</f>
        <v>1,6</v>
      </c>
      <c t="s" s="10" r="J5858">
        <v>38740</v>
      </c>
      <c t="s" s="10" r="K5858">
        <v>38741</v>
      </c>
      <c s="14" r="L5858">
        <v>284.0</v>
      </c>
      <c s="14" r="M5858">
        <v>115.0</v>
      </c>
      <c s="14" r="N5858">
        <v>40.49</v>
      </c>
      <c s="14" r="O5858">
        <v>150.0</v>
      </c>
      <c s="14" r="P5858">
        <v>26.0</v>
      </c>
      <c t="str" s="13" r="Q5858">
        <f>P5858/O5858</f>
        <v>17,33%</v>
      </c>
      <c s="14" r="R5858">
        <v>283.0</v>
      </c>
      <c s="14" r="S5858">
        <v>41.0</v>
      </c>
      <c s="14" r="T5858">
        <v>14.49</v>
      </c>
      <c s="14" r="U5858">
        <v>232.0</v>
      </c>
      <c s="14" r="V5858">
        <v>34.0</v>
      </c>
      <c s="14" r="W5858">
        <v>14.66</v>
      </c>
      <c s="14" r="X5858">
        <v>289.0</v>
      </c>
      <c s="14" r="Y5858">
        <v>121.0</v>
      </c>
      <c t="str" s="15" r="Z5858">
        <f>Y5858/X5858</f>
        <v>41,87%</v>
      </c>
      <c s="14" r="AA5858">
        <v>152.0</v>
      </c>
      <c s="14" r="AB5858">
        <v>3.0</v>
      </c>
      <c s="13" r="AC5858">
        <v>0.0197368421052632</v>
      </c>
      <c s="14" r="AD5858">
        <v>273.0</v>
      </c>
      <c s="14" r="AE5858">
        <v>118.0</v>
      </c>
      <c s="13" r="AF5858">
        <v>0.432234432234432</v>
      </c>
      <c s="14" r="AG5858">
        <v>146.0</v>
      </c>
      <c s="14" r="AH5858">
        <v>10.0</v>
      </c>
      <c s="13" r="AI5858">
        <v>0.0684931506849315</v>
      </c>
      <c t="str" s="16" r="AJ5858">
        <f>P5858-AB5858</f>
        <v>23</v>
      </c>
      <c t="str" s="15" r="AK5858">
        <f>(P5858-AB5858)/AB5858</f>
        <v>766,67%</v>
      </c>
      <c t="str" s="16" r="AL5858">
        <f>P5858-V5858</f>
        <v>-8</v>
      </c>
      <c t="str" s="13" r="AM5858">
        <f>(P5858-V5858)/V5858</f>
        <v>-23,53%</v>
      </c>
      <c s="13" r="AN5858"/>
    </row>
    <row r="5859">
      <c t="s" s="1" r="A5859">
        <v>38742</v>
      </c>
      <c t="s" s="20" r="B5859">
        <v>38743</v>
      </c>
      <c s="9" r="C5859">
        <v>30106.0</v>
      </c>
      <c t="s" s="21" r="D5859">
        <v>38744</v>
      </c>
      <c t="s" s="10" r="E5859">
        <v>38745</v>
      </c>
      <c t="s" s="10" r="F5859">
        <v>38746</v>
      </c>
      <c s="12" r="G5859">
        <v>9.2</v>
      </c>
      <c s="14" r="H5859">
        <v>10.8</v>
      </c>
      <c t="str" s="10" r="I5859">
        <f>H5859-G5859</f>
        <v>1,6</v>
      </c>
      <c t="s" s="10" r="J5859">
        <v>38747</v>
      </c>
      <c t="s" s="10" r="K5859">
        <v>38748</v>
      </c>
      <c s="14" r="L5859">
        <v>224.0</v>
      </c>
      <c s="14" r="M5859">
        <v>85.0</v>
      </c>
      <c s="14" r="N5859">
        <v>37.95</v>
      </c>
      <c s="14" r="O5859">
        <v>135.0</v>
      </c>
      <c s="14" r="P5859">
        <v>21.0</v>
      </c>
      <c t="str" s="13" r="Q5859">
        <f>P5859/O5859</f>
        <v>15,56%</v>
      </c>
      <c s="14" r="R5859">
        <v>188.0</v>
      </c>
      <c s="14" r="S5859">
        <v>24.0</v>
      </c>
      <c s="14" r="T5859">
        <v>12.77</v>
      </c>
      <c s="14" r="U5859">
        <v>164.0</v>
      </c>
      <c s="14" r="V5859">
        <v>19.0</v>
      </c>
      <c s="14" r="W5859">
        <v>11.59</v>
      </c>
      <c s="14" r="X5859">
        <v>195.0</v>
      </c>
      <c s="14" r="Y5859">
        <v>77.0</v>
      </c>
      <c t="str" s="15" r="Z5859">
        <f>Y5859/X5859</f>
        <v>39,49%</v>
      </c>
      <c s="14" r="AA5859">
        <v>107.0</v>
      </c>
      <c s="14" r="AB5859">
        <v>4.0</v>
      </c>
      <c s="13" r="AC5859">
        <v>0.0373831775700935</v>
      </c>
      <c s="14" r="AD5859">
        <v>202.0</v>
      </c>
      <c s="14" r="AE5859">
        <v>89.0</v>
      </c>
      <c s="13" r="AF5859">
        <v>0.440594059405941</v>
      </c>
      <c s="14" r="AG5859">
        <v>109.0</v>
      </c>
      <c s="14" r="AH5859">
        <v>5.0</v>
      </c>
      <c s="13" r="AI5859">
        <v>0.0458715596330275</v>
      </c>
      <c t="str" s="16" r="AJ5859">
        <f>P5859-AB5859</f>
        <v>17</v>
      </c>
      <c t="str" s="15" r="AK5859">
        <f>(P5859-AB5859)/AB5859</f>
        <v>425,00%</v>
      </c>
      <c t="str" s="16" r="AL5859">
        <f>P5859-V5859</f>
        <v>2</v>
      </c>
      <c t="str" s="13" r="AM5859">
        <f>(P5859-V5859)/V5859</f>
        <v>10,53%</v>
      </c>
      <c s="13" r="AN5859"/>
    </row>
    <row r="5860">
      <c t="s" s="1" r="A5860">
        <v>38749</v>
      </c>
      <c t="s" s="20" r="B5860">
        <v>38750</v>
      </c>
      <c s="9" r="C5860">
        <v>30107.0</v>
      </c>
      <c t="s" s="21" r="D5860">
        <v>38751</v>
      </c>
      <c t="s" s="10" r="E5860">
        <v>38752</v>
      </c>
      <c t="s" s="10" r="F5860">
        <v>38753</v>
      </c>
      <c s="11" r="G5860">
        <v>7.3</v>
      </c>
      <c s="14" r="H5860">
        <v>8.8</v>
      </c>
      <c t="str" s="10" r="I5860">
        <f>H5860-G5860</f>
        <v>1,5</v>
      </c>
      <c t="s" s="10" r="J5860">
        <v>38754</v>
      </c>
      <c t="s" s="10" r="K5860">
        <v>38755</v>
      </c>
      <c s="14" r="L5860">
        <v>958.0</v>
      </c>
      <c s="14" r="M5860">
        <v>415.0</v>
      </c>
      <c s="14" r="N5860">
        <v>43.32</v>
      </c>
      <c s="14" r="O5860">
        <v>513.0</v>
      </c>
      <c s="14" r="P5860">
        <v>106.0</v>
      </c>
      <c t="str" s="13" r="Q5860">
        <f>P5860/O5860</f>
        <v>20,66%</v>
      </c>
      <c s="14" r="R5860">
        <v>951.0</v>
      </c>
      <c s="14" r="S5860">
        <v>144.0</v>
      </c>
      <c s="14" r="T5860">
        <v>15.14</v>
      </c>
      <c s="14" r="U5860">
        <v>787.0</v>
      </c>
      <c s="14" r="V5860">
        <v>122.0</v>
      </c>
      <c s="14" r="W5860">
        <v>15.5</v>
      </c>
      <c s="14" r="X5860">
        <v>946.0</v>
      </c>
      <c s="14" r="Y5860">
        <v>433.0</v>
      </c>
      <c t="str" s="15" r="Z5860">
        <f>Y5860/X5860</f>
        <v>45,77%</v>
      </c>
      <c s="14" r="AA5860">
        <v>483.0</v>
      </c>
      <c s="14" r="AB5860">
        <v>19.0</v>
      </c>
      <c s="13" r="AC5860">
        <v>0.0393374741200828</v>
      </c>
      <c s="14" r="AD5860">
        <v>945.0</v>
      </c>
      <c s="14" r="AE5860">
        <v>437.0</v>
      </c>
      <c s="13" r="AF5860">
        <v>0.462433862433862</v>
      </c>
      <c s="14" r="AG5860">
        <v>488.0</v>
      </c>
      <c s="14" r="AH5860">
        <v>29.0</v>
      </c>
      <c s="13" r="AI5860">
        <v>0.0594262295081967</v>
      </c>
      <c t="str" s="16" r="AJ5860">
        <f>P5860-AB5860</f>
        <v>87</v>
      </c>
      <c t="str" s="15" r="AK5860">
        <f>(P5860-AB5860)/AB5860</f>
        <v>457,89%</v>
      </c>
      <c t="str" s="16" r="AL5860">
        <f>P5860-V5860</f>
        <v>-16</v>
      </c>
      <c t="str" s="13" r="AM5860">
        <f>(P5860-V5860)/V5860</f>
        <v>-13,11%</v>
      </c>
      <c s="13" r="AN5860"/>
    </row>
    <row r="5861">
      <c t="s" s="1" r="A5861">
        <v>38756</v>
      </c>
      <c t="s" s="20" r="B5861">
        <v>38757</v>
      </c>
      <c s="9" r="C5861">
        <v>30108.0</v>
      </c>
      <c t="s" s="21" r="D5861">
        <v>38758</v>
      </c>
      <c t="s" s="10" r="E5861">
        <v>38759</v>
      </c>
      <c t="s" s="10" r="F5861">
        <v>38760</v>
      </c>
      <c s="12" r="G5861">
        <v>9.2</v>
      </c>
      <c s="14" r="H5861">
        <v>10.8</v>
      </c>
      <c t="str" s="10" r="I5861">
        <f>H5861-G5861</f>
        <v>1,6</v>
      </c>
      <c t="s" s="10" r="J5861">
        <v>38761</v>
      </c>
      <c t="s" s="10" r="K5861">
        <v>38762</v>
      </c>
      <c s="14" r="L5861">
        <v>364.0</v>
      </c>
      <c s="14" r="M5861">
        <v>151.0</v>
      </c>
      <c s="14" r="N5861">
        <v>41.48</v>
      </c>
      <c s="14" r="O5861">
        <v>204.0</v>
      </c>
      <c s="14" r="P5861">
        <v>46.0</v>
      </c>
      <c t="str" s="13" r="Q5861">
        <f>P5861/O5861</f>
        <v>22,55%</v>
      </c>
      <c s="14" r="R5861">
        <v>343.0</v>
      </c>
      <c s="14" r="S5861">
        <v>43.0</v>
      </c>
      <c s="14" r="T5861">
        <v>12.54</v>
      </c>
      <c s="14" r="U5861">
        <v>295.0</v>
      </c>
      <c s="14" r="V5861">
        <v>42.0</v>
      </c>
      <c s="14" r="W5861">
        <v>14.24</v>
      </c>
      <c s="14" r="X5861">
        <v>345.0</v>
      </c>
      <c s="14" r="Y5861">
        <v>148.0</v>
      </c>
      <c t="str" s="15" r="Z5861">
        <f>Y5861/X5861</f>
        <v>42,90%</v>
      </c>
      <c s="14" r="AA5861">
        <v>189.0</v>
      </c>
      <c s="14" r="AB5861">
        <v>6.0</v>
      </c>
      <c s="13" r="AC5861">
        <v>0.0317460317460317</v>
      </c>
      <c s="14" r="AD5861">
        <v>351.0</v>
      </c>
      <c s="14" r="AE5861">
        <v>185.0</v>
      </c>
      <c s="13" r="AF5861">
        <v>0.527065527065527</v>
      </c>
      <c s="14" r="AG5861">
        <v>160.0</v>
      </c>
      <c s="14" r="AH5861">
        <v>16.0</v>
      </c>
      <c s="13" r="AI5861">
        <v>0.1</v>
      </c>
      <c t="str" s="16" r="AJ5861">
        <f>P5861-AB5861</f>
        <v>40</v>
      </c>
      <c t="str" s="15" r="AK5861">
        <f>(P5861-AB5861)/AB5861</f>
        <v>666,67%</v>
      </c>
      <c t="str" s="16" r="AL5861">
        <f>P5861-V5861</f>
        <v>4</v>
      </c>
      <c t="str" s="13" r="AM5861">
        <f>(P5861-V5861)/V5861</f>
        <v>9,52%</v>
      </c>
      <c s="13" r="AN5861"/>
    </row>
    <row r="5862">
      <c t="s" s="1" r="A5862">
        <v>38763</v>
      </c>
      <c t="s" s="20" r="B5862">
        <v>38764</v>
      </c>
      <c s="9" r="C5862">
        <v>30109.0</v>
      </c>
      <c t="s" s="21" r="D5862">
        <v>38765</v>
      </c>
      <c t="s" s="10" r="E5862">
        <v>38766</v>
      </c>
      <c t="s" s="10" r="F5862">
        <v>38767</v>
      </c>
      <c s="12" r="G5862">
        <v>6.6</v>
      </c>
      <c s="14" r="H5862">
        <v>7.7</v>
      </c>
      <c t="str" s="10" r="I5862">
        <f>H5862-G5862</f>
        <v>1,1</v>
      </c>
      <c t="s" s="10" r="J5862">
        <v>38768</v>
      </c>
      <c t="s" s="10" r="K5862">
        <v>38769</v>
      </c>
      <c s="14" r="L5862">
        <v>273.0</v>
      </c>
      <c s="14" r="M5862">
        <v>132.0</v>
      </c>
      <c s="14" r="N5862">
        <v>48.35</v>
      </c>
      <c s="14" r="O5862">
        <v>131.0</v>
      </c>
      <c s="14" r="P5862">
        <v>18.0</v>
      </c>
      <c t="str" s="13" r="Q5862">
        <f>P5862/O5862</f>
        <v>13,74%</v>
      </c>
      <c s="14" r="R5862">
        <v>269.0</v>
      </c>
      <c s="14" r="S5862">
        <v>41.0</v>
      </c>
      <c s="14" r="T5862">
        <v>15.24</v>
      </c>
      <c s="14" r="U5862">
        <v>224.0</v>
      </c>
      <c s="14" r="V5862">
        <v>28.0</v>
      </c>
      <c s="14" r="W5862">
        <v>12.5</v>
      </c>
      <c s="14" r="X5862">
        <v>251.0</v>
      </c>
      <c s="14" r="Y5862">
        <v>117.0</v>
      </c>
      <c t="str" s="15" r="Z5862">
        <f>Y5862/X5862</f>
        <v>46,61%</v>
      </c>
      <c s="14" r="AA5862">
        <v>122.0</v>
      </c>
      <c s="14" r="AB5862">
        <v>3.0</v>
      </c>
      <c s="13" r="AC5862">
        <v>0.0245901639344262</v>
      </c>
      <c s="14" r="AD5862">
        <v>253.0</v>
      </c>
      <c s="14" r="AE5862">
        <v>140.0</v>
      </c>
      <c s="13" r="AF5862">
        <v>0.553359683794466</v>
      </c>
      <c s="14" r="AG5862">
        <v>101.0</v>
      </c>
      <c s="14" r="AH5862">
        <v>8.0</v>
      </c>
      <c s="13" r="AI5862">
        <v>0.0792079207920792</v>
      </c>
      <c t="str" s="16" r="AJ5862">
        <f>P5862-AB5862</f>
        <v>15</v>
      </c>
      <c t="str" s="15" r="AK5862">
        <f>(P5862-AB5862)/AB5862</f>
        <v>500,00%</v>
      </c>
      <c t="str" s="16" r="AL5862">
        <f>P5862-V5862</f>
        <v>-10</v>
      </c>
      <c t="str" s="13" r="AM5862">
        <f>(P5862-V5862)/V5862</f>
        <v>-35,71%</v>
      </c>
      <c s="13" r="AN5862"/>
    </row>
    <row r="5863">
      <c t="s" s="1" r="A5863">
        <v>38770</v>
      </c>
      <c t="s" s="20" r="B5863">
        <v>38771</v>
      </c>
      <c s="9" r="C5863">
        <v>30110.0</v>
      </c>
      <c t="s" s="21" r="D5863">
        <v>38772</v>
      </c>
      <c t="s" s="10" r="E5863">
        <v>38773</v>
      </c>
      <c t="s" s="10" r="F5863">
        <v>38774</v>
      </c>
      <c s="12" r="G5863">
        <v>7.6</v>
      </c>
      <c s="14" r="H5863">
        <v>8.6</v>
      </c>
      <c t="str" s="10" r="I5863">
        <f>H5863-G5863</f>
        <v>1</v>
      </c>
      <c t="s" s="10" r="J5863">
        <v>38775</v>
      </c>
      <c t="s" s="10" r="K5863">
        <v>38776</v>
      </c>
      <c s="14" r="L5863">
        <v>159.0</v>
      </c>
      <c s="14" r="M5863">
        <v>60.0</v>
      </c>
      <c s="14" r="N5863">
        <v>37.74</v>
      </c>
      <c s="14" r="O5863">
        <v>89.0</v>
      </c>
      <c s="14" r="P5863">
        <v>23.0</v>
      </c>
      <c t="str" s="13" r="Q5863">
        <f>P5863/O5863</f>
        <v>25,84%</v>
      </c>
      <c s="14" r="R5863">
        <v>161.0</v>
      </c>
      <c s="14" r="S5863">
        <v>22.0</v>
      </c>
      <c s="14" r="T5863">
        <v>13.66</v>
      </c>
      <c s="14" r="U5863">
        <v>135.0</v>
      </c>
      <c s="14" r="V5863">
        <v>22.0</v>
      </c>
      <c s="14" r="W5863">
        <v>16.3</v>
      </c>
      <c s="14" r="X5863">
        <v>152.0</v>
      </c>
      <c s="14" r="Y5863">
        <v>49.0</v>
      </c>
      <c t="str" s="15" r="Z5863">
        <f>Y5863/X5863</f>
        <v>32,24%</v>
      </c>
      <c s="14" r="AA5863">
        <v>91.0</v>
      </c>
      <c s="14" r="AB5863">
        <v>1.0</v>
      </c>
      <c s="13" r="AC5863">
        <v>0.010989010989011</v>
      </c>
      <c s="14" r="AD5863">
        <v>156.0</v>
      </c>
      <c s="14" r="AE5863">
        <v>72.0</v>
      </c>
      <c s="13" r="AF5863">
        <v>0.461538461538462</v>
      </c>
      <c s="14" r="AG5863">
        <v>79.0</v>
      </c>
      <c s="14" r="AH5863">
        <v>1.0</v>
      </c>
      <c s="13" r="AI5863">
        <v>0.0126582278481013</v>
      </c>
      <c t="str" s="16" r="AJ5863">
        <f>P5863-AB5863</f>
        <v>22</v>
      </c>
      <c t="str" s="15" r="AK5863">
        <f>(P5863-AB5863)/AB5863</f>
        <v>2200,00%</v>
      </c>
      <c t="str" s="16" r="AL5863">
        <f>P5863-V5863</f>
        <v>1</v>
      </c>
      <c t="str" s="13" r="AM5863">
        <f>(P5863-V5863)/V5863</f>
        <v>4,55%</v>
      </c>
      <c s="13" r="AN5863"/>
    </row>
    <row r="5864">
      <c t="s" s="1" r="A5864">
        <v>38777</v>
      </c>
      <c t="s" s="20" r="B5864">
        <v>38778</v>
      </c>
      <c s="9" r="C5864">
        <v>30111.0</v>
      </c>
      <c t="s" s="21" r="D5864">
        <v>38779</v>
      </c>
      <c t="s" s="10" r="E5864">
        <v>38780</v>
      </c>
      <c t="s" s="10" r="F5864">
        <v>38781</v>
      </c>
      <c s="12" r="G5864">
        <v>9.2</v>
      </c>
      <c s="14" r="H5864">
        <v>10.8</v>
      </c>
      <c t="str" s="10" r="I5864">
        <f>H5864-G5864</f>
        <v>1,6</v>
      </c>
      <c t="s" s="10" r="J5864">
        <v>38782</v>
      </c>
      <c t="s" s="10" r="K5864">
        <v>38783</v>
      </c>
      <c s="14" r="L5864">
        <v>1201.0</v>
      </c>
      <c s="14" r="M5864">
        <v>578.0</v>
      </c>
      <c s="14" r="N5864">
        <v>48.13</v>
      </c>
      <c s="14" r="O5864">
        <v>584.0</v>
      </c>
      <c s="14" r="P5864">
        <v>139.0</v>
      </c>
      <c t="str" s="13" r="Q5864">
        <f>P5864/O5864</f>
        <v>23,80%</v>
      </c>
      <c s="14" r="R5864">
        <v>1142.0</v>
      </c>
      <c s="14" r="S5864">
        <v>155.0</v>
      </c>
      <c s="14" r="T5864">
        <v>13.57</v>
      </c>
      <c s="14" r="U5864">
        <v>967.0</v>
      </c>
      <c s="14" r="V5864">
        <v>153.0</v>
      </c>
      <c s="14" r="W5864">
        <v>15.82</v>
      </c>
      <c s="14" r="X5864">
        <v>1084.0</v>
      </c>
      <c s="14" r="Y5864">
        <v>537.0</v>
      </c>
      <c t="str" s="15" r="Z5864">
        <f>Y5864/X5864</f>
        <v>49,54%</v>
      </c>
      <c s="14" r="AA5864">
        <v>492.0</v>
      </c>
      <c s="14" r="AB5864">
        <v>15.0</v>
      </c>
      <c s="13" r="AC5864">
        <v>0.0304878048780488</v>
      </c>
      <c s="14" r="AD5864">
        <v>934.0</v>
      </c>
      <c s="14" r="AE5864">
        <v>479.0</v>
      </c>
      <c s="13" r="AF5864">
        <v>0.512847965738758</v>
      </c>
      <c s="14" r="AG5864">
        <v>432.0</v>
      </c>
      <c s="14" r="AH5864">
        <v>33.0</v>
      </c>
      <c s="13" r="AI5864">
        <v>0.0763888888888889</v>
      </c>
      <c t="str" s="16" r="AJ5864">
        <f>P5864-AB5864</f>
        <v>124</v>
      </c>
      <c t="str" s="15" r="AK5864">
        <f>(P5864-AB5864)/AB5864</f>
        <v>826,67%</v>
      </c>
      <c t="str" s="16" r="AL5864">
        <f>P5864-V5864</f>
        <v>-14</v>
      </c>
      <c t="str" s="13" r="AM5864">
        <f>(P5864-V5864)/V5864</f>
        <v>-9,15%</v>
      </c>
      <c s="13" r="AN5864"/>
    </row>
    <row r="5865">
      <c t="s" s="1" r="A5865">
        <v>38784</v>
      </c>
      <c t="s" s="20" r="B5865">
        <v>38785</v>
      </c>
      <c s="9" r="C5865">
        <v>30112.0</v>
      </c>
      <c t="s" s="21" r="D5865">
        <v>38786</v>
      </c>
      <c t="s" s="10" r="E5865">
        <v>38787</v>
      </c>
      <c t="s" s="10" r="F5865">
        <v>38788</v>
      </c>
      <c s="12" r="G5865">
        <v>9.2</v>
      </c>
      <c s="14" r="H5865">
        <v>10.8</v>
      </c>
      <c t="str" s="10" r="I5865">
        <f>H5865-G5865</f>
        <v>1,6</v>
      </c>
      <c t="s" s="10" r="J5865">
        <v>38789</v>
      </c>
      <c t="s" s="10" r="K5865">
        <v>38790</v>
      </c>
      <c s="14" r="L5865">
        <v>347.0</v>
      </c>
      <c s="14" r="M5865">
        <v>132.0</v>
      </c>
      <c s="14" r="N5865">
        <v>38.04</v>
      </c>
      <c s="14" r="O5865">
        <v>206.0</v>
      </c>
      <c s="14" r="P5865">
        <v>39.0</v>
      </c>
      <c t="str" s="13" r="Q5865">
        <f>P5865/O5865</f>
        <v>18,93%</v>
      </c>
      <c s="14" r="R5865">
        <v>342.0</v>
      </c>
      <c s="14" r="S5865">
        <v>33.0</v>
      </c>
      <c s="14" r="T5865">
        <v>9.65</v>
      </c>
      <c s="14" r="U5865">
        <v>301.0</v>
      </c>
      <c s="14" r="V5865">
        <v>43.0</v>
      </c>
      <c s="14" r="W5865">
        <v>14.29</v>
      </c>
      <c s="14" r="X5865">
        <v>338.0</v>
      </c>
      <c s="14" r="Y5865">
        <v>155.0</v>
      </c>
      <c t="str" s="15" r="Z5865">
        <f>Y5865/X5865</f>
        <v>45,86%</v>
      </c>
      <c s="14" r="AA5865">
        <v>172.0</v>
      </c>
      <c s="14" r="AB5865">
        <v>9.0</v>
      </c>
      <c s="13" r="AC5865">
        <v>0.0523255813953488</v>
      </c>
      <c s="14" r="AD5865">
        <v>301.0</v>
      </c>
      <c s="14" r="AE5865">
        <v>136.0</v>
      </c>
      <c s="13" r="AF5865">
        <v>0.451827242524917</v>
      </c>
      <c s="14" r="AG5865">
        <v>153.0</v>
      </c>
      <c s="14" r="AH5865">
        <v>4.0</v>
      </c>
      <c s="13" r="AI5865">
        <v>0.0261437908496732</v>
      </c>
      <c t="str" s="16" r="AJ5865">
        <f>P5865-AB5865</f>
        <v>30</v>
      </c>
      <c t="str" s="15" r="AK5865">
        <f>(P5865-AB5865)/AB5865</f>
        <v>333,33%</v>
      </c>
      <c t="str" s="16" r="AL5865">
        <f>P5865-V5865</f>
        <v>-4</v>
      </c>
      <c t="str" s="13" r="AM5865">
        <f>(P5865-V5865)/V5865</f>
        <v>-9,30%</v>
      </c>
      <c s="13" r="AN5865"/>
    </row>
    <row r="5866">
      <c t="s" s="1" r="A5866">
        <v>38791</v>
      </c>
      <c t="s" s="20" r="B5866">
        <v>38792</v>
      </c>
      <c s="9" r="C5866">
        <v>30113.0</v>
      </c>
      <c t="s" s="21" r="D5866">
        <v>38793</v>
      </c>
      <c t="s" s="10" r="E5866">
        <v>38794</v>
      </c>
      <c t="s" s="10" r="F5866">
        <v>38795</v>
      </c>
      <c s="23" r="G5866">
        <v>9.2</v>
      </c>
      <c s="14" r="H5866">
        <v>10.8</v>
      </c>
      <c t="str" s="10" r="I5866">
        <f>H5866-G5866</f>
        <v>1,6</v>
      </c>
      <c t="s" s="10" r="J5866">
        <v>38796</v>
      </c>
      <c t="s" s="10" r="K5866">
        <v>38797</v>
      </c>
      <c s="14" r="L5866">
        <v>292.0</v>
      </c>
      <c s="14" r="M5866">
        <v>155.0</v>
      </c>
      <c s="14" r="N5866">
        <v>53.08</v>
      </c>
      <c s="14" r="O5866">
        <v>131.0</v>
      </c>
      <c s="14" r="P5866">
        <v>16.0</v>
      </c>
      <c t="str" s="13" r="Q5866">
        <f>P5866/O5866</f>
        <v>12,21%</v>
      </c>
      <c s="14" r="R5866">
        <v>287.0</v>
      </c>
      <c s="14" r="S5866">
        <v>36.0</v>
      </c>
      <c s="14" r="T5866">
        <v>12.54</v>
      </c>
      <c s="14" r="U5866">
        <v>245.0</v>
      </c>
      <c s="14" r="V5866">
        <v>32.0</v>
      </c>
      <c s="14" r="W5866">
        <v>13.06</v>
      </c>
      <c s="14" r="X5866">
        <v>297.0</v>
      </c>
      <c s="14" r="Y5866">
        <v>151.0</v>
      </c>
      <c t="str" s="15" r="Z5866">
        <f>Y5866/X5866</f>
        <v>50,84%</v>
      </c>
      <c s="14" r="AA5866">
        <v>142.0</v>
      </c>
      <c s="14" r="AB5866">
        <v>5.0</v>
      </c>
      <c s="13" r="AC5866">
        <v>0.0352112676056338</v>
      </c>
      <c s="14" r="AD5866">
        <v>279.0</v>
      </c>
      <c s="14" r="AE5866">
        <v>149.0</v>
      </c>
      <c s="13" r="AF5866">
        <v>0.53405017921147</v>
      </c>
      <c s="14" r="AG5866">
        <v>123.0</v>
      </c>
      <c s="14" r="AH5866">
        <v>9.0</v>
      </c>
      <c s="13" r="AI5866">
        <v>0.0731707317073171</v>
      </c>
      <c t="str" s="16" r="AJ5866">
        <f>P5866-AB5866</f>
        <v>11</v>
      </c>
      <c t="str" s="15" r="AK5866">
        <f>(P5866-AB5866)/AB5866</f>
        <v>220,00%</v>
      </c>
      <c t="str" s="16" r="AL5866">
        <f>P5866-V5866</f>
        <v>-16</v>
      </c>
      <c t="str" s="13" r="AM5866">
        <f>(P5866-V5866)/V5866</f>
        <v>-50,00%</v>
      </c>
      <c s="13" r="AN5866"/>
    </row>
    <row r="5867">
      <c t="s" s="1" r="A5867">
        <v>38798</v>
      </c>
      <c t="s" s="20" r="B5867">
        <v>38799</v>
      </c>
      <c s="9" r="C5867">
        <v>30114.0</v>
      </c>
      <c t="s" s="21" r="D5867">
        <v>38800</v>
      </c>
      <c t="s" s="10" r="E5867">
        <v>38801</v>
      </c>
      <c t="s" s="10" r="F5867">
        <v>38802</v>
      </c>
      <c s="11" r="G5867">
        <v>7.3</v>
      </c>
      <c s="14" r="H5867">
        <v>8.8</v>
      </c>
      <c t="str" s="10" r="I5867">
        <f>H5867-G5867</f>
        <v>1,5</v>
      </c>
      <c t="s" s="10" r="J5867">
        <v>38803</v>
      </c>
      <c t="s" s="10" r="K5867">
        <v>38804</v>
      </c>
      <c s="14" r="L5867">
        <v>227.0</v>
      </c>
      <c s="14" r="M5867">
        <v>102.0</v>
      </c>
      <c s="14" r="N5867">
        <v>44.93</v>
      </c>
      <c s="14" r="O5867">
        <v>111.0</v>
      </c>
      <c s="14" r="P5867">
        <v>21.0</v>
      </c>
      <c t="str" s="13" r="Q5867">
        <f>P5867/O5867</f>
        <v>18,92%</v>
      </c>
      <c s="14" r="R5867">
        <v>224.0</v>
      </c>
      <c s="14" r="S5867">
        <v>43.0</v>
      </c>
      <c s="14" r="T5867">
        <v>19.2</v>
      </c>
      <c s="14" r="U5867">
        <v>180.0</v>
      </c>
      <c s="14" r="V5867">
        <v>23.0</v>
      </c>
      <c s="14" r="W5867">
        <v>12.78</v>
      </c>
      <c s="14" r="X5867">
        <v>212.0</v>
      </c>
      <c s="14" r="Y5867">
        <v>97.0</v>
      </c>
      <c t="str" s="15" r="Z5867">
        <f>Y5867/X5867</f>
        <v>45,75%</v>
      </c>
      <c s="14" r="AA5867">
        <v>109.0</v>
      </c>
      <c s="14" r="AB5867">
        <v>3.0</v>
      </c>
      <c s="13" r="AC5867">
        <v>0.0275229357798165</v>
      </c>
      <c s="14" r="AD5867">
        <v>201.0</v>
      </c>
      <c s="14" r="AE5867">
        <v>87.0</v>
      </c>
      <c s="13" r="AF5867">
        <v>0.432835820895522</v>
      </c>
      <c s="14" r="AG5867">
        <v>109.0</v>
      </c>
      <c s="14" r="AH5867">
        <v>2.0</v>
      </c>
      <c s="13" r="AI5867">
        <v>0.018348623853211</v>
      </c>
      <c t="str" s="16" r="AJ5867">
        <f>P5867-AB5867</f>
        <v>18</v>
      </c>
      <c t="str" s="15" r="AK5867">
        <f>(P5867-AB5867)/AB5867</f>
        <v>600,00%</v>
      </c>
      <c t="str" s="16" r="AL5867">
        <f>P5867-V5867</f>
        <v>-2</v>
      </c>
      <c t="str" s="13" r="AM5867">
        <f>(P5867-V5867)/V5867</f>
        <v>-8,70%</v>
      </c>
      <c s="13" r="AN5867"/>
    </row>
    <row r="5868">
      <c t="s" s="1" r="A5868">
        <v>38805</v>
      </c>
      <c t="s" s="20" r="B5868">
        <v>38806</v>
      </c>
      <c s="9" r="C5868">
        <v>30115.0</v>
      </c>
      <c t="s" s="21" r="D5868">
        <v>38807</v>
      </c>
      <c t="s" s="10" r="E5868">
        <v>38808</v>
      </c>
      <c t="s" s="10" r="F5868">
        <v>38809</v>
      </c>
      <c s="12" r="G5868">
        <v>6.6</v>
      </c>
      <c s="14" r="H5868">
        <v>7.7</v>
      </c>
      <c t="str" s="10" r="I5868">
        <f>H5868-G5868</f>
        <v>1,1</v>
      </c>
      <c t="s" s="10" r="J5868">
        <v>38810</v>
      </c>
      <c t="s" s="10" r="K5868">
        <v>38811</v>
      </c>
      <c s="14" r="L5868">
        <v>85.0</v>
      </c>
      <c s="14" r="M5868">
        <v>32.0</v>
      </c>
      <c s="14" r="N5868">
        <v>37.65</v>
      </c>
      <c s="14" r="O5868">
        <v>40.0</v>
      </c>
      <c s="14" r="P5868">
        <v>2.0</v>
      </c>
      <c t="str" s="13" r="Q5868">
        <f>P5868/O5868</f>
        <v>5,00%</v>
      </c>
      <c s="14" r="R5868">
        <v>83.0</v>
      </c>
      <c s="14" r="S5868">
        <v>14.0</v>
      </c>
      <c s="14" r="T5868">
        <v>16.87</v>
      </c>
      <c s="14" r="U5868">
        <v>64.0</v>
      </c>
      <c s="14" r="V5868">
        <v>5.0</v>
      </c>
      <c s="14" r="W5868">
        <v>7.81</v>
      </c>
      <c s="14" r="X5868">
        <v>97.0</v>
      </c>
      <c s="14" r="Y5868">
        <v>46.0</v>
      </c>
      <c t="str" s="15" r="Z5868">
        <f>Y5868/X5868</f>
        <v>47,42%</v>
      </c>
      <c s="14" r="AA5868">
        <v>35.0</v>
      </c>
      <c s="14" r="AB5868">
        <v>0.0</v>
      </c>
      <c s="13" r="AC5868">
        <v>0.0</v>
      </c>
      <c s="14" r="AD5868">
        <v>106.0</v>
      </c>
      <c s="14" r="AE5868">
        <v>60.0</v>
      </c>
      <c s="13" r="AF5868">
        <v>0.566037735849057</v>
      </c>
      <c s="14" r="AG5868">
        <v>40.0</v>
      </c>
      <c s="14" r="AH5868">
        <v>0.0</v>
      </c>
      <c s="13" r="AI5868">
        <v>0.0</v>
      </c>
      <c t="str" s="16" r="AJ5868">
        <f>P5868-AB5868</f>
        <v>2</v>
      </c>
      <c t="str" s="15" r="AK5868">
        <f>(P5868-AB5868)/AB5868</f>
        <v>#DIV/0!</v>
      </c>
      <c t="str" s="16" r="AL5868">
        <f>P5868-V5868</f>
        <v>-3</v>
      </c>
      <c t="str" s="13" r="AM5868">
        <f>(P5868-V5868)/V5868</f>
        <v>-60,00%</v>
      </c>
      <c s="13" r="AN5868"/>
    </row>
    <row r="5869">
      <c t="s" s="1" r="A5869">
        <v>38812</v>
      </c>
      <c t="s" s="20" r="B5869">
        <v>38813</v>
      </c>
      <c s="9" r="C5869">
        <v>30116.0</v>
      </c>
      <c t="s" s="21" r="D5869">
        <v>38814</v>
      </c>
      <c t="s" s="10" r="E5869">
        <v>38815</v>
      </c>
      <c t="s" s="10" r="F5869">
        <v>38816</v>
      </c>
      <c s="11" r="G5869">
        <v>7.3</v>
      </c>
      <c s="14" r="H5869">
        <v>8.8</v>
      </c>
      <c t="str" s="10" r="I5869">
        <f>H5869-G5869</f>
        <v>1,5</v>
      </c>
      <c t="s" s="10" r="J5869">
        <v>38817</v>
      </c>
      <c t="s" s="10" r="K5869">
        <v>38818</v>
      </c>
      <c s="14" r="L5869">
        <v>277.0</v>
      </c>
      <c s="14" r="M5869">
        <v>119.0</v>
      </c>
      <c s="14" r="N5869">
        <v>42.96</v>
      </c>
      <c s="14" r="O5869">
        <v>137.0</v>
      </c>
      <c s="14" r="P5869">
        <v>25.0</v>
      </c>
      <c t="str" s="13" r="Q5869">
        <f>P5869/O5869</f>
        <v>18,25%</v>
      </c>
      <c s="14" r="R5869">
        <v>278.0</v>
      </c>
      <c s="14" r="S5869">
        <v>25.0</v>
      </c>
      <c s="14" r="T5869">
        <v>8.99</v>
      </c>
      <c s="14" r="U5869">
        <v>245.0</v>
      </c>
      <c s="14" r="V5869">
        <v>36.0</v>
      </c>
      <c s="14" r="W5869">
        <v>14.69</v>
      </c>
      <c s="14" r="X5869">
        <v>261.0</v>
      </c>
      <c s="14" r="Y5869">
        <v>111.0</v>
      </c>
      <c t="str" s="15" r="Z5869">
        <f>Y5869/X5869</f>
        <v>42,53%</v>
      </c>
      <c s="14" r="AA5869">
        <v>137.0</v>
      </c>
      <c s="14" r="AB5869">
        <v>7.0</v>
      </c>
      <c s="13" r="AC5869">
        <v>0.0510948905109489</v>
      </c>
      <c s="14" r="AD5869">
        <v>241.0</v>
      </c>
      <c s="14" r="AE5869">
        <v>87.0</v>
      </c>
      <c s="13" r="AF5869">
        <v>0.360995850622407</v>
      </c>
      <c s="14" r="AG5869">
        <v>141.0</v>
      </c>
      <c s="14" r="AH5869">
        <v>9.0</v>
      </c>
      <c s="13" r="AI5869">
        <v>0.0638297872340425</v>
      </c>
      <c t="str" s="16" r="AJ5869">
        <f>P5869-AB5869</f>
        <v>18</v>
      </c>
      <c t="str" s="15" r="AK5869">
        <f>(P5869-AB5869)/AB5869</f>
        <v>257,14%</v>
      </c>
      <c t="str" s="16" r="AL5869">
        <f>P5869-V5869</f>
        <v>-11</v>
      </c>
      <c t="str" s="13" r="AM5869">
        <f>(P5869-V5869)/V5869</f>
        <v>-30,56%</v>
      </c>
      <c s="13" r="AN5869"/>
    </row>
    <row r="5870">
      <c t="s" s="1" r="A5870">
        <v>38819</v>
      </c>
      <c t="s" s="20" r="B5870">
        <v>38820</v>
      </c>
      <c s="9" r="C5870">
        <v>30117.0</v>
      </c>
      <c t="s" s="21" r="D5870">
        <v>38821</v>
      </c>
      <c t="s" s="10" r="E5870">
        <v>38822</v>
      </c>
      <c t="s" s="10" r="F5870">
        <v>38823</v>
      </c>
      <c s="23" r="G5870">
        <v>9.2</v>
      </c>
      <c s="14" r="H5870">
        <v>10.8</v>
      </c>
      <c t="str" s="10" r="I5870">
        <f>H5870-G5870</f>
        <v>1,6</v>
      </c>
      <c t="s" s="10" r="J5870">
        <v>38824</v>
      </c>
      <c t="s" s="10" r="K5870">
        <v>38825</v>
      </c>
      <c s="14" r="L5870">
        <v>261.0</v>
      </c>
      <c s="14" r="M5870">
        <v>147.0</v>
      </c>
      <c s="14" r="N5870">
        <v>56.32</v>
      </c>
      <c s="14" r="O5870">
        <v>107.0</v>
      </c>
      <c s="14" r="P5870">
        <v>26.0</v>
      </c>
      <c t="str" s="13" r="Q5870">
        <f>P5870/O5870</f>
        <v>24,30%</v>
      </c>
      <c s="14" r="R5870">
        <v>266.0</v>
      </c>
      <c s="14" r="S5870">
        <v>33.0</v>
      </c>
      <c s="14" r="T5870">
        <v>12.41</v>
      </c>
      <c s="14" r="U5870">
        <v>228.0</v>
      </c>
      <c s="14" r="V5870">
        <v>48.0</v>
      </c>
      <c s="14" r="W5870">
        <v>21.05</v>
      </c>
      <c s="14" r="X5870">
        <v>260.0</v>
      </c>
      <c s="14" r="Y5870">
        <v>138.0</v>
      </c>
      <c t="str" s="15" r="Z5870">
        <f>Y5870/X5870</f>
        <v>53,08%</v>
      </c>
      <c s="14" r="AA5870">
        <v>119.0</v>
      </c>
      <c s="14" r="AB5870">
        <v>2.0</v>
      </c>
      <c s="13" r="AC5870">
        <v>0.0168067226890756</v>
      </c>
      <c s="14" r="AD5870">
        <v>211.0</v>
      </c>
      <c s="14" r="AE5870">
        <v>112.0</v>
      </c>
      <c s="13" r="AF5870">
        <v>0.530805687203791</v>
      </c>
      <c s="14" r="AG5870">
        <v>91.0</v>
      </c>
      <c s="14" r="AH5870">
        <v>2.0</v>
      </c>
      <c s="13" r="AI5870">
        <v>0.021978021978022</v>
      </c>
      <c t="str" s="16" r="AJ5870">
        <f>P5870-AB5870</f>
        <v>24</v>
      </c>
      <c t="str" s="15" r="AK5870">
        <f>(P5870-AB5870)/AB5870</f>
        <v>1200,00%</v>
      </c>
      <c t="str" s="16" r="AL5870">
        <f>P5870-V5870</f>
        <v>-22</v>
      </c>
      <c t="str" s="13" r="AM5870">
        <f>(P5870-V5870)/V5870</f>
        <v>-45,83%</v>
      </c>
      <c s="13" r="AN5870"/>
    </row>
    <row r="5871">
      <c t="s" s="1" r="A5871">
        <v>38826</v>
      </c>
      <c t="s" s="20" r="B5871">
        <v>38827</v>
      </c>
      <c s="9" r="C5871">
        <v>30119.0</v>
      </c>
      <c t="s" s="21" r="D5871">
        <v>38828</v>
      </c>
      <c t="s" s="10" r="E5871">
        <v>38829</v>
      </c>
      <c t="s" s="10" r="F5871">
        <v>38830</v>
      </c>
      <c s="12" r="G5871">
        <v>9.8</v>
      </c>
      <c s="14" r="H5871">
        <v>11.2</v>
      </c>
      <c t="str" s="10" r="I5871">
        <f>H5871-G5871</f>
        <v>1,4</v>
      </c>
      <c t="s" s="10" r="J5871">
        <v>38831</v>
      </c>
      <c t="s" s="10" r="K5871">
        <v>38832</v>
      </c>
      <c s="14" r="L5871">
        <v>226.0</v>
      </c>
      <c s="14" r="M5871">
        <v>122.0</v>
      </c>
      <c s="14" r="N5871">
        <v>53.98</v>
      </c>
      <c s="14" r="O5871">
        <v>94.0</v>
      </c>
      <c s="14" r="P5871">
        <v>20.0</v>
      </c>
      <c t="str" s="13" r="Q5871">
        <f>P5871/O5871</f>
        <v>21,28%</v>
      </c>
      <c s="14" r="R5871">
        <v>214.0</v>
      </c>
      <c s="14" r="S5871">
        <v>24.0</v>
      </c>
      <c s="14" r="T5871">
        <v>11.21</v>
      </c>
      <c s="14" r="U5871">
        <v>184.0</v>
      </c>
      <c s="14" r="V5871">
        <v>20.0</v>
      </c>
      <c s="14" r="W5871">
        <v>10.87</v>
      </c>
      <c s="14" r="X5871">
        <v>209.0</v>
      </c>
      <c s="14" r="Y5871">
        <v>110.0</v>
      </c>
      <c t="str" s="15" r="Z5871">
        <f>Y5871/X5871</f>
        <v>52,63%</v>
      </c>
      <c s="14" r="AA5871">
        <v>89.0</v>
      </c>
      <c s="14" r="AB5871">
        <v>0.0</v>
      </c>
      <c s="13" r="AC5871">
        <v>0.0</v>
      </c>
      <c s="14" r="AD5871">
        <v>187.0</v>
      </c>
      <c s="14" r="AE5871">
        <v>94.0</v>
      </c>
      <c s="13" r="AF5871">
        <v>0.502673796791444</v>
      </c>
      <c s="14" r="AG5871">
        <v>82.0</v>
      </c>
      <c s="14" r="AH5871">
        <v>3.0</v>
      </c>
      <c s="13" r="AI5871">
        <v>0.0365853658536585</v>
      </c>
      <c t="str" s="16" r="AJ5871">
        <f>P5871-AB5871</f>
        <v>20</v>
      </c>
      <c t="str" s="15" r="AK5871">
        <f>(P5871-AB5871)/AB5871</f>
        <v>#DIV/0!</v>
      </c>
      <c t="str" s="16" r="AL5871">
        <f>P5871-V5871</f>
        <v>0</v>
      </c>
      <c t="str" s="13" r="AM5871">
        <f>(P5871-V5871)/V5871</f>
        <v>0,00%</v>
      </c>
      <c s="13" r="AN5871"/>
    </row>
    <row r="5872">
      <c t="s" s="1" r="A5872">
        <v>38833</v>
      </c>
      <c t="s" s="20" r="B5872">
        <v>38834</v>
      </c>
      <c s="9" r="C5872">
        <v>30120.0</v>
      </c>
      <c t="s" s="21" r="D5872">
        <v>38835</v>
      </c>
      <c t="s" s="10" r="E5872">
        <v>38836</v>
      </c>
      <c t="s" s="10" r="F5872">
        <v>38837</v>
      </c>
      <c s="12" r="G5872">
        <v>9.8</v>
      </c>
      <c s="14" r="H5872">
        <v>11.2</v>
      </c>
      <c t="str" s="10" r="I5872">
        <f>H5872-G5872</f>
        <v>1,4</v>
      </c>
      <c t="s" s="10" r="J5872">
        <v>38838</v>
      </c>
      <c t="s" s="10" r="K5872">
        <v>38839</v>
      </c>
      <c s="14" r="L5872">
        <v>600.0</v>
      </c>
      <c s="14" r="M5872">
        <v>307.0</v>
      </c>
      <c s="14" r="N5872">
        <v>51.17</v>
      </c>
      <c s="14" r="O5872">
        <v>272.0</v>
      </c>
      <c s="14" r="P5872">
        <v>74.0</v>
      </c>
      <c t="str" s="13" r="Q5872">
        <f>P5872/O5872</f>
        <v>27,21%</v>
      </c>
      <c s="14" r="R5872">
        <v>630.0</v>
      </c>
      <c s="14" r="S5872">
        <v>69.0</v>
      </c>
      <c s="14" r="T5872">
        <v>10.95</v>
      </c>
      <c s="14" r="U5872">
        <v>548.0</v>
      </c>
      <c s="14" r="V5872">
        <v>108.0</v>
      </c>
      <c s="14" r="W5872">
        <v>19.71</v>
      </c>
      <c s="14" r="X5872">
        <v>640.0</v>
      </c>
      <c s="14" r="Y5872">
        <v>374.0</v>
      </c>
      <c t="str" s="15" r="Z5872">
        <f>Y5872/X5872</f>
        <v>58,44%</v>
      </c>
      <c s="14" r="AA5872">
        <v>252.0</v>
      </c>
      <c s="14" r="AB5872">
        <v>17.0</v>
      </c>
      <c s="13" r="AC5872">
        <v>0.0674603174603175</v>
      </c>
      <c s="14" r="AD5872">
        <v>558.0</v>
      </c>
      <c s="14" r="AE5872">
        <v>314.0</v>
      </c>
      <c s="13" r="AF5872">
        <v>0.562724014336918</v>
      </c>
      <c s="14" r="AG5872">
        <v>223.0</v>
      </c>
      <c s="14" r="AH5872">
        <v>12.0</v>
      </c>
      <c s="13" r="AI5872">
        <v>0.0538116591928251</v>
      </c>
      <c t="str" s="16" r="AJ5872">
        <f>P5872-AB5872</f>
        <v>57</v>
      </c>
      <c t="str" s="15" r="AK5872">
        <f>(P5872-AB5872)/AB5872</f>
        <v>335,29%</v>
      </c>
      <c t="str" s="16" r="AL5872">
        <f>P5872-V5872</f>
        <v>-34</v>
      </c>
      <c t="str" s="13" r="AM5872">
        <f>(P5872-V5872)/V5872</f>
        <v>-31,48%</v>
      </c>
      <c s="13" r="AN5872"/>
    </row>
    <row r="5873">
      <c t="s" s="1" r="A5873">
        <v>38840</v>
      </c>
      <c t="s" s="20" r="B5873">
        <v>38841</v>
      </c>
      <c s="9" r="C5873">
        <v>30121.0</v>
      </c>
      <c t="s" s="21" r="D5873">
        <v>38842</v>
      </c>
      <c t="s" s="10" r="E5873">
        <v>38843</v>
      </c>
      <c t="s" s="10" r="F5873">
        <v>38844</v>
      </c>
      <c s="23" r="G5873">
        <v>9.8</v>
      </c>
      <c s="14" r="H5873">
        <v>11.2</v>
      </c>
      <c t="str" s="10" r="I5873">
        <f>H5873-G5873</f>
        <v>1,4</v>
      </c>
      <c t="s" s="10" r="J5873">
        <v>38845</v>
      </c>
      <c t="s" s="10" r="K5873">
        <v>38846</v>
      </c>
      <c s="14" r="L5873">
        <v>112.0</v>
      </c>
      <c s="14" r="M5873">
        <v>56.0</v>
      </c>
      <c s="14" r="N5873">
        <v>50.0</v>
      </c>
      <c s="14" r="O5873">
        <v>50.0</v>
      </c>
      <c s="14" r="P5873">
        <v>2.0</v>
      </c>
      <c t="str" s="13" r="Q5873">
        <f>P5873/O5873</f>
        <v>4,00%</v>
      </c>
      <c s="14" r="R5873">
        <v>113.0</v>
      </c>
      <c s="14" r="S5873">
        <v>18.0</v>
      </c>
      <c s="14" r="T5873">
        <v>15.93</v>
      </c>
      <c s="14" r="U5873">
        <v>92.0</v>
      </c>
      <c s="14" r="V5873">
        <v>2.0</v>
      </c>
      <c s="14" r="W5873">
        <v>2.17</v>
      </c>
      <c s="14" r="X5873">
        <v>114.0</v>
      </c>
      <c s="14" r="Y5873">
        <v>63.0</v>
      </c>
      <c t="str" s="15" r="Z5873">
        <f>Y5873/X5873</f>
        <v>55,26%</v>
      </c>
      <c s="14" r="AA5873">
        <v>50.0</v>
      </c>
      <c s="14" r="AB5873">
        <v>0.0</v>
      </c>
      <c s="13" r="AC5873">
        <v>0.0</v>
      </c>
      <c s="14" r="AD5873">
        <v>104.0</v>
      </c>
      <c s="14" r="AE5873">
        <v>59.0</v>
      </c>
      <c s="13" r="AF5873">
        <v>0.567307692307692</v>
      </c>
      <c s="14" r="AG5873">
        <v>43.0</v>
      </c>
      <c s="14" r="AH5873">
        <v>0.0</v>
      </c>
      <c s="13" r="AI5873">
        <v>0.0</v>
      </c>
      <c t="str" s="16" r="AJ5873">
        <f>P5873-AB5873</f>
        <v>2</v>
      </c>
      <c t="str" s="15" r="AK5873">
        <f>(P5873-AB5873)/AB5873</f>
        <v>#DIV/0!</v>
      </c>
      <c t="str" s="16" r="AL5873">
        <f>P5873-V5873</f>
        <v>0</v>
      </c>
      <c t="str" s="13" r="AM5873">
        <f>(P5873-V5873)/V5873</f>
        <v>0,00%</v>
      </c>
      <c s="13" r="AN5873"/>
    </row>
    <row r="5874">
      <c t="s" s="1" r="A5874">
        <v>38847</v>
      </c>
      <c t="s" s="20" r="B5874">
        <v>38848</v>
      </c>
      <c s="9" r="C5874">
        <v>30122.0</v>
      </c>
      <c t="s" s="21" r="D5874">
        <v>38849</v>
      </c>
      <c t="s" s="10" r="E5874">
        <v>38850</v>
      </c>
      <c t="s" s="10" r="F5874">
        <v>38851</v>
      </c>
      <c s="12" r="G5874">
        <v>9.8</v>
      </c>
      <c s="14" r="H5874">
        <v>11.2</v>
      </c>
      <c t="str" s="10" r="I5874">
        <f>H5874-G5874</f>
        <v>1,4</v>
      </c>
      <c t="s" s="10" r="J5874">
        <v>38852</v>
      </c>
      <c t="s" s="10" r="K5874">
        <v>38853</v>
      </c>
      <c s="14" r="L5874">
        <v>366.0</v>
      </c>
      <c s="14" r="M5874">
        <v>180.0</v>
      </c>
      <c s="14" r="N5874">
        <v>49.18</v>
      </c>
      <c s="14" r="O5874">
        <v>170.0</v>
      </c>
      <c s="14" r="P5874">
        <v>33.0</v>
      </c>
      <c t="str" s="13" r="Q5874">
        <f>P5874/O5874</f>
        <v>19,41%</v>
      </c>
      <c s="14" r="R5874">
        <v>321.0</v>
      </c>
      <c s="14" r="S5874">
        <v>32.0</v>
      </c>
      <c s="14" r="T5874">
        <v>9.97</v>
      </c>
      <c s="14" r="U5874">
        <v>283.0</v>
      </c>
      <c s="14" r="V5874">
        <v>35.0</v>
      </c>
      <c s="14" r="W5874">
        <v>12.37</v>
      </c>
      <c s="14" r="X5874">
        <v>313.0</v>
      </c>
      <c s="14" r="Y5874">
        <v>159.0</v>
      </c>
      <c t="str" s="15" r="Z5874">
        <f>Y5874/X5874</f>
        <v>50,80%</v>
      </c>
      <c s="14" r="AA5874">
        <v>141.0</v>
      </c>
      <c s="14" r="AB5874">
        <v>2.0</v>
      </c>
      <c s="13" r="AC5874">
        <v>0.0141843971631206</v>
      </c>
      <c s="14" r="AD5874">
        <v>269.0</v>
      </c>
      <c s="14" r="AE5874">
        <v>115.0</v>
      </c>
      <c s="13" r="AF5874">
        <v>0.427509293680297</v>
      </c>
      <c s="14" r="AG5874">
        <v>140.0</v>
      </c>
      <c s="14" r="AH5874">
        <v>4.0</v>
      </c>
      <c s="13" r="AI5874">
        <v>0.0285714285714286</v>
      </c>
      <c t="str" s="16" r="AJ5874">
        <f>P5874-AB5874</f>
        <v>31</v>
      </c>
      <c t="str" s="15" r="AK5874">
        <f>(P5874-AB5874)/AB5874</f>
        <v>1550,00%</v>
      </c>
      <c t="str" s="16" r="AL5874">
        <f>P5874-V5874</f>
        <v>-2</v>
      </c>
      <c t="str" s="13" r="AM5874">
        <f>(P5874-V5874)/V5874</f>
        <v>-5,71%</v>
      </c>
      <c s="13" r="AN5874"/>
    </row>
    <row r="5875">
      <c t="s" s="1" r="A5875">
        <v>38854</v>
      </c>
      <c t="s" s="20" r="B5875">
        <v>38855</v>
      </c>
      <c s="9" r="C5875">
        <v>30123.0</v>
      </c>
      <c t="s" s="21" r="D5875">
        <v>38856</v>
      </c>
      <c t="s" s="10" r="E5875">
        <v>38857</v>
      </c>
      <c t="s" s="10" r="F5875">
        <v>38858</v>
      </c>
      <c s="23" r="G5875">
        <v>9.8</v>
      </c>
      <c s="14" r="H5875">
        <v>11.2</v>
      </c>
      <c t="str" s="10" r="I5875">
        <f>H5875-G5875</f>
        <v>1,4</v>
      </c>
      <c t="s" s="10" r="J5875">
        <v>38859</v>
      </c>
      <c t="s" s="10" r="K5875">
        <v>38860</v>
      </c>
      <c s="14" r="L5875">
        <v>346.0</v>
      </c>
      <c s="14" r="M5875">
        <v>193.0</v>
      </c>
      <c s="14" r="N5875">
        <v>55.78</v>
      </c>
      <c s="14" r="O5875">
        <v>149.0</v>
      </c>
      <c s="14" r="P5875">
        <v>23.0</v>
      </c>
      <c t="str" s="13" r="Q5875">
        <f>P5875/O5875</f>
        <v>15,44%</v>
      </c>
      <c s="14" r="R5875">
        <v>335.0</v>
      </c>
      <c s="14" r="S5875">
        <v>38.0</v>
      </c>
      <c s="14" r="T5875">
        <v>11.34</v>
      </c>
      <c s="14" r="U5875">
        <v>292.0</v>
      </c>
      <c s="14" r="V5875">
        <v>27.0</v>
      </c>
      <c s="14" r="W5875">
        <v>9.25</v>
      </c>
      <c s="14" r="X5875">
        <v>309.0</v>
      </c>
      <c s="14" r="Y5875">
        <v>160.0</v>
      </c>
      <c t="str" s="15" r="Z5875">
        <f>Y5875/X5875</f>
        <v>51,78%</v>
      </c>
      <c s="14" r="AA5875">
        <v>140.0</v>
      </c>
      <c s="14" r="AB5875">
        <v>2.0</v>
      </c>
      <c s="13" r="AC5875">
        <v>0.0142857142857143</v>
      </c>
      <c s="14" r="AD5875">
        <v>266.0</v>
      </c>
      <c s="14" r="AE5875">
        <v>138.0</v>
      </c>
      <c s="13" r="AF5875">
        <v>0.518796992481203</v>
      </c>
      <c s="14" r="AG5875">
        <v>123.0</v>
      </c>
      <c s="14" r="AH5875">
        <v>4.0</v>
      </c>
      <c s="13" r="AI5875">
        <v>0.032520325203252</v>
      </c>
      <c t="str" s="16" r="AJ5875">
        <f>P5875-AB5875</f>
        <v>21</v>
      </c>
      <c t="str" s="15" r="AK5875">
        <f>(P5875-AB5875)/AB5875</f>
        <v>1050,00%</v>
      </c>
      <c t="str" s="16" r="AL5875">
        <f>P5875-V5875</f>
        <v>-4</v>
      </c>
      <c t="str" s="13" r="AM5875">
        <f>(P5875-V5875)/V5875</f>
        <v>-14,81%</v>
      </c>
      <c s="13" r="AN5875"/>
    </row>
    <row r="5876">
      <c t="s" s="1" r="A5876">
        <v>38861</v>
      </c>
      <c t="s" s="20" r="B5876">
        <v>38862</v>
      </c>
      <c s="9" r="C5876">
        <v>30124.0</v>
      </c>
      <c t="s" s="21" r="D5876">
        <v>38863</v>
      </c>
      <c t="s" s="10" r="E5876">
        <v>38864</v>
      </c>
      <c t="s" s="10" r="F5876">
        <v>38865</v>
      </c>
      <c s="12" r="G5876">
        <v>9.8</v>
      </c>
      <c s="14" r="H5876">
        <v>11.2</v>
      </c>
      <c t="str" s="10" r="I5876">
        <f>H5876-G5876</f>
        <v>1,4</v>
      </c>
      <c t="s" s="10" r="J5876">
        <v>38866</v>
      </c>
      <c t="s" s="10" r="K5876">
        <v>38867</v>
      </c>
      <c s="14" r="L5876">
        <v>282.0</v>
      </c>
      <c s="14" r="M5876">
        <v>139.0</v>
      </c>
      <c s="14" r="N5876">
        <v>49.29</v>
      </c>
      <c s="14" r="O5876">
        <v>130.0</v>
      </c>
      <c s="14" r="P5876">
        <v>18.0</v>
      </c>
      <c t="str" s="13" r="Q5876">
        <f>P5876/O5876</f>
        <v>13,85%</v>
      </c>
      <c s="14" r="R5876">
        <v>270.0</v>
      </c>
      <c s="14" r="S5876">
        <v>62.0</v>
      </c>
      <c s="14" r="T5876">
        <v>22.96</v>
      </c>
      <c s="14" r="U5876">
        <v>204.0</v>
      </c>
      <c s="14" r="V5876">
        <v>35.0</v>
      </c>
      <c s="14" r="W5876">
        <v>17.16</v>
      </c>
      <c s="14" r="X5876">
        <v>281.0</v>
      </c>
      <c s="14" r="Y5876">
        <v>165.0</v>
      </c>
      <c t="str" s="15" r="Z5876">
        <f>Y5876/X5876</f>
        <v>58,72%</v>
      </c>
      <c s="14" r="AA5876">
        <v>112.0</v>
      </c>
      <c s="14" r="AB5876">
        <v>4.0</v>
      </c>
      <c s="13" r="AC5876">
        <v>0.0357142857142857</v>
      </c>
      <c s="14" r="AD5876">
        <v>270.0</v>
      </c>
      <c s="14" r="AE5876">
        <v>153.0</v>
      </c>
      <c s="13" r="AF5876">
        <v>0.566666666666667</v>
      </c>
      <c s="14" r="AG5876">
        <v>114.0</v>
      </c>
      <c s="14" r="AH5876">
        <v>0.0</v>
      </c>
      <c s="13" r="AI5876">
        <v>0.0</v>
      </c>
      <c t="str" s="16" r="AJ5876">
        <f>P5876-AB5876</f>
        <v>14</v>
      </c>
      <c t="str" s="15" r="AK5876">
        <f>(P5876-AB5876)/AB5876</f>
        <v>350,00%</v>
      </c>
      <c t="str" s="16" r="AL5876">
        <f>P5876-V5876</f>
        <v>-17</v>
      </c>
      <c t="str" s="13" r="AM5876">
        <f>(P5876-V5876)/V5876</f>
        <v>-48,57%</v>
      </c>
      <c s="13" r="AN5876"/>
    </row>
    <row r="5877">
      <c t="s" s="1" r="A5877">
        <v>38868</v>
      </c>
      <c t="s" s="20" r="B5877">
        <v>38869</v>
      </c>
      <c s="9" r="C5877">
        <v>30125.0</v>
      </c>
      <c t="s" s="21" r="D5877">
        <v>38870</v>
      </c>
      <c t="s" s="10" r="E5877">
        <v>38871</v>
      </c>
      <c t="s" s="10" r="F5877">
        <v>38872</v>
      </c>
      <c s="12" r="G5877">
        <v>9.8</v>
      </c>
      <c s="14" r="H5877">
        <v>11.2</v>
      </c>
      <c t="str" s="10" r="I5877">
        <f>H5877-G5877</f>
        <v>1,4</v>
      </c>
      <c t="s" s="10" r="J5877">
        <v>38873</v>
      </c>
      <c t="s" s="10" r="K5877">
        <v>38874</v>
      </c>
      <c s="14" r="L5877">
        <v>1122.0</v>
      </c>
      <c s="14" r="M5877">
        <v>602.0</v>
      </c>
      <c s="14" r="N5877">
        <v>53.65</v>
      </c>
      <c s="14" r="O5877">
        <v>495.0</v>
      </c>
      <c s="14" r="P5877">
        <v>105.0</v>
      </c>
      <c t="str" s="13" r="Q5877">
        <f>P5877/O5877</f>
        <v>21,21%</v>
      </c>
      <c s="14" r="R5877">
        <v>1099.0</v>
      </c>
      <c s="14" r="S5877">
        <v>126.0</v>
      </c>
      <c s="14" r="T5877">
        <v>11.46</v>
      </c>
      <c s="14" r="U5877">
        <v>960.0</v>
      </c>
      <c s="14" r="V5877">
        <v>145.0</v>
      </c>
      <c s="14" r="W5877">
        <v>15.1</v>
      </c>
      <c s="14" r="X5877">
        <v>1084.0</v>
      </c>
      <c s="14" r="Y5877">
        <v>581.0</v>
      </c>
      <c t="str" s="15" r="Z5877">
        <f>Y5877/X5877</f>
        <v>53,60%</v>
      </c>
      <c s="14" r="AA5877">
        <v>488.0</v>
      </c>
      <c s="14" r="AB5877">
        <v>23.0</v>
      </c>
      <c s="13" r="AC5877">
        <v>0.0471311475409836</v>
      </c>
      <c s="14" r="AD5877">
        <v>1062.0</v>
      </c>
      <c s="14" r="AE5877">
        <v>569.0</v>
      </c>
      <c s="13" r="AF5877">
        <v>0.535781544256121</v>
      </c>
      <c s="14" r="AG5877">
        <v>463.0</v>
      </c>
      <c s="14" r="AH5877">
        <v>38.0</v>
      </c>
      <c s="13" r="AI5877">
        <v>0.08207343412527</v>
      </c>
      <c t="str" s="16" r="AJ5877">
        <f>P5877-AB5877</f>
        <v>82</v>
      </c>
      <c t="str" s="15" r="AK5877">
        <f>(P5877-AB5877)/AB5877</f>
        <v>356,52%</v>
      </c>
      <c t="str" s="16" r="AL5877">
        <f>P5877-V5877</f>
        <v>-40</v>
      </c>
      <c t="str" s="13" r="AM5877">
        <f>(P5877-V5877)/V5877</f>
        <v>-27,59%</v>
      </c>
      <c s="13" r="AN5877"/>
    </row>
    <row r="5878">
      <c t="s" s="1" r="A5878">
        <v>38875</v>
      </c>
      <c t="s" s="20" r="B5878">
        <v>38876</v>
      </c>
      <c s="9" r="C5878">
        <v>30126.0</v>
      </c>
      <c t="s" s="21" r="D5878">
        <v>38877</v>
      </c>
      <c t="s" s="10" r="E5878">
        <v>38878</v>
      </c>
      <c t="s" s="10" r="F5878">
        <v>38879</v>
      </c>
      <c s="12" r="G5878">
        <v>9.8</v>
      </c>
      <c s="14" r="H5878">
        <v>11.2</v>
      </c>
      <c t="str" s="10" r="I5878">
        <f>H5878-G5878</f>
        <v>1,4</v>
      </c>
      <c t="s" s="10" r="J5878">
        <v>38880</v>
      </c>
      <c t="s" s="10" r="K5878">
        <v>38881</v>
      </c>
      <c s="14" r="L5878">
        <v>162.0</v>
      </c>
      <c s="14" r="M5878">
        <v>71.0</v>
      </c>
      <c s="14" r="N5878">
        <v>43.83</v>
      </c>
      <c s="14" r="O5878">
        <v>88.0</v>
      </c>
      <c s="14" r="P5878">
        <v>11.0</v>
      </c>
      <c t="str" s="13" r="Q5878">
        <f>P5878/O5878</f>
        <v>12,50%</v>
      </c>
      <c s="14" r="R5878">
        <v>158.0</v>
      </c>
      <c s="14" r="S5878">
        <v>22.0</v>
      </c>
      <c s="14" r="T5878">
        <v>13.92</v>
      </c>
      <c s="14" r="U5878">
        <v>135.0</v>
      </c>
      <c s="14" r="V5878">
        <v>10.0</v>
      </c>
      <c s="14" r="W5878">
        <v>7.41</v>
      </c>
      <c s="14" r="X5878">
        <v>140.0</v>
      </c>
      <c s="14" r="Y5878">
        <v>67.0</v>
      </c>
      <c t="str" s="15" r="Z5878">
        <f>Y5878/X5878</f>
        <v>47,86%</v>
      </c>
      <c s="14" r="AA5878">
        <v>65.0</v>
      </c>
      <c s="14" r="AB5878">
        <v>0.0</v>
      </c>
      <c s="13" r="AC5878">
        <v>0.0</v>
      </c>
      <c s="14" r="AD5878">
        <v>120.0</v>
      </c>
      <c s="14" r="AE5878">
        <v>49.0</v>
      </c>
      <c s="13" r="AF5878">
        <v>0.408333333333333</v>
      </c>
      <c s="14" r="AG5878">
        <v>68.0</v>
      </c>
      <c s="14" r="AH5878">
        <v>0.0</v>
      </c>
      <c s="13" r="AI5878">
        <v>0.0</v>
      </c>
      <c t="str" s="16" r="AJ5878">
        <f>P5878-AB5878</f>
        <v>11</v>
      </c>
      <c t="str" s="15" r="AK5878">
        <f>(P5878-AB5878)/AB5878</f>
        <v>#DIV/0!</v>
      </c>
      <c t="str" s="16" r="AL5878">
        <f>P5878-V5878</f>
        <v>1</v>
      </c>
      <c t="str" s="13" r="AM5878">
        <f>(P5878-V5878)/V5878</f>
        <v>10,00%</v>
      </c>
      <c s="13" r="AN5878"/>
    </row>
    <row r="5879">
      <c t="s" s="1" r="A5879">
        <v>38882</v>
      </c>
      <c t="s" s="20" r="B5879">
        <v>38883</v>
      </c>
      <c s="9" r="C5879">
        <v>30127.0</v>
      </c>
      <c t="s" s="21" r="D5879">
        <v>38884</v>
      </c>
      <c t="s" s="10" r="E5879">
        <v>38885</v>
      </c>
      <c t="s" s="10" r="F5879">
        <v>38886</v>
      </c>
      <c s="12" r="G5879">
        <v>9.8</v>
      </c>
      <c s="14" r="H5879">
        <v>11.2</v>
      </c>
      <c t="str" s="10" r="I5879">
        <f>H5879-G5879</f>
        <v>1,4</v>
      </c>
      <c t="s" s="10" r="J5879">
        <v>38887</v>
      </c>
      <c t="s" s="10" r="K5879">
        <v>38888</v>
      </c>
      <c s="14" r="L5879">
        <v>198.0</v>
      </c>
      <c s="14" r="M5879">
        <v>91.0</v>
      </c>
      <c s="14" r="N5879">
        <v>45.96</v>
      </c>
      <c s="14" r="O5879">
        <v>100.0</v>
      </c>
      <c s="14" r="P5879">
        <v>14.0</v>
      </c>
      <c t="str" s="13" r="Q5879">
        <f>P5879/O5879</f>
        <v>14,00%</v>
      </c>
      <c s="14" r="R5879">
        <v>196.0</v>
      </c>
      <c s="14" r="S5879">
        <v>18.0</v>
      </c>
      <c s="14" r="T5879">
        <v>9.18</v>
      </c>
      <c s="14" r="U5879">
        <v>174.0</v>
      </c>
      <c s="14" r="V5879">
        <v>24.0</v>
      </c>
      <c s="14" r="W5879">
        <v>13.79</v>
      </c>
      <c s="14" r="X5879">
        <v>189.0</v>
      </c>
      <c s="14" r="Y5879">
        <v>85.0</v>
      </c>
      <c t="str" s="15" r="Z5879">
        <f>Y5879/X5879</f>
        <v>44,97%</v>
      </c>
      <c s="14" r="AA5879">
        <v>98.0</v>
      </c>
      <c s="14" r="AB5879">
        <v>4.0</v>
      </c>
      <c s="13" r="AC5879">
        <v>0.0408163265306122</v>
      </c>
      <c s="14" r="AD5879">
        <v>189.0</v>
      </c>
      <c s="14" r="AE5879">
        <v>81.0</v>
      </c>
      <c s="13" r="AF5879">
        <v>0.428571428571429</v>
      </c>
      <c s="14" r="AG5879">
        <v>104.0</v>
      </c>
      <c s="14" r="AH5879">
        <v>12.0</v>
      </c>
      <c s="13" r="AI5879">
        <v>0.115384615384615</v>
      </c>
      <c t="str" s="16" r="AJ5879">
        <f>P5879-AB5879</f>
        <v>10</v>
      </c>
      <c t="str" s="15" r="AK5879">
        <f>(P5879-AB5879)/AB5879</f>
        <v>250,00%</v>
      </c>
      <c t="str" s="16" r="AL5879">
        <f>P5879-V5879</f>
        <v>-10</v>
      </c>
      <c t="str" s="13" r="AM5879">
        <f>(P5879-V5879)/V5879</f>
        <v>-41,67%</v>
      </c>
      <c s="13" r="AN5879"/>
    </row>
    <row r="5880">
      <c t="s" s="1" r="A5880">
        <v>38889</v>
      </c>
      <c t="s" s="20" r="B5880">
        <v>38890</v>
      </c>
      <c s="9" r="C5880">
        <v>30128.0</v>
      </c>
      <c t="s" s="21" r="D5880">
        <v>38891</v>
      </c>
      <c t="s" s="10" r="E5880">
        <v>38892</v>
      </c>
      <c t="s" s="10" r="F5880">
        <v>38893</v>
      </c>
      <c s="12" r="G5880">
        <v>9.8</v>
      </c>
      <c s="14" r="H5880">
        <v>11.2</v>
      </c>
      <c t="str" s="10" r="I5880">
        <f>H5880-G5880</f>
        <v>1,4</v>
      </c>
      <c t="s" s="10" r="J5880">
        <v>38894</v>
      </c>
      <c t="s" s="10" r="K5880">
        <v>38895</v>
      </c>
      <c s="14" r="L5880">
        <v>121.0</v>
      </c>
      <c s="14" r="M5880">
        <v>57.0</v>
      </c>
      <c s="14" r="N5880">
        <v>47.11</v>
      </c>
      <c s="14" r="O5880">
        <v>58.0</v>
      </c>
      <c s="14" r="P5880">
        <v>14.0</v>
      </c>
      <c t="str" s="13" r="Q5880">
        <f>P5880/O5880</f>
        <v>24,14%</v>
      </c>
      <c s="14" r="R5880">
        <v>115.0</v>
      </c>
      <c s="14" r="S5880">
        <v>16.0</v>
      </c>
      <c s="14" r="T5880">
        <v>13.91</v>
      </c>
      <c s="14" r="U5880">
        <v>96.0</v>
      </c>
      <c s="14" r="V5880">
        <v>16.0</v>
      </c>
      <c s="14" r="W5880">
        <v>16.67</v>
      </c>
      <c s="14" r="X5880">
        <v>115.0</v>
      </c>
      <c s="14" r="Y5880">
        <v>52.0</v>
      </c>
      <c t="str" s="15" r="Z5880">
        <f>Y5880/X5880</f>
        <v>45,22%</v>
      </c>
      <c s="14" r="AA5880">
        <v>60.0</v>
      </c>
      <c s="14" r="AB5880">
        <v>2.0</v>
      </c>
      <c s="13" r="AC5880">
        <v>0.0333333333333333</v>
      </c>
      <c s="14" r="AD5880">
        <v>116.0</v>
      </c>
      <c s="14" r="AE5880">
        <v>54.0</v>
      </c>
      <c s="13" r="AF5880">
        <v>0.46551724137931</v>
      </c>
      <c s="14" r="AG5880">
        <v>61.0</v>
      </c>
      <c s="14" r="AH5880">
        <v>1.0</v>
      </c>
      <c s="13" r="AI5880">
        <v>0.0163934426229508</v>
      </c>
      <c t="str" s="16" r="AJ5880">
        <f>P5880-AB5880</f>
        <v>12</v>
      </c>
      <c t="str" s="15" r="AK5880">
        <f>(P5880-AB5880)/AB5880</f>
        <v>600,00%</v>
      </c>
      <c t="str" s="16" r="AL5880">
        <f>P5880-V5880</f>
        <v>-2</v>
      </c>
      <c t="str" s="13" r="AM5880">
        <f>(P5880-V5880)/V5880</f>
        <v>-12,50%</v>
      </c>
      <c s="13" r="AN5880"/>
    </row>
    <row r="5881">
      <c t="s" s="1" r="A5881">
        <v>38896</v>
      </c>
      <c t="s" s="20" r="B5881">
        <v>38897</v>
      </c>
      <c s="9" r="C5881">
        <v>30129.0</v>
      </c>
      <c t="s" s="21" r="D5881">
        <v>38898</v>
      </c>
      <c t="s" s="10" r="E5881">
        <v>38899</v>
      </c>
      <c t="s" s="10" r="F5881">
        <v>38900</v>
      </c>
      <c s="12" r="G5881">
        <v>11.4</v>
      </c>
      <c s="14" r="H5881">
        <v>10.8</v>
      </c>
      <c t="str" s="10" r="I5881">
        <f>H5881-G5881</f>
        <v>-0,6</v>
      </c>
      <c t="s" s="10" r="J5881">
        <v>38901</v>
      </c>
      <c t="s" s="10" r="K5881">
        <v>38902</v>
      </c>
      <c s="14" r="L5881">
        <v>69.0</v>
      </c>
      <c s="14" r="M5881">
        <v>34.0</v>
      </c>
      <c s="14" r="N5881">
        <v>49.28</v>
      </c>
      <c s="14" r="O5881">
        <v>34.0</v>
      </c>
      <c s="14" r="P5881">
        <v>8.0</v>
      </c>
      <c t="str" s="13" r="Q5881">
        <f>P5881/O5881</f>
        <v>23,53%</v>
      </c>
      <c s="14" r="R5881">
        <v>65.0</v>
      </c>
      <c s="14" r="S5881">
        <v>11.0</v>
      </c>
      <c s="14" r="T5881">
        <v>16.92</v>
      </c>
      <c s="14" r="U5881">
        <v>53.0</v>
      </c>
      <c s="14" r="V5881">
        <v>11.0</v>
      </c>
      <c s="14" r="W5881">
        <v>20.75</v>
      </c>
      <c s="14" r="X5881">
        <v>58.0</v>
      </c>
      <c s="14" r="Y5881">
        <v>24.0</v>
      </c>
      <c t="str" s="15" r="Z5881">
        <f>Y5881/X5881</f>
        <v>41,38%</v>
      </c>
      <c s="14" r="AA5881">
        <v>28.0</v>
      </c>
      <c s="14" r="AB5881">
        <v>1.0</v>
      </c>
      <c s="13" r="AC5881">
        <v>0.0357142857142857</v>
      </c>
      <c s="14" r="AD5881">
        <v>56.0</v>
      </c>
      <c s="14" r="AE5881">
        <v>31.0</v>
      </c>
      <c s="13" r="AF5881">
        <v>0.553571428571429</v>
      </c>
      <c s="14" r="AG5881">
        <v>25.0</v>
      </c>
      <c s="14" r="AH5881">
        <v>1.0</v>
      </c>
      <c s="13" r="AI5881">
        <v>0.04</v>
      </c>
      <c t="str" s="16" r="AJ5881">
        <f>P5881-AB5881</f>
        <v>7</v>
      </c>
      <c t="str" s="15" r="AK5881">
        <f>(P5881-AB5881)/AB5881</f>
        <v>700,00%</v>
      </c>
      <c t="str" s="16" r="AL5881">
        <f>P5881-V5881</f>
        <v>-3</v>
      </c>
      <c t="str" s="13" r="AM5881">
        <f>(P5881-V5881)/V5881</f>
        <v>-27,27%</v>
      </c>
      <c s="13" r="AN5881"/>
    </row>
    <row r="5882">
      <c t="s" s="1" r="A5882">
        <v>38903</v>
      </c>
      <c t="s" s="20" r="B5882">
        <v>38904</v>
      </c>
      <c s="9" r="C5882">
        <v>30130.0</v>
      </c>
      <c t="s" s="21" r="D5882">
        <v>38905</v>
      </c>
      <c t="s" s="10" r="E5882">
        <v>38906</v>
      </c>
      <c t="s" s="10" r="F5882">
        <v>38907</v>
      </c>
      <c s="12" r="G5882">
        <v>9.8</v>
      </c>
      <c s="14" r="H5882">
        <v>11.2</v>
      </c>
      <c t="str" s="10" r="I5882">
        <f>H5882-G5882</f>
        <v>1,4</v>
      </c>
      <c t="s" s="10" r="J5882">
        <v>38908</v>
      </c>
      <c t="s" s="10" r="K5882">
        <v>38909</v>
      </c>
      <c s="14" r="L5882">
        <v>58.0</v>
      </c>
      <c s="14" r="M5882">
        <v>35.0</v>
      </c>
      <c s="14" r="N5882">
        <v>60.34</v>
      </c>
      <c s="14" r="O5882">
        <v>22.0</v>
      </c>
      <c s="14" r="P5882">
        <v>11.0</v>
      </c>
      <c t="str" s="13" r="Q5882">
        <f>P5882/O5882</f>
        <v>50,00%</v>
      </c>
      <c s="14" r="R5882">
        <v>58.0</v>
      </c>
      <c s="14" r="S5882">
        <v>16.0</v>
      </c>
      <c s="14" r="T5882">
        <v>27.59</v>
      </c>
      <c s="14" r="U5882">
        <v>37.0</v>
      </c>
      <c s="14" r="V5882">
        <v>13.0</v>
      </c>
      <c s="14" r="W5882">
        <v>35.14</v>
      </c>
      <c s="14" r="X5882">
        <v>57.0</v>
      </c>
      <c s="14" r="Y5882">
        <v>32.0</v>
      </c>
      <c t="str" s="15" r="Z5882">
        <f>Y5882/X5882</f>
        <v>56,14%</v>
      </c>
      <c s="14" r="AA5882">
        <v>17.0</v>
      </c>
      <c s="14" r="AB5882">
        <v>2.0</v>
      </c>
      <c s="13" r="AC5882">
        <v>0.117647058823529</v>
      </c>
      <c s="14" r="AD5882">
        <v>54.0</v>
      </c>
      <c s="14" r="AE5882">
        <v>23.0</v>
      </c>
      <c s="13" r="AF5882">
        <v>0.425925925925926</v>
      </c>
      <c s="14" r="AG5882">
        <v>28.0</v>
      </c>
      <c s="14" r="AH5882">
        <v>3.0</v>
      </c>
      <c s="13" r="AI5882">
        <v>0.107142857142857</v>
      </c>
      <c t="str" s="16" r="AJ5882">
        <f>P5882-AB5882</f>
        <v>9</v>
      </c>
      <c t="str" s="15" r="AK5882">
        <f>(P5882-AB5882)/AB5882</f>
        <v>450,00%</v>
      </c>
      <c t="str" s="16" r="AL5882">
        <f>P5882-V5882</f>
        <v>-2</v>
      </c>
      <c t="str" s="13" r="AM5882">
        <f>(P5882-V5882)/V5882</f>
        <v>-15,38%</v>
      </c>
      <c s="13" r="AN5882"/>
    </row>
    <row r="5883">
      <c t="s" s="1" r="A5883">
        <v>38910</v>
      </c>
      <c t="s" s="20" r="B5883">
        <v>38911</v>
      </c>
      <c s="9" r="C5883">
        <v>30131.0</v>
      </c>
      <c t="s" s="21" r="D5883">
        <v>38912</v>
      </c>
      <c t="s" s="10" r="E5883">
        <v>38913</v>
      </c>
      <c t="s" s="10" r="F5883">
        <v>38914</v>
      </c>
      <c s="12" r="G5883">
        <v>11.4</v>
      </c>
      <c s="14" r="H5883">
        <v>10.8</v>
      </c>
      <c t="str" s="10" r="I5883">
        <f>H5883-G5883</f>
        <v>-0,6</v>
      </c>
      <c t="s" s="10" r="J5883">
        <v>38915</v>
      </c>
      <c t="s" s="10" r="K5883">
        <v>38916</v>
      </c>
      <c s="14" r="L5883">
        <v>35.0</v>
      </c>
      <c s="14" r="M5883">
        <v>12.0</v>
      </c>
      <c s="14" r="N5883">
        <v>34.29</v>
      </c>
      <c s="14" r="O5883">
        <v>20.0</v>
      </c>
      <c s="14" r="P5883">
        <v>8.0</v>
      </c>
      <c t="str" s="13" r="Q5883">
        <f>P5883/O5883</f>
        <v>40,00%</v>
      </c>
      <c s="14" r="R5883">
        <v>38.0</v>
      </c>
      <c s="14" r="S5883">
        <v>5.0</v>
      </c>
      <c s="14" r="T5883">
        <v>13.16</v>
      </c>
      <c s="14" r="U5883">
        <v>32.0</v>
      </c>
      <c s="14" r="V5883">
        <v>5.0</v>
      </c>
      <c s="14" r="W5883">
        <v>15.63</v>
      </c>
      <c s="14" r="X5883">
        <v>38.0</v>
      </c>
      <c s="14" r="Y5883">
        <v>14.0</v>
      </c>
      <c t="str" s="15" r="Z5883">
        <f>Y5883/X5883</f>
        <v>36,84%</v>
      </c>
      <c s="14" r="AA5883">
        <v>22.0</v>
      </c>
      <c s="14" r="AB5883">
        <v>4.0</v>
      </c>
      <c s="13" r="AC5883">
        <v>0.181818181818182</v>
      </c>
      <c s="14" r="AD5883">
        <v>37.0</v>
      </c>
      <c s="14" r="AE5883">
        <v>20.0</v>
      </c>
      <c s="13" r="AF5883">
        <v>0.540540540540541</v>
      </c>
      <c s="14" r="AG5883">
        <v>17.0</v>
      </c>
      <c s="14" r="AH5883">
        <v>2.0</v>
      </c>
      <c s="13" r="AI5883">
        <v>0.117647058823529</v>
      </c>
      <c t="str" s="16" r="AJ5883">
        <f>P5883-AB5883</f>
        <v>4</v>
      </c>
      <c t="str" s="15" r="AK5883">
        <f>(P5883-AB5883)/AB5883</f>
        <v>100,00%</v>
      </c>
      <c t="str" s="16" r="AL5883">
        <f>P5883-V5883</f>
        <v>3</v>
      </c>
      <c t="str" s="13" r="AM5883">
        <f>(P5883-V5883)/V5883</f>
        <v>60,00%</v>
      </c>
      <c s="13" r="AN5883"/>
    </row>
    <row r="5884">
      <c t="s" s="1" r="A5884">
        <v>38917</v>
      </c>
      <c t="s" s="20" r="B5884">
        <v>38918</v>
      </c>
      <c s="9" r="C5884">
        <v>30132.0</v>
      </c>
      <c t="s" s="21" r="D5884">
        <v>38919</v>
      </c>
      <c t="s" s="10" r="E5884">
        <v>38920</v>
      </c>
      <c t="s" s="10" r="F5884">
        <v>38921</v>
      </c>
      <c s="12" r="G5884">
        <v>9.8</v>
      </c>
      <c s="14" r="H5884">
        <v>11.2</v>
      </c>
      <c t="str" s="10" r="I5884">
        <f>H5884-G5884</f>
        <v>1,4</v>
      </c>
      <c t="s" s="10" r="J5884">
        <v>38922</v>
      </c>
      <c t="s" s="10" r="K5884">
        <v>38923</v>
      </c>
      <c s="14" r="L5884">
        <v>93.0</v>
      </c>
      <c s="14" r="M5884">
        <v>43.0</v>
      </c>
      <c s="14" r="N5884">
        <v>46.24</v>
      </c>
      <c s="14" r="O5884">
        <v>48.0</v>
      </c>
      <c s="14" r="P5884">
        <v>14.0</v>
      </c>
      <c t="str" s="13" r="Q5884">
        <f>P5884/O5884</f>
        <v>29,17%</v>
      </c>
      <c s="14" r="R5884">
        <v>93.0</v>
      </c>
      <c s="14" r="S5884">
        <v>13.0</v>
      </c>
      <c s="14" r="T5884">
        <v>13.98</v>
      </c>
      <c s="14" r="U5884">
        <v>75.0</v>
      </c>
      <c s="14" r="V5884">
        <v>17.0</v>
      </c>
      <c s="14" r="W5884">
        <v>22.67</v>
      </c>
      <c s="14" r="X5884">
        <v>89.0</v>
      </c>
      <c s="14" r="Y5884">
        <v>42.0</v>
      </c>
      <c t="str" s="15" r="Z5884">
        <f>Y5884/X5884</f>
        <v>47,19%</v>
      </c>
      <c s="14" r="AA5884">
        <v>44.0</v>
      </c>
      <c s="14" r="AB5884">
        <v>5.0</v>
      </c>
      <c s="13" r="AC5884">
        <v>0.113636363636364</v>
      </c>
      <c s="14" r="AD5884">
        <v>95.0</v>
      </c>
      <c s="14" r="AE5884">
        <v>42.0</v>
      </c>
      <c s="13" r="AF5884">
        <v>0.442105263157895</v>
      </c>
      <c s="14" r="AG5884">
        <v>50.0</v>
      </c>
      <c s="14" r="AH5884">
        <v>5.0</v>
      </c>
      <c s="13" r="AI5884">
        <v>0.1</v>
      </c>
      <c t="str" s="16" r="AJ5884">
        <f>P5884-AB5884</f>
        <v>9</v>
      </c>
      <c t="str" s="15" r="AK5884">
        <f>(P5884-AB5884)/AB5884</f>
        <v>180,00%</v>
      </c>
      <c t="str" s="16" r="AL5884">
        <f>P5884-V5884</f>
        <v>-3</v>
      </c>
      <c t="str" s="13" r="AM5884">
        <f>(P5884-V5884)/V5884</f>
        <v>-17,65%</v>
      </c>
      <c s="13" r="AN5884"/>
    </row>
    <row r="5885">
      <c t="s" s="1" r="A5885">
        <v>38924</v>
      </c>
      <c t="s" s="20" r="B5885">
        <v>38925</v>
      </c>
      <c s="9" r="C5885">
        <v>30133.0</v>
      </c>
      <c t="s" s="21" r="D5885">
        <v>38926</v>
      </c>
      <c t="s" s="10" r="E5885">
        <v>38927</v>
      </c>
      <c t="s" s="10" r="F5885">
        <v>38928</v>
      </c>
      <c s="12" r="G5885">
        <v>9.8</v>
      </c>
      <c s="14" r="H5885">
        <v>11.2</v>
      </c>
      <c t="str" s="10" r="I5885">
        <f>H5885-G5885</f>
        <v>1,4</v>
      </c>
      <c t="s" s="10" r="J5885">
        <v>38929</v>
      </c>
      <c t="s" s="10" r="K5885">
        <v>38930</v>
      </c>
      <c s="14" r="L5885">
        <v>112.0</v>
      </c>
      <c s="14" r="M5885">
        <v>51.0</v>
      </c>
      <c s="14" r="N5885">
        <v>45.54</v>
      </c>
      <c s="14" r="O5885">
        <v>54.0</v>
      </c>
      <c s="14" r="P5885">
        <v>7.0</v>
      </c>
      <c t="str" s="13" r="Q5885">
        <f>P5885/O5885</f>
        <v>12,96%</v>
      </c>
      <c s="14" r="R5885">
        <v>110.0</v>
      </c>
      <c s="14" r="S5885">
        <v>12.0</v>
      </c>
      <c s="14" r="T5885">
        <v>10.91</v>
      </c>
      <c s="14" r="U5885">
        <v>94.0</v>
      </c>
      <c s="14" r="V5885">
        <v>9.0</v>
      </c>
      <c s="14" r="W5885">
        <v>9.57</v>
      </c>
      <c s="14" r="X5885">
        <v>104.0</v>
      </c>
      <c s="14" r="Y5885">
        <v>53.0</v>
      </c>
      <c t="str" s="15" r="Z5885">
        <f>Y5885/X5885</f>
        <v>50,96%</v>
      </c>
      <c s="14" r="AA5885">
        <v>47.0</v>
      </c>
      <c s="14" r="AB5885">
        <v>3.0</v>
      </c>
      <c s="13" r="AC5885">
        <v>0.0638297872340425</v>
      </c>
      <c s="14" r="AD5885">
        <v>106.0</v>
      </c>
      <c s="14" r="AE5885">
        <v>47.0</v>
      </c>
      <c s="13" r="AF5885">
        <v>0.443396226415094</v>
      </c>
      <c s="14" r="AG5885">
        <v>55.0</v>
      </c>
      <c s="14" r="AH5885">
        <v>5.0</v>
      </c>
      <c s="13" r="AI5885">
        <v>0.0909090909090909</v>
      </c>
      <c t="str" s="16" r="AJ5885">
        <f>P5885-AB5885</f>
        <v>4</v>
      </c>
      <c t="str" s="15" r="AK5885">
        <f>(P5885-AB5885)/AB5885</f>
        <v>133,33%</v>
      </c>
      <c t="str" s="16" r="AL5885">
        <f>P5885-V5885</f>
        <v>-2</v>
      </c>
      <c t="str" s="13" r="AM5885">
        <f>(P5885-V5885)/V5885</f>
        <v>-22,22%</v>
      </c>
      <c s="13" r="AN5885"/>
    </row>
    <row r="5886">
      <c t="s" s="1" r="A5886">
        <v>38931</v>
      </c>
      <c t="s" s="20" r="B5886">
        <v>38932</v>
      </c>
      <c s="9" r="C5886">
        <v>30134.0</v>
      </c>
      <c t="s" s="21" r="D5886">
        <v>38933</v>
      </c>
      <c t="s" s="10" r="E5886">
        <v>38934</v>
      </c>
      <c t="s" s="10" r="F5886">
        <v>38935</v>
      </c>
      <c s="12" r="G5886">
        <v>9.8</v>
      </c>
      <c s="14" r="H5886">
        <v>11.2</v>
      </c>
      <c t="str" s="10" r="I5886">
        <f>H5886-G5886</f>
        <v>1,4</v>
      </c>
      <c t="s" s="10" r="J5886">
        <v>38936</v>
      </c>
      <c t="s" s="10" r="K5886">
        <v>38937</v>
      </c>
      <c s="14" r="L5886">
        <v>296.0</v>
      </c>
      <c s="14" r="M5886">
        <v>173.0</v>
      </c>
      <c s="14" r="N5886">
        <v>58.45</v>
      </c>
      <c s="14" r="O5886">
        <v>117.0</v>
      </c>
      <c s="14" r="P5886">
        <v>21.0</v>
      </c>
      <c t="str" s="13" r="Q5886">
        <f>P5886/O5886</f>
        <v>17,95%</v>
      </c>
      <c s="14" r="R5886">
        <v>302.0</v>
      </c>
      <c s="14" r="S5886">
        <v>54.0</v>
      </c>
      <c s="14" r="T5886">
        <v>17.88</v>
      </c>
      <c s="14" r="U5886">
        <v>242.0</v>
      </c>
      <c s="14" r="V5886">
        <v>24.0</v>
      </c>
      <c s="14" r="W5886">
        <v>9.92</v>
      </c>
      <c s="14" r="X5886">
        <v>317.0</v>
      </c>
      <c s="14" r="Y5886">
        <v>215.0</v>
      </c>
      <c t="str" s="15" r="Z5886">
        <f>Y5886/X5886</f>
        <v>67,82%</v>
      </c>
      <c s="14" r="AA5886">
        <v>94.0</v>
      </c>
      <c s="14" r="AB5886">
        <v>4.0</v>
      </c>
      <c s="13" r="AC5886">
        <v>0.0425531914893617</v>
      </c>
      <c s="14" r="AD5886">
        <v>311.0</v>
      </c>
      <c s="14" r="AE5886">
        <v>201.0</v>
      </c>
      <c s="13" r="AF5886">
        <v>0.646302250803859</v>
      </c>
      <c s="14" r="AG5886">
        <v>107.0</v>
      </c>
      <c s="14" r="AH5886">
        <v>4.0</v>
      </c>
      <c s="13" r="AI5886">
        <v>0.0373831775700935</v>
      </c>
      <c t="str" s="16" r="AJ5886">
        <f>P5886-AB5886</f>
        <v>17</v>
      </c>
      <c t="str" s="15" r="AK5886">
        <f>(P5886-AB5886)/AB5886</f>
        <v>425,00%</v>
      </c>
      <c t="str" s="16" r="AL5886">
        <f>P5886-V5886</f>
        <v>-3</v>
      </c>
      <c t="str" s="13" r="AM5886">
        <f>(P5886-V5886)/V5886</f>
        <v>-12,50%</v>
      </c>
      <c s="13" r="AN5886"/>
    </row>
    <row r="5887">
      <c t="s" s="1" r="A5887">
        <v>38938</v>
      </c>
      <c t="s" s="20" r="B5887">
        <v>38939</v>
      </c>
      <c s="9" r="C5887">
        <v>30135.0</v>
      </c>
      <c t="s" s="21" r="D5887">
        <v>38940</v>
      </c>
      <c t="s" s="10" r="E5887">
        <v>38941</v>
      </c>
      <c t="s" s="10" r="F5887">
        <v>38942</v>
      </c>
      <c s="12" r="G5887">
        <v>9.8</v>
      </c>
      <c s="14" r="H5887">
        <v>11.2</v>
      </c>
      <c t="str" s="10" r="I5887">
        <f>H5887-G5887</f>
        <v>1,4</v>
      </c>
      <c t="s" s="10" r="J5887">
        <v>38943</v>
      </c>
      <c t="s" s="10" r="K5887">
        <v>38944</v>
      </c>
      <c s="14" r="L5887">
        <v>110.0</v>
      </c>
      <c s="14" r="M5887">
        <v>59.0</v>
      </c>
      <c s="14" r="N5887">
        <v>53.64</v>
      </c>
      <c s="14" r="O5887">
        <v>47.0</v>
      </c>
      <c s="14" r="P5887">
        <v>9.0</v>
      </c>
      <c t="str" s="13" r="Q5887">
        <f>P5887/O5887</f>
        <v>19,15%</v>
      </c>
      <c s="14" r="R5887">
        <v>117.0</v>
      </c>
      <c s="14" r="S5887">
        <v>21.0</v>
      </c>
      <c s="14" r="T5887">
        <v>17.95</v>
      </c>
      <c s="14" r="U5887">
        <v>93.0</v>
      </c>
      <c s="14" r="V5887">
        <v>18.0</v>
      </c>
      <c s="14" r="W5887">
        <v>19.35</v>
      </c>
      <c s="14" r="X5887">
        <v>112.0</v>
      </c>
      <c s="14" r="Y5887">
        <v>50.0</v>
      </c>
      <c t="str" s="15" r="Z5887">
        <f>Y5887/X5887</f>
        <v>44,64%</v>
      </c>
      <c s="14" r="AA5887">
        <v>59.0</v>
      </c>
      <c s="14" r="AB5887">
        <v>5.0</v>
      </c>
      <c s="13" r="AC5887">
        <v>0.0847457627118644</v>
      </c>
      <c s="14" r="AD5887">
        <v>119.0</v>
      </c>
      <c s="14" r="AE5887">
        <v>68.0</v>
      </c>
      <c s="13" r="AF5887">
        <v>0.571428571428571</v>
      </c>
      <c s="14" r="AG5887">
        <v>47.0</v>
      </c>
      <c s="14" r="AH5887">
        <v>3.0</v>
      </c>
      <c s="13" r="AI5887">
        <v>0.0638297872340425</v>
      </c>
      <c t="str" s="16" r="AJ5887">
        <f>P5887-AB5887</f>
        <v>4</v>
      </c>
      <c t="str" s="15" r="AK5887">
        <f>(P5887-AB5887)/AB5887</f>
        <v>80,00%</v>
      </c>
      <c t="str" s="16" r="AL5887">
        <f>P5887-V5887</f>
        <v>-9</v>
      </c>
      <c t="str" s="13" r="AM5887">
        <f>(P5887-V5887)/V5887</f>
        <v>-50,00%</v>
      </c>
      <c s="13" r="AN5887"/>
    </row>
    <row r="5888">
      <c t="s" s="1" r="A5888">
        <v>38945</v>
      </c>
      <c t="s" s="20" r="B5888">
        <v>38946</v>
      </c>
      <c s="9" r="C5888">
        <v>30136.0</v>
      </c>
      <c t="s" s="21" r="D5888">
        <v>38947</v>
      </c>
      <c t="s" s="10" r="E5888">
        <v>38948</v>
      </c>
      <c t="s" s="10" r="F5888">
        <v>38949</v>
      </c>
      <c s="12" r="G5888">
        <v>9.8</v>
      </c>
      <c s="14" r="H5888">
        <v>11.2</v>
      </c>
      <c t="str" s="10" r="I5888">
        <f>H5888-G5888</f>
        <v>1,4</v>
      </c>
      <c t="s" s="10" r="J5888">
        <v>38950</v>
      </c>
      <c t="s" s="10" r="K5888">
        <v>38951</v>
      </c>
      <c s="14" r="L5888">
        <v>421.0</v>
      </c>
      <c s="14" r="M5888">
        <v>197.0</v>
      </c>
      <c s="14" r="N5888">
        <v>46.79</v>
      </c>
      <c s="14" r="O5888">
        <v>212.0</v>
      </c>
      <c s="14" r="P5888">
        <v>40.0</v>
      </c>
      <c t="str" s="13" r="Q5888">
        <f>P5888/O5888</f>
        <v>18,87%</v>
      </c>
      <c s="14" r="R5888">
        <v>415.0</v>
      </c>
      <c s="14" r="S5888">
        <v>39.0</v>
      </c>
      <c s="14" r="T5888">
        <v>9.4</v>
      </c>
      <c s="14" r="U5888">
        <v>365.0</v>
      </c>
      <c s="14" r="V5888">
        <v>58.0</v>
      </c>
      <c s="14" r="W5888">
        <v>15.89</v>
      </c>
      <c s="14" r="X5888">
        <v>401.0</v>
      </c>
      <c s="14" r="Y5888">
        <v>194.0</v>
      </c>
      <c t="str" s="15" r="Z5888">
        <f>Y5888/X5888</f>
        <v>48,38%</v>
      </c>
      <c s="14" r="AA5888">
        <v>197.0</v>
      </c>
      <c s="14" r="AB5888">
        <v>9.0</v>
      </c>
      <c s="13" r="AC5888">
        <v>0.0456852791878173</v>
      </c>
      <c s="14" r="AD5888">
        <v>370.0</v>
      </c>
      <c s="14" r="AE5888">
        <v>172.0</v>
      </c>
      <c s="13" r="AF5888">
        <v>0.464864864864865</v>
      </c>
      <c s="14" r="AG5888">
        <v>189.0</v>
      </c>
      <c s="14" r="AH5888">
        <v>14.0</v>
      </c>
      <c s="13" r="AI5888">
        <v>0.0740740740740741</v>
      </c>
      <c t="str" s="16" r="AJ5888">
        <f>P5888-AB5888</f>
        <v>31</v>
      </c>
      <c t="str" s="15" r="AK5888">
        <f>(P5888-AB5888)/AB5888</f>
        <v>344,44%</v>
      </c>
      <c t="str" s="16" r="AL5888">
        <f>P5888-V5888</f>
        <v>-18</v>
      </c>
      <c t="str" s="13" r="AM5888">
        <f>(P5888-V5888)/V5888</f>
        <v>-31,03%</v>
      </c>
      <c s="13" r="AN5888"/>
    </row>
    <row r="5889">
      <c t="s" s="1" r="A5889">
        <v>38952</v>
      </c>
      <c t="s" s="20" r="B5889">
        <v>38953</v>
      </c>
      <c s="9" r="C5889">
        <v>30137.0</v>
      </c>
      <c t="s" s="21" r="D5889">
        <v>38954</v>
      </c>
      <c t="s" s="10" r="E5889">
        <v>38955</v>
      </c>
      <c t="s" s="10" r="F5889">
        <v>38956</v>
      </c>
      <c s="12" r="G5889">
        <v>9.8</v>
      </c>
      <c s="14" r="H5889">
        <v>11.2</v>
      </c>
      <c t="str" s="10" r="I5889">
        <f>H5889-G5889</f>
        <v>1,4</v>
      </c>
      <c t="s" s="10" r="J5889">
        <v>38957</v>
      </c>
      <c t="s" s="10" r="K5889">
        <v>38958</v>
      </c>
      <c s="14" r="L5889">
        <v>200.0</v>
      </c>
      <c s="14" r="M5889">
        <v>98.0</v>
      </c>
      <c s="14" r="N5889">
        <v>49.0</v>
      </c>
      <c s="14" r="O5889">
        <v>93.0</v>
      </c>
      <c s="14" r="P5889">
        <v>25.0</v>
      </c>
      <c t="str" s="13" r="Q5889">
        <f>P5889/O5889</f>
        <v>26,88%</v>
      </c>
      <c s="14" r="R5889">
        <v>212.0</v>
      </c>
      <c s="14" r="S5889">
        <v>26.0</v>
      </c>
      <c s="14" r="T5889">
        <v>12.26</v>
      </c>
      <c s="14" r="U5889">
        <v>183.0</v>
      </c>
      <c s="14" r="V5889">
        <v>39.0</v>
      </c>
      <c s="14" r="W5889">
        <v>21.31</v>
      </c>
      <c s="14" r="X5889">
        <v>205.0</v>
      </c>
      <c s="14" r="Y5889">
        <v>98.0</v>
      </c>
      <c t="str" s="15" r="Z5889">
        <f>Y5889/X5889</f>
        <v>47,80%</v>
      </c>
      <c s="14" r="AA5889">
        <v>94.0</v>
      </c>
      <c s="14" r="AB5889">
        <v>6.0</v>
      </c>
      <c s="13" r="AC5889">
        <v>0.0638297872340425</v>
      </c>
      <c s="14" r="AD5889">
        <v>156.0</v>
      </c>
      <c s="14" r="AE5889">
        <v>83.0</v>
      </c>
      <c s="13" r="AF5889">
        <v>0.532051282051282</v>
      </c>
      <c s="14" r="AG5889">
        <v>69.0</v>
      </c>
      <c s="14" r="AH5889">
        <v>8.0</v>
      </c>
      <c s="13" r="AI5889">
        <v>0.115942028985507</v>
      </c>
      <c t="str" s="16" r="AJ5889">
        <f>P5889-AB5889</f>
        <v>19</v>
      </c>
      <c t="str" s="15" r="AK5889">
        <f>(P5889-AB5889)/AB5889</f>
        <v>316,67%</v>
      </c>
      <c t="str" s="16" r="AL5889">
        <f>P5889-V5889</f>
        <v>-14</v>
      </c>
      <c t="str" s="13" r="AM5889">
        <f>(P5889-V5889)/V5889</f>
        <v>-35,90%</v>
      </c>
      <c s="13" r="AN5889"/>
    </row>
    <row r="5890">
      <c t="s" s="1" r="A5890">
        <v>38959</v>
      </c>
      <c t="s" s="20" r="B5890">
        <v>38960</v>
      </c>
      <c s="9" r="C5890">
        <v>30138.0</v>
      </c>
      <c t="s" s="21" r="D5890">
        <v>38961</v>
      </c>
      <c t="s" s="10" r="E5890">
        <v>38962</v>
      </c>
      <c t="s" s="10" r="F5890">
        <v>38963</v>
      </c>
      <c s="12" r="G5890">
        <v>9.8</v>
      </c>
      <c s="14" r="H5890">
        <v>11.2</v>
      </c>
      <c t="str" s="10" r="I5890">
        <f>H5890-G5890</f>
        <v>1,4</v>
      </c>
      <c t="s" s="10" r="J5890">
        <v>38964</v>
      </c>
      <c t="s" s="10" r="K5890">
        <v>38965</v>
      </c>
      <c s="14" r="L5890">
        <v>363.0</v>
      </c>
      <c s="14" r="M5890">
        <v>182.0</v>
      </c>
      <c s="14" r="N5890">
        <v>50.14</v>
      </c>
      <c s="14" r="O5890">
        <v>165.0</v>
      </c>
      <c s="14" r="P5890">
        <v>28.0</v>
      </c>
      <c t="str" s="13" r="Q5890">
        <f>P5890/O5890</f>
        <v>16,97%</v>
      </c>
      <c s="14" r="R5890">
        <v>353.0</v>
      </c>
      <c s="14" r="S5890">
        <v>58.0</v>
      </c>
      <c s="14" r="T5890">
        <v>16.43</v>
      </c>
      <c s="14" r="U5890">
        <v>289.0</v>
      </c>
      <c s="14" r="V5890">
        <v>48.0</v>
      </c>
      <c s="14" r="W5890">
        <v>16.61</v>
      </c>
      <c s="14" r="X5890">
        <v>331.0</v>
      </c>
      <c s="14" r="Y5890">
        <v>183.0</v>
      </c>
      <c t="str" s="15" r="Z5890">
        <f>Y5890/X5890</f>
        <v>55,29%</v>
      </c>
      <c s="14" r="AA5890">
        <v>140.0</v>
      </c>
      <c s="14" r="AB5890">
        <v>2.0</v>
      </c>
      <c s="13" r="AC5890">
        <v>0.0142857142857143</v>
      </c>
      <c s="14" r="AD5890">
        <v>287.0</v>
      </c>
      <c s="14" r="AE5890">
        <v>176.0</v>
      </c>
      <c s="13" r="AF5890">
        <v>0.613240418118467</v>
      </c>
      <c s="14" r="AG5890">
        <v>102.0</v>
      </c>
      <c s="14" r="AH5890">
        <v>5.0</v>
      </c>
      <c s="13" r="AI5890">
        <v>0.0490196078431373</v>
      </c>
      <c t="str" s="16" r="AJ5890">
        <f>P5890-AB5890</f>
        <v>26</v>
      </c>
      <c t="str" s="15" r="AK5890">
        <f>(P5890-AB5890)/AB5890</f>
        <v>1300,00%</v>
      </c>
      <c t="str" s="16" r="AL5890">
        <f>P5890-V5890</f>
        <v>-20</v>
      </c>
      <c t="str" s="13" r="AM5890">
        <f>(P5890-V5890)/V5890</f>
        <v>-41,67%</v>
      </c>
      <c s="13" r="AN5890"/>
    </row>
    <row r="5891">
      <c t="s" s="1" r="A5891">
        <v>38966</v>
      </c>
      <c t="s" s="20" r="B5891">
        <v>38967</v>
      </c>
      <c s="9" r="C5891">
        <v>30139.0</v>
      </c>
      <c t="s" s="21" r="D5891">
        <v>38968</v>
      </c>
      <c t="s" s="10" r="E5891">
        <v>38969</v>
      </c>
      <c t="s" s="10" r="F5891">
        <v>38970</v>
      </c>
      <c s="12" r="G5891">
        <v>9.8</v>
      </c>
      <c s="14" r="H5891">
        <v>11.2</v>
      </c>
      <c t="str" s="10" r="I5891">
        <f>H5891-G5891</f>
        <v>1,4</v>
      </c>
      <c t="s" s="10" r="J5891">
        <v>38971</v>
      </c>
      <c t="s" s="10" r="K5891">
        <v>38972</v>
      </c>
      <c s="14" r="L5891">
        <v>107.0</v>
      </c>
      <c s="14" r="M5891">
        <v>45.0</v>
      </c>
      <c s="14" r="N5891">
        <v>42.06</v>
      </c>
      <c s="14" r="O5891">
        <v>57.0</v>
      </c>
      <c s="14" r="P5891">
        <v>7.0</v>
      </c>
      <c t="str" s="13" r="Q5891">
        <f>P5891/O5891</f>
        <v>12,28%</v>
      </c>
      <c s="14" r="R5891">
        <v>98.0</v>
      </c>
      <c s="14" r="S5891">
        <v>15.0</v>
      </c>
      <c s="14" r="T5891">
        <v>15.31</v>
      </c>
      <c s="14" r="U5891">
        <v>81.0</v>
      </c>
      <c s="14" r="V5891">
        <v>6.0</v>
      </c>
      <c s="14" r="W5891">
        <v>7.41</v>
      </c>
      <c s="14" r="X5891">
        <v>94.0</v>
      </c>
      <c s="14" r="Y5891">
        <v>33.0</v>
      </c>
      <c t="str" s="15" r="Z5891">
        <f>Y5891/X5891</f>
        <v>35,11%</v>
      </c>
      <c s="14" r="AA5891">
        <v>56.0</v>
      </c>
      <c s="14" r="AB5891">
        <v>1.0</v>
      </c>
      <c s="13" r="AC5891">
        <v>0.0178571428571429</v>
      </c>
      <c s="14" r="AD5891">
        <v>80.0</v>
      </c>
      <c s="14" r="AE5891">
        <v>37.0</v>
      </c>
      <c s="13" r="AF5891">
        <v>0.4625</v>
      </c>
      <c s="14" r="AG5891">
        <v>30.0</v>
      </c>
      <c s="14" r="AH5891">
        <v>1.0</v>
      </c>
      <c s="13" r="AI5891">
        <v>0.0333333333333333</v>
      </c>
      <c t="str" s="16" r="AJ5891">
        <f>P5891-AB5891</f>
        <v>6</v>
      </c>
      <c t="str" s="15" r="AK5891">
        <f>(P5891-AB5891)/AB5891</f>
        <v>600,00%</v>
      </c>
      <c t="str" s="16" r="AL5891">
        <f>P5891-V5891</f>
        <v>1</v>
      </c>
      <c t="str" s="13" r="AM5891">
        <f>(P5891-V5891)/V5891</f>
        <v>16,67%</v>
      </c>
      <c s="13" r="AN5891"/>
    </row>
    <row r="5892">
      <c t="s" s="1" r="A5892">
        <v>38973</v>
      </c>
      <c t="s" s="20" r="B5892">
        <v>38974</v>
      </c>
      <c s="9" r="C5892">
        <v>30140.0</v>
      </c>
      <c t="s" s="21" r="D5892">
        <v>38975</v>
      </c>
      <c t="s" s="10" r="E5892">
        <v>38976</v>
      </c>
      <c t="s" s="10" r="F5892">
        <v>38977</v>
      </c>
      <c s="12" r="G5892">
        <v>9.8</v>
      </c>
      <c s="14" r="H5892">
        <v>11.2</v>
      </c>
      <c t="str" s="10" r="I5892">
        <f>H5892-G5892</f>
        <v>1,4</v>
      </c>
      <c t="s" s="10" r="J5892">
        <v>38978</v>
      </c>
      <c t="s" s="10" r="K5892">
        <v>38979</v>
      </c>
      <c s="14" r="L5892">
        <v>25.0</v>
      </c>
      <c s="14" r="M5892">
        <v>16.0</v>
      </c>
      <c s="14" r="N5892">
        <v>64.0</v>
      </c>
      <c s="14" r="O5892">
        <v>9.0</v>
      </c>
      <c s="14" r="P5892">
        <v>0.0</v>
      </c>
      <c t="str" s="13" r="Q5892">
        <f>P5892/O5892</f>
        <v>0,00%</v>
      </c>
      <c s="14" r="R5892">
        <v>24.0</v>
      </c>
      <c s="14" r="S5892">
        <v>9.0</v>
      </c>
      <c s="14" r="T5892">
        <v>37.5</v>
      </c>
      <c s="14" r="U5892">
        <v>15.0</v>
      </c>
      <c s="14" r="V5892">
        <v>0.0</v>
      </c>
      <c s="14" r="W5892">
        <v>0.0</v>
      </c>
      <c s="14" r="X5892">
        <v>24.0</v>
      </c>
      <c s="14" r="Y5892">
        <v>10.0</v>
      </c>
      <c t="str" s="15" r="Z5892">
        <f>Y5892/X5892</f>
        <v>41,67%</v>
      </c>
      <c s="14" r="AA5892">
        <v>14.0</v>
      </c>
      <c s="14" r="AB5892">
        <v>0.0</v>
      </c>
      <c s="13" r="AC5892">
        <v>0.0</v>
      </c>
      <c s="14" r="AD5892">
        <v>34.0</v>
      </c>
      <c s="14" r="AE5892">
        <v>22.0</v>
      </c>
      <c s="13" r="AF5892">
        <v>0.647058823529412</v>
      </c>
      <c s="14" r="AG5892">
        <v>12.0</v>
      </c>
      <c s="14" r="AH5892">
        <v>0.0</v>
      </c>
      <c s="13" r="AI5892">
        <v>0.0</v>
      </c>
      <c t="str" s="16" r="AJ5892">
        <f>P5892-AB5892</f>
        <v>0</v>
      </c>
      <c t="str" s="15" r="AK5892">
        <f>(P5892-AB5892)/AB5892</f>
        <v>#DIV/0!</v>
      </c>
      <c t="str" s="16" r="AL5892">
        <f>P5892-V5892</f>
        <v>0</v>
      </c>
      <c t="str" s="13" r="AM5892">
        <f>(P5892-V5892)/V5892</f>
        <v>#DIV/0!</v>
      </c>
      <c s="13" r="AN5892"/>
    </row>
    <row r="5893">
      <c t="s" s="1" r="A5893">
        <v>38980</v>
      </c>
      <c t="s" s="20" r="B5893">
        <v>38981</v>
      </c>
      <c s="9" r="C5893">
        <v>30141.0</v>
      </c>
      <c t="s" s="21" r="D5893">
        <v>38982</v>
      </c>
      <c t="s" s="10" r="E5893">
        <v>38983</v>
      </c>
      <c t="s" s="10" r="F5893">
        <v>38984</v>
      </c>
      <c s="12" r="G5893">
        <v>9.8</v>
      </c>
      <c s="14" r="H5893">
        <v>11.2</v>
      </c>
      <c t="str" s="10" r="I5893">
        <f>H5893-G5893</f>
        <v>1,4</v>
      </c>
      <c t="s" s="10" r="J5893">
        <v>38985</v>
      </c>
      <c t="s" s="10" r="K5893">
        <v>38986</v>
      </c>
      <c s="14" r="L5893">
        <v>114.0</v>
      </c>
      <c s="14" r="M5893">
        <v>49.0</v>
      </c>
      <c s="14" r="N5893">
        <v>42.98</v>
      </c>
      <c s="14" r="O5893">
        <v>53.0</v>
      </c>
      <c s="14" r="P5893">
        <v>10.0</v>
      </c>
      <c t="str" s="13" r="Q5893">
        <f>P5893/O5893</f>
        <v>18,87%</v>
      </c>
      <c s="14" r="R5893">
        <v>116.0</v>
      </c>
      <c s="14" r="S5893">
        <v>19.0</v>
      </c>
      <c s="14" r="T5893">
        <v>16.38</v>
      </c>
      <c s="14" r="U5893">
        <v>95.0</v>
      </c>
      <c s="14" r="V5893">
        <v>14.0</v>
      </c>
      <c s="14" r="W5893">
        <v>14.74</v>
      </c>
      <c s="14" r="X5893">
        <v>118.0</v>
      </c>
      <c s="14" r="Y5893">
        <v>52.0</v>
      </c>
      <c t="str" s="15" r="Z5893">
        <f>Y5893/X5893</f>
        <v>44,07%</v>
      </c>
      <c s="14" r="AA5893">
        <v>61.0</v>
      </c>
      <c s="14" r="AB5893">
        <v>3.0</v>
      </c>
      <c s="13" r="AC5893">
        <v>0.0491803278688525</v>
      </c>
      <c s="14" r="AD5893">
        <v>112.0</v>
      </c>
      <c s="14" r="AE5893">
        <v>50.0</v>
      </c>
      <c s="13" r="AF5893">
        <v>0.446428571428571</v>
      </c>
      <c s="14" r="AG5893">
        <v>58.0</v>
      </c>
      <c s="14" r="AH5893">
        <v>10.0</v>
      </c>
      <c s="13" r="AI5893">
        <v>0.172413793103448</v>
      </c>
      <c t="str" s="16" r="AJ5893">
        <f>P5893-AB5893</f>
        <v>7</v>
      </c>
      <c t="str" s="15" r="AK5893">
        <f>(P5893-AB5893)/AB5893</f>
        <v>233,33%</v>
      </c>
      <c t="str" s="16" r="AL5893">
        <f>P5893-V5893</f>
        <v>-4</v>
      </c>
      <c t="str" s="13" r="AM5893">
        <f>(P5893-V5893)/V5893</f>
        <v>-28,57%</v>
      </c>
      <c s="13" r="AN5893"/>
    </row>
    <row r="5894">
      <c t="s" s="1" r="A5894">
        <v>38987</v>
      </c>
      <c t="s" s="20" r="B5894">
        <v>38988</v>
      </c>
      <c s="9" r="C5894">
        <v>30142.0</v>
      </c>
      <c t="s" s="21" r="D5894">
        <v>38989</v>
      </c>
      <c t="s" s="10" r="E5894">
        <v>38990</v>
      </c>
      <c t="s" s="10" r="F5894">
        <v>38991</v>
      </c>
      <c s="12" r="G5894">
        <v>9.8</v>
      </c>
      <c s="14" r="H5894">
        <v>11.2</v>
      </c>
      <c t="str" s="10" r="I5894">
        <f>H5894-G5894</f>
        <v>1,4</v>
      </c>
      <c t="s" s="10" r="J5894">
        <v>38992</v>
      </c>
      <c t="s" s="10" r="K5894">
        <v>38993</v>
      </c>
      <c s="14" r="L5894">
        <v>2573.0</v>
      </c>
      <c s="14" r="M5894">
        <v>1452.0</v>
      </c>
      <c s="14" r="N5894">
        <v>56.43</v>
      </c>
      <c s="14" r="O5894">
        <v>1079.0</v>
      </c>
      <c s="14" r="P5894">
        <v>194.0</v>
      </c>
      <c t="str" s="13" r="Q5894">
        <f>P5894/O5894</f>
        <v>17,98%</v>
      </c>
      <c s="14" r="R5894">
        <v>2583.0</v>
      </c>
      <c s="14" r="S5894">
        <v>498.0</v>
      </c>
      <c s="14" r="T5894">
        <v>19.28</v>
      </c>
      <c s="14" r="U5894">
        <v>2043.0</v>
      </c>
      <c s="14" r="V5894">
        <v>240.0</v>
      </c>
      <c s="14" r="W5894">
        <v>11.75</v>
      </c>
      <c s="14" r="X5894">
        <v>2599.0</v>
      </c>
      <c s="14" r="Y5894">
        <v>1473.0</v>
      </c>
      <c t="str" s="15" r="Z5894">
        <f>Y5894/X5894</f>
        <v>56,68%</v>
      </c>
      <c s="14" r="AA5894">
        <v>1080.0</v>
      </c>
      <c s="14" r="AB5894">
        <v>49.0</v>
      </c>
      <c s="13" r="AC5894">
        <v>0.0453703703703704</v>
      </c>
      <c s="14" r="AD5894">
        <v>2402.0</v>
      </c>
      <c s="14" r="AE5894">
        <v>1230.0</v>
      </c>
      <c s="13" r="AF5894">
        <v>0.512073272273106</v>
      </c>
      <c s="14" r="AG5894">
        <v>1115.0</v>
      </c>
      <c s="14" r="AH5894">
        <v>61.0</v>
      </c>
      <c s="13" r="AI5894">
        <v>0.0547085201793722</v>
      </c>
      <c t="str" s="16" r="AJ5894">
        <f>P5894-AB5894</f>
        <v>145</v>
      </c>
      <c t="str" s="15" r="AK5894">
        <f>(P5894-AB5894)/AB5894</f>
        <v>295,92%</v>
      </c>
      <c t="str" s="16" r="AL5894">
        <f>P5894-V5894</f>
        <v>-46</v>
      </c>
      <c t="str" s="13" r="AM5894">
        <f>(P5894-V5894)/V5894</f>
        <v>-19,17%</v>
      </c>
      <c s="13" r="AN5894"/>
    </row>
    <row r="5895">
      <c t="s" s="1" r="A5895">
        <v>38994</v>
      </c>
      <c t="s" s="20" r="B5895">
        <v>38995</v>
      </c>
      <c s="9" r="C5895">
        <v>30143.0</v>
      </c>
      <c t="s" s="21" r="D5895">
        <v>38996</v>
      </c>
      <c t="s" s="10" r="E5895">
        <v>38997</v>
      </c>
      <c t="s" s="10" r="F5895">
        <v>38998</v>
      </c>
      <c s="12" r="G5895">
        <v>9.8</v>
      </c>
      <c s="14" r="H5895">
        <v>11.2</v>
      </c>
      <c t="str" s="10" r="I5895">
        <f>H5895-G5895</f>
        <v>1,4</v>
      </c>
      <c t="s" s="10" r="J5895">
        <v>38999</v>
      </c>
      <c t="s" s="10" r="K5895">
        <v>39000</v>
      </c>
      <c s="14" r="L5895">
        <v>64.0</v>
      </c>
      <c s="14" r="M5895">
        <v>20.0</v>
      </c>
      <c s="14" r="N5895">
        <v>31.25</v>
      </c>
      <c s="14" r="O5895">
        <v>41.0</v>
      </c>
      <c s="14" r="P5895">
        <v>3.0</v>
      </c>
      <c t="str" s="13" r="Q5895">
        <f>P5895/O5895</f>
        <v>7,32%</v>
      </c>
      <c s="14" r="R5895">
        <v>57.0</v>
      </c>
      <c s="14" r="S5895">
        <v>9.0</v>
      </c>
      <c s="14" r="T5895">
        <v>15.79</v>
      </c>
      <c s="14" r="U5895">
        <v>48.0</v>
      </c>
      <c s="14" r="V5895">
        <v>9.0</v>
      </c>
      <c s="14" r="W5895">
        <v>18.75</v>
      </c>
      <c s="14" r="X5895">
        <v>59.0</v>
      </c>
      <c s="14" r="Y5895">
        <v>30.0</v>
      </c>
      <c t="str" s="15" r="Z5895">
        <f>Y5895/X5895</f>
        <v>50,85%</v>
      </c>
      <c s="14" r="AA5895">
        <v>26.0</v>
      </c>
      <c s="14" r="AB5895">
        <v>1.0</v>
      </c>
      <c s="13" r="AC5895">
        <v>0.0384615384615385</v>
      </c>
      <c s="14" r="AD5895">
        <v>55.0</v>
      </c>
      <c s="14" r="AE5895">
        <v>19.0</v>
      </c>
      <c s="13" r="AF5895">
        <v>0.345454545454545</v>
      </c>
      <c s="14" r="AG5895">
        <v>35.0</v>
      </c>
      <c s="14" r="AH5895">
        <v>0.0</v>
      </c>
      <c s="13" r="AI5895">
        <v>0.0</v>
      </c>
      <c t="str" s="16" r="AJ5895">
        <f>P5895-AB5895</f>
        <v>2</v>
      </c>
      <c t="str" s="15" r="AK5895">
        <f>(P5895-AB5895)/AB5895</f>
        <v>200,00%</v>
      </c>
      <c t="str" s="16" r="AL5895">
        <f>P5895-V5895</f>
        <v>-6</v>
      </c>
      <c t="str" s="13" r="AM5895">
        <f>(P5895-V5895)/V5895</f>
        <v>-66,67%</v>
      </c>
      <c s="13" r="AN5895"/>
    </row>
    <row r="5896">
      <c t="s" s="1" r="A5896">
        <v>39001</v>
      </c>
      <c t="s" s="20" r="B5896">
        <v>39002</v>
      </c>
      <c s="9" r="C5896">
        <v>30144.0</v>
      </c>
      <c t="s" s="21" r="D5896">
        <v>39003</v>
      </c>
      <c t="s" s="10" r="E5896">
        <v>39004</v>
      </c>
      <c t="s" s="10" r="F5896">
        <v>39005</v>
      </c>
      <c s="12" r="G5896">
        <v>9.8</v>
      </c>
      <c s="14" r="H5896">
        <v>11.2</v>
      </c>
      <c t="str" s="10" r="I5896">
        <f>H5896-G5896</f>
        <v>1,4</v>
      </c>
      <c t="s" s="10" r="J5896">
        <v>39006</v>
      </c>
      <c t="s" s="10" r="K5896">
        <v>39007</v>
      </c>
      <c s="14" r="L5896">
        <v>65.0</v>
      </c>
      <c s="14" r="M5896">
        <v>29.0</v>
      </c>
      <c s="14" r="N5896">
        <v>44.62</v>
      </c>
      <c s="14" r="O5896">
        <v>33.0</v>
      </c>
      <c s="14" r="P5896">
        <v>5.0</v>
      </c>
      <c t="str" s="13" r="Q5896">
        <f>P5896/O5896</f>
        <v>15,15%</v>
      </c>
      <c s="14" r="R5896">
        <v>61.0</v>
      </c>
      <c s="14" r="S5896">
        <v>6.0</v>
      </c>
      <c s="14" r="T5896">
        <v>9.84</v>
      </c>
      <c s="14" r="U5896">
        <v>53.0</v>
      </c>
      <c s="14" r="V5896">
        <v>3.0</v>
      </c>
      <c s="14" r="W5896">
        <v>5.66</v>
      </c>
      <c s="14" r="X5896">
        <v>54.0</v>
      </c>
      <c s="14" r="Y5896">
        <v>18.0</v>
      </c>
      <c t="str" s="15" r="Z5896">
        <f>Y5896/X5896</f>
        <v>33,33%</v>
      </c>
      <c s="14" r="AA5896">
        <v>32.0</v>
      </c>
      <c s="14" r="AB5896">
        <v>0.0</v>
      </c>
      <c s="13" r="AC5896">
        <v>0.0</v>
      </c>
      <c s="14" r="AD5896">
        <v>47.0</v>
      </c>
      <c s="14" r="AE5896">
        <v>13.0</v>
      </c>
      <c s="13" r="AF5896">
        <v>0.276595744680851</v>
      </c>
      <c s="14" r="AG5896">
        <v>33.0</v>
      </c>
      <c s="14" r="AH5896">
        <v>1.0</v>
      </c>
      <c s="13" r="AI5896">
        <v>0.0303030303030303</v>
      </c>
      <c t="str" s="16" r="AJ5896">
        <f>P5896-AB5896</f>
        <v>5</v>
      </c>
      <c t="str" s="15" r="AK5896">
        <f>(P5896-AB5896)/AB5896</f>
        <v>#DIV/0!</v>
      </c>
      <c t="str" s="16" r="AL5896">
        <f>P5896-V5896</f>
        <v>2</v>
      </c>
      <c t="str" s="13" r="AM5896">
        <f>(P5896-V5896)/V5896</f>
        <v>66,67%</v>
      </c>
      <c s="13" r="AN5896"/>
    </row>
    <row r="5897">
      <c t="s" s="1" r="A5897">
        <v>39008</v>
      </c>
      <c t="s" s="20" r="B5897">
        <v>39009</v>
      </c>
      <c s="9" r="C5897">
        <v>30145.0</v>
      </c>
      <c t="s" s="21" r="D5897">
        <v>39010</v>
      </c>
      <c t="s" s="10" r="E5897">
        <v>39011</v>
      </c>
      <c t="s" s="10" r="F5897">
        <v>39012</v>
      </c>
      <c s="12" r="G5897">
        <v>9.8</v>
      </c>
      <c s="14" r="H5897">
        <v>11.2</v>
      </c>
      <c t="str" s="10" r="I5897">
        <f>H5897-G5897</f>
        <v>1,4</v>
      </c>
      <c t="s" s="10" r="J5897">
        <v>39013</v>
      </c>
      <c t="s" s="10" r="K5897">
        <v>39014</v>
      </c>
      <c s="14" r="L5897">
        <v>154.0</v>
      </c>
      <c s="14" r="M5897">
        <v>65.0</v>
      </c>
      <c s="14" r="N5897">
        <v>42.21</v>
      </c>
      <c s="14" r="O5897">
        <v>83.0</v>
      </c>
      <c s="14" r="P5897">
        <v>17.0</v>
      </c>
      <c t="str" s="13" r="Q5897">
        <f>P5897/O5897</f>
        <v>20,48%</v>
      </c>
      <c s="14" r="R5897">
        <v>157.0</v>
      </c>
      <c s="14" r="S5897">
        <v>13.0</v>
      </c>
      <c s="14" r="T5897">
        <v>8.28</v>
      </c>
      <c s="14" r="U5897">
        <v>142.0</v>
      </c>
      <c s="14" r="V5897">
        <v>27.0</v>
      </c>
      <c s="14" r="W5897">
        <v>19.01</v>
      </c>
      <c s="14" r="X5897">
        <v>158.0</v>
      </c>
      <c s="14" r="Y5897">
        <v>84.0</v>
      </c>
      <c t="str" s="15" r="Z5897">
        <f>Y5897/X5897</f>
        <v>53,16%</v>
      </c>
      <c s="14" r="AA5897">
        <v>69.0</v>
      </c>
      <c s="14" r="AB5897">
        <v>6.0</v>
      </c>
      <c s="13" r="AC5897">
        <v>0.0869565217391304</v>
      </c>
      <c s="14" r="AD5897">
        <v>169.0</v>
      </c>
      <c s="14" r="AE5897">
        <v>95.0</v>
      </c>
      <c s="13" r="AF5897">
        <v>0.562130177514793</v>
      </c>
      <c s="14" r="AG5897">
        <v>70.0</v>
      </c>
      <c s="14" r="AH5897">
        <v>4.0</v>
      </c>
      <c s="13" r="AI5897">
        <v>0.0571428571428571</v>
      </c>
      <c t="str" s="16" r="AJ5897">
        <f>P5897-AB5897</f>
        <v>11</v>
      </c>
      <c t="str" s="15" r="AK5897">
        <f>(P5897-AB5897)/AB5897</f>
        <v>183,33%</v>
      </c>
      <c t="str" s="16" r="AL5897">
        <f>P5897-V5897</f>
        <v>-10</v>
      </c>
      <c t="str" s="13" r="AM5897">
        <f>(P5897-V5897)/V5897</f>
        <v>-37,04%</v>
      </c>
      <c s="13" r="AN5897"/>
    </row>
    <row r="5898">
      <c t="s" s="1" r="A5898">
        <v>39015</v>
      </c>
      <c t="s" s="20" r="B5898">
        <v>39016</v>
      </c>
      <c s="9" r="C5898">
        <v>30146.0</v>
      </c>
      <c t="s" s="21" r="D5898">
        <v>39017</v>
      </c>
      <c t="s" s="10" r="E5898">
        <v>39018</v>
      </c>
      <c t="s" s="10" r="F5898">
        <v>39019</v>
      </c>
      <c s="12" r="G5898">
        <v>9.8</v>
      </c>
      <c s="14" r="H5898">
        <v>11.2</v>
      </c>
      <c t="str" s="10" r="I5898">
        <f>H5898-G5898</f>
        <v>1,4</v>
      </c>
      <c t="s" s="10" r="J5898">
        <v>39020</v>
      </c>
      <c t="s" s="10" r="K5898">
        <v>39021</v>
      </c>
      <c s="14" r="L5898">
        <v>459.0</v>
      </c>
      <c s="14" r="M5898">
        <v>206.0</v>
      </c>
      <c s="14" r="N5898">
        <v>44.88</v>
      </c>
      <c s="14" r="O5898">
        <v>232.0</v>
      </c>
      <c s="14" r="P5898">
        <v>42.0</v>
      </c>
      <c t="str" s="13" r="Q5898">
        <f>P5898/O5898</f>
        <v>18,10%</v>
      </c>
      <c s="14" r="R5898">
        <v>439.0</v>
      </c>
      <c s="14" r="S5898">
        <v>50.0</v>
      </c>
      <c s="14" r="T5898">
        <v>11.39</v>
      </c>
      <c s="14" r="U5898">
        <v>384.0</v>
      </c>
      <c s="14" r="V5898">
        <v>48.0</v>
      </c>
      <c s="14" r="W5898">
        <v>12.5</v>
      </c>
      <c s="14" r="X5898">
        <v>419.0</v>
      </c>
      <c s="14" r="Y5898">
        <v>187.0</v>
      </c>
      <c t="str" s="15" r="Z5898">
        <f>Y5898/X5898</f>
        <v>44,63%</v>
      </c>
      <c s="14" r="AA5898">
        <v>223.0</v>
      </c>
      <c s="14" r="AB5898">
        <v>12.0</v>
      </c>
      <c s="13" r="AC5898">
        <v>0.0538116591928251</v>
      </c>
      <c s="14" r="AD5898">
        <v>384.0</v>
      </c>
      <c s="14" r="AE5898">
        <v>192.0</v>
      </c>
      <c s="13" r="AF5898">
        <v>0.5</v>
      </c>
      <c s="14" r="AG5898">
        <v>183.0</v>
      </c>
      <c s="14" r="AH5898">
        <v>7.0</v>
      </c>
      <c s="13" r="AI5898">
        <v>0.0382513661202186</v>
      </c>
      <c t="str" s="16" r="AJ5898">
        <f>P5898-AB5898</f>
        <v>30</v>
      </c>
      <c t="str" s="15" r="AK5898">
        <f>(P5898-AB5898)/AB5898</f>
        <v>250,00%</v>
      </c>
      <c t="str" s="16" r="AL5898">
        <f>P5898-V5898</f>
        <v>-6</v>
      </c>
      <c t="str" s="13" r="AM5898">
        <f>(P5898-V5898)/V5898</f>
        <v>-12,50%</v>
      </c>
      <c s="13" r="AN5898"/>
    </row>
    <row r="5899">
      <c t="s" s="1" r="A5899">
        <v>39022</v>
      </c>
      <c t="s" s="20" r="B5899">
        <v>39023</v>
      </c>
      <c s="9" r="C5899">
        <v>30147.0</v>
      </c>
      <c t="s" s="21" r="D5899">
        <v>39024</v>
      </c>
      <c t="s" s="10" r="E5899">
        <v>39025</v>
      </c>
      <c t="s" s="10" r="F5899">
        <v>39026</v>
      </c>
      <c s="12" r="G5899">
        <v>9.8</v>
      </c>
      <c s="14" r="H5899">
        <v>11.2</v>
      </c>
      <c t="str" s="10" r="I5899">
        <f>H5899-G5899</f>
        <v>1,4</v>
      </c>
      <c t="s" s="10" r="J5899">
        <v>39027</v>
      </c>
      <c t="s" s="10" r="K5899">
        <v>39028</v>
      </c>
      <c s="14" r="L5899">
        <v>619.0</v>
      </c>
      <c s="14" r="M5899">
        <v>295.0</v>
      </c>
      <c s="14" r="N5899">
        <v>47.66</v>
      </c>
      <c s="14" r="O5899">
        <v>300.0</v>
      </c>
      <c s="14" r="P5899">
        <v>52.0</v>
      </c>
      <c t="str" s="13" r="Q5899">
        <f>P5899/O5899</f>
        <v>17,33%</v>
      </c>
      <c s="14" r="R5899">
        <v>685.0</v>
      </c>
      <c s="14" r="S5899">
        <v>131.0</v>
      </c>
      <c s="14" r="T5899">
        <v>19.12</v>
      </c>
      <c s="14" r="U5899">
        <v>548.0</v>
      </c>
      <c s="14" r="V5899">
        <v>76.0</v>
      </c>
      <c s="14" r="W5899">
        <v>13.87</v>
      </c>
      <c s="14" r="X5899">
        <v>671.0</v>
      </c>
      <c s="14" r="Y5899">
        <v>386.0</v>
      </c>
      <c t="str" s="15" r="Z5899">
        <f>Y5899/X5899</f>
        <v>57,53%</v>
      </c>
      <c s="14" r="AA5899">
        <v>266.0</v>
      </c>
      <c s="14" r="AB5899">
        <v>12.0</v>
      </c>
      <c s="13" r="AC5899">
        <v>0.0451127819548872</v>
      </c>
      <c s="14" r="AD5899">
        <v>667.0</v>
      </c>
      <c s="14" r="AE5899">
        <v>398.0</v>
      </c>
      <c s="13" r="AF5899">
        <v>0.596701649175412</v>
      </c>
      <c s="14" r="AG5899">
        <v>257.0</v>
      </c>
      <c s="14" r="AH5899">
        <v>12.0</v>
      </c>
      <c s="13" r="AI5899">
        <v>0.0466926070038911</v>
      </c>
      <c t="str" s="16" r="AJ5899">
        <f>P5899-AB5899</f>
        <v>40</v>
      </c>
      <c t="str" s="15" r="AK5899">
        <f>(P5899-AB5899)/AB5899</f>
        <v>333,33%</v>
      </c>
      <c t="str" s="16" r="AL5899">
        <f>P5899-V5899</f>
        <v>-24</v>
      </c>
      <c t="str" s="13" r="AM5899">
        <f>(P5899-V5899)/V5899</f>
        <v>-31,58%</v>
      </c>
      <c s="13" r="AN5899"/>
    </row>
    <row r="5900">
      <c t="s" s="1" r="A5900">
        <v>39029</v>
      </c>
      <c t="s" s="20" r="B5900">
        <v>39030</v>
      </c>
      <c s="9" r="C5900">
        <v>30148.0</v>
      </c>
      <c t="s" s="21" r="D5900">
        <v>39031</v>
      </c>
      <c t="s" s="10" r="E5900">
        <v>39032</v>
      </c>
      <c t="s" s="10" r="F5900">
        <v>39033</v>
      </c>
      <c s="12" r="G5900">
        <v>9.8</v>
      </c>
      <c s="14" r="H5900">
        <v>11.2</v>
      </c>
      <c t="str" s="10" r="I5900">
        <f>H5900-G5900</f>
        <v>1,4</v>
      </c>
      <c t="s" s="10" r="J5900">
        <v>39034</v>
      </c>
      <c t="s" s="10" r="K5900">
        <v>39035</v>
      </c>
      <c s="14" r="L5900">
        <v>613.0</v>
      </c>
      <c s="14" r="M5900">
        <v>274.0</v>
      </c>
      <c s="14" r="N5900">
        <v>44.7</v>
      </c>
      <c s="14" r="O5900">
        <v>319.0</v>
      </c>
      <c s="14" r="P5900">
        <v>56.0</v>
      </c>
      <c t="str" s="13" r="Q5900">
        <f>P5900/O5900</f>
        <v>17,55%</v>
      </c>
      <c s="14" r="R5900">
        <v>620.0</v>
      </c>
      <c s="14" r="S5900">
        <v>76.0</v>
      </c>
      <c s="14" r="T5900">
        <v>12.26</v>
      </c>
      <c s="14" r="U5900">
        <v>534.0</v>
      </c>
      <c s="14" r="V5900">
        <v>48.0</v>
      </c>
      <c s="14" r="W5900">
        <v>8.99</v>
      </c>
      <c s="14" r="X5900">
        <v>643.0</v>
      </c>
      <c s="14" r="Y5900">
        <v>334.0</v>
      </c>
      <c t="str" s="15" r="Z5900">
        <f>Y5900/X5900</f>
        <v>51,94%</v>
      </c>
      <c s="14" r="AA5900">
        <v>280.0</v>
      </c>
      <c s="14" r="AB5900">
        <v>3.0</v>
      </c>
      <c s="13" r="AC5900">
        <v>0.0107142857142857</v>
      </c>
      <c s="14" r="AD5900">
        <v>640.0</v>
      </c>
      <c s="14" r="AE5900">
        <v>285.0</v>
      </c>
      <c s="13" r="AF5900">
        <v>0.4453125</v>
      </c>
      <c s="14" r="AG5900">
        <v>336.0</v>
      </c>
      <c s="14" r="AH5900">
        <v>11.0</v>
      </c>
      <c s="13" r="AI5900">
        <v>0.0327380952380952</v>
      </c>
      <c t="str" s="16" r="AJ5900">
        <f>P5900-AB5900</f>
        <v>53</v>
      </c>
      <c t="str" s="15" r="AK5900">
        <f>(P5900-AB5900)/AB5900</f>
        <v>1766,67%</v>
      </c>
      <c t="str" s="16" r="AL5900">
        <f>P5900-V5900</f>
        <v>8</v>
      </c>
      <c t="str" s="13" r="AM5900">
        <f>(P5900-V5900)/V5900</f>
        <v>16,67%</v>
      </c>
      <c s="13" r="AN5900"/>
    </row>
    <row r="5901">
      <c t="s" s="1" r="A5901">
        <v>39036</v>
      </c>
      <c t="s" s="20" r="B5901">
        <v>39037</v>
      </c>
      <c s="9" r="C5901">
        <v>30149.0</v>
      </c>
      <c t="s" s="21" r="D5901">
        <v>39038</v>
      </c>
      <c t="s" s="10" r="E5901">
        <v>39039</v>
      </c>
      <c t="s" s="10" r="F5901">
        <v>39040</v>
      </c>
      <c s="12" r="G5901">
        <v>9.8</v>
      </c>
      <c s="14" r="H5901">
        <v>11.2</v>
      </c>
      <c t="str" s="10" r="I5901">
        <f>H5901-G5901</f>
        <v>1,4</v>
      </c>
      <c t="s" s="10" r="J5901">
        <v>39041</v>
      </c>
      <c t="s" s="10" r="K5901">
        <v>39042</v>
      </c>
      <c s="14" r="L5901">
        <v>86.0</v>
      </c>
      <c s="14" r="M5901">
        <v>34.0</v>
      </c>
      <c s="14" r="N5901">
        <v>39.53</v>
      </c>
      <c s="14" r="O5901">
        <v>46.0</v>
      </c>
      <c s="14" r="P5901">
        <v>7.0</v>
      </c>
      <c t="str" s="13" r="Q5901">
        <f>P5901/O5901</f>
        <v>15,22%</v>
      </c>
      <c s="14" r="R5901">
        <v>81.0</v>
      </c>
      <c s="14" r="S5901">
        <v>17.0</v>
      </c>
      <c s="14" r="T5901">
        <v>20.99</v>
      </c>
      <c s="14" r="U5901">
        <v>63.0</v>
      </c>
      <c s="14" r="V5901">
        <v>8.0</v>
      </c>
      <c s="14" r="W5901">
        <v>12.7</v>
      </c>
      <c s="14" r="X5901">
        <v>86.0</v>
      </c>
      <c s="14" r="Y5901">
        <v>39.0</v>
      </c>
      <c t="str" s="15" r="Z5901">
        <f>Y5901/X5901</f>
        <v>45,35%</v>
      </c>
      <c s="14" r="AA5901">
        <v>42.0</v>
      </c>
      <c s="14" r="AB5901">
        <v>1.0</v>
      </c>
      <c s="13" r="AC5901">
        <v>0.0238095238095238</v>
      </c>
      <c s="14" r="AD5901">
        <v>75.0</v>
      </c>
      <c s="14" r="AE5901">
        <v>31.0</v>
      </c>
      <c s="13" r="AF5901">
        <v>0.413333333333333</v>
      </c>
      <c s="14" r="AG5901">
        <v>42.0</v>
      </c>
      <c s="14" r="AH5901">
        <v>4.0</v>
      </c>
      <c s="13" r="AI5901">
        <v>0.0952380952380952</v>
      </c>
      <c t="str" s="16" r="AJ5901">
        <f>P5901-AB5901</f>
        <v>6</v>
      </c>
      <c t="str" s="15" r="AK5901">
        <f>(P5901-AB5901)/AB5901</f>
        <v>600,00%</v>
      </c>
      <c t="str" s="16" r="AL5901">
        <f>P5901-V5901</f>
        <v>-1</v>
      </c>
      <c t="str" s="13" r="AM5901">
        <f>(P5901-V5901)/V5901</f>
        <v>-12,50%</v>
      </c>
      <c s="13" r="AN5901"/>
    </row>
    <row r="5902">
      <c t="s" s="1" r="A5902">
        <v>39043</v>
      </c>
      <c t="s" s="20" r="B5902">
        <v>39044</v>
      </c>
      <c s="9" r="C5902">
        <v>30150.0</v>
      </c>
      <c t="s" s="21" r="D5902">
        <v>39045</v>
      </c>
      <c t="s" s="10" r="E5902">
        <v>39046</v>
      </c>
      <c t="s" s="10" r="F5902">
        <v>39047</v>
      </c>
      <c s="12" r="G5902">
        <v>9.8</v>
      </c>
      <c s="14" r="H5902">
        <v>11.2</v>
      </c>
      <c t="str" s="10" r="I5902">
        <f>H5902-G5902</f>
        <v>1,4</v>
      </c>
      <c t="s" s="10" r="J5902">
        <v>39048</v>
      </c>
      <c t="s" s="10" r="K5902">
        <v>39049</v>
      </c>
      <c s="14" r="L5902">
        <v>37.0</v>
      </c>
      <c s="14" r="M5902">
        <v>14.0</v>
      </c>
      <c s="14" r="N5902">
        <v>37.84</v>
      </c>
      <c s="14" r="O5902">
        <v>21.0</v>
      </c>
      <c s="14" r="P5902">
        <v>2.0</v>
      </c>
      <c t="str" s="13" r="Q5902">
        <f>P5902/O5902</f>
        <v>9,52%</v>
      </c>
      <c s="14" r="R5902">
        <v>37.0</v>
      </c>
      <c s="14" r="S5902">
        <v>4.0</v>
      </c>
      <c s="14" r="T5902">
        <v>10.81</v>
      </c>
      <c s="14" r="U5902">
        <v>33.0</v>
      </c>
      <c s="14" r="V5902">
        <v>4.0</v>
      </c>
      <c s="14" r="W5902">
        <v>12.12</v>
      </c>
      <c s="14" r="X5902">
        <v>38.0</v>
      </c>
      <c s="14" r="Y5902">
        <v>10.0</v>
      </c>
      <c t="str" s="15" r="Z5902">
        <f>Y5902/X5902</f>
        <v>26,32%</v>
      </c>
      <c s="14" r="AA5902">
        <v>26.0</v>
      </c>
      <c s="14" r="AB5902">
        <v>0.0</v>
      </c>
      <c s="13" r="AC5902">
        <v>0.0</v>
      </c>
      <c s="14" r="AD5902">
        <v>33.0</v>
      </c>
      <c s="14" r="AE5902">
        <v>16.0</v>
      </c>
      <c s="13" r="AF5902">
        <v>0.484848484848485</v>
      </c>
      <c s="14" r="AG5902">
        <v>15.0</v>
      </c>
      <c s="14" r="AH5902">
        <v>0.0</v>
      </c>
      <c s="13" r="AI5902">
        <v>0.0</v>
      </c>
      <c t="str" s="16" r="AJ5902">
        <f>P5902-AB5902</f>
        <v>2</v>
      </c>
      <c t="str" s="15" r="AK5902">
        <f>(P5902-AB5902)/AB5902</f>
        <v>#DIV/0!</v>
      </c>
      <c t="str" s="16" r="AL5902">
        <f>P5902-V5902</f>
        <v>-2</v>
      </c>
      <c t="str" s="13" r="AM5902">
        <f>(P5902-V5902)/V5902</f>
        <v>-50,00%</v>
      </c>
      <c s="13" r="AN5902"/>
    </row>
    <row r="5903">
      <c t="s" s="1" r="A5903">
        <v>39050</v>
      </c>
      <c t="s" s="20" r="B5903">
        <v>39051</v>
      </c>
      <c s="9" r="C5903">
        <v>30151.0</v>
      </c>
      <c t="s" s="21" r="D5903">
        <v>39052</v>
      </c>
      <c t="s" s="10" r="E5903">
        <v>39053</v>
      </c>
      <c t="s" s="10" r="F5903">
        <v>39054</v>
      </c>
      <c s="12" r="G5903">
        <v>9.8</v>
      </c>
      <c s="14" r="H5903">
        <v>11.2</v>
      </c>
      <c t="str" s="10" r="I5903">
        <f>H5903-G5903</f>
        <v>1,4</v>
      </c>
      <c t="s" s="10" r="J5903">
        <v>39055</v>
      </c>
      <c t="s" s="10" r="K5903">
        <v>39056</v>
      </c>
      <c s="14" r="L5903">
        <v>403.0</v>
      </c>
      <c s="14" r="M5903">
        <v>204.0</v>
      </c>
      <c s="14" r="N5903">
        <v>50.62</v>
      </c>
      <c s="14" r="O5903">
        <v>189.0</v>
      </c>
      <c s="14" r="P5903">
        <v>50.0</v>
      </c>
      <c t="str" s="13" r="Q5903">
        <f>P5903/O5903</f>
        <v>26,46%</v>
      </c>
      <c s="14" r="R5903">
        <v>396.0</v>
      </c>
      <c s="14" r="S5903">
        <v>72.0</v>
      </c>
      <c s="14" r="T5903">
        <v>18.18</v>
      </c>
      <c s="14" r="U5903">
        <v>321.0</v>
      </c>
      <c s="14" r="V5903">
        <v>77.0</v>
      </c>
      <c s="14" r="W5903">
        <v>23.99</v>
      </c>
      <c s="14" r="X5903">
        <v>383.0</v>
      </c>
      <c s="14" r="Y5903">
        <v>199.0</v>
      </c>
      <c t="str" s="15" r="Z5903">
        <f>Y5903/X5903</f>
        <v>51,96%</v>
      </c>
      <c s="14" r="AA5903">
        <v>174.0</v>
      </c>
      <c s="14" r="AB5903">
        <v>13.0</v>
      </c>
      <c s="13" r="AC5903">
        <v>0.0747126436781609</v>
      </c>
      <c s="14" r="AD5903">
        <v>367.0</v>
      </c>
      <c s="14" r="AE5903">
        <v>207.0</v>
      </c>
      <c s="13" r="AF5903">
        <v>0.564032697547684</v>
      </c>
      <c s="14" r="AG5903">
        <v>150.0</v>
      </c>
      <c s="14" r="AH5903">
        <v>12.0</v>
      </c>
      <c s="13" r="AI5903">
        <v>0.08</v>
      </c>
      <c t="str" s="16" r="AJ5903">
        <f>P5903-AB5903</f>
        <v>37</v>
      </c>
      <c t="str" s="15" r="AK5903">
        <f>(P5903-AB5903)/AB5903</f>
        <v>284,62%</v>
      </c>
      <c t="str" s="16" r="AL5903">
        <f>P5903-V5903</f>
        <v>-27</v>
      </c>
      <c t="str" s="13" r="AM5903">
        <f>(P5903-V5903)/V5903</f>
        <v>-35,06%</v>
      </c>
      <c s="13" r="AN5903"/>
    </row>
    <row r="5904">
      <c t="s" s="1" r="A5904">
        <v>39057</v>
      </c>
      <c t="s" s="20" r="B5904">
        <v>39058</v>
      </c>
      <c s="9" r="C5904">
        <v>30152.0</v>
      </c>
      <c t="s" s="21" r="D5904">
        <v>39059</v>
      </c>
      <c t="s" s="10" r="E5904">
        <v>39060</v>
      </c>
      <c t="s" s="10" r="F5904">
        <v>39061</v>
      </c>
      <c s="12" r="G5904">
        <v>9.8</v>
      </c>
      <c s="14" r="H5904">
        <v>11.2</v>
      </c>
      <c t="str" s="10" r="I5904">
        <f>H5904-G5904</f>
        <v>1,4</v>
      </c>
      <c t="s" s="10" r="J5904">
        <v>39062</v>
      </c>
      <c t="s" s="10" r="K5904">
        <v>39063</v>
      </c>
      <c s="14" r="L5904">
        <v>109.0</v>
      </c>
      <c s="14" r="M5904">
        <v>40.0</v>
      </c>
      <c s="14" r="N5904">
        <v>36.7</v>
      </c>
      <c s="14" r="O5904">
        <v>68.0</v>
      </c>
      <c s="14" r="P5904">
        <v>4.0</v>
      </c>
      <c t="str" s="13" r="Q5904">
        <f>P5904/O5904</f>
        <v>5,88%</v>
      </c>
      <c s="14" r="R5904">
        <v>113.0</v>
      </c>
      <c s="14" r="S5904">
        <v>8.0</v>
      </c>
      <c s="14" r="T5904">
        <v>7.08</v>
      </c>
      <c s="14" r="U5904">
        <v>100.0</v>
      </c>
      <c s="14" r="V5904">
        <v>13.0</v>
      </c>
      <c s="14" r="W5904">
        <v>13.0</v>
      </c>
      <c s="14" r="X5904">
        <v>120.0</v>
      </c>
      <c s="14" r="Y5904">
        <v>49.0</v>
      </c>
      <c t="str" s="15" r="Z5904">
        <f>Y5904/X5904</f>
        <v>40,83%</v>
      </c>
      <c s="14" r="AA5904">
        <v>64.0</v>
      </c>
      <c s="14" r="AB5904">
        <v>1.0</v>
      </c>
      <c s="13" r="AC5904">
        <v>0.015625</v>
      </c>
      <c s="14" r="AD5904">
        <v>115.0</v>
      </c>
      <c s="14" r="AE5904">
        <v>49.0</v>
      </c>
      <c s="13" r="AF5904">
        <v>0.426086956521739</v>
      </c>
      <c s="14" r="AG5904">
        <v>54.0</v>
      </c>
      <c s="14" r="AH5904">
        <v>3.0</v>
      </c>
      <c s="13" r="AI5904">
        <v>0.0555555555555556</v>
      </c>
      <c t="str" s="16" r="AJ5904">
        <f>P5904-AB5904</f>
        <v>3</v>
      </c>
      <c t="str" s="15" r="AK5904">
        <f>(P5904-AB5904)/AB5904</f>
        <v>300,00%</v>
      </c>
      <c t="str" s="16" r="AL5904">
        <f>P5904-V5904</f>
        <v>-9</v>
      </c>
      <c t="str" s="13" r="AM5904">
        <f>(P5904-V5904)/V5904</f>
        <v>-69,23%</v>
      </c>
      <c s="13" r="AN5904"/>
    </row>
    <row r="5905">
      <c t="s" s="1" r="A5905">
        <v>39064</v>
      </c>
      <c t="s" s="20" r="B5905">
        <v>39065</v>
      </c>
      <c s="9" r="C5905">
        <v>30153.0</v>
      </c>
      <c t="s" s="21" r="D5905">
        <v>39066</v>
      </c>
      <c t="s" s="10" r="E5905">
        <v>39067</v>
      </c>
      <c t="s" s="10" r="F5905">
        <v>39068</v>
      </c>
      <c s="12" r="G5905">
        <v>9.8</v>
      </c>
      <c s="14" r="H5905">
        <v>11.2</v>
      </c>
      <c t="str" s="10" r="I5905">
        <f>H5905-G5905</f>
        <v>1,4</v>
      </c>
      <c t="s" s="10" r="J5905">
        <v>39069</v>
      </c>
      <c t="s" s="10" r="K5905">
        <v>39070</v>
      </c>
      <c s="14" r="L5905">
        <v>94.0</v>
      </c>
      <c s="14" r="M5905">
        <v>39.0</v>
      </c>
      <c s="14" r="N5905">
        <v>41.49</v>
      </c>
      <c s="14" r="O5905">
        <v>48.0</v>
      </c>
      <c s="14" r="P5905">
        <v>8.0</v>
      </c>
      <c t="str" s="13" r="Q5905">
        <f>P5905/O5905</f>
        <v>16,67%</v>
      </c>
      <c s="14" r="R5905">
        <v>78.0</v>
      </c>
      <c s="14" r="S5905">
        <v>8.0</v>
      </c>
      <c s="14" r="T5905">
        <v>10.26</v>
      </c>
      <c s="14" r="U5905">
        <v>70.0</v>
      </c>
      <c s="14" r="V5905">
        <v>9.0</v>
      </c>
      <c s="14" r="W5905">
        <v>12.86</v>
      </c>
      <c s="14" r="X5905">
        <v>83.0</v>
      </c>
      <c s="14" r="Y5905">
        <v>35.0</v>
      </c>
      <c t="str" s="15" r="Z5905">
        <f>Y5905/X5905</f>
        <v>42,17%</v>
      </c>
      <c s="14" r="AA5905">
        <v>46.0</v>
      </c>
      <c s="14" r="AB5905">
        <v>1.0</v>
      </c>
      <c s="13" r="AC5905">
        <v>0.0217391304347826</v>
      </c>
      <c s="14" r="AD5905">
        <v>76.0</v>
      </c>
      <c s="14" r="AE5905">
        <v>26.0</v>
      </c>
      <c s="13" r="AF5905">
        <v>0.342105263157895</v>
      </c>
      <c s="14" r="AG5905">
        <v>46.0</v>
      </c>
      <c s="14" r="AH5905">
        <v>2.0</v>
      </c>
      <c s="13" r="AI5905">
        <v>0.0434782608695652</v>
      </c>
      <c t="str" s="16" r="AJ5905">
        <f>P5905-AB5905</f>
        <v>7</v>
      </c>
      <c t="str" s="15" r="AK5905">
        <f>(P5905-AB5905)/AB5905</f>
        <v>700,00%</v>
      </c>
      <c t="str" s="16" r="AL5905">
        <f>P5905-V5905</f>
        <v>-1</v>
      </c>
      <c t="str" s="13" r="AM5905">
        <f>(P5905-V5905)/V5905</f>
        <v>-11,11%</v>
      </c>
      <c s="13" r="AN5905"/>
    </row>
    <row r="5906">
      <c t="s" s="1" r="A5906">
        <v>39071</v>
      </c>
      <c t="s" s="20" r="B5906">
        <v>39072</v>
      </c>
      <c s="9" r="C5906">
        <v>30154.0</v>
      </c>
      <c t="s" s="21" r="D5906">
        <v>39073</v>
      </c>
      <c t="s" s="10" r="E5906">
        <v>39074</v>
      </c>
      <c t="s" s="10" r="F5906">
        <v>39075</v>
      </c>
      <c s="12" r="G5906">
        <v>9.8</v>
      </c>
      <c s="14" r="H5906">
        <v>11.2</v>
      </c>
      <c t="str" s="10" r="I5906">
        <f>H5906-G5906</f>
        <v>1,4</v>
      </c>
      <c t="s" s="10" r="J5906">
        <v>39076</v>
      </c>
      <c t="s" s="10" r="K5906">
        <v>39077</v>
      </c>
      <c s="14" r="L5906">
        <v>19.0</v>
      </c>
      <c s="14" r="M5906">
        <v>6.0</v>
      </c>
      <c s="14" r="N5906">
        <v>31.58</v>
      </c>
      <c s="14" r="O5906">
        <v>13.0</v>
      </c>
      <c s="14" r="P5906">
        <v>1.0</v>
      </c>
      <c t="str" s="13" r="Q5906">
        <f>P5906/O5906</f>
        <v>7,69%</v>
      </c>
      <c s="14" r="R5906">
        <v>21.0</v>
      </c>
      <c s="14" r="S5906">
        <v>1.0</v>
      </c>
      <c s="14" r="T5906">
        <v>4.76</v>
      </c>
      <c s="14" r="U5906">
        <v>19.0</v>
      </c>
      <c s="14" r="V5906">
        <v>0.0</v>
      </c>
      <c s="14" r="W5906">
        <v>0.0</v>
      </c>
      <c s="14" r="X5906">
        <v>22.0</v>
      </c>
      <c s="14" r="Y5906">
        <v>6.0</v>
      </c>
      <c t="str" s="15" r="Z5906">
        <f>Y5906/X5906</f>
        <v>27,27%</v>
      </c>
      <c s="14" r="AA5906">
        <v>15.0</v>
      </c>
      <c s="14" r="AB5906">
        <v>0.0</v>
      </c>
      <c s="13" r="AC5906">
        <v>0.0</v>
      </c>
      <c s="14" r="AD5906">
        <v>20.0</v>
      </c>
      <c s="14" r="AE5906">
        <v>4.0</v>
      </c>
      <c s="13" r="AF5906">
        <v>0.2</v>
      </c>
      <c s="14" r="AG5906">
        <v>16.0</v>
      </c>
      <c s="14" r="AH5906">
        <v>0.0</v>
      </c>
      <c s="13" r="AI5906">
        <v>0.0</v>
      </c>
      <c t="str" s="16" r="AJ5906">
        <f>P5906-AB5906</f>
        <v>1</v>
      </c>
      <c t="str" s="15" r="AK5906">
        <f>(P5906-AB5906)/AB5906</f>
        <v>#DIV/0!</v>
      </c>
      <c t="str" s="16" r="AL5906">
        <f>P5906-V5906</f>
        <v>1</v>
      </c>
      <c t="str" s="13" r="AM5906">
        <f>(P5906-V5906)/V5906</f>
        <v>#DIV/0!</v>
      </c>
      <c s="13" r="AN5906"/>
    </row>
    <row r="5907">
      <c t="s" s="1" r="A5907">
        <v>39078</v>
      </c>
      <c t="s" s="20" r="B5907">
        <v>39079</v>
      </c>
      <c s="9" r="C5907">
        <v>30155.0</v>
      </c>
      <c t="s" s="21" r="D5907">
        <v>39080</v>
      </c>
      <c t="s" s="10" r="E5907">
        <v>39081</v>
      </c>
      <c t="s" s="10" r="F5907">
        <v>39082</v>
      </c>
      <c s="12" r="G5907">
        <v>9.8</v>
      </c>
      <c s="14" r="H5907">
        <v>11.2</v>
      </c>
      <c t="str" s="10" r="I5907">
        <f>H5907-G5907</f>
        <v>1,4</v>
      </c>
      <c t="s" s="10" r="J5907">
        <v>39083</v>
      </c>
      <c t="s" s="10" r="K5907">
        <v>39084</v>
      </c>
      <c s="14" r="L5907">
        <v>55.0</v>
      </c>
      <c s="14" r="M5907">
        <v>23.0</v>
      </c>
      <c s="14" r="N5907">
        <v>41.82</v>
      </c>
      <c s="14" r="O5907">
        <v>30.0</v>
      </c>
      <c s="14" r="P5907">
        <v>2.0</v>
      </c>
      <c t="str" s="13" r="Q5907">
        <f>P5907/O5907</f>
        <v>6,67%</v>
      </c>
      <c s="14" r="R5907">
        <v>57.0</v>
      </c>
      <c s="14" r="S5907">
        <v>10.0</v>
      </c>
      <c s="14" r="T5907">
        <v>17.54</v>
      </c>
      <c s="14" r="U5907">
        <v>45.0</v>
      </c>
      <c s="14" r="V5907">
        <v>12.0</v>
      </c>
      <c s="14" r="W5907">
        <v>26.67</v>
      </c>
      <c s="14" r="X5907">
        <v>60.0</v>
      </c>
      <c s="14" r="Y5907">
        <v>34.0</v>
      </c>
      <c t="str" s="15" r="Z5907">
        <f>Y5907/X5907</f>
        <v>56,67%</v>
      </c>
      <c s="14" r="AA5907">
        <v>25.0</v>
      </c>
      <c s="14" r="AB5907">
        <v>0.0</v>
      </c>
      <c s="13" r="AC5907">
        <v>0.0</v>
      </c>
      <c s="14" r="AD5907">
        <v>57.0</v>
      </c>
      <c s="14" r="AE5907">
        <v>28.0</v>
      </c>
      <c s="13" r="AF5907">
        <v>0.491228070175439</v>
      </c>
      <c s="14" r="AG5907">
        <v>29.0</v>
      </c>
      <c s="14" r="AH5907">
        <v>0.0</v>
      </c>
      <c s="13" r="AI5907">
        <v>0.0</v>
      </c>
      <c t="str" s="16" r="AJ5907">
        <f>P5907-AB5907</f>
        <v>2</v>
      </c>
      <c t="str" s="15" r="AK5907">
        <f>(P5907-AB5907)/AB5907</f>
        <v>#DIV/0!</v>
      </c>
      <c t="str" s="16" r="AL5907">
        <f>P5907-V5907</f>
        <v>-10</v>
      </c>
      <c t="str" s="13" r="AM5907">
        <f>(P5907-V5907)/V5907</f>
        <v>-83,33%</v>
      </c>
      <c s="13" r="AN5907"/>
    </row>
    <row r="5908">
      <c t="s" s="1" r="A5908">
        <v>39085</v>
      </c>
      <c t="s" s="20" r="B5908">
        <v>39086</v>
      </c>
      <c s="9" r="C5908">
        <v>30156.0</v>
      </c>
      <c t="s" s="21" r="D5908">
        <v>39087</v>
      </c>
      <c t="s" s="10" r="E5908">
        <v>39088</v>
      </c>
      <c t="s" s="10" r="F5908">
        <v>39089</v>
      </c>
      <c s="12" r="G5908">
        <v>9.8</v>
      </c>
      <c s="14" r="H5908">
        <v>11.2</v>
      </c>
      <c t="str" s="10" r="I5908">
        <f>H5908-G5908</f>
        <v>1,4</v>
      </c>
      <c t="s" s="10" r="J5908">
        <v>39090</v>
      </c>
      <c t="s" s="10" r="K5908">
        <v>39091</v>
      </c>
      <c s="14" r="L5908">
        <v>199.0</v>
      </c>
      <c s="14" r="M5908">
        <v>94.0</v>
      </c>
      <c s="14" r="N5908">
        <v>47.24</v>
      </c>
      <c s="14" r="O5908">
        <v>98.0</v>
      </c>
      <c s="14" r="P5908">
        <v>20.0</v>
      </c>
      <c t="str" s="13" r="Q5908">
        <f>P5908/O5908</f>
        <v>20,41%</v>
      </c>
      <c s="14" r="R5908">
        <v>188.0</v>
      </c>
      <c s="14" r="S5908">
        <v>18.0</v>
      </c>
      <c s="14" r="T5908">
        <v>9.57</v>
      </c>
      <c s="14" r="U5908">
        <v>168.0</v>
      </c>
      <c s="14" r="V5908">
        <v>27.0</v>
      </c>
      <c s="14" r="W5908">
        <v>16.07</v>
      </c>
      <c s="14" r="X5908">
        <v>189.0</v>
      </c>
      <c s="14" r="Y5908">
        <v>92.0</v>
      </c>
      <c t="str" s="15" r="Z5908">
        <f>Y5908/X5908</f>
        <v>48,68%</v>
      </c>
      <c s="14" r="AA5908">
        <v>91.0</v>
      </c>
      <c s="14" r="AB5908">
        <v>0.0</v>
      </c>
      <c s="13" r="AC5908">
        <v>0.0</v>
      </c>
      <c s="14" r="AD5908">
        <v>170.0</v>
      </c>
      <c s="14" r="AE5908">
        <v>77.0</v>
      </c>
      <c s="13" r="AF5908">
        <v>0.452941176470588</v>
      </c>
      <c s="14" r="AG5908">
        <v>86.0</v>
      </c>
      <c s="14" r="AH5908">
        <v>3.0</v>
      </c>
      <c s="13" r="AI5908">
        <v>0.0348837209302326</v>
      </c>
      <c t="str" s="16" r="AJ5908">
        <f>P5908-AB5908</f>
        <v>20</v>
      </c>
      <c t="str" s="15" r="AK5908">
        <f>(P5908-AB5908)/AB5908</f>
        <v>#DIV/0!</v>
      </c>
      <c t="str" s="16" r="AL5908">
        <f>P5908-V5908</f>
        <v>-7</v>
      </c>
      <c t="str" s="13" r="AM5908">
        <f>(P5908-V5908)/V5908</f>
        <v>-25,93%</v>
      </c>
      <c s="13" r="AN5908"/>
    </row>
    <row r="5909">
      <c t="s" s="1" r="A5909">
        <v>39092</v>
      </c>
      <c t="s" s="20" r="B5909">
        <v>39093</v>
      </c>
      <c s="9" r="C5909">
        <v>30157.0</v>
      </c>
      <c t="s" s="21" r="D5909">
        <v>39094</v>
      </c>
      <c t="s" s="10" r="E5909">
        <v>39095</v>
      </c>
      <c t="s" s="10" r="F5909">
        <v>39096</v>
      </c>
      <c s="12" r="G5909">
        <v>9.8</v>
      </c>
      <c s="14" r="H5909">
        <v>11.2</v>
      </c>
      <c t="str" s="10" r="I5909">
        <f>H5909-G5909</f>
        <v>1,4</v>
      </c>
      <c t="s" s="10" r="J5909">
        <v>39097</v>
      </c>
      <c t="s" s="10" r="K5909">
        <v>39098</v>
      </c>
      <c s="14" r="L5909">
        <v>98.0</v>
      </c>
      <c s="14" r="M5909">
        <v>31.0</v>
      </c>
      <c s="14" r="N5909">
        <v>31.63</v>
      </c>
      <c s="14" r="O5909">
        <v>63.0</v>
      </c>
      <c s="14" r="P5909">
        <v>9.0</v>
      </c>
      <c t="str" s="13" r="Q5909">
        <f>P5909/O5909</f>
        <v>14,29%</v>
      </c>
      <c s="14" r="R5909">
        <v>96.0</v>
      </c>
      <c s="14" r="S5909">
        <v>16.0</v>
      </c>
      <c s="14" r="T5909">
        <v>16.67</v>
      </c>
      <c s="14" r="U5909">
        <v>77.0</v>
      </c>
      <c s="14" r="V5909">
        <v>9.0</v>
      </c>
      <c s="14" r="W5909">
        <v>11.69</v>
      </c>
      <c s="14" r="X5909">
        <v>95.0</v>
      </c>
      <c s="14" r="Y5909">
        <v>40.0</v>
      </c>
      <c t="str" s="15" r="Z5909">
        <f>Y5909/X5909</f>
        <v>42,11%</v>
      </c>
      <c s="14" r="AA5909">
        <v>52.0</v>
      </c>
      <c s="14" r="AB5909">
        <v>1.0</v>
      </c>
      <c s="13" r="AC5909">
        <v>0.0192307692307692</v>
      </c>
      <c s="14" r="AD5909">
        <v>93.0</v>
      </c>
      <c s="14" r="AE5909">
        <v>41.0</v>
      </c>
      <c s="13" r="AF5909">
        <v>0.440860215053763</v>
      </c>
      <c s="14" r="AG5909">
        <v>49.0</v>
      </c>
      <c s="14" r="AH5909">
        <v>1.0</v>
      </c>
      <c s="13" r="AI5909">
        <v>0.0204081632653061</v>
      </c>
      <c t="str" s="16" r="AJ5909">
        <f>P5909-AB5909</f>
        <v>8</v>
      </c>
      <c t="str" s="15" r="AK5909">
        <f>(P5909-AB5909)/AB5909</f>
        <v>800,00%</v>
      </c>
      <c t="str" s="16" r="AL5909">
        <f>P5909-V5909</f>
        <v>0</v>
      </c>
      <c t="str" s="13" r="AM5909">
        <f>(P5909-V5909)/V5909</f>
        <v>0,00%</v>
      </c>
      <c s="13" r="AN5909"/>
    </row>
    <row r="5910">
      <c t="s" s="1" r="A5910">
        <v>39099</v>
      </c>
      <c t="s" s="20" r="B5910">
        <v>39100</v>
      </c>
      <c s="9" r="C5910">
        <v>30158.0</v>
      </c>
      <c t="s" s="21" r="D5910">
        <v>39101</v>
      </c>
      <c t="s" s="10" r="E5910">
        <v>39102</v>
      </c>
      <c t="s" s="10" r="F5910">
        <v>39103</v>
      </c>
      <c s="12" r="G5910">
        <v>9.8</v>
      </c>
      <c s="14" r="H5910">
        <v>11.2</v>
      </c>
      <c t="str" s="10" r="I5910">
        <f>H5910-G5910</f>
        <v>1,4</v>
      </c>
      <c t="s" s="10" r="J5910">
        <v>39104</v>
      </c>
      <c t="s" s="10" r="K5910">
        <v>39105</v>
      </c>
      <c s="14" r="L5910">
        <v>469.0</v>
      </c>
      <c s="14" r="M5910">
        <v>251.0</v>
      </c>
      <c s="14" r="N5910">
        <v>53.52</v>
      </c>
      <c s="14" r="O5910">
        <v>202.0</v>
      </c>
      <c s="14" r="P5910">
        <v>41.0</v>
      </c>
      <c t="str" s="13" r="Q5910">
        <f>P5910/O5910</f>
        <v>20,30%</v>
      </c>
      <c s="14" r="R5910">
        <v>468.0</v>
      </c>
      <c s="14" r="S5910">
        <v>73.0</v>
      </c>
      <c s="14" r="T5910">
        <v>15.6</v>
      </c>
      <c s="14" r="U5910">
        <v>380.0</v>
      </c>
      <c s="14" r="V5910">
        <v>56.0</v>
      </c>
      <c s="14" r="W5910">
        <v>14.74</v>
      </c>
      <c s="14" r="X5910">
        <v>474.0</v>
      </c>
      <c s="14" r="Y5910">
        <v>249.0</v>
      </c>
      <c t="str" s="15" r="Z5910">
        <f>Y5910/X5910</f>
        <v>52,53%</v>
      </c>
      <c s="14" r="AA5910">
        <v>210.0</v>
      </c>
      <c s="14" r="AB5910">
        <v>7.0</v>
      </c>
      <c s="13" r="AC5910">
        <v>0.0333333333333333</v>
      </c>
      <c s="14" r="AD5910">
        <v>456.0</v>
      </c>
      <c s="14" r="AE5910">
        <v>224.0</v>
      </c>
      <c s="13" r="AF5910">
        <v>0.491228070175439</v>
      </c>
      <c s="14" r="AG5910">
        <v>226.0</v>
      </c>
      <c s="14" r="AH5910">
        <v>9.0</v>
      </c>
      <c s="13" r="AI5910">
        <v>0.0398230088495575</v>
      </c>
      <c t="str" s="16" r="AJ5910">
        <f>P5910-AB5910</f>
        <v>34</v>
      </c>
      <c t="str" s="15" r="AK5910">
        <f>(P5910-AB5910)/AB5910</f>
        <v>485,71%</v>
      </c>
      <c t="str" s="16" r="AL5910">
        <f>P5910-V5910</f>
        <v>-15</v>
      </c>
      <c t="str" s="13" r="AM5910">
        <f>(P5910-V5910)/V5910</f>
        <v>-26,79%</v>
      </c>
      <c s="13" r="AN5910"/>
    </row>
    <row r="5911">
      <c t="s" s="1" r="A5911">
        <v>39106</v>
      </c>
      <c t="s" s="20" r="B5911">
        <v>39107</v>
      </c>
      <c s="9" r="C5911">
        <v>30159.0</v>
      </c>
      <c t="s" s="21" r="D5911">
        <v>39108</v>
      </c>
      <c t="s" s="10" r="E5911">
        <v>39109</v>
      </c>
      <c t="s" s="10" r="F5911">
        <v>39110</v>
      </c>
      <c s="12" r="G5911">
        <v>9.8</v>
      </c>
      <c s="14" r="H5911">
        <v>11.2</v>
      </c>
      <c t="str" s="10" r="I5911">
        <f>H5911-G5911</f>
        <v>1,4</v>
      </c>
      <c t="s" s="10" r="J5911">
        <v>39111</v>
      </c>
      <c t="s" s="10" r="K5911">
        <v>39112</v>
      </c>
      <c s="14" r="L5911">
        <v>178.0</v>
      </c>
      <c s="14" r="M5911">
        <v>80.0</v>
      </c>
      <c s="14" r="N5911">
        <v>44.94</v>
      </c>
      <c s="14" r="O5911">
        <v>90.0</v>
      </c>
      <c s="14" r="P5911">
        <v>16.0</v>
      </c>
      <c t="str" s="13" r="Q5911">
        <f>P5911/O5911</f>
        <v>17,78%</v>
      </c>
      <c s="14" r="R5911">
        <v>170.0</v>
      </c>
      <c s="14" r="S5911">
        <v>21.0</v>
      </c>
      <c s="14" r="T5911">
        <v>12.35</v>
      </c>
      <c s="14" r="U5911">
        <v>146.0</v>
      </c>
      <c s="14" r="V5911">
        <v>16.0</v>
      </c>
      <c s="14" r="W5911">
        <v>10.96</v>
      </c>
      <c s="14" r="X5911">
        <v>164.0</v>
      </c>
      <c s="14" r="Y5911">
        <v>89.0</v>
      </c>
      <c t="str" s="15" r="Z5911">
        <f>Y5911/X5911</f>
        <v>54,27%</v>
      </c>
      <c s="14" r="AA5911">
        <v>73.0</v>
      </c>
      <c s="14" r="AB5911">
        <v>0.0</v>
      </c>
      <c s="13" r="AC5911">
        <v>0.0</v>
      </c>
      <c s="14" r="AD5911">
        <v>146.0</v>
      </c>
      <c s="14" r="AE5911">
        <v>80.0</v>
      </c>
      <c s="13" r="AF5911">
        <v>0.547945205479452</v>
      </c>
      <c s="14" r="AG5911">
        <v>58.0</v>
      </c>
      <c s="14" r="AH5911">
        <v>4.0</v>
      </c>
      <c s="13" r="AI5911">
        <v>0.0689655172413793</v>
      </c>
      <c t="str" s="16" r="AJ5911">
        <f>P5911-AB5911</f>
        <v>16</v>
      </c>
      <c t="str" s="15" r="AK5911">
        <f>(P5911-AB5911)/AB5911</f>
        <v>#DIV/0!</v>
      </c>
      <c t="str" s="16" r="AL5911">
        <f>P5911-V5911</f>
        <v>0</v>
      </c>
      <c t="str" s="13" r="AM5911">
        <f>(P5911-V5911)/V5911</f>
        <v>0,00%</v>
      </c>
      <c s="13" r="AN5911"/>
    </row>
    <row r="5912">
      <c t="s" s="1" r="A5912">
        <v>39113</v>
      </c>
      <c t="s" s="20" r="B5912">
        <v>39114</v>
      </c>
      <c s="9" r="C5912">
        <v>30160.0</v>
      </c>
      <c t="s" s="21" r="D5912">
        <v>39115</v>
      </c>
      <c t="s" s="10" r="E5912">
        <v>39116</v>
      </c>
      <c t="s" s="10" r="F5912">
        <v>39117</v>
      </c>
      <c s="12" r="G5912">
        <v>9.8</v>
      </c>
      <c s="14" r="H5912">
        <v>11.2</v>
      </c>
      <c t="str" s="10" r="I5912">
        <f>H5912-G5912</f>
        <v>1,4</v>
      </c>
      <c t="s" s="10" r="J5912">
        <v>39118</v>
      </c>
      <c t="s" s="10" r="K5912">
        <v>39119</v>
      </c>
      <c s="14" r="L5912">
        <v>226.0</v>
      </c>
      <c s="14" r="M5912">
        <v>115.0</v>
      </c>
      <c s="14" r="N5912">
        <v>50.88</v>
      </c>
      <c s="14" r="O5912">
        <v>106.0</v>
      </c>
      <c s="14" r="P5912">
        <v>22.0</v>
      </c>
      <c t="str" s="13" r="Q5912">
        <f>P5912/O5912</f>
        <v>20,75%</v>
      </c>
      <c s="14" r="R5912">
        <v>227.0</v>
      </c>
      <c s="14" r="S5912">
        <v>56.0</v>
      </c>
      <c s="14" r="T5912">
        <v>24.67</v>
      </c>
      <c s="14" r="U5912">
        <v>166.0</v>
      </c>
      <c s="14" r="V5912">
        <v>33.0</v>
      </c>
      <c s="14" r="W5912">
        <v>19.88</v>
      </c>
      <c s="14" r="X5912">
        <v>209.0</v>
      </c>
      <c s="14" r="Y5912">
        <v>124.0</v>
      </c>
      <c t="str" s="15" r="Z5912">
        <f>Y5912/X5912</f>
        <v>59,33%</v>
      </c>
      <c s="14" r="AA5912">
        <v>78.0</v>
      </c>
      <c s="14" r="AB5912">
        <v>7.0</v>
      </c>
      <c s="13" r="AC5912">
        <v>0.0897435897435897</v>
      </c>
      <c s="14" r="AD5912">
        <v>182.0</v>
      </c>
      <c s="14" r="AE5912">
        <v>111.0</v>
      </c>
      <c s="13" r="AF5912">
        <v>0.60989010989011</v>
      </c>
      <c s="14" r="AG5912">
        <v>67.0</v>
      </c>
      <c s="14" r="AH5912">
        <v>3.0</v>
      </c>
      <c s="13" r="AI5912">
        <v>0.0447761194029851</v>
      </c>
      <c t="str" s="16" r="AJ5912">
        <f>P5912-AB5912</f>
        <v>15</v>
      </c>
      <c t="str" s="15" r="AK5912">
        <f>(P5912-AB5912)/AB5912</f>
        <v>214,29%</v>
      </c>
      <c t="str" s="16" r="AL5912">
        <f>P5912-V5912</f>
        <v>-11</v>
      </c>
      <c t="str" s="13" r="AM5912">
        <f>(P5912-V5912)/V5912</f>
        <v>-33,33%</v>
      </c>
      <c s="13" r="AN5912"/>
    </row>
    <row r="5913">
      <c t="s" s="1" r="A5913">
        <v>39120</v>
      </c>
      <c t="s" s="20" r="B5913">
        <v>39121</v>
      </c>
      <c s="9" r="C5913">
        <v>30161.0</v>
      </c>
      <c t="s" s="21" r="D5913">
        <v>39122</v>
      </c>
      <c t="s" s="10" r="E5913">
        <v>39123</v>
      </c>
      <c t="s" s="10" r="F5913">
        <v>39124</v>
      </c>
      <c s="12" r="G5913">
        <v>9.8</v>
      </c>
      <c s="14" r="H5913">
        <v>11.2</v>
      </c>
      <c t="str" s="10" r="I5913">
        <f>H5913-G5913</f>
        <v>1,4</v>
      </c>
      <c t="s" s="10" r="J5913">
        <v>39125</v>
      </c>
      <c t="s" s="10" r="K5913">
        <v>39126</v>
      </c>
      <c s="14" r="L5913">
        <v>253.0</v>
      </c>
      <c s="14" r="M5913">
        <v>101.0</v>
      </c>
      <c s="14" r="N5913">
        <v>39.92</v>
      </c>
      <c s="14" r="O5913">
        <v>144.0</v>
      </c>
      <c s="14" r="P5913">
        <v>29.0</v>
      </c>
      <c t="str" s="13" r="Q5913">
        <f>P5913/O5913</f>
        <v>20,14%</v>
      </c>
      <c s="14" r="R5913">
        <v>237.0</v>
      </c>
      <c s="14" r="S5913">
        <v>25.0</v>
      </c>
      <c s="14" r="T5913">
        <v>10.55</v>
      </c>
      <c s="14" r="U5913">
        <v>209.0</v>
      </c>
      <c s="14" r="V5913">
        <v>34.0</v>
      </c>
      <c s="14" r="W5913">
        <v>16.27</v>
      </c>
      <c s="14" r="X5913">
        <v>207.0</v>
      </c>
      <c s="14" r="Y5913">
        <v>90.0</v>
      </c>
      <c t="str" s="15" r="Z5913">
        <f>Y5913/X5913</f>
        <v>43,48%</v>
      </c>
      <c s="14" r="AA5913">
        <v>111.0</v>
      </c>
      <c s="14" r="AB5913">
        <v>4.0</v>
      </c>
      <c s="13" r="AC5913">
        <v>0.036036036036036</v>
      </c>
      <c s="14" r="AD5913">
        <v>195.0</v>
      </c>
      <c s="14" r="AE5913">
        <v>93.0</v>
      </c>
      <c s="13" r="AF5913">
        <v>0.476923076923077</v>
      </c>
      <c s="14" r="AG5913">
        <v>100.0</v>
      </c>
      <c s="14" r="AH5913">
        <v>1.0</v>
      </c>
      <c s="13" r="AI5913">
        <v>0.01</v>
      </c>
      <c t="str" s="16" r="AJ5913">
        <f>P5913-AB5913</f>
        <v>25</v>
      </c>
      <c t="str" s="15" r="AK5913">
        <f>(P5913-AB5913)/AB5913</f>
        <v>625,00%</v>
      </c>
      <c t="str" s="16" r="AL5913">
        <f>P5913-V5913</f>
        <v>-5</v>
      </c>
      <c t="str" s="13" r="AM5913">
        <f>(P5913-V5913)/V5913</f>
        <v>-14,71%</v>
      </c>
      <c s="13" r="AN5913"/>
    </row>
    <row r="5914">
      <c t="s" s="1" r="A5914">
        <v>39127</v>
      </c>
      <c t="s" s="20" r="B5914">
        <v>39128</v>
      </c>
      <c s="9" r="C5914">
        <v>30162.0</v>
      </c>
      <c t="s" s="21" r="D5914">
        <v>39129</v>
      </c>
      <c t="s" s="10" r="E5914">
        <v>39130</v>
      </c>
      <c t="s" s="10" r="F5914">
        <v>39131</v>
      </c>
      <c s="12" r="G5914">
        <v>9.8</v>
      </c>
      <c s="14" r="H5914">
        <v>11.2</v>
      </c>
      <c t="str" s="10" r="I5914">
        <f>H5914-G5914</f>
        <v>1,4</v>
      </c>
      <c t="s" s="10" r="J5914">
        <v>39132</v>
      </c>
      <c t="s" s="10" r="K5914">
        <v>39133</v>
      </c>
      <c s="14" r="L5914">
        <v>110.0</v>
      </c>
      <c s="14" r="M5914">
        <v>50.0</v>
      </c>
      <c s="14" r="N5914">
        <v>45.45</v>
      </c>
      <c s="14" r="O5914">
        <v>57.0</v>
      </c>
      <c s="14" r="P5914">
        <v>9.0</v>
      </c>
      <c t="str" s="13" r="Q5914">
        <f>P5914/O5914</f>
        <v>15,79%</v>
      </c>
      <c s="14" r="R5914">
        <v>100.0</v>
      </c>
      <c s="14" r="S5914">
        <v>25.0</v>
      </c>
      <c s="14" r="T5914">
        <v>25.0</v>
      </c>
      <c s="14" r="U5914">
        <v>70.0</v>
      </c>
      <c s="14" r="V5914">
        <v>9.0</v>
      </c>
      <c s="14" r="W5914">
        <v>12.86</v>
      </c>
      <c s="14" r="X5914">
        <v>96.0</v>
      </c>
      <c s="14" r="Y5914">
        <v>52.0</v>
      </c>
      <c t="str" s="15" r="Z5914">
        <f>Y5914/X5914</f>
        <v>54,17%</v>
      </c>
      <c s="14" r="AA5914">
        <v>40.0</v>
      </c>
      <c s="14" r="AB5914">
        <v>0.0</v>
      </c>
      <c s="13" r="AC5914">
        <v>0.0</v>
      </c>
      <c s="14" r="AD5914">
        <v>97.0</v>
      </c>
      <c s="14" r="AE5914">
        <v>50.0</v>
      </c>
      <c s="13" r="AF5914">
        <v>0.515463917525773</v>
      </c>
      <c s="14" r="AG5914">
        <v>40.0</v>
      </c>
      <c s="14" r="AH5914">
        <v>0.0</v>
      </c>
      <c s="13" r="AI5914">
        <v>0.0</v>
      </c>
      <c t="str" s="16" r="AJ5914">
        <f>P5914-AB5914</f>
        <v>9</v>
      </c>
      <c t="str" s="15" r="AK5914">
        <f>(P5914-AB5914)/AB5914</f>
        <v>#DIV/0!</v>
      </c>
      <c t="str" s="16" r="AL5914">
        <f>P5914-V5914</f>
        <v>0</v>
      </c>
      <c t="str" s="13" r="AM5914">
        <f>(P5914-V5914)/V5914</f>
        <v>0,00%</v>
      </c>
      <c s="13" r="AN5914"/>
    </row>
    <row r="5915">
      <c t="s" s="1" r="A5915">
        <v>39134</v>
      </c>
      <c t="s" s="20" r="B5915">
        <v>39135</v>
      </c>
      <c s="9" r="C5915">
        <v>30163.0</v>
      </c>
      <c t="s" s="21" r="D5915">
        <v>39136</v>
      </c>
      <c t="s" s="10" r="E5915">
        <v>39137</v>
      </c>
      <c t="s" s="10" r="F5915">
        <v>39138</v>
      </c>
      <c s="12" r="G5915">
        <v>9.8</v>
      </c>
      <c s="14" r="H5915">
        <v>11.2</v>
      </c>
      <c t="str" s="10" r="I5915">
        <f>H5915-G5915</f>
        <v>1,4</v>
      </c>
      <c t="s" s="10" r="J5915">
        <v>39139</v>
      </c>
      <c t="s" s="10" r="K5915">
        <v>39140</v>
      </c>
      <c s="14" r="L5915">
        <v>5730.0</v>
      </c>
      <c s="14" r="M5915">
        <v>3098.0</v>
      </c>
      <c s="14" r="N5915">
        <v>54.07</v>
      </c>
      <c s="14" r="O5915">
        <v>2501.0</v>
      </c>
      <c s="14" r="P5915">
        <v>539.0</v>
      </c>
      <c t="str" s="13" r="Q5915">
        <f>P5915/O5915</f>
        <v>21,55%</v>
      </c>
      <c s="14" r="R5915">
        <v>5640.0</v>
      </c>
      <c s="14" r="S5915">
        <v>825.0</v>
      </c>
      <c s="14" r="T5915">
        <v>14.63</v>
      </c>
      <c s="14" r="U5915">
        <v>4722.0</v>
      </c>
      <c s="14" r="V5915">
        <v>735.0</v>
      </c>
      <c s="14" r="W5915">
        <v>15.57</v>
      </c>
      <c s="14" r="X5915">
        <v>5683.0</v>
      </c>
      <c s="14" r="Y5915">
        <v>3076.0</v>
      </c>
      <c t="str" s="15" r="Z5915">
        <f>Y5915/X5915</f>
        <v>54,13%</v>
      </c>
      <c s="14" r="AA5915">
        <v>2498.0</v>
      </c>
      <c s="14" r="AB5915">
        <v>126.0</v>
      </c>
      <c s="13" r="AC5915">
        <v>0.0504403522818255</v>
      </c>
      <c s="14" r="AD5915">
        <v>5349.0</v>
      </c>
      <c s="14" r="AE5915">
        <v>2811.0</v>
      </c>
      <c s="13" r="AF5915">
        <v>0.525518788558609</v>
      </c>
      <c s="14" r="AG5915">
        <v>2459.0</v>
      </c>
      <c s="14" r="AH5915">
        <v>126.0</v>
      </c>
      <c s="13" r="AI5915">
        <v>0.0512403416022774</v>
      </c>
      <c t="str" s="16" r="AJ5915">
        <f>P5915-AB5915</f>
        <v>413</v>
      </c>
      <c t="str" s="15" r="AK5915">
        <f>(P5915-AB5915)/AB5915</f>
        <v>327,78%</v>
      </c>
      <c t="str" s="16" r="AL5915">
        <f>P5915-V5915</f>
        <v>-196</v>
      </c>
      <c t="str" s="13" r="AM5915">
        <f>(P5915-V5915)/V5915</f>
        <v>-26,67%</v>
      </c>
      <c s="13" r="AN5915"/>
    </row>
    <row r="5916">
      <c t="s" s="1" r="A5916">
        <v>39141</v>
      </c>
      <c t="s" s="20" r="B5916">
        <v>39142</v>
      </c>
      <c s="9" r="C5916">
        <v>30164.0</v>
      </c>
      <c t="s" s="21" r="D5916">
        <v>39143</v>
      </c>
      <c t="s" s="10" r="E5916">
        <v>39144</v>
      </c>
      <c t="s" s="10" r="F5916">
        <v>39145</v>
      </c>
      <c s="12" r="G5916">
        <v>9.8</v>
      </c>
      <c s="14" r="H5916">
        <v>11.2</v>
      </c>
      <c t="str" s="10" r="I5916">
        <f>H5916-G5916</f>
        <v>1,4</v>
      </c>
      <c t="s" s="10" r="J5916">
        <v>39146</v>
      </c>
      <c t="s" s="10" r="K5916">
        <v>39147</v>
      </c>
      <c s="14" r="L5916">
        <v>579.0</v>
      </c>
      <c s="14" r="M5916">
        <v>305.0</v>
      </c>
      <c s="14" r="N5916">
        <v>52.68</v>
      </c>
      <c s="14" r="O5916">
        <v>262.0</v>
      </c>
      <c s="14" r="P5916">
        <v>88.0</v>
      </c>
      <c t="str" s="13" r="Q5916">
        <f>P5916/O5916</f>
        <v>33,59%</v>
      </c>
      <c s="14" r="R5916">
        <v>587.0</v>
      </c>
      <c s="14" r="S5916">
        <v>73.0</v>
      </c>
      <c s="14" r="T5916">
        <v>12.44</v>
      </c>
      <c s="14" r="U5916">
        <v>506.0</v>
      </c>
      <c s="14" r="V5916">
        <v>95.0</v>
      </c>
      <c s="14" r="W5916">
        <v>18.77</v>
      </c>
      <c s="14" r="X5916">
        <v>558.0</v>
      </c>
      <c s="14" r="Y5916">
        <v>289.0</v>
      </c>
      <c t="str" s="15" r="Z5916">
        <f>Y5916/X5916</f>
        <v>51,79%</v>
      </c>
      <c s="14" r="AA5916">
        <v>255.0</v>
      </c>
      <c s="14" r="AB5916">
        <v>19.0</v>
      </c>
      <c s="13" r="AC5916">
        <v>0.0745098039215686</v>
      </c>
      <c s="14" r="AD5916">
        <v>513.0</v>
      </c>
      <c s="14" r="AE5916">
        <v>279.0</v>
      </c>
      <c s="13" r="AF5916">
        <v>0.543859649122807</v>
      </c>
      <c s="14" r="AG5916">
        <v>231.0</v>
      </c>
      <c s="14" r="AH5916">
        <v>19.0</v>
      </c>
      <c s="13" r="AI5916">
        <v>0.0822510822510823</v>
      </c>
      <c t="str" s="16" r="AJ5916">
        <f>P5916-AB5916</f>
        <v>69</v>
      </c>
      <c t="str" s="15" r="AK5916">
        <f>(P5916-AB5916)/AB5916</f>
        <v>363,16%</v>
      </c>
      <c t="str" s="16" r="AL5916">
        <f>P5916-V5916</f>
        <v>-7</v>
      </c>
      <c t="str" s="13" r="AM5916">
        <f>(P5916-V5916)/V5916</f>
        <v>-7,37%</v>
      </c>
      <c s="13" r="AN5916"/>
    </row>
    <row r="5917">
      <c t="s" s="1" r="A5917">
        <v>39148</v>
      </c>
      <c t="s" s="20" r="B5917">
        <v>39149</v>
      </c>
      <c s="9" r="C5917">
        <v>30165.0</v>
      </c>
      <c t="s" s="21" r="D5917">
        <v>39150</v>
      </c>
      <c t="s" s="10" r="E5917">
        <v>39151</v>
      </c>
      <c t="s" s="10" r="F5917">
        <v>39152</v>
      </c>
      <c s="12" r="G5917">
        <v>9.8</v>
      </c>
      <c s="14" r="H5917">
        <v>11.2</v>
      </c>
      <c t="str" s="10" r="I5917">
        <f>H5917-G5917</f>
        <v>1,4</v>
      </c>
      <c t="s" s="10" r="J5917">
        <v>39153</v>
      </c>
      <c t="s" s="10" r="K5917">
        <v>39154</v>
      </c>
      <c s="14" r="L5917">
        <v>224.0</v>
      </c>
      <c s="14" r="M5917">
        <v>136.0</v>
      </c>
      <c s="14" r="N5917">
        <v>60.71</v>
      </c>
      <c s="14" r="O5917">
        <v>77.0</v>
      </c>
      <c s="14" r="P5917">
        <v>18.0</v>
      </c>
      <c t="str" s="13" r="Q5917">
        <f>P5917/O5917</f>
        <v>23,38%</v>
      </c>
      <c s="14" r="R5917">
        <v>226.0</v>
      </c>
      <c s="14" r="S5917">
        <v>30.0</v>
      </c>
      <c s="14" r="T5917">
        <v>13.27</v>
      </c>
      <c s="14" r="U5917">
        <v>188.0</v>
      </c>
      <c s="14" r="V5917">
        <v>29.0</v>
      </c>
      <c s="14" r="W5917">
        <v>15.43</v>
      </c>
      <c s="14" r="X5917">
        <v>225.0</v>
      </c>
      <c s="14" r="Y5917">
        <v>118.0</v>
      </c>
      <c t="str" s="15" r="Z5917">
        <f>Y5917/X5917</f>
        <v>52,44%</v>
      </c>
      <c s="14" r="AA5917">
        <v>97.0</v>
      </c>
      <c s="14" r="AB5917">
        <v>6.0</v>
      </c>
      <c s="13" r="AC5917">
        <v>0.0618556701030928</v>
      </c>
      <c s="14" r="AD5917">
        <v>221.0</v>
      </c>
      <c s="14" r="AE5917">
        <v>124.0</v>
      </c>
      <c s="13" r="AF5917">
        <v>0.561085972850679</v>
      </c>
      <c s="14" r="AG5917">
        <v>87.0</v>
      </c>
      <c s="14" r="AH5917">
        <v>10.0</v>
      </c>
      <c s="13" r="AI5917">
        <v>0.114942528735632</v>
      </c>
      <c t="str" s="16" r="AJ5917">
        <f>P5917-AB5917</f>
        <v>12</v>
      </c>
      <c t="str" s="15" r="AK5917">
        <f>(P5917-AB5917)/AB5917</f>
        <v>200,00%</v>
      </c>
      <c t="str" s="16" r="AL5917">
        <f>P5917-V5917</f>
        <v>-11</v>
      </c>
      <c t="str" s="13" r="AM5917">
        <f>(P5917-V5917)/V5917</f>
        <v>-37,93%</v>
      </c>
      <c s="13" r="AN5917"/>
    </row>
    <row r="5918">
      <c t="s" s="1" r="A5918">
        <v>39155</v>
      </c>
      <c t="s" s="20" r="B5918">
        <v>39156</v>
      </c>
      <c s="9" r="C5918">
        <v>30166.0</v>
      </c>
      <c t="s" s="21" r="D5918">
        <v>39157</v>
      </c>
      <c t="s" s="10" r="E5918">
        <v>39158</v>
      </c>
      <c t="s" s="10" r="F5918">
        <v>39159</v>
      </c>
      <c s="12" r="G5918">
        <v>9.8</v>
      </c>
      <c s="14" r="H5918">
        <v>11.2</v>
      </c>
      <c t="str" s="10" r="I5918">
        <f>H5918-G5918</f>
        <v>1,4</v>
      </c>
      <c t="s" s="10" r="J5918">
        <v>39160</v>
      </c>
      <c t="s" s="10" r="K5918">
        <v>39161</v>
      </c>
      <c s="14" r="L5918">
        <v>70.0</v>
      </c>
      <c s="14" r="M5918">
        <v>29.0</v>
      </c>
      <c s="14" r="N5918">
        <v>41.43</v>
      </c>
      <c s="14" r="O5918">
        <v>37.0</v>
      </c>
      <c s="14" r="P5918">
        <v>8.0</v>
      </c>
      <c t="str" s="13" r="Q5918">
        <f>P5918/O5918</f>
        <v>21,62%</v>
      </c>
      <c s="14" r="R5918">
        <v>65.0</v>
      </c>
      <c s="14" r="S5918">
        <v>13.0</v>
      </c>
      <c s="14" r="T5918">
        <v>20.0</v>
      </c>
      <c s="14" r="U5918">
        <v>51.0</v>
      </c>
      <c s="14" r="V5918">
        <v>4.0</v>
      </c>
      <c s="14" r="W5918">
        <v>7.84</v>
      </c>
      <c s="14" r="X5918">
        <v>68.0</v>
      </c>
      <c s="14" r="Y5918">
        <v>28.0</v>
      </c>
      <c t="str" s="15" r="Z5918">
        <f>Y5918/X5918</f>
        <v>41,18%</v>
      </c>
      <c s="14" r="AA5918">
        <v>37.0</v>
      </c>
      <c s="14" r="AB5918">
        <v>0.0</v>
      </c>
      <c s="13" r="AC5918">
        <v>0.0</v>
      </c>
      <c s="14" r="AD5918">
        <v>59.0</v>
      </c>
      <c s="14" r="AE5918">
        <v>22.0</v>
      </c>
      <c s="13" r="AF5918">
        <v>0.372881355932203</v>
      </c>
      <c s="14" r="AG5918">
        <v>36.0</v>
      </c>
      <c s="14" r="AH5918">
        <v>1.0</v>
      </c>
      <c s="13" r="AI5918">
        <v>0.0277777777777778</v>
      </c>
      <c t="str" s="16" r="AJ5918">
        <f>P5918-AB5918</f>
        <v>8</v>
      </c>
      <c t="str" s="15" r="AK5918">
        <f>(P5918-AB5918)/AB5918</f>
        <v>#DIV/0!</v>
      </c>
      <c t="str" s="16" r="AL5918">
        <f>P5918-V5918</f>
        <v>4</v>
      </c>
      <c t="str" s="13" r="AM5918">
        <f>(P5918-V5918)/V5918</f>
        <v>100,00%</v>
      </c>
      <c s="13" r="AN5918"/>
    </row>
    <row r="5919">
      <c t="s" s="1" r="A5919">
        <v>39162</v>
      </c>
      <c t="s" s="20" r="B5919">
        <v>39163</v>
      </c>
      <c s="9" r="C5919">
        <v>30167.0</v>
      </c>
      <c t="s" s="21" r="D5919">
        <v>39164</v>
      </c>
      <c t="s" s="10" r="E5919">
        <v>39165</v>
      </c>
      <c t="s" s="10" r="F5919">
        <v>39166</v>
      </c>
      <c s="12" r="G5919">
        <v>11.4</v>
      </c>
      <c s="14" r="H5919">
        <v>10.8</v>
      </c>
      <c t="str" s="10" r="I5919">
        <f>H5919-G5919</f>
        <v>-0,6</v>
      </c>
      <c t="s" s="10" r="J5919">
        <v>39167</v>
      </c>
      <c t="s" s="10" r="K5919">
        <v>39168</v>
      </c>
      <c s="14" r="L5919">
        <v>181.0</v>
      </c>
      <c s="14" r="M5919">
        <v>84.0</v>
      </c>
      <c s="14" r="N5919">
        <v>46.41</v>
      </c>
      <c s="14" r="O5919">
        <v>87.0</v>
      </c>
      <c s="14" r="P5919">
        <v>24.0</v>
      </c>
      <c t="str" s="13" r="Q5919">
        <f>P5919/O5919</f>
        <v>27,59%</v>
      </c>
      <c s="14" r="R5919">
        <v>187.0</v>
      </c>
      <c s="14" r="S5919">
        <v>34.0</v>
      </c>
      <c s="14" r="T5919">
        <v>18.18</v>
      </c>
      <c s="14" r="U5919">
        <v>144.0</v>
      </c>
      <c s="14" r="V5919">
        <v>17.0</v>
      </c>
      <c s="14" r="W5919">
        <v>11.81</v>
      </c>
      <c s="14" r="X5919">
        <v>177.0</v>
      </c>
      <c s="14" r="Y5919">
        <v>95.0</v>
      </c>
      <c t="str" s="15" r="Z5919">
        <f>Y5919/X5919</f>
        <v>53,67%</v>
      </c>
      <c s="14" r="AA5919">
        <v>69.0</v>
      </c>
      <c s="14" r="AB5919">
        <v>3.0</v>
      </c>
      <c s="13" r="AC5919">
        <v>0.0434782608695652</v>
      </c>
      <c s="14" r="AD5919">
        <v>178.0</v>
      </c>
      <c s="14" r="AE5919">
        <v>97.0</v>
      </c>
      <c s="13" r="AF5919">
        <v>0.544943820224719</v>
      </c>
      <c s="14" r="AG5919">
        <v>75.0</v>
      </c>
      <c s="14" r="AH5919">
        <v>2.0</v>
      </c>
      <c s="13" r="AI5919">
        <v>0.0266666666666667</v>
      </c>
      <c t="str" s="16" r="AJ5919">
        <f>P5919-AB5919</f>
        <v>21</v>
      </c>
      <c t="str" s="15" r="AK5919">
        <f>(P5919-AB5919)/AB5919</f>
        <v>700,00%</v>
      </c>
      <c t="str" s="16" r="AL5919">
        <f>P5919-V5919</f>
        <v>7</v>
      </c>
      <c t="str" s="13" r="AM5919">
        <f>(P5919-V5919)/V5919</f>
        <v>41,18%</v>
      </c>
      <c s="13" r="AN5919"/>
    </row>
    <row r="5920">
      <c t="s" s="1" r="A5920">
        <v>39169</v>
      </c>
      <c t="s" s="20" r="B5920">
        <v>39170</v>
      </c>
      <c s="9" r="C5920">
        <v>30168.0</v>
      </c>
      <c t="s" s="21" r="D5920">
        <v>39171</v>
      </c>
      <c t="s" s="10" r="E5920">
        <v>39172</v>
      </c>
      <c t="s" s="10" r="F5920">
        <v>39173</v>
      </c>
      <c s="12" r="G5920">
        <v>9.8</v>
      </c>
      <c s="14" r="H5920">
        <v>11.2</v>
      </c>
      <c t="str" s="10" r="I5920">
        <f>H5920-G5920</f>
        <v>1,4</v>
      </c>
      <c t="s" s="10" r="J5920">
        <v>39174</v>
      </c>
      <c t="s" s="10" r="K5920">
        <v>39175</v>
      </c>
      <c s="14" r="L5920">
        <v>58.0</v>
      </c>
      <c s="14" r="M5920">
        <v>21.0</v>
      </c>
      <c s="14" r="N5920">
        <v>36.21</v>
      </c>
      <c s="14" r="O5920">
        <v>36.0</v>
      </c>
      <c s="14" r="P5920">
        <v>5.0</v>
      </c>
      <c t="str" s="13" r="Q5920">
        <f>P5920/O5920</f>
        <v>13,89%</v>
      </c>
      <c s="14" r="R5920">
        <v>62.0</v>
      </c>
      <c s="14" r="S5920">
        <v>9.0</v>
      </c>
      <c s="14" r="T5920">
        <v>14.52</v>
      </c>
      <c s="14" r="U5920">
        <v>52.0</v>
      </c>
      <c s="14" r="V5920">
        <v>3.0</v>
      </c>
      <c s="14" r="W5920">
        <v>5.77</v>
      </c>
      <c s="14" r="X5920">
        <v>57.0</v>
      </c>
      <c s="14" r="Y5920">
        <v>21.0</v>
      </c>
      <c t="str" s="15" r="Z5920">
        <f>Y5920/X5920</f>
        <v>36,84%</v>
      </c>
      <c s="14" r="AA5920">
        <v>33.0</v>
      </c>
      <c s="14" r="AB5920">
        <v>0.0</v>
      </c>
      <c s="13" r="AC5920">
        <v>0.0</v>
      </c>
      <c s="14" r="AD5920">
        <v>53.0</v>
      </c>
      <c s="14" r="AE5920">
        <v>22.0</v>
      </c>
      <c s="13" r="AF5920">
        <v>0.415094339622642</v>
      </c>
      <c s="14" r="AG5920">
        <v>26.0</v>
      </c>
      <c s="14" r="AH5920">
        <v>0.0</v>
      </c>
      <c s="13" r="AI5920">
        <v>0.0</v>
      </c>
      <c t="str" s="16" r="AJ5920">
        <f>P5920-AB5920</f>
        <v>5</v>
      </c>
      <c t="str" s="15" r="AK5920">
        <f>(P5920-AB5920)/AB5920</f>
        <v>#DIV/0!</v>
      </c>
      <c t="str" s="16" r="AL5920">
        <f>P5920-V5920</f>
        <v>2</v>
      </c>
      <c t="str" s="13" r="AM5920">
        <f>(P5920-V5920)/V5920</f>
        <v>66,67%</v>
      </c>
      <c s="13" r="AN5920"/>
    </row>
    <row r="5921">
      <c t="s" s="1" r="A5921">
        <v>39176</v>
      </c>
      <c t="s" s="20" r="B5921">
        <v>39177</v>
      </c>
      <c s="9" r="C5921">
        <v>30169.0</v>
      </c>
      <c t="s" s="21" r="D5921">
        <v>39178</v>
      </c>
      <c t="s" s="10" r="E5921">
        <v>39179</v>
      </c>
      <c t="s" s="10" r="F5921">
        <v>39180</v>
      </c>
      <c s="12" r="G5921">
        <v>11.4</v>
      </c>
      <c s="14" r="H5921">
        <v>10.8</v>
      </c>
      <c t="str" s="10" r="I5921">
        <f>H5921-G5921</f>
        <v>-0,6</v>
      </c>
      <c t="s" s="10" r="J5921">
        <v>39181</v>
      </c>
      <c t="s" s="10" r="K5921">
        <v>39182</v>
      </c>
      <c s="14" r="L5921">
        <v>48.0</v>
      </c>
      <c s="14" r="M5921">
        <v>23.0</v>
      </c>
      <c s="14" r="N5921">
        <v>47.92</v>
      </c>
      <c s="14" r="O5921">
        <v>21.0</v>
      </c>
      <c s="14" r="P5921">
        <v>1.0</v>
      </c>
      <c t="str" s="13" r="Q5921">
        <f>P5921/O5921</f>
        <v>4,76%</v>
      </c>
      <c s="14" r="R5921">
        <v>45.0</v>
      </c>
      <c s="14" r="S5921">
        <v>4.0</v>
      </c>
      <c s="14" r="T5921">
        <v>8.89</v>
      </c>
      <c s="14" r="U5921">
        <v>37.0</v>
      </c>
      <c s="14" r="V5921">
        <v>4.0</v>
      </c>
      <c s="14" r="W5921">
        <v>10.81</v>
      </c>
      <c s="14" r="X5921">
        <v>46.0</v>
      </c>
      <c s="14" r="Y5921">
        <v>17.0</v>
      </c>
      <c t="str" s="15" r="Z5921">
        <f>Y5921/X5921</f>
        <v>36,96%</v>
      </c>
      <c s="14" r="AA5921">
        <v>23.0</v>
      </c>
      <c s="14" r="AB5921">
        <v>0.0</v>
      </c>
      <c s="13" r="AC5921">
        <v>0.0</v>
      </c>
      <c s="14" r="AD5921">
        <v>50.0</v>
      </c>
      <c s="14" r="AE5921">
        <v>24.0</v>
      </c>
      <c s="13" r="AF5921">
        <v>0.48</v>
      </c>
      <c s="14" r="AG5921">
        <v>25.0</v>
      </c>
      <c s="14" r="AH5921">
        <v>0.0</v>
      </c>
      <c s="13" r="AI5921">
        <v>0.0</v>
      </c>
      <c t="str" s="16" r="AJ5921">
        <f>P5921-AB5921</f>
        <v>1</v>
      </c>
      <c t="str" s="15" r="AK5921">
        <f>(P5921-AB5921)/AB5921</f>
        <v>#DIV/0!</v>
      </c>
      <c t="str" s="16" r="AL5921">
        <f>P5921-V5921</f>
        <v>-3</v>
      </c>
      <c t="str" s="13" r="AM5921">
        <f>(P5921-V5921)/V5921</f>
        <v>-75,00%</v>
      </c>
      <c s="13" r="AN5921"/>
    </row>
    <row r="5922">
      <c t="s" s="1" r="A5922">
        <v>39183</v>
      </c>
      <c t="s" s="20" r="B5922">
        <v>39184</v>
      </c>
      <c s="9" r="C5922">
        <v>30170.0</v>
      </c>
      <c t="s" s="21" r="D5922">
        <v>39185</v>
      </c>
      <c t="s" s="10" r="E5922">
        <v>39186</v>
      </c>
      <c t="s" s="10" r="F5922">
        <v>39187</v>
      </c>
      <c s="12" r="G5922">
        <v>9.8</v>
      </c>
      <c s="14" r="H5922">
        <v>11.2</v>
      </c>
      <c t="str" s="10" r="I5922">
        <f>H5922-G5922</f>
        <v>1,4</v>
      </c>
      <c t="s" s="10" r="J5922">
        <v>39188</v>
      </c>
      <c t="s" s="10" r="K5922">
        <v>39189</v>
      </c>
      <c s="14" r="L5922">
        <v>487.0</v>
      </c>
      <c s="14" r="M5922">
        <v>241.0</v>
      </c>
      <c s="14" r="N5922">
        <v>49.49</v>
      </c>
      <c s="14" r="O5922">
        <v>224.0</v>
      </c>
      <c s="14" r="P5922">
        <v>49.0</v>
      </c>
      <c t="str" s="13" r="Q5922">
        <f>P5922/O5922</f>
        <v>21,88%</v>
      </c>
      <c s="14" r="R5922">
        <v>492.0</v>
      </c>
      <c s="14" r="S5922">
        <v>86.0</v>
      </c>
      <c s="14" r="T5922">
        <v>17.48</v>
      </c>
      <c s="14" r="U5922">
        <v>394.0</v>
      </c>
      <c s="14" r="V5922">
        <v>52.0</v>
      </c>
      <c s="14" r="W5922">
        <v>13.2</v>
      </c>
      <c s="14" r="X5922">
        <v>487.0</v>
      </c>
      <c s="14" r="Y5922">
        <v>267.0</v>
      </c>
      <c t="str" s="15" r="Z5922">
        <f>Y5922/X5922</f>
        <v>54,83%</v>
      </c>
      <c s="14" r="AA5922">
        <v>200.0</v>
      </c>
      <c s="14" r="AB5922">
        <v>9.0</v>
      </c>
      <c s="13" r="AC5922">
        <v>0.045</v>
      </c>
      <c s="14" r="AD5922">
        <v>496.0</v>
      </c>
      <c s="14" r="AE5922">
        <v>276.0</v>
      </c>
      <c s="13" r="AF5922">
        <v>0.556451612903226</v>
      </c>
      <c s="14" r="AG5922">
        <v>206.0</v>
      </c>
      <c s="14" r="AH5922">
        <v>11.0</v>
      </c>
      <c s="13" r="AI5922">
        <v>0.0533980582524272</v>
      </c>
      <c t="str" s="16" r="AJ5922">
        <f>P5922-AB5922</f>
        <v>40</v>
      </c>
      <c t="str" s="15" r="AK5922">
        <f>(P5922-AB5922)/AB5922</f>
        <v>444,44%</v>
      </c>
      <c t="str" s="16" r="AL5922">
        <f>P5922-V5922</f>
        <v>-3</v>
      </c>
      <c t="str" s="13" r="AM5922">
        <f>(P5922-V5922)/V5922</f>
        <v>-5,77%</v>
      </c>
      <c s="13" r="AN5922"/>
    </row>
    <row r="5923">
      <c t="s" s="1" r="A5923">
        <v>39190</v>
      </c>
      <c t="s" s="20" r="B5923">
        <v>39191</v>
      </c>
      <c s="9" r="C5923">
        <v>30171.0</v>
      </c>
      <c t="s" s="21" r="D5923">
        <v>39192</v>
      </c>
      <c t="s" s="10" r="E5923">
        <v>39193</v>
      </c>
      <c t="s" s="10" r="F5923">
        <v>39194</v>
      </c>
      <c s="12" r="G5923">
        <v>9.8</v>
      </c>
      <c s="14" r="H5923">
        <v>11.2</v>
      </c>
      <c t="str" s="10" r="I5923">
        <f>H5923-G5923</f>
        <v>1,4</v>
      </c>
      <c t="s" s="10" r="J5923">
        <v>39195</v>
      </c>
      <c t="s" s="10" r="K5923">
        <v>39196</v>
      </c>
      <c s="14" r="L5923">
        <v>245.0</v>
      </c>
      <c s="14" r="M5923">
        <v>110.0</v>
      </c>
      <c s="14" r="N5923">
        <v>44.9</v>
      </c>
      <c s="14" r="O5923">
        <v>131.0</v>
      </c>
      <c s="14" r="P5923">
        <v>27.0</v>
      </c>
      <c t="str" s="13" r="Q5923">
        <f>P5923/O5923</f>
        <v>20,61%</v>
      </c>
      <c s="14" r="R5923">
        <v>254.0</v>
      </c>
      <c s="14" r="S5923">
        <v>38.0</v>
      </c>
      <c s="14" r="T5923">
        <v>14.96</v>
      </c>
      <c s="14" r="U5923">
        <v>209.0</v>
      </c>
      <c s="14" r="V5923">
        <v>38.0</v>
      </c>
      <c s="14" r="W5923">
        <v>18.18</v>
      </c>
      <c s="14" r="X5923">
        <v>236.0</v>
      </c>
      <c s="14" r="Y5923">
        <v>138.0</v>
      </c>
      <c t="str" s="15" r="Z5923">
        <f>Y5923/X5923</f>
        <v>58,47%</v>
      </c>
      <c s="14" r="AA5923">
        <v>94.0</v>
      </c>
      <c s="14" r="AB5923">
        <v>5.0</v>
      </c>
      <c s="13" r="AC5923">
        <v>0.0531914893617021</v>
      </c>
      <c s="14" r="AD5923">
        <v>226.0</v>
      </c>
      <c s="14" r="AE5923">
        <v>127.0</v>
      </c>
      <c s="13" r="AF5923">
        <v>0.561946902654867</v>
      </c>
      <c s="14" r="AG5923">
        <v>92.0</v>
      </c>
      <c s="14" r="AH5923">
        <v>3.0</v>
      </c>
      <c s="13" r="AI5923">
        <v>0.0326086956521739</v>
      </c>
      <c t="str" s="16" r="AJ5923">
        <f>P5923-AB5923</f>
        <v>22</v>
      </c>
      <c t="str" s="15" r="AK5923">
        <f>(P5923-AB5923)/AB5923</f>
        <v>440,00%</v>
      </c>
      <c t="str" s="16" r="AL5923">
        <f>P5923-V5923</f>
        <v>-11</v>
      </c>
      <c t="str" s="13" r="AM5923">
        <f>(P5923-V5923)/V5923</f>
        <v>-28,95%</v>
      </c>
      <c s="13" r="AN5923"/>
    </row>
    <row r="5924">
      <c t="s" s="1" r="A5924">
        <v>39197</v>
      </c>
      <c t="s" s="20" r="B5924">
        <v>39198</v>
      </c>
      <c s="9" r="C5924">
        <v>30172.0</v>
      </c>
      <c t="s" s="21" r="D5924">
        <v>39199</v>
      </c>
      <c t="s" s="10" r="E5924">
        <v>39200</v>
      </c>
      <c t="s" s="10" r="F5924">
        <v>39201</v>
      </c>
      <c s="12" r="G5924">
        <v>9.8</v>
      </c>
      <c s="14" r="H5924">
        <v>11.2</v>
      </c>
      <c t="str" s="10" r="I5924">
        <f>H5924-G5924</f>
        <v>1,4</v>
      </c>
      <c t="s" s="10" r="J5924">
        <v>39202</v>
      </c>
      <c t="s" s="10" r="K5924">
        <v>39203</v>
      </c>
      <c s="14" r="L5924">
        <v>360.0</v>
      </c>
      <c s="14" r="M5924">
        <v>188.0</v>
      </c>
      <c s="14" r="N5924">
        <v>52.22</v>
      </c>
      <c s="14" r="O5924">
        <v>157.0</v>
      </c>
      <c s="14" r="P5924">
        <v>30.0</v>
      </c>
      <c t="str" s="13" r="Q5924">
        <f>P5924/O5924</f>
        <v>19,11%</v>
      </c>
      <c s="14" r="R5924">
        <v>351.0</v>
      </c>
      <c s="14" r="S5924">
        <v>50.0</v>
      </c>
      <c s="14" r="T5924">
        <v>14.25</v>
      </c>
      <c s="14" r="U5924">
        <v>297.0</v>
      </c>
      <c s="14" r="V5924">
        <v>47.0</v>
      </c>
      <c s="14" r="W5924">
        <v>15.82</v>
      </c>
      <c s="14" r="X5924">
        <v>351.0</v>
      </c>
      <c s="14" r="Y5924">
        <v>218.0</v>
      </c>
      <c t="str" s="15" r="Z5924">
        <f>Y5924/X5924</f>
        <v>62,11%</v>
      </c>
      <c s="14" r="AA5924">
        <v>125.0</v>
      </c>
      <c s="14" r="AB5924">
        <v>3.0</v>
      </c>
      <c s="13" r="AC5924">
        <v>0.024</v>
      </c>
      <c s="14" r="AD5924">
        <v>320.0</v>
      </c>
      <c s="14" r="AE5924">
        <v>179.0</v>
      </c>
      <c s="13" r="AF5924">
        <v>0.559375</v>
      </c>
      <c s="14" r="AG5924">
        <v>129.0</v>
      </c>
      <c s="14" r="AH5924">
        <v>9.0</v>
      </c>
      <c s="13" r="AI5924">
        <v>0.0697674418604651</v>
      </c>
      <c t="str" s="16" r="AJ5924">
        <f>P5924-AB5924</f>
        <v>27</v>
      </c>
      <c t="str" s="15" r="AK5924">
        <f>(P5924-AB5924)/AB5924</f>
        <v>900,00%</v>
      </c>
      <c t="str" s="16" r="AL5924">
        <f>P5924-V5924</f>
        <v>-17</v>
      </c>
      <c t="str" s="13" r="AM5924">
        <f>(P5924-V5924)/V5924</f>
        <v>-36,17%</v>
      </c>
      <c s="13" r="AN5924"/>
    </row>
    <row r="5925">
      <c t="s" s="1" r="A5925">
        <v>39204</v>
      </c>
      <c t="s" s="20" r="B5925">
        <v>39205</v>
      </c>
      <c s="9" r="C5925">
        <v>30173.0</v>
      </c>
      <c t="s" s="21" r="D5925">
        <v>39206</v>
      </c>
      <c t="s" s="10" r="E5925">
        <v>39207</v>
      </c>
      <c t="s" s="10" r="F5925">
        <v>39208</v>
      </c>
      <c s="12" r="G5925">
        <v>9.8</v>
      </c>
      <c s="14" r="H5925">
        <v>11.2</v>
      </c>
      <c t="str" s="10" r="I5925">
        <f>H5925-G5925</f>
        <v>1,4</v>
      </c>
      <c t="s" s="10" r="J5925">
        <v>39209</v>
      </c>
      <c t="s" s="10" r="K5925">
        <v>39210</v>
      </c>
      <c s="14" r="L5925">
        <v>816.0</v>
      </c>
      <c s="14" r="M5925">
        <v>436.0</v>
      </c>
      <c s="14" r="N5925">
        <v>53.43</v>
      </c>
      <c s="14" r="O5925">
        <v>365.0</v>
      </c>
      <c s="14" r="P5925">
        <v>60.0</v>
      </c>
      <c t="str" s="13" r="Q5925">
        <f>P5925/O5925</f>
        <v>16,44%</v>
      </c>
      <c s="14" r="R5925">
        <v>820.0</v>
      </c>
      <c s="14" r="S5925">
        <v>93.0</v>
      </c>
      <c s="14" r="T5925">
        <v>11.34</v>
      </c>
      <c s="14" r="U5925">
        <v>707.0</v>
      </c>
      <c s="14" r="V5925">
        <v>102.0</v>
      </c>
      <c s="14" r="W5925">
        <v>14.43</v>
      </c>
      <c s="14" r="X5925">
        <v>807.0</v>
      </c>
      <c s="14" r="Y5925">
        <v>454.0</v>
      </c>
      <c t="str" s="15" r="Z5925">
        <f>Y5925/X5925</f>
        <v>56,26%</v>
      </c>
      <c s="14" r="AA5925">
        <v>337.0</v>
      </c>
      <c s="14" r="AB5925">
        <v>10.0</v>
      </c>
      <c s="13" r="AC5925">
        <v>0.029673590504451</v>
      </c>
      <c s="14" r="AD5925">
        <v>777.0</v>
      </c>
      <c s="14" r="AE5925">
        <v>438.0</v>
      </c>
      <c s="13" r="AF5925">
        <v>0.563706563706564</v>
      </c>
      <c s="14" r="AG5925">
        <v>330.0</v>
      </c>
      <c s="14" r="AH5925">
        <v>10.0</v>
      </c>
      <c s="13" r="AI5925">
        <v>0.0303030303030303</v>
      </c>
      <c t="str" s="16" r="AJ5925">
        <f>P5925-AB5925</f>
        <v>50</v>
      </c>
      <c t="str" s="15" r="AK5925">
        <f>(P5925-AB5925)/AB5925</f>
        <v>500,00%</v>
      </c>
      <c t="str" s="16" r="AL5925">
        <f>P5925-V5925</f>
        <v>-42</v>
      </c>
      <c t="str" s="13" r="AM5925">
        <f>(P5925-V5925)/V5925</f>
        <v>-41,18%</v>
      </c>
      <c s="13" r="AN5925"/>
    </row>
    <row r="5926">
      <c t="s" s="1" r="A5926">
        <v>39211</v>
      </c>
      <c t="s" s="20" r="B5926">
        <v>39212</v>
      </c>
      <c s="9" r="C5926">
        <v>30174.0</v>
      </c>
      <c t="s" s="21" r="D5926">
        <v>39213</v>
      </c>
      <c t="s" s="10" r="E5926">
        <v>39214</v>
      </c>
      <c t="s" s="10" r="F5926">
        <v>39215</v>
      </c>
      <c s="12" r="G5926">
        <v>9.8</v>
      </c>
      <c s="14" r="H5926">
        <v>11.2</v>
      </c>
      <c t="str" s="10" r="I5926">
        <f>H5926-G5926</f>
        <v>1,4</v>
      </c>
      <c t="s" s="10" r="J5926">
        <v>39216</v>
      </c>
      <c t="s" s="10" r="K5926">
        <v>39217</v>
      </c>
      <c s="14" r="L5926">
        <v>153.0</v>
      </c>
      <c s="14" r="M5926">
        <v>88.0</v>
      </c>
      <c s="14" r="N5926">
        <v>57.52</v>
      </c>
      <c s="14" r="O5926">
        <v>59.0</v>
      </c>
      <c s="14" r="P5926">
        <v>5.0</v>
      </c>
      <c t="str" s="13" r="Q5926">
        <f>P5926/O5926</f>
        <v>8,47%</v>
      </c>
      <c s="14" r="R5926">
        <v>150.0</v>
      </c>
      <c s="14" r="S5926">
        <v>23.0</v>
      </c>
      <c s="14" r="T5926">
        <v>15.33</v>
      </c>
      <c s="14" r="U5926">
        <v>122.0</v>
      </c>
      <c s="14" r="V5926">
        <v>15.0</v>
      </c>
      <c s="14" r="W5926">
        <v>12.3</v>
      </c>
      <c s="14" r="X5926">
        <v>144.0</v>
      </c>
      <c s="14" r="Y5926">
        <v>71.0</v>
      </c>
      <c t="str" s="15" r="Z5926">
        <f>Y5926/X5926</f>
        <v>49,31%</v>
      </c>
      <c s="14" r="AA5926">
        <v>70.0</v>
      </c>
      <c s="14" r="AB5926">
        <v>1.0</v>
      </c>
      <c s="13" r="AC5926">
        <v>0.0142857142857143</v>
      </c>
      <c s="14" r="AD5926">
        <v>153.0</v>
      </c>
      <c s="14" r="AE5926">
        <v>84.0</v>
      </c>
      <c s="13" r="AF5926">
        <v>0.549019607843137</v>
      </c>
      <c s="14" r="AG5926">
        <v>64.0</v>
      </c>
      <c s="14" r="AH5926">
        <v>2.0</v>
      </c>
      <c s="13" r="AI5926">
        <v>0.03125</v>
      </c>
      <c t="str" s="16" r="AJ5926">
        <f>P5926-AB5926</f>
        <v>4</v>
      </c>
      <c t="str" s="15" r="AK5926">
        <f>(P5926-AB5926)/AB5926</f>
        <v>400,00%</v>
      </c>
      <c t="str" s="16" r="AL5926">
        <f>P5926-V5926</f>
        <v>-10</v>
      </c>
      <c t="str" s="13" r="AM5926">
        <f>(P5926-V5926)/V5926</f>
        <v>-66,67%</v>
      </c>
      <c s="13" r="AN5926"/>
    </row>
    <row r="5927">
      <c t="s" s="1" r="A5927">
        <v>39218</v>
      </c>
      <c t="s" s="20" r="B5927">
        <v>39219</v>
      </c>
      <c s="9" r="C5927">
        <v>30175.0</v>
      </c>
      <c t="s" s="21" r="D5927">
        <v>39220</v>
      </c>
      <c t="s" s="10" r="E5927">
        <v>39221</v>
      </c>
      <c t="s" s="10" r="F5927">
        <v>39222</v>
      </c>
      <c s="12" r="G5927">
        <v>9.8</v>
      </c>
      <c s="14" r="H5927">
        <v>11.2</v>
      </c>
      <c t="str" s="10" r="I5927">
        <f>H5927-G5927</f>
        <v>1,4</v>
      </c>
      <c t="s" s="10" r="J5927">
        <v>39223</v>
      </c>
      <c t="s" s="10" r="K5927">
        <v>39224</v>
      </c>
      <c s="14" r="L5927">
        <v>5951.0</v>
      </c>
      <c s="14" r="M5927">
        <v>3326.0</v>
      </c>
      <c s="14" r="N5927">
        <v>55.89</v>
      </c>
      <c s="14" r="O5927">
        <v>2500.0</v>
      </c>
      <c s="14" r="P5927">
        <v>357.0</v>
      </c>
      <c t="str" s="13" r="Q5927">
        <f>P5927/O5927</f>
        <v>14,28%</v>
      </c>
      <c s="14" r="R5927">
        <v>5977.0</v>
      </c>
      <c s="14" r="S5927">
        <v>1238.0</v>
      </c>
      <c s="14" r="T5927">
        <v>20.71</v>
      </c>
      <c s="14" r="U5927">
        <v>4633.0</v>
      </c>
      <c s="14" r="V5927">
        <v>490.0</v>
      </c>
      <c s="14" r="W5927">
        <v>10.58</v>
      </c>
      <c s="14" r="X5927">
        <v>6150.0</v>
      </c>
      <c s="14" r="Y5927">
        <v>3467.0</v>
      </c>
      <c t="str" s="15" r="Z5927">
        <f>Y5927/X5927</f>
        <v>56,37%</v>
      </c>
      <c s="14" r="AA5927">
        <v>2554.0</v>
      </c>
      <c s="14" r="AB5927">
        <v>95.0</v>
      </c>
      <c s="13" r="AC5927">
        <v>0.0371965544244323</v>
      </c>
      <c s="14" r="AD5927">
        <v>5907.0</v>
      </c>
      <c s="14" r="AE5927">
        <v>3220.0</v>
      </c>
      <c s="13" r="AF5927">
        <v>0.545115964110378</v>
      </c>
      <c s="14" r="AG5927">
        <v>2588.0</v>
      </c>
      <c s="14" r="AH5927">
        <v>112.0</v>
      </c>
      <c s="13" r="AI5927">
        <v>0.0432766615146832</v>
      </c>
      <c t="str" s="16" r="AJ5927">
        <f>P5927-AB5927</f>
        <v>262</v>
      </c>
      <c t="str" s="15" r="AK5927">
        <f>(P5927-AB5927)/AB5927</f>
        <v>275,79%</v>
      </c>
      <c t="str" s="16" r="AL5927">
        <f>P5927-V5927</f>
        <v>-133</v>
      </c>
      <c t="str" s="13" r="AM5927">
        <f>(P5927-V5927)/V5927</f>
        <v>-27,14%</v>
      </c>
      <c s="13" r="AN5927"/>
    </row>
    <row r="5928">
      <c t="s" s="1" r="A5928">
        <v>39225</v>
      </c>
      <c t="s" s="20" r="B5928">
        <v>39226</v>
      </c>
      <c s="9" r="C5928">
        <v>30176.0</v>
      </c>
      <c t="s" s="21" r="D5928">
        <v>39227</v>
      </c>
      <c t="s" s="10" r="E5928">
        <v>39228</v>
      </c>
      <c t="s" s="10" r="F5928">
        <v>39229</v>
      </c>
      <c s="12" r="G5928">
        <v>9.8</v>
      </c>
      <c s="14" r="H5928">
        <v>11.2</v>
      </c>
      <c t="str" s="10" r="I5928">
        <f>H5928-G5928</f>
        <v>1,4</v>
      </c>
      <c t="s" s="10" r="J5928">
        <v>39230</v>
      </c>
      <c t="s" s="10" r="K5928">
        <v>39231</v>
      </c>
      <c s="14" r="L5928">
        <v>62.0</v>
      </c>
      <c s="14" r="M5928">
        <v>28.0</v>
      </c>
      <c s="14" r="N5928">
        <v>45.16</v>
      </c>
      <c s="14" r="O5928">
        <v>32.0</v>
      </c>
      <c s="14" r="P5928">
        <v>3.0</v>
      </c>
      <c t="str" s="13" r="Q5928">
        <f>P5928/O5928</f>
        <v>9,38%</v>
      </c>
      <c s="14" r="R5928">
        <v>55.0</v>
      </c>
      <c s="14" r="S5928">
        <v>9.0</v>
      </c>
      <c s="14" r="T5928">
        <v>16.36</v>
      </c>
      <c s="14" r="U5928">
        <v>43.0</v>
      </c>
      <c s="14" r="V5928">
        <v>4.0</v>
      </c>
      <c s="14" r="W5928">
        <v>9.3</v>
      </c>
      <c s="14" r="X5928">
        <v>53.0</v>
      </c>
      <c s="14" r="Y5928">
        <v>26.0</v>
      </c>
      <c t="str" s="15" r="Z5928">
        <f>Y5928/X5928</f>
        <v>49,06%</v>
      </c>
      <c s="14" r="AA5928">
        <v>26.0</v>
      </c>
      <c s="14" r="AB5928">
        <v>1.0</v>
      </c>
      <c s="13" r="AC5928">
        <v>0.0384615384615385</v>
      </c>
      <c s="14" r="AD5928">
        <v>49.0</v>
      </c>
      <c s="14" r="AE5928">
        <v>20.0</v>
      </c>
      <c s="13" r="AF5928">
        <v>0.408163265306122</v>
      </c>
      <c s="14" r="AG5928">
        <v>29.0</v>
      </c>
      <c s="14" r="AH5928">
        <v>3.0</v>
      </c>
      <c s="13" r="AI5928">
        <v>0.103448275862069</v>
      </c>
      <c t="str" s="16" r="AJ5928">
        <f>P5928-AB5928</f>
        <v>2</v>
      </c>
      <c t="str" s="15" r="AK5928">
        <f>(P5928-AB5928)/AB5928</f>
        <v>200,00%</v>
      </c>
      <c t="str" s="16" r="AL5928">
        <f>P5928-V5928</f>
        <v>-1</v>
      </c>
      <c t="str" s="13" r="AM5928">
        <f>(P5928-V5928)/V5928</f>
        <v>-25,00%</v>
      </c>
      <c s="13" r="AN5928"/>
    </row>
    <row r="5929">
      <c t="s" s="1" r="A5929">
        <v>39232</v>
      </c>
      <c t="s" s="20" r="B5929">
        <v>39233</v>
      </c>
      <c s="9" r="C5929">
        <v>30177.0</v>
      </c>
      <c t="s" s="21" r="D5929">
        <v>39234</v>
      </c>
      <c t="s" s="10" r="E5929">
        <v>39235</v>
      </c>
      <c t="s" s="10" r="F5929">
        <v>39236</v>
      </c>
      <c s="12" r="G5929">
        <v>9.8</v>
      </c>
      <c s="14" r="H5929">
        <v>11.2</v>
      </c>
      <c t="str" s="10" r="I5929">
        <f>H5929-G5929</f>
        <v>1,4</v>
      </c>
      <c t="s" s="10" r="J5929">
        <v>39237</v>
      </c>
      <c t="s" s="10" r="K5929">
        <v>39238</v>
      </c>
      <c s="14" r="L5929">
        <v>52.0</v>
      </c>
      <c s="14" r="M5929">
        <v>26.0</v>
      </c>
      <c s="14" r="N5929">
        <v>50.0</v>
      </c>
      <c s="14" r="O5929">
        <v>26.0</v>
      </c>
      <c s="14" r="P5929">
        <v>7.0</v>
      </c>
      <c t="str" s="13" r="Q5929">
        <f>P5929/O5929</f>
        <v>26,92%</v>
      </c>
      <c s="14" r="R5929">
        <v>43.0</v>
      </c>
      <c s="14" r="S5929">
        <v>5.0</v>
      </c>
      <c s="14" r="T5929">
        <v>11.63</v>
      </c>
      <c s="14" r="U5929">
        <v>36.0</v>
      </c>
      <c s="14" r="V5929">
        <v>8.0</v>
      </c>
      <c s="14" r="W5929">
        <v>22.22</v>
      </c>
      <c s="14" r="X5929">
        <v>42.0</v>
      </c>
      <c s="14" r="Y5929">
        <v>23.0</v>
      </c>
      <c t="str" s="15" r="Z5929">
        <f>Y5929/X5929</f>
        <v>54,76%</v>
      </c>
      <c s="14" r="AA5929">
        <v>18.0</v>
      </c>
      <c s="14" r="AB5929">
        <v>3.0</v>
      </c>
      <c s="13" r="AC5929">
        <v>0.166666666666667</v>
      </c>
      <c s="14" r="AD5929">
        <v>38.0</v>
      </c>
      <c s="14" r="AE5929">
        <v>19.0</v>
      </c>
      <c s="13" r="AF5929">
        <v>0.5</v>
      </c>
      <c s="14" r="AG5929">
        <v>18.0</v>
      </c>
      <c s="14" r="AH5929">
        <v>5.0</v>
      </c>
      <c s="13" r="AI5929">
        <v>0.277777777777778</v>
      </c>
      <c t="str" s="16" r="AJ5929">
        <f>P5929-AB5929</f>
        <v>4</v>
      </c>
      <c t="str" s="15" r="AK5929">
        <f>(P5929-AB5929)/AB5929</f>
        <v>133,33%</v>
      </c>
      <c t="str" s="16" r="AL5929">
        <f>P5929-V5929</f>
        <v>-1</v>
      </c>
      <c t="str" s="13" r="AM5929">
        <f>(P5929-V5929)/V5929</f>
        <v>-12,50%</v>
      </c>
      <c s="13" r="AN5929"/>
    </row>
    <row r="5930">
      <c t="s" s="1" r="A5930">
        <v>39239</v>
      </c>
      <c t="s" s="20" r="B5930">
        <v>39240</v>
      </c>
      <c s="9" r="C5930">
        <v>30178.0</v>
      </c>
      <c t="s" s="21" r="D5930">
        <v>39241</v>
      </c>
      <c t="s" s="10" r="E5930">
        <v>39242</v>
      </c>
      <c t="s" s="10" r="F5930">
        <v>39243</v>
      </c>
      <c s="12" r="G5930">
        <v>9.8</v>
      </c>
      <c s="14" r="H5930">
        <v>11.2</v>
      </c>
      <c t="str" s="10" r="I5930">
        <f>H5930-G5930</f>
        <v>1,4</v>
      </c>
      <c t="s" s="10" r="J5930">
        <v>39244</v>
      </c>
      <c t="s" s="10" r="K5930">
        <v>39245</v>
      </c>
      <c s="14" r="L5930">
        <v>2526.0</v>
      </c>
      <c s="14" r="M5930">
        <v>1300.0</v>
      </c>
      <c s="14" r="N5930">
        <v>51.46</v>
      </c>
      <c s="14" r="O5930">
        <v>1178.0</v>
      </c>
      <c s="14" r="P5930">
        <v>268.0</v>
      </c>
      <c t="str" s="13" r="Q5930">
        <f>P5930/O5930</f>
        <v>22,75%</v>
      </c>
      <c s="14" r="R5930">
        <v>2571.0</v>
      </c>
      <c s="14" r="S5930">
        <v>330.0</v>
      </c>
      <c s="14" r="T5930">
        <v>12.84</v>
      </c>
      <c s="14" r="U5930">
        <v>2192.0</v>
      </c>
      <c s="14" r="V5930">
        <v>312.0</v>
      </c>
      <c s="14" r="W5930">
        <v>14.23</v>
      </c>
      <c s="14" r="X5930">
        <v>2265.0</v>
      </c>
      <c s="14" r="Y5930">
        <v>1031.0</v>
      </c>
      <c t="str" s="15" r="Z5930">
        <f>Y5930/X5930</f>
        <v>45,52%</v>
      </c>
      <c s="14" r="AA5930">
        <v>1185.0</v>
      </c>
      <c s="14" r="AB5930">
        <v>56.0</v>
      </c>
      <c s="13" r="AC5930">
        <v>0.0472573839662447</v>
      </c>
      <c s="14" r="AD5930">
        <v>2648.0</v>
      </c>
      <c s="14" r="AE5930">
        <v>1454.0</v>
      </c>
      <c s="13" r="AF5930">
        <v>0.549093655589124</v>
      </c>
      <c s="14" r="AG5930">
        <v>1158.0</v>
      </c>
      <c s="14" r="AH5930">
        <v>57.0</v>
      </c>
      <c s="13" r="AI5930">
        <v>0.0492227979274611</v>
      </c>
      <c t="str" s="16" r="AJ5930">
        <f>P5930-AB5930</f>
        <v>212</v>
      </c>
      <c t="str" s="15" r="AK5930">
        <f>(P5930-AB5930)/AB5930</f>
        <v>378,57%</v>
      </c>
      <c t="str" s="16" r="AL5930">
        <f>P5930-V5930</f>
        <v>-44</v>
      </c>
      <c t="str" s="13" r="AM5930">
        <f>(P5930-V5930)/V5930</f>
        <v>-14,10%</v>
      </c>
      <c s="13" r="AN5930"/>
    </row>
    <row r="5931">
      <c t="s" s="1" r="A5931">
        <v>39246</v>
      </c>
      <c t="s" s="20" r="B5931">
        <v>39247</v>
      </c>
      <c s="9" r="C5931">
        <v>30179.0</v>
      </c>
      <c t="s" s="21" r="D5931">
        <v>39248</v>
      </c>
      <c t="s" s="10" r="E5931">
        <v>39249</v>
      </c>
      <c t="s" s="10" r="F5931">
        <v>39250</v>
      </c>
      <c s="12" r="G5931">
        <v>9.8</v>
      </c>
      <c s="14" r="H5931">
        <v>11.2</v>
      </c>
      <c t="str" s="10" r="I5931">
        <f>H5931-G5931</f>
        <v>1,4</v>
      </c>
      <c t="s" s="10" r="J5931">
        <v>39251</v>
      </c>
      <c t="s" s="10" r="K5931">
        <v>39252</v>
      </c>
      <c s="14" r="L5931">
        <v>136.0</v>
      </c>
      <c s="14" r="M5931">
        <v>43.0</v>
      </c>
      <c s="14" r="N5931">
        <v>31.62</v>
      </c>
      <c s="14" r="O5931">
        <v>85.0</v>
      </c>
      <c s="14" r="P5931">
        <v>18.0</v>
      </c>
      <c t="str" s="13" r="Q5931">
        <f>P5931/O5931</f>
        <v>21,18%</v>
      </c>
      <c s="14" r="R5931">
        <v>132.0</v>
      </c>
      <c s="14" r="S5931">
        <v>13.0</v>
      </c>
      <c s="14" r="T5931">
        <v>9.85</v>
      </c>
      <c s="14" r="U5931">
        <v>115.0</v>
      </c>
      <c s="14" r="V5931">
        <v>21.0</v>
      </c>
      <c s="14" r="W5931">
        <v>18.26</v>
      </c>
      <c s="14" r="X5931">
        <v>140.0</v>
      </c>
      <c s="14" r="Y5931">
        <v>70.0</v>
      </c>
      <c t="str" s="15" r="Z5931">
        <f>Y5931/X5931</f>
        <v>50,00%</v>
      </c>
      <c s="14" r="AA5931">
        <v>62.0</v>
      </c>
      <c s="14" r="AB5931">
        <v>1.0</v>
      </c>
      <c s="13" r="AC5931">
        <v>0.0161290322580645</v>
      </c>
      <c s="14" r="AD5931">
        <v>142.0</v>
      </c>
      <c s="14" r="AE5931">
        <v>74.0</v>
      </c>
      <c s="13" r="AF5931">
        <v>0.52112676056338</v>
      </c>
      <c s="14" r="AG5931">
        <v>57.0</v>
      </c>
      <c s="14" r="AH5931">
        <v>2.0</v>
      </c>
      <c s="13" r="AI5931">
        <v>0.0350877192982456</v>
      </c>
      <c t="str" s="16" r="AJ5931">
        <f>P5931-AB5931</f>
        <v>17</v>
      </c>
      <c t="str" s="15" r="AK5931">
        <f>(P5931-AB5931)/AB5931</f>
        <v>1700,00%</v>
      </c>
      <c t="str" s="16" r="AL5931">
        <f>P5931-V5931</f>
        <v>-3</v>
      </c>
      <c t="str" s="13" r="AM5931">
        <f>(P5931-V5931)/V5931</f>
        <v>-14,29%</v>
      </c>
      <c s="13" r="AN5931"/>
    </row>
    <row r="5932">
      <c t="s" s="1" r="A5932">
        <v>39253</v>
      </c>
      <c t="s" s="20" r="B5932">
        <v>39254</v>
      </c>
      <c s="9" r="C5932">
        <v>30180.0</v>
      </c>
      <c t="s" s="21" r="D5932">
        <v>39255</v>
      </c>
      <c t="s" s="10" r="E5932">
        <v>39256</v>
      </c>
      <c t="s" s="10" r="F5932">
        <v>39257</v>
      </c>
      <c s="12" r="G5932">
        <v>9.8</v>
      </c>
      <c s="14" r="H5932">
        <v>11.2</v>
      </c>
      <c t="str" s="10" r="I5932">
        <f>H5932-G5932</f>
        <v>1,4</v>
      </c>
      <c t="s" s="10" r="J5932">
        <v>39258</v>
      </c>
      <c t="s" s="10" r="K5932">
        <v>39259</v>
      </c>
      <c s="14" r="L5932">
        <v>73.0</v>
      </c>
      <c s="14" r="M5932">
        <v>31.0</v>
      </c>
      <c s="14" r="N5932">
        <v>42.47</v>
      </c>
      <c s="14" r="O5932">
        <v>37.0</v>
      </c>
      <c s="14" r="P5932">
        <v>9.0</v>
      </c>
      <c t="str" s="13" r="Q5932">
        <f>P5932/O5932</f>
        <v>24,32%</v>
      </c>
      <c s="14" r="R5932">
        <v>73.0</v>
      </c>
      <c s="14" r="S5932">
        <v>13.0</v>
      </c>
      <c s="14" r="T5932">
        <v>17.81</v>
      </c>
      <c s="14" r="U5932">
        <v>60.0</v>
      </c>
      <c s="14" r="V5932">
        <v>10.0</v>
      </c>
      <c s="14" r="W5932">
        <v>16.67</v>
      </c>
      <c s="14" r="X5932">
        <v>74.0</v>
      </c>
      <c s="14" r="Y5932">
        <v>34.0</v>
      </c>
      <c t="str" s="15" r="Z5932">
        <f>Y5932/X5932</f>
        <v>45,95%</v>
      </c>
      <c s="14" r="AA5932">
        <v>39.0</v>
      </c>
      <c s="14" r="AB5932">
        <v>1.0</v>
      </c>
      <c s="13" r="AC5932">
        <v>0.0256410256410256</v>
      </c>
      <c s="14" r="AD5932">
        <v>87.0</v>
      </c>
      <c s="14" r="AE5932">
        <v>46.0</v>
      </c>
      <c s="13" r="AF5932">
        <v>0.528735632183908</v>
      </c>
      <c s="14" r="AG5932">
        <v>40.0</v>
      </c>
      <c s="14" r="AH5932">
        <v>1.0</v>
      </c>
      <c s="13" r="AI5932">
        <v>0.025</v>
      </c>
      <c t="str" s="16" r="AJ5932">
        <f>P5932-AB5932</f>
        <v>8</v>
      </c>
      <c t="str" s="15" r="AK5932">
        <f>(P5932-AB5932)/AB5932</f>
        <v>800,00%</v>
      </c>
      <c t="str" s="16" r="AL5932">
        <f>P5932-V5932</f>
        <v>-1</v>
      </c>
      <c t="str" s="13" r="AM5932">
        <f>(P5932-V5932)/V5932</f>
        <v>-10,00%</v>
      </c>
      <c s="13" r="AN5932"/>
    </row>
    <row r="5933">
      <c t="s" s="1" r="A5933">
        <v>39260</v>
      </c>
      <c t="s" s="20" r="B5933">
        <v>39261</v>
      </c>
      <c s="9" r="C5933">
        <v>30181.0</v>
      </c>
      <c t="s" s="21" r="D5933">
        <v>39262</v>
      </c>
      <c t="s" s="10" r="E5933">
        <v>39263</v>
      </c>
      <c t="s" s="10" r="F5933">
        <v>39264</v>
      </c>
      <c s="12" r="G5933">
        <v>9.8</v>
      </c>
      <c s="14" r="H5933">
        <v>11.2</v>
      </c>
      <c t="str" s="10" r="I5933">
        <f>H5933-G5933</f>
        <v>1,4</v>
      </c>
      <c t="s" s="10" r="J5933">
        <v>39265</v>
      </c>
      <c t="s" s="10" r="K5933">
        <v>39266</v>
      </c>
      <c s="14" r="L5933">
        <v>246.0</v>
      </c>
      <c s="14" r="M5933">
        <v>126.0</v>
      </c>
      <c s="14" r="N5933">
        <v>51.22</v>
      </c>
      <c s="14" r="O5933">
        <v>108.0</v>
      </c>
      <c s="14" r="P5933">
        <v>26.0</v>
      </c>
      <c t="str" s="13" r="Q5933">
        <f>P5933/O5933</f>
        <v>24,07%</v>
      </c>
      <c s="14" r="R5933">
        <v>224.0</v>
      </c>
      <c s="14" r="S5933">
        <v>35.0</v>
      </c>
      <c s="14" r="T5933">
        <v>15.63</v>
      </c>
      <c s="14" r="U5933">
        <v>186.0</v>
      </c>
      <c s="14" r="V5933">
        <v>26.0</v>
      </c>
      <c s="14" r="W5933">
        <v>13.98</v>
      </c>
      <c s="14" r="X5933">
        <v>218.0</v>
      </c>
      <c s="14" r="Y5933">
        <v>126.0</v>
      </c>
      <c t="str" s="15" r="Z5933">
        <f>Y5933/X5933</f>
        <v>57,80%</v>
      </c>
      <c s="14" r="AA5933">
        <v>78.0</v>
      </c>
      <c s="14" r="AB5933">
        <v>5.0</v>
      </c>
      <c s="13" r="AC5933">
        <v>0.0641025641025641</v>
      </c>
      <c s="14" r="AD5933">
        <v>185.0</v>
      </c>
      <c s="14" r="AE5933">
        <v>93.0</v>
      </c>
      <c s="13" r="AF5933">
        <v>0.502702702702703</v>
      </c>
      <c s="14" r="AG5933">
        <v>87.0</v>
      </c>
      <c s="14" r="AH5933">
        <v>6.0</v>
      </c>
      <c s="13" r="AI5933">
        <v>0.0689655172413793</v>
      </c>
      <c t="str" s="16" r="AJ5933">
        <f>P5933-AB5933</f>
        <v>21</v>
      </c>
      <c t="str" s="15" r="AK5933">
        <f>(P5933-AB5933)/AB5933</f>
        <v>420,00%</v>
      </c>
      <c t="str" s="16" r="AL5933">
        <f>P5933-V5933</f>
        <v>0</v>
      </c>
      <c t="str" s="13" r="AM5933">
        <f>(P5933-V5933)/V5933</f>
        <v>0,00%</v>
      </c>
      <c s="13" r="AN5933"/>
    </row>
    <row r="5934">
      <c t="s" s="1" r="A5934">
        <v>39267</v>
      </c>
      <c t="s" s="20" r="B5934">
        <v>39268</v>
      </c>
      <c s="9" r="C5934">
        <v>30182.0</v>
      </c>
      <c t="s" s="21" r="D5934">
        <v>39269</v>
      </c>
      <c t="s" s="10" r="E5934">
        <v>39270</v>
      </c>
      <c t="s" s="10" r="F5934">
        <v>39271</v>
      </c>
      <c s="12" r="G5934">
        <v>9.8</v>
      </c>
      <c s="14" r="H5934">
        <v>11.2</v>
      </c>
      <c t="str" s="10" r="I5934">
        <f>H5934-G5934</f>
        <v>1,4</v>
      </c>
      <c t="s" s="10" r="J5934">
        <v>39272</v>
      </c>
      <c t="s" s="10" r="K5934">
        <v>39273</v>
      </c>
      <c s="14" r="L5934">
        <v>37.0</v>
      </c>
      <c s="14" r="M5934">
        <v>14.0</v>
      </c>
      <c s="14" r="N5934">
        <v>37.84</v>
      </c>
      <c s="14" r="O5934">
        <v>23.0</v>
      </c>
      <c s="14" r="P5934">
        <v>2.0</v>
      </c>
      <c t="str" s="13" r="Q5934">
        <f>P5934/O5934</f>
        <v>8,70%</v>
      </c>
      <c s="14" r="R5934">
        <v>40.0</v>
      </c>
      <c s="14" r="S5934">
        <v>16.0</v>
      </c>
      <c s="14" r="T5934">
        <v>40.0</v>
      </c>
      <c s="14" r="U5934">
        <v>23.0</v>
      </c>
      <c s="14" r="V5934">
        <v>1.0</v>
      </c>
      <c s="14" r="W5934">
        <v>4.35</v>
      </c>
      <c s="14" r="X5934">
        <v>38.0</v>
      </c>
      <c s="14" r="Y5934">
        <v>16.0</v>
      </c>
      <c t="str" s="15" r="Z5934">
        <f>Y5934/X5934</f>
        <v>42,11%</v>
      </c>
      <c s="14" r="AA5934">
        <v>22.0</v>
      </c>
      <c s="14" r="AB5934">
        <v>1.0</v>
      </c>
      <c s="13" r="AC5934">
        <v>0.0454545454545455</v>
      </c>
      <c s="14" r="AD5934">
        <v>45.0</v>
      </c>
      <c s="14" r="AE5934">
        <v>23.0</v>
      </c>
      <c s="13" r="AF5934">
        <v>0.511111111111111</v>
      </c>
      <c s="14" r="AG5934">
        <v>22.0</v>
      </c>
      <c s="14" r="AH5934">
        <v>1.0</v>
      </c>
      <c s="13" r="AI5934">
        <v>0.0454545454545455</v>
      </c>
      <c t="str" s="16" r="AJ5934">
        <f>P5934-AB5934</f>
        <v>1</v>
      </c>
      <c t="str" s="15" r="AK5934">
        <f>(P5934-AB5934)/AB5934</f>
        <v>100,00%</v>
      </c>
      <c t="str" s="16" r="AL5934">
        <f>P5934-V5934</f>
        <v>1</v>
      </c>
      <c t="str" s="13" r="AM5934">
        <f>(P5934-V5934)/V5934</f>
        <v>100,00%</v>
      </c>
      <c s="13" r="AN5934"/>
    </row>
    <row r="5935">
      <c t="s" s="1" r="A5935">
        <v>39274</v>
      </c>
      <c t="s" s="20" r="B5935">
        <v>39275</v>
      </c>
      <c s="9" r="C5935">
        <v>30183.0</v>
      </c>
      <c t="s" s="21" r="D5935">
        <v>39276</v>
      </c>
      <c t="s" s="10" r="E5935">
        <v>39277</v>
      </c>
      <c t="s" s="10" r="F5935">
        <v>39278</v>
      </c>
      <c s="12" r="G5935">
        <v>9.8</v>
      </c>
      <c s="14" r="H5935">
        <v>11.2</v>
      </c>
      <c t="str" s="10" r="I5935">
        <f>H5935-G5935</f>
        <v>1,4</v>
      </c>
      <c t="s" s="10" r="J5935">
        <v>39279</v>
      </c>
      <c t="s" s="10" r="K5935">
        <v>39280</v>
      </c>
      <c s="14" r="L5935">
        <v>120.0</v>
      </c>
      <c s="14" r="M5935">
        <v>71.0</v>
      </c>
      <c s="14" r="N5935">
        <v>59.17</v>
      </c>
      <c s="14" r="O5935">
        <v>38.0</v>
      </c>
      <c s="14" r="P5935">
        <v>14.0</v>
      </c>
      <c t="str" s="13" r="Q5935">
        <f>P5935/O5935</f>
        <v>36,84%</v>
      </c>
      <c s="14" r="R5935">
        <v>116.0</v>
      </c>
      <c s="14" r="S5935">
        <v>12.0</v>
      </c>
      <c s="14" r="T5935">
        <v>10.34</v>
      </c>
      <c s="14" r="U5935">
        <v>100.0</v>
      </c>
      <c s="14" r="V5935">
        <v>20.0</v>
      </c>
      <c s="14" r="W5935">
        <v>20.0</v>
      </c>
      <c s="14" r="X5935">
        <v>114.0</v>
      </c>
      <c s="14" r="Y5935">
        <v>63.0</v>
      </c>
      <c t="str" s="15" r="Z5935">
        <f>Y5935/X5935</f>
        <v>55,26%</v>
      </c>
      <c s="14" r="AA5935">
        <v>40.0</v>
      </c>
      <c s="14" r="AB5935">
        <v>6.0</v>
      </c>
      <c s="13" r="AC5935">
        <v>0.15</v>
      </c>
      <c s="14" r="AD5935">
        <v>98.0</v>
      </c>
      <c s="14" r="AE5935">
        <v>51.0</v>
      </c>
      <c s="13" r="AF5935">
        <v>0.520408163265306</v>
      </c>
      <c s="14" r="AG5935">
        <v>34.0</v>
      </c>
      <c s="14" r="AH5935">
        <v>0.0</v>
      </c>
      <c s="13" r="AI5935">
        <v>0.0</v>
      </c>
      <c t="str" s="16" r="AJ5935">
        <f>P5935-AB5935</f>
        <v>8</v>
      </c>
      <c t="str" s="15" r="AK5935">
        <f>(P5935-AB5935)/AB5935</f>
        <v>133,33%</v>
      </c>
      <c t="str" s="16" r="AL5935">
        <f>P5935-V5935</f>
        <v>-6</v>
      </c>
      <c t="str" s="13" r="AM5935">
        <f>(P5935-V5935)/V5935</f>
        <v>-30,00%</v>
      </c>
      <c s="13" r="AN5935"/>
    </row>
    <row r="5936">
      <c t="s" s="1" r="A5936">
        <v>39281</v>
      </c>
      <c t="s" s="20" r="B5936">
        <v>39282</v>
      </c>
      <c s="9" r="C5936">
        <v>30184.0</v>
      </c>
      <c t="s" s="21" r="D5936">
        <v>39283</v>
      </c>
      <c t="s" s="10" r="E5936">
        <v>39284</v>
      </c>
      <c t="s" s="10" r="F5936">
        <v>39285</v>
      </c>
      <c s="12" r="G5936">
        <v>9.8</v>
      </c>
      <c s="14" r="H5936">
        <v>11.2</v>
      </c>
      <c t="str" s="10" r="I5936">
        <f>H5936-G5936</f>
        <v>1,4</v>
      </c>
      <c t="s" s="10" r="J5936">
        <v>39286</v>
      </c>
      <c t="s" s="10" r="K5936">
        <v>39287</v>
      </c>
      <c s="14" r="L5936">
        <v>21.0</v>
      </c>
      <c s="14" r="M5936">
        <v>8.0</v>
      </c>
      <c s="14" r="N5936">
        <v>38.1</v>
      </c>
      <c s="14" r="O5936">
        <v>10.0</v>
      </c>
      <c s="14" r="P5936">
        <v>0.0</v>
      </c>
      <c t="str" s="13" r="Q5936">
        <f>P5936/O5936</f>
        <v>0,00%</v>
      </c>
      <c s="14" r="R5936">
        <v>21.0</v>
      </c>
      <c s="14" r="S5936">
        <v>4.0</v>
      </c>
      <c s="14" r="T5936">
        <v>19.05</v>
      </c>
      <c s="14" r="U5936">
        <v>14.0</v>
      </c>
      <c s="14" r="V5936">
        <v>1.0</v>
      </c>
      <c s="14" r="W5936">
        <v>7.14</v>
      </c>
      <c s="14" r="X5936">
        <v>23.0</v>
      </c>
      <c s="14" r="Y5936">
        <v>10.0</v>
      </c>
      <c t="str" s="15" r="Z5936">
        <f>Y5936/X5936</f>
        <v>43,48%</v>
      </c>
      <c s="14" r="AA5936">
        <v>8.0</v>
      </c>
      <c s="14" r="AB5936">
        <v>0.0</v>
      </c>
      <c s="13" r="AC5936">
        <v>0.0</v>
      </c>
      <c s="14" r="AD5936">
        <v>24.0</v>
      </c>
      <c s="14" r="AE5936">
        <v>7.0</v>
      </c>
      <c s="13" r="AF5936">
        <v>0.291666666666667</v>
      </c>
      <c s="14" r="AG5936">
        <v>9.0</v>
      </c>
      <c s="14" r="AH5936">
        <v>0.0</v>
      </c>
      <c s="13" r="AI5936">
        <v>0.0</v>
      </c>
      <c t="str" s="16" r="AJ5936">
        <f>P5936-AB5936</f>
        <v>0</v>
      </c>
      <c t="str" s="15" r="AK5936">
        <f>(P5936-AB5936)/AB5936</f>
        <v>#DIV/0!</v>
      </c>
      <c t="str" s="16" r="AL5936">
        <f>P5936-V5936</f>
        <v>-1</v>
      </c>
      <c t="str" s="13" r="AM5936">
        <f>(P5936-V5936)/V5936</f>
        <v>-100,00%</v>
      </c>
      <c s="13" r="AN5936"/>
    </row>
    <row r="5937">
      <c t="s" s="1" r="A5937">
        <v>39288</v>
      </c>
      <c t="s" s="20" r="B5937">
        <v>39289</v>
      </c>
      <c s="9" r="C5937">
        <v>30185.0</v>
      </c>
      <c t="s" s="21" r="D5937">
        <v>39290</v>
      </c>
      <c t="s" s="10" r="E5937">
        <v>39291</v>
      </c>
      <c t="s" s="10" r="F5937">
        <v>39292</v>
      </c>
      <c s="12" r="G5937">
        <v>9.8</v>
      </c>
      <c s="14" r="H5937">
        <v>11.2</v>
      </c>
      <c t="str" s="10" r="I5937">
        <f>H5937-G5937</f>
        <v>1,4</v>
      </c>
      <c t="s" s="10" r="J5937">
        <v>39293</v>
      </c>
      <c t="s" s="10" r="K5937">
        <v>39294</v>
      </c>
      <c s="14" r="L5937">
        <v>1001.0</v>
      </c>
      <c s="14" r="M5937">
        <v>546.0</v>
      </c>
      <c s="14" r="N5937">
        <v>54.55</v>
      </c>
      <c s="14" r="O5937">
        <v>435.0</v>
      </c>
      <c s="14" r="P5937">
        <v>72.0</v>
      </c>
      <c t="str" s="13" r="Q5937">
        <f>P5937/O5937</f>
        <v>16,55%</v>
      </c>
      <c s="14" r="R5937">
        <v>982.0</v>
      </c>
      <c s="14" r="S5937">
        <v>154.0</v>
      </c>
      <c s="14" r="T5937">
        <v>15.68</v>
      </c>
      <c s="14" r="U5937">
        <v>808.0</v>
      </c>
      <c s="14" r="V5937">
        <v>119.0</v>
      </c>
      <c s="14" r="W5937">
        <v>14.73</v>
      </c>
      <c s="14" r="X5937">
        <v>974.0</v>
      </c>
      <c s="14" r="Y5937">
        <v>524.0</v>
      </c>
      <c t="str" s="15" r="Z5937">
        <f>Y5937/X5937</f>
        <v>53,80%</v>
      </c>
      <c s="14" r="AA5937">
        <v>433.0</v>
      </c>
      <c s="14" r="AB5937">
        <v>16.0</v>
      </c>
      <c s="13" r="AC5937">
        <v>0.0369515011547344</v>
      </c>
      <c s="14" r="AD5937">
        <v>949.0</v>
      </c>
      <c s="14" r="AE5937">
        <v>534.0</v>
      </c>
      <c s="13" r="AF5937">
        <v>0.562697576396207</v>
      </c>
      <c s="14" r="AG5937">
        <v>399.0</v>
      </c>
      <c s="14" r="AH5937">
        <v>25.0</v>
      </c>
      <c s="13" r="AI5937">
        <v>0.06265664160401</v>
      </c>
      <c t="str" s="16" r="AJ5937">
        <f>P5937-AB5937</f>
        <v>56</v>
      </c>
      <c t="str" s="15" r="AK5937">
        <f>(P5937-AB5937)/AB5937</f>
        <v>350,00%</v>
      </c>
      <c t="str" s="16" r="AL5937">
        <f>P5937-V5937</f>
        <v>-47</v>
      </c>
      <c t="str" s="13" r="AM5937">
        <f>(P5937-V5937)/V5937</f>
        <v>-39,50%</v>
      </c>
      <c s="13" r="AN5937"/>
    </row>
    <row r="5938">
      <c t="s" s="1" r="A5938">
        <v>39295</v>
      </c>
      <c t="s" s="20" r="B5938">
        <v>39296</v>
      </c>
      <c s="9" r="C5938">
        <v>30186.0</v>
      </c>
      <c t="s" s="21" r="D5938">
        <v>39297</v>
      </c>
      <c t="s" s="10" r="E5938">
        <v>39298</v>
      </c>
      <c t="s" s="10" r="F5938">
        <v>39299</v>
      </c>
      <c s="12" r="G5938">
        <v>9.8</v>
      </c>
      <c s="14" r="H5938">
        <v>11.2</v>
      </c>
      <c t="str" s="10" r="I5938">
        <f>H5938-G5938</f>
        <v>1,4</v>
      </c>
      <c t="s" s="10" r="J5938">
        <v>39300</v>
      </c>
      <c t="s" s="10" r="K5938">
        <v>39301</v>
      </c>
      <c s="14" r="L5938">
        <v>354.0</v>
      </c>
      <c s="14" r="M5938">
        <v>179.0</v>
      </c>
      <c s="14" r="N5938">
        <v>50.56</v>
      </c>
      <c s="14" r="O5938">
        <v>168.0</v>
      </c>
      <c s="14" r="P5938">
        <v>48.0</v>
      </c>
      <c t="str" s="13" r="Q5938">
        <f>P5938/O5938</f>
        <v>28,57%</v>
      </c>
      <c s="14" r="R5938">
        <v>348.0</v>
      </c>
      <c s="14" r="S5938">
        <v>37.0</v>
      </c>
      <c s="14" r="T5938">
        <v>10.63</v>
      </c>
      <c s="14" r="U5938">
        <v>309.0</v>
      </c>
      <c s="14" r="V5938">
        <v>60.0</v>
      </c>
      <c s="14" r="W5938">
        <v>19.42</v>
      </c>
      <c s="14" r="X5938">
        <v>337.0</v>
      </c>
      <c s="14" r="Y5938">
        <v>158.0</v>
      </c>
      <c t="str" s="15" r="Z5938">
        <f>Y5938/X5938</f>
        <v>46,88%</v>
      </c>
      <c s="14" r="AA5938">
        <v>162.0</v>
      </c>
      <c s="14" r="AB5938">
        <v>2.0</v>
      </c>
      <c s="13" r="AC5938">
        <v>0.0123456790123457</v>
      </c>
      <c s="14" r="AD5938">
        <v>299.0</v>
      </c>
      <c s="14" r="AE5938">
        <v>146.0</v>
      </c>
      <c s="13" r="AF5938">
        <v>0.488294314381271</v>
      </c>
      <c s="14" r="AG5938">
        <v>139.0</v>
      </c>
      <c s="14" r="AH5938">
        <v>11.0</v>
      </c>
      <c s="13" r="AI5938">
        <v>0.079136690647482</v>
      </c>
      <c t="str" s="16" r="AJ5938">
        <f>P5938-AB5938</f>
        <v>46</v>
      </c>
      <c t="str" s="15" r="AK5938">
        <f>(P5938-AB5938)/AB5938</f>
        <v>2300,00%</v>
      </c>
      <c t="str" s="16" r="AL5938">
        <f>P5938-V5938</f>
        <v>-12</v>
      </c>
      <c t="str" s="13" r="AM5938">
        <f>(P5938-V5938)/V5938</f>
        <v>-20,00%</v>
      </c>
      <c s="13" r="AN5938"/>
    </row>
    <row r="5939">
      <c t="s" s="1" r="A5939">
        <v>39302</v>
      </c>
      <c t="s" s="20" r="B5939">
        <v>39303</v>
      </c>
      <c s="9" r="C5939">
        <v>30187.0</v>
      </c>
      <c t="s" s="21" r="D5939">
        <v>39304</v>
      </c>
      <c t="s" s="10" r="E5939">
        <v>39305</v>
      </c>
      <c t="s" s="10" r="F5939">
        <v>39306</v>
      </c>
      <c s="12" r="G5939">
        <v>9.8</v>
      </c>
      <c s="14" r="H5939">
        <v>11.2</v>
      </c>
      <c t="str" s="10" r="I5939">
        <f>H5939-G5939</f>
        <v>1,4</v>
      </c>
      <c t="s" s="10" r="J5939">
        <v>39307</v>
      </c>
      <c t="s" s="10" r="K5939">
        <v>39308</v>
      </c>
      <c s="14" r="L5939">
        <v>36.0</v>
      </c>
      <c s="14" r="M5939">
        <v>12.0</v>
      </c>
      <c s="14" r="N5939">
        <v>33.33</v>
      </c>
      <c s="14" r="O5939">
        <v>19.0</v>
      </c>
      <c s="14" r="P5939">
        <v>2.0</v>
      </c>
      <c t="str" s="13" r="Q5939">
        <f>P5939/O5939</f>
        <v>10,53%</v>
      </c>
      <c s="14" r="R5939">
        <v>35.0</v>
      </c>
      <c s="14" r="S5939">
        <v>3.0</v>
      </c>
      <c s="14" r="T5939">
        <v>8.57</v>
      </c>
      <c s="14" r="U5939">
        <v>31.0</v>
      </c>
      <c s="14" r="V5939">
        <v>0.0</v>
      </c>
      <c s="14" r="W5939">
        <v>0.0</v>
      </c>
      <c s="14" r="X5939">
        <v>40.0</v>
      </c>
      <c s="14" r="Y5939">
        <v>13.0</v>
      </c>
      <c t="str" s="15" r="Z5939">
        <f>Y5939/X5939</f>
        <v>32,50%</v>
      </c>
      <c s="14" r="AA5939">
        <v>22.0</v>
      </c>
      <c s="14" r="AB5939">
        <v>2.0</v>
      </c>
      <c s="13" r="AC5939">
        <v>0.0909090909090909</v>
      </c>
      <c s="14" r="AD5939">
        <v>40.0</v>
      </c>
      <c s="14" r="AE5939">
        <v>12.0</v>
      </c>
      <c s="13" r="AF5939">
        <v>0.3</v>
      </c>
      <c s="14" r="AG5939">
        <v>28.0</v>
      </c>
      <c s="14" r="AH5939">
        <v>2.0</v>
      </c>
      <c s="13" r="AI5939">
        <v>0.0714285714285714</v>
      </c>
      <c t="str" s="16" r="AJ5939">
        <f>P5939-AB5939</f>
        <v>0</v>
      </c>
      <c t="str" s="15" r="AK5939">
        <f>(P5939-AB5939)/AB5939</f>
        <v>0,00%</v>
      </c>
      <c t="str" s="16" r="AL5939">
        <f>P5939-V5939</f>
        <v>2</v>
      </c>
      <c t="str" s="13" r="AM5939">
        <f>(P5939-V5939)/V5939</f>
        <v>#DIV/0!</v>
      </c>
      <c s="13" r="AN5939"/>
    </row>
    <row r="5940">
      <c t="s" s="1" r="A5940">
        <v>39309</v>
      </c>
      <c t="s" s="20" r="B5940">
        <v>39310</v>
      </c>
      <c s="9" r="C5940">
        <v>30188.0</v>
      </c>
      <c t="s" s="21" r="D5940">
        <v>39311</v>
      </c>
      <c t="s" s="10" r="E5940">
        <v>39312</v>
      </c>
      <c t="s" s="10" r="F5940">
        <v>39313</v>
      </c>
      <c s="12" r="G5940">
        <v>9.8</v>
      </c>
      <c s="14" r="H5940">
        <v>11.2</v>
      </c>
      <c t="str" s="10" r="I5940">
        <f>H5940-G5940</f>
        <v>1,4</v>
      </c>
      <c t="s" s="10" r="J5940">
        <v>39314</v>
      </c>
      <c t="s" s="10" r="K5940">
        <v>39315</v>
      </c>
      <c s="14" r="L5940">
        <v>1362.0</v>
      </c>
      <c s="14" r="M5940">
        <v>739.0</v>
      </c>
      <c s="14" r="N5940">
        <v>54.26</v>
      </c>
      <c s="14" r="O5940">
        <v>576.0</v>
      </c>
      <c s="14" r="P5940">
        <v>103.0</v>
      </c>
      <c t="str" s="13" r="Q5940">
        <f>P5940/O5940</f>
        <v>17,88%</v>
      </c>
      <c s="14" r="R5940">
        <v>1335.0</v>
      </c>
      <c s="14" r="S5940">
        <v>177.0</v>
      </c>
      <c s="14" r="T5940">
        <v>13.26</v>
      </c>
      <c s="14" r="U5940">
        <v>1134.0</v>
      </c>
      <c s="14" r="V5940">
        <v>178.0</v>
      </c>
      <c s="14" r="W5940">
        <v>15.7</v>
      </c>
      <c s="14" r="X5940">
        <v>1259.0</v>
      </c>
      <c s="14" r="Y5940">
        <v>676.0</v>
      </c>
      <c t="str" s="15" r="Z5940">
        <f>Y5940/X5940</f>
        <v>53,69%</v>
      </c>
      <c s="14" r="AA5940">
        <v>558.0</v>
      </c>
      <c s="14" r="AB5940">
        <v>14.0</v>
      </c>
      <c s="13" r="AC5940">
        <v>0.025089605734767</v>
      </c>
      <c s="14" r="AD5940">
        <v>1156.0</v>
      </c>
      <c s="14" r="AE5940">
        <v>601.0</v>
      </c>
      <c s="13" r="AF5940">
        <v>0.519896193771626</v>
      </c>
      <c s="14" r="AG5940">
        <v>535.0</v>
      </c>
      <c s="14" r="AH5940">
        <v>10.0</v>
      </c>
      <c s="13" r="AI5940">
        <v>0.0186915887850467</v>
      </c>
      <c t="str" s="16" r="AJ5940">
        <f>P5940-AB5940</f>
        <v>89</v>
      </c>
      <c t="str" s="15" r="AK5940">
        <f>(P5940-AB5940)/AB5940</f>
        <v>635,71%</v>
      </c>
      <c t="str" s="16" r="AL5940">
        <f>P5940-V5940</f>
        <v>-75</v>
      </c>
      <c t="str" s="13" r="AM5940">
        <f>(P5940-V5940)/V5940</f>
        <v>-42,13%</v>
      </c>
      <c s="13" r="AN5940"/>
    </row>
    <row r="5941">
      <c t="s" s="1" r="A5941">
        <v>39316</v>
      </c>
      <c t="s" s="20" r="B5941">
        <v>39317</v>
      </c>
      <c s="9" r="C5941">
        <v>30189.0</v>
      </c>
      <c t="s" s="21" r="D5941">
        <v>39318</v>
      </c>
      <c t="s" s="10" r="E5941">
        <v>39319</v>
      </c>
      <c t="s" s="10" r="F5941">
        <v>39320</v>
      </c>
      <c s="12" r="G5941">
        <v>9.8</v>
      </c>
      <c s="14" r="H5941">
        <v>11.2</v>
      </c>
      <c t="str" s="10" r="I5941">
        <f>H5941-G5941</f>
        <v>1,4</v>
      </c>
      <c t="s" s="10" r="J5941">
        <v>39321</v>
      </c>
      <c t="s" s="10" r="K5941">
        <v>39322</v>
      </c>
      <c s="14" r="L5941">
        <v>262.0</v>
      </c>
      <c s="14" r="M5941">
        <v>142.0</v>
      </c>
      <c s="14" r="N5941">
        <v>54.2</v>
      </c>
      <c s="14" r="O5941">
        <v>116.0</v>
      </c>
      <c s="14" r="P5941">
        <v>48.0</v>
      </c>
      <c t="str" s="13" r="Q5941">
        <f>P5941/O5941</f>
        <v>41,38%</v>
      </c>
      <c s="14" r="R5941">
        <v>249.0</v>
      </c>
      <c s="14" r="S5941">
        <v>37.0</v>
      </c>
      <c s="14" r="T5941">
        <v>14.86</v>
      </c>
      <c s="14" r="U5941">
        <v>209.0</v>
      </c>
      <c s="14" r="V5941">
        <v>46.0</v>
      </c>
      <c s="14" r="W5941">
        <v>22.01</v>
      </c>
      <c s="14" r="X5941">
        <v>303.0</v>
      </c>
      <c s="14" r="Y5941">
        <v>181.0</v>
      </c>
      <c t="str" s="15" r="Z5941">
        <f>Y5941/X5941</f>
        <v>59,74%</v>
      </c>
      <c s="14" r="AA5941">
        <v>116.0</v>
      </c>
      <c s="14" r="AB5941">
        <v>8.0</v>
      </c>
      <c s="13" r="AC5941">
        <v>0.0689655172413793</v>
      </c>
      <c s="14" r="AD5941">
        <v>293.0</v>
      </c>
      <c s="14" r="AE5941">
        <v>175.0</v>
      </c>
      <c s="13" r="AF5941">
        <v>0.597269624573379</v>
      </c>
      <c s="14" r="AG5941">
        <v>113.0</v>
      </c>
      <c s="14" r="AH5941">
        <v>10.0</v>
      </c>
      <c s="13" r="AI5941">
        <v>0.0884955752212389</v>
      </c>
      <c t="str" s="16" r="AJ5941">
        <f>P5941-AB5941</f>
        <v>40</v>
      </c>
      <c t="str" s="15" r="AK5941">
        <f>(P5941-AB5941)/AB5941</f>
        <v>500,00%</v>
      </c>
      <c t="str" s="16" r="AL5941">
        <f>P5941-V5941</f>
        <v>2</v>
      </c>
      <c t="str" s="13" r="AM5941">
        <f>(P5941-V5941)/V5941</f>
        <v>4,35%</v>
      </c>
      <c s="13" r="AN5941"/>
    </row>
    <row r="5942">
      <c t="s" s="1" r="A5942">
        <v>39323</v>
      </c>
      <c t="s" s="20" r="B5942">
        <v>39324</v>
      </c>
      <c s="9" r="C5942">
        <v>30190.0</v>
      </c>
      <c t="s" s="21" r="D5942">
        <v>39325</v>
      </c>
      <c t="s" s="10" r="E5942">
        <v>39326</v>
      </c>
      <c t="s" s="10" r="F5942">
        <v>39327</v>
      </c>
      <c s="12" r="G5942">
        <v>9.8</v>
      </c>
      <c s="14" r="H5942">
        <v>11.2</v>
      </c>
      <c t="str" s="10" r="I5942">
        <f>H5942-G5942</f>
        <v>1,4</v>
      </c>
      <c t="s" s="10" r="J5942">
        <v>39328</v>
      </c>
      <c t="s" s="10" r="K5942">
        <v>39329</v>
      </c>
      <c s="14" r="L5942">
        <v>113.0</v>
      </c>
      <c s="14" r="M5942">
        <v>61.0</v>
      </c>
      <c s="14" r="N5942">
        <v>53.98</v>
      </c>
      <c s="14" r="O5942">
        <v>52.0</v>
      </c>
      <c s="14" r="P5942">
        <v>9.0</v>
      </c>
      <c t="str" s="13" r="Q5942">
        <f>P5942/O5942</f>
        <v>17,31%</v>
      </c>
      <c s="14" r="R5942">
        <v>115.0</v>
      </c>
      <c s="14" r="S5942">
        <v>21.0</v>
      </c>
      <c s="14" r="T5942">
        <v>18.26</v>
      </c>
      <c s="14" r="U5942">
        <v>94.0</v>
      </c>
      <c s="14" r="V5942">
        <v>16.0</v>
      </c>
      <c s="14" r="W5942">
        <v>17.02</v>
      </c>
      <c s="14" r="X5942">
        <v>120.0</v>
      </c>
      <c s="14" r="Y5942">
        <v>72.0</v>
      </c>
      <c t="str" s="15" r="Z5942">
        <f>Y5942/X5942</f>
        <v>60,00%</v>
      </c>
      <c s="14" r="AA5942">
        <v>46.0</v>
      </c>
      <c s="14" r="AB5942">
        <v>7.0</v>
      </c>
      <c s="13" r="AC5942">
        <v>0.152173913043478</v>
      </c>
      <c s="14" r="AD5942">
        <v>139.0</v>
      </c>
      <c s="14" r="AE5942">
        <v>76.0</v>
      </c>
      <c s="13" r="AF5942">
        <v>0.546762589928058</v>
      </c>
      <c s="14" r="AG5942">
        <v>59.0</v>
      </c>
      <c s="14" r="AH5942">
        <v>5.0</v>
      </c>
      <c s="13" r="AI5942">
        <v>0.0847457627118644</v>
      </c>
      <c t="str" s="16" r="AJ5942">
        <f>P5942-AB5942</f>
        <v>2</v>
      </c>
      <c t="str" s="15" r="AK5942">
        <f>(P5942-AB5942)/AB5942</f>
        <v>28,57%</v>
      </c>
      <c t="str" s="16" r="AL5942">
        <f>P5942-V5942</f>
        <v>-7</v>
      </c>
      <c t="str" s="13" r="AM5942">
        <f>(P5942-V5942)/V5942</f>
        <v>-43,75%</v>
      </c>
      <c s="13" r="AN5942"/>
    </row>
    <row r="5943">
      <c t="s" s="1" r="A5943">
        <v>39330</v>
      </c>
      <c t="s" s="20" r="B5943">
        <v>39331</v>
      </c>
      <c s="9" r="C5943">
        <v>30191.0</v>
      </c>
      <c t="s" s="21" r="D5943">
        <v>39332</v>
      </c>
      <c t="s" s="10" r="E5943">
        <v>39333</v>
      </c>
      <c t="s" s="10" r="F5943">
        <v>39334</v>
      </c>
      <c s="12" r="G5943">
        <v>9.8</v>
      </c>
      <c s="14" r="H5943">
        <v>11.2</v>
      </c>
      <c t="str" s="10" r="I5943">
        <f>H5943-G5943</f>
        <v>1,4</v>
      </c>
      <c t="s" s="10" r="J5943">
        <v>39335</v>
      </c>
      <c t="s" s="10" r="K5943">
        <v>39336</v>
      </c>
      <c s="14" r="L5943">
        <v>123.0</v>
      </c>
      <c s="14" r="M5943">
        <v>57.0</v>
      </c>
      <c s="14" r="N5943">
        <v>46.34</v>
      </c>
      <c s="14" r="O5943">
        <v>63.0</v>
      </c>
      <c s="14" r="P5943">
        <v>10.0</v>
      </c>
      <c t="str" s="13" r="Q5943">
        <f>P5943/O5943</f>
        <v>15,87%</v>
      </c>
      <c s="14" r="R5943">
        <v>121.0</v>
      </c>
      <c s="14" r="S5943">
        <v>14.0</v>
      </c>
      <c s="14" r="T5943">
        <v>11.57</v>
      </c>
      <c s="14" r="U5943">
        <v>105.0</v>
      </c>
      <c s="14" r="V5943">
        <v>14.0</v>
      </c>
      <c s="14" r="W5943">
        <v>13.33</v>
      </c>
      <c s="14" r="X5943">
        <v>126.0</v>
      </c>
      <c s="14" r="Y5943">
        <v>69.0</v>
      </c>
      <c t="str" s="15" r="Z5943">
        <f>Y5943/X5943</f>
        <v>54,76%</v>
      </c>
      <c s="14" r="AA5943">
        <v>54.0</v>
      </c>
      <c s="14" r="AB5943">
        <v>2.0</v>
      </c>
      <c s="13" r="AC5943">
        <v>0.037037037037037</v>
      </c>
      <c s="14" r="AD5943">
        <v>107.0</v>
      </c>
      <c s="14" r="AE5943">
        <v>63.0</v>
      </c>
      <c s="13" r="AF5943">
        <v>0.588785046728972</v>
      </c>
      <c s="14" r="AG5943">
        <v>43.0</v>
      </c>
      <c s="14" r="AH5943">
        <v>1.0</v>
      </c>
      <c s="13" r="AI5943">
        <v>0.0232558139534884</v>
      </c>
      <c t="str" s="16" r="AJ5943">
        <f>P5943-AB5943</f>
        <v>8</v>
      </c>
      <c t="str" s="15" r="AK5943">
        <f>(P5943-AB5943)/AB5943</f>
        <v>400,00%</v>
      </c>
      <c t="str" s="16" r="AL5943">
        <f>P5943-V5943</f>
        <v>-4</v>
      </c>
      <c t="str" s="13" r="AM5943">
        <f>(P5943-V5943)/V5943</f>
        <v>-28,57%</v>
      </c>
      <c s="13" r="AN5943"/>
    </row>
    <row r="5944">
      <c t="s" s="1" r="A5944">
        <v>39337</v>
      </c>
      <c t="s" s="20" r="B5944">
        <v>39338</v>
      </c>
      <c s="9" r="C5944">
        <v>30192.0</v>
      </c>
      <c t="s" s="21" r="D5944">
        <v>39339</v>
      </c>
      <c t="s" s="10" r="E5944">
        <v>39340</v>
      </c>
      <c t="s" s="10" r="F5944">
        <v>39341</v>
      </c>
      <c s="12" r="G5944">
        <v>9.8</v>
      </c>
      <c s="14" r="H5944">
        <v>11.2</v>
      </c>
      <c t="str" s="10" r="I5944">
        <f>H5944-G5944</f>
        <v>1,4</v>
      </c>
      <c t="s" s="10" r="J5944">
        <v>39342</v>
      </c>
      <c t="s" s="10" r="K5944">
        <v>39343</v>
      </c>
      <c s="14" r="L5944">
        <v>49.0</v>
      </c>
      <c s="14" r="M5944">
        <v>23.0</v>
      </c>
      <c s="14" r="N5944">
        <v>46.94</v>
      </c>
      <c s="14" r="O5944">
        <v>25.0</v>
      </c>
      <c s="14" r="P5944">
        <v>8.0</v>
      </c>
      <c t="str" s="13" r="Q5944">
        <f>P5944/O5944</f>
        <v>32,00%</v>
      </c>
      <c s="14" r="R5944">
        <v>49.0</v>
      </c>
      <c s="14" r="S5944">
        <v>8.0</v>
      </c>
      <c s="14" r="T5944">
        <v>16.33</v>
      </c>
      <c s="14" r="U5944">
        <v>39.0</v>
      </c>
      <c s="14" r="V5944">
        <v>6.0</v>
      </c>
      <c s="14" r="W5944">
        <v>15.38</v>
      </c>
      <c s="14" r="X5944">
        <v>53.0</v>
      </c>
      <c s="14" r="Y5944">
        <v>26.0</v>
      </c>
      <c t="str" s="15" r="Z5944">
        <f>Y5944/X5944</f>
        <v>49,06%</v>
      </c>
      <c s="14" r="AA5944">
        <v>27.0</v>
      </c>
      <c s="14" r="AB5944">
        <v>2.0</v>
      </c>
      <c s="13" r="AC5944">
        <v>0.0740740740740741</v>
      </c>
      <c s="14" r="AD5944">
        <v>50.0</v>
      </c>
      <c s="14" r="AE5944">
        <v>22.0</v>
      </c>
      <c s="13" r="AF5944">
        <v>0.44</v>
      </c>
      <c s="14" r="AG5944">
        <v>27.0</v>
      </c>
      <c s="14" r="AH5944">
        <v>2.0</v>
      </c>
      <c s="13" r="AI5944">
        <v>0.0740740740740741</v>
      </c>
      <c t="str" s="16" r="AJ5944">
        <f>P5944-AB5944</f>
        <v>6</v>
      </c>
      <c t="str" s="15" r="AK5944">
        <f>(P5944-AB5944)/AB5944</f>
        <v>300,00%</v>
      </c>
      <c t="str" s="16" r="AL5944">
        <f>P5944-V5944</f>
        <v>2</v>
      </c>
      <c t="str" s="13" r="AM5944">
        <f>(P5944-V5944)/V5944</f>
        <v>33,33%</v>
      </c>
      <c s="13" r="AN5944"/>
    </row>
    <row r="5945">
      <c t="s" s="1" r="A5945">
        <v>39344</v>
      </c>
      <c t="s" s="20" r="B5945">
        <v>39345</v>
      </c>
      <c s="9" r="C5945">
        <v>30193.0</v>
      </c>
      <c t="s" s="21" r="D5945">
        <v>39346</v>
      </c>
      <c t="s" s="10" r="E5945">
        <v>39347</v>
      </c>
      <c t="s" s="10" r="F5945">
        <v>39348</v>
      </c>
      <c s="12" r="G5945">
        <v>9.8</v>
      </c>
      <c s="14" r="H5945">
        <v>11.2</v>
      </c>
      <c t="str" s="10" r="I5945">
        <f>H5945-G5945</f>
        <v>1,4</v>
      </c>
      <c t="s" s="10" r="J5945">
        <v>39349</v>
      </c>
      <c t="s" s="10" r="K5945">
        <v>39350</v>
      </c>
      <c s="14" r="L5945">
        <v>321.0</v>
      </c>
      <c s="14" r="M5945">
        <v>140.0</v>
      </c>
      <c s="14" r="N5945">
        <v>43.61</v>
      </c>
      <c s="14" r="O5945">
        <v>166.0</v>
      </c>
      <c s="14" r="P5945">
        <v>21.0</v>
      </c>
      <c t="str" s="13" r="Q5945">
        <f>P5945/O5945</f>
        <v>12,65%</v>
      </c>
      <c s="14" r="R5945">
        <v>314.0</v>
      </c>
      <c s="14" r="S5945">
        <v>29.0</v>
      </c>
      <c s="14" r="T5945">
        <v>9.24</v>
      </c>
      <c s="14" r="U5945">
        <v>277.0</v>
      </c>
      <c s="14" r="V5945">
        <v>25.0</v>
      </c>
      <c s="14" r="W5945">
        <v>9.03</v>
      </c>
      <c s="14" r="X5945">
        <v>309.0</v>
      </c>
      <c s="14" r="Y5945">
        <v>131.0</v>
      </c>
      <c t="str" s="15" r="Z5945">
        <f>Y5945/X5945</f>
        <v>42,39%</v>
      </c>
      <c s="14" r="AA5945">
        <v>165.0</v>
      </c>
      <c s="14" r="AB5945">
        <v>5.0</v>
      </c>
      <c s="13" r="AC5945">
        <v>0.0303030303030303</v>
      </c>
      <c s="14" r="AD5945">
        <v>294.0</v>
      </c>
      <c s="14" r="AE5945">
        <v>152.0</v>
      </c>
      <c s="13" r="AF5945">
        <v>0.517006802721088</v>
      </c>
      <c s="14" r="AG5945">
        <v>135.0</v>
      </c>
      <c s="14" r="AH5945">
        <v>7.0</v>
      </c>
      <c s="13" r="AI5945">
        <v>0.0518518518518519</v>
      </c>
      <c t="str" s="16" r="AJ5945">
        <f>P5945-AB5945</f>
        <v>16</v>
      </c>
      <c t="str" s="15" r="AK5945">
        <f>(P5945-AB5945)/AB5945</f>
        <v>320,00%</v>
      </c>
      <c t="str" s="16" r="AL5945">
        <f>P5945-V5945</f>
        <v>-4</v>
      </c>
      <c t="str" s="13" r="AM5945">
        <f>(P5945-V5945)/V5945</f>
        <v>-16,00%</v>
      </c>
      <c s="13" r="AN5945"/>
    </row>
    <row r="5946">
      <c t="s" s="1" r="A5946">
        <v>39351</v>
      </c>
      <c t="s" s="20" r="B5946">
        <v>39352</v>
      </c>
      <c s="9" r="C5946">
        <v>30194.0</v>
      </c>
      <c t="s" s="21" r="D5946">
        <v>39353</v>
      </c>
      <c t="s" s="10" r="E5946">
        <v>39354</v>
      </c>
      <c t="s" s="10" r="F5946">
        <v>39355</v>
      </c>
      <c s="12" r="G5946">
        <v>9.8</v>
      </c>
      <c s="14" r="H5946">
        <v>11.2</v>
      </c>
      <c t="str" s="10" r="I5946">
        <f>H5946-G5946</f>
        <v>1,4</v>
      </c>
      <c t="s" s="10" r="J5946">
        <v>39356</v>
      </c>
      <c t="s" s="10" r="K5946">
        <v>39357</v>
      </c>
      <c s="14" r="L5946">
        <v>364.0</v>
      </c>
      <c s="14" r="M5946">
        <v>180.0</v>
      </c>
      <c s="14" r="N5946">
        <v>49.45</v>
      </c>
      <c s="14" r="O5946">
        <v>178.0</v>
      </c>
      <c s="14" r="P5946">
        <v>27.0</v>
      </c>
      <c t="str" s="13" r="Q5946">
        <f>P5946/O5946</f>
        <v>15,17%</v>
      </c>
      <c s="14" r="R5946">
        <v>372.0</v>
      </c>
      <c s="14" r="S5946">
        <v>55.0</v>
      </c>
      <c s="14" r="T5946">
        <v>14.78</v>
      </c>
      <c s="14" r="U5946">
        <v>312.0</v>
      </c>
      <c s="14" r="V5946">
        <v>36.0</v>
      </c>
      <c s="14" r="W5946">
        <v>11.54</v>
      </c>
      <c s="14" r="X5946">
        <v>352.0</v>
      </c>
      <c s="14" r="Y5946">
        <v>173.0</v>
      </c>
      <c t="str" s="15" r="Z5946">
        <f>Y5946/X5946</f>
        <v>49,15%</v>
      </c>
      <c s="14" r="AA5946">
        <v>162.0</v>
      </c>
      <c s="14" r="AB5946">
        <v>1.0</v>
      </c>
      <c s="13" r="AC5946">
        <v>0.00617283950617284</v>
      </c>
      <c s="14" r="AD5946">
        <v>350.0</v>
      </c>
      <c s="14" r="AE5946">
        <v>153.0</v>
      </c>
      <c s="13" r="AF5946">
        <v>0.437142857142857</v>
      </c>
      <c s="14" r="AG5946">
        <v>188.0</v>
      </c>
      <c s="14" r="AH5946">
        <v>9.0</v>
      </c>
      <c s="13" r="AI5946">
        <v>0.0478723404255319</v>
      </c>
      <c t="str" s="16" r="AJ5946">
        <f>P5946-AB5946</f>
        <v>26</v>
      </c>
      <c t="str" s="15" r="AK5946">
        <f>(P5946-AB5946)/AB5946</f>
        <v>2600,00%</v>
      </c>
      <c t="str" s="16" r="AL5946">
        <f>P5946-V5946</f>
        <v>-9</v>
      </c>
      <c t="str" s="13" r="AM5946">
        <f>(P5946-V5946)/V5946</f>
        <v>-25,00%</v>
      </c>
      <c s="13" r="AN5946"/>
    </row>
    <row r="5947">
      <c t="s" s="1" r="A5947">
        <v>39358</v>
      </c>
      <c t="s" s="20" r="B5947">
        <v>39359</v>
      </c>
      <c s="9" r="C5947">
        <v>30195.0</v>
      </c>
      <c t="s" s="21" r="D5947">
        <v>39360</v>
      </c>
      <c t="s" s="10" r="E5947">
        <v>39361</v>
      </c>
      <c t="s" s="10" r="F5947">
        <v>39362</v>
      </c>
      <c s="12" r="G5947">
        <v>9.8</v>
      </c>
      <c s="14" r="H5947">
        <v>11.2</v>
      </c>
      <c t="str" s="10" r="I5947">
        <f>H5947-G5947</f>
        <v>1,4</v>
      </c>
      <c t="s" s="10" r="J5947">
        <v>39363</v>
      </c>
      <c t="s" s="10" r="K5947">
        <v>39364</v>
      </c>
      <c s="14" r="L5947">
        <v>172.0</v>
      </c>
      <c s="14" r="M5947">
        <v>99.0</v>
      </c>
      <c s="14" r="N5947">
        <v>57.56</v>
      </c>
      <c s="14" r="O5947">
        <v>71.0</v>
      </c>
      <c s="14" r="P5947">
        <v>14.0</v>
      </c>
      <c t="str" s="13" r="Q5947">
        <f>P5947/O5947</f>
        <v>19,72%</v>
      </c>
      <c s="14" r="R5947">
        <v>170.0</v>
      </c>
      <c s="14" r="S5947">
        <v>26.0</v>
      </c>
      <c s="14" r="T5947">
        <v>15.29</v>
      </c>
      <c s="14" r="U5947">
        <v>144.0</v>
      </c>
      <c s="14" r="V5947">
        <v>35.0</v>
      </c>
      <c s="14" r="W5947">
        <v>24.31</v>
      </c>
      <c s="14" r="X5947">
        <v>162.0</v>
      </c>
      <c s="14" r="Y5947">
        <v>90.0</v>
      </c>
      <c t="str" s="15" r="Z5947">
        <f>Y5947/X5947</f>
        <v>55,56%</v>
      </c>
      <c s="14" r="AA5947">
        <v>71.0</v>
      </c>
      <c s="14" r="AB5947">
        <v>1.0</v>
      </c>
      <c s="13" r="AC5947">
        <v>0.0140845070422535</v>
      </c>
      <c s="14" r="AD5947">
        <v>156.0</v>
      </c>
      <c s="14" r="AE5947">
        <v>72.0</v>
      </c>
      <c s="13" r="AF5947">
        <v>0.461538461538462</v>
      </c>
      <c s="14" r="AG5947">
        <v>82.0</v>
      </c>
      <c s="14" r="AH5947">
        <v>5.0</v>
      </c>
      <c s="13" r="AI5947">
        <v>0.0609756097560976</v>
      </c>
      <c t="str" s="16" r="AJ5947">
        <f>P5947-AB5947</f>
        <v>13</v>
      </c>
      <c t="str" s="15" r="AK5947">
        <f>(P5947-AB5947)/AB5947</f>
        <v>1300,00%</v>
      </c>
      <c t="str" s="16" r="AL5947">
        <f>P5947-V5947</f>
        <v>-21</v>
      </c>
      <c t="str" s="13" r="AM5947">
        <f>(P5947-V5947)/V5947</f>
        <v>-60,00%</v>
      </c>
      <c s="13" r="AN5947"/>
    </row>
    <row r="5948">
      <c t="s" s="1" r="A5948">
        <v>39365</v>
      </c>
      <c t="s" s="20" r="B5948">
        <v>39366</v>
      </c>
      <c s="9" r="C5948">
        <v>30196.0</v>
      </c>
      <c t="s" s="21" r="D5948">
        <v>39367</v>
      </c>
      <c t="s" s="10" r="E5948">
        <v>39368</v>
      </c>
      <c t="s" s="10" r="F5948">
        <v>39369</v>
      </c>
      <c s="12" r="G5948">
        <v>9.8</v>
      </c>
      <c s="14" r="H5948">
        <v>11.2</v>
      </c>
      <c t="str" s="10" r="I5948">
        <f>H5948-G5948</f>
        <v>1,4</v>
      </c>
      <c t="s" s="10" r="J5948">
        <v>39370</v>
      </c>
      <c t="s" s="10" r="K5948">
        <v>39371</v>
      </c>
      <c s="14" r="L5948">
        <v>427.0</v>
      </c>
      <c s="14" r="M5948">
        <v>229.0</v>
      </c>
      <c s="14" r="N5948">
        <v>53.63</v>
      </c>
      <c s="14" r="O5948">
        <v>180.0</v>
      </c>
      <c s="14" r="P5948">
        <v>34.0</v>
      </c>
      <c t="str" s="13" r="Q5948">
        <f>P5948/O5948</f>
        <v>18,89%</v>
      </c>
      <c s="14" r="R5948">
        <v>420.0</v>
      </c>
      <c s="14" r="S5948">
        <v>47.0</v>
      </c>
      <c s="14" r="T5948">
        <v>11.19</v>
      </c>
      <c s="14" r="U5948">
        <v>365.0</v>
      </c>
      <c s="14" r="V5948">
        <v>54.0</v>
      </c>
      <c s="14" r="W5948">
        <v>14.79</v>
      </c>
      <c s="14" r="X5948">
        <v>440.0</v>
      </c>
      <c s="14" r="Y5948">
        <v>254.0</v>
      </c>
      <c t="str" s="15" r="Z5948">
        <f>Y5948/X5948</f>
        <v>57,73%</v>
      </c>
      <c s="14" r="AA5948">
        <v>171.0</v>
      </c>
      <c s="14" r="AB5948">
        <v>12.0</v>
      </c>
      <c s="13" r="AC5948">
        <v>0.0701754385964912</v>
      </c>
      <c s="14" r="AD5948">
        <v>388.0</v>
      </c>
      <c s="14" r="AE5948">
        <v>216.0</v>
      </c>
      <c s="13" r="AF5948">
        <v>0.556701030927835</v>
      </c>
      <c s="14" r="AG5948">
        <v>165.0</v>
      </c>
      <c s="14" r="AH5948">
        <v>8.0</v>
      </c>
      <c s="13" r="AI5948">
        <v>0.0484848484848485</v>
      </c>
      <c t="str" s="16" r="AJ5948">
        <f>P5948-AB5948</f>
        <v>22</v>
      </c>
      <c t="str" s="15" r="AK5948">
        <f>(P5948-AB5948)/AB5948</f>
        <v>183,33%</v>
      </c>
      <c t="str" s="16" r="AL5948">
        <f>P5948-V5948</f>
        <v>-20</v>
      </c>
      <c t="str" s="13" r="AM5948">
        <f>(P5948-V5948)/V5948</f>
        <v>-37,04%</v>
      </c>
      <c s="13" r="AN5948"/>
    </row>
    <row r="5949">
      <c t="s" s="1" r="A5949">
        <v>39372</v>
      </c>
      <c t="s" s="20" r="B5949">
        <v>39373</v>
      </c>
      <c s="9" r="C5949">
        <v>30197.0</v>
      </c>
      <c t="s" s="21" r="D5949">
        <v>39374</v>
      </c>
      <c t="s" s="10" r="E5949">
        <v>39375</v>
      </c>
      <c t="s" s="10" r="F5949">
        <v>39376</v>
      </c>
      <c s="12" r="G5949">
        <v>9.8</v>
      </c>
      <c s="14" r="H5949">
        <v>11.2</v>
      </c>
      <c t="str" s="10" r="I5949">
        <f>H5949-G5949</f>
        <v>1,4</v>
      </c>
      <c t="s" s="10" r="J5949">
        <v>39377</v>
      </c>
      <c t="s" s="10" r="K5949">
        <v>39378</v>
      </c>
      <c s="14" r="L5949">
        <v>74.0</v>
      </c>
      <c s="14" r="M5949">
        <v>30.0</v>
      </c>
      <c s="14" r="N5949">
        <v>40.54</v>
      </c>
      <c s="14" r="O5949">
        <v>41.0</v>
      </c>
      <c s="14" r="P5949">
        <v>6.0</v>
      </c>
      <c t="str" s="13" r="Q5949">
        <f>P5949/O5949</f>
        <v>14,63%</v>
      </c>
      <c s="14" r="R5949">
        <v>79.0</v>
      </c>
      <c s="14" r="S5949">
        <v>5.0</v>
      </c>
      <c s="14" r="T5949">
        <v>6.33</v>
      </c>
      <c s="14" r="U5949">
        <v>72.0</v>
      </c>
      <c s="14" r="V5949">
        <v>9.0</v>
      </c>
      <c s="14" r="W5949">
        <v>12.5</v>
      </c>
      <c s="14" r="X5949">
        <v>72.0</v>
      </c>
      <c s="14" r="Y5949">
        <v>27.0</v>
      </c>
      <c t="str" s="15" r="Z5949">
        <f>Y5949/X5949</f>
        <v>37,50%</v>
      </c>
      <c s="14" r="AA5949">
        <v>41.0</v>
      </c>
      <c s="14" r="AB5949">
        <v>1.0</v>
      </c>
      <c s="13" r="AC5949">
        <v>0.024390243902439</v>
      </c>
      <c s="14" r="AD5949">
        <v>60.0</v>
      </c>
      <c s="14" r="AE5949">
        <v>26.0</v>
      </c>
      <c s="13" r="AF5949">
        <v>0.433333333333333</v>
      </c>
      <c s="14" r="AG5949">
        <v>29.0</v>
      </c>
      <c s="14" r="AH5949">
        <v>3.0</v>
      </c>
      <c s="13" r="AI5949">
        <v>0.103448275862069</v>
      </c>
      <c t="str" s="16" r="AJ5949">
        <f>P5949-AB5949</f>
        <v>5</v>
      </c>
      <c t="str" s="15" r="AK5949">
        <f>(P5949-AB5949)/AB5949</f>
        <v>500,00%</v>
      </c>
      <c t="str" s="16" r="AL5949">
        <f>P5949-V5949</f>
        <v>-3</v>
      </c>
      <c t="str" s="13" r="AM5949">
        <f>(P5949-V5949)/V5949</f>
        <v>-33,33%</v>
      </c>
      <c s="13" r="AN5949"/>
    </row>
    <row r="5950">
      <c t="s" s="1" r="A5950">
        <v>39379</v>
      </c>
      <c t="s" s="20" r="B5950">
        <v>39380</v>
      </c>
      <c s="9" r="C5950">
        <v>30198.0</v>
      </c>
      <c t="s" s="21" r="D5950">
        <v>39381</v>
      </c>
      <c t="s" s="10" r="E5950">
        <v>39382</v>
      </c>
      <c t="s" s="10" r="F5950">
        <v>39383</v>
      </c>
      <c s="12" r="G5950">
        <v>9.8</v>
      </c>
      <c s="14" r="H5950">
        <v>11.2</v>
      </c>
      <c t="str" s="10" r="I5950">
        <f>H5950-G5950</f>
        <v>1,4</v>
      </c>
      <c t="s" s="10" r="J5950">
        <v>39384</v>
      </c>
      <c t="s" s="10" r="K5950">
        <v>39385</v>
      </c>
      <c s="14" r="L5950">
        <v>44.0</v>
      </c>
      <c s="14" r="M5950">
        <v>18.0</v>
      </c>
      <c s="14" r="N5950">
        <v>40.91</v>
      </c>
      <c s="14" r="O5950">
        <v>20.0</v>
      </c>
      <c s="14" r="P5950">
        <v>5.0</v>
      </c>
      <c t="str" s="13" r="Q5950">
        <f>P5950/O5950</f>
        <v>25,00%</v>
      </c>
      <c s="14" r="R5950">
        <v>45.0</v>
      </c>
      <c s="14" r="S5950">
        <v>9.0</v>
      </c>
      <c s="14" r="T5950">
        <v>20.0</v>
      </c>
      <c s="14" r="U5950">
        <v>35.0</v>
      </c>
      <c s="14" r="V5950">
        <v>4.0</v>
      </c>
      <c s="14" r="W5950">
        <v>11.43</v>
      </c>
      <c s="14" r="X5950">
        <v>49.0</v>
      </c>
      <c s="14" r="Y5950">
        <v>14.0</v>
      </c>
      <c t="str" s="15" r="Z5950">
        <f>Y5950/X5950</f>
        <v>28,57%</v>
      </c>
      <c s="14" r="AA5950">
        <v>31.0</v>
      </c>
      <c s="14" r="AB5950">
        <v>1.0</v>
      </c>
      <c s="13" r="AC5950">
        <v>0.032258064516129</v>
      </c>
      <c s="14" r="AD5950">
        <v>42.0</v>
      </c>
      <c s="14" r="AE5950">
        <v>17.0</v>
      </c>
      <c s="13" r="AF5950">
        <v>0.404761904761905</v>
      </c>
      <c s="14" r="AG5950">
        <v>18.0</v>
      </c>
      <c s="14" r="AH5950">
        <v>0.0</v>
      </c>
      <c s="13" r="AI5950">
        <v>0.0</v>
      </c>
      <c t="str" s="16" r="AJ5950">
        <f>P5950-AB5950</f>
        <v>4</v>
      </c>
      <c t="str" s="15" r="AK5950">
        <f>(P5950-AB5950)/AB5950</f>
        <v>400,00%</v>
      </c>
      <c t="str" s="16" r="AL5950">
        <f>P5950-V5950</f>
        <v>1</v>
      </c>
      <c t="str" s="13" r="AM5950">
        <f>(P5950-V5950)/V5950</f>
        <v>25,00%</v>
      </c>
      <c s="13" r="AN5950"/>
    </row>
    <row r="5951">
      <c t="s" s="1" r="A5951">
        <v>39386</v>
      </c>
      <c t="s" s="20" r="B5951">
        <v>39387</v>
      </c>
      <c s="9" r="C5951">
        <v>30199.0</v>
      </c>
      <c t="s" s="21" r="D5951">
        <v>39388</v>
      </c>
      <c t="s" s="10" r="E5951">
        <v>39389</v>
      </c>
      <c t="s" s="10" r="F5951">
        <v>39390</v>
      </c>
      <c s="12" r="G5951">
        <v>9.8</v>
      </c>
      <c s="14" r="H5951">
        <v>11.2</v>
      </c>
      <c t="str" s="10" r="I5951">
        <f>H5951-G5951</f>
        <v>1,4</v>
      </c>
      <c t="s" s="10" r="J5951">
        <v>39391</v>
      </c>
      <c t="s" s="10" r="K5951">
        <v>39392</v>
      </c>
      <c s="14" r="L5951">
        <v>541.0</v>
      </c>
      <c s="14" r="M5951">
        <v>246.0</v>
      </c>
      <c s="14" r="N5951">
        <v>45.47</v>
      </c>
      <c s="14" r="O5951">
        <v>272.0</v>
      </c>
      <c s="14" r="P5951">
        <v>46.0</v>
      </c>
      <c t="str" s="13" r="Q5951">
        <f>P5951/O5951</f>
        <v>16,91%</v>
      </c>
      <c s="14" r="R5951">
        <v>545.0</v>
      </c>
      <c s="14" r="S5951">
        <v>70.0</v>
      </c>
      <c s="14" r="T5951">
        <v>12.84</v>
      </c>
      <c s="14" r="U5951">
        <v>473.0</v>
      </c>
      <c s="14" r="V5951">
        <v>68.0</v>
      </c>
      <c s="14" r="W5951">
        <v>14.38</v>
      </c>
      <c s="14" r="X5951">
        <v>538.0</v>
      </c>
      <c s="14" r="Y5951">
        <v>297.0</v>
      </c>
      <c t="str" s="15" r="Z5951">
        <f>Y5951/X5951</f>
        <v>55,20%</v>
      </c>
      <c s="14" r="AA5951">
        <v>233.0</v>
      </c>
      <c s="14" r="AB5951">
        <v>13.0</v>
      </c>
      <c s="13" r="AC5951">
        <v>0.055793991416309</v>
      </c>
      <c s="14" r="AD5951">
        <v>515.0</v>
      </c>
      <c s="14" r="AE5951">
        <v>282.0</v>
      </c>
      <c s="13" r="AF5951">
        <v>0.547572815533981</v>
      </c>
      <c s="14" r="AG5951">
        <v>228.0</v>
      </c>
      <c s="14" r="AH5951">
        <v>11.0</v>
      </c>
      <c s="13" r="AI5951">
        <v>0.0482456140350877</v>
      </c>
      <c t="str" s="16" r="AJ5951">
        <f>P5951-AB5951</f>
        <v>33</v>
      </c>
      <c t="str" s="15" r="AK5951">
        <f>(P5951-AB5951)/AB5951</f>
        <v>253,85%</v>
      </c>
      <c t="str" s="16" r="AL5951">
        <f>P5951-V5951</f>
        <v>-22</v>
      </c>
      <c t="str" s="13" r="AM5951">
        <f>(P5951-V5951)/V5951</f>
        <v>-32,35%</v>
      </c>
      <c s="13" r="AN5951"/>
    </row>
    <row r="5952">
      <c t="s" s="1" r="A5952">
        <v>39393</v>
      </c>
      <c t="s" s="20" r="B5952">
        <v>39394</v>
      </c>
      <c s="9" r="C5952">
        <v>30200.0</v>
      </c>
      <c t="s" s="21" r="D5952">
        <v>39395</v>
      </c>
      <c t="s" s="10" r="E5952">
        <v>39396</v>
      </c>
      <c t="s" s="10" r="F5952">
        <v>39397</v>
      </c>
      <c s="12" r="G5952">
        <v>9.8</v>
      </c>
      <c s="14" r="H5952">
        <v>11.2</v>
      </c>
      <c t="str" s="10" r="I5952">
        <f>H5952-G5952</f>
        <v>1,4</v>
      </c>
      <c t="s" s="10" r="J5952">
        <v>39398</v>
      </c>
      <c t="s" s="10" r="K5952">
        <v>39399</v>
      </c>
      <c s="14" r="L5952">
        <v>264.0</v>
      </c>
      <c s="14" r="M5952">
        <v>116.0</v>
      </c>
      <c s="14" r="N5952">
        <v>43.94</v>
      </c>
      <c s="14" r="O5952">
        <v>138.0</v>
      </c>
      <c s="14" r="P5952">
        <v>33.0</v>
      </c>
      <c t="str" s="13" r="Q5952">
        <f>P5952/O5952</f>
        <v>23,91%</v>
      </c>
      <c s="14" r="R5952">
        <v>258.0</v>
      </c>
      <c s="14" r="S5952">
        <v>30.0</v>
      </c>
      <c s="14" r="T5952">
        <v>11.63</v>
      </c>
      <c s="14" r="U5952">
        <v>222.0</v>
      </c>
      <c s="14" r="V5952">
        <v>29.0</v>
      </c>
      <c s="14" r="W5952">
        <v>13.06</v>
      </c>
      <c s="14" r="X5952">
        <v>259.0</v>
      </c>
      <c s="14" r="Y5952">
        <v>138.0</v>
      </c>
      <c t="str" s="15" r="Z5952">
        <f>Y5952/X5952</f>
        <v>53,28%</v>
      </c>
      <c s="14" r="AA5952">
        <v>114.0</v>
      </c>
      <c s="14" r="AB5952">
        <v>7.0</v>
      </c>
      <c s="13" r="AC5952">
        <v>0.0614035087719298</v>
      </c>
      <c s="14" r="AD5952">
        <v>255.0</v>
      </c>
      <c s="14" r="AE5952">
        <v>143.0</v>
      </c>
      <c s="13" r="AF5952">
        <v>0.56078431372549</v>
      </c>
      <c s="14" r="AG5952">
        <v>98.0</v>
      </c>
      <c s="14" r="AH5952">
        <v>10.0</v>
      </c>
      <c s="13" r="AI5952">
        <v>0.102040816326531</v>
      </c>
      <c t="str" s="16" r="AJ5952">
        <f>P5952-AB5952</f>
        <v>26</v>
      </c>
      <c t="str" s="15" r="AK5952">
        <f>(P5952-AB5952)/AB5952</f>
        <v>371,43%</v>
      </c>
      <c t="str" s="16" r="AL5952">
        <f>P5952-V5952</f>
        <v>4</v>
      </c>
      <c t="str" s="13" r="AM5952">
        <f>(P5952-V5952)/V5952</f>
        <v>13,79%</v>
      </c>
      <c s="13" r="AN5952"/>
    </row>
    <row r="5953">
      <c t="s" s="1" r="A5953">
        <v>39400</v>
      </c>
      <c t="s" s="20" r="B5953">
        <v>39401</v>
      </c>
      <c s="9" r="C5953">
        <v>30201.0</v>
      </c>
      <c t="s" s="21" r="D5953">
        <v>39402</v>
      </c>
      <c t="s" s="10" r="E5953">
        <v>39403</v>
      </c>
      <c t="s" s="10" r="F5953">
        <v>39404</v>
      </c>
      <c s="12" r="G5953">
        <v>9.8</v>
      </c>
      <c s="14" r="H5953">
        <v>11.2</v>
      </c>
      <c t="str" s="10" r="I5953">
        <f>H5953-G5953</f>
        <v>1,4</v>
      </c>
      <c t="s" s="10" r="J5953">
        <v>39405</v>
      </c>
      <c t="s" s="10" r="K5953">
        <v>39406</v>
      </c>
      <c s="14" r="L5953">
        <v>92.0</v>
      </c>
      <c s="14" r="M5953">
        <v>51.0</v>
      </c>
      <c s="14" r="N5953">
        <v>55.43</v>
      </c>
      <c s="14" r="O5953">
        <v>38.0</v>
      </c>
      <c s="14" r="P5953">
        <v>2.0</v>
      </c>
      <c t="str" s="13" r="Q5953">
        <f>P5953/O5953</f>
        <v>5,26%</v>
      </c>
      <c s="14" r="R5953">
        <v>88.0</v>
      </c>
      <c s="14" r="S5953">
        <v>17.0</v>
      </c>
      <c s="14" r="T5953">
        <v>19.32</v>
      </c>
      <c s="14" r="U5953">
        <v>70.0</v>
      </c>
      <c s="14" r="V5953">
        <v>5.0</v>
      </c>
      <c s="14" r="W5953">
        <v>7.14</v>
      </c>
      <c s="14" r="X5953">
        <v>89.0</v>
      </c>
      <c s="14" r="Y5953">
        <v>52.0</v>
      </c>
      <c t="str" s="15" r="Z5953">
        <f>Y5953/X5953</f>
        <v>58,43%</v>
      </c>
      <c s="14" r="AA5953">
        <v>36.0</v>
      </c>
      <c s="14" r="AB5953">
        <v>0.0</v>
      </c>
      <c s="13" r="AC5953">
        <v>0.0</v>
      </c>
      <c s="14" r="AD5953">
        <v>103.0</v>
      </c>
      <c s="14" r="AE5953">
        <v>59.0</v>
      </c>
      <c s="13" r="AF5953">
        <v>0.572815533980582</v>
      </c>
      <c s="14" r="AG5953">
        <v>41.0</v>
      </c>
      <c s="14" r="AH5953">
        <v>2.0</v>
      </c>
      <c s="13" r="AI5953">
        <v>0.0487804878048781</v>
      </c>
      <c t="str" s="16" r="AJ5953">
        <f>P5953-AB5953</f>
        <v>2</v>
      </c>
      <c t="str" s="15" r="AK5953">
        <f>(P5953-AB5953)/AB5953</f>
        <v>#DIV/0!</v>
      </c>
      <c t="str" s="16" r="AL5953">
        <f>P5953-V5953</f>
        <v>-3</v>
      </c>
      <c t="str" s="13" r="AM5953">
        <f>(P5953-V5953)/V5953</f>
        <v>-60,00%</v>
      </c>
      <c s="13" r="AN5953"/>
    </row>
    <row r="5954">
      <c t="s" s="1" r="A5954">
        <v>39407</v>
      </c>
      <c t="s" s="20" r="B5954">
        <v>39408</v>
      </c>
      <c s="9" r="C5954">
        <v>30202.0</v>
      </c>
      <c t="s" s="21" r="D5954">
        <v>39409</v>
      </c>
      <c t="s" s="10" r="E5954">
        <v>39410</v>
      </c>
      <c t="s" s="10" r="F5954">
        <v>39411</v>
      </c>
      <c s="12" r="G5954">
        <v>9.8</v>
      </c>
      <c s="14" r="H5954">
        <v>11.2</v>
      </c>
      <c t="str" s="10" r="I5954">
        <f>H5954-G5954</f>
        <v>1,4</v>
      </c>
      <c t="s" s="10" r="J5954">
        <v>39412</v>
      </c>
      <c t="s" s="10" r="K5954">
        <v>39413</v>
      </c>
      <c s="14" r="L5954">
        <v>125.0</v>
      </c>
      <c s="14" r="M5954">
        <v>42.0</v>
      </c>
      <c s="14" r="N5954">
        <v>33.6</v>
      </c>
      <c s="14" r="O5954">
        <v>78.0</v>
      </c>
      <c s="14" r="P5954">
        <v>16.0</v>
      </c>
      <c t="str" s="13" r="Q5954">
        <f>P5954/O5954</f>
        <v>20,51%</v>
      </c>
      <c s="14" r="R5954">
        <v>123.0</v>
      </c>
      <c s="14" r="S5954">
        <v>13.0</v>
      </c>
      <c s="14" r="T5954">
        <v>10.57</v>
      </c>
      <c s="14" r="U5954">
        <v>108.0</v>
      </c>
      <c s="14" r="V5954">
        <v>13.0</v>
      </c>
      <c s="14" r="W5954">
        <v>12.04</v>
      </c>
      <c s="14" r="X5954">
        <v>119.0</v>
      </c>
      <c s="14" r="Y5954">
        <v>52.0</v>
      </c>
      <c t="str" s="15" r="Z5954">
        <f>Y5954/X5954</f>
        <v>43,70%</v>
      </c>
      <c s="14" r="AA5954">
        <v>61.0</v>
      </c>
      <c s="14" r="AB5954">
        <v>2.0</v>
      </c>
      <c s="13" r="AC5954">
        <v>0.0327868852459016</v>
      </c>
      <c s="14" r="AD5954">
        <v>130.0</v>
      </c>
      <c s="14" r="AE5954">
        <v>70.0</v>
      </c>
      <c s="13" r="AF5954">
        <v>0.538461538461538</v>
      </c>
      <c s="14" r="AG5954">
        <v>57.0</v>
      </c>
      <c s="14" r="AH5954">
        <v>3.0</v>
      </c>
      <c s="13" r="AI5954">
        <v>0.0526315789473684</v>
      </c>
      <c t="str" s="16" r="AJ5954">
        <f>P5954-AB5954</f>
        <v>14</v>
      </c>
      <c t="str" s="15" r="AK5954">
        <f>(P5954-AB5954)/AB5954</f>
        <v>700,00%</v>
      </c>
      <c t="str" s="16" r="AL5954">
        <f>P5954-V5954</f>
        <v>3</v>
      </c>
      <c t="str" s="13" r="AM5954">
        <f>(P5954-V5954)/V5954</f>
        <v>23,08%</v>
      </c>
      <c s="13" r="AN5954"/>
    </row>
    <row r="5955">
      <c t="s" s="1" r="A5955">
        <v>39414</v>
      </c>
      <c t="s" s="20" r="B5955">
        <v>39415</v>
      </c>
      <c s="9" r="C5955">
        <v>30203.0</v>
      </c>
      <c t="s" s="21" r="D5955">
        <v>39416</v>
      </c>
      <c t="s" s="10" r="E5955">
        <v>39417</v>
      </c>
      <c t="s" s="10" r="F5955">
        <v>39418</v>
      </c>
      <c s="12" r="G5955">
        <v>11.4</v>
      </c>
      <c s="14" r="H5955">
        <v>10.8</v>
      </c>
      <c t="str" s="10" r="I5955">
        <f>H5955-G5955</f>
        <v>-0,6</v>
      </c>
      <c t="s" s="10" r="J5955">
        <v>39419</v>
      </c>
      <c t="s" s="10" r="K5955">
        <v>39420</v>
      </c>
      <c s="14" r="L5955">
        <v>146.0</v>
      </c>
      <c s="14" r="M5955">
        <v>62.0</v>
      </c>
      <c s="14" r="N5955">
        <v>42.47</v>
      </c>
      <c s="14" r="O5955">
        <v>83.0</v>
      </c>
      <c s="14" r="P5955">
        <v>12.0</v>
      </c>
      <c t="str" s="13" r="Q5955">
        <f>P5955/O5955</f>
        <v>14,46%</v>
      </c>
      <c s="14" r="R5955">
        <v>146.0</v>
      </c>
      <c s="14" r="S5955">
        <v>21.0</v>
      </c>
      <c s="14" r="T5955">
        <v>14.38</v>
      </c>
      <c s="14" r="U5955">
        <v>122.0</v>
      </c>
      <c s="14" r="V5955">
        <v>16.0</v>
      </c>
      <c s="14" r="W5955">
        <v>13.11</v>
      </c>
      <c s="14" r="X5955">
        <v>173.0</v>
      </c>
      <c s="14" r="Y5955">
        <v>97.0</v>
      </c>
      <c t="str" s="15" r="Z5955">
        <f>Y5955/X5955</f>
        <v>56,07%</v>
      </c>
      <c s="14" r="AA5955">
        <v>72.0</v>
      </c>
      <c s="14" r="AB5955">
        <v>2.0</v>
      </c>
      <c s="13" r="AC5955">
        <v>0.0277777777777778</v>
      </c>
      <c s="14" r="AD5955">
        <v>163.0</v>
      </c>
      <c s="14" r="AE5955">
        <v>91.0</v>
      </c>
      <c s="13" r="AF5955">
        <v>0.558282208588957</v>
      </c>
      <c s="14" r="AG5955">
        <v>66.0</v>
      </c>
      <c s="14" r="AH5955">
        <v>2.0</v>
      </c>
      <c s="13" r="AI5955">
        <v>0.0303030303030303</v>
      </c>
      <c t="str" s="16" r="AJ5955">
        <f>P5955-AB5955</f>
        <v>10</v>
      </c>
      <c t="str" s="15" r="AK5955">
        <f>(P5955-AB5955)/AB5955</f>
        <v>500,00%</v>
      </c>
      <c t="str" s="16" r="AL5955">
        <f>P5955-V5955</f>
        <v>-4</v>
      </c>
      <c t="str" s="13" r="AM5955">
        <f>(P5955-V5955)/V5955</f>
        <v>-25,00%</v>
      </c>
      <c s="13" r="AN5955"/>
    </row>
    <row r="5956">
      <c t="s" s="1" r="A5956">
        <v>39421</v>
      </c>
      <c t="s" s="20" r="B5956">
        <v>39422</v>
      </c>
      <c s="9" r="C5956">
        <v>30204.0</v>
      </c>
      <c t="s" s="21" r="D5956">
        <v>39423</v>
      </c>
      <c t="s" s="10" r="E5956">
        <v>39424</v>
      </c>
      <c t="s" s="10" r="F5956">
        <v>39425</v>
      </c>
      <c s="12" r="G5956">
        <v>9.8</v>
      </c>
      <c s="14" r="H5956">
        <v>11.2</v>
      </c>
      <c t="str" s="10" r="I5956">
        <f>H5956-G5956</f>
        <v>1,4</v>
      </c>
      <c t="s" s="10" r="J5956">
        <v>39426</v>
      </c>
      <c t="s" s="10" r="K5956">
        <v>39427</v>
      </c>
      <c s="14" r="L5956">
        <v>37.0</v>
      </c>
      <c s="14" r="M5956">
        <v>22.0</v>
      </c>
      <c s="14" r="N5956">
        <v>59.46</v>
      </c>
      <c s="14" r="O5956">
        <v>13.0</v>
      </c>
      <c s="14" r="P5956">
        <v>1.0</v>
      </c>
      <c t="str" s="13" r="Q5956">
        <f>P5956/O5956</f>
        <v>7,69%</v>
      </c>
      <c s="14" r="R5956">
        <v>38.0</v>
      </c>
      <c s="14" r="S5956">
        <v>10.0</v>
      </c>
      <c s="14" r="T5956">
        <v>26.32</v>
      </c>
      <c s="14" r="U5956">
        <v>28.0</v>
      </c>
      <c s="14" r="V5956">
        <v>1.0</v>
      </c>
      <c s="14" r="W5956">
        <v>3.57</v>
      </c>
      <c s="14" r="X5956">
        <v>40.0</v>
      </c>
      <c s="14" r="Y5956">
        <v>22.0</v>
      </c>
      <c t="str" s="15" r="Z5956">
        <f>Y5956/X5956</f>
        <v>55,00%</v>
      </c>
      <c s="14" r="AA5956">
        <v>17.0</v>
      </c>
      <c s="14" r="AB5956">
        <v>0.0</v>
      </c>
      <c s="13" r="AC5956">
        <v>0.0</v>
      </c>
      <c s="14" r="AD5956">
        <v>42.0</v>
      </c>
      <c s="14" r="AE5956">
        <v>19.0</v>
      </c>
      <c s="13" r="AF5956">
        <v>0.452380952380952</v>
      </c>
      <c s="14" r="AG5956">
        <v>19.0</v>
      </c>
      <c s="14" r="AH5956">
        <v>1.0</v>
      </c>
      <c s="13" r="AI5956">
        <v>0.0526315789473684</v>
      </c>
      <c t="str" s="16" r="AJ5956">
        <f>P5956-AB5956</f>
        <v>1</v>
      </c>
      <c t="str" s="15" r="AK5956">
        <f>(P5956-AB5956)/AB5956</f>
        <v>#DIV/0!</v>
      </c>
      <c t="str" s="16" r="AL5956">
        <f>P5956-V5956</f>
        <v>0</v>
      </c>
      <c t="str" s="13" r="AM5956">
        <f>(P5956-V5956)/V5956</f>
        <v>0,00%</v>
      </c>
      <c s="13" r="AN5956"/>
    </row>
    <row r="5957">
      <c t="s" s="1" r="A5957">
        <v>39428</v>
      </c>
      <c t="s" s="20" r="B5957">
        <v>39429</v>
      </c>
      <c s="9" r="C5957">
        <v>30205.0</v>
      </c>
      <c t="s" s="21" r="D5957">
        <v>39430</v>
      </c>
      <c t="s" s="10" r="E5957">
        <v>39431</v>
      </c>
      <c t="s" s="10" r="F5957">
        <v>39432</v>
      </c>
      <c s="12" r="G5957">
        <v>9.8</v>
      </c>
      <c s="14" r="H5957">
        <v>11.2</v>
      </c>
      <c t="str" s="10" r="I5957">
        <f>H5957-G5957</f>
        <v>1,4</v>
      </c>
      <c t="s" s="10" r="J5957">
        <v>39433</v>
      </c>
      <c t="s" s="10" r="K5957">
        <v>39434</v>
      </c>
      <c s="14" r="L5957">
        <v>106.0</v>
      </c>
      <c s="14" r="M5957">
        <v>63.0</v>
      </c>
      <c s="14" r="N5957">
        <v>59.43</v>
      </c>
      <c s="14" r="O5957">
        <v>40.0</v>
      </c>
      <c s="14" r="P5957">
        <v>6.0</v>
      </c>
      <c t="str" s="13" r="Q5957">
        <f>P5957/O5957</f>
        <v>15,00%</v>
      </c>
      <c s="14" r="R5957">
        <v>107.0</v>
      </c>
      <c s="14" r="S5957">
        <v>17.0</v>
      </c>
      <c s="14" r="T5957">
        <v>15.89</v>
      </c>
      <c s="14" r="U5957">
        <v>89.0</v>
      </c>
      <c s="14" r="V5957">
        <v>8.0</v>
      </c>
      <c s="14" r="W5957">
        <v>8.99</v>
      </c>
      <c s="14" r="X5957">
        <v>112.0</v>
      </c>
      <c s="14" r="Y5957">
        <v>54.0</v>
      </c>
      <c t="str" s="15" r="Z5957">
        <f>Y5957/X5957</f>
        <v>48,21%</v>
      </c>
      <c s="14" r="AA5957">
        <v>51.0</v>
      </c>
      <c s="14" r="AB5957">
        <v>1.0</v>
      </c>
      <c s="13" r="AC5957">
        <v>0.0196078431372549</v>
      </c>
      <c s="14" r="AD5957">
        <v>111.0</v>
      </c>
      <c s="14" r="AE5957">
        <v>55.0</v>
      </c>
      <c s="13" r="AF5957">
        <v>0.495495495495496</v>
      </c>
      <c s="14" r="AG5957">
        <v>46.0</v>
      </c>
      <c s="14" r="AH5957">
        <v>3.0</v>
      </c>
      <c s="13" r="AI5957">
        <v>0.0652173913043478</v>
      </c>
      <c t="str" s="16" r="AJ5957">
        <f>P5957-AB5957</f>
        <v>5</v>
      </c>
      <c t="str" s="15" r="AK5957">
        <f>(P5957-AB5957)/AB5957</f>
        <v>500,00%</v>
      </c>
      <c t="str" s="16" r="AL5957">
        <f>P5957-V5957</f>
        <v>-2</v>
      </c>
      <c t="str" s="13" r="AM5957">
        <f>(P5957-V5957)/V5957</f>
        <v>-25,00%</v>
      </c>
      <c s="13" r="AN5957"/>
    </row>
    <row r="5958">
      <c t="s" s="1" r="A5958">
        <v>39435</v>
      </c>
      <c t="s" s="20" r="B5958">
        <v>39436</v>
      </c>
      <c s="9" r="C5958">
        <v>30206.0</v>
      </c>
      <c t="s" s="21" r="D5958">
        <v>39437</v>
      </c>
      <c t="s" s="10" r="E5958">
        <v>39438</v>
      </c>
      <c t="s" s="10" r="F5958">
        <v>39439</v>
      </c>
      <c s="12" r="G5958">
        <v>9.8</v>
      </c>
      <c s="14" r="H5958">
        <v>11.2</v>
      </c>
      <c t="str" s="10" r="I5958">
        <f>H5958-G5958</f>
        <v>1,4</v>
      </c>
      <c t="s" s="10" r="J5958">
        <v>39440</v>
      </c>
      <c t="s" s="10" r="K5958">
        <v>39441</v>
      </c>
      <c s="14" r="L5958">
        <v>62.0</v>
      </c>
      <c s="14" r="M5958">
        <v>36.0</v>
      </c>
      <c s="14" r="N5958">
        <v>58.06</v>
      </c>
      <c s="14" r="O5958">
        <v>25.0</v>
      </c>
      <c s="14" r="P5958">
        <v>10.0</v>
      </c>
      <c t="str" s="13" r="Q5958">
        <f>P5958/O5958</f>
        <v>40,00%</v>
      </c>
      <c s="14" r="R5958">
        <v>58.0</v>
      </c>
      <c s="14" r="S5958">
        <v>9.0</v>
      </c>
      <c s="14" r="T5958">
        <v>15.52</v>
      </c>
      <c s="14" r="U5958">
        <v>49.0</v>
      </c>
      <c s="14" r="V5958">
        <v>11.0</v>
      </c>
      <c s="14" r="W5958">
        <v>22.45</v>
      </c>
      <c s="14" r="X5958">
        <v>60.0</v>
      </c>
      <c s="14" r="Y5958">
        <v>31.0</v>
      </c>
      <c t="str" s="15" r="Z5958">
        <f>Y5958/X5958</f>
        <v>51,67%</v>
      </c>
      <c s="14" r="AA5958">
        <v>29.0</v>
      </c>
      <c s="14" r="AB5958">
        <v>1.0</v>
      </c>
      <c s="13" r="AC5958">
        <v>0.0344827586206897</v>
      </c>
      <c s="14" r="AD5958">
        <v>60.0</v>
      </c>
      <c s="14" r="AE5958">
        <v>33.0</v>
      </c>
      <c s="13" r="AF5958">
        <v>0.55</v>
      </c>
      <c s="14" r="AG5958">
        <v>26.0</v>
      </c>
      <c s="14" r="AH5958">
        <v>3.0</v>
      </c>
      <c s="13" r="AI5958">
        <v>0.115384615384615</v>
      </c>
      <c t="str" s="16" r="AJ5958">
        <f>P5958-AB5958</f>
        <v>9</v>
      </c>
      <c t="str" s="15" r="AK5958">
        <f>(P5958-AB5958)/AB5958</f>
        <v>900,00%</v>
      </c>
      <c t="str" s="16" r="AL5958">
        <f>P5958-V5958</f>
        <v>-1</v>
      </c>
      <c t="str" s="13" r="AM5958">
        <f>(P5958-V5958)/V5958</f>
        <v>-9,09%</v>
      </c>
      <c s="13" r="AN5958"/>
    </row>
    <row r="5959">
      <c t="s" s="1" r="A5959">
        <v>39442</v>
      </c>
      <c t="s" s="20" r="B5959">
        <v>39443</v>
      </c>
      <c s="9" r="C5959">
        <v>30207.0</v>
      </c>
      <c t="s" s="21" r="D5959">
        <v>39444</v>
      </c>
      <c t="s" s="10" r="E5959">
        <v>39445</v>
      </c>
      <c t="s" s="10" r="F5959">
        <v>39446</v>
      </c>
      <c s="12" r="G5959">
        <v>9.8</v>
      </c>
      <c s="14" r="H5959">
        <v>11.2</v>
      </c>
      <c t="str" s="10" r="I5959">
        <f>H5959-G5959</f>
        <v>1,4</v>
      </c>
      <c t="s" s="10" r="J5959">
        <v>39447</v>
      </c>
      <c t="s" s="10" r="K5959">
        <v>39448</v>
      </c>
      <c s="14" r="L5959">
        <v>61.0</v>
      </c>
      <c s="14" r="M5959">
        <v>21.0</v>
      </c>
      <c s="14" r="N5959">
        <v>34.43</v>
      </c>
      <c s="14" r="O5959">
        <v>38.0</v>
      </c>
      <c s="14" r="P5959">
        <v>1.0</v>
      </c>
      <c t="str" s="13" r="Q5959">
        <f>P5959/O5959</f>
        <v>2,63%</v>
      </c>
      <c s="14" r="R5959">
        <v>66.0</v>
      </c>
      <c s="14" r="S5959">
        <v>10.0</v>
      </c>
      <c s="14" r="T5959">
        <v>15.15</v>
      </c>
      <c s="14" r="U5959">
        <v>55.0</v>
      </c>
      <c s="14" r="V5959">
        <v>7.0</v>
      </c>
      <c s="14" r="W5959">
        <v>12.73</v>
      </c>
      <c s="14" r="X5959">
        <v>72.0</v>
      </c>
      <c s="14" r="Y5959">
        <v>32.0</v>
      </c>
      <c t="str" s="15" r="Z5959">
        <f>Y5959/X5959</f>
        <v>44,44%</v>
      </c>
      <c s="14" r="AA5959">
        <v>35.0</v>
      </c>
      <c s="14" r="AB5959">
        <v>0.0</v>
      </c>
      <c s="13" r="AC5959">
        <v>0.0</v>
      </c>
      <c s="14" r="AD5959">
        <v>67.0</v>
      </c>
      <c s="14" r="AE5959">
        <v>27.0</v>
      </c>
      <c s="13" r="AF5959">
        <v>0.402985074626866</v>
      </c>
      <c s="14" r="AG5959">
        <v>37.0</v>
      </c>
      <c s="14" r="AH5959">
        <v>3.0</v>
      </c>
      <c s="13" r="AI5959">
        <v>0.0810810810810811</v>
      </c>
      <c t="str" s="16" r="AJ5959">
        <f>P5959-AB5959</f>
        <v>1</v>
      </c>
      <c t="str" s="15" r="AK5959">
        <f>(P5959-AB5959)/AB5959</f>
        <v>#DIV/0!</v>
      </c>
      <c t="str" s="16" r="AL5959">
        <f>P5959-V5959</f>
        <v>-6</v>
      </c>
      <c t="str" s="13" r="AM5959">
        <f>(P5959-V5959)/V5959</f>
        <v>-85,71%</v>
      </c>
      <c s="13" r="AN5959"/>
    </row>
    <row r="5960">
      <c t="s" s="1" r="A5960">
        <v>39449</v>
      </c>
      <c t="s" s="20" r="B5960">
        <v>39450</v>
      </c>
      <c s="9" r="C5960">
        <v>30208.0</v>
      </c>
      <c t="s" s="21" r="D5960">
        <v>39451</v>
      </c>
      <c t="s" s="10" r="E5960">
        <v>39452</v>
      </c>
      <c t="s" s="10" r="F5960">
        <v>39453</v>
      </c>
      <c s="12" r="G5960">
        <v>9.8</v>
      </c>
      <c s="14" r="H5960">
        <v>11.2</v>
      </c>
      <c t="str" s="10" r="I5960">
        <f>H5960-G5960</f>
        <v>1,4</v>
      </c>
      <c t="s" s="10" r="J5960">
        <v>39454</v>
      </c>
      <c t="s" s="10" r="K5960">
        <v>39455</v>
      </c>
      <c s="14" r="L5960">
        <v>164.0</v>
      </c>
      <c s="14" r="M5960">
        <v>95.0</v>
      </c>
      <c s="14" r="N5960">
        <v>57.93</v>
      </c>
      <c s="14" r="O5960">
        <v>59.0</v>
      </c>
      <c s="14" r="P5960">
        <v>12.0</v>
      </c>
      <c t="str" s="13" r="Q5960">
        <f>P5960/O5960</f>
        <v>20,34%</v>
      </c>
      <c s="14" r="R5960">
        <v>167.0</v>
      </c>
      <c s="14" r="S5960">
        <v>40.0</v>
      </c>
      <c s="14" r="T5960">
        <v>23.95</v>
      </c>
      <c s="14" r="U5960">
        <v>121.0</v>
      </c>
      <c s="14" r="V5960">
        <v>9.0</v>
      </c>
      <c s="14" r="W5960">
        <v>7.44</v>
      </c>
      <c s="14" r="X5960">
        <v>166.0</v>
      </c>
      <c s="14" r="Y5960">
        <v>101.0</v>
      </c>
      <c t="str" s="15" r="Z5960">
        <f>Y5960/X5960</f>
        <v>60,84%</v>
      </c>
      <c s="14" r="AA5960">
        <v>58.0</v>
      </c>
      <c s="14" r="AB5960">
        <v>3.0</v>
      </c>
      <c s="13" r="AC5960">
        <v>0.0517241379310345</v>
      </c>
      <c s="14" r="AD5960">
        <v>176.0</v>
      </c>
      <c s="14" r="AE5960">
        <v>96.0</v>
      </c>
      <c s="13" r="AF5960">
        <v>0.545454545454545</v>
      </c>
      <c s="14" r="AG5960">
        <v>78.0</v>
      </c>
      <c s="14" r="AH5960">
        <v>3.0</v>
      </c>
      <c s="13" r="AI5960">
        <v>0.0384615384615385</v>
      </c>
      <c t="str" s="16" r="AJ5960">
        <f>P5960-AB5960</f>
        <v>9</v>
      </c>
      <c t="str" s="15" r="AK5960">
        <f>(P5960-AB5960)/AB5960</f>
        <v>300,00%</v>
      </c>
      <c t="str" s="16" r="AL5960">
        <f>P5960-V5960</f>
        <v>3</v>
      </c>
      <c t="str" s="13" r="AM5960">
        <f>(P5960-V5960)/V5960</f>
        <v>33,33%</v>
      </c>
      <c s="13" r="AN5960"/>
    </row>
    <row r="5961">
      <c t="s" s="1" r="A5961">
        <v>39456</v>
      </c>
      <c t="s" s="20" r="B5961">
        <v>39457</v>
      </c>
      <c s="9" r="C5961">
        <v>30209.0</v>
      </c>
      <c t="s" s="21" r="D5961">
        <v>39458</v>
      </c>
      <c t="s" s="10" r="E5961">
        <v>39459</v>
      </c>
      <c t="s" s="10" r="F5961">
        <v>39460</v>
      </c>
      <c s="12" r="G5961">
        <v>9.8</v>
      </c>
      <c s="14" r="H5961">
        <v>11.2</v>
      </c>
      <c t="str" s="10" r="I5961">
        <f>H5961-G5961</f>
        <v>1,4</v>
      </c>
      <c t="s" s="10" r="J5961">
        <v>39461</v>
      </c>
      <c t="s" s="10" r="K5961">
        <v>39462</v>
      </c>
      <c s="14" r="L5961">
        <v>211.0</v>
      </c>
      <c s="14" r="M5961">
        <v>112.0</v>
      </c>
      <c s="14" r="N5961">
        <v>53.08</v>
      </c>
      <c s="14" r="O5961">
        <v>92.0</v>
      </c>
      <c s="14" r="P5961">
        <v>17.0</v>
      </c>
      <c t="str" s="13" r="Q5961">
        <f>P5961/O5961</f>
        <v>18,48%</v>
      </c>
      <c s="14" r="R5961">
        <v>214.0</v>
      </c>
      <c s="14" r="S5961">
        <v>35.0</v>
      </c>
      <c s="14" r="T5961">
        <v>16.36</v>
      </c>
      <c s="14" r="U5961">
        <v>179.0</v>
      </c>
      <c s="14" r="V5961">
        <v>24.0</v>
      </c>
      <c s="14" r="W5961">
        <v>13.41</v>
      </c>
      <c s="14" r="X5961">
        <v>214.0</v>
      </c>
      <c s="14" r="Y5961">
        <v>106.0</v>
      </c>
      <c t="str" s="15" r="Z5961">
        <f>Y5961/X5961</f>
        <v>49,53%</v>
      </c>
      <c s="14" r="AA5961">
        <v>103.0</v>
      </c>
      <c s="14" r="AB5961">
        <v>4.0</v>
      </c>
      <c s="13" r="AC5961">
        <v>0.0388349514563107</v>
      </c>
      <c s="14" r="AD5961">
        <v>205.0</v>
      </c>
      <c s="14" r="AE5961">
        <v>101.0</v>
      </c>
      <c s="13" r="AF5961">
        <v>0.492682926829268</v>
      </c>
      <c s="14" r="AG5961">
        <v>97.0</v>
      </c>
      <c s="14" r="AH5961">
        <v>1.0</v>
      </c>
      <c s="13" r="AI5961">
        <v>0.0103092783505155</v>
      </c>
      <c t="str" s="16" r="AJ5961">
        <f>P5961-AB5961</f>
        <v>13</v>
      </c>
      <c t="str" s="15" r="AK5961">
        <f>(P5961-AB5961)/AB5961</f>
        <v>325,00%</v>
      </c>
      <c t="str" s="16" r="AL5961">
        <f>P5961-V5961</f>
        <v>-7</v>
      </c>
      <c t="str" s="13" r="AM5961">
        <f>(P5961-V5961)/V5961</f>
        <v>-29,17%</v>
      </c>
      <c s="13" r="AN5961"/>
    </row>
    <row r="5962">
      <c t="s" s="1" r="A5962">
        <v>39463</v>
      </c>
      <c t="s" s="20" r="B5962">
        <v>39464</v>
      </c>
      <c s="9" r="C5962">
        <v>30210.0</v>
      </c>
      <c t="s" s="21" r="D5962">
        <v>39465</v>
      </c>
      <c t="s" s="10" r="E5962">
        <v>39466</v>
      </c>
      <c t="s" s="10" r="F5962">
        <v>39467</v>
      </c>
      <c s="12" r="G5962">
        <v>9.8</v>
      </c>
      <c s="14" r="H5962">
        <v>11.2</v>
      </c>
      <c t="str" s="10" r="I5962">
        <f>H5962-G5962</f>
        <v>1,4</v>
      </c>
      <c t="s" s="10" r="J5962">
        <v>39468</v>
      </c>
      <c t="s" s="10" r="K5962">
        <v>39469</v>
      </c>
      <c s="14" r="L5962">
        <v>116.0</v>
      </c>
      <c s="14" r="M5962">
        <v>56.0</v>
      </c>
      <c s="14" r="N5962">
        <v>48.28</v>
      </c>
      <c s="14" r="O5962">
        <v>55.0</v>
      </c>
      <c s="14" r="P5962">
        <v>14.0</v>
      </c>
      <c t="str" s="13" r="Q5962">
        <f>P5962/O5962</f>
        <v>25,45%</v>
      </c>
      <c s="14" r="R5962">
        <v>110.0</v>
      </c>
      <c s="14" r="S5962">
        <v>21.0</v>
      </c>
      <c s="14" r="T5962">
        <v>19.09</v>
      </c>
      <c s="14" r="U5962">
        <v>89.0</v>
      </c>
      <c s="14" r="V5962">
        <v>22.0</v>
      </c>
      <c s="14" r="W5962">
        <v>24.72</v>
      </c>
      <c s="14" r="X5962">
        <v>109.0</v>
      </c>
      <c s="14" r="Y5962">
        <v>60.0</v>
      </c>
      <c t="str" s="15" r="Z5962">
        <f>Y5962/X5962</f>
        <v>55,05%</v>
      </c>
      <c s="14" r="AA5962">
        <v>48.0</v>
      </c>
      <c s="14" r="AB5962">
        <v>4.0</v>
      </c>
      <c s="13" r="AC5962">
        <v>0.0833333333333333</v>
      </c>
      <c s="14" r="AD5962">
        <v>114.0</v>
      </c>
      <c s="14" r="AE5962">
        <v>63.0</v>
      </c>
      <c s="13" r="AF5962">
        <v>0.552631578947368</v>
      </c>
      <c s="14" r="AG5962">
        <v>50.0</v>
      </c>
      <c s="14" r="AH5962">
        <v>3.0</v>
      </c>
      <c s="13" r="AI5962">
        <v>0.06</v>
      </c>
      <c t="str" s="16" r="AJ5962">
        <f>P5962-AB5962</f>
        <v>10</v>
      </c>
      <c t="str" s="15" r="AK5962">
        <f>(P5962-AB5962)/AB5962</f>
        <v>250,00%</v>
      </c>
      <c t="str" s="16" r="AL5962">
        <f>P5962-V5962</f>
        <v>-8</v>
      </c>
      <c t="str" s="13" r="AM5962">
        <f>(P5962-V5962)/V5962</f>
        <v>-36,36%</v>
      </c>
      <c s="13" r="AN5962"/>
    </row>
    <row r="5963">
      <c t="s" s="1" r="A5963">
        <v>39470</v>
      </c>
      <c t="s" s="20" r="B5963">
        <v>39471</v>
      </c>
      <c s="9" r="C5963">
        <v>30211.0</v>
      </c>
      <c t="s" s="21" r="D5963">
        <v>39472</v>
      </c>
      <c t="s" s="10" r="E5963">
        <v>39473</v>
      </c>
      <c t="s" s="10" r="F5963">
        <v>39474</v>
      </c>
      <c s="12" r="G5963">
        <v>9.8</v>
      </c>
      <c s="14" r="H5963">
        <v>11.2</v>
      </c>
      <c t="str" s="10" r="I5963">
        <f>H5963-G5963</f>
        <v>1,4</v>
      </c>
      <c t="s" s="10" r="J5963">
        <v>39475</v>
      </c>
      <c t="s" s="10" r="K5963">
        <v>39476</v>
      </c>
      <c s="14" r="L5963">
        <v>238.0</v>
      </c>
      <c s="14" r="M5963">
        <v>106.0</v>
      </c>
      <c s="14" r="N5963">
        <v>44.54</v>
      </c>
      <c s="14" r="O5963">
        <v>109.0</v>
      </c>
      <c s="14" r="P5963">
        <v>16.0</v>
      </c>
      <c t="str" s="13" r="Q5963">
        <f>P5963/O5963</f>
        <v>14,68%</v>
      </c>
      <c s="14" r="R5963">
        <v>233.0</v>
      </c>
      <c s="14" r="S5963">
        <v>34.0</v>
      </c>
      <c s="14" r="T5963">
        <v>14.59</v>
      </c>
      <c s="14" r="U5963">
        <v>192.0</v>
      </c>
      <c s="14" r="V5963">
        <v>30.0</v>
      </c>
      <c s="14" r="W5963">
        <v>15.63</v>
      </c>
      <c s="14" r="X5963">
        <v>232.0</v>
      </c>
      <c s="14" r="Y5963">
        <v>138.0</v>
      </c>
      <c t="str" s="15" r="Z5963">
        <f>Y5963/X5963</f>
        <v>59,48%</v>
      </c>
      <c s="14" r="AA5963">
        <v>78.0</v>
      </c>
      <c s="14" r="AB5963">
        <v>7.0</v>
      </c>
      <c s="13" r="AC5963">
        <v>0.0897435897435897</v>
      </c>
      <c s="14" r="AD5963">
        <v>241.0</v>
      </c>
      <c s="14" r="AE5963">
        <v>142.0</v>
      </c>
      <c s="13" r="AF5963">
        <v>0.589211618257261</v>
      </c>
      <c s="14" r="AG5963">
        <v>86.0</v>
      </c>
      <c s="14" r="AH5963">
        <v>2.0</v>
      </c>
      <c s="13" r="AI5963">
        <v>0.0232558139534884</v>
      </c>
      <c t="str" s="16" r="AJ5963">
        <f>P5963-AB5963</f>
        <v>9</v>
      </c>
      <c t="str" s="15" r="AK5963">
        <f>(P5963-AB5963)/AB5963</f>
        <v>128,57%</v>
      </c>
      <c t="str" s="16" r="AL5963">
        <f>P5963-V5963</f>
        <v>-14</v>
      </c>
      <c t="str" s="13" r="AM5963">
        <f>(P5963-V5963)/V5963</f>
        <v>-46,67%</v>
      </c>
      <c s="13" r="AN5963"/>
    </row>
    <row r="5964">
      <c t="s" s="1" r="A5964">
        <v>39477</v>
      </c>
      <c t="s" s="20" r="B5964">
        <v>39478</v>
      </c>
      <c s="9" r="C5964">
        <v>30212.0</v>
      </c>
      <c t="s" s="21" r="D5964">
        <v>39479</v>
      </c>
      <c t="s" s="10" r="E5964">
        <v>39480</v>
      </c>
      <c t="s" s="10" r="F5964">
        <v>39481</v>
      </c>
      <c s="12" r="G5964">
        <v>9.8</v>
      </c>
      <c s="14" r="H5964">
        <v>11.2</v>
      </c>
      <c t="str" s="10" r="I5964">
        <f>H5964-G5964</f>
        <v>1,4</v>
      </c>
      <c t="s" s="10" r="J5964">
        <v>39482</v>
      </c>
      <c t="s" s="10" r="K5964">
        <v>39483</v>
      </c>
      <c s="14" r="L5964">
        <v>66.0</v>
      </c>
      <c s="14" r="M5964">
        <v>25.0</v>
      </c>
      <c s="14" r="N5964">
        <v>37.88</v>
      </c>
      <c s="14" r="O5964">
        <v>41.0</v>
      </c>
      <c s="14" r="P5964">
        <v>2.0</v>
      </c>
      <c t="str" s="13" r="Q5964">
        <f>P5964/O5964</f>
        <v>4,88%</v>
      </c>
      <c s="14" r="R5964">
        <v>70.0</v>
      </c>
      <c s="14" r="S5964">
        <v>10.0</v>
      </c>
      <c s="14" r="T5964">
        <v>14.29</v>
      </c>
      <c s="14" r="U5964">
        <v>60.0</v>
      </c>
      <c s="14" r="V5964">
        <v>7.0</v>
      </c>
      <c s="14" r="W5964">
        <v>11.67</v>
      </c>
      <c s="14" r="X5964">
        <v>74.0</v>
      </c>
      <c s="14" r="Y5964">
        <v>29.0</v>
      </c>
      <c t="str" s="15" r="Z5964">
        <f>Y5964/X5964</f>
        <v>39,19%</v>
      </c>
      <c s="14" r="AA5964">
        <v>44.0</v>
      </c>
      <c s="14" r="AB5964">
        <v>2.0</v>
      </c>
      <c s="13" r="AC5964">
        <v>0.0454545454545455</v>
      </c>
      <c s="14" r="AD5964">
        <v>79.0</v>
      </c>
      <c s="14" r="AE5964">
        <v>42.0</v>
      </c>
      <c s="13" r="AF5964">
        <v>0.531645569620253</v>
      </c>
      <c s="14" r="AG5964">
        <v>36.0</v>
      </c>
      <c s="14" r="AH5964">
        <v>1.0</v>
      </c>
      <c s="13" r="AI5964">
        <v>0.0277777777777778</v>
      </c>
      <c t="str" s="16" r="AJ5964">
        <f>P5964-AB5964</f>
        <v>0</v>
      </c>
      <c t="str" s="15" r="AK5964">
        <f>(P5964-AB5964)/AB5964</f>
        <v>0,00%</v>
      </c>
      <c t="str" s="16" r="AL5964">
        <f>P5964-V5964</f>
        <v>-5</v>
      </c>
      <c t="str" s="13" r="AM5964">
        <f>(P5964-V5964)/V5964</f>
        <v>-71,43%</v>
      </c>
      <c s="13" r="AN5964"/>
    </row>
    <row r="5965">
      <c t="s" s="1" r="A5965">
        <v>39484</v>
      </c>
      <c t="s" s="20" r="B5965">
        <v>39485</v>
      </c>
      <c s="9" r="C5965">
        <v>30213.0</v>
      </c>
      <c t="s" s="21" r="D5965">
        <v>39486</v>
      </c>
      <c t="s" s="10" r="E5965">
        <v>39487</v>
      </c>
      <c t="s" s="10" r="F5965">
        <v>39488</v>
      </c>
      <c s="12" r="G5965">
        <v>9.8</v>
      </c>
      <c s="14" r="H5965">
        <v>11.2</v>
      </c>
      <c t="str" s="10" r="I5965">
        <f>H5965-G5965</f>
        <v>1,4</v>
      </c>
      <c t="s" s="10" r="J5965">
        <v>39489</v>
      </c>
      <c t="s" s="10" r="K5965">
        <v>39490</v>
      </c>
      <c s="14" r="L5965">
        <v>157.0</v>
      </c>
      <c s="14" r="M5965">
        <v>82.0</v>
      </c>
      <c s="14" r="N5965">
        <v>52.23</v>
      </c>
      <c s="14" r="O5965">
        <v>74.0</v>
      </c>
      <c s="14" r="P5965">
        <v>17.0</v>
      </c>
      <c t="str" s="13" r="Q5965">
        <f>P5965/O5965</f>
        <v>22,97%</v>
      </c>
      <c s="14" r="R5965">
        <v>156.0</v>
      </c>
      <c s="14" r="S5965">
        <v>36.0</v>
      </c>
      <c s="14" r="T5965">
        <v>23.08</v>
      </c>
      <c s="14" r="U5965">
        <v>117.0</v>
      </c>
      <c s="14" r="V5965">
        <v>19.0</v>
      </c>
      <c s="14" r="W5965">
        <v>16.24</v>
      </c>
      <c s="14" r="X5965">
        <v>157.0</v>
      </c>
      <c s="14" r="Y5965">
        <v>100.0</v>
      </c>
      <c t="str" s="15" r="Z5965">
        <f>Y5965/X5965</f>
        <v>63,69%</v>
      </c>
      <c s="14" r="AA5965">
        <v>51.0</v>
      </c>
      <c s="14" r="AB5965">
        <v>1.0</v>
      </c>
      <c s="13" r="AC5965">
        <v>0.0196078431372549</v>
      </c>
      <c s="14" r="AD5965">
        <v>165.0</v>
      </c>
      <c s="14" r="AE5965">
        <v>101.0</v>
      </c>
      <c s="13" r="AF5965">
        <v>0.612121212121212</v>
      </c>
      <c s="14" r="AG5965">
        <v>60.0</v>
      </c>
      <c s="14" r="AH5965">
        <v>3.0</v>
      </c>
      <c s="13" r="AI5965">
        <v>0.05</v>
      </c>
      <c t="str" s="16" r="AJ5965">
        <f>P5965-AB5965</f>
        <v>16</v>
      </c>
      <c t="str" s="15" r="AK5965">
        <f>(P5965-AB5965)/AB5965</f>
        <v>1600,00%</v>
      </c>
      <c t="str" s="16" r="AL5965">
        <f>P5965-V5965</f>
        <v>-2</v>
      </c>
      <c t="str" s="13" r="AM5965">
        <f>(P5965-V5965)/V5965</f>
        <v>-10,53%</v>
      </c>
      <c s="13" r="AN5965"/>
    </row>
    <row r="5966">
      <c t="s" s="1" r="A5966">
        <v>39491</v>
      </c>
      <c t="s" s="20" r="B5966">
        <v>39492</v>
      </c>
      <c s="9" r="C5966">
        <v>30214.0</v>
      </c>
      <c t="s" s="21" r="D5966">
        <v>39493</v>
      </c>
      <c t="s" s="10" r="E5966">
        <v>39494</v>
      </c>
      <c t="s" s="10" r="F5966">
        <v>39495</v>
      </c>
      <c s="12" r="G5966">
        <v>9.8</v>
      </c>
      <c s="14" r="H5966">
        <v>11.2</v>
      </c>
      <c t="str" s="10" r="I5966">
        <f>H5966-G5966</f>
        <v>1,4</v>
      </c>
      <c t="s" s="10" r="J5966">
        <v>39496</v>
      </c>
      <c t="s" s="10" r="K5966">
        <v>39497</v>
      </c>
      <c s="14" r="L5966">
        <v>250.0</v>
      </c>
      <c s="14" r="M5966">
        <v>115.0</v>
      </c>
      <c s="14" r="N5966">
        <v>46.0</v>
      </c>
      <c s="14" r="O5966">
        <v>127.0</v>
      </c>
      <c s="14" r="P5966">
        <v>37.0</v>
      </c>
      <c t="str" s="13" r="Q5966">
        <f>P5966/O5966</f>
        <v>29,13%</v>
      </c>
      <c s="14" r="R5966">
        <v>247.0</v>
      </c>
      <c s="14" r="S5966">
        <v>26.0</v>
      </c>
      <c s="14" r="T5966">
        <v>10.53</v>
      </c>
      <c s="14" r="U5966">
        <v>219.0</v>
      </c>
      <c s="14" r="V5966">
        <v>27.0</v>
      </c>
      <c s="14" r="W5966">
        <v>12.33</v>
      </c>
      <c s="14" r="X5966">
        <v>237.0</v>
      </c>
      <c s="14" r="Y5966">
        <v>91.0</v>
      </c>
      <c t="str" s="15" r="Z5966">
        <f>Y5966/X5966</f>
        <v>38,40%</v>
      </c>
      <c s="14" r="AA5966">
        <v>135.0</v>
      </c>
      <c s="14" r="AB5966">
        <v>5.0</v>
      </c>
      <c s="13" r="AC5966">
        <v>0.037037037037037</v>
      </c>
      <c s="14" r="AD5966">
        <v>231.0</v>
      </c>
      <c s="14" r="AE5966">
        <v>119.0</v>
      </c>
      <c s="13" r="AF5966">
        <v>0.515151515151515</v>
      </c>
      <c s="14" r="AG5966">
        <v>102.0</v>
      </c>
      <c s="14" r="AH5966">
        <v>9.0</v>
      </c>
      <c s="13" r="AI5966">
        <v>0.0882352941176471</v>
      </c>
      <c t="str" s="16" r="AJ5966">
        <f>P5966-AB5966</f>
        <v>32</v>
      </c>
      <c t="str" s="15" r="AK5966">
        <f>(P5966-AB5966)/AB5966</f>
        <v>640,00%</v>
      </c>
      <c t="str" s="16" r="AL5966">
        <f>P5966-V5966</f>
        <v>10</v>
      </c>
      <c t="str" s="13" r="AM5966">
        <f>(P5966-V5966)/V5966</f>
        <v>37,04%</v>
      </c>
      <c s="13" r="AN5966"/>
    </row>
    <row r="5967">
      <c t="s" s="1" r="A5967">
        <v>39498</v>
      </c>
      <c t="s" s="20" r="B5967">
        <v>39499</v>
      </c>
      <c s="9" r="C5967">
        <v>30215.0</v>
      </c>
      <c t="s" s="21" r="D5967">
        <v>39500</v>
      </c>
      <c t="s" s="10" r="E5967">
        <v>39501</v>
      </c>
      <c t="s" s="10" r="F5967">
        <v>39502</v>
      </c>
      <c s="12" r="G5967">
        <v>9.8</v>
      </c>
      <c s="14" r="H5967">
        <v>11.2</v>
      </c>
      <c t="str" s="10" r="I5967">
        <f>H5967-G5967</f>
        <v>1,4</v>
      </c>
      <c t="s" s="10" r="J5967">
        <v>39503</v>
      </c>
      <c t="s" s="10" r="K5967">
        <v>39504</v>
      </c>
      <c s="14" r="L5967">
        <v>133.0</v>
      </c>
      <c s="14" r="M5967">
        <v>60.0</v>
      </c>
      <c s="14" r="N5967">
        <v>45.11</v>
      </c>
      <c s="14" r="O5967">
        <v>71.0</v>
      </c>
      <c s="14" r="P5967">
        <v>19.0</v>
      </c>
      <c t="str" s="13" r="Q5967">
        <f>P5967/O5967</f>
        <v>26,76%</v>
      </c>
      <c s="14" r="R5967">
        <v>139.0</v>
      </c>
      <c s="14" r="S5967">
        <v>22.0</v>
      </c>
      <c s="14" r="T5967">
        <v>15.83</v>
      </c>
      <c s="14" r="U5967">
        <v>117.0</v>
      </c>
      <c s="14" r="V5967">
        <v>13.0</v>
      </c>
      <c s="14" r="W5967">
        <v>11.11</v>
      </c>
      <c s="14" r="X5967">
        <v>150.0</v>
      </c>
      <c s="14" r="Y5967">
        <v>83.0</v>
      </c>
      <c t="str" s="15" r="Z5967">
        <f>Y5967/X5967</f>
        <v>55,33%</v>
      </c>
      <c s="14" r="AA5967">
        <v>64.0</v>
      </c>
      <c s="14" r="AB5967">
        <v>1.0</v>
      </c>
      <c s="13" r="AC5967">
        <v>0.015625</v>
      </c>
      <c s="14" r="AD5967">
        <v>142.0</v>
      </c>
      <c s="14" r="AE5967">
        <v>79.0</v>
      </c>
      <c s="13" r="AF5967">
        <v>0.556338028169014</v>
      </c>
      <c s="14" r="AG5967">
        <v>59.0</v>
      </c>
      <c s="14" r="AH5967">
        <v>5.0</v>
      </c>
      <c s="13" r="AI5967">
        <v>0.0847457627118644</v>
      </c>
      <c t="str" s="16" r="AJ5967">
        <f>P5967-AB5967</f>
        <v>18</v>
      </c>
      <c t="str" s="15" r="AK5967">
        <f>(P5967-AB5967)/AB5967</f>
        <v>1800,00%</v>
      </c>
      <c t="str" s="16" r="AL5967">
        <f>P5967-V5967</f>
        <v>6</v>
      </c>
      <c t="str" s="13" r="AM5967">
        <f>(P5967-V5967)/V5967</f>
        <v>46,15%</v>
      </c>
      <c s="13" r="AN5967"/>
    </row>
    <row r="5968">
      <c t="s" s="1" r="A5968">
        <v>39505</v>
      </c>
      <c t="s" s="20" r="B5968">
        <v>39506</v>
      </c>
      <c s="9" r="C5968">
        <v>30216.0</v>
      </c>
      <c t="s" s="21" r="D5968">
        <v>39507</v>
      </c>
      <c t="s" s="10" r="E5968">
        <v>39508</v>
      </c>
      <c t="s" s="10" r="F5968">
        <v>39509</v>
      </c>
      <c s="12" r="G5968">
        <v>9.8</v>
      </c>
      <c s="14" r="H5968">
        <v>11.2</v>
      </c>
      <c t="str" s="10" r="I5968">
        <f>H5968-G5968</f>
        <v>1,4</v>
      </c>
      <c t="s" s="10" r="J5968">
        <v>39510</v>
      </c>
      <c t="s" s="10" r="K5968">
        <v>39511</v>
      </c>
      <c s="14" r="L5968">
        <v>3411.0</v>
      </c>
      <c s="14" r="M5968">
        <v>1906.0</v>
      </c>
      <c s="14" r="N5968">
        <v>55.88</v>
      </c>
      <c s="14" r="O5968">
        <v>1442.0</v>
      </c>
      <c s="14" r="P5968">
        <v>344.0</v>
      </c>
      <c t="str" s="13" r="Q5968">
        <f>P5968/O5968</f>
        <v>23,86%</v>
      </c>
      <c s="14" r="R5968">
        <v>3261.0</v>
      </c>
      <c s="14" r="S5968">
        <v>465.0</v>
      </c>
      <c s="14" r="T5968">
        <v>14.26</v>
      </c>
      <c s="14" r="U5968">
        <v>2759.0</v>
      </c>
      <c s="14" r="V5968">
        <v>461.0</v>
      </c>
      <c s="14" r="W5968">
        <v>16.71</v>
      </c>
      <c s="14" r="X5968">
        <v>3025.0</v>
      </c>
      <c s="14" r="Y5968">
        <v>1683.0</v>
      </c>
      <c t="str" s="15" r="Z5968">
        <f>Y5968/X5968</f>
        <v>55,64%</v>
      </c>
      <c s="14" r="AA5968">
        <v>1276.0</v>
      </c>
      <c s="14" r="AB5968">
        <v>74.0</v>
      </c>
      <c s="13" r="AC5968">
        <v>0.0579937304075235</v>
      </c>
      <c s="14" r="AD5968">
        <v>2653.0</v>
      </c>
      <c s="14" r="AE5968">
        <v>1447.0</v>
      </c>
      <c s="13" r="AF5968">
        <v>0.545420278929514</v>
      </c>
      <c s="14" r="AG5968">
        <v>1160.0</v>
      </c>
      <c s="14" r="AH5968">
        <v>84.0</v>
      </c>
      <c s="13" r="AI5968">
        <v>0.0724137931034483</v>
      </c>
      <c t="str" s="16" r="AJ5968">
        <f>P5968-AB5968</f>
        <v>270</v>
      </c>
      <c t="str" s="15" r="AK5968">
        <f>(P5968-AB5968)/AB5968</f>
        <v>364,86%</v>
      </c>
      <c t="str" s="16" r="AL5968">
        <f>P5968-V5968</f>
        <v>-117</v>
      </c>
      <c t="str" s="13" r="AM5968">
        <f>(P5968-V5968)/V5968</f>
        <v>-25,38%</v>
      </c>
      <c s="13" r="AN5968"/>
    </row>
    <row r="5969">
      <c t="s" s="1" r="A5969">
        <v>39512</v>
      </c>
      <c t="s" s="20" r="B5969">
        <v>39513</v>
      </c>
      <c s="9" r="C5969">
        <v>30217.0</v>
      </c>
      <c t="s" s="21" r="D5969">
        <v>39514</v>
      </c>
      <c t="s" s="10" r="E5969">
        <v>39515</v>
      </c>
      <c t="s" s="10" r="F5969">
        <v>39516</v>
      </c>
      <c s="12" r="G5969">
        <v>9.8</v>
      </c>
      <c s="14" r="H5969">
        <v>11.2</v>
      </c>
      <c t="str" s="10" r="I5969">
        <f>H5969-G5969</f>
        <v>1,4</v>
      </c>
      <c t="s" s="10" r="J5969">
        <v>39517</v>
      </c>
      <c t="s" s="10" r="K5969">
        <v>39518</v>
      </c>
      <c s="14" r="L5969">
        <v>590.0</v>
      </c>
      <c s="14" r="M5969">
        <v>327.0</v>
      </c>
      <c s="14" r="N5969">
        <v>55.42</v>
      </c>
      <c s="14" r="O5969">
        <v>253.0</v>
      </c>
      <c s="14" r="P5969">
        <v>56.0</v>
      </c>
      <c t="str" s="13" r="Q5969">
        <f>P5969/O5969</f>
        <v>22,13%</v>
      </c>
      <c s="14" r="R5969">
        <v>566.0</v>
      </c>
      <c s="14" r="S5969">
        <v>94.0</v>
      </c>
      <c s="14" r="T5969">
        <v>16.61</v>
      </c>
      <c s="14" r="U5969">
        <v>464.0</v>
      </c>
      <c s="14" r="V5969">
        <v>74.0</v>
      </c>
      <c s="14" r="W5969">
        <v>15.95</v>
      </c>
      <c s="14" r="X5969">
        <v>514.0</v>
      </c>
      <c s="14" r="Y5969">
        <v>280.0</v>
      </c>
      <c t="str" s="15" r="Z5969">
        <f>Y5969/X5969</f>
        <v>54,47%</v>
      </c>
      <c s="14" r="AA5969">
        <v>213.0</v>
      </c>
      <c s="14" r="AB5969">
        <v>10.0</v>
      </c>
      <c s="13" r="AC5969">
        <v>0.0469483568075117</v>
      </c>
      <c s="14" r="AD5969">
        <v>482.0</v>
      </c>
      <c s="14" r="AE5969">
        <v>247.0</v>
      </c>
      <c s="13" r="AF5969">
        <v>0.512448132780083</v>
      </c>
      <c s="14" r="AG5969">
        <v>226.0</v>
      </c>
      <c s="14" r="AH5969">
        <v>12.0</v>
      </c>
      <c s="13" r="AI5969">
        <v>0.0530973451327434</v>
      </c>
      <c t="str" s="16" r="AJ5969">
        <f>P5969-AB5969</f>
        <v>46</v>
      </c>
      <c t="str" s="15" r="AK5969">
        <f>(P5969-AB5969)/AB5969</f>
        <v>460,00%</v>
      </c>
      <c t="str" s="16" r="AL5969">
        <f>P5969-V5969</f>
        <v>-18</v>
      </c>
      <c t="str" s="13" r="AM5969">
        <f>(P5969-V5969)/V5969</f>
        <v>-24,32%</v>
      </c>
      <c s="13" r="AN5969"/>
    </row>
    <row r="5970">
      <c t="s" s="1" r="A5970">
        <v>39519</v>
      </c>
      <c t="s" s="20" r="B5970">
        <v>39520</v>
      </c>
      <c s="9" r="C5970">
        <v>30218.0</v>
      </c>
      <c t="s" s="21" r="D5970">
        <v>39521</v>
      </c>
      <c t="s" s="10" r="E5970">
        <v>39522</v>
      </c>
      <c t="s" s="10" r="F5970">
        <v>39523</v>
      </c>
      <c s="12" r="G5970">
        <v>9.8</v>
      </c>
      <c s="14" r="H5970">
        <v>11.2</v>
      </c>
      <c t="str" s="10" r="I5970">
        <f>H5970-G5970</f>
        <v>1,4</v>
      </c>
      <c t="s" s="10" r="J5970">
        <v>39524</v>
      </c>
      <c t="s" s="10" r="K5970">
        <v>39525</v>
      </c>
      <c s="14" r="L5970">
        <v>22.0</v>
      </c>
      <c s="14" r="M5970">
        <v>6.0</v>
      </c>
      <c s="14" r="N5970">
        <v>27.27</v>
      </c>
      <c s="14" r="O5970">
        <v>15.0</v>
      </c>
      <c s="14" r="P5970">
        <v>2.0</v>
      </c>
      <c t="str" s="13" r="Q5970">
        <f>P5970/O5970</f>
        <v>13,33%</v>
      </c>
      <c s="14" r="R5970">
        <v>22.0</v>
      </c>
      <c s="14" r="S5970">
        <v>2.0</v>
      </c>
      <c s="14" r="T5970">
        <v>9.09</v>
      </c>
      <c s="14" r="U5970">
        <v>20.0</v>
      </c>
      <c s="14" r="V5970">
        <v>3.0</v>
      </c>
      <c s="14" r="W5970">
        <v>15.0</v>
      </c>
      <c s="14" r="X5970">
        <v>21.0</v>
      </c>
      <c s="14" r="Y5970">
        <v>5.0</v>
      </c>
      <c t="str" s="15" r="Z5970">
        <f>Y5970/X5970</f>
        <v>23,81%</v>
      </c>
      <c s="14" r="AA5970">
        <v>14.0</v>
      </c>
      <c s="14" r="AB5970">
        <v>0.0</v>
      </c>
      <c s="13" r="AC5970">
        <v>0.0</v>
      </c>
      <c s="14" r="AD5970">
        <v>25.0</v>
      </c>
      <c s="14" r="AE5970">
        <v>7.0</v>
      </c>
      <c s="13" r="AF5970">
        <v>0.28</v>
      </c>
      <c s="14" r="AG5970">
        <v>18.0</v>
      </c>
      <c s="14" r="AH5970">
        <v>0.0</v>
      </c>
      <c s="13" r="AI5970">
        <v>0.0</v>
      </c>
      <c t="str" s="16" r="AJ5970">
        <f>P5970-AB5970</f>
        <v>2</v>
      </c>
      <c t="str" s="15" r="AK5970">
        <f>(P5970-AB5970)/AB5970</f>
        <v>#DIV/0!</v>
      </c>
      <c t="str" s="16" r="AL5970">
        <f>P5970-V5970</f>
        <v>-1</v>
      </c>
      <c t="str" s="13" r="AM5970">
        <f>(P5970-V5970)/V5970</f>
        <v>-33,33%</v>
      </c>
      <c s="13" r="AN5970"/>
    </row>
    <row r="5971">
      <c t="s" s="1" r="A5971">
        <v>39526</v>
      </c>
      <c t="s" s="20" r="B5971">
        <v>39527</v>
      </c>
      <c s="9" r="C5971">
        <v>30219.0</v>
      </c>
      <c t="s" s="21" r="D5971">
        <v>39528</v>
      </c>
      <c t="s" s="10" r="E5971">
        <v>39529</v>
      </c>
      <c t="s" s="10" r="F5971">
        <v>39530</v>
      </c>
      <c s="12" r="G5971">
        <v>9.8</v>
      </c>
      <c s="14" r="H5971">
        <v>11.2</v>
      </c>
      <c t="str" s="10" r="I5971">
        <f>H5971-G5971</f>
        <v>1,4</v>
      </c>
      <c t="s" s="10" r="J5971">
        <v>39531</v>
      </c>
      <c t="s" s="10" r="K5971">
        <v>39532</v>
      </c>
      <c s="14" r="L5971">
        <v>87.0</v>
      </c>
      <c s="14" r="M5971">
        <v>47.0</v>
      </c>
      <c s="14" r="N5971">
        <v>54.02</v>
      </c>
      <c s="14" r="O5971">
        <v>36.0</v>
      </c>
      <c s="14" r="P5971">
        <v>13.0</v>
      </c>
      <c t="str" s="13" r="Q5971">
        <f>P5971/O5971</f>
        <v>36,11%</v>
      </c>
      <c s="14" r="R5971">
        <v>85.0</v>
      </c>
      <c s="14" r="S5971">
        <v>24.0</v>
      </c>
      <c s="14" r="T5971">
        <v>28.24</v>
      </c>
      <c s="14" r="U5971">
        <v>59.0</v>
      </c>
      <c s="14" r="V5971">
        <v>20.0</v>
      </c>
      <c s="14" r="W5971">
        <v>33.9</v>
      </c>
      <c s="14" r="X5971">
        <v>78.0</v>
      </c>
      <c s="14" r="Y5971">
        <v>37.0</v>
      </c>
      <c t="str" s="15" r="Z5971">
        <f>Y5971/X5971</f>
        <v>47,44%</v>
      </c>
      <c s="14" r="AA5971">
        <v>36.0</v>
      </c>
      <c s="14" r="AB5971">
        <v>2.0</v>
      </c>
      <c s="13" r="AC5971">
        <v>0.0555555555555556</v>
      </c>
      <c s="14" r="AD5971">
        <v>73.0</v>
      </c>
      <c s="14" r="AE5971">
        <v>43.0</v>
      </c>
      <c s="13" r="AF5971">
        <v>0.589041095890411</v>
      </c>
      <c s="14" r="AG5971">
        <v>29.0</v>
      </c>
      <c s="14" r="AH5971">
        <v>2.0</v>
      </c>
      <c s="13" r="AI5971">
        <v>0.0689655172413793</v>
      </c>
      <c t="str" s="16" r="AJ5971">
        <f>P5971-AB5971</f>
        <v>11</v>
      </c>
      <c t="str" s="15" r="AK5971">
        <f>(P5971-AB5971)/AB5971</f>
        <v>550,00%</v>
      </c>
      <c t="str" s="16" r="AL5971">
        <f>P5971-V5971</f>
        <v>-7</v>
      </c>
      <c t="str" s="13" r="AM5971">
        <f>(P5971-V5971)/V5971</f>
        <v>-35,00%</v>
      </c>
      <c s="13" r="AN5971"/>
    </row>
    <row r="5972">
      <c t="s" s="1" r="A5972">
        <v>39533</v>
      </c>
      <c t="s" s="20" r="B5972">
        <v>39534</v>
      </c>
      <c s="9" r="C5972">
        <v>30220.0</v>
      </c>
      <c t="s" s="21" r="D5972">
        <v>39535</v>
      </c>
      <c t="s" s="10" r="E5972">
        <v>39536</v>
      </c>
      <c t="s" s="10" r="F5972">
        <v>39537</v>
      </c>
      <c s="12" r="G5972">
        <v>9.8</v>
      </c>
      <c s="14" r="H5972">
        <v>11.2</v>
      </c>
      <c t="str" s="10" r="I5972">
        <f>H5972-G5972</f>
        <v>1,4</v>
      </c>
      <c t="s" s="10" r="J5972">
        <v>39538</v>
      </c>
      <c t="s" s="10" r="K5972">
        <v>39539</v>
      </c>
      <c s="14" r="L5972">
        <v>232.0</v>
      </c>
      <c s="14" r="M5972">
        <v>100.0</v>
      </c>
      <c s="14" r="N5972">
        <v>43.1</v>
      </c>
      <c s="14" r="O5972">
        <v>125.0</v>
      </c>
      <c s="14" r="P5972">
        <v>20.0</v>
      </c>
      <c t="str" s="13" r="Q5972">
        <f>P5972/O5972</f>
        <v>16,00%</v>
      </c>
      <c s="14" r="R5972">
        <v>230.0</v>
      </c>
      <c s="14" r="S5972">
        <v>31.0</v>
      </c>
      <c s="14" r="T5972">
        <v>13.48</v>
      </c>
      <c s="14" r="U5972">
        <v>194.0</v>
      </c>
      <c s="14" r="V5972">
        <v>21.0</v>
      </c>
      <c s="14" r="W5972">
        <v>10.82</v>
      </c>
      <c s="14" r="X5972">
        <v>216.0</v>
      </c>
      <c s="14" r="Y5972">
        <v>80.0</v>
      </c>
      <c t="str" s="15" r="Z5972">
        <f>Y5972/X5972</f>
        <v>37,04%</v>
      </c>
      <c s="14" r="AA5972">
        <v>129.0</v>
      </c>
      <c s="14" r="AB5972">
        <v>4.0</v>
      </c>
      <c s="13" r="AC5972">
        <v>0.0310077519379845</v>
      </c>
      <c s="14" r="AD5972">
        <v>214.0</v>
      </c>
      <c s="14" r="AE5972">
        <v>93.0</v>
      </c>
      <c s="13" r="AF5972">
        <v>0.434579439252336</v>
      </c>
      <c s="14" r="AG5972">
        <v>118.0</v>
      </c>
      <c s="14" r="AH5972">
        <v>2.0</v>
      </c>
      <c s="13" r="AI5972">
        <v>0.0169491525423729</v>
      </c>
      <c t="str" s="16" r="AJ5972">
        <f>P5972-AB5972</f>
        <v>16</v>
      </c>
      <c t="str" s="15" r="AK5972">
        <f>(P5972-AB5972)/AB5972</f>
        <v>400,00%</v>
      </c>
      <c t="str" s="16" r="AL5972">
        <f>P5972-V5972</f>
        <v>-1</v>
      </c>
      <c t="str" s="13" r="AM5972">
        <f>(P5972-V5972)/V5972</f>
        <v>-4,76%</v>
      </c>
      <c s="13" r="AN5972"/>
    </row>
    <row r="5973">
      <c t="s" s="1" r="A5973">
        <v>39540</v>
      </c>
      <c t="s" s="20" r="B5973">
        <v>39541</v>
      </c>
      <c s="9" r="C5973">
        <v>30221.0</v>
      </c>
      <c t="s" s="21" r="D5973">
        <v>39542</v>
      </c>
      <c t="s" s="10" r="E5973">
        <v>39543</v>
      </c>
      <c t="s" s="10" r="F5973">
        <v>39544</v>
      </c>
      <c s="12" r="G5973">
        <v>9.8</v>
      </c>
      <c s="14" r="H5973">
        <v>11.2</v>
      </c>
      <c t="str" s="10" r="I5973">
        <f>H5973-G5973</f>
        <v>1,4</v>
      </c>
      <c t="s" s="10" r="J5973">
        <v>39545</v>
      </c>
      <c t="s" s="10" r="K5973">
        <v>39546</v>
      </c>
      <c s="14" r="L5973">
        <v>161.0</v>
      </c>
      <c s="14" r="M5973">
        <v>88.0</v>
      </c>
      <c s="14" r="N5973">
        <v>54.66</v>
      </c>
      <c s="14" r="O5973">
        <v>65.0</v>
      </c>
      <c s="14" r="P5973">
        <v>9.0</v>
      </c>
      <c t="str" s="13" r="Q5973">
        <f>P5973/O5973</f>
        <v>13,85%</v>
      </c>
      <c s="14" r="R5973">
        <v>162.0</v>
      </c>
      <c s="14" r="S5973">
        <v>25.0</v>
      </c>
      <c s="14" r="T5973">
        <v>15.43</v>
      </c>
      <c s="14" r="U5973">
        <v>133.0</v>
      </c>
      <c s="14" r="V5973">
        <v>21.0</v>
      </c>
      <c s="14" r="W5973">
        <v>15.79</v>
      </c>
      <c s="14" r="X5973">
        <v>155.0</v>
      </c>
      <c s="14" r="Y5973">
        <v>78.0</v>
      </c>
      <c t="str" s="15" r="Z5973">
        <f>Y5973/X5973</f>
        <v>50,32%</v>
      </c>
      <c s="14" r="AA5973">
        <v>70.0</v>
      </c>
      <c s="14" r="AB5973">
        <v>4.0</v>
      </c>
      <c s="13" r="AC5973">
        <v>0.0571428571428571</v>
      </c>
      <c s="14" r="AD5973">
        <v>158.0</v>
      </c>
      <c s="14" r="AE5973">
        <v>89.0</v>
      </c>
      <c s="13" r="AF5973">
        <v>0.563291139240506</v>
      </c>
      <c s="14" r="AG5973">
        <v>56.0</v>
      </c>
      <c s="14" r="AH5973">
        <v>1.0</v>
      </c>
      <c s="13" r="AI5973">
        <v>0.0178571428571429</v>
      </c>
      <c t="str" s="16" r="AJ5973">
        <f>P5973-AB5973</f>
        <v>5</v>
      </c>
      <c t="str" s="15" r="AK5973">
        <f>(P5973-AB5973)/AB5973</f>
        <v>125,00%</v>
      </c>
      <c t="str" s="16" r="AL5973">
        <f>P5973-V5973</f>
        <v>-12</v>
      </c>
      <c t="str" s="13" r="AM5973">
        <f>(P5973-V5973)/V5973</f>
        <v>-57,14%</v>
      </c>
      <c s="13" r="AN5973"/>
    </row>
    <row r="5974">
      <c t="s" s="1" r="A5974">
        <v>39547</v>
      </c>
      <c t="s" s="20" r="B5974">
        <v>39548</v>
      </c>
      <c s="9" r="C5974">
        <v>30222.0</v>
      </c>
      <c t="s" s="21" r="D5974">
        <v>39549</v>
      </c>
      <c t="s" s="10" r="E5974">
        <v>39550</v>
      </c>
      <c t="s" s="10" r="F5974">
        <v>39551</v>
      </c>
      <c s="12" r="G5974">
        <v>9.8</v>
      </c>
      <c s="14" r="H5974">
        <v>11.2</v>
      </c>
      <c t="str" s="10" r="I5974">
        <f>H5974-G5974</f>
        <v>1,4</v>
      </c>
      <c t="s" s="10" r="J5974">
        <v>39552</v>
      </c>
      <c t="s" s="10" r="K5974">
        <v>39553</v>
      </c>
      <c s="14" r="L5974">
        <v>142.0</v>
      </c>
      <c s="14" r="M5974">
        <v>72.0</v>
      </c>
      <c s="14" r="N5974">
        <v>50.7</v>
      </c>
      <c s="14" r="O5974">
        <v>66.0</v>
      </c>
      <c s="14" r="P5974">
        <v>16.0</v>
      </c>
      <c t="str" s="13" r="Q5974">
        <f>P5974/O5974</f>
        <v>24,24%</v>
      </c>
      <c s="14" r="R5974">
        <v>140.0</v>
      </c>
      <c s="14" r="S5974">
        <v>18.0</v>
      </c>
      <c s="14" r="T5974">
        <v>12.86</v>
      </c>
      <c s="14" r="U5974">
        <v>122.0</v>
      </c>
      <c s="14" r="V5974">
        <v>13.0</v>
      </c>
      <c s="14" r="W5974">
        <v>10.66</v>
      </c>
      <c s="14" r="X5974">
        <v>139.0</v>
      </c>
      <c s="14" r="Y5974">
        <v>68.0</v>
      </c>
      <c t="str" s="15" r="Z5974">
        <f>Y5974/X5974</f>
        <v>48,92%</v>
      </c>
      <c s="14" r="AA5974">
        <v>68.0</v>
      </c>
      <c s="14" r="AB5974">
        <v>1.0</v>
      </c>
      <c s="13" r="AC5974">
        <v>0.0147058823529412</v>
      </c>
      <c s="14" r="AD5974">
        <v>148.0</v>
      </c>
      <c s="14" r="AE5974">
        <v>85.0</v>
      </c>
      <c s="13" r="AF5974">
        <v>0.574324324324324</v>
      </c>
      <c s="14" r="AG5974">
        <v>60.0</v>
      </c>
      <c s="14" r="AH5974">
        <v>4.0</v>
      </c>
      <c s="13" r="AI5974">
        <v>0.0666666666666667</v>
      </c>
      <c t="str" s="16" r="AJ5974">
        <f>P5974-AB5974</f>
        <v>15</v>
      </c>
      <c t="str" s="15" r="AK5974">
        <f>(P5974-AB5974)/AB5974</f>
        <v>1500,00%</v>
      </c>
      <c t="str" s="16" r="AL5974">
        <f>P5974-V5974</f>
        <v>3</v>
      </c>
      <c t="str" s="13" r="AM5974">
        <f>(P5974-V5974)/V5974</f>
        <v>23,08%</v>
      </c>
      <c s="13" r="AN5974"/>
    </row>
    <row r="5975">
      <c t="s" s="1" r="A5975">
        <v>39554</v>
      </c>
      <c t="s" s="20" r="B5975">
        <v>39555</v>
      </c>
      <c s="9" r="C5975">
        <v>30223.0</v>
      </c>
      <c t="s" s="21" r="D5975">
        <v>39556</v>
      </c>
      <c t="s" s="10" r="E5975">
        <v>39557</v>
      </c>
      <c t="s" s="10" r="F5975">
        <v>39558</v>
      </c>
      <c s="12" r="G5975">
        <v>9.8</v>
      </c>
      <c s="14" r="H5975">
        <v>11.2</v>
      </c>
      <c t="str" s="10" r="I5975">
        <f>H5975-G5975</f>
        <v>1,4</v>
      </c>
      <c t="s" s="10" r="J5975">
        <v>39559</v>
      </c>
      <c t="s" s="10" r="K5975">
        <v>39560</v>
      </c>
      <c s="14" r="L5975">
        <v>73.0</v>
      </c>
      <c s="14" r="M5975">
        <v>10.0</v>
      </c>
      <c s="14" r="N5975">
        <v>13.7</v>
      </c>
      <c s="14" r="O5975">
        <v>58.0</v>
      </c>
      <c s="14" r="P5975">
        <v>17.0</v>
      </c>
      <c t="str" s="13" r="Q5975">
        <f>P5975/O5975</f>
        <v>29,31%</v>
      </c>
      <c s="14" r="R5975">
        <v>73.0</v>
      </c>
      <c s="14" r="S5975">
        <v>1.0</v>
      </c>
      <c s="14" r="T5975">
        <v>1.37</v>
      </c>
      <c s="14" r="U5975">
        <v>72.0</v>
      </c>
      <c s="14" r="V5975">
        <v>15.0</v>
      </c>
      <c s="14" r="W5975">
        <v>20.83</v>
      </c>
      <c s="14" r="X5975">
        <v>71.0</v>
      </c>
      <c s="14" r="Y5975">
        <v>18.0</v>
      </c>
      <c t="str" s="15" r="Z5975">
        <f>Y5975/X5975</f>
        <v>25,35%</v>
      </c>
      <c s="14" r="AA5975">
        <v>47.0</v>
      </c>
      <c s="14" r="AB5975">
        <v>5.0</v>
      </c>
      <c s="13" r="AC5975">
        <v>0.106382978723404</v>
      </c>
      <c s="14" r="AD5975">
        <v>56.0</v>
      </c>
      <c s="14" r="AE5975">
        <v>10.0</v>
      </c>
      <c s="13" r="AF5975">
        <v>0.178571428571429</v>
      </c>
      <c s="14" r="AG5975">
        <v>46.0</v>
      </c>
      <c s="14" r="AH5975">
        <v>8.0</v>
      </c>
      <c s="13" r="AI5975">
        <v>0.173913043478261</v>
      </c>
      <c t="str" s="16" r="AJ5975">
        <f>P5975-AB5975</f>
        <v>12</v>
      </c>
      <c t="str" s="15" r="AK5975">
        <f>(P5975-AB5975)/AB5975</f>
        <v>240,00%</v>
      </c>
      <c t="str" s="16" r="AL5975">
        <f>P5975-V5975</f>
        <v>2</v>
      </c>
      <c t="str" s="13" r="AM5975">
        <f>(P5975-V5975)/V5975</f>
        <v>13,33%</v>
      </c>
      <c s="13" r="AN5975"/>
    </row>
    <row r="5976">
      <c t="s" s="1" r="A5976">
        <v>39561</v>
      </c>
      <c t="s" s="20" r="B5976">
        <v>39562</v>
      </c>
      <c s="9" r="C5976">
        <v>30224.0</v>
      </c>
      <c t="s" s="21" r="D5976">
        <v>39563</v>
      </c>
      <c t="s" s="10" r="E5976">
        <v>39564</v>
      </c>
      <c t="s" s="10" r="F5976">
        <v>39565</v>
      </c>
      <c s="12" r="G5976">
        <v>9.8</v>
      </c>
      <c s="14" r="H5976">
        <v>11.2</v>
      </c>
      <c t="str" s="10" r="I5976">
        <f>H5976-G5976</f>
        <v>1,4</v>
      </c>
      <c t="s" s="10" r="J5976">
        <v>39566</v>
      </c>
      <c t="s" s="10" r="K5976">
        <v>39567</v>
      </c>
      <c s="14" r="L5976">
        <v>656.0</v>
      </c>
      <c s="14" r="M5976">
        <v>361.0</v>
      </c>
      <c s="14" r="N5976">
        <v>55.03</v>
      </c>
      <c s="14" r="O5976">
        <v>284.0</v>
      </c>
      <c s="14" r="P5976">
        <v>70.0</v>
      </c>
      <c t="str" s="13" r="Q5976">
        <f>P5976/O5976</f>
        <v>24,65%</v>
      </c>
      <c s="14" r="R5976">
        <v>611.0</v>
      </c>
      <c s="14" r="S5976">
        <v>73.0</v>
      </c>
      <c s="14" r="T5976">
        <v>11.95</v>
      </c>
      <c s="14" r="U5976">
        <v>529.0</v>
      </c>
      <c s="14" r="V5976">
        <v>83.0</v>
      </c>
      <c s="14" r="W5976">
        <v>15.69</v>
      </c>
      <c s="14" r="X5976">
        <v>602.0</v>
      </c>
      <c s="14" r="Y5976">
        <v>300.0</v>
      </c>
      <c t="str" s="15" r="Z5976">
        <f>Y5976/X5976</f>
        <v>49,83%</v>
      </c>
      <c s="14" r="AA5976">
        <v>284.0</v>
      </c>
      <c s="14" r="AB5976">
        <v>13.0</v>
      </c>
      <c s="13" r="AC5976">
        <v>0.0457746478873239</v>
      </c>
      <c s="14" r="AD5976">
        <v>555.0</v>
      </c>
      <c s="14" r="AE5976">
        <v>299.0</v>
      </c>
      <c s="13" r="AF5976">
        <v>0.538738738738739</v>
      </c>
      <c s="14" r="AG5976">
        <v>241.0</v>
      </c>
      <c s="14" r="AH5976">
        <v>15.0</v>
      </c>
      <c s="13" r="AI5976">
        <v>0.0622406639004149</v>
      </c>
      <c t="str" s="16" r="AJ5976">
        <f>P5976-AB5976</f>
        <v>57</v>
      </c>
      <c t="str" s="15" r="AK5976">
        <f>(P5976-AB5976)/AB5976</f>
        <v>438,46%</v>
      </c>
      <c t="str" s="16" r="AL5976">
        <f>P5976-V5976</f>
        <v>-13</v>
      </c>
      <c t="str" s="13" r="AM5976">
        <f>(P5976-V5976)/V5976</f>
        <v>-15,66%</v>
      </c>
      <c s="13" r="AN5976"/>
    </row>
    <row r="5977">
      <c t="s" s="1" r="A5977">
        <v>39568</v>
      </c>
      <c t="s" s="20" r="B5977">
        <v>39569</v>
      </c>
      <c s="9" r="C5977">
        <v>30225.0</v>
      </c>
      <c t="s" s="21" r="D5977">
        <v>39570</v>
      </c>
      <c t="s" s="10" r="E5977">
        <v>39571</v>
      </c>
      <c t="s" s="10" r="F5977">
        <v>39572</v>
      </c>
      <c s="12" r="G5977">
        <v>11.4</v>
      </c>
      <c s="14" r="H5977">
        <v>10.8</v>
      </c>
      <c t="str" s="10" r="I5977">
        <f>H5977-G5977</f>
        <v>-0,6</v>
      </c>
      <c t="s" s="10" r="J5977">
        <v>39573</v>
      </c>
      <c t="s" s="10" r="K5977">
        <v>39574</v>
      </c>
      <c s="14" r="L5977">
        <v>41.0</v>
      </c>
      <c s="14" r="M5977">
        <v>11.0</v>
      </c>
      <c s="14" r="N5977">
        <v>26.83</v>
      </c>
      <c s="14" r="O5977">
        <v>29.0</v>
      </c>
      <c s="14" r="P5977">
        <v>10.0</v>
      </c>
      <c t="str" s="13" r="Q5977">
        <f>P5977/O5977</f>
        <v>34,48%</v>
      </c>
      <c s="14" r="R5977">
        <v>36.0</v>
      </c>
      <c s="14" r="S5977">
        <v>4.0</v>
      </c>
      <c s="14" r="T5977">
        <v>11.11</v>
      </c>
      <c s="14" r="U5977">
        <v>31.0</v>
      </c>
      <c s="14" r="V5977">
        <v>4.0</v>
      </c>
      <c s="14" r="W5977">
        <v>12.9</v>
      </c>
      <c s="14" r="X5977">
        <v>33.0</v>
      </c>
      <c s="14" r="Y5977">
        <v>6.0</v>
      </c>
      <c t="str" s="15" r="Z5977">
        <f>Y5977/X5977</f>
        <v>18,18%</v>
      </c>
      <c s="14" r="AA5977">
        <v>25.0</v>
      </c>
      <c s="14" r="AB5977">
        <v>1.0</v>
      </c>
      <c s="13" r="AC5977">
        <v>0.04</v>
      </c>
      <c s="14" r="AD5977">
        <v>29.0</v>
      </c>
      <c s="14" r="AE5977">
        <v>9.0</v>
      </c>
      <c s="13" r="AF5977">
        <v>0.310344827586207</v>
      </c>
      <c s="14" r="AG5977">
        <v>18.0</v>
      </c>
      <c s="14" r="AH5977">
        <v>1.0</v>
      </c>
      <c s="13" r="AI5977">
        <v>0.0555555555555556</v>
      </c>
      <c t="str" s="16" r="AJ5977">
        <f>P5977-AB5977</f>
        <v>9</v>
      </c>
      <c t="str" s="15" r="AK5977">
        <f>(P5977-AB5977)/AB5977</f>
        <v>900,00%</v>
      </c>
      <c t="str" s="16" r="AL5977">
        <f>P5977-V5977</f>
        <v>6</v>
      </c>
      <c t="str" s="13" r="AM5977">
        <f>(P5977-V5977)/V5977</f>
        <v>150,00%</v>
      </c>
      <c s="13" r="AN5977"/>
    </row>
    <row r="5978">
      <c t="s" s="1" r="A5978">
        <v>39575</v>
      </c>
      <c t="s" s="20" r="B5978">
        <v>39576</v>
      </c>
      <c s="9" r="C5978">
        <v>30226.0</v>
      </c>
      <c t="s" s="21" r="D5978">
        <v>39577</v>
      </c>
      <c t="s" s="10" r="E5978">
        <v>39578</v>
      </c>
      <c t="s" s="10" r="F5978">
        <v>39579</v>
      </c>
      <c s="12" r="G5978">
        <v>9.8</v>
      </c>
      <c s="14" r="H5978">
        <v>11.2</v>
      </c>
      <c t="str" s="10" r="I5978">
        <f>H5978-G5978</f>
        <v>1,4</v>
      </c>
      <c t="s" s="10" r="J5978">
        <v>39580</v>
      </c>
      <c t="s" s="10" r="K5978">
        <v>39581</v>
      </c>
      <c s="14" r="L5978">
        <v>66.0</v>
      </c>
      <c s="14" r="M5978">
        <v>28.0</v>
      </c>
      <c s="14" r="N5978">
        <v>42.42</v>
      </c>
      <c s="14" r="O5978">
        <v>35.0</v>
      </c>
      <c s="14" r="P5978">
        <v>9.0</v>
      </c>
      <c t="str" s="13" r="Q5978">
        <f>P5978/O5978</f>
        <v>25,71%</v>
      </c>
      <c s="14" r="R5978">
        <v>69.0</v>
      </c>
      <c s="14" r="S5978">
        <v>14.0</v>
      </c>
      <c s="14" r="T5978">
        <v>20.29</v>
      </c>
      <c s="14" r="U5978">
        <v>53.0</v>
      </c>
      <c s="14" r="V5978">
        <v>10.0</v>
      </c>
      <c s="14" r="W5978">
        <v>18.87</v>
      </c>
      <c s="14" r="X5978">
        <v>73.0</v>
      </c>
      <c s="14" r="Y5978">
        <v>41.0</v>
      </c>
      <c t="str" s="15" r="Z5978">
        <f>Y5978/X5978</f>
        <v>56,16%</v>
      </c>
      <c s="14" r="AA5978">
        <v>29.0</v>
      </c>
      <c s="14" r="AB5978">
        <v>1.0</v>
      </c>
      <c s="13" r="AC5978">
        <v>0.0344827586206897</v>
      </c>
      <c s="14" r="AD5978">
        <v>85.0</v>
      </c>
      <c s="14" r="AE5978">
        <v>39.0</v>
      </c>
      <c s="13" r="AF5978">
        <v>0.458823529411765</v>
      </c>
      <c s="14" r="AG5978">
        <v>43.0</v>
      </c>
      <c s="14" r="AH5978">
        <v>2.0</v>
      </c>
      <c s="13" r="AI5978">
        <v>0.0465116279069768</v>
      </c>
      <c t="str" s="16" r="AJ5978">
        <f>P5978-AB5978</f>
        <v>8</v>
      </c>
      <c t="str" s="15" r="AK5978">
        <f>(P5978-AB5978)/AB5978</f>
        <v>800,00%</v>
      </c>
      <c t="str" s="16" r="AL5978">
        <f>P5978-V5978</f>
        <v>-1</v>
      </c>
      <c t="str" s="13" r="AM5978">
        <f>(P5978-V5978)/V5978</f>
        <v>-10,00%</v>
      </c>
      <c s="13" r="AN5978"/>
    </row>
    <row r="5979">
      <c t="s" s="1" r="A5979">
        <v>39582</v>
      </c>
      <c t="s" s="20" r="B5979">
        <v>39583</v>
      </c>
      <c s="9" r="C5979">
        <v>30227.0</v>
      </c>
      <c t="s" s="21" r="D5979">
        <v>39584</v>
      </c>
      <c t="s" s="10" r="E5979">
        <v>39585</v>
      </c>
      <c t="s" s="10" r="F5979">
        <v>39586</v>
      </c>
      <c s="12" r="G5979">
        <v>9.8</v>
      </c>
      <c s="14" r="H5979">
        <v>11.2</v>
      </c>
      <c t="str" s="10" r="I5979">
        <f>H5979-G5979</f>
        <v>1,4</v>
      </c>
      <c t="s" s="10" r="J5979">
        <v>39587</v>
      </c>
      <c t="s" s="10" r="K5979">
        <v>39588</v>
      </c>
      <c s="14" r="L5979">
        <v>66.0</v>
      </c>
      <c s="14" r="M5979">
        <v>27.0</v>
      </c>
      <c s="14" r="N5979">
        <v>40.91</v>
      </c>
      <c s="14" r="O5979">
        <v>34.0</v>
      </c>
      <c s="14" r="P5979">
        <v>5.0</v>
      </c>
      <c t="str" s="13" r="Q5979">
        <f>P5979/O5979</f>
        <v>14,71%</v>
      </c>
      <c s="14" r="R5979">
        <v>68.0</v>
      </c>
      <c s="14" r="S5979">
        <v>8.0</v>
      </c>
      <c s="14" r="T5979">
        <v>11.76</v>
      </c>
      <c s="14" r="U5979">
        <v>58.0</v>
      </c>
      <c s="14" r="V5979">
        <v>6.0</v>
      </c>
      <c s="14" r="W5979">
        <v>10.34</v>
      </c>
      <c s="14" r="X5979">
        <v>70.0</v>
      </c>
      <c s="14" r="Y5979">
        <v>28.0</v>
      </c>
      <c t="str" s="15" r="Z5979">
        <f>Y5979/X5979</f>
        <v>40,00%</v>
      </c>
      <c s="14" r="AA5979">
        <v>37.0</v>
      </c>
      <c s="14" r="AB5979">
        <v>1.0</v>
      </c>
      <c s="13" r="AC5979">
        <v>0.027027027027027</v>
      </c>
      <c s="14" r="AD5979">
        <v>77.0</v>
      </c>
      <c s="14" r="AE5979">
        <v>40.0</v>
      </c>
      <c s="13" r="AF5979">
        <v>0.519480519480519</v>
      </c>
      <c s="14" r="AG5979">
        <v>35.0</v>
      </c>
      <c s="14" r="AH5979">
        <v>0.0</v>
      </c>
      <c s="13" r="AI5979">
        <v>0.0</v>
      </c>
      <c t="str" s="16" r="AJ5979">
        <f>P5979-AB5979</f>
        <v>4</v>
      </c>
      <c t="str" s="15" r="AK5979">
        <f>(P5979-AB5979)/AB5979</f>
        <v>400,00%</v>
      </c>
      <c t="str" s="16" r="AL5979">
        <f>P5979-V5979</f>
        <v>-1</v>
      </c>
      <c t="str" s="13" r="AM5979">
        <f>(P5979-V5979)/V5979</f>
        <v>-16,67%</v>
      </c>
      <c s="13" r="AN5979"/>
    </row>
    <row r="5980">
      <c t="s" s="1" r="A5980">
        <v>39589</v>
      </c>
      <c t="s" s="20" r="B5980">
        <v>39590</v>
      </c>
      <c s="9" r="C5980">
        <v>30228.0</v>
      </c>
      <c t="s" s="21" r="D5980">
        <v>39591</v>
      </c>
      <c t="s" s="10" r="E5980">
        <v>39592</v>
      </c>
      <c t="s" s="10" r="F5980">
        <v>39593</v>
      </c>
      <c s="12" r="G5980">
        <v>9.8</v>
      </c>
      <c s="14" r="H5980">
        <v>11.2</v>
      </c>
      <c t="str" s="10" r="I5980">
        <f>H5980-G5980</f>
        <v>1,4</v>
      </c>
      <c t="s" s="10" r="J5980">
        <v>39594</v>
      </c>
      <c t="s" s="10" r="K5980">
        <v>39595</v>
      </c>
      <c s="14" r="L5980">
        <v>117.0</v>
      </c>
      <c s="14" r="M5980">
        <v>41.0</v>
      </c>
      <c s="14" r="N5980">
        <v>35.04</v>
      </c>
      <c s="14" r="O5980">
        <v>71.0</v>
      </c>
      <c s="14" r="P5980">
        <v>8.0</v>
      </c>
      <c t="str" s="13" r="Q5980">
        <f>P5980/O5980</f>
        <v>11,27%</v>
      </c>
      <c s="14" r="R5980">
        <v>117.0</v>
      </c>
      <c s="14" r="S5980">
        <v>7.0</v>
      </c>
      <c s="14" r="T5980">
        <v>5.98</v>
      </c>
      <c s="14" r="U5980">
        <v>109.0</v>
      </c>
      <c s="14" r="V5980">
        <v>9.0</v>
      </c>
      <c s="14" r="W5980">
        <v>8.26</v>
      </c>
      <c s="14" r="X5980">
        <v>97.0</v>
      </c>
      <c s="14" r="Y5980">
        <v>40.0</v>
      </c>
      <c t="str" s="15" r="Z5980">
        <f>Y5980/X5980</f>
        <v>41,24%</v>
      </c>
      <c s="14" r="AA5980">
        <v>54.0</v>
      </c>
      <c s="14" r="AB5980">
        <v>1.0</v>
      </c>
      <c s="13" r="AC5980">
        <v>0.0185185185185185</v>
      </c>
      <c s="14" r="AD5980">
        <v>108.0</v>
      </c>
      <c s="14" r="AE5980">
        <v>51.0</v>
      </c>
      <c s="13" r="AF5980">
        <v>0.472222222222222</v>
      </c>
      <c s="14" r="AG5980">
        <v>53.0</v>
      </c>
      <c s="14" r="AH5980">
        <v>1.0</v>
      </c>
      <c s="13" r="AI5980">
        <v>0.0188679245283019</v>
      </c>
      <c t="str" s="16" r="AJ5980">
        <f>P5980-AB5980</f>
        <v>7</v>
      </c>
      <c t="str" s="15" r="AK5980">
        <f>(P5980-AB5980)/AB5980</f>
        <v>700,00%</v>
      </c>
      <c t="str" s="16" r="AL5980">
        <f>P5980-V5980</f>
        <v>-1</v>
      </c>
      <c t="str" s="13" r="AM5980">
        <f>(P5980-V5980)/V5980</f>
        <v>-11,11%</v>
      </c>
      <c s="13" r="AN5980"/>
    </row>
    <row r="5981">
      <c t="s" s="1" r="A5981">
        <v>39596</v>
      </c>
      <c t="s" s="20" r="B5981">
        <v>39597</v>
      </c>
      <c s="9" r="C5981">
        <v>30229.0</v>
      </c>
      <c t="s" s="21" r="D5981">
        <v>39598</v>
      </c>
      <c t="s" s="10" r="E5981">
        <v>39599</v>
      </c>
      <c t="s" s="10" r="F5981">
        <v>39600</v>
      </c>
      <c s="12" r="G5981">
        <v>9.8</v>
      </c>
      <c s="14" r="H5981">
        <v>11.2</v>
      </c>
      <c t="str" s="10" r="I5981">
        <f>H5981-G5981</f>
        <v>1,4</v>
      </c>
      <c t="s" s="10" r="J5981">
        <v>39601</v>
      </c>
      <c t="s" s="10" r="K5981">
        <v>39602</v>
      </c>
      <c s="14" r="L5981">
        <v>235.0</v>
      </c>
      <c s="14" r="M5981">
        <v>114.0</v>
      </c>
      <c s="14" r="N5981">
        <v>48.51</v>
      </c>
      <c s="14" r="O5981">
        <v>108.0</v>
      </c>
      <c s="14" r="P5981">
        <v>14.0</v>
      </c>
      <c t="str" s="13" r="Q5981">
        <f>P5981/O5981</f>
        <v>12,96%</v>
      </c>
      <c s="14" r="R5981">
        <v>231.0</v>
      </c>
      <c s="14" r="S5981">
        <v>32.0</v>
      </c>
      <c s="14" r="T5981">
        <v>13.85</v>
      </c>
      <c s="14" r="U5981">
        <v>192.0</v>
      </c>
      <c s="14" r="V5981">
        <v>30.0</v>
      </c>
      <c s="14" r="W5981">
        <v>15.63</v>
      </c>
      <c s="14" r="X5981">
        <v>240.0</v>
      </c>
      <c s="14" r="Y5981">
        <v>139.0</v>
      </c>
      <c t="str" s="15" r="Z5981">
        <f>Y5981/X5981</f>
        <v>57,92%</v>
      </c>
      <c s="14" r="AA5981">
        <v>95.0</v>
      </c>
      <c s="14" r="AB5981">
        <v>6.0</v>
      </c>
      <c s="13" r="AC5981">
        <v>0.0631578947368421</v>
      </c>
      <c s="14" r="AD5981">
        <v>244.0</v>
      </c>
      <c s="14" r="AE5981">
        <v>133.0</v>
      </c>
      <c s="13" r="AF5981">
        <v>0.545081967213115</v>
      </c>
      <c s="14" r="AG5981">
        <v>92.0</v>
      </c>
      <c s="14" r="AH5981">
        <v>3.0</v>
      </c>
      <c s="13" r="AI5981">
        <v>0.0326086956521739</v>
      </c>
      <c t="str" s="16" r="AJ5981">
        <f>P5981-AB5981</f>
        <v>8</v>
      </c>
      <c t="str" s="15" r="AK5981">
        <f>(P5981-AB5981)/AB5981</f>
        <v>133,33%</v>
      </c>
      <c t="str" s="16" r="AL5981">
        <f>P5981-V5981</f>
        <v>-16</v>
      </c>
      <c t="str" s="13" r="AM5981">
        <f>(P5981-V5981)/V5981</f>
        <v>-53,33%</v>
      </c>
      <c s="13" r="AN5981"/>
    </row>
    <row r="5982">
      <c t="s" s="1" r="A5982">
        <v>39603</v>
      </c>
      <c t="s" s="20" r="B5982">
        <v>39604</v>
      </c>
      <c s="9" r="C5982">
        <v>30230.0</v>
      </c>
      <c t="s" s="21" r="D5982">
        <v>39605</v>
      </c>
      <c t="s" s="10" r="E5982">
        <v>39606</v>
      </c>
      <c t="s" s="10" r="F5982">
        <v>39607</v>
      </c>
      <c s="12" r="G5982">
        <v>9.8</v>
      </c>
      <c s="14" r="H5982">
        <v>11.2</v>
      </c>
      <c t="str" s="10" r="I5982">
        <f>H5982-G5982</f>
        <v>1,4</v>
      </c>
      <c t="s" s="10" r="J5982">
        <v>39608</v>
      </c>
      <c t="s" s="10" r="K5982">
        <v>39609</v>
      </c>
      <c s="14" r="L5982">
        <v>69.0</v>
      </c>
      <c s="14" r="M5982">
        <v>25.0</v>
      </c>
      <c s="14" r="N5982">
        <v>36.23</v>
      </c>
      <c s="14" r="O5982">
        <v>43.0</v>
      </c>
      <c s="14" r="P5982">
        <v>9.0</v>
      </c>
      <c t="str" s="13" r="Q5982">
        <f>P5982/O5982</f>
        <v>20,93%</v>
      </c>
      <c s="14" r="R5982">
        <v>73.0</v>
      </c>
      <c s="14" r="S5982">
        <v>7.0</v>
      </c>
      <c s="14" r="T5982">
        <v>9.59</v>
      </c>
      <c s="14" r="U5982">
        <v>66.0</v>
      </c>
      <c s="14" r="V5982">
        <v>16.0</v>
      </c>
      <c s="14" r="W5982">
        <v>24.24</v>
      </c>
      <c s="14" r="X5982">
        <v>66.0</v>
      </c>
      <c s="14" r="Y5982">
        <v>34.0</v>
      </c>
      <c t="str" s="15" r="Z5982">
        <f>Y5982/X5982</f>
        <v>51,52%</v>
      </c>
      <c s="14" r="AA5982">
        <v>31.0</v>
      </c>
      <c s="14" r="AB5982">
        <v>0.0</v>
      </c>
      <c s="13" r="AC5982">
        <v>0.0</v>
      </c>
      <c s="14" r="AD5982">
        <v>62.0</v>
      </c>
      <c s="14" r="AE5982">
        <v>36.0</v>
      </c>
      <c s="13" r="AF5982">
        <v>0.580645161290323</v>
      </c>
      <c s="14" r="AG5982">
        <v>26.0</v>
      </c>
      <c s="14" r="AH5982">
        <v>2.0</v>
      </c>
      <c s="13" r="AI5982">
        <v>0.0769230769230769</v>
      </c>
      <c t="str" s="16" r="AJ5982">
        <f>P5982-AB5982</f>
        <v>9</v>
      </c>
      <c t="str" s="15" r="AK5982">
        <f>(P5982-AB5982)/AB5982</f>
        <v>#DIV/0!</v>
      </c>
      <c t="str" s="16" r="AL5982">
        <f>P5982-V5982</f>
        <v>-7</v>
      </c>
      <c t="str" s="13" r="AM5982">
        <f>(P5982-V5982)/V5982</f>
        <v>-43,75%</v>
      </c>
      <c s="13" r="AN5982"/>
    </row>
    <row r="5983">
      <c t="s" s="1" r="A5983">
        <v>39610</v>
      </c>
      <c t="s" s="20" r="B5983">
        <v>39611</v>
      </c>
      <c s="9" r="C5983">
        <v>30231.0</v>
      </c>
      <c t="s" s="21" r="D5983">
        <v>39612</v>
      </c>
      <c t="s" s="10" r="E5983">
        <v>39613</v>
      </c>
      <c t="s" s="10" r="F5983">
        <v>39614</v>
      </c>
      <c s="12" r="G5983">
        <v>9.8</v>
      </c>
      <c s="14" r="H5983">
        <v>11.2</v>
      </c>
      <c t="str" s="10" r="I5983">
        <f>H5983-G5983</f>
        <v>1,4</v>
      </c>
      <c t="s" s="10" r="J5983">
        <v>39615</v>
      </c>
      <c t="s" s="10" r="K5983">
        <v>39616</v>
      </c>
      <c s="14" r="L5983">
        <v>218.0</v>
      </c>
      <c s="14" r="M5983">
        <v>103.0</v>
      </c>
      <c s="14" r="N5983">
        <v>47.25</v>
      </c>
      <c s="14" r="O5983">
        <v>109.0</v>
      </c>
      <c s="14" r="P5983">
        <v>18.0</v>
      </c>
      <c t="str" s="13" r="Q5983">
        <f>P5983/O5983</f>
        <v>16,51%</v>
      </c>
      <c s="14" r="R5983">
        <v>222.0</v>
      </c>
      <c s="14" r="S5983">
        <v>29.0</v>
      </c>
      <c s="14" r="T5983">
        <v>13.06</v>
      </c>
      <c s="14" r="U5983">
        <v>190.0</v>
      </c>
      <c s="14" r="V5983">
        <v>25.0</v>
      </c>
      <c s="14" r="W5983">
        <v>13.16</v>
      </c>
      <c s="14" r="X5983">
        <v>205.0</v>
      </c>
      <c s="14" r="Y5983">
        <v>100.0</v>
      </c>
      <c t="str" s="15" r="Z5983">
        <f>Y5983/X5983</f>
        <v>48,78%</v>
      </c>
      <c s="14" r="AA5983">
        <v>92.0</v>
      </c>
      <c s="14" r="AB5983">
        <v>5.0</v>
      </c>
      <c s="13" r="AC5983">
        <v>0.0543478260869565</v>
      </c>
      <c s="14" r="AD5983">
        <v>184.0</v>
      </c>
      <c s="14" r="AE5983">
        <v>74.0</v>
      </c>
      <c s="13" r="AF5983">
        <v>0.402173913043478</v>
      </c>
      <c s="14" r="AG5983">
        <v>105.0</v>
      </c>
      <c s="14" r="AH5983">
        <v>8.0</v>
      </c>
      <c s="13" r="AI5983">
        <v>0.0761904761904762</v>
      </c>
      <c t="str" s="16" r="AJ5983">
        <f>P5983-AB5983</f>
        <v>13</v>
      </c>
      <c t="str" s="15" r="AK5983">
        <f>(P5983-AB5983)/AB5983</f>
        <v>260,00%</v>
      </c>
      <c t="str" s="16" r="AL5983">
        <f>P5983-V5983</f>
        <v>-7</v>
      </c>
      <c t="str" s="13" r="AM5983">
        <f>(P5983-V5983)/V5983</f>
        <v>-28,00%</v>
      </c>
      <c s="13" r="AN5983"/>
    </row>
    <row r="5984">
      <c t="s" s="1" r="A5984">
        <v>39617</v>
      </c>
      <c t="s" s="20" r="B5984">
        <v>39618</v>
      </c>
      <c s="9" r="C5984">
        <v>30232.0</v>
      </c>
      <c t="s" s="21" r="D5984">
        <v>39619</v>
      </c>
      <c t="s" s="10" r="E5984">
        <v>39620</v>
      </c>
      <c t="s" s="10" r="F5984">
        <v>39621</v>
      </c>
      <c s="12" r="G5984">
        <v>9.8</v>
      </c>
      <c s="14" r="H5984">
        <v>11.2</v>
      </c>
      <c t="str" s="10" r="I5984">
        <f>H5984-G5984</f>
        <v>1,4</v>
      </c>
      <c t="s" s="10" r="J5984">
        <v>39622</v>
      </c>
      <c t="s" s="10" r="K5984">
        <v>39623</v>
      </c>
      <c s="14" r="L5984">
        <v>205.0</v>
      </c>
      <c s="14" r="M5984">
        <v>102.0</v>
      </c>
      <c s="14" r="N5984">
        <v>49.76</v>
      </c>
      <c s="14" r="O5984">
        <v>98.0</v>
      </c>
      <c s="14" r="P5984">
        <v>20.0</v>
      </c>
      <c t="str" s="13" r="Q5984">
        <f>P5984/O5984</f>
        <v>20,41%</v>
      </c>
      <c s="14" r="R5984">
        <v>187.0</v>
      </c>
      <c s="14" r="S5984">
        <v>36.0</v>
      </c>
      <c s="14" r="T5984">
        <v>19.25</v>
      </c>
      <c s="14" r="U5984">
        <v>149.0</v>
      </c>
      <c s="14" r="V5984">
        <v>17.0</v>
      </c>
      <c s="14" r="W5984">
        <v>11.41</v>
      </c>
      <c s="14" r="X5984">
        <v>185.0</v>
      </c>
      <c s="14" r="Y5984">
        <v>94.0</v>
      </c>
      <c t="str" s="15" r="Z5984">
        <f>Y5984/X5984</f>
        <v>50,81%</v>
      </c>
      <c s="14" r="AA5984">
        <v>84.0</v>
      </c>
      <c s="14" r="AB5984">
        <v>1.0</v>
      </c>
      <c s="13" r="AC5984">
        <v>0.0119047619047619</v>
      </c>
      <c s="14" r="AD5984">
        <v>161.0</v>
      </c>
      <c s="14" r="AE5984">
        <v>103.0</v>
      </c>
      <c s="13" r="AF5984">
        <v>0.639751552795031</v>
      </c>
      <c s="14" r="AG5984">
        <v>56.0</v>
      </c>
      <c s="14" r="AH5984">
        <v>5.0</v>
      </c>
      <c s="13" r="AI5984">
        <v>0.0892857142857143</v>
      </c>
      <c t="str" s="16" r="AJ5984">
        <f>P5984-AB5984</f>
        <v>19</v>
      </c>
      <c t="str" s="15" r="AK5984">
        <f>(P5984-AB5984)/AB5984</f>
        <v>1900,00%</v>
      </c>
      <c t="str" s="16" r="AL5984">
        <f>P5984-V5984</f>
        <v>3</v>
      </c>
      <c t="str" s="13" r="AM5984">
        <f>(P5984-V5984)/V5984</f>
        <v>17,65%</v>
      </c>
      <c s="13" r="AN5984"/>
    </row>
    <row r="5985">
      <c t="s" s="1" r="A5985">
        <v>39624</v>
      </c>
      <c t="s" s="20" r="B5985">
        <v>39625</v>
      </c>
      <c s="9" r="C5985">
        <v>30233.0</v>
      </c>
      <c t="s" s="21" r="D5985">
        <v>39626</v>
      </c>
      <c t="s" s="10" r="E5985">
        <v>39627</v>
      </c>
      <c t="s" s="10" r="F5985">
        <v>39628</v>
      </c>
      <c s="12" r="G5985">
        <v>9.8</v>
      </c>
      <c s="14" r="H5985">
        <v>11.2</v>
      </c>
      <c t="str" s="10" r="I5985">
        <f>H5985-G5985</f>
        <v>1,4</v>
      </c>
      <c t="s" s="10" r="J5985">
        <v>39629</v>
      </c>
      <c t="s" s="10" r="K5985">
        <v>39630</v>
      </c>
      <c s="14" r="L5985">
        <v>70.0</v>
      </c>
      <c s="14" r="M5985">
        <v>32.0</v>
      </c>
      <c s="14" r="N5985">
        <v>45.71</v>
      </c>
      <c s="14" r="O5985">
        <v>34.0</v>
      </c>
      <c s="14" r="P5985">
        <v>6.0</v>
      </c>
      <c t="str" s="13" r="Q5985">
        <f>P5985/O5985</f>
        <v>17,65%</v>
      </c>
      <c s="14" r="R5985">
        <v>70.0</v>
      </c>
      <c s="14" r="S5985">
        <v>13.0</v>
      </c>
      <c s="14" r="T5985">
        <v>18.57</v>
      </c>
      <c s="14" r="U5985">
        <v>53.0</v>
      </c>
      <c s="14" r="V5985">
        <v>3.0</v>
      </c>
      <c s="14" r="W5985">
        <v>5.66</v>
      </c>
      <c s="14" r="X5985">
        <v>72.0</v>
      </c>
      <c s="14" r="Y5985">
        <v>44.0</v>
      </c>
      <c t="str" s="15" r="Z5985">
        <f>Y5985/X5985</f>
        <v>61,11%</v>
      </c>
      <c s="14" r="AA5985">
        <v>25.0</v>
      </c>
      <c s="14" r="AB5985">
        <v>0.0</v>
      </c>
      <c s="13" r="AC5985">
        <v>0.0</v>
      </c>
      <c s="14" r="AD5985">
        <v>72.0</v>
      </c>
      <c s="14" r="AE5985">
        <v>47.0</v>
      </c>
      <c s="13" r="AF5985">
        <v>0.652777777777778</v>
      </c>
      <c s="14" r="AG5985">
        <v>24.0</v>
      </c>
      <c s="14" r="AH5985">
        <v>1.0</v>
      </c>
      <c s="13" r="AI5985">
        <v>0.0416666666666667</v>
      </c>
      <c t="str" s="16" r="AJ5985">
        <f>P5985-AB5985</f>
        <v>6</v>
      </c>
      <c t="str" s="15" r="AK5985">
        <f>(P5985-AB5985)/AB5985</f>
        <v>#DIV/0!</v>
      </c>
      <c t="str" s="16" r="AL5985">
        <f>P5985-V5985</f>
        <v>3</v>
      </c>
      <c t="str" s="13" r="AM5985">
        <f>(P5985-V5985)/V5985</f>
        <v>100,00%</v>
      </c>
      <c s="13" r="AN5985"/>
    </row>
    <row r="5986">
      <c t="s" s="1" r="A5986">
        <v>39631</v>
      </c>
      <c t="s" s="20" r="B5986">
        <v>39632</v>
      </c>
      <c s="9" r="C5986">
        <v>30234.0</v>
      </c>
      <c t="s" s="21" r="D5986">
        <v>39633</v>
      </c>
      <c t="s" s="10" r="E5986">
        <v>39634</v>
      </c>
      <c t="s" s="10" r="F5986">
        <v>39635</v>
      </c>
      <c s="12" r="G5986">
        <v>9.8</v>
      </c>
      <c s="14" r="H5986">
        <v>11.2</v>
      </c>
      <c t="str" s="10" r="I5986">
        <f>H5986-G5986</f>
        <v>1,4</v>
      </c>
      <c t="s" s="10" r="J5986">
        <v>39636</v>
      </c>
      <c t="s" s="10" r="K5986">
        <v>39637</v>
      </c>
      <c s="14" r="L5986">
        <v>36.0</v>
      </c>
      <c s="14" r="M5986">
        <v>15.0</v>
      </c>
      <c s="14" r="N5986">
        <v>41.67</v>
      </c>
      <c s="14" r="O5986">
        <v>21.0</v>
      </c>
      <c s="14" r="P5986">
        <v>3.0</v>
      </c>
      <c t="str" s="13" r="Q5986">
        <f>P5986/O5986</f>
        <v>14,29%</v>
      </c>
      <c s="14" r="R5986">
        <v>30.0</v>
      </c>
      <c s="14" r="S5986">
        <v>5.0</v>
      </c>
      <c s="14" r="T5986">
        <v>16.67</v>
      </c>
      <c s="14" r="U5986">
        <v>24.0</v>
      </c>
      <c s="14" r="V5986">
        <v>0.0</v>
      </c>
      <c s="14" r="W5986">
        <v>0.0</v>
      </c>
      <c s="14" r="X5986">
        <v>30.0</v>
      </c>
      <c s="14" r="Y5986">
        <v>13.0</v>
      </c>
      <c t="str" s="15" r="Z5986">
        <f>Y5986/X5986</f>
        <v>43,33%</v>
      </c>
      <c s="14" r="AA5986">
        <v>17.0</v>
      </c>
      <c s="14" r="AB5986">
        <v>1.0</v>
      </c>
      <c s="13" r="AC5986">
        <v>0.0588235294117647</v>
      </c>
      <c s="14" r="AD5986">
        <v>30.0</v>
      </c>
      <c s="14" r="AE5986">
        <v>16.0</v>
      </c>
      <c s="13" r="AF5986">
        <v>0.533333333333333</v>
      </c>
      <c s="14" r="AG5986">
        <v>14.0</v>
      </c>
      <c s="14" r="AH5986">
        <v>0.0</v>
      </c>
      <c s="13" r="AI5986">
        <v>0.0</v>
      </c>
      <c t="str" s="16" r="AJ5986">
        <f>P5986-AB5986</f>
        <v>2</v>
      </c>
      <c t="str" s="15" r="AK5986">
        <f>(P5986-AB5986)/AB5986</f>
        <v>200,00%</v>
      </c>
      <c t="str" s="16" r="AL5986">
        <f>P5986-V5986</f>
        <v>3</v>
      </c>
      <c t="str" s="13" r="AM5986">
        <f>(P5986-V5986)/V5986</f>
        <v>#DIV/0!</v>
      </c>
      <c s="13" r="AN5986"/>
    </row>
    <row r="5987">
      <c t="s" s="1" r="A5987">
        <v>39638</v>
      </c>
      <c t="s" s="20" r="B5987">
        <v>39639</v>
      </c>
      <c s="9" r="C5987">
        <v>30235.0</v>
      </c>
      <c t="s" s="21" r="D5987">
        <v>39640</v>
      </c>
      <c t="s" s="10" r="E5987">
        <v>39641</v>
      </c>
      <c t="s" s="10" r="F5987">
        <v>39642</v>
      </c>
      <c s="12" r="G5987">
        <v>9.8</v>
      </c>
      <c s="14" r="H5987">
        <v>11.2</v>
      </c>
      <c t="str" s="10" r="I5987">
        <f>H5987-G5987</f>
        <v>1,4</v>
      </c>
      <c t="s" s="10" r="J5987">
        <v>39643</v>
      </c>
      <c t="s" s="10" r="K5987">
        <v>39644</v>
      </c>
      <c s="14" r="L5987">
        <v>311.0</v>
      </c>
      <c s="14" r="M5987">
        <v>181.0</v>
      </c>
      <c s="14" r="N5987">
        <v>58.2</v>
      </c>
      <c s="14" r="O5987">
        <v>129.0</v>
      </c>
      <c s="14" r="P5987">
        <v>27.0</v>
      </c>
      <c t="str" s="13" r="Q5987">
        <f>P5987/O5987</f>
        <v>20,93%</v>
      </c>
      <c s="14" r="R5987">
        <v>307.0</v>
      </c>
      <c s="14" r="S5987">
        <v>51.0</v>
      </c>
      <c s="14" r="T5987">
        <v>16.61</v>
      </c>
      <c s="14" r="U5987">
        <v>253.0</v>
      </c>
      <c s="14" r="V5987">
        <v>42.0</v>
      </c>
      <c s="14" r="W5987">
        <v>16.6</v>
      </c>
      <c s="14" r="X5987">
        <v>300.0</v>
      </c>
      <c s="14" r="Y5987">
        <v>164.0</v>
      </c>
      <c t="str" s="15" r="Z5987">
        <f>Y5987/X5987</f>
        <v>54,67%</v>
      </c>
      <c s="14" r="AA5987">
        <v>129.0</v>
      </c>
      <c s="14" r="AB5987">
        <v>3.0</v>
      </c>
      <c s="13" r="AC5987">
        <v>0.0232558139534884</v>
      </c>
      <c s="14" r="AD5987">
        <v>274.0</v>
      </c>
      <c s="14" r="AE5987">
        <v>167.0</v>
      </c>
      <c s="13" r="AF5987">
        <v>0.609489051094891</v>
      </c>
      <c s="14" r="AG5987">
        <v>103.0</v>
      </c>
      <c s="14" r="AH5987">
        <v>7.0</v>
      </c>
      <c s="13" r="AI5987">
        <v>0.0679611650485437</v>
      </c>
      <c t="str" s="16" r="AJ5987">
        <f>P5987-AB5987</f>
        <v>24</v>
      </c>
      <c t="str" s="15" r="AK5987">
        <f>(P5987-AB5987)/AB5987</f>
        <v>800,00%</v>
      </c>
      <c t="str" s="16" r="AL5987">
        <f>P5987-V5987</f>
        <v>-15</v>
      </c>
      <c t="str" s="13" r="AM5987">
        <f>(P5987-V5987)/V5987</f>
        <v>-35,71%</v>
      </c>
      <c s="13" r="AN5987"/>
    </row>
    <row r="5988">
      <c t="s" s="1" r="A5988">
        <v>39645</v>
      </c>
      <c t="s" s="20" r="B5988">
        <v>39646</v>
      </c>
      <c s="9" r="C5988">
        <v>30236.0</v>
      </c>
      <c t="s" s="21" r="D5988">
        <v>39647</v>
      </c>
      <c t="s" s="10" r="E5988">
        <v>39648</v>
      </c>
      <c t="s" s="10" r="F5988">
        <v>39649</v>
      </c>
      <c s="12" r="G5988">
        <v>9.8</v>
      </c>
      <c s="14" r="H5988">
        <v>11.2</v>
      </c>
      <c t="str" s="10" r="I5988">
        <f>H5988-G5988</f>
        <v>1,4</v>
      </c>
      <c t="s" s="10" r="J5988">
        <v>39650</v>
      </c>
      <c t="s" s="10" r="K5988">
        <v>39651</v>
      </c>
      <c s="14" r="L5988">
        <v>237.0</v>
      </c>
      <c s="14" r="M5988">
        <v>124.0</v>
      </c>
      <c s="14" r="N5988">
        <v>52.32</v>
      </c>
      <c s="14" r="O5988">
        <v>95.0</v>
      </c>
      <c s="14" r="P5988">
        <v>21.0</v>
      </c>
      <c t="str" s="13" r="Q5988">
        <f>P5988/O5988</f>
        <v>22,11%</v>
      </c>
      <c s="14" r="R5988">
        <v>215.0</v>
      </c>
      <c s="14" r="S5988">
        <v>26.0</v>
      </c>
      <c s="14" r="T5988">
        <v>12.09</v>
      </c>
      <c s="14" r="U5988">
        <v>182.0</v>
      </c>
      <c s="14" r="V5988">
        <v>35.0</v>
      </c>
      <c s="14" r="W5988">
        <v>19.23</v>
      </c>
      <c s="14" r="X5988">
        <v>196.0</v>
      </c>
      <c s="14" r="Y5988">
        <v>97.0</v>
      </c>
      <c t="str" s="15" r="Z5988">
        <f>Y5988/X5988</f>
        <v>49,49%</v>
      </c>
      <c s="14" r="AA5988">
        <v>94.0</v>
      </c>
      <c s="14" r="AB5988">
        <v>2.0</v>
      </c>
      <c s="13" r="AC5988">
        <v>0.0212765957446808</v>
      </c>
      <c s="14" r="AD5988">
        <v>169.0</v>
      </c>
      <c s="14" r="AE5988">
        <v>90.0</v>
      </c>
      <c s="13" r="AF5988">
        <v>0.532544378698225</v>
      </c>
      <c s="14" r="AG5988">
        <v>73.0</v>
      </c>
      <c s="14" r="AH5988">
        <v>4.0</v>
      </c>
      <c s="13" r="AI5988">
        <v>0.0547945205479452</v>
      </c>
      <c t="str" s="16" r="AJ5988">
        <f>P5988-AB5988</f>
        <v>19</v>
      </c>
      <c t="str" s="15" r="AK5988">
        <f>(P5988-AB5988)/AB5988</f>
        <v>950,00%</v>
      </c>
      <c t="str" s="16" r="AL5988">
        <f>P5988-V5988</f>
        <v>-14</v>
      </c>
      <c t="str" s="13" r="AM5988">
        <f>(P5988-V5988)/V5988</f>
        <v>-40,00%</v>
      </c>
      <c s="13" r="AN5988"/>
    </row>
    <row r="5989">
      <c t="s" s="1" r="A5989">
        <v>39652</v>
      </c>
      <c t="s" s="20" r="B5989">
        <v>39653</v>
      </c>
      <c s="9" r="C5989">
        <v>30237.0</v>
      </c>
      <c t="s" s="21" r="D5989">
        <v>39654</v>
      </c>
      <c t="s" s="10" r="E5989">
        <v>39655</v>
      </c>
      <c t="s" s="10" r="F5989">
        <v>39656</v>
      </c>
      <c s="12" r="G5989">
        <v>9.8</v>
      </c>
      <c s="14" r="H5989">
        <v>11.2</v>
      </c>
      <c t="str" s="10" r="I5989">
        <f>H5989-G5989</f>
        <v>1,4</v>
      </c>
      <c t="s" s="10" r="J5989">
        <v>39657</v>
      </c>
      <c t="s" s="10" r="K5989">
        <v>39658</v>
      </c>
      <c s="14" r="L5989">
        <v>340.0</v>
      </c>
      <c s="14" r="M5989">
        <v>193.0</v>
      </c>
      <c s="14" r="N5989">
        <v>56.76</v>
      </c>
      <c s="14" r="O5989">
        <v>141.0</v>
      </c>
      <c s="14" r="P5989">
        <v>35.0</v>
      </c>
      <c t="str" s="13" r="Q5989">
        <f>P5989/O5989</f>
        <v>24,82%</v>
      </c>
      <c s="14" r="R5989">
        <v>338.0</v>
      </c>
      <c s="14" r="S5989">
        <v>67.0</v>
      </c>
      <c s="14" r="T5989">
        <v>19.82</v>
      </c>
      <c s="14" r="U5989">
        <v>263.0</v>
      </c>
      <c s="14" r="V5989">
        <v>48.0</v>
      </c>
      <c s="14" r="W5989">
        <v>18.25</v>
      </c>
      <c s="14" r="X5989">
        <v>356.0</v>
      </c>
      <c s="14" r="Y5989">
        <v>204.0</v>
      </c>
      <c t="str" s="15" r="Z5989">
        <f>Y5989/X5989</f>
        <v>57,30%</v>
      </c>
      <c s="14" r="AA5989">
        <v>148.0</v>
      </c>
      <c s="14" r="AB5989">
        <v>11.0</v>
      </c>
      <c s="13" r="AC5989">
        <v>0.0743243243243243</v>
      </c>
      <c s="14" r="AD5989">
        <v>316.0</v>
      </c>
      <c s="14" r="AE5989">
        <v>171.0</v>
      </c>
      <c s="13" r="AF5989">
        <v>0.541139240506329</v>
      </c>
      <c s="14" r="AG5989">
        <v>139.0</v>
      </c>
      <c s="14" r="AH5989">
        <v>11.0</v>
      </c>
      <c s="13" r="AI5989">
        <v>0.079136690647482</v>
      </c>
      <c t="str" s="16" r="AJ5989">
        <f>P5989-AB5989</f>
        <v>24</v>
      </c>
      <c t="str" s="15" r="AK5989">
        <f>(P5989-AB5989)/AB5989</f>
        <v>218,18%</v>
      </c>
      <c t="str" s="16" r="AL5989">
        <f>P5989-V5989</f>
        <v>-13</v>
      </c>
      <c t="str" s="13" r="AM5989">
        <f>(P5989-V5989)/V5989</f>
        <v>-27,08%</v>
      </c>
      <c s="13" r="AN5989"/>
    </row>
    <row r="5990">
      <c t="s" s="1" r="A5990">
        <v>39659</v>
      </c>
      <c t="s" s="20" r="B5990">
        <v>39660</v>
      </c>
      <c s="9" r="C5990">
        <v>30238.0</v>
      </c>
      <c t="s" s="21" r="D5990">
        <v>39661</v>
      </c>
      <c t="s" s="10" r="E5990">
        <v>39662</v>
      </c>
      <c t="s" s="10" r="F5990">
        <v>39663</v>
      </c>
      <c s="12" r="G5990">
        <v>9.8</v>
      </c>
      <c s="14" r="H5990">
        <v>11.2</v>
      </c>
      <c t="str" s="10" r="I5990">
        <f>H5990-G5990</f>
        <v>1,4</v>
      </c>
      <c t="s" s="10" r="J5990">
        <v>39664</v>
      </c>
      <c t="s" s="10" r="K5990">
        <v>39665</v>
      </c>
      <c s="14" r="L5990">
        <v>30.0</v>
      </c>
      <c s="14" r="M5990">
        <v>14.0</v>
      </c>
      <c s="14" r="N5990">
        <v>46.67</v>
      </c>
      <c s="14" r="O5990">
        <v>16.0</v>
      </c>
      <c s="14" r="P5990">
        <v>0.0</v>
      </c>
      <c t="str" s="13" r="Q5990">
        <f>P5990/O5990</f>
        <v>0,00%</v>
      </c>
      <c s="14" r="R5990">
        <v>30.0</v>
      </c>
      <c s="14" r="S5990">
        <v>5.0</v>
      </c>
      <c s="14" r="T5990">
        <v>16.67</v>
      </c>
      <c s="14" r="U5990">
        <v>25.0</v>
      </c>
      <c s="14" r="V5990">
        <v>0.0</v>
      </c>
      <c s="14" r="W5990">
        <v>0.0</v>
      </c>
      <c s="14" r="X5990">
        <v>35.0</v>
      </c>
      <c s="14" r="Y5990">
        <v>14.0</v>
      </c>
      <c t="str" s="15" r="Z5990">
        <f>Y5990/X5990</f>
        <v>40,00%</v>
      </c>
      <c s="14" r="AA5990">
        <v>17.0</v>
      </c>
      <c s="14" r="AB5990">
        <v>2.0</v>
      </c>
      <c s="13" r="AC5990">
        <v>0.117647058823529</v>
      </c>
      <c s="14" r="AD5990">
        <v>39.0</v>
      </c>
      <c s="14" r="AE5990">
        <v>20.0</v>
      </c>
      <c s="13" r="AF5990">
        <v>0.512820512820513</v>
      </c>
      <c s="14" r="AG5990">
        <v>19.0</v>
      </c>
      <c s="14" r="AH5990">
        <v>1.0</v>
      </c>
      <c s="13" r="AI5990">
        <v>0.0526315789473684</v>
      </c>
      <c t="str" s="16" r="AJ5990">
        <f>P5990-AB5990</f>
        <v>-2</v>
      </c>
      <c t="str" s="15" r="AK5990">
        <f>(P5990-AB5990)/AB5990</f>
        <v>-100,00%</v>
      </c>
      <c t="str" s="16" r="AL5990">
        <f>P5990-V5990</f>
        <v>0</v>
      </c>
      <c t="str" s="13" r="AM5990">
        <f>(P5990-V5990)/V5990</f>
        <v>#DIV/0!</v>
      </c>
      <c s="13" r="AN5990"/>
    </row>
    <row r="5991">
      <c t="s" s="1" r="A5991">
        <v>39666</v>
      </c>
      <c t="s" s="20" r="B5991">
        <v>39667</v>
      </c>
      <c s="9" r="C5991">
        <v>30239.0</v>
      </c>
      <c t="s" s="21" r="D5991">
        <v>39668</v>
      </c>
      <c t="s" s="10" r="E5991">
        <v>39669</v>
      </c>
      <c t="s" s="10" r="F5991">
        <v>39670</v>
      </c>
      <c s="12" r="G5991">
        <v>9.8</v>
      </c>
      <c s="14" r="H5991">
        <v>11.2</v>
      </c>
      <c t="str" s="10" r="I5991">
        <f>H5991-G5991</f>
        <v>1,4</v>
      </c>
      <c t="s" s="10" r="J5991">
        <v>39671</v>
      </c>
      <c t="s" s="10" r="K5991">
        <v>39672</v>
      </c>
      <c s="14" r="L5991">
        <v>1407.0</v>
      </c>
      <c s="14" r="M5991">
        <v>779.0</v>
      </c>
      <c s="14" r="N5991">
        <v>55.37</v>
      </c>
      <c s="14" r="O5991">
        <v>590.0</v>
      </c>
      <c s="14" r="P5991">
        <v>88.0</v>
      </c>
      <c t="str" s="13" r="Q5991">
        <f>P5991/O5991</f>
        <v>14,92%</v>
      </c>
      <c s="14" r="R5991">
        <v>1392.0</v>
      </c>
      <c s="14" r="S5991">
        <v>229.0</v>
      </c>
      <c s="14" r="T5991">
        <v>16.45</v>
      </c>
      <c s="14" r="U5991">
        <v>1130.0</v>
      </c>
      <c s="14" r="V5991">
        <v>109.0</v>
      </c>
      <c s="14" r="W5991">
        <v>9.65</v>
      </c>
      <c s="14" r="X5991">
        <v>1463.0</v>
      </c>
      <c s="14" r="Y5991">
        <v>850.0</v>
      </c>
      <c t="str" s="15" r="Z5991">
        <f>Y5991/X5991</f>
        <v>58,10%</v>
      </c>
      <c s="14" r="AA5991">
        <v>582.0</v>
      </c>
      <c s="14" r="AB5991">
        <v>19.0</v>
      </c>
      <c s="13" r="AC5991">
        <v>0.0326460481099656</v>
      </c>
      <c s="14" r="AD5991">
        <v>1487.0</v>
      </c>
      <c s="14" r="AE5991">
        <v>862.0</v>
      </c>
      <c s="13" r="AF5991">
        <v>0.579690652320108</v>
      </c>
      <c s="14" r="AG5991">
        <v>607.0</v>
      </c>
      <c s="14" r="AH5991">
        <v>19.0</v>
      </c>
      <c s="13" r="AI5991">
        <v>0.0313014827018122</v>
      </c>
      <c t="str" s="16" r="AJ5991">
        <f>P5991-AB5991</f>
        <v>69</v>
      </c>
      <c t="str" s="15" r="AK5991">
        <f>(P5991-AB5991)/AB5991</f>
        <v>363,16%</v>
      </c>
      <c t="str" s="16" r="AL5991">
        <f>P5991-V5991</f>
        <v>-21</v>
      </c>
      <c t="str" s="13" r="AM5991">
        <f>(P5991-V5991)/V5991</f>
        <v>-19,27%</v>
      </c>
      <c s="13" r="AN5991"/>
    </row>
    <row r="5992">
      <c t="s" s="1" r="A5992">
        <v>39673</v>
      </c>
      <c t="s" s="20" r="B5992">
        <v>39674</v>
      </c>
      <c s="9" r="C5992">
        <v>30240.0</v>
      </c>
      <c t="s" s="21" r="D5992">
        <v>39675</v>
      </c>
      <c t="s" s="10" r="E5992">
        <v>39676</v>
      </c>
      <c t="s" s="10" r="F5992">
        <v>39677</v>
      </c>
      <c s="12" r="G5992">
        <v>9.8</v>
      </c>
      <c s="14" r="H5992">
        <v>11.2</v>
      </c>
      <c t="str" s="10" r="I5992">
        <f>H5992-G5992</f>
        <v>1,4</v>
      </c>
      <c t="s" s="10" r="J5992">
        <v>39678</v>
      </c>
      <c t="s" s="10" r="K5992">
        <v>39679</v>
      </c>
      <c s="14" r="L5992">
        <v>71.0</v>
      </c>
      <c s="14" r="M5992">
        <v>28.0</v>
      </c>
      <c s="14" r="N5992">
        <v>39.44</v>
      </c>
      <c s="14" r="O5992">
        <v>41.0</v>
      </c>
      <c s="14" r="P5992">
        <v>10.0</v>
      </c>
      <c t="str" s="13" r="Q5992">
        <f>P5992/O5992</f>
        <v>24,39%</v>
      </c>
      <c s="14" r="R5992">
        <v>77.0</v>
      </c>
      <c s="14" r="S5992">
        <v>11.0</v>
      </c>
      <c s="14" r="T5992">
        <v>14.29</v>
      </c>
      <c s="14" r="U5992">
        <v>66.0</v>
      </c>
      <c s="14" r="V5992">
        <v>9.0</v>
      </c>
      <c s="14" r="W5992">
        <v>13.64</v>
      </c>
      <c s="14" r="X5992">
        <v>68.0</v>
      </c>
      <c s="14" r="Y5992">
        <v>28.0</v>
      </c>
      <c t="str" s="15" r="Z5992">
        <f>Y5992/X5992</f>
        <v>41,18%</v>
      </c>
      <c s="14" r="AA5992">
        <v>37.0</v>
      </c>
      <c s="14" r="AB5992">
        <v>2.0</v>
      </c>
      <c s="13" r="AC5992">
        <v>0.0540540540540541</v>
      </c>
      <c s="14" r="AD5992">
        <v>63.0</v>
      </c>
      <c s="14" r="AE5992">
        <v>17.0</v>
      </c>
      <c s="13" r="AF5992">
        <v>0.26984126984127</v>
      </c>
      <c s="14" r="AG5992">
        <v>43.0</v>
      </c>
      <c s="14" r="AH5992">
        <v>3.0</v>
      </c>
      <c s="13" r="AI5992">
        <v>0.0697674418604651</v>
      </c>
      <c t="str" s="16" r="AJ5992">
        <f>P5992-AB5992</f>
        <v>8</v>
      </c>
      <c t="str" s="15" r="AK5992">
        <f>(P5992-AB5992)/AB5992</f>
        <v>400,00%</v>
      </c>
      <c t="str" s="16" r="AL5992">
        <f>P5992-V5992</f>
        <v>1</v>
      </c>
      <c t="str" s="13" r="AM5992">
        <f>(P5992-V5992)/V5992</f>
        <v>11,11%</v>
      </c>
      <c s="13" r="AN5992"/>
    </row>
    <row r="5993">
      <c t="s" s="1" r="A5993">
        <v>39680</v>
      </c>
      <c t="s" s="20" r="B5993">
        <v>39681</v>
      </c>
      <c s="9" r="C5993">
        <v>30241.0</v>
      </c>
      <c t="s" s="21" r="D5993">
        <v>39682</v>
      </c>
      <c t="s" s="10" r="E5993">
        <v>39683</v>
      </c>
      <c t="s" s="10" r="F5993">
        <v>39684</v>
      </c>
      <c s="12" r="G5993">
        <v>9.8</v>
      </c>
      <c s="14" r="H5993">
        <v>11.2</v>
      </c>
      <c t="str" s="10" r="I5993">
        <f>H5993-G5993</f>
        <v>1,4</v>
      </c>
      <c t="s" s="10" r="J5993">
        <v>39685</v>
      </c>
      <c t="s" s="10" r="K5993">
        <v>39686</v>
      </c>
      <c s="14" r="L5993">
        <v>292.0</v>
      </c>
      <c s="14" r="M5993">
        <v>155.0</v>
      </c>
      <c s="14" r="N5993">
        <v>53.08</v>
      </c>
      <c s="14" r="O5993">
        <v>126.0</v>
      </c>
      <c s="14" r="P5993">
        <v>26.0</v>
      </c>
      <c t="str" s="13" r="Q5993">
        <f>P5993/O5993</f>
        <v>20,63%</v>
      </c>
      <c s="14" r="R5993">
        <v>279.0</v>
      </c>
      <c s="14" r="S5993">
        <v>44.0</v>
      </c>
      <c s="14" r="T5993">
        <v>15.77</v>
      </c>
      <c s="14" r="U5993">
        <v>233.0</v>
      </c>
      <c s="14" r="V5993">
        <v>32.0</v>
      </c>
      <c s="14" r="W5993">
        <v>13.73</v>
      </c>
      <c s="14" r="X5993">
        <v>298.0</v>
      </c>
      <c s="14" r="Y5993">
        <v>168.0</v>
      </c>
      <c t="str" s="15" r="Z5993">
        <f>Y5993/X5993</f>
        <v>56,38%</v>
      </c>
      <c s="14" r="AA5993">
        <v>117.0</v>
      </c>
      <c s="14" r="AB5993">
        <v>2.0</v>
      </c>
      <c s="13" r="AC5993">
        <v>0.0170940170940171</v>
      </c>
      <c s="14" r="AD5993">
        <v>304.0</v>
      </c>
      <c s="14" r="AE5993">
        <v>196.0</v>
      </c>
      <c s="13" r="AF5993">
        <v>0.644736842105263</v>
      </c>
      <c s="14" r="AG5993">
        <v>106.0</v>
      </c>
      <c s="14" r="AH5993">
        <v>3.0</v>
      </c>
      <c s="13" r="AI5993">
        <v>0.0283018867924528</v>
      </c>
      <c t="str" s="16" r="AJ5993">
        <f>P5993-AB5993</f>
        <v>24</v>
      </c>
      <c t="str" s="15" r="AK5993">
        <f>(P5993-AB5993)/AB5993</f>
        <v>1200,00%</v>
      </c>
      <c t="str" s="16" r="AL5993">
        <f>P5993-V5993</f>
        <v>-6</v>
      </c>
      <c t="str" s="13" r="AM5993">
        <f>(P5993-V5993)/V5993</f>
        <v>-18,75%</v>
      </c>
      <c s="13" r="AN5993"/>
    </row>
    <row r="5994">
      <c t="s" s="1" r="A5994">
        <v>39687</v>
      </c>
      <c t="s" s="20" r="B5994">
        <v>39688</v>
      </c>
      <c s="9" r="C5994">
        <v>30242.0</v>
      </c>
      <c t="s" s="21" r="D5994">
        <v>39689</v>
      </c>
      <c t="s" s="10" r="E5994">
        <v>39690</v>
      </c>
      <c t="s" s="10" r="F5994">
        <v>39691</v>
      </c>
      <c s="12" r="G5994">
        <v>9.8</v>
      </c>
      <c s="14" r="H5994">
        <v>11.2</v>
      </c>
      <c t="str" s="10" r="I5994">
        <f>H5994-G5994</f>
        <v>1,4</v>
      </c>
      <c t="s" s="10" r="J5994">
        <v>39692</v>
      </c>
      <c t="s" s="10" r="K5994">
        <v>39693</v>
      </c>
      <c s="14" r="L5994">
        <v>151.0</v>
      </c>
      <c s="14" r="M5994">
        <v>83.0</v>
      </c>
      <c s="14" r="N5994">
        <v>54.97</v>
      </c>
      <c s="14" r="O5994">
        <v>65.0</v>
      </c>
      <c s="14" r="P5994">
        <v>15.0</v>
      </c>
      <c t="str" s="13" r="Q5994">
        <f>P5994/O5994</f>
        <v>23,08%</v>
      </c>
      <c s="14" r="R5994">
        <v>130.0</v>
      </c>
      <c s="14" r="S5994">
        <v>19.0</v>
      </c>
      <c s="14" r="T5994">
        <v>14.62</v>
      </c>
      <c s="14" r="U5994">
        <v>108.0</v>
      </c>
      <c s="14" r="V5994">
        <v>17.0</v>
      </c>
      <c s="14" r="W5994">
        <v>15.74</v>
      </c>
      <c s="14" r="X5994">
        <v>124.0</v>
      </c>
      <c s="14" r="Y5994">
        <v>69.0</v>
      </c>
      <c t="str" s="15" r="Z5994">
        <f>Y5994/X5994</f>
        <v>55,65%</v>
      </c>
      <c s="14" r="AA5994">
        <v>51.0</v>
      </c>
      <c s="14" r="AB5994">
        <v>3.0</v>
      </c>
      <c s="13" r="AC5994">
        <v>0.0588235294117647</v>
      </c>
      <c s="14" r="AD5994">
        <v>131.0</v>
      </c>
      <c s="14" r="AE5994">
        <v>62.0</v>
      </c>
      <c s="13" r="AF5994">
        <v>0.473282442748092</v>
      </c>
      <c s="14" r="AG5994">
        <v>60.0</v>
      </c>
      <c s="14" r="AH5994">
        <v>1.0</v>
      </c>
      <c s="13" r="AI5994">
        <v>0.0166666666666667</v>
      </c>
      <c t="str" s="16" r="AJ5994">
        <f>P5994-AB5994</f>
        <v>12</v>
      </c>
      <c t="str" s="15" r="AK5994">
        <f>(P5994-AB5994)/AB5994</f>
        <v>400,00%</v>
      </c>
      <c t="str" s="16" r="AL5994">
        <f>P5994-V5994</f>
        <v>-2</v>
      </c>
      <c t="str" s="13" r="AM5994">
        <f>(P5994-V5994)/V5994</f>
        <v>-11,76%</v>
      </c>
      <c s="13" r="AN5994"/>
    </row>
    <row r="5995">
      <c t="s" s="1" r="A5995">
        <v>39694</v>
      </c>
      <c t="s" s="20" r="B5995">
        <v>39695</v>
      </c>
      <c s="9" r="C5995">
        <v>30243.0</v>
      </c>
      <c t="s" s="21" r="D5995">
        <v>39696</v>
      </c>
      <c t="s" s="10" r="E5995">
        <v>39697</v>
      </c>
      <c t="s" s="10" r="F5995">
        <v>39698</v>
      </c>
      <c s="12" r="G5995">
        <v>9.8</v>
      </c>
      <c s="14" r="H5995">
        <v>11.2</v>
      </c>
      <c t="str" s="10" r="I5995">
        <f>H5995-G5995</f>
        <v>1,4</v>
      </c>
      <c t="s" s="10" r="J5995">
        <v>39699</v>
      </c>
      <c t="s" s="10" r="K5995">
        <v>39700</v>
      </c>
      <c s="14" r="L5995">
        <v>1039.0</v>
      </c>
      <c s="14" r="M5995">
        <v>508.0</v>
      </c>
      <c s="14" r="N5995">
        <v>48.89</v>
      </c>
      <c s="14" r="O5995">
        <v>509.0</v>
      </c>
      <c s="14" r="P5995">
        <v>88.0</v>
      </c>
      <c t="str" s="13" r="Q5995">
        <f>P5995/O5995</f>
        <v>17,29%</v>
      </c>
      <c s="14" r="R5995">
        <v>1023.0</v>
      </c>
      <c s="14" r="S5995">
        <v>174.0</v>
      </c>
      <c s="14" r="T5995">
        <v>17.01</v>
      </c>
      <c s="14" r="U5995">
        <v>838.0</v>
      </c>
      <c s="14" r="V5995">
        <v>111.0</v>
      </c>
      <c s="14" r="W5995">
        <v>13.25</v>
      </c>
      <c s="14" r="X5995">
        <v>987.0</v>
      </c>
      <c s="14" r="Y5995">
        <v>518.0</v>
      </c>
      <c t="str" s="15" r="Z5995">
        <f>Y5995/X5995</f>
        <v>52,48%</v>
      </c>
      <c s="14" r="AA5995">
        <v>441.0</v>
      </c>
      <c s="14" r="AB5995">
        <v>13.0</v>
      </c>
      <c s="13" r="AC5995">
        <v>0.0294784580498866</v>
      </c>
      <c s="14" r="AD5995">
        <v>908.0</v>
      </c>
      <c s="14" r="AE5995">
        <v>487.0</v>
      </c>
      <c s="13" r="AF5995">
        <v>0.536343612334802</v>
      </c>
      <c s="14" r="AG5995">
        <v>411.0</v>
      </c>
      <c s="14" r="AH5995">
        <v>27.0</v>
      </c>
      <c s="13" r="AI5995">
        <v>0.0656934306569343</v>
      </c>
      <c t="str" s="16" r="AJ5995">
        <f>P5995-AB5995</f>
        <v>75</v>
      </c>
      <c t="str" s="15" r="AK5995">
        <f>(P5995-AB5995)/AB5995</f>
        <v>576,92%</v>
      </c>
      <c t="str" s="16" r="AL5995">
        <f>P5995-V5995</f>
        <v>-23</v>
      </c>
      <c t="str" s="13" r="AM5995">
        <f>(P5995-V5995)/V5995</f>
        <v>-20,72%</v>
      </c>
      <c s="13" r="AN5995"/>
    </row>
    <row r="5996">
      <c t="s" s="1" r="A5996">
        <v>39701</v>
      </c>
      <c t="s" s="20" r="B5996">
        <v>39702</v>
      </c>
      <c s="9" r="C5996">
        <v>30244.0</v>
      </c>
      <c t="s" s="21" r="D5996">
        <v>39703</v>
      </c>
      <c t="s" s="10" r="E5996">
        <v>39704</v>
      </c>
      <c t="s" s="10" r="F5996">
        <v>39705</v>
      </c>
      <c s="12" r="G5996">
        <v>9.8</v>
      </c>
      <c s="14" r="H5996">
        <v>11.2</v>
      </c>
      <c t="str" s="10" r="I5996">
        <f>H5996-G5996</f>
        <v>1,4</v>
      </c>
      <c t="s" s="10" r="J5996">
        <v>39706</v>
      </c>
      <c t="s" s="10" r="K5996">
        <v>39707</v>
      </c>
      <c s="14" r="L5996">
        <v>118.0</v>
      </c>
      <c s="14" r="M5996">
        <v>67.0</v>
      </c>
      <c s="14" r="N5996">
        <v>56.78</v>
      </c>
      <c s="14" r="O5996">
        <v>49.0</v>
      </c>
      <c s="14" r="P5996">
        <v>11.0</v>
      </c>
      <c t="str" s="13" r="Q5996">
        <f>P5996/O5996</f>
        <v>22,45%</v>
      </c>
      <c s="14" r="R5996">
        <v>111.0</v>
      </c>
      <c s="14" r="S5996">
        <v>21.0</v>
      </c>
      <c s="14" r="T5996">
        <v>18.92</v>
      </c>
      <c s="14" r="U5996">
        <v>85.0</v>
      </c>
      <c s="14" r="V5996">
        <v>8.0</v>
      </c>
      <c s="14" r="W5996">
        <v>9.41</v>
      </c>
      <c s="14" r="X5996">
        <v>111.0</v>
      </c>
      <c s="14" r="Y5996">
        <v>49.0</v>
      </c>
      <c t="str" s="15" r="Z5996">
        <f>Y5996/X5996</f>
        <v>44,14%</v>
      </c>
      <c s="14" r="AA5996">
        <v>58.0</v>
      </c>
      <c s="14" r="AB5996">
        <v>2.0</v>
      </c>
      <c s="13" r="AC5996">
        <v>0.0344827586206897</v>
      </c>
      <c s="14" r="AD5996">
        <v>116.0</v>
      </c>
      <c s="14" r="AE5996">
        <v>65.0</v>
      </c>
      <c s="13" r="AF5996">
        <v>0.560344827586207</v>
      </c>
      <c s="14" r="AG5996">
        <v>45.0</v>
      </c>
      <c s="14" r="AH5996">
        <v>0.0</v>
      </c>
      <c s="13" r="AI5996">
        <v>0.0</v>
      </c>
      <c t="str" s="16" r="AJ5996">
        <f>P5996-AB5996</f>
        <v>9</v>
      </c>
      <c t="str" s="15" r="AK5996">
        <f>(P5996-AB5996)/AB5996</f>
        <v>450,00%</v>
      </c>
      <c t="str" s="16" r="AL5996">
        <f>P5996-V5996</f>
        <v>3</v>
      </c>
      <c t="str" s="13" r="AM5996">
        <f>(P5996-V5996)/V5996</f>
        <v>37,50%</v>
      </c>
      <c s="13" r="AN5996"/>
    </row>
    <row r="5997">
      <c t="s" s="1" r="A5997">
        <v>39708</v>
      </c>
      <c t="s" s="20" r="B5997">
        <v>39709</v>
      </c>
      <c s="9" r="C5997">
        <v>30245.0</v>
      </c>
      <c t="s" s="21" r="D5997">
        <v>39710</v>
      </c>
      <c t="s" s="10" r="E5997">
        <v>39711</v>
      </c>
      <c t="s" s="10" r="F5997">
        <v>39712</v>
      </c>
      <c s="12" r="G5997">
        <v>9.8</v>
      </c>
      <c s="14" r="H5997">
        <v>11.2</v>
      </c>
      <c t="str" s="10" r="I5997">
        <f>H5997-G5997</f>
        <v>1,4</v>
      </c>
      <c t="s" s="10" r="J5997">
        <v>39713</v>
      </c>
      <c t="s" s="10" r="K5997">
        <v>39714</v>
      </c>
      <c s="14" r="L5997">
        <v>563.0</v>
      </c>
      <c s="14" r="M5997">
        <v>299.0</v>
      </c>
      <c s="14" r="N5997">
        <v>53.11</v>
      </c>
      <c s="14" r="O5997">
        <v>253.0</v>
      </c>
      <c s="14" r="P5997">
        <v>48.0</v>
      </c>
      <c t="str" s="13" r="Q5997">
        <f>P5997/O5997</f>
        <v>18,97%</v>
      </c>
      <c s="14" r="R5997">
        <v>576.0</v>
      </c>
      <c s="14" r="S5997">
        <v>103.0</v>
      </c>
      <c s="14" r="T5997">
        <v>17.88</v>
      </c>
      <c s="14" r="U5997">
        <v>467.0</v>
      </c>
      <c s="14" r="V5997">
        <v>70.0</v>
      </c>
      <c s="14" r="W5997">
        <v>14.99</v>
      </c>
      <c s="14" r="X5997">
        <v>578.0</v>
      </c>
      <c s="14" r="Y5997">
        <v>338.0</v>
      </c>
      <c t="str" s="15" r="Z5997">
        <f>Y5997/X5997</f>
        <v>58,48%</v>
      </c>
      <c s="14" r="AA5997">
        <v>227.0</v>
      </c>
      <c s="14" r="AB5997">
        <v>6.0</v>
      </c>
      <c s="13" r="AC5997">
        <v>0.026431718061674</v>
      </c>
      <c s="14" r="AD5997">
        <v>597.0</v>
      </c>
      <c s="14" r="AE5997">
        <v>327.0</v>
      </c>
      <c s="13" r="AF5997">
        <v>0.547738693467337</v>
      </c>
      <c s="14" r="AG5997">
        <v>260.0</v>
      </c>
      <c s="14" r="AH5997">
        <v>16.0</v>
      </c>
      <c s="13" r="AI5997">
        <v>0.0615384615384615</v>
      </c>
      <c t="str" s="16" r="AJ5997">
        <f>P5997-AB5997</f>
        <v>42</v>
      </c>
      <c t="str" s="15" r="AK5997">
        <f>(P5997-AB5997)/AB5997</f>
        <v>700,00%</v>
      </c>
      <c t="str" s="16" r="AL5997">
        <f>P5997-V5997</f>
        <v>-22</v>
      </c>
      <c t="str" s="13" r="AM5997">
        <f>(P5997-V5997)/V5997</f>
        <v>-31,43%</v>
      </c>
      <c s="13" r="AN5997"/>
    </row>
    <row r="5998">
      <c t="s" s="1" r="A5998">
        <v>39715</v>
      </c>
      <c t="s" s="20" r="B5998">
        <v>39716</v>
      </c>
      <c s="9" r="C5998">
        <v>30246.0</v>
      </c>
      <c t="s" s="21" r="D5998">
        <v>39717</v>
      </c>
      <c t="s" s="10" r="E5998">
        <v>39718</v>
      </c>
      <c t="s" s="10" r="F5998">
        <v>39719</v>
      </c>
      <c s="12" r="G5998">
        <v>9.8</v>
      </c>
      <c s="14" r="H5998">
        <v>11.2</v>
      </c>
      <c t="str" s="10" r="I5998">
        <f>H5998-G5998</f>
        <v>1,4</v>
      </c>
      <c t="s" s="10" r="J5998">
        <v>39720</v>
      </c>
      <c t="s" s="10" r="K5998">
        <v>39721</v>
      </c>
      <c s="14" r="L5998">
        <v>470.0</v>
      </c>
      <c s="14" r="M5998">
        <v>260.0</v>
      </c>
      <c s="14" r="N5998">
        <v>55.32</v>
      </c>
      <c s="14" r="O5998">
        <v>206.0</v>
      </c>
      <c s="14" r="P5998">
        <v>38.0</v>
      </c>
      <c t="str" s="13" r="Q5998">
        <f>P5998/O5998</f>
        <v>18,45%</v>
      </c>
      <c s="14" r="R5998">
        <v>428.0</v>
      </c>
      <c s="14" r="S5998">
        <v>66.0</v>
      </c>
      <c s="14" r="T5998">
        <v>15.42</v>
      </c>
      <c s="14" r="U5998">
        <v>360.0</v>
      </c>
      <c s="14" r="V5998">
        <v>50.0</v>
      </c>
      <c s="14" r="W5998">
        <v>13.89</v>
      </c>
      <c s="14" r="X5998">
        <v>425.0</v>
      </c>
      <c s="14" r="Y5998">
        <v>231.0</v>
      </c>
      <c t="str" s="15" r="Z5998">
        <f>Y5998/X5998</f>
        <v>54,35%</v>
      </c>
      <c s="14" r="AA5998">
        <v>194.0</v>
      </c>
      <c s="14" r="AB5998">
        <v>8.0</v>
      </c>
      <c s="13" r="AC5998">
        <v>0.0412371134020619</v>
      </c>
      <c s="14" r="AD5998">
        <v>418.0</v>
      </c>
      <c s="14" r="AE5998">
        <v>217.0</v>
      </c>
      <c s="13" r="AF5998">
        <v>0.519138755980861</v>
      </c>
      <c s="14" r="AG5998">
        <v>197.0</v>
      </c>
      <c s="14" r="AH5998">
        <v>10.0</v>
      </c>
      <c s="13" r="AI5998">
        <v>0.050761421319797</v>
      </c>
      <c t="str" s="16" r="AJ5998">
        <f>P5998-AB5998</f>
        <v>30</v>
      </c>
      <c t="str" s="15" r="AK5998">
        <f>(P5998-AB5998)/AB5998</f>
        <v>375,00%</v>
      </c>
      <c t="str" s="16" r="AL5998">
        <f>P5998-V5998</f>
        <v>-12</v>
      </c>
      <c t="str" s="13" r="AM5998">
        <f>(P5998-V5998)/V5998</f>
        <v>-24,00%</v>
      </c>
      <c s="13" r="AN5998"/>
    </row>
    <row r="5999">
      <c t="s" s="1" r="A5999">
        <v>39722</v>
      </c>
      <c t="s" s="20" r="B5999">
        <v>39723</v>
      </c>
      <c s="9" r="C5999">
        <v>30247.0</v>
      </c>
      <c t="s" s="21" r="D5999">
        <v>39724</v>
      </c>
      <c t="s" s="10" r="E5999">
        <v>39725</v>
      </c>
      <c t="s" s="10" r="F5999">
        <v>39726</v>
      </c>
      <c s="12" r="G5999">
        <v>9.8</v>
      </c>
      <c s="14" r="H5999">
        <v>11.2</v>
      </c>
      <c t="str" s="10" r="I5999">
        <f>H5999-G5999</f>
        <v>1,4</v>
      </c>
      <c t="s" s="10" r="J5999">
        <v>39727</v>
      </c>
      <c t="s" s="10" r="K5999">
        <v>39728</v>
      </c>
      <c s="14" r="L5999">
        <v>193.0</v>
      </c>
      <c s="14" r="M5999">
        <v>112.0</v>
      </c>
      <c s="14" r="N5999">
        <v>58.03</v>
      </c>
      <c s="14" r="O5999">
        <v>75.0</v>
      </c>
      <c s="14" r="P5999">
        <v>11.0</v>
      </c>
      <c t="str" s="13" r="Q5999">
        <f>P5999/O5999</f>
        <v>14,67%</v>
      </c>
      <c s="14" r="R5999">
        <v>194.0</v>
      </c>
      <c s="14" r="S5999">
        <v>35.0</v>
      </c>
      <c s="14" r="T5999">
        <v>18.04</v>
      </c>
      <c s="14" r="U5999">
        <v>154.0</v>
      </c>
      <c s="14" r="V5999">
        <v>28.0</v>
      </c>
      <c s="14" r="W5999">
        <v>18.18</v>
      </c>
      <c s="14" r="X5999">
        <v>202.0</v>
      </c>
      <c s="14" r="Y5999">
        <v>117.0</v>
      </c>
      <c t="str" s="15" r="Z5999">
        <f>Y5999/X5999</f>
        <v>57,92%</v>
      </c>
      <c s="14" r="AA5999">
        <v>82.0</v>
      </c>
      <c s="14" r="AB5999">
        <v>3.0</v>
      </c>
      <c s="13" r="AC5999">
        <v>0.0365853658536585</v>
      </c>
      <c s="14" r="AD5999">
        <v>186.0</v>
      </c>
      <c s="14" r="AE5999">
        <v>111.0</v>
      </c>
      <c s="13" r="AF5999">
        <v>0.596774193548387</v>
      </c>
      <c s="14" r="AG5999">
        <v>72.0</v>
      </c>
      <c s="14" r="AH5999">
        <v>3.0</v>
      </c>
      <c s="13" r="AI5999">
        <v>0.0416666666666667</v>
      </c>
      <c t="str" s="16" r="AJ5999">
        <f>P5999-AB5999</f>
        <v>8</v>
      </c>
      <c t="str" s="15" r="AK5999">
        <f>(P5999-AB5999)/AB5999</f>
        <v>266,67%</v>
      </c>
      <c t="str" s="16" r="AL5999">
        <f>P5999-V5999</f>
        <v>-17</v>
      </c>
      <c t="str" s="13" r="AM5999">
        <f>(P5999-V5999)/V5999</f>
        <v>-60,71%</v>
      </c>
      <c s="13" r="AN5999"/>
    </row>
    <row r="6000">
      <c t="s" s="1" r="A6000">
        <v>39729</v>
      </c>
      <c t="s" s="20" r="B6000">
        <v>39730</v>
      </c>
      <c s="9" r="C6000">
        <v>30248.0</v>
      </c>
      <c t="s" s="21" r="D6000">
        <v>39731</v>
      </c>
      <c t="s" s="10" r="E6000">
        <v>39732</v>
      </c>
      <c t="s" s="10" r="F6000">
        <v>39733</v>
      </c>
      <c s="12" r="G6000">
        <v>9.8</v>
      </c>
      <c s="14" r="H6000">
        <v>11.2</v>
      </c>
      <c t="str" s="10" r="I6000">
        <f>H6000-G6000</f>
        <v>1,4</v>
      </c>
      <c t="s" s="10" r="J6000">
        <v>39734</v>
      </c>
      <c t="s" s="10" r="K6000">
        <v>39735</v>
      </c>
      <c s="14" r="L6000">
        <v>42.0</v>
      </c>
      <c s="14" r="M6000">
        <v>14.0</v>
      </c>
      <c s="14" r="N6000">
        <v>33.33</v>
      </c>
      <c s="14" r="O6000">
        <v>21.0</v>
      </c>
      <c s="14" r="P6000">
        <v>5.0</v>
      </c>
      <c t="str" s="13" r="Q6000">
        <f>P6000/O6000</f>
        <v>23,81%</v>
      </c>
      <c s="14" r="R6000">
        <v>40.0</v>
      </c>
      <c s="14" r="S6000">
        <v>7.0</v>
      </c>
      <c s="14" r="T6000">
        <v>17.5</v>
      </c>
      <c s="14" r="U6000">
        <v>33.0</v>
      </c>
      <c s="14" r="V6000">
        <v>7.0</v>
      </c>
      <c s="14" r="W6000">
        <v>21.21</v>
      </c>
      <c s="14" r="X6000">
        <v>32.0</v>
      </c>
      <c s="14" r="Y6000">
        <v>15.0</v>
      </c>
      <c t="str" s="15" r="Z6000">
        <f>Y6000/X6000</f>
        <v>46,88%</v>
      </c>
      <c s="14" r="AA6000">
        <v>13.0</v>
      </c>
      <c s="14" r="AB6000">
        <v>0.0</v>
      </c>
      <c s="13" r="AC6000">
        <v>0.0</v>
      </c>
      <c s="14" r="AD6000">
        <v>28.0</v>
      </c>
      <c s="14" r="AE6000">
        <v>14.0</v>
      </c>
      <c s="13" r="AF6000">
        <v>0.5</v>
      </c>
      <c s="14" r="AG6000">
        <v>13.0</v>
      </c>
      <c s="14" r="AH6000">
        <v>1.0</v>
      </c>
      <c s="13" r="AI6000">
        <v>0.0769230769230769</v>
      </c>
      <c t="str" s="16" r="AJ6000">
        <f>P6000-AB6000</f>
        <v>5</v>
      </c>
      <c t="str" s="15" r="AK6000">
        <f>(P6000-AB6000)/AB6000</f>
        <v>#DIV/0!</v>
      </c>
      <c t="str" s="16" r="AL6000">
        <f>P6000-V6000</f>
        <v>-2</v>
      </c>
      <c t="str" s="13" r="AM6000">
        <f>(P6000-V6000)/V6000</f>
        <v>-28,57%</v>
      </c>
      <c s="13" r="AN6000"/>
    </row>
    <row r="6001">
      <c t="s" s="1" r="A6001">
        <v>39736</v>
      </c>
      <c t="s" s="20" r="B6001">
        <v>39737</v>
      </c>
      <c s="9" r="C6001">
        <v>30249.0</v>
      </c>
      <c t="s" s="21" r="D6001">
        <v>39738</v>
      </c>
      <c t="s" s="10" r="E6001">
        <v>39739</v>
      </c>
      <c t="s" s="10" r="F6001">
        <v>39740</v>
      </c>
      <c s="12" r="G6001">
        <v>9.8</v>
      </c>
      <c s="14" r="H6001">
        <v>11.2</v>
      </c>
      <c t="str" s="10" r="I6001">
        <f>H6001-G6001</f>
        <v>1,4</v>
      </c>
      <c t="s" s="10" r="J6001">
        <v>39741</v>
      </c>
      <c t="s" s="10" r="K6001">
        <v>39742</v>
      </c>
      <c s="14" r="L6001">
        <v>159.0</v>
      </c>
      <c s="14" r="M6001">
        <v>86.0</v>
      </c>
      <c s="14" r="N6001">
        <v>54.09</v>
      </c>
      <c s="14" r="O6001">
        <v>69.0</v>
      </c>
      <c s="14" r="P6001">
        <v>15.0</v>
      </c>
      <c t="str" s="13" r="Q6001">
        <f>P6001/O6001</f>
        <v>21,74%</v>
      </c>
      <c s="14" r="R6001">
        <v>154.0</v>
      </c>
      <c s="14" r="S6001">
        <v>26.0</v>
      </c>
      <c s="14" r="T6001">
        <v>16.88</v>
      </c>
      <c s="14" r="U6001">
        <v>119.0</v>
      </c>
      <c s="14" r="V6001">
        <v>20.0</v>
      </c>
      <c s="14" r="W6001">
        <v>16.81</v>
      </c>
      <c s="14" r="X6001">
        <v>171.0</v>
      </c>
      <c s="14" r="Y6001">
        <v>103.0</v>
      </c>
      <c t="str" s="15" r="Z6001">
        <f>Y6001/X6001</f>
        <v>60,23%</v>
      </c>
      <c s="14" r="AA6001">
        <v>66.0</v>
      </c>
      <c s="14" r="AB6001">
        <v>3.0</v>
      </c>
      <c s="13" r="AC6001">
        <v>0.0454545454545455</v>
      </c>
      <c s="14" r="AD6001">
        <v>139.0</v>
      </c>
      <c s="14" r="AE6001">
        <v>72.0</v>
      </c>
      <c s="13" r="AF6001">
        <v>0.517985611510791</v>
      </c>
      <c s="14" r="AG6001">
        <v>54.0</v>
      </c>
      <c s="14" r="AH6001">
        <v>2.0</v>
      </c>
      <c s="13" r="AI6001">
        <v>0.037037037037037</v>
      </c>
      <c t="str" s="16" r="AJ6001">
        <f>P6001-AB6001</f>
        <v>12</v>
      </c>
      <c t="str" s="15" r="AK6001">
        <f>(P6001-AB6001)/AB6001</f>
        <v>400,00%</v>
      </c>
      <c t="str" s="16" r="AL6001">
        <f>P6001-V6001</f>
        <v>-5</v>
      </c>
      <c t="str" s="13" r="AM6001">
        <f>(P6001-V6001)/V6001</f>
        <v>-25,00%</v>
      </c>
      <c s="13" r="AN6001"/>
    </row>
    <row r="6002">
      <c t="s" s="1" r="A6002">
        <v>39743</v>
      </c>
      <c t="s" s="20" r="B6002">
        <v>39744</v>
      </c>
      <c s="9" r="C6002">
        <v>30250.0</v>
      </c>
      <c t="s" s="21" r="D6002">
        <v>39745</v>
      </c>
      <c t="s" s="10" r="E6002">
        <v>39746</v>
      </c>
      <c t="s" s="10" r="F6002">
        <v>39747</v>
      </c>
      <c s="12" r="G6002">
        <v>6.6</v>
      </c>
      <c s="14" r="H6002">
        <v>8.4</v>
      </c>
      <c t="str" s="10" r="I6002">
        <f>H6002-G6002</f>
        <v>1,8</v>
      </c>
      <c t="s" s="10" r="J6002">
        <v>39748</v>
      </c>
      <c t="s" s="10" r="K6002">
        <v>39749</v>
      </c>
      <c s="14" r="L6002">
        <v>12.0</v>
      </c>
      <c s="14" r="M6002">
        <v>4.0</v>
      </c>
      <c s="14" r="N6002">
        <v>33.33</v>
      </c>
      <c s="14" r="O6002">
        <v>6.0</v>
      </c>
      <c s="14" r="P6002">
        <v>0.0</v>
      </c>
      <c t="str" s="13" r="Q6002">
        <f>P6002/O6002</f>
        <v>0,00%</v>
      </c>
      <c s="14" r="R6002">
        <v>11.0</v>
      </c>
      <c s="14" r="S6002">
        <v>3.0</v>
      </c>
      <c s="14" r="T6002">
        <v>27.27</v>
      </c>
      <c s="14" r="U6002">
        <v>6.0</v>
      </c>
      <c s="14" r="V6002">
        <v>0.0</v>
      </c>
      <c s="14" r="W6002">
        <v>0.0</v>
      </c>
      <c s="14" r="X6002">
        <v>11.0</v>
      </c>
      <c s="14" r="Y6002">
        <v>4.0</v>
      </c>
      <c t="str" s="15" r="Z6002">
        <f>Y6002/X6002</f>
        <v>36,36%</v>
      </c>
      <c s="14" r="AA6002">
        <v>5.0</v>
      </c>
      <c s="14" r="AB6002">
        <v>0.0</v>
      </c>
      <c s="13" r="AC6002">
        <v>0.0</v>
      </c>
      <c s="14" r="AD6002">
        <v>12.0</v>
      </c>
      <c s="14" r="AE6002">
        <v>5.0</v>
      </c>
      <c s="13" r="AF6002">
        <v>0.416666666666667</v>
      </c>
      <c s="14" r="AG6002">
        <v>5.0</v>
      </c>
      <c s="14" r="AH6002">
        <v>1.0</v>
      </c>
      <c s="13" r="AI6002">
        <v>0.2</v>
      </c>
      <c t="str" s="16" r="AJ6002">
        <f>P6002-AB6002</f>
        <v>0</v>
      </c>
      <c t="str" s="15" r="AK6002">
        <f>(P6002-AB6002)/AB6002</f>
        <v>#DIV/0!</v>
      </c>
      <c t="str" s="16" r="AL6002">
        <f>P6002-V6002</f>
        <v>0</v>
      </c>
      <c t="str" s="13" r="AM6002">
        <f>(P6002-V6002)/V6002</f>
        <v>#DIV/0!</v>
      </c>
      <c s="13" r="AN6002"/>
    </row>
    <row r="6003">
      <c t="s" s="1" r="A6003">
        <v>39750</v>
      </c>
      <c t="s" s="20" r="B6003">
        <v>39751</v>
      </c>
      <c s="9" r="C6003">
        <v>30251.0</v>
      </c>
      <c t="s" s="21" r="D6003">
        <v>39752</v>
      </c>
      <c t="s" s="10" r="E6003">
        <v>39753</v>
      </c>
      <c t="s" s="10" r="F6003">
        <v>39754</v>
      </c>
      <c s="12" r="G6003">
        <v>9.8</v>
      </c>
      <c s="14" r="H6003">
        <v>11.2</v>
      </c>
      <c t="str" s="10" r="I6003">
        <f>H6003-G6003</f>
        <v>1,4</v>
      </c>
      <c t="s" s="10" r="J6003">
        <v>39755</v>
      </c>
      <c t="s" s="10" r="K6003">
        <v>39756</v>
      </c>
      <c s="14" r="L6003">
        <v>76.0</v>
      </c>
      <c s="14" r="M6003">
        <v>33.0</v>
      </c>
      <c s="14" r="N6003">
        <v>43.42</v>
      </c>
      <c s="14" r="O6003">
        <v>36.0</v>
      </c>
      <c s="14" r="P6003">
        <v>12.0</v>
      </c>
      <c t="str" s="13" r="Q6003">
        <f>P6003/O6003</f>
        <v>33,33%</v>
      </c>
      <c s="14" r="R6003">
        <v>79.0</v>
      </c>
      <c s="14" r="S6003">
        <v>12.0</v>
      </c>
      <c s="14" r="T6003">
        <v>15.19</v>
      </c>
      <c s="14" r="U6003">
        <v>67.0</v>
      </c>
      <c s="14" r="V6003">
        <v>12.0</v>
      </c>
      <c s="14" r="W6003">
        <v>17.91</v>
      </c>
      <c s="14" r="X6003">
        <v>89.0</v>
      </c>
      <c s="14" r="Y6003">
        <v>39.0</v>
      </c>
      <c t="str" s="15" r="Z6003">
        <f>Y6003/X6003</f>
        <v>43,82%</v>
      </c>
      <c s="14" r="AA6003">
        <v>41.0</v>
      </c>
      <c s="14" r="AB6003">
        <v>5.0</v>
      </c>
      <c s="13" r="AC6003">
        <v>0.121951219512195</v>
      </c>
      <c s="14" r="AD6003">
        <v>95.0</v>
      </c>
      <c s="14" r="AE6003">
        <v>53.0</v>
      </c>
      <c s="13" r="AF6003">
        <v>0.557894736842105</v>
      </c>
      <c s="14" r="AG6003">
        <v>40.0</v>
      </c>
      <c s="14" r="AH6003">
        <v>1.0</v>
      </c>
      <c s="13" r="AI6003">
        <v>0.025</v>
      </c>
      <c t="str" s="16" r="AJ6003">
        <f>P6003-AB6003</f>
        <v>7</v>
      </c>
      <c t="str" s="15" r="AK6003">
        <f>(P6003-AB6003)/AB6003</f>
        <v>140,00%</v>
      </c>
      <c t="str" s="16" r="AL6003">
        <f>P6003-V6003</f>
        <v>0</v>
      </c>
      <c t="str" s="13" r="AM6003">
        <f>(P6003-V6003)/V6003</f>
        <v>0,00%</v>
      </c>
      <c s="13" r="AN6003"/>
    </row>
    <row r="6004">
      <c t="s" s="1" r="A6004">
        <v>39757</v>
      </c>
      <c t="s" s="20" r="B6004">
        <v>39758</v>
      </c>
      <c s="9" r="C6004">
        <v>30252.0</v>
      </c>
      <c t="s" s="21" r="D6004">
        <v>39759</v>
      </c>
      <c t="s" s="10" r="E6004">
        <v>39760</v>
      </c>
      <c t="s" s="10" r="F6004">
        <v>39761</v>
      </c>
      <c s="12" r="G6004">
        <v>9.8</v>
      </c>
      <c s="14" r="H6004">
        <v>11.2</v>
      </c>
      <c t="str" s="10" r="I6004">
        <f>H6004-G6004</f>
        <v>1,4</v>
      </c>
      <c t="s" s="10" r="J6004">
        <v>39762</v>
      </c>
      <c t="s" s="10" r="K6004">
        <v>39763</v>
      </c>
      <c s="14" r="L6004">
        <v>37.0</v>
      </c>
      <c s="14" r="M6004">
        <v>15.0</v>
      </c>
      <c s="14" r="N6004">
        <v>40.54</v>
      </c>
      <c s="14" r="O6004">
        <v>20.0</v>
      </c>
      <c s="14" r="P6004">
        <v>6.0</v>
      </c>
      <c t="str" s="13" r="Q6004">
        <f>P6004/O6004</f>
        <v>30,00%</v>
      </c>
      <c s="14" r="R6004">
        <v>41.0</v>
      </c>
      <c s="14" r="S6004">
        <v>2.0</v>
      </c>
      <c s="14" r="T6004">
        <v>4.88</v>
      </c>
      <c s="14" r="U6004">
        <v>38.0</v>
      </c>
      <c s="14" r="V6004">
        <v>7.0</v>
      </c>
      <c s="14" r="W6004">
        <v>18.42</v>
      </c>
      <c s="14" r="X6004">
        <v>37.0</v>
      </c>
      <c s="14" r="Y6004">
        <v>19.0</v>
      </c>
      <c t="str" s="15" r="Z6004">
        <f>Y6004/X6004</f>
        <v>51,35%</v>
      </c>
      <c s="14" r="AA6004">
        <v>14.0</v>
      </c>
      <c s="14" r="AB6004">
        <v>2.0</v>
      </c>
      <c s="13" r="AC6004">
        <v>0.142857142857143</v>
      </c>
      <c s="14" r="AD6004">
        <v>38.0</v>
      </c>
      <c s="14" r="AE6004">
        <v>16.0</v>
      </c>
      <c s="13" r="AF6004">
        <v>0.421052631578947</v>
      </c>
      <c s="14" r="AG6004">
        <v>20.0</v>
      </c>
      <c s="14" r="AH6004">
        <v>4.0</v>
      </c>
      <c s="13" r="AI6004">
        <v>0.2</v>
      </c>
      <c t="str" s="16" r="AJ6004">
        <f>P6004-AB6004</f>
        <v>4</v>
      </c>
      <c t="str" s="15" r="AK6004">
        <f>(P6004-AB6004)/AB6004</f>
        <v>200,00%</v>
      </c>
      <c t="str" s="16" r="AL6004">
        <f>P6004-V6004</f>
        <v>-1</v>
      </c>
      <c t="str" s="13" r="AM6004">
        <f>(P6004-V6004)/V6004</f>
        <v>-14,29%</v>
      </c>
      <c s="13" r="AN6004"/>
    </row>
    <row r="6005">
      <c t="s" s="1" r="A6005">
        <v>39764</v>
      </c>
      <c t="s" s="20" r="B6005">
        <v>39765</v>
      </c>
      <c s="9" r="C6005">
        <v>30253.0</v>
      </c>
      <c t="s" s="21" r="D6005">
        <v>39766</v>
      </c>
      <c t="s" s="10" r="E6005">
        <v>39767</v>
      </c>
      <c t="s" s="10" r="F6005">
        <v>39768</v>
      </c>
      <c s="12" r="G6005">
        <v>9.8</v>
      </c>
      <c s="14" r="H6005">
        <v>11.2</v>
      </c>
      <c t="str" s="10" r="I6005">
        <f>H6005-G6005</f>
        <v>1,4</v>
      </c>
      <c t="s" s="10" r="J6005">
        <v>39769</v>
      </c>
      <c t="s" s="10" r="K6005">
        <v>39770</v>
      </c>
      <c s="14" r="L6005">
        <v>91.0</v>
      </c>
      <c s="14" r="M6005">
        <v>46.0</v>
      </c>
      <c s="14" r="N6005">
        <v>50.55</v>
      </c>
      <c s="14" r="O6005">
        <v>40.0</v>
      </c>
      <c s="14" r="P6005">
        <v>11.0</v>
      </c>
      <c t="str" s="13" r="Q6005">
        <f>P6005/O6005</f>
        <v>27,50%</v>
      </c>
      <c s="14" r="R6005">
        <v>83.0</v>
      </c>
      <c s="14" r="S6005">
        <v>12.0</v>
      </c>
      <c s="14" r="T6005">
        <v>14.46</v>
      </c>
      <c s="14" r="U6005">
        <v>71.0</v>
      </c>
      <c s="14" r="V6005">
        <v>4.0</v>
      </c>
      <c s="14" r="W6005">
        <v>5.63</v>
      </c>
      <c s="14" r="X6005">
        <v>90.0</v>
      </c>
      <c s="14" r="Y6005">
        <v>37.0</v>
      </c>
      <c t="str" s="15" r="Z6005">
        <f>Y6005/X6005</f>
        <v>41,11%</v>
      </c>
      <c s="14" r="AA6005">
        <v>49.0</v>
      </c>
      <c s="14" r="AB6005">
        <v>1.0</v>
      </c>
      <c s="13" r="AC6005">
        <v>0.0204081632653061</v>
      </c>
      <c s="14" r="AD6005">
        <v>84.0</v>
      </c>
      <c s="14" r="AE6005">
        <v>44.0</v>
      </c>
      <c s="13" r="AF6005">
        <v>0.523809523809524</v>
      </c>
      <c s="14" r="AG6005">
        <v>40.0</v>
      </c>
      <c s="14" r="AH6005">
        <v>1.0</v>
      </c>
      <c s="13" r="AI6005">
        <v>0.025</v>
      </c>
      <c t="str" s="16" r="AJ6005">
        <f>P6005-AB6005</f>
        <v>10</v>
      </c>
      <c t="str" s="15" r="AK6005">
        <f>(P6005-AB6005)/AB6005</f>
        <v>1000,00%</v>
      </c>
      <c t="str" s="16" r="AL6005">
        <f>P6005-V6005</f>
        <v>7</v>
      </c>
      <c t="str" s="13" r="AM6005">
        <f>(P6005-V6005)/V6005</f>
        <v>175,00%</v>
      </c>
      <c s="13" r="AN6005"/>
    </row>
    <row r="6006">
      <c t="s" s="1" r="A6006">
        <v>39771</v>
      </c>
      <c t="s" s="20" r="B6006">
        <v>39772</v>
      </c>
      <c s="9" r="C6006">
        <v>30254.0</v>
      </c>
      <c t="s" s="21" r="D6006">
        <v>39773</v>
      </c>
      <c t="s" s="10" r="E6006">
        <v>39774</v>
      </c>
      <c t="s" s="10" r="F6006">
        <v>39775</v>
      </c>
      <c s="12" r="G6006">
        <v>9.8</v>
      </c>
      <c s="14" r="H6006">
        <v>11.2</v>
      </c>
      <c t="str" s="10" r="I6006">
        <f>H6006-G6006</f>
        <v>1,4</v>
      </c>
      <c t="s" s="10" r="J6006">
        <v>39776</v>
      </c>
      <c t="s" s="10" r="K6006">
        <v>39777</v>
      </c>
      <c s="14" r="L6006">
        <v>966.0</v>
      </c>
      <c s="14" r="M6006">
        <v>479.0</v>
      </c>
      <c s="14" r="N6006">
        <v>49.59</v>
      </c>
      <c s="14" r="O6006">
        <v>478.0</v>
      </c>
      <c s="14" r="P6006">
        <v>88.0</v>
      </c>
      <c t="str" s="13" r="Q6006">
        <f>P6006/O6006</f>
        <v>18,41%</v>
      </c>
      <c s="14" r="R6006">
        <v>995.0</v>
      </c>
      <c s="14" r="S6006">
        <v>124.0</v>
      </c>
      <c s="14" r="T6006">
        <v>12.46</v>
      </c>
      <c s="14" r="U6006">
        <v>861.0</v>
      </c>
      <c s="14" r="V6006">
        <v>107.0</v>
      </c>
      <c s="14" r="W6006">
        <v>12.43</v>
      </c>
      <c s="14" r="X6006">
        <v>1048.0</v>
      </c>
      <c s="14" r="Y6006">
        <v>569.0</v>
      </c>
      <c t="str" s="15" r="Z6006">
        <f>Y6006/X6006</f>
        <v>54,29%</v>
      </c>
      <c s="14" r="AA6006">
        <v>463.0</v>
      </c>
      <c s="14" r="AB6006">
        <v>24.0</v>
      </c>
      <c s="13" r="AC6006">
        <v>0.0518358531317495</v>
      </c>
      <c s="14" r="AD6006">
        <v>1041.0</v>
      </c>
      <c s="14" r="AE6006">
        <v>567.0</v>
      </c>
      <c s="13" r="AF6006">
        <v>0.544668587896254</v>
      </c>
      <c s="14" r="AG6006">
        <v>460.0</v>
      </c>
      <c s="14" r="AH6006">
        <v>25.0</v>
      </c>
      <c s="13" r="AI6006">
        <v>0.0543478260869565</v>
      </c>
      <c t="str" s="16" r="AJ6006">
        <f>P6006-AB6006</f>
        <v>64</v>
      </c>
      <c t="str" s="15" r="AK6006">
        <f>(P6006-AB6006)/AB6006</f>
        <v>266,67%</v>
      </c>
      <c t="str" s="16" r="AL6006">
        <f>P6006-V6006</f>
        <v>-19</v>
      </c>
      <c t="str" s="13" r="AM6006">
        <f>(P6006-V6006)/V6006</f>
        <v>-17,76%</v>
      </c>
      <c s="13" r="AN6006"/>
    </row>
    <row r="6007">
      <c t="s" s="1" r="A6007">
        <v>39778</v>
      </c>
      <c t="s" s="20" r="B6007">
        <v>39779</v>
      </c>
      <c s="9" r="C6007">
        <v>30255.0</v>
      </c>
      <c t="s" s="21" r="D6007">
        <v>39780</v>
      </c>
      <c t="s" s="10" r="E6007">
        <v>39781</v>
      </c>
      <c t="s" s="10" r="F6007">
        <v>39782</v>
      </c>
      <c s="12" r="G6007">
        <v>11.4</v>
      </c>
      <c s="14" r="H6007">
        <v>10.8</v>
      </c>
      <c t="str" s="10" r="I6007">
        <f>H6007-G6007</f>
        <v>-0,6</v>
      </c>
      <c t="s" s="10" r="J6007">
        <v>39783</v>
      </c>
      <c t="s" s="10" r="K6007">
        <v>39784</v>
      </c>
      <c s="14" r="L6007">
        <v>48.0</v>
      </c>
      <c s="14" r="M6007">
        <v>13.0</v>
      </c>
      <c s="14" r="N6007">
        <v>27.08</v>
      </c>
      <c s="14" r="O6007">
        <v>31.0</v>
      </c>
      <c s="14" r="P6007">
        <v>2.0</v>
      </c>
      <c t="str" s="13" r="Q6007">
        <f>P6007/O6007</f>
        <v>6,45%</v>
      </c>
      <c s="14" r="R6007">
        <v>50.0</v>
      </c>
      <c s="14" r="S6007">
        <v>9.0</v>
      </c>
      <c s="14" r="T6007">
        <v>18.0</v>
      </c>
      <c s="14" r="U6007">
        <v>41.0</v>
      </c>
      <c s="14" r="V6007">
        <v>3.0</v>
      </c>
      <c s="14" r="W6007">
        <v>7.32</v>
      </c>
      <c s="14" r="X6007">
        <v>42.0</v>
      </c>
      <c s="14" r="Y6007">
        <v>16.0</v>
      </c>
      <c t="str" s="15" r="Z6007">
        <f>Y6007/X6007</f>
        <v>38,10%</v>
      </c>
      <c s="14" r="AA6007">
        <v>24.0</v>
      </c>
      <c s="14" r="AB6007">
        <v>0.0</v>
      </c>
      <c s="13" r="AC6007">
        <v>0.0</v>
      </c>
      <c s="14" r="AD6007">
        <v>43.0</v>
      </c>
      <c s="14" r="AE6007">
        <v>18.0</v>
      </c>
      <c s="13" r="AF6007">
        <v>0.418604651162791</v>
      </c>
      <c s="14" r="AG6007">
        <v>23.0</v>
      </c>
      <c s="14" r="AH6007">
        <v>0.0</v>
      </c>
      <c s="13" r="AI6007">
        <v>0.0</v>
      </c>
      <c t="str" s="16" r="AJ6007">
        <f>P6007-AB6007</f>
        <v>2</v>
      </c>
      <c t="str" s="15" r="AK6007">
        <f>(P6007-AB6007)/AB6007</f>
        <v>#DIV/0!</v>
      </c>
      <c t="str" s="16" r="AL6007">
        <f>P6007-V6007</f>
        <v>-1</v>
      </c>
      <c t="str" s="13" r="AM6007">
        <f>(P6007-V6007)/V6007</f>
        <v>-33,33%</v>
      </c>
      <c s="13" r="AN6007"/>
    </row>
    <row r="6008">
      <c t="s" s="1" r="A6008">
        <v>39785</v>
      </c>
      <c t="s" s="20" r="B6008">
        <v>39786</v>
      </c>
      <c s="9" r="C6008">
        <v>30256.0</v>
      </c>
      <c t="s" s="21" r="D6008">
        <v>39787</v>
      </c>
      <c t="s" s="10" r="E6008">
        <v>39788</v>
      </c>
      <c t="s" s="10" r="F6008">
        <v>39789</v>
      </c>
      <c s="12" r="G6008">
        <v>9.8</v>
      </c>
      <c s="14" r="H6008">
        <v>11.2</v>
      </c>
      <c t="str" s="10" r="I6008">
        <f>H6008-G6008</f>
        <v>1,4</v>
      </c>
      <c t="s" s="10" r="J6008">
        <v>39790</v>
      </c>
      <c t="s" s="10" r="K6008">
        <v>39791</v>
      </c>
      <c s="14" r="L6008">
        <v>31.0</v>
      </c>
      <c s="14" r="M6008">
        <v>12.0</v>
      </c>
      <c s="14" r="N6008">
        <v>38.71</v>
      </c>
      <c s="14" r="O6008">
        <v>19.0</v>
      </c>
      <c s="14" r="P6008">
        <v>2.0</v>
      </c>
      <c t="str" s="13" r="Q6008">
        <f>P6008/O6008</f>
        <v>10,53%</v>
      </c>
      <c s="14" r="R6008">
        <v>29.0</v>
      </c>
      <c s="14" r="S6008">
        <v>7.0</v>
      </c>
      <c s="14" r="T6008">
        <v>24.14</v>
      </c>
      <c s="14" r="U6008">
        <v>21.0</v>
      </c>
      <c s="14" r="V6008">
        <v>3.0</v>
      </c>
      <c s="14" r="W6008">
        <v>14.29</v>
      </c>
      <c s="14" r="X6008">
        <v>27.0</v>
      </c>
      <c s="14" r="Y6008">
        <v>7.0</v>
      </c>
      <c t="str" s="15" r="Z6008">
        <f>Y6008/X6008</f>
        <v>25,93%</v>
      </c>
      <c s="14" r="AA6008">
        <v>19.0</v>
      </c>
      <c s="14" r="AB6008">
        <v>0.0</v>
      </c>
      <c s="13" r="AC6008">
        <v>0.0</v>
      </c>
      <c s="14" r="AD6008">
        <v>17.0</v>
      </c>
      <c s="14" r="AE6008">
        <v>10.0</v>
      </c>
      <c s="13" r="AF6008">
        <v>0.588235294117647</v>
      </c>
      <c s="14" r="AG6008">
        <v>7.0</v>
      </c>
      <c s="14" r="AH6008">
        <v>1.0</v>
      </c>
      <c s="13" r="AI6008">
        <v>0.142857142857143</v>
      </c>
      <c t="str" s="16" r="AJ6008">
        <f>P6008-AB6008</f>
        <v>2</v>
      </c>
      <c t="str" s="15" r="AK6008">
        <f>(P6008-AB6008)/AB6008</f>
        <v>#DIV/0!</v>
      </c>
      <c t="str" s="16" r="AL6008">
        <f>P6008-V6008</f>
        <v>-1</v>
      </c>
      <c t="str" s="13" r="AM6008">
        <f>(P6008-V6008)/V6008</f>
        <v>-33,33%</v>
      </c>
      <c s="13" r="AN6008"/>
    </row>
    <row r="6009">
      <c t="s" s="1" r="A6009">
        <v>39792</v>
      </c>
      <c t="s" s="20" r="B6009">
        <v>39793</v>
      </c>
      <c s="9" r="C6009">
        <v>30257.0</v>
      </c>
      <c t="s" s="21" r="D6009">
        <v>39794</v>
      </c>
      <c t="s" s="10" r="E6009">
        <v>39795</v>
      </c>
      <c t="s" s="10" r="F6009">
        <v>39796</v>
      </c>
      <c s="12" r="G6009">
        <v>9.8</v>
      </c>
      <c s="14" r="H6009">
        <v>11.2</v>
      </c>
      <c t="str" s="10" r="I6009">
        <f>H6009-G6009</f>
        <v>1,4</v>
      </c>
      <c t="s" s="10" r="J6009">
        <v>39797</v>
      </c>
      <c t="s" s="10" r="K6009">
        <v>39798</v>
      </c>
      <c s="14" r="L6009">
        <v>63.0</v>
      </c>
      <c s="14" r="M6009">
        <v>29.0</v>
      </c>
      <c s="14" r="N6009">
        <v>46.03</v>
      </c>
      <c s="14" r="O6009">
        <v>34.0</v>
      </c>
      <c s="14" r="P6009">
        <v>5.0</v>
      </c>
      <c t="str" s="13" r="Q6009">
        <f>P6009/O6009</f>
        <v>14,71%</v>
      </c>
      <c s="14" r="R6009">
        <v>67.0</v>
      </c>
      <c s="14" r="S6009">
        <v>10.0</v>
      </c>
      <c s="14" r="T6009">
        <v>14.93</v>
      </c>
      <c s="14" r="U6009">
        <v>56.0</v>
      </c>
      <c s="14" r="V6009">
        <v>5.0</v>
      </c>
      <c s="14" r="W6009">
        <v>8.93</v>
      </c>
      <c s="14" r="X6009">
        <v>64.0</v>
      </c>
      <c s="14" r="Y6009">
        <v>26.0</v>
      </c>
      <c t="str" s="15" r="Z6009">
        <f>Y6009/X6009</f>
        <v>40,63%</v>
      </c>
      <c s="14" r="AA6009">
        <v>37.0</v>
      </c>
      <c s="14" r="AB6009">
        <v>0.0</v>
      </c>
      <c s="13" r="AC6009">
        <v>0.0</v>
      </c>
      <c s="14" r="AD6009">
        <v>45.0</v>
      </c>
      <c s="14" r="AE6009">
        <v>23.0</v>
      </c>
      <c s="13" r="AF6009">
        <v>0.511111111111111</v>
      </c>
      <c s="14" r="AG6009">
        <v>19.0</v>
      </c>
      <c s="14" r="AH6009">
        <v>1.0</v>
      </c>
      <c s="13" r="AI6009">
        <v>0.0526315789473684</v>
      </c>
      <c t="str" s="16" r="AJ6009">
        <f>P6009-AB6009</f>
        <v>5</v>
      </c>
      <c t="str" s="15" r="AK6009">
        <f>(P6009-AB6009)/AB6009</f>
        <v>#DIV/0!</v>
      </c>
      <c t="str" s="16" r="AL6009">
        <f>P6009-V6009</f>
        <v>0</v>
      </c>
      <c t="str" s="13" r="AM6009">
        <f>(P6009-V6009)/V6009</f>
        <v>0,00%</v>
      </c>
      <c s="13" r="AN6009"/>
    </row>
    <row r="6010">
      <c t="s" s="1" r="A6010">
        <v>39799</v>
      </c>
      <c t="s" s="20" r="B6010">
        <v>39800</v>
      </c>
      <c s="9" r="C6010">
        <v>30258.0</v>
      </c>
      <c t="s" s="21" r="D6010">
        <v>39801</v>
      </c>
      <c t="s" s="10" r="E6010">
        <v>39802</v>
      </c>
      <c t="s" s="10" r="F6010">
        <v>39803</v>
      </c>
      <c s="12" r="G6010">
        <v>9.8</v>
      </c>
      <c s="14" r="H6010">
        <v>11.2</v>
      </c>
      <c t="str" s="10" r="I6010">
        <f>H6010-G6010</f>
        <v>1,4</v>
      </c>
      <c t="s" s="10" r="J6010">
        <v>39804</v>
      </c>
      <c t="s" s="10" r="K6010">
        <v>39805</v>
      </c>
      <c s="14" r="L6010">
        <v>202.0</v>
      </c>
      <c s="14" r="M6010">
        <v>113.0</v>
      </c>
      <c s="14" r="N6010">
        <v>55.94</v>
      </c>
      <c s="14" r="O6010">
        <v>86.0</v>
      </c>
      <c s="14" r="P6010">
        <v>29.0</v>
      </c>
      <c t="str" s="13" r="Q6010">
        <f>P6010/O6010</f>
        <v>33,72%</v>
      </c>
      <c s="14" r="R6010">
        <v>171.0</v>
      </c>
      <c s="14" r="S6010">
        <v>36.0</v>
      </c>
      <c s="14" r="T6010">
        <v>21.05</v>
      </c>
      <c s="14" r="U6010">
        <v>133.0</v>
      </c>
      <c s="14" r="V6010">
        <v>32.0</v>
      </c>
      <c s="14" r="W6010">
        <v>24.06</v>
      </c>
      <c s="14" r="X6010">
        <v>165.0</v>
      </c>
      <c s="14" r="Y6010">
        <v>104.0</v>
      </c>
      <c t="str" s="15" r="Z6010">
        <f>Y6010/X6010</f>
        <v>63,03%</v>
      </c>
      <c s="14" r="AA6010">
        <v>54.0</v>
      </c>
      <c s="14" r="AB6010">
        <v>1.0</v>
      </c>
      <c s="13" r="AC6010">
        <v>0.0185185185185185</v>
      </c>
      <c s="14" r="AD6010">
        <v>183.0</v>
      </c>
      <c s="14" r="AE6010">
        <v>117.0</v>
      </c>
      <c s="13" r="AF6010">
        <v>0.639344262295082</v>
      </c>
      <c s="14" r="AG6010">
        <v>64.0</v>
      </c>
      <c s="14" r="AH6010">
        <v>6.0</v>
      </c>
      <c s="13" r="AI6010">
        <v>0.09375</v>
      </c>
      <c t="str" s="16" r="AJ6010">
        <f>P6010-AB6010</f>
        <v>28</v>
      </c>
      <c t="str" s="15" r="AK6010">
        <f>(P6010-AB6010)/AB6010</f>
        <v>2800,00%</v>
      </c>
      <c t="str" s="16" r="AL6010">
        <f>P6010-V6010</f>
        <v>-3</v>
      </c>
      <c t="str" s="13" r="AM6010">
        <f>(P6010-V6010)/V6010</f>
        <v>-9,38%</v>
      </c>
      <c s="13" r="AN6010"/>
    </row>
    <row r="6011">
      <c t="s" s="1" r="A6011">
        <v>39806</v>
      </c>
      <c t="s" s="20" r="B6011">
        <v>39807</v>
      </c>
      <c s="9" r="C6011">
        <v>30259.0</v>
      </c>
      <c t="s" s="21" r="D6011">
        <v>39808</v>
      </c>
      <c t="s" s="10" r="E6011">
        <v>39809</v>
      </c>
      <c t="s" s="10" r="F6011">
        <v>39810</v>
      </c>
      <c s="12" r="G6011">
        <v>9.8</v>
      </c>
      <c s="14" r="H6011">
        <v>11.2</v>
      </c>
      <c t="str" s="10" r="I6011">
        <f>H6011-G6011</f>
        <v>1,4</v>
      </c>
      <c t="s" s="10" r="J6011">
        <v>39811</v>
      </c>
      <c t="s" s="10" r="K6011">
        <v>39812</v>
      </c>
      <c s="14" r="L6011">
        <v>106.0</v>
      </c>
      <c s="14" r="M6011">
        <v>42.0</v>
      </c>
      <c s="14" r="N6011">
        <v>39.62</v>
      </c>
      <c s="14" r="O6011">
        <v>60.0</v>
      </c>
      <c s="14" r="P6011">
        <v>7.0</v>
      </c>
      <c t="str" s="13" r="Q6011">
        <f>P6011/O6011</f>
        <v>11,67%</v>
      </c>
      <c s="14" r="R6011">
        <v>104.0</v>
      </c>
      <c s="14" r="S6011">
        <v>16.0</v>
      </c>
      <c s="14" r="T6011">
        <v>15.38</v>
      </c>
      <c s="14" r="U6011">
        <v>86.0</v>
      </c>
      <c s="14" r="V6011">
        <v>10.0</v>
      </c>
      <c s="14" r="W6011">
        <v>11.63</v>
      </c>
      <c s="14" r="X6011">
        <v>91.0</v>
      </c>
      <c s="14" r="Y6011">
        <v>31.0</v>
      </c>
      <c t="str" s="15" r="Z6011">
        <f>Y6011/X6011</f>
        <v>34,07%</v>
      </c>
      <c s="14" r="AA6011">
        <v>55.0</v>
      </c>
      <c s="14" r="AB6011">
        <v>2.0</v>
      </c>
      <c s="13" r="AC6011">
        <v>0.0363636363636364</v>
      </c>
      <c s="14" r="AD6011">
        <v>80.0</v>
      </c>
      <c s="14" r="AE6011">
        <v>38.0</v>
      </c>
      <c s="13" r="AF6011">
        <v>0.475</v>
      </c>
      <c s="14" r="AG6011">
        <v>40.0</v>
      </c>
      <c s="14" r="AH6011">
        <v>2.0</v>
      </c>
      <c s="13" r="AI6011">
        <v>0.05</v>
      </c>
      <c t="str" s="16" r="AJ6011">
        <f>P6011-AB6011</f>
        <v>5</v>
      </c>
      <c t="str" s="15" r="AK6011">
        <f>(P6011-AB6011)/AB6011</f>
        <v>250,00%</v>
      </c>
      <c t="str" s="16" r="AL6011">
        <f>P6011-V6011</f>
        <v>-3</v>
      </c>
      <c t="str" s="13" r="AM6011">
        <f>(P6011-V6011)/V6011</f>
        <v>-30,00%</v>
      </c>
      <c s="13" r="AN6011"/>
    </row>
    <row r="6012">
      <c t="s" s="1" r="A6012">
        <v>39813</v>
      </c>
      <c t="s" s="20" r="B6012">
        <v>39814</v>
      </c>
      <c s="9" r="C6012">
        <v>30260.0</v>
      </c>
      <c t="s" s="21" r="D6012">
        <v>39815</v>
      </c>
      <c t="s" s="10" r="E6012">
        <v>39816</v>
      </c>
      <c t="s" s="10" r="F6012">
        <v>39817</v>
      </c>
      <c s="12" r="G6012">
        <v>9.8</v>
      </c>
      <c s="14" r="H6012">
        <v>11.2</v>
      </c>
      <c t="str" s="10" r="I6012">
        <f>H6012-G6012</f>
        <v>1,4</v>
      </c>
      <c t="s" s="10" r="J6012">
        <v>39818</v>
      </c>
      <c t="s" s="10" r="K6012">
        <v>39819</v>
      </c>
      <c s="14" r="L6012">
        <v>84.0</v>
      </c>
      <c s="14" r="M6012">
        <v>43.0</v>
      </c>
      <c s="14" r="N6012">
        <v>51.19</v>
      </c>
      <c s="14" r="O6012">
        <v>39.0</v>
      </c>
      <c s="14" r="P6012">
        <v>8.0</v>
      </c>
      <c t="str" s="13" r="Q6012">
        <f>P6012/O6012</f>
        <v>20,51%</v>
      </c>
      <c s="14" r="R6012">
        <v>77.0</v>
      </c>
      <c s="14" r="S6012">
        <v>8.0</v>
      </c>
      <c s="14" r="T6012">
        <v>10.39</v>
      </c>
      <c s="14" r="U6012">
        <v>68.0</v>
      </c>
      <c s="14" r="V6012">
        <v>9.0</v>
      </c>
      <c s="14" r="W6012">
        <v>13.24</v>
      </c>
      <c s="14" r="X6012">
        <v>84.0</v>
      </c>
      <c s="14" r="Y6012">
        <v>31.0</v>
      </c>
      <c t="str" s="15" r="Z6012">
        <f>Y6012/X6012</f>
        <v>36,90%</v>
      </c>
      <c s="14" r="AA6012">
        <v>51.0</v>
      </c>
      <c s="14" r="AB6012">
        <v>5.0</v>
      </c>
      <c s="13" r="AC6012">
        <v>0.0980392156862745</v>
      </c>
      <c s="14" r="AD6012">
        <v>87.0</v>
      </c>
      <c s="14" r="AE6012">
        <v>47.0</v>
      </c>
      <c s="13" r="AF6012">
        <v>0.540229885057471</v>
      </c>
      <c s="14" r="AG6012">
        <v>36.0</v>
      </c>
      <c s="14" r="AH6012">
        <v>4.0</v>
      </c>
      <c s="13" r="AI6012">
        <v>0.111111111111111</v>
      </c>
      <c t="str" s="16" r="AJ6012">
        <f>P6012-AB6012</f>
        <v>3</v>
      </c>
      <c t="str" s="15" r="AK6012">
        <f>(P6012-AB6012)/AB6012</f>
        <v>60,00%</v>
      </c>
      <c t="str" s="16" r="AL6012">
        <f>P6012-V6012</f>
        <v>-1</v>
      </c>
      <c t="str" s="13" r="AM6012">
        <f>(P6012-V6012)/V6012</f>
        <v>-11,11%</v>
      </c>
      <c s="13" r="AN6012"/>
    </row>
    <row r="6013">
      <c t="s" s="1" r="A6013">
        <v>39820</v>
      </c>
      <c t="s" s="20" r="B6013">
        <v>39821</v>
      </c>
      <c s="9" r="C6013">
        <v>30261.0</v>
      </c>
      <c t="s" s="21" r="D6013">
        <v>39822</v>
      </c>
      <c t="s" s="10" r="E6013">
        <v>39823</v>
      </c>
      <c t="s" s="10" r="F6013">
        <v>39824</v>
      </c>
      <c s="12" r="G6013">
        <v>9.8</v>
      </c>
      <c s="14" r="H6013">
        <v>11.2</v>
      </c>
      <c t="str" s="10" r="I6013">
        <f>H6013-G6013</f>
        <v>1,4</v>
      </c>
      <c t="s" s="10" r="J6013">
        <v>39825</v>
      </c>
      <c t="s" s="10" r="K6013">
        <v>39826</v>
      </c>
      <c s="14" r="L6013">
        <v>55.0</v>
      </c>
      <c s="14" r="M6013">
        <v>37.0</v>
      </c>
      <c s="14" r="N6013">
        <v>67.27</v>
      </c>
      <c s="14" r="O6013">
        <v>18.0</v>
      </c>
      <c s="14" r="P6013">
        <v>6.0</v>
      </c>
      <c t="str" s="13" r="Q6013">
        <f>P6013/O6013</f>
        <v>33,33%</v>
      </c>
      <c s="14" r="R6013">
        <v>55.0</v>
      </c>
      <c s="14" r="S6013">
        <v>15.0</v>
      </c>
      <c s="14" r="T6013">
        <v>27.27</v>
      </c>
      <c s="14" r="U6013">
        <v>39.0</v>
      </c>
      <c s="14" r="V6013">
        <v>5.0</v>
      </c>
      <c s="14" r="W6013">
        <v>12.82</v>
      </c>
      <c s="14" r="X6013">
        <v>57.0</v>
      </c>
      <c s="14" r="Y6013">
        <v>29.0</v>
      </c>
      <c t="str" s="15" r="Z6013">
        <f>Y6013/X6013</f>
        <v>50,88%</v>
      </c>
      <c s="14" r="AA6013">
        <v>25.0</v>
      </c>
      <c s="14" r="AB6013">
        <v>1.0</v>
      </c>
      <c s="13" r="AC6013">
        <v>0.04</v>
      </c>
      <c s="14" r="AD6013">
        <v>52.0</v>
      </c>
      <c s="14" r="AE6013">
        <v>28.0</v>
      </c>
      <c s="13" r="AF6013">
        <v>0.538461538461538</v>
      </c>
      <c s="14" r="AG6013">
        <v>19.0</v>
      </c>
      <c s="14" r="AH6013">
        <v>1.0</v>
      </c>
      <c s="13" r="AI6013">
        <v>0.0526315789473684</v>
      </c>
      <c t="str" s="16" r="AJ6013">
        <f>P6013-AB6013</f>
        <v>5</v>
      </c>
      <c t="str" s="15" r="AK6013">
        <f>(P6013-AB6013)/AB6013</f>
        <v>500,00%</v>
      </c>
      <c t="str" s="16" r="AL6013">
        <f>P6013-V6013</f>
        <v>1</v>
      </c>
      <c t="str" s="13" r="AM6013">
        <f>(P6013-V6013)/V6013</f>
        <v>20,00%</v>
      </c>
      <c s="13" r="AN6013"/>
    </row>
    <row r="6014">
      <c t="s" s="1" r="A6014">
        <v>39827</v>
      </c>
      <c t="s" s="20" r="B6014">
        <v>39828</v>
      </c>
      <c s="9" r="C6014">
        <v>30262.0</v>
      </c>
      <c t="s" s="21" r="D6014">
        <v>39829</v>
      </c>
      <c t="s" s="10" r="E6014">
        <v>39830</v>
      </c>
      <c t="s" s="10" r="F6014">
        <v>39831</v>
      </c>
      <c s="12" r="G6014">
        <v>9.8</v>
      </c>
      <c s="14" r="H6014">
        <v>11.2</v>
      </c>
      <c t="str" s="10" r="I6014">
        <f>H6014-G6014</f>
        <v>1,4</v>
      </c>
      <c t="s" s="10" r="J6014">
        <v>39832</v>
      </c>
      <c t="s" s="10" r="K6014">
        <v>39833</v>
      </c>
      <c s="14" r="L6014">
        <v>242.0</v>
      </c>
      <c s="14" r="M6014">
        <v>127.0</v>
      </c>
      <c s="14" r="N6014">
        <v>52.48</v>
      </c>
      <c s="14" r="O6014">
        <v>105.0</v>
      </c>
      <c s="14" r="P6014">
        <v>39.0</v>
      </c>
      <c t="str" s="13" r="Q6014">
        <f>P6014/O6014</f>
        <v>37,14%</v>
      </c>
      <c s="14" r="R6014">
        <v>236.0</v>
      </c>
      <c s="14" r="S6014">
        <v>23.0</v>
      </c>
      <c s="14" r="T6014">
        <v>9.75</v>
      </c>
      <c s="14" r="U6014">
        <v>211.0</v>
      </c>
      <c s="14" r="V6014">
        <v>48.0</v>
      </c>
      <c s="14" r="W6014">
        <v>22.75</v>
      </c>
      <c s="14" r="X6014">
        <v>229.0</v>
      </c>
      <c s="14" r="Y6014">
        <v>124.0</v>
      </c>
      <c t="str" s="15" r="Z6014">
        <f>Y6014/X6014</f>
        <v>54,15%</v>
      </c>
      <c s="14" r="AA6014">
        <v>96.0</v>
      </c>
      <c s="14" r="AB6014">
        <v>8.0</v>
      </c>
      <c s="13" r="AC6014">
        <v>0.0833333333333333</v>
      </c>
      <c s="14" r="AD6014">
        <v>210.0</v>
      </c>
      <c s="14" r="AE6014">
        <v>144.0</v>
      </c>
      <c s="13" r="AF6014">
        <v>0.685714285714286</v>
      </c>
      <c s="14" r="AG6014">
        <v>60.0</v>
      </c>
      <c s="14" r="AH6014">
        <v>13.0</v>
      </c>
      <c s="13" r="AI6014">
        <v>0.216666666666667</v>
      </c>
      <c t="str" s="16" r="AJ6014">
        <f>P6014-AB6014</f>
        <v>31</v>
      </c>
      <c t="str" s="15" r="AK6014">
        <f>(P6014-AB6014)/AB6014</f>
        <v>387,50%</v>
      </c>
      <c t="str" s="16" r="AL6014">
        <f>P6014-V6014</f>
        <v>-9</v>
      </c>
      <c t="str" s="13" r="AM6014">
        <f>(P6014-V6014)/V6014</f>
        <v>-18,75%</v>
      </c>
      <c s="13" r="AN6014"/>
    </row>
    <row r="6015">
      <c t="s" s="1" r="A6015">
        <v>39834</v>
      </c>
      <c t="s" s="20" r="B6015">
        <v>39835</v>
      </c>
      <c s="9" r="C6015">
        <v>30263.0</v>
      </c>
      <c t="s" s="21" r="D6015">
        <v>39836</v>
      </c>
      <c t="s" s="10" r="E6015">
        <v>39837</v>
      </c>
      <c t="s" s="10" r="F6015">
        <v>39838</v>
      </c>
      <c s="12" r="G6015">
        <v>9.8</v>
      </c>
      <c s="14" r="H6015">
        <v>11.2</v>
      </c>
      <c t="str" s="10" r="I6015">
        <f>H6015-G6015</f>
        <v>1,4</v>
      </c>
      <c t="s" s="10" r="J6015">
        <v>39839</v>
      </c>
      <c t="s" s="10" r="K6015">
        <v>39840</v>
      </c>
      <c s="14" r="L6015">
        <v>472.0</v>
      </c>
      <c s="14" r="M6015">
        <v>112.0</v>
      </c>
      <c s="14" r="N6015">
        <v>23.73</v>
      </c>
      <c s="14" r="O6015">
        <v>234.0</v>
      </c>
      <c s="14" r="P6015">
        <v>38.0</v>
      </c>
      <c t="str" s="13" r="Q6015">
        <f>P6015/O6015</f>
        <v>16,24%</v>
      </c>
      <c s="14" r="R6015">
        <v>494.0</v>
      </c>
      <c s="14" r="S6015">
        <v>63.0</v>
      </c>
      <c s="14" r="T6015">
        <v>12.75</v>
      </c>
      <c s="14" r="U6015">
        <v>419.0</v>
      </c>
      <c s="14" r="V6015">
        <v>55.0</v>
      </c>
      <c s="14" r="W6015">
        <v>13.13</v>
      </c>
      <c s="14" r="X6015">
        <v>508.0</v>
      </c>
      <c s="14" r="Y6015">
        <v>248.0</v>
      </c>
      <c t="str" s="15" r="Z6015">
        <f>Y6015/X6015</f>
        <v>48,82%</v>
      </c>
      <c s="14" r="AA6015">
        <v>232.0</v>
      </c>
      <c s="14" r="AB6015">
        <v>10.0</v>
      </c>
      <c s="13" r="AC6015">
        <v>0.0431034482758621</v>
      </c>
      <c s="14" r="AD6015">
        <v>491.0</v>
      </c>
      <c s="14" r="AE6015">
        <v>262.0</v>
      </c>
      <c s="13" r="AF6015">
        <v>0.533604887983707</v>
      </c>
      <c s="14" r="AG6015">
        <v>211.0</v>
      </c>
      <c s="14" r="AH6015">
        <v>9.0</v>
      </c>
      <c s="13" r="AI6015">
        <v>0.042654028436019</v>
      </c>
      <c t="str" s="16" r="AJ6015">
        <f>P6015-AB6015</f>
        <v>28</v>
      </c>
      <c t="str" s="15" r="AK6015">
        <f>(P6015-AB6015)/AB6015</f>
        <v>280,00%</v>
      </c>
      <c t="str" s="16" r="AL6015">
        <f>P6015-V6015</f>
        <v>-17</v>
      </c>
      <c t="str" s="13" r="AM6015">
        <f>(P6015-V6015)/V6015</f>
        <v>-30,91%</v>
      </c>
      <c s="13" r="AN6015"/>
    </row>
    <row r="6016">
      <c t="s" s="1" r="A6016">
        <v>39841</v>
      </c>
      <c t="s" s="20" r="B6016">
        <v>39842</v>
      </c>
      <c s="9" r="C6016">
        <v>30264.0</v>
      </c>
      <c t="s" s="21" r="D6016">
        <v>39843</v>
      </c>
      <c t="s" s="10" r="E6016">
        <v>39844</v>
      </c>
      <c t="s" s="10" r="F6016">
        <v>39845</v>
      </c>
      <c s="12" r="G6016">
        <v>9.8</v>
      </c>
      <c s="14" r="H6016">
        <v>11.2</v>
      </c>
      <c t="str" s="10" r="I6016">
        <f>H6016-G6016</f>
        <v>1,4</v>
      </c>
      <c t="s" s="10" r="J6016">
        <v>39846</v>
      </c>
      <c t="s" s="10" r="K6016">
        <v>39847</v>
      </c>
      <c s="14" r="L6016">
        <v>117.0</v>
      </c>
      <c s="14" r="M6016">
        <v>48.0</v>
      </c>
      <c s="14" r="N6016">
        <v>41.03</v>
      </c>
      <c s="14" r="O6016">
        <v>64.0</v>
      </c>
      <c s="14" r="P6016">
        <v>12.0</v>
      </c>
      <c t="str" s="13" r="Q6016">
        <f>P6016/O6016</f>
        <v>18,75%</v>
      </c>
      <c s="14" r="R6016">
        <v>118.0</v>
      </c>
      <c s="14" r="S6016">
        <v>16.0</v>
      </c>
      <c s="14" r="T6016">
        <v>13.56</v>
      </c>
      <c s="14" r="U6016">
        <v>101.0</v>
      </c>
      <c s="14" r="V6016">
        <v>14.0</v>
      </c>
      <c s="14" r="W6016">
        <v>13.86</v>
      </c>
      <c s="14" r="X6016">
        <v>119.0</v>
      </c>
      <c s="14" r="Y6016">
        <v>46.0</v>
      </c>
      <c t="str" s="15" r="Z6016">
        <f>Y6016/X6016</f>
        <v>38,66%</v>
      </c>
      <c s="14" r="AA6016">
        <v>67.0</v>
      </c>
      <c s="14" r="AB6016">
        <v>1.0</v>
      </c>
      <c s="13" r="AC6016">
        <v>0.0149253731343284</v>
      </c>
      <c s="14" r="AD6016">
        <v>118.0</v>
      </c>
      <c s="14" r="AE6016">
        <v>49.0</v>
      </c>
      <c s="13" r="AF6016">
        <v>0.415254237288136</v>
      </c>
      <c s="14" r="AG6016">
        <v>63.0</v>
      </c>
      <c s="14" r="AH6016">
        <v>2.0</v>
      </c>
      <c s="13" r="AI6016">
        <v>0.0317460317460317</v>
      </c>
      <c t="str" s="16" r="AJ6016">
        <f>P6016-AB6016</f>
        <v>11</v>
      </c>
      <c t="str" s="15" r="AK6016">
        <f>(P6016-AB6016)/AB6016</f>
        <v>1100,00%</v>
      </c>
      <c t="str" s="16" r="AL6016">
        <f>P6016-V6016</f>
        <v>-2</v>
      </c>
      <c t="str" s="13" r="AM6016">
        <f>(P6016-V6016)/V6016</f>
        <v>-14,29%</v>
      </c>
      <c s="13" r="AN6016"/>
    </row>
    <row r="6017">
      <c t="s" s="1" r="A6017">
        <v>39848</v>
      </c>
      <c t="s" s="20" r="B6017">
        <v>39849</v>
      </c>
      <c s="9" r="C6017">
        <v>30265.0</v>
      </c>
      <c t="s" s="21" r="D6017">
        <v>39850</v>
      </c>
      <c t="s" s="10" r="E6017">
        <v>39851</v>
      </c>
      <c t="s" s="10" r="F6017">
        <v>39852</v>
      </c>
      <c s="12" r="G6017">
        <v>9.8</v>
      </c>
      <c s="14" r="H6017">
        <v>11.2</v>
      </c>
      <c t="str" s="10" r="I6017">
        <f>H6017-G6017</f>
        <v>1,4</v>
      </c>
      <c t="s" s="10" r="J6017">
        <v>39853</v>
      </c>
      <c t="s" s="10" r="K6017">
        <v>39854</v>
      </c>
      <c s="14" r="L6017">
        <v>146.0</v>
      </c>
      <c s="14" r="M6017">
        <v>49.0</v>
      </c>
      <c s="14" r="N6017">
        <v>33.56</v>
      </c>
      <c s="14" r="O6017">
        <v>88.0</v>
      </c>
      <c s="14" r="P6017">
        <v>14.0</v>
      </c>
      <c t="str" s="13" r="Q6017">
        <f>P6017/O6017</f>
        <v>15,91%</v>
      </c>
      <c s="14" r="R6017">
        <v>151.0</v>
      </c>
      <c s="14" r="S6017">
        <v>15.0</v>
      </c>
      <c s="14" r="T6017">
        <v>9.93</v>
      </c>
      <c s="14" r="U6017">
        <v>130.0</v>
      </c>
      <c s="14" r="V6017">
        <v>17.0</v>
      </c>
      <c s="14" r="W6017">
        <v>13.08</v>
      </c>
      <c s="14" r="X6017">
        <v>153.0</v>
      </c>
      <c s="14" r="Y6017">
        <v>58.0</v>
      </c>
      <c t="str" s="15" r="Z6017">
        <f>Y6017/X6017</f>
        <v>37,91%</v>
      </c>
      <c s="14" r="AA6017">
        <v>83.0</v>
      </c>
      <c s="14" r="AB6017">
        <v>4.0</v>
      </c>
      <c s="13" r="AC6017">
        <v>0.0481927710843374</v>
      </c>
      <c s="14" r="AD6017">
        <v>148.0</v>
      </c>
      <c s="14" r="AE6017">
        <v>59.0</v>
      </c>
      <c s="13" r="AF6017">
        <v>0.398648648648649</v>
      </c>
      <c s="14" r="AG6017">
        <v>85.0</v>
      </c>
      <c s="14" r="AH6017">
        <v>7.0</v>
      </c>
      <c s="13" r="AI6017">
        <v>0.0823529411764706</v>
      </c>
      <c t="str" s="16" r="AJ6017">
        <f>P6017-AB6017</f>
        <v>10</v>
      </c>
      <c t="str" s="15" r="AK6017">
        <f>(P6017-AB6017)/AB6017</f>
        <v>250,00%</v>
      </c>
      <c t="str" s="16" r="AL6017">
        <f>P6017-V6017</f>
        <v>-3</v>
      </c>
      <c t="str" s="13" r="AM6017">
        <f>(P6017-V6017)/V6017</f>
        <v>-17,65%</v>
      </c>
      <c s="13" r="AN6017"/>
    </row>
    <row r="6018">
      <c t="s" s="1" r="A6018">
        <v>39855</v>
      </c>
      <c t="s" s="20" r="B6018">
        <v>39856</v>
      </c>
      <c s="9" r="C6018">
        <v>30266.0</v>
      </c>
      <c t="s" s="21" r="D6018">
        <v>39857</v>
      </c>
      <c t="s" s="10" r="E6018">
        <v>39858</v>
      </c>
      <c t="s" s="10" r="F6018">
        <v>39859</v>
      </c>
      <c s="12" r="G6018">
        <v>9.8</v>
      </c>
      <c s="14" r="H6018">
        <v>11.2</v>
      </c>
      <c t="str" s="10" r="I6018">
        <f>H6018-G6018</f>
        <v>1,4</v>
      </c>
      <c t="s" s="10" r="J6018">
        <v>39860</v>
      </c>
      <c t="s" s="10" r="K6018">
        <v>39861</v>
      </c>
      <c s="14" r="L6018">
        <v>395.0</v>
      </c>
      <c s="14" r="M6018">
        <v>172.0</v>
      </c>
      <c s="14" r="N6018">
        <v>43.54</v>
      </c>
      <c s="14" r="O6018">
        <v>216.0</v>
      </c>
      <c s="14" r="P6018">
        <v>55.0</v>
      </c>
      <c t="str" s="13" r="Q6018">
        <f>P6018/O6018</f>
        <v>25,46%</v>
      </c>
      <c s="14" r="R6018">
        <v>393.0</v>
      </c>
      <c s="14" r="S6018">
        <v>51.0</v>
      </c>
      <c s="14" r="T6018">
        <v>12.98</v>
      </c>
      <c s="14" r="U6018">
        <v>336.0</v>
      </c>
      <c s="14" r="V6018">
        <v>65.0</v>
      </c>
      <c s="14" r="W6018">
        <v>19.35</v>
      </c>
      <c s="14" r="X6018">
        <v>379.0</v>
      </c>
      <c s="14" r="Y6018">
        <v>196.0</v>
      </c>
      <c t="str" s="15" r="Z6018">
        <f>Y6018/X6018</f>
        <v>51,72%</v>
      </c>
      <c s="14" r="AA6018">
        <v>171.0</v>
      </c>
      <c s="14" r="AB6018">
        <v>6.0</v>
      </c>
      <c s="13" r="AC6018">
        <v>0.0350877192982456</v>
      </c>
      <c s="14" r="AD6018">
        <v>371.0</v>
      </c>
      <c s="14" r="AE6018">
        <v>217.0</v>
      </c>
      <c s="13" r="AF6018">
        <v>0.584905660377358</v>
      </c>
      <c s="14" r="AG6018">
        <v>146.0</v>
      </c>
      <c s="14" r="AH6018">
        <v>10.0</v>
      </c>
      <c s="13" r="AI6018">
        <v>0.0684931506849315</v>
      </c>
      <c t="str" s="16" r="AJ6018">
        <f>P6018-AB6018</f>
        <v>49</v>
      </c>
      <c t="str" s="15" r="AK6018">
        <f>(P6018-AB6018)/AB6018</f>
        <v>816,67%</v>
      </c>
      <c t="str" s="16" r="AL6018">
        <f>P6018-V6018</f>
        <v>-10</v>
      </c>
      <c t="str" s="13" r="AM6018">
        <f>(P6018-V6018)/V6018</f>
        <v>-15,38%</v>
      </c>
      <c s="13" r="AN6018"/>
    </row>
    <row r="6019">
      <c t="s" s="1" r="A6019">
        <v>39862</v>
      </c>
      <c t="s" s="20" r="B6019">
        <v>39863</v>
      </c>
      <c s="9" r="C6019">
        <v>30267.0</v>
      </c>
      <c t="s" s="21" r="D6019">
        <v>39864</v>
      </c>
      <c t="s" s="10" r="E6019">
        <v>39865</v>
      </c>
      <c t="s" s="10" r="F6019">
        <v>39866</v>
      </c>
      <c s="12" r="G6019">
        <v>9.8</v>
      </c>
      <c s="14" r="H6019">
        <v>11.2</v>
      </c>
      <c t="str" s="10" r="I6019">
        <f>H6019-G6019</f>
        <v>1,4</v>
      </c>
      <c t="s" s="10" r="J6019">
        <v>39867</v>
      </c>
      <c t="s" s="10" r="K6019">
        <v>39868</v>
      </c>
      <c s="14" r="L6019">
        <v>133.0</v>
      </c>
      <c s="14" r="M6019">
        <v>72.0</v>
      </c>
      <c s="14" r="N6019">
        <v>54.14</v>
      </c>
      <c s="14" r="O6019">
        <v>60.0</v>
      </c>
      <c s="14" r="P6019">
        <v>15.0</v>
      </c>
      <c t="str" s="13" r="Q6019">
        <f>P6019/O6019</f>
        <v>25,00%</v>
      </c>
      <c s="14" r="R6019">
        <v>120.0</v>
      </c>
      <c s="14" r="S6019">
        <v>20.0</v>
      </c>
      <c s="14" r="T6019">
        <v>16.67</v>
      </c>
      <c s="14" r="U6019">
        <v>99.0</v>
      </c>
      <c s="14" r="V6019">
        <v>14.0</v>
      </c>
      <c s="14" r="W6019">
        <v>14.14</v>
      </c>
      <c s="14" r="X6019">
        <v>114.0</v>
      </c>
      <c s="14" r="Y6019">
        <v>56.0</v>
      </c>
      <c t="str" s="15" r="Z6019">
        <f>Y6019/X6019</f>
        <v>49,12%</v>
      </c>
      <c s="14" r="AA6019">
        <v>52.0</v>
      </c>
      <c s="14" r="AB6019">
        <v>5.0</v>
      </c>
      <c s="13" r="AC6019">
        <v>0.0961538461538462</v>
      </c>
      <c s="14" r="AD6019">
        <v>98.0</v>
      </c>
      <c s="14" r="AE6019">
        <v>48.0</v>
      </c>
      <c s="13" r="AF6019">
        <v>0.489795918367347</v>
      </c>
      <c s="14" r="AG6019">
        <v>48.0</v>
      </c>
      <c s="14" r="AH6019">
        <v>1.0</v>
      </c>
      <c s="13" r="AI6019">
        <v>0.0208333333333333</v>
      </c>
      <c t="str" s="16" r="AJ6019">
        <f>P6019-AB6019</f>
        <v>10</v>
      </c>
      <c t="str" s="15" r="AK6019">
        <f>(P6019-AB6019)/AB6019</f>
        <v>200,00%</v>
      </c>
      <c t="str" s="16" r="AL6019">
        <f>P6019-V6019</f>
        <v>1</v>
      </c>
      <c t="str" s="13" r="AM6019">
        <f>(P6019-V6019)/V6019</f>
        <v>7,14%</v>
      </c>
      <c s="13" r="AN6019"/>
    </row>
    <row r="6020">
      <c t="s" s="1" r="A6020">
        <v>39869</v>
      </c>
      <c t="s" s="20" r="B6020">
        <v>39870</v>
      </c>
      <c s="9" r="C6020">
        <v>30268.0</v>
      </c>
      <c t="s" s="21" r="D6020">
        <v>39871</v>
      </c>
      <c t="s" s="10" r="E6020">
        <v>39872</v>
      </c>
      <c t="s" s="10" r="F6020">
        <v>39873</v>
      </c>
      <c s="12" r="G6020">
        <v>9.8</v>
      </c>
      <c s="14" r="H6020">
        <v>11.2</v>
      </c>
      <c t="str" s="10" r="I6020">
        <f>H6020-G6020</f>
        <v>1,4</v>
      </c>
      <c t="s" s="10" r="J6020">
        <v>39874</v>
      </c>
      <c t="s" s="10" r="K6020">
        <v>39875</v>
      </c>
      <c s="14" r="L6020">
        <v>114.0</v>
      </c>
      <c s="14" r="M6020">
        <v>49.0</v>
      </c>
      <c s="14" r="N6020">
        <v>42.98</v>
      </c>
      <c s="14" r="O6020">
        <v>61.0</v>
      </c>
      <c s="14" r="P6020">
        <v>7.0</v>
      </c>
      <c t="str" s="13" r="Q6020">
        <f>P6020/O6020</f>
        <v>11,48%</v>
      </c>
      <c s="14" r="R6020">
        <v>112.0</v>
      </c>
      <c s="14" r="S6020">
        <v>20.0</v>
      </c>
      <c s="14" r="T6020">
        <v>17.86</v>
      </c>
      <c s="14" r="U6020">
        <v>92.0</v>
      </c>
      <c s="14" r="V6020">
        <v>14.0</v>
      </c>
      <c s="14" r="W6020">
        <v>15.22</v>
      </c>
      <c s="14" r="X6020">
        <v>115.0</v>
      </c>
      <c s="14" r="Y6020">
        <v>58.0</v>
      </c>
      <c t="str" s="15" r="Z6020">
        <f>Y6020/X6020</f>
        <v>50,43%</v>
      </c>
      <c s="14" r="AA6020">
        <v>52.0</v>
      </c>
      <c s="14" r="AB6020">
        <v>4.0</v>
      </c>
      <c s="13" r="AC6020">
        <v>0.0769230769230769</v>
      </c>
      <c s="14" r="AD6020">
        <v>114.0</v>
      </c>
      <c s="14" r="AE6020">
        <v>56.0</v>
      </c>
      <c s="13" r="AF6020">
        <v>0.491228070175439</v>
      </c>
      <c s="14" r="AG6020">
        <v>52.0</v>
      </c>
      <c s="14" r="AH6020">
        <v>1.0</v>
      </c>
      <c s="13" r="AI6020">
        <v>0.0192307692307692</v>
      </c>
      <c t="str" s="16" r="AJ6020">
        <f>P6020-AB6020</f>
        <v>3</v>
      </c>
      <c t="str" s="15" r="AK6020">
        <f>(P6020-AB6020)/AB6020</f>
        <v>75,00%</v>
      </c>
      <c t="str" s="16" r="AL6020">
        <f>P6020-V6020</f>
        <v>-7</v>
      </c>
      <c t="str" s="13" r="AM6020">
        <f>(P6020-V6020)/V6020</f>
        <v>-50,00%</v>
      </c>
      <c s="13" r="AN6020"/>
    </row>
    <row r="6021">
      <c t="s" s="1" r="A6021">
        <v>39876</v>
      </c>
      <c t="s" s="20" r="B6021">
        <v>39877</v>
      </c>
      <c s="9" r="C6021">
        <v>30269.0</v>
      </c>
      <c t="s" s="21" r="D6021">
        <v>39878</v>
      </c>
      <c t="s" s="10" r="E6021">
        <v>39879</v>
      </c>
      <c t="s" s="10" r="F6021">
        <v>39880</v>
      </c>
      <c s="12" r="G6021">
        <v>11.4</v>
      </c>
      <c s="14" r="H6021">
        <v>10.8</v>
      </c>
      <c t="str" s="10" r="I6021">
        <f>H6021-G6021</f>
        <v>-0,6</v>
      </c>
      <c t="s" s="10" r="J6021">
        <v>39881</v>
      </c>
      <c t="s" s="10" r="K6021">
        <v>39882</v>
      </c>
      <c s="14" r="L6021">
        <v>37.0</v>
      </c>
      <c s="14" r="M6021">
        <v>17.0</v>
      </c>
      <c s="14" r="N6021">
        <v>45.95</v>
      </c>
      <c s="14" r="O6021">
        <v>15.0</v>
      </c>
      <c s="14" r="P6021">
        <v>4.0</v>
      </c>
      <c t="str" s="13" r="Q6021">
        <f>P6021/O6021</f>
        <v>26,67%</v>
      </c>
      <c s="14" r="R6021">
        <v>36.0</v>
      </c>
      <c s="14" r="S6021">
        <v>2.0</v>
      </c>
      <c s="14" r="T6021">
        <v>5.56</v>
      </c>
      <c s="14" r="U6021">
        <v>34.0</v>
      </c>
      <c s="14" r="V6021">
        <v>15.0</v>
      </c>
      <c s="14" r="W6021">
        <v>44.12</v>
      </c>
      <c s="14" r="X6021">
        <v>43.0</v>
      </c>
      <c s="14" r="Y6021">
        <v>19.0</v>
      </c>
      <c t="str" s="15" r="Z6021">
        <f>Y6021/X6021</f>
        <v>44,19%</v>
      </c>
      <c s="14" r="AA6021">
        <v>23.0</v>
      </c>
      <c s="14" r="AB6021">
        <v>2.0</v>
      </c>
      <c s="13" r="AC6021">
        <v>0.0869565217391304</v>
      </c>
      <c s="14" r="AD6021">
        <v>33.0</v>
      </c>
      <c s="14" r="AE6021">
        <v>13.0</v>
      </c>
      <c s="13" r="AF6021">
        <v>0.393939393939394</v>
      </c>
      <c s="14" r="AG6021">
        <v>19.0</v>
      </c>
      <c s="14" r="AH6021">
        <v>0.0</v>
      </c>
      <c s="13" r="AI6021">
        <v>0.0</v>
      </c>
      <c t="str" s="16" r="AJ6021">
        <f>P6021-AB6021</f>
        <v>2</v>
      </c>
      <c t="str" s="15" r="AK6021">
        <f>(P6021-AB6021)/AB6021</f>
        <v>100,00%</v>
      </c>
      <c t="str" s="16" r="AL6021">
        <f>P6021-V6021</f>
        <v>-11</v>
      </c>
      <c t="str" s="13" r="AM6021">
        <f>(P6021-V6021)/V6021</f>
        <v>-73,33%</v>
      </c>
      <c s="13" r="AN6021"/>
    </row>
    <row r="6022">
      <c t="s" s="1" r="A6022">
        <v>39883</v>
      </c>
      <c t="s" s="20" r="B6022">
        <v>39884</v>
      </c>
      <c s="9" r="C6022">
        <v>30270.0</v>
      </c>
      <c t="s" s="21" r="D6022">
        <v>39885</v>
      </c>
      <c t="s" s="10" r="E6022">
        <v>39886</v>
      </c>
      <c t="s" s="10" r="F6022">
        <v>39887</v>
      </c>
      <c s="12" r="G6022">
        <v>9.8</v>
      </c>
      <c s="14" r="H6022">
        <v>11.2</v>
      </c>
      <c t="str" s="10" r="I6022">
        <f>H6022-G6022</f>
        <v>1,4</v>
      </c>
      <c t="s" s="10" r="J6022">
        <v>39888</v>
      </c>
      <c t="s" s="10" r="K6022">
        <v>39889</v>
      </c>
      <c s="14" r="L6022">
        <v>58.0</v>
      </c>
      <c s="14" r="M6022">
        <v>15.0</v>
      </c>
      <c s="14" r="N6022">
        <v>25.86</v>
      </c>
      <c s="14" r="O6022">
        <v>39.0</v>
      </c>
      <c s="14" r="P6022">
        <v>1.0</v>
      </c>
      <c t="str" s="13" r="Q6022">
        <f>P6022/O6022</f>
        <v>2,56%</v>
      </c>
      <c s="14" r="R6022">
        <v>56.0</v>
      </c>
      <c s="14" r="S6022">
        <v>2.0</v>
      </c>
      <c s="14" r="T6022">
        <v>3.57</v>
      </c>
      <c s="14" r="U6022">
        <v>53.0</v>
      </c>
      <c s="14" r="V6022">
        <v>2.0</v>
      </c>
      <c s="14" r="W6022">
        <v>3.77</v>
      </c>
      <c s="14" r="X6022">
        <v>60.0</v>
      </c>
      <c s="14" r="Y6022">
        <v>14.0</v>
      </c>
      <c t="str" s="15" r="Z6022">
        <f>Y6022/X6022</f>
        <v>23,33%</v>
      </c>
      <c s="14" r="AA6022">
        <v>44.0</v>
      </c>
      <c s="14" r="AB6022">
        <v>0.0</v>
      </c>
      <c s="13" r="AC6022">
        <v>0.0</v>
      </c>
      <c s="14" r="AD6022">
        <v>62.0</v>
      </c>
      <c s="14" r="AE6022">
        <v>21.0</v>
      </c>
      <c s="13" r="AF6022">
        <v>0.338709677419355</v>
      </c>
      <c s="14" r="AG6022">
        <v>39.0</v>
      </c>
      <c s="14" r="AH6022">
        <v>1.0</v>
      </c>
      <c s="13" r="AI6022">
        <v>0.0256410256410256</v>
      </c>
      <c t="str" s="16" r="AJ6022">
        <f>P6022-AB6022</f>
        <v>1</v>
      </c>
      <c t="str" s="15" r="AK6022">
        <f>(P6022-AB6022)/AB6022</f>
        <v>#DIV/0!</v>
      </c>
      <c t="str" s="16" r="AL6022">
        <f>P6022-V6022</f>
        <v>-1</v>
      </c>
      <c t="str" s="13" r="AM6022">
        <f>(P6022-V6022)/V6022</f>
        <v>-50,00%</v>
      </c>
      <c s="13" r="AN6022"/>
    </row>
    <row r="6023">
      <c t="s" s="1" r="A6023">
        <v>39890</v>
      </c>
      <c t="s" s="20" r="B6023">
        <v>39891</v>
      </c>
      <c s="9" r="C6023">
        <v>30271.0</v>
      </c>
      <c t="s" s="21" r="D6023">
        <v>39892</v>
      </c>
      <c t="s" s="10" r="E6023">
        <v>39893</v>
      </c>
      <c t="s" s="10" r="F6023">
        <v>39894</v>
      </c>
      <c s="12" r="G6023">
        <v>9.8</v>
      </c>
      <c s="14" r="H6023">
        <v>11.2</v>
      </c>
      <c t="str" s="10" r="I6023">
        <f>H6023-G6023</f>
        <v>1,4</v>
      </c>
      <c t="s" s="10" r="J6023">
        <v>39895</v>
      </c>
      <c t="s" s="10" r="K6023">
        <v>39896</v>
      </c>
      <c s="14" r="L6023">
        <v>200.0</v>
      </c>
      <c s="14" r="M6023">
        <v>97.0</v>
      </c>
      <c s="14" r="N6023">
        <v>48.5</v>
      </c>
      <c s="14" r="O6023">
        <v>97.0</v>
      </c>
      <c s="14" r="P6023">
        <v>25.0</v>
      </c>
      <c t="str" s="13" r="Q6023">
        <f>P6023/O6023</f>
        <v>25,77%</v>
      </c>
      <c s="14" r="R6023">
        <v>195.0</v>
      </c>
      <c s="14" r="S6023">
        <v>37.0</v>
      </c>
      <c s="14" r="T6023">
        <v>18.97</v>
      </c>
      <c s="14" r="U6023">
        <v>154.0</v>
      </c>
      <c s="14" r="V6023">
        <v>29.0</v>
      </c>
      <c s="14" r="W6023">
        <v>18.83</v>
      </c>
      <c s="14" r="X6023">
        <v>194.0</v>
      </c>
      <c s="14" r="Y6023">
        <v>103.0</v>
      </c>
      <c t="str" s="15" r="Z6023">
        <f>Y6023/X6023</f>
        <v>53,09%</v>
      </c>
      <c s="14" r="AA6023">
        <v>82.0</v>
      </c>
      <c s="14" r="AB6023">
        <v>4.0</v>
      </c>
      <c s="13" r="AC6023">
        <v>0.0487804878048781</v>
      </c>
      <c s="14" r="AD6023">
        <v>149.0</v>
      </c>
      <c s="14" r="AE6023">
        <v>79.0</v>
      </c>
      <c s="13" r="AF6023">
        <v>0.530201342281879</v>
      </c>
      <c s="14" r="AG6023">
        <v>63.0</v>
      </c>
      <c s="14" r="AH6023">
        <v>5.0</v>
      </c>
      <c s="13" r="AI6023">
        <v>0.0793650793650794</v>
      </c>
      <c t="str" s="16" r="AJ6023">
        <f>P6023-AB6023</f>
        <v>21</v>
      </c>
      <c t="str" s="15" r="AK6023">
        <f>(P6023-AB6023)/AB6023</f>
        <v>525,00%</v>
      </c>
      <c t="str" s="16" r="AL6023">
        <f>P6023-V6023</f>
        <v>-4</v>
      </c>
      <c t="str" s="13" r="AM6023">
        <f>(P6023-V6023)/V6023</f>
        <v>-13,79%</v>
      </c>
      <c s="13" r="AN6023"/>
    </row>
    <row r="6024">
      <c t="s" s="1" r="A6024">
        <v>39897</v>
      </c>
      <c t="s" s="20" r="B6024">
        <v>39898</v>
      </c>
      <c s="9" r="C6024">
        <v>30272.0</v>
      </c>
      <c t="s" s="21" r="D6024">
        <v>39899</v>
      </c>
      <c t="s" s="10" r="E6024">
        <v>39900</v>
      </c>
      <c t="s" s="10" r="F6024">
        <v>39901</v>
      </c>
      <c s="12" r="G6024">
        <v>9.8</v>
      </c>
      <c s="14" r="H6024">
        <v>11.2</v>
      </c>
      <c t="str" s="10" r="I6024">
        <f>H6024-G6024</f>
        <v>1,4</v>
      </c>
      <c t="s" s="10" r="J6024">
        <v>39902</v>
      </c>
      <c t="s" s="10" r="K6024">
        <v>39903</v>
      </c>
      <c s="14" r="L6024">
        <v>27.0</v>
      </c>
      <c s="14" r="M6024">
        <v>18.0</v>
      </c>
      <c s="14" r="N6024">
        <v>66.67</v>
      </c>
      <c s="14" r="O6024">
        <v>9.0</v>
      </c>
      <c s="14" r="P6024">
        <v>0.0</v>
      </c>
      <c t="str" s="13" r="Q6024">
        <f>P6024/O6024</f>
        <v>0,00%</v>
      </c>
      <c s="14" r="R6024">
        <v>24.0</v>
      </c>
      <c s="14" r="S6024">
        <v>12.0</v>
      </c>
      <c s="14" r="T6024">
        <v>50.0</v>
      </c>
      <c s="14" r="U6024">
        <v>10.0</v>
      </c>
      <c s="14" r="V6024">
        <v>2.0</v>
      </c>
      <c s="14" r="W6024">
        <v>20.0</v>
      </c>
      <c s="14" r="X6024">
        <v>25.0</v>
      </c>
      <c s="14" r="Y6024">
        <v>11.0</v>
      </c>
      <c t="str" s="15" r="Z6024">
        <f>Y6024/X6024</f>
        <v>44,00%</v>
      </c>
      <c s="14" r="AA6024">
        <v>14.0</v>
      </c>
      <c s="14" r="AB6024">
        <v>0.0</v>
      </c>
      <c s="13" r="AC6024">
        <v>0.0</v>
      </c>
      <c s="14" r="AD6024">
        <v>22.0</v>
      </c>
      <c s="14" r="AE6024">
        <v>20.0</v>
      </c>
      <c s="13" r="AF6024">
        <v>0.909090909090909</v>
      </c>
      <c s="14" r="AG6024">
        <v>2.0</v>
      </c>
      <c s="14" r="AH6024">
        <v>0.0</v>
      </c>
      <c s="13" r="AI6024">
        <v>0.0</v>
      </c>
      <c t="str" s="16" r="AJ6024">
        <f>P6024-AB6024</f>
        <v>0</v>
      </c>
      <c t="str" s="15" r="AK6024">
        <f>(P6024-AB6024)/AB6024</f>
        <v>#DIV/0!</v>
      </c>
      <c t="str" s="16" r="AL6024">
        <f>P6024-V6024</f>
        <v>-2</v>
      </c>
      <c t="str" s="13" r="AM6024">
        <f>(P6024-V6024)/V6024</f>
        <v>-100,00%</v>
      </c>
      <c s="13" r="AN6024"/>
    </row>
    <row r="6025">
      <c t="s" s="1" r="A6025">
        <v>39904</v>
      </c>
      <c t="s" s="20" r="B6025">
        <v>39905</v>
      </c>
      <c s="9" r="C6025">
        <v>30273.0</v>
      </c>
      <c t="s" s="21" r="D6025">
        <v>39906</v>
      </c>
      <c t="s" s="10" r="E6025">
        <v>39907</v>
      </c>
      <c t="s" s="10" r="F6025">
        <v>39908</v>
      </c>
      <c s="12" r="G6025">
        <v>11.4</v>
      </c>
      <c s="14" r="H6025">
        <v>10.8</v>
      </c>
      <c t="str" s="10" r="I6025">
        <f>H6025-G6025</f>
        <v>-0,6</v>
      </c>
      <c t="s" s="10" r="J6025">
        <v>39909</v>
      </c>
      <c t="s" s="10" r="K6025">
        <v>39910</v>
      </c>
      <c s="14" r="L6025">
        <v>94.0</v>
      </c>
      <c s="14" r="M6025">
        <v>43.0</v>
      </c>
      <c s="14" r="N6025">
        <v>45.74</v>
      </c>
      <c s="14" r="O6025">
        <v>49.0</v>
      </c>
      <c s="14" r="P6025">
        <v>13.0</v>
      </c>
      <c t="str" s="13" r="Q6025">
        <f>P6025/O6025</f>
        <v>26,53%</v>
      </c>
      <c s="14" r="R6025">
        <v>94.0</v>
      </c>
      <c s="14" r="S6025">
        <v>12.0</v>
      </c>
      <c s="14" r="T6025">
        <v>12.77</v>
      </c>
      <c s="14" r="U6025">
        <v>81.0</v>
      </c>
      <c s="14" r="V6025">
        <v>9.0</v>
      </c>
      <c s="14" r="W6025">
        <v>11.11</v>
      </c>
      <c s="14" r="X6025">
        <v>102.0</v>
      </c>
      <c s="14" r="Y6025">
        <v>49.0</v>
      </c>
      <c t="str" s="15" r="Z6025">
        <f>Y6025/X6025</f>
        <v>48,04%</v>
      </c>
      <c s="14" r="AA6025">
        <v>47.0</v>
      </c>
      <c s="14" r="AB6025">
        <v>1.0</v>
      </c>
      <c s="13" r="AC6025">
        <v>0.0212765957446808</v>
      </c>
      <c s="14" r="AD6025">
        <v>96.0</v>
      </c>
      <c s="14" r="AE6025">
        <v>42.0</v>
      </c>
      <c s="13" r="AF6025">
        <v>0.4375</v>
      </c>
      <c s="14" r="AG6025">
        <v>50.0</v>
      </c>
      <c s="14" r="AH6025">
        <v>2.0</v>
      </c>
      <c s="13" r="AI6025">
        <v>0.04</v>
      </c>
      <c t="str" s="16" r="AJ6025">
        <f>P6025-AB6025</f>
        <v>12</v>
      </c>
      <c t="str" s="15" r="AK6025">
        <f>(P6025-AB6025)/AB6025</f>
        <v>1200,00%</v>
      </c>
      <c t="str" s="16" r="AL6025">
        <f>P6025-V6025</f>
        <v>4</v>
      </c>
      <c t="str" s="13" r="AM6025">
        <f>(P6025-V6025)/V6025</f>
        <v>44,44%</v>
      </c>
      <c s="13" r="AN6025"/>
    </row>
    <row r="6026">
      <c t="s" s="1" r="A6026">
        <v>39911</v>
      </c>
      <c t="s" s="20" r="B6026">
        <v>39912</v>
      </c>
      <c s="9" r="C6026">
        <v>30274.0</v>
      </c>
      <c t="s" s="21" r="D6026">
        <v>39913</v>
      </c>
      <c t="s" s="10" r="E6026">
        <v>39914</v>
      </c>
      <c t="s" s="10" r="F6026">
        <v>39915</v>
      </c>
      <c s="12" r="G6026">
        <v>9.8</v>
      </c>
      <c s="14" r="H6026">
        <v>11.2</v>
      </c>
      <c t="str" s="10" r="I6026">
        <f>H6026-G6026</f>
        <v>1,4</v>
      </c>
      <c t="s" s="10" r="J6026">
        <v>39916</v>
      </c>
      <c t="s" s="10" r="K6026">
        <v>39917</v>
      </c>
      <c s="14" r="L6026">
        <v>316.0</v>
      </c>
      <c s="14" r="M6026">
        <v>184.0</v>
      </c>
      <c s="14" r="N6026">
        <v>58.23</v>
      </c>
      <c s="14" r="O6026">
        <v>120.0</v>
      </c>
      <c s="14" r="P6026">
        <v>30.0</v>
      </c>
      <c t="str" s="13" r="Q6026">
        <f>P6026/O6026</f>
        <v>25,00%</v>
      </c>
      <c s="14" r="R6026">
        <v>310.0</v>
      </c>
      <c s="14" r="S6026">
        <v>50.0</v>
      </c>
      <c s="14" r="T6026">
        <v>16.13</v>
      </c>
      <c s="14" r="U6026">
        <v>254.0</v>
      </c>
      <c s="14" r="V6026">
        <v>49.0</v>
      </c>
      <c s="14" r="W6026">
        <v>19.29</v>
      </c>
      <c s="14" r="X6026">
        <v>316.0</v>
      </c>
      <c s="14" r="Y6026">
        <v>172.0</v>
      </c>
      <c t="str" s="15" r="Z6026">
        <f>Y6026/X6026</f>
        <v>54,43%</v>
      </c>
      <c s="14" r="AA6026">
        <v>136.0</v>
      </c>
      <c s="14" r="AB6026">
        <v>7.0</v>
      </c>
      <c s="13" r="AC6026">
        <v>0.0514705882352941</v>
      </c>
      <c s="14" r="AD6026">
        <v>296.0</v>
      </c>
      <c s="14" r="AE6026">
        <v>157.0</v>
      </c>
      <c s="13" r="AF6026">
        <v>0.530405405405405</v>
      </c>
      <c s="14" r="AG6026">
        <v>133.0</v>
      </c>
      <c s="14" r="AH6026">
        <v>14.0</v>
      </c>
      <c s="13" r="AI6026">
        <v>0.105263157894737</v>
      </c>
      <c t="str" s="16" r="AJ6026">
        <f>P6026-AB6026</f>
        <v>23</v>
      </c>
      <c t="str" s="15" r="AK6026">
        <f>(P6026-AB6026)/AB6026</f>
        <v>328,57%</v>
      </c>
      <c t="str" s="16" r="AL6026">
        <f>P6026-V6026</f>
        <v>-19</v>
      </c>
      <c t="str" s="13" r="AM6026">
        <f>(P6026-V6026)/V6026</f>
        <v>-38,78%</v>
      </c>
      <c s="13" r="AN6026"/>
    </row>
    <row r="6027">
      <c t="s" s="1" r="A6027">
        <v>39918</v>
      </c>
      <c t="s" s="20" r="B6027">
        <v>39919</v>
      </c>
      <c s="9" r="C6027">
        <v>30275.0</v>
      </c>
      <c t="s" s="21" r="D6027">
        <v>39920</v>
      </c>
      <c t="s" s="10" r="E6027">
        <v>39921</v>
      </c>
      <c t="s" s="10" r="F6027">
        <v>39922</v>
      </c>
      <c s="12" r="G6027">
        <v>9.8</v>
      </c>
      <c s="14" r="H6027">
        <v>11.2</v>
      </c>
      <c t="str" s="10" r="I6027">
        <f>H6027-G6027</f>
        <v>1,4</v>
      </c>
      <c t="s" s="10" r="J6027">
        <v>39923</v>
      </c>
      <c t="s" s="10" r="K6027">
        <v>39924</v>
      </c>
      <c s="14" r="L6027">
        <v>99.0</v>
      </c>
      <c s="14" r="M6027">
        <v>37.0</v>
      </c>
      <c s="14" r="N6027">
        <v>37.37</v>
      </c>
      <c s="14" r="O6027">
        <v>60.0</v>
      </c>
      <c s="14" r="P6027">
        <v>9.0</v>
      </c>
      <c t="str" s="13" r="Q6027">
        <f>P6027/O6027</f>
        <v>15,00%</v>
      </c>
      <c s="14" r="R6027">
        <v>93.0</v>
      </c>
      <c s="14" r="S6027">
        <v>8.0</v>
      </c>
      <c s="14" r="T6027">
        <v>8.6</v>
      </c>
      <c s="14" r="U6027">
        <v>84.0</v>
      </c>
      <c s="14" r="V6027">
        <v>9.0</v>
      </c>
      <c s="14" r="W6027">
        <v>10.71</v>
      </c>
      <c s="14" r="X6027">
        <v>89.0</v>
      </c>
      <c s="14" r="Y6027">
        <v>29.0</v>
      </c>
      <c t="str" s="15" r="Z6027">
        <f>Y6027/X6027</f>
        <v>32,58%</v>
      </c>
      <c s="14" r="AA6027">
        <v>54.0</v>
      </c>
      <c s="14" r="AB6027">
        <v>3.0</v>
      </c>
      <c s="13" r="AC6027">
        <v>0.0555555555555556</v>
      </c>
      <c s="14" r="AD6027">
        <v>84.0</v>
      </c>
      <c s="14" r="AE6027">
        <v>28.0</v>
      </c>
      <c s="13" r="AF6027">
        <v>0.333333333333333</v>
      </c>
      <c s="14" r="AG6027">
        <v>54.0</v>
      </c>
      <c s="14" r="AH6027">
        <v>4.0</v>
      </c>
      <c s="13" r="AI6027">
        <v>0.0740740740740741</v>
      </c>
      <c t="str" s="16" r="AJ6027">
        <f>P6027-AB6027</f>
        <v>6</v>
      </c>
      <c t="str" s="15" r="AK6027">
        <f>(P6027-AB6027)/AB6027</f>
        <v>200,00%</v>
      </c>
      <c t="str" s="16" r="AL6027">
        <f>P6027-V6027</f>
        <v>0</v>
      </c>
      <c t="str" s="13" r="AM6027">
        <f>(P6027-V6027)/V6027</f>
        <v>0,00%</v>
      </c>
      <c s="13" r="AN6027"/>
    </row>
    <row r="6028">
      <c t="s" s="1" r="A6028">
        <v>39925</v>
      </c>
      <c t="s" s="20" r="B6028">
        <v>39926</v>
      </c>
      <c s="9" r="C6028">
        <v>30276.0</v>
      </c>
      <c t="s" s="21" r="D6028">
        <v>39927</v>
      </c>
      <c t="s" s="10" r="E6028">
        <v>39928</v>
      </c>
      <c t="s" s="10" r="F6028">
        <v>39929</v>
      </c>
      <c s="12" r="G6028">
        <v>9.8</v>
      </c>
      <c s="14" r="H6028">
        <v>11.2</v>
      </c>
      <c t="str" s="10" r="I6028">
        <f>H6028-G6028</f>
        <v>1,4</v>
      </c>
      <c t="s" s="10" r="J6028">
        <v>39930</v>
      </c>
      <c t="s" s="10" r="K6028">
        <v>39931</v>
      </c>
      <c s="14" r="L6028">
        <v>208.0</v>
      </c>
      <c s="14" r="M6028">
        <v>132.0</v>
      </c>
      <c s="14" r="N6028">
        <v>63.46</v>
      </c>
      <c s="14" r="O6028">
        <v>60.0</v>
      </c>
      <c s="14" r="P6028">
        <v>14.0</v>
      </c>
      <c t="str" s="13" r="Q6028">
        <f>P6028/O6028</f>
        <v>23,33%</v>
      </c>
      <c s="14" r="R6028">
        <v>202.0</v>
      </c>
      <c s="14" r="S6028">
        <v>23.0</v>
      </c>
      <c s="14" r="T6028">
        <v>11.39</v>
      </c>
      <c s="14" r="U6028">
        <v>173.0</v>
      </c>
      <c s="14" r="V6028">
        <v>39.0</v>
      </c>
      <c s="14" r="W6028">
        <v>22.54</v>
      </c>
      <c s="14" r="X6028">
        <v>191.0</v>
      </c>
      <c s="14" r="Y6028">
        <v>118.0</v>
      </c>
      <c t="str" s="15" r="Z6028">
        <f>Y6028/X6028</f>
        <v>61,78%</v>
      </c>
      <c s="14" r="AA6028">
        <v>65.0</v>
      </c>
      <c s="14" r="AB6028">
        <v>6.0</v>
      </c>
      <c s="13" r="AC6028">
        <v>0.0923076923076923</v>
      </c>
      <c s="14" r="AD6028">
        <v>169.0</v>
      </c>
      <c s="14" r="AE6028">
        <v>105.0</v>
      </c>
      <c s="13" r="AF6028">
        <v>0.621301775147929</v>
      </c>
      <c s="14" r="AG6028">
        <v>54.0</v>
      </c>
      <c s="14" r="AH6028">
        <v>6.0</v>
      </c>
      <c s="13" r="AI6028">
        <v>0.111111111111111</v>
      </c>
      <c t="str" s="16" r="AJ6028">
        <f>P6028-AB6028</f>
        <v>8</v>
      </c>
      <c t="str" s="15" r="AK6028">
        <f>(P6028-AB6028)/AB6028</f>
        <v>133,33%</v>
      </c>
      <c t="str" s="16" r="AL6028">
        <f>P6028-V6028</f>
        <v>-25</v>
      </c>
      <c t="str" s="13" r="AM6028">
        <f>(P6028-V6028)/V6028</f>
        <v>-64,10%</v>
      </c>
      <c s="13" r="AN6028"/>
    </row>
    <row r="6029">
      <c t="s" s="1" r="A6029">
        <v>39932</v>
      </c>
      <c t="s" s="20" r="B6029">
        <v>39933</v>
      </c>
      <c s="9" r="C6029">
        <v>30277.0</v>
      </c>
      <c t="s" s="21" r="D6029">
        <v>39934</v>
      </c>
      <c t="s" s="10" r="E6029">
        <v>39935</v>
      </c>
      <c t="s" s="10" r="F6029">
        <v>39936</v>
      </c>
      <c s="12" r="G6029">
        <v>9.8</v>
      </c>
      <c s="14" r="H6029">
        <v>11.2</v>
      </c>
      <c t="str" s="10" r="I6029">
        <f>H6029-G6029</f>
        <v>1,4</v>
      </c>
      <c t="s" s="10" r="J6029">
        <v>39937</v>
      </c>
      <c t="s" s="10" r="K6029">
        <v>39938</v>
      </c>
      <c s="14" r="L6029">
        <v>36.0</v>
      </c>
      <c s="14" r="M6029">
        <v>20.0</v>
      </c>
      <c s="14" r="N6029">
        <v>55.56</v>
      </c>
      <c s="14" r="O6029">
        <v>15.0</v>
      </c>
      <c s="14" r="P6029">
        <v>1.0</v>
      </c>
      <c t="str" s="13" r="Q6029">
        <f>P6029/O6029</f>
        <v>6,67%</v>
      </c>
      <c s="14" r="R6029">
        <v>40.0</v>
      </c>
      <c s="14" r="S6029">
        <v>10.0</v>
      </c>
      <c s="14" r="T6029">
        <v>25.0</v>
      </c>
      <c s="14" r="U6029">
        <v>30.0</v>
      </c>
      <c s="14" r="V6029">
        <v>3.0</v>
      </c>
      <c s="14" r="W6029">
        <v>10.0</v>
      </c>
      <c s="14" r="X6029">
        <v>33.0</v>
      </c>
      <c s="14" r="Y6029">
        <v>18.0</v>
      </c>
      <c t="str" s="15" r="Z6029">
        <f>Y6029/X6029</f>
        <v>54,55%</v>
      </c>
      <c s="14" r="AA6029">
        <v>15.0</v>
      </c>
      <c s="14" r="AB6029">
        <v>1.0</v>
      </c>
      <c s="13" r="AC6029">
        <v>0.0666666666666667</v>
      </c>
      <c s="14" r="AD6029">
        <v>33.0</v>
      </c>
      <c s="14" r="AE6029">
        <v>18.0</v>
      </c>
      <c s="13" r="AF6029">
        <v>0.545454545454545</v>
      </c>
      <c s="14" r="AG6029">
        <v>14.0</v>
      </c>
      <c s="14" r="AH6029">
        <v>0.0</v>
      </c>
      <c s="13" r="AI6029">
        <v>0.0</v>
      </c>
      <c t="str" s="16" r="AJ6029">
        <f>P6029-AB6029</f>
        <v>0</v>
      </c>
      <c t="str" s="15" r="AK6029">
        <f>(P6029-AB6029)/AB6029</f>
        <v>0,00%</v>
      </c>
      <c t="str" s="16" r="AL6029">
        <f>P6029-V6029</f>
        <v>-2</v>
      </c>
      <c t="str" s="13" r="AM6029">
        <f>(P6029-V6029)/V6029</f>
        <v>-66,67%</v>
      </c>
      <c s="13" r="AN6029"/>
    </row>
    <row r="6030">
      <c t="s" s="1" r="A6030">
        <v>39939</v>
      </c>
      <c t="s" s="20" r="B6030">
        <v>39940</v>
      </c>
      <c s="9" r="C6030">
        <v>30278.0</v>
      </c>
      <c t="s" s="21" r="D6030">
        <v>39941</v>
      </c>
      <c t="s" s="10" r="E6030">
        <v>39942</v>
      </c>
      <c t="s" s="10" r="F6030">
        <v>39943</v>
      </c>
      <c s="12" r="G6030">
        <v>9.8</v>
      </c>
      <c s="14" r="H6030">
        <v>11.2</v>
      </c>
      <c t="str" s="10" r="I6030">
        <f>H6030-G6030</f>
        <v>1,4</v>
      </c>
      <c t="s" s="10" r="J6030">
        <v>39944</v>
      </c>
      <c t="s" s="10" r="K6030">
        <v>39945</v>
      </c>
      <c s="14" r="L6030">
        <v>26.0</v>
      </c>
      <c s="14" r="M6030">
        <v>11.0</v>
      </c>
      <c s="14" r="N6030">
        <v>42.31</v>
      </c>
      <c s="14" r="O6030">
        <v>15.0</v>
      </c>
      <c s="14" r="P6030">
        <v>1.0</v>
      </c>
      <c t="str" s="13" r="Q6030">
        <f>P6030/O6030</f>
        <v>6,67%</v>
      </c>
      <c s="14" r="R6030">
        <v>33.0</v>
      </c>
      <c s="14" r="S6030">
        <v>8.0</v>
      </c>
      <c s="14" r="T6030">
        <v>24.24</v>
      </c>
      <c s="14" r="U6030">
        <v>25.0</v>
      </c>
      <c s="14" r="V6030">
        <v>1.0</v>
      </c>
      <c s="14" r="W6030">
        <v>4.0</v>
      </c>
      <c s="14" r="X6030">
        <v>28.0</v>
      </c>
      <c s="14" r="Y6030">
        <v>16.0</v>
      </c>
      <c t="str" s="15" r="Z6030">
        <f>Y6030/X6030</f>
        <v>57,14%</v>
      </c>
      <c s="14" r="AA6030">
        <v>11.0</v>
      </c>
      <c s="14" r="AB6030">
        <v>1.0</v>
      </c>
      <c s="13" r="AC6030">
        <v>0.0909090909090909</v>
      </c>
      <c s="14" r="AD6030">
        <v>36.0</v>
      </c>
      <c s="14" r="AE6030">
        <v>20.0</v>
      </c>
      <c s="13" r="AF6030">
        <v>0.555555555555556</v>
      </c>
      <c s="14" r="AG6030">
        <v>14.0</v>
      </c>
      <c s="14" r="AH6030">
        <v>0.0</v>
      </c>
      <c s="13" r="AI6030">
        <v>0.0</v>
      </c>
      <c t="str" s="16" r="AJ6030">
        <f>P6030-AB6030</f>
        <v>0</v>
      </c>
      <c t="str" s="15" r="AK6030">
        <f>(P6030-AB6030)/AB6030</f>
        <v>0,00%</v>
      </c>
      <c t="str" s="16" r="AL6030">
        <f>P6030-V6030</f>
        <v>0</v>
      </c>
      <c t="str" s="13" r="AM6030">
        <f>(P6030-V6030)/V6030</f>
        <v>0,00%</v>
      </c>
      <c s="13" r="AN6030"/>
    </row>
    <row r="6031">
      <c t="s" s="1" r="A6031">
        <v>39946</v>
      </c>
      <c t="s" s="20" r="B6031">
        <v>39947</v>
      </c>
      <c s="9" r="C6031">
        <v>30279.0</v>
      </c>
      <c t="s" s="21" r="D6031">
        <v>39948</v>
      </c>
      <c t="s" s="10" r="E6031">
        <v>39949</v>
      </c>
      <c t="s" s="10" r="F6031">
        <v>39950</v>
      </c>
      <c s="12" r="G6031">
        <v>9.8</v>
      </c>
      <c s="14" r="H6031">
        <v>11.2</v>
      </c>
      <c t="str" s="10" r="I6031">
        <f>H6031-G6031</f>
        <v>1,4</v>
      </c>
      <c t="s" s="10" r="J6031">
        <v>39951</v>
      </c>
      <c t="s" s="10" r="K6031">
        <v>39952</v>
      </c>
      <c s="14" r="L6031">
        <v>77.0</v>
      </c>
      <c s="14" r="M6031">
        <v>39.0</v>
      </c>
      <c s="14" r="N6031">
        <v>50.65</v>
      </c>
      <c s="14" r="O6031">
        <v>35.0</v>
      </c>
      <c s="14" r="P6031">
        <v>11.0</v>
      </c>
      <c t="str" s="13" r="Q6031">
        <f>P6031/O6031</f>
        <v>31,43%</v>
      </c>
      <c s="14" r="R6031">
        <v>80.0</v>
      </c>
      <c s="14" r="S6031">
        <v>15.0</v>
      </c>
      <c s="14" r="T6031">
        <v>18.75</v>
      </c>
      <c s="14" r="U6031">
        <v>63.0</v>
      </c>
      <c s="14" r="V6031">
        <v>13.0</v>
      </c>
      <c s="14" r="W6031">
        <v>20.63</v>
      </c>
      <c s="14" r="X6031">
        <v>75.0</v>
      </c>
      <c s="14" r="Y6031">
        <v>30.0</v>
      </c>
      <c t="str" s="15" r="Z6031">
        <f>Y6031/X6031</f>
        <v>40,00%</v>
      </c>
      <c s="14" r="AA6031">
        <v>41.0</v>
      </c>
      <c s="14" r="AB6031">
        <v>8.0</v>
      </c>
      <c s="13" r="AC6031">
        <v>0.195121951219512</v>
      </c>
      <c s="14" r="AD6031">
        <v>75.0</v>
      </c>
      <c s="14" r="AE6031">
        <v>25.0</v>
      </c>
      <c s="13" r="AF6031">
        <v>0.333333333333333</v>
      </c>
      <c s="14" r="AG6031">
        <v>44.0</v>
      </c>
      <c s="14" r="AH6031">
        <v>5.0</v>
      </c>
      <c s="13" r="AI6031">
        <v>0.113636363636364</v>
      </c>
      <c t="str" s="16" r="AJ6031">
        <f>P6031-AB6031</f>
        <v>3</v>
      </c>
      <c t="str" s="15" r="AK6031">
        <f>(P6031-AB6031)/AB6031</f>
        <v>37,50%</v>
      </c>
      <c t="str" s="16" r="AL6031">
        <f>P6031-V6031</f>
        <v>-2</v>
      </c>
      <c t="str" s="13" r="AM6031">
        <f>(P6031-V6031)/V6031</f>
        <v>-15,38%</v>
      </c>
      <c s="13" r="AN6031"/>
    </row>
    <row r="6032">
      <c t="s" s="1" r="A6032">
        <v>39953</v>
      </c>
      <c t="s" s="20" r="B6032">
        <v>39954</v>
      </c>
      <c s="9" r="C6032">
        <v>30280.0</v>
      </c>
      <c t="s" s="21" r="D6032">
        <v>39955</v>
      </c>
      <c t="s" s="10" r="E6032">
        <v>39956</v>
      </c>
      <c t="s" s="10" r="F6032">
        <v>39957</v>
      </c>
      <c s="12" r="G6032">
        <v>9.8</v>
      </c>
      <c s="14" r="H6032">
        <v>11.2</v>
      </c>
      <c t="str" s="10" r="I6032">
        <f>H6032-G6032</f>
        <v>1,4</v>
      </c>
      <c t="s" s="10" r="J6032">
        <v>39958</v>
      </c>
      <c t="s" s="10" r="K6032">
        <v>39959</v>
      </c>
      <c s="14" r="L6032">
        <v>166.0</v>
      </c>
      <c s="14" r="M6032">
        <v>84.0</v>
      </c>
      <c s="14" r="N6032">
        <v>50.6</v>
      </c>
      <c s="14" r="O6032">
        <v>75.0</v>
      </c>
      <c s="14" r="P6032">
        <v>18.0</v>
      </c>
      <c t="str" s="13" r="Q6032">
        <f>P6032/O6032</f>
        <v>24,00%</v>
      </c>
      <c s="14" r="R6032">
        <v>161.0</v>
      </c>
      <c s="14" r="S6032">
        <v>26.0</v>
      </c>
      <c s="14" r="T6032">
        <v>16.15</v>
      </c>
      <c s="14" r="U6032">
        <v>131.0</v>
      </c>
      <c s="14" r="V6032">
        <v>22.0</v>
      </c>
      <c s="14" r="W6032">
        <v>16.79</v>
      </c>
      <c s="14" r="X6032">
        <v>150.0</v>
      </c>
      <c s="14" r="Y6032">
        <v>96.0</v>
      </c>
      <c t="str" s="15" r="Z6032">
        <f>Y6032/X6032</f>
        <v>64,00%</v>
      </c>
      <c s="14" r="AA6032">
        <v>52.0</v>
      </c>
      <c s="14" r="AB6032">
        <v>1.0</v>
      </c>
      <c s="13" r="AC6032">
        <v>0.0192307692307692</v>
      </c>
      <c s="14" r="AD6032">
        <v>180.0</v>
      </c>
      <c s="14" r="AE6032">
        <v>114.0</v>
      </c>
      <c s="13" r="AF6032">
        <v>0.633333333333333</v>
      </c>
      <c s="14" r="AG6032">
        <v>62.0</v>
      </c>
      <c s="14" r="AH6032">
        <v>0.0</v>
      </c>
      <c s="13" r="AI6032">
        <v>0.0</v>
      </c>
      <c t="str" s="16" r="AJ6032">
        <f>P6032-AB6032</f>
        <v>17</v>
      </c>
      <c t="str" s="15" r="AK6032">
        <f>(P6032-AB6032)/AB6032</f>
        <v>1700,00%</v>
      </c>
      <c t="str" s="16" r="AL6032">
        <f>P6032-V6032</f>
        <v>-4</v>
      </c>
      <c t="str" s="13" r="AM6032">
        <f>(P6032-V6032)/V6032</f>
        <v>-18,18%</v>
      </c>
      <c s="13" r="AN6032"/>
    </row>
    <row r="6033">
      <c t="s" s="1" r="A6033">
        <v>39960</v>
      </c>
      <c t="s" s="20" r="B6033">
        <v>39961</v>
      </c>
      <c s="9" r="C6033">
        <v>30281.0</v>
      </c>
      <c t="s" s="21" r="D6033">
        <v>39962</v>
      </c>
      <c t="s" s="10" r="E6033">
        <v>39963</v>
      </c>
      <c t="s" s="10" r="F6033">
        <v>39964</v>
      </c>
      <c s="12" r="G6033">
        <v>9.8</v>
      </c>
      <c s="14" r="H6033">
        <v>11.2</v>
      </c>
      <c t="str" s="10" r="I6033">
        <f>H6033-G6033</f>
        <v>1,4</v>
      </c>
      <c t="s" s="10" r="J6033">
        <v>39965</v>
      </c>
      <c t="s" s="10" r="K6033">
        <v>39966</v>
      </c>
      <c s="14" r="L6033">
        <v>50.0</v>
      </c>
      <c s="14" r="M6033">
        <v>27.0</v>
      </c>
      <c s="14" r="N6033">
        <v>54.0</v>
      </c>
      <c s="14" r="O6033">
        <v>23.0</v>
      </c>
      <c s="14" r="P6033">
        <v>10.0</v>
      </c>
      <c t="str" s="13" r="Q6033">
        <f>P6033/O6033</f>
        <v>43,48%</v>
      </c>
      <c s="14" r="R6033">
        <v>44.0</v>
      </c>
      <c s="14" r="S6033">
        <v>2.0</v>
      </c>
      <c s="14" r="T6033">
        <v>4.55</v>
      </c>
      <c s="14" r="U6033">
        <v>42.0</v>
      </c>
      <c s="14" r="V6033">
        <v>8.0</v>
      </c>
      <c s="14" r="W6033">
        <v>19.05</v>
      </c>
      <c s="14" r="X6033">
        <v>49.0</v>
      </c>
      <c s="14" r="Y6033">
        <v>28.0</v>
      </c>
      <c t="str" s="15" r="Z6033">
        <f>Y6033/X6033</f>
        <v>57,14%</v>
      </c>
      <c s="14" r="AA6033">
        <v>17.0</v>
      </c>
      <c s="14" r="AB6033">
        <v>1.0</v>
      </c>
      <c s="13" r="AC6033">
        <v>0.0588235294117647</v>
      </c>
      <c s="14" r="AD6033">
        <v>43.0</v>
      </c>
      <c s="14" r="AE6033">
        <v>20.0</v>
      </c>
      <c s="13" r="AF6033">
        <v>0.465116279069767</v>
      </c>
      <c s="14" r="AG6033">
        <v>18.0</v>
      </c>
      <c s="14" r="AH6033">
        <v>1.0</v>
      </c>
      <c s="13" r="AI6033">
        <v>0.0555555555555556</v>
      </c>
      <c t="str" s="16" r="AJ6033">
        <f>P6033-AB6033</f>
        <v>9</v>
      </c>
      <c t="str" s="15" r="AK6033">
        <f>(P6033-AB6033)/AB6033</f>
        <v>900,00%</v>
      </c>
      <c t="str" s="16" r="AL6033">
        <f>P6033-V6033</f>
        <v>2</v>
      </c>
      <c t="str" s="13" r="AM6033">
        <f>(P6033-V6033)/V6033</f>
        <v>25,00%</v>
      </c>
      <c s="13" r="AN6033"/>
    </row>
    <row r="6034">
      <c t="s" s="1" r="A6034">
        <v>39967</v>
      </c>
      <c t="s" s="20" r="B6034">
        <v>39968</v>
      </c>
      <c s="9" r="C6034">
        <v>30282.0</v>
      </c>
      <c t="s" s="21" r="D6034">
        <v>39969</v>
      </c>
      <c t="s" s="10" r="E6034">
        <v>39970</v>
      </c>
      <c t="s" s="10" r="F6034">
        <v>39971</v>
      </c>
      <c s="12" r="G6034">
        <v>9.8</v>
      </c>
      <c s="14" r="H6034">
        <v>11.2</v>
      </c>
      <c t="str" s="10" r="I6034">
        <f>H6034-G6034</f>
        <v>1,4</v>
      </c>
      <c t="s" s="10" r="J6034">
        <v>39972</v>
      </c>
      <c t="s" s="10" r="K6034">
        <v>39973</v>
      </c>
      <c s="14" r="L6034">
        <v>36.0</v>
      </c>
      <c s="14" r="M6034">
        <v>12.0</v>
      </c>
      <c s="14" r="N6034">
        <v>33.33</v>
      </c>
      <c s="14" r="O6034">
        <v>21.0</v>
      </c>
      <c s="14" r="P6034">
        <v>9.0</v>
      </c>
      <c t="str" s="13" r="Q6034">
        <f>P6034/O6034</f>
        <v>42,86%</v>
      </c>
      <c s="14" r="R6034">
        <v>36.0</v>
      </c>
      <c s="14" r="S6034">
        <v>6.0</v>
      </c>
      <c s="14" r="T6034">
        <v>16.67</v>
      </c>
      <c s="14" r="U6034">
        <v>29.0</v>
      </c>
      <c s="14" r="V6034">
        <v>4.0</v>
      </c>
      <c s="14" r="W6034">
        <v>13.79</v>
      </c>
      <c s="14" r="X6034">
        <v>40.0</v>
      </c>
      <c s="14" r="Y6034">
        <v>13.0</v>
      </c>
      <c t="str" s="15" r="Z6034">
        <f>Y6034/X6034</f>
        <v>32,50%</v>
      </c>
      <c s="14" r="AA6034">
        <v>26.0</v>
      </c>
      <c s="14" r="AB6034">
        <v>1.0</v>
      </c>
      <c s="13" r="AC6034">
        <v>0.0384615384615385</v>
      </c>
      <c s="14" r="AD6034">
        <v>41.0</v>
      </c>
      <c s="14" r="AE6034">
        <v>18.0</v>
      </c>
      <c s="13" r="AF6034">
        <v>0.439024390243902</v>
      </c>
      <c s="14" r="AG6034">
        <v>19.0</v>
      </c>
      <c s="14" r="AH6034">
        <v>0.0</v>
      </c>
      <c s="13" r="AI6034">
        <v>0.0</v>
      </c>
      <c t="str" s="16" r="AJ6034">
        <f>P6034-AB6034</f>
        <v>8</v>
      </c>
      <c t="str" s="15" r="AK6034">
        <f>(P6034-AB6034)/AB6034</f>
        <v>800,00%</v>
      </c>
      <c t="str" s="16" r="AL6034">
        <f>P6034-V6034</f>
        <v>5</v>
      </c>
      <c t="str" s="13" r="AM6034">
        <f>(P6034-V6034)/V6034</f>
        <v>125,00%</v>
      </c>
      <c s="13" r="AN6034"/>
    </row>
    <row r="6035">
      <c t="s" s="1" r="A6035">
        <v>39974</v>
      </c>
      <c t="s" s="20" r="B6035">
        <v>39975</v>
      </c>
      <c s="9" r="C6035">
        <v>30283.0</v>
      </c>
      <c t="s" s="21" r="D6035">
        <v>39976</v>
      </c>
      <c t="s" s="10" r="E6035">
        <v>39977</v>
      </c>
      <c t="s" s="10" r="F6035">
        <v>39978</v>
      </c>
      <c s="12" r="G6035">
        <v>9.8</v>
      </c>
      <c s="14" r="H6035">
        <v>11.2</v>
      </c>
      <c t="str" s="10" r="I6035">
        <f>H6035-G6035</f>
        <v>1,4</v>
      </c>
      <c t="s" s="10" r="J6035">
        <v>39979</v>
      </c>
      <c t="s" s="10" r="K6035">
        <v>39980</v>
      </c>
      <c s="14" r="L6035">
        <v>331.0</v>
      </c>
      <c s="14" r="M6035">
        <v>149.0</v>
      </c>
      <c s="14" r="N6035">
        <v>45.02</v>
      </c>
      <c s="14" r="O6035">
        <v>174.0</v>
      </c>
      <c s="14" r="P6035">
        <v>20.0</v>
      </c>
      <c t="str" s="13" r="Q6035">
        <f>P6035/O6035</f>
        <v>11,49%</v>
      </c>
      <c s="14" r="R6035">
        <v>335.0</v>
      </c>
      <c s="14" r="S6035">
        <v>53.0</v>
      </c>
      <c s="14" r="T6035">
        <v>15.82</v>
      </c>
      <c s="14" r="U6035">
        <v>274.0</v>
      </c>
      <c s="14" r="V6035">
        <v>23.0</v>
      </c>
      <c s="14" r="W6035">
        <v>8.39</v>
      </c>
      <c s="14" r="X6035">
        <v>361.0</v>
      </c>
      <c s="14" r="Y6035">
        <v>168.0</v>
      </c>
      <c t="str" s="15" r="Z6035">
        <f>Y6035/X6035</f>
        <v>46,54%</v>
      </c>
      <c s="14" r="AA6035">
        <v>184.0</v>
      </c>
      <c s="14" r="AB6035">
        <v>3.0</v>
      </c>
      <c s="13" r="AC6035">
        <v>0.016304347826087</v>
      </c>
      <c s="14" r="AD6035">
        <v>356.0</v>
      </c>
      <c s="14" r="AE6035">
        <v>172.0</v>
      </c>
      <c s="13" r="AF6035">
        <v>0.48314606741573</v>
      </c>
      <c s="14" r="AG6035">
        <v>172.0</v>
      </c>
      <c s="14" r="AH6035">
        <v>7.0</v>
      </c>
      <c s="13" r="AI6035">
        <v>0.0406976744186047</v>
      </c>
      <c t="str" s="16" r="AJ6035">
        <f>P6035-AB6035</f>
        <v>17</v>
      </c>
      <c t="str" s="15" r="AK6035">
        <f>(P6035-AB6035)/AB6035</f>
        <v>566,67%</v>
      </c>
      <c t="str" s="16" r="AL6035">
        <f>P6035-V6035</f>
        <v>-3</v>
      </c>
      <c t="str" s="13" r="AM6035">
        <f>(P6035-V6035)/V6035</f>
        <v>-13,04%</v>
      </c>
      <c s="13" r="AN6035"/>
    </row>
    <row r="6036">
      <c t="s" s="1" r="A6036">
        <v>39981</v>
      </c>
      <c t="s" s="20" r="B6036">
        <v>39982</v>
      </c>
      <c s="9" r="C6036">
        <v>30284.0</v>
      </c>
      <c t="s" s="21" r="D6036">
        <v>39983</v>
      </c>
      <c t="s" s="10" r="E6036">
        <v>39984</v>
      </c>
      <c t="s" s="10" r="F6036">
        <v>39985</v>
      </c>
      <c s="12" r="G6036">
        <v>9.8</v>
      </c>
      <c s="14" r="H6036">
        <v>11.2</v>
      </c>
      <c t="str" s="10" r="I6036">
        <f>H6036-G6036</f>
        <v>1,4</v>
      </c>
      <c t="s" s="10" r="J6036">
        <v>39986</v>
      </c>
      <c t="s" s="10" r="K6036">
        <v>39987</v>
      </c>
      <c s="14" r="L6036">
        <v>91.0</v>
      </c>
      <c s="14" r="M6036">
        <v>49.0</v>
      </c>
      <c s="14" r="N6036">
        <v>53.85</v>
      </c>
      <c s="14" r="O6036">
        <v>40.0</v>
      </c>
      <c s="14" r="P6036">
        <v>10.0</v>
      </c>
      <c t="str" s="13" r="Q6036">
        <f>P6036/O6036</f>
        <v>25,00%</v>
      </c>
      <c s="14" r="R6036">
        <v>93.0</v>
      </c>
      <c s="14" r="S6036">
        <v>14.0</v>
      </c>
      <c s="14" r="T6036">
        <v>15.05</v>
      </c>
      <c s="14" r="U6036">
        <v>75.0</v>
      </c>
      <c s="14" r="V6036">
        <v>9.0</v>
      </c>
      <c s="14" r="W6036">
        <v>12.0</v>
      </c>
      <c s="14" r="X6036">
        <v>92.0</v>
      </c>
      <c s="14" r="Y6036">
        <v>37.0</v>
      </c>
      <c t="str" s="15" r="Z6036">
        <f>Y6036/X6036</f>
        <v>40,22%</v>
      </c>
      <c s="14" r="AA6036">
        <v>52.0</v>
      </c>
      <c s="14" r="AB6036">
        <v>3.0</v>
      </c>
      <c s="13" r="AC6036">
        <v>0.0576923076923077</v>
      </c>
      <c s="14" r="AD6036">
        <v>88.0</v>
      </c>
      <c s="14" r="AE6036">
        <v>35.0</v>
      </c>
      <c s="13" r="AF6036">
        <v>0.397727272727273</v>
      </c>
      <c s="14" r="AG6036">
        <v>51.0</v>
      </c>
      <c s="14" r="AH6036">
        <v>2.0</v>
      </c>
      <c s="13" r="AI6036">
        <v>0.0392156862745098</v>
      </c>
      <c t="str" s="16" r="AJ6036">
        <f>P6036-AB6036</f>
        <v>7</v>
      </c>
      <c t="str" s="15" r="AK6036">
        <f>(P6036-AB6036)/AB6036</f>
        <v>233,33%</v>
      </c>
      <c t="str" s="16" r="AL6036">
        <f>P6036-V6036</f>
        <v>1</v>
      </c>
      <c t="str" s="13" r="AM6036">
        <f>(P6036-V6036)/V6036</f>
        <v>11,11%</v>
      </c>
      <c s="13" r="AN6036"/>
    </row>
    <row r="6037">
      <c t="s" s="1" r="A6037">
        <v>39988</v>
      </c>
      <c t="s" s="20" r="B6037">
        <v>39989</v>
      </c>
      <c s="9" r="C6037">
        <v>30285.0</v>
      </c>
      <c t="s" s="21" r="D6037">
        <v>39990</v>
      </c>
      <c t="s" s="10" r="E6037">
        <v>39991</v>
      </c>
      <c t="s" s="10" r="F6037">
        <v>39992</v>
      </c>
      <c s="12" r="G6037">
        <v>9.8</v>
      </c>
      <c s="14" r="H6037">
        <v>11.2</v>
      </c>
      <c t="str" s="10" r="I6037">
        <f>H6037-G6037</f>
        <v>1,4</v>
      </c>
      <c t="s" s="10" r="J6037">
        <v>39993</v>
      </c>
      <c t="s" s="10" r="K6037">
        <v>39994</v>
      </c>
      <c s="14" r="L6037">
        <v>69.0</v>
      </c>
      <c s="14" r="M6037">
        <v>47.0</v>
      </c>
      <c s="14" r="N6037">
        <v>68.12</v>
      </c>
      <c s="14" r="O6037">
        <v>17.0</v>
      </c>
      <c s="14" r="P6037">
        <v>2.0</v>
      </c>
      <c t="str" s="13" r="Q6037">
        <f>P6037/O6037</f>
        <v>11,76%</v>
      </c>
      <c s="14" r="R6037">
        <v>71.0</v>
      </c>
      <c s="14" r="S6037">
        <v>12.0</v>
      </c>
      <c s="14" r="T6037">
        <v>16.9</v>
      </c>
      <c s="14" r="U6037">
        <v>59.0</v>
      </c>
      <c s="14" r="V6037">
        <v>11.0</v>
      </c>
      <c s="14" r="W6037">
        <v>18.64</v>
      </c>
      <c s="14" r="X6037">
        <v>77.0</v>
      </c>
      <c s="14" r="Y6037">
        <v>51.0</v>
      </c>
      <c t="str" s="15" r="Z6037">
        <f>Y6037/X6037</f>
        <v>66,23%</v>
      </c>
      <c s="14" r="AA6037">
        <v>20.0</v>
      </c>
      <c s="14" r="AB6037">
        <v>1.0</v>
      </c>
      <c s="13" r="AC6037">
        <v>0.05</v>
      </c>
      <c s="14" r="AD6037">
        <v>75.0</v>
      </c>
      <c s="14" r="AE6037">
        <v>51.0</v>
      </c>
      <c s="13" r="AF6037">
        <v>0.68</v>
      </c>
      <c s="14" r="AG6037">
        <v>19.0</v>
      </c>
      <c s="14" r="AH6037">
        <v>0.0</v>
      </c>
      <c s="13" r="AI6037">
        <v>0.0</v>
      </c>
      <c t="str" s="16" r="AJ6037">
        <f>P6037-AB6037</f>
        <v>1</v>
      </c>
      <c t="str" s="15" r="AK6037">
        <f>(P6037-AB6037)/AB6037</f>
        <v>100,00%</v>
      </c>
      <c t="str" s="16" r="AL6037">
        <f>P6037-V6037</f>
        <v>-9</v>
      </c>
      <c t="str" s="13" r="AM6037">
        <f>(P6037-V6037)/V6037</f>
        <v>-81,82%</v>
      </c>
      <c s="13" r="AN6037"/>
    </row>
    <row r="6038">
      <c t="s" s="1" r="A6038">
        <v>39995</v>
      </c>
      <c t="s" s="20" r="B6038">
        <v>39996</v>
      </c>
      <c s="9" r="C6038">
        <v>30286.0</v>
      </c>
      <c t="s" s="21" r="D6038">
        <v>39997</v>
      </c>
      <c t="s" s="10" r="E6038">
        <v>39998</v>
      </c>
      <c t="s" s="10" r="F6038">
        <v>39999</v>
      </c>
      <c s="12" r="G6038">
        <v>9.8</v>
      </c>
      <c s="14" r="H6038">
        <v>11.2</v>
      </c>
      <c t="str" s="10" r="I6038">
        <f>H6038-G6038</f>
        <v>1,4</v>
      </c>
      <c t="s" s="10" r="J6038">
        <v>40000</v>
      </c>
      <c t="s" s="10" r="K6038">
        <v>40001</v>
      </c>
      <c s="14" r="L6038">
        <v>32.0</v>
      </c>
      <c s="14" r="M6038">
        <v>21.0</v>
      </c>
      <c s="14" r="N6038">
        <v>65.63</v>
      </c>
      <c s="14" r="O6038">
        <v>9.0</v>
      </c>
      <c s="14" r="P6038">
        <v>0.0</v>
      </c>
      <c t="str" s="13" r="Q6038">
        <f>P6038/O6038</f>
        <v>0,00%</v>
      </c>
      <c s="14" r="R6038">
        <v>36.0</v>
      </c>
      <c s="14" r="S6038">
        <v>4.0</v>
      </c>
      <c s="14" r="T6038">
        <v>11.11</v>
      </c>
      <c s="14" r="U6038">
        <v>30.0</v>
      </c>
      <c s="14" r="V6038">
        <v>4.0</v>
      </c>
      <c s="14" r="W6038">
        <v>13.33</v>
      </c>
      <c s="14" r="X6038">
        <v>31.0</v>
      </c>
      <c s="14" r="Y6038">
        <v>16.0</v>
      </c>
      <c t="str" s="15" r="Z6038">
        <f>Y6038/X6038</f>
        <v>51,61%</v>
      </c>
      <c s="14" r="AA6038">
        <v>14.0</v>
      </c>
      <c s="14" r="AB6038">
        <v>0.0</v>
      </c>
      <c s="13" r="AC6038">
        <v>0.0</v>
      </c>
      <c s="14" r="AD6038">
        <v>36.0</v>
      </c>
      <c s="14" r="AE6038">
        <v>20.0</v>
      </c>
      <c s="13" r="AF6038">
        <v>0.555555555555556</v>
      </c>
      <c s="14" r="AG6038">
        <v>15.0</v>
      </c>
      <c s="14" r="AH6038">
        <v>0.0</v>
      </c>
      <c s="13" r="AI6038">
        <v>0.0</v>
      </c>
      <c t="str" s="16" r="AJ6038">
        <f>P6038-AB6038</f>
        <v>0</v>
      </c>
      <c t="str" s="15" r="AK6038">
        <f>(P6038-AB6038)/AB6038</f>
        <v>#DIV/0!</v>
      </c>
      <c t="str" s="16" r="AL6038">
        <f>P6038-V6038</f>
        <v>-4</v>
      </c>
      <c t="str" s="13" r="AM6038">
        <f>(P6038-V6038)/V6038</f>
        <v>-100,00%</v>
      </c>
      <c s="13" r="AN6038"/>
    </row>
    <row r="6039">
      <c t="s" s="1" r="A6039">
        <v>40002</v>
      </c>
      <c t="s" s="20" r="B6039">
        <v>40003</v>
      </c>
      <c s="9" r="C6039">
        <v>30287.0</v>
      </c>
      <c t="s" s="21" r="D6039">
        <v>40004</v>
      </c>
      <c t="s" s="10" r="E6039">
        <v>40005</v>
      </c>
      <c t="s" s="10" r="F6039">
        <v>40006</v>
      </c>
      <c s="12" r="G6039">
        <v>9.8</v>
      </c>
      <c s="14" r="H6039">
        <v>11.2</v>
      </c>
      <c t="str" s="10" r="I6039">
        <f>H6039-G6039</f>
        <v>1,4</v>
      </c>
      <c t="s" s="10" r="J6039">
        <v>40007</v>
      </c>
      <c t="s" s="10" r="K6039">
        <v>40008</v>
      </c>
      <c s="14" r="L6039">
        <v>39.0</v>
      </c>
      <c s="14" r="M6039">
        <v>26.0</v>
      </c>
      <c s="14" r="N6039">
        <v>66.67</v>
      </c>
      <c s="14" r="O6039">
        <v>13.0</v>
      </c>
      <c s="14" r="P6039">
        <v>0.0</v>
      </c>
      <c t="str" s="13" r="Q6039">
        <f>P6039/O6039</f>
        <v>0,00%</v>
      </c>
      <c s="14" r="R6039">
        <v>38.0</v>
      </c>
      <c s="14" r="S6039">
        <v>5.0</v>
      </c>
      <c s="14" r="T6039">
        <v>13.16</v>
      </c>
      <c s="14" r="U6039">
        <v>33.0</v>
      </c>
      <c s="14" r="V6039">
        <v>3.0</v>
      </c>
      <c s="14" r="W6039">
        <v>9.09</v>
      </c>
      <c s="14" r="X6039">
        <v>37.0</v>
      </c>
      <c s="14" r="Y6039">
        <v>17.0</v>
      </c>
      <c t="str" s="15" r="Z6039">
        <f>Y6039/X6039</f>
        <v>45,95%</v>
      </c>
      <c s="14" r="AA6039">
        <v>20.0</v>
      </c>
      <c s="14" r="AB6039">
        <v>0.0</v>
      </c>
      <c s="13" r="AC6039">
        <v>0.0</v>
      </c>
      <c s="14" r="AD6039">
        <v>48.0</v>
      </c>
      <c s="14" r="AE6039">
        <v>22.0</v>
      </c>
      <c s="13" r="AF6039">
        <v>0.458333333333333</v>
      </c>
      <c s="14" r="AG6039">
        <v>26.0</v>
      </c>
      <c s="14" r="AH6039">
        <v>3.0</v>
      </c>
      <c s="13" r="AI6039">
        <v>0.115384615384615</v>
      </c>
      <c t="str" s="16" r="AJ6039">
        <f>P6039-AB6039</f>
        <v>0</v>
      </c>
      <c t="str" s="15" r="AK6039">
        <f>(P6039-AB6039)/AB6039</f>
        <v>#DIV/0!</v>
      </c>
      <c t="str" s="16" r="AL6039">
        <f>P6039-V6039</f>
        <v>-3</v>
      </c>
      <c t="str" s="13" r="AM6039">
        <f>(P6039-V6039)/V6039</f>
        <v>-100,00%</v>
      </c>
      <c s="13" r="AN6039"/>
    </row>
    <row r="6040">
      <c t="s" s="1" r="A6040">
        <v>40009</v>
      </c>
      <c t="s" s="20" r="B6040">
        <v>40010</v>
      </c>
      <c s="9" r="C6040">
        <v>30288.0</v>
      </c>
      <c t="s" s="21" r="D6040">
        <v>40011</v>
      </c>
      <c t="s" s="10" r="E6040">
        <v>40012</v>
      </c>
      <c t="s" s="10" r="F6040">
        <v>40013</v>
      </c>
      <c s="12" r="G6040">
        <v>9.8</v>
      </c>
      <c s="14" r="H6040">
        <v>11.2</v>
      </c>
      <c t="str" s="10" r="I6040">
        <f>H6040-G6040</f>
        <v>1,4</v>
      </c>
      <c t="s" s="10" r="J6040">
        <v>40014</v>
      </c>
      <c t="s" s="10" r="K6040">
        <v>40015</v>
      </c>
      <c s="14" r="L6040">
        <v>167.0</v>
      </c>
      <c s="14" r="M6040">
        <v>61.0</v>
      </c>
      <c s="14" r="N6040">
        <v>36.53</v>
      </c>
      <c s="14" r="O6040">
        <v>102.0</v>
      </c>
      <c s="14" r="P6040">
        <v>10.0</v>
      </c>
      <c t="str" s="13" r="Q6040">
        <f>P6040/O6040</f>
        <v>9,80%</v>
      </c>
      <c s="14" r="R6040">
        <v>168.0</v>
      </c>
      <c s="14" r="S6040">
        <v>19.0</v>
      </c>
      <c s="14" r="T6040">
        <v>11.31</v>
      </c>
      <c s="14" r="U6040">
        <v>146.0</v>
      </c>
      <c s="14" r="V6040">
        <v>8.0</v>
      </c>
      <c s="14" r="W6040">
        <v>5.48</v>
      </c>
      <c s="14" r="X6040">
        <v>172.0</v>
      </c>
      <c s="14" r="Y6040">
        <v>72.0</v>
      </c>
      <c t="str" s="15" r="Z6040">
        <f>Y6040/X6040</f>
        <v>41,86%</v>
      </c>
      <c s="14" r="AA6040">
        <v>88.0</v>
      </c>
      <c s="14" r="AB6040">
        <v>4.0</v>
      </c>
      <c s="13" r="AC6040">
        <v>0.0454545454545455</v>
      </c>
      <c s="14" r="AD6040">
        <v>178.0</v>
      </c>
      <c s="14" r="AE6040">
        <v>92.0</v>
      </c>
      <c s="13" r="AF6040">
        <v>0.51685393258427</v>
      </c>
      <c s="14" r="AG6040">
        <v>74.0</v>
      </c>
      <c s="14" r="AH6040">
        <v>2.0</v>
      </c>
      <c s="13" r="AI6040">
        <v>0.027027027027027</v>
      </c>
      <c t="str" s="16" r="AJ6040">
        <f>P6040-AB6040</f>
        <v>6</v>
      </c>
      <c t="str" s="15" r="AK6040">
        <f>(P6040-AB6040)/AB6040</f>
        <v>150,00%</v>
      </c>
      <c t="str" s="16" r="AL6040">
        <f>P6040-V6040</f>
        <v>2</v>
      </c>
      <c t="str" s="13" r="AM6040">
        <f>(P6040-V6040)/V6040</f>
        <v>25,00%</v>
      </c>
      <c s="13" r="AN6040"/>
    </row>
    <row r="6041">
      <c t="s" s="1" r="A6041">
        <v>40016</v>
      </c>
      <c t="s" s="20" r="B6041">
        <v>40017</v>
      </c>
      <c s="9" r="C6041">
        <v>30289.0</v>
      </c>
      <c t="s" s="21" r="D6041">
        <v>40018</v>
      </c>
      <c t="s" s="10" r="E6041">
        <v>40019</v>
      </c>
      <c t="s" s="10" r="F6041">
        <v>40020</v>
      </c>
      <c s="12" r="G6041">
        <v>9.8</v>
      </c>
      <c s="14" r="H6041">
        <v>11.2</v>
      </c>
      <c t="str" s="10" r="I6041">
        <f>H6041-G6041</f>
        <v>1,4</v>
      </c>
      <c t="s" s="10" r="J6041">
        <v>40021</v>
      </c>
      <c t="s" s="10" r="K6041">
        <v>40022</v>
      </c>
      <c s="14" r="L6041">
        <v>78.0</v>
      </c>
      <c s="14" r="M6041">
        <v>30.0</v>
      </c>
      <c s="14" r="N6041">
        <v>38.46</v>
      </c>
      <c s="14" r="O6041">
        <v>44.0</v>
      </c>
      <c s="14" r="P6041">
        <v>13.0</v>
      </c>
      <c t="str" s="13" r="Q6041">
        <f>P6041/O6041</f>
        <v>29,55%</v>
      </c>
      <c s="14" r="R6041">
        <v>77.0</v>
      </c>
      <c s="14" r="S6041">
        <v>8.0</v>
      </c>
      <c s="14" r="T6041">
        <v>10.39</v>
      </c>
      <c s="14" r="U6041">
        <v>66.0</v>
      </c>
      <c s="14" r="V6041">
        <v>9.0</v>
      </c>
      <c s="14" r="W6041">
        <v>13.64</v>
      </c>
      <c s="14" r="X6041">
        <v>78.0</v>
      </c>
      <c s="14" r="Y6041">
        <v>34.0</v>
      </c>
      <c t="str" s="15" r="Z6041">
        <f>Y6041/X6041</f>
        <v>43,59%</v>
      </c>
      <c s="14" r="AA6041">
        <v>35.0</v>
      </c>
      <c s="14" r="AB6041">
        <v>1.0</v>
      </c>
      <c s="13" r="AC6041">
        <v>0.0285714285714286</v>
      </c>
      <c s="14" r="AD6041">
        <v>82.0</v>
      </c>
      <c s="14" r="AE6041">
        <v>36.0</v>
      </c>
      <c s="13" r="AF6041">
        <v>0.439024390243902</v>
      </c>
      <c s="14" r="AG6041">
        <v>40.0</v>
      </c>
      <c s="14" r="AH6041">
        <v>4.0</v>
      </c>
      <c s="13" r="AI6041">
        <v>0.1</v>
      </c>
      <c t="str" s="16" r="AJ6041">
        <f>P6041-AB6041</f>
        <v>12</v>
      </c>
      <c t="str" s="15" r="AK6041">
        <f>(P6041-AB6041)/AB6041</f>
        <v>1200,00%</v>
      </c>
      <c t="str" s="16" r="AL6041">
        <f>P6041-V6041</f>
        <v>4</v>
      </c>
      <c t="str" s="13" r="AM6041">
        <f>(P6041-V6041)/V6041</f>
        <v>44,44%</v>
      </c>
      <c s="13" r="AN6041"/>
    </row>
    <row r="6042">
      <c t="s" s="1" r="A6042">
        <v>40023</v>
      </c>
      <c t="s" s="20" r="B6042">
        <v>40024</v>
      </c>
      <c s="9" r="C6042">
        <v>30290.0</v>
      </c>
      <c t="s" s="21" r="D6042">
        <v>40025</v>
      </c>
      <c t="s" s="10" r="E6042">
        <v>40026</v>
      </c>
      <c t="s" s="10" r="F6042">
        <v>40027</v>
      </c>
      <c s="12" r="G6042">
        <v>11.4</v>
      </c>
      <c s="14" r="H6042">
        <v>10.8</v>
      </c>
      <c t="str" s="10" r="I6042">
        <f>H6042-G6042</f>
        <v>-0,6</v>
      </c>
      <c t="s" s="10" r="J6042">
        <v>40028</v>
      </c>
      <c t="s" s="10" r="K6042">
        <v>40029</v>
      </c>
      <c s="14" r="L6042">
        <v>80.0</v>
      </c>
      <c s="14" r="M6042">
        <v>34.0</v>
      </c>
      <c s="14" r="N6042">
        <v>42.5</v>
      </c>
      <c s="14" r="O6042">
        <v>45.0</v>
      </c>
      <c s="14" r="P6042">
        <v>14.0</v>
      </c>
      <c t="str" s="13" r="Q6042">
        <f>P6042/O6042</f>
        <v>31,11%</v>
      </c>
      <c s="14" r="R6042">
        <v>83.0</v>
      </c>
      <c s="14" r="S6042">
        <v>16.0</v>
      </c>
      <c s="14" r="T6042">
        <v>19.28</v>
      </c>
      <c s="14" r="U6042">
        <v>67.0</v>
      </c>
      <c s="14" r="V6042">
        <v>18.0</v>
      </c>
      <c s="14" r="W6042">
        <v>26.87</v>
      </c>
      <c s="14" r="X6042">
        <v>85.0</v>
      </c>
      <c s="14" r="Y6042">
        <v>44.0</v>
      </c>
      <c t="str" s="15" r="Z6042">
        <f>Y6042/X6042</f>
        <v>51,76%</v>
      </c>
      <c s="14" r="AA6042">
        <v>38.0</v>
      </c>
      <c s="14" r="AB6042">
        <v>1.0</v>
      </c>
      <c s="13" r="AC6042">
        <v>0.0263157894736842</v>
      </c>
      <c s="14" r="AD6042">
        <v>77.0</v>
      </c>
      <c s="14" r="AE6042">
        <v>39.0</v>
      </c>
      <c s="13" r="AF6042">
        <v>0.506493506493506</v>
      </c>
      <c s="14" r="AG6042">
        <v>37.0</v>
      </c>
      <c s="14" r="AH6042">
        <v>2.0</v>
      </c>
      <c s="13" r="AI6042">
        <v>0.0540540540540541</v>
      </c>
      <c t="str" s="16" r="AJ6042">
        <f>P6042-AB6042</f>
        <v>13</v>
      </c>
      <c t="str" s="15" r="AK6042">
        <f>(P6042-AB6042)/AB6042</f>
        <v>1300,00%</v>
      </c>
      <c t="str" s="16" r="AL6042">
        <f>P6042-V6042</f>
        <v>-4</v>
      </c>
      <c t="str" s="13" r="AM6042">
        <f>(P6042-V6042)/V6042</f>
        <v>-22,22%</v>
      </c>
      <c s="13" r="AN6042"/>
    </row>
    <row r="6043">
      <c t="s" s="1" r="A6043">
        <v>40030</v>
      </c>
      <c t="s" s="20" r="B6043">
        <v>40031</v>
      </c>
      <c s="9" r="C6043">
        <v>30291.0</v>
      </c>
      <c t="s" s="21" r="D6043">
        <v>40032</v>
      </c>
      <c t="s" s="10" r="E6043">
        <v>40033</v>
      </c>
      <c t="s" s="10" r="F6043">
        <v>40034</v>
      </c>
      <c s="12" r="G6043">
        <v>9.8</v>
      </c>
      <c s="14" r="H6043">
        <v>11.2</v>
      </c>
      <c t="str" s="10" r="I6043">
        <f>H6043-G6043</f>
        <v>1,4</v>
      </c>
      <c t="s" s="10" r="J6043">
        <v>40035</v>
      </c>
      <c t="s" s="10" r="K6043">
        <v>40036</v>
      </c>
      <c s="14" r="L6043">
        <v>103.0</v>
      </c>
      <c s="14" r="M6043">
        <v>41.0</v>
      </c>
      <c s="14" r="N6043">
        <v>39.81</v>
      </c>
      <c s="14" r="O6043">
        <v>59.0</v>
      </c>
      <c s="14" r="P6043">
        <v>24.0</v>
      </c>
      <c t="str" s="13" r="Q6043">
        <f>P6043/O6043</f>
        <v>40,68%</v>
      </c>
      <c s="14" r="R6043">
        <v>103.0</v>
      </c>
      <c s="14" r="S6043">
        <v>15.0</v>
      </c>
      <c s="14" r="T6043">
        <v>14.56</v>
      </c>
      <c s="14" r="U6043">
        <v>85.0</v>
      </c>
      <c s="14" r="V6043">
        <v>17.0</v>
      </c>
      <c s="14" r="W6043">
        <v>20.0</v>
      </c>
      <c s="14" r="X6043">
        <v>96.0</v>
      </c>
      <c s="14" r="Y6043">
        <v>33.0</v>
      </c>
      <c t="str" s="15" r="Z6043">
        <f>Y6043/X6043</f>
        <v>34,38%</v>
      </c>
      <c s="14" r="AA6043">
        <v>59.0</v>
      </c>
      <c s="14" r="AB6043">
        <v>8.0</v>
      </c>
      <c s="13" r="AC6043">
        <v>0.135593220338983</v>
      </c>
      <c s="14" r="AD6043">
        <v>106.0</v>
      </c>
      <c s="14" r="AE6043">
        <v>40.0</v>
      </c>
      <c s="13" r="AF6043">
        <v>0.377358490566038</v>
      </c>
      <c s="14" r="AG6043">
        <v>65.0</v>
      </c>
      <c s="14" r="AH6043">
        <v>8.0</v>
      </c>
      <c s="13" r="AI6043">
        <v>0.123076923076923</v>
      </c>
      <c t="str" s="16" r="AJ6043">
        <f>P6043-AB6043</f>
        <v>16</v>
      </c>
      <c t="str" s="15" r="AK6043">
        <f>(P6043-AB6043)/AB6043</f>
        <v>200,00%</v>
      </c>
      <c t="str" s="16" r="AL6043">
        <f>P6043-V6043</f>
        <v>7</v>
      </c>
      <c t="str" s="13" r="AM6043">
        <f>(P6043-V6043)/V6043</f>
        <v>41,18%</v>
      </c>
      <c s="13" r="AN6043"/>
    </row>
    <row r="6044">
      <c t="s" s="1" r="A6044">
        <v>40037</v>
      </c>
      <c t="s" s="20" r="B6044">
        <v>40038</v>
      </c>
      <c s="9" r="C6044">
        <v>30292.0</v>
      </c>
      <c t="s" s="21" r="D6044">
        <v>40039</v>
      </c>
      <c t="s" s="10" r="E6044">
        <v>40040</v>
      </c>
      <c t="s" s="10" r="F6044">
        <v>40041</v>
      </c>
      <c s="12" r="G6044">
        <v>9.8</v>
      </c>
      <c s="14" r="H6044">
        <v>11.2</v>
      </c>
      <c t="str" s="10" r="I6044">
        <f>H6044-G6044</f>
        <v>1,4</v>
      </c>
      <c t="s" s="10" r="J6044">
        <v>40042</v>
      </c>
      <c t="s" s="10" r="K6044">
        <v>40043</v>
      </c>
      <c s="14" r="L6044">
        <v>137.0</v>
      </c>
      <c s="14" r="M6044">
        <v>78.0</v>
      </c>
      <c s="14" r="N6044">
        <v>56.93</v>
      </c>
      <c s="14" r="O6044">
        <v>50.0</v>
      </c>
      <c s="14" r="P6044">
        <v>17.0</v>
      </c>
      <c t="str" s="13" r="Q6044">
        <f>P6044/O6044</f>
        <v>34,00%</v>
      </c>
      <c s="14" r="R6044">
        <v>130.0</v>
      </c>
      <c s="14" r="S6044">
        <v>18.0</v>
      </c>
      <c s="14" r="T6044">
        <v>13.85</v>
      </c>
      <c s="14" r="U6044">
        <v>112.0</v>
      </c>
      <c s="14" r="V6044">
        <v>18.0</v>
      </c>
      <c s="14" r="W6044">
        <v>16.07</v>
      </c>
      <c s="14" r="X6044">
        <v>135.0</v>
      </c>
      <c s="14" r="Y6044">
        <v>66.0</v>
      </c>
      <c t="str" s="15" r="Z6044">
        <f>Y6044/X6044</f>
        <v>48,89%</v>
      </c>
      <c s="14" r="AA6044">
        <v>62.0</v>
      </c>
      <c s="14" r="AB6044">
        <v>3.0</v>
      </c>
      <c s="13" r="AC6044">
        <v>0.0483870967741936</v>
      </c>
      <c s="14" r="AD6044">
        <v>136.0</v>
      </c>
      <c s="14" r="AE6044">
        <v>72.0</v>
      </c>
      <c s="13" r="AF6044">
        <v>0.529411764705882</v>
      </c>
      <c s="14" r="AG6044">
        <v>54.0</v>
      </c>
      <c s="14" r="AH6044">
        <v>7.0</v>
      </c>
      <c s="13" r="AI6044">
        <v>0.12962962962963</v>
      </c>
      <c t="str" s="16" r="AJ6044">
        <f>P6044-AB6044</f>
        <v>14</v>
      </c>
      <c t="str" s="15" r="AK6044">
        <f>(P6044-AB6044)/AB6044</f>
        <v>466,67%</v>
      </c>
      <c t="str" s="16" r="AL6044">
        <f>P6044-V6044</f>
        <v>-1</v>
      </c>
      <c t="str" s="13" r="AM6044">
        <f>(P6044-V6044)/V6044</f>
        <v>-5,56%</v>
      </c>
      <c s="13" r="AN6044"/>
    </row>
    <row r="6045">
      <c t="s" s="1" r="A6045">
        <v>40044</v>
      </c>
      <c t="s" s="20" r="B6045">
        <v>40045</v>
      </c>
      <c s="9" r="C6045">
        <v>30293.0</v>
      </c>
      <c t="s" s="21" r="D6045">
        <v>40046</v>
      </c>
      <c t="s" s="10" r="E6045">
        <v>40047</v>
      </c>
      <c t="s" s="10" r="F6045">
        <v>40048</v>
      </c>
      <c s="12" r="G6045">
        <v>9.8</v>
      </c>
      <c s="14" r="H6045">
        <v>11.2</v>
      </c>
      <c t="str" s="10" r="I6045">
        <f>H6045-G6045</f>
        <v>1,4</v>
      </c>
      <c t="s" s="10" r="J6045">
        <v>40049</v>
      </c>
      <c t="s" s="10" r="K6045">
        <v>40050</v>
      </c>
      <c s="14" r="L6045">
        <v>42.0</v>
      </c>
      <c s="14" r="M6045">
        <v>15.0</v>
      </c>
      <c s="14" r="N6045">
        <v>35.71</v>
      </c>
      <c s="14" r="O6045">
        <v>25.0</v>
      </c>
      <c s="14" r="P6045">
        <v>8.0</v>
      </c>
      <c t="str" s="13" r="Q6045">
        <f>P6045/O6045</f>
        <v>32,00%</v>
      </c>
      <c s="14" r="R6045">
        <v>38.0</v>
      </c>
      <c s="14" r="S6045">
        <v>1.0</v>
      </c>
      <c s="14" r="T6045">
        <v>2.63</v>
      </c>
      <c s="14" r="U6045">
        <v>36.0</v>
      </c>
      <c s="14" r="V6045">
        <v>10.0</v>
      </c>
      <c s="14" r="W6045">
        <v>27.78</v>
      </c>
      <c s="14" r="X6045">
        <v>42.0</v>
      </c>
      <c s="14" r="Y6045">
        <v>17.0</v>
      </c>
      <c t="str" s="15" r="Z6045">
        <f>Y6045/X6045</f>
        <v>40,48%</v>
      </c>
      <c s="14" r="AA6045">
        <v>23.0</v>
      </c>
      <c s="14" r="AB6045">
        <v>1.0</v>
      </c>
      <c s="13" r="AC6045">
        <v>0.0434782608695652</v>
      </c>
      <c s="14" r="AD6045">
        <v>46.0</v>
      </c>
      <c s="14" r="AE6045">
        <v>20.0</v>
      </c>
      <c s="13" r="AF6045">
        <v>0.434782608695652</v>
      </c>
      <c s="14" r="AG6045">
        <v>25.0</v>
      </c>
      <c s="14" r="AH6045">
        <v>1.0</v>
      </c>
      <c s="13" r="AI6045">
        <v>0.04</v>
      </c>
      <c t="str" s="16" r="AJ6045">
        <f>P6045-AB6045</f>
        <v>7</v>
      </c>
      <c t="str" s="15" r="AK6045">
        <f>(P6045-AB6045)/AB6045</f>
        <v>700,00%</v>
      </c>
      <c t="str" s="16" r="AL6045">
        <f>P6045-V6045</f>
        <v>-2</v>
      </c>
      <c t="str" s="13" r="AM6045">
        <f>(P6045-V6045)/V6045</f>
        <v>-20,00%</v>
      </c>
      <c s="13" r="AN6045"/>
    </row>
    <row r="6046">
      <c t="s" s="1" r="A6046">
        <v>40051</v>
      </c>
      <c t="s" s="20" r="B6046">
        <v>40052</v>
      </c>
      <c s="9" r="C6046">
        <v>30294.0</v>
      </c>
      <c t="s" s="21" r="D6046">
        <v>40053</v>
      </c>
      <c t="s" s="10" r="E6046">
        <v>40054</v>
      </c>
      <c t="s" s="10" r="F6046">
        <v>40055</v>
      </c>
      <c s="12" r="G6046">
        <v>9.8</v>
      </c>
      <c s="14" r="H6046">
        <v>11.2</v>
      </c>
      <c t="str" s="10" r="I6046">
        <f>H6046-G6046</f>
        <v>1,4</v>
      </c>
      <c t="s" s="10" r="J6046">
        <v>40056</v>
      </c>
      <c t="s" s="10" r="K6046">
        <v>40057</v>
      </c>
      <c s="14" r="L6046">
        <v>32.0</v>
      </c>
      <c s="14" r="M6046">
        <v>11.0</v>
      </c>
      <c s="14" r="N6046">
        <v>34.38</v>
      </c>
      <c s="14" r="O6046">
        <v>19.0</v>
      </c>
      <c s="14" r="P6046">
        <v>0.0</v>
      </c>
      <c t="str" s="13" r="Q6046">
        <f>P6046/O6046</f>
        <v>0,00%</v>
      </c>
      <c s="14" r="R6046">
        <v>32.0</v>
      </c>
      <c s="14" r="S6046">
        <v>3.0</v>
      </c>
      <c s="14" r="T6046">
        <v>9.38</v>
      </c>
      <c s="14" r="U6046">
        <v>29.0</v>
      </c>
      <c s="14" r="V6046">
        <v>0.0</v>
      </c>
      <c s="14" r="W6046">
        <v>0.0</v>
      </c>
      <c s="14" r="X6046">
        <v>32.0</v>
      </c>
      <c s="14" r="Y6046">
        <v>12.0</v>
      </c>
      <c t="str" s="15" r="Z6046">
        <f>Y6046/X6046</f>
        <v>37,50%</v>
      </c>
      <c s="14" r="AA6046">
        <v>19.0</v>
      </c>
      <c s="14" r="AB6046">
        <v>0.0</v>
      </c>
      <c s="13" r="AC6046">
        <v>0.0</v>
      </c>
      <c s="14" r="AD6046">
        <v>33.0</v>
      </c>
      <c s="14" r="AE6046">
        <v>16.0</v>
      </c>
      <c s="13" r="AF6046">
        <v>0.484848484848485</v>
      </c>
      <c s="14" r="AG6046">
        <v>16.0</v>
      </c>
      <c s="14" r="AH6046">
        <v>1.0</v>
      </c>
      <c s="13" r="AI6046">
        <v>0.0625</v>
      </c>
      <c t="str" s="16" r="AJ6046">
        <f>P6046-AB6046</f>
        <v>0</v>
      </c>
      <c t="str" s="15" r="AK6046">
        <f>(P6046-AB6046)/AB6046</f>
        <v>#DIV/0!</v>
      </c>
      <c t="str" s="16" r="AL6046">
        <f>P6046-V6046</f>
        <v>0</v>
      </c>
      <c t="str" s="13" r="AM6046">
        <f>(P6046-V6046)/V6046</f>
        <v>#DIV/0!</v>
      </c>
      <c s="13" r="AN6046"/>
    </row>
    <row r="6047">
      <c t="s" s="1" r="A6047">
        <v>40058</v>
      </c>
      <c t="s" s="20" r="B6047">
        <v>40059</v>
      </c>
      <c s="9" r="C6047">
        <v>30295.0</v>
      </c>
      <c t="s" s="21" r="D6047">
        <v>40060</v>
      </c>
      <c t="s" s="10" r="E6047">
        <v>40061</v>
      </c>
      <c t="s" s="10" r="F6047">
        <v>40062</v>
      </c>
      <c s="12" r="G6047">
        <v>9.8</v>
      </c>
      <c s="14" r="H6047">
        <v>11.2</v>
      </c>
      <c t="str" s="10" r="I6047">
        <f>H6047-G6047</f>
        <v>1,4</v>
      </c>
      <c t="s" s="10" r="J6047">
        <v>40063</v>
      </c>
      <c t="s" s="10" r="K6047">
        <v>40064</v>
      </c>
      <c s="14" r="L6047">
        <v>18.0</v>
      </c>
      <c s="14" r="M6047">
        <v>7.0</v>
      </c>
      <c s="14" r="N6047">
        <v>38.89</v>
      </c>
      <c s="14" r="O6047">
        <v>11.0</v>
      </c>
      <c s="14" r="P6047">
        <v>0.0</v>
      </c>
      <c t="str" s="13" r="Q6047">
        <f>P6047/O6047</f>
        <v>0,00%</v>
      </c>
      <c s="14" r="R6047">
        <v>18.0</v>
      </c>
      <c s="14" r="S6047">
        <v>3.0</v>
      </c>
      <c s="14" r="T6047">
        <v>16.67</v>
      </c>
      <c s="14" r="U6047">
        <v>15.0</v>
      </c>
      <c s="14" r="V6047">
        <v>0.0</v>
      </c>
      <c s="14" r="W6047">
        <v>0.0</v>
      </c>
      <c s="14" r="X6047">
        <v>17.0</v>
      </c>
      <c s="14" r="Y6047">
        <v>3.0</v>
      </c>
      <c t="str" s="15" r="Z6047">
        <f>Y6047/X6047</f>
        <v>17,65%</v>
      </c>
      <c s="14" r="AA6047">
        <v>14.0</v>
      </c>
      <c s="14" r="AB6047">
        <v>0.0</v>
      </c>
      <c s="13" r="AC6047">
        <v>0.0</v>
      </c>
      <c s="14" r="AD6047">
        <v>21.0</v>
      </c>
      <c s="14" r="AE6047">
        <v>6.0</v>
      </c>
      <c s="13" r="AF6047">
        <v>0.285714285714286</v>
      </c>
      <c s="14" r="AG6047">
        <v>15.0</v>
      </c>
      <c s="14" r="AH6047">
        <v>0.0</v>
      </c>
      <c s="13" r="AI6047">
        <v>0.0</v>
      </c>
      <c t="str" s="16" r="AJ6047">
        <f>P6047-AB6047</f>
        <v>0</v>
      </c>
      <c t="str" s="15" r="AK6047">
        <f>(P6047-AB6047)/AB6047</f>
        <v>#DIV/0!</v>
      </c>
      <c t="str" s="16" r="AL6047">
        <f>P6047-V6047</f>
        <v>0</v>
      </c>
      <c t="str" s="13" r="AM6047">
        <f>(P6047-V6047)/V6047</f>
        <v>#DIV/0!</v>
      </c>
      <c s="13" r="AN6047"/>
    </row>
    <row r="6048">
      <c t="s" s="1" r="A6048">
        <v>40065</v>
      </c>
      <c t="s" s="20" r="B6048">
        <v>40066</v>
      </c>
      <c s="9" r="C6048">
        <v>30296.0</v>
      </c>
      <c t="s" s="21" r="D6048">
        <v>40067</v>
      </c>
      <c t="s" s="10" r="E6048">
        <v>40068</v>
      </c>
      <c t="s" s="10" r="F6048">
        <v>40069</v>
      </c>
      <c s="12" r="G6048">
        <v>9.8</v>
      </c>
      <c s="14" r="H6048">
        <v>11.2</v>
      </c>
      <c t="str" s="10" r="I6048">
        <f>H6048-G6048</f>
        <v>1,4</v>
      </c>
      <c t="s" s="10" r="J6048">
        <v>40070</v>
      </c>
      <c t="s" s="10" r="K6048">
        <v>40071</v>
      </c>
      <c s="14" r="L6048">
        <v>127.0</v>
      </c>
      <c s="14" r="M6048">
        <v>67.0</v>
      </c>
      <c s="14" r="N6048">
        <v>52.76</v>
      </c>
      <c s="14" r="O6048">
        <v>55.0</v>
      </c>
      <c s="14" r="P6048">
        <v>9.0</v>
      </c>
      <c t="str" s="13" r="Q6048">
        <f>P6048/O6048</f>
        <v>16,36%</v>
      </c>
      <c s="14" r="R6048">
        <v>114.0</v>
      </c>
      <c s="14" r="S6048">
        <v>20.0</v>
      </c>
      <c s="14" r="T6048">
        <v>17.54</v>
      </c>
      <c s="14" r="U6048">
        <v>92.0</v>
      </c>
      <c s="14" r="V6048">
        <v>11.0</v>
      </c>
      <c s="14" r="W6048">
        <v>11.96</v>
      </c>
      <c s="14" r="X6048">
        <v>111.0</v>
      </c>
      <c s="14" r="Y6048">
        <v>47.0</v>
      </c>
      <c t="str" s="15" r="Z6048">
        <f>Y6048/X6048</f>
        <v>42,34%</v>
      </c>
      <c s="14" r="AA6048">
        <v>63.0</v>
      </c>
      <c s="14" r="AB6048">
        <v>0.0</v>
      </c>
      <c s="13" r="AC6048">
        <v>0.0</v>
      </c>
      <c s="14" r="AD6048">
        <v>102.0</v>
      </c>
      <c s="14" r="AE6048">
        <v>58.0</v>
      </c>
      <c s="13" r="AF6048">
        <v>0.568627450980392</v>
      </c>
      <c s="14" r="AG6048">
        <v>44.0</v>
      </c>
      <c s="14" r="AH6048">
        <v>1.0</v>
      </c>
      <c s="13" r="AI6048">
        <v>0.0227272727272727</v>
      </c>
      <c t="str" s="16" r="AJ6048">
        <f>P6048-AB6048</f>
        <v>9</v>
      </c>
      <c t="str" s="15" r="AK6048">
        <f>(P6048-AB6048)/AB6048</f>
        <v>#DIV/0!</v>
      </c>
      <c t="str" s="16" r="AL6048">
        <f>P6048-V6048</f>
        <v>-2</v>
      </c>
      <c t="str" s="13" r="AM6048">
        <f>(P6048-V6048)/V6048</f>
        <v>-18,18%</v>
      </c>
      <c s="13" r="AN6048"/>
    </row>
    <row r="6049">
      <c t="s" s="1" r="A6049">
        <v>40072</v>
      </c>
      <c t="s" s="20" r="B6049">
        <v>40073</v>
      </c>
      <c s="9" r="C6049">
        <v>30297.0</v>
      </c>
      <c t="s" s="21" r="D6049">
        <v>40074</v>
      </c>
      <c t="s" s="10" r="E6049">
        <v>40075</v>
      </c>
      <c t="s" s="10" r="F6049">
        <v>40076</v>
      </c>
      <c s="12" r="G6049">
        <v>9.8</v>
      </c>
      <c s="14" r="H6049">
        <v>11.2</v>
      </c>
      <c t="str" s="10" r="I6049">
        <f>H6049-G6049</f>
        <v>1,4</v>
      </c>
      <c t="s" s="10" r="J6049">
        <v>40077</v>
      </c>
      <c t="s" s="10" r="K6049">
        <v>40078</v>
      </c>
      <c s="14" r="L6049">
        <v>111.0</v>
      </c>
      <c s="14" r="M6049">
        <v>52.0</v>
      </c>
      <c s="14" r="N6049">
        <v>46.85</v>
      </c>
      <c s="14" r="O6049">
        <v>52.0</v>
      </c>
      <c s="14" r="P6049">
        <v>4.0</v>
      </c>
      <c t="str" s="13" r="Q6049">
        <f>P6049/O6049</f>
        <v>7,69%</v>
      </c>
      <c s="14" r="R6049">
        <v>103.0</v>
      </c>
      <c s="14" r="S6049">
        <v>13.0</v>
      </c>
      <c s="14" r="T6049">
        <v>12.62</v>
      </c>
      <c s="14" r="U6049">
        <v>89.0</v>
      </c>
      <c s="14" r="V6049">
        <v>5.0</v>
      </c>
      <c s="14" r="W6049">
        <v>5.62</v>
      </c>
      <c s="14" r="X6049">
        <v>105.0</v>
      </c>
      <c s="14" r="Y6049">
        <v>44.0</v>
      </c>
      <c t="str" s="15" r="Z6049">
        <f>Y6049/X6049</f>
        <v>41,90%</v>
      </c>
      <c s="14" r="AA6049">
        <v>57.0</v>
      </c>
      <c s="14" r="AB6049">
        <v>2.0</v>
      </c>
      <c s="13" r="AC6049">
        <v>0.0350877192982456</v>
      </c>
      <c s="14" r="AD6049">
        <v>101.0</v>
      </c>
      <c s="14" r="AE6049">
        <v>42.0</v>
      </c>
      <c s="13" r="AF6049">
        <v>0.415841584158416</v>
      </c>
      <c s="14" r="AG6049">
        <v>55.0</v>
      </c>
      <c s="14" r="AH6049">
        <v>0.0</v>
      </c>
      <c s="13" r="AI6049">
        <v>0.0</v>
      </c>
      <c t="str" s="16" r="AJ6049">
        <f>P6049-AB6049</f>
        <v>2</v>
      </c>
      <c t="str" s="15" r="AK6049">
        <f>(P6049-AB6049)/AB6049</f>
        <v>100,00%</v>
      </c>
      <c t="str" s="16" r="AL6049">
        <f>P6049-V6049</f>
        <v>-1</v>
      </c>
      <c t="str" s="13" r="AM6049">
        <f>(P6049-V6049)/V6049</f>
        <v>-20,00%</v>
      </c>
      <c s="13" r="AN6049"/>
    </row>
    <row r="6050">
      <c t="s" s="1" r="A6050">
        <v>40079</v>
      </c>
      <c t="s" s="20" r="B6050">
        <v>40080</v>
      </c>
      <c s="9" r="C6050">
        <v>30298.0</v>
      </c>
      <c t="s" s="21" r="D6050">
        <v>40081</v>
      </c>
      <c t="s" s="10" r="E6050">
        <v>40082</v>
      </c>
      <c t="s" s="10" r="F6050">
        <v>40083</v>
      </c>
      <c s="12" r="G6050">
        <v>9.8</v>
      </c>
      <c s="14" r="H6050">
        <v>11.2</v>
      </c>
      <c t="str" s="10" r="I6050">
        <f>H6050-G6050</f>
        <v>1,4</v>
      </c>
      <c t="s" s="10" r="J6050">
        <v>40084</v>
      </c>
      <c t="s" s="10" r="K6050">
        <v>40085</v>
      </c>
      <c s="14" r="L6050">
        <v>495.0</v>
      </c>
      <c s="14" r="M6050">
        <v>266.0</v>
      </c>
      <c s="14" r="N6050">
        <v>53.74</v>
      </c>
      <c s="14" r="O6050">
        <v>215.0</v>
      </c>
      <c s="14" r="P6050">
        <v>49.0</v>
      </c>
      <c t="str" s="13" r="Q6050">
        <f>P6050/O6050</f>
        <v>22,79%</v>
      </c>
      <c s="14" r="R6050">
        <v>509.0</v>
      </c>
      <c s="14" r="S6050">
        <v>92.0</v>
      </c>
      <c s="14" r="T6050">
        <v>18.07</v>
      </c>
      <c s="14" r="U6050">
        <v>400.0</v>
      </c>
      <c s="14" r="V6050">
        <v>80.0</v>
      </c>
      <c s="14" r="W6050">
        <v>20.0</v>
      </c>
      <c s="14" r="X6050">
        <v>516.0</v>
      </c>
      <c s="14" r="Y6050">
        <v>262.0</v>
      </c>
      <c t="str" s="15" r="Z6050">
        <f>Y6050/X6050</f>
        <v>50,78%</v>
      </c>
      <c s="14" r="AA6050">
        <v>234.0</v>
      </c>
      <c s="14" r="AB6050">
        <v>17.0</v>
      </c>
      <c s="13" r="AC6050">
        <v>0.0726495726495727</v>
      </c>
      <c s="14" r="AD6050">
        <v>570.0</v>
      </c>
      <c s="14" r="AE6050">
        <v>311.0</v>
      </c>
      <c s="13" r="AF6050">
        <v>0.545614035087719</v>
      </c>
      <c s="14" r="AG6050">
        <v>246.0</v>
      </c>
      <c s="14" r="AH6050">
        <v>11.0</v>
      </c>
      <c s="13" r="AI6050">
        <v>0.0447154471544715</v>
      </c>
      <c t="str" s="16" r="AJ6050">
        <f>P6050-AB6050</f>
        <v>32</v>
      </c>
      <c t="str" s="15" r="AK6050">
        <f>(P6050-AB6050)/AB6050</f>
        <v>188,24%</v>
      </c>
      <c t="str" s="16" r="AL6050">
        <f>P6050-V6050</f>
        <v>-31</v>
      </c>
      <c t="str" s="13" r="AM6050">
        <f>(P6050-V6050)/V6050</f>
        <v>-38,75%</v>
      </c>
      <c s="13" r="AN6050"/>
    </row>
    <row r="6051">
      <c t="s" s="1" r="A6051">
        <v>40086</v>
      </c>
      <c t="s" s="20" r="B6051">
        <v>40087</v>
      </c>
      <c s="9" r="C6051">
        <v>30299.0</v>
      </c>
      <c t="s" s="21" r="D6051">
        <v>40088</v>
      </c>
      <c t="s" s="10" r="E6051">
        <v>40089</v>
      </c>
      <c t="s" s="10" r="F6051">
        <v>40090</v>
      </c>
      <c s="12" r="G6051">
        <v>9.8</v>
      </c>
      <c s="14" r="H6051">
        <v>11.2</v>
      </c>
      <c t="str" s="10" r="I6051">
        <f>H6051-G6051</f>
        <v>1,4</v>
      </c>
      <c t="s" s="10" r="J6051">
        <v>40091</v>
      </c>
      <c t="s" s="10" r="K6051">
        <v>40092</v>
      </c>
      <c s="14" r="L6051">
        <v>138.0</v>
      </c>
      <c s="14" r="M6051">
        <v>64.0</v>
      </c>
      <c s="14" r="N6051">
        <v>46.38</v>
      </c>
      <c s="14" r="O6051">
        <v>70.0</v>
      </c>
      <c s="14" r="P6051">
        <v>8.0</v>
      </c>
      <c t="str" s="13" r="Q6051">
        <f>P6051/O6051</f>
        <v>11,43%</v>
      </c>
      <c s="14" r="R6051">
        <v>137.0</v>
      </c>
      <c s="14" r="S6051">
        <v>20.0</v>
      </c>
      <c s="14" r="T6051">
        <v>14.6</v>
      </c>
      <c s="14" r="U6051">
        <v>114.0</v>
      </c>
      <c s="14" r="V6051">
        <v>16.0</v>
      </c>
      <c s="14" r="W6051">
        <v>14.04</v>
      </c>
      <c s="14" r="X6051">
        <v>127.0</v>
      </c>
      <c s="14" r="Y6051">
        <v>70.0</v>
      </c>
      <c t="str" s="15" r="Z6051">
        <f>Y6051/X6051</f>
        <v>55,12%</v>
      </c>
      <c s="14" r="AA6051">
        <v>52.0</v>
      </c>
      <c s="14" r="AB6051">
        <v>0.0</v>
      </c>
      <c s="13" r="AC6051">
        <v>0.0</v>
      </c>
      <c s="14" r="AD6051">
        <v>129.0</v>
      </c>
      <c s="14" r="AE6051">
        <v>76.0</v>
      </c>
      <c s="13" r="AF6051">
        <v>0.589147286821705</v>
      </c>
      <c s="14" r="AG6051">
        <v>47.0</v>
      </c>
      <c s="14" r="AH6051">
        <v>3.0</v>
      </c>
      <c s="13" r="AI6051">
        <v>0.0638297872340425</v>
      </c>
      <c t="str" s="16" r="AJ6051">
        <f>P6051-AB6051</f>
        <v>8</v>
      </c>
      <c t="str" s="15" r="AK6051">
        <f>(P6051-AB6051)/AB6051</f>
        <v>#DIV/0!</v>
      </c>
      <c t="str" s="16" r="AL6051">
        <f>P6051-V6051</f>
        <v>-8</v>
      </c>
      <c t="str" s="13" r="AM6051">
        <f>(P6051-V6051)/V6051</f>
        <v>-50,00%</v>
      </c>
      <c s="13" r="AN6051"/>
    </row>
    <row r="6052">
      <c t="s" s="1" r="A6052">
        <v>40093</v>
      </c>
      <c t="s" s="20" r="B6052">
        <v>40094</v>
      </c>
      <c s="9" r="C6052">
        <v>30300.0</v>
      </c>
      <c t="s" s="21" r="D6052">
        <v>40095</v>
      </c>
      <c t="s" s="10" r="E6052">
        <v>40096</v>
      </c>
      <c t="s" s="10" r="F6052">
        <v>40097</v>
      </c>
      <c s="12" r="G6052">
        <v>9.8</v>
      </c>
      <c s="14" r="H6052">
        <v>11.2</v>
      </c>
      <c t="str" s="10" r="I6052">
        <f>H6052-G6052</f>
        <v>1,4</v>
      </c>
      <c t="s" s="10" r="J6052">
        <v>40098</v>
      </c>
      <c t="s" s="10" r="K6052">
        <v>40099</v>
      </c>
      <c s="14" r="L6052">
        <v>377.0</v>
      </c>
      <c s="14" r="M6052">
        <v>160.0</v>
      </c>
      <c s="14" r="N6052">
        <v>42.44</v>
      </c>
      <c s="14" r="O6052">
        <v>206.0</v>
      </c>
      <c s="14" r="P6052">
        <v>56.0</v>
      </c>
      <c t="str" s="13" r="Q6052">
        <f>P6052/O6052</f>
        <v>27,18%</v>
      </c>
      <c s="14" r="R6052">
        <v>372.0</v>
      </c>
      <c s="14" r="S6052">
        <v>45.0</v>
      </c>
      <c s="14" r="T6052">
        <v>12.1</v>
      </c>
      <c s="14" r="U6052">
        <v>320.0</v>
      </c>
      <c s="14" r="V6052">
        <v>55.0</v>
      </c>
      <c s="14" r="W6052">
        <v>17.19</v>
      </c>
      <c s="14" r="X6052">
        <v>373.0</v>
      </c>
      <c s="14" r="Y6052">
        <v>203.0</v>
      </c>
      <c t="str" s="15" r="Z6052">
        <f>Y6052/X6052</f>
        <v>54,42%</v>
      </c>
      <c s="14" r="AA6052">
        <v>158.0</v>
      </c>
      <c s="14" r="AB6052">
        <v>8.0</v>
      </c>
      <c s="13" r="AC6052">
        <v>0.0506329113924051</v>
      </c>
      <c s="14" r="AD6052">
        <v>347.0</v>
      </c>
      <c s="14" r="AE6052">
        <v>165.0</v>
      </c>
      <c s="13" r="AF6052">
        <v>0.475504322766571</v>
      </c>
      <c s="14" r="AG6052">
        <v>169.0</v>
      </c>
      <c s="14" r="AH6052">
        <v>13.0</v>
      </c>
      <c s="13" r="AI6052">
        <v>0.0769230769230769</v>
      </c>
      <c t="str" s="16" r="AJ6052">
        <f>P6052-AB6052</f>
        <v>48</v>
      </c>
      <c t="str" s="15" r="AK6052">
        <f>(P6052-AB6052)/AB6052</f>
        <v>600,00%</v>
      </c>
      <c t="str" s="16" r="AL6052">
        <f>P6052-V6052</f>
        <v>1</v>
      </c>
      <c t="str" s="13" r="AM6052">
        <f>(P6052-V6052)/V6052</f>
        <v>1,82%</v>
      </c>
      <c s="13" r="AN6052"/>
    </row>
    <row r="6053">
      <c t="s" s="1" r="A6053">
        <v>40100</v>
      </c>
      <c t="s" s="20" r="B6053">
        <v>40101</v>
      </c>
      <c s="9" r="C6053">
        <v>30301.0</v>
      </c>
      <c t="s" s="21" r="D6053">
        <v>40102</v>
      </c>
      <c t="s" s="10" r="E6053">
        <v>40103</v>
      </c>
      <c t="s" s="10" r="F6053">
        <v>40104</v>
      </c>
      <c s="12" r="G6053">
        <v>11.4</v>
      </c>
      <c s="14" r="H6053">
        <v>10.8</v>
      </c>
      <c t="str" s="10" r="I6053">
        <f>H6053-G6053</f>
        <v>-0,6</v>
      </c>
      <c t="s" s="10" r="J6053">
        <v>40105</v>
      </c>
      <c t="s" s="10" r="K6053">
        <v>40106</v>
      </c>
      <c s="14" r="L6053">
        <v>41.0</v>
      </c>
      <c s="14" r="M6053">
        <v>13.0</v>
      </c>
      <c s="14" r="N6053">
        <v>31.71</v>
      </c>
      <c s="14" r="O6053">
        <v>21.0</v>
      </c>
      <c s="14" r="P6053">
        <v>6.0</v>
      </c>
      <c t="str" s="13" r="Q6053">
        <f>P6053/O6053</f>
        <v>28,57%</v>
      </c>
      <c s="14" r="R6053">
        <v>43.0</v>
      </c>
      <c s="14" r="S6053">
        <v>2.0</v>
      </c>
      <c s="14" r="T6053">
        <v>4.65</v>
      </c>
      <c s="14" r="U6053">
        <v>41.0</v>
      </c>
      <c s="14" r="V6053">
        <v>7.0</v>
      </c>
      <c s="14" r="W6053">
        <v>17.07</v>
      </c>
      <c s="14" r="X6053">
        <v>39.0</v>
      </c>
      <c s="14" r="Y6053">
        <v>21.0</v>
      </c>
      <c t="str" s="15" r="Z6053">
        <f>Y6053/X6053</f>
        <v>53,85%</v>
      </c>
      <c s="14" r="AA6053">
        <v>17.0</v>
      </c>
      <c s="14" r="AB6053">
        <v>2.0</v>
      </c>
      <c s="13" r="AC6053">
        <v>0.117647058823529</v>
      </c>
      <c s="14" r="AD6053">
        <v>39.0</v>
      </c>
      <c s="14" r="AE6053">
        <v>20.0</v>
      </c>
      <c s="13" r="AF6053">
        <v>0.512820512820513</v>
      </c>
      <c s="14" r="AG6053">
        <v>18.0</v>
      </c>
      <c s="14" r="AH6053">
        <v>0.0</v>
      </c>
      <c s="13" r="AI6053">
        <v>0.0</v>
      </c>
      <c t="str" s="16" r="AJ6053">
        <f>P6053-AB6053</f>
        <v>4</v>
      </c>
      <c t="str" s="15" r="AK6053">
        <f>(P6053-AB6053)/AB6053</f>
        <v>200,00%</v>
      </c>
      <c t="str" s="16" r="AL6053">
        <f>P6053-V6053</f>
        <v>-1</v>
      </c>
      <c t="str" s="13" r="AM6053">
        <f>(P6053-V6053)/V6053</f>
        <v>-14,29%</v>
      </c>
      <c s="13" r="AN6053"/>
    </row>
    <row r="6054">
      <c t="s" s="1" r="A6054">
        <v>40107</v>
      </c>
      <c t="s" s="20" r="B6054">
        <v>40108</v>
      </c>
      <c s="9" r="C6054">
        <v>30302.0</v>
      </c>
      <c t="s" s="21" r="D6054">
        <v>40109</v>
      </c>
      <c t="s" s="10" r="E6054">
        <v>40110</v>
      </c>
      <c t="s" s="10" r="F6054">
        <v>40111</v>
      </c>
      <c s="12" r="G6054">
        <v>9.8</v>
      </c>
      <c s="14" r="H6054">
        <v>11.2</v>
      </c>
      <c t="str" s="10" r="I6054">
        <f>H6054-G6054</f>
        <v>1,4</v>
      </c>
      <c t="s" s="10" r="J6054">
        <v>40112</v>
      </c>
      <c t="s" s="10" r="K6054">
        <v>40113</v>
      </c>
      <c s="14" r="L6054">
        <v>109.0</v>
      </c>
      <c s="14" r="M6054">
        <v>53.0</v>
      </c>
      <c s="14" r="N6054">
        <v>48.62</v>
      </c>
      <c s="14" r="O6054">
        <v>48.0</v>
      </c>
      <c s="14" r="P6054">
        <v>12.0</v>
      </c>
      <c t="str" s="13" r="Q6054">
        <f>P6054/O6054</f>
        <v>25,00%</v>
      </c>
      <c s="14" r="R6054">
        <v>104.0</v>
      </c>
      <c s="14" r="S6054">
        <v>10.0</v>
      </c>
      <c s="14" r="T6054">
        <v>9.62</v>
      </c>
      <c s="14" r="U6054">
        <v>89.0</v>
      </c>
      <c s="14" r="V6054">
        <v>17.0</v>
      </c>
      <c s="14" r="W6054">
        <v>19.1</v>
      </c>
      <c s="14" r="X6054">
        <v>112.0</v>
      </c>
      <c s="14" r="Y6054">
        <v>59.0</v>
      </c>
      <c t="str" s="15" r="Z6054">
        <f>Y6054/X6054</f>
        <v>52,68%</v>
      </c>
      <c s="14" r="AA6054">
        <v>45.0</v>
      </c>
      <c s="14" r="AB6054">
        <v>3.0</v>
      </c>
      <c s="13" r="AC6054">
        <v>0.0666666666666667</v>
      </c>
      <c s="14" r="AD6054">
        <v>110.0</v>
      </c>
      <c s="14" r="AE6054">
        <v>54.0</v>
      </c>
      <c s="13" r="AF6054">
        <v>0.490909090909091</v>
      </c>
      <c s="14" r="AG6054">
        <v>49.0</v>
      </c>
      <c s="14" r="AH6054">
        <v>6.0</v>
      </c>
      <c s="13" r="AI6054">
        <v>0.122448979591837</v>
      </c>
      <c t="str" s="16" r="AJ6054">
        <f>P6054-AB6054</f>
        <v>9</v>
      </c>
      <c t="str" s="15" r="AK6054">
        <f>(P6054-AB6054)/AB6054</f>
        <v>300,00%</v>
      </c>
      <c t="str" s="16" r="AL6054">
        <f>P6054-V6054</f>
        <v>-5</v>
      </c>
      <c t="str" s="13" r="AM6054">
        <f>(P6054-V6054)/V6054</f>
        <v>-29,41%</v>
      </c>
      <c s="13" r="AN6054"/>
    </row>
    <row r="6055">
      <c t="s" s="1" r="A6055">
        <v>40114</v>
      </c>
      <c t="s" s="20" r="B6055">
        <v>40115</v>
      </c>
      <c s="9" r="C6055">
        <v>30303.0</v>
      </c>
      <c t="s" s="21" r="D6055">
        <v>40116</v>
      </c>
      <c t="s" s="10" r="E6055">
        <v>40117</v>
      </c>
      <c t="s" s="10" r="F6055">
        <v>40118</v>
      </c>
      <c s="12" r="G6055">
        <v>9.8</v>
      </c>
      <c s="14" r="H6055">
        <v>11.2</v>
      </c>
      <c t="str" s="10" r="I6055">
        <f>H6055-G6055</f>
        <v>1,4</v>
      </c>
      <c t="s" s="10" r="J6055">
        <v>40119</v>
      </c>
      <c t="s" s="10" r="K6055">
        <v>40120</v>
      </c>
      <c s="14" r="L6055">
        <v>171.0</v>
      </c>
      <c s="14" r="M6055">
        <v>82.0</v>
      </c>
      <c s="14" r="N6055">
        <v>47.95</v>
      </c>
      <c s="14" r="O6055">
        <v>83.0</v>
      </c>
      <c s="14" r="P6055">
        <v>18.0</v>
      </c>
      <c t="str" s="13" r="Q6055">
        <f>P6055/O6055</f>
        <v>21,69%</v>
      </c>
      <c s="14" r="R6055">
        <v>171.0</v>
      </c>
      <c s="14" r="S6055">
        <v>32.0</v>
      </c>
      <c s="14" r="T6055">
        <v>18.71</v>
      </c>
      <c s="14" r="U6055">
        <v>137.0</v>
      </c>
      <c s="14" r="V6055">
        <v>23.0</v>
      </c>
      <c s="14" r="W6055">
        <v>16.79</v>
      </c>
      <c s="14" r="X6055">
        <v>176.0</v>
      </c>
      <c s="14" r="Y6055">
        <v>99.0</v>
      </c>
      <c t="str" s="15" r="Z6055">
        <f>Y6055/X6055</f>
        <v>56,25%</v>
      </c>
      <c s="14" r="AA6055">
        <v>71.0</v>
      </c>
      <c s="14" r="AB6055">
        <v>3.0</v>
      </c>
      <c s="13" r="AC6055">
        <v>0.0422535211267606</v>
      </c>
      <c s="14" r="AD6055">
        <v>187.0</v>
      </c>
      <c s="14" r="AE6055">
        <v>96.0</v>
      </c>
      <c s="13" r="AF6055">
        <v>0.513368983957219</v>
      </c>
      <c s="14" r="AG6055">
        <v>88.0</v>
      </c>
      <c s="14" r="AH6055">
        <v>2.0</v>
      </c>
      <c s="13" r="AI6055">
        <v>0.0227272727272727</v>
      </c>
      <c t="str" s="16" r="AJ6055">
        <f>P6055-AB6055</f>
        <v>15</v>
      </c>
      <c t="str" s="15" r="AK6055">
        <f>(P6055-AB6055)/AB6055</f>
        <v>500,00%</v>
      </c>
      <c t="str" s="16" r="AL6055">
        <f>P6055-V6055</f>
        <v>-5</v>
      </c>
      <c t="str" s="13" r="AM6055">
        <f>(P6055-V6055)/V6055</f>
        <v>-21,74%</v>
      </c>
      <c s="13" r="AN6055"/>
    </row>
    <row r="6056">
      <c t="s" s="1" r="A6056">
        <v>40121</v>
      </c>
      <c t="s" s="20" r="B6056">
        <v>40122</v>
      </c>
      <c s="9" r="C6056">
        <v>30304.0</v>
      </c>
      <c t="s" s="21" r="D6056">
        <v>40123</v>
      </c>
      <c t="s" s="10" r="E6056">
        <v>40124</v>
      </c>
      <c t="s" s="10" r="F6056">
        <v>40125</v>
      </c>
      <c s="12" r="G6056">
        <v>9.8</v>
      </c>
      <c s="14" r="H6056">
        <v>11.2</v>
      </c>
      <c t="str" s="10" r="I6056">
        <f>H6056-G6056</f>
        <v>1,4</v>
      </c>
      <c t="s" s="10" r="J6056">
        <v>40126</v>
      </c>
      <c t="s" s="10" r="K6056">
        <v>40127</v>
      </c>
      <c s="14" r="L6056">
        <v>219.0</v>
      </c>
      <c s="14" r="M6056">
        <v>95.0</v>
      </c>
      <c s="14" r="N6056">
        <v>43.38</v>
      </c>
      <c s="14" r="O6056">
        <v>117.0</v>
      </c>
      <c s="14" r="P6056">
        <v>25.0</v>
      </c>
      <c t="str" s="13" r="Q6056">
        <f>P6056/O6056</f>
        <v>21,37%</v>
      </c>
      <c s="14" r="R6056">
        <v>210.0</v>
      </c>
      <c s="14" r="S6056">
        <v>27.0</v>
      </c>
      <c s="14" r="T6056">
        <v>12.86</v>
      </c>
      <c s="14" r="U6056">
        <v>182.0</v>
      </c>
      <c s="14" r="V6056">
        <v>34.0</v>
      </c>
      <c s="14" r="W6056">
        <v>18.68</v>
      </c>
      <c s="14" r="X6056">
        <v>200.0</v>
      </c>
      <c s="14" r="Y6056">
        <v>94.0</v>
      </c>
      <c t="str" s="15" r="Z6056">
        <f>Y6056/X6056</f>
        <v>47,00%</v>
      </c>
      <c s="14" r="AA6056">
        <v>99.0</v>
      </c>
      <c s="14" r="AB6056">
        <v>9.0</v>
      </c>
      <c s="13" r="AC6056">
        <v>0.0909090909090909</v>
      </c>
      <c s="14" r="AD6056">
        <v>184.0</v>
      </c>
      <c s="14" r="AE6056">
        <v>85.0</v>
      </c>
      <c s="13" r="AF6056">
        <v>0.46195652173913</v>
      </c>
      <c s="14" r="AG6056">
        <v>94.0</v>
      </c>
      <c s="14" r="AH6056">
        <v>6.0</v>
      </c>
      <c s="13" r="AI6056">
        <v>0.0638297872340425</v>
      </c>
      <c t="str" s="16" r="AJ6056">
        <f>P6056-AB6056</f>
        <v>16</v>
      </c>
      <c t="str" s="15" r="AK6056">
        <f>(P6056-AB6056)/AB6056</f>
        <v>177,78%</v>
      </c>
      <c t="str" s="16" r="AL6056">
        <f>P6056-V6056</f>
        <v>-9</v>
      </c>
      <c t="str" s="13" r="AM6056">
        <f>(P6056-V6056)/V6056</f>
        <v>-26,47%</v>
      </c>
      <c s="13" r="AN6056"/>
    </row>
    <row r="6057">
      <c t="s" s="1" r="A6057">
        <v>40128</v>
      </c>
      <c t="s" s="20" r="B6057">
        <v>40129</v>
      </c>
      <c s="9" r="C6057">
        <v>30305.0</v>
      </c>
      <c t="s" s="21" r="D6057">
        <v>40130</v>
      </c>
      <c t="s" s="10" r="E6057">
        <v>40131</v>
      </c>
      <c t="s" s="10" r="F6057">
        <v>40132</v>
      </c>
      <c s="12" r="G6057">
        <v>9.8</v>
      </c>
      <c s="14" r="H6057">
        <v>11.2</v>
      </c>
      <c t="str" s="10" r="I6057">
        <f>H6057-G6057</f>
        <v>1,4</v>
      </c>
      <c t="s" s="10" r="J6057">
        <v>40133</v>
      </c>
      <c t="s" s="10" r="K6057">
        <v>40134</v>
      </c>
      <c s="14" r="L6057">
        <v>71.0</v>
      </c>
      <c s="14" r="M6057">
        <v>27.0</v>
      </c>
      <c s="14" r="N6057">
        <v>38.03</v>
      </c>
      <c s="14" r="O6057">
        <v>38.0</v>
      </c>
      <c s="14" r="P6057">
        <v>9.0</v>
      </c>
      <c t="str" s="13" r="Q6057">
        <f>P6057/O6057</f>
        <v>23,68%</v>
      </c>
      <c s="14" r="R6057">
        <v>72.0</v>
      </c>
      <c s="14" r="S6057">
        <v>12.0</v>
      </c>
      <c s="14" r="T6057">
        <v>16.67</v>
      </c>
      <c s="14" r="U6057">
        <v>59.0</v>
      </c>
      <c s="14" r="V6057">
        <v>9.0</v>
      </c>
      <c s="14" r="W6057">
        <v>15.25</v>
      </c>
      <c s="14" r="X6057">
        <v>70.0</v>
      </c>
      <c s="14" r="Y6057">
        <v>32.0</v>
      </c>
      <c t="str" s="15" r="Z6057">
        <f>Y6057/X6057</f>
        <v>45,71%</v>
      </c>
      <c s="14" r="AA6057">
        <v>35.0</v>
      </c>
      <c s="14" r="AB6057">
        <v>1.0</v>
      </c>
      <c s="13" r="AC6057">
        <v>0.0285714285714286</v>
      </c>
      <c s="14" r="AD6057">
        <v>78.0</v>
      </c>
      <c s="14" r="AE6057">
        <v>40.0</v>
      </c>
      <c s="13" r="AF6057">
        <v>0.512820512820513</v>
      </c>
      <c s="14" r="AG6057">
        <v>38.0</v>
      </c>
      <c s="14" r="AH6057">
        <v>0.0</v>
      </c>
      <c s="13" r="AI6057">
        <v>0.0</v>
      </c>
      <c t="str" s="16" r="AJ6057">
        <f>P6057-AB6057</f>
        <v>8</v>
      </c>
      <c t="str" s="15" r="AK6057">
        <f>(P6057-AB6057)/AB6057</f>
        <v>800,00%</v>
      </c>
      <c t="str" s="16" r="AL6057">
        <f>P6057-V6057</f>
        <v>0</v>
      </c>
      <c t="str" s="13" r="AM6057">
        <f>(P6057-V6057)/V6057</f>
        <v>0,00%</v>
      </c>
      <c s="13" r="AN6057"/>
    </row>
    <row r="6058">
      <c t="s" s="1" r="A6058">
        <v>40135</v>
      </c>
      <c t="s" s="20" r="B6058">
        <v>40136</v>
      </c>
      <c s="9" r="C6058">
        <v>30306.0</v>
      </c>
      <c t="s" s="21" r="D6058">
        <v>40137</v>
      </c>
      <c t="s" s="10" r="E6058">
        <v>40138</v>
      </c>
      <c t="s" s="10" r="F6058">
        <v>40139</v>
      </c>
      <c s="12" r="G6058">
        <v>9.8</v>
      </c>
      <c s="14" r="H6058">
        <v>11.2</v>
      </c>
      <c t="str" s="10" r="I6058">
        <f>H6058-G6058</f>
        <v>1,4</v>
      </c>
      <c t="s" s="10" r="J6058">
        <v>40140</v>
      </c>
      <c t="s" s="10" r="K6058">
        <v>40141</v>
      </c>
      <c s="14" r="L6058">
        <v>114.0</v>
      </c>
      <c s="14" r="M6058">
        <v>34.0</v>
      </c>
      <c s="14" r="N6058">
        <v>29.82</v>
      </c>
      <c s="14" r="O6058">
        <v>69.0</v>
      </c>
      <c s="14" r="P6058">
        <v>27.0</v>
      </c>
      <c t="str" s="13" r="Q6058">
        <f>P6058/O6058</f>
        <v>39,13%</v>
      </c>
      <c s="14" r="R6058">
        <v>120.0</v>
      </c>
      <c s="14" r="S6058">
        <v>13.0</v>
      </c>
      <c s="14" r="T6058">
        <v>10.83</v>
      </c>
      <c s="14" r="U6058">
        <v>104.0</v>
      </c>
      <c s="14" r="V6058">
        <v>28.0</v>
      </c>
      <c s="14" r="W6058">
        <v>26.92</v>
      </c>
      <c s="14" r="X6058">
        <v>122.0</v>
      </c>
      <c s="14" r="Y6058">
        <v>56.0</v>
      </c>
      <c t="str" s="15" r="Z6058">
        <f>Y6058/X6058</f>
        <v>45,90%</v>
      </c>
      <c s="14" r="AA6058">
        <v>52.0</v>
      </c>
      <c s="14" r="AB6058">
        <v>3.0</v>
      </c>
      <c s="13" r="AC6058">
        <v>0.0576923076923077</v>
      </c>
      <c s="14" r="AD6058">
        <v>120.0</v>
      </c>
      <c s="14" r="AE6058">
        <v>53.0</v>
      </c>
      <c s="13" r="AF6058">
        <v>0.441666666666667</v>
      </c>
      <c s="14" r="AG6058">
        <v>53.0</v>
      </c>
      <c s="14" r="AH6058">
        <v>6.0</v>
      </c>
      <c s="13" r="AI6058">
        <v>0.113207547169811</v>
      </c>
      <c t="str" s="16" r="AJ6058">
        <f>P6058-AB6058</f>
        <v>24</v>
      </c>
      <c t="str" s="15" r="AK6058">
        <f>(P6058-AB6058)/AB6058</f>
        <v>800,00%</v>
      </c>
      <c t="str" s="16" r="AL6058">
        <f>P6058-V6058</f>
        <v>-1</v>
      </c>
      <c t="str" s="13" r="AM6058">
        <f>(P6058-V6058)/V6058</f>
        <v>-3,57%</v>
      </c>
      <c s="13" r="AN6058"/>
    </row>
    <row r="6059">
      <c t="s" s="1" r="A6059">
        <v>40142</v>
      </c>
      <c t="s" s="20" r="B6059">
        <v>40143</v>
      </c>
      <c s="9" r="C6059">
        <v>30307.0</v>
      </c>
      <c t="s" s="21" r="D6059">
        <v>40144</v>
      </c>
      <c t="s" s="10" r="E6059">
        <v>40145</v>
      </c>
      <c t="s" s="10" r="F6059">
        <v>40146</v>
      </c>
      <c s="12" r="G6059">
        <v>9.8</v>
      </c>
      <c s="14" r="H6059">
        <v>11.2</v>
      </c>
      <c t="str" s="10" r="I6059">
        <f>H6059-G6059</f>
        <v>1,4</v>
      </c>
      <c t="s" s="10" r="J6059">
        <v>40147</v>
      </c>
      <c t="s" s="10" r="K6059">
        <v>40148</v>
      </c>
      <c s="14" r="L6059">
        <v>246.0</v>
      </c>
      <c s="14" r="M6059">
        <v>116.0</v>
      </c>
      <c s="14" r="N6059">
        <v>47.15</v>
      </c>
      <c s="14" r="O6059">
        <v>125.0</v>
      </c>
      <c s="14" r="P6059">
        <v>17.0</v>
      </c>
      <c t="str" s="13" r="Q6059">
        <f>P6059/O6059</f>
        <v>13,60%</v>
      </c>
      <c s="14" r="R6059">
        <v>260.0</v>
      </c>
      <c s="14" r="S6059">
        <v>40.0</v>
      </c>
      <c s="14" r="T6059">
        <v>15.38</v>
      </c>
      <c s="14" r="U6059">
        <v>213.0</v>
      </c>
      <c s="14" r="V6059">
        <v>14.0</v>
      </c>
      <c s="14" r="W6059">
        <v>6.57</v>
      </c>
      <c s="14" r="X6059">
        <v>279.0</v>
      </c>
      <c s="14" r="Y6059">
        <v>151.0</v>
      </c>
      <c t="str" s="15" r="Z6059">
        <f>Y6059/X6059</f>
        <v>54,12%</v>
      </c>
      <c s="14" r="AA6059">
        <v>117.0</v>
      </c>
      <c s="14" r="AB6059">
        <v>2.0</v>
      </c>
      <c s="13" r="AC6059">
        <v>0.0170940170940171</v>
      </c>
      <c s="14" r="AD6059">
        <v>290.0</v>
      </c>
      <c s="14" r="AE6059">
        <v>149.0</v>
      </c>
      <c s="13" r="AF6059">
        <v>0.513793103448276</v>
      </c>
      <c s="14" r="AG6059">
        <v>128.0</v>
      </c>
      <c s="14" r="AH6059">
        <v>7.0</v>
      </c>
      <c s="13" r="AI6059">
        <v>0.0546875</v>
      </c>
      <c t="str" s="16" r="AJ6059">
        <f>P6059-AB6059</f>
        <v>15</v>
      </c>
      <c t="str" s="15" r="AK6059">
        <f>(P6059-AB6059)/AB6059</f>
        <v>750,00%</v>
      </c>
      <c t="str" s="16" r="AL6059">
        <f>P6059-V6059</f>
        <v>3</v>
      </c>
      <c t="str" s="13" r="AM6059">
        <f>(P6059-V6059)/V6059</f>
        <v>21,43%</v>
      </c>
      <c s="13" r="AN6059"/>
    </row>
    <row r="6060">
      <c t="s" s="1" r="A6060">
        <v>40149</v>
      </c>
      <c t="s" s="20" r="B6060">
        <v>40150</v>
      </c>
      <c s="9" r="C6060">
        <v>30308.0</v>
      </c>
      <c t="s" s="21" r="D6060">
        <v>40151</v>
      </c>
      <c t="s" s="10" r="E6060">
        <v>40152</v>
      </c>
      <c t="s" s="10" r="F6060">
        <v>40153</v>
      </c>
      <c s="12" r="G6060">
        <v>11.4</v>
      </c>
      <c s="14" r="H6060">
        <v>10.8</v>
      </c>
      <c t="str" s="10" r="I6060">
        <f>H6060-G6060</f>
        <v>-0,6</v>
      </c>
      <c t="s" s="10" r="J6060">
        <v>40154</v>
      </c>
      <c t="s" s="10" r="K6060">
        <v>40155</v>
      </c>
      <c s="14" r="L6060">
        <v>58.0</v>
      </c>
      <c s="14" r="M6060">
        <v>27.0</v>
      </c>
      <c s="14" r="N6060">
        <v>46.55</v>
      </c>
      <c s="14" r="O6060">
        <v>31.0</v>
      </c>
      <c s="14" r="P6060">
        <v>6.0</v>
      </c>
      <c t="str" s="13" r="Q6060">
        <f>P6060/O6060</f>
        <v>19,35%</v>
      </c>
      <c s="14" r="R6060">
        <v>57.0</v>
      </c>
      <c s="14" r="S6060">
        <v>8.0</v>
      </c>
      <c s="14" r="T6060">
        <v>14.04</v>
      </c>
      <c s="14" r="U6060">
        <v>49.0</v>
      </c>
      <c s="14" r="V6060">
        <v>5.0</v>
      </c>
      <c s="14" r="W6060">
        <v>10.2</v>
      </c>
      <c s="14" r="X6060">
        <v>57.0</v>
      </c>
      <c s="14" r="Y6060">
        <v>15.0</v>
      </c>
      <c t="str" s="15" r="Z6060">
        <f>Y6060/X6060</f>
        <v>26,32%</v>
      </c>
      <c s="14" r="AA6060">
        <v>42.0</v>
      </c>
      <c s="14" r="AB6060">
        <v>0.0</v>
      </c>
      <c s="13" r="AC6060">
        <v>0.0</v>
      </c>
      <c s="14" r="AD6060">
        <v>62.0</v>
      </c>
      <c s="14" r="AE6060">
        <v>28.0</v>
      </c>
      <c s="13" r="AF6060">
        <v>0.451612903225806</v>
      </c>
      <c s="14" r="AG6060">
        <v>31.0</v>
      </c>
      <c s="14" r="AH6060">
        <v>0.0</v>
      </c>
      <c s="13" r="AI6060">
        <v>0.0</v>
      </c>
      <c t="str" s="16" r="AJ6060">
        <f>P6060-AB6060</f>
        <v>6</v>
      </c>
      <c t="str" s="15" r="AK6060">
        <f>(P6060-AB6060)/AB6060</f>
        <v>#DIV/0!</v>
      </c>
      <c t="str" s="16" r="AL6060">
        <f>P6060-V6060</f>
        <v>1</v>
      </c>
      <c t="str" s="13" r="AM6060">
        <f>(P6060-V6060)/V6060</f>
        <v>20,00%</v>
      </c>
      <c s="13" r="AN6060"/>
    </row>
    <row r="6061">
      <c t="s" s="1" r="A6061">
        <v>40156</v>
      </c>
      <c t="s" s="20" r="B6061">
        <v>40157</v>
      </c>
      <c s="9" r="C6061">
        <v>30309.0</v>
      </c>
      <c t="s" s="21" r="D6061">
        <v>40158</v>
      </c>
      <c t="s" s="10" r="E6061">
        <v>40159</v>
      </c>
      <c t="s" s="10" r="F6061">
        <v>40160</v>
      </c>
      <c s="12" r="G6061">
        <v>9.8</v>
      </c>
      <c s="14" r="H6061">
        <v>11.2</v>
      </c>
      <c t="str" s="10" r="I6061">
        <f>H6061-G6061</f>
        <v>1,4</v>
      </c>
      <c t="s" s="10" r="J6061">
        <v>40161</v>
      </c>
      <c t="s" s="10" r="K6061">
        <v>40162</v>
      </c>
      <c s="14" r="L6061">
        <v>104.0</v>
      </c>
      <c s="14" r="M6061">
        <v>60.0</v>
      </c>
      <c s="14" r="N6061">
        <v>57.69</v>
      </c>
      <c s="14" r="O6061">
        <v>40.0</v>
      </c>
      <c s="14" r="P6061">
        <v>11.0</v>
      </c>
      <c t="str" s="13" r="Q6061">
        <f>P6061/O6061</f>
        <v>27,50%</v>
      </c>
      <c s="14" r="R6061">
        <v>99.0</v>
      </c>
      <c s="14" r="S6061">
        <v>19.0</v>
      </c>
      <c s="14" r="T6061">
        <v>19.19</v>
      </c>
      <c s="14" r="U6061">
        <v>79.0</v>
      </c>
      <c s="14" r="V6061">
        <v>14.0</v>
      </c>
      <c s="14" r="W6061">
        <v>17.72</v>
      </c>
      <c s="14" r="X6061">
        <v>93.0</v>
      </c>
      <c s="14" r="Y6061">
        <v>53.0</v>
      </c>
      <c t="str" s="15" r="Z6061">
        <f>Y6061/X6061</f>
        <v>56,99%</v>
      </c>
      <c s="14" r="AA6061">
        <v>34.0</v>
      </c>
      <c s="14" r="AB6061">
        <v>2.0</v>
      </c>
      <c s="13" r="AC6061">
        <v>0.0588235294117647</v>
      </c>
      <c s="14" r="AD6061">
        <v>98.0</v>
      </c>
      <c s="14" r="AE6061">
        <v>59.0</v>
      </c>
      <c s="13" r="AF6061">
        <v>0.602040816326531</v>
      </c>
      <c s="14" r="AG6061">
        <v>37.0</v>
      </c>
      <c s="14" r="AH6061">
        <v>1.0</v>
      </c>
      <c s="13" r="AI6061">
        <v>0.027027027027027</v>
      </c>
      <c t="str" s="16" r="AJ6061">
        <f>P6061-AB6061</f>
        <v>9</v>
      </c>
      <c t="str" s="15" r="AK6061">
        <f>(P6061-AB6061)/AB6061</f>
        <v>450,00%</v>
      </c>
      <c t="str" s="16" r="AL6061">
        <f>P6061-V6061</f>
        <v>-3</v>
      </c>
      <c t="str" s="13" r="AM6061">
        <f>(P6061-V6061)/V6061</f>
        <v>-21,43%</v>
      </c>
      <c s="13" r="AN6061"/>
    </row>
    <row r="6062">
      <c t="s" s="1" r="A6062">
        <v>40163</v>
      </c>
      <c t="s" s="20" r="B6062">
        <v>40164</v>
      </c>
      <c s="9" r="C6062">
        <v>30310.0</v>
      </c>
      <c t="s" s="21" r="D6062">
        <v>40165</v>
      </c>
      <c t="s" s="10" r="E6062">
        <v>40166</v>
      </c>
      <c t="s" s="10" r="F6062">
        <v>40167</v>
      </c>
      <c s="12" r="G6062">
        <v>9.8</v>
      </c>
      <c s="14" r="H6062">
        <v>11.2</v>
      </c>
      <c t="str" s="10" r="I6062">
        <f>H6062-G6062</f>
        <v>1,4</v>
      </c>
      <c t="s" s="10" r="J6062">
        <v>40168</v>
      </c>
      <c t="s" s="10" r="K6062">
        <v>40169</v>
      </c>
      <c s="14" r="L6062">
        <v>129.0</v>
      </c>
      <c s="14" r="M6062">
        <v>57.0</v>
      </c>
      <c s="14" r="N6062">
        <v>44.19</v>
      </c>
      <c s="14" r="O6062">
        <v>63.0</v>
      </c>
      <c s="14" r="P6062">
        <v>4.0</v>
      </c>
      <c t="str" s="13" r="Q6062">
        <f>P6062/O6062</f>
        <v>6,35%</v>
      </c>
      <c s="14" r="R6062">
        <v>138.0</v>
      </c>
      <c s="14" r="S6062">
        <v>20.0</v>
      </c>
      <c s="14" r="T6062">
        <v>14.49</v>
      </c>
      <c s="14" r="U6062">
        <v>117.0</v>
      </c>
      <c s="14" r="V6062">
        <v>13.0</v>
      </c>
      <c s="14" r="W6062">
        <v>11.11</v>
      </c>
      <c s="14" r="X6062">
        <v>141.0</v>
      </c>
      <c s="14" r="Y6062">
        <v>73.0</v>
      </c>
      <c t="str" s="15" r="Z6062">
        <f>Y6062/X6062</f>
        <v>51,77%</v>
      </c>
      <c s="14" r="AA6062">
        <v>68.0</v>
      </c>
      <c s="14" r="AB6062">
        <v>0.0</v>
      </c>
      <c s="13" r="AC6062">
        <v>0.0</v>
      </c>
      <c s="14" r="AD6062">
        <v>138.0</v>
      </c>
      <c s="14" r="AE6062">
        <v>73.0</v>
      </c>
      <c s="13" r="AF6062">
        <v>0.528985507246377</v>
      </c>
      <c s="14" r="AG6062">
        <v>63.0</v>
      </c>
      <c s="14" r="AH6062">
        <v>1.0</v>
      </c>
      <c s="13" r="AI6062">
        <v>0.0158730158730159</v>
      </c>
      <c t="str" s="16" r="AJ6062">
        <f>P6062-AB6062</f>
        <v>4</v>
      </c>
      <c t="str" s="15" r="AK6062">
        <f>(P6062-AB6062)/AB6062</f>
        <v>#DIV/0!</v>
      </c>
      <c t="str" s="16" r="AL6062">
        <f>P6062-V6062</f>
        <v>-9</v>
      </c>
      <c t="str" s="13" r="AM6062">
        <f>(P6062-V6062)/V6062</f>
        <v>-69,23%</v>
      </c>
      <c s="13" r="AN6062"/>
    </row>
    <row r="6063">
      <c t="s" s="1" r="A6063">
        <v>40170</v>
      </c>
      <c t="s" s="20" r="B6063">
        <v>40171</v>
      </c>
      <c s="9" r="C6063">
        <v>30311.0</v>
      </c>
      <c t="s" s="21" r="D6063">
        <v>40172</v>
      </c>
      <c t="s" s="10" r="E6063">
        <v>40173</v>
      </c>
      <c t="s" s="10" r="F6063">
        <v>40174</v>
      </c>
      <c s="12" r="G6063">
        <v>9.8</v>
      </c>
      <c s="14" r="H6063">
        <v>11.2</v>
      </c>
      <c t="str" s="10" r="I6063">
        <f>H6063-G6063</f>
        <v>1,4</v>
      </c>
      <c t="s" s="10" r="J6063">
        <v>40175</v>
      </c>
      <c t="s" s="10" r="K6063">
        <v>40176</v>
      </c>
      <c s="14" r="L6063">
        <v>90.0</v>
      </c>
      <c s="14" r="M6063">
        <v>31.0</v>
      </c>
      <c s="14" r="N6063">
        <v>34.44</v>
      </c>
      <c s="14" r="O6063">
        <v>59.0</v>
      </c>
      <c s="14" r="P6063">
        <v>21.0</v>
      </c>
      <c t="str" s="13" r="Q6063">
        <f>P6063/O6063</f>
        <v>35,59%</v>
      </c>
      <c s="14" r="R6063">
        <v>86.0</v>
      </c>
      <c s="14" r="S6063">
        <v>5.0</v>
      </c>
      <c s="14" r="T6063">
        <v>5.81</v>
      </c>
      <c s="14" r="U6063">
        <v>81.0</v>
      </c>
      <c s="14" r="V6063">
        <v>25.0</v>
      </c>
      <c s="14" r="W6063">
        <v>30.86</v>
      </c>
      <c s="14" r="X6063">
        <v>84.0</v>
      </c>
      <c s="14" r="Y6063">
        <v>35.0</v>
      </c>
      <c t="str" s="15" r="Z6063">
        <f>Y6063/X6063</f>
        <v>41,67%</v>
      </c>
      <c s="14" r="AA6063">
        <v>46.0</v>
      </c>
      <c s="14" r="AB6063">
        <v>2.0</v>
      </c>
      <c s="13" r="AC6063">
        <v>0.0434782608695652</v>
      </c>
      <c s="14" r="AD6063">
        <v>71.0</v>
      </c>
      <c s="14" r="AE6063">
        <v>29.0</v>
      </c>
      <c s="13" r="AF6063">
        <v>0.408450704225352</v>
      </c>
      <c s="14" r="AG6063">
        <v>41.0</v>
      </c>
      <c s="14" r="AH6063">
        <v>4.0</v>
      </c>
      <c s="13" r="AI6063">
        <v>0.0975609756097561</v>
      </c>
      <c t="str" s="16" r="AJ6063">
        <f>P6063-AB6063</f>
        <v>19</v>
      </c>
      <c t="str" s="15" r="AK6063">
        <f>(P6063-AB6063)/AB6063</f>
        <v>950,00%</v>
      </c>
      <c t="str" s="16" r="AL6063">
        <f>P6063-V6063</f>
        <v>-4</v>
      </c>
      <c t="str" s="13" r="AM6063">
        <f>(P6063-V6063)/V6063</f>
        <v>-16,00%</v>
      </c>
      <c s="13" r="AN6063"/>
    </row>
    <row r="6064">
      <c t="s" s="1" r="A6064">
        <v>40177</v>
      </c>
      <c t="s" s="20" r="B6064">
        <v>40178</v>
      </c>
      <c s="9" r="C6064">
        <v>30312.0</v>
      </c>
      <c t="s" s="21" r="D6064">
        <v>40179</v>
      </c>
      <c t="s" s="10" r="E6064">
        <v>40180</v>
      </c>
      <c t="s" s="10" r="F6064">
        <v>40181</v>
      </c>
      <c s="12" r="G6064">
        <v>9.8</v>
      </c>
      <c s="14" r="H6064">
        <v>11.2</v>
      </c>
      <c t="str" s="10" r="I6064">
        <f>H6064-G6064</f>
        <v>1,4</v>
      </c>
      <c t="s" s="10" r="J6064">
        <v>40182</v>
      </c>
      <c t="s" s="10" r="K6064">
        <v>40183</v>
      </c>
      <c s="14" r="L6064">
        <v>161.0</v>
      </c>
      <c s="14" r="M6064">
        <v>63.0</v>
      </c>
      <c s="14" r="N6064">
        <v>39.13</v>
      </c>
      <c s="14" r="O6064">
        <v>90.0</v>
      </c>
      <c s="14" r="P6064">
        <v>25.0</v>
      </c>
      <c t="str" s="13" r="Q6064">
        <f>P6064/O6064</f>
        <v>27,78%</v>
      </c>
      <c s="14" r="R6064">
        <v>154.0</v>
      </c>
      <c s="14" r="S6064">
        <v>19.0</v>
      </c>
      <c s="14" r="T6064">
        <v>12.34</v>
      </c>
      <c s="14" r="U6064">
        <v>130.0</v>
      </c>
      <c s="14" r="V6064">
        <v>18.0</v>
      </c>
      <c s="14" r="W6064">
        <v>13.85</v>
      </c>
      <c s="14" r="X6064">
        <v>149.0</v>
      </c>
      <c s="14" r="Y6064">
        <v>66.0</v>
      </c>
      <c t="str" s="15" r="Z6064">
        <f>Y6064/X6064</f>
        <v>44,30%</v>
      </c>
      <c s="14" r="AA6064">
        <v>76.0</v>
      </c>
      <c s="14" r="AB6064">
        <v>4.0</v>
      </c>
      <c s="13" r="AC6064">
        <v>0.0526315789473684</v>
      </c>
      <c s="14" r="AD6064">
        <v>133.0</v>
      </c>
      <c s="14" r="AE6064">
        <v>67.0</v>
      </c>
      <c s="13" r="AF6064">
        <v>0.503759398496241</v>
      </c>
      <c s="14" r="AG6064">
        <v>58.0</v>
      </c>
      <c s="14" r="AH6064">
        <v>3.0</v>
      </c>
      <c s="13" r="AI6064">
        <v>0.0517241379310345</v>
      </c>
      <c t="str" s="16" r="AJ6064">
        <f>P6064-AB6064</f>
        <v>21</v>
      </c>
      <c t="str" s="15" r="AK6064">
        <f>(P6064-AB6064)/AB6064</f>
        <v>525,00%</v>
      </c>
      <c t="str" s="16" r="AL6064">
        <f>P6064-V6064</f>
        <v>7</v>
      </c>
      <c t="str" s="13" r="AM6064">
        <f>(P6064-V6064)/V6064</f>
        <v>38,89%</v>
      </c>
      <c s="13" r="AN6064"/>
    </row>
    <row r="6065">
      <c t="s" s="1" r="A6065">
        <v>40184</v>
      </c>
      <c t="s" s="20" r="B6065">
        <v>40185</v>
      </c>
      <c s="9" r="C6065">
        <v>30313.0</v>
      </c>
      <c t="s" s="21" r="D6065">
        <v>40186</v>
      </c>
      <c t="s" s="10" r="E6065">
        <v>40187</v>
      </c>
      <c t="s" s="10" r="F6065">
        <v>40188</v>
      </c>
      <c s="12" r="G6065">
        <v>9.8</v>
      </c>
      <c s="14" r="H6065">
        <v>11.2</v>
      </c>
      <c t="str" s="10" r="I6065">
        <f>H6065-G6065</f>
        <v>1,4</v>
      </c>
      <c t="s" s="10" r="J6065">
        <v>40189</v>
      </c>
      <c t="s" s="10" r="K6065">
        <v>40190</v>
      </c>
      <c s="14" r="L6065">
        <v>948.0</v>
      </c>
      <c s="14" r="M6065">
        <v>411.0</v>
      </c>
      <c s="14" r="N6065">
        <v>43.35</v>
      </c>
      <c s="14" r="O6065">
        <v>508.0</v>
      </c>
      <c s="14" r="P6065">
        <v>74.0</v>
      </c>
      <c t="str" s="13" r="Q6065">
        <f>P6065/O6065</f>
        <v>14,57%</v>
      </c>
      <c s="14" r="R6065">
        <v>936.0</v>
      </c>
      <c s="14" r="S6065">
        <v>90.0</v>
      </c>
      <c s="14" r="T6065">
        <v>9.62</v>
      </c>
      <c s="14" r="U6065">
        <v>822.0</v>
      </c>
      <c s="14" r="V6065">
        <v>64.0</v>
      </c>
      <c s="14" r="W6065">
        <v>7.79</v>
      </c>
      <c s="14" r="X6065">
        <v>945.0</v>
      </c>
      <c s="14" r="Y6065">
        <v>433.0</v>
      </c>
      <c t="str" s="15" r="Z6065">
        <f>Y6065/X6065</f>
        <v>45,82%</v>
      </c>
      <c s="14" r="AA6065">
        <v>487.0</v>
      </c>
      <c s="14" r="AB6065">
        <v>8.0</v>
      </c>
      <c s="13" r="AC6065">
        <v>0.0164271047227926</v>
      </c>
      <c s="14" r="AD6065">
        <v>920.0</v>
      </c>
      <c s="14" r="AE6065">
        <v>430.0</v>
      </c>
      <c s="13" r="AF6065">
        <v>0.467391304347826</v>
      </c>
      <c s="14" r="AG6065">
        <v>474.0</v>
      </c>
      <c s="14" r="AH6065">
        <v>17.0</v>
      </c>
      <c s="13" r="AI6065">
        <v>0.0358649789029536</v>
      </c>
      <c t="str" s="16" r="AJ6065">
        <f>P6065-AB6065</f>
        <v>66</v>
      </c>
      <c t="str" s="15" r="AK6065">
        <f>(P6065-AB6065)/AB6065</f>
        <v>825,00%</v>
      </c>
      <c t="str" s="16" r="AL6065">
        <f>P6065-V6065</f>
        <v>10</v>
      </c>
      <c t="str" s="13" r="AM6065">
        <f>(P6065-V6065)/V6065</f>
        <v>15,63%</v>
      </c>
      <c s="13" r="AN6065"/>
    </row>
    <row r="6066">
      <c t="s" s="1" r="A6066">
        <v>40191</v>
      </c>
      <c t="s" s="20" r="B6066">
        <v>40192</v>
      </c>
      <c s="9" r="C6066">
        <v>30314.0</v>
      </c>
      <c t="s" s="21" r="D6066">
        <v>40193</v>
      </c>
      <c t="s" s="10" r="E6066">
        <v>40194</v>
      </c>
      <c t="s" s="10" r="F6066">
        <v>40195</v>
      </c>
      <c s="12" r="G6066">
        <v>9.8</v>
      </c>
      <c s="14" r="H6066">
        <v>11.2</v>
      </c>
      <c t="str" s="10" r="I6066">
        <f>H6066-G6066</f>
        <v>1,4</v>
      </c>
      <c t="s" s="10" r="J6066">
        <v>40196</v>
      </c>
      <c t="s" s="10" r="K6066">
        <v>40197</v>
      </c>
      <c s="14" r="L6066">
        <v>57.0</v>
      </c>
      <c s="14" r="M6066">
        <v>35.0</v>
      </c>
      <c s="14" r="N6066">
        <v>61.4</v>
      </c>
      <c s="14" r="O6066">
        <v>22.0</v>
      </c>
      <c s="14" r="P6066">
        <v>1.0</v>
      </c>
      <c t="str" s="13" r="Q6066">
        <f>P6066/O6066</f>
        <v>4,55%</v>
      </c>
      <c s="14" r="R6066">
        <v>55.0</v>
      </c>
      <c s="14" r="S6066">
        <v>16.0</v>
      </c>
      <c s="14" r="T6066">
        <v>29.09</v>
      </c>
      <c s="14" r="U6066">
        <v>39.0</v>
      </c>
      <c s="14" r="V6066">
        <v>4.0</v>
      </c>
      <c s="14" r="W6066">
        <v>10.26</v>
      </c>
      <c s="14" r="X6066">
        <v>57.0</v>
      </c>
      <c s="14" r="Y6066">
        <v>38.0</v>
      </c>
      <c t="str" s="15" r="Z6066">
        <f>Y6066/X6066</f>
        <v>66,67%</v>
      </c>
      <c s="14" r="AA6066">
        <v>19.0</v>
      </c>
      <c s="14" r="AB6066">
        <v>0.0</v>
      </c>
      <c s="13" r="AC6066">
        <v>0.0</v>
      </c>
      <c s="14" r="AD6066">
        <v>50.0</v>
      </c>
      <c s="14" r="AE6066">
        <v>29.0</v>
      </c>
      <c s="13" r="AF6066">
        <v>0.58</v>
      </c>
      <c s="14" r="AG6066">
        <v>21.0</v>
      </c>
      <c s="14" r="AH6066">
        <v>0.0</v>
      </c>
      <c s="13" r="AI6066">
        <v>0.0</v>
      </c>
      <c t="str" s="16" r="AJ6066">
        <f>P6066-AB6066</f>
        <v>1</v>
      </c>
      <c t="str" s="15" r="AK6066">
        <f>(P6066-AB6066)/AB6066</f>
        <v>#DIV/0!</v>
      </c>
      <c t="str" s="16" r="AL6066">
        <f>P6066-V6066</f>
        <v>-3</v>
      </c>
      <c t="str" s="13" r="AM6066">
        <f>(P6066-V6066)/V6066</f>
        <v>-75,00%</v>
      </c>
      <c s="13" r="AN6066"/>
    </row>
    <row r="6067">
      <c t="s" s="1" r="A6067">
        <v>40198</v>
      </c>
      <c t="s" s="20" r="B6067">
        <v>40199</v>
      </c>
      <c s="9" r="C6067">
        <v>30315.0</v>
      </c>
      <c t="s" s="21" r="D6067">
        <v>40200</v>
      </c>
      <c t="s" s="10" r="E6067">
        <v>40201</v>
      </c>
      <c t="s" s="10" r="F6067">
        <v>40202</v>
      </c>
      <c s="12" r="G6067">
        <v>9.8</v>
      </c>
      <c s="14" r="H6067">
        <v>11.2</v>
      </c>
      <c t="str" s="10" r="I6067">
        <f>H6067-G6067</f>
        <v>1,4</v>
      </c>
      <c t="s" s="10" r="J6067">
        <v>40203</v>
      </c>
      <c t="s" s="10" r="K6067">
        <v>40204</v>
      </c>
      <c s="14" r="L6067">
        <v>130.0</v>
      </c>
      <c s="14" r="M6067">
        <v>51.0</v>
      </c>
      <c s="14" r="N6067">
        <v>39.23</v>
      </c>
      <c s="14" r="O6067">
        <v>77.0</v>
      </c>
      <c s="14" r="P6067">
        <v>11.0</v>
      </c>
      <c t="str" s="13" r="Q6067">
        <f>P6067/O6067</f>
        <v>14,29%</v>
      </c>
      <c s="14" r="R6067">
        <v>122.0</v>
      </c>
      <c s="14" r="S6067">
        <v>21.0</v>
      </c>
      <c s="14" r="T6067">
        <v>17.21</v>
      </c>
      <c s="14" r="U6067">
        <v>99.0</v>
      </c>
      <c s="14" r="V6067">
        <v>10.0</v>
      </c>
      <c s="14" r="W6067">
        <v>10.1</v>
      </c>
      <c s="14" r="X6067">
        <v>130.0</v>
      </c>
      <c s="14" r="Y6067">
        <v>50.0</v>
      </c>
      <c t="str" s="15" r="Z6067">
        <f>Y6067/X6067</f>
        <v>38,46%</v>
      </c>
      <c s="14" r="AA6067">
        <v>74.0</v>
      </c>
      <c s="14" r="AB6067">
        <v>5.0</v>
      </c>
      <c s="13" r="AC6067">
        <v>0.0675675675675676</v>
      </c>
      <c s="14" r="AD6067">
        <v>127.0</v>
      </c>
      <c s="14" r="AE6067">
        <v>53.0</v>
      </c>
      <c s="13" r="AF6067">
        <v>0.417322834645669</v>
      </c>
      <c s="14" r="AG6067">
        <v>71.0</v>
      </c>
      <c s="14" r="AH6067">
        <v>3.0</v>
      </c>
      <c s="13" r="AI6067">
        <v>0.0422535211267606</v>
      </c>
      <c t="str" s="16" r="AJ6067">
        <f>P6067-AB6067</f>
        <v>6</v>
      </c>
      <c t="str" s="15" r="AK6067">
        <f>(P6067-AB6067)/AB6067</f>
        <v>120,00%</v>
      </c>
      <c t="str" s="16" r="AL6067">
        <f>P6067-V6067</f>
        <v>1</v>
      </c>
      <c t="str" s="13" r="AM6067">
        <f>(P6067-V6067)/V6067</f>
        <v>10,00%</v>
      </c>
      <c s="13" r="AN6067"/>
    </row>
    <row r="6068">
      <c t="s" s="1" r="A6068">
        <v>40205</v>
      </c>
      <c t="s" s="20" r="B6068">
        <v>40206</v>
      </c>
      <c s="9" r="C6068">
        <v>30316.0</v>
      </c>
      <c t="s" s="21" r="D6068">
        <v>40207</v>
      </c>
      <c t="s" s="10" r="E6068">
        <v>40208</v>
      </c>
      <c t="s" s="10" r="F6068">
        <v>40209</v>
      </c>
      <c s="12" r="G6068">
        <v>9.8</v>
      </c>
      <c s="14" r="H6068">
        <v>11.2</v>
      </c>
      <c t="str" s="10" r="I6068">
        <f>H6068-G6068</f>
        <v>1,4</v>
      </c>
      <c t="s" s="10" r="J6068">
        <v>40210</v>
      </c>
      <c t="s" s="10" r="K6068">
        <v>40211</v>
      </c>
      <c s="14" r="L6068">
        <v>150.0</v>
      </c>
      <c s="14" r="M6068">
        <v>72.0</v>
      </c>
      <c s="14" r="N6068">
        <v>48.0</v>
      </c>
      <c s="14" r="O6068">
        <v>74.0</v>
      </c>
      <c s="14" r="P6068">
        <v>8.0</v>
      </c>
      <c t="str" s="13" r="Q6068">
        <f>P6068/O6068</f>
        <v>10,81%</v>
      </c>
      <c s="14" r="R6068">
        <v>146.0</v>
      </c>
      <c s="14" r="S6068">
        <v>24.0</v>
      </c>
      <c s="14" r="T6068">
        <v>16.44</v>
      </c>
      <c s="14" r="U6068">
        <v>119.0</v>
      </c>
      <c s="14" r="V6068">
        <v>17.0</v>
      </c>
      <c s="14" r="W6068">
        <v>14.29</v>
      </c>
      <c s="14" r="X6068">
        <v>138.0</v>
      </c>
      <c s="14" r="Y6068">
        <v>74.0</v>
      </c>
      <c t="str" s="15" r="Z6068">
        <f>Y6068/X6068</f>
        <v>53,62%</v>
      </c>
      <c s="14" r="AA6068">
        <v>57.0</v>
      </c>
      <c s="14" r="AB6068">
        <v>6.0</v>
      </c>
      <c s="13" r="AC6068">
        <v>0.105263157894737</v>
      </c>
      <c s="14" r="AD6068">
        <v>116.0</v>
      </c>
      <c s="14" r="AE6068">
        <v>57.0</v>
      </c>
      <c s="13" r="AF6068">
        <v>0.491379310344828</v>
      </c>
      <c s="14" r="AG6068">
        <v>54.0</v>
      </c>
      <c s="14" r="AH6068">
        <v>2.0</v>
      </c>
      <c s="13" r="AI6068">
        <v>0.037037037037037</v>
      </c>
      <c t="str" s="16" r="AJ6068">
        <f>P6068-AB6068</f>
        <v>2</v>
      </c>
      <c t="str" s="15" r="AK6068">
        <f>(P6068-AB6068)/AB6068</f>
        <v>33,33%</v>
      </c>
      <c t="str" s="16" r="AL6068">
        <f>P6068-V6068</f>
        <v>-9</v>
      </c>
      <c t="str" s="13" r="AM6068">
        <f>(P6068-V6068)/V6068</f>
        <v>-52,94%</v>
      </c>
      <c s="13" r="AN6068"/>
    </row>
    <row r="6069">
      <c t="s" s="1" r="A6069">
        <v>40212</v>
      </c>
      <c t="s" s="20" r="B6069">
        <v>40213</v>
      </c>
      <c s="9" r="C6069">
        <v>30317.0</v>
      </c>
      <c t="s" s="21" r="D6069">
        <v>40214</v>
      </c>
      <c t="s" s="10" r="E6069">
        <v>40215</v>
      </c>
      <c t="s" s="10" r="F6069">
        <v>40216</v>
      </c>
      <c s="12" r="G6069">
        <v>9.8</v>
      </c>
      <c s="14" r="H6069">
        <v>11.2</v>
      </c>
      <c t="str" s="10" r="I6069">
        <f>H6069-G6069</f>
        <v>1,4</v>
      </c>
      <c t="s" s="10" r="J6069">
        <v>40217</v>
      </c>
      <c t="s" s="10" r="K6069">
        <v>40218</v>
      </c>
      <c s="14" r="L6069">
        <v>262.0</v>
      </c>
      <c s="14" r="M6069">
        <v>129.0</v>
      </c>
      <c s="14" r="N6069">
        <v>49.24</v>
      </c>
      <c s="14" r="O6069">
        <v>123.0</v>
      </c>
      <c s="14" r="P6069">
        <v>15.0</v>
      </c>
      <c t="str" s="13" r="Q6069">
        <f>P6069/O6069</f>
        <v>12,20%</v>
      </c>
      <c s="14" r="R6069">
        <v>253.0</v>
      </c>
      <c s="14" r="S6069">
        <v>25.0</v>
      </c>
      <c s="14" r="T6069">
        <v>9.88</v>
      </c>
      <c s="14" r="U6069">
        <v>222.0</v>
      </c>
      <c s="14" r="V6069">
        <v>31.0</v>
      </c>
      <c s="14" r="W6069">
        <v>13.96</v>
      </c>
      <c s="14" r="X6069">
        <v>223.0</v>
      </c>
      <c s="14" r="Y6069">
        <v>122.0</v>
      </c>
      <c t="str" s="15" r="Z6069">
        <f>Y6069/X6069</f>
        <v>54,71%</v>
      </c>
      <c s="14" r="AA6069">
        <v>97.0</v>
      </c>
      <c s="14" r="AB6069">
        <v>6.0</v>
      </c>
      <c s="13" r="AC6069">
        <v>0.0618556701030928</v>
      </c>
      <c s="14" r="AD6069">
        <v>223.0</v>
      </c>
      <c s="14" r="AE6069">
        <v>109.0</v>
      </c>
      <c s="13" r="AF6069">
        <v>0.488789237668162</v>
      </c>
      <c s="14" r="AG6069">
        <v>102.0</v>
      </c>
      <c s="14" r="AH6069">
        <v>4.0</v>
      </c>
      <c s="13" r="AI6069">
        <v>0.0392156862745098</v>
      </c>
      <c t="str" s="16" r="AJ6069">
        <f>P6069-AB6069</f>
        <v>9</v>
      </c>
      <c t="str" s="15" r="AK6069">
        <f>(P6069-AB6069)/AB6069</f>
        <v>150,00%</v>
      </c>
      <c t="str" s="16" r="AL6069">
        <f>P6069-V6069</f>
        <v>-16</v>
      </c>
      <c t="str" s="13" r="AM6069">
        <f>(P6069-V6069)/V6069</f>
        <v>-51,61%</v>
      </c>
      <c s="13" r="AN6069"/>
    </row>
    <row r="6070">
      <c t="s" s="1" r="A6070">
        <v>40219</v>
      </c>
      <c t="s" s="20" r="B6070">
        <v>40220</v>
      </c>
      <c s="9" r="C6070">
        <v>30318.0</v>
      </c>
      <c t="s" s="21" r="D6070">
        <v>40221</v>
      </c>
      <c t="s" s="10" r="E6070">
        <v>40222</v>
      </c>
      <c t="s" s="10" r="F6070">
        <v>40223</v>
      </c>
      <c s="12" r="G6070">
        <v>9.8</v>
      </c>
      <c s="14" r="H6070">
        <v>11.2</v>
      </c>
      <c t="str" s="10" r="I6070">
        <f>H6070-G6070</f>
        <v>1,4</v>
      </c>
      <c t="s" s="10" r="J6070">
        <v>40224</v>
      </c>
      <c t="s" s="10" r="K6070">
        <v>40225</v>
      </c>
      <c s="14" r="L6070">
        <v>21.0</v>
      </c>
      <c s="14" r="M6070">
        <v>7.0</v>
      </c>
      <c s="14" r="N6070">
        <v>33.33</v>
      </c>
      <c s="14" r="O6070">
        <v>12.0</v>
      </c>
      <c s="14" r="P6070">
        <v>0.0</v>
      </c>
      <c t="str" s="13" r="Q6070">
        <f>P6070/O6070</f>
        <v>0,00%</v>
      </c>
      <c s="14" r="R6070">
        <v>22.0</v>
      </c>
      <c s="14" r="S6070">
        <v>3.0</v>
      </c>
      <c s="14" r="T6070">
        <v>13.64</v>
      </c>
      <c s="14" r="U6070">
        <v>18.0</v>
      </c>
      <c s="14" r="V6070">
        <v>0.0</v>
      </c>
      <c s="14" r="W6070">
        <v>0.0</v>
      </c>
      <c s="14" r="X6070">
        <v>21.0</v>
      </c>
      <c s="14" r="Y6070">
        <v>6.0</v>
      </c>
      <c t="str" s="15" r="Z6070">
        <f>Y6070/X6070</f>
        <v>28,57%</v>
      </c>
      <c s="14" r="AA6070">
        <v>12.0</v>
      </c>
      <c s="14" r="AB6070">
        <v>0.0</v>
      </c>
      <c s="13" r="AC6070">
        <v>0.0</v>
      </c>
      <c s="14" r="AD6070">
        <v>21.0</v>
      </c>
      <c s="14" r="AE6070">
        <v>8.0</v>
      </c>
      <c s="13" r="AF6070">
        <v>0.380952380952381</v>
      </c>
      <c s="14" r="AG6070">
        <v>10.0</v>
      </c>
      <c s="14" r="AH6070">
        <v>0.0</v>
      </c>
      <c s="13" r="AI6070">
        <v>0.0</v>
      </c>
      <c t="str" s="16" r="AJ6070">
        <f>P6070-AB6070</f>
        <v>0</v>
      </c>
      <c t="str" s="15" r="AK6070">
        <f>(P6070-AB6070)/AB6070</f>
        <v>#DIV/0!</v>
      </c>
      <c t="str" s="16" r="AL6070">
        <f>P6070-V6070</f>
        <v>0</v>
      </c>
      <c t="str" s="13" r="AM6070">
        <f>(P6070-V6070)/V6070</f>
        <v>#DIV/0!</v>
      </c>
      <c s="13" r="AN6070"/>
    </row>
    <row r="6071">
      <c t="s" s="1" r="A6071">
        <v>40226</v>
      </c>
      <c t="s" s="20" r="B6071">
        <v>40227</v>
      </c>
      <c s="9" r="C6071">
        <v>30319.0</v>
      </c>
      <c t="s" s="21" r="D6071">
        <v>40228</v>
      </c>
      <c t="s" s="10" r="E6071">
        <v>40229</v>
      </c>
      <c t="s" s="10" r="F6071">
        <v>40230</v>
      </c>
      <c s="12" r="G6071">
        <v>9.8</v>
      </c>
      <c s="14" r="H6071">
        <v>11.2</v>
      </c>
      <c t="str" s="10" r="I6071">
        <f>H6071-G6071</f>
        <v>1,4</v>
      </c>
      <c t="s" s="10" r="J6071">
        <v>40231</v>
      </c>
      <c t="s" s="10" r="K6071">
        <v>40232</v>
      </c>
      <c s="14" r="L6071">
        <v>33.0</v>
      </c>
      <c s="14" r="M6071">
        <v>14.0</v>
      </c>
      <c s="14" r="N6071">
        <v>42.42</v>
      </c>
      <c s="14" r="O6071">
        <v>17.0</v>
      </c>
      <c s="14" r="P6071">
        <v>2.0</v>
      </c>
      <c t="str" s="13" r="Q6071">
        <f>P6071/O6071</f>
        <v>11,76%</v>
      </c>
      <c s="14" r="R6071">
        <v>35.0</v>
      </c>
      <c s="14" r="S6071">
        <v>14.0</v>
      </c>
      <c s="14" r="T6071">
        <v>40.0</v>
      </c>
      <c s="14" r="U6071">
        <v>21.0</v>
      </c>
      <c s="14" r="V6071">
        <v>5.0</v>
      </c>
      <c s="14" r="W6071">
        <v>23.81</v>
      </c>
      <c s="14" r="X6071">
        <v>37.0</v>
      </c>
      <c s="14" r="Y6071">
        <v>16.0</v>
      </c>
      <c t="str" s="15" r="Z6071">
        <f>Y6071/X6071</f>
        <v>43,24%</v>
      </c>
      <c s="14" r="AA6071">
        <v>18.0</v>
      </c>
      <c s="14" r="AB6071">
        <v>0.0</v>
      </c>
      <c s="13" r="AC6071">
        <v>0.0</v>
      </c>
      <c s="14" r="AD6071">
        <v>33.0</v>
      </c>
      <c s="14" r="AE6071">
        <v>22.0</v>
      </c>
      <c s="13" r="AF6071">
        <v>0.666666666666667</v>
      </c>
      <c s="14" r="AG6071">
        <v>8.0</v>
      </c>
      <c s="14" r="AH6071">
        <v>2.0</v>
      </c>
      <c s="13" r="AI6071">
        <v>0.25</v>
      </c>
      <c t="str" s="16" r="AJ6071">
        <f>P6071-AB6071</f>
        <v>2</v>
      </c>
      <c t="str" s="15" r="AK6071">
        <f>(P6071-AB6071)/AB6071</f>
        <v>#DIV/0!</v>
      </c>
      <c t="str" s="16" r="AL6071">
        <f>P6071-V6071</f>
        <v>-3</v>
      </c>
      <c t="str" s="13" r="AM6071">
        <f>(P6071-V6071)/V6071</f>
        <v>-60,00%</v>
      </c>
      <c s="13" r="AN6071"/>
    </row>
    <row r="6072">
      <c t="s" s="1" r="A6072">
        <v>40233</v>
      </c>
      <c t="s" s="20" r="B6072">
        <v>40234</v>
      </c>
      <c s="9" r="C6072">
        <v>30320.0</v>
      </c>
      <c t="s" s="21" r="D6072">
        <v>40235</v>
      </c>
      <c t="s" s="10" r="E6072">
        <v>40236</v>
      </c>
      <c t="s" s="10" r="F6072">
        <v>40237</v>
      </c>
      <c s="12" r="G6072">
        <v>9.8</v>
      </c>
      <c s="14" r="H6072">
        <v>11.2</v>
      </c>
      <c t="str" s="10" r="I6072">
        <f>H6072-G6072</f>
        <v>1,4</v>
      </c>
      <c t="s" s="10" r="J6072">
        <v>40238</v>
      </c>
      <c t="s" s="10" r="K6072">
        <v>40239</v>
      </c>
      <c s="14" r="L6072">
        <v>72.0</v>
      </c>
      <c s="14" r="M6072">
        <v>21.0</v>
      </c>
      <c s="14" r="N6072">
        <v>29.17</v>
      </c>
      <c s="14" r="O6072">
        <v>51.0</v>
      </c>
      <c s="14" r="P6072">
        <v>1.0</v>
      </c>
      <c t="str" s="13" r="Q6072">
        <f>P6072/O6072</f>
        <v>1,96%</v>
      </c>
      <c s="14" r="R6072">
        <v>77.0</v>
      </c>
      <c s="14" r="S6072">
        <v>3.0</v>
      </c>
      <c s="14" r="T6072">
        <v>3.9</v>
      </c>
      <c s="14" r="U6072">
        <v>71.0</v>
      </c>
      <c s="14" r="V6072">
        <v>4.0</v>
      </c>
      <c s="14" r="W6072">
        <v>5.63</v>
      </c>
      <c s="14" r="X6072">
        <v>88.0</v>
      </c>
      <c s="14" r="Y6072">
        <v>27.0</v>
      </c>
      <c t="str" s="15" r="Z6072">
        <f>Y6072/X6072</f>
        <v>30,68%</v>
      </c>
      <c s="14" r="AA6072">
        <v>60.0</v>
      </c>
      <c s="14" r="AB6072">
        <v>0.0</v>
      </c>
      <c s="13" r="AC6072">
        <v>0.0</v>
      </c>
      <c s="14" r="AD6072">
        <v>89.0</v>
      </c>
      <c s="14" r="AE6072">
        <v>34.0</v>
      </c>
      <c s="13" r="AF6072">
        <v>0.382022471910112</v>
      </c>
      <c s="14" r="AG6072">
        <v>53.0</v>
      </c>
      <c s="14" r="AH6072">
        <v>1.0</v>
      </c>
      <c s="13" r="AI6072">
        <v>0.0188679245283019</v>
      </c>
      <c t="str" s="16" r="AJ6072">
        <f>P6072-AB6072</f>
        <v>1</v>
      </c>
      <c t="str" s="15" r="AK6072">
        <f>(P6072-AB6072)/AB6072</f>
        <v>#DIV/0!</v>
      </c>
      <c t="str" s="16" r="AL6072">
        <f>P6072-V6072</f>
        <v>-3</v>
      </c>
      <c t="str" s="13" r="AM6072">
        <f>(P6072-V6072)/V6072</f>
        <v>-75,00%</v>
      </c>
      <c s="13" r="AN6072"/>
    </row>
    <row r="6073">
      <c t="s" s="1" r="A6073">
        <v>40240</v>
      </c>
      <c t="s" s="20" r="B6073">
        <v>40241</v>
      </c>
      <c s="9" r="C6073">
        <v>30321.0</v>
      </c>
      <c t="s" s="21" r="D6073">
        <v>40242</v>
      </c>
      <c t="s" s="10" r="E6073">
        <v>40243</v>
      </c>
      <c t="s" s="10" r="F6073">
        <v>40244</v>
      </c>
      <c s="12" r="G6073">
        <v>9.8</v>
      </c>
      <c s="14" r="H6073">
        <v>11.2</v>
      </c>
      <c t="str" s="10" r="I6073">
        <f>H6073-G6073</f>
        <v>1,4</v>
      </c>
      <c t="s" s="10" r="J6073">
        <v>40245</v>
      </c>
      <c t="s" s="10" r="K6073">
        <v>40246</v>
      </c>
      <c s="14" r="L6073">
        <v>214.0</v>
      </c>
      <c s="14" r="M6073">
        <v>114.0</v>
      </c>
      <c s="14" r="N6073">
        <v>53.27</v>
      </c>
      <c s="14" r="O6073">
        <v>90.0</v>
      </c>
      <c s="14" r="P6073">
        <v>20.0</v>
      </c>
      <c t="str" s="13" r="Q6073">
        <f>P6073/O6073</f>
        <v>22,22%</v>
      </c>
      <c s="14" r="R6073">
        <v>212.0</v>
      </c>
      <c s="14" r="S6073">
        <v>32.0</v>
      </c>
      <c s="14" r="T6073">
        <v>15.09</v>
      </c>
      <c s="14" r="U6073">
        <v>179.0</v>
      </c>
      <c s="14" r="V6073">
        <v>22.0</v>
      </c>
      <c s="14" r="W6073">
        <v>12.29</v>
      </c>
      <c s="14" r="X6073">
        <v>204.0</v>
      </c>
      <c s="14" r="Y6073">
        <v>107.0</v>
      </c>
      <c t="str" s="15" r="Z6073">
        <f>Y6073/X6073</f>
        <v>52,45%</v>
      </c>
      <c s="14" r="AA6073">
        <v>94.0</v>
      </c>
      <c s="14" r="AB6073">
        <v>4.0</v>
      </c>
      <c s="13" r="AC6073">
        <v>0.0425531914893617</v>
      </c>
      <c s="14" r="AD6073">
        <v>196.0</v>
      </c>
      <c s="14" r="AE6073">
        <v>113.0</v>
      </c>
      <c s="13" r="AF6073">
        <v>0.576530612244898</v>
      </c>
      <c s="14" r="AG6073">
        <v>79.0</v>
      </c>
      <c s="14" r="AH6073">
        <v>7.0</v>
      </c>
      <c s="13" r="AI6073">
        <v>0.0886075949367089</v>
      </c>
      <c t="str" s="16" r="AJ6073">
        <f>P6073-AB6073</f>
        <v>16</v>
      </c>
      <c t="str" s="15" r="AK6073">
        <f>(P6073-AB6073)/AB6073</f>
        <v>400,00%</v>
      </c>
      <c t="str" s="16" r="AL6073">
        <f>P6073-V6073</f>
        <v>-2</v>
      </c>
      <c t="str" s="13" r="AM6073">
        <f>(P6073-V6073)/V6073</f>
        <v>-9,09%</v>
      </c>
      <c s="13" r="AN6073"/>
    </row>
    <row r="6074">
      <c t="s" s="1" r="A6074">
        <v>40247</v>
      </c>
      <c t="s" s="20" r="B6074">
        <v>40248</v>
      </c>
      <c s="9" r="C6074">
        <v>30322.0</v>
      </c>
      <c t="s" s="21" r="D6074">
        <v>40249</v>
      </c>
      <c t="s" s="10" r="E6074">
        <v>40250</v>
      </c>
      <c t="s" s="10" r="F6074">
        <v>40251</v>
      </c>
      <c s="12" r="G6074">
        <v>9.8</v>
      </c>
      <c s="14" r="H6074">
        <v>11.2</v>
      </c>
      <c t="str" s="10" r="I6074">
        <f>H6074-G6074</f>
        <v>1,4</v>
      </c>
      <c t="s" s="10" r="J6074">
        <v>40252</v>
      </c>
      <c t="s" s="10" r="K6074">
        <v>40253</v>
      </c>
      <c s="14" r="L6074">
        <v>59.0</v>
      </c>
      <c s="14" r="M6074">
        <v>23.0</v>
      </c>
      <c s="14" r="N6074">
        <v>38.98</v>
      </c>
      <c s="14" r="O6074">
        <v>32.0</v>
      </c>
      <c s="14" r="P6074">
        <v>7.0</v>
      </c>
      <c t="str" s="13" r="Q6074">
        <f>P6074/O6074</f>
        <v>21,88%</v>
      </c>
      <c s="14" r="R6074">
        <v>58.0</v>
      </c>
      <c s="14" r="S6074">
        <v>7.0</v>
      </c>
      <c s="14" r="T6074">
        <v>12.07</v>
      </c>
      <c s="14" r="U6074">
        <v>49.0</v>
      </c>
      <c s="14" r="V6074">
        <v>11.0</v>
      </c>
      <c s="14" r="W6074">
        <v>22.45</v>
      </c>
      <c s="14" r="X6074">
        <v>61.0</v>
      </c>
      <c s="14" r="Y6074">
        <v>16.0</v>
      </c>
      <c t="str" s="15" r="Z6074">
        <f>Y6074/X6074</f>
        <v>26,23%</v>
      </c>
      <c s="14" r="AA6074">
        <v>43.0</v>
      </c>
      <c s="14" r="AB6074">
        <v>2.0</v>
      </c>
      <c s="13" r="AC6074">
        <v>0.0465116279069768</v>
      </c>
      <c s="14" r="AD6074">
        <v>67.0</v>
      </c>
      <c s="14" r="AE6074">
        <v>24.0</v>
      </c>
      <c s="13" r="AF6074">
        <v>0.358208955223881</v>
      </c>
      <c s="14" r="AG6074">
        <v>41.0</v>
      </c>
      <c s="14" r="AH6074">
        <v>4.0</v>
      </c>
      <c s="13" r="AI6074">
        <v>0.0975609756097561</v>
      </c>
      <c t="str" s="16" r="AJ6074">
        <f>P6074-AB6074</f>
        <v>5</v>
      </c>
      <c t="str" s="15" r="AK6074">
        <f>(P6074-AB6074)/AB6074</f>
        <v>250,00%</v>
      </c>
      <c t="str" s="16" r="AL6074">
        <f>P6074-V6074</f>
        <v>-4</v>
      </c>
      <c t="str" s="13" r="AM6074">
        <f>(P6074-V6074)/V6074</f>
        <v>-36,36%</v>
      </c>
      <c s="13" r="AN6074"/>
    </row>
    <row r="6075">
      <c t="s" s="1" r="A6075">
        <v>40254</v>
      </c>
      <c t="s" s="20" r="B6075">
        <v>40255</v>
      </c>
      <c s="9" r="C6075">
        <v>30323.0</v>
      </c>
      <c t="s" s="21" r="D6075">
        <v>40256</v>
      </c>
      <c t="s" s="10" r="E6075">
        <v>40257</v>
      </c>
      <c t="s" s="10" r="F6075">
        <v>40258</v>
      </c>
      <c s="12" r="G6075">
        <v>9.8</v>
      </c>
      <c s="14" r="H6075">
        <v>11.2</v>
      </c>
      <c t="str" s="10" r="I6075">
        <f>H6075-G6075</f>
        <v>1,4</v>
      </c>
      <c t="s" s="10" r="J6075">
        <v>40259</v>
      </c>
      <c t="s" s="10" r="K6075">
        <v>40260</v>
      </c>
      <c s="14" r="L6075">
        <v>38.0</v>
      </c>
      <c s="14" r="M6075">
        <v>11.0</v>
      </c>
      <c s="14" r="N6075">
        <v>28.95</v>
      </c>
      <c s="14" r="O6075">
        <v>23.0</v>
      </c>
      <c s="14" r="P6075">
        <v>1.0</v>
      </c>
      <c t="str" s="13" r="Q6075">
        <f>P6075/O6075</f>
        <v>4,35%</v>
      </c>
      <c s="14" r="R6075">
        <v>37.0</v>
      </c>
      <c s="14" r="S6075">
        <v>6.0</v>
      </c>
      <c s="14" r="T6075">
        <v>16.22</v>
      </c>
      <c s="14" r="U6075">
        <v>30.0</v>
      </c>
      <c s="14" r="V6075">
        <v>4.0</v>
      </c>
      <c s="14" r="W6075">
        <v>13.33</v>
      </c>
      <c s="14" r="X6075">
        <v>32.0</v>
      </c>
      <c s="14" r="Y6075">
        <v>10.0</v>
      </c>
      <c t="str" s="15" r="Z6075">
        <f>Y6075/X6075</f>
        <v>31,25%</v>
      </c>
      <c s="14" r="AA6075">
        <v>22.0</v>
      </c>
      <c s="14" r="AB6075">
        <v>0.0</v>
      </c>
      <c s="13" r="AC6075">
        <v>0.0</v>
      </c>
      <c s="14" r="AD6075">
        <v>34.0</v>
      </c>
      <c s="14" r="AE6075">
        <v>11.0</v>
      </c>
      <c s="13" r="AF6075">
        <v>0.323529411764706</v>
      </c>
      <c s="14" r="AG6075">
        <v>23.0</v>
      </c>
      <c s="14" r="AH6075">
        <v>0.0</v>
      </c>
      <c s="13" r="AI6075">
        <v>0.0</v>
      </c>
      <c t="str" s="16" r="AJ6075">
        <f>P6075-AB6075</f>
        <v>1</v>
      </c>
      <c t="str" s="15" r="AK6075">
        <f>(P6075-AB6075)/AB6075</f>
        <v>#DIV/0!</v>
      </c>
      <c t="str" s="16" r="AL6075">
        <f>P6075-V6075</f>
        <v>-3</v>
      </c>
      <c t="str" s="13" r="AM6075">
        <f>(P6075-V6075)/V6075</f>
        <v>-75,00%</v>
      </c>
      <c s="13" r="AN6075"/>
    </row>
    <row r="6076">
      <c t="s" s="1" r="A6076">
        <v>40261</v>
      </c>
      <c t="s" s="20" r="B6076">
        <v>40262</v>
      </c>
      <c s="9" r="C6076">
        <v>30324.0</v>
      </c>
      <c t="s" s="21" r="D6076">
        <v>40263</v>
      </c>
      <c t="s" s="10" r="E6076">
        <v>40264</v>
      </c>
      <c t="s" s="10" r="F6076">
        <v>40265</v>
      </c>
      <c s="12" r="G6076">
        <v>9.8</v>
      </c>
      <c s="14" r="H6076">
        <v>11.2</v>
      </c>
      <c t="str" s="10" r="I6076">
        <f>H6076-G6076</f>
        <v>1,4</v>
      </c>
      <c t="s" s="10" r="J6076">
        <v>40266</v>
      </c>
      <c t="s" s="10" r="K6076">
        <v>40267</v>
      </c>
      <c s="14" r="L6076">
        <v>89.0</v>
      </c>
      <c s="14" r="M6076">
        <v>38.0</v>
      </c>
      <c s="14" r="N6076">
        <v>42.7</v>
      </c>
      <c s="14" r="O6076">
        <v>49.0</v>
      </c>
      <c s="14" r="P6076">
        <v>10.0</v>
      </c>
      <c t="str" s="13" r="Q6076">
        <f>P6076/O6076</f>
        <v>20,41%</v>
      </c>
      <c s="14" r="R6076">
        <v>94.0</v>
      </c>
      <c s="14" r="S6076">
        <v>15.0</v>
      </c>
      <c s="14" r="T6076">
        <v>15.96</v>
      </c>
      <c s="14" r="U6076">
        <v>77.0</v>
      </c>
      <c s="14" r="V6076">
        <v>9.0</v>
      </c>
      <c s="14" r="W6076">
        <v>11.69</v>
      </c>
      <c s="14" r="X6076">
        <v>90.0</v>
      </c>
      <c s="14" r="Y6076">
        <v>35.0</v>
      </c>
      <c t="str" s="15" r="Z6076">
        <f>Y6076/X6076</f>
        <v>38,89%</v>
      </c>
      <c s="14" r="AA6076">
        <v>52.0</v>
      </c>
      <c s="14" r="AB6076">
        <v>3.0</v>
      </c>
      <c s="13" r="AC6076">
        <v>0.0576923076923077</v>
      </c>
      <c s="14" r="AD6076">
        <v>98.0</v>
      </c>
      <c s="14" r="AE6076">
        <v>43.0</v>
      </c>
      <c s="13" r="AF6076">
        <v>0.438775510204082</v>
      </c>
      <c s="14" r="AG6076">
        <v>52.0</v>
      </c>
      <c s="14" r="AH6076">
        <v>5.0</v>
      </c>
      <c s="13" r="AI6076">
        <v>0.0961538461538462</v>
      </c>
      <c t="str" s="16" r="AJ6076">
        <f>P6076-AB6076</f>
        <v>7</v>
      </c>
      <c t="str" s="15" r="AK6076">
        <f>(P6076-AB6076)/AB6076</f>
        <v>233,33%</v>
      </c>
      <c t="str" s="16" r="AL6076">
        <f>P6076-V6076</f>
        <v>1</v>
      </c>
      <c t="str" s="13" r="AM6076">
        <f>(P6076-V6076)/V6076</f>
        <v>11,11%</v>
      </c>
      <c s="13" r="AN6076"/>
    </row>
    <row r="6077">
      <c t="s" s="1" r="A6077">
        <v>40268</v>
      </c>
      <c t="s" s="20" r="B6077">
        <v>40269</v>
      </c>
      <c s="9" r="C6077">
        <v>30325.0</v>
      </c>
      <c t="s" s="21" r="D6077">
        <v>40270</v>
      </c>
      <c t="s" s="10" r="E6077">
        <v>40271</v>
      </c>
      <c t="s" s="10" r="F6077">
        <v>40272</v>
      </c>
      <c s="12" r="G6077">
        <v>9.8</v>
      </c>
      <c s="14" r="H6077">
        <v>11.2</v>
      </c>
      <c t="str" s="10" r="I6077">
        <f>H6077-G6077</f>
        <v>1,4</v>
      </c>
      <c t="s" s="10" r="J6077">
        <v>40273</v>
      </c>
      <c t="s" s="10" r="K6077">
        <v>40274</v>
      </c>
      <c s="14" r="L6077">
        <v>44.0</v>
      </c>
      <c s="14" r="M6077">
        <v>25.0</v>
      </c>
      <c s="14" r="N6077">
        <v>56.82</v>
      </c>
      <c s="14" r="O6077">
        <v>18.0</v>
      </c>
      <c s="14" r="P6077">
        <v>1.0</v>
      </c>
      <c t="str" s="13" r="Q6077">
        <f>P6077/O6077</f>
        <v>5,56%</v>
      </c>
      <c s="14" r="R6077">
        <v>44.0</v>
      </c>
      <c s="14" r="S6077">
        <v>8.0</v>
      </c>
      <c s="14" r="T6077">
        <v>18.18</v>
      </c>
      <c s="14" r="U6077">
        <v>35.0</v>
      </c>
      <c s="14" r="V6077">
        <v>4.0</v>
      </c>
      <c s="14" r="W6077">
        <v>11.43</v>
      </c>
      <c s="14" r="X6077">
        <v>47.0</v>
      </c>
      <c s="14" r="Y6077">
        <v>21.0</v>
      </c>
      <c t="str" s="15" r="Z6077">
        <f>Y6077/X6077</f>
        <v>44,68%</v>
      </c>
      <c s="14" r="AA6077">
        <v>23.0</v>
      </c>
      <c s="14" r="AB6077">
        <v>1.0</v>
      </c>
      <c s="13" r="AC6077">
        <v>0.0434782608695652</v>
      </c>
      <c s="14" r="AD6077">
        <v>46.0</v>
      </c>
      <c s="14" r="AE6077">
        <v>21.0</v>
      </c>
      <c s="13" r="AF6077">
        <v>0.456521739130435</v>
      </c>
      <c s="14" r="AG6077">
        <v>20.0</v>
      </c>
      <c s="14" r="AH6077">
        <v>0.0</v>
      </c>
      <c s="13" r="AI6077">
        <v>0.0</v>
      </c>
      <c t="str" s="16" r="AJ6077">
        <f>P6077-AB6077</f>
        <v>0</v>
      </c>
      <c t="str" s="15" r="AK6077">
        <f>(P6077-AB6077)/AB6077</f>
        <v>0,00%</v>
      </c>
      <c t="str" s="16" r="AL6077">
        <f>P6077-V6077</f>
        <v>-3</v>
      </c>
      <c t="str" s="13" r="AM6077">
        <f>(P6077-V6077)/V6077</f>
        <v>-75,00%</v>
      </c>
      <c s="13" r="AN6077"/>
    </row>
    <row r="6078">
      <c t="s" s="1" r="A6078">
        <v>40275</v>
      </c>
      <c t="s" s="20" r="B6078">
        <v>40276</v>
      </c>
      <c s="9" r="C6078">
        <v>30326.0</v>
      </c>
      <c t="s" s="21" r="D6078">
        <v>40277</v>
      </c>
      <c t="s" s="10" r="E6078">
        <v>40278</v>
      </c>
      <c t="s" s="10" r="F6078">
        <v>40279</v>
      </c>
      <c s="12" r="G6078">
        <v>9.8</v>
      </c>
      <c s="14" r="H6078">
        <v>11.2</v>
      </c>
      <c t="str" s="10" r="I6078">
        <f>H6078-G6078</f>
        <v>1,4</v>
      </c>
      <c t="s" s="10" r="J6078">
        <v>40280</v>
      </c>
      <c t="s" s="10" r="K6078">
        <v>40281</v>
      </c>
      <c s="14" r="L6078">
        <v>168.0</v>
      </c>
      <c s="14" r="M6078">
        <v>85.0</v>
      </c>
      <c s="14" r="N6078">
        <v>50.6</v>
      </c>
      <c s="14" r="O6078">
        <v>80.0</v>
      </c>
      <c s="14" r="P6078">
        <v>5.0</v>
      </c>
      <c t="str" s="13" r="Q6078">
        <f>P6078/O6078</f>
        <v>6,25%</v>
      </c>
      <c s="14" r="R6078">
        <v>152.0</v>
      </c>
      <c s="14" r="S6078">
        <v>22.0</v>
      </c>
      <c s="14" r="T6078">
        <v>14.47</v>
      </c>
      <c s="14" r="U6078">
        <v>126.0</v>
      </c>
      <c s="14" r="V6078">
        <v>7.0</v>
      </c>
      <c s="14" r="W6078">
        <v>5.56</v>
      </c>
      <c s="14" r="X6078">
        <v>146.0</v>
      </c>
      <c s="14" r="Y6078">
        <v>55.0</v>
      </c>
      <c t="str" s="15" r="Z6078">
        <f>Y6078/X6078</f>
        <v>37,67%</v>
      </c>
      <c s="14" r="AA6078">
        <v>88.0</v>
      </c>
      <c s="14" r="AB6078">
        <v>0.0</v>
      </c>
      <c s="13" r="AC6078">
        <v>0.0</v>
      </c>
      <c s="14" r="AD6078">
        <v>137.0</v>
      </c>
      <c s="14" r="AE6078">
        <v>81.0</v>
      </c>
      <c s="13" r="AF6078">
        <v>0.591240875912409</v>
      </c>
      <c s="14" r="AG6078">
        <v>54.0</v>
      </c>
      <c s="14" r="AH6078">
        <v>0.0</v>
      </c>
      <c s="13" r="AI6078">
        <v>0.0</v>
      </c>
      <c t="str" s="16" r="AJ6078">
        <f>P6078-AB6078</f>
        <v>5</v>
      </c>
      <c t="str" s="15" r="AK6078">
        <f>(P6078-AB6078)/AB6078</f>
        <v>#DIV/0!</v>
      </c>
      <c t="str" s="16" r="AL6078">
        <f>P6078-V6078</f>
        <v>-2</v>
      </c>
      <c t="str" s="13" r="AM6078">
        <f>(P6078-V6078)/V6078</f>
        <v>-28,57%</v>
      </c>
      <c s="13" r="AN6078"/>
    </row>
    <row r="6079">
      <c t="s" s="1" r="A6079">
        <v>40282</v>
      </c>
      <c t="s" s="20" r="B6079">
        <v>40283</v>
      </c>
      <c s="9" r="C6079">
        <v>30327.0</v>
      </c>
      <c t="s" s="21" r="D6079">
        <v>40284</v>
      </c>
      <c t="s" s="10" r="E6079">
        <v>40285</v>
      </c>
      <c t="s" s="10" r="F6079">
        <v>40286</v>
      </c>
      <c s="12" r="G6079">
        <v>9.8</v>
      </c>
      <c s="14" r="H6079">
        <v>11.2</v>
      </c>
      <c t="str" s="10" r="I6079">
        <f>H6079-G6079</f>
        <v>1,4</v>
      </c>
      <c t="s" s="10" r="J6079">
        <v>40287</v>
      </c>
      <c t="s" s="10" r="K6079">
        <v>40288</v>
      </c>
      <c s="14" r="L6079">
        <v>231.0</v>
      </c>
      <c s="14" r="M6079">
        <v>132.0</v>
      </c>
      <c s="14" r="N6079">
        <v>57.14</v>
      </c>
      <c s="14" r="O6079">
        <v>86.0</v>
      </c>
      <c s="14" r="P6079">
        <v>20.0</v>
      </c>
      <c t="str" s="13" r="Q6079">
        <f>P6079/O6079</f>
        <v>23,26%</v>
      </c>
      <c s="14" r="R6079">
        <v>253.0</v>
      </c>
      <c s="14" r="S6079">
        <v>53.0</v>
      </c>
      <c s="14" r="T6079">
        <v>20.95</v>
      </c>
      <c s="14" r="U6079">
        <v>195.0</v>
      </c>
      <c s="14" r="V6079">
        <v>28.0</v>
      </c>
      <c s="14" r="W6079">
        <v>14.36</v>
      </c>
      <c s="14" r="X6079">
        <v>286.0</v>
      </c>
      <c s="14" r="Y6079">
        <v>186.0</v>
      </c>
      <c t="str" s="15" r="Z6079">
        <f>Y6079/X6079</f>
        <v>65,03%</v>
      </c>
      <c s="14" r="AA6079">
        <v>92.0</v>
      </c>
      <c s="14" r="AB6079">
        <v>6.0</v>
      </c>
      <c s="13" r="AC6079">
        <v>0.0652173913043478</v>
      </c>
      <c s="14" r="AD6079">
        <v>249.0</v>
      </c>
      <c s="14" r="AE6079">
        <v>143.0</v>
      </c>
      <c s="13" r="AF6079">
        <v>0.57429718875502</v>
      </c>
      <c s="14" r="AG6079">
        <v>97.0</v>
      </c>
      <c s="14" r="AH6079">
        <v>5.0</v>
      </c>
      <c s="13" r="AI6079">
        <v>0.0515463917525773</v>
      </c>
      <c t="str" s="16" r="AJ6079">
        <f>P6079-AB6079</f>
        <v>14</v>
      </c>
      <c t="str" s="15" r="AK6079">
        <f>(P6079-AB6079)/AB6079</f>
        <v>233,33%</v>
      </c>
      <c t="str" s="16" r="AL6079">
        <f>P6079-V6079</f>
        <v>-8</v>
      </c>
      <c t="str" s="13" r="AM6079">
        <f>(P6079-V6079)/V6079</f>
        <v>-28,57%</v>
      </c>
      <c s="13" r="AN6079"/>
    </row>
    <row r="6080">
      <c t="s" s="1" r="A6080">
        <v>40289</v>
      </c>
      <c t="s" s="20" r="B6080">
        <v>40290</v>
      </c>
      <c s="9" r="C6080">
        <v>30328.0</v>
      </c>
      <c t="s" s="21" r="D6080">
        <v>40291</v>
      </c>
      <c t="s" s="10" r="E6080">
        <v>40292</v>
      </c>
      <c t="s" s="10" r="F6080">
        <v>40293</v>
      </c>
      <c s="12" r="G6080">
        <v>6.6</v>
      </c>
      <c s="14" r="H6080">
        <v>8.4</v>
      </c>
      <c t="str" s="10" r="I6080">
        <f>H6080-G6080</f>
        <v>1,8</v>
      </c>
      <c t="s" s="10" r="J6080">
        <v>40294</v>
      </c>
      <c t="s" s="10" r="K6080">
        <v>40295</v>
      </c>
      <c s="14" r="L6080">
        <v>102.0</v>
      </c>
      <c s="14" r="M6080">
        <v>46.0</v>
      </c>
      <c s="14" r="N6080">
        <v>45.1</v>
      </c>
      <c s="14" r="O6080">
        <v>55.0</v>
      </c>
      <c s="14" r="P6080">
        <v>11.0</v>
      </c>
      <c t="str" s="13" r="Q6080">
        <f>P6080/O6080</f>
        <v>20,00%</v>
      </c>
      <c s="14" r="R6080">
        <v>107.0</v>
      </c>
      <c s="14" r="S6080">
        <v>14.0</v>
      </c>
      <c s="14" r="T6080">
        <v>13.08</v>
      </c>
      <c s="14" r="U6080">
        <v>89.0</v>
      </c>
      <c s="14" r="V6080">
        <v>18.0</v>
      </c>
      <c s="14" r="W6080">
        <v>20.22</v>
      </c>
      <c s="14" r="X6080">
        <v>115.0</v>
      </c>
      <c s="14" r="Y6080">
        <v>51.0</v>
      </c>
      <c t="str" s="15" r="Z6080">
        <f>Y6080/X6080</f>
        <v>44,35%</v>
      </c>
      <c s="14" r="AA6080">
        <v>55.0</v>
      </c>
      <c s="14" r="AB6080">
        <v>0.0</v>
      </c>
      <c s="13" r="AC6080">
        <v>0.0</v>
      </c>
      <c s="14" r="AD6080">
        <v>111.0</v>
      </c>
      <c s="14" r="AE6080">
        <v>46.0</v>
      </c>
      <c s="13" r="AF6080">
        <v>0.414414414414414</v>
      </c>
      <c s="14" r="AG6080">
        <v>59.0</v>
      </c>
      <c s="14" r="AH6080">
        <v>0.0</v>
      </c>
      <c s="13" r="AI6080">
        <v>0.0</v>
      </c>
      <c t="str" s="16" r="AJ6080">
        <f>P6080-AB6080</f>
        <v>11</v>
      </c>
      <c t="str" s="15" r="AK6080">
        <f>(P6080-AB6080)/AB6080</f>
        <v>#DIV/0!</v>
      </c>
      <c t="str" s="16" r="AL6080">
        <f>P6080-V6080</f>
        <v>-7</v>
      </c>
      <c t="str" s="13" r="AM6080">
        <f>(P6080-V6080)/V6080</f>
        <v>-38,89%</v>
      </c>
      <c s="13" r="AN6080"/>
    </row>
    <row r="6081">
      <c t="s" s="1" r="A6081">
        <v>40296</v>
      </c>
      <c t="s" s="20" r="B6081">
        <v>40297</v>
      </c>
      <c s="9" r="C6081">
        <v>30329.0</v>
      </c>
      <c t="s" s="21" r="D6081">
        <v>40298</v>
      </c>
      <c t="s" s="10" r="E6081">
        <v>40299</v>
      </c>
      <c t="s" s="10" r="F6081">
        <v>40300</v>
      </c>
      <c s="12" r="G6081">
        <v>9.8</v>
      </c>
      <c s="14" r="H6081">
        <v>11.2</v>
      </c>
      <c t="str" s="10" r="I6081">
        <f>H6081-G6081</f>
        <v>1,4</v>
      </c>
      <c t="s" s="10" r="J6081">
        <v>40301</v>
      </c>
      <c t="s" s="10" r="K6081">
        <v>40302</v>
      </c>
      <c s="14" r="L6081">
        <v>37.0</v>
      </c>
      <c s="14" r="M6081">
        <v>16.0</v>
      </c>
      <c s="14" r="N6081">
        <v>43.24</v>
      </c>
      <c s="14" r="O6081">
        <v>10.0</v>
      </c>
      <c s="14" r="P6081">
        <v>2.0</v>
      </c>
      <c t="str" s="13" r="Q6081">
        <f>P6081/O6081</f>
        <v>20,00%</v>
      </c>
      <c s="14" r="R6081">
        <v>35.0</v>
      </c>
      <c s="14" r="S6081">
        <v>4.0</v>
      </c>
      <c s="14" r="T6081">
        <v>11.43</v>
      </c>
      <c s="14" r="U6081">
        <v>29.0</v>
      </c>
      <c s="14" r="V6081">
        <v>5.0</v>
      </c>
      <c s="14" r="W6081">
        <v>17.24</v>
      </c>
      <c s="14" r="X6081">
        <v>41.0</v>
      </c>
      <c s="14" r="Y6081">
        <v>18.0</v>
      </c>
      <c t="str" s="15" r="Z6081">
        <f>Y6081/X6081</f>
        <v>43,90%</v>
      </c>
      <c s="14" r="AA6081">
        <v>16.0</v>
      </c>
      <c s="14" r="AB6081">
        <v>0.0</v>
      </c>
      <c s="13" r="AC6081">
        <v>0.0</v>
      </c>
      <c s="14" r="AD6081">
        <v>35.0</v>
      </c>
      <c s="14" r="AE6081">
        <v>11.0</v>
      </c>
      <c s="13" r="AF6081">
        <v>0.314285714285714</v>
      </c>
      <c s="14" r="AG6081">
        <v>19.0</v>
      </c>
      <c s="14" r="AH6081">
        <v>0.0</v>
      </c>
      <c s="13" r="AI6081">
        <v>0.0</v>
      </c>
      <c t="str" s="16" r="AJ6081">
        <f>P6081-AB6081</f>
        <v>2</v>
      </c>
      <c t="str" s="15" r="AK6081">
        <f>(P6081-AB6081)/AB6081</f>
        <v>#DIV/0!</v>
      </c>
      <c t="str" s="16" r="AL6081">
        <f>P6081-V6081</f>
        <v>-3</v>
      </c>
      <c t="str" s="13" r="AM6081">
        <f>(P6081-V6081)/V6081</f>
        <v>-60,00%</v>
      </c>
      <c s="13" r="AN6081"/>
    </row>
    <row r="6082">
      <c t="s" s="1" r="A6082">
        <v>40303</v>
      </c>
      <c t="s" s="20" r="B6082">
        <v>40304</v>
      </c>
      <c s="9" r="C6082">
        <v>30330.0</v>
      </c>
      <c t="s" s="21" r="D6082">
        <v>40305</v>
      </c>
      <c t="s" s="10" r="E6082">
        <v>40306</v>
      </c>
      <c t="s" s="10" r="F6082">
        <v>40307</v>
      </c>
      <c s="12" r="G6082">
        <v>9.8</v>
      </c>
      <c s="14" r="H6082">
        <v>11.2</v>
      </c>
      <c t="str" s="10" r="I6082">
        <f>H6082-G6082</f>
        <v>1,4</v>
      </c>
      <c t="s" s="10" r="J6082">
        <v>40308</v>
      </c>
      <c t="s" s="10" r="K6082">
        <v>40309</v>
      </c>
      <c s="14" r="L6082">
        <v>43.0</v>
      </c>
      <c s="14" r="M6082">
        <v>13.0</v>
      </c>
      <c s="14" r="N6082">
        <v>30.23</v>
      </c>
      <c s="14" r="O6082">
        <v>29.0</v>
      </c>
      <c s="14" r="P6082">
        <v>1.0</v>
      </c>
      <c t="str" s="13" r="Q6082">
        <f>P6082/O6082</f>
        <v>3,45%</v>
      </c>
      <c s="14" r="R6082">
        <v>42.0</v>
      </c>
      <c s="14" r="S6082">
        <v>6.0</v>
      </c>
      <c s="14" r="T6082">
        <v>14.29</v>
      </c>
      <c s="14" r="U6082">
        <v>36.0</v>
      </c>
      <c s="14" r="V6082">
        <v>1.0</v>
      </c>
      <c s="14" r="W6082">
        <v>2.78</v>
      </c>
      <c s="14" r="X6082">
        <v>39.0</v>
      </c>
      <c s="14" r="Y6082">
        <v>9.0</v>
      </c>
      <c t="str" s="15" r="Z6082">
        <f>Y6082/X6082</f>
        <v>23,08%</v>
      </c>
      <c s="14" r="AA6082">
        <v>29.0</v>
      </c>
      <c s="14" r="AB6082">
        <v>0.0</v>
      </c>
      <c s="13" r="AC6082">
        <v>0.0</v>
      </c>
      <c s="14" r="AD6082">
        <v>36.0</v>
      </c>
      <c s="14" r="AE6082">
        <v>13.0</v>
      </c>
      <c s="13" r="AF6082">
        <v>0.361111111111111</v>
      </c>
      <c s="14" r="AG6082">
        <v>23.0</v>
      </c>
      <c s="14" r="AH6082">
        <v>1.0</v>
      </c>
      <c s="13" r="AI6082">
        <v>0.0434782608695652</v>
      </c>
      <c t="str" s="16" r="AJ6082">
        <f>P6082-AB6082</f>
        <v>1</v>
      </c>
      <c t="str" s="15" r="AK6082">
        <f>(P6082-AB6082)/AB6082</f>
        <v>#DIV/0!</v>
      </c>
      <c t="str" s="16" r="AL6082">
        <f>P6082-V6082</f>
        <v>0</v>
      </c>
      <c t="str" s="13" r="AM6082">
        <f>(P6082-V6082)/V6082</f>
        <v>0,00%</v>
      </c>
      <c s="13" r="AN6082"/>
    </row>
    <row r="6083">
      <c t="s" s="1" r="A6083">
        <v>40310</v>
      </c>
      <c t="s" s="20" r="B6083">
        <v>40311</v>
      </c>
      <c s="9" r="C6083">
        <v>30331.0</v>
      </c>
      <c t="s" s="21" r="D6083">
        <v>40312</v>
      </c>
      <c t="s" s="10" r="E6083">
        <v>40313</v>
      </c>
      <c t="s" s="10" r="F6083">
        <v>40314</v>
      </c>
      <c s="12" r="G6083">
        <v>9.8</v>
      </c>
      <c s="14" r="H6083">
        <v>11.2</v>
      </c>
      <c t="str" s="10" r="I6083">
        <f>H6083-G6083</f>
        <v>1,4</v>
      </c>
      <c t="s" s="10" r="J6083">
        <v>40315</v>
      </c>
      <c t="s" s="10" r="K6083">
        <v>40316</v>
      </c>
      <c s="14" r="L6083">
        <v>94.0</v>
      </c>
      <c s="14" r="M6083">
        <v>37.0</v>
      </c>
      <c s="14" r="N6083">
        <v>39.36</v>
      </c>
      <c s="14" r="O6083">
        <v>45.0</v>
      </c>
      <c s="14" r="P6083">
        <v>3.0</v>
      </c>
      <c t="str" s="13" r="Q6083">
        <f>P6083/O6083</f>
        <v>6,67%</v>
      </c>
      <c s="14" r="R6083">
        <v>89.0</v>
      </c>
      <c s="14" r="S6083">
        <v>15.0</v>
      </c>
      <c s="14" r="T6083">
        <v>16.85</v>
      </c>
      <c s="14" r="U6083">
        <v>73.0</v>
      </c>
      <c s="14" r="V6083">
        <v>5.0</v>
      </c>
      <c s="14" r="W6083">
        <v>6.85</v>
      </c>
      <c s="14" r="X6083">
        <v>86.0</v>
      </c>
      <c s="14" r="Y6083">
        <v>40.0</v>
      </c>
      <c t="str" s="15" r="Z6083">
        <f>Y6083/X6083</f>
        <v>46,51%</v>
      </c>
      <c s="14" r="AA6083">
        <v>40.0</v>
      </c>
      <c s="14" r="AB6083">
        <v>3.0</v>
      </c>
      <c s="13" r="AC6083">
        <v>0.075</v>
      </c>
      <c s="14" r="AD6083">
        <v>86.0</v>
      </c>
      <c s="14" r="AE6083">
        <v>29.0</v>
      </c>
      <c s="13" r="AF6083">
        <v>0.337209302325581</v>
      </c>
      <c s="14" r="AG6083">
        <v>53.0</v>
      </c>
      <c s="14" r="AH6083">
        <v>3.0</v>
      </c>
      <c s="13" r="AI6083">
        <v>0.0566037735849057</v>
      </c>
      <c t="str" s="16" r="AJ6083">
        <f>P6083-AB6083</f>
        <v>0</v>
      </c>
      <c t="str" s="15" r="AK6083">
        <f>(P6083-AB6083)/AB6083</f>
        <v>0,00%</v>
      </c>
      <c t="str" s="16" r="AL6083">
        <f>P6083-V6083</f>
        <v>-2</v>
      </c>
      <c t="str" s="13" r="AM6083">
        <f>(P6083-V6083)/V6083</f>
        <v>-40,00%</v>
      </c>
      <c s="13" r="AN6083"/>
    </row>
    <row r="6084">
      <c t="s" s="1" r="A6084">
        <v>40317</v>
      </c>
      <c t="s" s="20" r="B6084">
        <v>40318</v>
      </c>
      <c s="9" r="C6084">
        <v>30332.0</v>
      </c>
      <c t="s" s="21" r="D6084">
        <v>40319</v>
      </c>
      <c t="s" s="10" r="E6084">
        <v>40320</v>
      </c>
      <c t="s" s="10" r="F6084">
        <v>40321</v>
      </c>
      <c s="12" r="G6084">
        <v>9.8</v>
      </c>
      <c s="14" r="H6084">
        <v>11.2</v>
      </c>
      <c t="str" s="10" r="I6084">
        <f>H6084-G6084</f>
        <v>1,4</v>
      </c>
      <c t="s" s="10" r="J6084">
        <v>40322</v>
      </c>
      <c t="s" s="10" r="K6084">
        <v>40323</v>
      </c>
      <c s="14" r="L6084">
        <v>45.0</v>
      </c>
      <c s="14" r="M6084">
        <v>24.0</v>
      </c>
      <c s="14" r="N6084">
        <v>53.33</v>
      </c>
      <c s="14" r="O6084">
        <v>19.0</v>
      </c>
      <c s="14" r="P6084">
        <v>3.0</v>
      </c>
      <c t="str" s="13" r="Q6084">
        <f>P6084/O6084</f>
        <v>15,79%</v>
      </c>
      <c s="14" r="R6084">
        <v>45.0</v>
      </c>
      <c s="14" r="S6084">
        <v>5.0</v>
      </c>
      <c s="14" r="T6084">
        <v>11.11</v>
      </c>
      <c s="14" r="U6084">
        <v>39.0</v>
      </c>
      <c s="14" r="V6084">
        <v>1.0</v>
      </c>
      <c s="14" r="W6084">
        <v>2.56</v>
      </c>
      <c s="14" r="X6084">
        <v>38.0</v>
      </c>
      <c s="14" r="Y6084">
        <v>19.0</v>
      </c>
      <c t="str" s="15" r="Z6084">
        <f>Y6084/X6084</f>
        <v>50,00%</v>
      </c>
      <c s="14" r="AA6084">
        <v>19.0</v>
      </c>
      <c s="14" r="AB6084">
        <v>0.0</v>
      </c>
      <c s="13" r="AC6084">
        <v>0.0</v>
      </c>
      <c s="14" r="AD6084">
        <v>42.0</v>
      </c>
      <c s="14" r="AE6084">
        <v>23.0</v>
      </c>
      <c s="13" r="AF6084">
        <v>0.547619047619048</v>
      </c>
      <c s="14" r="AG6084">
        <v>17.0</v>
      </c>
      <c s="14" r="AH6084">
        <v>0.0</v>
      </c>
      <c s="13" r="AI6084">
        <v>0.0</v>
      </c>
      <c t="str" s="16" r="AJ6084">
        <f>P6084-AB6084</f>
        <v>3</v>
      </c>
      <c t="str" s="15" r="AK6084">
        <f>(P6084-AB6084)/AB6084</f>
        <v>#DIV/0!</v>
      </c>
      <c t="str" s="16" r="AL6084">
        <f>P6084-V6084</f>
        <v>2</v>
      </c>
      <c t="str" s="13" r="AM6084">
        <f>(P6084-V6084)/V6084</f>
        <v>200,00%</v>
      </c>
      <c s="13" r="AN6084"/>
    </row>
    <row r="6085">
      <c t="s" s="1" r="A6085">
        <v>40324</v>
      </c>
      <c t="s" s="20" r="B6085">
        <v>40325</v>
      </c>
      <c s="9" r="C6085">
        <v>30333.0</v>
      </c>
      <c t="s" s="21" r="D6085">
        <v>40326</v>
      </c>
      <c t="s" s="10" r="E6085">
        <v>40327</v>
      </c>
      <c t="s" s="10" r="F6085">
        <v>40328</v>
      </c>
      <c s="12" r="G6085">
        <v>9.8</v>
      </c>
      <c s="14" r="H6085">
        <v>11.2</v>
      </c>
      <c t="str" s="10" r="I6085">
        <f>H6085-G6085</f>
        <v>1,4</v>
      </c>
      <c t="s" s="10" r="J6085">
        <v>40329</v>
      </c>
      <c t="s" s="10" r="K6085">
        <v>40330</v>
      </c>
      <c s="14" r="L6085">
        <v>523.0</v>
      </c>
      <c s="14" r="M6085">
        <v>250.0</v>
      </c>
      <c s="14" r="N6085">
        <v>47.8</v>
      </c>
      <c s="14" r="O6085">
        <v>259.0</v>
      </c>
      <c s="14" r="P6085">
        <v>33.0</v>
      </c>
      <c t="str" s="13" r="Q6085">
        <f>P6085/O6085</f>
        <v>12,74%</v>
      </c>
      <c s="14" r="R6085">
        <v>524.0</v>
      </c>
      <c s="14" r="S6085">
        <v>102.0</v>
      </c>
      <c s="14" r="T6085">
        <v>19.47</v>
      </c>
      <c s="14" r="U6085">
        <v>414.0</v>
      </c>
      <c s="14" r="V6085">
        <v>44.0</v>
      </c>
      <c s="14" r="W6085">
        <v>10.63</v>
      </c>
      <c s="14" r="X6085">
        <v>515.0</v>
      </c>
      <c s="14" r="Y6085">
        <v>266.0</v>
      </c>
      <c t="str" s="15" r="Z6085">
        <f>Y6085/X6085</f>
        <v>51,65%</v>
      </c>
      <c s="14" r="AA6085">
        <v>234.0</v>
      </c>
      <c s="14" r="AB6085">
        <v>8.0</v>
      </c>
      <c s="13" r="AC6085">
        <v>0.0341880341880342</v>
      </c>
      <c s="14" r="AD6085">
        <v>507.0</v>
      </c>
      <c s="14" r="AE6085">
        <v>264.0</v>
      </c>
      <c s="13" r="AF6085">
        <v>0.520710059171598</v>
      </c>
      <c s="14" r="AG6085">
        <v>239.0</v>
      </c>
      <c s="14" r="AH6085">
        <v>10.0</v>
      </c>
      <c s="13" r="AI6085">
        <v>0.0418410041841004</v>
      </c>
      <c t="str" s="16" r="AJ6085">
        <f>P6085-AB6085</f>
        <v>25</v>
      </c>
      <c t="str" s="15" r="AK6085">
        <f>(P6085-AB6085)/AB6085</f>
        <v>312,50%</v>
      </c>
      <c t="str" s="16" r="AL6085">
        <f>P6085-V6085</f>
        <v>-11</v>
      </c>
      <c t="str" s="13" r="AM6085">
        <f>(P6085-V6085)/V6085</f>
        <v>-25,00%</v>
      </c>
      <c s="13" r="AN6085"/>
    </row>
    <row r="6086">
      <c t="s" s="1" r="A6086">
        <v>40331</v>
      </c>
      <c t="s" s="20" r="B6086">
        <v>40332</v>
      </c>
      <c s="9" r="C6086">
        <v>30334.0</v>
      </c>
      <c t="s" s="21" r="D6086">
        <v>40333</v>
      </c>
      <c t="s" s="10" r="E6086">
        <v>40334</v>
      </c>
      <c t="s" s="10" r="F6086">
        <v>40335</v>
      </c>
      <c s="12" r="G6086">
        <v>9.8</v>
      </c>
      <c s="14" r="H6086">
        <v>11.2</v>
      </c>
      <c t="str" s="10" r="I6086">
        <f>H6086-G6086</f>
        <v>1,4</v>
      </c>
      <c t="s" s="10" r="J6086">
        <v>40336</v>
      </c>
      <c t="s" s="10" r="K6086">
        <v>40337</v>
      </c>
      <c s="14" r="L6086">
        <v>104.0</v>
      </c>
      <c s="14" r="M6086">
        <v>43.0</v>
      </c>
      <c s="14" r="N6086">
        <v>41.35</v>
      </c>
      <c s="14" r="O6086">
        <v>54.0</v>
      </c>
      <c s="14" r="P6086">
        <v>19.0</v>
      </c>
      <c t="str" s="13" r="Q6086">
        <f>P6086/O6086</f>
        <v>35,19%</v>
      </c>
      <c s="14" r="R6086">
        <v>104.0</v>
      </c>
      <c s="14" r="S6086">
        <v>24.0</v>
      </c>
      <c s="14" r="T6086">
        <v>23.08</v>
      </c>
      <c s="14" r="U6086">
        <v>79.0</v>
      </c>
      <c s="14" r="V6086">
        <v>24.0</v>
      </c>
      <c s="14" r="W6086">
        <v>30.38</v>
      </c>
      <c s="14" r="X6086">
        <v>114.0</v>
      </c>
      <c s="14" r="Y6086">
        <v>58.0</v>
      </c>
      <c t="str" s="15" r="Z6086">
        <f>Y6086/X6086</f>
        <v>50,88%</v>
      </c>
      <c s="14" r="AA6086">
        <v>52.0</v>
      </c>
      <c s="14" r="AB6086">
        <v>5.0</v>
      </c>
      <c s="13" r="AC6086">
        <v>0.0961538461538462</v>
      </c>
      <c s="14" r="AD6086">
        <v>116.0</v>
      </c>
      <c s="14" r="AE6086">
        <v>57.0</v>
      </c>
      <c s="13" r="AF6086">
        <v>0.491379310344828</v>
      </c>
      <c s="14" r="AG6086">
        <v>54.0</v>
      </c>
      <c s="14" r="AH6086">
        <v>3.0</v>
      </c>
      <c s="13" r="AI6086">
        <v>0.0555555555555556</v>
      </c>
      <c t="str" s="16" r="AJ6086">
        <f>P6086-AB6086</f>
        <v>14</v>
      </c>
      <c t="str" s="15" r="AK6086">
        <f>(P6086-AB6086)/AB6086</f>
        <v>280,00%</v>
      </c>
      <c t="str" s="16" r="AL6086">
        <f>P6086-V6086</f>
        <v>-5</v>
      </c>
      <c t="str" s="13" r="AM6086">
        <f>(P6086-V6086)/V6086</f>
        <v>-20,83%</v>
      </c>
      <c s="13" r="AN6086"/>
    </row>
    <row r="6087">
      <c t="s" s="1" r="A6087">
        <v>40338</v>
      </c>
      <c t="s" s="20" r="B6087">
        <v>40339</v>
      </c>
      <c s="9" r="C6087">
        <v>30335.0</v>
      </c>
      <c t="s" s="21" r="D6087">
        <v>40340</v>
      </c>
      <c t="s" s="10" r="E6087">
        <v>40341</v>
      </c>
      <c t="s" s="10" r="F6087">
        <v>40342</v>
      </c>
      <c s="12" r="G6087">
        <v>9.8</v>
      </c>
      <c s="14" r="H6087">
        <v>11.2</v>
      </c>
      <c t="str" s="10" r="I6087">
        <f>H6087-G6087</f>
        <v>1,4</v>
      </c>
      <c t="s" s="10" r="J6087">
        <v>40343</v>
      </c>
      <c t="s" s="10" r="K6087">
        <v>40344</v>
      </c>
      <c s="14" r="L6087">
        <v>175.0</v>
      </c>
      <c s="14" r="M6087">
        <v>91.0</v>
      </c>
      <c s="14" r="N6087">
        <v>52.0</v>
      </c>
      <c s="14" r="O6087">
        <v>78.0</v>
      </c>
      <c s="14" r="P6087">
        <v>18.0</v>
      </c>
      <c t="str" s="13" r="Q6087">
        <f>P6087/O6087</f>
        <v>23,08%</v>
      </c>
      <c s="14" r="R6087">
        <v>179.0</v>
      </c>
      <c s="14" r="S6087">
        <v>14.0</v>
      </c>
      <c s="14" r="T6087">
        <v>7.82</v>
      </c>
      <c s="14" r="U6087">
        <v>162.0</v>
      </c>
      <c s="14" r="V6087">
        <v>29.0</v>
      </c>
      <c s="14" r="W6087">
        <v>17.9</v>
      </c>
      <c s="14" r="X6087">
        <v>173.0</v>
      </c>
      <c s="14" r="Y6087">
        <v>74.0</v>
      </c>
      <c t="str" s="15" r="Z6087">
        <f>Y6087/X6087</f>
        <v>42,77%</v>
      </c>
      <c s="14" r="AA6087">
        <v>89.0</v>
      </c>
      <c s="14" r="AB6087">
        <v>8.0</v>
      </c>
      <c s="13" r="AC6087">
        <v>0.0898876404494382</v>
      </c>
      <c s="14" r="AD6087">
        <v>159.0</v>
      </c>
      <c s="14" r="AE6087">
        <v>74.0</v>
      </c>
      <c s="13" r="AF6087">
        <v>0.465408805031447</v>
      </c>
      <c s="14" r="AG6087">
        <v>80.0</v>
      </c>
      <c s="14" r="AH6087">
        <v>4.0</v>
      </c>
      <c s="13" r="AI6087">
        <v>0.05</v>
      </c>
      <c t="str" s="16" r="AJ6087">
        <f>P6087-AB6087</f>
        <v>10</v>
      </c>
      <c t="str" s="15" r="AK6087">
        <f>(P6087-AB6087)/AB6087</f>
        <v>125,00%</v>
      </c>
      <c t="str" s="16" r="AL6087">
        <f>P6087-V6087</f>
        <v>-11</v>
      </c>
      <c t="str" s="13" r="AM6087">
        <f>(P6087-V6087)/V6087</f>
        <v>-37,93%</v>
      </c>
      <c s="13" r="AN6087"/>
    </row>
    <row r="6088">
      <c t="s" s="1" r="A6088">
        <v>40345</v>
      </c>
      <c t="s" s="20" r="B6088">
        <v>40346</v>
      </c>
      <c s="9" r="C6088">
        <v>30336.0</v>
      </c>
      <c t="s" s="21" r="D6088">
        <v>40347</v>
      </c>
      <c t="s" s="10" r="E6088">
        <v>40348</v>
      </c>
      <c t="s" s="10" r="F6088">
        <v>40349</v>
      </c>
      <c s="12" r="G6088">
        <v>9.8</v>
      </c>
      <c s="14" r="H6088">
        <v>11.2</v>
      </c>
      <c t="str" s="10" r="I6088">
        <f>H6088-G6088</f>
        <v>1,4</v>
      </c>
      <c t="s" s="10" r="J6088">
        <v>40350</v>
      </c>
      <c t="s" s="10" r="K6088">
        <v>40351</v>
      </c>
      <c s="14" r="L6088">
        <v>176.0</v>
      </c>
      <c s="14" r="M6088">
        <v>91.0</v>
      </c>
      <c s="14" r="N6088">
        <v>51.7</v>
      </c>
      <c s="14" r="O6088">
        <v>82.0</v>
      </c>
      <c s="14" r="P6088">
        <v>12.0</v>
      </c>
      <c t="str" s="13" r="Q6088">
        <f>P6088/O6088</f>
        <v>14,63%</v>
      </c>
      <c s="14" r="R6088">
        <v>166.0</v>
      </c>
      <c s="14" r="S6088">
        <v>16.0</v>
      </c>
      <c s="14" r="T6088">
        <v>9.64</v>
      </c>
      <c s="14" r="U6088">
        <v>147.0</v>
      </c>
      <c s="14" r="V6088">
        <v>28.0</v>
      </c>
      <c s="14" r="W6088">
        <v>19.05</v>
      </c>
      <c s="14" r="X6088">
        <v>175.0</v>
      </c>
      <c s="14" r="Y6088">
        <v>80.0</v>
      </c>
      <c t="str" s="15" r="Z6088">
        <f>Y6088/X6088</f>
        <v>45,71%</v>
      </c>
      <c s="14" r="AA6088">
        <v>90.0</v>
      </c>
      <c s="14" r="AB6088">
        <v>3.0</v>
      </c>
      <c s="13" r="AC6088">
        <v>0.0333333333333333</v>
      </c>
      <c s="14" r="AD6088">
        <v>167.0</v>
      </c>
      <c s="14" r="AE6088">
        <v>85.0</v>
      </c>
      <c s="13" r="AF6088">
        <v>0.508982035928144</v>
      </c>
      <c s="14" r="AG6088">
        <v>78.0</v>
      </c>
      <c s="14" r="AH6088">
        <v>0.0</v>
      </c>
      <c s="13" r="AI6088">
        <v>0.0</v>
      </c>
      <c t="str" s="16" r="AJ6088">
        <f>P6088-AB6088</f>
        <v>9</v>
      </c>
      <c t="str" s="15" r="AK6088">
        <f>(P6088-AB6088)/AB6088</f>
        <v>300,00%</v>
      </c>
      <c t="str" s="16" r="AL6088">
        <f>P6088-V6088</f>
        <v>-16</v>
      </c>
      <c t="str" s="13" r="AM6088">
        <f>(P6088-V6088)/V6088</f>
        <v>-57,14%</v>
      </c>
      <c s="13" r="AN6088"/>
    </row>
    <row r="6089">
      <c t="s" s="1" r="A6089">
        <v>40352</v>
      </c>
      <c t="s" s="20" r="B6089">
        <v>40353</v>
      </c>
      <c s="9" r="C6089">
        <v>30337.0</v>
      </c>
      <c t="s" s="21" r="D6089">
        <v>40354</v>
      </c>
      <c t="s" s="10" r="E6089">
        <v>40355</v>
      </c>
      <c t="s" s="10" r="F6089">
        <v>40356</v>
      </c>
      <c s="12" r="G6089">
        <v>9.8</v>
      </c>
      <c s="14" r="H6089">
        <v>11.2</v>
      </c>
      <c t="str" s="10" r="I6089">
        <f>H6089-G6089</f>
        <v>1,4</v>
      </c>
      <c t="s" s="10" r="J6089">
        <v>40357</v>
      </c>
      <c t="s" s="10" r="K6089">
        <v>40358</v>
      </c>
      <c s="14" r="L6089">
        <v>132.0</v>
      </c>
      <c s="14" r="M6089">
        <v>52.0</v>
      </c>
      <c s="14" r="N6089">
        <v>39.39</v>
      </c>
      <c s="14" r="O6089">
        <v>71.0</v>
      </c>
      <c s="14" r="P6089">
        <v>7.0</v>
      </c>
      <c t="str" s="13" r="Q6089">
        <f>P6089/O6089</f>
        <v>9,86%</v>
      </c>
      <c s="14" r="R6089">
        <v>136.0</v>
      </c>
      <c s="14" r="S6089">
        <v>12.0</v>
      </c>
      <c s="14" r="T6089">
        <v>8.82</v>
      </c>
      <c s="14" r="U6089">
        <v>119.0</v>
      </c>
      <c s="14" r="V6089">
        <v>13.0</v>
      </c>
      <c s="14" r="W6089">
        <v>10.92</v>
      </c>
      <c s="14" r="X6089">
        <v>135.0</v>
      </c>
      <c s="14" r="Y6089">
        <v>64.0</v>
      </c>
      <c t="str" s="15" r="Z6089">
        <f>Y6089/X6089</f>
        <v>47,41%</v>
      </c>
      <c s="14" r="AA6089">
        <v>64.0</v>
      </c>
      <c s="14" r="AB6089">
        <v>1.0</v>
      </c>
      <c s="13" r="AC6089">
        <v>0.015625</v>
      </c>
      <c s="14" r="AD6089">
        <v>110.0</v>
      </c>
      <c s="14" r="AE6089">
        <v>57.0</v>
      </c>
      <c s="13" r="AF6089">
        <v>0.518181818181818</v>
      </c>
      <c s="14" r="AG6089">
        <v>47.0</v>
      </c>
      <c s="14" r="AH6089">
        <v>2.0</v>
      </c>
      <c s="13" r="AI6089">
        <v>0.0425531914893617</v>
      </c>
      <c t="str" s="16" r="AJ6089">
        <f>P6089-AB6089</f>
        <v>6</v>
      </c>
      <c t="str" s="15" r="AK6089">
        <f>(P6089-AB6089)/AB6089</f>
        <v>600,00%</v>
      </c>
      <c t="str" s="16" r="AL6089">
        <f>P6089-V6089</f>
        <v>-6</v>
      </c>
      <c t="str" s="13" r="AM6089">
        <f>(P6089-V6089)/V6089</f>
        <v>-46,15%</v>
      </c>
      <c s="13" r="AN6089"/>
    </row>
    <row r="6090">
      <c t="s" s="1" r="A6090">
        <v>40359</v>
      </c>
      <c t="s" s="20" r="B6090">
        <v>40360</v>
      </c>
      <c s="9" r="C6090">
        <v>30338.0</v>
      </c>
      <c t="s" s="21" r="D6090">
        <v>40361</v>
      </c>
      <c t="s" s="10" r="E6090">
        <v>40362</v>
      </c>
      <c t="s" s="10" r="F6090">
        <v>40363</v>
      </c>
      <c s="12" r="G6090">
        <v>9.8</v>
      </c>
      <c s="14" r="H6090">
        <v>11.2</v>
      </c>
      <c t="str" s="10" r="I6090">
        <f>H6090-G6090</f>
        <v>1,4</v>
      </c>
      <c t="s" s="10" r="J6090">
        <v>40364</v>
      </c>
      <c t="s" s="10" r="K6090">
        <v>40365</v>
      </c>
      <c s="14" r="L6090">
        <v>1025.0</v>
      </c>
      <c s="14" r="M6090">
        <v>537.0</v>
      </c>
      <c s="14" r="N6090">
        <v>52.39</v>
      </c>
      <c s="14" r="O6090">
        <v>463.0</v>
      </c>
      <c s="14" r="P6090">
        <v>93.0</v>
      </c>
      <c t="str" s="13" r="Q6090">
        <f>P6090/O6090</f>
        <v>20,09%</v>
      </c>
      <c s="14" r="R6090">
        <v>988.0</v>
      </c>
      <c s="14" r="S6090">
        <v>111.0</v>
      </c>
      <c s="14" r="T6090">
        <v>11.23</v>
      </c>
      <c s="14" r="U6090">
        <v>855.0</v>
      </c>
      <c s="14" r="V6090">
        <v>123.0</v>
      </c>
      <c s="14" r="W6090">
        <v>14.39</v>
      </c>
      <c s="14" r="X6090">
        <v>923.0</v>
      </c>
      <c s="14" r="Y6090">
        <v>483.0</v>
      </c>
      <c t="str" s="15" r="Z6090">
        <f>Y6090/X6090</f>
        <v>52,33%</v>
      </c>
      <c s="14" r="AA6090">
        <v>425.0</v>
      </c>
      <c s="14" r="AB6090">
        <v>15.0</v>
      </c>
      <c s="13" r="AC6090">
        <v>0.0352941176470588</v>
      </c>
      <c s="14" r="AD6090">
        <v>858.0</v>
      </c>
      <c s="14" r="AE6090">
        <v>466.0</v>
      </c>
      <c s="13" r="AF6090">
        <v>0.543123543123543</v>
      </c>
      <c s="14" r="AG6090">
        <v>377.0</v>
      </c>
      <c s="14" r="AH6090">
        <v>13.0</v>
      </c>
      <c s="13" r="AI6090">
        <v>0.0344827586206897</v>
      </c>
      <c t="str" s="16" r="AJ6090">
        <f>P6090-AB6090</f>
        <v>78</v>
      </c>
      <c t="str" s="15" r="AK6090">
        <f>(P6090-AB6090)/AB6090</f>
        <v>520,00%</v>
      </c>
      <c t="str" s="16" r="AL6090">
        <f>P6090-V6090</f>
        <v>-30</v>
      </c>
      <c t="str" s="13" r="AM6090">
        <f>(P6090-V6090)/V6090</f>
        <v>-24,39%</v>
      </c>
      <c s="13" r="AN6090"/>
    </row>
    <row r="6091">
      <c t="s" s="1" r="A6091">
        <v>40366</v>
      </c>
      <c t="s" s="20" r="B6091">
        <v>40367</v>
      </c>
      <c s="9" r="C6091">
        <v>30339.0</v>
      </c>
      <c t="s" s="21" r="D6091">
        <v>40368</v>
      </c>
      <c t="s" s="10" r="E6091">
        <v>40369</v>
      </c>
      <c t="s" s="10" r="F6091">
        <v>40370</v>
      </c>
      <c s="12" r="G6091">
        <v>9.8</v>
      </c>
      <c s="14" r="H6091">
        <v>11.2</v>
      </c>
      <c t="str" s="10" r="I6091">
        <f>H6091-G6091</f>
        <v>1,4</v>
      </c>
      <c t="s" s="10" r="J6091">
        <v>40371</v>
      </c>
      <c t="s" s="10" r="K6091">
        <v>40372</v>
      </c>
      <c s="14" r="L6091">
        <v>209.0</v>
      </c>
      <c s="14" r="M6091">
        <v>96.0</v>
      </c>
      <c s="14" r="N6091">
        <v>45.93</v>
      </c>
      <c s="14" r="O6091">
        <v>103.0</v>
      </c>
      <c s="14" r="P6091">
        <v>19.0</v>
      </c>
      <c t="str" s="13" r="Q6091">
        <f>P6091/O6091</f>
        <v>18,45%</v>
      </c>
      <c s="14" r="R6091">
        <v>196.0</v>
      </c>
      <c s="14" r="S6091">
        <v>23.0</v>
      </c>
      <c s="14" r="T6091">
        <v>11.73</v>
      </c>
      <c s="14" r="U6091">
        <v>170.0</v>
      </c>
      <c s="14" r="V6091">
        <v>28.0</v>
      </c>
      <c s="14" r="W6091">
        <v>16.47</v>
      </c>
      <c s="14" r="X6091">
        <v>199.0</v>
      </c>
      <c s="14" r="Y6091">
        <v>86.0</v>
      </c>
      <c t="str" s="15" r="Z6091">
        <f>Y6091/X6091</f>
        <v>43,22%</v>
      </c>
      <c s="14" r="AA6091">
        <v>102.0</v>
      </c>
      <c s="14" r="AB6091">
        <v>5.0</v>
      </c>
      <c s="13" r="AC6091">
        <v>0.0490196078431373</v>
      </c>
      <c s="14" r="AD6091">
        <v>188.0</v>
      </c>
      <c s="14" r="AE6091">
        <v>106.0</v>
      </c>
      <c s="13" r="AF6091">
        <v>0.563829787234043</v>
      </c>
      <c s="14" r="AG6091">
        <v>72.0</v>
      </c>
      <c s="14" r="AH6091">
        <v>2.0</v>
      </c>
      <c s="13" r="AI6091">
        <v>0.0277777777777778</v>
      </c>
      <c t="str" s="16" r="AJ6091">
        <f>P6091-AB6091</f>
        <v>14</v>
      </c>
      <c t="str" s="15" r="AK6091">
        <f>(P6091-AB6091)/AB6091</f>
        <v>280,00%</v>
      </c>
      <c t="str" s="16" r="AL6091">
        <f>P6091-V6091</f>
        <v>-9</v>
      </c>
      <c t="str" s="13" r="AM6091">
        <f>(P6091-V6091)/V6091</f>
        <v>-32,14%</v>
      </c>
      <c s="13" r="AN6091"/>
    </row>
    <row r="6092">
      <c t="s" s="1" r="A6092">
        <v>40373</v>
      </c>
      <c t="s" s="20" r="B6092">
        <v>40374</v>
      </c>
      <c s="9" r="C6092">
        <v>30340.0</v>
      </c>
      <c t="s" s="21" r="D6092">
        <v>40375</v>
      </c>
      <c t="s" s="10" r="E6092">
        <v>40376</v>
      </c>
      <c t="s" s="10" r="F6092">
        <v>40377</v>
      </c>
      <c s="12" r="G6092">
        <v>9.8</v>
      </c>
      <c s="14" r="H6092">
        <v>11.2</v>
      </c>
      <c t="str" s="10" r="I6092">
        <f>H6092-G6092</f>
        <v>1,4</v>
      </c>
      <c t="s" s="10" r="J6092">
        <v>40378</v>
      </c>
      <c t="s" s="10" r="K6092">
        <v>40379</v>
      </c>
      <c s="14" r="L6092">
        <v>105.0</v>
      </c>
      <c s="14" r="M6092">
        <v>52.0</v>
      </c>
      <c s="14" r="N6092">
        <v>49.52</v>
      </c>
      <c s="14" r="O6092">
        <v>49.0</v>
      </c>
      <c s="14" r="P6092">
        <v>22.0</v>
      </c>
      <c t="str" s="13" r="Q6092">
        <f>P6092/O6092</f>
        <v>44,90%</v>
      </c>
      <c s="14" r="R6092">
        <v>109.0</v>
      </c>
      <c s="14" r="S6092">
        <v>16.0</v>
      </c>
      <c s="14" r="T6092">
        <v>14.68</v>
      </c>
      <c s="14" r="U6092">
        <v>90.0</v>
      </c>
      <c s="14" r="V6092">
        <v>20.0</v>
      </c>
      <c s="14" r="W6092">
        <v>22.22</v>
      </c>
      <c s="14" r="X6092">
        <v>103.0</v>
      </c>
      <c s="14" r="Y6092">
        <v>53.0</v>
      </c>
      <c t="str" s="15" r="Z6092">
        <f>Y6092/X6092</f>
        <v>51,46%</v>
      </c>
      <c s="14" r="AA6092">
        <v>44.0</v>
      </c>
      <c s="14" r="AB6092">
        <v>3.0</v>
      </c>
      <c s="13" r="AC6092">
        <v>0.0681818181818182</v>
      </c>
      <c s="14" r="AD6092">
        <v>95.0</v>
      </c>
      <c s="14" r="AE6092">
        <v>41.0</v>
      </c>
      <c s="13" r="AF6092">
        <v>0.431578947368421</v>
      </c>
      <c s="14" r="AG6092">
        <v>52.0</v>
      </c>
      <c s="14" r="AH6092">
        <v>7.0</v>
      </c>
      <c s="13" r="AI6092">
        <v>0.134615384615385</v>
      </c>
      <c t="str" s="16" r="AJ6092">
        <f>P6092-AB6092</f>
        <v>19</v>
      </c>
      <c t="str" s="15" r="AK6092">
        <f>(P6092-AB6092)/AB6092</f>
        <v>633,33%</v>
      </c>
      <c t="str" s="16" r="AL6092">
        <f>P6092-V6092</f>
        <v>2</v>
      </c>
      <c t="str" s="13" r="AM6092">
        <f>(P6092-V6092)/V6092</f>
        <v>10,00%</v>
      </c>
      <c s="13" r="AN6092"/>
    </row>
    <row r="6093">
      <c t="s" s="1" r="A6093">
        <v>40380</v>
      </c>
      <c t="s" s="20" r="B6093">
        <v>40381</v>
      </c>
      <c s="9" r="C6093">
        <v>30341.0</v>
      </c>
      <c t="s" s="21" r="D6093">
        <v>40382</v>
      </c>
      <c t="s" s="10" r="E6093">
        <v>40383</v>
      </c>
      <c t="s" s="10" r="F6093">
        <v>40384</v>
      </c>
      <c s="12" r="G6093">
        <v>9.8</v>
      </c>
      <c s="14" r="H6093">
        <v>11.2</v>
      </c>
      <c t="str" s="10" r="I6093">
        <f>H6093-G6093</f>
        <v>1,4</v>
      </c>
      <c t="s" s="10" r="J6093">
        <v>40385</v>
      </c>
      <c t="s" s="10" r="K6093">
        <v>40386</v>
      </c>
      <c s="14" r="L6093">
        <v>2010.0</v>
      </c>
      <c s="14" r="M6093">
        <v>1009.0</v>
      </c>
      <c s="14" r="N6093">
        <v>50.2</v>
      </c>
      <c s="14" r="O6093">
        <v>945.0</v>
      </c>
      <c s="14" r="P6093">
        <v>189.0</v>
      </c>
      <c t="str" s="13" r="Q6093">
        <f>P6093/O6093</f>
        <v>20,00%</v>
      </c>
      <c s="14" r="R6093">
        <v>1978.0</v>
      </c>
      <c s="14" r="S6093">
        <v>250.0</v>
      </c>
      <c s="14" r="T6093">
        <v>12.64</v>
      </c>
      <c s="14" r="U6093">
        <v>1706.0</v>
      </c>
      <c s="14" r="V6093">
        <v>260.0</v>
      </c>
      <c s="14" r="W6093">
        <v>15.24</v>
      </c>
      <c s="14" r="X6093">
        <v>1921.0</v>
      </c>
      <c s="14" r="Y6093">
        <v>1017.0</v>
      </c>
      <c t="str" s="15" r="Z6093">
        <f>Y6093/X6093</f>
        <v>52,94%</v>
      </c>
      <c s="14" r="AA6093">
        <v>856.0</v>
      </c>
      <c s="14" r="AB6093">
        <v>50.0</v>
      </c>
      <c s="13" r="AC6093">
        <v>0.058411214953271</v>
      </c>
      <c s="14" r="AD6093">
        <v>1857.0</v>
      </c>
      <c s="14" r="AE6093">
        <v>1032.0</v>
      </c>
      <c s="13" r="AF6093">
        <v>0.555735056542811</v>
      </c>
      <c s="14" r="AG6093">
        <v>787.0</v>
      </c>
      <c s="14" r="AH6093">
        <v>47.0</v>
      </c>
      <c s="13" r="AI6093">
        <v>0.059720457433291</v>
      </c>
      <c t="str" s="16" r="AJ6093">
        <f>P6093-AB6093</f>
        <v>139</v>
      </c>
      <c t="str" s="15" r="AK6093">
        <f>(P6093-AB6093)/AB6093</f>
        <v>278,00%</v>
      </c>
      <c t="str" s="16" r="AL6093">
        <f>P6093-V6093</f>
        <v>-71</v>
      </c>
      <c t="str" s="13" r="AM6093">
        <f>(P6093-V6093)/V6093</f>
        <v>-27,31%</v>
      </c>
      <c s="13" r="AN6093"/>
    </row>
    <row r="6094">
      <c t="s" s="1" r="A6094">
        <v>40387</v>
      </c>
      <c t="s" s="20" r="B6094">
        <v>40388</v>
      </c>
      <c s="9" r="C6094">
        <v>30342.0</v>
      </c>
      <c t="s" s="21" r="D6094">
        <v>40389</v>
      </c>
      <c t="s" s="10" r="E6094">
        <v>40390</v>
      </c>
      <c t="s" s="10" r="F6094">
        <v>40391</v>
      </c>
      <c s="12" r="G6094">
        <v>9.8</v>
      </c>
      <c s="14" r="H6094">
        <v>11.2</v>
      </c>
      <c t="str" s="10" r="I6094">
        <f>H6094-G6094</f>
        <v>1,4</v>
      </c>
      <c t="s" s="10" r="J6094">
        <v>40392</v>
      </c>
      <c t="s" s="10" r="K6094">
        <v>40393</v>
      </c>
      <c s="14" r="L6094">
        <v>135.0</v>
      </c>
      <c s="14" r="M6094">
        <v>78.0</v>
      </c>
      <c s="14" r="N6094">
        <v>57.78</v>
      </c>
      <c s="14" r="O6094">
        <v>47.0</v>
      </c>
      <c s="14" r="P6094">
        <v>15.0</v>
      </c>
      <c t="str" s="13" r="Q6094">
        <f>P6094/O6094</f>
        <v>31,91%</v>
      </c>
      <c s="14" r="R6094">
        <v>142.0</v>
      </c>
      <c s="14" r="S6094">
        <v>37.0</v>
      </c>
      <c s="14" r="T6094">
        <v>26.06</v>
      </c>
      <c s="14" r="U6094">
        <v>102.0</v>
      </c>
      <c s="14" r="V6094">
        <v>9.0</v>
      </c>
      <c s="14" r="W6094">
        <v>8.82</v>
      </c>
      <c s="14" r="X6094">
        <v>144.0</v>
      </c>
      <c s="14" r="Y6094">
        <v>85.0</v>
      </c>
      <c t="str" s="15" r="Z6094">
        <f>Y6094/X6094</f>
        <v>59,03%</v>
      </c>
      <c s="14" r="AA6094">
        <v>53.0</v>
      </c>
      <c s="14" r="AB6094">
        <v>1.0</v>
      </c>
      <c s="13" r="AC6094">
        <v>0.0188679245283019</v>
      </c>
      <c s="14" r="AD6094">
        <v>163.0</v>
      </c>
      <c s="14" r="AE6094">
        <v>91.0</v>
      </c>
      <c s="13" r="AF6094">
        <v>0.558282208588957</v>
      </c>
      <c s="14" r="AG6094">
        <v>69.0</v>
      </c>
      <c s="14" r="AH6094">
        <v>2.0</v>
      </c>
      <c s="13" r="AI6094">
        <v>0.0289855072463768</v>
      </c>
      <c t="str" s="16" r="AJ6094">
        <f>P6094-AB6094</f>
        <v>14</v>
      </c>
      <c t="str" s="15" r="AK6094">
        <f>(P6094-AB6094)/AB6094</f>
        <v>1400,00%</v>
      </c>
      <c t="str" s="16" r="AL6094">
        <f>P6094-V6094</f>
        <v>6</v>
      </c>
      <c t="str" s="13" r="AM6094">
        <f>(P6094-V6094)/V6094</f>
        <v>66,67%</v>
      </c>
      <c s="13" r="AN6094"/>
    </row>
    <row r="6095">
      <c t="s" s="1" r="A6095">
        <v>40394</v>
      </c>
      <c t="s" s="20" r="B6095">
        <v>40395</v>
      </c>
      <c s="9" r="C6095">
        <v>30343.0</v>
      </c>
      <c t="s" s="21" r="D6095">
        <v>40396</v>
      </c>
      <c t="s" s="10" r="E6095">
        <v>40397</v>
      </c>
      <c t="s" s="10" r="F6095">
        <v>40398</v>
      </c>
      <c s="12" r="G6095">
        <v>11.4</v>
      </c>
      <c s="14" r="H6095">
        <v>10.8</v>
      </c>
      <c t="str" s="10" r="I6095">
        <f>H6095-G6095</f>
        <v>-0,6</v>
      </c>
      <c t="s" s="10" r="J6095">
        <v>40399</v>
      </c>
      <c t="s" s="10" r="K6095">
        <v>40400</v>
      </c>
      <c s="14" r="L6095">
        <v>29.0</v>
      </c>
      <c s="14" r="M6095">
        <v>10.0</v>
      </c>
      <c s="14" r="N6095">
        <v>34.48</v>
      </c>
      <c s="14" r="O6095">
        <v>19.0</v>
      </c>
      <c s="14" r="P6095">
        <v>15.0</v>
      </c>
      <c t="str" s="13" r="Q6095">
        <f>P6095/O6095</f>
        <v>78,95%</v>
      </c>
      <c s="14" r="R6095">
        <v>32.0</v>
      </c>
      <c s="14" r="S6095">
        <v>7.0</v>
      </c>
      <c s="14" r="T6095">
        <v>21.88</v>
      </c>
      <c s="14" r="U6095">
        <v>24.0</v>
      </c>
      <c s="14" r="V6095">
        <v>13.0</v>
      </c>
      <c s="14" r="W6095">
        <v>54.17</v>
      </c>
      <c s="14" r="X6095">
        <v>35.0</v>
      </c>
      <c s="14" r="Y6095">
        <v>22.0</v>
      </c>
      <c t="str" s="15" r="Z6095">
        <f>Y6095/X6095</f>
        <v>62,86%</v>
      </c>
      <c s="14" r="AA6095">
        <v>11.0</v>
      </c>
      <c s="14" r="AB6095">
        <v>3.0</v>
      </c>
      <c s="13" r="AC6095">
        <v>0.272727272727273</v>
      </c>
      <c s="14" r="AD6095">
        <v>40.0</v>
      </c>
      <c s="14" r="AE6095">
        <v>26.0</v>
      </c>
      <c s="13" r="AF6095">
        <v>0.65</v>
      </c>
      <c s="14" r="AG6095">
        <v>12.0</v>
      </c>
      <c s="14" r="AH6095">
        <v>5.0</v>
      </c>
      <c s="13" r="AI6095">
        <v>0.416666666666667</v>
      </c>
      <c t="str" s="16" r="AJ6095">
        <f>P6095-AB6095</f>
        <v>12</v>
      </c>
      <c t="str" s="15" r="AK6095">
        <f>(P6095-AB6095)/AB6095</f>
        <v>400,00%</v>
      </c>
      <c t="str" s="16" r="AL6095">
        <f>P6095-V6095</f>
        <v>2</v>
      </c>
      <c t="str" s="13" r="AM6095">
        <f>(P6095-V6095)/V6095</f>
        <v>15,38%</v>
      </c>
      <c s="13" r="AN6095"/>
    </row>
    <row r="6096">
      <c t="s" s="1" r="A6096">
        <v>40401</v>
      </c>
      <c t="s" s="20" r="B6096">
        <v>40402</v>
      </c>
      <c s="9" r="C6096">
        <v>30344.0</v>
      </c>
      <c t="s" s="21" r="D6096">
        <v>40403</v>
      </c>
      <c t="s" s="10" r="E6096">
        <v>40404</v>
      </c>
      <c t="s" s="10" r="F6096">
        <v>40405</v>
      </c>
      <c s="12" r="G6096">
        <v>11.4</v>
      </c>
      <c s="14" r="H6096">
        <v>10.8</v>
      </c>
      <c t="str" s="10" r="I6096">
        <f>H6096-G6096</f>
        <v>-0,6</v>
      </c>
      <c t="s" s="10" r="J6096">
        <v>40406</v>
      </c>
      <c t="s" s="10" r="K6096">
        <v>40407</v>
      </c>
      <c s="14" r="L6096">
        <v>228.0</v>
      </c>
      <c s="14" r="M6096">
        <v>110.0</v>
      </c>
      <c s="14" r="N6096">
        <v>48.25</v>
      </c>
      <c s="14" r="O6096">
        <v>105.0</v>
      </c>
      <c s="14" r="P6096">
        <v>15.0</v>
      </c>
      <c t="str" s="13" r="Q6096">
        <f>P6096/O6096</f>
        <v>14,29%</v>
      </c>
      <c s="14" r="R6096">
        <v>223.0</v>
      </c>
      <c s="14" r="S6096">
        <v>33.0</v>
      </c>
      <c s="14" r="T6096">
        <v>14.8</v>
      </c>
      <c s="14" r="U6096">
        <v>185.0</v>
      </c>
      <c s="14" r="V6096">
        <v>21.0</v>
      </c>
      <c s="14" r="W6096">
        <v>11.35</v>
      </c>
      <c s="14" r="X6096">
        <v>222.0</v>
      </c>
      <c s="14" r="Y6096">
        <v>111.0</v>
      </c>
      <c t="str" s="15" r="Z6096">
        <f>Y6096/X6096</f>
        <v>50,00%</v>
      </c>
      <c s="14" r="AA6096">
        <v>97.0</v>
      </c>
      <c s="14" r="AB6096">
        <v>3.0</v>
      </c>
      <c s="13" r="AC6096">
        <v>0.0309278350515464</v>
      </c>
      <c s="14" r="AD6096">
        <v>217.0</v>
      </c>
      <c s="14" r="AE6096">
        <v>102.0</v>
      </c>
      <c s="13" r="AF6096">
        <v>0.470046082949309</v>
      </c>
      <c s="14" r="AG6096">
        <v>106.0</v>
      </c>
      <c s="14" r="AH6096">
        <v>10.0</v>
      </c>
      <c s="13" r="AI6096">
        <v>0.0943396226415094</v>
      </c>
      <c t="str" s="16" r="AJ6096">
        <f>P6096-AB6096</f>
        <v>12</v>
      </c>
      <c t="str" s="15" r="AK6096">
        <f>(P6096-AB6096)/AB6096</f>
        <v>400,00%</v>
      </c>
      <c t="str" s="16" r="AL6096">
        <f>P6096-V6096</f>
        <v>-6</v>
      </c>
      <c t="str" s="13" r="AM6096">
        <f>(P6096-V6096)/V6096</f>
        <v>-28,57%</v>
      </c>
      <c s="13" r="AN6096"/>
    </row>
    <row r="6097">
      <c t="s" s="1" r="A6097">
        <v>40408</v>
      </c>
      <c t="s" s="20" r="B6097">
        <v>40409</v>
      </c>
      <c s="9" r="C6097">
        <v>30345.0</v>
      </c>
      <c t="s" s="21" r="D6097">
        <v>40410</v>
      </c>
      <c t="s" s="10" r="E6097">
        <v>40411</v>
      </c>
      <c t="s" s="10" r="F6097">
        <v>40412</v>
      </c>
      <c s="12" r="G6097">
        <v>9.8</v>
      </c>
      <c s="14" r="H6097">
        <v>11.2</v>
      </c>
      <c t="str" s="10" r="I6097">
        <f>H6097-G6097</f>
        <v>1,4</v>
      </c>
      <c t="s" s="10" r="J6097">
        <v>40413</v>
      </c>
      <c t="s" s="10" r="K6097">
        <v>40414</v>
      </c>
      <c s="14" r="L6097">
        <v>150.0</v>
      </c>
      <c s="14" r="M6097">
        <v>63.0</v>
      </c>
      <c s="14" r="N6097">
        <v>42.0</v>
      </c>
      <c s="14" r="O6097">
        <v>85.0</v>
      </c>
      <c s="14" r="P6097">
        <v>9.0</v>
      </c>
      <c t="str" s="13" r="Q6097">
        <f>P6097/O6097</f>
        <v>10,59%</v>
      </c>
      <c s="14" r="R6097">
        <v>163.0</v>
      </c>
      <c s="14" r="S6097">
        <v>27.0</v>
      </c>
      <c s="14" r="T6097">
        <v>16.56</v>
      </c>
      <c s="14" r="U6097">
        <v>131.0</v>
      </c>
      <c s="14" r="V6097">
        <v>11.0</v>
      </c>
      <c s="14" r="W6097">
        <v>8.4</v>
      </c>
      <c s="14" r="X6097">
        <v>146.0</v>
      </c>
      <c s="14" r="Y6097">
        <v>84.0</v>
      </c>
      <c t="str" s="15" r="Z6097">
        <f>Y6097/X6097</f>
        <v>57,53%</v>
      </c>
      <c s="14" r="AA6097">
        <v>58.0</v>
      </c>
      <c s="14" r="AB6097">
        <v>3.0</v>
      </c>
      <c s="13" r="AC6097">
        <v>0.0517241379310345</v>
      </c>
      <c s="14" r="AD6097">
        <v>140.0</v>
      </c>
      <c s="14" r="AE6097">
        <v>73.0</v>
      </c>
      <c s="13" r="AF6097">
        <v>0.521428571428571</v>
      </c>
      <c s="14" r="AG6097">
        <v>64.0</v>
      </c>
      <c s="14" r="AH6097">
        <v>1.0</v>
      </c>
      <c s="13" r="AI6097">
        <v>0.015625</v>
      </c>
      <c t="str" s="16" r="AJ6097">
        <f>P6097-AB6097</f>
        <v>6</v>
      </c>
      <c t="str" s="15" r="AK6097">
        <f>(P6097-AB6097)/AB6097</f>
        <v>200,00%</v>
      </c>
      <c t="str" s="16" r="AL6097">
        <f>P6097-V6097</f>
        <v>-2</v>
      </c>
      <c t="str" s="13" r="AM6097">
        <f>(P6097-V6097)/V6097</f>
        <v>-18,18%</v>
      </c>
      <c s="13" r="AN6097"/>
    </row>
    <row r="6098">
      <c t="s" s="1" r="A6098">
        <v>40415</v>
      </c>
      <c t="s" s="20" r="B6098">
        <v>40416</v>
      </c>
      <c s="9" r="C6098">
        <v>30346.0</v>
      </c>
      <c t="s" s="21" r="D6098">
        <v>40417</v>
      </c>
      <c t="s" s="10" r="E6098">
        <v>40418</v>
      </c>
      <c t="s" s="10" r="F6098">
        <v>40419</v>
      </c>
      <c s="12" r="G6098">
        <v>9.8</v>
      </c>
      <c s="14" r="H6098">
        <v>11.2</v>
      </c>
      <c t="str" s="10" r="I6098">
        <f>H6098-G6098</f>
        <v>1,4</v>
      </c>
      <c t="s" s="10" r="J6098">
        <v>40420</v>
      </c>
      <c t="s" s="10" r="K6098">
        <v>40421</v>
      </c>
      <c s="14" r="L6098">
        <v>57.0</v>
      </c>
      <c s="14" r="M6098">
        <v>23.0</v>
      </c>
      <c s="14" r="N6098">
        <v>40.35</v>
      </c>
      <c s="14" r="O6098">
        <v>31.0</v>
      </c>
      <c s="14" r="P6098">
        <v>6.0</v>
      </c>
      <c t="str" s="13" r="Q6098">
        <f>P6098/O6098</f>
        <v>19,35%</v>
      </c>
      <c s="14" r="R6098">
        <v>56.0</v>
      </c>
      <c s="14" r="S6098">
        <v>8.0</v>
      </c>
      <c s="14" r="T6098">
        <v>14.29</v>
      </c>
      <c s="14" r="U6098">
        <v>48.0</v>
      </c>
      <c s="14" r="V6098">
        <v>5.0</v>
      </c>
      <c s="14" r="W6098">
        <v>10.42</v>
      </c>
      <c s="14" r="X6098">
        <v>53.0</v>
      </c>
      <c s="14" r="Y6098">
        <v>21.0</v>
      </c>
      <c t="str" s="15" r="Z6098">
        <f>Y6098/X6098</f>
        <v>39,62%</v>
      </c>
      <c s="14" r="AA6098">
        <v>27.0</v>
      </c>
      <c s="14" r="AB6098">
        <v>1.0</v>
      </c>
      <c s="13" r="AC6098">
        <v>0.037037037037037</v>
      </c>
      <c s="14" r="AD6098">
        <v>54.0</v>
      </c>
      <c s="14" r="AE6098">
        <v>26.0</v>
      </c>
      <c s="13" r="AF6098">
        <v>0.481481481481481</v>
      </c>
      <c s="14" r="AG6098">
        <v>28.0</v>
      </c>
      <c s="14" r="AH6098">
        <v>3.0</v>
      </c>
      <c s="13" r="AI6098">
        <v>0.107142857142857</v>
      </c>
      <c t="str" s="16" r="AJ6098">
        <f>P6098-AB6098</f>
        <v>5</v>
      </c>
      <c t="str" s="15" r="AK6098">
        <f>(P6098-AB6098)/AB6098</f>
        <v>500,00%</v>
      </c>
      <c t="str" s="16" r="AL6098">
        <f>P6098-V6098</f>
        <v>1</v>
      </c>
      <c t="str" s="13" r="AM6098">
        <f>(P6098-V6098)/V6098</f>
        <v>20,00%</v>
      </c>
      <c s="13" r="AN6098"/>
    </row>
    <row r="6099">
      <c t="s" s="1" r="A6099">
        <v>40422</v>
      </c>
      <c t="s" s="20" r="B6099">
        <v>40423</v>
      </c>
      <c s="9" r="C6099">
        <v>30347.0</v>
      </c>
      <c t="s" s="21" r="D6099">
        <v>40424</v>
      </c>
      <c t="s" s="10" r="E6099">
        <v>40425</v>
      </c>
      <c t="s" s="10" r="F6099">
        <v>40426</v>
      </c>
      <c s="12" r="G6099">
        <v>9.8</v>
      </c>
      <c s="14" r="H6099">
        <v>11.2</v>
      </c>
      <c t="str" s="10" r="I6099">
        <f>H6099-G6099</f>
        <v>1,4</v>
      </c>
      <c t="s" s="10" r="J6099">
        <v>40427</v>
      </c>
      <c t="s" s="10" r="K6099">
        <v>40428</v>
      </c>
      <c s="14" r="L6099">
        <v>237.0</v>
      </c>
      <c s="14" r="M6099">
        <v>120.0</v>
      </c>
      <c s="14" r="N6099">
        <v>50.63</v>
      </c>
      <c s="14" r="O6099">
        <v>108.0</v>
      </c>
      <c s="14" r="P6099">
        <v>23.0</v>
      </c>
      <c t="str" s="13" r="Q6099">
        <f>P6099/O6099</f>
        <v>21,30%</v>
      </c>
      <c s="14" r="R6099">
        <v>239.0</v>
      </c>
      <c s="14" r="S6099">
        <v>33.0</v>
      </c>
      <c s="14" r="T6099">
        <v>13.81</v>
      </c>
      <c s="14" r="U6099">
        <v>201.0</v>
      </c>
      <c s="14" r="V6099">
        <v>25.0</v>
      </c>
      <c s="14" r="W6099">
        <v>12.44</v>
      </c>
      <c s="14" r="X6099">
        <v>233.0</v>
      </c>
      <c s="14" r="Y6099">
        <v>125.0</v>
      </c>
      <c t="str" s="15" r="Z6099">
        <f>Y6099/X6099</f>
        <v>53,65%</v>
      </c>
      <c s="14" r="AA6099">
        <v>103.0</v>
      </c>
      <c s="14" r="AB6099">
        <v>8.0</v>
      </c>
      <c s="13" r="AC6099">
        <v>0.0776699029126214</v>
      </c>
      <c s="14" r="AD6099">
        <v>192.0</v>
      </c>
      <c s="14" r="AE6099">
        <v>82.0</v>
      </c>
      <c s="13" r="AF6099">
        <v>0.427083333333333</v>
      </c>
      <c s="14" r="AG6099">
        <v>103.0</v>
      </c>
      <c s="14" r="AH6099">
        <v>3.0</v>
      </c>
      <c s="13" r="AI6099">
        <v>0.029126213592233</v>
      </c>
      <c t="str" s="16" r="AJ6099">
        <f>P6099-AB6099</f>
        <v>15</v>
      </c>
      <c t="str" s="15" r="AK6099">
        <f>(P6099-AB6099)/AB6099</f>
        <v>187,50%</v>
      </c>
      <c t="str" s="16" r="AL6099">
        <f>P6099-V6099</f>
        <v>-2</v>
      </c>
      <c t="str" s="13" r="AM6099">
        <f>(P6099-V6099)/V6099</f>
        <v>-8,00%</v>
      </c>
      <c s="13" r="AN6099"/>
    </row>
    <row r="6100">
      <c t="s" s="1" r="A6100">
        <v>40429</v>
      </c>
      <c t="s" s="20" r="B6100">
        <v>40430</v>
      </c>
      <c s="9" r="C6100">
        <v>30348.0</v>
      </c>
      <c t="s" s="21" r="D6100">
        <v>40431</v>
      </c>
      <c t="s" s="10" r="E6100">
        <v>40432</v>
      </c>
      <c t="s" s="10" r="F6100">
        <v>40433</v>
      </c>
      <c s="12" r="G6100">
        <v>9.8</v>
      </c>
      <c s="14" r="H6100">
        <v>11.2</v>
      </c>
      <c t="str" s="10" r="I6100">
        <f>H6100-G6100</f>
        <v>1,4</v>
      </c>
      <c t="s" s="10" r="J6100">
        <v>40434</v>
      </c>
      <c t="s" s="10" r="K6100">
        <v>40435</v>
      </c>
      <c s="14" r="L6100">
        <v>103.0</v>
      </c>
      <c s="14" r="M6100">
        <v>35.0</v>
      </c>
      <c s="14" r="N6100">
        <v>33.98</v>
      </c>
      <c s="14" r="O6100">
        <v>62.0</v>
      </c>
      <c s="14" r="P6100">
        <v>11.0</v>
      </c>
      <c t="str" s="13" r="Q6100">
        <f>P6100/O6100</f>
        <v>17,74%</v>
      </c>
      <c s="14" r="R6100">
        <v>100.0</v>
      </c>
      <c s="14" r="S6100">
        <v>17.0</v>
      </c>
      <c s="14" r="T6100">
        <v>17.0</v>
      </c>
      <c s="14" r="U6100">
        <v>77.0</v>
      </c>
      <c s="14" r="V6100">
        <v>10.0</v>
      </c>
      <c s="14" r="W6100">
        <v>12.99</v>
      </c>
      <c s="14" r="X6100">
        <v>99.0</v>
      </c>
      <c s="14" r="Y6100">
        <v>47.0</v>
      </c>
      <c t="str" s="15" r="Z6100">
        <f>Y6100/X6100</f>
        <v>47,47%</v>
      </c>
      <c s="14" r="AA6100">
        <v>48.0</v>
      </c>
      <c s="14" r="AB6100">
        <v>4.0</v>
      </c>
      <c s="13" r="AC6100">
        <v>0.0833333333333333</v>
      </c>
      <c s="14" r="AD6100">
        <v>93.0</v>
      </c>
      <c s="14" r="AE6100">
        <v>41.0</v>
      </c>
      <c s="13" r="AF6100">
        <v>0.440860215053763</v>
      </c>
      <c s="14" r="AG6100">
        <v>50.0</v>
      </c>
      <c s="14" r="AH6100">
        <v>5.0</v>
      </c>
      <c s="13" r="AI6100">
        <v>0.1</v>
      </c>
      <c t="str" s="16" r="AJ6100">
        <f>P6100-AB6100</f>
        <v>7</v>
      </c>
      <c t="str" s="15" r="AK6100">
        <f>(P6100-AB6100)/AB6100</f>
        <v>175,00%</v>
      </c>
      <c t="str" s="16" r="AL6100">
        <f>P6100-V6100</f>
        <v>1</v>
      </c>
      <c t="str" s="13" r="AM6100">
        <f>(P6100-V6100)/V6100</f>
        <v>10,00%</v>
      </c>
      <c s="13" r="AN6100"/>
    </row>
    <row r="6101">
      <c t="s" s="1" r="A6101">
        <v>40436</v>
      </c>
      <c t="s" s="20" r="B6101">
        <v>40437</v>
      </c>
      <c s="9" r="C6101">
        <v>30349.0</v>
      </c>
      <c t="s" s="21" r="D6101">
        <v>40438</v>
      </c>
      <c t="s" s="10" r="E6101">
        <v>40439</v>
      </c>
      <c t="s" s="10" r="F6101">
        <v>40440</v>
      </c>
      <c s="12" r="G6101">
        <v>9.8</v>
      </c>
      <c s="14" r="H6101">
        <v>11.2</v>
      </c>
      <c t="str" s="10" r="I6101">
        <f>H6101-G6101</f>
        <v>1,4</v>
      </c>
      <c t="s" s="10" r="J6101">
        <v>40441</v>
      </c>
      <c t="s" s="10" r="K6101">
        <v>40442</v>
      </c>
      <c s="14" r="L6101">
        <v>3169.0</v>
      </c>
      <c s="14" r="M6101">
        <v>1666.0</v>
      </c>
      <c s="14" r="N6101">
        <v>52.57</v>
      </c>
      <c s="14" r="O6101">
        <v>1417.0</v>
      </c>
      <c s="14" r="P6101">
        <v>352.0</v>
      </c>
      <c t="str" s="13" r="Q6101">
        <f>P6101/O6101</f>
        <v>24,84%</v>
      </c>
      <c s="14" r="R6101">
        <v>3078.0</v>
      </c>
      <c s="14" r="S6101">
        <v>370.0</v>
      </c>
      <c s="14" r="T6101">
        <v>12.02</v>
      </c>
      <c s="14" r="U6101">
        <v>2649.0</v>
      </c>
      <c s="14" r="V6101">
        <v>478.0</v>
      </c>
      <c s="14" r="W6101">
        <v>18.04</v>
      </c>
      <c s="14" r="X6101">
        <v>2986.0</v>
      </c>
      <c s="14" r="Y6101">
        <v>1655.0</v>
      </c>
      <c t="str" s="15" r="Z6101">
        <f>Y6101/X6101</f>
        <v>55,43%</v>
      </c>
      <c s="14" r="AA6101">
        <v>1263.0</v>
      </c>
      <c s="14" r="AB6101">
        <v>68.0</v>
      </c>
      <c s="13" r="AC6101">
        <v>0.053840063341251</v>
      </c>
      <c s="14" r="AD6101">
        <v>2882.0</v>
      </c>
      <c s="14" r="AE6101">
        <v>1599.0</v>
      </c>
      <c s="13" r="AF6101">
        <v>0.554823039555864</v>
      </c>
      <c s="14" r="AG6101">
        <v>1225.0</v>
      </c>
      <c s="14" r="AH6101">
        <v>88.0</v>
      </c>
      <c s="13" r="AI6101">
        <v>0.0718367346938776</v>
      </c>
      <c t="str" s="16" r="AJ6101">
        <f>P6101-AB6101</f>
        <v>284</v>
      </c>
      <c t="str" s="15" r="AK6101">
        <f>(P6101-AB6101)/AB6101</f>
        <v>417,65%</v>
      </c>
      <c t="str" s="16" r="AL6101">
        <f>P6101-V6101</f>
        <v>-126</v>
      </c>
      <c t="str" s="13" r="AM6101">
        <f>(P6101-V6101)/V6101</f>
        <v>-26,36%</v>
      </c>
      <c s="13" r="AN6101"/>
    </row>
    <row r="6102">
      <c t="s" s="1" r="A6102">
        <v>40443</v>
      </c>
      <c t="s" s="20" r="B6102">
        <v>40444</v>
      </c>
      <c s="9" r="C6102">
        <v>30350.0</v>
      </c>
      <c t="s" s="21" r="D6102">
        <v>40445</v>
      </c>
      <c t="s" s="10" r="E6102">
        <v>40446</v>
      </c>
      <c t="s" s="10" r="F6102">
        <v>40447</v>
      </c>
      <c s="12" r="G6102">
        <v>9.8</v>
      </c>
      <c s="14" r="H6102">
        <v>11.2</v>
      </c>
      <c t="str" s="10" r="I6102">
        <f>H6102-G6102</f>
        <v>1,4</v>
      </c>
      <c t="s" s="10" r="J6102">
        <v>40448</v>
      </c>
      <c t="s" s="10" r="K6102">
        <v>40449</v>
      </c>
      <c s="14" r="L6102">
        <v>260.0</v>
      </c>
      <c s="14" r="M6102">
        <v>135.0</v>
      </c>
      <c s="14" r="N6102">
        <v>51.92</v>
      </c>
      <c s="14" r="O6102">
        <v>115.0</v>
      </c>
      <c s="14" r="P6102">
        <v>38.0</v>
      </c>
      <c t="str" s="13" r="Q6102">
        <f>P6102/O6102</f>
        <v>33,04%</v>
      </c>
      <c s="14" r="R6102">
        <v>248.0</v>
      </c>
      <c s="14" r="S6102">
        <v>38.0</v>
      </c>
      <c s="14" r="T6102">
        <v>15.32</v>
      </c>
      <c s="14" r="U6102">
        <v>205.0</v>
      </c>
      <c s="14" r="V6102">
        <v>41.0</v>
      </c>
      <c s="14" r="W6102">
        <v>20.0</v>
      </c>
      <c s="14" r="X6102">
        <v>231.0</v>
      </c>
      <c s="14" r="Y6102">
        <v>126.0</v>
      </c>
      <c t="str" s="15" r="Z6102">
        <f>Y6102/X6102</f>
        <v>54,55%</v>
      </c>
      <c s="14" r="AA6102">
        <v>99.0</v>
      </c>
      <c s="14" r="AB6102">
        <v>11.0</v>
      </c>
      <c s="13" r="AC6102">
        <v>0.111111111111111</v>
      </c>
      <c s="14" r="AD6102">
        <v>221.0</v>
      </c>
      <c s="14" r="AE6102">
        <v>123.0</v>
      </c>
      <c s="13" r="AF6102">
        <v>0.556561085972851</v>
      </c>
      <c s="14" r="AG6102">
        <v>93.0</v>
      </c>
      <c s="14" r="AH6102">
        <v>10.0</v>
      </c>
      <c s="13" r="AI6102">
        <v>0.10752688172043</v>
      </c>
      <c t="str" s="16" r="AJ6102">
        <f>P6102-AB6102</f>
        <v>27</v>
      </c>
      <c t="str" s="15" r="AK6102">
        <f>(P6102-AB6102)/AB6102</f>
        <v>245,45%</v>
      </c>
      <c t="str" s="16" r="AL6102">
        <f>P6102-V6102</f>
        <v>-3</v>
      </c>
      <c t="str" s="13" r="AM6102">
        <f>(P6102-V6102)/V6102</f>
        <v>-7,32%</v>
      </c>
      <c s="13" r="AN6102"/>
    </row>
    <row r="6103">
      <c t="s" s="1" r="A6103">
        <v>40450</v>
      </c>
      <c t="s" s="20" r="B6103">
        <v>40451</v>
      </c>
      <c s="9" r="C6103">
        <v>30351.0</v>
      </c>
      <c t="s" s="21" r="D6103">
        <v>40452</v>
      </c>
      <c t="s" s="10" r="E6103">
        <v>40453</v>
      </c>
      <c t="s" s="10" r="F6103">
        <v>40454</v>
      </c>
      <c s="12" r="G6103">
        <v>9.8</v>
      </c>
      <c s="14" r="H6103">
        <v>11.2</v>
      </c>
      <c t="str" s="10" r="I6103">
        <f>H6103-G6103</f>
        <v>1,4</v>
      </c>
      <c t="s" s="10" r="J6103">
        <v>40455</v>
      </c>
      <c t="s" s="10" r="K6103">
        <v>40456</v>
      </c>
      <c s="14" r="L6103">
        <v>136.0</v>
      </c>
      <c s="14" r="M6103">
        <v>61.0</v>
      </c>
      <c s="14" r="N6103">
        <v>44.85</v>
      </c>
      <c s="14" r="O6103">
        <v>71.0</v>
      </c>
      <c s="14" r="P6103">
        <v>17.0</v>
      </c>
      <c t="str" s="13" r="Q6103">
        <f>P6103/O6103</f>
        <v>23,94%</v>
      </c>
      <c s="14" r="R6103">
        <v>129.0</v>
      </c>
      <c s="14" r="S6103">
        <v>21.0</v>
      </c>
      <c s="14" r="T6103">
        <v>16.28</v>
      </c>
      <c s="14" r="U6103">
        <v>103.0</v>
      </c>
      <c s="14" r="V6103">
        <v>19.0</v>
      </c>
      <c s="14" r="W6103">
        <v>18.45</v>
      </c>
      <c s="14" r="X6103">
        <v>147.0</v>
      </c>
      <c s="14" r="Y6103">
        <v>80.0</v>
      </c>
      <c t="str" s="15" r="Z6103">
        <f>Y6103/X6103</f>
        <v>54,42%</v>
      </c>
      <c s="14" r="AA6103">
        <v>63.0</v>
      </c>
      <c s="14" r="AB6103">
        <v>5.0</v>
      </c>
      <c s="13" r="AC6103">
        <v>0.0793650793650794</v>
      </c>
      <c s="14" r="AD6103">
        <v>143.0</v>
      </c>
      <c s="14" r="AE6103">
        <v>83.0</v>
      </c>
      <c s="13" r="AF6103">
        <v>0.58041958041958</v>
      </c>
      <c s="14" r="AG6103">
        <v>56.0</v>
      </c>
      <c s="14" r="AH6103">
        <v>2.0</v>
      </c>
      <c s="13" r="AI6103">
        <v>0.0357142857142857</v>
      </c>
      <c t="str" s="16" r="AJ6103">
        <f>P6103-AB6103</f>
        <v>12</v>
      </c>
      <c t="str" s="15" r="AK6103">
        <f>(P6103-AB6103)/AB6103</f>
        <v>240,00%</v>
      </c>
      <c t="str" s="16" r="AL6103">
        <f>P6103-V6103</f>
        <v>-2</v>
      </c>
      <c t="str" s="13" r="AM6103">
        <f>(P6103-V6103)/V6103</f>
        <v>-10,53%</v>
      </c>
      <c s="13" r="AN6103"/>
    </row>
    <row r="6104">
      <c t="s" s="1" r="A6104">
        <v>40457</v>
      </c>
      <c t="s" s="20" r="B6104">
        <v>40458</v>
      </c>
      <c s="9" r="C6104">
        <v>30352.0</v>
      </c>
      <c t="s" s="21" r="D6104">
        <v>40459</v>
      </c>
      <c t="s" s="10" r="E6104">
        <v>40460</v>
      </c>
      <c t="s" s="10" r="F6104">
        <v>40461</v>
      </c>
      <c s="12" r="G6104">
        <v>9.8</v>
      </c>
      <c s="14" r="H6104">
        <v>11.2</v>
      </c>
      <c t="str" s="10" r="I6104">
        <f>H6104-G6104</f>
        <v>1,4</v>
      </c>
      <c t="s" s="10" r="J6104">
        <v>40462</v>
      </c>
      <c t="s" s="10" r="K6104">
        <v>40463</v>
      </c>
      <c s="14" r="L6104">
        <v>215.0</v>
      </c>
      <c s="14" r="M6104">
        <v>110.0</v>
      </c>
      <c s="14" r="N6104">
        <v>51.16</v>
      </c>
      <c s="14" r="O6104">
        <v>97.0</v>
      </c>
      <c s="14" r="P6104">
        <v>12.0</v>
      </c>
      <c t="str" s="13" r="Q6104">
        <f>P6104/O6104</f>
        <v>12,37%</v>
      </c>
      <c s="14" r="R6104">
        <v>223.0</v>
      </c>
      <c s="14" r="S6104">
        <v>42.0</v>
      </c>
      <c s="14" r="T6104">
        <v>18.83</v>
      </c>
      <c s="14" r="U6104">
        <v>180.0</v>
      </c>
      <c s="14" r="V6104">
        <v>13.0</v>
      </c>
      <c s="14" r="W6104">
        <v>7.22</v>
      </c>
      <c s="14" r="X6104">
        <v>222.0</v>
      </c>
      <c s="14" r="Y6104">
        <v>120.0</v>
      </c>
      <c t="str" s="15" r="Z6104">
        <f>Y6104/X6104</f>
        <v>54,05%</v>
      </c>
      <c s="14" r="AA6104">
        <v>97.0</v>
      </c>
      <c s="14" r="AB6104">
        <v>1.0</v>
      </c>
      <c s="13" r="AC6104">
        <v>0.0103092783505155</v>
      </c>
      <c s="14" r="AD6104">
        <v>219.0</v>
      </c>
      <c s="14" r="AE6104">
        <v>110.0</v>
      </c>
      <c s="13" r="AF6104">
        <v>0.502283105022831</v>
      </c>
      <c s="14" r="AG6104">
        <v>102.0</v>
      </c>
      <c s="14" r="AH6104">
        <v>7.0</v>
      </c>
      <c s="13" r="AI6104">
        <v>0.0686274509803922</v>
      </c>
      <c t="str" s="16" r="AJ6104">
        <f>P6104-AB6104</f>
        <v>11</v>
      </c>
      <c t="str" s="15" r="AK6104">
        <f>(P6104-AB6104)/AB6104</f>
        <v>1100,00%</v>
      </c>
      <c t="str" s="16" r="AL6104">
        <f>P6104-V6104</f>
        <v>-1</v>
      </c>
      <c t="str" s="13" r="AM6104">
        <f>(P6104-V6104)/V6104</f>
        <v>-7,69%</v>
      </c>
      <c s="13" r="AN6104"/>
    </row>
    <row r="6105">
      <c t="s" s="1" r="A6105">
        <v>40464</v>
      </c>
      <c t="s" s="20" r="B6105">
        <v>40465</v>
      </c>
      <c s="9" r="C6105">
        <v>30353.0</v>
      </c>
      <c t="s" s="21" r="D6105">
        <v>40466</v>
      </c>
      <c t="s" s="10" r="E6105">
        <v>40467</v>
      </c>
      <c t="s" s="10" r="F6105">
        <v>40468</v>
      </c>
      <c s="12" r="G6105">
        <v>9.8</v>
      </c>
      <c s="14" r="H6105">
        <v>11.2</v>
      </c>
      <c t="str" s="10" r="I6105">
        <f>H6105-G6105</f>
        <v>1,4</v>
      </c>
      <c t="s" s="10" r="J6105">
        <v>40469</v>
      </c>
      <c t="s" s="10" r="K6105">
        <v>40470</v>
      </c>
      <c s="14" r="L6105">
        <v>138.0</v>
      </c>
      <c s="14" r="M6105">
        <v>61.0</v>
      </c>
      <c s="14" r="N6105">
        <v>44.2</v>
      </c>
      <c s="14" r="O6105">
        <v>65.0</v>
      </c>
      <c s="14" r="P6105">
        <v>8.0</v>
      </c>
      <c t="str" s="13" r="Q6105">
        <f>P6105/O6105</f>
        <v>12,31%</v>
      </c>
      <c s="14" r="R6105">
        <v>145.0</v>
      </c>
      <c s="14" r="S6105">
        <v>23.0</v>
      </c>
      <c s="14" r="T6105">
        <v>15.86</v>
      </c>
      <c s="14" r="U6105">
        <v>121.0</v>
      </c>
      <c s="14" r="V6105">
        <v>8.0</v>
      </c>
      <c s="14" r="W6105">
        <v>6.61</v>
      </c>
      <c s="14" r="X6105">
        <v>149.0</v>
      </c>
      <c s="14" r="Y6105">
        <v>71.0</v>
      </c>
      <c t="str" s="15" r="Z6105">
        <f>Y6105/X6105</f>
        <v>47,65%</v>
      </c>
      <c s="14" r="AA6105">
        <v>71.0</v>
      </c>
      <c s="14" r="AB6105">
        <v>0.0</v>
      </c>
      <c s="13" r="AC6105">
        <v>0.0</v>
      </c>
      <c s="14" r="AD6105">
        <v>139.0</v>
      </c>
      <c s="14" r="AE6105">
        <v>64.0</v>
      </c>
      <c s="13" r="AF6105">
        <v>0.460431654676259</v>
      </c>
      <c s="14" r="AG6105">
        <v>74.0</v>
      </c>
      <c s="14" r="AH6105">
        <v>4.0</v>
      </c>
      <c s="13" r="AI6105">
        <v>0.0540540540540541</v>
      </c>
      <c t="str" s="16" r="AJ6105">
        <f>P6105-AB6105</f>
        <v>8</v>
      </c>
      <c t="str" s="15" r="AK6105">
        <f>(P6105-AB6105)/AB6105</f>
        <v>#DIV/0!</v>
      </c>
      <c t="str" s="16" r="AL6105">
        <f>P6105-V6105</f>
        <v>0</v>
      </c>
      <c t="str" s="13" r="AM6105">
        <f>(P6105-V6105)/V6105</f>
        <v>0,00%</v>
      </c>
      <c s="13" r="AN6105"/>
    </row>
    <row r="6106">
      <c t="s" s="1" r="A6106">
        <v>40471</v>
      </c>
      <c t="s" s="20" r="B6106">
        <v>40472</v>
      </c>
      <c s="9" r="C6106">
        <v>30354.0</v>
      </c>
      <c t="s" s="21" r="D6106">
        <v>40473</v>
      </c>
      <c t="s" s="10" r="E6106">
        <v>40474</v>
      </c>
      <c t="s" s="10" r="F6106">
        <v>40475</v>
      </c>
      <c s="12" r="G6106">
        <v>9.8</v>
      </c>
      <c s="14" r="H6106">
        <v>11.2</v>
      </c>
      <c t="str" s="10" r="I6106">
        <f>H6106-G6106</f>
        <v>1,4</v>
      </c>
      <c t="s" s="10" r="J6106">
        <v>40476</v>
      </c>
      <c t="s" s="10" r="K6106">
        <v>40477</v>
      </c>
      <c s="14" r="L6106">
        <v>325.0</v>
      </c>
      <c s="14" r="M6106">
        <v>161.0</v>
      </c>
      <c s="14" r="N6106">
        <v>49.54</v>
      </c>
      <c s="14" r="O6106">
        <v>158.0</v>
      </c>
      <c s="14" r="P6106">
        <v>39.0</v>
      </c>
      <c t="str" s="13" r="Q6106">
        <f>P6106/O6106</f>
        <v>24,68%</v>
      </c>
      <c s="14" r="R6106">
        <v>300.0</v>
      </c>
      <c s="14" r="S6106">
        <v>50.0</v>
      </c>
      <c s="14" r="T6106">
        <v>16.67</v>
      </c>
      <c s="14" r="U6106">
        <v>244.0</v>
      </c>
      <c s="14" r="V6106">
        <v>53.0</v>
      </c>
      <c s="14" r="W6106">
        <v>21.72</v>
      </c>
      <c s="14" r="X6106">
        <v>297.0</v>
      </c>
      <c s="14" r="Y6106">
        <v>158.0</v>
      </c>
      <c t="str" s="15" r="Z6106">
        <f>Y6106/X6106</f>
        <v>53,20%</v>
      </c>
      <c s="14" r="AA6106">
        <v>124.0</v>
      </c>
      <c s="14" r="AB6106">
        <v>6.0</v>
      </c>
      <c s="13" r="AC6106">
        <v>0.0483870967741936</v>
      </c>
      <c s="14" r="AD6106">
        <v>321.0</v>
      </c>
      <c s="14" r="AE6106">
        <v>180.0</v>
      </c>
      <c s="13" r="AF6106">
        <v>0.560747663551402</v>
      </c>
      <c s="14" r="AG6106">
        <v>135.0</v>
      </c>
      <c s="14" r="AH6106">
        <v>19.0</v>
      </c>
      <c s="13" r="AI6106">
        <v>0.140740740740741</v>
      </c>
      <c t="str" s="16" r="AJ6106">
        <f>P6106-AB6106</f>
        <v>33</v>
      </c>
      <c t="str" s="15" r="AK6106">
        <f>(P6106-AB6106)/AB6106</f>
        <v>550,00%</v>
      </c>
      <c t="str" s="16" r="AL6106">
        <f>P6106-V6106</f>
        <v>-14</v>
      </c>
      <c t="str" s="13" r="AM6106">
        <f>(P6106-V6106)/V6106</f>
        <v>-26,42%</v>
      </c>
      <c s="13" r="AN6106"/>
    </row>
    <row r="6107">
      <c t="s" s="1" r="A6107">
        <v>40478</v>
      </c>
      <c t="s" s="20" r="B6107">
        <v>40479</v>
      </c>
      <c s="9" r="C6107">
        <v>30355.0</v>
      </c>
      <c t="s" s="21" r="D6107">
        <v>40480</v>
      </c>
      <c t="s" s="10" r="E6107">
        <v>40481</v>
      </c>
      <c t="s" s="10" r="F6107">
        <v>40482</v>
      </c>
      <c s="12" r="G6107">
        <v>9.8</v>
      </c>
      <c s="14" r="H6107">
        <v>11.2</v>
      </c>
      <c t="str" s="10" r="I6107">
        <f>H6107-G6107</f>
        <v>1,4</v>
      </c>
      <c t="s" s="10" r="J6107">
        <v>40483</v>
      </c>
      <c t="s" s="10" r="K6107">
        <v>40484</v>
      </c>
      <c s="14" r="L6107">
        <v>88.0</v>
      </c>
      <c s="14" r="M6107">
        <v>38.0</v>
      </c>
      <c s="14" r="N6107">
        <v>43.18</v>
      </c>
      <c s="14" r="O6107">
        <v>46.0</v>
      </c>
      <c s="14" r="P6107">
        <v>5.0</v>
      </c>
      <c t="str" s="13" r="Q6107">
        <f>P6107/O6107</f>
        <v>10,87%</v>
      </c>
      <c s="14" r="R6107">
        <v>82.0</v>
      </c>
      <c s="14" r="S6107">
        <v>11.0</v>
      </c>
      <c s="14" r="T6107">
        <v>13.41</v>
      </c>
      <c s="14" r="U6107">
        <v>69.0</v>
      </c>
      <c s="14" r="V6107">
        <v>3.0</v>
      </c>
      <c s="14" r="W6107">
        <v>4.35</v>
      </c>
      <c s="14" r="X6107">
        <v>93.0</v>
      </c>
      <c s="14" r="Y6107">
        <v>48.0</v>
      </c>
      <c t="str" s="15" r="Z6107">
        <f>Y6107/X6107</f>
        <v>51,61%</v>
      </c>
      <c s="14" r="AA6107">
        <v>42.0</v>
      </c>
      <c s="14" r="AB6107">
        <v>0.0</v>
      </c>
      <c s="13" r="AC6107">
        <v>0.0</v>
      </c>
      <c s="14" r="AD6107">
        <v>98.0</v>
      </c>
      <c s="14" r="AE6107">
        <v>53.0</v>
      </c>
      <c s="13" r="AF6107">
        <v>0.540816326530612</v>
      </c>
      <c s="14" r="AG6107">
        <v>37.0</v>
      </c>
      <c s="14" r="AH6107">
        <v>0.0</v>
      </c>
      <c s="13" r="AI6107">
        <v>0.0</v>
      </c>
      <c t="str" s="16" r="AJ6107">
        <f>P6107-AB6107</f>
        <v>5</v>
      </c>
      <c t="str" s="15" r="AK6107">
        <f>(P6107-AB6107)/AB6107</f>
        <v>#DIV/0!</v>
      </c>
      <c t="str" s="16" r="AL6107">
        <f>P6107-V6107</f>
        <v>2</v>
      </c>
      <c t="str" s="13" r="AM6107">
        <f>(P6107-V6107)/V6107</f>
        <v>66,67%</v>
      </c>
      <c s="13" r="AN6107"/>
    </row>
    <row r="6108">
      <c t="s" s="1" r="A6108">
        <v>40485</v>
      </c>
      <c t="s" s="20" r="B6108">
        <v>40486</v>
      </c>
      <c s="9" r="C6108">
        <v>30356.0</v>
      </c>
      <c t="s" s="21" r="D6108">
        <v>40487</v>
      </c>
      <c t="s" s="10" r="E6108">
        <v>40488</v>
      </c>
      <c t="s" s="10" r="F6108">
        <v>40489</v>
      </c>
      <c s="12" r="G6108">
        <v>9.8</v>
      </c>
      <c s="14" r="H6108">
        <v>11.2</v>
      </c>
      <c t="str" s="10" r="I6108">
        <f>H6108-G6108</f>
        <v>1,4</v>
      </c>
      <c t="s" s="10" r="J6108">
        <v>40490</v>
      </c>
      <c t="s" s="10" r="K6108">
        <v>40491</v>
      </c>
      <c s="14" r="L6108">
        <v>196.0</v>
      </c>
      <c s="14" r="M6108">
        <v>93.0</v>
      </c>
      <c s="14" r="N6108">
        <v>47.45</v>
      </c>
      <c s="14" r="O6108">
        <v>101.0</v>
      </c>
      <c s="14" r="P6108">
        <v>21.0</v>
      </c>
      <c t="str" s="13" r="Q6108">
        <f>P6108/O6108</f>
        <v>20,79%</v>
      </c>
      <c s="14" r="R6108">
        <v>190.0</v>
      </c>
      <c s="14" r="S6108">
        <v>26.0</v>
      </c>
      <c s="14" r="T6108">
        <v>13.68</v>
      </c>
      <c s="14" r="U6108">
        <v>158.0</v>
      </c>
      <c s="14" r="V6108">
        <v>23.0</v>
      </c>
      <c s="14" r="W6108">
        <v>14.56</v>
      </c>
      <c s="14" r="X6108">
        <v>190.0</v>
      </c>
      <c s="14" r="Y6108">
        <v>108.0</v>
      </c>
      <c t="str" s="15" r="Z6108">
        <f>Y6108/X6108</f>
        <v>56,84%</v>
      </c>
      <c s="14" r="AA6108">
        <v>78.0</v>
      </c>
      <c s="14" r="AB6108">
        <v>3.0</v>
      </c>
      <c s="13" r="AC6108">
        <v>0.0384615384615385</v>
      </c>
      <c s="14" r="AD6108">
        <v>181.0</v>
      </c>
      <c s="14" r="AE6108">
        <v>114.0</v>
      </c>
      <c s="13" r="AF6108">
        <v>0.629834254143646</v>
      </c>
      <c s="14" r="AG6108">
        <v>64.0</v>
      </c>
      <c s="14" r="AH6108">
        <v>5.0</v>
      </c>
      <c s="13" r="AI6108">
        <v>0.078125</v>
      </c>
      <c t="str" s="16" r="AJ6108">
        <f>P6108-AB6108</f>
        <v>18</v>
      </c>
      <c t="str" s="15" r="AK6108">
        <f>(P6108-AB6108)/AB6108</f>
        <v>600,00%</v>
      </c>
      <c t="str" s="16" r="AL6108">
        <f>P6108-V6108</f>
        <v>-2</v>
      </c>
      <c t="str" s="13" r="AM6108">
        <f>(P6108-V6108)/V6108</f>
        <v>-8,70%</v>
      </c>
      <c s="13" r="AN6108"/>
    </row>
    <row r="6109">
      <c t="s" s="1" r="A6109">
        <v>40492</v>
      </c>
      <c t="s" s="20" r="B6109">
        <v>40493</v>
      </c>
      <c s="9" r="C6109">
        <v>34001.0</v>
      </c>
      <c t="s" s="21" r="D6109">
        <v>40494</v>
      </c>
      <c t="s" s="10" r="E6109">
        <v>40495</v>
      </c>
      <c t="s" s="10" r="F6109">
        <v>40496</v>
      </c>
      <c s="12" r="G6109">
        <v>9.8</v>
      </c>
      <c s="14" r="H6109">
        <v>11.2</v>
      </c>
      <c t="str" s="10" r="I6109">
        <f>H6109-G6109</f>
        <v>1,4</v>
      </c>
      <c t="s" s="10" r="J6109">
        <v>40497</v>
      </c>
      <c t="s" s="10" r="K6109">
        <v>40498</v>
      </c>
      <c s="14" r="L6109">
        <v>349.0</v>
      </c>
      <c s="14" r="M6109">
        <v>203.0</v>
      </c>
      <c s="14" r="N6109">
        <v>58.17</v>
      </c>
      <c s="14" r="O6109">
        <v>139.0</v>
      </c>
      <c s="14" r="P6109">
        <v>35.0</v>
      </c>
      <c t="str" s="13" r="Q6109">
        <f>P6109/O6109</f>
        <v>25,18%</v>
      </c>
      <c s="14" r="R6109">
        <v>355.0</v>
      </c>
      <c s="14" r="S6109">
        <v>56.0</v>
      </c>
      <c s="14" r="T6109">
        <v>15.77</v>
      </c>
      <c s="14" r="U6109">
        <v>297.0</v>
      </c>
      <c s="14" r="V6109">
        <v>48.0</v>
      </c>
      <c s="14" r="W6109">
        <v>16.16</v>
      </c>
      <c s="14" r="X6109">
        <v>356.0</v>
      </c>
      <c s="14" r="Y6109">
        <v>197.0</v>
      </c>
      <c t="str" s="15" r="Z6109">
        <f>Y6109/X6109</f>
        <v>55,34%</v>
      </c>
      <c s="14" r="AA6109">
        <v>148.0</v>
      </c>
      <c s="14" r="AB6109">
        <v>7.0</v>
      </c>
      <c s="13" r="AC6109">
        <v>0.0472972972972973</v>
      </c>
      <c s="14" r="AD6109">
        <v>313.0</v>
      </c>
      <c s="14" r="AE6109">
        <v>187.0</v>
      </c>
      <c s="13" r="AF6109">
        <v>0.597444089456869</v>
      </c>
      <c s="14" r="AG6109">
        <v>120.0</v>
      </c>
      <c s="14" r="AH6109">
        <v>8.0</v>
      </c>
      <c s="13" r="AI6109">
        <v>0.0666666666666667</v>
      </c>
      <c t="str" s="16" r="AJ6109">
        <f>P6109-AB6109</f>
        <v>28</v>
      </c>
      <c t="str" s="15" r="AK6109">
        <f>(P6109-AB6109)/AB6109</f>
        <v>400,00%</v>
      </c>
      <c t="str" s="16" r="AL6109">
        <f>P6109-V6109</f>
        <v>-13</v>
      </c>
      <c t="str" s="13" r="AM6109">
        <f>(P6109-V6109)/V6109</f>
        <v>-27,08%</v>
      </c>
      <c s="13" r="AN6109"/>
    </row>
    <row r="6110">
      <c t="s" s="1" r="A6110">
        <v>40499</v>
      </c>
      <c t="s" s="20" r="B6110">
        <v>40500</v>
      </c>
      <c s="9" r="C6110">
        <v>34002.0</v>
      </c>
      <c t="s" s="21" r="D6110">
        <v>40501</v>
      </c>
      <c t="s" s="10" r="E6110">
        <v>40502</v>
      </c>
      <c t="s" s="10" r="F6110">
        <v>40503</v>
      </c>
      <c s="12" r="G6110">
        <v>9.8</v>
      </c>
      <c s="14" r="H6110">
        <v>11.2</v>
      </c>
      <c t="str" s="10" r="I6110">
        <f>H6110-G6110</f>
        <v>1,4</v>
      </c>
      <c t="s" s="10" r="J6110">
        <v>40504</v>
      </c>
      <c t="s" s="10" r="K6110">
        <v>40505</v>
      </c>
      <c s="14" r="L6110">
        <v>430.0</v>
      </c>
      <c s="14" r="M6110">
        <v>221.0</v>
      </c>
      <c s="14" r="N6110">
        <v>51.4</v>
      </c>
      <c s="14" r="O6110">
        <v>201.0</v>
      </c>
      <c s="14" r="P6110">
        <v>34.0</v>
      </c>
      <c t="str" s="13" r="Q6110">
        <f>P6110/O6110</f>
        <v>16,92%</v>
      </c>
      <c s="14" r="R6110">
        <v>410.0</v>
      </c>
      <c s="14" r="S6110">
        <v>33.0</v>
      </c>
      <c s="14" r="T6110">
        <v>8.05</v>
      </c>
      <c s="14" r="U6110">
        <v>373.0</v>
      </c>
      <c s="14" r="V6110">
        <v>78.0</v>
      </c>
      <c s="14" r="W6110">
        <v>20.91</v>
      </c>
      <c s="14" r="X6110">
        <v>413.0</v>
      </c>
      <c s="14" r="Y6110">
        <v>214.0</v>
      </c>
      <c t="str" s="15" r="Z6110">
        <f>Y6110/X6110</f>
        <v>51,82%</v>
      </c>
      <c s="14" r="AA6110">
        <v>186.0</v>
      </c>
      <c s="14" r="AB6110">
        <v>8.0</v>
      </c>
      <c s="13" r="AC6110">
        <v>0.0430107526881721</v>
      </c>
      <c s="14" r="AD6110">
        <v>369.0</v>
      </c>
      <c s="14" r="AE6110">
        <v>202.0</v>
      </c>
      <c s="13" r="AF6110">
        <v>0.547425474254742</v>
      </c>
      <c s="14" r="AG6110">
        <v>166.0</v>
      </c>
      <c s="14" r="AH6110">
        <v>15.0</v>
      </c>
      <c s="13" r="AI6110">
        <v>0.0903614457831325</v>
      </c>
      <c t="str" s="16" r="AJ6110">
        <f>P6110-AB6110</f>
        <v>26</v>
      </c>
      <c t="str" s="15" r="AK6110">
        <f>(P6110-AB6110)/AB6110</f>
        <v>325,00%</v>
      </c>
      <c t="str" s="16" r="AL6110">
        <f>P6110-V6110</f>
        <v>-44</v>
      </c>
      <c t="str" s="13" r="AM6110">
        <f>(P6110-V6110)/V6110</f>
        <v>-56,41%</v>
      </c>
      <c s="13" r="AN6110"/>
    </row>
    <row r="6111">
      <c t="s" s="1" r="A6111">
        <v>40506</v>
      </c>
      <c t="s" s="20" r="B6111">
        <v>40507</v>
      </c>
      <c s="9" r="C6111">
        <v>34003.0</v>
      </c>
      <c t="s" s="21" r="D6111">
        <v>40508</v>
      </c>
      <c t="s" s="10" r="E6111">
        <v>40509</v>
      </c>
      <c t="s" s="10" r="F6111">
        <v>40510</v>
      </c>
      <c s="12" r="G6111">
        <v>9.8</v>
      </c>
      <c s="14" r="H6111">
        <v>11.2</v>
      </c>
      <c t="str" s="10" r="I6111">
        <f>H6111-G6111</f>
        <v>1,4</v>
      </c>
      <c t="s" s="10" r="J6111">
        <v>40511</v>
      </c>
      <c t="s" s="10" r="K6111">
        <v>40512</v>
      </c>
      <c s="14" r="L6111">
        <v>207.0</v>
      </c>
      <c s="14" r="M6111">
        <v>99.0</v>
      </c>
      <c s="14" r="N6111">
        <v>47.83</v>
      </c>
      <c s="14" r="O6111">
        <v>93.0</v>
      </c>
      <c s="14" r="P6111">
        <v>28.0</v>
      </c>
      <c t="str" s="13" r="Q6111">
        <f>P6111/O6111</f>
        <v>30,11%</v>
      </c>
      <c s="14" r="R6111">
        <v>206.0</v>
      </c>
      <c s="14" r="S6111">
        <v>29.0</v>
      </c>
      <c s="14" r="T6111">
        <v>14.08</v>
      </c>
      <c s="14" r="U6111">
        <v>173.0</v>
      </c>
      <c s="14" r="V6111">
        <v>34.0</v>
      </c>
      <c s="14" r="W6111">
        <v>19.65</v>
      </c>
      <c s="14" r="X6111">
        <v>201.0</v>
      </c>
      <c s="14" r="Y6111">
        <v>117.0</v>
      </c>
      <c t="str" s="15" r="Z6111">
        <f>Y6111/X6111</f>
        <v>58,21%</v>
      </c>
      <c s="14" r="AA6111">
        <v>76.0</v>
      </c>
      <c s="14" r="AB6111">
        <v>3.0</v>
      </c>
      <c s="13" r="AC6111">
        <v>0.0394736842105263</v>
      </c>
      <c s="14" r="AD6111">
        <v>197.0</v>
      </c>
      <c s="14" r="AE6111">
        <v>107.0</v>
      </c>
      <c s="13" r="AF6111">
        <v>0.543147208121827</v>
      </c>
      <c s="14" r="AG6111">
        <v>88.0</v>
      </c>
      <c s="14" r="AH6111">
        <v>6.0</v>
      </c>
      <c s="13" r="AI6111">
        <v>0.0681818181818182</v>
      </c>
      <c t="str" s="16" r="AJ6111">
        <f>P6111-AB6111</f>
        <v>25</v>
      </c>
      <c t="str" s="15" r="AK6111">
        <f>(P6111-AB6111)/AB6111</f>
        <v>833,33%</v>
      </c>
      <c t="str" s="16" r="AL6111">
        <f>P6111-V6111</f>
        <v>-6</v>
      </c>
      <c t="str" s="13" r="AM6111">
        <f>(P6111-V6111)/V6111</f>
        <v>-17,65%</v>
      </c>
      <c s="13" r="AN6111"/>
    </row>
    <row r="6112">
      <c t="s" s="1" r="A6112">
        <v>40513</v>
      </c>
      <c t="s" s="20" r="B6112">
        <v>40514</v>
      </c>
      <c s="9" r="C6112">
        <v>34004.0</v>
      </c>
      <c t="s" s="21" r="D6112">
        <v>40515</v>
      </c>
      <c t="s" s="10" r="E6112">
        <v>40516</v>
      </c>
      <c t="s" s="10" r="F6112">
        <v>40517</v>
      </c>
      <c s="12" r="G6112">
        <v>9.8</v>
      </c>
      <c s="14" r="H6112">
        <v>11.2</v>
      </c>
      <c t="str" s="10" r="I6112">
        <f>H6112-G6112</f>
        <v>1,4</v>
      </c>
      <c t="s" s="10" r="J6112">
        <v>40518</v>
      </c>
      <c t="s" s="10" r="K6112">
        <v>40519</v>
      </c>
      <c s="14" r="L6112">
        <v>93.0</v>
      </c>
      <c s="14" r="M6112">
        <v>45.0</v>
      </c>
      <c s="14" r="N6112">
        <v>48.39</v>
      </c>
      <c s="14" r="O6112">
        <v>46.0</v>
      </c>
      <c s="14" r="P6112">
        <v>13.0</v>
      </c>
      <c t="str" s="13" r="Q6112">
        <f>P6112/O6112</f>
        <v>28,26%</v>
      </c>
      <c s="14" r="R6112">
        <v>90.0</v>
      </c>
      <c s="14" r="S6112">
        <v>16.0</v>
      </c>
      <c s="14" r="T6112">
        <v>17.78</v>
      </c>
      <c s="14" r="U6112">
        <v>73.0</v>
      </c>
      <c s="14" r="V6112">
        <v>17.0</v>
      </c>
      <c s="14" r="W6112">
        <v>23.29</v>
      </c>
      <c s="14" r="X6112">
        <v>78.0</v>
      </c>
      <c s="14" r="Y6112">
        <v>32.0</v>
      </c>
      <c t="str" s="15" r="Z6112">
        <f>Y6112/X6112</f>
        <v>41,03%</v>
      </c>
      <c s="14" r="AA6112">
        <v>43.0</v>
      </c>
      <c s="14" r="AB6112">
        <v>0.0</v>
      </c>
      <c s="13" r="AC6112">
        <v>0.0</v>
      </c>
      <c s="14" r="AD6112">
        <v>72.0</v>
      </c>
      <c s="14" r="AE6112">
        <v>32.0</v>
      </c>
      <c s="13" r="AF6112">
        <v>0.444444444444444</v>
      </c>
      <c s="14" r="AG6112">
        <v>37.0</v>
      </c>
      <c s="14" r="AH6112">
        <v>3.0</v>
      </c>
      <c s="13" r="AI6112">
        <v>0.0810810810810811</v>
      </c>
      <c t="str" s="16" r="AJ6112">
        <f>P6112-AB6112</f>
        <v>13</v>
      </c>
      <c t="str" s="15" r="AK6112">
        <f>(P6112-AB6112)/AB6112</f>
        <v>#DIV/0!</v>
      </c>
      <c t="str" s="16" r="AL6112">
        <f>P6112-V6112</f>
        <v>-4</v>
      </c>
      <c t="str" s="13" r="AM6112">
        <f>(P6112-V6112)/V6112</f>
        <v>-23,53%</v>
      </c>
      <c s="13" r="AN6112"/>
    </row>
    <row r="6113">
      <c t="s" s="1" r="A6113">
        <v>40520</v>
      </c>
      <c t="s" s="20" r="B6113">
        <v>40521</v>
      </c>
      <c s="9" r="C6113">
        <v>34005.0</v>
      </c>
      <c t="s" s="21" r="D6113">
        <v>40522</v>
      </c>
      <c t="s" s="10" r="E6113">
        <v>40523</v>
      </c>
      <c t="s" s="10" r="F6113">
        <v>40524</v>
      </c>
      <c s="23" r="G6113">
        <v>9.8</v>
      </c>
      <c s="14" r="H6113">
        <v>11.2</v>
      </c>
      <c t="str" s="10" r="I6113">
        <f>H6113-G6113</f>
        <v>1,4</v>
      </c>
      <c t="s" s="10" r="J6113">
        <v>40525</v>
      </c>
      <c t="s" s="10" r="K6113">
        <v>40526</v>
      </c>
      <c s="14" r="L6113">
        <v>192.0</v>
      </c>
      <c s="14" r="M6113">
        <v>91.0</v>
      </c>
      <c s="14" r="N6113">
        <v>47.4</v>
      </c>
      <c s="14" r="O6113">
        <v>90.0</v>
      </c>
      <c s="14" r="P6113">
        <v>20.0</v>
      </c>
      <c t="str" s="13" r="Q6113">
        <f>P6113/O6113</f>
        <v>22,22%</v>
      </c>
      <c s="14" r="R6113">
        <v>197.0</v>
      </c>
      <c s="14" r="S6113">
        <v>28.0</v>
      </c>
      <c s="14" r="T6113">
        <v>14.21</v>
      </c>
      <c s="14" r="U6113">
        <v>163.0</v>
      </c>
      <c s="14" r="V6113">
        <v>26.0</v>
      </c>
      <c s="14" r="W6113">
        <v>15.95</v>
      </c>
      <c s="14" r="X6113">
        <v>197.0</v>
      </c>
      <c s="14" r="Y6113">
        <v>113.0</v>
      </c>
      <c t="str" s="15" r="Z6113">
        <f>Y6113/X6113</f>
        <v>57,36%</v>
      </c>
      <c s="14" r="AA6113">
        <v>77.0</v>
      </c>
      <c s="14" r="AB6113">
        <v>0.0</v>
      </c>
      <c s="13" r="AC6113">
        <v>0.0</v>
      </c>
      <c s="14" r="AD6113">
        <v>177.0</v>
      </c>
      <c s="14" r="AE6113">
        <v>85.0</v>
      </c>
      <c s="13" r="AF6113">
        <v>0.480225988700565</v>
      </c>
      <c s="14" r="AG6113">
        <v>83.0</v>
      </c>
      <c s="14" r="AH6113">
        <v>2.0</v>
      </c>
      <c s="13" r="AI6113">
        <v>0.0240963855421687</v>
      </c>
      <c t="str" s="16" r="AJ6113">
        <f>P6113-AB6113</f>
        <v>20</v>
      </c>
      <c t="str" s="15" r="AK6113">
        <f>(P6113-AB6113)/AB6113</f>
        <v>#DIV/0!</v>
      </c>
      <c t="str" s="16" r="AL6113">
        <f>P6113-V6113</f>
        <v>-6</v>
      </c>
      <c t="str" s="13" r="AM6113">
        <f>(P6113-V6113)/V6113</f>
        <v>-23,08%</v>
      </c>
      <c s="13" r="AN6113"/>
    </row>
    <row r="6114">
      <c t="s" s="1" r="A6114">
        <v>40527</v>
      </c>
      <c t="s" s="20" r="B6114">
        <v>40528</v>
      </c>
      <c s="9" r="C6114">
        <v>34006.0</v>
      </c>
      <c t="s" s="21" r="D6114">
        <v>40529</v>
      </c>
      <c t="s" s="10" r="E6114">
        <v>40530</v>
      </c>
      <c t="s" s="10" r="F6114">
        <v>40531</v>
      </c>
      <c s="11" r="G6114">
        <v>8.7</v>
      </c>
      <c s="12" r="H6114">
        <v>10.1</v>
      </c>
      <c t="str" s="10" r="I6114">
        <f>H6114-G6114</f>
        <v>1,4</v>
      </c>
      <c t="s" s="10" r="J6114">
        <v>40532</v>
      </c>
      <c t="s" s="10" r="K6114">
        <v>40533</v>
      </c>
      <c s="14" r="L6114">
        <v>59.0</v>
      </c>
      <c s="14" r="M6114">
        <v>27.0</v>
      </c>
      <c s="14" r="N6114">
        <v>45.76</v>
      </c>
      <c s="14" r="O6114">
        <v>30.0</v>
      </c>
      <c s="14" r="P6114">
        <v>9.0</v>
      </c>
      <c t="str" s="13" r="Q6114">
        <f>P6114/O6114</f>
        <v>30,00%</v>
      </c>
      <c s="14" r="R6114">
        <v>53.0</v>
      </c>
      <c s="14" r="S6114">
        <v>4.0</v>
      </c>
      <c s="14" r="T6114">
        <v>7.55</v>
      </c>
      <c s="14" r="U6114">
        <v>48.0</v>
      </c>
      <c s="14" r="V6114">
        <v>12.0</v>
      </c>
      <c s="14" r="W6114">
        <v>25.0</v>
      </c>
      <c s="14" r="X6114">
        <v>54.0</v>
      </c>
      <c s="14" r="Y6114">
        <v>24.0</v>
      </c>
      <c t="str" s="15" r="Z6114">
        <f>Y6114/X6114</f>
        <v>44,44%</v>
      </c>
      <c s="14" r="AA6114">
        <v>28.0</v>
      </c>
      <c s="14" r="AB6114">
        <v>0.0</v>
      </c>
      <c s="13" r="AC6114">
        <v>0.0</v>
      </c>
      <c s="14" r="AD6114">
        <v>53.0</v>
      </c>
      <c s="14" r="AE6114">
        <v>28.0</v>
      </c>
      <c s="13" r="AF6114">
        <v>0.528301886792453</v>
      </c>
      <c s="14" r="AG6114">
        <v>24.0</v>
      </c>
      <c s="14" r="AH6114">
        <v>5.0</v>
      </c>
      <c s="13" r="AI6114">
        <v>0.208333333333333</v>
      </c>
      <c t="str" s="16" r="AJ6114">
        <f>P6114-AB6114</f>
        <v>9</v>
      </c>
      <c t="str" s="15" r="AK6114">
        <f>(P6114-AB6114)/AB6114</f>
        <v>#DIV/0!</v>
      </c>
      <c t="str" s="16" r="AL6114">
        <f>P6114-V6114</f>
        <v>-3</v>
      </c>
      <c t="str" s="13" r="AM6114">
        <f>(P6114-V6114)/V6114</f>
        <v>-25,00%</v>
      </c>
      <c s="13" r="AN6114"/>
    </row>
    <row r="6115">
      <c t="s" s="1" r="A6115">
        <v>40534</v>
      </c>
      <c t="s" s="20" r="B6115">
        <v>40535</v>
      </c>
      <c s="9" r="C6115">
        <v>34007.0</v>
      </c>
      <c t="s" s="21" r="D6115">
        <v>40536</v>
      </c>
      <c t="s" s="10" r="E6115">
        <v>40537</v>
      </c>
      <c t="s" s="10" r="F6115">
        <v>40538</v>
      </c>
      <c s="12" r="G6115">
        <v>9.8</v>
      </c>
      <c s="14" r="H6115">
        <v>11.2</v>
      </c>
      <c t="str" s="10" r="I6115">
        <f>H6115-G6115</f>
        <v>1,4</v>
      </c>
      <c t="s" s="10" r="J6115">
        <v>40539</v>
      </c>
      <c t="s" s="10" r="K6115">
        <v>40540</v>
      </c>
      <c s="14" r="L6115">
        <v>101.0</v>
      </c>
      <c s="14" r="M6115">
        <v>63.0</v>
      </c>
      <c s="14" r="N6115">
        <v>62.38</v>
      </c>
      <c s="14" r="O6115">
        <v>34.0</v>
      </c>
      <c s="14" r="P6115">
        <v>0.0</v>
      </c>
      <c t="str" s="13" r="Q6115">
        <f>P6115/O6115</f>
        <v>0,00%</v>
      </c>
      <c s="14" r="R6115">
        <v>103.0</v>
      </c>
      <c s="14" r="S6115">
        <v>19.0</v>
      </c>
      <c s="14" r="T6115">
        <v>18.45</v>
      </c>
      <c s="14" r="U6115">
        <v>82.0</v>
      </c>
      <c s="14" r="V6115">
        <v>12.0</v>
      </c>
      <c s="14" r="W6115">
        <v>14.63</v>
      </c>
      <c s="14" r="X6115">
        <v>104.0</v>
      </c>
      <c s="14" r="Y6115">
        <v>52.0</v>
      </c>
      <c t="str" s="15" r="Z6115">
        <f>Y6115/X6115</f>
        <v>50,00%</v>
      </c>
      <c s="14" r="AA6115">
        <v>46.0</v>
      </c>
      <c s="14" r="AB6115">
        <v>0.0</v>
      </c>
      <c s="13" r="AC6115">
        <v>0.0</v>
      </c>
      <c s="14" r="AD6115">
        <v>100.0</v>
      </c>
      <c s="14" r="AE6115">
        <v>55.0</v>
      </c>
      <c s="13" r="AF6115">
        <v>0.55</v>
      </c>
      <c s="14" r="AG6115">
        <v>42.0</v>
      </c>
      <c s="14" r="AH6115">
        <v>1.0</v>
      </c>
      <c s="13" r="AI6115">
        <v>0.0238095238095238</v>
      </c>
      <c t="str" s="16" r="AJ6115">
        <f>P6115-AB6115</f>
        <v>0</v>
      </c>
      <c t="str" s="15" r="AK6115">
        <f>(P6115-AB6115)/AB6115</f>
        <v>#DIV/0!</v>
      </c>
      <c t="str" s="16" r="AL6115">
        <f>P6115-V6115</f>
        <v>-12</v>
      </c>
      <c t="str" s="13" r="AM6115">
        <f>(P6115-V6115)/V6115</f>
        <v>-100,00%</v>
      </c>
      <c s="13" r="AN6115"/>
    </row>
    <row r="6116">
      <c t="s" s="1" r="A6116">
        <v>40541</v>
      </c>
      <c t="s" s="20" r="B6116">
        <v>40542</v>
      </c>
      <c s="9" r="C6116">
        <v>34008.0</v>
      </c>
      <c t="s" s="21" r="D6116">
        <v>40543</v>
      </c>
      <c t="s" s="10" r="E6116">
        <v>40544</v>
      </c>
      <c t="s" s="10" r="F6116">
        <v>40545</v>
      </c>
      <c s="12" r="G6116">
        <v>9.8</v>
      </c>
      <c s="14" r="H6116">
        <v>11.2</v>
      </c>
      <c t="str" s="10" r="I6116">
        <f>H6116-G6116</f>
        <v>1,4</v>
      </c>
      <c t="s" s="10" r="J6116">
        <v>40546</v>
      </c>
      <c t="s" s="10" r="K6116">
        <v>40547</v>
      </c>
      <c s="14" r="L6116">
        <v>1419.0</v>
      </c>
      <c s="14" r="M6116">
        <v>734.0</v>
      </c>
      <c s="14" r="N6116">
        <v>51.73</v>
      </c>
      <c s="14" r="O6116">
        <v>655.0</v>
      </c>
      <c s="14" r="P6116">
        <v>129.0</v>
      </c>
      <c t="str" s="13" r="Q6116">
        <f>P6116/O6116</f>
        <v>19,69%</v>
      </c>
      <c s="14" r="R6116">
        <v>1354.0</v>
      </c>
      <c s="14" r="S6116">
        <v>164.0</v>
      </c>
      <c s="14" r="T6116">
        <v>12.11</v>
      </c>
      <c s="14" r="U6116">
        <v>1174.0</v>
      </c>
      <c s="14" r="V6116">
        <v>165.0</v>
      </c>
      <c s="14" r="W6116">
        <v>14.05</v>
      </c>
      <c s="14" r="X6116">
        <v>1344.0</v>
      </c>
      <c s="14" r="Y6116">
        <v>628.0</v>
      </c>
      <c t="str" s="15" r="Z6116">
        <f>Y6116/X6116</f>
        <v>46,73%</v>
      </c>
      <c s="14" r="AA6116">
        <v>702.0</v>
      </c>
      <c s="14" r="AB6116">
        <v>21.0</v>
      </c>
      <c s="13" r="AC6116">
        <v>0.0299145299145299</v>
      </c>
      <c s="14" r="AD6116">
        <v>1182.0</v>
      </c>
      <c s="14" r="AE6116">
        <v>596.0</v>
      </c>
      <c s="13" r="AF6116">
        <v>0.504230118443316</v>
      </c>
      <c s="14" r="AG6116">
        <v>561.0</v>
      </c>
      <c s="14" r="AH6116">
        <v>22.0</v>
      </c>
      <c s="13" r="AI6116">
        <v>0.0392156862745098</v>
      </c>
      <c t="str" s="16" r="AJ6116">
        <f>P6116-AB6116</f>
        <v>108</v>
      </c>
      <c t="str" s="15" r="AK6116">
        <f>(P6116-AB6116)/AB6116</f>
        <v>514,29%</v>
      </c>
      <c t="str" s="16" r="AL6116">
        <f>P6116-V6116</f>
        <v>-36</v>
      </c>
      <c t="str" s="13" r="AM6116">
        <f>(P6116-V6116)/V6116</f>
        <v>-21,82%</v>
      </c>
      <c s="13" r="AN6116"/>
    </row>
    <row r="6117">
      <c t="s" s="1" r="A6117">
        <v>40548</v>
      </c>
      <c t="s" s="20" r="B6117">
        <v>40549</v>
      </c>
      <c s="9" r="C6117">
        <v>34009.0</v>
      </c>
      <c t="s" s="21" r="D6117">
        <v>40550</v>
      </c>
      <c t="s" s="10" r="E6117">
        <v>40551</v>
      </c>
      <c t="s" s="10" r="F6117">
        <v>40552</v>
      </c>
      <c s="12" r="G6117">
        <v>9.8</v>
      </c>
      <c s="14" r="H6117">
        <v>11.2</v>
      </c>
      <c t="str" s="10" r="I6117">
        <f>H6117-G6117</f>
        <v>1,4</v>
      </c>
      <c t="s" s="10" r="J6117">
        <v>40553</v>
      </c>
      <c t="s" s="10" r="K6117">
        <v>40554</v>
      </c>
      <c s="14" r="L6117">
        <v>593.0</v>
      </c>
      <c s="14" r="M6117">
        <v>293.0</v>
      </c>
      <c s="14" r="N6117">
        <v>49.41</v>
      </c>
      <c s="14" r="O6117">
        <v>281.0</v>
      </c>
      <c s="14" r="P6117">
        <v>55.0</v>
      </c>
      <c t="str" s="13" r="Q6117">
        <f>P6117/O6117</f>
        <v>19,57%</v>
      </c>
      <c s="14" r="R6117">
        <v>592.0</v>
      </c>
      <c s="14" r="S6117">
        <v>66.0</v>
      </c>
      <c s="14" r="T6117">
        <v>11.15</v>
      </c>
      <c s="14" r="U6117">
        <v>515.0</v>
      </c>
      <c s="14" r="V6117">
        <v>78.0</v>
      </c>
      <c s="14" r="W6117">
        <v>15.15</v>
      </c>
      <c s="14" r="X6117">
        <v>588.0</v>
      </c>
      <c s="14" r="Y6117">
        <v>291.0</v>
      </c>
      <c t="str" s="15" r="Z6117">
        <f>Y6117/X6117</f>
        <v>49,49%</v>
      </c>
      <c s="14" r="AA6117">
        <v>285.0</v>
      </c>
      <c s="14" r="AB6117">
        <v>12.0</v>
      </c>
      <c s="13" r="AC6117">
        <v>0.0421052631578947</v>
      </c>
      <c s="14" r="AD6117">
        <v>539.0</v>
      </c>
      <c s="14" r="AE6117">
        <v>280.0</v>
      </c>
      <c s="13" r="AF6117">
        <v>0.519480519480519</v>
      </c>
      <c s="14" r="AG6117">
        <v>244.0</v>
      </c>
      <c s="14" r="AH6117">
        <v>10.0</v>
      </c>
      <c s="13" r="AI6117">
        <v>0.040983606557377</v>
      </c>
      <c t="str" s="16" r="AJ6117">
        <f>P6117-AB6117</f>
        <v>43</v>
      </c>
      <c t="str" s="15" r="AK6117">
        <f>(P6117-AB6117)/AB6117</f>
        <v>358,33%</v>
      </c>
      <c t="str" s="16" r="AL6117">
        <f>P6117-V6117</f>
        <v>-23</v>
      </c>
      <c t="str" s="13" r="AM6117">
        <f>(P6117-V6117)/V6117</f>
        <v>-29,49%</v>
      </c>
      <c s="13" r="AN6117"/>
    </row>
    <row r="6118">
      <c t="s" s="1" r="A6118">
        <v>40555</v>
      </c>
      <c t="s" s="20" r="B6118">
        <v>40556</v>
      </c>
      <c s="9" r="C6118">
        <v>34010.0</v>
      </c>
      <c t="s" s="21" r="D6118">
        <v>40557</v>
      </c>
      <c t="s" s="10" r="E6118">
        <v>40558</v>
      </c>
      <c t="s" s="10" r="F6118">
        <v>40559</v>
      </c>
      <c s="12" r="G6118">
        <v>9.8</v>
      </c>
      <c s="14" r="H6118">
        <v>11.2</v>
      </c>
      <c t="str" s="10" r="I6118">
        <f>H6118-G6118</f>
        <v>1,4</v>
      </c>
      <c t="s" s="10" r="J6118">
        <v>40560</v>
      </c>
      <c t="s" s="10" r="K6118">
        <v>40561</v>
      </c>
      <c s="14" r="L6118">
        <v>50.0</v>
      </c>
      <c s="14" r="M6118">
        <v>16.0</v>
      </c>
      <c s="14" r="N6118">
        <v>32.0</v>
      </c>
      <c s="14" r="O6118">
        <v>33.0</v>
      </c>
      <c s="14" r="P6118">
        <v>11.0</v>
      </c>
      <c t="str" s="13" r="Q6118">
        <f>P6118/O6118</f>
        <v>33,33%</v>
      </c>
      <c s="14" r="R6118">
        <v>50.0</v>
      </c>
      <c s="14" r="S6118">
        <v>4.0</v>
      </c>
      <c s="14" r="T6118">
        <v>8.0</v>
      </c>
      <c s="14" r="U6118">
        <v>46.0</v>
      </c>
      <c s="14" r="V6118">
        <v>9.0</v>
      </c>
      <c s="14" r="W6118">
        <v>19.57</v>
      </c>
      <c s="14" r="X6118">
        <v>49.0</v>
      </c>
      <c s="14" r="Y6118">
        <v>18.0</v>
      </c>
      <c t="str" s="15" r="Z6118">
        <f>Y6118/X6118</f>
        <v>36,73%</v>
      </c>
      <c s="14" r="AA6118">
        <v>29.0</v>
      </c>
      <c s="14" r="AB6118">
        <v>3.0</v>
      </c>
      <c s="13" r="AC6118">
        <v>0.103448275862069</v>
      </c>
      <c s="14" r="AD6118">
        <v>50.0</v>
      </c>
      <c s="14" r="AE6118">
        <v>21.0</v>
      </c>
      <c s="13" r="AF6118">
        <v>0.42</v>
      </c>
      <c s="14" r="AG6118">
        <v>26.0</v>
      </c>
      <c s="14" r="AH6118">
        <v>2.0</v>
      </c>
      <c s="13" r="AI6118">
        <v>0.0769230769230769</v>
      </c>
      <c t="str" s="16" r="AJ6118">
        <f>P6118-AB6118</f>
        <v>8</v>
      </c>
      <c t="str" s="15" r="AK6118">
        <f>(P6118-AB6118)/AB6118</f>
        <v>266,67%</v>
      </c>
      <c t="str" s="16" r="AL6118">
        <f>P6118-V6118</f>
        <v>2</v>
      </c>
      <c t="str" s="13" r="AM6118">
        <f>(P6118-V6118)/V6118</f>
        <v>22,22%</v>
      </c>
      <c s="13" r="AN6118"/>
    </row>
    <row r="6119">
      <c t="s" s="1" r="A6119">
        <v>40562</v>
      </c>
      <c t="s" s="20" r="B6119">
        <v>40563</v>
      </c>
      <c s="9" r="C6119">
        <v>34011.0</v>
      </c>
      <c t="s" s="21" r="D6119">
        <v>40564</v>
      </c>
      <c t="s" s="10" r="E6119">
        <v>40565</v>
      </c>
      <c t="s" s="10" r="F6119">
        <v>40566</v>
      </c>
      <c s="23" r="G6119">
        <v>9.8</v>
      </c>
      <c s="14" r="H6119">
        <v>11.2</v>
      </c>
      <c t="str" s="10" r="I6119">
        <f>H6119-G6119</f>
        <v>1,4</v>
      </c>
      <c t="s" s="10" r="J6119">
        <v>40567</v>
      </c>
      <c t="s" s="10" r="K6119">
        <v>40568</v>
      </c>
      <c s="14" r="L6119">
        <v>119.0</v>
      </c>
      <c s="14" r="M6119">
        <v>64.0</v>
      </c>
      <c s="14" r="N6119">
        <v>53.78</v>
      </c>
      <c s="14" r="O6119">
        <v>52.0</v>
      </c>
      <c s="14" r="P6119">
        <v>23.0</v>
      </c>
      <c t="str" s="13" r="Q6119">
        <f>P6119/O6119</f>
        <v>44,23%</v>
      </c>
      <c s="14" r="R6119">
        <v>118.0</v>
      </c>
      <c s="14" r="S6119">
        <v>25.0</v>
      </c>
      <c s="14" r="T6119">
        <v>21.19</v>
      </c>
      <c s="14" r="U6119">
        <v>91.0</v>
      </c>
      <c s="14" r="V6119">
        <v>32.0</v>
      </c>
      <c s="14" r="W6119">
        <v>35.16</v>
      </c>
      <c s="14" r="X6119">
        <v>121.0</v>
      </c>
      <c s="14" r="Y6119">
        <v>78.0</v>
      </c>
      <c t="str" s="15" r="Z6119">
        <f>Y6119/X6119</f>
        <v>64,46%</v>
      </c>
      <c s="14" r="AA6119">
        <v>39.0</v>
      </c>
      <c s="14" r="AB6119">
        <v>5.0</v>
      </c>
      <c s="13" r="AC6119">
        <v>0.128205128205128</v>
      </c>
      <c s="14" r="AD6119">
        <v>120.0</v>
      </c>
      <c s="14" r="AE6119">
        <v>78.0</v>
      </c>
      <c s="13" r="AF6119">
        <v>0.65</v>
      </c>
      <c s="14" r="AG6119">
        <v>41.0</v>
      </c>
      <c s="14" r="AH6119">
        <v>4.0</v>
      </c>
      <c s="13" r="AI6119">
        <v>0.0975609756097561</v>
      </c>
      <c t="str" s="16" r="AJ6119">
        <f>P6119-AB6119</f>
        <v>18</v>
      </c>
      <c t="str" s="15" r="AK6119">
        <f>(P6119-AB6119)/AB6119</f>
        <v>360,00%</v>
      </c>
      <c t="str" s="16" r="AL6119">
        <f>P6119-V6119</f>
        <v>-9</v>
      </c>
      <c t="str" s="13" r="AM6119">
        <f>(P6119-V6119)/V6119</f>
        <v>-28,13%</v>
      </c>
      <c s="13" r="AN6119"/>
    </row>
    <row r="6120">
      <c t="s" s="1" r="A6120">
        <v>40569</v>
      </c>
      <c t="s" s="20" r="B6120">
        <v>40570</v>
      </c>
      <c s="9" r="C6120">
        <v>34012.0</v>
      </c>
      <c t="s" s="21" r="D6120">
        <v>40571</v>
      </c>
      <c t="s" s="10" r="E6120">
        <v>40572</v>
      </c>
      <c t="s" s="10" r="F6120">
        <v>40573</v>
      </c>
      <c s="12" r="G6120">
        <v>9.8</v>
      </c>
      <c s="14" r="H6120">
        <v>11.2</v>
      </c>
      <c t="str" s="10" r="I6120">
        <f>H6120-G6120</f>
        <v>1,4</v>
      </c>
      <c t="s" s="10" r="J6120">
        <v>40574</v>
      </c>
      <c t="s" s="10" r="K6120">
        <v>40575</v>
      </c>
      <c s="14" r="L6120">
        <v>36.0</v>
      </c>
      <c s="14" r="M6120">
        <v>20.0</v>
      </c>
      <c s="14" r="N6120">
        <v>55.56</v>
      </c>
      <c s="14" r="O6120">
        <v>13.0</v>
      </c>
      <c s="14" r="P6120">
        <v>3.0</v>
      </c>
      <c t="str" s="13" r="Q6120">
        <f>P6120/O6120</f>
        <v>23,08%</v>
      </c>
      <c s="14" r="R6120">
        <v>40.0</v>
      </c>
      <c s="14" r="S6120">
        <v>6.0</v>
      </c>
      <c s="14" r="T6120">
        <v>15.0</v>
      </c>
      <c s="14" r="U6120">
        <v>31.0</v>
      </c>
      <c s="14" r="V6120">
        <v>2.0</v>
      </c>
      <c s="14" r="W6120">
        <v>6.45</v>
      </c>
      <c s="14" r="X6120">
        <v>40.0</v>
      </c>
      <c s="14" r="Y6120">
        <v>20.0</v>
      </c>
      <c t="str" s="15" r="Z6120">
        <f>Y6120/X6120</f>
        <v>50,00%</v>
      </c>
      <c s="14" r="AA6120">
        <v>17.0</v>
      </c>
      <c s="14" r="AB6120">
        <v>0.0</v>
      </c>
      <c s="13" r="AC6120">
        <v>0.0</v>
      </c>
      <c s="14" r="AD6120">
        <v>33.0</v>
      </c>
      <c s="14" r="AE6120">
        <v>19.0</v>
      </c>
      <c s="13" r="AF6120">
        <v>0.575757575757576</v>
      </c>
      <c s="14" r="AG6120">
        <v>14.0</v>
      </c>
      <c s="14" r="AH6120">
        <v>1.0</v>
      </c>
      <c s="13" r="AI6120">
        <v>0.0714285714285714</v>
      </c>
      <c t="str" s="16" r="AJ6120">
        <f>P6120-AB6120</f>
        <v>3</v>
      </c>
      <c t="str" s="15" r="AK6120">
        <f>(P6120-AB6120)/AB6120</f>
        <v>#DIV/0!</v>
      </c>
      <c t="str" s="16" r="AL6120">
        <f>P6120-V6120</f>
        <v>1</v>
      </c>
      <c t="str" s="13" r="AM6120">
        <f>(P6120-V6120)/V6120</f>
        <v>50,00%</v>
      </c>
      <c s="13" r="AN6120"/>
    </row>
    <row r="6121">
      <c t="s" s="1" r="A6121">
        <v>40576</v>
      </c>
      <c t="s" s="20" r="B6121">
        <v>40577</v>
      </c>
      <c s="9" r="C6121">
        <v>34013.0</v>
      </c>
      <c t="s" s="21" r="D6121">
        <v>40578</v>
      </c>
      <c t="s" s="10" r="E6121">
        <v>40579</v>
      </c>
      <c t="s" s="10" r="F6121">
        <v>40580</v>
      </c>
      <c s="12" r="G6121">
        <v>9.8</v>
      </c>
      <c s="14" r="H6121">
        <v>11.2</v>
      </c>
      <c t="str" s="10" r="I6121">
        <f>H6121-G6121</f>
        <v>1,4</v>
      </c>
      <c t="s" s="10" r="J6121">
        <v>40581</v>
      </c>
      <c t="s" s="10" r="K6121">
        <v>40582</v>
      </c>
      <c s="14" r="L6121">
        <v>118.0</v>
      </c>
      <c s="14" r="M6121">
        <v>42.0</v>
      </c>
      <c s="14" r="N6121">
        <v>35.59</v>
      </c>
      <c s="14" r="O6121">
        <v>73.0</v>
      </c>
      <c s="14" r="P6121">
        <v>15.0</v>
      </c>
      <c t="str" s="13" r="Q6121">
        <f>P6121/O6121</f>
        <v>20,55%</v>
      </c>
      <c s="14" r="R6121">
        <v>117.0</v>
      </c>
      <c s="14" r="S6121">
        <v>9.0</v>
      </c>
      <c s="14" r="T6121">
        <v>7.69</v>
      </c>
      <c s="14" r="U6121">
        <v>108.0</v>
      </c>
      <c s="14" r="V6121">
        <v>12.0</v>
      </c>
      <c s="14" r="W6121">
        <v>11.11</v>
      </c>
      <c s="14" r="X6121">
        <v>129.0</v>
      </c>
      <c s="14" r="Y6121">
        <v>55.0</v>
      </c>
      <c t="str" s="15" r="Z6121">
        <f>Y6121/X6121</f>
        <v>42,64%</v>
      </c>
      <c s="14" r="AA6121">
        <v>72.0</v>
      </c>
      <c s="14" r="AB6121">
        <v>3.0</v>
      </c>
      <c s="13" r="AC6121">
        <v>0.0416666666666667</v>
      </c>
      <c s="14" r="AD6121">
        <v>121.0</v>
      </c>
      <c s="14" r="AE6121">
        <v>53.0</v>
      </c>
      <c s="13" r="AF6121">
        <v>0.43801652892562</v>
      </c>
      <c s="14" r="AG6121">
        <v>65.0</v>
      </c>
      <c s="14" r="AH6121">
        <v>2.0</v>
      </c>
      <c s="13" r="AI6121">
        <v>0.0307692307692308</v>
      </c>
      <c t="str" s="16" r="AJ6121">
        <f>P6121-AB6121</f>
        <v>12</v>
      </c>
      <c t="str" s="15" r="AK6121">
        <f>(P6121-AB6121)/AB6121</f>
        <v>400,00%</v>
      </c>
      <c t="str" s="16" r="AL6121">
        <f>P6121-V6121</f>
        <v>3</v>
      </c>
      <c t="str" s="13" r="AM6121">
        <f>(P6121-V6121)/V6121</f>
        <v>25,00%</v>
      </c>
      <c s="13" r="AN6121"/>
    </row>
    <row r="6122">
      <c t="s" s="1" r="A6122">
        <v>40583</v>
      </c>
      <c t="s" s="20" r="B6122">
        <v>40584</v>
      </c>
      <c s="9" r="C6122">
        <v>34014.0</v>
      </c>
      <c t="s" s="21" r="D6122">
        <v>40585</v>
      </c>
      <c t="s" s="10" r="E6122">
        <v>40586</v>
      </c>
      <c t="s" s="10" r="F6122">
        <v>40587</v>
      </c>
      <c s="12" r="G6122">
        <v>9.8</v>
      </c>
      <c s="14" r="H6122">
        <v>11.2</v>
      </c>
      <c t="str" s="10" r="I6122">
        <f>H6122-G6122</f>
        <v>1,4</v>
      </c>
      <c t="s" s="10" r="J6122">
        <v>40588</v>
      </c>
      <c t="s" s="10" r="K6122">
        <v>40589</v>
      </c>
      <c s="14" r="L6122">
        <v>440.0</v>
      </c>
      <c s="14" r="M6122">
        <v>193.0</v>
      </c>
      <c s="14" r="N6122">
        <v>43.86</v>
      </c>
      <c s="14" r="O6122">
        <v>222.0</v>
      </c>
      <c s="14" r="P6122">
        <v>50.0</v>
      </c>
      <c t="str" s="13" r="Q6122">
        <f>P6122/O6122</f>
        <v>22,52%</v>
      </c>
      <c s="14" r="R6122">
        <v>427.0</v>
      </c>
      <c s="14" r="S6122">
        <v>53.0</v>
      </c>
      <c s="14" r="T6122">
        <v>12.41</v>
      </c>
      <c s="14" r="U6122">
        <v>359.0</v>
      </c>
      <c s="14" r="V6122">
        <v>57.0</v>
      </c>
      <c s="14" r="W6122">
        <v>15.88</v>
      </c>
      <c s="14" r="X6122">
        <v>419.0</v>
      </c>
      <c s="14" r="Y6122">
        <v>201.0</v>
      </c>
      <c t="str" s="15" r="Z6122">
        <f>Y6122/X6122</f>
        <v>47,97%</v>
      </c>
      <c s="14" r="AA6122">
        <v>205.0</v>
      </c>
      <c s="14" r="AB6122">
        <v>7.0</v>
      </c>
      <c s="13" r="AC6122">
        <v>0.0341463414634146</v>
      </c>
      <c s="14" r="AD6122">
        <v>413.0</v>
      </c>
      <c s="14" r="AE6122">
        <v>211.0</v>
      </c>
      <c s="13" r="AF6122">
        <v>0.51089588377724</v>
      </c>
      <c s="14" r="AG6122">
        <v>188.0</v>
      </c>
      <c s="14" r="AH6122">
        <v>14.0</v>
      </c>
      <c s="13" r="AI6122">
        <v>0.074468085106383</v>
      </c>
      <c t="str" s="16" r="AJ6122">
        <f>P6122-AB6122</f>
        <v>43</v>
      </c>
      <c t="str" s="15" r="AK6122">
        <f>(P6122-AB6122)/AB6122</f>
        <v>614,29%</v>
      </c>
      <c t="str" s="16" r="AL6122">
        <f>P6122-V6122</f>
        <v>-7</v>
      </c>
      <c t="str" s="13" r="AM6122">
        <f>(P6122-V6122)/V6122</f>
        <v>-12,28%</v>
      </c>
      <c s="13" r="AN6122"/>
    </row>
    <row r="6123">
      <c t="s" s="1" r="A6123">
        <v>40590</v>
      </c>
      <c t="s" s="20" r="B6123">
        <v>40591</v>
      </c>
      <c s="9" r="C6123">
        <v>34015.0</v>
      </c>
      <c t="s" s="21" r="D6123">
        <v>40592</v>
      </c>
      <c t="s" s="10" r="E6123">
        <v>40593</v>
      </c>
      <c t="s" s="10" r="F6123">
        <v>40594</v>
      </c>
      <c s="12" r="G6123">
        <v>9.8</v>
      </c>
      <c s="14" r="H6123">
        <v>11.2</v>
      </c>
      <c t="str" s="10" r="I6123">
        <f>H6123-G6123</f>
        <v>1,4</v>
      </c>
      <c t="s" s="10" r="J6123">
        <v>40595</v>
      </c>
      <c t="s" s="10" r="K6123">
        <v>40596</v>
      </c>
      <c s="14" r="L6123">
        <v>3807.0</v>
      </c>
      <c s="14" r="M6123">
        <v>2131.0</v>
      </c>
      <c s="14" r="N6123">
        <v>55.98</v>
      </c>
      <c s="14" r="O6123">
        <v>1597.0</v>
      </c>
      <c s="14" r="P6123">
        <v>349.0</v>
      </c>
      <c t="str" s="13" r="Q6123">
        <f>P6123/O6123</f>
        <v>21,85%</v>
      </c>
      <c s="14" r="R6123">
        <v>3829.0</v>
      </c>
      <c s="14" r="S6123">
        <v>762.0</v>
      </c>
      <c s="14" r="T6123">
        <v>19.9</v>
      </c>
      <c s="14" r="U6123">
        <v>2989.0</v>
      </c>
      <c s="14" r="V6123">
        <v>481.0</v>
      </c>
      <c s="14" r="W6123">
        <v>16.09</v>
      </c>
      <c s="14" r="X6123">
        <v>3764.0</v>
      </c>
      <c s="14" r="Y6123">
        <v>2222.0</v>
      </c>
      <c t="str" s="15" r="Z6123">
        <f>Y6123/X6123</f>
        <v>59,03%</v>
      </c>
      <c s="14" r="AA6123">
        <v>1452.0</v>
      </c>
      <c s="14" r="AB6123">
        <v>77.0</v>
      </c>
      <c s="13" r="AC6123">
        <v>0.053030303030303</v>
      </c>
      <c s="14" r="AD6123">
        <v>3711.0</v>
      </c>
      <c s="14" r="AE6123">
        <v>2174.0</v>
      </c>
      <c s="13" r="AF6123">
        <v>0.585825922931824</v>
      </c>
      <c s="14" r="AG6123">
        <v>1482.0</v>
      </c>
      <c s="14" r="AH6123">
        <v>89.0</v>
      </c>
      <c s="13" r="AI6123">
        <v>0.0600539811066127</v>
      </c>
      <c t="str" s="16" r="AJ6123">
        <f>P6123-AB6123</f>
        <v>272</v>
      </c>
      <c t="str" s="15" r="AK6123">
        <f>(P6123-AB6123)/AB6123</f>
        <v>353,25%</v>
      </c>
      <c t="str" s="16" r="AL6123">
        <f>P6123-V6123</f>
        <v>-132</v>
      </c>
      <c t="str" s="13" r="AM6123">
        <f>(P6123-V6123)/V6123</f>
        <v>-27,44%</v>
      </c>
      <c s="13" r="AN6123"/>
    </row>
    <row r="6124">
      <c t="s" s="1" r="A6124">
        <v>40597</v>
      </c>
      <c t="s" s="20" r="B6124">
        <v>40598</v>
      </c>
      <c s="9" r="C6124">
        <v>34016.0</v>
      </c>
      <c t="s" s="21" r="D6124">
        <v>40599</v>
      </c>
      <c t="s" s="10" r="E6124">
        <v>40600</v>
      </c>
      <c t="s" s="10" r="F6124">
        <v>40601</v>
      </c>
      <c s="12" r="G6124">
        <v>9.8</v>
      </c>
      <c s="14" r="H6124">
        <v>11.2</v>
      </c>
      <c t="str" s="10" r="I6124">
        <f>H6124-G6124</f>
        <v>1,4</v>
      </c>
      <c t="s" s="10" r="J6124">
        <v>40602</v>
      </c>
      <c t="s" s="10" r="K6124">
        <v>40603</v>
      </c>
      <c s="14" r="L6124">
        <v>140.0</v>
      </c>
      <c s="14" r="M6124">
        <v>70.0</v>
      </c>
      <c s="14" r="N6124">
        <v>50.0</v>
      </c>
      <c s="14" r="O6124">
        <v>67.0</v>
      </c>
      <c s="14" r="P6124">
        <v>15.0</v>
      </c>
      <c t="str" s="13" r="Q6124">
        <f>P6124/O6124</f>
        <v>22,39%</v>
      </c>
      <c s="14" r="R6124">
        <v>148.0</v>
      </c>
      <c s="14" r="S6124">
        <v>18.0</v>
      </c>
      <c s="14" r="T6124">
        <v>12.16</v>
      </c>
      <c s="14" r="U6124">
        <v>128.0</v>
      </c>
      <c s="14" r="V6124">
        <v>24.0</v>
      </c>
      <c s="14" r="W6124">
        <v>18.75</v>
      </c>
      <c s="14" r="X6124">
        <v>139.0</v>
      </c>
      <c s="14" r="Y6124">
        <v>63.0</v>
      </c>
      <c t="str" s="15" r="Z6124">
        <f>Y6124/X6124</f>
        <v>45,32%</v>
      </c>
      <c s="14" r="AA6124">
        <v>73.0</v>
      </c>
      <c s="14" r="AB6124">
        <v>2.0</v>
      </c>
      <c s="13" r="AC6124">
        <v>0.0273972602739726</v>
      </c>
      <c s="14" r="AD6124">
        <v>134.0</v>
      </c>
      <c s="14" r="AE6124">
        <v>64.0</v>
      </c>
      <c s="13" r="AF6124">
        <v>0.477611940298507</v>
      </c>
      <c s="14" r="AG6124">
        <v>65.0</v>
      </c>
      <c s="14" r="AH6124">
        <v>3.0</v>
      </c>
      <c s="13" r="AI6124">
        <v>0.0461538461538462</v>
      </c>
      <c t="str" s="16" r="AJ6124">
        <f>P6124-AB6124</f>
        <v>13</v>
      </c>
      <c t="str" s="15" r="AK6124">
        <f>(P6124-AB6124)/AB6124</f>
        <v>650,00%</v>
      </c>
      <c t="str" s="16" r="AL6124">
        <f>P6124-V6124</f>
        <v>-9</v>
      </c>
      <c t="str" s="13" r="AM6124">
        <f>(P6124-V6124)/V6124</f>
        <v>-37,50%</v>
      </c>
      <c s="13" r="AN6124"/>
    </row>
    <row r="6125">
      <c t="s" s="1" r="A6125">
        <v>40604</v>
      </c>
      <c t="s" s="20" r="B6125">
        <v>40605</v>
      </c>
      <c s="9" r="C6125">
        <v>34017.0</v>
      </c>
      <c t="s" s="21" r="D6125">
        <v>40606</v>
      </c>
      <c t="s" s="10" r="E6125">
        <v>40607</v>
      </c>
      <c t="s" s="10" r="F6125">
        <v>40608</v>
      </c>
      <c s="12" r="G6125">
        <v>9.8</v>
      </c>
      <c s="14" r="H6125">
        <v>11.2</v>
      </c>
      <c t="str" s="10" r="I6125">
        <f>H6125-G6125</f>
        <v>1,4</v>
      </c>
      <c t="s" s="10" r="J6125">
        <v>40609</v>
      </c>
      <c t="s" s="10" r="K6125">
        <v>40610</v>
      </c>
      <c s="14" r="L6125">
        <v>70.0</v>
      </c>
      <c s="14" r="M6125">
        <v>31.0</v>
      </c>
      <c s="14" r="N6125">
        <v>44.29</v>
      </c>
      <c s="14" r="O6125">
        <v>38.0</v>
      </c>
      <c s="14" r="P6125">
        <v>6.0</v>
      </c>
      <c t="str" s="13" r="Q6125">
        <f>P6125/O6125</f>
        <v>15,79%</v>
      </c>
      <c s="14" r="R6125">
        <v>63.0</v>
      </c>
      <c s="14" r="S6125">
        <v>2.0</v>
      </c>
      <c s="14" r="T6125">
        <v>3.17</v>
      </c>
      <c s="14" r="U6125">
        <v>59.0</v>
      </c>
      <c s="14" r="V6125">
        <v>11.0</v>
      </c>
      <c s="14" r="W6125">
        <v>18.64</v>
      </c>
      <c s="14" r="X6125">
        <v>60.0</v>
      </c>
      <c s="14" r="Y6125">
        <v>30.0</v>
      </c>
      <c t="str" s="15" r="Z6125">
        <f>Y6125/X6125</f>
        <v>50,00%</v>
      </c>
      <c s="14" r="AA6125">
        <v>30.0</v>
      </c>
      <c s="14" r="AB6125">
        <v>1.0</v>
      </c>
      <c s="13" r="AC6125">
        <v>0.0333333333333333</v>
      </c>
      <c s="14" r="AD6125">
        <v>58.0</v>
      </c>
      <c s="14" r="AE6125">
        <v>28.0</v>
      </c>
      <c s="13" r="AF6125">
        <v>0.482758620689655</v>
      </c>
      <c s="14" r="AG6125">
        <v>29.0</v>
      </c>
      <c s="14" r="AH6125">
        <v>2.0</v>
      </c>
      <c s="13" r="AI6125">
        <v>0.0689655172413793</v>
      </c>
      <c t="str" s="16" r="AJ6125">
        <f>P6125-AB6125</f>
        <v>5</v>
      </c>
      <c t="str" s="15" r="AK6125">
        <f>(P6125-AB6125)/AB6125</f>
        <v>500,00%</v>
      </c>
      <c t="str" s="16" r="AL6125">
        <f>P6125-V6125</f>
        <v>-5</v>
      </c>
      <c t="str" s="13" r="AM6125">
        <f>(P6125-V6125)/V6125</f>
        <v>-45,45%</v>
      </c>
      <c s="13" r="AN6125"/>
    </row>
    <row r="6126">
      <c t="s" s="1" r="A6126">
        <v>40611</v>
      </c>
      <c t="s" s="20" r="B6126">
        <v>40612</v>
      </c>
      <c s="9" r="C6126">
        <v>34018.0</v>
      </c>
      <c t="s" s="21" r="D6126">
        <v>40613</v>
      </c>
      <c t="s" s="10" r="E6126">
        <v>40614</v>
      </c>
      <c t="s" s="10" r="F6126">
        <v>40615</v>
      </c>
      <c s="12" r="G6126">
        <v>9.8</v>
      </c>
      <c s="14" r="H6126">
        <v>11.2</v>
      </c>
      <c t="str" s="10" r="I6126">
        <f>H6126-G6126</f>
        <v>1,4</v>
      </c>
      <c t="s" s="10" r="J6126">
        <v>40616</v>
      </c>
      <c t="s" s="10" r="K6126">
        <v>40617</v>
      </c>
      <c s="14" r="L6126">
        <v>48.0</v>
      </c>
      <c s="14" r="M6126">
        <v>19.0</v>
      </c>
      <c s="14" r="N6126">
        <v>39.58</v>
      </c>
      <c s="14" r="O6126">
        <v>26.0</v>
      </c>
      <c s="14" r="P6126">
        <v>1.0</v>
      </c>
      <c t="str" s="13" r="Q6126">
        <f>P6126/O6126</f>
        <v>3,85%</v>
      </c>
      <c s="14" r="R6126">
        <v>46.0</v>
      </c>
      <c s="14" r="S6126">
        <v>6.0</v>
      </c>
      <c s="14" r="T6126">
        <v>13.04</v>
      </c>
      <c s="14" r="U6126">
        <v>37.0</v>
      </c>
      <c s="14" r="V6126">
        <v>3.0</v>
      </c>
      <c s="14" r="W6126">
        <v>8.11</v>
      </c>
      <c s="14" r="X6126">
        <v>52.0</v>
      </c>
      <c s="14" r="Y6126">
        <v>23.0</v>
      </c>
      <c t="str" s="15" r="Z6126">
        <f>Y6126/X6126</f>
        <v>44,23%</v>
      </c>
      <c s="14" r="AA6126">
        <v>28.0</v>
      </c>
      <c s="14" r="AB6126">
        <v>1.0</v>
      </c>
      <c s="13" r="AC6126">
        <v>0.0357142857142857</v>
      </c>
      <c s="14" r="AD6126">
        <v>53.0</v>
      </c>
      <c s="14" r="AE6126">
        <v>18.0</v>
      </c>
      <c s="13" r="AF6126">
        <v>0.339622641509434</v>
      </c>
      <c s="14" r="AG6126">
        <v>32.0</v>
      </c>
      <c s="14" r="AH6126">
        <v>0.0</v>
      </c>
      <c s="13" r="AI6126">
        <v>0.0</v>
      </c>
      <c t="str" s="16" r="AJ6126">
        <f>P6126-AB6126</f>
        <v>0</v>
      </c>
      <c t="str" s="15" r="AK6126">
        <f>(P6126-AB6126)/AB6126</f>
        <v>0,00%</v>
      </c>
      <c t="str" s="16" r="AL6126">
        <f>P6126-V6126</f>
        <v>-2</v>
      </c>
      <c t="str" s="13" r="AM6126">
        <f>(P6126-V6126)/V6126</f>
        <v>-66,67%</v>
      </c>
      <c s="13" r="AN6126"/>
    </row>
    <row r="6127">
      <c t="s" s="1" r="A6127">
        <v>40618</v>
      </c>
      <c t="s" s="20" r="B6127">
        <v>40619</v>
      </c>
      <c s="9" r="C6127">
        <v>34019.0</v>
      </c>
      <c t="s" s="21" r="D6127">
        <v>40620</v>
      </c>
      <c t="s" s="10" r="E6127">
        <v>40621</v>
      </c>
      <c t="s" s="10" r="F6127">
        <v>40622</v>
      </c>
      <c s="12" r="G6127">
        <v>9.8</v>
      </c>
      <c s="14" r="H6127">
        <v>11.2</v>
      </c>
      <c t="str" s="10" r="I6127">
        <f>H6127-G6127</f>
        <v>1,4</v>
      </c>
      <c t="s" s="10" r="J6127">
        <v>40623</v>
      </c>
      <c t="s" s="10" r="K6127">
        <v>40624</v>
      </c>
      <c s="14" r="L6127">
        <v>318.0</v>
      </c>
      <c s="14" r="M6127">
        <v>179.0</v>
      </c>
      <c s="14" r="N6127">
        <v>56.29</v>
      </c>
      <c s="14" r="O6127">
        <v>133.0</v>
      </c>
      <c s="14" r="P6127">
        <v>23.0</v>
      </c>
      <c t="str" s="13" r="Q6127">
        <f>P6127/O6127</f>
        <v>17,29%</v>
      </c>
      <c s="14" r="R6127">
        <v>320.0</v>
      </c>
      <c s="14" r="S6127">
        <v>72.0</v>
      </c>
      <c s="14" r="T6127">
        <v>22.5</v>
      </c>
      <c s="14" r="U6127">
        <v>242.0</v>
      </c>
      <c s="14" r="V6127">
        <v>32.0</v>
      </c>
      <c s="14" r="W6127">
        <v>13.22</v>
      </c>
      <c s="14" r="X6127">
        <v>320.0</v>
      </c>
      <c s="14" r="Y6127">
        <v>174.0</v>
      </c>
      <c t="str" s="15" r="Z6127">
        <f>Y6127/X6127</f>
        <v>54,38%</v>
      </c>
      <c s="14" r="AA6127">
        <v>134.0</v>
      </c>
      <c s="14" r="AB6127">
        <v>5.0</v>
      </c>
      <c s="13" r="AC6127">
        <v>0.0373134328358209</v>
      </c>
      <c s="14" r="AD6127">
        <v>294.0</v>
      </c>
      <c s="14" r="AE6127">
        <v>166.0</v>
      </c>
      <c s="13" r="AF6127">
        <v>0.564625850340136</v>
      </c>
      <c s="14" r="AG6127">
        <v>120.0</v>
      </c>
      <c s="14" r="AH6127">
        <v>4.0</v>
      </c>
      <c s="13" r="AI6127">
        <v>0.0333333333333333</v>
      </c>
      <c t="str" s="16" r="AJ6127">
        <f>P6127-AB6127</f>
        <v>18</v>
      </c>
      <c t="str" s="15" r="AK6127">
        <f>(P6127-AB6127)/AB6127</f>
        <v>360,00%</v>
      </c>
      <c t="str" s="16" r="AL6127">
        <f>P6127-V6127</f>
        <v>-9</v>
      </c>
      <c t="str" s="13" r="AM6127">
        <f>(P6127-V6127)/V6127</f>
        <v>-28,13%</v>
      </c>
      <c s="13" r="AN6127"/>
    </row>
    <row r="6128">
      <c t="s" s="1" r="A6128">
        <v>40625</v>
      </c>
      <c t="s" s="20" r="B6128">
        <v>40626</v>
      </c>
      <c s="9" r="C6128">
        <v>34020.0</v>
      </c>
      <c t="s" s="21" r="D6128">
        <v>40627</v>
      </c>
      <c t="s" s="10" r="E6128">
        <v>40628</v>
      </c>
      <c t="s" s="10" r="F6128">
        <v>40629</v>
      </c>
      <c s="12" r="G6128">
        <v>9.8</v>
      </c>
      <c s="14" r="H6128">
        <v>11.2</v>
      </c>
      <c t="str" s="10" r="I6128">
        <f>H6128-G6128</f>
        <v>1,4</v>
      </c>
      <c t="s" s="10" r="J6128">
        <v>40630</v>
      </c>
      <c t="s" s="10" r="K6128">
        <v>40631</v>
      </c>
      <c s="14" r="L6128">
        <v>86.0</v>
      </c>
      <c s="14" r="M6128">
        <v>37.0</v>
      </c>
      <c s="14" r="N6128">
        <v>43.02</v>
      </c>
      <c s="14" r="O6128">
        <v>48.0</v>
      </c>
      <c s="14" r="P6128">
        <v>16.0</v>
      </c>
      <c t="str" s="13" r="Q6128">
        <f>P6128/O6128</f>
        <v>33,33%</v>
      </c>
      <c s="14" r="R6128">
        <v>79.0</v>
      </c>
      <c s="14" r="S6128">
        <v>4.0</v>
      </c>
      <c s="14" r="T6128">
        <v>5.06</v>
      </c>
      <c s="14" r="U6128">
        <v>75.0</v>
      </c>
      <c s="14" r="V6128">
        <v>12.0</v>
      </c>
      <c s="14" r="W6128">
        <v>16.0</v>
      </c>
      <c s="14" r="X6128">
        <v>85.0</v>
      </c>
      <c s="14" r="Y6128">
        <v>39.0</v>
      </c>
      <c t="str" s="15" r="Z6128">
        <f>Y6128/X6128</f>
        <v>45,88%</v>
      </c>
      <c s="14" r="AA6128">
        <v>44.0</v>
      </c>
      <c s="14" r="AB6128">
        <v>0.0</v>
      </c>
      <c s="13" r="AC6128">
        <v>0.0</v>
      </c>
      <c s="14" r="AD6128">
        <v>83.0</v>
      </c>
      <c s="14" r="AE6128">
        <v>40.0</v>
      </c>
      <c s="13" r="AF6128">
        <v>0.481927710843373</v>
      </c>
      <c s="14" r="AG6128">
        <v>42.0</v>
      </c>
      <c s="14" r="AH6128">
        <v>4.0</v>
      </c>
      <c s="13" r="AI6128">
        <v>0.0952380952380952</v>
      </c>
      <c t="str" s="16" r="AJ6128">
        <f>P6128-AB6128</f>
        <v>16</v>
      </c>
      <c t="str" s="15" r="AK6128">
        <f>(P6128-AB6128)/AB6128</f>
        <v>#DIV/0!</v>
      </c>
      <c t="str" s="16" r="AL6128">
        <f>P6128-V6128</f>
        <v>4</v>
      </c>
      <c t="str" s="13" r="AM6128">
        <f>(P6128-V6128)/V6128</f>
        <v>33,33%</v>
      </c>
      <c s="13" r="AN6128"/>
    </row>
    <row r="6129">
      <c t="s" s="1" r="A6129">
        <v>40632</v>
      </c>
      <c t="s" s="20" r="B6129">
        <v>40633</v>
      </c>
      <c s="9" r="C6129">
        <v>34021.0</v>
      </c>
      <c t="s" s="21" r="D6129">
        <v>40634</v>
      </c>
      <c t="s" s="10" r="E6129">
        <v>40635</v>
      </c>
      <c t="s" s="10" r="F6129">
        <v>40636</v>
      </c>
      <c s="12" r="G6129">
        <v>9.8</v>
      </c>
      <c s="14" r="H6129">
        <v>11.2</v>
      </c>
      <c t="str" s="10" r="I6129">
        <f>H6129-G6129</f>
        <v>1,4</v>
      </c>
      <c t="s" s="10" r="J6129">
        <v>40637</v>
      </c>
      <c t="s" s="10" r="K6129">
        <v>40638</v>
      </c>
      <c s="14" r="L6129">
        <v>274.0</v>
      </c>
      <c s="14" r="M6129">
        <v>132.0</v>
      </c>
      <c s="14" r="N6129">
        <v>48.18</v>
      </c>
      <c s="14" r="O6129">
        <v>134.0</v>
      </c>
      <c s="14" r="P6129">
        <v>27.0</v>
      </c>
      <c t="str" s="13" r="Q6129">
        <f>P6129/O6129</f>
        <v>20,15%</v>
      </c>
      <c s="14" r="R6129">
        <v>248.0</v>
      </c>
      <c s="14" r="S6129">
        <v>34.0</v>
      </c>
      <c s="14" r="T6129">
        <v>13.71</v>
      </c>
      <c s="14" r="U6129">
        <v>210.0</v>
      </c>
      <c s="14" r="V6129">
        <v>33.0</v>
      </c>
      <c s="14" r="W6129">
        <v>15.71</v>
      </c>
      <c s="14" r="X6129">
        <v>242.0</v>
      </c>
      <c s="14" r="Y6129">
        <v>107.0</v>
      </c>
      <c t="str" s="15" r="Z6129">
        <f>Y6129/X6129</f>
        <v>44,21%</v>
      </c>
      <c s="14" r="AA6129">
        <v>127.0</v>
      </c>
      <c s="14" r="AB6129">
        <v>7.0</v>
      </c>
      <c s="13" r="AC6129">
        <v>0.0551181102362205</v>
      </c>
      <c s="14" r="AD6129">
        <v>239.0</v>
      </c>
      <c s="14" r="AE6129">
        <v>119.0</v>
      </c>
      <c s="13" r="AF6129">
        <v>0.497907949790795</v>
      </c>
      <c s="14" r="AG6129">
        <v>116.0</v>
      </c>
      <c s="14" r="AH6129">
        <v>6.0</v>
      </c>
      <c s="13" r="AI6129">
        <v>0.0517241379310345</v>
      </c>
      <c t="str" s="16" r="AJ6129">
        <f>P6129-AB6129</f>
        <v>20</v>
      </c>
      <c t="str" s="15" r="AK6129">
        <f>(P6129-AB6129)/AB6129</f>
        <v>285,71%</v>
      </c>
      <c t="str" s="16" r="AL6129">
        <f>P6129-V6129</f>
        <v>-6</v>
      </c>
      <c t="str" s="13" r="AM6129">
        <f>(P6129-V6129)/V6129</f>
        <v>-18,18%</v>
      </c>
      <c s="13" r="AN6129"/>
    </row>
    <row r="6130">
      <c t="s" s="1" r="A6130">
        <v>40639</v>
      </c>
      <c t="s" s="20" r="B6130">
        <v>40640</v>
      </c>
      <c s="9" r="C6130">
        <v>34022.0</v>
      </c>
      <c t="s" s="21" r="D6130">
        <v>40641</v>
      </c>
      <c t="s" s="10" r="E6130">
        <v>40642</v>
      </c>
      <c t="s" s="10" r="F6130">
        <v>40643</v>
      </c>
      <c s="12" r="G6130">
        <v>9.8</v>
      </c>
      <c s="14" r="H6130">
        <v>11.2</v>
      </c>
      <c t="str" s="10" r="I6130">
        <f>H6130-G6130</f>
        <v>1,4</v>
      </c>
      <c t="s" s="10" r="J6130">
        <v>40644</v>
      </c>
      <c t="s" s="10" r="K6130">
        <v>40645</v>
      </c>
      <c s="14" r="L6130">
        <v>277.0</v>
      </c>
      <c s="14" r="M6130">
        <v>132.0</v>
      </c>
      <c s="14" r="N6130">
        <v>47.65</v>
      </c>
      <c s="14" r="O6130">
        <v>134.0</v>
      </c>
      <c s="14" r="P6130">
        <v>31.0</v>
      </c>
      <c t="str" s="13" r="Q6130">
        <f>P6130/O6130</f>
        <v>23,13%</v>
      </c>
      <c s="14" r="R6130">
        <v>249.0</v>
      </c>
      <c s="14" r="S6130">
        <v>35.0</v>
      </c>
      <c s="14" r="T6130">
        <v>14.06</v>
      </c>
      <c s="14" r="U6130">
        <v>210.0</v>
      </c>
      <c s="14" r="V6130">
        <v>33.0</v>
      </c>
      <c s="14" r="W6130">
        <v>15.71</v>
      </c>
      <c s="14" r="X6130">
        <v>252.0</v>
      </c>
      <c s="14" r="Y6130">
        <v>122.0</v>
      </c>
      <c t="str" s="15" r="Z6130">
        <f>Y6130/X6130</f>
        <v>48,41%</v>
      </c>
      <c s="14" r="AA6130">
        <v>118.0</v>
      </c>
      <c s="14" r="AB6130">
        <v>4.0</v>
      </c>
      <c s="13" r="AC6130">
        <v>0.0338983050847458</v>
      </c>
      <c s="14" r="AD6130">
        <v>239.0</v>
      </c>
      <c s="14" r="AE6130">
        <v>119.0</v>
      </c>
      <c s="13" r="AF6130">
        <v>0.497907949790795</v>
      </c>
      <c s="14" r="AG6130">
        <v>113.0</v>
      </c>
      <c s="14" r="AH6130">
        <v>5.0</v>
      </c>
      <c s="13" r="AI6130">
        <v>0.0442477876106195</v>
      </c>
      <c t="str" s="16" r="AJ6130">
        <f>P6130-AB6130</f>
        <v>27</v>
      </c>
      <c t="str" s="15" r="AK6130">
        <f>(P6130-AB6130)/AB6130</f>
        <v>675,00%</v>
      </c>
      <c t="str" s="16" r="AL6130">
        <f>P6130-V6130</f>
        <v>-2</v>
      </c>
      <c t="str" s="13" r="AM6130">
        <f>(P6130-V6130)/V6130</f>
        <v>-6,06%</v>
      </c>
      <c s="13" r="AN6130"/>
    </row>
    <row r="6131">
      <c t="s" s="1" r="A6131">
        <v>40646</v>
      </c>
      <c t="s" s="20" r="B6131">
        <v>40647</v>
      </c>
      <c s="9" r="C6131">
        <v>34023.0</v>
      </c>
      <c t="s" s="21" r="D6131">
        <v>40648</v>
      </c>
      <c t="s" s="10" r="E6131">
        <v>40649</v>
      </c>
      <c t="s" s="10" r="F6131">
        <v>40650</v>
      </c>
      <c s="12" r="G6131">
        <v>9.8</v>
      </c>
      <c s="14" r="H6131">
        <v>11.2</v>
      </c>
      <c t="str" s="10" r="I6131">
        <f>H6131-G6131</f>
        <v>1,4</v>
      </c>
      <c t="s" s="10" r="J6131">
        <v>40651</v>
      </c>
      <c t="s" s="10" r="K6131">
        <v>40652</v>
      </c>
      <c s="14" r="L6131">
        <v>28.0</v>
      </c>
      <c s="14" r="M6131">
        <v>12.0</v>
      </c>
      <c s="14" r="N6131">
        <v>42.86</v>
      </c>
      <c s="14" r="O6131">
        <v>15.0</v>
      </c>
      <c s="14" r="P6131">
        <v>6.0</v>
      </c>
      <c t="str" s="13" r="Q6131">
        <f>P6131/O6131</f>
        <v>40,00%</v>
      </c>
      <c s="14" r="R6131">
        <v>30.0</v>
      </c>
      <c s="14" r="S6131">
        <v>4.0</v>
      </c>
      <c s="14" r="T6131">
        <v>13.33</v>
      </c>
      <c s="14" r="U6131">
        <v>26.0</v>
      </c>
      <c s="14" r="V6131">
        <v>6.0</v>
      </c>
      <c s="14" r="W6131">
        <v>23.08</v>
      </c>
      <c s="14" r="X6131">
        <v>31.0</v>
      </c>
      <c s="14" r="Y6131">
        <v>16.0</v>
      </c>
      <c t="str" s="15" r="Z6131">
        <f>Y6131/X6131</f>
        <v>51,61%</v>
      </c>
      <c s="14" r="AA6131">
        <v>13.0</v>
      </c>
      <c s="14" r="AB6131">
        <v>0.0</v>
      </c>
      <c s="13" r="AC6131">
        <v>0.0</v>
      </c>
      <c s="14" r="AD6131">
        <v>27.0</v>
      </c>
      <c s="14" r="AE6131">
        <v>14.0</v>
      </c>
      <c s="13" r="AF6131">
        <v>0.518518518518518</v>
      </c>
      <c s="14" r="AG6131">
        <v>12.0</v>
      </c>
      <c s="14" r="AH6131">
        <v>1.0</v>
      </c>
      <c s="13" r="AI6131">
        <v>0.0833333333333333</v>
      </c>
      <c t="str" s="16" r="AJ6131">
        <f>P6131-AB6131</f>
        <v>6</v>
      </c>
      <c t="str" s="15" r="AK6131">
        <f>(P6131-AB6131)/AB6131</f>
        <v>#DIV/0!</v>
      </c>
      <c t="str" s="16" r="AL6131">
        <f>P6131-V6131</f>
        <v>0</v>
      </c>
      <c t="str" s="13" r="AM6131">
        <f>(P6131-V6131)/V6131</f>
        <v>0,00%</v>
      </c>
      <c s="13" r="AN6131"/>
    </row>
    <row r="6132">
      <c t="s" s="1" r="A6132">
        <v>40653</v>
      </c>
      <c t="s" s="20" r="B6132">
        <v>40654</v>
      </c>
      <c s="9" r="C6132">
        <v>34024.0</v>
      </c>
      <c t="s" s="21" r="D6132">
        <v>40655</v>
      </c>
      <c t="s" s="10" r="E6132">
        <v>40656</v>
      </c>
      <c t="s" s="10" r="F6132">
        <v>40657</v>
      </c>
      <c s="12" r="G6132">
        <v>9.8</v>
      </c>
      <c s="14" r="H6132">
        <v>11.2</v>
      </c>
      <c t="str" s="10" r="I6132">
        <f>H6132-G6132</f>
        <v>1,4</v>
      </c>
      <c t="s" s="10" r="J6132">
        <v>40658</v>
      </c>
      <c t="s" s="10" r="K6132">
        <v>40659</v>
      </c>
      <c s="14" r="L6132">
        <v>478.0</v>
      </c>
      <c s="14" r="M6132">
        <v>204.0</v>
      </c>
      <c s="14" r="N6132">
        <v>42.68</v>
      </c>
      <c s="14" r="O6132">
        <v>257.0</v>
      </c>
      <c s="14" r="P6132">
        <v>52.0</v>
      </c>
      <c t="str" s="13" r="Q6132">
        <f>P6132/O6132</f>
        <v>20,23%</v>
      </c>
      <c s="14" r="R6132">
        <v>473.0</v>
      </c>
      <c s="14" r="S6132">
        <v>63.0</v>
      </c>
      <c s="14" r="T6132">
        <v>13.32</v>
      </c>
      <c s="14" r="U6132">
        <v>405.0</v>
      </c>
      <c s="14" r="V6132">
        <v>62.0</v>
      </c>
      <c s="14" r="W6132">
        <v>15.31</v>
      </c>
      <c s="14" r="X6132">
        <v>473.0</v>
      </c>
      <c s="14" r="Y6132">
        <v>242.0</v>
      </c>
      <c t="str" s="15" r="Z6132">
        <f>Y6132/X6132</f>
        <v>51,16%</v>
      </c>
      <c s="14" r="AA6132">
        <v>214.0</v>
      </c>
      <c s="14" r="AB6132">
        <v>12.0</v>
      </c>
      <c s="13" r="AC6132">
        <v>0.0560747663551402</v>
      </c>
      <c s="14" r="AD6132">
        <v>468.0</v>
      </c>
      <c s="14" r="AE6132">
        <v>234.0</v>
      </c>
      <c s="13" r="AF6132">
        <v>0.5</v>
      </c>
      <c s="14" r="AG6132">
        <v>220.0</v>
      </c>
      <c s="14" r="AH6132">
        <v>21.0</v>
      </c>
      <c s="13" r="AI6132">
        <v>0.0954545454545455</v>
      </c>
      <c t="str" s="16" r="AJ6132">
        <f>P6132-AB6132</f>
        <v>40</v>
      </c>
      <c t="str" s="15" r="AK6132">
        <f>(P6132-AB6132)/AB6132</f>
        <v>333,33%</v>
      </c>
      <c t="str" s="16" r="AL6132">
        <f>P6132-V6132</f>
        <v>-10</v>
      </c>
      <c t="str" s="13" r="AM6132">
        <f>(P6132-V6132)/V6132</f>
        <v>-16,13%</v>
      </c>
      <c s="13" r="AN6132"/>
    </row>
    <row r="6133">
      <c t="s" s="1" r="A6133">
        <v>40660</v>
      </c>
      <c t="s" s="20" r="B6133">
        <v>40661</v>
      </c>
      <c s="9" r="C6133">
        <v>34025.0</v>
      </c>
      <c t="s" s="21" r="D6133">
        <v>40662</v>
      </c>
      <c t="s" s="10" r="E6133">
        <v>40663</v>
      </c>
      <c t="s" s="10" r="F6133">
        <v>40664</v>
      </c>
      <c s="12" r="G6133">
        <v>9.8</v>
      </c>
      <c s="14" r="H6133">
        <v>11.2</v>
      </c>
      <c t="str" s="10" r="I6133">
        <f>H6133-G6133</f>
        <v>1,4</v>
      </c>
      <c t="s" s="10" r="J6133">
        <v>40665</v>
      </c>
      <c t="s" s="10" r="K6133">
        <v>40666</v>
      </c>
      <c s="14" r="L6133">
        <v>164.0</v>
      </c>
      <c s="14" r="M6133">
        <v>95.0</v>
      </c>
      <c s="14" r="N6133">
        <v>57.93</v>
      </c>
      <c s="14" r="O6133">
        <v>64.0</v>
      </c>
      <c s="14" r="P6133">
        <v>4.0</v>
      </c>
      <c t="str" s="13" r="Q6133">
        <f>P6133/O6133</f>
        <v>6,25%</v>
      </c>
      <c s="14" r="R6133">
        <v>151.0</v>
      </c>
      <c s="14" r="S6133">
        <v>25.0</v>
      </c>
      <c s="14" r="T6133">
        <v>16.56</v>
      </c>
      <c s="14" r="U6133">
        <v>123.0</v>
      </c>
      <c s="14" r="V6133">
        <v>6.0</v>
      </c>
      <c s="14" r="W6133">
        <v>4.88</v>
      </c>
      <c s="14" r="X6133">
        <v>143.0</v>
      </c>
      <c s="14" r="Y6133">
        <v>78.0</v>
      </c>
      <c t="str" s="15" r="Z6133">
        <f>Y6133/X6133</f>
        <v>54,55%</v>
      </c>
      <c s="14" r="AA6133">
        <v>57.0</v>
      </c>
      <c s="14" r="AB6133">
        <v>1.0</v>
      </c>
      <c s="13" r="AC6133">
        <v>0.0175438596491228</v>
      </c>
      <c s="14" r="AD6133">
        <v>135.0</v>
      </c>
      <c s="14" r="AE6133">
        <v>70.0</v>
      </c>
      <c s="13" r="AF6133">
        <v>0.518518518518518</v>
      </c>
      <c s="14" r="AG6133">
        <v>64.0</v>
      </c>
      <c s="14" r="AH6133">
        <v>1.0</v>
      </c>
      <c s="13" r="AI6133">
        <v>0.015625</v>
      </c>
      <c t="str" s="16" r="AJ6133">
        <f>P6133-AB6133</f>
        <v>3</v>
      </c>
      <c t="str" s="15" r="AK6133">
        <f>(P6133-AB6133)/AB6133</f>
        <v>300,00%</v>
      </c>
      <c t="str" s="16" r="AL6133">
        <f>P6133-V6133</f>
        <v>-2</v>
      </c>
      <c t="str" s="13" r="AM6133">
        <f>(P6133-V6133)/V6133</f>
        <v>-33,33%</v>
      </c>
      <c s="13" r="AN6133"/>
    </row>
    <row r="6134">
      <c t="s" s="1" r="A6134">
        <v>40667</v>
      </c>
      <c t="s" s="20" r="B6134">
        <v>40668</v>
      </c>
      <c s="9" r="C6134">
        <v>34026.0</v>
      </c>
      <c t="s" s="21" r="D6134">
        <v>40669</v>
      </c>
      <c t="s" s="10" r="E6134">
        <v>40670</v>
      </c>
      <c t="s" s="10" r="F6134">
        <v>40671</v>
      </c>
      <c s="12" r="G6134">
        <v>9.8</v>
      </c>
      <c s="14" r="H6134">
        <v>11.2</v>
      </c>
      <c t="str" s="10" r="I6134">
        <f>H6134-G6134</f>
        <v>1,4</v>
      </c>
      <c t="s" s="10" r="J6134">
        <v>40672</v>
      </c>
      <c t="s" s="10" r="K6134">
        <v>40673</v>
      </c>
      <c s="14" r="L6134">
        <v>140.0</v>
      </c>
      <c s="14" r="M6134">
        <v>62.0</v>
      </c>
      <c s="14" r="N6134">
        <v>44.29</v>
      </c>
      <c s="14" r="O6134">
        <v>71.0</v>
      </c>
      <c s="14" r="P6134">
        <v>23.0</v>
      </c>
      <c t="str" s="13" r="Q6134">
        <f>P6134/O6134</f>
        <v>32,39%</v>
      </c>
      <c s="14" r="R6134">
        <v>144.0</v>
      </c>
      <c s="14" r="S6134">
        <v>29.0</v>
      </c>
      <c s="14" r="T6134">
        <v>20.14</v>
      </c>
      <c s="14" r="U6134">
        <v>115.0</v>
      </c>
      <c s="14" r="V6134">
        <v>34.0</v>
      </c>
      <c s="14" r="W6134">
        <v>29.57</v>
      </c>
      <c s="14" r="X6134">
        <v>147.0</v>
      </c>
      <c s="14" r="Y6134">
        <v>76.0</v>
      </c>
      <c t="str" s="15" r="Z6134">
        <f>Y6134/X6134</f>
        <v>51,70%</v>
      </c>
      <c s="14" r="AA6134">
        <v>65.0</v>
      </c>
      <c s="14" r="AB6134">
        <v>7.0</v>
      </c>
      <c s="13" r="AC6134">
        <v>0.107692307692308</v>
      </c>
      <c s="14" r="AD6134">
        <v>133.0</v>
      </c>
      <c s="14" r="AE6134">
        <v>77.0</v>
      </c>
      <c s="13" r="AF6134">
        <v>0.578947368421053</v>
      </c>
      <c s="14" r="AG6134">
        <v>50.0</v>
      </c>
      <c s="14" r="AH6134">
        <v>8.0</v>
      </c>
      <c s="13" r="AI6134">
        <v>0.16</v>
      </c>
      <c t="str" s="16" r="AJ6134">
        <f>P6134-AB6134</f>
        <v>16</v>
      </c>
      <c t="str" s="15" r="AK6134">
        <f>(P6134-AB6134)/AB6134</f>
        <v>228,57%</v>
      </c>
      <c t="str" s="16" r="AL6134">
        <f>P6134-V6134</f>
        <v>-11</v>
      </c>
      <c t="str" s="13" r="AM6134">
        <f>(P6134-V6134)/V6134</f>
        <v>-32,35%</v>
      </c>
      <c s="13" r="AN6134"/>
    </row>
    <row r="6135">
      <c t="s" s="1" r="A6135">
        <v>40674</v>
      </c>
      <c t="s" s="20" r="B6135">
        <v>40675</v>
      </c>
      <c s="9" r="C6135">
        <v>34027.0</v>
      </c>
      <c t="s" s="21" r="D6135">
        <v>40676</v>
      </c>
      <c t="s" s="10" r="E6135">
        <v>40677</v>
      </c>
      <c t="s" s="10" r="F6135">
        <v>40678</v>
      </c>
      <c s="12" r="G6135">
        <v>9.8</v>
      </c>
      <c s="14" r="H6135">
        <v>11.2</v>
      </c>
      <c t="str" s="10" r="I6135">
        <f>H6135-G6135</f>
        <v>1,4</v>
      </c>
      <c t="s" s="10" r="J6135">
        <v>40679</v>
      </c>
      <c t="s" s="10" r="K6135">
        <v>40680</v>
      </c>
      <c s="14" r="L6135">
        <v>178.0</v>
      </c>
      <c s="14" r="M6135">
        <v>94.0</v>
      </c>
      <c s="14" r="N6135">
        <v>52.81</v>
      </c>
      <c s="14" r="O6135">
        <v>78.0</v>
      </c>
      <c s="14" r="P6135">
        <v>17.0</v>
      </c>
      <c t="str" s="13" r="Q6135">
        <f>P6135/O6135</f>
        <v>21,79%</v>
      </c>
      <c s="14" r="R6135">
        <v>172.0</v>
      </c>
      <c s="14" r="S6135">
        <v>15.0</v>
      </c>
      <c s="14" r="T6135">
        <v>8.72</v>
      </c>
      <c s="14" r="U6135">
        <v>155.0</v>
      </c>
      <c s="14" r="V6135">
        <v>29.0</v>
      </c>
      <c s="14" r="W6135">
        <v>18.71</v>
      </c>
      <c s="14" r="X6135">
        <v>161.0</v>
      </c>
      <c s="14" r="Y6135">
        <v>58.0</v>
      </c>
      <c t="str" s="15" r="Z6135">
        <f>Y6135/X6135</f>
        <v>36,02%</v>
      </c>
      <c s="14" r="AA6135">
        <v>95.0</v>
      </c>
      <c s="14" r="AB6135">
        <v>6.0</v>
      </c>
      <c s="13" r="AC6135">
        <v>0.0631578947368421</v>
      </c>
      <c s="14" r="AD6135">
        <v>139.0</v>
      </c>
      <c s="14" r="AE6135">
        <v>54.0</v>
      </c>
      <c s="13" r="AF6135">
        <v>0.388489208633094</v>
      </c>
      <c s="14" r="AG6135">
        <v>82.0</v>
      </c>
      <c s="14" r="AH6135">
        <v>5.0</v>
      </c>
      <c s="13" r="AI6135">
        <v>0.0609756097560976</v>
      </c>
      <c t="str" s="16" r="AJ6135">
        <f>P6135-AB6135</f>
        <v>11</v>
      </c>
      <c t="str" s="15" r="AK6135">
        <f>(P6135-AB6135)/AB6135</f>
        <v>183,33%</v>
      </c>
      <c t="str" s="16" r="AL6135">
        <f>P6135-V6135</f>
        <v>-12</v>
      </c>
      <c t="str" s="13" r="AM6135">
        <f>(P6135-V6135)/V6135</f>
        <v>-41,38%</v>
      </c>
      <c s="13" r="AN6135"/>
    </row>
    <row r="6136">
      <c t="s" s="1" r="A6136">
        <v>40681</v>
      </c>
      <c t="s" s="20" r="B6136">
        <v>40682</v>
      </c>
      <c s="9" r="C6136">
        <v>34028.0</v>
      </c>
      <c t="s" s="21" r="D6136">
        <v>40683</v>
      </c>
      <c t="s" s="10" r="E6136">
        <v>40684</v>
      </c>
      <c t="s" s="10" r="F6136">
        <v>40685</v>
      </c>
      <c s="12" r="G6136">
        <v>9.8</v>
      </c>
      <c s="14" r="H6136">
        <v>11.2</v>
      </c>
      <c t="str" s="10" r="I6136">
        <f>H6136-G6136</f>
        <v>1,4</v>
      </c>
      <c t="s" s="10" r="J6136">
        <v>40686</v>
      </c>
      <c t="s" s="10" r="K6136">
        <v>40687</v>
      </c>
      <c s="14" r="L6136">
        <v>298.0</v>
      </c>
      <c s="14" r="M6136">
        <v>141.0</v>
      </c>
      <c s="14" r="N6136">
        <v>47.32</v>
      </c>
      <c s="14" r="O6136">
        <v>146.0</v>
      </c>
      <c s="14" r="P6136">
        <v>31.0</v>
      </c>
      <c t="str" s="13" r="Q6136">
        <f>P6136/O6136</f>
        <v>21,23%</v>
      </c>
      <c s="14" r="R6136">
        <v>303.0</v>
      </c>
      <c s="14" r="S6136">
        <v>37.0</v>
      </c>
      <c s="14" r="T6136">
        <v>12.21</v>
      </c>
      <c s="14" r="U6136">
        <v>259.0</v>
      </c>
      <c s="14" r="V6136">
        <v>48.0</v>
      </c>
      <c s="14" r="W6136">
        <v>18.53</v>
      </c>
      <c s="14" r="X6136">
        <v>331.0</v>
      </c>
      <c s="14" r="Y6136">
        <v>193.0</v>
      </c>
      <c t="str" s="15" r="Z6136">
        <f>Y6136/X6136</f>
        <v>58,31%</v>
      </c>
      <c s="14" r="AA6136">
        <v>129.0</v>
      </c>
      <c s="14" r="AB6136">
        <v>8.0</v>
      </c>
      <c s="13" r="AC6136">
        <v>0.062015503875969</v>
      </c>
      <c s="14" r="AD6136">
        <v>342.0</v>
      </c>
      <c s="14" r="AE6136">
        <v>179.0</v>
      </c>
      <c s="13" r="AF6136">
        <v>0.523391812865497</v>
      </c>
      <c s="14" r="AG6136">
        <v>153.0</v>
      </c>
      <c s="14" r="AH6136">
        <v>11.0</v>
      </c>
      <c s="13" r="AI6136">
        <v>0.0718954248366013</v>
      </c>
      <c t="str" s="16" r="AJ6136">
        <f>P6136-AB6136</f>
        <v>23</v>
      </c>
      <c t="str" s="15" r="AK6136">
        <f>(P6136-AB6136)/AB6136</f>
        <v>287,50%</v>
      </c>
      <c t="str" s="16" r="AL6136">
        <f>P6136-V6136</f>
        <v>-17</v>
      </c>
      <c t="str" s="13" r="AM6136">
        <f>(P6136-V6136)/V6136</f>
        <v>-35,42%</v>
      </c>
      <c s="13" r="AN6136"/>
    </row>
    <row r="6137">
      <c t="s" s="1" r="A6137">
        <v>40688</v>
      </c>
      <c t="s" s="20" r="B6137">
        <v>40689</v>
      </c>
      <c s="9" r="C6137">
        <v>34029.0</v>
      </c>
      <c t="s" s="21" r="D6137">
        <v>40690</v>
      </c>
      <c t="s" s="10" r="E6137">
        <v>40691</v>
      </c>
      <c t="s" s="10" r="F6137">
        <v>40692</v>
      </c>
      <c s="12" r="G6137">
        <v>9.8</v>
      </c>
      <c s="14" r="H6137">
        <v>11.2</v>
      </c>
      <c t="str" s="10" r="I6137">
        <f>H6137-G6137</f>
        <v>1,4</v>
      </c>
      <c t="s" s="10" r="J6137">
        <v>40693</v>
      </c>
      <c t="s" s="10" r="K6137">
        <v>40694</v>
      </c>
      <c s="14" r="L6137">
        <v>74.0</v>
      </c>
      <c s="14" r="M6137">
        <v>26.0</v>
      </c>
      <c s="14" r="N6137">
        <v>35.14</v>
      </c>
      <c s="14" r="O6137">
        <v>44.0</v>
      </c>
      <c s="14" r="P6137">
        <v>9.0</v>
      </c>
      <c t="str" s="13" r="Q6137">
        <f>P6137/O6137</f>
        <v>20,45%</v>
      </c>
      <c s="14" r="R6137">
        <v>73.0</v>
      </c>
      <c s="14" r="S6137">
        <v>11.0</v>
      </c>
      <c s="14" r="T6137">
        <v>15.07</v>
      </c>
      <c s="14" r="U6137">
        <v>60.0</v>
      </c>
      <c s="14" r="V6137">
        <v>12.0</v>
      </c>
      <c s="14" r="W6137">
        <v>20.0</v>
      </c>
      <c s="14" r="X6137">
        <v>78.0</v>
      </c>
      <c s="14" r="Y6137">
        <v>37.0</v>
      </c>
      <c t="str" s="15" r="Z6137">
        <f>Y6137/X6137</f>
        <v>47,44%</v>
      </c>
      <c s="14" r="AA6137">
        <v>41.0</v>
      </c>
      <c s="14" r="AB6137">
        <v>2.0</v>
      </c>
      <c s="13" r="AC6137">
        <v>0.0487804878048781</v>
      </c>
      <c s="14" r="AD6137">
        <v>88.0</v>
      </c>
      <c s="14" r="AE6137">
        <v>42.0</v>
      </c>
      <c s="13" r="AF6137">
        <v>0.477272727272727</v>
      </c>
      <c s="14" r="AG6137">
        <v>46.0</v>
      </c>
      <c s="14" r="AH6137">
        <v>6.0</v>
      </c>
      <c s="13" r="AI6137">
        <v>0.130434782608696</v>
      </c>
      <c t="str" s="16" r="AJ6137">
        <f>P6137-AB6137</f>
        <v>7</v>
      </c>
      <c t="str" s="15" r="AK6137">
        <f>(P6137-AB6137)/AB6137</f>
        <v>350,00%</v>
      </c>
      <c t="str" s="16" r="AL6137">
        <f>P6137-V6137</f>
        <v>-3</v>
      </c>
      <c t="str" s="13" r="AM6137">
        <f>(P6137-V6137)/V6137</f>
        <v>-25,00%</v>
      </c>
      <c s="13" r="AN6137"/>
    </row>
    <row r="6138">
      <c t="s" s="1" r="A6138">
        <v>40695</v>
      </c>
      <c t="s" s="20" r="B6138">
        <v>40696</v>
      </c>
      <c s="9" r="C6138">
        <v>34030.0</v>
      </c>
      <c t="s" s="21" r="D6138">
        <v>40697</v>
      </c>
      <c t="s" s="10" r="E6138">
        <v>40698</v>
      </c>
      <c t="s" s="10" r="F6138">
        <v>40699</v>
      </c>
      <c s="12" r="G6138">
        <v>9.8</v>
      </c>
      <c s="14" r="H6138">
        <v>11.2</v>
      </c>
      <c t="str" s="10" r="I6138">
        <f>H6138-G6138</f>
        <v>1,4</v>
      </c>
      <c t="s" s="10" r="J6138">
        <v>40700</v>
      </c>
      <c t="s" s="10" r="K6138">
        <v>40701</v>
      </c>
      <c s="14" r="L6138">
        <v>169.0</v>
      </c>
      <c s="14" r="M6138">
        <v>80.0</v>
      </c>
      <c s="14" r="N6138">
        <v>47.34</v>
      </c>
      <c s="14" r="O6138">
        <v>85.0</v>
      </c>
      <c s="14" r="P6138">
        <v>24.0</v>
      </c>
      <c t="str" s="13" r="Q6138">
        <f>P6138/O6138</f>
        <v>28,24%</v>
      </c>
      <c s="14" r="R6138">
        <v>171.0</v>
      </c>
      <c s="14" r="S6138">
        <v>25.0</v>
      </c>
      <c s="14" r="T6138">
        <v>14.62</v>
      </c>
      <c s="14" r="U6138">
        <v>141.0</v>
      </c>
      <c s="14" r="V6138">
        <v>31.0</v>
      </c>
      <c s="14" r="W6138">
        <v>21.99</v>
      </c>
      <c s="14" r="X6138">
        <v>194.0</v>
      </c>
      <c s="14" r="Y6138">
        <v>115.0</v>
      </c>
      <c t="str" s="15" r="Z6138">
        <f>Y6138/X6138</f>
        <v>59,28%</v>
      </c>
      <c s="14" r="AA6138">
        <v>74.0</v>
      </c>
      <c s="14" r="AB6138">
        <v>9.0</v>
      </c>
      <c s="13" r="AC6138">
        <v>0.121621621621622</v>
      </c>
      <c s="14" r="AD6138">
        <v>157.0</v>
      </c>
      <c s="14" r="AE6138">
        <v>91.0</v>
      </c>
      <c s="13" r="AF6138">
        <v>0.579617834394904</v>
      </c>
      <c s="14" r="AG6138">
        <v>63.0</v>
      </c>
      <c s="14" r="AH6138">
        <v>9.0</v>
      </c>
      <c s="13" r="AI6138">
        <v>0.142857142857143</v>
      </c>
      <c t="str" s="16" r="AJ6138">
        <f>P6138-AB6138</f>
        <v>15</v>
      </c>
      <c t="str" s="15" r="AK6138">
        <f>(P6138-AB6138)/AB6138</f>
        <v>166,67%</v>
      </c>
      <c t="str" s="16" r="AL6138">
        <f>P6138-V6138</f>
        <v>-7</v>
      </c>
      <c t="str" s="13" r="AM6138">
        <f>(P6138-V6138)/V6138</f>
        <v>-22,58%</v>
      </c>
      <c s="13" r="AN6138"/>
    </row>
    <row r="6139">
      <c t="s" s="1" r="A6139">
        <v>40702</v>
      </c>
      <c t="s" s="20" r="B6139">
        <v>40703</v>
      </c>
      <c s="9" r="C6139">
        <v>34031.0</v>
      </c>
      <c t="s" s="21" r="D6139">
        <v>40704</v>
      </c>
      <c t="s" s="10" r="E6139">
        <v>40705</v>
      </c>
      <c t="s" s="10" r="F6139">
        <v>40706</v>
      </c>
      <c s="12" r="G6139">
        <v>9.8</v>
      </c>
      <c s="14" r="H6139">
        <v>11.2</v>
      </c>
      <c t="str" s="10" r="I6139">
        <f>H6139-G6139</f>
        <v>1,4</v>
      </c>
      <c t="s" s="10" r="J6139">
        <v>40707</v>
      </c>
      <c t="s" s="10" r="K6139">
        <v>40708</v>
      </c>
      <c s="14" r="L6139">
        <v>126.0</v>
      </c>
      <c s="14" r="M6139">
        <v>50.0</v>
      </c>
      <c s="14" r="N6139">
        <v>39.68</v>
      </c>
      <c s="14" r="O6139">
        <v>64.0</v>
      </c>
      <c s="14" r="P6139">
        <v>16.0</v>
      </c>
      <c t="str" s="13" r="Q6139">
        <f>P6139/O6139</f>
        <v>25,00%</v>
      </c>
      <c s="14" r="R6139">
        <v>117.0</v>
      </c>
      <c s="14" r="S6139">
        <v>16.0</v>
      </c>
      <c s="14" r="T6139">
        <v>13.68</v>
      </c>
      <c s="14" r="U6139">
        <v>95.0</v>
      </c>
      <c s="14" r="V6139">
        <v>27.0</v>
      </c>
      <c s="14" r="W6139">
        <v>28.42</v>
      </c>
      <c s="14" r="X6139">
        <v>121.0</v>
      </c>
      <c s="14" r="Y6139">
        <v>66.0</v>
      </c>
      <c t="str" s="15" r="Z6139">
        <f>Y6139/X6139</f>
        <v>54,55%</v>
      </c>
      <c s="14" r="AA6139">
        <v>42.0</v>
      </c>
      <c s="14" r="AB6139">
        <v>6.0</v>
      </c>
      <c s="13" r="AC6139">
        <v>0.142857142857143</v>
      </c>
      <c s="14" r="AD6139">
        <v>122.0</v>
      </c>
      <c s="14" r="AE6139">
        <v>61.0</v>
      </c>
      <c s="13" r="AF6139">
        <v>0.5</v>
      </c>
      <c s="14" r="AG6139">
        <v>54.0</v>
      </c>
      <c s="14" r="AH6139">
        <v>8.0</v>
      </c>
      <c s="13" r="AI6139">
        <v>0.148148148148148</v>
      </c>
      <c t="str" s="16" r="AJ6139">
        <f>P6139-AB6139</f>
        <v>10</v>
      </c>
      <c t="str" s="15" r="AK6139">
        <f>(P6139-AB6139)/AB6139</f>
        <v>166,67%</v>
      </c>
      <c t="str" s="16" r="AL6139">
        <f>P6139-V6139</f>
        <v>-11</v>
      </c>
      <c t="str" s="13" r="AM6139">
        <f>(P6139-V6139)/V6139</f>
        <v>-40,74%</v>
      </c>
      <c s="13" r="AN6139"/>
    </row>
    <row r="6140">
      <c t="s" s="1" r="A6140">
        <v>40709</v>
      </c>
      <c t="s" s="20" r="B6140">
        <v>40710</v>
      </c>
      <c s="9" r="C6140">
        <v>34032.0</v>
      </c>
      <c t="s" s="21" r="D6140">
        <v>40711</v>
      </c>
      <c t="s" s="10" r="E6140">
        <v>40712</v>
      </c>
      <c t="s" s="10" r="F6140">
        <v>40713</v>
      </c>
      <c s="12" r="G6140">
        <v>9.8</v>
      </c>
      <c s="14" r="H6140">
        <v>11.2</v>
      </c>
      <c t="str" s="10" r="I6140">
        <f>H6140-G6140</f>
        <v>1,4</v>
      </c>
      <c t="s" s="10" r="J6140">
        <v>40714</v>
      </c>
      <c t="s" s="10" r="K6140">
        <v>40715</v>
      </c>
      <c s="14" r="L6140">
        <v>60.0</v>
      </c>
      <c s="14" r="M6140">
        <v>26.0</v>
      </c>
      <c s="14" r="N6140">
        <v>43.33</v>
      </c>
      <c s="14" r="O6140">
        <v>31.0</v>
      </c>
      <c s="14" r="P6140">
        <v>2.0</v>
      </c>
      <c t="str" s="13" r="Q6140">
        <f>P6140/O6140</f>
        <v>6,45%</v>
      </c>
      <c s="14" r="R6140">
        <v>59.0</v>
      </c>
      <c s="14" r="S6140">
        <v>9.0</v>
      </c>
      <c s="14" r="T6140">
        <v>15.25</v>
      </c>
      <c s="14" r="U6140">
        <v>47.0</v>
      </c>
      <c s="14" r="V6140">
        <v>9.0</v>
      </c>
      <c s="14" r="W6140">
        <v>19.15</v>
      </c>
      <c s="14" r="X6140">
        <v>68.0</v>
      </c>
      <c s="14" r="Y6140">
        <v>34.0</v>
      </c>
      <c t="str" s="15" r="Z6140">
        <f>Y6140/X6140</f>
        <v>50,00%</v>
      </c>
      <c s="14" r="AA6140">
        <v>30.0</v>
      </c>
      <c s="14" r="AB6140">
        <v>2.0</v>
      </c>
      <c s="13" r="AC6140">
        <v>0.0666666666666667</v>
      </c>
      <c s="14" r="AD6140">
        <v>63.0</v>
      </c>
      <c s="14" r="AE6140">
        <v>29.0</v>
      </c>
      <c s="13" r="AF6140">
        <v>0.46031746031746</v>
      </c>
      <c s="14" r="AG6140">
        <v>33.0</v>
      </c>
      <c s="14" r="AH6140">
        <v>0.0</v>
      </c>
      <c s="13" r="AI6140">
        <v>0.0</v>
      </c>
      <c t="str" s="16" r="AJ6140">
        <f>P6140-AB6140</f>
        <v>0</v>
      </c>
      <c t="str" s="15" r="AK6140">
        <f>(P6140-AB6140)/AB6140</f>
        <v>0,00%</v>
      </c>
      <c t="str" s="16" r="AL6140">
        <f>P6140-V6140</f>
        <v>-7</v>
      </c>
      <c t="str" s="13" r="AM6140">
        <f>(P6140-V6140)/V6140</f>
        <v>-77,78%</v>
      </c>
      <c s="13" r="AN6140"/>
    </row>
    <row r="6141">
      <c t="s" s="1" r="A6141">
        <v>40716</v>
      </c>
      <c t="s" s="20" r="B6141">
        <v>40717</v>
      </c>
      <c s="9" r="C6141">
        <v>34033.0</v>
      </c>
      <c t="s" s="21" r="D6141">
        <v>40718</v>
      </c>
      <c t="s" s="10" r="E6141">
        <v>40719</v>
      </c>
      <c t="s" s="10" r="F6141">
        <v>40720</v>
      </c>
      <c s="12" r="G6141">
        <v>9.8</v>
      </c>
      <c s="14" r="H6141">
        <v>11.2</v>
      </c>
      <c t="str" s="10" r="I6141">
        <f>H6141-G6141</f>
        <v>1,4</v>
      </c>
      <c t="s" s="10" r="J6141">
        <v>40721</v>
      </c>
      <c t="s" s="10" r="K6141">
        <v>40722</v>
      </c>
      <c s="14" r="L6141">
        <v>77.0</v>
      </c>
      <c s="14" r="M6141">
        <v>26.0</v>
      </c>
      <c s="14" r="N6141">
        <v>33.77</v>
      </c>
      <c s="14" r="O6141">
        <v>51.0</v>
      </c>
      <c s="14" r="P6141">
        <v>6.0</v>
      </c>
      <c t="str" s="13" r="Q6141">
        <f>P6141/O6141</f>
        <v>11,76%</v>
      </c>
      <c s="14" r="R6141">
        <v>82.0</v>
      </c>
      <c s="14" r="S6141">
        <v>6.0</v>
      </c>
      <c s="14" r="T6141">
        <v>7.32</v>
      </c>
      <c s="14" r="U6141">
        <v>76.0</v>
      </c>
      <c s="14" r="V6141">
        <v>13.0</v>
      </c>
      <c s="14" r="W6141">
        <v>17.11</v>
      </c>
      <c s="14" r="X6141">
        <v>86.0</v>
      </c>
      <c s="14" r="Y6141">
        <v>37.0</v>
      </c>
      <c t="str" s="15" r="Z6141">
        <f>Y6141/X6141</f>
        <v>43,02%</v>
      </c>
      <c s="14" r="AA6141">
        <v>48.0</v>
      </c>
      <c s="14" r="AB6141">
        <v>0.0</v>
      </c>
      <c s="13" r="AC6141">
        <v>0.0</v>
      </c>
      <c s="14" r="AD6141">
        <v>81.0</v>
      </c>
      <c s="14" r="AE6141">
        <v>31.0</v>
      </c>
      <c s="13" r="AF6141">
        <v>0.382716049382716</v>
      </c>
      <c s="14" r="AG6141">
        <v>48.0</v>
      </c>
      <c s="14" r="AH6141">
        <v>1.0</v>
      </c>
      <c s="13" r="AI6141">
        <v>0.0208333333333333</v>
      </c>
      <c t="str" s="16" r="AJ6141">
        <f>P6141-AB6141</f>
        <v>6</v>
      </c>
      <c t="str" s="15" r="AK6141">
        <f>(P6141-AB6141)/AB6141</f>
        <v>#DIV/0!</v>
      </c>
      <c t="str" s="16" r="AL6141">
        <f>P6141-V6141</f>
        <v>-7</v>
      </c>
      <c t="str" s="13" r="AM6141">
        <f>(P6141-V6141)/V6141</f>
        <v>-53,85%</v>
      </c>
      <c s="13" r="AN6141"/>
    </row>
    <row r="6142">
      <c t="s" s="1" r="A6142">
        <v>40723</v>
      </c>
      <c t="s" s="20" r="B6142">
        <v>40724</v>
      </c>
      <c s="9" r="C6142">
        <v>34034.0</v>
      </c>
      <c t="s" s="21" r="D6142">
        <v>40725</v>
      </c>
      <c t="s" s="10" r="E6142">
        <v>40726</v>
      </c>
      <c t="s" s="10" r="F6142">
        <v>40727</v>
      </c>
      <c s="12" r="G6142">
        <v>11.4</v>
      </c>
      <c s="14" r="H6142">
        <v>10.8</v>
      </c>
      <c t="str" s="10" r="I6142">
        <f>H6142-G6142</f>
        <v>-0,6</v>
      </c>
      <c t="s" s="10" r="J6142">
        <v>40728</v>
      </c>
      <c t="s" s="10" r="K6142">
        <v>40729</v>
      </c>
      <c s="14" r="L6142">
        <v>72.0</v>
      </c>
      <c s="14" r="M6142">
        <v>30.0</v>
      </c>
      <c s="14" r="N6142">
        <v>41.67</v>
      </c>
      <c s="14" r="O6142">
        <v>41.0</v>
      </c>
      <c s="14" r="P6142">
        <v>6.0</v>
      </c>
      <c t="str" s="13" r="Q6142">
        <f>P6142/O6142</f>
        <v>14,63%</v>
      </c>
      <c s="14" r="R6142">
        <v>67.0</v>
      </c>
      <c s="14" r="S6142">
        <v>5.0</v>
      </c>
      <c s="14" r="T6142">
        <v>7.46</v>
      </c>
      <c s="14" r="U6142">
        <v>60.0</v>
      </c>
      <c s="14" r="V6142">
        <v>14.0</v>
      </c>
      <c s="14" r="W6142">
        <v>23.33</v>
      </c>
      <c s="14" r="X6142">
        <v>69.0</v>
      </c>
      <c s="14" r="Y6142">
        <v>28.0</v>
      </c>
      <c t="str" s="15" r="Z6142">
        <f>Y6142/X6142</f>
        <v>40,58%</v>
      </c>
      <c s="14" r="AA6142">
        <v>38.0</v>
      </c>
      <c s="14" r="AB6142">
        <v>0.0</v>
      </c>
      <c s="13" r="AC6142">
        <v>0.0</v>
      </c>
      <c s="14" r="AD6142">
        <v>66.0</v>
      </c>
      <c s="14" r="AE6142">
        <v>33.0</v>
      </c>
      <c s="13" r="AF6142">
        <v>0.5</v>
      </c>
      <c s="14" r="AG6142">
        <v>33.0</v>
      </c>
      <c s="14" r="AH6142">
        <v>1.0</v>
      </c>
      <c s="13" r="AI6142">
        <v>0.0303030303030303</v>
      </c>
      <c t="str" s="16" r="AJ6142">
        <f>P6142-AB6142</f>
        <v>6</v>
      </c>
      <c t="str" s="15" r="AK6142">
        <f>(P6142-AB6142)/AB6142</f>
        <v>#DIV/0!</v>
      </c>
      <c t="str" s="16" r="AL6142">
        <f>P6142-V6142</f>
        <v>-8</v>
      </c>
      <c t="str" s="13" r="AM6142">
        <f>(P6142-V6142)/V6142</f>
        <v>-57,14%</v>
      </c>
      <c s="13" r="AN6142"/>
    </row>
    <row r="6143">
      <c t="s" s="1" r="A6143">
        <v>40730</v>
      </c>
      <c t="s" s="20" r="B6143">
        <v>40731</v>
      </c>
      <c s="9" r="C6143">
        <v>34035.0</v>
      </c>
      <c t="s" s="21" r="D6143">
        <v>40732</v>
      </c>
      <c t="s" s="10" r="E6143">
        <v>40733</v>
      </c>
      <c t="s" s="10" r="F6143">
        <v>40734</v>
      </c>
      <c s="12" r="G6143">
        <v>9.8</v>
      </c>
      <c s="14" r="H6143">
        <v>11.2</v>
      </c>
      <c t="str" s="10" r="I6143">
        <f>H6143-G6143</f>
        <v>1,4</v>
      </c>
      <c t="s" s="10" r="J6143">
        <v>40735</v>
      </c>
      <c t="s" s="10" r="K6143">
        <v>40736</v>
      </c>
      <c s="14" r="L6143">
        <v>40.0</v>
      </c>
      <c s="14" r="M6143">
        <v>15.0</v>
      </c>
      <c s="14" r="N6143">
        <v>37.5</v>
      </c>
      <c s="14" r="O6143">
        <v>25.0</v>
      </c>
      <c s="14" r="P6143">
        <v>3.0</v>
      </c>
      <c t="str" s="13" r="Q6143">
        <f>P6143/O6143</f>
        <v>12,00%</v>
      </c>
      <c s="14" r="R6143">
        <v>44.0</v>
      </c>
      <c s="14" r="S6143">
        <v>9.0</v>
      </c>
      <c s="14" r="T6143">
        <v>20.45</v>
      </c>
      <c s="14" r="U6143">
        <v>35.0</v>
      </c>
      <c s="14" r="V6143">
        <v>2.0</v>
      </c>
      <c s="14" r="W6143">
        <v>5.71</v>
      </c>
      <c s="14" r="X6143">
        <v>41.0</v>
      </c>
      <c s="14" r="Y6143">
        <v>17.0</v>
      </c>
      <c t="str" s="15" r="Z6143">
        <f>Y6143/X6143</f>
        <v>41,46%</v>
      </c>
      <c s="14" r="AA6143">
        <v>23.0</v>
      </c>
      <c s="14" r="AB6143">
        <v>1.0</v>
      </c>
      <c s="13" r="AC6143">
        <v>0.0434782608695652</v>
      </c>
      <c s="14" r="AD6143">
        <v>42.0</v>
      </c>
      <c s="14" r="AE6143">
        <v>13.0</v>
      </c>
      <c s="13" r="AF6143">
        <v>0.30952380952381</v>
      </c>
      <c s="14" r="AG6143">
        <v>28.0</v>
      </c>
      <c s="14" r="AH6143">
        <v>6.0</v>
      </c>
      <c s="13" r="AI6143">
        <v>0.214285714285714</v>
      </c>
      <c t="str" s="16" r="AJ6143">
        <f>P6143-AB6143</f>
        <v>2</v>
      </c>
      <c t="str" s="15" r="AK6143">
        <f>(P6143-AB6143)/AB6143</f>
        <v>200,00%</v>
      </c>
      <c t="str" s="16" r="AL6143">
        <f>P6143-V6143</f>
        <v>1</v>
      </c>
      <c t="str" s="13" r="AM6143">
        <f>(P6143-V6143)/V6143</f>
        <v>50,00%</v>
      </c>
      <c s="13" r="AN6143"/>
    </row>
    <row r="6144">
      <c t="s" s="1" r="A6144">
        <v>40737</v>
      </c>
      <c t="s" s="20" r="B6144">
        <v>40738</v>
      </c>
      <c s="9" r="C6144">
        <v>34036.0</v>
      </c>
      <c t="s" s="21" r="D6144">
        <v>40739</v>
      </c>
      <c t="s" s="10" r="E6144">
        <v>40740</v>
      </c>
      <c t="s" s="10" r="F6144">
        <v>40741</v>
      </c>
      <c s="12" r="G6144">
        <v>9.8</v>
      </c>
      <c s="14" r="H6144">
        <v>11.2</v>
      </c>
      <c t="str" s="10" r="I6144">
        <f>H6144-G6144</f>
        <v>1,4</v>
      </c>
      <c t="s" s="10" r="J6144">
        <v>40742</v>
      </c>
      <c t="s" s="10" r="K6144">
        <v>40743</v>
      </c>
      <c s="14" r="L6144">
        <v>190.0</v>
      </c>
      <c s="14" r="M6144">
        <v>95.0</v>
      </c>
      <c s="14" r="N6144">
        <v>50.0</v>
      </c>
      <c s="14" r="O6144">
        <v>90.0</v>
      </c>
      <c s="14" r="P6144">
        <v>15.0</v>
      </c>
      <c t="str" s="13" r="Q6144">
        <f>P6144/O6144</f>
        <v>16,67%</v>
      </c>
      <c s="14" r="R6144">
        <v>180.0</v>
      </c>
      <c s="14" r="S6144">
        <v>24.0</v>
      </c>
      <c s="14" r="T6144">
        <v>13.33</v>
      </c>
      <c s="14" r="U6144">
        <v>149.0</v>
      </c>
      <c s="14" r="V6144">
        <v>21.0</v>
      </c>
      <c s="14" r="W6144">
        <v>14.09</v>
      </c>
      <c s="14" r="X6144">
        <v>173.0</v>
      </c>
      <c s="14" r="Y6144">
        <v>95.0</v>
      </c>
      <c t="str" s="15" r="Z6144">
        <f>Y6144/X6144</f>
        <v>54,91%</v>
      </c>
      <c s="14" r="AA6144">
        <v>69.0</v>
      </c>
      <c s="14" r="AB6144">
        <v>2.0</v>
      </c>
      <c s="13" r="AC6144">
        <v>0.0289855072463768</v>
      </c>
      <c s="14" r="AD6144">
        <v>158.0</v>
      </c>
      <c s="14" r="AE6144">
        <v>80.0</v>
      </c>
      <c s="13" r="AF6144">
        <v>0.506329113924051</v>
      </c>
      <c s="14" r="AG6144">
        <v>65.0</v>
      </c>
      <c s="14" r="AH6144">
        <v>2.0</v>
      </c>
      <c s="13" r="AI6144">
        <v>0.0307692307692308</v>
      </c>
      <c t="str" s="16" r="AJ6144">
        <f>P6144-AB6144</f>
        <v>13</v>
      </c>
      <c t="str" s="15" r="AK6144">
        <f>(P6144-AB6144)/AB6144</f>
        <v>650,00%</v>
      </c>
      <c t="str" s="16" r="AL6144">
        <f>P6144-V6144</f>
        <v>-6</v>
      </c>
      <c t="str" s="13" r="AM6144">
        <f>(P6144-V6144)/V6144</f>
        <v>-28,57%</v>
      </c>
      <c s="13" r="AN6144"/>
    </row>
    <row r="6145">
      <c t="s" s="1" r="A6145">
        <v>40744</v>
      </c>
      <c t="s" s="20" r="B6145">
        <v>40745</v>
      </c>
      <c s="9" r="C6145">
        <v>34037.0</v>
      </c>
      <c t="s" s="21" r="D6145">
        <v>40746</v>
      </c>
      <c t="s" s="10" r="E6145">
        <v>40747</v>
      </c>
      <c t="s" s="10" r="F6145">
        <v>40748</v>
      </c>
      <c s="12" r="G6145">
        <v>9.8</v>
      </c>
      <c s="14" r="H6145">
        <v>11.2</v>
      </c>
      <c t="str" s="10" r="I6145">
        <f>H6145-G6145</f>
        <v>1,4</v>
      </c>
      <c t="s" s="10" r="J6145">
        <v>40749</v>
      </c>
      <c t="s" s="10" r="K6145">
        <v>40750</v>
      </c>
      <c s="14" r="L6145">
        <v>352.0</v>
      </c>
      <c s="14" r="M6145">
        <v>212.0</v>
      </c>
      <c s="14" r="N6145">
        <v>60.23</v>
      </c>
      <c s="14" r="O6145">
        <v>131.0</v>
      </c>
      <c s="14" r="P6145">
        <v>39.0</v>
      </c>
      <c t="str" s="13" r="Q6145">
        <f>P6145/O6145</f>
        <v>29,77%</v>
      </c>
      <c s="14" r="R6145">
        <v>343.0</v>
      </c>
      <c s="14" r="S6145">
        <v>52.0</v>
      </c>
      <c s="14" r="T6145">
        <v>15.16</v>
      </c>
      <c s="14" r="U6145">
        <v>285.0</v>
      </c>
      <c s="14" r="V6145">
        <v>44.0</v>
      </c>
      <c s="14" r="W6145">
        <v>15.44</v>
      </c>
      <c s="14" r="X6145">
        <v>323.0</v>
      </c>
      <c s="14" r="Y6145">
        <v>179.0</v>
      </c>
      <c t="str" s="15" r="Z6145">
        <f>Y6145/X6145</f>
        <v>55,42%</v>
      </c>
      <c s="14" r="AA6145">
        <v>138.0</v>
      </c>
      <c s="14" r="AB6145">
        <v>7.0</v>
      </c>
      <c s="13" r="AC6145">
        <v>0.0507246376811594</v>
      </c>
      <c s="14" r="AD6145">
        <v>314.0</v>
      </c>
      <c s="14" r="AE6145">
        <v>169.0</v>
      </c>
      <c s="13" r="AF6145">
        <v>0.538216560509554</v>
      </c>
      <c s="14" r="AG6145">
        <v>136.0</v>
      </c>
      <c s="14" r="AH6145">
        <v>8.0</v>
      </c>
      <c s="13" r="AI6145">
        <v>0.0588235294117647</v>
      </c>
      <c t="str" s="16" r="AJ6145">
        <f>P6145-AB6145</f>
        <v>32</v>
      </c>
      <c t="str" s="15" r="AK6145">
        <f>(P6145-AB6145)/AB6145</f>
        <v>457,14%</v>
      </c>
      <c t="str" s="16" r="AL6145">
        <f>P6145-V6145</f>
        <v>-5</v>
      </c>
      <c t="str" s="13" r="AM6145">
        <f>(P6145-V6145)/V6145</f>
        <v>-11,36%</v>
      </c>
      <c s="13" r="AN6145"/>
    </row>
    <row r="6146">
      <c t="s" s="1" r="A6146">
        <v>40751</v>
      </c>
      <c t="s" s="20" r="B6146">
        <v>40752</v>
      </c>
      <c s="9" r="C6146">
        <v>34038.0</v>
      </c>
      <c t="s" s="21" r="D6146">
        <v>40753</v>
      </c>
      <c t="s" s="10" r="E6146">
        <v>40754</v>
      </c>
      <c t="s" s="10" r="F6146">
        <v>40755</v>
      </c>
      <c s="12" r="G6146">
        <v>9.8</v>
      </c>
      <c s="14" r="H6146">
        <v>11.2</v>
      </c>
      <c t="str" s="10" r="I6146">
        <f>H6146-G6146</f>
        <v>1,4</v>
      </c>
      <c t="s" s="10" r="J6146">
        <v>40756</v>
      </c>
      <c t="s" s="10" r="K6146">
        <v>40757</v>
      </c>
      <c s="14" r="L6146">
        <v>165.0</v>
      </c>
      <c s="14" r="M6146">
        <v>77.0</v>
      </c>
      <c s="14" r="N6146">
        <v>46.67</v>
      </c>
      <c s="14" r="O6146">
        <v>85.0</v>
      </c>
      <c s="14" r="P6146">
        <v>21.0</v>
      </c>
      <c t="str" s="13" r="Q6146">
        <f>P6146/O6146</f>
        <v>24,71%</v>
      </c>
      <c s="14" r="R6146">
        <v>159.0</v>
      </c>
      <c s="14" r="S6146">
        <v>20.0</v>
      </c>
      <c s="14" r="T6146">
        <v>12.58</v>
      </c>
      <c s="14" r="U6146">
        <v>135.0</v>
      </c>
      <c s="14" r="V6146">
        <v>24.0</v>
      </c>
      <c s="14" r="W6146">
        <v>17.78</v>
      </c>
      <c s="14" r="X6146">
        <v>157.0</v>
      </c>
      <c s="14" r="Y6146">
        <v>68.0</v>
      </c>
      <c t="str" s="15" r="Z6146">
        <f>Y6146/X6146</f>
        <v>43,31%</v>
      </c>
      <c s="14" r="AA6146">
        <v>83.0</v>
      </c>
      <c s="14" r="AB6146">
        <v>4.0</v>
      </c>
      <c s="13" r="AC6146">
        <v>0.0481927710843374</v>
      </c>
      <c s="14" r="AD6146">
        <v>149.0</v>
      </c>
      <c s="14" r="AE6146">
        <v>72.0</v>
      </c>
      <c s="13" r="AF6146">
        <v>0.483221476510067</v>
      </c>
      <c s="14" r="AG6146">
        <v>71.0</v>
      </c>
      <c s="14" r="AH6146">
        <v>3.0</v>
      </c>
      <c s="13" r="AI6146">
        <v>0.0422535211267606</v>
      </c>
      <c t="str" s="16" r="AJ6146">
        <f>P6146-AB6146</f>
        <v>17</v>
      </c>
      <c t="str" s="15" r="AK6146">
        <f>(P6146-AB6146)/AB6146</f>
        <v>425,00%</v>
      </c>
      <c t="str" s="16" r="AL6146">
        <f>P6146-V6146</f>
        <v>-3</v>
      </c>
      <c t="str" s="13" r="AM6146">
        <f>(P6146-V6146)/V6146</f>
        <v>-12,50%</v>
      </c>
      <c s="13" r="AN6146"/>
    </row>
    <row r="6147">
      <c t="s" s="1" r="A6147">
        <v>40758</v>
      </c>
      <c t="s" s="20" r="B6147">
        <v>40759</v>
      </c>
      <c s="9" r="C6147">
        <v>34039.0</v>
      </c>
      <c t="s" s="21" r="D6147">
        <v>40760</v>
      </c>
      <c t="s" s="10" r="E6147">
        <v>40761</v>
      </c>
      <c t="s" s="10" r="F6147">
        <v>40762</v>
      </c>
      <c s="12" r="G6147">
        <v>9.8</v>
      </c>
      <c s="14" r="H6147">
        <v>11.2</v>
      </c>
      <c t="str" s="10" r="I6147">
        <f>H6147-G6147</f>
        <v>1,4</v>
      </c>
      <c t="s" s="10" r="J6147">
        <v>40763</v>
      </c>
      <c t="s" s="10" r="K6147">
        <v>40764</v>
      </c>
      <c s="14" r="L6147">
        <v>245.0</v>
      </c>
      <c s="14" r="M6147">
        <v>109.0</v>
      </c>
      <c s="14" r="N6147">
        <v>44.49</v>
      </c>
      <c s="14" r="O6147">
        <v>130.0</v>
      </c>
      <c s="14" r="P6147">
        <v>20.0</v>
      </c>
      <c t="str" s="13" r="Q6147">
        <f>P6147/O6147</f>
        <v>15,38%</v>
      </c>
      <c s="14" r="R6147">
        <v>248.0</v>
      </c>
      <c s="14" r="S6147">
        <v>39.0</v>
      </c>
      <c s="14" r="T6147">
        <v>15.73</v>
      </c>
      <c s="14" r="U6147">
        <v>208.0</v>
      </c>
      <c s="14" r="V6147">
        <v>20.0</v>
      </c>
      <c s="14" r="W6147">
        <v>9.62</v>
      </c>
      <c s="14" r="X6147">
        <v>253.0</v>
      </c>
      <c s="14" r="Y6147">
        <v>136.0</v>
      </c>
      <c t="str" s="15" r="Z6147">
        <f>Y6147/X6147</f>
        <v>53,75%</v>
      </c>
      <c s="14" r="AA6147">
        <v>115.0</v>
      </c>
      <c s="14" r="AB6147">
        <v>1.0</v>
      </c>
      <c s="13" r="AC6147">
        <v>0.00869565217391304</v>
      </c>
      <c s="14" r="AD6147">
        <v>236.0</v>
      </c>
      <c s="14" r="AE6147">
        <v>145.0</v>
      </c>
      <c s="13" r="AF6147">
        <v>0.614406779661017</v>
      </c>
      <c s="14" r="AG6147">
        <v>89.0</v>
      </c>
      <c s="14" r="AH6147">
        <v>1.0</v>
      </c>
      <c s="13" r="AI6147">
        <v>0.0112359550561798</v>
      </c>
      <c t="str" s="16" r="AJ6147">
        <f>P6147-AB6147</f>
        <v>19</v>
      </c>
      <c t="str" s="15" r="AK6147">
        <f>(P6147-AB6147)/AB6147</f>
        <v>1900,00%</v>
      </c>
      <c t="str" s="16" r="AL6147">
        <f>P6147-V6147</f>
        <v>0</v>
      </c>
      <c t="str" s="13" r="AM6147">
        <f>(P6147-V6147)/V6147</f>
        <v>0,00%</v>
      </c>
      <c s="13" r="AN6147"/>
    </row>
    <row r="6148">
      <c t="s" s="1" r="A6148">
        <v>40765</v>
      </c>
      <c t="s" s="20" r="B6148">
        <v>40766</v>
      </c>
      <c s="9" r="C6148">
        <v>34040.0</v>
      </c>
      <c t="s" s="21" r="D6148">
        <v>40767</v>
      </c>
      <c t="s" s="10" r="E6148">
        <v>40768</v>
      </c>
      <c t="s" s="10" r="F6148">
        <v>40769</v>
      </c>
      <c s="12" r="G6148">
        <v>9.8</v>
      </c>
      <c s="14" r="H6148">
        <v>11.2</v>
      </c>
      <c t="str" s="10" r="I6148">
        <f>H6148-G6148</f>
        <v>1,4</v>
      </c>
      <c t="s" s="10" r="J6148">
        <v>40770</v>
      </c>
      <c t="s" s="10" r="K6148">
        <v>40771</v>
      </c>
      <c s="14" r="L6148">
        <v>67.0</v>
      </c>
      <c s="14" r="M6148">
        <v>37.0</v>
      </c>
      <c s="14" r="N6148">
        <v>55.22</v>
      </c>
      <c s="14" r="O6148">
        <v>28.0</v>
      </c>
      <c s="14" r="P6148">
        <v>2.0</v>
      </c>
      <c t="str" s="13" r="Q6148">
        <f>P6148/O6148</f>
        <v>7,14%</v>
      </c>
      <c s="14" r="R6148">
        <v>68.0</v>
      </c>
      <c s="14" r="S6148">
        <v>10.0</v>
      </c>
      <c s="14" r="T6148">
        <v>14.71</v>
      </c>
      <c s="14" r="U6148">
        <v>54.0</v>
      </c>
      <c s="14" r="V6148">
        <v>3.0</v>
      </c>
      <c s="14" r="W6148">
        <v>5.56</v>
      </c>
      <c s="14" r="X6148">
        <v>68.0</v>
      </c>
      <c s="14" r="Y6148">
        <v>36.0</v>
      </c>
      <c t="str" s="15" r="Z6148">
        <f>Y6148/X6148</f>
        <v>52,94%</v>
      </c>
      <c s="14" r="AA6148">
        <v>31.0</v>
      </c>
      <c s="14" r="AB6148">
        <v>0.0</v>
      </c>
      <c s="13" r="AC6148">
        <v>0.0</v>
      </c>
      <c s="14" r="AD6148">
        <v>55.0</v>
      </c>
      <c s="14" r="AE6148">
        <v>21.0</v>
      </c>
      <c s="13" r="AF6148">
        <v>0.381818181818182</v>
      </c>
      <c s="14" r="AG6148">
        <v>32.0</v>
      </c>
      <c s="14" r="AH6148">
        <v>0.0</v>
      </c>
      <c s="13" r="AI6148">
        <v>0.0</v>
      </c>
      <c t="str" s="16" r="AJ6148">
        <f>P6148-AB6148</f>
        <v>2</v>
      </c>
      <c t="str" s="15" r="AK6148">
        <f>(P6148-AB6148)/AB6148</f>
        <v>#DIV/0!</v>
      </c>
      <c t="str" s="16" r="AL6148">
        <f>P6148-V6148</f>
        <v>-1</v>
      </c>
      <c t="str" s="13" r="AM6148">
        <f>(P6148-V6148)/V6148</f>
        <v>-33,33%</v>
      </c>
      <c s="13" r="AN6148"/>
    </row>
    <row r="6149">
      <c t="s" s="1" r="A6149">
        <v>40772</v>
      </c>
      <c t="s" s="20" r="B6149">
        <v>40773</v>
      </c>
      <c s="9" r="C6149">
        <v>34041.0</v>
      </c>
      <c t="s" s="21" r="D6149">
        <v>40774</v>
      </c>
      <c t="s" s="10" r="E6149">
        <v>40775</v>
      </c>
      <c t="s" s="10" r="F6149">
        <v>40776</v>
      </c>
      <c s="12" r="G6149">
        <v>9.8</v>
      </c>
      <c s="14" r="H6149">
        <v>11.2</v>
      </c>
      <c t="str" s="10" r="I6149">
        <f>H6149-G6149</f>
        <v>1,4</v>
      </c>
      <c t="s" s="10" r="J6149">
        <v>40777</v>
      </c>
      <c t="s" s="10" r="K6149">
        <v>40778</v>
      </c>
      <c s="14" r="L6149">
        <v>789.0</v>
      </c>
      <c s="14" r="M6149">
        <v>340.0</v>
      </c>
      <c s="14" r="N6149">
        <v>43.09</v>
      </c>
      <c s="14" r="O6149">
        <v>411.0</v>
      </c>
      <c s="14" r="P6149">
        <v>89.0</v>
      </c>
      <c t="str" s="13" r="Q6149">
        <f>P6149/O6149</f>
        <v>21,65%</v>
      </c>
      <c s="14" r="R6149">
        <v>777.0</v>
      </c>
      <c s="14" r="S6149">
        <v>74.0</v>
      </c>
      <c s="14" r="T6149">
        <v>9.52</v>
      </c>
      <c s="14" r="U6149">
        <v>690.0</v>
      </c>
      <c s="14" r="V6149">
        <v>93.0</v>
      </c>
      <c s="14" r="W6149">
        <v>13.48</v>
      </c>
      <c s="14" r="X6149">
        <v>737.0</v>
      </c>
      <c s="14" r="Y6149">
        <v>364.0</v>
      </c>
      <c t="str" s="15" r="Z6149">
        <f>Y6149/X6149</f>
        <v>49,39%</v>
      </c>
      <c s="14" r="AA6149">
        <v>362.0</v>
      </c>
      <c s="14" r="AB6149">
        <v>14.0</v>
      </c>
      <c s="13" r="AC6149">
        <v>0.0386740331491713</v>
      </c>
      <c s="14" r="AD6149">
        <v>751.0</v>
      </c>
      <c s="14" r="AE6149">
        <v>375.0</v>
      </c>
      <c s="13" r="AF6149">
        <v>0.499334221038615</v>
      </c>
      <c s="14" r="AG6149">
        <v>356.0</v>
      </c>
      <c s="14" r="AH6149">
        <v>23.0</v>
      </c>
      <c s="13" r="AI6149">
        <v>0.0646067415730337</v>
      </c>
      <c t="str" s="16" r="AJ6149">
        <f>P6149-AB6149</f>
        <v>75</v>
      </c>
      <c t="str" s="15" r="AK6149">
        <f>(P6149-AB6149)/AB6149</f>
        <v>535,71%</v>
      </c>
      <c t="str" s="16" r="AL6149">
        <f>P6149-V6149</f>
        <v>-4</v>
      </c>
      <c t="str" s="13" r="AM6149">
        <f>(P6149-V6149)/V6149</f>
        <v>-4,30%</v>
      </c>
      <c s="13" r="AN6149"/>
    </row>
    <row r="6150">
      <c t="s" s="1" r="A6150">
        <v>40779</v>
      </c>
      <c t="s" s="20" r="B6150">
        <v>40780</v>
      </c>
      <c s="9" r="C6150">
        <v>34042.0</v>
      </c>
      <c t="s" s="21" r="D6150">
        <v>40781</v>
      </c>
      <c t="s" s="10" r="E6150">
        <v>40782</v>
      </c>
      <c t="s" s="10" r="F6150">
        <v>40783</v>
      </c>
      <c s="12" r="G6150">
        <v>9.8</v>
      </c>
      <c s="14" r="H6150">
        <v>11.2</v>
      </c>
      <c t="str" s="10" r="I6150">
        <f>H6150-G6150</f>
        <v>1,4</v>
      </c>
      <c t="s" s="10" r="J6150">
        <v>40784</v>
      </c>
      <c t="s" s="10" r="K6150">
        <v>40785</v>
      </c>
      <c s="14" r="L6150">
        <v>155.0</v>
      </c>
      <c s="14" r="M6150">
        <v>88.0</v>
      </c>
      <c s="14" r="N6150">
        <v>56.77</v>
      </c>
      <c s="14" r="O6150">
        <v>64.0</v>
      </c>
      <c s="14" r="P6150">
        <v>18.0</v>
      </c>
      <c t="str" s="13" r="Q6150">
        <f>P6150/O6150</f>
        <v>28,13%</v>
      </c>
      <c s="14" r="R6150">
        <v>130.0</v>
      </c>
      <c s="14" r="S6150">
        <v>17.0</v>
      </c>
      <c s="14" r="T6150">
        <v>13.08</v>
      </c>
      <c s="14" r="U6150">
        <v>112.0</v>
      </c>
      <c s="14" r="V6150">
        <v>18.0</v>
      </c>
      <c s="14" r="W6150">
        <v>16.07</v>
      </c>
      <c s="14" r="X6150">
        <v>129.0</v>
      </c>
      <c s="14" r="Y6150">
        <v>67.0</v>
      </c>
      <c t="str" s="15" r="Z6150">
        <f>Y6150/X6150</f>
        <v>51,94%</v>
      </c>
      <c s="14" r="AA6150">
        <v>57.0</v>
      </c>
      <c s="14" r="AB6150">
        <v>3.0</v>
      </c>
      <c s="13" r="AC6150">
        <v>0.0526315789473684</v>
      </c>
      <c s="14" r="AD6150">
        <v>120.0</v>
      </c>
      <c s="14" r="AE6150">
        <v>58.0</v>
      </c>
      <c s="13" r="AF6150">
        <v>0.483333333333333</v>
      </c>
      <c s="14" r="AG6150">
        <v>62.0</v>
      </c>
      <c s="14" r="AH6150">
        <v>3.0</v>
      </c>
      <c s="13" r="AI6150">
        <v>0.0483870967741936</v>
      </c>
      <c t="str" s="16" r="AJ6150">
        <f>P6150-AB6150</f>
        <v>15</v>
      </c>
      <c t="str" s="15" r="AK6150">
        <f>(P6150-AB6150)/AB6150</f>
        <v>500,00%</v>
      </c>
      <c t="str" s="16" r="AL6150">
        <f>P6150-V6150</f>
        <v>0</v>
      </c>
      <c t="str" s="13" r="AM6150">
        <f>(P6150-V6150)/V6150</f>
        <v>0,00%</v>
      </c>
      <c s="13" r="AN6150"/>
    </row>
    <row r="6151">
      <c t="s" s="1" r="A6151">
        <v>40786</v>
      </c>
      <c t="s" s="20" r="B6151">
        <v>40787</v>
      </c>
      <c s="9" r="C6151">
        <v>34043.0</v>
      </c>
      <c t="s" s="21" r="D6151">
        <v>40788</v>
      </c>
      <c t="s" s="10" r="E6151">
        <v>40789</v>
      </c>
      <c t="s" s="10" r="F6151">
        <v>40790</v>
      </c>
      <c s="12" r="G6151">
        <v>9.8</v>
      </c>
      <c s="14" r="H6151">
        <v>11.2</v>
      </c>
      <c t="str" s="10" r="I6151">
        <f>H6151-G6151</f>
        <v>1,4</v>
      </c>
      <c t="s" s="10" r="J6151">
        <v>40791</v>
      </c>
      <c t="s" s="10" r="K6151">
        <v>40792</v>
      </c>
      <c s="14" r="L6151">
        <v>11175.0</v>
      </c>
      <c s="14" r="M6151">
        <v>6270.0</v>
      </c>
      <c s="14" r="N6151">
        <v>56.11</v>
      </c>
      <c s="14" r="O6151">
        <v>4659.0</v>
      </c>
      <c s="14" r="P6151">
        <v>1063.0</v>
      </c>
      <c t="str" s="13" r="Q6151">
        <f>P6151/O6151</f>
        <v>22,82%</v>
      </c>
      <c s="14" r="R6151">
        <v>11201.0</v>
      </c>
      <c s="14" r="S6151">
        <v>2291.0</v>
      </c>
      <c s="14" r="T6151">
        <v>20.45</v>
      </c>
      <c s="14" r="U6151">
        <v>8738.0</v>
      </c>
      <c s="14" r="V6151">
        <v>1403.0</v>
      </c>
      <c s="14" r="W6151">
        <v>16.06</v>
      </c>
      <c s="14" r="X6151">
        <v>11703.0</v>
      </c>
      <c s="14" r="Y6151">
        <v>6902.0</v>
      </c>
      <c t="str" s="15" r="Z6151">
        <f>Y6151/X6151</f>
        <v>58,98%</v>
      </c>
      <c s="14" r="AA6151">
        <v>4576.0</v>
      </c>
      <c s="14" r="AB6151">
        <v>259.0</v>
      </c>
      <c s="13" r="AC6151">
        <v>0.0565996503496504</v>
      </c>
      <c s="14" r="AD6151">
        <v>11624.0</v>
      </c>
      <c s="14" r="AE6151">
        <v>6396.0</v>
      </c>
      <c s="13" r="AF6151">
        <v>0.550240880935995</v>
      </c>
      <c s="14" r="AG6151">
        <v>4993.0</v>
      </c>
      <c s="14" r="AH6151">
        <v>352.0</v>
      </c>
      <c s="13" r="AI6151">
        <v>0.0704986981774484</v>
      </c>
      <c t="str" s="16" r="AJ6151">
        <f>P6151-AB6151</f>
        <v>804</v>
      </c>
      <c t="str" s="15" r="AK6151">
        <f>(P6151-AB6151)/AB6151</f>
        <v>310,42%</v>
      </c>
      <c t="str" s="16" r="AL6151">
        <f>P6151-V6151</f>
        <v>-340</v>
      </c>
      <c t="str" s="13" r="AM6151">
        <f>(P6151-V6151)/V6151</f>
        <v>-24,23%</v>
      </c>
      <c s="13" r="AN6151"/>
    </row>
    <row r="6152">
      <c t="s" s="1" r="A6152">
        <v>40793</v>
      </c>
      <c t="s" s="20" r="B6152">
        <v>40794</v>
      </c>
      <c s="9" r="C6152">
        <v>34044.0</v>
      </c>
      <c t="s" s="21" r="D6152">
        <v>40795</v>
      </c>
      <c t="s" s="10" r="E6152">
        <v>40796</v>
      </c>
      <c t="s" s="10" r="F6152">
        <v>40797</v>
      </c>
      <c s="12" r="G6152">
        <v>11.4</v>
      </c>
      <c s="14" r="H6152">
        <v>10.8</v>
      </c>
      <c t="str" s="10" r="I6152">
        <f>H6152-G6152</f>
        <v>-0,6</v>
      </c>
      <c t="s" s="10" r="J6152">
        <v>40798</v>
      </c>
      <c t="s" s="10" r="K6152">
        <v>40799</v>
      </c>
      <c s="14" r="L6152">
        <v>486.0</v>
      </c>
      <c s="14" r="M6152">
        <v>268.0</v>
      </c>
      <c s="14" r="N6152">
        <v>55.14</v>
      </c>
      <c s="14" r="O6152">
        <v>203.0</v>
      </c>
      <c s="14" r="P6152">
        <v>68.0</v>
      </c>
      <c t="str" s="13" r="Q6152">
        <f>P6152/O6152</f>
        <v>33,50%</v>
      </c>
      <c s="14" r="R6152">
        <v>491.0</v>
      </c>
      <c s="14" r="S6152">
        <v>114.0</v>
      </c>
      <c s="14" r="T6152">
        <v>23.22</v>
      </c>
      <c s="14" r="U6152">
        <v>371.0</v>
      </c>
      <c s="14" r="V6152">
        <v>66.0</v>
      </c>
      <c s="14" r="W6152">
        <v>17.79</v>
      </c>
      <c s="14" r="X6152">
        <v>505.0</v>
      </c>
      <c s="14" r="Y6152">
        <v>282.0</v>
      </c>
      <c t="str" s="15" r="Z6152">
        <f>Y6152/X6152</f>
        <v>55,84%</v>
      </c>
      <c s="14" r="AA6152">
        <v>210.0</v>
      </c>
      <c s="14" r="AB6152">
        <v>7.0</v>
      </c>
      <c s="13" r="AC6152">
        <v>0.0333333333333333</v>
      </c>
      <c s="14" r="AD6152">
        <v>493.0</v>
      </c>
      <c s="14" r="AE6152">
        <v>272.0</v>
      </c>
      <c s="13" r="AF6152">
        <v>0.551724137931034</v>
      </c>
      <c s="14" r="AG6152">
        <v>211.0</v>
      </c>
      <c s="14" r="AH6152">
        <v>12.0</v>
      </c>
      <c s="13" r="AI6152">
        <v>0.0568720379146919</v>
      </c>
      <c t="str" s="16" r="AJ6152">
        <f>P6152-AB6152</f>
        <v>61</v>
      </c>
      <c t="str" s="15" r="AK6152">
        <f>(P6152-AB6152)/AB6152</f>
        <v>871,43%</v>
      </c>
      <c t="str" s="16" r="AL6152">
        <f>P6152-V6152</f>
        <v>2</v>
      </c>
      <c t="str" s="13" r="AM6152">
        <f>(P6152-V6152)/V6152</f>
        <v>3,03%</v>
      </c>
      <c s="13" r="AN6152"/>
    </row>
    <row r="6153">
      <c t="s" s="1" r="A6153">
        <v>40800</v>
      </c>
      <c t="s" s="20" r="B6153">
        <v>40801</v>
      </c>
      <c s="9" r="C6153">
        <v>34045.0</v>
      </c>
      <c t="s" s="21" r="D6153">
        <v>40802</v>
      </c>
      <c t="s" s="10" r="E6153">
        <v>40803</v>
      </c>
      <c t="s" s="10" r="F6153">
        <v>40804</v>
      </c>
      <c s="12" r="G6153">
        <v>9.8</v>
      </c>
      <c s="14" r="H6153">
        <v>11.2</v>
      </c>
      <c t="str" s="10" r="I6153">
        <f>H6153-G6153</f>
        <v>1,4</v>
      </c>
      <c t="s" s="10" r="J6153">
        <v>40805</v>
      </c>
      <c t="s" s="10" r="K6153">
        <v>40806</v>
      </c>
      <c s="14" r="L6153">
        <v>82.0</v>
      </c>
      <c s="14" r="M6153">
        <v>42.0</v>
      </c>
      <c s="14" r="N6153">
        <v>51.22</v>
      </c>
      <c s="14" r="O6153">
        <v>33.0</v>
      </c>
      <c s="14" r="P6153">
        <v>5.0</v>
      </c>
      <c t="str" s="13" r="Q6153">
        <f>P6153/O6153</f>
        <v>15,15%</v>
      </c>
      <c s="14" r="R6153">
        <v>81.0</v>
      </c>
      <c s="14" r="S6153">
        <v>23.0</v>
      </c>
      <c s="14" r="T6153">
        <v>28.4</v>
      </c>
      <c s="14" r="U6153">
        <v>56.0</v>
      </c>
      <c s="14" r="V6153">
        <v>6.0</v>
      </c>
      <c s="14" r="W6153">
        <v>10.71</v>
      </c>
      <c s="14" r="X6153">
        <v>79.0</v>
      </c>
      <c s="14" r="Y6153">
        <v>42.0</v>
      </c>
      <c t="str" s="15" r="Z6153">
        <f>Y6153/X6153</f>
        <v>53,16%</v>
      </c>
      <c s="14" r="AA6153">
        <v>29.0</v>
      </c>
      <c s="14" r="AB6153">
        <v>2.0</v>
      </c>
      <c s="13" r="AC6153">
        <v>0.0689655172413793</v>
      </c>
      <c s="14" r="AD6153">
        <v>84.0</v>
      </c>
      <c s="14" r="AE6153">
        <v>54.0</v>
      </c>
      <c s="13" r="AF6153">
        <v>0.642857142857143</v>
      </c>
      <c s="14" r="AG6153">
        <v>30.0</v>
      </c>
      <c s="14" r="AH6153">
        <v>2.0</v>
      </c>
      <c s="13" r="AI6153">
        <v>0.0666666666666667</v>
      </c>
      <c t="str" s="16" r="AJ6153">
        <f>P6153-AB6153</f>
        <v>3</v>
      </c>
      <c t="str" s="15" r="AK6153">
        <f>(P6153-AB6153)/AB6153</f>
        <v>150,00%</v>
      </c>
      <c t="str" s="16" r="AL6153">
        <f>P6153-V6153</f>
        <v>-1</v>
      </c>
      <c t="str" s="13" r="AM6153">
        <f>(P6153-V6153)/V6153</f>
        <v>-16,67%</v>
      </c>
      <c s="13" r="AN6153"/>
    </row>
    <row r="6154">
      <c t="s" s="1" r="A6154">
        <v>40807</v>
      </c>
      <c t="s" s="20" r="B6154">
        <v>40808</v>
      </c>
      <c s="9" r="C6154">
        <v>34046.0</v>
      </c>
      <c t="s" s="21" r="D6154">
        <v>40809</v>
      </c>
      <c t="s" s="10" r="E6154">
        <v>40810</v>
      </c>
      <c t="s" s="10" r="F6154">
        <v>40811</v>
      </c>
      <c s="12" r="G6154">
        <v>9.8</v>
      </c>
      <c s="14" r="H6154">
        <v>11.2</v>
      </c>
      <c t="str" s="10" r="I6154">
        <f>H6154-G6154</f>
        <v>1,4</v>
      </c>
      <c t="s" s="10" r="J6154">
        <v>40812</v>
      </c>
      <c t="s" s="10" r="K6154">
        <v>40813</v>
      </c>
      <c s="14" r="L6154">
        <v>103.0</v>
      </c>
      <c s="14" r="M6154">
        <v>54.0</v>
      </c>
      <c s="14" r="N6154">
        <v>52.43</v>
      </c>
      <c s="14" r="O6154">
        <v>45.0</v>
      </c>
      <c s="14" r="P6154">
        <v>5.0</v>
      </c>
      <c t="str" s="13" r="Q6154">
        <f>P6154/O6154</f>
        <v>11,11%</v>
      </c>
      <c s="14" r="R6154">
        <v>97.0</v>
      </c>
      <c s="14" r="S6154">
        <v>17.0</v>
      </c>
      <c s="14" r="T6154">
        <v>17.53</v>
      </c>
      <c s="14" r="U6154">
        <v>77.0</v>
      </c>
      <c s="14" r="V6154">
        <v>11.0</v>
      </c>
      <c s="14" r="W6154">
        <v>14.29</v>
      </c>
      <c s="14" r="X6154">
        <v>99.0</v>
      </c>
      <c s="14" r="Y6154">
        <v>49.0</v>
      </c>
      <c t="str" s="15" r="Z6154">
        <f>Y6154/X6154</f>
        <v>49,49%</v>
      </c>
      <c s="14" r="AA6154">
        <v>50.0</v>
      </c>
      <c s="14" r="AB6154">
        <v>2.0</v>
      </c>
      <c s="13" r="AC6154">
        <v>0.04</v>
      </c>
      <c s="14" r="AD6154">
        <v>104.0</v>
      </c>
      <c s="14" r="AE6154">
        <v>53.0</v>
      </c>
      <c s="13" r="AF6154">
        <v>0.509615384615385</v>
      </c>
      <c s="14" r="AG6154">
        <v>49.0</v>
      </c>
      <c s="14" r="AH6154">
        <v>4.0</v>
      </c>
      <c s="13" r="AI6154">
        <v>0.0816326530612245</v>
      </c>
      <c t="str" s="16" r="AJ6154">
        <f>P6154-AB6154</f>
        <v>3</v>
      </c>
      <c t="str" s="15" r="AK6154">
        <f>(P6154-AB6154)/AB6154</f>
        <v>150,00%</v>
      </c>
      <c t="str" s="16" r="AL6154">
        <f>P6154-V6154</f>
        <v>-6</v>
      </c>
      <c t="str" s="13" r="AM6154">
        <f>(P6154-V6154)/V6154</f>
        <v>-54,55%</v>
      </c>
      <c s="13" r="AN6154"/>
    </row>
    <row r="6155">
      <c t="s" s="1" r="A6155">
        <v>40814</v>
      </c>
      <c t="s" s="20" r="B6155">
        <v>40815</v>
      </c>
      <c s="9" r="C6155">
        <v>34047.0</v>
      </c>
      <c t="s" s="21" r="D6155">
        <v>40816</v>
      </c>
      <c t="s" s="10" r="E6155">
        <v>40817</v>
      </c>
      <c t="s" s="10" r="F6155">
        <v>40818</v>
      </c>
      <c s="12" r="G6155">
        <v>9.8</v>
      </c>
      <c s="14" r="H6155">
        <v>11.2</v>
      </c>
      <c t="str" s="10" r="I6155">
        <f>H6155-G6155</f>
        <v>1,4</v>
      </c>
      <c t="s" s="10" r="J6155">
        <v>40819</v>
      </c>
      <c t="s" s="10" r="K6155">
        <v>40820</v>
      </c>
      <c s="14" r="L6155">
        <v>180.0</v>
      </c>
      <c s="14" r="M6155">
        <v>96.0</v>
      </c>
      <c s="14" r="N6155">
        <v>53.33</v>
      </c>
      <c s="14" r="O6155">
        <v>80.0</v>
      </c>
      <c s="14" r="P6155">
        <v>14.0</v>
      </c>
      <c t="str" s="13" r="Q6155">
        <f>P6155/O6155</f>
        <v>17,50%</v>
      </c>
      <c s="14" r="R6155">
        <v>184.0</v>
      </c>
      <c s="14" r="S6155">
        <v>30.0</v>
      </c>
      <c s="14" r="T6155">
        <v>16.3</v>
      </c>
      <c s="14" r="U6155">
        <v>151.0</v>
      </c>
      <c s="14" r="V6155">
        <v>18.0</v>
      </c>
      <c s="14" r="W6155">
        <v>11.92</v>
      </c>
      <c s="14" r="X6155">
        <v>182.0</v>
      </c>
      <c s="14" r="Y6155">
        <v>114.0</v>
      </c>
      <c t="str" s="15" r="Z6155">
        <f>Y6155/X6155</f>
        <v>62,64%</v>
      </c>
      <c s="14" r="AA6155">
        <v>67.0</v>
      </c>
      <c s="14" r="AB6155">
        <v>6.0</v>
      </c>
      <c s="13" r="AC6155">
        <v>0.0895522388059701</v>
      </c>
      <c s="14" r="AD6155">
        <v>191.0</v>
      </c>
      <c s="14" r="AE6155">
        <v>110.0</v>
      </c>
      <c s="13" r="AF6155">
        <v>0.575916230366492</v>
      </c>
      <c s="14" r="AG6155">
        <v>75.0</v>
      </c>
      <c s="14" r="AH6155">
        <v>6.0</v>
      </c>
      <c s="13" r="AI6155">
        <v>0.08</v>
      </c>
      <c t="str" s="16" r="AJ6155">
        <f>P6155-AB6155</f>
        <v>8</v>
      </c>
      <c t="str" s="15" r="AK6155">
        <f>(P6155-AB6155)/AB6155</f>
        <v>133,33%</v>
      </c>
      <c t="str" s="16" r="AL6155">
        <f>P6155-V6155</f>
        <v>-4</v>
      </c>
      <c t="str" s="13" r="AM6155">
        <f>(P6155-V6155)/V6155</f>
        <v>-22,22%</v>
      </c>
      <c s="13" r="AN6155"/>
    </row>
    <row r="6156">
      <c t="s" s="1" r="A6156">
        <v>40821</v>
      </c>
      <c t="s" s="20" r="B6156">
        <v>40822</v>
      </c>
      <c s="9" r="C6156">
        <v>34048.0</v>
      </c>
      <c t="s" s="21" r="D6156">
        <v>40823</v>
      </c>
      <c t="s" s="10" r="E6156">
        <v>40824</v>
      </c>
      <c t="s" s="10" r="F6156">
        <v>40825</v>
      </c>
      <c s="12" r="G6156">
        <v>9.8</v>
      </c>
      <c s="14" r="H6156">
        <v>11.2</v>
      </c>
      <c t="str" s="10" r="I6156">
        <f>H6156-G6156</f>
        <v>1,4</v>
      </c>
      <c t="s" s="10" r="J6156">
        <v>40826</v>
      </c>
      <c t="s" s="10" r="K6156">
        <v>40827</v>
      </c>
      <c s="14" r="L6156">
        <v>132.0</v>
      </c>
      <c s="14" r="M6156">
        <v>62.0</v>
      </c>
      <c s="14" r="N6156">
        <v>46.97</v>
      </c>
      <c s="14" r="O6156">
        <v>64.0</v>
      </c>
      <c s="14" r="P6156">
        <v>5.0</v>
      </c>
      <c t="str" s="13" r="Q6156">
        <f>P6156/O6156</f>
        <v>7,81%</v>
      </c>
      <c s="14" r="R6156">
        <v>131.0</v>
      </c>
      <c s="14" r="S6156">
        <v>22.0</v>
      </c>
      <c s="14" r="T6156">
        <v>16.79</v>
      </c>
      <c s="14" r="U6156">
        <v>107.0</v>
      </c>
      <c s="14" r="V6156">
        <v>14.0</v>
      </c>
      <c s="14" r="W6156">
        <v>13.08</v>
      </c>
      <c s="14" r="X6156">
        <v>136.0</v>
      </c>
      <c s="14" r="Y6156">
        <v>68.0</v>
      </c>
      <c t="str" s="15" r="Z6156">
        <f>Y6156/X6156</f>
        <v>50,00%</v>
      </c>
      <c s="14" r="AA6156">
        <v>63.0</v>
      </c>
      <c s="14" r="AB6156">
        <v>1.0</v>
      </c>
      <c s="13" r="AC6156">
        <v>0.0158730158730159</v>
      </c>
      <c s="14" r="AD6156">
        <v>126.0</v>
      </c>
      <c s="14" r="AE6156">
        <v>69.0</v>
      </c>
      <c s="13" r="AF6156">
        <v>0.547619047619048</v>
      </c>
      <c s="14" r="AG6156">
        <v>52.0</v>
      </c>
      <c s="14" r="AH6156">
        <v>2.0</v>
      </c>
      <c s="13" r="AI6156">
        <v>0.0384615384615385</v>
      </c>
      <c t="str" s="16" r="AJ6156">
        <f>P6156-AB6156</f>
        <v>4</v>
      </c>
      <c t="str" s="15" r="AK6156">
        <f>(P6156-AB6156)/AB6156</f>
        <v>400,00%</v>
      </c>
      <c t="str" s="16" r="AL6156">
        <f>P6156-V6156</f>
        <v>-9</v>
      </c>
      <c t="str" s="13" r="AM6156">
        <f>(P6156-V6156)/V6156</f>
        <v>-64,29%</v>
      </c>
      <c s="13" r="AN6156"/>
    </row>
    <row r="6157">
      <c t="s" s="1" r="A6157">
        <v>40828</v>
      </c>
      <c t="s" s="20" r="B6157">
        <v>40829</v>
      </c>
      <c s="9" r="C6157">
        <v>34049.0</v>
      </c>
      <c t="s" s="21" r="D6157">
        <v>40830</v>
      </c>
      <c t="s" s="10" r="E6157">
        <v>40831</v>
      </c>
      <c t="s" s="10" r="F6157">
        <v>40832</v>
      </c>
      <c s="12" r="G6157">
        <v>9.8</v>
      </c>
      <c s="14" r="H6157">
        <v>11.2</v>
      </c>
      <c t="str" s="10" r="I6157">
        <f>H6157-G6157</f>
        <v>1,4</v>
      </c>
      <c t="s" s="10" r="J6157">
        <v>40833</v>
      </c>
      <c t="s" s="10" r="K6157">
        <v>40834</v>
      </c>
      <c s="14" r="L6157">
        <v>294.0</v>
      </c>
      <c s="14" r="M6157">
        <v>154.0</v>
      </c>
      <c s="14" r="N6157">
        <v>52.38</v>
      </c>
      <c s="14" r="O6157">
        <v>127.0</v>
      </c>
      <c s="14" r="P6157">
        <v>30.0</v>
      </c>
      <c t="str" s="13" r="Q6157">
        <f>P6157/O6157</f>
        <v>23,62%</v>
      </c>
      <c s="14" r="R6157">
        <v>293.0</v>
      </c>
      <c s="14" r="S6157">
        <v>37.0</v>
      </c>
      <c s="14" r="T6157">
        <v>12.63</v>
      </c>
      <c s="14" r="U6157">
        <v>249.0</v>
      </c>
      <c s="14" r="V6157">
        <v>39.0</v>
      </c>
      <c s="14" r="W6157">
        <v>15.66</v>
      </c>
      <c s="14" r="X6157">
        <v>259.0</v>
      </c>
      <c s="14" r="Y6157">
        <v>140.0</v>
      </c>
      <c t="str" s="15" r="Z6157">
        <f>Y6157/X6157</f>
        <v>54,05%</v>
      </c>
      <c s="14" r="AA6157">
        <v>107.0</v>
      </c>
      <c s="14" r="AB6157">
        <v>9.0</v>
      </c>
      <c s="13" r="AC6157">
        <v>0.0841121495327103</v>
      </c>
      <c s="14" r="AD6157">
        <v>253.0</v>
      </c>
      <c s="14" r="AE6157">
        <v>139.0</v>
      </c>
      <c s="13" r="AF6157">
        <v>0.549407114624506</v>
      </c>
      <c s="14" r="AG6157">
        <v>110.0</v>
      </c>
      <c s="14" r="AH6157">
        <v>1.0</v>
      </c>
      <c s="13" r="AI6157">
        <v>0.00909090909090909</v>
      </c>
      <c t="str" s="16" r="AJ6157">
        <f>P6157-AB6157</f>
        <v>21</v>
      </c>
      <c t="str" s="15" r="AK6157">
        <f>(P6157-AB6157)/AB6157</f>
        <v>233,33%</v>
      </c>
      <c t="str" s="16" r="AL6157">
        <f>P6157-V6157</f>
        <v>-9</v>
      </c>
      <c t="str" s="13" r="AM6157">
        <f>(P6157-V6157)/V6157</f>
        <v>-23,08%</v>
      </c>
      <c s="13" r="AN6157"/>
    </row>
    <row r="6158">
      <c t="s" s="1" r="A6158">
        <v>40835</v>
      </c>
      <c t="s" s="20" r="B6158">
        <v>40836</v>
      </c>
      <c s="9" r="C6158">
        <v>34050.0</v>
      </c>
      <c t="s" s="21" r="D6158">
        <v>40837</v>
      </c>
      <c t="s" s="10" r="E6158">
        <v>40838</v>
      </c>
      <c t="s" s="10" r="F6158">
        <v>40839</v>
      </c>
      <c s="12" r="G6158">
        <v>9.8</v>
      </c>
      <c s="14" r="H6158">
        <v>11.2</v>
      </c>
      <c t="str" s="10" r="I6158">
        <f>H6158-G6158</f>
        <v>1,4</v>
      </c>
      <c t="s" s="10" r="J6158">
        <v>40840</v>
      </c>
      <c t="s" s="10" r="K6158">
        <v>40841</v>
      </c>
      <c s="14" r="L6158">
        <v>108.0</v>
      </c>
      <c s="14" r="M6158">
        <v>55.0</v>
      </c>
      <c s="14" r="N6158">
        <v>50.93</v>
      </c>
      <c s="14" r="O6158">
        <v>50.0</v>
      </c>
      <c s="14" r="P6158">
        <v>14.0</v>
      </c>
      <c t="str" s="13" r="Q6158">
        <f>P6158/O6158</f>
        <v>28,00%</v>
      </c>
      <c s="14" r="R6158">
        <v>107.0</v>
      </c>
      <c s="14" r="S6158">
        <v>23.0</v>
      </c>
      <c s="14" r="T6158">
        <v>21.5</v>
      </c>
      <c s="14" r="U6158">
        <v>81.0</v>
      </c>
      <c s="14" r="V6158">
        <v>21.0</v>
      </c>
      <c s="14" r="W6158">
        <v>25.93</v>
      </c>
      <c s="14" r="X6158">
        <v>108.0</v>
      </c>
      <c s="14" r="Y6158">
        <v>60.0</v>
      </c>
      <c t="str" s="15" r="Z6158">
        <f>Y6158/X6158</f>
        <v>55,56%</v>
      </c>
      <c s="14" r="AA6158">
        <v>44.0</v>
      </c>
      <c s="14" r="AB6158">
        <v>2.0</v>
      </c>
      <c s="13" r="AC6158">
        <v>0.0454545454545455</v>
      </c>
      <c s="14" r="AD6158">
        <v>106.0</v>
      </c>
      <c s="14" r="AE6158">
        <v>60.0</v>
      </c>
      <c s="13" r="AF6158">
        <v>0.566037735849057</v>
      </c>
      <c s="14" r="AG6158">
        <v>40.0</v>
      </c>
      <c s="14" r="AH6158">
        <v>2.0</v>
      </c>
      <c s="13" r="AI6158">
        <v>0.05</v>
      </c>
      <c t="str" s="16" r="AJ6158">
        <f>P6158-AB6158</f>
        <v>12</v>
      </c>
      <c t="str" s="15" r="AK6158">
        <f>(P6158-AB6158)/AB6158</f>
        <v>600,00%</v>
      </c>
      <c t="str" s="16" r="AL6158">
        <f>P6158-V6158</f>
        <v>-7</v>
      </c>
      <c t="str" s="13" r="AM6158">
        <f>(P6158-V6158)/V6158</f>
        <v>-33,33%</v>
      </c>
      <c s="13" r="AN6158"/>
    </row>
    <row r="6159">
      <c t="s" s="1" r="A6159">
        <v>40842</v>
      </c>
      <c t="s" s="20" r="B6159">
        <v>40843</v>
      </c>
      <c s="9" r="C6159">
        <v>34051.0</v>
      </c>
      <c t="s" s="21" r="D6159">
        <v>40844</v>
      </c>
      <c t="s" s="10" r="E6159">
        <v>40845</v>
      </c>
      <c t="s" s="10" r="F6159">
        <v>40846</v>
      </c>
      <c s="12" r="G6159">
        <v>9.8</v>
      </c>
      <c s="14" r="H6159">
        <v>11.2</v>
      </c>
      <c t="str" s="10" r="I6159">
        <f>H6159-G6159</f>
        <v>1,4</v>
      </c>
      <c t="s" s="10" r="J6159">
        <v>40847</v>
      </c>
      <c t="s" s="10" r="K6159">
        <v>40848</v>
      </c>
      <c s="14" r="L6159">
        <v>178.0</v>
      </c>
      <c s="14" r="M6159">
        <v>101.0</v>
      </c>
      <c s="14" r="N6159">
        <v>56.74</v>
      </c>
      <c s="14" r="O6159">
        <v>75.0</v>
      </c>
      <c s="14" r="P6159">
        <v>14.0</v>
      </c>
      <c t="str" s="13" r="Q6159">
        <f>P6159/O6159</f>
        <v>18,67%</v>
      </c>
      <c s="14" r="R6159">
        <v>179.0</v>
      </c>
      <c s="14" r="S6159">
        <v>37.0</v>
      </c>
      <c s="14" r="T6159">
        <v>20.67</v>
      </c>
      <c s="14" r="U6159">
        <v>139.0</v>
      </c>
      <c s="14" r="V6159">
        <v>26.0</v>
      </c>
      <c s="14" r="W6159">
        <v>18.71</v>
      </c>
      <c s="14" r="X6159">
        <v>168.0</v>
      </c>
      <c s="14" r="Y6159">
        <v>100.0</v>
      </c>
      <c t="str" s="15" r="Z6159">
        <f>Y6159/X6159</f>
        <v>59,52%</v>
      </c>
      <c s="14" r="AA6159">
        <v>61.0</v>
      </c>
      <c s="14" r="AB6159">
        <v>1.0</v>
      </c>
      <c s="13" r="AC6159">
        <v>0.0163934426229508</v>
      </c>
      <c s="14" r="AD6159">
        <v>151.0</v>
      </c>
      <c s="14" r="AE6159">
        <v>86.0</v>
      </c>
      <c s="13" r="AF6159">
        <v>0.56953642384106</v>
      </c>
      <c s="14" r="AG6159">
        <v>59.0</v>
      </c>
      <c s="14" r="AH6159">
        <v>2.0</v>
      </c>
      <c s="13" r="AI6159">
        <v>0.0338983050847458</v>
      </c>
      <c t="str" s="16" r="AJ6159">
        <f>P6159-AB6159</f>
        <v>13</v>
      </c>
      <c t="str" s="15" r="AK6159">
        <f>(P6159-AB6159)/AB6159</f>
        <v>1300,00%</v>
      </c>
      <c t="str" s="16" r="AL6159">
        <f>P6159-V6159</f>
        <v>-12</v>
      </c>
      <c t="str" s="13" r="AM6159">
        <f>(P6159-V6159)/V6159</f>
        <v>-46,15%</v>
      </c>
      <c s="13" r="AN6159"/>
    </row>
    <row r="6160">
      <c t="s" s="1" r="A6160">
        <v>40849</v>
      </c>
      <c t="s" s="20" r="B6160">
        <v>40850</v>
      </c>
      <c s="9" r="C6160">
        <v>34052.0</v>
      </c>
      <c t="s" s="21" r="D6160">
        <v>40851</v>
      </c>
      <c t="s" s="10" r="E6160">
        <v>40852</v>
      </c>
      <c t="s" s="10" r="F6160">
        <v>40853</v>
      </c>
      <c s="12" r="G6160">
        <v>9.8</v>
      </c>
      <c s="14" r="H6160">
        <v>11.2</v>
      </c>
      <c t="str" s="10" r="I6160">
        <f>H6160-G6160</f>
        <v>1,4</v>
      </c>
      <c t="s" s="10" r="J6160">
        <v>40854</v>
      </c>
      <c t="s" s="10" r="K6160">
        <v>40855</v>
      </c>
      <c s="14" r="L6160">
        <v>835.0</v>
      </c>
      <c s="14" r="M6160">
        <v>356.0</v>
      </c>
      <c s="14" r="N6160">
        <v>42.63</v>
      </c>
      <c s="14" r="O6160">
        <v>459.0</v>
      </c>
      <c s="14" r="P6160">
        <v>73.0</v>
      </c>
      <c t="str" s="13" r="Q6160">
        <f>P6160/O6160</f>
        <v>15,90%</v>
      </c>
      <c s="14" r="R6160">
        <v>909.0</v>
      </c>
      <c s="14" r="S6160">
        <v>149.0</v>
      </c>
      <c s="14" r="T6160">
        <v>16.39</v>
      </c>
      <c s="14" r="U6160">
        <v>742.0</v>
      </c>
      <c s="14" r="V6160">
        <v>61.0</v>
      </c>
      <c s="14" r="W6160">
        <v>8.22</v>
      </c>
      <c s="14" r="X6160">
        <v>960.0</v>
      </c>
      <c s="14" r="Y6160">
        <v>476.0</v>
      </c>
      <c t="str" s="15" r="Z6160">
        <f>Y6160/X6160</f>
        <v>49,58%</v>
      </c>
      <c s="14" r="AA6160">
        <v>450.0</v>
      </c>
      <c s="14" r="AB6160">
        <v>9.0</v>
      </c>
      <c s="13" r="AC6160">
        <v>0.02</v>
      </c>
      <c s="14" r="AD6160">
        <v>976.0</v>
      </c>
      <c s="14" r="AE6160">
        <v>511.0</v>
      </c>
      <c s="13" r="AF6160">
        <v>0.523565573770492</v>
      </c>
      <c s="14" r="AG6160">
        <v>434.0</v>
      </c>
      <c s="14" r="AH6160">
        <v>22.0</v>
      </c>
      <c s="13" r="AI6160">
        <v>0.0506912442396313</v>
      </c>
      <c t="str" s="16" r="AJ6160">
        <f>P6160-AB6160</f>
        <v>64</v>
      </c>
      <c t="str" s="15" r="AK6160">
        <f>(P6160-AB6160)/AB6160</f>
        <v>711,11%</v>
      </c>
      <c t="str" s="16" r="AL6160">
        <f>P6160-V6160</f>
        <v>12</v>
      </c>
      <c t="str" s="13" r="AM6160">
        <f>(P6160-V6160)/V6160</f>
        <v>19,67%</v>
      </c>
      <c s="13" r="AN6160"/>
    </row>
    <row r="6161">
      <c t="s" s="1" r="A6161">
        <v>40856</v>
      </c>
      <c t="s" s="20" r="B6161">
        <v>40857</v>
      </c>
      <c s="9" r="C6161">
        <v>34053.0</v>
      </c>
      <c t="s" s="21" r="D6161">
        <v>40858</v>
      </c>
      <c t="s" s="10" r="E6161">
        <v>40859</v>
      </c>
      <c t="s" s="10" r="F6161">
        <v>40860</v>
      </c>
      <c s="12" r="G6161">
        <v>9.8</v>
      </c>
      <c s="14" r="H6161">
        <v>11.2</v>
      </c>
      <c t="str" s="10" r="I6161">
        <f>H6161-G6161</f>
        <v>1,4</v>
      </c>
      <c t="s" s="10" r="J6161">
        <v>40861</v>
      </c>
      <c t="s" s="10" r="K6161">
        <v>40862</v>
      </c>
      <c s="14" r="L6161">
        <v>409.0</v>
      </c>
      <c s="14" r="M6161">
        <v>231.0</v>
      </c>
      <c s="14" r="N6161">
        <v>56.48</v>
      </c>
      <c s="14" r="O6161">
        <v>170.0</v>
      </c>
      <c s="14" r="P6161">
        <v>31.0</v>
      </c>
      <c t="str" s="13" r="Q6161">
        <f>P6161/O6161</f>
        <v>18,24%</v>
      </c>
      <c s="14" r="R6161">
        <v>386.0</v>
      </c>
      <c s="14" r="S6161">
        <v>78.0</v>
      </c>
      <c s="14" r="T6161">
        <v>20.21</v>
      </c>
      <c s="14" r="U6161">
        <v>303.0</v>
      </c>
      <c s="14" r="V6161">
        <v>40.0</v>
      </c>
      <c s="14" r="W6161">
        <v>13.2</v>
      </c>
      <c s="14" r="X6161">
        <v>420.0</v>
      </c>
      <c s="14" r="Y6161">
        <v>241.0</v>
      </c>
      <c t="str" s="15" r="Z6161">
        <f>Y6161/X6161</f>
        <v>57,38%</v>
      </c>
      <c s="14" r="AA6161">
        <v>164.0</v>
      </c>
      <c s="14" r="AB6161">
        <v>1.0</v>
      </c>
      <c s="13" r="AC6161">
        <v>0.00609756097560976</v>
      </c>
      <c s="14" r="AD6161">
        <v>417.0</v>
      </c>
      <c s="14" r="AE6161">
        <v>255.0</v>
      </c>
      <c s="13" r="AF6161">
        <v>0.611510791366906</v>
      </c>
      <c s="14" r="AG6161">
        <v>155.0</v>
      </c>
      <c s="14" r="AH6161">
        <v>6.0</v>
      </c>
      <c s="13" r="AI6161">
        <v>0.0387096774193548</v>
      </c>
      <c t="str" s="16" r="AJ6161">
        <f>P6161-AB6161</f>
        <v>30</v>
      </c>
      <c t="str" s="15" r="AK6161">
        <f>(P6161-AB6161)/AB6161</f>
        <v>3000,00%</v>
      </c>
      <c t="str" s="16" r="AL6161">
        <f>P6161-V6161</f>
        <v>-9</v>
      </c>
      <c t="str" s="13" r="AM6161">
        <f>(P6161-V6161)/V6161</f>
        <v>-22,50%</v>
      </c>
      <c s="13" r="AN6161"/>
    </row>
    <row r="6162">
      <c t="s" s="1" r="A6162">
        <v>40863</v>
      </c>
      <c t="s" s="20" r="B6162">
        <v>40864</v>
      </c>
      <c s="9" r="C6162">
        <v>34054.0</v>
      </c>
      <c t="s" s="21" r="D6162">
        <v>40865</v>
      </c>
      <c t="s" s="10" r="E6162">
        <v>40866</v>
      </c>
      <c t="s" s="10" r="F6162">
        <v>40867</v>
      </c>
      <c s="12" r="G6162">
        <v>9.8</v>
      </c>
      <c s="14" r="H6162">
        <v>11.2</v>
      </c>
      <c t="str" s="10" r="I6162">
        <f>H6162-G6162</f>
        <v>1,4</v>
      </c>
      <c t="s" s="10" r="J6162">
        <v>40868</v>
      </c>
      <c t="s" s="10" r="K6162">
        <v>40869</v>
      </c>
      <c s="14" r="L6162">
        <v>45.0</v>
      </c>
      <c s="14" r="M6162">
        <v>19.0</v>
      </c>
      <c s="14" r="N6162">
        <v>42.22</v>
      </c>
      <c s="14" r="O6162">
        <v>24.0</v>
      </c>
      <c s="14" r="P6162">
        <v>6.0</v>
      </c>
      <c t="str" s="13" r="Q6162">
        <f>P6162/O6162</f>
        <v>25,00%</v>
      </c>
      <c s="14" r="R6162">
        <v>41.0</v>
      </c>
      <c s="14" r="S6162">
        <v>4.0</v>
      </c>
      <c s="14" r="T6162">
        <v>9.76</v>
      </c>
      <c s="14" r="U6162">
        <v>37.0</v>
      </c>
      <c s="14" r="V6162">
        <v>12.0</v>
      </c>
      <c s="14" r="W6162">
        <v>32.43</v>
      </c>
      <c s="14" r="X6162">
        <v>41.0</v>
      </c>
      <c s="14" r="Y6162">
        <v>11.0</v>
      </c>
      <c t="str" s="15" r="Z6162">
        <f>Y6162/X6162</f>
        <v>26,83%</v>
      </c>
      <c s="14" r="AA6162">
        <v>29.0</v>
      </c>
      <c s="14" r="AB6162">
        <v>1.0</v>
      </c>
      <c s="13" r="AC6162">
        <v>0.0344827586206897</v>
      </c>
      <c s="14" r="AD6162">
        <v>41.0</v>
      </c>
      <c s="14" r="AE6162">
        <v>15.0</v>
      </c>
      <c s="13" r="AF6162">
        <v>0.365853658536585</v>
      </c>
      <c s="14" r="AG6162">
        <v>24.0</v>
      </c>
      <c s="14" r="AH6162">
        <v>0.0</v>
      </c>
      <c s="13" r="AI6162">
        <v>0.0</v>
      </c>
      <c t="str" s="16" r="AJ6162">
        <f>P6162-AB6162</f>
        <v>5</v>
      </c>
      <c t="str" s="15" r="AK6162">
        <f>(P6162-AB6162)/AB6162</f>
        <v>500,00%</v>
      </c>
      <c t="str" s="16" r="AL6162">
        <f>P6162-V6162</f>
        <v>-6</v>
      </c>
      <c t="str" s="13" r="AM6162">
        <f>(P6162-V6162)/V6162</f>
        <v>-50,00%</v>
      </c>
      <c s="13" r="AN6162"/>
    </row>
    <row r="6163">
      <c t="s" s="1" r="A6163">
        <v>40870</v>
      </c>
      <c t="s" s="20" r="B6163">
        <v>40871</v>
      </c>
      <c s="9" r="C6163">
        <v>34055.0</v>
      </c>
      <c t="s" s="21" r="D6163">
        <v>40872</v>
      </c>
      <c t="s" s="10" r="E6163">
        <v>40873</v>
      </c>
      <c t="s" s="10" r="F6163">
        <v>40874</v>
      </c>
      <c s="12" r="G6163">
        <v>9.8</v>
      </c>
      <c s="14" r="H6163">
        <v>11.2</v>
      </c>
      <c t="str" s="10" r="I6163">
        <f>H6163-G6163</f>
        <v>1,4</v>
      </c>
      <c t="s" s="10" r="J6163">
        <v>40875</v>
      </c>
      <c t="s" s="10" r="K6163">
        <v>40876</v>
      </c>
      <c s="14" r="L6163">
        <v>79.0</v>
      </c>
      <c s="14" r="M6163">
        <v>35.0</v>
      </c>
      <c s="14" r="N6163">
        <v>44.3</v>
      </c>
      <c s="14" r="O6163">
        <v>37.0</v>
      </c>
      <c s="14" r="P6163">
        <v>5.0</v>
      </c>
      <c t="str" s="13" r="Q6163">
        <f>P6163/O6163</f>
        <v>13,51%</v>
      </c>
      <c s="14" r="R6163">
        <v>78.0</v>
      </c>
      <c s="14" r="S6163">
        <v>10.0</v>
      </c>
      <c s="14" r="T6163">
        <v>12.82</v>
      </c>
      <c s="14" r="U6163">
        <v>66.0</v>
      </c>
      <c s="14" r="V6163">
        <v>6.0</v>
      </c>
      <c s="14" r="W6163">
        <v>9.09</v>
      </c>
      <c s="14" r="X6163">
        <v>79.0</v>
      </c>
      <c s="14" r="Y6163">
        <v>40.0</v>
      </c>
      <c t="str" s="15" r="Z6163">
        <f>Y6163/X6163</f>
        <v>50,63%</v>
      </c>
      <c s="14" r="AA6163">
        <v>34.0</v>
      </c>
      <c s="14" r="AB6163">
        <v>1.0</v>
      </c>
      <c s="13" r="AC6163">
        <v>0.0294117647058823</v>
      </c>
      <c s="14" r="AD6163">
        <v>68.0</v>
      </c>
      <c s="14" r="AE6163">
        <v>35.0</v>
      </c>
      <c s="13" r="AF6163">
        <v>0.514705882352941</v>
      </c>
      <c s="14" r="AG6163">
        <v>32.0</v>
      </c>
      <c s="14" r="AH6163">
        <v>0.0</v>
      </c>
      <c s="13" r="AI6163">
        <v>0.0</v>
      </c>
      <c t="str" s="16" r="AJ6163">
        <f>P6163-AB6163</f>
        <v>4</v>
      </c>
      <c t="str" s="15" r="AK6163">
        <f>(P6163-AB6163)/AB6163</f>
        <v>400,00%</v>
      </c>
      <c t="str" s="16" r="AL6163">
        <f>P6163-V6163</f>
        <v>-1</v>
      </c>
      <c t="str" s="13" r="AM6163">
        <f>(P6163-V6163)/V6163</f>
        <v>-16,67%</v>
      </c>
      <c s="13" r="AN6163"/>
    </row>
    <row r="6164">
      <c t="s" s="1" r="A6164">
        <v>40877</v>
      </c>
      <c t="s" s="20" r="B6164">
        <v>40878</v>
      </c>
      <c s="9" r="C6164">
        <v>34056.0</v>
      </c>
      <c t="s" s="21" r="D6164">
        <v>40879</v>
      </c>
      <c t="s" s="10" r="E6164">
        <v>40880</v>
      </c>
      <c t="s" s="10" r="F6164">
        <v>40881</v>
      </c>
      <c s="12" r="G6164">
        <v>9.8</v>
      </c>
      <c s="14" r="H6164">
        <v>11.2</v>
      </c>
      <c t="str" s="10" r="I6164">
        <f>H6164-G6164</f>
        <v>1,4</v>
      </c>
      <c t="s" s="10" r="J6164">
        <v>40882</v>
      </c>
      <c t="s" s="10" r="K6164">
        <v>40883</v>
      </c>
      <c s="14" r="L6164">
        <v>198.0</v>
      </c>
      <c s="14" r="M6164">
        <v>97.0</v>
      </c>
      <c s="14" r="N6164">
        <v>48.99</v>
      </c>
      <c s="14" r="O6164">
        <v>93.0</v>
      </c>
      <c s="14" r="P6164">
        <v>27.0</v>
      </c>
      <c t="str" s="13" r="Q6164">
        <f>P6164/O6164</f>
        <v>29,03%</v>
      </c>
      <c s="14" r="R6164">
        <v>210.0</v>
      </c>
      <c s="14" r="S6164">
        <v>28.0</v>
      </c>
      <c s="14" r="T6164">
        <v>13.33</v>
      </c>
      <c s="14" r="U6164">
        <v>178.0</v>
      </c>
      <c s="14" r="V6164">
        <v>37.0</v>
      </c>
      <c s="14" r="W6164">
        <v>20.79</v>
      </c>
      <c s="14" r="X6164">
        <v>201.0</v>
      </c>
      <c s="14" r="Y6164">
        <v>105.0</v>
      </c>
      <c t="str" s="15" r="Z6164">
        <f>Y6164/X6164</f>
        <v>52,24%</v>
      </c>
      <c s="14" r="AA6164">
        <v>83.0</v>
      </c>
      <c s="14" r="AB6164">
        <v>5.0</v>
      </c>
      <c s="13" r="AC6164">
        <v>0.0602409638554217</v>
      </c>
      <c s="14" r="AD6164">
        <v>180.0</v>
      </c>
      <c s="14" r="AE6164">
        <v>92.0</v>
      </c>
      <c s="13" r="AF6164">
        <v>0.511111111111111</v>
      </c>
      <c s="14" r="AG6164">
        <v>83.0</v>
      </c>
      <c s="14" r="AH6164">
        <v>3.0</v>
      </c>
      <c s="13" r="AI6164">
        <v>0.036144578313253</v>
      </c>
      <c t="str" s="16" r="AJ6164">
        <f>P6164-AB6164</f>
        <v>22</v>
      </c>
      <c t="str" s="15" r="AK6164">
        <f>(P6164-AB6164)/AB6164</f>
        <v>440,00%</v>
      </c>
      <c t="str" s="16" r="AL6164">
        <f>P6164-V6164</f>
        <v>-10</v>
      </c>
      <c t="str" s="13" r="AM6164">
        <f>(P6164-V6164)/V6164</f>
        <v>-27,03%</v>
      </c>
      <c s="13" r="AN6164"/>
    </row>
    <row r="6165">
      <c t="s" s="1" r="A6165">
        <v>40884</v>
      </c>
      <c t="s" s="20" r="B6165">
        <v>40885</v>
      </c>
      <c s="9" r="C6165">
        <v>34057.0</v>
      </c>
      <c t="s" s="21" r="D6165">
        <v>40886</v>
      </c>
      <c t="s" s="10" r="E6165">
        <v>40887</v>
      </c>
      <c t="s" s="10" r="F6165">
        <v>40888</v>
      </c>
      <c s="12" r="G6165">
        <v>9.8</v>
      </c>
      <c s="14" r="H6165">
        <v>11.2</v>
      </c>
      <c t="str" s="10" r="I6165">
        <f>H6165-G6165</f>
        <v>1,4</v>
      </c>
      <c t="s" s="10" r="J6165">
        <v>40889</v>
      </c>
      <c t="s" s="10" r="K6165">
        <v>40890</v>
      </c>
      <c s="14" r="L6165">
        <v>68.0</v>
      </c>
      <c s="14" r="M6165">
        <v>24.0</v>
      </c>
      <c s="14" r="N6165">
        <v>35.29</v>
      </c>
      <c s="14" r="O6165">
        <v>43.0</v>
      </c>
      <c s="14" r="P6165">
        <v>9.0</v>
      </c>
      <c t="str" s="13" r="Q6165">
        <f>P6165/O6165</f>
        <v>20,93%</v>
      </c>
      <c s="14" r="R6165">
        <v>72.0</v>
      </c>
      <c s="14" r="S6165">
        <v>14.0</v>
      </c>
      <c s="14" r="T6165">
        <v>19.44</v>
      </c>
      <c s="14" r="U6165">
        <v>58.0</v>
      </c>
      <c s="14" r="V6165">
        <v>3.0</v>
      </c>
      <c s="14" r="W6165">
        <v>5.17</v>
      </c>
      <c s="14" r="X6165">
        <v>63.0</v>
      </c>
      <c s="14" r="Y6165">
        <v>29.0</v>
      </c>
      <c t="str" s="15" r="Z6165">
        <f>Y6165/X6165</f>
        <v>46,03%</v>
      </c>
      <c s="14" r="AA6165">
        <v>34.0</v>
      </c>
      <c s="14" r="AB6165">
        <v>0.0</v>
      </c>
      <c s="13" r="AC6165">
        <v>0.0</v>
      </c>
      <c s="14" r="AD6165">
        <v>50.0</v>
      </c>
      <c s="14" r="AE6165">
        <v>17.0</v>
      </c>
      <c s="13" r="AF6165">
        <v>0.34</v>
      </c>
      <c s="14" r="AG6165">
        <v>32.0</v>
      </c>
      <c s="14" r="AH6165">
        <v>1.0</v>
      </c>
      <c s="13" r="AI6165">
        <v>0.03125</v>
      </c>
      <c t="str" s="16" r="AJ6165">
        <f>P6165-AB6165</f>
        <v>9</v>
      </c>
      <c t="str" s="15" r="AK6165">
        <f>(P6165-AB6165)/AB6165</f>
        <v>#DIV/0!</v>
      </c>
      <c t="str" s="16" r="AL6165">
        <f>P6165-V6165</f>
        <v>6</v>
      </c>
      <c t="str" s="13" r="AM6165">
        <f>(P6165-V6165)/V6165</f>
        <v>200,00%</v>
      </c>
      <c s="13" r="AN6165"/>
    </row>
    <row r="6166">
      <c t="s" s="1" r="A6166">
        <v>40891</v>
      </c>
      <c t="s" s="20" r="B6166">
        <v>40892</v>
      </c>
      <c s="9" r="C6166">
        <v>34058.0</v>
      </c>
      <c t="s" s="21" r="D6166">
        <v>40893</v>
      </c>
      <c t="s" s="10" r="E6166">
        <v>40894</v>
      </c>
      <c t="s" s="10" r="F6166">
        <v>40895</v>
      </c>
      <c s="12" r="G6166">
        <v>9.8</v>
      </c>
      <c s="14" r="H6166">
        <v>11.2</v>
      </c>
      <c t="str" s="10" r="I6166">
        <f>H6166-G6166</f>
        <v>1,4</v>
      </c>
      <c t="s" s="10" r="J6166">
        <v>40896</v>
      </c>
      <c t="s" s="10" r="K6166">
        <v>40897</v>
      </c>
      <c s="14" r="L6166">
        <v>199.0</v>
      </c>
      <c s="14" r="M6166">
        <v>99.0</v>
      </c>
      <c s="14" r="N6166">
        <v>49.75</v>
      </c>
      <c s="14" r="O6166">
        <v>89.0</v>
      </c>
      <c s="14" r="P6166">
        <v>24.0</v>
      </c>
      <c t="str" s="13" r="Q6166">
        <f>P6166/O6166</f>
        <v>26,97%</v>
      </c>
      <c s="14" r="R6166">
        <v>197.0</v>
      </c>
      <c s="14" r="S6166">
        <v>30.0</v>
      </c>
      <c s="14" r="T6166">
        <v>15.23</v>
      </c>
      <c s="14" r="U6166">
        <v>166.0</v>
      </c>
      <c s="14" r="V6166">
        <v>35.0</v>
      </c>
      <c s="14" r="W6166">
        <v>21.08</v>
      </c>
      <c s="14" r="X6166">
        <v>179.0</v>
      </c>
      <c s="14" r="Y6166">
        <v>78.0</v>
      </c>
      <c t="str" s="15" r="Z6166">
        <f>Y6166/X6166</f>
        <v>43,58%</v>
      </c>
      <c s="14" r="AA6166">
        <v>92.0</v>
      </c>
      <c s="14" r="AB6166">
        <v>5.0</v>
      </c>
      <c s="13" r="AC6166">
        <v>0.0543478260869565</v>
      </c>
      <c s="14" r="AD6166">
        <v>168.0</v>
      </c>
      <c s="14" r="AE6166">
        <v>83.0</v>
      </c>
      <c s="13" r="AF6166">
        <v>0.494047619047619</v>
      </c>
      <c s="14" r="AG6166">
        <v>76.0</v>
      </c>
      <c s="14" r="AH6166">
        <v>4.0</v>
      </c>
      <c s="13" r="AI6166">
        <v>0.0526315789473684</v>
      </c>
      <c t="str" s="16" r="AJ6166">
        <f>P6166-AB6166</f>
        <v>19</v>
      </c>
      <c t="str" s="15" r="AK6166">
        <f>(P6166-AB6166)/AB6166</f>
        <v>380,00%</v>
      </c>
      <c t="str" s="16" r="AL6166">
        <f>P6166-V6166</f>
        <v>-11</v>
      </c>
      <c t="str" s="13" r="AM6166">
        <f>(P6166-V6166)/V6166</f>
        <v>-31,43%</v>
      </c>
      <c s="13" r="AN6166"/>
    </row>
    <row r="6167">
      <c t="s" s="1" r="A6167">
        <v>40898</v>
      </c>
      <c t="s" s="20" r="B6167">
        <v>40899</v>
      </c>
      <c s="9" r="C6167">
        <v>34059.0</v>
      </c>
      <c t="s" s="21" r="D6167">
        <v>40900</v>
      </c>
      <c t="s" s="10" r="E6167">
        <v>40901</v>
      </c>
      <c t="s" s="10" r="F6167">
        <v>40902</v>
      </c>
      <c s="12" r="G6167">
        <v>9.8</v>
      </c>
      <c s="14" r="H6167">
        <v>11.2</v>
      </c>
      <c t="str" s="10" r="I6167">
        <f>H6167-G6167</f>
        <v>1,4</v>
      </c>
      <c t="s" s="10" r="J6167">
        <v>40903</v>
      </c>
      <c t="s" s="10" r="K6167">
        <v>40904</v>
      </c>
      <c s="14" r="L6167">
        <v>298.0</v>
      </c>
      <c s="14" r="M6167">
        <v>148.0</v>
      </c>
      <c s="14" r="N6167">
        <v>49.66</v>
      </c>
      <c s="14" r="O6167">
        <v>140.0</v>
      </c>
      <c s="14" r="P6167">
        <v>27.0</v>
      </c>
      <c t="str" s="13" r="Q6167">
        <f>P6167/O6167</f>
        <v>19,29%</v>
      </c>
      <c s="14" r="R6167">
        <v>300.0</v>
      </c>
      <c s="14" r="S6167">
        <v>44.0</v>
      </c>
      <c s="14" r="T6167">
        <v>14.67</v>
      </c>
      <c s="14" r="U6167">
        <v>250.0</v>
      </c>
      <c s="14" r="V6167">
        <v>45.0</v>
      </c>
      <c s="14" r="W6167">
        <v>18.0</v>
      </c>
      <c s="14" r="X6167">
        <v>296.0</v>
      </c>
      <c s="14" r="Y6167">
        <v>156.0</v>
      </c>
      <c t="str" s="15" r="Z6167">
        <f>Y6167/X6167</f>
        <v>52,70%</v>
      </c>
      <c s="14" r="AA6167">
        <v>134.0</v>
      </c>
      <c s="14" r="AB6167">
        <v>13.0</v>
      </c>
      <c s="13" r="AC6167">
        <v>0.0970149253731343</v>
      </c>
      <c s="14" r="AD6167">
        <v>264.0</v>
      </c>
      <c s="14" r="AE6167">
        <v>146.0</v>
      </c>
      <c s="13" r="AF6167">
        <v>0.553030303030303</v>
      </c>
      <c s="14" r="AG6167">
        <v>113.0</v>
      </c>
      <c s="14" r="AH6167">
        <v>6.0</v>
      </c>
      <c s="13" r="AI6167">
        <v>0.0530973451327434</v>
      </c>
      <c t="str" s="16" r="AJ6167">
        <f>P6167-AB6167</f>
        <v>14</v>
      </c>
      <c t="str" s="15" r="AK6167">
        <f>(P6167-AB6167)/AB6167</f>
        <v>107,69%</v>
      </c>
      <c t="str" s="16" r="AL6167">
        <f>P6167-V6167</f>
        <v>-18</v>
      </c>
      <c t="str" s="13" r="AM6167">
        <f>(P6167-V6167)/V6167</f>
        <v>-40,00%</v>
      </c>
      <c s="13" r="AN6167"/>
    </row>
    <row r="6168">
      <c t="s" s="1" r="A6168">
        <v>40905</v>
      </c>
      <c t="s" s="20" r="B6168">
        <v>40906</v>
      </c>
      <c s="9" r="C6168">
        <v>34060.0</v>
      </c>
      <c t="s" s="21" r="D6168">
        <v>40907</v>
      </c>
      <c t="s" s="10" r="E6168">
        <v>40908</v>
      </c>
      <c t="s" s="10" r="F6168">
        <v>40909</v>
      </c>
      <c s="12" r="G6168">
        <v>9.8</v>
      </c>
      <c s="14" r="H6168">
        <v>11.2</v>
      </c>
      <c t="str" s="10" r="I6168">
        <f>H6168-G6168</f>
        <v>1,4</v>
      </c>
      <c t="s" s="10" r="J6168">
        <v>40910</v>
      </c>
      <c t="s" s="10" r="K6168">
        <v>40911</v>
      </c>
      <c s="14" r="L6168">
        <v>1817.0</v>
      </c>
      <c s="14" r="M6168">
        <v>1065.0</v>
      </c>
      <c s="14" r="N6168">
        <v>58.61</v>
      </c>
      <c s="14" r="O6168">
        <v>714.0</v>
      </c>
      <c s="14" r="P6168">
        <v>162.0</v>
      </c>
      <c t="str" s="13" r="Q6168">
        <f>P6168/O6168</f>
        <v>22,69%</v>
      </c>
      <c s="14" r="R6168">
        <v>1793.0</v>
      </c>
      <c s="14" r="S6168">
        <v>296.0</v>
      </c>
      <c s="14" r="T6168">
        <v>16.51</v>
      </c>
      <c s="14" r="U6168">
        <v>1458.0</v>
      </c>
      <c s="14" r="V6168">
        <v>241.0</v>
      </c>
      <c s="14" r="W6168">
        <v>16.53</v>
      </c>
      <c s="14" r="X6168">
        <v>1837.0</v>
      </c>
      <c s="14" r="Y6168">
        <v>1000.0</v>
      </c>
      <c t="str" s="15" r="Z6168">
        <f>Y6168/X6168</f>
        <v>54,44%</v>
      </c>
      <c s="14" r="AA6168">
        <v>789.0</v>
      </c>
      <c s="14" r="AB6168">
        <v>32.0</v>
      </c>
      <c s="13" r="AC6168">
        <v>0.0405576679340938</v>
      </c>
      <c s="14" r="AD6168">
        <v>1821.0</v>
      </c>
      <c s="14" r="AE6168">
        <v>969.0</v>
      </c>
      <c s="13" r="AF6168">
        <v>0.532125205930807</v>
      </c>
      <c s="14" r="AG6168">
        <v>808.0</v>
      </c>
      <c s="14" r="AH6168">
        <v>42.0</v>
      </c>
      <c s="13" r="AI6168">
        <v>0.051980198019802</v>
      </c>
      <c t="str" s="16" r="AJ6168">
        <f>P6168-AB6168</f>
        <v>130</v>
      </c>
      <c t="str" s="15" r="AK6168">
        <f>(P6168-AB6168)/AB6168</f>
        <v>406,25%</v>
      </c>
      <c t="str" s="16" r="AL6168">
        <f>P6168-V6168</f>
        <v>-79</v>
      </c>
      <c t="str" s="13" r="AM6168">
        <f>(P6168-V6168)/V6168</f>
        <v>-32,78%</v>
      </c>
      <c s="13" r="AN6168"/>
    </row>
    <row r="6169">
      <c t="s" s="1" r="A6169">
        <v>40912</v>
      </c>
      <c t="s" s="20" r="B6169">
        <v>40913</v>
      </c>
      <c s="9" r="C6169">
        <v>34061.0</v>
      </c>
      <c t="s" s="21" r="D6169">
        <v>40914</v>
      </c>
      <c t="s" s="10" r="E6169">
        <v>40915</v>
      </c>
      <c t="s" s="10" r="F6169">
        <v>40916</v>
      </c>
      <c s="12" r="G6169">
        <v>11.4</v>
      </c>
      <c s="14" r="H6169">
        <v>10.8</v>
      </c>
      <c t="str" s="10" r="I6169">
        <f>H6169-G6169</f>
        <v>-0,6</v>
      </c>
      <c t="s" s="10" r="J6169">
        <v>40917</v>
      </c>
      <c t="s" s="10" r="K6169">
        <v>40918</v>
      </c>
      <c s="14" r="L6169">
        <v>124.0</v>
      </c>
      <c s="14" r="M6169">
        <v>63.0</v>
      </c>
      <c s="14" r="N6169">
        <v>50.81</v>
      </c>
      <c s="14" r="O6169">
        <v>59.0</v>
      </c>
      <c s="14" r="P6169">
        <v>14.0</v>
      </c>
      <c t="str" s="13" r="Q6169">
        <f>P6169/O6169</f>
        <v>23,73%</v>
      </c>
      <c s="14" r="R6169">
        <v>127.0</v>
      </c>
      <c s="14" r="S6169">
        <v>27.0</v>
      </c>
      <c s="14" r="T6169">
        <v>21.26</v>
      </c>
      <c s="14" r="U6169">
        <v>99.0</v>
      </c>
      <c s="14" r="V6169">
        <v>17.0</v>
      </c>
      <c s="14" r="W6169">
        <v>17.17</v>
      </c>
      <c s="14" r="X6169">
        <v>137.0</v>
      </c>
      <c s="14" r="Y6169">
        <v>71.0</v>
      </c>
      <c t="str" s="15" r="Z6169">
        <f>Y6169/X6169</f>
        <v>51,82%</v>
      </c>
      <c s="14" r="AA6169">
        <v>64.0</v>
      </c>
      <c s="14" r="AB6169">
        <v>3.0</v>
      </c>
      <c s="13" r="AC6169">
        <v>0.046875</v>
      </c>
      <c s="14" r="AD6169">
        <v>151.0</v>
      </c>
      <c s="14" r="AE6169">
        <v>88.0</v>
      </c>
      <c s="13" r="AF6169">
        <v>0.582781456953642</v>
      </c>
      <c s="14" r="AG6169">
        <v>59.0</v>
      </c>
      <c s="14" r="AH6169">
        <v>3.0</v>
      </c>
      <c s="13" r="AI6169">
        <v>0.0508474576271187</v>
      </c>
      <c t="str" s="16" r="AJ6169">
        <f>P6169-AB6169</f>
        <v>11</v>
      </c>
      <c t="str" s="15" r="AK6169">
        <f>(P6169-AB6169)/AB6169</f>
        <v>366,67%</v>
      </c>
      <c t="str" s="16" r="AL6169">
        <f>P6169-V6169</f>
        <v>-3</v>
      </c>
      <c t="str" s="13" r="AM6169">
        <f>(P6169-V6169)/V6169</f>
        <v>-17,65%</v>
      </c>
      <c s="13" r="AN6169"/>
    </row>
    <row r="6170">
      <c t="s" s="1" r="A6170">
        <v>40919</v>
      </c>
      <c t="s" s="20" r="B6170">
        <v>40920</v>
      </c>
      <c s="9" r="C6170">
        <v>34062.0</v>
      </c>
      <c t="s" s="21" r="D6170">
        <v>40921</v>
      </c>
      <c t="s" s="10" r="E6170">
        <v>40922</v>
      </c>
      <c t="s" s="10" r="F6170">
        <v>40923</v>
      </c>
      <c s="12" r="G6170">
        <v>9.8</v>
      </c>
      <c s="14" r="H6170">
        <v>11.2</v>
      </c>
      <c t="str" s="10" r="I6170">
        <f>H6170-G6170</f>
        <v>1,4</v>
      </c>
      <c t="s" s="10" r="J6170">
        <v>40924</v>
      </c>
      <c t="s" s="10" r="K6170">
        <v>40925</v>
      </c>
      <c s="14" r="L6170">
        <v>199.0</v>
      </c>
      <c s="14" r="M6170">
        <v>87.0</v>
      </c>
      <c s="14" r="N6170">
        <v>43.72</v>
      </c>
      <c s="14" r="O6170">
        <v>108.0</v>
      </c>
      <c s="14" r="P6170">
        <v>26.0</v>
      </c>
      <c t="str" s="13" r="Q6170">
        <f>P6170/O6170</f>
        <v>24,07%</v>
      </c>
      <c s="14" r="R6170">
        <v>199.0</v>
      </c>
      <c s="14" r="S6170">
        <v>26.0</v>
      </c>
      <c s="14" r="T6170">
        <v>13.07</v>
      </c>
      <c s="14" r="U6170">
        <v>171.0</v>
      </c>
      <c s="14" r="V6170">
        <v>29.0</v>
      </c>
      <c s="14" r="W6170">
        <v>16.96</v>
      </c>
      <c s="14" r="X6170">
        <v>191.0</v>
      </c>
      <c s="14" r="Y6170">
        <v>88.0</v>
      </c>
      <c t="str" s="15" r="Z6170">
        <f>Y6170/X6170</f>
        <v>46,07%</v>
      </c>
      <c s="14" r="AA6170">
        <v>98.0</v>
      </c>
      <c s="14" r="AB6170">
        <v>5.0</v>
      </c>
      <c s="13" r="AC6170">
        <v>0.0510204081632653</v>
      </c>
      <c s="14" r="AD6170">
        <v>180.0</v>
      </c>
      <c s="14" r="AE6170">
        <v>86.0</v>
      </c>
      <c s="13" r="AF6170">
        <v>0.477777777777778</v>
      </c>
      <c s="14" r="AG6170">
        <v>91.0</v>
      </c>
      <c s="14" r="AH6170">
        <v>7.0</v>
      </c>
      <c s="13" r="AI6170">
        <v>0.0769230769230769</v>
      </c>
      <c t="str" s="16" r="AJ6170">
        <f>P6170-AB6170</f>
        <v>21</v>
      </c>
      <c t="str" s="15" r="AK6170">
        <f>(P6170-AB6170)/AB6170</f>
        <v>420,00%</v>
      </c>
      <c t="str" s="16" r="AL6170">
        <f>P6170-V6170</f>
        <v>-3</v>
      </c>
      <c t="str" s="13" r="AM6170">
        <f>(P6170-V6170)/V6170</f>
        <v>-10,34%</v>
      </c>
      <c s="13" r="AN6170"/>
    </row>
    <row r="6171">
      <c t="s" s="1" r="A6171">
        <v>40926</v>
      </c>
      <c t="s" s="20" r="B6171">
        <v>40927</v>
      </c>
      <c s="9" r="C6171">
        <v>34063.0</v>
      </c>
      <c t="s" s="21" r="D6171">
        <v>40928</v>
      </c>
      <c t="s" s="10" r="E6171">
        <v>40929</v>
      </c>
      <c t="s" s="10" r="F6171">
        <v>40930</v>
      </c>
      <c s="12" r="G6171">
        <v>11.4</v>
      </c>
      <c s="14" r="H6171">
        <v>10.8</v>
      </c>
      <c t="str" s="10" r="I6171">
        <f>H6171-G6171</f>
        <v>-0,6</v>
      </c>
      <c t="s" s="10" r="J6171">
        <v>40931</v>
      </c>
      <c t="s" s="10" r="K6171">
        <v>40932</v>
      </c>
      <c s="14" r="L6171">
        <v>300.0</v>
      </c>
      <c s="14" r="M6171">
        <v>164.0</v>
      </c>
      <c s="14" r="N6171">
        <v>54.67</v>
      </c>
      <c s="14" r="O6171">
        <v>123.0</v>
      </c>
      <c s="14" r="P6171">
        <v>29.0</v>
      </c>
      <c t="str" s="13" r="Q6171">
        <f>P6171/O6171</f>
        <v>23,58%</v>
      </c>
      <c s="14" r="R6171">
        <v>307.0</v>
      </c>
      <c s="14" r="S6171">
        <v>45.0</v>
      </c>
      <c s="14" r="T6171">
        <v>14.66</v>
      </c>
      <c s="14" r="U6171">
        <v>257.0</v>
      </c>
      <c s="14" r="V6171">
        <v>46.0</v>
      </c>
      <c s="14" r="W6171">
        <v>17.9</v>
      </c>
      <c s="14" r="X6171">
        <v>306.0</v>
      </c>
      <c s="14" r="Y6171">
        <v>146.0</v>
      </c>
      <c t="str" s="15" r="Z6171">
        <f>Y6171/X6171</f>
        <v>47,71%</v>
      </c>
      <c s="14" r="AA6171">
        <v>150.0</v>
      </c>
      <c s="14" r="AB6171">
        <v>2.0</v>
      </c>
      <c s="13" r="AC6171">
        <v>0.0133333333333333</v>
      </c>
      <c s="14" r="AD6171">
        <v>285.0</v>
      </c>
      <c s="14" r="AE6171">
        <v>145.0</v>
      </c>
      <c s="13" r="AF6171">
        <v>0.508771929824561</v>
      </c>
      <c s="14" r="AG6171">
        <v>134.0</v>
      </c>
      <c s="14" r="AH6171">
        <v>6.0</v>
      </c>
      <c s="13" r="AI6171">
        <v>0.0447761194029851</v>
      </c>
      <c t="str" s="16" r="AJ6171">
        <f>P6171-AB6171</f>
        <v>27</v>
      </c>
      <c t="str" s="15" r="AK6171">
        <f>(P6171-AB6171)/AB6171</f>
        <v>1350,00%</v>
      </c>
      <c t="str" s="16" r="AL6171">
        <f>P6171-V6171</f>
        <v>-17</v>
      </c>
      <c t="str" s="13" r="AM6171">
        <f>(P6171-V6171)/V6171</f>
        <v>-36,96%</v>
      </c>
      <c s="13" r="AN6171"/>
    </row>
    <row r="6172">
      <c t="s" s="1" r="A6172">
        <v>40933</v>
      </c>
      <c t="s" s="20" r="B6172">
        <v>40934</v>
      </c>
      <c s="9" r="C6172">
        <v>34064.0</v>
      </c>
      <c t="s" s="21" r="D6172">
        <v>40935</v>
      </c>
      <c t="s" s="10" r="E6172">
        <v>40936</v>
      </c>
      <c t="s" s="10" r="F6172">
        <v>40937</v>
      </c>
      <c s="12" r="G6172">
        <v>9.8</v>
      </c>
      <c s="14" r="H6172">
        <v>11.2</v>
      </c>
      <c t="str" s="10" r="I6172">
        <f>H6172-G6172</f>
        <v>1,4</v>
      </c>
      <c t="s" s="10" r="J6172">
        <v>40938</v>
      </c>
      <c t="s" s="10" r="K6172">
        <v>40939</v>
      </c>
      <c s="14" r="L6172">
        <v>100.0</v>
      </c>
      <c s="14" r="M6172">
        <v>55.0</v>
      </c>
      <c s="14" r="N6172">
        <v>55.0</v>
      </c>
      <c s="14" r="O6172">
        <v>41.0</v>
      </c>
      <c s="14" r="P6172">
        <v>5.0</v>
      </c>
      <c t="str" s="13" r="Q6172">
        <f>P6172/O6172</f>
        <v>12,20%</v>
      </c>
      <c s="14" r="R6172">
        <v>107.0</v>
      </c>
      <c s="14" r="S6172">
        <v>21.0</v>
      </c>
      <c s="14" r="T6172">
        <v>19.63</v>
      </c>
      <c s="14" r="U6172">
        <v>84.0</v>
      </c>
      <c s="14" r="V6172">
        <v>8.0</v>
      </c>
      <c s="14" r="W6172">
        <v>9.52</v>
      </c>
      <c s="14" r="X6172">
        <v>106.0</v>
      </c>
      <c s="14" r="Y6172">
        <v>53.0</v>
      </c>
      <c t="str" s="15" r="Z6172">
        <f>Y6172/X6172</f>
        <v>50,00%</v>
      </c>
      <c s="14" r="AA6172">
        <v>47.0</v>
      </c>
      <c s="14" r="AB6172">
        <v>0.0</v>
      </c>
      <c s="13" r="AC6172">
        <v>0.0</v>
      </c>
      <c s="14" r="AD6172">
        <v>97.0</v>
      </c>
      <c s="14" r="AE6172">
        <v>56.0</v>
      </c>
      <c s="13" r="AF6172">
        <v>0.577319587628866</v>
      </c>
      <c s="14" r="AG6172">
        <v>39.0</v>
      </c>
      <c s="14" r="AH6172">
        <v>0.0</v>
      </c>
      <c s="13" r="AI6172">
        <v>0.0</v>
      </c>
      <c t="str" s="16" r="AJ6172">
        <f>P6172-AB6172</f>
        <v>5</v>
      </c>
      <c t="str" s="15" r="AK6172">
        <f>(P6172-AB6172)/AB6172</f>
        <v>#DIV/0!</v>
      </c>
      <c t="str" s="16" r="AL6172">
        <f>P6172-V6172</f>
        <v>-3</v>
      </c>
      <c t="str" s="13" r="AM6172">
        <f>(P6172-V6172)/V6172</f>
        <v>-37,50%</v>
      </c>
      <c s="13" r="AN6172"/>
    </row>
    <row r="6173">
      <c t="s" s="1" r="A6173">
        <v>40940</v>
      </c>
      <c t="s" s="20" r="B6173">
        <v>40941</v>
      </c>
      <c s="9" r="C6173">
        <v>34065.0</v>
      </c>
      <c t="s" s="21" r="D6173">
        <v>40942</v>
      </c>
      <c t="s" s="10" r="E6173">
        <v>40943</v>
      </c>
      <c t="s" s="10" r="F6173">
        <v>40944</v>
      </c>
      <c s="12" r="G6173">
        <v>9.8</v>
      </c>
      <c s="14" r="H6173">
        <v>11.2</v>
      </c>
      <c t="str" s="10" r="I6173">
        <f>H6173-G6173</f>
        <v>1,4</v>
      </c>
      <c t="s" s="10" r="J6173">
        <v>40945</v>
      </c>
      <c t="s" s="10" r="K6173">
        <v>40946</v>
      </c>
      <c s="14" r="L6173">
        <v>21.0</v>
      </c>
      <c s="14" r="M6173">
        <v>9.0</v>
      </c>
      <c s="14" r="N6173">
        <v>42.86</v>
      </c>
      <c s="14" r="O6173">
        <v>12.0</v>
      </c>
      <c s="14" r="P6173">
        <v>4.0</v>
      </c>
      <c t="str" s="13" r="Q6173">
        <f>P6173/O6173</f>
        <v>33,33%</v>
      </c>
      <c s="14" r="R6173">
        <v>20.0</v>
      </c>
      <c s="14" r="S6173">
        <v>5.0</v>
      </c>
      <c s="14" r="T6173">
        <v>25.0</v>
      </c>
      <c s="14" r="U6173">
        <v>15.0</v>
      </c>
      <c s="14" r="V6173">
        <v>4.0</v>
      </c>
      <c s="14" r="W6173">
        <v>26.67</v>
      </c>
      <c s="14" r="X6173">
        <v>18.0</v>
      </c>
      <c s="14" r="Y6173">
        <v>8.0</v>
      </c>
      <c t="str" s="15" r="Z6173">
        <f>Y6173/X6173</f>
        <v>44,44%</v>
      </c>
      <c s="14" r="AA6173">
        <v>9.0</v>
      </c>
      <c s="14" r="AB6173">
        <v>0.0</v>
      </c>
      <c s="13" r="AC6173">
        <v>0.0</v>
      </c>
      <c s="14" r="AD6173">
        <v>19.0</v>
      </c>
      <c s="14" r="AE6173">
        <v>7.0</v>
      </c>
      <c s="13" r="AF6173">
        <v>0.368421052631579</v>
      </c>
      <c s="14" r="AG6173">
        <v>11.0</v>
      </c>
      <c s="14" r="AH6173">
        <v>2.0</v>
      </c>
      <c s="13" r="AI6173">
        <v>0.181818181818182</v>
      </c>
      <c t="str" s="16" r="AJ6173">
        <f>P6173-AB6173</f>
        <v>4</v>
      </c>
      <c t="str" s="15" r="AK6173">
        <f>(P6173-AB6173)/AB6173</f>
        <v>#DIV/0!</v>
      </c>
      <c t="str" s="16" r="AL6173">
        <f>P6173-V6173</f>
        <v>0</v>
      </c>
      <c t="str" s="13" r="AM6173">
        <f>(P6173-V6173)/V6173</f>
        <v>0,00%</v>
      </c>
      <c s="13" r="AN6173"/>
    </row>
    <row r="6174">
      <c t="s" s="1" r="A6174">
        <v>40947</v>
      </c>
      <c t="s" s="20" r="B6174">
        <v>40948</v>
      </c>
      <c s="9" r="C6174">
        <v>34066.0</v>
      </c>
      <c t="s" s="21" r="D6174">
        <v>40949</v>
      </c>
      <c t="s" s="10" r="E6174">
        <v>40950</v>
      </c>
      <c t="s" s="10" r="F6174">
        <v>40951</v>
      </c>
      <c s="12" r="G6174">
        <v>9.8</v>
      </c>
      <c s="14" r="H6174">
        <v>11.2</v>
      </c>
      <c t="str" s="10" r="I6174">
        <f>H6174-G6174</f>
        <v>1,4</v>
      </c>
      <c t="s" s="10" r="J6174">
        <v>40952</v>
      </c>
      <c t="s" s="10" r="K6174">
        <v>40953</v>
      </c>
      <c s="14" r="L6174">
        <v>231.0</v>
      </c>
      <c s="14" r="M6174">
        <v>114.0</v>
      </c>
      <c s="14" r="N6174">
        <v>49.35</v>
      </c>
      <c s="14" r="O6174">
        <v>107.0</v>
      </c>
      <c s="14" r="P6174">
        <v>21.0</v>
      </c>
      <c t="str" s="13" r="Q6174">
        <f>P6174/O6174</f>
        <v>19,63%</v>
      </c>
      <c s="14" r="R6174">
        <v>220.0</v>
      </c>
      <c s="14" r="S6174">
        <v>39.0</v>
      </c>
      <c s="14" r="T6174">
        <v>17.73</v>
      </c>
      <c s="14" r="U6174">
        <v>180.0</v>
      </c>
      <c s="14" r="V6174">
        <v>29.0</v>
      </c>
      <c s="14" r="W6174">
        <v>16.11</v>
      </c>
      <c s="14" r="X6174">
        <v>226.0</v>
      </c>
      <c s="14" r="Y6174">
        <v>110.0</v>
      </c>
      <c t="str" s="15" r="Z6174">
        <f>Y6174/X6174</f>
        <v>48,67%</v>
      </c>
      <c s="14" r="AA6174">
        <v>105.0</v>
      </c>
      <c s="14" r="AB6174">
        <v>6.0</v>
      </c>
      <c s="13" r="AC6174">
        <v>0.0571428571428571</v>
      </c>
      <c s="14" r="AD6174">
        <v>236.0</v>
      </c>
      <c s="14" r="AE6174">
        <v>123.0</v>
      </c>
      <c s="13" r="AF6174">
        <v>0.521186440677966</v>
      </c>
      <c s="14" r="AG6174">
        <v>111.0</v>
      </c>
      <c s="14" r="AH6174">
        <v>5.0</v>
      </c>
      <c s="13" r="AI6174">
        <v>0.045045045045045</v>
      </c>
      <c t="str" s="16" r="AJ6174">
        <f>P6174-AB6174</f>
        <v>15</v>
      </c>
      <c t="str" s="15" r="AK6174">
        <f>(P6174-AB6174)/AB6174</f>
        <v>250,00%</v>
      </c>
      <c t="str" s="16" r="AL6174">
        <f>P6174-V6174</f>
        <v>-8</v>
      </c>
      <c t="str" s="13" r="AM6174">
        <f>(P6174-V6174)/V6174</f>
        <v>-27,59%</v>
      </c>
      <c s="13" r="AN6174"/>
    </row>
    <row r="6175">
      <c t="s" s="1" r="A6175">
        <v>40954</v>
      </c>
      <c t="s" s="20" r="B6175">
        <v>40955</v>
      </c>
      <c s="9" r="C6175">
        <v>34067.0</v>
      </c>
      <c t="s" s="21" r="D6175">
        <v>40956</v>
      </c>
      <c t="s" s="10" r="E6175">
        <v>40957</v>
      </c>
      <c t="s" s="10" r="F6175">
        <v>40958</v>
      </c>
      <c s="12" r="G6175">
        <v>9.8</v>
      </c>
      <c s="14" r="H6175">
        <v>11.2</v>
      </c>
      <c t="str" s="10" r="I6175">
        <f>H6175-G6175</f>
        <v>1,4</v>
      </c>
      <c t="s" s="10" r="J6175">
        <v>40959</v>
      </c>
      <c t="s" s="10" r="K6175">
        <v>40960</v>
      </c>
      <c s="14" r="L6175">
        <v>76.0</v>
      </c>
      <c s="14" r="M6175">
        <v>23.0</v>
      </c>
      <c s="14" r="N6175">
        <v>30.26</v>
      </c>
      <c s="14" r="O6175">
        <v>48.0</v>
      </c>
      <c s="14" r="P6175">
        <v>6.0</v>
      </c>
      <c t="str" s="13" r="Q6175">
        <f>P6175/O6175</f>
        <v>12,50%</v>
      </c>
      <c s="14" r="R6175">
        <v>64.0</v>
      </c>
      <c s="14" r="S6175">
        <v>4.0</v>
      </c>
      <c s="14" r="T6175">
        <v>6.25</v>
      </c>
      <c s="14" r="U6175">
        <v>57.0</v>
      </c>
      <c s="14" r="V6175">
        <v>8.0</v>
      </c>
      <c s="14" r="W6175">
        <v>14.04</v>
      </c>
      <c s="14" r="X6175">
        <v>63.0</v>
      </c>
      <c s="14" r="Y6175">
        <v>27.0</v>
      </c>
      <c t="str" s="15" r="Z6175">
        <f>Y6175/X6175</f>
        <v>42,86%</v>
      </c>
      <c s="14" r="AA6175">
        <v>32.0</v>
      </c>
      <c s="14" r="AB6175">
        <v>3.0</v>
      </c>
      <c s="13" r="AC6175">
        <v>0.09375</v>
      </c>
      <c s="14" r="AD6175">
        <v>58.0</v>
      </c>
      <c s="14" r="AE6175">
        <v>17.0</v>
      </c>
      <c s="13" r="AF6175">
        <v>0.293103448275862</v>
      </c>
      <c s="14" r="AG6175">
        <v>39.0</v>
      </c>
      <c s="14" r="AH6175">
        <v>0.0</v>
      </c>
      <c s="13" r="AI6175">
        <v>0.0</v>
      </c>
      <c t="str" s="16" r="AJ6175">
        <f>P6175-AB6175</f>
        <v>3</v>
      </c>
      <c t="str" s="15" r="AK6175">
        <f>(P6175-AB6175)/AB6175</f>
        <v>100,00%</v>
      </c>
      <c t="str" s="16" r="AL6175">
        <f>P6175-V6175</f>
        <v>-2</v>
      </c>
      <c t="str" s="13" r="AM6175">
        <f>(P6175-V6175)/V6175</f>
        <v>-25,00%</v>
      </c>
      <c s="13" r="AN6175"/>
    </row>
    <row r="6176">
      <c t="s" s="1" r="A6176">
        <v>40961</v>
      </c>
      <c t="s" s="20" r="B6176">
        <v>40962</v>
      </c>
      <c s="9" r="C6176">
        <v>34068.0</v>
      </c>
      <c t="s" s="21" r="D6176">
        <v>40963</v>
      </c>
      <c t="s" s="10" r="E6176">
        <v>40964</v>
      </c>
      <c t="s" s="10" r="F6176">
        <v>40965</v>
      </c>
      <c s="12" r="G6176">
        <v>9.8</v>
      </c>
      <c s="14" r="H6176">
        <v>11.2</v>
      </c>
      <c t="str" s="10" r="I6176">
        <f>H6176-G6176</f>
        <v>1,4</v>
      </c>
      <c t="s" s="10" r="J6176">
        <v>40966</v>
      </c>
      <c t="s" s="10" r="K6176">
        <v>40967</v>
      </c>
      <c s="14" r="L6176">
        <v>33.0</v>
      </c>
      <c s="14" r="M6176">
        <v>13.0</v>
      </c>
      <c s="14" r="N6176">
        <v>39.39</v>
      </c>
      <c s="14" r="O6176">
        <v>19.0</v>
      </c>
      <c s="14" r="P6176">
        <v>0.0</v>
      </c>
      <c t="str" s="13" r="Q6176">
        <f>P6176/O6176</f>
        <v>0,00%</v>
      </c>
      <c s="14" r="R6176">
        <v>30.0</v>
      </c>
      <c s="14" r="S6176">
        <v>3.0</v>
      </c>
      <c s="14" r="T6176">
        <v>10.0</v>
      </c>
      <c s="14" r="U6176">
        <v>27.0</v>
      </c>
      <c s="14" r="V6176">
        <v>1.0</v>
      </c>
      <c s="14" r="W6176">
        <v>3.7</v>
      </c>
      <c s="14" r="X6176">
        <v>29.0</v>
      </c>
      <c s="14" r="Y6176">
        <v>6.0</v>
      </c>
      <c t="str" s="15" r="Z6176">
        <f>Y6176/X6176</f>
        <v>20,69%</v>
      </c>
      <c s="14" r="AA6176">
        <v>22.0</v>
      </c>
      <c s="14" r="AB6176">
        <v>0.0</v>
      </c>
      <c s="13" r="AC6176">
        <v>0.0</v>
      </c>
      <c s="14" r="AD6176">
        <v>30.0</v>
      </c>
      <c s="14" r="AE6176">
        <v>8.0</v>
      </c>
      <c s="13" r="AF6176">
        <v>0.266666666666667</v>
      </c>
      <c s="14" r="AG6176">
        <v>22.0</v>
      </c>
      <c s="14" r="AH6176">
        <v>0.0</v>
      </c>
      <c s="13" r="AI6176">
        <v>0.0</v>
      </c>
      <c t="str" s="16" r="AJ6176">
        <f>P6176-AB6176</f>
        <v>0</v>
      </c>
      <c t="str" s="15" r="AK6176">
        <f>(P6176-AB6176)/AB6176</f>
        <v>#DIV/0!</v>
      </c>
      <c t="str" s="16" r="AL6176">
        <f>P6176-V6176</f>
        <v>-1</v>
      </c>
      <c t="str" s="13" r="AM6176">
        <f>(P6176-V6176)/V6176</f>
        <v>-100,00%</v>
      </c>
      <c s="13" r="AN6176"/>
    </row>
    <row r="6177">
      <c t="s" s="1" r="A6177">
        <v>40968</v>
      </c>
      <c t="s" s="20" r="B6177">
        <v>40969</v>
      </c>
      <c s="9" r="C6177">
        <v>34069.0</v>
      </c>
      <c t="s" s="21" r="D6177">
        <v>40970</v>
      </c>
      <c t="s" s="10" r="E6177">
        <v>40971</v>
      </c>
      <c t="s" s="10" r="F6177">
        <v>40972</v>
      </c>
      <c s="12" r="G6177">
        <v>9.8</v>
      </c>
      <c s="14" r="H6177">
        <v>11.2</v>
      </c>
      <c t="str" s="10" r="I6177">
        <f>H6177-G6177</f>
        <v>1,4</v>
      </c>
      <c t="s" s="10" r="J6177">
        <v>40973</v>
      </c>
      <c t="s" s="10" r="K6177">
        <v>40974</v>
      </c>
      <c s="14" r="L6177">
        <v>611.0</v>
      </c>
      <c s="14" r="M6177">
        <v>315.0</v>
      </c>
      <c s="14" r="N6177">
        <v>51.55</v>
      </c>
      <c s="14" r="O6177">
        <v>281.0</v>
      </c>
      <c s="14" r="P6177">
        <v>59.0</v>
      </c>
      <c t="str" s="13" r="Q6177">
        <f>P6177/O6177</f>
        <v>21,00%</v>
      </c>
      <c s="14" r="R6177">
        <v>567.0</v>
      </c>
      <c s="14" r="S6177">
        <v>75.0</v>
      </c>
      <c s="14" r="T6177">
        <v>13.23</v>
      </c>
      <c s="14" r="U6177">
        <v>481.0</v>
      </c>
      <c s="14" r="V6177">
        <v>75.0</v>
      </c>
      <c s="14" r="W6177">
        <v>15.59</v>
      </c>
      <c s="14" r="X6177">
        <v>532.0</v>
      </c>
      <c s="14" r="Y6177">
        <v>279.0</v>
      </c>
      <c t="str" s="15" r="Z6177">
        <f>Y6177/X6177</f>
        <v>52,44%</v>
      </c>
      <c s="14" r="AA6177">
        <v>239.0</v>
      </c>
      <c s="14" r="AB6177">
        <v>12.0</v>
      </c>
      <c s="13" r="AC6177">
        <v>0.0502092050209205</v>
      </c>
      <c s="14" r="AD6177">
        <v>479.0</v>
      </c>
      <c s="14" r="AE6177">
        <v>265.0</v>
      </c>
      <c s="13" r="AF6177">
        <v>0.553235908141962</v>
      </c>
      <c s="14" r="AG6177">
        <v>208.0</v>
      </c>
      <c s="14" r="AH6177">
        <v>12.0</v>
      </c>
      <c s="13" r="AI6177">
        <v>0.0576923076923077</v>
      </c>
      <c t="str" s="16" r="AJ6177">
        <f>P6177-AB6177</f>
        <v>47</v>
      </c>
      <c t="str" s="15" r="AK6177">
        <f>(P6177-AB6177)/AB6177</f>
        <v>391,67%</v>
      </c>
      <c t="str" s="16" r="AL6177">
        <f>P6177-V6177</f>
        <v>-16</v>
      </c>
      <c t="str" s="13" r="AM6177">
        <f>(P6177-V6177)/V6177</f>
        <v>-21,33%</v>
      </c>
      <c s="13" r="AN6177"/>
    </row>
    <row r="6178">
      <c t="s" s="1" r="A6178">
        <v>40975</v>
      </c>
      <c t="s" s="20" r="B6178">
        <v>40976</v>
      </c>
      <c s="9" r="C6178">
        <v>34070.0</v>
      </c>
      <c t="s" s="21" r="D6178">
        <v>40977</v>
      </c>
      <c t="s" s="10" r="E6178">
        <v>40978</v>
      </c>
      <c t="s" s="10" r="F6178">
        <v>40979</v>
      </c>
      <c s="12" r="G6178">
        <v>9.8</v>
      </c>
      <c s="14" r="H6178">
        <v>11.2</v>
      </c>
      <c t="str" s="10" r="I6178">
        <f>H6178-G6178</f>
        <v>1,4</v>
      </c>
      <c t="s" s="10" r="J6178">
        <v>40980</v>
      </c>
      <c t="s" s="10" r="K6178">
        <v>40981</v>
      </c>
      <c s="14" r="L6178">
        <v>178.0</v>
      </c>
      <c s="14" r="M6178">
        <v>91.0</v>
      </c>
      <c s="14" r="N6178">
        <v>51.12</v>
      </c>
      <c s="14" r="O6178">
        <v>76.0</v>
      </c>
      <c s="14" r="P6178">
        <v>17.0</v>
      </c>
      <c t="str" s="13" r="Q6178">
        <f>P6178/O6178</f>
        <v>22,37%</v>
      </c>
      <c s="14" r="R6178">
        <v>162.0</v>
      </c>
      <c s="14" r="S6178">
        <v>37.0</v>
      </c>
      <c s="14" r="T6178">
        <v>22.84</v>
      </c>
      <c s="14" r="U6178">
        <v>119.0</v>
      </c>
      <c s="14" r="V6178">
        <v>15.0</v>
      </c>
      <c s="14" r="W6178">
        <v>12.61</v>
      </c>
      <c s="14" r="X6178">
        <v>168.0</v>
      </c>
      <c s="14" r="Y6178">
        <v>92.0</v>
      </c>
      <c t="str" s="15" r="Z6178">
        <f>Y6178/X6178</f>
        <v>54,76%</v>
      </c>
      <c s="14" r="AA6178">
        <v>66.0</v>
      </c>
      <c s="14" r="AB6178">
        <v>0.0</v>
      </c>
      <c s="13" r="AC6178">
        <v>0.0</v>
      </c>
      <c s="14" r="AD6178">
        <v>157.0</v>
      </c>
      <c s="14" r="AE6178">
        <v>95.0</v>
      </c>
      <c s="13" r="AF6178">
        <v>0.605095541401274</v>
      </c>
      <c s="14" r="AG6178">
        <v>58.0</v>
      </c>
      <c s="14" r="AH6178">
        <v>2.0</v>
      </c>
      <c s="13" r="AI6178">
        <v>0.0344827586206897</v>
      </c>
      <c t="str" s="16" r="AJ6178">
        <f>P6178-AB6178</f>
        <v>17</v>
      </c>
      <c t="str" s="15" r="AK6178">
        <f>(P6178-AB6178)/AB6178</f>
        <v>#DIV/0!</v>
      </c>
      <c t="str" s="16" r="AL6178">
        <f>P6178-V6178</f>
        <v>2</v>
      </c>
      <c t="str" s="13" r="AM6178">
        <f>(P6178-V6178)/V6178</f>
        <v>13,33%</v>
      </c>
      <c s="13" r="AN6178"/>
    </row>
    <row r="6179">
      <c t="s" s="1" r="A6179">
        <v>40982</v>
      </c>
      <c t="s" s="20" r="B6179">
        <v>40983</v>
      </c>
      <c s="9" r="C6179">
        <v>34071.0</v>
      </c>
      <c t="s" s="21" r="D6179">
        <v>40984</v>
      </c>
      <c t="s" s="10" r="E6179">
        <v>40985</v>
      </c>
      <c t="s" s="10" r="F6179">
        <v>40986</v>
      </c>
      <c s="12" r="G6179">
        <v>9.8</v>
      </c>
      <c s="14" r="H6179">
        <v>11.2</v>
      </c>
      <c t="str" s="10" r="I6179">
        <f>H6179-G6179</f>
        <v>1,4</v>
      </c>
      <c t="s" s="10" r="J6179">
        <v>40987</v>
      </c>
      <c t="s" s="10" r="K6179">
        <v>40988</v>
      </c>
      <c s="14" r="L6179">
        <v>322.0</v>
      </c>
      <c s="14" r="M6179">
        <v>159.0</v>
      </c>
      <c s="14" r="N6179">
        <v>49.38</v>
      </c>
      <c s="14" r="O6179">
        <v>151.0</v>
      </c>
      <c s="14" r="P6179">
        <v>36.0</v>
      </c>
      <c t="str" s="13" r="Q6179">
        <f>P6179/O6179</f>
        <v>23,84%</v>
      </c>
      <c s="14" r="R6179">
        <v>315.0</v>
      </c>
      <c s="14" r="S6179">
        <v>61.0</v>
      </c>
      <c s="14" r="T6179">
        <v>19.37</v>
      </c>
      <c s="14" r="U6179">
        <v>248.0</v>
      </c>
      <c s="14" r="V6179">
        <v>37.0</v>
      </c>
      <c s="14" r="W6179">
        <v>14.92</v>
      </c>
      <c s="14" r="X6179">
        <v>341.0</v>
      </c>
      <c s="14" r="Y6179">
        <v>172.0</v>
      </c>
      <c t="str" s="15" r="Z6179">
        <f>Y6179/X6179</f>
        <v>50,44%</v>
      </c>
      <c s="14" r="AA6179">
        <v>165.0</v>
      </c>
      <c s="14" r="AB6179">
        <v>11.0</v>
      </c>
      <c s="13" r="AC6179">
        <v>0.0666666666666667</v>
      </c>
      <c s="14" r="AD6179">
        <v>316.0</v>
      </c>
      <c s="14" r="AE6179">
        <v>154.0</v>
      </c>
      <c s="13" r="AF6179">
        <v>0.487341772151899</v>
      </c>
      <c s="14" r="AG6179">
        <v>154.0</v>
      </c>
      <c s="14" r="AH6179">
        <v>9.0</v>
      </c>
      <c s="13" r="AI6179">
        <v>0.0584415584415584</v>
      </c>
      <c t="str" s="16" r="AJ6179">
        <f>P6179-AB6179</f>
        <v>25</v>
      </c>
      <c t="str" s="15" r="AK6179">
        <f>(P6179-AB6179)/AB6179</f>
        <v>227,27%</v>
      </c>
      <c t="str" s="16" r="AL6179">
        <f>P6179-V6179</f>
        <v>-1</v>
      </c>
      <c t="str" s="13" r="AM6179">
        <f>(P6179-V6179)/V6179</f>
        <v>-2,70%</v>
      </c>
      <c s="13" r="AN6179"/>
    </row>
    <row r="6180">
      <c t="s" s="1" r="A6180">
        <v>40989</v>
      </c>
      <c t="s" s="20" r="B6180">
        <v>40990</v>
      </c>
      <c s="9" r="C6180">
        <v>34072.0</v>
      </c>
      <c t="s" s="21" r="D6180">
        <v>40991</v>
      </c>
      <c t="s" s="10" r="E6180">
        <v>40992</v>
      </c>
      <c t="s" s="10" r="F6180">
        <v>40993</v>
      </c>
      <c s="12" r="G6180">
        <v>9.8</v>
      </c>
      <c s="14" r="H6180">
        <v>11.2</v>
      </c>
      <c t="str" s="10" r="I6180">
        <f>H6180-G6180</f>
        <v>1,4</v>
      </c>
      <c t="s" s="10" r="J6180">
        <v>40994</v>
      </c>
      <c t="s" s="10" r="K6180">
        <v>40995</v>
      </c>
      <c s="14" r="L6180">
        <v>90.0</v>
      </c>
      <c s="14" r="M6180">
        <v>34.0</v>
      </c>
      <c s="14" r="N6180">
        <v>37.78</v>
      </c>
      <c s="14" r="O6180">
        <v>41.0</v>
      </c>
      <c s="14" r="P6180">
        <v>8.0</v>
      </c>
      <c t="str" s="13" r="Q6180">
        <f>P6180/O6180</f>
        <v>19,51%</v>
      </c>
      <c s="14" r="R6180">
        <v>90.0</v>
      </c>
      <c s="14" r="S6180">
        <v>15.0</v>
      </c>
      <c s="14" r="T6180">
        <v>16.67</v>
      </c>
      <c s="14" r="U6180">
        <v>71.0</v>
      </c>
      <c s="14" r="V6180">
        <v>6.0</v>
      </c>
      <c s="14" r="W6180">
        <v>8.45</v>
      </c>
      <c s="14" r="X6180">
        <v>97.0</v>
      </c>
      <c s="14" r="Y6180">
        <v>52.0</v>
      </c>
      <c t="str" s="15" r="Z6180">
        <f>Y6180/X6180</f>
        <v>53,61%</v>
      </c>
      <c s="14" r="AA6180">
        <v>38.0</v>
      </c>
      <c s="14" r="AB6180">
        <v>0.0</v>
      </c>
      <c s="13" r="AC6180">
        <v>0.0</v>
      </c>
      <c s="14" r="AD6180">
        <v>110.0</v>
      </c>
      <c s="14" r="AE6180">
        <v>55.0</v>
      </c>
      <c s="13" r="AF6180">
        <v>0.5</v>
      </c>
      <c s="14" r="AG6180">
        <v>50.0</v>
      </c>
      <c s="14" r="AH6180">
        <v>4.0</v>
      </c>
      <c s="13" r="AI6180">
        <v>0.08</v>
      </c>
      <c t="str" s="16" r="AJ6180">
        <f>P6180-AB6180</f>
        <v>8</v>
      </c>
      <c t="str" s="15" r="AK6180">
        <f>(P6180-AB6180)/AB6180</f>
        <v>#DIV/0!</v>
      </c>
      <c t="str" s="16" r="AL6180">
        <f>P6180-V6180</f>
        <v>2</v>
      </c>
      <c t="str" s="13" r="AM6180">
        <f>(P6180-V6180)/V6180</f>
        <v>33,33%</v>
      </c>
      <c s="13" r="AN6180"/>
    </row>
    <row r="6181">
      <c t="s" s="1" r="A6181">
        <v>40996</v>
      </c>
      <c t="s" s="20" r="B6181">
        <v>40997</v>
      </c>
      <c s="9" r="C6181">
        <v>34073.0</v>
      </c>
      <c t="s" s="21" r="D6181">
        <v>40998</v>
      </c>
      <c t="s" s="10" r="E6181">
        <v>40999</v>
      </c>
      <c t="s" s="10" r="F6181">
        <v>41000</v>
      </c>
      <c s="12" r="G6181">
        <v>9.8</v>
      </c>
      <c s="14" r="H6181">
        <v>11.2</v>
      </c>
      <c t="str" s="10" r="I6181">
        <f>H6181-G6181</f>
        <v>1,4</v>
      </c>
      <c t="s" s="10" r="J6181">
        <v>41001</v>
      </c>
      <c t="s" s="10" r="K6181">
        <v>41002</v>
      </c>
      <c s="14" r="L6181">
        <v>50.0</v>
      </c>
      <c s="14" r="M6181">
        <v>15.0</v>
      </c>
      <c s="14" r="N6181">
        <v>30.0</v>
      </c>
      <c s="14" r="O6181">
        <v>34.0</v>
      </c>
      <c s="14" r="P6181">
        <v>4.0</v>
      </c>
      <c t="str" s="13" r="Q6181">
        <f>P6181/O6181</f>
        <v>11,76%</v>
      </c>
      <c s="14" r="R6181">
        <v>49.0</v>
      </c>
      <c s="14" r="S6181">
        <v>10.0</v>
      </c>
      <c s="14" r="T6181">
        <v>20.41</v>
      </c>
      <c s="14" r="U6181">
        <v>39.0</v>
      </c>
      <c s="14" r="V6181">
        <v>3.0</v>
      </c>
      <c s="14" r="W6181">
        <v>7.69</v>
      </c>
      <c s="14" r="X6181">
        <v>51.0</v>
      </c>
      <c s="14" r="Y6181">
        <v>19.0</v>
      </c>
      <c t="str" s="15" r="Z6181">
        <f>Y6181/X6181</f>
        <v>37,25%</v>
      </c>
      <c s="14" r="AA6181">
        <v>32.0</v>
      </c>
      <c s="14" r="AB6181">
        <v>2.0</v>
      </c>
      <c s="13" r="AC6181">
        <v>0.0625</v>
      </c>
      <c s="14" r="AD6181">
        <v>53.0</v>
      </c>
      <c s="14" r="AE6181">
        <v>21.0</v>
      </c>
      <c s="13" r="AF6181">
        <v>0.39622641509434</v>
      </c>
      <c s="14" r="AG6181">
        <v>31.0</v>
      </c>
      <c s="14" r="AH6181">
        <v>4.0</v>
      </c>
      <c s="13" r="AI6181">
        <v>0.129032258064516</v>
      </c>
      <c t="str" s="16" r="AJ6181">
        <f>P6181-AB6181</f>
        <v>2</v>
      </c>
      <c t="str" s="15" r="AK6181">
        <f>(P6181-AB6181)/AB6181</f>
        <v>100,00%</v>
      </c>
      <c t="str" s="16" r="AL6181">
        <f>P6181-V6181</f>
        <v>1</v>
      </c>
      <c t="str" s="13" r="AM6181">
        <f>(P6181-V6181)/V6181</f>
        <v>33,33%</v>
      </c>
      <c s="13" r="AN6181"/>
    </row>
    <row r="6182">
      <c t="s" s="1" r="A6182">
        <v>41003</v>
      </c>
      <c t="s" s="20" r="B6182">
        <v>41004</v>
      </c>
      <c s="9" r="C6182">
        <v>34074.0</v>
      </c>
      <c t="s" s="21" r="D6182">
        <v>41005</v>
      </c>
      <c t="s" s="10" r="E6182">
        <v>41006</v>
      </c>
      <c t="s" s="10" r="F6182">
        <v>41007</v>
      </c>
      <c s="12" r="G6182">
        <v>9.8</v>
      </c>
      <c s="14" r="H6182">
        <v>11.2</v>
      </c>
      <c t="str" s="10" r="I6182">
        <f>H6182-G6182</f>
        <v>1,4</v>
      </c>
      <c t="s" s="10" r="J6182">
        <v>41008</v>
      </c>
      <c t="s" s="10" r="K6182">
        <v>41009</v>
      </c>
      <c s="14" r="L6182">
        <v>201.0</v>
      </c>
      <c s="14" r="M6182">
        <v>113.0</v>
      </c>
      <c s="14" r="N6182">
        <v>56.22</v>
      </c>
      <c s="14" r="O6182">
        <v>85.0</v>
      </c>
      <c s="14" r="P6182">
        <v>15.0</v>
      </c>
      <c t="str" s="13" r="Q6182">
        <f>P6182/O6182</f>
        <v>17,65%</v>
      </c>
      <c s="14" r="R6182">
        <v>200.0</v>
      </c>
      <c s="14" r="S6182">
        <v>39.0</v>
      </c>
      <c s="14" r="T6182">
        <v>19.5</v>
      </c>
      <c s="14" r="U6182">
        <v>158.0</v>
      </c>
      <c s="14" r="V6182">
        <v>31.0</v>
      </c>
      <c s="14" r="W6182">
        <v>19.62</v>
      </c>
      <c s="14" r="X6182">
        <v>202.0</v>
      </c>
      <c s="14" r="Y6182">
        <v>125.0</v>
      </c>
      <c t="str" s="15" r="Z6182">
        <f>Y6182/X6182</f>
        <v>61,88%</v>
      </c>
      <c s="14" r="AA6182">
        <v>75.0</v>
      </c>
      <c s="14" r="AB6182">
        <v>3.0</v>
      </c>
      <c s="13" r="AC6182">
        <v>0.04</v>
      </c>
      <c s="14" r="AD6182">
        <v>219.0</v>
      </c>
      <c s="14" r="AE6182">
        <v>137.0</v>
      </c>
      <c s="13" r="AF6182">
        <v>0.625570776255708</v>
      </c>
      <c s="14" r="AG6182">
        <v>80.0</v>
      </c>
      <c s="14" r="AH6182">
        <v>9.0</v>
      </c>
      <c s="13" r="AI6182">
        <v>0.1125</v>
      </c>
      <c t="str" s="16" r="AJ6182">
        <f>P6182-AB6182</f>
        <v>12</v>
      </c>
      <c t="str" s="15" r="AK6182">
        <f>(P6182-AB6182)/AB6182</f>
        <v>400,00%</v>
      </c>
      <c t="str" s="16" r="AL6182">
        <f>P6182-V6182</f>
        <v>-16</v>
      </c>
      <c t="str" s="13" r="AM6182">
        <f>(P6182-V6182)/V6182</f>
        <v>-51,61%</v>
      </c>
      <c s="13" r="AN6182"/>
    </row>
    <row r="6183">
      <c t="s" s="1" r="A6183">
        <v>41010</v>
      </c>
      <c t="s" s="20" r="B6183">
        <v>41011</v>
      </c>
      <c s="9" r="C6183">
        <v>34075.0</v>
      </c>
      <c t="s" s="21" r="D6183">
        <v>41012</v>
      </c>
      <c t="s" s="10" r="E6183">
        <v>41013</v>
      </c>
      <c t="s" s="10" r="F6183">
        <v>41014</v>
      </c>
      <c s="12" r="G6183">
        <v>9.8</v>
      </c>
      <c s="14" r="H6183">
        <v>11.2</v>
      </c>
      <c t="str" s="10" r="I6183">
        <f>H6183-G6183</f>
        <v>1,4</v>
      </c>
      <c t="s" s="10" r="J6183">
        <v>41015</v>
      </c>
      <c t="s" s="10" r="K6183">
        <v>41016</v>
      </c>
      <c s="14" r="L6183">
        <v>119.0</v>
      </c>
      <c s="14" r="M6183">
        <v>57.0</v>
      </c>
      <c s="14" r="N6183">
        <v>47.9</v>
      </c>
      <c s="14" r="O6183">
        <v>59.0</v>
      </c>
      <c s="14" r="P6183">
        <v>14.0</v>
      </c>
      <c t="str" s="13" r="Q6183">
        <f>P6183/O6183</f>
        <v>23,73%</v>
      </c>
      <c s="14" r="R6183">
        <v>123.0</v>
      </c>
      <c s="14" r="S6183">
        <v>14.0</v>
      </c>
      <c s="14" r="T6183">
        <v>11.38</v>
      </c>
      <c s="14" r="U6183">
        <v>108.0</v>
      </c>
      <c s="14" r="V6183">
        <v>28.0</v>
      </c>
      <c s="14" r="W6183">
        <v>25.93</v>
      </c>
      <c s="14" r="X6183">
        <v>124.0</v>
      </c>
      <c s="14" r="Y6183">
        <v>44.0</v>
      </c>
      <c t="str" s="15" r="Z6183">
        <f>Y6183/X6183</f>
        <v>35,48%</v>
      </c>
      <c s="14" r="AA6183">
        <v>75.0</v>
      </c>
      <c s="14" r="AB6183">
        <v>9.0</v>
      </c>
      <c s="13" r="AC6183">
        <v>0.12</v>
      </c>
      <c s="14" r="AD6183">
        <v>114.0</v>
      </c>
      <c s="14" r="AE6183">
        <v>54.0</v>
      </c>
      <c s="13" r="AF6183">
        <v>0.473684210526316</v>
      </c>
      <c s="14" r="AG6183">
        <v>57.0</v>
      </c>
      <c s="14" r="AH6183">
        <v>6.0</v>
      </c>
      <c s="13" r="AI6183">
        <v>0.105263157894737</v>
      </c>
      <c t="str" s="16" r="AJ6183">
        <f>P6183-AB6183</f>
        <v>5</v>
      </c>
      <c t="str" s="15" r="AK6183">
        <f>(P6183-AB6183)/AB6183</f>
        <v>55,56%</v>
      </c>
      <c t="str" s="16" r="AL6183">
        <f>P6183-V6183</f>
        <v>-14</v>
      </c>
      <c t="str" s="13" r="AM6183">
        <f>(P6183-V6183)/V6183</f>
        <v>-50,00%</v>
      </c>
      <c s="13" r="AN6183"/>
    </row>
    <row r="6184">
      <c t="s" s="1" r="A6184">
        <v>41017</v>
      </c>
      <c t="s" s="20" r="B6184">
        <v>41018</v>
      </c>
      <c s="9" r="C6184">
        <v>34076.0</v>
      </c>
      <c t="s" s="21" r="D6184">
        <v>41019</v>
      </c>
      <c t="s" s="10" r="E6184">
        <v>41020</v>
      </c>
      <c t="s" s="10" r="F6184">
        <v>41021</v>
      </c>
      <c s="12" r="G6184">
        <v>9.8</v>
      </c>
      <c s="14" r="H6184">
        <v>11.2</v>
      </c>
      <c t="str" s="10" r="I6184">
        <f>H6184-G6184</f>
        <v>1,4</v>
      </c>
      <c t="s" s="10" r="J6184">
        <v>41022</v>
      </c>
      <c t="s" s="10" r="K6184">
        <v>41023</v>
      </c>
      <c s="14" r="L6184">
        <v>684.0</v>
      </c>
      <c s="14" r="M6184">
        <v>347.0</v>
      </c>
      <c s="14" r="N6184">
        <v>50.73</v>
      </c>
      <c s="14" r="O6184">
        <v>327.0</v>
      </c>
      <c s="14" r="P6184">
        <v>45.0</v>
      </c>
      <c t="str" s="13" r="Q6184">
        <f>P6184/O6184</f>
        <v>13,76%</v>
      </c>
      <c s="14" r="R6184">
        <v>681.0</v>
      </c>
      <c s="14" r="S6184">
        <v>90.0</v>
      </c>
      <c s="14" r="T6184">
        <v>13.22</v>
      </c>
      <c s="14" r="U6184">
        <v>579.0</v>
      </c>
      <c s="14" r="V6184">
        <v>66.0</v>
      </c>
      <c s="14" r="W6184">
        <v>11.4</v>
      </c>
      <c s="14" r="X6184">
        <v>653.0</v>
      </c>
      <c s="14" r="Y6184">
        <v>354.0</v>
      </c>
      <c t="str" s="15" r="Z6184">
        <f>Y6184/X6184</f>
        <v>54,21%</v>
      </c>
      <c s="14" r="AA6184">
        <v>280.0</v>
      </c>
      <c s="14" r="AB6184">
        <v>14.0</v>
      </c>
      <c s="13" r="AC6184">
        <v>0.05</v>
      </c>
      <c s="14" r="AD6184">
        <v>609.0</v>
      </c>
      <c s="14" r="AE6184">
        <v>303.0</v>
      </c>
      <c s="13" r="AF6184">
        <v>0.497536945812808</v>
      </c>
      <c s="14" r="AG6184">
        <v>296.0</v>
      </c>
      <c s="14" r="AH6184">
        <v>7.0</v>
      </c>
      <c s="13" r="AI6184">
        <v>0.0236486486486486</v>
      </c>
      <c t="str" s="16" r="AJ6184">
        <f>P6184-AB6184</f>
        <v>31</v>
      </c>
      <c t="str" s="15" r="AK6184">
        <f>(P6184-AB6184)/AB6184</f>
        <v>221,43%</v>
      </c>
      <c t="str" s="16" r="AL6184">
        <f>P6184-V6184</f>
        <v>-21</v>
      </c>
      <c t="str" s="13" r="AM6184">
        <f>(P6184-V6184)/V6184</f>
        <v>-31,82%</v>
      </c>
      <c s="13" r="AN6184"/>
    </row>
    <row r="6185">
      <c t="s" s="1" r="A6185">
        <v>41024</v>
      </c>
      <c t="s" s="20" r="B6185">
        <v>41025</v>
      </c>
      <c s="9" r="C6185">
        <v>34077.0</v>
      </c>
      <c t="s" s="21" r="D6185">
        <v>41026</v>
      </c>
      <c t="s" s="10" r="E6185">
        <v>41027</v>
      </c>
      <c t="s" s="10" r="F6185">
        <v>41028</v>
      </c>
      <c s="12" r="G6185">
        <v>9.8</v>
      </c>
      <c s="14" r="H6185">
        <v>11.2</v>
      </c>
      <c t="str" s="10" r="I6185">
        <f>H6185-G6185</f>
        <v>1,4</v>
      </c>
      <c t="s" s="10" r="J6185">
        <v>41029</v>
      </c>
      <c t="s" s="10" r="K6185">
        <v>41030</v>
      </c>
      <c s="14" r="L6185">
        <v>98.0</v>
      </c>
      <c s="14" r="M6185">
        <v>34.0</v>
      </c>
      <c s="14" r="N6185">
        <v>34.69</v>
      </c>
      <c s="14" r="O6185">
        <v>51.0</v>
      </c>
      <c s="14" r="P6185">
        <v>4.0</v>
      </c>
      <c t="str" s="13" r="Q6185">
        <f>P6185/O6185</f>
        <v>7,84%</v>
      </c>
      <c s="14" r="R6185">
        <v>95.0</v>
      </c>
      <c s="14" r="S6185">
        <v>10.0</v>
      </c>
      <c s="14" r="T6185">
        <v>10.53</v>
      </c>
      <c s="14" r="U6185">
        <v>83.0</v>
      </c>
      <c s="14" r="V6185">
        <v>10.0</v>
      </c>
      <c s="14" r="W6185">
        <v>12.05</v>
      </c>
      <c s="14" r="X6185">
        <v>98.0</v>
      </c>
      <c s="14" r="Y6185">
        <v>57.0</v>
      </c>
      <c t="str" s="15" r="Z6185">
        <f>Y6185/X6185</f>
        <v>58,16%</v>
      </c>
      <c s="14" r="AA6185">
        <v>38.0</v>
      </c>
      <c s="14" r="AB6185">
        <v>0.0</v>
      </c>
      <c s="13" r="AC6185">
        <v>0.0</v>
      </c>
      <c s="14" r="AD6185">
        <v>104.0</v>
      </c>
      <c s="14" r="AE6185">
        <v>56.0</v>
      </c>
      <c s="13" r="AF6185">
        <v>0.538461538461538</v>
      </c>
      <c s="14" r="AG6185">
        <v>47.0</v>
      </c>
      <c s="14" r="AH6185">
        <v>2.0</v>
      </c>
      <c s="13" r="AI6185">
        <v>0.0425531914893617</v>
      </c>
      <c t="str" s="16" r="AJ6185">
        <f>P6185-AB6185</f>
        <v>4</v>
      </c>
      <c t="str" s="15" r="AK6185">
        <f>(P6185-AB6185)/AB6185</f>
        <v>#DIV/0!</v>
      </c>
      <c t="str" s="16" r="AL6185">
        <f>P6185-V6185</f>
        <v>-6</v>
      </c>
      <c t="str" s="13" r="AM6185">
        <f>(P6185-V6185)/V6185</f>
        <v>-60,00%</v>
      </c>
      <c s="13" r="AN6185"/>
    </row>
    <row r="6186">
      <c t="s" s="1" r="A6186">
        <v>41031</v>
      </c>
      <c t="s" s="20" r="B6186">
        <v>41032</v>
      </c>
      <c s="9" r="C6186">
        <v>34078.0</v>
      </c>
      <c t="s" s="21" r="D6186">
        <v>41033</v>
      </c>
      <c t="s" s="10" r="E6186">
        <v>41034</v>
      </c>
      <c t="s" s="10" r="F6186">
        <v>41035</v>
      </c>
      <c s="12" r="G6186">
        <v>9.8</v>
      </c>
      <c s="14" r="H6186">
        <v>11.2</v>
      </c>
      <c t="str" s="10" r="I6186">
        <f>H6186-G6186</f>
        <v>1,4</v>
      </c>
      <c t="s" s="10" r="J6186">
        <v>41036</v>
      </c>
      <c t="s" s="10" r="K6186">
        <v>41037</v>
      </c>
      <c s="14" r="L6186">
        <v>209.0</v>
      </c>
      <c s="14" r="M6186">
        <v>108.0</v>
      </c>
      <c s="14" r="N6186">
        <v>51.67</v>
      </c>
      <c s="14" r="O6186">
        <v>86.0</v>
      </c>
      <c s="14" r="P6186">
        <v>29.0</v>
      </c>
      <c t="str" s="13" r="Q6186">
        <f>P6186/O6186</f>
        <v>33,72%</v>
      </c>
      <c s="14" r="R6186">
        <v>200.0</v>
      </c>
      <c s="14" r="S6186">
        <v>29.0</v>
      </c>
      <c s="14" r="T6186">
        <v>14.5</v>
      </c>
      <c s="14" r="U6186">
        <v>169.0</v>
      </c>
      <c s="14" r="V6186">
        <v>33.0</v>
      </c>
      <c s="14" r="W6186">
        <v>19.53</v>
      </c>
      <c s="14" r="X6186">
        <v>197.0</v>
      </c>
      <c s="14" r="Y6186">
        <v>107.0</v>
      </c>
      <c t="str" s="15" r="Z6186">
        <f>Y6186/X6186</f>
        <v>54,31%</v>
      </c>
      <c s="14" r="AA6186">
        <v>79.0</v>
      </c>
      <c s="14" r="AB6186">
        <v>6.0</v>
      </c>
      <c s="13" r="AC6186">
        <v>0.0759493670886076</v>
      </c>
      <c s="14" r="AD6186">
        <v>199.0</v>
      </c>
      <c s="14" r="AE6186">
        <v>115.0</v>
      </c>
      <c s="13" r="AF6186">
        <v>0.577889447236181</v>
      </c>
      <c s="14" r="AG6186">
        <v>79.0</v>
      </c>
      <c s="14" r="AH6186">
        <v>7.0</v>
      </c>
      <c s="13" r="AI6186">
        <v>0.0886075949367089</v>
      </c>
      <c t="str" s="16" r="AJ6186">
        <f>P6186-AB6186</f>
        <v>23</v>
      </c>
      <c t="str" s="15" r="AK6186">
        <f>(P6186-AB6186)/AB6186</f>
        <v>383,33%</v>
      </c>
      <c t="str" s="16" r="AL6186">
        <f>P6186-V6186</f>
        <v>-4</v>
      </c>
      <c t="str" s="13" r="AM6186">
        <f>(P6186-V6186)/V6186</f>
        <v>-12,12%</v>
      </c>
      <c s="13" r="AN6186"/>
    </row>
    <row r="6187">
      <c t="s" s="1" r="A6187">
        <v>41038</v>
      </c>
      <c t="s" s="20" r="B6187">
        <v>41039</v>
      </c>
      <c s="9" r="C6187">
        <v>34079.0</v>
      </c>
      <c t="s" s="21" r="D6187">
        <v>41040</v>
      </c>
      <c t="s" s="10" r="E6187">
        <v>41041</v>
      </c>
      <c t="s" s="10" r="F6187">
        <v>41042</v>
      </c>
      <c s="12" r="G6187">
        <v>9.8</v>
      </c>
      <c s="14" r="H6187">
        <v>11.2</v>
      </c>
      <c t="str" s="10" r="I6187">
        <f>H6187-G6187</f>
        <v>1,4</v>
      </c>
      <c t="s" s="10" r="J6187">
        <v>41043</v>
      </c>
      <c t="s" s="10" r="K6187">
        <v>41044</v>
      </c>
      <c s="14" r="L6187">
        <v>72.0</v>
      </c>
      <c s="14" r="M6187">
        <v>36.0</v>
      </c>
      <c s="14" r="N6187">
        <v>50.0</v>
      </c>
      <c s="14" r="O6187">
        <v>32.0</v>
      </c>
      <c s="14" r="P6187">
        <v>8.0</v>
      </c>
      <c t="str" s="13" r="Q6187">
        <f>P6187/O6187</f>
        <v>25,00%</v>
      </c>
      <c s="14" r="R6187">
        <v>55.0</v>
      </c>
      <c s="14" r="S6187">
        <v>9.0</v>
      </c>
      <c s="14" r="T6187">
        <v>16.36</v>
      </c>
      <c s="14" r="U6187">
        <v>44.0</v>
      </c>
      <c s="14" r="V6187">
        <v>4.0</v>
      </c>
      <c s="14" r="W6187">
        <v>9.09</v>
      </c>
      <c s="14" r="X6187">
        <v>44.0</v>
      </c>
      <c s="14" r="Y6187">
        <v>16.0</v>
      </c>
      <c t="str" s="15" r="Z6187">
        <f>Y6187/X6187</f>
        <v>36,36%</v>
      </c>
      <c s="14" r="AA6187">
        <v>27.0</v>
      </c>
      <c s="14" r="AB6187">
        <v>2.0</v>
      </c>
      <c s="13" r="AC6187">
        <v>0.0740740740740741</v>
      </c>
      <c s="14" r="AD6187">
        <v>48.0</v>
      </c>
      <c s="14" r="AE6187">
        <v>23.0</v>
      </c>
      <c s="13" r="AF6187">
        <v>0.479166666666667</v>
      </c>
      <c s="14" r="AG6187">
        <v>24.0</v>
      </c>
      <c s="14" r="AH6187">
        <v>0.0</v>
      </c>
      <c s="13" r="AI6187">
        <v>0.0</v>
      </c>
      <c t="str" s="16" r="AJ6187">
        <f>P6187-AB6187</f>
        <v>6</v>
      </c>
      <c t="str" s="15" r="AK6187">
        <f>(P6187-AB6187)/AB6187</f>
        <v>300,00%</v>
      </c>
      <c t="str" s="16" r="AL6187">
        <f>P6187-V6187</f>
        <v>4</v>
      </c>
      <c t="str" s="13" r="AM6187">
        <f>(P6187-V6187)/V6187</f>
        <v>100,00%</v>
      </c>
      <c s="13" r="AN6187"/>
    </row>
    <row r="6188">
      <c t="s" s="1" r="A6188">
        <v>41045</v>
      </c>
      <c t="s" s="20" r="B6188">
        <v>41046</v>
      </c>
      <c s="9" r="C6188">
        <v>34080.0</v>
      </c>
      <c t="s" s="21" r="D6188">
        <v>41047</v>
      </c>
      <c t="s" s="10" r="E6188">
        <v>41048</v>
      </c>
      <c t="s" s="10" r="F6188">
        <v>41049</v>
      </c>
      <c s="12" r="G6188">
        <v>9.8</v>
      </c>
      <c s="14" r="H6188">
        <v>11.2</v>
      </c>
      <c t="str" s="10" r="I6188">
        <f>H6188-G6188</f>
        <v>1,4</v>
      </c>
      <c t="s" s="10" r="J6188">
        <v>41050</v>
      </c>
      <c t="s" s="10" r="K6188">
        <v>41051</v>
      </c>
      <c s="14" r="L6188">
        <v>172.0</v>
      </c>
      <c s="14" r="M6188">
        <v>74.0</v>
      </c>
      <c s="14" r="N6188">
        <v>43.02</v>
      </c>
      <c s="14" r="O6188">
        <v>86.0</v>
      </c>
      <c s="14" r="P6188">
        <v>16.0</v>
      </c>
      <c t="str" s="13" r="Q6188">
        <f>P6188/O6188</f>
        <v>18,60%</v>
      </c>
      <c s="14" r="R6188">
        <v>162.0</v>
      </c>
      <c s="14" r="S6188">
        <v>23.0</v>
      </c>
      <c s="14" r="T6188">
        <v>14.2</v>
      </c>
      <c s="14" r="U6188">
        <v>136.0</v>
      </c>
      <c s="14" r="V6188">
        <v>22.0</v>
      </c>
      <c s="14" r="W6188">
        <v>16.18</v>
      </c>
      <c s="14" r="X6188">
        <v>142.0</v>
      </c>
      <c s="14" r="Y6188">
        <v>68.0</v>
      </c>
      <c t="str" s="15" r="Z6188">
        <f>Y6188/X6188</f>
        <v>47,89%</v>
      </c>
      <c s="14" r="AA6188">
        <v>64.0</v>
      </c>
      <c s="14" r="AB6188">
        <v>1.0</v>
      </c>
      <c s="13" r="AC6188">
        <v>0.015625</v>
      </c>
      <c s="14" r="AD6188">
        <v>140.0</v>
      </c>
      <c s="14" r="AE6188">
        <v>78.0</v>
      </c>
      <c s="13" r="AF6188">
        <v>0.557142857142857</v>
      </c>
      <c s="14" r="AG6188">
        <v>61.0</v>
      </c>
      <c s="14" r="AH6188">
        <v>2.0</v>
      </c>
      <c s="13" r="AI6188">
        <v>0.0327868852459016</v>
      </c>
      <c t="str" s="16" r="AJ6188">
        <f>P6188-AB6188</f>
        <v>15</v>
      </c>
      <c t="str" s="15" r="AK6188">
        <f>(P6188-AB6188)/AB6188</f>
        <v>1500,00%</v>
      </c>
      <c t="str" s="16" r="AL6188">
        <f>P6188-V6188</f>
        <v>-6</v>
      </c>
      <c t="str" s="13" r="AM6188">
        <f>(P6188-V6188)/V6188</f>
        <v>-27,27%</v>
      </c>
      <c s="13" r="AN6188"/>
    </row>
    <row r="6189">
      <c t="s" s="1" r="A6189">
        <v>41052</v>
      </c>
      <c t="s" s="20" r="B6189">
        <v>41053</v>
      </c>
      <c s="9" r="C6189">
        <v>34081.0</v>
      </c>
      <c t="s" s="21" r="D6189">
        <v>41054</v>
      </c>
      <c t="s" s="10" r="E6189">
        <v>41055</v>
      </c>
      <c t="s" s="10" r="F6189">
        <v>41056</v>
      </c>
      <c s="12" r="G6189">
        <v>9.8</v>
      </c>
      <c s="14" r="H6189">
        <v>11.2</v>
      </c>
      <c t="str" s="10" r="I6189">
        <f>H6189-G6189</f>
        <v>1,4</v>
      </c>
      <c t="s" s="10" r="J6189">
        <v>41057</v>
      </c>
      <c t="s" s="10" r="K6189">
        <v>41058</v>
      </c>
      <c s="14" r="L6189">
        <v>47.0</v>
      </c>
      <c s="14" r="M6189">
        <v>20.0</v>
      </c>
      <c s="14" r="N6189">
        <v>42.55</v>
      </c>
      <c s="14" r="O6189">
        <v>25.0</v>
      </c>
      <c s="14" r="P6189">
        <v>5.0</v>
      </c>
      <c t="str" s="13" r="Q6189">
        <f>P6189/O6189</f>
        <v>20,00%</v>
      </c>
      <c s="14" r="R6189">
        <v>50.0</v>
      </c>
      <c s="14" r="S6189">
        <v>11.0</v>
      </c>
      <c s="14" r="T6189">
        <v>22.0</v>
      </c>
      <c s="14" r="U6189">
        <v>38.0</v>
      </c>
      <c s="14" r="V6189">
        <v>5.0</v>
      </c>
      <c s="14" r="W6189">
        <v>13.16</v>
      </c>
      <c s="14" r="X6189">
        <v>53.0</v>
      </c>
      <c s="14" r="Y6189">
        <v>33.0</v>
      </c>
      <c t="str" s="15" r="Z6189">
        <f>Y6189/X6189</f>
        <v>62,26%</v>
      </c>
      <c s="14" r="AA6189">
        <v>19.0</v>
      </c>
      <c s="14" r="AB6189">
        <v>0.0</v>
      </c>
      <c s="13" r="AC6189">
        <v>0.0</v>
      </c>
      <c s="14" r="AD6189">
        <v>48.0</v>
      </c>
      <c s="14" r="AE6189">
        <v>21.0</v>
      </c>
      <c s="13" r="AF6189">
        <v>0.4375</v>
      </c>
      <c s="14" r="AG6189">
        <v>25.0</v>
      </c>
      <c s="14" r="AH6189">
        <v>1.0</v>
      </c>
      <c s="13" r="AI6189">
        <v>0.04</v>
      </c>
      <c t="str" s="16" r="AJ6189">
        <f>P6189-AB6189</f>
        <v>5</v>
      </c>
      <c t="str" s="15" r="AK6189">
        <f>(P6189-AB6189)/AB6189</f>
        <v>#DIV/0!</v>
      </c>
      <c t="str" s="16" r="AL6189">
        <f>P6189-V6189</f>
        <v>0</v>
      </c>
      <c t="str" s="13" r="AM6189">
        <f>(P6189-V6189)/V6189</f>
        <v>0,00%</v>
      </c>
      <c s="13" r="AN6189"/>
    </row>
    <row r="6190">
      <c t="s" s="1" r="A6190">
        <v>41059</v>
      </c>
      <c t="s" s="20" r="B6190">
        <v>41060</v>
      </c>
      <c s="9" r="C6190">
        <v>34082.0</v>
      </c>
      <c t="s" s="21" r="D6190">
        <v>41061</v>
      </c>
      <c t="s" s="10" r="E6190">
        <v>41062</v>
      </c>
      <c t="s" s="10" r="F6190">
        <v>41063</v>
      </c>
      <c s="12" r="G6190">
        <v>9.8</v>
      </c>
      <c s="14" r="H6190">
        <v>11.2</v>
      </c>
      <c t="str" s="10" r="I6190">
        <f>H6190-G6190</f>
        <v>1,4</v>
      </c>
      <c t="s" s="10" r="J6190">
        <v>41064</v>
      </c>
      <c t="s" s="10" r="K6190">
        <v>41065</v>
      </c>
      <c s="14" r="L6190">
        <v>91.0</v>
      </c>
      <c s="14" r="M6190">
        <v>41.0</v>
      </c>
      <c s="14" r="N6190">
        <v>45.05</v>
      </c>
      <c s="14" r="O6190">
        <v>50.0</v>
      </c>
      <c s="14" r="P6190">
        <v>13.0</v>
      </c>
      <c t="str" s="13" r="Q6190">
        <f>P6190/O6190</f>
        <v>26,00%</v>
      </c>
      <c s="14" r="R6190">
        <v>88.0</v>
      </c>
      <c s="14" r="S6190">
        <v>20.0</v>
      </c>
      <c s="14" r="T6190">
        <v>22.73</v>
      </c>
      <c s="14" r="U6190">
        <v>67.0</v>
      </c>
      <c s="14" r="V6190">
        <v>11.0</v>
      </c>
      <c s="14" r="W6190">
        <v>16.42</v>
      </c>
      <c s="14" r="X6190">
        <v>86.0</v>
      </c>
      <c s="14" r="Y6190">
        <v>39.0</v>
      </c>
      <c t="str" s="15" r="Z6190">
        <f>Y6190/X6190</f>
        <v>45,35%</v>
      </c>
      <c s="14" r="AA6190">
        <v>43.0</v>
      </c>
      <c s="14" r="AB6190">
        <v>2.0</v>
      </c>
      <c s="13" r="AC6190">
        <v>0.0465116279069768</v>
      </c>
      <c s="14" r="AD6190">
        <v>88.0</v>
      </c>
      <c s="14" r="AE6190">
        <v>51.0</v>
      </c>
      <c s="13" r="AF6190">
        <v>0.579545454545455</v>
      </c>
      <c s="14" r="AG6190">
        <v>34.0</v>
      </c>
      <c s="14" r="AH6190">
        <v>5.0</v>
      </c>
      <c s="13" r="AI6190">
        <v>0.147058823529412</v>
      </c>
      <c t="str" s="16" r="AJ6190">
        <f>P6190-AB6190</f>
        <v>11</v>
      </c>
      <c t="str" s="15" r="AK6190">
        <f>(P6190-AB6190)/AB6190</f>
        <v>550,00%</v>
      </c>
      <c t="str" s="16" r="AL6190">
        <f>P6190-V6190</f>
        <v>2</v>
      </c>
      <c t="str" s="13" r="AM6190">
        <f>(P6190-V6190)/V6190</f>
        <v>18,18%</v>
      </c>
      <c s="13" r="AN6190"/>
    </row>
    <row r="6191">
      <c t="s" s="1" r="A6191">
        <v>41066</v>
      </c>
      <c t="s" s="20" r="B6191">
        <v>41067</v>
      </c>
      <c s="9" r="C6191">
        <v>34083.0</v>
      </c>
      <c t="s" s="21" r="D6191">
        <v>41068</v>
      </c>
      <c t="s" s="10" r="E6191">
        <v>41069</v>
      </c>
      <c t="s" s="10" r="F6191">
        <v>41070</v>
      </c>
      <c s="12" r="G6191">
        <v>9.8</v>
      </c>
      <c s="14" r="H6191">
        <v>11.2</v>
      </c>
      <c t="str" s="10" r="I6191">
        <f>H6191-G6191</f>
        <v>1,4</v>
      </c>
      <c t="s" s="10" r="J6191">
        <v>41071</v>
      </c>
      <c t="s" s="10" r="K6191">
        <v>41072</v>
      </c>
      <c s="14" r="L6191">
        <v>132.0</v>
      </c>
      <c s="14" r="M6191">
        <v>69.0</v>
      </c>
      <c s="14" r="N6191">
        <v>52.27</v>
      </c>
      <c s="14" r="O6191">
        <v>60.0</v>
      </c>
      <c s="14" r="P6191">
        <v>6.0</v>
      </c>
      <c t="str" s="13" r="Q6191">
        <f>P6191/O6191</f>
        <v>10,00%</v>
      </c>
      <c s="14" r="R6191">
        <v>153.0</v>
      </c>
      <c s="14" r="S6191">
        <v>31.0</v>
      </c>
      <c s="14" r="T6191">
        <v>20.26</v>
      </c>
      <c s="14" r="U6191">
        <v>118.0</v>
      </c>
      <c s="14" r="V6191">
        <v>13.0</v>
      </c>
      <c s="14" r="W6191">
        <v>11.02</v>
      </c>
      <c s="14" r="X6191">
        <v>163.0</v>
      </c>
      <c s="14" r="Y6191">
        <v>72.0</v>
      </c>
      <c t="str" s="15" r="Z6191">
        <f>Y6191/X6191</f>
        <v>44,17%</v>
      </c>
      <c s="14" r="AA6191">
        <v>84.0</v>
      </c>
      <c s="14" r="AB6191">
        <v>4.0</v>
      </c>
      <c s="13" r="AC6191">
        <v>0.0476190476190476</v>
      </c>
      <c s="14" r="AD6191">
        <v>155.0</v>
      </c>
      <c s="14" r="AE6191">
        <v>73.0</v>
      </c>
      <c s="13" r="AF6191">
        <v>0.470967741935484</v>
      </c>
      <c s="14" r="AG6191">
        <v>81.0</v>
      </c>
      <c s="14" r="AH6191">
        <v>3.0</v>
      </c>
      <c s="13" r="AI6191">
        <v>0.037037037037037</v>
      </c>
      <c t="str" s="16" r="AJ6191">
        <f>P6191-AB6191</f>
        <v>2</v>
      </c>
      <c t="str" s="15" r="AK6191">
        <f>(P6191-AB6191)/AB6191</f>
        <v>50,00%</v>
      </c>
      <c t="str" s="16" r="AL6191">
        <f>P6191-V6191</f>
        <v>-7</v>
      </c>
      <c t="str" s="13" r="AM6191">
        <f>(P6191-V6191)/V6191</f>
        <v>-53,85%</v>
      </c>
      <c s="13" r="AN6191"/>
    </row>
    <row r="6192">
      <c t="s" s="1" r="A6192">
        <v>41073</v>
      </c>
      <c t="s" s="20" r="B6192">
        <v>41074</v>
      </c>
      <c s="9" r="C6192">
        <v>34084.0</v>
      </c>
      <c t="s" s="21" r="D6192">
        <v>41075</v>
      </c>
      <c t="s" s="10" r="E6192">
        <v>41076</v>
      </c>
      <c t="s" s="10" r="F6192">
        <v>41077</v>
      </c>
      <c s="12" r="G6192">
        <v>9.8</v>
      </c>
      <c s="14" r="H6192">
        <v>11.2</v>
      </c>
      <c t="str" s="10" r="I6192">
        <f>H6192-G6192</f>
        <v>1,4</v>
      </c>
      <c t="s" s="10" r="J6192">
        <v>41078</v>
      </c>
      <c t="s" s="10" r="K6192">
        <v>41079</v>
      </c>
      <c s="14" r="L6192">
        <v>83.0</v>
      </c>
      <c s="14" r="M6192">
        <v>33.0</v>
      </c>
      <c s="14" r="N6192">
        <v>39.76</v>
      </c>
      <c s="14" r="O6192">
        <v>47.0</v>
      </c>
      <c s="14" r="P6192">
        <v>16.0</v>
      </c>
      <c t="str" s="13" r="Q6192">
        <f>P6192/O6192</f>
        <v>34,04%</v>
      </c>
      <c s="14" r="R6192">
        <v>64.0</v>
      </c>
      <c s="14" r="S6192">
        <v>10.0</v>
      </c>
      <c s="14" r="T6192">
        <v>15.63</v>
      </c>
      <c s="14" r="U6192">
        <v>54.0</v>
      </c>
      <c s="14" r="V6192">
        <v>8.0</v>
      </c>
      <c s="14" r="W6192">
        <v>14.81</v>
      </c>
      <c s="14" r="X6192">
        <v>69.0</v>
      </c>
      <c s="14" r="Y6192">
        <v>41.0</v>
      </c>
      <c t="str" s="15" r="Z6192">
        <f>Y6192/X6192</f>
        <v>59,42%</v>
      </c>
      <c s="14" r="AA6192">
        <v>26.0</v>
      </c>
      <c s="14" r="AB6192">
        <v>1.0</v>
      </c>
      <c s="13" r="AC6192">
        <v>0.0384615384615385</v>
      </c>
      <c s="14" r="AD6192">
        <v>57.0</v>
      </c>
      <c s="14" r="AE6192">
        <v>37.0</v>
      </c>
      <c s="13" r="AF6192">
        <v>0.649122807017544</v>
      </c>
      <c s="14" r="AG6192">
        <v>20.0</v>
      </c>
      <c s="14" r="AH6192">
        <v>0.0</v>
      </c>
      <c s="13" r="AI6192">
        <v>0.0</v>
      </c>
      <c t="str" s="16" r="AJ6192">
        <f>P6192-AB6192</f>
        <v>15</v>
      </c>
      <c t="str" s="15" r="AK6192">
        <f>(P6192-AB6192)/AB6192</f>
        <v>1500,00%</v>
      </c>
      <c t="str" s="16" r="AL6192">
        <f>P6192-V6192</f>
        <v>8</v>
      </c>
      <c t="str" s="13" r="AM6192">
        <f>(P6192-V6192)/V6192</f>
        <v>100,00%</v>
      </c>
      <c s="13" r="AN6192"/>
    </row>
    <row r="6193">
      <c t="s" s="1" r="A6193">
        <v>41080</v>
      </c>
      <c t="s" s="20" r="B6193">
        <v>41081</v>
      </c>
      <c s="9" r="C6193">
        <v>34085.0</v>
      </c>
      <c t="s" s="21" r="D6193">
        <v>41082</v>
      </c>
      <c t="s" s="10" r="E6193">
        <v>41083</v>
      </c>
      <c t="s" s="10" r="F6193">
        <v>41084</v>
      </c>
      <c s="12" r="G6193">
        <v>9.8</v>
      </c>
      <c s="14" r="H6193">
        <v>11.2</v>
      </c>
      <c t="str" s="10" r="I6193">
        <f>H6193-G6193</f>
        <v>1,4</v>
      </c>
      <c t="s" s="10" r="J6193">
        <v>41085</v>
      </c>
      <c t="s" s="10" r="K6193">
        <v>41086</v>
      </c>
      <c s="14" r="L6193">
        <v>226.0</v>
      </c>
      <c s="14" r="M6193">
        <v>109.0</v>
      </c>
      <c s="14" r="N6193">
        <v>48.23</v>
      </c>
      <c s="14" r="O6193">
        <v>111.0</v>
      </c>
      <c s="14" r="P6193">
        <v>14.0</v>
      </c>
      <c t="str" s="13" r="Q6193">
        <f>P6193/O6193</f>
        <v>12,61%</v>
      </c>
      <c s="14" r="R6193">
        <v>230.0</v>
      </c>
      <c s="14" r="S6193">
        <v>38.0</v>
      </c>
      <c s="14" r="T6193">
        <v>16.52</v>
      </c>
      <c s="14" r="U6193">
        <v>186.0</v>
      </c>
      <c s="14" r="V6193">
        <v>21.0</v>
      </c>
      <c s="14" r="W6193">
        <v>11.29</v>
      </c>
      <c s="14" r="X6193">
        <v>234.0</v>
      </c>
      <c s="14" r="Y6193">
        <v>134.0</v>
      </c>
      <c t="str" s="15" r="Z6193">
        <f>Y6193/X6193</f>
        <v>57,26%</v>
      </c>
      <c s="14" r="AA6193">
        <v>92.0</v>
      </c>
      <c s="14" r="AB6193">
        <v>1.0</v>
      </c>
      <c s="13" r="AC6193">
        <v>0.0108695652173913</v>
      </c>
      <c s="14" r="AD6193">
        <v>231.0</v>
      </c>
      <c s="14" r="AE6193">
        <v>124.0</v>
      </c>
      <c s="13" r="AF6193">
        <v>0.536796536796537</v>
      </c>
      <c s="14" r="AG6193">
        <v>101.0</v>
      </c>
      <c s="14" r="AH6193">
        <v>3.0</v>
      </c>
      <c s="13" r="AI6193">
        <v>0.0297029702970297</v>
      </c>
      <c t="str" s="16" r="AJ6193">
        <f>P6193-AB6193</f>
        <v>13</v>
      </c>
      <c t="str" s="15" r="AK6193">
        <f>(P6193-AB6193)/AB6193</f>
        <v>1300,00%</v>
      </c>
      <c t="str" s="16" r="AL6193">
        <f>P6193-V6193</f>
        <v>-7</v>
      </c>
      <c t="str" s="13" r="AM6193">
        <f>(P6193-V6193)/V6193</f>
        <v>-33,33%</v>
      </c>
      <c s="13" r="AN6193"/>
    </row>
    <row r="6194">
      <c t="s" s="1" r="A6194">
        <v>41087</v>
      </c>
      <c t="s" s="20" r="B6194">
        <v>41088</v>
      </c>
      <c s="9" r="C6194">
        <v>34086.0</v>
      </c>
      <c t="s" s="21" r="D6194">
        <v>41089</v>
      </c>
      <c t="s" s="10" r="E6194">
        <v>41090</v>
      </c>
      <c t="s" s="10" r="F6194">
        <v>41091</v>
      </c>
      <c s="12" r="G6194">
        <v>9.8</v>
      </c>
      <c s="14" r="H6194">
        <v>11.2</v>
      </c>
      <c t="str" s="10" r="I6194">
        <f>H6194-G6194</f>
        <v>1,4</v>
      </c>
      <c t="s" s="10" r="J6194">
        <v>41092</v>
      </c>
      <c t="s" s="10" r="K6194">
        <v>41093</v>
      </c>
      <c s="14" r="L6194">
        <v>175.0</v>
      </c>
      <c s="14" r="M6194">
        <v>84.0</v>
      </c>
      <c s="14" r="N6194">
        <v>48.0</v>
      </c>
      <c s="14" r="O6194">
        <v>83.0</v>
      </c>
      <c s="14" r="P6194">
        <v>26.0</v>
      </c>
      <c t="str" s="13" r="Q6194">
        <f>P6194/O6194</f>
        <v>31,33%</v>
      </c>
      <c s="14" r="R6194">
        <v>170.0</v>
      </c>
      <c s="14" r="S6194">
        <v>23.0</v>
      </c>
      <c s="14" r="T6194">
        <v>13.53</v>
      </c>
      <c s="14" r="U6194">
        <v>141.0</v>
      </c>
      <c s="14" r="V6194">
        <v>26.0</v>
      </c>
      <c s="14" r="W6194">
        <v>18.44</v>
      </c>
      <c s="14" r="X6194">
        <v>174.0</v>
      </c>
      <c s="14" r="Y6194">
        <v>92.0</v>
      </c>
      <c t="str" s="15" r="Z6194">
        <f>Y6194/X6194</f>
        <v>52,87%</v>
      </c>
      <c s="14" r="AA6194">
        <v>68.0</v>
      </c>
      <c s="14" r="AB6194">
        <v>2.0</v>
      </c>
      <c s="13" r="AC6194">
        <v>0.0294117647058823</v>
      </c>
      <c s="14" r="AD6194">
        <v>155.0</v>
      </c>
      <c s="14" r="AE6194">
        <v>72.0</v>
      </c>
      <c s="13" r="AF6194">
        <v>0.464516129032258</v>
      </c>
      <c s="14" r="AG6194">
        <v>72.0</v>
      </c>
      <c s="14" r="AH6194">
        <v>9.0</v>
      </c>
      <c s="13" r="AI6194">
        <v>0.125</v>
      </c>
      <c t="str" s="16" r="AJ6194">
        <f>P6194-AB6194</f>
        <v>24</v>
      </c>
      <c t="str" s="15" r="AK6194">
        <f>(P6194-AB6194)/AB6194</f>
        <v>1200,00%</v>
      </c>
      <c t="str" s="16" r="AL6194">
        <f>P6194-V6194</f>
        <v>0</v>
      </c>
      <c t="str" s="13" r="AM6194">
        <f>(P6194-V6194)/V6194</f>
        <v>0,00%</v>
      </c>
      <c s="13" r="AN6194"/>
    </row>
    <row r="6195">
      <c t="s" s="1" r="A6195">
        <v>41094</v>
      </c>
      <c t="s" s="20" r="B6195">
        <v>41095</v>
      </c>
      <c s="9" r="C6195">
        <v>34087.0</v>
      </c>
      <c t="s" s="21" r="D6195">
        <v>41096</v>
      </c>
      <c t="s" s="10" r="E6195">
        <v>41097</v>
      </c>
      <c t="s" s="10" r="F6195">
        <v>41098</v>
      </c>
      <c s="12" r="G6195">
        <v>9.8</v>
      </c>
      <c s="14" r="H6195">
        <v>11.2</v>
      </c>
      <c t="str" s="10" r="I6195">
        <f>H6195-G6195</f>
        <v>1,4</v>
      </c>
      <c t="s" s="10" r="J6195">
        <v>41099</v>
      </c>
      <c t="s" s="10" r="K6195">
        <v>41100</v>
      </c>
      <c s="14" r="L6195">
        <v>2706.0</v>
      </c>
      <c s="14" r="M6195">
        <v>1402.0</v>
      </c>
      <c s="14" r="N6195">
        <v>51.81</v>
      </c>
      <c s="14" r="O6195">
        <v>1255.0</v>
      </c>
      <c s="14" r="P6195">
        <v>217.0</v>
      </c>
      <c t="str" s="13" r="Q6195">
        <f>P6195/O6195</f>
        <v>17,29%</v>
      </c>
      <c s="14" r="R6195">
        <v>2713.0</v>
      </c>
      <c s="14" r="S6195">
        <v>356.0</v>
      </c>
      <c s="14" r="T6195">
        <v>13.12</v>
      </c>
      <c s="14" r="U6195">
        <v>2321.0</v>
      </c>
      <c s="14" r="V6195">
        <v>304.0</v>
      </c>
      <c s="14" r="W6195">
        <v>13.1</v>
      </c>
      <c s="14" r="X6195">
        <v>2604.0</v>
      </c>
      <c s="14" r="Y6195">
        <v>1391.0</v>
      </c>
      <c t="str" s="15" r="Z6195">
        <f>Y6195/X6195</f>
        <v>53,42%</v>
      </c>
      <c s="14" r="AA6195">
        <v>1170.0</v>
      </c>
      <c s="14" r="AB6195">
        <v>52.0</v>
      </c>
      <c s="13" r="AC6195">
        <v>0.0444444444444444</v>
      </c>
      <c s="14" r="AD6195">
        <v>2569.0</v>
      </c>
      <c s="14" r="AE6195">
        <v>1415.0</v>
      </c>
      <c s="13" r="AF6195">
        <v>0.550797975866096</v>
      </c>
      <c s="14" r="AG6195">
        <v>1129.0</v>
      </c>
      <c s="14" r="AH6195">
        <v>72.0</v>
      </c>
      <c s="13" r="AI6195">
        <v>0.0637732506643047</v>
      </c>
      <c t="str" s="16" r="AJ6195">
        <f>P6195-AB6195</f>
        <v>165</v>
      </c>
      <c t="str" s="15" r="AK6195">
        <f>(P6195-AB6195)/AB6195</f>
        <v>317,31%</v>
      </c>
      <c t="str" s="16" r="AL6195">
        <f>P6195-V6195</f>
        <v>-87</v>
      </c>
      <c t="str" s="13" r="AM6195">
        <f>(P6195-V6195)/V6195</f>
        <v>-28,62%</v>
      </c>
      <c s="13" r="AN6195"/>
    </row>
    <row r="6196">
      <c t="s" s="1" r="A6196">
        <v>41101</v>
      </c>
      <c t="s" s="20" r="B6196">
        <v>41102</v>
      </c>
      <c s="9" r="C6196">
        <v>34088.0</v>
      </c>
      <c t="s" s="21" r="D6196">
        <v>41103</v>
      </c>
      <c t="s" s="10" r="E6196">
        <v>41104</v>
      </c>
      <c t="s" s="10" r="F6196">
        <v>41105</v>
      </c>
      <c s="12" r="G6196">
        <v>9.8</v>
      </c>
      <c s="14" r="H6196">
        <v>11.2</v>
      </c>
      <c t="str" s="10" r="I6196">
        <f>H6196-G6196</f>
        <v>1,4</v>
      </c>
      <c t="s" s="10" r="J6196">
        <v>41106</v>
      </c>
      <c t="s" s="10" r="K6196">
        <v>41107</v>
      </c>
      <c s="14" r="L6196">
        <v>139.0</v>
      </c>
      <c s="14" r="M6196">
        <v>67.0</v>
      </c>
      <c s="14" r="N6196">
        <v>48.2</v>
      </c>
      <c s="14" r="O6196">
        <v>70.0</v>
      </c>
      <c s="14" r="P6196">
        <v>17.0</v>
      </c>
      <c t="str" s="13" r="Q6196">
        <f>P6196/O6196</f>
        <v>24,29%</v>
      </c>
      <c s="14" r="R6196">
        <v>120.0</v>
      </c>
      <c s="14" r="S6196">
        <v>9.0</v>
      </c>
      <c s="14" r="T6196">
        <v>7.5</v>
      </c>
      <c s="14" r="U6196">
        <v>111.0</v>
      </c>
      <c s="14" r="V6196">
        <v>17.0</v>
      </c>
      <c s="14" r="W6196">
        <v>15.32</v>
      </c>
      <c s="14" r="X6196">
        <v>112.0</v>
      </c>
      <c s="14" r="Y6196">
        <v>48.0</v>
      </c>
      <c t="str" s="15" r="Z6196">
        <f>Y6196/X6196</f>
        <v>42,86%</v>
      </c>
      <c s="14" r="AA6196">
        <v>63.0</v>
      </c>
      <c s="14" r="AB6196">
        <v>4.0</v>
      </c>
      <c s="13" r="AC6196">
        <v>0.0634920634920635</v>
      </c>
      <c s="14" r="AD6196">
        <v>110.0</v>
      </c>
      <c s="14" r="AE6196">
        <v>48.0</v>
      </c>
      <c s="13" r="AF6196">
        <v>0.436363636363636</v>
      </c>
      <c s="14" r="AG6196">
        <v>59.0</v>
      </c>
      <c s="14" r="AH6196">
        <v>6.0</v>
      </c>
      <c s="13" r="AI6196">
        <v>0.101694915254237</v>
      </c>
      <c t="str" s="16" r="AJ6196">
        <f>P6196-AB6196</f>
        <v>13</v>
      </c>
      <c t="str" s="15" r="AK6196">
        <f>(P6196-AB6196)/AB6196</f>
        <v>325,00%</v>
      </c>
      <c t="str" s="16" r="AL6196">
        <f>P6196-V6196</f>
        <v>0</v>
      </c>
      <c t="str" s="13" r="AM6196">
        <f>(P6196-V6196)/V6196</f>
        <v>0,00%</v>
      </c>
      <c s="13" r="AN6196"/>
    </row>
    <row r="6197">
      <c t="s" s="1" r="A6197">
        <v>41108</v>
      </c>
      <c t="s" s="20" r="B6197">
        <v>41109</v>
      </c>
      <c s="9" r="C6197">
        <v>34089.0</v>
      </c>
      <c t="s" s="21" r="D6197">
        <v>41110</v>
      </c>
      <c t="s" s="10" r="E6197">
        <v>41111</v>
      </c>
      <c t="s" s="10" r="F6197">
        <v>41112</v>
      </c>
      <c s="12" r="G6197">
        <v>9.8</v>
      </c>
      <c s="14" r="H6197">
        <v>11.2</v>
      </c>
      <c t="str" s="10" r="I6197">
        <f>H6197-G6197</f>
        <v>1,4</v>
      </c>
      <c t="s" s="10" r="J6197">
        <v>41113</v>
      </c>
      <c t="s" s="10" r="K6197">
        <v>41114</v>
      </c>
      <c s="14" r="L6197">
        <v>107.0</v>
      </c>
      <c s="14" r="M6197">
        <v>45.0</v>
      </c>
      <c s="14" r="N6197">
        <v>42.06</v>
      </c>
      <c s="14" r="O6197">
        <v>59.0</v>
      </c>
      <c s="14" r="P6197">
        <v>12.0</v>
      </c>
      <c t="str" s="13" r="Q6197">
        <f>P6197/O6197</f>
        <v>20,34%</v>
      </c>
      <c s="14" r="R6197">
        <v>107.0</v>
      </c>
      <c s="14" r="S6197">
        <v>18.0</v>
      </c>
      <c s="14" r="T6197">
        <v>16.82</v>
      </c>
      <c s="14" r="U6197">
        <v>89.0</v>
      </c>
      <c s="14" r="V6197">
        <v>12.0</v>
      </c>
      <c s="14" r="W6197">
        <v>13.48</v>
      </c>
      <c s="14" r="X6197">
        <v>103.0</v>
      </c>
      <c s="14" r="Y6197">
        <v>37.0</v>
      </c>
      <c t="str" s="15" r="Z6197">
        <f>Y6197/X6197</f>
        <v>35,92%</v>
      </c>
      <c s="14" r="AA6197">
        <v>60.0</v>
      </c>
      <c s="14" r="AB6197">
        <v>2.0</v>
      </c>
      <c s="13" r="AC6197">
        <v>0.0333333333333333</v>
      </c>
      <c s="14" r="AD6197">
        <v>96.0</v>
      </c>
      <c s="14" r="AE6197">
        <v>47.0</v>
      </c>
      <c s="13" r="AF6197">
        <v>0.489583333333333</v>
      </c>
      <c s="14" r="AG6197">
        <v>49.0</v>
      </c>
      <c s="14" r="AH6197">
        <v>2.0</v>
      </c>
      <c s="13" r="AI6197">
        <v>0.0408163265306122</v>
      </c>
      <c t="str" s="16" r="AJ6197">
        <f>P6197-AB6197</f>
        <v>10</v>
      </c>
      <c t="str" s="15" r="AK6197">
        <f>(P6197-AB6197)/AB6197</f>
        <v>500,00%</v>
      </c>
      <c t="str" s="16" r="AL6197">
        <f>P6197-V6197</f>
        <v>0</v>
      </c>
      <c t="str" s="13" r="AM6197">
        <f>(P6197-V6197)/V6197</f>
        <v>0,00%</v>
      </c>
      <c s="13" r="AN6197"/>
    </row>
    <row r="6198">
      <c t="s" s="1" r="A6198">
        <v>41115</v>
      </c>
      <c t="s" s="20" r="B6198">
        <v>41116</v>
      </c>
      <c s="9" r="C6198">
        <v>34090.0</v>
      </c>
      <c t="s" s="21" r="D6198">
        <v>41117</v>
      </c>
      <c t="s" s="10" r="E6198">
        <v>41118</v>
      </c>
      <c t="s" s="10" r="F6198">
        <v>41119</v>
      </c>
      <c s="12" r="G6198">
        <v>9.8</v>
      </c>
      <c s="14" r="H6198">
        <v>11.2</v>
      </c>
      <c t="str" s="10" r="I6198">
        <f>H6198-G6198</f>
        <v>1,4</v>
      </c>
      <c t="s" s="10" r="J6198">
        <v>41120</v>
      </c>
      <c t="s" s="10" r="K6198">
        <v>41121</v>
      </c>
      <c s="14" r="L6198">
        <v>198.0</v>
      </c>
      <c s="14" r="M6198">
        <v>92.0</v>
      </c>
      <c s="14" r="N6198">
        <v>46.46</v>
      </c>
      <c s="14" r="O6198">
        <v>102.0</v>
      </c>
      <c s="14" r="P6198">
        <v>21.0</v>
      </c>
      <c t="str" s="13" r="Q6198">
        <f>P6198/O6198</f>
        <v>20,59%</v>
      </c>
      <c s="14" r="R6198">
        <v>193.0</v>
      </c>
      <c s="14" r="S6198">
        <v>24.0</v>
      </c>
      <c s="14" r="T6198">
        <v>12.44</v>
      </c>
      <c s="14" r="U6198">
        <v>167.0</v>
      </c>
      <c s="14" r="V6198">
        <v>34.0</v>
      </c>
      <c s="14" r="W6198">
        <v>20.36</v>
      </c>
      <c s="14" r="X6198">
        <v>188.0</v>
      </c>
      <c s="14" r="Y6198">
        <v>102.0</v>
      </c>
      <c t="str" s="15" r="Z6198">
        <f>Y6198/X6198</f>
        <v>54,26%</v>
      </c>
      <c s="14" r="AA6198">
        <v>81.0</v>
      </c>
      <c s="14" r="AB6198">
        <v>4.0</v>
      </c>
      <c s="13" r="AC6198">
        <v>0.0493827160493827</v>
      </c>
      <c s="14" r="AD6198">
        <v>170.0</v>
      </c>
      <c s="14" r="AE6198">
        <v>61.0</v>
      </c>
      <c s="13" r="AF6198">
        <v>0.358823529411765</v>
      </c>
      <c s="14" r="AG6198">
        <v>105.0</v>
      </c>
      <c s="14" r="AH6198">
        <v>0.0</v>
      </c>
      <c s="13" r="AI6198">
        <v>0.0</v>
      </c>
      <c t="str" s="16" r="AJ6198">
        <f>P6198-AB6198</f>
        <v>17</v>
      </c>
      <c t="str" s="15" r="AK6198">
        <f>(P6198-AB6198)/AB6198</f>
        <v>425,00%</v>
      </c>
      <c t="str" s="16" r="AL6198">
        <f>P6198-V6198</f>
        <v>-13</v>
      </c>
      <c t="str" s="13" r="AM6198">
        <f>(P6198-V6198)/V6198</f>
        <v>-38,24%</v>
      </c>
      <c s="13" r="AN6198"/>
    </row>
    <row r="6199">
      <c t="s" s="1" r="A6199">
        <v>41122</v>
      </c>
      <c t="s" s="20" r="B6199">
        <v>41123</v>
      </c>
      <c s="9" r="C6199">
        <v>34091.0</v>
      </c>
      <c t="s" s="21" r="D6199">
        <v>41124</v>
      </c>
      <c t="s" s="10" r="E6199">
        <v>41125</v>
      </c>
      <c t="s" s="10" r="F6199">
        <v>41126</v>
      </c>
      <c s="12" r="G6199">
        <v>9.8</v>
      </c>
      <c s="14" r="H6199">
        <v>11.2</v>
      </c>
      <c t="str" s="10" r="I6199">
        <f>H6199-G6199</f>
        <v>1,4</v>
      </c>
      <c t="s" s="10" r="J6199">
        <v>41127</v>
      </c>
      <c t="s" s="10" r="K6199">
        <v>41128</v>
      </c>
      <c s="14" r="L6199">
        <v>371.0</v>
      </c>
      <c s="14" r="M6199">
        <v>157.0</v>
      </c>
      <c s="14" r="N6199">
        <v>42.32</v>
      </c>
      <c s="14" r="O6199">
        <v>205.0</v>
      </c>
      <c s="14" r="P6199">
        <v>28.0</v>
      </c>
      <c t="str" s="13" r="Q6199">
        <f>P6199/O6199</f>
        <v>13,66%</v>
      </c>
      <c s="14" r="R6199">
        <v>362.0</v>
      </c>
      <c s="14" r="S6199">
        <v>40.0</v>
      </c>
      <c s="14" r="T6199">
        <v>11.05</v>
      </c>
      <c s="14" r="U6199">
        <v>320.0</v>
      </c>
      <c s="14" r="V6199">
        <v>26.0</v>
      </c>
      <c s="14" r="W6199">
        <v>8.13</v>
      </c>
      <c s="14" r="X6199">
        <v>343.0</v>
      </c>
      <c s="14" r="Y6199">
        <v>165.0</v>
      </c>
      <c t="str" s="15" r="Z6199">
        <f>Y6199/X6199</f>
        <v>48,10%</v>
      </c>
      <c s="14" r="AA6199">
        <v>170.0</v>
      </c>
      <c s="14" r="AB6199">
        <v>8.0</v>
      </c>
      <c s="13" r="AC6199">
        <v>0.0470588235294118</v>
      </c>
      <c s="14" r="AD6199">
        <v>323.0</v>
      </c>
      <c s="14" r="AE6199">
        <v>156.0</v>
      </c>
      <c s="13" r="AF6199">
        <v>0.48297213622291</v>
      </c>
      <c s="14" r="AG6199">
        <v>157.0</v>
      </c>
      <c s="14" r="AH6199">
        <v>5.0</v>
      </c>
      <c s="13" r="AI6199">
        <v>0.0318471337579618</v>
      </c>
      <c t="str" s="16" r="AJ6199">
        <f>P6199-AB6199</f>
        <v>20</v>
      </c>
      <c t="str" s="15" r="AK6199">
        <f>(P6199-AB6199)/AB6199</f>
        <v>250,00%</v>
      </c>
      <c t="str" s="16" r="AL6199">
        <f>P6199-V6199</f>
        <v>2</v>
      </c>
      <c t="str" s="13" r="AM6199">
        <f>(P6199-V6199)/V6199</f>
        <v>7,69%</v>
      </c>
      <c s="13" r="AN6199"/>
    </row>
    <row r="6200">
      <c t="s" s="1" r="A6200">
        <v>41129</v>
      </c>
      <c t="s" s="20" r="B6200">
        <v>41130</v>
      </c>
      <c s="9" r="C6200">
        <v>34092.0</v>
      </c>
      <c t="s" s="21" r="D6200">
        <v>41131</v>
      </c>
      <c t="s" s="10" r="E6200">
        <v>41132</v>
      </c>
      <c t="s" s="10" r="F6200">
        <v>41133</v>
      </c>
      <c s="12" r="G6200">
        <v>9.8</v>
      </c>
      <c s="14" r="H6200">
        <v>11.2</v>
      </c>
      <c t="str" s="10" r="I6200">
        <f>H6200-G6200</f>
        <v>1,4</v>
      </c>
      <c t="s" s="10" r="J6200">
        <v>41134</v>
      </c>
      <c t="s" s="10" r="K6200">
        <v>41135</v>
      </c>
      <c s="14" r="L6200">
        <v>37.0</v>
      </c>
      <c s="14" r="M6200">
        <v>15.0</v>
      </c>
      <c s="14" r="N6200">
        <v>40.54</v>
      </c>
      <c s="14" r="O6200">
        <v>21.0</v>
      </c>
      <c s="14" r="P6200">
        <v>1.0</v>
      </c>
      <c t="str" s="13" r="Q6200">
        <f>P6200/O6200</f>
        <v>4,76%</v>
      </c>
      <c s="14" r="R6200">
        <v>40.0</v>
      </c>
      <c s="14" r="S6200">
        <v>5.0</v>
      </c>
      <c s="14" r="T6200">
        <v>12.5</v>
      </c>
      <c s="14" r="U6200">
        <v>34.0</v>
      </c>
      <c s="14" r="V6200">
        <v>4.0</v>
      </c>
      <c s="14" r="W6200">
        <v>11.76</v>
      </c>
      <c s="14" r="X6200">
        <v>37.0</v>
      </c>
      <c s="14" r="Y6200">
        <v>13.0</v>
      </c>
      <c t="str" s="15" r="Z6200">
        <f>Y6200/X6200</f>
        <v>35,14%</v>
      </c>
      <c s="14" r="AA6200">
        <v>21.0</v>
      </c>
      <c s="14" r="AB6200">
        <v>0.0</v>
      </c>
      <c s="13" r="AC6200">
        <v>0.0</v>
      </c>
      <c s="14" r="AD6200">
        <v>36.0</v>
      </c>
      <c s="14" r="AE6200">
        <v>11.0</v>
      </c>
      <c s="13" r="AF6200">
        <v>0.305555555555556</v>
      </c>
      <c s="14" r="AG6200">
        <v>25.0</v>
      </c>
      <c s="14" r="AH6200">
        <v>0.0</v>
      </c>
      <c s="13" r="AI6200">
        <v>0.0</v>
      </c>
      <c t="str" s="16" r="AJ6200">
        <f>P6200-AB6200</f>
        <v>1</v>
      </c>
      <c t="str" s="15" r="AK6200">
        <f>(P6200-AB6200)/AB6200</f>
        <v>#DIV/0!</v>
      </c>
      <c t="str" s="16" r="AL6200">
        <f>P6200-V6200</f>
        <v>-3</v>
      </c>
      <c t="str" s="13" r="AM6200">
        <f>(P6200-V6200)/V6200</f>
        <v>-75,00%</v>
      </c>
      <c s="13" r="AN6200"/>
    </row>
    <row r="6201">
      <c t="s" s="1" r="A6201">
        <v>41136</v>
      </c>
      <c t="s" s="20" r="B6201">
        <v>41137</v>
      </c>
      <c s="9" r="C6201">
        <v>34093.0</v>
      </c>
      <c t="s" s="21" r="D6201">
        <v>41138</v>
      </c>
      <c t="s" s="10" r="E6201">
        <v>41139</v>
      </c>
      <c t="s" s="10" r="F6201">
        <v>41140</v>
      </c>
      <c s="12" r="G6201">
        <v>9.8</v>
      </c>
      <c s="14" r="H6201">
        <v>11.2</v>
      </c>
      <c t="str" s="10" r="I6201">
        <f>H6201-G6201</f>
        <v>1,4</v>
      </c>
      <c t="s" s="10" r="J6201">
        <v>41141</v>
      </c>
      <c t="s" s="10" r="K6201">
        <v>41142</v>
      </c>
      <c s="14" r="L6201">
        <v>108.0</v>
      </c>
      <c s="14" r="M6201">
        <v>61.0</v>
      </c>
      <c s="14" r="N6201">
        <v>56.48</v>
      </c>
      <c s="14" r="O6201">
        <v>44.0</v>
      </c>
      <c s="14" r="P6201">
        <v>14.0</v>
      </c>
      <c t="str" s="13" r="Q6201">
        <f>P6201/O6201</f>
        <v>31,82%</v>
      </c>
      <c s="14" r="R6201">
        <v>103.0</v>
      </c>
      <c s="14" r="S6201">
        <v>18.0</v>
      </c>
      <c s="14" r="T6201">
        <v>17.48</v>
      </c>
      <c s="14" r="U6201">
        <v>84.0</v>
      </c>
      <c s="14" r="V6201">
        <v>16.0</v>
      </c>
      <c s="14" r="W6201">
        <v>19.05</v>
      </c>
      <c s="14" r="X6201">
        <v>104.0</v>
      </c>
      <c s="14" r="Y6201">
        <v>59.0</v>
      </c>
      <c t="str" s="15" r="Z6201">
        <f>Y6201/X6201</f>
        <v>56,73%</v>
      </c>
      <c s="14" r="AA6201">
        <v>41.0</v>
      </c>
      <c s="14" r="AB6201">
        <v>6.0</v>
      </c>
      <c s="13" r="AC6201">
        <v>0.146341463414634</v>
      </c>
      <c s="14" r="AD6201">
        <v>114.0</v>
      </c>
      <c s="14" r="AE6201">
        <v>70.0</v>
      </c>
      <c s="13" r="AF6201">
        <v>0.614035087719298</v>
      </c>
      <c s="14" r="AG6201">
        <v>40.0</v>
      </c>
      <c s="14" r="AH6201">
        <v>3.0</v>
      </c>
      <c s="13" r="AI6201">
        <v>0.075</v>
      </c>
      <c t="str" s="16" r="AJ6201">
        <f>P6201-AB6201</f>
        <v>8</v>
      </c>
      <c t="str" s="15" r="AK6201">
        <f>(P6201-AB6201)/AB6201</f>
        <v>133,33%</v>
      </c>
      <c t="str" s="16" r="AL6201">
        <f>P6201-V6201</f>
        <v>-2</v>
      </c>
      <c t="str" s="13" r="AM6201">
        <f>(P6201-V6201)/V6201</f>
        <v>-12,50%</v>
      </c>
      <c s="13" r="AN6201"/>
    </row>
    <row r="6202">
      <c t="s" s="1" r="A6202">
        <v>41143</v>
      </c>
      <c t="s" s="20" r="B6202">
        <v>41144</v>
      </c>
      <c s="9" r="C6202">
        <v>34094.0</v>
      </c>
      <c t="s" s="21" r="D6202">
        <v>41145</v>
      </c>
      <c t="s" s="10" r="E6202">
        <v>41146</v>
      </c>
      <c t="s" s="10" r="F6202">
        <v>41147</v>
      </c>
      <c s="12" r="G6202">
        <v>9.8</v>
      </c>
      <c s="14" r="H6202">
        <v>11.2</v>
      </c>
      <c t="str" s="10" r="I6202">
        <f>H6202-G6202</f>
        <v>1,4</v>
      </c>
      <c t="s" s="10" r="J6202">
        <v>41148</v>
      </c>
      <c t="s" s="10" r="K6202">
        <v>41149</v>
      </c>
      <c s="14" r="L6202">
        <v>214.0</v>
      </c>
      <c s="14" r="M6202">
        <v>110.0</v>
      </c>
      <c s="14" r="N6202">
        <v>51.4</v>
      </c>
      <c s="14" r="O6202">
        <v>93.0</v>
      </c>
      <c s="14" r="P6202">
        <v>8.0</v>
      </c>
      <c t="str" s="13" r="Q6202">
        <f>P6202/O6202</f>
        <v>8,60%</v>
      </c>
      <c s="14" r="R6202">
        <v>209.0</v>
      </c>
      <c s="14" r="S6202">
        <v>24.0</v>
      </c>
      <c s="14" r="T6202">
        <v>11.48</v>
      </c>
      <c s="14" r="U6202">
        <v>181.0</v>
      </c>
      <c s="14" r="V6202">
        <v>17.0</v>
      </c>
      <c s="14" r="W6202">
        <v>9.39</v>
      </c>
      <c s="14" r="X6202">
        <v>204.0</v>
      </c>
      <c s="14" r="Y6202">
        <v>106.0</v>
      </c>
      <c t="str" s="15" r="Z6202">
        <f>Y6202/X6202</f>
        <v>51,96%</v>
      </c>
      <c s="14" r="AA6202">
        <v>89.0</v>
      </c>
      <c s="14" r="AB6202">
        <v>4.0</v>
      </c>
      <c s="13" r="AC6202">
        <v>0.0449438202247191</v>
      </c>
      <c s="14" r="AD6202">
        <v>202.0</v>
      </c>
      <c s="14" r="AE6202">
        <v>119.0</v>
      </c>
      <c s="13" r="AF6202">
        <v>0.589108910891089</v>
      </c>
      <c s="14" r="AG6202">
        <v>77.0</v>
      </c>
      <c s="14" r="AH6202">
        <v>4.0</v>
      </c>
      <c s="13" r="AI6202">
        <v>0.051948051948052</v>
      </c>
      <c t="str" s="16" r="AJ6202">
        <f>P6202-AB6202</f>
        <v>4</v>
      </c>
      <c t="str" s="15" r="AK6202">
        <f>(P6202-AB6202)/AB6202</f>
        <v>100,00%</v>
      </c>
      <c t="str" s="16" r="AL6202">
        <f>P6202-V6202</f>
        <v>-9</v>
      </c>
      <c t="str" s="13" r="AM6202">
        <f>(P6202-V6202)/V6202</f>
        <v>-52,94%</v>
      </c>
      <c s="13" r="AN6202"/>
    </row>
    <row r="6203">
      <c t="s" s="1" r="A6203">
        <v>41150</v>
      </c>
      <c t="s" s="20" r="B6203">
        <v>41151</v>
      </c>
      <c s="9" r="C6203">
        <v>34095.0</v>
      </c>
      <c t="s" s="21" r="D6203">
        <v>41152</v>
      </c>
      <c t="s" s="10" r="E6203">
        <v>41153</v>
      </c>
      <c t="s" s="10" r="F6203">
        <v>41154</v>
      </c>
      <c s="12" r="G6203">
        <v>9.8</v>
      </c>
      <c s="14" r="H6203">
        <v>11.2</v>
      </c>
      <c t="str" s="10" r="I6203">
        <f>H6203-G6203</f>
        <v>1,4</v>
      </c>
      <c t="s" s="10" r="J6203">
        <v>41155</v>
      </c>
      <c t="s" s="10" r="K6203">
        <v>41156</v>
      </c>
      <c s="14" r="L6203">
        <v>239.0</v>
      </c>
      <c s="14" r="M6203">
        <v>90.0</v>
      </c>
      <c s="14" r="N6203">
        <v>37.66</v>
      </c>
      <c s="14" r="O6203">
        <v>136.0</v>
      </c>
      <c s="14" r="P6203">
        <v>27.0</v>
      </c>
      <c t="str" s="13" r="Q6203">
        <f>P6203/O6203</f>
        <v>19,85%</v>
      </c>
      <c s="14" r="R6203">
        <v>243.0</v>
      </c>
      <c s="14" r="S6203">
        <v>19.0</v>
      </c>
      <c s="14" r="T6203">
        <v>7.82</v>
      </c>
      <c s="14" r="U6203">
        <v>216.0</v>
      </c>
      <c s="14" r="V6203">
        <v>41.0</v>
      </c>
      <c s="14" r="W6203">
        <v>18.98</v>
      </c>
      <c s="14" r="X6203">
        <v>243.0</v>
      </c>
      <c s="14" r="Y6203">
        <v>122.0</v>
      </c>
      <c t="str" s="15" r="Z6203">
        <f>Y6203/X6203</f>
        <v>50,21%</v>
      </c>
      <c s="14" r="AA6203">
        <v>112.0</v>
      </c>
      <c s="14" r="AB6203">
        <v>1.0</v>
      </c>
      <c s="13" r="AC6203">
        <v>0.00892857142857143</v>
      </c>
      <c s="14" r="AD6203">
        <v>245.0</v>
      </c>
      <c s="14" r="AE6203">
        <v>138.0</v>
      </c>
      <c s="13" r="AF6203">
        <v>0.563265306122449</v>
      </c>
      <c s="14" r="AG6203">
        <v>105.0</v>
      </c>
      <c s="14" r="AH6203">
        <v>3.0</v>
      </c>
      <c s="13" r="AI6203">
        <v>0.0285714285714286</v>
      </c>
      <c t="str" s="16" r="AJ6203">
        <f>P6203-AB6203</f>
        <v>26</v>
      </c>
      <c t="str" s="15" r="AK6203">
        <f>(P6203-AB6203)/AB6203</f>
        <v>2600,00%</v>
      </c>
      <c t="str" s="16" r="AL6203">
        <f>P6203-V6203</f>
        <v>-14</v>
      </c>
      <c t="str" s="13" r="AM6203">
        <f>(P6203-V6203)/V6203</f>
        <v>-34,15%</v>
      </c>
      <c s="13" r="AN6203"/>
    </row>
    <row r="6204">
      <c t="s" s="1" r="A6204">
        <v>41157</v>
      </c>
      <c t="s" s="20" r="B6204">
        <v>41158</v>
      </c>
      <c s="9" r="C6204">
        <v>34096.0</v>
      </c>
      <c t="s" s="21" r="D6204">
        <v>41159</v>
      </c>
      <c t="s" s="10" r="E6204">
        <v>41160</v>
      </c>
      <c t="s" s="10" r="F6204">
        <v>41161</v>
      </c>
      <c s="12" r="G6204">
        <v>9.8</v>
      </c>
      <c s="14" r="H6204">
        <v>11.2</v>
      </c>
      <c t="str" s="10" r="I6204">
        <f>H6204-G6204</f>
        <v>1,4</v>
      </c>
      <c t="s" s="10" r="J6204">
        <v>41162</v>
      </c>
      <c t="s" s="10" r="K6204">
        <v>41163</v>
      </c>
      <c s="14" r="L6204">
        <v>1552.0</v>
      </c>
      <c s="14" r="M6204">
        <v>890.0</v>
      </c>
      <c s="14" r="N6204">
        <v>57.35</v>
      </c>
      <c s="14" r="O6204">
        <v>623.0</v>
      </c>
      <c s="14" r="P6204">
        <v>153.0</v>
      </c>
      <c t="str" s="13" r="Q6204">
        <f>P6204/O6204</f>
        <v>24,56%</v>
      </c>
      <c s="14" r="R6204">
        <v>1469.0</v>
      </c>
      <c s="14" r="S6204">
        <v>201.0</v>
      </c>
      <c s="14" r="T6204">
        <v>13.68</v>
      </c>
      <c s="14" r="U6204">
        <v>1254.0</v>
      </c>
      <c s="14" r="V6204">
        <v>209.0</v>
      </c>
      <c s="14" r="W6204">
        <v>16.67</v>
      </c>
      <c s="14" r="X6204">
        <v>1340.0</v>
      </c>
      <c s="14" r="Y6204">
        <v>755.0</v>
      </c>
      <c t="str" s="15" r="Z6204">
        <f>Y6204/X6204</f>
        <v>56,34%</v>
      </c>
      <c s="14" r="AA6204">
        <v>560.0</v>
      </c>
      <c s="14" r="AB6204">
        <v>30.0</v>
      </c>
      <c s="13" r="AC6204">
        <v>0.0535714285714286</v>
      </c>
      <c s="14" r="AD6204">
        <v>1229.0</v>
      </c>
      <c s="14" r="AE6204">
        <v>673.0</v>
      </c>
      <c s="13" r="AF6204">
        <v>0.54759967453214</v>
      </c>
      <c s="14" r="AG6204">
        <v>519.0</v>
      </c>
      <c s="14" r="AH6204">
        <v>38.0</v>
      </c>
      <c s="13" r="AI6204">
        <v>0.0732177263969172</v>
      </c>
      <c t="str" s="16" r="AJ6204">
        <f>P6204-AB6204</f>
        <v>123</v>
      </c>
      <c t="str" s="15" r="AK6204">
        <f>(P6204-AB6204)/AB6204</f>
        <v>410,00%</v>
      </c>
      <c t="str" s="16" r="AL6204">
        <f>P6204-V6204</f>
        <v>-56</v>
      </c>
      <c t="str" s="13" r="AM6204">
        <f>(P6204-V6204)/V6204</f>
        <v>-26,79%</v>
      </c>
      <c s="13" r="AN6204"/>
    </row>
    <row r="6205">
      <c t="s" s="1" r="A6205">
        <v>41164</v>
      </c>
      <c t="s" s="20" r="B6205">
        <v>41165</v>
      </c>
      <c s="9" r="C6205">
        <v>34097.0</v>
      </c>
      <c t="s" s="21" r="D6205">
        <v>41166</v>
      </c>
      <c t="s" s="10" r="E6205">
        <v>41167</v>
      </c>
      <c t="s" s="10" r="F6205">
        <v>41168</v>
      </c>
      <c s="12" r="G6205">
        <v>9.8</v>
      </c>
      <c s="14" r="H6205">
        <v>11.2</v>
      </c>
      <c t="str" s="10" r="I6205">
        <f>H6205-G6205</f>
        <v>1,4</v>
      </c>
      <c t="s" s="10" r="J6205">
        <v>41169</v>
      </c>
      <c t="s" s="10" r="K6205">
        <v>41170</v>
      </c>
      <c s="14" r="L6205">
        <v>96.0</v>
      </c>
      <c s="14" r="M6205">
        <v>40.0</v>
      </c>
      <c s="14" r="N6205">
        <v>41.67</v>
      </c>
      <c s="14" r="O6205">
        <v>52.0</v>
      </c>
      <c s="14" r="P6205">
        <v>6.0</v>
      </c>
      <c t="str" s="13" r="Q6205">
        <f>P6205/O6205</f>
        <v>11,54%</v>
      </c>
      <c s="14" r="R6205">
        <v>97.0</v>
      </c>
      <c s="14" r="S6205">
        <v>5.0</v>
      </c>
      <c s="14" r="T6205">
        <v>5.15</v>
      </c>
      <c s="14" r="U6205">
        <v>90.0</v>
      </c>
      <c s="14" r="V6205">
        <v>13.0</v>
      </c>
      <c s="14" r="W6205">
        <v>14.44</v>
      </c>
      <c s="14" r="X6205">
        <v>103.0</v>
      </c>
      <c s="14" r="Y6205">
        <v>43.0</v>
      </c>
      <c t="str" s="15" r="Z6205">
        <f>Y6205/X6205</f>
        <v>41,75%</v>
      </c>
      <c s="14" r="AA6205">
        <v>54.0</v>
      </c>
      <c s="14" r="AB6205">
        <v>0.0</v>
      </c>
      <c s="13" r="AC6205">
        <v>0.0</v>
      </c>
      <c s="14" r="AD6205">
        <v>107.0</v>
      </c>
      <c s="14" r="AE6205">
        <v>56.0</v>
      </c>
      <c s="13" r="AF6205">
        <v>0.523364485981308</v>
      </c>
      <c s="14" r="AG6205">
        <v>51.0</v>
      </c>
      <c s="14" r="AH6205">
        <v>0.0</v>
      </c>
      <c s="13" r="AI6205">
        <v>0.0</v>
      </c>
      <c t="str" s="16" r="AJ6205">
        <f>P6205-AB6205</f>
        <v>6</v>
      </c>
      <c t="str" s="15" r="AK6205">
        <f>(P6205-AB6205)/AB6205</f>
        <v>#DIV/0!</v>
      </c>
      <c t="str" s="16" r="AL6205">
        <f>P6205-V6205</f>
        <v>-7</v>
      </c>
      <c t="str" s="13" r="AM6205">
        <f>(P6205-V6205)/V6205</f>
        <v>-53,85%</v>
      </c>
      <c s="13" r="AN6205"/>
    </row>
    <row r="6206">
      <c t="s" s="1" r="A6206">
        <v>41171</v>
      </c>
      <c t="s" s="20" r="B6206">
        <v>41172</v>
      </c>
      <c s="9" r="C6206">
        <v>34098.0</v>
      </c>
      <c t="s" s="21" r="D6206">
        <v>41173</v>
      </c>
      <c t="s" s="10" r="E6206">
        <v>41174</v>
      </c>
      <c t="s" s="10" r="F6206">
        <v>41175</v>
      </c>
      <c s="12" r="G6206">
        <v>9.8</v>
      </c>
      <c s="14" r="H6206">
        <v>11.2</v>
      </c>
      <c t="str" s="10" r="I6206">
        <f>H6206-G6206</f>
        <v>1,4</v>
      </c>
      <c t="s" s="10" r="J6206">
        <v>41176</v>
      </c>
      <c t="s" s="10" r="K6206">
        <v>41177</v>
      </c>
      <c s="14" r="L6206">
        <v>65.0</v>
      </c>
      <c s="14" r="M6206">
        <v>24.0</v>
      </c>
      <c s="14" r="N6206">
        <v>36.92</v>
      </c>
      <c s="14" r="O6206">
        <v>40.0</v>
      </c>
      <c s="14" r="P6206">
        <v>7.0</v>
      </c>
      <c t="str" s="13" r="Q6206">
        <f>P6206/O6206</f>
        <v>17,50%</v>
      </c>
      <c s="14" r="R6206">
        <v>65.0</v>
      </c>
      <c s="14" r="S6206">
        <v>12.0</v>
      </c>
      <c s="14" r="T6206">
        <v>18.46</v>
      </c>
      <c s="14" r="U6206">
        <v>51.0</v>
      </c>
      <c s="14" r="V6206">
        <v>12.0</v>
      </c>
      <c s="14" r="W6206">
        <v>23.53</v>
      </c>
      <c s="14" r="X6206">
        <v>63.0</v>
      </c>
      <c s="14" r="Y6206">
        <v>35.0</v>
      </c>
      <c t="str" s="15" r="Z6206">
        <f>Y6206/X6206</f>
        <v>55,56%</v>
      </c>
      <c s="14" r="AA6206">
        <v>26.0</v>
      </c>
      <c s="14" r="AB6206">
        <v>2.0</v>
      </c>
      <c s="13" r="AC6206">
        <v>0.0769230769230769</v>
      </c>
      <c s="14" r="AD6206">
        <v>64.0</v>
      </c>
      <c s="14" r="AE6206">
        <v>32.0</v>
      </c>
      <c s="13" r="AF6206">
        <v>0.5</v>
      </c>
      <c s="14" r="AG6206">
        <v>31.0</v>
      </c>
      <c s="14" r="AH6206">
        <v>8.0</v>
      </c>
      <c s="13" r="AI6206">
        <v>0.258064516129032</v>
      </c>
      <c t="str" s="16" r="AJ6206">
        <f>P6206-AB6206</f>
        <v>5</v>
      </c>
      <c t="str" s="15" r="AK6206">
        <f>(P6206-AB6206)/AB6206</f>
        <v>250,00%</v>
      </c>
      <c t="str" s="16" r="AL6206">
        <f>P6206-V6206</f>
        <v>-5</v>
      </c>
      <c t="str" s="13" r="AM6206">
        <f>(P6206-V6206)/V6206</f>
        <v>-41,67%</v>
      </c>
      <c s="13" r="AN6206"/>
    </row>
    <row r="6207">
      <c t="s" s="1" r="A6207">
        <v>41178</v>
      </c>
      <c t="s" s="20" r="B6207">
        <v>41179</v>
      </c>
      <c s="9" r="C6207">
        <v>34099.0</v>
      </c>
      <c t="s" s="21" r="D6207">
        <v>41180</v>
      </c>
      <c t="s" s="10" r="E6207">
        <v>41181</v>
      </c>
      <c t="s" s="10" r="F6207">
        <v>41182</v>
      </c>
      <c s="12" r="G6207">
        <v>9.8</v>
      </c>
      <c s="14" r="H6207">
        <v>11.2</v>
      </c>
      <c t="str" s="10" r="I6207">
        <f>H6207-G6207</f>
        <v>1,4</v>
      </c>
      <c t="s" s="10" r="J6207">
        <v>41183</v>
      </c>
      <c t="s" s="10" r="K6207">
        <v>41184</v>
      </c>
      <c s="14" r="L6207">
        <v>157.0</v>
      </c>
      <c s="14" r="M6207">
        <v>66.0</v>
      </c>
      <c s="14" r="N6207">
        <v>42.04</v>
      </c>
      <c s="14" r="O6207">
        <v>86.0</v>
      </c>
      <c s="14" r="P6207">
        <v>14.0</v>
      </c>
      <c t="str" s="13" r="Q6207">
        <f>P6207/O6207</f>
        <v>16,28%</v>
      </c>
      <c s="14" r="R6207">
        <v>162.0</v>
      </c>
      <c s="14" r="S6207">
        <v>18.0</v>
      </c>
      <c s="14" r="T6207">
        <v>11.11</v>
      </c>
      <c s="14" r="U6207">
        <v>142.0</v>
      </c>
      <c s="14" r="V6207">
        <v>18.0</v>
      </c>
      <c s="14" r="W6207">
        <v>12.68</v>
      </c>
      <c s="14" r="X6207">
        <v>148.0</v>
      </c>
      <c s="14" r="Y6207">
        <v>67.0</v>
      </c>
      <c t="str" s="15" r="Z6207">
        <f>Y6207/X6207</f>
        <v>45,27%</v>
      </c>
      <c s="14" r="AA6207">
        <v>76.0</v>
      </c>
      <c s="14" r="AB6207">
        <v>5.0</v>
      </c>
      <c s="13" r="AC6207">
        <v>0.0657894736842105</v>
      </c>
      <c s="14" r="AD6207">
        <v>143.0</v>
      </c>
      <c s="14" r="AE6207">
        <v>54.0</v>
      </c>
      <c s="13" r="AF6207">
        <v>0.377622377622378</v>
      </c>
      <c s="14" r="AG6207">
        <v>84.0</v>
      </c>
      <c s="14" r="AH6207">
        <v>0.0</v>
      </c>
      <c s="13" r="AI6207">
        <v>0.0</v>
      </c>
      <c t="str" s="16" r="AJ6207">
        <f>P6207-AB6207</f>
        <v>9</v>
      </c>
      <c t="str" s="15" r="AK6207">
        <f>(P6207-AB6207)/AB6207</f>
        <v>180,00%</v>
      </c>
      <c t="str" s="16" r="AL6207">
        <f>P6207-V6207</f>
        <v>-4</v>
      </c>
      <c t="str" s="13" r="AM6207">
        <f>(P6207-V6207)/V6207</f>
        <v>-22,22%</v>
      </c>
      <c s="13" r="AN6207"/>
    </row>
    <row r="6208">
      <c t="s" s="1" r="A6208">
        <v>41185</v>
      </c>
      <c t="s" s="20" r="B6208">
        <v>41186</v>
      </c>
      <c s="9" r="C6208">
        <v>34100.0</v>
      </c>
      <c t="s" s="21" r="D6208">
        <v>41187</v>
      </c>
      <c t="s" s="10" r="E6208">
        <v>41188</v>
      </c>
      <c t="s" s="10" r="F6208">
        <v>41189</v>
      </c>
      <c s="12" r="G6208">
        <v>9.8</v>
      </c>
      <c s="14" r="H6208">
        <v>11.2</v>
      </c>
      <c t="str" s="10" r="I6208">
        <f>H6208-G6208</f>
        <v>1,4</v>
      </c>
      <c t="s" s="10" r="J6208">
        <v>41190</v>
      </c>
      <c t="s" s="10" r="K6208">
        <v>41191</v>
      </c>
      <c s="14" r="L6208">
        <v>1809.0</v>
      </c>
      <c s="14" r="M6208">
        <v>997.0</v>
      </c>
      <c s="14" r="N6208">
        <v>55.11</v>
      </c>
      <c s="14" r="O6208">
        <v>775.0</v>
      </c>
      <c s="14" r="P6208">
        <v>183.0</v>
      </c>
      <c t="str" s="13" r="Q6208">
        <f>P6208/O6208</f>
        <v>23,61%</v>
      </c>
      <c s="14" r="R6208">
        <v>1772.0</v>
      </c>
      <c s="14" r="S6208">
        <v>281.0</v>
      </c>
      <c s="14" r="T6208">
        <v>15.86</v>
      </c>
      <c s="14" r="U6208">
        <v>1460.0</v>
      </c>
      <c s="14" r="V6208">
        <v>265.0</v>
      </c>
      <c s="14" r="W6208">
        <v>18.15</v>
      </c>
      <c s="14" r="X6208">
        <v>1820.0</v>
      </c>
      <c s="14" r="Y6208">
        <v>1048.0</v>
      </c>
      <c t="str" s="15" r="Z6208">
        <f>Y6208/X6208</f>
        <v>57,58%</v>
      </c>
      <c s="14" r="AA6208">
        <v>743.0</v>
      </c>
      <c s="14" r="AB6208">
        <v>40.0</v>
      </c>
      <c s="13" r="AC6208">
        <v>0.053835800807537</v>
      </c>
      <c s="14" r="AD6208">
        <v>1706.0</v>
      </c>
      <c s="14" r="AE6208">
        <v>989.0</v>
      </c>
      <c s="13" r="AF6208">
        <v>0.579718640093787</v>
      </c>
      <c s="14" r="AG6208">
        <v>681.0</v>
      </c>
      <c s="14" r="AH6208">
        <v>44.0</v>
      </c>
      <c s="13" r="AI6208">
        <v>0.0646108663729809</v>
      </c>
      <c t="str" s="16" r="AJ6208">
        <f>P6208-AB6208</f>
        <v>143</v>
      </c>
      <c t="str" s="15" r="AK6208">
        <f>(P6208-AB6208)/AB6208</f>
        <v>357,50%</v>
      </c>
      <c t="str" s="16" r="AL6208">
        <f>P6208-V6208</f>
        <v>-82</v>
      </c>
      <c t="str" s="13" r="AM6208">
        <f>(P6208-V6208)/V6208</f>
        <v>-30,94%</v>
      </c>
      <c s="13" r="AN6208"/>
    </row>
    <row r="6209">
      <c t="s" s="1" r="A6209">
        <v>41192</v>
      </c>
      <c t="s" s="20" r="B6209">
        <v>41193</v>
      </c>
      <c s="9" r="C6209">
        <v>34101.0</v>
      </c>
      <c t="s" s="21" r="D6209">
        <v>41194</v>
      </c>
      <c t="s" s="10" r="E6209">
        <v>41195</v>
      </c>
      <c t="s" s="10" r="F6209">
        <v>41196</v>
      </c>
      <c s="12" r="G6209">
        <v>9.8</v>
      </c>
      <c s="14" r="H6209">
        <v>11.2</v>
      </c>
      <c t="str" s="10" r="I6209">
        <f>H6209-G6209</f>
        <v>1,4</v>
      </c>
      <c t="s" s="10" r="J6209">
        <v>41197</v>
      </c>
      <c t="s" s="10" r="K6209">
        <v>41198</v>
      </c>
      <c s="14" r="L6209">
        <v>33.0</v>
      </c>
      <c s="14" r="M6209">
        <v>14.0</v>
      </c>
      <c s="14" r="N6209">
        <v>42.42</v>
      </c>
      <c s="14" r="O6209">
        <v>19.0</v>
      </c>
      <c s="14" r="P6209">
        <v>1.0</v>
      </c>
      <c t="str" s="13" r="Q6209">
        <f>P6209/O6209</f>
        <v>5,26%</v>
      </c>
      <c s="14" r="R6209">
        <v>30.0</v>
      </c>
      <c s="14" r="S6209">
        <v>3.0</v>
      </c>
      <c s="14" r="T6209">
        <v>10.0</v>
      </c>
      <c s="14" r="U6209">
        <v>26.0</v>
      </c>
      <c s="14" r="V6209">
        <v>3.0</v>
      </c>
      <c s="14" r="W6209">
        <v>11.54</v>
      </c>
      <c s="14" r="X6209">
        <v>29.0</v>
      </c>
      <c s="14" r="Y6209">
        <v>10.0</v>
      </c>
      <c t="str" s="15" r="Z6209">
        <f>Y6209/X6209</f>
        <v>34,48%</v>
      </c>
      <c s="14" r="AA6209">
        <v>19.0</v>
      </c>
      <c s="14" r="AB6209">
        <v>0.0</v>
      </c>
      <c s="13" r="AC6209">
        <v>0.0</v>
      </c>
      <c s="14" r="AD6209">
        <v>21.0</v>
      </c>
      <c s="14" r="AE6209">
        <v>5.0</v>
      </c>
      <c s="13" r="AF6209">
        <v>0.238095238095238</v>
      </c>
      <c s="14" r="AG6209">
        <v>16.0</v>
      </c>
      <c s="14" r="AH6209">
        <v>0.0</v>
      </c>
      <c s="13" r="AI6209">
        <v>0.0</v>
      </c>
      <c t="str" s="16" r="AJ6209">
        <f>P6209-AB6209</f>
        <v>1</v>
      </c>
      <c t="str" s="15" r="AK6209">
        <f>(P6209-AB6209)/AB6209</f>
        <v>#DIV/0!</v>
      </c>
      <c t="str" s="16" r="AL6209">
        <f>P6209-V6209</f>
        <v>-2</v>
      </c>
      <c t="str" s="13" r="AM6209">
        <f>(P6209-V6209)/V6209</f>
        <v>-66,67%</v>
      </c>
      <c s="13" r="AN6209"/>
    </row>
    <row r="6210">
      <c t="s" s="1" r="A6210">
        <v>41199</v>
      </c>
      <c t="s" s="20" r="B6210">
        <v>41200</v>
      </c>
      <c s="9" r="C6210">
        <v>34102.0</v>
      </c>
      <c t="s" s="21" r="D6210">
        <v>41201</v>
      </c>
      <c t="s" s="10" r="E6210">
        <v>41202</v>
      </c>
      <c t="s" s="10" r="F6210">
        <v>41203</v>
      </c>
      <c s="12" r="G6210">
        <v>9.8</v>
      </c>
      <c s="14" r="H6210">
        <v>11.2</v>
      </c>
      <c t="str" s="10" r="I6210">
        <f>H6210-G6210</f>
        <v>1,4</v>
      </c>
      <c t="s" s="10" r="J6210">
        <v>41204</v>
      </c>
      <c t="s" s="10" r="K6210">
        <v>41205</v>
      </c>
      <c s="14" r="L6210">
        <v>132.0</v>
      </c>
      <c s="14" r="M6210">
        <v>53.0</v>
      </c>
      <c s="14" r="N6210">
        <v>40.15</v>
      </c>
      <c s="14" r="O6210">
        <v>72.0</v>
      </c>
      <c s="14" r="P6210">
        <v>9.0</v>
      </c>
      <c t="str" s="13" r="Q6210">
        <f>P6210/O6210</f>
        <v>12,50%</v>
      </c>
      <c s="14" r="R6210">
        <v>134.0</v>
      </c>
      <c s="14" r="S6210">
        <v>16.0</v>
      </c>
      <c s="14" r="T6210">
        <v>11.94</v>
      </c>
      <c s="14" r="U6210">
        <v>117.0</v>
      </c>
      <c s="14" r="V6210">
        <v>16.0</v>
      </c>
      <c s="14" r="W6210">
        <v>13.68</v>
      </c>
      <c s="14" r="X6210">
        <v>119.0</v>
      </c>
      <c s="14" r="Y6210">
        <v>51.0</v>
      </c>
      <c t="str" s="15" r="Z6210">
        <f>Y6210/X6210</f>
        <v>42,86%</v>
      </c>
      <c s="14" r="AA6210">
        <v>62.0</v>
      </c>
      <c s="14" r="AB6210">
        <v>2.0</v>
      </c>
      <c s="13" r="AC6210">
        <v>0.032258064516129</v>
      </c>
      <c s="14" r="AD6210">
        <v>121.0</v>
      </c>
      <c s="14" r="AE6210">
        <v>63.0</v>
      </c>
      <c s="13" r="AF6210">
        <v>0.520661157024793</v>
      </c>
      <c s="14" r="AG6210">
        <v>57.0</v>
      </c>
      <c s="14" r="AH6210">
        <v>6.0</v>
      </c>
      <c s="13" r="AI6210">
        <v>0.105263157894737</v>
      </c>
      <c t="str" s="16" r="AJ6210">
        <f>P6210-AB6210</f>
        <v>7</v>
      </c>
      <c t="str" s="15" r="AK6210">
        <f>(P6210-AB6210)/AB6210</f>
        <v>350,00%</v>
      </c>
      <c t="str" s="16" r="AL6210">
        <f>P6210-V6210</f>
        <v>-7</v>
      </c>
      <c t="str" s="13" r="AM6210">
        <f>(P6210-V6210)/V6210</f>
        <v>-43,75%</v>
      </c>
      <c s="13" r="AN6210"/>
    </row>
    <row r="6211">
      <c t="s" s="1" r="A6211">
        <v>41206</v>
      </c>
      <c t="s" s="20" r="B6211">
        <v>41207</v>
      </c>
      <c s="9" r="C6211">
        <v>34103.0</v>
      </c>
      <c t="s" s="21" r="D6211">
        <v>41208</v>
      </c>
      <c t="s" s="10" r="E6211">
        <v>41209</v>
      </c>
      <c t="s" s="10" r="F6211">
        <v>41210</v>
      </c>
      <c s="12" r="G6211">
        <v>11.4</v>
      </c>
      <c s="14" r="H6211">
        <v>10.8</v>
      </c>
      <c t="str" s="10" r="I6211">
        <f>H6211-G6211</f>
        <v>-0,6</v>
      </c>
      <c t="s" s="10" r="J6211">
        <v>41211</v>
      </c>
      <c t="s" s="10" r="K6211">
        <v>41212</v>
      </c>
      <c s="14" r="L6211">
        <v>47.0</v>
      </c>
      <c s="14" r="M6211">
        <v>22.0</v>
      </c>
      <c s="14" r="N6211">
        <v>46.81</v>
      </c>
      <c s="14" r="O6211">
        <v>25.0</v>
      </c>
      <c s="14" r="P6211">
        <v>0.0</v>
      </c>
      <c t="str" s="13" r="Q6211">
        <f>P6211/O6211</f>
        <v>0,00%</v>
      </c>
      <c s="14" r="R6211">
        <v>47.0</v>
      </c>
      <c s="14" r="S6211">
        <v>10.0</v>
      </c>
      <c s="14" r="T6211">
        <v>21.28</v>
      </c>
      <c s="14" r="U6211">
        <v>36.0</v>
      </c>
      <c s="14" r="V6211">
        <v>6.0</v>
      </c>
      <c s="14" r="W6211">
        <v>16.67</v>
      </c>
      <c s="14" r="X6211">
        <v>49.0</v>
      </c>
      <c s="14" r="Y6211">
        <v>23.0</v>
      </c>
      <c t="str" s="15" r="Z6211">
        <f>Y6211/X6211</f>
        <v>46,94%</v>
      </c>
      <c s="14" r="AA6211">
        <v>22.0</v>
      </c>
      <c s="14" r="AB6211">
        <v>0.0</v>
      </c>
      <c s="13" r="AC6211">
        <v>0.0</v>
      </c>
      <c s="14" r="AD6211">
        <v>47.0</v>
      </c>
      <c s="14" r="AE6211">
        <v>18.0</v>
      </c>
      <c s="13" r="AF6211">
        <v>0.382978723404255</v>
      </c>
      <c s="14" r="AG6211">
        <v>24.0</v>
      </c>
      <c s="14" r="AH6211">
        <v>0.0</v>
      </c>
      <c s="13" r="AI6211">
        <v>0.0</v>
      </c>
      <c t="str" s="16" r="AJ6211">
        <f>P6211-AB6211</f>
        <v>0</v>
      </c>
      <c t="str" s="15" r="AK6211">
        <f>(P6211-AB6211)/AB6211</f>
        <v>#DIV/0!</v>
      </c>
      <c t="str" s="16" r="AL6211">
        <f>P6211-V6211</f>
        <v>-6</v>
      </c>
      <c t="str" s="13" r="AM6211">
        <f>(P6211-V6211)/V6211</f>
        <v>-100,00%</v>
      </c>
      <c s="13" r="AN6211"/>
    </row>
    <row r="6212">
      <c t="s" s="1" r="A6212">
        <v>41213</v>
      </c>
      <c t="s" s="20" r="B6212">
        <v>41214</v>
      </c>
      <c s="9" r="C6212">
        <v>34104.0</v>
      </c>
      <c t="s" s="21" r="D6212">
        <v>41215</v>
      </c>
      <c t="s" s="10" r="E6212">
        <v>41216</v>
      </c>
      <c t="s" s="10" r="F6212">
        <v>41217</v>
      </c>
      <c s="12" r="G6212">
        <v>9.8</v>
      </c>
      <c s="14" r="H6212">
        <v>11.2</v>
      </c>
      <c t="str" s="10" r="I6212">
        <f>H6212-G6212</f>
        <v>1,4</v>
      </c>
      <c t="s" s="10" r="J6212">
        <v>41218</v>
      </c>
      <c t="s" s="10" r="K6212">
        <v>41219</v>
      </c>
      <c s="14" r="L6212">
        <v>47.0</v>
      </c>
      <c s="14" r="M6212">
        <v>19.0</v>
      </c>
      <c s="14" r="N6212">
        <v>40.43</v>
      </c>
      <c s="14" r="O6212">
        <v>26.0</v>
      </c>
      <c s="14" r="P6212">
        <v>3.0</v>
      </c>
      <c t="str" s="13" r="Q6212">
        <f>P6212/O6212</f>
        <v>11,54%</v>
      </c>
      <c s="14" r="R6212">
        <v>47.0</v>
      </c>
      <c s="14" r="S6212">
        <v>3.0</v>
      </c>
      <c s="14" r="T6212">
        <v>6.38</v>
      </c>
      <c s="14" r="U6212">
        <v>42.0</v>
      </c>
      <c s="14" r="V6212">
        <v>4.0</v>
      </c>
      <c s="14" r="W6212">
        <v>9.52</v>
      </c>
      <c s="14" r="X6212">
        <v>40.0</v>
      </c>
      <c s="14" r="Y6212">
        <v>12.0</v>
      </c>
      <c t="str" s="15" r="Z6212">
        <f>Y6212/X6212</f>
        <v>30,00%</v>
      </c>
      <c s="14" r="AA6212">
        <v>26.0</v>
      </c>
      <c s="14" r="AB6212">
        <v>0.0</v>
      </c>
      <c s="13" r="AC6212">
        <v>0.0</v>
      </c>
      <c s="14" r="AD6212">
        <v>42.0</v>
      </c>
      <c s="14" r="AE6212">
        <v>15.0</v>
      </c>
      <c s="13" r="AF6212">
        <v>0.357142857142857</v>
      </c>
      <c s="14" r="AG6212">
        <v>27.0</v>
      </c>
      <c s="14" r="AH6212">
        <v>2.0</v>
      </c>
      <c s="13" r="AI6212">
        <v>0.0740740740740741</v>
      </c>
      <c t="str" s="16" r="AJ6212">
        <f>P6212-AB6212</f>
        <v>3</v>
      </c>
      <c t="str" s="15" r="AK6212">
        <f>(P6212-AB6212)/AB6212</f>
        <v>#DIV/0!</v>
      </c>
      <c t="str" s="16" r="AL6212">
        <f>P6212-V6212</f>
        <v>-1</v>
      </c>
      <c t="str" s="13" r="AM6212">
        <f>(P6212-V6212)/V6212</f>
        <v>-25,00%</v>
      </c>
      <c s="13" r="AN6212"/>
    </row>
    <row r="6213">
      <c t="s" s="1" r="A6213">
        <v>41220</v>
      </c>
      <c t="s" s="20" r="B6213">
        <v>41221</v>
      </c>
      <c s="9" r="C6213">
        <v>34105.0</v>
      </c>
      <c t="s" s="21" r="D6213">
        <v>41222</v>
      </c>
      <c t="s" s="10" r="E6213">
        <v>41223</v>
      </c>
      <c t="s" s="10" r="F6213">
        <v>41224</v>
      </c>
      <c s="12" r="G6213">
        <v>9.8</v>
      </c>
      <c s="14" r="H6213">
        <v>11.2</v>
      </c>
      <c t="str" s="10" r="I6213">
        <f>H6213-G6213</f>
        <v>1,4</v>
      </c>
      <c t="s" s="10" r="J6213">
        <v>41225</v>
      </c>
      <c t="s" s="10" r="K6213">
        <v>41226</v>
      </c>
      <c s="14" r="L6213">
        <v>16.0</v>
      </c>
      <c s="14" r="M6213">
        <v>4.0</v>
      </c>
      <c s="14" r="N6213">
        <v>25.0</v>
      </c>
      <c s="14" r="O6213">
        <v>11.0</v>
      </c>
      <c s="14" r="P6213">
        <v>4.0</v>
      </c>
      <c t="str" s="13" r="Q6213">
        <f>P6213/O6213</f>
        <v>36,36%</v>
      </c>
      <c s="14" r="R6213">
        <v>14.0</v>
      </c>
      <c s="14" r="S6213">
        <v>2.0</v>
      </c>
      <c s="14" r="T6213">
        <v>14.29</v>
      </c>
      <c s="14" r="U6213">
        <v>11.0</v>
      </c>
      <c s="14" r="V6213">
        <v>3.0</v>
      </c>
      <c s="14" r="W6213">
        <v>27.27</v>
      </c>
      <c s="14" r="X6213">
        <v>14.0</v>
      </c>
      <c s="14" r="Y6213">
        <v>4.0</v>
      </c>
      <c t="str" s="15" r="Z6213">
        <f>Y6213/X6213</f>
        <v>28,57%</v>
      </c>
      <c s="14" r="AA6213">
        <v>9.0</v>
      </c>
      <c s="14" r="AB6213">
        <v>0.0</v>
      </c>
      <c s="13" r="AC6213">
        <v>0.0</v>
      </c>
      <c s="14" r="AD6213">
        <v>14.0</v>
      </c>
      <c s="14" r="AE6213">
        <v>2.0</v>
      </c>
      <c s="13" r="AF6213">
        <v>0.142857142857143</v>
      </c>
      <c s="14" r="AG6213">
        <v>12.0</v>
      </c>
      <c s="14" r="AH6213">
        <v>1.0</v>
      </c>
      <c s="13" r="AI6213">
        <v>0.0833333333333333</v>
      </c>
      <c t="str" s="16" r="AJ6213">
        <f>P6213-AB6213</f>
        <v>4</v>
      </c>
      <c t="str" s="15" r="AK6213">
        <f>(P6213-AB6213)/AB6213</f>
        <v>#DIV/0!</v>
      </c>
      <c t="str" s="16" r="AL6213">
        <f>P6213-V6213</f>
        <v>1</v>
      </c>
      <c t="str" s="13" r="AM6213">
        <f>(P6213-V6213)/V6213</f>
        <v>33,33%</v>
      </c>
      <c s="13" r="AN6213"/>
    </row>
    <row r="6214">
      <c t="s" s="1" r="A6214">
        <v>41227</v>
      </c>
      <c t="s" s="20" r="B6214">
        <v>41228</v>
      </c>
      <c s="9" r="C6214">
        <v>34106.0</v>
      </c>
      <c t="s" s="21" r="D6214">
        <v>41229</v>
      </c>
      <c t="s" s="10" r="E6214">
        <v>41230</v>
      </c>
      <c t="s" s="10" r="F6214">
        <v>41231</v>
      </c>
      <c s="12" r="G6214">
        <v>9.8</v>
      </c>
      <c s="14" r="H6214">
        <v>11.2</v>
      </c>
      <c t="str" s="10" r="I6214">
        <f>H6214-G6214</f>
        <v>1,4</v>
      </c>
      <c t="s" s="10" r="J6214">
        <v>41232</v>
      </c>
      <c t="s" s="10" r="K6214">
        <v>41233</v>
      </c>
      <c s="14" r="L6214">
        <v>1051.0</v>
      </c>
      <c s="14" r="M6214">
        <v>571.0</v>
      </c>
      <c s="14" r="N6214">
        <v>54.33</v>
      </c>
      <c s="14" r="O6214">
        <v>456.0</v>
      </c>
      <c s="14" r="P6214">
        <v>66.0</v>
      </c>
      <c t="str" s="13" r="Q6214">
        <f>P6214/O6214</f>
        <v>14,47%</v>
      </c>
      <c s="14" r="R6214">
        <v>1094.0</v>
      </c>
      <c s="14" r="S6214">
        <v>190.0</v>
      </c>
      <c s="14" r="T6214">
        <v>17.37</v>
      </c>
      <c s="14" r="U6214">
        <v>880.0</v>
      </c>
      <c s="14" r="V6214">
        <v>87.0</v>
      </c>
      <c s="14" r="W6214">
        <v>9.89</v>
      </c>
      <c s="14" r="X6214">
        <v>1080.0</v>
      </c>
      <c s="14" r="Y6214">
        <v>609.0</v>
      </c>
      <c t="str" s="15" r="Z6214">
        <f>Y6214/X6214</f>
        <v>56,39%</v>
      </c>
      <c s="14" r="AA6214">
        <v>446.0</v>
      </c>
      <c s="14" r="AB6214">
        <v>16.0</v>
      </c>
      <c s="13" r="AC6214">
        <v>0.0358744394618834</v>
      </c>
      <c s="14" r="AD6214">
        <v>1035.0</v>
      </c>
      <c s="14" r="AE6214">
        <v>568.0</v>
      </c>
      <c s="13" r="AF6214">
        <v>0.548792270531401</v>
      </c>
      <c s="14" r="AG6214">
        <v>451.0</v>
      </c>
      <c s="14" r="AH6214">
        <v>17.0</v>
      </c>
      <c s="13" r="AI6214">
        <v>0.0376940133037694</v>
      </c>
      <c t="str" s="16" r="AJ6214">
        <f>P6214-AB6214</f>
        <v>50</v>
      </c>
      <c t="str" s="15" r="AK6214">
        <f>(P6214-AB6214)/AB6214</f>
        <v>312,50%</v>
      </c>
      <c t="str" s="16" r="AL6214">
        <f>P6214-V6214</f>
        <v>-21</v>
      </c>
      <c t="str" s="13" r="AM6214">
        <f>(P6214-V6214)/V6214</f>
        <v>-24,14%</v>
      </c>
      <c s="13" r="AN6214"/>
    </row>
    <row r="6215">
      <c t="s" s="1" r="A6215">
        <v>41234</v>
      </c>
      <c t="s" s="20" r="B6215">
        <v>41235</v>
      </c>
      <c s="9" r="C6215">
        <v>34107.0</v>
      </c>
      <c t="s" s="21" r="D6215">
        <v>41236</v>
      </c>
      <c t="s" s="10" r="E6215">
        <v>41237</v>
      </c>
      <c t="s" s="10" r="F6215">
        <v>41238</v>
      </c>
      <c s="12" r="G6215">
        <v>9.8</v>
      </c>
      <c s="14" r="H6215">
        <v>11.2</v>
      </c>
      <c t="str" s="10" r="I6215">
        <f>H6215-G6215</f>
        <v>1,4</v>
      </c>
      <c t="s" s="10" r="J6215">
        <v>41239</v>
      </c>
      <c t="s" s="10" r="K6215">
        <v>41240</v>
      </c>
      <c s="14" r="L6215">
        <v>37.0</v>
      </c>
      <c s="14" r="M6215">
        <v>17.0</v>
      </c>
      <c s="14" r="N6215">
        <v>45.95</v>
      </c>
      <c s="14" r="O6215">
        <v>20.0</v>
      </c>
      <c s="14" r="P6215">
        <v>4.0</v>
      </c>
      <c t="str" s="13" r="Q6215">
        <f>P6215/O6215</f>
        <v>20,00%</v>
      </c>
      <c s="14" r="R6215">
        <v>42.0</v>
      </c>
      <c s="14" r="S6215">
        <v>10.0</v>
      </c>
      <c s="14" r="T6215">
        <v>23.81</v>
      </c>
      <c s="14" r="U6215">
        <v>32.0</v>
      </c>
      <c s="14" r="V6215">
        <v>1.0</v>
      </c>
      <c s="14" r="W6215">
        <v>3.13</v>
      </c>
      <c s="14" r="X6215">
        <v>44.0</v>
      </c>
      <c s="14" r="Y6215">
        <v>24.0</v>
      </c>
      <c t="str" s="15" r="Z6215">
        <f>Y6215/X6215</f>
        <v>54,55%</v>
      </c>
      <c s="14" r="AA6215">
        <v>20.0</v>
      </c>
      <c s="14" r="AB6215">
        <v>0.0</v>
      </c>
      <c s="13" r="AC6215">
        <v>0.0</v>
      </c>
      <c s="14" r="AD6215">
        <v>41.0</v>
      </c>
      <c s="14" r="AE6215">
        <v>17.0</v>
      </c>
      <c s="13" r="AF6215">
        <v>0.414634146341463</v>
      </c>
      <c s="14" r="AG6215">
        <v>23.0</v>
      </c>
      <c s="14" r="AH6215">
        <v>1.0</v>
      </c>
      <c s="13" r="AI6215">
        <v>0.0434782608695652</v>
      </c>
      <c t="str" s="16" r="AJ6215">
        <f>P6215-AB6215</f>
        <v>4</v>
      </c>
      <c t="str" s="15" r="AK6215">
        <f>(P6215-AB6215)/AB6215</f>
        <v>#DIV/0!</v>
      </c>
      <c t="str" s="16" r="AL6215">
        <f>P6215-V6215</f>
        <v>3</v>
      </c>
      <c t="str" s="13" r="AM6215">
        <f>(P6215-V6215)/V6215</f>
        <v>300,00%</v>
      </c>
      <c s="13" r="AN6215"/>
    </row>
    <row r="6216">
      <c t="s" s="1" r="A6216">
        <v>41241</v>
      </c>
      <c t="s" s="20" r="B6216">
        <v>41242</v>
      </c>
      <c s="9" r="C6216">
        <v>34108.0</v>
      </c>
      <c t="s" s="21" r="D6216">
        <v>41243</v>
      </c>
      <c t="s" s="10" r="E6216">
        <v>41244</v>
      </c>
      <c t="s" s="10" r="F6216">
        <v>41245</v>
      </c>
      <c s="12" r="G6216">
        <v>9.8</v>
      </c>
      <c s="14" r="H6216">
        <v>11.2</v>
      </c>
      <c t="str" s="10" r="I6216">
        <f>H6216-G6216</f>
        <v>1,4</v>
      </c>
      <c t="s" s="10" r="J6216">
        <v>41246</v>
      </c>
      <c t="s" s="10" r="K6216">
        <v>41247</v>
      </c>
      <c s="14" r="L6216">
        <v>189.0</v>
      </c>
      <c s="14" r="M6216">
        <v>63.0</v>
      </c>
      <c s="14" r="N6216">
        <v>33.33</v>
      </c>
      <c s="14" r="O6216">
        <v>118.0</v>
      </c>
      <c s="14" r="P6216">
        <v>21.0</v>
      </c>
      <c t="str" s="13" r="Q6216">
        <f>P6216/O6216</f>
        <v>17,80%</v>
      </c>
      <c s="14" r="R6216">
        <v>166.0</v>
      </c>
      <c s="14" r="S6216">
        <v>21.0</v>
      </c>
      <c s="14" r="T6216">
        <v>12.65</v>
      </c>
      <c s="14" r="U6216">
        <v>145.0</v>
      </c>
      <c s="14" r="V6216">
        <v>16.0</v>
      </c>
      <c s="14" r="W6216">
        <v>11.03</v>
      </c>
      <c s="14" r="X6216">
        <v>154.0</v>
      </c>
      <c s="14" r="Y6216">
        <v>59.0</v>
      </c>
      <c t="str" s="15" r="Z6216">
        <f>Y6216/X6216</f>
        <v>38,31%</v>
      </c>
      <c s="14" r="AA6216">
        <v>85.0</v>
      </c>
      <c s="14" r="AB6216">
        <v>4.0</v>
      </c>
      <c s="13" r="AC6216">
        <v>0.0470588235294118</v>
      </c>
      <c s="14" r="AD6216">
        <v>150.0</v>
      </c>
      <c s="14" r="AE6216">
        <v>68.0</v>
      </c>
      <c s="13" r="AF6216">
        <v>0.453333333333333</v>
      </c>
      <c s="14" r="AG6216">
        <v>76.0</v>
      </c>
      <c s="14" r="AH6216">
        <v>2.0</v>
      </c>
      <c s="13" r="AI6216">
        <v>0.0263157894736842</v>
      </c>
      <c t="str" s="16" r="AJ6216">
        <f>P6216-AB6216</f>
        <v>17</v>
      </c>
      <c t="str" s="15" r="AK6216">
        <f>(P6216-AB6216)/AB6216</f>
        <v>425,00%</v>
      </c>
      <c t="str" s="16" r="AL6216">
        <f>P6216-V6216</f>
        <v>5</v>
      </c>
      <c t="str" s="13" r="AM6216">
        <f>(P6216-V6216)/V6216</f>
        <v>31,25%</v>
      </c>
      <c s="13" r="AN6216"/>
    </row>
    <row r="6217">
      <c t="s" s="1" r="A6217">
        <v>41248</v>
      </c>
      <c t="s" s="20" r="B6217">
        <v>41249</v>
      </c>
      <c s="9" r="C6217">
        <v>34109.0</v>
      </c>
      <c t="s" s="21" r="D6217">
        <v>41250</v>
      </c>
      <c t="s" s="10" r="E6217">
        <v>41251</v>
      </c>
      <c t="s" s="10" r="F6217">
        <v>41252</v>
      </c>
      <c s="12" r="G6217">
        <v>9.8</v>
      </c>
      <c s="14" r="H6217">
        <v>11.2</v>
      </c>
      <c t="str" s="10" r="I6217">
        <f>H6217-G6217</f>
        <v>1,4</v>
      </c>
      <c t="s" s="10" r="J6217">
        <v>41253</v>
      </c>
      <c t="s" s="10" r="K6217">
        <v>41254</v>
      </c>
      <c s="14" r="L6217">
        <v>218.0</v>
      </c>
      <c s="14" r="M6217">
        <v>93.0</v>
      </c>
      <c s="14" r="N6217">
        <v>42.66</v>
      </c>
      <c s="14" r="O6217">
        <v>118.0</v>
      </c>
      <c s="14" r="P6217">
        <v>19.0</v>
      </c>
      <c t="str" s="13" r="Q6217">
        <f>P6217/O6217</f>
        <v>16,10%</v>
      </c>
      <c s="14" r="R6217">
        <v>217.0</v>
      </c>
      <c s="14" r="S6217">
        <v>26.0</v>
      </c>
      <c s="14" r="T6217">
        <v>11.98</v>
      </c>
      <c s="14" r="U6217">
        <v>184.0</v>
      </c>
      <c s="14" r="V6217">
        <v>20.0</v>
      </c>
      <c s="14" r="W6217">
        <v>10.87</v>
      </c>
      <c s="14" r="X6217">
        <v>231.0</v>
      </c>
      <c s="14" r="Y6217">
        <v>109.0</v>
      </c>
      <c t="str" s="15" r="Z6217">
        <f>Y6217/X6217</f>
        <v>47,19%</v>
      </c>
      <c s="14" r="AA6217">
        <v>111.0</v>
      </c>
      <c s="14" r="AB6217">
        <v>4.0</v>
      </c>
      <c s="13" r="AC6217">
        <v>0.036036036036036</v>
      </c>
      <c s="14" r="AD6217">
        <v>233.0</v>
      </c>
      <c s="14" r="AE6217">
        <v>99.0</v>
      </c>
      <c s="13" r="AF6217">
        <v>0.424892703862661</v>
      </c>
      <c s="14" r="AG6217">
        <v>130.0</v>
      </c>
      <c s="14" r="AH6217">
        <v>10.0</v>
      </c>
      <c s="13" r="AI6217">
        <v>0.0769230769230769</v>
      </c>
      <c t="str" s="16" r="AJ6217">
        <f>P6217-AB6217</f>
        <v>15</v>
      </c>
      <c t="str" s="15" r="AK6217">
        <f>(P6217-AB6217)/AB6217</f>
        <v>375,00%</v>
      </c>
      <c t="str" s="16" r="AL6217">
        <f>P6217-V6217</f>
        <v>-1</v>
      </c>
      <c t="str" s="13" r="AM6217">
        <f>(P6217-V6217)/V6217</f>
        <v>-5,00%</v>
      </c>
      <c s="13" r="AN6217"/>
    </row>
    <row r="6218">
      <c t="s" s="1" r="A6218">
        <v>41255</v>
      </c>
      <c t="s" s="20" r="B6218">
        <v>41256</v>
      </c>
      <c s="9" r="C6218">
        <v>34110.0</v>
      </c>
      <c t="s" s="21" r="D6218">
        <v>41257</v>
      </c>
      <c t="s" s="10" r="E6218">
        <v>41258</v>
      </c>
      <c t="s" s="10" r="F6218">
        <v>41259</v>
      </c>
      <c s="12" r="G6218">
        <v>9.8</v>
      </c>
      <c s="14" r="H6218">
        <v>11.2</v>
      </c>
      <c t="str" s="10" r="I6218">
        <f>H6218-G6218</f>
        <v>1,4</v>
      </c>
      <c t="s" s="10" r="J6218">
        <v>41260</v>
      </c>
      <c t="s" s="10" r="K6218">
        <v>41261</v>
      </c>
      <c s="14" r="L6218">
        <v>54.0</v>
      </c>
      <c s="14" r="M6218">
        <v>25.0</v>
      </c>
      <c s="14" r="N6218">
        <v>46.3</v>
      </c>
      <c s="14" r="O6218">
        <v>24.0</v>
      </c>
      <c s="14" r="P6218">
        <v>4.0</v>
      </c>
      <c t="str" s="13" r="Q6218">
        <f>P6218/O6218</f>
        <v>16,67%</v>
      </c>
      <c s="14" r="R6218">
        <v>53.0</v>
      </c>
      <c s="14" r="S6218">
        <v>7.0</v>
      </c>
      <c s="14" r="T6218">
        <v>13.21</v>
      </c>
      <c s="14" r="U6218">
        <v>46.0</v>
      </c>
      <c s="14" r="V6218">
        <v>10.0</v>
      </c>
      <c s="14" r="W6218">
        <v>21.74</v>
      </c>
      <c s="14" r="X6218">
        <v>59.0</v>
      </c>
      <c s="14" r="Y6218">
        <v>25.0</v>
      </c>
      <c t="str" s="15" r="Z6218">
        <f>Y6218/X6218</f>
        <v>42,37%</v>
      </c>
      <c s="14" r="AA6218">
        <v>32.0</v>
      </c>
      <c s="14" r="AB6218">
        <v>2.0</v>
      </c>
      <c s="13" r="AC6218">
        <v>0.0625</v>
      </c>
      <c s="14" r="AD6218">
        <v>45.0</v>
      </c>
      <c s="14" r="AE6218">
        <v>25.0</v>
      </c>
      <c s="13" r="AF6218">
        <v>0.555555555555556</v>
      </c>
      <c s="14" r="AG6218">
        <v>18.0</v>
      </c>
      <c s="14" r="AH6218">
        <v>1.0</v>
      </c>
      <c s="13" r="AI6218">
        <v>0.0555555555555556</v>
      </c>
      <c t="str" s="16" r="AJ6218">
        <f>P6218-AB6218</f>
        <v>2</v>
      </c>
      <c t="str" s="15" r="AK6218">
        <f>(P6218-AB6218)/AB6218</f>
        <v>100,00%</v>
      </c>
      <c t="str" s="16" r="AL6218">
        <f>P6218-V6218</f>
        <v>-6</v>
      </c>
      <c t="str" s="13" r="AM6218">
        <f>(P6218-V6218)/V6218</f>
        <v>-60,00%</v>
      </c>
      <c s="13" r="AN6218"/>
    </row>
    <row r="6219">
      <c t="s" s="1" r="A6219">
        <v>41262</v>
      </c>
      <c t="s" s="20" r="B6219">
        <v>41263</v>
      </c>
      <c s="9" r="C6219">
        <v>34111.0</v>
      </c>
      <c t="s" s="21" r="D6219">
        <v>41264</v>
      </c>
      <c t="s" s="10" r="E6219">
        <v>41265</v>
      </c>
      <c t="s" s="10" r="F6219">
        <v>41266</v>
      </c>
      <c s="12" r="G6219">
        <v>9.8</v>
      </c>
      <c s="14" r="H6219">
        <v>11.2</v>
      </c>
      <c t="str" s="10" r="I6219">
        <f>H6219-G6219</f>
        <v>1,4</v>
      </c>
      <c t="s" s="10" r="J6219">
        <v>41267</v>
      </c>
      <c t="s" s="10" r="K6219">
        <v>41268</v>
      </c>
      <c s="14" r="L6219">
        <v>62.0</v>
      </c>
      <c s="14" r="M6219">
        <v>33.0</v>
      </c>
      <c s="14" r="N6219">
        <v>53.23</v>
      </c>
      <c s="14" r="O6219">
        <v>27.0</v>
      </c>
      <c s="14" r="P6219">
        <v>4.0</v>
      </c>
      <c t="str" s="13" r="Q6219">
        <f>P6219/O6219</f>
        <v>14,81%</v>
      </c>
      <c s="14" r="R6219">
        <v>61.0</v>
      </c>
      <c s="14" r="S6219">
        <v>8.0</v>
      </c>
      <c s="14" r="T6219">
        <v>13.11</v>
      </c>
      <c s="14" r="U6219">
        <v>52.0</v>
      </c>
      <c s="14" r="V6219">
        <v>5.0</v>
      </c>
      <c s="14" r="W6219">
        <v>9.62</v>
      </c>
      <c s="14" r="X6219">
        <v>63.0</v>
      </c>
      <c s="14" r="Y6219">
        <v>24.0</v>
      </c>
      <c t="str" s="15" r="Z6219">
        <f>Y6219/X6219</f>
        <v>38,10%</v>
      </c>
      <c s="14" r="AA6219">
        <v>33.0</v>
      </c>
      <c s="14" r="AB6219">
        <v>1.0</v>
      </c>
      <c s="13" r="AC6219">
        <v>0.0303030303030303</v>
      </c>
      <c s="14" r="AD6219">
        <v>64.0</v>
      </c>
      <c s="14" r="AE6219">
        <v>25.0</v>
      </c>
      <c s="13" r="AF6219">
        <v>0.390625</v>
      </c>
      <c s="14" r="AG6219">
        <v>36.0</v>
      </c>
      <c s="14" r="AH6219">
        <v>5.0</v>
      </c>
      <c s="13" r="AI6219">
        <v>0.138888888888889</v>
      </c>
      <c t="str" s="16" r="AJ6219">
        <f>P6219-AB6219</f>
        <v>3</v>
      </c>
      <c t="str" s="15" r="AK6219">
        <f>(P6219-AB6219)/AB6219</f>
        <v>300,00%</v>
      </c>
      <c t="str" s="16" r="AL6219">
        <f>P6219-V6219</f>
        <v>-1</v>
      </c>
      <c t="str" s="13" r="AM6219">
        <f>(P6219-V6219)/V6219</f>
        <v>-20,00%</v>
      </c>
      <c s="13" r="AN6219"/>
    </row>
    <row r="6220">
      <c t="s" s="1" r="A6220">
        <v>41269</v>
      </c>
      <c t="s" s="20" r="B6220">
        <v>41270</v>
      </c>
      <c s="9" r="C6220">
        <v>34112.0</v>
      </c>
      <c t="s" s="21" r="D6220">
        <v>41271</v>
      </c>
      <c t="s" s="10" r="E6220">
        <v>41272</v>
      </c>
      <c t="s" s="10" r="F6220">
        <v>41273</v>
      </c>
      <c s="12" r="G6220">
        <v>9.8</v>
      </c>
      <c s="14" r="H6220">
        <v>11.2</v>
      </c>
      <c t="str" s="10" r="I6220">
        <f>H6220-G6220</f>
        <v>1,4</v>
      </c>
      <c t="s" s="10" r="J6220">
        <v>41274</v>
      </c>
      <c t="s" s="10" r="K6220">
        <v>41275</v>
      </c>
      <c s="14" r="L6220">
        <v>52.0</v>
      </c>
      <c s="14" r="M6220">
        <v>15.0</v>
      </c>
      <c s="14" r="N6220">
        <v>28.85</v>
      </c>
      <c s="14" r="O6220">
        <v>35.0</v>
      </c>
      <c s="14" r="P6220">
        <v>7.0</v>
      </c>
      <c t="str" s="13" r="Q6220">
        <f>P6220/O6220</f>
        <v>20,00%</v>
      </c>
      <c s="14" r="R6220">
        <v>43.0</v>
      </c>
      <c s="14" r="S6220">
        <v>6.0</v>
      </c>
      <c s="14" r="T6220">
        <v>13.95</v>
      </c>
      <c s="14" r="U6220">
        <v>36.0</v>
      </c>
      <c s="14" r="V6220">
        <v>9.0</v>
      </c>
      <c s="14" r="W6220">
        <v>25.0</v>
      </c>
      <c s="14" r="X6220">
        <v>48.0</v>
      </c>
      <c s="14" r="Y6220">
        <v>19.0</v>
      </c>
      <c t="str" s="15" r="Z6220">
        <f>Y6220/X6220</f>
        <v>39,58%</v>
      </c>
      <c s="14" r="AA6220">
        <v>28.0</v>
      </c>
      <c s="14" r="AB6220">
        <v>1.0</v>
      </c>
      <c s="13" r="AC6220">
        <v>0.0357142857142857</v>
      </c>
      <c s="14" r="AD6220">
        <v>44.0</v>
      </c>
      <c s="14" r="AE6220">
        <v>14.0</v>
      </c>
      <c s="13" r="AF6220">
        <v>0.318181818181818</v>
      </c>
      <c s="14" r="AG6220">
        <v>28.0</v>
      </c>
      <c s="14" r="AH6220">
        <v>5.0</v>
      </c>
      <c s="13" r="AI6220">
        <v>0.178571428571429</v>
      </c>
      <c t="str" s="16" r="AJ6220">
        <f>P6220-AB6220</f>
        <v>6</v>
      </c>
      <c t="str" s="15" r="AK6220">
        <f>(P6220-AB6220)/AB6220</f>
        <v>600,00%</v>
      </c>
      <c t="str" s="16" r="AL6220">
        <f>P6220-V6220</f>
        <v>-2</v>
      </c>
      <c t="str" s="13" r="AM6220">
        <f>(P6220-V6220)/V6220</f>
        <v>-22,22%</v>
      </c>
      <c s="13" r="AN6220"/>
    </row>
    <row r="6221">
      <c t="s" s="1" r="A6221">
        <v>41276</v>
      </c>
      <c t="s" s="20" r="B6221">
        <v>41277</v>
      </c>
      <c s="9" r="C6221">
        <v>34113.0</v>
      </c>
      <c t="s" s="21" r="D6221">
        <v>41278</v>
      </c>
      <c t="s" s="10" r="E6221">
        <v>41279</v>
      </c>
      <c t="s" s="10" r="F6221">
        <v>41280</v>
      </c>
      <c s="12" r="G6221">
        <v>9.8</v>
      </c>
      <c s="14" r="H6221">
        <v>11.2</v>
      </c>
      <c t="str" s="10" r="I6221">
        <f>H6221-G6221</f>
        <v>1,4</v>
      </c>
      <c t="s" s="10" r="J6221">
        <v>41281</v>
      </c>
      <c t="s" s="10" r="K6221">
        <v>41282</v>
      </c>
      <c s="14" r="L6221">
        <v>136.0</v>
      </c>
      <c s="14" r="M6221">
        <v>72.0</v>
      </c>
      <c s="14" r="N6221">
        <v>52.94</v>
      </c>
      <c s="14" r="O6221">
        <v>59.0</v>
      </c>
      <c s="14" r="P6221">
        <v>14.0</v>
      </c>
      <c t="str" s="13" r="Q6221">
        <f>P6221/O6221</f>
        <v>23,73%</v>
      </c>
      <c s="14" r="R6221">
        <v>129.0</v>
      </c>
      <c s="14" r="S6221">
        <v>22.0</v>
      </c>
      <c s="14" r="T6221">
        <v>17.05</v>
      </c>
      <c s="14" r="U6221">
        <v>103.0</v>
      </c>
      <c s="14" r="V6221">
        <v>14.0</v>
      </c>
      <c s="14" r="W6221">
        <v>13.59</v>
      </c>
      <c s="14" r="X6221">
        <v>100.0</v>
      </c>
      <c s="14" r="Y6221">
        <v>47.0</v>
      </c>
      <c t="str" s="15" r="Z6221">
        <f>Y6221/X6221</f>
        <v>47,00%</v>
      </c>
      <c s="14" r="AA6221">
        <v>48.0</v>
      </c>
      <c s="14" r="AB6221">
        <v>1.0</v>
      </c>
      <c s="13" r="AC6221">
        <v>0.0208333333333333</v>
      </c>
      <c s="14" r="AD6221">
        <v>110.0</v>
      </c>
      <c s="14" r="AE6221">
        <v>54.0</v>
      </c>
      <c s="13" r="AF6221">
        <v>0.490909090909091</v>
      </c>
      <c s="14" r="AG6221">
        <v>55.0</v>
      </c>
      <c s="14" r="AH6221">
        <v>3.0</v>
      </c>
      <c s="13" r="AI6221">
        <v>0.0545454545454545</v>
      </c>
      <c t="str" s="16" r="AJ6221">
        <f>P6221-AB6221</f>
        <v>13</v>
      </c>
      <c t="str" s="15" r="AK6221">
        <f>(P6221-AB6221)/AB6221</f>
        <v>1300,00%</v>
      </c>
      <c t="str" s="16" r="AL6221">
        <f>P6221-V6221</f>
        <v>0</v>
      </c>
      <c t="str" s="13" r="AM6221">
        <f>(P6221-V6221)/V6221</f>
        <v>0,00%</v>
      </c>
      <c s="13" r="AN6221"/>
    </row>
    <row r="6222">
      <c t="s" s="1" r="A6222">
        <v>41283</v>
      </c>
      <c t="s" s="20" r="B6222">
        <v>41284</v>
      </c>
      <c s="9" r="C6222">
        <v>34114.0</v>
      </c>
      <c t="s" s="21" r="D6222">
        <v>41285</v>
      </c>
      <c t="s" s="10" r="E6222">
        <v>41286</v>
      </c>
      <c t="s" s="10" r="F6222">
        <v>41287</v>
      </c>
      <c s="12" r="G6222">
        <v>9.8</v>
      </c>
      <c s="14" r="H6222">
        <v>11.2</v>
      </c>
      <c t="str" s="10" r="I6222">
        <f>H6222-G6222</f>
        <v>1,4</v>
      </c>
      <c t="s" s="10" r="J6222">
        <v>41288</v>
      </c>
      <c t="s" s="10" r="K6222">
        <v>41289</v>
      </c>
      <c s="14" r="L6222">
        <v>53.0</v>
      </c>
      <c s="14" r="M6222">
        <v>21.0</v>
      </c>
      <c s="14" r="N6222">
        <v>39.62</v>
      </c>
      <c s="14" r="O6222">
        <v>31.0</v>
      </c>
      <c s="14" r="P6222">
        <v>7.0</v>
      </c>
      <c t="str" s="13" r="Q6222">
        <f>P6222/O6222</f>
        <v>22,58%</v>
      </c>
      <c s="14" r="R6222">
        <v>55.0</v>
      </c>
      <c s="14" r="S6222">
        <v>5.0</v>
      </c>
      <c s="14" r="T6222">
        <v>9.09</v>
      </c>
      <c s="14" r="U6222">
        <v>47.0</v>
      </c>
      <c s="14" r="V6222">
        <v>7.0</v>
      </c>
      <c s="14" r="W6222">
        <v>14.89</v>
      </c>
      <c s="14" r="X6222">
        <v>59.0</v>
      </c>
      <c s="14" r="Y6222">
        <v>28.0</v>
      </c>
      <c t="str" s="15" r="Z6222">
        <f>Y6222/X6222</f>
        <v>47,46%</v>
      </c>
      <c s="14" r="AA6222">
        <v>26.0</v>
      </c>
      <c s="14" r="AB6222">
        <v>1.0</v>
      </c>
      <c s="13" r="AC6222">
        <v>0.0384615384615385</v>
      </c>
      <c s="14" r="AD6222">
        <v>59.0</v>
      </c>
      <c s="14" r="AE6222">
        <v>33.0</v>
      </c>
      <c s="13" r="AF6222">
        <v>0.559322033898305</v>
      </c>
      <c s="14" r="AG6222">
        <v>25.0</v>
      </c>
      <c s="14" r="AH6222">
        <v>0.0</v>
      </c>
      <c s="13" r="AI6222">
        <v>0.0</v>
      </c>
      <c t="str" s="16" r="AJ6222">
        <f>P6222-AB6222</f>
        <v>6</v>
      </c>
      <c t="str" s="15" r="AK6222">
        <f>(P6222-AB6222)/AB6222</f>
        <v>600,00%</v>
      </c>
      <c t="str" s="16" r="AL6222">
        <f>P6222-V6222</f>
        <v>0</v>
      </c>
      <c t="str" s="13" r="AM6222">
        <f>(P6222-V6222)/V6222</f>
        <v>0,00%</v>
      </c>
      <c s="13" r="AN6222"/>
    </row>
    <row r="6223">
      <c t="s" s="1" r="A6223">
        <v>41290</v>
      </c>
      <c t="s" s="20" r="B6223">
        <v>41291</v>
      </c>
      <c s="9" r="C6223">
        <v>34115.0</v>
      </c>
      <c t="s" s="21" r="D6223">
        <v>41292</v>
      </c>
      <c t="s" s="10" r="E6223">
        <v>41293</v>
      </c>
      <c t="s" s="10" r="F6223">
        <v>41294</v>
      </c>
      <c s="12" r="G6223">
        <v>9.8</v>
      </c>
      <c s="14" r="H6223">
        <v>11.2</v>
      </c>
      <c t="str" s="10" r="I6223">
        <f>H6223-G6223</f>
        <v>1,4</v>
      </c>
      <c t="s" s="10" r="J6223">
        <v>41295</v>
      </c>
      <c t="s" s="10" r="K6223">
        <v>41296</v>
      </c>
      <c s="14" r="L6223">
        <v>21.0</v>
      </c>
      <c s="14" r="M6223">
        <v>11.0</v>
      </c>
      <c s="14" r="N6223">
        <v>52.38</v>
      </c>
      <c s="14" r="O6223">
        <v>7.0</v>
      </c>
      <c s="14" r="P6223">
        <v>1.0</v>
      </c>
      <c t="str" s="13" r="Q6223">
        <f>P6223/O6223</f>
        <v>14,29%</v>
      </c>
      <c s="14" r="R6223">
        <v>19.0</v>
      </c>
      <c s="14" r="S6223">
        <v>4.0</v>
      </c>
      <c s="14" r="T6223">
        <v>21.05</v>
      </c>
      <c s="14" r="U6223">
        <v>12.0</v>
      </c>
      <c s="14" r="V6223">
        <v>1.0</v>
      </c>
      <c s="14" r="W6223">
        <v>8.33</v>
      </c>
      <c s="14" r="X6223">
        <v>19.0</v>
      </c>
      <c s="14" r="Y6223">
        <v>8.0</v>
      </c>
      <c t="str" s="15" r="Z6223">
        <f>Y6223/X6223</f>
        <v>42,11%</v>
      </c>
      <c s="14" r="AA6223">
        <v>8.0</v>
      </c>
      <c s="14" r="AB6223">
        <v>0.0</v>
      </c>
      <c s="13" r="AC6223">
        <v>0.0</v>
      </c>
      <c s="14" r="AD6223">
        <v>20.0</v>
      </c>
      <c s="14" r="AE6223">
        <v>9.0</v>
      </c>
      <c s="13" r="AF6223">
        <v>0.45</v>
      </c>
      <c s="14" r="AG6223">
        <v>9.0</v>
      </c>
      <c s="14" r="AH6223">
        <v>0.0</v>
      </c>
      <c s="13" r="AI6223">
        <v>0.0</v>
      </c>
      <c t="str" s="16" r="AJ6223">
        <f>P6223-AB6223</f>
        <v>1</v>
      </c>
      <c t="str" s="15" r="AK6223">
        <f>(P6223-AB6223)/AB6223</f>
        <v>#DIV/0!</v>
      </c>
      <c t="str" s="16" r="AL6223">
        <f>P6223-V6223</f>
        <v>0</v>
      </c>
      <c t="str" s="13" r="AM6223">
        <f>(P6223-V6223)/V6223</f>
        <v>0,00%</v>
      </c>
      <c s="13" r="AN6223"/>
    </row>
    <row r="6224">
      <c t="s" s="1" r="A6224">
        <v>41297</v>
      </c>
      <c t="s" s="20" r="B6224">
        <v>41298</v>
      </c>
      <c s="9" r="C6224">
        <v>34116.0</v>
      </c>
      <c t="s" s="21" r="D6224">
        <v>41299</v>
      </c>
      <c t="s" s="10" r="E6224">
        <v>41300</v>
      </c>
      <c t="s" s="10" r="F6224">
        <v>41301</v>
      </c>
      <c s="12" r="G6224">
        <v>9.8</v>
      </c>
      <c s="14" r="H6224">
        <v>11.2</v>
      </c>
      <c t="str" s="10" r="I6224">
        <f>H6224-G6224</f>
        <v>1,4</v>
      </c>
      <c t="s" s="10" r="J6224">
        <v>41302</v>
      </c>
      <c t="s" s="10" r="K6224">
        <v>41303</v>
      </c>
      <c s="14" r="L6224">
        <v>222.0</v>
      </c>
      <c s="14" r="M6224">
        <v>90.0</v>
      </c>
      <c s="14" r="N6224">
        <v>40.54</v>
      </c>
      <c s="14" r="O6224">
        <v>124.0</v>
      </c>
      <c s="14" r="P6224">
        <v>28.0</v>
      </c>
      <c t="str" s="13" r="Q6224">
        <f>P6224/O6224</f>
        <v>22,58%</v>
      </c>
      <c s="14" r="R6224">
        <v>216.0</v>
      </c>
      <c s="14" r="S6224">
        <v>25.0</v>
      </c>
      <c s="14" r="T6224">
        <v>11.57</v>
      </c>
      <c s="14" r="U6224">
        <v>191.0</v>
      </c>
      <c s="14" r="V6224">
        <v>41.0</v>
      </c>
      <c s="14" r="W6224">
        <v>21.47</v>
      </c>
      <c s="14" r="X6224">
        <v>215.0</v>
      </c>
      <c s="14" r="Y6224">
        <v>104.0</v>
      </c>
      <c t="str" s="15" r="Z6224">
        <f>Y6224/X6224</f>
        <v>48,37%</v>
      </c>
      <c s="14" r="AA6224">
        <v>103.0</v>
      </c>
      <c s="14" r="AB6224">
        <v>11.0</v>
      </c>
      <c s="13" r="AC6224">
        <v>0.106796116504854</v>
      </c>
      <c s="14" r="AD6224">
        <v>196.0</v>
      </c>
      <c s="14" r="AE6224">
        <v>107.0</v>
      </c>
      <c s="13" r="AF6224">
        <v>0.545918367346939</v>
      </c>
      <c s="14" r="AG6224">
        <v>80.0</v>
      </c>
      <c s="14" r="AH6224">
        <v>9.0</v>
      </c>
      <c s="13" r="AI6224">
        <v>0.1125</v>
      </c>
      <c t="str" s="16" r="AJ6224">
        <f>P6224-AB6224</f>
        <v>17</v>
      </c>
      <c t="str" s="15" r="AK6224">
        <f>(P6224-AB6224)/AB6224</f>
        <v>154,55%</v>
      </c>
      <c t="str" s="16" r="AL6224">
        <f>P6224-V6224</f>
        <v>-13</v>
      </c>
      <c t="str" s="13" r="AM6224">
        <f>(P6224-V6224)/V6224</f>
        <v>-31,71%</v>
      </c>
      <c s="13" r="AN6224"/>
    </row>
    <row r="6225">
      <c t="s" s="1" r="A6225">
        <v>41304</v>
      </c>
      <c t="s" s="20" r="B6225">
        <v>41305</v>
      </c>
      <c s="9" r="C6225">
        <v>34117.0</v>
      </c>
      <c t="s" s="21" r="D6225">
        <v>41306</v>
      </c>
      <c t="s" s="10" r="E6225">
        <v>41307</v>
      </c>
      <c t="s" s="10" r="F6225">
        <v>41308</v>
      </c>
      <c s="12" r="G6225">
        <v>9.8</v>
      </c>
      <c s="14" r="H6225">
        <v>11.2</v>
      </c>
      <c t="str" s="10" r="I6225">
        <f>H6225-G6225</f>
        <v>1,4</v>
      </c>
      <c t="s" s="10" r="J6225">
        <v>41309</v>
      </c>
      <c t="s" s="10" r="K6225">
        <v>41310</v>
      </c>
      <c s="14" r="L6225">
        <v>84.0</v>
      </c>
      <c s="14" r="M6225">
        <v>32.0</v>
      </c>
      <c s="14" r="N6225">
        <v>38.1</v>
      </c>
      <c s="14" r="O6225">
        <v>47.0</v>
      </c>
      <c s="14" r="P6225">
        <v>14.0</v>
      </c>
      <c t="str" s="13" r="Q6225">
        <f>P6225/O6225</f>
        <v>29,79%</v>
      </c>
      <c s="14" r="R6225">
        <v>79.0</v>
      </c>
      <c s="14" r="S6225">
        <v>10.0</v>
      </c>
      <c s="14" r="T6225">
        <v>12.66</v>
      </c>
      <c s="14" r="U6225">
        <v>68.0</v>
      </c>
      <c s="14" r="V6225">
        <v>11.0</v>
      </c>
      <c s="14" r="W6225">
        <v>16.18</v>
      </c>
      <c s="14" r="X6225">
        <v>80.0</v>
      </c>
      <c s="14" r="Y6225">
        <v>43.0</v>
      </c>
      <c t="str" s="15" r="Z6225">
        <f>Y6225/X6225</f>
        <v>53,75%</v>
      </c>
      <c s="14" r="AA6225">
        <v>33.0</v>
      </c>
      <c s="14" r="AB6225">
        <v>2.0</v>
      </c>
      <c s="13" r="AC6225">
        <v>0.0606060606060606</v>
      </c>
      <c s="14" r="AD6225">
        <v>83.0</v>
      </c>
      <c s="14" r="AE6225">
        <v>43.0</v>
      </c>
      <c s="13" r="AF6225">
        <v>0.518072289156626</v>
      </c>
      <c s="14" r="AG6225">
        <v>31.0</v>
      </c>
      <c s="14" r="AH6225">
        <v>5.0</v>
      </c>
      <c s="13" r="AI6225">
        <v>0.161290322580645</v>
      </c>
      <c t="str" s="16" r="AJ6225">
        <f>P6225-AB6225</f>
        <v>12</v>
      </c>
      <c t="str" s="15" r="AK6225">
        <f>(P6225-AB6225)/AB6225</f>
        <v>600,00%</v>
      </c>
      <c t="str" s="16" r="AL6225">
        <f>P6225-V6225</f>
        <v>3</v>
      </c>
      <c t="str" s="13" r="AM6225">
        <f>(P6225-V6225)/V6225</f>
        <v>27,27%</v>
      </c>
      <c s="13" r="AN6225"/>
    </row>
    <row r="6226">
      <c t="s" s="1" r="A6226">
        <v>41311</v>
      </c>
      <c t="s" s="20" r="B6226">
        <v>41312</v>
      </c>
      <c s="9" r="C6226">
        <v>34118.0</v>
      </c>
      <c t="s" s="21" r="D6226">
        <v>41313</v>
      </c>
      <c t="s" s="10" r="E6226">
        <v>41314</v>
      </c>
      <c t="s" s="10" r="F6226">
        <v>41315</v>
      </c>
      <c s="12" r="G6226">
        <v>9.8</v>
      </c>
      <c s="14" r="H6226">
        <v>11.2</v>
      </c>
      <c t="str" s="10" r="I6226">
        <f>H6226-G6226</f>
        <v>1,4</v>
      </c>
      <c t="s" s="10" r="J6226">
        <v>41316</v>
      </c>
      <c t="s" s="10" r="K6226">
        <v>41317</v>
      </c>
      <c s="14" r="L6226">
        <v>990.0</v>
      </c>
      <c s="14" r="M6226">
        <v>543.0</v>
      </c>
      <c s="14" r="N6226">
        <v>54.85</v>
      </c>
      <c s="14" r="O6226">
        <v>422.0</v>
      </c>
      <c s="14" r="P6226">
        <v>91.0</v>
      </c>
      <c t="str" s="13" r="Q6226">
        <f>P6226/O6226</f>
        <v>21,56%</v>
      </c>
      <c s="14" r="R6226">
        <v>994.0</v>
      </c>
      <c s="14" r="S6226">
        <v>144.0</v>
      </c>
      <c s="14" r="T6226">
        <v>14.49</v>
      </c>
      <c s="14" r="U6226">
        <v>825.0</v>
      </c>
      <c s="14" r="V6226">
        <v>116.0</v>
      </c>
      <c s="14" r="W6226">
        <v>14.06</v>
      </c>
      <c s="14" r="X6226">
        <v>1008.0</v>
      </c>
      <c s="14" r="Y6226">
        <v>581.0</v>
      </c>
      <c t="str" s="15" r="Z6226">
        <f>Y6226/X6226</f>
        <v>57,64%</v>
      </c>
      <c s="14" r="AA6226">
        <v>394.0</v>
      </c>
      <c s="14" r="AB6226">
        <v>21.0</v>
      </c>
      <c s="13" r="AC6226">
        <v>0.0532994923857868</v>
      </c>
      <c s="14" r="AD6226">
        <v>1030.0</v>
      </c>
      <c s="14" r="AE6226">
        <v>599.0</v>
      </c>
      <c s="13" r="AF6226">
        <v>0.581553398058252</v>
      </c>
      <c s="14" r="AG6226">
        <v>414.0</v>
      </c>
      <c s="14" r="AH6226">
        <v>29.0</v>
      </c>
      <c s="13" r="AI6226">
        <v>0.070048309178744</v>
      </c>
      <c t="str" s="16" r="AJ6226">
        <f>P6226-AB6226</f>
        <v>70</v>
      </c>
      <c t="str" s="15" r="AK6226">
        <f>(P6226-AB6226)/AB6226</f>
        <v>333,33%</v>
      </c>
      <c t="str" s="16" r="AL6226">
        <f>P6226-V6226</f>
        <v>-25</v>
      </c>
      <c t="str" s="13" r="AM6226">
        <f>(P6226-V6226)/V6226</f>
        <v>-21,55%</v>
      </c>
      <c s="13" r="AN6226"/>
    </row>
    <row r="6227">
      <c t="s" s="1" r="A6227">
        <v>41318</v>
      </c>
      <c t="s" s="20" r="B6227">
        <v>41319</v>
      </c>
      <c s="9" r="C6227">
        <v>34119.0</v>
      </c>
      <c t="s" s="21" r="D6227">
        <v>41320</v>
      </c>
      <c t="s" s="10" r="E6227">
        <v>41321</v>
      </c>
      <c t="s" s="10" r="F6227">
        <v>41322</v>
      </c>
      <c s="12" r="G6227">
        <v>9.8</v>
      </c>
      <c s="14" r="H6227">
        <v>11.2</v>
      </c>
      <c t="str" s="10" r="I6227">
        <f>H6227-G6227</f>
        <v>1,4</v>
      </c>
      <c t="s" s="10" r="J6227">
        <v>41323</v>
      </c>
      <c t="s" s="10" r="K6227">
        <v>41324</v>
      </c>
      <c s="14" r="L6227">
        <v>442.0</v>
      </c>
      <c s="14" r="M6227">
        <v>246.0</v>
      </c>
      <c s="14" r="N6227">
        <v>55.66</v>
      </c>
      <c s="14" r="O6227">
        <v>186.0</v>
      </c>
      <c s="14" r="P6227">
        <v>20.0</v>
      </c>
      <c t="str" s="13" r="Q6227">
        <f>P6227/O6227</f>
        <v>10,75%</v>
      </c>
      <c s="14" r="R6227">
        <v>457.0</v>
      </c>
      <c s="14" r="S6227">
        <v>86.0</v>
      </c>
      <c s="14" r="T6227">
        <v>18.82</v>
      </c>
      <c s="14" r="U6227">
        <v>363.0</v>
      </c>
      <c s="14" r="V6227">
        <v>45.0</v>
      </c>
      <c s="14" r="W6227">
        <v>12.4</v>
      </c>
      <c s="14" r="X6227">
        <v>461.0</v>
      </c>
      <c s="14" r="Y6227">
        <v>258.0</v>
      </c>
      <c t="str" s="15" r="Z6227">
        <f>Y6227/X6227</f>
        <v>55,97%</v>
      </c>
      <c s="14" r="AA6227">
        <v>183.0</v>
      </c>
      <c s="14" r="AB6227">
        <v>3.0</v>
      </c>
      <c s="13" r="AC6227">
        <v>0.0163934426229508</v>
      </c>
      <c s="14" r="AD6227">
        <v>449.0</v>
      </c>
      <c s="14" r="AE6227">
        <v>242.0</v>
      </c>
      <c s="13" r="AF6227">
        <v>0.538975501113586</v>
      </c>
      <c s="14" r="AG6227">
        <v>198.0</v>
      </c>
      <c s="14" r="AH6227">
        <v>8.0</v>
      </c>
      <c s="13" r="AI6227">
        <v>0.0404040404040404</v>
      </c>
      <c t="str" s="16" r="AJ6227">
        <f>P6227-AB6227</f>
        <v>17</v>
      </c>
      <c t="str" s="15" r="AK6227">
        <f>(P6227-AB6227)/AB6227</f>
        <v>566,67%</v>
      </c>
      <c t="str" s="16" r="AL6227">
        <f>P6227-V6227</f>
        <v>-25</v>
      </c>
      <c t="str" s="13" r="AM6227">
        <f>(P6227-V6227)/V6227</f>
        <v>-55,56%</v>
      </c>
      <c s="13" r="AN6227"/>
    </row>
    <row r="6228">
      <c t="s" s="1" r="A6228">
        <v>41325</v>
      </c>
      <c t="s" s="20" r="B6228">
        <v>41326</v>
      </c>
      <c s="9" r="C6228">
        <v>34120.0</v>
      </c>
      <c t="s" s="21" r="D6228">
        <v>41327</v>
      </c>
      <c t="s" s="10" r="E6228">
        <v>41328</v>
      </c>
      <c t="s" s="10" r="F6228">
        <v>41329</v>
      </c>
      <c s="12" r="G6228">
        <v>9.8</v>
      </c>
      <c s="14" r="H6228">
        <v>11.2</v>
      </c>
      <c t="str" s="10" r="I6228">
        <f>H6228-G6228</f>
        <v>1,4</v>
      </c>
      <c t="s" s="10" r="J6228">
        <v>41330</v>
      </c>
      <c t="s" s="10" r="K6228">
        <v>41331</v>
      </c>
      <c s="14" r="L6228">
        <v>23.0</v>
      </c>
      <c s="14" r="M6228">
        <v>11.0</v>
      </c>
      <c s="14" r="N6228">
        <v>47.83</v>
      </c>
      <c s="14" r="O6228">
        <v>12.0</v>
      </c>
      <c s="14" r="P6228">
        <v>0.0</v>
      </c>
      <c t="str" s="13" r="Q6228">
        <f>P6228/O6228</f>
        <v>0,00%</v>
      </c>
      <c s="14" r="R6228">
        <v>23.0</v>
      </c>
      <c s="14" r="S6228">
        <v>3.0</v>
      </c>
      <c s="14" r="T6228">
        <v>13.04</v>
      </c>
      <c s="14" r="U6228">
        <v>19.0</v>
      </c>
      <c s="14" r="V6228">
        <v>0.0</v>
      </c>
      <c s="14" r="W6228">
        <v>0.0</v>
      </c>
      <c s="14" r="X6228">
        <v>21.0</v>
      </c>
      <c s="14" r="Y6228">
        <v>6.0</v>
      </c>
      <c t="str" s="15" r="Z6228">
        <f>Y6228/X6228</f>
        <v>28,57%</v>
      </c>
      <c s="14" r="AA6228">
        <v>6.0</v>
      </c>
      <c s="14" r="AB6228">
        <v>0.0</v>
      </c>
      <c s="13" r="AC6228">
        <v>0.0</v>
      </c>
      <c s="14" r="AD6228">
        <v>23.0</v>
      </c>
      <c s="14" r="AE6228">
        <v>4.0</v>
      </c>
      <c s="13" r="AF6228">
        <v>0.173913043478261</v>
      </c>
      <c s="14" r="AG6228">
        <v>17.0</v>
      </c>
      <c s="14" r="AH6228">
        <v>0.0</v>
      </c>
      <c s="13" r="AI6228">
        <v>0.0</v>
      </c>
      <c t="str" s="16" r="AJ6228">
        <f>P6228-AB6228</f>
        <v>0</v>
      </c>
      <c t="str" s="15" r="AK6228">
        <f>(P6228-AB6228)/AB6228</f>
        <v>#DIV/0!</v>
      </c>
      <c t="str" s="16" r="AL6228">
        <f>P6228-V6228</f>
        <v>0</v>
      </c>
      <c t="str" s="13" r="AM6228">
        <f>(P6228-V6228)/V6228</f>
        <v>#DIV/0!</v>
      </c>
      <c s="13" r="AN6228"/>
    </row>
    <row r="6229">
      <c t="s" s="1" r="A6229">
        <v>41332</v>
      </c>
      <c t="s" s="20" r="B6229">
        <v>41333</v>
      </c>
      <c s="9" r="C6229">
        <v>34121.0</v>
      </c>
      <c t="s" s="21" r="D6229">
        <v>41334</v>
      </c>
      <c t="s" s="10" r="E6229">
        <v>41335</v>
      </c>
      <c t="s" s="10" r="F6229">
        <v>41336</v>
      </c>
      <c s="12" r="G6229">
        <v>9.8</v>
      </c>
      <c s="14" r="H6229">
        <v>11.2</v>
      </c>
      <c t="str" s="10" r="I6229">
        <f>H6229-G6229</f>
        <v>1,4</v>
      </c>
      <c t="s" s="10" r="J6229">
        <v>41337</v>
      </c>
      <c t="s" s="10" r="K6229">
        <v>41338</v>
      </c>
      <c s="14" r="L6229">
        <v>699.0</v>
      </c>
      <c s="14" r="M6229">
        <v>409.0</v>
      </c>
      <c s="14" r="N6229">
        <v>58.51</v>
      </c>
      <c s="14" r="O6229">
        <v>268.0</v>
      </c>
      <c s="14" r="P6229">
        <v>85.0</v>
      </c>
      <c t="str" s="13" r="Q6229">
        <f>P6229/O6229</f>
        <v>31,72%</v>
      </c>
      <c s="14" r="R6229">
        <v>686.0</v>
      </c>
      <c s="14" r="S6229">
        <v>77.0</v>
      </c>
      <c s="14" r="T6229">
        <v>11.22</v>
      </c>
      <c s="14" r="U6229">
        <v>599.0</v>
      </c>
      <c s="14" r="V6229">
        <v>114.0</v>
      </c>
      <c s="14" r="W6229">
        <v>19.03</v>
      </c>
      <c s="14" r="X6229">
        <v>706.0</v>
      </c>
      <c s="14" r="Y6229">
        <v>441.0</v>
      </c>
      <c t="str" s="15" r="Z6229">
        <f>Y6229/X6229</f>
        <v>62,46%</v>
      </c>
      <c s="14" r="AA6229">
        <v>240.0</v>
      </c>
      <c s="14" r="AB6229">
        <v>15.0</v>
      </c>
      <c s="13" r="AC6229">
        <v>0.0625</v>
      </c>
      <c s="14" r="AD6229">
        <v>672.0</v>
      </c>
      <c s="14" r="AE6229">
        <v>405.0</v>
      </c>
      <c s="13" r="AF6229">
        <v>0.602678571428571</v>
      </c>
      <c s="14" r="AG6229">
        <v>247.0</v>
      </c>
      <c s="14" r="AH6229">
        <v>13.0</v>
      </c>
      <c s="13" r="AI6229">
        <v>0.0526315789473684</v>
      </c>
      <c t="str" s="16" r="AJ6229">
        <f>P6229-AB6229</f>
        <v>70</v>
      </c>
      <c t="str" s="15" r="AK6229">
        <f>(P6229-AB6229)/AB6229</f>
        <v>466,67%</v>
      </c>
      <c t="str" s="16" r="AL6229">
        <f>P6229-V6229</f>
        <v>-29</v>
      </c>
      <c t="str" s="13" r="AM6229">
        <f>(P6229-V6229)/V6229</f>
        <v>-25,44%</v>
      </c>
      <c s="13" r="AN6229"/>
    </row>
    <row r="6230">
      <c t="s" s="1" r="A6230">
        <v>41339</v>
      </c>
      <c t="s" s="20" r="B6230">
        <v>41340</v>
      </c>
      <c s="9" r="C6230">
        <v>34122.0</v>
      </c>
      <c t="s" s="21" r="D6230">
        <v>41341</v>
      </c>
      <c t="s" s="10" r="E6230">
        <v>41342</v>
      </c>
      <c t="s" s="10" r="F6230">
        <v>41343</v>
      </c>
      <c s="12" r="G6230">
        <v>9.8</v>
      </c>
      <c s="14" r="H6230">
        <v>11.2</v>
      </c>
      <c t="str" s="10" r="I6230">
        <f>H6230-G6230</f>
        <v>1,4</v>
      </c>
      <c t="s" s="10" r="J6230">
        <v>41344</v>
      </c>
      <c t="s" s="10" r="K6230">
        <v>41345</v>
      </c>
      <c s="14" r="L6230">
        <v>117.0</v>
      </c>
      <c s="14" r="M6230">
        <v>46.0</v>
      </c>
      <c s="14" r="N6230">
        <v>39.32</v>
      </c>
      <c s="14" r="O6230">
        <v>64.0</v>
      </c>
      <c s="14" r="P6230">
        <v>7.0</v>
      </c>
      <c t="str" s="13" r="Q6230">
        <f>P6230/O6230</f>
        <v>10,94%</v>
      </c>
      <c s="14" r="R6230">
        <v>117.0</v>
      </c>
      <c s="14" r="S6230">
        <v>16.0</v>
      </c>
      <c s="14" r="T6230">
        <v>13.68</v>
      </c>
      <c s="14" r="U6230">
        <v>99.0</v>
      </c>
      <c s="14" r="V6230">
        <v>10.0</v>
      </c>
      <c s="14" r="W6230">
        <v>10.1</v>
      </c>
      <c s="14" r="X6230">
        <v>104.0</v>
      </c>
      <c s="14" r="Y6230">
        <v>49.0</v>
      </c>
      <c t="str" s="15" r="Z6230">
        <f>Y6230/X6230</f>
        <v>47,12%</v>
      </c>
      <c s="14" r="AA6230">
        <v>51.0</v>
      </c>
      <c s="14" r="AB6230">
        <v>1.0</v>
      </c>
      <c s="13" r="AC6230">
        <v>0.0196078431372549</v>
      </c>
      <c s="14" r="AD6230">
        <v>102.0</v>
      </c>
      <c s="14" r="AE6230">
        <v>46.0</v>
      </c>
      <c s="13" r="AF6230">
        <v>0.450980392156863</v>
      </c>
      <c s="14" r="AG6230">
        <v>56.0</v>
      </c>
      <c s="14" r="AH6230">
        <v>1.0</v>
      </c>
      <c s="13" r="AI6230">
        <v>0.0178571428571429</v>
      </c>
      <c t="str" s="16" r="AJ6230">
        <f>P6230-AB6230</f>
        <v>6</v>
      </c>
      <c t="str" s="15" r="AK6230">
        <f>(P6230-AB6230)/AB6230</f>
        <v>600,00%</v>
      </c>
      <c t="str" s="16" r="AL6230">
        <f>P6230-V6230</f>
        <v>-3</v>
      </c>
      <c t="str" s="13" r="AM6230">
        <f>(P6230-V6230)/V6230</f>
        <v>-30,00%</v>
      </c>
      <c s="13" r="AN6230"/>
    </row>
    <row r="6231">
      <c t="s" s="1" r="A6231">
        <v>41346</v>
      </c>
      <c t="s" s="20" r="B6231">
        <v>41347</v>
      </c>
      <c s="9" r="C6231">
        <v>34123.0</v>
      </c>
      <c t="s" s="21" r="D6231">
        <v>41348</v>
      </c>
      <c t="s" s="10" r="E6231">
        <v>41349</v>
      </c>
      <c t="s" s="10" r="F6231">
        <v>41350</v>
      </c>
      <c s="12" r="G6231">
        <v>9.8</v>
      </c>
      <c s="14" r="H6231">
        <v>11.2</v>
      </c>
      <c t="str" s="10" r="I6231">
        <f>H6231-G6231</f>
        <v>1,4</v>
      </c>
      <c t="s" s="10" r="J6231">
        <v>41351</v>
      </c>
      <c t="s" s="10" r="K6231">
        <v>41352</v>
      </c>
      <c s="14" r="L6231">
        <v>29.0</v>
      </c>
      <c s="14" r="M6231">
        <v>8.0</v>
      </c>
      <c s="14" r="N6231">
        <v>27.59</v>
      </c>
      <c s="14" r="O6231">
        <v>20.0</v>
      </c>
      <c s="14" r="P6231">
        <v>2.0</v>
      </c>
      <c t="str" s="13" r="Q6231">
        <f>P6231/O6231</f>
        <v>10,00%</v>
      </c>
      <c s="14" r="R6231">
        <v>25.0</v>
      </c>
      <c s="14" r="S6231">
        <v>2.0</v>
      </c>
      <c s="14" r="T6231">
        <v>8.0</v>
      </c>
      <c s="14" r="U6231">
        <v>23.0</v>
      </c>
      <c s="14" r="V6231">
        <v>3.0</v>
      </c>
      <c s="14" r="W6231">
        <v>13.04</v>
      </c>
      <c s="14" r="X6231">
        <v>32.0</v>
      </c>
      <c s="14" r="Y6231">
        <v>9.0</v>
      </c>
      <c t="str" s="15" r="Z6231">
        <f>Y6231/X6231</f>
        <v>28,13%</v>
      </c>
      <c s="14" r="AA6231">
        <v>22.0</v>
      </c>
      <c s="14" r="AB6231">
        <v>1.0</v>
      </c>
      <c s="13" r="AC6231">
        <v>0.0454545454545455</v>
      </c>
      <c s="14" r="AD6231">
        <v>38.0</v>
      </c>
      <c s="14" r="AE6231">
        <v>15.0</v>
      </c>
      <c s="13" r="AF6231">
        <v>0.394736842105263</v>
      </c>
      <c s="14" r="AG6231">
        <v>22.0</v>
      </c>
      <c s="14" r="AH6231">
        <v>2.0</v>
      </c>
      <c s="13" r="AI6231">
        <v>0.0909090909090909</v>
      </c>
      <c t="str" s="16" r="AJ6231">
        <f>P6231-AB6231</f>
        <v>1</v>
      </c>
      <c t="str" s="15" r="AK6231">
        <f>(P6231-AB6231)/AB6231</f>
        <v>100,00%</v>
      </c>
      <c t="str" s="16" r="AL6231">
        <f>P6231-V6231</f>
        <v>-1</v>
      </c>
      <c t="str" s="13" r="AM6231">
        <f>(P6231-V6231)/V6231</f>
        <v>-33,33%</v>
      </c>
      <c s="13" r="AN6231"/>
    </row>
    <row r="6232">
      <c t="s" s="1" r="A6232">
        <v>41353</v>
      </c>
      <c t="s" s="20" r="B6232">
        <v>41354</v>
      </c>
      <c s="9" r="C6232">
        <v>34124.0</v>
      </c>
      <c t="s" s="21" r="D6232">
        <v>41355</v>
      </c>
      <c t="s" s="10" r="E6232">
        <v>41356</v>
      </c>
      <c t="s" s="10" r="F6232">
        <v>41357</v>
      </c>
      <c s="12" r="G6232">
        <v>9.8</v>
      </c>
      <c s="14" r="H6232">
        <v>11.2</v>
      </c>
      <c t="str" s="10" r="I6232">
        <f>H6232-G6232</f>
        <v>1,4</v>
      </c>
      <c t="s" s="10" r="J6232">
        <v>41358</v>
      </c>
      <c t="s" s="10" r="K6232">
        <v>41359</v>
      </c>
      <c s="14" r="L6232">
        <v>519.0</v>
      </c>
      <c s="14" r="M6232">
        <v>260.0</v>
      </c>
      <c s="14" r="N6232">
        <v>50.1</v>
      </c>
      <c s="14" r="O6232">
        <v>249.0</v>
      </c>
      <c s="14" r="P6232">
        <v>56.0</v>
      </c>
      <c t="str" s="13" r="Q6232">
        <f>P6232/O6232</f>
        <v>22,49%</v>
      </c>
      <c s="14" r="R6232">
        <v>520.0</v>
      </c>
      <c s="14" r="S6232">
        <v>50.0</v>
      </c>
      <c s="14" r="T6232">
        <v>9.62</v>
      </c>
      <c s="14" r="U6232">
        <v>468.0</v>
      </c>
      <c s="14" r="V6232">
        <v>69.0</v>
      </c>
      <c s="14" r="W6232">
        <v>14.74</v>
      </c>
      <c s="14" r="X6232">
        <v>551.0</v>
      </c>
      <c s="14" r="Y6232">
        <v>286.0</v>
      </c>
      <c t="str" s="15" r="Z6232">
        <f>Y6232/X6232</f>
        <v>51,91%</v>
      </c>
      <c s="14" r="AA6232">
        <v>261.0</v>
      </c>
      <c s="14" r="AB6232">
        <v>18.0</v>
      </c>
      <c s="13" r="AC6232">
        <v>0.0689655172413793</v>
      </c>
      <c s="14" r="AD6232">
        <v>497.0</v>
      </c>
      <c s="14" r="AE6232">
        <v>236.0</v>
      </c>
      <c s="13" r="AF6232">
        <v>0.474849094567404</v>
      </c>
      <c s="14" r="AG6232">
        <v>251.0</v>
      </c>
      <c s="14" r="AH6232">
        <v>14.0</v>
      </c>
      <c s="13" r="AI6232">
        <v>0.0557768924302789</v>
      </c>
      <c t="str" s="16" r="AJ6232">
        <f>P6232-AB6232</f>
        <v>38</v>
      </c>
      <c t="str" s="15" r="AK6232">
        <f>(P6232-AB6232)/AB6232</f>
        <v>211,11%</v>
      </c>
      <c t="str" s="16" r="AL6232">
        <f>P6232-V6232</f>
        <v>-13</v>
      </c>
      <c t="str" s="13" r="AM6232">
        <f>(P6232-V6232)/V6232</f>
        <v>-18,84%</v>
      </c>
      <c s="13" r="AN6232"/>
    </row>
    <row r="6233">
      <c t="s" s="1" r="A6233">
        <v>41360</v>
      </c>
      <c t="s" s="20" r="B6233">
        <v>41361</v>
      </c>
      <c s="9" r="C6233">
        <v>34125.0</v>
      </c>
      <c t="s" s="21" r="D6233">
        <v>41362</v>
      </c>
      <c t="s" s="10" r="E6233">
        <v>41363</v>
      </c>
      <c t="s" s="10" r="F6233">
        <v>41364</v>
      </c>
      <c s="12" r="G6233">
        <v>9.8</v>
      </c>
      <c s="14" r="H6233">
        <v>11.2</v>
      </c>
      <c t="str" s="10" r="I6233">
        <f>H6233-G6233</f>
        <v>1,4</v>
      </c>
      <c t="s" s="10" r="J6233">
        <v>41365</v>
      </c>
      <c t="s" s="10" r="K6233">
        <v>41366</v>
      </c>
      <c s="14" r="L6233">
        <v>989.0</v>
      </c>
      <c s="14" r="M6233">
        <v>493.0</v>
      </c>
      <c s="14" r="N6233">
        <v>49.85</v>
      </c>
      <c s="14" r="O6233">
        <v>464.0</v>
      </c>
      <c s="14" r="P6233">
        <v>79.0</v>
      </c>
      <c t="str" s="13" r="Q6233">
        <f>P6233/O6233</f>
        <v>17,03%</v>
      </c>
      <c s="14" r="R6233">
        <v>988.0</v>
      </c>
      <c s="14" r="S6233">
        <v>109.0</v>
      </c>
      <c s="14" r="T6233">
        <v>11.03</v>
      </c>
      <c s="14" r="U6233">
        <v>860.0</v>
      </c>
      <c s="14" r="V6233">
        <v>78.0</v>
      </c>
      <c s="14" r="W6233">
        <v>9.07</v>
      </c>
      <c s="14" r="X6233">
        <v>998.0</v>
      </c>
      <c s="14" r="Y6233">
        <v>449.0</v>
      </c>
      <c t="str" s="15" r="Z6233">
        <f>Y6233/X6233</f>
        <v>44,99%</v>
      </c>
      <c s="14" r="AA6233">
        <v>519.0</v>
      </c>
      <c s="14" r="AB6233">
        <v>25.0</v>
      </c>
      <c s="13" r="AC6233">
        <v>0.0481695568400771</v>
      </c>
      <c s="14" r="AD6233">
        <v>956.0</v>
      </c>
      <c s="14" r="AE6233">
        <v>412.0</v>
      </c>
      <c s="13" r="AF6233">
        <v>0.430962343096234</v>
      </c>
      <c s="14" r="AG6233">
        <v>524.0</v>
      </c>
      <c s="14" r="AH6233">
        <v>35.0</v>
      </c>
      <c s="13" r="AI6233">
        <v>0.066793893129771</v>
      </c>
      <c t="str" s="16" r="AJ6233">
        <f>P6233-AB6233</f>
        <v>54</v>
      </c>
      <c t="str" s="15" r="AK6233">
        <f>(P6233-AB6233)/AB6233</f>
        <v>216,00%</v>
      </c>
      <c t="str" s="16" r="AL6233">
        <f>P6233-V6233</f>
        <v>1</v>
      </c>
      <c t="str" s="13" r="AM6233">
        <f>(P6233-V6233)/V6233</f>
        <v>1,28%</v>
      </c>
      <c s="13" r="AN6233"/>
    </row>
    <row r="6234">
      <c t="s" s="1" r="A6234">
        <v>41367</v>
      </c>
      <c t="s" s="20" r="B6234">
        <v>41368</v>
      </c>
      <c s="9" r="C6234">
        <v>34126.0</v>
      </c>
      <c t="s" s="21" r="D6234">
        <v>41369</v>
      </c>
      <c t="s" s="10" r="E6234">
        <v>41370</v>
      </c>
      <c t="s" s="10" r="F6234">
        <v>41371</v>
      </c>
      <c s="12" r="G6234">
        <v>9.8</v>
      </c>
      <c s="14" r="H6234">
        <v>11.2</v>
      </c>
      <c t="str" s="10" r="I6234">
        <f>H6234-G6234</f>
        <v>1,4</v>
      </c>
      <c t="s" s="10" r="J6234">
        <v>41372</v>
      </c>
      <c t="s" s="10" r="K6234">
        <v>41373</v>
      </c>
      <c s="14" r="L6234">
        <v>188.0</v>
      </c>
      <c s="14" r="M6234">
        <v>101.0</v>
      </c>
      <c s="14" r="N6234">
        <v>53.72</v>
      </c>
      <c s="14" r="O6234">
        <v>85.0</v>
      </c>
      <c s="14" r="P6234">
        <v>4.0</v>
      </c>
      <c t="str" s="13" r="Q6234">
        <f>P6234/O6234</f>
        <v>4,71%</v>
      </c>
      <c s="14" r="R6234">
        <v>183.0</v>
      </c>
      <c s="14" r="S6234">
        <v>25.0</v>
      </c>
      <c s="14" r="T6234">
        <v>13.66</v>
      </c>
      <c s="14" r="U6234">
        <v>154.0</v>
      </c>
      <c s="14" r="V6234">
        <v>14.0</v>
      </c>
      <c s="14" r="W6234">
        <v>9.09</v>
      </c>
      <c s="14" r="X6234">
        <v>176.0</v>
      </c>
      <c s="14" r="Y6234">
        <v>82.0</v>
      </c>
      <c t="str" s="15" r="Z6234">
        <f>Y6234/X6234</f>
        <v>46,59%</v>
      </c>
      <c s="14" r="AA6234">
        <v>89.0</v>
      </c>
      <c s="14" r="AB6234">
        <v>2.0</v>
      </c>
      <c s="13" r="AC6234">
        <v>0.0224719101123595</v>
      </c>
      <c s="14" r="AD6234">
        <v>149.0</v>
      </c>
      <c s="14" r="AE6234">
        <v>79.0</v>
      </c>
      <c s="13" r="AF6234">
        <v>0.530201342281879</v>
      </c>
      <c s="14" r="AG6234">
        <v>67.0</v>
      </c>
      <c s="14" r="AH6234">
        <v>2.0</v>
      </c>
      <c s="13" r="AI6234">
        <v>0.0298507462686567</v>
      </c>
      <c t="str" s="16" r="AJ6234">
        <f>P6234-AB6234</f>
        <v>2</v>
      </c>
      <c t="str" s="15" r="AK6234">
        <f>(P6234-AB6234)/AB6234</f>
        <v>100,00%</v>
      </c>
      <c t="str" s="16" r="AL6234">
        <f>P6234-V6234</f>
        <v>-10</v>
      </c>
      <c t="str" s="13" r="AM6234">
        <f>(P6234-V6234)/V6234</f>
        <v>-71,43%</v>
      </c>
      <c s="13" r="AN6234"/>
    </row>
    <row r="6235">
      <c t="s" s="1" r="A6235">
        <v>41374</v>
      </c>
      <c t="s" s="20" r="B6235">
        <v>41375</v>
      </c>
      <c s="9" r="C6235">
        <v>34127.0</v>
      </c>
      <c t="s" s="21" r="D6235">
        <v>41376</v>
      </c>
      <c t="s" s="10" r="E6235">
        <v>41377</v>
      </c>
      <c t="s" s="10" r="F6235">
        <v>41378</v>
      </c>
      <c s="12" r="G6235">
        <v>9.8</v>
      </c>
      <c s="14" r="H6235">
        <v>11.2</v>
      </c>
      <c t="str" s="10" r="I6235">
        <f>H6235-G6235</f>
        <v>1,4</v>
      </c>
      <c t="s" s="10" r="J6235">
        <v>41379</v>
      </c>
      <c t="s" s="10" r="K6235">
        <v>41380</v>
      </c>
      <c s="14" r="L6235">
        <v>492.0</v>
      </c>
      <c s="14" r="M6235">
        <v>278.0</v>
      </c>
      <c s="14" r="N6235">
        <v>56.5</v>
      </c>
      <c s="14" r="O6235">
        <v>206.0</v>
      </c>
      <c s="14" r="P6235">
        <v>54.0</v>
      </c>
      <c t="str" s="13" r="Q6235">
        <f>P6235/O6235</f>
        <v>26,21%</v>
      </c>
      <c s="14" r="R6235">
        <v>484.0</v>
      </c>
      <c s="14" r="S6235">
        <v>60.0</v>
      </c>
      <c s="14" r="T6235">
        <v>12.4</v>
      </c>
      <c s="14" r="U6235">
        <v>416.0</v>
      </c>
      <c s="14" r="V6235">
        <v>84.0</v>
      </c>
      <c s="14" r="W6235">
        <v>20.19</v>
      </c>
      <c s="14" r="X6235">
        <v>476.0</v>
      </c>
      <c s="14" r="Y6235">
        <v>268.0</v>
      </c>
      <c t="str" s="15" r="Z6235">
        <f>Y6235/X6235</f>
        <v>56,30%</v>
      </c>
      <c s="14" r="AA6235">
        <v>200.0</v>
      </c>
      <c s="14" r="AB6235">
        <v>14.0</v>
      </c>
      <c s="13" r="AC6235">
        <v>0.07</v>
      </c>
      <c s="14" r="AD6235">
        <v>450.0</v>
      </c>
      <c s="14" r="AE6235">
        <v>260.0</v>
      </c>
      <c s="13" r="AF6235">
        <v>0.577777777777778</v>
      </c>
      <c s="14" r="AG6235">
        <v>182.0</v>
      </c>
      <c s="14" r="AH6235">
        <v>5.0</v>
      </c>
      <c s="13" r="AI6235">
        <v>0.0274725274725275</v>
      </c>
      <c t="str" s="16" r="AJ6235">
        <f>P6235-AB6235</f>
        <v>40</v>
      </c>
      <c t="str" s="15" r="AK6235">
        <f>(P6235-AB6235)/AB6235</f>
        <v>285,71%</v>
      </c>
      <c t="str" s="16" r="AL6235">
        <f>P6235-V6235</f>
        <v>-30</v>
      </c>
      <c t="str" s="13" r="AM6235">
        <f>(P6235-V6235)/V6235</f>
        <v>-35,71%</v>
      </c>
      <c s="13" r="AN6235"/>
    </row>
    <row r="6236">
      <c t="s" s="1" r="A6236">
        <v>41381</v>
      </c>
      <c t="s" s="20" r="B6236">
        <v>41382</v>
      </c>
      <c s="9" r="C6236">
        <v>34128.0</v>
      </c>
      <c t="s" s="21" r="D6236">
        <v>41383</v>
      </c>
      <c t="s" s="10" r="E6236">
        <v>41384</v>
      </c>
      <c t="s" s="10" r="F6236">
        <v>41385</v>
      </c>
      <c s="12" r="G6236">
        <v>9.8</v>
      </c>
      <c s="14" r="H6236">
        <v>11.2</v>
      </c>
      <c t="str" s="10" r="I6236">
        <f>H6236-G6236</f>
        <v>1,4</v>
      </c>
      <c t="s" s="10" r="J6236">
        <v>41386</v>
      </c>
      <c t="s" s="10" r="K6236">
        <v>41387</v>
      </c>
      <c s="14" r="L6236">
        <v>161.0</v>
      </c>
      <c s="14" r="M6236">
        <v>74.0</v>
      </c>
      <c s="14" r="N6236">
        <v>45.96</v>
      </c>
      <c s="14" r="O6236">
        <v>80.0</v>
      </c>
      <c s="14" r="P6236">
        <v>18.0</v>
      </c>
      <c t="str" s="13" r="Q6236">
        <f>P6236/O6236</f>
        <v>22,50%</v>
      </c>
      <c s="14" r="R6236">
        <v>169.0</v>
      </c>
      <c s="14" r="S6236">
        <v>32.0</v>
      </c>
      <c s="14" r="T6236">
        <v>18.93</v>
      </c>
      <c s="14" r="U6236">
        <v>131.0</v>
      </c>
      <c s="14" r="V6236">
        <v>20.0</v>
      </c>
      <c s="14" r="W6236">
        <v>15.27</v>
      </c>
      <c s="14" r="X6236">
        <v>173.0</v>
      </c>
      <c s="14" r="Y6236">
        <v>84.0</v>
      </c>
      <c t="str" s="15" r="Z6236">
        <f>Y6236/X6236</f>
        <v>48,55%</v>
      </c>
      <c s="14" r="AA6236">
        <v>80.0</v>
      </c>
      <c s="14" r="AB6236">
        <v>3.0</v>
      </c>
      <c s="13" r="AC6236">
        <v>0.0375</v>
      </c>
      <c s="14" r="AD6236">
        <v>169.0</v>
      </c>
      <c s="14" r="AE6236">
        <v>80.0</v>
      </c>
      <c s="13" r="AF6236">
        <v>0.473372781065089</v>
      </c>
      <c s="14" r="AG6236">
        <v>84.0</v>
      </c>
      <c s="14" r="AH6236">
        <v>7.0</v>
      </c>
      <c s="13" r="AI6236">
        <v>0.0833333333333333</v>
      </c>
      <c t="str" s="16" r="AJ6236">
        <f>P6236-AB6236</f>
        <v>15</v>
      </c>
      <c t="str" s="15" r="AK6236">
        <f>(P6236-AB6236)/AB6236</f>
        <v>500,00%</v>
      </c>
      <c t="str" s="16" r="AL6236">
        <f>P6236-V6236</f>
        <v>-2</v>
      </c>
      <c t="str" s="13" r="AM6236">
        <f>(P6236-V6236)/V6236</f>
        <v>-10,00%</v>
      </c>
      <c s="13" r="AN6236"/>
    </row>
    <row r="6237">
      <c t="s" s="1" r="A6237">
        <v>41388</v>
      </c>
      <c t="s" s="20" r="B6237">
        <v>41389</v>
      </c>
      <c s="9" r="C6237">
        <v>34129.0</v>
      </c>
      <c t="s" s="21" r="D6237">
        <v>41390</v>
      </c>
      <c t="s" s="10" r="E6237">
        <v>41391</v>
      </c>
      <c t="s" s="10" r="F6237">
        <v>41392</v>
      </c>
      <c s="12" r="G6237">
        <v>9.8</v>
      </c>
      <c s="14" r="H6237">
        <v>11.2</v>
      </c>
      <c t="str" s="10" r="I6237">
        <f>H6237-G6237</f>
        <v>1,4</v>
      </c>
      <c t="s" s="10" r="J6237">
        <v>41393</v>
      </c>
      <c t="s" s="10" r="K6237">
        <v>41394</v>
      </c>
      <c s="14" r="L6237">
        <v>187.0</v>
      </c>
      <c s="14" r="M6237">
        <v>94.0</v>
      </c>
      <c s="14" r="N6237">
        <v>50.27</v>
      </c>
      <c s="14" r="O6237">
        <v>88.0</v>
      </c>
      <c s="14" r="P6237">
        <v>24.0</v>
      </c>
      <c t="str" s="13" r="Q6237">
        <f>P6237/O6237</f>
        <v>27,27%</v>
      </c>
      <c s="14" r="R6237">
        <v>201.0</v>
      </c>
      <c s="14" r="S6237">
        <v>35.0</v>
      </c>
      <c s="14" r="T6237">
        <v>17.41</v>
      </c>
      <c s="14" r="U6237">
        <v>164.0</v>
      </c>
      <c s="14" r="V6237">
        <v>31.0</v>
      </c>
      <c s="14" r="W6237">
        <v>18.9</v>
      </c>
      <c s="14" r="X6237">
        <v>198.0</v>
      </c>
      <c s="14" r="Y6237">
        <v>108.0</v>
      </c>
      <c t="str" s="15" r="Z6237">
        <f>Y6237/X6237</f>
        <v>54,55%</v>
      </c>
      <c s="14" r="AA6237">
        <v>85.0</v>
      </c>
      <c s="14" r="AB6237">
        <v>3.0</v>
      </c>
      <c s="13" r="AC6237">
        <v>0.0352941176470588</v>
      </c>
      <c s="14" r="AD6237">
        <v>218.0</v>
      </c>
      <c s="14" r="AE6237">
        <v>124.0</v>
      </c>
      <c s="13" r="AF6237">
        <v>0.568807339449541</v>
      </c>
      <c s="14" r="AG6237">
        <v>90.0</v>
      </c>
      <c s="14" r="AH6237">
        <v>14.0</v>
      </c>
      <c s="13" r="AI6237">
        <v>0.155555555555556</v>
      </c>
      <c t="str" s="16" r="AJ6237">
        <f>P6237-AB6237</f>
        <v>21</v>
      </c>
      <c t="str" s="15" r="AK6237">
        <f>(P6237-AB6237)/AB6237</f>
        <v>700,00%</v>
      </c>
      <c t="str" s="16" r="AL6237">
        <f>P6237-V6237</f>
        <v>-7</v>
      </c>
      <c t="str" s="13" r="AM6237">
        <f>(P6237-V6237)/V6237</f>
        <v>-22,58%</v>
      </c>
      <c s="13" r="AN6237"/>
    </row>
    <row r="6238">
      <c t="s" s="1" r="A6238">
        <v>41395</v>
      </c>
      <c t="s" s="20" r="B6238">
        <v>41396</v>
      </c>
      <c s="9" r="C6238">
        <v>34130.0</v>
      </c>
      <c t="s" s="21" r="D6238">
        <v>41397</v>
      </c>
      <c t="s" s="10" r="E6238">
        <v>41398</v>
      </c>
      <c t="s" s="10" r="F6238">
        <v>41399</v>
      </c>
      <c s="12" r="G6238">
        <v>9.8</v>
      </c>
      <c s="14" r="H6238">
        <v>11.2</v>
      </c>
      <c t="str" s="10" r="I6238">
        <f>H6238-G6238</f>
        <v>1,4</v>
      </c>
      <c t="s" s="10" r="J6238">
        <v>41400</v>
      </c>
      <c t="s" s="10" r="K6238">
        <v>41401</v>
      </c>
      <c s="14" r="L6238">
        <v>1017.0</v>
      </c>
      <c s="14" r="M6238">
        <v>582.0</v>
      </c>
      <c s="14" r="N6238">
        <v>57.23</v>
      </c>
      <c s="14" r="O6238">
        <v>412.0</v>
      </c>
      <c s="14" r="P6238">
        <v>136.0</v>
      </c>
      <c t="str" s="13" r="Q6238">
        <f>P6238/O6238</f>
        <v>33,01%</v>
      </c>
      <c s="14" r="R6238">
        <v>972.0</v>
      </c>
      <c s="14" r="S6238">
        <v>163.0</v>
      </c>
      <c s="14" r="T6238">
        <v>16.77</v>
      </c>
      <c s="14" r="U6238">
        <v>798.0</v>
      </c>
      <c s="14" r="V6238">
        <v>184.0</v>
      </c>
      <c s="14" r="W6238">
        <v>23.06</v>
      </c>
      <c s="14" r="X6238">
        <v>983.0</v>
      </c>
      <c s="14" r="Y6238">
        <v>599.0</v>
      </c>
      <c t="str" s="15" r="Z6238">
        <f>Y6238/X6238</f>
        <v>60,94%</v>
      </c>
      <c s="14" r="AA6238">
        <v>349.0</v>
      </c>
      <c s="14" r="AB6238">
        <v>20.0</v>
      </c>
      <c s="13" r="AC6238">
        <v>0.0573065902578797</v>
      </c>
      <c s="14" r="AD6238">
        <v>974.0</v>
      </c>
      <c s="14" r="AE6238">
        <v>564.0</v>
      </c>
      <c s="13" r="AF6238">
        <v>0.579055441478439</v>
      </c>
      <c s="14" r="AG6238">
        <v>390.0</v>
      </c>
      <c s="14" r="AH6238">
        <v>31.0</v>
      </c>
      <c s="13" r="AI6238">
        <v>0.0794871794871795</v>
      </c>
      <c t="str" s="16" r="AJ6238">
        <f>P6238-AB6238</f>
        <v>116</v>
      </c>
      <c t="str" s="15" r="AK6238">
        <f>(P6238-AB6238)/AB6238</f>
        <v>580,00%</v>
      </c>
      <c t="str" s="16" r="AL6238">
        <f>P6238-V6238</f>
        <v>-48</v>
      </c>
      <c t="str" s="13" r="AM6238">
        <f>(P6238-V6238)/V6238</f>
        <v>-26,09%</v>
      </c>
      <c s="13" r="AN6238"/>
    </row>
    <row r="6239">
      <c t="s" s="1" r="A6239">
        <v>41402</v>
      </c>
      <c t="s" s="20" r="B6239">
        <v>41403</v>
      </c>
      <c s="9" r="C6239">
        <v>34131.0</v>
      </c>
      <c t="s" s="21" r="D6239">
        <v>41404</v>
      </c>
      <c t="s" s="10" r="E6239">
        <v>41405</v>
      </c>
      <c t="s" s="10" r="F6239">
        <v>41406</v>
      </c>
      <c s="12" r="G6239">
        <v>9.8</v>
      </c>
      <c s="14" r="H6239">
        <v>11.2</v>
      </c>
      <c t="str" s="10" r="I6239">
        <f>H6239-G6239</f>
        <v>1,4</v>
      </c>
      <c t="s" s="10" r="J6239">
        <v>41407</v>
      </c>
      <c t="s" s="10" r="K6239">
        <v>41408</v>
      </c>
      <c s="14" r="L6239">
        <v>157.0</v>
      </c>
      <c s="14" r="M6239">
        <v>64.0</v>
      </c>
      <c s="14" r="N6239">
        <v>40.76</v>
      </c>
      <c s="14" r="O6239">
        <v>83.0</v>
      </c>
      <c s="14" r="P6239">
        <v>15.0</v>
      </c>
      <c t="str" s="13" r="Q6239">
        <f>P6239/O6239</f>
        <v>18,07%</v>
      </c>
      <c s="14" r="R6239">
        <v>159.0</v>
      </c>
      <c s="14" r="S6239">
        <v>29.0</v>
      </c>
      <c s="14" r="T6239">
        <v>18.24</v>
      </c>
      <c s="14" r="U6239">
        <v>128.0</v>
      </c>
      <c s="14" r="V6239">
        <v>21.0</v>
      </c>
      <c s="14" r="W6239">
        <v>16.41</v>
      </c>
      <c s="14" r="X6239">
        <v>173.0</v>
      </c>
      <c s="14" r="Y6239">
        <v>87.0</v>
      </c>
      <c t="str" s="15" r="Z6239">
        <f>Y6239/X6239</f>
        <v>50,29%</v>
      </c>
      <c s="14" r="AA6239">
        <v>79.0</v>
      </c>
      <c s="14" r="AB6239">
        <v>0.0</v>
      </c>
      <c s="13" r="AC6239">
        <v>0.0</v>
      </c>
      <c s="14" r="AD6239">
        <v>164.0</v>
      </c>
      <c s="14" r="AE6239">
        <v>67.0</v>
      </c>
      <c s="13" r="AF6239">
        <v>0.408536585365854</v>
      </c>
      <c s="14" r="AG6239">
        <v>93.0</v>
      </c>
      <c s="14" r="AH6239">
        <v>8.0</v>
      </c>
      <c s="13" r="AI6239">
        <v>0.0860215053763441</v>
      </c>
      <c t="str" s="16" r="AJ6239">
        <f>P6239-AB6239</f>
        <v>15</v>
      </c>
      <c t="str" s="15" r="AK6239">
        <f>(P6239-AB6239)/AB6239</f>
        <v>#DIV/0!</v>
      </c>
      <c t="str" s="16" r="AL6239">
        <f>P6239-V6239</f>
        <v>-6</v>
      </c>
      <c t="str" s="13" r="AM6239">
        <f>(P6239-V6239)/V6239</f>
        <v>-28,57%</v>
      </c>
      <c s="13" r="AN6239"/>
    </row>
    <row r="6240">
      <c t="s" s="1" r="A6240">
        <v>41409</v>
      </c>
      <c t="s" s="20" r="B6240">
        <v>41410</v>
      </c>
      <c s="9" r="C6240">
        <v>34132.0</v>
      </c>
      <c t="s" s="21" r="D6240">
        <v>41411</v>
      </c>
      <c t="s" s="10" r="E6240">
        <v>41412</v>
      </c>
      <c t="s" s="10" r="F6240">
        <v>41413</v>
      </c>
      <c s="12" r="G6240">
        <v>9.8</v>
      </c>
      <c s="14" r="H6240">
        <v>11.2</v>
      </c>
      <c t="str" s="10" r="I6240">
        <f>H6240-G6240</f>
        <v>1,4</v>
      </c>
      <c t="s" s="10" r="J6240">
        <v>41414</v>
      </c>
      <c t="s" s="10" r="K6240">
        <v>41415</v>
      </c>
      <c s="14" r="L6240">
        <v>157.0</v>
      </c>
      <c s="14" r="M6240">
        <v>76.0</v>
      </c>
      <c s="14" r="N6240">
        <v>48.41</v>
      </c>
      <c s="14" r="O6240">
        <v>77.0</v>
      </c>
      <c s="14" r="P6240">
        <v>26.0</v>
      </c>
      <c t="str" s="13" r="Q6240">
        <f>P6240/O6240</f>
        <v>33,77%</v>
      </c>
      <c s="14" r="R6240">
        <v>159.0</v>
      </c>
      <c s="14" r="S6240">
        <v>22.0</v>
      </c>
      <c s="14" r="T6240">
        <v>13.84</v>
      </c>
      <c s="14" r="U6240">
        <v>133.0</v>
      </c>
      <c s="14" r="V6240">
        <v>30.0</v>
      </c>
      <c s="14" r="W6240">
        <v>22.56</v>
      </c>
      <c s="14" r="X6240">
        <v>137.0</v>
      </c>
      <c s="14" r="Y6240">
        <v>74.0</v>
      </c>
      <c t="str" s="15" r="Z6240">
        <f>Y6240/X6240</f>
        <v>54,01%</v>
      </c>
      <c s="14" r="AA6240">
        <v>57.0</v>
      </c>
      <c s="14" r="AB6240">
        <v>5.0</v>
      </c>
      <c s="13" r="AC6240">
        <v>0.087719298245614</v>
      </c>
      <c s="14" r="AD6240">
        <v>140.0</v>
      </c>
      <c s="14" r="AE6240">
        <v>85.0</v>
      </c>
      <c s="13" r="AF6240">
        <v>0.607142857142857</v>
      </c>
      <c s="14" r="AG6240">
        <v>52.0</v>
      </c>
      <c s="14" r="AH6240">
        <v>4.0</v>
      </c>
      <c s="13" r="AI6240">
        <v>0.0769230769230769</v>
      </c>
      <c t="str" s="16" r="AJ6240">
        <f>P6240-AB6240</f>
        <v>21</v>
      </c>
      <c t="str" s="15" r="AK6240">
        <f>(P6240-AB6240)/AB6240</f>
        <v>420,00%</v>
      </c>
      <c t="str" s="16" r="AL6240">
        <f>P6240-V6240</f>
        <v>-4</v>
      </c>
      <c t="str" s="13" r="AM6240">
        <f>(P6240-V6240)/V6240</f>
        <v>-13,33%</v>
      </c>
      <c s="13" r="AN6240"/>
    </row>
    <row r="6241">
      <c t="s" s="1" r="A6241">
        <v>41416</v>
      </c>
      <c t="s" s="20" r="B6241">
        <v>41417</v>
      </c>
      <c s="9" r="C6241">
        <v>34133.0</v>
      </c>
      <c t="s" s="21" r="D6241">
        <v>41418</v>
      </c>
      <c t="s" s="10" r="E6241">
        <v>41419</v>
      </c>
      <c t="s" s="10" r="F6241">
        <v>41420</v>
      </c>
      <c s="12" r="G6241">
        <v>9.8</v>
      </c>
      <c s="14" r="H6241">
        <v>11.2</v>
      </c>
      <c t="str" s="10" r="I6241">
        <f>H6241-G6241</f>
        <v>1,4</v>
      </c>
      <c t="s" s="10" r="J6241">
        <v>41421</v>
      </c>
      <c t="s" s="10" r="K6241">
        <v>41422</v>
      </c>
      <c s="14" r="L6241">
        <v>67.0</v>
      </c>
      <c s="14" r="M6241">
        <v>26.0</v>
      </c>
      <c s="14" r="N6241">
        <v>38.81</v>
      </c>
      <c s="14" r="O6241">
        <v>36.0</v>
      </c>
      <c s="14" r="P6241">
        <v>5.0</v>
      </c>
      <c t="str" s="13" r="Q6241">
        <f>P6241/O6241</f>
        <v>13,89%</v>
      </c>
      <c s="14" r="R6241">
        <v>64.0</v>
      </c>
      <c s="14" r="S6241">
        <v>8.0</v>
      </c>
      <c s="14" r="T6241">
        <v>12.5</v>
      </c>
      <c s="14" r="U6241">
        <v>54.0</v>
      </c>
      <c s="14" r="V6241">
        <v>7.0</v>
      </c>
      <c s="14" r="W6241">
        <v>12.96</v>
      </c>
      <c s="14" r="X6241">
        <v>69.0</v>
      </c>
      <c s="14" r="Y6241">
        <v>24.0</v>
      </c>
      <c t="str" s="15" r="Z6241">
        <f>Y6241/X6241</f>
        <v>34,78%</v>
      </c>
      <c s="14" r="AA6241">
        <v>43.0</v>
      </c>
      <c s="14" r="AB6241">
        <v>4.0</v>
      </c>
      <c s="13" r="AC6241">
        <v>0.0930232558139535</v>
      </c>
      <c s="14" r="AD6241">
        <v>61.0</v>
      </c>
      <c s="14" r="AE6241">
        <v>30.0</v>
      </c>
      <c s="13" r="AF6241">
        <v>0.491803278688525</v>
      </c>
      <c s="14" r="AG6241">
        <v>28.0</v>
      </c>
      <c s="14" r="AH6241">
        <v>4.0</v>
      </c>
      <c s="13" r="AI6241">
        <v>0.142857142857143</v>
      </c>
      <c t="str" s="16" r="AJ6241">
        <f>P6241-AB6241</f>
        <v>1</v>
      </c>
      <c t="str" s="15" r="AK6241">
        <f>(P6241-AB6241)/AB6241</f>
        <v>25,00%</v>
      </c>
      <c t="str" s="16" r="AL6241">
        <f>P6241-V6241</f>
        <v>-2</v>
      </c>
      <c t="str" s="13" r="AM6241">
        <f>(P6241-V6241)/V6241</f>
        <v>-28,57%</v>
      </c>
      <c s="13" r="AN6241"/>
    </row>
    <row r="6242">
      <c t="s" s="1" r="A6242">
        <v>41423</v>
      </c>
      <c t="s" s="20" r="B6242">
        <v>41424</v>
      </c>
      <c s="9" r="C6242">
        <v>34134.0</v>
      </c>
      <c t="s" s="21" r="D6242">
        <v>41425</v>
      </c>
      <c t="s" s="10" r="E6242">
        <v>41426</v>
      </c>
      <c t="s" s="10" r="F6242">
        <v>41427</v>
      </c>
      <c s="12" r="G6242">
        <v>9.8</v>
      </c>
      <c s="14" r="H6242">
        <v>11.2</v>
      </c>
      <c t="str" s="10" r="I6242">
        <f>H6242-G6242</f>
        <v>1,4</v>
      </c>
      <c t="s" s="10" r="J6242">
        <v>41428</v>
      </c>
      <c t="s" s="10" r="K6242">
        <v>41429</v>
      </c>
      <c s="14" r="L6242">
        <v>13.0</v>
      </c>
      <c s="14" r="M6242">
        <v>7.0</v>
      </c>
      <c s="14" r="N6242">
        <v>53.85</v>
      </c>
      <c s="14" r="O6242">
        <v>5.0</v>
      </c>
      <c s="14" r="P6242">
        <v>0.0</v>
      </c>
      <c t="str" s="13" r="Q6242">
        <f>P6242/O6242</f>
        <v>0,00%</v>
      </c>
      <c s="14" r="R6242">
        <v>12.0</v>
      </c>
      <c s="14" r="S6242">
        <v>1.0</v>
      </c>
      <c s="14" r="T6242">
        <v>8.33</v>
      </c>
      <c s="14" r="U6242">
        <v>10.0</v>
      </c>
      <c s="14" r="V6242">
        <v>0.0</v>
      </c>
      <c s="14" r="W6242">
        <v>0.0</v>
      </c>
      <c s="14" r="X6242">
        <v>10.0</v>
      </c>
      <c s="14" r="Y6242">
        <v>6.0</v>
      </c>
      <c t="str" s="15" r="Z6242">
        <f>Y6242/X6242</f>
        <v>60,00%</v>
      </c>
      <c s="14" r="AA6242">
        <v>3.0</v>
      </c>
      <c s="14" r="AB6242">
        <v>0.0</v>
      </c>
      <c s="13" r="AC6242">
        <v>0.0</v>
      </c>
      <c s="14" r="AD6242">
        <v>12.0</v>
      </c>
      <c s="14" r="AE6242">
        <v>9.0</v>
      </c>
      <c s="13" r="AF6242">
        <v>0.75</v>
      </c>
      <c s="14" r="AG6242">
        <v>3.0</v>
      </c>
      <c s="14" r="AH6242">
        <v>0.0</v>
      </c>
      <c s="13" r="AI6242">
        <v>0.0</v>
      </c>
      <c t="str" s="16" r="AJ6242">
        <f>P6242-AB6242</f>
        <v>0</v>
      </c>
      <c t="str" s="15" r="AK6242">
        <f>(P6242-AB6242)/AB6242</f>
        <v>#DIV/0!</v>
      </c>
      <c t="str" s="16" r="AL6242">
        <f>P6242-V6242</f>
        <v>0</v>
      </c>
      <c t="str" s="13" r="AM6242">
        <f>(P6242-V6242)/V6242</f>
        <v>#DIV/0!</v>
      </c>
      <c s="13" r="AN6242"/>
    </row>
    <row r="6243">
      <c t="s" s="1" r="A6243">
        <v>41430</v>
      </c>
      <c t="s" s="20" r="B6243">
        <v>41431</v>
      </c>
      <c s="9" r="C6243">
        <v>34135.0</v>
      </c>
      <c t="s" s="21" r="D6243">
        <v>41432</v>
      </c>
      <c t="s" s="10" r="E6243">
        <v>41433</v>
      </c>
      <c t="s" s="10" r="F6243">
        <v>41434</v>
      </c>
      <c s="12" r="G6243">
        <v>9.8</v>
      </c>
      <c s="14" r="H6243">
        <v>11.2</v>
      </c>
      <c t="str" s="10" r="I6243">
        <f>H6243-G6243</f>
        <v>1,4</v>
      </c>
      <c t="s" s="10" r="J6243">
        <v>41435</v>
      </c>
      <c t="s" s="10" r="K6243">
        <v>41436</v>
      </c>
      <c s="14" r="L6243">
        <v>113.0</v>
      </c>
      <c s="14" r="M6243">
        <v>49.0</v>
      </c>
      <c s="14" r="N6243">
        <v>43.36</v>
      </c>
      <c s="14" r="O6243">
        <v>64.0</v>
      </c>
      <c s="14" r="P6243">
        <v>12.0</v>
      </c>
      <c t="str" s="13" r="Q6243">
        <f>P6243/O6243</f>
        <v>18,75%</v>
      </c>
      <c s="14" r="R6243">
        <v>106.0</v>
      </c>
      <c s="14" r="S6243">
        <v>16.0</v>
      </c>
      <c s="14" r="T6243">
        <v>15.09</v>
      </c>
      <c s="14" r="U6243">
        <v>88.0</v>
      </c>
      <c s="14" r="V6243">
        <v>15.0</v>
      </c>
      <c s="14" r="W6243">
        <v>17.05</v>
      </c>
      <c s="14" r="X6243">
        <v>103.0</v>
      </c>
      <c s="14" r="Y6243">
        <v>61.0</v>
      </c>
      <c t="str" s="15" r="Z6243">
        <f>Y6243/X6243</f>
        <v>59,22%</v>
      </c>
      <c s="14" r="AA6243">
        <v>42.0</v>
      </c>
      <c s="14" r="AB6243">
        <v>4.0</v>
      </c>
      <c s="13" r="AC6243">
        <v>0.0952380952380952</v>
      </c>
      <c s="14" r="AD6243">
        <v>96.0</v>
      </c>
      <c s="14" r="AE6243">
        <v>44.0</v>
      </c>
      <c s="13" r="AF6243">
        <v>0.458333333333333</v>
      </c>
      <c s="14" r="AG6243">
        <v>48.0</v>
      </c>
      <c s="14" r="AH6243">
        <v>3.0</v>
      </c>
      <c s="13" r="AI6243">
        <v>0.0625</v>
      </c>
      <c t="str" s="16" r="AJ6243">
        <f>P6243-AB6243</f>
        <v>8</v>
      </c>
      <c t="str" s="15" r="AK6243">
        <f>(P6243-AB6243)/AB6243</f>
        <v>200,00%</v>
      </c>
      <c t="str" s="16" r="AL6243">
        <f>P6243-V6243</f>
        <v>-3</v>
      </c>
      <c t="str" s="13" r="AM6243">
        <f>(P6243-V6243)/V6243</f>
        <v>-20,00%</v>
      </c>
      <c s="13" r="AN6243"/>
    </row>
    <row r="6244">
      <c t="s" s="1" r="A6244">
        <v>41437</v>
      </c>
      <c t="s" s="20" r="B6244">
        <v>41438</v>
      </c>
      <c s="9" r="C6244">
        <v>34136.0</v>
      </c>
      <c t="s" s="21" r="D6244">
        <v>41439</v>
      </c>
      <c t="s" s="10" r="E6244">
        <v>41440</v>
      </c>
      <c t="s" s="10" r="F6244">
        <v>41441</v>
      </c>
      <c s="12" r="G6244">
        <v>9.8</v>
      </c>
      <c s="14" r="H6244">
        <v>11.2</v>
      </c>
      <c t="str" s="10" r="I6244">
        <f>H6244-G6244</f>
        <v>1,4</v>
      </c>
      <c t="s" s="10" r="J6244">
        <v>41442</v>
      </c>
      <c t="s" s="10" r="K6244">
        <v>41443</v>
      </c>
      <c s="14" r="L6244">
        <v>35.0</v>
      </c>
      <c s="14" r="M6244">
        <v>12.0</v>
      </c>
      <c s="14" r="N6244">
        <v>34.29</v>
      </c>
      <c s="14" r="O6244">
        <v>21.0</v>
      </c>
      <c s="14" r="P6244">
        <v>0.0</v>
      </c>
      <c t="str" s="13" r="Q6244">
        <f>P6244/O6244</f>
        <v>0,00%</v>
      </c>
      <c s="14" r="R6244">
        <v>35.0</v>
      </c>
      <c s="14" r="S6244">
        <v>7.0</v>
      </c>
      <c s="14" r="T6244">
        <v>20.0</v>
      </c>
      <c s="14" r="U6244">
        <v>28.0</v>
      </c>
      <c s="14" r="V6244">
        <v>3.0</v>
      </c>
      <c s="14" r="W6244">
        <v>10.71</v>
      </c>
      <c s="14" r="X6244">
        <v>37.0</v>
      </c>
      <c s="14" r="Y6244">
        <v>18.0</v>
      </c>
      <c t="str" s="15" r="Z6244">
        <f>Y6244/X6244</f>
        <v>48,65%</v>
      </c>
      <c s="14" r="AA6244">
        <v>15.0</v>
      </c>
      <c s="14" r="AB6244">
        <v>0.0</v>
      </c>
      <c s="13" r="AC6244">
        <v>0.0</v>
      </c>
      <c s="14" r="AD6244">
        <v>35.0</v>
      </c>
      <c s="14" r="AE6244">
        <v>9.0</v>
      </c>
      <c s="13" r="AF6244">
        <v>0.257142857142857</v>
      </c>
      <c s="14" r="AG6244">
        <v>26.0</v>
      </c>
      <c s="14" r="AH6244">
        <v>1.0</v>
      </c>
      <c s="13" r="AI6244">
        <v>0.0384615384615385</v>
      </c>
      <c t="str" s="16" r="AJ6244">
        <f>P6244-AB6244</f>
        <v>0</v>
      </c>
      <c t="str" s="15" r="AK6244">
        <f>(P6244-AB6244)/AB6244</f>
        <v>#DIV/0!</v>
      </c>
      <c t="str" s="16" r="AL6244">
        <f>P6244-V6244</f>
        <v>-3</v>
      </c>
      <c t="str" s="13" r="AM6244">
        <f>(P6244-V6244)/V6244</f>
        <v>-100,00%</v>
      </c>
      <c s="13" r="AN6244"/>
    </row>
    <row r="6245">
      <c t="s" s="1" r="A6245">
        <v>41444</v>
      </c>
      <c t="s" s="20" r="B6245">
        <v>41445</v>
      </c>
      <c s="9" r="C6245">
        <v>34137.0</v>
      </c>
      <c t="s" s="21" r="D6245">
        <v>41446</v>
      </c>
      <c t="s" s="10" r="E6245">
        <v>41447</v>
      </c>
      <c t="s" s="10" r="F6245">
        <v>41448</v>
      </c>
      <c s="12" r="G6245">
        <v>11.4</v>
      </c>
      <c s="14" r="H6245">
        <v>10.8</v>
      </c>
      <c t="str" s="10" r="I6245">
        <f>H6245-G6245</f>
        <v>-0,6</v>
      </c>
      <c t="s" s="10" r="J6245">
        <v>41449</v>
      </c>
      <c t="s" s="10" r="K6245">
        <v>41450</v>
      </c>
      <c s="14" r="L6245">
        <v>56.0</v>
      </c>
      <c s="14" r="M6245">
        <v>30.0</v>
      </c>
      <c s="14" r="N6245">
        <v>53.57</v>
      </c>
      <c s="14" r="O6245">
        <v>25.0</v>
      </c>
      <c s="14" r="P6245">
        <v>3.0</v>
      </c>
      <c t="str" s="13" r="Q6245">
        <f>P6245/O6245</f>
        <v>12,00%</v>
      </c>
      <c s="14" r="R6245">
        <v>54.0</v>
      </c>
      <c s="14" r="S6245">
        <v>10.0</v>
      </c>
      <c s="14" r="T6245">
        <v>18.52</v>
      </c>
      <c s="14" r="U6245">
        <v>43.0</v>
      </c>
      <c s="14" r="V6245">
        <v>15.0</v>
      </c>
      <c s="14" r="W6245">
        <v>34.88</v>
      </c>
      <c s="14" r="X6245">
        <v>54.0</v>
      </c>
      <c s="14" r="Y6245">
        <v>25.0</v>
      </c>
      <c t="str" s="15" r="Z6245">
        <f>Y6245/X6245</f>
        <v>46,30%</v>
      </c>
      <c s="14" r="AA6245">
        <v>29.0</v>
      </c>
      <c s="14" r="AB6245">
        <v>6.0</v>
      </c>
      <c s="13" r="AC6245">
        <v>0.206896551724138</v>
      </c>
      <c s="14" r="AD6245">
        <v>51.0</v>
      </c>
      <c s="14" r="AE6245">
        <v>23.0</v>
      </c>
      <c s="13" r="AF6245">
        <v>0.450980392156863</v>
      </c>
      <c s="14" r="AG6245">
        <v>26.0</v>
      </c>
      <c s="14" r="AH6245">
        <v>4.0</v>
      </c>
      <c s="13" r="AI6245">
        <v>0.153846153846154</v>
      </c>
      <c t="str" s="16" r="AJ6245">
        <f>P6245-AB6245</f>
        <v>-3</v>
      </c>
      <c t="str" s="15" r="AK6245">
        <f>(P6245-AB6245)/AB6245</f>
        <v>-50,00%</v>
      </c>
      <c t="str" s="16" r="AL6245">
        <f>P6245-V6245</f>
        <v>-12</v>
      </c>
      <c t="str" s="13" r="AM6245">
        <f>(P6245-V6245)/V6245</f>
        <v>-80,00%</v>
      </c>
      <c s="13" r="AN6245"/>
    </row>
    <row r="6246">
      <c t="s" s="1" r="A6246">
        <v>41451</v>
      </c>
      <c t="s" s="20" r="B6246">
        <v>41452</v>
      </c>
      <c s="9" r="C6246">
        <v>34138.0</v>
      </c>
      <c t="s" s="21" r="D6246">
        <v>41453</v>
      </c>
      <c t="s" s="10" r="E6246">
        <v>41454</v>
      </c>
      <c t="s" s="10" r="F6246">
        <v>41455</v>
      </c>
      <c s="12" r="G6246">
        <v>9.8</v>
      </c>
      <c s="14" r="H6246">
        <v>11.2</v>
      </c>
      <c t="str" s="10" r="I6246">
        <f>H6246-G6246</f>
        <v>1,4</v>
      </c>
      <c t="s" s="10" r="J6246">
        <v>41456</v>
      </c>
      <c t="s" s="10" r="K6246">
        <v>41457</v>
      </c>
      <c s="14" r="L6246">
        <v>175.0</v>
      </c>
      <c s="14" r="M6246">
        <v>98.0</v>
      </c>
      <c s="14" r="N6246">
        <v>56.0</v>
      </c>
      <c s="14" r="O6246">
        <v>71.0</v>
      </c>
      <c s="14" r="P6246">
        <v>8.0</v>
      </c>
      <c t="str" s="13" r="Q6246">
        <f>P6246/O6246</f>
        <v>11,27%</v>
      </c>
      <c s="14" r="R6246">
        <v>162.0</v>
      </c>
      <c s="14" r="S6246">
        <v>12.0</v>
      </c>
      <c s="14" r="T6246">
        <v>7.41</v>
      </c>
      <c s="14" r="U6246">
        <v>148.0</v>
      </c>
      <c s="14" r="V6246">
        <v>16.0</v>
      </c>
      <c s="14" r="W6246">
        <v>10.81</v>
      </c>
      <c s="14" r="X6246">
        <v>167.0</v>
      </c>
      <c s="14" r="Y6246">
        <v>80.0</v>
      </c>
      <c t="str" s="15" r="Z6246">
        <f>Y6246/X6246</f>
        <v>47,90%</v>
      </c>
      <c s="14" r="AA6246">
        <v>81.0</v>
      </c>
      <c s="14" r="AB6246">
        <v>2.0</v>
      </c>
      <c s="13" r="AC6246">
        <v>0.0246913580246914</v>
      </c>
      <c s="14" r="AD6246">
        <v>173.0</v>
      </c>
      <c s="14" r="AE6246">
        <v>80.0</v>
      </c>
      <c s="13" r="AF6246">
        <v>0.46242774566474</v>
      </c>
      <c s="14" r="AG6246">
        <v>89.0</v>
      </c>
      <c s="14" r="AH6246">
        <v>4.0</v>
      </c>
      <c s="13" r="AI6246">
        <v>0.0449438202247191</v>
      </c>
      <c t="str" s="16" r="AJ6246">
        <f>P6246-AB6246</f>
        <v>6</v>
      </c>
      <c t="str" s="15" r="AK6246">
        <f>(P6246-AB6246)/AB6246</f>
        <v>300,00%</v>
      </c>
      <c t="str" s="16" r="AL6246">
        <f>P6246-V6246</f>
        <v>-8</v>
      </c>
      <c t="str" s="13" r="AM6246">
        <f>(P6246-V6246)/V6246</f>
        <v>-50,00%</v>
      </c>
      <c s="13" r="AN6246"/>
    </row>
    <row r="6247">
      <c t="s" s="1" r="A6247">
        <v>41458</v>
      </c>
      <c t="s" s="20" r="B6247">
        <v>41459</v>
      </c>
      <c s="9" r="C6247">
        <v>34139.0</v>
      </c>
      <c t="s" s="21" r="D6247">
        <v>41460</v>
      </c>
      <c t="s" s="10" r="E6247">
        <v>41461</v>
      </c>
      <c t="s" s="10" r="F6247">
        <v>41462</v>
      </c>
      <c s="12" r="G6247">
        <v>9.8</v>
      </c>
      <c s="14" r="H6247">
        <v>11.2</v>
      </c>
      <c t="str" s="10" r="I6247">
        <f>H6247-G6247</f>
        <v>1,4</v>
      </c>
      <c t="s" s="10" r="J6247">
        <v>41463</v>
      </c>
      <c t="s" s="10" r="K6247">
        <v>41464</v>
      </c>
      <c s="14" r="L6247">
        <v>103.0</v>
      </c>
      <c s="14" r="M6247">
        <v>57.0</v>
      </c>
      <c s="14" r="N6247">
        <v>55.34</v>
      </c>
      <c s="14" r="O6247">
        <v>35.0</v>
      </c>
      <c s="14" r="P6247">
        <v>2.0</v>
      </c>
      <c t="str" s="13" r="Q6247">
        <f>P6247/O6247</f>
        <v>5,71%</v>
      </c>
      <c s="14" r="R6247">
        <v>108.0</v>
      </c>
      <c s="14" r="S6247">
        <v>22.0</v>
      </c>
      <c s="14" r="T6247">
        <v>20.37</v>
      </c>
      <c s="14" r="U6247">
        <v>85.0</v>
      </c>
      <c s="14" r="V6247">
        <v>7.0</v>
      </c>
      <c s="14" r="W6247">
        <v>8.24</v>
      </c>
      <c s="14" r="X6247">
        <v>111.0</v>
      </c>
      <c s="14" r="Y6247">
        <v>75.0</v>
      </c>
      <c t="str" s="15" r="Z6247">
        <f>Y6247/X6247</f>
        <v>67,57%</v>
      </c>
      <c s="14" r="AA6247">
        <v>33.0</v>
      </c>
      <c s="14" r="AB6247">
        <v>0.0</v>
      </c>
      <c s="13" r="AC6247">
        <v>0.0</v>
      </c>
      <c s="14" r="AD6247">
        <v>106.0</v>
      </c>
      <c s="14" r="AE6247">
        <v>69.0</v>
      </c>
      <c s="13" r="AF6247">
        <v>0.650943396226415</v>
      </c>
      <c s="14" r="AG6247">
        <v>37.0</v>
      </c>
      <c s="14" r="AH6247">
        <v>3.0</v>
      </c>
      <c s="13" r="AI6247">
        <v>0.0810810810810811</v>
      </c>
      <c t="str" s="16" r="AJ6247">
        <f>P6247-AB6247</f>
        <v>2</v>
      </c>
      <c t="str" s="15" r="AK6247">
        <f>(P6247-AB6247)/AB6247</f>
        <v>#DIV/0!</v>
      </c>
      <c t="str" s="16" r="AL6247">
        <f>P6247-V6247</f>
        <v>-5</v>
      </c>
      <c t="str" s="13" r="AM6247">
        <f>(P6247-V6247)/V6247</f>
        <v>-71,43%</v>
      </c>
      <c s="13" r="AN6247"/>
    </row>
    <row r="6248">
      <c t="s" s="1" r="A6248">
        <v>41465</v>
      </c>
      <c t="s" s="20" r="B6248">
        <v>41466</v>
      </c>
      <c s="9" r="C6248">
        <v>34140.0</v>
      </c>
      <c t="s" s="21" r="D6248">
        <v>41467</v>
      </c>
      <c t="s" s="10" r="E6248">
        <v>41468</v>
      </c>
      <c t="s" s="10" r="F6248">
        <v>41469</v>
      </c>
      <c s="12" r="G6248">
        <v>9.8</v>
      </c>
      <c s="14" r="H6248">
        <v>11.2</v>
      </c>
      <c t="str" s="10" r="I6248">
        <f>H6248-G6248</f>
        <v>1,4</v>
      </c>
      <c t="s" s="10" r="J6248">
        <v>41470</v>
      </c>
      <c t="s" s="10" r="K6248">
        <v>41471</v>
      </c>
      <c s="14" r="L6248">
        <v>100.0</v>
      </c>
      <c s="14" r="M6248">
        <v>40.0</v>
      </c>
      <c s="14" r="N6248">
        <v>40.0</v>
      </c>
      <c s="14" r="O6248">
        <v>58.0</v>
      </c>
      <c s="14" r="P6248">
        <v>8.0</v>
      </c>
      <c t="str" s="13" r="Q6248">
        <f>P6248/O6248</f>
        <v>13,79%</v>
      </c>
      <c s="14" r="R6248">
        <v>104.0</v>
      </c>
      <c s="14" r="S6248">
        <v>11.0</v>
      </c>
      <c s="14" r="T6248">
        <v>10.58</v>
      </c>
      <c s="14" r="U6248">
        <v>92.0</v>
      </c>
      <c s="14" r="V6248">
        <v>11.0</v>
      </c>
      <c s="14" r="W6248">
        <v>11.96</v>
      </c>
      <c s="14" r="X6248">
        <v>104.0</v>
      </c>
      <c s="14" r="Y6248">
        <v>41.0</v>
      </c>
      <c t="str" s="15" r="Z6248">
        <f>Y6248/X6248</f>
        <v>39,42%</v>
      </c>
      <c s="14" r="AA6248">
        <v>62.0</v>
      </c>
      <c s="14" r="AB6248">
        <v>5.0</v>
      </c>
      <c s="13" r="AC6248">
        <v>0.0806451612903226</v>
      </c>
      <c s="14" r="AD6248">
        <v>98.0</v>
      </c>
      <c s="14" r="AE6248">
        <v>44.0</v>
      </c>
      <c s="13" r="AF6248">
        <v>0.448979591836735</v>
      </c>
      <c s="14" r="AG6248">
        <v>51.0</v>
      </c>
      <c s="14" r="AH6248">
        <v>1.0</v>
      </c>
      <c s="13" r="AI6248">
        <v>0.0196078431372549</v>
      </c>
      <c t="str" s="16" r="AJ6248">
        <f>P6248-AB6248</f>
        <v>3</v>
      </c>
      <c t="str" s="15" r="AK6248">
        <f>(P6248-AB6248)/AB6248</f>
        <v>60,00%</v>
      </c>
      <c t="str" s="16" r="AL6248">
        <f>P6248-V6248</f>
        <v>-3</v>
      </c>
      <c t="str" s="13" r="AM6248">
        <f>(P6248-V6248)/V6248</f>
        <v>-27,27%</v>
      </c>
      <c s="13" r="AN6248"/>
    </row>
    <row r="6249">
      <c t="s" s="1" r="A6249">
        <v>41472</v>
      </c>
      <c t="s" s="20" r="B6249">
        <v>41473</v>
      </c>
      <c s="9" r="C6249">
        <v>34141.0</v>
      </c>
      <c t="s" s="21" r="D6249">
        <v>41474</v>
      </c>
      <c t="s" s="10" r="E6249">
        <v>41475</v>
      </c>
      <c t="s" s="10" r="F6249">
        <v>41476</v>
      </c>
      <c s="12" r="G6249">
        <v>9.8</v>
      </c>
      <c s="14" r="H6249">
        <v>11.2</v>
      </c>
      <c t="str" s="10" r="I6249">
        <f>H6249-G6249</f>
        <v>1,4</v>
      </c>
      <c t="s" s="10" r="J6249">
        <v>41477</v>
      </c>
      <c t="s" s="10" r="K6249">
        <v>41478</v>
      </c>
      <c s="14" r="L6249">
        <v>81.0</v>
      </c>
      <c s="14" r="M6249">
        <v>29.0</v>
      </c>
      <c s="14" r="N6249">
        <v>35.8</v>
      </c>
      <c s="14" r="O6249">
        <v>46.0</v>
      </c>
      <c s="14" r="P6249">
        <v>14.0</v>
      </c>
      <c t="str" s="13" r="Q6249">
        <f>P6249/O6249</f>
        <v>30,43%</v>
      </c>
      <c s="14" r="R6249">
        <v>81.0</v>
      </c>
      <c s="14" r="S6249">
        <v>18.0</v>
      </c>
      <c s="14" r="T6249">
        <v>22.22</v>
      </c>
      <c s="14" r="U6249">
        <v>57.0</v>
      </c>
      <c s="14" r="V6249">
        <v>12.0</v>
      </c>
      <c s="14" r="W6249">
        <v>21.05</v>
      </c>
      <c s="14" r="X6249">
        <v>78.0</v>
      </c>
      <c s="14" r="Y6249">
        <v>31.0</v>
      </c>
      <c t="str" s="15" r="Z6249">
        <f>Y6249/X6249</f>
        <v>39,74%</v>
      </c>
      <c s="14" r="AA6249">
        <v>38.0</v>
      </c>
      <c s="14" r="AB6249">
        <v>1.0</v>
      </c>
      <c s="13" r="AC6249">
        <v>0.0263157894736842</v>
      </c>
      <c s="14" r="AD6249">
        <v>90.0</v>
      </c>
      <c s="14" r="AE6249">
        <v>30.0</v>
      </c>
      <c s="13" r="AF6249">
        <v>0.333333333333333</v>
      </c>
      <c s="14" r="AG6249">
        <v>57.0</v>
      </c>
      <c s="14" r="AH6249">
        <v>4.0</v>
      </c>
      <c s="13" r="AI6249">
        <v>0.0701754385964912</v>
      </c>
      <c t="str" s="16" r="AJ6249">
        <f>P6249-AB6249</f>
        <v>13</v>
      </c>
      <c t="str" s="15" r="AK6249">
        <f>(P6249-AB6249)/AB6249</f>
        <v>1300,00%</v>
      </c>
      <c t="str" s="16" r="AL6249">
        <f>P6249-V6249</f>
        <v>2</v>
      </c>
      <c t="str" s="13" r="AM6249">
        <f>(P6249-V6249)/V6249</f>
        <v>16,67%</v>
      </c>
      <c s="13" r="AN6249"/>
    </row>
    <row r="6250">
      <c t="s" s="1" r="A6250">
        <v>41479</v>
      </c>
      <c t="s" s="20" r="B6250">
        <v>41480</v>
      </c>
      <c s="9" r="C6250">
        <v>34142.0</v>
      </c>
      <c t="s" s="21" r="D6250">
        <v>41481</v>
      </c>
      <c t="s" s="10" r="E6250">
        <v>41482</v>
      </c>
      <c t="s" s="10" r="F6250">
        <v>41483</v>
      </c>
      <c s="12" r="G6250">
        <v>9.8</v>
      </c>
      <c s="14" r="H6250">
        <v>11.2</v>
      </c>
      <c t="str" s="10" r="I6250">
        <f>H6250-G6250</f>
        <v>1,4</v>
      </c>
      <c t="s" s="10" r="J6250">
        <v>41484</v>
      </c>
      <c t="s" s="10" r="K6250">
        <v>41485</v>
      </c>
      <c s="14" r="L6250">
        <v>113.0</v>
      </c>
      <c s="14" r="M6250">
        <v>51.0</v>
      </c>
      <c s="14" r="N6250">
        <v>45.13</v>
      </c>
      <c s="14" r="O6250">
        <v>59.0</v>
      </c>
      <c s="14" r="P6250">
        <v>6.0</v>
      </c>
      <c t="str" s="13" r="Q6250">
        <f>P6250/O6250</f>
        <v>10,17%</v>
      </c>
      <c s="14" r="R6250">
        <v>102.0</v>
      </c>
      <c s="14" r="S6250">
        <v>14.0</v>
      </c>
      <c s="14" r="T6250">
        <v>13.73</v>
      </c>
      <c s="14" r="U6250">
        <v>87.0</v>
      </c>
      <c s="14" r="V6250">
        <v>10.0</v>
      </c>
      <c s="14" r="W6250">
        <v>11.49</v>
      </c>
      <c s="14" r="X6250">
        <v>135.0</v>
      </c>
      <c s="14" r="Y6250">
        <v>74.0</v>
      </c>
      <c t="str" s="15" r="Z6250">
        <f>Y6250/X6250</f>
        <v>54,81%</v>
      </c>
      <c s="14" r="AA6250">
        <v>60.0</v>
      </c>
      <c s="14" r="AB6250">
        <v>3.0</v>
      </c>
      <c s="13" r="AC6250">
        <v>0.05</v>
      </c>
      <c s="14" r="AD6250">
        <v>122.0</v>
      </c>
      <c s="14" r="AE6250">
        <v>66.0</v>
      </c>
      <c s="13" r="AF6250">
        <v>0.540983606557377</v>
      </c>
      <c s="14" r="AG6250">
        <v>51.0</v>
      </c>
      <c s="14" r="AH6250">
        <v>4.0</v>
      </c>
      <c s="13" r="AI6250">
        <v>0.0784313725490196</v>
      </c>
      <c t="str" s="16" r="AJ6250">
        <f>P6250-AB6250</f>
        <v>3</v>
      </c>
      <c t="str" s="15" r="AK6250">
        <f>(P6250-AB6250)/AB6250</f>
        <v>100,00%</v>
      </c>
      <c t="str" s="16" r="AL6250">
        <f>P6250-V6250</f>
        <v>-4</v>
      </c>
      <c t="str" s="13" r="AM6250">
        <f>(P6250-V6250)/V6250</f>
        <v>-40,00%</v>
      </c>
      <c s="13" r="AN6250"/>
    </row>
    <row r="6251">
      <c t="s" s="1" r="A6251">
        <v>41486</v>
      </c>
      <c t="s" s="20" r="B6251">
        <v>41487</v>
      </c>
      <c s="9" r="C6251">
        <v>34143.0</v>
      </c>
      <c t="s" s="21" r="D6251">
        <v>41488</v>
      </c>
      <c t="s" s="10" r="E6251">
        <v>41489</v>
      </c>
      <c t="s" s="10" r="F6251">
        <v>41490</v>
      </c>
      <c s="12" r="G6251">
        <v>9.8</v>
      </c>
      <c s="14" r="H6251">
        <v>11.2</v>
      </c>
      <c t="str" s="10" r="I6251">
        <f>H6251-G6251</f>
        <v>1,4</v>
      </c>
      <c t="s" s="10" r="J6251">
        <v>41491</v>
      </c>
      <c t="s" s="10" r="K6251">
        <v>41492</v>
      </c>
      <c s="14" r="L6251">
        <v>594.0</v>
      </c>
      <c s="14" r="M6251">
        <v>336.0</v>
      </c>
      <c s="14" r="N6251">
        <v>56.57</v>
      </c>
      <c s="14" r="O6251">
        <v>249.0</v>
      </c>
      <c s="14" r="P6251">
        <v>39.0</v>
      </c>
      <c t="str" s="13" r="Q6251">
        <f>P6251/O6251</f>
        <v>15,66%</v>
      </c>
      <c s="14" r="R6251">
        <v>608.0</v>
      </c>
      <c s="14" r="S6251">
        <v>118.0</v>
      </c>
      <c s="14" r="T6251">
        <v>19.41</v>
      </c>
      <c s="14" r="U6251">
        <v>484.0</v>
      </c>
      <c s="14" r="V6251">
        <v>50.0</v>
      </c>
      <c s="14" r="W6251">
        <v>10.33</v>
      </c>
      <c s="14" r="X6251">
        <v>638.0</v>
      </c>
      <c s="14" r="Y6251">
        <v>371.0</v>
      </c>
      <c t="str" s="15" r="Z6251">
        <f>Y6251/X6251</f>
        <v>58,15%</v>
      </c>
      <c s="14" r="AA6251">
        <v>260.0</v>
      </c>
      <c s="14" r="AB6251">
        <v>3.0</v>
      </c>
      <c s="13" r="AC6251">
        <v>0.0115384615384615</v>
      </c>
      <c s="14" r="AD6251">
        <v>758.0</v>
      </c>
      <c s="14" r="AE6251">
        <v>478.0</v>
      </c>
      <c s="13" r="AF6251">
        <v>0.630606860158311</v>
      </c>
      <c s="14" r="AG6251">
        <v>273.0</v>
      </c>
      <c s="14" r="AH6251">
        <v>8.0</v>
      </c>
      <c s="13" r="AI6251">
        <v>0.0293040293040293</v>
      </c>
      <c t="str" s="16" r="AJ6251">
        <f>P6251-AB6251</f>
        <v>36</v>
      </c>
      <c t="str" s="15" r="AK6251">
        <f>(P6251-AB6251)/AB6251</f>
        <v>1200,00%</v>
      </c>
      <c t="str" s="16" r="AL6251">
        <f>P6251-V6251</f>
        <v>-11</v>
      </c>
      <c t="str" s="13" r="AM6251">
        <f>(P6251-V6251)/V6251</f>
        <v>-22,00%</v>
      </c>
      <c s="13" r="AN6251"/>
    </row>
    <row r="6252">
      <c t="s" s="1" r="A6252">
        <v>41493</v>
      </c>
      <c t="s" s="20" r="B6252">
        <v>41494</v>
      </c>
      <c s="9" r="C6252">
        <v>34144.0</v>
      </c>
      <c t="s" s="21" r="D6252">
        <v>41495</v>
      </c>
      <c t="s" s="10" r="E6252">
        <v>41496</v>
      </c>
      <c t="s" s="10" r="F6252">
        <v>41497</v>
      </c>
      <c s="12" r="G6252">
        <v>9.8</v>
      </c>
      <c s="14" r="H6252">
        <v>11.2</v>
      </c>
      <c t="str" s="10" r="I6252">
        <f>H6252-G6252</f>
        <v>1,4</v>
      </c>
      <c t="s" s="10" r="J6252">
        <v>41498</v>
      </c>
      <c t="s" s="10" r="K6252">
        <v>41499</v>
      </c>
      <c s="14" r="L6252">
        <v>738.0</v>
      </c>
      <c s="14" r="M6252">
        <v>429.0</v>
      </c>
      <c s="14" r="N6252">
        <v>58.13</v>
      </c>
      <c s="14" r="O6252">
        <v>293.0</v>
      </c>
      <c s="14" r="P6252">
        <v>55.0</v>
      </c>
      <c t="str" s="13" r="Q6252">
        <f>P6252/O6252</f>
        <v>18,77%</v>
      </c>
      <c s="14" r="R6252">
        <v>764.0</v>
      </c>
      <c s="14" r="S6252">
        <v>146.0</v>
      </c>
      <c s="14" r="T6252">
        <v>19.11</v>
      </c>
      <c s="14" r="U6252">
        <v>603.0</v>
      </c>
      <c s="14" r="V6252">
        <v>86.0</v>
      </c>
      <c s="14" r="W6252">
        <v>14.26</v>
      </c>
      <c s="14" r="X6252">
        <v>745.0</v>
      </c>
      <c s="14" r="Y6252">
        <v>438.0</v>
      </c>
      <c t="str" s="15" r="Z6252">
        <f>Y6252/X6252</f>
        <v>58,79%</v>
      </c>
      <c s="14" r="AA6252">
        <v>289.0</v>
      </c>
      <c s="14" r="AB6252">
        <v>19.0</v>
      </c>
      <c s="13" r="AC6252">
        <v>0.0657439446366782</v>
      </c>
      <c s="14" r="AD6252">
        <v>763.0</v>
      </c>
      <c s="14" r="AE6252">
        <v>441.0</v>
      </c>
      <c s="13" r="AF6252">
        <v>0.577981651376147</v>
      </c>
      <c s="14" r="AG6252">
        <v>310.0</v>
      </c>
      <c s="14" r="AH6252">
        <v>16.0</v>
      </c>
      <c s="13" r="AI6252">
        <v>0.0516129032258065</v>
      </c>
      <c t="str" s="16" r="AJ6252">
        <f>P6252-AB6252</f>
        <v>36</v>
      </c>
      <c t="str" s="15" r="AK6252">
        <f>(P6252-AB6252)/AB6252</f>
        <v>189,47%</v>
      </c>
      <c t="str" s="16" r="AL6252">
        <f>P6252-V6252</f>
        <v>-31</v>
      </c>
      <c t="str" s="13" r="AM6252">
        <f>(P6252-V6252)/V6252</f>
        <v>-36,05%</v>
      </c>
      <c s="13" r="AN6252"/>
    </row>
    <row r="6253">
      <c t="s" s="1" r="A6253">
        <v>41500</v>
      </c>
      <c t="s" s="20" r="B6253">
        <v>41501</v>
      </c>
      <c s="9" r="C6253">
        <v>34145.0</v>
      </c>
      <c t="s" s="21" r="D6253">
        <v>41502</v>
      </c>
      <c t="s" s="10" r="E6253">
        <v>41503</v>
      </c>
      <c t="s" s="10" r="F6253">
        <v>41504</v>
      </c>
      <c s="12" r="G6253">
        <v>9.8</v>
      </c>
      <c s="14" r="H6253">
        <v>11.2</v>
      </c>
      <c t="str" s="10" r="I6253">
        <f>H6253-G6253</f>
        <v>1,4</v>
      </c>
      <c t="s" s="10" r="J6253">
        <v>41505</v>
      </c>
      <c t="s" s="10" r="K6253">
        <v>41506</v>
      </c>
      <c s="14" r="L6253">
        <v>338.0</v>
      </c>
      <c s="14" r="M6253">
        <v>153.0</v>
      </c>
      <c s="14" r="N6253">
        <v>45.27</v>
      </c>
      <c s="14" r="O6253">
        <v>179.0</v>
      </c>
      <c s="14" r="P6253">
        <v>28.0</v>
      </c>
      <c t="str" s="13" r="Q6253">
        <f>P6253/O6253</f>
        <v>15,64%</v>
      </c>
      <c s="14" r="R6253">
        <v>346.0</v>
      </c>
      <c s="14" r="S6253">
        <v>40.0</v>
      </c>
      <c s="14" r="T6253">
        <v>11.56</v>
      </c>
      <c s="14" r="U6253">
        <v>303.0</v>
      </c>
      <c s="14" r="V6253">
        <v>47.0</v>
      </c>
      <c s="14" r="W6253">
        <v>15.51</v>
      </c>
      <c s="14" r="X6253">
        <v>333.0</v>
      </c>
      <c s="14" r="Y6253">
        <v>171.0</v>
      </c>
      <c t="str" s="15" r="Z6253">
        <f>Y6253/X6253</f>
        <v>51,35%</v>
      </c>
      <c s="14" r="AA6253">
        <v>157.0</v>
      </c>
      <c s="14" r="AB6253">
        <v>7.0</v>
      </c>
      <c s="13" r="AC6253">
        <v>0.0445859872611465</v>
      </c>
      <c s="14" r="AD6253">
        <v>316.0</v>
      </c>
      <c s="14" r="AE6253">
        <v>167.0</v>
      </c>
      <c s="13" r="AF6253">
        <v>0.528481012658228</v>
      </c>
      <c s="14" r="AG6253">
        <v>141.0</v>
      </c>
      <c s="14" r="AH6253">
        <v>11.0</v>
      </c>
      <c s="13" r="AI6253">
        <v>0.0780141843971631</v>
      </c>
      <c t="str" s="16" r="AJ6253">
        <f>P6253-AB6253</f>
        <v>21</v>
      </c>
      <c t="str" s="15" r="AK6253">
        <f>(P6253-AB6253)/AB6253</f>
        <v>300,00%</v>
      </c>
      <c t="str" s="16" r="AL6253">
        <f>P6253-V6253</f>
        <v>-19</v>
      </c>
      <c t="str" s="13" r="AM6253">
        <f>(P6253-V6253)/V6253</f>
        <v>-40,43%</v>
      </c>
      <c s="13" r="AN6253"/>
    </row>
    <row r="6254">
      <c t="s" s="1" r="A6254">
        <v>41507</v>
      </c>
      <c t="s" s="20" r="B6254">
        <v>41508</v>
      </c>
      <c s="9" r="C6254">
        <v>34146.0</v>
      </c>
      <c t="s" s="21" r="D6254">
        <v>41509</v>
      </c>
      <c t="s" s="10" r="E6254">
        <v>41510</v>
      </c>
      <c t="s" s="10" r="F6254">
        <v>41511</v>
      </c>
      <c s="12" r="G6254">
        <v>11.4</v>
      </c>
      <c s="14" r="H6254">
        <v>10.8</v>
      </c>
      <c t="str" s="10" r="I6254">
        <f>H6254-G6254</f>
        <v>-0,6</v>
      </c>
      <c t="s" s="10" r="J6254">
        <v>41512</v>
      </c>
      <c t="s" s="10" r="K6254">
        <v>41513</v>
      </c>
      <c s="14" r="L6254">
        <v>34.0</v>
      </c>
      <c s="14" r="M6254">
        <v>14.0</v>
      </c>
      <c s="14" r="N6254">
        <v>41.18</v>
      </c>
      <c s="14" r="O6254">
        <v>17.0</v>
      </c>
      <c s="14" r="P6254">
        <v>1.0</v>
      </c>
      <c t="str" s="13" r="Q6254">
        <f>P6254/O6254</f>
        <v>5,88%</v>
      </c>
      <c s="14" r="R6254">
        <v>32.0</v>
      </c>
      <c s="14" r="S6254">
        <v>2.0</v>
      </c>
      <c s="14" r="T6254">
        <v>6.25</v>
      </c>
      <c s="14" r="U6254">
        <v>30.0</v>
      </c>
      <c s="14" r="V6254">
        <v>3.0</v>
      </c>
      <c s="14" r="W6254">
        <v>10.0</v>
      </c>
      <c s="14" r="X6254">
        <v>26.0</v>
      </c>
      <c s="14" r="Y6254">
        <v>12.0</v>
      </c>
      <c t="str" s="15" r="Z6254">
        <f>Y6254/X6254</f>
        <v>46,15%</v>
      </c>
      <c s="14" r="AA6254">
        <v>14.0</v>
      </c>
      <c s="14" r="AB6254">
        <v>0.0</v>
      </c>
      <c s="13" r="AC6254">
        <v>0.0</v>
      </c>
      <c s="14" r="AD6254">
        <v>23.0</v>
      </c>
      <c s="14" r="AE6254">
        <v>7.0</v>
      </c>
      <c s="13" r="AF6254">
        <v>0.304347826086957</v>
      </c>
      <c s="14" r="AG6254">
        <v>15.0</v>
      </c>
      <c s="14" r="AH6254">
        <v>0.0</v>
      </c>
      <c s="13" r="AI6254">
        <v>0.0</v>
      </c>
      <c t="str" s="16" r="AJ6254">
        <f>P6254-AB6254</f>
        <v>1</v>
      </c>
      <c t="str" s="15" r="AK6254">
        <f>(P6254-AB6254)/AB6254</f>
        <v>#DIV/0!</v>
      </c>
      <c t="str" s="16" r="AL6254">
        <f>P6254-V6254</f>
        <v>-2</v>
      </c>
      <c t="str" s="13" r="AM6254">
        <f>(P6254-V6254)/V6254</f>
        <v>-66,67%</v>
      </c>
      <c s="13" r="AN6254"/>
    </row>
    <row r="6255">
      <c t="s" s="1" r="A6255">
        <v>41514</v>
      </c>
      <c t="s" s="20" r="B6255">
        <v>41515</v>
      </c>
      <c s="9" r="C6255">
        <v>34147.0</v>
      </c>
      <c t="s" s="21" r="D6255">
        <v>41516</v>
      </c>
      <c t="s" s="10" r="E6255">
        <v>41517</v>
      </c>
      <c t="s" s="10" r="F6255">
        <v>41518</v>
      </c>
      <c s="12" r="G6255">
        <v>9.8</v>
      </c>
      <c s="14" r="H6255">
        <v>11.2</v>
      </c>
      <c t="str" s="10" r="I6255">
        <f>H6255-G6255</f>
        <v>1,4</v>
      </c>
      <c t="s" s="10" r="J6255">
        <v>41519</v>
      </c>
      <c t="s" s="10" r="K6255">
        <v>41520</v>
      </c>
      <c s="14" r="L6255">
        <v>318.0</v>
      </c>
      <c s="14" r="M6255">
        <v>170.0</v>
      </c>
      <c s="14" r="N6255">
        <v>53.46</v>
      </c>
      <c s="14" r="O6255">
        <v>146.0</v>
      </c>
      <c s="14" r="P6255">
        <v>25.0</v>
      </c>
      <c t="str" s="13" r="Q6255">
        <f>P6255/O6255</f>
        <v>17,12%</v>
      </c>
      <c s="14" r="R6255">
        <v>296.0</v>
      </c>
      <c s="14" r="S6255">
        <v>44.0</v>
      </c>
      <c s="14" r="T6255">
        <v>14.86</v>
      </c>
      <c s="14" r="U6255">
        <v>248.0</v>
      </c>
      <c s="14" r="V6255">
        <v>39.0</v>
      </c>
      <c s="14" r="W6255">
        <v>15.73</v>
      </c>
      <c s="14" r="X6255">
        <v>279.0</v>
      </c>
      <c s="14" r="Y6255">
        <v>127.0</v>
      </c>
      <c t="str" s="15" r="Z6255">
        <f>Y6255/X6255</f>
        <v>45,52%</v>
      </c>
      <c s="14" r="AA6255">
        <v>146.0</v>
      </c>
      <c s="14" r="AB6255">
        <v>3.0</v>
      </c>
      <c s="13" r="AC6255">
        <v>0.0205479452054794</v>
      </c>
      <c s="14" r="AD6255">
        <v>272.0</v>
      </c>
      <c s="14" r="AE6255">
        <v>132.0</v>
      </c>
      <c s="13" r="AF6255">
        <v>0.485294117647059</v>
      </c>
      <c s="14" r="AG6255">
        <v>139.0</v>
      </c>
      <c s="14" r="AH6255">
        <v>6.0</v>
      </c>
      <c s="13" r="AI6255">
        <v>0.0431654676258993</v>
      </c>
      <c t="str" s="16" r="AJ6255">
        <f>P6255-AB6255</f>
        <v>22</v>
      </c>
      <c t="str" s="15" r="AK6255">
        <f>(P6255-AB6255)/AB6255</f>
        <v>733,33%</v>
      </c>
      <c t="str" s="16" r="AL6255">
        <f>P6255-V6255</f>
        <v>-14</v>
      </c>
      <c t="str" s="13" r="AM6255">
        <f>(P6255-V6255)/V6255</f>
        <v>-35,90%</v>
      </c>
      <c s="13" r="AN6255"/>
    </row>
    <row r="6256">
      <c t="s" s="1" r="A6256">
        <v>41521</v>
      </c>
      <c t="s" s="20" r="B6256">
        <v>41522</v>
      </c>
      <c s="9" r="C6256">
        <v>34148.0</v>
      </c>
      <c t="s" s="21" r="D6256">
        <v>41523</v>
      </c>
      <c t="s" s="10" r="E6256">
        <v>41524</v>
      </c>
      <c t="s" s="10" r="F6256">
        <v>41525</v>
      </c>
      <c s="12" r="G6256">
        <v>9.8</v>
      </c>
      <c s="14" r="H6256">
        <v>11.2</v>
      </c>
      <c t="str" s="10" r="I6256">
        <f>H6256-G6256</f>
        <v>1,4</v>
      </c>
      <c t="s" s="10" r="J6256">
        <v>41526</v>
      </c>
      <c t="s" s="10" r="K6256">
        <v>41527</v>
      </c>
      <c s="14" r="L6256">
        <v>117.0</v>
      </c>
      <c s="14" r="M6256">
        <v>61.0</v>
      </c>
      <c s="14" r="N6256">
        <v>52.14</v>
      </c>
      <c s="14" r="O6256">
        <v>47.0</v>
      </c>
      <c s="14" r="P6256">
        <v>12.0</v>
      </c>
      <c t="str" s="13" r="Q6256">
        <f>P6256/O6256</f>
        <v>25,53%</v>
      </c>
      <c s="14" r="R6256">
        <v>106.0</v>
      </c>
      <c s="14" r="S6256">
        <v>17.0</v>
      </c>
      <c s="14" r="T6256">
        <v>16.04</v>
      </c>
      <c s="14" r="U6256">
        <v>84.0</v>
      </c>
      <c s="14" r="V6256">
        <v>17.0</v>
      </c>
      <c s="14" r="W6256">
        <v>20.24</v>
      </c>
      <c s="14" r="X6256">
        <v>98.0</v>
      </c>
      <c s="14" r="Y6256">
        <v>53.0</v>
      </c>
      <c t="str" s="15" r="Z6256">
        <f>Y6256/X6256</f>
        <v>54,08%</v>
      </c>
      <c s="14" r="AA6256">
        <v>40.0</v>
      </c>
      <c s="14" r="AB6256">
        <v>0.0</v>
      </c>
      <c s="13" r="AC6256">
        <v>0.0</v>
      </c>
      <c s="14" r="AD6256">
        <v>92.0</v>
      </c>
      <c s="14" r="AE6256">
        <v>64.0</v>
      </c>
      <c s="13" r="AF6256">
        <v>0.695652173913043</v>
      </c>
      <c s="14" r="AG6256">
        <v>26.0</v>
      </c>
      <c s="14" r="AH6256">
        <v>0.0</v>
      </c>
      <c s="13" r="AI6256">
        <v>0.0</v>
      </c>
      <c t="str" s="16" r="AJ6256">
        <f>P6256-AB6256</f>
        <v>12</v>
      </c>
      <c t="str" s="15" r="AK6256">
        <f>(P6256-AB6256)/AB6256</f>
        <v>#DIV/0!</v>
      </c>
      <c t="str" s="16" r="AL6256">
        <f>P6256-V6256</f>
        <v>-5</v>
      </c>
      <c t="str" s="13" r="AM6256">
        <f>(P6256-V6256)/V6256</f>
        <v>-29,41%</v>
      </c>
      <c s="13" r="AN6256"/>
    </row>
    <row r="6257">
      <c t="s" s="1" r="A6257">
        <v>41528</v>
      </c>
      <c t="s" s="20" r="B6257">
        <v>41529</v>
      </c>
      <c s="9" r="C6257">
        <v>34149.0</v>
      </c>
      <c t="s" s="21" r="D6257">
        <v>41530</v>
      </c>
      <c t="s" s="10" r="E6257">
        <v>41531</v>
      </c>
      <c t="s" s="10" r="F6257">
        <v>41532</v>
      </c>
      <c s="12" r="G6257">
        <v>9.8</v>
      </c>
      <c s="14" r="H6257">
        <v>11.2</v>
      </c>
      <c t="str" s="10" r="I6257">
        <f>H6257-G6257</f>
        <v>1,4</v>
      </c>
      <c t="s" s="10" r="J6257">
        <v>41533</v>
      </c>
      <c t="s" s="10" r="K6257">
        <v>41534</v>
      </c>
      <c s="14" r="L6257">
        <v>237.0</v>
      </c>
      <c s="14" r="M6257">
        <v>122.0</v>
      </c>
      <c s="14" r="N6257">
        <v>51.48</v>
      </c>
      <c s="14" r="O6257">
        <v>109.0</v>
      </c>
      <c s="14" r="P6257">
        <v>28.0</v>
      </c>
      <c t="str" s="13" r="Q6257">
        <f>P6257/O6257</f>
        <v>25,69%</v>
      </c>
      <c s="14" r="R6257">
        <v>229.0</v>
      </c>
      <c s="14" r="S6257">
        <v>34.0</v>
      </c>
      <c s="14" r="T6257">
        <v>14.85</v>
      </c>
      <c s="14" r="U6257">
        <v>194.0</v>
      </c>
      <c s="14" r="V6257">
        <v>36.0</v>
      </c>
      <c s="14" r="W6257">
        <v>18.56</v>
      </c>
      <c s="14" r="X6257">
        <v>232.0</v>
      </c>
      <c s="14" r="Y6257">
        <v>118.0</v>
      </c>
      <c t="str" s="15" r="Z6257">
        <f>Y6257/X6257</f>
        <v>50,86%</v>
      </c>
      <c s="14" r="AA6257">
        <v>112.0</v>
      </c>
      <c s="14" r="AB6257">
        <v>7.0</v>
      </c>
      <c s="13" r="AC6257">
        <v>0.0625</v>
      </c>
      <c s="14" r="AD6257">
        <v>216.0</v>
      </c>
      <c s="14" r="AE6257">
        <v>141.0</v>
      </c>
      <c s="13" r="AF6257">
        <v>0.652777777777778</v>
      </c>
      <c s="14" r="AG6257">
        <v>74.0</v>
      </c>
      <c s="14" r="AH6257">
        <v>3.0</v>
      </c>
      <c s="13" r="AI6257">
        <v>0.0405405405405405</v>
      </c>
      <c t="str" s="16" r="AJ6257">
        <f>P6257-AB6257</f>
        <v>21</v>
      </c>
      <c t="str" s="15" r="AK6257">
        <f>(P6257-AB6257)/AB6257</f>
        <v>300,00%</v>
      </c>
      <c t="str" s="16" r="AL6257">
        <f>P6257-V6257</f>
        <v>-8</v>
      </c>
      <c t="str" s="13" r="AM6257">
        <f>(P6257-V6257)/V6257</f>
        <v>-22,22%</v>
      </c>
      <c s="13" r="AN6257"/>
    </row>
    <row r="6258">
      <c t="s" s="1" r="A6258">
        <v>41535</v>
      </c>
      <c t="s" s="20" r="B6258">
        <v>41536</v>
      </c>
      <c s="9" r="C6258">
        <v>34150.0</v>
      </c>
      <c t="s" s="21" r="D6258">
        <v>41537</v>
      </c>
      <c t="s" s="10" r="E6258">
        <v>41538</v>
      </c>
      <c t="s" s="10" r="F6258">
        <v>41539</v>
      </c>
      <c s="12" r="G6258">
        <v>9.8</v>
      </c>
      <c s="14" r="H6258">
        <v>11.2</v>
      </c>
      <c t="str" s="10" r="I6258">
        <f>H6258-G6258</f>
        <v>1,4</v>
      </c>
      <c t="s" s="10" r="J6258">
        <v>41540</v>
      </c>
      <c t="s" s="10" r="K6258">
        <v>41541</v>
      </c>
      <c s="14" r="L6258">
        <v>938.0</v>
      </c>
      <c s="14" r="M6258">
        <v>450.0</v>
      </c>
      <c s="14" r="N6258">
        <v>47.97</v>
      </c>
      <c s="14" r="O6258">
        <v>464.0</v>
      </c>
      <c s="14" r="P6258">
        <v>98.0</v>
      </c>
      <c t="str" s="13" r="Q6258">
        <f>P6258/O6258</f>
        <v>21,12%</v>
      </c>
      <c s="14" r="R6258">
        <v>955.0</v>
      </c>
      <c s="14" r="S6258">
        <v>139.0</v>
      </c>
      <c s="14" r="T6258">
        <v>14.55</v>
      </c>
      <c s="14" r="U6258">
        <v>801.0</v>
      </c>
      <c s="14" r="V6258">
        <v>138.0</v>
      </c>
      <c s="14" r="W6258">
        <v>17.23</v>
      </c>
      <c s="14" r="X6258">
        <v>991.0</v>
      </c>
      <c s="14" r="Y6258">
        <v>486.0</v>
      </c>
      <c t="str" s="15" r="Z6258">
        <f>Y6258/X6258</f>
        <v>49,04%</v>
      </c>
      <c s="14" r="AA6258">
        <v>476.0</v>
      </c>
      <c s="14" r="AB6258">
        <v>18.0</v>
      </c>
      <c s="13" r="AC6258">
        <v>0.0378151260504202</v>
      </c>
      <c s="14" r="AD6258">
        <v>996.0</v>
      </c>
      <c s="14" r="AE6258">
        <v>461.0</v>
      </c>
      <c s="13" r="AF6258">
        <v>0.46285140562249</v>
      </c>
      <c s="14" r="AG6258">
        <v>510.0</v>
      </c>
      <c s="14" r="AH6258">
        <v>22.0</v>
      </c>
      <c s="13" r="AI6258">
        <v>0.0431372549019608</v>
      </c>
      <c t="str" s="16" r="AJ6258">
        <f>P6258-AB6258</f>
        <v>80</v>
      </c>
      <c t="str" s="15" r="AK6258">
        <f>(P6258-AB6258)/AB6258</f>
        <v>444,44%</v>
      </c>
      <c t="str" s="16" r="AL6258">
        <f>P6258-V6258</f>
        <v>-40</v>
      </c>
      <c t="str" s="13" r="AM6258">
        <f>(P6258-V6258)/V6258</f>
        <v>-28,99%</v>
      </c>
      <c s="13" r="AN6258"/>
    </row>
    <row r="6259">
      <c t="s" s="1" r="A6259">
        <v>41542</v>
      </c>
      <c t="s" s="20" r="B6259">
        <v>41543</v>
      </c>
      <c s="9" r="C6259">
        <v>34151.0</v>
      </c>
      <c t="s" s="21" r="D6259">
        <v>41544</v>
      </c>
      <c t="s" s="10" r="E6259">
        <v>41545</v>
      </c>
      <c t="s" s="10" r="F6259">
        <v>41546</v>
      </c>
      <c s="12" r="G6259">
        <v>9.8</v>
      </c>
      <c s="14" r="H6259">
        <v>11.2</v>
      </c>
      <c t="str" s="10" r="I6259">
        <f>H6259-G6259</f>
        <v>1,4</v>
      </c>
      <c t="s" s="10" r="J6259">
        <v>41547</v>
      </c>
      <c t="s" s="10" r="K6259">
        <v>41548</v>
      </c>
      <c s="14" r="L6259">
        <v>323.0</v>
      </c>
      <c s="14" r="M6259">
        <v>130.0</v>
      </c>
      <c s="14" r="N6259">
        <v>40.25</v>
      </c>
      <c s="14" r="O6259">
        <v>183.0</v>
      </c>
      <c s="14" r="P6259">
        <v>20.0</v>
      </c>
      <c t="str" s="13" r="Q6259">
        <f>P6259/O6259</f>
        <v>10,93%</v>
      </c>
      <c s="14" r="R6259">
        <v>336.0</v>
      </c>
      <c s="14" r="S6259">
        <v>37.0</v>
      </c>
      <c s="14" r="T6259">
        <v>11.01</v>
      </c>
      <c s="14" r="U6259">
        <v>288.0</v>
      </c>
      <c s="14" r="V6259">
        <v>26.0</v>
      </c>
      <c s="14" r="W6259">
        <v>9.03</v>
      </c>
      <c s="14" r="X6259">
        <v>330.0</v>
      </c>
      <c s="14" r="Y6259">
        <v>141.0</v>
      </c>
      <c t="str" s="15" r="Z6259">
        <f>Y6259/X6259</f>
        <v>42,73%</v>
      </c>
      <c s="14" r="AA6259">
        <v>176.0</v>
      </c>
      <c s="14" r="AB6259">
        <v>13.0</v>
      </c>
      <c s="13" r="AC6259">
        <v>0.0738636363636364</v>
      </c>
      <c s="14" r="AD6259">
        <v>322.0</v>
      </c>
      <c s="14" r="AE6259">
        <v>163.0</v>
      </c>
      <c s="13" r="AF6259">
        <v>0.506211180124224</v>
      </c>
      <c s="14" r="AG6259">
        <v>146.0</v>
      </c>
      <c s="14" r="AH6259">
        <v>7.0</v>
      </c>
      <c s="13" r="AI6259">
        <v>0.0479452054794521</v>
      </c>
      <c t="str" s="16" r="AJ6259">
        <f>P6259-AB6259</f>
        <v>7</v>
      </c>
      <c t="str" s="15" r="AK6259">
        <f>(P6259-AB6259)/AB6259</f>
        <v>53,85%</v>
      </c>
      <c t="str" s="16" r="AL6259">
        <f>P6259-V6259</f>
        <v>-6</v>
      </c>
      <c t="str" s="13" r="AM6259">
        <f>(P6259-V6259)/V6259</f>
        <v>-23,08%</v>
      </c>
      <c s="13" r="AN6259"/>
    </row>
    <row r="6260">
      <c t="s" s="1" r="A6260">
        <v>41549</v>
      </c>
      <c t="s" s="20" r="B6260">
        <v>41550</v>
      </c>
      <c s="9" r="C6260">
        <v>34152.0</v>
      </c>
      <c t="s" s="21" r="D6260">
        <v>41551</v>
      </c>
      <c t="s" s="10" r="E6260">
        <v>41552</v>
      </c>
      <c t="s" s="10" r="F6260">
        <v>41553</v>
      </c>
      <c s="12" r="G6260">
        <v>9.8</v>
      </c>
      <c s="14" r="H6260">
        <v>11.2</v>
      </c>
      <c t="str" s="10" r="I6260">
        <f>H6260-G6260</f>
        <v>1,4</v>
      </c>
      <c t="s" s="10" r="J6260">
        <v>41554</v>
      </c>
      <c t="s" s="10" r="K6260">
        <v>41555</v>
      </c>
      <c s="14" r="L6260">
        <v>124.0</v>
      </c>
      <c s="14" r="M6260">
        <v>53.0</v>
      </c>
      <c s="14" r="N6260">
        <v>42.74</v>
      </c>
      <c s="14" r="O6260">
        <v>67.0</v>
      </c>
      <c s="14" r="P6260">
        <v>11.0</v>
      </c>
      <c t="str" s="13" r="Q6260">
        <f>P6260/O6260</f>
        <v>16,42%</v>
      </c>
      <c s="14" r="R6260">
        <v>122.0</v>
      </c>
      <c s="14" r="S6260">
        <v>14.0</v>
      </c>
      <c s="14" r="T6260">
        <v>11.48</v>
      </c>
      <c s="14" r="U6260">
        <v>107.0</v>
      </c>
      <c s="14" r="V6260">
        <v>25.0</v>
      </c>
      <c s="14" r="W6260">
        <v>23.36</v>
      </c>
      <c s="14" r="X6260">
        <v>126.0</v>
      </c>
      <c s="14" r="Y6260">
        <v>44.0</v>
      </c>
      <c t="str" s="15" r="Z6260">
        <f>Y6260/X6260</f>
        <v>34,92%</v>
      </c>
      <c s="14" r="AA6260">
        <v>73.0</v>
      </c>
      <c s="14" r="AB6260">
        <v>2.0</v>
      </c>
      <c s="13" r="AC6260">
        <v>0.0273972602739726</v>
      </c>
      <c s="14" r="AD6260">
        <v>118.0</v>
      </c>
      <c s="14" r="AE6260">
        <v>41.0</v>
      </c>
      <c s="13" r="AF6260">
        <v>0.347457627118644</v>
      </c>
      <c s="14" r="AG6260">
        <v>71.0</v>
      </c>
      <c s="14" r="AH6260">
        <v>6.0</v>
      </c>
      <c s="13" r="AI6260">
        <v>0.0845070422535211</v>
      </c>
      <c t="str" s="16" r="AJ6260">
        <f>P6260-AB6260</f>
        <v>9</v>
      </c>
      <c t="str" s="15" r="AK6260">
        <f>(P6260-AB6260)/AB6260</f>
        <v>450,00%</v>
      </c>
      <c t="str" s="16" r="AL6260">
        <f>P6260-V6260</f>
        <v>-14</v>
      </c>
      <c t="str" s="13" r="AM6260">
        <f>(P6260-V6260)/V6260</f>
        <v>-56,00%</v>
      </c>
      <c s="13" r="AN6260"/>
    </row>
    <row r="6261">
      <c t="s" s="1" r="A6261">
        <v>41556</v>
      </c>
      <c t="s" s="20" r="B6261">
        <v>41557</v>
      </c>
      <c s="9" r="C6261">
        <v>34153.0</v>
      </c>
      <c t="s" s="21" r="D6261">
        <v>41558</v>
      </c>
      <c t="s" s="10" r="E6261">
        <v>41559</v>
      </c>
      <c t="s" s="10" r="F6261">
        <v>41560</v>
      </c>
      <c s="12" r="G6261">
        <v>11.4</v>
      </c>
      <c s="14" r="H6261">
        <v>10.8</v>
      </c>
      <c t="str" s="10" r="I6261">
        <f>H6261-G6261</f>
        <v>-0,6</v>
      </c>
      <c t="s" s="10" r="J6261">
        <v>41561</v>
      </c>
      <c t="s" s="10" r="K6261">
        <v>41562</v>
      </c>
      <c s="14" r="L6261">
        <v>189.0</v>
      </c>
      <c s="14" r="M6261">
        <v>104.0</v>
      </c>
      <c s="14" r="N6261">
        <v>55.03</v>
      </c>
      <c s="14" r="O6261">
        <v>85.0</v>
      </c>
      <c s="14" r="P6261">
        <v>12.0</v>
      </c>
      <c t="str" s="13" r="Q6261">
        <f>P6261/O6261</f>
        <v>14,12%</v>
      </c>
      <c s="14" r="R6261">
        <v>177.0</v>
      </c>
      <c s="14" r="S6261">
        <v>25.0</v>
      </c>
      <c s="14" r="T6261">
        <v>14.12</v>
      </c>
      <c s="14" r="U6261">
        <v>150.0</v>
      </c>
      <c s="14" r="V6261">
        <v>17.0</v>
      </c>
      <c s="14" r="W6261">
        <v>11.33</v>
      </c>
      <c s="14" r="X6261">
        <v>168.0</v>
      </c>
      <c s="14" r="Y6261">
        <v>81.0</v>
      </c>
      <c t="str" s="15" r="Z6261">
        <f>Y6261/X6261</f>
        <v>48,21%</v>
      </c>
      <c s="14" r="AA6261">
        <v>82.0</v>
      </c>
      <c s="14" r="AB6261">
        <v>3.0</v>
      </c>
      <c s="13" r="AC6261">
        <v>0.0365853658536585</v>
      </c>
      <c s="14" r="AD6261">
        <v>173.0</v>
      </c>
      <c s="14" r="AE6261">
        <v>38.0</v>
      </c>
      <c s="13" r="AF6261">
        <v>0.219653179190751</v>
      </c>
      <c s="14" r="AG6261">
        <v>125.0</v>
      </c>
      <c s="14" r="AH6261">
        <v>8.0</v>
      </c>
      <c s="13" r="AI6261">
        <v>0.064</v>
      </c>
      <c t="str" s="16" r="AJ6261">
        <f>P6261-AB6261</f>
        <v>9</v>
      </c>
      <c t="str" s="15" r="AK6261">
        <f>(P6261-AB6261)/AB6261</f>
        <v>300,00%</v>
      </c>
      <c t="str" s="16" r="AL6261">
        <f>P6261-V6261</f>
        <v>-5</v>
      </c>
      <c t="str" s="13" r="AM6261">
        <f>(P6261-V6261)/V6261</f>
        <v>-29,41%</v>
      </c>
      <c s="13" r="AN6261"/>
    </row>
    <row r="6262">
      <c t="s" s="1" r="A6262">
        <v>41563</v>
      </c>
      <c t="s" s="20" r="B6262">
        <v>41564</v>
      </c>
      <c s="9" r="C6262">
        <v>34154.0</v>
      </c>
      <c t="s" s="21" r="D6262">
        <v>41565</v>
      </c>
      <c t="s" s="10" r="E6262">
        <v>41566</v>
      </c>
      <c t="s" s="10" r="F6262">
        <v>41567</v>
      </c>
      <c s="12" r="G6262">
        <v>9.8</v>
      </c>
      <c s="14" r="H6262">
        <v>11.2</v>
      </c>
      <c t="str" s="10" r="I6262">
        <f>H6262-G6262</f>
        <v>1,4</v>
      </c>
      <c t="s" s="10" r="J6262">
        <v>41568</v>
      </c>
      <c t="s" s="10" r="K6262">
        <v>41569</v>
      </c>
      <c s="14" r="L6262">
        <v>76.0</v>
      </c>
      <c s="14" r="M6262">
        <v>38.0</v>
      </c>
      <c s="14" r="N6262">
        <v>50.0</v>
      </c>
      <c s="14" r="O6262">
        <v>32.0</v>
      </c>
      <c s="14" r="P6262">
        <v>0.0</v>
      </c>
      <c t="str" s="13" r="Q6262">
        <f>P6262/O6262</f>
        <v>0,00%</v>
      </c>
      <c s="14" r="R6262">
        <v>74.0</v>
      </c>
      <c s="14" r="S6262">
        <v>12.0</v>
      </c>
      <c s="14" r="T6262">
        <v>16.22</v>
      </c>
      <c s="14" r="U6262">
        <v>61.0</v>
      </c>
      <c s="14" r="V6262">
        <v>4.0</v>
      </c>
      <c s="14" r="W6262">
        <v>6.56</v>
      </c>
      <c s="14" r="X6262">
        <v>80.0</v>
      </c>
      <c s="14" r="Y6262">
        <v>41.0</v>
      </c>
      <c t="str" s="15" r="Z6262">
        <f>Y6262/X6262</f>
        <v>51,25%</v>
      </c>
      <c s="14" r="AA6262">
        <v>34.0</v>
      </c>
      <c s="14" r="AB6262">
        <v>0.0</v>
      </c>
      <c s="13" r="AC6262">
        <v>0.0</v>
      </c>
      <c s="14" r="AD6262">
        <v>76.0</v>
      </c>
      <c s="14" r="AE6262">
        <v>43.0</v>
      </c>
      <c s="13" r="AF6262">
        <v>0.56578947368421</v>
      </c>
      <c s="14" r="AG6262">
        <v>20.0</v>
      </c>
      <c s="14" r="AH6262">
        <v>0.0</v>
      </c>
      <c s="13" r="AI6262">
        <v>0.0</v>
      </c>
      <c t="str" s="16" r="AJ6262">
        <f>P6262-AB6262</f>
        <v>0</v>
      </c>
      <c t="str" s="15" r="AK6262">
        <f>(P6262-AB6262)/AB6262</f>
        <v>#DIV/0!</v>
      </c>
      <c t="str" s="16" r="AL6262">
        <f>P6262-V6262</f>
        <v>-4</v>
      </c>
      <c t="str" s="13" r="AM6262">
        <f>(P6262-V6262)/V6262</f>
        <v>-100,00%</v>
      </c>
      <c s="13" r="AN6262"/>
    </row>
    <row r="6263">
      <c t="s" s="1" r="A6263">
        <v>41570</v>
      </c>
      <c t="s" s="20" r="B6263">
        <v>41571</v>
      </c>
      <c s="9" r="C6263">
        <v>34155.0</v>
      </c>
      <c t="s" s="21" r="D6263">
        <v>41572</v>
      </c>
      <c t="s" s="10" r="E6263">
        <v>41573</v>
      </c>
      <c t="s" s="10" r="F6263">
        <v>41574</v>
      </c>
      <c s="12" r="G6263">
        <v>9.8</v>
      </c>
      <c s="14" r="H6263">
        <v>11.2</v>
      </c>
      <c t="str" s="10" r="I6263">
        <f>H6263-G6263</f>
        <v>1,4</v>
      </c>
      <c t="s" s="10" r="J6263">
        <v>41575</v>
      </c>
      <c t="s" s="10" r="K6263">
        <v>41576</v>
      </c>
      <c s="14" r="L6263">
        <v>177.0</v>
      </c>
      <c s="14" r="M6263">
        <v>91.0</v>
      </c>
      <c s="14" r="N6263">
        <v>51.41</v>
      </c>
      <c s="14" r="O6263">
        <v>82.0</v>
      </c>
      <c s="14" r="P6263">
        <v>6.0</v>
      </c>
      <c t="str" s="13" r="Q6263">
        <f>P6263/O6263</f>
        <v>7,32%</v>
      </c>
      <c s="14" r="R6263">
        <v>164.0</v>
      </c>
      <c s="14" r="S6263">
        <v>30.0</v>
      </c>
      <c s="14" r="T6263">
        <v>18.29</v>
      </c>
      <c s="14" r="U6263">
        <v>133.0</v>
      </c>
      <c s="14" r="V6263">
        <v>11.0</v>
      </c>
      <c s="14" r="W6263">
        <v>8.27</v>
      </c>
      <c s="14" r="X6263">
        <v>172.0</v>
      </c>
      <c s="14" r="Y6263">
        <v>98.0</v>
      </c>
      <c t="str" s="15" r="Z6263">
        <f>Y6263/X6263</f>
        <v>56,98%</v>
      </c>
      <c s="14" r="AA6263">
        <v>73.0</v>
      </c>
      <c s="14" r="AB6263">
        <v>6.0</v>
      </c>
      <c s="13" r="AC6263">
        <v>0.0821917808219178</v>
      </c>
      <c s="14" r="AD6263">
        <v>166.0</v>
      </c>
      <c s="14" r="AE6263">
        <v>104.0</v>
      </c>
      <c s="13" r="AF6263">
        <v>0.626506024096386</v>
      </c>
      <c s="14" r="AG6263">
        <v>55.0</v>
      </c>
      <c s="14" r="AH6263">
        <v>2.0</v>
      </c>
      <c s="13" r="AI6263">
        <v>0.0363636363636364</v>
      </c>
      <c t="str" s="16" r="AJ6263">
        <f>P6263-AB6263</f>
        <v>0</v>
      </c>
      <c t="str" s="15" r="AK6263">
        <f>(P6263-AB6263)/AB6263</f>
        <v>0,00%</v>
      </c>
      <c t="str" s="16" r="AL6263">
        <f>P6263-V6263</f>
        <v>-5</v>
      </c>
      <c t="str" s="13" r="AM6263">
        <f>(P6263-V6263)/V6263</f>
        <v>-45,45%</v>
      </c>
      <c s="13" r="AN6263"/>
    </row>
    <row r="6264">
      <c t="s" s="1" r="A6264">
        <v>41577</v>
      </c>
      <c t="s" s="20" r="B6264">
        <v>41578</v>
      </c>
      <c s="9" r="C6264">
        <v>34156.0</v>
      </c>
      <c t="s" s="21" r="D6264">
        <v>41579</v>
      </c>
      <c t="s" s="10" r="E6264">
        <v>41580</v>
      </c>
      <c t="s" s="10" r="F6264">
        <v>41581</v>
      </c>
      <c s="12" r="G6264">
        <v>9.8</v>
      </c>
      <c s="14" r="H6264">
        <v>11.2</v>
      </c>
      <c t="str" s="10" r="I6264">
        <f>H6264-G6264</f>
        <v>1,4</v>
      </c>
      <c t="s" s="10" r="J6264">
        <v>41582</v>
      </c>
      <c t="s" s="10" r="K6264">
        <v>41583</v>
      </c>
      <c s="14" r="L6264">
        <v>398.0</v>
      </c>
      <c s="14" r="M6264">
        <v>189.0</v>
      </c>
      <c s="14" r="N6264">
        <v>47.49</v>
      </c>
      <c s="14" r="O6264">
        <v>201.0</v>
      </c>
      <c s="14" r="P6264">
        <v>39.0</v>
      </c>
      <c t="str" s="13" r="Q6264">
        <f>P6264/O6264</f>
        <v>19,40%</v>
      </c>
      <c s="14" r="R6264">
        <v>386.0</v>
      </c>
      <c s="14" r="S6264">
        <v>39.0</v>
      </c>
      <c s="14" r="T6264">
        <v>10.1</v>
      </c>
      <c s="14" r="U6264">
        <v>340.0</v>
      </c>
      <c s="14" r="V6264">
        <v>57.0</v>
      </c>
      <c s="14" r="W6264">
        <v>16.76</v>
      </c>
      <c s="14" r="X6264">
        <v>361.0</v>
      </c>
      <c s="14" r="Y6264">
        <v>173.0</v>
      </c>
      <c t="str" s="15" r="Z6264">
        <f>Y6264/X6264</f>
        <v>47,92%</v>
      </c>
      <c s="14" r="AA6264">
        <v>181.0</v>
      </c>
      <c s="14" r="AB6264">
        <v>9.0</v>
      </c>
      <c s="13" r="AC6264">
        <v>0.0497237569060773</v>
      </c>
      <c s="14" r="AD6264">
        <v>290.0</v>
      </c>
      <c s="14" r="AE6264">
        <v>129.0</v>
      </c>
      <c s="13" r="AF6264">
        <v>0.444827586206897</v>
      </c>
      <c s="14" r="AG6264">
        <v>155.0</v>
      </c>
      <c s="14" r="AH6264">
        <v>8.0</v>
      </c>
      <c s="13" r="AI6264">
        <v>0.0516129032258065</v>
      </c>
      <c t="str" s="16" r="AJ6264">
        <f>P6264-AB6264</f>
        <v>30</v>
      </c>
      <c t="str" s="15" r="AK6264">
        <f>(P6264-AB6264)/AB6264</f>
        <v>333,33%</v>
      </c>
      <c t="str" s="16" r="AL6264">
        <f>P6264-V6264</f>
        <v>-18</v>
      </c>
      <c t="str" s="13" r="AM6264">
        <f>(P6264-V6264)/V6264</f>
        <v>-31,58%</v>
      </c>
      <c s="13" r="AN6264"/>
    </row>
    <row r="6265">
      <c t="s" s="1" r="A6265">
        <v>41584</v>
      </c>
      <c t="s" s="20" r="B6265">
        <v>41585</v>
      </c>
      <c s="9" r="C6265">
        <v>34157.0</v>
      </c>
      <c t="s" s="21" r="D6265">
        <v>41586</v>
      </c>
      <c t="s" s="10" r="E6265">
        <v>41587</v>
      </c>
      <c t="s" s="10" r="F6265">
        <v>41588</v>
      </c>
      <c s="12" r="G6265">
        <v>11.4</v>
      </c>
      <c s="14" r="H6265">
        <v>10.8</v>
      </c>
      <c t="str" s="10" r="I6265">
        <f>H6265-G6265</f>
        <v>-0,6</v>
      </c>
      <c t="s" s="10" r="J6265">
        <v>41589</v>
      </c>
      <c t="s" s="10" r="K6265">
        <v>41590</v>
      </c>
      <c s="14" r="L6265">
        <v>17.0</v>
      </c>
      <c s="14" r="M6265">
        <v>7.0</v>
      </c>
      <c s="14" r="N6265">
        <v>41.18</v>
      </c>
      <c s="14" r="O6265">
        <v>9.0</v>
      </c>
      <c s="14" r="P6265">
        <v>1.0</v>
      </c>
      <c t="str" s="13" r="Q6265">
        <f>P6265/O6265</f>
        <v>11,11%</v>
      </c>
      <c s="14" r="R6265">
        <v>18.0</v>
      </c>
      <c s="14" r="S6265">
        <v>2.0</v>
      </c>
      <c s="14" r="T6265">
        <v>11.11</v>
      </c>
      <c s="14" r="U6265">
        <v>14.0</v>
      </c>
      <c s="14" r="V6265">
        <v>4.0</v>
      </c>
      <c s="14" r="W6265">
        <v>28.57</v>
      </c>
      <c s="14" r="X6265">
        <v>20.0</v>
      </c>
      <c s="14" r="Y6265">
        <v>4.0</v>
      </c>
      <c t="str" s="15" r="Z6265">
        <f>Y6265/X6265</f>
        <v>20,00%</v>
      </c>
      <c s="14" r="AA6265">
        <v>15.0</v>
      </c>
      <c s="14" r="AB6265">
        <v>1.0</v>
      </c>
      <c s="13" r="AC6265">
        <v>0.0666666666666667</v>
      </c>
      <c s="14" r="AD6265">
        <v>16.0</v>
      </c>
      <c s="14" r="AE6265">
        <v>4.0</v>
      </c>
      <c s="13" r="AF6265">
        <v>0.25</v>
      </c>
      <c s="14" r="AG6265">
        <v>10.0</v>
      </c>
      <c s="14" r="AH6265">
        <v>2.0</v>
      </c>
      <c s="13" r="AI6265">
        <v>0.2</v>
      </c>
      <c t="str" s="16" r="AJ6265">
        <f>P6265-AB6265</f>
        <v>0</v>
      </c>
      <c t="str" s="15" r="AK6265">
        <f>(P6265-AB6265)/AB6265</f>
        <v>0,00%</v>
      </c>
      <c t="str" s="16" r="AL6265">
        <f>P6265-V6265</f>
        <v>-3</v>
      </c>
      <c t="str" s="13" r="AM6265">
        <f>(P6265-V6265)/V6265</f>
        <v>-75,00%</v>
      </c>
      <c s="13" r="AN6265"/>
    </row>
    <row r="6266">
      <c t="s" s="1" r="A6266">
        <v>41591</v>
      </c>
      <c t="s" s="20" r="B6266">
        <v>41592</v>
      </c>
      <c s="9" r="C6266">
        <v>34158.0</v>
      </c>
      <c t="s" s="21" r="D6266">
        <v>41593</v>
      </c>
      <c t="s" s="10" r="E6266">
        <v>41594</v>
      </c>
      <c t="s" s="10" r="F6266">
        <v>41595</v>
      </c>
      <c s="23" r="G6266">
        <v>9.8</v>
      </c>
      <c s="14" r="H6266">
        <v>11.2</v>
      </c>
      <c t="str" s="10" r="I6266">
        <f>H6266-G6266</f>
        <v>1,4</v>
      </c>
      <c t="s" s="10" r="J6266">
        <v>41596</v>
      </c>
      <c t="s" s="10" r="K6266">
        <v>41597</v>
      </c>
      <c s="14" r="L6266">
        <v>83.0</v>
      </c>
      <c s="14" r="M6266">
        <v>40.0</v>
      </c>
      <c s="14" r="N6266">
        <v>48.19</v>
      </c>
      <c s="14" r="O6266">
        <v>39.0</v>
      </c>
      <c s="14" r="P6266">
        <v>8.0</v>
      </c>
      <c t="str" s="13" r="Q6266">
        <f>P6266/O6266</f>
        <v>20,51%</v>
      </c>
      <c s="14" r="R6266">
        <v>78.0</v>
      </c>
      <c s="14" r="S6266">
        <v>16.0</v>
      </c>
      <c s="14" r="T6266">
        <v>20.51</v>
      </c>
      <c s="14" r="U6266">
        <v>57.0</v>
      </c>
      <c s="14" r="V6266">
        <v>7.0</v>
      </c>
      <c s="14" r="W6266">
        <v>12.28</v>
      </c>
      <c s="14" r="X6266">
        <v>77.0</v>
      </c>
      <c s="14" r="Y6266">
        <v>35.0</v>
      </c>
      <c t="str" s="15" r="Z6266">
        <f>Y6266/X6266</f>
        <v>45,45%</v>
      </c>
      <c s="14" r="AA6266">
        <v>34.0</v>
      </c>
      <c s="14" r="AB6266">
        <v>0.0</v>
      </c>
      <c s="13" r="AC6266">
        <v>0.0</v>
      </c>
      <c s="14" r="AD6266">
        <v>81.0</v>
      </c>
      <c s="14" r="AE6266">
        <v>41.0</v>
      </c>
      <c s="13" r="AF6266">
        <v>0.506172839506173</v>
      </c>
      <c s="14" r="AG6266">
        <v>24.0</v>
      </c>
      <c s="14" r="AH6266">
        <v>0.0</v>
      </c>
      <c s="13" r="AI6266">
        <v>0.0</v>
      </c>
      <c t="str" s="16" r="AJ6266">
        <f>P6266-AB6266</f>
        <v>8</v>
      </c>
      <c t="str" s="15" r="AK6266">
        <f>(P6266-AB6266)/AB6266</f>
        <v>#DIV/0!</v>
      </c>
      <c t="str" s="16" r="AL6266">
        <f>P6266-V6266</f>
        <v>1</v>
      </c>
      <c t="str" s="13" r="AM6266">
        <f>(P6266-V6266)/V6266</f>
        <v>14,29%</v>
      </c>
      <c s="13" r="AN6266"/>
    </row>
    <row r="6267">
      <c t="s" s="1" r="A6267">
        <v>41598</v>
      </c>
      <c t="s" s="20" r="B6267">
        <v>41599</v>
      </c>
      <c s="9" r="C6267">
        <v>34159.0</v>
      </c>
      <c t="s" s="21" r="D6267">
        <v>41600</v>
      </c>
      <c t="s" s="10" r="E6267">
        <v>41601</v>
      </c>
      <c t="s" s="10" r="F6267">
        <v>41602</v>
      </c>
      <c s="11" r="G6267">
        <v>8.7</v>
      </c>
      <c s="12" r="H6267">
        <v>10.1</v>
      </c>
      <c t="str" s="10" r="I6267">
        <f>H6267-G6267</f>
        <v>1,4</v>
      </c>
      <c t="s" s="10" r="J6267">
        <v>41603</v>
      </c>
      <c t="s" s="10" r="K6267">
        <v>41604</v>
      </c>
      <c s="14" r="L6267">
        <v>126.0</v>
      </c>
      <c s="14" r="M6267">
        <v>70.0</v>
      </c>
      <c s="14" r="N6267">
        <v>55.56</v>
      </c>
      <c s="14" r="O6267">
        <v>50.0</v>
      </c>
      <c s="14" r="P6267">
        <v>16.0</v>
      </c>
      <c t="str" s="13" r="Q6267">
        <f>P6267/O6267</f>
        <v>32,00%</v>
      </c>
      <c s="14" r="R6267">
        <v>124.0</v>
      </c>
      <c s="14" r="S6267">
        <v>10.0</v>
      </c>
      <c s="14" r="T6267">
        <v>8.06</v>
      </c>
      <c s="14" r="U6267">
        <v>111.0</v>
      </c>
      <c s="14" r="V6267">
        <v>28.0</v>
      </c>
      <c s="14" r="W6267">
        <v>25.23</v>
      </c>
      <c s="14" r="X6267">
        <v>128.0</v>
      </c>
      <c s="14" r="Y6267">
        <v>75.0</v>
      </c>
      <c t="str" s="15" r="Z6267">
        <f>Y6267/X6267</f>
        <v>58,59%</v>
      </c>
      <c s="14" r="AA6267">
        <v>45.0</v>
      </c>
      <c s="14" r="AB6267">
        <v>3.0</v>
      </c>
      <c s="13" r="AC6267">
        <v>0.0666666666666667</v>
      </c>
      <c s="14" r="AD6267">
        <v>129.0</v>
      </c>
      <c s="14" r="AE6267">
        <v>71.0</v>
      </c>
      <c s="13" r="AF6267">
        <v>0.550387596899225</v>
      </c>
      <c s="14" r="AG6267">
        <v>56.0</v>
      </c>
      <c s="14" r="AH6267">
        <v>7.0</v>
      </c>
      <c s="13" r="AI6267">
        <v>0.125</v>
      </c>
      <c t="str" s="16" r="AJ6267">
        <f>P6267-AB6267</f>
        <v>13</v>
      </c>
      <c t="str" s="15" r="AK6267">
        <f>(P6267-AB6267)/AB6267</f>
        <v>433,33%</v>
      </c>
      <c t="str" s="16" r="AL6267">
        <f>P6267-V6267</f>
        <v>-12</v>
      </c>
      <c t="str" s="13" r="AM6267">
        <f>(P6267-V6267)/V6267</f>
        <v>-42,86%</v>
      </c>
      <c s="13" r="AN6267"/>
    </row>
    <row r="6268">
      <c t="s" s="1" r="A6268">
        <v>41605</v>
      </c>
      <c t="s" s="20" r="B6268">
        <v>41606</v>
      </c>
      <c s="9" r="C6268">
        <v>34160.0</v>
      </c>
      <c t="s" s="21" r="D6268">
        <v>41607</v>
      </c>
      <c t="s" s="10" r="E6268">
        <v>41608</v>
      </c>
      <c t="s" s="10" r="F6268">
        <v>41609</v>
      </c>
      <c s="12" r="G6268">
        <v>9.8</v>
      </c>
      <c s="14" r="H6268">
        <v>11.2</v>
      </c>
      <c t="str" s="10" r="I6268">
        <f>H6268-G6268</f>
        <v>1,4</v>
      </c>
      <c t="s" s="10" r="J6268">
        <v>41610</v>
      </c>
      <c t="s" s="10" r="K6268">
        <v>41611</v>
      </c>
      <c s="14" r="L6268">
        <v>70.0</v>
      </c>
      <c s="14" r="M6268">
        <v>23.0</v>
      </c>
      <c s="14" r="N6268">
        <v>32.86</v>
      </c>
      <c s="14" r="O6268">
        <v>44.0</v>
      </c>
      <c s="14" r="P6268">
        <v>10.0</v>
      </c>
      <c t="str" s="13" r="Q6268">
        <f>P6268/O6268</f>
        <v>22,73%</v>
      </c>
      <c s="14" r="R6268">
        <v>71.0</v>
      </c>
      <c s="14" r="S6268">
        <v>8.0</v>
      </c>
      <c s="14" r="T6268">
        <v>11.27</v>
      </c>
      <c s="14" r="U6268">
        <v>62.0</v>
      </c>
      <c s="14" r="V6268">
        <v>9.0</v>
      </c>
      <c s="14" r="W6268">
        <v>14.52</v>
      </c>
      <c s="14" r="X6268">
        <v>72.0</v>
      </c>
      <c s="14" r="Y6268">
        <v>33.0</v>
      </c>
      <c t="str" s="15" r="Z6268">
        <f>Y6268/X6268</f>
        <v>45,83%</v>
      </c>
      <c s="14" r="AA6268">
        <v>37.0</v>
      </c>
      <c s="14" r="AB6268">
        <v>3.0</v>
      </c>
      <c s="13" r="AC6268">
        <v>0.0810810810810811</v>
      </c>
      <c s="14" r="AD6268">
        <v>78.0</v>
      </c>
      <c s="14" r="AE6268">
        <v>38.0</v>
      </c>
      <c s="13" r="AF6268">
        <v>0.487179487179487</v>
      </c>
      <c s="14" r="AG6268">
        <v>38.0</v>
      </c>
      <c s="14" r="AH6268">
        <v>3.0</v>
      </c>
      <c s="13" r="AI6268">
        <v>0.0789473684210526</v>
      </c>
      <c t="str" s="16" r="AJ6268">
        <f>P6268-AB6268</f>
        <v>7</v>
      </c>
      <c t="str" s="15" r="AK6268">
        <f>(P6268-AB6268)/AB6268</f>
        <v>233,33%</v>
      </c>
      <c t="str" s="16" r="AL6268">
        <f>P6268-V6268</f>
        <v>1</v>
      </c>
      <c t="str" s="13" r="AM6268">
        <f>(P6268-V6268)/V6268</f>
        <v>11,11%</v>
      </c>
      <c s="13" r="AN6268"/>
    </row>
    <row r="6269">
      <c t="s" s="1" r="A6269">
        <v>41612</v>
      </c>
      <c t="s" s="20" r="B6269">
        <v>41613</v>
      </c>
      <c s="9" r="C6269">
        <v>34161.0</v>
      </c>
      <c t="s" s="21" r="D6269">
        <v>41614</v>
      </c>
      <c t="s" s="10" r="E6269">
        <v>41615</v>
      </c>
      <c t="s" s="10" r="F6269">
        <v>41616</v>
      </c>
      <c s="12" r="G6269">
        <v>9.8</v>
      </c>
      <c s="14" r="H6269">
        <v>11.2</v>
      </c>
      <c t="str" s="10" r="I6269">
        <f>H6269-G6269</f>
        <v>1,4</v>
      </c>
      <c t="s" s="10" r="J6269">
        <v>41617</v>
      </c>
      <c t="s" s="10" r="K6269">
        <v>41618</v>
      </c>
      <c s="14" r="L6269">
        <v>183.0</v>
      </c>
      <c s="14" r="M6269">
        <v>89.0</v>
      </c>
      <c s="14" r="N6269">
        <v>48.63</v>
      </c>
      <c s="14" r="O6269">
        <v>91.0</v>
      </c>
      <c s="14" r="P6269">
        <v>19.0</v>
      </c>
      <c t="str" s="13" r="Q6269">
        <f>P6269/O6269</f>
        <v>20,88%</v>
      </c>
      <c s="14" r="R6269">
        <v>196.0</v>
      </c>
      <c s="14" r="S6269">
        <v>23.0</v>
      </c>
      <c s="14" r="T6269">
        <v>11.73</v>
      </c>
      <c s="14" r="U6269">
        <v>169.0</v>
      </c>
      <c s="14" r="V6269">
        <v>27.0</v>
      </c>
      <c s="14" r="W6269">
        <v>15.98</v>
      </c>
      <c s="14" r="X6269">
        <v>182.0</v>
      </c>
      <c s="14" r="Y6269">
        <v>87.0</v>
      </c>
      <c t="str" s="15" r="Z6269">
        <f>Y6269/X6269</f>
        <v>47,80%</v>
      </c>
      <c s="14" r="AA6269">
        <v>86.0</v>
      </c>
      <c s="14" r="AB6269">
        <v>2.0</v>
      </c>
      <c s="13" r="AC6269">
        <v>0.0232558139534884</v>
      </c>
      <c s="14" r="AD6269">
        <v>172.0</v>
      </c>
      <c s="14" r="AE6269">
        <v>101.0</v>
      </c>
      <c s="13" r="AF6269">
        <v>0.587209302325581</v>
      </c>
      <c s="14" r="AG6269">
        <v>70.0</v>
      </c>
      <c s="14" r="AH6269">
        <v>2.0</v>
      </c>
      <c s="13" r="AI6269">
        <v>0.0285714285714286</v>
      </c>
      <c t="str" s="16" r="AJ6269">
        <f>P6269-AB6269</f>
        <v>17</v>
      </c>
      <c t="str" s="15" r="AK6269">
        <f>(P6269-AB6269)/AB6269</f>
        <v>850,00%</v>
      </c>
      <c t="str" s="16" r="AL6269">
        <f>P6269-V6269</f>
        <v>-8</v>
      </c>
      <c t="str" s="13" r="AM6269">
        <f>(P6269-V6269)/V6269</f>
        <v>-29,63%</v>
      </c>
      <c s="13" r="AN6269"/>
    </row>
    <row r="6270">
      <c t="s" s="1" r="A6270">
        <v>41619</v>
      </c>
      <c t="s" s="20" r="B6270">
        <v>41620</v>
      </c>
      <c s="9" r="C6270">
        <v>34162.0</v>
      </c>
      <c t="s" s="21" r="D6270">
        <v>41621</v>
      </c>
      <c t="s" s="10" r="E6270">
        <v>41622</v>
      </c>
      <c t="s" s="10" r="F6270">
        <v>41623</v>
      </c>
      <c s="12" r="G6270">
        <v>11.4</v>
      </c>
      <c s="14" r="H6270">
        <v>10.8</v>
      </c>
      <c t="str" s="10" r="I6270">
        <f>H6270-G6270</f>
        <v>-0,6</v>
      </c>
      <c t="s" s="10" r="J6270">
        <v>41624</v>
      </c>
      <c t="s" s="10" r="K6270">
        <v>41625</v>
      </c>
      <c s="14" r="L6270">
        <v>89.0</v>
      </c>
      <c s="14" r="M6270">
        <v>49.0</v>
      </c>
      <c s="14" r="N6270">
        <v>55.06</v>
      </c>
      <c s="14" r="O6270">
        <v>39.0</v>
      </c>
      <c s="14" r="P6270">
        <v>13.0</v>
      </c>
      <c t="str" s="13" r="Q6270">
        <f>P6270/O6270</f>
        <v>33,33%</v>
      </c>
      <c s="14" r="R6270">
        <v>97.0</v>
      </c>
      <c s="14" r="S6270">
        <v>29.0</v>
      </c>
      <c s="14" r="T6270">
        <v>29.9</v>
      </c>
      <c s="14" r="U6270">
        <v>68.0</v>
      </c>
      <c s="14" r="V6270">
        <v>12.0</v>
      </c>
      <c s="14" r="W6270">
        <v>17.65</v>
      </c>
      <c s="14" r="X6270">
        <v>94.0</v>
      </c>
      <c s="14" r="Y6270">
        <v>54.0</v>
      </c>
      <c t="str" s="15" r="Z6270">
        <f>Y6270/X6270</f>
        <v>57,45%</v>
      </c>
      <c s="14" r="AA6270">
        <v>37.0</v>
      </c>
      <c s="14" r="AB6270">
        <v>3.0</v>
      </c>
      <c s="13" r="AC6270">
        <v>0.0810810810810811</v>
      </c>
      <c s="14" r="AD6270">
        <v>95.0</v>
      </c>
      <c s="14" r="AE6270">
        <v>51.0</v>
      </c>
      <c s="13" r="AF6270">
        <v>0.536842105263158</v>
      </c>
      <c s="14" r="AG6270">
        <v>43.0</v>
      </c>
      <c s="14" r="AH6270">
        <v>2.0</v>
      </c>
      <c s="13" r="AI6270">
        <v>0.0465116279069768</v>
      </c>
      <c t="str" s="16" r="AJ6270">
        <f>P6270-AB6270</f>
        <v>10</v>
      </c>
      <c t="str" s="15" r="AK6270">
        <f>(P6270-AB6270)/AB6270</f>
        <v>333,33%</v>
      </c>
      <c t="str" s="16" r="AL6270">
        <f>P6270-V6270</f>
        <v>1</v>
      </c>
      <c t="str" s="13" r="AM6270">
        <f>(P6270-V6270)/V6270</f>
        <v>8,33%</v>
      </c>
      <c s="13" r="AN6270"/>
    </row>
    <row r="6271">
      <c t="s" s="1" r="A6271">
        <v>41626</v>
      </c>
      <c t="s" s="20" r="B6271">
        <v>41627</v>
      </c>
      <c s="9" r="C6271">
        <v>34163.0</v>
      </c>
      <c t="s" s="21" r="D6271">
        <v>41628</v>
      </c>
      <c t="s" s="10" r="E6271">
        <v>41629</v>
      </c>
      <c t="s" s="10" r="F6271">
        <v>41630</v>
      </c>
      <c s="12" r="G6271">
        <v>9.8</v>
      </c>
      <c s="14" r="H6271">
        <v>11.2</v>
      </c>
      <c t="str" s="10" r="I6271">
        <f>H6271-G6271</f>
        <v>1,4</v>
      </c>
      <c t="s" s="10" r="J6271">
        <v>41631</v>
      </c>
      <c t="s" s="10" r="K6271">
        <v>41632</v>
      </c>
      <c s="14" r="L6271">
        <v>514.0</v>
      </c>
      <c s="14" r="M6271">
        <v>281.0</v>
      </c>
      <c s="14" r="N6271">
        <v>54.67</v>
      </c>
      <c s="14" r="O6271">
        <v>221.0</v>
      </c>
      <c s="14" r="P6271">
        <v>39.0</v>
      </c>
      <c t="str" s="13" r="Q6271">
        <f>P6271/O6271</f>
        <v>17,65%</v>
      </c>
      <c s="14" r="R6271">
        <v>526.0</v>
      </c>
      <c s="14" r="S6271">
        <v>89.0</v>
      </c>
      <c s="14" r="T6271">
        <v>16.92</v>
      </c>
      <c s="14" r="U6271">
        <v>427.0</v>
      </c>
      <c s="14" r="V6271">
        <v>55.0</v>
      </c>
      <c s="14" r="W6271">
        <v>12.88</v>
      </c>
      <c s="14" r="X6271">
        <v>552.0</v>
      </c>
      <c s="14" r="Y6271">
        <v>328.0</v>
      </c>
      <c t="str" s="15" r="Z6271">
        <f>Y6271/X6271</f>
        <v>59,42%</v>
      </c>
      <c s="14" r="AA6271">
        <v>215.0</v>
      </c>
      <c s="14" r="AB6271">
        <v>11.0</v>
      </c>
      <c s="13" r="AC6271">
        <v>0.0511627906976744</v>
      </c>
      <c s="14" r="AD6271">
        <v>570.0</v>
      </c>
      <c s="14" r="AE6271">
        <v>299.0</v>
      </c>
      <c s="13" r="AF6271">
        <v>0.524561403508772</v>
      </c>
      <c s="14" r="AG6271">
        <v>264.0</v>
      </c>
      <c s="14" r="AH6271">
        <v>14.0</v>
      </c>
      <c s="13" r="AI6271">
        <v>0.053030303030303</v>
      </c>
      <c t="str" s="16" r="AJ6271">
        <f>P6271-AB6271</f>
        <v>28</v>
      </c>
      <c t="str" s="15" r="AK6271">
        <f>(P6271-AB6271)/AB6271</f>
        <v>254,55%</v>
      </c>
      <c t="str" s="16" r="AL6271">
        <f>P6271-V6271</f>
        <v>-16</v>
      </c>
      <c t="str" s="13" r="AM6271">
        <f>(P6271-V6271)/V6271</f>
        <v>-29,09%</v>
      </c>
      <c s="13" r="AN6271"/>
    </row>
    <row r="6272">
      <c t="s" s="1" r="A6272">
        <v>41633</v>
      </c>
      <c t="s" s="20" r="B6272">
        <v>41634</v>
      </c>
      <c s="9" r="C6272">
        <v>34164.0</v>
      </c>
      <c t="s" s="21" r="D6272">
        <v>41635</v>
      </c>
      <c t="s" s="10" r="E6272">
        <v>41636</v>
      </c>
      <c t="s" s="10" r="F6272">
        <v>41637</v>
      </c>
      <c s="23" r="G6272">
        <v>9.8</v>
      </c>
      <c s="14" r="H6272">
        <v>11.2</v>
      </c>
      <c t="str" s="10" r="I6272">
        <f>H6272-G6272</f>
        <v>1,4</v>
      </c>
      <c t="s" s="10" r="J6272">
        <v>41638</v>
      </c>
      <c t="s" s="10" r="K6272">
        <v>41639</v>
      </c>
      <c s="14" r="L6272">
        <v>238.0</v>
      </c>
      <c s="14" r="M6272">
        <v>116.0</v>
      </c>
      <c s="14" r="N6272">
        <v>48.74</v>
      </c>
      <c s="14" r="O6272">
        <v>114.0</v>
      </c>
      <c s="14" r="P6272">
        <v>33.0</v>
      </c>
      <c t="str" s="13" r="Q6272">
        <f>P6272/O6272</f>
        <v>28,95%</v>
      </c>
      <c s="14" r="R6272">
        <v>244.0</v>
      </c>
      <c s="14" r="S6272">
        <v>30.0</v>
      </c>
      <c s="14" r="T6272">
        <v>12.3</v>
      </c>
      <c s="14" r="U6272">
        <v>212.0</v>
      </c>
      <c s="14" r="V6272">
        <v>36.0</v>
      </c>
      <c s="14" r="W6272">
        <v>16.98</v>
      </c>
      <c s="14" r="X6272">
        <v>249.0</v>
      </c>
      <c s="14" r="Y6272">
        <v>129.0</v>
      </c>
      <c t="str" s="15" r="Z6272">
        <f>Y6272/X6272</f>
        <v>51,81%</v>
      </c>
      <c s="14" r="AA6272">
        <v>108.0</v>
      </c>
      <c s="14" r="AB6272">
        <v>6.0</v>
      </c>
      <c s="13" r="AC6272">
        <v>0.0555555555555556</v>
      </c>
      <c s="14" r="AD6272">
        <v>251.0</v>
      </c>
      <c s="14" r="AE6272">
        <v>116.0</v>
      </c>
      <c s="13" r="AF6272">
        <v>0.462151394422311</v>
      </c>
      <c s="14" r="AG6272">
        <v>122.0</v>
      </c>
      <c s="14" r="AH6272">
        <v>18.0</v>
      </c>
      <c s="13" r="AI6272">
        <v>0.147540983606557</v>
      </c>
      <c t="str" s="16" r="AJ6272">
        <f>P6272-AB6272</f>
        <v>27</v>
      </c>
      <c t="str" s="15" r="AK6272">
        <f>(P6272-AB6272)/AB6272</f>
        <v>450,00%</v>
      </c>
      <c t="str" s="16" r="AL6272">
        <f>P6272-V6272</f>
        <v>-3</v>
      </c>
      <c t="str" s="13" r="AM6272">
        <f>(P6272-V6272)/V6272</f>
        <v>-8,33%</v>
      </c>
      <c s="13" r="AN6272"/>
    </row>
    <row r="6273">
      <c t="s" s="1" r="A6273">
        <v>41640</v>
      </c>
      <c t="s" s="20" r="B6273">
        <v>41641</v>
      </c>
      <c s="9" r="C6273">
        <v>34165.0</v>
      </c>
      <c t="s" s="21" r="D6273">
        <v>41642</v>
      </c>
      <c t="s" s="10" r="E6273">
        <v>41643</v>
      </c>
      <c t="s" s="10" r="F6273">
        <v>41644</v>
      </c>
      <c s="12" r="G6273">
        <v>9.8</v>
      </c>
      <c s="14" r="H6273">
        <v>11.2</v>
      </c>
      <c t="str" s="10" r="I6273">
        <f>H6273-G6273</f>
        <v>1,4</v>
      </c>
      <c t="s" s="10" r="J6273">
        <v>41645</v>
      </c>
      <c t="s" s="10" r="K6273">
        <v>41646</v>
      </c>
      <c s="14" r="L6273">
        <v>483.0</v>
      </c>
      <c s="14" r="M6273">
        <v>238.0</v>
      </c>
      <c s="14" r="N6273">
        <v>49.28</v>
      </c>
      <c s="14" r="O6273">
        <v>233.0</v>
      </c>
      <c s="14" r="P6273">
        <v>65.0</v>
      </c>
      <c t="str" s="13" r="Q6273">
        <f>P6273/O6273</f>
        <v>27,90%</v>
      </c>
      <c s="14" r="R6273">
        <v>476.0</v>
      </c>
      <c s="14" r="S6273">
        <v>93.0</v>
      </c>
      <c s="14" r="T6273">
        <v>19.54</v>
      </c>
      <c s="14" r="U6273">
        <v>374.0</v>
      </c>
      <c s="14" r="V6273">
        <v>77.0</v>
      </c>
      <c s="14" r="W6273">
        <v>20.59</v>
      </c>
      <c s="14" r="X6273">
        <v>459.0</v>
      </c>
      <c s="14" r="Y6273">
        <v>270.0</v>
      </c>
      <c t="str" s="15" r="Z6273">
        <f>Y6273/X6273</f>
        <v>58,82%</v>
      </c>
      <c s="14" r="AA6273">
        <v>178.0</v>
      </c>
      <c s="14" r="AB6273">
        <v>9.0</v>
      </c>
      <c s="13" r="AC6273">
        <v>0.050561797752809</v>
      </c>
      <c s="14" r="AD6273">
        <v>483.0</v>
      </c>
      <c s="14" r="AE6273">
        <v>290.0</v>
      </c>
      <c s="13" r="AF6273">
        <v>0.600414078674948</v>
      </c>
      <c s="14" r="AG6273">
        <v>185.0</v>
      </c>
      <c s="14" r="AH6273">
        <v>11.0</v>
      </c>
      <c s="13" r="AI6273">
        <v>0.0594594594594595</v>
      </c>
      <c t="str" s="16" r="AJ6273">
        <f>P6273-AB6273</f>
        <v>56</v>
      </c>
      <c t="str" s="15" r="AK6273">
        <f>(P6273-AB6273)/AB6273</f>
        <v>622,22%</v>
      </c>
      <c t="str" s="16" r="AL6273">
        <f>P6273-V6273</f>
        <v>-12</v>
      </c>
      <c t="str" s="13" r="AM6273">
        <f>(P6273-V6273)/V6273</f>
        <v>-15,58%</v>
      </c>
      <c s="13" r="AN6273"/>
    </row>
    <row r="6274">
      <c t="s" s="1" r="A6274">
        <v>41647</v>
      </c>
      <c t="s" s="20" r="B6274">
        <v>41648</v>
      </c>
      <c s="9" r="C6274">
        <v>34166.0</v>
      </c>
      <c t="s" s="21" r="D6274">
        <v>41649</v>
      </c>
      <c t="s" s="10" r="E6274">
        <v>41650</v>
      </c>
      <c t="s" s="10" r="F6274">
        <v>41651</v>
      </c>
      <c s="12" r="G6274">
        <v>9.8</v>
      </c>
      <c s="14" r="H6274">
        <v>11.2</v>
      </c>
      <c t="str" s="10" r="I6274">
        <f>H6274-G6274</f>
        <v>1,4</v>
      </c>
      <c t="s" s="10" r="J6274">
        <v>41652</v>
      </c>
      <c t="s" s="10" r="K6274">
        <v>41653</v>
      </c>
      <c s="14" r="L6274">
        <v>70.0</v>
      </c>
      <c s="14" r="M6274">
        <v>30.0</v>
      </c>
      <c s="14" r="N6274">
        <v>42.86</v>
      </c>
      <c s="14" r="O6274">
        <v>38.0</v>
      </c>
      <c s="14" r="P6274">
        <v>1.0</v>
      </c>
      <c t="str" s="13" r="Q6274">
        <f>P6274/O6274</f>
        <v>2,63%</v>
      </c>
      <c s="14" r="R6274">
        <v>68.0</v>
      </c>
      <c s="14" r="S6274">
        <v>10.0</v>
      </c>
      <c s="14" r="T6274">
        <v>14.71</v>
      </c>
      <c s="14" r="U6274">
        <v>56.0</v>
      </c>
      <c s="14" r="V6274">
        <v>3.0</v>
      </c>
      <c s="14" r="W6274">
        <v>5.36</v>
      </c>
      <c s="14" r="X6274">
        <v>67.0</v>
      </c>
      <c s="14" r="Y6274">
        <v>32.0</v>
      </c>
      <c t="str" s="15" r="Z6274">
        <f>Y6274/X6274</f>
        <v>47,76%</v>
      </c>
      <c s="14" r="AA6274">
        <v>33.0</v>
      </c>
      <c s="14" r="AB6274">
        <v>0.0</v>
      </c>
      <c s="13" r="AC6274">
        <v>0.0</v>
      </c>
      <c s="14" r="AD6274">
        <v>62.0</v>
      </c>
      <c s="14" r="AE6274">
        <v>25.0</v>
      </c>
      <c s="13" r="AF6274">
        <v>0.403225806451613</v>
      </c>
      <c s="14" r="AG6274">
        <v>34.0</v>
      </c>
      <c s="14" r="AH6274">
        <v>0.0</v>
      </c>
      <c s="13" r="AI6274">
        <v>0.0</v>
      </c>
      <c t="str" s="16" r="AJ6274">
        <f>P6274-AB6274</f>
        <v>1</v>
      </c>
      <c t="str" s="15" r="AK6274">
        <f>(P6274-AB6274)/AB6274</f>
        <v>#DIV/0!</v>
      </c>
      <c t="str" s="16" r="AL6274">
        <f>P6274-V6274</f>
        <v>-2</v>
      </c>
      <c t="str" s="13" r="AM6274">
        <f>(P6274-V6274)/V6274</f>
        <v>-66,67%</v>
      </c>
      <c s="13" r="AN6274"/>
    </row>
    <row r="6275">
      <c t="s" s="1" r="A6275">
        <v>41654</v>
      </c>
      <c t="s" s="20" r="B6275">
        <v>41655</v>
      </c>
      <c s="9" r="C6275">
        <v>34167.0</v>
      </c>
      <c t="s" s="21" r="D6275">
        <v>41656</v>
      </c>
      <c t="s" s="10" r="E6275">
        <v>41657</v>
      </c>
      <c t="s" s="10" r="F6275">
        <v>41658</v>
      </c>
      <c s="12" r="G6275">
        <v>9.8</v>
      </c>
      <c s="14" r="H6275">
        <v>11.2</v>
      </c>
      <c t="str" s="10" r="I6275">
        <f>H6275-G6275</f>
        <v>1,4</v>
      </c>
      <c t="s" s="10" r="J6275">
        <v>41659</v>
      </c>
      <c t="s" s="10" r="K6275">
        <v>41660</v>
      </c>
      <c s="14" r="L6275">
        <v>138.0</v>
      </c>
      <c s="14" r="M6275">
        <v>81.0</v>
      </c>
      <c s="14" r="N6275">
        <v>58.7</v>
      </c>
      <c s="14" r="O6275">
        <v>56.0</v>
      </c>
      <c s="14" r="P6275">
        <v>12.0</v>
      </c>
      <c t="str" s="13" r="Q6275">
        <f>P6275/O6275</f>
        <v>21,43%</v>
      </c>
      <c s="14" r="R6275">
        <v>133.0</v>
      </c>
      <c s="14" r="S6275">
        <v>27.0</v>
      </c>
      <c s="14" r="T6275">
        <v>20.3</v>
      </c>
      <c s="14" r="U6275">
        <v>104.0</v>
      </c>
      <c s="14" r="V6275">
        <v>19.0</v>
      </c>
      <c s="14" r="W6275">
        <v>18.27</v>
      </c>
      <c s="14" r="X6275">
        <v>136.0</v>
      </c>
      <c s="14" r="Y6275">
        <v>85.0</v>
      </c>
      <c t="str" s="15" r="Z6275">
        <f>Y6275/X6275</f>
        <v>62,50%</v>
      </c>
      <c s="14" r="AA6275">
        <v>47.0</v>
      </c>
      <c s="14" r="AB6275">
        <v>0.0</v>
      </c>
      <c s="13" r="AC6275">
        <v>0.0</v>
      </c>
      <c s="14" r="AD6275">
        <v>149.0</v>
      </c>
      <c s="14" r="AE6275">
        <v>97.0</v>
      </c>
      <c s="13" r="AF6275">
        <v>0.651006711409396</v>
      </c>
      <c s="14" r="AG6275">
        <v>47.0</v>
      </c>
      <c s="14" r="AH6275">
        <v>0.0</v>
      </c>
      <c s="13" r="AI6275">
        <v>0.0</v>
      </c>
      <c t="str" s="16" r="AJ6275">
        <f>P6275-AB6275</f>
        <v>12</v>
      </c>
      <c t="str" s="15" r="AK6275">
        <f>(P6275-AB6275)/AB6275</f>
        <v>#DIV/0!</v>
      </c>
      <c t="str" s="16" r="AL6275">
        <f>P6275-V6275</f>
        <v>-7</v>
      </c>
      <c t="str" s="13" r="AM6275">
        <f>(P6275-V6275)/V6275</f>
        <v>-36,84%</v>
      </c>
      <c s="13" r="AN6275"/>
    </row>
    <row r="6276">
      <c t="s" s="1" r="A6276">
        <v>41661</v>
      </c>
      <c t="s" s="20" r="B6276">
        <v>41662</v>
      </c>
      <c s="9" r="C6276">
        <v>34168.0</v>
      </c>
      <c t="s" s="21" r="D6276">
        <v>41663</v>
      </c>
      <c t="s" s="10" r="E6276">
        <v>41664</v>
      </c>
      <c t="s" s="10" r="F6276">
        <v>41665</v>
      </c>
      <c s="12" r="G6276">
        <v>9.8</v>
      </c>
      <c s="14" r="H6276">
        <v>11.2</v>
      </c>
      <c t="str" s="10" r="I6276">
        <f>H6276-G6276</f>
        <v>1,4</v>
      </c>
      <c t="s" s="10" r="J6276">
        <v>41666</v>
      </c>
      <c t="s" s="10" r="K6276">
        <v>41667</v>
      </c>
      <c s="14" r="L6276">
        <v>113.0</v>
      </c>
      <c s="14" r="M6276">
        <v>45.0</v>
      </c>
      <c s="14" r="N6276">
        <v>39.82</v>
      </c>
      <c s="14" r="O6276">
        <v>60.0</v>
      </c>
      <c s="14" r="P6276">
        <v>9.0</v>
      </c>
      <c t="str" s="13" r="Q6276">
        <f>P6276/O6276</f>
        <v>15,00%</v>
      </c>
      <c s="14" r="R6276">
        <v>109.0</v>
      </c>
      <c s="14" r="S6276">
        <v>17.0</v>
      </c>
      <c s="14" r="T6276">
        <v>15.6</v>
      </c>
      <c s="14" r="U6276">
        <v>87.0</v>
      </c>
      <c s="14" r="V6276">
        <v>11.0</v>
      </c>
      <c s="14" r="W6276">
        <v>12.64</v>
      </c>
      <c s="14" r="X6276">
        <v>111.0</v>
      </c>
      <c s="14" r="Y6276">
        <v>57.0</v>
      </c>
      <c t="str" s="15" r="Z6276">
        <f>Y6276/X6276</f>
        <v>51,35%</v>
      </c>
      <c s="14" r="AA6276">
        <v>47.0</v>
      </c>
      <c s="14" r="AB6276">
        <v>2.0</v>
      </c>
      <c s="13" r="AC6276">
        <v>0.0425531914893617</v>
      </c>
      <c s="14" r="AD6276">
        <v>127.0</v>
      </c>
      <c s="14" r="AE6276">
        <v>73.0</v>
      </c>
      <c s="13" r="AF6276">
        <v>0.574803149606299</v>
      </c>
      <c s="14" r="AG6276">
        <v>50.0</v>
      </c>
      <c s="14" r="AH6276">
        <v>3.0</v>
      </c>
      <c s="13" r="AI6276">
        <v>0.06</v>
      </c>
      <c t="str" s="16" r="AJ6276">
        <f>P6276-AB6276</f>
        <v>7</v>
      </c>
      <c t="str" s="15" r="AK6276">
        <f>(P6276-AB6276)/AB6276</f>
        <v>350,00%</v>
      </c>
      <c t="str" s="16" r="AL6276">
        <f>P6276-V6276</f>
        <v>-2</v>
      </c>
      <c t="str" s="13" r="AM6276">
        <f>(P6276-V6276)/V6276</f>
        <v>-18,18%</v>
      </c>
      <c s="13" r="AN6276"/>
    </row>
    <row r="6277">
      <c t="s" s="1" r="A6277">
        <v>41668</v>
      </c>
      <c t="s" s="20" r="B6277">
        <v>41669</v>
      </c>
      <c s="9" r="C6277">
        <v>34169.0</v>
      </c>
      <c t="s" s="21" r="D6277">
        <v>41670</v>
      </c>
      <c t="s" s="10" r="E6277">
        <v>41671</v>
      </c>
      <c t="s" s="10" r="F6277">
        <v>41672</v>
      </c>
      <c s="12" r="G6277">
        <v>9.8</v>
      </c>
      <c s="14" r="H6277">
        <v>11.2</v>
      </c>
      <c t="str" s="10" r="I6277">
        <f>H6277-G6277</f>
        <v>1,4</v>
      </c>
      <c t="s" s="10" r="J6277">
        <v>41673</v>
      </c>
      <c t="s" s="10" r="K6277">
        <v>41674</v>
      </c>
      <c s="14" r="L6277">
        <v>82.0</v>
      </c>
      <c s="14" r="M6277">
        <v>33.0</v>
      </c>
      <c s="14" r="N6277">
        <v>40.24</v>
      </c>
      <c s="14" r="O6277">
        <v>46.0</v>
      </c>
      <c s="14" r="P6277">
        <v>12.0</v>
      </c>
      <c t="str" s="13" r="Q6277">
        <f>P6277/O6277</f>
        <v>26,09%</v>
      </c>
      <c s="14" r="R6277">
        <v>86.0</v>
      </c>
      <c s="14" r="S6277">
        <v>13.0</v>
      </c>
      <c s="14" r="T6277">
        <v>15.12</v>
      </c>
      <c s="14" r="U6277">
        <v>71.0</v>
      </c>
      <c s="14" r="V6277">
        <v>7.0</v>
      </c>
      <c s="14" r="W6277">
        <v>9.86</v>
      </c>
      <c s="14" r="X6277">
        <v>79.0</v>
      </c>
      <c s="14" r="Y6277">
        <v>39.0</v>
      </c>
      <c t="str" s="15" r="Z6277">
        <f>Y6277/X6277</f>
        <v>49,37%</v>
      </c>
      <c s="14" r="AA6277">
        <v>38.0</v>
      </c>
      <c s="14" r="AB6277">
        <v>2.0</v>
      </c>
      <c s="13" r="AC6277">
        <v>0.0526315789473684</v>
      </c>
      <c s="14" r="AD6277">
        <v>82.0</v>
      </c>
      <c s="14" r="AE6277">
        <v>48.0</v>
      </c>
      <c s="13" r="AF6277">
        <v>0.585365853658537</v>
      </c>
      <c s="14" r="AG6277">
        <v>32.0</v>
      </c>
      <c s="14" r="AH6277">
        <v>1.0</v>
      </c>
      <c s="13" r="AI6277">
        <v>0.03125</v>
      </c>
      <c t="str" s="16" r="AJ6277">
        <f>P6277-AB6277</f>
        <v>10</v>
      </c>
      <c t="str" s="15" r="AK6277">
        <f>(P6277-AB6277)/AB6277</f>
        <v>500,00%</v>
      </c>
      <c t="str" s="16" r="AL6277">
        <f>P6277-V6277</f>
        <v>5</v>
      </c>
      <c t="str" s="13" r="AM6277">
        <f>(P6277-V6277)/V6277</f>
        <v>71,43%</v>
      </c>
      <c s="13" r="AN6277"/>
    </row>
    <row r="6278">
      <c t="s" s="1" r="A6278">
        <v>41675</v>
      </c>
      <c t="s" s="20" r="B6278">
        <v>41676</v>
      </c>
      <c s="9" r="C6278">
        <v>34170.0</v>
      </c>
      <c t="s" s="21" r="D6278">
        <v>41677</v>
      </c>
      <c t="s" s="10" r="E6278">
        <v>41678</v>
      </c>
      <c t="s" s="10" r="F6278">
        <v>41679</v>
      </c>
      <c s="12" r="G6278">
        <v>9.8</v>
      </c>
      <c s="14" r="H6278">
        <v>11.2</v>
      </c>
      <c t="str" s="10" r="I6278">
        <f>H6278-G6278</f>
        <v>1,4</v>
      </c>
      <c t="s" s="10" r="J6278">
        <v>41680</v>
      </c>
      <c t="s" s="10" r="K6278">
        <v>41681</v>
      </c>
      <c s="14" r="L6278">
        <v>216.0</v>
      </c>
      <c s="14" r="M6278">
        <v>92.0</v>
      </c>
      <c s="14" r="N6278">
        <v>42.59</v>
      </c>
      <c s="14" r="O6278">
        <v>116.0</v>
      </c>
      <c s="14" r="P6278">
        <v>23.0</v>
      </c>
      <c t="str" s="13" r="Q6278">
        <f>P6278/O6278</f>
        <v>19,83%</v>
      </c>
      <c s="14" r="R6278">
        <v>209.0</v>
      </c>
      <c s="14" r="S6278">
        <v>26.0</v>
      </c>
      <c s="14" r="T6278">
        <v>12.44</v>
      </c>
      <c s="14" r="U6278">
        <v>180.0</v>
      </c>
      <c s="14" r="V6278">
        <v>20.0</v>
      </c>
      <c s="14" r="W6278">
        <v>11.11</v>
      </c>
      <c s="14" r="X6278">
        <v>199.0</v>
      </c>
      <c s="14" r="Y6278">
        <v>96.0</v>
      </c>
      <c t="str" s="15" r="Z6278">
        <f>Y6278/X6278</f>
        <v>48,24%</v>
      </c>
      <c s="14" r="AA6278">
        <v>94.0</v>
      </c>
      <c s="14" r="AB6278">
        <v>7.0</v>
      </c>
      <c s="13" r="AC6278">
        <v>0.074468085106383</v>
      </c>
      <c s="14" r="AD6278">
        <v>185.0</v>
      </c>
      <c s="14" r="AE6278">
        <v>82.0</v>
      </c>
      <c s="13" r="AF6278">
        <v>0.443243243243243</v>
      </c>
      <c s="14" r="AG6278">
        <v>96.0</v>
      </c>
      <c s="14" r="AH6278">
        <v>2.0</v>
      </c>
      <c s="13" r="AI6278">
        <v>0.0208333333333333</v>
      </c>
      <c t="str" s="16" r="AJ6278">
        <f>P6278-AB6278</f>
        <v>16</v>
      </c>
      <c t="str" s="15" r="AK6278">
        <f>(P6278-AB6278)/AB6278</f>
        <v>228,57%</v>
      </c>
      <c t="str" s="16" r="AL6278">
        <f>P6278-V6278</f>
        <v>3</v>
      </c>
      <c t="str" s="13" r="AM6278">
        <f>(P6278-V6278)/V6278</f>
        <v>15,00%</v>
      </c>
      <c s="13" r="AN6278"/>
    </row>
    <row r="6279">
      <c t="s" s="1" r="A6279">
        <v>41682</v>
      </c>
      <c t="s" s="20" r="B6279">
        <v>41683</v>
      </c>
      <c s="9" r="C6279">
        <v>34171.0</v>
      </c>
      <c t="s" s="21" r="D6279">
        <v>41684</v>
      </c>
      <c t="s" s="10" r="E6279">
        <v>41685</v>
      </c>
      <c t="s" s="10" r="F6279">
        <v>41686</v>
      </c>
      <c s="12" r="G6279">
        <v>11.4</v>
      </c>
      <c s="14" r="H6279">
        <v>10.8</v>
      </c>
      <c t="str" s="10" r="I6279">
        <f>H6279-G6279</f>
        <v>-0,6</v>
      </c>
      <c t="s" s="10" r="J6279">
        <v>41687</v>
      </c>
      <c t="s" s="10" r="K6279">
        <v>41688</v>
      </c>
      <c s="14" r="L6279">
        <v>68.0</v>
      </c>
      <c s="14" r="M6279">
        <v>34.0</v>
      </c>
      <c s="14" r="N6279">
        <v>50.0</v>
      </c>
      <c s="14" r="O6279">
        <v>30.0</v>
      </c>
      <c s="14" r="P6279">
        <v>6.0</v>
      </c>
      <c t="str" s="13" r="Q6279">
        <f>P6279/O6279</f>
        <v>20,00%</v>
      </c>
      <c s="14" r="R6279">
        <v>68.0</v>
      </c>
      <c s="14" r="S6279">
        <v>14.0</v>
      </c>
      <c s="14" r="T6279">
        <v>20.59</v>
      </c>
      <c s="14" r="U6279">
        <v>52.0</v>
      </c>
      <c s="14" r="V6279">
        <v>5.0</v>
      </c>
      <c s="14" r="W6279">
        <v>9.62</v>
      </c>
      <c s="14" r="X6279">
        <v>65.0</v>
      </c>
      <c s="14" r="Y6279">
        <v>34.0</v>
      </c>
      <c t="str" s="15" r="Z6279">
        <f>Y6279/X6279</f>
        <v>52,31%</v>
      </c>
      <c s="14" r="AA6279">
        <v>30.0</v>
      </c>
      <c s="14" r="AB6279">
        <v>2.0</v>
      </c>
      <c s="13" r="AC6279">
        <v>0.0666666666666667</v>
      </c>
      <c s="14" r="AD6279">
        <v>70.0</v>
      </c>
      <c s="14" r="AE6279">
        <v>31.0</v>
      </c>
      <c s="13" r="AF6279">
        <v>0.442857142857143</v>
      </c>
      <c s="14" r="AG6279">
        <v>37.0</v>
      </c>
      <c s="14" r="AH6279">
        <v>1.0</v>
      </c>
      <c s="13" r="AI6279">
        <v>0.027027027027027</v>
      </c>
      <c t="str" s="16" r="AJ6279">
        <f>P6279-AB6279</f>
        <v>4</v>
      </c>
      <c t="str" s="15" r="AK6279">
        <f>(P6279-AB6279)/AB6279</f>
        <v>200,00%</v>
      </c>
      <c t="str" s="16" r="AL6279">
        <f>P6279-V6279</f>
        <v>1</v>
      </c>
      <c t="str" s="13" r="AM6279">
        <f>(P6279-V6279)/V6279</f>
        <v>20,00%</v>
      </c>
      <c s="13" r="AN6279"/>
    </row>
    <row r="6280">
      <c t="s" s="1" r="A6280">
        <v>41689</v>
      </c>
      <c t="s" s="20" r="B6280">
        <v>41690</v>
      </c>
      <c s="9" r="C6280">
        <v>34172.0</v>
      </c>
      <c t="s" s="21" r="D6280">
        <v>41691</v>
      </c>
      <c t="s" s="10" r="E6280">
        <v>41692</v>
      </c>
      <c t="s" s="10" r="F6280">
        <v>41693</v>
      </c>
      <c s="12" r="G6280">
        <v>9.8</v>
      </c>
      <c s="14" r="H6280">
        <v>11.2</v>
      </c>
      <c t="str" s="10" r="I6280">
        <f>H6280-G6280</f>
        <v>1,4</v>
      </c>
      <c t="s" s="10" r="J6280">
        <v>41694</v>
      </c>
      <c t="s" s="10" r="K6280">
        <v>41695</v>
      </c>
      <c s="14" r="L6280">
        <v>3796.0</v>
      </c>
      <c s="14" r="M6280">
        <v>2045.0</v>
      </c>
      <c s="14" r="N6280">
        <v>53.87</v>
      </c>
      <c s="14" r="O6280">
        <v>1680.0</v>
      </c>
      <c s="14" r="P6280">
        <v>294.0</v>
      </c>
      <c t="str" s="13" r="Q6280">
        <f>P6280/O6280</f>
        <v>17,50%</v>
      </c>
      <c s="14" r="R6280">
        <v>3818.0</v>
      </c>
      <c s="14" r="S6280">
        <v>653.0</v>
      </c>
      <c s="14" r="T6280">
        <v>17.1</v>
      </c>
      <c s="14" r="U6280">
        <v>3100.0</v>
      </c>
      <c s="14" r="V6280">
        <v>427.0</v>
      </c>
      <c s="14" r="W6280">
        <v>13.77</v>
      </c>
      <c s="14" r="X6280">
        <v>3766.0</v>
      </c>
      <c s="14" r="Y6280">
        <v>2068.0</v>
      </c>
      <c t="str" s="15" r="Z6280">
        <f>Y6280/X6280</f>
        <v>54,91%</v>
      </c>
      <c s="14" r="AA6280">
        <v>1638.0</v>
      </c>
      <c s="14" r="AB6280">
        <v>50.0</v>
      </c>
      <c s="13" r="AC6280">
        <v>0.0305250305250305</v>
      </c>
      <c s="14" r="AD6280">
        <v>3697.0</v>
      </c>
      <c s="14" r="AE6280">
        <v>2014.0</v>
      </c>
      <c s="13" r="AF6280">
        <v>0.544766026507979</v>
      </c>
      <c s="14" r="AG6280">
        <v>1642.0</v>
      </c>
      <c s="14" r="AH6280">
        <v>77.0</v>
      </c>
      <c s="13" r="AI6280">
        <v>0.0468940316686967</v>
      </c>
      <c t="str" s="16" r="AJ6280">
        <f>P6280-AB6280</f>
        <v>244</v>
      </c>
      <c t="str" s="15" r="AK6280">
        <f>(P6280-AB6280)/AB6280</f>
        <v>488,00%</v>
      </c>
      <c t="str" s="16" r="AL6280">
        <f>P6280-V6280</f>
        <v>-133</v>
      </c>
      <c t="str" s="13" r="AM6280">
        <f>(P6280-V6280)/V6280</f>
        <v>-31,15%</v>
      </c>
      <c s="13" r="AN6280"/>
    </row>
    <row r="6281">
      <c t="s" s="1" r="A6281">
        <v>41696</v>
      </c>
      <c t="s" s="20" r="B6281">
        <v>41697</v>
      </c>
      <c s="9" r="C6281">
        <v>34173.0</v>
      </c>
      <c t="s" s="21" r="D6281">
        <v>41698</v>
      </c>
      <c t="s" s="10" r="E6281">
        <v>41699</v>
      </c>
      <c t="s" s="10" r="F6281">
        <v>41700</v>
      </c>
      <c s="12" r="G6281">
        <v>9.8</v>
      </c>
      <c s="14" r="H6281">
        <v>11.2</v>
      </c>
      <c t="str" s="10" r="I6281">
        <f>H6281-G6281</f>
        <v>1,4</v>
      </c>
      <c t="s" s="10" r="J6281">
        <v>41701</v>
      </c>
      <c t="s" s="10" r="K6281">
        <v>41702</v>
      </c>
      <c s="14" r="L6281">
        <v>229.0</v>
      </c>
      <c s="14" r="M6281">
        <v>103.0</v>
      </c>
      <c s="14" r="N6281">
        <v>44.98</v>
      </c>
      <c s="14" r="O6281">
        <v>120.0</v>
      </c>
      <c s="14" r="P6281">
        <v>35.0</v>
      </c>
      <c t="str" s="13" r="Q6281">
        <f>P6281/O6281</f>
        <v>29,17%</v>
      </c>
      <c s="14" r="R6281">
        <v>223.0</v>
      </c>
      <c s="14" r="S6281">
        <v>26.0</v>
      </c>
      <c s="14" r="T6281">
        <v>11.66</v>
      </c>
      <c s="14" r="U6281">
        <v>192.0</v>
      </c>
      <c s="14" r="V6281">
        <v>41.0</v>
      </c>
      <c s="14" r="W6281">
        <v>21.35</v>
      </c>
      <c s="14" r="X6281">
        <v>219.0</v>
      </c>
      <c s="14" r="Y6281">
        <v>120.0</v>
      </c>
      <c t="str" s="15" r="Z6281">
        <f>Y6281/X6281</f>
        <v>54,79%</v>
      </c>
      <c s="14" r="AA6281">
        <v>87.0</v>
      </c>
      <c s="14" r="AB6281">
        <v>4.0</v>
      </c>
      <c s="13" r="AC6281">
        <v>0.0459770114942529</v>
      </c>
      <c s="14" r="AD6281">
        <v>207.0</v>
      </c>
      <c s="14" r="AE6281">
        <v>105.0</v>
      </c>
      <c s="13" r="AF6281">
        <v>0.507246376811594</v>
      </c>
      <c s="14" r="AG6281">
        <v>101.0</v>
      </c>
      <c s="14" r="AH6281">
        <v>12.0</v>
      </c>
      <c s="13" r="AI6281">
        <v>0.118811881188119</v>
      </c>
      <c t="str" s="16" r="AJ6281">
        <f>P6281-AB6281</f>
        <v>31</v>
      </c>
      <c t="str" s="15" r="AK6281">
        <f>(P6281-AB6281)/AB6281</f>
        <v>775,00%</v>
      </c>
      <c t="str" s="16" r="AL6281">
        <f>P6281-V6281</f>
        <v>-6</v>
      </c>
      <c t="str" s="13" r="AM6281">
        <f>(P6281-V6281)/V6281</f>
        <v>-14,63%</v>
      </c>
      <c s="13" r="AN6281"/>
    </row>
    <row r="6282">
      <c t="s" s="1" r="A6282">
        <v>41703</v>
      </c>
      <c t="s" s="20" r="B6282">
        <v>41704</v>
      </c>
      <c s="9" r="C6282">
        <v>34174.0</v>
      </c>
      <c t="s" s="21" r="D6282">
        <v>41705</v>
      </c>
      <c t="s" s="10" r="E6282">
        <v>41706</v>
      </c>
      <c t="s" s="10" r="F6282">
        <v>41707</v>
      </c>
      <c s="12" r="G6282">
        <v>9.8</v>
      </c>
      <c s="14" r="H6282">
        <v>11.2</v>
      </c>
      <c t="str" s="10" r="I6282">
        <f>H6282-G6282</f>
        <v>1,4</v>
      </c>
      <c t="s" s="10" r="J6282">
        <v>41708</v>
      </c>
      <c t="s" s="10" r="K6282">
        <v>41709</v>
      </c>
      <c s="14" r="L6282">
        <v>91.0</v>
      </c>
      <c s="14" r="M6282">
        <v>48.0</v>
      </c>
      <c s="14" r="N6282">
        <v>52.75</v>
      </c>
      <c s="14" r="O6282">
        <v>38.0</v>
      </c>
      <c s="14" r="P6282">
        <v>7.0</v>
      </c>
      <c t="str" s="13" r="Q6282">
        <f>P6282/O6282</f>
        <v>18,42%</v>
      </c>
      <c s="14" r="R6282">
        <v>87.0</v>
      </c>
      <c s="14" r="S6282">
        <v>10.0</v>
      </c>
      <c s="14" r="T6282">
        <v>11.49</v>
      </c>
      <c s="14" r="U6282">
        <v>73.0</v>
      </c>
      <c s="14" r="V6282">
        <v>12.0</v>
      </c>
      <c s="14" r="W6282">
        <v>16.44</v>
      </c>
      <c s="14" r="X6282">
        <v>83.0</v>
      </c>
      <c s="14" r="Y6282">
        <v>44.0</v>
      </c>
      <c t="str" s="15" r="Z6282">
        <f>Y6282/X6282</f>
        <v>53,01%</v>
      </c>
      <c s="14" r="AA6282">
        <v>36.0</v>
      </c>
      <c s="14" r="AB6282">
        <v>2.0</v>
      </c>
      <c s="13" r="AC6282">
        <v>0.0555555555555556</v>
      </c>
      <c s="14" r="AD6282">
        <v>95.0</v>
      </c>
      <c s="14" r="AE6282">
        <v>62.0</v>
      </c>
      <c s="13" r="AF6282">
        <v>0.652631578947368</v>
      </c>
      <c s="14" r="AG6282">
        <v>31.0</v>
      </c>
      <c s="14" r="AH6282">
        <v>1.0</v>
      </c>
      <c s="13" r="AI6282">
        <v>0.032258064516129</v>
      </c>
      <c t="str" s="16" r="AJ6282">
        <f>P6282-AB6282</f>
        <v>5</v>
      </c>
      <c t="str" s="15" r="AK6282">
        <f>(P6282-AB6282)/AB6282</f>
        <v>250,00%</v>
      </c>
      <c t="str" s="16" r="AL6282">
        <f>P6282-V6282</f>
        <v>-5</v>
      </c>
      <c t="str" s="13" r="AM6282">
        <f>(P6282-V6282)/V6282</f>
        <v>-41,67%</v>
      </c>
      <c s="13" r="AN6282"/>
    </row>
    <row r="6283">
      <c t="s" s="1" r="A6283">
        <v>41710</v>
      </c>
      <c t="s" s="20" r="B6283">
        <v>41711</v>
      </c>
      <c s="9" r="C6283">
        <v>34175.0</v>
      </c>
      <c t="s" s="21" r="D6283">
        <v>41712</v>
      </c>
      <c t="s" s="10" r="E6283">
        <v>41713</v>
      </c>
      <c t="s" s="10" r="F6283">
        <v>41714</v>
      </c>
      <c s="12" r="G6283">
        <v>9.8</v>
      </c>
      <c s="14" r="H6283">
        <v>11.2</v>
      </c>
      <c t="str" s="10" r="I6283">
        <f>H6283-G6283</f>
        <v>1,4</v>
      </c>
      <c t="s" s="10" r="J6283">
        <v>41715</v>
      </c>
      <c t="s" s="10" r="K6283">
        <v>41716</v>
      </c>
      <c s="14" r="L6283">
        <v>71.0</v>
      </c>
      <c s="14" r="M6283">
        <v>32.0</v>
      </c>
      <c s="14" r="N6283">
        <v>45.07</v>
      </c>
      <c s="14" r="O6283">
        <v>36.0</v>
      </c>
      <c s="14" r="P6283">
        <v>8.0</v>
      </c>
      <c t="str" s="13" r="Q6283">
        <f>P6283/O6283</f>
        <v>22,22%</v>
      </c>
      <c s="14" r="R6283">
        <v>70.0</v>
      </c>
      <c s="14" r="S6283">
        <v>16.0</v>
      </c>
      <c s="14" r="T6283">
        <v>22.86</v>
      </c>
      <c s="14" r="U6283">
        <v>54.0</v>
      </c>
      <c s="14" r="V6283">
        <v>10.0</v>
      </c>
      <c s="14" r="W6283">
        <v>18.52</v>
      </c>
      <c s="14" r="X6283">
        <v>74.0</v>
      </c>
      <c s="14" r="Y6283">
        <v>33.0</v>
      </c>
      <c t="str" s="15" r="Z6283">
        <f>Y6283/X6283</f>
        <v>44,59%</v>
      </c>
      <c s="14" r="AA6283">
        <v>39.0</v>
      </c>
      <c s="14" r="AB6283">
        <v>4.0</v>
      </c>
      <c s="13" r="AC6283">
        <v>0.102564102564103</v>
      </c>
      <c s="14" r="AD6283">
        <v>55.0</v>
      </c>
      <c s="14" r="AE6283">
        <v>25.0</v>
      </c>
      <c s="13" r="AF6283">
        <v>0.454545454545455</v>
      </c>
      <c s="14" r="AG6283">
        <v>30.0</v>
      </c>
      <c s="14" r="AH6283">
        <v>4.0</v>
      </c>
      <c s="13" r="AI6283">
        <v>0.133333333333333</v>
      </c>
      <c t="str" s="16" r="AJ6283">
        <f>P6283-AB6283</f>
        <v>4</v>
      </c>
      <c t="str" s="15" r="AK6283">
        <f>(P6283-AB6283)/AB6283</f>
        <v>100,00%</v>
      </c>
      <c t="str" s="16" r="AL6283">
        <f>P6283-V6283</f>
        <v>-2</v>
      </c>
      <c t="str" s="13" r="AM6283">
        <f>(P6283-V6283)/V6283</f>
        <v>-20,00%</v>
      </c>
      <c s="13" r="AN6283"/>
    </row>
    <row r="6284">
      <c t="s" s="1" r="A6284">
        <v>41717</v>
      </c>
      <c t="s" s="20" r="B6284">
        <v>41718</v>
      </c>
      <c s="9" r="C6284">
        <v>34176.0</v>
      </c>
      <c t="s" s="21" r="D6284">
        <v>41719</v>
      </c>
      <c t="s" s="10" r="E6284">
        <v>41720</v>
      </c>
      <c t="s" s="10" r="F6284">
        <v>41721</v>
      </c>
      <c s="12" r="G6284">
        <v>9.8</v>
      </c>
      <c s="14" r="H6284">
        <v>11.2</v>
      </c>
      <c t="str" s="10" r="I6284">
        <f>H6284-G6284</f>
        <v>1,4</v>
      </c>
      <c t="s" s="10" r="J6284">
        <v>41722</v>
      </c>
      <c t="s" s="10" r="K6284">
        <v>41723</v>
      </c>
      <c s="14" r="L6284">
        <v>54.0</v>
      </c>
      <c s="14" r="M6284">
        <v>27.0</v>
      </c>
      <c s="14" r="N6284">
        <v>50.0</v>
      </c>
      <c s="14" r="O6284">
        <v>26.0</v>
      </c>
      <c s="14" r="P6284">
        <v>8.0</v>
      </c>
      <c t="str" s="13" r="Q6284">
        <f>P6284/O6284</f>
        <v>30,77%</v>
      </c>
      <c s="14" r="R6284">
        <v>51.0</v>
      </c>
      <c s="14" r="S6284">
        <v>8.0</v>
      </c>
      <c s="14" r="T6284">
        <v>15.69</v>
      </c>
      <c s="14" r="U6284">
        <v>41.0</v>
      </c>
      <c s="14" r="V6284">
        <v>10.0</v>
      </c>
      <c s="14" r="W6284">
        <v>24.39</v>
      </c>
      <c s="14" r="X6284">
        <v>53.0</v>
      </c>
      <c s="14" r="Y6284">
        <v>25.0</v>
      </c>
      <c t="str" s="15" r="Z6284">
        <f>Y6284/X6284</f>
        <v>47,17%</v>
      </c>
      <c s="14" r="AA6284">
        <v>26.0</v>
      </c>
      <c s="14" r="AB6284">
        <v>3.0</v>
      </c>
      <c s="13" r="AC6284">
        <v>0.115384615384615</v>
      </c>
      <c s="14" r="AD6284">
        <v>58.0</v>
      </c>
      <c s="14" r="AE6284">
        <v>23.0</v>
      </c>
      <c s="13" r="AF6284">
        <v>0.396551724137931</v>
      </c>
      <c s="14" r="AG6284">
        <v>33.0</v>
      </c>
      <c s="14" r="AH6284">
        <v>0.0</v>
      </c>
      <c s="13" r="AI6284">
        <v>0.0</v>
      </c>
      <c t="str" s="16" r="AJ6284">
        <f>P6284-AB6284</f>
        <v>5</v>
      </c>
      <c t="str" s="15" r="AK6284">
        <f>(P6284-AB6284)/AB6284</f>
        <v>166,67%</v>
      </c>
      <c t="str" s="16" r="AL6284">
        <f>P6284-V6284</f>
        <v>-2</v>
      </c>
      <c t="str" s="13" r="AM6284">
        <f>(P6284-V6284)/V6284</f>
        <v>-20,00%</v>
      </c>
      <c s="13" r="AN6284"/>
    </row>
    <row r="6285">
      <c t="s" s="1" r="A6285">
        <v>41724</v>
      </c>
      <c t="s" s="20" r="B6285">
        <v>41725</v>
      </c>
      <c s="9" r="C6285">
        <v>34177.0</v>
      </c>
      <c t="s" s="21" r="D6285">
        <v>41726</v>
      </c>
      <c t="s" s="10" r="E6285">
        <v>41727</v>
      </c>
      <c t="s" s="10" r="F6285">
        <v>41728</v>
      </c>
      <c s="12" r="G6285">
        <v>9.8</v>
      </c>
      <c s="14" r="H6285">
        <v>11.2</v>
      </c>
      <c t="str" s="10" r="I6285">
        <f>H6285-G6285</f>
        <v>1,4</v>
      </c>
      <c t="s" s="10" r="J6285">
        <v>41729</v>
      </c>
      <c t="s" s="10" r="K6285">
        <v>41730</v>
      </c>
      <c s="14" r="L6285">
        <v>249.0</v>
      </c>
      <c s="14" r="M6285">
        <v>109.0</v>
      </c>
      <c s="14" r="N6285">
        <v>43.78</v>
      </c>
      <c s="14" r="O6285">
        <v>134.0</v>
      </c>
      <c s="14" r="P6285">
        <v>33.0</v>
      </c>
      <c t="str" s="13" r="Q6285">
        <f>P6285/O6285</f>
        <v>24,63%</v>
      </c>
      <c s="14" r="R6285">
        <v>232.0</v>
      </c>
      <c s="14" r="S6285">
        <v>24.0</v>
      </c>
      <c s="14" r="T6285">
        <v>10.34</v>
      </c>
      <c s="14" r="U6285">
        <v>203.0</v>
      </c>
      <c s="14" r="V6285">
        <v>30.0</v>
      </c>
      <c s="14" r="W6285">
        <v>14.78</v>
      </c>
      <c s="14" r="X6285">
        <v>216.0</v>
      </c>
      <c s="14" r="Y6285">
        <v>117.0</v>
      </c>
      <c t="str" s="15" r="Z6285">
        <f>Y6285/X6285</f>
        <v>54,17%</v>
      </c>
      <c s="14" r="AA6285">
        <v>91.0</v>
      </c>
      <c s="14" r="AB6285">
        <v>5.0</v>
      </c>
      <c s="13" r="AC6285">
        <v>0.0549450549450549</v>
      </c>
      <c s="14" r="AD6285">
        <v>216.0</v>
      </c>
      <c s="14" r="AE6285">
        <v>123.0</v>
      </c>
      <c s="13" r="AF6285">
        <v>0.569444444444444</v>
      </c>
      <c s="14" r="AG6285">
        <v>85.0</v>
      </c>
      <c s="14" r="AH6285">
        <v>5.0</v>
      </c>
      <c s="13" r="AI6285">
        <v>0.0588235294117647</v>
      </c>
      <c t="str" s="16" r="AJ6285">
        <f>P6285-AB6285</f>
        <v>28</v>
      </c>
      <c t="str" s="15" r="AK6285">
        <f>(P6285-AB6285)/AB6285</f>
        <v>560,00%</v>
      </c>
      <c t="str" s="16" r="AL6285">
        <f>P6285-V6285</f>
        <v>3</v>
      </c>
      <c t="str" s="13" r="AM6285">
        <f>(P6285-V6285)/V6285</f>
        <v>10,00%</v>
      </c>
      <c s="13" r="AN6285"/>
    </row>
    <row r="6286">
      <c t="s" s="1" r="A6286">
        <v>41731</v>
      </c>
      <c t="s" s="20" r="B6286">
        <v>41732</v>
      </c>
      <c s="9" r="C6286">
        <v>34178.0</v>
      </c>
      <c t="s" s="21" r="D6286">
        <v>41733</v>
      </c>
      <c t="s" s="10" r="E6286">
        <v>41734</v>
      </c>
      <c t="s" s="10" r="F6286">
        <v>41735</v>
      </c>
      <c s="12" r="G6286">
        <v>9.8</v>
      </c>
      <c s="14" r="H6286">
        <v>11.2</v>
      </c>
      <c t="str" s="10" r="I6286">
        <f>H6286-G6286</f>
        <v>1,4</v>
      </c>
      <c t="s" s="10" r="J6286">
        <v>41736</v>
      </c>
      <c t="s" s="10" r="K6286">
        <v>41737</v>
      </c>
      <c s="14" r="L6286">
        <v>109.0</v>
      </c>
      <c s="14" r="M6286">
        <v>48.0</v>
      </c>
      <c s="14" r="N6286">
        <v>44.04</v>
      </c>
      <c s="14" r="O6286">
        <v>54.0</v>
      </c>
      <c s="14" r="P6286">
        <v>13.0</v>
      </c>
      <c t="str" s="13" r="Q6286">
        <f>P6286/O6286</f>
        <v>24,07%</v>
      </c>
      <c s="14" r="R6286">
        <v>116.0</v>
      </c>
      <c s="14" r="S6286">
        <v>12.0</v>
      </c>
      <c s="14" r="T6286">
        <v>10.34</v>
      </c>
      <c s="14" r="U6286">
        <v>104.0</v>
      </c>
      <c s="14" r="V6286">
        <v>14.0</v>
      </c>
      <c s="14" r="W6286">
        <v>13.46</v>
      </c>
      <c s="14" r="X6286">
        <v>113.0</v>
      </c>
      <c s="14" r="Y6286">
        <v>45.0</v>
      </c>
      <c t="str" s="15" r="Z6286">
        <f>Y6286/X6286</f>
        <v>39,82%</v>
      </c>
      <c s="14" r="AA6286">
        <v>57.0</v>
      </c>
      <c s="14" r="AB6286">
        <v>3.0</v>
      </c>
      <c s="13" r="AC6286">
        <v>0.0526315789473684</v>
      </c>
      <c s="14" r="AD6286">
        <v>110.0</v>
      </c>
      <c s="14" r="AE6286">
        <v>25.0</v>
      </c>
      <c s="13" r="AF6286">
        <v>0.227272727272727</v>
      </c>
      <c s="14" r="AG6286">
        <v>78.0</v>
      </c>
      <c s="14" r="AH6286">
        <v>1.0</v>
      </c>
      <c s="13" r="AI6286">
        <v>0.0128205128205128</v>
      </c>
      <c t="str" s="16" r="AJ6286">
        <f>P6286-AB6286</f>
        <v>10</v>
      </c>
      <c t="str" s="15" r="AK6286">
        <f>(P6286-AB6286)/AB6286</f>
        <v>333,33%</v>
      </c>
      <c t="str" s="16" r="AL6286">
        <f>P6286-V6286</f>
        <v>-1</v>
      </c>
      <c t="str" s="13" r="AM6286">
        <f>(P6286-V6286)/V6286</f>
        <v>-7,14%</v>
      </c>
      <c s="13" r="AN6286"/>
    </row>
    <row r="6287">
      <c t="s" s="1" r="A6287">
        <v>41738</v>
      </c>
      <c t="s" s="20" r="B6287">
        <v>41739</v>
      </c>
      <c s="9" r="C6287">
        <v>34179.0</v>
      </c>
      <c t="s" s="21" r="D6287">
        <v>41740</v>
      </c>
      <c t="s" s="10" r="E6287">
        <v>41741</v>
      </c>
      <c t="s" s="10" r="F6287">
        <v>41742</v>
      </c>
      <c s="12" r="G6287">
        <v>9.8</v>
      </c>
      <c s="14" r="H6287">
        <v>11.2</v>
      </c>
      <c t="str" s="10" r="I6287">
        <f>H6287-G6287</f>
        <v>1,4</v>
      </c>
      <c t="s" s="10" r="J6287">
        <v>41743</v>
      </c>
      <c t="s" s="10" r="K6287">
        <v>41744</v>
      </c>
      <c s="14" r="L6287">
        <v>107.0</v>
      </c>
      <c s="14" r="M6287">
        <v>42.0</v>
      </c>
      <c s="14" r="N6287">
        <v>39.25</v>
      </c>
      <c s="14" r="O6287">
        <v>59.0</v>
      </c>
      <c s="14" r="P6287">
        <v>10.0</v>
      </c>
      <c t="str" s="13" r="Q6287">
        <f>P6287/O6287</f>
        <v>16,95%</v>
      </c>
      <c s="14" r="R6287">
        <v>114.0</v>
      </c>
      <c s="14" r="S6287">
        <v>21.0</v>
      </c>
      <c s="14" r="T6287">
        <v>18.42</v>
      </c>
      <c s="14" r="U6287">
        <v>91.0</v>
      </c>
      <c s="14" r="V6287">
        <v>14.0</v>
      </c>
      <c s="14" r="W6287">
        <v>15.38</v>
      </c>
      <c s="14" r="X6287">
        <v>115.0</v>
      </c>
      <c s="14" r="Y6287">
        <v>58.0</v>
      </c>
      <c t="str" s="15" r="Z6287">
        <f>Y6287/X6287</f>
        <v>50,43%</v>
      </c>
      <c s="14" r="AA6287">
        <v>50.0</v>
      </c>
      <c s="14" r="AB6287">
        <v>1.0</v>
      </c>
      <c s="13" r="AC6287">
        <v>0.02</v>
      </c>
      <c s="14" r="AD6287">
        <v>112.0</v>
      </c>
      <c s="14" r="AE6287">
        <v>57.0</v>
      </c>
      <c s="13" r="AF6287">
        <v>0.508928571428571</v>
      </c>
      <c s="14" r="AG6287">
        <v>53.0</v>
      </c>
      <c s="14" r="AH6287">
        <v>2.0</v>
      </c>
      <c s="13" r="AI6287">
        <v>0.0377358490566038</v>
      </c>
      <c t="str" s="16" r="AJ6287">
        <f>P6287-AB6287</f>
        <v>9</v>
      </c>
      <c t="str" s="15" r="AK6287">
        <f>(P6287-AB6287)/AB6287</f>
        <v>900,00%</v>
      </c>
      <c t="str" s="16" r="AL6287">
        <f>P6287-V6287</f>
        <v>-4</v>
      </c>
      <c t="str" s="13" r="AM6287">
        <f>(P6287-V6287)/V6287</f>
        <v>-28,57%</v>
      </c>
      <c s="13" r="AN6287"/>
    </row>
    <row r="6288">
      <c t="s" s="1" r="A6288">
        <v>41745</v>
      </c>
      <c t="s" s="20" r="B6288">
        <v>41746</v>
      </c>
      <c s="9" r="C6288">
        <v>34180.0</v>
      </c>
      <c t="s" s="21" r="D6288">
        <v>41747</v>
      </c>
      <c t="s" s="10" r="E6288">
        <v>41748</v>
      </c>
      <c t="s" s="10" r="F6288">
        <v>41749</v>
      </c>
      <c s="12" r="G6288">
        <v>9.8</v>
      </c>
      <c s="14" r="H6288">
        <v>11.2</v>
      </c>
      <c t="str" s="10" r="I6288">
        <f>H6288-G6288</f>
        <v>1,4</v>
      </c>
      <c t="s" s="10" r="J6288">
        <v>41750</v>
      </c>
      <c t="s" s="10" r="K6288">
        <v>41751</v>
      </c>
      <c s="14" r="L6288">
        <v>370.0</v>
      </c>
      <c s="14" r="M6288">
        <v>198.0</v>
      </c>
      <c s="14" r="N6288">
        <v>53.51</v>
      </c>
      <c s="14" r="O6288">
        <v>169.0</v>
      </c>
      <c s="14" r="P6288">
        <v>44.0</v>
      </c>
      <c t="str" s="13" r="Q6288">
        <f>P6288/O6288</f>
        <v>26,04%</v>
      </c>
      <c s="14" r="R6288">
        <v>357.0</v>
      </c>
      <c s="14" r="S6288">
        <v>43.0</v>
      </c>
      <c s="14" r="T6288">
        <v>12.04</v>
      </c>
      <c s="14" r="U6288">
        <v>309.0</v>
      </c>
      <c s="14" r="V6288">
        <v>54.0</v>
      </c>
      <c s="14" r="W6288">
        <v>17.48</v>
      </c>
      <c s="14" r="X6288">
        <v>372.0</v>
      </c>
      <c s="14" r="Y6288">
        <v>189.0</v>
      </c>
      <c t="str" s="15" r="Z6288">
        <f>Y6288/X6288</f>
        <v>50,81%</v>
      </c>
      <c s="14" r="AA6288">
        <v>171.0</v>
      </c>
      <c s="14" r="AB6288">
        <v>7.0</v>
      </c>
      <c s="13" r="AC6288">
        <v>0.0409356725146199</v>
      </c>
      <c s="14" r="AD6288">
        <v>322.0</v>
      </c>
      <c s="14" r="AE6288">
        <v>169.0</v>
      </c>
      <c s="13" r="AF6288">
        <v>0.524844720496894</v>
      </c>
      <c s="14" r="AG6288">
        <v>146.0</v>
      </c>
      <c s="14" r="AH6288">
        <v>5.0</v>
      </c>
      <c s="13" r="AI6288">
        <v>0.0342465753424658</v>
      </c>
      <c t="str" s="16" r="AJ6288">
        <f>P6288-AB6288</f>
        <v>37</v>
      </c>
      <c t="str" s="15" r="AK6288">
        <f>(P6288-AB6288)/AB6288</f>
        <v>528,57%</v>
      </c>
      <c t="str" s="16" r="AL6288">
        <f>P6288-V6288</f>
        <v>-10</v>
      </c>
      <c t="str" s="13" r="AM6288">
        <f>(P6288-V6288)/V6288</f>
        <v>-18,52%</v>
      </c>
      <c s="13" r="AN6288"/>
    </row>
    <row r="6289">
      <c t="s" s="1" r="A6289">
        <v>41752</v>
      </c>
      <c t="s" s="20" r="B6289">
        <v>41753</v>
      </c>
      <c s="9" r="C6289">
        <v>34181.0</v>
      </c>
      <c t="s" s="21" r="D6289">
        <v>41754</v>
      </c>
      <c t="s" s="10" r="E6289">
        <v>41755</v>
      </c>
      <c t="s" s="10" r="F6289">
        <v>41756</v>
      </c>
      <c s="12" r="G6289">
        <v>9.8</v>
      </c>
      <c s="14" r="H6289">
        <v>11.2</v>
      </c>
      <c t="str" s="10" r="I6289">
        <f>H6289-G6289</f>
        <v>1,4</v>
      </c>
      <c t="s" s="10" r="J6289">
        <v>41757</v>
      </c>
      <c t="s" s="10" r="K6289">
        <v>41758</v>
      </c>
      <c s="14" r="L6289">
        <v>117.0</v>
      </c>
      <c s="14" r="M6289">
        <v>48.0</v>
      </c>
      <c s="14" r="N6289">
        <v>41.03</v>
      </c>
      <c s="14" r="O6289">
        <v>62.0</v>
      </c>
      <c s="14" r="P6289">
        <v>13.0</v>
      </c>
      <c t="str" s="13" r="Q6289">
        <f>P6289/O6289</f>
        <v>20,97%</v>
      </c>
      <c s="14" r="R6289">
        <v>114.0</v>
      </c>
      <c s="14" r="S6289">
        <v>25.0</v>
      </c>
      <c s="14" r="T6289">
        <v>21.93</v>
      </c>
      <c s="14" r="U6289">
        <v>87.0</v>
      </c>
      <c s="14" r="V6289">
        <v>14.0</v>
      </c>
      <c s="14" r="W6289">
        <v>16.09</v>
      </c>
      <c s="14" r="X6289">
        <v>115.0</v>
      </c>
      <c s="14" r="Y6289">
        <v>54.0</v>
      </c>
      <c t="str" s="15" r="Z6289">
        <f>Y6289/X6289</f>
        <v>46,96%</v>
      </c>
      <c s="14" r="AA6289">
        <v>54.0</v>
      </c>
      <c s="14" r="AB6289">
        <v>2.0</v>
      </c>
      <c s="13" r="AC6289">
        <v>0.037037037037037</v>
      </c>
      <c s="14" r="AD6289">
        <v>118.0</v>
      </c>
      <c s="14" r="AE6289">
        <v>55.0</v>
      </c>
      <c s="13" r="AF6289">
        <v>0.466101694915254</v>
      </c>
      <c s="14" r="AG6289">
        <v>57.0</v>
      </c>
      <c s="14" r="AH6289">
        <v>0.0</v>
      </c>
      <c s="13" r="AI6289">
        <v>0.0</v>
      </c>
      <c t="str" s="16" r="AJ6289">
        <f>P6289-AB6289</f>
        <v>11</v>
      </c>
      <c t="str" s="15" r="AK6289">
        <f>(P6289-AB6289)/AB6289</f>
        <v>550,00%</v>
      </c>
      <c t="str" s="16" r="AL6289">
        <f>P6289-V6289</f>
        <v>-1</v>
      </c>
      <c t="str" s="13" r="AM6289">
        <f>(P6289-V6289)/V6289</f>
        <v>-7,14%</v>
      </c>
      <c s="13" r="AN6289"/>
    </row>
    <row r="6290">
      <c t="s" s="1" r="A6290">
        <v>41759</v>
      </c>
      <c t="s" s="20" r="B6290">
        <v>41760</v>
      </c>
      <c s="9" r="C6290">
        <v>34182.0</v>
      </c>
      <c t="s" s="21" r="D6290">
        <v>41761</v>
      </c>
      <c t="s" s="10" r="E6290">
        <v>41762</v>
      </c>
      <c t="s" s="10" r="F6290">
        <v>41763</v>
      </c>
      <c s="12" r="G6290">
        <v>11.4</v>
      </c>
      <c s="14" r="H6290">
        <v>10.8</v>
      </c>
      <c t="str" s="10" r="I6290">
        <f>H6290-G6290</f>
        <v>-0,6</v>
      </c>
      <c t="s" s="10" r="J6290">
        <v>41764</v>
      </c>
      <c t="s" s="10" r="K6290">
        <v>41765</v>
      </c>
      <c s="14" r="L6290">
        <v>167.0</v>
      </c>
      <c s="14" r="M6290">
        <v>88.0</v>
      </c>
      <c s="14" r="N6290">
        <v>52.69</v>
      </c>
      <c s="14" r="O6290">
        <v>73.0</v>
      </c>
      <c s="14" r="P6290">
        <v>27.0</v>
      </c>
      <c t="str" s="13" r="Q6290">
        <f>P6290/O6290</f>
        <v>36,99%</v>
      </c>
      <c s="14" r="R6290">
        <v>164.0</v>
      </c>
      <c s="14" r="S6290">
        <v>27.0</v>
      </c>
      <c s="14" r="T6290">
        <v>16.46</v>
      </c>
      <c s="14" r="U6290">
        <v>132.0</v>
      </c>
      <c s="14" r="V6290">
        <v>32.0</v>
      </c>
      <c s="14" r="W6290">
        <v>24.24</v>
      </c>
      <c s="14" r="X6290">
        <v>165.0</v>
      </c>
      <c s="14" r="Y6290">
        <v>94.0</v>
      </c>
      <c t="str" s="15" r="Z6290">
        <f>Y6290/X6290</f>
        <v>56,97%</v>
      </c>
      <c s="14" r="AA6290">
        <v>64.0</v>
      </c>
      <c s="14" r="AB6290">
        <v>4.0</v>
      </c>
      <c s="13" r="AC6290">
        <v>0.0625</v>
      </c>
      <c s="14" r="AD6290">
        <v>162.0</v>
      </c>
      <c s="14" r="AE6290">
        <v>90.0</v>
      </c>
      <c s="13" r="AF6290">
        <v>0.555555555555556</v>
      </c>
      <c s="14" r="AG6290">
        <v>69.0</v>
      </c>
      <c s="14" r="AH6290">
        <v>2.0</v>
      </c>
      <c s="13" r="AI6290">
        <v>0.0289855072463768</v>
      </c>
      <c t="str" s="16" r="AJ6290">
        <f>P6290-AB6290</f>
        <v>23</v>
      </c>
      <c t="str" s="15" r="AK6290">
        <f>(P6290-AB6290)/AB6290</f>
        <v>575,00%</v>
      </c>
      <c t="str" s="16" r="AL6290">
        <f>P6290-V6290</f>
        <v>-5</v>
      </c>
      <c t="str" s="13" r="AM6290">
        <f>(P6290-V6290)/V6290</f>
        <v>-15,63%</v>
      </c>
      <c s="13" r="AN6290"/>
    </row>
    <row r="6291">
      <c t="s" s="1" r="A6291">
        <v>41766</v>
      </c>
      <c t="s" s="20" r="B6291">
        <v>41767</v>
      </c>
      <c s="9" r="C6291">
        <v>34183.0</v>
      </c>
      <c t="s" s="21" r="D6291">
        <v>41768</v>
      </c>
      <c t="s" s="10" r="E6291">
        <v>41769</v>
      </c>
      <c t="s" s="10" r="F6291">
        <v>41770</v>
      </c>
      <c s="12" r="G6291">
        <v>9.8</v>
      </c>
      <c s="14" r="H6291">
        <v>11.2</v>
      </c>
      <c t="str" s="10" r="I6291">
        <f>H6291-G6291</f>
        <v>1,4</v>
      </c>
      <c t="s" s="10" r="J6291">
        <v>41771</v>
      </c>
      <c t="s" s="10" r="K6291">
        <v>41772</v>
      </c>
      <c s="14" r="L6291">
        <v>59.0</v>
      </c>
      <c s="14" r="M6291">
        <v>22.0</v>
      </c>
      <c s="14" r="N6291">
        <v>37.29</v>
      </c>
      <c s="14" r="O6291">
        <v>35.0</v>
      </c>
      <c s="14" r="P6291">
        <v>9.0</v>
      </c>
      <c t="str" s="13" r="Q6291">
        <f>P6291/O6291</f>
        <v>25,71%</v>
      </c>
      <c s="14" r="R6291">
        <v>60.0</v>
      </c>
      <c s="14" r="S6291">
        <v>13.0</v>
      </c>
      <c s="14" r="T6291">
        <v>21.67</v>
      </c>
      <c s="14" r="U6291">
        <v>47.0</v>
      </c>
      <c s="14" r="V6291">
        <v>5.0</v>
      </c>
      <c s="14" r="W6291">
        <v>10.64</v>
      </c>
      <c s="14" r="X6291">
        <v>60.0</v>
      </c>
      <c s="14" r="Y6291">
        <v>31.0</v>
      </c>
      <c t="str" s="15" r="Z6291">
        <f>Y6291/X6291</f>
        <v>51,67%</v>
      </c>
      <c s="14" r="AA6291">
        <v>28.0</v>
      </c>
      <c s="14" r="AB6291">
        <v>0.0</v>
      </c>
      <c s="13" r="AC6291">
        <v>0.0</v>
      </c>
      <c s="14" r="AD6291">
        <v>54.0</v>
      </c>
      <c s="14" r="AE6291">
        <v>22.0</v>
      </c>
      <c s="13" r="AF6291">
        <v>0.407407407407407</v>
      </c>
      <c s="14" r="AG6291">
        <v>31.0</v>
      </c>
      <c s="14" r="AH6291">
        <v>0.0</v>
      </c>
      <c s="13" r="AI6291">
        <v>0.0</v>
      </c>
      <c t="str" s="16" r="AJ6291">
        <f>P6291-AB6291</f>
        <v>9</v>
      </c>
      <c t="str" s="15" r="AK6291">
        <f>(P6291-AB6291)/AB6291</f>
        <v>#DIV/0!</v>
      </c>
      <c t="str" s="16" r="AL6291">
        <f>P6291-V6291</f>
        <v>4</v>
      </c>
      <c t="str" s="13" r="AM6291">
        <f>(P6291-V6291)/V6291</f>
        <v>80,00%</v>
      </c>
      <c s="13" r="AN6291"/>
    </row>
    <row r="6292">
      <c t="s" s="1" r="A6292">
        <v>41773</v>
      </c>
      <c t="s" s="20" r="B6292">
        <v>41774</v>
      </c>
      <c s="9" r="C6292">
        <v>34184.0</v>
      </c>
      <c t="s" s="21" r="D6292">
        <v>41775</v>
      </c>
      <c t="s" s="10" r="E6292">
        <v>41776</v>
      </c>
      <c t="s" s="10" r="F6292">
        <v>41777</v>
      </c>
      <c s="12" r="G6292">
        <v>9.8</v>
      </c>
      <c s="14" r="H6292">
        <v>11.2</v>
      </c>
      <c t="str" s="10" r="I6292">
        <f>H6292-G6292</f>
        <v>1,4</v>
      </c>
      <c t="s" s="10" r="J6292">
        <v>41778</v>
      </c>
      <c t="s" s="10" r="K6292">
        <v>41779</v>
      </c>
      <c s="14" r="L6292">
        <v>200.0</v>
      </c>
      <c s="14" r="M6292">
        <v>96.0</v>
      </c>
      <c s="14" r="N6292">
        <v>48.0</v>
      </c>
      <c s="14" r="O6292">
        <v>101.0</v>
      </c>
      <c s="14" r="P6292">
        <v>24.0</v>
      </c>
      <c t="str" s="13" r="Q6292">
        <f>P6292/O6292</f>
        <v>23,76%</v>
      </c>
      <c s="14" r="R6292">
        <v>185.0</v>
      </c>
      <c s="14" r="S6292">
        <v>28.0</v>
      </c>
      <c s="14" r="T6292">
        <v>15.14</v>
      </c>
      <c s="14" r="U6292">
        <v>155.0</v>
      </c>
      <c s="14" r="V6292">
        <v>30.0</v>
      </c>
      <c s="14" r="W6292">
        <v>19.35</v>
      </c>
      <c s="14" r="X6292">
        <v>185.0</v>
      </c>
      <c s="14" r="Y6292">
        <v>97.0</v>
      </c>
      <c t="str" s="15" r="Z6292">
        <f>Y6292/X6292</f>
        <v>52,43%</v>
      </c>
      <c s="14" r="AA6292">
        <v>79.0</v>
      </c>
      <c s="14" r="AB6292">
        <v>1.0</v>
      </c>
      <c s="13" r="AC6292">
        <v>0.0126582278481013</v>
      </c>
      <c s="14" r="AD6292">
        <v>190.0</v>
      </c>
      <c s="14" r="AE6292">
        <v>99.0</v>
      </c>
      <c s="13" r="AF6292">
        <v>0.521052631578947</v>
      </c>
      <c s="14" r="AG6292">
        <v>86.0</v>
      </c>
      <c s="14" r="AH6292">
        <v>5.0</v>
      </c>
      <c s="13" r="AI6292">
        <v>0.0581395348837209</v>
      </c>
      <c t="str" s="16" r="AJ6292">
        <f>P6292-AB6292</f>
        <v>23</v>
      </c>
      <c t="str" s="15" r="AK6292">
        <f>(P6292-AB6292)/AB6292</f>
        <v>2300,00%</v>
      </c>
      <c t="str" s="16" r="AL6292">
        <f>P6292-V6292</f>
        <v>-6</v>
      </c>
      <c t="str" s="13" r="AM6292">
        <f>(P6292-V6292)/V6292</f>
        <v>-20,00%</v>
      </c>
      <c s="13" r="AN6292"/>
    </row>
    <row r="6293">
      <c t="s" s="1" r="A6293">
        <v>41780</v>
      </c>
      <c t="s" s="20" r="B6293">
        <v>41781</v>
      </c>
      <c s="9" r="C6293">
        <v>34185.0</v>
      </c>
      <c t="s" s="21" r="D6293">
        <v>41782</v>
      </c>
      <c t="s" s="10" r="E6293">
        <v>41783</v>
      </c>
      <c t="s" s="10" r="F6293">
        <v>41784</v>
      </c>
      <c s="12" r="G6293">
        <v>9.8</v>
      </c>
      <c s="14" r="H6293">
        <v>11.2</v>
      </c>
      <c t="str" s="10" r="I6293">
        <f>H6293-G6293</f>
        <v>1,4</v>
      </c>
      <c t="s" s="10" r="J6293">
        <v>41785</v>
      </c>
      <c t="s" s="10" r="K6293">
        <v>41786</v>
      </c>
      <c s="14" r="L6293">
        <v>46.0</v>
      </c>
      <c s="14" r="M6293">
        <v>18.0</v>
      </c>
      <c s="14" r="N6293">
        <v>39.13</v>
      </c>
      <c s="14" r="O6293">
        <v>26.0</v>
      </c>
      <c s="14" r="P6293">
        <v>3.0</v>
      </c>
      <c t="str" s="13" r="Q6293">
        <f>P6293/O6293</f>
        <v>11,54%</v>
      </c>
      <c s="14" r="R6293">
        <v>41.0</v>
      </c>
      <c s="14" r="S6293">
        <v>1.0</v>
      </c>
      <c s="14" r="T6293">
        <v>2.44</v>
      </c>
      <c s="14" r="U6293">
        <v>40.0</v>
      </c>
      <c s="14" r="V6293">
        <v>5.0</v>
      </c>
      <c s="14" r="W6293">
        <v>12.5</v>
      </c>
      <c s="14" r="X6293">
        <v>37.0</v>
      </c>
      <c s="14" r="Y6293">
        <v>21.0</v>
      </c>
      <c t="str" s="15" r="Z6293">
        <f>Y6293/X6293</f>
        <v>56,76%</v>
      </c>
      <c s="14" r="AA6293">
        <v>16.0</v>
      </c>
      <c s="14" r="AB6293">
        <v>0.0</v>
      </c>
      <c s="13" r="AC6293">
        <v>0.0</v>
      </c>
      <c s="14" r="AD6293">
        <v>36.0</v>
      </c>
      <c s="14" r="AE6293">
        <v>8.0</v>
      </c>
      <c s="13" r="AF6293">
        <v>0.222222222222222</v>
      </c>
      <c s="14" r="AG6293">
        <v>27.0</v>
      </c>
      <c s="14" r="AH6293">
        <v>0.0</v>
      </c>
      <c s="13" r="AI6293">
        <v>0.0</v>
      </c>
      <c t="str" s="16" r="AJ6293">
        <f>P6293-AB6293</f>
        <v>3</v>
      </c>
      <c t="str" s="15" r="AK6293">
        <f>(P6293-AB6293)/AB6293</f>
        <v>#DIV/0!</v>
      </c>
      <c t="str" s="16" r="AL6293">
        <f>P6293-V6293</f>
        <v>-2</v>
      </c>
      <c t="str" s="13" r="AM6293">
        <f>(P6293-V6293)/V6293</f>
        <v>-40,00%</v>
      </c>
      <c s="13" r="AN6293"/>
    </row>
    <row r="6294">
      <c t="s" s="1" r="A6294">
        <v>41787</v>
      </c>
      <c t="s" s="20" r="B6294">
        <v>41788</v>
      </c>
      <c s="9" r="C6294">
        <v>34186.0</v>
      </c>
      <c t="s" s="21" r="D6294">
        <v>41789</v>
      </c>
      <c t="s" s="10" r="E6294">
        <v>41790</v>
      </c>
      <c t="s" s="10" r="F6294">
        <v>41791</v>
      </c>
      <c s="12" r="G6294">
        <v>11.4</v>
      </c>
      <c s="14" r="H6294">
        <v>10.8</v>
      </c>
      <c t="str" s="10" r="I6294">
        <f>H6294-G6294</f>
        <v>-0,6</v>
      </c>
      <c t="s" s="10" r="J6294">
        <v>41792</v>
      </c>
      <c t="s" s="10" r="K6294">
        <v>41793</v>
      </c>
      <c s="14" r="L6294">
        <v>98.0</v>
      </c>
      <c s="14" r="M6294">
        <v>46.0</v>
      </c>
      <c s="14" r="N6294">
        <v>46.94</v>
      </c>
      <c s="14" r="O6294">
        <v>52.0</v>
      </c>
      <c s="14" r="P6294">
        <v>11.0</v>
      </c>
      <c t="str" s="13" r="Q6294">
        <f>P6294/O6294</f>
        <v>21,15%</v>
      </c>
      <c s="14" r="R6294">
        <v>100.0</v>
      </c>
      <c s="14" r="S6294">
        <v>25.0</v>
      </c>
      <c s="14" r="T6294">
        <v>25.0</v>
      </c>
      <c s="14" r="U6294">
        <v>74.0</v>
      </c>
      <c s="14" r="V6294">
        <v>17.0</v>
      </c>
      <c s="14" r="W6294">
        <v>22.97</v>
      </c>
      <c s="14" r="X6294">
        <v>96.0</v>
      </c>
      <c s="14" r="Y6294">
        <v>62.0</v>
      </c>
      <c t="str" s="15" r="Z6294">
        <f>Y6294/X6294</f>
        <v>64,58%</v>
      </c>
      <c s="14" r="AA6294">
        <v>27.0</v>
      </c>
      <c s="14" r="AB6294">
        <v>0.0</v>
      </c>
      <c s="13" r="AC6294">
        <v>0.0</v>
      </c>
      <c s="14" r="AD6294">
        <v>113.0</v>
      </c>
      <c s="14" r="AE6294">
        <v>76.0</v>
      </c>
      <c s="13" r="AF6294">
        <v>0.672566371681416</v>
      </c>
      <c s="14" r="AG6294">
        <v>32.0</v>
      </c>
      <c s="14" r="AH6294">
        <v>4.0</v>
      </c>
      <c s="13" r="AI6294">
        <v>0.125</v>
      </c>
      <c t="str" s="16" r="AJ6294">
        <f>P6294-AB6294</f>
        <v>11</v>
      </c>
      <c t="str" s="15" r="AK6294">
        <f>(P6294-AB6294)/AB6294</f>
        <v>#DIV/0!</v>
      </c>
      <c t="str" s="16" r="AL6294">
        <f>P6294-V6294</f>
        <v>-6</v>
      </c>
      <c t="str" s="13" r="AM6294">
        <f>(P6294-V6294)/V6294</f>
        <v>-35,29%</v>
      </c>
      <c s="13" r="AN6294"/>
    </row>
    <row r="6295">
      <c t="s" s="1" r="A6295">
        <v>41794</v>
      </c>
      <c t="s" s="20" r="B6295">
        <v>41795</v>
      </c>
      <c s="9" r="C6295">
        <v>34187.0</v>
      </c>
      <c t="s" s="21" r="D6295">
        <v>41796</v>
      </c>
      <c t="s" s="10" r="E6295">
        <v>41797</v>
      </c>
      <c t="s" s="10" r="F6295">
        <v>41798</v>
      </c>
      <c s="12" r="G6295">
        <v>9.8</v>
      </c>
      <c s="14" r="H6295">
        <v>11.2</v>
      </c>
      <c t="str" s="10" r="I6295">
        <f>H6295-G6295</f>
        <v>1,4</v>
      </c>
      <c t="s" s="10" r="J6295">
        <v>41799</v>
      </c>
      <c t="s" s="10" r="K6295">
        <v>41800</v>
      </c>
      <c s="14" r="L6295">
        <v>152.0</v>
      </c>
      <c s="14" r="M6295">
        <v>77.0</v>
      </c>
      <c s="14" r="N6295">
        <v>50.66</v>
      </c>
      <c s="14" r="O6295">
        <v>71.0</v>
      </c>
      <c s="14" r="P6295">
        <v>22.0</v>
      </c>
      <c t="str" s="13" r="Q6295">
        <f>P6295/O6295</f>
        <v>30,99%</v>
      </c>
      <c s="14" r="R6295">
        <v>138.0</v>
      </c>
      <c s="14" r="S6295">
        <v>21.0</v>
      </c>
      <c s="14" r="T6295">
        <v>15.22</v>
      </c>
      <c s="14" r="U6295">
        <v>117.0</v>
      </c>
      <c s="14" r="V6295">
        <v>16.0</v>
      </c>
      <c s="14" r="W6295">
        <v>13.68</v>
      </c>
      <c s="14" r="X6295">
        <v>147.0</v>
      </c>
      <c s="14" r="Y6295">
        <v>69.0</v>
      </c>
      <c t="str" s="15" r="Z6295">
        <f>Y6295/X6295</f>
        <v>46,94%</v>
      </c>
      <c s="14" r="AA6295">
        <v>76.0</v>
      </c>
      <c s="14" r="AB6295">
        <v>2.0</v>
      </c>
      <c s="13" r="AC6295">
        <v>0.0263157894736842</v>
      </c>
      <c s="14" r="AD6295">
        <v>135.0</v>
      </c>
      <c s="14" r="AE6295">
        <v>81.0</v>
      </c>
      <c s="13" r="AF6295">
        <v>0.6</v>
      </c>
      <c s="14" r="AG6295">
        <v>51.0</v>
      </c>
      <c s="14" r="AH6295">
        <v>2.0</v>
      </c>
      <c s="13" r="AI6295">
        <v>0.0392156862745098</v>
      </c>
      <c t="str" s="16" r="AJ6295">
        <f>P6295-AB6295</f>
        <v>20</v>
      </c>
      <c t="str" s="15" r="AK6295">
        <f>(P6295-AB6295)/AB6295</f>
        <v>1000,00%</v>
      </c>
      <c t="str" s="16" r="AL6295">
        <f>P6295-V6295</f>
        <v>6</v>
      </c>
      <c t="str" s="13" r="AM6295">
        <f>(P6295-V6295)/V6295</f>
        <v>37,50%</v>
      </c>
      <c s="13" r="AN6295"/>
    </row>
    <row r="6296">
      <c t="s" s="1" r="A6296">
        <v>41801</v>
      </c>
      <c t="s" s="20" r="B6296">
        <v>41802</v>
      </c>
      <c s="9" r="C6296">
        <v>34188.0</v>
      </c>
      <c t="s" s="21" r="D6296">
        <v>41803</v>
      </c>
      <c t="s" s="10" r="E6296">
        <v>41804</v>
      </c>
      <c t="s" s="10" r="F6296">
        <v>41805</v>
      </c>
      <c s="12" r="G6296">
        <v>9.8</v>
      </c>
      <c s="14" r="H6296">
        <v>11.2</v>
      </c>
      <c t="str" s="10" r="I6296">
        <f>H6296-G6296</f>
        <v>1,4</v>
      </c>
      <c t="s" s="10" r="J6296">
        <v>41806</v>
      </c>
      <c t="s" s="10" r="K6296">
        <v>41807</v>
      </c>
      <c s="14" r="L6296">
        <v>2185.0</v>
      </c>
      <c s="14" r="M6296">
        <v>1192.0</v>
      </c>
      <c s="14" r="N6296">
        <v>54.55</v>
      </c>
      <c s="14" r="O6296">
        <v>948.0</v>
      </c>
      <c s="14" r="P6296">
        <v>166.0</v>
      </c>
      <c t="str" s="13" r="Q6296">
        <f>P6296/O6296</f>
        <v>17,51%</v>
      </c>
      <c s="14" r="R6296">
        <v>2224.0</v>
      </c>
      <c s="14" r="S6296">
        <v>289.0</v>
      </c>
      <c s="14" r="T6296">
        <v>12.99</v>
      </c>
      <c s="14" r="U6296">
        <v>1898.0</v>
      </c>
      <c s="14" r="V6296">
        <v>270.0</v>
      </c>
      <c s="14" r="W6296">
        <v>14.23</v>
      </c>
      <c s="14" r="X6296">
        <v>2264.0</v>
      </c>
      <c s="14" r="Y6296">
        <v>1221.0</v>
      </c>
      <c t="str" s="15" r="Z6296">
        <f>Y6296/X6296</f>
        <v>53,93%</v>
      </c>
      <c s="14" r="AA6296">
        <v>982.0</v>
      </c>
      <c s="14" r="AB6296">
        <v>38.0</v>
      </c>
      <c s="13" r="AC6296">
        <v>0.0386965376782077</v>
      </c>
      <c s="14" r="AD6296">
        <v>2203.0</v>
      </c>
      <c s="14" r="AE6296">
        <v>1192.0</v>
      </c>
      <c s="13" r="AF6296">
        <v>0.541080344984113</v>
      </c>
      <c s="14" r="AG6296">
        <v>980.0</v>
      </c>
      <c s="14" r="AH6296">
        <v>52.0</v>
      </c>
      <c s="13" r="AI6296">
        <v>0.0530612244897959</v>
      </c>
      <c t="str" s="16" r="AJ6296">
        <f>P6296-AB6296</f>
        <v>128</v>
      </c>
      <c t="str" s="15" r="AK6296">
        <f>(P6296-AB6296)/AB6296</f>
        <v>336,84%</v>
      </c>
      <c t="str" s="16" r="AL6296">
        <f>P6296-V6296</f>
        <v>-104</v>
      </c>
      <c t="str" s="13" r="AM6296">
        <f>(P6296-V6296)/V6296</f>
        <v>-38,52%</v>
      </c>
      <c s="13" r="AN6296"/>
    </row>
    <row r="6297">
      <c t="s" s="1" r="A6297">
        <v>41808</v>
      </c>
      <c t="s" s="20" r="B6297">
        <v>41809</v>
      </c>
      <c s="9" r="C6297">
        <v>34189.0</v>
      </c>
      <c t="s" s="21" r="D6297">
        <v>41810</v>
      </c>
      <c t="s" s="10" r="E6297">
        <v>41811</v>
      </c>
      <c t="s" s="10" r="F6297">
        <v>41812</v>
      </c>
      <c s="12" r="G6297">
        <v>9.8</v>
      </c>
      <c s="14" r="H6297">
        <v>11.2</v>
      </c>
      <c t="str" s="10" r="I6297">
        <f>H6297-G6297</f>
        <v>1,4</v>
      </c>
      <c t="s" s="10" r="J6297">
        <v>41813</v>
      </c>
      <c t="s" s="10" r="K6297">
        <v>41814</v>
      </c>
      <c s="14" r="L6297">
        <v>228.0</v>
      </c>
      <c s="14" r="M6297">
        <v>118.0</v>
      </c>
      <c s="14" r="N6297">
        <v>51.75</v>
      </c>
      <c s="14" r="O6297">
        <v>99.0</v>
      </c>
      <c s="14" r="P6297">
        <v>15.0</v>
      </c>
      <c t="str" s="13" r="Q6297">
        <f>P6297/O6297</f>
        <v>15,15%</v>
      </c>
      <c s="14" r="R6297">
        <v>217.0</v>
      </c>
      <c s="14" r="S6297">
        <v>37.0</v>
      </c>
      <c s="14" r="T6297">
        <v>17.05</v>
      </c>
      <c s="14" r="U6297">
        <v>175.0</v>
      </c>
      <c s="14" r="V6297">
        <v>18.0</v>
      </c>
      <c s="14" r="W6297">
        <v>10.29</v>
      </c>
      <c s="14" r="X6297">
        <v>222.0</v>
      </c>
      <c s="14" r="Y6297">
        <v>113.0</v>
      </c>
      <c t="str" s="15" r="Z6297">
        <f>Y6297/X6297</f>
        <v>50,90%</v>
      </c>
      <c s="14" r="AA6297">
        <v>103.0</v>
      </c>
      <c s="14" r="AB6297">
        <v>0.0</v>
      </c>
      <c s="13" r="AC6297">
        <v>0.0</v>
      </c>
      <c s="14" r="AD6297">
        <v>205.0</v>
      </c>
      <c s="14" r="AE6297">
        <v>101.0</v>
      </c>
      <c s="13" r="AF6297">
        <v>0.492682926829268</v>
      </c>
      <c s="14" r="AG6297">
        <v>98.0</v>
      </c>
      <c s="14" r="AH6297">
        <v>8.0</v>
      </c>
      <c s="13" r="AI6297">
        <v>0.0816326530612245</v>
      </c>
      <c t="str" s="16" r="AJ6297">
        <f>P6297-AB6297</f>
        <v>15</v>
      </c>
      <c t="str" s="15" r="AK6297">
        <f>(P6297-AB6297)/AB6297</f>
        <v>#DIV/0!</v>
      </c>
      <c t="str" s="16" r="AL6297">
        <f>P6297-V6297</f>
        <v>-3</v>
      </c>
      <c t="str" s="13" r="AM6297">
        <f>(P6297-V6297)/V6297</f>
        <v>-16,67%</v>
      </c>
      <c s="13" r="AN6297"/>
    </row>
    <row r="6298">
      <c t="s" s="1" r="A6298">
        <v>41815</v>
      </c>
      <c t="s" s="20" r="B6298">
        <v>41816</v>
      </c>
      <c s="9" r="C6298">
        <v>34190.0</v>
      </c>
      <c t="s" s="21" r="D6298">
        <v>41817</v>
      </c>
      <c t="s" s="10" r="E6298">
        <v>41818</v>
      </c>
      <c t="s" s="10" r="F6298">
        <v>41819</v>
      </c>
      <c s="12" r="G6298">
        <v>9.8</v>
      </c>
      <c s="14" r="H6298">
        <v>11.2</v>
      </c>
      <c t="str" s="10" r="I6298">
        <f>H6298-G6298</f>
        <v>1,4</v>
      </c>
      <c t="s" s="10" r="J6298">
        <v>41820</v>
      </c>
      <c t="s" s="10" r="K6298">
        <v>41821</v>
      </c>
      <c s="14" r="L6298">
        <v>240.0</v>
      </c>
      <c s="14" r="M6298">
        <v>113.0</v>
      </c>
      <c s="14" r="N6298">
        <v>47.08</v>
      </c>
      <c s="14" r="O6298">
        <v>124.0</v>
      </c>
      <c s="14" r="P6298">
        <v>24.0</v>
      </c>
      <c t="str" s="13" r="Q6298">
        <f>P6298/O6298</f>
        <v>19,35%</v>
      </c>
      <c s="14" r="R6298">
        <v>236.0</v>
      </c>
      <c s="14" r="S6298">
        <v>34.0</v>
      </c>
      <c s="14" r="T6298">
        <v>14.41</v>
      </c>
      <c s="14" r="U6298">
        <v>199.0</v>
      </c>
      <c s="14" r="V6298">
        <v>38.0</v>
      </c>
      <c s="14" r="W6298">
        <v>19.1</v>
      </c>
      <c s="14" r="X6298">
        <v>223.0</v>
      </c>
      <c s="14" r="Y6298">
        <v>112.0</v>
      </c>
      <c t="str" s="15" r="Z6298">
        <f>Y6298/X6298</f>
        <v>50,22%</v>
      </c>
      <c s="14" r="AA6298">
        <v>106.0</v>
      </c>
      <c s="14" r="AB6298">
        <v>5.0</v>
      </c>
      <c s="13" r="AC6298">
        <v>0.0471698113207547</v>
      </c>
      <c s="14" r="AD6298">
        <v>211.0</v>
      </c>
      <c s="14" r="AE6298">
        <v>111.0</v>
      </c>
      <c s="13" r="AF6298">
        <v>0.5260663507109</v>
      </c>
      <c s="14" r="AG6298">
        <v>97.0</v>
      </c>
      <c s="14" r="AH6298">
        <v>2.0</v>
      </c>
      <c s="13" r="AI6298">
        <v>0.0206185567010309</v>
      </c>
      <c t="str" s="16" r="AJ6298">
        <f>P6298-AB6298</f>
        <v>19</v>
      </c>
      <c t="str" s="15" r="AK6298">
        <f>(P6298-AB6298)/AB6298</f>
        <v>380,00%</v>
      </c>
      <c t="str" s="16" r="AL6298">
        <f>P6298-V6298</f>
        <v>-14</v>
      </c>
      <c t="str" s="13" r="AM6298">
        <f>(P6298-V6298)/V6298</f>
        <v>-36,84%</v>
      </c>
      <c s="13" r="AN6298"/>
    </row>
    <row r="6299">
      <c t="s" s="1" r="A6299">
        <v>41822</v>
      </c>
      <c t="s" s="20" r="B6299">
        <v>41823</v>
      </c>
      <c s="9" r="C6299">
        <v>34191.0</v>
      </c>
      <c t="s" s="21" r="D6299">
        <v>41824</v>
      </c>
      <c t="s" s="10" r="E6299">
        <v>41825</v>
      </c>
      <c t="s" s="10" r="F6299">
        <v>41826</v>
      </c>
      <c s="12" r="G6299">
        <v>9.8</v>
      </c>
      <c s="14" r="H6299">
        <v>11.2</v>
      </c>
      <c t="str" s="10" r="I6299">
        <f>H6299-G6299</f>
        <v>1,4</v>
      </c>
      <c t="s" s="10" r="J6299">
        <v>41827</v>
      </c>
      <c t="s" s="10" r="K6299">
        <v>41828</v>
      </c>
      <c s="14" r="L6299">
        <v>139.0</v>
      </c>
      <c s="14" r="M6299">
        <v>63.0</v>
      </c>
      <c s="14" r="N6299">
        <v>45.32</v>
      </c>
      <c s="14" r="O6299">
        <v>70.0</v>
      </c>
      <c s="14" r="P6299">
        <v>17.0</v>
      </c>
      <c t="str" s="13" r="Q6299">
        <f>P6299/O6299</f>
        <v>24,29%</v>
      </c>
      <c s="14" r="R6299">
        <v>138.0</v>
      </c>
      <c s="14" r="S6299">
        <v>18.0</v>
      </c>
      <c s="14" r="T6299">
        <v>13.04</v>
      </c>
      <c s="14" r="U6299">
        <v>120.0</v>
      </c>
      <c s="14" r="V6299">
        <v>24.0</v>
      </c>
      <c s="14" r="W6299">
        <v>20.0</v>
      </c>
      <c s="14" r="X6299">
        <v>128.0</v>
      </c>
      <c s="14" r="Y6299">
        <v>66.0</v>
      </c>
      <c t="str" s="15" r="Z6299">
        <f>Y6299/X6299</f>
        <v>51,56%</v>
      </c>
      <c s="14" r="AA6299">
        <v>57.0</v>
      </c>
      <c s="14" r="AB6299">
        <v>8.0</v>
      </c>
      <c s="13" r="AC6299">
        <v>0.140350877192982</v>
      </c>
      <c s="14" r="AD6299">
        <v>132.0</v>
      </c>
      <c s="14" r="AE6299">
        <v>74.0</v>
      </c>
      <c s="13" r="AF6299">
        <v>0.560606060606061</v>
      </c>
      <c s="14" r="AG6299">
        <v>55.0</v>
      </c>
      <c s="14" r="AH6299">
        <v>3.0</v>
      </c>
      <c s="13" r="AI6299">
        <v>0.0545454545454545</v>
      </c>
      <c t="str" s="16" r="AJ6299">
        <f>P6299-AB6299</f>
        <v>9</v>
      </c>
      <c t="str" s="15" r="AK6299">
        <f>(P6299-AB6299)/AB6299</f>
        <v>112,50%</v>
      </c>
      <c t="str" s="16" r="AL6299">
        <f>P6299-V6299</f>
        <v>-7</v>
      </c>
      <c t="str" s="13" r="AM6299">
        <f>(P6299-V6299)/V6299</f>
        <v>-29,17%</v>
      </c>
      <c s="13" r="AN6299"/>
    </row>
    <row r="6300">
      <c t="s" s="1" r="A6300">
        <v>41829</v>
      </c>
      <c t="s" s="20" r="B6300">
        <v>41830</v>
      </c>
      <c s="9" r="C6300">
        <v>34192.0</v>
      </c>
      <c t="s" s="21" r="D6300">
        <v>41831</v>
      </c>
      <c t="s" s="10" r="E6300">
        <v>41832</v>
      </c>
      <c t="s" s="10" r="F6300">
        <v>41833</v>
      </c>
      <c s="12" r="G6300">
        <v>9.8</v>
      </c>
      <c s="14" r="H6300">
        <v>11.2</v>
      </c>
      <c t="str" s="10" r="I6300">
        <f>H6300-G6300</f>
        <v>1,4</v>
      </c>
      <c t="s" s="10" r="J6300">
        <v>41834</v>
      </c>
      <c t="s" s="10" r="K6300">
        <v>41835</v>
      </c>
      <c s="14" r="L6300">
        <v>64.0</v>
      </c>
      <c s="14" r="M6300">
        <v>48.0</v>
      </c>
      <c s="14" r="N6300">
        <v>75.0</v>
      </c>
      <c s="14" r="O6300">
        <v>16.0</v>
      </c>
      <c s="14" r="P6300">
        <v>4.0</v>
      </c>
      <c t="str" s="13" r="Q6300">
        <f>P6300/O6300</f>
        <v>25,00%</v>
      </c>
      <c s="14" r="R6300">
        <v>60.0</v>
      </c>
      <c s="14" r="S6300">
        <v>7.0</v>
      </c>
      <c s="14" r="T6300">
        <v>11.67</v>
      </c>
      <c s="14" r="U6300">
        <v>53.0</v>
      </c>
      <c s="14" r="V6300">
        <v>8.0</v>
      </c>
      <c s="14" r="W6300">
        <v>15.09</v>
      </c>
      <c s="14" r="X6300">
        <v>59.0</v>
      </c>
      <c s="14" r="Y6300">
        <v>32.0</v>
      </c>
      <c t="str" s="15" r="Z6300">
        <f>Y6300/X6300</f>
        <v>54,24%</v>
      </c>
      <c s="14" r="AA6300">
        <v>23.0</v>
      </c>
      <c s="14" r="AB6300">
        <v>1.0</v>
      </c>
      <c s="13" r="AC6300">
        <v>0.0434782608695652</v>
      </c>
      <c s="14" r="AD6300">
        <v>57.0</v>
      </c>
      <c s="14" r="AE6300">
        <v>27.0</v>
      </c>
      <c s="13" r="AF6300">
        <v>0.473684210526316</v>
      </c>
      <c s="14" r="AG6300">
        <v>30.0</v>
      </c>
      <c s="14" r="AH6300">
        <v>4.0</v>
      </c>
      <c s="13" r="AI6300">
        <v>0.133333333333333</v>
      </c>
      <c t="str" s="16" r="AJ6300">
        <f>P6300-AB6300</f>
        <v>3</v>
      </c>
      <c t="str" s="15" r="AK6300">
        <f>(P6300-AB6300)/AB6300</f>
        <v>300,00%</v>
      </c>
      <c t="str" s="16" r="AL6300">
        <f>P6300-V6300</f>
        <v>-4</v>
      </c>
      <c t="str" s="13" r="AM6300">
        <f>(P6300-V6300)/V6300</f>
        <v>-50,00%</v>
      </c>
      <c s="13" r="AN6300"/>
    </row>
    <row r="6301">
      <c t="s" s="1" r="A6301">
        <v>41836</v>
      </c>
      <c t="s" s="20" r="B6301">
        <v>41837</v>
      </c>
      <c s="9" r="C6301">
        <v>34193.0</v>
      </c>
      <c t="s" s="21" r="D6301">
        <v>41838</v>
      </c>
      <c t="s" s="10" r="E6301">
        <v>41839</v>
      </c>
      <c t="s" s="10" r="F6301">
        <v>41840</v>
      </c>
      <c s="12" r="G6301">
        <v>9.8</v>
      </c>
      <c s="14" r="H6301">
        <v>11.2</v>
      </c>
      <c t="str" s="10" r="I6301">
        <f>H6301-G6301</f>
        <v>1,4</v>
      </c>
      <c t="s" s="10" r="J6301">
        <v>41841</v>
      </c>
      <c t="s" s="10" r="K6301">
        <v>41842</v>
      </c>
      <c s="14" r="L6301">
        <v>213.0</v>
      </c>
      <c s="14" r="M6301">
        <v>97.0</v>
      </c>
      <c s="14" r="N6301">
        <v>45.54</v>
      </c>
      <c s="14" r="O6301">
        <v>113.0</v>
      </c>
      <c s="14" r="P6301">
        <v>25.0</v>
      </c>
      <c t="str" s="13" r="Q6301">
        <f>P6301/O6301</f>
        <v>22,12%</v>
      </c>
      <c s="14" r="R6301">
        <v>215.0</v>
      </c>
      <c s="14" r="S6301">
        <v>30.0</v>
      </c>
      <c s="14" r="T6301">
        <v>13.95</v>
      </c>
      <c s="14" r="U6301">
        <v>180.0</v>
      </c>
      <c s="14" r="V6301">
        <v>30.0</v>
      </c>
      <c s="14" r="W6301">
        <v>16.67</v>
      </c>
      <c s="14" r="X6301">
        <v>200.0</v>
      </c>
      <c s="14" r="Y6301">
        <v>92.0</v>
      </c>
      <c t="str" s="15" r="Z6301">
        <f>Y6301/X6301</f>
        <v>46,00%</v>
      </c>
      <c s="14" r="AA6301">
        <v>101.0</v>
      </c>
      <c s="14" r="AB6301">
        <v>5.0</v>
      </c>
      <c s="13" r="AC6301">
        <v>0.0495049504950495</v>
      </c>
      <c s="14" r="AD6301">
        <v>196.0</v>
      </c>
      <c s="14" r="AE6301">
        <v>91.0</v>
      </c>
      <c s="13" r="AF6301">
        <v>0.464285714285714</v>
      </c>
      <c s="14" r="AG6301">
        <v>102.0</v>
      </c>
      <c s="14" r="AH6301">
        <v>12.0</v>
      </c>
      <c s="13" r="AI6301">
        <v>0.117647058823529</v>
      </c>
      <c t="str" s="16" r="AJ6301">
        <f>P6301-AB6301</f>
        <v>20</v>
      </c>
      <c t="str" s="15" r="AK6301">
        <f>(P6301-AB6301)/AB6301</f>
        <v>400,00%</v>
      </c>
      <c t="str" s="16" r="AL6301">
        <f>P6301-V6301</f>
        <v>-5</v>
      </c>
      <c t="str" s="13" r="AM6301">
        <f>(P6301-V6301)/V6301</f>
        <v>-16,67%</v>
      </c>
      <c s="13" r="AN6301"/>
    </row>
    <row r="6302">
      <c t="s" s="1" r="A6302">
        <v>41843</v>
      </c>
      <c t="s" s="20" r="B6302">
        <v>41844</v>
      </c>
      <c s="9" r="C6302">
        <v>34194.0</v>
      </c>
      <c t="s" s="21" r="D6302">
        <v>41845</v>
      </c>
      <c t="s" s="10" r="E6302">
        <v>41846</v>
      </c>
      <c t="s" s="10" r="F6302">
        <v>41847</v>
      </c>
      <c s="12" r="G6302">
        <v>9.8</v>
      </c>
      <c s="14" r="H6302">
        <v>11.2</v>
      </c>
      <c t="str" s="10" r="I6302">
        <f>H6302-G6302</f>
        <v>1,4</v>
      </c>
      <c t="s" s="10" r="J6302">
        <v>41848</v>
      </c>
      <c t="s" s="10" r="K6302">
        <v>41849</v>
      </c>
      <c s="14" r="L6302">
        <v>28095.0</v>
      </c>
      <c s="14" r="M6302">
        <v>16949.0</v>
      </c>
      <c s="14" r="N6302">
        <v>60.33</v>
      </c>
      <c s="14" r="O6302">
        <v>10784.0</v>
      </c>
      <c s="14" r="P6302">
        <v>2132.0</v>
      </c>
      <c t="str" s="13" r="Q6302">
        <f>P6302/O6302</f>
        <v>19,77%</v>
      </c>
      <c s="14" r="R6302">
        <v>27900.0</v>
      </c>
      <c s="14" r="S6302">
        <v>6520.0</v>
      </c>
      <c s="14" r="T6302">
        <v>23.37</v>
      </c>
      <c s="14" r="U6302">
        <v>21027.0</v>
      </c>
      <c s="14" r="V6302">
        <v>3049.0</v>
      </c>
      <c s="14" r="W6302">
        <v>14.5</v>
      </c>
      <c s="14" r="X6302">
        <v>28829.0</v>
      </c>
      <c s="14" r="Y6302">
        <v>17206.0</v>
      </c>
      <c t="str" s="15" r="Z6302">
        <f>Y6302/X6302</f>
        <v>59,68%</v>
      </c>
      <c s="14" r="AA6302">
        <v>11251.0</v>
      </c>
      <c s="14" r="AB6302">
        <v>531.0</v>
      </c>
      <c s="13" r="AC6302">
        <v>0.0471958048173496</v>
      </c>
      <c s="14" r="AD6302">
        <v>26812.0</v>
      </c>
      <c s="14" r="AE6302">
        <v>15319.0</v>
      </c>
      <c s="13" r="AF6302">
        <v>0.571348649858272</v>
      </c>
      <c s="14" r="AG6302">
        <v>11199.0</v>
      </c>
      <c s="14" r="AH6302">
        <v>731.0</v>
      </c>
      <c s="13" r="AI6302">
        <v>0.0652736851504599</v>
      </c>
      <c t="str" s="16" r="AJ6302">
        <f>P6302-AB6302</f>
        <v>1 601</v>
      </c>
      <c t="str" s="15" r="AK6302">
        <f>(P6302-AB6302)/AB6302</f>
        <v>301,51%</v>
      </c>
      <c t="str" s="16" r="AL6302">
        <f>P6302-V6302</f>
        <v>-917</v>
      </c>
      <c t="str" s="13" r="AM6302">
        <f>(P6302-V6302)/V6302</f>
        <v>-30,08%</v>
      </c>
      <c s="13" r="AN6302"/>
    </row>
    <row r="6303">
      <c t="s" s="1" r="A6303">
        <v>41850</v>
      </c>
      <c t="s" s="20" r="B6303">
        <v>41851</v>
      </c>
      <c s="9" r="C6303">
        <v>34195.0</v>
      </c>
      <c t="s" s="21" r="D6303">
        <v>41852</v>
      </c>
      <c t="s" s="10" r="E6303">
        <v>41853</v>
      </c>
      <c t="s" s="10" r="F6303">
        <v>41854</v>
      </c>
      <c s="23" r="G6303">
        <v>11.4</v>
      </c>
      <c s="14" r="H6303">
        <v>10.8</v>
      </c>
      <c t="str" s="10" r="I6303">
        <f>H6303-G6303</f>
        <v>-0,6</v>
      </c>
      <c t="s" s="10" r="J6303">
        <v>41855</v>
      </c>
      <c t="s" s="10" r="K6303">
        <v>41856</v>
      </c>
      <c s="14" r="L6303">
        <v>81.0</v>
      </c>
      <c s="14" r="M6303">
        <v>30.0</v>
      </c>
      <c s="14" r="N6303">
        <v>37.04</v>
      </c>
      <c s="14" r="O6303">
        <v>49.0</v>
      </c>
      <c s="14" r="P6303">
        <v>15.0</v>
      </c>
      <c t="str" s="13" r="Q6303">
        <f>P6303/O6303</f>
        <v>30,61%</v>
      </c>
      <c s="14" r="R6303">
        <v>79.0</v>
      </c>
      <c s="14" r="S6303">
        <v>6.0</v>
      </c>
      <c s="14" r="T6303">
        <v>7.59</v>
      </c>
      <c s="14" r="U6303">
        <v>72.0</v>
      </c>
      <c s="14" r="V6303">
        <v>24.0</v>
      </c>
      <c s="14" r="W6303">
        <v>33.33</v>
      </c>
      <c s="14" r="X6303">
        <v>73.0</v>
      </c>
      <c s="14" r="Y6303">
        <v>29.0</v>
      </c>
      <c t="str" s="15" r="Z6303">
        <f>Y6303/X6303</f>
        <v>39,73%</v>
      </c>
      <c s="14" r="AA6303">
        <v>43.0</v>
      </c>
      <c s="14" r="AB6303">
        <v>1.0</v>
      </c>
      <c s="13" r="AC6303">
        <v>0.0232558139534884</v>
      </c>
      <c s="14" r="AD6303">
        <v>69.0</v>
      </c>
      <c s="14" r="AE6303">
        <v>29.0</v>
      </c>
      <c s="13" r="AF6303">
        <v>0.420289855072464</v>
      </c>
      <c s="14" r="AG6303">
        <v>37.0</v>
      </c>
      <c s="14" r="AH6303">
        <v>0.0</v>
      </c>
      <c s="13" r="AI6303">
        <v>0.0</v>
      </c>
      <c t="str" s="16" r="AJ6303">
        <f>P6303-AB6303</f>
        <v>14</v>
      </c>
      <c t="str" s="15" r="AK6303">
        <f>(P6303-AB6303)/AB6303</f>
        <v>1400,00%</v>
      </c>
      <c t="str" s="16" r="AL6303">
        <f>P6303-V6303</f>
        <v>-9</v>
      </c>
      <c t="str" s="13" r="AM6303">
        <f>(P6303-V6303)/V6303</f>
        <v>-37,50%</v>
      </c>
      <c s="13" r="AN6303"/>
    </row>
    <row r="6304">
      <c t="s" s="1" r="A6304">
        <v>41857</v>
      </c>
      <c t="s" s="20" r="B6304">
        <v>41858</v>
      </c>
      <c s="9" r="C6304">
        <v>34196.0</v>
      </c>
      <c t="s" s="21" r="D6304">
        <v>41859</v>
      </c>
      <c t="s" s="10" r="E6304">
        <v>41860</v>
      </c>
      <c t="s" s="10" r="F6304">
        <v>41861</v>
      </c>
      <c s="11" r="G6304">
        <v>8.7</v>
      </c>
      <c s="12" r="H6304">
        <v>10.1</v>
      </c>
      <c t="str" s="10" r="I6304">
        <f>H6304-G6304</f>
        <v>1,4</v>
      </c>
      <c t="s" s="10" r="J6304">
        <v>41862</v>
      </c>
      <c t="s" s="10" r="K6304">
        <v>41863</v>
      </c>
      <c s="14" r="L6304">
        <v>164.0</v>
      </c>
      <c s="14" r="M6304">
        <v>87.0</v>
      </c>
      <c s="14" r="N6304">
        <v>53.05</v>
      </c>
      <c s="14" r="O6304">
        <v>72.0</v>
      </c>
      <c s="14" r="P6304">
        <v>6.0</v>
      </c>
      <c t="str" s="13" r="Q6304">
        <f>P6304/O6304</f>
        <v>8,33%</v>
      </c>
      <c s="14" r="R6304">
        <v>150.0</v>
      </c>
      <c s="14" r="S6304">
        <v>27.0</v>
      </c>
      <c s="14" r="T6304">
        <v>18.0</v>
      </c>
      <c s="14" r="U6304">
        <v>120.0</v>
      </c>
      <c s="14" r="V6304">
        <v>21.0</v>
      </c>
      <c s="14" r="W6304">
        <v>17.5</v>
      </c>
      <c s="14" r="X6304">
        <v>150.0</v>
      </c>
      <c s="14" r="Y6304">
        <v>85.0</v>
      </c>
      <c t="str" s="15" r="Z6304">
        <f>Y6304/X6304</f>
        <v>56,67%</v>
      </c>
      <c s="14" r="AA6304">
        <v>62.0</v>
      </c>
      <c s="14" r="AB6304">
        <v>0.0</v>
      </c>
      <c s="13" r="AC6304">
        <v>0.0</v>
      </c>
      <c s="14" r="AD6304">
        <v>149.0</v>
      </c>
      <c s="14" r="AE6304">
        <v>69.0</v>
      </c>
      <c s="13" r="AF6304">
        <v>0.463087248322148</v>
      </c>
      <c s="14" r="AG6304">
        <v>73.0</v>
      </c>
      <c s="14" r="AH6304">
        <v>10.0</v>
      </c>
      <c s="13" r="AI6304">
        <v>0.136986301369863</v>
      </c>
      <c t="str" s="16" r="AJ6304">
        <f>P6304-AB6304</f>
        <v>6</v>
      </c>
      <c t="str" s="15" r="AK6304">
        <f>(P6304-AB6304)/AB6304</f>
        <v>#DIV/0!</v>
      </c>
      <c t="str" s="16" r="AL6304">
        <f>P6304-V6304</f>
        <v>-15</v>
      </c>
      <c t="str" s="13" r="AM6304">
        <f>(P6304-V6304)/V6304</f>
        <v>-71,43%</v>
      </c>
      <c s="13" r="AN6304"/>
    </row>
    <row r="6305">
      <c t="s" s="1" r="A6305">
        <v>41864</v>
      </c>
      <c t="s" s="20" r="B6305">
        <v>41865</v>
      </c>
      <c s="9" r="C6305">
        <v>34197.0</v>
      </c>
      <c t="s" s="21" r="D6305">
        <v>41866</v>
      </c>
      <c t="s" s="10" r="E6305">
        <v>41867</v>
      </c>
      <c t="s" s="10" r="F6305">
        <v>41868</v>
      </c>
      <c s="12" r="G6305">
        <v>9.8</v>
      </c>
      <c s="14" r="H6305">
        <v>11.2</v>
      </c>
      <c t="str" s="10" r="I6305">
        <f>H6305-G6305</f>
        <v>1,4</v>
      </c>
      <c t="s" s="10" r="J6305">
        <v>41869</v>
      </c>
      <c t="s" s="10" r="K6305">
        <v>41870</v>
      </c>
      <c s="14" r="L6305">
        <v>13.0</v>
      </c>
      <c s="14" r="M6305">
        <v>4.0</v>
      </c>
      <c s="14" r="N6305">
        <v>30.77</v>
      </c>
      <c s="14" r="O6305">
        <v>9.0</v>
      </c>
      <c s="14" r="P6305">
        <v>6.0</v>
      </c>
      <c t="str" s="13" r="Q6305">
        <f>P6305/O6305</f>
        <v>66,67%</v>
      </c>
      <c s="14" r="R6305">
        <v>13.0</v>
      </c>
      <c s="14" r="S6305">
        <v>0.0</v>
      </c>
      <c s="14" r="T6305">
        <v>0.0</v>
      </c>
      <c s="14" r="U6305">
        <v>13.0</v>
      </c>
      <c s="14" r="V6305">
        <v>5.0</v>
      </c>
      <c s="14" r="W6305">
        <v>38.46</v>
      </c>
      <c s="14" r="X6305">
        <v>11.0</v>
      </c>
      <c s="14" r="Y6305">
        <v>2.0</v>
      </c>
      <c t="str" s="15" r="Z6305">
        <f>Y6305/X6305</f>
        <v>18,18%</v>
      </c>
      <c s="14" r="AA6305">
        <v>7.0</v>
      </c>
      <c s="14" r="AB6305">
        <v>4.0</v>
      </c>
      <c s="13" r="AC6305">
        <v>0.571428571428571</v>
      </c>
      <c s="14" r="AD6305">
        <v>13.0</v>
      </c>
      <c s="14" r="AE6305">
        <v>3.0</v>
      </c>
      <c s="13" r="AF6305">
        <v>0.230769230769231</v>
      </c>
      <c s="14" r="AG6305">
        <v>10.0</v>
      </c>
      <c s="14" r="AH6305">
        <v>5.0</v>
      </c>
      <c s="13" r="AI6305">
        <v>0.5</v>
      </c>
      <c t="str" s="16" r="AJ6305">
        <f>P6305-AB6305</f>
        <v>2</v>
      </c>
      <c t="str" s="15" r="AK6305">
        <f>(P6305-AB6305)/AB6305</f>
        <v>50,00%</v>
      </c>
      <c t="str" s="16" r="AL6305">
        <f>P6305-V6305</f>
        <v>1</v>
      </c>
      <c t="str" s="13" r="AM6305">
        <f>(P6305-V6305)/V6305</f>
        <v>20,00%</v>
      </c>
      <c s="13" r="AN6305"/>
    </row>
    <row r="6306">
      <c t="s" s="1" r="A6306">
        <v>41871</v>
      </c>
      <c t="s" s="20" r="B6306">
        <v>41872</v>
      </c>
      <c s="9" r="C6306">
        <v>34198.0</v>
      </c>
      <c t="s" s="21" r="D6306">
        <v>41873</v>
      </c>
      <c t="s" s="10" r="E6306">
        <v>41874</v>
      </c>
      <c t="s" s="10" r="F6306">
        <v>41875</v>
      </c>
      <c s="12" r="G6306">
        <v>11.4</v>
      </c>
      <c s="14" r="H6306">
        <v>10.8</v>
      </c>
      <c t="str" s="10" r="I6306">
        <f>H6306-G6306</f>
        <v>-0,6</v>
      </c>
      <c t="s" s="10" r="J6306">
        <v>41876</v>
      </c>
      <c t="s" s="10" r="K6306">
        <v>41877</v>
      </c>
      <c s="14" r="L6306">
        <v>178.0</v>
      </c>
      <c s="14" r="M6306">
        <v>88.0</v>
      </c>
      <c s="14" r="N6306">
        <v>49.44</v>
      </c>
      <c s="14" r="O6306">
        <v>82.0</v>
      </c>
      <c s="14" r="P6306">
        <v>31.0</v>
      </c>
      <c t="str" s="13" r="Q6306">
        <f>P6306/O6306</f>
        <v>37,80%</v>
      </c>
      <c s="14" r="R6306">
        <v>175.0</v>
      </c>
      <c s="14" r="S6306">
        <v>29.0</v>
      </c>
      <c s="14" r="T6306">
        <v>16.57</v>
      </c>
      <c s="14" r="U6306">
        <v>142.0</v>
      </c>
      <c s="14" r="V6306">
        <v>46.0</v>
      </c>
      <c s="14" r="W6306">
        <v>32.39</v>
      </c>
      <c s="14" r="X6306">
        <v>159.0</v>
      </c>
      <c s="14" r="Y6306">
        <v>82.0</v>
      </c>
      <c t="str" s="15" r="Z6306">
        <f>Y6306/X6306</f>
        <v>51,57%</v>
      </c>
      <c s="14" r="AA6306">
        <v>70.0</v>
      </c>
      <c s="14" r="AB6306">
        <v>5.0</v>
      </c>
      <c s="13" r="AC6306">
        <v>0.0714285714285714</v>
      </c>
      <c s="14" r="AD6306">
        <v>155.0</v>
      </c>
      <c s="14" r="AE6306">
        <v>85.0</v>
      </c>
      <c s="13" r="AF6306">
        <v>0.548387096774194</v>
      </c>
      <c s="14" r="AG6306">
        <v>60.0</v>
      </c>
      <c s="14" r="AH6306">
        <v>9.0</v>
      </c>
      <c s="13" r="AI6306">
        <v>0.15</v>
      </c>
      <c t="str" s="16" r="AJ6306">
        <f>P6306-AB6306</f>
        <v>26</v>
      </c>
      <c t="str" s="15" r="AK6306">
        <f>(P6306-AB6306)/AB6306</f>
        <v>520,00%</v>
      </c>
      <c t="str" s="16" r="AL6306">
        <f>P6306-V6306</f>
        <v>-15</v>
      </c>
      <c t="str" s="13" r="AM6306">
        <f>(P6306-V6306)/V6306</f>
        <v>-32,61%</v>
      </c>
      <c s="13" r="AN6306"/>
    </row>
    <row r="6307">
      <c t="s" s="1" r="A6307">
        <v>41878</v>
      </c>
      <c t="s" s="20" r="B6307">
        <v>41879</v>
      </c>
      <c s="9" r="C6307">
        <v>34199.0</v>
      </c>
      <c t="s" s="21" r="D6307">
        <v>41880</v>
      </c>
      <c t="s" s="10" r="E6307">
        <v>41881</v>
      </c>
      <c t="s" s="10" r="F6307">
        <v>41882</v>
      </c>
      <c s="12" r="G6307">
        <v>9.8</v>
      </c>
      <c s="14" r="H6307">
        <v>11.2</v>
      </c>
      <c t="str" s="10" r="I6307">
        <f>H6307-G6307</f>
        <v>1,4</v>
      </c>
      <c t="s" s="10" r="J6307">
        <v>41883</v>
      </c>
      <c t="s" s="10" r="K6307">
        <v>41884</v>
      </c>
      <c s="14" r="L6307">
        <v>202.0</v>
      </c>
      <c s="14" r="M6307">
        <v>103.0</v>
      </c>
      <c s="14" r="N6307">
        <v>50.99</v>
      </c>
      <c s="14" r="O6307">
        <v>91.0</v>
      </c>
      <c s="14" r="P6307">
        <v>9.0</v>
      </c>
      <c t="str" s="13" r="Q6307">
        <f>P6307/O6307</f>
        <v>9,89%</v>
      </c>
      <c s="14" r="R6307">
        <v>199.0</v>
      </c>
      <c s="14" r="S6307">
        <v>32.0</v>
      </c>
      <c s="14" r="T6307">
        <v>16.08</v>
      </c>
      <c s="14" r="U6307">
        <v>163.0</v>
      </c>
      <c s="14" r="V6307">
        <v>13.0</v>
      </c>
      <c s="14" r="W6307">
        <v>7.98</v>
      </c>
      <c s="14" r="X6307">
        <v>191.0</v>
      </c>
      <c s="14" r="Y6307">
        <v>88.0</v>
      </c>
      <c t="str" s="15" r="Z6307">
        <f>Y6307/X6307</f>
        <v>46,07%</v>
      </c>
      <c s="14" r="AA6307">
        <v>97.0</v>
      </c>
      <c s="14" r="AB6307">
        <v>3.0</v>
      </c>
      <c s="13" r="AC6307">
        <v>0.0309278350515464</v>
      </c>
      <c s="14" r="AD6307">
        <v>196.0</v>
      </c>
      <c s="14" r="AE6307">
        <v>96.0</v>
      </c>
      <c s="13" r="AF6307">
        <v>0.489795918367347</v>
      </c>
      <c s="14" r="AG6307">
        <v>93.0</v>
      </c>
      <c s="14" r="AH6307">
        <v>3.0</v>
      </c>
      <c s="13" r="AI6307">
        <v>0.032258064516129</v>
      </c>
      <c t="str" s="16" r="AJ6307">
        <f>P6307-AB6307</f>
        <v>6</v>
      </c>
      <c t="str" s="15" r="AK6307">
        <f>(P6307-AB6307)/AB6307</f>
        <v>200,00%</v>
      </c>
      <c t="str" s="16" r="AL6307">
        <f>P6307-V6307</f>
        <v>-4</v>
      </c>
      <c t="str" s="13" r="AM6307">
        <f>(P6307-V6307)/V6307</f>
        <v>-30,77%</v>
      </c>
      <c s="13" r="AN6307"/>
    </row>
    <row r="6308">
      <c t="s" s="1" r="A6308">
        <v>41885</v>
      </c>
      <c t="s" s="20" r="B6308">
        <v>41886</v>
      </c>
      <c s="9" r="C6308">
        <v>34200.0</v>
      </c>
      <c t="s" s="21" r="D6308">
        <v>41887</v>
      </c>
      <c t="s" s="10" r="E6308">
        <v>41888</v>
      </c>
      <c t="s" s="10" r="F6308">
        <v>41889</v>
      </c>
      <c s="12" r="G6308">
        <v>9.8</v>
      </c>
      <c s="14" r="H6308">
        <v>11.2</v>
      </c>
      <c t="str" s="10" r="I6308">
        <f>H6308-G6308</f>
        <v>1,4</v>
      </c>
      <c t="s" s="10" r="J6308">
        <v>41890</v>
      </c>
      <c t="s" s="10" r="K6308">
        <v>41891</v>
      </c>
      <c s="14" r="L6308">
        <v>390.0</v>
      </c>
      <c s="14" r="M6308">
        <v>219.0</v>
      </c>
      <c s="14" r="N6308">
        <v>56.15</v>
      </c>
      <c s="14" r="O6308">
        <v>162.0</v>
      </c>
      <c s="14" r="P6308">
        <v>50.0</v>
      </c>
      <c t="str" s="13" r="Q6308">
        <f>P6308/O6308</f>
        <v>30,86%</v>
      </c>
      <c s="14" r="R6308">
        <v>386.0</v>
      </c>
      <c s="14" r="S6308">
        <v>61.0</v>
      </c>
      <c s="14" r="T6308">
        <v>15.8</v>
      </c>
      <c s="14" r="U6308">
        <v>320.0</v>
      </c>
      <c s="14" r="V6308">
        <v>58.0</v>
      </c>
      <c s="14" r="W6308">
        <v>18.13</v>
      </c>
      <c s="14" r="X6308">
        <v>393.0</v>
      </c>
      <c s="14" r="Y6308">
        <v>259.0</v>
      </c>
      <c t="str" s="15" r="Z6308">
        <f>Y6308/X6308</f>
        <v>65,90%</v>
      </c>
      <c s="14" r="AA6308">
        <v>130.0</v>
      </c>
      <c s="14" r="AB6308">
        <v>7.0</v>
      </c>
      <c s="13" r="AC6308">
        <v>0.0538461538461539</v>
      </c>
      <c s="14" r="AD6308">
        <v>385.0</v>
      </c>
      <c s="14" r="AE6308">
        <v>225.0</v>
      </c>
      <c s="13" r="AF6308">
        <v>0.584415584415584</v>
      </c>
      <c s="14" r="AG6308">
        <v>156.0</v>
      </c>
      <c s="14" r="AH6308">
        <v>14.0</v>
      </c>
      <c s="13" r="AI6308">
        <v>0.0897435897435897</v>
      </c>
      <c t="str" s="16" r="AJ6308">
        <f>P6308-AB6308</f>
        <v>43</v>
      </c>
      <c t="str" s="15" r="AK6308">
        <f>(P6308-AB6308)/AB6308</f>
        <v>614,29%</v>
      </c>
      <c t="str" s="16" r="AL6308">
        <f>P6308-V6308</f>
        <v>-8</v>
      </c>
      <c t="str" s="13" r="AM6308">
        <f>(P6308-V6308)/V6308</f>
        <v>-13,79%</v>
      </c>
      <c s="13" r="AN6308"/>
    </row>
    <row r="6309">
      <c t="s" s="1" r="A6309">
        <v>41892</v>
      </c>
      <c t="s" s="20" r="B6309">
        <v>41893</v>
      </c>
      <c s="9" r="C6309">
        <v>34201.0</v>
      </c>
      <c t="s" s="21" r="D6309">
        <v>41894</v>
      </c>
      <c t="s" s="10" r="E6309">
        <v>41895</v>
      </c>
      <c t="s" s="10" r="F6309">
        <v>41896</v>
      </c>
      <c s="23" r="G6309">
        <v>9.8</v>
      </c>
      <c s="14" r="H6309">
        <v>11.2</v>
      </c>
      <c t="str" s="10" r="I6309">
        <f>H6309-G6309</f>
        <v>1,4</v>
      </c>
      <c t="s" s="10" r="J6309">
        <v>41897</v>
      </c>
      <c t="s" s="10" r="K6309">
        <v>41898</v>
      </c>
      <c s="14" r="L6309">
        <v>1029.0</v>
      </c>
      <c s="14" r="M6309">
        <v>537.0</v>
      </c>
      <c s="14" r="N6309">
        <v>52.19</v>
      </c>
      <c s="14" r="O6309">
        <v>472.0</v>
      </c>
      <c s="14" r="P6309">
        <v>133.0</v>
      </c>
      <c t="str" s="13" r="Q6309">
        <f>P6309/O6309</f>
        <v>28,18%</v>
      </c>
      <c s="14" r="R6309">
        <v>990.0</v>
      </c>
      <c s="14" r="S6309">
        <v>150.0</v>
      </c>
      <c s="14" r="T6309">
        <v>15.15</v>
      </c>
      <c s="14" r="U6309">
        <v>825.0</v>
      </c>
      <c s="14" r="V6309">
        <v>157.0</v>
      </c>
      <c s="14" r="W6309">
        <v>19.03</v>
      </c>
      <c s="14" r="X6309">
        <v>967.0</v>
      </c>
      <c s="14" r="Y6309">
        <v>562.0</v>
      </c>
      <c t="str" s="15" r="Z6309">
        <f>Y6309/X6309</f>
        <v>58,12%</v>
      </c>
      <c s="14" r="AA6309">
        <v>384.0</v>
      </c>
      <c s="14" r="AB6309">
        <v>24.0</v>
      </c>
      <c s="13" r="AC6309">
        <v>0.0625</v>
      </c>
      <c s="14" r="AD6309">
        <v>919.0</v>
      </c>
      <c s="14" r="AE6309">
        <v>520.0</v>
      </c>
      <c s="13" r="AF6309">
        <v>0.565832426550598</v>
      </c>
      <c s="14" r="AG6309">
        <v>388.0</v>
      </c>
      <c s="14" r="AH6309">
        <v>42.0</v>
      </c>
      <c s="13" r="AI6309">
        <v>0.108247422680412</v>
      </c>
      <c t="str" s="16" r="AJ6309">
        <f>P6309-AB6309</f>
        <v>109</v>
      </c>
      <c t="str" s="15" r="AK6309">
        <f>(P6309-AB6309)/AB6309</f>
        <v>454,17%</v>
      </c>
      <c t="str" s="16" r="AL6309">
        <f>P6309-V6309</f>
        <v>-24</v>
      </c>
      <c t="str" s="13" r="AM6309">
        <f>(P6309-V6309)/V6309</f>
        <v>-15,29%</v>
      </c>
      <c s="13" r="AN6309"/>
    </row>
    <row r="6310">
      <c t="s" s="1" r="A6310">
        <v>41899</v>
      </c>
      <c t="s" s="20" r="B6310">
        <v>41900</v>
      </c>
      <c s="9" r="C6310">
        <v>34202.0</v>
      </c>
      <c t="s" s="21" r="D6310">
        <v>41901</v>
      </c>
      <c t="s" s="10" r="E6310">
        <v>41902</v>
      </c>
      <c t="s" s="10" r="F6310">
        <v>41903</v>
      </c>
      <c s="12" r="G6310">
        <v>9.8</v>
      </c>
      <c s="14" r="H6310">
        <v>11.2</v>
      </c>
      <c t="str" s="10" r="I6310">
        <f>H6310-G6310</f>
        <v>1,4</v>
      </c>
      <c t="s" s="10" r="J6310">
        <v>41904</v>
      </c>
      <c t="s" s="10" r="K6310">
        <v>41905</v>
      </c>
      <c s="14" r="L6310">
        <v>68.0</v>
      </c>
      <c s="14" r="M6310">
        <v>35.0</v>
      </c>
      <c s="14" r="N6310">
        <v>51.47</v>
      </c>
      <c s="14" r="O6310">
        <v>33.0</v>
      </c>
      <c s="14" r="P6310">
        <v>4.0</v>
      </c>
      <c t="str" s="13" r="Q6310">
        <f>P6310/O6310</f>
        <v>12,12%</v>
      </c>
      <c s="14" r="R6310">
        <v>71.0</v>
      </c>
      <c s="14" r="S6310">
        <v>13.0</v>
      </c>
      <c s="14" r="T6310">
        <v>18.31</v>
      </c>
      <c s="14" r="U6310">
        <v>57.0</v>
      </c>
      <c s="14" r="V6310">
        <v>9.0</v>
      </c>
      <c s="14" r="W6310">
        <v>15.79</v>
      </c>
      <c s="14" r="X6310">
        <v>71.0</v>
      </c>
      <c s="14" r="Y6310">
        <v>40.0</v>
      </c>
      <c t="str" s="15" r="Z6310">
        <f>Y6310/X6310</f>
        <v>56,34%</v>
      </c>
      <c s="14" r="AA6310">
        <v>29.0</v>
      </c>
      <c s="14" r="AB6310">
        <v>2.0</v>
      </c>
      <c s="13" r="AC6310">
        <v>0.0689655172413793</v>
      </c>
      <c s="14" r="AD6310">
        <v>80.0</v>
      </c>
      <c s="14" r="AE6310">
        <v>38.0</v>
      </c>
      <c s="13" r="AF6310">
        <v>0.475</v>
      </c>
      <c s="14" r="AG6310">
        <v>42.0</v>
      </c>
      <c s="14" r="AH6310">
        <v>4.0</v>
      </c>
      <c s="13" r="AI6310">
        <v>0.0952380952380952</v>
      </c>
      <c t="str" s="16" r="AJ6310">
        <f>P6310-AB6310</f>
        <v>2</v>
      </c>
      <c t="str" s="15" r="AK6310">
        <f>(P6310-AB6310)/AB6310</f>
        <v>100,00%</v>
      </c>
      <c t="str" s="16" r="AL6310">
        <f>P6310-V6310</f>
        <v>-5</v>
      </c>
      <c t="str" s="13" r="AM6310">
        <f>(P6310-V6310)/V6310</f>
        <v>-55,56%</v>
      </c>
      <c s="13" r="AN6310"/>
    </row>
    <row r="6311">
      <c t="s" s="1" r="A6311">
        <v>41906</v>
      </c>
      <c t="s" s="20" r="B6311">
        <v>41907</v>
      </c>
      <c s="9" r="C6311">
        <v>34203.0</v>
      </c>
      <c t="s" s="21" r="D6311">
        <v>41908</v>
      </c>
      <c t="s" s="10" r="E6311">
        <v>41909</v>
      </c>
      <c t="s" s="10" r="F6311">
        <v>41910</v>
      </c>
      <c s="12" r="G6311">
        <v>9.8</v>
      </c>
      <c s="14" r="H6311">
        <v>11.2</v>
      </c>
      <c t="str" s="10" r="I6311">
        <f>H6311-G6311</f>
        <v>1,4</v>
      </c>
      <c t="s" s="10" r="J6311">
        <v>41911</v>
      </c>
      <c t="s" s="10" r="K6311">
        <v>41912</v>
      </c>
      <c s="14" r="L6311">
        <v>106.0</v>
      </c>
      <c s="14" r="M6311">
        <v>51.0</v>
      </c>
      <c s="14" r="N6311">
        <v>48.11</v>
      </c>
      <c s="14" r="O6311">
        <v>50.0</v>
      </c>
      <c s="14" r="P6311">
        <v>9.0</v>
      </c>
      <c t="str" s="13" r="Q6311">
        <f>P6311/O6311</f>
        <v>18,00%</v>
      </c>
      <c s="14" r="R6311">
        <v>99.0</v>
      </c>
      <c s="14" r="S6311">
        <v>15.0</v>
      </c>
      <c s="14" r="T6311">
        <v>15.15</v>
      </c>
      <c s="14" r="U6311">
        <v>80.0</v>
      </c>
      <c s="14" r="V6311">
        <v>8.0</v>
      </c>
      <c s="14" r="W6311">
        <v>10.0</v>
      </c>
      <c s="14" r="X6311">
        <v>106.0</v>
      </c>
      <c s="14" r="Y6311">
        <v>58.0</v>
      </c>
      <c t="str" s="15" r="Z6311">
        <f>Y6311/X6311</f>
        <v>54,72%</v>
      </c>
      <c s="14" r="AA6311">
        <v>41.0</v>
      </c>
      <c s="14" r="AB6311">
        <v>1.0</v>
      </c>
      <c s="13" r="AC6311">
        <v>0.024390243902439</v>
      </c>
      <c s="14" r="AD6311">
        <v>109.0</v>
      </c>
      <c s="14" r="AE6311">
        <v>70.0</v>
      </c>
      <c s="13" r="AF6311">
        <v>0.642201834862385</v>
      </c>
      <c s="14" r="AG6311">
        <v>37.0</v>
      </c>
      <c s="14" r="AH6311">
        <v>3.0</v>
      </c>
      <c s="13" r="AI6311">
        <v>0.0810810810810811</v>
      </c>
      <c t="str" s="16" r="AJ6311">
        <f>P6311-AB6311</f>
        <v>8</v>
      </c>
      <c t="str" s="15" r="AK6311">
        <f>(P6311-AB6311)/AB6311</f>
        <v>800,00%</v>
      </c>
      <c t="str" s="16" r="AL6311">
        <f>P6311-V6311</f>
        <v>1</v>
      </c>
      <c t="str" s="13" r="AM6311">
        <f>(P6311-V6311)/V6311</f>
        <v>12,50%</v>
      </c>
      <c s="13" r="AN6311"/>
    </row>
    <row r="6312">
      <c t="s" s="1" r="A6312">
        <v>41913</v>
      </c>
      <c t="s" s="20" r="B6312">
        <v>41914</v>
      </c>
      <c s="9" r="C6312">
        <v>34204.0</v>
      </c>
      <c t="s" s="21" r="D6312">
        <v>41915</v>
      </c>
      <c t="s" s="10" r="E6312">
        <v>41916</v>
      </c>
      <c t="s" s="10" r="F6312">
        <v>41917</v>
      </c>
      <c s="12" r="G6312">
        <v>9.8</v>
      </c>
      <c s="14" r="H6312">
        <v>11.2</v>
      </c>
      <c t="str" s="10" r="I6312">
        <f>H6312-G6312</f>
        <v>1,4</v>
      </c>
      <c t="s" s="10" r="J6312">
        <v>41918</v>
      </c>
      <c t="s" s="10" r="K6312">
        <v>41919</v>
      </c>
      <c s="14" r="L6312">
        <v>42.0</v>
      </c>
      <c s="14" r="M6312">
        <v>21.0</v>
      </c>
      <c s="14" r="N6312">
        <v>50.0</v>
      </c>
      <c s="14" r="O6312">
        <v>20.0</v>
      </c>
      <c s="14" r="P6312">
        <v>6.0</v>
      </c>
      <c t="str" s="13" r="Q6312">
        <f>P6312/O6312</f>
        <v>30,00%</v>
      </c>
      <c s="14" r="R6312">
        <v>40.0</v>
      </c>
      <c s="14" r="S6312">
        <v>7.0</v>
      </c>
      <c s="14" r="T6312">
        <v>17.5</v>
      </c>
      <c s="14" r="U6312">
        <v>30.0</v>
      </c>
      <c s="14" r="V6312">
        <v>9.0</v>
      </c>
      <c s="14" r="W6312">
        <v>30.0</v>
      </c>
      <c s="14" r="X6312">
        <v>46.0</v>
      </c>
      <c s="14" r="Y6312">
        <v>22.0</v>
      </c>
      <c t="str" s="15" r="Z6312">
        <f>Y6312/X6312</f>
        <v>47,83%</v>
      </c>
      <c s="14" r="AA6312">
        <v>23.0</v>
      </c>
      <c s="14" r="AB6312">
        <v>3.0</v>
      </c>
      <c s="13" r="AC6312">
        <v>0.130434782608696</v>
      </c>
      <c s="14" r="AD6312">
        <v>50.0</v>
      </c>
      <c s="14" r="AE6312">
        <v>26.0</v>
      </c>
      <c s="13" r="AF6312">
        <v>0.52</v>
      </c>
      <c s="14" r="AG6312">
        <v>21.0</v>
      </c>
      <c s="14" r="AH6312">
        <v>2.0</v>
      </c>
      <c s="13" r="AI6312">
        <v>0.0952380952380952</v>
      </c>
      <c t="str" s="16" r="AJ6312">
        <f>P6312-AB6312</f>
        <v>3</v>
      </c>
      <c t="str" s="15" r="AK6312">
        <f>(P6312-AB6312)/AB6312</f>
        <v>100,00%</v>
      </c>
      <c t="str" s="16" r="AL6312">
        <f>P6312-V6312</f>
        <v>-3</v>
      </c>
      <c t="str" s="13" r="AM6312">
        <f>(P6312-V6312)/V6312</f>
        <v>-33,33%</v>
      </c>
      <c s="13" r="AN6312"/>
    </row>
    <row r="6313">
      <c t="s" s="1" r="A6313">
        <v>41920</v>
      </c>
      <c t="s" s="20" r="B6313">
        <v>41921</v>
      </c>
      <c s="9" r="C6313">
        <v>34205.0</v>
      </c>
      <c t="s" s="21" r="D6313">
        <v>41922</v>
      </c>
      <c t="s" s="10" r="E6313">
        <v>41923</v>
      </c>
      <c t="s" s="10" r="F6313">
        <v>41924</v>
      </c>
      <c s="12" r="G6313">
        <v>9.8</v>
      </c>
      <c s="14" r="H6313">
        <v>11.2</v>
      </c>
      <c t="str" s="10" r="I6313">
        <f>H6313-G6313</f>
        <v>1,4</v>
      </c>
      <c t="s" s="10" r="J6313">
        <v>41925</v>
      </c>
      <c t="s" s="10" r="K6313">
        <v>41926</v>
      </c>
      <c s="14" r="L6313">
        <v>679.0</v>
      </c>
      <c s="14" r="M6313">
        <v>355.0</v>
      </c>
      <c s="14" r="N6313">
        <v>52.28</v>
      </c>
      <c s="14" r="O6313">
        <v>302.0</v>
      </c>
      <c s="14" r="P6313">
        <v>65.0</v>
      </c>
      <c t="str" s="13" r="Q6313">
        <f>P6313/O6313</f>
        <v>21,52%</v>
      </c>
      <c s="14" r="R6313">
        <v>655.0</v>
      </c>
      <c s="14" r="S6313">
        <v>106.0</v>
      </c>
      <c s="14" r="T6313">
        <v>16.18</v>
      </c>
      <c s="14" r="U6313">
        <v>541.0</v>
      </c>
      <c s="14" r="V6313">
        <v>71.0</v>
      </c>
      <c s="14" r="W6313">
        <v>13.12</v>
      </c>
      <c s="14" r="X6313">
        <v>628.0</v>
      </c>
      <c s="14" r="Y6313">
        <v>349.0</v>
      </c>
      <c t="str" s="15" r="Z6313">
        <f>Y6313/X6313</f>
        <v>55,57%</v>
      </c>
      <c s="14" r="AA6313">
        <v>266.0</v>
      </c>
      <c s="14" r="AB6313">
        <v>10.0</v>
      </c>
      <c s="13" r="AC6313">
        <v>0.037593984962406</v>
      </c>
      <c s="14" r="AD6313">
        <v>593.0</v>
      </c>
      <c s="14" r="AE6313">
        <v>316.0</v>
      </c>
      <c s="13" r="AF6313">
        <v>0.532883642495784</v>
      </c>
      <c s="14" r="AG6313">
        <v>259.0</v>
      </c>
      <c s="14" r="AH6313">
        <v>13.0</v>
      </c>
      <c s="13" r="AI6313">
        <v>0.0501930501930502</v>
      </c>
      <c t="str" s="16" r="AJ6313">
        <f>P6313-AB6313</f>
        <v>55</v>
      </c>
      <c t="str" s="15" r="AK6313">
        <f>(P6313-AB6313)/AB6313</f>
        <v>550,00%</v>
      </c>
      <c t="str" s="16" r="AL6313">
        <f>P6313-V6313</f>
        <v>-6</v>
      </c>
      <c t="str" s="13" r="AM6313">
        <f>(P6313-V6313)/V6313</f>
        <v>-8,45%</v>
      </c>
      <c s="13" r="AN6313"/>
    </row>
    <row r="6314">
      <c t="s" s="1" r="A6314">
        <v>41927</v>
      </c>
      <c t="s" s="20" r="B6314">
        <v>41928</v>
      </c>
      <c s="9" r="C6314">
        <v>34206.0</v>
      </c>
      <c t="s" s="21" r="D6314">
        <v>41929</v>
      </c>
      <c t="s" s="10" r="E6314">
        <v>41930</v>
      </c>
      <c t="s" s="10" r="F6314">
        <v>41931</v>
      </c>
      <c s="12" r="G6314">
        <v>9.8</v>
      </c>
      <c s="14" r="H6314">
        <v>11.2</v>
      </c>
      <c t="str" s="10" r="I6314">
        <f>H6314-G6314</f>
        <v>1,4</v>
      </c>
      <c t="s" s="10" r="J6314">
        <v>41932</v>
      </c>
      <c t="s" s="10" r="K6314">
        <v>41933</v>
      </c>
      <c s="14" r="L6314">
        <v>757.0</v>
      </c>
      <c s="14" r="M6314">
        <v>398.0</v>
      </c>
      <c s="14" r="N6314">
        <v>52.58</v>
      </c>
      <c s="14" r="O6314">
        <v>340.0</v>
      </c>
      <c s="14" r="P6314">
        <v>68.0</v>
      </c>
      <c t="str" s="13" r="Q6314">
        <f>P6314/O6314</f>
        <v>20,00%</v>
      </c>
      <c s="14" r="R6314">
        <v>741.0</v>
      </c>
      <c s="14" r="S6314">
        <v>120.0</v>
      </c>
      <c s="14" r="T6314">
        <v>16.19</v>
      </c>
      <c s="14" r="U6314">
        <v>605.0</v>
      </c>
      <c s="14" r="V6314">
        <v>86.0</v>
      </c>
      <c s="14" r="W6314">
        <v>14.21</v>
      </c>
      <c s="14" r="X6314">
        <v>775.0</v>
      </c>
      <c s="14" r="Y6314">
        <v>430.0</v>
      </c>
      <c t="str" s="15" r="Z6314">
        <f>Y6314/X6314</f>
        <v>55,48%</v>
      </c>
      <c s="14" r="AA6314">
        <v>326.0</v>
      </c>
      <c s="14" r="AB6314">
        <v>12.0</v>
      </c>
      <c s="13" r="AC6314">
        <v>0.0368098159509202</v>
      </c>
      <c s="14" r="AD6314">
        <v>800.0</v>
      </c>
      <c s="14" r="AE6314">
        <v>451.0</v>
      </c>
      <c s="13" r="AF6314">
        <v>0.56375</v>
      </c>
      <c s="14" r="AG6314">
        <v>332.0</v>
      </c>
      <c s="14" r="AH6314">
        <v>14.0</v>
      </c>
      <c s="13" r="AI6314">
        <v>0.0421686746987952</v>
      </c>
      <c t="str" s="16" r="AJ6314">
        <f>P6314-AB6314</f>
        <v>56</v>
      </c>
      <c t="str" s="15" r="AK6314">
        <f>(P6314-AB6314)/AB6314</f>
        <v>466,67%</v>
      </c>
      <c t="str" s="16" r="AL6314">
        <f>P6314-V6314</f>
        <v>-18</v>
      </c>
      <c t="str" s="13" r="AM6314">
        <f>(P6314-V6314)/V6314</f>
        <v>-20,93%</v>
      </c>
      <c s="13" r="AN6314"/>
    </row>
    <row r="6315">
      <c t="s" s="1" r="A6315">
        <v>41934</v>
      </c>
      <c t="s" s="20" r="B6315">
        <v>41935</v>
      </c>
      <c s="9" r="C6315">
        <v>34207.0</v>
      </c>
      <c t="s" s="21" r="D6315">
        <v>41936</v>
      </c>
      <c t="s" s="10" r="E6315">
        <v>41937</v>
      </c>
      <c t="s" s="10" r="F6315">
        <v>41938</v>
      </c>
      <c s="12" r="G6315">
        <v>11.4</v>
      </c>
      <c s="14" r="H6315">
        <v>10.8</v>
      </c>
      <c t="str" s="10" r="I6315">
        <f>H6315-G6315</f>
        <v>-0,6</v>
      </c>
      <c t="s" s="10" r="J6315">
        <v>41939</v>
      </c>
      <c t="s" s="10" r="K6315">
        <v>41940</v>
      </c>
      <c s="14" r="L6315">
        <v>60.0</v>
      </c>
      <c s="14" r="M6315">
        <v>26.0</v>
      </c>
      <c s="14" r="N6315">
        <v>43.33</v>
      </c>
      <c s="14" r="O6315">
        <v>30.0</v>
      </c>
      <c s="14" r="P6315">
        <v>10.0</v>
      </c>
      <c t="str" s="13" r="Q6315">
        <f>P6315/O6315</f>
        <v>33,33%</v>
      </c>
      <c s="14" r="R6315">
        <v>53.0</v>
      </c>
      <c s="14" r="S6315">
        <v>7.0</v>
      </c>
      <c s="14" r="T6315">
        <v>13.21</v>
      </c>
      <c s="14" r="U6315">
        <v>46.0</v>
      </c>
      <c s="14" r="V6315">
        <v>8.0</v>
      </c>
      <c s="14" r="W6315">
        <v>17.39</v>
      </c>
      <c s="14" r="X6315">
        <v>58.0</v>
      </c>
      <c s="14" r="Y6315">
        <v>34.0</v>
      </c>
      <c t="str" s="15" r="Z6315">
        <f>Y6315/X6315</f>
        <v>58,62%</v>
      </c>
      <c s="14" r="AA6315">
        <v>19.0</v>
      </c>
      <c s="14" r="AB6315">
        <v>0.0</v>
      </c>
      <c s="13" r="AC6315">
        <v>0.0</v>
      </c>
      <c s="14" r="AD6315">
        <v>54.0</v>
      </c>
      <c s="14" r="AE6315">
        <v>35.0</v>
      </c>
      <c s="13" r="AF6315">
        <v>0.648148148148148</v>
      </c>
      <c s="14" r="AG6315">
        <v>18.0</v>
      </c>
      <c s="14" r="AH6315">
        <v>0.0</v>
      </c>
      <c s="13" r="AI6315">
        <v>0.0</v>
      </c>
      <c t="str" s="16" r="AJ6315">
        <f>P6315-AB6315</f>
        <v>10</v>
      </c>
      <c t="str" s="15" r="AK6315">
        <f>(P6315-AB6315)/AB6315</f>
        <v>#DIV/0!</v>
      </c>
      <c t="str" s="16" r="AL6315">
        <f>P6315-V6315</f>
        <v>2</v>
      </c>
      <c t="str" s="13" r="AM6315">
        <f>(P6315-V6315)/V6315</f>
        <v>25,00%</v>
      </c>
      <c s="13" r="AN6315"/>
    </row>
    <row r="6316">
      <c t="s" s="1" r="A6316">
        <v>41941</v>
      </c>
      <c t="s" s="20" r="B6316">
        <v>41942</v>
      </c>
      <c s="9" r="C6316">
        <v>34208.0</v>
      </c>
      <c t="s" s="21" r="D6316">
        <v>41943</v>
      </c>
      <c t="s" s="10" r="E6316">
        <v>41944</v>
      </c>
      <c t="s" s="10" r="F6316">
        <v>41945</v>
      </c>
      <c s="12" r="G6316">
        <v>9.8</v>
      </c>
      <c s="14" r="H6316">
        <v>11.2</v>
      </c>
      <c t="str" s="10" r="I6316">
        <f>H6316-G6316</f>
        <v>1,4</v>
      </c>
      <c t="s" s="10" r="J6316">
        <v>41946</v>
      </c>
      <c t="s" s="10" r="K6316">
        <v>41947</v>
      </c>
      <c s="14" r="L6316">
        <v>76.0</v>
      </c>
      <c s="14" r="M6316">
        <v>33.0</v>
      </c>
      <c s="14" r="N6316">
        <v>43.42</v>
      </c>
      <c s="14" r="O6316">
        <v>38.0</v>
      </c>
      <c s="14" r="P6316">
        <v>6.0</v>
      </c>
      <c t="str" s="13" r="Q6316">
        <f>P6316/O6316</f>
        <v>15,79%</v>
      </c>
      <c s="14" r="R6316">
        <v>76.0</v>
      </c>
      <c s="14" r="S6316">
        <v>21.0</v>
      </c>
      <c s="14" r="T6316">
        <v>27.63</v>
      </c>
      <c s="14" r="U6316">
        <v>53.0</v>
      </c>
      <c s="14" r="V6316">
        <v>7.0</v>
      </c>
      <c s="14" r="W6316">
        <v>13.21</v>
      </c>
      <c s="14" r="X6316">
        <v>73.0</v>
      </c>
      <c s="14" r="Y6316">
        <v>46.0</v>
      </c>
      <c t="str" s="15" r="Z6316">
        <f>Y6316/X6316</f>
        <v>63,01%</v>
      </c>
      <c s="14" r="AA6316">
        <v>23.0</v>
      </c>
      <c s="14" r="AB6316">
        <v>3.0</v>
      </c>
      <c s="13" r="AC6316">
        <v>0.130434782608696</v>
      </c>
      <c s="14" r="AD6316">
        <v>77.0</v>
      </c>
      <c s="14" r="AE6316">
        <v>43.0</v>
      </c>
      <c s="13" r="AF6316">
        <v>0.558441558441558</v>
      </c>
      <c s="14" r="AG6316">
        <v>32.0</v>
      </c>
      <c s="14" r="AH6316">
        <v>0.0</v>
      </c>
      <c s="13" r="AI6316">
        <v>0.0</v>
      </c>
      <c t="str" s="16" r="AJ6316">
        <f>P6316-AB6316</f>
        <v>3</v>
      </c>
      <c t="str" s="15" r="AK6316">
        <f>(P6316-AB6316)/AB6316</f>
        <v>100,00%</v>
      </c>
      <c t="str" s="16" r="AL6316">
        <f>P6316-V6316</f>
        <v>-1</v>
      </c>
      <c t="str" s="13" r="AM6316">
        <f>(P6316-V6316)/V6316</f>
        <v>-14,29%</v>
      </c>
      <c s="13" r="AN6316"/>
    </row>
    <row r="6317">
      <c t="s" s="1" r="A6317">
        <v>41948</v>
      </c>
      <c t="s" s="20" r="B6317">
        <v>41949</v>
      </c>
      <c s="9" r="C6317">
        <v>34209.0</v>
      </c>
      <c t="s" s="21" r="D6317">
        <v>41950</v>
      </c>
      <c t="s" s="10" r="E6317">
        <v>41951</v>
      </c>
      <c t="s" s="10" r="F6317">
        <v>41952</v>
      </c>
      <c s="12" r="G6317">
        <v>9.8</v>
      </c>
      <c s="14" r="H6317">
        <v>11.2</v>
      </c>
      <c t="str" s="10" r="I6317">
        <f>H6317-G6317</f>
        <v>1,4</v>
      </c>
      <c t="s" s="10" r="J6317">
        <v>41953</v>
      </c>
      <c t="s" s="10" r="K6317">
        <v>41954</v>
      </c>
      <c s="14" r="L6317">
        <v>393.0</v>
      </c>
      <c s="14" r="M6317">
        <v>211.0</v>
      </c>
      <c s="14" r="N6317">
        <v>53.69</v>
      </c>
      <c s="14" r="O6317">
        <v>173.0</v>
      </c>
      <c s="14" r="P6317">
        <v>20.0</v>
      </c>
      <c t="str" s="13" r="Q6317">
        <f>P6317/O6317</f>
        <v>11,56%</v>
      </c>
      <c s="14" r="R6317">
        <v>420.0</v>
      </c>
      <c s="14" r="S6317">
        <v>70.0</v>
      </c>
      <c s="14" r="T6317">
        <v>16.67</v>
      </c>
      <c s="14" r="U6317">
        <v>341.0</v>
      </c>
      <c s="14" r="V6317">
        <v>38.0</v>
      </c>
      <c s="14" r="W6317">
        <v>11.14</v>
      </c>
      <c s="14" r="X6317">
        <v>423.0</v>
      </c>
      <c s="14" r="Y6317">
        <v>245.0</v>
      </c>
      <c t="str" s="15" r="Z6317">
        <f>Y6317/X6317</f>
        <v>57,92%</v>
      </c>
      <c s="14" r="AA6317">
        <v>165.0</v>
      </c>
      <c s="14" r="AB6317">
        <v>5.0</v>
      </c>
      <c s="13" r="AC6317">
        <v>0.0303030303030303</v>
      </c>
      <c s="14" r="AD6317">
        <v>401.0</v>
      </c>
      <c s="14" r="AE6317">
        <v>209.0</v>
      </c>
      <c s="13" r="AF6317">
        <v>0.521197007481297</v>
      </c>
      <c s="14" r="AG6317">
        <v>178.0</v>
      </c>
      <c s="14" r="AH6317">
        <v>10.0</v>
      </c>
      <c s="13" r="AI6317">
        <v>0.0561797752808989</v>
      </c>
      <c t="str" s="16" r="AJ6317">
        <f>P6317-AB6317</f>
        <v>15</v>
      </c>
      <c t="str" s="15" r="AK6317">
        <f>(P6317-AB6317)/AB6317</f>
        <v>300,00%</v>
      </c>
      <c t="str" s="16" r="AL6317">
        <f>P6317-V6317</f>
        <v>-18</v>
      </c>
      <c t="str" s="13" r="AM6317">
        <f>(P6317-V6317)/V6317</f>
        <v>-47,37%</v>
      </c>
      <c s="13" r="AN6317"/>
    </row>
    <row r="6318">
      <c t="s" s="1" r="A6318">
        <v>41955</v>
      </c>
      <c t="s" s="20" r="B6318">
        <v>41956</v>
      </c>
      <c s="9" r="C6318">
        <v>34210.0</v>
      </c>
      <c t="s" s="21" r="D6318">
        <v>41957</v>
      </c>
      <c t="s" s="10" r="E6318">
        <v>41958</v>
      </c>
      <c t="s" s="10" r="F6318">
        <v>41959</v>
      </c>
      <c s="12" r="G6318">
        <v>9.8</v>
      </c>
      <c s="14" r="H6318">
        <v>11.2</v>
      </c>
      <c t="str" s="10" r="I6318">
        <f>H6318-G6318</f>
        <v>1,4</v>
      </c>
      <c t="s" s="10" r="J6318">
        <v>41960</v>
      </c>
      <c t="s" s="10" r="K6318">
        <v>41961</v>
      </c>
      <c s="14" r="L6318">
        <v>244.0</v>
      </c>
      <c s="14" r="M6318">
        <v>119.0</v>
      </c>
      <c s="14" r="N6318">
        <v>48.77</v>
      </c>
      <c s="14" r="O6318">
        <v>119.0</v>
      </c>
      <c s="14" r="P6318">
        <v>28.0</v>
      </c>
      <c t="str" s="13" r="Q6318">
        <f>P6318/O6318</f>
        <v>23,53%</v>
      </c>
      <c s="14" r="R6318">
        <v>239.0</v>
      </c>
      <c s="14" r="S6318">
        <v>31.0</v>
      </c>
      <c s="14" r="T6318">
        <v>12.97</v>
      </c>
      <c s="14" r="U6318">
        <v>201.0</v>
      </c>
      <c s="14" r="V6318">
        <v>42.0</v>
      </c>
      <c s="14" r="W6318">
        <v>20.9</v>
      </c>
      <c s="14" r="X6318">
        <v>236.0</v>
      </c>
      <c s="14" r="Y6318">
        <v>138.0</v>
      </c>
      <c t="str" s="15" r="Z6318">
        <f>Y6318/X6318</f>
        <v>58,47%</v>
      </c>
      <c s="14" r="AA6318">
        <v>94.0</v>
      </c>
      <c s="14" r="AB6318">
        <v>15.0</v>
      </c>
      <c s="13" r="AC6318">
        <v>0.159574468085106</v>
      </c>
      <c s="14" r="AD6318">
        <v>226.0</v>
      </c>
      <c s="14" r="AE6318">
        <v>127.0</v>
      </c>
      <c s="13" r="AF6318">
        <v>0.561946902654867</v>
      </c>
      <c s="14" r="AG6318">
        <v>91.0</v>
      </c>
      <c s="14" r="AH6318">
        <v>7.0</v>
      </c>
      <c s="13" r="AI6318">
        <v>0.0769230769230769</v>
      </c>
      <c t="str" s="16" r="AJ6318">
        <f>P6318-AB6318</f>
        <v>13</v>
      </c>
      <c t="str" s="15" r="AK6318">
        <f>(P6318-AB6318)/AB6318</f>
        <v>86,67%</v>
      </c>
      <c t="str" s="16" r="AL6318">
        <f>P6318-V6318</f>
        <v>-14</v>
      </c>
      <c t="str" s="13" r="AM6318">
        <f>(P6318-V6318)/V6318</f>
        <v>-33,33%</v>
      </c>
      <c s="13" r="AN6318"/>
    </row>
    <row r="6319">
      <c t="s" s="1" r="A6319">
        <v>41962</v>
      </c>
      <c t="s" s="20" r="B6319">
        <v>41963</v>
      </c>
      <c s="9" r="C6319">
        <v>34211.0</v>
      </c>
      <c t="s" s="21" r="D6319">
        <v>41964</v>
      </c>
      <c t="s" s="10" r="E6319">
        <v>41965</v>
      </c>
      <c t="s" s="10" r="F6319">
        <v>41966</v>
      </c>
      <c s="12" r="G6319">
        <v>9.8</v>
      </c>
      <c s="14" r="H6319">
        <v>11.2</v>
      </c>
      <c t="str" s="10" r="I6319">
        <f>H6319-G6319</f>
        <v>1,4</v>
      </c>
      <c t="s" s="10" r="J6319">
        <v>41967</v>
      </c>
      <c t="s" s="10" r="K6319">
        <v>41968</v>
      </c>
      <c s="14" r="L6319">
        <v>61.0</v>
      </c>
      <c s="14" r="M6319">
        <v>25.0</v>
      </c>
      <c s="14" r="N6319">
        <v>40.98</v>
      </c>
      <c s="14" r="O6319">
        <v>34.0</v>
      </c>
      <c s="14" r="P6319">
        <v>9.0</v>
      </c>
      <c t="str" s="13" r="Q6319">
        <f>P6319/O6319</f>
        <v>26,47%</v>
      </c>
      <c s="14" r="R6319">
        <v>63.0</v>
      </c>
      <c s="14" r="S6319">
        <v>8.0</v>
      </c>
      <c s="14" r="T6319">
        <v>12.7</v>
      </c>
      <c s="14" r="U6319">
        <v>53.0</v>
      </c>
      <c s="14" r="V6319">
        <v>12.0</v>
      </c>
      <c s="14" r="W6319">
        <v>22.64</v>
      </c>
      <c s="14" r="X6319">
        <v>63.0</v>
      </c>
      <c s="14" r="Y6319">
        <v>25.0</v>
      </c>
      <c t="str" s="15" r="Z6319">
        <f>Y6319/X6319</f>
        <v>39,68%</v>
      </c>
      <c s="14" r="AA6319">
        <v>35.0</v>
      </c>
      <c s="14" r="AB6319">
        <v>1.0</v>
      </c>
      <c s="13" r="AC6319">
        <v>0.0285714285714286</v>
      </c>
      <c s="14" r="AD6319">
        <v>61.0</v>
      </c>
      <c s="14" r="AE6319">
        <v>25.0</v>
      </c>
      <c s="13" r="AF6319">
        <v>0.40983606557377</v>
      </c>
      <c s="14" r="AG6319">
        <v>35.0</v>
      </c>
      <c s="14" r="AH6319">
        <v>3.0</v>
      </c>
      <c s="13" r="AI6319">
        <v>0.0857142857142857</v>
      </c>
      <c t="str" s="16" r="AJ6319">
        <f>P6319-AB6319</f>
        <v>8</v>
      </c>
      <c t="str" s="15" r="AK6319">
        <f>(P6319-AB6319)/AB6319</f>
        <v>800,00%</v>
      </c>
      <c t="str" s="16" r="AL6319">
        <f>P6319-V6319</f>
        <v>-3</v>
      </c>
      <c t="str" s="13" r="AM6319">
        <f>(P6319-V6319)/V6319</f>
        <v>-25,00%</v>
      </c>
      <c s="13" r="AN6319"/>
    </row>
    <row r="6320">
      <c t="s" s="1" r="A6320">
        <v>41969</v>
      </c>
      <c t="s" s="20" r="B6320">
        <v>41970</v>
      </c>
      <c s="9" r="C6320">
        <v>34212.0</v>
      </c>
      <c t="s" s="21" r="D6320">
        <v>41971</v>
      </c>
      <c t="s" s="10" r="E6320">
        <v>41972</v>
      </c>
      <c t="s" s="10" r="F6320">
        <v>41973</v>
      </c>
      <c s="12" r="G6320">
        <v>9.8</v>
      </c>
      <c s="14" r="H6320">
        <v>11.2</v>
      </c>
      <c t="str" s="10" r="I6320">
        <f>H6320-G6320</f>
        <v>1,4</v>
      </c>
      <c t="s" s="10" r="J6320">
        <v>41974</v>
      </c>
      <c t="s" s="10" r="K6320">
        <v>41975</v>
      </c>
      <c s="14" r="L6320">
        <v>37.0</v>
      </c>
      <c s="14" r="M6320">
        <v>13.0</v>
      </c>
      <c s="14" r="N6320">
        <v>35.14</v>
      </c>
      <c s="14" r="O6320">
        <v>23.0</v>
      </c>
      <c s="14" r="P6320">
        <v>1.0</v>
      </c>
      <c t="str" s="13" r="Q6320">
        <f>P6320/O6320</f>
        <v>4,35%</v>
      </c>
      <c s="14" r="R6320">
        <v>32.0</v>
      </c>
      <c s="14" r="S6320">
        <v>10.0</v>
      </c>
      <c s="14" r="T6320">
        <v>31.25</v>
      </c>
      <c s="14" r="U6320">
        <v>22.0</v>
      </c>
      <c s="14" r="V6320">
        <v>0.0</v>
      </c>
      <c s="14" r="W6320">
        <v>0.0</v>
      </c>
      <c s="14" r="X6320">
        <v>31.0</v>
      </c>
      <c s="14" r="Y6320">
        <v>10.0</v>
      </c>
      <c t="str" s="15" r="Z6320">
        <f>Y6320/X6320</f>
        <v>32,26%</v>
      </c>
      <c s="14" r="AA6320">
        <v>20.0</v>
      </c>
      <c s="14" r="AB6320">
        <v>0.0</v>
      </c>
      <c s="13" r="AC6320">
        <v>0.0</v>
      </c>
      <c s="14" r="AD6320">
        <v>32.0</v>
      </c>
      <c s="14" r="AE6320">
        <v>8.0</v>
      </c>
      <c s="13" r="AF6320">
        <v>0.25</v>
      </c>
      <c s="14" r="AG6320">
        <v>23.0</v>
      </c>
      <c s="14" r="AH6320">
        <v>0.0</v>
      </c>
      <c s="13" r="AI6320">
        <v>0.0</v>
      </c>
      <c t="str" s="16" r="AJ6320">
        <f>P6320-AB6320</f>
        <v>1</v>
      </c>
      <c t="str" s="15" r="AK6320">
        <f>(P6320-AB6320)/AB6320</f>
        <v>#DIV/0!</v>
      </c>
      <c t="str" s="16" r="AL6320">
        <f>P6320-V6320</f>
        <v>1</v>
      </c>
      <c t="str" s="13" r="AM6320">
        <f>(P6320-V6320)/V6320</f>
        <v>#DIV/0!</v>
      </c>
      <c s="13" r="AN6320"/>
    </row>
    <row r="6321">
      <c t="s" s="1" r="A6321">
        <v>41976</v>
      </c>
      <c t="s" s="20" r="B6321">
        <v>41977</v>
      </c>
      <c s="9" r="C6321">
        <v>34213.0</v>
      </c>
      <c t="s" s="21" r="D6321">
        <v>41978</v>
      </c>
      <c t="s" s="10" r="E6321">
        <v>41979</v>
      </c>
      <c t="s" s="10" r="F6321">
        <v>41980</v>
      </c>
      <c s="12" r="G6321">
        <v>9.8</v>
      </c>
      <c s="14" r="H6321">
        <v>11.2</v>
      </c>
      <c t="str" s="10" r="I6321">
        <f>H6321-G6321</f>
        <v>1,4</v>
      </c>
      <c t="s" s="10" r="J6321">
        <v>41981</v>
      </c>
      <c t="s" s="10" r="K6321">
        <v>41982</v>
      </c>
      <c s="14" r="L6321">
        <v>92.0</v>
      </c>
      <c s="14" r="M6321">
        <v>27.0</v>
      </c>
      <c s="14" r="N6321">
        <v>29.35</v>
      </c>
      <c s="14" r="O6321">
        <v>62.0</v>
      </c>
      <c s="14" r="P6321">
        <v>7.0</v>
      </c>
      <c t="str" s="13" r="Q6321">
        <f>P6321/O6321</f>
        <v>11,29%</v>
      </c>
      <c s="14" r="R6321">
        <v>91.0</v>
      </c>
      <c s="14" r="S6321">
        <v>6.0</v>
      </c>
      <c s="14" r="T6321">
        <v>6.59</v>
      </c>
      <c s="14" r="U6321">
        <v>84.0</v>
      </c>
      <c s="14" r="V6321">
        <v>13.0</v>
      </c>
      <c s="14" r="W6321">
        <v>15.48</v>
      </c>
      <c s="14" r="X6321">
        <v>96.0</v>
      </c>
      <c s="14" r="Y6321">
        <v>41.0</v>
      </c>
      <c t="str" s="15" r="Z6321">
        <f>Y6321/X6321</f>
        <v>42,71%</v>
      </c>
      <c s="14" r="AA6321">
        <v>50.0</v>
      </c>
      <c s="14" r="AB6321">
        <v>3.0</v>
      </c>
      <c s="13" r="AC6321">
        <v>0.06</v>
      </c>
      <c s="14" r="AD6321">
        <v>87.0</v>
      </c>
      <c s="14" r="AE6321">
        <v>22.0</v>
      </c>
      <c s="13" r="AF6321">
        <v>0.252873563218391</v>
      </c>
      <c s="14" r="AG6321">
        <v>63.0</v>
      </c>
      <c s="14" r="AH6321">
        <v>6.0</v>
      </c>
      <c s="13" r="AI6321">
        <v>0.0952380952380952</v>
      </c>
      <c t="str" s="16" r="AJ6321">
        <f>P6321-AB6321</f>
        <v>4</v>
      </c>
      <c t="str" s="15" r="AK6321">
        <f>(P6321-AB6321)/AB6321</f>
        <v>133,33%</v>
      </c>
      <c t="str" s="16" r="AL6321">
        <f>P6321-V6321</f>
        <v>-6</v>
      </c>
      <c t="str" s="13" r="AM6321">
        <f>(P6321-V6321)/V6321</f>
        <v>-46,15%</v>
      </c>
      <c s="13" r="AN6321"/>
    </row>
    <row r="6322">
      <c t="s" s="1" r="A6322">
        <v>41983</v>
      </c>
      <c t="s" s="20" r="B6322">
        <v>41984</v>
      </c>
      <c s="9" r="C6322">
        <v>34214.0</v>
      </c>
      <c t="s" s="21" r="D6322">
        <v>41985</v>
      </c>
      <c t="s" s="10" r="E6322">
        <v>41986</v>
      </c>
      <c t="s" s="10" r="F6322">
        <v>41987</v>
      </c>
      <c s="12" r="G6322">
        <v>9.8</v>
      </c>
      <c s="14" r="H6322">
        <v>11.2</v>
      </c>
      <c t="str" s="10" r="I6322">
        <f>H6322-G6322</f>
        <v>1,4</v>
      </c>
      <c t="s" s="10" r="J6322">
        <v>41988</v>
      </c>
      <c t="s" s="10" r="K6322">
        <v>41989</v>
      </c>
      <c s="14" r="L6322">
        <v>3784.0</v>
      </c>
      <c s="14" r="M6322">
        <v>2139.0</v>
      </c>
      <c s="14" r="N6322">
        <v>56.53</v>
      </c>
      <c s="14" r="O6322">
        <v>1568.0</v>
      </c>
      <c s="14" r="P6322">
        <v>378.0</v>
      </c>
      <c t="str" s="13" r="Q6322">
        <f>P6322/O6322</f>
        <v>24,11%</v>
      </c>
      <c s="14" r="R6322">
        <v>3734.0</v>
      </c>
      <c s="14" r="S6322">
        <v>734.0</v>
      </c>
      <c s="14" r="T6322">
        <v>19.66</v>
      </c>
      <c s="14" r="U6322">
        <v>2941.0</v>
      </c>
      <c s="14" r="V6322">
        <v>549.0</v>
      </c>
      <c s="14" r="W6322">
        <v>18.67</v>
      </c>
      <c s="14" r="X6322">
        <v>3675.0</v>
      </c>
      <c s="14" r="Y6322">
        <v>2157.0</v>
      </c>
      <c t="str" s="15" r="Z6322">
        <f>Y6322/X6322</f>
        <v>58,69%</v>
      </c>
      <c s="14" r="AA6322">
        <v>1447.0</v>
      </c>
      <c s="14" r="AB6322">
        <v>75.0</v>
      </c>
      <c s="13" r="AC6322">
        <v>0.0518313752591569</v>
      </c>
      <c s="14" r="AD6322">
        <v>3620.0</v>
      </c>
      <c s="14" r="AE6322">
        <v>2176.0</v>
      </c>
      <c s="13" r="AF6322">
        <v>0.601104972375691</v>
      </c>
      <c s="14" r="AG6322">
        <v>1390.0</v>
      </c>
      <c s="14" r="AH6322">
        <v>105.0</v>
      </c>
      <c s="13" r="AI6322">
        <v>0.0755395683453237</v>
      </c>
      <c t="str" s="16" r="AJ6322">
        <f>P6322-AB6322</f>
        <v>303</v>
      </c>
      <c t="str" s="15" r="AK6322">
        <f>(P6322-AB6322)/AB6322</f>
        <v>404,00%</v>
      </c>
      <c t="str" s="16" r="AL6322">
        <f>P6322-V6322</f>
        <v>-171</v>
      </c>
      <c t="str" s="13" r="AM6322">
        <f>(P6322-V6322)/V6322</f>
        <v>-31,15%</v>
      </c>
      <c s="13" r="AN6322"/>
    </row>
    <row r="6323">
      <c t="s" s="1" r="A6323">
        <v>41990</v>
      </c>
      <c t="s" s="20" r="B6323">
        <v>41991</v>
      </c>
      <c s="9" r="C6323">
        <v>34215.0</v>
      </c>
      <c t="s" s="21" r="D6323">
        <v>41992</v>
      </c>
      <c t="s" s="10" r="E6323">
        <v>41993</v>
      </c>
      <c t="s" s="10" r="F6323">
        <v>41994</v>
      </c>
      <c s="12" r="G6323">
        <v>9.8</v>
      </c>
      <c s="14" r="H6323">
        <v>11.2</v>
      </c>
      <c t="str" s="10" r="I6323">
        <f>H6323-G6323</f>
        <v>1,4</v>
      </c>
      <c t="s" s="10" r="J6323">
        <v>41995</v>
      </c>
      <c t="s" s="10" r="K6323">
        <v>41996</v>
      </c>
      <c s="14" r="L6323">
        <v>52.0</v>
      </c>
      <c s="14" r="M6323">
        <v>21.0</v>
      </c>
      <c s="14" r="N6323">
        <v>40.38</v>
      </c>
      <c s="14" r="O6323">
        <v>30.0</v>
      </c>
      <c s="14" r="P6323">
        <v>4.0</v>
      </c>
      <c t="str" s="13" r="Q6323">
        <f>P6323/O6323</f>
        <v>13,33%</v>
      </c>
      <c s="14" r="R6323">
        <v>54.0</v>
      </c>
      <c s="14" r="S6323">
        <v>9.0</v>
      </c>
      <c s="14" r="T6323">
        <v>16.67</v>
      </c>
      <c s="14" r="U6323">
        <v>45.0</v>
      </c>
      <c s="14" r="V6323">
        <v>8.0</v>
      </c>
      <c s="14" r="W6323">
        <v>17.78</v>
      </c>
      <c s="14" r="X6323">
        <v>64.0</v>
      </c>
      <c s="14" r="Y6323">
        <v>29.0</v>
      </c>
      <c t="str" s="15" r="Z6323">
        <f>Y6323/X6323</f>
        <v>45,31%</v>
      </c>
      <c s="14" r="AA6323">
        <v>30.0</v>
      </c>
      <c s="14" r="AB6323">
        <v>3.0</v>
      </c>
      <c s="13" r="AC6323">
        <v>0.1</v>
      </c>
      <c s="14" r="AD6323">
        <v>80.0</v>
      </c>
      <c s="14" r="AE6323">
        <v>38.0</v>
      </c>
      <c s="13" r="AF6323">
        <v>0.475</v>
      </c>
      <c s="14" r="AG6323">
        <v>40.0</v>
      </c>
      <c s="14" r="AH6323">
        <v>7.0</v>
      </c>
      <c s="13" r="AI6323">
        <v>0.175</v>
      </c>
      <c t="str" s="16" r="AJ6323">
        <f>P6323-AB6323</f>
        <v>1</v>
      </c>
      <c t="str" s="15" r="AK6323">
        <f>(P6323-AB6323)/AB6323</f>
        <v>33,33%</v>
      </c>
      <c t="str" s="16" r="AL6323">
        <f>P6323-V6323</f>
        <v>-4</v>
      </c>
      <c t="str" s="13" r="AM6323">
        <f>(P6323-V6323)/V6323</f>
        <v>-50,00%</v>
      </c>
      <c s="13" r="AN6323"/>
    </row>
    <row r="6324">
      <c t="s" s="1" r="A6324">
        <v>41997</v>
      </c>
      <c t="s" s="20" r="B6324">
        <v>41998</v>
      </c>
      <c s="9" r="C6324">
        <v>34216.0</v>
      </c>
      <c t="s" s="21" r="D6324">
        <v>41999</v>
      </c>
      <c t="s" s="10" r="E6324">
        <v>42000</v>
      </c>
      <c t="s" s="10" r="F6324">
        <v>42001</v>
      </c>
      <c s="12" r="G6324">
        <v>9.8</v>
      </c>
      <c s="14" r="H6324">
        <v>11.2</v>
      </c>
      <c t="str" s="10" r="I6324">
        <f>H6324-G6324</f>
        <v>1,4</v>
      </c>
      <c t="s" s="10" r="J6324">
        <v>42002</v>
      </c>
      <c t="s" s="10" r="K6324">
        <v>42003</v>
      </c>
      <c s="14" r="L6324">
        <v>204.0</v>
      </c>
      <c s="14" r="M6324">
        <v>116.0</v>
      </c>
      <c s="14" r="N6324">
        <v>56.86</v>
      </c>
      <c s="14" r="O6324">
        <v>82.0</v>
      </c>
      <c s="14" r="P6324">
        <v>9.0</v>
      </c>
      <c t="str" s="13" r="Q6324">
        <f>P6324/O6324</f>
        <v>10,98%</v>
      </c>
      <c s="14" r="R6324">
        <v>212.0</v>
      </c>
      <c s="14" r="S6324">
        <v>33.0</v>
      </c>
      <c s="14" r="T6324">
        <v>15.57</v>
      </c>
      <c s="14" r="U6324">
        <v>170.0</v>
      </c>
      <c s="14" r="V6324">
        <v>27.0</v>
      </c>
      <c s="14" r="W6324">
        <v>15.88</v>
      </c>
      <c s="14" r="X6324">
        <v>214.0</v>
      </c>
      <c s="14" r="Y6324">
        <v>118.0</v>
      </c>
      <c t="str" s="15" r="Z6324">
        <f>Y6324/X6324</f>
        <v>55,14%</v>
      </c>
      <c s="14" r="AA6324">
        <v>92.0</v>
      </c>
      <c s="14" r="AB6324">
        <v>0.0</v>
      </c>
      <c s="13" r="AC6324">
        <v>0.0</v>
      </c>
      <c s="14" r="AD6324">
        <v>229.0</v>
      </c>
      <c s="14" r="AE6324">
        <v>125.0</v>
      </c>
      <c s="13" r="AF6324">
        <v>0.54585152838428</v>
      </c>
      <c s="14" r="AG6324">
        <v>100.0</v>
      </c>
      <c s="14" r="AH6324">
        <v>3.0</v>
      </c>
      <c s="13" r="AI6324">
        <v>0.03</v>
      </c>
      <c t="str" s="16" r="AJ6324">
        <f>P6324-AB6324</f>
        <v>9</v>
      </c>
      <c t="str" s="15" r="AK6324">
        <f>(P6324-AB6324)/AB6324</f>
        <v>#DIV/0!</v>
      </c>
      <c t="str" s="16" r="AL6324">
        <f>P6324-V6324</f>
        <v>-18</v>
      </c>
      <c t="str" s="13" r="AM6324">
        <f>(P6324-V6324)/V6324</f>
        <v>-66,67%</v>
      </c>
      <c s="13" r="AN6324"/>
    </row>
    <row r="6325">
      <c t="s" s="1" r="A6325">
        <v>42004</v>
      </c>
      <c t="s" s="20" r="B6325">
        <v>42005</v>
      </c>
      <c s="9" r="C6325">
        <v>34217.0</v>
      </c>
      <c t="s" s="21" r="D6325">
        <v>42006</v>
      </c>
      <c t="s" s="10" r="E6325">
        <v>42007</v>
      </c>
      <c t="s" s="10" r="F6325">
        <v>42008</v>
      </c>
      <c s="12" r="G6325">
        <v>9.8</v>
      </c>
      <c s="14" r="H6325">
        <v>11.2</v>
      </c>
      <c t="str" s="10" r="I6325">
        <f>H6325-G6325</f>
        <v>1,4</v>
      </c>
      <c t="s" s="10" r="J6325">
        <v>42009</v>
      </c>
      <c t="s" s="10" r="K6325">
        <v>42010</v>
      </c>
      <c s="14" r="L6325">
        <v>83.0</v>
      </c>
      <c s="14" r="M6325">
        <v>38.0</v>
      </c>
      <c s="14" r="N6325">
        <v>45.78</v>
      </c>
      <c s="14" r="O6325">
        <v>39.0</v>
      </c>
      <c s="14" r="P6325">
        <v>1.0</v>
      </c>
      <c t="str" s="13" r="Q6325">
        <f>P6325/O6325</f>
        <v>2,56%</v>
      </c>
      <c s="14" r="R6325">
        <v>82.0</v>
      </c>
      <c s="14" r="S6325">
        <v>17.0</v>
      </c>
      <c s="14" r="T6325">
        <v>20.73</v>
      </c>
      <c s="14" r="U6325">
        <v>65.0</v>
      </c>
      <c s="14" r="V6325">
        <v>4.0</v>
      </c>
      <c s="14" r="W6325">
        <v>6.15</v>
      </c>
      <c s="14" r="X6325">
        <v>88.0</v>
      </c>
      <c s="14" r="Y6325">
        <v>34.0</v>
      </c>
      <c t="str" s="15" r="Z6325">
        <f>Y6325/X6325</f>
        <v>38,64%</v>
      </c>
      <c s="14" r="AA6325">
        <v>45.0</v>
      </c>
      <c s="14" r="AB6325">
        <v>0.0</v>
      </c>
      <c s="13" r="AC6325">
        <v>0.0</v>
      </c>
      <c s="14" r="AD6325">
        <v>81.0</v>
      </c>
      <c s="14" r="AE6325">
        <v>37.0</v>
      </c>
      <c s="13" r="AF6325">
        <v>0.45679012345679</v>
      </c>
      <c s="14" r="AG6325">
        <v>34.0</v>
      </c>
      <c s="14" r="AH6325">
        <v>0.0</v>
      </c>
      <c s="13" r="AI6325">
        <v>0.0</v>
      </c>
      <c t="str" s="16" r="AJ6325">
        <f>P6325-AB6325</f>
        <v>1</v>
      </c>
      <c t="str" s="15" r="AK6325">
        <f>(P6325-AB6325)/AB6325</f>
        <v>#DIV/0!</v>
      </c>
      <c t="str" s="16" r="AL6325">
        <f>P6325-V6325</f>
        <v>-3</v>
      </c>
      <c t="str" s="13" r="AM6325">
        <f>(P6325-V6325)/V6325</f>
        <v>-75,00%</v>
      </c>
      <c s="13" r="AN6325"/>
    </row>
    <row r="6326">
      <c t="s" s="1" r="A6326">
        <v>42011</v>
      </c>
      <c t="s" s="20" r="B6326">
        <v>42012</v>
      </c>
      <c s="9" r="C6326">
        <v>34218.0</v>
      </c>
      <c t="s" s="21" r="D6326">
        <v>42013</v>
      </c>
      <c t="s" s="10" r="E6326">
        <v>42014</v>
      </c>
      <c t="s" s="10" r="F6326">
        <v>42015</v>
      </c>
      <c s="12" r="G6326">
        <v>9.8</v>
      </c>
      <c s="14" r="H6326">
        <v>11.2</v>
      </c>
      <c t="str" s="10" r="I6326">
        <f>H6326-G6326</f>
        <v>1,4</v>
      </c>
      <c t="s" s="10" r="J6326">
        <v>42016</v>
      </c>
      <c t="s" s="10" r="K6326">
        <v>42017</v>
      </c>
      <c s="14" r="L6326">
        <v>416.0</v>
      </c>
      <c s="14" r="M6326">
        <v>236.0</v>
      </c>
      <c s="14" r="N6326">
        <v>56.73</v>
      </c>
      <c s="14" r="O6326">
        <v>169.0</v>
      </c>
      <c s="14" r="P6326">
        <v>52.0</v>
      </c>
      <c t="str" s="13" r="Q6326">
        <f>P6326/O6326</f>
        <v>30,77%</v>
      </c>
      <c s="14" r="R6326">
        <v>401.0</v>
      </c>
      <c s="14" r="S6326">
        <v>60.0</v>
      </c>
      <c s="14" r="T6326">
        <v>14.96</v>
      </c>
      <c s="14" r="U6326">
        <v>334.0</v>
      </c>
      <c s="14" r="V6326">
        <v>44.0</v>
      </c>
      <c s="14" r="W6326">
        <v>13.17</v>
      </c>
      <c s="14" r="X6326">
        <v>379.0</v>
      </c>
      <c s="14" r="Y6326">
        <v>247.0</v>
      </c>
      <c t="str" s="15" r="Z6326">
        <f>Y6326/X6326</f>
        <v>65,17%</v>
      </c>
      <c s="14" r="AA6326">
        <v>125.0</v>
      </c>
      <c s="14" r="AB6326">
        <v>5.0</v>
      </c>
      <c s="13" r="AC6326">
        <v>0.04</v>
      </c>
      <c s="14" r="AD6326">
        <v>354.0</v>
      </c>
      <c s="14" r="AE6326">
        <v>217.0</v>
      </c>
      <c s="13" r="AF6326">
        <v>0.612994350282486</v>
      </c>
      <c s="14" r="AG6326">
        <v>137.0</v>
      </c>
      <c s="14" r="AH6326">
        <v>3.0</v>
      </c>
      <c s="13" r="AI6326">
        <v>0.0218978102189781</v>
      </c>
      <c t="str" s="16" r="AJ6326">
        <f>P6326-AB6326</f>
        <v>47</v>
      </c>
      <c t="str" s="15" r="AK6326">
        <f>(P6326-AB6326)/AB6326</f>
        <v>940,00%</v>
      </c>
      <c t="str" s="16" r="AL6326">
        <f>P6326-V6326</f>
        <v>8</v>
      </c>
      <c t="str" s="13" r="AM6326">
        <f>(P6326-V6326)/V6326</f>
        <v>18,18%</v>
      </c>
      <c s="13" r="AN6326"/>
    </row>
    <row r="6327">
      <c t="s" s="1" r="A6327">
        <v>42018</v>
      </c>
      <c t="s" s="20" r="B6327">
        <v>42019</v>
      </c>
      <c s="9" r="C6327">
        <v>34219.0</v>
      </c>
      <c t="s" s="21" r="D6327">
        <v>42020</v>
      </c>
      <c t="s" s="10" r="E6327">
        <v>42021</v>
      </c>
      <c t="s" s="10" r="F6327">
        <v>42022</v>
      </c>
      <c s="12" r="G6327">
        <v>9.8</v>
      </c>
      <c s="14" r="H6327">
        <v>11.2</v>
      </c>
      <c t="str" s="10" r="I6327">
        <f>H6327-G6327</f>
        <v>1,4</v>
      </c>
      <c t="s" s="10" r="J6327">
        <v>42023</v>
      </c>
      <c t="s" s="10" r="K6327">
        <v>42024</v>
      </c>
      <c s="14" r="L6327">
        <v>338.0</v>
      </c>
      <c s="14" r="M6327">
        <v>167.0</v>
      </c>
      <c s="14" r="N6327">
        <v>49.41</v>
      </c>
      <c s="14" r="O6327">
        <v>164.0</v>
      </c>
      <c s="14" r="P6327">
        <v>31.0</v>
      </c>
      <c t="str" s="13" r="Q6327">
        <f>P6327/O6327</f>
        <v>18,90%</v>
      </c>
      <c s="14" r="R6327">
        <v>322.0</v>
      </c>
      <c s="14" r="S6327">
        <v>40.0</v>
      </c>
      <c s="14" r="T6327">
        <v>12.42</v>
      </c>
      <c s="14" r="U6327">
        <v>275.0</v>
      </c>
      <c s="14" r="V6327">
        <v>30.0</v>
      </c>
      <c s="14" r="W6327">
        <v>10.91</v>
      </c>
      <c s="14" r="X6327">
        <v>334.0</v>
      </c>
      <c s="14" r="Y6327">
        <v>177.0</v>
      </c>
      <c t="str" s="15" r="Z6327">
        <f>Y6327/X6327</f>
        <v>52,99%</v>
      </c>
      <c s="14" r="AA6327">
        <v>154.0</v>
      </c>
      <c s="14" r="AB6327">
        <v>2.0</v>
      </c>
      <c s="13" r="AC6327">
        <v>0.012987012987013</v>
      </c>
      <c s="14" r="AD6327">
        <v>351.0</v>
      </c>
      <c s="14" r="AE6327">
        <v>198.0</v>
      </c>
      <c s="13" r="AF6327">
        <v>0.564102564102564</v>
      </c>
      <c s="14" r="AG6327">
        <v>150.0</v>
      </c>
      <c s="14" r="AH6327">
        <v>8.0</v>
      </c>
      <c s="13" r="AI6327">
        <v>0.0533333333333333</v>
      </c>
      <c t="str" s="16" r="AJ6327">
        <f>P6327-AB6327</f>
        <v>29</v>
      </c>
      <c t="str" s="15" r="AK6327">
        <f>(P6327-AB6327)/AB6327</f>
        <v>1450,00%</v>
      </c>
      <c t="str" s="16" r="AL6327">
        <f>P6327-V6327</f>
        <v>1</v>
      </c>
      <c t="str" s="13" r="AM6327">
        <f>(P6327-V6327)/V6327</f>
        <v>3,33%</v>
      </c>
      <c s="13" r="AN6327"/>
    </row>
    <row r="6328">
      <c t="s" s="1" r="A6328">
        <v>42025</v>
      </c>
      <c t="s" s="20" r="B6328">
        <v>42026</v>
      </c>
      <c s="9" r="C6328">
        <v>34220.0</v>
      </c>
      <c t="s" s="21" r="D6328">
        <v>42027</v>
      </c>
      <c t="s" s="10" r="E6328">
        <v>42028</v>
      </c>
      <c t="s" s="10" r="F6328">
        <v>42029</v>
      </c>
      <c s="12" r="G6328">
        <v>9.8</v>
      </c>
      <c s="14" r="H6328">
        <v>11.2</v>
      </c>
      <c t="str" s="10" r="I6328">
        <f>H6328-G6328</f>
        <v>1,4</v>
      </c>
      <c t="s" s="10" r="J6328">
        <v>42030</v>
      </c>
      <c t="s" s="10" r="K6328">
        <v>42031</v>
      </c>
      <c s="14" r="L6328">
        <v>67.0</v>
      </c>
      <c s="14" r="M6328">
        <v>27.0</v>
      </c>
      <c s="14" r="N6328">
        <v>40.3</v>
      </c>
      <c s="14" r="O6328">
        <v>38.0</v>
      </c>
      <c s="14" r="P6328">
        <v>2.0</v>
      </c>
      <c t="str" s="13" r="Q6328">
        <f>P6328/O6328</f>
        <v>5,26%</v>
      </c>
      <c s="14" r="R6328">
        <v>74.0</v>
      </c>
      <c s="14" r="S6328">
        <v>12.0</v>
      </c>
      <c s="14" r="T6328">
        <v>16.22</v>
      </c>
      <c s="14" r="U6328">
        <v>59.0</v>
      </c>
      <c s="14" r="V6328">
        <v>0.0</v>
      </c>
      <c s="14" r="W6328">
        <v>0.0</v>
      </c>
      <c s="14" r="X6328">
        <v>67.0</v>
      </c>
      <c s="14" r="Y6328">
        <v>26.0</v>
      </c>
      <c t="str" s="15" r="Z6328">
        <f>Y6328/X6328</f>
        <v>38,81%</v>
      </c>
      <c s="14" r="AA6328">
        <v>40.0</v>
      </c>
      <c s="14" r="AB6328">
        <v>0.0</v>
      </c>
      <c s="13" r="AC6328">
        <v>0.0</v>
      </c>
      <c s="14" r="AD6328">
        <v>56.0</v>
      </c>
      <c s="14" r="AE6328">
        <v>34.0</v>
      </c>
      <c s="13" r="AF6328">
        <v>0.607142857142857</v>
      </c>
      <c s="14" r="AG6328">
        <v>22.0</v>
      </c>
      <c s="14" r="AH6328">
        <v>0.0</v>
      </c>
      <c s="13" r="AI6328">
        <v>0.0</v>
      </c>
      <c t="str" s="16" r="AJ6328">
        <f>P6328-AB6328</f>
        <v>2</v>
      </c>
      <c t="str" s="15" r="AK6328">
        <f>(P6328-AB6328)/AB6328</f>
        <v>#DIV/0!</v>
      </c>
      <c t="str" s="16" r="AL6328">
        <f>P6328-V6328</f>
        <v>2</v>
      </c>
      <c t="str" s="13" r="AM6328">
        <f>(P6328-V6328)/V6328</f>
        <v>#DIV/0!</v>
      </c>
      <c s="13" r="AN6328"/>
    </row>
    <row r="6329">
      <c t="s" s="1" r="A6329">
        <v>42032</v>
      </c>
      <c t="s" s="20" r="B6329">
        <v>42033</v>
      </c>
      <c s="9" r="C6329">
        <v>34221.0</v>
      </c>
      <c t="s" s="21" r="D6329">
        <v>42034</v>
      </c>
      <c t="s" s="10" r="E6329">
        <v>42035</v>
      </c>
      <c t="s" s="10" r="F6329">
        <v>42036</v>
      </c>
      <c s="12" r="G6329">
        <v>9.8</v>
      </c>
      <c s="14" r="H6329">
        <v>11.2</v>
      </c>
      <c t="str" s="10" r="I6329">
        <f>H6329-G6329</f>
        <v>1,4</v>
      </c>
      <c t="s" s="10" r="J6329">
        <v>42037</v>
      </c>
      <c t="s" s="10" r="K6329">
        <v>42038</v>
      </c>
      <c s="14" r="L6329">
        <v>90.0</v>
      </c>
      <c s="14" r="M6329">
        <v>26.0</v>
      </c>
      <c s="14" r="N6329">
        <v>28.89</v>
      </c>
      <c s="14" r="O6329">
        <v>61.0</v>
      </c>
      <c s="14" r="P6329">
        <v>6.0</v>
      </c>
      <c t="str" s="13" r="Q6329">
        <f>P6329/O6329</f>
        <v>9,84%</v>
      </c>
      <c s="14" r="R6329">
        <v>91.0</v>
      </c>
      <c s="14" r="S6329">
        <v>8.0</v>
      </c>
      <c s="14" r="T6329">
        <v>8.79</v>
      </c>
      <c s="14" r="U6329">
        <v>80.0</v>
      </c>
      <c s="14" r="V6329">
        <v>6.0</v>
      </c>
      <c s="14" r="W6329">
        <v>7.5</v>
      </c>
      <c s="14" r="X6329">
        <v>79.0</v>
      </c>
      <c s="14" r="Y6329">
        <v>28.0</v>
      </c>
      <c t="str" s="15" r="Z6329">
        <f>Y6329/X6329</f>
        <v>35,44%</v>
      </c>
      <c s="14" r="AA6329">
        <v>49.0</v>
      </c>
      <c s="14" r="AB6329">
        <v>2.0</v>
      </c>
      <c s="13" r="AC6329">
        <v>0.0408163265306122</v>
      </c>
      <c s="14" r="AD6329">
        <v>58.0</v>
      </c>
      <c s="14" r="AE6329">
        <v>19.0</v>
      </c>
      <c s="13" r="AF6329">
        <v>0.327586206896552</v>
      </c>
      <c s="14" r="AG6329">
        <v>38.0</v>
      </c>
      <c s="14" r="AH6329">
        <v>0.0</v>
      </c>
      <c s="13" r="AI6329">
        <v>0.0</v>
      </c>
      <c t="str" s="16" r="AJ6329">
        <f>P6329-AB6329</f>
        <v>4</v>
      </c>
      <c t="str" s="15" r="AK6329">
        <f>(P6329-AB6329)/AB6329</f>
        <v>200,00%</v>
      </c>
      <c t="str" s="16" r="AL6329">
        <f>P6329-V6329</f>
        <v>0</v>
      </c>
      <c t="str" s="13" r="AM6329">
        <f>(P6329-V6329)/V6329</f>
        <v>0,00%</v>
      </c>
      <c s="13" r="AN6329"/>
    </row>
    <row r="6330">
      <c t="s" s="1" r="A6330">
        <v>42039</v>
      </c>
      <c t="s" s="20" r="B6330">
        <v>42040</v>
      </c>
      <c s="9" r="C6330">
        <v>34222.0</v>
      </c>
      <c t="s" s="21" r="D6330">
        <v>42041</v>
      </c>
      <c t="s" s="10" r="E6330">
        <v>42042</v>
      </c>
      <c t="s" s="10" r="F6330">
        <v>42043</v>
      </c>
      <c s="12" r="G6330">
        <v>9.8</v>
      </c>
      <c s="14" r="H6330">
        <v>11.2</v>
      </c>
      <c t="str" s="10" r="I6330">
        <f>H6330-G6330</f>
        <v>1,4</v>
      </c>
      <c t="s" s="10" r="J6330">
        <v>42044</v>
      </c>
      <c t="s" s="10" r="K6330">
        <v>42045</v>
      </c>
      <c s="14" r="L6330">
        <v>44.0</v>
      </c>
      <c s="14" r="M6330">
        <v>23.0</v>
      </c>
      <c s="14" r="N6330">
        <v>52.27</v>
      </c>
      <c s="14" r="O6330">
        <v>18.0</v>
      </c>
      <c s="14" r="P6330">
        <v>3.0</v>
      </c>
      <c t="str" s="13" r="Q6330">
        <f>P6330/O6330</f>
        <v>16,67%</v>
      </c>
      <c s="14" r="R6330">
        <v>39.0</v>
      </c>
      <c s="14" r="S6330">
        <v>5.0</v>
      </c>
      <c s="14" r="T6330">
        <v>12.82</v>
      </c>
      <c s="14" r="U6330">
        <v>32.0</v>
      </c>
      <c s="14" r="V6330">
        <v>9.0</v>
      </c>
      <c s="14" r="W6330">
        <v>28.13</v>
      </c>
      <c s="14" r="X6330">
        <v>42.0</v>
      </c>
      <c s="14" r="Y6330">
        <v>13.0</v>
      </c>
      <c t="str" s="15" r="Z6330">
        <f>Y6330/X6330</f>
        <v>30,95%</v>
      </c>
      <c s="14" r="AA6330">
        <v>27.0</v>
      </c>
      <c s="14" r="AB6330">
        <v>2.0</v>
      </c>
      <c s="13" r="AC6330">
        <v>0.0740740740740741</v>
      </c>
      <c s="14" r="AD6330">
        <v>43.0</v>
      </c>
      <c s="14" r="AE6330">
        <v>26.0</v>
      </c>
      <c s="13" r="AF6330">
        <v>0.604651162790698</v>
      </c>
      <c s="14" r="AG6330">
        <v>17.0</v>
      </c>
      <c s="14" r="AH6330">
        <v>1.0</v>
      </c>
      <c s="13" r="AI6330">
        <v>0.0588235294117647</v>
      </c>
      <c t="str" s="16" r="AJ6330">
        <f>P6330-AB6330</f>
        <v>1</v>
      </c>
      <c t="str" s="15" r="AK6330">
        <f>(P6330-AB6330)/AB6330</f>
        <v>50,00%</v>
      </c>
      <c t="str" s="16" r="AL6330">
        <f>P6330-V6330</f>
        <v>-6</v>
      </c>
      <c t="str" s="13" r="AM6330">
        <f>(P6330-V6330)/V6330</f>
        <v>-66,67%</v>
      </c>
      <c s="13" r="AN6330"/>
    </row>
    <row r="6331">
      <c t="s" s="1" r="A6331">
        <v>42046</v>
      </c>
      <c t="s" s="20" r="B6331">
        <v>42047</v>
      </c>
      <c s="9" r="C6331">
        <v>34223.0</v>
      </c>
      <c t="s" s="21" r="D6331">
        <v>42048</v>
      </c>
      <c t="s" s="10" r="E6331">
        <v>42049</v>
      </c>
      <c t="s" s="10" r="F6331">
        <v>42050</v>
      </c>
      <c s="12" r="G6331">
        <v>9.8</v>
      </c>
      <c s="14" r="H6331">
        <v>11.2</v>
      </c>
      <c t="str" s="10" r="I6331">
        <f>H6331-G6331</f>
        <v>1,4</v>
      </c>
      <c t="s" s="10" r="J6331">
        <v>42051</v>
      </c>
      <c t="s" s="10" r="K6331">
        <v>42052</v>
      </c>
      <c s="14" r="L6331">
        <v>32.0</v>
      </c>
      <c s="14" r="M6331">
        <v>13.0</v>
      </c>
      <c s="14" r="N6331">
        <v>40.63</v>
      </c>
      <c s="14" r="O6331">
        <v>18.0</v>
      </c>
      <c s="14" r="P6331">
        <v>4.0</v>
      </c>
      <c t="str" s="13" r="Q6331">
        <f>P6331/O6331</f>
        <v>22,22%</v>
      </c>
      <c s="14" r="R6331">
        <v>29.0</v>
      </c>
      <c s="14" r="S6331">
        <v>7.0</v>
      </c>
      <c s="14" r="T6331">
        <v>24.14</v>
      </c>
      <c s="14" r="U6331">
        <v>21.0</v>
      </c>
      <c s="14" r="V6331">
        <v>6.0</v>
      </c>
      <c s="14" r="W6331">
        <v>28.57</v>
      </c>
      <c s="14" r="X6331">
        <v>35.0</v>
      </c>
      <c s="14" r="Y6331">
        <v>17.0</v>
      </c>
      <c t="str" s="15" r="Z6331">
        <f>Y6331/X6331</f>
        <v>48,57%</v>
      </c>
      <c s="14" r="AA6331">
        <v>18.0</v>
      </c>
      <c s="14" r="AB6331">
        <v>1.0</v>
      </c>
      <c s="13" r="AC6331">
        <v>0.0555555555555556</v>
      </c>
      <c s="14" r="AD6331">
        <v>35.0</v>
      </c>
      <c s="14" r="AE6331">
        <v>14.0</v>
      </c>
      <c s="13" r="AF6331">
        <v>0.4</v>
      </c>
      <c s="14" r="AG6331">
        <v>18.0</v>
      </c>
      <c s="14" r="AH6331">
        <v>1.0</v>
      </c>
      <c s="13" r="AI6331">
        <v>0.0555555555555556</v>
      </c>
      <c t="str" s="16" r="AJ6331">
        <f>P6331-AB6331</f>
        <v>3</v>
      </c>
      <c t="str" s="15" r="AK6331">
        <f>(P6331-AB6331)/AB6331</f>
        <v>300,00%</v>
      </c>
      <c t="str" s="16" r="AL6331">
        <f>P6331-V6331</f>
        <v>-2</v>
      </c>
      <c t="str" s="13" r="AM6331">
        <f>(P6331-V6331)/V6331</f>
        <v>-33,33%</v>
      </c>
      <c s="13" r="AN6331"/>
    </row>
    <row r="6332">
      <c t="s" s="1" r="A6332">
        <v>42053</v>
      </c>
      <c t="s" s="20" r="B6332">
        <v>42054</v>
      </c>
      <c s="9" r="C6332">
        <v>34224.0</v>
      </c>
      <c t="s" s="21" r="D6332">
        <v>42055</v>
      </c>
      <c t="s" s="10" r="E6332">
        <v>42056</v>
      </c>
      <c t="s" s="10" r="F6332">
        <v>42057</v>
      </c>
      <c s="12" r="G6332">
        <v>9.8</v>
      </c>
      <c s="14" r="H6332">
        <v>11.2</v>
      </c>
      <c t="str" s="10" r="I6332">
        <f>H6332-G6332</f>
        <v>1,4</v>
      </c>
      <c t="s" s="10" r="J6332">
        <v>42058</v>
      </c>
      <c t="s" s="10" r="K6332">
        <v>42059</v>
      </c>
      <c s="14" r="L6332">
        <v>109.0</v>
      </c>
      <c s="14" r="M6332">
        <v>54.0</v>
      </c>
      <c s="14" r="N6332">
        <v>49.54</v>
      </c>
      <c s="14" r="O6332">
        <v>54.0</v>
      </c>
      <c s="14" r="P6332">
        <v>9.0</v>
      </c>
      <c t="str" s="13" r="Q6332">
        <f>P6332/O6332</f>
        <v>16,67%</v>
      </c>
      <c s="14" r="R6332">
        <v>114.0</v>
      </c>
      <c s="14" r="S6332">
        <v>10.0</v>
      </c>
      <c s="14" r="T6332">
        <v>8.77</v>
      </c>
      <c s="14" r="U6332">
        <v>103.0</v>
      </c>
      <c s="14" r="V6332">
        <v>23.0</v>
      </c>
      <c s="14" r="W6332">
        <v>22.33</v>
      </c>
      <c s="14" r="X6332">
        <v>110.0</v>
      </c>
      <c s="14" r="Y6332">
        <v>48.0</v>
      </c>
      <c t="str" s="15" r="Z6332">
        <f>Y6332/X6332</f>
        <v>43,64%</v>
      </c>
      <c s="14" r="AA6332">
        <v>56.0</v>
      </c>
      <c s="14" r="AB6332">
        <v>3.0</v>
      </c>
      <c s="13" r="AC6332">
        <v>0.0535714285714286</v>
      </c>
      <c s="14" r="AD6332">
        <v>82.0</v>
      </c>
      <c s="14" r="AE6332">
        <v>29.0</v>
      </c>
      <c s="13" r="AF6332">
        <v>0.353658536585366</v>
      </c>
      <c s="14" r="AG6332">
        <v>47.0</v>
      </c>
      <c s="14" r="AH6332">
        <v>1.0</v>
      </c>
      <c s="13" r="AI6332">
        <v>0.0212765957446808</v>
      </c>
      <c t="str" s="16" r="AJ6332">
        <f>P6332-AB6332</f>
        <v>6</v>
      </c>
      <c t="str" s="15" r="AK6332">
        <f>(P6332-AB6332)/AB6332</f>
        <v>200,00%</v>
      </c>
      <c t="str" s="16" r="AL6332">
        <f>P6332-V6332</f>
        <v>-14</v>
      </c>
      <c t="str" s="13" r="AM6332">
        <f>(P6332-V6332)/V6332</f>
        <v>-60,87%</v>
      </c>
      <c s="13" r="AN6332"/>
    </row>
    <row r="6333">
      <c t="s" s="1" r="A6333">
        <v>42060</v>
      </c>
      <c t="s" s="20" r="B6333">
        <v>42061</v>
      </c>
      <c s="9" r="C6333">
        <v>34225.0</v>
      </c>
      <c t="s" s="21" r="D6333">
        <v>42062</v>
      </c>
      <c t="s" s="10" r="E6333">
        <v>42063</v>
      </c>
      <c t="s" s="10" r="F6333">
        <v>42064</v>
      </c>
      <c s="12" r="G6333">
        <v>9.8</v>
      </c>
      <c s="14" r="H6333">
        <v>11.2</v>
      </c>
      <c t="str" s="10" r="I6333">
        <f>H6333-G6333</f>
        <v>1,4</v>
      </c>
      <c t="s" s="10" r="J6333">
        <v>42065</v>
      </c>
      <c t="s" s="10" r="K6333">
        <v>42066</v>
      </c>
      <c s="14" r="L6333">
        <v>161.0</v>
      </c>
      <c s="14" r="M6333">
        <v>80.0</v>
      </c>
      <c s="14" r="N6333">
        <v>49.69</v>
      </c>
      <c s="14" r="O6333">
        <v>77.0</v>
      </c>
      <c s="14" r="P6333">
        <v>11.0</v>
      </c>
      <c t="str" s="13" r="Q6333">
        <f>P6333/O6333</f>
        <v>14,29%</v>
      </c>
      <c s="14" r="R6333">
        <v>160.0</v>
      </c>
      <c s="14" r="S6333">
        <v>22.0</v>
      </c>
      <c s="14" r="T6333">
        <v>13.75</v>
      </c>
      <c s="14" r="U6333">
        <v>133.0</v>
      </c>
      <c s="14" r="V6333">
        <v>13.0</v>
      </c>
      <c s="14" r="W6333">
        <v>9.77</v>
      </c>
      <c s="14" r="X6333">
        <v>165.0</v>
      </c>
      <c s="14" r="Y6333">
        <v>95.0</v>
      </c>
      <c t="str" s="15" r="Z6333">
        <f>Y6333/X6333</f>
        <v>57,58%</v>
      </c>
      <c s="14" r="AA6333">
        <v>64.0</v>
      </c>
      <c s="14" r="AB6333">
        <v>0.0</v>
      </c>
      <c s="13" r="AC6333">
        <v>0.0</v>
      </c>
      <c s="14" r="AD6333">
        <v>173.0</v>
      </c>
      <c s="14" r="AE6333">
        <v>110.0</v>
      </c>
      <c s="13" r="AF6333">
        <v>0.635838150289017</v>
      </c>
      <c s="14" r="AG6333">
        <v>59.0</v>
      </c>
      <c s="14" r="AH6333">
        <v>1.0</v>
      </c>
      <c s="13" r="AI6333">
        <v>0.0169491525423729</v>
      </c>
      <c t="str" s="16" r="AJ6333">
        <f>P6333-AB6333</f>
        <v>11</v>
      </c>
      <c t="str" s="15" r="AK6333">
        <f>(P6333-AB6333)/AB6333</f>
        <v>#DIV/0!</v>
      </c>
      <c t="str" s="16" r="AL6333">
        <f>P6333-V6333</f>
        <v>-2</v>
      </c>
      <c t="str" s="13" r="AM6333">
        <f>(P6333-V6333)/V6333</f>
        <v>-15,38%</v>
      </c>
      <c s="13" r="AN6333"/>
    </row>
    <row r="6334">
      <c t="s" s="1" r="A6334">
        <v>42067</v>
      </c>
      <c t="s" s="20" r="B6334">
        <v>42068</v>
      </c>
      <c s="9" r="C6334">
        <v>34226.0</v>
      </c>
      <c t="s" s="21" r="D6334">
        <v>42069</v>
      </c>
      <c t="s" s="10" r="E6334">
        <v>42070</v>
      </c>
      <c t="s" s="10" r="F6334">
        <v>42071</v>
      </c>
      <c s="12" r="G6334">
        <v>9.8</v>
      </c>
      <c s="14" r="H6334">
        <v>11.2</v>
      </c>
      <c t="str" s="10" r="I6334">
        <f>H6334-G6334</f>
        <v>1,4</v>
      </c>
      <c t="s" s="10" r="J6334">
        <v>42072</v>
      </c>
      <c t="s" s="10" r="K6334">
        <v>42073</v>
      </c>
      <c s="14" r="L6334">
        <v>81.0</v>
      </c>
      <c s="14" r="M6334">
        <v>40.0</v>
      </c>
      <c s="14" r="N6334">
        <v>49.38</v>
      </c>
      <c s="14" r="O6334">
        <v>40.0</v>
      </c>
      <c s="14" r="P6334">
        <v>12.0</v>
      </c>
      <c t="str" s="13" r="Q6334">
        <f>P6334/O6334</f>
        <v>30,00%</v>
      </c>
      <c s="14" r="R6334">
        <v>80.0</v>
      </c>
      <c s="14" r="S6334">
        <v>12.0</v>
      </c>
      <c s="14" r="T6334">
        <v>15.0</v>
      </c>
      <c s="14" r="U6334">
        <v>68.0</v>
      </c>
      <c s="14" r="V6334">
        <v>14.0</v>
      </c>
      <c s="14" r="W6334">
        <v>20.59</v>
      </c>
      <c s="14" r="X6334">
        <v>79.0</v>
      </c>
      <c s="14" r="Y6334">
        <v>34.0</v>
      </c>
      <c t="str" s="15" r="Z6334">
        <f>Y6334/X6334</f>
        <v>43,04%</v>
      </c>
      <c s="14" r="AA6334">
        <v>43.0</v>
      </c>
      <c s="14" r="AB6334">
        <v>3.0</v>
      </c>
      <c s="13" r="AC6334">
        <v>0.0697674418604651</v>
      </c>
      <c s="14" r="AD6334">
        <v>79.0</v>
      </c>
      <c s="14" r="AE6334">
        <v>40.0</v>
      </c>
      <c s="13" r="AF6334">
        <v>0.506329113924051</v>
      </c>
      <c s="14" r="AG6334">
        <v>39.0</v>
      </c>
      <c s="14" r="AH6334">
        <v>5.0</v>
      </c>
      <c s="13" r="AI6334">
        <v>0.128205128205128</v>
      </c>
      <c t="str" s="16" r="AJ6334">
        <f>P6334-AB6334</f>
        <v>9</v>
      </c>
      <c t="str" s="15" r="AK6334">
        <f>(P6334-AB6334)/AB6334</f>
        <v>300,00%</v>
      </c>
      <c t="str" s="16" r="AL6334">
        <f>P6334-V6334</f>
        <v>-2</v>
      </c>
      <c t="str" s="13" r="AM6334">
        <f>(P6334-V6334)/V6334</f>
        <v>-14,29%</v>
      </c>
      <c s="13" r="AN6334"/>
    </row>
    <row r="6335">
      <c t="s" s="1" r="A6335">
        <v>42074</v>
      </c>
      <c t="s" s="20" r="B6335">
        <v>42075</v>
      </c>
      <c s="9" r="C6335">
        <v>34227.0</v>
      </c>
      <c t="s" s="21" r="D6335">
        <v>42076</v>
      </c>
      <c t="s" s="10" r="E6335">
        <v>42077</v>
      </c>
      <c t="s" s="10" r="F6335">
        <v>42078</v>
      </c>
      <c s="12" r="G6335">
        <v>9.8</v>
      </c>
      <c s="14" r="H6335">
        <v>11.2</v>
      </c>
      <c t="str" s="10" r="I6335">
        <f>H6335-G6335</f>
        <v>1,4</v>
      </c>
      <c t="s" s="10" r="J6335">
        <v>42079</v>
      </c>
      <c t="s" s="10" r="K6335">
        <v>42080</v>
      </c>
      <c s="14" r="L6335">
        <v>348.0</v>
      </c>
      <c s="14" r="M6335">
        <v>179.0</v>
      </c>
      <c s="14" r="N6335">
        <v>51.44</v>
      </c>
      <c s="14" r="O6335">
        <v>155.0</v>
      </c>
      <c s="14" r="P6335">
        <v>36.0</v>
      </c>
      <c t="str" s="13" r="Q6335">
        <f>P6335/O6335</f>
        <v>23,23%</v>
      </c>
      <c s="14" r="R6335">
        <v>337.0</v>
      </c>
      <c s="14" r="S6335">
        <v>37.0</v>
      </c>
      <c s="14" r="T6335">
        <v>10.98</v>
      </c>
      <c s="14" r="U6335">
        <v>297.0</v>
      </c>
      <c s="14" r="V6335">
        <v>44.0</v>
      </c>
      <c s="14" r="W6335">
        <v>14.81</v>
      </c>
      <c s="14" r="X6335">
        <v>320.0</v>
      </c>
      <c s="14" r="Y6335">
        <v>170.0</v>
      </c>
      <c t="str" s="15" r="Z6335">
        <f>Y6335/X6335</f>
        <v>53,13%</v>
      </c>
      <c s="14" r="AA6335">
        <v>138.0</v>
      </c>
      <c s="14" r="AB6335">
        <v>8.0</v>
      </c>
      <c s="13" r="AC6335">
        <v>0.0579710144927536</v>
      </c>
      <c s="14" r="AD6335">
        <v>284.0</v>
      </c>
      <c s="14" r="AE6335">
        <v>160.0</v>
      </c>
      <c s="13" r="AF6335">
        <v>0.563380281690141</v>
      </c>
      <c s="14" r="AG6335">
        <v>116.0</v>
      </c>
      <c s="14" r="AH6335">
        <v>1.0</v>
      </c>
      <c s="13" r="AI6335">
        <v>0.00862068965517241</v>
      </c>
      <c t="str" s="16" r="AJ6335">
        <f>P6335-AB6335</f>
        <v>28</v>
      </c>
      <c t="str" s="15" r="AK6335">
        <f>(P6335-AB6335)/AB6335</f>
        <v>350,00%</v>
      </c>
      <c t="str" s="16" r="AL6335">
        <f>P6335-V6335</f>
        <v>-8</v>
      </c>
      <c t="str" s="13" r="AM6335">
        <f>(P6335-V6335)/V6335</f>
        <v>-18,18%</v>
      </c>
      <c s="13" r="AN6335"/>
    </row>
    <row r="6336">
      <c t="s" s="1" r="A6336">
        <v>42081</v>
      </c>
      <c t="s" s="20" r="B6336">
        <v>42082</v>
      </c>
      <c s="9" r="C6336">
        <v>34228.0</v>
      </c>
      <c t="s" s="21" r="D6336">
        <v>42083</v>
      </c>
      <c t="s" s="10" r="E6336">
        <v>42084</v>
      </c>
      <c t="s" s="10" r="F6336">
        <v>42085</v>
      </c>
      <c s="12" r="G6336">
        <v>9.8</v>
      </c>
      <c s="14" r="H6336">
        <v>11.2</v>
      </c>
      <c t="str" s="10" r="I6336">
        <f>H6336-G6336</f>
        <v>1,4</v>
      </c>
      <c t="s" s="10" r="J6336">
        <v>42086</v>
      </c>
      <c t="s" s="10" r="K6336">
        <v>42087</v>
      </c>
      <c s="14" r="L6336">
        <v>111.0</v>
      </c>
      <c s="14" r="M6336">
        <v>64.0</v>
      </c>
      <c s="14" r="N6336">
        <v>57.66</v>
      </c>
      <c s="14" r="O6336">
        <v>44.0</v>
      </c>
      <c s="14" r="P6336">
        <v>17.0</v>
      </c>
      <c t="str" s="13" r="Q6336">
        <f>P6336/O6336</f>
        <v>38,64%</v>
      </c>
      <c s="14" r="R6336">
        <v>113.0</v>
      </c>
      <c s="14" r="S6336">
        <v>25.0</v>
      </c>
      <c s="14" r="T6336">
        <v>22.12</v>
      </c>
      <c s="14" r="U6336">
        <v>87.0</v>
      </c>
      <c s="14" r="V6336">
        <v>20.0</v>
      </c>
      <c s="14" r="W6336">
        <v>22.99</v>
      </c>
      <c s="14" r="X6336">
        <v>114.0</v>
      </c>
      <c s="14" r="Y6336">
        <v>71.0</v>
      </c>
      <c t="str" s="15" r="Z6336">
        <f>Y6336/X6336</f>
        <v>62,28%</v>
      </c>
      <c s="14" r="AA6336">
        <v>38.0</v>
      </c>
      <c s="14" r="AB6336">
        <v>3.0</v>
      </c>
      <c s="13" r="AC6336">
        <v>0.0789473684210526</v>
      </c>
      <c s="14" r="AD6336">
        <v>105.0</v>
      </c>
      <c s="14" r="AE6336">
        <v>61.0</v>
      </c>
      <c s="13" r="AF6336">
        <v>0.580952380952381</v>
      </c>
      <c s="14" r="AG6336">
        <v>41.0</v>
      </c>
      <c s="14" r="AH6336">
        <v>4.0</v>
      </c>
      <c s="13" r="AI6336">
        <v>0.0975609756097561</v>
      </c>
      <c t="str" s="16" r="AJ6336">
        <f>P6336-AB6336</f>
        <v>14</v>
      </c>
      <c t="str" s="15" r="AK6336">
        <f>(P6336-AB6336)/AB6336</f>
        <v>466,67%</v>
      </c>
      <c t="str" s="16" r="AL6336">
        <f>P6336-V6336</f>
        <v>-3</v>
      </c>
      <c t="str" s="13" r="AM6336">
        <f>(P6336-V6336)/V6336</f>
        <v>-15,00%</v>
      </c>
      <c s="13" r="AN6336"/>
    </row>
    <row r="6337">
      <c t="s" s="1" r="A6337">
        <v>42088</v>
      </c>
      <c t="s" s="20" r="B6337">
        <v>42089</v>
      </c>
      <c s="9" r="C6337">
        <v>34229.0</v>
      </c>
      <c t="s" s="21" r="D6337">
        <v>42090</v>
      </c>
      <c t="s" s="10" r="E6337">
        <v>42091</v>
      </c>
      <c t="s" s="10" r="F6337">
        <v>42092</v>
      </c>
      <c s="12" r="G6337">
        <v>9.8</v>
      </c>
      <c s="14" r="H6337">
        <v>11.2</v>
      </c>
      <c t="str" s="10" r="I6337">
        <f>H6337-G6337</f>
        <v>1,4</v>
      </c>
      <c t="s" s="10" r="J6337">
        <v>42093</v>
      </c>
      <c t="s" s="10" r="K6337">
        <v>42094</v>
      </c>
      <c s="14" r="L6337">
        <v>47.0</v>
      </c>
      <c s="14" r="M6337">
        <v>13.0</v>
      </c>
      <c s="14" r="N6337">
        <v>27.66</v>
      </c>
      <c s="14" r="O6337">
        <v>32.0</v>
      </c>
      <c s="14" r="P6337">
        <v>6.0</v>
      </c>
      <c t="str" s="13" r="Q6337">
        <f>P6337/O6337</f>
        <v>18,75%</v>
      </c>
      <c s="14" r="R6337">
        <v>44.0</v>
      </c>
      <c s="14" r="S6337">
        <v>8.0</v>
      </c>
      <c s="14" r="T6337">
        <v>18.18</v>
      </c>
      <c s="14" r="U6337">
        <v>36.0</v>
      </c>
      <c s="14" r="V6337">
        <v>5.0</v>
      </c>
      <c s="14" r="W6337">
        <v>13.89</v>
      </c>
      <c s="14" r="X6337">
        <v>44.0</v>
      </c>
      <c s="14" r="Y6337">
        <v>15.0</v>
      </c>
      <c t="str" s="15" r="Z6337">
        <f>Y6337/X6337</f>
        <v>34,09%</v>
      </c>
      <c s="14" r="AA6337">
        <v>26.0</v>
      </c>
      <c s="14" r="AB6337">
        <v>2.0</v>
      </c>
      <c s="13" r="AC6337">
        <v>0.0769230769230769</v>
      </c>
      <c s="14" r="AD6337">
        <v>57.0</v>
      </c>
      <c s="14" r="AE6337">
        <v>26.0</v>
      </c>
      <c s="13" r="AF6337">
        <v>0.456140350877193</v>
      </c>
      <c s="14" r="AG6337">
        <v>29.0</v>
      </c>
      <c s="14" r="AH6337">
        <v>2.0</v>
      </c>
      <c s="13" r="AI6337">
        <v>0.0689655172413793</v>
      </c>
      <c t="str" s="16" r="AJ6337">
        <f>P6337-AB6337</f>
        <v>4</v>
      </c>
      <c t="str" s="15" r="AK6337">
        <f>(P6337-AB6337)/AB6337</f>
        <v>200,00%</v>
      </c>
      <c t="str" s="16" r="AL6337">
        <f>P6337-V6337</f>
        <v>1</v>
      </c>
      <c t="str" s="13" r="AM6337">
        <f>(P6337-V6337)/V6337</f>
        <v>20,00%</v>
      </c>
      <c s="13" r="AN6337"/>
    </row>
    <row r="6338">
      <c t="s" s="1" r="A6338">
        <v>42095</v>
      </c>
      <c t="s" s="20" r="B6338">
        <v>42096</v>
      </c>
      <c s="9" r="C6338">
        <v>34230.0</v>
      </c>
      <c t="s" s="21" r="D6338">
        <v>42097</v>
      </c>
      <c t="s" s="10" r="E6338">
        <v>42098</v>
      </c>
      <c t="s" s="10" r="F6338">
        <v>42099</v>
      </c>
      <c s="12" r="G6338">
        <v>9.8</v>
      </c>
      <c s="14" r="H6338">
        <v>11.2</v>
      </c>
      <c t="str" s="10" r="I6338">
        <f>H6338-G6338</f>
        <v>1,4</v>
      </c>
      <c t="s" s="10" r="J6338">
        <v>42100</v>
      </c>
      <c t="s" s="10" r="K6338">
        <v>42101</v>
      </c>
      <c s="14" r="L6338">
        <v>52.0</v>
      </c>
      <c s="14" r="M6338">
        <v>25.0</v>
      </c>
      <c s="14" r="N6338">
        <v>48.08</v>
      </c>
      <c s="14" r="O6338">
        <v>26.0</v>
      </c>
      <c s="14" r="P6338">
        <v>11.0</v>
      </c>
      <c t="str" s="13" r="Q6338">
        <f>P6338/O6338</f>
        <v>42,31%</v>
      </c>
      <c s="14" r="R6338">
        <v>54.0</v>
      </c>
      <c s="14" r="S6338">
        <v>9.0</v>
      </c>
      <c s="14" r="T6338">
        <v>16.67</v>
      </c>
      <c s="14" r="U6338">
        <v>43.0</v>
      </c>
      <c s="14" r="V6338">
        <v>8.0</v>
      </c>
      <c s="14" r="W6338">
        <v>18.6</v>
      </c>
      <c s="14" r="X6338">
        <v>48.0</v>
      </c>
      <c s="14" r="Y6338">
        <v>21.0</v>
      </c>
      <c t="str" s="15" r="Z6338">
        <f>Y6338/X6338</f>
        <v>43,75%</v>
      </c>
      <c s="14" r="AA6338">
        <v>21.0</v>
      </c>
      <c s="14" r="AB6338">
        <v>0.0</v>
      </c>
      <c s="13" r="AC6338">
        <v>0.0</v>
      </c>
      <c s="14" r="AD6338">
        <v>47.0</v>
      </c>
      <c s="14" r="AE6338">
        <v>18.0</v>
      </c>
      <c s="13" r="AF6338">
        <v>0.382978723404255</v>
      </c>
      <c s="14" r="AG6338">
        <v>24.0</v>
      </c>
      <c s="14" r="AH6338">
        <v>0.0</v>
      </c>
      <c s="13" r="AI6338">
        <v>0.0</v>
      </c>
      <c t="str" s="16" r="AJ6338">
        <f>P6338-AB6338</f>
        <v>11</v>
      </c>
      <c t="str" s="15" r="AK6338">
        <f>(P6338-AB6338)/AB6338</f>
        <v>#DIV/0!</v>
      </c>
      <c t="str" s="16" r="AL6338">
        <f>P6338-V6338</f>
        <v>3</v>
      </c>
      <c t="str" s="13" r="AM6338">
        <f>(P6338-V6338)/V6338</f>
        <v>37,50%</v>
      </c>
      <c s="13" r="AN6338"/>
    </row>
    <row r="6339">
      <c t="s" s="1" r="A6339">
        <v>42102</v>
      </c>
      <c t="s" s="20" r="B6339">
        <v>42103</v>
      </c>
      <c s="9" r="C6339">
        <v>34231.0</v>
      </c>
      <c t="s" s="21" r="D6339">
        <v>42104</v>
      </c>
      <c t="s" s="10" r="E6339">
        <v>42105</v>
      </c>
      <c t="s" s="10" r="F6339">
        <v>42106</v>
      </c>
      <c s="12" r="G6339">
        <v>9.8</v>
      </c>
      <c s="14" r="H6339">
        <v>11.2</v>
      </c>
      <c t="str" s="10" r="I6339">
        <f>H6339-G6339</f>
        <v>1,4</v>
      </c>
      <c t="s" s="10" r="J6339">
        <v>42107</v>
      </c>
      <c t="s" s="10" r="K6339">
        <v>42108</v>
      </c>
      <c s="14" r="L6339">
        <v>62.0</v>
      </c>
      <c s="14" r="M6339">
        <v>33.0</v>
      </c>
      <c s="14" r="N6339">
        <v>53.23</v>
      </c>
      <c s="14" r="O6339">
        <v>25.0</v>
      </c>
      <c s="14" r="P6339">
        <v>3.0</v>
      </c>
      <c t="str" s="13" r="Q6339">
        <f>P6339/O6339</f>
        <v>12,00%</v>
      </c>
      <c s="14" r="R6339">
        <v>54.0</v>
      </c>
      <c s="14" r="S6339">
        <v>7.0</v>
      </c>
      <c s="14" r="T6339">
        <v>12.96</v>
      </c>
      <c s="14" r="U6339">
        <v>43.0</v>
      </c>
      <c s="14" r="V6339">
        <v>3.0</v>
      </c>
      <c s="14" r="W6339">
        <v>6.98</v>
      </c>
      <c s="14" r="X6339">
        <v>56.0</v>
      </c>
      <c s="14" r="Y6339">
        <v>29.0</v>
      </c>
      <c t="str" s="15" r="Z6339">
        <f>Y6339/X6339</f>
        <v>51,79%</v>
      </c>
      <c s="14" r="AA6339">
        <v>19.0</v>
      </c>
      <c s="14" r="AB6339">
        <v>0.0</v>
      </c>
      <c s="13" r="AC6339">
        <v>0.0</v>
      </c>
      <c s="14" r="AD6339">
        <v>42.0</v>
      </c>
      <c s="14" r="AE6339">
        <v>10.0</v>
      </c>
      <c s="13" r="AF6339">
        <v>0.238095238095238</v>
      </c>
      <c s="14" r="AG6339">
        <v>20.0</v>
      </c>
      <c s="14" r="AH6339">
        <v>3.0</v>
      </c>
      <c s="13" r="AI6339">
        <v>0.15</v>
      </c>
      <c t="str" s="16" r="AJ6339">
        <f>P6339-AB6339</f>
        <v>3</v>
      </c>
      <c t="str" s="15" r="AK6339">
        <f>(P6339-AB6339)/AB6339</f>
        <v>#DIV/0!</v>
      </c>
      <c t="str" s="16" r="AL6339">
        <f>P6339-V6339</f>
        <v>0</v>
      </c>
      <c t="str" s="13" r="AM6339">
        <f>(P6339-V6339)/V6339</f>
        <v>0,00%</v>
      </c>
      <c s="13" r="AN6339"/>
    </row>
    <row r="6340">
      <c t="s" s="1" r="A6340">
        <v>42109</v>
      </c>
      <c t="s" s="20" r="B6340">
        <v>42110</v>
      </c>
      <c s="9" r="C6340">
        <v>34232.0</v>
      </c>
      <c t="s" s="21" r="D6340">
        <v>42111</v>
      </c>
      <c t="s" s="10" r="E6340">
        <v>42112</v>
      </c>
      <c t="s" s="10" r="F6340">
        <v>42113</v>
      </c>
      <c s="12" r="G6340">
        <v>9.8</v>
      </c>
      <c s="14" r="H6340">
        <v>11.2</v>
      </c>
      <c t="str" s="10" r="I6340">
        <f>H6340-G6340</f>
        <v>1,4</v>
      </c>
      <c t="s" s="10" r="J6340">
        <v>42114</v>
      </c>
      <c t="s" s="10" r="K6340">
        <v>42115</v>
      </c>
      <c s="14" r="L6340">
        <v>49.0</v>
      </c>
      <c s="14" r="M6340">
        <v>23.0</v>
      </c>
      <c s="14" r="N6340">
        <v>46.94</v>
      </c>
      <c s="14" r="O6340">
        <v>24.0</v>
      </c>
      <c s="14" r="P6340">
        <v>3.0</v>
      </c>
      <c t="str" s="13" r="Q6340">
        <f>P6340/O6340</f>
        <v>12,50%</v>
      </c>
      <c s="14" r="R6340">
        <v>48.0</v>
      </c>
      <c s="14" r="S6340">
        <v>8.0</v>
      </c>
      <c s="14" r="T6340">
        <v>16.67</v>
      </c>
      <c s="14" r="U6340">
        <v>39.0</v>
      </c>
      <c s="14" r="V6340">
        <v>2.0</v>
      </c>
      <c s="14" r="W6340">
        <v>5.13</v>
      </c>
      <c s="14" r="X6340">
        <v>47.0</v>
      </c>
      <c s="14" r="Y6340">
        <v>24.0</v>
      </c>
      <c t="str" s="15" r="Z6340">
        <f>Y6340/X6340</f>
        <v>51,06%</v>
      </c>
      <c s="14" r="AA6340">
        <v>21.0</v>
      </c>
      <c s="14" r="AB6340">
        <v>0.0</v>
      </c>
      <c s="13" r="AC6340">
        <v>0.0</v>
      </c>
      <c s="14" r="AD6340">
        <v>42.0</v>
      </c>
      <c s="14" r="AE6340">
        <v>18.0</v>
      </c>
      <c s="13" r="AF6340">
        <v>0.428571428571429</v>
      </c>
      <c s="14" r="AG6340">
        <v>21.0</v>
      </c>
      <c s="14" r="AH6340">
        <v>3.0</v>
      </c>
      <c s="13" r="AI6340">
        <v>0.142857142857143</v>
      </c>
      <c t="str" s="16" r="AJ6340">
        <f>P6340-AB6340</f>
        <v>3</v>
      </c>
      <c t="str" s="15" r="AK6340">
        <f>(P6340-AB6340)/AB6340</f>
        <v>#DIV/0!</v>
      </c>
      <c t="str" s="16" r="AL6340">
        <f>P6340-V6340</f>
        <v>1</v>
      </c>
      <c t="str" s="13" r="AM6340">
        <f>(P6340-V6340)/V6340</f>
        <v>50,00%</v>
      </c>
      <c s="13" r="AN6340"/>
    </row>
    <row r="6341">
      <c t="s" s="1" r="A6341">
        <v>42116</v>
      </c>
      <c t="s" s="20" r="B6341">
        <v>42117</v>
      </c>
      <c s="9" r="C6341">
        <v>34233.0</v>
      </c>
      <c t="s" s="21" r="D6341">
        <v>42118</v>
      </c>
      <c t="s" s="10" r="E6341">
        <v>42119</v>
      </c>
      <c t="s" s="10" r="F6341">
        <v>42120</v>
      </c>
      <c s="12" r="G6341">
        <v>9.8</v>
      </c>
      <c s="14" r="H6341">
        <v>11.2</v>
      </c>
      <c t="str" s="10" r="I6341">
        <f>H6341-G6341</f>
        <v>1,4</v>
      </c>
      <c t="s" s="10" r="J6341">
        <v>42121</v>
      </c>
      <c t="s" s="10" r="K6341">
        <v>42122</v>
      </c>
      <c s="14" r="L6341">
        <v>316.0</v>
      </c>
      <c s="14" r="M6341">
        <v>130.0</v>
      </c>
      <c s="14" r="N6341">
        <v>41.14</v>
      </c>
      <c s="14" r="O6341">
        <v>171.0</v>
      </c>
      <c s="14" r="P6341">
        <v>16.0</v>
      </c>
      <c t="str" s="13" r="Q6341">
        <f>P6341/O6341</f>
        <v>9,36%</v>
      </c>
      <c s="14" r="R6341">
        <v>298.0</v>
      </c>
      <c s="14" r="S6341">
        <v>36.0</v>
      </c>
      <c s="14" r="T6341">
        <v>12.08</v>
      </c>
      <c s="14" r="U6341">
        <v>256.0</v>
      </c>
      <c s="14" r="V6341">
        <v>17.0</v>
      </c>
      <c s="14" r="W6341">
        <v>6.64</v>
      </c>
      <c s="14" r="X6341">
        <v>281.0</v>
      </c>
      <c s="14" r="Y6341">
        <v>103.0</v>
      </c>
      <c t="str" s="15" r="Z6341">
        <f>Y6341/X6341</f>
        <v>36,65%</v>
      </c>
      <c s="14" r="AA6341">
        <v>164.0</v>
      </c>
      <c s="14" r="AB6341">
        <v>4.0</v>
      </c>
      <c s="13" r="AC6341">
        <v>0.024390243902439</v>
      </c>
      <c s="14" r="AD6341">
        <v>279.0</v>
      </c>
      <c s="14" r="AE6341">
        <v>135.0</v>
      </c>
      <c s="13" r="AF6341">
        <v>0.483870967741936</v>
      </c>
      <c s="14" r="AG6341">
        <v>136.0</v>
      </c>
      <c s="14" r="AH6341">
        <v>3.0</v>
      </c>
      <c s="13" r="AI6341">
        <v>0.0220588235294118</v>
      </c>
      <c t="str" s="16" r="AJ6341">
        <f>P6341-AB6341</f>
        <v>12</v>
      </c>
      <c t="str" s="15" r="AK6341">
        <f>(P6341-AB6341)/AB6341</f>
        <v>300,00%</v>
      </c>
      <c t="str" s="16" r="AL6341">
        <f>P6341-V6341</f>
        <v>-1</v>
      </c>
      <c t="str" s="13" r="AM6341">
        <f>(P6341-V6341)/V6341</f>
        <v>-5,88%</v>
      </c>
      <c s="13" r="AN6341"/>
    </row>
    <row r="6342">
      <c t="s" s="1" r="A6342">
        <v>42123</v>
      </c>
      <c t="s" s="20" r="B6342">
        <v>42124</v>
      </c>
      <c s="9" r="C6342">
        <v>34234.0</v>
      </c>
      <c t="s" s="21" r="D6342">
        <v>42125</v>
      </c>
      <c t="s" s="10" r="E6342">
        <v>42126</v>
      </c>
      <c t="s" s="10" r="F6342">
        <v>42127</v>
      </c>
      <c s="12" r="G6342">
        <v>9.8</v>
      </c>
      <c s="14" r="H6342">
        <v>11.2</v>
      </c>
      <c t="str" s="10" r="I6342">
        <f>H6342-G6342</f>
        <v>1,4</v>
      </c>
      <c t="s" s="10" r="J6342">
        <v>42128</v>
      </c>
      <c t="s" s="10" r="K6342">
        <v>42129</v>
      </c>
      <c s="14" r="L6342">
        <v>34.0</v>
      </c>
      <c s="14" r="M6342">
        <v>18.0</v>
      </c>
      <c s="14" r="N6342">
        <v>52.94</v>
      </c>
      <c s="14" r="O6342">
        <v>14.0</v>
      </c>
      <c s="14" r="P6342">
        <v>2.0</v>
      </c>
      <c t="str" s="13" r="Q6342">
        <f>P6342/O6342</f>
        <v>14,29%</v>
      </c>
      <c s="14" r="R6342">
        <v>34.0</v>
      </c>
      <c s="14" r="S6342">
        <v>6.0</v>
      </c>
      <c s="14" r="T6342">
        <v>17.65</v>
      </c>
      <c s="14" r="U6342">
        <v>28.0</v>
      </c>
      <c s="14" r="V6342">
        <v>3.0</v>
      </c>
      <c s="14" r="W6342">
        <v>10.71</v>
      </c>
      <c s="14" r="X6342">
        <v>35.0</v>
      </c>
      <c s="14" r="Y6342">
        <v>15.0</v>
      </c>
      <c t="str" s="15" r="Z6342">
        <f>Y6342/X6342</f>
        <v>42,86%</v>
      </c>
      <c s="14" r="AA6342">
        <v>17.0</v>
      </c>
      <c s="14" r="AB6342">
        <v>1.0</v>
      </c>
      <c s="13" r="AC6342">
        <v>0.0588235294117647</v>
      </c>
      <c s="14" r="AD6342">
        <v>33.0</v>
      </c>
      <c s="14" r="AE6342">
        <v>16.0</v>
      </c>
      <c s="13" r="AF6342">
        <v>0.484848484848485</v>
      </c>
      <c s="14" r="AG6342">
        <v>16.0</v>
      </c>
      <c s="14" r="AH6342">
        <v>2.0</v>
      </c>
      <c s="13" r="AI6342">
        <v>0.125</v>
      </c>
      <c t="str" s="16" r="AJ6342">
        <f>P6342-AB6342</f>
        <v>1</v>
      </c>
      <c t="str" s="15" r="AK6342">
        <f>(P6342-AB6342)/AB6342</f>
        <v>100,00%</v>
      </c>
      <c t="str" s="16" r="AL6342">
        <f>P6342-V6342</f>
        <v>-1</v>
      </c>
      <c t="str" s="13" r="AM6342">
        <f>(P6342-V6342)/V6342</f>
        <v>-33,33%</v>
      </c>
      <c s="13" r="AN6342"/>
    </row>
    <row r="6343">
      <c t="s" s="1" r="A6343">
        <v>42130</v>
      </c>
      <c t="s" s="20" r="B6343">
        <v>42131</v>
      </c>
      <c s="9" r="C6343">
        <v>34235.0</v>
      </c>
      <c t="s" s="21" r="D6343">
        <v>42132</v>
      </c>
      <c t="s" s="10" r="E6343">
        <v>42133</v>
      </c>
      <c t="s" s="10" r="F6343">
        <v>42134</v>
      </c>
      <c s="23" r="G6343">
        <v>9.8</v>
      </c>
      <c s="14" r="H6343">
        <v>11.2</v>
      </c>
      <c t="str" s="10" r="I6343">
        <f>H6343-G6343</f>
        <v>1,4</v>
      </c>
      <c t="s" s="10" r="J6343">
        <v>42135</v>
      </c>
      <c t="s" s="10" r="K6343">
        <v>42136</v>
      </c>
      <c s="14" r="L6343">
        <v>198.0</v>
      </c>
      <c s="14" r="M6343">
        <v>103.0</v>
      </c>
      <c s="14" r="N6343">
        <v>52.02</v>
      </c>
      <c s="14" r="O6343">
        <v>88.0</v>
      </c>
      <c s="14" r="P6343">
        <v>10.0</v>
      </c>
      <c t="str" s="13" r="Q6343">
        <f>P6343/O6343</f>
        <v>11,36%</v>
      </c>
      <c s="14" r="R6343">
        <v>197.0</v>
      </c>
      <c s="14" r="S6343">
        <v>29.0</v>
      </c>
      <c s="14" r="T6343">
        <v>14.72</v>
      </c>
      <c s="14" r="U6343">
        <v>165.0</v>
      </c>
      <c s="14" r="V6343">
        <v>16.0</v>
      </c>
      <c s="14" r="W6343">
        <v>9.7</v>
      </c>
      <c s="14" r="X6343">
        <v>216.0</v>
      </c>
      <c s="14" r="Y6343">
        <v>108.0</v>
      </c>
      <c t="str" s="15" r="Z6343">
        <f>Y6343/X6343</f>
        <v>50,00%</v>
      </c>
      <c s="14" r="AA6343">
        <v>98.0</v>
      </c>
      <c s="14" r="AB6343">
        <v>1.0</v>
      </c>
      <c s="13" r="AC6343">
        <v>0.0102040816326531</v>
      </c>
      <c s="14" r="AD6343">
        <v>223.0</v>
      </c>
      <c s="14" r="AE6343">
        <v>136.0</v>
      </c>
      <c s="13" r="AF6343">
        <v>0.609865470852018</v>
      </c>
      <c s="14" r="AG6343">
        <v>84.0</v>
      </c>
      <c s="14" r="AH6343">
        <v>0.0</v>
      </c>
      <c s="13" r="AI6343">
        <v>0.0</v>
      </c>
      <c t="str" s="16" r="AJ6343">
        <f>P6343-AB6343</f>
        <v>9</v>
      </c>
      <c t="str" s="15" r="AK6343">
        <f>(P6343-AB6343)/AB6343</f>
        <v>900,00%</v>
      </c>
      <c t="str" s="16" r="AL6343">
        <f>P6343-V6343</f>
        <v>-6</v>
      </c>
      <c t="str" s="13" r="AM6343">
        <f>(P6343-V6343)/V6343</f>
        <v>-37,50%</v>
      </c>
      <c s="13" r="AN6343"/>
    </row>
    <row r="6344">
      <c t="s" s="1" r="A6344">
        <v>42137</v>
      </c>
      <c t="s" s="20" r="B6344">
        <v>42138</v>
      </c>
      <c s="9" r="C6344">
        <v>34236.0</v>
      </c>
      <c t="s" s="21" r="D6344">
        <v>42139</v>
      </c>
      <c t="s" s="10" r="E6344">
        <v>42140</v>
      </c>
      <c t="s" s="10" r="F6344">
        <v>42141</v>
      </c>
      <c s="23" r="G6344">
        <v>9.8</v>
      </c>
      <c s="14" r="H6344">
        <v>11.2</v>
      </c>
      <c t="str" s="10" r="I6344">
        <f>H6344-G6344</f>
        <v>1,4</v>
      </c>
      <c t="s" s="10" r="J6344">
        <v>42142</v>
      </c>
      <c t="s" s="10" r="K6344">
        <v>42143</v>
      </c>
      <c s="14" r="L6344">
        <v>383.0</v>
      </c>
      <c s="14" r="M6344">
        <v>178.0</v>
      </c>
      <c s="14" r="N6344">
        <v>46.48</v>
      </c>
      <c s="14" r="O6344">
        <v>196.0</v>
      </c>
      <c s="14" r="P6344">
        <v>56.0</v>
      </c>
      <c t="str" s="13" r="Q6344">
        <f>P6344/O6344</f>
        <v>28,57%</v>
      </c>
      <c s="14" r="R6344">
        <v>382.0</v>
      </c>
      <c s="14" r="S6344">
        <v>67.0</v>
      </c>
      <c s="14" r="T6344">
        <v>17.54</v>
      </c>
      <c s="14" r="U6344">
        <v>309.0</v>
      </c>
      <c s="14" r="V6344">
        <v>46.0</v>
      </c>
      <c s="14" r="W6344">
        <v>14.89</v>
      </c>
      <c s="14" r="X6344">
        <v>382.0</v>
      </c>
      <c s="14" r="Y6344">
        <v>202.0</v>
      </c>
      <c t="str" s="15" r="Z6344">
        <f>Y6344/X6344</f>
        <v>52,88%</v>
      </c>
      <c s="14" r="AA6344">
        <v>171.0</v>
      </c>
      <c s="14" r="AB6344">
        <v>7.0</v>
      </c>
      <c s="13" r="AC6344">
        <v>0.0409356725146199</v>
      </c>
      <c s="14" r="AD6344">
        <v>378.0</v>
      </c>
      <c s="14" r="AE6344">
        <v>201.0</v>
      </c>
      <c s="13" r="AF6344">
        <v>0.531746031746032</v>
      </c>
      <c s="14" r="AG6344">
        <v>167.0</v>
      </c>
      <c s="14" r="AH6344">
        <v>11.0</v>
      </c>
      <c s="13" r="AI6344">
        <v>0.0658682634730539</v>
      </c>
      <c t="str" s="16" r="AJ6344">
        <f>P6344-AB6344</f>
        <v>49</v>
      </c>
      <c t="str" s="15" r="AK6344">
        <f>(P6344-AB6344)/AB6344</f>
        <v>700,00%</v>
      </c>
      <c t="str" s="16" r="AL6344">
        <f>P6344-V6344</f>
        <v>10</v>
      </c>
      <c t="str" s="13" r="AM6344">
        <f>(P6344-V6344)/V6344</f>
        <v>21,74%</v>
      </c>
      <c s="13" r="AN6344"/>
    </row>
    <row r="6345">
      <c t="s" s="1" r="A6345">
        <v>42144</v>
      </c>
      <c t="s" s="20" r="B6345">
        <v>42145</v>
      </c>
      <c s="9" r="C6345">
        <v>34237.0</v>
      </c>
      <c t="s" s="21" r="D6345">
        <v>42146</v>
      </c>
      <c t="s" s="10" r="E6345">
        <v>42147</v>
      </c>
      <c t="s" s="10" r="F6345">
        <v>42148</v>
      </c>
      <c s="11" r="G6345">
        <v>8.7</v>
      </c>
      <c s="12" r="H6345">
        <v>10.1</v>
      </c>
      <c t="str" s="10" r="I6345">
        <f>H6345-G6345</f>
        <v>1,4</v>
      </c>
      <c t="s" s="10" r="J6345">
        <v>42149</v>
      </c>
      <c t="s" s="10" r="K6345">
        <v>42150</v>
      </c>
      <c s="14" r="L6345">
        <v>211.0</v>
      </c>
      <c s="14" r="M6345">
        <v>88.0</v>
      </c>
      <c s="14" r="N6345">
        <v>41.71</v>
      </c>
      <c s="14" r="O6345">
        <v>119.0</v>
      </c>
      <c s="14" r="P6345">
        <v>38.0</v>
      </c>
      <c t="str" s="13" r="Q6345">
        <f>P6345/O6345</f>
        <v>31,93%</v>
      </c>
      <c s="14" r="R6345">
        <v>195.0</v>
      </c>
      <c s="14" r="S6345">
        <v>20.0</v>
      </c>
      <c s="14" r="T6345">
        <v>10.26</v>
      </c>
      <c s="14" r="U6345">
        <v>168.0</v>
      </c>
      <c s="14" r="V6345">
        <v>36.0</v>
      </c>
      <c s="14" r="W6345">
        <v>21.43</v>
      </c>
      <c s="14" r="X6345">
        <v>188.0</v>
      </c>
      <c s="14" r="Y6345">
        <v>62.0</v>
      </c>
      <c t="str" s="15" r="Z6345">
        <f>Y6345/X6345</f>
        <v>32,98%</v>
      </c>
      <c s="14" r="AA6345">
        <v>119.0</v>
      </c>
      <c s="14" r="AB6345">
        <v>6.0</v>
      </c>
      <c s="13" r="AC6345">
        <v>0.0504201680672269</v>
      </c>
      <c s="14" r="AD6345">
        <v>180.0</v>
      </c>
      <c s="14" r="AE6345">
        <v>53.0</v>
      </c>
      <c s="13" r="AF6345">
        <v>0.294444444444444</v>
      </c>
      <c s="14" r="AG6345">
        <v>116.0</v>
      </c>
      <c s="14" r="AH6345">
        <v>17.0</v>
      </c>
      <c s="13" r="AI6345">
        <v>0.146551724137931</v>
      </c>
      <c t="str" s="16" r="AJ6345">
        <f>P6345-AB6345</f>
        <v>32</v>
      </c>
      <c t="str" s="15" r="AK6345">
        <f>(P6345-AB6345)/AB6345</f>
        <v>533,33%</v>
      </c>
      <c t="str" s="16" r="AL6345">
        <f>P6345-V6345</f>
        <v>2</v>
      </c>
      <c t="str" s="13" r="AM6345">
        <f>(P6345-V6345)/V6345</f>
        <v>5,56%</v>
      </c>
      <c s="13" r="AN6345"/>
    </row>
    <row r="6346">
      <c t="s" s="1" r="A6346">
        <v>42151</v>
      </c>
      <c t="s" s="20" r="B6346">
        <v>42152</v>
      </c>
      <c s="9" r="C6346">
        <v>34238.0</v>
      </c>
      <c t="s" s="21" r="D6346">
        <v>42153</v>
      </c>
      <c t="s" s="10" r="E6346">
        <v>42154</v>
      </c>
      <c t="s" s="10" r="F6346">
        <v>42155</v>
      </c>
      <c s="12" r="G6346">
        <v>10.8</v>
      </c>
      <c s="14" r="H6346">
        <v>11.3</v>
      </c>
      <c t="str" s="10" r="I6346">
        <f>H6346-G6346</f>
        <v>0,5</v>
      </c>
      <c t="s" s="10" r="J6346">
        <v>42156</v>
      </c>
      <c t="s" s="10" r="K6346">
        <v>42157</v>
      </c>
      <c s="14" r="L6346">
        <v>2169.0</v>
      </c>
      <c s="14" r="M6346">
        <v>1095.0</v>
      </c>
      <c s="14" r="N6346">
        <v>50.48</v>
      </c>
      <c s="14" r="O6346">
        <v>1004.0</v>
      </c>
      <c s="14" r="P6346">
        <v>300.0</v>
      </c>
      <c t="str" s="13" r="Q6346">
        <f>P6346/O6346</f>
        <v>29,88%</v>
      </c>
      <c s="14" r="R6346">
        <v>2153.0</v>
      </c>
      <c s="14" r="S6346">
        <v>240.0</v>
      </c>
      <c s="14" r="T6346">
        <v>11.15</v>
      </c>
      <c s="14" r="U6346">
        <v>1885.0</v>
      </c>
      <c s="14" r="V6346">
        <v>449.0</v>
      </c>
      <c s="14" r="W6346">
        <v>23.82</v>
      </c>
      <c s="14" r="X6346">
        <v>2202.0</v>
      </c>
      <c s="14" r="Y6346">
        <v>1118.0</v>
      </c>
      <c t="str" s="15" r="Z6346">
        <f>Y6346/X6346</f>
        <v>50,77%</v>
      </c>
      <c s="14" r="AA6346">
        <v>1032.0</v>
      </c>
      <c s="14" r="AB6346">
        <v>102.0</v>
      </c>
      <c s="13" r="AC6346">
        <v>0.0988372093023256</v>
      </c>
      <c s="14" r="AD6346">
        <v>2104.0</v>
      </c>
      <c s="14" r="AE6346">
        <v>1096.0</v>
      </c>
      <c s="13" r="AF6346">
        <v>0.520912547528517</v>
      </c>
      <c s="14" r="AG6346">
        <v>952.0</v>
      </c>
      <c s="14" r="AH6346">
        <v>107.0</v>
      </c>
      <c s="13" r="AI6346">
        <v>0.112394957983193</v>
      </c>
      <c t="str" s="16" r="AJ6346">
        <f>P6346-AB6346</f>
        <v>198</v>
      </c>
      <c t="str" s="15" r="AK6346">
        <f>(P6346-AB6346)/AB6346</f>
        <v>194,12%</v>
      </c>
      <c t="str" s="16" r="AL6346">
        <f>P6346-V6346</f>
        <v>-149</v>
      </c>
      <c t="str" s="13" r="AM6346">
        <f>(P6346-V6346)/V6346</f>
        <v>-33,18%</v>
      </c>
      <c s="13" r="AN6346"/>
    </row>
    <row r="6347">
      <c t="s" s="1" r="A6347">
        <v>42158</v>
      </c>
      <c t="s" s="20" r="B6347">
        <v>42159</v>
      </c>
      <c s="9" r="C6347">
        <v>34239.0</v>
      </c>
      <c t="s" s="21" r="D6347">
        <v>42160</v>
      </c>
      <c t="s" s="10" r="E6347">
        <v>42161</v>
      </c>
      <c t="s" s="10" r="F6347">
        <v>42162</v>
      </c>
      <c s="12" r="G6347">
        <v>9.4</v>
      </c>
      <c s="14" r="H6347">
        <v>10.7</v>
      </c>
      <c t="str" s="10" r="I6347">
        <f>H6347-G6347</f>
        <v>1,3</v>
      </c>
      <c t="s" s="10" r="J6347">
        <v>42163</v>
      </c>
      <c t="s" s="10" r="K6347">
        <v>42164</v>
      </c>
      <c s="14" r="L6347">
        <v>730.0</v>
      </c>
      <c s="14" r="M6347">
        <v>372.0</v>
      </c>
      <c s="14" r="N6347">
        <v>50.96</v>
      </c>
      <c s="14" r="O6347">
        <v>329.0</v>
      </c>
      <c s="14" r="P6347">
        <v>63.0</v>
      </c>
      <c t="str" s="13" r="Q6347">
        <f>P6347/O6347</f>
        <v>19,15%</v>
      </c>
      <c s="14" r="R6347">
        <v>731.0</v>
      </c>
      <c s="14" r="S6347">
        <v>115.0</v>
      </c>
      <c s="14" r="T6347">
        <v>15.73</v>
      </c>
      <c s="14" r="U6347">
        <v>603.0</v>
      </c>
      <c s="14" r="V6347">
        <v>96.0</v>
      </c>
      <c s="14" r="W6347">
        <v>15.92</v>
      </c>
      <c s="14" r="X6347">
        <v>738.0</v>
      </c>
      <c s="14" r="Y6347">
        <v>352.0</v>
      </c>
      <c t="str" s="15" r="Z6347">
        <f>Y6347/X6347</f>
        <v>47,70%</v>
      </c>
      <c s="14" r="AA6347">
        <v>353.0</v>
      </c>
      <c s="14" r="AB6347">
        <v>10.0</v>
      </c>
      <c s="13" r="AC6347">
        <v>0.028328611898017</v>
      </c>
      <c s="14" r="AD6347">
        <v>717.0</v>
      </c>
      <c s="14" r="AE6347">
        <v>340.0</v>
      </c>
      <c s="13" r="AF6347">
        <v>0.474198047419805</v>
      </c>
      <c s="14" r="AG6347">
        <v>350.0</v>
      </c>
      <c s="14" r="AH6347">
        <v>10.0</v>
      </c>
      <c s="13" r="AI6347">
        <v>0.0285714285714286</v>
      </c>
      <c t="str" s="16" r="AJ6347">
        <f>P6347-AB6347</f>
        <v>53</v>
      </c>
      <c t="str" s="15" r="AK6347">
        <f>(P6347-AB6347)/AB6347</f>
        <v>530,00%</v>
      </c>
      <c t="str" s="16" r="AL6347">
        <f>P6347-V6347</f>
        <v>-33</v>
      </c>
      <c t="str" s="13" r="AM6347">
        <f>(P6347-V6347)/V6347</f>
        <v>-34,38%</v>
      </c>
      <c s="13" r="AN6347"/>
    </row>
    <row r="6348">
      <c t="s" s="1" r="A6348">
        <v>42165</v>
      </c>
      <c t="s" s="20" r="B6348">
        <v>42166</v>
      </c>
      <c s="9" r="C6348">
        <v>34240.0</v>
      </c>
      <c t="s" s="21" r="D6348">
        <v>42167</v>
      </c>
      <c t="s" s="10" r="E6348">
        <v>42168</v>
      </c>
      <c t="s" s="10" r="F6348">
        <v>42169</v>
      </c>
      <c s="23" r="G6348">
        <v>9.4</v>
      </c>
      <c s="14" r="H6348">
        <v>10.7</v>
      </c>
      <c t="str" s="10" r="I6348">
        <f>H6348-G6348</f>
        <v>1,3</v>
      </c>
      <c t="s" s="10" r="J6348">
        <v>42170</v>
      </c>
      <c t="s" s="10" r="K6348">
        <v>42171</v>
      </c>
      <c s="14" r="L6348">
        <v>31950.0</v>
      </c>
      <c s="14" r="M6348">
        <v>16699.0</v>
      </c>
      <c s="14" r="N6348">
        <v>52.27</v>
      </c>
      <c s="14" r="O6348">
        <v>14740.0</v>
      </c>
      <c s="14" r="P6348">
        <v>2949.0</v>
      </c>
      <c t="str" s="13" r="Q6348">
        <f>P6348/O6348</f>
        <v>20,01%</v>
      </c>
      <c s="14" r="R6348">
        <v>31566.0</v>
      </c>
      <c s="14" r="S6348">
        <v>5372.0</v>
      </c>
      <c s="14" r="T6348">
        <v>17.02</v>
      </c>
      <c s="14" r="U6348">
        <v>25640.0</v>
      </c>
      <c s="14" r="V6348">
        <v>3527.0</v>
      </c>
      <c s="14" r="W6348">
        <v>13.76</v>
      </c>
      <c s="14" r="X6348">
        <v>31001.0</v>
      </c>
      <c s="14" r="Y6348">
        <v>16427.0</v>
      </c>
      <c t="str" s="15" r="Z6348">
        <f>Y6348/X6348</f>
        <v>52,99%</v>
      </c>
      <c s="14" r="AA6348">
        <v>14019.0</v>
      </c>
      <c s="14" r="AB6348">
        <v>652.0</v>
      </c>
      <c s="13" r="AC6348">
        <v>0.04650831015051</v>
      </c>
      <c s="14" r="AD6348">
        <v>30542.0</v>
      </c>
      <c s="14" r="AE6348">
        <v>15561.0</v>
      </c>
      <c s="13" r="AF6348">
        <v>0.509495121472071</v>
      </c>
      <c s="14" r="AG6348">
        <v>14361.0</v>
      </c>
      <c s="14" r="AH6348">
        <v>942.0</v>
      </c>
      <c s="13" r="AI6348">
        <v>0.0655943179444328</v>
      </c>
      <c t="str" s="16" r="AJ6348">
        <f>P6348-AB6348</f>
        <v>2 297</v>
      </c>
      <c t="str" s="15" r="AK6348">
        <f>(P6348-AB6348)/AB6348</f>
        <v>352,30%</v>
      </c>
      <c t="str" s="16" r="AL6348">
        <f>P6348-V6348</f>
        <v>-578</v>
      </c>
      <c t="str" s="13" r="AM6348">
        <f>(P6348-V6348)/V6348</f>
        <v>-16,39%</v>
      </c>
      <c s="13" r="AN6348"/>
    </row>
    <row r="6349">
      <c t="s" s="1" r="A6349">
        <v>42172</v>
      </c>
      <c t="s" s="20" r="B6349">
        <v>42173</v>
      </c>
      <c s="9" r="C6349">
        <v>34241.0</v>
      </c>
      <c t="s" s="21" r="D6349">
        <v>42174</v>
      </c>
      <c t="s" s="10" r="E6349">
        <v>42175</v>
      </c>
      <c t="s" s="10" r="F6349">
        <v>42176</v>
      </c>
      <c s="23" r="G6349">
        <v>10.8</v>
      </c>
      <c s="14" r="H6349">
        <v>11.3</v>
      </c>
      <c t="str" s="10" r="I6349">
        <f>H6349-G6349</f>
        <v>0,5</v>
      </c>
      <c t="s" s="10" r="J6349">
        <v>42177</v>
      </c>
      <c t="s" s="10" r="K6349">
        <v>42178</v>
      </c>
      <c s="14" r="L6349">
        <v>447.0</v>
      </c>
      <c s="14" r="M6349">
        <v>229.0</v>
      </c>
      <c s="14" r="N6349">
        <v>51.23</v>
      </c>
      <c s="14" r="O6349">
        <v>185.0</v>
      </c>
      <c s="14" r="P6349">
        <v>42.0</v>
      </c>
      <c t="str" s="13" r="Q6349">
        <f>P6349/O6349</f>
        <v>22,70%</v>
      </c>
      <c s="14" r="R6349">
        <v>447.0</v>
      </c>
      <c s="14" r="S6349">
        <v>60.0</v>
      </c>
      <c s="14" r="T6349">
        <v>13.42</v>
      </c>
      <c s="14" r="U6349">
        <v>373.0</v>
      </c>
      <c s="14" r="V6349">
        <v>65.0</v>
      </c>
      <c s="14" r="W6349">
        <v>17.43</v>
      </c>
      <c s="14" r="X6349">
        <v>474.0</v>
      </c>
      <c s="14" r="Y6349">
        <v>252.0</v>
      </c>
      <c t="str" s="15" r="Z6349">
        <f>Y6349/X6349</f>
        <v>53,16%</v>
      </c>
      <c s="14" r="AA6349">
        <v>197.0</v>
      </c>
      <c s="14" r="AB6349">
        <v>12.0</v>
      </c>
      <c s="13" r="AC6349">
        <v>0.0609137055837564</v>
      </c>
      <c s="14" r="AD6349">
        <v>464.0</v>
      </c>
      <c s="14" r="AE6349">
        <v>220.0</v>
      </c>
      <c s="13" r="AF6349">
        <v>0.474137931034483</v>
      </c>
      <c s="14" r="AG6349">
        <v>221.0</v>
      </c>
      <c s="14" r="AH6349">
        <v>17.0</v>
      </c>
      <c s="13" r="AI6349">
        <v>0.0769230769230769</v>
      </c>
      <c t="str" s="16" r="AJ6349">
        <f>P6349-AB6349</f>
        <v>30</v>
      </c>
      <c t="str" s="15" r="AK6349">
        <f>(P6349-AB6349)/AB6349</f>
        <v>250,00%</v>
      </c>
      <c t="str" s="16" r="AL6349">
        <f>P6349-V6349</f>
        <v>-23</v>
      </c>
      <c t="str" s="13" r="AM6349">
        <f>(P6349-V6349)/V6349</f>
        <v>-35,38%</v>
      </c>
      <c s="13" r="AN6349"/>
    </row>
    <row r="6350">
      <c t="s" s="1" r="A6350">
        <v>42179</v>
      </c>
      <c t="s" s="20" r="B6350">
        <v>42180</v>
      </c>
      <c s="9" r="C6350">
        <v>34242.0</v>
      </c>
      <c t="s" s="21" r="D6350">
        <v>42181</v>
      </c>
      <c t="s" s="10" r="E6350">
        <v>42182</v>
      </c>
      <c t="s" s="10" r="F6350">
        <v>42183</v>
      </c>
      <c s="11" r="G6350">
        <v>8.7</v>
      </c>
      <c s="12" r="H6350">
        <v>10.1</v>
      </c>
      <c t="str" s="10" r="I6350">
        <f>H6350-G6350</f>
        <v>1,4</v>
      </c>
      <c t="s" s="10" r="J6350">
        <v>42184</v>
      </c>
      <c t="s" s="10" r="K6350">
        <v>42185</v>
      </c>
      <c s="14" r="L6350">
        <v>199.0</v>
      </c>
      <c s="14" r="M6350">
        <v>82.0</v>
      </c>
      <c s="14" r="N6350">
        <v>41.21</v>
      </c>
      <c s="14" r="O6350">
        <v>105.0</v>
      </c>
      <c s="14" r="P6350">
        <v>20.0</v>
      </c>
      <c t="str" s="13" r="Q6350">
        <f>P6350/O6350</f>
        <v>19,05%</v>
      </c>
      <c s="14" r="R6350">
        <v>188.0</v>
      </c>
      <c s="14" r="S6350">
        <v>16.0</v>
      </c>
      <c s="14" r="T6350">
        <v>8.51</v>
      </c>
      <c s="14" r="U6350">
        <v>171.0</v>
      </c>
      <c s="14" r="V6350">
        <v>20.0</v>
      </c>
      <c s="14" r="W6350">
        <v>11.7</v>
      </c>
      <c s="14" r="X6350">
        <v>185.0</v>
      </c>
      <c s="14" r="Y6350">
        <v>80.0</v>
      </c>
      <c t="str" s="15" r="Z6350">
        <f>Y6350/X6350</f>
        <v>43,24%</v>
      </c>
      <c s="14" r="AA6350">
        <v>96.0</v>
      </c>
      <c s="14" r="AB6350">
        <v>2.0</v>
      </c>
      <c s="13" r="AC6350">
        <v>0.0208333333333333</v>
      </c>
      <c s="14" r="AD6350">
        <v>169.0</v>
      </c>
      <c s="14" r="AE6350">
        <v>69.0</v>
      </c>
      <c s="13" r="AF6350">
        <v>0.408284023668639</v>
      </c>
      <c s="14" r="AG6350">
        <v>97.0</v>
      </c>
      <c s="14" r="AH6350">
        <v>0.0</v>
      </c>
      <c s="13" r="AI6350">
        <v>0.0</v>
      </c>
      <c t="str" s="16" r="AJ6350">
        <f>P6350-AB6350</f>
        <v>18</v>
      </c>
      <c t="str" s="15" r="AK6350">
        <f>(P6350-AB6350)/AB6350</f>
        <v>900,00%</v>
      </c>
      <c t="str" s="16" r="AL6350">
        <f>P6350-V6350</f>
        <v>0</v>
      </c>
      <c t="str" s="13" r="AM6350">
        <f>(P6350-V6350)/V6350</f>
        <v>0,00%</v>
      </c>
      <c s="13" r="AN6350"/>
    </row>
    <row r="6351">
      <c t="s" s="1" r="A6351">
        <v>42186</v>
      </c>
      <c t="s" s="20" r="B6351">
        <v>42187</v>
      </c>
      <c s="9" r="C6351">
        <v>34243.0</v>
      </c>
      <c t="s" s="21" r="D6351">
        <v>42188</v>
      </c>
      <c t="s" s="10" r="E6351">
        <v>42189</v>
      </c>
      <c t="s" s="10" r="F6351">
        <v>42190</v>
      </c>
      <c s="12" r="G6351">
        <v>9.4</v>
      </c>
      <c s="14" r="H6351">
        <v>10.7</v>
      </c>
      <c t="str" s="10" r="I6351">
        <f>H6351-G6351</f>
        <v>1,3</v>
      </c>
      <c t="s" s="10" r="J6351">
        <v>42191</v>
      </c>
      <c t="s" s="10" r="K6351">
        <v>42192</v>
      </c>
      <c s="14" r="L6351">
        <v>76.0</v>
      </c>
      <c s="14" r="M6351">
        <v>38.0</v>
      </c>
      <c s="14" r="N6351">
        <v>50.0</v>
      </c>
      <c s="14" r="O6351">
        <v>34.0</v>
      </c>
      <c s="14" r="P6351">
        <v>15.0</v>
      </c>
      <c t="str" s="13" r="Q6351">
        <f>P6351/O6351</f>
        <v>44,12%</v>
      </c>
      <c s="14" r="R6351">
        <v>80.0</v>
      </c>
      <c s="14" r="S6351">
        <v>8.0</v>
      </c>
      <c s="14" r="T6351">
        <v>10.0</v>
      </c>
      <c s="14" r="U6351">
        <v>67.0</v>
      </c>
      <c s="14" r="V6351">
        <v>24.0</v>
      </c>
      <c s="14" r="W6351">
        <v>35.82</v>
      </c>
      <c s="14" r="X6351">
        <v>82.0</v>
      </c>
      <c s="14" r="Y6351">
        <v>34.0</v>
      </c>
      <c t="str" s="15" r="Z6351">
        <f>Y6351/X6351</f>
        <v>41,46%</v>
      </c>
      <c s="14" r="AA6351">
        <v>45.0</v>
      </c>
      <c s="14" r="AB6351">
        <v>4.0</v>
      </c>
      <c s="13" r="AC6351">
        <v>0.0888888888888889</v>
      </c>
      <c s="14" r="AD6351">
        <v>100.0</v>
      </c>
      <c s="14" r="AE6351">
        <v>43.0</v>
      </c>
      <c s="13" r="AF6351">
        <v>0.43</v>
      </c>
      <c s="14" r="AG6351">
        <v>52.0</v>
      </c>
      <c s="14" r="AH6351">
        <v>5.0</v>
      </c>
      <c s="13" r="AI6351">
        <v>0.0961538461538462</v>
      </c>
      <c t="str" s="16" r="AJ6351">
        <f>P6351-AB6351</f>
        <v>11</v>
      </c>
      <c t="str" s="15" r="AK6351">
        <f>(P6351-AB6351)/AB6351</f>
        <v>275,00%</v>
      </c>
      <c t="str" s="16" r="AL6351">
        <f>P6351-V6351</f>
        <v>-9</v>
      </c>
      <c t="str" s="13" r="AM6351">
        <f>(P6351-V6351)/V6351</f>
        <v>-37,50%</v>
      </c>
      <c s="13" r="AN6351"/>
    </row>
    <row r="6352">
      <c t="s" s="1" r="A6352">
        <v>42193</v>
      </c>
      <c t="s" s="20" r="B6352">
        <v>42194</v>
      </c>
      <c s="9" r="C6352">
        <v>34244.0</v>
      </c>
      <c t="s" s="21" r="D6352">
        <v>42195</v>
      </c>
      <c t="s" s="10" r="E6352">
        <v>42196</v>
      </c>
      <c t="s" s="10" r="F6352">
        <v>42197</v>
      </c>
      <c s="12" r="G6352">
        <v>9.4</v>
      </c>
      <c s="14" r="H6352">
        <v>10.7</v>
      </c>
      <c t="str" s="10" r="I6352">
        <f>H6352-G6352</f>
        <v>1,3</v>
      </c>
      <c t="s" s="10" r="J6352">
        <v>42198</v>
      </c>
      <c t="s" s="10" r="K6352">
        <v>42199</v>
      </c>
      <c s="14" r="L6352">
        <v>269.0</v>
      </c>
      <c s="14" r="M6352">
        <v>109.0</v>
      </c>
      <c s="14" r="N6352">
        <v>40.52</v>
      </c>
      <c s="14" r="O6352">
        <v>144.0</v>
      </c>
      <c s="14" r="P6352">
        <v>26.0</v>
      </c>
      <c t="str" s="13" r="Q6352">
        <f>P6352/O6352</f>
        <v>18,06%</v>
      </c>
      <c s="14" r="R6352">
        <v>272.0</v>
      </c>
      <c s="14" r="S6352">
        <v>21.0</v>
      </c>
      <c s="14" r="T6352">
        <v>7.72</v>
      </c>
      <c s="14" r="U6352">
        <v>241.0</v>
      </c>
      <c s="14" r="V6352">
        <v>28.0</v>
      </c>
      <c s="14" r="W6352">
        <v>11.62</v>
      </c>
      <c s="14" r="X6352">
        <v>271.0</v>
      </c>
      <c s="14" r="Y6352">
        <v>116.0</v>
      </c>
      <c t="str" s="15" r="Z6352">
        <f>Y6352/X6352</f>
        <v>42,80%</v>
      </c>
      <c s="14" r="AA6352">
        <v>136.0</v>
      </c>
      <c s="14" r="AB6352">
        <v>4.0</v>
      </c>
      <c s="13" r="AC6352">
        <v>0.0294117647058823</v>
      </c>
      <c s="14" r="AD6352">
        <v>237.0</v>
      </c>
      <c s="14" r="AE6352">
        <v>106.0</v>
      </c>
      <c s="13" r="AF6352">
        <v>0.447257383966245</v>
      </c>
      <c s="14" r="AG6352">
        <v>124.0</v>
      </c>
      <c s="14" r="AH6352">
        <v>3.0</v>
      </c>
      <c s="13" r="AI6352">
        <v>0.0241935483870968</v>
      </c>
      <c t="str" s="16" r="AJ6352">
        <f>P6352-AB6352</f>
        <v>22</v>
      </c>
      <c t="str" s="15" r="AK6352">
        <f>(P6352-AB6352)/AB6352</f>
        <v>550,00%</v>
      </c>
      <c t="str" s="16" r="AL6352">
        <f>P6352-V6352</f>
        <v>-2</v>
      </c>
      <c t="str" s="13" r="AM6352">
        <f>(P6352-V6352)/V6352</f>
        <v>-7,14%</v>
      </c>
      <c s="13" r="AN6352"/>
    </row>
    <row r="6353">
      <c t="s" s="1" r="A6353">
        <v>42200</v>
      </c>
      <c t="s" s="20" r="B6353">
        <v>42201</v>
      </c>
      <c s="9" r="C6353">
        <v>34245.0</v>
      </c>
      <c t="s" s="21" r="D6353">
        <v>42202</v>
      </c>
      <c t="s" s="10" r="E6353">
        <v>42203</v>
      </c>
      <c t="s" s="10" r="F6353">
        <v>42204</v>
      </c>
      <c s="23" r="G6353">
        <v>9.4</v>
      </c>
      <c s="14" r="H6353">
        <v>10.7</v>
      </c>
      <c t="str" s="10" r="I6353">
        <f>H6353-G6353</f>
        <v>1,3</v>
      </c>
      <c t="s" s="10" r="J6353">
        <v>42205</v>
      </c>
      <c t="s" s="10" r="K6353">
        <v>42206</v>
      </c>
      <c s="14" r="L6353">
        <v>63.0</v>
      </c>
      <c s="14" r="M6353">
        <v>24.0</v>
      </c>
      <c s="14" r="N6353">
        <v>38.1</v>
      </c>
      <c s="14" r="O6353">
        <v>33.0</v>
      </c>
      <c s="14" r="P6353">
        <v>8.0</v>
      </c>
      <c t="str" s="13" r="Q6353">
        <f>P6353/O6353</f>
        <v>24,24%</v>
      </c>
      <c s="14" r="R6353">
        <v>57.0</v>
      </c>
      <c s="14" r="S6353">
        <v>12.0</v>
      </c>
      <c s="14" r="T6353">
        <v>21.05</v>
      </c>
      <c s="14" r="U6353">
        <v>43.0</v>
      </c>
      <c s="14" r="V6353">
        <v>6.0</v>
      </c>
      <c s="14" r="W6353">
        <v>13.95</v>
      </c>
      <c s="14" r="X6353">
        <v>60.0</v>
      </c>
      <c s="14" r="Y6353">
        <v>22.0</v>
      </c>
      <c t="str" s="15" r="Z6353">
        <f>Y6353/X6353</f>
        <v>36,67%</v>
      </c>
      <c s="14" r="AA6353">
        <v>32.0</v>
      </c>
      <c s="14" r="AB6353">
        <v>0.0</v>
      </c>
      <c s="13" r="AC6353">
        <v>0.0</v>
      </c>
      <c s="14" r="AD6353">
        <v>61.0</v>
      </c>
      <c s="14" r="AE6353">
        <v>19.0</v>
      </c>
      <c s="13" r="AF6353">
        <v>0.311475409836066</v>
      </c>
      <c s="14" r="AG6353">
        <v>37.0</v>
      </c>
      <c s="14" r="AH6353">
        <v>1.0</v>
      </c>
      <c s="13" r="AI6353">
        <v>0.027027027027027</v>
      </c>
      <c t="str" s="16" r="AJ6353">
        <f>P6353-AB6353</f>
        <v>8</v>
      </c>
      <c t="str" s="15" r="AK6353">
        <f>(P6353-AB6353)/AB6353</f>
        <v>#DIV/0!</v>
      </c>
      <c t="str" s="16" r="AL6353">
        <f>P6353-V6353</f>
        <v>2</v>
      </c>
      <c t="str" s="13" r="AM6353">
        <f>(P6353-V6353)/V6353</f>
        <v>33,33%</v>
      </c>
      <c s="13" r="AN6353"/>
    </row>
    <row r="6354">
      <c t="s" s="1" r="A6354">
        <v>42207</v>
      </c>
      <c t="s" s="20" r="B6354">
        <v>42208</v>
      </c>
      <c s="9" r="C6354">
        <v>34246.0</v>
      </c>
      <c t="s" s="21" r="D6354">
        <v>42209</v>
      </c>
      <c t="s" s="10" r="E6354">
        <v>42210</v>
      </c>
      <c t="s" s="10" r="F6354">
        <v>42211</v>
      </c>
      <c s="23" r="G6354">
        <v>9.4</v>
      </c>
      <c s="14" r="H6354">
        <v>10.7</v>
      </c>
      <c t="str" s="10" r="I6354">
        <f>H6354-G6354</f>
        <v>1,3</v>
      </c>
      <c t="s" s="10" r="J6354">
        <v>42212</v>
      </c>
      <c t="s" s="10" r="K6354">
        <v>42213</v>
      </c>
      <c s="14" r="L6354">
        <v>371.0</v>
      </c>
      <c s="14" r="M6354">
        <v>181.0</v>
      </c>
      <c s="14" r="N6354">
        <v>48.79</v>
      </c>
      <c s="14" r="O6354">
        <v>180.0</v>
      </c>
      <c s="14" r="P6354">
        <v>38.0</v>
      </c>
      <c t="str" s="13" r="Q6354">
        <f>P6354/O6354</f>
        <v>21,11%</v>
      </c>
      <c s="14" r="R6354">
        <v>365.0</v>
      </c>
      <c s="14" r="S6354">
        <v>30.0</v>
      </c>
      <c s="14" r="T6354">
        <v>8.22</v>
      </c>
      <c s="14" r="U6354">
        <v>329.0</v>
      </c>
      <c s="14" r="V6354">
        <v>52.0</v>
      </c>
      <c s="14" r="W6354">
        <v>15.81</v>
      </c>
      <c s="14" r="X6354">
        <v>360.0</v>
      </c>
      <c s="14" r="Y6354">
        <v>158.0</v>
      </c>
      <c t="str" s="15" r="Z6354">
        <f>Y6354/X6354</f>
        <v>43,89%</v>
      </c>
      <c s="14" r="AA6354">
        <v>184.0</v>
      </c>
      <c s="14" r="AB6354">
        <v>14.0</v>
      </c>
      <c s="13" r="AC6354">
        <v>0.0760869565217391</v>
      </c>
      <c s="14" r="AD6354">
        <v>348.0</v>
      </c>
      <c s="14" r="AE6354">
        <v>162.0</v>
      </c>
      <c s="13" r="AF6354">
        <v>0.46551724137931</v>
      </c>
      <c s="14" r="AG6354">
        <v>177.0</v>
      </c>
      <c s="14" r="AH6354">
        <v>12.0</v>
      </c>
      <c s="13" r="AI6354">
        <v>0.0677966101694915</v>
      </c>
      <c t="str" s="16" r="AJ6354">
        <f>P6354-AB6354</f>
        <v>24</v>
      </c>
      <c t="str" s="15" r="AK6354">
        <f>(P6354-AB6354)/AB6354</f>
        <v>171,43%</v>
      </c>
      <c t="str" s="16" r="AL6354">
        <f>P6354-V6354</f>
        <v>-14</v>
      </c>
      <c t="str" s="13" r="AM6354">
        <f>(P6354-V6354)/V6354</f>
        <v>-26,92%</v>
      </c>
      <c s="13" r="AN6354"/>
    </row>
    <row r="6355">
      <c t="s" s="1" r="A6355">
        <v>42214</v>
      </c>
      <c t="s" s="20" r="B6355">
        <v>42215</v>
      </c>
      <c s="9" r="C6355">
        <v>34247.0</v>
      </c>
      <c t="s" s="21" r="D6355">
        <v>42216</v>
      </c>
      <c t="s" s="10" r="E6355">
        <v>42217</v>
      </c>
      <c t="s" s="10" r="F6355">
        <v>42218</v>
      </c>
      <c s="11" r="G6355">
        <v>8.7</v>
      </c>
      <c s="12" r="H6355">
        <v>10.1</v>
      </c>
      <c t="str" s="10" r="I6355">
        <f>H6355-G6355</f>
        <v>1,4</v>
      </c>
      <c t="s" s="10" r="J6355">
        <v>42219</v>
      </c>
      <c t="s" s="10" r="K6355">
        <v>42220</v>
      </c>
      <c s="14" r="L6355">
        <v>769.0</v>
      </c>
      <c s="14" r="M6355">
        <v>377.0</v>
      </c>
      <c s="14" r="N6355">
        <v>49.02</v>
      </c>
      <c s="14" r="O6355">
        <v>373.0</v>
      </c>
      <c s="14" r="P6355">
        <v>94.0</v>
      </c>
      <c t="str" s="13" r="Q6355">
        <f>P6355/O6355</f>
        <v>25,20%</v>
      </c>
      <c s="14" r="R6355">
        <v>749.0</v>
      </c>
      <c s="14" r="S6355">
        <v>89.0</v>
      </c>
      <c s="14" r="T6355">
        <v>11.88</v>
      </c>
      <c s="14" r="U6355">
        <v>646.0</v>
      </c>
      <c s="14" r="V6355">
        <v>103.0</v>
      </c>
      <c s="14" r="W6355">
        <v>15.94</v>
      </c>
      <c s="14" r="X6355">
        <v>685.0</v>
      </c>
      <c s="14" r="Y6355">
        <v>333.0</v>
      </c>
      <c t="str" s="15" r="Z6355">
        <f>Y6355/X6355</f>
        <v>48,61%</v>
      </c>
      <c s="14" r="AA6355">
        <v>334.0</v>
      </c>
      <c s="14" r="AB6355">
        <v>18.0</v>
      </c>
      <c s="13" r="AC6355">
        <v>0.0538922155688623</v>
      </c>
      <c s="14" r="AD6355">
        <v>626.0</v>
      </c>
      <c s="14" r="AE6355">
        <v>345.0</v>
      </c>
      <c s="13" r="AF6355">
        <v>0.55111821086262</v>
      </c>
      <c s="14" r="AG6355">
        <v>265.0</v>
      </c>
      <c s="14" r="AH6355">
        <v>11.0</v>
      </c>
      <c s="13" r="AI6355">
        <v>0.0415094339622642</v>
      </c>
      <c t="str" s="16" r="AJ6355">
        <f>P6355-AB6355</f>
        <v>76</v>
      </c>
      <c t="str" s="15" r="AK6355">
        <f>(P6355-AB6355)/AB6355</f>
        <v>422,22%</v>
      </c>
      <c t="str" s="16" r="AL6355">
        <f>P6355-V6355</f>
        <v>-9</v>
      </c>
      <c t="str" s="13" r="AM6355">
        <f>(P6355-V6355)/V6355</f>
        <v>-8,74%</v>
      </c>
      <c s="13" r="AN6355"/>
    </row>
    <row r="6356">
      <c t="s" s="1" r="A6356">
        <v>42221</v>
      </c>
      <c t="s" s="20" r="B6356">
        <v>42222</v>
      </c>
      <c s="9" r="C6356">
        <v>34248.0</v>
      </c>
      <c t="s" s="21" r="D6356">
        <v>42223</v>
      </c>
      <c t="s" s="10" r="E6356">
        <v>42224</v>
      </c>
      <c t="s" s="10" r="F6356">
        <v>42225</v>
      </c>
      <c s="12" r="G6356">
        <v>9.4</v>
      </c>
      <c s="14" r="H6356">
        <v>10.7</v>
      </c>
      <c t="str" s="10" r="I6356">
        <f>H6356-G6356</f>
        <v>1,3</v>
      </c>
      <c t="s" s="10" r="J6356">
        <v>42226</v>
      </c>
      <c t="s" s="10" r="K6356">
        <v>42227</v>
      </c>
      <c s="14" r="L6356">
        <v>104.0</v>
      </c>
      <c s="14" r="M6356">
        <v>46.0</v>
      </c>
      <c s="14" r="N6356">
        <v>44.23</v>
      </c>
      <c s="14" r="O6356">
        <v>54.0</v>
      </c>
      <c s="14" r="P6356">
        <v>16.0</v>
      </c>
      <c t="str" s="13" r="Q6356">
        <f>P6356/O6356</f>
        <v>29,63%</v>
      </c>
      <c s="14" r="R6356">
        <v>104.0</v>
      </c>
      <c s="14" r="S6356">
        <v>15.0</v>
      </c>
      <c s="14" r="T6356">
        <v>14.42</v>
      </c>
      <c s="14" r="U6356">
        <v>87.0</v>
      </c>
      <c s="14" r="V6356">
        <v>14.0</v>
      </c>
      <c s="14" r="W6356">
        <v>16.09</v>
      </c>
      <c s="14" r="X6356">
        <v>107.0</v>
      </c>
      <c s="14" r="Y6356">
        <v>53.0</v>
      </c>
      <c t="str" s="15" r="Z6356">
        <f>Y6356/X6356</f>
        <v>49,53%</v>
      </c>
      <c s="14" r="AA6356">
        <v>52.0</v>
      </c>
      <c s="14" r="AB6356">
        <v>6.0</v>
      </c>
      <c s="13" r="AC6356">
        <v>0.115384615384615</v>
      </c>
      <c s="14" r="AD6356">
        <v>93.0</v>
      </c>
      <c s="14" r="AE6356">
        <v>37.0</v>
      </c>
      <c s="13" r="AF6356">
        <v>0.397849462365591</v>
      </c>
      <c s="14" r="AG6356">
        <v>56.0</v>
      </c>
      <c s="14" r="AH6356">
        <v>7.0</v>
      </c>
      <c s="13" r="AI6356">
        <v>0.125</v>
      </c>
      <c t="str" s="16" r="AJ6356">
        <f>P6356-AB6356</f>
        <v>10</v>
      </c>
      <c t="str" s="15" r="AK6356">
        <f>(P6356-AB6356)/AB6356</f>
        <v>166,67%</v>
      </c>
      <c t="str" s="16" r="AL6356">
        <f>P6356-V6356</f>
        <v>2</v>
      </c>
      <c t="str" s="13" r="AM6356">
        <f>(P6356-V6356)/V6356</f>
        <v>14,29%</v>
      </c>
      <c s="13" r="AN6356"/>
    </row>
    <row r="6357">
      <c t="s" s="1" r="A6357">
        <v>42228</v>
      </c>
      <c t="s" s="20" r="B6357">
        <v>42229</v>
      </c>
      <c s="9" r="C6357">
        <v>34249.0</v>
      </c>
      <c t="s" s="21" r="D6357">
        <v>42230</v>
      </c>
      <c t="s" s="10" r="E6357">
        <v>42231</v>
      </c>
      <c t="s" s="10" r="F6357">
        <v>42232</v>
      </c>
      <c s="23" r="G6357">
        <v>9.4</v>
      </c>
      <c s="14" r="H6357">
        <v>10.7</v>
      </c>
      <c t="str" s="10" r="I6357">
        <f>H6357-G6357</f>
        <v>1,3</v>
      </c>
      <c t="s" s="10" r="J6357">
        <v>42233</v>
      </c>
      <c t="s" s="10" r="K6357">
        <v>42234</v>
      </c>
      <c s="14" r="L6357">
        <v>345.0</v>
      </c>
      <c s="14" r="M6357">
        <v>162.0</v>
      </c>
      <c s="14" r="N6357">
        <v>46.96</v>
      </c>
      <c s="14" r="O6357">
        <v>169.0</v>
      </c>
      <c s="14" r="P6357">
        <v>18.0</v>
      </c>
      <c t="str" s="13" r="Q6357">
        <f>P6357/O6357</f>
        <v>10,65%</v>
      </c>
      <c s="14" r="R6357">
        <v>354.0</v>
      </c>
      <c s="14" r="S6357">
        <v>39.0</v>
      </c>
      <c s="14" r="T6357">
        <v>11.02</v>
      </c>
      <c s="14" r="U6357">
        <v>306.0</v>
      </c>
      <c s="14" r="V6357">
        <v>34.0</v>
      </c>
      <c s="14" r="W6357">
        <v>11.11</v>
      </c>
      <c s="14" r="X6357">
        <v>370.0</v>
      </c>
      <c s="14" r="Y6357">
        <v>171.0</v>
      </c>
      <c t="str" s="15" r="Z6357">
        <f>Y6357/X6357</f>
        <v>46,22%</v>
      </c>
      <c s="14" r="AA6357">
        <v>178.0</v>
      </c>
      <c s="14" r="AB6357">
        <v>4.0</v>
      </c>
      <c s="13" r="AC6357">
        <v>0.0224719101123595</v>
      </c>
      <c s="14" r="AD6357">
        <v>357.0</v>
      </c>
      <c s="14" r="AE6357">
        <v>185.0</v>
      </c>
      <c s="13" r="AF6357">
        <v>0.518207282913165</v>
      </c>
      <c s="14" r="AG6357">
        <v>154.0</v>
      </c>
      <c s="14" r="AH6357">
        <v>1.0</v>
      </c>
      <c s="13" r="AI6357">
        <v>0.00649350649350649</v>
      </c>
      <c t="str" s="16" r="AJ6357">
        <f>P6357-AB6357</f>
        <v>14</v>
      </c>
      <c t="str" s="15" r="AK6357">
        <f>(P6357-AB6357)/AB6357</f>
        <v>350,00%</v>
      </c>
      <c t="str" s="16" r="AL6357">
        <f>P6357-V6357</f>
        <v>-16</v>
      </c>
      <c t="str" s="13" r="AM6357">
        <f>(P6357-V6357)/V6357</f>
        <v>-47,06%</v>
      </c>
      <c s="13" r="AN6357"/>
    </row>
    <row r="6358">
      <c t="s" s="1" r="A6358">
        <v>42235</v>
      </c>
      <c t="s" s="20" r="B6358">
        <v>42236</v>
      </c>
      <c s="9" r="C6358">
        <v>34250.0</v>
      </c>
      <c t="s" s="21" r="D6358">
        <v>42237</v>
      </c>
      <c t="s" s="10" r="E6358">
        <v>42238</v>
      </c>
      <c t="s" s="10" r="F6358">
        <v>42239</v>
      </c>
      <c s="12" r="G6358">
        <v>10.8</v>
      </c>
      <c s="14" r="H6358">
        <v>11.3</v>
      </c>
      <c t="str" s="10" r="I6358">
        <f>H6358-G6358</f>
        <v>0,5</v>
      </c>
      <c t="s" s="10" r="J6358">
        <v>42240</v>
      </c>
      <c t="s" s="10" r="K6358">
        <v>42241</v>
      </c>
      <c s="14" r="L6358">
        <v>518.0</v>
      </c>
      <c s="14" r="M6358">
        <v>270.0</v>
      </c>
      <c s="14" r="N6358">
        <v>52.12</v>
      </c>
      <c s="14" r="O6358">
        <v>222.0</v>
      </c>
      <c s="14" r="P6358">
        <v>74.0</v>
      </c>
      <c t="str" s="13" r="Q6358">
        <f>P6358/O6358</f>
        <v>33,33%</v>
      </c>
      <c s="14" r="R6358">
        <v>511.0</v>
      </c>
      <c s="14" r="S6358">
        <v>101.0</v>
      </c>
      <c s="14" r="T6358">
        <v>19.77</v>
      </c>
      <c s="14" r="U6358">
        <v>404.0</v>
      </c>
      <c s="14" r="V6358">
        <v>101.0</v>
      </c>
      <c s="14" r="W6358">
        <v>25.0</v>
      </c>
      <c s="14" r="X6358">
        <v>521.0</v>
      </c>
      <c s="14" r="Y6358">
        <v>246.0</v>
      </c>
      <c t="str" s="15" r="Z6358">
        <f>Y6358/X6358</f>
        <v>47,22%</v>
      </c>
      <c s="14" r="AA6358">
        <v>250.0</v>
      </c>
      <c s="14" r="AB6358">
        <v>21.0</v>
      </c>
      <c s="13" r="AC6358">
        <v>0.084</v>
      </c>
      <c s="14" r="AD6358">
        <v>545.0</v>
      </c>
      <c s="14" r="AE6358">
        <v>276.0</v>
      </c>
      <c s="13" r="AF6358">
        <v>0.506422018348624</v>
      </c>
      <c s="14" r="AG6358">
        <v>253.0</v>
      </c>
      <c s="14" r="AH6358">
        <v>38.0</v>
      </c>
      <c s="13" r="AI6358">
        <v>0.150197628458498</v>
      </c>
      <c t="str" s="16" r="AJ6358">
        <f>P6358-AB6358</f>
        <v>53</v>
      </c>
      <c t="str" s="15" r="AK6358">
        <f>(P6358-AB6358)/AB6358</f>
        <v>252,38%</v>
      </c>
      <c t="str" s="16" r="AL6358">
        <f>P6358-V6358</f>
        <v>-27</v>
      </c>
      <c t="str" s="13" r="AM6358">
        <f>(P6358-V6358)/V6358</f>
        <v>-26,73%</v>
      </c>
      <c s="13" r="AN6358"/>
    </row>
    <row r="6359">
      <c t="s" s="1" r="A6359">
        <v>42242</v>
      </c>
      <c t="s" s="20" r="B6359">
        <v>42243</v>
      </c>
      <c s="9" r="C6359">
        <v>34251.0</v>
      </c>
      <c t="s" s="21" r="D6359">
        <v>42244</v>
      </c>
      <c t="s" s="10" r="E6359">
        <v>42245</v>
      </c>
      <c t="s" s="10" r="F6359">
        <v>42246</v>
      </c>
      <c s="11" r="G6359">
        <v>8.7</v>
      </c>
      <c s="12" r="H6359">
        <v>10.1</v>
      </c>
      <c t="str" s="10" r="I6359">
        <f>H6359-G6359</f>
        <v>1,4</v>
      </c>
      <c t="s" s="10" r="J6359">
        <v>42247</v>
      </c>
      <c t="s" s="10" r="K6359">
        <v>42248</v>
      </c>
      <c s="14" r="L6359">
        <v>60.0</v>
      </c>
      <c s="14" r="M6359">
        <v>18.0</v>
      </c>
      <c s="14" r="N6359">
        <v>30.0</v>
      </c>
      <c s="14" r="O6359">
        <v>38.0</v>
      </c>
      <c s="14" r="P6359">
        <v>11.0</v>
      </c>
      <c t="str" s="13" r="Q6359">
        <f>P6359/O6359</f>
        <v>28,95%</v>
      </c>
      <c s="14" r="R6359">
        <v>57.0</v>
      </c>
      <c s="14" r="S6359">
        <v>7.0</v>
      </c>
      <c s="14" r="T6359">
        <v>12.28</v>
      </c>
      <c s="14" r="U6359">
        <v>50.0</v>
      </c>
      <c s="14" r="V6359">
        <v>13.0</v>
      </c>
      <c s="14" r="W6359">
        <v>26.0</v>
      </c>
      <c s="14" r="X6359">
        <v>56.0</v>
      </c>
      <c s="14" r="Y6359">
        <v>25.0</v>
      </c>
      <c t="str" s="15" r="Z6359">
        <f>Y6359/X6359</f>
        <v>44,64%</v>
      </c>
      <c s="14" r="AA6359">
        <v>26.0</v>
      </c>
      <c s="14" r="AB6359">
        <v>4.0</v>
      </c>
      <c s="13" r="AC6359">
        <v>0.153846153846154</v>
      </c>
      <c s="14" r="AD6359">
        <v>51.0</v>
      </c>
      <c s="14" r="AE6359">
        <v>20.0</v>
      </c>
      <c s="13" r="AF6359">
        <v>0.392156862745098</v>
      </c>
      <c s="14" r="AG6359">
        <v>27.0</v>
      </c>
      <c s="14" r="AH6359">
        <v>1.0</v>
      </c>
      <c s="13" r="AI6359">
        <v>0.037037037037037</v>
      </c>
      <c t="str" s="16" r="AJ6359">
        <f>P6359-AB6359</f>
        <v>7</v>
      </c>
      <c t="str" s="15" r="AK6359">
        <f>(P6359-AB6359)/AB6359</f>
        <v>175,00%</v>
      </c>
      <c t="str" s="16" r="AL6359">
        <f>P6359-V6359</f>
        <v>-2</v>
      </c>
      <c t="str" s="13" r="AM6359">
        <f>(P6359-V6359)/V6359</f>
        <v>-15,38%</v>
      </c>
      <c s="13" r="AN6359"/>
    </row>
    <row r="6360">
      <c t="s" s="1" r="A6360">
        <v>42249</v>
      </c>
      <c t="s" s="20" r="B6360">
        <v>42250</v>
      </c>
      <c s="9" r="C6360">
        <v>34252.0</v>
      </c>
      <c t="s" s="21" r="D6360">
        <v>42251</v>
      </c>
      <c t="s" s="10" r="E6360">
        <v>42252</v>
      </c>
      <c t="s" s="10" r="F6360">
        <v>42253</v>
      </c>
      <c s="12" r="G6360">
        <v>10.8</v>
      </c>
      <c s="14" r="H6360">
        <v>11.3</v>
      </c>
      <c t="str" s="10" r="I6360">
        <f>H6360-G6360</f>
        <v>0,5</v>
      </c>
      <c t="s" s="10" r="J6360">
        <v>42254</v>
      </c>
      <c t="s" s="10" r="K6360">
        <v>42255</v>
      </c>
      <c s="14" r="L6360">
        <v>226.0</v>
      </c>
      <c s="14" r="M6360">
        <v>91.0</v>
      </c>
      <c s="14" r="N6360">
        <v>40.27</v>
      </c>
      <c s="14" r="O6360">
        <v>132.0</v>
      </c>
      <c s="14" r="P6360">
        <v>23.0</v>
      </c>
      <c t="str" s="13" r="Q6360">
        <f>P6360/O6360</f>
        <v>17,42%</v>
      </c>
      <c s="14" r="R6360">
        <v>188.0</v>
      </c>
      <c s="14" r="S6360">
        <v>24.0</v>
      </c>
      <c s="14" r="T6360">
        <v>12.77</v>
      </c>
      <c s="14" r="U6360">
        <v>161.0</v>
      </c>
      <c s="14" r="V6360">
        <v>20.0</v>
      </c>
      <c s="14" r="W6360">
        <v>12.42</v>
      </c>
      <c s="14" r="X6360">
        <v>199.0</v>
      </c>
      <c s="14" r="Y6360">
        <v>73.0</v>
      </c>
      <c t="str" s="15" r="Z6360">
        <f>Y6360/X6360</f>
        <v>36,68%</v>
      </c>
      <c s="14" r="AA6360">
        <v>118.0</v>
      </c>
      <c s="14" r="AB6360">
        <v>5.0</v>
      </c>
      <c s="13" r="AC6360">
        <v>0.0423728813559322</v>
      </c>
      <c s="14" r="AD6360">
        <v>183.0</v>
      </c>
      <c s="14" r="AE6360">
        <v>69.0</v>
      </c>
      <c s="13" r="AF6360">
        <v>0.377049180327869</v>
      </c>
      <c s="14" r="AG6360">
        <v>109.0</v>
      </c>
      <c s="14" r="AH6360">
        <v>8.0</v>
      </c>
      <c s="13" r="AI6360">
        <v>0.073394495412844</v>
      </c>
      <c t="str" s="16" r="AJ6360">
        <f>P6360-AB6360</f>
        <v>18</v>
      </c>
      <c t="str" s="15" r="AK6360">
        <f>(P6360-AB6360)/AB6360</f>
        <v>360,00%</v>
      </c>
      <c t="str" s="16" r="AL6360">
        <f>P6360-V6360</f>
        <v>3</v>
      </c>
      <c t="str" s="13" r="AM6360">
        <f>(P6360-V6360)/V6360</f>
        <v>15,00%</v>
      </c>
      <c s="13" r="AN6360"/>
    </row>
    <row r="6361">
      <c t="s" s="1" r="A6361">
        <v>42256</v>
      </c>
      <c t="s" s="20" r="B6361">
        <v>42257</v>
      </c>
      <c s="9" r="C6361">
        <v>34253.0</v>
      </c>
      <c t="s" s="21" r="D6361">
        <v>42258</v>
      </c>
      <c t="s" s="10" r="E6361">
        <v>42259</v>
      </c>
      <c t="s" s="10" r="F6361">
        <v>42260</v>
      </c>
      <c s="12" r="G6361">
        <v>10.8</v>
      </c>
      <c s="14" r="H6361">
        <v>11.3</v>
      </c>
      <c t="str" s="10" r="I6361">
        <f>H6361-G6361</f>
        <v>0,5</v>
      </c>
      <c t="s" s="10" r="J6361">
        <v>42261</v>
      </c>
      <c t="s" s="10" r="K6361">
        <v>42262</v>
      </c>
      <c s="14" r="L6361">
        <v>153.0</v>
      </c>
      <c s="14" r="M6361">
        <v>53.0</v>
      </c>
      <c s="14" r="N6361">
        <v>34.64</v>
      </c>
      <c s="14" r="O6361">
        <v>87.0</v>
      </c>
      <c s="14" r="P6361">
        <v>15.0</v>
      </c>
      <c t="str" s="13" r="Q6361">
        <f>P6361/O6361</f>
        <v>17,24%</v>
      </c>
      <c s="14" r="R6361">
        <v>142.0</v>
      </c>
      <c s="14" r="S6361">
        <v>19.0</v>
      </c>
      <c s="14" r="T6361">
        <v>13.38</v>
      </c>
      <c s="14" r="U6361">
        <v>116.0</v>
      </c>
      <c s="14" r="V6361">
        <v>20.0</v>
      </c>
      <c s="14" r="W6361">
        <v>17.24</v>
      </c>
      <c s="14" r="X6361">
        <v>152.0</v>
      </c>
      <c s="14" r="Y6361">
        <v>59.0</v>
      </c>
      <c t="str" s="15" r="Z6361">
        <f>Y6361/X6361</f>
        <v>38,82%</v>
      </c>
      <c s="14" r="AA6361">
        <v>86.0</v>
      </c>
      <c s="14" r="AB6361">
        <v>4.0</v>
      </c>
      <c s="13" r="AC6361">
        <v>0.0465116279069768</v>
      </c>
      <c s="14" r="AD6361">
        <v>153.0</v>
      </c>
      <c s="14" r="AE6361">
        <v>54.0</v>
      </c>
      <c s="13" r="AF6361">
        <v>0.352941176470588</v>
      </c>
      <c s="14" r="AG6361">
        <v>88.0</v>
      </c>
      <c s="14" r="AH6361">
        <v>1.0</v>
      </c>
      <c s="13" r="AI6361">
        <v>0.0113636363636364</v>
      </c>
      <c t="str" s="16" r="AJ6361">
        <f>P6361-AB6361</f>
        <v>11</v>
      </c>
      <c t="str" s="15" r="AK6361">
        <f>(P6361-AB6361)/AB6361</f>
        <v>275,00%</v>
      </c>
      <c t="str" s="16" r="AL6361">
        <f>P6361-V6361</f>
        <v>-5</v>
      </c>
      <c t="str" s="13" r="AM6361">
        <f>(P6361-V6361)/V6361</f>
        <v>-25,00%</v>
      </c>
      <c s="13" r="AN6361"/>
    </row>
    <row r="6362">
      <c t="s" s="1" r="A6362">
        <v>42263</v>
      </c>
      <c t="s" s="20" r="B6362">
        <v>42264</v>
      </c>
      <c s="9" r="C6362">
        <v>34254.0</v>
      </c>
      <c t="s" s="21" r="D6362">
        <v>42265</v>
      </c>
      <c t="s" s="10" r="E6362">
        <v>42266</v>
      </c>
      <c t="s" s="10" r="F6362">
        <v>42267</v>
      </c>
      <c s="12" r="G6362">
        <v>9.4</v>
      </c>
      <c s="14" r="H6362">
        <v>10.7</v>
      </c>
      <c t="str" s="10" r="I6362">
        <f>H6362-G6362</f>
        <v>1,3</v>
      </c>
      <c t="s" s="10" r="J6362">
        <v>42268</v>
      </c>
      <c t="s" s="10" r="K6362">
        <v>42269</v>
      </c>
      <c s="14" r="L6362">
        <v>1928.0</v>
      </c>
      <c s="14" r="M6362">
        <v>917.0</v>
      </c>
      <c s="14" r="N6362">
        <v>47.56</v>
      </c>
      <c s="14" r="O6362">
        <v>941.0</v>
      </c>
      <c s="14" r="P6362">
        <v>252.0</v>
      </c>
      <c t="str" s="13" r="Q6362">
        <f>P6362/O6362</f>
        <v>26,78%</v>
      </c>
      <c s="14" r="R6362">
        <v>1935.0</v>
      </c>
      <c s="14" r="S6362">
        <v>213.0</v>
      </c>
      <c s="14" r="T6362">
        <v>11.01</v>
      </c>
      <c s="14" r="U6362">
        <v>1692.0</v>
      </c>
      <c s="14" r="V6362">
        <v>300.0</v>
      </c>
      <c s="14" r="W6362">
        <v>17.73</v>
      </c>
      <c s="14" r="X6362">
        <v>1857.0</v>
      </c>
      <c s="14" r="Y6362">
        <v>933.0</v>
      </c>
      <c t="str" s="15" r="Z6362">
        <f>Y6362/X6362</f>
        <v>50,24%</v>
      </c>
      <c s="14" r="AA6362">
        <v>874.0</v>
      </c>
      <c s="14" r="AB6362">
        <v>52.0</v>
      </c>
      <c s="13" r="AC6362">
        <v>0.0594965675057208</v>
      </c>
      <c s="14" r="AD6362">
        <v>1766.0</v>
      </c>
      <c s="14" r="AE6362">
        <v>838.0</v>
      </c>
      <c s="13" r="AF6362">
        <v>0.474518686296716</v>
      </c>
      <c s="14" r="AG6362">
        <v>887.0</v>
      </c>
      <c s="14" r="AH6362">
        <v>67.0</v>
      </c>
      <c s="13" r="AI6362">
        <v>0.0755355129650507</v>
      </c>
      <c t="str" s="16" r="AJ6362">
        <f>P6362-AB6362</f>
        <v>200</v>
      </c>
      <c t="str" s="15" r="AK6362">
        <f>(P6362-AB6362)/AB6362</f>
        <v>384,62%</v>
      </c>
      <c t="str" s="16" r="AL6362">
        <f>P6362-V6362</f>
        <v>-48</v>
      </c>
      <c t="str" s="13" r="AM6362">
        <f>(P6362-V6362)/V6362</f>
        <v>-16,00%</v>
      </c>
      <c s="13" r="AN6362"/>
    </row>
    <row r="6363">
      <c t="s" s="1" r="A6363">
        <v>42270</v>
      </c>
      <c t="s" s="20" r="B6363">
        <v>42271</v>
      </c>
      <c s="9" r="C6363">
        <v>34255.0</v>
      </c>
      <c t="s" s="21" r="D6363">
        <v>42272</v>
      </c>
      <c t="s" s="10" r="E6363">
        <v>42273</v>
      </c>
      <c t="s" s="10" r="F6363">
        <v>42274</v>
      </c>
      <c s="23" r="G6363">
        <v>9.4</v>
      </c>
      <c s="14" r="H6363">
        <v>10.7</v>
      </c>
      <c t="str" s="10" r="I6363">
        <f>H6363-G6363</f>
        <v>1,3</v>
      </c>
      <c t="s" s="10" r="J6363">
        <v>42275</v>
      </c>
      <c t="s" s="10" r="K6363">
        <v>42276</v>
      </c>
      <c s="14" r="L6363">
        <v>136.0</v>
      </c>
      <c s="14" r="M6363">
        <v>46.0</v>
      </c>
      <c s="14" r="N6363">
        <v>33.82</v>
      </c>
      <c s="14" r="O6363">
        <v>88.0</v>
      </c>
      <c s="14" r="P6363">
        <v>27.0</v>
      </c>
      <c t="str" s="13" r="Q6363">
        <f>P6363/O6363</f>
        <v>30,68%</v>
      </c>
      <c s="14" r="R6363">
        <v>129.0</v>
      </c>
      <c s="14" r="S6363">
        <v>15.0</v>
      </c>
      <c s="14" r="T6363">
        <v>11.63</v>
      </c>
      <c s="14" r="U6363">
        <v>113.0</v>
      </c>
      <c s="14" r="V6363">
        <v>26.0</v>
      </c>
      <c s="14" r="W6363">
        <v>23.01</v>
      </c>
      <c s="14" r="X6363">
        <v>137.0</v>
      </c>
      <c s="14" r="Y6363">
        <v>52.0</v>
      </c>
      <c t="str" s="15" r="Z6363">
        <f>Y6363/X6363</f>
        <v>37,96%</v>
      </c>
      <c s="14" r="AA6363">
        <v>77.0</v>
      </c>
      <c s="14" r="AB6363">
        <v>4.0</v>
      </c>
      <c s="13" r="AC6363">
        <v>0.051948051948052</v>
      </c>
      <c s="14" r="AD6363">
        <v>147.0</v>
      </c>
      <c s="14" r="AE6363">
        <v>72.0</v>
      </c>
      <c s="13" r="AF6363">
        <v>0.489795918367347</v>
      </c>
      <c s="14" r="AG6363">
        <v>72.0</v>
      </c>
      <c s="14" r="AH6363">
        <v>6.0</v>
      </c>
      <c s="13" r="AI6363">
        <v>0.0833333333333333</v>
      </c>
      <c t="str" s="16" r="AJ6363">
        <f>P6363-AB6363</f>
        <v>23</v>
      </c>
      <c t="str" s="15" r="AK6363">
        <f>(P6363-AB6363)/AB6363</f>
        <v>575,00%</v>
      </c>
      <c t="str" s="16" r="AL6363">
        <f>P6363-V6363</f>
        <v>1</v>
      </c>
      <c t="str" s="13" r="AM6363">
        <f>(P6363-V6363)/V6363</f>
        <v>3,85%</v>
      </c>
      <c s="13" r="AN6363"/>
    </row>
    <row r="6364">
      <c t="s" s="1" r="A6364">
        <v>42277</v>
      </c>
      <c t="s" s="20" r="B6364">
        <v>42278</v>
      </c>
      <c s="9" r="C6364">
        <v>34256.0</v>
      </c>
      <c t="s" s="21" r="D6364">
        <v>42279</v>
      </c>
      <c t="s" s="10" r="E6364">
        <v>42280</v>
      </c>
      <c t="s" s="10" r="F6364">
        <v>42281</v>
      </c>
      <c s="23" r="G6364">
        <v>9.4</v>
      </c>
      <c s="14" r="H6364">
        <v>10.7</v>
      </c>
      <c t="str" s="10" r="I6364">
        <f>H6364-G6364</f>
        <v>1,3</v>
      </c>
      <c t="s" s="10" r="J6364">
        <v>42282</v>
      </c>
      <c t="s" s="10" r="K6364">
        <v>42283</v>
      </c>
      <c s="14" r="L6364">
        <v>229.0</v>
      </c>
      <c s="14" r="M6364">
        <v>114.0</v>
      </c>
      <c s="14" r="N6364">
        <v>49.78</v>
      </c>
      <c s="14" r="O6364">
        <v>109.0</v>
      </c>
      <c s="14" r="P6364">
        <v>30.0</v>
      </c>
      <c t="str" s="13" r="Q6364">
        <f>P6364/O6364</f>
        <v>27,52%</v>
      </c>
      <c s="14" r="R6364">
        <v>212.0</v>
      </c>
      <c s="14" r="S6364">
        <v>23.0</v>
      </c>
      <c s="14" r="T6364">
        <v>10.85</v>
      </c>
      <c s="14" r="U6364">
        <v>186.0</v>
      </c>
      <c s="14" r="V6364">
        <v>31.0</v>
      </c>
      <c s="14" r="W6364">
        <v>16.67</v>
      </c>
      <c s="14" r="X6364">
        <v>202.0</v>
      </c>
      <c s="14" r="Y6364">
        <v>84.0</v>
      </c>
      <c t="str" s="15" r="Z6364">
        <f>Y6364/X6364</f>
        <v>41,58%</v>
      </c>
      <c s="14" r="AA6364">
        <v>103.0</v>
      </c>
      <c s="14" r="AB6364">
        <v>13.0</v>
      </c>
      <c s="13" r="AC6364">
        <v>0.12621359223301</v>
      </c>
      <c s="14" r="AD6364">
        <v>168.0</v>
      </c>
      <c s="14" r="AE6364">
        <v>67.0</v>
      </c>
      <c s="13" r="AF6364">
        <v>0.398809523809524</v>
      </c>
      <c s="14" r="AG6364">
        <v>97.0</v>
      </c>
      <c s="14" r="AH6364">
        <v>13.0</v>
      </c>
      <c s="13" r="AI6364">
        <v>0.134020618556701</v>
      </c>
      <c t="str" s="16" r="AJ6364">
        <f>P6364-AB6364</f>
        <v>17</v>
      </c>
      <c t="str" s="15" r="AK6364">
        <f>(P6364-AB6364)/AB6364</f>
        <v>130,77%</v>
      </c>
      <c t="str" s="16" r="AL6364">
        <f>P6364-V6364</f>
        <v>-1</v>
      </c>
      <c t="str" s="13" r="AM6364">
        <f>(P6364-V6364)/V6364</f>
        <v>-3,23%</v>
      </c>
      <c s="13" r="AN6364"/>
    </row>
    <row r="6365">
      <c t="s" s="1" r="A6365">
        <v>42284</v>
      </c>
      <c t="s" s="20" r="B6365">
        <v>42285</v>
      </c>
      <c s="9" r="C6365">
        <v>34257.0</v>
      </c>
      <c t="s" s="21" r="D6365">
        <v>42286</v>
      </c>
      <c t="s" s="10" r="E6365">
        <v>42287</v>
      </c>
      <c t="s" s="10" r="F6365">
        <v>42288</v>
      </c>
      <c s="12" r="G6365">
        <v>10.8</v>
      </c>
      <c s="14" r="H6365">
        <v>11.3</v>
      </c>
      <c t="str" s="10" r="I6365">
        <f>H6365-G6365</f>
        <v>0,5</v>
      </c>
      <c t="s" s="10" r="J6365">
        <v>42289</v>
      </c>
      <c t="s" s="10" r="K6365">
        <v>42290</v>
      </c>
      <c s="14" r="L6365">
        <v>4687.0</v>
      </c>
      <c s="14" r="M6365">
        <v>2576.0</v>
      </c>
      <c s="14" r="N6365">
        <v>54.96</v>
      </c>
      <c s="14" r="O6365">
        <v>2019.0</v>
      </c>
      <c s="14" r="P6365">
        <v>572.0</v>
      </c>
      <c t="str" s="13" r="Q6365">
        <f>P6365/O6365</f>
        <v>28,33%</v>
      </c>
      <c s="14" r="R6365">
        <v>4781.0</v>
      </c>
      <c s="14" r="S6365">
        <v>883.0</v>
      </c>
      <c s="14" r="T6365">
        <v>18.47</v>
      </c>
      <c s="14" r="U6365">
        <v>3842.0</v>
      </c>
      <c s="14" r="V6365">
        <v>738.0</v>
      </c>
      <c s="14" r="W6365">
        <v>19.21</v>
      </c>
      <c s="14" r="X6365">
        <v>5065.0</v>
      </c>
      <c s="14" r="Y6365">
        <v>2841.0</v>
      </c>
      <c t="str" s="15" r="Z6365">
        <f>Y6365/X6365</f>
        <v>56,09%</v>
      </c>
      <c s="14" r="AA6365">
        <v>2116.0</v>
      </c>
      <c s="14" r="AB6365">
        <v>159.0</v>
      </c>
      <c s="13" r="AC6365">
        <v>0.0751417769376181</v>
      </c>
      <c s="14" r="AD6365">
        <v>4936.0</v>
      </c>
      <c s="14" r="AE6365">
        <v>2635.0</v>
      </c>
      <c s="13" r="AF6365">
        <v>0.533833063209076</v>
      </c>
      <c s="14" r="AG6365">
        <v>2209.0</v>
      </c>
      <c s="14" r="AH6365">
        <v>213.0</v>
      </c>
      <c s="13" r="AI6365">
        <v>0.0964237211407877</v>
      </c>
      <c t="str" s="16" r="AJ6365">
        <f>P6365-AB6365</f>
        <v>413</v>
      </c>
      <c t="str" s="15" r="AK6365">
        <f>(P6365-AB6365)/AB6365</f>
        <v>259,75%</v>
      </c>
      <c t="str" s="16" r="AL6365">
        <f>P6365-V6365</f>
        <v>-166</v>
      </c>
      <c t="str" s="13" r="AM6365">
        <f>(P6365-V6365)/V6365</f>
        <v>-22,49%</v>
      </c>
      <c s="13" r="AN6365"/>
    </row>
    <row r="6366">
      <c t="s" s="1" r="A6366">
        <v>42291</v>
      </c>
      <c t="s" s="20" r="B6366">
        <v>42292</v>
      </c>
      <c s="9" r="C6366">
        <v>34258.0</v>
      </c>
      <c t="s" s="21" r="D6366">
        <v>42293</v>
      </c>
      <c t="s" s="10" r="E6366">
        <v>42294</v>
      </c>
      <c t="s" s="10" r="F6366">
        <v>42295</v>
      </c>
      <c s="11" r="G6366">
        <v>8.7</v>
      </c>
      <c s="12" r="H6366">
        <v>10.1</v>
      </c>
      <c t="str" s="10" r="I6366">
        <f>H6366-G6366</f>
        <v>1,4</v>
      </c>
      <c t="s" s="10" r="J6366">
        <v>42296</v>
      </c>
      <c t="s" s="10" r="K6366">
        <v>42297</v>
      </c>
      <c s="14" r="L6366">
        <v>153.0</v>
      </c>
      <c s="14" r="M6366">
        <v>60.0</v>
      </c>
      <c s="14" r="N6366">
        <v>39.22</v>
      </c>
      <c s="14" r="O6366">
        <v>88.0</v>
      </c>
      <c s="14" r="P6366">
        <v>23.0</v>
      </c>
      <c t="str" s="13" r="Q6366">
        <f>P6366/O6366</f>
        <v>26,14%</v>
      </c>
      <c s="14" r="R6366">
        <v>141.0</v>
      </c>
      <c s="14" r="S6366">
        <v>17.0</v>
      </c>
      <c s="14" r="T6366">
        <v>12.06</v>
      </c>
      <c s="14" r="U6366">
        <v>122.0</v>
      </c>
      <c s="14" r="V6366">
        <v>30.0</v>
      </c>
      <c s="14" r="W6366">
        <v>24.59</v>
      </c>
      <c s="14" r="X6366">
        <v>129.0</v>
      </c>
      <c s="14" r="Y6366">
        <v>51.0</v>
      </c>
      <c t="str" s="15" r="Z6366">
        <f>Y6366/X6366</f>
        <v>39,53%</v>
      </c>
      <c s="14" r="AA6366">
        <v>74.0</v>
      </c>
      <c s="14" r="AB6366">
        <v>6.0</v>
      </c>
      <c s="13" r="AC6366">
        <v>0.0810810810810811</v>
      </c>
      <c s="14" r="AD6366">
        <v>121.0</v>
      </c>
      <c s="14" r="AE6366">
        <v>49.0</v>
      </c>
      <c s="13" r="AF6366">
        <v>0.40495867768595</v>
      </c>
      <c s="14" r="AG6366">
        <v>69.0</v>
      </c>
      <c s="14" r="AH6366">
        <v>7.0</v>
      </c>
      <c s="13" r="AI6366">
        <v>0.101449275362319</v>
      </c>
      <c t="str" s="16" r="AJ6366">
        <f>P6366-AB6366</f>
        <v>17</v>
      </c>
      <c t="str" s="15" r="AK6366">
        <f>(P6366-AB6366)/AB6366</f>
        <v>283,33%</v>
      </c>
      <c t="str" s="16" r="AL6366">
        <f>P6366-V6366</f>
        <v>-7</v>
      </c>
      <c t="str" s="13" r="AM6366">
        <f>(P6366-V6366)/V6366</f>
        <v>-23,33%</v>
      </c>
      <c s="13" r="AN6366"/>
    </row>
    <row r="6367">
      <c t="s" s="1" r="A6367">
        <v>42298</v>
      </c>
      <c t="s" s="20" r="B6367">
        <v>42299</v>
      </c>
      <c s="9" r="C6367">
        <v>34259.0</v>
      </c>
      <c t="s" s="21" r="D6367">
        <v>42300</v>
      </c>
      <c t="s" s="10" r="E6367">
        <v>42301</v>
      </c>
      <c t="s" s="10" r="F6367">
        <v>42302</v>
      </c>
      <c s="23" r="G6367">
        <v>10.8</v>
      </c>
      <c s="14" r="H6367">
        <v>11.3</v>
      </c>
      <c t="str" s="10" r="I6367">
        <f>H6367-G6367</f>
        <v>0,5</v>
      </c>
      <c t="s" s="10" r="J6367">
        <v>42303</v>
      </c>
      <c t="s" s="10" r="K6367">
        <v>42304</v>
      </c>
      <c s="14" r="L6367">
        <v>199.0</v>
      </c>
      <c s="14" r="M6367">
        <v>95.0</v>
      </c>
      <c s="14" r="N6367">
        <v>47.74</v>
      </c>
      <c s="14" r="O6367">
        <v>97.0</v>
      </c>
      <c s="14" r="P6367">
        <v>14.0</v>
      </c>
      <c t="str" s="13" r="Q6367">
        <f>P6367/O6367</f>
        <v>14,43%</v>
      </c>
      <c s="14" r="R6367">
        <v>200.0</v>
      </c>
      <c s="14" r="S6367">
        <v>29.0</v>
      </c>
      <c s="14" r="T6367">
        <v>14.5</v>
      </c>
      <c s="14" r="U6367">
        <v>165.0</v>
      </c>
      <c s="14" r="V6367">
        <v>27.0</v>
      </c>
      <c s="14" r="W6367">
        <v>16.36</v>
      </c>
      <c s="14" r="X6367">
        <v>187.0</v>
      </c>
      <c s="14" r="Y6367">
        <v>89.0</v>
      </c>
      <c t="str" s="15" r="Z6367">
        <f>Y6367/X6367</f>
        <v>47,59%</v>
      </c>
      <c s="14" r="AA6367">
        <v>89.0</v>
      </c>
      <c s="14" r="AB6367">
        <v>4.0</v>
      </c>
      <c s="13" r="AC6367">
        <v>0.0449438202247191</v>
      </c>
      <c s="14" r="AD6367">
        <v>191.0</v>
      </c>
      <c s="14" r="AE6367">
        <v>81.0</v>
      </c>
      <c s="13" r="AF6367">
        <v>0.424083769633508</v>
      </c>
      <c s="14" r="AG6367">
        <v>97.0</v>
      </c>
      <c s="14" r="AH6367">
        <v>5.0</v>
      </c>
      <c s="13" r="AI6367">
        <v>0.0515463917525773</v>
      </c>
      <c t="str" s="16" r="AJ6367">
        <f>P6367-AB6367</f>
        <v>10</v>
      </c>
      <c t="str" s="15" r="AK6367">
        <f>(P6367-AB6367)/AB6367</f>
        <v>250,00%</v>
      </c>
      <c t="str" s="16" r="AL6367">
        <f>P6367-V6367</f>
        <v>-13</v>
      </c>
      <c t="str" s="13" r="AM6367">
        <f>(P6367-V6367)/V6367</f>
        <v>-48,15%</v>
      </c>
      <c s="13" r="AN6367"/>
    </row>
    <row r="6368">
      <c t="s" s="1" r="A6368">
        <v>42305</v>
      </c>
      <c t="s" s="20" r="B6368">
        <v>42306</v>
      </c>
      <c s="9" r="C6368">
        <v>34260.0</v>
      </c>
      <c t="s" s="21" r="D6368">
        <v>42307</v>
      </c>
      <c t="s" s="10" r="E6368">
        <v>42308</v>
      </c>
      <c t="s" s="10" r="F6368">
        <v>42309</v>
      </c>
      <c s="11" r="G6368">
        <v>8.7</v>
      </c>
      <c s="12" r="H6368">
        <v>10.1</v>
      </c>
      <c t="str" s="10" r="I6368">
        <f>H6368-G6368</f>
        <v>1,4</v>
      </c>
      <c t="s" s="10" r="J6368">
        <v>42310</v>
      </c>
      <c t="s" s="10" r="K6368">
        <v>42311</v>
      </c>
      <c s="14" r="L6368">
        <v>240.0</v>
      </c>
      <c s="14" r="M6368">
        <v>116.0</v>
      </c>
      <c s="14" r="N6368">
        <v>48.33</v>
      </c>
      <c s="14" r="O6368">
        <v>123.0</v>
      </c>
      <c s="14" r="P6368">
        <v>31.0</v>
      </c>
      <c t="str" s="13" r="Q6368">
        <f>P6368/O6368</f>
        <v>25,20%</v>
      </c>
      <c s="14" r="R6368">
        <v>221.0</v>
      </c>
      <c s="14" r="S6368">
        <v>27.0</v>
      </c>
      <c s="14" r="T6368">
        <v>12.22</v>
      </c>
      <c s="14" r="U6368">
        <v>187.0</v>
      </c>
      <c s="14" r="V6368">
        <v>46.0</v>
      </c>
      <c s="14" r="W6368">
        <v>24.6</v>
      </c>
      <c s="14" r="X6368">
        <v>195.0</v>
      </c>
      <c s="14" r="Y6368">
        <v>87.0</v>
      </c>
      <c t="str" s="15" r="Z6368">
        <f>Y6368/X6368</f>
        <v>44,62%</v>
      </c>
      <c s="14" r="AA6368">
        <v>100.0</v>
      </c>
      <c s="14" r="AB6368">
        <v>8.0</v>
      </c>
      <c s="13" r="AC6368">
        <v>0.08</v>
      </c>
      <c s="14" r="AD6368">
        <v>191.0</v>
      </c>
      <c s="14" r="AE6368">
        <v>100.0</v>
      </c>
      <c s="13" r="AF6368">
        <v>0.523560209424084</v>
      </c>
      <c s="14" r="AG6368">
        <v>84.0</v>
      </c>
      <c s="14" r="AH6368">
        <v>6.0</v>
      </c>
      <c s="13" r="AI6368">
        <v>0.0714285714285714</v>
      </c>
      <c t="str" s="16" r="AJ6368">
        <f>P6368-AB6368</f>
        <v>23</v>
      </c>
      <c t="str" s="15" r="AK6368">
        <f>(P6368-AB6368)/AB6368</f>
        <v>287,50%</v>
      </c>
      <c t="str" s="16" r="AL6368">
        <f>P6368-V6368</f>
        <v>-15</v>
      </c>
      <c t="str" s="13" r="AM6368">
        <f>(P6368-V6368)/V6368</f>
        <v>-32,61%</v>
      </c>
      <c s="13" r="AN6368"/>
    </row>
    <row r="6369">
      <c t="s" s="1" r="A6369">
        <v>42312</v>
      </c>
      <c t="s" s="20" r="B6369">
        <v>42313</v>
      </c>
      <c s="9" r="C6369">
        <v>34261.0</v>
      </c>
      <c t="s" s="21" r="D6369">
        <v>42314</v>
      </c>
      <c t="s" s="10" r="E6369">
        <v>42315</v>
      </c>
      <c t="s" s="10" r="F6369">
        <v>42316</v>
      </c>
      <c s="11" r="G6369">
        <v>8.7</v>
      </c>
      <c s="12" r="H6369">
        <v>10.1</v>
      </c>
      <c t="str" s="10" r="I6369">
        <f>H6369-G6369</f>
        <v>1,4</v>
      </c>
      <c t="s" s="10" r="J6369">
        <v>42317</v>
      </c>
      <c t="s" s="10" r="K6369">
        <v>42318</v>
      </c>
      <c s="14" r="L6369">
        <v>180.0</v>
      </c>
      <c s="14" r="M6369">
        <v>73.0</v>
      </c>
      <c s="14" r="N6369">
        <v>40.56</v>
      </c>
      <c s="14" r="O6369">
        <v>101.0</v>
      </c>
      <c s="14" r="P6369">
        <v>23.0</v>
      </c>
      <c t="str" s="13" r="Q6369">
        <f>P6369/O6369</f>
        <v>22,77%</v>
      </c>
      <c s="14" r="R6369">
        <v>166.0</v>
      </c>
      <c s="14" r="S6369">
        <v>16.0</v>
      </c>
      <c s="14" r="T6369">
        <v>9.64</v>
      </c>
      <c s="14" r="U6369">
        <v>148.0</v>
      </c>
      <c s="14" r="V6369">
        <v>24.0</v>
      </c>
      <c s="14" r="W6369">
        <v>16.22</v>
      </c>
      <c s="14" r="X6369">
        <v>162.0</v>
      </c>
      <c s="14" r="Y6369">
        <v>50.0</v>
      </c>
      <c t="str" s="15" r="Z6369">
        <f>Y6369/X6369</f>
        <v>30,86%</v>
      </c>
      <c s="14" r="AA6369">
        <v>103.0</v>
      </c>
      <c s="14" r="AB6369">
        <v>5.0</v>
      </c>
      <c s="13" r="AC6369">
        <v>0.0485436893203883</v>
      </c>
      <c s="14" r="AD6369">
        <v>142.0</v>
      </c>
      <c s="14" r="AE6369">
        <v>54.0</v>
      </c>
      <c s="13" r="AF6369">
        <v>0.380281690140845</v>
      </c>
      <c s="14" r="AG6369">
        <v>82.0</v>
      </c>
      <c s="14" r="AH6369">
        <v>7.0</v>
      </c>
      <c s="13" r="AI6369">
        <v>0.0853658536585366</v>
      </c>
      <c t="str" s="16" r="AJ6369">
        <f>P6369-AB6369</f>
        <v>18</v>
      </c>
      <c t="str" s="15" r="AK6369">
        <f>(P6369-AB6369)/AB6369</f>
        <v>360,00%</v>
      </c>
      <c t="str" s="16" r="AL6369">
        <f>P6369-V6369</f>
        <v>-1</v>
      </c>
      <c t="str" s="13" r="AM6369">
        <f>(P6369-V6369)/V6369</f>
        <v>-4,17%</v>
      </c>
      <c s="13" r="AN6369"/>
    </row>
    <row r="6370">
      <c t="s" s="1" r="A6370">
        <v>42319</v>
      </c>
      <c t="s" s="20" r="B6370">
        <v>42320</v>
      </c>
      <c s="9" r="C6370">
        <v>34262.0</v>
      </c>
      <c t="s" s="21" r="D6370">
        <v>42321</v>
      </c>
      <c t="s" s="10" r="E6370">
        <v>42322</v>
      </c>
      <c t="s" s="10" r="F6370">
        <v>42323</v>
      </c>
      <c s="23" r="G6370">
        <v>9.4</v>
      </c>
      <c s="14" r="H6370">
        <v>10.7</v>
      </c>
      <c t="str" s="10" r="I6370">
        <f>H6370-G6370</f>
        <v>1,3</v>
      </c>
      <c t="s" s="10" r="J6370">
        <v>42324</v>
      </c>
      <c t="s" s="10" r="K6370">
        <v>42325</v>
      </c>
      <c s="14" r="L6370">
        <v>352.0</v>
      </c>
      <c s="14" r="M6370">
        <v>151.0</v>
      </c>
      <c s="14" r="N6370">
        <v>42.9</v>
      </c>
      <c s="14" r="O6370">
        <v>188.0</v>
      </c>
      <c s="14" r="P6370">
        <v>58.0</v>
      </c>
      <c t="str" s="13" r="Q6370">
        <f>P6370/O6370</f>
        <v>30,85%</v>
      </c>
      <c s="14" r="R6370">
        <v>327.0</v>
      </c>
      <c s="14" r="S6370">
        <v>27.0</v>
      </c>
      <c s="14" r="T6370">
        <v>8.26</v>
      </c>
      <c s="14" r="U6370">
        <v>292.0</v>
      </c>
      <c s="14" r="V6370">
        <v>68.0</v>
      </c>
      <c s="14" r="W6370">
        <v>23.29</v>
      </c>
      <c s="14" r="X6370">
        <v>306.0</v>
      </c>
      <c s="14" r="Y6370">
        <v>111.0</v>
      </c>
      <c t="str" s="15" r="Z6370">
        <f>Y6370/X6370</f>
        <v>36,27%</v>
      </c>
      <c s="14" r="AA6370">
        <v>183.0</v>
      </c>
      <c s="14" r="AB6370">
        <v>15.0</v>
      </c>
      <c s="13" r="AC6370">
        <v>0.0819672131147541</v>
      </c>
      <c s="14" r="AD6370">
        <v>296.0</v>
      </c>
      <c s="14" r="AE6370">
        <v>126.0</v>
      </c>
      <c s="13" r="AF6370">
        <v>0.425675675675676</v>
      </c>
      <c s="14" r="AG6370">
        <v>157.0</v>
      </c>
      <c s="14" r="AH6370">
        <v>9.0</v>
      </c>
      <c s="13" r="AI6370">
        <v>0.0573248407643312</v>
      </c>
      <c t="str" s="16" r="AJ6370">
        <f>P6370-AB6370</f>
        <v>43</v>
      </c>
      <c t="str" s="15" r="AK6370">
        <f>(P6370-AB6370)/AB6370</f>
        <v>286,67%</v>
      </c>
      <c t="str" s="16" r="AL6370">
        <f>P6370-V6370</f>
        <v>-10</v>
      </c>
      <c t="str" s="13" r="AM6370">
        <f>(P6370-V6370)/V6370</f>
        <v>-14,71%</v>
      </c>
      <c s="13" r="AN6370"/>
    </row>
    <row r="6371">
      <c t="s" s="1" r="A6371">
        <v>42326</v>
      </c>
      <c t="s" s="20" r="B6371">
        <v>42327</v>
      </c>
      <c s="9" r="C6371">
        <v>34263.0</v>
      </c>
      <c t="s" s="21" r="D6371">
        <v>42328</v>
      </c>
      <c t="s" s="10" r="E6371">
        <v>42329</v>
      </c>
      <c t="s" s="10" r="F6371">
        <v>42330</v>
      </c>
      <c s="11" r="G6371">
        <v>8.7</v>
      </c>
      <c s="12" r="H6371">
        <v>10.1</v>
      </c>
      <c t="str" s="10" r="I6371">
        <f>H6371-G6371</f>
        <v>1,4</v>
      </c>
      <c t="s" s="10" r="J6371">
        <v>42331</v>
      </c>
      <c t="s" s="10" r="K6371">
        <v>42332</v>
      </c>
      <c s="14" r="L6371">
        <v>146.0</v>
      </c>
      <c s="14" r="M6371">
        <v>57.0</v>
      </c>
      <c s="14" r="N6371">
        <v>39.04</v>
      </c>
      <c s="14" r="O6371">
        <v>87.0</v>
      </c>
      <c s="14" r="P6371">
        <v>19.0</v>
      </c>
      <c t="str" s="13" r="Q6371">
        <f>P6371/O6371</f>
        <v>21,84%</v>
      </c>
      <c s="14" r="R6371">
        <v>142.0</v>
      </c>
      <c s="14" r="S6371">
        <v>7.0</v>
      </c>
      <c s="14" r="T6371">
        <v>4.93</v>
      </c>
      <c s="14" r="U6371">
        <v>132.0</v>
      </c>
      <c s="14" r="V6371">
        <v>25.0</v>
      </c>
      <c s="14" r="W6371">
        <v>18.94</v>
      </c>
      <c s="14" r="X6371">
        <v>139.0</v>
      </c>
      <c s="14" r="Y6371">
        <v>60.0</v>
      </c>
      <c t="str" s="15" r="Z6371">
        <f>Y6371/X6371</f>
        <v>43,17%</v>
      </c>
      <c s="14" r="AA6371">
        <v>74.0</v>
      </c>
      <c s="14" r="AB6371">
        <v>4.0</v>
      </c>
      <c s="13" r="AC6371">
        <v>0.0540540540540541</v>
      </c>
      <c s="14" r="AD6371">
        <v>104.0</v>
      </c>
      <c s="14" r="AE6371">
        <v>32.0</v>
      </c>
      <c s="13" r="AF6371">
        <v>0.307692307692308</v>
      </c>
      <c s="14" r="AG6371">
        <v>67.0</v>
      </c>
      <c s="14" r="AH6371">
        <v>9.0</v>
      </c>
      <c s="13" r="AI6371">
        <v>0.134328358208955</v>
      </c>
      <c t="str" s="16" r="AJ6371">
        <f>P6371-AB6371</f>
        <v>15</v>
      </c>
      <c t="str" s="15" r="AK6371">
        <f>(P6371-AB6371)/AB6371</f>
        <v>375,00%</v>
      </c>
      <c t="str" s="16" r="AL6371">
        <f>P6371-V6371</f>
        <v>-6</v>
      </c>
      <c t="str" s="13" r="AM6371">
        <f>(P6371-V6371)/V6371</f>
        <v>-24,00%</v>
      </c>
      <c s="13" r="AN6371"/>
    </row>
    <row r="6372">
      <c t="s" s="1" r="A6372">
        <v>42333</v>
      </c>
      <c t="s" s="20" r="B6372">
        <v>42334</v>
      </c>
      <c s="9" r="C6372">
        <v>34264.0</v>
      </c>
      <c t="s" s="21" r="D6372">
        <v>42335</v>
      </c>
      <c t="s" s="10" r="E6372">
        <v>42336</v>
      </c>
      <c t="s" s="10" r="F6372">
        <v>42337</v>
      </c>
      <c s="23" r="G6372">
        <v>10.8</v>
      </c>
      <c s="14" r="H6372">
        <v>11.3</v>
      </c>
      <c t="str" s="10" r="I6372">
        <f>H6372-G6372</f>
        <v>0,5</v>
      </c>
      <c t="s" s="10" r="J6372">
        <v>42338</v>
      </c>
      <c t="s" s="10" r="K6372">
        <v>42339</v>
      </c>
      <c s="14" r="L6372">
        <v>108.0</v>
      </c>
      <c s="14" r="M6372">
        <v>50.0</v>
      </c>
      <c s="14" r="N6372">
        <v>46.3</v>
      </c>
      <c s="14" r="O6372">
        <v>50.0</v>
      </c>
      <c s="14" r="P6372">
        <v>22.0</v>
      </c>
      <c t="str" s="13" r="Q6372">
        <f>P6372/O6372</f>
        <v>44,00%</v>
      </c>
      <c s="14" r="R6372">
        <v>104.0</v>
      </c>
      <c s="14" r="S6372">
        <v>10.0</v>
      </c>
      <c s="14" r="T6372">
        <v>9.62</v>
      </c>
      <c s="14" r="U6372">
        <v>90.0</v>
      </c>
      <c s="14" r="V6372">
        <v>13.0</v>
      </c>
      <c s="14" r="W6372">
        <v>14.44</v>
      </c>
      <c s="14" r="X6372">
        <v>105.0</v>
      </c>
      <c s="14" r="Y6372">
        <v>54.0</v>
      </c>
      <c t="str" s="15" r="Z6372">
        <f>Y6372/X6372</f>
        <v>51,43%</v>
      </c>
      <c s="14" r="AA6372">
        <v>41.0</v>
      </c>
      <c s="14" r="AB6372">
        <v>3.0</v>
      </c>
      <c s="13" r="AC6372">
        <v>0.0731707317073171</v>
      </c>
      <c s="14" r="AD6372">
        <v>113.0</v>
      </c>
      <c s="14" r="AE6372">
        <v>57.0</v>
      </c>
      <c s="13" r="AF6372">
        <v>0.504424778761062</v>
      </c>
      <c s="14" r="AG6372">
        <v>51.0</v>
      </c>
      <c s="14" r="AH6372">
        <v>6.0</v>
      </c>
      <c s="13" r="AI6372">
        <v>0.117647058823529</v>
      </c>
      <c t="str" s="16" r="AJ6372">
        <f>P6372-AB6372</f>
        <v>19</v>
      </c>
      <c t="str" s="15" r="AK6372">
        <f>(P6372-AB6372)/AB6372</f>
        <v>633,33%</v>
      </c>
      <c t="str" s="16" r="AL6372">
        <f>P6372-V6372</f>
        <v>9</v>
      </c>
      <c t="str" s="13" r="AM6372">
        <f>(P6372-V6372)/V6372</f>
        <v>69,23%</v>
      </c>
      <c s="13" r="AN6372"/>
    </row>
    <row r="6373">
      <c t="s" s="1" r="A6373">
        <v>42340</v>
      </c>
      <c t="s" s="20" r="B6373">
        <v>42341</v>
      </c>
      <c s="9" r="C6373">
        <v>34265.0</v>
      </c>
      <c t="s" s="21" r="D6373">
        <v>42342</v>
      </c>
      <c t="s" s="10" r="E6373">
        <v>42343</v>
      </c>
      <c t="s" s="10" r="F6373">
        <v>42344</v>
      </c>
      <c s="23" r="G6373">
        <v>9.4</v>
      </c>
      <c s="14" r="H6373">
        <v>10.7</v>
      </c>
      <c t="str" s="10" r="I6373">
        <f>H6373-G6373</f>
        <v>1,3</v>
      </c>
      <c t="s" s="10" r="J6373">
        <v>42345</v>
      </c>
      <c t="s" s="10" r="K6373">
        <v>42346</v>
      </c>
      <c s="14" r="L6373">
        <v>145.0</v>
      </c>
      <c s="14" r="M6373">
        <v>57.0</v>
      </c>
      <c s="14" r="N6373">
        <v>39.31</v>
      </c>
      <c s="14" r="O6373">
        <v>84.0</v>
      </c>
      <c s="14" r="P6373">
        <v>36.0</v>
      </c>
      <c t="str" s="13" r="Q6373">
        <f>P6373/O6373</f>
        <v>42,86%</v>
      </c>
      <c s="14" r="R6373">
        <v>137.0</v>
      </c>
      <c s="14" r="S6373">
        <v>7.0</v>
      </c>
      <c s="14" r="T6373">
        <v>5.11</v>
      </c>
      <c s="14" r="U6373">
        <v>125.0</v>
      </c>
      <c s="14" r="V6373">
        <v>35.0</v>
      </c>
      <c s="14" r="W6373">
        <v>28.0</v>
      </c>
      <c s="14" r="X6373">
        <v>145.0</v>
      </c>
      <c s="14" r="Y6373">
        <v>58.0</v>
      </c>
      <c t="str" s="15" r="Z6373">
        <f>Y6373/X6373</f>
        <v>40,00%</v>
      </c>
      <c s="14" r="AA6373">
        <v>82.0</v>
      </c>
      <c s="14" r="AB6373">
        <v>15.0</v>
      </c>
      <c s="13" r="AC6373">
        <v>0.182926829268293</v>
      </c>
      <c s="14" r="AD6373">
        <v>152.0</v>
      </c>
      <c s="14" r="AE6373">
        <v>68.0</v>
      </c>
      <c s="13" r="AF6373">
        <v>0.447368421052632</v>
      </c>
      <c s="14" r="AG6373">
        <v>79.0</v>
      </c>
      <c s="14" r="AH6373">
        <v>14.0</v>
      </c>
      <c s="13" r="AI6373">
        <v>0.177215189873418</v>
      </c>
      <c t="str" s="16" r="AJ6373">
        <f>P6373-AB6373</f>
        <v>21</v>
      </c>
      <c t="str" s="15" r="AK6373">
        <f>(P6373-AB6373)/AB6373</f>
        <v>140,00%</v>
      </c>
      <c t="str" s="16" r="AL6373">
        <f>P6373-V6373</f>
        <v>1</v>
      </c>
      <c t="str" s="13" r="AM6373">
        <f>(P6373-V6373)/V6373</f>
        <v>2,86%</v>
      </c>
      <c s="13" r="AN6373"/>
    </row>
    <row r="6374">
      <c t="s" s="1" r="A6374">
        <v>42347</v>
      </c>
      <c t="s" s="20" r="B6374">
        <v>42348</v>
      </c>
      <c s="9" r="C6374">
        <v>34266.0</v>
      </c>
      <c t="s" s="21" r="D6374">
        <v>42349</v>
      </c>
      <c t="s" s="10" r="E6374">
        <v>42350</v>
      </c>
      <c t="s" s="10" r="F6374">
        <v>42351</v>
      </c>
      <c s="11" r="G6374">
        <v>8.7</v>
      </c>
      <c s="12" r="H6374">
        <v>10.1</v>
      </c>
      <c t="str" s="10" r="I6374">
        <f>H6374-G6374</f>
        <v>1,4</v>
      </c>
      <c t="s" s="10" r="J6374">
        <v>42352</v>
      </c>
      <c t="s" s="10" r="K6374">
        <v>42353</v>
      </c>
      <c s="14" r="L6374">
        <v>78.0</v>
      </c>
      <c s="14" r="M6374">
        <v>25.0</v>
      </c>
      <c s="14" r="N6374">
        <v>32.05</v>
      </c>
      <c s="14" r="O6374">
        <v>47.0</v>
      </c>
      <c s="14" r="P6374">
        <v>18.0</v>
      </c>
      <c t="str" s="13" r="Q6374">
        <f>P6374/O6374</f>
        <v>38,30%</v>
      </c>
      <c s="14" r="R6374">
        <v>81.0</v>
      </c>
      <c s="14" r="S6374">
        <v>7.0</v>
      </c>
      <c s="14" r="T6374">
        <v>8.64</v>
      </c>
      <c s="14" r="U6374">
        <v>71.0</v>
      </c>
      <c s="14" r="V6374">
        <v>14.0</v>
      </c>
      <c s="14" r="W6374">
        <v>19.72</v>
      </c>
      <c s="14" r="X6374">
        <v>72.0</v>
      </c>
      <c s="14" r="Y6374">
        <v>30.0</v>
      </c>
      <c t="str" s="15" r="Z6374">
        <f>Y6374/X6374</f>
        <v>41,67%</v>
      </c>
      <c s="14" r="AA6374">
        <v>40.0</v>
      </c>
      <c s="14" r="AB6374">
        <v>3.0</v>
      </c>
      <c s="13" r="AC6374">
        <v>0.075</v>
      </c>
      <c s="14" r="AD6374">
        <v>75.0</v>
      </c>
      <c s="14" r="AE6374">
        <v>28.0</v>
      </c>
      <c s="13" r="AF6374">
        <v>0.373333333333333</v>
      </c>
      <c s="14" r="AG6374">
        <v>46.0</v>
      </c>
      <c s="14" r="AH6374">
        <v>9.0</v>
      </c>
      <c s="13" r="AI6374">
        <v>0.195652173913043</v>
      </c>
      <c t="str" s="16" r="AJ6374">
        <f>P6374-AB6374</f>
        <v>15</v>
      </c>
      <c t="str" s="15" r="AK6374">
        <f>(P6374-AB6374)/AB6374</f>
        <v>500,00%</v>
      </c>
      <c t="str" s="16" r="AL6374">
        <f>P6374-V6374</f>
        <v>4</v>
      </c>
      <c t="str" s="13" r="AM6374">
        <f>(P6374-V6374)/V6374</f>
        <v>28,57%</v>
      </c>
      <c s="13" r="AN6374"/>
    </row>
    <row r="6375">
      <c t="s" s="1" r="A6375">
        <v>42354</v>
      </c>
      <c t="s" s="20" r="B6375">
        <v>42355</v>
      </c>
      <c s="9" r="C6375">
        <v>34267.0</v>
      </c>
      <c t="s" s="21" r="D6375">
        <v>42356</v>
      </c>
      <c t="s" s="10" r="E6375">
        <v>42357</v>
      </c>
      <c t="s" s="10" r="F6375">
        <v>42358</v>
      </c>
      <c s="23" r="G6375">
        <v>10.8</v>
      </c>
      <c s="14" r="H6375">
        <v>11.3</v>
      </c>
      <c t="str" s="10" r="I6375">
        <f>H6375-G6375</f>
        <v>0,5</v>
      </c>
      <c t="s" s="10" r="J6375">
        <v>42359</v>
      </c>
      <c t="s" s="10" r="K6375">
        <v>42360</v>
      </c>
      <c s="14" r="L6375">
        <v>676.0</v>
      </c>
      <c s="14" r="M6375">
        <v>355.0</v>
      </c>
      <c s="14" r="N6375">
        <v>52.51</v>
      </c>
      <c s="14" r="O6375">
        <v>303.0</v>
      </c>
      <c s="14" r="P6375">
        <v>105.0</v>
      </c>
      <c t="str" s="13" r="Q6375">
        <f>P6375/O6375</f>
        <v>34,65%</v>
      </c>
      <c s="14" r="R6375">
        <v>688.0</v>
      </c>
      <c s="14" r="S6375">
        <v>80.0</v>
      </c>
      <c s="14" r="T6375">
        <v>11.63</v>
      </c>
      <c s="14" r="U6375">
        <v>595.0</v>
      </c>
      <c s="14" r="V6375">
        <v>118.0</v>
      </c>
      <c s="14" r="W6375">
        <v>19.83</v>
      </c>
      <c s="14" r="X6375">
        <v>694.0</v>
      </c>
      <c s="14" r="Y6375">
        <v>372.0</v>
      </c>
      <c t="str" s="15" r="Z6375">
        <f>Y6375/X6375</f>
        <v>53,60%</v>
      </c>
      <c s="14" r="AA6375">
        <v>293.0</v>
      </c>
      <c s="14" r="AB6375">
        <v>25.0</v>
      </c>
      <c s="13" r="AC6375">
        <v>0.0853242320819113</v>
      </c>
      <c s="14" r="AD6375">
        <v>642.0</v>
      </c>
      <c s="14" r="AE6375">
        <v>334.0</v>
      </c>
      <c s="13" r="AF6375">
        <v>0.520249221183801</v>
      </c>
      <c s="14" r="AG6375">
        <v>290.0</v>
      </c>
      <c s="14" r="AH6375">
        <v>37.0</v>
      </c>
      <c s="13" r="AI6375">
        <v>0.127586206896552</v>
      </c>
      <c t="str" s="16" r="AJ6375">
        <f>P6375-AB6375</f>
        <v>80</v>
      </c>
      <c t="str" s="15" r="AK6375">
        <f>(P6375-AB6375)/AB6375</f>
        <v>320,00%</v>
      </c>
      <c t="str" s="16" r="AL6375">
        <f>P6375-V6375</f>
        <v>-13</v>
      </c>
      <c t="str" s="13" r="AM6375">
        <f>(P6375-V6375)/V6375</f>
        <v>-11,02%</v>
      </c>
      <c s="13" r="AN6375"/>
    </row>
    <row r="6376">
      <c t="s" s="1" r="A6376">
        <v>42361</v>
      </c>
      <c t="s" s="20" r="B6376">
        <v>42362</v>
      </c>
      <c s="9" r="C6376">
        <v>34268.0</v>
      </c>
      <c t="s" s="21" r="D6376">
        <v>42363</v>
      </c>
      <c t="s" s="10" r="E6376">
        <v>42364</v>
      </c>
      <c t="s" s="10" r="F6376">
        <v>42365</v>
      </c>
      <c s="11" r="G6376">
        <v>8.7</v>
      </c>
      <c s="12" r="H6376">
        <v>10.1</v>
      </c>
      <c t="str" s="10" r="I6376">
        <f>H6376-G6376</f>
        <v>1,4</v>
      </c>
      <c t="s" s="10" r="J6376">
        <v>42366</v>
      </c>
      <c t="s" s="10" r="K6376">
        <v>42367</v>
      </c>
      <c s="14" r="L6376">
        <v>760.0</v>
      </c>
      <c s="14" r="M6376">
        <v>329.0</v>
      </c>
      <c s="14" r="N6376">
        <v>43.29</v>
      </c>
      <c s="14" r="O6376">
        <v>406.0</v>
      </c>
      <c s="14" r="P6376">
        <v>150.0</v>
      </c>
      <c t="str" s="13" r="Q6376">
        <f>P6376/O6376</f>
        <v>36,95%</v>
      </c>
      <c s="14" r="R6376">
        <v>758.0</v>
      </c>
      <c s="14" r="S6376">
        <v>76.0</v>
      </c>
      <c s="14" r="T6376">
        <v>10.03</v>
      </c>
      <c s="14" r="U6376">
        <v>665.0</v>
      </c>
      <c s="14" r="V6376">
        <v>176.0</v>
      </c>
      <c s="14" r="W6376">
        <v>26.47</v>
      </c>
      <c s="14" r="X6376">
        <v>689.0</v>
      </c>
      <c s="14" r="Y6376">
        <v>300.0</v>
      </c>
      <c t="str" s="15" r="Z6376">
        <f>Y6376/X6376</f>
        <v>43,54%</v>
      </c>
      <c s="14" r="AA6376">
        <v>364.0</v>
      </c>
      <c s="14" r="AB6376">
        <v>32.0</v>
      </c>
      <c s="13" r="AC6376">
        <v>0.0879120879120879</v>
      </c>
      <c s="14" r="AD6376">
        <v>611.0</v>
      </c>
      <c s="14" r="AE6376">
        <v>284.0</v>
      </c>
      <c s="13" r="AF6376">
        <v>0.46481178396072</v>
      </c>
      <c s="14" r="AG6376">
        <v>313.0</v>
      </c>
      <c s="14" r="AH6376">
        <v>20.0</v>
      </c>
      <c s="13" r="AI6376">
        <v>0.0638977635782748</v>
      </c>
      <c t="str" s="16" r="AJ6376">
        <f>P6376-AB6376</f>
        <v>118</v>
      </c>
      <c t="str" s="15" r="AK6376">
        <f>(P6376-AB6376)/AB6376</f>
        <v>368,75%</v>
      </c>
      <c t="str" s="16" r="AL6376">
        <f>P6376-V6376</f>
        <v>-26</v>
      </c>
      <c t="str" s="13" r="AM6376">
        <f>(P6376-V6376)/V6376</f>
        <v>-14,77%</v>
      </c>
      <c s="13" r="AN6376"/>
    </row>
    <row r="6377">
      <c t="s" s="1" r="A6377">
        <v>42368</v>
      </c>
      <c t="s" s="20" r="B6377">
        <v>42369</v>
      </c>
      <c s="9" r="C6377">
        <v>34269.0</v>
      </c>
      <c t="s" s="21" r="D6377">
        <v>42370</v>
      </c>
      <c t="s" s="10" r="E6377">
        <v>42371</v>
      </c>
      <c t="s" s="10" r="F6377">
        <v>42372</v>
      </c>
      <c s="12" r="G6377">
        <v>9.4</v>
      </c>
      <c s="14" r="H6377">
        <v>10.7</v>
      </c>
      <c t="str" s="10" r="I6377">
        <f>H6377-G6377</f>
        <v>1,3</v>
      </c>
      <c t="s" s="10" r="J6377">
        <v>42373</v>
      </c>
      <c t="s" s="10" r="K6377">
        <v>42374</v>
      </c>
      <c s="14" r="L6377">
        <v>2223.0</v>
      </c>
      <c s="14" r="M6377">
        <v>1086.0</v>
      </c>
      <c s="14" r="N6377">
        <v>48.85</v>
      </c>
      <c s="14" r="O6377">
        <v>1066.0</v>
      </c>
      <c s="14" r="P6377">
        <v>310.0</v>
      </c>
      <c t="str" s="13" r="Q6377">
        <f>P6377/O6377</f>
        <v>29,08%</v>
      </c>
      <c s="14" r="R6377">
        <v>2305.0</v>
      </c>
      <c s="14" r="S6377">
        <v>334.0</v>
      </c>
      <c s="14" r="T6377">
        <v>14.49</v>
      </c>
      <c s="14" r="U6377">
        <v>1934.0</v>
      </c>
      <c s="14" r="V6377">
        <v>378.0</v>
      </c>
      <c s="14" r="W6377">
        <v>19.54</v>
      </c>
      <c s="14" r="X6377">
        <v>2331.0</v>
      </c>
      <c s="14" r="Y6377">
        <v>1207.0</v>
      </c>
      <c t="str" s="15" r="Z6377">
        <f>Y6377/X6377</f>
        <v>51,78%</v>
      </c>
      <c s="14" r="AA6377">
        <v>1049.0</v>
      </c>
      <c s="14" r="AB6377">
        <v>60.0</v>
      </c>
      <c s="13" r="AC6377">
        <v>0.0571973307912297</v>
      </c>
      <c s="14" r="AD6377">
        <v>2307.0</v>
      </c>
      <c s="14" r="AE6377">
        <v>1082.0</v>
      </c>
      <c s="13" r="AF6377">
        <v>0.46900736887733</v>
      </c>
      <c s="14" r="AG6377">
        <v>1164.0</v>
      </c>
      <c s="14" r="AH6377">
        <v>86.0</v>
      </c>
      <c s="13" r="AI6377">
        <v>0.0738831615120275</v>
      </c>
      <c t="str" s="16" r="AJ6377">
        <f>P6377-AB6377</f>
        <v>250</v>
      </c>
      <c t="str" s="15" r="AK6377">
        <f>(P6377-AB6377)/AB6377</f>
        <v>416,67%</v>
      </c>
      <c t="str" s="16" r="AL6377">
        <f>P6377-V6377</f>
        <v>-68</v>
      </c>
      <c t="str" s="13" r="AM6377">
        <f>(P6377-V6377)/V6377</f>
        <v>-17,99%</v>
      </c>
      <c s="13" r="AN6377"/>
    </row>
    <row r="6378">
      <c t="s" s="1" r="A6378">
        <v>42375</v>
      </c>
      <c t="s" s="20" r="B6378">
        <v>42376</v>
      </c>
      <c s="9" r="C6378">
        <v>34270.0</v>
      </c>
      <c t="s" s="21" r="D6378">
        <v>42377</v>
      </c>
      <c t="s" s="10" r="E6378">
        <v>42378</v>
      </c>
      <c t="s" s="10" r="F6378">
        <v>42379</v>
      </c>
      <c s="23" r="G6378">
        <v>10.8</v>
      </c>
      <c s="14" r="H6378">
        <v>11.3</v>
      </c>
      <c t="str" s="10" r="I6378">
        <f>H6378-G6378</f>
        <v>0,5</v>
      </c>
      <c t="s" s="10" r="J6378">
        <v>42380</v>
      </c>
      <c t="s" s="10" r="K6378">
        <v>42381</v>
      </c>
      <c s="14" r="L6378">
        <v>297.0</v>
      </c>
      <c s="14" r="M6378">
        <v>148.0</v>
      </c>
      <c s="14" r="N6378">
        <v>49.83</v>
      </c>
      <c s="14" r="O6378">
        <v>138.0</v>
      </c>
      <c s="14" r="P6378">
        <v>51.0</v>
      </c>
      <c t="str" s="13" r="Q6378">
        <f>P6378/O6378</f>
        <v>36,96%</v>
      </c>
      <c s="14" r="R6378">
        <v>309.0</v>
      </c>
      <c s="14" r="S6378">
        <v>42.0</v>
      </c>
      <c s="14" r="T6378">
        <v>13.59</v>
      </c>
      <c s="14" r="U6378">
        <v>258.0</v>
      </c>
      <c s="14" r="V6378">
        <v>81.0</v>
      </c>
      <c s="14" r="W6378">
        <v>31.4</v>
      </c>
      <c s="14" r="X6378">
        <v>306.0</v>
      </c>
      <c s="14" r="Y6378">
        <v>169.0</v>
      </c>
      <c t="str" s="15" r="Z6378">
        <f>Y6378/X6378</f>
        <v>55,23%</v>
      </c>
      <c s="14" r="AA6378">
        <v>129.0</v>
      </c>
      <c s="14" r="AB6378">
        <v>15.0</v>
      </c>
      <c s="13" r="AC6378">
        <v>0.116279069767442</v>
      </c>
      <c s="14" r="AD6378">
        <v>320.0</v>
      </c>
      <c s="14" r="AE6378">
        <v>167.0</v>
      </c>
      <c s="13" r="AF6378">
        <v>0.521875</v>
      </c>
      <c s="14" r="AG6378">
        <v>149.0</v>
      </c>
      <c s="14" r="AH6378">
        <v>27.0</v>
      </c>
      <c s="13" r="AI6378">
        <v>0.181208053691275</v>
      </c>
      <c t="str" s="16" r="AJ6378">
        <f>P6378-AB6378</f>
        <v>36</v>
      </c>
      <c t="str" s="15" r="AK6378">
        <f>(P6378-AB6378)/AB6378</f>
        <v>240,00%</v>
      </c>
      <c t="str" s="16" r="AL6378">
        <f>P6378-V6378</f>
        <v>-30</v>
      </c>
      <c t="str" s="13" r="AM6378">
        <f>(P6378-V6378)/V6378</f>
        <v>-37,04%</v>
      </c>
      <c s="13" r="AN6378"/>
    </row>
    <row r="6379">
      <c t="s" s="1" r="A6379">
        <v>42382</v>
      </c>
      <c t="s" s="20" r="B6379">
        <v>42383</v>
      </c>
      <c s="9" r="C6379">
        <v>34271.0</v>
      </c>
      <c t="s" s="21" r="D6379">
        <v>42384</v>
      </c>
      <c t="s" s="10" r="E6379">
        <v>42385</v>
      </c>
      <c t="s" s="10" r="F6379">
        <v>42386</v>
      </c>
      <c s="12" r="G6379">
        <v>9.4</v>
      </c>
      <c s="14" r="H6379">
        <v>10.7</v>
      </c>
      <c t="str" s="10" r="I6379">
        <f>H6379-G6379</f>
        <v>1,3</v>
      </c>
      <c t="s" s="10" r="J6379">
        <v>42387</v>
      </c>
      <c t="s" s="10" r="K6379">
        <v>42388</v>
      </c>
      <c s="14" r="L6379">
        <v>164.0</v>
      </c>
      <c s="14" r="M6379">
        <v>73.0</v>
      </c>
      <c s="14" r="N6379">
        <v>44.51</v>
      </c>
      <c s="14" r="O6379">
        <v>86.0</v>
      </c>
      <c s="14" r="P6379">
        <v>8.0</v>
      </c>
      <c t="str" s="13" r="Q6379">
        <f>P6379/O6379</f>
        <v>9,30%</v>
      </c>
      <c s="14" r="R6379">
        <v>160.0</v>
      </c>
      <c s="14" r="S6379">
        <v>13.0</v>
      </c>
      <c s="14" r="T6379">
        <v>8.13</v>
      </c>
      <c s="14" r="U6379">
        <v>146.0</v>
      </c>
      <c s="14" r="V6379">
        <v>21.0</v>
      </c>
      <c s="14" r="W6379">
        <v>14.38</v>
      </c>
      <c s="14" r="X6379">
        <v>154.0</v>
      </c>
      <c s="14" r="Y6379">
        <v>60.0</v>
      </c>
      <c t="str" s="15" r="Z6379">
        <f>Y6379/X6379</f>
        <v>38,96%</v>
      </c>
      <c s="14" r="AA6379">
        <v>94.0</v>
      </c>
      <c s="14" r="AB6379">
        <v>1.0</v>
      </c>
      <c s="13" r="AC6379">
        <v>0.0106382978723404</v>
      </c>
      <c s="14" r="AD6379">
        <v>146.0</v>
      </c>
      <c s="14" r="AE6379">
        <v>55.0</v>
      </c>
      <c s="13" r="AF6379">
        <v>0.376712328767123</v>
      </c>
      <c s="14" r="AG6379">
        <v>89.0</v>
      </c>
      <c s="14" r="AH6379">
        <v>2.0</v>
      </c>
      <c s="13" r="AI6379">
        <v>0.0224719101123595</v>
      </c>
      <c t="str" s="16" r="AJ6379">
        <f>P6379-AB6379</f>
        <v>7</v>
      </c>
      <c t="str" s="15" r="AK6379">
        <f>(P6379-AB6379)/AB6379</f>
        <v>700,00%</v>
      </c>
      <c t="str" s="16" r="AL6379">
        <f>P6379-V6379</f>
        <v>-13</v>
      </c>
      <c t="str" s="13" r="AM6379">
        <f>(P6379-V6379)/V6379</f>
        <v>-61,90%</v>
      </c>
      <c s="13" r="AN6379"/>
    </row>
    <row r="6380">
      <c t="s" s="1" r="A6380">
        <v>42389</v>
      </c>
      <c t="s" s="20" r="B6380">
        <v>42390</v>
      </c>
      <c s="9" r="C6380">
        <v>34272.0</v>
      </c>
      <c t="s" s="21" r="D6380">
        <v>42391</v>
      </c>
      <c t="s" s="10" r="E6380">
        <v>42392</v>
      </c>
      <c t="s" s="10" r="F6380">
        <v>42393</v>
      </c>
      <c s="23" r="G6380">
        <v>10.8</v>
      </c>
      <c s="14" r="H6380">
        <v>11.3</v>
      </c>
      <c t="str" s="10" r="I6380">
        <f>H6380-G6380</f>
        <v>0,5</v>
      </c>
      <c t="s" s="10" r="J6380">
        <v>42394</v>
      </c>
      <c t="s" s="10" r="K6380">
        <v>42395</v>
      </c>
      <c s="14" r="L6380">
        <v>960.0</v>
      </c>
      <c s="14" r="M6380">
        <v>420.0</v>
      </c>
      <c s="14" r="N6380">
        <v>43.75</v>
      </c>
      <c s="14" r="O6380">
        <v>522.0</v>
      </c>
      <c s="14" r="P6380">
        <v>178.0</v>
      </c>
      <c t="str" s="13" r="Q6380">
        <f>P6380/O6380</f>
        <v>34,10%</v>
      </c>
      <c s="14" r="R6380">
        <v>932.0</v>
      </c>
      <c s="14" r="S6380">
        <v>101.0</v>
      </c>
      <c s="14" r="T6380">
        <v>10.84</v>
      </c>
      <c s="14" r="U6380">
        <v>818.0</v>
      </c>
      <c s="14" r="V6380">
        <v>206.0</v>
      </c>
      <c s="14" r="W6380">
        <v>25.18</v>
      </c>
      <c s="14" r="X6380">
        <v>888.0</v>
      </c>
      <c s="14" r="Y6380">
        <v>450.0</v>
      </c>
      <c t="str" s="15" r="Z6380">
        <f>Y6380/X6380</f>
        <v>50,68%</v>
      </c>
      <c s="14" r="AA6380">
        <v>409.0</v>
      </c>
      <c s="14" r="AB6380">
        <v>37.0</v>
      </c>
      <c s="13" r="AC6380">
        <v>0.0904645476772616</v>
      </c>
      <c s="14" r="AD6380">
        <v>910.0</v>
      </c>
      <c s="14" r="AE6380">
        <v>473.0</v>
      </c>
      <c s="13" r="AF6380">
        <v>0.51978021978022</v>
      </c>
      <c s="14" r="AG6380">
        <v>413.0</v>
      </c>
      <c s="14" r="AH6380">
        <v>63.0</v>
      </c>
      <c s="13" r="AI6380">
        <v>0.152542372881356</v>
      </c>
      <c t="str" s="16" r="AJ6380">
        <f>P6380-AB6380</f>
        <v>141</v>
      </c>
      <c t="str" s="15" r="AK6380">
        <f>(P6380-AB6380)/AB6380</f>
        <v>381,08%</v>
      </c>
      <c t="str" s="16" r="AL6380">
        <f>P6380-V6380</f>
        <v>-28</v>
      </c>
      <c t="str" s="13" r="AM6380">
        <f>(P6380-V6380)/V6380</f>
        <v>-13,59%</v>
      </c>
      <c s="13" r="AN6380"/>
    </row>
    <row r="6381">
      <c t="s" s="1" r="A6381">
        <v>42396</v>
      </c>
      <c t="s" s="20" r="B6381">
        <v>42397</v>
      </c>
      <c s="9" r="C6381">
        <v>34273.0</v>
      </c>
      <c t="s" s="21" r="D6381">
        <v>42398</v>
      </c>
      <c t="s" s="10" r="E6381">
        <v>42399</v>
      </c>
      <c t="s" s="10" r="F6381">
        <v>42400</v>
      </c>
      <c s="23" r="G6381">
        <v>10.8</v>
      </c>
      <c s="14" r="H6381">
        <v>11.3</v>
      </c>
      <c t="str" s="10" r="I6381">
        <f>H6381-G6381</f>
        <v>0,5</v>
      </c>
      <c t="s" s="10" r="J6381">
        <v>42401</v>
      </c>
      <c t="s" s="10" r="K6381">
        <v>42402</v>
      </c>
      <c s="14" r="L6381">
        <v>1085.0</v>
      </c>
      <c s="14" r="M6381">
        <v>551.0</v>
      </c>
      <c s="14" r="N6381">
        <v>50.78</v>
      </c>
      <c s="14" r="O6381">
        <v>494.0</v>
      </c>
      <c s="14" r="P6381">
        <v>129.0</v>
      </c>
      <c t="str" s="13" r="Q6381">
        <f>P6381/O6381</f>
        <v>26,11%</v>
      </c>
      <c s="14" r="R6381">
        <v>1112.0</v>
      </c>
      <c s="14" r="S6381">
        <v>160.0</v>
      </c>
      <c s="14" r="T6381">
        <v>14.39</v>
      </c>
      <c s="14" r="U6381">
        <v>933.0</v>
      </c>
      <c s="14" r="V6381">
        <v>164.0</v>
      </c>
      <c s="14" r="W6381">
        <v>17.58</v>
      </c>
      <c s="14" r="X6381">
        <v>1128.0</v>
      </c>
      <c s="14" r="Y6381">
        <v>591.0</v>
      </c>
      <c t="str" s="15" r="Z6381">
        <f>Y6381/X6381</f>
        <v>52,39%</v>
      </c>
      <c s="14" r="AA6381">
        <v>491.0</v>
      </c>
      <c s="14" r="AB6381">
        <v>23.0</v>
      </c>
      <c s="13" r="AC6381">
        <v>0.0468431771894094</v>
      </c>
      <c s="14" r="AD6381">
        <v>1121.0</v>
      </c>
      <c s="14" r="AE6381">
        <v>599.0</v>
      </c>
      <c s="13" r="AF6381">
        <v>0.534344335414808</v>
      </c>
      <c s="14" r="AG6381">
        <v>483.0</v>
      </c>
      <c s="14" r="AH6381">
        <v>38.0</v>
      </c>
      <c s="13" r="AI6381">
        <v>0.0786749482401656</v>
      </c>
      <c t="str" s="16" r="AJ6381">
        <f>P6381-AB6381</f>
        <v>106</v>
      </c>
      <c t="str" s="15" r="AK6381">
        <f>(P6381-AB6381)/AB6381</f>
        <v>460,87%</v>
      </c>
      <c t="str" s="16" r="AL6381">
        <f>P6381-V6381</f>
        <v>-35</v>
      </c>
      <c t="str" s="13" r="AM6381">
        <f>(P6381-V6381)/V6381</f>
        <v>-21,34%</v>
      </c>
      <c s="13" r="AN6381"/>
    </row>
    <row r="6382">
      <c t="s" s="1" r="A6382">
        <v>42403</v>
      </c>
      <c t="s" s="20" r="B6382">
        <v>42404</v>
      </c>
      <c s="9" r="C6382">
        <v>34274.0</v>
      </c>
      <c t="s" s="21" r="D6382">
        <v>42405</v>
      </c>
      <c t="s" s="10" r="E6382">
        <v>42406</v>
      </c>
      <c t="s" s="10" r="F6382">
        <v>42407</v>
      </c>
      <c s="23" r="G6382">
        <v>9.4</v>
      </c>
      <c s="14" r="H6382">
        <v>10.7</v>
      </c>
      <c t="str" s="10" r="I6382">
        <f>H6382-G6382</f>
        <v>1,3</v>
      </c>
      <c t="s" s="10" r="J6382">
        <v>42408</v>
      </c>
      <c t="s" s="10" r="K6382">
        <v>42409</v>
      </c>
      <c s="14" r="L6382">
        <v>1592.0</v>
      </c>
      <c s="14" r="M6382">
        <v>792.0</v>
      </c>
      <c s="14" r="N6382">
        <v>49.75</v>
      </c>
      <c s="14" r="O6382">
        <v>764.0</v>
      </c>
      <c s="14" r="P6382">
        <v>214.0</v>
      </c>
      <c t="str" s="13" r="Q6382">
        <f>P6382/O6382</f>
        <v>28,01%</v>
      </c>
      <c s="14" r="R6382">
        <v>1593.0</v>
      </c>
      <c s="14" r="S6382">
        <v>237.0</v>
      </c>
      <c s="14" r="T6382">
        <v>14.88</v>
      </c>
      <c s="14" r="U6382">
        <v>1334.0</v>
      </c>
      <c s="14" r="V6382">
        <v>271.0</v>
      </c>
      <c s="14" r="W6382">
        <v>20.31</v>
      </c>
      <c s="14" r="X6382">
        <v>1486.0</v>
      </c>
      <c s="14" r="Y6382">
        <v>811.0</v>
      </c>
      <c t="str" s="15" r="Z6382">
        <f>Y6382/X6382</f>
        <v>54,58%</v>
      </c>
      <c s="14" r="AA6382">
        <v>638.0</v>
      </c>
      <c s="14" r="AB6382">
        <v>50.0</v>
      </c>
      <c s="13" r="AC6382">
        <v>0.0783699059561129</v>
      </c>
      <c s="14" r="AD6382">
        <v>1246.0</v>
      </c>
      <c s="14" r="AE6382">
        <v>667.0</v>
      </c>
      <c s="13" r="AF6382">
        <v>0.535313001605136</v>
      </c>
      <c s="14" r="AG6382">
        <v>559.0</v>
      </c>
      <c s="14" r="AH6382">
        <v>58.0</v>
      </c>
      <c s="13" r="AI6382">
        <v>0.103756708407871</v>
      </c>
      <c t="str" s="16" r="AJ6382">
        <f>P6382-AB6382</f>
        <v>164</v>
      </c>
      <c t="str" s="15" r="AK6382">
        <f>(P6382-AB6382)/AB6382</f>
        <v>328,00%</v>
      </c>
      <c t="str" s="16" r="AL6382">
        <f>P6382-V6382</f>
        <v>-57</v>
      </c>
      <c t="str" s="13" r="AM6382">
        <f>(P6382-V6382)/V6382</f>
        <v>-21,03%</v>
      </c>
      <c s="13" r="AN6382"/>
    </row>
    <row r="6383">
      <c t="s" s="1" r="A6383">
        <v>42410</v>
      </c>
      <c t="s" s="20" r="B6383">
        <v>42411</v>
      </c>
      <c s="9" r="C6383">
        <v>34276.0</v>
      </c>
      <c t="s" s="21" r="D6383">
        <v>42412</v>
      </c>
      <c t="s" s="10" r="E6383">
        <v>42413</v>
      </c>
      <c t="s" s="10" r="F6383">
        <v>42414</v>
      </c>
      <c s="11" r="G6383">
        <v>8.7</v>
      </c>
      <c s="12" r="H6383">
        <v>10.1</v>
      </c>
      <c t="str" s="10" r="I6383">
        <f>H6383-G6383</f>
        <v>1,4</v>
      </c>
      <c t="s" s="10" r="J6383">
        <v>42415</v>
      </c>
      <c t="s" s="10" r="K6383">
        <v>42416</v>
      </c>
      <c s="14" r="L6383">
        <v>1483.0</v>
      </c>
      <c s="14" r="M6383">
        <v>746.0</v>
      </c>
      <c s="14" r="N6383">
        <v>50.3</v>
      </c>
      <c s="14" r="O6383">
        <v>681.0</v>
      </c>
      <c s="14" r="P6383">
        <v>184.0</v>
      </c>
      <c t="str" s="13" r="Q6383">
        <f>P6383/O6383</f>
        <v>27,02%</v>
      </c>
      <c s="14" r="R6383">
        <v>1510.0</v>
      </c>
      <c s="14" r="S6383">
        <v>223.0</v>
      </c>
      <c s="14" r="T6383">
        <v>14.77</v>
      </c>
      <c s="14" r="U6383">
        <v>1263.0</v>
      </c>
      <c s="14" r="V6383">
        <v>266.0</v>
      </c>
      <c s="14" r="W6383">
        <v>21.06</v>
      </c>
      <c s="14" r="X6383">
        <v>1449.0</v>
      </c>
      <c s="14" r="Y6383">
        <v>780.0</v>
      </c>
      <c t="str" s="15" r="Z6383">
        <f>Y6383/X6383</f>
        <v>53,83%</v>
      </c>
      <c s="14" r="AA6383">
        <v>611.0</v>
      </c>
      <c s="14" r="AB6383">
        <v>44.0</v>
      </c>
      <c s="13" r="AC6383">
        <v>0.072013093289689</v>
      </c>
      <c s="14" r="AD6383">
        <v>1366.0</v>
      </c>
      <c s="14" r="AE6383">
        <v>730.0</v>
      </c>
      <c s="13" r="AF6383">
        <v>0.534407027818448</v>
      </c>
      <c s="14" r="AG6383">
        <v>598.0</v>
      </c>
      <c s="14" r="AH6383">
        <v>50.0</v>
      </c>
      <c s="13" r="AI6383">
        <v>0.0836120401337793</v>
      </c>
      <c t="str" s="16" r="AJ6383">
        <f>P6383-AB6383</f>
        <v>140</v>
      </c>
      <c t="str" s="15" r="AK6383">
        <f>(P6383-AB6383)/AB6383</f>
        <v>318,18%</v>
      </c>
      <c t="str" s="16" r="AL6383">
        <f>P6383-V6383</f>
        <v>-82</v>
      </c>
      <c t="str" s="13" r="AM6383">
        <f>(P6383-V6383)/V6383</f>
        <v>-30,83%</v>
      </c>
      <c s="13" r="AN6383"/>
    </row>
    <row r="6384">
      <c t="s" s="1" r="A6384">
        <v>42417</v>
      </c>
      <c t="s" s="20" r="B6384">
        <v>42418</v>
      </c>
      <c s="9" r="C6384">
        <v>34277.0</v>
      </c>
      <c t="s" s="21" r="D6384">
        <v>42419</v>
      </c>
      <c t="s" s="10" r="E6384">
        <v>42420</v>
      </c>
      <c t="s" s="10" r="F6384">
        <v>42421</v>
      </c>
      <c s="11" r="G6384">
        <v>8.7</v>
      </c>
      <c s="12" r="H6384">
        <v>10.1</v>
      </c>
      <c t="str" s="10" r="I6384">
        <f>H6384-G6384</f>
        <v>1,4</v>
      </c>
      <c t="s" s="10" r="J6384">
        <v>42422</v>
      </c>
      <c t="s" s="10" r="K6384">
        <v>42423</v>
      </c>
      <c s="14" r="L6384">
        <v>321.0</v>
      </c>
      <c s="14" r="M6384">
        <v>138.0</v>
      </c>
      <c s="14" r="N6384">
        <v>42.99</v>
      </c>
      <c s="14" r="O6384">
        <v>168.0</v>
      </c>
      <c s="14" r="P6384">
        <v>57.0</v>
      </c>
      <c t="str" s="13" r="Q6384">
        <f>P6384/O6384</f>
        <v>33,93%</v>
      </c>
      <c s="14" r="R6384">
        <v>302.0</v>
      </c>
      <c s="14" r="S6384">
        <v>33.0</v>
      </c>
      <c s="14" r="T6384">
        <v>10.93</v>
      </c>
      <c s="14" r="U6384">
        <v>265.0</v>
      </c>
      <c s="14" r="V6384">
        <v>68.0</v>
      </c>
      <c s="14" r="W6384">
        <v>25.66</v>
      </c>
      <c s="14" r="X6384">
        <v>265.0</v>
      </c>
      <c s="14" r="Y6384">
        <v>112.0</v>
      </c>
      <c t="str" s="15" r="Z6384">
        <f>Y6384/X6384</f>
        <v>42,26%</v>
      </c>
      <c s="14" r="AA6384">
        <v>146.0</v>
      </c>
      <c s="14" r="AB6384">
        <v>13.0</v>
      </c>
      <c s="13" r="AC6384">
        <v>0.089041095890411</v>
      </c>
      <c s="14" r="AD6384">
        <v>246.0</v>
      </c>
      <c s="14" r="AE6384">
        <v>88.0</v>
      </c>
      <c s="13" r="AF6384">
        <v>0.357723577235772</v>
      </c>
      <c s="14" r="AG6384">
        <v>150.0</v>
      </c>
      <c s="14" r="AH6384">
        <v>22.0</v>
      </c>
      <c s="13" r="AI6384">
        <v>0.146666666666667</v>
      </c>
      <c t="str" s="16" r="AJ6384">
        <f>P6384-AB6384</f>
        <v>44</v>
      </c>
      <c t="str" s="15" r="AK6384">
        <f>(P6384-AB6384)/AB6384</f>
        <v>338,46%</v>
      </c>
      <c t="str" s="16" r="AL6384">
        <f>P6384-V6384</f>
        <v>-11</v>
      </c>
      <c t="str" s="13" r="AM6384">
        <f>(P6384-V6384)/V6384</f>
        <v>-16,18%</v>
      </c>
      <c s="13" r="AN6384"/>
    </row>
    <row r="6385">
      <c t="s" s="1" r="A6385">
        <v>42424</v>
      </c>
      <c t="s" s="20" r="B6385">
        <v>42425</v>
      </c>
      <c s="9" r="C6385">
        <v>34278.0</v>
      </c>
      <c t="s" s="21" r="D6385">
        <v>42426</v>
      </c>
      <c t="s" s="10" r="E6385">
        <v>42427</v>
      </c>
      <c t="s" s="10" r="F6385">
        <v>42428</v>
      </c>
      <c s="23" r="G6385">
        <v>9.4</v>
      </c>
      <c s="14" r="H6385">
        <v>10.7</v>
      </c>
      <c t="str" s="10" r="I6385">
        <f>H6385-G6385</f>
        <v>1,3</v>
      </c>
      <c t="s" s="10" r="J6385">
        <v>42429</v>
      </c>
      <c t="s" s="10" r="K6385">
        <v>42430</v>
      </c>
      <c s="14" r="L6385">
        <v>98.0</v>
      </c>
      <c s="14" r="M6385">
        <v>44.0</v>
      </c>
      <c s="14" r="N6385">
        <v>44.9</v>
      </c>
      <c s="14" r="O6385">
        <v>51.0</v>
      </c>
      <c s="14" r="P6385">
        <v>16.0</v>
      </c>
      <c t="str" s="13" r="Q6385">
        <f>P6385/O6385</f>
        <v>31,37%</v>
      </c>
      <c s="14" r="R6385">
        <v>90.0</v>
      </c>
      <c s="14" r="S6385">
        <v>14.0</v>
      </c>
      <c s="14" r="T6385">
        <v>15.56</v>
      </c>
      <c s="14" r="U6385">
        <v>74.0</v>
      </c>
      <c s="14" r="V6385">
        <v>14.0</v>
      </c>
      <c s="14" r="W6385">
        <v>18.92</v>
      </c>
      <c s="14" r="X6385">
        <v>92.0</v>
      </c>
      <c s="14" r="Y6385">
        <v>48.0</v>
      </c>
      <c t="str" s="15" r="Z6385">
        <f>Y6385/X6385</f>
        <v>52,17%</v>
      </c>
      <c s="14" r="AA6385">
        <v>39.0</v>
      </c>
      <c s="14" r="AB6385">
        <v>4.0</v>
      </c>
      <c s="13" r="AC6385">
        <v>0.102564102564103</v>
      </c>
      <c s="14" r="AD6385">
        <v>86.0</v>
      </c>
      <c s="14" r="AE6385">
        <v>37.0</v>
      </c>
      <c s="13" r="AF6385">
        <v>0.430232558139535</v>
      </c>
      <c s="14" r="AG6385">
        <v>44.0</v>
      </c>
      <c s="14" r="AH6385">
        <v>10.0</v>
      </c>
      <c s="13" r="AI6385">
        <v>0.227272727272727</v>
      </c>
      <c t="str" s="16" r="AJ6385">
        <f>P6385-AB6385</f>
        <v>12</v>
      </c>
      <c t="str" s="15" r="AK6385">
        <f>(P6385-AB6385)/AB6385</f>
        <v>300,00%</v>
      </c>
      <c t="str" s="16" r="AL6385">
        <f>P6385-V6385</f>
        <v>2</v>
      </c>
      <c t="str" s="13" r="AM6385">
        <f>(P6385-V6385)/V6385</f>
        <v>14,29%</v>
      </c>
      <c s="13" r="AN6385"/>
    </row>
    <row r="6386">
      <c t="s" s="1" r="A6386">
        <v>42431</v>
      </c>
      <c t="s" s="20" r="B6386">
        <v>42432</v>
      </c>
      <c s="9" r="C6386">
        <v>34279.0</v>
      </c>
      <c t="s" s="21" r="D6386">
        <v>42433</v>
      </c>
      <c t="s" s="10" r="E6386">
        <v>42434</v>
      </c>
      <c t="s" s="10" r="F6386">
        <v>42435</v>
      </c>
      <c s="23" r="G6386">
        <v>10.8</v>
      </c>
      <c s="14" r="H6386">
        <v>11.3</v>
      </c>
      <c t="str" s="10" r="I6386">
        <f>H6386-G6386</f>
        <v>0,5</v>
      </c>
      <c t="s" s="10" r="J6386">
        <v>42436</v>
      </c>
      <c t="s" s="10" r="K6386">
        <v>42437</v>
      </c>
      <c s="14" r="L6386">
        <v>1584.0</v>
      </c>
      <c s="14" r="M6386">
        <v>782.0</v>
      </c>
      <c s="14" r="N6386">
        <v>49.37</v>
      </c>
      <c s="14" r="O6386">
        <v>753.0</v>
      </c>
      <c s="14" r="P6386">
        <v>241.0</v>
      </c>
      <c t="str" s="13" r="Q6386">
        <f>P6386/O6386</f>
        <v>32,01%</v>
      </c>
      <c s="14" r="R6386">
        <v>1539.0</v>
      </c>
      <c s="14" r="S6386">
        <v>180.0</v>
      </c>
      <c s="14" r="T6386">
        <v>11.7</v>
      </c>
      <c s="14" r="U6386">
        <v>1323.0</v>
      </c>
      <c s="14" r="V6386">
        <v>300.0</v>
      </c>
      <c s="14" r="W6386">
        <v>22.68</v>
      </c>
      <c s="14" r="X6386">
        <v>1473.0</v>
      </c>
      <c s="14" r="Y6386">
        <v>750.0</v>
      </c>
      <c t="str" s="15" r="Z6386">
        <f>Y6386/X6386</f>
        <v>50,92%</v>
      </c>
      <c s="14" r="AA6386">
        <v>672.0</v>
      </c>
      <c s="14" r="AB6386">
        <v>43.0</v>
      </c>
      <c s="13" r="AC6386">
        <v>0.0639880952380952</v>
      </c>
      <c s="14" r="AD6386">
        <v>1378.0</v>
      </c>
      <c s="14" r="AE6386">
        <v>659.0</v>
      </c>
      <c s="13" r="AF6386">
        <v>0.478229317851959</v>
      </c>
      <c s="14" r="AG6386">
        <v>675.0</v>
      </c>
      <c s="14" r="AH6386">
        <v>70.0</v>
      </c>
      <c s="13" r="AI6386">
        <v>0.103703703703704</v>
      </c>
      <c t="str" s="16" r="AJ6386">
        <f>P6386-AB6386</f>
        <v>198</v>
      </c>
      <c t="str" s="15" r="AK6386">
        <f>(P6386-AB6386)/AB6386</f>
        <v>460,47%</v>
      </c>
      <c t="str" s="16" r="AL6386">
        <f>P6386-V6386</f>
        <v>-59</v>
      </c>
      <c t="str" s="13" r="AM6386">
        <f>(P6386-V6386)/V6386</f>
        <v>-19,67%</v>
      </c>
      <c s="13" r="AN6386"/>
    </row>
    <row r="6387">
      <c t="s" s="1" r="A6387">
        <v>42438</v>
      </c>
      <c t="s" s="20" r="B6387">
        <v>42439</v>
      </c>
      <c s="9" r="C6387">
        <v>34280.0</v>
      </c>
      <c t="s" s="21" r="D6387">
        <v>42440</v>
      </c>
      <c t="s" s="10" r="E6387">
        <v>42441</v>
      </c>
      <c t="s" s="10" r="F6387">
        <v>42442</v>
      </c>
      <c s="11" r="G6387">
        <v>8.7</v>
      </c>
      <c s="12" r="H6387">
        <v>10.1</v>
      </c>
      <c t="str" s="10" r="I6387">
        <f>H6387-G6387</f>
        <v>1,4</v>
      </c>
      <c t="s" s="10" r="J6387">
        <v>42443</v>
      </c>
      <c t="s" s="10" r="K6387">
        <v>42444</v>
      </c>
      <c s="14" r="L6387">
        <v>580.0</v>
      </c>
      <c s="14" r="M6387">
        <v>270.0</v>
      </c>
      <c s="14" r="N6387">
        <v>46.55</v>
      </c>
      <c s="14" r="O6387">
        <v>291.0</v>
      </c>
      <c s="14" r="P6387">
        <v>115.0</v>
      </c>
      <c t="str" s="13" r="Q6387">
        <f>P6387/O6387</f>
        <v>39,52%</v>
      </c>
      <c s="14" r="R6387">
        <v>575.0</v>
      </c>
      <c s="14" r="S6387">
        <v>58.0</v>
      </c>
      <c s="14" r="T6387">
        <v>10.09</v>
      </c>
      <c s="14" r="U6387">
        <v>502.0</v>
      </c>
      <c s="14" r="V6387">
        <v>145.0</v>
      </c>
      <c s="14" r="W6387">
        <v>28.88</v>
      </c>
      <c s="14" r="X6387">
        <v>526.0</v>
      </c>
      <c s="14" r="Y6387">
        <v>250.0</v>
      </c>
      <c t="str" s="15" r="Z6387">
        <f>Y6387/X6387</f>
        <v>47,53%</v>
      </c>
      <c s="14" r="AA6387">
        <v>255.0</v>
      </c>
      <c s="14" r="AB6387">
        <v>37.0</v>
      </c>
      <c s="13" r="AC6387">
        <v>0.145098039215686</v>
      </c>
      <c s="14" r="AD6387">
        <v>461.0</v>
      </c>
      <c s="14" r="AE6387">
        <v>209.0</v>
      </c>
      <c s="13" r="AF6387">
        <v>0.453362255965293</v>
      </c>
      <c s="14" r="AG6387">
        <v>225.0</v>
      </c>
      <c s="14" r="AH6387">
        <v>38.0</v>
      </c>
      <c s="13" r="AI6387">
        <v>0.168888888888889</v>
      </c>
      <c t="str" s="16" r="AJ6387">
        <f>P6387-AB6387</f>
        <v>78</v>
      </c>
      <c t="str" s="15" r="AK6387">
        <f>(P6387-AB6387)/AB6387</f>
        <v>210,81%</v>
      </c>
      <c t="str" s="16" r="AL6387">
        <f>P6387-V6387</f>
        <v>-30</v>
      </c>
      <c t="str" s="13" r="AM6387">
        <f>(P6387-V6387)/V6387</f>
        <v>-20,69%</v>
      </c>
      <c s="13" r="AN6387"/>
    </row>
    <row r="6388">
      <c t="s" s="1" r="A6388">
        <v>42445</v>
      </c>
      <c t="s" s="20" r="B6388">
        <v>42446</v>
      </c>
      <c s="9" r="C6388">
        <v>34281.0</v>
      </c>
      <c t="s" s="21" r="D6388">
        <v>42447</v>
      </c>
      <c t="s" s="10" r="E6388">
        <v>42448</v>
      </c>
      <c t="s" s="10" r="F6388">
        <v>42449</v>
      </c>
      <c s="11" r="G6388">
        <v>8.7</v>
      </c>
      <c s="12" r="H6388">
        <v>10.1</v>
      </c>
      <c t="str" s="10" r="I6388">
        <f>H6388-G6388</f>
        <v>1,4</v>
      </c>
      <c t="s" s="10" r="J6388">
        <v>42450</v>
      </c>
      <c t="s" s="10" r="K6388">
        <v>42451</v>
      </c>
      <c s="14" r="L6388">
        <v>201.0</v>
      </c>
      <c s="14" r="M6388">
        <v>97.0</v>
      </c>
      <c s="14" r="N6388">
        <v>48.26</v>
      </c>
      <c s="14" r="O6388">
        <v>98.0</v>
      </c>
      <c s="14" r="P6388">
        <v>24.0</v>
      </c>
      <c t="str" s="13" r="Q6388">
        <f>P6388/O6388</f>
        <v>24,49%</v>
      </c>
      <c s="14" r="R6388">
        <v>197.0</v>
      </c>
      <c s="14" r="S6388">
        <v>12.0</v>
      </c>
      <c s="14" r="T6388">
        <v>6.09</v>
      </c>
      <c s="14" r="U6388">
        <v>183.0</v>
      </c>
      <c s="14" r="V6388">
        <v>28.0</v>
      </c>
      <c s="14" r="W6388">
        <v>15.3</v>
      </c>
      <c s="14" r="X6388">
        <v>182.0</v>
      </c>
      <c s="14" r="Y6388">
        <v>81.0</v>
      </c>
      <c t="str" s="15" r="Z6388">
        <f>Y6388/X6388</f>
        <v>44,51%</v>
      </c>
      <c s="14" r="AA6388">
        <v>92.0</v>
      </c>
      <c s="14" r="AB6388">
        <v>5.0</v>
      </c>
      <c s="13" r="AC6388">
        <v>0.0543478260869565</v>
      </c>
      <c s="14" r="AD6388">
        <v>160.0</v>
      </c>
      <c s="14" r="AE6388">
        <v>75.0</v>
      </c>
      <c s="13" r="AF6388">
        <v>0.46875</v>
      </c>
      <c s="14" r="AG6388">
        <v>75.0</v>
      </c>
      <c s="14" r="AH6388">
        <v>4.0</v>
      </c>
      <c s="13" r="AI6388">
        <v>0.0533333333333333</v>
      </c>
      <c t="str" s="16" r="AJ6388">
        <f>P6388-AB6388</f>
        <v>19</v>
      </c>
      <c t="str" s="15" r="AK6388">
        <f>(P6388-AB6388)/AB6388</f>
        <v>380,00%</v>
      </c>
      <c t="str" s="16" r="AL6388">
        <f>P6388-V6388</f>
        <v>-4</v>
      </c>
      <c t="str" s="13" r="AM6388">
        <f>(P6388-V6388)/V6388</f>
        <v>-14,29%</v>
      </c>
      <c s="13" r="AN6388"/>
    </row>
    <row r="6389">
      <c t="s" s="1" r="A6389">
        <v>42452</v>
      </c>
      <c t="s" s="20" r="B6389">
        <v>42453</v>
      </c>
      <c s="9" r="C6389">
        <v>34282.0</v>
      </c>
      <c t="s" s="21" r="D6389">
        <v>42454</v>
      </c>
      <c t="s" s="10" r="E6389">
        <v>42455</v>
      </c>
      <c t="s" s="10" r="F6389">
        <v>42456</v>
      </c>
      <c s="12" r="G6389">
        <v>9.4</v>
      </c>
      <c s="14" r="H6389">
        <v>10.7</v>
      </c>
      <c t="str" s="10" r="I6389">
        <f>H6389-G6389</f>
        <v>1,3</v>
      </c>
      <c t="s" s="10" r="J6389">
        <v>42457</v>
      </c>
      <c t="s" s="10" r="K6389">
        <v>42458</v>
      </c>
      <c s="14" r="L6389">
        <v>289.0</v>
      </c>
      <c s="14" r="M6389">
        <v>117.0</v>
      </c>
      <c s="14" r="N6389">
        <v>40.48</v>
      </c>
      <c s="14" r="O6389">
        <v>164.0</v>
      </c>
      <c s="14" r="P6389">
        <v>37.0</v>
      </c>
      <c t="str" s="13" r="Q6389">
        <f>P6389/O6389</f>
        <v>22,56%</v>
      </c>
      <c s="14" r="R6389">
        <v>320.0</v>
      </c>
      <c s="14" r="S6389">
        <v>67.0</v>
      </c>
      <c s="14" r="T6389">
        <v>20.94</v>
      </c>
      <c s="14" r="U6389">
        <v>248.0</v>
      </c>
      <c s="14" r="V6389">
        <v>37.0</v>
      </c>
      <c s="14" r="W6389">
        <v>14.92</v>
      </c>
      <c s="14" r="X6389">
        <v>286.0</v>
      </c>
      <c s="14" r="Y6389">
        <v>123.0</v>
      </c>
      <c t="str" s="15" r="Z6389">
        <f>Y6389/X6389</f>
        <v>43,01%</v>
      </c>
      <c s="14" r="AA6389">
        <v>155.0</v>
      </c>
      <c s="14" r="AB6389">
        <v>15.0</v>
      </c>
      <c s="13" r="AC6389">
        <v>0.0967741935483871</v>
      </c>
      <c s="14" r="AD6389">
        <v>267.0</v>
      </c>
      <c s="14" r="AE6389">
        <v>128.0</v>
      </c>
      <c s="13" r="AF6389">
        <v>0.47940074906367</v>
      </c>
      <c s="14" r="AG6389">
        <v>129.0</v>
      </c>
      <c s="14" r="AH6389">
        <v>16.0</v>
      </c>
      <c s="13" r="AI6389">
        <v>0.124031007751938</v>
      </c>
      <c t="str" s="16" r="AJ6389">
        <f>P6389-AB6389</f>
        <v>22</v>
      </c>
      <c t="str" s="15" r="AK6389">
        <f>(P6389-AB6389)/AB6389</f>
        <v>146,67%</v>
      </c>
      <c t="str" s="16" r="AL6389">
        <f>P6389-V6389</f>
        <v>0</v>
      </c>
      <c t="str" s="13" r="AM6389">
        <f>(P6389-V6389)/V6389</f>
        <v>0,00%</v>
      </c>
      <c s="13" r="AN6389"/>
    </row>
    <row r="6390">
      <c t="s" s="1" r="A6390">
        <v>42459</v>
      </c>
      <c t="s" s="20" r="B6390">
        <v>42460</v>
      </c>
      <c s="9" r="C6390">
        <v>34283.0</v>
      </c>
      <c t="s" s="21" r="D6390">
        <v>42461</v>
      </c>
      <c t="s" s="10" r="E6390">
        <v>42462</v>
      </c>
      <c t="s" s="10" r="F6390">
        <v>42463</v>
      </c>
      <c s="12" r="G6390">
        <v>9.4</v>
      </c>
      <c s="14" r="H6390">
        <v>10.7</v>
      </c>
      <c t="str" s="10" r="I6390">
        <f>H6390-G6390</f>
        <v>1,3</v>
      </c>
      <c t="s" s="10" r="J6390">
        <v>42464</v>
      </c>
      <c t="s" s="10" r="K6390">
        <v>42465</v>
      </c>
      <c s="14" r="L6390">
        <v>1041.0</v>
      </c>
      <c s="14" r="M6390">
        <v>465.0</v>
      </c>
      <c s="14" r="N6390">
        <v>44.67</v>
      </c>
      <c s="14" r="O6390">
        <v>554.0</v>
      </c>
      <c s="14" r="P6390">
        <v>160.0</v>
      </c>
      <c t="str" s="13" r="Q6390">
        <f>P6390/O6390</f>
        <v>28,88%</v>
      </c>
      <c s="14" r="R6390">
        <v>1057.0</v>
      </c>
      <c s="14" r="S6390">
        <v>102.0</v>
      </c>
      <c s="14" r="T6390">
        <v>9.65</v>
      </c>
      <c s="14" r="U6390">
        <v>936.0</v>
      </c>
      <c s="14" r="V6390">
        <v>183.0</v>
      </c>
      <c s="14" r="W6390">
        <v>19.55</v>
      </c>
      <c s="14" r="X6390">
        <v>1007.0</v>
      </c>
      <c s="14" r="Y6390">
        <v>503.0</v>
      </c>
      <c t="str" s="15" r="Z6390">
        <f>Y6390/X6390</f>
        <v>49,95%</v>
      </c>
      <c s="14" r="AA6390">
        <v>485.0</v>
      </c>
      <c s="14" r="AB6390">
        <v>19.0</v>
      </c>
      <c s="13" r="AC6390">
        <v>0.0391752577319588</v>
      </c>
      <c s="14" r="AD6390">
        <v>922.0</v>
      </c>
      <c s="14" r="AE6390">
        <v>443.0</v>
      </c>
      <c s="13" r="AF6390">
        <v>0.480477223427332</v>
      </c>
      <c s="14" r="AG6390">
        <v>443.0</v>
      </c>
      <c s="14" r="AH6390">
        <v>35.0</v>
      </c>
      <c s="13" r="AI6390">
        <v>0.0790067720090294</v>
      </c>
      <c t="str" s="16" r="AJ6390">
        <f>P6390-AB6390</f>
        <v>141</v>
      </c>
      <c t="str" s="15" r="AK6390">
        <f>(P6390-AB6390)/AB6390</f>
        <v>742,11%</v>
      </c>
      <c t="str" s="16" r="AL6390">
        <f>P6390-V6390</f>
        <v>-23</v>
      </c>
      <c t="str" s="13" r="AM6390">
        <f>(P6390-V6390)/V6390</f>
        <v>-12,57%</v>
      </c>
      <c s="13" r="AN6390"/>
    </row>
    <row r="6391">
      <c t="s" s="1" r="A6391">
        <v>42466</v>
      </c>
      <c t="s" s="20" r="B6391">
        <v>42467</v>
      </c>
      <c s="9" r="C6391">
        <v>34284.0</v>
      </c>
      <c t="s" s="21" r="D6391">
        <v>42468</v>
      </c>
      <c t="s" s="10" r="E6391">
        <v>42469</v>
      </c>
      <c t="s" s="10" r="F6391">
        <v>42470</v>
      </c>
      <c s="23" r="G6391">
        <v>9.4</v>
      </c>
      <c s="14" r="H6391">
        <v>10.7</v>
      </c>
      <c t="str" s="10" r="I6391">
        <f>H6391-G6391</f>
        <v>1,3</v>
      </c>
      <c t="s" s="10" r="J6391">
        <v>42471</v>
      </c>
      <c t="s" s="10" r="K6391">
        <v>42472</v>
      </c>
      <c s="14" r="L6391">
        <v>215.0</v>
      </c>
      <c s="14" r="M6391">
        <v>81.0</v>
      </c>
      <c s="14" r="N6391">
        <v>37.67</v>
      </c>
      <c s="14" r="O6391">
        <v>128.0</v>
      </c>
      <c s="14" r="P6391">
        <v>42.0</v>
      </c>
      <c t="str" s="13" r="Q6391">
        <f>P6391/O6391</f>
        <v>32,81%</v>
      </c>
      <c s="14" r="R6391">
        <v>217.0</v>
      </c>
      <c s="14" r="S6391">
        <v>28.0</v>
      </c>
      <c s="14" r="T6391">
        <v>12.9</v>
      </c>
      <c s="14" r="U6391">
        <v>184.0</v>
      </c>
      <c s="14" r="V6391">
        <v>42.0</v>
      </c>
      <c s="14" r="W6391">
        <v>22.83</v>
      </c>
      <c s="14" r="X6391">
        <v>225.0</v>
      </c>
      <c s="14" r="Y6391">
        <v>117.0</v>
      </c>
      <c t="str" s="15" r="Z6391">
        <f>Y6391/X6391</f>
        <v>52,00%</v>
      </c>
      <c s="14" r="AA6391">
        <v>99.0</v>
      </c>
      <c s="14" r="AB6391">
        <v>9.0</v>
      </c>
      <c s="13" r="AC6391">
        <v>0.0909090909090909</v>
      </c>
      <c s="14" r="AD6391">
        <v>188.0</v>
      </c>
      <c s="14" r="AE6391">
        <v>98.0</v>
      </c>
      <c s="13" r="AF6391">
        <v>0.521276595744681</v>
      </c>
      <c s="14" r="AG6391">
        <v>79.0</v>
      </c>
      <c s="14" r="AH6391">
        <v>6.0</v>
      </c>
      <c s="13" r="AI6391">
        <v>0.0759493670886076</v>
      </c>
      <c t="str" s="16" r="AJ6391">
        <f>P6391-AB6391</f>
        <v>33</v>
      </c>
      <c t="str" s="15" r="AK6391">
        <f>(P6391-AB6391)/AB6391</f>
        <v>366,67%</v>
      </c>
      <c t="str" s="16" r="AL6391">
        <f>P6391-V6391</f>
        <v>0</v>
      </c>
      <c t="str" s="13" r="AM6391">
        <f>(P6391-V6391)/V6391</f>
        <v>0,00%</v>
      </c>
      <c s="13" r="AN6391"/>
    </row>
    <row r="6392">
      <c t="s" s="1" r="A6392">
        <v>42473</v>
      </c>
      <c t="s" s="20" r="B6392">
        <v>42474</v>
      </c>
      <c s="9" r="C6392">
        <v>34285.0</v>
      </c>
      <c t="s" s="21" r="D6392">
        <v>42475</v>
      </c>
      <c t="s" s="10" r="E6392">
        <v>42476</v>
      </c>
      <c t="s" s="10" r="F6392">
        <v>42477</v>
      </c>
      <c s="23" r="G6392">
        <v>9.4</v>
      </c>
      <c s="14" r="H6392">
        <v>10.7</v>
      </c>
      <c t="str" s="10" r="I6392">
        <f>H6392-G6392</f>
        <v>1,3</v>
      </c>
      <c t="s" s="10" r="J6392">
        <v>42478</v>
      </c>
      <c t="s" s="10" r="K6392">
        <v>42479</v>
      </c>
      <c s="14" r="L6392">
        <v>1819.0</v>
      </c>
      <c s="14" r="M6392">
        <v>940.0</v>
      </c>
      <c s="14" r="N6392">
        <v>51.68</v>
      </c>
      <c s="14" r="O6392">
        <v>831.0</v>
      </c>
      <c s="14" r="P6392">
        <v>275.0</v>
      </c>
      <c t="str" s="13" r="Q6392">
        <f>P6392/O6392</f>
        <v>33,09%</v>
      </c>
      <c s="14" r="R6392">
        <v>1802.0</v>
      </c>
      <c s="14" r="S6392">
        <v>229.0</v>
      </c>
      <c s="14" r="T6392">
        <v>12.71</v>
      </c>
      <c s="14" r="U6392">
        <v>1538.0</v>
      </c>
      <c s="14" r="V6392">
        <v>362.0</v>
      </c>
      <c s="14" r="W6392">
        <v>23.54</v>
      </c>
      <c s="14" r="X6392">
        <v>1789.0</v>
      </c>
      <c s="14" r="Y6392">
        <v>996.0</v>
      </c>
      <c t="str" s="15" r="Z6392">
        <f>Y6392/X6392</f>
        <v>55,67%</v>
      </c>
      <c s="14" r="AA6392">
        <v>745.0</v>
      </c>
      <c s="14" r="AB6392">
        <v>64.0</v>
      </c>
      <c s="13" r="AC6392">
        <v>0.0859060402684564</v>
      </c>
      <c s="14" r="AD6392">
        <v>1670.0</v>
      </c>
      <c s="14" r="AE6392">
        <v>887.0</v>
      </c>
      <c s="13" r="AF6392">
        <v>0.531137724550898</v>
      </c>
      <c s="14" r="AG6392">
        <v>728.0</v>
      </c>
      <c s="14" r="AH6392">
        <v>80.0</v>
      </c>
      <c s="13" r="AI6392">
        <v>0.10989010989011</v>
      </c>
      <c t="str" s="16" r="AJ6392">
        <f>P6392-AB6392</f>
        <v>211</v>
      </c>
      <c t="str" s="15" r="AK6392">
        <f>(P6392-AB6392)/AB6392</f>
        <v>329,69%</v>
      </c>
      <c t="str" s="16" r="AL6392">
        <f>P6392-V6392</f>
        <v>-87</v>
      </c>
      <c t="str" s="13" r="AM6392">
        <f>(P6392-V6392)/V6392</f>
        <v>-24,03%</v>
      </c>
      <c s="13" r="AN6392"/>
    </row>
    <row r="6393">
      <c t="s" s="1" r="A6393">
        <v>42480</v>
      </c>
      <c t="s" s="20" r="B6393">
        <v>42481</v>
      </c>
      <c s="9" r="C6393">
        <v>34286.0</v>
      </c>
      <c t="s" s="21" r="D6393">
        <v>42482</v>
      </c>
      <c t="s" s="10" r="E6393">
        <v>42483</v>
      </c>
      <c t="s" s="10" r="F6393">
        <v>42484</v>
      </c>
      <c s="11" r="G6393">
        <v>8.7</v>
      </c>
      <c s="12" r="H6393">
        <v>10.1</v>
      </c>
      <c t="str" s="10" r="I6393">
        <f>H6393-G6393</f>
        <v>1,4</v>
      </c>
      <c t="s" s="10" r="J6393">
        <v>42485</v>
      </c>
      <c t="s" s="10" r="K6393">
        <v>42486</v>
      </c>
      <c s="14" r="L6393">
        <v>180.0</v>
      </c>
      <c s="14" r="M6393">
        <v>105.0</v>
      </c>
      <c s="14" r="N6393">
        <v>58.33</v>
      </c>
      <c s="14" r="O6393">
        <v>71.0</v>
      </c>
      <c s="14" r="P6393">
        <v>31.0</v>
      </c>
      <c t="str" s="13" r="Q6393">
        <f>P6393/O6393</f>
        <v>43,66%</v>
      </c>
      <c s="14" r="R6393">
        <v>161.0</v>
      </c>
      <c s="14" r="S6393">
        <v>28.0</v>
      </c>
      <c s="14" r="T6393">
        <v>17.39</v>
      </c>
      <c s="14" r="U6393">
        <v>129.0</v>
      </c>
      <c s="14" r="V6393">
        <v>32.0</v>
      </c>
      <c s="14" r="W6393">
        <v>24.81</v>
      </c>
      <c s="14" r="X6393">
        <v>142.0</v>
      </c>
      <c s="14" r="Y6393">
        <v>80.0</v>
      </c>
      <c t="str" s="15" r="Z6393">
        <f>Y6393/X6393</f>
        <v>56,34%</v>
      </c>
      <c s="14" r="AA6393">
        <v>59.0</v>
      </c>
      <c s="14" r="AB6393">
        <v>1.0</v>
      </c>
      <c s="13" r="AC6393">
        <v>0.0169491525423729</v>
      </c>
      <c s="14" r="AD6393">
        <v>133.0</v>
      </c>
      <c s="14" r="AE6393">
        <v>65.0</v>
      </c>
      <c s="13" r="AF6393">
        <v>0.488721804511278</v>
      </c>
      <c s="14" r="AG6393">
        <v>66.0</v>
      </c>
      <c s="14" r="AH6393">
        <v>3.0</v>
      </c>
      <c s="13" r="AI6393">
        <v>0.0454545454545455</v>
      </c>
      <c t="str" s="16" r="AJ6393">
        <f>P6393-AB6393</f>
        <v>30</v>
      </c>
      <c t="str" s="15" r="AK6393">
        <f>(P6393-AB6393)/AB6393</f>
        <v>3000,00%</v>
      </c>
      <c t="str" s="16" r="AL6393">
        <f>P6393-V6393</f>
        <v>-1</v>
      </c>
      <c t="str" s="13" r="AM6393">
        <f>(P6393-V6393)/V6393</f>
        <v>-3,13%</v>
      </c>
      <c s="13" r="AN6393"/>
    </row>
    <row r="6394">
      <c t="s" s="1" r="A6394">
        <v>42487</v>
      </c>
      <c t="s" s="20" r="B6394">
        <v>42488</v>
      </c>
      <c s="9" r="C6394">
        <v>34287.0</v>
      </c>
      <c t="s" s="21" r="D6394">
        <v>42489</v>
      </c>
      <c t="s" s="10" r="E6394">
        <v>42490</v>
      </c>
      <c t="s" s="10" r="F6394">
        <v>42491</v>
      </c>
      <c s="11" r="G6394">
        <v>8.7</v>
      </c>
      <c s="12" r="H6394">
        <v>10.1</v>
      </c>
      <c t="str" s="10" r="I6394">
        <f>H6394-G6394</f>
        <v>1,4</v>
      </c>
      <c t="s" s="10" r="J6394">
        <v>42492</v>
      </c>
      <c t="s" s="10" r="K6394">
        <v>42493</v>
      </c>
      <c s="14" r="L6394">
        <v>250.0</v>
      </c>
      <c s="14" r="M6394">
        <v>125.0</v>
      </c>
      <c s="14" r="N6394">
        <v>50.0</v>
      </c>
      <c s="14" r="O6394">
        <v>120.0</v>
      </c>
      <c s="14" r="P6394">
        <v>28.0</v>
      </c>
      <c t="str" s="13" r="Q6394">
        <f>P6394/O6394</f>
        <v>23,33%</v>
      </c>
      <c s="14" r="R6394">
        <v>208.0</v>
      </c>
      <c s="14" r="S6394">
        <v>38.0</v>
      </c>
      <c s="14" r="T6394">
        <v>18.27</v>
      </c>
      <c s="14" r="U6394">
        <v>169.0</v>
      </c>
      <c s="14" r="V6394">
        <v>30.0</v>
      </c>
      <c s="14" r="W6394">
        <v>17.75</v>
      </c>
      <c s="14" r="X6394">
        <v>211.0</v>
      </c>
      <c s="14" r="Y6394">
        <v>94.0</v>
      </c>
      <c t="str" s="15" r="Z6394">
        <f>Y6394/X6394</f>
        <v>44,55%</v>
      </c>
      <c s="14" r="AA6394">
        <v>117.0</v>
      </c>
      <c s="14" r="AB6394">
        <v>5.0</v>
      </c>
      <c s="13" r="AC6394">
        <v>0.0427350427350427</v>
      </c>
      <c s="14" r="AD6394">
        <v>174.0</v>
      </c>
      <c s="14" r="AE6394">
        <v>76.0</v>
      </c>
      <c s="13" r="AF6394">
        <v>0.436781609195402</v>
      </c>
      <c s="14" r="AG6394">
        <v>94.0</v>
      </c>
      <c s="14" r="AH6394">
        <v>10.0</v>
      </c>
      <c s="13" r="AI6394">
        <v>0.106382978723404</v>
      </c>
      <c t="str" s="16" r="AJ6394">
        <f>P6394-AB6394</f>
        <v>23</v>
      </c>
      <c t="str" s="15" r="AK6394">
        <f>(P6394-AB6394)/AB6394</f>
        <v>460,00%</v>
      </c>
      <c t="str" s="16" r="AL6394">
        <f>P6394-V6394</f>
        <v>-2</v>
      </c>
      <c t="str" s="13" r="AM6394">
        <f>(P6394-V6394)/V6394</f>
        <v>-6,67%</v>
      </c>
      <c s="13" r="AN6394"/>
    </row>
    <row r="6395">
      <c t="s" s="1" r="A6395">
        <v>42494</v>
      </c>
      <c t="s" s="20" r="B6395">
        <v>42495</v>
      </c>
      <c s="9" r="C6395">
        <v>34288.0</v>
      </c>
      <c t="s" s="21" r="D6395">
        <v>42496</v>
      </c>
      <c t="s" s="10" r="E6395">
        <v>42497</v>
      </c>
      <c t="s" s="10" r="F6395">
        <v>42498</v>
      </c>
      <c s="12" r="G6395">
        <v>9.4</v>
      </c>
      <c s="14" r="H6395">
        <v>10.7</v>
      </c>
      <c t="str" s="10" r="I6395">
        <f>H6395-G6395</f>
        <v>1,3</v>
      </c>
      <c t="s" s="10" r="J6395">
        <v>42499</v>
      </c>
      <c t="s" s="10" r="K6395">
        <v>42500</v>
      </c>
      <c s="14" r="L6395">
        <v>871.0</v>
      </c>
      <c s="14" r="M6395">
        <v>403.0</v>
      </c>
      <c s="14" r="N6395">
        <v>46.27</v>
      </c>
      <c s="14" r="O6395">
        <v>438.0</v>
      </c>
      <c s="14" r="P6395">
        <v>118.0</v>
      </c>
      <c t="str" s="13" r="Q6395">
        <f>P6395/O6395</f>
        <v>26,94%</v>
      </c>
      <c s="14" r="R6395">
        <v>824.0</v>
      </c>
      <c s="14" r="S6395">
        <v>91.0</v>
      </c>
      <c s="14" r="T6395">
        <v>11.04</v>
      </c>
      <c s="14" r="U6395">
        <v>716.0</v>
      </c>
      <c s="14" r="V6395">
        <v>94.0</v>
      </c>
      <c s="14" r="W6395">
        <v>13.13</v>
      </c>
      <c s="14" r="X6395">
        <v>798.0</v>
      </c>
      <c s="14" r="Y6395">
        <v>374.0</v>
      </c>
      <c t="str" s="15" r="Z6395">
        <f>Y6395/X6395</f>
        <v>46,87%</v>
      </c>
      <c s="14" r="AA6395">
        <v>386.0</v>
      </c>
      <c s="14" r="AB6395">
        <v>13.0</v>
      </c>
      <c s="13" r="AC6395">
        <v>0.0336787564766839</v>
      </c>
      <c s="14" r="AD6395">
        <v>747.0</v>
      </c>
      <c s="14" r="AE6395">
        <v>329.0</v>
      </c>
      <c s="13" r="AF6395">
        <v>0.440428380187416</v>
      </c>
      <c s="14" r="AG6395">
        <v>396.0</v>
      </c>
      <c s="14" r="AH6395">
        <v>40.0</v>
      </c>
      <c s="13" r="AI6395">
        <v>0.101010101010101</v>
      </c>
      <c t="str" s="16" r="AJ6395">
        <f>P6395-AB6395</f>
        <v>105</v>
      </c>
      <c t="str" s="15" r="AK6395">
        <f>(P6395-AB6395)/AB6395</f>
        <v>807,69%</v>
      </c>
      <c t="str" s="16" r="AL6395">
        <f>P6395-V6395</f>
        <v>24</v>
      </c>
      <c t="str" s="13" r="AM6395">
        <f>(P6395-V6395)/V6395</f>
        <v>25,53%</v>
      </c>
      <c s="13" r="AN6395"/>
    </row>
    <row r="6396">
      <c t="s" s="1" r="A6396">
        <v>42501</v>
      </c>
      <c t="s" s="20" r="B6396">
        <v>42502</v>
      </c>
      <c s="9" r="C6396">
        <v>34289.0</v>
      </c>
      <c t="s" s="21" r="D6396">
        <v>42503</v>
      </c>
      <c t="s" s="10" r="E6396">
        <v>42504</v>
      </c>
      <c t="s" s="10" r="F6396">
        <v>42505</v>
      </c>
      <c s="12" r="G6396">
        <v>9.4</v>
      </c>
      <c s="14" r="H6396">
        <v>10.7</v>
      </c>
      <c t="str" s="10" r="I6396">
        <f>H6396-G6396</f>
        <v>1,3</v>
      </c>
      <c t="s" s="10" r="J6396">
        <v>42506</v>
      </c>
      <c t="s" s="10" r="K6396">
        <v>42507</v>
      </c>
      <c s="14" r="L6396">
        <v>1629.0</v>
      </c>
      <c s="14" r="M6396">
        <v>793.0</v>
      </c>
      <c s="14" r="N6396">
        <v>48.68</v>
      </c>
      <c s="14" r="O6396">
        <v>788.0</v>
      </c>
      <c s="14" r="P6396">
        <v>240.0</v>
      </c>
      <c t="str" s="13" r="Q6396">
        <f>P6396/O6396</f>
        <v>30,46%</v>
      </c>
      <c s="14" r="R6396">
        <v>1602.0</v>
      </c>
      <c s="14" r="S6396">
        <v>162.0</v>
      </c>
      <c s="14" r="T6396">
        <v>10.11</v>
      </c>
      <c s="14" r="U6396">
        <v>1397.0</v>
      </c>
      <c s="14" r="V6396">
        <v>268.0</v>
      </c>
      <c s="14" r="W6396">
        <v>19.18</v>
      </c>
      <c s="14" r="X6396">
        <v>1484.0</v>
      </c>
      <c s="14" r="Y6396">
        <v>783.0</v>
      </c>
      <c t="str" s="15" r="Z6396">
        <f>Y6396/X6396</f>
        <v>52,76%</v>
      </c>
      <c s="14" r="AA6396">
        <v>646.0</v>
      </c>
      <c s="14" r="AB6396">
        <v>31.0</v>
      </c>
      <c s="13" r="AC6396">
        <v>0.0479876160990712</v>
      </c>
      <c s="14" r="AD6396">
        <v>1230.0</v>
      </c>
      <c s="14" r="AE6396">
        <v>604.0</v>
      </c>
      <c s="13" r="AF6396">
        <v>0.491056910569106</v>
      </c>
      <c s="14" r="AG6396">
        <v>578.0</v>
      </c>
      <c s="14" r="AH6396">
        <v>44.0</v>
      </c>
      <c s="13" r="AI6396">
        <v>0.0761245674740484</v>
      </c>
      <c t="str" s="16" r="AJ6396">
        <f>P6396-AB6396</f>
        <v>209</v>
      </c>
      <c t="str" s="15" r="AK6396">
        <f>(P6396-AB6396)/AB6396</f>
        <v>674,19%</v>
      </c>
      <c t="str" s="16" r="AL6396">
        <f>P6396-V6396</f>
        <v>-28</v>
      </c>
      <c t="str" s="13" r="AM6396">
        <f>(P6396-V6396)/V6396</f>
        <v>-10,45%</v>
      </c>
      <c s="13" r="AN6396"/>
    </row>
    <row r="6397">
      <c t="s" s="1" r="A6397">
        <v>42508</v>
      </c>
      <c t="s" s="20" r="B6397">
        <v>42509</v>
      </c>
      <c s="9" r="C6397">
        <v>34290.0</v>
      </c>
      <c t="s" s="21" r="D6397">
        <v>42510</v>
      </c>
      <c t="s" s="10" r="E6397">
        <v>42511</v>
      </c>
      <c t="s" s="10" r="F6397">
        <v>42512</v>
      </c>
      <c s="23" r="G6397">
        <v>10.8</v>
      </c>
      <c s="14" r="H6397">
        <v>11.3</v>
      </c>
      <c t="str" s="10" r="I6397">
        <f>H6397-G6397</f>
        <v>0,5</v>
      </c>
      <c t="s" s="10" r="J6397">
        <v>42513</v>
      </c>
      <c t="s" s="10" r="K6397">
        <v>42514</v>
      </c>
      <c s="14" r="L6397">
        <v>331.0</v>
      </c>
      <c s="14" r="M6397">
        <v>162.0</v>
      </c>
      <c s="14" r="N6397">
        <v>48.94</v>
      </c>
      <c s="14" r="O6397">
        <v>151.0</v>
      </c>
      <c s="14" r="P6397">
        <v>52.0</v>
      </c>
      <c t="str" s="13" r="Q6397">
        <f>P6397/O6397</f>
        <v>34,44%</v>
      </c>
      <c s="14" r="R6397">
        <v>321.0</v>
      </c>
      <c s="14" r="S6397">
        <v>43.0</v>
      </c>
      <c s="14" r="T6397">
        <v>13.4</v>
      </c>
      <c s="14" r="U6397">
        <v>266.0</v>
      </c>
      <c s="14" r="V6397">
        <v>85.0</v>
      </c>
      <c s="14" r="W6397">
        <v>31.95</v>
      </c>
      <c s="14" r="X6397">
        <v>331.0</v>
      </c>
      <c s="14" r="Y6397">
        <v>175.0</v>
      </c>
      <c t="str" s="15" r="Z6397">
        <f>Y6397/X6397</f>
        <v>52,87%</v>
      </c>
      <c s="14" r="AA6397">
        <v>146.0</v>
      </c>
      <c s="14" r="AB6397">
        <v>20.0</v>
      </c>
      <c s="13" r="AC6397">
        <v>0.136986301369863</v>
      </c>
      <c s="14" r="AD6397">
        <v>314.0</v>
      </c>
      <c s="14" r="AE6397">
        <v>166.0</v>
      </c>
      <c s="13" r="AF6397">
        <v>0.528662420382166</v>
      </c>
      <c s="14" r="AG6397">
        <v>145.0</v>
      </c>
      <c s="14" r="AH6397">
        <v>21.0</v>
      </c>
      <c s="13" r="AI6397">
        <v>0.144827586206897</v>
      </c>
      <c t="str" s="16" r="AJ6397">
        <f>P6397-AB6397</f>
        <v>32</v>
      </c>
      <c t="str" s="15" r="AK6397">
        <f>(P6397-AB6397)/AB6397</f>
        <v>160,00%</v>
      </c>
      <c t="str" s="16" r="AL6397">
        <f>P6397-V6397</f>
        <v>-33</v>
      </c>
      <c t="str" s="13" r="AM6397">
        <f>(P6397-V6397)/V6397</f>
        <v>-38,82%</v>
      </c>
      <c s="13" r="AN6397"/>
    </row>
    <row r="6398">
      <c t="s" s="1" r="A6398">
        <v>42515</v>
      </c>
      <c t="s" s="20" r="B6398">
        <v>42516</v>
      </c>
      <c s="9" r="C6398">
        <v>34291.0</v>
      </c>
      <c t="s" s="21" r="D6398">
        <v>42517</v>
      </c>
      <c t="s" s="10" r="E6398">
        <v>42518</v>
      </c>
      <c t="s" s="10" r="F6398">
        <v>42519</v>
      </c>
      <c s="23" r="G6398">
        <v>10.8</v>
      </c>
      <c s="14" r="H6398">
        <v>11.3</v>
      </c>
      <c t="str" s="10" r="I6398">
        <f>H6398-G6398</f>
        <v>0,5</v>
      </c>
      <c t="s" s="10" r="J6398">
        <v>42520</v>
      </c>
      <c t="s" s="10" r="K6398">
        <v>42521</v>
      </c>
      <c s="14" r="L6398">
        <v>646.0</v>
      </c>
      <c s="14" r="M6398">
        <v>300.0</v>
      </c>
      <c s="14" r="N6398">
        <v>46.44</v>
      </c>
      <c s="14" r="O6398">
        <v>322.0</v>
      </c>
      <c s="14" r="P6398">
        <v>85.0</v>
      </c>
      <c t="str" s="13" r="Q6398">
        <f>P6398/O6398</f>
        <v>26,40%</v>
      </c>
      <c s="14" r="R6398">
        <v>617.0</v>
      </c>
      <c s="14" r="S6398">
        <v>63.0</v>
      </c>
      <c s="14" r="T6398">
        <v>10.21</v>
      </c>
      <c s="14" r="U6398">
        <v>547.0</v>
      </c>
      <c s="14" r="V6398">
        <v>108.0</v>
      </c>
      <c s="14" r="W6398">
        <v>19.74</v>
      </c>
      <c s="14" r="X6398">
        <v>616.0</v>
      </c>
      <c s="14" r="Y6398">
        <v>263.0</v>
      </c>
      <c t="str" s="15" r="Z6398">
        <f>Y6398/X6398</f>
        <v>42,69%</v>
      </c>
      <c s="14" r="AA6398">
        <v>336.0</v>
      </c>
      <c s="14" r="AB6398">
        <v>35.0</v>
      </c>
      <c s="13" r="AC6398">
        <v>0.104166666666667</v>
      </c>
      <c s="14" r="AD6398">
        <v>563.0</v>
      </c>
      <c s="14" r="AE6398">
        <v>266.0</v>
      </c>
      <c s="13" r="AF6398">
        <v>0.47246891651865</v>
      </c>
      <c s="14" r="AG6398">
        <v>286.0</v>
      </c>
      <c s="14" r="AH6398">
        <v>26.0</v>
      </c>
      <c s="13" r="AI6398">
        <v>0.0909090909090909</v>
      </c>
      <c t="str" s="16" r="AJ6398">
        <f>P6398-AB6398</f>
        <v>50</v>
      </c>
      <c t="str" s="15" r="AK6398">
        <f>(P6398-AB6398)/AB6398</f>
        <v>142,86%</v>
      </c>
      <c t="str" s="16" r="AL6398">
        <f>P6398-V6398</f>
        <v>-23</v>
      </c>
      <c t="str" s="13" r="AM6398">
        <f>(P6398-V6398)/V6398</f>
        <v>-21,30%</v>
      </c>
      <c s="13" r="AN6398"/>
    </row>
    <row r="6399">
      <c t="s" s="1" r="A6399">
        <v>42522</v>
      </c>
      <c t="s" s="20" r="B6399">
        <v>42523</v>
      </c>
      <c s="9" r="C6399">
        <v>34292.0</v>
      </c>
      <c t="s" s="21" r="D6399">
        <v>42524</v>
      </c>
      <c t="s" s="10" r="E6399">
        <v>42525</v>
      </c>
      <c t="s" s="10" r="F6399">
        <v>42526</v>
      </c>
      <c s="11" r="G6399">
        <v>8.7</v>
      </c>
      <c s="12" r="H6399">
        <v>10.1</v>
      </c>
      <c t="str" s="10" r="I6399">
        <f>H6399-G6399</f>
        <v>1,4</v>
      </c>
      <c t="s" s="10" r="J6399">
        <v>42527</v>
      </c>
      <c t="s" s="10" r="K6399">
        <v>42528</v>
      </c>
      <c s="14" r="L6399">
        <v>224.0</v>
      </c>
      <c s="14" r="M6399">
        <v>82.0</v>
      </c>
      <c s="14" r="N6399">
        <v>36.61</v>
      </c>
      <c s="14" r="O6399">
        <v>137.0</v>
      </c>
      <c s="14" r="P6399">
        <v>30.0</v>
      </c>
      <c t="str" s="13" r="Q6399">
        <f>P6399/O6399</f>
        <v>21,90%</v>
      </c>
      <c s="14" r="R6399">
        <v>236.0</v>
      </c>
      <c s="14" r="S6399">
        <v>20.0</v>
      </c>
      <c s="14" r="T6399">
        <v>8.47</v>
      </c>
      <c s="14" r="U6399">
        <v>212.0</v>
      </c>
      <c s="14" r="V6399">
        <v>41.0</v>
      </c>
      <c s="14" r="W6399">
        <v>19.34</v>
      </c>
      <c s="14" r="X6399">
        <v>232.0</v>
      </c>
      <c s="14" r="Y6399">
        <v>108.0</v>
      </c>
      <c t="str" s="15" r="Z6399">
        <f>Y6399/X6399</f>
        <v>46,55%</v>
      </c>
      <c s="14" r="AA6399">
        <v>117.0</v>
      </c>
      <c s="14" r="AB6399">
        <v>7.0</v>
      </c>
      <c s="13" r="AC6399">
        <v>0.0598290598290598</v>
      </c>
      <c s="14" r="AD6399">
        <v>215.0</v>
      </c>
      <c s="14" r="AE6399">
        <v>82.0</v>
      </c>
      <c s="13" r="AF6399">
        <v>0.381395348837209</v>
      </c>
      <c s="14" r="AG6399">
        <v>127.0</v>
      </c>
      <c s="14" r="AH6399">
        <v>13.0</v>
      </c>
      <c s="13" r="AI6399">
        <v>0.102362204724409</v>
      </c>
      <c t="str" s="16" r="AJ6399">
        <f>P6399-AB6399</f>
        <v>23</v>
      </c>
      <c t="str" s="15" r="AK6399">
        <f>(P6399-AB6399)/AB6399</f>
        <v>328,57%</v>
      </c>
      <c t="str" s="16" r="AL6399">
        <f>P6399-V6399</f>
        <v>-11</v>
      </c>
      <c t="str" s="13" r="AM6399">
        <f>(P6399-V6399)/V6399</f>
        <v>-26,83%</v>
      </c>
      <c s="13" r="AN6399"/>
    </row>
    <row r="6400">
      <c t="s" s="1" r="A6400">
        <v>42529</v>
      </c>
      <c t="s" s="20" r="B6400">
        <v>42530</v>
      </c>
      <c s="9" r="C6400">
        <v>34293.0</v>
      </c>
      <c t="s" s="21" r="D6400">
        <v>42531</v>
      </c>
      <c t="s" s="10" r="E6400">
        <v>42532</v>
      </c>
      <c t="s" s="10" r="F6400">
        <v>42533</v>
      </c>
      <c s="12" r="G6400">
        <v>9.4</v>
      </c>
      <c s="14" r="H6400">
        <v>10.7</v>
      </c>
      <c t="str" s="10" r="I6400">
        <f>H6400-G6400</f>
        <v>1,3</v>
      </c>
      <c t="s" s="10" r="J6400">
        <v>42534</v>
      </c>
      <c t="s" s="10" r="K6400">
        <v>42535</v>
      </c>
      <c s="14" r="L6400">
        <v>98.0</v>
      </c>
      <c s="14" r="M6400">
        <v>37.0</v>
      </c>
      <c s="14" r="N6400">
        <v>37.76</v>
      </c>
      <c s="14" r="O6400">
        <v>53.0</v>
      </c>
      <c s="14" r="P6400">
        <v>28.0</v>
      </c>
      <c t="str" s="13" r="Q6400">
        <f>P6400/O6400</f>
        <v>52,83%</v>
      </c>
      <c s="14" r="R6400">
        <v>102.0</v>
      </c>
      <c s="14" r="S6400">
        <v>13.0</v>
      </c>
      <c s="14" r="T6400">
        <v>12.75</v>
      </c>
      <c s="14" r="U6400">
        <v>87.0</v>
      </c>
      <c s="14" r="V6400">
        <v>27.0</v>
      </c>
      <c s="14" r="W6400">
        <v>31.03</v>
      </c>
      <c s="14" r="X6400">
        <v>94.0</v>
      </c>
      <c s="14" r="Y6400">
        <v>54.0</v>
      </c>
      <c t="str" s="15" r="Z6400">
        <f>Y6400/X6400</f>
        <v>57,45%</v>
      </c>
      <c s="14" r="AA6400">
        <v>35.0</v>
      </c>
      <c s="14" r="AB6400">
        <v>5.0</v>
      </c>
      <c s="13" r="AC6400">
        <v>0.142857142857143</v>
      </c>
      <c s="14" r="AD6400">
        <v>86.0</v>
      </c>
      <c s="14" r="AE6400">
        <v>43.0</v>
      </c>
      <c s="13" r="AF6400">
        <v>0.5</v>
      </c>
      <c s="14" r="AG6400">
        <v>38.0</v>
      </c>
      <c s="14" r="AH6400">
        <v>10.0</v>
      </c>
      <c s="13" r="AI6400">
        <v>0.263157894736842</v>
      </c>
      <c t="str" s="16" r="AJ6400">
        <f>P6400-AB6400</f>
        <v>23</v>
      </c>
      <c t="str" s="15" r="AK6400">
        <f>(P6400-AB6400)/AB6400</f>
        <v>460,00%</v>
      </c>
      <c t="str" s="16" r="AL6400">
        <f>P6400-V6400</f>
        <v>1</v>
      </c>
      <c t="str" s="13" r="AM6400">
        <f>(P6400-V6400)/V6400</f>
        <v>3,70%</v>
      </c>
      <c s="13" r="AN6400"/>
    </row>
    <row r="6401">
      <c t="s" s="1" r="A6401">
        <v>42536</v>
      </c>
      <c t="s" s="20" r="B6401">
        <v>42537</v>
      </c>
      <c s="9" r="C6401">
        <v>34294.0</v>
      </c>
      <c t="s" s="21" r="D6401">
        <v>42538</v>
      </c>
      <c t="s" s="10" r="E6401">
        <v>42539</v>
      </c>
      <c t="s" s="10" r="F6401">
        <v>42540</v>
      </c>
      <c s="12" r="G6401">
        <v>10.8</v>
      </c>
      <c s="14" r="H6401">
        <v>11.3</v>
      </c>
      <c t="str" s="10" r="I6401">
        <f>H6401-G6401</f>
        <v>0,5</v>
      </c>
      <c t="s" s="10" r="J6401">
        <v>42541</v>
      </c>
      <c t="s" s="10" r="K6401">
        <v>42542</v>
      </c>
      <c s="14" r="L6401">
        <v>184.0</v>
      </c>
      <c s="14" r="M6401">
        <v>64.0</v>
      </c>
      <c s="14" r="N6401">
        <v>34.78</v>
      </c>
      <c s="14" r="O6401">
        <v>113.0</v>
      </c>
      <c s="14" r="P6401">
        <v>37.0</v>
      </c>
      <c t="str" s="13" r="Q6401">
        <f>P6401/O6401</f>
        <v>32,74%</v>
      </c>
      <c s="14" r="R6401">
        <v>169.0</v>
      </c>
      <c s="14" r="S6401">
        <v>14.0</v>
      </c>
      <c s="14" r="T6401">
        <v>8.28</v>
      </c>
      <c s="14" r="U6401">
        <v>152.0</v>
      </c>
      <c s="14" r="V6401">
        <v>43.0</v>
      </c>
      <c s="14" r="W6401">
        <v>28.29</v>
      </c>
      <c s="14" r="X6401">
        <v>156.0</v>
      </c>
      <c s="14" r="Y6401">
        <v>56.0</v>
      </c>
      <c t="str" s="15" r="Z6401">
        <f>Y6401/X6401</f>
        <v>35,90%</v>
      </c>
      <c s="14" r="AA6401">
        <v>93.0</v>
      </c>
      <c s="14" r="AB6401">
        <v>8.0</v>
      </c>
      <c s="13" r="AC6401">
        <v>0.0860215053763441</v>
      </c>
      <c s="14" r="AD6401">
        <v>162.0</v>
      </c>
      <c s="14" r="AE6401">
        <v>62.0</v>
      </c>
      <c s="13" r="AF6401">
        <v>0.382716049382716</v>
      </c>
      <c s="14" r="AG6401">
        <v>95.0</v>
      </c>
      <c s="14" r="AH6401">
        <v>6.0</v>
      </c>
      <c s="13" r="AI6401">
        <v>0.0631578947368421</v>
      </c>
      <c t="str" s="16" r="AJ6401">
        <f>P6401-AB6401</f>
        <v>29</v>
      </c>
      <c t="str" s="15" r="AK6401">
        <f>(P6401-AB6401)/AB6401</f>
        <v>362,50%</v>
      </c>
      <c t="str" s="16" r="AL6401">
        <f>P6401-V6401</f>
        <v>-6</v>
      </c>
      <c t="str" s="13" r="AM6401">
        <f>(P6401-V6401)/V6401</f>
        <v>-13,95%</v>
      </c>
      <c s="13" r="AN6401"/>
    </row>
    <row r="6402">
      <c t="s" s="1" r="A6402">
        <v>42543</v>
      </c>
      <c t="s" s="20" r="B6402">
        <v>42544</v>
      </c>
      <c s="9" r="C6402">
        <v>34295.0</v>
      </c>
      <c t="s" s="21" r="D6402">
        <v>42545</v>
      </c>
      <c t="s" s="10" r="E6402">
        <v>42546</v>
      </c>
      <c t="s" s="10" r="F6402">
        <v>42547</v>
      </c>
      <c s="12" r="G6402">
        <v>9.4</v>
      </c>
      <c s="14" r="H6402">
        <v>10.7</v>
      </c>
      <c t="str" s="10" r="I6402">
        <f>H6402-G6402</f>
        <v>1,3</v>
      </c>
      <c t="s" s="10" r="J6402">
        <v>42548</v>
      </c>
      <c t="s" s="10" r="K6402">
        <v>42549</v>
      </c>
      <c s="14" r="L6402">
        <v>617.0</v>
      </c>
      <c s="14" r="M6402">
        <v>310.0</v>
      </c>
      <c s="14" r="N6402">
        <v>50.24</v>
      </c>
      <c s="14" r="O6402">
        <v>293.0</v>
      </c>
      <c s="14" r="P6402">
        <v>94.0</v>
      </c>
      <c t="str" s="13" r="Q6402">
        <f>P6402/O6402</f>
        <v>32,08%</v>
      </c>
      <c s="14" r="R6402">
        <v>599.0</v>
      </c>
      <c s="14" r="S6402">
        <v>68.0</v>
      </c>
      <c s="14" r="T6402">
        <v>11.35</v>
      </c>
      <c s="14" r="U6402">
        <v>520.0</v>
      </c>
      <c s="14" r="V6402">
        <v>98.0</v>
      </c>
      <c s="14" r="W6402">
        <v>18.85</v>
      </c>
      <c s="14" r="X6402">
        <v>584.0</v>
      </c>
      <c s="14" r="Y6402">
        <v>302.0</v>
      </c>
      <c t="str" s="15" r="Z6402">
        <f>Y6402/X6402</f>
        <v>51,71%</v>
      </c>
      <c s="14" r="AA6402">
        <v>265.0</v>
      </c>
      <c s="14" r="AB6402">
        <v>22.0</v>
      </c>
      <c s="13" r="AC6402">
        <v>0.0830188679245283</v>
      </c>
      <c s="14" r="AD6402">
        <v>533.0</v>
      </c>
      <c s="14" r="AE6402">
        <v>287.0</v>
      </c>
      <c s="13" r="AF6402">
        <v>0.538461538461538</v>
      </c>
      <c s="14" r="AG6402">
        <v>231.0</v>
      </c>
      <c s="14" r="AH6402">
        <v>16.0</v>
      </c>
      <c s="13" r="AI6402">
        <v>0.0692640692640693</v>
      </c>
      <c t="str" s="16" r="AJ6402">
        <f>P6402-AB6402</f>
        <v>72</v>
      </c>
      <c t="str" s="15" r="AK6402">
        <f>(P6402-AB6402)/AB6402</f>
        <v>327,27%</v>
      </c>
      <c t="str" s="16" r="AL6402">
        <f>P6402-V6402</f>
        <v>-4</v>
      </c>
      <c t="str" s="13" r="AM6402">
        <f>(P6402-V6402)/V6402</f>
        <v>-4,08%</v>
      </c>
      <c s="13" r="AN6402"/>
    </row>
    <row r="6403">
      <c t="s" s="1" r="A6403">
        <v>42550</v>
      </c>
      <c t="s" s="20" r="B6403">
        <v>42551</v>
      </c>
      <c s="9" r="C6403">
        <v>34296.0</v>
      </c>
      <c t="s" s="21" r="D6403">
        <v>42552</v>
      </c>
      <c t="s" s="10" r="E6403">
        <v>42553</v>
      </c>
      <c t="s" s="10" r="F6403">
        <v>42554</v>
      </c>
      <c s="23" r="G6403">
        <v>9.4</v>
      </c>
      <c s="14" r="H6403">
        <v>10.7</v>
      </c>
      <c t="str" s="10" r="I6403">
        <f>H6403-G6403</f>
        <v>1,3</v>
      </c>
      <c t="s" s="10" r="J6403">
        <v>42555</v>
      </c>
      <c t="s" s="10" r="K6403">
        <v>42556</v>
      </c>
      <c s="14" r="L6403">
        <v>7183.0</v>
      </c>
      <c s="14" r="M6403">
        <v>3772.0</v>
      </c>
      <c s="14" r="N6403">
        <v>52.51</v>
      </c>
      <c s="14" r="O6403">
        <v>3228.0</v>
      </c>
      <c s="14" r="P6403">
        <v>794.0</v>
      </c>
      <c t="str" s="13" r="Q6403">
        <f>P6403/O6403</f>
        <v>24,60%</v>
      </c>
      <c s="14" r="R6403">
        <v>7389.0</v>
      </c>
      <c s="14" r="S6403">
        <v>1258.0</v>
      </c>
      <c s="14" r="T6403">
        <v>17.03</v>
      </c>
      <c s="14" r="U6403">
        <v>6009.0</v>
      </c>
      <c s="14" r="V6403">
        <v>1019.0</v>
      </c>
      <c s="14" r="W6403">
        <v>16.96</v>
      </c>
      <c s="14" r="X6403">
        <v>7505.0</v>
      </c>
      <c s="14" r="Y6403">
        <v>4119.0</v>
      </c>
      <c t="str" s="15" r="Z6403">
        <f>Y6403/X6403</f>
        <v>54,88%</v>
      </c>
      <c s="14" r="AA6403">
        <v>3174.0</v>
      </c>
      <c s="14" r="AB6403">
        <v>160.0</v>
      </c>
      <c s="13" r="AC6403">
        <v>0.0504095778197858</v>
      </c>
      <c s="14" r="AD6403">
        <v>7615.0</v>
      </c>
      <c s="14" r="AE6403">
        <v>3994.0</v>
      </c>
      <c s="13" r="AF6403">
        <v>0.524491135915955</v>
      </c>
      <c s="14" r="AG6403">
        <v>3435.0</v>
      </c>
      <c s="14" r="AH6403">
        <v>241.0</v>
      </c>
      <c s="13" r="AI6403">
        <v>0.0701601164483261</v>
      </c>
      <c t="str" s="16" r="AJ6403">
        <f>P6403-AB6403</f>
        <v>634</v>
      </c>
      <c t="str" s="15" r="AK6403">
        <f>(P6403-AB6403)/AB6403</f>
        <v>396,25%</v>
      </c>
      <c t="str" s="16" r="AL6403">
        <f>P6403-V6403</f>
        <v>-225</v>
      </c>
      <c t="str" s="13" r="AM6403">
        <f>(P6403-V6403)/V6403</f>
        <v>-22,08%</v>
      </c>
      <c s="13" r="AN6403"/>
    </row>
    <row r="6404">
      <c t="s" s="1" r="A6404">
        <v>42557</v>
      </c>
      <c t="s" s="20" r="B6404">
        <v>42558</v>
      </c>
      <c s="9" r="C6404">
        <v>34297.0</v>
      </c>
      <c t="s" s="21" r="D6404">
        <v>42559</v>
      </c>
      <c t="s" s="10" r="E6404">
        <v>42560</v>
      </c>
      <c t="s" s="10" r="F6404">
        <v>42561</v>
      </c>
      <c s="12" r="G6404">
        <v>9.4</v>
      </c>
      <c s="14" r="H6404">
        <v>10.7</v>
      </c>
      <c t="str" s="10" r="I6404">
        <f>H6404-G6404</f>
        <v>1,3</v>
      </c>
      <c t="s" s="10" r="J6404">
        <v>42562</v>
      </c>
      <c t="s" s="10" r="K6404">
        <v>42563</v>
      </c>
      <c s="14" r="L6404">
        <v>162.0</v>
      </c>
      <c s="14" r="M6404">
        <v>55.0</v>
      </c>
      <c s="14" r="N6404">
        <v>33.95</v>
      </c>
      <c s="14" r="O6404">
        <v>99.0</v>
      </c>
      <c s="14" r="P6404">
        <v>26.0</v>
      </c>
      <c t="str" s="13" r="Q6404">
        <f>P6404/O6404</f>
        <v>26,26%</v>
      </c>
      <c s="14" r="R6404">
        <v>158.0</v>
      </c>
      <c s="14" r="S6404">
        <v>19.0</v>
      </c>
      <c s="14" r="T6404">
        <v>12.03</v>
      </c>
      <c s="14" r="U6404">
        <v>134.0</v>
      </c>
      <c s="14" r="V6404">
        <v>28.0</v>
      </c>
      <c s="14" r="W6404">
        <v>20.9</v>
      </c>
      <c s="14" r="X6404">
        <v>163.0</v>
      </c>
      <c s="14" r="Y6404">
        <v>66.0</v>
      </c>
      <c t="str" s="15" r="Z6404">
        <f>Y6404/X6404</f>
        <v>40,49%</v>
      </c>
      <c s="14" r="AA6404">
        <v>92.0</v>
      </c>
      <c s="14" r="AB6404">
        <v>4.0</v>
      </c>
      <c s="13" r="AC6404">
        <v>0.0434782608695652</v>
      </c>
      <c s="14" r="AD6404">
        <v>152.0</v>
      </c>
      <c s="14" r="AE6404">
        <v>59.0</v>
      </c>
      <c s="13" r="AF6404">
        <v>0.388157894736842</v>
      </c>
      <c s="14" r="AG6404">
        <v>89.0</v>
      </c>
      <c s="14" r="AH6404">
        <v>11.0</v>
      </c>
      <c s="13" r="AI6404">
        <v>0.123595505617978</v>
      </c>
      <c t="str" s="16" r="AJ6404">
        <f>P6404-AB6404</f>
        <v>22</v>
      </c>
      <c t="str" s="15" r="AK6404">
        <f>(P6404-AB6404)/AB6404</f>
        <v>550,00%</v>
      </c>
      <c t="str" s="16" r="AL6404">
        <f>P6404-V6404</f>
        <v>-2</v>
      </c>
      <c t="str" s="13" r="AM6404">
        <f>(P6404-V6404)/V6404</f>
        <v>-7,14%</v>
      </c>
      <c s="13" r="AN6404"/>
    </row>
    <row r="6405">
      <c t="s" s="1" r="A6405">
        <v>42564</v>
      </c>
      <c t="s" s="20" r="B6405">
        <v>42565</v>
      </c>
      <c s="9" r="C6405">
        <v>34298.0</v>
      </c>
      <c t="s" s="21" r="D6405">
        <v>42566</v>
      </c>
      <c t="s" s="10" r="E6405">
        <v>42567</v>
      </c>
      <c t="s" s="10" r="F6405">
        <v>42568</v>
      </c>
      <c s="12" r="G6405">
        <v>10.8</v>
      </c>
      <c s="14" r="H6405">
        <v>11.3</v>
      </c>
      <c t="str" s="10" r="I6405">
        <f>H6405-G6405</f>
        <v>0,5</v>
      </c>
      <c t="s" s="10" r="J6405">
        <v>42569</v>
      </c>
      <c t="s" s="10" r="K6405">
        <v>42570</v>
      </c>
      <c s="14" r="L6405">
        <v>725.0</v>
      </c>
      <c s="14" r="M6405">
        <v>411.0</v>
      </c>
      <c s="14" r="N6405">
        <v>56.69</v>
      </c>
      <c s="14" r="O6405">
        <v>296.0</v>
      </c>
      <c s="14" r="P6405">
        <v>96.0</v>
      </c>
      <c t="str" s="13" r="Q6405">
        <f>P6405/O6405</f>
        <v>32,43%</v>
      </c>
      <c s="14" r="R6405">
        <v>731.0</v>
      </c>
      <c s="14" r="S6405">
        <v>130.0</v>
      </c>
      <c s="14" r="T6405">
        <v>17.78</v>
      </c>
      <c s="14" r="U6405">
        <v>586.0</v>
      </c>
      <c s="14" r="V6405">
        <v>150.0</v>
      </c>
      <c s="14" r="W6405">
        <v>25.6</v>
      </c>
      <c s="14" r="X6405">
        <v>701.0</v>
      </c>
      <c s="14" r="Y6405">
        <v>418.0</v>
      </c>
      <c t="str" s="15" r="Z6405">
        <f>Y6405/X6405</f>
        <v>59,63%</v>
      </c>
      <c s="14" r="AA6405">
        <v>248.0</v>
      </c>
      <c s="14" r="AB6405">
        <v>14.0</v>
      </c>
      <c s="13" r="AC6405">
        <v>0.0564516129032258</v>
      </c>
      <c s="14" r="AD6405">
        <v>668.0</v>
      </c>
      <c s="14" r="AE6405">
        <v>378.0</v>
      </c>
      <c s="13" r="AF6405">
        <v>0.565868263473054</v>
      </c>
      <c s="14" r="AG6405">
        <v>265.0</v>
      </c>
      <c s="14" r="AH6405">
        <v>19.0</v>
      </c>
      <c s="13" r="AI6405">
        <v>0.0716981132075472</v>
      </c>
      <c t="str" s="16" r="AJ6405">
        <f>P6405-AB6405</f>
        <v>82</v>
      </c>
      <c t="str" s="15" r="AK6405">
        <f>(P6405-AB6405)/AB6405</f>
        <v>585,71%</v>
      </c>
      <c t="str" s="16" r="AL6405">
        <f>P6405-V6405</f>
        <v>-54</v>
      </c>
      <c t="str" s="13" r="AM6405">
        <f>(P6405-V6405)/V6405</f>
        <v>-36,00%</v>
      </c>
      <c s="13" r="AN6405"/>
    </row>
    <row r="6406">
      <c t="s" s="1" r="A6406">
        <v>42571</v>
      </c>
      <c t="s" s="20" r="B6406">
        <v>42572</v>
      </c>
      <c s="9" r="C6406">
        <v>34299.0</v>
      </c>
      <c t="s" s="21" r="D6406">
        <v>42573</v>
      </c>
      <c t="s" s="10" r="E6406">
        <v>42574</v>
      </c>
      <c t="s" s="10" r="F6406">
        <v>42575</v>
      </c>
      <c s="12" r="G6406">
        <v>9.4</v>
      </c>
      <c s="14" r="H6406">
        <v>10.7</v>
      </c>
      <c t="str" s="10" r="I6406">
        <f>H6406-G6406</f>
        <v>1,3</v>
      </c>
      <c t="s" s="10" r="J6406">
        <v>42576</v>
      </c>
      <c t="s" s="10" r="K6406">
        <v>42577</v>
      </c>
      <c s="14" r="L6406">
        <v>1198.0</v>
      </c>
      <c s="14" r="M6406">
        <v>611.0</v>
      </c>
      <c s="14" r="N6406">
        <v>51.0</v>
      </c>
      <c s="14" r="O6406">
        <v>556.0</v>
      </c>
      <c s="14" r="P6406">
        <v>115.0</v>
      </c>
      <c t="str" s="13" r="Q6406">
        <f>P6406/O6406</f>
        <v>20,68%</v>
      </c>
      <c s="14" r="R6406">
        <v>1151.0</v>
      </c>
      <c s="14" r="S6406">
        <v>145.0</v>
      </c>
      <c s="14" r="T6406">
        <v>12.6</v>
      </c>
      <c s="14" r="U6406">
        <v>976.0</v>
      </c>
      <c s="14" r="V6406">
        <v>188.0</v>
      </c>
      <c s="14" r="W6406">
        <v>19.26</v>
      </c>
      <c s="14" r="X6406">
        <v>1085.0</v>
      </c>
      <c s="14" r="Y6406">
        <v>531.0</v>
      </c>
      <c t="str" s="15" r="Z6406">
        <f>Y6406/X6406</f>
        <v>48,94%</v>
      </c>
      <c s="14" r="AA6406">
        <v>520.0</v>
      </c>
      <c s="14" r="AB6406">
        <v>26.0</v>
      </c>
      <c s="13" r="AC6406">
        <v>0.05</v>
      </c>
      <c s="14" r="AD6406">
        <v>1146.0</v>
      </c>
      <c s="14" r="AE6406">
        <v>552.0</v>
      </c>
      <c s="13" r="AF6406">
        <v>0.481675392670157</v>
      </c>
      <c s="14" r="AG6406">
        <v>567.0</v>
      </c>
      <c s="14" r="AH6406">
        <v>43.0</v>
      </c>
      <c s="13" r="AI6406">
        <v>0.0758377425044092</v>
      </c>
      <c t="str" s="16" r="AJ6406">
        <f>P6406-AB6406</f>
        <v>89</v>
      </c>
      <c t="str" s="15" r="AK6406">
        <f>(P6406-AB6406)/AB6406</f>
        <v>342,31%</v>
      </c>
      <c t="str" s="16" r="AL6406">
        <f>P6406-V6406</f>
        <v>-73</v>
      </c>
      <c t="str" s="13" r="AM6406">
        <f>(P6406-V6406)/V6406</f>
        <v>-38,83%</v>
      </c>
      <c s="13" r="AN6406"/>
    </row>
    <row r="6407">
      <c t="s" s="1" r="A6407">
        <v>42578</v>
      </c>
      <c t="s" s="20" r="B6407">
        <v>42579</v>
      </c>
      <c s="9" r="C6407">
        <v>34300.0</v>
      </c>
      <c t="s" s="21" r="D6407">
        <v>42580</v>
      </c>
      <c t="s" s="10" r="E6407">
        <v>42581</v>
      </c>
      <c t="s" s="10" r="F6407">
        <v>42582</v>
      </c>
      <c s="12" r="G6407">
        <v>9.4</v>
      </c>
      <c s="14" r="H6407">
        <v>10.7</v>
      </c>
      <c t="str" s="10" r="I6407">
        <f>H6407-G6407</f>
        <v>1,3</v>
      </c>
      <c t="s" s="10" r="J6407">
        <v>42583</v>
      </c>
      <c t="s" s="10" r="K6407">
        <v>42584</v>
      </c>
      <c s="14" r="L6407">
        <v>809.0</v>
      </c>
      <c s="14" r="M6407">
        <v>362.0</v>
      </c>
      <c s="14" r="N6407">
        <v>44.75</v>
      </c>
      <c s="14" r="O6407">
        <v>429.0</v>
      </c>
      <c s="14" r="P6407">
        <v>103.0</v>
      </c>
      <c t="str" s="13" r="Q6407">
        <f>P6407/O6407</f>
        <v>24,01%</v>
      </c>
      <c s="14" r="R6407">
        <v>762.0</v>
      </c>
      <c s="14" r="S6407">
        <v>109.0</v>
      </c>
      <c s="14" r="T6407">
        <v>14.3</v>
      </c>
      <c s="14" r="U6407">
        <v>633.0</v>
      </c>
      <c s="14" r="V6407">
        <v>110.0</v>
      </c>
      <c s="14" r="W6407">
        <v>17.38</v>
      </c>
      <c s="14" r="X6407">
        <v>757.0</v>
      </c>
      <c s="14" r="Y6407">
        <v>352.0</v>
      </c>
      <c t="str" s="15" r="Z6407">
        <f>Y6407/X6407</f>
        <v>46,50%</v>
      </c>
      <c s="14" r="AA6407">
        <v>385.0</v>
      </c>
      <c s="14" r="AB6407">
        <v>21.0</v>
      </c>
      <c s="13" r="AC6407">
        <v>0.0545454545454545</v>
      </c>
      <c s="14" r="AD6407">
        <v>716.0</v>
      </c>
      <c s="14" r="AE6407">
        <v>376.0</v>
      </c>
      <c s="13" r="AF6407">
        <v>0.525139664804469</v>
      </c>
      <c s="14" r="AG6407">
        <v>327.0</v>
      </c>
      <c s="14" r="AH6407">
        <v>34.0</v>
      </c>
      <c s="13" r="AI6407">
        <v>0.103975535168196</v>
      </c>
      <c t="str" s="16" r="AJ6407">
        <f>P6407-AB6407</f>
        <v>82</v>
      </c>
      <c t="str" s="15" r="AK6407">
        <f>(P6407-AB6407)/AB6407</f>
        <v>390,48%</v>
      </c>
      <c t="str" s="16" r="AL6407">
        <f>P6407-V6407</f>
        <v>-7</v>
      </c>
      <c t="str" s="13" r="AM6407">
        <f>(P6407-V6407)/V6407</f>
        <v>-6,36%</v>
      </c>
      <c s="13" r="AN6407"/>
    </row>
    <row r="6408">
      <c t="s" s="1" r="A6408">
        <v>42585</v>
      </c>
      <c t="s" s="20" r="B6408">
        <v>42586</v>
      </c>
      <c s="9" r="C6408">
        <v>34301.0</v>
      </c>
      <c t="s" s="21" r="D6408">
        <v>42587</v>
      </c>
      <c t="s" s="10" r="E6408">
        <v>42588</v>
      </c>
      <c t="s" s="10" r="F6408">
        <v>42589</v>
      </c>
      <c s="12" r="G6408">
        <v>10.8</v>
      </c>
      <c s="14" r="H6408">
        <v>11.3</v>
      </c>
      <c t="str" s="10" r="I6408">
        <f>H6408-G6408</f>
        <v>0,5</v>
      </c>
      <c t="s" s="10" r="J6408">
        <v>42590</v>
      </c>
      <c t="s" s="10" r="K6408">
        <v>42591</v>
      </c>
      <c s="14" r="L6408">
        <v>29883.0</v>
      </c>
      <c s="14" r="M6408">
        <v>16509.0</v>
      </c>
      <c s="14" r="N6408">
        <v>55.25</v>
      </c>
      <c s="14" r="O6408">
        <v>12770.0</v>
      </c>
      <c s="14" r="P6408">
        <v>3292.0</v>
      </c>
      <c t="str" s="13" r="Q6408">
        <f>P6408/O6408</f>
        <v>25,78%</v>
      </c>
      <c s="14" r="R6408">
        <v>29664.0</v>
      </c>
      <c s="14" r="S6408">
        <v>5478.0</v>
      </c>
      <c s="14" r="T6408">
        <v>18.47</v>
      </c>
      <c s="14" r="U6408">
        <v>23663.0</v>
      </c>
      <c s="14" r="V6408">
        <v>4467.0</v>
      </c>
      <c s="14" r="W6408">
        <v>18.88</v>
      </c>
      <c s="14" r="X6408">
        <v>29778.0</v>
      </c>
      <c s="14" r="Y6408">
        <v>16660.0</v>
      </c>
      <c t="str" s="15" r="Z6408">
        <f>Y6408/X6408</f>
        <v>55,95%</v>
      </c>
      <c s="14" r="AA6408">
        <v>12382.0</v>
      </c>
      <c s="14" r="AB6408">
        <v>891.0</v>
      </c>
      <c s="13" r="AC6408">
        <v>0.0719592957518979</v>
      </c>
      <c s="14" r="AD6408">
        <v>28871.0</v>
      </c>
      <c s="14" r="AE6408">
        <v>15342.0</v>
      </c>
      <c s="13" r="AF6408">
        <v>0.531398288940459</v>
      </c>
      <c s="14" r="AG6408">
        <v>12940.0</v>
      </c>
      <c s="14" r="AH6408">
        <v>1216.0</v>
      </c>
      <c s="13" r="AI6408">
        <v>0.0939721792890263</v>
      </c>
      <c t="str" s="16" r="AJ6408">
        <f>P6408-AB6408</f>
        <v>2 401</v>
      </c>
      <c t="str" s="15" r="AK6408">
        <f>(P6408-AB6408)/AB6408</f>
        <v>269,47%</v>
      </c>
      <c t="str" s="16" r="AL6408">
        <f>P6408-V6408</f>
        <v>-1 175</v>
      </c>
      <c t="str" s="13" r="AM6408">
        <f>(P6408-V6408)/V6408</f>
        <v>-26,30%</v>
      </c>
      <c s="13" r="AN6408"/>
    </row>
    <row r="6409">
      <c t="s" s="1" r="A6409">
        <v>42592</v>
      </c>
      <c t="s" s="20" r="B6409">
        <v>42593</v>
      </c>
      <c s="9" r="C6409">
        <v>34302.0</v>
      </c>
      <c t="s" s="21" r="D6409">
        <v>42594</v>
      </c>
      <c t="s" s="10" r="E6409">
        <v>42595</v>
      </c>
      <c t="s" s="10" r="F6409">
        <v>42596</v>
      </c>
      <c s="12" r="G6409">
        <v>10.8</v>
      </c>
      <c s="14" r="H6409">
        <v>11.3</v>
      </c>
      <c t="str" s="10" r="I6409">
        <f>H6409-G6409</f>
        <v>0,5</v>
      </c>
      <c t="s" s="10" r="J6409">
        <v>42597</v>
      </c>
      <c t="s" s="10" r="K6409">
        <v>42598</v>
      </c>
      <c s="14" r="L6409">
        <v>251.0</v>
      </c>
      <c s="14" r="M6409">
        <v>118.0</v>
      </c>
      <c s="14" r="N6409">
        <v>47.01</v>
      </c>
      <c s="14" r="O6409">
        <v>116.0</v>
      </c>
      <c s="14" r="P6409">
        <v>28.0</v>
      </c>
      <c t="str" s="13" r="Q6409">
        <f>P6409/O6409</f>
        <v>24,14%</v>
      </c>
      <c s="14" r="R6409">
        <v>244.0</v>
      </c>
      <c s="14" r="S6409">
        <v>26.0</v>
      </c>
      <c s="14" r="T6409">
        <v>10.66</v>
      </c>
      <c s="14" r="U6409">
        <v>216.0</v>
      </c>
      <c s="14" r="V6409">
        <v>41.0</v>
      </c>
      <c s="14" r="W6409">
        <v>18.98</v>
      </c>
      <c s="14" r="X6409">
        <v>228.0</v>
      </c>
      <c s="14" r="Y6409">
        <v>116.0</v>
      </c>
      <c t="str" s="15" r="Z6409">
        <f>Y6409/X6409</f>
        <v>50,88%</v>
      </c>
      <c s="14" r="AA6409">
        <v>103.0</v>
      </c>
      <c s="14" r="AB6409">
        <v>8.0</v>
      </c>
      <c s="13" r="AC6409">
        <v>0.0776699029126214</v>
      </c>
      <c s="14" r="AD6409">
        <v>205.0</v>
      </c>
      <c s="14" r="AE6409">
        <v>95.0</v>
      </c>
      <c s="13" r="AF6409">
        <v>0.463414634146341</v>
      </c>
      <c s="14" r="AG6409">
        <v>103.0</v>
      </c>
      <c s="14" r="AH6409">
        <v>6.0</v>
      </c>
      <c s="13" r="AI6409">
        <v>0.058252427184466</v>
      </c>
      <c t="str" s="16" r="AJ6409">
        <f>P6409-AB6409</f>
        <v>20</v>
      </c>
      <c t="str" s="15" r="AK6409">
        <f>(P6409-AB6409)/AB6409</f>
        <v>250,00%</v>
      </c>
      <c t="str" s="16" r="AL6409">
        <f>P6409-V6409</f>
        <v>-13</v>
      </c>
      <c t="str" s="13" r="AM6409">
        <f>(P6409-V6409)/V6409</f>
        <v>-31,71%</v>
      </c>
      <c s="13" r="AN6409"/>
    </row>
    <row r="6410">
      <c t="s" s="1" r="A6410">
        <v>42599</v>
      </c>
      <c t="s" s="20" r="B6410">
        <v>42600</v>
      </c>
      <c s="9" r="C6410">
        <v>34303.0</v>
      </c>
      <c t="s" s="21" r="D6410">
        <v>42601</v>
      </c>
      <c t="s" s="10" r="E6410">
        <v>42602</v>
      </c>
      <c t="s" s="10" r="F6410">
        <v>42603</v>
      </c>
      <c s="12" r="G6410">
        <v>9.4</v>
      </c>
      <c s="14" r="H6410">
        <v>10.7</v>
      </c>
      <c t="str" s="10" r="I6410">
        <f>H6410-G6410</f>
        <v>1,3</v>
      </c>
      <c t="s" s="10" r="J6410">
        <v>42604</v>
      </c>
      <c t="s" s="10" r="K6410">
        <v>42605</v>
      </c>
      <c s="14" r="L6410">
        <v>422.0</v>
      </c>
      <c s="14" r="M6410">
        <v>180.0</v>
      </c>
      <c s="14" r="N6410">
        <v>42.65</v>
      </c>
      <c s="14" r="O6410">
        <v>226.0</v>
      </c>
      <c s="14" r="P6410">
        <v>50.0</v>
      </c>
      <c t="str" s="13" r="Q6410">
        <f>P6410/O6410</f>
        <v>22,12%</v>
      </c>
      <c s="14" r="R6410">
        <v>417.0</v>
      </c>
      <c s="14" r="S6410">
        <v>49.0</v>
      </c>
      <c s="14" r="T6410">
        <v>11.75</v>
      </c>
      <c s="14" r="U6410">
        <v>362.0</v>
      </c>
      <c s="14" r="V6410">
        <v>71.0</v>
      </c>
      <c s="14" r="W6410">
        <v>19.61</v>
      </c>
      <c s="14" r="X6410">
        <v>416.0</v>
      </c>
      <c s="14" r="Y6410">
        <v>163.0</v>
      </c>
      <c t="str" s="15" r="Z6410">
        <f>Y6410/X6410</f>
        <v>39,18%</v>
      </c>
      <c s="14" r="AA6410">
        <v>231.0</v>
      </c>
      <c s="14" r="AB6410">
        <v>21.0</v>
      </c>
      <c s="13" r="AC6410">
        <v>0.0909090909090909</v>
      </c>
      <c s="14" r="AD6410">
        <v>404.0</v>
      </c>
      <c s="14" r="AE6410">
        <v>150.0</v>
      </c>
      <c s="13" r="AF6410">
        <v>0.371287128712871</v>
      </c>
      <c s="14" r="AG6410">
        <v>242.0</v>
      </c>
      <c s="14" r="AH6410">
        <v>29.0</v>
      </c>
      <c s="13" r="AI6410">
        <v>0.119834710743802</v>
      </c>
      <c t="str" s="16" r="AJ6410">
        <f>P6410-AB6410</f>
        <v>29</v>
      </c>
      <c t="str" s="15" r="AK6410">
        <f>(P6410-AB6410)/AB6410</f>
        <v>138,10%</v>
      </c>
      <c t="str" s="16" r="AL6410">
        <f>P6410-V6410</f>
        <v>-21</v>
      </c>
      <c t="str" s="13" r="AM6410">
        <f>(P6410-V6410)/V6410</f>
        <v>-29,58%</v>
      </c>
      <c s="13" r="AN6410"/>
    </row>
    <row r="6411">
      <c t="s" s="1" r="A6411">
        <v>42606</v>
      </c>
      <c t="s" s="20" r="B6411">
        <v>42607</v>
      </c>
      <c s="9" r="C6411">
        <v>34304.0</v>
      </c>
      <c t="s" s="21" r="D6411">
        <v>42608</v>
      </c>
      <c t="s" s="10" r="E6411">
        <v>42609</v>
      </c>
      <c t="s" s="10" r="F6411">
        <v>42610</v>
      </c>
      <c s="23" r="G6411">
        <v>9.4</v>
      </c>
      <c s="14" r="H6411">
        <v>10.7</v>
      </c>
      <c t="str" s="10" r="I6411">
        <f>H6411-G6411</f>
        <v>1,3</v>
      </c>
      <c t="s" s="10" r="J6411">
        <v>42611</v>
      </c>
      <c t="s" s="10" r="K6411">
        <v>42612</v>
      </c>
      <c s="14" r="L6411">
        <v>119.0</v>
      </c>
      <c s="14" r="M6411">
        <v>42.0</v>
      </c>
      <c s="14" r="N6411">
        <v>35.29</v>
      </c>
      <c s="14" r="O6411">
        <v>71.0</v>
      </c>
      <c s="14" r="P6411">
        <v>24.0</v>
      </c>
      <c t="str" s="13" r="Q6411">
        <f>P6411/O6411</f>
        <v>33,80%</v>
      </c>
      <c s="14" r="R6411">
        <v>129.0</v>
      </c>
      <c s="14" r="S6411">
        <v>12.0</v>
      </c>
      <c s="14" r="T6411">
        <v>9.3</v>
      </c>
      <c s="14" r="U6411">
        <v>112.0</v>
      </c>
      <c s="14" r="V6411">
        <v>20.0</v>
      </c>
      <c s="14" r="W6411">
        <v>17.86</v>
      </c>
      <c s="14" r="X6411">
        <v>115.0</v>
      </c>
      <c s="14" r="Y6411">
        <v>40.0</v>
      </c>
      <c t="str" s="15" r="Z6411">
        <f>Y6411/X6411</f>
        <v>34,78%</v>
      </c>
      <c s="14" r="AA6411">
        <v>67.0</v>
      </c>
      <c s="14" r="AB6411">
        <v>2.0</v>
      </c>
      <c s="13" r="AC6411">
        <v>0.0298507462686567</v>
      </c>
      <c s="14" r="AD6411">
        <v>110.0</v>
      </c>
      <c s="14" r="AE6411">
        <v>55.0</v>
      </c>
      <c s="13" r="AF6411">
        <v>0.5</v>
      </c>
      <c s="14" r="AG6411">
        <v>53.0</v>
      </c>
      <c s="14" r="AH6411">
        <v>5.0</v>
      </c>
      <c s="13" r="AI6411">
        <v>0.0943396226415094</v>
      </c>
      <c t="str" s="16" r="AJ6411">
        <f>P6411-AB6411</f>
        <v>22</v>
      </c>
      <c t="str" s="15" r="AK6411">
        <f>(P6411-AB6411)/AB6411</f>
        <v>1100,00%</v>
      </c>
      <c t="str" s="16" r="AL6411">
        <f>P6411-V6411</f>
        <v>4</v>
      </c>
      <c t="str" s="13" r="AM6411">
        <f>(P6411-V6411)/V6411</f>
        <v>20,00%</v>
      </c>
      <c s="13" r="AN6411"/>
    </row>
    <row r="6412">
      <c t="s" s="1" r="A6412">
        <v>42613</v>
      </c>
      <c t="s" s="20" r="B6412">
        <v>42614</v>
      </c>
      <c s="9" r="C6412">
        <v>34305.0</v>
      </c>
      <c t="s" s="21" r="D6412">
        <v>42615</v>
      </c>
      <c t="s" s="10" r="E6412">
        <v>42616</v>
      </c>
      <c t="s" s="10" r="F6412">
        <v>42617</v>
      </c>
      <c s="12" r="G6412">
        <v>9.4</v>
      </c>
      <c s="14" r="H6412">
        <v>10.7</v>
      </c>
      <c t="str" s="10" r="I6412">
        <f>H6412-G6412</f>
        <v>1,3</v>
      </c>
      <c t="s" s="10" r="J6412">
        <v>42618</v>
      </c>
      <c t="s" s="10" r="K6412">
        <v>42619</v>
      </c>
      <c s="14" r="L6412">
        <v>655.0</v>
      </c>
      <c s="14" r="M6412">
        <v>289.0</v>
      </c>
      <c s="14" r="N6412">
        <v>44.12</v>
      </c>
      <c s="14" r="O6412">
        <v>352.0</v>
      </c>
      <c s="14" r="P6412">
        <v>42.0</v>
      </c>
      <c t="str" s="13" r="Q6412">
        <f>P6412/O6412</f>
        <v>11,93%</v>
      </c>
      <c s="14" r="R6412">
        <v>630.0</v>
      </c>
      <c s="14" r="S6412">
        <v>85.0</v>
      </c>
      <c s="14" r="T6412">
        <v>13.49</v>
      </c>
      <c s="14" r="U6412">
        <v>534.0</v>
      </c>
      <c s="14" r="V6412">
        <v>63.0</v>
      </c>
      <c s="14" r="W6412">
        <v>11.8</v>
      </c>
      <c s="14" r="X6412">
        <v>648.0</v>
      </c>
      <c s="14" r="Y6412">
        <v>294.0</v>
      </c>
      <c t="str" s="15" r="Z6412">
        <f>Y6412/X6412</f>
        <v>45,37%</v>
      </c>
      <c s="14" r="AA6412">
        <v>346.0</v>
      </c>
      <c s="14" r="AB6412">
        <v>7.0</v>
      </c>
      <c s="13" r="AC6412">
        <v>0.0202312138728324</v>
      </c>
      <c s="14" r="AD6412">
        <v>721.0</v>
      </c>
      <c s="14" r="AE6412">
        <v>339.0</v>
      </c>
      <c s="13" r="AF6412">
        <v>0.470180305131761</v>
      </c>
      <c s="14" r="AG6412">
        <v>371.0</v>
      </c>
      <c s="14" r="AH6412">
        <v>14.0</v>
      </c>
      <c s="13" r="AI6412">
        <v>0.0377358490566038</v>
      </c>
      <c t="str" s="16" r="AJ6412">
        <f>P6412-AB6412</f>
        <v>35</v>
      </c>
      <c t="str" s="15" r="AK6412">
        <f>(P6412-AB6412)/AB6412</f>
        <v>500,00%</v>
      </c>
      <c t="str" s="16" r="AL6412">
        <f>P6412-V6412</f>
        <v>-21</v>
      </c>
      <c t="str" s="13" r="AM6412">
        <f>(P6412-V6412)/V6412</f>
        <v>-33,33%</v>
      </c>
      <c s="13" r="AN6412"/>
    </row>
    <row r="6413">
      <c t="s" s="1" r="A6413">
        <v>42620</v>
      </c>
      <c t="s" s="20" r="B6413">
        <v>42621</v>
      </c>
      <c s="9" r="C6413">
        <v>34306.0</v>
      </c>
      <c t="s" s="21" r="D6413">
        <v>42622</v>
      </c>
      <c t="s" s="10" r="E6413">
        <v>42623</v>
      </c>
      <c t="s" s="10" r="F6413">
        <v>42624</v>
      </c>
      <c s="11" r="G6413">
        <v>8.7</v>
      </c>
      <c s="12" r="H6413">
        <v>10.1</v>
      </c>
      <c t="str" s="10" r="I6413">
        <f>H6413-G6413</f>
        <v>1,4</v>
      </c>
      <c t="s" s="10" r="J6413">
        <v>42625</v>
      </c>
      <c t="s" s="10" r="K6413">
        <v>42626</v>
      </c>
      <c s="14" r="L6413">
        <v>1932.0</v>
      </c>
      <c s="14" r="M6413">
        <v>1001.0</v>
      </c>
      <c s="14" r="N6413">
        <v>51.81</v>
      </c>
      <c s="14" r="O6413">
        <v>892.0</v>
      </c>
      <c s="14" r="P6413">
        <v>204.0</v>
      </c>
      <c t="str" s="13" r="Q6413">
        <f>P6413/O6413</f>
        <v>22,87%</v>
      </c>
      <c s="14" r="R6413">
        <v>1950.0</v>
      </c>
      <c s="14" r="S6413">
        <v>278.0</v>
      </c>
      <c s="14" r="T6413">
        <v>14.26</v>
      </c>
      <c s="14" r="U6413">
        <v>1648.0</v>
      </c>
      <c s="14" r="V6413">
        <v>285.0</v>
      </c>
      <c s="14" r="W6413">
        <v>17.29</v>
      </c>
      <c s="14" r="X6413">
        <v>1846.0</v>
      </c>
      <c s="14" r="Y6413">
        <v>969.0</v>
      </c>
      <c t="str" s="15" r="Z6413">
        <f>Y6413/X6413</f>
        <v>52,49%</v>
      </c>
      <c s="14" r="AA6413">
        <v>828.0</v>
      </c>
      <c s="14" r="AB6413">
        <v>59.0</v>
      </c>
      <c s="13" r="AC6413">
        <v>0.071256038647343</v>
      </c>
      <c s="14" r="AD6413">
        <v>1683.0</v>
      </c>
      <c s="14" r="AE6413">
        <v>852.0</v>
      </c>
      <c s="13" r="AF6413">
        <v>0.506238859180036</v>
      </c>
      <c s="14" r="AG6413">
        <v>790.0</v>
      </c>
      <c s="14" r="AH6413">
        <v>69.0</v>
      </c>
      <c s="13" r="AI6413">
        <v>0.0873417721518987</v>
      </c>
      <c t="str" s="16" r="AJ6413">
        <f>P6413-AB6413</f>
        <v>145</v>
      </c>
      <c t="str" s="15" r="AK6413">
        <f>(P6413-AB6413)/AB6413</f>
        <v>245,76%</v>
      </c>
      <c t="str" s="16" r="AL6413">
        <f>P6413-V6413</f>
        <v>-81</v>
      </c>
      <c t="str" s="13" r="AM6413">
        <f>(P6413-V6413)/V6413</f>
        <v>-28,42%</v>
      </c>
      <c s="13" r="AN6413"/>
    </row>
    <row r="6414">
      <c t="s" s="1" r="A6414">
        <v>42627</v>
      </c>
      <c t="s" s="20" r="B6414">
        <v>42628</v>
      </c>
      <c s="9" r="C6414">
        <v>34307.0</v>
      </c>
      <c t="s" s="21" r="D6414">
        <v>42629</v>
      </c>
      <c t="s" s="10" r="E6414">
        <v>42630</v>
      </c>
      <c t="s" s="10" r="F6414">
        <v>42631</v>
      </c>
      <c s="12" r="G6414">
        <v>9.4</v>
      </c>
      <c s="14" r="H6414">
        <v>10.7</v>
      </c>
      <c t="str" s="10" r="I6414">
        <f>H6414-G6414</f>
        <v>1,3</v>
      </c>
      <c t="s" s="10" r="J6414">
        <v>42632</v>
      </c>
      <c t="s" s="10" r="K6414">
        <v>42633</v>
      </c>
      <c s="14" r="L6414">
        <v>69.0</v>
      </c>
      <c s="14" r="M6414">
        <v>21.0</v>
      </c>
      <c s="14" r="N6414">
        <v>30.43</v>
      </c>
      <c s="14" r="O6414">
        <v>48.0</v>
      </c>
      <c s="14" r="P6414">
        <v>20.0</v>
      </c>
      <c t="str" s="13" r="Q6414">
        <f>P6414/O6414</f>
        <v>41,67%</v>
      </c>
      <c s="14" r="R6414">
        <v>72.0</v>
      </c>
      <c s="14" r="S6414">
        <v>10.0</v>
      </c>
      <c s="14" r="T6414">
        <v>13.89</v>
      </c>
      <c s="14" r="U6414">
        <v>61.0</v>
      </c>
      <c s="14" r="V6414">
        <v>16.0</v>
      </c>
      <c s="14" r="W6414">
        <v>26.23</v>
      </c>
      <c s="14" r="X6414">
        <v>78.0</v>
      </c>
      <c s="14" r="Y6414">
        <v>34.0</v>
      </c>
      <c t="str" s="15" r="Z6414">
        <f>Y6414/X6414</f>
        <v>43,59%</v>
      </c>
      <c s="14" r="AA6414">
        <v>39.0</v>
      </c>
      <c s="14" r="AB6414">
        <v>1.0</v>
      </c>
      <c s="13" r="AC6414">
        <v>0.0256410256410256</v>
      </c>
      <c s="14" r="AD6414">
        <v>88.0</v>
      </c>
      <c s="14" r="AE6414">
        <v>46.0</v>
      </c>
      <c s="13" r="AF6414">
        <v>0.522727272727273</v>
      </c>
      <c s="14" r="AG6414">
        <v>39.0</v>
      </c>
      <c s="14" r="AH6414">
        <v>5.0</v>
      </c>
      <c s="13" r="AI6414">
        <v>0.128205128205128</v>
      </c>
      <c t="str" s="16" r="AJ6414">
        <f>P6414-AB6414</f>
        <v>19</v>
      </c>
      <c t="str" s="15" r="AK6414">
        <f>(P6414-AB6414)/AB6414</f>
        <v>1900,00%</v>
      </c>
      <c t="str" s="16" r="AL6414">
        <f>P6414-V6414</f>
        <v>4</v>
      </c>
      <c t="str" s="13" r="AM6414">
        <f>(P6414-V6414)/V6414</f>
        <v>25,00%</v>
      </c>
      <c s="13" r="AN6414"/>
    </row>
    <row r="6415">
      <c t="s" s="1" r="A6415">
        <v>42634</v>
      </c>
      <c t="s" s="20" r="B6415">
        <v>42635</v>
      </c>
      <c s="9" r="C6415">
        <v>34308.0</v>
      </c>
      <c t="s" s="21" r="D6415">
        <v>42636</v>
      </c>
      <c t="s" s="10" r="E6415">
        <v>42637</v>
      </c>
      <c t="s" s="10" r="F6415">
        <v>42638</v>
      </c>
      <c s="12" r="G6415">
        <v>9.4</v>
      </c>
      <c s="14" r="H6415">
        <v>10.7</v>
      </c>
      <c t="str" s="10" r="I6415">
        <f>H6415-G6415</f>
        <v>1,3</v>
      </c>
      <c t="s" s="10" r="J6415">
        <v>42639</v>
      </c>
      <c t="s" s="10" r="K6415">
        <v>42640</v>
      </c>
      <c s="14" r="L6415">
        <v>114.0</v>
      </c>
      <c s="14" r="M6415">
        <v>53.0</v>
      </c>
      <c s="14" r="N6415">
        <v>46.49</v>
      </c>
      <c s="14" r="O6415">
        <v>53.0</v>
      </c>
      <c s="14" r="P6415">
        <v>6.0</v>
      </c>
      <c t="str" s="13" r="Q6415">
        <f>P6415/O6415</f>
        <v>11,32%</v>
      </c>
      <c s="14" r="R6415">
        <v>114.0</v>
      </c>
      <c s="14" r="S6415">
        <v>23.0</v>
      </c>
      <c s="14" r="T6415">
        <v>20.18</v>
      </c>
      <c s="14" r="U6415">
        <v>90.0</v>
      </c>
      <c s="14" r="V6415">
        <v>8.0</v>
      </c>
      <c s="14" r="W6415">
        <v>8.89</v>
      </c>
      <c s="14" r="X6415">
        <v>115.0</v>
      </c>
      <c s="14" r="Y6415">
        <v>60.0</v>
      </c>
      <c t="str" s="15" r="Z6415">
        <f>Y6415/X6415</f>
        <v>52,17%</v>
      </c>
      <c s="14" r="AA6415">
        <v>46.0</v>
      </c>
      <c s="14" r="AB6415">
        <v>2.0</v>
      </c>
      <c s="13" r="AC6415">
        <v>0.0434782608695652</v>
      </c>
      <c s="14" r="AD6415">
        <v>115.0</v>
      </c>
      <c s="14" r="AE6415">
        <v>54.0</v>
      </c>
      <c s="13" r="AF6415">
        <v>0.469565217391304</v>
      </c>
      <c s="14" r="AG6415">
        <v>49.0</v>
      </c>
      <c s="14" r="AH6415">
        <v>1.0</v>
      </c>
      <c s="13" r="AI6415">
        <v>0.0204081632653061</v>
      </c>
      <c t="str" s="16" r="AJ6415">
        <f>P6415-AB6415</f>
        <v>4</v>
      </c>
      <c t="str" s="15" r="AK6415">
        <f>(P6415-AB6415)/AB6415</f>
        <v>200,00%</v>
      </c>
      <c t="str" s="16" r="AL6415">
        <f>P6415-V6415</f>
        <v>-2</v>
      </c>
      <c t="str" s="13" r="AM6415">
        <f>(P6415-V6415)/V6415</f>
        <v>-25,00%</v>
      </c>
      <c s="13" r="AN6415"/>
    </row>
    <row r="6416">
      <c t="s" s="1" r="A6416">
        <v>42641</v>
      </c>
      <c t="s" s="20" r="B6416">
        <v>42642</v>
      </c>
      <c s="9" r="C6416">
        <v>34309.0</v>
      </c>
      <c t="s" s="21" r="D6416">
        <v>42643</v>
      </c>
      <c t="s" s="10" r="E6416">
        <v>42644</v>
      </c>
      <c t="s" s="10" r="F6416">
        <v>42645</v>
      </c>
      <c s="12" r="G6416">
        <v>9.4</v>
      </c>
      <c s="14" r="H6416">
        <v>10.7</v>
      </c>
      <c t="str" s="10" r="I6416">
        <f>H6416-G6416</f>
        <v>1,3</v>
      </c>
      <c t="s" s="10" r="J6416">
        <v>42646</v>
      </c>
      <c t="s" s="10" r="K6416">
        <v>42647</v>
      </c>
      <c s="14" r="L6416">
        <v>149.0</v>
      </c>
      <c s="14" r="M6416">
        <v>70.0</v>
      </c>
      <c s="14" r="N6416">
        <v>46.98</v>
      </c>
      <c s="14" r="O6416">
        <v>74.0</v>
      </c>
      <c s="14" r="P6416">
        <v>21.0</v>
      </c>
      <c t="str" s="13" r="Q6416">
        <f>P6416/O6416</f>
        <v>28,38%</v>
      </c>
      <c s="14" r="R6416">
        <v>151.0</v>
      </c>
      <c s="14" r="S6416">
        <v>13.0</v>
      </c>
      <c s="14" r="T6416">
        <v>8.61</v>
      </c>
      <c s="14" r="U6416">
        <v>134.0</v>
      </c>
      <c s="14" r="V6416">
        <v>32.0</v>
      </c>
      <c s="14" r="W6416">
        <v>23.88</v>
      </c>
      <c s="14" r="X6416">
        <v>153.0</v>
      </c>
      <c s="14" r="Y6416">
        <v>74.0</v>
      </c>
      <c t="str" s="15" r="Z6416">
        <f>Y6416/X6416</f>
        <v>48,37%</v>
      </c>
      <c s="14" r="AA6416">
        <v>69.0</v>
      </c>
      <c s="14" r="AB6416">
        <v>6.0</v>
      </c>
      <c s="13" r="AC6416">
        <v>0.0869565217391304</v>
      </c>
      <c s="14" r="AD6416">
        <v>149.0</v>
      </c>
      <c s="14" r="AE6416">
        <v>80.0</v>
      </c>
      <c s="13" r="AF6416">
        <v>0.536912751677852</v>
      </c>
      <c s="14" r="AG6416">
        <v>65.0</v>
      </c>
      <c s="14" r="AH6416">
        <v>3.0</v>
      </c>
      <c s="13" r="AI6416">
        <v>0.0461538461538462</v>
      </c>
      <c t="str" s="16" r="AJ6416">
        <f>P6416-AB6416</f>
        <v>15</v>
      </c>
      <c t="str" s="15" r="AK6416">
        <f>(P6416-AB6416)/AB6416</f>
        <v>250,00%</v>
      </c>
      <c t="str" s="16" r="AL6416">
        <f>P6416-V6416</f>
        <v>-11</v>
      </c>
      <c t="str" s="13" r="AM6416">
        <f>(P6416-V6416)/V6416</f>
        <v>-34,38%</v>
      </c>
      <c s="13" r="AN6416"/>
    </row>
    <row r="6417">
      <c t="s" s="1" r="A6417">
        <v>42648</v>
      </c>
      <c t="s" s="20" r="B6417">
        <v>42649</v>
      </c>
      <c s="9" r="C6417">
        <v>34310.0</v>
      </c>
      <c t="s" s="21" r="D6417">
        <v>42650</v>
      </c>
      <c t="s" s="10" r="E6417">
        <v>42651</v>
      </c>
      <c t="s" s="10" r="F6417">
        <v>42652</v>
      </c>
      <c s="23" r="G6417">
        <v>9.4</v>
      </c>
      <c s="14" r="H6417">
        <v>10.7</v>
      </c>
      <c t="str" s="10" r="I6417">
        <f>H6417-G6417</f>
        <v>1,3</v>
      </c>
      <c t="s" s="10" r="J6417">
        <v>42653</v>
      </c>
      <c t="s" s="10" r="K6417">
        <v>42654</v>
      </c>
      <c s="14" r="L6417">
        <v>1239.0</v>
      </c>
      <c s="14" r="M6417">
        <v>580.0</v>
      </c>
      <c s="14" r="N6417">
        <v>46.81</v>
      </c>
      <c s="14" r="O6417">
        <v>599.0</v>
      </c>
      <c s="14" r="P6417">
        <v>163.0</v>
      </c>
      <c t="str" s="13" r="Q6417">
        <f>P6417/O6417</f>
        <v>27,21%</v>
      </c>
      <c s="14" r="R6417">
        <v>1231.0</v>
      </c>
      <c s="14" r="S6417">
        <v>102.0</v>
      </c>
      <c s="14" r="T6417">
        <v>8.29</v>
      </c>
      <c s="14" r="U6417">
        <v>1099.0</v>
      </c>
      <c s="14" r="V6417">
        <v>183.0</v>
      </c>
      <c s="14" r="W6417">
        <v>16.65</v>
      </c>
      <c s="14" r="X6417">
        <v>1183.0</v>
      </c>
      <c s="14" r="Y6417">
        <v>566.0</v>
      </c>
      <c t="str" s="15" r="Z6417">
        <f>Y6417/X6417</f>
        <v>47,84%</v>
      </c>
      <c s="14" r="AA6417">
        <v>563.0</v>
      </c>
      <c s="14" r="AB6417">
        <v>19.0</v>
      </c>
      <c s="13" r="AC6417">
        <v>0.0337477797513321</v>
      </c>
      <c s="14" r="AD6417">
        <v>1065.0</v>
      </c>
      <c s="14" r="AE6417">
        <v>492.0</v>
      </c>
      <c s="13" r="AF6417">
        <v>0.461971830985916</v>
      </c>
      <c s="14" r="AG6417">
        <v>535.0</v>
      </c>
      <c s="14" r="AH6417">
        <v>27.0</v>
      </c>
      <c s="13" r="AI6417">
        <v>0.0504672897196262</v>
      </c>
      <c t="str" s="16" r="AJ6417">
        <f>P6417-AB6417</f>
        <v>144</v>
      </c>
      <c t="str" s="15" r="AK6417">
        <f>(P6417-AB6417)/AB6417</f>
        <v>757,89%</v>
      </c>
      <c t="str" s="16" r="AL6417">
        <f>P6417-V6417</f>
        <v>-20</v>
      </c>
      <c t="str" s="13" r="AM6417">
        <f>(P6417-V6417)/V6417</f>
        <v>-10,93%</v>
      </c>
      <c s="13" r="AN6417"/>
    </row>
    <row r="6418">
      <c t="s" s="1" r="A6418">
        <v>42655</v>
      </c>
      <c t="s" s="20" r="B6418">
        <v>42656</v>
      </c>
      <c s="9" r="C6418">
        <v>34311.0</v>
      </c>
      <c t="s" s="21" r="D6418">
        <v>42657</v>
      </c>
      <c t="s" s="10" r="E6418">
        <v>42658</v>
      </c>
      <c t="s" s="10" r="F6418">
        <v>42659</v>
      </c>
      <c s="12" r="G6418">
        <v>10.8</v>
      </c>
      <c s="14" r="H6418">
        <v>11.3</v>
      </c>
      <c t="str" s="10" r="I6418">
        <f>H6418-G6418</f>
        <v>0,5</v>
      </c>
      <c t="s" s="10" r="J6418">
        <v>42660</v>
      </c>
      <c t="s" s="10" r="K6418">
        <v>42661</v>
      </c>
      <c s="14" r="L6418">
        <v>376.0</v>
      </c>
      <c s="14" r="M6418">
        <v>185.0</v>
      </c>
      <c s="14" r="N6418">
        <v>49.2</v>
      </c>
      <c s="14" r="O6418">
        <v>182.0</v>
      </c>
      <c s="14" r="P6418">
        <v>45.0</v>
      </c>
      <c t="str" s="13" r="Q6418">
        <f>P6418/O6418</f>
        <v>24,73%</v>
      </c>
      <c s="14" r="R6418">
        <v>381.0</v>
      </c>
      <c s="14" r="S6418">
        <v>48.0</v>
      </c>
      <c s="14" r="T6418">
        <v>12.6</v>
      </c>
      <c s="14" r="U6418">
        <v>330.0</v>
      </c>
      <c s="14" r="V6418">
        <v>74.0</v>
      </c>
      <c s="14" r="W6418">
        <v>22.42</v>
      </c>
      <c s="14" r="X6418">
        <v>365.0</v>
      </c>
      <c s="14" r="Y6418">
        <v>161.0</v>
      </c>
      <c t="str" s="15" r="Z6418">
        <f>Y6418/X6418</f>
        <v>44,11%</v>
      </c>
      <c s="14" r="AA6418">
        <v>191.0</v>
      </c>
      <c s="14" r="AB6418">
        <v>13.0</v>
      </c>
      <c s="13" r="AC6418">
        <v>0.0680628272251309</v>
      </c>
      <c s="14" r="AD6418">
        <v>338.0</v>
      </c>
      <c s="14" r="AE6418">
        <v>148.0</v>
      </c>
      <c s="13" r="AF6418">
        <v>0.437869822485207</v>
      </c>
      <c s="14" r="AG6418">
        <v>183.0</v>
      </c>
      <c s="14" r="AH6418">
        <v>15.0</v>
      </c>
      <c s="13" r="AI6418">
        <v>0.0819672131147541</v>
      </c>
      <c t="str" s="16" r="AJ6418">
        <f>P6418-AB6418</f>
        <v>32</v>
      </c>
      <c t="str" s="15" r="AK6418">
        <f>(P6418-AB6418)/AB6418</f>
        <v>246,15%</v>
      </c>
      <c t="str" s="16" r="AL6418">
        <f>P6418-V6418</f>
        <v>-29</v>
      </c>
      <c t="str" s="13" r="AM6418">
        <f>(P6418-V6418)/V6418</f>
        <v>-39,19%</v>
      </c>
      <c s="13" r="AN6418"/>
    </row>
    <row r="6419">
      <c t="s" s="1" r="A6419">
        <v>42662</v>
      </c>
      <c t="s" s="20" r="B6419">
        <v>42663</v>
      </c>
      <c s="9" r="C6419">
        <v>34312.0</v>
      </c>
      <c t="s" s="21" r="D6419">
        <v>42664</v>
      </c>
      <c t="s" s="10" r="E6419">
        <v>42665</v>
      </c>
      <c t="s" s="10" r="F6419">
        <v>42666</v>
      </c>
      <c s="11" r="G6419">
        <v>8.7</v>
      </c>
      <c s="12" r="H6419">
        <v>10.1</v>
      </c>
      <c t="str" s="10" r="I6419">
        <f>H6419-G6419</f>
        <v>1,4</v>
      </c>
      <c t="s" s="10" r="J6419">
        <v>42667</v>
      </c>
      <c t="s" s="10" r="K6419">
        <v>42668</v>
      </c>
      <c s="14" r="L6419">
        <v>510.0</v>
      </c>
      <c s="14" r="M6419">
        <v>222.0</v>
      </c>
      <c s="14" r="N6419">
        <v>43.53</v>
      </c>
      <c s="14" r="O6419">
        <v>274.0</v>
      </c>
      <c s="14" r="P6419">
        <v>98.0</v>
      </c>
      <c t="str" s="13" r="Q6419">
        <f>P6419/O6419</f>
        <v>35,77%</v>
      </c>
      <c s="14" r="R6419">
        <v>508.0</v>
      </c>
      <c s="14" r="S6419">
        <v>60.0</v>
      </c>
      <c s="14" r="T6419">
        <v>11.81</v>
      </c>
      <c s="14" r="U6419">
        <v>443.0</v>
      </c>
      <c s="14" r="V6419">
        <v>99.0</v>
      </c>
      <c s="14" r="W6419">
        <v>22.35</v>
      </c>
      <c s="14" r="X6419">
        <v>458.0</v>
      </c>
      <c s="14" r="Y6419">
        <v>203.0</v>
      </c>
      <c t="str" s="15" r="Z6419">
        <f>Y6419/X6419</f>
        <v>44,32%</v>
      </c>
      <c s="14" r="AA6419">
        <v>230.0</v>
      </c>
      <c s="14" r="AB6419">
        <v>21.0</v>
      </c>
      <c s="13" r="AC6419">
        <v>0.091304347826087</v>
      </c>
      <c s="14" r="AD6419">
        <v>423.0</v>
      </c>
      <c s="14" r="AE6419">
        <v>199.0</v>
      </c>
      <c s="13" r="AF6419">
        <v>0.470449172576832</v>
      </c>
      <c s="14" r="AG6419">
        <v>215.0</v>
      </c>
      <c s="14" r="AH6419">
        <v>27.0</v>
      </c>
      <c s="13" r="AI6419">
        <v>0.125581395348837</v>
      </c>
      <c t="str" s="16" r="AJ6419">
        <f>P6419-AB6419</f>
        <v>77</v>
      </c>
      <c t="str" s="15" r="AK6419">
        <f>(P6419-AB6419)/AB6419</f>
        <v>366,67%</v>
      </c>
      <c t="str" s="16" r="AL6419">
        <f>P6419-V6419</f>
        <v>-1</v>
      </c>
      <c t="str" s="13" r="AM6419">
        <f>(P6419-V6419)/V6419</f>
        <v>-1,01%</v>
      </c>
      <c s="13" r="AN6419"/>
    </row>
    <row r="6420">
      <c t="s" s="1" r="A6420">
        <v>42669</v>
      </c>
      <c t="s" s="20" r="B6420">
        <v>42670</v>
      </c>
      <c s="9" r="C6420">
        <v>34313.0</v>
      </c>
      <c t="s" s="21" r="D6420">
        <v>42671</v>
      </c>
      <c t="s" s="10" r="E6420">
        <v>42672</v>
      </c>
      <c t="s" s="10" r="F6420">
        <v>42673</v>
      </c>
      <c s="12" r="G6420">
        <v>9.4</v>
      </c>
      <c s="14" r="H6420">
        <v>10.7</v>
      </c>
      <c t="str" s="10" r="I6420">
        <f>H6420-G6420</f>
        <v>1,3</v>
      </c>
      <c t="s" s="10" r="J6420">
        <v>42674</v>
      </c>
      <c t="s" s="10" r="K6420">
        <v>42675</v>
      </c>
      <c s="14" r="L6420">
        <v>435.0</v>
      </c>
      <c s="14" r="M6420">
        <v>210.0</v>
      </c>
      <c s="14" r="N6420">
        <v>48.28</v>
      </c>
      <c s="14" r="O6420">
        <v>213.0</v>
      </c>
      <c s="14" r="P6420">
        <v>64.0</v>
      </c>
      <c t="str" s="13" r="Q6420">
        <f>P6420/O6420</f>
        <v>30,05%</v>
      </c>
      <c s="14" r="R6420">
        <v>440.0</v>
      </c>
      <c s="14" r="S6420">
        <v>80.0</v>
      </c>
      <c s="14" r="T6420">
        <v>18.18</v>
      </c>
      <c s="14" r="U6420">
        <v>356.0</v>
      </c>
      <c s="14" r="V6420">
        <v>83.0</v>
      </c>
      <c s="14" r="W6420">
        <v>23.31</v>
      </c>
      <c s="14" r="X6420">
        <v>442.0</v>
      </c>
      <c s="14" r="Y6420">
        <v>226.0</v>
      </c>
      <c t="str" s="15" r="Z6420">
        <f>Y6420/X6420</f>
        <v>51,13%</v>
      </c>
      <c s="14" r="AA6420">
        <v>199.0</v>
      </c>
      <c s="14" r="AB6420">
        <v>9.0</v>
      </c>
      <c s="13" r="AC6420">
        <v>0.0452261306532663</v>
      </c>
      <c s="14" r="AD6420">
        <v>445.0</v>
      </c>
      <c s="14" r="AE6420">
        <v>244.0</v>
      </c>
      <c s="13" r="AF6420">
        <v>0.548314606741573</v>
      </c>
      <c s="14" r="AG6420">
        <v>196.0</v>
      </c>
      <c s="14" r="AH6420">
        <v>14.0</v>
      </c>
      <c s="13" r="AI6420">
        <v>0.0714285714285714</v>
      </c>
      <c t="str" s="16" r="AJ6420">
        <f>P6420-AB6420</f>
        <v>55</v>
      </c>
      <c t="str" s="15" r="AK6420">
        <f>(P6420-AB6420)/AB6420</f>
        <v>611,11%</v>
      </c>
      <c t="str" s="16" r="AL6420">
        <f>P6420-V6420</f>
        <v>-19</v>
      </c>
      <c t="str" s="13" r="AM6420">
        <f>(P6420-V6420)/V6420</f>
        <v>-22,89%</v>
      </c>
      <c s="13" r="AN6420"/>
    </row>
    <row r="6421">
      <c t="s" s="1" r="A6421">
        <v>42676</v>
      </c>
      <c t="s" s="20" r="B6421">
        <v>42677</v>
      </c>
      <c s="9" r="C6421">
        <v>34314.0</v>
      </c>
      <c t="s" s="21" r="D6421">
        <v>42678</v>
      </c>
      <c t="s" s="10" r="E6421">
        <v>42679</v>
      </c>
      <c t="s" s="10" r="F6421">
        <v>42680</v>
      </c>
      <c s="11" r="G6421">
        <v>8.7</v>
      </c>
      <c s="12" r="H6421">
        <v>10.1</v>
      </c>
      <c t="str" s="10" r="I6421">
        <f>H6421-G6421</f>
        <v>1,4</v>
      </c>
      <c t="s" s="10" r="J6421">
        <v>42681</v>
      </c>
      <c t="s" s="10" r="K6421">
        <v>42682</v>
      </c>
      <c s="14" r="L6421">
        <v>805.0</v>
      </c>
      <c s="14" r="M6421">
        <v>414.0</v>
      </c>
      <c s="14" r="N6421">
        <v>51.43</v>
      </c>
      <c s="14" r="O6421">
        <v>362.0</v>
      </c>
      <c s="14" r="P6421">
        <v>85.0</v>
      </c>
      <c t="str" s="13" r="Q6421">
        <f>P6421/O6421</f>
        <v>23,48%</v>
      </c>
      <c s="14" r="R6421">
        <v>825.0</v>
      </c>
      <c s="14" r="S6421">
        <v>123.0</v>
      </c>
      <c s="14" r="T6421">
        <v>14.91</v>
      </c>
      <c s="14" r="U6421">
        <v>686.0</v>
      </c>
      <c s="14" r="V6421">
        <v>136.0</v>
      </c>
      <c s="14" r="W6421">
        <v>19.83</v>
      </c>
      <c s="14" r="X6421">
        <v>783.0</v>
      </c>
      <c s="14" r="Y6421">
        <v>413.0</v>
      </c>
      <c t="str" s="15" r="Z6421">
        <f>Y6421/X6421</f>
        <v>52,75%</v>
      </c>
      <c s="14" r="AA6421">
        <v>339.0</v>
      </c>
      <c s="14" r="AB6421">
        <v>27.0</v>
      </c>
      <c s="13" r="AC6421">
        <v>0.079646017699115</v>
      </c>
      <c s="14" r="AD6421">
        <v>668.0</v>
      </c>
      <c s="14" r="AE6421">
        <v>334.0</v>
      </c>
      <c s="13" r="AF6421">
        <v>0.5</v>
      </c>
      <c s="14" r="AG6421">
        <v>309.0</v>
      </c>
      <c s="14" r="AH6421">
        <v>28.0</v>
      </c>
      <c s="13" r="AI6421">
        <v>0.0906148867313916</v>
      </c>
      <c t="str" s="16" r="AJ6421">
        <f>P6421-AB6421</f>
        <v>58</v>
      </c>
      <c t="str" s="15" r="AK6421">
        <f>(P6421-AB6421)/AB6421</f>
        <v>214,81%</v>
      </c>
      <c t="str" s="16" r="AL6421">
        <f>P6421-V6421</f>
        <v>-51</v>
      </c>
      <c t="str" s="13" r="AM6421">
        <f>(P6421-V6421)/V6421</f>
        <v>-37,50%</v>
      </c>
      <c s="13" r="AN6421"/>
    </row>
    <row r="6422">
      <c t="s" s="1" r="A6422">
        <v>42683</v>
      </c>
      <c t="s" s="20" r="B6422">
        <v>42684</v>
      </c>
      <c s="9" r="C6422">
        <v>34315.0</v>
      </c>
      <c t="s" s="21" r="D6422">
        <v>42685</v>
      </c>
      <c t="s" s="10" r="E6422">
        <v>42686</v>
      </c>
      <c t="s" s="10" r="F6422">
        <v>42687</v>
      </c>
      <c s="12" r="G6422">
        <v>9.4</v>
      </c>
      <c s="14" r="H6422">
        <v>10.7</v>
      </c>
      <c t="str" s="10" r="I6422">
        <f>H6422-G6422</f>
        <v>1,3</v>
      </c>
      <c t="s" s="10" r="J6422">
        <v>42688</v>
      </c>
      <c t="s" s="10" r="K6422">
        <v>42689</v>
      </c>
      <c s="14" r="L6422">
        <v>580.0</v>
      </c>
      <c s="14" r="M6422">
        <v>283.0</v>
      </c>
      <c s="14" r="N6422">
        <v>48.79</v>
      </c>
      <c s="14" r="O6422">
        <v>281.0</v>
      </c>
      <c s="14" r="P6422">
        <v>98.0</v>
      </c>
      <c t="str" s="13" r="Q6422">
        <f>P6422/O6422</f>
        <v>34,88%</v>
      </c>
      <c s="14" r="R6422">
        <v>589.0</v>
      </c>
      <c s="14" r="S6422">
        <v>71.0</v>
      </c>
      <c s="14" r="T6422">
        <v>12.05</v>
      </c>
      <c s="14" r="U6422">
        <v>504.0</v>
      </c>
      <c s="14" r="V6422">
        <v>101.0</v>
      </c>
      <c s="14" r="W6422">
        <v>20.04</v>
      </c>
      <c s="14" r="X6422">
        <v>591.0</v>
      </c>
      <c s="14" r="Y6422">
        <v>297.0</v>
      </c>
      <c t="str" s="15" r="Z6422">
        <f>Y6422/X6422</f>
        <v>50,25%</v>
      </c>
      <c s="14" r="AA6422">
        <v>270.0</v>
      </c>
      <c s="14" r="AB6422">
        <v>13.0</v>
      </c>
      <c s="13" r="AC6422">
        <v>0.0481481481481482</v>
      </c>
      <c s="14" r="AD6422">
        <v>524.0</v>
      </c>
      <c s="14" r="AE6422">
        <v>270.0</v>
      </c>
      <c s="13" r="AF6422">
        <v>0.515267175572519</v>
      </c>
      <c s="14" r="AG6422">
        <v>235.0</v>
      </c>
      <c s="14" r="AH6422">
        <v>27.0</v>
      </c>
      <c s="13" r="AI6422">
        <v>0.114893617021277</v>
      </c>
      <c t="str" s="16" r="AJ6422">
        <f>P6422-AB6422</f>
        <v>85</v>
      </c>
      <c t="str" s="15" r="AK6422">
        <f>(P6422-AB6422)/AB6422</f>
        <v>653,85%</v>
      </c>
      <c t="str" s="16" r="AL6422">
        <f>P6422-V6422</f>
        <v>-3</v>
      </c>
      <c t="str" s="13" r="AM6422">
        <f>(P6422-V6422)/V6422</f>
        <v>-2,97%</v>
      </c>
      <c s="13" r="AN6422"/>
    </row>
    <row r="6423">
      <c t="s" s="1" r="A6423">
        <v>42690</v>
      </c>
      <c t="s" s="20" r="B6423">
        <v>42691</v>
      </c>
      <c s="9" r="C6423">
        <v>34316.0</v>
      </c>
      <c t="s" s="21" r="D6423">
        <v>42692</v>
      </c>
      <c t="s" s="10" r="E6423">
        <v>42693</v>
      </c>
      <c t="s" s="10" r="F6423">
        <v>42694</v>
      </c>
      <c s="23" r="G6423">
        <v>9.4</v>
      </c>
      <c s="14" r="H6423">
        <v>10.7</v>
      </c>
      <c t="str" s="10" r="I6423">
        <f>H6423-G6423</f>
        <v>1,3</v>
      </c>
      <c t="s" s="10" r="J6423">
        <v>42695</v>
      </c>
      <c t="s" s="10" r="K6423">
        <v>42696</v>
      </c>
      <c s="14" r="L6423">
        <v>67.0</v>
      </c>
      <c s="14" r="M6423">
        <v>24.0</v>
      </c>
      <c s="14" r="N6423">
        <v>35.82</v>
      </c>
      <c s="14" r="O6423">
        <v>41.0</v>
      </c>
      <c s="14" r="P6423">
        <v>9.0</v>
      </c>
      <c t="str" s="13" r="Q6423">
        <f>P6423/O6423</f>
        <v>21,95%</v>
      </c>
      <c s="14" r="R6423">
        <v>67.0</v>
      </c>
      <c s="14" r="S6423">
        <v>7.0</v>
      </c>
      <c s="14" r="T6423">
        <v>10.45</v>
      </c>
      <c s="14" r="U6423">
        <v>59.0</v>
      </c>
      <c s="14" r="V6423">
        <v>12.0</v>
      </c>
      <c s="14" r="W6423">
        <v>20.34</v>
      </c>
      <c s="14" r="X6423">
        <v>66.0</v>
      </c>
      <c s="14" r="Y6423">
        <v>26.0</v>
      </c>
      <c t="str" s="15" r="Z6423">
        <f>Y6423/X6423</f>
        <v>39,39%</v>
      </c>
      <c s="14" r="AA6423">
        <v>39.0</v>
      </c>
      <c s="14" r="AB6423">
        <v>1.0</v>
      </c>
      <c s="13" r="AC6423">
        <v>0.0256410256410256</v>
      </c>
      <c s="14" r="AD6423">
        <v>60.0</v>
      </c>
      <c s="14" r="AE6423">
        <v>24.0</v>
      </c>
      <c s="13" r="AF6423">
        <v>0.4</v>
      </c>
      <c s="14" r="AG6423">
        <v>32.0</v>
      </c>
      <c s="14" r="AH6423">
        <v>4.0</v>
      </c>
      <c s="13" r="AI6423">
        <v>0.125</v>
      </c>
      <c t="str" s="16" r="AJ6423">
        <f>P6423-AB6423</f>
        <v>8</v>
      </c>
      <c t="str" s="15" r="AK6423">
        <f>(P6423-AB6423)/AB6423</f>
        <v>800,00%</v>
      </c>
      <c t="str" s="16" r="AL6423">
        <f>P6423-V6423</f>
        <v>-3</v>
      </c>
      <c t="str" s="13" r="AM6423">
        <f>(P6423-V6423)/V6423</f>
        <v>-25,00%</v>
      </c>
      <c s="13" r="AN6423"/>
    </row>
    <row r="6424">
      <c t="s" s="1" r="A6424">
        <v>42697</v>
      </c>
      <c t="s" s="20" r="B6424">
        <v>42698</v>
      </c>
      <c s="9" r="C6424">
        <v>34317.0</v>
      </c>
      <c t="s" s="21" r="D6424">
        <v>42699</v>
      </c>
      <c t="s" s="10" r="E6424">
        <v>42700</v>
      </c>
      <c t="s" s="10" r="F6424">
        <v>42701</v>
      </c>
      <c s="23" r="G6424">
        <v>10.8</v>
      </c>
      <c s="14" r="H6424">
        <v>11.3</v>
      </c>
      <c t="str" s="10" r="I6424">
        <f>H6424-G6424</f>
        <v>0,5</v>
      </c>
      <c t="s" s="10" r="J6424">
        <v>42702</v>
      </c>
      <c t="s" s="10" r="K6424">
        <v>42703</v>
      </c>
      <c s="14" r="L6424">
        <v>959.0</v>
      </c>
      <c s="14" r="M6424">
        <v>381.0</v>
      </c>
      <c s="14" r="N6424">
        <v>39.73</v>
      </c>
      <c s="14" r="O6424">
        <v>535.0</v>
      </c>
      <c s="14" r="P6424">
        <v>105.0</v>
      </c>
      <c t="str" s="13" r="Q6424">
        <f>P6424/O6424</f>
        <v>19,63%</v>
      </c>
      <c s="14" r="R6424">
        <v>962.0</v>
      </c>
      <c s="14" r="S6424">
        <v>110.0</v>
      </c>
      <c s="14" r="T6424">
        <v>11.43</v>
      </c>
      <c s="14" r="U6424">
        <v>837.0</v>
      </c>
      <c s="14" r="V6424">
        <v>113.0</v>
      </c>
      <c s="14" r="W6424">
        <v>13.5</v>
      </c>
      <c s="14" r="X6424">
        <v>981.0</v>
      </c>
      <c s="14" r="Y6424">
        <v>406.0</v>
      </c>
      <c t="str" s="15" r="Z6424">
        <f>Y6424/X6424</f>
        <v>41,39%</v>
      </c>
      <c s="14" r="AA6424">
        <v>546.0</v>
      </c>
      <c s="14" r="AB6424">
        <v>14.0</v>
      </c>
      <c s="13" r="AC6424">
        <v>0.0256410256410256</v>
      </c>
      <c s="14" r="AD6424">
        <v>933.0</v>
      </c>
      <c s="14" r="AE6424">
        <v>320.0</v>
      </c>
      <c s="13" r="AF6424">
        <v>0.342979635584137</v>
      </c>
      <c s="14" r="AG6424">
        <v>587.0</v>
      </c>
      <c s="14" r="AH6424">
        <v>37.0</v>
      </c>
      <c s="13" r="AI6424">
        <v>0.0630323679727428</v>
      </c>
      <c t="str" s="16" r="AJ6424">
        <f>P6424-AB6424</f>
        <v>91</v>
      </c>
      <c t="str" s="15" r="AK6424">
        <f>(P6424-AB6424)/AB6424</f>
        <v>650,00%</v>
      </c>
      <c t="str" s="16" r="AL6424">
        <f>P6424-V6424</f>
        <v>-8</v>
      </c>
      <c t="str" s="13" r="AM6424">
        <f>(P6424-V6424)/V6424</f>
        <v>-7,08%</v>
      </c>
      <c s="13" r="AN6424"/>
    </row>
    <row r="6425">
      <c t="s" s="1" r="A6425">
        <v>42704</v>
      </c>
      <c t="s" s="20" r="B6425">
        <v>42705</v>
      </c>
      <c s="9" r="C6425">
        <v>34318.0</v>
      </c>
      <c t="s" s="21" r="D6425">
        <v>42706</v>
      </c>
      <c t="s" s="10" r="E6425">
        <v>42707</v>
      </c>
      <c t="s" s="10" r="F6425">
        <v>42708</v>
      </c>
      <c s="23" r="G6425">
        <v>9.4</v>
      </c>
      <c s="14" r="H6425">
        <v>10.7</v>
      </c>
      <c t="str" s="10" r="I6425">
        <f>H6425-G6425</f>
        <v>1,3</v>
      </c>
      <c t="s" s="10" r="J6425">
        <v>42709</v>
      </c>
      <c t="s" s="10" r="K6425">
        <v>42710</v>
      </c>
      <c s="14" r="L6425">
        <v>107.0</v>
      </c>
      <c s="14" r="M6425">
        <v>28.0</v>
      </c>
      <c s="14" r="N6425">
        <v>26.17</v>
      </c>
      <c s="14" r="O6425">
        <v>76.0</v>
      </c>
      <c s="14" r="P6425">
        <v>9.0</v>
      </c>
      <c t="str" s="13" r="Q6425">
        <f>P6425/O6425</f>
        <v>11,84%</v>
      </c>
      <c s="14" r="R6425">
        <v>108.0</v>
      </c>
      <c s="14" r="S6425">
        <v>16.0</v>
      </c>
      <c s="14" r="T6425">
        <v>14.81</v>
      </c>
      <c s="14" r="U6425">
        <v>91.0</v>
      </c>
      <c s="14" r="V6425">
        <v>13.0</v>
      </c>
      <c s="14" r="W6425">
        <v>14.29</v>
      </c>
      <c s="14" r="X6425">
        <v>112.0</v>
      </c>
      <c s="14" r="Y6425">
        <v>33.0</v>
      </c>
      <c t="str" s="15" r="Z6425">
        <f>Y6425/X6425</f>
        <v>29,46%</v>
      </c>
      <c s="14" r="AA6425">
        <v>74.0</v>
      </c>
      <c s="14" r="AB6425">
        <v>6.0</v>
      </c>
      <c s="13" r="AC6425">
        <v>0.0810810810810811</v>
      </c>
      <c s="14" r="AD6425">
        <v>114.0</v>
      </c>
      <c s="14" r="AE6425">
        <v>41.0</v>
      </c>
      <c s="13" r="AF6425">
        <v>0.359649122807018</v>
      </c>
      <c s="14" r="AG6425">
        <v>71.0</v>
      </c>
      <c s="14" r="AH6425">
        <v>1.0</v>
      </c>
      <c s="13" r="AI6425">
        <v>0.0140845070422535</v>
      </c>
      <c t="str" s="16" r="AJ6425">
        <f>P6425-AB6425</f>
        <v>3</v>
      </c>
      <c t="str" s="15" r="AK6425">
        <f>(P6425-AB6425)/AB6425</f>
        <v>50,00%</v>
      </c>
      <c t="str" s="16" r="AL6425">
        <f>P6425-V6425</f>
        <v>-4</v>
      </c>
      <c t="str" s="13" r="AM6425">
        <f>(P6425-V6425)/V6425</f>
        <v>-30,77%</v>
      </c>
      <c s="13" r="AN6425"/>
    </row>
    <row r="6426">
      <c t="s" s="1" r="A6426">
        <v>42711</v>
      </c>
      <c t="s" s="20" r="B6426">
        <v>42712</v>
      </c>
      <c s="9" r="C6426">
        <v>34319.0</v>
      </c>
      <c t="s" s="21" r="D6426">
        <v>42713</v>
      </c>
      <c t="s" s="10" r="E6426">
        <v>42714</v>
      </c>
      <c t="s" s="10" r="F6426">
        <v>42715</v>
      </c>
      <c s="11" r="G6426">
        <v>8.7</v>
      </c>
      <c s="12" r="H6426">
        <v>10.1</v>
      </c>
      <c t="str" s="10" r="I6426">
        <f>H6426-G6426</f>
        <v>1,4</v>
      </c>
      <c t="s" s="10" r="J6426">
        <v>42716</v>
      </c>
      <c t="s" s="10" r="K6426">
        <v>42717</v>
      </c>
      <c s="14" r="L6426">
        <v>190.0</v>
      </c>
      <c s="14" r="M6426">
        <v>92.0</v>
      </c>
      <c s="14" r="N6426">
        <v>48.42</v>
      </c>
      <c s="14" r="O6426">
        <v>87.0</v>
      </c>
      <c s="14" r="P6426">
        <v>21.0</v>
      </c>
      <c t="str" s="13" r="Q6426">
        <f>P6426/O6426</f>
        <v>24,14%</v>
      </c>
      <c s="14" r="R6426">
        <v>194.0</v>
      </c>
      <c s="14" r="S6426">
        <v>22.0</v>
      </c>
      <c s="14" r="T6426">
        <v>11.34</v>
      </c>
      <c s="14" r="U6426">
        <v>171.0</v>
      </c>
      <c s="14" r="V6426">
        <v>33.0</v>
      </c>
      <c s="14" r="W6426">
        <v>19.3</v>
      </c>
      <c s="14" r="X6426">
        <v>222.0</v>
      </c>
      <c s="14" r="Y6426">
        <v>126.0</v>
      </c>
      <c t="str" s="15" r="Z6426">
        <f>Y6426/X6426</f>
        <v>56,76%</v>
      </c>
      <c s="14" r="AA6426">
        <v>91.0</v>
      </c>
      <c s="14" r="AB6426">
        <v>1.0</v>
      </c>
      <c s="13" r="AC6426">
        <v>0.010989010989011</v>
      </c>
      <c s="14" r="AD6426">
        <v>209.0</v>
      </c>
      <c s="14" r="AE6426">
        <v>107.0</v>
      </c>
      <c s="13" r="AF6426">
        <v>0.511961722488038</v>
      </c>
      <c s="14" r="AG6426">
        <v>93.0</v>
      </c>
      <c s="14" r="AH6426">
        <v>1.0</v>
      </c>
      <c s="13" r="AI6426">
        <v>0.010752688172043</v>
      </c>
      <c t="str" s="16" r="AJ6426">
        <f>P6426-AB6426</f>
        <v>20</v>
      </c>
      <c t="str" s="15" r="AK6426">
        <f>(P6426-AB6426)/AB6426</f>
        <v>2000,00%</v>
      </c>
      <c t="str" s="16" r="AL6426">
        <f>P6426-V6426</f>
        <v>-12</v>
      </c>
      <c t="str" s="13" r="AM6426">
        <f>(P6426-V6426)/V6426</f>
        <v>-36,36%</v>
      </c>
      <c s="13" r="AN6426"/>
    </row>
    <row r="6427">
      <c t="s" s="1" r="A6427">
        <v>42718</v>
      </c>
      <c t="s" s="20" r="B6427">
        <v>42719</v>
      </c>
      <c s="9" r="C6427">
        <v>34320.0</v>
      </c>
      <c t="s" s="21" r="D6427">
        <v>42720</v>
      </c>
      <c t="s" s="10" r="E6427">
        <v>42721</v>
      </c>
      <c t="s" s="10" r="F6427">
        <v>42722</v>
      </c>
      <c s="12" r="G6427">
        <v>10.8</v>
      </c>
      <c s="14" r="H6427">
        <v>11.3</v>
      </c>
      <c t="str" s="10" r="I6427">
        <f>H6427-G6427</f>
        <v>0,5</v>
      </c>
      <c t="s" s="10" r="J6427">
        <v>42723</v>
      </c>
      <c t="s" s="10" r="K6427">
        <v>42724</v>
      </c>
      <c s="14" r="L6427">
        <v>530.0</v>
      </c>
      <c s="14" r="M6427">
        <v>276.0</v>
      </c>
      <c s="14" r="N6427">
        <v>52.08</v>
      </c>
      <c s="14" r="O6427">
        <v>240.0</v>
      </c>
      <c s="14" r="P6427">
        <v>95.0</v>
      </c>
      <c t="str" s="13" r="Q6427">
        <f>P6427/O6427</f>
        <v>39,58%</v>
      </c>
      <c s="14" r="R6427">
        <v>508.0</v>
      </c>
      <c s="14" r="S6427">
        <v>70.0</v>
      </c>
      <c s="14" r="T6427">
        <v>13.78</v>
      </c>
      <c s="14" r="U6427">
        <v>430.0</v>
      </c>
      <c s="14" r="V6427">
        <v>117.0</v>
      </c>
      <c s="14" r="W6427">
        <v>27.21</v>
      </c>
      <c s="14" r="X6427">
        <v>504.0</v>
      </c>
      <c s="14" r="Y6427">
        <v>305.0</v>
      </c>
      <c t="str" s="15" r="Z6427">
        <f>Y6427/X6427</f>
        <v>60,52%</v>
      </c>
      <c s="14" r="AA6427">
        <v>185.0</v>
      </c>
      <c s="14" r="AB6427">
        <v>17.0</v>
      </c>
      <c s="13" r="AC6427">
        <v>0.0918918918918919</v>
      </c>
      <c s="14" r="AD6427">
        <v>432.0</v>
      </c>
      <c s="14" r="AE6427">
        <v>237.0</v>
      </c>
      <c s="13" r="AF6427">
        <v>0.548611111111111</v>
      </c>
      <c s="14" r="AG6427">
        <v>183.0</v>
      </c>
      <c s="14" r="AH6427">
        <v>19.0</v>
      </c>
      <c s="13" r="AI6427">
        <v>0.103825136612022</v>
      </c>
      <c t="str" s="16" r="AJ6427">
        <f>P6427-AB6427</f>
        <v>78</v>
      </c>
      <c t="str" s="15" r="AK6427">
        <f>(P6427-AB6427)/AB6427</f>
        <v>458,82%</v>
      </c>
      <c t="str" s="16" r="AL6427">
        <f>P6427-V6427</f>
        <v>-22</v>
      </c>
      <c t="str" s="13" r="AM6427">
        <f>(P6427-V6427)/V6427</f>
        <v>-18,80%</v>
      </c>
      <c s="13" r="AN6427"/>
    </row>
    <row r="6428">
      <c t="s" s="1" r="A6428">
        <v>42725</v>
      </c>
      <c t="s" s="20" r="B6428">
        <v>42726</v>
      </c>
      <c s="9" r="C6428">
        <v>34321.0</v>
      </c>
      <c t="s" s="21" r="D6428">
        <v>42727</v>
      </c>
      <c t="s" s="10" r="E6428">
        <v>42728</v>
      </c>
      <c t="s" s="10" r="F6428">
        <v>42729</v>
      </c>
      <c s="12" r="G6428">
        <v>10.8</v>
      </c>
      <c s="14" r="H6428">
        <v>11.3</v>
      </c>
      <c t="str" s="10" r="I6428">
        <f>H6428-G6428</f>
        <v>0,5</v>
      </c>
      <c t="s" s="10" r="J6428">
        <v>42730</v>
      </c>
      <c t="s" s="10" r="K6428">
        <v>42731</v>
      </c>
      <c s="14" r="L6428">
        <v>60.0</v>
      </c>
      <c s="14" r="M6428">
        <v>25.0</v>
      </c>
      <c s="14" r="N6428">
        <v>41.67</v>
      </c>
      <c s="14" r="O6428">
        <v>34.0</v>
      </c>
      <c s="14" r="P6428">
        <v>8.0</v>
      </c>
      <c t="str" s="13" r="Q6428">
        <f>P6428/O6428</f>
        <v>23,53%</v>
      </c>
      <c s="14" r="R6428">
        <v>64.0</v>
      </c>
      <c s="14" r="S6428">
        <v>13.0</v>
      </c>
      <c s="14" r="T6428">
        <v>20.31</v>
      </c>
      <c s="14" r="U6428">
        <v>49.0</v>
      </c>
      <c s="14" r="V6428">
        <v>6.0</v>
      </c>
      <c s="14" r="W6428">
        <v>12.24</v>
      </c>
      <c s="14" r="X6428">
        <v>66.0</v>
      </c>
      <c s="14" r="Y6428">
        <v>25.0</v>
      </c>
      <c t="str" s="15" r="Z6428">
        <f>Y6428/X6428</f>
        <v>37,88%</v>
      </c>
      <c s="14" r="AA6428">
        <v>39.0</v>
      </c>
      <c s="14" r="AB6428">
        <v>2.0</v>
      </c>
      <c s="13" r="AC6428">
        <v>0.0512820512820513</v>
      </c>
      <c s="14" r="AD6428">
        <v>60.0</v>
      </c>
      <c s="14" r="AE6428">
        <v>25.0</v>
      </c>
      <c s="13" r="AF6428">
        <v>0.416666666666667</v>
      </c>
      <c s="14" r="AG6428">
        <v>33.0</v>
      </c>
      <c s="14" r="AH6428">
        <v>0.0</v>
      </c>
      <c s="13" r="AI6428">
        <v>0.0</v>
      </c>
      <c t="str" s="16" r="AJ6428">
        <f>P6428-AB6428</f>
        <v>6</v>
      </c>
      <c t="str" s="15" r="AK6428">
        <f>(P6428-AB6428)/AB6428</f>
        <v>300,00%</v>
      </c>
      <c t="str" s="16" r="AL6428">
        <f>P6428-V6428</f>
        <v>2</v>
      </c>
      <c t="str" s="13" r="AM6428">
        <f>(P6428-V6428)/V6428</f>
        <v>33,33%</v>
      </c>
      <c s="13" r="AN6428"/>
    </row>
    <row r="6429">
      <c t="s" s="1" r="A6429">
        <v>42732</v>
      </c>
      <c t="s" s="20" r="B6429">
        <v>42733</v>
      </c>
      <c s="9" r="C6429">
        <v>34322.0</v>
      </c>
      <c t="s" s="21" r="D6429">
        <v>42734</v>
      </c>
      <c t="s" s="10" r="E6429">
        <v>42735</v>
      </c>
      <c t="s" s="10" r="F6429">
        <v>42736</v>
      </c>
      <c s="12" r="G6429">
        <v>10.8</v>
      </c>
      <c s="14" r="H6429">
        <v>11.3</v>
      </c>
      <c t="str" s="10" r="I6429">
        <f>H6429-G6429</f>
        <v>0,5</v>
      </c>
      <c t="s" s="10" r="J6429">
        <v>42737</v>
      </c>
      <c t="s" s="10" r="K6429">
        <v>42738</v>
      </c>
      <c s="14" r="L6429">
        <v>140.0</v>
      </c>
      <c s="14" r="M6429">
        <v>69.0</v>
      </c>
      <c s="14" r="N6429">
        <v>49.29</v>
      </c>
      <c s="14" r="O6429">
        <v>69.0</v>
      </c>
      <c s="14" r="P6429">
        <v>16.0</v>
      </c>
      <c t="str" s="13" r="Q6429">
        <f>P6429/O6429</f>
        <v>23,19%</v>
      </c>
      <c s="14" r="R6429">
        <v>137.0</v>
      </c>
      <c s="14" r="S6429">
        <v>23.0</v>
      </c>
      <c s="14" r="T6429">
        <v>16.79</v>
      </c>
      <c s="14" r="U6429">
        <v>112.0</v>
      </c>
      <c s="14" r="V6429">
        <v>15.0</v>
      </c>
      <c s="14" r="W6429">
        <v>13.39</v>
      </c>
      <c s="14" r="X6429">
        <v>149.0</v>
      </c>
      <c s="14" r="Y6429">
        <v>80.0</v>
      </c>
      <c t="str" s="15" r="Z6429">
        <f>Y6429/X6429</f>
        <v>53,69%</v>
      </c>
      <c s="14" r="AA6429">
        <v>62.0</v>
      </c>
      <c s="14" r="AB6429">
        <v>4.0</v>
      </c>
      <c s="13" r="AC6429">
        <v>0.0645161290322581</v>
      </c>
      <c s="14" r="AD6429">
        <v>138.0</v>
      </c>
      <c s="14" r="AE6429">
        <v>65.0</v>
      </c>
      <c s="13" r="AF6429">
        <v>0.471014492753623</v>
      </c>
      <c s="14" r="AG6429">
        <v>70.0</v>
      </c>
      <c s="14" r="AH6429">
        <v>7.0</v>
      </c>
      <c s="13" r="AI6429">
        <v>0.1</v>
      </c>
      <c t="str" s="16" r="AJ6429">
        <f>P6429-AB6429</f>
        <v>12</v>
      </c>
      <c t="str" s="15" r="AK6429">
        <f>(P6429-AB6429)/AB6429</f>
        <v>300,00%</v>
      </c>
      <c t="str" s="16" r="AL6429">
        <f>P6429-V6429</f>
        <v>1</v>
      </c>
      <c t="str" s="13" r="AM6429">
        <f>(P6429-V6429)/V6429</f>
        <v>6,67%</v>
      </c>
      <c s="13" r="AN6429"/>
    </row>
    <row r="6430">
      <c t="s" s="1" r="A6430">
        <v>42739</v>
      </c>
      <c t="s" s="20" r="B6430">
        <v>42740</v>
      </c>
      <c s="9" r="C6430">
        <v>34323.0</v>
      </c>
      <c t="s" s="21" r="D6430">
        <v>42741</v>
      </c>
      <c t="s" s="10" r="E6430">
        <v>42742</v>
      </c>
      <c t="s" s="10" r="F6430">
        <v>42743</v>
      </c>
      <c s="23" r="G6430">
        <v>9.4</v>
      </c>
      <c s="14" r="H6430">
        <v>10.7</v>
      </c>
      <c t="str" s="10" r="I6430">
        <f>H6430-G6430</f>
        <v>1,3</v>
      </c>
      <c t="s" s="10" r="J6430">
        <v>42744</v>
      </c>
      <c t="s" s="10" r="K6430">
        <v>42745</v>
      </c>
      <c s="14" r="L6430">
        <v>283.0</v>
      </c>
      <c s="14" r="M6430">
        <v>136.0</v>
      </c>
      <c s="14" r="N6430">
        <v>48.06</v>
      </c>
      <c s="14" r="O6430">
        <v>140.0</v>
      </c>
      <c s="14" r="P6430">
        <v>38.0</v>
      </c>
      <c t="str" s="13" r="Q6430">
        <f>P6430/O6430</f>
        <v>27,14%</v>
      </c>
      <c s="14" r="R6430">
        <v>265.0</v>
      </c>
      <c s="14" r="S6430">
        <v>34.0</v>
      </c>
      <c s="14" r="T6430">
        <v>12.83</v>
      </c>
      <c s="14" r="U6430">
        <v>228.0</v>
      </c>
      <c s="14" r="V6430">
        <v>33.0</v>
      </c>
      <c s="14" r="W6430">
        <v>14.47</v>
      </c>
      <c s="14" r="X6430">
        <v>275.0</v>
      </c>
      <c s="14" r="Y6430">
        <v>127.0</v>
      </c>
      <c t="str" s="15" r="Z6430">
        <f>Y6430/X6430</f>
        <v>46,18%</v>
      </c>
      <c s="14" r="AA6430">
        <v>139.0</v>
      </c>
      <c s="14" r="AB6430">
        <v>10.0</v>
      </c>
      <c s="13" r="AC6430">
        <v>0.0719424460431655</v>
      </c>
      <c s="14" r="AD6430">
        <v>261.0</v>
      </c>
      <c s="14" r="AE6430">
        <v>127.0</v>
      </c>
      <c s="13" r="AF6430">
        <v>0.486590038314176</v>
      </c>
      <c s="14" r="AG6430">
        <v>128.0</v>
      </c>
      <c s="14" r="AH6430">
        <v>7.0</v>
      </c>
      <c s="13" r="AI6430">
        <v>0.0546875</v>
      </c>
      <c t="str" s="16" r="AJ6430">
        <f>P6430-AB6430</f>
        <v>28</v>
      </c>
      <c t="str" s="15" r="AK6430">
        <f>(P6430-AB6430)/AB6430</f>
        <v>280,00%</v>
      </c>
      <c t="str" s="16" r="AL6430">
        <f>P6430-V6430</f>
        <v>5</v>
      </c>
      <c t="str" s="13" r="AM6430">
        <f>(P6430-V6430)/V6430</f>
        <v>15,15%</v>
      </c>
      <c s="13" r="AN6430"/>
    </row>
    <row r="6431">
      <c t="s" s="1" r="A6431">
        <v>42746</v>
      </c>
      <c t="s" s="20" r="B6431">
        <v>42747</v>
      </c>
      <c s="9" r="C6431">
        <v>34324.0</v>
      </c>
      <c t="s" s="21" r="D6431">
        <v>42748</v>
      </c>
      <c t="s" s="10" r="E6431">
        <v>42749</v>
      </c>
      <c t="s" s="10" r="F6431">
        <v>42750</v>
      </c>
      <c s="12" r="G6431">
        <v>9.4</v>
      </c>
      <c s="14" r="H6431">
        <v>10.7</v>
      </c>
      <c t="str" s="10" r="I6431">
        <f>H6431-G6431</f>
        <v>1,3</v>
      </c>
      <c t="s" s="10" r="J6431">
        <v>42751</v>
      </c>
      <c t="s" s="10" r="K6431">
        <v>42752</v>
      </c>
      <c s="14" r="L6431">
        <v>408.0</v>
      </c>
      <c s="14" r="M6431">
        <v>220.0</v>
      </c>
      <c s="14" r="N6431">
        <v>53.92</v>
      </c>
      <c s="14" r="O6431">
        <v>171.0</v>
      </c>
      <c s="14" r="P6431">
        <v>36.0</v>
      </c>
      <c t="str" s="13" r="Q6431">
        <f>P6431/O6431</f>
        <v>21,05%</v>
      </c>
      <c s="14" r="R6431">
        <v>400.0</v>
      </c>
      <c s="14" r="S6431">
        <v>44.0</v>
      </c>
      <c s="14" r="T6431">
        <v>11.0</v>
      </c>
      <c s="14" r="U6431">
        <v>344.0</v>
      </c>
      <c s="14" r="V6431">
        <v>66.0</v>
      </c>
      <c s="14" r="W6431">
        <v>19.19</v>
      </c>
      <c s="14" r="X6431">
        <v>382.0</v>
      </c>
      <c s="14" r="Y6431">
        <v>208.0</v>
      </c>
      <c t="str" s="15" r="Z6431">
        <f>Y6431/X6431</f>
        <v>54,45%</v>
      </c>
      <c s="14" r="AA6431">
        <v>155.0</v>
      </c>
      <c s="14" r="AB6431">
        <v>8.0</v>
      </c>
      <c s="13" r="AC6431">
        <v>0.0516129032258065</v>
      </c>
      <c s="14" r="AD6431">
        <v>337.0</v>
      </c>
      <c s="14" r="AE6431">
        <v>152.0</v>
      </c>
      <c s="13" r="AF6431">
        <v>0.451038575667656</v>
      </c>
      <c s="14" r="AG6431">
        <v>161.0</v>
      </c>
      <c s="14" r="AH6431">
        <v>20.0</v>
      </c>
      <c s="13" r="AI6431">
        <v>0.124223602484472</v>
      </c>
      <c t="str" s="16" r="AJ6431">
        <f>P6431-AB6431</f>
        <v>28</v>
      </c>
      <c t="str" s="15" r="AK6431">
        <f>(P6431-AB6431)/AB6431</f>
        <v>350,00%</v>
      </c>
      <c t="str" s="16" r="AL6431">
        <f>P6431-V6431</f>
        <v>-30</v>
      </c>
      <c t="str" s="13" r="AM6431">
        <f>(P6431-V6431)/V6431</f>
        <v>-45,45%</v>
      </c>
      <c s="13" r="AN6431"/>
    </row>
    <row r="6432">
      <c t="s" s="1" r="A6432">
        <v>42753</v>
      </c>
      <c t="s" s="20" r="B6432">
        <v>42754</v>
      </c>
      <c s="9" r="C6432">
        <v>34325.0</v>
      </c>
      <c t="s" s="21" r="D6432">
        <v>42755</v>
      </c>
      <c t="s" s="10" r="E6432">
        <v>42756</v>
      </c>
      <c t="s" s="10" r="F6432">
        <v>42757</v>
      </c>
      <c s="12" r="G6432">
        <v>9.4</v>
      </c>
      <c s="14" r="H6432">
        <v>10.7</v>
      </c>
      <c t="str" s="10" r="I6432">
        <f>H6432-G6432</f>
        <v>1,3</v>
      </c>
      <c t="s" s="10" r="J6432">
        <v>42758</v>
      </c>
      <c t="s" s="10" r="K6432">
        <v>42759</v>
      </c>
      <c s="14" r="L6432">
        <v>141.0</v>
      </c>
      <c s="14" r="M6432">
        <v>45.0</v>
      </c>
      <c s="14" r="N6432">
        <v>31.91</v>
      </c>
      <c s="14" r="O6432">
        <v>89.0</v>
      </c>
      <c s="14" r="P6432">
        <v>18.0</v>
      </c>
      <c t="str" s="13" r="Q6432">
        <f>P6432/O6432</f>
        <v>20,22%</v>
      </c>
      <c s="14" r="R6432">
        <v>142.0</v>
      </c>
      <c s="14" r="S6432">
        <v>13.0</v>
      </c>
      <c s="14" r="T6432">
        <v>9.15</v>
      </c>
      <c s="14" r="U6432">
        <v>127.0</v>
      </c>
      <c s="14" r="V6432">
        <v>24.0</v>
      </c>
      <c s="14" r="W6432">
        <v>18.9</v>
      </c>
      <c s="14" r="X6432">
        <v>145.0</v>
      </c>
      <c s="14" r="Y6432">
        <v>57.0</v>
      </c>
      <c t="str" s="15" r="Z6432">
        <f>Y6432/X6432</f>
        <v>39,31%</v>
      </c>
      <c s="14" r="AA6432">
        <v>80.0</v>
      </c>
      <c s="14" r="AB6432">
        <v>6.0</v>
      </c>
      <c s="13" r="AC6432">
        <v>0.075</v>
      </c>
      <c s="14" r="AD6432">
        <v>156.0</v>
      </c>
      <c s="14" r="AE6432">
        <v>74.0</v>
      </c>
      <c s="13" r="AF6432">
        <v>0.474358974358974</v>
      </c>
      <c s="14" r="AG6432">
        <v>77.0</v>
      </c>
      <c s="14" r="AH6432">
        <v>7.0</v>
      </c>
      <c s="13" r="AI6432">
        <v>0.0909090909090909</v>
      </c>
      <c t="str" s="16" r="AJ6432">
        <f>P6432-AB6432</f>
        <v>12</v>
      </c>
      <c t="str" s="15" r="AK6432">
        <f>(P6432-AB6432)/AB6432</f>
        <v>200,00%</v>
      </c>
      <c t="str" s="16" r="AL6432">
        <f>P6432-V6432</f>
        <v>-6</v>
      </c>
      <c t="str" s="13" r="AM6432">
        <f>(P6432-V6432)/V6432</f>
        <v>-25,00%</v>
      </c>
      <c s="13" r="AN6432"/>
    </row>
    <row r="6433">
      <c t="s" s="1" r="A6433">
        <v>42760</v>
      </c>
      <c t="s" s="20" r="B6433">
        <v>42761</v>
      </c>
      <c s="9" r="C6433">
        <v>34326.0</v>
      </c>
      <c t="s" s="21" r="D6433">
        <v>42762</v>
      </c>
      <c t="s" s="10" r="E6433">
        <v>42763</v>
      </c>
      <c t="s" s="10" r="F6433">
        <v>42764</v>
      </c>
      <c s="23" r="G6433">
        <v>9.4</v>
      </c>
      <c s="14" r="H6433">
        <v>10.7</v>
      </c>
      <c t="str" s="10" r="I6433">
        <f>H6433-G6433</f>
        <v>1,3</v>
      </c>
      <c t="s" s="10" r="J6433">
        <v>42765</v>
      </c>
      <c t="s" s="10" r="K6433">
        <v>42766</v>
      </c>
      <c s="14" r="L6433">
        <v>199.0</v>
      </c>
      <c s="14" r="M6433">
        <v>88.0</v>
      </c>
      <c s="14" r="N6433">
        <v>44.22</v>
      </c>
      <c s="14" r="O6433">
        <v>108.0</v>
      </c>
      <c s="14" r="P6433">
        <v>34.0</v>
      </c>
      <c t="str" s="13" r="Q6433">
        <f>P6433/O6433</f>
        <v>31,48%</v>
      </c>
      <c s="14" r="R6433">
        <v>194.0</v>
      </c>
      <c s="14" r="S6433">
        <v>29.0</v>
      </c>
      <c s="14" r="T6433">
        <v>14.95</v>
      </c>
      <c s="14" r="U6433">
        <v>165.0</v>
      </c>
      <c s="14" r="V6433">
        <v>33.0</v>
      </c>
      <c s="14" r="W6433">
        <v>20.0</v>
      </c>
      <c s="14" r="X6433">
        <v>210.0</v>
      </c>
      <c s="14" r="Y6433">
        <v>89.0</v>
      </c>
      <c t="str" s="15" r="Z6433">
        <f>Y6433/X6433</f>
        <v>42,38%</v>
      </c>
      <c s="14" r="AA6433">
        <v>111.0</v>
      </c>
      <c s="14" r="AB6433">
        <v>4.0</v>
      </c>
      <c s="13" r="AC6433">
        <v>0.036036036036036</v>
      </c>
      <c s="14" r="AD6433">
        <v>194.0</v>
      </c>
      <c s="14" r="AE6433">
        <v>85.0</v>
      </c>
      <c s="13" r="AF6433">
        <v>0.438144329896907</v>
      </c>
      <c s="14" r="AG6433">
        <v>100.0</v>
      </c>
      <c s="14" r="AH6433">
        <v>2.0</v>
      </c>
      <c s="13" r="AI6433">
        <v>0.02</v>
      </c>
      <c t="str" s="16" r="AJ6433">
        <f>P6433-AB6433</f>
        <v>30</v>
      </c>
      <c t="str" s="15" r="AK6433">
        <f>(P6433-AB6433)/AB6433</f>
        <v>750,00%</v>
      </c>
      <c t="str" s="16" r="AL6433">
        <f>P6433-V6433</f>
        <v>1</v>
      </c>
      <c t="str" s="13" r="AM6433">
        <f>(P6433-V6433)/V6433</f>
        <v>3,03%</v>
      </c>
      <c s="13" r="AN6433"/>
    </row>
    <row r="6434">
      <c t="s" s="1" r="A6434">
        <v>42767</v>
      </c>
      <c t="s" s="20" r="B6434">
        <v>42768</v>
      </c>
      <c s="9" r="C6434">
        <v>34327.0</v>
      </c>
      <c t="s" s="21" r="D6434">
        <v>42769</v>
      </c>
      <c t="s" s="10" r="E6434">
        <v>42770</v>
      </c>
      <c t="s" s="10" r="F6434">
        <v>42771</v>
      </c>
      <c s="12" r="G6434">
        <v>10.8</v>
      </c>
      <c s="14" r="H6434">
        <v>11.3</v>
      </c>
      <c t="str" s="10" r="I6434">
        <f>H6434-G6434</f>
        <v>0,5</v>
      </c>
      <c t="s" s="10" r="J6434">
        <v>42772</v>
      </c>
      <c t="s" s="10" r="K6434">
        <v>42773</v>
      </c>
      <c s="14" r="L6434">
        <v>146.0</v>
      </c>
      <c s="14" r="M6434">
        <v>54.0</v>
      </c>
      <c s="14" r="N6434">
        <v>36.99</v>
      </c>
      <c s="14" r="O6434">
        <v>86.0</v>
      </c>
      <c s="14" r="P6434">
        <v>9.0</v>
      </c>
      <c t="str" s="13" r="Q6434">
        <f>P6434/O6434</f>
        <v>10,47%</v>
      </c>
      <c s="14" r="R6434">
        <v>152.0</v>
      </c>
      <c s="14" r="S6434">
        <v>20.0</v>
      </c>
      <c s="14" r="T6434">
        <v>13.16</v>
      </c>
      <c s="14" r="U6434">
        <v>129.0</v>
      </c>
      <c s="14" r="V6434">
        <v>16.0</v>
      </c>
      <c s="14" r="W6434">
        <v>12.4</v>
      </c>
      <c s="14" r="X6434">
        <v>155.0</v>
      </c>
      <c s="14" r="Y6434">
        <v>69.0</v>
      </c>
      <c t="str" s="15" r="Z6434">
        <f>Y6434/X6434</f>
        <v>44,52%</v>
      </c>
      <c s="14" r="AA6434">
        <v>74.0</v>
      </c>
      <c s="14" r="AB6434">
        <v>1.0</v>
      </c>
      <c s="13" r="AC6434">
        <v>0.0135135135135135</v>
      </c>
      <c s="14" r="AD6434">
        <v>165.0</v>
      </c>
      <c s="14" r="AE6434">
        <v>84.0</v>
      </c>
      <c s="13" r="AF6434">
        <v>0.509090909090909</v>
      </c>
      <c s="14" r="AG6434">
        <v>77.0</v>
      </c>
      <c s="14" r="AH6434">
        <v>6.0</v>
      </c>
      <c s="13" r="AI6434">
        <v>0.0779220779220779</v>
      </c>
      <c t="str" s="16" r="AJ6434">
        <f>P6434-AB6434</f>
        <v>8</v>
      </c>
      <c t="str" s="15" r="AK6434">
        <f>(P6434-AB6434)/AB6434</f>
        <v>800,00%</v>
      </c>
      <c t="str" s="16" r="AL6434">
        <f>P6434-V6434</f>
        <v>-7</v>
      </c>
      <c t="str" s="13" r="AM6434">
        <f>(P6434-V6434)/V6434</f>
        <v>-43,75%</v>
      </c>
      <c s="13" r="AN6434"/>
    </row>
    <row r="6435">
      <c t="s" s="1" r="A6435">
        <v>42774</v>
      </c>
      <c t="s" s="20" r="B6435">
        <v>42775</v>
      </c>
      <c s="9" r="C6435">
        <v>34328.0</v>
      </c>
      <c t="s" s="21" r="D6435">
        <v>42776</v>
      </c>
      <c t="s" s="10" r="E6435">
        <v>42777</v>
      </c>
      <c t="s" s="10" r="F6435">
        <v>42778</v>
      </c>
      <c s="11" r="G6435">
        <v>8.7</v>
      </c>
      <c s="12" r="H6435">
        <v>10.1</v>
      </c>
      <c t="str" s="10" r="I6435">
        <f>H6435-G6435</f>
        <v>1,4</v>
      </c>
      <c t="s" s="10" r="J6435">
        <v>42779</v>
      </c>
      <c t="s" s="10" r="K6435">
        <v>42780</v>
      </c>
      <c s="14" r="L6435">
        <v>654.0</v>
      </c>
      <c s="14" r="M6435">
        <v>305.0</v>
      </c>
      <c s="14" r="N6435">
        <v>46.64</v>
      </c>
      <c s="14" r="O6435">
        <v>325.0</v>
      </c>
      <c s="14" r="P6435">
        <v>81.0</v>
      </c>
      <c t="str" s="13" r="Q6435">
        <f>P6435/O6435</f>
        <v>24,92%</v>
      </c>
      <c s="14" r="R6435">
        <v>655.0</v>
      </c>
      <c s="14" r="S6435">
        <v>76.0</v>
      </c>
      <c s="14" r="T6435">
        <v>11.6</v>
      </c>
      <c s="14" r="U6435">
        <v>569.0</v>
      </c>
      <c s="14" r="V6435">
        <v>79.0</v>
      </c>
      <c s="14" r="W6435">
        <v>13.88</v>
      </c>
      <c s="14" r="X6435">
        <v>665.0</v>
      </c>
      <c s="14" r="Y6435">
        <v>344.0</v>
      </c>
      <c t="str" s="15" r="Z6435">
        <f>Y6435/X6435</f>
        <v>51,73%</v>
      </c>
      <c s="14" r="AA6435">
        <v>293.0</v>
      </c>
      <c s="14" r="AB6435">
        <v>9.0</v>
      </c>
      <c s="13" r="AC6435">
        <v>0.0307167235494881</v>
      </c>
      <c s="14" r="AD6435">
        <v>602.0</v>
      </c>
      <c s="14" r="AE6435">
        <v>271.0</v>
      </c>
      <c s="13" r="AF6435">
        <v>0.450166112956811</v>
      </c>
      <c s="14" r="AG6435">
        <v>315.0</v>
      </c>
      <c s="14" r="AH6435">
        <v>20.0</v>
      </c>
      <c s="13" r="AI6435">
        <v>0.0634920634920635</v>
      </c>
      <c t="str" s="16" r="AJ6435">
        <f>P6435-AB6435</f>
        <v>72</v>
      </c>
      <c t="str" s="15" r="AK6435">
        <f>(P6435-AB6435)/AB6435</f>
        <v>800,00%</v>
      </c>
      <c t="str" s="16" r="AL6435">
        <f>P6435-V6435</f>
        <v>2</v>
      </c>
      <c t="str" s="13" r="AM6435">
        <f>(P6435-V6435)/V6435</f>
        <v>2,53%</v>
      </c>
      <c s="13" r="AN6435"/>
    </row>
    <row r="6436">
      <c t="s" s="1" r="A6436">
        <v>42781</v>
      </c>
      <c t="s" s="20" r="B6436">
        <v>42782</v>
      </c>
      <c s="9" r="C6436">
        <v>34329.0</v>
      </c>
      <c t="s" s="21" r="D6436">
        <v>42783</v>
      </c>
      <c t="s" s="10" r="E6436">
        <v>42784</v>
      </c>
      <c t="s" s="10" r="F6436">
        <v>42785</v>
      </c>
      <c s="12" r="G6436">
        <v>9.4</v>
      </c>
      <c s="14" r="H6436">
        <v>10.7</v>
      </c>
      <c t="str" s="10" r="I6436">
        <f>H6436-G6436</f>
        <v>1,3</v>
      </c>
      <c t="s" s="10" r="J6436">
        <v>42786</v>
      </c>
      <c t="s" s="10" r="K6436">
        <v>42787</v>
      </c>
      <c s="14" r="L6436">
        <v>504.0</v>
      </c>
      <c s="14" r="M6436">
        <v>221.0</v>
      </c>
      <c s="14" r="N6436">
        <v>43.85</v>
      </c>
      <c s="14" r="O6436">
        <v>264.0</v>
      </c>
      <c s="14" r="P6436">
        <v>42.0</v>
      </c>
      <c t="str" s="13" r="Q6436">
        <f>P6436/O6436</f>
        <v>15,91%</v>
      </c>
      <c s="14" r="R6436">
        <v>506.0</v>
      </c>
      <c s="14" r="S6436">
        <v>62.0</v>
      </c>
      <c s="14" r="T6436">
        <v>12.25</v>
      </c>
      <c s="14" r="U6436">
        <v>435.0</v>
      </c>
      <c s="14" r="V6436">
        <v>72.0</v>
      </c>
      <c s="14" r="W6436">
        <v>16.55</v>
      </c>
      <c s="14" r="X6436">
        <v>496.0</v>
      </c>
      <c s="14" r="Y6436">
        <v>220.0</v>
      </c>
      <c t="str" s="15" r="Z6436">
        <f>Y6436/X6436</f>
        <v>44,35%</v>
      </c>
      <c s="14" r="AA6436">
        <v>253.0</v>
      </c>
      <c s="14" r="AB6436">
        <v>11.0</v>
      </c>
      <c s="13" r="AC6436">
        <v>0.0434782608695652</v>
      </c>
      <c s="14" r="AD6436">
        <v>443.0</v>
      </c>
      <c s="14" r="AE6436">
        <v>169.0</v>
      </c>
      <c s="13" r="AF6436">
        <v>0.381489841986456</v>
      </c>
      <c s="14" r="AG6436">
        <v>247.0</v>
      </c>
      <c s="14" r="AH6436">
        <v>15.0</v>
      </c>
      <c s="13" r="AI6436">
        <v>0.0607287449392713</v>
      </c>
      <c t="str" s="16" r="AJ6436">
        <f>P6436-AB6436</f>
        <v>31</v>
      </c>
      <c t="str" s="15" r="AK6436">
        <f>(P6436-AB6436)/AB6436</f>
        <v>281,82%</v>
      </c>
      <c t="str" s="16" r="AL6436">
        <f>P6436-V6436</f>
        <v>-30</v>
      </c>
      <c t="str" s="13" r="AM6436">
        <f>(P6436-V6436)/V6436</f>
        <v>-41,67%</v>
      </c>
      <c s="13" r="AN6436"/>
    </row>
    <row r="6437">
      <c t="s" s="1" r="A6437">
        <v>42788</v>
      </c>
      <c t="s" s="20" r="B6437">
        <v>42789</v>
      </c>
      <c s="9" r="C6437">
        <v>34330.0</v>
      </c>
      <c t="s" s="21" r="D6437">
        <v>42790</v>
      </c>
      <c t="s" s="10" r="E6437">
        <v>42791</v>
      </c>
      <c t="s" s="10" r="F6437">
        <v>42792</v>
      </c>
      <c s="12" r="G6437">
        <v>9.4</v>
      </c>
      <c s="14" r="H6437">
        <v>10.7</v>
      </c>
      <c t="str" s="10" r="I6437">
        <f>H6437-G6437</f>
        <v>1,3</v>
      </c>
      <c t="s" s="10" r="J6437">
        <v>42793</v>
      </c>
      <c t="s" s="10" r="K6437">
        <v>42794</v>
      </c>
      <c s="14" r="L6437">
        <v>82.0</v>
      </c>
      <c s="14" r="M6437">
        <v>35.0</v>
      </c>
      <c s="14" r="N6437">
        <v>42.68</v>
      </c>
      <c s="14" r="O6437">
        <v>43.0</v>
      </c>
      <c s="14" r="P6437">
        <v>10.0</v>
      </c>
      <c t="str" s="13" r="Q6437">
        <f>P6437/O6437</f>
        <v>23,26%</v>
      </c>
      <c s="14" r="R6437">
        <v>81.0</v>
      </c>
      <c s="14" r="S6437">
        <v>7.0</v>
      </c>
      <c s="14" r="T6437">
        <v>8.64</v>
      </c>
      <c s="14" r="U6437">
        <v>73.0</v>
      </c>
      <c s="14" r="V6437">
        <v>9.0</v>
      </c>
      <c s="14" r="W6437">
        <v>12.33</v>
      </c>
      <c s="14" r="X6437">
        <v>86.0</v>
      </c>
      <c s="14" r="Y6437">
        <v>33.0</v>
      </c>
      <c t="str" s="15" r="Z6437">
        <f>Y6437/X6437</f>
        <v>38,37%</v>
      </c>
      <c s="14" r="AA6437">
        <v>50.0</v>
      </c>
      <c s="14" r="AB6437">
        <v>1.0</v>
      </c>
      <c s="13" r="AC6437">
        <v>0.02</v>
      </c>
      <c s="14" r="AD6437">
        <v>88.0</v>
      </c>
      <c s="14" r="AE6437">
        <v>42.0</v>
      </c>
      <c s="13" r="AF6437">
        <v>0.477272727272727</v>
      </c>
      <c s="14" r="AG6437">
        <v>45.0</v>
      </c>
      <c s="14" r="AH6437">
        <v>3.0</v>
      </c>
      <c s="13" r="AI6437">
        <v>0.0666666666666667</v>
      </c>
      <c t="str" s="16" r="AJ6437">
        <f>P6437-AB6437</f>
        <v>9</v>
      </c>
      <c t="str" s="15" r="AK6437">
        <f>(P6437-AB6437)/AB6437</f>
        <v>900,00%</v>
      </c>
      <c t="str" s="16" r="AL6437">
        <f>P6437-V6437</f>
        <v>1</v>
      </c>
      <c t="str" s="13" r="AM6437">
        <f>(P6437-V6437)/V6437</f>
        <v>11,11%</v>
      </c>
      <c s="13" r="AN6437"/>
    </row>
    <row r="6438">
      <c t="s" s="1" r="A6438">
        <v>42795</v>
      </c>
      <c t="s" s="20" r="B6438">
        <v>42796</v>
      </c>
      <c s="9" r="C6438">
        <v>34331.0</v>
      </c>
      <c t="s" s="21" r="D6438">
        <v>42797</v>
      </c>
      <c t="s" s="10" r="E6438">
        <v>42798</v>
      </c>
      <c t="s" s="10" r="F6438">
        <v>42799</v>
      </c>
      <c s="12" r="G6438">
        <v>9.4</v>
      </c>
      <c s="14" r="H6438">
        <v>10.7</v>
      </c>
      <c t="str" s="10" r="I6438">
        <f>H6438-G6438</f>
        <v>1,3</v>
      </c>
      <c t="s" s="10" r="J6438">
        <v>42800</v>
      </c>
      <c t="s" s="10" r="K6438">
        <v>42801</v>
      </c>
      <c s="14" r="L6438">
        <v>81.0</v>
      </c>
      <c s="14" r="M6438">
        <v>25.0</v>
      </c>
      <c s="14" r="N6438">
        <v>30.86</v>
      </c>
      <c s="14" r="O6438">
        <v>56.0</v>
      </c>
      <c s="14" r="P6438">
        <v>9.0</v>
      </c>
      <c t="str" s="13" r="Q6438">
        <f>P6438/O6438</f>
        <v>16,07%</v>
      </c>
      <c s="14" r="R6438">
        <v>76.0</v>
      </c>
      <c s="14" r="S6438">
        <v>5.0</v>
      </c>
      <c s="14" r="T6438">
        <v>6.58</v>
      </c>
      <c s="14" r="U6438">
        <v>71.0</v>
      </c>
      <c s="14" r="V6438">
        <v>9.0</v>
      </c>
      <c s="14" r="W6438">
        <v>12.68</v>
      </c>
      <c s="14" r="X6438">
        <v>83.0</v>
      </c>
      <c s="14" r="Y6438">
        <v>31.0</v>
      </c>
      <c t="str" s="15" r="Z6438">
        <f>Y6438/X6438</f>
        <v>37,35%</v>
      </c>
      <c s="14" r="AA6438">
        <v>50.0</v>
      </c>
      <c s="14" r="AB6438">
        <v>1.0</v>
      </c>
      <c s="13" r="AC6438">
        <v>0.02</v>
      </c>
      <c s="14" r="AD6438">
        <v>84.0</v>
      </c>
      <c s="14" r="AE6438">
        <v>26.0</v>
      </c>
      <c s="13" r="AF6438">
        <v>0.30952380952381</v>
      </c>
      <c s="14" r="AG6438">
        <v>55.0</v>
      </c>
      <c s="14" r="AH6438">
        <v>3.0</v>
      </c>
      <c s="13" r="AI6438">
        <v>0.0545454545454545</v>
      </c>
      <c t="str" s="16" r="AJ6438">
        <f>P6438-AB6438</f>
        <v>8</v>
      </c>
      <c t="str" s="15" r="AK6438">
        <f>(P6438-AB6438)/AB6438</f>
        <v>800,00%</v>
      </c>
      <c t="str" s="16" r="AL6438">
        <f>P6438-V6438</f>
        <v>0</v>
      </c>
      <c t="str" s="13" r="AM6438">
        <f>(P6438-V6438)/V6438</f>
        <v>0,00%</v>
      </c>
      <c s="13" r="AN6438"/>
    </row>
    <row r="6439">
      <c t="s" s="1" r="A6439">
        <v>42802</v>
      </c>
      <c t="s" s="20" r="B6439">
        <v>42803</v>
      </c>
      <c s="9" r="C6439">
        <v>34332.0</v>
      </c>
      <c t="s" s="21" r="D6439">
        <v>42804</v>
      </c>
      <c t="s" s="10" r="E6439">
        <v>42805</v>
      </c>
      <c t="s" s="10" r="F6439">
        <v>42806</v>
      </c>
      <c s="23" r="G6439">
        <v>9.4</v>
      </c>
      <c s="14" r="H6439">
        <v>10.7</v>
      </c>
      <c t="str" s="10" r="I6439">
        <f>H6439-G6439</f>
        <v>1,3</v>
      </c>
      <c t="s" s="10" r="J6439">
        <v>42807</v>
      </c>
      <c t="s" s="10" r="K6439">
        <v>42808</v>
      </c>
      <c s="14" r="L6439">
        <v>343.0</v>
      </c>
      <c s="14" r="M6439">
        <v>141.0</v>
      </c>
      <c s="14" r="N6439">
        <v>41.11</v>
      </c>
      <c s="14" r="O6439">
        <v>195.0</v>
      </c>
      <c s="14" r="P6439">
        <v>51.0</v>
      </c>
      <c t="str" s="13" r="Q6439">
        <f>P6439/O6439</f>
        <v>26,15%</v>
      </c>
      <c s="14" r="R6439">
        <v>343.0</v>
      </c>
      <c s="14" r="S6439">
        <v>41.0</v>
      </c>
      <c s="14" r="T6439">
        <v>11.95</v>
      </c>
      <c s="14" r="U6439">
        <v>292.0</v>
      </c>
      <c s="14" r="V6439">
        <v>54.0</v>
      </c>
      <c s="14" r="W6439">
        <v>18.49</v>
      </c>
      <c s="14" r="X6439">
        <v>330.0</v>
      </c>
      <c s="14" r="Y6439">
        <v>143.0</v>
      </c>
      <c t="str" s="15" r="Z6439">
        <f>Y6439/X6439</f>
        <v>43,33%</v>
      </c>
      <c s="14" r="AA6439">
        <v>169.0</v>
      </c>
      <c s="14" r="AB6439">
        <v>7.0</v>
      </c>
      <c s="13" r="AC6439">
        <v>0.0414201183431953</v>
      </c>
      <c s="14" r="AD6439">
        <v>348.0</v>
      </c>
      <c s="14" r="AE6439">
        <v>134.0</v>
      </c>
      <c s="13" r="AF6439">
        <v>0.385057471264368</v>
      </c>
      <c s="14" r="AG6439">
        <v>201.0</v>
      </c>
      <c s="14" r="AH6439">
        <v>14.0</v>
      </c>
      <c s="13" r="AI6439">
        <v>0.0696517412935323</v>
      </c>
      <c t="str" s="16" r="AJ6439">
        <f>P6439-AB6439</f>
        <v>44</v>
      </c>
      <c t="str" s="15" r="AK6439">
        <f>(P6439-AB6439)/AB6439</f>
        <v>628,57%</v>
      </c>
      <c t="str" s="16" r="AL6439">
        <f>P6439-V6439</f>
        <v>-3</v>
      </c>
      <c t="str" s="13" r="AM6439">
        <f>(P6439-V6439)/V6439</f>
        <v>-5,56%</v>
      </c>
      <c s="13" r="AN6439"/>
    </row>
    <row r="6440">
      <c t="s" s="1" r="A6440">
        <v>42809</v>
      </c>
      <c t="s" s="20" r="B6440">
        <v>42810</v>
      </c>
      <c s="9" r="C6440">
        <v>34333.0</v>
      </c>
      <c t="s" s="21" r="D6440">
        <v>42811</v>
      </c>
      <c t="s" s="10" r="E6440">
        <v>42812</v>
      </c>
      <c t="s" s="10" r="F6440">
        <v>42813</v>
      </c>
      <c s="12" r="G6440">
        <v>9.4</v>
      </c>
      <c s="14" r="H6440">
        <v>10.7</v>
      </c>
      <c t="str" s="10" r="I6440">
        <f>H6440-G6440</f>
        <v>1,3</v>
      </c>
      <c t="s" s="10" r="J6440">
        <v>42814</v>
      </c>
      <c t="s" s="10" r="K6440">
        <v>42815</v>
      </c>
      <c s="14" r="L6440">
        <v>1060.0</v>
      </c>
      <c s="14" r="M6440">
        <v>531.0</v>
      </c>
      <c s="14" r="N6440">
        <v>50.09</v>
      </c>
      <c s="14" r="O6440">
        <v>497.0</v>
      </c>
      <c s="14" r="P6440">
        <v>139.0</v>
      </c>
      <c t="str" s="13" r="Q6440">
        <f>P6440/O6440</f>
        <v>27,97%</v>
      </c>
      <c s="14" r="R6440">
        <v>1036.0</v>
      </c>
      <c s="14" r="S6440">
        <v>116.0</v>
      </c>
      <c s="14" r="T6440">
        <v>11.2</v>
      </c>
      <c s="14" r="U6440">
        <v>902.0</v>
      </c>
      <c s="14" r="V6440">
        <v>173.0</v>
      </c>
      <c s="14" r="W6440">
        <v>19.18</v>
      </c>
      <c s="14" r="X6440">
        <v>969.0</v>
      </c>
      <c s="14" r="Y6440">
        <v>458.0</v>
      </c>
      <c t="str" s="15" r="Z6440">
        <f>Y6440/X6440</f>
        <v>47,27%</v>
      </c>
      <c s="14" r="AA6440">
        <v>464.0</v>
      </c>
      <c s="14" r="AB6440">
        <v>33.0</v>
      </c>
      <c s="13" r="AC6440">
        <v>0.0711206896551724</v>
      </c>
      <c s="14" r="AD6440">
        <v>860.0</v>
      </c>
      <c s="14" r="AE6440">
        <v>407.0</v>
      </c>
      <c s="13" r="AF6440">
        <v>0.473255813953488</v>
      </c>
      <c s="14" r="AG6440">
        <v>418.0</v>
      </c>
      <c s="14" r="AH6440">
        <v>32.0</v>
      </c>
      <c s="13" r="AI6440">
        <v>0.076555023923445</v>
      </c>
      <c t="str" s="16" r="AJ6440">
        <f>P6440-AB6440</f>
        <v>106</v>
      </c>
      <c t="str" s="15" r="AK6440">
        <f>(P6440-AB6440)/AB6440</f>
        <v>321,21%</v>
      </c>
      <c t="str" s="16" r="AL6440">
        <f>P6440-V6440</f>
        <v>-34</v>
      </c>
      <c t="str" s="13" r="AM6440">
        <f>(P6440-V6440)/V6440</f>
        <v>-19,65%</v>
      </c>
      <c s="13" r="AN6440"/>
    </row>
    <row r="6441">
      <c t="s" s="1" r="A6441">
        <v>42816</v>
      </c>
      <c t="s" s="20" r="B6441">
        <v>42817</v>
      </c>
      <c s="9" r="C6441">
        <v>34334.0</v>
      </c>
      <c t="s" s="21" r="D6441">
        <v>42818</v>
      </c>
      <c t="s" s="10" r="E6441">
        <v>42819</v>
      </c>
      <c t="s" s="10" r="F6441">
        <v>42820</v>
      </c>
      <c s="23" r="G6441">
        <v>10.8</v>
      </c>
      <c s="14" r="H6441">
        <v>11.3</v>
      </c>
      <c t="str" s="10" r="I6441">
        <f>H6441-G6441</f>
        <v>0,5</v>
      </c>
      <c t="s" s="10" r="J6441">
        <v>42821</v>
      </c>
      <c t="s" s="10" r="K6441">
        <v>42822</v>
      </c>
      <c s="14" r="L6441">
        <v>517.0</v>
      </c>
      <c s="14" r="M6441">
        <v>227.0</v>
      </c>
      <c s="14" r="N6441">
        <v>43.91</v>
      </c>
      <c s="14" r="O6441">
        <v>261.0</v>
      </c>
      <c s="14" r="P6441">
        <v>82.0</v>
      </c>
      <c t="str" s="13" r="Q6441">
        <f>P6441/O6441</f>
        <v>31,42%</v>
      </c>
      <c s="14" r="R6441">
        <v>504.0</v>
      </c>
      <c s="14" r="S6441">
        <v>49.0</v>
      </c>
      <c s="14" r="T6441">
        <v>9.72</v>
      </c>
      <c s="14" r="U6441">
        <v>440.0</v>
      </c>
      <c s="14" r="V6441">
        <v>93.0</v>
      </c>
      <c s="14" r="W6441">
        <v>21.14</v>
      </c>
      <c s="14" r="X6441">
        <v>491.0</v>
      </c>
      <c s="14" r="Y6441">
        <v>226.0</v>
      </c>
      <c t="str" s="15" r="Z6441">
        <f>Y6441/X6441</f>
        <v>46,03%</v>
      </c>
      <c s="14" r="AA6441">
        <v>240.0</v>
      </c>
      <c s="14" r="AB6441">
        <v>20.0</v>
      </c>
      <c s="13" r="AC6441">
        <v>0.0833333333333333</v>
      </c>
      <c s="14" r="AD6441">
        <v>451.0</v>
      </c>
      <c s="14" r="AE6441">
        <v>201.0</v>
      </c>
      <c s="13" r="AF6441">
        <v>0.445676274944568</v>
      </c>
      <c s="14" r="AG6441">
        <v>237.0</v>
      </c>
      <c s="14" r="AH6441">
        <v>28.0</v>
      </c>
      <c s="13" r="AI6441">
        <v>0.118143459915612</v>
      </c>
      <c t="str" s="16" r="AJ6441">
        <f>P6441-AB6441</f>
        <v>62</v>
      </c>
      <c t="str" s="15" r="AK6441">
        <f>(P6441-AB6441)/AB6441</f>
        <v>310,00%</v>
      </c>
      <c t="str" s="16" r="AL6441">
        <f>P6441-V6441</f>
        <v>-11</v>
      </c>
      <c t="str" s="13" r="AM6441">
        <f>(P6441-V6441)/V6441</f>
        <v>-11,83%</v>
      </c>
      <c s="13" r="AN6441"/>
    </row>
    <row r="6442">
      <c t="s" s="1" r="A6442">
        <v>42823</v>
      </c>
      <c t="s" s="20" r="B6442">
        <v>42824</v>
      </c>
      <c s="9" r="C6442">
        <v>34335.0</v>
      </c>
      <c t="s" s="21" r="D6442">
        <v>42825</v>
      </c>
      <c t="s" s="10" r="E6442">
        <v>42826</v>
      </c>
      <c t="s" s="10" r="F6442">
        <v>42827</v>
      </c>
      <c s="12" r="G6442">
        <v>9.4</v>
      </c>
      <c s="14" r="H6442">
        <v>10.7</v>
      </c>
      <c t="str" s="10" r="I6442">
        <f>H6442-G6442</f>
        <v>1,3</v>
      </c>
      <c t="s" s="10" r="J6442">
        <v>42828</v>
      </c>
      <c t="s" s="10" r="K6442">
        <v>42829</v>
      </c>
      <c s="14" r="L6442">
        <v>9915.0</v>
      </c>
      <c s="14" r="M6442">
        <v>5376.0</v>
      </c>
      <c s="14" r="N6442">
        <v>54.22</v>
      </c>
      <c s="14" r="O6442">
        <v>4347.0</v>
      </c>
      <c s="14" r="P6442">
        <v>1155.0</v>
      </c>
      <c t="str" s="13" r="Q6442">
        <f>P6442/O6442</f>
        <v>26,57%</v>
      </c>
      <c s="14" r="R6442">
        <v>9709.0</v>
      </c>
      <c s="14" r="S6442">
        <v>1897.0</v>
      </c>
      <c s="14" r="T6442">
        <v>19.54</v>
      </c>
      <c s="14" r="U6442">
        <v>7645.0</v>
      </c>
      <c s="14" r="V6442">
        <v>1452.0</v>
      </c>
      <c s="14" r="W6442">
        <v>18.99</v>
      </c>
      <c s="14" r="X6442">
        <v>9145.0</v>
      </c>
      <c s="14" r="Y6442">
        <v>5260.0</v>
      </c>
      <c t="str" s="15" r="Z6442">
        <f>Y6442/X6442</f>
        <v>57,52%</v>
      </c>
      <c s="14" r="AA6442">
        <v>3730.0</v>
      </c>
      <c s="14" r="AB6442">
        <v>234.0</v>
      </c>
      <c s="13" r="AC6442">
        <v>0.0627345844504021</v>
      </c>
      <c s="14" r="AD6442">
        <v>8535.0</v>
      </c>
      <c s="14" r="AE6442">
        <v>4822.0</v>
      </c>
      <c s="13" r="AF6442">
        <v>0.564967779730521</v>
      </c>
      <c s="14" r="AG6442">
        <v>3536.0</v>
      </c>
      <c s="14" r="AH6442">
        <v>386.0</v>
      </c>
      <c s="13" r="AI6442">
        <v>0.109162895927602</v>
      </c>
      <c t="str" s="16" r="AJ6442">
        <f>P6442-AB6442</f>
        <v>921</v>
      </c>
      <c t="str" s="15" r="AK6442">
        <f>(P6442-AB6442)/AB6442</f>
        <v>393,59%</v>
      </c>
      <c t="str" s="16" r="AL6442">
        <f>P6442-V6442</f>
        <v>-297</v>
      </c>
      <c t="str" s="13" r="AM6442">
        <f>(P6442-V6442)/V6442</f>
        <v>-20,45%</v>
      </c>
      <c s="13" r="AN6442"/>
    </row>
    <row r="6443">
      <c t="s" s="1" r="A6443">
        <v>42830</v>
      </c>
      <c t="s" s="20" r="B6443">
        <v>42831</v>
      </c>
      <c s="9" r="C6443">
        <v>34336.0</v>
      </c>
      <c t="s" s="21" r="D6443">
        <v>42832</v>
      </c>
      <c t="s" s="10" r="E6443">
        <v>42833</v>
      </c>
      <c t="s" s="10" r="F6443">
        <v>42834</v>
      </c>
      <c s="11" r="G6443">
        <v>8.7</v>
      </c>
      <c s="12" r="H6443">
        <v>10.1</v>
      </c>
      <c t="str" s="10" r="I6443">
        <f>H6443-G6443</f>
        <v>1,4</v>
      </c>
      <c t="s" s="10" r="J6443">
        <v>42835</v>
      </c>
      <c t="s" s="10" r="K6443">
        <v>42836</v>
      </c>
      <c s="14" r="L6443">
        <v>278.0</v>
      </c>
      <c s="14" r="M6443">
        <v>130.0</v>
      </c>
      <c s="14" r="N6443">
        <v>46.76</v>
      </c>
      <c s="14" r="O6443">
        <v>141.0</v>
      </c>
      <c s="14" r="P6443">
        <v>62.0</v>
      </c>
      <c t="str" s="13" r="Q6443">
        <f>P6443/O6443</f>
        <v>43,97%</v>
      </c>
      <c s="14" r="R6443">
        <v>252.0</v>
      </c>
      <c s="14" r="S6443">
        <v>25.0</v>
      </c>
      <c s="14" r="T6443">
        <v>9.92</v>
      </c>
      <c s="14" r="U6443">
        <v>223.0</v>
      </c>
      <c s="14" r="V6443">
        <v>69.0</v>
      </c>
      <c s="14" r="W6443">
        <v>30.94</v>
      </c>
      <c s="14" r="X6443">
        <v>273.0</v>
      </c>
      <c s="14" r="Y6443">
        <v>137.0</v>
      </c>
      <c t="str" s="15" r="Z6443">
        <f>Y6443/X6443</f>
        <v>50,18%</v>
      </c>
      <c s="14" r="AA6443">
        <v>126.0</v>
      </c>
      <c s="14" r="AB6443">
        <v>12.0</v>
      </c>
      <c s="13" r="AC6443">
        <v>0.0952380952380952</v>
      </c>
      <c s="14" r="AD6443">
        <v>226.0</v>
      </c>
      <c s="14" r="AE6443">
        <v>87.0</v>
      </c>
      <c s="13" r="AF6443">
        <v>0.384955752212389</v>
      </c>
      <c s="14" r="AG6443">
        <v>131.0</v>
      </c>
      <c s="14" r="AH6443">
        <v>15.0</v>
      </c>
      <c s="13" r="AI6443">
        <v>0.114503816793893</v>
      </c>
      <c t="str" s="16" r="AJ6443">
        <f>P6443-AB6443</f>
        <v>50</v>
      </c>
      <c t="str" s="15" r="AK6443">
        <f>(P6443-AB6443)/AB6443</f>
        <v>416,67%</v>
      </c>
      <c t="str" s="16" r="AL6443">
        <f>P6443-V6443</f>
        <v>-7</v>
      </c>
      <c t="str" s="13" r="AM6443">
        <f>(P6443-V6443)/V6443</f>
        <v>-10,14%</v>
      </c>
      <c s="13" r="AN6443"/>
    </row>
    <row r="6444">
      <c t="s" s="1" r="A6444">
        <v>42837</v>
      </c>
      <c t="s" s="20" r="B6444">
        <v>42838</v>
      </c>
      <c s="9" r="C6444">
        <v>34337.0</v>
      </c>
      <c t="s" s="21" r="D6444">
        <v>42839</v>
      </c>
      <c t="s" s="10" r="E6444">
        <v>42840</v>
      </c>
      <c t="s" s="10" r="F6444">
        <v>42841</v>
      </c>
      <c s="12" r="G6444">
        <v>9.4</v>
      </c>
      <c s="14" r="H6444">
        <v>10.7</v>
      </c>
      <c t="str" s="10" r="I6444">
        <f>H6444-G6444</f>
        <v>1,3</v>
      </c>
      <c t="s" s="10" r="J6444">
        <v>42842</v>
      </c>
      <c t="s" s="10" r="K6444">
        <v>42843</v>
      </c>
      <c s="14" r="L6444">
        <v>1073.0</v>
      </c>
      <c s="14" r="M6444">
        <v>518.0</v>
      </c>
      <c s="14" r="N6444">
        <v>48.28</v>
      </c>
      <c s="14" r="O6444">
        <v>512.0</v>
      </c>
      <c s="14" r="P6444">
        <v>150.0</v>
      </c>
      <c t="str" s="13" r="Q6444">
        <f>P6444/O6444</f>
        <v>29,30%</v>
      </c>
      <c s="14" r="R6444">
        <v>1081.0</v>
      </c>
      <c s="14" r="S6444">
        <v>161.0</v>
      </c>
      <c s="14" r="T6444">
        <v>14.89</v>
      </c>
      <c s="14" r="U6444">
        <v>904.0</v>
      </c>
      <c s="14" r="V6444">
        <v>174.0</v>
      </c>
      <c s="14" r="W6444">
        <v>19.25</v>
      </c>
      <c s="14" r="X6444">
        <v>1066.0</v>
      </c>
      <c s="14" r="Y6444">
        <v>527.0</v>
      </c>
      <c t="str" s="15" r="Z6444">
        <f>Y6444/X6444</f>
        <v>49,44%</v>
      </c>
      <c s="14" r="AA6444">
        <v>497.0</v>
      </c>
      <c s="14" r="AB6444">
        <v>35.0</v>
      </c>
      <c s="13" r="AC6444">
        <v>0.0704225352112676</v>
      </c>
      <c s="14" r="AD6444">
        <v>1014.0</v>
      </c>
      <c s="14" r="AE6444">
        <v>521.0</v>
      </c>
      <c s="13" r="AF6444">
        <v>0.513806706114398</v>
      </c>
      <c s="14" r="AG6444">
        <v>457.0</v>
      </c>
      <c s="14" r="AH6444">
        <v>57.0</v>
      </c>
      <c s="13" r="AI6444">
        <v>0.12472647702407</v>
      </c>
      <c t="str" s="16" r="AJ6444">
        <f>P6444-AB6444</f>
        <v>115</v>
      </c>
      <c t="str" s="15" r="AK6444">
        <f>(P6444-AB6444)/AB6444</f>
        <v>328,57%</v>
      </c>
      <c t="str" s="16" r="AL6444">
        <f>P6444-V6444</f>
        <v>-24</v>
      </c>
      <c t="str" s="13" r="AM6444">
        <f>(P6444-V6444)/V6444</f>
        <v>-13,79%</v>
      </c>
      <c s="13" r="AN6444"/>
    </row>
    <row r="6445">
      <c t="s" s="1" r="A6445">
        <v>42844</v>
      </c>
      <c t="s" s="20" r="B6445">
        <v>42845</v>
      </c>
      <c s="9" r="C6445">
        <v>34338.0</v>
      </c>
      <c t="s" s="21" r="D6445">
        <v>42846</v>
      </c>
      <c t="s" s="10" r="E6445">
        <v>42847</v>
      </c>
      <c t="s" s="10" r="F6445">
        <v>42848</v>
      </c>
      <c s="11" r="G6445">
        <v>8.7</v>
      </c>
      <c s="12" r="H6445">
        <v>10.1</v>
      </c>
      <c t="str" s="10" r="I6445">
        <f>H6445-G6445</f>
        <v>1,4</v>
      </c>
      <c t="s" s="10" r="J6445">
        <v>42849</v>
      </c>
      <c t="s" s="10" r="K6445">
        <v>42850</v>
      </c>
      <c s="14" r="L6445">
        <v>231.0</v>
      </c>
      <c s="14" r="M6445">
        <v>115.0</v>
      </c>
      <c s="14" r="N6445">
        <v>49.78</v>
      </c>
      <c s="14" r="O6445">
        <v>114.0</v>
      </c>
      <c s="14" r="P6445">
        <v>25.0</v>
      </c>
      <c t="str" s="13" r="Q6445">
        <f>P6445/O6445</f>
        <v>21,93%</v>
      </c>
      <c s="14" r="R6445">
        <v>228.0</v>
      </c>
      <c s="14" r="S6445">
        <v>31.0</v>
      </c>
      <c s="14" r="T6445">
        <v>13.6</v>
      </c>
      <c s="14" r="U6445">
        <v>195.0</v>
      </c>
      <c s="14" r="V6445">
        <v>33.0</v>
      </c>
      <c s="14" r="W6445">
        <v>16.92</v>
      </c>
      <c s="14" r="X6445">
        <v>233.0</v>
      </c>
      <c s="14" r="Y6445">
        <v>119.0</v>
      </c>
      <c t="str" s="15" r="Z6445">
        <f>Y6445/X6445</f>
        <v>51,07%</v>
      </c>
      <c s="14" r="AA6445">
        <v>111.0</v>
      </c>
      <c s="14" r="AB6445">
        <v>7.0</v>
      </c>
      <c s="13" r="AC6445">
        <v>0.0630630630630631</v>
      </c>
      <c s="14" r="AD6445">
        <v>196.0</v>
      </c>
      <c s="14" r="AE6445">
        <v>82.0</v>
      </c>
      <c s="13" r="AF6445">
        <v>0.418367346938776</v>
      </c>
      <c s="14" r="AG6445">
        <v>110.0</v>
      </c>
      <c s="14" r="AH6445">
        <v>11.0</v>
      </c>
      <c s="13" r="AI6445">
        <v>0.1</v>
      </c>
      <c t="str" s="16" r="AJ6445">
        <f>P6445-AB6445</f>
        <v>18</v>
      </c>
      <c t="str" s="15" r="AK6445">
        <f>(P6445-AB6445)/AB6445</f>
        <v>257,14%</v>
      </c>
      <c t="str" s="16" r="AL6445">
        <f>P6445-V6445</f>
        <v>-8</v>
      </c>
      <c t="str" s="13" r="AM6445">
        <f>(P6445-V6445)/V6445</f>
        <v>-24,24%</v>
      </c>
      <c s="13" r="AN6445"/>
    </row>
    <row r="6446">
      <c t="s" s="1" r="A6446">
        <v>42851</v>
      </c>
      <c t="s" s="20" r="B6446">
        <v>42852</v>
      </c>
      <c s="9" r="C6446">
        <v>34339.0</v>
      </c>
      <c t="s" s="21" r="D6446">
        <v>42853</v>
      </c>
      <c t="s" s="10" r="E6446">
        <v>42854</v>
      </c>
      <c t="s" s="10" r="F6446">
        <v>42855</v>
      </c>
      <c s="23" r="G6446">
        <v>10.8</v>
      </c>
      <c s="14" r="H6446">
        <v>11.3</v>
      </c>
      <c t="str" s="10" r="I6446">
        <f>H6446-G6446</f>
        <v>0,5</v>
      </c>
      <c t="s" s="10" r="J6446">
        <v>42856</v>
      </c>
      <c t="s" s="10" r="K6446">
        <v>42857</v>
      </c>
      <c s="14" r="L6446">
        <v>117.0</v>
      </c>
      <c s="14" r="M6446">
        <v>48.0</v>
      </c>
      <c s="14" r="N6446">
        <v>41.03</v>
      </c>
      <c s="14" r="O6446">
        <v>63.0</v>
      </c>
      <c s="14" r="P6446">
        <v>14.0</v>
      </c>
      <c t="str" s="13" r="Q6446">
        <f>P6446/O6446</f>
        <v>22,22%</v>
      </c>
      <c s="14" r="R6446">
        <v>122.0</v>
      </c>
      <c s="14" r="S6446">
        <v>12.0</v>
      </c>
      <c s="14" r="T6446">
        <v>9.84</v>
      </c>
      <c s="14" r="U6446">
        <v>105.0</v>
      </c>
      <c s="14" r="V6446">
        <v>14.0</v>
      </c>
      <c s="14" r="W6446">
        <v>13.33</v>
      </c>
      <c s="14" r="X6446">
        <v>121.0</v>
      </c>
      <c s="14" r="Y6446">
        <v>56.0</v>
      </c>
      <c t="str" s="15" r="Z6446">
        <f>Y6446/X6446</f>
        <v>46,28%</v>
      </c>
      <c s="14" r="AA6446">
        <v>62.0</v>
      </c>
      <c s="14" r="AB6446">
        <v>1.0</v>
      </c>
      <c s="13" r="AC6446">
        <v>0.0161290322580645</v>
      </c>
      <c s="14" r="AD6446">
        <v>124.0</v>
      </c>
      <c s="14" r="AE6446">
        <v>64.0</v>
      </c>
      <c s="13" r="AF6446">
        <v>0.516129032258065</v>
      </c>
      <c s="14" r="AG6446">
        <v>54.0</v>
      </c>
      <c s="14" r="AH6446">
        <v>2.0</v>
      </c>
      <c s="13" r="AI6446">
        <v>0.037037037037037</v>
      </c>
      <c t="str" s="16" r="AJ6446">
        <f>P6446-AB6446</f>
        <v>13</v>
      </c>
      <c t="str" s="15" r="AK6446">
        <f>(P6446-AB6446)/AB6446</f>
        <v>1300,00%</v>
      </c>
      <c t="str" s="16" r="AL6446">
        <f>P6446-V6446</f>
        <v>0</v>
      </c>
      <c t="str" s="13" r="AM6446">
        <f>(P6446-V6446)/V6446</f>
        <v>0,00%</v>
      </c>
      <c s="13" r="AN6446"/>
    </row>
    <row r="6447">
      <c t="s" s="1" r="A6447">
        <v>42858</v>
      </c>
      <c t="s" s="20" r="B6447">
        <v>42859</v>
      </c>
      <c s="9" r="C6447">
        <v>34340.0</v>
      </c>
      <c t="s" s="21" r="D6447">
        <v>42860</v>
      </c>
      <c t="s" s="10" r="E6447">
        <v>42861</v>
      </c>
      <c t="s" s="10" r="F6447">
        <v>42862</v>
      </c>
      <c s="11" r="G6447">
        <v>8.7</v>
      </c>
      <c s="12" r="H6447">
        <v>10.1</v>
      </c>
      <c t="str" s="10" r="I6447">
        <f>H6447-G6447</f>
        <v>1,4</v>
      </c>
      <c t="s" s="10" r="J6447">
        <v>42863</v>
      </c>
      <c t="s" s="10" r="K6447">
        <v>42864</v>
      </c>
      <c s="14" r="L6447">
        <v>1179.0</v>
      </c>
      <c s="14" r="M6447">
        <v>550.0</v>
      </c>
      <c s="14" r="N6447">
        <v>46.65</v>
      </c>
      <c s="14" r="O6447">
        <v>593.0</v>
      </c>
      <c s="14" r="P6447">
        <v>144.0</v>
      </c>
      <c t="str" s="13" r="Q6447">
        <f>P6447/O6447</f>
        <v>24,28%</v>
      </c>
      <c s="14" r="R6447">
        <v>1138.0</v>
      </c>
      <c s="14" r="S6447">
        <v>157.0</v>
      </c>
      <c s="14" r="T6447">
        <v>13.8</v>
      </c>
      <c s="14" r="U6447">
        <v>949.0</v>
      </c>
      <c s="14" r="V6447">
        <v>181.0</v>
      </c>
      <c s="14" r="W6447">
        <v>19.07</v>
      </c>
      <c s="14" r="X6447">
        <v>1045.0</v>
      </c>
      <c s="14" r="Y6447">
        <v>530.0</v>
      </c>
      <c t="str" s="15" r="Z6447">
        <f>Y6447/X6447</f>
        <v>50,72%</v>
      </c>
      <c s="14" r="AA6447">
        <v>487.0</v>
      </c>
      <c s="14" r="AB6447">
        <v>44.0</v>
      </c>
      <c s="13" r="AC6447">
        <v>0.0903490759753593</v>
      </c>
      <c s="14" r="AD6447">
        <v>905.0</v>
      </c>
      <c s="14" r="AE6447">
        <v>439.0</v>
      </c>
      <c s="13" r="AF6447">
        <v>0.485082872928177</v>
      </c>
      <c s="14" r="AG6447">
        <v>440.0</v>
      </c>
      <c s="14" r="AH6447">
        <v>38.0</v>
      </c>
      <c s="13" r="AI6447">
        <v>0.0863636363636364</v>
      </c>
      <c t="str" s="16" r="AJ6447">
        <f>P6447-AB6447</f>
        <v>100</v>
      </c>
      <c t="str" s="15" r="AK6447">
        <f>(P6447-AB6447)/AB6447</f>
        <v>227,27%</v>
      </c>
      <c t="str" s="16" r="AL6447">
        <f>P6447-V6447</f>
        <v>-37</v>
      </c>
      <c t="str" s="13" r="AM6447">
        <f>(P6447-V6447)/V6447</f>
        <v>-20,44%</v>
      </c>
      <c s="13" r="AN6447"/>
    </row>
    <row r="6448">
      <c t="s" s="1" r="A6448">
        <v>42865</v>
      </c>
      <c t="s" s="20" r="B6448">
        <v>42866</v>
      </c>
      <c s="9" r="C6448">
        <v>34341.0</v>
      </c>
      <c t="s" s="21" r="D6448">
        <v>42867</v>
      </c>
      <c t="s" s="10" r="E6448">
        <v>42868</v>
      </c>
      <c t="s" s="10" r="F6448">
        <v>42869</v>
      </c>
      <c s="11" r="G6448">
        <v>8.7</v>
      </c>
      <c s="12" r="H6448">
        <v>10.1</v>
      </c>
      <c t="str" s="10" r="I6448">
        <f>H6448-G6448</f>
        <v>1,4</v>
      </c>
      <c t="s" s="10" r="J6448">
        <v>42870</v>
      </c>
      <c t="s" s="10" r="K6448">
        <v>42871</v>
      </c>
      <c s="14" r="L6448">
        <v>8932.0</v>
      </c>
      <c s="14" r="M6448">
        <v>5285.0</v>
      </c>
      <c s="14" r="N6448">
        <v>59.17</v>
      </c>
      <c s="14" r="O6448">
        <v>3465.0</v>
      </c>
      <c s="14" r="P6448">
        <v>1129.0</v>
      </c>
      <c t="str" s="13" r="Q6448">
        <f>P6448/O6448</f>
        <v>32,58%</v>
      </c>
      <c s="14" r="R6448">
        <v>8870.0</v>
      </c>
      <c s="14" r="S6448">
        <v>1743.0</v>
      </c>
      <c s="14" r="T6448">
        <v>19.65</v>
      </c>
      <c s="14" r="U6448">
        <v>6959.0</v>
      </c>
      <c s="14" r="V6448">
        <v>1518.0</v>
      </c>
      <c s="14" r="W6448">
        <v>21.81</v>
      </c>
      <c s="14" r="X6448">
        <v>8881.0</v>
      </c>
      <c s="14" r="Y6448">
        <v>5304.0</v>
      </c>
      <c t="str" s="15" r="Z6448">
        <f>Y6448/X6448</f>
        <v>59,72%</v>
      </c>
      <c s="14" r="AA6448">
        <v>3335.0</v>
      </c>
      <c s="14" r="AB6448">
        <v>296.0</v>
      </c>
      <c s="13" r="AC6448">
        <v>0.0887556221889055</v>
      </c>
      <c s="14" r="AD6448">
        <v>8583.0</v>
      </c>
      <c s="14" r="AE6448">
        <v>4905.0</v>
      </c>
      <c s="13" r="AF6448">
        <v>0.571478504019574</v>
      </c>
      <c s="14" r="AG6448">
        <v>3428.0</v>
      </c>
      <c s="14" r="AH6448">
        <v>388.0</v>
      </c>
      <c s="13" r="AI6448">
        <v>0.11318553092182</v>
      </c>
      <c t="str" s="16" r="AJ6448">
        <f>P6448-AB6448</f>
        <v>833</v>
      </c>
      <c t="str" s="15" r="AK6448">
        <f>(P6448-AB6448)/AB6448</f>
        <v>281,42%</v>
      </c>
      <c t="str" s="16" r="AL6448">
        <f>P6448-V6448</f>
        <v>-389</v>
      </c>
      <c t="str" s="13" r="AM6448">
        <f>(P6448-V6448)/V6448</f>
        <v>-25,63%</v>
      </c>
      <c s="13" r="AN6448"/>
    </row>
    <row r="6449">
      <c t="s" s="1" r="A6449">
        <v>42872</v>
      </c>
      <c t="s" s="20" r="B6449">
        <v>42873</v>
      </c>
      <c s="9" r="C6449">
        <v>34342.0</v>
      </c>
      <c t="s" s="21" r="D6449">
        <v>42874</v>
      </c>
      <c t="s" s="10" r="E6449">
        <v>42875</v>
      </c>
      <c t="s" s="10" r="F6449">
        <v>42876</v>
      </c>
      <c s="11" r="G6449">
        <v>8.7</v>
      </c>
      <c s="12" r="H6449">
        <v>10.1</v>
      </c>
      <c t="str" s="10" r="I6449">
        <f>H6449-G6449</f>
        <v>1,4</v>
      </c>
      <c t="s" s="10" r="J6449">
        <v>42877</v>
      </c>
      <c t="s" s="10" r="K6449">
        <v>42878</v>
      </c>
      <c s="14" r="L6449">
        <v>417.0</v>
      </c>
      <c s="14" r="M6449">
        <v>190.0</v>
      </c>
      <c s="14" r="N6449">
        <v>45.56</v>
      </c>
      <c s="14" r="O6449">
        <v>215.0</v>
      </c>
      <c s="14" r="P6449">
        <v>69.0</v>
      </c>
      <c t="str" s="13" r="Q6449">
        <f>P6449/O6449</f>
        <v>32,09%</v>
      </c>
      <c s="14" r="R6449">
        <v>380.0</v>
      </c>
      <c s="14" r="S6449">
        <v>48.0</v>
      </c>
      <c s="14" r="T6449">
        <v>12.63</v>
      </c>
      <c s="14" r="U6449">
        <v>324.0</v>
      </c>
      <c s="14" r="V6449">
        <v>53.0</v>
      </c>
      <c s="14" r="W6449">
        <v>16.36</v>
      </c>
      <c s="14" r="X6449">
        <v>370.0</v>
      </c>
      <c s="14" r="Y6449">
        <v>187.0</v>
      </c>
      <c t="str" s="15" r="Z6449">
        <f>Y6449/X6449</f>
        <v>50,54%</v>
      </c>
      <c s="14" r="AA6449">
        <v>180.0</v>
      </c>
      <c s="14" r="AB6449">
        <v>18.0</v>
      </c>
      <c s="13" r="AC6449">
        <v>0.1</v>
      </c>
      <c s="14" r="AD6449">
        <v>342.0</v>
      </c>
      <c s="14" r="AE6449">
        <v>163.0</v>
      </c>
      <c s="13" r="AF6449">
        <v>0.476608187134503</v>
      </c>
      <c s="14" r="AG6449">
        <v>175.0</v>
      </c>
      <c s="14" r="AH6449">
        <v>27.0</v>
      </c>
      <c s="13" r="AI6449">
        <v>0.154285714285714</v>
      </c>
      <c t="str" s="16" r="AJ6449">
        <f>P6449-AB6449</f>
        <v>51</v>
      </c>
      <c t="str" s="15" r="AK6449">
        <f>(P6449-AB6449)/AB6449</f>
        <v>283,33%</v>
      </c>
      <c t="str" s="16" r="AL6449">
        <f>P6449-V6449</f>
        <v>16</v>
      </c>
      <c t="str" s="13" r="AM6449">
        <f>(P6449-V6449)/V6449</f>
        <v>30,19%</v>
      </c>
      <c s="13" r="AN6449"/>
    </row>
    <row r="6450">
      <c t="s" s="1" r="A6450">
        <v>42879</v>
      </c>
      <c t="s" s="20" r="B6450">
        <v>42880</v>
      </c>
      <c s="9" r="C6450">
        <v>34343.0</v>
      </c>
      <c t="s" s="21" r="D6450">
        <v>42881</v>
      </c>
      <c t="s" s="10" r="E6450">
        <v>42882</v>
      </c>
      <c s="26" r="G6450"/>
      <c t="str" s="10" r="I6450">
        <f>H6450-G6450</f>
        <v>0,0</v>
      </c>
      <c s="18" r="J6450"/>
      <c s="18" r="K6450"/>
      <c s="18" r="L6450"/>
      <c s="18" r="M6450"/>
      <c s="18" r="N6450"/>
      <c s="18" r="O6450"/>
      <c s="18" r="P6450"/>
      <c t="str" s="19" r="Q6450">
        <f>P6450/O6450</f>
        <v>#DIV/0!</v>
      </c>
      <c s="18" r="R6450"/>
      <c s="27" r="S6450"/>
      <c s="27" r="T6450"/>
      <c s="27" r="U6450"/>
      <c s="27" r="V6450"/>
      <c s="27" r="W6450"/>
      <c s="18" r="X6450"/>
      <c s="18" r="Y6450"/>
      <c t="str" s="15" r="Z6450">
        <f>Y6450/X6450</f>
        <v>#DIV/0!</v>
      </c>
      <c s="18" r="AA6450"/>
      <c s="18" r="AB6450"/>
      <c s="13" r="AC6450">
        <v>0.0</v>
      </c>
      <c s="14" r="AD6450">
        <v>298.0</v>
      </c>
      <c s="14" r="AE6450">
        <v>130.0</v>
      </c>
      <c s="13" r="AF6450">
        <v>0.436241610738255</v>
      </c>
      <c s="14" r="AG6450">
        <v>157.0</v>
      </c>
      <c s="14" r="AH6450">
        <v>15.0</v>
      </c>
      <c s="13" r="AI6450">
        <v>0.0955414012738854</v>
      </c>
      <c t="str" s="16" r="AJ6450">
        <f>P6450-AB6450</f>
        <v>0</v>
      </c>
      <c t="str" s="15" r="AK6450">
        <f>(P6450-AB6450)/AB6450</f>
        <v>#DIV/0!</v>
      </c>
      <c t="str" s="16" r="AL6450">
        <f>P6450-V6450</f>
        <v>0</v>
      </c>
      <c t="str" s="13" r="AM6450">
        <f>(P6450-V6450)/V6450</f>
        <v>#DIV/0!</v>
      </c>
      <c s="13" r="AN6450"/>
    </row>
    <row r="6451">
      <c t="s" s="1" r="A6451">
        <v>42883</v>
      </c>
      <c t="s" s="20" r="B6451">
        <v>42884</v>
      </c>
      <c s="9" r="C6451">
        <v>34344.0</v>
      </c>
      <c t="s" s="21" r="D6451">
        <v>42885</v>
      </c>
      <c t="s" s="10" r="E6451">
        <v>42886</v>
      </c>
      <c t="s" s="10" r="F6451">
        <v>42887</v>
      </c>
      <c s="23" r="G6451">
        <v>9.4</v>
      </c>
      <c s="14" r="H6451">
        <v>10.7</v>
      </c>
      <c t="str" s="10" r="I6451">
        <f>H6451-G6451</f>
        <v>1,3</v>
      </c>
      <c t="s" s="10" r="J6451">
        <v>42888</v>
      </c>
      <c t="s" s="10" r="K6451">
        <v>42889</v>
      </c>
      <c s="14" r="L6451">
        <v>118.0</v>
      </c>
      <c s="14" r="M6451">
        <v>41.0</v>
      </c>
      <c s="14" r="N6451">
        <v>34.75</v>
      </c>
      <c s="14" r="O6451">
        <v>74.0</v>
      </c>
      <c s="14" r="P6451">
        <v>27.0</v>
      </c>
      <c t="str" s="13" r="Q6451">
        <f>P6451/O6451</f>
        <v>36,49%</v>
      </c>
      <c s="14" r="R6451">
        <v>107.0</v>
      </c>
      <c s="14" r="S6451">
        <v>12.0</v>
      </c>
      <c s="14" r="T6451">
        <v>11.21</v>
      </c>
      <c s="14" r="U6451">
        <v>94.0</v>
      </c>
      <c s="14" r="V6451">
        <v>26.0</v>
      </c>
      <c s="14" r="W6451">
        <v>27.66</v>
      </c>
      <c s="14" r="X6451">
        <v>117.0</v>
      </c>
      <c s="14" r="Y6451">
        <v>50.0</v>
      </c>
      <c t="str" s="15" r="Z6451">
        <f>Y6451/X6451</f>
        <v>42,74%</v>
      </c>
      <c s="14" r="AA6451">
        <v>61.0</v>
      </c>
      <c s="14" r="AB6451">
        <v>8.0</v>
      </c>
      <c s="13" r="AC6451">
        <v>0.131147540983607</v>
      </c>
      <c s="14" r="AD6451">
        <v>101.0</v>
      </c>
      <c s="14" r="AE6451">
        <v>37.0</v>
      </c>
      <c s="13" r="AF6451">
        <v>0.366336633663366</v>
      </c>
      <c s="14" r="AG6451">
        <v>61.0</v>
      </c>
      <c s="14" r="AH6451">
        <v>5.0</v>
      </c>
      <c s="13" r="AI6451">
        <v>0.0819672131147541</v>
      </c>
      <c t="str" s="16" r="AJ6451">
        <f>P6451-AB6451</f>
        <v>19</v>
      </c>
      <c t="str" s="15" r="AK6451">
        <f>(P6451-AB6451)/AB6451</f>
        <v>237,50%</v>
      </c>
      <c t="str" s="16" r="AL6451">
        <f>P6451-V6451</f>
        <v>1</v>
      </c>
      <c t="str" s="13" r="AM6451">
        <f>(P6451-V6451)/V6451</f>
        <v>3,85%</v>
      </c>
      <c s="13" r="AN6451"/>
    </row>
    <row r="6452">
      <c t="s" s="1" r="A6452">
        <v>42890</v>
      </c>
      <c t="s" s="20" r="B6452">
        <v>42891</v>
      </c>
      <c s="9" r="C6452">
        <v>48001.0</v>
      </c>
      <c t="s" s="21" r="D6452">
        <v>42892</v>
      </c>
      <c t="s" s="10" r="E6452">
        <v>42893</v>
      </c>
      <c t="s" s="10" r="F6452">
        <v>42894</v>
      </c>
      <c s="12" r="G6452">
        <v>10.8</v>
      </c>
      <c s="14" r="H6452">
        <v>11.3</v>
      </c>
      <c t="str" s="10" r="I6452">
        <f>H6452-G6452</f>
        <v>0,5</v>
      </c>
      <c t="s" s="10" r="J6452">
        <v>42895</v>
      </c>
      <c t="s" s="10" r="K6452">
        <v>42896</v>
      </c>
      <c s="14" r="L6452">
        <v>369.0</v>
      </c>
      <c s="14" r="M6452">
        <v>140.0</v>
      </c>
      <c s="14" r="N6452">
        <v>37.94</v>
      </c>
      <c s="14" r="O6452">
        <v>215.0</v>
      </c>
      <c s="14" r="P6452">
        <v>67.0</v>
      </c>
      <c t="str" s="13" r="Q6452">
        <f>P6452/O6452</f>
        <v>31,16%</v>
      </c>
      <c s="14" r="R6452">
        <v>367.0</v>
      </c>
      <c s="14" r="S6452">
        <v>44.0</v>
      </c>
      <c s="14" r="T6452">
        <v>11.99</v>
      </c>
      <c s="14" r="U6452">
        <v>316.0</v>
      </c>
      <c s="14" r="V6452">
        <v>80.0</v>
      </c>
      <c s="14" r="W6452">
        <v>25.32</v>
      </c>
      <c s="14" r="X6452">
        <v>370.0</v>
      </c>
      <c s="14" r="Y6452">
        <v>153.0</v>
      </c>
      <c t="str" s="15" r="Z6452">
        <f>Y6452/X6452</f>
        <v>41,35%</v>
      </c>
      <c s="14" r="AA6452">
        <v>196.0</v>
      </c>
      <c s="14" r="AB6452">
        <v>14.0</v>
      </c>
      <c s="13" r="AC6452">
        <v>0.0714285714285714</v>
      </c>
      <c s="14" r="AD6452">
        <v>365.0</v>
      </c>
      <c s="14" r="AE6452">
        <v>166.0</v>
      </c>
      <c s="13" r="AF6452">
        <v>0.454794520547945</v>
      </c>
      <c s="14" r="AG6452">
        <v>192.0</v>
      </c>
      <c s="14" r="AH6452">
        <v>15.0</v>
      </c>
      <c s="13" r="AI6452">
        <v>0.078125</v>
      </c>
      <c t="str" s="16" r="AJ6452">
        <f>P6452-AB6452</f>
        <v>53</v>
      </c>
      <c t="str" s="15" r="AK6452">
        <f>(P6452-AB6452)/AB6452</f>
        <v>378,57%</v>
      </c>
      <c t="str" s="16" r="AL6452">
        <f>P6452-V6452</f>
        <v>-13</v>
      </c>
      <c t="str" s="13" r="AM6452">
        <f>(P6452-V6452)/V6452</f>
        <v>-16,25%</v>
      </c>
      <c s="13" r="AN6452"/>
    </row>
    <row r="6453">
      <c t="s" s="1" r="A6453">
        <v>42897</v>
      </c>
      <c t="s" s="20" r="B6453">
        <v>42898</v>
      </c>
      <c s="9" r="C6453">
        <v>48002.0</v>
      </c>
      <c t="s" s="21" r="D6453">
        <v>42899</v>
      </c>
      <c t="s" s="10" r="E6453">
        <v>42900</v>
      </c>
      <c t="s" s="10" r="F6453">
        <v>42901</v>
      </c>
      <c s="12" r="G6453">
        <v>9.4</v>
      </c>
      <c s="14" r="H6453">
        <v>10.7</v>
      </c>
      <c t="str" s="10" r="I6453">
        <f>H6453-G6453</f>
        <v>1,3</v>
      </c>
      <c t="s" s="10" r="J6453">
        <v>42902</v>
      </c>
      <c t="s" s="10" r="K6453">
        <v>42903</v>
      </c>
      <c s="14" r="L6453">
        <v>88.0</v>
      </c>
      <c s="14" r="M6453">
        <v>32.0</v>
      </c>
      <c s="14" r="N6453">
        <v>36.36</v>
      </c>
      <c s="14" r="O6453">
        <v>52.0</v>
      </c>
      <c s="14" r="P6453">
        <v>8.0</v>
      </c>
      <c t="str" s="13" r="Q6453">
        <f>P6453/O6453</f>
        <v>15,38%</v>
      </c>
      <c s="14" r="R6453">
        <v>84.0</v>
      </c>
      <c s="14" r="S6453">
        <v>9.0</v>
      </c>
      <c s="14" r="T6453">
        <v>10.71</v>
      </c>
      <c s="14" r="U6453">
        <v>74.0</v>
      </c>
      <c s="14" r="V6453">
        <v>6.0</v>
      </c>
      <c s="14" r="W6453">
        <v>8.11</v>
      </c>
      <c s="14" r="X6453">
        <v>99.0</v>
      </c>
      <c s="14" r="Y6453">
        <v>45.0</v>
      </c>
      <c t="str" s="15" r="Z6453">
        <f>Y6453/X6453</f>
        <v>45,45%</v>
      </c>
      <c s="14" r="AA6453">
        <v>50.0</v>
      </c>
      <c s="14" r="AB6453">
        <v>0.0</v>
      </c>
      <c s="13" r="AC6453">
        <v>0.0</v>
      </c>
      <c s="14" r="AD6453">
        <v>110.0</v>
      </c>
      <c s="14" r="AE6453">
        <v>54.0</v>
      </c>
      <c s="13" r="AF6453">
        <v>0.490909090909091</v>
      </c>
      <c s="14" r="AG6453">
        <v>52.0</v>
      </c>
      <c s="14" r="AH6453">
        <v>2.0</v>
      </c>
      <c s="13" r="AI6453">
        <v>0.0384615384615385</v>
      </c>
      <c t="str" s="16" r="AJ6453">
        <f>P6453-AB6453</f>
        <v>8</v>
      </c>
      <c t="str" s="15" r="AK6453">
        <f>(P6453-AB6453)/AB6453</f>
        <v>#DIV/0!</v>
      </c>
      <c t="str" s="16" r="AL6453">
        <f>P6453-V6453</f>
        <v>2</v>
      </c>
      <c t="str" s="13" r="AM6453">
        <f>(P6453-V6453)/V6453</f>
        <v>33,33%</v>
      </c>
      <c s="13" r="AN6453"/>
    </row>
    <row r="6454">
      <c t="s" s="1" r="A6454">
        <v>42904</v>
      </c>
      <c t="s" s="20" r="B6454">
        <v>42905</v>
      </c>
      <c s="9" r="C6454">
        <v>48003.0</v>
      </c>
      <c t="s" s="21" r="D6454">
        <v>42906</v>
      </c>
      <c t="s" s="10" r="E6454">
        <v>42907</v>
      </c>
      <c t="s" s="10" r="F6454">
        <v>42908</v>
      </c>
      <c s="12" r="G6454">
        <v>9.4</v>
      </c>
      <c s="14" r="H6454">
        <v>10.7</v>
      </c>
      <c t="str" s="10" r="I6454">
        <f>H6454-G6454</f>
        <v>1,3</v>
      </c>
      <c t="s" s="10" r="J6454">
        <v>42909</v>
      </c>
      <c t="s" s="10" r="K6454">
        <v>42910</v>
      </c>
      <c s="14" r="L6454">
        <v>78.0</v>
      </c>
      <c s="14" r="M6454">
        <v>20.0</v>
      </c>
      <c s="14" r="N6454">
        <v>25.64</v>
      </c>
      <c s="14" r="O6454">
        <v>54.0</v>
      </c>
      <c s="14" r="P6454">
        <v>12.0</v>
      </c>
      <c t="str" s="13" r="Q6454">
        <f>P6454/O6454</f>
        <v>22,22%</v>
      </c>
      <c s="14" r="R6454">
        <v>76.0</v>
      </c>
      <c s="14" r="S6454">
        <v>7.0</v>
      </c>
      <c s="14" r="T6454">
        <v>9.21</v>
      </c>
      <c s="14" r="U6454">
        <v>67.0</v>
      </c>
      <c s="14" r="V6454">
        <v>17.0</v>
      </c>
      <c s="14" r="W6454">
        <v>25.37</v>
      </c>
      <c s="14" r="X6454">
        <v>88.0</v>
      </c>
      <c s="14" r="Y6454">
        <v>40.0</v>
      </c>
      <c t="str" s="15" r="Z6454">
        <f>Y6454/X6454</f>
        <v>45,45%</v>
      </c>
      <c s="14" r="AA6454">
        <v>44.0</v>
      </c>
      <c s="14" r="AB6454">
        <v>3.0</v>
      </c>
      <c s="13" r="AC6454">
        <v>0.0681818181818182</v>
      </c>
      <c s="14" r="AD6454">
        <v>78.0</v>
      </c>
      <c s="14" r="AE6454">
        <v>30.0</v>
      </c>
      <c s="13" r="AF6454">
        <v>0.384615384615385</v>
      </c>
      <c s="14" r="AG6454">
        <v>46.0</v>
      </c>
      <c s="14" r="AH6454">
        <v>7.0</v>
      </c>
      <c s="13" r="AI6454">
        <v>0.152173913043478</v>
      </c>
      <c t="str" s="16" r="AJ6454">
        <f>P6454-AB6454</f>
        <v>9</v>
      </c>
      <c t="str" s="15" r="AK6454">
        <f>(P6454-AB6454)/AB6454</f>
        <v>300,00%</v>
      </c>
      <c t="str" s="16" r="AL6454">
        <f>P6454-V6454</f>
        <v>-5</v>
      </c>
      <c t="str" s="13" r="AM6454">
        <f>(P6454-V6454)/V6454</f>
        <v>-29,41%</v>
      </c>
      <c s="13" r="AN6454"/>
    </row>
    <row r="6455">
      <c t="s" s="1" r="A6455">
        <v>42911</v>
      </c>
      <c t="s" s="20" r="B6455">
        <v>42912</v>
      </c>
      <c s="9" r="C6455">
        <v>48004.0</v>
      </c>
      <c t="s" s="21" r="D6455">
        <v>42913</v>
      </c>
      <c t="s" s="10" r="E6455">
        <v>42914</v>
      </c>
      <c t="s" s="10" r="F6455">
        <v>42915</v>
      </c>
      <c s="12" r="G6455">
        <v>9.4</v>
      </c>
      <c s="14" r="H6455">
        <v>10.7</v>
      </c>
      <c t="str" s="10" r="I6455">
        <f>H6455-G6455</f>
        <v>1,3</v>
      </c>
      <c t="s" s="10" r="J6455">
        <v>42916</v>
      </c>
      <c t="s" s="10" r="K6455">
        <v>42917</v>
      </c>
      <c s="14" r="L6455">
        <v>777.0</v>
      </c>
      <c s="14" r="M6455">
        <v>363.0</v>
      </c>
      <c s="14" r="N6455">
        <v>46.72</v>
      </c>
      <c s="14" r="O6455">
        <v>393.0</v>
      </c>
      <c s="14" r="P6455">
        <v>105.0</v>
      </c>
      <c t="str" s="13" r="Q6455">
        <f>P6455/O6455</f>
        <v>26,72%</v>
      </c>
      <c s="14" r="R6455">
        <v>782.0</v>
      </c>
      <c s="14" r="S6455">
        <v>69.0</v>
      </c>
      <c s="14" r="T6455">
        <v>8.82</v>
      </c>
      <c s="14" r="U6455">
        <v>701.0</v>
      </c>
      <c s="14" r="V6455">
        <v>146.0</v>
      </c>
      <c s="14" r="W6455">
        <v>20.83</v>
      </c>
      <c s="14" r="X6455">
        <v>732.0</v>
      </c>
      <c s="14" r="Y6455">
        <v>366.0</v>
      </c>
      <c t="str" s="15" r="Z6455">
        <f>Y6455/X6455</f>
        <v>50,00%</v>
      </c>
      <c s="14" r="AA6455">
        <v>355.0</v>
      </c>
      <c s="14" r="AB6455">
        <v>16.0</v>
      </c>
      <c s="13" r="AC6455">
        <v>0.0450704225352113</v>
      </c>
      <c s="14" r="AD6455">
        <v>657.0</v>
      </c>
      <c s="14" r="AE6455">
        <v>349.0</v>
      </c>
      <c s="13" r="AF6455">
        <v>0.531202435312024</v>
      </c>
      <c s="14" r="AG6455">
        <v>297.0</v>
      </c>
      <c s="14" r="AH6455">
        <v>20.0</v>
      </c>
      <c s="13" r="AI6455">
        <v>0.0673400673400673</v>
      </c>
      <c t="str" s="16" r="AJ6455">
        <f>P6455-AB6455</f>
        <v>89</v>
      </c>
      <c t="str" s="15" r="AK6455">
        <f>(P6455-AB6455)/AB6455</f>
        <v>556,25%</v>
      </c>
      <c t="str" s="16" r="AL6455">
        <f>P6455-V6455</f>
        <v>-41</v>
      </c>
      <c t="str" s="13" r="AM6455">
        <f>(P6455-V6455)/V6455</f>
        <v>-28,08%</v>
      </c>
      <c s="13" r="AN6455"/>
    </row>
    <row r="6456">
      <c t="s" s="1" r="A6456">
        <v>42918</v>
      </c>
      <c t="s" s="20" r="B6456">
        <v>42919</v>
      </c>
      <c s="9" r="C6456">
        <v>48005.0</v>
      </c>
      <c t="s" s="21" r="D6456">
        <v>42920</v>
      </c>
      <c t="s" s="10" r="E6456">
        <v>42921</v>
      </c>
      <c t="s" s="10" r="F6456">
        <v>42922</v>
      </c>
      <c s="12" r="G6456">
        <v>9.4</v>
      </c>
      <c s="14" r="H6456">
        <v>10.7</v>
      </c>
      <c t="str" s="10" r="I6456">
        <f>H6456-G6456</f>
        <v>1,3</v>
      </c>
      <c t="s" s="10" r="J6456">
        <v>42923</v>
      </c>
      <c t="s" s="10" r="K6456">
        <v>42924</v>
      </c>
      <c s="14" r="L6456">
        <v>282.0</v>
      </c>
      <c s="14" r="M6456">
        <v>115.0</v>
      </c>
      <c s="14" r="N6456">
        <v>40.78</v>
      </c>
      <c s="14" r="O6456">
        <v>153.0</v>
      </c>
      <c s="14" r="P6456">
        <v>32.0</v>
      </c>
      <c t="str" s="13" r="Q6456">
        <f>P6456/O6456</f>
        <v>20,92%</v>
      </c>
      <c s="14" r="R6456">
        <v>260.0</v>
      </c>
      <c s="14" r="S6456">
        <v>25.0</v>
      </c>
      <c s="14" r="T6456">
        <v>9.62</v>
      </c>
      <c s="14" r="U6456">
        <v>232.0</v>
      </c>
      <c s="14" r="V6456">
        <v>35.0</v>
      </c>
      <c s="14" r="W6456">
        <v>15.09</v>
      </c>
      <c s="14" r="X6456">
        <v>256.0</v>
      </c>
      <c s="14" r="Y6456">
        <v>108.0</v>
      </c>
      <c t="str" s="15" r="Z6456">
        <f>Y6456/X6456</f>
        <v>42,19%</v>
      </c>
      <c s="14" r="AA6456">
        <v>142.0</v>
      </c>
      <c s="14" r="AB6456">
        <v>13.0</v>
      </c>
      <c s="13" r="AC6456">
        <v>0.0915492957746479</v>
      </c>
      <c s="14" r="AD6456">
        <v>218.0</v>
      </c>
      <c s="14" r="AE6456">
        <v>94.0</v>
      </c>
      <c s="13" r="AF6456">
        <v>0.431192660550459</v>
      </c>
      <c s="14" r="AG6456">
        <v>120.0</v>
      </c>
      <c s="14" r="AH6456">
        <v>14.0</v>
      </c>
      <c s="13" r="AI6456">
        <v>0.116666666666667</v>
      </c>
      <c t="str" s="16" r="AJ6456">
        <f>P6456-AB6456</f>
        <v>19</v>
      </c>
      <c t="str" s="15" r="AK6456">
        <f>(P6456-AB6456)/AB6456</f>
        <v>146,15%</v>
      </c>
      <c t="str" s="16" r="AL6456">
        <f>P6456-V6456</f>
        <v>-3</v>
      </c>
      <c t="str" s="13" r="AM6456">
        <f>(P6456-V6456)/V6456</f>
        <v>-8,57%</v>
      </c>
      <c s="13" r="AN6456"/>
    </row>
    <row r="6457">
      <c t="s" s="1" r="A6457">
        <v>42925</v>
      </c>
      <c t="s" s="20" r="B6457">
        <v>42926</v>
      </c>
      <c s="9" r="C6457">
        <v>48007.0</v>
      </c>
      <c t="s" s="21" r="D6457">
        <v>42927</v>
      </c>
      <c t="s" s="10" r="E6457">
        <v>42928</v>
      </c>
      <c t="s" s="10" r="F6457">
        <v>42929</v>
      </c>
      <c s="12" r="G6457">
        <v>9.4</v>
      </c>
      <c s="14" r="H6457">
        <v>10.7</v>
      </c>
      <c t="str" s="10" r="I6457">
        <f>H6457-G6457</f>
        <v>1,3</v>
      </c>
      <c t="s" s="10" r="J6457">
        <v>42930</v>
      </c>
      <c t="s" s="10" r="K6457">
        <v>42931</v>
      </c>
      <c s="14" r="L6457">
        <v>391.0</v>
      </c>
      <c s="14" r="M6457">
        <v>144.0</v>
      </c>
      <c s="14" r="N6457">
        <v>36.83</v>
      </c>
      <c s="14" r="O6457">
        <v>231.0</v>
      </c>
      <c s="14" r="P6457">
        <v>75.0</v>
      </c>
      <c t="str" s="13" r="Q6457">
        <f>P6457/O6457</f>
        <v>32,47%</v>
      </c>
      <c s="14" r="R6457">
        <v>378.0</v>
      </c>
      <c s="14" r="S6457">
        <v>38.0</v>
      </c>
      <c s="14" r="T6457">
        <v>10.05</v>
      </c>
      <c s="14" r="U6457">
        <v>332.0</v>
      </c>
      <c s="14" r="V6457">
        <v>86.0</v>
      </c>
      <c s="14" r="W6457">
        <v>25.9</v>
      </c>
      <c s="14" r="X6457">
        <v>375.0</v>
      </c>
      <c s="14" r="Y6457">
        <v>169.0</v>
      </c>
      <c t="str" s="15" r="Z6457">
        <f>Y6457/X6457</f>
        <v>45,07%</v>
      </c>
      <c s="14" r="AA6457">
        <v>182.0</v>
      </c>
      <c s="14" r="AB6457">
        <v>11.0</v>
      </c>
      <c s="13" r="AC6457">
        <v>0.0604395604395604</v>
      </c>
      <c s="14" r="AD6457">
        <v>347.0</v>
      </c>
      <c s="14" r="AE6457">
        <v>153.0</v>
      </c>
      <c s="13" r="AF6457">
        <v>0.440922190201729</v>
      </c>
      <c s="14" r="AG6457">
        <v>172.0</v>
      </c>
      <c s="14" r="AH6457">
        <v>17.0</v>
      </c>
      <c s="13" r="AI6457">
        <v>0.0988372093023256</v>
      </c>
      <c t="str" s="16" r="AJ6457">
        <f>P6457-AB6457</f>
        <v>64</v>
      </c>
      <c t="str" s="15" r="AK6457">
        <f>(P6457-AB6457)/AB6457</f>
        <v>581,82%</v>
      </c>
      <c t="str" s="16" r="AL6457">
        <f>P6457-V6457</f>
        <v>-11</v>
      </c>
      <c t="str" s="13" r="AM6457">
        <f>(P6457-V6457)/V6457</f>
        <v>-12,79%</v>
      </c>
      <c s="13" r="AN6457"/>
    </row>
    <row r="6458">
      <c t="s" s="1" r="A6458">
        <v>42932</v>
      </c>
      <c t="s" s="20" r="B6458">
        <v>42933</v>
      </c>
      <c s="9" r="C6458">
        <v>48008.0</v>
      </c>
      <c t="s" s="21" r="D6458">
        <v>42934</v>
      </c>
      <c t="s" s="10" r="E6458">
        <v>42935</v>
      </c>
      <c t="s" s="10" r="F6458">
        <v>42936</v>
      </c>
      <c s="12" r="G6458">
        <v>10.8</v>
      </c>
      <c s="14" r="H6458">
        <v>11.3</v>
      </c>
      <c t="str" s="10" r="I6458">
        <f>H6458-G6458</f>
        <v>0,5</v>
      </c>
      <c t="s" s="10" r="J6458">
        <v>42937</v>
      </c>
      <c t="s" s="10" r="K6458">
        <v>42938</v>
      </c>
      <c s="14" r="L6458">
        <v>1134.0</v>
      </c>
      <c s="14" r="M6458">
        <v>603.0</v>
      </c>
      <c s="14" r="N6458">
        <v>53.17</v>
      </c>
      <c s="14" r="O6458">
        <v>496.0</v>
      </c>
      <c s="14" r="P6458">
        <v>121.0</v>
      </c>
      <c t="str" s="13" r="Q6458">
        <f>P6458/O6458</f>
        <v>24,40%</v>
      </c>
      <c s="14" r="R6458">
        <v>1160.0</v>
      </c>
      <c s="14" r="S6458">
        <v>223.0</v>
      </c>
      <c s="14" r="T6458">
        <v>19.22</v>
      </c>
      <c s="14" r="U6458">
        <v>915.0</v>
      </c>
      <c s="14" r="V6458">
        <v>190.0</v>
      </c>
      <c s="14" r="W6458">
        <v>20.77</v>
      </c>
      <c s="14" r="X6458">
        <v>1201.0</v>
      </c>
      <c s="14" r="Y6458">
        <v>657.0</v>
      </c>
      <c t="str" s="15" r="Z6458">
        <f>Y6458/X6458</f>
        <v>54,70%</v>
      </c>
      <c s="14" r="AA6458">
        <v>495.0</v>
      </c>
      <c s="14" r="AB6458">
        <v>33.0</v>
      </c>
      <c s="13" r="AC6458">
        <v>0.0666666666666667</v>
      </c>
      <c s="14" r="AD6458">
        <v>1271.0</v>
      </c>
      <c s="14" r="AE6458">
        <v>616.0</v>
      </c>
      <c s="13" r="AF6458">
        <v>0.484657749803305</v>
      </c>
      <c s="14" r="AG6458">
        <v>626.0</v>
      </c>
      <c s="14" r="AH6458">
        <v>68.0</v>
      </c>
      <c s="13" r="AI6458">
        <v>0.108626198083067</v>
      </c>
      <c t="str" s="16" r="AJ6458">
        <f>P6458-AB6458</f>
        <v>88</v>
      </c>
      <c t="str" s="15" r="AK6458">
        <f>(P6458-AB6458)/AB6458</f>
        <v>266,67%</v>
      </c>
      <c t="str" s="16" r="AL6458">
        <f>P6458-V6458</f>
        <v>-69</v>
      </c>
      <c t="str" s="13" r="AM6458">
        <f>(P6458-V6458)/V6458</f>
        <v>-36,32%</v>
      </c>
      <c s="13" r="AN6458"/>
    </row>
    <row r="6459">
      <c t="s" s="1" r="A6459">
        <v>42939</v>
      </c>
      <c t="s" s="20" r="B6459">
        <v>42940</v>
      </c>
      <c s="9" r="C6459">
        <v>48009.0</v>
      </c>
      <c t="s" s="21" r="D6459">
        <v>42941</v>
      </c>
      <c t="s" s="10" r="E6459">
        <v>42942</v>
      </c>
      <c t="s" s="10" r="F6459">
        <v>42943</v>
      </c>
      <c s="11" r="G6459">
        <v>8.7</v>
      </c>
      <c s="12" r="H6459">
        <v>10.1</v>
      </c>
      <c t="str" s="10" r="I6459">
        <f>H6459-G6459</f>
        <v>1,4</v>
      </c>
      <c t="s" s="10" r="J6459">
        <v>42944</v>
      </c>
      <c t="s" s="10" r="K6459">
        <v>42945</v>
      </c>
      <c s="14" r="L6459">
        <v>1463.0</v>
      </c>
      <c s="14" r="M6459">
        <v>763.0</v>
      </c>
      <c s="14" r="N6459">
        <v>52.15</v>
      </c>
      <c s="14" r="O6459">
        <v>657.0</v>
      </c>
      <c s="14" r="P6459">
        <v>169.0</v>
      </c>
      <c t="str" s="13" r="Q6459">
        <f>P6459/O6459</f>
        <v>25,72%</v>
      </c>
      <c s="14" r="R6459">
        <v>1408.0</v>
      </c>
      <c s="14" r="S6459">
        <v>143.0</v>
      </c>
      <c s="14" r="T6459">
        <v>10.16</v>
      </c>
      <c s="14" r="U6459">
        <v>1241.0</v>
      </c>
      <c s="14" r="V6459">
        <v>229.0</v>
      </c>
      <c s="14" r="W6459">
        <v>18.45</v>
      </c>
      <c s="14" r="X6459">
        <v>1277.0</v>
      </c>
      <c s="14" r="Y6459">
        <v>676.0</v>
      </c>
      <c t="str" s="15" r="Z6459">
        <f>Y6459/X6459</f>
        <v>52,94%</v>
      </c>
      <c s="14" r="AA6459">
        <v>559.0</v>
      </c>
      <c s="14" r="AB6459">
        <v>24.0</v>
      </c>
      <c s="13" r="AC6459">
        <v>0.0429338103756708</v>
      </c>
      <c s="14" r="AD6459">
        <v>1093.0</v>
      </c>
      <c s="14" r="AE6459">
        <v>517.0</v>
      </c>
      <c s="13" r="AF6459">
        <v>0.473010064043916</v>
      </c>
      <c s="14" r="AG6459">
        <v>535.0</v>
      </c>
      <c s="14" r="AH6459">
        <v>45.0</v>
      </c>
      <c s="13" r="AI6459">
        <v>0.0841121495327103</v>
      </c>
      <c t="str" s="16" r="AJ6459">
        <f>P6459-AB6459</f>
        <v>145</v>
      </c>
      <c t="str" s="15" r="AK6459">
        <f>(P6459-AB6459)/AB6459</f>
        <v>604,17%</v>
      </c>
      <c t="str" s="16" r="AL6459">
        <f>P6459-V6459</f>
        <v>-60</v>
      </c>
      <c t="str" s="13" r="AM6459">
        <f>(P6459-V6459)/V6459</f>
        <v>-26,20%</v>
      </c>
      <c s="13" r="AN6459"/>
    </row>
    <row r="6460">
      <c t="s" s="1" r="A6460">
        <v>42946</v>
      </c>
      <c t="s" s="20" r="B6460">
        <v>42947</v>
      </c>
      <c s="9" r="C6460">
        <v>48010.0</v>
      </c>
      <c t="s" s="21" r="D6460">
        <v>42948</v>
      </c>
      <c t="s" s="10" r="E6460">
        <v>42949</v>
      </c>
      <c t="s" s="10" r="F6460">
        <v>42950</v>
      </c>
      <c s="11" r="G6460">
        <v>8.7</v>
      </c>
      <c s="12" r="H6460">
        <v>10.1</v>
      </c>
      <c t="str" s="10" r="I6460">
        <f>H6460-G6460</f>
        <v>1,4</v>
      </c>
      <c t="s" s="10" r="J6460">
        <v>42951</v>
      </c>
      <c t="s" s="10" r="K6460">
        <v>42952</v>
      </c>
      <c s="14" r="L6460">
        <v>641.0</v>
      </c>
      <c s="14" r="M6460">
        <v>329.0</v>
      </c>
      <c s="14" r="N6460">
        <v>51.33</v>
      </c>
      <c s="14" r="O6460">
        <v>292.0</v>
      </c>
      <c s="14" r="P6460">
        <v>98.0</v>
      </c>
      <c t="str" s="13" r="Q6460">
        <f>P6460/O6460</f>
        <v>33,56%</v>
      </c>
      <c s="14" r="R6460">
        <v>634.0</v>
      </c>
      <c s="14" r="S6460">
        <v>61.0</v>
      </c>
      <c s="14" r="T6460">
        <v>9.62</v>
      </c>
      <c s="14" r="U6460">
        <v>553.0</v>
      </c>
      <c s="14" r="V6460">
        <v>123.0</v>
      </c>
      <c s="14" r="W6460">
        <v>22.24</v>
      </c>
      <c s="14" r="X6460">
        <v>644.0</v>
      </c>
      <c s="14" r="Y6460">
        <v>368.0</v>
      </c>
      <c t="str" s="15" r="Z6460">
        <f>Y6460/X6460</f>
        <v>57,14%</v>
      </c>
      <c s="14" r="AA6460">
        <v>247.0</v>
      </c>
      <c s="14" r="AB6460">
        <v>19.0</v>
      </c>
      <c s="13" r="AC6460">
        <v>0.0769230769230769</v>
      </c>
      <c s="14" r="AD6460">
        <v>609.0</v>
      </c>
      <c s="14" r="AE6460">
        <v>296.0</v>
      </c>
      <c s="13" r="AF6460">
        <v>0.486042692939245</v>
      </c>
      <c s="14" r="AG6460">
        <v>286.0</v>
      </c>
      <c s="14" r="AH6460">
        <v>30.0</v>
      </c>
      <c s="13" r="AI6460">
        <v>0.104895104895105</v>
      </c>
      <c t="str" s="16" r="AJ6460">
        <f>P6460-AB6460</f>
        <v>79</v>
      </c>
      <c t="str" s="15" r="AK6460">
        <f>(P6460-AB6460)/AB6460</f>
        <v>415,79%</v>
      </c>
      <c t="str" s="16" r="AL6460">
        <f>P6460-V6460</f>
        <v>-25</v>
      </c>
      <c t="str" s="13" r="AM6460">
        <f>(P6460-V6460)/V6460</f>
        <v>-20,33%</v>
      </c>
      <c s="13" r="AN6460"/>
    </row>
    <row r="6461">
      <c t="s" s="1" r="A6461">
        <v>42953</v>
      </c>
      <c t="s" s="20" r="B6461">
        <v>42954</v>
      </c>
      <c s="9" r="C6461">
        <v>48012.0</v>
      </c>
      <c t="s" s="21" r="D6461">
        <v>42955</v>
      </c>
      <c t="s" s="10" r="E6461">
        <v>42956</v>
      </c>
      <c t="s" s="10" r="F6461">
        <v>42957</v>
      </c>
      <c s="23" r="G6461">
        <v>10.8</v>
      </c>
      <c s="14" r="H6461">
        <v>11.3</v>
      </c>
      <c t="str" s="10" r="I6461">
        <f>H6461-G6461</f>
        <v>0,5</v>
      </c>
      <c t="s" s="10" r="J6461">
        <v>42958</v>
      </c>
      <c t="s" s="10" r="K6461">
        <v>42959</v>
      </c>
      <c s="14" r="L6461">
        <v>127.0</v>
      </c>
      <c s="14" r="M6461">
        <v>61.0</v>
      </c>
      <c s="14" r="N6461">
        <v>48.03</v>
      </c>
      <c s="14" r="O6461">
        <v>64.0</v>
      </c>
      <c s="14" r="P6461">
        <v>25.0</v>
      </c>
      <c t="str" s="13" r="Q6461">
        <f>P6461/O6461</f>
        <v>39,06%</v>
      </c>
      <c s="14" r="R6461">
        <v>124.0</v>
      </c>
      <c s="14" r="S6461">
        <v>11.0</v>
      </c>
      <c s="14" r="T6461">
        <v>8.87</v>
      </c>
      <c s="14" r="U6461">
        <v>112.0</v>
      </c>
      <c s="14" r="V6461">
        <v>16.0</v>
      </c>
      <c s="14" r="W6461">
        <v>14.29</v>
      </c>
      <c s="14" r="X6461">
        <v>120.0</v>
      </c>
      <c s="14" r="Y6461">
        <v>51.0</v>
      </c>
      <c t="str" s="15" r="Z6461">
        <f>Y6461/X6461</f>
        <v>42,50%</v>
      </c>
      <c s="14" r="AA6461">
        <v>63.0</v>
      </c>
      <c s="14" r="AB6461">
        <v>3.0</v>
      </c>
      <c s="13" r="AC6461">
        <v>0.0476190476190476</v>
      </c>
      <c s="14" r="AD6461">
        <v>122.0</v>
      </c>
      <c s="14" r="AE6461">
        <v>70.0</v>
      </c>
      <c s="13" r="AF6461">
        <v>0.573770491803279</v>
      </c>
      <c s="14" r="AG6461">
        <v>48.0</v>
      </c>
      <c s="14" r="AH6461">
        <v>3.0</v>
      </c>
      <c s="13" r="AI6461">
        <v>0.0625</v>
      </c>
      <c t="str" s="16" r="AJ6461">
        <f>P6461-AB6461</f>
        <v>22</v>
      </c>
      <c t="str" s="15" r="AK6461">
        <f>(P6461-AB6461)/AB6461</f>
        <v>733,33%</v>
      </c>
      <c t="str" s="16" r="AL6461">
        <f>P6461-V6461</f>
        <v>9</v>
      </c>
      <c t="str" s="13" r="AM6461">
        <f>(P6461-V6461)/V6461</f>
        <v>56,25%</v>
      </c>
      <c s="13" r="AN6461"/>
    </row>
    <row r="6462">
      <c t="s" s="1" r="A6462">
        <v>42960</v>
      </c>
      <c t="s" s="20" r="B6462">
        <v>42961</v>
      </c>
      <c s="9" r="C6462">
        <v>48013.0</v>
      </c>
      <c t="s" s="21" r="D6462">
        <v>42962</v>
      </c>
      <c t="s" s="10" r="E6462">
        <v>42963</v>
      </c>
      <c t="s" s="10" r="F6462">
        <v>42964</v>
      </c>
      <c s="23" r="G6462">
        <v>9.4</v>
      </c>
      <c s="14" r="H6462">
        <v>10.7</v>
      </c>
      <c t="str" s="10" r="I6462">
        <f>H6462-G6462</f>
        <v>1,3</v>
      </c>
      <c t="s" s="10" r="J6462">
        <v>42965</v>
      </c>
      <c t="s" s="10" r="K6462">
        <v>42966</v>
      </c>
      <c s="14" r="L6462">
        <v>364.0</v>
      </c>
      <c s="14" r="M6462">
        <v>173.0</v>
      </c>
      <c s="14" r="N6462">
        <v>47.53</v>
      </c>
      <c s="14" r="O6462">
        <v>176.0</v>
      </c>
      <c s="14" r="P6462">
        <v>65.0</v>
      </c>
      <c t="str" s="13" r="Q6462">
        <f>P6462/O6462</f>
        <v>36,93%</v>
      </c>
      <c s="14" r="R6462">
        <v>353.0</v>
      </c>
      <c s="14" r="S6462">
        <v>43.0</v>
      </c>
      <c s="14" r="T6462">
        <v>12.18</v>
      </c>
      <c s="14" r="U6462">
        <v>296.0</v>
      </c>
      <c s="14" r="V6462">
        <v>78.0</v>
      </c>
      <c s="14" r="W6462">
        <v>26.35</v>
      </c>
      <c s="14" r="X6462">
        <v>362.0</v>
      </c>
      <c s="14" r="Y6462">
        <v>199.0</v>
      </c>
      <c t="str" s="15" r="Z6462">
        <f>Y6462/X6462</f>
        <v>54,97%</v>
      </c>
      <c s="14" r="AA6462">
        <v>151.0</v>
      </c>
      <c s="14" r="AB6462">
        <v>9.0</v>
      </c>
      <c s="13" r="AC6462">
        <v>0.0596026490066225</v>
      </c>
      <c s="14" r="AD6462">
        <v>295.0</v>
      </c>
      <c s="14" r="AE6462">
        <v>141.0</v>
      </c>
      <c s="13" r="AF6462">
        <v>0.477966101694915</v>
      </c>
      <c s="14" r="AG6462">
        <v>140.0</v>
      </c>
      <c s="14" r="AH6462">
        <v>26.0</v>
      </c>
      <c s="13" r="AI6462">
        <v>0.185714285714286</v>
      </c>
      <c t="str" s="16" r="AJ6462">
        <f>P6462-AB6462</f>
        <v>56</v>
      </c>
      <c t="str" s="15" r="AK6462">
        <f>(P6462-AB6462)/AB6462</f>
        <v>622,22%</v>
      </c>
      <c t="str" s="16" r="AL6462">
        <f>P6462-V6462</f>
        <v>-13</v>
      </c>
      <c t="str" s="13" r="AM6462">
        <f>(P6462-V6462)/V6462</f>
        <v>-16,67%</v>
      </c>
      <c s="13" r="AN6462"/>
    </row>
    <row r="6463">
      <c t="s" s="1" r="A6463">
        <v>42967</v>
      </c>
      <c t="s" s="20" r="B6463">
        <v>42968</v>
      </c>
      <c s="9" r="C6463">
        <v>48014.0</v>
      </c>
      <c t="s" s="21" r="D6463">
        <v>42969</v>
      </c>
      <c t="s" s="10" r="E6463">
        <v>42970</v>
      </c>
      <c t="s" s="10" r="F6463">
        <v>42971</v>
      </c>
      <c s="12" r="G6463">
        <v>10.8</v>
      </c>
      <c s="14" r="H6463">
        <v>11.3</v>
      </c>
      <c t="str" s="10" r="I6463">
        <f>H6463-G6463</f>
        <v>0,5</v>
      </c>
      <c t="s" s="10" r="J6463">
        <v>42972</v>
      </c>
      <c t="s" s="10" r="K6463">
        <v>42973</v>
      </c>
      <c s="14" r="L6463">
        <v>4842.0</v>
      </c>
      <c s="14" r="M6463">
        <v>2578.0</v>
      </c>
      <c s="14" r="N6463">
        <v>53.24</v>
      </c>
      <c s="14" r="O6463">
        <v>2165.0</v>
      </c>
      <c s="14" r="P6463">
        <v>663.0</v>
      </c>
      <c t="str" s="13" r="Q6463">
        <f>P6463/O6463</f>
        <v>30,62%</v>
      </c>
      <c s="14" r="R6463">
        <v>4740.0</v>
      </c>
      <c s="14" r="S6463">
        <v>706.0</v>
      </c>
      <c s="14" r="T6463">
        <v>14.89</v>
      </c>
      <c s="14" r="U6463">
        <v>3946.0</v>
      </c>
      <c s="14" r="V6463">
        <v>833.0</v>
      </c>
      <c s="14" r="W6463">
        <v>21.11</v>
      </c>
      <c s="14" r="X6463">
        <v>4609.0</v>
      </c>
      <c s="14" r="Y6463">
        <v>2485.0</v>
      </c>
      <c t="str" s="15" r="Z6463">
        <f>Y6463/X6463</f>
        <v>53,92%</v>
      </c>
      <c s="14" r="AA6463">
        <v>1990.0</v>
      </c>
      <c s="14" r="AB6463">
        <v>150.0</v>
      </c>
      <c s="13" r="AC6463">
        <v>0.0753768844221105</v>
      </c>
      <c s="14" r="AD6463">
        <v>4180.0</v>
      </c>
      <c s="14" r="AE6463">
        <v>2160.0</v>
      </c>
      <c s="13" r="AF6463">
        <v>0.516746411483254</v>
      </c>
      <c s="14" r="AG6463">
        <v>1904.0</v>
      </c>
      <c s="14" r="AH6463">
        <v>191.0</v>
      </c>
      <c s="13" r="AI6463">
        <v>0.10031512605042</v>
      </c>
      <c t="str" s="16" r="AJ6463">
        <f>P6463-AB6463</f>
        <v>513</v>
      </c>
      <c t="str" s="15" r="AK6463">
        <f>(P6463-AB6463)/AB6463</f>
        <v>342,00%</v>
      </c>
      <c t="str" s="16" r="AL6463">
        <f>P6463-V6463</f>
        <v>-170</v>
      </c>
      <c t="str" s="13" r="AM6463">
        <f>(P6463-V6463)/V6463</f>
        <v>-20,41%</v>
      </c>
      <c s="13" r="AN6463"/>
    </row>
    <row r="6464">
      <c t="s" s="1" r="A6464">
        <v>42974</v>
      </c>
      <c t="s" s="20" r="B6464">
        <v>42975</v>
      </c>
      <c s="9" r="C6464">
        <v>48015.0</v>
      </c>
      <c t="s" s="21" r="D6464">
        <v>42976</v>
      </c>
      <c t="s" s="10" r="E6464">
        <v>42977</v>
      </c>
      <c t="s" s="10" r="F6464">
        <v>42978</v>
      </c>
      <c s="12" r="G6464">
        <v>10.8</v>
      </c>
      <c s="14" r="H6464">
        <v>11.3</v>
      </c>
      <c t="str" s="10" r="I6464">
        <f>H6464-G6464</f>
        <v>0,5</v>
      </c>
      <c t="s" s="10" r="J6464">
        <v>42979</v>
      </c>
      <c t="s" s="10" r="K6464">
        <v>42980</v>
      </c>
      <c s="14" r="L6464">
        <v>251.0</v>
      </c>
      <c s="14" r="M6464">
        <v>115.0</v>
      </c>
      <c s="14" r="N6464">
        <v>45.82</v>
      </c>
      <c s="14" r="O6464">
        <v>127.0</v>
      </c>
      <c s="14" r="P6464">
        <v>42.0</v>
      </c>
      <c t="str" s="13" r="Q6464">
        <f>P6464/O6464</f>
        <v>33,07%</v>
      </c>
      <c s="14" r="R6464">
        <v>240.0</v>
      </c>
      <c s="14" r="S6464">
        <v>26.0</v>
      </c>
      <c s="14" r="T6464">
        <v>10.83</v>
      </c>
      <c s="14" r="U6464">
        <v>210.0</v>
      </c>
      <c s="14" r="V6464">
        <v>35.0</v>
      </c>
      <c s="14" r="W6464">
        <v>16.67</v>
      </c>
      <c s="14" r="X6464">
        <v>255.0</v>
      </c>
      <c s="14" r="Y6464">
        <v>122.0</v>
      </c>
      <c t="str" s="15" r="Z6464">
        <f>Y6464/X6464</f>
        <v>47,84%</v>
      </c>
      <c s="14" r="AA6464">
        <v>124.0</v>
      </c>
      <c s="14" r="AB6464">
        <v>13.0</v>
      </c>
      <c s="13" r="AC6464">
        <v>0.104838709677419</v>
      </c>
      <c s="14" r="AD6464">
        <v>261.0</v>
      </c>
      <c s="14" r="AE6464">
        <v>128.0</v>
      </c>
      <c s="13" r="AF6464">
        <v>0.490421455938697</v>
      </c>
      <c s="14" r="AG6464">
        <v>123.0</v>
      </c>
      <c s="14" r="AH6464">
        <v>15.0</v>
      </c>
      <c s="13" r="AI6464">
        <v>0.121951219512195</v>
      </c>
      <c t="str" s="16" r="AJ6464">
        <f>P6464-AB6464</f>
        <v>29</v>
      </c>
      <c t="str" s="15" r="AK6464">
        <f>(P6464-AB6464)/AB6464</f>
        <v>223,08%</v>
      </c>
      <c t="str" s="16" r="AL6464">
        <f>P6464-V6464</f>
        <v>7</v>
      </c>
      <c t="str" s="13" r="AM6464">
        <f>(P6464-V6464)/V6464</f>
        <v>20,00%</v>
      </c>
      <c s="13" r="AN6464"/>
    </row>
    <row r="6465">
      <c t="s" s="1" r="A6465">
        <v>42981</v>
      </c>
      <c t="s" s="20" r="B6465">
        <v>42982</v>
      </c>
      <c s="9" r="C6465">
        <v>48016.0</v>
      </c>
      <c t="s" s="21" r="D6465">
        <v>42983</v>
      </c>
      <c t="s" s="10" r="E6465">
        <v>42984</v>
      </c>
      <c t="s" s="10" r="F6465">
        <v>42985</v>
      </c>
      <c s="12" r="G6465">
        <v>9.4</v>
      </c>
      <c s="14" r="H6465">
        <v>10.7</v>
      </c>
      <c t="str" s="10" r="I6465">
        <f>H6465-G6465</f>
        <v>1,3</v>
      </c>
      <c t="s" s="10" r="J6465">
        <v>42986</v>
      </c>
      <c t="s" s="10" r="K6465">
        <v>42987</v>
      </c>
      <c s="14" r="L6465">
        <v>64.0</v>
      </c>
      <c s="14" r="M6465">
        <v>23.0</v>
      </c>
      <c s="14" r="N6465">
        <v>35.94</v>
      </c>
      <c s="14" r="O6465">
        <v>38.0</v>
      </c>
      <c s="14" r="P6465">
        <v>11.0</v>
      </c>
      <c t="str" s="13" r="Q6465">
        <f>P6465/O6465</f>
        <v>28,95%</v>
      </c>
      <c s="14" r="R6465">
        <v>62.0</v>
      </c>
      <c s="14" r="S6465">
        <v>14.0</v>
      </c>
      <c s="14" r="T6465">
        <v>22.58</v>
      </c>
      <c s="14" r="U6465">
        <v>48.0</v>
      </c>
      <c s="14" r="V6465">
        <v>11.0</v>
      </c>
      <c s="14" r="W6465">
        <v>22.92</v>
      </c>
      <c s="14" r="X6465">
        <v>67.0</v>
      </c>
      <c s="14" r="Y6465">
        <v>38.0</v>
      </c>
      <c t="str" s="15" r="Z6465">
        <f>Y6465/X6465</f>
        <v>56,72%</v>
      </c>
      <c s="14" r="AA6465">
        <v>24.0</v>
      </c>
      <c s="14" r="AB6465">
        <v>5.0</v>
      </c>
      <c s="13" r="AC6465">
        <v>0.208333333333333</v>
      </c>
      <c s="14" r="AD6465">
        <v>69.0</v>
      </c>
      <c s="14" r="AE6465">
        <v>37.0</v>
      </c>
      <c s="13" r="AF6465">
        <v>0.536231884057971</v>
      </c>
      <c s="14" r="AG6465">
        <v>28.0</v>
      </c>
      <c s="14" r="AH6465">
        <v>5.0</v>
      </c>
      <c s="13" r="AI6465">
        <v>0.178571428571429</v>
      </c>
      <c t="str" s="16" r="AJ6465">
        <f>P6465-AB6465</f>
        <v>6</v>
      </c>
      <c t="str" s="15" r="AK6465">
        <f>(P6465-AB6465)/AB6465</f>
        <v>120,00%</v>
      </c>
      <c t="str" s="16" r="AL6465">
        <f>P6465-V6465</f>
        <v>0</v>
      </c>
      <c t="str" s="13" r="AM6465">
        <f>(P6465-V6465)/V6465</f>
        <v>0,00%</v>
      </c>
      <c s="13" r="AN6465"/>
    </row>
    <row r="6466">
      <c t="s" s="1" r="A6466">
        <v>42988</v>
      </c>
      <c t="s" s="20" r="B6466">
        <v>42989</v>
      </c>
      <c s="9" r="C6466">
        <v>48017.0</v>
      </c>
      <c t="s" s="21" r="D6466">
        <v>42990</v>
      </c>
      <c t="s" s="10" r="E6466">
        <v>42991</v>
      </c>
      <c t="s" s="10" r="F6466">
        <v>42992</v>
      </c>
      <c s="12" r="G6466">
        <v>9.4</v>
      </c>
      <c s="14" r="H6466">
        <v>10.7</v>
      </c>
      <c t="str" s="10" r="I6466">
        <f>H6466-G6466</f>
        <v>1,3</v>
      </c>
      <c t="s" s="10" r="J6466">
        <v>42993</v>
      </c>
      <c t="s" s="10" r="K6466">
        <v>42994</v>
      </c>
      <c s="14" r="L6466">
        <v>103.0</v>
      </c>
      <c s="14" r="M6466">
        <v>35.0</v>
      </c>
      <c s="14" r="N6466">
        <v>33.98</v>
      </c>
      <c s="14" r="O6466">
        <v>65.0</v>
      </c>
      <c s="14" r="P6466">
        <v>12.0</v>
      </c>
      <c t="str" s="13" r="Q6466">
        <f>P6466/O6466</f>
        <v>18,46%</v>
      </c>
      <c s="14" r="R6466">
        <v>100.0</v>
      </c>
      <c s="14" r="S6466">
        <v>14.0</v>
      </c>
      <c s="14" r="T6466">
        <v>14.0</v>
      </c>
      <c s="14" r="U6466">
        <v>84.0</v>
      </c>
      <c s="14" r="V6466">
        <v>10.0</v>
      </c>
      <c s="14" r="W6466">
        <v>11.9</v>
      </c>
      <c s="14" r="X6466">
        <v>107.0</v>
      </c>
      <c s="14" r="Y6466">
        <v>45.0</v>
      </c>
      <c t="str" s="15" r="Z6466">
        <f>Y6466/X6466</f>
        <v>42,06%</v>
      </c>
      <c s="14" r="AA6466">
        <v>60.0</v>
      </c>
      <c s="14" r="AB6466">
        <v>6.0</v>
      </c>
      <c s="13" r="AC6466">
        <v>0.1</v>
      </c>
      <c s="14" r="AD6466">
        <v>101.0</v>
      </c>
      <c s="14" r="AE6466">
        <v>27.0</v>
      </c>
      <c s="13" r="AF6466">
        <v>0.267326732673267</v>
      </c>
      <c s="14" r="AG6466">
        <v>71.0</v>
      </c>
      <c s="14" r="AH6466">
        <v>8.0</v>
      </c>
      <c s="13" r="AI6466">
        <v>0.112676056338028</v>
      </c>
      <c t="str" s="16" r="AJ6466">
        <f>P6466-AB6466</f>
        <v>6</v>
      </c>
      <c t="str" s="15" r="AK6466">
        <f>(P6466-AB6466)/AB6466</f>
        <v>100,00%</v>
      </c>
      <c t="str" s="16" r="AL6466">
        <f>P6466-V6466</f>
        <v>2</v>
      </c>
      <c t="str" s="13" r="AM6466">
        <f>(P6466-V6466)/V6466</f>
        <v>20,00%</v>
      </c>
      <c s="13" r="AN6466"/>
    </row>
    <row r="6467">
      <c t="s" s="1" r="A6467">
        <v>42995</v>
      </c>
      <c t="s" s="20" r="B6467">
        <v>42996</v>
      </c>
      <c s="9" r="C6467">
        <v>48018.0</v>
      </c>
      <c t="s" s="21" r="D6467">
        <v>42997</v>
      </c>
      <c t="s" s="10" r="E6467">
        <v>42998</v>
      </c>
      <c t="s" s="10" r="F6467">
        <v>42999</v>
      </c>
      <c s="12" r="G6467">
        <v>10.8</v>
      </c>
      <c s="14" r="H6467">
        <v>11.3</v>
      </c>
      <c t="str" s="10" r="I6467">
        <f>H6467-G6467</f>
        <v>0,5</v>
      </c>
      <c t="s" s="10" r="J6467">
        <v>43000</v>
      </c>
      <c t="s" s="10" r="K6467">
        <v>43001</v>
      </c>
      <c s="14" r="L6467">
        <v>2037.0</v>
      </c>
      <c s="14" r="M6467">
        <v>1090.0</v>
      </c>
      <c s="14" r="N6467">
        <v>53.51</v>
      </c>
      <c s="14" r="O6467">
        <v>868.0</v>
      </c>
      <c s="14" r="P6467">
        <v>243.0</v>
      </c>
      <c t="str" s="13" r="Q6467">
        <f>P6467/O6467</f>
        <v>28,00%</v>
      </c>
      <c s="14" r="R6467">
        <v>1996.0</v>
      </c>
      <c s="14" r="S6467">
        <v>285.0</v>
      </c>
      <c s="14" r="T6467">
        <v>14.28</v>
      </c>
      <c s="14" r="U6467">
        <v>1646.0</v>
      </c>
      <c s="14" r="V6467">
        <v>307.0</v>
      </c>
      <c s="14" r="W6467">
        <v>18.65</v>
      </c>
      <c s="14" r="X6467">
        <v>2108.0</v>
      </c>
      <c s="14" r="Y6467">
        <v>1209.0</v>
      </c>
      <c t="str" s="15" r="Z6467">
        <f>Y6467/X6467</f>
        <v>57,35%</v>
      </c>
      <c s="14" r="AA6467">
        <v>826.0</v>
      </c>
      <c s="14" r="AB6467">
        <v>50.0</v>
      </c>
      <c s="13" r="AC6467">
        <v>0.0605326876513317</v>
      </c>
      <c s="14" r="AD6467">
        <v>2147.0</v>
      </c>
      <c s="14" r="AE6467">
        <v>1158.0</v>
      </c>
      <c s="13" r="AF6467">
        <v>0.539357242664183</v>
      </c>
      <c s="14" r="AG6467">
        <v>908.0</v>
      </c>
      <c s="14" r="AH6467">
        <v>73.0</v>
      </c>
      <c s="13" r="AI6467">
        <v>0.0803964757709251</v>
      </c>
      <c t="str" s="16" r="AJ6467">
        <f>P6467-AB6467</f>
        <v>193</v>
      </c>
      <c t="str" s="15" r="AK6467">
        <f>(P6467-AB6467)/AB6467</f>
        <v>386,00%</v>
      </c>
      <c t="str" s="16" r="AL6467">
        <f>P6467-V6467</f>
        <v>-64</v>
      </c>
      <c t="str" s="13" r="AM6467">
        <f>(P6467-V6467)/V6467</f>
        <v>-20,85%</v>
      </c>
      <c s="13" r="AN6467"/>
    </row>
    <row r="6468">
      <c t="s" s="1" r="A6468">
        <v>43002</v>
      </c>
      <c t="s" s="20" r="B6468">
        <v>43003</v>
      </c>
      <c s="9" r="C6468">
        <v>48019.0</v>
      </c>
      <c t="s" s="21" r="D6468">
        <v>43004</v>
      </c>
      <c t="s" s="10" r="E6468">
        <v>43005</v>
      </c>
      <c t="s" s="10" r="F6468">
        <v>43006</v>
      </c>
      <c s="12" r="G6468">
        <v>10.8</v>
      </c>
      <c s="14" r="H6468">
        <v>11.3</v>
      </c>
      <c t="str" s="10" r="I6468">
        <f>H6468-G6468</f>
        <v>0,5</v>
      </c>
      <c t="s" s="10" r="J6468">
        <v>43007</v>
      </c>
      <c t="s" s="10" r="K6468">
        <v>43008</v>
      </c>
      <c s="14" r="L6468">
        <v>318.0</v>
      </c>
      <c s="14" r="M6468">
        <v>132.0</v>
      </c>
      <c s="14" r="N6468">
        <v>41.51</v>
      </c>
      <c s="14" r="O6468">
        <v>175.0</v>
      </c>
      <c s="14" r="P6468">
        <v>54.0</v>
      </c>
      <c t="str" s="13" r="Q6468">
        <f>P6468/O6468</f>
        <v>30,86%</v>
      </c>
      <c s="14" r="R6468">
        <v>318.0</v>
      </c>
      <c s="14" r="S6468">
        <v>58.0</v>
      </c>
      <c s="14" r="T6468">
        <v>18.24</v>
      </c>
      <c s="14" r="U6468">
        <v>251.0</v>
      </c>
      <c s="14" r="V6468">
        <v>49.0</v>
      </c>
      <c s="14" r="W6468">
        <v>19.52</v>
      </c>
      <c s="14" r="X6468">
        <v>340.0</v>
      </c>
      <c s="14" r="Y6468">
        <v>172.0</v>
      </c>
      <c t="str" s="15" r="Z6468">
        <f>Y6468/X6468</f>
        <v>50,59%</v>
      </c>
      <c s="14" r="AA6468">
        <v>156.0</v>
      </c>
      <c s="14" r="AB6468">
        <v>10.0</v>
      </c>
      <c s="13" r="AC6468">
        <v>0.0641025641025641</v>
      </c>
      <c s="14" r="AD6468">
        <v>310.0</v>
      </c>
      <c s="14" r="AE6468">
        <v>157.0</v>
      </c>
      <c s="13" r="AF6468">
        <v>0.506451612903226</v>
      </c>
      <c s="14" r="AG6468">
        <v>142.0</v>
      </c>
      <c s="14" r="AH6468">
        <v>11.0</v>
      </c>
      <c s="13" r="AI6468">
        <v>0.0774647887323944</v>
      </c>
      <c t="str" s="16" r="AJ6468">
        <f>P6468-AB6468</f>
        <v>44</v>
      </c>
      <c t="str" s="15" r="AK6468">
        <f>(P6468-AB6468)/AB6468</f>
        <v>440,00%</v>
      </c>
      <c t="str" s="16" r="AL6468">
        <f>P6468-V6468</f>
        <v>5</v>
      </c>
      <c t="str" s="13" r="AM6468">
        <f>(P6468-V6468)/V6468</f>
        <v>10,20%</v>
      </c>
      <c s="13" r="AN6468"/>
    </row>
    <row r="6469">
      <c t="s" s="1" r="A6469">
        <v>43009</v>
      </c>
      <c t="s" s="20" r="B6469">
        <v>43010</v>
      </c>
      <c s="9" r="C6469">
        <v>48020.0</v>
      </c>
      <c t="s" s="21" r="D6469">
        <v>43011</v>
      </c>
      <c t="s" s="10" r="E6469">
        <v>43012</v>
      </c>
      <c t="s" s="10" r="F6469">
        <v>43013</v>
      </c>
      <c s="11" r="G6469">
        <v>8.7</v>
      </c>
      <c s="12" r="H6469">
        <v>10.1</v>
      </c>
      <c t="str" s="10" r="I6469">
        <f>H6469-G6469</f>
        <v>1,4</v>
      </c>
      <c t="s" s="10" r="J6469">
        <v>43014</v>
      </c>
      <c t="s" s="10" r="K6469">
        <v>43015</v>
      </c>
      <c s="14" r="L6469">
        <v>136.0</v>
      </c>
      <c s="14" r="M6469">
        <v>64.0</v>
      </c>
      <c s="14" r="N6469">
        <v>47.06</v>
      </c>
      <c s="14" r="O6469">
        <v>69.0</v>
      </c>
      <c s="14" r="P6469">
        <v>13.0</v>
      </c>
      <c t="str" s="13" r="Q6469">
        <f>P6469/O6469</f>
        <v>18,84%</v>
      </c>
      <c s="14" r="R6469">
        <v>132.0</v>
      </c>
      <c s="14" r="S6469">
        <v>10.0</v>
      </c>
      <c s="14" r="T6469">
        <v>7.58</v>
      </c>
      <c s="14" r="U6469">
        <v>119.0</v>
      </c>
      <c s="14" r="V6469">
        <v>25.0</v>
      </c>
      <c s="14" r="W6469">
        <v>21.01</v>
      </c>
      <c s="14" r="X6469">
        <v>108.0</v>
      </c>
      <c s="14" r="Y6469">
        <v>47.0</v>
      </c>
      <c t="str" s="15" r="Z6469">
        <f>Y6469/X6469</f>
        <v>43,52%</v>
      </c>
      <c s="14" r="AA6469">
        <v>55.0</v>
      </c>
      <c s="14" r="AB6469">
        <v>2.0</v>
      </c>
      <c s="13" r="AC6469">
        <v>0.0363636363636364</v>
      </c>
      <c s="14" r="AD6469">
        <v>108.0</v>
      </c>
      <c s="14" r="AE6469">
        <v>51.0</v>
      </c>
      <c s="13" r="AF6469">
        <v>0.472222222222222</v>
      </c>
      <c s="14" r="AG6469">
        <v>55.0</v>
      </c>
      <c s="14" r="AH6469">
        <v>8.0</v>
      </c>
      <c s="13" r="AI6469">
        <v>0.145454545454545</v>
      </c>
      <c t="str" s="16" r="AJ6469">
        <f>P6469-AB6469</f>
        <v>11</v>
      </c>
      <c t="str" s="15" r="AK6469">
        <f>(P6469-AB6469)/AB6469</f>
        <v>550,00%</v>
      </c>
      <c t="str" s="16" r="AL6469">
        <f>P6469-V6469</f>
        <v>-12</v>
      </c>
      <c t="str" s="13" r="AM6469">
        <f>(P6469-V6469)/V6469</f>
        <v>-48,00%</v>
      </c>
      <c s="13" r="AN6469"/>
    </row>
    <row r="6470">
      <c t="s" s="1" r="A6470">
        <v>43016</v>
      </c>
      <c t="s" s="20" r="B6470">
        <v>43017</v>
      </c>
      <c s="9" r="C6470">
        <v>48021.0</v>
      </c>
      <c t="s" s="21" r="D6470">
        <v>43018</v>
      </c>
      <c t="s" s="10" r="E6470">
        <v>43019</v>
      </c>
      <c t="s" s="10" r="F6470">
        <v>43020</v>
      </c>
      <c s="11" r="G6470">
        <v>8.7</v>
      </c>
      <c s="12" r="H6470">
        <v>10.1</v>
      </c>
      <c t="str" s="10" r="I6470">
        <f>H6470-G6470</f>
        <v>1,4</v>
      </c>
      <c t="s" s="10" r="J6470">
        <v>43021</v>
      </c>
      <c t="s" s="10" r="K6470">
        <v>43022</v>
      </c>
      <c s="14" r="L6470">
        <v>110.0</v>
      </c>
      <c s="14" r="M6470">
        <v>23.0</v>
      </c>
      <c s="14" r="N6470">
        <v>20.91</v>
      </c>
      <c s="14" r="O6470">
        <v>80.0</v>
      </c>
      <c s="14" r="P6470">
        <v>21.0</v>
      </c>
      <c t="str" s="13" r="Q6470">
        <f>P6470/O6470</f>
        <v>26,25%</v>
      </c>
      <c s="14" r="R6470">
        <v>108.0</v>
      </c>
      <c s="14" r="S6470">
        <v>9.0</v>
      </c>
      <c s="14" r="T6470">
        <v>8.33</v>
      </c>
      <c s="14" r="U6470">
        <v>95.0</v>
      </c>
      <c s="14" r="V6470">
        <v>29.0</v>
      </c>
      <c s="14" r="W6470">
        <v>30.53</v>
      </c>
      <c s="14" r="X6470">
        <v>110.0</v>
      </c>
      <c s="14" r="Y6470">
        <v>37.0</v>
      </c>
      <c t="str" s="15" r="Z6470">
        <f>Y6470/X6470</f>
        <v>33,64%</v>
      </c>
      <c s="14" r="AA6470">
        <v>69.0</v>
      </c>
      <c s="14" r="AB6470">
        <v>9.0</v>
      </c>
      <c s="13" r="AC6470">
        <v>0.130434782608696</v>
      </c>
      <c s="14" r="AD6470">
        <v>109.0</v>
      </c>
      <c s="14" r="AE6470">
        <v>39.0</v>
      </c>
      <c s="13" r="AF6470">
        <v>0.357798165137615</v>
      </c>
      <c s="14" r="AG6470">
        <v>64.0</v>
      </c>
      <c s="14" r="AH6470">
        <v>6.0</v>
      </c>
      <c s="13" r="AI6470">
        <v>0.09375</v>
      </c>
      <c t="str" s="16" r="AJ6470">
        <f>P6470-AB6470</f>
        <v>12</v>
      </c>
      <c t="str" s="15" r="AK6470">
        <f>(P6470-AB6470)/AB6470</f>
        <v>133,33%</v>
      </c>
      <c t="str" s="16" r="AL6470">
        <f>P6470-V6470</f>
        <v>-8</v>
      </c>
      <c t="str" s="13" r="AM6470">
        <f>(P6470-V6470)/V6470</f>
        <v>-27,59%</v>
      </c>
      <c s="13" r="AN6470"/>
    </row>
    <row r="6471">
      <c t="s" s="1" r="A6471">
        <v>43023</v>
      </c>
      <c t="s" s="20" r="B6471">
        <v>43024</v>
      </c>
      <c s="9" r="C6471">
        <v>48022.0</v>
      </c>
      <c t="s" s="21" r="D6471">
        <v>43025</v>
      </c>
      <c t="s" s="10" r="E6471">
        <v>43026</v>
      </c>
      <c t="s" s="10" r="F6471">
        <v>43027</v>
      </c>
      <c s="23" r="G6471">
        <v>10.8</v>
      </c>
      <c s="14" r="H6471">
        <v>11.3</v>
      </c>
      <c t="str" s="10" r="I6471">
        <f>H6471-G6471</f>
        <v>0,5</v>
      </c>
      <c t="s" s="10" r="J6471">
        <v>43028</v>
      </c>
      <c t="s" s="10" r="K6471">
        <v>43029</v>
      </c>
      <c s="14" r="L6471">
        <v>1480.0</v>
      </c>
      <c s="14" r="M6471">
        <v>819.0</v>
      </c>
      <c s="14" r="N6471">
        <v>55.34</v>
      </c>
      <c s="14" r="O6471">
        <v>632.0</v>
      </c>
      <c s="14" r="P6471">
        <v>244.0</v>
      </c>
      <c t="str" s="13" r="Q6471">
        <f>P6471/O6471</f>
        <v>38,61%</v>
      </c>
      <c s="14" r="R6471">
        <v>1475.0</v>
      </c>
      <c s="14" r="S6471">
        <v>196.0</v>
      </c>
      <c s="14" r="T6471">
        <v>13.29</v>
      </c>
      <c s="14" r="U6471">
        <v>1259.0</v>
      </c>
      <c s="14" r="V6471">
        <v>346.0</v>
      </c>
      <c s="14" r="W6471">
        <v>27.48</v>
      </c>
      <c s="14" r="X6471">
        <v>1484.0</v>
      </c>
      <c s="14" r="Y6471">
        <v>883.0</v>
      </c>
      <c t="str" s="15" r="Z6471">
        <f>Y6471/X6471</f>
        <v>59,50%</v>
      </c>
      <c s="14" r="AA6471">
        <v>555.0</v>
      </c>
      <c s="14" r="AB6471">
        <v>68.0</v>
      </c>
      <c s="13" r="AC6471">
        <v>0.122522522522523</v>
      </c>
      <c s="14" r="AD6471">
        <v>1442.0</v>
      </c>
      <c s="14" r="AE6471">
        <v>838.0</v>
      </c>
      <c s="13" r="AF6471">
        <v>0.581137309292649</v>
      </c>
      <c s="14" r="AG6471">
        <v>556.0</v>
      </c>
      <c s="14" r="AH6471">
        <v>64.0</v>
      </c>
      <c s="13" r="AI6471">
        <v>0.115107913669065</v>
      </c>
      <c t="str" s="16" r="AJ6471">
        <f>P6471-AB6471</f>
        <v>176</v>
      </c>
      <c t="str" s="15" r="AK6471">
        <f>(P6471-AB6471)/AB6471</f>
        <v>258,82%</v>
      </c>
      <c t="str" s="16" r="AL6471">
        <f>P6471-V6471</f>
        <v>-102</v>
      </c>
      <c t="str" s="13" r="AM6471">
        <f>(P6471-V6471)/V6471</f>
        <v>-29,48%</v>
      </c>
      <c s="13" r="AN6471"/>
    </row>
    <row r="6472">
      <c t="s" s="1" r="A6472">
        <v>43030</v>
      </c>
      <c t="s" s="20" r="B6472">
        <v>43031</v>
      </c>
      <c s="9" r="C6472">
        <v>48023.0</v>
      </c>
      <c t="s" s="21" r="D6472">
        <v>43032</v>
      </c>
      <c t="s" s="10" r="E6472">
        <v>43033</v>
      </c>
      <c t="s" s="10" r="F6472">
        <v>43034</v>
      </c>
      <c s="23" r="G6472">
        <v>10.8</v>
      </c>
      <c s="14" r="H6472">
        <v>11.3</v>
      </c>
      <c t="str" s="10" r="I6472">
        <f>H6472-G6472</f>
        <v>0,5</v>
      </c>
      <c t="s" s="10" r="J6472">
        <v>43035</v>
      </c>
      <c t="s" s="10" r="K6472">
        <v>43036</v>
      </c>
      <c s="14" r="L6472">
        <v>189.0</v>
      </c>
      <c s="14" r="M6472">
        <v>82.0</v>
      </c>
      <c s="14" r="N6472">
        <v>43.39</v>
      </c>
      <c s="14" r="O6472">
        <v>97.0</v>
      </c>
      <c s="14" r="P6472">
        <v>30.0</v>
      </c>
      <c t="str" s="13" r="Q6472">
        <f>P6472/O6472</f>
        <v>30,93%</v>
      </c>
      <c s="14" r="R6472">
        <v>190.0</v>
      </c>
      <c s="14" r="S6472">
        <v>26.0</v>
      </c>
      <c s="14" r="T6472">
        <v>13.68</v>
      </c>
      <c s="14" r="U6472">
        <v>162.0</v>
      </c>
      <c s="14" r="V6472">
        <v>40.0</v>
      </c>
      <c s="14" r="W6472">
        <v>24.69</v>
      </c>
      <c s="14" r="X6472">
        <v>188.0</v>
      </c>
      <c s="14" r="Y6472">
        <v>71.0</v>
      </c>
      <c t="str" s="15" r="Z6472">
        <f>Y6472/X6472</f>
        <v>37,77%</v>
      </c>
      <c s="14" r="AA6472">
        <v>106.0</v>
      </c>
      <c s="14" r="AB6472">
        <v>11.0</v>
      </c>
      <c s="13" r="AC6472">
        <v>0.10377358490566</v>
      </c>
      <c s="14" r="AD6472">
        <v>189.0</v>
      </c>
      <c s="14" r="AE6472">
        <v>67.0</v>
      </c>
      <c s="13" r="AF6472">
        <v>0.354497354497354</v>
      </c>
      <c s="14" r="AG6472">
        <v>117.0</v>
      </c>
      <c s="14" r="AH6472">
        <v>9.0</v>
      </c>
      <c s="13" r="AI6472">
        <v>0.0769230769230769</v>
      </c>
      <c t="str" s="16" r="AJ6472">
        <f>P6472-AB6472</f>
        <v>19</v>
      </c>
      <c t="str" s="15" r="AK6472">
        <f>(P6472-AB6472)/AB6472</f>
        <v>172,73%</v>
      </c>
      <c t="str" s="16" r="AL6472">
        <f>P6472-V6472</f>
        <v>-10</v>
      </c>
      <c t="str" s="13" r="AM6472">
        <f>(P6472-V6472)/V6472</f>
        <v>-25,00%</v>
      </c>
      <c s="13" r="AN6472"/>
    </row>
    <row r="6473">
      <c t="s" s="1" r="A6473">
        <v>43037</v>
      </c>
      <c t="s" s="20" r="B6473">
        <v>43038</v>
      </c>
      <c s="9" r="C6473">
        <v>48025.0</v>
      </c>
      <c t="s" s="21" r="D6473">
        <v>43039</v>
      </c>
      <c t="s" s="10" r="E6473">
        <v>43040</v>
      </c>
      <c t="s" s="10" r="F6473">
        <v>43041</v>
      </c>
      <c s="12" r="G6473">
        <v>10.8</v>
      </c>
      <c s="14" r="H6473">
        <v>11.3</v>
      </c>
      <c t="str" s="10" r="I6473">
        <f>H6473-G6473</f>
        <v>0,5</v>
      </c>
      <c t="s" s="10" r="J6473">
        <v>43042</v>
      </c>
      <c t="s" s="10" r="K6473">
        <v>43043</v>
      </c>
      <c s="14" r="L6473">
        <v>1450.0</v>
      </c>
      <c s="14" r="M6473">
        <v>725.0</v>
      </c>
      <c s="14" r="N6473">
        <v>50.0</v>
      </c>
      <c s="14" r="O6473">
        <v>690.0</v>
      </c>
      <c s="14" r="P6473">
        <v>228.0</v>
      </c>
      <c t="str" s="13" r="Q6473">
        <f>P6473/O6473</f>
        <v>33,04%</v>
      </c>
      <c s="14" r="R6473">
        <v>1401.0</v>
      </c>
      <c s="14" r="S6473">
        <v>187.0</v>
      </c>
      <c s="14" r="T6473">
        <v>13.35</v>
      </c>
      <c s="14" r="U6473">
        <v>1200.0</v>
      </c>
      <c s="14" r="V6473">
        <v>269.0</v>
      </c>
      <c s="14" r="W6473">
        <v>22.42</v>
      </c>
      <c s="14" r="X6473">
        <v>1403.0</v>
      </c>
      <c s="14" r="Y6473">
        <v>776.0</v>
      </c>
      <c t="str" s="15" r="Z6473">
        <f>Y6473/X6473</f>
        <v>55,31%</v>
      </c>
      <c s="14" r="AA6473">
        <v>591.0</v>
      </c>
      <c s="14" r="AB6473">
        <v>54.0</v>
      </c>
      <c s="13" r="AC6473">
        <v>0.0913705583756345</v>
      </c>
      <c s="14" r="AD6473">
        <v>1363.0</v>
      </c>
      <c s="14" r="AE6473">
        <v>700.0</v>
      </c>
      <c s="13" r="AF6473">
        <v>0.513573000733676</v>
      </c>
      <c s="14" r="AG6473">
        <v>637.0</v>
      </c>
      <c s="14" r="AH6473">
        <v>54.0</v>
      </c>
      <c s="13" r="AI6473">
        <v>0.0847723704866562</v>
      </c>
      <c t="str" s="16" r="AJ6473">
        <f>P6473-AB6473</f>
        <v>174</v>
      </c>
      <c t="str" s="15" r="AK6473">
        <f>(P6473-AB6473)/AB6473</f>
        <v>322,22%</v>
      </c>
      <c t="str" s="16" r="AL6473">
        <f>P6473-V6473</f>
        <v>-41</v>
      </c>
      <c t="str" s="13" r="AM6473">
        <f>(P6473-V6473)/V6473</f>
        <v>-15,24%</v>
      </c>
      <c s="13" r="AN6473"/>
    </row>
    <row r="6474">
      <c t="s" s="1" r="A6474">
        <v>43044</v>
      </c>
      <c t="s" s="20" r="B6474">
        <v>43045</v>
      </c>
      <c s="9" r="C6474">
        <v>48026.0</v>
      </c>
      <c t="s" s="21" r="D6474">
        <v>43046</v>
      </c>
      <c t="s" s="10" r="E6474">
        <v>43047</v>
      </c>
      <c t="s" s="10" r="F6474">
        <v>43048</v>
      </c>
      <c s="12" r="G6474">
        <v>9.4</v>
      </c>
      <c s="14" r="H6474">
        <v>10.7</v>
      </c>
      <c t="str" s="10" r="I6474">
        <f>H6474-G6474</f>
        <v>1,3</v>
      </c>
      <c t="s" s="10" r="J6474">
        <v>43049</v>
      </c>
      <c t="s" s="10" r="K6474">
        <v>43050</v>
      </c>
      <c s="14" r="L6474">
        <v>1456.0</v>
      </c>
      <c s="14" r="M6474">
        <v>722.0</v>
      </c>
      <c s="14" r="N6474">
        <v>49.59</v>
      </c>
      <c s="14" r="O6474">
        <v>697.0</v>
      </c>
      <c s="14" r="P6474">
        <v>166.0</v>
      </c>
      <c t="str" s="13" r="Q6474">
        <f>P6474/O6474</f>
        <v>23,82%</v>
      </c>
      <c s="14" r="R6474">
        <v>1419.0</v>
      </c>
      <c s="14" r="S6474">
        <v>182.0</v>
      </c>
      <c s="14" r="T6474">
        <v>12.83</v>
      </c>
      <c s="14" r="U6474">
        <v>1219.0</v>
      </c>
      <c s="14" r="V6474">
        <v>245.0</v>
      </c>
      <c s="14" r="W6474">
        <v>20.1</v>
      </c>
      <c s="14" r="X6474">
        <v>1221.0</v>
      </c>
      <c s="14" r="Y6474">
        <v>624.0</v>
      </c>
      <c t="str" s="15" r="Z6474">
        <f>Y6474/X6474</f>
        <v>51,11%</v>
      </c>
      <c s="14" r="AA6474">
        <v>570.0</v>
      </c>
      <c s="14" r="AB6474">
        <v>38.0</v>
      </c>
      <c s="13" r="AC6474">
        <v>0.0666666666666667</v>
      </c>
      <c s="14" r="AD6474">
        <v>1161.0</v>
      </c>
      <c s="14" r="AE6474">
        <v>673.0</v>
      </c>
      <c s="13" r="AF6474">
        <v>0.579672695951766</v>
      </c>
      <c s="14" r="AG6474">
        <v>477.0</v>
      </c>
      <c s="14" r="AH6474">
        <v>49.0</v>
      </c>
      <c s="13" r="AI6474">
        <v>0.10272536687631</v>
      </c>
      <c t="str" s="16" r="AJ6474">
        <f>P6474-AB6474</f>
        <v>128</v>
      </c>
      <c t="str" s="15" r="AK6474">
        <f>(P6474-AB6474)/AB6474</f>
        <v>336,84%</v>
      </c>
      <c t="str" s="16" r="AL6474">
        <f>P6474-V6474</f>
        <v>-79</v>
      </c>
      <c t="str" s="13" r="AM6474">
        <f>(P6474-V6474)/V6474</f>
        <v>-32,24%</v>
      </c>
      <c s="13" r="AN6474"/>
    </row>
    <row r="6475">
      <c t="s" s="1" r="A6475">
        <v>43051</v>
      </c>
      <c t="s" s="20" r="B6475">
        <v>43052</v>
      </c>
      <c s="9" r="C6475">
        <v>48027.0</v>
      </c>
      <c t="s" s="21" r="D6475">
        <v>43053</v>
      </c>
      <c t="s" s="10" r="E6475">
        <v>43054</v>
      </c>
      <c t="s" s="10" r="F6475">
        <v>43055</v>
      </c>
      <c s="12" r="G6475">
        <v>10.8</v>
      </c>
      <c s="14" r="H6475">
        <v>11.3</v>
      </c>
      <c t="str" s="10" r="I6475">
        <f>H6475-G6475</f>
        <v>0,5</v>
      </c>
      <c t="s" s="10" r="J6475">
        <v>43056</v>
      </c>
      <c t="s" s="10" r="K6475">
        <v>43057</v>
      </c>
      <c s="14" r="L6475">
        <v>651.0</v>
      </c>
      <c s="14" r="M6475">
        <v>323.0</v>
      </c>
      <c s="14" r="N6475">
        <v>49.62</v>
      </c>
      <c s="14" r="O6475">
        <v>309.0</v>
      </c>
      <c s="14" r="P6475">
        <v>110.0</v>
      </c>
      <c t="str" s="13" r="Q6475">
        <f>P6475/O6475</f>
        <v>35,60%</v>
      </c>
      <c s="14" r="R6475">
        <v>640.0</v>
      </c>
      <c s="14" r="S6475">
        <v>68.0</v>
      </c>
      <c s="14" r="T6475">
        <v>10.63</v>
      </c>
      <c s="14" r="U6475">
        <v>557.0</v>
      </c>
      <c s="14" r="V6475">
        <v>133.0</v>
      </c>
      <c s="14" r="W6475">
        <v>23.88</v>
      </c>
      <c s="14" r="X6475">
        <v>584.0</v>
      </c>
      <c s="14" r="Y6475">
        <v>288.0</v>
      </c>
      <c t="str" s="15" r="Z6475">
        <f>Y6475/X6475</f>
        <v>49,32%</v>
      </c>
      <c s="14" r="AA6475">
        <v>276.0</v>
      </c>
      <c s="14" r="AB6475">
        <v>20.0</v>
      </c>
      <c s="13" r="AC6475">
        <v>0.072463768115942</v>
      </c>
      <c s="14" r="AD6475">
        <v>267.0</v>
      </c>
      <c s="14" r="AE6475">
        <v>136.0</v>
      </c>
      <c s="13" r="AF6475">
        <v>0.50936329588015</v>
      </c>
      <c s="14" r="AG6475">
        <v>116.0</v>
      </c>
      <c s="14" r="AH6475">
        <v>12.0</v>
      </c>
      <c s="13" r="AI6475">
        <v>0.103448275862069</v>
      </c>
      <c t="str" s="16" r="AJ6475">
        <f>P6475-AB6475</f>
        <v>90</v>
      </c>
      <c t="str" s="15" r="AK6475">
        <f>(P6475-AB6475)/AB6475</f>
        <v>450,00%</v>
      </c>
      <c t="str" s="16" r="AL6475">
        <f>P6475-V6475</f>
        <v>-23</v>
      </c>
      <c t="str" s="13" r="AM6475">
        <f>(P6475-V6475)/V6475</f>
        <v>-17,29%</v>
      </c>
      <c s="13" r="AN6475"/>
    </row>
    <row r="6476">
      <c t="s" s="1" r="A6476">
        <v>43058</v>
      </c>
      <c t="s" s="20" r="B6476">
        <v>43059</v>
      </c>
      <c s="9" r="C6476">
        <v>48028.0</v>
      </c>
      <c t="s" s="21" r="D6476">
        <v>43060</v>
      </c>
      <c t="s" s="10" r="E6476">
        <v>43061</v>
      </c>
      <c t="s" s="10" r="F6476">
        <v>43062</v>
      </c>
      <c s="12" r="G6476">
        <v>9.4</v>
      </c>
      <c s="14" r="H6476">
        <v>10.7</v>
      </c>
      <c t="str" s="10" r="I6476">
        <f>H6476-G6476</f>
        <v>1,3</v>
      </c>
      <c t="s" s="10" r="J6476">
        <v>43063</v>
      </c>
      <c t="s" s="10" r="K6476">
        <v>43064</v>
      </c>
      <c s="14" r="L6476">
        <v>355.0</v>
      </c>
      <c s="14" r="M6476">
        <v>147.0</v>
      </c>
      <c s="14" r="N6476">
        <v>41.41</v>
      </c>
      <c s="14" r="O6476">
        <v>194.0</v>
      </c>
      <c s="14" r="P6476">
        <v>49.0</v>
      </c>
      <c t="str" s="13" r="Q6476">
        <f>P6476/O6476</f>
        <v>25,26%</v>
      </c>
      <c s="14" r="R6476">
        <v>348.0</v>
      </c>
      <c s="14" r="S6476">
        <v>35.0</v>
      </c>
      <c s="14" r="T6476">
        <v>10.06</v>
      </c>
      <c s="14" r="U6476">
        <v>304.0</v>
      </c>
      <c s="14" r="V6476">
        <v>61.0</v>
      </c>
      <c s="14" r="W6476">
        <v>20.07</v>
      </c>
      <c s="14" r="X6476">
        <v>333.0</v>
      </c>
      <c s="14" r="Y6476">
        <v>150.0</v>
      </c>
      <c t="str" s="15" r="Z6476">
        <f>Y6476/X6476</f>
        <v>45,05%</v>
      </c>
      <c s="14" r="AA6476">
        <v>173.0</v>
      </c>
      <c s="14" r="AB6476">
        <v>9.0</v>
      </c>
      <c s="13" r="AC6476">
        <v>0.0520231213872832</v>
      </c>
      <c s="14" r="AD6476">
        <v>324.0</v>
      </c>
      <c s="14" r="AE6476">
        <v>141.0</v>
      </c>
      <c s="13" r="AF6476">
        <v>0.435185185185185</v>
      </c>
      <c s="14" r="AG6476">
        <v>167.0</v>
      </c>
      <c s="14" r="AH6476">
        <v>11.0</v>
      </c>
      <c s="13" r="AI6476">
        <v>0.0658682634730539</v>
      </c>
      <c t="str" s="16" r="AJ6476">
        <f>P6476-AB6476</f>
        <v>40</v>
      </c>
      <c t="str" s="15" r="AK6476">
        <f>(P6476-AB6476)/AB6476</f>
        <v>444,44%</v>
      </c>
      <c t="str" s="16" r="AL6476">
        <f>P6476-V6476</f>
        <v>-12</v>
      </c>
      <c t="str" s="13" r="AM6476">
        <f>(P6476-V6476)/V6476</f>
        <v>-19,67%</v>
      </c>
      <c s="13" r="AN6476"/>
    </row>
    <row r="6477">
      <c t="s" s="1" r="A6477">
        <v>43065</v>
      </c>
      <c t="s" s="20" r="B6477">
        <v>43066</v>
      </c>
      <c s="9" r="C6477">
        <v>48029.0</v>
      </c>
      <c t="s" s="21" r="D6477">
        <v>43067</v>
      </c>
      <c t="s" s="10" r="E6477">
        <v>43068</v>
      </c>
      <c t="s" s="10" r="F6477">
        <v>43069</v>
      </c>
      <c s="12" r="G6477">
        <v>10.8</v>
      </c>
      <c s="14" r="H6477">
        <v>11.3</v>
      </c>
      <c t="str" s="10" r="I6477">
        <f>H6477-G6477</f>
        <v>0,5</v>
      </c>
      <c t="s" s="10" r="J6477">
        <v>43070</v>
      </c>
      <c t="s" s="10" r="K6477">
        <v>43071</v>
      </c>
      <c s="14" r="L6477">
        <v>95.0</v>
      </c>
      <c s="14" r="M6477">
        <v>38.0</v>
      </c>
      <c s="14" r="N6477">
        <v>40.0</v>
      </c>
      <c s="14" r="O6477">
        <v>54.0</v>
      </c>
      <c s="14" r="P6477">
        <v>15.0</v>
      </c>
      <c t="str" s="13" r="Q6477">
        <f>P6477/O6477</f>
        <v>27,78%</v>
      </c>
      <c s="14" r="R6477">
        <v>82.0</v>
      </c>
      <c s="14" r="S6477">
        <v>6.0</v>
      </c>
      <c s="14" r="T6477">
        <v>7.32</v>
      </c>
      <c s="14" r="U6477">
        <v>76.0</v>
      </c>
      <c s="14" r="V6477">
        <v>16.0</v>
      </c>
      <c s="14" r="W6477">
        <v>21.05</v>
      </c>
      <c s="14" r="X6477">
        <v>83.0</v>
      </c>
      <c s="14" r="Y6477">
        <v>24.0</v>
      </c>
      <c t="str" s="15" r="Z6477">
        <f>Y6477/X6477</f>
        <v>28,92%</v>
      </c>
      <c s="14" r="AA6477">
        <v>55.0</v>
      </c>
      <c s="14" r="AB6477">
        <v>2.0</v>
      </c>
      <c s="13" r="AC6477">
        <v>0.0363636363636364</v>
      </c>
      <c s="14" r="AD6477">
        <v>92.0</v>
      </c>
      <c s="14" r="AE6477">
        <v>45.0</v>
      </c>
      <c s="13" r="AF6477">
        <v>0.489130434782609</v>
      </c>
      <c s="14" r="AG6477">
        <v>42.0</v>
      </c>
      <c s="14" r="AH6477">
        <v>3.0</v>
      </c>
      <c s="13" r="AI6477">
        <v>0.0714285714285714</v>
      </c>
      <c t="str" s="16" r="AJ6477">
        <f>P6477-AB6477</f>
        <v>13</v>
      </c>
      <c t="str" s="15" r="AK6477">
        <f>(P6477-AB6477)/AB6477</f>
        <v>650,00%</v>
      </c>
      <c t="str" s="16" r="AL6477">
        <f>P6477-V6477</f>
        <v>-1</v>
      </c>
      <c t="str" s="13" r="AM6477">
        <f>(P6477-V6477)/V6477</f>
        <v>-6,25%</v>
      </c>
      <c s="13" r="AN6477"/>
    </row>
    <row r="6478">
      <c t="s" s="1" r="A6478">
        <v>43072</v>
      </c>
      <c t="s" s="20" r="B6478">
        <v>43073</v>
      </c>
      <c s="9" r="C6478">
        <v>48030.0</v>
      </c>
      <c t="s" s="21" r="D6478">
        <v>43074</v>
      </c>
      <c t="s" s="10" r="E6478">
        <v>43075</v>
      </c>
      <c t="s" s="10" r="F6478">
        <v>43076</v>
      </c>
      <c s="12" r="G6478">
        <v>9.4</v>
      </c>
      <c s="14" r="H6478">
        <v>10.7</v>
      </c>
      <c t="str" s="10" r="I6478">
        <f>H6478-G6478</f>
        <v>1,3</v>
      </c>
      <c t="s" s="10" r="J6478">
        <v>43077</v>
      </c>
      <c t="s" s="10" r="K6478">
        <v>43078</v>
      </c>
      <c s="14" r="L6478">
        <v>84.0</v>
      </c>
      <c s="14" r="M6478">
        <v>33.0</v>
      </c>
      <c s="14" r="N6478">
        <v>39.29</v>
      </c>
      <c s="14" r="O6478">
        <v>47.0</v>
      </c>
      <c s="14" r="P6478">
        <v>10.0</v>
      </c>
      <c t="str" s="13" r="Q6478">
        <f>P6478/O6478</f>
        <v>21,28%</v>
      </c>
      <c s="14" r="R6478">
        <v>88.0</v>
      </c>
      <c s="14" r="S6478">
        <v>8.0</v>
      </c>
      <c s="14" r="T6478">
        <v>9.09</v>
      </c>
      <c s="14" r="U6478">
        <v>79.0</v>
      </c>
      <c s="14" r="V6478">
        <v>10.0</v>
      </c>
      <c s="14" r="W6478">
        <v>12.66</v>
      </c>
      <c s="14" r="X6478">
        <v>75.0</v>
      </c>
      <c s="14" r="Y6478">
        <v>34.0</v>
      </c>
      <c t="str" s="15" r="Z6478">
        <f>Y6478/X6478</f>
        <v>45,33%</v>
      </c>
      <c s="14" r="AA6478">
        <v>33.0</v>
      </c>
      <c s="14" r="AB6478">
        <v>2.0</v>
      </c>
      <c s="13" r="AC6478">
        <v>0.0606060606060606</v>
      </c>
      <c s="14" r="AD6478">
        <v>76.0</v>
      </c>
      <c s="14" r="AE6478">
        <v>24.0</v>
      </c>
      <c s="13" r="AF6478">
        <v>0.31578947368421</v>
      </c>
      <c s="14" r="AG6478">
        <v>52.0</v>
      </c>
      <c s="14" r="AH6478">
        <v>4.0</v>
      </c>
      <c s="13" r="AI6478">
        <v>0.0769230769230769</v>
      </c>
      <c t="str" s="16" r="AJ6478">
        <f>P6478-AB6478</f>
        <v>8</v>
      </c>
      <c t="str" s="15" r="AK6478">
        <f>(P6478-AB6478)/AB6478</f>
        <v>400,00%</v>
      </c>
      <c t="str" s="16" r="AL6478">
        <f>P6478-V6478</f>
        <v>0</v>
      </c>
      <c t="str" s="13" r="AM6478">
        <f>(P6478-V6478)/V6478</f>
        <v>0,00%</v>
      </c>
      <c s="13" r="AN6478"/>
    </row>
    <row r="6479">
      <c t="s" s="1" r="A6479">
        <v>43079</v>
      </c>
      <c t="s" s="20" r="B6479">
        <v>43080</v>
      </c>
      <c s="9" r="C6479">
        <v>48031.0</v>
      </c>
      <c t="s" s="21" r="D6479">
        <v>43081</v>
      </c>
      <c t="s" s="10" r="E6479">
        <v>43082</v>
      </c>
      <c t="s" s="10" r="F6479">
        <v>43083</v>
      </c>
      <c s="12" r="G6479">
        <v>9.6</v>
      </c>
      <c s="14" r="H6479">
        <v>11.8</v>
      </c>
      <c t="str" s="10" r="I6479">
        <f>H6479-G6479</f>
        <v>2,2</v>
      </c>
      <c t="s" s="10" r="J6479">
        <v>43084</v>
      </c>
      <c t="s" s="10" r="K6479">
        <v>43085</v>
      </c>
      <c s="14" r="L6479">
        <v>148.0</v>
      </c>
      <c s="14" r="M6479">
        <v>60.0</v>
      </c>
      <c s="14" r="N6479">
        <v>40.54</v>
      </c>
      <c s="14" r="O6479">
        <v>84.0</v>
      </c>
      <c s="14" r="P6479">
        <v>21.0</v>
      </c>
      <c t="str" s="13" r="Q6479">
        <f>P6479/O6479</f>
        <v>25,00%</v>
      </c>
      <c s="14" r="R6479">
        <v>137.0</v>
      </c>
      <c s="14" r="S6479">
        <v>27.0</v>
      </c>
      <c s="14" r="T6479">
        <v>19.71</v>
      </c>
      <c s="14" r="U6479">
        <v>109.0</v>
      </c>
      <c s="14" r="V6479">
        <v>10.0</v>
      </c>
      <c s="14" r="W6479">
        <v>9.17</v>
      </c>
      <c s="14" r="X6479">
        <v>138.0</v>
      </c>
      <c s="14" r="Y6479">
        <v>62.0</v>
      </c>
      <c t="str" s="15" r="Z6479">
        <f>Y6479/X6479</f>
        <v>44,93%</v>
      </c>
      <c s="14" r="AA6479">
        <v>74.0</v>
      </c>
      <c s="14" r="AB6479">
        <v>5.0</v>
      </c>
      <c s="13" r="AC6479">
        <v>0.0675675675675676</v>
      </c>
      <c s="14" r="AD6479">
        <v>127.0</v>
      </c>
      <c s="14" r="AE6479">
        <v>58.0</v>
      </c>
      <c s="13" r="AF6479">
        <v>0.456692913385827</v>
      </c>
      <c s="14" r="AG6479">
        <v>67.0</v>
      </c>
      <c s="14" r="AH6479">
        <v>4.0</v>
      </c>
      <c s="13" r="AI6479">
        <v>0.0597014925373134</v>
      </c>
      <c t="str" s="16" r="AJ6479">
        <f>P6479-AB6479</f>
        <v>16</v>
      </c>
      <c t="str" s="15" r="AK6479">
        <f>(P6479-AB6479)/AB6479</f>
        <v>320,00%</v>
      </c>
      <c t="str" s="16" r="AL6479">
        <f>P6479-V6479</f>
        <v>11</v>
      </c>
      <c t="str" s="13" r="AM6479">
        <f>(P6479-V6479)/V6479</f>
        <v>110,00%</v>
      </c>
      <c s="13" r="AN6479"/>
    </row>
    <row r="6480">
      <c t="s" s="1" r="A6480">
        <v>43086</v>
      </c>
      <c t="s" s="20" r="B6480">
        <v>43087</v>
      </c>
      <c s="9" r="C6480">
        <v>48032.0</v>
      </c>
      <c t="s" s="21" r="D6480">
        <v>43088</v>
      </c>
      <c t="s" s="10" r="E6480">
        <v>43089</v>
      </c>
      <c t="s" s="10" r="F6480">
        <v>43090</v>
      </c>
      <c s="12" r="G6480">
        <v>10.8</v>
      </c>
      <c s="14" r="H6480">
        <v>11.3</v>
      </c>
      <c t="str" s="10" r="I6480">
        <f>H6480-G6480</f>
        <v>0,5</v>
      </c>
      <c t="s" s="10" r="J6480">
        <v>43091</v>
      </c>
      <c t="s" s="10" r="K6480">
        <v>43092</v>
      </c>
      <c s="14" r="L6480">
        <v>87.0</v>
      </c>
      <c s="14" r="M6480">
        <v>26.0</v>
      </c>
      <c s="14" r="N6480">
        <v>29.89</v>
      </c>
      <c s="14" r="O6480">
        <v>59.0</v>
      </c>
      <c s="14" r="P6480">
        <v>12.0</v>
      </c>
      <c t="str" s="13" r="Q6480">
        <f>P6480/O6480</f>
        <v>20,34%</v>
      </c>
      <c s="14" r="R6480">
        <v>72.0</v>
      </c>
      <c s="14" r="S6480">
        <v>4.0</v>
      </c>
      <c s="14" r="T6480">
        <v>5.56</v>
      </c>
      <c s="14" r="U6480">
        <v>66.0</v>
      </c>
      <c s="14" r="V6480">
        <v>13.0</v>
      </c>
      <c s="14" r="W6480">
        <v>19.7</v>
      </c>
      <c s="14" r="X6480">
        <v>73.0</v>
      </c>
      <c s="14" r="Y6480">
        <v>21.0</v>
      </c>
      <c t="str" s="15" r="Z6480">
        <f>Y6480/X6480</f>
        <v>28,77%</v>
      </c>
      <c s="14" r="AA6480">
        <v>48.0</v>
      </c>
      <c s="14" r="AB6480">
        <v>7.0</v>
      </c>
      <c s="13" r="AC6480">
        <v>0.145833333333333</v>
      </c>
      <c s="14" r="AD6480">
        <v>74.0</v>
      </c>
      <c s="14" r="AE6480">
        <v>27.0</v>
      </c>
      <c s="13" r="AF6480">
        <v>0.364864864864865</v>
      </c>
      <c s="14" r="AG6480">
        <v>45.0</v>
      </c>
      <c s="14" r="AH6480">
        <v>5.0</v>
      </c>
      <c s="13" r="AI6480">
        <v>0.111111111111111</v>
      </c>
      <c t="str" s="16" r="AJ6480">
        <f>P6480-AB6480</f>
        <v>5</v>
      </c>
      <c t="str" s="15" r="AK6480">
        <f>(P6480-AB6480)/AB6480</f>
        <v>71,43%</v>
      </c>
      <c t="str" s="16" r="AL6480">
        <f>P6480-V6480</f>
        <v>-1</v>
      </c>
      <c t="str" s="13" r="AM6480">
        <f>(P6480-V6480)/V6480</f>
        <v>-7,69%</v>
      </c>
      <c s="13" r="AN6480"/>
    </row>
    <row r="6481">
      <c t="s" s="1" r="A6481">
        <v>43093</v>
      </c>
      <c t="s" s="20" r="B6481">
        <v>43094</v>
      </c>
      <c s="9" r="C6481">
        <v>48033.0</v>
      </c>
      <c t="s" s="21" r="D6481">
        <v>43095</v>
      </c>
      <c t="s" s="10" r="E6481">
        <v>43096</v>
      </c>
      <c t="s" s="10" r="F6481">
        <v>43097</v>
      </c>
      <c s="12" r="G6481">
        <v>9.4</v>
      </c>
      <c s="14" r="H6481">
        <v>10.7</v>
      </c>
      <c t="str" s="10" r="I6481">
        <f>H6481-G6481</f>
        <v>1,3</v>
      </c>
      <c t="s" s="10" r="J6481">
        <v>43098</v>
      </c>
      <c t="s" s="10" r="K6481">
        <v>43099</v>
      </c>
      <c s="14" r="L6481">
        <v>347.0</v>
      </c>
      <c s="14" r="M6481">
        <v>148.0</v>
      </c>
      <c s="14" r="N6481">
        <v>42.65</v>
      </c>
      <c s="14" r="O6481">
        <v>181.0</v>
      </c>
      <c s="14" r="P6481">
        <v>44.0</v>
      </c>
      <c t="str" s="13" r="Q6481">
        <f>P6481/O6481</f>
        <v>24,31%</v>
      </c>
      <c s="14" r="R6481">
        <v>338.0</v>
      </c>
      <c s="14" r="S6481">
        <v>43.0</v>
      </c>
      <c s="14" r="T6481">
        <v>12.72</v>
      </c>
      <c s="14" r="U6481">
        <v>290.0</v>
      </c>
      <c s="14" r="V6481">
        <v>55.0</v>
      </c>
      <c s="14" r="W6481">
        <v>18.97</v>
      </c>
      <c s="14" r="X6481">
        <v>283.0</v>
      </c>
      <c s="14" r="Y6481">
        <v>124.0</v>
      </c>
      <c t="str" s="15" r="Z6481">
        <f>Y6481/X6481</f>
        <v>43,82%</v>
      </c>
      <c s="14" r="AA6481">
        <v>143.0</v>
      </c>
      <c s="14" r="AB6481">
        <v>9.0</v>
      </c>
      <c s="13" r="AC6481">
        <v>0.0629370629370629</v>
      </c>
      <c s="14" r="AD6481">
        <v>280.0</v>
      </c>
      <c s="14" r="AE6481">
        <v>106.0</v>
      </c>
      <c s="13" r="AF6481">
        <v>0.378571428571429</v>
      </c>
      <c s="14" r="AG6481">
        <v>162.0</v>
      </c>
      <c s="14" r="AH6481">
        <v>10.0</v>
      </c>
      <c s="13" r="AI6481">
        <v>0.0617283950617284</v>
      </c>
      <c t="str" s="16" r="AJ6481">
        <f>P6481-AB6481</f>
        <v>35</v>
      </c>
      <c t="str" s="15" r="AK6481">
        <f>(P6481-AB6481)/AB6481</f>
        <v>388,89%</v>
      </c>
      <c t="str" s="16" r="AL6481">
        <f>P6481-V6481</f>
        <v>-11</v>
      </c>
      <c t="str" s="13" r="AM6481">
        <f>(P6481-V6481)/V6481</f>
        <v>-20,00%</v>
      </c>
      <c s="13" r="AN6481"/>
    </row>
    <row r="6482">
      <c t="s" s="1" r="A6482">
        <v>43100</v>
      </c>
      <c t="s" s="20" r="B6482">
        <v>43101</v>
      </c>
      <c s="9" r="C6482">
        <v>48034.0</v>
      </c>
      <c t="s" s="21" r="D6482">
        <v>43102</v>
      </c>
      <c t="s" s="10" r="E6482">
        <v>43103</v>
      </c>
      <c t="s" s="10" r="F6482">
        <v>43104</v>
      </c>
      <c s="12" r="G6482">
        <v>10.8</v>
      </c>
      <c s="14" r="H6482">
        <v>11.3</v>
      </c>
      <c t="str" s="10" r="I6482">
        <f>H6482-G6482</f>
        <v>0,5</v>
      </c>
      <c t="s" s="10" r="J6482">
        <v>43105</v>
      </c>
      <c t="s" s="10" r="K6482">
        <v>43106</v>
      </c>
      <c s="14" r="L6482">
        <v>1269.0</v>
      </c>
      <c s="14" r="M6482">
        <v>526.0</v>
      </c>
      <c s="14" r="N6482">
        <v>41.45</v>
      </c>
      <c s="14" r="O6482">
        <v>689.0</v>
      </c>
      <c s="14" r="P6482">
        <v>135.0</v>
      </c>
      <c t="str" s="13" r="Q6482">
        <f>P6482/O6482</f>
        <v>19,59%</v>
      </c>
      <c s="14" r="R6482">
        <v>1259.0</v>
      </c>
      <c s="14" r="S6482">
        <v>130.0</v>
      </c>
      <c s="14" r="T6482">
        <v>10.33</v>
      </c>
      <c s="14" r="U6482">
        <v>1097.0</v>
      </c>
      <c s="14" r="V6482">
        <v>177.0</v>
      </c>
      <c s="14" r="W6482">
        <v>16.13</v>
      </c>
      <c s="14" r="X6482">
        <v>1260.0</v>
      </c>
      <c s="14" r="Y6482">
        <v>539.0</v>
      </c>
      <c t="str" s="15" r="Z6482">
        <f>Y6482/X6482</f>
        <v>42,78%</v>
      </c>
      <c s="14" r="AA6482">
        <v>667.0</v>
      </c>
      <c s="14" r="AB6482">
        <v>24.0</v>
      </c>
      <c s="13" r="AC6482">
        <v>0.0359820089955022</v>
      </c>
      <c s="14" r="AD6482">
        <v>1178.0</v>
      </c>
      <c s="14" r="AE6482">
        <v>516.0</v>
      </c>
      <c s="13" r="AF6482">
        <v>0.438030560271647</v>
      </c>
      <c s="14" r="AG6482">
        <v>618.0</v>
      </c>
      <c s="14" r="AH6482">
        <v>34.0</v>
      </c>
      <c s="13" r="AI6482">
        <v>0.0550161812297735</v>
      </c>
      <c t="str" s="16" r="AJ6482">
        <f>P6482-AB6482</f>
        <v>111</v>
      </c>
      <c t="str" s="15" r="AK6482">
        <f>(P6482-AB6482)/AB6482</f>
        <v>462,50%</v>
      </c>
      <c t="str" s="16" r="AL6482">
        <f>P6482-V6482</f>
        <v>-42</v>
      </c>
      <c t="str" s="13" r="AM6482">
        <f>(P6482-V6482)/V6482</f>
        <v>-23,73%</v>
      </c>
      <c s="13" r="AN6482"/>
    </row>
    <row r="6483">
      <c t="s" s="1" r="A6483">
        <v>43107</v>
      </c>
      <c t="s" s="20" r="B6483">
        <v>43108</v>
      </c>
      <c s="9" r="C6483">
        <v>48036.0</v>
      </c>
      <c t="s" s="21" r="D6483">
        <v>43109</v>
      </c>
      <c t="s" s="10" r="E6483">
        <v>43110</v>
      </c>
      <c t="s" s="10" r="F6483">
        <v>43111</v>
      </c>
      <c s="11" r="G6483">
        <v>8.7</v>
      </c>
      <c s="12" r="H6483">
        <v>10.1</v>
      </c>
      <c t="str" s="10" r="I6483">
        <f>H6483-G6483</f>
        <v>1,4</v>
      </c>
      <c t="s" s="10" r="J6483">
        <v>43112</v>
      </c>
      <c t="s" s="10" r="K6483">
        <v>43113</v>
      </c>
      <c s="14" r="L6483">
        <v>7846.0</v>
      </c>
      <c s="14" r="M6483">
        <v>3906.0</v>
      </c>
      <c s="14" r="N6483">
        <v>49.78</v>
      </c>
      <c s="14" r="O6483">
        <v>3750.0</v>
      </c>
      <c s="14" r="P6483">
        <v>814.0</v>
      </c>
      <c t="str" s="13" r="Q6483">
        <f>P6483/O6483</f>
        <v>21,71%</v>
      </c>
      <c s="14" r="R6483">
        <v>7573.0</v>
      </c>
      <c s="14" r="S6483">
        <v>1310.0</v>
      </c>
      <c s="14" r="T6483">
        <v>17.3</v>
      </c>
      <c s="14" r="U6483">
        <v>6122.0</v>
      </c>
      <c s="14" r="V6483">
        <v>912.0</v>
      </c>
      <c s="14" r="W6483">
        <v>14.9</v>
      </c>
      <c s="14" r="X6483">
        <v>7327.0</v>
      </c>
      <c s="14" r="Y6483">
        <v>3791.0</v>
      </c>
      <c t="str" s="15" r="Z6483">
        <f>Y6483/X6483</f>
        <v>51,74%</v>
      </c>
      <c s="14" r="AA6483">
        <v>3355.0</v>
      </c>
      <c s="14" r="AB6483">
        <v>148.0</v>
      </c>
      <c s="13" r="AC6483">
        <v>0.0441132637853949</v>
      </c>
      <c s="14" r="AD6483">
        <v>6434.0</v>
      </c>
      <c s="14" r="AE6483">
        <v>3227.0</v>
      </c>
      <c s="13" r="AF6483">
        <v>0.501554243083618</v>
      </c>
      <c s="14" r="AG6483">
        <v>3078.0</v>
      </c>
      <c s="14" r="AH6483">
        <v>217.0</v>
      </c>
      <c s="13" r="AI6483">
        <v>0.0705003248862898</v>
      </c>
      <c t="str" s="16" r="AJ6483">
        <f>P6483-AB6483</f>
        <v>666</v>
      </c>
      <c t="str" s="15" r="AK6483">
        <f>(P6483-AB6483)/AB6483</f>
        <v>450,00%</v>
      </c>
      <c t="str" s="16" r="AL6483">
        <f>P6483-V6483</f>
        <v>-98</v>
      </c>
      <c t="str" s="13" r="AM6483">
        <f>(P6483-V6483)/V6483</f>
        <v>-10,75%</v>
      </c>
      <c s="13" r="AN6483"/>
    </row>
    <row r="6484">
      <c t="s" s="1" r="A6484">
        <v>43114</v>
      </c>
      <c t="s" s="20" r="B6484">
        <v>43115</v>
      </c>
      <c s="9" r="C6484">
        <v>48037.0</v>
      </c>
      <c t="s" s="21" r="D6484">
        <v>43116</v>
      </c>
      <c t="s" s="10" r="E6484">
        <v>43117</v>
      </c>
      <c t="s" s="10" r="F6484">
        <v>43118</v>
      </c>
      <c s="12" r="G6484">
        <v>9.4</v>
      </c>
      <c s="14" r="H6484">
        <v>10.7</v>
      </c>
      <c t="str" s="10" r="I6484">
        <f>H6484-G6484</f>
        <v>1,3</v>
      </c>
      <c t="s" s="10" r="J6484">
        <v>43119</v>
      </c>
      <c t="s" s="10" r="K6484">
        <v>43120</v>
      </c>
      <c s="14" r="L6484">
        <v>153.0</v>
      </c>
      <c s="14" r="M6484">
        <v>73.0</v>
      </c>
      <c s="14" r="N6484">
        <v>47.71</v>
      </c>
      <c s="14" r="O6484">
        <v>73.0</v>
      </c>
      <c s="14" r="P6484">
        <v>13.0</v>
      </c>
      <c t="str" s="13" r="Q6484">
        <f>P6484/O6484</f>
        <v>17,81%</v>
      </c>
      <c s="14" r="R6484">
        <v>156.0</v>
      </c>
      <c s="14" r="S6484">
        <v>25.0</v>
      </c>
      <c s="14" r="T6484">
        <v>16.03</v>
      </c>
      <c s="14" r="U6484">
        <v>129.0</v>
      </c>
      <c s="14" r="V6484">
        <v>20.0</v>
      </c>
      <c s="14" r="W6484">
        <v>15.5</v>
      </c>
      <c s="14" r="X6484">
        <v>161.0</v>
      </c>
      <c s="14" r="Y6484">
        <v>83.0</v>
      </c>
      <c t="str" s="15" r="Z6484">
        <f>Y6484/X6484</f>
        <v>51,55%</v>
      </c>
      <c s="14" r="AA6484">
        <v>73.0</v>
      </c>
      <c s="14" r="AB6484">
        <v>9.0</v>
      </c>
      <c s="13" r="AC6484">
        <v>0.123287671232877</v>
      </c>
      <c s="14" r="AD6484">
        <v>153.0</v>
      </c>
      <c s="14" r="AE6484">
        <v>87.0</v>
      </c>
      <c s="13" r="AF6484">
        <v>0.568627450980392</v>
      </c>
      <c s="14" r="AG6484">
        <v>60.0</v>
      </c>
      <c s="14" r="AH6484">
        <v>4.0</v>
      </c>
      <c s="13" r="AI6484">
        <v>0.0666666666666667</v>
      </c>
      <c t="str" s="16" r="AJ6484">
        <f>P6484-AB6484</f>
        <v>4</v>
      </c>
      <c t="str" s="15" r="AK6484">
        <f>(P6484-AB6484)/AB6484</f>
        <v>44,44%</v>
      </c>
      <c t="str" s="16" r="AL6484">
        <f>P6484-V6484</f>
        <v>-7</v>
      </c>
      <c t="str" s="13" r="AM6484">
        <f>(P6484-V6484)/V6484</f>
        <v>-35,00%</v>
      </c>
      <c s="13" r="AN6484"/>
    </row>
    <row r="6485">
      <c t="s" s="1" r="A6485">
        <v>43121</v>
      </c>
      <c t="s" s="20" r="B6485">
        <v>43122</v>
      </c>
      <c s="9" r="C6485">
        <v>48038.0</v>
      </c>
      <c t="s" s="21" r="D6485">
        <v>43123</v>
      </c>
      <c t="s" s="10" r="E6485">
        <v>43124</v>
      </c>
      <c t="s" s="10" r="F6485">
        <v>43125</v>
      </c>
      <c s="23" r="G6485">
        <v>10.8</v>
      </c>
      <c s="14" r="H6485">
        <v>11.3</v>
      </c>
      <c t="str" s="10" r="I6485">
        <f>H6485-G6485</f>
        <v>0,5</v>
      </c>
      <c t="s" s="10" r="J6485">
        <v>43126</v>
      </c>
      <c t="s" s="10" r="K6485">
        <v>43127</v>
      </c>
      <c s="14" r="L6485">
        <v>606.0</v>
      </c>
      <c s="14" r="M6485">
        <v>302.0</v>
      </c>
      <c s="14" r="N6485">
        <v>49.83</v>
      </c>
      <c s="14" r="O6485">
        <v>284.0</v>
      </c>
      <c s="14" r="P6485">
        <v>83.0</v>
      </c>
      <c t="str" s="13" r="Q6485">
        <f>P6485/O6485</f>
        <v>29,23%</v>
      </c>
      <c s="14" r="R6485">
        <v>597.0</v>
      </c>
      <c s="14" r="S6485">
        <v>68.0</v>
      </c>
      <c s="14" r="T6485">
        <v>11.39</v>
      </c>
      <c s="14" r="U6485">
        <v>512.0</v>
      </c>
      <c s="14" r="V6485">
        <v>97.0</v>
      </c>
      <c s="14" r="W6485">
        <v>18.95</v>
      </c>
      <c s="14" r="X6485">
        <v>506.0</v>
      </c>
      <c s="14" r="Y6485">
        <v>241.0</v>
      </c>
      <c t="str" s="15" r="Z6485">
        <f>Y6485/X6485</f>
        <v>47,63%</v>
      </c>
      <c s="14" r="AA6485">
        <v>243.0</v>
      </c>
      <c s="14" r="AB6485">
        <v>8.0</v>
      </c>
      <c s="13" r="AC6485">
        <v>0.0329218106995885</v>
      </c>
      <c s="14" r="AD6485">
        <v>459.0</v>
      </c>
      <c s="14" r="AE6485">
        <v>197.0</v>
      </c>
      <c s="13" r="AF6485">
        <v>0.429193899782135</v>
      </c>
      <c s="14" r="AG6485">
        <v>245.0</v>
      </c>
      <c s="14" r="AH6485">
        <v>15.0</v>
      </c>
      <c s="13" r="AI6485">
        <v>0.0612244897959184</v>
      </c>
      <c t="str" s="16" r="AJ6485">
        <f>P6485-AB6485</f>
        <v>75</v>
      </c>
      <c t="str" s="15" r="AK6485">
        <f>(P6485-AB6485)/AB6485</f>
        <v>937,50%</v>
      </c>
      <c t="str" s="16" r="AL6485">
        <f>P6485-V6485</f>
        <v>-14</v>
      </c>
      <c t="str" s="13" r="AM6485">
        <f>(P6485-V6485)/V6485</f>
        <v>-14,43%</v>
      </c>
      <c s="13" r="AN6485"/>
    </row>
    <row r="6486">
      <c t="s" s="1" r="A6486">
        <v>43128</v>
      </c>
      <c t="s" s="20" r="B6486">
        <v>43129</v>
      </c>
      <c s="9" r="C6486">
        <v>48039.0</v>
      </c>
      <c t="s" s="21" r="D6486">
        <v>43130</v>
      </c>
      <c t="s" s="10" r="E6486">
        <v>43131</v>
      </c>
      <c t="s" s="10" r="F6486">
        <v>43132</v>
      </c>
      <c s="12" r="G6486">
        <v>10.8</v>
      </c>
      <c s="14" r="H6486">
        <v>11.3</v>
      </c>
      <c t="str" s="10" r="I6486">
        <f>H6486-G6486</f>
        <v>0,5</v>
      </c>
      <c t="s" s="10" r="J6486">
        <v>43133</v>
      </c>
      <c t="s" s="10" r="K6486">
        <v>43134</v>
      </c>
      <c s="14" r="L6486">
        <v>469.0</v>
      </c>
      <c s="14" r="M6486">
        <v>228.0</v>
      </c>
      <c s="14" r="N6486">
        <v>48.61</v>
      </c>
      <c s="14" r="O6486">
        <v>229.0</v>
      </c>
      <c s="14" r="P6486">
        <v>86.0</v>
      </c>
      <c t="str" s="13" r="Q6486">
        <f>P6486/O6486</f>
        <v>37,55%</v>
      </c>
      <c s="14" r="R6486">
        <v>444.0</v>
      </c>
      <c s="14" r="S6486">
        <v>54.0</v>
      </c>
      <c s="14" r="T6486">
        <v>12.16</v>
      </c>
      <c s="14" r="U6486">
        <v>381.0</v>
      </c>
      <c s="14" r="V6486">
        <v>116.0</v>
      </c>
      <c s="14" r="W6486">
        <v>30.45</v>
      </c>
      <c s="14" r="X6486">
        <v>395.0</v>
      </c>
      <c s="14" r="Y6486">
        <v>205.0</v>
      </c>
      <c t="str" s="15" r="Z6486">
        <f>Y6486/X6486</f>
        <v>51,90%</v>
      </c>
      <c s="14" r="AA6486">
        <v>169.0</v>
      </c>
      <c s="14" r="AB6486">
        <v>24.0</v>
      </c>
      <c s="13" r="AC6486">
        <v>0.142011834319527</v>
      </c>
      <c s="14" r="AD6486">
        <v>360.0</v>
      </c>
      <c s="14" r="AE6486">
        <v>171.0</v>
      </c>
      <c s="13" r="AF6486">
        <v>0.475</v>
      </c>
      <c s="14" r="AG6486">
        <v>168.0</v>
      </c>
      <c s="14" r="AH6486">
        <v>28.0</v>
      </c>
      <c s="13" r="AI6486">
        <v>0.166666666666667</v>
      </c>
      <c t="str" s="16" r="AJ6486">
        <f>P6486-AB6486</f>
        <v>62</v>
      </c>
      <c t="str" s="15" r="AK6486">
        <f>(P6486-AB6486)/AB6486</f>
        <v>258,33%</v>
      </c>
      <c t="str" s="16" r="AL6486">
        <f>P6486-V6486</f>
        <v>-30</v>
      </c>
      <c t="str" s="13" r="AM6486">
        <f>(P6486-V6486)/V6486</f>
        <v>-25,86%</v>
      </c>
      <c s="13" r="AN6486"/>
    </row>
    <row r="6487">
      <c t="s" s="1" r="A6487">
        <v>43135</v>
      </c>
      <c t="s" s="20" r="B6487">
        <v>43136</v>
      </c>
      <c s="9" r="C6487">
        <v>48040.0</v>
      </c>
      <c t="s" s="21" r="D6487">
        <v>43137</v>
      </c>
      <c t="s" s="10" r="E6487">
        <v>43138</v>
      </c>
      <c t="s" s="10" r="F6487">
        <v>43139</v>
      </c>
      <c s="12" r="G6487">
        <v>9.4</v>
      </c>
      <c s="14" r="H6487">
        <v>10.7</v>
      </c>
      <c t="str" s="10" r="I6487">
        <f>H6487-G6487</f>
        <v>1,3</v>
      </c>
      <c t="s" s="10" r="J6487">
        <v>43140</v>
      </c>
      <c t="s" s="10" r="K6487">
        <v>43141</v>
      </c>
      <c s="14" r="L6487">
        <v>3419.0</v>
      </c>
      <c s="14" r="M6487">
        <v>1689.0</v>
      </c>
      <c s="14" r="N6487">
        <v>49.4</v>
      </c>
      <c s="14" r="O6487">
        <v>1632.0</v>
      </c>
      <c s="14" r="P6487">
        <v>437.0</v>
      </c>
      <c t="str" s="13" r="Q6487">
        <f>P6487/O6487</f>
        <v>26,78%</v>
      </c>
      <c s="14" r="R6487">
        <v>3370.0</v>
      </c>
      <c s="14" r="S6487">
        <v>404.0</v>
      </c>
      <c s="14" r="T6487">
        <v>11.99</v>
      </c>
      <c s="14" r="U6487">
        <v>2898.0</v>
      </c>
      <c s="14" r="V6487">
        <v>531.0</v>
      </c>
      <c s="14" r="W6487">
        <v>18.32</v>
      </c>
      <c s="14" r="X6487">
        <v>3282.0</v>
      </c>
      <c s="14" r="Y6487">
        <v>1739.0</v>
      </c>
      <c t="str" s="15" r="Z6487">
        <f>Y6487/X6487</f>
        <v>52,99%</v>
      </c>
      <c s="14" r="AA6487">
        <v>1427.0</v>
      </c>
      <c s="14" r="AB6487">
        <v>69.0</v>
      </c>
      <c s="13" r="AC6487">
        <v>0.0483531885073581</v>
      </c>
      <c s="14" r="AD6487">
        <v>3102.0</v>
      </c>
      <c s="14" r="AE6487">
        <v>1573.0</v>
      </c>
      <c s="13" r="AF6487">
        <v>0.50709219858156</v>
      </c>
      <c s="14" r="AG6487">
        <v>1425.0</v>
      </c>
      <c s="14" r="AH6487">
        <v>112.0</v>
      </c>
      <c s="13" r="AI6487">
        <v>0.0785964912280702</v>
      </c>
      <c t="str" s="16" r="AJ6487">
        <f>P6487-AB6487</f>
        <v>368</v>
      </c>
      <c t="str" s="15" r="AK6487">
        <f>(P6487-AB6487)/AB6487</f>
        <v>533,33%</v>
      </c>
      <c t="str" s="16" r="AL6487">
        <f>P6487-V6487</f>
        <v>-94</v>
      </c>
      <c t="str" s="13" r="AM6487">
        <f>(P6487-V6487)/V6487</f>
        <v>-17,70%</v>
      </c>
      <c s="13" r="AN6487"/>
    </row>
    <row r="6488">
      <c t="s" s="1" r="A6488">
        <v>43142</v>
      </c>
      <c t="s" s="20" r="B6488">
        <v>43143</v>
      </c>
      <c s="9" r="C6488">
        <v>48041.0</v>
      </c>
      <c t="s" s="21" r="D6488">
        <v>43144</v>
      </c>
      <c t="s" s="10" r="E6488">
        <v>43145</v>
      </c>
      <c t="s" s="10" r="F6488">
        <v>43146</v>
      </c>
      <c s="11" r="G6488">
        <v>8.7</v>
      </c>
      <c s="12" r="H6488">
        <v>10.1</v>
      </c>
      <c t="str" s="10" r="I6488">
        <f>H6488-G6488</f>
        <v>1,4</v>
      </c>
      <c t="s" s="10" r="J6488">
        <v>43147</v>
      </c>
      <c t="s" s="10" r="K6488">
        <v>43148</v>
      </c>
      <c s="14" r="L6488">
        <v>3448.0</v>
      </c>
      <c s="14" r="M6488">
        <v>1569.0</v>
      </c>
      <c s="14" r="N6488">
        <v>45.5</v>
      </c>
      <c s="14" r="O6488">
        <v>1742.0</v>
      </c>
      <c s="14" r="P6488">
        <v>505.0</v>
      </c>
      <c t="str" s="13" r="Q6488">
        <f>P6488/O6488</f>
        <v>28,99%</v>
      </c>
      <c s="14" r="R6488">
        <v>3443.0</v>
      </c>
      <c s="14" r="S6488">
        <v>494.0</v>
      </c>
      <c s="14" r="T6488">
        <v>14.35</v>
      </c>
      <c s="14" r="U6488">
        <v>2872.0</v>
      </c>
      <c s="14" r="V6488">
        <v>529.0</v>
      </c>
      <c s="14" r="W6488">
        <v>18.42</v>
      </c>
      <c s="14" r="X6488">
        <v>3344.0</v>
      </c>
      <c s="14" r="Y6488">
        <v>1763.0</v>
      </c>
      <c t="str" s="15" r="Z6488">
        <f>Y6488/X6488</f>
        <v>52,72%</v>
      </c>
      <c s="14" r="AA6488">
        <v>1462.0</v>
      </c>
      <c s="14" r="AB6488">
        <v>77.0</v>
      </c>
      <c s="13" r="AC6488">
        <v>0.0526675786593707</v>
      </c>
      <c s="14" r="AD6488">
        <v>3007.0</v>
      </c>
      <c s="14" r="AE6488">
        <v>1569.0</v>
      </c>
      <c s="13" r="AF6488">
        <v>0.521782507482541</v>
      </c>
      <c s="14" r="AG6488">
        <v>1363.0</v>
      </c>
      <c s="14" r="AH6488">
        <v>182.0</v>
      </c>
      <c s="13" r="AI6488">
        <v>0.133528980190756</v>
      </c>
      <c t="str" s="16" r="AJ6488">
        <f>P6488-AB6488</f>
        <v>428</v>
      </c>
      <c t="str" s="15" r="AK6488">
        <f>(P6488-AB6488)/AB6488</f>
        <v>555,84%</v>
      </c>
      <c t="str" s="16" r="AL6488">
        <f>P6488-V6488</f>
        <v>-24</v>
      </c>
      <c t="str" s="13" r="AM6488">
        <f>(P6488-V6488)/V6488</f>
        <v>-4,54%</v>
      </c>
      <c s="13" r="AN6488"/>
    </row>
    <row r="6489">
      <c t="s" s="1" r="A6489">
        <v>43149</v>
      </c>
      <c t="s" s="20" r="B6489">
        <v>43150</v>
      </c>
      <c s="9" r="C6489">
        <v>48042.0</v>
      </c>
      <c t="s" s="21" r="D6489">
        <v>43151</v>
      </c>
      <c t="s" s="10" r="E6489">
        <v>43152</v>
      </c>
      <c t="s" s="10" r="F6489">
        <v>43153</v>
      </c>
      <c s="12" r="G6489">
        <v>9.4</v>
      </c>
      <c s="14" r="H6489">
        <v>10.7</v>
      </c>
      <c t="str" s="10" r="I6489">
        <f>H6489-G6489</f>
        <v>1,3</v>
      </c>
      <c t="s" s="10" r="J6489">
        <v>43154</v>
      </c>
      <c t="s" s="10" r="K6489">
        <v>43155</v>
      </c>
      <c s="14" r="L6489">
        <v>211.0</v>
      </c>
      <c s="14" r="M6489">
        <v>104.0</v>
      </c>
      <c s="14" r="N6489">
        <v>49.29</v>
      </c>
      <c s="14" r="O6489">
        <v>99.0</v>
      </c>
      <c s="14" r="P6489">
        <v>22.0</v>
      </c>
      <c t="str" s="13" r="Q6489">
        <f>P6489/O6489</f>
        <v>22,22%</v>
      </c>
      <c s="14" r="R6489">
        <v>210.0</v>
      </c>
      <c s="14" r="S6489">
        <v>37.0</v>
      </c>
      <c s="14" r="T6489">
        <v>17.62</v>
      </c>
      <c s="14" r="U6489">
        <v>167.0</v>
      </c>
      <c s="14" r="V6489">
        <v>43.0</v>
      </c>
      <c s="14" r="W6489">
        <v>25.75</v>
      </c>
      <c s="14" r="X6489">
        <v>202.0</v>
      </c>
      <c s="14" r="Y6489">
        <v>102.0</v>
      </c>
      <c t="str" s="15" r="Z6489">
        <f>Y6489/X6489</f>
        <v>50,50%</v>
      </c>
      <c s="14" r="AA6489">
        <v>92.0</v>
      </c>
      <c s="14" r="AB6489">
        <v>8.0</v>
      </c>
      <c s="13" r="AC6489">
        <v>0.0869565217391304</v>
      </c>
      <c s="14" r="AD6489">
        <v>174.0</v>
      </c>
      <c s="14" r="AE6489">
        <v>81.0</v>
      </c>
      <c s="13" r="AF6489">
        <v>0.46551724137931</v>
      </c>
      <c s="14" r="AG6489">
        <v>88.0</v>
      </c>
      <c s="14" r="AH6489">
        <v>5.0</v>
      </c>
      <c s="13" r="AI6489">
        <v>0.0568181818181818</v>
      </c>
      <c t="str" s="16" r="AJ6489">
        <f>P6489-AB6489</f>
        <v>14</v>
      </c>
      <c t="str" s="15" r="AK6489">
        <f>(P6489-AB6489)/AB6489</f>
        <v>175,00%</v>
      </c>
      <c t="str" s="16" r="AL6489">
        <f>P6489-V6489</f>
        <v>-21</v>
      </c>
      <c t="str" s="13" r="AM6489">
        <f>(P6489-V6489)/V6489</f>
        <v>-48,84%</v>
      </c>
      <c s="13" r="AN6489"/>
    </row>
    <row r="6490">
      <c t="s" s="1" r="A6490">
        <v>43156</v>
      </c>
      <c t="s" s="20" r="B6490">
        <v>43157</v>
      </c>
      <c s="9" r="C6490">
        <v>48043.0</v>
      </c>
      <c t="s" s="21" r="D6490">
        <v>43158</v>
      </c>
      <c t="s" s="10" r="E6490">
        <v>43159</v>
      </c>
      <c t="s" s="10" r="F6490">
        <v>43160</v>
      </c>
      <c s="23" r="G6490">
        <v>9.4</v>
      </c>
      <c s="14" r="H6490">
        <v>10.7</v>
      </c>
      <c t="str" s="10" r="I6490">
        <f>H6490-G6490</f>
        <v>1,3</v>
      </c>
      <c t="s" s="10" r="J6490">
        <v>43161</v>
      </c>
      <c t="s" s="10" r="K6490">
        <v>43162</v>
      </c>
      <c s="14" r="L6490">
        <v>869.0</v>
      </c>
      <c s="14" r="M6490">
        <v>338.0</v>
      </c>
      <c s="14" r="N6490">
        <v>38.9</v>
      </c>
      <c s="14" r="O6490">
        <v>486.0</v>
      </c>
      <c s="14" r="P6490">
        <v>154.0</v>
      </c>
      <c t="str" s="13" r="Q6490">
        <f>P6490/O6490</f>
        <v>31,69%</v>
      </c>
      <c s="14" r="R6490">
        <v>863.0</v>
      </c>
      <c s="14" r="S6490">
        <v>82.0</v>
      </c>
      <c s="14" r="T6490">
        <v>9.5</v>
      </c>
      <c s="14" r="U6490">
        <v>762.0</v>
      </c>
      <c s="14" r="V6490">
        <v>164.0</v>
      </c>
      <c s="14" r="W6490">
        <v>21.52</v>
      </c>
      <c s="14" r="X6490">
        <v>817.0</v>
      </c>
      <c s="14" r="Y6490">
        <v>350.0</v>
      </c>
      <c t="str" s="15" r="Z6490">
        <f>Y6490/X6490</f>
        <v>42,84%</v>
      </c>
      <c s="14" r="AA6490">
        <v>435.0</v>
      </c>
      <c s="14" r="AB6490">
        <v>25.0</v>
      </c>
      <c s="13" r="AC6490">
        <v>0.0574712643678161</v>
      </c>
      <c s="14" r="AD6490">
        <v>755.0</v>
      </c>
      <c s="14" r="AE6490">
        <v>298.0</v>
      </c>
      <c s="13" r="AF6490">
        <v>0.394701986754967</v>
      </c>
      <c s="14" r="AG6490">
        <v>428.0</v>
      </c>
      <c s="14" r="AH6490">
        <v>30.0</v>
      </c>
      <c s="13" r="AI6490">
        <v>0.0700934579439252</v>
      </c>
      <c t="str" s="16" r="AJ6490">
        <f>P6490-AB6490</f>
        <v>129</v>
      </c>
      <c t="str" s="15" r="AK6490">
        <f>(P6490-AB6490)/AB6490</f>
        <v>516,00%</v>
      </c>
      <c t="str" s="16" r="AL6490">
        <f>P6490-V6490</f>
        <v>-10</v>
      </c>
      <c t="str" s="13" r="AM6490">
        <f>(P6490-V6490)/V6490</f>
        <v>-6,10%</v>
      </c>
      <c s="13" r="AN6490"/>
    </row>
    <row r="6491">
      <c t="s" s="1" r="A6491">
        <v>43163</v>
      </c>
      <c t="s" s="20" r="B6491">
        <v>43164</v>
      </c>
      <c s="9" r="C6491">
        <v>48044.0</v>
      </c>
      <c t="s" s="21" r="D6491">
        <v>43165</v>
      </c>
      <c t="s" s="10" r="E6491">
        <v>43166</v>
      </c>
      <c t="s" s="10" r="F6491">
        <v>43167</v>
      </c>
      <c s="12" r="G6491">
        <v>9.4</v>
      </c>
      <c s="14" r="H6491">
        <v>10.7</v>
      </c>
      <c t="str" s="10" r="I6491">
        <f>H6491-G6491</f>
        <v>1,3</v>
      </c>
      <c t="s" s="10" r="J6491">
        <v>43168</v>
      </c>
      <c t="s" s="10" r="K6491">
        <v>43169</v>
      </c>
      <c s="14" r="L6491">
        <v>76.0</v>
      </c>
      <c s="14" r="M6491">
        <v>23.0</v>
      </c>
      <c s="14" r="N6491">
        <v>30.26</v>
      </c>
      <c s="14" r="O6491">
        <v>50.0</v>
      </c>
      <c s="14" r="P6491">
        <v>20.0</v>
      </c>
      <c t="str" s="13" r="Q6491">
        <f>P6491/O6491</f>
        <v>40,00%</v>
      </c>
      <c s="14" r="R6491">
        <v>73.0</v>
      </c>
      <c s="14" r="S6491">
        <v>8.0</v>
      </c>
      <c s="14" r="T6491">
        <v>10.96</v>
      </c>
      <c s="14" r="U6491">
        <v>63.0</v>
      </c>
      <c s="14" r="V6491">
        <v>11.0</v>
      </c>
      <c s="14" r="W6491">
        <v>17.46</v>
      </c>
      <c s="14" r="X6491">
        <v>73.0</v>
      </c>
      <c s="14" r="Y6491">
        <v>24.0</v>
      </c>
      <c t="str" s="15" r="Z6491">
        <f>Y6491/X6491</f>
        <v>32,88%</v>
      </c>
      <c s="14" r="AA6491">
        <v>47.0</v>
      </c>
      <c s="14" r="AB6491">
        <v>3.0</v>
      </c>
      <c s="13" r="AC6491">
        <v>0.0638297872340425</v>
      </c>
      <c s="14" r="AD6491">
        <v>70.0</v>
      </c>
      <c s="14" r="AE6491">
        <v>23.0</v>
      </c>
      <c s="13" r="AF6491">
        <v>0.328571428571429</v>
      </c>
      <c s="14" r="AG6491">
        <v>47.0</v>
      </c>
      <c s="14" r="AH6491">
        <v>3.0</v>
      </c>
      <c s="13" r="AI6491">
        <v>0.0638297872340425</v>
      </c>
      <c t="str" s="16" r="AJ6491">
        <f>P6491-AB6491</f>
        <v>17</v>
      </c>
      <c t="str" s="15" r="AK6491">
        <f>(P6491-AB6491)/AB6491</f>
        <v>566,67%</v>
      </c>
      <c t="str" s="16" r="AL6491">
        <f>P6491-V6491</f>
        <v>9</v>
      </c>
      <c t="str" s="13" r="AM6491">
        <f>(P6491-V6491)/V6491</f>
        <v>81,82%</v>
      </c>
      <c s="13" r="AN6491"/>
    </row>
    <row r="6492">
      <c t="s" s="1" r="A6492">
        <v>43170</v>
      </c>
      <c t="s" s="20" r="B6492">
        <v>43171</v>
      </c>
      <c s="9" r="C6492">
        <v>48045.0</v>
      </c>
      <c t="s" s="21" r="D6492">
        <v>43172</v>
      </c>
      <c t="s" s="10" r="E6492">
        <v>43173</v>
      </c>
      <c t="s" s="10" r="F6492">
        <v>43174</v>
      </c>
      <c s="11" r="G6492">
        <v>8.7</v>
      </c>
      <c s="12" r="H6492">
        <v>10.1</v>
      </c>
      <c t="str" s="10" r="I6492">
        <f>H6492-G6492</f>
        <v>1,4</v>
      </c>
      <c t="s" s="10" r="J6492">
        <v>43175</v>
      </c>
      <c t="s" s="10" r="K6492">
        <v>43176</v>
      </c>
      <c s="14" r="L6492">
        <v>344.0</v>
      </c>
      <c s="14" r="M6492">
        <v>179.0</v>
      </c>
      <c s="14" r="N6492">
        <v>52.03</v>
      </c>
      <c s="14" r="O6492">
        <v>150.0</v>
      </c>
      <c s="14" r="P6492">
        <v>39.0</v>
      </c>
      <c t="str" s="13" r="Q6492">
        <f>P6492/O6492</f>
        <v>26,00%</v>
      </c>
      <c s="14" r="R6492">
        <v>323.0</v>
      </c>
      <c s="14" r="S6492">
        <v>39.0</v>
      </c>
      <c s="14" r="T6492">
        <v>12.07</v>
      </c>
      <c s="14" r="U6492">
        <v>280.0</v>
      </c>
      <c s="14" r="V6492">
        <v>46.0</v>
      </c>
      <c s="14" r="W6492">
        <v>16.43</v>
      </c>
      <c s="14" r="X6492">
        <v>306.0</v>
      </c>
      <c s="14" r="Y6492">
        <v>149.0</v>
      </c>
      <c t="str" s="15" r="Z6492">
        <f>Y6492/X6492</f>
        <v>48,69%</v>
      </c>
      <c s="14" r="AA6492">
        <v>139.0</v>
      </c>
      <c s="14" r="AB6492">
        <v>9.0</v>
      </c>
      <c s="13" r="AC6492">
        <v>0.0647482014388489</v>
      </c>
      <c s="14" r="AD6492">
        <v>268.0</v>
      </c>
      <c s="14" r="AE6492">
        <v>145.0</v>
      </c>
      <c s="13" r="AF6492">
        <v>0.541044776119403</v>
      </c>
      <c s="14" r="AG6492">
        <v>106.0</v>
      </c>
      <c s="14" r="AH6492">
        <v>8.0</v>
      </c>
      <c s="13" r="AI6492">
        <v>0.0754716981132075</v>
      </c>
      <c t="str" s="16" r="AJ6492">
        <f>P6492-AB6492</f>
        <v>30</v>
      </c>
      <c t="str" s="15" r="AK6492">
        <f>(P6492-AB6492)/AB6492</f>
        <v>333,33%</v>
      </c>
      <c t="str" s="16" r="AL6492">
        <f>P6492-V6492</f>
        <v>-7</v>
      </c>
      <c t="str" s="13" r="AM6492">
        <f>(P6492-V6492)/V6492</f>
        <v>-15,22%</v>
      </c>
      <c s="13" r="AN6492"/>
    </row>
    <row r="6493">
      <c t="s" s="1" r="A6493">
        <v>43177</v>
      </c>
      <c t="s" s="20" r="B6493">
        <v>43178</v>
      </c>
      <c s="9" r="C6493">
        <v>48046.0</v>
      </c>
      <c t="s" s="21" r="D6493">
        <v>43179</v>
      </c>
      <c t="s" s="10" r="E6493">
        <v>43180</v>
      </c>
      <c t="s" s="10" r="F6493">
        <v>43181</v>
      </c>
      <c s="11" r="G6493">
        <v>8.7</v>
      </c>
      <c s="12" r="H6493">
        <v>10.1</v>
      </c>
      <c t="str" s="10" r="I6493">
        <f>H6493-G6493</f>
        <v>1,4</v>
      </c>
      <c t="s" s="10" r="J6493">
        <v>43182</v>
      </c>
      <c t="s" s="10" r="K6493">
        <v>43183</v>
      </c>
      <c s="14" r="L6493">
        <v>331.0</v>
      </c>
      <c s="14" r="M6493">
        <v>165.0</v>
      </c>
      <c s="14" r="N6493">
        <v>49.85</v>
      </c>
      <c s="14" r="O6493">
        <v>160.0</v>
      </c>
      <c s="14" r="P6493">
        <v>27.0</v>
      </c>
      <c t="str" s="13" r="Q6493">
        <f>P6493/O6493</f>
        <v>16,88%</v>
      </c>
      <c s="14" r="R6493">
        <v>323.0</v>
      </c>
      <c s="14" r="S6493">
        <v>34.0</v>
      </c>
      <c s="14" r="T6493">
        <v>10.53</v>
      </c>
      <c s="14" r="U6493">
        <v>282.0</v>
      </c>
      <c s="14" r="V6493">
        <v>37.0</v>
      </c>
      <c s="14" r="W6493">
        <v>13.12</v>
      </c>
      <c s="14" r="X6493">
        <v>318.0</v>
      </c>
      <c s="14" r="Y6493">
        <v>149.0</v>
      </c>
      <c t="str" s="15" r="Z6493">
        <f>Y6493/X6493</f>
        <v>46,86%</v>
      </c>
      <c s="14" r="AA6493">
        <v>161.0</v>
      </c>
      <c s="14" r="AB6493">
        <v>8.0</v>
      </c>
      <c s="13" r="AC6493">
        <v>0.0496894409937888</v>
      </c>
      <c s="14" r="AD6493">
        <v>282.0</v>
      </c>
      <c s="14" r="AE6493">
        <v>127.0</v>
      </c>
      <c s="13" r="AF6493">
        <v>0.450354609929078</v>
      </c>
      <c s="14" r="AG6493">
        <v>150.0</v>
      </c>
      <c s="14" r="AH6493">
        <v>9.0</v>
      </c>
      <c s="13" r="AI6493">
        <v>0.06</v>
      </c>
      <c t="str" s="16" r="AJ6493">
        <f>P6493-AB6493</f>
        <v>19</v>
      </c>
      <c t="str" s="15" r="AK6493">
        <f>(P6493-AB6493)/AB6493</f>
        <v>237,50%</v>
      </c>
      <c t="str" s="16" r="AL6493">
        <f>P6493-V6493</f>
        <v>-10</v>
      </c>
      <c t="str" s="13" r="AM6493">
        <f>(P6493-V6493)/V6493</f>
        <v>-27,03%</v>
      </c>
      <c s="13" r="AN6493"/>
    </row>
    <row r="6494">
      <c t="s" s="1" r="A6494">
        <v>43184</v>
      </c>
      <c t="s" s="20" r="B6494">
        <v>43185</v>
      </c>
      <c s="9" r="C6494">
        <v>48047.0</v>
      </c>
      <c t="s" s="21" r="D6494">
        <v>43186</v>
      </c>
      <c t="s" s="10" r="E6494">
        <v>43187</v>
      </c>
      <c t="s" s="10" r="F6494">
        <v>43188</v>
      </c>
      <c s="11" r="G6494">
        <v>8.7</v>
      </c>
      <c s="12" r="H6494">
        <v>10.1</v>
      </c>
      <c t="str" s="10" r="I6494">
        <f>H6494-G6494</f>
        <v>1,4</v>
      </c>
      <c t="s" s="10" r="J6494">
        <v>43189</v>
      </c>
      <c t="s" s="10" r="K6494">
        <v>43190</v>
      </c>
      <c s="14" r="L6494">
        <v>126.0</v>
      </c>
      <c s="14" r="M6494">
        <v>52.0</v>
      </c>
      <c s="14" r="N6494">
        <v>41.27</v>
      </c>
      <c s="14" r="O6494">
        <v>69.0</v>
      </c>
      <c s="14" r="P6494">
        <v>17.0</v>
      </c>
      <c t="str" s="13" r="Q6494">
        <f>P6494/O6494</f>
        <v>24,64%</v>
      </c>
      <c s="14" r="R6494">
        <v>123.0</v>
      </c>
      <c s="14" r="S6494">
        <v>12.0</v>
      </c>
      <c s="14" r="T6494">
        <v>9.76</v>
      </c>
      <c s="14" r="U6494">
        <v>110.0</v>
      </c>
      <c s="14" r="V6494">
        <v>15.0</v>
      </c>
      <c s="14" r="W6494">
        <v>13.64</v>
      </c>
      <c s="14" r="X6494">
        <v>126.0</v>
      </c>
      <c s="14" r="Y6494">
        <v>56.0</v>
      </c>
      <c t="str" s="15" r="Z6494">
        <f>Y6494/X6494</f>
        <v>44,44%</v>
      </c>
      <c s="14" r="AA6494">
        <v>64.0</v>
      </c>
      <c s="14" r="AB6494">
        <v>1.0</v>
      </c>
      <c s="13" r="AC6494">
        <v>0.015625</v>
      </c>
      <c s="14" r="AD6494">
        <v>114.0</v>
      </c>
      <c s="14" r="AE6494">
        <v>44.0</v>
      </c>
      <c s="13" r="AF6494">
        <v>0.385964912280702</v>
      </c>
      <c s="14" r="AG6494">
        <v>67.0</v>
      </c>
      <c s="14" r="AH6494">
        <v>3.0</v>
      </c>
      <c s="13" r="AI6494">
        <v>0.0447761194029851</v>
      </c>
      <c t="str" s="16" r="AJ6494">
        <f>P6494-AB6494</f>
        <v>16</v>
      </c>
      <c t="str" s="15" r="AK6494">
        <f>(P6494-AB6494)/AB6494</f>
        <v>1600,00%</v>
      </c>
      <c t="str" s="16" r="AL6494">
        <f>P6494-V6494</f>
        <v>2</v>
      </c>
      <c t="str" s="13" r="AM6494">
        <f>(P6494-V6494)/V6494</f>
        <v>13,33%</v>
      </c>
      <c s="13" r="AN6494"/>
    </row>
    <row r="6495">
      <c t="s" s="1" r="A6495">
        <v>43191</v>
      </c>
      <c t="s" s="20" r="B6495">
        <v>43192</v>
      </c>
      <c s="9" r="C6495">
        <v>48048.0</v>
      </c>
      <c t="s" s="21" r="D6495">
        <v>43193</v>
      </c>
      <c t="s" s="10" r="E6495">
        <v>43194</v>
      </c>
      <c t="s" s="10" r="F6495">
        <v>43195</v>
      </c>
      <c s="23" r="G6495">
        <v>9.4</v>
      </c>
      <c s="14" r="H6495">
        <v>10.7</v>
      </c>
      <c t="str" s="10" r="I6495">
        <f>H6495-G6495</f>
        <v>1,3</v>
      </c>
      <c t="s" s="10" r="J6495">
        <v>43196</v>
      </c>
      <c t="s" s="10" r="K6495">
        <v>43197</v>
      </c>
      <c s="14" r="L6495">
        <v>209.0</v>
      </c>
      <c s="14" r="M6495">
        <v>111.0</v>
      </c>
      <c s="14" r="N6495">
        <v>53.11</v>
      </c>
      <c s="14" r="O6495">
        <v>93.0</v>
      </c>
      <c s="14" r="P6495">
        <v>26.0</v>
      </c>
      <c t="str" s="13" r="Q6495">
        <f>P6495/O6495</f>
        <v>27,96%</v>
      </c>
      <c s="14" r="R6495">
        <v>201.0</v>
      </c>
      <c s="14" r="S6495">
        <v>20.0</v>
      </c>
      <c s="14" r="T6495">
        <v>9.95</v>
      </c>
      <c s="14" r="U6495">
        <v>173.0</v>
      </c>
      <c s="14" r="V6495">
        <v>47.0</v>
      </c>
      <c s="14" r="W6495">
        <v>27.17</v>
      </c>
      <c s="14" r="X6495">
        <v>194.0</v>
      </c>
      <c s="14" r="Y6495">
        <v>90.0</v>
      </c>
      <c t="str" s="15" r="Z6495">
        <f>Y6495/X6495</f>
        <v>46,39%</v>
      </c>
      <c s="14" r="AA6495">
        <v>97.0</v>
      </c>
      <c s="14" r="AB6495">
        <v>11.0</v>
      </c>
      <c s="13" r="AC6495">
        <v>0.11340206185567</v>
      </c>
      <c s="14" r="AD6495">
        <v>187.0</v>
      </c>
      <c s="14" r="AE6495">
        <v>86.0</v>
      </c>
      <c s="13" r="AF6495">
        <v>0.459893048128342</v>
      </c>
      <c s="14" r="AG6495">
        <v>95.0</v>
      </c>
      <c s="14" r="AH6495">
        <v>13.0</v>
      </c>
      <c s="13" r="AI6495">
        <v>0.136842105263158</v>
      </c>
      <c t="str" s="16" r="AJ6495">
        <f>P6495-AB6495</f>
        <v>15</v>
      </c>
      <c t="str" s="15" r="AK6495">
        <f>(P6495-AB6495)/AB6495</f>
        <v>136,36%</v>
      </c>
      <c t="str" s="16" r="AL6495">
        <f>P6495-V6495</f>
        <v>-21</v>
      </c>
      <c t="str" s="13" r="AM6495">
        <f>(P6495-V6495)/V6495</f>
        <v>-44,68%</v>
      </c>
      <c s="13" r="AN6495"/>
    </row>
    <row r="6496">
      <c t="s" s="1" r="A6496">
        <v>43198</v>
      </c>
      <c t="s" s="20" r="B6496">
        <v>43199</v>
      </c>
      <c s="9" r="C6496">
        <v>48049.0</v>
      </c>
      <c t="s" s="21" r="D6496">
        <v>43200</v>
      </c>
      <c t="s" s="10" r="E6496">
        <v>43201</v>
      </c>
      <c t="s" s="10" r="F6496">
        <v>43202</v>
      </c>
      <c s="23" r="G6496">
        <v>10.8</v>
      </c>
      <c s="14" r="H6496">
        <v>11.3</v>
      </c>
      <c t="str" s="10" r="I6496">
        <f>H6496-G6496</f>
        <v>0,5</v>
      </c>
      <c t="s" s="10" r="J6496">
        <v>43203</v>
      </c>
      <c t="s" s="10" r="K6496">
        <v>43204</v>
      </c>
      <c s="14" r="L6496">
        <v>58.0</v>
      </c>
      <c s="14" r="M6496">
        <v>26.0</v>
      </c>
      <c s="14" r="N6496">
        <v>44.83</v>
      </c>
      <c s="14" r="O6496">
        <v>30.0</v>
      </c>
      <c s="14" r="P6496">
        <v>11.0</v>
      </c>
      <c t="str" s="13" r="Q6496">
        <f>P6496/O6496</f>
        <v>36,67%</v>
      </c>
      <c s="14" r="R6496">
        <v>51.0</v>
      </c>
      <c s="14" r="S6496">
        <v>5.0</v>
      </c>
      <c s="14" r="T6496">
        <v>9.8</v>
      </c>
      <c s="14" r="U6496">
        <v>44.0</v>
      </c>
      <c s="14" r="V6496">
        <v>14.0</v>
      </c>
      <c s="14" r="W6496">
        <v>31.82</v>
      </c>
      <c s="14" r="X6496">
        <v>55.0</v>
      </c>
      <c s="14" r="Y6496">
        <v>25.0</v>
      </c>
      <c t="str" s="15" r="Z6496">
        <f>Y6496/X6496</f>
        <v>45,45%</v>
      </c>
      <c s="14" r="AA6496">
        <v>25.0</v>
      </c>
      <c s="14" r="AB6496">
        <v>2.0</v>
      </c>
      <c s="13" r="AC6496">
        <v>0.08</v>
      </c>
      <c s="14" r="AD6496">
        <v>58.0</v>
      </c>
      <c s="14" r="AE6496">
        <v>33.0</v>
      </c>
      <c s="13" r="AF6496">
        <v>0.568965517241379</v>
      </c>
      <c s="14" r="AG6496">
        <v>24.0</v>
      </c>
      <c s="14" r="AH6496">
        <v>6.0</v>
      </c>
      <c s="13" r="AI6496">
        <v>0.25</v>
      </c>
      <c t="str" s="16" r="AJ6496">
        <f>P6496-AB6496</f>
        <v>9</v>
      </c>
      <c t="str" s="15" r="AK6496">
        <f>(P6496-AB6496)/AB6496</f>
        <v>450,00%</v>
      </c>
      <c t="str" s="16" r="AL6496">
        <f>P6496-V6496</f>
        <v>-3</v>
      </c>
      <c t="str" s="13" r="AM6496">
        <f>(P6496-V6496)/V6496</f>
        <v>-21,43%</v>
      </c>
      <c s="13" r="AN6496"/>
    </row>
    <row r="6497">
      <c t="s" s="1" r="A6497">
        <v>43205</v>
      </c>
      <c t="s" s="20" r="B6497">
        <v>43206</v>
      </c>
      <c s="9" r="C6497">
        <v>48050.0</v>
      </c>
      <c t="s" s="21" r="D6497">
        <v>43207</v>
      </c>
      <c t="s" s="10" r="E6497">
        <v>43208</v>
      </c>
      <c t="s" s="10" r="F6497">
        <v>43209</v>
      </c>
      <c s="12" r="G6497">
        <v>9.4</v>
      </c>
      <c s="14" r="H6497">
        <v>10.7</v>
      </c>
      <c t="str" s="10" r="I6497">
        <f>H6497-G6497</f>
        <v>1,3</v>
      </c>
      <c t="s" s="10" r="J6497">
        <v>43210</v>
      </c>
      <c t="s" s="10" r="K6497">
        <v>43211</v>
      </c>
      <c s="14" r="L6497">
        <v>63.0</v>
      </c>
      <c s="14" r="M6497">
        <v>10.0</v>
      </c>
      <c s="14" r="N6497">
        <v>15.87</v>
      </c>
      <c s="14" r="O6497">
        <v>45.0</v>
      </c>
      <c s="14" r="P6497">
        <v>14.0</v>
      </c>
      <c t="str" s="13" r="Q6497">
        <f>P6497/O6497</f>
        <v>31,11%</v>
      </c>
      <c s="14" r="R6497">
        <v>67.0</v>
      </c>
      <c s="14" r="S6497">
        <v>13.0</v>
      </c>
      <c s="14" r="T6497">
        <v>19.4</v>
      </c>
      <c s="14" r="U6497">
        <v>53.0</v>
      </c>
      <c s="14" r="V6497">
        <v>13.0</v>
      </c>
      <c s="14" r="W6497">
        <v>24.53</v>
      </c>
      <c s="14" r="X6497">
        <v>67.0</v>
      </c>
      <c s="14" r="Y6497">
        <v>27.0</v>
      </c>
      <c t="str" s="15" r="Z6497">
        <f>Y6497/X6497</f>
        <v>40,30%</v>
      </c>
      <c s="14" r="AA6497">
        <v>37.0</v>
      </c>
      <c s="14" r="AB6497">
        <v>5.0</v>
      </c>
      <c s="13" r="AC6497">
        <v>0.135135135135135</v>
      </c>
      <c s="14" r="AD6497">
        <v>63.0</v>
      </c>
      <c s="14" r="AE6497">
        <v>28.0</v>
      </c>
      <c s="13" r="AF6497">
        <v>0.444444444444444</v>
      </c>
      <c s="14" r="AG6497">
        <v>34.0</v>
      </c>
      <c s="14" r="AH6497">
        <v>3.0</v>
      </c>
      <c s="13" r="AI6497">
        <v>0.0882352941176471</v>
      </c>
      <c t="str" s="16" r="AJ6497">
        <f>P6497-AB6497</f>
        <v>9</v>
      </c>
      <c t="str" s="15" r="AK6497">
        <f>(P6497-AB6497)/AB6497</f>
        <v>180,00%</v>
      </c>
      <c t="str" s="16" r="AL6497">
        <f>P6497-V6497</f>
        <v>1</v>
      </c>
      <c t="str" s="13" r="AM6497">
        <f>(P6497-V6497)/V6497</f>
        <v>7,69%</v>
      </c>
      <c s="13" r="AN6497"/>
    </row>
    <row r="6498">
      <c t="s" s="1" r="A6498">
        <v>43212</v>
      </c>
      <c t="s" s="20" r="B6498">
        <v>43213</v>
      </c>
      <c s="9" r="C6498">
        <v>48051.0</v>
      </c>
      <c t="s" s="21" r="D6498">
        <v>43214</v>
      </c>
      <c t="s" s="10" r="E6498">
        <v>43215</v>
      </c>
      <c t="s" s="10" r="F6498">
        <v>43216</v>
      </c>
      <c s="12" r="G6498">
        <v>9.4</v>
      </c>
      <c s="14" r="H6498">
        <v>10.7</v>
      </c>
      <c t="str" s="10" r="I6498">
        <f>H6498-G6498</f>
        <v>1,3</v>
      </c>
      <c t="s" s="10" r="J6498">
        <v>43217</v>
      </c>
      <c t="s" s="10" r="K6498">
        <v>43218</v>
      </c>
      <c s="14" r="L6498">
        <v>226.0</v>
      </c>
      <c s="14" r="M6498">
        <v>121.0</v>
      </c>
      <c s="14" r="N6498">
        <v>53.54</v>
      </c>
      <c s="14" r="O6498">
        <v>99.0</v>
      </c>
      <c s="14" r="P6498">
        <v>32.0</v>
      </c>
      <c t="str" s="13" r="Q6498">
        <f>P6498/O6498</f>
        <v>32,32%</v>
      </c>
      <c s="14" r="R6498">
        <v>240.0</v>
      </c>
      <c s="14" r="S6498">
        <v>41.0</v>
      </c>
      <c s="14" r="T6498">
        <v>17.08</v>
      </c>
      <c s="14" r="U6498">
        <v>198.0</v>
      </c>
      <c s="14" r="V6498">
        <v>58.0</v>
      </c>
      <c s="14" r="W6498">
        <v>29.29</v>
      </c>
      <c s="14" r="X6498">
        <v>247.0</v>
      </c>
      <c s="14" r="Y6498">
        <v>133.0</v>
      </c>
      <c t="str" s="15" r="Z6498">
        <f>Y6498/X6498</f>
        <v>53,85%</v>
      </c>
      <c s="14" r="AA6498">
        <v>107.0</v>
      </c>
      <c s="14" r="AB6498">
        <v>8.0</v>
      </c>
      <c s="13" r="AC6498">
        <v>0.0747663551401869</v>
      </c>
      <c s="14" r="AD6498">
        <v>240.0</v>
      </c>
      <c s="14" r="AE6498">
        <v>0.0</v>
      </c>
      <c s="13" r="AF6498">
        <v>0.0</v>
      </c>
      <c s="14" r="AG6498">
        <v>107.0</v>
      </c>
      <c s="14" r="AH6498">
        <v>12.0</v>
      </c>
      <c s="13" r="AI6498">
        <v>0.11214953271028</v>
      </c>
      <c t="str" s="16" r="AJ6498">
        <f>P6498-AB6498</f>
        <v>24</v>
      </c>
      <c t="str" s="15" r="AK6498">
        <f>(P6498-AB6498)/AB6498</f>
        <v>300,00%</v>
      </c>
      <c t="str" s="16" r="AL6498">
        <f>P6498-V6498</f>
        <v>-26</v>
      </c>
      <c t="str" s="13" r="AM6498">
        <f>(P6498-V6498)/V6498</f>
        <v>-44,83%</v>
      </c>
      <c s="13" r="AN6498"/>
    </row>
    <row r="6499">
      <c t="s" s="1" r="A6499">
        <v>43219</v>
      </c>
      <c t="s" s="20" r="B6499">
        <v>43220</v>
      </c>
      <c s="9" r="C6499">
        <v>48053.0</v>
      </c>
      <c t="s" s="21" r="D6499">
        <v>43221</v>
      </c>
      <c t="s" s="10" r="E6499">
        <v>43222</v>
      </c>
      <c t="s" s="10" r="F6499">
        <v>43223</v>
      </c>
      <c s="12" r="G6499">
        <v>9.4</v>
      </c>
      <c s="14" r="H6499">
        <v>10.7</v>
      </c>
      <c t="str" s="10" r="I6499">
        <f>H6499-G6499</f>
        <v>1,3</v>
      </c>
      <c t="s" s="10" r="J6499">
        <v>43224</v>
      </c>
      <c t="s" s="10" r="K6499">
        <v>43225</v>
      </c>
      <c s="14" r="L6499">
        <v>2234.0</v>
      </c>
      <c s="14" r="M6499">
        <v>1082.0</v>
      </c>
      <c s="14" r="N6499">
        <v>48.43</v>
      </c>
      <c s="14" r="O6499">
        <v>1094.0</v>
      </c>
      <c s="14" r="P6499">
        <v>296.0</v>
      </c>
      <c t="str" s="13" r="Q6499">
        <f>P6499/O6499</f>
        <v>27,06%</v>
      </c>
      <c s="14" r="R6499">
        <v>2196.0</v>
      </c>
      <c s="14" r="S6499">
        <v>205.0</v>
      </c>
      <c s="14" r="T6499">
        <v>9.34</v>
      </c>
      <c s="14" r="U6499">
        <v>1953.0</v>
      </c>
      <c s="14" r="V6499">
        <v>368.0</v>
      </c>
      <c s="14" r="W6499">
        <v>18.84</v>
      </c>
      <c s="14" r="X6499">
        <v>2099.0</v>
      </c>
      <c s="14" r="Y6499">
        <v>1072.0</v>
      </c>
      <c t="str" s="15" r="Z6499">
        <f>Y6499/X6499</f>
        <v>51,07%</v>
      </c>
      <c s="14" r="AA6499">
        <v>963.0</v>
      </c>
      <c s="14" r="AB6499">
        <v>71.0</v>
      </c>
      <c s="13" r="AC6499">
        <v>0.0737279335410177</v>
      </c>
      <c s="14" r="AD6499">
        <v>1949.0</v>
      </c>
      <c s="14" r="AE6499">
        <v>986.0</v>
      </c>
      <c s="13" r="AF6499">
        <v>0.505900461775269</v>
      </c>
      <c s="14" r="AG6499">
        <v>917.0</v>
      </c>
      <c s="14" r="AH6499">
        <v>73.0</v>
      </c>
      <c s="13" r="AI6499">
        <v>0.0796074154852781</v>
      </c>
      <c t="str" s="16" r="AJ6499">
        <f>P6499-AB6499</f>
        <v>225</v>
      </c>
      <c t="str" s="15" r="AK6499">
        <f>(P6499-AB6499)/AB6499</f>
        <v>316,90%</v>
      </c>
      <c t="str" s="16" r="AL6499">
        <f>P6499-V6499</f>
        <v>-72</v>
      </c>
      <c t="str" s="13" r="AM6499">
        <f>(P6499-V6499)/V6499</f>
        <v>-19,57%</v>
      </c>
      <c s="13" r="AN6499"/>
    </row>
    <row r="6500">
      <c t="s" s="1" r="A6500">
        <v>43226</v>
      </c>
      <c t="s" s="20" r="B6500">
        <v>43227</v>
      </c>
      <c s="9" r="C6500">
        <v>48054.0</v>
      </c>
      <c t="s" s="21" r="D6500">
        <v>43228</v>
      </c>
      <c t="s" s="10" r="E6500">
        <v>43229</v>
      </c>
      <c t="s" s="10" r="F6500">
        <v>43230</v>
      </c>
      <c s="11" r="G6500">
        <v>8.7</v>
      </c>
      <c s="12" r="H6500">
        <v>10.1</v>
      </c>
      <c t="str" s="10" r="I6500">
        <f>H6500-G6500</f>
        <v>1,4</v>
      </c>
      <c t="s" s="10" r="J6500">
        <v>43231</v>
      </c>
      <c t="s" s="10" r="K6500">
        <v>43232</v>
      </c>
      <c s="14" r="L6500">
        <v>249.0</v>
      </c>
      <c s="14" r="M6500">
        <v>116.0</v>
      </c>
      <c s="14" r="N6500">
        <v>46.59</v>
      </c>
      <c s="14" r="O6500">
        <v>128.0</v>
      </c>
      <c s="14" r="P6500">
        <v>28.0</v>
      </c>
      <c t="str" s="13" r="Q6500">
        <f>P6500/O6500</f>
        <v>21,88%</v>
      </c>
      <c s="14" r="R6500">
        <v>239.0</v>
      </c>
      <c s="14" r="S6500">
        <v>25.0</v>
      </c>
      <c s="14" r="T6500">
        <v>10.46</v>
      </c>
      <c s="14" r="U6500">
        <v>209.0</v>
      </c>
      <c s="14" r="V6500">
        <v>30.0</v>
      </c>
      <c s="14" r="W6500">
        <v>14.35</v>
      </c>
      <c s="14" r="X6500">
        <v>227.0</v>
      </c>
      <c s="14" r="Y6500">
        <v>113.0</v>
      </c>
      <c t="str" s="15" r="Z6500">
        <f>Y6500/X6500</f>
        <v>49,78%</v>
      </c>
      <c s="14" r="AA6500">
        <v>108.0</v>
      </c>
      <c s="14" r="AB6500">
        <v>5.0</v>
      </c>
      <c s="13" r="AC6500">
        <v>0.0462962962962963</v>
      </c>
      <c s="14" r="AD6500">
        <v>190.0</v>
      </c>
      <c s="14" r="AE6500">
        <v>85.0</v>
      </c>
      <c s="13" r="AF6500">
        <v>0.447368421052632</v>
      </c>
      <c s="14" r="AG6500">
        <v>98.0</v>
      </c>
      <c s="14" r="AH6500">
        <v>6.0</v>
      </c>
      <c s="13" r="AI6500">
        <v>0.0612244897959184</v>
      </c>
      <c t="str" s="16" r="AJ6500">
        <f>P6500-AB6500</f>
        <v>23</v>
      </c>
      <c t="str" s="15" r="AK6500">
        <f>(P6500-AB6500)/AB6500</f>
        <v>460,00%</v>
      </c>
      <c t="str" s="16" r="AL6500">
        <f>P6500-V6500</f>
        <v>-2</v>
      </c>
      <c t="str" s="13" r="AM6500">
        <f>(P6500-V6500)/V6500</f>
        <v>-6,67%</v>
      </c>
      <c s="13" r="AN6500"/>
    </row>
    <row r="6501">
      <c t="s" s="1" r="A6501">
        <v>43233</v>
      </c>
      <c t="s" s="20" r="B6501">
        <v>43234</v>
      </c>
      <c s="9" r="C6501">
        <v>48055.0</v>
      </c>
      <c t="s" s="21" r="D6501">
        <v>43235</v>
      </c>
      <c t="s" s="10" r="E6501">
        <v>43236</v>
      </c>
      <c t="s" s="10" r="F6501">
        <v>43237</v>
      </c>
      <c s="12" r="G6501">
        <v>9.4</v>
      </c>
      <c s="14" r="H6501">
        <v>10.7</v>
      </c>
      <c t="str" s="10" r="I6501">
        <f>H6501-G6501</f>
        <v>1,3</v>
      </c>
      <c t="s" s="10" r="J6501">
        <v>43238</v>
      </c>
      <c t="s" s="10" r="K6501">
        <v>43239</v>
      </c>
      <c s="14" r="L6501">
        <v>257.0</v>
      </c>
      <c s="14" r="M6501">
        <v>128.0</v>
      </c>
      <c s="14" r="N6501">
        <v>49.81</v>
      </c>
      <c s="14" r="O6501">
        <v>115.0</v>
      </c>
      <c s="14" r="P6501">
        <v>29.0</v>
      </c>
      <c t="str" s="13" r="Q6501">
        <f>P6501/O6501</f>
        <v>25,22%</v>
      </c>
      <c s="14" r="R6501">
        <v>258.0</v>
      </c>
      <c s="14" r="S6501">
        <v>50.0</v>
      </c>
      <c s="14" r="T6501">
        <v>19.38</v>
      </c>
      <c s="14" r="U6501">
        <v>201.0</v>
      </c>
      <c s="14" r="V6501">
        <v>32.0</v>
      </c>
      <c s="14" r="W6501">
        <v>15.92</v>
      </c>
      <c s="14" r="X6501">
        <v>279.0</v>
      </c>
      <c s="14" r="Y6501">
        <v>145.0</v>
      </c>
      <c t="str" s="15" r="Z6501">
        <f>Y6501/X6501</f>
        <v>51,97%</v>
      </c>
      <c s="14" r="AA6501">
        <v>112.0</v>
      </c>
      <c s="14" r="AB6501">
        <v>3.0</v>
      </c>
      <c s="13" r="AC6501">
        <v>0.0267857142857143</v>
      </c>
      <c s="14" r="AD6501">
        <v>285.0</v>
      </c>
      <c s="14" r="AE6501">
        <v>150.0</v>
      </c>
      <c s="13" r="AF6501">
        <v>0.526315789473684</v>
      </c>
      <c s="14" r="AG6501">
        <v>122.0</v>
      </c>
      <c s="14" r="AH6501">
        <v>6.0</v>
      </c>
      <c s="13" r="AI6501">
        <v>0.0491803278688525</v>
      </c>
      <c t="str" s="16" r="AJ6501">
        <f>P6501-AB6501</f>
        <v>26</v>
      </c>
      <c t="str" s="15" r="AK6501">
        <f>(P6501-AB6501)/AB6501</f>
        <v>866,67%</v>
      </c>
      <c t="str" s="16" r="AL6501">
        <f>P6501-V6501</f>
        <v>-3</v>
      </c>
      <c t="str" s="13" r="AM6501">
        <f>(P6501-V6501)/V6501</f>
        <v>-9,38%</v>
      </c>
      <c s="13" r="AN6501"/>
    </row>
    <row r="6502">
      <c t="s" s="1" r="A6502">
        <v>43240</v>
      </c>
      <c t="s" s="20" r="B6502">
        <v>43241</v>
      </c>
      <c s="9" r="C6502">
        <v>48056.0</v>
      </c>
      <c t="s" s="21" r="D6502">
        <v>43242</v>
      </c>
      <c t="s" s="10" r="E6502">
        <v>43243</v>
      </c>
      <c t="s" s="10" r="F6502">
        <v>43244</v>
      </c>
      <c s="11" r="G6502">
        <v>8.7</v>
      </c>
      <c s="12" r="H6502">
        <v>10.1</v>
      </c>
      <c t="str" s="10" r="I6502">
        <f>H6502-G6502</f>
        <v>1,4</v>
      </c>
      <c t="s" s="10" r="J6502">
        <v>43245</v>
      </c>
      <c t="s" s="10" r="K6502">
        <v>43246</v>
      </c>
      <c s="14" r="L6502">
        <v>262.0</v>
      </c>
      <c s="14" r="M6502">
        <v>79.0</v>
      </c>
      <c s="14" r="N6502">
        <v>30.15</v>
      </c>
      <c s="14" r="O6502">
        <v>180.0</v>
      </c>
      <c s="14" r="P6502">
        <v>26.0</v>
      </c>
      <c t="str" s="13" r="Q6502">
        <f>P6502/O6502</f>
        <v>14,44%</v>
      </c>
      <c s="14" r="R6502">
        <v>249.0</v>
      </c>
      <c s="14" r="S6502">
        <v>35.0</v>
      </c>
      <c s="14" r="T6502">
        <v>14.06</v>
      </c>
      <c s="14" r="U6502">
        <v>214.0</v>
      </c>
      <c s="14" r="V6502">
        <v>20.0</v>
      </c>
      <c s="14" r="W6502">
        <v>9.35</v>
      </c>
      <c s="14" r="X6502">
        <v>205.0</v>
      </c>
      <c s="14" r="Y6502">
        <v>78.0</v>
      </c>
      <c t="str" s="15" r="Z6502">
        <f>Y6502/X6502</f>
        <v>38,05%</v>
      </c>
      <c s="14" r="AA6502">
        <v>122.0</v>
      </c>
      <c s="14" r="AB6502">
        <v>1.0</v>
      </c>
      <c s="13" r="AC6502">
        <v>0.00819672131147541</v>
      </c>
      <c s="14" r="AD6502">
        <v>168.0</v>
      </c>
      <c s="14" r="AE6502">
        <v>43.0</v>
      </c>
      <c s="13" r="AF6502">
        <v>0.255952380952381</v>
      </c>
      <c s="14" r="AG6502">
        <v>120.0</v>
      </c>
      <c s="14" r="AH6502">
        <v>3.0</v>
      </c>
      <c s="13" r="AI6502">
        <v>0.025</v>
      </c>
      <c t="str" s="16" r="AJ6502">
        <f>P6502-AB6502</f>
        <v>25</v>
      </c>
      <c t="str" s="15" r="AK6502">
        <f>(P6502-AB6502)/AB6502</f>
        <v>2500,00%</v>
      </c>
      <c t="str" s="16" r="AL6502">
        <f>P6502-V6502</f>
        <v>6</v>
      </c>
      <c t="str" s="13" r="AM6502">
        <f>(P6502-V6502)/V6502</f>
        <v>30,00%</v>
      </c>
      <c s="13" r="AN6502"/>
    </row>
    <row r="6503">
      <c t="s" s="1" r="A6503">
        <v>43247</v>
      </c>
      <c t="s" s="20" r="B6503">
        <v>43248</v>
      </c>
      <c s="9" r="C6503">
        <v>48057.0</v>
      </c>
      <c t="s" s="21" r="D6503">
        <v>43249</v>
      </c>
      <c t="s" s="10" r="E6503">
        <v>43250</v>
      </c>
      <c t="s" s="10" r="F6503">
        <v>43251</v>
      </c>
      <c s="12" r="G6503">
        <v>10.8</v>
      </c>
      <c s="14" r="H6503">
        <v>11.3</v>
      </c>
      <c t="str" s="10" r="I6503">
        <f>H6503-G6503</f>
        <v>0,5</v>
      </c>
      <c t="s" s="10" r="J6503">
        <v>43252</v>
      </c>
      <c t="s" s="10" r="K6503">
        <v>43253</v>
      </c>
      <c s="14" r="L6503">
        <v>342.0</v>
      </c>
      <c s="14" r="M6503">
        <v>158.0</v>
      </c>
      <c s="14" r="N6503">
        <v>46.2</v>
      </c>
      <c s="14" r="O6503">
        <v>172.0</v>
      </c>
      <c s="14" r="P6503">
        <v>31.0</v>
      </c>
      <c t="str" s="13" r="Q6503">
        <f>P6503/O6503</f>
        <v>18,02%</v>
      </c>
      <c s="14" r="R6503">
        <v>356.0</v>
      </c>
      <c s="14" r="S6503">
        <v>68.0</v>
      </c>
      <c s="14" r="T6503">
        <v>19.1</v>
      </c>
      <c s="14" r="U6503">
        <v>284.0</v>
      </c>
      <c s="14" r="V6503">
        <v>57.0</v>
      </c>
      <c s="14" r="W6503">
        <v>20.07</v>
      </c>
      <c s="14" r="X6503">
        <v>360.0</v>
      </c>
      <c s="14" r="Y6503">
        <v>175.0</v>
      </c>
      <c t="str" s="15" r="Z6503">
        <f>Y6503/X6503</f>
        <v>48,61%</v>
      </c>
      <c s="14" r="AA6503">
        <v>180.0</v>
      </c>
      <c s="14" r="AB6503">
        <v>8.0</v>
      </c>
      <c s="13" r="AC6503">
        <v>0.0444444444444444</v>
      </c>
      <c s="14" r="AD6503">
        <v>325.0</v>
      </c>
      <c s="14" r="AE6503">
        <v>151.0</v>
      </c>
      <c s="13" r="AF6503">
        <v>0.464615384615385</v>
      </c>
      <c s="14" r="AG6503">
        <v>166.0</v>
      </c>
      <c s="14" r="AH6503">
        <v>11.0</v>
      </c>
      <c s="13" r="AI6503">
        <v>0.0662650602409639</v>
      </c>
      <c t="str" s="16" r="AJ6503">
        <f>P6503-AB6503</f>
        <v>23</v>
      </c>
      <c t="str" s="15" r="AK6503">
        <f>(P6503-AB6503)/AB6503</f>
        <v>287,50%</v>
      </c>
      <c t="str" s="16" r="AL6503">
        <f>P6503-V6503</f>
        <v>-26</v>
      </c>
      <c t="str" s="13" r="AM6503">
        <f>(P6503-V6503)/V6503</f>
        <v>-45,61%</v>
      </c>
      <c s="13" r="AN6503"/>
    </row>
    <row r="6504">
      <c t="s" s="1" r="A6504">
        <v>43254</v>
      </c>
      <c t="s" s="20" r="B6504">
        <v>43255</v>
      </c>
      <c s="9" r="C6504">
        <v>48058.0</v>
      </c>
      <c t="s" s="21" r="D6504">
        <v>43256</v>
      </c>
      <c t="s" s="10" r="E6504">
        <v>43257</v>
      </c>
      <c t="s" s="10" r="F6504">
        <v>43258</v>
      </c>
      <c s="23" r="G6504">
        <v>9.4</v>
      </c>
      <c s="14" r="H6504">
        <v>10.7</v>
      </c>
      <c t="str" s="10" r="I6504">
        <f>H6504-G6504</f>
        <v>1,3</v>
      </c>
      <c t="s" s="10" r="J6504">
        <v>43259</v>
      </c>
      <c t="s" s="10" r="K6504">
        <v>43260</v>
      </c>
      <c s="14" r="L6504">
        <v>120.0</v>
      </c>
      <c s="14" r="M6504">
        <v>58.0</v>
      </c>
      <c s="14" r="N6504">
        <v>48.33</v>
      </c>
      <c s="14" r="O6504">
        <v>55.0</v>
      </c>
      <c s="14" r="P6504">
        <v>9.0</v>
      </c>
      <c t="str" s="13" r="Q6504">
        <f>P6504/O6504</f>
        <v>16,36%</v>
      </c>
      <c s="14" r="R6504">
        <v>122.0</v>
      </c>
      <c s="14" r="S6504">
        <v>11.0</v>
      </c>
      <c s="14" r="T6504">
        <v>9.02</v>
      </c>
      <c s="14" r="U6504">
        <v>109.0</v>
      </c>
      <c s="14" r="V6504">
        <v>16.0</v>
      </c>
      <c s="14" r="W6504">
        <v>14.68</v>
      </c>
      <c s="14" r="X6504">
        <v>129.0</v>
      </c>
      <c s="14" r="Y6504">
        <v>56.0</v>
      </c>
      <c t="str" s="15" r="Z6504">
        <f>Y6504/X6504</f>
        <v>43,41%</v>
      </c>
      <c s="14" r="AA6504">
        <v>65.0</v>
      </c>
      <c s="14" r="AB6504">
        <v>2.0</v>
      </c>
      <c s="13" r="AC6504">
        <v>0.0307692307692308</v>
      </c>
      <c s="14" r="AD6504">
        <v>145.0</v>
      </c>
      <c s="14" r="AE6504">
        <v>60.0</v>
      </c>
      <c s="13" r="AF6504">
        <v>0.413793103448276</v>
      </c>
      <c s="14" r="AG6504">
        <v>78.0</v>
      </c>
      <c s="14" r="AH6504">
        <v>6.0</v>
      </c>
      <c s="13" r="AI6504">
        <v>0.0769230769230769</v>
      </c>
      <c t="str" s="16" r="AJ6504">
        <f>P6504-AB6504</f>
        <v>7</v>
      </c>
      <c t="str" s="15" r="AK6504">
        <f>(P6504-AB6504)/AB6504</f>
        <v>350,00%</v>
      </c>
      <c t="str" s="16" r="AL6504">
        <f>P6504-V6504</f>
        <v>-7</v>
      </c>
      <c t="str" s="13" r="AM6504">
        <f>(P6504-V6504)/V6504</f>
        <v>-43,75%</v>
      </c>
      <c s="13" r="AN6504"/>
    </row>
    <row r="6505">
      <c t="s" s="1" r="A6505">
        <v>43261</v>
      </c>
      <c t="s" s="20" r="B6505">
        <v>43262</v>
      </c>
      <c s="9" r="C6505">
        <v>48059.0</v>
      </c>
      <c t="s" s="21" r="D6505">
        <v>43263</v>
      </c>
      <c t="s" s="10" r="E6505">
        <v>43264</v>
      </c>
      <c t="s" s="10" r="F6505">
        <v>43265</v>
      </c>
      <c s="11" r="G6505">
        <v>8.7</v>
      </c>
      <c s="12" r="H6505">
        <v>10.1</v>
      </c>
      <c t="str" s="10" r="I6505">
        <f>H6505-G6505</f>
        <v>1,4</v>
      </c>
      <c t="s" s="10" r="J6505">
        <v>43266</v>
      </c>
      <c t="s" s="10" r="K6505">
        <v>43267</v>
      </c>
      <c s="14" r="L6505">
        <v>124.0</v>
      </c>
      <c s="14" r="M6505">
        <v>61.0</v>
      </c>
      <c s="14" r="N6505">
        <v>49.19</v>
      </c>
      <c s="14" r="O6505">
        <v>63.0</v>
      </c>
      <c s="14" r="P6505">
        <v>15.0</v>
      </c>
      <c t="str" s="13" r="Q6505">
        <f>P6505/O6505</f>
        <v>23,81%</v>
      </c>
      <c s="14" r="R6505">
        <v>133.0</v>
      </c>
      <c s="14" r="S6505">
        <v>25.0</v>
      </c>
      <c s="14" r="T6505">
        <v>18.8</v>
      </c>
      <c s="14" r="U6505">
        <v>106.0</v>
      </c>
      <c s="14" r="V6505">
        <v>16.0</v>
      </c>
      <c s="14" r="W6505">
        <v>15.09</v>
      </c>
      <c s="14" r="X6505">
        <v>136.0</v>
      </c>
      <c s="14" r="Y6505">
        <v>53.0</v>
      </c>
      <c t="str" s="15" r="Z6505">
        <f>Y6505/X6505</f>
        <v>38,97%</v>
      </c>
      <c s="14" r="AA6505">
        <v>79.0</v>
      </c>
      <c s="14" r="AB6505">
        <v>8.0</v>
      </c>
      <c s="13" r="AC6505">
        <v>0.10126582278481</v>
      </c>
      <c s="14" r="AD6505">
        <v>124.0</v>
      </c>
      <c s="14" r="AE6505">
        <v>53.0</v>
      </c>
      <c s="13" r="AF6505">
        <v>0.42741935483871</v>
      </c>
      <c s="14" r="AG6505">
        <v>69.0</v>
      </c>
      <c s="14" r="AH6505">
        <v>9.0</v>
      </c>
      <c s="13" r="AI6505">
        <v>0.130434782608696</v>
      </c>
      <c t="str" s="16" r="AJ6505">
        <f>P6505-AB6505</f>
        <v>7</v>
      </c>
      <c t="str" s="15" r="AK6505">
        <f>(P6505-AB6505)/AB6505</f>
        <v>87,50%</v>
      </c>
      <c t="str" s="16" r="AL6505">
        <f>P6505-V6505</f>
        <v>-1</v>
      </c>
      <c t="str" s="13" r="AM6505">
        <f>(P6505-V6505)/V6505</f>
        <v>-6,25%</v>
      </c>
      <c s="13" r="AN6505"/>
    </row>
    <row r="6506">
      <c t="s" s="1" r="A6506">
        <v>43268</v>
      </c>
      <c t="s" s="20" r="B6506">
        <v>43269</v>
      </c>
      <c s="9" r="C6506">
        <v>48060.0</v>
      </c>
      <c t="s" s="21" r="D6506">
        <v>43270</v>
      </c>
      <c t="s" s="10" r="E6506">
        <v>43271</v>
      </c>
      <c t="s" s="10" r="F6506">
        <v>43272</v>
      </c>
      <c s="12" r="G6506">
        <v>10.8</v>
      </c>
      <c s="14" r="H6506">
        <v>11.3</v>
      </c>
      <c t="str" s="10" r="I6506">
        <f>H6506-G6506</f>
        <v>0,5</v>
      </c>
      <c t="s" s="10" r="J6506">
        <v>43273</v>
      </c>
      <c t="s" s="10" r="K6506">
        <v>43274</v>
      </c>
      <c s="14" r="L6506">
        <v>7437.0</v>
      </c>
      <c s="14" r="M6506">
        <v>4167.0</v>
      </c>
      <c s="14" r="N6506">
        <v>56.03</v>
      </c>
      <c s="14" r="O6506">
        <v>3111.0</v>
      </c>
      <c s="14" r="P6506">
        <v>850.0</v>
      </c>
      <c t="str" s="13" r="Q6506">
        <f>P6506/O6506</f>
        <v>27,32%</v>
      </c>
      <c s="14" r="R6506">
        <v>7455.0</v>
      </c>
      <c s="14" r="S6506">
        <v>1632.0</v>
      </c>
      <c s="14" r="T6506">
        <v>21.89</v>
      </c>
      <c s="14" r="U6506">
        <v>5722.0</v>
      </c>
      <c s="14" r="V6506">
        <v>1136.0</v>
      </c>
      <c s="14" r="W6506">
        <v>19.85</v>
      </c>
      <c s="14" r="X6506">
        <v>7685.0</v>
      </c>
      <c s="14" r="Y6506">
        <v>4466.0</v>
      </c>
      <c t="str" s="15" r="Z6506">
        <f>Y6506/X6506</f>
        <v>58,11%</v>
      </c>
      <c s="14" r="AA6506">
        <v>3054.0</v>
      </c>
      <c s="14" r="AB6506">
        <v>230.0</v>
      </c>
      <c s="13" r="AC6506">
        <v>0.0753110674525213</v>
      </c>
      <c s="14" r="AD6506">
        <v>7484.0</v>
      </c>
      <c s="14" r="AE6506">
        <v>4069.0</v>
      </c>
      <c s="13" r="AF6506">
        <v>0.543693212185997</v>
      </c>
      <c s="14" r="AG6506">
        <v>3293.0</v>
      </c>
      <c s="14" r="AH6506">
        <v>350.0</v>
      </c>
      <c s="13" r="AI6506">
        <v>0.106286061342241</v>
      </c>
      <c t="str" s="16" r="AJ6506">
        <f>P6506-AB6506</f>
        <v>620</v>
      </c>
      <c t="str" s="15" r="AK6506">
        <f>(P6506-AB6506)/AB6506</f>
        <v>269,57%</v>
      </c>
      <c t="str" s="16" r="AL6506">
        <f>P6506-V6506</f>
        <v>-286</v>
      </c>
      <c t="str" s="13" r="AM6506">
        <f>(P6506-V6506)/V6506</f>
        <v>-25,18%</v>
      </c>
      <c s="13" r="AN6506"/>
    </row>
    <row r="6507">
      <c t="s" s="1" r="A6507">
        <v>43275</v>
      </c>
      <c t="s" s="20" r="B6507">
        <v>43276</v>
      </c>
      <c s="9" r="C6507">
        <v>48061.0</v>
      </c>
      <c t="s" s="21" r="D6507">
        <v>43277</v>
      </c>
      <c t="s" s="10" r="E6507">
        <v>43278</v>
      </c>
      <c t="s" s="10" r="F6507">
        <v>43279</v>
      </c>
      <c s="11" r="G6507">
        <v>8.7</v>
      </c>
      <c s="12" r="H6507">
        <v>10.1</v>
      </c>
      <c t="str" s="10" r="I6507">
        <f>H6507-G6507</f>
        <v>1,4</v>
      </c>
      <c t="s" s="10" r="J6507">
        <v>43280</v>
      </c>
      <c t="s" s="10" r="K6507">
        <v>43281</v>
      </c>
      <c s="14" r="L6507">
        <v>344.0</v>
      </c>
      <c s="14" r="M6507">
        <v>181.0</v>
      </c>
      <c s="14" r="N6507">
        <v>52.62</v>
      </c>
      <c s="14" r="O6507">
        <v>155.0</v>
      </c>
      <c s="14" r="P6507">
        <v>25.0</v>
      </c>
      <c t="str" s="13" r="Q6507">
        <f>P6507/O6507</f>
        <v>16,13%</v>
      </c>
      <c s="14" r="R6507">
        <v>323.0</v>
      </c>
      <c s="14" r="S6507">
        <v>46.0</v>
      </c>
      <c s="14" r="T6507">
        <v>14.24</v>
      </c>
      <c s="14" r="U6507">
        <v>270.0</v>
      </c>
      <c s="14" r="V6507">
        <v>39.0</v>
      </c>
      <c s="14" r="W6507">
        <v>14.44</v>
      </c>
      <c s="14" r="X6507">
        <v>315.0</v>
      </c>
      <c s="14" r="Y6507">
        <v>157.0</v>
      </c>
      <c t="str" s="15" r="Z6507">
        <f>Y6507/X6507</f>
        <v>49,84%</v>
      </c>
      <c s="14" r="AA6507">
        <v>152.0</v>
      </c>
      <c s="14" r="AB6507">
        <v>3.0</v>
      </c>
      <c s="13" r="AC6507">
        <v>0.0197368421052632</v>
      </c>
      <c s="14" r="AD6507">
        <v>275.0</v>
      </c>
      <c s="14" r="AE6507">
        <v>130.0</v>
      </c>
      <c s="13" r="AF6507">
        <v>0.472727272727273</v>
      </c>
      <c s="14" r="AG6507">
        <v>141.0</v>
      </c>
      <c s="14" r="AH6507">
        <v>4.0</v>
      </c>
      <c s="13" r="AI6507">
        <v>0.0283687943262411</v>
      </c>
      <c t="str" s="16" r="AJ6507">
        <f>P6507-AB6507</f>
        <v>22</v>
      </c>
      <c t="str" s="15" r="AK6507">
        <f>(P6507-AB6507)/AB6507</f>
        <v>733,33%</v>
      </c>
      <c t="str" s="16" r="AL6507">
        <f>P6507-V6507</f>
        <v>-14</v>
      </c>
      <c t="str" s="13" r="AM6507">
        <f>(P6507-V6507)/V6507</f>
        <v>-35,90%</v>
      </c>
      <c s="13" r="AN6507"/>
    </row>
    <row r="6508">
      <c t="s" s="1" r="A6508">
        <v>43282</v>
      </c>
      <c t="s" s="20" r="B6508">
        <v>43283</v>
      </c>
      <c s="9" r="C6508">
        <v>48062.0</v>
      </c>
      <c t="s" s="21" r="D6508">
        <v>43284</v>
      </c>
      <c t="s" s="10" r="E6508">
        <v>43285</v>
      </c>
      <c t="s" s="10" r="F6508">
        <v>43286</v>
      </c>
      <c s="12" r="G6508">
        <v>9.4</v>
      </c>
      <c s="14" r="H6508">
        <v>10.7</v>
      </c>
      <c t="str" s="10" r="I6508">
        <f>H6508-G6508</f>
        <v>1,3</v>
      </c>
      <c t="s" s="10" r="J6508">
        <v>43287</v>
      </c>
      <c t="s" s="10" r="K6508">
        <v>43288</v>
      </c>
      <c s="14" r="L6508">
        <v>258.0</v>
      </c>
      <c s="14" r="M6508">
        <v>114.0</v>
      </c>
      <c s="14" r="N6508">
        <v>44.19</v>
      </c>
      <c s="14" r="O6508">
        <v>132.0</v>
      </c>
      <c s="14" r="P6508">
        <v>31.0</v>
      </c>
      <c t="str" s="13" r="Q6508">
        <f>P6508/O6508</f>
        <v>23,48%</v>
      </c>
      <c s="14" r="R6508">
        <v>259.0</v>
      </c>
      <c s="14" r="S6508">
        <v>45.0</v>
      </c>
      <c s="14" r="T6508">
        <v>17.37</v>
      </c>
      <c s="14" r="U6508">
        <v>208.0</v>
      </c>
      <c s="14" r="V6508">
        <v>35.0</v>
      </c>
      <c s="14" r="W6508">
        <v>16.83</v>
      </c>
      <c s="14" r="X6508">
        <v>274.0</v>
      </c>
      <c s="14" r="Y6508">
        <v>137.0</v>
      </c>
      <c t="str" s="15" r="Z6508">
        <f>Y6508/X6508</f>
        <v>50,00%</v>
      </c>
      <c s="14" r="AA6508">
        <v>133.0</v>
      </c>
      <c s="14" r="AB6508">
        <v>3.0</v>
      </c>
      <c s="13" r="AC6508">
        <v>0.0225563909774436</v>
      </c>
      <c s="14" r="AD6508">
        <v>296.0</v>
      </c>
      <c s="14" r="AE6508">
        <v>139.0</v>
      </c>
      <c s="13" r="AF6508">
        <v>0.469594594594595</v>
      </c>
      <c s="14" r="AG6508">
        <v>150.0</v>
      </c>
      <c s="14" r="AH6508">
        <v>7.0</v>
      </c>
      <c s="13" r="AI6508">
        <v>0.0466666666666667</v>
      </c>
      <c t="str" s="16" r="AJ6508">
        <f>P6508-AB6508</f>
        <v>28</v>
      </c>
      <c t="str" s="15" r="AK6508">
        <f>(P6508-AB6508)/AB6508</f>
        <v>933,33%</v>
      </c>
      <c t="str" s="16" r="AL6508">
        <f>P6508-V6508</f>
        <v>-4</v>
      </c>
      <c t="str" s="13" r="AM6508">
        <f>(P6508-V6508)/V6508</f>
        <v>-11,43%</v>
      </c>
      <c s="13" r="AN6508"/>
    </row>
    <row r="6509">
      <c t="s" s="1" r="A6509">
        <v>43289</v>
      </c>
      <c t="s" s="20" r="B6509">
        <v>43290</v>
      </c>
      <c s="9" r="C6509">
        <v>48063.0</v>
      </c>
      <c t="s" s="21" r="D6509">
        <v>43291</v>
      </c>
      <c t="s" s="10" r="E6509">
        <v>43292</v>
      </c>
      <c t="s" s="10" r="F6509">
        <v>43293</v>
      </c>
      <c s="23" r="G6509">
        <v>9.4</v>
      </c>
      <c s="14" r="H6509">
        <v>10.7</v>
      </c>
      <c t="str" s="10" r="I6509">
        <f>H6509-G6509</f>
        <v>1,3</v>
      </c>
      <c t="s" s="10" r="J6509">
        <v>43294</v>
      </c>
      <c t="s" s="10" r="K6509">
        <v>43295</v>
      </c>
      <c s="14" r="L6509">
        <v>80.0</v>
      </c>
      <c s="14" r="M6509">
        <v>20.0</v>
      </c>
      <c s="14" r="N6509">
        <v>25.0</v>
      </c>
      <c s="14" r="O6509">
        <v>56.0</v>
      </c>
      <c s="14" r="P6509">
        <v>16.0</v>
      </c>
      <c t="str" s="13" r="Q6509">
        <f>P6509/O6509</f>
        <v>28,57%</v>
      </c>
      <c s="14" r="R6509">
        <v>76.0</v>
      </c>
      <c s="14" r="S6509">
        <v>9.0</v>
      </c>
      <c s="14" r="T6509">
        <v>11.84</v>
      </c>
      <c s="14" r="U6509">
        <v>66.0</v>
      </c>
      <c s="14" r="V6509">
        <v>13.0</v>
      </c>
      <c s="14" r="W6509">
        <v>19.7</v>
      </c>
      <c s="14" r="X6509">
        <v>78.0</v>
      </c>
      <c s="14" r="Y6509">
        <v>32.0</v>
      </c>
      <c t="str" s="15" r="Z6509">
        <f>Y6509/X6509</f>
        <v>41,03%</v>
      </c>
      <c s="14" r="AA6509">
        <v>40.0</v>
      </c>
      <c s="14" r="AB6509">
        <v>5.0</v>
      </c>
      <c s="13" r="AC6509">
        <v>0.125</v>
      </c>
      <c s="14" r="AD6509">
        <v>92.0</v>
      </c>
      <c s="14" r="AE6509">
        <v>29.0</v>
      </c>
      <c s="13" r="AF6509">
        <v>0.315217391304348</v>
      </c>
      <c s="14" r="AG6509">
        <v>58.0</v>
      </c>
      <c s="14" r="AH6509">
        <v>1.0</v>
      </c>
      <c s="13" r="AI6509">
        <v>0.0172413793103448</v>
      </c>
      <c t="str" s="16" r="AJ6509">
        <f>P6509-AB6509</f>
        <v>11</v>
      </c>
      <c t="str" s="15" r="AK6509">
        <f>(P6509-AB6509)/AB6509</f>
        <v>220,00%</v>
      </c>
      <c t="str" s="16" r="AL6509">
        <f>P6509-V6509</f>
        <v>3</v>
      </c>
      <c t="str" s="13" r="AM6509">
        <f>(P6509-V6509)/V6509</f>
        <v>23,08%</v>
      </c>
      <c s="13" r="AN6509"/>
    </row>
    <row r="6510">
      <c t="s" s="1" r="A6510">
        <v>43296</v>
      </c>
      <c t="s" s="20" r="B6510">
        <v>43297</v>
      </c>
      <c s="9" r="C6510">
        <v>48064.0</v>
      </c>
      <c t="s" s="21" r="D6510">
        <v>43298</v>
      </c>
      <c t="s" s="10" r="E6510">
        <v>43299</v>
      </c>
      <c t="s" s="10" r="F6510">
        <v>43300</v>
      </c>
      <c s="12" r="G6510">
        <v>9.4</v>
      </c>
      <c s="14" r="H6510">
        <v>10.7</v>
      </c>
      <c t="str" s="10" r="I6510">
        <f>H6510-G6510</f>
        <v>1,3</v>
      </c>
      <c t="s" s="10" r="J6510">
        <v>43301</v>
      </c>
      <c t="s" s="10" r="K6510">
        <v>43302</v>
      </c>
      <c s="14" r="L6510">
        <v>104.0</v>
      </c>
      <c s="14" r="M6510">
        <v>47.0</v>
      </c>
      <c s="14" r="N6510">
        <v>45.19</v>
      </c>
      <c s="14" r="O6510">
        <v>50.0</v>
      </c>
      <c s="14" r="P6510">
        <v>7.0</v>
      </c>
      <c t="str" s="13" r="Q6510">
        <f>P6510/O6510</f>
        <v>14,00%</v>
      </c>
      <c s="14" r="R6510">
        <v>107.0</v>
      </c>
      <c s="14" r="S6510">
        <v>16.0</v>
      </c>
      <c s="14" r="T6510">
        <v>14.95</v>
      </c>
      <c s="14" r="U6510">
        <v>90.0</v>
      </c>
      <c s="14" r="V6510">
        <v>8.0</v>
      </c>
      <c s="14" r="W6510">
        <v>8.89</v>
      </c>
      <c s="14" r="X6510">
        <v>114.0</v>
      </c>
      <c s="14" r="Y6510">
        <v>54.0</v>
      </c>
      <c t="str" s="15" r="Z6510">
        <f>Y6510/X6510</f>
        <v>47,37%</v>
      </c>
      <c s="14" r="AA6510">
        <v>53.0</v>
      </c>
      <c s="14" r="AB6510">
        <v>1.0</v>
      </c>
      <c s="13" r="AC6510">
        <v>0.0188679245283019</v>
      </c>
      <c s="14" r="AD6510">
        <v>114.0</v>
      </c>
      <c s="14" r="AE6510">
        <v>44.0</v>
      </c>
      <c s="13" r="AF6510">
        <v>0.385964912280702</v>
      </c>
      <c s="14" r="AG6510">
        <v>69.0</v>
      </c>
      <c s="14" r="AH6510">
        <v>3.0</v>
      </c>
      <c s="13" r="AI6510">
        <v>0.0434782608695652</v>
      </c>
      <c t="str" s="16" r="AJ6510">
        <f>P6510-AB6510</f>
        <v>6</v>
      </c>
      <c t="str" s="15" r="AK6510">
        <f>(P6510-AB6510)/AB6510</f>
        <v>600,00%</v>
      </c>
      <c t="str" s="16" r="AL6510">
        <f>P6510-V6510</f>
        <v>-1</v>
      </c>
      <c t="str" s="13" r="AM6510">
        <f>(P6510-V6510)/V6510</f>
        <v>-12,50%</v>
      </c>
      <c s="13" r="AN6510"/>
    </row>
    <row r="6511">
      <c t="s" s="1" r="A6511">
        <v>43303</v>
      </c>
      <c t="s" s="20" r="B6511">
        <v>43304</v>
      </c>
      <c s="9" r="C6511">
        <v>48065.0</v>
      </c>
      <c t="s" s="21" r="D6511">
        <v>43305</v>
      </c>
      <c t="s" s="10" r="E6511">
        <v>43306</v>
      </c>
      <c t="s" s="10" r="F6511">
        <v>43307</v>
      </c>
      <c s="12" r="G6511">
        <v>9.4</v>
      </c>
      <c s="14" r="H6511">
        <v>10.7</v>
      </c>
      <c t="str" s="10" r="I6511">
        <f>H6511-G6511</f>
        <v>1,3</v>
      </c>
      <c t="s" s="10" r="J6511">
        <v>43308</v>
      </c>
      <c t="s" s="10" r="K6511">
        <v>43309</v>
      </c>
      <c s="14" r="L6511">
        <v>929.0</v>
      </c>
      <c s="14" r="M6511">
        <v>432.0</v>
      </c>
      <c s="14" r="N6511">
        <v>46.5</v>
      </c>
      <c s="14" r="O6511">
        <v>473.0</v>
      </c>
      <c s="14" r="P6511">
        <v>101.0</v>
      </c>
      <c t="str" s="13" r="Q6511">
        <f>P6511/O6511</f>
        <v>21,35%</v>
      </c>
      <c s="14" r="R6511">
        <v>932.0</v>
      </c>
      <c s="14" r="S6511">
        <v>139.0</v>
      </c>
      <c s="14" r="T6511">
        <v>14.91</v>
      </c>
      <c s="14" r="U6511">
        <v>777.0</v>
      </c>
      <c s="14" r="V6511">
        <v>114.0</v>
      </c>
      <c s="14" r="W6511">
        <v>14.67</v>
      </c>
      <c s="14" r="X6511">
        <v>932.0</v>
      </c>
      <c s="14" r="Y6511">
        <v>448.0</v>
      </c>
      <c t="str" s="15" r="Z6511">
        <f>Y6511/X6511</f>
        <v>48,07%</v>
      </c>
      <c s="14" r="AA6511">
        <v>454.0</v>
      </c>
      <c s="14" r="AB6511">
        <v>19.0</v>
      </c>
      <c s="13" r="AC6511">
        <v>0.0418502202643172</v>
      </c>
      <c s="14" r="AD6511">
        <v>934.0</v>
      </c>
      <c s="14" r="AE6511">
        <v>409.0</v>
      </c>
      <c s="13" r="AF6511">
        <v>0.437901498929336</v>
      </c>
      <c s="14" r="AG6511">
        <v>484.0</v>
      </c>
      <c s="14" r="AH6511">
        <v>30.0</v>
      </c>
      <c s="13" r="AI6511">
        <v>0.0619834710743802</v>
      </c>
      <c t="str" s="16" r="AJ6511">
        <f>P6511-AB6511</f>
        <v>82</v>
      </c>
      <c t="str" s="15" r="AK6511">
        <f>(P6511-AB6511)/AB6511</f>
        <v>431,58%</v>
      </c>
      <c t="str" s="16" r="AL6511">
        <f>P6511-V6511</f>
        <v>-13</v>
      </c>
      <c t="str" s="13" r="AM6511">
        <f>(P6511-V6511)/V6511</f>
        <v>-11,40%</v>
      </c>
      <c s="13" r="AN6511"/>
    </row>
    <row r="6512">
      <c t="s" s="1" r="A6512">
        <v>43310</v>
      </c>
      <c t="s" s="20" r="B6512">
        <v>43311</v>
      </c>
      <c s="9" r="C6512">
        <v>48066.0</v>
      </c>
      <c t="s" s="21" r="D6512">
        <v>43312</v>
      </c>
      <c t="s" s="10" r="E6512">
        <v>43313</v>
      </c>
      <c t="s" s="10" r="F6512">
        <v>43314</v>
      </c>
      <c s="11" r="G6512">
        <v>8.7</v>
      </c>
      <c s="12" r="H6512">
        <v>10.1</v>
      </c>
      <c t="str" s="10" r="I6512">
        <f>H6512-G6512</f>
        <v>1,4</v>
      </c>
      <c t="s" s="10" r="J6512">
        <v>43315</v>
      </c>
      <c t="s" s="10" r="K6512">
        <v>43316</v>
      </c>
      <c s="14" r="L6512">
        <v>95.0</v>
      </c>
      <c s="14" r="M6512">
        <v>36.0</v>
      </c>
      <c s="14" r="N6512">
        <v>37.89</v>
      </c>
      <c s="14" r="O6512">
        <v>58.0</v>
      </c>
      <c s="14" r="P6512">
        <v>24.0</v>
      </c>
      <c t="str" s="13" r="Q6512">
        <f>P6512/O6512</f>
        <v>41,38%</v>
      </c>
      <c s="14" r="R6512">
        <v>92.0</v>
      </c>
      <c s="14" r="S6512">
        <v>11.0</v>
      </c>
      <c s="14" r="T6512">
        <v>11.96</v>
      </c>
      <c s="14" r="U6512">
        <v>79.0</v>
      </c>
      <c s="14" r="V6512">
        <v>17.0</v>
      </c>
      <c s="14" r="W6512">
        <v>21.52</v>
      </c>
      <c s="14" r="X6512">
        <v>99.0</v>
      </c>
      <c s="14" r="Y6512">
        <v>43.0</v>
      </c>
      <c t="str" s="15" r="Z6512">
        <f>Y6512/X6512</f>
        <v>43,43%</v>
      </c>
      <c s="14" r="AA6512">
        <v>55.0</v>
      </c>
      <c s="14" r="AB6512">
        <v>6.0</v>
      </c>
      <c s="13" r="AC6512">
        <v>0.109090909090909</v>
      </c>
      <c s="14" r="AD6512">
        <v>100.0</v>
      </c>
      <c s="14" r="AE6512">
        <v>41.0</v>
      </c>
      <c s="13" r="AF6512">
        <v>0.41</v>
      </c>
      <c s="14" r="AG6512">
        <v>53.0</v>
      </c>
      <c s="14" r="AH6512">
        <v>8.0</v>
      </c>
      <c s="13" r="AI6512">
        <v>0.150943396226415</v>
      </c>
      <c t="str" s="16" r="AJ6512">
        <f>P6512-AB6512</f>
        <v>18</v>
      </c>
      <c t="str" s="15" r="AK6512">
        <f>(P6512-AB6512)/AB6512</f>
        <v>300,00%</v>
      </c>
      <c t="str" s="16" r="AL6512">
        <f>P6512-V6512</f>
        <v>7</v>
      </c>
      <c t="str" s="13" r="AM6512">
        <f>(P6512-V6512)/V6512</f>
        <v>41,18%</v>
      </c>
      <c s="13" r="AN6512"/>
    </row>
    <row r="6513">
      <c t="s" s="1" r="A6513">
        <v>43317</v>
      </c>
      <c t="s" s="20" r="B6513">
        <v>43318</v>
      </c>
      <c s="9" r="C6513">
        <v>48067.0</v>
      </c>
      <c t="s" s="21" r="D6513">
        <v>43319</v>
      </c>
      <c t="s" s="10" r="E6513">
        <v>43320</v>
      </c>
      <c t="s" s="10" r="F6513">
        <v>43321</v>
      </c>
      <c s="12" r="G6513">
        <v>9.4</v>
      </c>
      <c s="14" r="H6513">
        <v>10.7</v>
      </c>
      <c t="str" s="10" r="I6513">
        <f>H6513-G6513</f>
        <v>1,3</v>
      </c>
      <c t="s" s="10" r="J6513">
        <v>43322</v>
      </c>
      <c t="s" s="10" r="K6513">
        <v>43323</v>
      </c>
      <c s="14" r="L6513">
        <v>1093.0</v>
      </c>
      <c s="14" r="M6513">
        <v>496.0</v>
      </c>
      <c s="14" r="N6513">
        <v>45.38</v>
      </c>
      <c s="14" r="O6513">
        <v>556.0</v>
      </c>
      <c s="14" r="P6513">
        <v>158.0</v>
      </c>
      <c t="str" s="13" r="Q6513">
        <f>P6513/O6513</f>
        <v>28,42%</v>
      </c>
      <c s="14" r="R6513">
        <v>1087.0</v>
      </c>
      <c s="14" r="S6513">
        <v>100.0</v>
      </c>
      <c s="14" r="T6513">
        <v>9.2</v>
      </c>
      <c s="14" r="U6513">
        <v>972.0</v>
      </c>
      <c s="14" r="V6513">
        <v>180.0</v>
      </c>
      <c s="14" r="W6513">
        <v>18.52</v>
      </c>
      <c s="14" r="X6513">
        <v>1087.0</v>
      </c>
      <c s="14" r="Y6513">
        <v>479.0</v>
      </c>
      <c t="str" s="15" r="Z6513">
        <f>Y6513/X6513</f>
        <v>44,07%</v>
      </c>
      <c s="14" r="AA6513">
        <v>558.0</v>
      </c>
      <c s="14" r="AB6513">
        <v>31.0</v>
      </c>
      <c s="13" r="AC6513">
        <v>0.0555555555555556</v>
      </c>
      <c s="14" r="AD6513">
        <v>1108.0</v>
      </c>
      <c s="14" r="AE6513">
        <v>508.0</v>
      </c>
      <c s="13" r="AF6513">
        <v>0.458483754512635</v>
      </c>
      <c s="14" r="AG6513">
        <v>554.0</v>
      </c>
      <c s="14" r="AH6513">
        <v>43.0</v>
      </c>
      <c s="13" r="AI6513">
        <v>0.0776173285198556</v>
      </c>
      <c t="str" s="16" r="AJ6513">
        <f>P6513-AB6513</f>
        <v>127</v>
      </c>
      <c t="str" s="15" r="AK6513">
        <f>(P6513-AB6513)/AB6513</f>
        <v>409,68%</v>
      </c>
      <c t="str" s="16" r="AL6513">
        <f>P6513-V6513</f>
        <v>-22</v>
      </c>
      <c t="str" s="13" r="AM6513">
        <f>(P6513-V6513)/V6513</f>
        <v>-12,22%</v>
      </c>
      <c s="13" r="AN6513"/>
    </row>
    <row r="6514">
      <c t="s" s="1" r="A6514">
        <v>43324</v>
      </c>
      <c t="s" s="20" r="B6514">
        <v>43325</v>
      </c>
      <c s="9" r="C6514">
        <v>48068.0</v>
      </c>
      <c t="s" s="21" r="D6514">
        <v>43326</v>
      </c>
      <c t="s" s="10" r="E6514">
        <v>43327</v>
      </c>
      <c t="s" s="10" r="F6514">
        <v>43328</v>
      </c>
      <c s="23" r="G6514">
        <v>9.4</v>
      </c>
      <c s="14" r="H6514">
        <v>10.7</v>
      </c>
      <c t="str" s="10" r="I6514">
        <f>H6514-G6514</f>
        <v>1,3</v>
      </c>
      <c t="s" s="10" r="J6514">
        <v>43329</v>
      </c>
      <c t="s" s="10" r="K6514">
        <v>43330</v>
      </c>
      <c s="14" r="L6514">
        <v>1069.0</v>
      </c>
      <c s="14" r="M6514">
        <v>517.0</v>
      </c>
      <c s="14" r="N6514">
        <v>48.36</v>
      </c>
      <c s="14" r="O6514">
        <v>521.0</v>
      </c>
      <c s="14" r="P6514">
        <v>127.0</v>
      </c>
      <c t="str" s="13" r="Q6514">
        <f>P6514/O6514</f>
        <v>24,38%</v>
      </c>
      <c s="14" r="R6514">
        <v>1033.0</v>
      </c>
      <c s="14" r="S6514">
        <v>161.0</v>
      </c>
      <c s="14" r="T6514">
        <v>15.59</v>
      </c>
      <c s="14" r="U6514">
        <v>854.0</v>
      </c>
      <c s="14" r="V6514">
        <v>168.0</v>
      </c>
      <c s="14" r="W6514">
        <v>19.67</v>
      </c>
      <c s="14" r="X6514">
        <v>985.0</v>
      </c>
      <c s="14" r="Y6514">
        <v>508.0</v>
      </c>
      <c t="str" s="15" r="Z6514">
        <f>Y6514/X6514</f>
        <v>51,57%</v>
      </c>
      <c s="14" r="AA6514">
        <v>447.0</v>
      </c>
      <c s="14" r="AB6514">
        <v>32.0</v>
      </c>
      <c s="13" r="AC6514">
        <v>0.0715883668903803</v>
      </c>
      <c s="14" r="AD6514">
        <v>847.0</v>
      </c>
      <c s="14" r="AE6514">
        <v>434.0</v>
      </c>
      <c s="13" r="AF6514">
        <v>0.512396694214876</v>
      </c>
      <c s="14" r="AG6514">
        <v>391.0</v>
      </c>
      <c s="14" r="AH6514">
        <v>33.0</v>
      </c>
      <c s="13" r="AI6514">
        <v>0.0843989769820972</v>
      </c>
      <c t="str" s="16" r="AJ6514">
        <f>P6514-AB6514</f>
        <v>95</v>
      </c>
      <c t="str" s="15" r="AK6514">
        <f>(P6514-AB6514)/AB6514</f>
        <v>296,88%</v>
      </c>
      <c t="str" s="16" r="AL6514">
        <f>P6514-V6514</f>
        <v>-41</v>
      </c>
      <c t="str" s="13" r="AM6514">
        <f>(P6514-V6514)/V6514</f>
        <v>-24,40%</v>
      </c>
      <c s="13" r="AN6514"/>
    </row>
    <row r="6515">
      <c t="s" s="1" r="A6515">
        <v>43331</v>
      </c>
      <c t="s" s="20" r="B6515">
        <v>43332</v>
      </c>
      <c s="9" r="C6515">
        <v>48069.0</v>
      </c>
      <c t="s" s="21" r="D6515">
        <v>43333</v>
      </c>
      <c t="s" s="10" r="E6515">
        <v>43334</v>
      </c>
      <c t="s" s="10" r="F6515">
        <v>43335</v>
      </c>
      <c s="12" r="G6515">
        <v>9.4</v>
      </c>
      <c s="14" r="H6515">
        <v>10.7</v>
      </c>
      <c t="str" s="10" r="I6515">
        <f>H6515-G6515</f>
        <v>1,3</v>
      </c>
      <c t="s" s="10" r="J6515">
        <v>43336</v>
      </c>
      <c t="s" s="10" r="K6515">
        <v>43337</v>
      </c>
      <c s="14" r="L6515">
        <v>48.0</v>
      </c>
      <c s="14" r="M6515">
        <v>13.0</v>
      </c>
      <c s="14" r="N6515">
        <v>27.08</v>
      </c>
      <c s="14" r="O6515">
        <v>32.0</v>
      </c>
      <c s="14" r="P6515">
        <v>8.0</v>
      </c>
      <c t="str" s="13" r="Q6515">
        <f>P6515/O6515</f>
        <v>25,00%</v>
      </c>
      <c s="14" r="R6515">
        <v>44.0</v>
      </c>
      <c s="14" r="S6515">
        <v>2.0</v>
      </c>
      <c s="14" r="T6515">
        <v>4.55</v>
      </c>
      <c s="14" r="U6515">
        <v>41.0</v>
      </c>
      <c s="14" r="V6515">
        <v>9.0</v>
      </c>
      <c s="14" r="W6515">
        <v>21.95</v>
      </c>
      <c s="14" r="X6515">
        <v>51.0</v>
      </c>
      <c s="14" r="Y6515">
        <v>16.0</v>
      </c>
      <c t="str" s="15" r="Z6515">
        <f>Y6515/X6515</f>
        <v>31,37%</v>
      </c>
      <c s="14" r="AA6515">
        <v>32.0</v>
      </c>
      <c s="14" r="AB6515">
        <v>3.0</v>
      </c>
      <c s="13" r="AC6515">
        <v>0.09375</v>
      </c>
      <c s="14" r="AD6515">
        <v>56.0</v>
      </c>
      <c s="14" r="AE6515">
        <v>19.0</v>
      </c>
      <c s="13" r="AF6515">
        <v>0.339285714285714</v>
      </c>
      <c s="14" r="AG6515">
        <v>33.0</v>
      </c>
      <c s="14" r="AH6515">
        <v>8.0</v>
      </c>
      <c s="13" r="AI6515">
        <v>0.242424242424242</v>
      </c>
      <c t="str" s="16" r="AJ6515">
        <f>P6515-AB6515</f>
        <v>5</v>
      </c>
      <c t="str" s="15" r="AK6515">
        <f>(P6515-AB6515)/AB6515</f>
        <v>166,67%</v>
      </c>
      <c t="str" s="16" r="AL6515">
        <f>P6515-V6515</f>
        <v>-1</v>
      </c>
      <c t="str" s="13" r="AM6515">
        <f>(P6515-V6515)/V6515</f>
        <v>-11,11%</v>
      </c>
      <c s="13" r="AN6515"/>
    </row>
    <row r="6516">
      <c t="s" s="1" r="A6516">
        <v>43338</v>
      </c>
      <c t="s" s="20" r="B6516">
        <v>43339</v>
      </c>
      <c s="9" r="C6516">
        <v>48070.0</v>
      </c>
      <c t="s" s="21" r="D6516">
        <v>43340</v>
      </c>
      <c t="s" s="10" r="E6516">
        <v>43341</v>
      </c>
      <c t="s" s="10" r="F6516">
        <v>43342</v>
      </c>
      <c s="11" r="G6516">
        <v>8.7</v>
      </c>
      <c s="12" r="H6516">
        <v>10.1</v>
      </c>
      <c t="str" s="10" r="I6516">
        <f>H6516-G6516</f>
        <v>1,4</v>
      </c>
      <c t="s" s="10" r="J6516">
        <v>43343</v>
      </c>
      <c t="s" s="10" r="K6516">
        <v>43344</v>
      </c>
      <c s="14" r="L6516">
        <v>205.0</v>
      </c>
      <c s="14" r="M6516">
        <v>96.0</v>
      </c>
      <c s="14" r="N6516">
        <v>46.83</v>
      </c>
      <c s="14" r="O6516">
        <v>102.0</v>
      </c>
      <c s="14" r="P6516">
        <v>32.0</v>
      </c>
      <c t="str" s="13" r="Q6516">
        <f>P6516/O6516</f>
        <v>31,37%</v>
      </c>
      <c s="14" r="R6516">
        <v>169.0</v>
      </c>
      <c s="14" r="S6516">
        <v>17.0</v>
      </c>
      <c s="14" r="T6516">
        <v>10.06</v>
      </c>
      <c s="14" r="U6516">
        <v>147.0</v>
      </c>
      <c s="14" r="V6516">
        <v>30.0</v>
      </c>
      <c s="14" r="W6516">
        <v>20.41</v>
      </c>
      <c s="14" r="X6516">
        <v>176.0</v>
      </c>
      <c s="14" r="Y6516">
        <v>90.0</v>
      </c>
      <c t="str" s="15" r="Z6516">
        <f>Y6516/X6516</f>
        <v>51,14%</v>
      </c>
      <c s="14" r="AA6516">
        <v>79.0</v>
      </c>
      <c s="14" r="AB6516">
        <v>4.0</v>
      </c>
      <c s="13" r="AC6516">
        <v>0.0506329113924051</v>
      </c>
      <c s="14" r="AD6516">
        <v>167.0</v>
      </c>
      <c s="14" r="AE6516">
        <v>74.0</v>
      </c>
      <c s="13" r="AF6516">
        <v>0.44311377245509</v>
      </c>
      <c s="14" r="AG6516">
        <v>84.0</v>
      </c>
      <c s="14" r="AH6516">
        <v>10.0</v>
      </c>
      <c s="13" r="AI6516">
        <v>0.119047619047619</v>
      </c>
      <c t="str" s="16" r="AJ6516">
        <f>P6516-AB6516</f>
        <v>28</v>
      </c>
      <c t="str" s="15" r="AK6516">
        <f>(P6516-AB6516)/AB6516</f>
        <v>700,00%</v>
      </c>
      <c t="str" s="16" r="AL6516">
        <f>P6516-V6516</f>
        <v>2</v>
      </c>
      <c t="str" s="13" r="AM6516">
        <f>(P6516-V6516)/V6516</f>
        <v>6,67%</v>
      </c>
      <c s="13" r="AN6516"/>
    </row>
    <row r="6517">
      <c t="s" s="1" r="A6517">
        <v>43345</v>
      </c>
      <c t="s" s="20" r="B6517">
        <v>43346</v>
      </c>
      <c s="9" r="C6517">
        <v>48071.0</v>
      </c>
      <c t="s" s="21" r="D6517">
        <v>43347</v>
      </c>
      <c t="s" s="10" r="E6517">
        <v>43348</v>
      </c>
      <c t="s" s="10" r="F6517">
        <v>43349</v>
      </c>
      <c s="11" r="G6517">
        <v>8.7</v>
      </c>
      <c s="12" r="H6517">
        <v>10.1</v>
      </c>
      <c t="str" s="10" r="I6517">
        <f>H6517-G6517</f>
        <v>1,4</v>
      </c>
      <c t="s" s="10" r="J6517">
        <v>43350</v>
      </c>
      <c t="s" s="10" r="K6517">
        <v>43351</v>
      </c>
      <c s="14" r="L6517">
        <v>417.0</v>
      </c>
      <c s="14" r="M6517">
        <v>192.0</v>
      </c>
      <c s="14" r="N6517">
        <v>46.04</v>
      </c>
      <c s="14" r="O6517">
        <v>215.0</v>
      </c>
      <c s="14" r="P6517">
        <v>65.0</v>
      </c>
      <c t="str" s="13" r="Q6517">
        <f>P6517/O6517</f>
        <v>30,23%</v>
      </c>
      <c s="14" r="R6517">
        <v>417.0</v>
      </c>
      <c s="14" r="S6517">
        <v>44.0</v>
      </c>
      <c s="14" r="T6517">
        <v>10.55</v>
      </c>
      <c s="14" r="U6517">
        <v>363.0</v>
      </c>
      <c s="14" r="V6517">
        <v>77.0</v>
      </c>
      <c s="14" r="W6517">
        <v>21.21</v>
      </c>
      <c s="14" r="X6517">
        <v>374.0</v>
      </c>
      <c s="14" r="Y6517">
        <v>197.0</v>
      </c>
      <c t="str" s="15" r="Z6517">
        <f>Y6517/X6517</f>
        <v>52,67%</v>
      </c>
      <c s="14" r="AA6517">
        <v>163.0</v>
      </c>
      <c s="14" r="AB6517">
        <v>12.0</v>
      </c>
      <c s="13" r="AC6517">
        <v>0.0736196319018405</v>
      </c>
      <c s="14" r="AD6517">
        <v>333.0</v>
      </c>
      <c s="14" r="AE6517">
        <v>150.0</v>
      </c>
      <c s="13" r="AF6517">
        <v>0.450450450450451</v>
      </c>
      <c s="14" r="AG6517">
        <v>170.0</v>
      </c>
      <c s="14" r="AH6517">
        <v>11.0</v>
      </c>
      <c s="13" r="AI6517">
        <v>0.0647058823529412</v>
      </c>
      <c t="str" s="16" r="AJ6517">
        <f>P6517-AB6517</f>
        <v>53</v>
      </c>
      <c t="str" s="15" r="AK6517">
        <f>(P6517-AB6517)/AB6517</f>
        <v>441,67%</v>
      </c>
      <c t="str" s="16" r="AL6517">
        <f>P6517-V6517</f>
        <v>-12</v>
      </c>
      <c t="str" s="13" r="AM6517">
        <f>(P6517-V6517)/V6517</f>
        <v>-15,58%</v>
      </c>
      <c s="13" r="AN6517"/>
    </row>
    <row r="6518">
      <c t="s" s="1" r="A6518">
        <v>43352</v>
      </c>
      <c t="s" s="20" r="B6518">
        <v>43353</v>
      </c>
      <c s="9" r="C6518">
        <v>48072.0</v>
      </c>
      <c t="s" s="21" r="D6518">
        <v>43354</v>
      </c>
      <c t="s" s="10" r="E6518">
        <v>43355</v>
      </c>
      <c t="s" s="10" r="F6518">
        <v>43356</v>
      </c>
      <c s="23" r="G6518">
        <v>9.6</v>
      </c>
      <c s="14" r="H6518">
        <v>11.8</v>
      </c>
      <c t="str" s="10" r="I6518">
        <f>H6518-G6518</f>
        <v>2,2</v>
      </c>
      <c t="s" s="10" r="J6518">
        <v>43357</v>
      </c>
      <c t="s" s="10" r="K6518">
        <v>43358</v>
      </c>
      <c s="14" r="L6518">
        <v>269.0</v>
      </c>
      <c s="14" r="M6518">
        <v>118.0</v>
      </c>
      <c s="14" r="N6518">
        <v>43.87</v>
      </c>
      <c s="14" r="O6518">
        <v>142.0</v>
      </c>
      <c s="14" r="P6518">
        <v>48.0</v>
      </c>
      <c t="str" s="13" r="Q6518">
        <f>P6518/O6518</f>
        <v>33,80%</v>
      </c>
      <c s="14" r="R6518">
        <v>264.0</v>
      </c>
      <c s="14" r="S6518">
        <v>52.0</v>
      </c>
      <c s="14" r="T6518">
        <v>19.7</v>
      </c>
      <c s="14" r="U6518">
        <v>206.0</v>
      </c>
      <c s="14" r="V6518">
        <v>55.0</v>
      </c>
      <c s="14" r="W6518">
        <v>26.7</v>
      </c>
      <c s="14" r="X6518">
        <v>249.0</v>
      </c>
      <c s="14" r="Y6518">
        <v>114.0</v>
      </c>
      <c t="str" s="15" r="Z6518">
        <f>Y6518/X6518</f>
        <v>45,78%</v>
      </c>
      <c s="14" r="AA6518">
        <v>120.0</v>
      </c>
      <c s="14" r="AB6518">
        <v>10.0</v>
      </c>
      <c s="13" r="AC6518">
        <v>0.0833333333333333</v>
      </c>
      <c s="14" r="AD6518">
        <v>257.0</v>
      </c>
      <c s="14" r="AE6518">
        <v>111.0</v>
      </c>
      <c s="13" r="AF6518">
        <v>0.431906614785992</v>
      </c>
      <c s="14" r="AG6518">
        <v>140.0</v>
      </c>
      <c s="14" r="AH6518">
        <v>6.0</v>
      </c>
      <c s="13" r="AI6518">
        <v>0.0428571428571429</v>
      </c>
      <c t="str" s="16" r="AJ6518">
        <f>P6518-AB6518</f>
        <v>38</v>
      </c>
      <c t="str" s="15" r="AK6518">
        <f>(P6518-AB6518)/AB6518</f>
        <v>380,00%</v>
      </c>
      <c t="str" s="16" r="AL6518">
        <f>P6518-V6518</f>
        <v>-7</v>
      </c>
      <c t="str" s="13" r="AM6518">
        <f>(P6518-V6518)/V6518</f>
        <v>-12,73%</v>
      </c>
      <c s="13" r="AN6518"/>
    </row>
    <row r="6519">
      <c t="s" s="1" r="A6519">
        <v>43359</v>
      </c>
      <c t="s" s="20" r="B6519">
        <v>43360</v>
      </c>
      <c s="9" r="C6519">
        <v>48073.0</v>
      </c>
      <c t="s" s="21" r="D6519">
        <v>43361</v>
      </c>
      <c t="s" s="10" r="E6519">
        <v>43362</v>
      </c>
      <c t="s" s="10" r="F6519">
        <v>43363</v>
      </c>
      <c s="23" r="G6519">
        <v>9.4</v>
      </c>
      <c s="14" r="H6519">
        <v>10.7</v>
      </c>
      <c t="str" s="10" r="I6519">
        <f>H6519-G6519</f>
        <v>1,3</v>
      </c>
      <c t="s" s="10" r="J6519">
        <v>43364</v>
      </c>
      <c t="s" s="10" r="K6519">
        <v>43365</v>
      </c>
      <c s="14" r="L6519">
        <v>100.0</v>
      </c>
      <c s="14" r="M6519">
        <v>48.0</v>
      </c>
      <c s="14" r="N6519">
        <v>48.0</v>
      </c>
      <c s="14" r="O6519">
        <v>50.0</v>
      </c>
      <c s="14" r="P6519">
        <v>15.0</v>
      </c>
      <c t="str" s="13" r="Q6519">
        <f>P6519/O6519</f>
        <v>30,00%</v>
      </c>
      <c s="14" r="R6519">
        <v>92.0</v>
      </c>
      <c s="14" r="S6519">
        <v>20.0</v>
      </c>
      <c s="14" r="T6519">
        <v>21.74</v>
      </c>
      <c s="14" r="U6519">
        <v>68.0</v>
      </c>
      <c s="14" r="V6519">
        <v>13.0</v>
      </c>
      <c s="14" r="W6519">
        <v>19.12</v>
      </c>
      <c s="14" r="X6519">
        <v>96.0</v>
      </c>
      <c s="14" r="Y6519">
        <v>47.0</v>
      </c>
      <c t="str" s="15" r="Z6519">
        <f>Y6519/X6519</f>
        <v>48,96%</v>
      </c>
      <c s="14" r="AA6519">
        <v>43.0</v>
      </c>
      <c s="14" r="AB6519">
        <v>1.0</v>
      </c>
      <c s="13" r="AC6519">
        <v>0.0232558139534884</v>
      </c>
      <c s="14" r="AD6519">
        <v>78.0</v>
      </c>
      <c s="14" r="AE6519">
        <v>31.0</v>
      </c>
      <c s="13" r="AF6519">
        <v>0.397435897435897</v>
      </c>
      <c s="14" r="AG6519">
        <v>46.0</v>
      </c>
      <c s="14" r="AH6519">
        <v>6.0</v>
      </c>
      <c s="13" r="AI6519">
        <v>0.130434782608696</v>
      </c>
      <c t="str" s="16" r="AJ6519">
        <f>P6519-AB6519</f>
        <v>14</v>
      </c>
      <c t="str" s="15" r="AK6519">
        <f>(P6519-AB6519)/AB6519</f>
        <v>1400,00%</v>
      </c>
      <c t="str" s="16" r="AL6519">
        <f>P6519-V6519</f>
        <v>2</v>
      </c>
      <c t="str" s="13" r="AM6519">
        <f>(P6519-V6519)/V6519</f>
        <v>15,38%</v>
      </c>
      <c s="13" r="AN6519"/>
    </row>
    <row r="6520">
      <c t="s" s="1" r="A6520">
        <v>43366</v>
      </c>
      <c t="s" s="20" r="B6520">
        <v>43367</v>
      </c>
      <c s="9" r="C6520">
        <v>48074.0</v>
      </c>
      <c t="s" s="21" r="D6520">
        <v>43368</v>
      </c>
      <c t="s" s="10" r="E6520">
        <v>43369</v>
      </c>
      <c t="s" s="10" r="F6520">
        <v>43370</v>
      </c>
      <c s="12" r="G6520">
        <v>10.8</v>
      </c>
      <c s="14" r="H6520">
        <v>11.3</v>
      </c>
      <c t="str" s="10" r="I6520">
        <f>H6520-G6520</f>
        <v>0,5</v>
      </c>
      <c t="s" s="10" r="J6520">
        <v>43371</v>
      </c>
      <c t="s" s="10" r="K6520">
        <v>43372</v>
      </c>
      <c s="14" r="L6520">
        <v>310.0</v>
      </c>
      <c s="14" r="M6520">
        <v>125.0</v>
      </c>
      <c s="14" r="N6520">
        <v>40.32</v>
      </c>
      <c s="14" r="O6520">
        <v>169.0</v>
      </c>
      <c s="14" r="P6520">
        <v>44.0</v>
      </c>
      <c t="str" s="13" r="Q6520">
        <f>P6520/O6520</f>
        <v>26,04%</v>
      </c>
      <c s="14" r="R6520">
        <v>307.0</v>
      </c>
      <c s="14" r="S6520">
        <v>26.0</v>
      </c>
      <c s="14" r="T6520">
        <v>8.47</v>
      </c>
      <c s="14" r="U6520">
        <v>274.0</v>
      </c>
      <c s="14" r="V6520">
        <v>61.0</v>
      </c>
      <c s="14" r="W6520">
        <v>22.26</v>
      </c>
      <c s="14" r="X6520">
        <v>273.0</v>
      </c>
      <c s="14" r="Y6520">
        <v>115.0</v>
      </c>
      <c t="str" s="15" r="Z6520">
        <f>Y6520/X6520</f>
        <v>42,12%</v>
      </c>
      <c s="14" r="AA6520">
        <v>143.0</v>
      </c>
      <c s="14" r="AB6520">
        <v>8.0</v>
      </c>
      <c s="13" r="AC6520">
        <v>0.0559440559440559</v>
      </c>
      <c s="14" r="AD6520">
        <v>269.0</v>
      </c>
      <c s="14" r="AE6520">
        <v>103.0</v>
      </c>
      <c s="13" r="AF6520">
        <v>0.382899628252788</v>
      </c>
      <c s="14" r="AG6520">
        <v>156.0</v>
      </c>
      <c s="14" r="AH6520">
        <v>14.0</v>
      </c>
      <c s="13" r="AI6520">
        <v>0.0897435897435897</v>
      </c>
      <c t="str" s="16" r="AJ6520">
        <f>P6520-AB6520</f>
        <v>36</v>
      </c>
      <c t="str" s="15" r="AK6520">
        <f>(P6520-AB6520)/AB6520</f>
        <v>450,00%</v>
      </c>
      <c t="str" s="16" r="AL6520">
        <f>P6520-V6520</f>
        <v>-17</v>
      </c>
      <c t="str" s="13" r="AM6520">
        <f>(P6520-V6520)/V6520</f>
        <v>-27,87%</v>
      </c>
      <c s="13" r="AN6520"/>
    </row>
    <row r="6521">
      <c t="s" s="1" r="A6521">
        <v>43373</v>
      </c>
      <c t="s" s="20" r="B6521">
        <v>43374</v>
      </c>
      <c s="9" r="C6521">
        <v>48075.0</v>
      </c>
      <c t="s" s="21" r="D6521">
        <v>43375</v>
      </c>
      <c t="s" s="10" r="E6521">
        <v>43376</v>
      </c>
      <c t="s" s="10" r="F6521">
        <v>43377</v>
      </c>
      <c s="11" r="G6521">
        <v>8.7</v>
      </c>
      <c s="12" r="H6521">
        <v>10.1</v>
      </c>
      <c t="str" s="10" r="I6521">
        <f>H6521-G6521</f>
        <v>1,4</v>
      </c>
      <c t="s" s="10" r="J6521">
        <v>43378</v>
      </c>
      <c t="s" s="10" r="K6521">
        <v>43379</v>
      </c>
      <c s="14" r="L6521">
        <v>288.0</v>
      </c>
      <c s="14" r="M6521">
        <v>120.0</v>
      </c>
      <c s="14" r="N6521">
        <v>41.67</v>
      </c>
      <c s="14" r="O6521">
        <v>155.0</v>
      </c>
      <c s="14" r="P6521">
        <v>50.0</v>
      </c>
      <c t="str" s="13" r="Q6521">
        <f>P6521/O6521</f>
        <v>32,26%</v>
      </c>
      <c s="14" r="R6521">
        <v>279.0</v>
      </c>
      <c s="14" r="S6521">
        <v>30.0</v>
      </c>
      <c s="14" r="T6521">
        <v>10.75</v>
      </c>
      <c s="14" r="U6521">
        <v>245.0</v>
      </c>
      <c s="14" r="V6521">
        <v>63.0</v>
      </c>
      <c s="14" r="W6521">
        <v>25.71</v>
      </c>
      <c s="14" r="X6521">
        <v>259.0</v>
      </c>
      <c s="14" r="Y6521">
        <v>120.0</v>
      </c>
      <c t="str" s="15" r="Z6521">
        <f>Y6521/X6521</f>
        <v>46,33%</v>
      </c>
      <c s="14" r="AA6521">
        <v>128.0</v>
      </c>
      <c s="14" r="AB6521">
        <v>6.0</v>
      </c>
      <c s="13" r="AC6521">
        <v>0.046875</v>
      </c>
      <c s="14" r="AD6521">
        <v>245.0</v>
      </c>
      <c s="14" r="AE6521">
        <v>131.0</v>
      </c>
      <c s="13" r="AF6521">
        <v>0.53469387755102</v>
      </c>
      <c s="14" r="AG6521">
        <v>105.0</v>
      </c>
      <c s="14" r="AH6521">
        <v>7.0</v>
      </c>
      <c s="13" r="AI6521">
        <v>0.0666666666666667</v>
      </c>
      <c t="str" s="16" r="AJ6521">
        <f>P6521-AB6521</f>
        <v>44</v>
      </c>
      <c t="str" s="15" r="AK6521">
        <f>(P6521-AB6521)/AB6521</f>
        <v>733,33%</v>
      </c>
      <c t="str" s="16" r="AL6521">
        <f>P6521-V6521</f>
        <v>-13</v>
      </c>
      <c t="str" s="13" r="AM6521">
        <f>(P6521-V6521)/V6521</f>
        <v>-20,63%</v>
      </c>
      <c s="13" r="AN6521"/>
    </row>
    <row r="6522">
      <c t="s" s="1" r="A6522">
        <v>43380</v>
      </c>
      <c t="s" s="20" r="B6522">
        <v>43381</v>
      </c>
      <c s="9" r="C6522">
        <v>48076.0</v>
      </c>
      <c t="s" s="21" r="D6522">
        <v>43382</v>
      </c>
      <c t="s" s="10" r="E6522">
        <v>43383</v>
      </c>
      <c t="s" s="10" r="F6522">
        <v>43384</v>
      </c>
      <c s="11" r="G6522">
        <v>8.7</v>
      </c>
      <c s="12" r="H6522">
        <v>10.1</v>
      </c>
      <c t="str" s="10" r="I6522">
        <f>H6522-G6522</f>
        <v>1,4</v>
      </c>
      <c t="s" s="10" r="J6522">
        <v>43385</v>
      </c>
      <c t="s" s="10" r="K6522">
        <v>43386</v>
      </c>
      <c s="14" r="L6522">
        <v>234.0</v>
      </c>
      <c s="14" r="M6522">
        <v>104.0</v>
      </c>
      <c s="14" r="N6522">
        <v>44.44</v>
      </c>
      <c s="14" r="O6522">
        <v>118.0</v>
      </c>
      <c s="14" r="P6522">
        <v>32.0</v>
      </c>
      <c t="str" s="13" r="Q6522">
        <f>P6522/O6522</f>
        <v>27,12%</v>
      </c>
      <c s="14" r="R6522">
        <v>234.0</v>
      </c>
      <c s="14" r="S6522">
        <v>29.0</v>
      </c>
      <c s="14" r="T6522">
        <v>12.39</v>
      </c>
      <c s="14" r="U6522">
        <v>192.0</v>
      </c>
      <c s="14" r="V6522">
        <v>29.0</v>
      </c>
      <c s="14" r="W6522">
        <v>15.1</v>
      </c>
      <c s="14" r="X6522">
        <v>217.0</v>
      </c>
      <c s="14" r="Y6522">
        <v>92.0</v>
      </c>
      <c t="str" s="15" r="Z6522">
        <f>Y6522/X6522</f>
        <v>42,40%</v>
      </c>
      <c s="14" r="AA6522">
        <v>114.0</v>
      </c>
      <c s="14" r="AB6522">
        <v>7.0</v>
      </c>
      <c s="13" r="AC6522">
        <v>0.0614035087719298</v>
      </c>
      <c s="14" r="AD6522">
        <v>213.0</v>
      </c>
      <c s="14" r="AE6522">
        <v>90.0</v>
      </c>
      <c s="13" r="AF6522">
        <v>0.422535211267606</v>
      </c>
      <c s="14" r="AG6522">
        <v>112.0</v>
      </c>
      <c s="14" r="AH6522">
        <v>9.0</v>
      </c>
      <c s="13" r="AI6522">
        <v>0.0803571428571429</v>
      </c>
      <c t="str" s="16" r="AJ6522">
        <f>P6522-AB6522</f>
        <v>25</v>
      </c>
      <c t="str" s="15" r="AK6522">
        <f>(P6522-AB6522)/AB6522</f>
        <v>357,14%</v>
      </c>
      <c t="str" s="16" r="AL6522">
        <f>P6522-V6522</f>
        <v>3</v>
      </c>
      <c t="str" s="13" r="AM6522">
        <f>(P6522-V6522)/V6522</f>
        <v>10,34%</v>
      </c>
      <c s="13" r="AN6522"/>
    </row>
    <row r="6523">
      <c t="s" s="1" r="A6523">
        <v>43387</v>
      </c>
      <c t="s" s="20" r="B6523">
        <v>43388</v>
      </c>
      <c s="9" r="C6523">
        <v>48077.0</v>
      </c>
      <c t="s" s="21" r="D6523">
        <v>43389</v>
      </c>
      <c t="s" s="10" r="E6523">
        <v>43390</v>
      </c>
      <c t="s" s="10" r="F6523">
        <v>43391</v>
      </c>
      <c s="23" r="G6523">
        <v>9.4</v>
      </c>
      <c s="14" r="H6523">
        <v>10.7</v>
      </c>
      <c t="str" s="10" r="I6523">
        <f>H6523-G6523</f>
        <v>1,3</v>
      </c>
      <c t="s" s="10" r="J6523">
        <v>43392</v>
      </c>
      <c t="s" s="10" r="K6523">
        <v>43393</v>
      </c>
      <c s="14" r="L6523">
        <v>246.0</v>
      </c>
      <c s="14" r="M6523">
        <v>116.0</v>
      </c>
      <c s="14" r="N6523">
        <v>47.15</v>
      </c>
      <c s="14" r="O6523">
        <v>122.0</v>
      </c>
      <c s="14" r="P6523">
        <v>11.0</v>
      </c>
      <c t="str" s="13" r="Q6523">
        <f>P6523/O6523</f>
        <v>9,02%</v>
      </c>
      <c s="14" r="R6523">
        <v>249.0</v>
      </c>
      <c s="14" r="S6523">
        <v>34.0</v>
      </c>
      <c s="14" r="T6523">
        <v>13.65</v>
      </c>
      <c s="14" r="U6523">
        <v>214.0</v>
      </c>
      <c s="14" r="V6523">
        <v>22.0</v>
      </c>
      <c s="14" r="W6523">
        <v>10.28</v>
      </c>
      <c s="14" r="X6523">
        <v>281.0</v>
      </c>
      <c s="14" r="Y6523">
        <v>126.0</v>
      </c>
      <c t="str" s="15" r="Z6523">
        <f>Y6523/X6523</f>
        <v>44,84%</v>
      </c>
      <c s="14" r="AA6523">
        <v>145.0</v>
      </c>
      <c s="14" r="AB6523">
        <v>4.0</v>
      </c>
      <c s="13" r="AC6523">
        <v>0.0275862068965517</v>
      </c>
      <c s="14" r="AD6523">
        <v>298.0</v>
      </c>
      <c s="14" r="AE6523">
        <v>147.0</v>
      </c>
      <c s="13" r="AF6523">
        <v>0.493288590604027</v>
      </c>
      <c s="14" r="AG6523">
        <v>145.0</v>
      </c>
      <c s="14" r="AH6523">
        <v>8.0</v>
      </c>
      <c s="13" r="AI6523">
        <v>0.0551724137931034</v>
      </c>
      <c t="str" s="16" r="AJ6523">
        <f>P6523-AB6523</f>
        <v>7</v>
      </c>
      <c t="str" s="15" r="AK6523">
        <f>(P6523-AB6523)/AB6523</f>
        <v>175,00%</v>
      </c>
      <c t="str" s="16" r="AL6523">
        <f>P6523-V6523</f>
        <v>-11</v>
      </c>
      <c t="str" s="13" r="AM6523">
        <f>(P6523-V6523)/V6523</f>
        <v>-50,00%</v>
      </c>
      <c s="13" r="AN6523"/>
    </row>
    <row r="6524">
      <c t="s" s="1" r="A6524">
        <v>43394</v>
      </c>
      <c t="s" s="20" r="B6524">
        <v>43395</v>
      </c>
      <c s="9" r="C6524">
        <v>48078.0</v>
      </c>
      <c t="s" s="21" r="D6524">
        <v>43396</v>
      </c>
      <c t="s" s="10" r="E6524">
        <v>43397</v>
      </c>
      <c t="s" s="10" r="F6524">
        <v>43398</v>
      </c>
      <c s="23" r="G6524">
        <v>10.8</v>
      </c>
      <c s="14" r="H6524">
        <v>11.3</v>
      </c>
      <c t="str" s="10" r="I6524">
        <f>H6524-G6524</f>
        <v>0,5</v>
      </c>
      <c t="s" s="10" r="J6524">
        <v>43399</v>
      </c>
      <c t="s" s="10" r="K6524">
        <v>43400</v>
      </c>
      <c s="14" r="L6524">
        <v>138.0</v>
      </c>
      <c s="14" r="M6524">
        <v>51.0</v>
      </c>
      <c s="14" r="N6524">
        <v>36.96</v>
      </c>
      <c s="14" r="O6524">
        <v>80.0</v>
      </c>
      <c s="14" r="P6524">
        <v>31.0</v>
      </c>
      <c t="str" s="13" r="Q6524">
        <f>P6524/O6524</f>
        <v>38,75%</v>
      </c>
      <c s="14" r="R6524">
        <v>136.0</v>
      </c>
      <c s="14" r="S6524">
        <v>11.0</v>
      </c>
      <c s="14" r="T6524">
        <v>8.09</v>
      </c>
      <c s="14" r="U6524">
        <v>123.0</v>
      </c>
      <c s="14" r="V6524">
        <v>27.0</v>
      </c>
      <c s="14" r="W6524">
        <v>21.95</v>
      </c>
      <c s="14" r="X6524">
        <v>148.0</v>
      </c>
      <c s="14" r="Y6524">
        <v>62.0</v>
      </c>
      <c t="str" s="15" r="Z6524">
        <f>Y6524/X6524</f>
        <v>41,89%</v>
      </c>
      <c s="14" r="AA6524">
        <v>83.0</v>
      </c>
      <c s="14" r="AB6524">
        <v>11.0</v>
      </c>
      <c s="13" r="AC6524">
        <v>0.132530120481928</v>
      </c>
      <c s="14" r="AD6524">
        <v>137.0</v>
      </c>
      <c s="14" r="AE6524">
        <v>52.0</v>
      </c>
      <c s="13" r="AF6524">
        <v>0.37956204379562</v>
      </c>
      <c s="14" r="AG6524">
        <v>83.0</v>
      </c>
      <c s="14" r="AH6524">
        <v>14.0</v>
      </c>
      <c s="13" r="AI6524">
        <v>0.168674698795181</v>
      </c>
      <c t="str" s="16" r="AJ6524">
        <f>P6524-AB6524</f>
        <v>20</v>
      </c>
      <c t="str" s="15" r="AK6524">
        <f>(P6524-AB6524)/AB6524</f>
        <v>181,82%</v>
      </c>
      <c t="str" s="16" r="AL6524">
        <f>P6524-V6524</f>
        <v>4</v>
      </c>
      <c t="str" s="13" r="AM6524">
        <f>(P6524-V6524)/V6524</f>
        <v>14,81%</v>
      </c>
      <c s="13" r="AN6524"/>
    </row>
    <row r="6525">
      <c t="s" s="1" r="A6525">
        <v>43401</v>
      </c>
      <c t="s" s="20" r="B6525">
        <v>43402</v>
      </c>
      <c s="9" r="C6525">
        <v>48079.0</v>
      </c>
      <c t="s" s="21" r="D6525">
        <v>43403</v>
      </c>
      <c t="s" s="10" r="E6525">
        <v>43404</v>
      </c>
      <c t="s" s="10" r="F6525">
        <v>43405</v>
      </c>
      <c s="12" r="G6525">
        <v>10.8</v>
      </c>
      <c s="14" r="H6525">
        <v>11.3</v>
      </c>
      <c t="str" s="10" r="I6525">
        <f>H6525-G6525</f>
        <v>0,5</v>
      </c>
      <c t="s" s="10" r="J6525">
        <v>43406</v>
      </c>
      <c t="s" s="10" r="K6525">
        <v>43407</v>
      </c>
      <c s="14" r="L6525">
        <v>1597.0</v>
      </c>
      <c s="14" r="M6525">
        <v>750.0</v>
      </c>
      <c s="14" r="N6525">
        <v>46.96</v>
      </c>
      <c s="14" r="O6525">
        <v>789.0</v>
      </c>
      <c s="14" r="P6525">
        <v>145.0</v>
      </c>
      <c t="str" s="13" r="Q6525">
        <f>P6525/O6525</f>
        <v>18,38%</v>
      </c>
      <c s="14" r="R6525">
        <v>1614.0</v>
      </c>
      <c s="14" r="S6525">
        <v>172.0</v>
      </c>
      <c s="14" r="T6525">
        <v>10.66</v>
      </c>
      <c s="14" r="U6525">
        <v>1402.0</v>
      </c>
      <c s="14" r="V6525">
        <v>213.0</v>
      </c>
      <c s="14" r="W6525">
        <v>15.19</v>
      </c>
      <c s="14" r="X6525">
        <v>1610.0</v>
      </c>
      <c s="14" r="Y6525">
        <v>790.0</v>
      </c>
      <c t="str" s="15" r="Z6525">
        <f>Y6525/X6525</f>
        <v>49,07%</v>
      </c>
      <c s="14" r="AA6525">
        <v>765.0</v>
      </c>
      <c s="14" r="AB6525">
        <v>27.0</v>
      </c>
      <c s="13" r="AC6525">
        <v>0.0352941176470588</v>
      </c>
      <c s="14" r="AD6525">
        <v>1597.0</v>
      </c>
      <c s="14" r="AE6525">
        <v>682.0</v>
      </c>
      <c s="13" r="AF6525">
        <v>0.427050720100188</v>
      </c>
      <c s="14" r="AG6525">
        <v>859.0</v>
      </c>
      <c s="14" r="AH6525">
        <v>68.0</v>
      </c>
      <c s="13" r="AI6525">
        <v>0.0791618160651921</v>
      </c>
      <c t="str" s="16" r="AJ6525">
        <f>P6525-AB6525</f>
        <v>118</v>
      </c>
      <c t="str" s="15" r="AK6525">
        <f>(P6525-AB6525)/AB6525</f>
        <v>437,04%</v>
      </c>
      <c t="str" s="16" r="AL6525">
        <f>P6525-V6525</f>
        <v>-68</v>
      </c>
      <c t="str" s="13" r="AM6525">
        <f>(P6525-V6525)/V6525</f>
        <v>-31,92%</v>
      </c>
      <c s="13" r="AN6525"/>
    </row>
    <row r="6526">
      <c t="s" s="1" r="A6526">
        <v>43408</v>
      </c>
      <c t="s" s="20" r="B6526">
        <v>43409</v>
      </c>
      <c s="9" r="C6526">
        <v>48080.0</v>
      </c>
      <c t="s" s="21" r="D6526">
        <v>43410</v>
      </c>
      <c t="s" s="10" r="E6526">
        <v>43411</v>
      </c>
      <c t="s" s="10" r="F6526">
        <v>43412</v>
      </c>
      <c s="12" r="G6526">
        <v>9.4</v>
      </c>
      <c s="14" r="H6526">
        <v>10.7</v>
      </c>
      <c t="str" s="10" r="I6526">
        <f>H6526-G6526</f>
        <v>1,3</v>
      </c>
      <c t="s" s="10" r="J6526">
        <v>43413</v>
      </c>
      <c t="s" s="10" r="K6526">
        <v>43414</v>
      </c>
      <c s="14" r="L6526">
        <v>182.0</v>
      </c>
      <c s="14" r="M6526">
        <v>66.0</v>
      </c>
      <c s="14" r="N6526">
        <v>36.26</v>
      </c>
      <c s="14" r="O6526">
        <v>104.0</v>
      </c>
      <c s="14" r="P6526">
        <v>11.0</v>
      </c>
      <c t="str" s="13" r="Q6526">
        <f>P6526/O6526</f>
        <v>10,58%</v>
      </c>
      <c s="14" r="R6526">
        <v>175.0</v>
      </c>
      <c s="14" r="S6526">
        <v>20.0</v>
      </c>
      <c s="14" r="T6526">
        <v>11.43</v>
      </c>
      <c s="14" r="U6526">
        <v>150.0</v>
      </c>
      <c s="14" r="V6526">
        <v>18.0</v>
      </c>
      <c s="14" r="W6526">
        <v>12.0</v>
      </c>
      <c s="14" r="X6526">
        <v>171.0</v>
      </c>
      <c s="14" r="Y6526">
        <v>59.0</v>
      </c>
      <c t="str" s="15" r="Z6526">
        <f>Y6526/X6526</f>
        <v>34,50%</v>
      </c>
      <c s="14" r="AA6526">
        <v>102.0</v>
      </c>
      <c s="14" r="AB6526">
        <v>4.0</v>
      </c>
      <c s="13" r="AC6526">
        <v>0.0392156862745098</v>
      </c>
      <c s="14" r="AD6526">
        <v>170.0</v>
      </c>
      <c s="14" r="AE6526">
        <v>73.0</v>
      </c>
      <c s="13" r="AF6526">
        <v>0.429411764705882</v>
      </c>
      <c s="14" r="AG6526">
        <v>86.0</v>
      </c>
      <c s="14" r="AH6526">
        <v>5.0</v>
      </c>
      <c s="13" r="AI6526">
        <v>0.0581395348837209</v>
      </c>
      <c t="str" s="16" r="AJ6526">
        <f>P6526-AB6526</f>
        <v>7</v>
      </c>
      <c t="str" s="15" r="AK6526">
        <f>(P6526-AB6526)/AB6526</f>
        <v>175,00%</v>
      </c>
      <c t="str" s="16" r="AL6526">
        <f>P6526-V6526</f>
        <v>-7</v>
      </c>
      <c t="str" s="13" r="AM6526">
        <f>(P6526-V6526)/V6526</f>
        <v>-38,89%</v>
      </c>
      <c s="13" r="AN6526"/>
    </row>
    <row r="6527">
      <c t="s" s="1" r="A6527">
        <v>43415</v>
      </c>
      <c t="s" s="20" r="B6527">
        <v>43416</v>
      </c>
      <c s="9" r="C6527">
        <v>48081.0</v>
      </c>
      <c t="s" s="21" r="D6527">
        <v>43417</v>
      </c>
      <c t="s" s="10" r="E6527">
        <v>43418</v>
      </c>
      <c t="s" s="10" r="F6527">
        <v>43419</v>
      </c>
      <c s="12" r="G6527">
        <v>9.4</v>
      </c>
      <c s="14" r="H6527">
        <v>10.7</v>
      </c>
      <c t="str" s="10" r="I6527">
        <f>H6527-G6527</f>
        <v>1,3</v>
      </c>
      <c t="s" s="10" r="J6527">
        <v>43420</v>
      </c>
      <c t="s" s="10" r="K6527">
        <v>43421</v>
      </c>
      <c s="14" r="L6527">
        <v>34.0</v>
      </c>
      <c s="14" r="M6527">
        <v>8.0</v>
      </c>
      <c s="14" r="N6527">
        <v>23.53</v>
      </c>
      <c s="14" r="O6527">
        <v>25.0</v>
      </c>
      <c s="14" r="P6527">
        <v>7.0</v>
      </c>
      <c t="str" s="13" r="Q6527">
        <f>P6527/O6527</f>
        <v>28,00%</v>
      </c>
      <c s="14" r="R6527">
        <v>34.0</v>
      </c>
      <c s="14" r="S6527">
        <v>2.0</v>
      </c>
      <c s="14" r="T6527">
        <v>5.88</v>
      </c>
      <c s="14" r="U6527">
        <v>31.0</v>
      </c>
      <c s="14" r="V6527">
        <v>1.0</v>
      </c>
      <c s="14" r="W6527">
        <v>3.23</v>
      </c>
      <c s="14" r="X6527">
        <v>39.0</v>
      </c>
      <c s="14" r="Y6527">
        <v>10.0</v>
      </c>
      <c t="str" s="15" r="Z6527">
        <f>Y6527/X6527</f>
        <v>25,64%</v>
      </c>
      <c s="14" r="AA6527">
        <v>27.0</v>
      </c>
      <c s="14" r="AB6527">
        <v>3.0</v>
      </c>
      <c s="13" r="AC6527">
        <v>0.111111111111111</v>
      </c>
      <c s="14" r="AD6527">
        <v>38.0</v>
      </c>
      <c s="14" r="AE6527">
        <v>18.0</v>
      </c>
      <c s="13" r="AF6527">
        <v>0.473684210526316</v>
      </c>
      <c s="14" r="AG6527">
        <v>19.0</v>
      </c>
      <c s="14" r="AH6527">
        <v>0.0</v>
      </c>
      <c s="13" r="AI6527">
        <v>0.0</v>
      </c>
      <c t="str" s="16" r="AJ6527">
        <f>P6527-AB6527</f>
        <v>4</v>
      </c>
      <c t="str" s="15" r="AK6527">
        <f>(P6527-AB6527)/AB6527</f>
        <v>133,33%</v>
      </c>
      <c t="str" s="16" r="AL6527">
        <f>P6527-V6527</f>
        <v>6</v>
      </c>
      <c t="str" s="13" r="AM6527">
        <f>(P6527-V6527)/V6527</f>
        <v>600,00%</v>
      </c>
      <c s="13" r="AN6527"/>
    </row>
    <row r="6528">
      <c t="s" s="1" r="A6528">
        <v>43422</v>
      </c>
      <c t="s" s="20" r="B6528">
        <v>43423</v>
      </c>
      <c s="9" r="C6528">
        <v>48082.0</v>
      </c>
      <c t="s" s="21" r="D6528">
        <v>43424</v>
      </c>
      <c t="s" s="10" r="E6528">
        <v>43425</v>
      </c>
      <c t="s" s="10" r="F6528">
        <v>43426</v>
      </c>
      <c s="11" r="G6528">
        <v>8.7</v>
      </c>
      <c s="12" r="H6528">
        <v>10.1</v>
      </c>
      <c t="str" s="10" r="I6528">
        <f>H6528-G6528</f>
        <v>1,4</v>
      </c>
      <c t="s" s="10" r="J6528">
        <v>43427</v>
      </c>
      <c t="s" s="10" r="K6528">
        <v>43428</v>
      </c>
      <c s="14" r="L6528">
        <v>183.0</v>
      </c>
      <c s="14" r="M6528">
        <v>71.0</v>
      </c>
      <c s="14" r="N6528">
        <v>38.8</v>
      </c>
      <c s="14" r="O6528">
        <v>105.0</v>
      </c>
      <c s="14" r="P6528">
        <v>30.0</v>
      </c>
      <c t="str" s="13" r="Q6528">
        <f>P6528/O6528</f>
        <v>28,57%</v>
      </c>
      <c s="14" r="R6528">
        <v>173.0</v>
      </c>
      <c s="14" r="S6528">
        <v>27.0</v>
      </c>
      <c s="14" r="T6528">
        <v>15.61</v>
      </c>
      <c s="14" r="U6528">
        <v>145.0</v>
      </c>
      <c s="14" r="V6528">
        <v>29.0</v>
      </c>
      <c s="14" r="W6528">
        <v>20.0</v>
      </c>
      <c s="14" r="X6528">
        <v>158.0</v>
      </c>
      <c s="14" r="Y6528">
        <v>63.0</v>
      </c>
      <c t="str" s="15" r="Z6528">
        <f>Y6528/X6528</f>
        <v>39,87%</v>
      </c>
      <c s="14" r="AA6528">
        <v>86.0</v>
      </c>
      <c s="14" r="AB6528">
        <v>4.0</v>
      </c>
      <c s="13" r="AC6528">
        <v>0.0465116279069768</v>
      </c>
      <c s="14" r="AD6528">
        <v>141.0</v>
      </c>
      <c s="14" r="AE6528">
        <v>63.0</v>
      </c>
      <c s="13" r="AF6528">
        <v>0.446808510638298</v>
      </c>
      <c s="14" r="AG6528">
        <v>73.0</v>
      </c>
      <c s="14" r="AH6528">
        <v>6.0</v>
      </c>
      <c s="13" r="AI6528">
        <v>0.0821917808219178</v>
      </c>
      <c t="str" s="16" r="AJ6528">
        <f>P6528-AB6528</f>
        <v>26</v>
      </c>
      <c t="str" s="15" r="AK6528">
        <f>(P6528-AB6528)/AB6528</f>
        <v>650,00%</v>
      </c>
      <c t="str" s="16" r="AL6528">
        <f>P6528-V6528</f>
        <v>1</v>
      </c>
      <c t="str" s="13" r="AM6528">
        <f>(P6528-V6528)/V6528</f>
        <v>3,45%</v>
      </c>
      <c s="13" r="AN6528"/>
    </row>
    <row r="6529">
      <c t="s" s="1" r="A6529">
        <v>43429</v>
      </c>
      <c t="s" s="20" r="B6529">
        <v>43430</v>
      </c>
      <c s="9" r="C6529">
        <v>48083.0</v>
      </c>
      <c t="s" s="21" r="D6529">
        <v>43431</v>
      </c>
      <c t="s" s="10" r="E6529">
        <v>43432</v>
      </c>
      <c t="s" s="10" r="F6529">
        <v>43433</v>
      </c>
      <c s="12" r="G6529">
        <v>9.4</v>
      </c>
      <c s="14" r="H6529">
        <v>10.7</v>
      </c>
      <c t="str" s="10" r="I6529">
        <f>H6529-G6529</f>
        <v>1,3</v>
      </c>
      <c t="s" s="10" r="J6529">
        <v>43434</v>
      </c>
      <c t="s" s="10" r="K6529">
        <v>43435</v>
      </c>
      <c s="14" r="L6529">
        <v>289.0</v>
      </c>
      <c s="14" r="M6529">
        <v>130.0</v>
      </c>
      <c s="14" r="N6529">
        <v>44.98</v>
      </c>
      <c s="14" r="O6529">
        <v>132.0</v>
      </c>
      <c s="14" r="P6529">
        <v>35.0</v>
      </c>
      <c t="str" s="13" r="Q6529">
        <f>P6529/O6529</f>
        <v>26,52%</v>
      </c>
      <c s="14" r="R6529">
        <v>279.0</v>
      </c>
      <c s="14" r="S6529">
        <v>36.0</v>
      </c>
      <c s="14" r="T6529">
        <v>12.9</v>
      </c>
      <c s="14" r="U6529">
        <v>235.0</v>
      </c>
      <c s="14" r="V6529">
        <v>30.0</v>
      </c>
      <c s="14" r="W6529">
        <v>12.77</v>
      </c>
      <c s="14" r="X6529">
        <v>286.0</v>
      </c>
      <c s="14" r="Y6529">
        <v>131.0</v>
      </c>
      <c t="str" s="15" r="Z6529">
        <f>Y6529/X6529</f>
        <v>45,80%</v>
      </c>
      <c s="14" r="AA6529">
        <v>142.0</v>
      </c>
      <c s="14" r="AB6529">
        <v>4.0</v>
      </c>
      <c s="13" r="AC6529">
        <v>0.028169014084507</v>
      </c>
      <c s="14" r="AD6529">
        <v>274.0</v>
      </c>
      <c s="14" r="AE6529">
        <v>107.0</v>
      </c>
      <c s="13" r="AF6529">
        <v>0.390510948905109</v>
      </c>
      <c s="14" r="AG6529">
        <v>156.0</v>
      </c>
      <c s="14" r="AH6529">
        <v>2.0</v>
      </c>
      <c s="13" r="AI6529">
        <v>0.0128205128205128</v>
      </c>
      <c t="str" s="16" r="AJ6529">
        <f>P6529-AB6529</f>
        <v>31</v>
      </c>
      <c t="str" s="15" r="AK6529">
        <f>(P6529-AB6529)/AB6529</f>
        <v>775,00%</v>
      </c>
      <c t="str" s="16" r="AL6529">
        <f>P6529-V6529</f>
        <v>5</v>
      </c>
      <c t="str" s="13" r="AM6529">
        <f>(P6529-V6529)/V6529</f>
        <v>16,67%</v>
      </c>
      <c s="13" r="AN6529"/>
    </row>
    <row r="6530">
      <c t="s" s="1" r="A6530">
        <v>43436</v>
      </c>
      <c t="s" s="20" r="B6530">
        <v>43437</v>
      </c>
      <c s="9" r="C6530">
        <v>48084.0</v>
      </c>
      <c t="s" s="21" r="D6530">
        <v>43438</v>
      </c>
      <c t="s" s="10" r="E6530">
        <v>43439</v>
      </c>
      <c t="s" s="10" r="F6530">
        <v>43440</v>
      </c>
      <c s="11" r="G6530">
        <v>8.7</v>
      </c>
      <c s="12" r="H6530">
        <v>10.1</v>
      </c>
      <c t="str" s="10" r="I6530">
        <f>H6530-G6530</f>
        <v>1,4</v>
      </c>
      <c t="s" s="10" r="J6530">
        <v>43441</v>
      </c>
      <c t="s" s="10" r="K6530">
        <v>43442</v>
      </c>
      <c s="14" r="L6530">
        <v>167.0</v>
      </c>
      <c s="14" r="M6530">
        <v>79.0</v>
      </c>
      <c s="14" r="N6530">
        <v>47.31</v>
      </c>
      <c s="14" r="O6530">
        <v>83.0</v>
      </c>
      <c s="14" r="P6530">
        <v>31.0</v>
      </c>
      <c t="str" s="13" r="Q6530">
        <f>P6530/O6530</f>
        <v>37,35%</v>
      </c>
      <c s="14" r="R6530">
        <v>154.0</v>
      </c>
      <c s="14" r="S6530">
        <v>24.0</v>
      </c>
      <c s="14" r="T6530">
        <v>15.58</v>
      </c>
      <c s="14" r="U6530">
        <v>127.0</v>
      </c>
      <c s="14" r="V6530">
        <v>32.0</v>
      </c>
      <c s="14" r="W6530">
        <v>25.2</v>
      </c>
      <c s="14" r="X6530">
        <v>141.0</v>
      </c>
      <c s="14" r="Y6530">
        <v>60.0</v>
      </c>
      <c t="str" s="15" r="Z6530">
        <f>Y6530/X6530</f>
        <v>42,55%</v>
      </c>
      <c s="14" r="AA6530">
        <v>77.0</v>
      </c>
      <c s="14" r="AB6530">
        <v>7.0</v>
      </c>
      <c s="13" r="AC6530">
        <v>0.0909090909090909</v>
      </c>
      <c s="14" r="AD6530">
        <v>121.0</v>
      </c>
      <c s="14" r="AE6530">
        <v>58.0</v>
      </c>
      <c s="13" r="AF6530">
        <v>0.479338842975207</v>
      </c>
      <c s="14" r="AG6530">
        <v>60.0</v>
      </c>
      <c s="14" r="AH6530">
        <v>4.0</v>
      </c>
      <c s="13" r="AI6530">
        <v>0.0666666666666667</v>
      </c>
      <c t="str" s="16" r="AJ6530">
        <f>P6530-AB6530</f>
        <v>24</v>
      </c>
      <c t="str" s="15" r="AK6530">
        <f>(P6530-AB6530)/AB6530</f>
        <v>342,86%</v>
      </c>
      <c t="str" s="16" r="AL6530">
        <f>P6530-V6530</f>
        <v>-1</v>
      </c>
      <c t="str" s="13" r="AM6530">
        <f>(P6530-V6530)/V6530</f>
        <v>-3,13%</v>
      </c>
      <c s="13" r="AN6530"/>
    </row>
    <row r="6531">
      <c t="s" s="1" r="A6531">
        <v>43443</v>
      </c>
      <c t="s" s="20" r="B6531">
        <v>43444</v>
      </c>
      <c s="9" r="C6531">
        <v>48085.0</v>
      </c>
      <c t="s" s="21" r="D6531">
        <v>43445</v>
      </c>
      <c t="s" s="10" r="E6531">
        <v>43446</v>
      </c>
      <c t="s" s="10" r="F6531">
        <v>43447</v>
      </c>
      <c s="12" r="G6531">
        <v>10.8</v>
      </c>
      <c s="14" r="H6531">
        <v>11.3</v>
      </c>
      <c t="str" s="10" r="I6531">
        <f>H6531-G6531</f>
        <v>0,5</v>
      </c>
      <c t="s" s="10" r="J6531">
        <v>43448</v>
      </c>
      <c t="s" s="10" r="K6531">
        <v>43449</v>
      </c>
      <c s="14" r="L6531">
        <v>290.0</v>
      </c>
      <c s="14" r="M6531">
        <v>136.0</v>
      </c>
      <c s="14" r="N6531">
        <v>46.9</v>
      </c>
      <c s="14" r="O6531">
        <v>145.0</v>
      </c>
      <c s="14" r="P6531">
        <v>41.0</v>
      </c>
      <c t="str" s="13" r="Q6531">
        <f>P6531/O6531</f>
        <v>28,28%</v>
      </c>
      <c s="14" r="R6531">
        <v>307.0</v>
      </c>
      <c s="14" r="S6531">
        <v>37.0</v>
      </c>
      <c s="14" r="T6531">
        <v>12.05</v>
      </c>
      <c s="14" r="U6531">
        <v>259.0</v>
      </c>
      <c s="14" r="V6531">
        <v>64.0</v>
      </c>
      <c s="14" r="W6531">
        <v>24.71</v>
      </c>
      <c s="14" r="X6531">
        <v>307.0</v>
      </c>
      <c s="14" r="Y6531">
        <v>151.0</v>
      </c>
      <c t="str" s="15" r="Z6531">
        <f>Y6531/X6531</f>
        <v>49,19%</v>
      </c>
      <c s="14" r="AA6531">
        <v>126.0</v>
      </c>
      <c s="14" r="AB6531">
        <v>3.0</v>
      </c>
      <c s="13" r="AC6531">
        <v>0.0238095238095238</v>
      </c>
      <c s="14" r="AD6531">
        <v>317.0</v>
      </c>
      <c s="14" r="AE6531">
        <v>171.0</v>
      </c>
      <c s="13" r="AF6531">
        <v>0.539432176656151</v>
      </c>
      <c s="14" r="AG6531">
        <v>134.0</v>
      </c>
      <c s="14" r="AH6531">
        <v>3.0</v>
      </c>
      <c s="13" r="AI6531">
        <v>0.0223880597014925</v>
      </c>
      <c t="str" s="16" r="AJ6531">
        <f>P6531-AB6531</f>
        <v>38</v>
      </c>
      <c t="str" s="15" r="AK6531">
        <f>(P6531-AB6531)/AB6531</f>
        <v>1266,67%</v>
      </c>
      <c t="str" s="16" r="AL6531">
        <f>P6531-V6531</f>
        <v>-23</v>
      </c>
      <c t="str" s="13" r="AM6531">
        <f>(P6531-V6531)/V6531</f>
        <v>-35,94%</v>
      </c>
      <c s="13" r="AN6531"/>
    </row>
    <row r="6532">
      <c t="s" s="1" r="A6532">
        <v>43450</v>
      </c>
      <c t="s" s="20" r="B6532">
        <v>43451</v>
      </c>
      <c s="9" r="C6532">
        <v>48086.0</v>
      </c>
      <c t="s" s="21" r="D6532">
        <v>43452</v>
      </c>
      <c t="s" s="10" r="E6532">
        <v>43453</v>
      </c>
      <c t="s" s="10" r="F6532">
        <v>43454</v>
      </c>
      <c s="11" r="G6532">
        <v>8.7</v>
      </c>
      <c s="12" r="H6532">
        <v>10.1</v>
      </c>
      <c t="str" s="10" r="I6532">
        <f>H6532-G6532</f>
        <v>1,4</v>
      </c>
      <c t="s" s="10" r="J6532">
        <v>43455</v>
      </c>
      <c t="s" s="10" r="K6532">
        <v>43456</v>
      </c>
      <c s="14" r="L6532">
        <v>93.0</v>
      </c>
      <c s="14" r="M6532">
        <v>25.0</v>
      </c>
      <c s="14" r="N6532">
        <v>26.88</v>
      </c>
      <c s="14" r="O6532">
        <v>64.0</v>
      </c>
      <c s="14" r="P6532">
        <v>19.0</v>
      </c>
      <c t="str" s="13" r="Q6532">
        <f>P6532/O6532</f>
        <v>29,69%</v>
      </c>
      <c s="14" r="R6532">
        <v>94.0</v>
      </c>
      <c s="14" r="S6532">
        <v>2.0</v>
      </c>
      <c s="14" r="T6532">
        <v>2.13</v>
      </c>
      <c s="14" r="U6532">
        <v>90.0</v>
      </c>
      <c s="14" r="V6532">
        <v>17.0</v>
      </c>
      <c s="14" r="W6532">
        <v>18.89</v>
      </c>
      <c s="14" r="X6532">
        <v>92.0</v>
      </c>
      <c s="14" r="Y6532">
        <v>31.0</v>
      </c>
      <c t="str" s="15" r="Z6532">
        <f>Y6532/X6532</f>
        <v>33,70%</v>
      </c>
      <c s="14" r="AA6532">
        <v>58.0</v>
      </c>
      <c s="14" r="AB6532">
        <v>2.0</v>
      </c>
      <c s="13" r="AC6532">
        <v>0.0344827586206897</v>
      </c>
      <c s="14" r="AD6532">
        <v>86.0</v>
      </c>
      <c s="14" r="AE6532">
        <v>21.0</v>
      </c>
      <c s="13" r="AF6532">
        <v>0.244186046511628</v>
      </c>
      <c s="14" r="AG6532">
        <v>63.0</v>
      </c>
      <c s="14" r="AH6532">
        <v>13.0</v>
      </c>
      <c s="13" r="AI6532">
        <v>0.206349206349206</v>
      </c>
      <c t="str" s="16" r="AJ6532">
        <f>P6532-AB6532</f>
        <v>17</v>
      </c>
      <c t="str" s="15" r="AK6532">
        <f>(P6532-AB6532)/AB6532</f>
        <v>850,00%</v>
      </c>
      <c t="str" s="16" r="AL6532">
        <f>P6532-V6532</f>
        <v>2</v>
      </c>
      <c t="str" s="13" r="AM6532">
        <f>(P6532-V6532)/V6532</f>
        <v>11,76%</v>
      </c>
      <c s="13" r="AN6532"/>
    </row>
    <row r="6533">
      <c t="s" s="1" r="A6533">
        <v>43457</v>
      </c>
      <c t="s" s="20" r="B6533">
        <v>43458</v>
      </c>
      <c s="9" r="C6533">
        <v>48087.0</v>
      </c>
      <c t="s" s="21" r="D6533">
        <v>43459</v>
      </c>
      <c t="s" s="10" r="E6533">
        <v>43460</v>
      </c>
      <c t="s" s="10" r="F6533">
        <v>43461</v>
      </c>
      <c s="12" r="G6533">
        <v>9.4</v>
      </c>
      <c s="14" r="H6533">
        <v>10.7</v>
      </c>
      <c t="str" s="10" r="I6533">
        <f>H6533-G6533</f>
        <v>1,3</v>
      </c>
      <c t="s" s="10" r="J6533">
        <v>43462</v>
      </c>
      <c t="s" s="10" r="K6533">
        <v>43463</v>
      </c>
      <c s="14" r="L6533">
        <v>344.0</v>
      </c>
      <c s="14" r="M6533">
        <v>138.0</v>
      </c>
      <c s="14" r="N6533">
        <v>40.12</v>
      </c>
      <c s="14" r="O6533">
        <v>190.0</v>
      </c>
      <c s="14" r="P6533">
        <v>47.0</v>
      </c>
      <c t="str" s="13" r="Q6533">
        <f>P6533/O6533</f>
        <v>24,74%</v>
      </c>
      <c s="14" r="R6533">
        <v>312.0</v>
      </c>
      <c s="14" r="S6533">
        <v>25.0</v>
      </c>
      <c s="14" r="T6533">
        <v>8.01</v>
      </c>
      <c s="14" r="U6533">
        <v>277.0</v>
      </c>
      <c s="14" r="V6533">
        <v>65.0</v>
      </c>
      <c s="14" r="W6533">
        <v>23.47</v>
      </c>
      <c s="14" r="X6533">
        <v>305.0</v>
      </c>
      <c s="14" r="Y6533">
        <v>120.0</v>
      </c>
      <c t="str" s="15" r="Z6533">
        <f>Y6533/X6533</f>
        <v>39,34%</v>
      </c>
      <c s="14" r="AA6533">
        <v>169.0</v>
      </c>
      <c s="14" r="AB6533">
        <v>12.0</v>
      </c>
      <c s="13" r="AC6533">
        <v>0.0710059171597633</v>
      </c>
      <c s="14" r="AD6533">
        <v>275.0</v>
      </c>
      <c s="14" r="AE6533">
        <v>135.0</v>
      </c>
      <c s="13" r="AF6533">
        <v>0.490909090909091</v>
      </c>
      <c s="14" r="AG6533">
        <v>133.0</v>
      </c>
      <c s="14" r="AH6533">
        <v>12.0</v>
      </c>
      <c s="13" r="AI6533">
        <v>0.0902255639097744</v>
      </c>
      <c t="str" s="16" r="AJ6533">
        <f>P6533-AB6533</f>
        <v>35</v>
      </c>
      <c t="str" s="15" r="AK6533">
        <f>(P6533-AB6533)/AB6533</f>
        <v>291,67%</v>
      </c>
      <c t="str" s="16" r="AL6533">
        <f>P6533-V6533</f>
        <v>-18</v>
      </c>
      <c t="str" s="13" r="AM6533">
        <f>(P6533-V6533)/V6533</f>
        <v>-27,69%</v>
      </c>
      <c s="13" r="AN6533"/>
    </row>
    <row r="6534">
      <c t="s" s="1" r="A6534">
        <v>43464</v>
      </c>
      <c t="s" s="20" r="B6534">
        <v>43465</v>
      </c>
      <c s="9" r="C6534">
        <v>48088.0</v>
      </c>
      <c t="s" s="21" r="D6534">
        <v>43466</v>
      </c>
      <c t="s" s="10" r="E6534">
        <v>43467</v>
      </c>
      <c t="s" s="10" r="F6534">
        <v>43468</v>
      </c>
      <c s="23" r="G6534">
        <v>9.4</v>
      </c>
      <c s="14" r="H6534">
        <v>10.7</v>
      </c>
      <c t="str" s="10" r="I6534">
        <f>H6534-G6534</f>
        <v>1,3</v>
      </c>
      <c t="s" s="10" r="J6534">
        <v>43469</v>
      </c>
      <c t="s" s="10" r="K6534">
        <v>43470</v>
      </c>
      <c s="14" r="L6534">
        <v>230.0</v>
      </c>
      <c s="14" r="M6534">
        <v>108.0</v>
      </c>
      <c s="14" r="N6534">
        <v>46.96</v>
      </c>
      <c s="14" r="O6534">
        <v>120.0</v>
      </c>
      <c s="14" r="P6534">
        <v>23.0</v>
      </c>
      <c t="str" s="13" r="Q6534">
        <f>P6534/O6534</f>
        <v>19,17%</v>
      </c>
      <c s="14" r="R6534">
        <v>229.0</v>
      </c>
      <c s="14" r="S6534">
        <v>23.0</v>
      </c>
      <c s="14" r="T6534">
        <v>10.04</v>
      </c>
      <c s="14" r="U6534">
        <v>202.0</v>
      </c>
      <c s="14" r="V6534">
        <v>26.0</v>
      </c>
      <c s="14" r="W6534">
        <v>12.87</v>
      </c>
      <c s="14" r="X6534">
        <v>215.0</v>
      </c>
      <c s="14" r="Y6534">
        <v>83.0</v>
      </c>
      <c t="str" s="15" r="Z6534">
        <f>Y6534/X6534</f>
        <v>38,60%</v>
      </c>
      <c s="14" r="AA6534">
        <v>126.0</v>
      </c>
      <c s="14" r="AB6534">
        <v>6.0</v>
      </c>
      <c s="13" r="AC6534">
        <v>0.0476190476190476</v>
      </c>
      <c s="14" r="AD6534">
        <v>201.0</v>
      </c>
      <c s="14" r="AE6534">
        <v>95.0</v>
      </c>
      <c s="13" r="AF6534">
        <v>0.472636815920398</v>
      </c>
      <c s="14" r="AG6534">
        <v>102.0</v>
      </c>
      <c s="14" r="AH6534">
        <v>8.0</v>
      </c>
      <c s="13" r="AI6534">
        <v>0.0784313725490196</v>
      </c>
      <c t="str" s="16" r="AJ6534">
        <f>P6534-AB6534</f>
        <v>17</v>
      </c>
      <c t="str" s="15" r="AK6534">
        <f>(P6534-AB6534)/AB6534</f>
        <v>283,33%</v>
      </c>
      <c t="str" s="16" r="AL6534">
        <f>P6534-V6534</f>
        <v>-3</v>
      </c>
      <c t="str" s="13" r="AM6534">
        <f>(P6534-V6534)/V6534</f>
        <v>-11,54%</v>
      </c>
      <c s="13" r="AN6534"/>
    </row>
    <row r="6535">
      <c t="s" s="1" r="A6535">
        <v>43471</v>
      </c>
      <c t="s" s="20" r="B6535">
        <v>43472</v>
      </c>
      <c s="9" r="C6535">
        <v>48089.0</v>
      </c>
      <c t="s" s="21" r="D6535">
        <v>43473</v>
      </c>
      <c t="s" s="10" r="E6535">
        <v>43474</v>
      </c>
      <c t="s" s="10" r="F6535">
        <v>43475</v>
      </c>
      <c s="12" r="G6535">
        <v>10.8</v>
      </c>
      <c s="14" r="H6535">
        <v>11.3</v>
      </c>
      <c t="str" s="10" r="I6535">
        <f>H6535-G6535</f>
        <v>0,5</v>
      </c>
      <c t="s" s="10" r="J6535">
        <v>43476</v>
      </c>
      <c t="s" s="10" r="K6535">
        <v>43477</v>
      </c>
      <c s="14" r="L6535">
        <v>767.0</v>
      </c>
      <c s="14" r="M6535">
        <v>356.0</v>
      </c>
      <c s="14" r="N6535">
        <v>46.41</v>
      </c>
      <c s="14" r="O6535">
        <v>387.0</v>
      </c>
      <c s="14" r="P6535">
        <v>98.0</v>
      </c>
      <c t="str" s="13" r="Q6535">
        <f>P6535/O6535</f>
        <v>25,32%</v>
      </c>
      <c s="14" r="R6535">
        <v>784.0</v>
      </c>
      <c s="14" r="S6535">
        <v>138.0</v>
      </c>
      <c s="14" r="T6535">
        <v>17.6</v>
      </c>
      <c s="14" r="U6535">
        <v>631.0</v>
      </c>
      <c s="14" r="V6535">
        <v>104.0</v>
      </c>
      <c s="14" r="W6535">
        <v>16.48</v>
      </c>
      <c s="14" r="X6535">
        <v>775.0</v>
      </c>
      <c s="14" r="Y6535">
        <v>424.0</v>
      </c>
      <c t="str" s="15" r="Z6535">
        <f>Y6535/X6535</f>
        <v>54,71%</v>
      </c>
      <c s="14" r="AA6535">
        <v>323.0</v>
      </c>
      <c s="14" r="AB6535">
        <v>6.0</v>
      </c>
      <c s="13" r="AC6535">
        <v>0.0185758513931889</v>
      </c>
      <c s="14" r="AD6535">
        <v>743.0</v>
      </c>
      <c s="14" r="AE6535">
        <v>373.0</v>
      </c>
      <c s="13" r="AF6535">
        <v>0.502018842530283</v>
      </c>
      <c s="14" r="AG6535">
        <v>347.0</v>
      </c>
      <c s="14" r="AH6535">
        <v>16.0</v>
      </c>
      <c s="13" r="AI6535">
        <v>0.0461095100864553</v>
      </c>
      <c t="str" s="16" r="AJ6535">
        <f>P6535-AB6535</f>
        <v>92</v>
      </c>
      <c t="str" s="15" r="AK6535">
        <f>(P6535-AB6535)/AB6535</f>
        <v>1533,33%</v>
      </c>
      <c t="str" s="16" r="AL6535">
        <f>P6535-V6535</f>
        <v>-6</v>
      </c>
      <c t="str" s="13" r="AM6535">
        <f>(P6535-V6535)/V6535</f>
        <v>-5,77%</v>
      </c>
      <c s="13" r="AN6535"/>
    </row>
    <row r="6536">
      <c t="s" s="1" r="A6536">
        <v>43478</v>
      </c>
      <c t="s" s="20" r="B6536">
        <v>43479</v>
      </c>
      <c s="9" r="C6536">
        <v>48090.0</v>
      </c>
      <c t="s" s="21" r="D6536">
        <v>43480</v>
      </c>
      <c t="s" s="10" r="E6536">
        <v>43481</v>
      </c>
      <c t="s" s="10" r="F6536">
        <v>43482</v>
      </c>
      <c s="12" r="G6536">
        <v>10.8</v>
      </c>
      <c s="14" r="H6536">
        <v>11.3</v>
      </c>
      <c t="str" s="10" r="I6536">
        <f>H6536-G6536</f>
        <v>0,5</v>
      </c>
      <c t="s" s="10" r="J6536">
        <v>43483</v>
      </c>
      <c t="s" s="10" r="K6536">
        <v>43484</v>
      </c>
      <c s="14" r="L6536">
        <v>338.0</v>
      </c>
      <c s="14" r="M6536">
        <v>144.0</v>
      </c>
      <c s="14" r="N6536">
        <v>42.6</v>
      </c>
      <c s="14" r="O6536">
        <v>187.0</v>
      </c>
      <c s="14" r="P6536">
        <v>63.0</v>
      </c>
      <c t="str" s="13" r="Q6536">
        <f>P6536/O6536</f>
        <v>33,69%</v>
      </c>
      <c s="14" r="R6536">
        <v>327.0</v>
      </c>
      <c s="14" r="S6536">
        <v>51.0</v>
      </c>
      <c s="14" r="T6536">
        <v>15.6</v>
      </c>
      <c s="14" r="U6536">
        <v>267.0</v>
      </c>
      <c s="14" r="V6536">
        <v>76.0</v>
      </c>
      <c s="14" r="W6536">
        <v>28.46</v>
      </c>
      <c s="14" r="X6536">
        <v>336.0</v>
      </c>
      <c s="14" r="Y6536">
        <v>181.0</v>
      </c>
      <c t="str" s="15" r="Z6536">
        <f>Y6536/X6536</f>
        <v>53,87%</v>
      </c>
      <c s="14" r="AA6536">
        <v>144.0</v>
      </c>
      <c s="14" r="AB6536">
        <v>10.0</v>
      </c>
      <c s="13" r="AC6536">
        <v>0.0694444444444444</v>
      </c>
      <c s="14" r="AD6536">
        <v>309.0</v>
      </c>
      <c s="14" r="AE6536">
        <v>141.0</v>
      </c>
      <c s="13" r="AF6536">
        <v>0.45631067961165</v>
      </c>
      <c s="14" r="AG6536">
        <v>150.0</v>
      </c>
      <c s="14" r="AH6536">
        <v>15.0</v>
      </c>
      <c s="13" r="AI6536">
        <v>0.1</v>
      </c>
      <c t="str" s="16" r="AJ6536">
        <f>P6536-AB6536</f>
        <v>53</v>
      </c>
      <c t="str" s="15" r="AK6536">
        <f>(P6536-AB6536)/AB6536</f>
        <v>530,00%</v>
      </c>
      <c t="str" s="16" r="AL6536">
        <f>P6536-V6536</f>
        <v>-13</v>
      </c>
      <c t="str" s="13" r="AM6536">
        <f>(P6536-V6536)/V6536</f>
        <v>-17,11%</v>
      </c>
      <c s="13" r="AN6536"/>
    </row>
    <row r="6537">
      <c t="s" s="1" r="A6537">
        <v>43485</v>
      </c>
      <c t="s" s="20" r="B6537">
        <v>43486</v>
      </c>
      <c s="9" r="C6537">
        <v>48091.0</v>
      </c>
      <c t="s" s="21" r="D6537">
        <v>43487</v>
      </c>
      <c t="s" s="10" r="E6537">
        <v>43488</v>
      </c>
      <c t="s" s="10" r="F6537">
        <v>43489</v>
      </c>
      <c s="12" r="G6537">
        <v>10.8</v>
      </c>
      <c s="14" r="H6537">
        <v>11.3</v>
      </c>
      <c t="str" s="10" r="I6537">
        <f>H6537-G6537</f>
        <v>0,5</v>
      </c>
      <c t="s" s="10" r="J6537">
        <v>43490</v>
      </c>
      <c t="s" s="10" r="K6537">
        <v>43491</v>
      </c>
      <c s="14" r="L6537">
        <v>659.0</v>
      </c>
      <c s="14" r="M6537">
        <v>318.0</v>
      </c>
      <c s="14" r="N6537">
        <v>48.25</v>
      </c>
      <c s="14" r="O6537">
        <v>323.0</v>
      </c>
      <c s="14" r="P6537">
        <v>95.0</v>
      </c>
      <c t="str" s="13" r="Q6537">
        <f>P6537/O6537</f>
        <v>29,41%</v>
      </c>
      <c s="14" r="R6537">
        <v>632.0</v>
      </c>
      <c s="14" r="S6537">
        <v>70.0</v>
      </c>
      <c s="14" r="T6537">
        <v>11.08</v>
      </c>
      <c s="14" r="U6537">
        <v>555.0</v>
      </c>
      <c s="14" r="V6537">
        <v>103.0</v>
      </c>
      <c s="14" r="W6537">
        <v>18.56</v>
      </c>
      <c s="14" r="X6537">
        <v>627.0</v>
      </c>
      <c s="14" r="Y6537">
        <v>259.0</v>
      </c>
      <c t="str" s="15" r="Z6537">
        <f>Y6537/X6537</f>
        <v>41,31%</v>
      </c>
      <c s="14" r="AA6537">
        <v>342.0</v>
      </c>
      <c s="14" r="AB6537">
        <v>22.0</v>
      </c>
      <c s="13" r="AC6537">
        <v>0.064327485380117</v>
      </c>
      <c s="14" r="AD6537">
        <v>576.0</v>
      </c>
      <c s="14" r="AE6537">
        <v>264.0</v>
      </c>
      <c s="13" r="AF6537">
        <v>0.458333333333333</v>
      </c>
      <c s="14" r="AG6537">
        <v>291.0</v>
      </c>
      <c s="14" r="AH6537">
        <v>28.0</v>
      </c>
      <c s="13" r="AI6537">
        <v>0.0962199312714777</v>
      </c>
      <c t="str" s="16" r="AJ6537">
        <f>P6537-AB6537</f>
        <v>73</v>
      </c>
      <c t="str" s="15" r="AK6537">
        <f>(P6537-AB6537)/AB6537</f>
        <v>331,82%</v>
      </c>
      <c t="str" s="16" r="AL6537">
        <f>P6537-V6537</f>
        <v>-8</v>
      </c>
      <c t="str" s="13" r="AM6537">
        <f>(P6537-V6537)/V6537</f>
        <v>-7,77%</v>
      </c>
      <c s="13" r="AN6537"/>
    </row>
    <row r="6538">
      <c t="s" s="1" r="A6538">
        <v>43492</v>
      </c>
      <c t="s" s="20" r="B6538">
        <v>43493</v>
      </c>
      <c s="9" r="C6538">
        <v>48092.0</v>
      </c>
      <c t="s" s="21" r="D6538">
        <v>43494</v>
      </c>
      <c t="s" s="10" r="E6538">
        <v>43495</v>
      </c>
      <c t="s" s="10" r="F6538">
        <v>43496</v>
      </c>
      <c s="12" r="G6538">
        <v>10.8</v>
      </c>
      <c s="14" r="H6538">
        <v>11.3</v>
      </c>
      <c t="str" s="10" r="I6538">
        <f>H6538-G6538</f>
        <v>0,5</v>
      </c>
      <c t="s" s="10" r="J6538">
        <v>43497</v>
      </c>
      <c t="s" s="10" r="K6538">
        <v>43498</v>
      </c>
      <c s="14" r="L6538">
        <v>729.0</v>
      </c>
      <c s="14" r="M6538">
        <v>374.0</v>
      </c>
      <c s="14" r="N6538">
        <v>51.3</v>
      </c>
      <c s="14" r="O6538">
        <v>322.0</v>
      </c>
      <c s="14" r="P6538">
        <v>96.0</v>
      </c>
      <c t="str" s="13" r="Q6538">
        <f>P6538/O6538</f>
        <v>29,81%</v>
      </c>
      <c s="14" r="R6538">
        <v>712.0</v>
      </c>
      <c s="14" r="S6538">
        <v>76.0</v>
      </c>
      <c s="14" r="T6538">
        <v>10.67</v>
      </c>
      <c s="14" r="U6538">
        <v>617.0</v>
      </c>
      <c s="14" r="V6538">
        <v>133.0</v>
      </c>
      <c s="14" r="W6538">
        <v>21.56</v>
      </c>
      <c s="14" r="X6538">
        <v>689.0</v>
      </c>
      <c s="14" r="Y6538">
        <v>365.0</v>
      </c>
      <c t="str" s="15" r="Z6538">
        <f>Y6538/X6538</f>
        <v>52,98%</v>
      </c>
      <c s="14" r="AA6538">
        <v>297.0</v>
      </c>
      <c s="14" r="AB6538">
        <v>21.0</v>
      </c>
      <c s="13" r="AC6538">
        <v>0.0707070707070707</v>
      </c>
      <c s="14" r="AD6538">
        <v>631.0</v>
      </c>
      <c s="14" r="AE6538">
        <v>308.0</v>
      </c>
      <c s="13" r="AF6538">
        <v>0.48811410459588</v>
      </c>
      <c s="14" r="AG6538">
        <v>301.0</v>
      </c>
      <c s="14" r="AH6538">
        <v>31.0</v>
      </c>
      <c s="13" r="AI6538">
        <v>0.102990033222591</v>
      </c>
      <c t="str" s="16" r="AJ6538">
        <f>P6538-AB6538</f>
        <v>75</v>
      </c>
      <c t="str" s="15" r="AK6538">
        <f>(P6538-AB6538)/AB6538</f>
        <v>357,14%</v>
      </c>
      <c t="str" s="16" r="AL6538">
        <f>P6538-V6538</f>
        <v>-37</v>
      </c>
      <c t="str" s="13" r="AM6538">
        <f>(P6538-V6538)/V6538</f>
        <v>-27,82%</v>
      </c>
      <c s="13" r="AN6538"/>
    </row>
    <row r="6539">
      <c t="s" s="1" r="A6539">
        <v>43499</v>
      </c>
      <c t="s" s="20" r="B6539">
        <v>43500</v>
      </c>
      <c s="9" r="C6539">
        <v>48093.0</v>
      </c>
      <c t="s" s="21" r="D6539">
        <v>43501</v>
      </c>
      <c t="s" s="10" r="E6539">
        <v>43502</v>
      </c>
      <c t="s" s="10" r="F6539">
        <v>43503</v>
      </c>
      <c s="12" r="G6539">
        <v>9.4</v>
      </c>
      <c s="14" r="H6539">
        <v>10.7</v>
      </c>
      <c t="str" s="10" r="I6539">
        <f>H6539-G6539</f>
        <v>1,3</v>
      </c>
      <c t="s" s="10" r="J6539">
        <v>43504</v>
      </c>
      <c t="s" s="10" r="K6539">
        <v>43505</v>
      </c>
      <c s="14" r="L6539">
        <v>174.0</v>
      </c>
      <c s="14" r="M6539">
        <v>71.0</v>
      </c>
      <c s="14" r="N6539">
        <v>40.8</v>
      </c>
      <c s="14" r="O6539">
        <v>97.0</v>
      </c>
      <c s="14" r="P6539">
        <v>27.0</v>
      </c>
      <c t="str" s="13" r="Q6539">
        <f>P6539/O6539</f>
        <v>27,84%</v>
      </c>
      <c s="14" r="R6539">
        <v>173.0</v>
      </c>
      <c s="14" r="S6539">
        <v>32.0</v>
      </c>
      <c s="14" r="T6539">
        <v>18.5</v>
      </c>
      <c s="14" r="U6539">
        <v>141.0</v>
      </c>
      <c s="14" r="V6539">
        <v>26.0</v>
      </c>
      <c s="14" r="W6539">
        <v>18.44</v>
      </c>
      <c s="14" r="X6539">
        <v>172.0</v>
      </c>
      <c s="14" r="Y6539">
        <v>85.0</v>
      </c>
      <c t="str" s="15" r="Z6539">
        <f>Y6539/X6539</f>
        <v>49,42%</v>
      </c>
      <c s="14" r="AA6539">
        <v>83.0</v>
      </c>
      <c s="14" r="AB6539">
        <v>7.0</v>
      </c>
      <c s="13" r="AC6539">
        <v>0.0843373493975904</v>
      </c>
      <c s="14" r="AD6539">
        <v>159.0</v>
      </c>
      <c s="14" r="AE6539">
        <v>82.0</v>
      </c>
      <c s="13" r="AF6539">
        <v>0.515723270440252</v>
      </c>
      <c s="14" r="AG6539">
        <v>73.0</v>
      </c>
      <c s="14" r="AH6539">
        <v>4.0</v>
      </c>
      <c s="13" r="AI6539">
        <v>0.0547945205479452</v>
      </c>
      <c t="str" s="16" r="AJ6539">
        <f>P6539-AB6539</f>
        <v>20</v>
      </c>
      <c t="str" s="15" r="AK6539">
        <f>(P6539-AB6539)/AB6539</f>
        <v>285,71%</v>
      </c>
      <c t="str" s="16" r="AL6539">
        <f>P6539-V6539</f>
        <v>1</v>
      </c>
      <c t="str" s="13" r="AM6539">
        <f>(P6539-V6539)/V6539</f>
        <v>3,85%</v>
      </c>
      <c s="13" r="AN6539"/>
    </row>
    <row r="6540">
      <c t="s" s="1" r="A6540">
        <v>43506</v>
      </c>
      <c t="s" s="20" r="B6540">
        <v>43507</v>
      </c>
      <c s="9" r="C6540">
        <v>48094.0</v>
      </c>
      <c t="s" s="21" r="D6540">
        <v>43508</v>
      </c>
      <c t="s" s="10" r="E6540">
        <v>43509</v>
      </c>
      <c t="s" s="10" r="F6540">
        <v>43510</v>
      </c>
      <c s="12" r="G6540">
        <v>9.4</v>
      </c>
      <c s="14" r="H6540">
        <v>10.7</v>
      </c>
      <c t="str" s="10" r="I6540">
        <f>H6540-G6540</f>
        <v>1,3</v>
      </c>
      <c t="s" s="10" r="J6540">
        <v>43511</v>
      </c>
      <c t="s" s="10" r="K6540">
        <v>43512</v>
      </c>
      <c s="14" r="L6540">
        <v>265.0</v>
      </c>
      <c s="14" r="M6540">
        <v>112.0</v>
      </c>
      <c s="14" r="N6540">
        <v>42.26</v>
      </c>
      <c s="14" r="O6540">
        <v>145.0</v>
      </c>
      <c s="14" r="P6540">
        <v>32.0</v>
      </c>
      <c t="str" s="13" r="Q6540">
        <f>P6540/O6540</f>
        <v>22,07%</v>
      </c>
      <c s="14" r="R6540">
        <v>265.0</v>
      </c>
      <c s="14" r="S6540">
        <v>36.0</v>
      </c>
      <c s="14" r="T6540">
        <v>13.58</v>
      </c>
      <c s="14" r="U6540">
        <v>226.0</v>
      </c>
      <c s="14" r="V6540">
        <v>39.0</v>
      </c>
      <c s="14" r="W6540">
        <v>17.26</v>
      </c>
      <c s="14" r="X6540">
        <v>277.0</v>
      </c>
      <c s="14" r="Y6540">
        <v>122.0</v>
      </c>
      <c t="str" s="15" r="Z6540">
        <f>Y6540/X6540</f>
        <v>44,04%</v>
      </c>
      <c s="14" r="AA6540">
        <v>139.0</v>
      </c>
      <c s="14" r="AB6540">
        <v>8.0</v>
      </c>
      <c s="13" r="AC6540">
        <v>0.0575539568345324</v>
      </c>
      <c s="14" r="AD6540">
        <v>243.0</v>
      </c>
      <c s="14" r="AE6540">
        <v>96.0</v>
      </c>
      <c s="13" r="AF6540">
        <v>0.395061728395062</v>
      </c>
      <c s="14" r="AG6540">
        <v>130.0</v>
      </c>
      <c s="14" r="AH6540">
        <v>7.0</v>
      </c>
      <c s="13" r="AI6540">
        <v>0.0538461538461539</v>
      </c>
      <c t="str" s="16" r="AJ6540">
        <f>P6540-AB6540</f>
        <v>24</v>
      </c>
      <c t="str" s="15" r="AK6540">
        <f>(P6540-AB6540)/AB6540</f>
        <v>300,00%</v>
      </c>
      <c t="str" s="16" r="AL6540">
        <f>P6540-V6540</f>
        <v>-7</v>
      </c>
      <c t="str" s="13" r="AM6540">
        <f>(P6540-V6540)/V6540</f>
        <v>-17,95%</v>
      </c>
      <c s="13" r="AN6540"/>
    </row>
    <row r="6541">
      <c t="s" s="1" r="A6541">
        <v>43513</v>
      </c>
      <c t="s" s="20" r="B6541">
        <v>43514</v>
      </c>
      <c s="9" r="C6541">
        <v>48095.0</v>
      </c>
      <c t="s" s="21" r="D6541">
        <v>43515</v>
      </c>
      <c t="s" s="10" r="E6541">
        <v>43516</v>
      </c>
      <c t="s" s="10" r="F6541">
        <v>43517</v>
      </c>
      <c s="12" r="G6541">
        <v>9.4</v>
      </c>
      <c s="14" r="H6541">
        <v>10.7</v>
      </c>
      <c t="str" s="10" r="I6541">
        <f>H6541-G6541</f>
        <v>1,3</v>
      </c>
      <c t="s" s="10" r="J6541">
        <v>43518</v>
      </c>
      <c t="s" s="10" r="K6541">
        <v>43519</v>
      </c>
      <c s="14" r="L6541">
        <v>177.0</v>
      </c>
      <c s="14" r="M6541">
        <v>69.0</v>
      </c>
      <c s="14" r="N6541">
        <v>38.98</v>
      </c>
      <c s="14" r="O6541">
        <v>100.0</v>
      </c>
      <c s="14" r="P6541">
        <v>23.0</v>
      </c>
      <c t="str" s="13" r="Q6541">
        <f>P6541/O6541</f>
        <v>23,00%</v>
      </c>
      <c s="14" r="R6541">
        <v>181.0</v>
      </c>
      <c s="14" r="S6541">
        <v>19.0</v>
      </c>
      <c s="14" r="T6541">
        <v>10.5</v>
      </c>
      <c s="14" r="U6541">
        <v>154.0</v>
      </c>
      <c s="14" r="V6541">
        <v>29.0</v>
      </c>
      <c s="14" r="W6541">
        <v>18.83</v>
      </c>
      <c s="14" r="X6541">
        <v>186.0</v>
      </c>
      <c s="14" r="Y6541">
        <v>83.0</v>
      </c>
      <c t="str" s="15" r="Z6541">
        <f>Y6541/X6541</f>
        <v>44,62%</v>
      </c>
      <c s="14" r="AA6541">
        <v>96.0</v>
      </c>
      <c s="14" r="AB6541">
        <v>3.0</v>
      </c>
      <c s="13" r="AC6541">
        <v>0.03125</v>
      </c>
      <c s="14" r="AD6541">
        <v>174.0</v>
      </c>
      <c s="14" r="AE6541">
        <v>77.0</v>
      </c>
      <c s="13" r="AF6541">
        <v>0.442528735632184</v>
      </c>
      <c s="14" r="AG6541">
        <v>94.0</v>
      </c>
      <c s="14" r="AH6541">
        <v>5.0</v>
      </c>
      <c s="13" r="AI6541">
        <v>0.0531914893617021</v>
      </c>
      <c t="str" s="16" r="AJ6541">
        <f>P6541-AB6541</f>
        <v>20</v>
      </c>
      <c t="str" s="15" r="AK6541">
        <f>(P6541-AB6541)/AB6541</f>
        <v>666,67%</v>
      </c>
      <c t="str" s="16" r="AL6541">
        <f>P6541-V6541</f>
        <v>-6</v>
      </c>
      <c t="str" s="13" r="AM6541">
        <f>(P6541-V6541)/V6541</f>
        <v>-20,69%</v>
      </c>
      <c s="13" r="AN6541"/>
    </row>
    <row r="6542">
      <c t="s" s="1" r="A6542">
        <v>43520</v>
      </c>
      <c t="s" s="20" r="B6542">
        <v>43521</v>
      </c>
      <c s="9" r="C6542">
        <v>48096.0</v>
      </c>
      <c t="s" s="21" r="D6542">
        <v>43522</v>
      </c>
      <c t="s" s="10" r="E6542">
        <v>43523</v>
      </c>
      <c t="s" s="10" r="F6542">
        <v>43524</v>
      </c>
      <c s="11" r="G6542">
        <v>8.7</v>
      </c>
      <c s="12" r="H6542">
        <v>10.1</v>
      </c>
      <c t="str" s="10" r="I6542">
        <f>H6542-G6542</f>
        <v>1,4</v>
      </c>
      <c t="s" s="10" r="J6542">
        <v>43525</v>
      </c>
      <c t="s" s="10" r="K6542">
        <v>43526</v>
      </c>
      <c s="14" r="L6542">
        <v>356.0</v>
      </c>
      <c s="14" r="M6542">
        <v>154.0</v>
      </c>
      <c s="14" r="N6542">
        <v>43.26</v>
      </c>
      <c s="14" r="O6542">
        <v>189.0</v>
      </c>
      <c s="14" r="P6542">
        <v>70.0</v>
      </c>
      <c t="str" s="13" r="Q6542">
        <f>P6542/O6542</f>
        <v>37,04%</v>
      </c>
      <c s="14" r="R6542">
        <v>357.0</v>
      </c>
      <c s="14" r="S6542">
        <v>39.0</v>
      </c>
      <c s="14" r="T6542">
        <v>10.92</v>
      </c>
      <c s="14" r="U6542">
        <v>313.0</v>
      </c>
      <c s="14" r="V6542">
        <v>56.0</v>
      </c>
      <c s="14" r="W6542">
        <v>17.89</v>
      </c>
      <c s="14" r="X6542">
        <v>334.0</v>
      </c>
      <c s="14" r="Y6542">
        <v>156.0</v>
      </c>
      <c t="str" s="15" r="Z6542">
        <f>Y6542/X6542</f>
        <v>46,71%</v>
      </c>
      <c s="14" r="AA6542">
        <v>178.0</v>
      </c>
      <c s="14" r="AB6542">
        <v>15.0</v>
      </c>
      <c s="13" r="AC6542">
        <v>0.0842696629213483</v>
      </c>
      <c s="14" r="AD6542">
        <v>272.0</v>
      </c>
      <c s="14" r="AE6542">
        <v>134.0</v>
      </c>
      <c s="13" r="AF6542">
        <v>0.492647058823529</v>
      </c>
      <c s="14" r="AG6542">
        <v>132.0</v>
      </c>
      <c s="14" r="AH6542">
        <v>11.0</v>
      </c>
      <c s="13" r="AI6542">
        <v>0.0833333333333333</v>
      </c>
      <c t="str" s="16" r="AJ6542">
        <f>P6542-AB6542</f>
        <v>55</v>
      </c>
      <c t="str" s="15" r="AK6542">
        <f>(P6542-AB6542)/AB6542</f>
        <v>366,67%</v>
      </c>
      <c t="str" s="16" r="AL6542">
        <f>P6542-V6542</f>
        <v>14</v>
      </c>
      <c t="str" s="13" r="AM6542">
        <f>(P6542-V6542)/V6542</f>
        <v>25,00%</v>
      </c>
      <c s="13" r="AN6542"/>
    </row>
    <row r="6543">
      <c t="s" s="1" r="A6543">
        <v>43527</v>
      </c>
      <c t="s" s="20" r="B6543">
        <v>43528</v>
      </c>
      <c s="9" r="C6543">
        <v>48097.0</v>
      </c>
      <c t="s" s="21" r="D6543">
        <v>43529</v>
      </c>
      <c t="s" s="10" r="E6543">
        <v>43530</v>
      </c>
      <c t="s" s="10" r="F6543">
        <v>43531</v>
      </c>
      <c s="12" r="G6543">
        <v>9.4</v>
      </c>
      <c s="14" r="H6543">
        <v>10.7</v>
      </c>
      <c t="str" s="10" r="I6543">
        <f>H6543-G6543</f>
        <v>1,3</v>
      </c>
      <c t="s" s="10" r="J6543">
        <v>43532</v>
      </c>
      <c t="s" s="10" r="K6543">
        <v>43533</v>
      </c>
      <c s="14" r="L6543">
        <v>656.0</v>
      </c>
      <c s="14" r="M6543">
        <v>286.0</v>
      </c>
      <c s="14" r="N6543">
        <v>43.6</v>
      </c>
      <c s="14" r="O6543">
        <v>344.0</v>
      </c>
      <c s="14" r="P6543">
        <v>75.0</v>
      </c>
      <c t="str" s="13" r="Q6543">
        <f>P6543/O6543</f>
        <v>21,80%</v>
      </c>
      <c s="14" r="R6543">
        <v>611.0</v>
      </c>
      <c s="14" r="S6543">
        <v>67.0</v>
      </c>
      <c s="14" r="T6543">
        <v>10.97</v>
      </c>
      <c s="14" r="U6543">
        <v>535.0</v>
      </c>
      <c s="14" r="V6543">
        <v>105.0</v>
      </c>
      <c s="14" r="W6543">
        <v>19.63</v>
      </c>
      <c s="14" r="X6543">
        <v>608.0</v>
      </c>
      <c s="14" r="Y6543">
        <v>250.0</v>
      </c>
      <c t="str" s="15" r="Z6543">
        <f>Y6543/X6543</f>
        <v>41,12%</v>
      </c>
      <c s="14" r="AA6543">
        <v>336.0</v>
      </c>
      <c s="14" r="AB6543">
        <v>23.0</v>
      </c>
      <c s="13" r="AC6543">
        <v>0.068452380952381</v>
      </c>
      <c s="14" r="AD6543">
        <v>587.0</v>
      </c>
      <c s="14" r="AE6543">
        <v>255.0</v>
      </c>
      <c s="13" r="AF6543">
        <v>0.434412265758092</v>
      </c>
      <c s="14" r="AG6543">
        <v>316.0</v>
      </c>
      <c s="14" r="AH6543">
        <v>22.0</v>
      </c>
      <c s="13" r="AI6543">
        <v>0.069620253164557</v>
      </c>
      <c t="str" s="16" r="AJ6543">
        <f>P6543-AB6543</f>
        <v>52</v>
      </c>
      <c t="str" s="15" r="AK6543">
        <f>(P6543-AB6543)/AB6543</f>
        <v>226,09%</v>
      </c>
      <c t="str" s="16" r="AL6543">
        <f>P6543-V6543</f>
        <v>-30</v>
      </c>
      <c t="str" s="13" r="AM6543">
        <f>(P6543-V6543)/V6543</f>
        <v>-28,57%</v>
      </c>
      <c s="13" r="AN6543"/>
    </row>
    <row r="6544">
      <c t="s" s="1" r="A6544">
        <v>43534</v>
      </c>
      <c t="s" s="20" r="B6544">
        <v>43535</v>
      </c>
      <c s="9" r="C6544">
        <v>48098.0</v>
      </c>
      <c t="s" s="21" r="D6544">
        <v>43536</v>
      </c>
      <c t="s" s="10" r="E6544">
        <v>43537</v>
      </c>
      <c t="s" s="10" r="F6544">
        <v>43538</v>
      </c>
      <c s="11" r="G6544">
        <v>8.7</v>
      </c>
      <c s="12" r="H6544">
        <v>10.1</v>
      </c>
      <c t="str" s="10" r="I6544">
        <f>H6544-G6544</f>
        <v>1,4</v>
      </c>
      <c t="s" s="10" r="J6544">
        <v>43539</v>
      </c>
      <c t="s" s="10" r="K6544">
        <v>43540</v>
      </c>
      <c s="14" r="L6544">
        <v>664.0</v>
      </c>
      <c s="14" r="M6544">
        <v>342.0</v>
      </c>
      <c s="14" r="N6544">
        <v>51.51</v>
      </c>
      <c s="14" r="O6544">
        <v>308.0</v>
      </c>
      <c s="14" r="P6544">
        <v>69.0</v>
      </c>
      <c t="str" s="13" r="Q6544">
        <f>P6544/O6544</f>
        <v>22,40%</v>
      </c>
      <c s="14" r="R6544">
        <v>691.0</v>
      </c>
      <c s="14" r="S6544">
        <v>79.0</v>
      </c>
      <c s="14" r="T6544">
        <v>11.43</v>
      </c>
      <c s="14" r="U6544">
        <v>598.0</v>
      </c>
      <c s="14" r="V6544">
        <v>120.0</v>
      </c>
      <c s="14" r="W6544">
        <v>20.07</v>
      </c>
      <c s="14" r="X6544">
        <v>572.0</v>
      </c>
      <c s="14" r="Y6544">
        <v>288.0</v>
      </c>
      <c t="str" s="15" r="Z6544">
        <f>Y6544/X6544</f>
        <v>50,35%</v>
      </c>
      <c s="14" r="AA6544">
        <v>273.0</v>
      </c>
      <c s="14" r="AB6544">
        <v>22.0</v>
      </c>
      <c s="13" r="AC6544">
        <v>0.0805860805860806</v>
      </c>
      <c s="14" r="AD6544">
        <v>471.0</v>
      </c>
      <c s="14" r="AE6544">
        <v>213.0</v>
      </c>
      <c s="13" r="AF6544">
        <v>0.452229299363057</v>
      </c>
      <c s="14" r="AG6544">
        <v>247.0</v>
      </c>
      <c s="14" r="AH6544">
        <v>25.0</v>
      </c>
      <c s="13" r="AI6544">
        <v>0.101214574898785</v>
      </c>
      <c t="str" s="16" r="AJ6544">
        <f>P6544-AB6544</f>
        <v>47</v>
      </c>
      <c t="str" s="15" r="AK6544">
        <f>(P6544-AB6544)/AB6544</f>
        <v>213,64%</v>
      </c>
      <c t="str" s="16" r="AL6544">
        <f>P6544-V6544</f>
        <v>-51</v>
      </c>
      <c t="str" s="13" r="AM6544">
        <f>(P6544-V6544)/V6544</f>
        <v>-42,50%</v>
      </c>
      <c s="13" r="AN6544"/>
    </row>
    <row r="6545">
      <c t="s" s="1" r="A6545">
        <v>43541</v>
      </c>
      <c t="s" s="20" r="B6545">
        <v>43542</v>
      </c>
      <c s="9" r="C6545">
        <v>48099.0</v>
      </c>
      <c t="s" s="21" r="D6545">
        <v>43543</v>
      </c>
      <c t="s" s="10" r="E6545">
        <v>43544</v>
      </c>
      <c t="s" s="10" r="F6545">
        <v>43545</v>
      </c>
      <c s="12" r="G6545">
        <v>9.4</v>
      </c>
      <c s="14" r="H6545">
        <v>10.7</v>
      </c>
      <c t="str" s="10" r="I6545">
        <f>H6545-G6545</f>
        <v>1,3</v>
      </c>
      <c t="s" s="10" r="J6545">
        <v>43546</v>
      </c>
      <c t="s" s="10" r="K6545">
        <v>43547</v>
      </c>
      <c s="14" r="L6545">
        <v>489.0</v>
      </c>
      <c s="14" r="M6545">
        <v>211.0</v>
      </c>
      <c s="14" r="N6545">
        <v>43.15</v>
      </c>
      <c s="14" r="O6545">
        <v>259.0</v>
      </c>
      <c s="14" r="P6545">
        <v>53.0</v>
      </c>
      <c t="str" s="13" r="Q6545">
        <f>P6545/O6545</f>
        <v>20,46%</v>
      </c>
      <c s="14" r="R6545">
        <v>475.0</v>
      </c>
      <c s="14" r="S6545">
        <v>60.0</v>
      </c>
      <c s="14" r="T6545">
        <v>12.63</v>
      </c>
      <c s="14" r="U6545">
        <v>407.0</v>
      </c>
      <c s="14" r="V6545">
        <v>69.0</v>
      </c>
      <c s="14" r="W6545">
        <v>16.95</v>
      </c>
      <c s="14" r="X6545">
        <v>502.0</v>
      </c>
      <c s="14" r="Y6545">
        <v>225.0</v>
      </c>
      <c t="str" s="15" r="Z6545">
        <f>Y6545/X6545</f>
        <v>44,82%</v>
      </c>
      <c s="14" r="AA6545">
        <v>243.0</v>
      </c>
      <c s="14" r="AB6545">
        <v>11.0</v>
      </c>
      <c s="13" r="AC6545">
        <v>0.0452674897119342</v>
      </c>
      <c s="14" r="AD6545">
        <v>511.0</v>
      </c>
      <c s="14" r="AE6545">
        <v>214.0</v>
      </c>
      <c s="13" r="AF6545">
        <v>0.418786692759295</v>
      </c>
      <c s="14" r="AG6545">
        <v>279.0</v>
      </c>
      <c s="14" r="AH6545">
        <v>26.0</v>
      </c>
      <c s="13" r="AI6545">
        <v>0.0931899641577061</v>
      </c>
      <c t="str" s="16" r="AJ6545">
        <f>P6545-AB6545</f>
        <v>42</v>
      </c>
      <c t="str" s="15" r="AK6545">
        <f>(P6545-AB6545)/AB6545</f>
        <v>381,82%</v>
      </c>
      <c t="str" s="16" r="AL6545">
        <f>P6545-V6545</f>
        <v>-16</v>
      </c>
      <c t="str" s="13" r="AM6545">
        <f>(P6545-V6545)/V6545</f>
        <v>-23,19%</v>
      </c>
      <c s="13" r="AN6545"/>
    </row>
    <row r="6546">
      <c t="s" s="1" r="A6546">
        <v>43548</v>
      </c>
      <c t="s" s="20" r="B6546">
        <v>43549</v>
      </c>
      <c s="9" r="C6546">
        <v>48100.0</v>
      </c>
      <c t="s" s="21" r="D6546">
        <v>43550</v>
      </c>
      <c t="s" s="10" r="E6546">
        <v>43551</v>
      </c>
      <c t="s" s="10" r="F6546">
        <v>43552</v>
      </c>
      <c s="23" r="G6546">
        <v>10.8</v>
      </c>
      <c s="14" r="H6546">
        <v>11.3</v>
      </c>
      <c t="str" s="10" r="I6546">
        <f>H6546-G6546</f>
        <v>0,5</v>
      </c>
      <c t="s" s="10" r="J6546">
        <v>43553</v>
      </c>
      <c t="s" s="10" r="K6546">
        <v>43554</v>
      </c>
      <c s="14" r="L6546">
        <v>1901.0</v>
      </c>
      <c s="14" r="M6546">
        <v>897.0</v>
      </c>
      <c s="14" r="N6546">
        <v>47.19</v>
      </c>
      <c s="14" r="O6546">
        <v>931.0</v>
      </c>
      <c s="14" r="P6546">
        <v>288.0</v>
      </c>
      <c t="str" s="13" r="Q6546">
        <f>P6546/O6546</f>
        <v>30,93%</v>
      </c>
      <c s="14" r="R6546">
        <v>1885.0</v>
      </c>
      <c s="14" r="S6546">
        <v>227.0</v>
      </c>
      <c s="14" r="T6546">
        <v>12.04</v>
      </c>
      <c s="14" r="U6546">
        <v>1609.0</v>
      </c>
      <c s="14" r="V6546">
        <v>365.0</v>
      </c>
      <c s="14" r="W6546">
        <v>22.68</v>
      </c>
      <c s="14" r="X6546">
        <v>1836.0</v>
      </c>
      <c s="14" r="Y6546">
        <v>910.0</v>
      </c>
      <c t="str" s="15" r="Z6546">
        <f>Y6546/X6546</f>
        <v>49,56%</v>
      </c>
      <c s="14" r="AA6546">
        <v>867.0</v>
      </c>
      <c s="14" r="AB6546">
        <v>59.0</v>
      </c>
      <c s="13" r="AC6546">
        <v>0.0680507497116494</v>
      </c>
      <c s="14" r="AD6546">
        <v>1704.0</v>
      </c>
      <c s="14" r="AE6546">
        <v>795.0</v>
      </c>
      <c s="13" r="AF6546">
        <v>0.466549295774648</v>
      </c>
      <c s="14" r="AG6546">
        <v>856.0</v>
      </c>
      <c s="14" r="AH6546">
        <v>77.0</v>
      </c>
      <c s="13" r="AI6546">
        <v>0.0899532710280374</v>
      </c>
      <c t="str" s="16" r="AJ6546">
        <f>P6546-AB6546</f>
        <v>229</v>
      </c>
      <c t="str" s="15" r="AK6546">
        <f>(P6546-AB6546)/AB6546</f>
        <v>388,14%</v>
      </c>
      <c t="str" s="16" r="AL6546">
        <f>P6546-V6546</f>
        <v>-77</v>
      </c>
      <c t="str" s="13" r="AM6546">
        <f>(P6546-V6546)/V6546</f>
        <v>-21,10%</v>
      </c>
      <c s="13" r="AN6546"/>
    </row>
    <row r="6547">
      <c t="s" s="1" r="A6547">
        <v>43555</v>
      </c>
      <c t="s" s="20" r="B6547">
        <v>43556</v>
      </c>
      <c s="9" r="C6547">
        <v>48101.0</v>
      </c>
      <c t="s" s="21" r="D6547">
        <v>43557</v>
      </c>
      <c t="s" s="10" r="E6547">
        <v>43558</v>
      </c>
      <c t="s" s="10" r="F6547">
        <v>43559</v>
      </c>
      <c s="11" r="G6547">
        <v>8.7</v>
      </c>
      <c s="12" r="H6547">
        <v>10.1</v>
      </c>
      <c t="str" s="10" r="I6547">
        <f>H6547-G6547</f>
        <v>1,4</v>
      </c>
      <c t="s" s="10" r="J6547">
        <v>43560</v>
      </c>
      <c t="s" s="10" r="K6547">
        <v>43561</v>
      </c>
      <c s="14" r="L6547">
        <v>155.0</v>
      </c>
      <c s="14" r="M6547">
        <v>50.0</v>
      </c>
      <c s="14" r="N6547">
        <v>32.26</v>
      </c>
      <c s="14" r="O6547">
        <v>102.0</v>
      </c>
      <c s="14" r="P6547">
        <v>24.0</v>
      </c>
      <c t="str" s="13" r="Q6547">
        <f>P6547/O6547</f>
        <v>23,53%</v>
      </c>
      <c s="14" r="R6547">
        <v>150.0</v>
      </c>
      <c s="14" r="S6547">
        <v>11.0</v>
      </c>
      <c s="14" r="T6547">
        <v>7.33</v>
      </c>
      <c s="14" r="U6547">
        <v>139.0</v>
      </c>
      <c s="14" r="V6547">
        <v>27.0</v>
      </c>
      <c s="14" r="W6547">
        <v>19.42</v>
      </c>
      <c s="14" r="X6547">
        <v>152.0</v>
      </c>
      <c s="14" r="Y6547">
        <v>52.0</v>
      </c>
      <c t="str" s="15" r="Z6547">
        <f>Y6547/X6547</f>
        <v>34,21%</v>
      </c>
      <c s="14" r="AA6547">
        <v>95.0</v>
      </c>
      <c s="14" r="AB6547">
        <v>6.0</v>
      </c>
      <c s="13" r="AC6547">
        <v>0.0631578947368421</v>
      </c>
      <c s="14" r="AD6547">
        <v>148.0</v>
      </c>
      <c s="14" r="AE6547">
        <v>53.0</v>
      </c>
      <c s="13" r="AF6547">
        <v>0.358108108108108</v>
      </c>
      <c s="14" r="AG6547">
        <v>93.0</v>
      </c>
      <c s="14" r="AH6547">
        <v>5.0</v>
      </c>
      <c s="13" r="AI6547">
        <v>0.0537634408602151</v>
      </c>
      <c t="str" s="16" r="AJ6547">
        <f>P6547-AB6547</f>
        <v>18</v>
      </c>
      <c t="str" s="15" r="AK6547">
        <f>(P6547-AB6547)/AB6547</f>
        <v>300,00%</v>
      </c>
      <c t="str" s="16" r="AL6547">
        <f>P6547-V6547</f>
        <v>-3</v>
      </c>
      <c t="str" s="13" r="AM6547">
        <f>(P6547-V6547)/V6547</f>
        <v>-11,11%</v>
      </c>
      <c s="13" r="AN6547"/>
    </row>
    <row r="6548">
      <c t="s" s="1" r="A6548">
        <v>43562</v>
      </c>
      <c t="s" s="20" r="B6548">
        <v>43563</v>
      </c>
      <c s="9" r="C6548">
        <v>48103.0</v>
      </c>
      <c t="s" s="21" r="D6548">
        <v>43564</v>
      </c>
      <c t="s" s="10" r="E6548">
        <v>43565</v>
      </c>
      <c t="s" s="10" r="F6548">
        <v>43566</v>
      </c>
      <c s="12" r="G6548">
        <v>9.6</v>
      </c>
      <c s="14" r="H6548">
        <v>11.8</v>
      </c>
      <c t="str" s="10" r="I6548">
        <f>H6548-G6548</f>
        <v>2,2</v>
      </c>
      <c t="s" s="10" r="J6548">
        <v>43567</v>
      </c>
      <c t="s" s="10" r="K6548">
        <v>43568</v>
      </c>
      <c s="14" r="L6548">
        <v>499.0</v>
      </c>
      <c s="14" r="M6548">
        <v>195.0</v>
      </c>
      <c s="14" r="N6548">
        <v>39.08</v>
      </c>
      <c s="14" r="O6548">
        <v>291.0</v>
      </c>
      <c s="14" r="P6548">
        <v>60.0</v>
      </c>
      <c t="str" s="13" r="Q6548">
        <f>P6548/O6548</f>
        <v>20,62%</v>
      </c>
      <c s="14" r="R6548">
        <v>455.0</v>
      </c>
      <c s="14" r="S6548">
        <v>52.0</v>
      </c>
      <c s="14" r="T6548">
        <v>11.43</v>
      </c>
      <c s="14" r="U6548">
        <v>391.0</v>
      </c>
      <c s="14" r="V6548">
        <v>48.0</v>
      </c>
      <c s="14" r="W6548">
        <v>12.28</v>
      </c>
      <c s="14" r="X6548">
        <v>460.0</v>
      </c>
      <c s="14" r="Y6548">
        <v>206.0</v>
      </c>
      <c t="str" s="15" r="Z6548">
        <f>Y6548/X6548</f>
        <v>44,78%</v>
      </c>
      <c s="14" r="AA6548">
        <v>234.0</v>
      </c>
      <c s="14" r="AB6548">
        <v>1.0</v>
      </c>
      <c s="13" r="AC6548">
        <v>0.00427350427350427</v>
      </c>
      <c s="14" r="AD6548">
        <v>396.0</v>
      </c>
      <c s="14" r="AE6548">
        <v>182.0</v>
      </c>
      <c s="13" r="AF6548">
        <v>0.45959595959596</v>
      </c>
      <c s="14" r="AG6548">
        <v>201.0</v>
      </c>
      <c s="14" r="AH6548">
        <v>7.0</v>
      </c>
      <c s="13" r="AI6548">
        <v>0.0348258706467662</v>
      </c>
      <c t="str" s="16" r="AJ6548">
        <f>P6548-AB6548</f>
        <v>59</v>
      </c>
      <c t="str" s="15" r="AK6548">
        <f>(P6548-AB6548)/AB6548</f>
        <v>5900,00%</v>
      </c>
      <c t="str" s="16" r="AL6548">
        <f>P6548-V6548</f>
        <v>12</v>
      </c>
      <c t="str" s="13" r="AM6548">
        <f>(P6548-V6548)/V6548</f>
        <v>25,00%</v>
      </c>
      <c s="13" r="AN6548"/>
    </row>
    <row r="6549">
      <c t="s" s="1" r="A6549">
        <v>43569</v>
      </c>
      <c t="s" s="20" r="B6549">
        <v>43570</v>
      </c>
      <c s="9" r="C6549">
        <v>48104.0</v>
      </c>
      <c t="s" s="21" r="D6549">
        <v>43571</v>
      </c>
      <c t="s" s="10" r="E6549">
        <v>43572</v>
      </c>
      <c t="s" s="10" r="F6549">
        <v>43573</v>
      </c>
      <c s="23" r="G6549">
        <v>10.8</v>
      </c>
      <c s="14" r="H6549">
        <v>11.3</v>
      </c>
      <c t="str" s="10" r="I6549">
        <f>H6549-G6549</f>
        <v>0,5</v>
      </c>
      <c t="s" s="10" r="J6549">
        <v>43574</v>
      </c>
      <c t="s" s="10" r="K6549">
        <v>43575</v>
      </c>
      <c s="14" r="L6549">
        <v>86.0</v>
      </c>
      <c s="14" r="M6549">
        <v>30.0</v>
      </c>
      <c s="14" r="N6549">
        <v>34.88</v>
      </c>
      <c s="14" r="O6549">
        <v>53.0</v>
      </c>
      <c s="14" r="P6549">
        <v>17.0</v>
      </c>
      <c t="str" s="13" r="Q6549">
        <f>P6549/O6549</f>
        <v>32,08%</v>
      </c>
      <c s="14" r="R6549">
        <v>82.0</v>
      </c>
      <c s="14" r="S6549">
        <v>2.0</v>
      </c>
      <c s="14" r="T6549">
        <v>2.44</v>
      </c>
      <c s="14" r="U6549">
        <v>76.0</v>
      </c>
      <c s="14" r="V6549">
        <v>8.0</v>
      </c>
      <c s="14" r="W6549">
        <v>10.53</v>
      </c>
      <c s="14" r="X6549">
        <v>79.0</v>
      </c>
      <c s="14" r="Y6549">
        <v>30.0</v>
      </c>
      <c t="str" s="15" r="Z6549">
        <f>Y6549/X6549</f>
        <v>37,97%</v>
      </c>
      <c s="14" r="AA6549">
        <v>46.0</v>
      </c>
      <c s="14" r="AB6549">
        <v>1.0</v>
      </c>
      <c s="13" r="AC6549">
        <v>0.0217391304347826</v>
      </c>
      <c s="14" r="AD6549">
        <v>70.0</v>
      </c>
      <c s="14" r="AE6549">
        <v>18.0</v>
      </c>
      <c s="13" r="AF6549">
        <v>0.257142857142857</v>
      </c>
      <c s="14" r="AG6549">
        <v>52.0</v>
      </c>
      <c s="14" r="AH6549">
        <v>1.0</v>
      </c>
      <c s="13" r="AI6549">
        <v>0.0192307692307692</v>
      </c>
      <c t="str" s="16" r="AJ6549">
        <f>P6549-AB6549</f>
        <v>16</v>
      </c>
      <c t="str" s="15" r="AK6549">
        <f>(P6549-AB6549)/AB6549</f>
        <v>1600,00%</v>
      </c>
      <c t="str" s="16" r="AL6549">
        <f>P6549-V6549</f>
        <v>9</v>
      </c>
      <c t="str" s="13" r="AM6549">
        <f>(P6549-V6549)/V6549</f>
        <v>112,50%</v>
      </c>
      <c s="13" r="AN6549"/>
    </row>
    <row r="6550">
      <c t="s" s="1" r="A6550">
        <v>43576</v>
      </c>
      <c t="s" s="20" r="B6550">
        <v>43577</v>
      </c>
      <c s="9" r="C6550">
        <v>48105.0</v>
      </c>
      <c t="s" s="21" r="D6550">
        <v>43578</v>
      </c>
      <c t="s" s="10" r="E6550">
        <v>43579</v>
      </c>
      <c t="s" s="10" r="F6550">
        <v>43580</v>
      </c>
      <c s="11" r="G6550">
        <v>8.7</v>
      </c>
      <c s="12" r="H6550">
        <v>10.1</v>
      </c>
      <c t="str" s="10" r="I6550">
        <f>H6550-G6550</f>
        <v>1,4</v>
      </c>
      <c t="s" s="10" r="J6550">
        <v>43581</v>
      </c>
      <c t="s" s="10" r="K6550">
        <v>43582</v>
      </c>
      <c s="14" r="L6550">
        <v>349.0</v>
      </c>
      <c s="14" r="M6550">
        <v>175.0</v>
      </c>
      <c s="14" r="N6550">
        <v>50.14</v>
      </c>
      <c s="14" r="O6550">
        <v>167.0</v>
      </c>
      <c s="14" r="P6550">
        <v>43.0</v>
      </c>
      <c t="str" s="13" r="Q6550">
        <f>P6550/O6550</f>
        <v>25,75%</v>
      </c>
      <c s="14" r="R6550">
        <v>331.0</v>
      </c>
      <c s="14" r="S6550">
        <v>34.0</v>
      </c>
      <c s="14" r="T6550">
        <v>10.27</v>
      </c>
      <c s="14" r="U6550">
        <v>293.0</v>
      </c>
      <c s="14" r="V6550">
        <v>59.0</v>
      </c>
      <c s="14" r="W6550">
        <v>20.14</v>
      </c>
      <c s="14" r="X6550">
        <v>332.0</v>
      </c>
      <c s="14" r="Y6550">
        <v>150.0</v>
      </c>
      <c t="str" s="15" r="Z6550">
        <f>Y6550/X6550</f>
        <v>45,18%</v>
      </c>
      <c s="14" r="AA6550">
        <v>171.0</v>
      </c>
      <c s="14" r="AB6550">
        <v>8.0</v>
      </c>
      <c s="13" r="AC6550">
        <v>0.0467836257309942</v>
      </c>
      <c s="14" r="AD6550">
        <v>267.0</v>
      </c>
      <c s="14" r="AE6550">
        <v>121.0</v>
      </c>
      <c s="13" r="AF6550">
        <v>0.453183520599251</v>
      </c>
      <c s="14" r="AG6550">
        <v>139.0</v>
      </c>
      <c s="14" r="AH6550">
        <v>15.0</v>
      </c>
      <c s="13" r="AI6550">
        <v>0.107913669064748</v>
      </c>
      <c t="str" s="16" r="AJ6550">
        <f>P6550-AB6550</f>
        <v>35</v>
      </c>
      <c t="str" s="15" r="AK6550">
        <f>(P6550-AB6550)/AB6550</f>
        <v>437,50%</v>
      </c>
      <c t="str" s="16" r="AL6550">
        <f>P6550-V6550</f>
        <v>-16</v>
      </c>
      <c t="str" s="13" r="AM6550">
        <f>(P6550-V6550)/V6550</f>
        <v>-27,12%</v>
      </c>
      <c s="13" r="AN6550"/>
    </row>
    <row r="6551">
      <c t="s" s="1" r="A6551">
        <v>43583</v>
      </c>
      <c t="s" s="20" r="B6551">
        <v>43584</v>
      </c>
      <c s="9" r="C6551">
        <v>48106.0</v>
      </c>
      <c t="s" s="21" r="D6551">
        <v>43585</v>
      </c>
      <c t="s" s="10" r="E6551">
        <v>43586</v>
      </c>
      <c t="s" s="10" r="F6551">
        <v>43587</v>
      </c>
      <c s="12" r="G6551">
        <v>10.8</v>
      </c>
      <c s="14" r="H6551">
        <v>11.3</v>
      </c>
      <c t="str" s="10" r="I6551">
        <f>H6551-G6551</f>
        <v>0,5</v>
      </c>
      <c t="s" s="10" r="J6551">
        <v>43588</v>
      </c>
      <c t="s" s="10" r="K6551">
        <v>43589</v>
      </c>
      <c s="14" r="L6551">
        <v>2257.0</v>
      </c>
      <c s="14" r="M6551">
        <v>1072.0</v>
      </c>
      <c s="14" r="N6551">
        <v>47.5</v>
      </c>
      <c s="14" r="O6551">
        <v>1111.0</v>
      </c>
      <c s="14" r="P6551">
        <v>355.0</v>
      </c>
      <c t="str" s="13" r="Q6551">
        <f>P6551/O6551</f>
        <v>31,95%</v>
      </c>
      <c s="14" r="R6551">
        <v>2253.0</v>
      </c>
      <c s="14" r="S6551">
        <v>241.0</v>
      </c>
      <c s="14" r="T6551">
        <v>10.7</v>
      </c>
      <c s="14" r="U6551">
        <v>1965.0</v>
      </c>
      <c s="14" r="V6551">
        <v>453.0</v>
      </c>
      <c s="14" r="W6551">
        <v>23.05</v>
      </c>
      <c s="14" r="X6551">
        <v>2162.0</v>
      </c>
      <c s="14" r="Y6551">
        <v>1088.0</v>
      </c>
      <c t="str" s="15" r="Z6551">
        <f>Y6551/X6551</f>
        <v>50,32%</v>
      </c>
      <c s="14" r="AA6551">
        <v>1009.0</v>
      </c>
      <c s="14" r="AB6551">
        <v>70.0</v>
      </c>
      <c s="13" r="AC6551">
        <v>0.0693756194251734</v>
      </c>
      <c s="14" r="AD6551">
        <v>2038.0</v>
      </c>
      <c s="14" r="AE6551">
        <v>1057.0</v>
      </c>
      <c s="13" r="AF6551">
        <v>0.51864573110893</v>
      </c>
      <c s="14" r="AG6551">
        <v>936.0</v>
      </c>
      <c s="14" r="AH6551">
        <v>86.0</v>
      </c>
      <c s="13" r="AI6551">
        <v>0.0918803418803419</v>
      </c>
      <c t="str" s="16" r="AJ6551">
        <f>P6551-AB6551</f>
        <v>285</v>
      </c>
      <c t="str" s="15" r="AK6551">
        <f>(P6551-AB6551)/AB6551</f>
        <v>407,14%</v>
      </c>
      <c t="str" s="16" r="AL6551">
        <f>P6551-V6551</f>
        <v>-98</v>
      </c>
      <c t="str" s="13" r="AM6551">
        <f>(P6551-V6551)/V6551</f>
        <v>-21,63%</v>
      </c>
      <c s="13" r="AN6551"/>
    </row>
    <row r="6552">
      <c t="s" s="1" r="A6552">
        <v>43590</v>
      </c>
      <c t="s" s="20" r="B6552">
        <v>43591</v>
      </c>
      <c s="9" r="C6552">
        <v>48107.0</v>
      </c>
      <c t="s" s="21" r="D6552">
        <v>43592</v>
      </c>
      <c t="s" s="10" r="E6552">
        <v>43593</v>
      </c>
      <c t="s" s="10" r="F6552">
        <v>43594</v>
      </c>
      <c s="11" r="G6552">
        <v>8.7</v>
      </c>
      <c s="12" r="H6552">
        <v>10.1</v>
      </c>
      <c t="str" s="10" r="I6552">
        <f>H6552-G6552</f>
        <v>1,4</v>
      </c>
      <c t="s" s="10" r="J6552">
        <v>43595</v>
      </c>
      <c t="s" s="10" r="K6552">
        <v>43596</v>
      </c>
      <c s="14" r="L6552">
        <v>181.0</v>
      </c>
      <c s="14" r="M6552">
        <v>80.0</v>
      </c>
      <c s="14" r="N6552">
        <v>44.2</v>
      </c>
      <c s="14" r="O6552">
        <v>93.0</v>
      </c>
      <c s="14" r="P6552">
        <v>38.0</v>
      </c>
      <c t="str" s="13" r="Q6552">
        <f>P6552/O6552</f>
        <v>40,86%</v>
      </c>
      <c s="14" r="R6552">
        <v>175.0</v>
      </c>
      <c s="14" r="S6552">
        <v>20.0</v>
      </c>
      <c s="14" r="T6552">
        <v>11.43</v>
      </c>
      <c s="14" r="U6552">
        <v>153.0</v>
      </c>
      <c s="14" r="V6552">
        <v>42.0</v>
      </c>
      <c s="14" r="W6552">
        <v>27.45</v>
      </c>
      <c s="14" r="X6552">
        <v>171.0</v>
      </c>
      <c s="14" r="Y6552">
        <v>65.0</v>
      </c>
      <c t="str" s="15" r="Z6552">
        <f>Y6552/X6552</f>
        <v>38,01%</v>
      </c>
      <c s="14" r="AA6552">
        <v>96.0</v>
      </c>
      <c s="14" r="AB6552">
        <v>15.0</v>
      </c>
      <c s="13" r="AC6552">
        <v>0.15625</v>
      </c>
      <c s="14" r="AD6552">
        <v>161.0</v>
      </c>
      <c s="14" r="AE6552">
        <v>65.0</v>
      </c>
      <c s="13" r="AF6552">
        <v>0.403726708074534</v>
      </c>
      <c s="14" r="AG6552">
        <v>83.0</v>
      </c>
      <c s="14" r="AH6552">
        <v>15.0</v>
      </c>
      <c s="13" r="AI6552">
        <v>0.180722891566265</v>
      </c>
      <c t="str" s="16" r="AJ6552">
        <f>P6552-AB6552</f>
        <v>23</v>
      </c>
      <c t="str" s="15" r="AK6552">
        <f>(P6552-AB6552)/AB6552</f>
        <v>153,33%</v>
      </c>
      <c t="str" s="16" r="AL6552">
        <f>P6552-V6552</f>
        <v>-4</v>
      </c>
      <c t="str" s="13" r="AM6552">
        <f>(P6552-V6552)/V6552</f>
        <v>-9,52%</v>
      </c>
      <c s="13" r="AN6552"/>
    </row>
    <row r="6553">
      <c t="s" s="1" r="A6553">
        <v>43597</v>
      </c>
      <c t="s" s="20" r="B6553">
        <v>43598</v>
      </c>
      <c s="9" r="C6553">
        <v>48108.0</v>
      </c>
      <c t="s" s="21" r="D6553">
        <v>43599</v>
      </c>
      <c t="s" s="10" r="E6553">
        <v>43600</v>
      </c>
      <c t="s" s="10" r="F6553">
        <v>43601</v>
      </c>
      <c s="12" r="G6553">
        <v>9.4</v>
      </c>
      <c s="14" r="H6553">
        <v>10.7</v>
      </c>
      <c t="str" s="10" r="I6553">
        <f>H6553-G6553</f>
        <v>1,3</v>
      </c>
      <c t="s" s="10" r="J6553">
        <v>43602</v>
      </c>
      <c t="s" s="10" r="K6553">
        <v>43603</v>
      </c>
      <c s="14" r="L6553">
        <v>360.0</v>
      </c>
      <c s="14" r="M6553">
        <v>172.0</v>
      </c>
      <c s="14" r="N6553">
        <v>47.78</v>
      </c>
      <c s="14" r="O6553">
        <v>183.0</v>
      </c>
      <c s="14" r="P6553">
        <v>60.0</v>
      </c>
      <c t="str" s="13" r="Q6553">
        <f>P6553/O6553</f>
        <v>32,79%</v>
      </c>
      <c s="14" r="R6553">
        <v>359.0</v>
      </c>
      <c s="14" r="S6553">
        <v>44.0</v>
      </c>
      <c s="14" r="T6553">
        <v>12.26</v>
      </c>
      <c s="14" r="U6553">
        <v>305.0</v>
      </c>
      <c s="14" r="V6553">
        <v>68.0</v>
      </c>
      <c s="14" r="W6553">
        <v>22.3</v>
      </c>
      <c s="14" r="X6553">
        <v>355.0</v>
      </c>
      <c s="14" r="Y6553">
        <v>173.0</v>
      </c>
      <c t="str" s="15" r="Z6553">
        <f>Y6553/X6553</f>
        <v>48,73%</v>
      </c>
      <c s="14" r="AA6553">
        <v>165.0</v>
      </c>
      <c s="14" r="AB6553">
        <v>14.0</v>
      </c>
      <c s="13" r="AC6553">
        <v>0.0848484848484848</v>
      </c>
      <c s="14" r="AD6553">
        <v>349.0</v>
      </c>
      <c s="14" r="AE6553">
        <v>160.0</v>
      </c>
      <c s="13" r="AF6553">
        <v>0.458452722063037</v>
      </c>
      <c s="14" r="AG6553">
        <v>169.0</v>
      </c>
      <c s="14" r="AH6553">
        <v>17.0</v>
      </c>
      <c s="13" r="AI6553">
        <v>0.100591715976331</v>
      </c>
      <c t="str" s="16" r="AJ6553">
        <f>P6553-AB6553</f>
        <v>46</v>
      </c>
      <c t="str" s="15" r="AK6553">
        <f>(P6553-AB6553)/AB6553</f>
        <v>328,57%</v>
      </c>
      <c t="str" s="16" r="AL6553">
        <f>P6553-V6553</f>
        <v>-8</v>
      </c>
      <c t="str" s="13" r="AM6553">
        <f>(P6553-V6553)/V6553</f>
        <v>-11,76%</v>
      </c>
      <c s="13" r="AN6553"/>
    </row>
    <row r="6554">
      <c t="s" s="1" r="A6554">
        <v>43604</v>
      </c>
      <c t="s" s="20" r="B6554">
        <v>43605</v>
      </c>
      <c s="9" r="C6554">
        <v>48110.0</v>
      </c>
      <c t="s" s="21" r="D6554">
        <v>43606</v>
      </c>
      <c t="s" s="10" r="E6554">
        <v>43607</v>
      </c>
      <c t="s" s="10" r="F6554">
        <v>43608</v>
      </c>
      <c s="11" r="G6554">
        <v>8.7</v>
      </c>
      <c s="12" r="H6554">
        <v>10.1</v>
      </c>
      <c t="str" s="10" r="I6554">
        <f>H6554-G6554</f>
        <v>1,4</v>
      </c>
      <c t="s" s="10" r="J6554">
        <v>43609</v>
      </c>
      <c t="s" s="10" r="K6554">
        <v>43610</v>
      </c>
      <c s="14" r="L6554">
        <v>110.0</v>
      </c>
      <c s="14" r="M6554">
        <v>37.0</v>
      </c>
      <c s="14" r="N6554">
        <v>33.64</v>
      </c>
      <c s="14" r="O6554">
        <v>71.0</v>
      </c>
      <c s="14" r="P6554">
        <v>18.0</v>
      </c>
      <c t="str" s="13" r="Q6554">
        <f>P6554/O6554</f>
        <v>25,35%</v>
      </c>
      <c s="14" r="R6554">
        <v>113.0</v>
      </c>
      <c s="14" r="S6554">
        <v>15.0</v>
      </c>
      <c s="14" r="T6554">
        <v>13.27</v>
      </c>
      <c s="14" r="U6554">
        <v>95.0</v>
      </c>
      <c s="14" r="V6554">
        <v>25.0</v>
      </c>
      <c s="14" r="W6554">
        <v>26.32</v>
      </c>
      <c s="14" r="X6554">
        <v>109.0</v>
      </c>
      <c s="14" r="Y6554">
        <v>38.0</v>
      </c>
      <c t="str" s="15" r="Z6554">
        <f>Y6554/X6554</f>
        <v>34,86%</v>
      </c>
      <c s="14" r="AA6554">
        <v>60.0</v>
      </c>
      <c s="14" r="AB6554">
        <v>5.0</v>
      </c>
      <c s="13" r="AC6554">
        <v>0.0833333333333333</v>
      </c>
      <c s="14" r="AD6554">
        <v>106.0</v>
      </c>
      <c s="14" r="AE6554">
        <v>41.0</v>
      </c>
      <c s="13" r="AF6554">
        <v>0.386792452830189</v>
      </c>
      <c s="14" r="AG6554">
        <v>64.0</v>
      </c>
      <c s="14" r="AH6554">
        <v>2.0</v>
      </c>
      <c s="13" r="AI6554">
        <v>0.03125</v>
      </c>
      <c t="str" s="16" r="AJ6554">
        <f>P6554-AB6554</f>
        <v>13</v>
      </c>
      <c t="str" s="15" r="AK6554">
        <f>(P6554-AB6554)/AB6554</f>
        <v>260,00%</v>
      </c>
      <c t="str" s="16" r="AL6554">
        <f>P6554-V6554</f>
        <v>-7</v>
      </c>
      <c t="str" s="13" r="AM6554">
        <f>(P6554-V6554)/V6554</f>
        <v>-28,00%</v>
      </c>
      <c s="13" r="AN6554"/>
    </row>
    <row r="6555">
      <c t="s" s="1" r="A6555">
        <v>43611</v>
      </c>
      <c t="s" s="20" r="B6555">
        <v>43612</v>
      </c>
      <c s="9" r="C6555">
        <v>48111.0</v>
      </c>
      <c t="s" s="21" r="D6555">
        <v>43613</v>
      </c>
      <c t="s" s="10" r="E6555">
        <v>43614</v>
      </c>
      <c t="s" s="10" r="F6555">
        <v>43615</v>
      </c>
      <c s="11" r="G6555">
        <v>8.7</v>
      </c>
      <c s="12" r="H6555">
        <v>10.1</v>
      </c>
      <c t="str" s="10" r="I6555">
        <f>H6555-G6555</f>
        <v>1,4</v>
      </c>
      <c t="s" s="10" r="J6555">
        <v>43616</v>
      </c>
      <c t="s" s="10" r="K6555">
        <v>43617</v>
      </c>
      <c s="14" r="L6555">
        <v>74.0</v>
      </c>
      <c s="14" r="M6555">
        <v>21.0</v>
      </c>
      <c s="14" r="N6555">
        <v>28.38</v>
      </c>
      <c s="14" r="O6555">
        <v>49.0</v>
      </c>
      <c s="14" r="P6555">
        <v>15.0</v>
      </c>
      <c t="str" s="13" r="Q6555">
        <f>P6555/O6555</f>
        <v>30,61%</v>
      </c>
      <c s="14" r="R6555">
        <v>72.0</v>
      </c>
      <c s="14" r="S6555">
        <v>5.0</v>
      </c>
      <c s="14" r="T6555">
        <v>6.94</v>
      </c>
      <c s="14" r="U6555">
        <v>65.0</v>
      </c>
      <c s="14" r="V6555">
        <v>9.0</v>
      </c>
      <c s="14" r="W6555">
        <v>13.85</v>
      </c>
      <c s="14" r="X6555">
        <v>73.0</v>
      </c>
      <c s="14" r="Y6555">
        <v>28.0</v>
      </c>
      <c t="str" s="15" r="Z6555">
        <f>Y6555/X6555</f>
        <v>38,36%</v>
      </c>
      <c s="14" r="AA6555">
        <v>44.0</v>
      </c>
      <c s="14" r="AB6555">
        <v>2.0</v>
      </c>
      <c s="13" r="AC6555">
        <v>0.0454545454545455</v>
      </c>
      <c s="14" r="AD6555">
        <v>75.0</v>
      </c>
      <c s="14" r="AE6555">
        <v>29.0</v>
      </c>
      <c s="13" r="AF6555">
        <v>0.386666666666667</v>
      </c>
      <c s="14" r="AG6555">
        <v>43.0</v>
      </c>
      <c s="14" r="AH6555">
        <v>0.0</v>
      </c>
      <c s="13" r="AI6555">
        <v>0.0</v>
      </c>
      <c t="str" s="16" r="AJ6555">
        <f>P6555-AB6555</f>
        <v>13</v>
      </c>
      <c t="str" s="15" r="AK6555">
        <f>(P6555-AB6555)/AB6555</f>
        <v>650,00%</v>
      </c>
      <c t="str" s="16" r="AL6555">
        <f>P6555-V6555</f>
        <v>6</v>
      </c>
      <c t="str" s="13" r="AM6555">
        <f>(P6555-V6555)/V6555</f>
        <v>66,67%</v>
      </c>
      <c s="13" r="AN6555"/>
    </row>
    <row r="6556">
      <c t="s" s="1" r="A6556">
        <v>43618</v>
      </c>
      <c t="s" s="20" r="B6556">
        <v>43619</v>
      </c>
      <c s="9" r="C6556">
        <v>48112.0</v>
      </c>
      <c t="s" s="21" r="D6556">
        <v>43620</v>
      </c>
      <c t="s" s="10" r="E6556">
        <v>43621</v>
      </c>
      <c t="s" s="10" r="F6556">
        <v>43622</v>
      </c>
      <c s="11" r="G6556">
        <v>8.7</v>
      </c>
      <c s="12" r="H6556">
        <v>10.1</v>
      </c>
      <c t="str" s="10" r="I6556">
        <f>H6556-G6556</f>
        <v>1,4</v>
      </c>
      <c t="s" s="10" r="J6556">
        <v>43623</v>
      </c>
      <c t="s" s="10" r="K6556">
        <v>43624</v>
      </c>
      <c s="14" r="L6556">
        <v>75.0</v>
      </c>
      <c s="14" r="M6556">
        <v>24.0</v>
      </c>
      <c s="14" r="N6556">
        <v>32.0</v>
      </c>
      <c s="14" r="O6556">
        <v>43.0</v>
      </c>
      <c s="14" r="P6556">
        <v>7.0</v>
      </c>
      <c t="str" s="13" r="Q6556">
        <f>P6556/O6556</f>
        <v>16,28%</v>
      </c>
      <c s="14" r="R6556">
        <v>76.0</v>
      </c>
      <c s="14" r="S6556">
        <v>13.0</v>
      </c>
      <c s="14" r="T6556">
        <v>17.11</v>
      </c>
      <c s="14" r="U6556">
        <v>62.0</v>
      </c>
      <c s="14" r="V6556">
        <v>9.0</v>
      </c>
      <c s="14" r="W6556">
        <v>14.52</v>
      </c>
      <c s="14" r="X6556">
        <v>82.0</v>
      </c>
      <c s="14" r="Y6556">
        <v>31.0</v>
      </c>
      <c t="str" s="15" r="Z6556">
        <f>Y6556/X6556</f>
        <v>37,80%</v>
      </c>
      <c s="14" r="AA6556">
        <v>48.0</v>
      </c>
      <c s="14" r="AB6556">
        <v>1.0</v>
      </c>
      <c s="13" r="AC6556">
        <v>0.0208333333333333</v>
      </c>
      <c s="14" r="AD6556">
        <v>87.0</v>
      </c>
      <c s="14" r="AE6556">
        <v>40.0</v>
      </c>
      <c s="13" r="AF6556">
        <v>0.459770114942529</v>
      </c>
      <c s="14" r="AG6556">
        <v>44.0</v>
      </c>
      <c s="14" r="AH6556">
        <v>2.0</v>
      </c>
      <c s="13" r="AI6556">
        <v>0.0454545454545455</v>
      </c>
      <c t="str" s="16" r="AJ6556">
        <f>P6556-AB6556</f>
        <v>6</v>
      </c>
      <c t="str" s="15" r="AK6556">
        <f>(P6556-AB6556)/AB6556</f>
        <v>600,00%</v>
      </c>
      <c t="str" s="16" r="AL6556">
        <f>P6556-V6556</f>
        <v>-2</v>
      </c>
      <c t="str" s="13" r="AM6556">
        <f>(P6556-V6556)/V6556</f>
        <v>-22,22%</v>
      </c>
      <c s="13" r="AN6556"/>
    </row>
    <row r="6557">
      <c t="s" s="1" r="A6557">
        <v>43625</v>
      </c>
      <c t="s" s="20" r="B6557">
        <v>43626</v>
      </c>
      <c s="9" r="C6557">
        <v>48115.0</v>
      </c>
      <c t="s" s="21" r="D6557">
        <v>43627</v>
      </c>
      <c t="s" s="10" r="E6557">
        <v>43628</v>
      </c>
      <c t="s" s="10" r="F6557">
        <v>43629</v>
      </c>
      <c s="11" r="G6557">
        <v>8.7</v>
      </c>
      <c s="12" r="H6557">
        <v>10.1</v>
      </c>
      <c t="str" s="10" r="I6557">
        <f>H6557-G6557</f>
        <v>1,4</v>
      </c>
      <c t="s" s="10" r="J6557">
        <v>43630</v>
      </c>
      <c t="s" s="10" r="K6557">
        <v>43631</v>
      </c>
      <c s="14" r="L6557">
        <v>512.0</v>
      </c>
      <c s="14" r="M6557">
        <v>228.0</v>
      </c>
      <c s="14" r="N6557">
        <v>44.53</v>
      </c>
      <c s="14" r="O6557">
        <v>262.0</v>
      </c>
      <c s="14" r="P6557">
        <v>78.0</v>
      </c>
      <c t="str" s="13" r="Q6557">
        <f>P6557/O6557</f>
        <v>29,77%</v>
      </c>
      <c s="14" r="R6557">
        <v>489.0</v>
      </c>
      <c s="14" r="S6557">
        <v>78.0</v>
      </c>
      <c s="14" r="T6557">
        <v>15.95</v>
      </c>
      <c s="14" r="U6557">
        <v>405.0</v>
      </c>
      <c s="14" r="V6557">
        <v>95.0</v>
      </c>
      <c s="14" r="W6557">
        <v>23.46</v>
      </c>
      <c s="14" r="X6557">
        <v>452.0</v>
      </c>
      <c s="14" r="Y6557">
        <v>211.0</v>
      </c>
      <c t="str" s="15" r="Z6557">
        <f>Y6557/X6557</f>
        <v>46,68%</v>
      </c>
      <c s="14" r="AA6557">
        <v>224.0</v>
      </c>
      <c s="14" r="AB6557">
        <v>24.0</v>
      </c>
      <c s="13" r="AC6557">
        <v>0.107142857142857</v>
      </c>
      <c s="14" r="AD6557">
        <v>406.0</v>
      </c>
      <c s="14" r="AE6557">
        <v>184.0</v>
      </c>
      <c s="13" r="AF6557">
        <v>0.45320197044335</v>
      </c>
      <c s="14" r="AG6557">
        <v>211.0</v>
      </c>
      <c s="14" r="AH6557">
        <v>35.0</v>
      </c>
      <c s="13" r="AI6557">
        <v>0.165876777251185</v>
      </c>
      <c t="str" s="16" r="AJ6557">
        <f>P6557-AB6557</f>
        <v>54</v>
      </c>
      <c t="str" s="15" r="AK6557">
        <f>(P6557-AB6557)/AB6557</f>
        <v>225,00%</v>
      </c>
      <c t="str" s="16" r="AL6557">
        <f>P6557-V6557</f>
        <v>-17</v>
      </c>
      <c t="str" s="13" r="AM6557">
        <f>(P6557-V6557)/V6557</f>
        <v>-17,89%</v>
      </c>
      <c s="13" r="AN6557"/>
    </row>
    <row r="6558">
      <c t="s" s="1" r="A6558">
        <v>43632</v>
      </c>
      <c t="s" s="20" r="B6558">
        <v>43633</v>
      </c>
      <c s="9" r="C6558">
        <v>48116.0</v>
      </c>
      <c t="s" s="21" r="D6558">
        <v>43634</v>
      </c>
      <c t="s" s="10" r="E6558">
        <v>43635</v>
      </c>
      <c t="s" s="10" r="F6558">
        <v>43636</v>
      </c>
      <c s="23" r="G6558">
        <v>10.8</v>
      </c>
      <c s="14" r="H6558">
        <v>11.3</v>
      </c>
      <c t="str" s="10" r="I6558">
        <f>H6558-G6558</f>
        <v>0,5</v>
      </c>
      <c t="s" s="10" r="J6558">
        <v>43637</v>
      </c>
      <c t="s" s="10" r="K6558">
        <v>43638</v>
      </c>
      <c s="14" r="L6558">
        <v>182.0</v>
      </c>
      <c s="14" r="M6558">
        <v>68.0</v>
      </c>
      <c s="14" r="N6558">
        <v>37.36</v>
      </c>
      <c s="14" r="O6558">
        <v>109.0</v>
      </c>
      <c s="14" r="P6558">
        <v>36.0</v>
      </c>
      <c t="str" s="13" r="Q6558">
        <f>P6558/O6558</f>
        <v>33,03%</v>
      </c>
      <c s="14" r="R6558">
        <v>182.0</v>
      </c>
      <c s="14" r="S6558">
        <v>13.0</v>
      </c>
      <c s="14" r="T6558">
        <v>7.14</v>
      </c>
      <c s="14" r="U6558">
        <v>167.0</v>
      </c>
      <c s="14" r="V6558">
        <v>39.0</v>
      </c>
      <c s="14" r="W6558">
        <v>23.35</v>
      </c>
      <c s="14" r="X6558">
        <v>181.0</v>
      </c>
      <c s="14" r="Y6558">
        <v>76.0</v>
      </c>
      <c t="str" s="15" r="Z6558">
        <f>Y6558/X6558</f>
        <v>41,99%</v>
      </c>
      <c s="14" r="AA6558">
        <v>99.0</v>
      </c>
      <c s="14" r="AB6558">
        <v>6.0</v>
      </c>
      <c s="13" r="AC6558">
        <v>0.0606060606060606</v>
      </c>
      <c s="14" r="AD6558">
        <v>179.0</v>
      </c>
      <c s="14" r="AE6558">
        <v>70.0</v>
      </c>
      <c s="13" r="AF6558">
        <v>0.391061452513966</v>
      </c>
      <c s="14" r="AG6558">
        <v>104.0</v>
      </c>
      <c s="14" r="AH6558">
        <v>11.0</v>
      </c>
      <c s="13" r="AI6558">
        <v>0.105769230769231</v>
      </c>
      <c t="str" s="16" r="AJ6558">
        <f>P6558-AB6558</f>
        <v>30</v>
      </c>
      <c t="str" s="15" r="AK6558">
        <f>(P6558-AB6558)/AB6558</f>
        <v>500,00%</v>
      </c>
      <c t="str" s="16" r="AL6558">
        <f>P6558-V6558</f>
        <v>-3</v>
      </c>
      <c t="str" s="13" r="AM6558">
        <f>(P6558-V6558)/V6558</f>
        <v>-7,69%</v>
      </c>
      <c s="13" r="AN6558"/>
    </row>
    <row r="6559">
      <c t="s" s="1" r="A6559">
        <v>43639</v>
      </c>
      <c t="s" s="20" r="B6559">
        <v>43640</v>
      </c>
      <c s="9" r="C6559">
        <v>48117.0</v>
      </c>
      <c t="s" s="21" r="D6559">
        <v>43641</v>
      </c>
      <c t="s" s="10" r="E6559">
        <v>43642</v>
      </c>
      <c t="s" s="10" r="F6559">
        <v>43643</v>
      </c>
      <c s="23" r="G6559">
        <v>9.4</v>
      </c>
      <c s="14" r="H6559">
        <v>10.7</v>
      </c>
      <c t="str" s="10" r="I6559">
        <f>H6559-G6559</f>
        <v>1,3</v>
      </c>
      <c t="s" s="10" r="J6559">
        <v>43644</v>
      </c>
      <c t="s" s="10" r="K6559">
        <v>43645</v>
      </c>
      <c s="14" r="L6559">
        <v>394.0</v>
      </c>
      <c s="14" r="M6559">
        <v>145.0</v>
      </c>
      <c s="14" r="N6559">
        <v>36.8</v>
      </c>
      <c s="14" r="O6559">
        <v>230.0</v>
      </c>
      <c s="14" r="P6559">
        <v>55.0</v>
      </c>
      <c t="str" s="13" r="Q6559">
        <f>P6559/O6559</f>
        <v>23,91%</v>
      </c>
      <c s="14" r="R6559">
        <v>369.0</v>
      </c>
      <c s="14" r="S6559">
        <v>42.0</v>
      </c>
      <c s="14" r="T6559">
        <v>11.38</v>
      </c>
      <c s="14" r="U6559">
        <v>321.0</v>
      </c>
      <c s="14" r="V6559">
        <v>61.0</v>
      </c>
      <c s="14" r="W6559">
        <v>19.0</v>
      </c>
      <c s="14" r="X6559">
        <v>401.0</v>
      </c>
      <c s="14" r="Y6559">
        <v>183.0</v>
      </c>
      <c t="str" s="15" r="Z6559">
        <f>Y6559/X6559</f>
        <v>45,64%</v>
      </c>
      <c s="14" r="AA6559">
        <v>209.0</v>
      </c>
      <c s="14" r="AB6559">
        <v>14.0</v>
      </c>
      <c s="13" r="AC6559">
        <v>0.0669856459330144</v>
      </c>
      <c s="14" r="AD6559">
        <v>401.0</v>
      </c>
      <c s="14" r="AE6559">
        <v>151.0</v>
      </c>
      <c s="13" r="AF6559">
        <v>0.376558603491272</v>
      </c>
      <c s="14" r="AG6559">
        <v>240.0</v>
      </c>
      <c s="14" r="AH6559">
        <v>22.0</v>
      </c>
      <c s="13" r="AI6559">
        <v>0.0916666666666667</v>
      </c>
      <c t="str" s="16" r="AJ6559">
        <f>P6559-AB6559</f>
        <v>41</v>
      </c>
      <c t="str" s="15" r="AK6559">
        <f>(P6559-AB6559)/AB6559</f>
        <v>292,86%</v>
      </c>
      <c t="str" s="16" r="AL6559">
        <f>P6559-V6559</f>
        <v>-6</v>
      </c>
      <c t="str" s="13" r="AM6559">
        <f>(P6559-V6559)/V6559</f>
        <v>-9,84%</v>
      </c>
      <c s="13" r="AN6559"/>
    </row>
    <row r="6560">
      <c t="s" s="1" r="A6560">
        <v>43646</v>
      </c>
      <c t="s" s="20" r="B6560">
        <v>43647</v>
      </c>
      <c s="9" r="C6560">
        <v>48119.0</v>
      </c>
      <c t="s" s="21" r="D6560">
        <v>43648</v>
      </c>
      <c t="s" s="10" r="E6560">
        <v>43649</v>
      </c>
      <c t="s" s="10" r="F6560">
        <v>43650</v>
      </c>
      <c s="12" r="G6560">
        <v>9.4</v>
      </c>
      <c s="14" r="H6560">
        <v>10.7</v>
      </c>
      <c t="str" s="10" r="I6560">
        <f>H6560-G6560</f>
        <v>1,3</v>
      </c>
      <c t="s" s="10" r="J6560">
        <v>43651</v>
      </c>
      <c t="s" s="10" r="K6560">
        <v>43652</v>
      </c>
      <c s="14" r="L6560">
        <v>2566.0</v>
      </c>
      <c s="14" r="M6560">
        <v>1215.0</v>
      </c>
      <c s="14" r="N6560">
        <v>47.35</v>
      </c>
      <c s="14" r="O6560">
        <v>1284.0</v>
      </c>
      <c s="14" r="P6560">
        <v>315.0</v>
      </c>
      <c t="str" s="13" r="Q6560">
        <f>P6560/O6560</f>
        <v>24,53%</v>
      </c>
      <c s="14" r="R6560">
        <v>2547.0</v>
      </c>
      <c s="14" r="S6560">
        <v>273.0</v>
      </c>
      <c s="14" r="T6560">
        <v>10.72</v>
      </c>
      <c s="14" r="U6560">
        <v>2221.0</v>
      </c>
      <c s="14" r="V6560">
        <v>340.0</v>
      </c>
      <c s="14" r="W6560">
        <v>15.31</v>
      </c>
      <c s="14" r="X6560">
        <v>2518.0</v>
      </c>
      <c s="14" r="Y6560">
        <v>1255.0</v>
      </c>
      <c t="str" s="15" r="Z6560">
        <f>Y6560/X6560</f>
        <v>49,84%</v>
      </c>
      <c s="14" r="AA6560">
        <v>1210.0</v>
      </c>
      <c s="14" r="AB6560">
        <v>55.0</v>
      </c>
      <c s="13" r="AC6560">
        <v>0.0454545454545455</v>
      </c>
      <c s="14" r="AD6560">
        <v>2357.0</v>
      </c>
      <c s="14" r="AE6560">
        <v>1183.0</v>
      </c>
      <c s="13" r="AF6560">
        <v>0.501909206618583</v>
      </c>
      <c s="14" r="AG6560">
        <v>1124.0</v>
      </c>
      <c s="14" r="AH6560">
        <v>84.0</v>
      </c>
      <c s="13" r="AI6560">
        <v>0.0747330960854093</v>
      </c>
      <c t="str" s="16" r="AJ6560">
        <f>P6560-AB6560</f>
        <v>260</v>
      </c>
      <c t="str" s="15" r="AK6560">
        <f>(P6560-AB6560)/AB6560</f>
        <v>472,73%</v>
      </c>
      <c t="str" s="16" r="AL6560">
        <f>P6560-V6560</f>
        <v>-25</v>
      </c>
      <c t="str" s="13" r="AM6560">
        <f>(P6560-V6560)/V6560</f>
        <v>-7,35%</v>
      </c>
      <c s="13" r="AN6560"/>
    </row>
    <row r="6561">
      <c t="s" s="1" r="A6561">
        <v>43653</v>
      </c>
      <c t="s" s="20" r="B6561">
        <v>43654</v>
      </c>
      <c s="9" r="C6561">
        <v>48120.0</v>
      </c>
      <c t="s" s="21" r="D6561">
        <v>43655</v>
      </c>
      <c t="s" s="10" r="E6561">
        <v>43656</v>
      </c>
      <c t="s" s="10" r="F6561">
        <v>43657</v>
      </c>
      <c s="12" r="G6561">
        <v>10.8</v>
      </c>
      <c s="14" r="H6561">
        <v>11.3</v>
      </c>
      <c t="str" s="10" r="I6561">
        <f>H6561-G6561</f>
        <v>0,5</v>
      </c>
      <c t="s" s="10" r="J6561">
        <v>43658</v>
      </c>
      <c t="s" s="10" r="K6561">
        <v>43659</v>
      </c>
      <c s="14" r="L6561">
        <v>2384.0</v>
      </c>
      <c s="14" r="M6561">
        <v>1146.0</v>
      </c>
      <c s="14" r="N6561">
        <v>48.07</v>
      </c>
      <c s="14" r="O6561">
        <v>1151.0</v>
      </c>
      <c s="14" r="P6561">
        <v>310.0</v>
      </c>
      <c t="str" s="13" r="Q6561">
        <f>P6561/O6561</f>
        <v>26,93%</v>
      </c>
      <c s="14" r="R6561">
        <v>2430.0</v>
      </c>
      <c s="14" r="S6561">
        <v>345.0</v>
      </c>
      <c s="14" r="T6561">
        <v>14.2</v>
      </c>
      <c s="14" r="U6561">
        <v>2021.0</v>
      </c>
      <c s="14" r="V6561">
        <v>409.0</v>
      </c>
      <c s="14" r="W6561">
        <v>20.24</v>
      </c>
      <c s="14" r="X6561">
        <v>2409.0</v>
      </c>
      <c s="14" r="Y6561">
        <v>1058.0</v>
      </c>
      <c t="str" s="15" r="Z6561">
        <f>Y6561/X6561</f>
        <v>43,92%</v>
      </c>
      <c s="14" r="AA6561">
        <v>1250.0</v>
      </c>
      <c s="14" r="AB6561">
        <v>64.0</v>
      </c>
      <c s="13" r="AC6561">
        <v>0.0512</v>
      </c>
      <c s="14" r="AD6561">
        <v>2325.0</v>
      </c>
      <c s="14" r="AE6561">
        <v>997.0</v>
      </c>
      <c s="13" r="AF6561">
        <v>0.428817204301075</v>
      </c>
      <c s="14" r="AG6561">
        <v>1250.0</v>
      </c>
      <c s="14" r="AH6561">
        <v>91.0</v>
      </c>
      <c s="13" r="AI6561">
        <v>0.0728</v>
      </c>
      <c t="str" s="16" r="AJ6561">
        <f>P6561-AB6561</f>
        <v>246</v>
      </c>
      <c t="str" s="15" r="AK6561">
        <f>(P6561-AB6561)/AB6561</f>
        <v>384,38%</v>
      </c>
      <c t="str" s="16" r="AL6561">
        <f>P6561-V6561</f>
        <v>-99</v>
      </c>
      <c t="str" s="13" r="AM6561">
        <f>(P6561-V6561)/V6561</f>
        <v>-24,21%</v>
      </c>
      <c s="13" r="AN6561"/>
    </row>
    <row r="6562">
      <c t="s" s="1" r="A6562">
        <v>43660</v>
      </c>
      <c t="s" s="20" r="B6562">
        <v>43661</v>
      </c>
      <c s="9" r="C6562">
        <v>48121.0</v>
      </c>
      <c t="s" s="21" r="D6562">
        <v>43662</v>
      </c>
      <c t="s" s="10" r="E6562">
        <v>43663</v>
      </c>
      <c t="s" s="10" r="F6562">
        <v>43664</v>
      </c>
      <c s="11" r="G6562">
        <v>8.7</v>
      </c>
      <c s="12" r="H6562">
        <v>10.1</v>
      </c>
      <c t="str" s="10" r="I6562">
        <f>H6562-G6562</f>
        <v>1,4</v>
      </c>
      <c t="s" s="10" r="J6562">
        <v>43665</v>
      </c>
      <c t="s" s="10" r="K6562">
        <v>43666</v>
      </c>
      <c s="14" r="L6562">
        <v>4053.0</v>
      </c>
      <c s="14" r="M6562">
        <v>1906.0</v>
      </c>
      <c s="14" r="N6562">
        <v>47.03</v>
      </c>
      <c s="14" r="O6562">
        <v>2073.0</v>
      </c>
      <c s="14" r="P6562">
        <v>455.0</v>
      </c>
      <c t="str" s="13" r="Q6562">
        <f>P6562/O6562</f>
        <v>21,95%</v>
      </c>
      <c s="14" r="R6562">
        <v>3864.0</v>
      </c>
      <c s="14" r="S6562">
        <v>508.0</v>
      </c>
      <c s="14" r="T6562">
        <v>13.15</v>
      </c>
      <c s="14" r="U6562">
        <v>3321.0</v>
      </c>
      <c s="14" r="V6562">
        <v>552.0</v>
      </c>
      <c s="14" r="W6562">
        <v>16.62</v>
      </c>
      <c s="14" r="X6562">
        <v>3614.0</v>
      </c>
      <c s="14" r="Y6562">
        <v>1767.0</v>
      </c>
      <c t="str" s="15" r="Z6562">
        <f>Y6562/X6562</f>
        <v>48,89%</v>
      </c>
      <c s="14" r="AA6562">
        <v>1758.0</v>
      </c>
      <c s="14" r="AB6562">
        <v>114.0</v>
      </c>
      <c s="13" r="AC6562">
        <v>0.0648464163822526</v>
      </c>
      <c s="14" r="AD6562">
        <v>3361.0</v>
      </c>
      <c s="14" r="AE6562">
        <v>1538.0</v>
      </c>
      <c s="13" r="AF6562">
        <v>0.45760190419518</v>
      </c>
      <c s="14" r="AG6562">
        <v>1716.0</v>
      </c>
      <c s="14" r="AH6562">
        <v>171.0</v>
      </c>
      <c s="13" r="AI6562">
        <v>0.0996503496503497</v>
      </c>
      <c t="str" s="16" r="AJ6562">
        <f>P6562-AB6562</f>
        <v>341</v>
      </c>
      <c t="str" s="15" r="AK6562">
        <f>(P6562-AB6562)/AB6562</f>
        <v>299,12%</v>
      </c>
      <c t="str" s="16" r="AL6562">
        <f>P6562-V6562</f>
        <v>-97</v>
      </c>
      <c t="str" s="13" r="AM6562">
        <f>(P6562-V6562)/V6562</f>
        <v>-17,57%</v>
      </c>
      <c s="13" r="AN6562"/>
    </row>
    <row r="6563">
      <c t="s" s="1" r="A6563">
        <v>43667</v>
      </c>
      <c t="s" s="20" r="B6563">
        <v>43668</v>
      </c>
      <c s="9" r="C6563">
        <v>48122.0</v>
      </c>
      <c t="s" s="21" r="D6563">
        <v>43669</v>
      </c>
      <c t="s" s="10" r="E6563">
        <v>43670</v>
      </c>
      <c t="s" s="10" r="F6563">
        <v>43671</v>
      </c>
      <c s="12" r="G6563">
        <v>9.4</v>
      </c>
      <c s="14" r="H6563">
        <v>10.7</v>
      </c>
      <c t="str" s="10" r="I6563">
        <f>H6563-G6563</f>
        <v>1,3</v>
      </c>
      <c t="s" s="10" r="J6563">
        <v>43672</v>
      </c>
      <c t="s" s="10" r="K6563">
        <v>43673</v>
      </c>
      <c s="14" r="L6563">
        <v>211.0</v>
      </c>
      <c s="14" r="M6563">
        <v>68.0</v>
      </c>
      <c s="14" r="N6563">
        <v>32.23</v>
      </c>
      <c s="14" r="O6563">
        <v>125.0</v>
      </c>
      <c s="14" r="P6563">
        <v>29.0</v>
      </c>
      <c t="str" s="13" r="Q6563">
        <f>P6563/O6563</f>
        <v>23,20%</v>
      </c>
      <c s="14" r="R6563">
        <v>215.0</v>
      </c>
      <c s="14" r="S6563">
        <v>26.0</v>
      </c>
      <c s="14" r="T6563">
        <v>12.09</v>
      </c>
      <c s="14" r="U6563">
        <v>185.0</v>
      </c>
      <c s="14" r="V6563">
        <v>35.0</v>
      </c>
      <c s="14" r="W6563">
        <v>18.92</v>
      </c>
      <c s="14" r="X6563">
        <v>225.0</v>
      </c>
      <c s="14" r="Y6563">
        <v>90.0</v>
      </c>
      <c t="str" s="15" r="Z6563">
        <f>Y6563/X6563</f>
        <v>40,00%</v>
      </c>
      <c s="14" r="AA6563">
        <v>119.0</v>
      </c>
      <c s="14" r="AB6563">
        <v>5.0</v>
      </c>
      <c s="13" r="AC6563">
        <v>0.0420168067226891</v>
      </c>
      <c s="14" r="AD6563">
        <v>228.0</v>
      </c>
      <c s="14" r="AE6563">
        <v>81.0</v>
      </c>
      <c s="13" r="AF6563">
        <v>0.355263157894737</v>
      </c>
      <c s="14" r="AG6563">
        <v>137.0</v>
      </c>
      <c s="14" r="AH6563">
        <v>9.0</v>
      </c>
      <c s="13" r="AI6563">
        <v>0.0656934306569343</v>
      </c>
      <c t="str" s="16" r="AJ6563">
        <f>P6563-AB6563</f>
        <v>24</v>
      </c>
      <c t="str" s="15" r="AK6563">
        <f>(P6563-AB6563)/AB6563</f>
        <v>480,00%</v>
      </c>
      <c t="str" s="16" r="AL6563">
        <f>P6563-V6563</f>
        <v>-6</v>
      </c>
      <c t="str" s="13" r="AM6563">
        <f>(P6563-V6563)/V6563</f>
        <v>-17,14%</v>
      </c>
      <c s="13" r="AN6563"/>
    </row>
    <row r="6564">
      <c t="s" s="1" r="A6564">
        <v>43674</v>
      </c>
      <c t="s" s="20" r="B6564">
        <v>43675</v>
      </c>
      <c s="9" r="C6564">
        <v>48123.0</v>
      </c>
      <c t="s" s="21" r="D6564">
        <v>43676</v>
      </c>
      <c t="s" s="10" r="E6564">
        <v>43677</v>
      </c>
      <c t="s" s="10" r="F6564">
        <v>43678</v>
      </c>
      <c s="23" r="G6564">
        <v>9.4</v>
      </c>
      <c s="14" r="H6564">
        <v>10.7</v>
      </c>
      <c t="str" s="10" r="I6564">
        <f>H6564-G6564</f>
        <v>1,3</v>
      </c>
      <c t="s" s="10" r="J6564">
        <v>43679</v>
      </c>
      <c t="s" s="10" r="K6564">
        <v>43680</v>
      </c>
      <c s="14" r="L6564">
        <v>2487.0</v>
      </c>
      <c s="14" r="M6564">
        <v>1150.0</v>
      </c>
      <c s="14" r="N6564">
        <v>46.24</v>
      </c>
      <c s="14" r="O6564">
        <v>1264.0</v>
      </c>
      <c s="14" r="P6564">
        <v>325.0</v>
      </c>
      <c t="str" s="13" r="Q6564">
        <f>P6564/O6564</f>
        <v>25,71%</v>
      </c>
      <c s="14" r="R6564">
        <v>2441.0</v>
      </c>
      <c s="14" r="S6564">
        <v>271.0</v>
      </c>
      <c s="14" r="T6564">
        <v>11.1</v>
      </c>
      <c s="14" r="U6564">
        <v>2121.0</v>
      </c>
      <c s="14" r="V6564">
        <v>416.0</v>
      </c>
      <c s="14" r="W6564">
        <v>19.61</v>
      </c>
      <c s="14" r="X6564">
        <v>2360.0</v>
      </c>
      <c s="14" r="Y6564">
        <v>1168.0</v>
      </c>
      <c t="str" s="15" r="Z6564">
        <f>Y6564/X6564</f>
        <v>49,49%</v>
      </c>
      <c s="14" r="AA6564">
        <v>1111.0</v>
      </c>
      <c s="14" r="AB6564">
        <v>66.0</v>
      </c>
      <c s="13" r="AC6564">
        <v>0.0594059405940594</v>
      </c>
      <c s="14" r="AD6564">
        <v>2319.0</v>
      </c>
      <c s="14" r="AE6564">
        <v>1102.0</v>
      </c>
      <c s="13" r="AF6564">
        <v>0.47520482966796</v>
      </c>
      <c s="14" r="AG6564">
        <v>1130.0</v>
      </c>
      <c s="14" r="AH6564">
        <v>90.0</v>
      </c>
      <c s="13" r="AI6564">
        <v>0.079646017699115</v>
      </c>
      <c t="str" s="16" r="AJ6564">
        <f>P6564-AB6564</f>
        <v>259</v>
      </c>
      <c t="str" s="15" r="AK6564">
        <f>(P6564-AB6564)/AB6564</f>
        <v>392,42%</v>
      </c>
      <c t="str" s="16" r="AL6564">
        <f>P6564-V6564</f>
        <v>-91</v>
      </c>
      <c t="str" s="13" r="AM6564">
        <f>(P6564-V6564)/V6564</f>
        <v>-21,88%</v>
      </c>
      <c s="13" r="AN6564"/>
    </row>
    <row r="6565">
      <c t="s" s="1" r="A6565">
        <v>43681</v>
      </c>
      <c t="s" s="20" r="B6565">
        <v>43682</v>
      </c>
      <c s="9" r="C6565">
        <v>48124.0</v>
      </c>
      <c t="s" s="21" r="D6565">
        <v>43683</v>
      </c>
      <c t="s" s="10" r="E6565">
        <v>43684</v>
      </c>
      <c t="s" s="10" r="F6565">
        <v>43685</v>
      </c>
      <c s="12" r="G6565">
        <v>10.8</v>
      </c>
      <c s="14" r="H6565">
        <v>11.3</v>
      </c>
      <c t="str" s="10" r="I6565">
        <f>H6565-G6565</f>
        <v>0,5</v>
      </c>
      <c t="s" s="10" r="J6565">
        <v>43686</v>
      </c>
      <c t="s" s="10" r="K6565">
        <v>43687</v>
      </c>
      <c s="14" r="L6565">
        <v>96.0</v>
      </c>
      <c s="14" r="M6565">
        <v>31.0</v>
      </c>
      <c s="14" r="N6565">
        <v>32.29</v>
      </c>
      <c s="14" r="O6565">
        <v>63.0</v>
      </c>
      <c s="14" r="P6565">
        <v>11.0</v>
      </c>
      <c t="str" s="13" r="Q6565">
        <f>P6565/O6565</f>
        <v>17,46%</v>
      </c>
      <c s="14" r="R6565">
        <v>86.0</v>
      </c>
      <c s="14" r="S6565">
        <v>9.0</v>
      </c>
      <c s="14" r="T6565">
        <v>10.47</v>
      </c>
      <c s="14" r="U6565">
        <v>75.0</v>
      </c>
      <c s="14" r="V6565">
        <v>20.0</v>
      </c>
      <c s="14" r="W6565">
        <v>26.67</v>
      </c>
      <c s="14" r="X6565">
        <v>75.0</v>
      </c>
      <c s="14" r="Y6565">
        <v>29.0</v>
      </c>
      <c t="str" s="15" r="Z6565">
        <f>Y6565/X6565</f>
        <v>38,67%</v>
      </c>
      <c s="14" r="AA6565">
        <v>45.0</v>
      </c>
      <c s="14" r="AB6565">
        <v>3.0</v>
      </c>
      <c s="13" r="AC6565">
        <v>0.0666666666666667</v>
      </c>
      <c s="14" r="AD6565">
        <v>63.0</v>
      </c>
      <c s="14" r="AE6565">
        <v>19.0</v>
      </c>
      <c s="13" r="AF6565">
        <v>0.301587301587302</v>
      </c>
      <c s="14" r="AG6565">
        <v>43.0</v>
      </c>
      <c s="14" r="AH6565">
        <v>2.0</v>
      </c>
      <c s="13" r="AI6565">
        <v>0.0465116279069768</v>
      </c>
      <c t="str" s="16" r="AJ6565">
        <f>P6565-AB6565</f>
        <v>8</v>
      </c>
      <c t="str" s="15" r="AK6565">
        <f>(P6565-AB6565)/AB6565</f>
        <v>266,67%</v>
      </c>
      <c t="str" s="16" r="AL6565">
        <f>P6565-V6565</f>
        <v>-9</v>
      </c>
      <c t="str" s="13" r="AM6565">
        <f>(P6565-V6565)/V6565</f>
        <v>-45,00%</v>
      </c>
      <c s="13" r="AN6565"/>
    </row>
    <row r="6566">
      <c t="s" s="1" r="A6566">
        <v>43688</v>
      </c>
      <c t="s" s="20" r="B6566">
        <v>43689</v>
      </c>
      <c s="9" r="C6566">
        <v>48125.0</v>
      </c>
      <c t="s" s="21" r="D6566">
        <v>43690</v>
      </c>
      <c t="s" s="10" r="E6566">
        <v>43691</v>
      </c>
      <c t="s" s="10" r="F6566">
        <v>43692</v>
      </c>
      <c s="12" r="G6566">
        <v>9.4</v>
      </c>
      <c s="14" r="H6566">
        <v>10.7</v>
      </c>
      <c t="str" s="10" r="I6566">
        <f>H6566-G6566</f>
        <v>1,3</v>
      </c>
      <c t="s" s="10" r="J6566">
        <v>43693</v>
      </c>
      <c t="s" s="10" r="K6566">
        <v>43694</v>
      </c>
      <c s="14" r="L6566">
        <v>115.0</v>
      </c>
      <c s="14" r="M6566">
        <v>46.0</v>
      </c>
      <c s="14" r="N6566">
        <v>40.0</v>
      </c>
      <c s="14" r="O6566">
        <v>67.0</v>
      </c>
      <c s="14" r="P6566">
        <v>14.0</v>
      </c>
      <c t="str" s="13" r="Q6566">
        <f>P6566/O6566</f>
        <v>20,90%</v>
      </c>
      <c s="14" r="R6566">
        <v>112.0</v>
      </c>
      <c s="14" r="S6566">
        <v>18.0</v>
      </c>
      <c s="14" r="T6566">
        <v>16.07</v>
      </c>
      <c s="14" r="U6566">
        <v>94.0</v>
      </c>
      <c s="14" r="V6566">
        <v>18.0</v>
      </c>
      <c s="14" r="W6566">
        <v>19.15</v>
      </c>
      <c s="14" r="X6566">
        <v>111.0</v>
      </c>
      <c s="14" r="Y6566">
        <v>39.0</v>
      </c>
      <c t="str" s="15" r="Z6566">
        <f>Y6566/X6566</f>
        <v>35,14%</v>
      </c>
      <c s="14" r="AA6566">
        <v>69.0</v>
      </c>
      <c s="14" r="AB6566">
        <v>2.0</v>
      </c>
      <c s="13" r="AC6566">
        <v>0.0289855072463768</v>
      </c>
      <c s="14" r="AD6566">
        <v>121.0</v>
      </c>
      <c s="14" r="AE6566">
        <v>53.0</v>
      </c>
      <c s="13" r="AF6566">
        <v>0.43801652892562</v>
      </c>
      <c s="14" r="AG6566">
        <v>62.0</v>
      </c>
      <c s="14" r="AH6566">
        <v>2.0</v>
      </c>
      <c s="13" r="AI6566">
        <v>0.032258064516129</v>
      </c>
      <c t="str" s="16" r="AJ6566">
        <f>P6566-AB6566</f>
        <v>12</v>
      </c>
      <c t="str" s="15" r="AK6566">
        <f>(P6566-AB6566)/AB6566</f>
        <v>600,00%</v>
      </c>
      <c t="str" s="16" r="AL6566">
        <f>P6566-V6566</f>
        <v>-4</v>
      </c>
      <c t="str" s="13" r="AM6566">
        <f>(P6566-V6566)/V6566</f>
        <v>-22,22%</v>
      </c>
      <c s="13" r="AN6566"/>
    </row>
    <row r="6567">
      <c t="s" s="1" r="A6567">
        <v>43695</v>
      </c>
      <c t="s" s="20" r="B6567">
        <v>43696</v>
      </c>
      <c s="9" r="C6567">
        <v>48126.0</v>
      </c>
      <c t="s" s="21" r="D6567">
        <v>43697</v>
      </c>
      <c t="s" s="10" r="E6567">
        <v>43698</v>
      </c>
      <c t="s" s="10" r="F6567">
        <v>43699</v>
      </c>
      <c s="12" r="G6567">
        <v>9.4</v>
      </c>
      <c s="14" r="H6567">
        <v>10.7</v>
      </c>
      <c t="str" s="10" r="I6567">
        <f>H6567-G6567</f>
        <v>1,3</v>
      </c>
      <c t="s" s="10" r="J6567">
        <v>43700</v>
      </c>
      <c t="s" s="10" r="K6567">
        <v>43701</v>
      </c>
      <c s="14" r="L6567">
        <v>637.0</v>
      </c>
      <c s="14" r="M6567">
        <v>290.0</v>
      </c>
      <c s="14" r="N6567">
        <v>45.53</v>
      </c>
      <c s="14" r="O6567">
        <v>323.0</v>
      </c>
      <c s="14" r="P6567">
        <v>107.0</v>
      </c>
      <c t="str" s="13" r="Q6567">
        <f>P6567/O6567</f>
        <v>33,13%</v>
      </c>
      <c s="14" r="R6567">
        <v>626.0</v>
      </c>
      <c s="14" r="S6567">
        <v>79.0</v>
      </c>
      <c s="14" r="T6567">
        <v>12.62</v>
      </c>
      <c s="14" r="U6567">
        <v>535.0</v>
      </c>
      <c s="14" r="V6567">
        <v>116.0</v>
      </c>
      <c s="14" r="W6567">
        <v>21.68</v>
      </c>
      <c s="14" r="X6567">
        <v>622.0</v>
      </c>
      <c s="14" r="Y6567">
        <v>346.0</v>
      </c>
      <c t="str" s="15" r="Z6567">
        <f>Y6567/X6567</f>
        <v>55,63%</v>
      </c>
      <c s="14" r="AA6567">
        <v>260.0</v>
      </c>
      <c s="14" r="AB6567">
        <v>26.0</v>
      </c>
      <c s="13" r="AC6567">
        <v>0.1</v>
      </c>
      <c s="14" r="AD6567">
        <v>563.0</v>
      </c>
      <c s="14" r="AE6567">
        <v>307.0</v>
      </c>
      <c s="13" r="AF6567">
        <v>0.545293072824156</v>
      </c>
      <c s="14" r="AG6567">
        <v>242.0</v>
      </c>
      <c s="14" r="AH6567">
        <v>24.0</v>
      </c>
      <c s="13" r="AI6567">
        <v>0.0991735537190083</v>
      </c>
      <c t="str" s="16" r="AJ6567">
        <f>P6567-AB6567</f>
        <v>81</v>
      </c>
      <c t="str" s="15" r="AK6567">
        <f>(P6567-AB6567)/AB6567</f>
        <v>311,54%</v>
      </c>
      <c t="str" s="16" r="AL6567">
        <f>P6567-V6567</f>
        <v>-9</v>
      </c>
      <c t="str" s="13" r="AM6567">
        <f>(P6567-V6567)/V6567</f>
        <v>-7,76%</v>
      </c>
      <c s="13" r="AN6567"/>
    </row>
    <row r="6568">
      <c t="s" s="1" r="A6568">
        <v>43702</v>
      </c>
      <c t="s" s="20" r="B6568">
        <v>43703</v>
      </c>
      <c s="9" r="C6568">
        <v>48127.0</v>
      </c>
      <c t="s" s="21" r="D6568">
        <v>43704</v>
      </c>
      <c t="s" s="10" r="E6568">
        <v>43705</v>
      </c>
      <c t="s" s="10" r="F6568">
        <v>43706</v>
      </c>
      <c s="12" r="G6568">
        <v>9.4</v>
      </c>
      <c s="14" r="H6568">
        <v>10.7</v>
      </c>
      <c t="str" s="10" r="I6568">
        <f>H6568-G6568</f>
        <v>1,3</v>
      </c>
      <c t="s" s="10" r="J6568">
        <v>43707</v>
      </c>
      <c t="s" s="10" r="K6568">
        <v>43708</v>
      </c>
      <c s="14" r="L6568">
        <v>228.0</v>
      </c>
      <c s="14" r="M6568">
        <v>95.0</v>
      </c>
      <c s="14" r="N6568">
        <v>41.67</v>
      </c>
      <c s="14" r="O6568">
        <v>117.0</v>
      </c>
      <c s="14" r="P6568">
        <v>34.0</v>
      </c>
      <c t="str" s="13" r="Q6568">
        <f>P6568/O6568</f>
        <v>29,06%</v>
      </c>
      <c s="14" r="R6568">
        <v>219.0</v>
      </c>
      <c s="14" r="S6568">
        <v>22.0</v>
      </c>
      <c s="14" r="T6568">
        <v>10.05</v>
      </c>
      <c s="14" r="U6568">
        <v>189.0</v>
      </c>
      <c s="14" r="V6568">
        <v>37.0</v>
      </c>
      <c s="14" r="W6568">
        <v>19.58</v>
      </c>
      <c s="14" r="X6568">
        <v>183.0</v>
      </c>
      <c s="14" r="Y6568">
        <v>93.0</v>
      </c>
      <c t="str" s="15" r="Z6568">
        <f>Y6568/X6568</f>
        <v>50,82%</v>
      </c>
      <c s="14" r="AA6568">
        <v>78.0</v>
      </c>
      <c s="14" r="AB6568">
        <v>5.0</v>
      </c>
      <c s="13" r="AC6568">
        <v>0.0641025641025641</v>
      </c>
      <c s="14" r="AD6568">
        <v>167.0</v>
      </c>
      <c s="14" r="AE6568">
        <v>70.0</v>
      </c>
      <c s="13" r="AF6568">
        <v>0.419161676646707</v>
      </c>
      <c s="14" r="AG6568">
        <v>89.0</v>
      </c>
      <c s="14" r="AH6568">
        <v>9.0</v>
      </c>
      <c s="13" r="AI6568">
        <v>0.101123595505618</v>
      </c>
      <c t="str" s="16" r="AJ6568">
        <f>P6568-AB6568</f>
        <v>29</v>
      </c>
      <c t="str" s="15" r="AK6568">
        <f>(P6568-AB6568)/AB6568</f>
        <v>580,00%</v>
      </c>
      <c t="str" s="16" r="AL6568">
        <f>P6568-V6568</f>
        <v>-3</v>
      </c>
      <c t="str" s="13" r="AM6568">
        <f>(P6568-V6568)/V6568</f>
        <v>-8,11%</v>
      </c>
      <c s="13" r="AN6568"/>
    </row>
    <row r="6569">
      <c t="s" s="1" r="A6569">
        <v>43709</v>
      </c>
      <c t="s" s="20" r="B6569">
        <v>43710</v>
      </c>
      <c s="9" r="C6569">
        <v>48128.0</v>
      </c>
      <c t="s" s="21" r="D6569">
        <v>43711</v>
      </c>
      <c t="s" s="10" r="E6569">
        <v>43712</v>
      </c>
      <c t="s" s="10" r="F6569">
        <v>43713</v>
      </c>
      <c s="12" r="G6569">
        <v>10.8</v>
      </c>
      <c s="14" r="H6569">
        <v>11.3</v>
      </c>
      <c t="str" s="10" r="I6569">
        <f>H6569-G6569</f>
        <v>0,5</v>
      </c>
      <c t="s" s="10" r="J6569">
        <v>43714</v>
      </c>
      <c t="s" s="10" r="K6569">
        <v>43715</v>
      </c>
      <c s="14" r="L6569">
        <v>1771.0</v>
      </c>
      <c s="14" r="M6569">
        <v>858.0</v>
      </c>
      <c s="14" r="N6569">
        <v>48.45</v>
      </c>
      <c s="14" r="O6569">
        <v>847.0</v>
      </c>
      <c s="14" r="P6569">
        <v>289.0</v>
      </c>
      <c t="str" s="13" r="Q6569">
        <f>P6569/O6569</f>
        <v>34,12%</v>
      </c>
      <c s="14" r="R6569">
        <v>1775.0</v>
      </c>
      <c s="14" r="S6569">
        <v>196.0</v>
      </c>
      <c s="14" r="T6569">
        <v>11.04</v>
      </c>
      <c s="14" r="U6569">
        <v>1531.0</v>
      </c>
      <c s="14" r="V6569">
        <v>369.0</v>
      </c>
      <c s="14" r="W6569">
        <v>24.1</v>
      </c>
      <c s="14" r="X6569">
        <v>1797.0</v>
      </c>
      <c s="14" r="Y6569">
        <v>904.0</v>
      </c>
      <c t="str" s="15" r="Z6569">
        <f>Y6569/X6569</f>
        <v>50,31%</v>
      </c>
      <c s="14" r="AA6569">
        <v>803.0</v>
      </c>
      <c s="14" r="AB6569">
        <v>76.0</v>
      </c>
      <c s="13" r="AC6569">
        <v>0.0946450809464508</v>
      </c>
      <c s="14" r="AD6569">
        <v>1716.0</v>
      </c>
      <c s="14" r="AE6569">
        <v>862.0</v>
      </c>
      <c s="13" r="AF6569">
        <v>0.502331002331002</v>
      </c>
      <c s="14" r="AG6569">
        <v>774.0</v>
      </c>
      <c s="14" r="AH6569">
        <v>92.0</v>
      </c>
      <c s="13" r="AI6569">
        <v>0.118863049095607</v>
      </c>
      <c t="str" s="16" r="AJ6569">
        <f>P6569-AB6569</f>
        <v>213</v>
      </c>
      <c t="str" s="15" r="AK6569">
        <f>(P6569-AB6569)/AB6569</f>
        <v>280,26%</v>
      </c>
      <c t="str" s="16" r="AL6569">
        <f>P6569-V6569</f>
        <v>-80</v>
      </c>
      <c t="str" s="13" r="AM6569">
        <f>(P6569-V6569)/V6569</f>
        <v>-21,68%</v>
      </c>
      <c s="13" r="AN6569"/>
    </row>
    <row r="6570">
      <c t="s" s="1" r="A6570">
        <v>43716</v>
      </c>
      <c t="s" s="20" r="B6570">
        <v>43717</v>
      </c>
      <c s="9" r="C6570">
        <v>48129.0</v>
      </c>
      <c t="s" s="21" r="D6570">
        <v>43718</v>
      </c>
      <c t="s" s="10" r="E6570">
        <v>43719</v>
      </c>
      <c t="s" s="10" r="F6570">
        <v>43720</v>
      </c>
      <c s="11" r="G6570">
        <v>8.7</v>
      </c>
      <c s="12" r="H6570">
        <v>10.1</v>
      </c>
      <c t="str" s="10" r="I6570">
        <f>H6570-G6570</f>
        <v>1,4</v>
      </c>
      <c t="s" s="10" r="J6570">
        <v>43721</v>
      </c>
      <c t="s" s="10" r="K6570">
        <v>43722</v>
      </c>
      <c s="14" r="L6570">
        <v>331.0</v>
      </c>
      <c s="14" r="M6570">
        <v>164.0</v>
      </c>
      <c s="14" r="N6570">
        <v>49.55</v>
      </c>
      <c s="14" r="O6570">
        <v>158.0</v>
      </c>
      <c s="14" r="P6570">
        <v>48.0</v>
      </c>
      <c t="str" s="13" r="Q6570">
        <f>P6570/O6570</f>
        <v>30,38%</v>
      </c>
      <c s="14" r="R6570">
        <v>305.0</v>
      </c>
      <c s="14" r="S6570">
        <v>31.0</v>
      </c>
      <c s="14" r="T6570">
        <v>10.16</v>
      </c>
      <c s="14" r="U6570">
        <v>271.0</v>
      </c>
      <c s="14" r="V6570">
        <v>61.0</v>
      </c>
      <c s="14" r="W6570">
        <v>22.51</v>
      </c>
      <c s="14" r="X6570">
        <v>285.0</v>
      </c>
      <c s="14" r="Y6570">
        <v>144.0</v>
      </c>
      <c t="str" s="15" r="Z6570">
        <f>Y6570/X6570</f>
        <v>50,53%</v>
      </c>
      <c s="14" r="AA6570">
        <v>136.0</v>
      </c>
      <c s="14" r="AB6570">
        <v>8.0</v>
      </c>
      <c s="13" r="AC6570">
        <v>0.0588235294117647</v>
      </c>
      <c s="14" r="AD6570">
        <v>256.0</v>
      </c>
      <c s="14" r="AE6570">
        <v>117.0</v>
      </c>
      <c s="13" r="AF6570">
        <v>0.45703125</v>
      </c>
      <c s="14" r="AG6570">
        <v>132.0</v>
      </c>
      <c s="14" r="AH6570">
        <v>15.0</v>
      </c>
      <c s="13" r="AI6570">
        <v>0.113636363636364</v>
      </c>
      <c t="str" s="16" r="AJ6570">
        <f>P6570-AB6570</f>
        <v>40</v>
      </c>
      <c t="str" s="15" r="AK6570">
        <f>(P6570-AB6570)/AB6570</f>
        <v>500,00%</v>
      </c>
      <c t="str" s="16" r="AL6570">
        <f>P6570-V6570</f>
        <v>-13</v>
      </c>
      <c t="str" s="13" r="AM6570">
        <f>(P6570-V6570)/V6570</f>
        <v>-21,31%</v>
      </c>
      <c s="13" r="AN6570"/>
    </row>
    <row r="6571">
      <c t="s" s="1" r="A6571">
        <v>43723</v>
      </c>
      <c t="s" s="20" r="B6571">
        <v>43724</v>
      </c>
      <c s="9" r="C6571">
        <v>48130.0</v>
      </c>
      <c t="s" s="21" r="D6571">
        <v>43725</v>
      </c>
      <c t="s" s="10" r="E6571">
        <v>43726</v>
      </c>
      <c t="s" s="10" r="F6571">
        <v>43727</v>
      </c>
      <c s="11" r="G6571">
        <v>8.7</v>
      </c>
      <c s="12" r="H6571">
        <v>10.1</v>
      </c>
      <c t="str" s="10" r="I6571">
        <f>H6571-G6571</f>
        <v>1,4</v>
      </c>
      <c t="s" s="10" r="J6571">
        <v>43728</v>
      </c>
      <c t="s" s="10" r="K6571">
        <v>43729</v>
      </c>
      <c s="14" r="L6571">
        <v>115.0</v>
      </c>
      <c s="14" r="M6571">
        <v>41.0</v>
      </c>
      <c s="14" r="N6571">
        <v>35.65</v>
      </c>
      <c s="14" r="O6571">
        <v>71.0</v>
      </c>
      <c s="14" r="P6571">
        <v>11.0</v>
      </c>
      <c t="str" s="13" r="Q6571">
        <f>P6571/O6571</f>
        <v>15,49%</v>
      </c>
      <c s="14" r="R6571">
        <v>108.0</v>
      </c>
      <c s="14" r="S6571">
        <v>10.0</v>
      </c>
      <c s="14" r="T6571">
        <v>9.26</v>
      </c>
      <c s="14" r="U6571">
        <v>95.0</v>
      </c>
      <c s="14" r="V6571">
        <v>5.0</v>
      </c>
      <c s="14" r="W6571">
        <v>5.26</v>
      </c>
      <c s="14" r="X6571">
        <v>112.0</v>
      </c>
      <c s="14" r="Y6571">
        <v>55.0</v>
      </c>
      <c t="str" s="15" r="Z6571">
        <f>Y6571/X6571</f>
        <v>49,11%</v>
      </c>
      <c s="14" r="AA6571">
        <v>57.0</v>
      </c>
      <c s="14" r="AB6571">
        <v>1.0</v>
      </c>
      <c s="13" r="AC6571">
        <v>0.0175438596491228</v>
      </c>
      <c s="14" r="AD6571">
        <v>99.0</v>
      </c>
      <c s="14" r="AE6571">
        <v>41.0</v>
      </c>
      <c s="13" r="AF6571">
        <v>0.414141414141414</v>
      </c>
      <c s="14" r="AG6571">
        <v>57.0</v>
      </c>
      <c s="14" r="AH6571">
        <v>6.0</v>
      </c>
      <c s="13" r="AI6571">
        <v>0.105263157894737</v>
      </c>
      <c t="str" s="16" r="AJ6571">
        <f>P6571-AB6571</f>
        <v>10</v>
      </c>
      <c t="str" s="15" r="AK6571">
        <f>(P6571-AB6571)/AB6571</f>
        <v>1000,00%</v>
      </c>
      <c t="str" s="16" r="AL6571">
        <f>P6571-V6571</f>
        <v>6</v>
      </c>
      <c t="str" s="13" r="AM6571">
        <f>(P6571-V6571)/V6571</f>
        <v>120,00%</v>
      </c>
      <c s="13" r="AN6571"/>
    </row>
    <row r="6572">
      <c t="s" s="1" r="A6572">
        <v>43730</v>
      </c>
      <c t="s" s="20" r="B6572">
        <v>43731</v>
      </c>
      <c s="9" r="C6572">
        <v>48131.0</v>
      </c>
      <c t="s" s="21" r="D6572">
        <v>43732</v>
      </c>
      <c t="s" s="10" r="E6572">
        <v>43733</v>
      </c>
      <c t="s" s="10" r="F6572">
        <v>43734</v>
      </c>
      <c s="23" r="G6572">
        <v>9.4</v>
      </c>
      <c s="14" r="H6572">
        <v>10.7</v>
      </c>
      <c t="str" s="10" r="I6572">
        <f>H6572-G6572</f>
        <v>1,3</v>
      </c>
      <c t="s" s="10" r="J6572">
        <v>43735</v>
      </c>
      <c t="s" s="10" r="K6572">
        <v>43736</v>
      </c>
      <c s="14" r="L6572">
        <v>629.0</v>
      </c>
      <c s="14" r="M6572">
        <v>284.0</v>
      </c>
      <c s="14" r="N6572">
        <v>45.15</v>
      </c>
      <c s="14" r="O6572">
        <v>312.0</v>
      </c>
      <c s="14" r="P6572">
        <v>94.0</v>
      </c>
      <c t="str" s="13" r="Q6572">
        <f>P6572/O6572</f>
        <v>30,13%</v>
      </c>
      <c s="14" r="R6572">
        <v>652.0</v>
      </c>
      <c s="14" r="S6572">
        <v>55.0</v>
      </c>
      <c s="14" r="T6572">
        <v>8.44</v>
      </c>
      <c s="14" r="U6572">
        <v>578.0</v>
      </c>
      <c s="14" r="V6572">
        <v>107.0</v>
      </c>
      <c s="14" r="W6572">
        <v>18.51</v>
      </c>
      <c s="14" r="X6572">
        <v>650.0</v>
      </c>
      <c s="14" r="Y6572">
        <v>329.0</v>
      </c>
      <c t="str" s="15" r="Z6572">
        <f>Y6572/X6572</f>
        <v>50,62%</v>
      </c>
      <c s="14" r="AA6572">
        <v>308.0</v>
      </c>
      <c s="14" r="AB6572">
        <v>17.0</v>
      </c>
      <c s="13" r="AC6572">
        <v>0.0551948051948052</v>
      </c>
      <c s="14" r="AD6572">
        <v>632.0</v>
      </c>
      <c s="14" r="AE6572">
        <v>297.0</v>
      </c>
      <c s="13" r="AF6572">
        <v>0.469936708860759</v>
      </c>
      <c s="14" r="AG6572">
        <v>307.0</v>
      </c>
      <c s="14" r="AH6572">
        <v>27.0</v>
      </c>
      <c s="13" r="AI6572">
        <v>0.0879478827361564</v>
      </c>
      <c t="str" s="16" r="AJ6572">
        <f>P6572-AB6572</f>
        <v>77</v>
      </c>
      <c t="str" s="15" r="AK6572">
        <f>(P6572-AB6572)/AB6572</f>
        <v>452,94%</v>
      </c>
      <c t="str" s="16" r="AL6572">
        <f>P6572-V6572</f>
        <v>-13</v>
      </c>
      <c t="str" s="13" r="AM6572">
        <f>(P6572-V6572)/V6572</f>
        <v>-12,15%</v>
      </c>
      <c s="13" r="AN6572"/>
    </row>
    <row r="6573">
      <c t="s" s="1" r="A6573">
        <v>43737</v>
      </c>
      <c t="s" s="20" r="B6573">
        <v>43738</v>
      </c>
      <c s="9" r="C6573">
        <v>48132.0</v>
      </c>
      <c t="s" s="21" r="D6573">
        <v>43739</v>
      </c>
      <c t="s" s="10" r="E6573">
        <v>43740</v>
      </c>
      <c t="s" s="10" r="F6573">
        <v>43741</v>
      </c>
      <c s="23" r="G6573">
        <v>10.8</v>
      </c>
      <c s="14" r="H6573">
        <v>11.3</v>
      </c>
      <c t="str" s="10" r="I6573">
        <f>H6573-G6573</f>
        <v>0,5</v>
      </c>
      <c t="s" s="10" r="J6573">
        <v>43742</v>
      </c>
      <c t="s" s="10" r="K6573">
        <v>43743</v>
      </c>
      <c s="14" r="L6573">
        <v>319.0</v>
      </c>
      <c s="14" r="M6573">
        <v>132.0</v>
      </c>
      <c s="14" r="N6573">
        <v>41.38</v>
      </c>
      <c s="14" r="O6573">
        <v>176.0</v>
      </c>
      <c s="14" r="P6573">
        <v>67.0</v>
      </c>
      <c t="str" s="13" r="Q6573">
        <f>P6573/O6573</f>
        <v>38,07%</v>
      </c>
      <c s="14" r="R6573">
        <v>316.0</v>
      </c>
      <c s="14" r="S6573">
        <v>57.0</v>
      </c>
      <c s="14" r="T6573">
        <v>18.04</v>
      </c>
      <c s="14" r="U6573">
        <v>253.0</v>
      </c>
      <c s="14" r="V6573">
        <v>74.0</v>
      </c>
      <c s="14" r="W6573">
        <v>29.25</v>
      </c>
      <c s="14" r="X6573">
        <v>333.0</v>
      </c>
      <c s="14" r="Y6573">
        <v>168.0</v>
      </c>
      <c t="str" s="15" r="Z6573">
        <f>Y6573/X6573</f>
        <v>50,45%</v>
      </c>
      <c s="14" r="AA6573">
        <v>153.0</v>
      </c>
      <c s="14" r="AB6573">
        <v>26.0</v>
      </c>
      <c s="13" r="AC6573">
        <v>0.169934640522876</v>
      </c>
      <c s="14" r="AD6573">
        <v>308.0</v>
      </c>
      <c s="14" r="AE6573">
        <v>120.0</v>
      </c>
      <c s="13" r="AF6573">
        <v>0.38961038961039</v>
      </c>
      <c s="14" r="AG6573">
        <v>179.0</v>
      </c>
      <c s="14" r="AH6573">
        <v>28.0</v>
      </c>
      <c s="13" r="AI6573">
        <v>0.156424581005587</v>
      </c>
      <c t="str" s="16" r="AJ6573">
        <f>P6573-AB6573</f>
        <v>41</v>
      </c>
      <c t="str" s="15" r="AK6573">
        <f>(P6573-AB6573)/AB6573</f>
        <v>157,69%</v>
      </c>
      <c t="str" s="16" r="AL6573">
        <f>P6573-V6573</f>
        <v>-7</v>
      </c>
      <c t="str" s="13" r="AM6573">
        <f>(P6573-V6573)/V6573</f>
        <v>-9,46%</v>
      </c>
      <c s="13" r="AN6573"/>
    </row>
    <row r="6574">
      <c t="s" s="1" r="A6574">
        <v>43744</v>
      </c>
      <c t="s" s="20" r="B6574">
        <v>43745</v>
      </c>
      <c s="9" r="C6574">
        <v>48133.0</v>
      </c>
      <c t="s" s="21" r="D6574">
        <v>43746</v>
      </c>
      <c t="s" s="10" r="E6574">
        <v>43747</v>
      </c>
      <c t="s" s="10" r="F6574">
        <v>43748</v>
      </c>
      <c s="12" r="G6574">
        <v>9.4</v>
      </c>
      <c s="14" r="H6574">
        <v>10.7</v>
      </c>
      <c t="str" s="10" r="I6574">
        <f>H6574-G6574</f>
        <v>1,3</v>
      </c>
      <c t="s" s="10" r="J6574">
        <v>43749</v>
      </c>
      <c t="s" s="10" r="K6574">
        <v>43750</v>
      </c>
      <c s="14" r="L6574">
        <v>539.0</v>
      </c>
      <c s="14" r="M6574">
        <v>218.0</v>
      </c>
      <c s="14" r="N6574">
        <v>40.45</v>
      </c>
      <c s="14" r="O6574">
        <v>300.0</v>
      </c>
      <c s="14" r="P6574">
        <v>70.0</v>
      </c>
      <c t="str" s="13" r="Q6574">
        <f>P6574/O6574</f>
        <v>23,33%</v>
      </c>
      <c s="14" r="R6574">
        <v>520.0</v>
      </c>
      <c s="14" r="S6574">
        <v>39.0</v>
      </c>
      <c s="14" r="T6574">
        <v>7.5</v>
      </c>
      <c s="14" r="U6574">
        <v>464.0</v>
      </c>
      <c s="14" r="V6574">
        <v>85.0</v>
      </c>
      <c s="14" r="W6574">
        <v>18.32</v>
      </c>
      <c s="14" r="X6574">
        <v>510.0</v>
      </c>
      <c s="14" r="Y6574">
        <v>227.0</v>
      </c>
      <c t="str" s="15" r="Z6574">
        <f>Y6574/X6574</f>
        <v>44,51%</v>
      </c>
      <c s="14" r="AA6574">
        <v>263.0</v>
      </c>
      <c s="14" r="AB6574">
        <v>14.0</v>
      </c>
      <c s="13" r="AC6574">
        <v>0.0532319391634981</v>
      </c>
      <c s="14" r="AD6574">
        <v>509.0</v>
      </c>
      <c s="14" r="AE6574">
        <v>187.0</v>
      </c>
      <c s="13" r="AF6574">
        <v>0.367387033398821</v>
      </c>
      <c s="14" r="AG6574">
        <v>310.0</v>
      </c>
      <c s="14" r="AH6574">
        <v>15.0</v>
      </c>
      <c s="13" r="AI6574">
        <v>0.0483870967741936</v>
      </c>
      <c t="str" s="16" r="AJ6574">
        <f>P6574-AB6574</f>
        <v>56</v>
      </c>
      <c t="str" s="15" r="AK6574">
        <f>(P6574-AB6574)/AB6574</f>
        <v>400,00%</v>
      </c>
      <c t="str" s="16" r="AL6574">
        <f>P6574-V6574</f>
        <v>-15</v>
      </c>
      <c t="str" s="13" r="AM6574">
        <f>(P6574-V6574)/V6574</f>
        <v>-17,65%</v>
      </c>
      <c s="13" r="AN6574"/>
    </row>
    <row r="6575">
      <c t="s" s="1" r="A6575">
        <v>43751</v>
      </c>
      <c t="s" s="20" r="B6575">
        <v>43752</v>
      </c>
      <c s="9" r="C6575">
        <v>48134.0</v>
      </c>
      <c t="s" s="21" r="D6575">
        <v>43753</v>
      </c>
      <c t="s" s="10" r="E6575">
        <v>43754</v>
      </c>
      <c t="s" s="10" r="F6575">
        <v>43755</v>
      </c>
      <c s="12" r="G6575">
        <v>9.4</v>
      </c>
      <c s="14" r="H6575">
        <v>10.7</v>
      </c>
      <c t="str" s="10" r="I6575">
        <f>H6575-G6575</f>
        <v>1,3</v>
      </c>
      <c t="s" s="10" r="J6575">
        <v>43756</v>
      </c>
      <c t="s" s="10" r="K6575">
        <v>43757</v>
      </c>
      <c s="14" r="L6575">
        <v>193.0</v>
      </c>
      <c s="14" r="M6575">
        <v>85.0</v>
      </c>
      <c s="14" r="N6575">
        <v>44.04</v>
      </c>
      <c s="14" r="O6575">
        <v>100.0</v>
      </c>
      <c s="14" r="P6575">
        <v>25.0</v>
      </c>
      <c t="str" s="13" r="Q6575">
        <f>P6575/O6575</f>
        <v>25,00%</v>
      </c>
      <c s="14" r="R6575">
        <v>186.0</v>
      </c>
      <c s="14" r="S6575">
        <v>22.0</v>
      </c>
      <c s="14" r="T6575">
        <v>11.83</v>
      </c>
      <c s="14" r="U6575">
        <v>161.0</v>
      </c>
      <c s="14" r="V6575">
        <v>30.0</v>
      </c>
      <c s="14" r="W6575">
        <v>18.63</v>
      </c>
      <c s="14" r="X6575">
        <v>187.0</v>
      </c>
      <c s="14" r="Y6575">
        <v>82.0</v>
      </c>
      <c t="str" s="15" r="Z6575">
        <f>Y6575/X6575</f>
        <v>43,85%</v>
      </c>
      <c s="14" r="AA6575">
        <v>97.0</v>
      </c>
      <c s="14" r="AB6575">
        <v>8.0</v>
      </c>
      <c s="13" r="AC6575">
        <v>0.0824742268041237</v>
      </c>
      <c s="14" r="AD6575">
        <v>177.0</v>
      </c>
      <c s="14" r="AE6575">
        <v>71.0</v>
      </c>
      <c s="13" r="AF6575">
        <v>0.401129943502825</v>
      </c>
      <c s="14" r="AG6575">
        <v>94.0</v>
      </c>
      <c s="14" r="AH6575">
        <v>5.0</v>
      </c>
      <c s="13" r="AI6575">
        <v>0.0531914893617021</v>
      </c>
      <c t="str" s="16" r="AJ6575">
        <f>P6575-AB6575</f>
        <v>17</v>
      </c>
      <c t="str" s="15" r="AK6575">
        <f>(P6575-AB6575)/AB6575</f>
        <v>212,50%</v>
      </c>
      <c t="str" s="16" r="AL6575">
        <f>P6575-V6575</f>
        <v>-5</v>
      </c>
      <c t="str" s="13" r="AM6575">
        <f>(P6575-V6575)/V6575</f>
        <v>-16,67%</v>
      </c>
      <c s="13" r="AN6575"/>
    </row>
    <row r="6576">
      <c t="s" s="1" r="A6576">
        <v>43758</v>
      </c>
      <c t="s" s="20" r="B6576">
        <v>43759</v>
      </c>
      <c s="9" r="C6576">
        <v>48135.0</v>
      </c>
      <c t="s" s="21" r="D6576">
        <v>43760</v>
      </c>
      <c t="s" s="10" r="E6576">
        <v>43761</v>
      </c>
      <c t="s" s="10" r="F6576">
        <v>43762</v>
      </c>
      <c s="12" r="G6576">
        <v>9.4</v>
      </c>
      <c s="14" r="H6576">
        <v>10.7</v>
      </c>
      <c t="str" s="10" r="I6576">
        <f>H6576-G6576</f>
        <v>1,3</v>
      </c>
      <c t="s" s="10" r="J6576">
        <v>43763</v>
      </c>
      <c t="s" s="10" r="K6576">
        <v>43764</v>
      </c>
      <c s="14" r="L6576">
        <v>73.0</v>
      </c>
      <c s="14" r="M6576">
        <v>28.0</v>
      </c>
      <c s="14" r="N6576">
        <v>38.36</v>
      </c>
      <c s="14" r="O6576">
        <v>44.0</v>
      </c>
      <c s="14" r="P6576">
        <v>11.0</v>
      </c>
      <c t="str" s="13" r="Q6576">
        <f>P6576/O6576</f>
        <v>25,00%</v>
      </c>
      <c s="14" r="R6576">
        <v>73.0</v>
      </c>
      <c s="14" r="S6576">
        <v>10.0</v>
      </c>
      <c s="14" r="T6576">
        <v>13.7</v>
      </c>
      <c s="14" r="U6576">
        <v>63.0</v>
      </c>
      <c s="14" r="V6576">
        <v>13.0</v>
      </c>
      <c s="14" r="W6576">
        <v>20.63</v>
      </c>
      <c s="14" r="X6576">
        <v>74.0</v>
      </c>
      <c s="14" r="Y6576">
        <v>30.0</v>
      </c>
      <c t="str" s="15" r="Z6576">
        <f>Y6576/X6576</f>
        <v>40,54%</v>
      </c>
      <c s="14" r="AA6576">
        <v>41.0</v>
      </c>
      <c s="14" r="AB6576">
        <v>5.0</v>
      </c>
      <c s="13" r="AC6576">
        <v>0.121951219512195</v>
      </c>
      <c s="14" r="AD6576">
        <v>69.0</v>
      </c>
      <c s="14" r="AE6576">
        <v>24.0</v>
      </c>
      <c s="13" r="AF6576">
        <v>0.347826086956522</v>
      </c>
      <c s="14" r="AG6576">
        <v>44.0</v>
      </c>
      <c s="14" r="AH6576">
        <v>6.0</v>
      </c>
      <c s="13" r="AI6576">
        <v>0.136363636363636</v>
      </c>
      <c t="str" s="16" r="AJ6576">
        <f>P6576-AB6576</f>
        <v>6</v>
      </c>
      <c t="str" s="15" r="AK6576">
        <f>(P6576-AB6576)/AB6576</f>
        <v>120,00%</v>
      </c>
      <c t="str" s="16" r="AL6576">
        <f>P6576-V6576</f>
        <v>-2</v>
      </c>
      <c t="str" s="13" r="AM6576">
        <f>(P6576-V6576)/V6576</f>
        <v>-15,38%</v>
      </c>
      <c s="13" r="AN6576"/>
    </row>
    <row r="6577">
      <c t="s" s="1" r="A6577">
        <v>43765</v>
      </c>
      <c t="s" s="20" r="B6577">
        <v>43766</v>
      </c>
      <c s="9" r="C6577">
        <v>48136.0</v>
      </c>
      <c t="s" s="21" r="D6577">
        <v>43767</v>
      </c>
      <c t="s" s="10" r="E6577">
        <v>43768</v>
      </c>
      <c t="s" s="10" r="F6577">
        <v>43769</v>
      </c>
      <c s="12" r="G6577">
        <v>10.8</v>
      </c>
      <c s="14" r="H6577">
        <v>11.3</v>
      </c>
      <c t="str" s="10" r="I6577">
        <f>H6577-G6577</f>
        <v>0,5</v>
      </c>
      <c t="s" s="10" r="J6577">
        <v>43770</v>
      </c>
      <c t="s" s="10" r="K6577">
        <v>43771</v>
      </c>
      <c s="14" r="L6577">
        <v>633.0</v>
      </c>
      <c s="14" r="M6577">
        <v>320.0</v>
      </c>
      <c s="14" r="N6577">
        <v>50.55</v>
      </c>
      <c s="14" r="O6577">
        <v>294.0</v>
      </c>
      <c s="14" r="P6577">
        <v>111.0</v>
      </c>
      <c t="str" s="13" r="Q6577">
        <f>P6577/O6577</f>
        <v>37,76%</v>
      </c>
      <c s="14" r="R6577">
        <v>600.0</v>
      </c>
      <c s="14" r="S6577">
        <v>81.0</v>
      </c>
      <c s="14" r="T6577">
        <v>13.5</v>
      </c>
      <c s="14" r="U6577">
        <v>510.0</v>
      </c>
      <c s="14" r="V6577">
        <v>143.0</v>
      </c>
      <c s="14" r="W6577">
        <v>28.04</v>
      </c>
      <c s="14" r="X6577">
        <v>550.0</v>
      </c>
      <c s="14" r="Y6577">
        <v>153.0</v>
      </c>
      <c t="str" s="15" r="Z6577">
        <f>Y6577/X6577</f>
        <v>27,82%</v>
      </c>
      <c s="14" r="AA6577">
        <v>279.0</v>
      </c>
      <c s="14" r="AB6577">
        <v>39.0</v>
      </c>
      <c s="13" r="AC6577">
        <v>0.139784946236559</v>
      </c>
      <c s="14" r="AD6577">
        <v>482.0</v>
      </c>
      <c s="14" r="AE6577">
        <v>235.0</v>
      </c>
      <c s="13" r="AF6577">
        <v>0.487551867219917</v>
      </c>
      <c s="14" r="AG6577">
        <v>230.0</v>
      </c>
      <c s="14" r="AH6577">
        <v>25.0</v>
      </c>
      <c s="13" r="AI6577">
        <v>0.108695652173913</v>
      </c>
      <c t="str" s="16" r="AJ6577">
        <f>P6577-AB6577</f>
        <v>72</v>
      </c>
      <c t="str" s="15" r="AK6577">
        <f>(P6577-AB6577)/AB6577</f>
        <v>184,62%</v>
      </c>
      <c t="str" s="16" r="AL6577">
        <f>P6577-V6577</f>
        <v>-32</v>
      </c>
      <c t="str" s="13" r="AM6577">
        <f>(P6577-V6577)/V6577</f>
        <v>-22,38%</v>
      </c>
      <c s="13" r="AN6577"/>
    </row>
    <row r="6578">
      <c t="s" s="1" r="A6578">
        <v>43772</v>
      </c>
      <c t="s" s="20" r="B6578">
        <v>43773</v>
      </c>
      <c s="9" r="C6578">
        <v>48137.0</v>
      </c>
      <c t="s" s="21" r="D6578">
        <v>43774</v>
      </c>
      <c t="s" s="10" r="E6578">
        <v>43775</v>
      </c>
      <c t="s" s="10" r="F6578">
        <v>43776</v>
      </c>
      <c s="11" r="G6578">
        <v>8.7</v>
      </c>
      <c s="12" r="H6578">
        <v>10.1</v>
      </c>
      <c t="str" s="10" r="I6578">
        <f>H6578-G6578</f>
        <v>1,4</v>
      </c>
      <c t="s" s="10" r="J6578">
        <v>43777</v>
      </c>
      <c t="s" s="10" r="K6578">
        <v>43778</v>
      </c>
      <c s="14" r="L6578">
        <v>192.0</v>
      </c>
      <c s="14" r="M6578">
        <v>84.0</v>
      </c>
      <c s="14" r="N6578">
        <v>43.75</v>
      </c>
      <c s="14" r="O6578">
        <v>104.0</v>
      </c>
      <c s="14" r="P6578">
        <v>37.0</v>
      </c>
      <c t="str" s="13" r="Q6578">
        <f>P6578/O6578</f>
        <v>35,58%</v>
      </c>
      <c s="14" r="R6578">
        <v>184.0</v>
      </c>
      <c s="14" r="S6578">
        <v>21.0</v>
      </c>
      <c s="14" r="T6578">
        <v>11.41</v>
      </c>
      <c s="14" r="U6578">
        <v>159.0</v>
      </c>
      <c s="14" r="V6578">
        <v>28.0</v>
      </c>
      <c s="14" r="W6578">
        <v>17.61</v>
      </c>
      <c s="14" r="X6578">
        <v>171.0</v>
      </c>
      <c s="14" r="Y6578">
        <v>78.0</v>
      </c>
      <c t="str" s="15" r="Z6578">
        <f>Y6578/X6578</f>
        <v>45,61%</v>
      </c>
      <c s="14" r="AA6578">
        <v>87.0</v>
      </c>
      <c s="14" r="AB6578">
        <v>12.0</v>
      </c>
      <c s="13" r="AC6578">
        <v>0.137931034482759</v>
      </c>
      <c s="14" r="AD6578">
        <v>150.0</v>
      </c>
      <c s="14" r="AE6578">
        <v>64.0</v>
      </c>
      <c s="13" r="AF6578">
        <v>0.426666666666667</v>
      </c>
      <c s="14" r="AG6578">
        <v>84.0</v>
      </c>
      <c s="14" r="AH6578">
        <v>13.0</v>
      </c>
      <c s="13" r="AI6578">
        <v>0.154761904761905</v>
      </c>
      <c t="str" s="16" r="AJ6578">
        <f>P6578-AB6578</f>
        <v>25</v>
      </c>
      <c t="str" s="15" r="AK6578">
        <f>(P6578-AB6578)/AB6578</f>
        <v>208,33%</v>
      </c>
      <c t="str" s="16" r="AL6578">
        <f>P6578-V6578</f>
        <v>9</v>
      </c>
      <c t="str" s="13" r="AM6578">
        <f>(P6578-V6578)/V6578</f>
        <v>32,14%</v>
      </c>
      <c s="13" r="AN6578"/>
    </row>
    <row r="6579">
      <c t="s" s="1" r="A6579">
        <v>43779</v>
      </c>
      <c t="s" s="20" r="B6579">
        <v>43780</v>
      </c>
      <c s="9" r="C6579">
        <v>48138.0</v>
      </c>
      <c t="s" s="21" r="D6579">
        <v>43781</v>
      </c>
      <c t="s" s="10" r="E6579">
        <v>43782</v>
      </c>
      <c t="s" s="10" r="F6579">
        <v>43783</v>
      </c>
      <c s="11" r="G6579">
        <v>8.7</v>
      </c>
      <c s="12" r="H6579">
        <v>10.1</v>
      </c>
      <c t="str" s="10" r="I6579">
        <f>H6579-G6579</f>
        <v>1,4</v>
      </c>
      <c t="s" s="10" r="J6579">
        <v>43784</v>
      </c>
      <c t="s" s="10" r="K6579">
        <v>43785</v>
      </c>
      <c s="14" r="L6579">
        <v>149.0</v>
      </c>
      <c s="14" r="M6579">
        <v>62.0</v>
      </c>
      <c s="14" r="N6579">
        <v>41.61</v>
      </c>
      <c s="14" r="O6579">
        <v>82.0</v>
      </c>
      <c s="14" r="P6579">
        <v>21.0</v>
      </c>
      <c t="str" s="13" r="Q6579">
        <f>P6579/O6579</f>
        <v>25,61%</v>
      </c>
      <c s="14" r="R6579">
        <v>136.0</v>
      </c>
      <c s="14" r="S6579">
        <v>5.0</v>
      </c>
      <c s="14" r="T6579">
        <v>3.68</v>
      </c>
      <c s="14" r="U6579">
        <v>131.0</v>
      </c>
      <c s="14" r="V6579">
        <v>20.0</v>
      </c>
      <c s="14" r="W6579">
        <v>15.27</v>
      </c>
      <c s="14" r="X6579">
        <v>167.0</v>
      </c>
      <c s="14" r="Y6579">
        <v>62.0</v>
      </c>
      <c t="str" s="15" r="Z6579">
        <f>Y6579/X6579</f>
        <v>37,13%</v>
      </c>
      <c s="14" r="AA6579">
        <v>99.0</v>
      </c>
      <c s="14" r="AB6579">
        <v>4.0</v>
      </c>
      <c s="13" r="AC6579">
        <v>0.0404040404040404</v>
      </c>
      <c s="14" r="AD6579">
        <v>143.0</v>
      </c>
      <c s="14" r="AE6579">
        <v>53.0</v>
      </c>
      <c s="13" r="AF6579">
        <v>0.370629370629371</v>
      </c>
      <c s="14" r="AG6579">
        <v>89.0</v>
      </c>
      <c s="14" r="AH6579">
        <v>4.0</v>
      </c>
      <c s="13" r="AI6579">
        <v>0.0449438202247191</v>
      </c>
      <c t="str" s="16" r="AJ6579">
        <f>P6579-AB6579</f>
        <v>17</v>
      </c>
      <c t="str" s="15" r="AK6579">
        <f>(P6579-AB6579)/AB6579</f>
        <v>425,00%</v>
      </c>
      <c t="str" s="16" r="AL6579">
        <f>P6579-V6579</f>
        <v>1</v>
      </c>
      <c t="str" s="13" r="AM6579">
        <f>(P6579-V6579)/V6579</f>
        <v>5,00%</v>
      </c>
      <c s="13" r="AN6579"/>
    </row>
    <row r="6580">
      <c t="s" s="1" r="A6580">
        <v>43786</v>
      </c>
      <c t="s" s="20" r="B6580">
        <v>43787</v>
      </c>
      <c s="9" r="C6580">
        <v>48139.0</v>
      </c>
      <c t="s" s="21" r="D6580">
        <v>43788</v>
      </c>
      <c t="s" s="10" r="E6580">
        <v>43789</v>
      </c>
      <c t="s" s="10" r="F6580">
        <v>43790</v>
      </c>
      <c s="23" r="G6580">
        <v>10.8</v>
      </c>
      <c s="14" r="H6580">
        <v>11.3</v>
      </c>
      <c t="str" s="10" r="I6580">
        <f>H6580-G6580</f>
        <v>0,5</v>
      </c>
      <c t="s" s="10" r="J6580">
        <v>43791</v>
      </c>
      <c t="s" s="10" r="K6580">
        <v>43792</v>
      </c>
      <c s="14" r="L6580">
        <v>1261.0</v>
      </c>
      <c s="14" r="M6580">
        <v>664.0</v>
      </c>
      <c s="14" r="N6580">
        <v>52.66</v>
      </c>
      <c s="14" r="O6580">
        <v>556.0</v>
      </c>
      <c s="14" r="P6580">
        <v>184.0</v>
      </c>
      <c t="str" s="13" r="Q6580">
        <f>P6580/O6580</f>
        <v>33,09%</v>
      </c>
      <c s="14" r="R6580">
        <v>1227.0</v>
      </c>
      <c s="14" r="S6580">
        <v>161.0</v>
      </c>
      <c s="14" r="T6580">
        <v>13.12</v>
      </c>
      <c s="14" r="U6580">
        <v>1030.0</v>
      </c>
      <c s="14" r="V6580">
        <v>254.0</v>
      </c>
      <c s="14" r="W6580">
        <v>24.66</v>
      </c>
      <c s="14" r="X6580">
        <v>1218.0</v>
      </c>
      <c s="14" r="Y6580">
        <v>684.0</v>
      </c>
      <c t="str" s="15" r="Z6580">
        <f>Y6580/X6580</f>
        <v>56,16%</v>
      </c>
      <c s="14" r="AA6580">
        <v>472.0</v>
      </c>
      <c s="14" r="AB6580">
        <v>42.0</v>
      </c>
      <c s="13" r="AC6580">
        <v>0.0889830508474576</v>
      </c>
      <c s="14" r="AD6580">
        <v>1193.0</v>
      </c>
      <c s="14" r="AE6580">
        <v>617.0</v>
      </c>
      <c s="13" r="AF6580">
        <v>0.517183570829841</v>
      </c>
      <c s="14" r="AG6580">
        <v>532.0</v>
      </c>
      <c s="14" r="AH6580">
        <v>70.0</v>
      </c>
      <c s="13" r="AI6580">
        <v>0.131578947368421</v>
      </c>
      <c t="str" s="16" r="AJ6580">
        <f>P6580-AB6580</f>
        <v>142</v>
      </c>
      <c t="str" s="15" r="AK6580">
        <f>(P6580-AB6580)/AB6580</f>
        <v>338,10%</v>
      </c>
      <c t="str" s="16" r="AL6580">
        <f>P6580-V6580</f>
        <v>-70</v>
      </c>
      <c t="str" s="13" r="AM6580">
        <f>(P6580-V6580)/V6580</f>
        <v>-27,56%</v>
      </c>
      <c s="13" r="AN6580"/>
    </row>
    <row r="6581">
      <c t="s" s="1" r="A6581">
        <v>43793</v>
      </c>
      <c t="s" s="20" r="B6581">
        <v>43794</v>
      </c>
      <c s="9" r="C6581">
        <v>48140.0</v>
      </c>
      <c t="s" s="21" r="D6581">
        <v>43795</v>
      </c>
      <c t="s" s="10" r="E6581">
        <v>43796</v>
      </c>
      <c t="s" s="10" r="F6581">
        <v>43797</v>
      </c>
      <c s="23" r="G6581">
        <v>10.8</v>
      </c>
      <c s="14" r="H6581">
        <v>11.3</v>
      </c>
      <c t="str" s="10" r="I6581">
        <f>H6581-G6581</f>
        <v>0,5</v>
      </c>
      <c t="s" s="10" r="J6581">
        <v>43798</v>
      </c>
      <c t="s" s="10" r="K6581">
        <v>43799</v>
      </c>
      <c s="14" r="L6581">
        <v>825.0</v>
      </c>
      <c s="14" r="M6581">
        <v>436.0</v>
      </c>
      <c s="14" r="N6581">
        <v>52.85</v>
      </c>
      <c s="14" r="O6581">
        <v>375.0</v>
      </c>
      <c s="14" r="P6581">
        <v>123.0</v>
      </c>
      <c t="str" s="13" r="Q6581">
        <f>P6581/O6581</f>
        <v>32,80%</v>
      </c>
      <c s="14" r="R6581">
        <v>828.0</v>
      </c>
      <c s="14" r="S6581">
        <v>141.0</v>
      </c>
      <c s="14" r="T6581">
        <v>17.03</v>
      </c>
      <c s="14" r="U6581">
        <v>668.0</v>
      </c>
      <c s="14" r="V6581">
        <v>179.0</v>
      </c>
      <c s="14" r="W6581">
        <v>26.8</v>
      </c>
      <c s="14" r="X6581">
        <v>821.0</v>
      </c>
      <c s="14" r="Y6581">
        <v>465.0</v>
      </c>
      <c t="str" s="15" r="Z6581">
        <f>Y6581/X6581</f>
        <v>56,64%</v>
      </c>
      <c s="14" r="AA6581">
        <v>333.0</v>
      </c>
      <c s="14" r="AB6581">
        <v>24.0</v>
      </c>
      <c s="13" r="AC6581">
        <v>0.0720720720720721</v>
      </c>
      <c s="14" r="AD6581">
        <v>818.0</v>
      </c>
      <c s="14" r="AE6581">
        <v>426.0</v>
      </c>
      <c s="13" r="AF6581">
        <v>0.52078239608802</v>
      </c>
      <c s="14" r="AG6581">
        <v>363.0</v>
      </c>
      <c s="14" r="AH6581">
        <v>37.0</v>
      </c>
      <c s="13" r="AI6581">
        <v>0.101928374655647</v>
      </c>
      <c t="str" s="16" r="AJ6581">
        <f>P6581-AB6581</f>
        <v>99</v>
      </c>
      <c t="str" s="15" r="AK6581">
        <f>(P6581-AB6581)/AB6581</f>
        <v>412,50%</v>
      </c>
      <c t="str" s="16" r="AL6581">
        <f>P6581-V6581</f>
        <v>-56</v>
      </c>
      <c t="str" s="13" r="AM6581">
        <f>(P6581-V6581)/V6581</f>
        <v>-31,28%</v>
      </c>
      <c s="13" r="AN6581"/>
    </row>
    <row r="6582">
      <c t="s" s="1" r="A6582">
        <v>43800</v>
      </c>
      <c t="s" s="20" r="B6582">
        <v>43801</v>
      </c>
      <c s="9" r="C6582">
        <v>48141.0</v>
      </c>
      <c t="s" s="21" r="D6582">
        <v>43802</v>
      </c>
      <c t="s" s="10" r="E6582">
        <v>43803</v>
      </c>
      <c t="s" s="10" r="F6582">
        <v>43804</v>
      </c>
      <c s="12" r="G6582">
        <v>9.4</v>
      </c>
      <c s="14" r="H6582">
        <v>10.7</v>
      </c>
      <c t="str" s="10" r="I6582">
        <f>H6582-G6582</f>
        <v>1,3</v>
      </c>
      <c t="s" s="10" r="J6582">
        <v>43805</v>
      </c>
      <c t="s" s="10" r="K6582">
        <v>43806</v>
      </c>
      <c s="14" r="L6582">
        <v>104.0</v>
      </c>
      <c s="14" r="M6582">
        <v>47.0</v>
      </c>
      <c s="14" r="N6582">
        <v>45.19</v>
      </c>
      <c s="14" r="O6582">
        <v>57.0</v>
      </c>
      <c s="14" r="P6582">
        <v>14.0</v>
      </c>
      <c t="str" s="13" r="Q6582">
        <f>P6582/O6582</f>
        <v>24,56%</v>
      </c>
      <c s="14" r="R6582">
        <v>97.0</v>
      </c>
      <c s="14" r="S6582">
        <v>10.0</v>
      </c>
      <c s="14" r="T6582">
        <v>10.31</v>
      </c>
      <c s="14" r="U6582">
        <v>87.0</v>
      </c>
      <c s="14" r="V6582">
        <v>15.0</v>
      </c>
      <c s="14" r="W6582">
        <v>17.24</v>
      </c>
      <c s="14" r="X6582">
        <v>97.0</v>
      </c>
      <c s="14" r="Y6582">
        <v>34.0</v>
      </c>
      <c t="str" s="15" r="Z6582">
        <f>Y6582/X6582</f>
        <v>35,05%</v>
      </c>
      <c s="14" r="AA6582">
        <v>58.0</v>
      </c>
      <c s="14" r="AB6582">
        <v>3.0</v>
      </c>
      <c s="13" r="AC6582">
        <v>0.0517241379310345</v>
      </c>
      <c s="14" r="AD6582">
        <v>95.0</v>
      </c>
      <c s="14" r="AE6582">
        <v>37.0</v>
      </c>
      <c s="13" r="AF6582">
        <v>0.389473684210526</v>
      </c>
      <c s="14" r="AG6582">
        <v>56.0</v>
      </c>
      <c s="14" r="AH6582">
        <v>5.0</v>
      </c>
      <c s="13" r="AI6582">
        <v>0.0892857142857143</v>
      </c>
      <c t="str" s="16" r="AJ6582">
        <f>P6582-AB6582</f>
        <v>11</v>
      </c>
      <c t="str" s="15" r="AK6582">
        <f>(P6582-AB6582)/AB6582</f>
        <v>366,67%</v>
      </c>
      <c t="str" s="16" r="AL6582">
        <f>P6582-V6582</f>
        <v>-1</v>
      </c>
      <c t="str" s="13" r="AM6582">
        <f>(P6582-V6582)/V6582</f>
        <v>-6,67%</v>
      </c>
      <c s="13" r="AN6582"/>
    </row>
    <row r="6583">
      <c t="s" s="1" r="A6583">
        <v>43807</v>
      </c>
      <c t="s" s="20" r="B6583">
        <v>43808</v>
      </c>
      <c s="9" r="C6583">
        <v>48142.0</v>
      </c>
      <c t="s" s="21" r="D6583">
        <v>43809</v>
      </c>
      <c t="s" s="10" r="E6583">
        <v>43810</v>
      </c>
      <c t="s" s="10" r="F6583">
        <v>43811</v>
      </c>
      <c s="12" r="G6583">
        <v>9.4</v>
      </c>
      <c s="14" r="H6583">
        <v>10.7</v>
      </c>
      <c t="str" s="10" r="I6583">
        <f>H6583-G6583</f>
        <v>1,3</v>
      </c>
      <c t="s" s="10" r="J6583">
        <v>43812</v>
      </c>
      <c t="s" s="10" r="K6583">
        <v>43813</v>
      </c>
      <c s="14" r="L6583">
        <v>206.0</v>
      </c>
      <c s="14" r="M6583">
        <v>101.0</v>
      </c>
      <c s="14" r="N6583">
        <v>49.03</v>
      </c>
      <c s="14" r="O6583">
        <v>95.0</v>
      </c>
      <c s="14" r="P6583">
        <v>25.0</v>
      </c>
      <c t="str" s="13" r="Q6583">
        <f>P6583/O6583</f>
        <v>26,32%</v>
      </c>
      <c s="14" r="R6583">
        <v>204.0</v>
      </c>
      <c s="14" r="S6583">
        <v>22.0</v>
      </c>
      <c s="14" r="T6583">
        <v>10.78</v>
      </c>
      <c s="14" r="U6583">
        <v>180.0</v>
      </c>
      <c s="14" r="V6583">
        <v>22.0</v>
      </c>
      <c s="14" r="W6583">
        <v>12.22</v>
      </c>
      <c s="14" r="X6583">
        <v>195.0</v>
      </c>
      <c s="14" r="Y6583">
        <v>87.0</v>
      </c>
      <c t="str" s="15" r="Z6583">
        <f>Y6583/X6583</f>
        <v>44,62%</v>
      </c>
      <c s="14" r="AA6583">
        <v>100.0</v>
      </c>
      <c s="14" r="AB6583">
        <v>10.0</v>
      </c>
      <c s="13" r="AC6583">
        <v>0.1</v>
      </c>
      <c s="14" r="AD6583">
        <v>221.0</v>
      </c>
      <c s="14" r="AE6583">
        <v>81.0</v>
      </c>
      <c s="13" r="AF6583">
        <v>0.366515837104072</v>
      </c>
      <c s="14" r="AG6583">
        <v>131.0</v>
      </c>
      <c s="14" r="AH6583">
        <v>16.0</v>
      </c>
      <c s="13" r="AI6583">
        <v>0.122137404580153</v>
      </c>
      <c t="str" s="16" r="AJ6583">
        <f>P6583-AB6583</f>
        <v>15</v>
      </c>
      <c t="str" s="15" r="AK6583">
        <f>(P6583-AB6583)/AB6583</f>
        <v>150,00%</v>
      </c>
      <c t="str" s="16" r="AL6583">
        <f>P6583-V6583</f>
        <v>3</v>
      </c>
      <c t="str" s="13" r="AM6583">
        <f>(P6583-V6583)/V6583</f>
        <v>13,64%</v>
      </c>
      <c s="13" r="AN6583"/>
    </row>
    <row r="6584">
      <c t="s" s="1" r="A6584">
        <v>43814</v>
      </c>
      <c t="s" s="20" r="B6584">
        <v>43815</v>
      </c>
      <c s="9" r="C6584">
        <v>48144.0</v>
      </c>
      <c t="s" s="21" r="D6584">
        <v>43816</v>
      </c>
      <c t="s" s="10" r="E6584">
        <v>43817</v>
      </c>
      <c t="s" s="10" r="F6584">
        <v>43818</v>
      </c>
      <c s="12" r="G6584">
        <v>10.8</v>
      </c>
      <c s="14" r="H6584">
        <v>11.3</v>
      </c>
      <c t="str" s="10" r="I6584">
        <f>H6584-G6584</f>
        <v>0,5</v>
      </c>
      <c t="s" s="10" r="J6584">
        <v>43819</v>
      </c>
      <c t="s" s="10" r="K6584">
        <v>43820</v>
      </c>
      <c s="14" r="L6584">
        <v>197.0</v>
      </c>
      <c s="14" r="M6584">
        <v>92.0</v>
      </c>
      <c s="14" r="N6584">
        <v>46.7</v>
      </c>
      <c s="14" r="O6584">
        <v>94.0</v>
      </c>
      <c s="14" r="P6584">
        <v>37.0</v>
      </c>
      <c t="str" s="13" r="Q6584">
        <f>P6584/O6584</f>
        <v>39,36%</v>
      </c>
      <c s="14" r="R6584">
        <v>188.0</v>
      </c>
      <c s="14" r="S6584">
        <v>20.0</v>
      </c>
      <c s="14" r="T6584">
        <v>10.64</v>
      </c>
      <c s="14" r="U6584">
        <v>163.0</v>
      </c>
      <c s="14" r="V6584">
        <v>36.0</v>
      </c>
      <c s="14" r="W6584">
        <v>22.09</v>
      </c>
      <c s="14" r="X6584">
        <v>168.0</v>
      </c>
      <c s="14" r="Y6584">
        <v>64.0</v>
      </c>
      <c t="str" s="15" r="Z6584">
        <f>Y6584/X6584</f>
        <v>38,10%</v>
      </c>
      <c s="14" r="AA6584">
        <v>95.0</v>
      </c>
      <c s="14" r="AB6584">
        <v>9.0</v>
      </c>
      <c s="13" r="AC6584">
        <v>0.0947368421052632</v>
      </c>
      <c s="14" r="AD6584">
        <v>117.0</v>
      </c>
      <c s="14" r="AE6584">
        <v>42.0</v>
      </c>
      <c s="13" r="AF6584">
        <v>0.358974358974359</v>
      </c>
      <c s="14" r="AG6584">
        <v>68.0</v>
      </c>
      <c s="14" r="AH6584">
        <v>9.0</v>
      </c>
      <c s="13" r="AI6584">
        <v>0.132352941176471</v>
      </c>
      <c t="str" s="16" r="AJ6584">
        <f>P6584-AB6584</f>
        <v>28</v>
      </c>
      <c t="str" s="15" r="AK6584">
        <f>(P6584-AB6584)/AB6584</f>
        <v>311,11%</v>
      </c>
      <c t="str" s="16" r="AL6584">
        <f>P6584-V6584</f>
        <v>1</v>
      </c>
      <c t="str" s="13" r="AM6584">
        <f>(P6584-V6584)/V6584</f>
        <v>2,78%</v>
      </c>
      <c s="13" r="AN6584"/>
    </row>
    <row r="6585">
      <c t="s" s="1" r="A6585">
        <v>43821</v>
      </c>
      <c t="s" s="20" r="B6585">
        <v>43822</v>
      </c>
      <c s="9" r="C6585">
        <v>48145.0</v>
      </c>
      <c t="s" s="21" r="D6585">
        <v>43823</v>
      </c>
      <c t="s" s="10" r="E6585">
        <v>43824</v>
      </c>
      <c t="s" s="10" r="F6585">
        <v>43825</v>
      </c>
      <c s="12" r="G6585">
        <v>9.4</v>
      </c>
      <c s="14" r="H6585">
        <v>10.7</v>
      </c>
      <c t="str" s="10" r="I6585">
        <f>H6585-G6585</f>
        <v>1,3</v>
      </c>
      <c t="s" s="10" r="J6585">
        <v>43826</v>
      </c>
      <c t="s" s="10" r="K6585">
        <v>43827</v>
      </c>
      <c s="14" r="L6585">
        <v>109.0</v>
      </c>
      <c s="14" r="M6585">
        <v>51.0</v>
      </c>
      <c s="14" r="N6585">
        <v>46.79</v>
      </c>
      <c s="14" r="O6585">
        <v>50.0</v>
      </c>
      <c s="14" r="P6585">
        <v>13.0</v>
      </c>
      <c t="str" s="13" r="Q6585">
        <f>P6585/O6585</f>
        <v>26,00%</v>
      </c>
      <c s="14" r="R6585">
        <v>101.0</v>
      </c>
      <c s="14" r="S6585">
        <v>15.0</v>
      </c>
      <c s="14" r="T6585">
        <v>14.85</v>
      </c>
      <c s="14" r="U6585">
        <v>84.0</v>
      </c>
      <c s="14" r="V6585">
        <v>21.0</v>
      </c>
      <c s="14" r="W6585">
        <v>25.0</v>
      </c>
      <c s="14" r="X6585">
        <v>110.0</v>
      </c>
      <c s="14" r="Y6585">
        <v>53.0</v>
      </c>
      <c t="str" s="15" r="Z6585">
        <f>Y6585/X6585</f>
        <v>48,18%</v>
      </c>
      <c s="14" r="AA6585">
        <v>54.0</v>
      </c>
      <c s="14" r="AB6585">
        <v>6.0</v>
      </c>
      <c s="13" r="AC6585">
        <v>0.111111111111111</v>
      </c>
      <c s="14" r="AD6585">
        <v>115.0</v>
      </c>
      <c s="14" r="AE6585">
        <v>42.0</v>
      </c>
      <c s="13" r="AF6585">
        <v>0.365217391304348</v>
      </c>
      <c s="14" r="AG6585">
        <v>71.0</v>
      </c>
      <c s="14" r="AH6585">
        <v>9.0</v>
      </c>
      <c s="13" r="AI6585">
        <v>0.126760563380282</v>
      </c>
      <c t="str" s="16" r="AJ6585">
        <f>P6585-AB6585</f>
        <v>7</v>
      </c>
      <c t="str" s="15" r="AK6585">
        <f>(P6585-AB6585)/AB6585</f>
        <v>116,67%</v>
      </c>
      <c t="str" s="16" r="AL6585">
        <f>P6585-V6585</f>
        <v>-8</v>
      </c>
      <c t="str" s="13" r="AM6585">
        <f>(P6585-V6585)/V6585</f>
        <v>-38,10%</v>
      </c>
      <c s="13" r="AN6585"/>
    </row>
    <row r="6586">
      <c t="s" s="1" r="A6586">
        <v>43828</v>
      </c>
      <c t="s" s="20" r="B6586">
        <v>43829</v>
      </c>
      <c s="9" r="C6586">
        <v>48146.0</v>
      </c>
      <c t="s" s="21" r="D6586">
        <v>43830</v>
      </c>
      <c t="s" s="10" r="E6586">
        <v>43831</v>
      </c>
      <c t="s" s="10" r="F6586">
        <v>43832</v>
      </c>
      <c s="12" r="G6586">
        <v>9.4</v>
      </c>
      <c s="14" r="H6586">
        <v>10.7</v>
      </c>
      <c t="str" s="10" r="I6586">
        <f>H6586-G6586</f>
        <v>1,3</v>
      </c>
      <c t="s" s="10" r="J6586">
        <v>43833</v>
      </c>
      <c t="s" s="10" r="K6586">
        <v>43834</v>
      </c>
      <c s="14" r="L6586">
        <v>1828.0</v>
      </c>
      <c s="14" r="M6586">
        <v>934.0</v>
      </c>
      <c s="14" r="N6586">
        <v>51.09</v>
      </c>
      <c s="14" r="O6586">
        <v>845.0</v>
      </c>
      <c s="14" r="P6586">
        <v>217.0</v>
      </c>
      <c t="str" s="13" r="Q6586">
        <f>P6586/O6586</f>
        <v>25,68%</v>
      </c>
      <c s="14" r="R6586">
        <v>1842.0</v>
      </c>
      <c s="14" r="S6586">
        <v>287.0</v>
      </c>
      <c s="14" r="T6586">
        <v>15.58</v>
      </c>
      <c s="14" r="U6586">
        <v>1527.0</v>
      </c>
      <c s="14" r="V6586">
        <v>307.0</v>
      </c>
      <c s="14" r="W6586">
        <v>20.1</v>
      </c>
      <c s="14" r="X6586">
        <v>1817.0</v>
      </c>
      <c s="14" r="Y6586">
        <v>958.0</v>
      </c>
      <c t="str" s="15" r="Z6586">
        <f>Y6586/X6586</f>
        <v>52,72%</v>
      </c>
      <c s="14" r="AA6586">
        <v>798.0</v>
      </c>
      <c s="14" r="AB6586">
        <v>45.0</v>
      </c>
      <c s="13" r="AC6586">
        <v>0.056390977443609</v>
      </c>
      <c s="14" r="AD6586">
        <v>1879.0</v>
      </c>
      <c s="14" r="AE6586">
        <v>893.0</v>
      </c>
      <c s="13" r="AF6586">
        <v>0.475252794039383</v>
      </c>
      <c s="14" r="AG6586">
        <v>934.0</v>
      </c>
      <c s="14" r="AH6586">
        <v>82.0</v>
      </c>
      <c s="13" r="AI6586">
        <v>0.0877944325481799</v>
      </c>
      <c t="str" s="16" r="AJ6586">
        <f>P6586-AB6586</f>
        <v>172</v>
      </c>
      <c t="str" s="15" r="AK6586">
        <f>(P6586-AB6586)/AB6586</f>
        <v>382,22%</v>
      </c>
      <c t="str" s="16" r="AL6586">
        <f>P6586-V6586</f>
        <v>-90</v>
      </c>
      <c t="str" s="13" r="AM6586">
        <f>(P6586-V6586)/V6586</f>
        <v>-29,32%</v>
      </c>
      <c s="13" r="AN6586"/>
    </row>
    <row r="6587">
      <c t="s" s="1" r="A6587">
        <v>43835</v>
      </c>
      <c t="s" s="20" r="B6587">
        <v>43836</v>
      </c>
      <c s="9" r="C6587">
        <v>48147.0</v>
      </c>
      <c t="s" s="21" r="D6587">
        <v>43837</v>
      </c>
      <c t="s" s="10" r="E6587">
        <v>43838</v>
      </c>
      <c t="s" s="10" r="F6587">
        <v>43839</v>
      </c>
      <c s="12" r="G6587">
        <v>9.4</v>
      </c>
      <c s="14" r="H6587">
        <v>10.7</v>
      </c>
      <c t="str" s="10" r="I6587">
        <f>H6587-G6587</f>
        <v>1,3</v>
      </c>
      <c t="s" s="10" r="J6587">
        <v>43840</v>
      </c>
      <c t="s" s="10" r="K6587">
        <v>43841</v>
      </c>
      <c s="14" r="L6587">
        <v>117.0</v>
      </c>
      <c s="14" r="M6587">
        <v>61.0</v>
      </c>
      <c s="14" r="N6587">
        <v>52.14</v>
      </c>
      <c s="14" r="O6587">
        <v>52.0</v>
      </c>
      <c s="14" r="P6587">
        <v>8.0</v>
      </c>
      <c t="str" s="13" r="Q6587">
        <f>P6587/O6587</f>
        <v>15,38%</v>
      </c>
      <c s="14" r="R6587">
        <v>103.0</v>
      </c>
      <c s="14" r="S6587">
        <v>15.0</v>
      </c>
      <c s="14" r="T6587">
        <v>14.56</v>
      </c>
      <c s="14" r="U6587">
        <v>87.0</v>
      </c>
      <c s="14" r="V6587">
        <v>17.0</v>
      </c>
      <c s="14" r="W6587">
        <v>19.54</v>
      </c>
      <c s="14" r="X6587">
        <v>108.0</v>
      </c>
      <c s="14" r="Y6587">
        <v>59.0</v>
      </c>
      <c t="str" s="15" r="Z6587">
        <f>Y6587/X6587</f>
        <v>54,63%</v>
      </c>
      <c s="14" r="AA6587">
        <v>44.0</v>
      </c>
      <c s="14" r="AB6587">
        <v>2.0</v>
      </c>
      <c s="13" r="AC6587">
        <v>0.0454545454545455</v>
      </c>
      <c s="14" r="AD6587">
        <v>106.0</v>
      </c>
      <c s="14" r="AE6587">
        <v>53.0</v>
      </c>
      <c s="13" r="AF6587">
        <v>0.5</v>
      </c>
      <c s="14" r="AG6587">
        <v>48.0</v>
      </c>
      <c s="14" r="AH6587">
        <v>0.0</v>
      </c>
      <c s="13" r="AI6587">
        <v>0.0</v>
      </c>
      <c t="str" s="16" r="AJ6587">
        <f>P6587-AB6587</f>
        <v>6</v>
      </c>
      <c t="str" s="15" r="AK6587">
        <f>(P6587-AB6587)/AB6587</f>
        <v>300,00%</v>
      </c>
      <c t="str" s="16" r="AL6587">
        <f>P6587-V6587</f>
        <v>-9</v>
      </c>
      <c t="str" s="13" r="AM6587">
        <f>(P6587-V6587)/V6587</f>
        <v>-52,94%</v>
      </c>
      <c s="13" r="AN6587"/>
    </row>
    <row r="6588">
      <c t="s" s="1" r="A6588">
        <v>43842</v>
      </c>
      <c t="s" s="20" r="B6588">
        <v>43843</v>
      </c>
      <c s="9" r="C6588">
        <v>48148.0</v>
      </c>
      <c t="s" s="21" r="D6588">
        <v>43844</v>
      </c>
      <c t="s" s="10" r="E6588">
        <v>43845</v>
      </c>
      <c t="s" s="10" r="F6588">
        <v>43846</v>
      </c>
      <c s="12" r="G6588">
        <v>9.4</v>
      </c>
      <c s="14" r="H6588">
        <v>10.7</v>
      </c>
      <c t="str" s="10" r="I6588">
        <f>H6588-G6588</f>
        <v>1,3</v>
      </c>
      <c t="s" s="10" r="J6588">
        <v>43847</v>
      </c>
      <c t="s" s="10" r="K6588">
        <v>43848</v>
      </c>
      <c s="14" r="L6588">
        <v>94.0</v>
      </c>
      <c s="14" r="M6588">
        <v>36.0</v>
      </c>
      <c s="14" r="N6588">
        <v>38.3</v>
      </c>
      <c s="14" r="O6588">
        <v>49.0</v>
      </c>
      <c s="14" r="P6588">
        <v>14.0</v>
      </c>
      <c t="str" s="13" r="Q6588">
        <f>P6588/O6588</f>
        <v>28,57%</v>
      </c>
      <c s="14" r="R6588">
        <v>94.0</v>
      </c>
      <c s="14" r="S6588">
        <v>14.0</v>
      </c>
      <c s="14" r="T6588">
        <v>14.89</v>
      </c>
      <c s="14" r="U6588">
        <v>77.0</v>
      </c>
      <c s="14" r="V6588">
        <v>15.0</v>
      </c>
      <c s="14" r="W6588">
        <v>19.48</v>
      </c>
      <c s="14" r="X6588">
        <v>109.0</v>
      </c>
      <c s="14" r="Y6588">
        <v>54.0</v>
      </c>
      <c t="str" s="15" r="Z6588">
        <f>Y6588/X6588</f>
        <v>49,54%</v>
      </c>
      <c s="14" r="AA6588">
        <v>48.0</v>
      </c>
      <c s="14" r="AB6588">
        <v>2.0</v>
      </c>
      <c s="13" r="AC6588">
        <v>0.0416666666666667</v>
      </c>
      <c s="14" r="AD6588">
        <v>95.0</v>
      </c>
      <c s="14" r="AE6588">
        <v>53.0</v>
      </c>
      <c s="13" r="AF6588">
        <v>0.557894736842105</v>
      </c>
      <c s="14" r="AG6588">
        <v>41.0</v>
      </c>
      <c s="14" r="AH6588">
        <v>7.0</v>
      </c>
      <c s="13" r="AI6588">
        <v>0.170731707317073</v>
      </c>
      <c t="str" s="16" r="AJ6588">
        <f>P6588-AB6588</f>
        <v>12</v>
      </c>
      <c t="str" s="15" r="AK6588">
        <f>(P6588-AB6588)/AB6588</f>
        <v>600,00%</v>
      </c>
      <c t="str" s="16" r="AL6588">
        <f>P6588-V6588</f>
        <v>-1</v>
      </c>
      <c t="str" s="13" r="AM6588">
        <f>(P6588-V6588)/V6588</f>
        <v>-6,67%</v>
      </c>
      <c s="13" r="AN6588"/>
    </row>
    <row r="6589">
      <c t="s" s="1" r="A6589">
        <v>43849</v>
      </c>
      <c t="s" s="20" r="B6589">
        <v>43850</v>
      </c>
      <c s="9" r="C6589">
        <v>48149.0</v>
      </c>
      <c t="s" s="21" r="D6589">
        <v>43851</v>
      </c>
      <c t="s" s="10" r="E6589">
        <v>43852</v>
      </c>
      <c t="s" s="10" r="F6589">
        <v>43853</v>
      </c>
      <c s="12" r="G6589">
        <v>9.4</v>
      </c>
      <c s="14" r="H6589">
        <v>10.7</v>
      </c>
      <c t="str" s="10" r="I6589">
        <f>H6589-G6589</f>
        <v>1,3</v>
      </c>
      <c t="s" s="10" r="J6589">
        <v>43854</v>
      </c>
      <c t="s" s="10" r="K6589">
        <v>43855</v>
      </c>
      <c s="14" r="L6589">
        <v>188.0</v>
      </c>
      <c s="14" r="M6589">
        <v>78.0</v>
      </c>
      <c s="14" r="N6589">
        <v>41.49</v>
      </c>
      <c s="14" r="O6589">
        <v>101.0</v>
      </c>
      <c s="14" r="P6589">
        <v>23.0</v>
      </c>
      <c t="str" s="13" r="Q6589">
        <f>P6589/O6589</f>
        <v>22,77%</v>
      </c>
      <c s="14" r="R6589">
        <v>189.0</v>
      </c>
      <c s="14" r="S6589">
        <v>31.0</v>
      </c>
      <c s="14" r="T6589">
        <v>16.4</v>
      </c>
      <c s="14" r="U6589">
        <v>155.0</v>
      </c>
      <c s="14" r="V6589">
        <v>25.0</v>
      </c>
      <c s="14" r="W6589">
        <v>16.13</v>
      </c>
      <c s="14" r="X6589">
        <v>187.0</v>
      </c>
      <c s="14" r="Y6589">
        <v>87.0</v>
      </c>
      <c t="str" s="15" r="Z6589">
        <f>Y6589/X6589</f>
        <v>46,52%</v>
      </c>
      <c s="14" r="AA6589">
        <v>92.0</v>
      </c>
      <c s="14" r="AB6589">
        <v>3.0</v>
      </c>
      <c s="13" r="AC6589">
        <v>0.0326086956521739</v>
      </c>
      <c s="14" r="AD6589">
        <v>184.0</v>
      </c>
      <c s="14" r="AE6589">
        <v>77.0</v>
      </c>
      <c s="13" r="AF6589">
        <v>0.418478260869565</v>
      </c>
      <c s="14" r="AG6589">
        <v>99.0</v>
      </c>
      <c s="14" r="AH6589">
        <v>6.0</v>
      </c>
      <c s="13" r="AI6589">
        <v>0.0606060606060606</v>
      </c>
      <c t="str" s="16" r="AJ6589">
        <f>P6589-AB6589</f>
        <v>20</v>
      </c>
      <c t="str" s="15" r="AK6589">
        <f>(P6589-AB6589)/AB6589</f>
        <v>666,67%</v>
      </c>
      <c t="str" s="16" r="AL6589">
        <f>P6589-V6589</f>
        <v>-2</v>
      </c>
      <c t="str" s="13" r="AM6589">
        <f>(P6589-V6589)/V6589</f>
        <v>-8,00%</v>
      </c>
      <c s="13" r="AN6589"/>
    </row>
    <row r="6590">
      <c t="s" s="1" r="A6590">
        <v>43856</v>
      </c>
      <c t="s" s="20" r="B6590">
        <v>43857</v>
      </c>
      <c s="9" r="C6590">
        <v>48150.0</v>
      </c>
      <c t="s" s="21" r="D6590">
        <v>43858</v>
      </c>
      <c t="s" s="10" r="E6590">
        <v>43859</v>
      </c>
      <c t="s" s="10" r="F6590">
        <v>43860</v>
      </c>
      <c s="11" r="G6590">
        <v>8.7</v>
      </c>
      <c s="12" r="H6590">
        <v>10.1</v>
      </c>
      <c t="str" s="10" r="I6590">
        <f>H6590-G6590</f>
        <v>1,4</v>
      </c>
      <c t="s" s="10" r="J6590">
        <v>43861</v>
      </c>
      <c t="s" s="10" r="K6590">
        <v>43862</v>
      </c>
      <c s="14" r="L6590">
        <v>629.0</v>
      </c>
      <c s="14" r="M6590">
        <v>294.0</v>
      </c>
      <c s="14" r="N6590">
        <v>46.74</v>
      </c>
      <c s="14" r="O6590">
        <v>319.0</v>
      </c>
      <c s="14" r="P6590">
        <v>95.0</v>
      </c>
      <c t="str" s="13" r="Q6590">
        <f>P6590/O6590</f>
        <v>29,78%</v>
      </c>
      <c s="14" r="R6590">
        <v>626.0</v>
      </c>
      <c s="14" r="S6590">
        <v>77.0</v>
      </c>
      <c s="14" r="T6590">
        <v>12.3</v>
      </c>
      <c s="14" r="U6590">
        <v>535.0</v>
      </c>
      <c s="14" r="V6590">
        <v>131.0</v>
      </c>
      <c s="14" r="W6590">
        <v>24.49</v>
      </c>
      <c s="14" r="X6590">
        <v>608.0</v>
      </c>
      <c s="14" r="Y6590">
        <v>308.0</v>
      </c>
      <c t="str" s="15" r="Z6590">
        <f>Y6590/X6590</f>
        <v>50,66%</v>
      </c>
      <c s="14" r="AA6590">
        <v>276.0</v>
      </c>
      <c s="14" r="AB6590">
        <v>25.0</v>
      </c>
      <c s="13" r="AC6590">
        <v>0.0905797101449275</v>
      </c>
      <c s="14" r="AD6590">
        <v>559.0</v>
      </c>
      <c s="14" r="AE6590">
        <v>315.0</v>
      </c>
      <c s="13" r="AF6590">
        <v>0.56350626118068</v>
      </c>
      <c s="14" r="AG6590">
        <v>226.0</v>
      </c>
      <c s="14" r="AH6590">
        <v>32.0</v>
      </c>
      <c s="13" r="AI6590">
        <v>0.141592920353982</v>
      </c>
      <c t="str" s="16" r="AJ6590">
        <f>P6590-AB6590</f>
        <v>70</v>
      </c>
      <c t="str" s="15" r="AK6590">
        <f>(P6590-AB6590)/AB6590</f>
        <v>280,00%</v>
      </c>
      <c t="str" s="16" r="AL6590">
        <f>P6590-V6590</f>
        <v>-36</v>
      </c>
      <c t="str" s="13" r="AM6590">
        <f>(P6590-V6590)/V6590</f>
        <v>-27,48%</v>
      </c>
      <c s="13" r="AN6590"/>
    </row>
    <row r="6591">
      <c t="s" s="1" r="A6591">
        <v>43863</v>
      </c>
      <c t="s" s="20" r="B6591">
        <v>43864</v>
      </c>
      <c s="9" r="C6591">
        <v>48151.0</v>
      </c>
      <c t="s" s="21" r="D6591">
        <v>43865</v>
      </c>
      <c t="s" s="10" r="E6591">
        <v>43866</v>
      </c>
      <c t="s" s="10" r="F6591">
        <v>43867</v>
      </c>
      <c s="12" r="G6591">
        <v>9.4</v>
      </c>
      <c s="14" r="H6591">
        <v>10.7</v>
      </c>
      <c t="str" s="10" r="I6591">
        <f>H6591-G6591</f>
        <v>1,3</v>
      </c>
      <c t="s" s="10" r="J6591">
        <v>43868</v>
      </c>
      <c t="s" s="10" r="K6591">
        <v>43869</v>
      </c>
      <c s="14" r="L6591">
        <v>713.0</v>
      </c>
      <c s="14" r="M6591">
        <v>366.0</v>
      </c>
      <c s="14" r="N6591">
        <v>51.33</v>
      </c>
      <c s="14" r="O6591">
        <v>321.0</v>
      </c>
      <c s="14" r="P6591">
        <v>88.0</v>
      </c>
      <c t="str" s="13" r="Q6591">
        <f>P6591/O6591</f>
        <v>27,41%</v>
      </c>
      <c s="14" r="R6591">
        <v>706.0</v>
      </c>
      <c s="14" r="S6591">
        <v>113.0</v>
      </c>
      <c s="14" r="T6591">
        <v>16.01</v>
      </c>
      <c s="14" r="U6591">
        <v>577.0</v>
      </c>
      <c s="14" r="V6591">
        <v>124.0</v>
      </c>
      <c s="14" r="W6591">
        <v>21.49</v>
      </c>
      <c s="14" r="X6591">
        <v>676.0</v>
      </c>
      <c s="14" r="Y6591">
        <v>351.0</v>
      </c>
      <c t="str" s="15" r="Z6591">
        <f>Y6591/X6591</f>
        <v>51,92%</v>
      </c>
      <c s="14" r="AA6591">
        <v>296.0</v>
      </c>
      <c s="14" r="AB6591">
        <v>17.0</v>
      </c>
      <c s="13" r="AC6591">
        <v>0.0574324324324324</v>
      </c>
      <c s="14" r="AD6591">
        <v>640.0</v>
      </c>
      <c s="14" r="AE6591">
        <v>327.0</v>
      </c>
      <c s="13" r="AF6591">
        <v>0.5109375</v>
      </c>
      <c s="14" r="AG6591">
        <v>288.0</v>
      </c>
      <c s="14" r="AH6591">
        <v>11.0</v>
      </c>
      <c s="13" r="AI6591">
        <v>0.0381944444444444</v>
      </c>
      <c t="str" s="16" r="AJ6591">
        <f>P6591-AB6591</f>
        <v>71</v>
      </c>
      <c t="str" s="15" r="AK6591">
        <f>(P6591-AB6591)/AB6591</f>
        <v>417,65%</v>
      </c>
      <c t="str" s="16" r="AL6591">
        <f>P6591-V6591</f>
        <v>-36</v>
      </c>
      <c t="str" s="13" r="AM6591">
        <f>(P6591-V6591)/V6591</f>
        <v>-29,03%</v>
      </c>
      <c s="13" r="AN6591"/>
    </row>
    <row r="6592">
      <c t="s" s="1" r="A6592">
        <v>43870</v>
      </c>
      <c t="s" s="20" r="B6592">
        <v>43871</v>
      </c>
      <c s="9" r="C6592">
        <v>48152.0</v>
      </c>
      <c t="s" s="21" r="D6592">
        <v>43872</v>
      </c>
      <c t="s" s="10" r="E6592">
        <v>43873</v>
      </c>
      <c t="s" s="10" r="F6592">
        <v>43874</v>
      </c>
      <c s="23" r="G6592">
        <v>9.4</v>
      </c>
      <c s="14" r="H6592">
        <v>10.7</v>
      </c>
      <c t="str" s="10" r="I6592">
        <f>H6592-G6592</f>
        <v>1,3</v>
      </c>
      <c t="s" s="10" r="J6592">
        <v>43875</v>
      </c>
      <c t="s" s="10" r="K6592">
        <v>43876</v>
      </c>
      <c s="14" r="L6592">
        <v>200.0</v>
      </c>
      <c s="14" r="M6592">
        <v>69.0</v>
      </c>
      <c s="14" r="N6592">
        <v>34.5</v>
      </c>
      <c s="14" r="O6592">
        <v>120.0</v>
      </c>
      <c s="14" r="P6592">
        <v>36.0</v>
      </c>
      <c t="str" s="13" r="Q6592">
        <f>P6592/O6592</f>
        <v>30,00%</v>
      </c>
      <c s="14" r="R6592">
        <v>208.0</v>
      </c>
      <c s="14" r="S6592">
        <v>12.0</v>
      </c>
      <c s="14" r="T6592">
        <v>5.77</v>
      </c>
      <c s="14" r="U6592">
        <v>189.0</v>
      </c>
      <c s="14" r="V6592">
        <v>53.0</v>
      </c>
      <c s="14" r="W6592">
        <v>28.04</v>
      </c>
      <c s="14" r="X6592">
        <v>196.0</v>
      </c>
      <c s="14" r="Y6592">
        <v>82.0</v>
      </c>
      <c t="str" s="15" r="Z6592">
        <f>Y6592/X6592</f>
        <v>41,84%</v>
      </c>
      <c s="14" r="AA6592">
        <v>98.0</v>
      </c>
      <c s="14" r="AB6592">
        <v>15.0</v>
      </c>
      <c s="13" r="AC6592">
        <v>0.153061224489796</v>
      </c>
      <c s="14" r="AD6592">
        <v>207.0</v>
      </c>
      <c s="14" r="AE6592">
        <v>76.0</v>
      </c>
      <c s="13" r="AF6592">
        <v>0.367149758454106</v>
      </c>
      <c s="14" r="AG6592">
        <v>126.0</v>
      </c>
      <c s="14" r="AH6592">
        <v>16.0</v>
      </c>
      <c s="13" r="AI6592">
        <v>0.126984126984127</v>
      </c>
      <c t="str" s="16" r="AJ6592">
        <f>P6592-AB6592</f>
        <v>21</v>
      </c>
      <c t="str" s="15" r="AK6592">
        <f>(P6592-AB6592)/AB6592</f>
        <v>140,00%</v>
      </c>
      <c t="str" s="16" r="AL6592">
        <f>P6592-V6592</f>
        <v>-17</v>
      </c>
      <c t="str" s="13" r="AM6592">
        <f>(P6592-V6592)/V6592</f>
        <v>-32,08%</v>
      </c>
      <c s="13" r="AN6592"/>
    </row>
    <row r="6593">
      <c t="s" s="1" r="A6593">
        <v>43877</v>
      </c>
      <c t="s" s="20" r="B6593">
        <v>43878</v>
      </c>
      <c s="9" r="C6593">
        <v>48153.0</v>
      </c>
      <c t="s" s="21" r="D6593">
        <v>43879</v>
      </c>
      <c t="s" s="10" r="E6593">
        <v>43880</v>
      </c>
      <c t="s" s="10" r="F6593">
        <v>43881</v>
      </c>
      <c s="12" r="G6593">
        <v>10.8</v>
      </c>
      <c s="14" r="H6593">
        <v>11.3</v>
      </c>
      <c t="str" s="10" r="I6593">
        <f>H6593-G6593</f>
        <v>0,5</v>
      </c>
      <c t="s" s="10" r="J6593">
        <v>43882</v>
      </c>
      <c t="s" s="10" r="K6593">
        <v>43883</v>
      </c>
      <c s="14" r="L6593">
        <v>698.0</v>
      </c>
      <c s="14" r="M6593">
        <v>391.0</v>
      </c>
      <c s="14" r="N6593">
        <v>56.02</v>
      </c>
      <c s="14" r="O6593">
        <v>284.0</v>
      </c>
      <c s="14" r="P6593">
        <v>108.0</v>
      </c>
      <c t="str" s="13" r="Q6593">
        <f>P6593/O6593</f>
        <v>38,03%</v>
      </c>
      <c s="14" r="R6593">
        <v>659.0</v>
      </c>
      <c s="14" r="S6593">
        <v>83.0</v>
      </c>
      <c s="14" r="T6593">
        <v>12.59</v>
      </c>
      <c s="14" r="U6593">
        <v>559.0</v>
      </c>
      <c s="14" r="V6593">
        <v>146.0</v>
      </c>
      <c s="14" r="W6593">
        <v>26.12</v>
      </c>
      <c s="14" r="X6593">
        <v>623.0</v>
      </c>
      <c s="14" r="Y6593">
        <v>329.0</v>
      </c>
      <c t="str" s="15" r="Z6593">
        <f>Y6593/X6593</f>
        <v>52,81%</v>
      </c>
      <c s="14" r="AA6593">
        <v>269.0</v>
      </c>
      <c s="14" r="AB6593">
        <v>19.0</v>
      </c>
      <c s="13" r="AC6593">
        <v>0.0706319702602231</v>
      </c>
      <c s="14" r="AD6593">
        <v>521.0</v>
      </c>
      <c s="14" r="AE6593">
        <v>267.0</v>
      </c>
      <c s="13" r="AF6593">
        <v>0.512476007677543</v>
      </c>
      <c s="14" r="AG6593">
        <v>232.0</v>
      </c>
      <c s="14" r="AH6593">
        <v>21.0</v>
      </c>
      <c s="13" r="AI6593">
        <v>0.0905172413793103</v>
      </c>
      <c t="str" s="16" r="AJ6593">
        <f>P6593-AB6593</f>
        <v>89</v>
      </c>
      <c t="str" s="15" r="AK6593">
        <f>(P6593-AB6593)/AB6593</f>
        <v>468,42%</v>
      </c>
      <c t="str" s="16" r="AL6593">
        <f>P6593-V6593</f>
        <v>-38</v>
      </c>
      <c t="str" s="13" r="AM6593">
        <f>(P6593-V6593)/V6593</f>
        <v>-26,03%</v>
      </c>
      <c s="13" r="AN6593"/>
    </row>
    <row r="6594">
      <c t="s" s="1" r="A6594">
        <v>43884</v>
      </c>
      <c t="s" s="20" r="B6594">
        <v>43885</v>
      </c>
      <c s="9" r="C6594">
        <v>48154.0</v>
      </c>
      <c t="s" s="21" r="D6594">
        <v>43886</v>
      </c>
      <c t="s" s="10" r="E6594">
        <v>43887</v>
      </c>
      <c t="s" s="10" r="F6594">
        <v>43888</v>
      </c>
      <c s="12" r="G6594">
        <v>10.8</v>
      </c>
      <c s="14" r="H6594">
        <v>11.3</v>
      </c>
      <c t="str" s="10" r="I6594">
        <f>H6594-G6594</f>
        <v>0,5</v>
      </c>
      <c t="s" s="10" r="J6594">
        <v>43889</v>
      </c>
      <c t="s" s="10" r="K6594">
        <v>43890</v>
      </c>
      <c s="14" r="L6594">
        <v>120.0</v>
      </c>
      <c s="14" r="M6594">
        <v>42.0</v>
      </c>
      <c s="14" r="N6594">
        <v>35.0</v>
      </c>
      <c s="14" r="O6594">
        <v>73.0</v>
      </c>
      <c s="14" r="P6594">
        <v>18.0</v>
      </c>
      <c t="str" s="13" r="Q6594">
        <f>P6594/O6594</f>
        <v>24,66%</v>
      </c>
      <c s="14" r="R6594">
        <v>121.0</v>
      </c>
      <c s="14" r="S6594">
        <v>11.0</v>
      </c>
      <c s="14" r="T6594">
        <v>9.09</v>
      </c>
      <c s="14" r="U6594">
        <v>106.0</v>
      </c>
      <c s="14" r="V6594">
        <v>17.0</v>
      </c>
      <c s="14" r="W6594">
        <v>16.04</v>
      </c>
      <c s="14" r="X6594">
        <v>108.0</v>
      </c>
      <c s="14" r="Y6594">
        <v>39.0</v>
      </c>
      <c t="str" s="15" r="Z6594">
        <f>Y6594/X6594</f>
        <v>36,11%</v>
      </c>
      <c s="14" r="AA6594">
        <v>62.0</v>
      </c>
      <c s="14" r="AB6594">
        <v>3.0</v>
      </c>
      <c s="13" r="AC6594">
        <v>0.0483870967741936</v>
      </c>
      <c s="14" r="AD6594">
        <v>105.0</v>
      </c>
      <c s="14" r="AE6594">
        <v>41.0</v>
      </c>
      <c s="13" r="AF6594">
        <v>0.39047619047619</v>
      </c>
      <c s="14" r="AG6594">
        <v>55.0</v>
      </c>
      <c s="14" r="AH6594">
        <v>2.0</v>
      </c>
      <c s="13" r="AI6594">
        <v>0.0363636363636364</v>
      </c>
      <c t="str" s="16" r="AJ6594">
        <f>P6594-AB6594</f>
        <v>15</v>
      </c>
      <c t="str" s="15" r="AK6594">
        <f>(P6594-AB6594)/AB6594</f>
        <v>500,00%</v>
      </c>
      <c t="str" s="16" r="AL6594">
        <f>P6594-V6594</f>
        <v>1</v>
      </c>
      <c t="str" s="13" r="AM6594">
        <f>(P6594-V6594)/V6594</f>
        <v>5,88%</v>
      </c>
      <c s="13" r="AN6594"/>
    </row>
    <row r="6595">
      <c t="s" s="1" r="A6595">
        <v>43891</v>
      </c>
      <c t="s" s="20" r="B6595">
        <v>43892</v>
      </c>
      <c s="9" r="C6595">
        <v>48155.0</v>
      </c>
      <c t="s" s="21" r="D6595">
        <v>43893</v>
      </c>
      <c t="s" s="10" r="E6595">
        <v>43894</v>
      </c>
      <c t="s" s="10" r="F6595">
        <v>43895</v>
      </c>
      <c s="12" r="G6595">
        <v>9.4</v>
      </c>
      <c s="14" r="H6595">
        <v>10.7</v>
      </c>
      <c t="str" s="10" r="I6595">
        <f>H6595-G6595</f>
        <v>1,3</v>
      </c>
      <c t="s" s="10" r="J6595">
        <v>43896</v>
      </c>
      <c t="s" s="10" r="K6595">
        <v>43897</v>
      </c>
      <c s="14" r="L6595">
        <v>371.0</v>
      </c>
      <c s="14" r="M6595">
        <v>154.0</v>
      </c>
      <c s="14" r="N6595">
        <v>41.51</v>
      </c>
      <c s="14" r="O6595">
        <v>207.0</v>
      </c>
      <c s="14" r="P6595">
        <v>66.0</v>
      </c>
      <c t="str" s="13" r="Q6595">
        <f>P6595/O6595</f>
        <v>31,88%</v>
      </c>
      <c s="14" r="R6595">
        <v>377.0</v>
      </c>
      <c s="14" r="S6595">
        <v>34.0</v>
      </c>
      <c s="14" r="T6595">
        <v>9.02</v>
      </c>
      <c s="14" r="U6595">
        <v>335.0</v>
      </c>
      <c s="14" r="V6595">
        <v>88.0</v>
      </c>
      <c s="14" r="W6595">
        <v>26.27</v>
      </c>
      <c s="14" r="X6595">
        <v>342.0</v>
      </c>
      <c s="14" r="Y6595">
        <v>155.0</v>
      </c>
      <c t="str" s="15" r="Z6595">
        <f>Y6595/X6595</f>
        <v>45,32%</v>
      </c>
      <c s="14" r="AA6595">
        <v>179.0</v>
      </c>
      <c s="14" r="AB6595">
        <v>19.0</v>
      </c>
      <c s="13" r="AC6595">
        <v>0.106145251396648</v>
      </c>
      <c s="14" r="AD6595">
        <v>306.0</v>
      </c>
      <c s="14" r="AE6595">
        <v>141.0</v>
      </c>
      <c s="13" r="AF6595">
        <v>0.46078431372549</v>
      </c>
      <c s="14" r="AG6595">
        <v>152.0</v>
      </c>
      <c s="14" r="AH6595">
        <v>25.0</v>
      </c>
      <c s="13" r="AI6595">
        <v>0.164473684210526</v>
      </c>
      <c t="str" s="16" r="AJ6595">
        <f>P6595-AB6595</f>
        <v>47</v>
      </c>
      <c t="str" s="15" r="AK6595">
        <f>(P6595-AB6595)/AB6595</f>
        <v>247,37%</v>
      </c>
      <c t="str" s="16" r="AL6595">
        <f>P6595-V6595</f>
        <v>-22</v>
      </c>
      <c t="str" s="13" r="AM6595">
        <f>(P6595-V6595)/V6595</f>
        <v>-25,00%</v>
      </c>
      <c s="13" r="AN6595"/>
    </row>
    <row r="6596">
      <c t="s" s="1" r="A6596">
        <v>43898</v>
      </c>
      <c t="s" s="20" r="B6596">
        <v>43899</v>
      </c>
      <c s="9" r="C6596">
        <v>48156.0</v>
      </c>
      <c t="s" s="21" r="D6596">
        <v>43900</v>
      </c>
      <c t="s" s="10" r="E6596">
        <v>43901</v>
      </c>
      <c t="s" s="10" r="F6596">
        <v>43902</v>
      </c>
      <c s="12" r="G6596">
        <v>9.4</v>
      </c>
      <c s="14" r="H6596">
        <v>10.7</v>
      </c>
      <c t="str" s="10" r="I6596">
        <f>H6596-G6596</f>
        <v>1,3</v>
      </c>
      <c t="s" s="10" r="J6596">
        <v>43903</v>
      </c>
      <c t="s" s="10" r="K6596">
        <v>43904</v>
      </c>
      <c s="14" r="L6596">
        <v>302.0</v>
      </c>
      <c s="14" r="M6596">
        <v>131.0</v>
      </c>
      <c s="14" r="N6596">
        <v>43.38</v>
      </c>
      <c s="14" r="O6596">
        <v>155.0</v>
      </c>
      <c s="14" r="P6596">
        <v>46.0</v>
      </c>
      <c t="str" s="13" r="Q6596">
        <f>P6596/O6596</f>
        <v>29,68%</v>
      </c>
      <c s="14" r="R6596">
        <v>299.0</v>
      </c>
      <c s="14" r="S6596">
        <v>35.0</v>
      </c>
      <c s="14" r="T6596">
        <v>11.71</v>
      </c>
      <c s="14" r="U6596">
        <v>255.0</v>
      </c>
      <c s="14" r="V6596">
        <v>44.0</v>
      </c>
      <c s="14" r="W6596">
        <v>17.25</v>
      </c>
      <c s="14" r="X6596">
        <v>332.0</v>
      </c>
      <c s="14" r="Y6596">
        <v>152.0</v>
      </c>
      <c t="str" s="15" r="Z6596">
        <f>Y6596/X6596</f>
        <v>45,78%</v>
      </c>
      <c s="14" r="AA6596">
        <v>158.0</v>
      </c>
      <c s="14" r="AB6596">
        <v>6.0</v>
      </c>
      <c s="13" r="AC6596">
        <v>0.0379746835443038</v>
      </c>
      <c s="14" r="AD6596">
        <v>304.0</v>
      </c>
      <c s="14" r="AE6596">
        <v>137.0</v>
      </c>
      <c s="13" r="AF6596">
        <v>0.450657894736842</v>
      </c>
      <c s="14" r="AG6596">
        <v>150.0</v>
      </c>
      <c s="14" r="AH6596">
        <v>3.0</v>
      </c>
      <c s="13" r="AI6596">
        <v>0.02</v>
      </c>
      <c t="str" s="16" r="AJ6596">
        <f>P6596-AB6596</f>
        <v>40</v>
      </c>
      <c t="str" s="15" r="AK6596">
        <f>(P6596-AB6596)/AB6596</f>
        <v>666,67%</v>
      </c>
      <c t="str" s="16" r="AL6596">
        <f>P6596-V6596</f>
        <v>2</v>
      </c>
      <c t="str" s="13" r="AM6596">
        <f>(P6596-V6596)/V6596</f>
        <v>4,55%</v>
      </c>
      <c s="13" r="AN6596"/>
    </row>
    <row r="6597">
      <c t="s" s="1" r="A6597">
        <v>43905</v>
      </c>
      <c t="s" s="20" r="B6597">
        <v>43906</v>
      </c>
      <c s="9" r="C6597">
        <v>48157.0</v>
      </c>
      <c t="s" s="21" r="D6597">
        <v>43907</v>
      </c>
      <c t="s" s="10" r="E6597">
        <v>43908</v>
      </c>
      <c t="s" s="10" r="F6597">
        <v>43909</v>
      </c>
      <c s="11" r="G6597">
        <v>8.7</v>
      </c>
      <c s="12" r="H6597">
        <v>10.1</v>
      </c>
      <c t="str" s="10" r="I6597">
        <f>H6597-G6597</f>
        <v>1,4</v>
      </c>
      <c t="s" s="10" r="J6597">
        <v>43910</v>
      </c>
      <c t="s" s="10" r="K6597">
        <v>43911</v>
      </c>
      <c s="14" r="L6597">
        <v>339.0</v>
      </c>
      <c s="14" r="M6597">
        <v>160.0</v>
      </c>
      <c s="14" r="N6597">
        <v>47.2</v>
      </c>
      <c s="14" r="O6597">
        <v>172.0</v>
      </c>
      <c s="14" r="P6597">
        <v>34.0</v>
      </c>
      <c t="str" s="13" r="Q6597">
        <f>P6597/O6597</f>
        <v>19,77%</v>
      </c>
      <c s="14" r="R6597">
        <v>319.0</v>
      </c>
      <c s="14" r="S6597">
        <v>46.0</v>
      </c>
      <c s="14" r="T6597">
        <v>14.42</v>
      </c>
      <c s="14" r="U6597">
        <v>272.0</v>
      </c>
      <c s="14" r="V6597">
        <v>39.0</v>
      </c>
      <c s="14" r="W6597">
        <v>14.34</v>
      </c>
      <c s="14" r="X6597">
        <v>277.0</v>
      </c>
      <c s="14" r="Y6597">
        <v>121.0</v>
      </c>
      <c t="str" s="15" r="Z6597">
        <f>Y6597/X6597</f>
        <v>43,68%</v>
      </c>
      <c s="14" r="AA6597">
        <v>145.0</v>
      </c>
      <c s="14" r="AB6597">
        <v>5.0</v>
      </c>
      <c s="13" r="AC6597">
        <v>0.0344827586206897</v>
      </c>
      <c s="14" r="AD6597">
        <v>230.0</v>
      </c>
      <c s="14" r="AE6597">
        <v>109.0</v>
      </c>
      <c s="13" r="AF6597">
        <v>0.473913043478261</v>
      </c>
      <c s="14" r="AG6597">
        <v>106.0</v>
      </c>
      <c s="14" r="AH6597">
        <v>5.0</v>
      </c>
      <c s="13" r="AI6597">
        <v>0.0471698113207547</v>
      </c>
      <c t="str" s="16" r="AJ6597">
        <f>P6597-AB6597</f>
        <v>29</v>
      </c>
      <c t="str" s="15" r="AK6597">
        <f>(P6597-AB6597)/AB6597</f>
        <v>580,00%</v>
      </c>
      <c t="str" s="16" r="AL6597">
        <f>P6597-V6597</f>
        <v>-5</v>
      </c>
      <c t="str" s="13" r="AM6597">
        <f>(P6597-V6597)/V6597</f>
        <v>-12,82%</v>
      </c>
      <c s="13" r="AN6597"/>
    </row>
    <row r="6598">
      <c t="s" s="1" r="A6598">
        <v>43912</v>
      </c>
      <c t="s" s="20" r="B6598">
        <v>43913</v>
      </c>
      <c s="9" r="C6598">
        <v>48158.0</v>
      </c>
      <c t="s" s="21" r="D6598">
        <v>43914</v>
      </c>
      <c t="s" s="10" r="E6598">
        <v>43915</v>
      </c>
      <c t="s" s="10" r="F6598">
        <v>43916</v>
      </c>
      <c s="12" r="G6598">
        <v>10.8</v>
      </c>
      <c s="14" r="H6598">
        <v>11.3</v>
      </c>
      <c t="str" s="10" r="I6598">
        <f>H6598-G6598</f>
        <v>0,5</v>
      </c>
      <c t="s" s="10" r="J6598">
        <v>43917</v>
      </c>
      <c t="s" s="10" r="K6598">
        <v>43918</v>
      </c>
      <c s="14" r="L6598">
        <v>75.0</v>
      </c>
      <c s="14" r="M6598">
        <v>22.0</v>
      </c>
      <c s="14" r="N6598">
        <v>29.33</v>
      </c>
      <c s="14" r="O6598">
        <v>50.0</v>
      </c>
      <c s="14" r="P6598">
        <v>13.0</v>
      </c>
      <c t="str" s="13" r="Q6598">
        <f>P6598/O6598</f>
        <v>26,00%</v>
      </c>
      <c s="14" r="R6598">
        <v>72.0</v>
      </c>
      <c s="14" r="S6598">
        <v>6.0</v>
      </c>
      <c s="14" r="T6598">
        <v>8.33</v>
      </c>
      <c s="14" r="U6598">
        <v>65.0</v>
      </c>
      <c s="14" r="V6598">
        <v>14.0</v>
      </c>
      <c s="14" r="W6598">
        <v>21.54</v>
      </c>
      <c s="14" r="X6598">
        <v>62.0</v>
      </c>
      <c s="14" r="Y6598">
        <v>12.0</v>
      </c>
      <c t="str" s="15" r="Z6598">
        <f>Y6598/X6598</f>
        <v>19,35%</v>
      </c>
      <c s="14" r="AA6598">
        <v>47.0</v>
      </c>
      <c s="14" r="AB6598">
        <v>4.0</v>
      </c>
      <c s="13" r="AC6598">
        <v>0.0851063829787234</v>
      </c>
      <c s="14" r="AD6598">
        <v>52.0</v>
      </c>
      <c s="14" r="AE6598">
        <v>19.0</v>
      </c>
      <c s="13" r="AF6598">
        <v>0.365384615384615</v>
      </c>
      <c s="14" r="AG6598">
        <v>31.0</v>
      </c>
      <c s="14" r="AH6598">
        <v>2.0</v>
      </c>
      <c s="13" r="AI6598">
        <v>0.0645161290322581</v>
      </c>
      <c t="str" s="16" r="AJ6598">
        <f>P6598-AB6598</f>
        <v>9</v>
      </c>
      <c t="str" s="15" r="AK6598">
        <f>(P6598-AB6598)/AB6598</f>
        <v>225,00%</v>
      </c>
      <c t="str" s="16" r="AL6598">
        <f>P6598-V6598</f>
        <v>-1</v>
      </c>
      <c t="str" s="13" r="AM6598">
        <f>(P6598-V6598)/V6598</f>
        <v>-7,14%</v>
      </c>
      <c s="13" r="AN6598"/>
    </row>
    <row r="6599">
      <c t="s" s="1" r="A6599">
        <v>43919</v>
      </c>
      <c t="s" s="20" r="B6599">
        <v>43920</v>
      </c>
      <c s="9" r="C6599">
        <v>48160.0</v>
      </c>
      <c t="s" s="21" r="D6599">
        <v>43921</v>
      </c>
      <c t="s" s="10" r="E6599">
        <v>43922</v>
      </c>
      <c t="s" s="10" r="F6599">
        <v>43923</v>
      </c>
      <c s="23" r="G6599">
        <v>9.4</v>
      </c>
      <c s="14" r="H6599">
        <v>10.7</v>
      </c>
      <c t="str" s="10" r="I6599">
        <f>H6599-G6599</f>
        <v>1,3</v>
      </c>
      <c t="s" s="10" r="J6599">
        <v>43924</v>
      </c>
      <c t="s" s="10" r="K6599">
        <v>43925</v>
      </c>
      <c s="14" r="L6599">
        <v>5105.0</v>
      </c>
      <c s="14" r="M6599">
        <v>2573.0</v>
      </c>
      <c s="14" r="N6599">
        <v>50.4</v>
      </c>
      <c s="14" r="O6599">
        <v>2369.0</v>
      </c>
      <c s="14" r="P6599">
        <v>596.0</v>
      </c>
      <c t="str" s="13" r="Q6599">
        <f>P6599/O6599</f>
        <v>25,16%</v>
      </c>
      <c s="14" r="R6599">
        <v>5179.0</v>
      </c>
      <c s="14" r="S6599">
        <v>723.0</v>
      </c>
      <c s="14" r="T6599">
        <v>13.96</v>
      </c>
      <c s="14" r="U6599">
        <v>4329.0</v>
      </c>
      <c s="14" r="V6599">
        <v>756.0</v>
      </c>
      <c s="14" r="W6599">
        <v>17.46</v>
      </c>
      <c s="14" r="X6599">
        <v>5277.0</v>
      </c>
      <c s="14" r="Y6599">
        <v>2853.0</v>
      </c>
      <c t="str" s="15" r="Z6599">
        <f>Y6599/X6599</f>
        <v>54,06%</v>
      </c>
      <c s="14" r="AA6599">
        <v>2253.0</v>
      </c>
      <c s="14" r="AB6599">
        <v>122.0</v>
      </c>
      <c s="13" r="AC6599">
        <v>0.054150022192632</v>
      </c>
      <c s="14" r="AD6599">
        <v>5182.0</v>
      </c>
      <c s="14" r="AE6599">
        <v>2590.0</v>
      </c>
      <c s="13" r="AF6599">
        <v>0.499807024314936</v>
      </c>
      <c s="14" r="AG6599">
        <v>2447.0</v>
      </c>
      <c s="14" r="AH6599">
        <v>166.0</v>
      </c>
      <c s="13" r="AI6599">
        <v>0.0678381691867593</v>
      </c>
      <c t="str" s="16" r="AJ6599">
        <f>P6599-AB6599</f>
        <v>474</v>
      </c>
      <c t="str" s="15" r="AK6599">
        <f>(P6599-AB6599)/AB6599</f>
        <v>388,52%</v>
      </c>
      <c t="str" s="16" r="AL6599">
        <f>P6599-V6599</f>
        <v>-160</v>
      </c>
      <c t="str" s="13" r="AM6599">
        <f>(P6599-V6599)/V6599</f>
        <v>-21,16%</v>
      </c>
      <c s="13" r="AN6599"/>
    </row>
    <row r="6600">
      <c t="s" s="1" r="A6600">
        <v>43926</v>
      </c>
      <c t="s" s="20" r="B6600">
        <v>43927</v>
      </c>
      <c s="9" r="C6600">
        <v>48161.0</v>
      </c>
      <c t="s" s="21" r="D6600">
        <v>43928</v>
      </c>
      <c t="s" s="10" r="E6600">
        <v>43929</v>
      </c>
      <c t="s" s="10" r="F6600">
        <v>43930</v>
      </c>
      <c s="11" r="G6600">
        <v>8.7</v>
      </c>
      <c s="12" r="H6600">
        <v>10.1</v>
      </c>
      <c t="str" s="10" r="I6600">
        <f>H6600-G6600</f>
        <v>1,4</v>
      </c>
      <c t="s" s="10" r="J6600">
        <v>43931</v>
      </c>
      <c t="s" s="10" r="K6600">
        <v>43932</v>
      </c>
      <c s="14" r="L6600">
        <v>336.0</v>
      </c>
      <c s="14" r="M6600">
        <v>156.0</v>
      </c>
      <c s="14" r="N6600">
        <v>46.43</v>
      </c>
      <c s="14" r="O6600">
        <v>174.0</v>
      </c>
      <c s="14" r="P6600">
        <v>51.0</v>
      </c>
      <c t="str" s="13" r="Q6600">
        <f>P6600/O6600</f>
        <v>29,31%</v>
      </c>
      <c s="14" r="R6600">
        <v>331.0</v>
      </c>
      <c s="14" r="S6600">
        <v>54.0</v>
      </c>
      <c s="14" r="T6600">
        <v>16.31</v>
      </c>
      <c s="14" r="U6600">
        <v>267.0</v>
      </c>
      <c s="14" r="V6600">
        <v>53.0</v>
      </c>
      <c s="14" r="W6600">
        <v>19.85</v>
      </c>
      <c s="14" r="X6600">
        <v>318.0</v>
      </c>
      <c s="14" r="Y6600">
        <v>164.0</v>
      </c>
      <c t="str" s="15" r="Z6600">
        <f>Y6600/X6600</f>
        <v>51,57%</v>
      </c>
      <c s="14" r="AA6600">
        <v>137.0</v>
      </c>
      <c s="14" r="AB6600">
        <v>8.0</v>
      </c>
      <c s="13" r="AC6600">
        <v>0.0583941605839416</v>
      </c>
      <c s="14" r="AD6600">
        <v>286.0</v>
      </c>
      <c s="14" r="AE6600">
        <v>118.0</v>
      </c>
      <c s="13" r="AF6600">
        <v>0.412587412587413</v>
      </c>
      <c s="14" r="AG6600">
        <v>160.0</v>
      </c>
      <c s="14" r="AH6600">
        <v>18.0</v>
      </c>
      <c s="13" r="AI6600">
        <v>0.1125</v>
      </c>
      <c t="str" s="16" r="AJ6600">
        <f>P6600-AB6600</f>
        <v>43</v>
      </c>
      <c t="str" s="15" r="AK6600">
        <f>(P6600-AB6600)/AB6600</f>
        <v>537,50%</v>
      </c>
      <c t="str" s="16" r="AL6600">
        <f>P6600-V6600</f>
        <v>-2</v>
      </c>
      <c t="str" s="13" r="AM6600">
        <f>(P6600-V6600)/V6600</f>
        <v>-3,77%</v>
      </c>
      <c s="13" r="AN6600"/>
    </row>
    <row r="6601">
      <c t="s" s="1" r="A6601">
        <v>43933</v>
      </c>
      <c t="s" s="20" r="B6601">
        <v>43934</v>
      </c>
      <c s="9" r="C6601">
        <v>48162.0</v>
      </c>
      <c t="s" s="21" r="D6601">
        <v>43935</v>
      </c>
      <c t="s" s="10" r="E6601">
        <v>43936</v>
      </c>
      <c t="s" s="10" r="F6601">
        <v>43937</v>
      </c>
      <c s="12" r="G6601">
        <v>9.4</v>
      </c>
      <c s="14" r="H6601">
        <v>10.7</v>
      </c>
      <c t="str" s="10" r="I6601">
        <f>H6601-G6601</f>
        <v>1,3</v>
      </c>
      <c t="s" s="10" r="J6601">
        <v>43938</v>
      </c>
      <c t="s" s="10" r="K6601">
        <v>43939</v>
      </c>
      <c s="14" r="L6601">
        <v>200.0</v>
      </c>
      <c s="14" r="M6601">
        <v>79.0</v>
      </c>
      <c s="14" r="N6601">
        <v>39.5</v>
      </c>
      <c s="14" r="O6601">
        <v>116.0</v>
      </c>
      <c s="14" r="P6601">
        <v>39.0</v>
      </c>
      <c t="str" s="13" r="Q6601">
        <f>P6601/O6601</f>
        <v>33,62%</v>
      </c>
      <c s="14" r="R6601">
        <v>204.0</v>
      </c>
      <c s="14" r="S6601">
        <v>19.0</v>
      </c>
      <c s="14" r="T6601">
        <v>9.31</v>
      </c>
      <c s="14" r="U6601">
        <v>182.0</v>
      </c>
      <c s="14" r="V6601">
        <v>38.0</v>
      </c>
      <c s="14" r="W6601">
        <v>20.88</v>
      </c>
      <c s="14" r="X6601">
        <v>211.0</v>
      </c>
      <c s="14" r="Y6601">
        <v>95.0</v>
      </c>
      <c t="str" s="15" r="Z6601">
        <f>Y6601/X6601</f>
        <v>45,02%</v>
      </c>
      <c s="14" r="AA6601">
        <v>111.0</v>
      </c>
      <c s="14" r="AB6601">
        <v>9.0</v>
      </c>
      <c s="13" r="AC6601">
        <v>0.0810810810810811</v>
      </c>
      <c s="14" r="AD6601">
        <v>217.0</v>
      </c>
      <c s="14" r="AE6601">
        <v>85.0</v>
      </c>
      <c s="13" r="AF6601">
        <v>0.391705069124424</v>
      </c>
      <c s="14" r="AG6601">
        <v>127.0</v>
      </c>
      <c s="14" r="AH6601">
        <v>13.0</v>
      </c>
      <c s="13" r="AI6601">
        <v>0.102362204724409</v>
      </c>
      <c t="str" s="16" r="AJ6601">
        <f>P6601-AB6601</f>
        <v>30</v>
      </c>
      <c t="str" s="15" r="AK6601">
        <f>(P6601-AB6601)/AB6601</f>
        <v>333,33%</v>
      </c>
      <c t="str" s="16" r="AL6601">
        <f>P6601-V6601</f>
        <v>1</v>
      </c>
      <c t="str" s="13" r="AM6601">
        <f>(P6601-V6601)/V6601</f>
        <v>2,63%</v>
      </c>
      <c s="13" r="AN6601"/>
    </row>
    <row r="6602">
      <c t="s" s="1" r="A6602">
        <v>43940</v>
      </c>
      <c t="s" s="20" r="B6602">
        <v>43941</v>
      </c>
      <c s="9" r="C6602">
        <v>48163.0</v>
      </c>
      <c t="s" s="21" r="D6602">
        <v>43942</v>
      </c>
      <c t="s" s="10" r="E6602">
        <v>43943</v>
      </c>
      <c t="s" s="10" r="F6602">
        <v>43944</v>
      </c>
      <c s="23" r="G6602">
        <v>9.4</v>
      </c>
      <c s="14" r="H6602">
        <v>10.7</v>
      </c>
      <c t="str" s="10" r="I6602">
        <f>H6602-G6602</f>
        <v>1,3</v>
      </c>
      <c t="s" s="10" r="J6602">
        <v>43945</v>
      </c>
      <c t="s" s="10" r="K6602">
        <v>43946</v>
      </c>
      <c s="14" r="L6602">
        <v>369.0</v>
      </c>
      <c s="14" r="M6602">
        <v>141.0</v>
      </c>
      <c s="14" r="N6602">
        <v>38.21</v>
      </c>
      <c s="14" r="O6602">
        <v>209.0</v>
      </c>
      <c s="14" r="P6602">
        <v>51.0</v>
      </c>
      <c t="str" s="13" r="Q6602">
        <f>P6602/O6602</f>
        <v>24,40%</v>
      </c>
      <c s="14" r="R6602">
        <v>367.0</v>
      </c>
      <c s="14" r="S6602">
        <v>39.0</v>
      </c>
      <c s="14" r="T6602">
        <v>10.63</v>
      </c>
      <c s="14" r="U6602">
        <v>317.0</v>
      </c>
      <c s="14" r="V6602">
        <v>75.0</v>
      </c>
      <c s="14" r="W6602">
        <v>23.66</v>
      </c>
      <c s="14" r="X6602">
        <v>386.0</v>
      </c>
      <c s="14" r="Y6602">
        <v>168.0</v>
      </c>
      <c t="str" s="15" r="Z6602">
        <f>Y6602/X6602</f>
        <v>43,52%</v>
      </c>
      <c s="14" r="AA6602">
        <v>201.0</v>
      </c>
      <c s="14" r="AB6602">
        <v>15.0</v>
      </c>
      <c s="13" r="AC6602">
        <v>0.0746268656716418</v>
      </c>
      <c s="14" r="AD6602">
        <v>368.0</v>
      </c>
      <c s="14" r="AE6602">
        <v>153.0</v>
      </c>
      <c s="13" r="AF6602">
        <v>0.415760869565217</v>
      </c>
      <c s="14" r="AG6602">
        <v>207.0</v>
      </c>
      <c s="14" r="AH6602">
        <v>18.0</v>
      </c>
      <c s="13" r="AI6602">
        <v>0.0869565217391304</v>
      </c>
      <c t="str" s="16" r="AJ6602">
        <f>P6602-AB6602</f>
        <v>36</v>
      </c>
      <c t="str" s="15" r="AK6602">
        <f>(P6602-AB6602)/AB6602</f>
        <v>240,00%</v>
      </c>
      <c t="str" s="16" r="AL6602">
        <f>P6602-V6602</f>
        <v>-24</v>
      </c>
      <c t="str" s="13" r="AM6602">
        <f>(P6602-V6602)/V6602</f>
        <v>-32,00%</v>
      </c>
      <c s="13" r="AN6602"/>
    </row>
    <row r="6603">
      <c t="s" s="1" r="A6603">
        <v>43947</v>
      </c>
      <c t="s" s="20" r="B6603">
        <v>43948</v>
      </c>
      <c s="9" r="C6603">
        <v>48164.0</v>
      </c>
      <c t="s" s="21" r="D6603">
        <v>43949</v>
      </c>
      <c t="s" s="10" r="E6603">
        <v>43950</v>
      </c>
      <c t="s" s="10" r="F6603">
        <v>43951</v>
      </c>
      <c s="11" r="G6603">
        <v>8.7</v>
      </c>
      <c s="12" r="H6603">
        <v>10.1</v>
      </c>
      <c t="str" s="10" r="I6603">
        <f>H6603-G6603</f>
        <v>1,4</v>
      </c>
      <c t="s" s="10" r="J6603">
        <v>43952</v>
      </c>
      <c t="s" s="10" r="K6603">
        <v>43953</v>
      </c>
      <c s="14" r="L6603">
        <v>727.0</v>
      </c>
      <c s="14" r="M6603">
        <v>384.0</v>
      </c>
      <c s="14" r="N6603">
        <v>52.82</v>
      </c>
      <c s="14" r="O6603">
        <v>331.0</v>
      </c>
      <c s="14" r="P6603">
        <v>110.0</v>
      </c>
      <c t="str" s="13" r="Q6603">
        <f>P6603/O6603</f>
        <v>33,23%</v>
      </c>
      <c s="14" r="R6603">
        <v>702.0</v>
      </c>
      <c s="14" r="S6603">
        <v>71.0</v>
      </c>
      <c s="14" r="T6603">
        <v>10.11</v>
      </c>
      <c s="14" r="U6603">
        <v>611.0</v>
      </c>
      <c s="14" r="V6603">
        <v>132.0</v>
      </c>
      <c s="14" r="W6603">
        <v>21.6</v>
      </c>
      <c s="14" r="X6603">
        <v>636.0</v>
      </c>
      <c s="14" r="Y6603">
        <v>309.0</v>
      </c>
      <c t="str" s="15" r="Z6603">
        <f>Y6603/X6603</f>
        <v>48,58%</v>
      </c>
      <c s="14" r="AA6603">
        <v>312.0</v>
      </c>
      <c s="14" r="AB6603">
        <v>22.0</v>
      </c>
      <c s="13" r="AC6603">
        <v>0.0705128205128205</v>
      </c>
      <c s="14" r="AD6603">
        <v>488.0</v>
      </c>
      <c s="14" r="AE6603">
        <v>250.0</v>
      </c>
      <c s="13" r="AF6603">
        <v>0.512295081967213</v>
      </c>
      <c s="14" r="AG6603">
        <v>224.0</v>
      </c>
      <c s="14" r="AH6603">
        <v>22.0</v>
      </c>
      <c s="13" r="AI6603">
        <v>0.0982142857142857</v>
      </c>
      <c t="str" s="16" r="AJ6603">
        <f>P6603-AB6603</f>
        <v>88</v>
      </c>
      <c t="str" s="15" r="AK6603">
        <f>(P6603-AB6603)/AB6603</f>
        <v>400,00%</v>
      </c>
      <c t="str" s="16" r="AL6603">
        <f>P6603-V6603</f>
        <v>-22</v>
      </c>
      <c t="str" s="13" r="AM6603">
        <f>(P6603-V6603)/V6603</f>
        <v>-16,67%</v>
      </c>
      <c s="13" r="AN6603"/>
    </row>
    <row r="6604">
      <c t="s" s="1" r="A6604">
        <v>43954</v>
      </c>
      <c t="s" s="20" r="B6604">
        <v>43955</v>
      </c>
      <c s="9" r="C6604">
        <v>48165.0</v>
      </c>
      <c t="s" s="21" r="D6604">
        <v>43956</v>
      </c>
      <c t="s" s="10" r="E6604">
        <v>43957</v>
      </c>
      <c t="s" s="10" r="F6604">
        <v>43958</v>
      </c>
      <c s="12" r="G6604">
        <v>9.4</v>
      </c>
      <c s="14" r="H6604">
        <v>10.7</v>
      </c>
      <c t="str" s="10" r="I6604">
        <f>H6604-G6604</f>
        <v>1,3</v>
      </c>
      <c t="s" s="10" r="J6604">
        <v>43959</v>
      </c>
      <c t="s" s="10" r="K6604">
        <v>43960</v>
      </c>
      <c s="14" r="L6604">
        <v>204.0</v>
      </c>
      <c s="14" r="M6604">
        <v>93.0</v>
      </c>
      <c s="14" r="N6604">
        <v>45.59</v>
      </c>
      <c s="14" r="O6604">
        <v>107.0</v>
      </c>
      <c s="14" r="P6604">
        <v>23.0</v>
      </c>
      <c t="str" s="13" r="Q6604">
        <f>P6604/O6604</f>
        <v>21,50%</v>
      </c>
      <c s="14" r="R6604">
        <v>191.0</v>
      </c>
      <c s="14" r="S6604">
        <v>25.0</v>
      </c>
      <c s="14" r="T6604">
        <v>13.09</v>
      </c>
      <c s="14" r="U6604">
        <v>163.0</v>
      </c>
      <c s="14" r="V6604">
        <v>36.0</v>
      </c>
      <c s="14" r="W6604">
        <v>22.09</v>
      </c>
      <c s="14" r="X6604">
        <v>187.0</v>
      </c>
      <c s="14" r="Y6604">
        <v>76.0</v>
      </c>
      <c t="str" s="15" r="Z6604">
        <f>Y6604/X6604</f>
        <v>40,64%</v>
      </c>
      <c s="14" r="AA6604">
        <v>106.0</v>
      </c>
      <c s="14" r="AB6604">
        <v>6.0</v>
      </c>
      <c s="13" r="AC6604">
        <v>0.0566037735849057</v>
      </c>
      <c s="14" r="AD6604">
        <v>207.0</v>
      </c>
      <c s="14" r="AE6604">
        <v>102.0</v>
      </c>
      <c s="13" r="AF6604">
        <v>0.492753623188406</v>
      </c>
      <c s="14" r="AG6604">
        <v>103.0</v>
      </c>
      <c s="14" r="AH6604">
        <v>11.0</v>
      </c>
      <c s="13" r="AI6604">
        <v>0.106796116504854</v>
      </c>
      <c t="str" s="16" r="AJ6604">
        <f>P6604-AB6604</f>
        <v>17</v>
      </c>
      <c t="str" s="15" r="AK6604">
        <f>(P6604-AB6604)/AB6604</f>
        <v>283,33%</v>
      </c>
      <c t="str" s="16" r="AL6604">
        <f>P6604-V6604</f>
        <v>-13</v>
      </c>
      <c t="str" s="13" r="AM6604">
        <f>(P6604-V6604)/V6604</f>
        <v>-36,11%</v>
      </c>
      <c s="13" r="AN6604"/>
    </row>
    <row r="6605">
      <c t="s" s="1" r="A6605">
        <v>43961</v>
      </c>
      <c t="s" s="20" r="B6605">
        <v>43962</v>
      </c>
      <c s="9" r="C6605">
        <v>48166.0</v>
      </c>
      <c t="s" s="21" r="D6605">
        <v>43963</v>
      </c>
      <c t="s" s="10" r="E6605">
        <v>43964</v>
      </c>
      <c t="s" s="10" r="F6605">
        <v>43965</v>
      </c>
      <c s="23" r="G6605">
        <v>9.4</v>
      </c>
      <c s="14" r="H6605">
        <v>10.7</v>
      </c>
      <c t="str" s="10" r="I6605">
        <f>H6605-G6605</f>
        <v>1,3</v>
      </c>
      <c t="s" s="10" r="J6605">
        <v>43966</v>
      </c>
      <c t="s" s="10" r="K6605">
        <v>43967</v>
      </c>
      <c s="14" r="L6605">
        <v>326.0</v>
      </c>
      <c s="14" r="M6605">
        <v>148.0</v>
      </c>
      <c s="14" r="N6605">
        <v>45.4</v>
      </c>
      <c s="14" r="O6605">
        <v>162.0</v>
      </c>
      <c s="14" r="P6605">
        <v>36.0</v>
      </c>
      <c t="str" s="13" r="Q6605">
        <f>P6605/O6605</f>
        <v>22,22%</v>
      </c>
      <c s="14" r="R6605">
        <v>327.0</v>
      </c>
      <c s="14" r="S6605">
        <v>62.0</v>
      </c>
      <c s="14" r="T6605">
        <v>18.96</v>
      </c>
      <c s="14" r="U6605">
        <v>260.0</v>
      </c>
      <c s="14" r="V6605">
        <v>45.0</v>
      </c>
      <c s="14" r="W6605">
        <v>17.31</v>
      </c>
      <c s="14" r="X6605">
        <v>339.0</v>
      </c>
      <c s="14" r="Y6605">
        <v>158.0</v>
      </c>
      <c t="str" s="15" r="Z6605">
        <f>Y6605/X6605</f>
        <v>46,61%</v>
      </c>
      <c s="14" r="AA6605">
        <v>172.0</v>
      </c>
      <c s="14" r="AB6605">
        <v>7.0</v>
      </c>
      <c s="13" r="AC6605">
        <v>0.0406976744186047</v>
      </c>
      <c s="14" r="AD6605">
        <v>329.0</v>
      </c>
      <c s="14" r="AE6605">
        <v>136.0</v>
      </c>
      <c s="13" r="AF6605">
        <v>0.413373860182371</v>
      </c>
      <c s="14" r="AG6605">
        <v>185.0</v>
      </c>
      <c s="14" r="AH6605">
        <v>9.0</v>
      </c>
      <c s="13" r="AI6605">
        <v>0.0486486486486487</v>
      </c>
      <c t="str" s="16" r="AJ6605">
        <f>P6605-AB6605</f>
        <v>29</v>
      </c>
      <c t="str" s="15" r="AK6605">
        <f>(P6605-AB6605)/AB6605</f>
        <v>414,29%</v>
      </c>
      <c t="str" s="16" r="AL6605">
        <f>P6605-V6605</f>
        <v>-9</v>
      </c>
      <c t="str" s="13" r="AM6605">
        <f>(P6605-V6605)/V6605</f>
        <v>-20,00%</v>
      </c>
      <c s="13" r="AN6605"/>
    </row>
    <row r="6606">
      <c t="s" s="1" r="A6606">
        <v>43968</v>
      </c>
      <c t="s" s="20" r="B6606">
        <v>43969</v>
      </c>
      <c s="9" r="C6606">
        <v>48167.0</v>
      </c>
      <c t="s" s="21" r="D6606">
        <v>43970</v>
      </c>
      <c t="s" s="10" r="E6606">
        <v>43971</v>
      </c>
      <c t="s" s="10" r="F6606">
        <v>43972</v>
      </c>
      <c s="12" r="G6606">
        <v>9.4</v>
      </c>
      <c s="14" r="H6606">
        <v>10.7</v>
      </c>
      <c t="str" s="10" r="I6606">
        <f>H6606-G6606</f>
        <v>1,3</v>
      </c>
      <c t="s" s="10" r="J6606">
        <v>43973</v>
      </c>
      <c t="s" s="10" r="K6606">
        <v>43974</v>
      </c>
      <c s="14" r="L6606">
        <v>97.0</v>
      </c>
      <c s="14" r="M6606">
        <v>43.0</v>
      </c>
      <c s="14" r="N6606">
        <v>44.33</v>
      </c>
      <c s="14" r="O6606">
        <v>52.0</v>
      </c>
      <c s="14" r="P6606">
        <v>15.0</v>
      </c>
      <c t="str" s="13" r="Q6606">
        <f>P6606/O6606</f>
        <v>28,85%</v>
      </c>
      <c s="14" r="R6606">
        <v>87.0</v>
      </c>
      <c s="14" r="S6606">
        <v>15.0</v>
      </c>
      <c s="14" r="T6606">
        <v>17.24</v>
      </c>
      <c s="14" r="U6606">
        <v>72.0</v>
      </c>
      <c s="14" r="V6606">
        <v>13.0</v>
      </c>
      <c s="14" r="W6606">
        <v>18.06</v>
      </c>
      <c s="14" r="X6606">
        <v>91.0</v>
      </c>
      <c s="14" r="Y6606">
        <v>39.0</v>
      </c>
      <c t="str" s="15" r="Z6606">
        <f>Y6606/X6606</f>
        <v>42,86%</v>
      </c>
      <c s="14" r="AA6606">
        <v>48.0</v>
      </c>
      <c s="14" r="AB6606">
        <v>4.0</v>
      </c>
      <c s="13" r="AC6606">
        <v>0.0833333333333333</v>
      </c>
      <c s="14" r="AD6606">
        <v>97.0</v>
      </c>
      <c s="14" r="AE6606">
        <v>37.0</v>
      </c>
      <c s="13" r="AF6606">
        <v>0.381443298969072</v>
      </c>
      <c s="14" r="AG6606">
        <v>56.0</v>
      </c>
      <c s="14" r="AH6606">
        <v>2.0</v>
      </c>
      <c s="13" r="AI6606">
        <v>0.0357142857142857</v>
      </c>
      <c t="str" s="16" r="AJ6606">
        <f>P6606-AB6606</f>
        <v>11</v>
      </c>
      <c t="str" s="15" r="AK6606">
        <f>(P6606-AB6606)/AB6606</f>
        <v>275,00%</v>
      </c>
      <c t="str" s="16" r="AL6606">
        <f>P6606-V6606</f>
        <v>2</v>
      </c>
      <c t="str" s="13" r="AM6606">
        <f>(P6606-V6606)/V6606</f>
        <v>15,38%</v>
      </c>
      <c s="13" r="AN6606"/>
    </row>
    <row r="6607">
      <c t="s" s="1" r="A6607">
        <v>43975</v>
      </c>
      <c t="s" s="20" r="B6607">
        <v>43976</v>
      </c>
      <c s="9" r="C6607">
        <v>48168.0</v>
      </c>
      <c t="s" s="21" r="D6607">
        <v>43977</v>
      </c>
      <c t="s" s="10" r="E6607">
        <v>43978</v>
      </c>
      <c t="s" s="10" r="F6607">
        <v>43979</v>
      </c>
      <c s="12" r="G6607">
        <v>9.6</v>
      </c>
      <c s="14" r="H6607">
        <v>11.8</v>
      </c>
      <c t="str" s="10" r="I6607">
        <f>H6607-G6607</f>
        <v>2,2</v>
      </c>
      <c t="s" s="10" r="J6607">
        <v>43980</v>
      </c>
      <c t="s" s="10" r="K6607">
        <v>43981</v>
      </c>
      <c s="14" r="L6607">
        <v>70.0</v>
      </c>
      <c s="14" r="M6607">
        <v>32.0</v>
      </c>
      <c s="14" r="N6607">
        <v>45.71</v>
      </c>
      <c s="14" r="O6607">
        <v>36.0</v>
      </c>
      <c s="14" r="P6607">
        <v>12.0</v>
      </c>
      <c t="str" s="13" r="Q6607">
        <f>P6607/O6607</f>
        <v>33,33%</v>
      </c>
      <c s="14" r="R6607">
        <v>58.0</v>
      </c>
      <c s="14" r="S6607">
        <v>6.0</v>
      </c>
      <c s="14" r="T6607">
        <v>10.34</v>
      </c>
      <c s="14" r="U6607">
        <v>52.0</v>
      </c>
      <c s="14" r="V6607">
        <v>13.0</v>
      </c>
      <c s="14" r="W6607">
        <v>25.0</v>
      </c>
      <c s="14" r="X6607">
        <v>62.0</v>
      </c>
      <c s="14" r="Y6607">
        <v>23.0</v>
      </c>
      <c t="str" s="15" r="Z6607">
        <f>Y6607/X6607</f>
        <v>37,10%</v>
      </c>
      <c s="14" r="AA6607">
        <v>36.0</v>
      </c>
      <c s="14" r="AB6607">
        <v>1.0</v>
      </c>
      <c s="13" r="AC6607">
        <v>0.0277777777777778</v>
      </c>
      <c s="14" r="AD6607">
        <v>60.0</v>
      </c>
      <c s="14" r="AE6607">
        <v>14.0</v>
      </c>
      <c s="13" r="AF6607">
        <v>0.233333333333333</v>
      </c>
      <c s="14" r="AG6607">
        <v>43.0</v>
      </c>
      <c s="14" r="AH6607">
        <v>4.0</v>
      </c>
      <c s="13" r="AI6607">
        <v>0.0930232558139535</v>
      </c>
      <c t="str" s="16" r="AJ6607">
        <f>P6607-AB6607</f>
        <v>11</v>
      </c>
      <c t="str" s="15" r="AK6607">
        <f>(P6607-AB6607)/AB6607</f>
        <v>1100,00%</v>
      </c>
      <c t="str" s="16" r="AL6607">
        <f>P6607-V6607</f>
        <v>-1</v>
      </c>
      <c t="str" s="13" r="AM6607">
        <f>(P6607-V6607)/V6607</f>
        <v>-7,69%</v>
      </c>
      <c s="13" r="AN6607"/>
    </row>
    <row r="6608">
      <c t="s" s="1" r="A6608">
        <v>43982</v>
      </c>
      <c t="s" s="20" r="B6608">
        <v>43983</v>
      </c>
      <c s="9" r="C6608">
        <v>48169.0</v>
      </c>
      <c t="s" s="21" r="D6608">
        <v>43984</v>
      </c>
      <c t="s" s="10" r="E6608">
        <v>43985</v>
      </c>
      <c t="s" s="10" r="F6608">
        <v>43986</v>
      </c>
      <c s="11" r="G6608">
        <v>8.7</v>
      </c>
      <c s="12" r="H6608">
        <v>10.1</v>
      </c>
      <c t="str" s="10" r="I6608">
        <f>H6608-G6608</f>
        <v>1,4</v>
      </c>
      <c t="s" s="10" r="J6608">
        <v>43987</v>
      </c>
      <c t="s" s="10" r="K6608">
        <v>43988</v>
      </c>
      <c s="14" r="L6608">
        <v>812.0</v>
      </c>
      <c s="14" r="M6608">
        <v>391.0</v>
      </c>
      <c s="14" r="N6608">
        <v>48.15</v>
      </c>
      <c s="14" r="O6608">
        <v>406.0</v>
      </c>
      <c s="14" r="P6608">
        <v>89.0</v>
      </c>
      <c t="str" s="13" r="Q6608">
        <f>P6608/O6608</f>
        <v>21,92%</v>
      </c>
      <c s="14" r="R6608">
        <v>808.0</v>
      </c>
      <c s="14" r="S6608">
        <v>93.0</v>
      </c>
      <c s="14" r="T6608">
        <v>11.51</v>
      </c>
      <c s="14" r="U6608">
        <v>691.0</v>
      </c>
      <c s="14" r="V6608">
        <v>135.0</v>
      </c>
      <c s="14" r="W6608">
        <v>19.54</v>
      </c>
      <c s="14" r="X6608">
        <v>814.0</v>
      </c>
      <c s="14" r="Y6608">
        <v>411.0</v>
      </c>
      <c t="str" s="15" r="Z6608">
        <f>Y6608/X6608</f>
        <v>50,49%</v>
      </c>
      <c s="14" r="AA6608">
        <v>375.0</v>
      </c>
      <c s="14" r="AB6608">
        <v>32.0</v>
      </c>
      <c s="13" r="AC6608">
        <v>0.0853333333333333</v>
      </c>
      <c s="14" r="AD6608">
        <v>757.0</v>
      </c>
      <c s="14" r="AE6608">
        <v>336.0</v>
      </c>
      <c s="13" r="AF6608">
        <v>0.443857331571995</v>
      </c>
      <c s="14" r="AG6608">
        <v>398.0</v>
      </c>
      <c s="14" r="AH6608">
        <v>31.0</v>
      </c>
      <c s="13" r="AI6608">
        <v>0.0778894472361809</v>
      </c>
      <c t="str" s="16" r="AJ6608">
        <f>P6608-AB6608</f>
        <v>57</v>
      </c>
      <c t="str" s="15" r="AK6608">
        <f>(P6608-AB6608)/AB6608</f>
        <v>178,13%</v>
      </c>
      <c t="str" s="16" r="AL6608">
        <f>P6608-V6608</f>
        <v>-46</v>
      </c>
      <c t="str" s="13" r="AM6608">
        <f>(P6608-V6608)/V6608</f>
        <v>-34,07%</v>
      </c>
      <c s="13" r="AN6608"/>
    </row>
    <row r="6609">
      <c t="s" s="1" r="A6609">
        <v>43989</v>
      </c>
      <c t="s" s="20" r="B6609">
        <v>43990</v>
      </c>
      <c s="9" r="C6609">
        <v>48170.0</v>
      </c>
      <c t="s" s="21" r="D6609">
        <v>43991</v>
      </c>
      <c t="s" s="10" r="E6609">
        <v>43992</v>
      </c>
      <c t="s" s="10" r="F6609">
        <v>43993</v>
      </c>
      <c s="12" r="G6609">
        <v>10.8</v>
      </c>
      <c s="14" r="H6609">
        <v>11.3</v>
      </c>
      <c t="str" s="10" r="I6609">
        <f>H6609-G6609</f>
        <v>0,5</v>
      </c>
      <c t="s" s="10" r="J6609">
        <v>43994</v>
      </c>
      <c t="s" s="10" r="K6609">
        <v>43995</v>
      </c>
      <c s="14" r="L6609">
        <v>482.0</v>
      </c>
      <c s="14" r="M6609">
        <v>199.0</v>
      </c>
      <c s="14" r="N6609">
        <v>41.29</v>
      </c>
      <c s="14" r="O6609">
        <v>261.0</v>
      </c>
      <c s="14" r="P6609">
        <v>62.0</v>
      </c>
      <c t="str" s="13" r="Q6609">
        <f>P6609/O6609</f>
        <v>23,75%</v>
      </c>
      <c s="14" r="R6609">
        <v>473.0</v>
      </c>
      <c s="14" r="S6609">
        <v>57.0</v>
      </c>
      <c s="14" r="T6609">
        <v>12.05</v>
      </c>
      <c s="14" r="U6609">
        <v>395.0</v>
      </c>
      <c s="14" r="V6609">
        <v>75.0</v>
      </c>
      <c s="14" r="W6609">
        <v>18.99</v>
      </c>
      <c s="14" r="X6609">
        <v>461.0</v>
      </c>
      <c s="14" r="Y6609">
        <v>232.0</v>
      </c>
      <c t="str" s="15" r="Z6609">
        <f>Y6609/X6609</f>
        <v>50,33%</v>
      </c>
      <c s="14" r="AA6609">
        <v>196.0</v>
      </c>
      <c s="14" r="AB6609">
        <v>8.0</v>
      </c>
      <c s="13" r="AC6609">
        <v>0.0408163265306122</v>
      </c>
      <c s="14" r="AD6609">
        <v>471.0</v>
      </c>
      <c s="14" r="AE6609">
        <v>220.0</v>
      </c>
      <c s="13" r="AF6609">
        <v>0.467091295116773</v>
      </c>
      <c s="14" r="AG6609">
        <v>221.0</v>
      </c>
      <c s="14" r="AH6609">
        <v>12.0</v>
      </c>
      <c s="13" r="AI6609">
        <v>0.0542986425339367</v>
      </c>
      <c t="str" s="16" r="AJ6609">
        <f>P6609-AB6609</f>
        <v>54</v>
      </c>
      <c t="str" s="15" r="AK6609">
        <f>(P6609-AB6609)/AB6609</f>
        <v>675,00%</v>
      </c>
      <c t="str" s="16" r="AL6609">
        <f>P6609-V6609</f>
        <v>-13</v>
      </c>
      <c t="str" s="13" r="AM6609">
        <f>(P6609-V6609)/V6609</f>
        <v>-17,33%</v>
      </c>
      <c s="13" r="AN6609"/>
    </row>
    <row r="6610">
      <c t="s" s="1" r="A6610">
        <v>43996</v>
      </c>
      <c t="s" s="20" r="B6610">
        <v>43997</v>
      </c>
      <c s="9" r="C6610">
        <v>48171.0</v>
      </c>
      <c t="s" s="21" r="D6610">
        <v>43998</v>
      </c>
      <c t="s" s="10" r="E6610">
        <v>43999</v>
      </c>
      <c t="s" s="10" r="F6610">
        <v>44000</v>
      </c>
      <c s="23" r="G6610">
        <v>10.8</v>
      </c>
      <c s="14" r="H6610">
        <v>11.3</v>
      </c>
      <c t="str" s="10" r="I6610">
        <f>H6610-G6610</f>
        <v>0,5</v>
      </c>
      <c t="s" s="10" r="J6610">
        <v>44001</v>
      </c>
      <c t="s" s="10" r="K6610">
        <v>44002</v>
      </c>
      <c s="14" r="L6610">
        <v>90.0</v>
      </c>
      <c s="14" r="M6610">
        <v>35.0</v>
      </c>
      <c s="14" r="N6610">
        <v>38.89</v>
      </c>
      <c s="14" r="O6610">
        <v>51.0</v>
      </c>
      <c s="14" r="P6610">
        <v>10.0</v>
      </c>
      <c t="str" s="13" r="Q6610">
        <f>P6610/O6610</f>
        <v>19,61%</v>
      </c>
      <c s="14" r="R6610">
        <v>81.0</v>
      </c>
      <c s="14" r="S6610">
        <v>15.0</v>
      </c>
      <c s="14" r="T6610">
        <v>18.52</v>
      </c>
      <c s="14" r="U6610">
        <v>63.0</v>
      </c>
      <c s="14" r="V6610">
        <v>9.0</v>
      </c>
      <c s="14" r="W6610">
        <v>14.29</v>
      </c>
      <c s="14" r="X6610">
        <v>87.0</v>
      </c>
      <c s="14" r="Y6610">
        <v>30.0</v>
      </c>
      <c t="str" s="15" r="Z6610">
        <f>Y6610/X6610</f>
        <v>34,48%</v>
      </c>
      <c s="14" r="AA6610">
        <v>53.0</v>
      </c>
      <c s="14" r="AB6610">
        <v>2.0</v>
      </c>
      <c s="13" r="AC6610">
        <v>0.0377358490566038</v>
      </c>
      <c s="14" r="AD6610">
        <v>93.0</v>
      </c>
      <c s="14" r="AE6610">
        <v>48.0</v>
      </c>
      <c s="13" r="AF6610">
        <v>0.516129032258065</v>
      </c>
      <c s="14" r="AG6610">
        <v>44.0</v>
      </c>
      <c s="14" r="AH6610">
        <v>1.0</v>
      </c>
      <c s="13" r="AI6610">
        <v>0.0227272727272727</v>
      </c>
      <c t="str" s="16" r="AJ6610">
        <f>P6610-AB6610</f>
        <v>8</v>
      </c>
      <c t="str" s="15" r="AK6610">
        <f>(P6610-AB6610)/AB6610</f>
        <v>400,00%</v>
      </c>
      <c t="str" s="16" r="AL6610">
        <f>P6610-V6610</f>
        <v>1</v>
      </c>
      <c t="str" s="13" r="AM6610">
        <f>(P6610-V6610)/V6610</f>
        <v>11,11%</v>
      </c>
      <c s="13" r="AN6610"/>
    </row>
    <row r="6611">
      <c t="s" s="1" r="A6611">
        <v>44003</v>
      </c>
      <c t="s" s="20" r="B6611">
        <v>44004</v>
      </c>
      <c s="9" r="C6611">
        <v>48172.0</v>
      </c>
      <c t="s" s="21" r="D6611">
        <v>44005</v>
      </c>
      <c t="s" s="10" r="E6611">
        <v>44006</v>
      </c>
      <c t="s" s="10" r="F6611">
        <v>44007</v>
      </c>
      <c s="12" r="G6611">
        <v>10.8</v>
      </c>
      <c s="14" r="H6611">
        <v>11.3</v>
      </c>
      <c t="str" s="10" r="I6611">
        <f>H6611-G6611</f>
        <v>0,5</v>
      </c>
      <c t="s" s="10" r="J6611">
        <v>44008</v>
      </c>
      <c t="s" s="10" r="K6611">
        <v>44009</v>
      </c>
      <c s="14" r="L6611">
        <v>543.0</v>
      </c>
      <c s="14" r="M6611">
        <v>265.0</v>
      </c>
      <c s="14" r="N6611">
        <v>48.8</v>
      </c>
      <c s="14" r="O6611">
        <v>258.0</v>
      </c>
      <c s="14" r="P6611">
        <v>114.0</v>
      </c>
      <c t="str" s="13" r="Q6611">
        <f>P6611/O6611</f>
        <v>44,19%</v>
      </c>
      <c s="14" r="R6611">
        <v>562.0</v>
      </c>
      <c s="14" r="S6611">
        <v>97.0</v>
      </c>
      <c s="14" r="T6611">
        <v>17.26</v>
      </c>
      <c s="14" r="U6611">
        <v>454.0</v>
      </c>
      <c s="14" r="V6611">
        <v>135.0</v>
      </c>
      <c s="14" r="W6611">
        <v>29.74</v>
      </c>
      <c s="14" r="X6611">
        <v>584.0</v>
      </c>
      <c s="14" r="Y6611">
        <v>348.0</v>
      </c>
      <c t="str" s="15" r="Z6611">
        <f>Y6611/X6611</f>
        <v>59,59%</v>
      </c>
      <c s="14" r="AA6611">
        <v>213.0</v>
      </c>
      <c s="14" r="AB6611">
        <v>25.0</v>
      </c>
      <c s="13" r="AC6611">
        <v>0.117370892018779</v>
      </c>
      <c s="14" r="AD6611">
        <v>531.0</v>
      </c>
      <c s="14" r="AE6611">
        <v>301.0</v>
      </c>
      <c s="13" r="AF6611">
        <v>0.566854990583804</v>
      </c>
      <c s="14" r="AG6611">
        <v>220.0</v>
      </c>
      <c s="14" r="AH6611">
        <v>43.0</v>
      </c>
      <c s="13" r="AI6611">
        <v>0.195454545454545</v>
      </c>
      <c t="str" s="16" r="AJ6611">
        <f>P6611-AB6611</f>
        <v>89</v>
      </c>
      <c t="str" s="15" r="AK6611">
        <f>(P6611-AB6611)/AB6611</f>
        <v>356,00%</v>
      </c>
      <c t="str" s="16" r="AL6611">
        <f>P6611-V6611</f>
        <v>-21</v>
      </c>
      <c t="str" s="13" r="AM6611">
        <f>(P6611-V6611)/V6611</f>
        <v>-15,56%</v>
      </c>
      <c s="13" r="AN6611"/>
    </row>
    <row r="6612">
      <c t="s" s="1" r="A6612">
        <v>44010</v>
      </c>
      <c t="s" s="20" r="B6612">
        <v>44011</v>
      </c>
      <c s="9" r="C6612">
        <v>48173.0</v>
      </c>
      <c t="s" s="21" r="D6612">
        <v>44012</v>
      </c>
      <c t="s" s="10" r="E6612">
        <v>44013</v>
      </c>
      <c t="s" s="10" r="F6612">
        <v>44014</v>
      </c>
      <c s="12" r="G6612">
        <v>10.8</v>
      </c>
      <c s="14" r="H6612">
        <v>11.3</v>
      </c>
      <c t="str" s="10" r="I6612">
        <f>H6612-G6612</f>
        <v>0,5</v>
      </c>
      <c t="s" s="10" r="J6612">
        <v>44015</v>
      </c>
      <c t="s" s="10" r="K6612">
        <v>44016</v>
      </c>
      <c s="14" r="L6612">
        <v>127.0</v>
      </c>
      <c s="14" r="M6612">
        <v>55.0</v>
      </c>
      <c s="14" r="N6612">
        <v>43.31</v>
      </c>
      <c s="14" r="O6612">
        <v>70.0</v>
      </c>
      <c s="14" r="P6612">
        <v>31.0</v>
      </c>
      <c t="str" s="13" r="Q6612">
        <f>P6612/O6612</f>
        <v>44,29%</v>
      </c>
      <c s="14" r="R6612">
        <v>101.0</v>
      </c>
      <c s="14" r="S6612">
        <v>8.0</v>
      </c>
      <c s="14" r="T6612">
        <v>7.92</v>
      </c>
      <c s="14" r="U6612">
        <v>92.0</v>
      </c>
      <c s="14" r="V6612">
        <v>34.0</v>
      </c>
      <c s="14" r="W6612">
        <v>36.96</v>
      </c>
      <c s="14" r="X6612">
        <v>81.0</v>
      </c>
      <c s="14" r="Y6612">
        <v>39.0</v>
      </c>
      <c t="str" s="15" r="Z6612">
        <f>Y6612/X6612</f>
        <v>48,15%</v>
      </c>
      <c s="14" r="AA6612">
        <v>36.0</v>
      </c>
      <c s="14" r="AB6612">
        <v>3.0</v>
      </c>
      <c s="13" r="AC6612">
        <v>0.0833333333333333</v>
      </c>
      <c s="14" r="AD6612">
        <v>68.0</v>
      </c>
      <c s="14" r="AE6612">
        <v>30.0</v>
      </c>
      <c s="13" r="AF6612">
        <v>0.441176470588235</v>
      </c>
      <c s="14" r="AG6612">
        <v>34.0</v>
      </c>
      <c s="14" r="AH6612">
        <v>1.0</v>
      </c>
      <c s="13" r="AI6612">
        <v>0.0294117647058823</v>
      </c>
      <c t="str" s="16" r="AJ6612">
        <f>P6612-AB6612</f>
        <v>28</v>
      </c>
      <c t="str" s="15" r="AK6612">
        <f>(P6612-AB6612)/AB6612</f>
        <v>933,33%</v>
      </c>
      <c t="str" s="16" r="AL6612">
        <f>P6612-V6612</f>
        <v>-3</v>
      </c>
      <c t="str" s="13" r="AM6612">
        <f>(P6612-V6612)/V6612</f>
        <v>-8,82%</v>
      </c>
      <c s="13" r="AN6612"/>
    </row>
    <row r="6613">
      <c t="s" s="1" r="A6613">
        <v>44017</v>
      </c>
      <c t="s" s="20" r="B6613">
        <v>44018</v>
      </c>
      <c s="9" r="C6613">
        <v>48174.0</v>
      </c>
      <c t="s" s="21" r="D6613">
        <v>44019</v>
      </c>
      <c t="s" s="10" r="E6613">
        <v>44020</v>
      </c>
      <c t="s" s="10" r="F6613">
        <v>44021</v>
      </c>
      <c s="11" r="G6613">
        <v>8.7</v>
      </c>
      <c s="12" r="H6613">
        <v>10.1</v>
      </c>
      <c t="str" s="10" r="I6613">
        <f>H6613-G6613</f>
        <v>1,4</v>
      </c>
      <c t="s" s="10" r="J6613">
        <v>44022</v>
      </c>
      <c t="s" s="10" r="K6613">
        <v>44023</v>
      </c>
      <c s="14" r="L6613">
        <v>5576.0</v>
      </c>
      <c s="14" r="M6613">
        <v>2867.0</v>
      </c>
      <c s="14" r="N6613">
        <v>51.42</v>
      </c>
      <c s="14" r="O6613">
        <v>2604.0</v>
      </c>
      <c s="14" r="P6613">
        <v>700.0</v>
      </c>
      <c t="str" s="13" r="Q6613">
        <f>P6613/O6613</f>
        <v>26,88%</v>
      </c>
      <c s="14" r="R6613">
        <v>5448.0</v>
      </c>
      <c s="14" r="S6613">
        <v>702.0</v>
      </c>
      <c s="14" r="T6613">
        <v>12.89</v>
      </c>
      <c s="14" r="U6613">
        <v>4689.0</v>
      </c>
      <c s="14" r="V6613">
        <v>812.0</v>
      </c>
      <c s="14" r="W6613">
        <v>17.32</v>
      </c>
      <c s="14" r="X6613">
        <v>5081.0</v>
      </c>
      <c s="14" r="Y6613">
        <v>2838.0</v>
      </c>
      <c t="str" s="15" r="Z6613">
        <f>Y6613/X6613</f>
        <v>55,86%</v>
      </c>
      <c s="14" r="AA6613">
        <v>2142.0</v>
      </c>
      <c s="14" r="AB6613">
        <v>142.0</v>
      </c>
      <c s="13" r="AC6613">
        <v>0.0662931839402428</v>
      </c>
      <c s="14" r="AD6613">
        <v>4201.0</v>
      </c>
      <c s="14" r="AE6613">
        <v>2217.0</v>
      </c>
      <c s="13" r="AF6613">
        <v>0.527731492501785</v>
      </c>
      <c s="14" r="AG6613">
        <v>1907.0</v>
      </c>
      <c s="14" r="AH6613">
        <v>174.0</v>
      </c>
      <c s="13" r="AI6613">
        <v>0.0912427897220766</v>
      </c>
      <c t="str" s="16" r="AJ6613">
        <f>P6613-AB6613</f>
        <v>558</v>
      </c>
      <c t="str" s="15" r="AK6613">
        <f>(P6613-AB6613)/AB6613</f>
        <v>392,96%</v>
      </c>
      <c t="str" s="16" r="AL6613">
        <f>P6613-V6613</f>
        <v>-112</v>
      </c>
      <c t="str" s="13" r="AM6613">
        <f>(P6613-V6613)/V6613</f>
        <v>-13,79%</v>
      </c>
      <c s="13" r="AN6613"/>
    </row>
    <row r="6614">
      <c t="s" s="1" r="A6614">
        <v>44024</v>
      </c>
      <c t="s" s="20" r="B6614">
        <v>44025</v>
      </c>
      <c s="9" r="C6614">
        <v>48175.0</v>
      </c>
      <c t="s" s="21" r="D6614">
        <v>44026</v>
      </c>
      <c t="s" s="10" r="E6614">
        <v>44027</v>
      </c>
      <c t="s" s="10" r="F6614">
        <v>44028</v>
      </c>
      <c s="11" r="G6614">
        <v>8.7</v>
      </c>
      <c s="12" r="H6614">
        <v>10.1</v>
      </c>
      <c t="str" s="10" r="I6614">
        <f>H6614-G6614</f>
        <v>1,4</v>
      </c>
      <c t="s" s="10" r="J6614">
        <v>44029</v>
      </c>
      <c t="s" s="10" r="K6614">
        <v>44030</v>
      </c>
      <c s="14" r="L6614">
        <v>168.0</v>
      </c>
      <c s="14" r="M6614">
        <v>70.0</v>
      </c>
      <c s="14" r="N6614">
        <v>41.67</v>
      </c>
      <c s="14" r="O6614">
        <v>94.0</v>
      </c>
      <c s="14" r="P6614">
        <v>30.0</v>
      </c>
      <c t="str" s="13" r="Q6614">
        <f>P6614/O6614</f>
        <v>31,91%</v>
      </c>
      <c s="14" r="R6614">
        <v>171.0</v>
      </c>
      <c s="14" r="S6614">
        <v>35.0</v>
      </c>
      <c s="14" r="T6614">
        <v>20.47</v>
      </c>
      <c s="14" r="U6614">
        <v>134.0</v>
      </c>
      <c s="14" r="V6614">
        <v>30.0</v>
      </c>
      <c s="14" r="W6614">
        <v>22.39</v>
      </c>
      <c s="14" r="X6614">
        <v>183.0</v>
      </c>
      <c s="14" r="Y6614">
        <v>91.0</v>
      </c>
      <c t="str" s="15" r="Z6614">
        <f>Y6614/X6614</f>
        <v>49,73%</v>
      </c>
      <c s="14" r="AA6614">
        <v>83.0</v>
      </c>
      <c s="14" r="AB6614">
        <v>2.0</v>
      </c>
      <c s="13" r="AC6614">
        <v>0.0240963855421687</v>
      </c>
      <c s="14" r="AD6614">
        <v>166.0</v>
      </c>
      <c s="14" r="AE6614">
        <v>79.0</v>
      </c>
      <c s="13" r="AF6614">
        <v>0.475903614457831</v>
      </c>
      <c s="14" r="AG6614">
        <v>79.0</v>
      </c>
      <c s="14" r="AH6614">
        <v>12.0</v>
      </c>
      <c s="13" r="AI6614">
        <v>0.151898734177215</v>
      </c>
      <c t="str" s="16" r="AJ6614">
        <f>P6614-AB6614</f>
        <v>28</v>
      </c>
      <c t="str" s="15" r="AK6614">
        <f>(P6614-AB6614)/AB6614</f>
        <v>1400,00%</v>
      </c>
      <c t="str" s="16" r="AL6614">
        <f>P6614-V6614</f>
        <v>0</v>
      </c>
      <c t="str" s="13" r="AM6614">
        <f>(P6614-V6614)/V6614</f>
        <v>0,00%</v>
      </c>
      <c s="13" r="AN6614"/>
    </row>
    <row r="6615">
      <c t="s" s="1" r="A6615">
        <v>44031</v>
      </c>
      <c t="s" s="20" r="B6615">
        <v>44032</v>
      </c>
      <c s="9" r="C6615">
        <v>48176.0</v>
      </c>
      <c t="s" s="21" r="D6615">
        <v>44033</v>
      </c>
      <c t="s" s="10" r="E6615">
        <v>44034</v>
      </c>
      <c t="s" s="10" r="F6615">
        <v>44035</v>
      </c>
      <c s="23" r="G6615">
        <v>10.8</v>
      </c>
      <c s="14" r="H6615">
        <v>11.3</v>
      </c>
      <c t="str" s="10" r="I6615">
        <f>H6615-G6615</f>
        <v>0,5</v>
      </c>
      <c t="s" s="10" r="J6615">
        <v>44036</v>
      </c>
      <c t="s" s="10" r="K6615">
        <v>44037</v>
      </c>
      <c s="14" r="L6615">
        <v>2752.0</v>
      </c>
      <c s="14" r="M6615">
        <v>1403.0</v>
      </c>
      <c s="14" r="N6615">
        <v>50.98</v>
      </c>
      <c s="14" r="O6615">
        <v>1265.0</v>
      </c>
      <c s="14" r="P6615">
        <v>341.0</v>
      </c>
      <c t="str" s="13" r="Q6615">
        <f>P6615/O6615</f>
        <v>26,96%</v>
      </c>
      <c s="14" r="R6615">
        <v>2712.0</v>
      </c>
      <c s="14" r="S6615">
        <v>306.0</v>
      </c>
      <c s="14" r="T6615">
        <v>11.28</v>
      </c>
      <c s="14" r="U6615">
        <v>2344.0</v>
      </c>
      <c s="14" r="V6615">
        <v>496.0</v>
      </c>
      <c s="14" r="W6615">
        <v>21.16</v>
      </c>
      <c s="14" r="X6615">
        <v>2746.0</v>
      </c>
      <c s="14" r="Y6615">
        <v>1454.0</v>
      </c>
      <c t="str" s="15" r="Z6615">
        <f>Y6615/X6615</f>
        <v>52,95%</v>
      </c>
      <c s="14" r="AA6615">
        <v>1208.0</v>
      </c>
      <c s="14" r="AB6615">
        <v>85.0</v>
      </c>
      <c s="13" r="AC6615">
        <v>0.070364238410596</v>
      </c>
      <c s="14" r="AD6615">
        <v>2615.0</v>
      </c>
      <c s="14" r="AE6615">
        <v>1320.0</v>
      </c>
      <c s="13" r="AF6615">
        <v>0.504780114722753</v>
      </c>
      <c s="14" r="AG6615">
        <v>1221.0</v>
      </c>
      <c s="14" r="AH6615">
        <v>127.0</v>
      </c>
      <c s="13" r="AI6615">
        <v>0.104013104013104</v>
      </c>
      <c t="str" s="16" r="AJ6615">
        <f>P6615-AB6615</f>
        <v>256</v>
      </c>
      <c t="str" s="15" r="AK6615">
        <f>(P6615-AB6615)/AB6615</f>
        <v>301,18%</v>
      </c>
      <c t="str" s="16" r="AL6615">
        <f>P6615-V6615</f>
        <v>-155</v>
      </c>
      <c t="str" s="13" r="AM6615">
        <f>(P6615-V6615)/V6615</f>
        <v>-31,25%</v>
      </c>
      <c s="13" r="AN6615"/>
    </row>
    <row r="6616">
      <c t="s" s="1" r="A6616">
        <v>44038</v>
      </c>
      <c t="s" s="20" r="B6616">
        <v>44039</v>
      </c>
      <c s="9" r="C6616">
        <v>48177.0</v>
      </c>
      <c t="s" s="21" r="D6616">
        <v>44040</v>
      </c>
      <c t="s" s="10" r="E6616">
        <v>44041</v>
      </c>
      <c t="s" s="10" r="F6616">
        <v>44042</v>
      </c>
      <c s="23" r="G6616">
        <v>9.4</v>
      </c>
      <c s="14" r="H6616">
        <v>10.7</v>
      </c>
      <c t="str" s="10" r="I6616">
        <f>H6616-G6616</f>
        <v>1,3</v>
      </c>
      <c t="s" s="10" r="J6616">
        <v>44043</v>
      </c>
      <c t="s" s="10" r="K6616">
        <v>44044</v>
      </c>
      <c s="14" r="L6616">
        <v>656.0</v>
      </c>
      <c s="14" r="M6616">
        <v>312.0</v>
      </c>
      <c s="14" r="N6616">
        <v>47.56</v>
      </c>
      <c s="14" r="O6616">
        <v>330.0</v>
      </c>
      <c s="14" r="P6616">
        <v>77.0</v>
      </c>
      <c t="str" s="13" r="Q6616">
        <f>P6616/O6616</f>
        <v>23,33%</v>
      </c>
      <c s="14" r="R6616">
        <v>686.0</v>
      </c>
      <c s="14" r="S6616">
        <v>95.0</v>
      </c>
      <c s="14" r="T6616">
        <v>13.85</v>
      </c>
      <c s="14" r="U6616">
        <v>576.0</v>
      </c>
      <c s="14" r="V6616">
        <v>105.0</v>
      </c>
      <c s="14" r="W6616">
        <v>18.23</v>
      </c>
      <c s="14" r="X6616">
        <v>655.0</v>
      </c>
      <c s="14" r="Y6616">
        <v>337.0</v>
      </c>
      <c t="str" s="15" r="Z6616">
        <f>Y6616/X6616</f>
        <v>51,45%</v>
      </c>
      <c s="14" r="AA6616">
        <v>308.0</v>
      </c>
      <c s="14" r="AB6616">
        <v>22.0</v>
      </c>
      <c s="13" r="AC6616">
        <v>0.0714285714285714</v>
      </c>
      <c s="14" r="AD6616">
        <v>581.0</v>
      </c>
      <c s="14" r="AE6616">
        <v>301.0</v>
      </c>
      <c s="13" r="AF6616">
        <v>0.518072289156626</v>
      </c>
      <c s="14" r="AG6616">
        <v>270.0</v>
      </c>
      <c s="14" r="AH6616">
        <v>24.0</v>
      </c>
      <c s="13" r="AI6616">
        <v>0.0888888888888889</v>
      </c>
      <c t="str" s="16" r="AJ6616">
        <f>P6616-AB6616</f>
        <v>55</v>
      </c>
      <c t="str" s="15" r="AK6616">
        <f>(P6616-AB6616)/AB6616</f>
        <v>250,00%</v>
      </c>
      <c t="str" s="16" r="AL6616">
        <f>P6616-V6616</f>
        <v>-28</v>
      </c>
      <c t="str" s="13" r="AM6616">
        <f>(P6616-V6616)/V6616</f>
        <v>-26,67%</v>
      </c>
      <c s="13" r="AN6616"/>
    </row>
    <row r="6617">
      <c t="s" s="1" r="A6617">
        <v>44045</v>
      </c>
      <c t="s" s="20" r="B6617">
        <v>44046</v>
      </c>
      <c s="9" r="C6617">
        <v>48178.0</v>
      </c>
      <c t="s" s="21" r="D6617">
        <v>44047</v>
      </c>
      <c t="s" s="10" r="E6617">
        <v>44048</v>
      </c>
      <c t="s" s="10" r="F6617">
        <v>44049</v>
      </c>
      <c s="12" r="G6617">
        <v>9.4</v>
      </c>
      <c s="14" r="H6617">
        <v>10.7</v>
      </c>
      <c t="str" s="10" r="I6617">
        <f>H6617-G6617</f>
        <v>1,3</v>
      </c>
      <c t="s" s="10" r="J6617">
        <v>44050</v>
      </c>
      <c t="s" s="10" r="K6617">
        <v>44051</v>
      </c>
      <c s="14" r="L6617">
        <v>180.0</v>
      </c>
      <c s="14" r="M6617">
        <v>81.0</v>
      </c>
      <c s="14" r="N6617">
        <v>45.0</v>
      </c>
      <c s="14" r="O6617">
        <v>92.0</v>
      </c>
      <c s="14" r="P6617">
        <v>16.0</v>
      </c>
      <c t="str" s="13" r="Q6617">
        <f>P6617/O6617</f>
        <v>17,39%</v>
      </c>
      <c s="14" r="R6617">
        <v>177.0</v>
      </c>
      <c s="14" r="S6617">
        <v>30.0</v>
      </c>
      <c s="14" r="T6617">
        <v>16.95</v>
      </c>
      <c s="14" r="U6617">
        <v>145.0</v>
      </c>
      <c s="14" r="V6617">
        <v>30.0</v>
      </c>
      <c s="14" r="W6617">
        <v>20.69</v>
      </c>
      <c s="14" r="X6617">
        <v>177.0</v>
      </c>
      <c s="14" r="Y6617">
        <v>77.0</v>
      </c>
      <c t="str" s="15" r="Z6617">
        <f>Y6617/X6617</f>
        <v>43,50%</v>
      </c>
      <c s="14" r="AA6617">
        <v>95.0</v>
      </c>
      <c s="14" r="AB6617">
        <v>8.0</v>
      </c>
      <c s="13" r="AC6617">
        <v>0.0842105263157895</v>
      </c>
      <c s="14" r="AD6617">
        <v>173.0</v>
      </c>
      <c s="14" r="AE6617">
        <v>76.0</v>
      </c>
      <c s="13" r="AF6617">
        <v>0.439306358381503</v>
      </c>
      <c s="14" r="AG6617">
        <v>95.0</v>
      </c>
      <c s="14" r="AH6617">
        <v>3.0</v>
      </c>
      <c s="13" r="AI6617">
        <v>0.0315789473684211</v>
      </c>
      <c t="str" s="16" r="AJ6617">
        <f>P6617-AB6617</f>
        <v>8</v>
      </c>
      <c t="str" s="15" r="AK6617">
        <f>(P6617-AB6617)/AB6617</f>
        <v>100,00%</v>
      </c>
      <c t="str" s="16" r="AL6617">
        <f>P6617-V6617</f>
        <v>-14</v>
      </c>
      <c t="str" s="13" r="AM6617">
        <f>(P6617-V6617)/V6617</f>
        <v>-46,67%</v>
      </c>
      <c s="13" r="AN6617"/>
    </row>
    <row r="6618">
      <c t="s" s="1" r="A6618">
        <v>44052</v>
      </c>
      <c t="s" s="20" r="B6618">
        <v>44053</v>
      </c>
      <c s="9" r="C6618">
        <v>48179.0</v>
      </c>
      <c t="s" s="21" r="D6618">
        <v>44054</v>
      </c>
      <c t="s" s="10" r="E6618">
        <v>44055</v>
      </c>
      <c t="s" s="10" r="F6618">
        <v>44056</v>
      </c>
      <c s="11" r="G6618">
        <v>8.7</v>
      </c>
      <c s="12" r="H6618">
        <v>10.1</v>
      </c>
      <c t="str" s="10" r="I6618">
        <f>H6618-G6618</f>
        <v>1,4</v>
      </c>
      <c t="s" s="10" r="J6618">
        <v>44057</v>
      </c>
      <c t="s" s="10" r="K6618">
        <v>44058</v>
      </c>
      <c s="14" r="L6618">
        <v>834.0</v>
      </c>
      <c s="14" r="M6618">
        <v>438.0</v>
      </c>
      <c s="14" r="N6618">
        <v>52.52</v>
      </c>
      <c s="14" r="O6618">
        <v>374.0</v>
      </c>
      <c s="14" r="P6618">
        <v>91.0</v>
      </c>
      <c t="str" s="13" r="Q6618">
        <f>P6618/O6618</f>
        <v>24,33%</v>
      </c>
      <c s="14" r="R6618">
        <v>823.0</v>
      </c>
      <c s="14" r="S6618">
        <v>121.0</v>
      </c>
      <c s="14" r="T6618">
        <v>14.7</v>
      </c>
      <c s="14" r="U6618">
        <v>690.0</v>
      </c>
      <c s="14" r="V6618">
        <v>124.0</v>
      </c>
      <c s="14" r="W6618">
        <v>17.97</v>
      </c>
      <c s="14" r="X6618">
        <v>789.0</v>
      </c>
      <c s="14" r="Y6618">
        <v>381.0</v>
      </c>
      <c t="str" s="15" r="Z6618">
        <f>Y6618/X6618</f>
        <v>48,29%</v>
      </c>
      <c s="14" r="AA6618">
        <v>373.0</v>
      </c>
      <c s="14" r="AB6618">
        <v>23.0</v>
      </c>
      <c s="13" r="AC6618">
        <v>0.0616621983914209</v>
      </c>
      <c s="14" r="AD6618">
        <v>751.0</v>
      </c>
      <c s="14" r="AE6618">
        <v>371.0</v>
      </c>
      <c s="13" r="AF6618">
        <v>0.494007989347537</v>
      </c>
      <c s="14" r="AG6618">
        <v>352.0</v>
      </c>
      <c s="14" r="AH6618">
        <v>37.0</v>
      </c>
      <c s="13" r="AI6618">
        <v>0.105113636363636</v>
      </c>
      <c t="str" s="16" r="AJ6618">
        <f>P6618-AB6618</f>
        <v>68</v>
      </c>
      <c t="str" s="15" r="AK6618">
        <f>(P6618-AB6618)/AB6618</f>
        <v>295,65%</v>
      </c>
      <c t="str" s="16" r="AL6618">
        <f>P6618-V6618</f>
        <v>-33</v>
      </c>
      <c t="str" s="13" r="AM6618">
        <f>(P6618-V6618)/V6618</f>
        <v>-26,61%</v>
      </c>
      <c s="13" r="AN6618"/>
    </row>
    <row r="6619">
      <c t="s" s="1" r="A6619">
        <v>44059</v>
      </c>
      <c t="s" s="20" r="B6619">
        <v>44060</v>
      </c>
      <c s="9" r="C6619">
        <v>48180.0</v>
      </c>
      <c t="s" s="21" r="D6619">
        <v>44061</v>
      </c>
      <c t="s" s="10" r="E6619">
        <v>44062</v>
      </c>
      <c t="s" s="10" r="F6619">
        <v>44063</v>
      </c>
      <c s="12" r="G6619">
        <v>9.4</v>
      </c>
      <c s="14" r="H6619">
        <v>10.7</v>
      </c>
      <c t="str" s="10" r="I6619">
        <f>H6619-G6619</f>
        <v>1,3</v>
      </c>
      <c t="s" s="10" r="J6619">
        <v>44064</v>
      </c>
      <c t="s" s="10" r="K6619">
        <v>44065</v>
      </c>
      <c s="14" r="L6619">
        <v>399.0</v>
      </c>
      <c s="14" r="M6619">
        <v>180.0</v>
      </c>
      <c s="14" r="N6619">
        <v>45.11</v>
      </c>
      <c s="14" r="O6619">
        <v>190.0</v>
      </c>
      <c s="14" r="P6619">
        <v>60.0</v>
      </c>
      <c t="str" s="13" r="Q6619">
        <f>P6619/O6619</f>
        <v>31,58%</v>
      </c>
      <c s="14" r="R6619">
        <v>386.0</v>
      </c>
      <c s="14" r="S6619">
        <v>26.0</v>
      </c>
      <c s="14" r="T6619">
        <v>6.74</v>
      </c>
      <c s="14" r="U6619">
        <v>349.0</v>
      </c>
      <c s="14" r="V6619">
        <v>77.0</v>
      </c>
      <c s="14" r="W6619">
        <v>22.06</v>
      </c>
      <c s="14" r="X6619">
        <v>360.0</v>
      </c>
      <c s="14" r="Y6619">
        <v>182.0</v>
      </c>
      <c t="str" s="15" r="Z6619">
        <f>Y6619/X6619</f>
        <v>50,56%</v>
      </c>
      <c s="14" r="AA6619">
        <v>159.0</v>
      </c>
      <c s="14" r="AB6619">
        <v>7.0</v>
      </c>
      <c s="13" r="AC6619">
        <v>0.0440251572327044</v>
      </c>
      <c s="14" r="AD6619">
        <v>341.0</v>
      </c>
      <c s="14" r="AE6619">
        <v>166.0</v>
      </c>
      <c s="13" r="AF6619">
        <v>0.486803519061584</v>
      </c>
      <c s="14" r="AG6619">
        <v>159.0</v>
      </c>
      <c s="14" r="AH6619">
        <v>10.0</v>
      </c>
      <c s="13" r="AI6619">
        <v>0.0628930817610063</v>
      </c>
      <c t="str" s="16" r="AJ6619">
        <f>P6619-AB6619</f>
        <v>53</v>
      </c>
      <c t="str" s="15" r="AK6619">
        <f>(P6619-AB6619)/AB6619</f>
        <v>757,14%</v>
      </c>
      <c t="str" s="16" r="AL6619">
        <f>P6619-V6619</f>
        <v>-17</v>
      </c>
      <c t="str" s="13" r="AM6619">
        <f>(P6619-V6619)/V6619</f>
        <v>-22,08%</v>
      </c>
      <c s="13" r="AN6619"/>
    </row>
    <row r="6620">
      <c t="s" s="1" r="A6620">
        <v>44066</v>
      </c>
      <c t="s" s="20" r="B6620">
        <v>44067</v>
      </c>
      <c s="9" r="C6620">
        <v>48181.0</v>
      </c>
      <c t="s" s="21" r="D6620">
        <v>44068</v>
      </c>
      <c t="s" s="10" r="E6620">
        <v>44069</v>
      </c>
      <c t="s" s="10" r="F6620">
        <v>44070</v>
      </c>
      <c s="23" r="G6620">
        <v>10.8</v>
      </c>
      <c s="14" r="H6620">
        <v>11.3</v>
      </c>
      <c t="str" s="10" r="I6620">
        <f>H6620-G6620</f>
        <v>0,5</v>
      </c>
      <c t="s" s="10" r="J6620">
        <v>44071</v>
      </c>
      <c t="s" s="10" r="K6620">
        <v>44072</v>
      </c>
      <c s="14" r="L6620">
        <v>149.0</v>
      </c>
      <c s="14" r="M6620">
        <v>71.0</v>
      </c>
      <c s="14" r="N6620">
        <v>47.65</v>
      </c>
      <c s="14" r="O6620">
        <v>68.0</v>
      </c>
      <c s="14" r="P6620">
        <v>27.0</v>
      </c>
      <c t="str" s="13" r="Q6620">
        <f>P6620/O6620</f>
        <v>39,71%</v>
      </c>
      <c s="14" r="R6620">
        <v>145.0</v>
      </c>
      <c s="14" r="S6620">
        <v>18.0</v>
      </c>
      <c s="14" r="T6620">
        <v>12.41</v>
      </c>
      <c s="14" r="U6620">
        <v>120.0</v>
      </c>
      <c s="14" r="V6620">
        <v>39.0</v>
      </c>
      <c s="14" r="W6620">
        <v>32.5</v>
      </c>
      <c s="14" r="X6620">
        <v>138.0</v>
      </c>
      <c s="14" r="Y6620">
        <v>71.0</v>
      </c>
      <c t="str" s="15" r="Z6620">
        <f>Y6620/X6620</f>
        <v>51,45%</v>
      </c>
      <c s="14" r="AA6620">
        <v>61.0</v>
      </c>
      <c s="14" r="AB6620">
        <v>3.0</v>
      </c>
      <c s="13" r="AC6620">
        <v>0.0491803278688525</v>
      </c>
      <c s="14" r="AD6620">
        <v>123.0</v>
      </c>
      <c s="14" r="AE6620">
        <v>58.0</v>
      </c>
      <c s="13" r="AF6620">
        <v>0.471544715447154</v>
      </c>
      <c s="14" r="AG6620">
        <v>58.0</v>
      </c>
      <c s="14" r="AH6620">
        <v>11.0</v>
      </c>
      <c s="13" r="AI6620">
        <v>0.189655172413793</v>
      </c>
      <c t="str" s="16" r="AJ6620">
        <f>P6620-AB6620</f>
        <v>24</v>
      </c>
      <c t="str" s="15" r="AK6620">
        <f>(P6620-AB6620)/AB6620</f>
        <v>800,00%</v>
      </c>
      <c t="str" s="16" r="AL6620">
        <f>P6620-V6620</f>
        <v>-12</v>
      </c>
      <c t="str" s="13" r="AM6620">
        <f>(P6620-V6620)/V6620</f>
        <v>-30,77%</v>
      </c>
      <c s="13" r="AN6620"/>
    </row>
    <row r="6621">
      <c t="s" s="1" r="A6621">
        <v>44073</v>
      </c>
      <c t="s" s="20" r="B6621">
        <v>44074</v>
      </c>
      <c s="9" r="C6621">
        <v>48182.0</v>
      </c>
      <c t="s" s="21" r="D6621">
        <v>44075</v>
      </c>
      <c t="s" s="10" r="E6621">
        <v>44076</v>
      </c>
      <c t="s" s="10" r="F6621">
        <v>44077</v>
      </c>
      <c s="11" r="G6621">
        <v>8.7</v>
      </c>
      <c s="12" r="H6621">
        <v>10.1</v>
      </c>
      <c t="str" s="10" r="I6621">
        <f>H6621-G6621</f>
        <v>1,4</v>
      </c>
      <c t="s" s="10" r="J6621">
        <v>44078</v>
      </c>
      <c t="s" s="10" r="K6621">
        <v>44079</v>
      </c>
      <c s="14" r="L6621">
        <v>198.0</v>
      </c>
      <c s="14" r="M6621">
        <v>84.0</v>
      </c>
      <c s="14" r="N6621">
        <v>42.42</v>
      </c>
      <c s="14" r="O6621">
        <v>111.0</v>
      </c>
      <c s="14" r="P6621">
        <v>34.0</v>
      </c>
      <c t="str" s="13" r="Q6621">
        <f>P6621/O6621</f>
        <v>30,63%</v>
      </c>
      <c s="14" r="R6621">
        <v>194.0</v>
      </c>
      <c s="14" r="S6621">
        <v>30.0</v>
      </c>
      <c s="14" r="T6621">
        <v>15.46</v>
      </c>
      <c s="14" r="U6621">
        <v>163.0</v>
      </c>
      <c s="14" r="V6621">
        <v>39.0</v>
      </c>
      <c s="14" r="W6621">
        <v>23.93</v>
      </c>
      <c s="14" r="X6621">
        <v>188.0</v>
      </c>
      <c s="14" r="Y6621">
        <v>87.0</v>
      </c>
      <c t="str" s="15" r="Z6621">
        <f>Y6621/X6621</f>
        <v>46,28%</v>
      </c>
      <c s="14" r="AA6621">
        <v>96.0</v>
      </c>
      <c s="14" r="AB6621">
        <v>9.0</v>
      </c>
      <c s="13" r="AC6621">
        <v>0.09375</v>
      </c>
      <c s="14" r="AD6621">
        <v>190.0</v>
      </c>
      <c s="14" r="AE6621">
        <v>81.0</v>
      </c>
      <c s="13" r="AF6621">
        <v>0.426315789473684</v>
      </c>
      <c s="14" r="AG6621">
        <v>102.0</v>
      </c>
      <c s="14" r="AH6621">
        <v>7.0</v>
      </c>
      <c s="13" r="AI6621">
        <v>0.0686274509803922</v>
      </c>
      <c t="str" s="16" r="AJ6621">
        <f>P6621-AB6621</f>
        <v>25</v>
      </c>
      <c t="str" s="15" r="AK6621">
        <f>(P6621-AB6621)/AB6621</f>
        <v>277,78%</v>
      </c>
      <c t="str" s="16" r="AL6621">
        <f>P6621-V6621</f>
        <v>-5</v>
      </c>
      <c t="str" s="13" r="AM6621">
        <f>(P6621-V6621)/V6621</f>
        <v>-12,82%</v>
      </c>
      <c s="13" r="AN6621"/>
    </row>
    <row r="6622">
      <c t="s" s="1" r="A6622">
        <v>44080</v>
      </c>
      <c t="s" s="20" r="B6622">
        <v>44081</v>
      </c>
      <c s="9" r="C6622">
        <v>48183.0</v>
      </c>
      <c t="s" s="21" r="D6622">
        <v>44082</v>
      </c>
      <c t="s" s="10" r="E6622">
        <v>44083</v>
      </c>
      <c t="s" s="10" r="F6622">
        <v>44084</v>
      </c>
      <c s="12" r="G6622">
        <v>9.4</v>
      </c>
      <c s="14" r="H6622">
        <v>10.7</v>
      </c>
      <c t="str" s="10" r="I6622">
        <f>H6622-G6622</f>
        <v>1,3</v>
      </c>
      <c t="s" s="10" r="J6622">
        <v>44085</v>
      </c>
      <c t="s" s="10" r="K6622">
        <v>44086</v>
      </c>
      <c s="14" r="L6622">
        <v>244.0</v>
      </c>
      <c s="14" r="M6622">
        <v>94.0</v>
      </c>
      <c s="14" r="N6622">
        <v>38.52</v>
      </c>
      <c s="14" r="O6622">
        <v>140.0</v>
      </c>
      <c s="14" r="P6622">
        <v>30.0</v>
      </c>
      <c t="str" s="13" r="Q6622">
        <f>P6622/O6622</f>
        <v>21,43%</v>
      </c>
      <c s="14" r="R6622">
        <v>223.0</v>
      </c>
      <c s="14" r="S6622">
        <v>31.0</v>
      </c>
      <c s="14" r="T6622">
        <v>13.9</v>
      </c>
      <c s="14" r="U6622">
        <v>186.0</v>
      </c>
      <c s="14" r="V6622">
        <v>32.0</v>
      </c>
      <c s="14" r="W6622">
        <v>17.2</v>
      </c>
      <c s="14" r="X6622">
        <v>236.0</v>
      </c>
      <c s="14" r="Y6622">
        <v>109.0</v>
      </c>
      <c t="str" s="15" r="Z6622">
        <f>Y6622/X6622</f>
        <v>46,19%</v>
      </c>
      <c s="14" r="AA6622">
        <v>114.0</v>
      </c>
      <c s="14" r="AB6622">
        <v>5.0</v>
      </c>
      <c s="13" r="AC6622">
        <v>0.043859649122807</v>
      </c>
      <c s="14" r="AD6622">
        <v>235.0</v>
      </c>
      <c s="14" r="AE6622">
        <v>117.0</v>
      </c>
      <c s="13" r="AF6622">
        <v>0.497872340425532</v>
      </c>
      <c s="14" r="AG6622">
        <v>108.0</v>
      </c>
      <c s="14" r="AH6622">
        <v>10.0</v>
      </c>
      <c s="13" r="AI6622">
        <v>0.0925925925925926</v>
      </c>
      <c t="str" s="16" r="AJ6622">
        <f>P6622-AB6622</f>
        <v>25</v>
      </c>
      <c t="str" s="15" r="AK6622">
        <f>(P6622-AB6622)/AB6622</f>
        <v>500,00%</v>
      </c>
      <c t="str" s="16" r="AL6622">
        <f>P6622-V6622</f>
        <v>-2</v>
      </c>
      <c t="str" s="13" r="AM6622">
        <f>(P6622-V6622)/V6622</f>
        <v>-6,25%</v>
      </c>
      <c s="13" r="AN6622"/>
    </row>
    <row r="6623">
      <c t="s" s="1" r="A6623">
        <v>44087</v>
      </c>
      <c t="s" s="20" r="B6623">
        <v>44088</v>
      </c>
      <c s="9" r="C6623">
        <v>48184.0</v>
      </c>
      <c t="s" s="21" r="D6623">
        <v>44089</v>
      </c>
      <c t="s" s="10" r="E6623">
        <v>44090</v>
      </c>
      <c t="s" s="10" r="F6623">
        <v>44091</v>
      </c>
      <c s="23" r="G6623">
        <v>10.8</v>
      </c>
      <c s="14" r="H6623">
        <v>11.3</v>
      </c>
      <c t="str" s="10" r="I6623">
        <f>H6623-G6623</f>
        <v>0,5</v>
      </c>
      <c t="s" s="10" r="J6623">
        <v>44092</v>
      </c>
      <c t="s" s="10" r="K6623">
        <v>44093</v>
      </c>
      <c s="14" r="L6623">
        <v>1667.0</v>
      </c>
      <c s="14" r="M6623">
        <v>804.0</v>
      </c>
      <c s="14" r="N6623">
        <v>48.23</v>
      </c>
      <c s="14" r="O6623">
        <v>800.0</v>
      </c>
      <c s="14" r="P6623">
        <v>277.0</v>
      </c>
      <c t="str" s="13" r="Q6623">
        <f>P6623/O6623</f>
        <v>34,63%</v>
      </c>
      <c s="14" r="R6623">
        <v>1645.0</v>
      </c>
      <c s="14" r="S6623">
        <v>235.0</v>
      </c>
      <c s="14" r="T6623">
        <v>14.29</v>
      </c>
      <c s="14" r="U6623">
        <v>1375.0</v>
      </c>
      <c s="14" r="V6623">
        <v>341.0</v>
      </c>
      <c s="14" r="W6623">
        <v>24.8</v>
      </c>
      <c s="14" r="X6623">
        <v>1615.0</v>
      </c>
      <c s="14" r="Y6623">
        <v>814.0</v>
      </c>
      <c t="str" s="15" r="Z6623">
        <f>Y6623/X6623</f>
        <v>50,40%</v>
      </c>
      <c s="14" r="AA6623">
        <v>737.0</v>
      </c>
      <c s="14" r="AB6623">
        <v>63.0</v>
      </c>
      <c s="13" r="AC6623">
        <v>0.0854816824966079</v>
      </c>
      <c s="14" r="AD6623">
        <v>1509.0</v>
      </c>
      <c s="14" r="AE6623">
        <v>789.0</v>
      </c>
      <c s="13" r="AF6623">
        <v>0.52286282306163</v>
      </c>
      <c s="14" r="AG6623">
        <v>684.0</v>
      </c>
      <c s="14" r="AH6623">
        <v>75.0</v>
      </c>
      <c s="13" r="AI6623">
        <v>0.109649122807018</v>
      </c>
      <c t="str" s="16" r="AJ6623">
        <f>P6623-AB6623</f>
        <v>214</v>
      </c>
      <c t="str" s="15" r="AK6623">
        <f>(P6623-AB6623)/AB6623</f>
        <v>339,68%</v>
      </c>
      <c t="str" s="16" r="AL6623">
        <f>P6623-V6623</f>
        <v>-64</v>
      </c>
      <c t="str" s="13" r="AM6623">
        <f>(P6623-V6623)/V6623</f>
        <v>-18,77%</v>
      </c>
      <c s="13" r="AN6623"/>
    </row>
    <row r="6624">
      <c t="s" s="1" r="A6624">
        <v>44094</v>
      </c>
      <c t="s" s="20" r="B6624">
        <v>44095</v>
      </c>
      <c s="9" r="C6624">
        <v>48185.0</v>
      </c>
      <c t="s" s="21" r="D6624">
        <v>44096</v>
      </c>
      <c t="s" s="10" r="E6624">
        <v>44097</v>
      </c>
      <c t="s" s="10" r="F6624">
        <v>44098</v>
      </c>
      <c s="12" r="G6624">
        <v>10.8</v>
      </c>
      <c s="14" r="H6624">
        <v>11.3</v>
      </c>
      <c t="str" s="10" r="I6624">
        <f>H6624-G6624</f>
        <v>0,5</v>
      </c>
      <c t="s" s="10" r="J6624">
        <v>44099</v>
      </c>
      <c t="s" s="10" r="K6624">
        <v>44100</v>
      </c>
      <c s="14" r="L6624">
        <v>52.0</v>
      </c>
      <c s="14" r="M6624">
        <v>29.0</v>
      </c>
      <c s="14" r="N6624">
        <v>55.77</v>
      </c>
      <c s="14" r="O6624">
        <v>18.0</v>
      </c>
      <c s="14" r="P6624">
        <v>3.0</v>
      </c>
      <c t="str" s="13" r="Q6624">
        <f>P6624/O6624</f>
        <v>16,67%</v>
      </c>
      <c s="14" r="R6624">
        <v>54.0</v>
      </c>
      <c s="14" r="S6624">
        <v>12.0</v>
      </c>
      <c s="14" r="T6624">
        <v>22.22</v>
      </c>
      <c s="14" r="U6624">
        <v>42.0</v>
      </c>
      <c s="14" r="V6624">
        <v>4.0</v>
      </c>
      <c s="14" r="W6624">
        <v>9.52</v>
      </c>
      <c s="14" r="X6624">
        <v>53.0</v>
      </c>
      <c s="14" r="Y6624">
        <v>36.0</v>
      </c>
      <c t="str" s="15" r="Z6624">
        <f>Y6624/X6624</f>
        <v>67,92%</v>
      </c>
      <c s="14" r="AA6624">
        <v>12.0</v>
      </c>
      <c s="14" r="AB6624">
        <v>0.0</v>
      </c>
      <c s="13" r="AC6624">
        <v>0.0</v>
      </c>
      <c s="14" r="AD6624">
        <v>50.0</v>
      </c>
      <c s="14" r="AE6624">
        <v>23.0</v>
      </c>
      <c s="13" r="AF6624">
        <v>0.46</v>
      </c>
      <c s="14" r="AG6624">
        <v>25.0</v>
      </c>
      <c s="14" r="AH6624">
        <v>1.0</v>
      </c>
      <c s="13" r="AI6624">
        <v>0.04</v>
      </c>
      <c t="str" s="16" r="AJ6624">
        <f>P6624-AB6624</f>
        <v>3</v>
      </c>
      <c t="str" s="15" r="AK6624">
        <f>(P6624-AB6624)/AB6624</f>
        <v>#DIV/0!</v>
      </c>
      <c t="str" s="16" r="AL6624">
        <f>P6624-V6624</f>
        <v>-1</v>
      </c>
      <c t="str" s="13" r="AM6624">
        <f>(P6624-V6624)/V6624</f>
        <v>-25,00%</v>
      </c>
      <c s="13" r="AN6624"/>
    </row>
    <row r="6625">
      <c t="s" s="1" r="A6625">
        <v>44101</v>
      </c>
      <c t="s" s="20" r="B6625">
        <v>44102</v>
      </c>
      <c s="9" r="C6625">
        <v>48186.0</v>
      </c>
      <c t="s" s="21" r="D6625">
        <v>44103</v>
      </c>
      <c t="s" s="10" r="E6625">
        <v>44104</v>
      </c>
      <c t="s" s="10" r="F6625">
        <v>44105</v>
      </c>
      <c s="12" r="G6625">
        <v>9.4</v>
      </c>
      <c s="14" r="H6625">
        <v>10.7</v>
      </c>
      <c t="str" s="10" r="I6625">
        <f>H6625-G6625</f>
        <v>1,3</v>
      </c>
      <c t="s" s="10" r="J6625">
        <v>44106</v>
      </c>
      <c t="s" s="10" r="K6625">
        <v>44107</v>
      </c>
      <c s="14" r="L6625">
        <v>900.0</v>
      </c>
      <c s="14" r="M6625">
        <v>406.0</v>
      </c>
      <c s="14" r="N6625">
        <v>45.11</v>
      </c>
      <c s="14" r="O6625">
        <v>463.0</v>
      </c>
      <c s="14" r="P6625">
        <v>131.0</v>
      </c>
      <c t="str" s="13" r="Q6625">
        <f>P6625/O6625</f>
        <v>28,29%</v>
      </c>
      <c s="14" r="R6625">
        <v>872.0</v>
      </c>
      <c s="14" r="S6625">
        <v>118.0</v>
      </c>
      <c s="14" r="T6625">
        <v>13.53</v>
      </c>
      <c s="14" r="U6625">
        <v>740.0</v>
      </c>
      <c s="14" r="V6625">
        <v>137.0</v>
      </c>
      <c s="14" r="W6625">
        <v>18.51</v>
      </c>
      <c s="14" r="X6625">
        <v>832.0</v>
      </c>
      <c s="14" r="Y6625">
        <v>423.0</v>
      </c>
      <c t="str" s="15" r="Z6625">
        <f>Y6625/X6625</f>
        <v>50,84%</v>
      </c>
      <c s="14" r="AA6625">
        <v>388.0</v>
      </c>
      <c s="14" r="AB6625">
        <v>27.0</v>
      </c>
      <c s="13" r="AC6625">
        <v>0.0695876288659794</v>
      </c>
      <c s="14" r="AD6625">
        <v>783.0</v>
      </c>
      <c s="14" r="AE6625">
        <v>419.0</v>
      </c>
      <c s="13" r="AF6625">
        <v>0.535121328224777</v>
      </c>
      <c s="14" r="AG6625">
        <v>349.0</v>
      </c>
      <c s="14" r="AH6625">
        <v>43.0</v>
      </c>
      <c s="13" r="AI6625">
        <v>0.123209169054441</v>
      </c>
      <c t="str" s="16" r="AJ6625">
        <f>P6625-AB6625</f>
        <v>104</v>
      </c>
      <c t="str" s="15" r="AK6625">
        <f>(P6625-AB6625)/AB6625</f>
        <v>385,19%</v>
      </c>
      <c t="str" s="16" r="AL6625">
        <f>P6625-V6625</f>
        <v>-6</v>
      </c>
      <c t="str" s="13" r="AM6625">
        <f>(P6625-V6625)/V6625</f>
        <v>-4,38%</v>
      </c>
      <c s="13" r="AN6625"/>
    </row>
    <row r="6626">
      <c t="s" s="1" r="A6626">
        <v>44108</v>
      </c>
      <c t="s" s="20" r="B6626">
        <v>44109</v>
      </c>
      <c s="9" r="C6626">
        <v>48187.0</v>
      </c>
      <c t="s" s="21" r="D6626">
        <v>44110</v>
      </c>
      <c t="s" s="10" r="E6626">
        <v>44111</v>
      </c>
      <c t="s" s="10" r="F6626">
        <v>44112</v>
      </c>
      <c s="12" r="G6626">
        <v>9.4</v>
      </c>
      <c s="14" r="H6626">
        <v>10.7</v>
      </c>
      <c t="str" s="10" r="I6626">
        <f>H6626-G6626</f>
        <v>1,3</v>
      </c>
      <c t="s" s="10" r="J6626">
        <v>44113</v>
      </c>
      <c t="s" s="10" r="K6626">
        <v>44114</v>
      </c>
      <c s="14" r="L6626">
        <v>1336.0</v>
      </c>
      <c s="14" r="M6626">
        <v>740.0</v>
      </c>
      <c s="14" r="N6626">
        <v>55.39</v>
      </c>
      <c s="14" r="O6626">
        <v>566.0</v>
      </c>
      <c s="14" r="P6626">
        <v>164.0</v>
      </c>
      <c t="str" s="13" r="Q6626">
        <f>P6626/O6626</f>
        <v>28,98%</v>
      </c>
      <c s="14" r="R6626">
        <v>1318.0</v>
      </c>
      <c s="14" r="S6626">
        <v>179.0</v>
      </c>
      <c s="14" r="T6626">
        <v>13.58</v>
      </c>
      <c s="14" r="U6626">
        <v>1117.0</v>
      </c>
      <c s="14" r="V6626">
        <v>223.0</v>
      </c>
      <c s="14" r="W6626">
        <v>19.96</v>
      </c>
      <c s="14" r="X6626">
        <v>1296.0</v>
      </c>
      <c s="14" r="Y6626">
        <v>726.0</v>
      </c>
      <c t="str" s="15" r="Z6626">
        <f>Y6626/X6626</f>
        <v>56,02%</v>
      </c>
      <c s="14" r="AA6626">
        <v>531.0</v>
      </c>
      <c s="14" r="AB6626">
        <v>29.0</v>
      </c>
      <c s="13" r="AC6626">
        <v>0.0546139359698682</v>
      </c>
      <c s="14" r="AD6626">
        <v>1137.0</v>
      </c>
      <c s="14" r="AE6626">
        <v>572.0</v>
      </c>
      <c s="13" r="AF6626">
        <v>0.503078276165347</v>
      </c>
      <c s="14" r="AG6626">
        <v>531.0</v>
      </c>
      <c s="14" r="AH6626">
        <v>54.0</v>
      </c>
      <c s="13" r="AI6626">
        <v>0.101694915254237</v>
      </c>
      <c t="str" s="16" r="AJ6626">
        <f>P6626-AB6626</f>
        <v>135</v>
      </c>
      <c t="str" s="15" r="AK6626">
        <f>(P6626-AB6626)/AB6626</f>
        <v>465,52%</v>
      </c>
      <c t="str" s="16" r="AL6626">
        <f>P6626-V6626</f>
        <v>-59</v>
      </c>
      <c t="str" s="13" r="AM6626">
        <f>(P6626-V6626)/V6626</f>
        <v>-26,46%</v>
      </c>
      <c s="13" r="AN6626"/>
    </row>
    <row r="6627">
      <c t="s" s="1" r="A6627">
        <v>44115</v>
      </c>
      <c t="s" s="20" r="B6627">
        <v>44116</v>
      </c>
      <c s="9" r="C6627">
        <v>48188.0</v>
      </c>
      <c t="s" s="21" r="D6627">
        <v>44117</v>
      </c>
      <c t="s" s="10" r="E6627">
        <v>44118</v>
      </c>
      <c t="s" s="10" r="F6627">
        <v>44119</v>
      </c>
      <c s="12" r="G6627">
        <v>9.4</v>
      </c>
      <c s="14" r="H6627">
        <v>10.7</v>
      </c>
      <c t="str" s="10" r="I6627">
        <f>H6627-G6627</f>
        <v>1,3</v>
      </c>
      <c t="s" s="10" r="J6627">
        <v>44120</v>
      </c>
      <c t="s" s="10" r="K6627">
        <v>44121</v>
      </c>
      <c s="14" r="L6627">
        <v>316.0</v>
      </c>
      <c s="14" r="M6627">
        <v>146.0</v>
      </c>
      <c s="14" r="N6627">
        <v>46.2</v>
      </c>
      <c s="14" r="O6627">
        <v>148.0</v>
      </c>
      <c s="14" r="P6627">
        <v>46.0</v>
      </c>
      <c t="str" s="13" r="Q6627">
        <f>P6627/O6627</f>
        <v>31,08%</v>
      </c>
      <c s="14" r="R6627">
        <v>324.0</v>
      </c>
      <c s="14" r="S6627">
        <v>40.0</v>
      </c>
      <c s="14" r="T6627">
        <v>12.35</v>
      </c>
      <c s="14" r="U6627">
        <v>275.0</v>
      </c>
      <c s="14" r="V6627">
        <v>55.0</v>
      </c>
      <c s="14" r="W6627">
        <v>20.0</v>
      </c>
      <c s="14" r="X6627">
        <v>328.0</v>
      </c>
      <c s="14" r="Y6627">
        <v>154.0</v>
      </c>
      <c t="str" s="15" r="Z6627">
        <f>Y6627/X6627</f>
        <v>46,95%</v>
      </c>
      <c s="14" r="AA6627">
        <v>154.0</v>
      </c>
      <c s="14" r="AB6627">
        <v>6.0</v>
      </c>
      <c s="13" r="AC6627">
        <v>0.038961038961039</v>
      </c>
      <c s="14" r="AD6627">
        <v>302.0</v>
      </c>
      <c s="14" r="AE6627">
        <v>163.0</v>
      </c>
      <c s="13" r="AF6627">
        <v>0.539735099337748</v>
      </c>
      <c s="14" r="AG6627">
        <v>131.0</v>
      </c>
      <c s="14" r="AH6627">
        <v>7.0</v>
      </c>
      <c s="13" r="AI6627">
        <v>0.0534351145038168</v>
      </c>
      <c t="str" s="16" r="AJ6627">
        <f>P6627-AB6627</f>
        <v>40</v>
      </c>
      <c t="str" s="15" r="AK6627">
        <f>(P6627-AB6627)/AB6627</f>
        <v>666,67%</v>
      </c>
      <c t="str" s="16" r="AL6627">
        <f>P6627-V6627</f>
        <v>-9</v>
      </c>
      <c t="str" s="13" r="AM6627">
        <f>(P6627-V6627)/V6627</f>
        <v>-16,36%</v>
      </c>
      <c s="13" r="AN6627"/>
    </row>
    <row r="6628">
      <c t="s" s="1" r="A6628">
        <v>44122</v>
      </c>
      <c t="s" s="20" r="B6628">
        <v>44123</v>
      </c>
      <c s="9" r="C6628">
        <v>48189.0</v>
      </c>
      <c t="s" s="21" r="D6628">
        <v>44124</v>
      </c>
      <c t="s" s="10" r="E6628">
        <v>44125</v>
      </c>
      <c t="s" s="10" r="F6628">
        <v>44126</v>
      </c>
      <c s="12" r="G6628">
        <v>10.8</v>
      </c>
      <c s="14" r="H6628">
        <v>11.3</v>
      </c>
      <c t="str" s="10" r="I6628">
        <f>H6628-G6628</f>
        <v>0,5</v>
      </c>
      <c t="s" s="10" r="J6628">
        <v>44127</v>
      </c>
      <c t="s" s="10" r="K6628">
        <v>44128</v>
      </c>
      <c s="14" r="L6628">
        <v>403.0</v>
      </c>
      <c s="14" r="M6628">
        <v>174.0</v>
      </c>
      <c s="14" r="N6628">
        <v>43.18</v>
      </c>
      <c s="14" r="O6628">
        <v>213.0</v>
      </c>
      <c s="14" r="P6628">
        <v>62.0</v>
      </c>
      <c t="str" s="13" r="Q6628">
        <f>P6628/O6628</f>
        <v>29,11%</v>
      </c>
      <c s="14" r="R6628">
        <v>393.0</v>
      </c>
      <c s="14" r="S6628">
        <v>36.0</v>
      </c>
      <c s="14" r="T6628">
        <v>9.16</v>
      </c>
      <c s="14" r="U6628">
        <v>350.0</v>
      </c>
      <c s="14" r="V6628">
        <v>61.0</v>
      </c>
      <c s="14" r="W6628">
        <v>17.43</v>
      </c>
      <c s="14" r="X6628">
        <v>383.0</v>
      </c>
      <c s="14" r="Y6628">
        <v>160.0</v>
      </c>
      <c t="str" s="15" r="Z6628">
        <f>Y6628/X6628</f>
        <v>41,78%</v>
      </c>
      <c s="14" r="AA6628">
        <v>207.0</v>
      </c>
      <c s="14" r="AB6628">
        <v>15.0</v>
      </c>
      <c s="13" r="AC6628">
        <v>0.072463768115942</v>
      </c>
      <c s="14" r="AD6628">
        <v>362.0</v>
      </c>
      <c s="14" r="AE6628">
        <v>168.0</v>
      </c>
      <c s="13" r="AF6628">
        <v>0.464088397790055</v>
      </c>
      <c s="14" r="AG6628">
        <v>186.0</v>
      </c>
      <c s="14" r="AH6628">
        <v>22.0</v>
      </c>
      <c s="13" r="AI6628">
        <v>0.118279569892473</v>
      </c>
      <c t="str" s="16" r="AJ6628">
        <f>P6628-AB6628</f>
        <v>47</v>
      </c>
      <c t="str" s="15" r="AK6628">
        <f>(P6628-AB6628)/AB6628</f>
        <v>313,33%</v>
      </c>
      <c t="str" s="16" r="AL6628">
        <f>P6628-V6628</f>
        <v>1</v>
      </c>
      <c t="str" s="13" r="AM6628">
        <f>(P6628-V6628)/V6628</f>
        <v>1,64%</v>
      </c>
      <c s="13" r="AN6628"/>
    </row>
    <row r="6629">
      <c t="s" s="1" r="A6629">
        <v>44129</v>
      </c>
      <c t="s" s="20" r="B6629">
        <v>44130</v>
      </c>
      <c s="9" r="C6629">
        <v>48190.0</v>
      </c>
      <c t="s" s="21" r="D6629">
        <v>44131</v>
      </c>
      <c t="s" s="10" r="E6629">
        <v>44132</v>
      </c>
      <c t="s" s="10" r="F6629">
        <v>44133</v>
      </c>
      <c s="12" r="G6629">
        <v>9.4</v>
      </c>
      <c s="14" r="H6629">
        <v>10.7</v>
      </c>
      <c t="str" s="10" r="I6629">
        <f>H6629-G6629</f>
        <v>1,3</v>
      </c>
      <c t="s" s="10" r="J6629">
        <v>44134</v>
      </c>
      <c t="s" s="10" r="K6629">
        <v>44135</v>
      </c>
      <c s="14" r="L6629">
        <v>179.0</v>
      </c>
      <c s="14" r="M6629">
        <v>77.0</v>
      </c>
      <c s="14" r="N6629">
        <v>43.02</v>
      </c>
      <c s="14" r="O6629">
        <v>94.0</v>
      </c>
      <c s="14" r="P6629">
        <v>38.0</v>
      </c>
      <c t="str" s="13" r="Q6629">
        <f>P6629/O6629</f>
        <v>40,43%</v>
      </c>
      <c s="14" r="R6629">
        <v>190.0</v>
      </c>
      <c s="14" r="S6629">
        <v>33.0</v>
      </c>
      <c s="14" r="T6629">
        <v>17.37</v>
      </c>
      <c s="14" r="U6629">
        <v>154.0</v>
      </c>
      <c s="14" r="V6629">
        <v>43.0</v>
      </c>
      <c s="14" r="W6629">
        <v>27.92</v>
      </c>
      <c s="14" r="X6629">
        <v>149.0</v>
      </c>
      <c s="14" r="Y6629">
        <v>69.0</v>
      </c>
      <c t="str" s="15" r="Z6629">
        <f>Y6629/X6629</f>
        <v>46,31%</v>
      </c>
      <c s="14" r="AA6629">
        <v>73.0</v>
      </c>
      <c s="14" r="AB6629">
        <v>2.0</v>
      </c>
      <c s="13" r="AC6629">
        <v>0.0273972602739726</v>
      </c>
      <c s="14" r="AD6629">
        <v>142.0</v>
      </c>
      <c s="14" r="AE6629">
        <v>70.0</v>
      </c>
      <c s="13" r="AF6629">
        <v>0.492957746478873</v>
      </c>
      <c s="14" r="AG6629">
        <v>68.0</v>
      </c>
      <c s="14" r="AH6629">
        <v>13.0</v>
      </c>
      <c s="13" r="AI6629">
        <v>0.191176470588235</v>
      </c>
      <c t="str" s="16" r="AJ6629">
        <f>P6629-AB6629</f>
        <v>36</v>
      </c>
      <c t="str" s="15" r="AK6629">
        <f>(P6629-AB6629)/AB6629</f>
        <v>1800,00%</v>
      </c>
      <c t="str" s="16" r="AL6629">
        <f>P6629-V6629</f>
        <v>-5</v>
      </c>
      <c t="str" s="13" r="AM6629">
        <f>(P6629-V6629)/V6629</f>
        <v>-11,63%</v>
      </c>
      <c s="13" r="AN6629"/>
    </row>
    <row r="6630">
      <c t="s" s="1" r="A6630">
        <v>44136</v>
      </c>
      <c t="s" s="20" r="B6630">
        <v>44137</v>
      </c>
      <c s="9" r="C6630">
        <v>48191.0</v>
      </c>
      <c t="s" s="21" r="D6630">
        <v>44138</v>
      </c>
      <c t="s" s="10" r="E6630">
        <v>44139</v>
      </c>
      <c t="s" s="10" r="F6630">
        <v>44140</v>
      </c>
      <c s="11" r="G6630">
        <v>8.7</v>
      </c>
      <c s="12" r="H6630">
        <v>10.1</v>
      </c>
      <c t="str" s="10" r="I6630">
        <f>H6630-G6630</f>
        <v>1,4</v>
      </c>
      <c t="s" s="10" r="J6630">
        <v>44141</v>
      </c>
      <c t="s" s="10" r="K6630">
        <v>44142</v>
      </c>
      <c s="14" r="L6630">
        <v>1972.0</v>
      </c>
      <c s="14" r="M6630">
        <v>941.0</v>
      </c>
      <c s="14" r="N6630">
        <v>47.72</v>
      </c>
      <c s="14" r="O6630">
        <v>983.0</v>
      </c>
      <c s="14" r="P6630">
        <v>293.0</v>
      </c>
      <c t="str" s="13" r="Q6630">
        <f>P6630/O6630</f>
        <v>29,81%</v>
      </c>
      <c s="14" r="R6630">
        <v>1907.0</v>
      </c>
      <c s="14" r="S6630">
        <v>247.0</v>
      </c>
      <c s="14" r="T6630">
        <v>12.95</v>
      </c>
      <c s="14" r="U6630">
        <v>1623.0</v>
      </c>
      <c s="14" r="V6630">
        <v>347.0</v>
      </c>
      <c s="14" r="W6630">
        <v>21.38</v>
      </c>
      <c s="14" r="X6630">
        <v>1789.0</v>
      </c>
      <c s="14" r="Y6630">
        <v>931.0</v>
      </c>
      <c t="str" s="15" r="Z6630">
        <f>Y6630/X6630</f>
        <v>52,04%</v>
      </c>
      <c s="14" r="AA6630">
        <v>820.0</v>
      </c>
      <c s="14" r="AB6630">
        <v>64.0</v>
      </c>
      <c s="13" r="AC6630">
        <v>0.0780487804878049</v>
      </c>
      <c s="14" r="AD6630">
        <v>1576.0</v>
      </c>
      <c s="14" r="AE6630">
        <v>704.0</v>
      </c>
      <c s="13" r="AF6630">
        <v>0.446700507614213</v>
      </c>
      <c s="14" r="AG6630">
        <v>846.0</v>
      </c>
      <c s="14" r="AH6630">
        <v>67.0</v>
      </c>
      <c s="13" r="AI6630">
        <v>0.0791962174940898</v>
      </c>
      <c t="str" s="16" r="AJ6630">
        <f>P6630-AB6630</f>
        <v>229</v>
      </c>
      <c t="str" s="15" r="AK6630">
        <f>(P6630-AB6630)/AB6630</f>
        <v>357,81%</v>
      </c>
      <c t="str" s="16" r="AL6630">
        <f>P6630-V6630</f>
        <v>-54</v>
      </c>
      <c t="str" s="13" r="AM6630">
        <f>(P6630-V6630)/V6630</f>
        <v>-15,56%</v>
      </c>
      <c s="13" r="AN6630"/>
    </row>
    <row r="6631">
      <c t="s" s="1" r="A6631">
        <v>44143</v>
      </c>
      <c t="s" s="20" r="B6631">
        <v>44144</v>
      </c>
      <c s="9" r="C6631">
        <v>48192.0</v>
      </c>
      <c t="s" s="21" r="D6631">
        <v>44145</v>
      </c>
      <c t="s" s="10" r="E6631">
        <v>44146</v>
      </c>
      <c t="s" s="10" r="F6631">
        <v>44147</v>
      </c>
      <c s="12" r="G6631">
        <v>10.8</v>
      </c>
      <c s="14" r="H6631">
        <v>11.3</v>
      </c>
      <c t="str" s="10" r="I6631">
        <f>H6631-G6631</f>
        <v>0,5</v>
      </c>
      <c t="s" s="10" r="J6631">
        <v>44148</v>
      </c>
      <c t="s" s="10" r="K6631">
        <v>44149</v>
      </c>
      <c s="14" r="L6631">
        <v>1784.0</v>
      </c>
      <c s="14" r="M6631">
        <v>912.0</v>
      </c>
      <c s="14" r="N6631">
        <v>51.12</v>
      </c>
      <c s="14" r="O6631">
        <v>809.0</v>
      </c>
      <c s="14" r="P6631">
        <v>270.0</v>
      </c>
      <c t="str" s="13" r="Q6631">
        <f>P6631/O6631</f>
        <v>33,37%</v>
      </c>
      <c s="14" r="R6631">
        <v>1705.0</v>
      </c>
      <c s="14" r="S6631">
        <v>223.0</v>
      </c>
      <c s="14" r="T6631">
        <v>13.08</v>
      </c>
      <c s="14" r="U6631">
        <v>1439.0</v>
      </c>
      <c s="14" r="V6631">
        <v>379.0</v>
      </c>
      <c s="14" r="W6631">
        <v>26.34</v>
      </c>
      <c s="14" r="X6631">
        <v>1632.0</v>
      </c>
      <c s="14" r="Y6631">
        <v>890.0</v>
      </c>
      <c t="str" s="15" r="Z6631">
        <f>Y6631/X6631</f>
        <v>54,53%</v>
      </c>
      <c s="14" r="AA6631">
        <v>685.0</v>
      </c>
      <c s="14" r="AB6631">
        <v>62.0</v>
      </c>
      <c s="13" r="AC6631">
        <v>0.0905109489051095</v>
      </c>
      <c s="14" r="AD6631">
        <v>1519.0</v>
      </c>
      <c s="14" r="AE6631">
        <v>746.0</v>
      </c>
      <c s="13" r="AF6631">
        <v>0.491112574061883</v>
      </c>
      <c s="14" r="AG6631">
        <v>733.0</v>
      </c>
      <c s="14" r="AH6631">
        <v>68.0</v>
      </c>
      <c s="13" r="AI6631">
        <v>0.0927694406548431</v>
      </c>
      <c t="str" s="16" r="AJ6631">
        <f>P6631-AB6631</f>
        <v>208</v>
      </c>
      <c t="str" s="15" r="AK6631">
        <f>(P6631-AB6631)/AB6631</f>
        <v>335,48%</v>
      </c>
      <c t="str" s="16" r="AL6631">
        <f>P6631-V6631</f>
        <v>-109</v>
      </c>
      <c t="str" s="13" r="AM6631">
        <f>(P6631-V6631)/V6631</f>
        <v>-28,76%</v>
      </c>
      <c s="13" r="AN6631"/>
    </row>
    <row r="6632">
      <c t="s" s="1" r="A6632">
        <v>44150</v>
      </c>
      <c t="s" s="20" r="B6632">
        <v>44151</v>
      </c>
      <c s="9" r="C6632">
        <v>48193.0</v>
      </c>
      <c t="s" s="21" r="D6632">
        <v>44152</v>
      </c>
      <c t="s" s="10" r="E6632">
        <v>44153</v>
      </c>
      <c t="s" s="10" r="F6632">
        <v>44154</v>
      </c>
      <c s="23" r="G6632">
        <v>9.4</v>
      </c>
      <c s="14" r="H6632">
        <v>10.7</v>
      </c>
      <c t="str" s="10" r="I6632">
        <f>H6632-G6632</f>
        <v>1,3</v>
      </c>
      <c t="s" s="10" r="J6632">
        <v>44155</v>
      </c>
      <c t="s" s="10" r="K6632">
        <v>44156</v>
      </c>
      <c s="14" r="L6632">
        <v>156.0</v>
      </c>
      <c s="14" r="M6632">
        <v>69.0</v>
      </c>
      <c s="14" r="N6632">
        <v>44.23</v>
      </c>
      <c s="14" r="O6632">
        <v>77.0</v>
      </c>
      <c s="14" r="P6632">
        <v>17.0</v>
      </c>
      <c t="str" s="13" r="Q6632">
        <f>P6632/O6632</f>
        <v>22,08%</v>
      </c>
      <c s="14" r="R6632">
        <v>146.0</v>
      </c>
      <c s="14" r="S6632">
        <v>19.0</v>
      </c>
      <c s="14" r="T6632">
        <v>13.01</v>
      </c>
      <c s="14" r="U6632">
        <v>121.0</v>
      </c>
      <c s="14" r="V6632">
        <v>25.0</v>
      </c>
      <c s="14" r="W6632">
        <v>20.66</v>
      </c>
      <c s="14" r="X6632">
        <v>147.0</v>
      </c>
      <c s="14" r="Y6632">
        <v>54.0</v>
      </c>
      <c t="str" s="15" r="Z6632">
        <f>Y6632/X6632</f>
        <v>36,73%</v>
      </c>
      <c s="14" r="AA6632">
        <v>75.0</v>
      </c>
      <c s="14" r="AB6632">
        <v>2.0</v>
      </c>
      <c s="13" r="AC6632">
        <v>0.0266666666666667</v>
      </c>
      <c s="14" r="AD6632">
        <v>140.0</v>
      </c>
      <c s="14" r="AE6632">
        <v>51.0</v>
      </c>
      <c s="13" r="AF6632">
        <v>0.364285714285714</v>
      </c>
      <c s="14" r="AG6632">
        <v>80.0</v>
      </c>
      <c s="14" r="AH6632">
        <v>9.0</v>
      </c>
      <c s="13" r="AI6632">
        <v>0.1125</v>
      </c>
      <c t="str" s="16" r="AJ6632">
        <f>P6632-AB6632</f>
        <v>15</v>
      </c>
      <c t="str" s="15" r="AK6632">
        <f>(P6632-AB6632)/AB6632</f>
        <v>750,00%</v>
      </c>
      <c t="str" s="16" r="AL6632">
        <f>P6632-V6632</f>
        <v>-8</v>
      </c>
      <c t="str" s="13" r="AM6632">
        <f>(P6632-V6632)/V6632</f>
        <v>-32,00%</v>
      </c>
      <c s="13" r="AN6632"/>
    </row>
    <row r="6633">
      <c t="s" s="1" r="A6633">
        <v>44157</v>
      </c>
      <c t="s" s="20" r="B6633">
        <v>44158</v>
      </c>
      <c s="9" r="C6633">
        <v>48194.0</v>
      </c>
      <c t="s" s="21" r="D6633">
        <v>44159</v>
      </c>
      <c t="s" s="10" r="E6633">
        <v>44160</v>
      </c>
      <c t="s" s="10" r="F6633">
        <v>44161</v>
      </c>
      <c s="12" r="G6633">
        <v>9.4</v>
      </c>
      <c s="14" r="H6633">
        <v>10.7</v>
      </c>
      <c t="str" s="10" r="I6633">
        <f>H6633-G6633</f>
        <v>1,3</v>
      </c>
      <c t="s" s="10" r="J6633">
        <v>44162</v>
      </c>
      <c t="s" s="10" r="K6633">
        <v>44163</v>
      </c>
      <c s="14" r="L6633">
        <v>347.0</v>
      </c>
      <c s="14" r="M6633">
        <v>171.0</v>
      </c>
      <c s="14" r="N6633">
        <v>49.28</v>
      </c>
      <c s="14" r="O6633">
        <v>169.0</v>
      </c>
      <c s="14" r="P6633">
        <v>46.0</v>
      </c>
      <c t="str" s="13" r="Q6633">
        <f>P6633/O6633</f>
        <v>27,22%</v>
      </c>
      <c s="14" r="R6633">
        <v>323.0</v>
      </c>
      <c s="14" r="S6633">
        <v>40.0</v>
      </c>
      <c s="14" r="T6633">
        <v>12.38</v>
      </c>
      <c s="14" r="U6633">
        <v>278.0</v>
      </c>
      <c s="14" r="V6633">
        <v>55.0</v>
      </c>
      <c s="14" r="W6633">
        <v>19.78</v>
      </c>
      <c s="14" r="X6633">
        <v>303.0</v>
      </c>
      <c s="14" r="Y6633">
        <v>168.0</v>
      </c>
      <c t="str" s="15" r="Z6633">
        <f>Y6633/X6633</f>
        <v>55,45%</v>
      </c>
      <c s="14" r="AA6633">
        <v>122.0</v>
      </c>
      <c s="14" r="AB6633">
        <v>7.0</v>
      </c>
      <c s="13" r="AC6633">
        <v>0.0573770491803279</v>
      </c>
      <c s="14" r="AD6633">
        <v>280.0</v>
      </c>
      <c s="14" r="AE6633">
        <v>129.0</v>
      </c>
      <c s="13" r="AF6633">
        <v>0.460714285714286</v>
      </c>
      <c s="14" r="AG6633">
        <v>143.0</v>
      </c>
      <c s="14" r="AH6633">
        <v>13.0</v>
      </c>
      <c s="13" r="AI6633">
        <v>0.0909090909090909</v>
      </c>
      <c t="str" s="16" r="AJ6633">
        <f>P6633-AB6633</f>
        <v>39</v>
      </c>
      <c t="str" s="15" r="AK6633">
        <f>(P6633-AB6633)/AB6633</f>
        <v>557,14%</v>
      </c>
      <c t="str" s="16" r="AL6633">
        <f>P6633-V6633</f>
        <v>-9</v>
      </c>
      <c t="str" s="13" r="AM6633">
        <f>(P6633-V6633)/V6633</f>
        <v>-16,36%</v>
      </c>
      <c s="13" r="AN6633"/>
    </row>
    <row r="6634">
      <c t="s" s="1" r="A6634">
        <v>44164</v>
      </c>
      <c t="s" s="20" r="B6634">
        <v>44165</v>
      </c>
      <c s="9" r="C6634">
        <v>48195.0</v>
      </c>
      <c t="s" s="21" r="D6634">
        <v>44166</v>
      </c>
      <c t="s" s="10" r="E6634">
        <v>44167</v>
      </c>
      <c t="s" s="10" r="F6634">
        <v>44168</v>
      </c>
      <c s="12" r="G6634">
        <v>9.4</v>
      </c>
      <c s="14" r="H6634">
        <v>10.7</v>
      </c>
      <c t="str" s="10" r="I6634">
        <f>H6634-G6634</f>
        <v>1,3</v>
      </c>
      <c t="s" s="10" r="J6634">
        <v>44169</v>
      </c>
      <c t="s" s="10" r="K6634">
        <v>44170</v>
      </c>
      <c s="14" r="L6634">
        <v>428.0</v>
      </c>
      <c s="14" r="M6634">
        <v>210.0</v>
      </c>
      <c s="14" r="N6634">
        <v>49.07</v>
      </c>
      <c s="14" r="O6634">
        <v>189.0</v>
      </c>
      <c s="14" r="P6634">
        <v>53.0</v>
      </c>
      <c t="str" s="13" r="Q6634">
        <f>P6634/O6634</f>
        <v>28,04%</v>
      </c>
      <c s="14" r="R6634">
        <v>427.0</v>
      </c>
      <c s="14" r="S6634">
        <v>48.0</v>
      </c>
      <c s="14" r="T6634">
        <v>11.24</v>
      </c>
      <c s="14" r="U6634">
        <v>373.0</v>
      </c>
      <c s="14" r="V6634">
        <v>51.0</v>
      </c>
      <c s="14" r="W6634">
        <v>13.67</v>
      </c>
      <c s="14" r="X6634">
        <v>428.0</v>
      </c>
      <c s="14" r="Y6634">
        <v>209.0</v>
      </c>
      <c t="str" s="15" r="Z6634">
        <f>Y6634/X6634</f>
        <v>48,83%</v>
      </c>
      <c s="14" r="AA6634">
        <v>201.0</v>
      </c>
      <c s="14" r="AB6634">
        <v>10.0</v>
      </c>
      <c s="13" r="AC6634">
        <v>0.0497512437810945</v>
      </c>
      <c s="14" r="AD6634">
        <v>422.0</v>
      </c>
      <c s="14" r="AE6634">
        <v>218.0</v>
      </c>
      <c s="13" r="AF6634">
        <v>0.516587677725118</v>
      </c>
      <c s="14" r="AG6634">
        <v>185.0</v>
      </c>
      <c s="14" r="AH6634">
        <v>11.0</v>
      </c>
      <c s="13" r="AI6634">
        <v>0.0594594594594595</v>
      </c>
      <c t="str" s="16" r="AJ6634">
        <f>P6634-AB6634</f>
        <v>43</v>
      </c>
      <c t="str" s="15" r="AK6634">
        <f>(P6634-AB6634)/AB6634</f>
        <v>430,00%</v>
      </c>
      <c t="str" s="16" r="AL6634">
        <f>P6634-V6634</f>
        <v>2</v>
      </c>
      <c t="str" s="13" r="AM6634">
        <f>(P6634-V6634)/V6634</f>
        <v>3,92%</v>
      </c>
      <c s="13" r="AN6634"/>
    </row>
    <row r="6635">
      <c t="s" s="1" r="A6635">
        <v>44171</v>
      </c>
      <c t="s" s="20" r="B6635">
        <v>44172</v>
      </c>
      <c s="9" r="C6635">
        <v>48197.0</v>
      </c>
      <c t="s" s="21" r="D6635">
        <v>44173</v>
      </c>
      <c t="s" s="10" r="E6635">
        <v>44174</v>
      </c>
      <c t="s" s="10" r="F6635">
        <v>44175</v>
      </c>
      <c s="11" r="G6635">
        <v>8.7</v>
      </c>
      <c s="12" r="H6635">
        <v>10.1</v>
      </c>
      <c t="str" s="10" r="I6635">
        <f>H6635-G6635</f>
        <v>1,4</v>
      </c>
      <c t="s" s="10" r="J6635">
        <v>44176</v>
      </c>
      <c t="s" s="10" r="K6635">
        <v>44177</v>
      </c>
      <c s="14" r="L6635">
        <v>244.0</v>
      </c>
      <c s="14" r="M6635">
        <v>114.0</v>
      </c>
      <c s="14" r="N6635">
        <v>46.72</v>
      </c>
      <c s="14" r="O6635">
        <v>123.0</v>
      </c>
      <c s="14" r="P6635">
        <v>39.0</v>
      </c>
      <c t="str" s="13" r="Q6635">
        <f>P6635/O6635</f>
        <v>31,71%</v>
      </c>
      <c s="14" r="R6635">
        <v>228.0</v>
      </c>
      <c s="14" r="S6635">
        <v>31.0</v>
      </c>
      <c s="14" r="T6635">
        <v>13.6</v>
      </c>
      <c s="14" r="U6635">
        <v>195.0</v>
      </c>
      <c s="14" r="V6635">
        <v>51.0</v>
      </c>
      <c s="14" r="W6635">
        <v>26.15</v>
      </c>
      <c s="14" r="X6635">
        <v>208.0</v>
      </c>
      <c s="14" r="Y6635">
        <v>101.0</v>
      </c>
      <c t="str" s="15" r="Z6635">
        <f>Y6635/X6635</f>
        <v>48,56%</v>
      </c>
      <c s="14" r="AA6635">
        <v>102.0</v>
      </c>
      <c s="14" r="AB6635">
        <v>6.0</v>
      </c>
      <c s="13" r="AC6635">
        <v>0.0588235294117647</v>
      </c>
      <c s="14" r="AD6635">
        <v>188.0</v>
      </c>
      <c s="14" r="AE6635">
        <v>94.0</v>
      </c>
      <c s="13" r="AF6635">
        <v>0.5</v>
      </c>
      <c s="14" r="AG6635">
        <v>92.0</v>
      </c>
      <c s="14" r="AH6635">
        <v>11.0</v>
      </c>
      <c s="13" r="AI6635">
        <v>0.119565217391304</v>
      </c>
      <c t="str" s="16" r="AJ6635">
        <f>P6635-AB6635</f>
        <v>33</v>
      </c>
      <c t="str" s="15" r="AK6635">
        <f>(P6635-AB6635)/AB6635</f>
        <v>550,00%</v>
      </c>
      <c t="str" s="16" r="AL6635">
        <f>P6635-V6635</f>
        <v>-12</v>
      </c>
      <c t="str" s="13" r="AM6635">
        <f>(P6635-V6635)/V6635</f>
        <v>-23,53%</v>
      </c>
      <c s="13" r="AN6635"/>
    </row>
    <row r="6636">
      <c t="s" s="1" r="A6636">
        <v>44178</v>
      </c>
      <c t="s" s="20" r="B6636">
        <v>44179</v>
      </c>
      <c s="9" r="C6636">
        <v>48198.0</v>
      </c>
      <c t="s" s="21" r="D6636">
        <v>44180</v>
      </c>
      <c t="s" s="10" r="E6636">
        <v>44181</v>
      </c>
      <c t="s" s="10" r="F6636">
        <v>44182</v>
      </c>
      <c s="12" r="G6636">
        <v>9.4</v>
      </c>
      <c s="14" r="H6636">
        <v>10.7</v>
      </c>
      <c t="str" s="10" r="I6636">
        <f>H6636-G6636</f>
        <v>1,3</v>
      </c>
      <c t="s" s="10" r="J6636">
        <v>44183</v>
      </c>
      <c t="s" s="10" r="K6636">
        <v>44184</v>
      </c>
      <c s="14" r="L6636">
        <v>694.0</v>
      </c>
      <c s="14" r="M6636">
        <v>358.0</v>
      </c>
      <c s="14" r="N6636">
        <v>51.59</v>
      </c>
      <c s="14" r="O6636">
        <v>302.0</v>
      </c>
      <c s="14" r="P6636">
        <v>96.0</v>
      </c>
      <c t="str" s="13" r="Q6636">
        <f>P6636/O6636</f>
        <v>31,79%</v>
      </c>
      <c s="14" r="R6636">
        <v>648.0</v>
      </c>
      <c s="14" r="S6636">
        <v>88.0</v>
      </c>
      <c s="14" r="T6636">
        <v>13.58</v>
      </c>
      <c s="14" r="U6636">
        <v>544.0</v>
      </c>
      <c s="14" r="V6636">
        <v>131.0</v>
      </c>
      <c s="14" r="W6636">
        <v>24.08</v>
      </c>
      <c s="14" r="X6636">
        <v>585.0</v>
      </c>
      <c s="14" r="Y6636">
        <v>336.0</v>
      </c>
      <c t="str" s="15" r="Z6636">
        <f>Y6636/X6636</f>
        <v>57,44%</v>
      </c>
      <c s="14" r="AA6636">
        <v>231.0</v>
      </c>
      <c s="14" r="AB6636">
        <v>21.0</v>
      </c>
      <c s="13" r="AC6636">
        <v>0.0909090909090909</v>
      </c>
      <c s="14" r="AD6636">
        <v>513.0</v>
      </c>
      <c s="14" r="AE6636">
        <v>301.0</v>
      </c>
      <c s="13" r="AF6636">
        <v>0.586744639376218</v>
      </c>
      <c s="14" r="AG6636">
        <v>199.0</v>
      </c>
      <c s="14" r="AH6636">
        <v>26.0</v>
      </c>
      <c s="13" r="AI6636">
        <v>0.130653266331658</v>
      </c>
      <c t="str" s="16" r="AJ6636">
        <f>P6636-AB6636</f>
        <v>75</v>
      </c>
      <c t="str" s="15" r="AK6636">
        <f>(P6636-AB6636)/AB6636</f>
        <v>357,14%</v>
      </c>
      <c t="str" s="16" r="AL6636">
        <f>P6636-V6636</f>
        <v>-35</v>
      </c>
      <c t="str" s="13" r="AM6636">
        <f>(P6636-V6636)/V6636</f>
        <v>-26,72%</v>
      </c>
      <c s="13" r="AN6636"/>
    </row>
    <row r="6637">
      <c t="s" s="1" r="A6637">
        <v>44185</v>
      </c>
      <c t="s" s="20" r="B6637">
        <v>44186</v>
      </c>
      <c s="9" r="C6637">
        <v>66001.0</v>
      </c>
      <c t="s" s="21" r="D6637">
        <v>44187</v>
      </c>
      <c t="s" s="10" r="E6637">
        <v>44188</v>
      </c>
      <c t="s" s="10" r="F6637">
        <v>44189</v>
      </c>
      <c s="23" r="G6637">
        <v>9.4</v>
      </c>
      <c s="14" r="H6637">
        <v>10.7</v>
      </c>
      <c t="str" s="10" r="I6637">
        <f>H6637-G6637</f>
        <v>1,3</v>
      </c>
      <c t="s" s="10" r="J6637">
        <v>44190</v>
      </c>
      <c t="s" s="10" r="K6637">
        <v>44191</v>
      </c>
      <c s="14" r="L6637">
        <v>387.0</v>
      </c>
      <c s="14" r="M6637">
        <v>169.0</v>
      </c>
      <c s="14" r="N6637">
        <v>43.67</v>
      </c>
      <c s="14" r="O6637">
        <v>206.0</v>
      </c>
      <c s="14" r="P6637">
        <v>53.0</v>
      </c>
      <c t="str" s="13" r="Q6637">
        <f>P6637/O6637</f>
        <v>25,73%</v>
      </c>
      <c s="14" r="R6637">
        <v>388.0</v>
      </c>
      <c s="14" r="S6637">
        <v>44.0</v>
      </c>
      <c s="14" r="T6637">
        <v>11.34</v>
      </c>
      <c s="14" r="U6637">
        <v>335.0</v>
      </c>
      <c s="14" r="V6637">
        <v>75.0</v>
      </c>
      <c s="14" r="W6637">
        <v>22.39</v>
      </c>
      <c s="14" r="X6637">
        <v>386.0</v>
      </c>
      <c s="14" r="Y6637">
        <v>182.0</v>
      </c>
      <c t="str" s="15" r="Z6637">
        <f>Y6637/X6637</f>
        <v>47,15%</v>
      </c>
      <c s="14" r="AA6637">
        <v>197.0</v>
      </c>
      <c s="14" r="AB6637">
        <v>15.0</v>
      </c>
      <c s="13" r="AC6637">
        <v>0.0761421319796954</v>
      </c>
      <c s="14" r="AD6637">
        <v>397.0</v>
      </c>
      <c s="14" r="AE6637">
        <v>186.0</v>
      </c>
      <c s="13" r="AF6637">
        <v>0.468513853904282</v>
      </c>
      <c s="14" r="AG6637">
        <v>199.0</v>
      </c>
      <c s="14" r="AH6637">
        <v>19.0</v>
      </c>
      <c s="13" r="AI6637">
        <v>0.0954773869346734</v>
      </c>
      <c t="str" s="16" r="AJ6637">
        <f>P6637-AB6637</f>
        <v>38</v>
      </c>
      <c t="str" s="15" r="AK6637">
        <f>(P6637-AB6637)/AB6637</f>
        <v>253,33%</v>
      </c>
      <c t="str" s="16" r="AL6637">
        <f>P6637-V6637</f>
        <v>-22</v>
      </c>
      <c t="str" s="13" r="AM6637">
        <f>(P6637-V6637)/V6637</f>
        <v>-29,33%</v>
      </c>
      <c s="13" r="AN6637"/>
    </row>
    <row r="6638">
      <c t="s" s="1" r="A6638">
        <v>44192</v>
      </c>
      <c t="s" s="20" r="B6638">
        <v>44193</v>
      </c>
      <c s="9" r="C6638">
        <v>66002.0</v>
      </c>
      <c t="s" s="21" r="D6638">
        <v>44194</v>
      </c>
      <c t="s" s="10" r="E6638">
        <v>44195</v>
      </c>
      <c t="s" s="10" r="F6638">
        <v>44196</v>
      </c>
      <c s="12" r="G6638">
        <v>9.4</v>
      </c>
      <c s="14" r="H6638">
        <v>10.7</v>
      </c>
      <c t="str" s="10" r="I6638">
        <f>H6638-G6638</f>
        <v>1,3</v>
      </c>
      <c t="s" s="10" r="J6638">
        <v>44197</v>
      </c>
      <c t="s" s="10" r="K6638">
        <v>44198</v>
      </c>
      <c s="14" r="L6638">
        <v>204.0</v>
      </c>
      <c s="14" r="M6638">
        <v>90.0</v>
      </c>
      <c s="14" r="N6638">
        <v>44.12</v>
      </c>
      <c s="14" r="O6638">
        <v>106.0</v>
      </c>
      <c s="14" r="P6638">
        <v>25.0</v>
      </c>
      <c t="str" s="13" r="Q6638">
        <f>P6638/O6638</f>
        <v>23,58%</v>
      </c>
      <c s="14" r="R6638">
        <v>215.0</v>
      </c>
      <c s="14" r="S6638">
        <v>23.0</v>
      </c>
      <c s="14" r="T6638">
        <v>10.7</v>
      </c>
      <c s="14" r="U6638">
        <v>184.0</v>
      </c>
      <c s="14" r="V6638">
        <v>42.0</v>
      </c>
      <c s="14" r="W6638">
        <v>22.83</v>
      </c>
      <c s="14" r="X6638">
        <v>204.0</v>
      </c>
      <c s="14" r="Y6638">
        <v>85.0</v>
      </c>
      <c t="str" s="15" r="Z6638">
        <f>Y6638/X6638</f>
        <v>41,67%</v>
      </c>
      <c s="14" r="AA6638">
        <v>105.0</v>
      </c>
      <c s="14" r="AB6638">
        <v>6.0</v>
      </c>
      <c s="13" r="AC6638">
        <v>0.0571428571428571</v>
      </c>
      <c s="14" r="AD6638">
        <v>180.0</v>
      </c>
      <c s="14" r="AE6638">
        <v>82.0</v>
      </c>
      <c s="13" r="AF6638">
        <v>0.455555555555556</v>
      </c>
      <c s="14" r="AG6638">
        <v>87.0</v>
      </c>
      <c s="14" r="AH6638">
        <v>5.0</v>
      </c>
      <c s="13" r="AI6638">
        <v>0.0574712643678161</v>
      </c>
      <c t="str" s="16" r="AJ6638">
        <f>P6638-AB6638</f>
        <v>19</v>
      </c>
      <c t="str" s="15" r="AK6638">
        <f>(P6638-AB6638)/AB6638</f>
        <v>316,67%</v>
      </c>
      <c t="str" s="16" r="AL6638">
        <f>P6638-V6638</f>
        <v>-17</v>
      </c>
      <c t="str" s="13" r="AM6638">
        <f>(P6638-V6638)/V6638</f>
        <v>-40,48%</v>
      </c>
      <c s="13" r="AN6638"/>
    </row>
    <row r="6639">
      <c t="s" s="1" r="A6639">
        <v>44199</v>
      </c>
      <c t="s" s="20" r="B6639">
        <v>44200</v>
      </c>
      <c s="9" r="C6639">
        <v>66003.0</v>
      </c>
      <c t="s" s="21" r="D6639">
        <v>44201</v>
      </c>
      <c t="s" s="10" r="E6639">
        <v>44202</v>
      </c>
      <c t="s" s="10" r="F6639">
        <v>44203</v>
      </c>
      <c s="12" r="G6639">
        <v>9.4</v>
      </c>
      <c s="14" r="H6639">
        <v>10.7</v>
      </c>
      <c t="str" s="10" r="I6639">
        <f>H6639-G6639</f>
        <v>1,3</v>
      </c>
      <c t="s" s="10" r="J6639">
        <v>44204</v>
      </c>
      <c t="s" s="10" r="K6639">
        <v>44205</v>
      </c>
      <c s="14" r="L6639">
        <v>920.0</v>
      </c>
      <c s="14" r="M6639">
        <v>408.0</v>
      </c>
      <c s="14" r="N6639">
        <v>44.35</v>
      </c>
      <c s="14" r="O6639">
        <v>481.0</v>
      </c>
      <c s="14" r="P6639">
        <v>124.0</v>
      </c>
      <c t="str" s="13" r="Q6639">
        <f>P6639/O6639</f>
        <v>25,78%</v>
      </c>
      <c s="14" r="R6639">
        <v>854.0</v>
      </c>
      <c s="14" r="S6639">
        <v>82.0</v>
      </c>
      <c s="14" r="T6639">
        <v>9.6</v>
      </c>
      <c s="14" r="U6639">
        <v>758.0</v>
      </c>
      <c s="14" r="V6639">
        <v>160.0</v>
      </c>
      <c s="14" r="W6639">
        <v>21.11</v>
      </c>
      <c s="14" r="X6639">
        <v>784.0</v>
      </c>
      <c s="14" r="Y6639">
        <v>359.0</v>
      </c>
      <c t="str" s="15" r="Z6639">
        <f>Y6639/X6639</f>
        <v>45,79%</v>
      </c>
      <c s="14" r="AA6639">
        <v>401.0</v>
      </c>
      <c s="14" r="AB6639">
        <v>35.0</v>
      </c>
      <c s="13" r="AC6639">
        <v>0.0872817955112219</v>
      </c>
      <c s="14" r="AD6639">
        <v>782.0</v>
      </c>
      <c s="14" r="AE6639">
        <v>410.0</v>
      </c>
      <c s="13" r="AF6639">
        <v>0.524296675191816</v>
      </c>
      <c s="14" r="AG6639">
        <v>357.0</v>
      </c>
      <c s="14" r="AH6639">
        <v>40.0</v>
      </c>
      <c s="13" r="AI6639">
        <v>0.112044817927171</v>
      </c>
      <c t="str" s="16" r="AJ6639">
        <f>P6639-AB6639</f>
        <v>89</v>
      </c>
      <c t="str" s="15" r="AK6639">
        <f>(P6639-AB6639)/AB6639</f>
        <v>254,29%</v>
      </c>
      <c t="str" s="16" r="AL6639">
        <f>P6639-V6639</f>
        <v>-36</v>
      </c>
      <c t="str" s="13" r="AM6639">
        <f>(P6639-V6639)/V6639</f>
        <v>-22,50%</v>
      </c>
      <c s="13" r="AN6639"/>
    </row>
    <row r="6640">
      <c t="s" s="1" r="A6640">
        <v>44206</v>
      </c>
      <c t="s" s="20" r="B6640">
        <v>44207</v>
      </c>
      <c s="9" r="C6640">
        <v>66004.0</v>
      </c>
      <c t="s" s="21" r="D6640">
        <v>44208</v>
      </c>
      <c t="s" s="10" r="E6640">
        <v>44209</v>
      </c>
      <c t="s" s="10" r="F6640">
        <v>44210</v>
      </c>
      <c s="11" r="G6640">
        <v>8.7</v>
      </c>
      <c s="12" r="H6640">
        <v>10.1</v>
      </c>
      <c t="str" s="10" r="I6640">
        <f>H6640-G6640</f>
        <v>1,4</v>
      </c>
      <c t="s" s="10" r="J6640">
        <v>44211</v>
      </c>
      <c t="s" s="10" r="K6640">
        <v>44212</v>
      </c>
      <c s="14" r="L6640">
        <v>372.0</v>
      </c>
      <c s="14" r="M6640">
        <v>163.0</v>
      </c>
      <c s="14" r="N6640">
        <v>43.82</v>
      </c>
      <c s="14" r="O6640">
        <v>193.0</v>
      </c>
      <c s="14" r="P6640">
        <v>68.0</v>
      </c>
      <c t="str" s="13" r="Q6640">
        <f>P6640/O6640</f>
        <v>35,23%</v>
      </c>
      <c s="14" r="R6640">
        <v>372.0</v>
      </c>
      <c s="14" r="S6640">
        <v>40.0</v>
      </c>
      <c s="14" r="T6640">
        <v>10.75</v>
      </c>
      <c s="14" r="U6640">
        <v>330.0</v>
      </c>
      <c s="14" r="V6640">
        <v>65.0</v>
      </c>
      <c s="14" r="W6640">
        <v>19.7</v>
      </c>
      <c s="14" r="X6640">
        <v>358.0</v>
      </c>
      <c s="14" r="Y6640">
        <v>188.0</v>
      </c>
      <c t="str" s="15" r="Z6640">
        <f>Y6640/X6640</f>
        <v>52,51%</v>
      </c>
      <c s="14" r="AA6640">
        <v>159.0</v>
      </c>
      <c s="14" r="AB6640">
        <v>16.0</v>
      </c>
      <c s="13" r="AC6640">
        <v>0.10062893081761</v>
      </c>
      <c s="14" r="AD6640">
        <v>313.0</v>
      </c>
      <c s="14" r="AE6640">
        <v>155.0</v>
      </c>
      <c s="13" r="AF6640">
        <v>0.495207667731629</v>
      </c>
      <c s="14" r="AG6640">
        <v>150.0</v>
      </c>
      <c s="14" r="AH6640">
        <v>21.0</v>
      </c>
      <c s="13" r="AI6640">
        <v>0.14</v>
      </c>
      <c t="str" s="16" r="AJ6640">
        <f>P6640-AB6640</f>
        <v>52</v>
      </c>
      <c t="str" s="15" r="AK6640">
        <f>(P6640-AB6640)/AB6640</f>
        <v>325,00%</v>
      </c>
      <c t="str" s="16" r="AL6640">
        <f>P6640-V6640</f>
        <v>3</v>
      </c>
      <c t="str" s="13" r="AM6640">
        <f>(P6640-V6640)/V6640</f>
        <v>4,62%</v>
      </c>
      <c s="13" r="AN6640"/>
    </row>
    <row r="6641">
      <c t="s" s="1" r="A6641">
        <v>44213</v>
      </c>
      <c t="s" s="20" r="B6641">
        <v>44214</v>
      </c>
      <c s="9" r="C6641">
        <v>66005.0</v>
      </c>
      <c t="s" s="21" r="D6641">
        <v>44215</v>
      </c>
      <c t="s" s="10" r="E6641">
        <v>44216</v>
      </c>
      <c t="s" s="10" r="F6641">
        <v>44217</v>
      </c>
      <c s="11" r="G6641">
        <v>8.7</v>
      </c>
      <c s="12" r="H6641">
        <v>10.1</v>
      </c>
      <c t="str" s="10" r="I6641">
        <f>H6641-G6641</f>
        <v>1,4</v>
      </c>
      <c t="s" s="10" r="J6641">
        <v>44218</v>
      </c>
      <c t="s" s="10" r="K6641">
        <v>44219</v>
      </c>
      <c s="14" r="L6641">
        <v>312.0</v>
      </c>
      <c s="14" r="M6641">
        <v>141.0</v>
      </c>
      <c s="14" r="N6641">
        <v>45.19</v>
      </c>
      <c s="14" r="O6641">
        <v>155.0</v>
      </c>
      <c s="14" r="P6641">
        <v>34.0</v>
      </c>
      <c t="str" s="13" r="Q6641">
        <f>P6641/O6641</f>
        <v>21,94%</v>
      </c>
      <c s="14" r="R6641">
        <v>309.0</v>
      </c>
      <c s="14" r="S6641">
        <v>29.0</v>
      </c>
      <c s="14" r="T6641">
        <v>9.39</v>
      </c>
      <c s="14" r="U6641">
        <v>275.0</v>
      </c>
      <c s="14" r="V6641">
        <v>44.0</v>
      </c>
      <c s="14" r="W6641">
        <v>16.0</v>
      </c>
      <c s="14" r="X6641">
        <v>294.0</v>
      </c>
      <c s="14" r="Y6641">
        <v>131.0</v>
      </c>
      <c t="str" s="15" r="Z6641">
        <f>Y6641/X6641</f>
        <v>44,56%</v>
      </c>
      <c s="14" r="AA6641">
        <v>152.0</v>
      </c>
      <c s="14" r="AB6641">
        <v>6.0</v>
      </c>
      <c s="13" r="AC6641">
        <v>0.0394736842105263</v>
      </c>
      <c s="14" r="AD6641">
        <v>280.0</v>
      </c>
      <c s="14" r="AE6641">
        <v>116.0</v>
      </c>
      <c s="13" r="AF6641">
        <v>0.414285714285714</v>
      </c>
      <c s="14" r="AG6641">
        <v>147.0</v>
      </c>
      <c s="14" r="AH6641">
        <v>14.0</v>
      </c>
      <c s="13" r="AI6641">
        <v>0.0952380952380952</v>
      </c>
      <c t="str" s="16" r="AJ6641">
        <f>P6641-AB6641</f>
        <v>28</v>
      </c>
      <c t="str" s="15" r="AK6641">
        <f>(P6641-AB6641)/AB6641</f>
        <v>466,67%</v>
      </c>
      <c t="str" s="16" r="AL6641">
        <f>P6641-V6641</f>
        <v>-10</v>
      </c>
      <c t="str" s="13" r="AM6641">
        <f>(P6641-V6641)/V6641</f>
        <v>-22,73%</v>
      </c>
      <c s="13" r="AN6641"/>
    </row>
    <row r="6642">
      <c t="s" s="1" r="A6642">
        <v>44220</v>
      </c>
      <c t="s" s="20" r="B6642">
        <v>44221</v>
      </c>
      <c s="9" r="C6642">
        <v>66006.0</v>
      </c>
      <c t="s" s="21" r="D6642">
        <v>44222</v>
      </c>
      <c t="s" s="10" r="E6642">
        <v>44223</v>
      </c>
      <c t="s" s="10" r="F6642">
        <v>44224</v>
      </c>
      <c s="23" r="G6642">
        <v>9.4</v>
      </c>
      <c s="14" r="H6642">
        <v>10.7</v>
      </c>
      <c t="str" s="10" r="I6642">
        <f>H6642-G6642</f>
        <v>1,3</v>
      </c>
      <c t="s" s="10" r="J6642">
        <v>44225</v>
      </c>
      <c t="s" s="10" r="K6642">
        <v>44226</v>
      </c>
      <c s="14" r="L6642">
        <v>104.0</v>
      </c>
      <c s="14" r="M6642">
        <v>36.0</v>
      </c>
      <c s="14" r="N6642">
        <v>34.62</v>
      </c>
      <c s="14" r="O6642">
        <v>67.0</v>
      </c>
      <c s="14" r="P6642">
        <v>26.0</v>
      </c>
      <c t="str" s="13" r="Q6642">
        <f>P6642/O6642</f>
        <v>38,81%</v>
      </c>
      <c s="14" r="R6642">
        <v>104.0</v>
      </c>
      <c s="14" r="S6642">
        <v>21.0</v>
      </c>
      <c s="14" r="T6642">
        <v>20.19</v>
      </c>
      <c s="14" r="U6642">
        <v>82.0</v>
      </c>
      <c s="14" r="V6642">
        <v>25.0</v>
      </c>
      <c s="14" r="W6642">
        <v>30.49</v>
      </c>
      <c s="14" r="X6642">
        <v>107.0</v>
      </c>
      <c s="14" r="Y6642">
        <v>43.0</v>
      </c>
      <c t="str" s="15" r="Z6642">
        <f>Y6642/X6642</f>
        <v>40,19%</v>
      </c>
      <c s="14" r="AA6642">
        <v>57.0</v>
      </c>
      <c s="14" r="AB6642">
        <v>8.0</v>
      </c>
      <c s="13" r="AC6642">
        <v>0.140350877192982</v>
      </c>
      <c s="14" r="AD6642">
        <v>107.0</v>
      </c>
      <c s="14" r="AE6642">
        <v>35.0</v>
      </c>
      <c s="13" r="AF6642">
        <v>0.327102803738318</v>
      </c>
      <c s="14" r="AG6642">
        <v>65.0</v>
      </c>
      <c s="14" r="AH6642">
        <v>5.0</v>
      </c>
      <c s="13" r="AI6642">
        <v>0.0769230769230769</v>
      </c>
      <c t="str" s="16" r="AJ6642">
        <f>P6642-AB6642</f>
        <v>18</v>
      </c>
      <c t="str" s="15" r="AK6642">
        <f>(P6642-AB6642)/AB6642</f>
        <v>225,00%</v>
      </c>
      <c t="str" s="16" r="AL6642">
        <f>P6642-V6642</f>
        <v>1</v>
      </c>
      <c t="str" s="13" r="AM6642">
        <f>(P6642-V6642)/V6642</f>
        <v>4,00%</v>
      </c>
      <c s="13" r="AN6642"/>
    </row>
    <row r="6643">
      <c t="s" s="1" r="A6643">
        <v>44227</v>
      </c>
      <c t="s" s="20" r="B6643">
        <v>44228</v>
      </c>
      <c s="9" r="C6643">
        <v>66007.0</v>
      </c>
      <c t="s" s="21" r="D6643">
        <v>44229</v>
      </c>
      <c t="s" s="10" r="E6643">
        <v>44230</v>
      </c>
      <c t="s" s="10" r="F6643">
        <v>44231</v>
      </c>
      <c s="23" r="G6643">
        <v>9.4</v>
      </c>
      <c s="14" r="H6643">
        <v>10.7</v>
      </c>
      <c t="str" s="10" r="I6643">
        <f>H6643-G6643</f>
        <v>1,3</v>
      </c>
      <c t="s" s="10" r="J6643">
        <v>44232</v>
      </c>
      <c t="s" s="10" r="K6643">
        <v>44233</v>
      </c>
      <c s="14" r="L6643">
        <v>104.0</v>
      </c>
      <c s="14" r="M6643">
        <v>29.0</v>
      </c>
      <c s="14" r="N6643">
        <v>27.88</v>
      </c>
      <c s="14" r="O6643">
        <v>66.0</v>
      </c>
      <c s="14" r="P6643">
        <v>15.0</v>
      </c>
      <c t="str" s="13" r="Q6643">
        <f>P6643/O6643</f>
        <v>22,73%</v>
      </c>
      <c s="14" r="R6643">
        <v>103.0</v>
      </c>
      <c s="14" r="S6643">
        <v>13.0</v>
      </c>
      <c s="14" r="T6643">
        <v>12.62</v>
      </c>
      <c s="14" r="U6643">
        <v>85.0</v>
      </c>
      <c s="14" r="V6643">
        <v>20.0</v>
      </c>
      <c s="14" r="W6643">
        <v>23.53</v>
      </c>
      <c s="14" r="X6643">
        <v>116.0</v>
      </c>
      <c s="14" r="Y6643">
        <v>47.0</v>
      </c>
      <c t="str" s="15" r="Z6643">
        <f>Y6643/X6643</f>
        <v>40,52%</v>
      </c>
      <c s="14" r="AA6643">
        <v>58.0</v>
      </c>
      <c s="14" r="AB6643">
        <v>3.0</v>
      </c>
      <c s="13" r="AC6643">
        <v>0.0517241379310345</v>
      </c>
      <c s="14" r="AD6643">
        <v>130.0</v>
      </c>
      <c s="14" r="AE6643">
        <v>53.0</v>
      </c>
      <c s="13" r="AF6643">
        <v>0.407692307692308</v>
      </c>
      <c s="14" r="AG6643">
        <v>66.0</v>
      </c>
      <c s="14" r="AH6643">
        <v>8.0</v>
      </c>
      <c s="13" r="AI6643">
        <v>0.121212121212121</v>
      </c>
      <c t="str" s="16" r="AJ6643">
        <f>P6643-AB6643</f>
        <v>12</v>
      </c>
      <c t="str" s="15" r="AK6643">
        <f>(P6643-AB6643)/AB6643</f>
        <v>400,00%</v>
      </c>
      <c t="str" s="16" r="AL6643">
        <f>P6643-V6643</f>
        <v>-5</v>
      </c>
      <c t="str" s="13" r="AM6643">
        <f>(P6643-V6643)/V6643</f>
        <v>-25,00%</v>
      </c>
      <c s="13" r="AN6643"/>
    </row>
    <row r="6644">
      <c t="s" s="1" r="A6644">
        <v>44234</v>
      </c>
      <c t="s" s="20" r="B6644">
        <v>44235</v>
      </c>
      <c s="9" r="C6644">
        <v>66008.0</v>
      </c>
      <c t="s" s="21" r="D6644">
        <v>44236</v>
      </c>
      <c t="s" s="10" r="E6644">
        <v>44237</v>
      </c>
      <c t="s" s="10" r="F6644">
        <v>44238</v>
      </c>
      <c s="12" r="G6644">
        <v>9.4</v>
      </c>
      <c s="14" r="H6644">
        <v>10.7</v>
      </c>
      <c t="str" s="10" r="I6644">
        <f>H6644-G6644</f>
        <v>1,3</v>
      </c>
      <c t="s" s="10" r="J6644">
        <v>44239</v>
      </c>
      <c t="s" s="10" r="K6644">
        <v>44240</v>
      </c>
      <c s="14" r="L6644">
        <v>46.0</v>
      </c>
      <c s="14" r="M6644">
        <v>13.0</v>
      </c>
      <c s="14" r="N6644">
        <v>28.26</v>
      </c>
      <c s="14" r="O6644">
        <v>29.0</v>
      </c>
      <c s="14" r="P6644">
        <v>3.0</v>
      </c>
      <c t="str" s="13" r="Q6644">
        <f>P6644/O6644</f>
        <v>10,34%</v>
      </c>
      <c s="14" r="R6644">
        <v>40.0</v>
      </c>
      <c s="14" r="S6644">
        <v>9.0</v>
      </c>
      <c s="14" r="T6644">
        <v>22.5</v>
      </c>
      <c s="14" r="U6644">
        <v>29.0</v>
      </c>
      <c s="14" r="V6644">
        <v>4.0</v>
      </c>
      <c s="14" r="W6644">
        <v>13.79</v>
      </c>
      <c s="14" r="X6644">
        <v>46.0</v>
      </c>
      <c s="14" r="Y6644">
        <v>19.0</v>
      </c>
      <c t="str" s="15" r="Z6644">
        <f>Y6644/X6644</f>
        <v>41,30%</v>
      </c>
      <c s="14" r="AA6644">
        <v>23.0</v>
      </c>
      <c s="14" r="AB6644">
        <v>2.0</v>
      </c>
      <c s="13" r="AC6644">
        <v>0.0869565217391304</v>
      </c>
      <c s="14" r="AD6644">
        <v>48.0</v>
      </c>
      <c s="14" r="AE6644">
        <v>21.0</v>
      </c>
      <c s="13" r="AF6644">
        <v>0.4375</v>
      </c>
      <c s="14" r="AG6644">
        <v>23.0</v>
      </c>
      <c s="14" r="AH6644">
        <v>0.0</v>
      </c>
      <c s="13" r="AI6644">
        <v>0.0</v>
      </c>
      <c t="str" s="16" r="AJ6644">
        <f>P6644-AB6644</f>
        <v>1</v>
      </c>
      <c t="str" s="15" r="AK6644">
        <f>(P6644-AB6644)/AB6644</f>
        <v>50,00%</v>
      </c>
      <c t="str" s="16" r="AL6644">
        <f>P6644-V6644</f>
        <v>-1</v>
      </c>
      <c t="str" s="13" r="AM6644">
        <f>(P6644-V6644)/V6644</f>
        <v>-25,00%</v>
      </c>
      <c s="13" r="AN6644"/>
    </row>
    <row r="6645">
      <c t="s" s="1" r="A6645">
        <v>44241</v>
      </c>
      <c t="s" s="20" r="B6645">
        <v>44242</v>
      </c>
      <c s="9" r="C6645">
        <v>66009.0</v>
      </c>
      <c t="s" s="21" r="D6645">
        <v>44243</v>
      </c>
      <c t="s" s="10" r="E6645">
        <v>44244</v>
      </c>
      <c t="s" s="10" r="F6645">
        <v>44245</v>
      </c>
      <c s="12" r="G6645">
        <v>9.4</v>
      </c>
      <c s="14" r="H6645">
        <v>10.7</v>
      </c>
      <c t="str" s="10" r="I6645">
        <f>H6645-G6645</f>
        <v>1,3</v>
      </c>
      <c t="s" s="10" r="J6645">
        <v>44246</v>
      </c>
      <c t="s" s="10" r="K6645">
        <v>44247</v>
      </c>
      <c s="14" r="L6645">
        <v>294.0</v>
      </c>
      <c s="14" r="M6645">
        <v>109.0</v>
      </c>
      <c s="14" r="N6645">
        <v>37.07</v>
      </c>
      <c s="14" r="O6645">
        <v>177.0</v>
      </c>
      <c s="14" r="P6645">
        <v>29.0</v>
      </c>
      <c t="str" s="13" r="Q6645">
        <f>P6645/O6645</f>
        <v>16,38%</v>
      </c>
      <c s="14" r="R6645">
        <v>283.0</v>
      </c>
      <c s="14" r="S6645">
        <v>50.0</v>
      </c>
      <c s="14" r="T6645">
        <v>17.67</v>
      </c>
      <c s="14" r="U6645">
        <v>230.0</v>
      </c>
      <c s="14" r="V6645">
        <v>29.0</v>
      </c>
      <c s="14" r="W6645">
        <v>12.61</v>
      </c>
      <c s="14" r="X6645">
        <v>302.0</v>
      </c>
      <c s="14" r="Y6645">
        <v>136.0</v>
      </c>
      <c t="str" s="15" r="Z6645">
        <f>Y6645/X6645</f>
        <v>45,03%</v>
      </c>
      <c s="14" r="AA6645">
        <v>149.0</v>
      </c>
      <c s="14" r="AB6645">
        <v>6.0</v>
      </c>
      <c s="13" r="AC6645">
        <v>0.0402684563758389</v>
      </c>
      <c s="14" r="AD6645">
        <v>271.0</v>
      </c>
      <c s="14" r="AE6645">
        <v>95.0</v>
      </c>
      <c s="13" r="AF6645">
        <v>0.350553505535055</v>
      </c>
      <c s="14" r="AG6645">
        <v>164.0</v>
      </c>
      <c s="14" r="AH6645">
        <v>10.0</v>
      </c>
      <c s="13" r="AI6645">
        <v>0.0609756097560976</v>
      </c>
      <c t="str" s="16" r="AJ6645">
        <f>P6645-AB6645</f>
        <v>23</v>
      </c>
      <c t="str" s="15" r="AK6645">
        <f>(P6645-AB6645)/AB6645</f>
        <v>383,33%</v>
      </c>
      <c t="str" s="16" r="AL6645">
        <f>P6645-V6645</f>
        <v>0</v>
      </c>
      <c t="str" s="13" r="AM6645">
        <f>(P6645-V6645)/V6645</f>
        <v>0,00%</v>
      </c>
      <c s="13" r="AN6645"/>
    </row>
    <row r="6646">
      <c t="s" s="1" r="A6646">
        <v>44248</v>
      </c>
      <c t="s" s="20" r="B6646">
        <v>44249</v>
      </c>
      <c s="9" r="C6646">
        <v>66010.0</v>
      </c>
      <c t="s" s="21" r="D6646">
        <v>44250</v>
      </c>
      <c t="s" s="10" r="E6646">
        <v>44251</v>
      </c>
      <c t="s" s="10" r="F6646">
        <v>44252</v>
      </c>
      <c s="12" r="G6646">
        <v>9.4</v>
      </c>
      <c s="14" r="H6646">
        <v>10.7</v>
      </c>
      <c t="str" s="10" r="I6646">
        <f>H6646-G6646</f>
        <v>1,3</v>
      </c>
      <c t="s" s="10" r="J6646">
        <v>44253</v>
      </c>
      <c t="s" s="10" r="K6646">
        <v>44254</v>
      </c>
      <c s="14" r="L6646">
        <v>179.0</v>
      </c>
      <c s="14" r="M6646">
        <v>72.0</v>
      </c>
      <c s="14" r="N6646">
        <v>40.22</v>
      </c>
      <c s="14" r="O6646">
        <v>103.0</v>
      </c>
      <c s="14" r="P6646">
        <v>21.0</v>
      </c>
      <c t="str" s="13" r="Q6646">
        <f>P6646/O6646</f>
        <v>20,39%</v>
      </c>
      <c s="14" r="R6646">
        <v>175.0</v>
      </c>
      <c s="14" r="S6646">
        <v>21.0</v>
      </c>
      <c s="14" r="T6646">
        <v>12.0</v>
      </c>
      <c s="14" r="U6646">
        <v>151.0</v>
      </c>
      <c s="14" r="V6646">
        <v>27.0</v>
      </c>
      <c s="14" r="W6646">
        <v>17.88</v>
      </c>
      <c s="14" r="X6646">
        <v>178.0</v>
      </c>
      <c s="14" r="Y6646">
        <v>71.0</v>
      </c>
      <c t="str" s="15" r="Z6646">
        <f>Y6646/X6646</f>
        <v>39,89%</v>
      </c>
      <c s="14" r="AA6646">
        <v>101.0</v>
      </c>
      <c s="14" r="AB6646">
        <v>6.0</v>
      </c>
      <c s="13" r="AC6646">
        <v>0.0594059405940594</v>
      </c>
      <c s="14" r="AD6646">
        <v>182.0</v>
      </c>
      <c s="14" r="AE6646">
        <v>74.0</v>
      </c>
      <c s="13" r="AF6646">
        <v>0.406593406593407</v>
      </c>
      <c s="14" r="AG6646">
        <v>100.0</v>
      </c>
      <c s="14" r="AH6646">
        <v>3.0</v>
      </c>
      <c s="13" r="AI6646">
        <v>0.03</v>
      </c>
      <c t="str" s="16" r="AJ6646">
        <f>P6646-AB6646</f>
        <v>15</v>
      </c>
      <c t="str" s="15" r="AK6646">
        <f>(P6646-AB6646)/AB6646</f>
        <v>250,00%</v>
      </c>
      <c t="str" s="16" r="AL6646">
        <f>P6646-V6646</f>
        <v>-6</v>
      </c>
      <c t="str" s="13" r="AM6646">
        <f>(P6646-V6646)/V6646</f>
        <v>-22,22%</v>
      </c>
      <c s="13" r="AN6646"/>
    </row>
    <row r="6647">
      <c t="s" s="1" r="A6647">
        <v>44255</v>
      </c>
      <c t="s" s="20" r="B6647">
        <v>44256</v>
      </c>
      <c s="9" r="C6647">
        <v>66011.0</v>
      </c>
      <c t="s" s="21" r="D6647">
        <v>44257</v>
      </c>
      <c t="s" s="10" r="E6647">
        <v>44258</v>
      </c>
      <c t="s" s="10" r="F6647">
        <v>44259</v>
      </c>
      <c s="12" r="G6647">
        <v>10.8</v>
      </c>
      <c s="14" r="H6647">
        <v>11.3</v>
      </c>
      <c t="str" s="10" r="I6647">
        <f>H6647-G6647</f>
        <v>0,5</v>
      </c>
      <c t="s" s="10" r="J6647">
        <v>44260</v>
      </c>
      <c t="s" s="10" r="K6647">
        <v>44261</v>
      </c>
      <c s="14" r="L6647">
        <v>712.0</v>
      </c>
      <c s="14" r="M6647">
        <v>357.0</v>
      </c>
      <c s="14" r="N6647">
        <v>50.14</v>
      </c>
      <c s="14" r="O6647">
        <v>339.0</v>
      </c>
      <c s="14" r="P6647">
        <v>68.0</v>
      </c>
      <c t="str" s="13" r="Q6647">
        <f>P6647/O6647</f>
        <v>20,06%</v>
      </c>
      <c s="14" r="R6647">
        <v>711.0</v>
      </c>
      <c s="14" r="S6647">
        <v>96.0</v>
      </c>
      <c s="14" r="T6647">
        <v>13.5</v>
      </c>
      <c s="14" r="U6647">
        <v>598.0</v>
      </c>
      <c s="14" r="V6647">
        <v>69.0</v>
      </c>
      <c s="14" r="W6647">
        <v>11.54</v>
      </c>
      <c s="14" r="X6647">
        <v>731.0</v>
      </c>
      <c s="14" r="Y6647">
        <v>341.0</v>
      </c>
      <c t="str" s="15" r="Z6647">
        <f>Y6647/X6647</f>
        <v>46,65%</v>
      </c>
      <c s="14" r="AA6647">
        <v>371.0</v>
      </c>
      <c s="14" r="AB6647">
        <v>22.0</v>
      </c>
      <c s="13" r="AC6647">
        <v>0.0592991913746631</v>
      </c>
      <c s="14" r="AD6647">
        <v>756.0</v>
      </c>
      <c s="14" r="AE6647">
        <v>353.0</v>
      </c>
      <c s="13" r="AF6647">
        <v>0.466931216931217</v>
      </c>
      <c s="14" r="AG6647">
        <v>384.0</v>
      </c>
      <c s="14" r="AH6647">
        <v>24.0</v>
      </c>
      <c s="13" r="AI6647">
        <v>0.0625</v>
      </c>
      <c t="str" s="16" r="AJ6647">
        <f>P6647-AB6647</f>
        <v>46</v>
      </c>
      <c t="str" s="15" r="AK6647">
        <f>(P6647-AB6647)/AB6647</f>
        <v>209,09%</v>
      </c>
      <c t="str" s="16" r="AL6647">
        <f>P6647-V6647</f>
        <v>-1</v>
      </c>
      <c t="str" s="13" r="AM6647">
        <f>(P6647-V6647)/V6647</f>
        <v>-1,45%</v>
      </c>
      <c s="13" r="AN6647"/>
    </row>
    <row r="6648">
      <c t="s" s="1" r="A6648">
        <v>44262</v>
      </c>
      <c t="s" s="20" r="B6648">
        <v>44263</v>
      </c>
      <c s="9" r="C6648">
        <v>66012.0</v>
      </c>
      <c t="s" s="21" r="D6648">
        <v>44264</v>
      </c>
      <c t="s" s="10" r="E6648">
        <v>44265</v>
      </c>
      <c t="s" s="10" r="F6648">
        <v>44266</v>
      </c>
      <c s="12" r="G6648">
        <v>9.4</v>
      </c>
      <c s="14" r="H6648">
        <v>10.7</v>
      </c>
      <c t="str" s="10" r="I6648">
        <f>H6648-G6648</f>
        <v>1,3</v>
      </c>
      <c t="s" s="10" r="J6648">
        <v>44267</v>
      </c>
      <c t="s" s="10" r="K6648">
        <v>44268</v>
      </c>
      <c s="14" r="L6648">
        <v>728.0</v>
      </c>
      <c s="14" r="M6648">
        <v>330.0</v>
      </c>
      <c s="14" r="N6648">
        <v>45.33</v>
      </c>
      <c s="14" r="O6648">
        <v>373.0</v>
      </c>
      <c s="14" r="P6648">
        <v>77.0</v>
      </c>
      <c t="str" s="13" r="Q6648">
        <f>P6648/O6648</f>
        <v>20,64%</v>
      </c>
      <c s="14" r="R6648">
        <v>722.0</v>
      </c>
      <c s="14" r="S6648">
        <v>82.0</v>
      </c>
      <c s="14" r="T6648">
        <v>11.36</v>
      </c>
      <c s="14" r="U6648">
        <v>628.0</v>
      </c>
      <c s="14" r="V6648">
        <v>105.0</v>
      </c>
      <c s="14" r="W6648">
        <v>16.72</v>
      </c>
      <c s="14" r="X6648">
        <v>718.0</v>
      </c>
      <c s="14" r="Y6648">
        <v>301.0</v>
      </c>
      <c t="str" s="15" r="Z6648">
        <f>Y6648/X6648</f>
        <v>41,92%</v>
      </c>
      <c s="14" r="AA6648">
        <v>400.0</v>
      </c>
      <c s="14" r="AB6648">
        <v>12.0</v>
      </c>
      <c s="13" r="AC6648">
        <v>0.03</v>
      </c>
      <c s="14" r="AD6648">
        <v>702.0</v>
      </c>
      <c s="14" r="AE6648">
        <v>302.0</v>
      </c>
      <c s="13" r="AF6648">
        <v>0.43019943019943</v>
      </c>
      <c s="14" r="AG6648">
        <v>379.0</v>
      </c>
      <c s="14" r="AH6648">
        <v>28.0</v>
      </c>
      <c s="13" r="AI6648">
        <v>0.0738786279683377</v>
      </c>
      <c t="str" s="16" r="AJ6648">
        <f>P6648-AB6648</f>
        <v>65</v>
      </c>
      <c t="str" s="15" r="AK6648">
        <f>(P6648-AB6648)/AB6648</f>
        <v>541,67%</v>
      </c>
      <c t="str" s="16" r="AL6648">
        <f>P6648-V6648</f>
        <v>-28</v>
      </c>
      <c t="str" s="13" r="AM6648">
        <f>(P6648-V6648)/V6648</f>
        <v>-26,67%</v>
      </c>
      <c s="13" r="AN6648"/>
    </row>
    <row r="6649">
      <c t="s" s="1" r="A6649">
        <v>44269</v>
      </c>
      <c t="s" s="20" r="B6649">
        <v>44270</v>
      </c>
      <c s="9" r="C6649">
        <v>66013.0</v>
      </c>
      <c t="s" s="21" r="D6649">
        <v>44271</v>
      </c>
      <c t="s" s="10" r="E6649">
        <v>44272</v>
      </c>
      <c t="s" s="10" r="F6649">
        <v>44273</v>
      </c>
      <c s="12" r="G6649">
        <v>10.8</v>
      </c>
      <c s="14" r="H6649">
        <v>11.3</v>
      </c>
      <c t="str" s="10" r="I6649">
        <f>H6649-G6649</f>
        <v>0,5</v>
      </c>
      <c t="s" s="10" r="J6649">
        <v>44274</v>
      </c>
      <c t="s" s="10" r="K6649">
        <v>44275</v>
      </c>
      <c s="14" r="L6649">
        <v>593.0</v>
      </c>
      <c s="14" r="M6649">
        <v>267.0</v>
      </c>
      <c s="14" r="N6649">
        <v>45.03</v>
      </c>
      <c s="14" r="O6649">
        <v>302.0</v>
      </c>
      <c s="14" r="P6649">
        <v>130.0</v>
      </c>
      <c t="str" s="13" r="Q6649">
        <f>P6649/O6649</f>
        <v>43,05%</v>
      </c>
      <c s="14" r="R6649">
        <v>581.0</v>
      </c>
      <c s="14" r="S6649">
        <v>62.0</v>
      </c>
      <c s="14" r="T6649">
        <v>10.67</v>
      </c>
      <c s="14" r="U6649">
        <v>511.0</v>
      </c>
      <c s="14" r="V6649">
        <v>147.0</v>
      </c>
      <c s="14" r="W6649">
        <v>28.77</v>
      </c>
      <c s="14" r="X6649">
        <v>557.0</v>
      </c>
      <c s="14" r="Y6649">
        <v>289.0</v>
      </c>
      <c t="str" s="15" r="Z6649">
        <f>Y6649/X6649</f>
        <v>51,89%</v>
      </c>
      <c s="14" r="AA6649">
        <v>251.0</v>
      </c>
      <c s="14" r="AB6649">
        <v>39.0</v>
      </c>
      <c s="13" r="AC6649">
        <v>0.155378486055777</v>
      </c>
      <c s="14" r="AD6649">
        <v>527.0</v>
      </c>
      <c s="14" r="AE6649">
        <v>268.0</v>
      </c>
      <c s="13" r="AF6649">
        <v>0.50853889943074</v>
      </c>
      <c s="14" r="AG6649">
        <v>248.0</v>
      </c>
      <c s="14" r="AH6649">
        <v>41.0</v>
      </c>
      <c s="13" r="AI6649">
        <v>0.165322580645161</v>
      </c>
      <c t="str" s="16" r="AJ6649">
        <f>P6649-AB6649</f>
        <v>91</v>
      </c>
      <c t="str" s="15" r="AK6649">
        <f>(P6649-AB6649)/AB6649</f>
        <v>233,33%</v>
      </c>
      <c t="str" s="16" r="AL6649">
        <f>P6649-V6649</f>
        <v>-17</v>
      </c>
      <c t="str" s="13" r="AM6649">
        <f>(P6649-V6649)/V6649</f>
        <v>-11,56%</v>
      </c>
      <c s="13" r="AN6649"/>
    </row>
    <row r="6650">
      <c t="s" s="1" r="A6650">
        <v>44276</v>
      </c>
      <c t="s" s="20" r="B6650">
        <v>44277</v>
      </c>
      <c s="9" r="C6650">
        <v>66014.0</v>
      </c>
      <c t="s" s="21" r="D6650">
        <v>44278</v>
      </c>
      <c t="s" s="10" r="E6650">
        <v>44279</v>
      </c>
      <c t="s" s="10" r="F6650">
        <v>44280</v>
      </c>
      <c s="12" r="G6650">
        <v>9.4</v>
      </c>
      <c s="14" r="H6650">
        <v>10.7</v>
      </c>
      <c t="str" s="10" r="I6650">
        <f>H6650-G6650</f>
        <v>1,3</v>
      </c>
      <c t="s" s="10" r="J6650">
        <v>44281</v>
      </c>
      <c t="s" s="10" r="K6650">
        <v>44282</v>
      </c>
      <c s="14" r="L6650">
        <v>902.0</v>
      </c>
      <c s="14" r="M6650">
        <v>427.0</v>
      </c>
      <c s="14" r="N6650">
        <v>47.34</v>
      </c>
      <c s="14" r="O6650">
        <v>457.0</v>
      </c>
      <c s="14" r="P6650">
        <v>142.0</v>
      </c>
      <c t="str" s="13" r="Q6650">
        <f>P6650/O6650</f>
        <v>31,07%</v>
      </c>
      <c s="14" r="R6650">
        <v>922.0</v>
      </c>
      <c s="14" r="S6650">
        <v>149.0</v>
      </c>
      <c s="14" r="T6650">
        <v>16.16</v>
      </c>
      <c s="14" r="U6650">
        <v>764.0</v>
      </c>
      <c s="14" r="V6650">
        <v>139.0</v>
      </c>
      <c s="14" r="W6650">
        <v>18.19</v>
      </c>
      <c s="14" r="X6650">
        <v>904.0</v>
      </c>
      <c s="14" r="Y6650">
        <v>506.0</v>
      </c>
      <c t="str" s="15" r="Z6650">
        <f>Y6650/X6650</f>
        <v>55,97%</v>
      </c>
      <c s="14" r="AA6650">
        <v>370.0</v>
      </c>
      <c s="14" r="AB6650">
        <v>23.0</v>
      </c>
      <c s="13" r="AC6650">
        <v>0.0621621621621622</v>
      </c>
      <c s="14" r="AD6650">
        <v>948.0</v>
      </c>
      <c s="14" r="AE6650">
        <v>525.0</v>
      </c>
      <c s="13" r="AF6650">
        <v>0.55379746835443</v>
      </c>
      <c s="14" r="AG6650">
        <v>407.0</v>
      </c>
      <c s="14" r="AH6650">
        <v>34.0</v>
      </c>
      <c s="13" r="AI6650">
        <v>0.0835380835380835</v>
      </c>
      <c t="str" s="16" r="AJ6650">
        <f>P6650-AB6650</f>
        <v>119</v>
      </c>
      <c t="str" s="15" r="AK6650">
        <f>(P6650-AB6650)/AB6650</f>
        <v>517,39%</v>
      </c>
      <c t="str" s="16" r="AL6650">
        <f>P6650-V6650</f>
        <v>3</v>
      </c>
      <c t="str" s="13" r="AM6650">
        <f>(P6650-V6650)/V6650</f>
        <v>2,16%</v>
      </c>
      <c s="13" r="AN6650"/>
    </row>
    <row r="6651">
      <c t="s" s="1" r="A6651">
        <v>44283</v>
      </c>
      <c t="s" s="20" r="B6651">
        <v>44284</v>
      </c>
      <c s="9" r="C6651">
        <v>66015.0</v>
      </c>
      <c t="s" s="21" r="D6651">
        <v>44285</v>
      </c>
      <c t="s" s="10" r="E6651">
        <v>44286</v>
      </c>
      <c t="s" s="10" r="F6651">
        <v>44287</v>
      </c>
      <c s="12" r="G6651">
        <v>9.4</v>
      </c>
      <c s="14" r="H6651">
        <v>10.7</v>
      </c>
      <c t="str" s="10" r="I6651">
        <f>H6651-G6651</f>
        <v>1,3</v>
      </c>
      <c t="s" s="10" r="J6651">
        <v>44288</v>
      </c>
      <c t="s" s="10" r="K6651">
        <v>44289</v>
      </c>
      <c s="14" r="L6651">
        <v>260.0</v>
      </c>
      <c s="14" r="M6651">
        <v>114.0</v>
      </c>
      <c s="14" r="N6651">
        <v>43.85</v>
      </c>
      <c s="14" r="O6651">
        <v>140.0</v>
      </c>
      <c s="14" r="P6651">
        <v>27.0</v>
      </c>
      <c t="str" s="13" r="Q6651">
        <f>P6651/O6651</f>
        <v>19,29%</v>
      </c>
      <c s="14" r="R6651">
        <v>246.0</v>
      </c>
      <c s="14" r="S6651">
        <v>43.0</v>
      </c>
      <c s="14" r="T6651">
        <v>17.48</v>
      </c>
      <c s="14" r="U6651">
        <v>197.0</v>
      </c>
      <c s="14" r="V6651">
        <v>24.0</v>
      </c>
      <c s="14" r="W6651">
        <v>12.18</v>
      </c>
      <c s="14" r="X6651">
        <v>245.0</v>
      </c>
      <c s="14" r="Y6651">
        <v>120.0</v>
      </c>
      <c t="str" s="15" r="Z6651">
        <f>Y6651/X6651</f>
        <v>48,98%</v>
      </c>
      <c s="14" r="AA6651">
        <v>109.0</v>
      </c>
      <c s="14" r="AB6651">
        <v>2.0</v>
      </c>
      <c s="13" r="AC6651">
        <v>0.018348623853211</v>
      </c>
      <c s="14" r="AD6651">
        <v>222.0</v>
      </c>
      <c s="14" r="AE6651">
        <v>92.0</v>
      </c>
      <c s="13" r="AF6651">
        <v>0.414414414414414</v>
      </c>
      <c s="14" r="AG6651">
        <v>121.0</v>
      </c>
      <c s="14" r="AH6651">
        <v>4.0</v>
      </c>
      <c s="13" r="AI6651">
        <v>0.0330578512396694</v>
      </c>
      <c t="str" s="16" r="AJ6651">
        <f>P6651-AB6651</f>
        <v>25</v>
      </c>
      <c t="str" s="15" r="AK6651">
        <f>(P6651-AB6651)/AB6651</f>
        <v>1250,00%</v>
      </c>
      <c t="str" s="16" r="AL6651">
        <f>P6651-V6651</f>
        <v>3</v>
      </c>
      <c t="str" s="13" r="AM6651">
        <f>(P6651-V6651)/V6651</f>
        <v>12,50%</v>
      </c>
      <c s="13" r="AN6651"/>
    </row>
    <row r="6652">
      <c t="s" s="1" r="A6652">
        <v>44290</v>
      </c>
      <c t="s" s="20" r="B6652">
        <v>44291</v>
      </c>
      <c s="9" r="C6652">
        <v>66016.0</v>
      </c>
      <c t="s" s="21" r="D6652">
        <v>44292</v>
      </c>
      <c t="s" s="10" r="E6652">
        <v>44293</v>
      </c>
      <c t="s" s="10" r="F6652">
        <v>44294</v>
      </c>
      <c s="11" r="G6652">
        <v>8.7</v>
      </c>
      <c s="12" r="H6652">
        <v>10.1</v>
      </c>
      <c t="str" s="10" r="I6652">
        <f>H6652-G6652</f>
        <v>1,4</v>
      </c>
      <c t="s" s="10" r="J6652">
        <v>44295</v>
      </c>
      <c t="s" s="10" r="K6652">
        <v>44296</v>
      </c>
      <c s="14" r="L6652">
        <v>102.0</v>
      </c>
      <c s="14" r="M6652">
        <v>50.0</v>
      </c>
      <c s="14" r="N6652">
        <v>49.02</v>
      </c>
      <c s="14" r="O6652">
        <v>47.0</v>
      </c>
      <c s="14" r="P6652">
        <v>8.0</v>
      </c>
      <c t="str" s="13" r="Q6652">
        <f>P6652/O6652</f>
        <v>17,02%</v>
      </c>
      <c s="14" r="R6652">
        <v>102.0</v>
      </c>
      <c s="14" r="S6652">
        <v>14.0</v>
      </c>
      <c s="14" r="T6652">
        <v>13.73</v>
      </c>
      <c s="14" r="U6652">
        <v>85.0</v>
      </c>
      <c s="14" r="V6652">
        <v>9.0</v>
      </c>
      <c s="14" r="W6652">
        <v>10.59</v>
      </c>
      <c s="14" r="X6652">
        <v>101.0</v>
      </c>
      <c s="14" r="Y6652">
        <v>47.0</v>
      </c>
      <c t="str" s="15" r="Z6652">
        <f>Y6652/X6652</f>
        <v>46,53%</v>
      </c>
      <c s="14" r="AA6652">
        <v>45.0</v>
      </c>
      <c s="14" r="AB6652">
        <v>1.0</v>
      </c>
      <c s="13" r="AC6652">
        <v>0.0222222222222222</v>
      </c>
      <c s="14" r="AD6652">
        <v>84.0</v>
      </c>
      <c s="14" r="AE6652">
        <v>41.0</v>
      </c>
      <c s="13" r="AF6652">
        <v>0.488095238095238</v>
      </c>
      <c s="14" r="AG6652">
        <v>38.0</v>
      </c>
      <c s="14" r="AH6652">
        <v>3.0</v>
      </c>
      <c s="13" r="AI6652">
        <v>0.0789473684210526</v>
      </c>
      <c t="str" s="16" r="AJ6652">
        <f>P6652-AB6652</f>
        <v>7</v>
      </c>
      <c t="str" s="15" r="AK6652">
        <f>(P6652-AB6652)/AB6652</f>
        <v>700,00%</v>
      </c>
      <c t="str" s="16" r="AL6652">
        <f>P6652-V6652</f>
        <v>-1</v>
      </c>
      <c t="str" s="13" r="AM6652">
        <f>(P6652-V6652)/V6652</f>
        <v>-11,11%</v>
      </c>
      <c s="13" r="AN6652"/>
    </row>
    <row r="6653">
      <c t="s" s="1" r="A6653">
        <v>44297</v>
      </c>
      <c t="s" s="20" r="B6653">
        <v>44298</v>
      </c>
      <c s="9" r="C6653">
        <v>66017.0</v>
      </c>
      <c t="s" s="21" r="D6653">
        <v>44299</v>
      </c>
      <c t="s" s="10" r="E6653">
        <v>44300</v>
      </c>
      <c t="s" s="10" r="F6653">
        <v>44301</v>
      </c>
      <c s="12" r="G6653">
        <v>9.4</v>
      </c>
      <c s="14" r="H6653">
        <v>10.7</v>
      </c>
      <c t="str" s="10" r="I6653">
        <f>H6653-G6653</f>
        <v>1,3</v>
      </c>
      <c t="s" s="10" r="J6653">
        <v>44302</v>
      </c>
      <c t="s" s="10" r="K6653">
        <v>44303</v>
      </c>
      <c s="14" r="L6653">
        <v>546.0</v>
      </c>
      <c s="14" r="M6653">
        <v>270.0</v>
      </c>
      <c s="14" r="N6653">
        <v>49.45</v>
      </c>
      <c s="14" r="O6653">
        <v>240.0</v>
      </c>
      <c s="14" r="P6653">
        <v>56.0</v>
      </c>
      <c t="str" s="13" r="Q6653">
        <f>P6653/O6653</f>
        <v>23,33%</v>
      </c>
      <c s="14" r="R6653">
        <v>532.0</v>
      </c>
      <c s="14" r="S6653">
        <v>60.0</v>
      </c>
      <c s="14" r="T6653">
        <v>11.28</v>
      </c>
      <c s="14" r="U6653">
        <v>461.0</v>
      </c>
      <c s="14" r="V6653">
        <v>100.0</v>
      </c>
      <c s="14" r="W6653">
        <v>21.69</v>
      </c>
      <c s="14" r="X6653">
        <v>528.0</v>
      </c>
      <c s="14" r="Y6653">
        <v>228.0</v>
      </c>
      <c t="str" s="15" r="Z6653">
        <f>Y6653/X6653</f>
        <v>43,18%</v>
      </c>
      <c s="14" r="AA6653">
        <v>277.0</v>
      </c>
      <c s="14" r="AB6653">
        <v>13.0</v>
      </c>
      <c s="13" r="AC6653">
        <v>0.0469314079422383</v>
      </c>
      <c s="14" r="AD6653">
        <v>491.0</v>
      </c>
      <c s="14" r="AE6653">
        <v>198.0</v>
      </c>
      <c s="13" r="AF6653">
        <v>0.403258655804481</v>
      </c>
      <c s="14" r="AG6653">
        <v>269.0</v>
      </c>
      <c s="14" r="AH6653">
        <v>22.0</v>
      </c>
      <c s="13" r="AI6653">
        <v>0.0817843866171004</v>
      </c>
      <c t="str" s="16" r="AJ6653">
        <f>P6653-AB6653</f>
        <v>43</v>
      </c>
      <c t="str" s="15" r="AK6653">
        <f>(P6653-AB6653)/AB6653</f>
        <v>330,77%</v>
      </c>
      <c t="str" s="16" r="AL6653">
        <f>P6653-V6653</f>
        <v>-44</v>
      </c>
      <c t="str" s="13" r="AM6653">
        <f>(P6653-V6653)/V6653</f>
        <v>-44,00%</v>
      </c>
      <c s="13" r="AN6653"/>
    </row>
    <row r="6654">
      <c t="s" s="1" r="A6654">
        <v>44304</v>
      </c>
      <c t="s" s="20" r="B6654">
        <v>44305</v>
      </c>
      <c s="9" r="C6654">
        <v>66018.0</v>
      </c>
      <c t="s" s="21" r="D6654">
        <v>44306</v>
      </c>
      <c t="s" s="10" r="E6654">
        <v>44307</v>
      </c>
      <c t="s" s="10" r="F6654">
        <v>44308</v>
      </c>
      <c s="23" r="G6654">
        <v>10.8</v>
      </c>
      <c s="14" r="H6654">
        <v>11.3</v>
      </c>
      <c t="str" s="10" r="I6654">
        <f>H6654-G6654</f>
        <v>0,5</v>
      </c>
      <c t="s" s="10" r="J6654">
        <v>44309</v>
      </c>
      <c t="s" s="10" r="K6654">
        <v>44310</v>
      </c>
      <c s="14" r="L6654">
        <v>677.0</v>
      </c>
      <c s="14" r="M6654">
        <v>358.0</v>
      </c>
      <c s="14" r="N6654">
        <v>52.88</v>
      </c>
      <c s="14" r="O6654">
        <v>292.0</v>
      </c>
      <c s="14" r="P6654">
        <v>73.0</v>
      </c>
      <c t="str" s="13" r="Q6654">
        <f>P6654/O6654</f>
        <v>25,00%</v>
      </c>
      <c s="14" r="R6654">
        <v>656.0</v>
      </c>
      <c s="14" r="S6654">
        <v>96.0</v>
      </c>
      <c s="14" r="T6654">
        <v>14.63</v>
      </c>
      <c s="14" r="U6654">
        <v>548.0</v>
      </c>
      <c s="14" r="V6654">
        <v>89.0</v>
      </c>
      <c s="14" r="W6654">
        <v>16.24</v>
      </c>
      <c s="14" r="X6654">
        <v>649.0</v>
      </c>
      <c s="14" r="Y6654">
        <v>373.0</v>
      </c>
      <c t="str" s="15" r="Z6654">
        <f>Y6654/X6654</f>
        <v>57,47%</v>
      </c>
      <c s="14" r="AA6654">
        <v>261.0</v>
      </c>
      <c s="14" r="AB6654">
        <v>11.0</v>
      </c>
      <c s="13" r="AC6654">
        <v>0.0421455938697318</v>
      </c>
      <c s="14" r="AD6654">
        <v>594.0</v>
      </c>
      <c s="14" r="AE6654">
        <v>298.0</v>
      </c>
      <c s="13" r="AF6654">
        <v>0.501683501683502</v>
      </c>
      <c s="14" r="AG6654">
        <v>278.0</v>
      </c>
      <c s="14" r="AH6654">
        <v>19.0</v>
      </c>
      <c s="13" r="AI6654">
        <v>0.0683453237410072</v>
      </c>
      <c t="str" s="16" r="AJ6654">
        <f>P6654-AB6654</f>
        <v>62</v>
      </c>
      <c t="str" s="15" r="AK6654">
        <f>(P6654-AB6654)/AB6654</f>
        <v>563,64%</v>
      </c>
      <c t="str" s="16" r="AL6654">
        <f>P6654-V6654</f>
        <v>-16</v>
      </c>
      <c t="str" s="13" r="AM6654">
        <f>(P6654-V6654)/V6654</f>
        <v>-17,98%</v>
      </c>
      <c s="13" r="AN6654"/>
    </row>
    <row r="6655">
      <c t="s" s="1" r="A6655">
        <v>44311</v>
      </c>
      <c t="s" s="20" r="B6655">
        <v>44312</v>
      </c>
      <c s="9" r="C6655">
        <v>66019.0</v>
      </c>
      <c t="s" s="21" r="D6655">
        <v>44313</v>
      </c>
      <c t="s" s="10" r="E6655">
        <v>44314</v>
      </c>
      <c t="s" s="10" r="F6655">
        <v>44315</v>
      </c>
      <c s="12" r="G6655">
        <v>9.4</v>
      </c>
      <c s="14" r="H6655">
        <v>10.7</v>
      </c>
      <c t="str" s="10" r="I6655">
        <f>H6655-G6655</f>
        <v>1,3</v>
      </c>
      <c t="s" s="10" r="J6655">
        <v>44316</v>
      </c>
      <c t="s" s="10" r="K6655">
        <v>44317</v>
      </c>
      <c s="14" r="L6655">
        <v>216.0</v>
      </c>
      <c s="14" r="M6655">
        <v>93.0</v>
      </c>
      <c s="14" r="N6655">
        <v>43.06</v>
      </c>
      <c s="14" r="O6655">
        <v>115.0</v>
      </c>
      <c s="14" r="P6655">
        <v>23.0</v>
      </c>
      <c t="str" s="13" r="Q6655">
        <f>P6655/O6655</f>
        <v>20,00%</v>
      </c>
      <c s="14" r="R6655">
        <v>205.0</v>
      </c>
      <c s="14" r="S6655">
        <v>21.0</v>
      </c>
      <c s="14" r="T6655">
        <v>10.24</v>
      </c>
      <c s="14" r="U6655">
        <v>182.0</v>
      </c>
      <c s="14" r="V6655">
        <v>29.0</v>
      </c>
      <c s="14" r="W6655">
        <v>15.93</v>
      </c>
      <c s="14" r="X6655">
        <v>202.0</v>
      </c>
      <c s="14" r="Y6655">
        <v>84.0</v>
      </c>
      <c t="str" s="15" r="Z6655">
        <f>Y6655/X6655</f>
        <v>41,58%</v>
      </c>
      <c s="14" r="AA6655">
        <v>111.0</v>
      </c>
      <c s="14" r="AB6655">
        <v>4.0</v>
      </c>
      <c s="13" r="AC6655">
        <v>0.036036036036036</v>
      </c>
      <c s="14" r="AD6655">
        <v>191.0</v>
      </c>
      <c s="14" r="AE6655">
        <v>82.0</v>
      </c>
      <c s="13" r="AF6655">
        <v>0.429319371727749</v>
      </c>
      <c s="14" r="AG6655">
        <v>104.0</v>
      </c>
      <c s="14" r="AH6655">
        <v>6.0</v>
      </c>
      <c s="13" r="AI6655">
        <v>0.0576923076923077</v>
      </c>
      <c t="str" s="16" r="AJ6655">
        <f>P6655-AB6655</f>
        <v>19</v>
      </c>
      <c t="str" s="15" r="AK6655">
        <f>(P6655-AB6655)/AB6655</f>
        <v>475,00%</v>
      </c>
      <c t="str" s="16" r="AL6655">
        <f>P6655-V6655</f>
        <v>-6</v>
      </c>
      <c t="str" s="13" r="AM6655">
        <f>(P6655-V6655)/V6655</f>
        <v>-20,69%</v>
      </c>
      <c s="13" r="AN6655"/>
    </row>
    <row r="6656">
      <c t="s" s="1" r="A6656">
        <v>44318</v>
      </c>
      <c t="s" s="20" r="B6656">
        <v>44319</v>
      </c>
      <c s="9" r="C6656">
        <v>66020.0</v>
      </c>
      <c t="s" s="21" r="D6656">
        <v>44320</v>
      </c>
      <c t="s" s="10" r="E6656">
        <v>44321</v>
      </c>
      <c t="s" s="10" r="F6656">
        <v>44322</v>
      </c>
      <c s="12" r="G6656">
        <v>10.8</v>
      </c>
      <c s="14" r="H6656">
        <v>11.3</v>
      </c>
      <c t="str" s="10" r="I6656">
        <f>H6656-G6656</f>
        <v>0,5</v>
      </c>
      <c t="s" s="10" r="J6656">
        <v>44323</v>
      </c>
      <c t="s" s="10" r="K6656">
        <v>44324</v>
      </c>
      <c s="14" r="L6656">
        <v>504.0</v>
      </c>
      <c s="14" r="M6656">
        <v>245.0</v>
      </c>
      <c s="14" r="N6656">
        <v>48.61</v>
      </c>
      <c s="14" r="O6656">
        <v>234.0</v>
      </c>
      <c s="14" r="P6656">
        <v>89.0</v>
      </c>
      <c t="str" s="13" r="Q6656">
        <f>P6656/O6656</f>
        <v>38,03%</v>
      </c>
      <c s="14" r="R6656">
        <v>526.0</v>
      </c>
      <c s="14" r="S6656">
        <v>84.0</v>
      </c>
      <c s="14" r="T6656">
        <v>15.97</v>
      </c>
      <c s="14" r="U6656">
        <v>433.0</v>
      </c>
      <c s="14" r="V6656">
        <v>83.0</v>
      </c>
      <c s="14" r="W6656">
        <v>19.17</v>
      </c>
      <c s="14" r="X6656">
        <v>534.0</v>
      </c>
      <c s="14" r="Y6656">
        <v>271.0</v>
      </c>
      <c t="str" s="15" r="Z6656">
        <f>Y6656/X6656</f>
        <v>50,75%</v>
      </c>
      <c s="14" r="AA6656">
        <v>243.0</v>
      </c>
      <c s="14" r="AB6656">
        <v>15.0</v>
      </c>
      <c s="13" r="AC6656">
        <v>0.0617283950617284</v>
      </c>
      <c s="14" r="AD6656">
        <v>527.0</v>
      </c>
      <c s="14" r="AE6656">
        <v>256.0</v>
      </c>
      <c s="13" r="AF6656">
        <v>0.485768500948767</v>
      </c>
      <c s="14" r="AG6656">
        <v>254.0</v>
      </c>
      <c s="14" r="AH6656">
        <v>24.0</v>
      </c>
      <c s="13" r="AI6656">
        <v>0.0944881889763779</v>
      </c>
      <c t="str" s="16" r="AJ6656">
        <f>P6656-AB6656</f>
        <v>74</v>
      </c>
      <c t="str" s="15" r="AK6656">
        <f>(P6656-AB6656)/AB6656</f>
        <v>493,33%</v>
      </c>
      <c t="str" s="16" r="AL6656">
        <f>P6656-V6656</f>
        <v>6</v>
      </c>
      <c t="str" s="13" r="AM6656">
        <f>(P6656-V6656)/V6656</f>
        <v>7,23%</v>
      </c>
      <c s="13" r="AN6656"/>
    </row>
    <row r="6657">
      <c t="s" s="1" r="A6657">
        <v>44325</v>
      </c>
      <c t="s" s="20" r="B6657">
        <v>44326</v>
      </c>
      <c s="9" r="C6657">
        <v>66021.0</v>
      </c>
      <c t="s" s="21" r="D6657">
        <v>44327</v>
      </c>
      <c t="s" s="10" r="E6657">
        <v>44328</v>
      </c>
      <c t="s" s="10" r="F6657">
        <v>44329</v>
      </c>
      <c s="12" r="G6657">
        <v>10.8</v>
      </c>
      <c s="14" r="H6657">
        <v>11.3</v>
      </c>
      <c t="str" s="10" r="I6657">
        <f>H6657-G6657</f>
        <v>0,5</v>
      </c>
      <c t="s" s="10" r="J6657">
        <v>44330</v>
      </c>
      <c t="s" s="10" r="K6657">
        <v>44331</v>
      </c>
      <c s="14" r="L6657">
        <v>1103.0</v>
      </c>
      <c s="14" r="M6657">
        <v>577.0</v>
      </c>
      <c s="14" r="N6657">
        <v>52.31</v>
      </c>
      <c s="14" r="O6657">
        <v>481.0</v>
      </c>
      <c s="14" r="P6657">
        <v>127.0</v>
      </c>
      <c t="str" s="13" r="Q6657">
        <f>P6657/O6657</f>
        <v>26,40%</v>
      </c>
      <c s="14" r="R6657">
        <v>1082.0</v>
      </c>
      <c s="14" r="S6657">
        <v>113.0</v>
      </c>
      <c s="14" r="T6657">
        <v>10.44</v>
      </c>
      <c s="14" r="U6657">
        <v>943.0</v>
      </c>
      <c s="14" r="V6657">
        <v>201.0</v>
      </c>
      <c s="14" r="W6657">
        <v>21.31</v>
      </c>
      <c s="14" r="X6657">
        <v>1037.0</v>
      </c>
      <c s="14" r="Y6657">
        <v>549.0</v>
      </c>
      <c t="str" s="15" r="Z6657">
        <f>Y6657/X6657</f>
        <v>52,94%</v>
      </c>
      <c s="14" r="AA6657">
        <v>452.0</v>
      </c>
      <c s="14" r="AB6657">
        <v>33.0</v>
      </c>
      <c s="13" r="AC6657">
        <v>0.0730088495575221</v>
      </c>
      <c s="14" r="AD6657">
        <v>913.0</v>
      </c>
      <c s="14" r="AE6657">
        <v>468.0</v>
      </c>
      <c s="13" r="AF6657">
        <v>0.512595837897043</v>
      </c>
      <c s="14" r="AG6657">
        <v>416.0</v>
      </c>
      <c s="14" r="AH6657">
        <v>33.0</v>
      </c>
      <c s="13" r="AI6657">
        <v>0.0793269230769231</v>
      </c>
      <c t="str" s="16" r="AJ6657">
        <f>P6657-AB6657</f>
        <v>94</v>
      </c>
      <c t="str" s="15" r="AK6657">
        <f>(P6657-AB6657)/AB6657</f>
        <v>284,85%</v>
      </c>
      <c t="str" s="16" r="AL6657">
        <f>P6657-V6657</f>
        <v>-74</v>
      </c>
      <c t="str" s="13" r="AM6657">
        <f>(P6657-V6657)/V6657</f>
        <v>-36,82%</v>
      </c>
      <c s="13" r="AN6657"/>
    </row>
    <row r="6658">
      <c t="s" s="1" r="A6658">
        <v>44332</v>
      </c>
      <c t="s" s="20" r="B6658">
        <v>44333</v>
      </c>
      <c s="9" r="C6658">
        <v>66022.0</v>
      </c>
      <c t="s" s="21" r="D6658">
        <v>44334</v>
      </c>
      <c t="s" s="10" r="E6658">
        <v>44335</v>
      </c>
      <c t="s" s="10" r="F6658">
        <v>44336</v>
      </c>
      <c s="12" r="G6658">
        <v>9.4</v>
      </c>
      <c s="14" r="H6658">
        <v>10.7</v>
      </c>
      <c t="str" s="10" r="I6658">
        <f>H6658-G6658</f>
        <v>1,3</v>
      </c>
      <c t="s" s="10" r="J6658">
        <v>44337</v>
      </c>
      <c t="s" s="10" r="K6658">
        <v>44338</v>
      </c>
      <c s="14" r="L6658">
        <v>181.0</v>
      </c>
      <c s="14" r="M6658">
        <v>81.0</v>
      </c>
      <c s="14" r="N6658">
        <v>44.75</v>
      </c>
      <c s="14" r="O6658">
        <v>90.0</v>
      </c>
      <c s="14" r="P6658">
        <v>14.0</v>
      </c>
      <c t="str" s="13" r="Q6658">
        <f>P6658/O6658</f>
        <v>15,56%</v>
      </c>
      <c s="14" r="R6658">
        <v>157.0</v>
      </c>
      <c s="14" r="S6658">
        <v>22.0</v>
      </c>
      <c s="14" r="T6658">
        <v>14.01</v>
      </c>
      <c s="14" r="U6658">
        <v>130.0</v>
      </c>
      <c s="14" r="V6658">
        <v>22.0</v>
      </c>
      <c s="14" r="W6658">
        <v>16.92</v>
      </c>
      <c s="14" r="X6658">
        <v>174.0</v>
      </c>
      <c s="14" r="Y6658">
        <v>85.0</v>
      </c>
      <c t="str" s="15" r="Z6658">
        <f>Y6658/X6658</f>
        <v>48,85%</v>
      </c>
      <c s="14" r="AA6658">
        <v>80.0</v>
      </c>
      <c s="14" r="AB6658">
        <v>1.0</v>
      </c>
      <c s="13" r="AC6658">
        <v>0.0125</v>
      </c>
      <c s="14" r="AD6658">
        <v>150.0</v>
      </c>
      <c s="14" r="AE6658">
        <v>63.0</v>
      </c>
      <c s="13" r="AF6658">
        <v>0.42</v>
      </c>
      <c s="14" r="AG6658">
        <v>82.0</v>
      </c>
      <c s="14" r="AH6658">
        <v>9.0</v>
      </c>
      <c s="13" r="AI6658">
        <v>0.109756097560976</v>
      </c>
      <c t="str" s="16" r="AJ6658">
        <f>P6658-AB6658</f>
        <v>13</v>
      </c>
      <c t="str" s="15" r="AK6658">
        <f>(P6658-AB6658)/AB6658</f>
        <v>1300,00%</v>
      </c>
      <c t="str" s="16" r="AL6658">
        <f>P6658-V6658</f>
        <v>-8</v>
      </c>
      <c t="str" s="13" r="AM6658">
        <f>(P6658-V6658)/V6658</f>
        <v>-36,36%</v>
      </c>
      <c s="13" r="AN6658"/>
    </row>
    <row r="6659">
      <c t="s" s="1" r="A6659">
        <v>44339</v>
      </c>
      <c t="s" s="20" r="B6659">
        <v>44340</v>
      </c>
      <c s="9" r="C6659">
        <v>66023.0</v>
      </c>
      <c t="s" s="21" r="D6659">
        <v>44341</v>
      </c>
      <c t="s" s="10" r="E6659">
        <v>44342</v>
      </c>
      <c t="s" s="10" r="F6659">
        <v>44343</v>
      </c>
      <c s="12" r="G6659">
        <v>9.4</v>
      </c>
      <c s="14" r="H6659">
        <v>10.7</v>
      </c>
      <c t="str" s="10" r="I6659">
        <f>H6659-G6659</f>
        <v>1,3</v>
      </c>
      <c t="s" s="10" r="J6659">
        <v>44344</v>
      </c>
      <c t="s" s="10" r="K6659">
        <v>44345</v>
      </c>
      <c s="14" r="L6659">
        <v>868.0</v>
      </c>
      <c s="14" r="M6659">
        <v>383.0</v>
      </c>
      <c s="14" r="N6659">
        <v>44.12</v>
      </c>
      <c s="14" r="O6659">
        <v>431.0</v>
      </c>
      <c s="14" r="P6659">
        <v>122.0</v>
      </c>
      <c t="str" s="13" r="Q6659">
        <f>P6659/O6659</f>
        <v>28,31%</v>
      </c>
      <c s="14" r="R6659">
        <v>871.0</v>
      </c>
      <c s="14" r="S6659">
        <v>76.0</v>
      </c>
      <c s="14" r="T6659">
        <v>8.73</v>
      </c>
      <c s="14" r="U6659">
        <v>767.0</v>
      </c>
      <c s="14" r="V6659">
        <v>156.0</v>
      </c>
      <c s="14" r="W6659">
        <v>20.34</v>
      </c>
      <c s="14" r="X6659">
        <v>791.0</v>
      </c>
      <c s="14" r="Y6659">
        <v>359.0</v>
      </c>
      <c t="str" s="15" r="Z6659">
        <f>Y6659/X6659</f>
        <v>45,39%</v>
      </c>
      <c s="14" r="AA6659">
        <v>389.0</v>
      </c>
      <c s="14" r="AB6659">
        <v>10.0</v>
      </c>
      <c s="13" r="AC6659">
        <v>0.025706940874036</v>
      </c>
      <c s="14" r="AD6659">
        <v>755.0</v>
      </c>
      <c s="14" r="AE6659">
        <v>327.0</v>
      </c>
      <c s="13" r="AF6659">
        <v>0.433112582781457</v>
      </c>
      <c s="14" r="AG6659">
        <v>398.0</v>
      </c>
      <c s="14" r="AH6659">
        <v>25.0</v>
      </c>
      <c s="13" r="AI6659">
        <v>0.0628140703517588</v>
      </c>
      <c t="str" s="16" r="AJ6659">
        <f>P6659-AB6659</f>
        <v>112</v>
      </c>
      <c t="str" s="15" r="AK6659">
        <f>(P6659-AB6659)/AB6659</f>
        <v>1120,00%</v>
      </c>
      <c t="str" s="16" r="AL6659">
        <f>P6659-V6659</f>
        <v>-34</v>
      </c>
      <c t="str" s="13" r="AM6659">
        <f>(P6659-V6659)/V6659</f>
        <v>-21,79%</v>
      </c>
      <c s="13" r="AN6659"/>
    </row>
    <row r="6660">
      <c t="s" s="1" r="A6660">
        <v>44346</v>
      </c>
      <c t="s" s="20" r="B6660">
        <v>44347</v>
      </c>
      <c s="9" r="C6660">
        <v>66024.0</v>
      </c>
      <c t="s" s="21" r="D6660">
        <v>44348</v>
      </c>
      <c t="s" s="10" r="E6660">
        <v>44349</v>
      </c>
      <c t="s" s="10" r="F6660">
        <v>44350</v>
      </c>
      <c s="11" r="G6660">
        <v>8.7</v>
      </c>
      <c s="12" r="H6660">
        <v>10.1</v>
      </c>
      <c t="str" s="10" r="I6660">
        <f>H6660-G6660</f>
        <v>1,4</v>
      </c>
      <c t="s" s="10" r="J6660">
        <v>44351</v>
      </c>
      <c t="s" s="10" r="K6660">
        <v>44352</v>
      </c>
      <c s="14" r="L6660">
        <v>127.0</v>
      </c>
      <c s="14" r="M6660">
        <v>56.0</v>
      </c>
      <c s="14" r="N6660">
        <v>44.09</v>
      </c>
      <c s="14" r="O6660">
        <v>71.0</v>
      </c>
      <c s="14" r="P6660">
        <v>13.0</v>
      </c>
      <c t="str" s="13" r="Q6660">
        <f>P6660/O6660</f>
        <v>18,31%</v>
      </c>
      <c s="14" r="R6660">
        <v>134.0</v>
      </c>
      <c s="14" r="S6660">
        <v>19.0</v>
      </c>
      <c s="14" r="T6660">
        <v>14.18</v>
      </c>
      <c s="14" r="U6660">
        <v>113.0</v>
      </c>
      <c s="14" r="V6660">
        <v>15.0</v>
      </c>
      <c s="14" r="W6660">
        <v>13.27</v>
      </c>
      <c s="14" r="X6660">
        <v>129.0</v>
      </c>
      <c s="14" r="Y6660">
        <v>56.0</v>
      </c>
      <c t="str" s="15" r="Z6660">
        <f>Y6660/X6660</f>
        <v>43,41%</v>
      </c>
      <c s="14" r="AA6660">
        <v>72.0</v>
      </c>
      <c s="14" r="AB6660">
        <v>4.0</v>
      </c>
      <c s="13" r="AC6660">
        <v>0.0555555555555556</v>
      </c>
      <c s="14" r="AD6660">
        <v>119.0</v>
      </c>
      <c s="14" r="AE6660">
        <v>48.0</v>
      </c>
      <c s="13" r="AF6660">
        <v>0.403361344537815</v>
      </c>
      <c s="14" r="AG6660">
        <v>66.0</v>
      </c>
      <c s="14" r="AH6660">
        <v>6.0</v>
      </c>
      <c s="13" r="AI6660">
        <v>0.0909090909090909</v>
      </c>
      <c t="str" s="16" r="AJ6660">
        <f>P6660-AB6660</f>
        <v>9</v>
      </c>
      <c t="str" s="15" r="AK6660">
        <f>(P6660-AB6660)/AB6660</f>
        <v>225,00%</v>
      </c>
      <c t="str" s="16" r="AL6660">
        <f>P6660-V6660</f>
        <v>-2</v>
      </c>
      <c t="str" s="13" r="AM6660">
        <f>(P6660-V6660)/V6660</f>
        <v>-13,33%</v>
      </c>
      <c s="13" r="AN6660"/>
    </row>
    <row r="6661">
      <c t="s" s="1" r="A6661">
        <v>44353</v>
      </c>
      <c t="s" s="20" r="B6661">
        <v>44354</v>
      </c>
      <c s="9" r="C6661">
        <v>66025.0</v>
      </c>
      <c t="s" s="21" r="D6661">
        <v>44355</v>
      </c>
      <c t="s" s="10" r="E6661">
        <v>44356</v>
      </c>
      <c t="s" s="10" r="F6661">
        <v>44357</v>
      </c>
      <c s="12" r="G6661">
        <v>9.4</v>
      </c>
      <c s="14" r="H6661">
        <v>10.7</v>
      </c>
      <c t="str" s="10" r="I6661">
        <f>H6661-G6661</f>
        <v>1,3</v>
      </c>
      <c t="s" s="10" r="J6661">
        <v>44358</v>
      </c>
      <c t="s" s="10" r="K6661">
        <v>44359</v>
      </c>
      <c s="14" r="L6661">
        <v>407.0</v>
      </c>
      <c s="14" r="M6661">
        <v>200.0</v>
      </c>
      <c s="14" r="N6661">
        <v>49.14</v>
      </c>
      <c s="14" r="O6661">
        <v>198.0</v>
      </c>
      <c s="14" r="P6661">
        <v>58.0</v>
      </c>
      <c t="str" s="13" r="Q6661">
        <f>P6661/O6661</f>
        <v>29,29%</v>
      </c>
      <c s="14" r="R6661">
        <v>389.0</v>
      </c>
      <c s="14" r="S6661">
        <v>44.0</v>
      </c>
      <c s="14" r="T6661">
        <v>11.31</v>
      </c>
      <c s="14" r="U6661">
        <v>337.0</v>
      </c>
      <c s="14" r="V6661">
        <v>74.0</v>
      </c>
      <c s="14" r="W6661">
        <v>21.96</v>
      </c>
      <c s="14" r="X6661">
        <v>386.0</v>
      </c>
      <c s="14" r="Y6661">
        <v>182.0</v>
      </c>
      <c t="str" s="15" r="Z6661">
        <f>Y6661/X6661</f>
        <v>47,15%</v>
      </c>
      <c s="14" r="AA6661">
        <v>187.0</v>
      </c>
      <c s="14" r="AB6661">
        <v>12.0</v>
      </c>
      <c s="13" r="AC6661">
        <v>0.0641711229946524</v>
      </c>
      <c s="14" r="AD6661">
        <v>366.0</v>
      </c>
      <c s="14" r="AE6661">
        <v>177.0</v>
      </c>
      <c s="13" r="AF6661">
        <v>0.483606557377049</v>
      </c>
      <c s="14" r="AG6661">
        <v>186.0</v>
      </c>
      <c s="14" r="AH6661">
        <v>17.0</v>
      </c>
      <c s="13" r="AI6661">
        <v>0.0913978494623656</v>
      </c>
      <c t="str" s="16" r="AJ6661">
        <f>P6661-AB6661</f>
        <v>46</v>
      </c>
      <c t="str" s="15" r="AK6661">
        <f>(P6661-AB6661)/AB6661</f>
        <v>383,33%</v>
      </c>
      <c t="str" s="16" r="AL6661">
        <f>P6661-V6661</f>
        <v>-16</v>
      </c>
      <c t="str" s="13" r="AM6661">
        <f>(P6661-V6661)/V6661</f>
        <v>-21,62%</v>
      </c>
      <c s="13" r="AN6661"/>
    </row>
    <row r="6662">
      <c t="s" s="1" r="A6662">
        <v>44360</v>
      </c>
      <c t="s" s="20" r="B6662">
        <v>44361</v>
      </c>
      <c s="9" r="C6662">
        <v>66026.0</v>
      </c>
      <c t="s" s="21" r="D6662">
        <v>44362</v>
      </c>
      <c t="s" s="10" r="E6662">
        <v>44363</v>
      </c>
      <c t="s" s="10" r="F6662">
        <v>44364</v>
      </c>
      <c s="23" r="G6662">
        <v>9.4</v>
      </c>
      <c s="14" r="H6662">
        <v>10.7</v>
      </c>
      <c t="str" s="10" r="I6662">
        <f>H6662-G6662</f>
        <v>1,3</v>
      </c>
      <c t="s" s="10" r="J6662">
        <v>44365</v>
      </c>
      <c t="s" s="10" r="K6662">
        <v>44366</v>
      </c>
      <c s="14" r="L6662">
        <v>152.0</v>
      </c>
      <c s="14" r="M6662">
        <v>55.0</v>
      </c>
      <c s="14" r="N6662">
        <v>36.18</v>
      </c>
      <c s="14" r="O6662">
        <v>91.0</v>
      </c>
      <c s="14" r="P6662">
        <v>19.0</v>
      </c>
      <c t="str" s="13" r="Q6662">
        <f>P6662/O6662</f>
        <v>20,88%</v>
      </c>
      <c s="14" r="R6662">
        <v>147.0</v>
      </c>
      <c s="14" r="S6662">
        <v>19.0</v>
      </c>
      <c s="14" r="T6662">
        <v>12.93</v>
      </c>
      <c s="14" r="U6662">
        <v>127.0</v>
      </c>
      <c s="14" r="V6662">
        <v>21.0</v>
      </c>
      <c s="14" r="W6662">
        <v>16.54</v>
      </c>
      <c s="14" r="X6662">
        <v>150.0</v>
      </c>
      <c s="14" r="Y6662">
        <v>60.0</v>
      </c>
      <c t="str" s="15" r="Z6662">
        <f>Y6662/X6662</f>
        <v>40,00%</v>
      </c>
      <c s="14" r="AA6662">
        <v>83.0</v>
      </c>
      <c s="14" r="AB6662">
        <v>7.0</v>
      </c>
      <c s="13" r="AC6662">
        <v>0.0843373493975904</v>
      </c>
      <c s="14" r="AD6662">
        <v>149.0</v>
      </c>
      <c s="14" r="AE6662">
        <v>58.0</v>
      </c>
      <c s="13" r="AF6662">
        <v>0.389261744966443</v>
      </c>
      <c s="14" r="AG6662">
        <v>88.0</v>
      </c>
      <c s="14" r="AH6662">
        <v>5.0</v>
      </c>
      <c s="13" r="AI6662">
        <v>0.0568181818181818</v>
      </c>
      <c t="str" s="16" r="AJ6662">
        <f>P6662-AB6662</f>
        <v>12</v>
      </c>
      <c t="str" s="15" r="AK6662">
        <f>(P6662-AB6662)/AB6662</f>
        <v>171,43%</v>
      </c>
      <c t="str" s="16" r="AL6662">
        <f>P6662-V6662</f>
        <v>-2</v>
      </c>
      <c t="str" s="13" r="AM6662">
        <f>(P6662-V6662)/V6662</f>
        <v>-9,52%</v>
      </c>
      <c s="13" r="AN6662"/>
    </row>
    <row r="6663">
      <c t="s" s="1" r="A6663">
        <v>44367</v>
      </c>
      <c t="s" s="20" r="B6663">
        <v>44368</v>
      </c>
      <c s="9" r="C6663">
        <v>66027.0</v>
      </c>
      <c t="s" s="21" r="D6663">
        <v>44369</v>
      </c>
      <c t="s" s="10" r="E6663">
        <v>44370</v>
      </c>
      <c t="s" s="10" r="F6663">
        <v>44371</v>
      </c>
      <c s="12" r="G6663">
        <v>10.8</v>
      </c>
      <c s="14" r="H6663">
        <v>11.3</v>
      </c>
      <c t="str" s="10" r="I6663">
        <f>H6663-G6663</f>
        <v>0,5</v>
      </c>
      <c t="s" s="10" r="J6663">
        <v>44372</v>
      </c>
      <c t="s" s="10" r="K6663">
        <v>44373</v>
      </c>
      <c s="14" r="L6663">
        <v>75.0</v>
      </c>
      <c s="14" r="M6663">
        <v>27.0</v>
      </c>
      <c s="14" r="N6663">
        <v>36.0</v>
      </c>
      <c s="14" r="O6663">
        <v>43.0</v>
      </c>
      <c s="14" r="P6663">
        <v>14.0</v>
      </c>
      <c t="str" s="13" r="Q6663">
        <f>P6663/O6663</f>
        <v>32,56%</v>
      </c>
      <c s="14" r="R6663">
        <v>81.0</v>
      </c>
      <c s="14" r="S6663">
        <v>13.0</v>
      </c>
      <c s="14" r="T6663">
        <v>16.05</v>
      </c>
      <c s="14" r="U6663">
        <v>65.0</v>
      </c>
      <c s="14" r="V6663">
        <v>18.0</v>
      </c>
      <c s="14" r="W6663">
        <v>27.69</v>
      </c>
      <c s="14" r="X6663">
        <v>75.0</v>
      </c>
      <c s="14" r="Y6663">
        <v>36.0</v>
      </c>
      <c t="str" s="15" r="Z6663">
        <f>Y6663/X6663</f>
        <v>48,00%</v>
      </c>
      <c s="14" r="AA6663">
        <v>33.0</v>
      </c>
      <c s="14" r="AB6663">
        <v>2.0</v>
      </c>
      <c s="13" r="AC6663">
        <v>0.0606060606060606</v>
      </c>
      <c s="14" r="AD6663">
        <v>84.0</v>
      </c>
      <c s="14" r="AE6663">
        <v>50.0</v>
      </c>
      <c s="13" r="AF6663">
        <v>0.595238095238095</v>
      </c>
      <c s="14" r="AG6663">
        <v>27.0</v>
      </c>
      <c s="14" r="AH6663">
        <v>2.0</v>
      </c>
      <c s="13" r="AI6663">
        <v>0.0740740740740741</v>
      </c>
      <c t="str" s="16" r="AJ6663">
        <f>P6663-AB6663</f>
        <v>12</v>
      </c>
      <c t="str" s="15" r="AK6663">
        <f>(P6663-AB6663)/AB6663</f>
        <v>600,00%</v>
      </c>
      <c t="str" s="16" r="AL6663">
        <f>P6663-V6663</f>
        <v>-4</v>
      </c>
      <c t="str" s="13" r="AM6663">
        <f>(P6663-V6663)/V6663</f>
        <v>-22,22%</v>
      </c>
      <c s="13" r="AN6663"/>
    </row>
    <row r="6664">
      <c t="s" s="1" r="A6664">
        <v>44374</v>
      </c>
      <c t="s" s="20" r="B6664">
        <v>44375</v>
      </c>
      <c s="9" r="C6664">
        <v>66028.0</v>
      </c>
      <c t="s" s="21" r="D6664">
        <v>44376</v>
      </c>
      <c t="s" s="10" r="E6664">
        <v>44377</v>
      </c>
      <c t="s" s="10" r="F6664">
        <v>44378</v>
      </c>
      <c s="12" r="G6664">
        <v>9.4</v>
      </c>
      <c s="14" r="H6664">
        <v>10.7</v>
      </c>
      <c t="str" s="10" r="I6664">
        <f>H6664-G6664</f>
        <v>1,3</v>
      </c>
      <c t="s" s="10" r="J6664">
        <v>44379</v>
      </c>
      <c t="s" s="10" r="K6664">
        <v>44380</v>
      </c>
      <c s="14" r="L6664">
        <v>191.0</v>
      </c>
      <c s="14" r="M6664">
        <v>85.0</v>
      </c>
      <c s="14" r="N6664">
        <v>44.5</v>
      </c>
      <c s="14" r="O6664">
        <v>102.0</v>
      </c>
      <c s="14" r="P6664">
        <v>19.0</v>
      </c>
      <c t="str" s="13" r="Q6664">
        <f>P6664/O6664</f>
        <v>18,63%</v>
      </c>
      <c s="14" r="R6664">
        <v>187.0</v>
      </c>
      <c s="14" r="S6664">
        <v>25.0</v>
      </c>
      <c s="14" r="T6664">
        <v>13.37</v>
      </c>
      <c s="14" r="U6664">
        <v>159.0</v>
      </c>
      <c s="14" r="V6664">
        <v>20.0</v>
      </c>
      <c s="14" r="W6664">
        <v>12.58</v>
      </c>
      <c s="14" r="X6664">
        <v>191.0</v>
      </c>
      <c s="14" r="Y6664">
        <v>79.0</v>
      </c>
      <c t="str" s="15" r="Z6664">
        <f>Y6664/X6664</f>
        <v>41,36%</v>
      </c>
      <c s="14" r="AA6664">
        <v>103.0</v>
      </c>
      <c s="14" r="AB6664">
        <v>7.0</v>
      </c>
      <c s="13" r="AC6664">
        <v>0.0679611650485437</v>
      </c>
      <c s="14" r="AD6664">
        <v>188.0</v>
      </c>
      <c s="14" r="AE6664">
        <v>86.0</v>
      </c>
      <c s="13" r="AF6664">
        <v>0.457446808510638</v>
      </c>
      <c s="14" r="AG6664">
        <v>96.0</v>
      </c>
      <c s="14" r="AH6664">
        <v>7.0</v>
      </c>
      <c s="13" r="AI6664">
        <v>0.0729166666666667</v>
      </c>
      <c t="str" s="16" r="AJ6664">
        <f>P6664-AB6664</f>
        <v>12</v>
      </c>
      <c t="str" s="15" r="AK6664">
        <f>(P6664-AB6664)/AB6664</f>
        <v>171,43%</v>
      </c>
      <c t="str" s="16" r="AL6664">
        <f>P6664-V6664</f>
        <v>-1</v>
      </c>
      <c t="str" s="13" r="AM6664">
        <f>(P6664-V6664)/V6664</f>
        <v>-5,00%</v>
      </c>
      <c s="13" r="AN6664"/>
    </row>
    <row r="6665">
      <c t="s" s="1" r="A6665">
        <v>44381</v>
      </c>
      <c t="s" s="20" r="B6665">
        <v>44382</v>
      </c>
      <c s="9" r="C6665">
        <v>66029.0</v>
      </c>
      <c t="s" s="21" r="D6665">
        <v>44383</v>
      </c>
      <c t="s" s="10" r="E6665">
        <v>44384</v>
      </c>
      <c t="s" s="10" r="F6665">
        <v>44385</v>
      </c>
      <c s="11" r="G6665">
        <v>8.7</v>
      </c>
      <c s="12" r="H6665">
        <v>10.1</v>
      </c>
      <c t="str" s="10" r="I6665">
        <f>H6665-G6665</f>
        <v>1,4</v>
      </c>
      <c t="s" s="10" r="J6665">
        <v>44386</v>
      </c>
      <c t="s" s="10" r="K6665">
        <v>44387</v>
      </c>
      <c s="14" r="L6665">
        <v>274.0</v>
      </c>
      <c s="14" r="M6665">
        <v>102.0</v>
      </c>
      <c s="14" r="N6665">
        <v>37.23</v>
      </c>
      <c s="14" r="O6665">
        <v>158.0</v>
      </c>
      <c s="14" r="P6665">
        <v>32.0</v>
      </c>
      <c t="str" s="13" r="Q6665">
        <f>P6665/O6665</f>
        <v>20,25%</v>
      </c>
      <c s="14" r="R6665">
        <v>271.0</v>
      </c>
      <c s="14" r="S6665">
        <v>17.0</v>
      </c>
      <c s="14" r="T6665">
        <v>6.27</v>
      </c>
      <c s="14" r="U6665">
        <v>248.0</v>
      </c>
      <c s="14" r="V6665">
        <v>44.0</v>
      </c>
      <c s="14" r="W6665">
        <v>17.74</v>
      </c>
      <c s="14" r="X6665">
        <v>260.0</v>
      </c>
      <c s="14" r="Y6665">
        <v>109.0</v>
      </c>
      <c t="str" s="15" r="Z6665">
        <f>Y6665/X6665</f>
        <v>41,92%</v>
      </c>
      <c s="14" r="AA6665">
        <v>135.0</v>
      </c>
      <c s="14" r="AB6665">
        <v>8.0</v>
      </c>
      <c s="13" r="AC6665">
        <v>0.0592592592592593</v>
      </c>
      <c s="14" r="AD6665">
        <v>212.0</v>
      </c>
      <c s="14" r="AE6665">
        <v>86.0</v>
      </c>
      <c s="13" r="AF6665">
        <v>0.405660377358491</v>
      </c>
      <c s="14" r="AG6665">
        <v>118.0</v>
      </c>
      <c s="14" r="AH6665">
        <v>5.0</v>
      </c>
      <c s="13" r="AI6665">
        <v>0.0423728813559322</v>
      </c>
      <c t="str" s="16" r="AJ6665">
        <f>P6665-AB6665</f>
        <v>24</v>
      </c>
      <c t="str" s="15" r="AK6665">
        <f>(P6665-AB6665)/AB6665</f>
        <v>300,00%</v>
      </c>
      <c t="str" s="16" r="AL6665">
        <f>P6665-V6665</f>
        <v>-12</v>
      </c>
      <c t="str" s="13" r="AM6665">
        <f>(P6665-V6665)/V6665</f>
        <v>-27,27%</v>
      </c>
      <c s="13" r="AN6665"/>
    </row>
    <row r="6666">
      <c t="s" s="1" r="A6666">
        <v>44388</v>
      </c>
      <c t="s" s="20" r="B6666">
        <v>44389</v>
      </c>
      <c s="9" r="C6666">
        <v>66030.0</v>
      </c>
      <c t="s" s="21" r="D6666">
        <v>44390</v>
      </c>
      <c t="s" s="10" r="E6666">
        <v>44391</v>
      </c>
      <c t="s" s="10" r="F6666">
        <v>44392</v>
      </c>
      <c s="11" r="G6666">
        <v>8.7</v>
      </c>
      <c s="12" r="H6666">
        <v>10.1</v>
      </c>
      <c t="str" s="10" r="I6666">
        <f>H6666-G6666</f>
        <v>1,4</v>
      </c>
      <c t="s" s="10" r="J6666">
        <v>44393</v>
      </c>
      <c t="s" s="10" r="K6666">
        <v>44394</v>
      </c>
      <c s="14" r="L6666">
        <v>174.0</v>
      </c>
      <c s="14" r="M6666">
        <v>88.0</v>
      </c>
      <c s="14" r="N6666">
        <v>50.57</v>
      </c>
      <c s="14" r="O6666">
        <v>79.0</v>
      </c>
      <c s="14" r="P6666">
        <v>12.0</v>
      </c>
      <c t="str" s="13" r="Q6666">
        <f>P6666/O6666</f>
        <v>15,19%</v>
      </c>
      <c s="14" r="R6666">
        <v>170.0</v>
      </c>
      <c s="14" r="S6666">
        <v>26.0</v>
      </c>
      <c s="14" r="T6666">
        <v>15.29</v>
      </c>
      <c s="14" r="U6666">
        <v>136.0</v>
      </c>
      <c s="14" r="V6666">
        <v>17.0</v>
      </c>
      <c s="14" r="W6666">
        <v>12.5</v>
      </c>
      <c s="14" r="X6666">
        <v>151.0</v>
      </c>
      <c s="14" r="Y6666">
        <v>72.0</v>
      </c>
      <c t="str" s="15" r="Z6666">
        <f>Y6666/X6666</f>
        <v>47,68%</v>
      </c>
      <c s="14" r="AA6666">
        <v>71.0</v>
      </c>
      <c s="14" r="AB6666">
        <v>5.0</v>
      </c>
      <c s="13" r="AC6666">
        <v>0.0704225352112676</v>
      </c>
      <c s="14" r="AD6666">
        <v>149.0</v>
      </c>
      <c s="14" r="AE6666">
        <v>71.0</v>
      </c>
      <c s="13" r="AF6666">
        <v>0.476510067114094</v>
      </c>
      <c s="14" r="AG6666">
        <v>73.0</v>
      </c>
      <c s="14" r="AH6666">
        <v>5.0</v>
      </c>
      <c s="13" r="AI6666">
        <v>0.0684931506849315</v>
      </c>
      <c t="str" s="16" r="AJ6666">
        <f>P6666-AB6666</f>
        <v>7</v>
      </c>
      <c t="str" s="15" r="AK6666">
        <f>(P6666-AB6666)/AB6666</f>
        <v>140,00%</v>
      </c>
      <c t="str" s="16" r="AL6666">
        <f>P6666-V6666</f>
        <v>-5</v>
      </c>
      <c t="str" s="13" r="AM6666">
        <f>(P6666-V6666)/V6666</f>
        <v>-29,41%</v>
      </c>
      <c s="13" r="AN6666"/>
    </row>
    <row r="6667">
      <c t="s" s="1" r="A6667">
        <v>44395</v>
      </c>
      <c t="s" s="20" r="B6667">
        <v>44396</v>
      </c>
      <c s="9" r="C6667">
        <v>66032.0</v>
      </c>
      <c t="s" s="21" r="D6667">
        <v>44397</v>
      </c>
      <c t="s" s="10" r="E6667">
        <v>44398</v>
      </c>
      <c t="s" s="10" r="F6667">
        <v>44399</v>
      </c>
      <c s="23" r="G6667">
        <v>10.8</v>
      </c>
      <c s="14" r="H6667">
        <v>11.3</v>
      </c>
      <c t="str" s="10" r="I6667">
        <f>H6667-G6667</f>
        <v>0,5</v>
      </c>
      <c t="s" s="10" r="J6667">
        <v>44400</v>
      </c>
      <c t="s" s="10" r="K6667">
        <v>44401</v>
      </c>
      <c s="14" r="L6667">
        <v>1441.0</v>
      </c>
      <c s="14" r="M6667">
        <v>806.0</v>
      </c>
      <c s="14" r="N6667">
        <v>55.93</v>
      </c>
      <c s="14" r="O6667">
        <v>595.0</v>
      </c>
      <c s="14" r="P6667">
        <v>187.0</v>
      </c>
      <c t="str" s="13" r="Q6667">
        <f>P6667/O6667</f>
        <v>31,43%</v>
      </c>
      <c s="14" r="R6667">
        <v>1426.0</v>
      </c>
      <c s="14" r="S6667">
        <v>161.0</v>
      </c>
      <c s="14" r="T6667">
        <v>11.29</v>
      </c>
      <c s="14" r="U6667">
        <v>1220.0</v>
      </c>
      <c s="14" r="V6667">
        <v>271.0</v>
      </c>
      <c s="14" r="W6667">
        <v>22.21</v>
      </c>
      <c s="14" r="X6667">
        <v>1355.0</v>
      </c>
      <c s="14" r="Y6667">
        <v>705.0</v>
      </c>
      <c t="str" s="15" r="Z6667">
        <f>Y6667/X6667</f>
        <v>52,03%</v>
      </c>
      <c s="14" r="AA6667">
        <v>608.0</v>
      </c>
      <c s="14" r="AB6667">
        <v>34.0</v>
      </c>
      <c s="13" r="AC6667">
        <v>0.055921052631579</v>
      </c>
      <c s="14" r="AD6667">
        <v>1295.0</v>
      </c>
      <c s="14" r="AE6667">
        <v>652.0</v>
      </c>
      <c s="13" r="AF6667">
        <v>0.503474903474903</v>
      </c>
      <c s="14" r="AG6667">
        <v>588.0</v>
      </c>
      <c s="14" r="AH6667">
        <v>75.0</v>
      </c>
      <c s="13" r="AI6667">
        <v>0.127551020408163</v>
      </c>
      <c t="str" s="16" r="AJ6667">
        <f>P6667-AB6667</f>
        <v>153</v>
      </c>
      <c t="str" s="15" r="AK6667">
        <f>(P6667-AB6667)/AB6667</f>
        <v>450,00%</v>
      </c>
      <c t="str" s="16" r="AL6667">
        <f>P6667-V6667</f>
        <v>-84</v>
      </c>
      <c t="str" s="13" r="AM6667">
        <f>(P6667-V6667)/V6667</f>
        <v>-31,00%</v>
      </c>
      <c s="13" r="AN6667"/>
    </row>
    <row r="6668">
      <c t="s" s="1" r="A6668">
        <v>44402</v>
      </c>
      <c t="s" s="20" r="B6668">
        <v>44403</v>
      </c>
      <c s="9" r="C6668">
        <v>66033.0</v>
      </c>
      <c t="s" s="21" r="D6668">
        <v>44404</v>
      </c>
      <c t="s" s="10" r="E6668">
        <v>44405</v>
      </c>
      <c t="s" s="10" r="F6668">
        <v>44406</v>
      </c>
      <c s="12" r="G6668">
        <v>9.4</v>
      </c>
      <c s="14" r="H6668">
        <v>10.7</v>
      </c>
      <c t="str" s="10" r="I6668">
        <f>H6668-G6668</f>
        <v>1,3</v>
      </c>
      <c t="s" s="10" r="J6668">
        <v>44407</v>
      </c>
      <c t="s" s="10" r="K6668">
        <v>44408</v>
      </c>
      <c s="14" r="L6668">
        <v>285.0</v>
      </c>
      <c s="14" r="M6668">
        <v>153.0</v>
      </c>
      <c s="14" r="N6668">
        <v>53.68</v>
      </c>
      <c s="14" r="O6668">
        <v>120.0</v>
      </c>
      <c s="14" r="P6668">
        <v>20.0</v>
      </c>
      <c t="str" s="13" r="Q6668">
        <f>P6668/O6668</f>
        <v>16,67%</v>
      </c>
      <c s="14" r="R6668">
        <v>289.0</v>
      </c>
      <c s="14" r="S6668">
        <v>24.0</v>
      </c>
      <c s="14" r="T6668">
        <v>8.3</v>
      </c>
      <c s="14" r="U6668">
        <v>260.0</v>
      </c>
      <c s="14" r="V6668">
        <v>35.0</v>
      </c>
      <c s="14" r="W6668">
        <v>13.46</v>
      </c>
      <c s="14" r="X6668">
        <v>275.0</v>
      </c>
      <c s="14" r="Y6668">
        <v>117.0</v>
      </c>
      <c t="str" s="15" r="Z6668">
        <f>Y6668/X6668</f>
        <v>42,55%</v>
      </c>
      <c s="14" r="AA6668">
        <v>146.0</v>
      </c>
      <c s="14" r="AB6668">
        <v>4.0</v>
      </c>
      <c s="13" r="AC6668">
        <v>0.0273972602739726</v>
      </c>
      <c s="14" r="AD6668">
        <v>265.0</v>
      </c>
      <c s="14" r="AE6668">
        <v>107.0</v>
      </c>
      <c s="13" r="AF6668">
        <v>0.40377358490566</v>
      </c>
      <c s="14" r="AG6668">
        <v>147.0</v>
      </c>
      <c s="14" r="AH6668">
        <v>15.0</v>
      </c>
      <c s="13" r="AI6668">
        <v>0.102040816326531</v>
      </c>
      <c t="str" s="16" r="AJ6668">
        <f>P6668-AB6668</f>
        <v>16</v>
      </c>
      <c t="str" s="15" r="AK6668">
        <f>(P6668-AB6668)/AB6668</f>
        <v>400,00%</v>
      </c>
      <c t="str" s="16" r="AL6668">
        <f>P6668-V6668</f>
        <v>-15</v>
      </c>
      <c t="str" s="13" r="AM6668">
        <f>(P6668-V6668)/V6668</f>
        <v>-42,86%</v>
      </c>
      <c s="13" r="AN6668"/>
    </row>
    <row r="6669">
      <c t="s" s="1" r="A6669">
        <v>44409</v>
      </c>
      <c t="s" s="20" r="B6669">
        <v>44410</v>
      </c>
      <c s="9" r="C6669">
        <v>66034.0</v>
      </c>
      <c t="s" s="21" r="D6669">
        <v>44411</v>
      </c>
      <c t="s" s="10" r="E6669">
        <v>44412</v>
      </c>
      <c t="s" s="10" r="F6669">
        <v>44413</v>
      </c>
      <c s="12" r="G6669">
        <v>9.6</v>
      </c>
      <c s="14" r="H6669">
        <v>11.8</v>
      </c>
      <c t="str" s="10" r="I6669">
        <f>H6669-G6669</f>
        <v>2,2</v>
      </c>
      <c t="s" s="10" r="J6669">
        <v>44414</v>
      </c>
      <c t="s" s="10" r="K6669">
        <v>44415</v>
      </c>
      <c s="14" r="L6669">
        <v>481.0</v>
      </c>
      <c s="14" r="M6669">
        <v>229.0</v>
      </c>
      <c s="14" r="N6669">
        <v>47.61</v>
      </c>
      <c s="14" r="O6669">
        <v>237.0</v>
      </c>
      <c s="14" r="P6669">
        <v>65.0</v>
      </c>
      <c t="str" s="13" r="Q6669">
        <f>P6669/O6669</f>
        <v>27,43%</v>
      </c>
      <c s="14" r="R6669">
        <v>476.0</v>
      </c>
      <c s="14" r="S6669">
        <v>57.0</v>
      </c>
      <c s="14" r="T6669">
        <v>11.97</v>
      </c>
      <c s="14" r="U6669">
        <v>408.0</v>
      </c>
      <c s="14" r="V6669">
        <v>83.0</v>
      </c>
      <c s="14" r="W6669">
        <v>20.34</v>
      </c>
      <c s="14" r="X6669">
        <v>463.0</v>
      </c>
      <c s="14" r="Y6669">
        <v>248.0</v>
      </c>
      <c t="str" s="15" r="Z6669">
        <f>Y6669/X6669</f>
        <v>53,56%</v>
      </c>
      <c s="14" r="AA6669">
        <v>205.0</v>
      </c>
      <c s="14" r="AB6669">
        <v>19.0</v>
      </c>
      <c s="13" r="AC6669">
        <v>0.0926829268292683</v>
      </c>
      <c s="14" r="AD6669">
        <v>475.0</v>
      </c>
      <c s="14" r="AE6669">
        <v>228.0</v>
      </c>
      <c s="13" r="AF6669">
        <v>0.48</v>
      </c>
      <c s="14" r="AG6669">
        <v>238.0</v>
      </c>
      <c s="14" r="AH6669">
        <v>27.0</v>
      </c>
      <c s="13" r="AI6669">
        <v>0.113445378151261</v>
      </c>
      <c t="str" s="16" r="AJ6669">
        <f>P6669-AB6669</f>
        <v>46</v>
      </c>
      <c t="str" s="15" r="AK6669">
        <f>(P6669-AB6669)/AB6669</f>
        <v>242,11%</v>
      </c>
      <c t="str" s="16" r="AL6669">
        <f>P6669-V6669</f>
        <v>-18</v>
      </c>
      <c t="str" s="13" r="AM6669">
        <f>(P6669-V6669)/V6669</f>
        <v>-21,69%</v>
      </c>
      <c s="13" r="AN6669"/>
    </row>
    <row r="6670">
      <c t="s" s="1" r="A6670">
        <v>44416</v>
      </c>
      <c t="s" s="20" r="B6670">
        <v>44417</v>
      </c>
      <c s="9" r="C6670">
        <v>66035.0</v>
      </c>
      <c t="s" s="21" r="D6670">
        <v>44418</v>
      </c>
      <c t="s" s="10" r="E6670">
        <v>44419</v>
      </c>
      <c t="s" s="10" r="F6670">
        <v>44420</v>
      </c>
      <c s="12" r="G6670">
        <v>9.6</v>
      </c>
      <c s="14" r="H6670">
        <v>11.8</v>
      </c>
      <c t="str" s="10" r="I6670">
        <f>H6670-G6670</f>
        <v>2,2</v>
      </c>
      <c t="s" s="10" r="J6670">
        <v>44421</v>
      </c>
      <c t="s" s="10" r="K6670">
        <v>44422</v>
      </c>
      <c s="14" r="L6670">
        <v>2267.0</v>
      </c>
      <c s="14" r="M6670">
        <v>1139.0</v>
      </c>
      <c s="14" r="N6670">
        <v>50.24</v>
      </c>
      <c s="14" r="O6670">
        <v>1076.0</v>
      </c>
      <c s="14" r="P6670">
        <v>384.0</v>
      </c>
      <c t="str" s="13" r="Q6670">
        <f>P6670/O6670</f>
        <v>35,69%</v>
      </c>
      <c s="14" r="R6670">
        <v>2181.0</v>
      </c>
      <c s="14" r="S6670">
        <v>356.0</v>
      </c>
      <c s="14" r="T6670">
        <v>16.32</v>
      </c>
      <c s="14" r="U6670">
        <v>1777.0</v>
      </c>
      <c s="14" r="V6670">
        <v>469.0</v>
      </c>
      <c s="14" r="W6670">
        <v>26.39</v>
      </c>
      <c s="14" r="X6670">
        <v>2021.0</v>
      </c>
      <c s="14" r="Y6670">
        <v>1145.0</v>
      </c>
      <c t="str" s="15" r="Z6670">
        <f>Y6670/X6670</f>
        <v>56,66%</v>
      </c>
      <c s="14" r="AA6670">
        <v>811.0</v>
      </c>
      <c s="14" r="AB6670">
        <v>74.0</v>
      </c>
      <c s="13" r="AC6670">
        <v>0.0912453760789149</v>
      </c>
      <c s="14" r="AD6670">
        <v>1764.0</v>
      </c>
      <c s="14" r="AE6670">
        <v>958.0</v>
      </c>
      <c s="13" r="AF6670">
        <v>0.543083900226757</v>
      </c>
      <c s="14" r="AG6670">
        <v>748.0</v>
      </c>
      <c s="14" r="AH6670">
        <v>96.0</v>
      </c>
      <c s="13" r="AI6670">
        <v>0.128342245989305</v>
      </c>
      <c t="str" s="16" r="AJ6670">
        <f>P6670-AB6670</f>
        <v>310</v>
      </c>
      <c t="str" s="15" r="AK6670">
        <f>(P6670-AB6670)/AB6670</f>
        <v>418,92%</v>
      </c>
      <c t="str" s="16" r="AL6670">
        <f>P6670-V6670</f>
        <v>-85</v>
      </c>
      <c t="str" s="13" r="AM6670">
        <f>(P6670-V6670)/V6670</f>
        <v>-18,12%</v>
      </c>
      <c s="13" r="AN6670"/>
    </row>
    <row r="6671">
      <c t="s" s="1" r="A6671">
        <v>44423</v>
      </c>
      <c t="s" s="20" r="B6671">
        <v>44424</v>
      </c>
      <c s="9" r="C6671">
        <v>66036.0</v>
      </c>
      <c t="s" s="21" r="D6671">
        <v>44425</v>
      </c>
      <c t="s" s="10" r="E6671">
        <v>44426</v>
      </c>
      <c t="s" s="10" r="F6671">
        <v>44427</v>
      </c>
      <c s="12" r="G6671">
        <v>9.6</v>
      </c>
      <c s="14" r="H6671">
        <v>11.8</v>
      </c>
      <c t="str" s="10" r="I6671">
        <f>H6671-G6671</f>
        <v>2,2</v>
      </c>
      <c t="s" s="10" r="J6671">
        <v>44428</v>
      </c>
      <c t="s" s="10" r="K6671">
        <v>44429</v>
      </c>
      <c s="14" r="L6671">
        <v>172.0</v>
      </c>
      <c s="14" r="M6671">
        <v>80.0</v>
      </c>
      <c s="14" r="N6671">
        <v>46.51</v>
      </c>
      <c s="14" r="O6671">
        <v>87.0</v>
      </c>
      <c s="14" r="P6671">
        <v>26.0</v>
      </c>
      <c t="str" s="13" r="Q6671">
        <f>P6671/O6671</f>
        <v>29,89%</v>
      </c>
      <c s="14" r="R6671">
        <v>164.0</v>
      </c>
      <c s="14" r="S6671">
        <v>23.0</v>
      </c>
      <c s="14" r="T6671">
        <v>14.02</v>
      </c>
      <c s="14" r="U6671">
        <v>139.0</v>
      </c>
      <c s="14" r="V6671">
        <v>26.0</v>
      </c>
      <c s="14" r="W6671">
        <v>18.71</v>
      </c>
      <c s="14" r="X6671">
        <v>174.0</v>
      </c>
      <c s="14" r="Y6671">
        <v>92.0</v>
      </c>
      <c t="str" s="15" r="Z6671">
        <f>Y6671/X6671</f>
        <v>52,87%</v>
      </c>
      <c s="14" r="AA6671">
        <v>75.0</v>
      </c>
      <c s="14" r="AB6671">
        <v>8.0</v>
      </c>
      <c s="13" r="AC6671">
        <v>0.106666666666667</v>
      </c>
      <c s="14" r="AD6671">
        <v>143.0</v>
      </c>
      <c s="14" r="AE6671">
        <v>68.0</v>
      </c>
      <c s="13" r="AF6671">
        <v>0.475524475524476</v>
      </c>
      <c s="14" r="AG6671">
        <v>68.0</v>
      </c>
      <c s="14" r="AH6671">
        <v>4.0</v>
      </c>
      <c s="13" r="AI6671">
        <v>0.0588235294117647</v>
      </c>
      <c t="str" s="16" r="AJ6671">
        <f>P6671-AB6671</f>
        <v>18</v>
      </c>
      <c t="str" s="15" r="AK6671">
        <f>(P6671-AB6671)/AB6671</f>
        <v>225,00%</v>
      </c>
      <c t="str" s="16" r="AL6671">
        <f>P6671-V6671</f>
        <v>0</v>
      </c>
      <c t="str" s="13" r="AM6671">
        <f>(P6671-V6671)/V6671</f>
        <v>0,00%</v>
      </c>
      <c s="13" r="AN6671"/>
    </row>
    <row r="6672">
      <c t="s" s="1" r="A6672">
        <v>44430</v>
      </c>
      <c t="s" s="20" r="B6672">
        <v>44431</v>
      </c>
      <c s="9" r="C6672">
        <v>66037.0</v>
      </c>
      <c t="s" s="21" r="D6672">
        <v>44432</v>
      </c>
      <c t="s" s="10" r="E6672">
        <v>44433</v>
      </c>
      <c t="s" s="10" r="F6672">
        <v>44434</v>
      </c>
      <c s="12" r="G6672">
        <v>9.6</v>
      </c>
      <c s="14" r="H6672">
        <v>11.8</v>
      </c>
      <c t="str" s="10" r="I6672">
        <f>H6672-G6672</f>
        <v>2,2</v>
      </c>
      <c t="s" s="10" r="J6672">
        <v>44435</v>
      </c>
      <c t="s" s="10" r="K6672">
        <v>44436</v>
      </c>
      <c s="14" r="L6672">
        <v>121.0</v>
      </c>
      <c s="14" r="M6672">
        <v>54.0</v>
      </c>
      <c s="14" r="N6672">
        <v>44.63</v>
      </c>
      <c s="14" r="O6672">
        <v>61.0</v>
      </c>
      <c s="14" r="P6672">
        <v>27.0</v>
      </c>
      <c t="str" s="13" r="Q6672">
        <f>P6672/O6672</f>
        <v>44,26%</v>
      </c>
      <c s="14" r="R6672">
        <v>111.0</v>
      </c>
      <c s="14" r="S6672">
        <v>16.0</v>
      </c>
      <c s="14" r="T6672">
        <v>14.41</v>
      </c>
      <c s="14" r="U6672">
        <v>90.0</v>
      </c>
      <c s="14" r="V6672">
        <v>26.0</v>
      </c>
      <c s="14" r="W6672">
        <v>28.89</v>
      </c>
      <c s="14" r="X6672">
        <v>116.0</v>
      </c>
      <c s="14" r="Y6672">
        <v>53.0</v>
      </c>
      <c t="str" s="15" r="Z6672">
        <f>Y6672/X6672</f>
        <v>45,69%</v>
      </c>
      <c s="14" r="AA6672">
        <v>55.0</v>
      </c>
      <c s="14" r="AB6672">
        <v>8.0</v>
      </c>
      <c s="13" r="AC6672">
        <v>0.145454545454545</v>
      </c>
      <c s="14" r="AD6672">
        <v>97.0</v>
      </c>
      <c s="14" r="AE6672">
        <v>47.0</v>
      </c>
      <c s="13" r="AF6672">
        <v>0.484536082474227</v>
      </c>
      <c s="14" r="AG6672">
        <v>47.0</v>
      </c>
      <c s="14" r="AH6672">
        <v>9.0</v>
      </c>
      <c s="13" r="AI6672">
        <v>0.191489361702128</v>
      </c>
      <c t="str" s="16" r="AJ6672">
        <f>P6672-AB6672</f>
        <v>19</v>
      </c>
      <c t="str" s="15" r="AK6672">
        <f>(P6672-AB6672)/AB6672</f>
        <v>237,50%</v>
      </c>
      <c t="str" s="16" r="AL6672">
        <f>P6672-V6672</f>
        <v>1</v>
      </c>
      <c t="str" s="13" r="AM6672">
        <f>(P6672-V6672)/V6672</f>
        <v>3,85%</v>
      </c>
      <c s="13" r="AN6672"/>
    </row>
    <row r="6673">
      <c t="s" s="1" r="A6673">
        <v>44437</v>
      </c>
      <c t="s" s="20" r="B6673">
        <v>44438</v>
      </c>
      <c s="9" r="C6673">
        <v>66038.0</v>
      </c>
      <c t="s" s="21" r="D6673">
        <v>44439</v>
      </c>
      <c t="s" s="10" r="E6673">
        <v>44440</v>
      </c>
      <c t="s" s="10" r="F6673">
        <v>44441</v>
      </c>
      <c s="11" r="G6673">
        <v>8.7</v>
      </c>
      <c s="12" r="H6673">
        <v>10.1</v>
      </c>
      <c t="str" s="10" r="I6673">
        <f>H6673-G6673</f>
        <v>1,4</v>
      </c>
      <c t="s" s="10" r="J6673">
        <v>44442</v>
      </c>
      <c t="s" s="10" r="K6673">
        <v>44443</v>
      </c>
      <c s="14" r="L6673">
        <v>825.0</v>
      </c>
      <c s="14" r="M6673">
        <v>364.0</v>
      </c>
      <c s="14" r="N6673">
        <v>44.12</v>
      </c>
      <c s="14" r="O6673">
        <v>436.0</v>
      </c>
      <c s="14" r="P6673">
        <v>119.0</v>
      </c>
      <c t="str" s="13" r="Q6673">
        <f>P6673/O6673</f>
        <v>27,29%</v>
      </c>
      <c s="14" r="R6673">
        <v>790.0</v>
      </c>
      <c s="14" r="S6673">
        <v>94.0</v>
      </c>
      <c s="14" r="T6673">
        <v>11.9</v>
      </c>
      <c s="14" r="U6673">
        <v>685.0</v>
      </c>
      <c s="14" r="V6673">
        <v>138.0</v>
      </c>
      <c s="14" r="W6673">
        <v>20.15</v>
      </c>
      <c s="14" r="X6673">
        <v>716.0</v>
      </c>
      <c s="14" r="Y6673">
        <v>368.0</v>
      </c>
      <c t="str" s="15" r="Z6673">
        <f>Y6673/X6673</f>
        <v>51,40%</v>
      </c>
      <c s="14" r="AA6673">
        <v>328.0</v>
      </c>
      <c s="14" r="AB6673">
        <v>28.0</v>
      </c>
      <c s="13" r="AC6673">
        <v>0.0853658536585366</v>
      </c>
      <c s="14" r="AD6673">
        <v>697.0</v>
      </c>
      <c s="14" r="AE6673">
        <v>386.0</v>
      </c>
      <c s="13" r="AF6673">
        <v>0.553802008608321</v>
      </c>
      <c s="14" r="AG6673">
        <v>288.0</v>
      </c>
      <c s="14" r="AH6673">
        <v>35.0</v>
      </c>
      <c s="13" r="AI6673">
        <v>0.121527777777778</v>
      </c>
      <c t="str" s="16" r="AJ6673">
        <f>P6673-AB6673</f>
        <v>91</v>
      </c>
      <c t="str" s="15" r="AK6673">
        <f>(P6673-AB6673)/AB6673</f>
        <v>325,00%</v>
      </c>
      <c t="str" s="16" r="AL6673">
        <f>P6673-V6673</f>
        <v>-19</v>
      </c>
      <c t="str" s="13" r="AM6673">
        <f>(P6673-V6673)/V6673</f>
        <v>-13,77%</v>
      </c>
      <c s="13" r="AN6673"/>
    </row>
    <row r="6674">
      <c t="s" s="1" r="A6674">
        <v>44444</v>
      </c>
      <c t="s" s="20" r="B6674">
        <v>44445</v>
      </c>
      <c s="9" r="C6674">
        <v>66039.0</v>
      </c>
      <c t="s" s="21" r="D6674">
        <v>44446</v>
      </c>
      <c t="s" s="10" r="E6674">
        <v>44447</v>
      </c>
      <c t="s" s="10" r="F6674">
        <v>44448</v>
      </c>
      <c s="23" r="G6674">
        <v>9.6</v>
      </c>
      <c s="14" r="H6674">
        <v>11.8</v>
      </c>
      <c t="str" s="10" r="I6674">
        <f>H6674-G6674</f>
        <v>2,2</v>
      </c>
      <c t="s" s="10" r="J6674">
        <v>44449</v>
      </c>
      <c t="s" s="10" r="K6674">
        <v>44450</v>
      </c>
      <c s="14" r="L6674">
        <v>62.0</v>
      </c>
      <c s="14" r="M6674">
        <v>26.0</v>
      </c>
      <c s="14" r="N6674">
        <v>41.94</v>
      </c>
      <c s="14" r="O6674">
        <v>34.0</v>
      </c>
      <c s="14" r="P6674">
        <v>4.0</v>
      </c>
      <c t="str" s="13" r="Q6674">
        <f>P6674/O6674</f>
        <v>11,76%</v>
      </c>
      <c s="14" r="R6674">
        <v>58.0</v>
      </c>
      <c s="14" r="S6674">
        <v>10.0</v>
      </c>
      <c s="14" r="T6674">
        <v>17.24</v>
      </c>
      <c s="14" r="U6674">
        <v>46.0</v>
      </c>
      <c s="14" r="V6674">
        <v>7.0</v>
      </c>
      <c s="14" r="W6674">
        <v>15.22</v>
      </c>
      <c s="14" r="X6674">
        <v>55.0</v>
      </c>
      <c s="14" r="Y6674">
        <v>23.0</v>
      </c>
      <c t="str" s="15" r="Z6674">
        <f>Y6674/X6674</f>
        <v>41,82%</v>
      </c>
      <c s="14" r="AA6674">
        <v>26.0</v>
      </c>
      <c s="14" r="AB6674">
        <v>0.0</v>
      </c>
      <c s="13" r="AC6674">
        <v>0.0</v>
      </c>
      <c s="14" r="AD6674">
        <v>46.0</v>
      </c>
      <c s="14" r="AE6674">
        <v>14.0</v>
      </c>
      <c s="13" r="AF6674">
        <v>0.304347826086957</v>
      </c>
      <c s="14" r="AG6674">
        <v>30.0</v>
      </c>
      <c s="14" r="AH6674">
        <v>1.0</v>
      </c>
      <c s="13" r="AI6674">
        <v>0.0333333333333333</v>
      </c>
      <c t="str" s="16" r="AJ6674">
        <f>P6674-AB6674</f>
        <v>4</v>
      </c>
      <c t="str" s="15" r="AK6674">
        <f>(P6674-AB6674)/AB6674</f>
        <v>#DIV/0!</v>
      </c>
      <c t="str" s="16" r="AL6674">
        <f>P6674-V6674</f>
        <v>-3</v>
      </c>
      <c t="str" s="13" r="AM6674">
        <f>(P6674-V6674)/V6674</f>
        <v>-42,86%</v>
      </c>
      <c s="13" r="AN6674"/>
    </row>
    <row r="6675">
      <c t="s" s="1" r="A6675">
        <v>44451</v>
      </c>
      <c t="s" s="20" r="B6675">
        <v>44452</v>
      </c>
      <c s="9" r="C6675">
        <v>66040.0</v>
      </c>
      <c t="s" s="21" r="D6675">
        <v>44453</v>
      </c>
      <c t="s" s="10" r="E6675">
        <v>44454</v>
      </c>
      <c t="s" s="10" r="F6675">
        <v>44455</v>
      </c>
      <c s="12" r="G6675">
        <v>9.6</v>
      </c>
      <c s="14" r="H6675">
        <v>11.8</v>
      </c>
      <c t="str" s="10" r="I6675">
        <f>H6675-G6675</f>
        <v>2,2</v>
      </c>
      <c t="s" s="10" r="J6675">
        <v>44456</v>
      </c>
      <c t="s" s="10" r="K6675">
        <v>44457</v>
      </c>
      <c s="14" r="L6675">
        <v>102.0</v>
      </c>
      <c s="14" r="M6675">
        <v>30.0</v>
      </c>
      <c s="14" r="N6675">
        <v>29.41</v>
      </c>
      <c s="14" r="O6675">
        <v>68.0</v>
      </c>
      <c s="14" r="P6675">
        <v>13.0</v>
      </c>
      <c t="str" s="13" r="Q6675">
        <f>P6675/O6675</f>
        <v>19,12%</v>
      </c>
      <c s="14" r="R6675">
        <v>102.0</v>
      </c>
      <c s="14" r="S6675">
        <v>5.0</v>
      </c>
      <c s="14" r="T6675">
        <v>4.9</v>
      </c>
      <c s="14" r="U6675">
        <v>97.0</v>
      </c>
      <c s="14" r="V6675">
        <v>16.0</v>
      </c>
      <c s="14" r="W6675">
        <v>16.49</v>
      </c>
      <c s="14" r="X6675">
        <v>96.0</v>
      </c>
      <c s="14" r="Y6675">
        <v>32.0</v>
      </c>
      <c t="str" s="15" r="Z6675">
        <f>Y6675/X6675</f>
        <v>33,33%</v>
      </c>
      <c s="14" r="AA6675">
        <v>62.0</v>
      </c>
      <c s="14" r="AB6675">
        <v>4.0</v>
      </c>
      <c s="13" r="AC6675">
        <v>0.0645161290322581</v>
      </c>
      <c s="14" r="AD6675">
        <v>94.0</v>
      </c>
      <c s="14" r="AE6675">
        <v>27.0</v>
      </c>
      <c s="13" r="AF6675">
        <v>0.287234042553191</v>
      </c>
      <c s="14" r="AG6675">
        <v>65.0</v>
      </c>
      <c s="14" r="AH6675">
        <v>4.0</v>
      </c>
      <c s="13" r="AI6675">
        <v>0.0615384615384615</v>
      </c>
      <c t="str" s="16" r="AJ6675">
        <f>P6675-AB6675</f>
        <v>9</v>
      </c>
      <c t="str" s="15" r="AK6675">
        <f>(P6675-AB6675)/AB6675</f>
        <v>225,00%</v>
      </c>
      <c t="str" s="16" r="AL6675">
        <f>P6675-V6675</f>
        <v>-3</v>
      </c>
      <c t="str" s="13" r="AM6675">
        <f>(P6675-V6675)/V6675</f>
        <v>-18,75%</v>
      </c>
      <c s="13" r="AN6675"/>
    </row>
    <row r="6676">
      <c t="s" s="1" r="A6676">
        <v>44458</v>
      </c>
      <c t="s" s="20" r="B6676">
        <v>44459</v>
      </c>
      <c s="9" r="C6676">
        <v>66041.0</v>
      </c>
      <c t="s" s="21" r="D6676">
        <v>44460</v>
      </c>
      <c t="s" s="10" r="E6676">
        <v>44461</v>
      </c>
      <c t="s" s="10" r="F6676">
        <v>44462</v>
      </c>
      <c s="12" r="G6676">
        <v>9.6</v>
      </c>
      <c s="14" r="H6676">
        <v>11.8</v>
      </c>
      <c t="str" s="10" r="I6676">
        <f>H6676-G6676</f>
        <v>2,2</v>
      </c>
      <c t="s" s="10" r="J6676">
        <v>44463</v>
      </c>
      <c t="s" s="10" r="K6676">
        <v>44464</v>
      </c>
      <c s="14" r="L6676">
        <v>677.0</v>
      </c>
      <c s="14" r="M6676">
        <v>287.0</v>
      </c>
      <c s="14" r="N6676">
        <v>42.39</v>
      </c>
      <c s="14" r="O6676">
        <v>378.0</v>
      </c>
      <c s="14" r="P6676">
        <v>90.0</v>
      </c>
      <c t="str" s="13" r="Q6676">
        <f>P6676/O6676</f>
        <v>23,81%</v>
      </c>
      <c s="14" r="R6676">
        <v>670.0</v>
      </c>
      <c s="14" r="S6676">
        <v>62.0</v>
      </c>
      <c s="14" r="T6676">
        <v>9.25</v>
      </c>
      <c s="14" r="U6676">
        <v>595.0</v>
      </c>
      <c s="14" r="V6676">
        <v>100.0</v>
      </c>
      <c s="14" r="W6676">
        <v>16.81</v>
      </c>
      <c s="14" r="X6676">
        <v>691.0</v>
      </c>
      <c s="14" r="Y6676">
        <v>352.0</v>
      </c>
      <c t="str" s="15" r="Z6676">
        <f>Y6676/X6676</f>
        <v>50,94%</v>
      </c>
      <c s="14" r="AA6676">
        <v>322.0</v>
      </c>
      <c s="14" r="AB6676">
        <v>25.0</v>
      </c>
      <c s="13" r="AC6676">
        <v>0.077639751552795</v>
      </c>
      <c s="14" r="AD6676">
        <v>683.0</v>
      </c>
      <c s="14" r="AE6676">
        <v>356.0</v>
      </c>
      <c s="13" r="AF6676">
        <v>0.521229868228404</v>
      </c>
      <c s="14" r="AG6676">
        <v>309.0</v>
      </c>
      <c s="14" r="AH6676">
        <v>26.0</v>
      </c>
      <c s="13" r="AI6676">
        <v>0.0841423948220065</v>
      </c>
      <c t="str" s="16" r="AJ6676">
        <f>P6676-AB6676</f>
        <v>65</v>
      </c>
      <c t="str" s="15" r="AK6676">
        <f>(P6676-AB6676)/AB6676</f>
        <v>260,00%</v>
      </c>
      <c t="str" s="16" r="AL6676">
        <f>P6676-V6676</f>
        <v>-10</v>
      </c>
      <c t="str" s="13" r="AM6676">
        <f>(P6676-V6676)/V6676</f>
        <v>-10,00%</v>
      </c>
      <c s="13" r="AN6676"/>
    </row>
    <row r="6677">
      <c t="s" s="1" r="A6677">
        <v>44465</v>
      </c>
      <c t="s" s="20" r="B6677">
        <v>44466</v>
      </c>
      <c s="9" r="C6677">
        <v>66042.0</v>
      </c>
      <c t="s" s="21" r="D6677">
        <v>44467</v>
      </c>
      <c t="s" s="10" r="E6677">
        <v>44468</v>
      </c>
      <c t="s" s="10" r="F6677">
        <v>44469</v>
      </c>
      <c s="12" r="G6677">
        <v>9.6</v>
      </c>
      <c s="14" r="H6677">
        <v>11.8</v>
      </c>
      <c t="str" s="10" r="I6677">
        <f>H6677-G6677</f>
        <v>2,2</v>
      </c>
      <c t="s" s="10" r="J6677">
        <v>44470</v>
      </c>
      <c t="s" s="10" r="K6677">
        <v>44471</v>
      </c>
      <c s="14" r="L6677">
        <v>30.0</v>
      </c>
      <c s="14" r="M6677">
        <v>10.0</v>
      </c>
      <c s="14" r="N6677">
        <v>33.33</v>
      </c>
      <c s="14" r="O6677">
        <v>17.0</v>
      </c>
      <c s="14" r="P6677">
        <v>10.0</v>
      </c>
      <c t="str" s="13" r="Q6677">
        <f>P6677/O6677</f>
        <v>58,82%</v>
      </c>
      <c s="14" r="R6677">
        <v>27.0</v>
      </c>
      <c s="14" r="S6677">
        <v>6.0</v>
      </c>
      <c s="14" r="T6677">
        <v>22.22</v>
      </c>
      <c s="14" r="U6677">
        <v>20.0</v>
      </c>
      <c s="14" r="V6677">
        <v>11.0</v>
      </c>
      <c s="14" r="W6677">
        <v>55.0</v>
      </c>
      <c s="14" r="X6677">
        <v>27.0</v>
      </c>
      <c s="14" r="Y6677">
        <v>12.0</v>
      </c>
      <c t="str" s="15" r="Z6677">
        <f>Y6677/X6677</f>
        <v>44,44%</v>
      </c>
      <c s="14" r="AA6677">
        <v>9.0</v>
      </c>
      <c s="14" r="AB6677">
        <v>2.0</v>
      </c>
      <c s="13" r="AC6677">
        <v>0.222222222222222</v>
      </c>
      <c s="14" r="AD6677">
        <v>26.0</v>
      </c>
      <c s="14" r="AE6677">
        <v>13.0</v>
      </c>
      <c s="13" r="AF6677">
        <v>0.5</v>
      </c>
      <c s="14" r="AG6677">
        <v>7.0</v>
      </c>
      <c s="14" r="AH6677">
        <v>4.0</v>
      </c>
      <c s="13" r="AI6677">
        <v>0.571428571428571</v>
      </c>
      <c t="str" s="16" r="AJ6677">
        <f>P6677-AB6677</f>
        <v>8</v>
      </c>
      <c t="str" s="15" r="AK6677">
        <f>(P6677-AB6677)/AB6677</f>
        <v>400,00%</v>
      </c>
      <c t="str" s="16" r="AL6677">
        <f>P6677-V6677</f>
        <v>-1</v>
      </c>
      <c t="str" s="13" r="AM6677">
        <f>(P6677-V6677)/V6677</f>
        <v>-9,09%</v>
      </c>
      <c s="13" r="AN6677"/>
    </row>
    <row r="6678">
      <c t="s" s="1" r="A6678">
        <v>44472</v>
      </c>
      <c t="s" s="20" r="B6678">
        <v>44473</v>
      </c>
      <c s="9" r="C6678">
        <v>66043.0</v>
      </c>
      <c t="s" s="21" r="D6678">
        <v>44474</v>
      </c>
      <c t="s" s="10" r="E6678">
        <v>44475</v>
      </c>
      <c t="s" s="10" r="F6678">
        <v>44476</v>
      </c>
      <c s="12" r="G6678">
        <v>9.6</v>
      </c>
      <c s="14" r="H6678">
        <v>11.8</v>
      </c>
      <c t="str" s="10" r="I6678">
        <f>H6678-G6678</f>
        <v>2,2</v>
      </c>
      <c t="s" s="10" r="J6678">
        <v>44477</v>
      </c>
      <c t="s" s="10" r="K6678">
        <v>44478</v>
      </c>
      <c s="14" r="L6678">
        <v>182.0</v>
      </c>
      <c s="14" r="M6678">
        <v>82.0</v>
      </c>
      <c s="14" r="N6678">
        <v>45.05</v>
      </c>
      <c s="14" r="O6678">
        <v>92.0</v>
      </c>
      <c s="14" r="P6678">
        <v>22.0</v>
      </c>
      <c t="str" s="13" r="Q6678">
        <f>P6678/O6678</f>
        <v>23,91%</v>
      </c>
      <c s="14" r="R6678">
        <v>185.0</v>
      </c>
      <c s="14" r="S6678">
        <v>17.0</v>
      </c>
      <c s="14" r="T6678">
        <v>9.19</v>
      </c>
      <c s="14" r="U6678">
        <v>163.0</v>
      </c>
      <c s="14" r="V6678">
        <v>45.0</v>
      </c>
      <c s="14" r="W6678">
        <v>27.61</v>
      </c>
      <c s="14" r="X6678">
        <v>199.0</v>
      </c>
      <c s="14" r="Y6678">
        <v>98.0</v>
      </c>
      <c t="str" s="15" r="Z6678">
        <f>Y6678/X6678</f>
        <v>49,25%</v>
      </c>
      <c s="14" r="AA6678">
        <v>92.0</v>
      </c>
      <c s="14" r="AB6678">
        <v>8.0</v>
      </c>
      <c s="13" r="AC6678">
        <v>0.0869565217391304</v>
      </c>
      <c s="14" r="AD6678">
        <v>178.0</v>
      </c>
      <c s="14" r="AE6678">
        <v>82.0</v>
      </c>
      <c s="13" r="AF6678">
        <v>0.460674157303371</v>
      </c>
      <c s="14" r="AG6678">
        <v>89.0</v>
      </c>
      <c s="14" r="AH6678">
        <v>11.0</v>
      </c>
      <c s="13" r="AI6678">
        <v>0.123595505617978</v>
      </c>
      <c t="str" s="16" r="AJ6678">
        <f>P6678-AB6678</f>
        <v>14</v>
      </c>
      <c t="str" s="15" r="AK6678">
        <f>(P6678-AB6678)/AB6678</f>
        <v>175,00%</v>
      </c>
      <c t="str" s="16" r="AL6678">
        <f>P6678-V6678</f>
        <v>-23</v>
      </c>
      <c t="str" s="13" r="AM6678">
        <f>(P6678-V6678)/V6678</f>
        <v>-51,11%</v>
      </c>
      <c s="13" r="AN6678"/>
    </row>
    <row r="6679">
      <c t="s" s="1" r="A6679">
        <v>44479</v>
      </c>
      <c t="s" s="20" r="B6679">
        <v>44480</v>
      </c>
      <c s="9" r="C6679">
        <v>66044.0</v>
      </c>
      <c t="s" s="21" r="D6679">
        <v>44481</v>
      </c>
      <c t="s" s="10" r="E6679">
        <v>44482</v>
      </c>
      <c t="s" s="10" r="F6679">
        <v>44483</v>
      </c>
      <c s="12" r="G6679">
        <v>9.6</v>
      </c>
      <c s="14" r="H6679">
        <v>11.8</v>
      </c>
      <c t="str" s="10" r="I6679">
        <f>H6679-G6679</f>
        <v>2,2</v>
      </c>
      <c t="s" s="10" r="J6679">
        <v>44484</v>
      </c>
      <c t="s" s="10" r="K6679">
        <v>44485</v>
      </c>
      <c s="14" r="L6679">
        <v>623.0</v>
      </c>
      <c s="14" r="M6679">
        <v>321.0</v>
      </c>
      <c s="14" r="N6679">
        <v>51.52</v>
      </c>
      <c s="14" r="O6679">
        <v>281.0</v>
      </c>
      <c s="14" r="P6679">
        <v>100.0</v>
      </c>
      <c t="str" s="13" r="Q6679">
        <f>P6679/O6679</f>
        <v>35,59%</v>
      </c>
      <c s="14" r="R6679">
        <v>590.0</v>
      </c>
      <c s="14" r="S6679">
        <v>73.0</v>
      </c>
      <c s="14" r="T6679">
        <v>12.37</v>
      </c>
      <c s="14" r="U6679">
        <v>505.0</v>
      </c>
      <c s="14" r="V6679">
        <v>140.0</v>
      </c>
      <c s="14" r="W6679">
        <v>27.72</v>
      </c>
      <c s="14" r="X6679">
        <v>536.0</v>
      </c>
      <c s="14" r="Y6679">
        <v>311.0</v>
      </c>
      <c t="str" s="15" r="Z6679">
        <f>Y6679/X6679</f>
        <v>58,02%</v>
      </c>
      <c s="14" r="AA6679">
        <v>210.0</v>
      </c>
      <c s="14" r="AB6679">
        <v>20.0</v>
      </c>
      <c s="13" r="AC6679">
        <v>0.0952380952380952</v>
      </c>
      <c s="14" r="AD6679">
        <v>469.0</v>
      </c>
      <c s="14" r="AE6679">
        <v>236.0</v>
      </c>
      <c s="13" r="AF6679">
        <v>0.50319829424307</v>
      </c>
      <c s="14" r="AG6679">
        <v>220.0</v>
      </c>
      <c s="14" r="AH6679">
        <v>20.0</v>
      </c>
      <c s="13" r="AI6679">
        <v>0.0909090909090909</v>
      </c>
      <c t="str" s="16" r="AJ6679">
        <f>P6679-AB6679</f>
        <v>80</v>
      </c>
      <c t="str" s="15" r="AK6679">
        <f>(P6679-AB6679)/AB6679</f>
        <v>400,00%</v>
      </c>
      <c t="str" s="16" r="AL6679">
        <f>P6679-V6679</f>
        <v>-40</v>
      </c>
      <c t="str" s="13" r="AM6679">
        <f>(P6679-V6679)/V6679</f>
        <v>-28,57%</v>
      </c>
      <c s="13" r="AN6679"/>
    </row>
    <row r="6680">
      <c t="s" s="1" r="A6680">
        <v>44486</v>
      </c>
      <c t="s" s="20" r="B6680">
        <v>44487</v>
      </c>
      <c s="9" r="C6680">
        <v>66045.0</v>
      </c>
      <c t="s" s="21" r="D6680">
        <v>44488</v>
      </c>
      <c t="s" s="10" r="E6680">
        <v>44489</v>
      </c>
      <c t="s" s="10" r="F6680">
        <v>44490</v>
      </c>
      <c s="12" r="G6680">
        <v>9.6</v>
      </c>
      <c s="14" r="H6680">
        <v>11.8</v>
      </c>
      <c t="str" s="10" r="I6680">
        <f>H6680-G6680</f>
        <v>2,2</v>
      </c>
      <c t="s" s="10" r="J6680">
        <v>44491</v>
      </c>
      <c t="s" s="10" r="K6680">
        <v>44492</v>
      </c>
      <c s="14" r="L6680">
        <v>363.0</v>
      </c>
      <c s="14" r="M6680">
        <v>181.0</v>
      </c>
      <c s="14" r="N6680">
        <v>49.86</v>
      </c>
      <c s="14" r="O6680">
        <v>169.0</v>
      </c>
      <c s="14" r="P6680">
        <v>54.0</v>
      </c>
      <c t="str" s="13" r="Q6680">
        <f>P6680/O6680</f>
        <v>31,95%</v>
      </c>
      <c s="14" r="R6680">
        <v>350.0</v>
      </c>
      <c s="14" r="S6680">
        <v>44.0</v>
      </c>
      <c s="14" r="T6680">
        <v>12.57</v>
      </c>
      <c s="14" r="U6680">
        <v>300.0</v>
      </c>
      <c s="14" r="V6680">
        <v>71.0</v>
      </c>
      <c s="14" r="W6680">
        <v>23.67</v>
      </c>
      <c s="14" r="X6680">
        <v>330.0</v>
      </c>
      <c s="14" r="Y6680">
        <v>142.0</v>
      </c>
      <c t="str" s="15" r="Z6680">
        <f>Y6680/X6680</f>
        <v>43,03%</v>
      </c>
      <c s="14" r="AA6680">
        <v>179.0</v>
      </c>
      <c s="14" r="AB6680">
        <v>8.0</v>
      </c>
      <c s="13" r="AC6680">
        <v>0.0446927374301676</v>
      </c>
      <c s="14" r="AD6680">
        <v>309.0</v>
      </c>
      <c s="14" r="AE6680">
        <v>131.0</v>
      </c>
      <c s="13" r="AF6680">
        <v>0.423948220064725</v>
      </c>
      <c s="14" r="AG6680">
        <v>169.0</v>
      </c>
      <c s="14" r="AH6680">
        <v>16.0</v>
      </c>
      <c s="13" r="AI6680">
        <v>0.0946745562130178</v>
      </c>
      <c t="str" s="16" r="AJ6680">
        <f>P6680-AB6680</f>
        <v>46</v>
      </c>
      <c t="str" s="15" r="AK6680">
        <f>(P6680-AB6680)/AB6680</f>
        <v>575,00%</v>
      </c>
      <c t="str" s="16" r="AL6680">
        <f>P6680-V6680</f>
        <v>-17</v>
      </c>
      <c t="str" s="13" r="AM6680">
        <f>(P6680-V6680)/V6680</f>
        <v>-23,94%</v>
      </c>
      <c s="13" r="AN6680"/>
    </row>
    <row r="6681">
      <c t="s" s="1" r="A6681">
        <v>44493</v>
      </c>
      <c t="s" s="20" r="B6681">
        <v>44494</v>
      </c>
      <c s="9" r="C6681">
        <v>66046.0</v>
      </c>
      <c t="s" s="21" r="D6681">
        <v>44495</v>
      </c>
      <c t="s" s="10" r="E6681">
        <v>44496</v>
      </c>
      <c t="s" s="10" r="F6681">
        <v>44497</v>
      </c>
      <c s="12" r="G6681">
        <v>9.6</v>
      </c>
      <c s="14" r="H6681">
        <v>11.8</v>
      </c>
      <c t="str" s="10" r="I6681">
        <f>H6681-G6681</f>
        <v>2,2</v>
      </c>
      <c t="s" s="10" r="J6681">
        <v>44498</v>
      </c>
      <c t="s" s="10" r="K6681">
        <v>44499</v>
      </c>
      <c s="14" r="L6681">
        <v>2572.0</v>
      </c>
      <c s="14" r="M6681">
        <v>1329.0</v>
      </c>
      <c s="14" r="N6681">
        <v>51.67</v>
      </c>
      <c s="14" r="O6681">
        <v>1183.0</v>
      </c>
      <c s="14" r="P6681">
        <v>307.0</v>
      </c>
      <c t="str" s="13" r="Q6681">
        <f>P6681/O6681</f>
        <v>25,95%</v>
      </c>
      <c s="14" r="R6681">
        <v>2549.0</v>
      </c>
      <c s="14" r="S6681">
        <v>358.0</v>
      </c>
      <c s="14" r="T6681">
        <v>14.04</v>
      </c>
      <c s="14" r="U6681">
        <v>2136.0</v>
      </c>
      <c s="14" r="V6681">
        <v>401.0</v>
      </c>
      <c s="14" r="W6681">
        <v>18.77</v>
      </c>
      <c s="14" r="X6681">
        <v>2506.0</v>
      </c>
      <c s="14" r="Y6681">
        <v>1342.0</v>
      </c>
      <c t="str" s="15" r="Z6681">
        <f>Y6681/X6681</f>
        <v>53,55%</v>
      </c>
      <c s="14" r="AA6681">
        <v>1076.0</v>
      </c>
      <c s="14" r="AB6681">
        <v>48.0</v>
      </c>
      <c s="13" r="AC6681">
        <v>0.0446096654275093</v>
      </c>
      <c s="14" r="AD6681">
        <v>2455.0</v>
      </c>
      <c s="14" r="AE6681">
        <v>1381.0</v>
      </c>
      <c s="13" r="AF6681">
        <v>0.562525458248473</v>
      </c>
      <c s="14" r="AG6681">
        <v>1020.0</v>
      </c>
      <c s="14" r="AH6681">
        <v>97.0</v>
      </c>
      <c s="13" r="AI6681">
        <v>0.0950980392156863</v>
      </c>
      <c t="str" s="16" r="AJ6681">
        <f>P6681-AB6681</f>
        <v>259</v>
      </c>
      <c t="str" s="15" r="AK6681">
        <f>(P6681-AB6681)/AB6681</f>
        <v>539,58%</v>
      </c>
      <c t="str" s="16" r="AL6681">
        <f>P6681-V6681</f>
        <v>-94</v>
      </c>
      <c t="str" s="13" r="AM6681">
        <f>(P6681-V6681)/V6681</f>
        <v>-23,44%</v>
      </c>
      <c s="13" r="AN6681"/>
    </row>
    <row r="6682">
      <c t="s" s="1" r="A6682">
        <v>44500</v>
      </c>
      <c t="s" s="20" r="B6682">
        <v>44501</v>
      </c>
      <c s="9" r="C6682">
        <v>66047.0</v>
      </c>
      <c t="s" s="21" r="D6682">
        <v>44502</v>
      </c>
      <c t="s" s="10" r="E6682">
        <v>44503</v>
      </c>
      <c t="s" s="10" r="F6682">
        <v>44504</v>
      </c>
      <c s="11" r="G6682">
        <v>8.7</v>
      </c>
      <c s="12" r="H6682">
        <v>10.1</v>
      </c>
      <c t="str" s="10" r="I6682">
        <f>H6682-G6682</f>
        <v>1,4</v>
      </c>
      <c t="s" s="10" r="J6682">
        <v>44505</v>
      </c>
      <c t="s" s="10" r="K6682">
        <v>44506</v>
      </c>
      <c s="14" r="L6682">
        <v>229.0</v>
      </c>
      <c s="14" r="M6682">
        <v>105.0</v>
      </c>
      <c s="14" r="N6682">
        <v>45.85</v>
      </c>
      <c s="14" r="O6682">
        <v>116.0</v>
      </c>
      <c s="14" r="P6682">
        <v>38.0</v>
      </c>
      <c t="str" s="13" r="Q6682">
        <f>P6682/O6682</f>
        <v>32,76%</v>
      </c>
      <c s="14" r="R6682">
        <v>202.0</v>
      </c>
      <c s="14" r="S6682">
        <v>30.0</v>
      </c>
      <c s="14" r="T6682">
        <v>14.85</v>
      </c>
      <c s="14" r="U6682">
        <v>172.0</v>
      </c>
      <c s="14" r="V6682">
        <v>48.0</v>
      </c>
      <c s="14" r="W6682">
        <v>27.91</v>
      </c>
      <c s="14" r="X6682">
        <v>193.0</v>
      </c>
      <c s="14" r="Y6682">
        <v>95.0</v>
      </c>
      <c t="str" s="15" r="Z6682">
        <f>Y6682/X6682</f>
        <v>49,22%</v>
      </c>
      <c s="14" r="AA6682">
        <v>92.0</v>
      </c>
      <c s="14" r="AB6682">
        <v>7.0</v>
      </c>
      <c s="13" r="AC6682">
        <v>0.0760869565217391</v>
      </c>
      <c s="14" r="AD6682">
        <v>163.0</v>
      </c>
      <c s="14" r="AE6682">
        <v>67.0</v>
      </c>
      <c s="13" r="AF6682">
        <v>0.411042944785276</v>
      </c>
      <c s="14" r="AG6682">
        <v>94.0</v>
      </c>
      <c s="14" r="AH6682">
        <v>13.0</v>
      </c>
      <c s="13" r="AI6682">
        <v>0.138297872340426</v>
      </c>
      <c t="str" s="16" r="AJ6682">
        <f>P6682-AB6682</f>
        <v>31</v>
      </c>
      <c t="str" s="15" r="AK6682">
        <f>(P6682-AB6682)/AB6682</f>
        <v>442,86%</v>
      </c>
      <c t="str" s="16" r="AL6682">
        <f>P6682-V6682</f>
        <v>-10</v>
      </c>
      <c t="str" s="13" r="AM6682">
        <f>(P6682-V6682)/V6682</f>
        <v>-20,83%</v>
      </c>
      <c s="13" r="AN6682"/>
    </row>
    <row r="6683">
      <c t="s" s="1" r="A6683">
        <v>44507</v>
      </c>
      <c t="s" s="20" r="B6683">
        <v>44508</v>
      </c>
      <c s="9" r="C6683">
        <v>66048.0</v>
      </c>
      <c t="s" s="21" r="D6683">
        <v>44509</v>
      </c>
      <c t="s" s="10" r="E6683">
        <v>44510</v>
      </c>
      <c t="s" s="10" r="F6683">
        <v>44511</v>
      </c>
      <c s="23" r="G6683">
        <v>9.6</v>
      </c>
      <c s="14" r="H6683">
        <v>11.8</v>
      </c>
      <c t="str" s="10" r="I6683">
        <f>H6683-G6683</f>
        <v>2,2</v>
      </c>
      <c t="s" s="10" r="J6683">
        <v>44512</v>
      </c>
      <c t="s" s="10" r="K6683">
        <v>44513</v>
      </c>
      <c s="14" r="L6683">
        <v>105.0</v>
      </c>
      <c s="14" r="M6683">
        <v>45.0</v>
      </c>
      <c s="14" r="N6683">
        <v>42.86</v>
      </c>
      <c s="14" r="O6683">
        <v>56.0</v>
      </c>
      <c s="14" r="P6683">
        <v>15.0</v>
      </c>
      <c t="str" s="13" r="Q6683">
        <f>P6683/O6683</f>
        <v>26,79%</v>
      </c>
      <c s="14" r="R6683">
        <v>92.0</v>
      </c>
      <c s="14" r="S6683">
        <v>3.0</v>
      </c>
      <c s="14" r="T6683">
        <v>3.26</v>
      </c>
      <c s="14" r="U6683">
        <v>87.0</v>
      </c>
      <c s="14" r="V6683">
        <v>22.0</v>
      </c>
      <c s="14" r="W6683">
        <v>25.29</v>
      </c>
      <c s="14" r="X6683">
        <v>84.0</v>
      </c>
      <c s="14" r="Y6683">
        <v>25.0</v>
      </c>
      <c t="str" s="15" r="Z6683">
        <f>Y6683/X6683</f>
        <v>29,76%</v>
      </c>
      <c s="14" r="AA6683">
        <v>55.0</v>
      </c>
      <c s="14" r="AB6683">
        <v>6.0</v>
      </c>
      <c s="13" r="AC6683">
        <v>0.109090909090909</v>
      </c>
      <c s="14" r="AD6683">
        <v>58.0</v>
      </c>
      <c s="14" r="AE6683">
        <v>23.0</v>
      </c>
      <c s="13" r="AF6683">
        <v>0.396551724137931</v>
      </c>
      <c s="14" r="AG6683">
        <v>34.0</v>
      </c>
      <c s="14" r="AH6683">
        <v>3.0</v>
      </c>
      <c s="13" r="AI6683">
        <v>0.0882352941176471</v>
      </c>
      <c t="str" s="16" r="AJ6683">
        <f>P6683-AB6683</f>
        <v>9</v>
      </c>
      <c t="str" s="15" r="AK6683">
        <f>(P6683-AB6683)/AB6683</f>
        <v>150,00%</v>
      </c>
      <c t="str" s="16" r="AL6683">
        <f>P6683-V6683</f>
        <v>-7</v>
      </c>
      <c t="str" s="13" r="AM6683">
        <f>(P6683-V6683)/V6683</f>
        <v>-31,82%</v>
      </c>
      <c s="13" r="AN6683"/>
    </row>
    <row r="6684">
      <c t="s" s="1" r="A6684">
        <v>44514</v>
      </c>
      <c t="s" s="20" r="B6684">
        <v>44515</v>
      </c>
      <c s="9" r="C6684">
        <v>66049.0</v>
      </c>
      <c t="s" s="21" r="D6684">
        <v>44516</v>
      </c>
      <c t="s" s="10" r="E6684">
        <v>44517</v>
      </c>
      <c t="s" s="10" r="F6684">
        <v>44518</v>
      </c>
      <c s="12" r="G6684">
        <v>9.6</v>
      </c>
      <c s="14" r="H6684">
        <v>11.8</v>
      </c>
      <c t="str" s="10" r="I6684">
        <f>H6684-G6684</f>
        <v>2,2</v>
      </c>
      <c t="s" s="10" r="J6684">
        <v>44519</v>
      </c>
      <c t="s" s="10" r="K6684">
        <v>44520</v>
      </c>
      <c s="14" r="L6684">
        <v>117.0</v>
      </c>
      <c s="14" r="M6684">
        <v>48.0</v>
      </c>
      <c s="14" r="N6684">
        <v>41.03</v>
      </c>
      <c s="14" r="O6684">
        <v>64.0</v>
      </c>
      <c s="14" r="P6684">
        <v>17.0</v>
      </c>
      <c t="str" s="13" r="Q6684">
        <f>P6684/O6684</f>
        <v>26,56%</v>
      </c>
      <c s="14" r="R6684">
        <v>122.0</v>
      </c>
      <c s="14" r="S6684">
        <v>15.0</v>
      </c>
      <c s="14" r="T6684">
        <v>12.3</v>
      </c>
      <c s="14" r="U6684">
        <v>107.0</v>
      </c>
      <c s="14" r="V6684">
        <v>23.0</v>
      </c>
      <c s="14" r="W6684">
        <v>21.5</v>
      </c>
      <c s="14" r="X6684">
        <v>139.0</v>
      </c>
      <c s="14" r="Y6684">
        <v>63.0</v>
      </c>
      <c t="str" s="15" r="Z6684">
        <f>Y6684/X6684</f>
        <v>45,32%</v>
      </c>
      <c s="14" r="AA6684">
        <v>66.0</v>
      </c>
      <c s="14" r="AB6684">
        <v>4.0</v>
      </c>
      <c s="13" r="AC6684">
        <v>0.0606060606060606</v>
      </c>
      <c s="14" r="AD6684">
        <v>124.0</v>
      </c>
      <c s="14" r="AE6684">
        <v>50.0</v>
      </c>
      <c s="13" r="AF6684">
        <v>0.403225806451613</v>
      </c>
      <c s="14" r="AG6684">
        <v>65.0</v>
      </c>
      <c s="14" r="AH6684">
        <v>12.0</v>
      </c>
      <c s="13" r="AI6684">
        <v>0.184615384615385</v>
      </c>
      <c t="str" s="16" r="AJ6684">
        <f>P6684-AB6684</f>
        <v>13</v>
      </c>
      <c t="str" s="15" r="AK6684">
        <f>(P6684-AB6684)/AB6684</f>
        <v>325,00%</v>
      </c>
      <c t="str" s="16" r="AL6684">
        <f>P6684-V6684</f>
        <v>-6</v>
      </c>
      <c t="str" s="13" r="AM6684">
        <f>(P6684-V6684)/V6684</f>
        <v>-26,09%</v>
      </c>
      <c s="13" r="AN6684"/>
    </row>
    <row r="6685">
      <c t="s" s="1" r="A6685">
        <v>44521</v>
      </c>
      <c t="s" s="20" r="B6685">
        <v>44522</v>
      </c>
      <c s="9" r="C6685">
        <v>66050.0</v>
      </c>
      <c t="s" s="21" r="D6685">
        <v>44523</v>
      </c>
      <c t="s" s="10" r="E6685">
        <v>44524</v>
      </c>
      <c t="s" s="10" r="F6685">
        <v>44525</v>
      </c>
      <c s="11" r="G6685">
        <v>8.7</v>
      </c>
      <c s="12" r="H6685">
        <v>10.1</v>
      </c>
      <c t="str" s="10" r="I6685">
        <f>H6685-G6685</f>
        <v>1,4</v>
      </c>
      <c t="s" s="10" r="J6685">
        <v>44526</v>
      </c>
      <c t="s" s="10" r="K6685">
        <v>44527</v>
      </c>
      <c s="14" r="L6685">
        <v>940.0</v>
      </c>
      <c s="14" r="M6685">
        <v>529.0</v>
      </c>
      <c s="14" r="N6685">
        <v>56.28</v>
      </c>
      <c s="14" r="O6685">
        <v>394.0</v>
      </c>
      <c s="14" r="P6685">
        <v>151.0</v>
      </c>
      <c t="str" s="13" r="Q6685">
        <f>P6685/O6685</f>
        <v>38,32%</v>
      </c>
      <c s="14" r="R6685">
        <v>904.0</v>
      </c>
      <c s="14" r="S6685">
        <v>114.0</v>
      </c>
      <c s="14" r="T6685">
        <v>12.61</v>
      </c>
      <c s="14" r="U6685">
        <v>764.0</v>
      </c>
      <c s="14" r="V6685">
        <v>194.0</v>
      </c>
      <c s="14" r="W6685">
        <v>25.39</v>
      </c>
      <c s="14" r="X6685">
        <v>799.0</v>
      </c>
      <c s="14" r="Y6685">
        <v>478.0</v>
      </c>
      <c t="str" s="15" r="Z6685">
        <f>Y6685/X6685</f>
        <v>59,82%</v>
      </c>
      <c s="14" r="AA6685">
        <v>306.0</v>
      </c>
      <c s="14" r="AB6685">
        <v>38.0</v>
      </c>
      <c s="13" r="AC6685">
        <v>0.124183006535948</v>
      </c>
      <c s="14" r="AD6685">
        <v>586.0</v>
      </c>
      <c s="14" r="AE6685">
        <v>369.0</v>
      </c>
      <c s="13" r="AF6685">
        <v>0.629692832764505</v>
      </c>
      <c s="14" r="AG6685">
        <v>200.0</v>
      </c>
      <c s="14" r="AH6685">
        <v>29.0</v>
      </c>
      <c s="13" r="AI6685">
        <v>0.145</v>
      </c>
      <c t="str" s="16" r="AJ6685">
        <f>P6685-AB6685</f>
        <v>113</v>
      </c>
      <c t="str" s="15" r="AK6685">
        <f>(P6685-AB6685)/AB6685</f>
        <v>297,37%</v>
      </c>
      <c t="str" s="16" r="AL6685">
        <f>P6685-V6685</f>
        <v>-43</v>
      </c>
      <c t="str" s="13" r="AM6685">
        <f>(P6685-V6685)/V6685</f>
        <v>-22,16%</v>
      </c>
      <c s="13" r="AN6685"/>
    </row>
    <row r="6686">
      <c t="s" s="1" r="A6686">
        <v>44528</v>
      </c>
      <c t="s" s="20" r="B6686">
        <v>44529</v>
      </c>
      <c s="9" r="C6686">
        <v>66051.0</v>
      </c>
      <c t="s" s="21" r="D6686">
        <v>44530</v>
      </c>
      <c t="s" s="10" r="E6686">
        <v>44531</v>
      </c>
      <c t="s" s="10" r="F6686">
        <v>44532</v>
      </c>
      <c s="23" r="G6686">
        <v>9.6</v>
      </c>
      <c s="14" r="H6686">
        <v>11.8</v>
      </c>
      <c t="str" s="10" r="I6686">
        <f>H6686-G6686</f>
        <v>2,2</v>
      </c>
      <c t="s" s="10" r="J6686">
        <v>44533</v>
      </c>
      <c t="s" s="10" r="K6686">
        <v>44534</v>
      </c>
      <c s="14" r="L6686">
        <v>818.0</v>
      </c>
      <c s="14" r="M6686">
        <v>372.0</v>
      </c>
      <c s="14" r="N6686">
        <v>45.48</v>
      </c>
      <c s="14" r="O6686">
        <v>424.0</v>
      </c>
      <c s="14" r="P6686">
        <v>170.0</v>
      </c>
      <c t="str" s="13" r="Q6686">
        <f>P6686/O6686</f>
        <v>40,09%</v>
      </c>
      <c s="14" r="R6686">
        <v>817.0</v>
      </c>
      <c s="14" r="S6686">
        <v>91.0</v>
      </c>
      <c s="14" r="T6686">
        <v>11.14</v>
      </c>
      <c s="14" r="U6686">
        <v>711.0</v>
      </c>
      <c s="14" r="V6686">
        <v>190.0</v>
      </c>
      <c s="14" r="W6686">
        <v>26.72</v>
      </c>
      <c s="14" r="X6686">
        <v>771.0</v>
      </c>
      <c s="14" r="Y6686">
        <v>414.0</v>
      </c>
      <c t="str" s="15" r="Z6686">
        <f>Y6686/X6686</f>
        <v>53,70%</v>
      </c>
      <c s="14" r="AA6686">
        <v>334.0</v>
      </c>
      <c s="14" r="AB6686">
        <v>23.0</v>
      </c>
      <c s="13" r="AC6686">
        <v>0.0688622754491018</v>
      </c>
      <c s="14" r="AD6686">
        <v>675.0</v>
      </c>
      <c s="14" r="AE6686">
        <v>329.0</v>
      </c>
      <c s="13" r="AF6686">
        <v>0.487407407407407</v>
      </c>
      <c s="14" r="AG6686">
        <v>332.0</v>
      </c>
      <c s="14" r="AH6686">
        <v>22.0</v>
      </c>
      <c s="13" r="AI6686">
        <v>0.0662650602409639</v>
      </c>
      <c t="str" s="16" r="AJ6686">
        <f>P6686-AB6686</f>
        <v>147</v>
      </c>
      <c t="str" s="15" r="AK6686">
        <f>(P6686-AB6686)/AB6686</f>
        <v>639,13%</v>
      </c>
      <c t="str" s="16" r="AL6686">
        <f>P6686-V6686</f>
        <v>-20</v>
      </c>
      <c t="str" s="13" r="AM6686">
        <f>(P6686-V6686)/V6686</f>
        <v>-10,53%</v>
      </c>
      <c s="13" r="AN6686"/>
    </row>
    <row r="6687">
      <c t="s" s="1" r="A6687">
        <v>44535</v>
      </c>
      <c t="s" s="20" r="B6687">
        <v>44536</v>
      </c>
      <c s="9" r="C6687">
        <v>66052.0</v>
      </c>
      <c t="s" s="21" r="D6687">
        <v>44537</v>
      </c>
      <c t="s" s="10" r="E6687">
        <v>44538</v>
      </c>
      <c t="s" s="10" r="F6687">
        <v>44539</v>
      </c>
      <c s="12" r="G6687">
        <v>9.6</v>
      </c>
      <c s="14" r="H6687">
        <v>11.8</v>
      </c>
      <c t="str" s="10" r="I6687">
        <f>H6687-G6687</f>
        <v>2,2</v>
      </c>
      <c t="s" s="10" r="J6687">
        <v>44540</v>
      </c>
      <c t="s" s="10" r="K6687">
        <v>44541</v>
      </c>
      <c s="14" r="L6687">
        <v>555.0</v>
      </c>
      <c s="14" r="M6687">
        <v>300.0</v>
      </c>
      <c s="14" r="N6687">
        <v>54.05</v>
      </c>
      <c s="14" r="O6687">
        <v>249.0</v>
      </c>
      <c s="14" r="P6687">
        <v>97.0</v>
      </c>
      <c t="str" s="13" r="Q6687">
        <f>P6687/O6687</f>
        <v>38,96%</v>
      </c>
      <c s="14" r="R6687">
        <v>524.0</v>
      </c>
      <c s="14" r="S6687">
        <v>99.0</v>
      </c>
      <c s="14" r="T6687">
        <v>18.89</v>
      </c>
      <c s="14" r="U6687">
        <v>416.0</v>
      </c>
      <c s="14" r="V6687">
        <v>123.0</v>
      </c>
      <c s="14" r="W6687">
        <v>29.57</v>
      </c>
      <c s="14" r="X6687">
        <v>526.0</v>
      </c>
      <c s="14" r="Y6687">
        <v>314.0</v>
      </c>
      <c t="str" s="15" r="Z6687">
        <f>Y6687/X6687</f>
        <v>59,70%</v>
      </c>
      <c s="14" r="AA6687">
        <v>200.0</v>
      </c>
      <c s="14" r="AB6687">
        <v>20.0</v>
      </c>
      <c s="13" r="AC6687">
        <v>0.1</v>
      </c>
      <c s="14" r="AD6687">
        <v>510.0</v>
      </c>
      <c s="14" r="AE6687">
        <v>337.0</v>
      </c>
      <c s="13" r="AF6687">
        <v>0.66078431372549</v>
      </c>
      <c s="14" r="AG6687">
        <v>164.0</v>
      </c>
      <c s="14" r="AH6687">
        <v>17.0</v>
      </c>
      <c s="13" r="AI6687">
        <v>0.103658536585366</v>
      </c>
      <c t="str" s="16" r="AJ6687">
        <f>P6687-AB6687</f>
        <v>77</v>
      </c>
      <c t="str" s="15" r="AK6687">
        <f>(P6687-AB6687)/AB6687</f>
        <v>385,00%</v>
      </c>
      <c t="str" s="16" r="AL6687">
        <f>P6687-V6687</f>
        <v>-26</v>
      </c>
      <c t="str" s="13" r="AM6687">
        <f>(P6687-V6687)/V6687</f>
        <v>-21,14%</v>
      </c>
      <c s="13" r="AN6687"/>
    </row>
    <row r="6688">
      <c t="s" s="1" r="A6688">
        <v>44542</v>
      </c>
      <c t="s" s="20" r="B6688">
        <v>44543</v>
      </c>
      <c s="9" r="C6688">
        <v>66053.0</v>
      </c>
      <c t="s" s="21" r="D6688">
        <v>44544</v>
      </c>
      <c t="s" s="10" r="E6688">
        <v>44545</v>
      </c>
      <c t="s" s="10" r="F6688">
        <v>44546</v>
      </c>
      <c s="11" r="G6688">
        <v>8.7</v>
      </c>
      <c s="12" r="H6688">
        <v>10.1</v>
      </c>
      <c t="str" s="10" r="I6688">
        <f>H6688-G6688</f>
        <v>1,4</v>
      </c>
      <c t="s" s="10" r="J6688">
        <v>44547</v>
      </c>
      <c t="s" s="10" r="K6688">
        <v>44548</v>
      </c>
      <c s="14" r="L6688">
        <v>455.0</v>
      </c>
      <c s="14" r="M6688">
        <v>242.0</v>
      </c>
      <c s="14" r="N6688">
        <v>53.19</v>
      </c>
      <c s="14" r="O6688">
        <v>201.0</v>
      </c>
      <c s="14" r="P6688">
        <v>45.0</v>
      </c>
      <c t="str" s="13" r="Q6688">
        <f>P6688/O6688</f>
        <v>22,39%</v>
      </c>
      <c s="14" r="R6688">
        <v>438.0</v>
      </c>
      <c s="14" r="S6688">
        <v>51.0</v>
      </c>
      <c s="14" r="T6688">
        <v>11.64</v>
      </c>
      <c s="14" r="U6688">
        <v>376.0</v>
      </c>
      <c s="14" r="V6688">
        <v>67.0</v>
      </c>
      <c s="14" r="W6688">
        <v>17.82</v>
      </c>
      <c s="14" r="X6688">
        <v>435.0</v>
      </c>
      <c s="14" r="Y6688">
        <v>221.0</v>
      </c>
      <c t="str" s="15" r="Z6688">
        <f>Y6688/X6688</f>
        <v>50,80%</v>
      </c>
      <c s="14" r="AA6688">
        <v>202.0</v>
      </c>
      <c s="14" r="AB6688">
        <v>9.0</v>
      </c>
      <c s="13" r="AC6688">
        <v>0.0445544554455446</v>
      </c>
      <c s="14" r="AD6688">
        <v>393.0</v>
      </c>
      <c s="14" r="AE6688">
        <v>202.0</v>
      </c>
      <c s="13" r="AF6688">
        <v>0.513994910941476</v>
      </c>
      <c s="14" r="AG6688">
        <v>176.0</v>
      </c>
      <c s="14" r="AH6688">
        <v>17.0</v>
      </c>
      <c s="13" r="AI6688">
        <v>0.0965909090909091</v>
      </c>
      <c t="str" s="16" r="AJ6688">
        <f>P6688-AB6688</f>
        <v>36</v>
      </c>
      <c t="str" s="15" r="AK6688">
        <f>(P6688-AB6688)/AB6688</f>
        <v>400,00%</v>
      </c>
      <c t="str" s="16" r="AL6688">
        <f>P6688-V6688</f>
        <v>-22</v>
      </c>
      <c t="str" s="13" r="AM6688">
        <f>(P6688-V6688)/V6688</f>
        <v>-32,84%</v>
      </c>
      <c s="13" r="AN6688"/>
    </row>
    <row r="6689">
      <c t="s" s="1" r="A6689">
        <v>44549</v>
      </c>
      <c t="s" s="20" r="B6689">
        <v>44550</v>
      </c>
      <c s="9" r="C6689">
        <v>66054.0</v>
      </c>
      <c t="s" s="21" r="D6689">
        <v>44551</v>
      </c>
      <c t="s" s="10" r="E6689">
        <v>44552</v>
      </c>
      <c t="s" s="10" r="F6689">
        <v>44553</v>
      </c>
      <c s="23" r="G6689">
        <v>9.6</v>
      </c>
      <c s="14" r="H6689">
        <v>11.8</v>
      </c>
      <c t="str" s="10" r="I6689">
        <f>H6689-G6689</f>
        <v>2,2</v>
      </c>
      <c t="s" s="10" r="J6689">
        <v>44554</v>
      </c>
      <c t="s" s="10" r="K6689">
        <v>44555</v>
      </c>
      <c s="14" r="L6689">
        <v>168.0</v>
      </c>
      <c s="14" r="M6689">
        <v>58.0</v>
      </c>
      <c s="14" r="N6689">
        <v>34.52</v>
      </c>
      <c s="14" r="O6689">
        <v>100.0</v>
      </c>
      <c s="14" r="P6689">
        <v>20.0</v>
      </c>
      <c t="str" s="13" r="Q6689">
        <f>P6689/O6689</f>
        <v>20,00%</v>
      </c>
      <c s="14" r="R6689">
        <v>158.0</v>
      </c>
      <c s="14" r="S6689">
        <v>6.0</v>
      </c>
      <c s="14" r="T6689">
        <v>3.8</v>
      </c>
      <c s="14" r="U6689">
        <v>146.0</v>
      </c>
      <c s="14" r="V6689">
        <v>22.0</v>
      </c>
      <c s="14" r="W6689">
        <v>15.07</v>
      </c>
      <c s="14" r="X6689">
        <v>173.0</v>
      </c>
      <c s="14" r="Y6689">
        <v>65.0</v>
      </c>
      <c t="str" s="15" r="Z6689">
        <f>Y6689/X6689</f>
        <v>37,57%</v>
      </c>
      <c s="14" r="AA6689">
        <v>102.0</v>
      </c>
      <c s="14" r="AB6689">
        <v>5.0</v>
      </c>
      <c s="13" r="AC6689">
        <v>0.0490196078431373</v>
      </c>
      <c s="14" r="AD6689">
        <v>149.0</v>
      </c>
      <c s="14" r="AE6689">
        <v>59.0</v>
      </c>
      <c s="13" r="AF6689">
        <v>0.395973154362416</v>
      </c>
      <c s="14" r="AG6689">
        <v>80.0</v>
      </c>
      <c s="14" r="AH6689">
        <v>5.0</v>
      </c>
      <c s="13" r="AI6689">
        <v>0.0625</v>
      </c>
      <c t="str" s="16" r="AJ6689">
        <f>P6689-AB6689</f>
        <v>15</v>
      </c>
      <c t="str" s="15" r="AK6689">
        <f>(P6689-AB6689)/AB6689</f>
        <v>300,00%</v>
      </c>
      <c t="str" s="16" r="AL6689">
        <f>P6689-V6689</f>
        <v>-2</v>
      </c>
      <c t="str" s="13" r="AM6689">
        <f>(P6689-V6689)/V6689</f>
        <v>-9,09%</v>
      </c>
      <c s="13" r="AN6689"/>
    </row>
    <row r="6690">
      <c t="s" s="1" r="A6690">
        <v>44556</v>
      </c>
      <c t="s" s="20" r="B6690">
        <v>44557</v>
      </c>
      <c s="9" r="C6690">
        <v>66055.0</v>
      </c>
      <c t="s" s="21" r="D6690">
        <v>44558</v>
      </c>
      <c t="s" s="10" r="E6690">
        <v>44559</v>
      </c>
      <c t="s" s="10" r="F6690">
        <v>44560</v>
      </c>
      <c s="12" r="G6690">
        <v>9.6</v>
      </c>
      <c s="14" r="H6690">
        <v>11.8</v>
      </c>
      <c t="str" s="10" r="I6690">
        <f>H6690-G6690</f>
        <v>2,2</v>
      </c>
      <c t="s" s="10" r="J6690">
        <v>44561</v>
      </c>
      <c t="s" s="10" r="K6690">
        <v>44562</v>
      </c>
      <c s="14" r="L6690">
        <v>302.0</v>
      </c>
      <c s="14" r="M6690">
        <v>139.0</v>
      </c>
      <c s="14" r="N6690">
        <v>46.03</v>
      </c>
      <c s="14" r="O6690">
        <v>151.0</v>
      </c>
      <c s="14" r="P6690">
        <v>41.0</v>
      </c>
      <c t="str" s="13" r="Q6690">
        <f>P6690/O6690</f>
        <v>27,15%</v>
      </c>
      <c s="14" r="R6690">
        <v>314.0</v>
      </c>
      <c s="14" r="S6690">
        <v>47.0</v>
      </c>
      <c s="14" r="T6690">
        <v>14.97</v>
      </c>
      <c s="14" r="U6690">
        <v>262.0</v>
      </c>
      <c s="14" r="V6690">
        <v>42.0</v>
      </c>
      <c s="14" r="W6690">
        <v>16.03</v>
      </c>
      <c s="14" r="X6690">
        <v>319.0</v>
      </c>
      <c s="14" r="Y6690">
        <v>173.0</v>
      </c>
      <c t="str" s="15" r="Z6690">
        <f>Y6690/X6690</f>
        <v>54,23%</v>
      </c>
      <c s="14" r="AA6690">
        <v>137.0</v>
      </c>
      <c s="14" r="AB6690">
        <v>11.0</v>
      </c>
      <c s="13" r="AC6690">
        <v>0.0802919708029197</v>
      </c>
      <c s="14" r="AD6690">
        <v>305.0</v>
      </c>
      <c s="14" r="AE6690">
        <v>168.0</v>
      </c>
      <c s="13" r="AF6690">
        <v>0.550819672131148</v>
      </c>
      <c s="14" r="AG6690">
        <v>135.0</v>
      </c>
      <c s="14" r="AH6690">
        <v>16.0</v>
      </c>
      <c s="13" r="AI6690">
        <v>0.118518518518519</v>
      </c>
      <c t="str" s="16" r="AJ6690">
        <f>P6690-AB6690</f>
        <v>30</v>
      </c>
      <c t="str" s="15" r="AK6690">
        <f>(P6690-AB6690)/AB6690</f>
        <v>272,73%</v>
      </c>
      <c t="str" s="16" r="AL6690">
        <f>P6690-V6690</f>
        <v>-1</v>
      </c>
      <c t="str" s="13" r="AM6690">
        <f>(P6690-V6690)/V6690</f>
        <v>-2,38%</v>
      </c>
      <c s="13" r="AN6690"/>
    </row>
    <row r="6691">
      <c t="s" s="1" r="A6691">
        <v>44563</v>
      </c>
      <c t="s" s="20" r="B6691">
        <v>44564</v>
      </c>
      <c s="9" r="C6691">
        <v>66056.0</v>
      </c>
      <c t="s" s="21" r="D6691">
        <v>44565</v>
      </c>
      <c t="s" s="10" r="E6691">
        <v>44566</v>
      </c>
      <c t="s" s="10" r="F6691">
        <v>44567</v>
      </c>
      <c s="12" r="G6691">
        <v>9.6</v>
      </c>
      <c s="14" r="H6691">
        <v>11.8</v>
      </c>
      <c t="str" s="10" r="I6691">
        <f>H6691-G6691</f>
        <v>2,2</v>
      </c>
      <c t="s" s="10" r="J6691">
        <v>44568</v>
      </c>
      <c t="s" s="10" r="K6691">
        <v>44569</v>
      </c>
      <c s="14" r="L6691">
        <v>559.0</v>
      </c>
      <c s="14" r="M6691">
        <v>293.0</v>
      </c>
      <c s="14" r="N6691">
        <v>52.42</v>
      </c>
      <c s="14" r="O6691">
        <v>256.0</v>
      </c>
      <c s="14" r="P6691">
        <v>100.0</v>
      </c>
      <c t="str" s="13" r="Q6691">
        <f>P6691/O6691</f>
        <v>39,06%</v>
      </c>
      <c s="14" r="R6691">
        <v>543.0</v>
      </c>
      <c s="14" r="S6691">
        <v>72.0</v>
      </c>
      <c s="14" r="T6691">
        <v>13.26</v>
      </c>
      <c s="14" r="U6691">
        <v>468.0</v>
      </c>
      <c s="14" r="V6691">
        <v>138.0</v>
      </c>
      <c s="14" r="W6691">
        <v>29.49</v>
      </c>
      <c s="14" r="X6691">
        <v>496.0</v>
      </c>
      <c s="14" r="Y6691">
        <v>248.0</v>
      </c>
      <c t="str" s="15" r="Z6691">
        <f>Y6691/X6691</f>
        <v>50,00%</v>
      </c>
      <c s="14" r="AA6691">
        <v>233.0</v>
      </c>
      <c s="14" r="AB6691">
        <v>14.0</v>
      </c>
      <c s="13" r="AC6691">
        <v>0.0600858369098712</v>
      </c>
      <c s="14" r="AD6691">
        <v>415.0</v>
      </c>
      <c s="14" r="AE6691">
        <v>199.0</v>
      </c>
      <c s="13" r="AF6691">
        <v>0.479518072289157</v>
      </c>
      <c s="14" r="AG6691">
        <v>199.0</v>
      </c>
      <c s="14" r="AH6691">
        <v>23.0</v>
      </c>
      <c s="13" r="AI6691">
        <v>0.115577889447236</v>
      </c>
      <c t="str" s="16" r="AJ6691">
        <f>P6691-AB6691</f>
        <v>86</v>
      </c>
      <c t="str" s="15" r="AK6691">
        <f>(P6691-AB6691)/AB6691</f>
        <v>614,29%</v>
      </c>
      <c t="str" s="16" r="AL6691">
        <f>P6691-V6691</f>
        <v>-38</v>
      </c>
      <c t="str" s="13" r="AM6691">
        <f>(P6691-V6691)/V6691</f>
        <v>-27,54%</v>
      </c>
      <c s="13" r="AN6691"/>
    </row>
    <row r="6692">
      <c t="s" s="1" r="A6692">
        <v>44570</v>
      </c>
      <c t="s" s="20" r="B6692">
        <v>44571</v>
      </c>
      <c s="9" r="C6692">
        <v>66057.0</v>
      </c>
      <c t="s" s="21" r="D6692">
        <v>44572</v>
      </c>
      <c t="s" s="10" r="E6692">
        <v>44573</v>
      </c>
      <c t="s" s="10" r="F6692">
        <v>44574</v>
      </c>
      <c s="12" r="G6692">
        <v>9.6</v>
      </c>
      <c s="14" r="H6692">
        <v>11.8</v>
      </c>
      <c t="str" s="10" r="I6692">
        <f>H6692-G6692</f>
        <v>2,2</v>
      </c>
      <c t="s" s="10" r="J6692">
        <v>44575</v>
      </c>
      <c t="s" s="10" r="K6692">
        <v>44576</v>
      </c>
      <c s="14" r="L6692">
        <v>204.0</v>
      </c>
      <c s="14" r="M6692">
        <v>79.0</v>
      </c>
      <c s="14" r="N6692">
        <v>38.73</v>
      </c>
      <c s="14" r="O6692">
        <v>118.0</v>
      </c>
      <c s="14" r="P6692">
        <v>37.0</v>
      </c>
      <c t="str" s="13" r="Q6692">
        <f>P6692/O6692</f>
        <v>31,36%</v>
      </c>
      <c s="14" r="R6692">
        <v>199.0</v>
      </c>
      <c s="14" r="S6692">
        <v>31.0</v>
      </c>
      <c s="14" r="T6692">
        <v>15.58</v>
      </c>
      <c s="14" r="U6692">
        <v>167.0</v>
      </c>
      <c s="14" r="V6692">
        <v>40.0</v>
      </c>
      <c s="14" r="W6692">
        <v>23.95</v>
      </c>
      <c s="14" r="X6692">
        <v>208.0</v>
      </c>
      <c s="14" r="Y6692">
        <v>105.0</v>
      </c>
      <c t="str" s="15" r="Z6692">
        <f>Y6692/X6692</f>
        <v>50,48%</v>
      </c>
      <c s="14" r="AA6692">
        <v>91.0</v>
      </c>
      <c s="14" r="AB6692">
        <v>3.0</v>
      </c>
      <c s="13" r="AC6692">
        <v>0.032967032967033</v>
      </c>
      <c s="14" r="AD6692">
        <v>194.0</v>
      </c>
      <c s="14" r="AE6692">
        <v>96.0</v>
      </c>
      <c s="13" r="AF6692">
        <v>0.494845360824742</v>
      </c>
      <c s="14" r="AG6692">
        <v>92.0</v>
      </c>
      <c s="14" r="AH6692">
        <v>7.0</v>
      </c>
      <c s="13" r="AI6692">
        <v>0.0760869565217391</v>
      </c>
      <c t="str" s="16" r="AJ6692">
        <f>P6692-AB6692</f>
        <v>34</v>
      </c>
      <c t="str" s="15" r="AK6692">
        <f>(P6692-AB6692)/AB6692</f>
        <v>1133,33%</v>
      </c>
      <c t="str" s="16" r="AL6692">
        <f>P6692-V6692</f>
        <v>-3</v>
      </c>
      <c t="str" s="13" r="AM6692">
        <f>(P6692-V6692)/V6692</f>
        <v>-7,50%</v>
      </c>
      <c s="13" r="AN6692"/>
    </row>
    <row r="6693">
      <c t="s" s="1" r="A6693">
        <v>44577</v>
      </c>
      <c t="s" s="20" r="B6693">
        <v>44578</v>
      </c>
      <c s="9" r="C6693">
        <v>66058.0</v>
      </c>
      <c t="s" s="21" r="D6693">
        <v>44579</v>
      </c>
      <c t="s" s="10" r="E6693">
        <v>44580</v>
      </c>
      <c t="s" s="10" r="F6693">
        <v>44581</v>
      </c>
      <c s="12" r="G6693">
        <v>9.6</v>
      </c>
      <c s="14" r="H6693">
        <v>11.8</v>
      </c>
      <c t="str" s="10" r="I6693">
        <f>H6693-G6693</f>
        <v>2,2</v>
      </c>
      <c t="s" s="10" r="J6693">
        <v>44582</v>
      </c>
      <c t="s" s="10" r="K6693">
        <v>44583</v>
      </c>
      <c s="14" r="L6693">
        <v>2637.0</v>
      </c>
      <c s="14" r="M6693">
        <v>1334.0</v>
      </c>
      <c s="14" r="N6693">
        <v>50.59</v>
      </c>
      <c s="14" r="O6693">
        <v>1241.0</v>
      </c>
      <c s="14" r="P6693">
        <v>428.0</v>
      </c>
      <c t="str" s="13" r="Q6693">
        <f>P6693/O6693</f>
        <v>34,49%</v>
      </c>
      <c s="14" r="R6693">
        <v>2569.0</v>
      </c>
      <c s="14" r="S6693">
        <v>292.0</v>
      </c>
      <c s="14" r="T6693">
        <v>11.37</v>
      </c>
      <c s="14" r="U6693">
        <v>2229.0</v>
      </c>
      <c s="14" r="V6693">
        <v>559.0</v>
      </c>
      <c s="14" r="W6693">
        <v>25.08</v>
      </c>
      <c s="14" r="X6693">
        <v>2586.0</v>
      </c>
      <c s="14" r="Y6693">
        <v>1456.0</v>
      </c>
      <c t="str" s="15" r="Z6693">
        <f>Y6693/X6693</f>
        <v>56,30%</v>
      </c>
      <c s="14" r="AA6693">
        <v>1068.0</v>
      </c>
      <c s="14" r="AB6693">
        <v>104.0</v>
      </c>
      <c s="13" r="AC6693">
        <v>0.0973782771535581</v>
      </c>
      <c s="14" r="AD6693">
        <v>2259.0</v>
      </c>
      <c s="14" r="AE6693">
        <v>1340.0</v>
      </c>
      <c s="13" r="AF6693">
        <v>0.593182824258521</v>
      </c>
      <c s="14" r="AG6693">
        <v>868.0</v>
      </c>
      <c s="14" r="AH6693">
        <v>103.0</v>
      </c>
      <c s="13" r="AI6693">
        <v>0.118663594470046</v>
      </c>
      <c t="str" s="16" r="AJ6693">
        <f>P6693-AB6693</f>
        <v>324</v>
      </c>
      <c t="str" s="15" r="AK6693">
        <f>(P6693-AB6693)/AB6693</f>
        <v>311,54%</v>
      </c>
      <c t="str" s="16" r="AL6693">
        <f>P6693-V6693</f>
        <v>-131</v>
      </c>
      <c t="str" s="13" r="AM6693">
        <f>(P6693-V6693)/V6693</f>
        <v>-23,43%</v>
      </c>
      <c s="13" r="AN6693"/>
    </row>
    <row r="6694">
      <c t="s" s="1" r="A6694">
        <v>44584</v>
      </c>
      <c t="s" s="20" r="B6694">
        <v>44585</v>
      </c>
      <c s="9" r="C6694">
        <v>66059.0</v>
      </c>
      <c t="s" s="21" r="D6694">
        <v>44586</v>
      </c>
      <c t="s" s="10" r="E6694">
        <v>44587</v>
      </c>
      <c t="s" s="10" r="F6694">
        <v>44588</v>
      </c>
      <c s="12" r="G6694">
        <v>9.6</v>
      </c>
      <c s="14" r="H6694">
        <v>11.8</v>
      </c>
      <c t="str" s="10" r="I6694">
        <f>H6694-G6694</f>
        <v>2,2</v>
      </c>
      <c t="s" s="10" r="J6694">
        <v>44589</v>
      </c>
      <c t="s" s="10" r="K6694">
        <v>44590</v>
      </c>
      <c s="14" r="L6694">
        <v>605.0</v>
      </c>
      <c s="14" r="M6694">
        <v>257.0</v>
      </c>
      <c s="14" r="N6694">
        <v>42.48</v>
      </c>
      <c s="14" r="O6694">
        <v>332.0</v>
      </c>
      <c s="14" r="P6694">
        <v>91.0</v>
      </c>
      <c t="str" s="13" r="Q6694">
        <f>P6694/O6694</f>
        <v>27,41%</v>
      </c>
      <c s="14" r="R6694">
        <v>597.0</v>
      </c>
      <c s="14" r="S6694">
        <v>75.0</v>
      </c>
      <c s="14" r="T6694">
        <v>12.56</v>
      </c>
      <c s="14" r="U6694">
        <v>512.0</v>
      </c>
      <c s="14" r="V6694">
        <v>92.0</v>
      </c>
      <c s="14" r="W6694">
        <v>17.97</v>
      </c>
      <c s="14" r="X6694">
        <v>593.0</v>
      </c>
      <c s="14" r="Y6694">
        <v>280.0</v>
      </c>
      <c t="str" s="15" r="Z6694">
        <f>Y6694/X6694</f>
        <v>47,22%</v>
      </c>
      <c s="14" r="AA6694">
        <v>298.0</v>
      </c>
      <c s="14" r="AB6694">
        <v>8.0</v>
      </c>
      <c s="13" r="AC6694">
        <v>0.0268456375838926</v>
      </c>
      <c s="14" r="AD6694">
        <v>529.0</v>
      </c>
      <c s="14" r="AE6694">
        <v>209.0</v>
      </c>
      <c s="13" r="AF6694">
        <v>0.395085066162571</v>
      </c>
      <c s="14" r="AG6694">
        <v>304.0</v>
      </c>
      <c s="14" r="AH6694">
        <v>18.0</v>
      </c>
      <c s="13" r="AI6694">
        <v>0.0592105263157895</v>
      </c>
      <c t="str" s="16" r="AJ6694">
        <f>P6694-AB6694</f>
        <v>83</v>
      </c>
      <c t="str" s="15" r="AK6694">
        <f>(P6694-AB6694)/AB6694</f>
        <v>1037,50%</v>
      </c>
      <c t="str" s="16" r="AL6694">
        <f>P6694-V6694</f>
        <v>-1</v>
      </c>
      <c t="str" s="13" r="AM6694">
        <f>(P6694-V6694)/V6694</f>
        <v>-1,09%</v>
      </c>
      <c s="13" r="AN6694"/>
    </row>
    <row r="6695">
      <c t="s" s="1" r="A6695">
        <v>44591</v>
      </c>
      <c t="s" s="20" r="B6695">
        <v>44592</v>
      </c>
      <c s="9" r="C6695">
        <v>66060.0</v>
      </c>
      <c t="s" s="21" r="D6695">
        <v>44593</v>
      </c>
      <c t="s" s="10" r="E6695">
        <v>44594</v>
      </c>
      <c t="s" s="10" r="F6695">
        <v>44595</v>
      </c>
      <c s="11" r="G6695">
        <v>8.7</v>
      </c>
      <c s="12" r="H6695">
        <v>10.1</v>
      </c>
      <c t="str" s="10" r="I6695">
        <f>H6695-G6695</f>
        <v>1,4</v>
      </c>
      <c t="s" s="10" r="J6695">
        <v>44596</v>
      </c>
      <c t="s" s="10" r="K6695">
        <v>44597</v>
      </c>
      <c s="14" r="L6695">
        <v>903.0</v>
      </c>
      <c s="14" r="M6695">
        <v>459.0</v>
      </c>
      <c s="14" r="N6695">
        <v>50.83</v>
      </c>
      <c s="14" r="O6695">
        <v>423.0</v>
      </c>
      <c s="14" r="P6695">
        <v>148.0</v>
      </c>
      <c t="str" s="13" r="Q6695">
        <f>P6695/O6695</f>
        <v>34,99%</v>
      </c>
      <c s="14" r="R6695">
        <v>856.0</v>
      </c>
      <c s="14" r="S6695">
        <v>103.0</v>
      </c>
      <c s="14" r="T6695">
        <v>12.03</v>
      </c>
      <c s="14" r="U6695">
        <v>742.0</v>
      </c>
      <c s="14" r="V6695">
        <v>180.0</v>
      </c>
      <c s="14" r="W6695">
        <v>24.26</v>
      </c>
      <c s="14" r="X6695">
        <v>787.0</v>
      </c>
      <c s="14" r="Y6695">
        <v>474.0</v>
      </c>
      <c t="str" s="15" r="Z6695">
        <f>Y6695/X6695</f>
        <v>60,23%</v>
      </c>
      <c s="14" r="AA6695">
        <v>285.0</v>
      </c>
      <c s="14" r="AB6695">
        <v>25.0</v>
      </c>
      <c s="13" r="AC6695">
        <v>0.087719298245614</v>
      </c>
      <c s="14" r="AD6695">
        <v>631.0</v>
      </c>
      <c s="14" r="AE6695">
        <v>382.0</v>
      </c>
      <c s="13" r="AF6695">
        <v>0.605388272583201</v>
      </c>
      <c s="14" r="AG6695">
        <v>236.0</v>
      </c>
      <c s="14" r="AH6695">
        <v>30.0</v>
      </c>
      <c s="13" r="AI6695">
        <v>0.127118644067797</v>
      </c>
      <c t="str" s="16" r="AJ6695">
        <f>P6695-AB6695</f>
        <v>123</v>
      </c>
      <c t="str" s="15" r="AK6695">
        <f>(P6695-AB6695)/AB6695</f>
        <v>492,00%</v>
      </c>
      <c t="str" s="16" r="AL6695">
        <f>P6695-V6695</f>
        <v>-32</v>
      </c>
      <c t="str" s="13" r="AM6695">
        <f>(P6695-V6695)/V6695</f>
        <v>-17,78%</v>
      </c>
      <c s="13" r="AN6695"/>
    </row>
    <row r="6696">
      <c t="s" s="1" r="A6696">
        <v>44598</v>
      </c>
      <c t="s" s="20" r="B6696">
        <v>44599</v>
      </c>
      <c s="9" r="C6696">
        <v>66061.0</v>
      </c>
      <c t="s" s="21" r="D6696">
        <v>44600</v>
      </c>
      <c t="s" s="10" r="E6696">
        <v>44601</v>
      </c>
      <c t="s" s="10" r="F6696">
        <v>44602</v>
      </c>
      <c s="11" r="G6696">
        <v>8.7</v>
      </c>
      <c s="12" r="H6696">
        <v>10.1</v>
      </c>
      <c t="str" s="10" r="I6696">
        <f>H6696-G6696</f>
        <v>1,4</v>
      </c>
      <c t="s" s="10" r="J6696">
        <v>44603</v>
      </c>
      <c t="s" s="10" r="K6696">
        <v>44604</v>
      </c>
      <c s="14" r="L6696">
        <v>560.0</v>
      </c>
      <c s="14" r="M6696">
        <v>259.0</v>
      </c>
      <c s="14" r="N6696">
        <v>46.25</v>
      </c>
      <c s="14" r="O6696">
        <v>285.0</v>
      </c>
      <c s="14" r="P6696">
        <v>104.0</v>
      </c>
      <c t="str" s="13" r="Q6696">
        <f>P6696/O6696</f>
        <v>36,49%</v>
      </c>
      <c s="14" r="R6696">
        <v>533.0</v>
      </c>
      <c s="14" r="S6696">
        <v>66.0</v>
      </c>
      <c s="14" r="T6696">
        <v>12.38</v>
      </c>
      <c s="14" r="U6696">
        <v>462.0</v>
      </c>
      <c s="14" r="V6696">
        <v>120.0</v>
      </c>
      <c s="14" r="W6696">
        <v>25.97</v>
      </c>
      <c s="14" r="X6696">
        <v>497.0</v>
      </c>
      <c s="14" r="Y6696">
        <v>279.0</v>
      </c>
      <c t="str" s="15" r="Z6696">
        <f>Y6696/X6696</f>
        <v>56,14%</v>
      </c>
      <c s="14" r="AA6696">
        <v>205.0</v>
      </c>
      <c s="14" r="AB6696">
        <v>15.0</v>
      </c>
      <c s="13" r="AC6696">
        <v>0.0731707317073171</v>
      </c>
      <c s="14" r="AD6696">
        <v>451.0</v>
      </c>
      <c s="14" r="AE6696">
        <v>257.0</v>
      </c>
      <c s="13" r="AF6696">
        <v>0.569844789356984</v>
      </c>
      <c s="14" r="AG6696">
        <v>186.0</v>
      </c>
      <c s="14" r="AH6696">
        <v>27.0</v>
      </c>
      <c s="13" r="AI6696">
        <v>0.145161290322581</v>
      </c>
      <c t="str" s="16" r="AJ6696">
        <f>P6696-AB6696</f>
        <v>89</v>
      </c>
      <c t="str" s="15" r="AK6696">
        <f>(P6696-AB6696)/AB6696</f>
        <v>593,33%</v>
      </c>
      <c t="str" s="16" r="AL6696">
        <f>P6696-V6696</f>
        <v>-16</v>
      </c>
      <c t="str" s="13" r="AM6696">
        <f>(P6696-V6696)/V6696</f>
        <v>-13,33%</v>
      </c>
      <c s="13" r="AN6696"/>
    </row>
    <row r="6697">
      <c t="s" s="1" r="A6697">
        <v>44605</v>
      </c>
      <c t="s" s="20" r="B6697">
        <v>44606</v>
      </c>
      <c s="9" r="C6697">
        <v>66062.0</v>
      </c>
      <c t="s" s="21" r="D6697">
        <v>44607</v>
      </c>
      <c t="s" s="10" r="E6697">
        <v>44608</v>
      </c>
      <c t="s" s="10" r="F6697">
        <v>44609</v>
      </c>
      <c s="23" r="G6697">
        <v>7.6</v>
      </c>
      <c s="14" r="H6697">
        <v>8.6</v>
      </c>
      <c t="str" s="10" r="I6697">
        <f>H6697-G6697</f>
        <v>1,0</v>
      </c>
      <c t="s" s="10" r="J6697">
        <v>44610</v>
      </c>
      <c t="s" s="10" r="K6697">
        <v>44611</v>
      </c>
      <c s="14" r="L6697">
        <v>215.0</v>
      </c>
      <c s="14" r="M6697">
        <v>102.0</v>
      </c>
      <c s="14" r="N6697">
        <v>47.44</v>
      </c>
      <c s="14" r="O6697">
        <v>100.0</v>
      </c>
      <c s="14" r="P6697">
        <v>13.0</v>
      </c>
      <c t="str" s="13" r="Q6697">
        <f>P6697/O6697</f>
        <v>13,00%</v>
      </c>
      <c s="14" r="R6697">
        <v>202.0</v>
      </c>
      <c s="14" r="S6697">
        <v>35.0</v>
      </c>
      <c s="14" r="T6697">
        <v>17.33</v>
      </c>
      <c s="14" r="U6697">
        <v>164.0</v>
      </c>
      <c s="14" r="V6697">
        <v>17.0</v>
      </c>
      <c s="14" r="W6697">
        <v>10.37</v>
      </c>
      <c s="14" r="X6697">
        <v>203.0</v>
      </c>
      <c s="14" r="Y6697">
        <v>91.0</v>
      </c>
      <c t="str" s="15" r="Z6697">
        <f>Y6697/X6697</f>
        <v>44,83%</v>
      </c>
      <c s="14" r="AA6697">
        <v>97.0</v>
      </c>
      <c s="14" r="AB6697">
        <v>2.0</v>
      </c>
      <c s="13" r="AC6697">
        <v>0.0206185567010309</v>
      </c>
      <c s="14" r="AD6697">
        <v>199.0</v>
      </c>
      <c s="14" r="AE6697">
        <v>102.0</v>
      </c>
      <c s="13" r="AF6697">
        <v>0.512562814070352</v>
      </c>
      <c s="14" r="AG6697">
        <v>90.0</v>
      </c>
      <c s="14" r="AH6697">
        <v>3.0</v>
      </c>
      <c s="13" r="AI6697">
        <v>0.0333333333333333</v>
      </c>
      <c t="str" s="16" r="AJ6697">
        <f>P6697-AB6697</f>
        <v>11</v>
      </c>
      <c t="str" s="15" r="AK6697">
        <f>(P6697-AB6697)/AB6697</f>
        <v>550,00%</v>
      </c>
      <c t="str" s="16" r="AL6697">
        <f>P6697-V6697</f>
        <v>-4</v>
      </c>
      <c t="str" s="13" r="AM6697">
        <f>(P6697-V6697)/V6697</f>
        <v>-23,53%</v>
      </c>
      <c s="13" r="AN6697"/>
    </row>
    <row r="6698">
      <c t="s" s="1" r="A6698">
        <v>44612</v>
      </c>
      <c t="s" s="20" r="B6698">
        <v>44613</v>
      </c>
      <c s="9" r="C6698">
        <v>66063.0</v>
      </c>
      <c t="s" s="21" r="D6698">
        <v>44614</v>
      </c>
      <c t="s" s="10" r="E6698">
        <v>44615</v>
      </c>
      <c t="s" s="10" r="F6698">
        <v>44616</v>
      </c>
      <c s="12" r="G6698">
        <v>9.6</v>
      </c>
      <c s="14" r="H6698">
        <v>11.8</v>
      </c>
      <c t="str" s="10" r="I6698">
        <f>H6698-G6698</f>
        <v>2,2</v>
      </c>
      <c t="s" s="10" r="J6698">
        <v>44617</v>
      </c>
      <c t="s" s="10" r="K6698">
        <v>44618</v>
      </c>
      <c s="14" r="L6698">
        <v>322.0</v>
      </c>
      <c s="14" r="M6698">
        <v>126.0</v>
      </c>
      <c s="14" r="N6698">
        <v>39.13</v>
      </c>
      <c s="14" r="O6698">
        <v>182.0</v>
      </c>
      <c s="14" r="P6698">
        <v>53.0</v>
      </c>
      <c t="str" s="13" r="Q6698">
        <f>P6698/O6698</f>
        <v>29,12%</v>
      </c>
      <c s="14" r="R6698">
        <v>314.0</v>
      </c>
      <c s="14" r="S6698">
        <v>36.0</v>
      </c>
      <c s="14" r="T6698">
        <v>11.46</v>
      </c>
      <c s="14" r="U6698">
        <v>274.0</v>
      </c>
      <c s="14" r="V6698">
        <v>63.0</v>
      </c>
      <c s="14" r="W6698">
        <v>22.99</v>
      </c>
      <c s="14" r="X6698">
        <v>340.0</v>
      </c>
      <c s="14" r="Y6698">
        <v>162.0</v>
      </c>
      <c t="str" s="15" r="Z6698">
        <f>Y6698/X6698</f>
        <v>47,65%</v>
      </c>
      <c s="14" r="AA6698">
        <v>156.0</v>
      </c>
      <c s="14" r="AB6698">
        <v>16.0</v>
      </c>
      <c s="13" r="AC6698">
        <v>0.102564102564103</v>
      </c>
      <c s="14" r="AD6698">
        <v>329.0</v>
      </c>
      <c s="14" r="AE6698">
        <v>169.0</v>
      </c>
      <c s="13" r="AF6698">
        <v>0.513677811550152</v>
      </c>
      <c s="14" r="AG6698">
        <v>151.0</v>
      </c>
      <c s="14" r="AH6698">
        <v>22.0</v>
      </c>
      <c s="13" r="AI6698">
        <v>0.145695364238411</v>
      </c>
      <c t="str" s="16" r="AJ6698">
        <f>P6698-AB6698</f>
        <v>37</v>
      </c>
      <c t="str" s="15" r="AK6698">
        <f>(P6698-AB6698)/AB6698</f>
        <v>231,25%</v>
      </c>
      <c t="str" s="16" r="AL6698">
        <f>P6698-V6698</f>
        <v>-10</v>
      </c>
      <c t="str" s="13" r="AM6698">
        <f>(P6698-V6698)/V6698</f>
        <v>-15,87%</v>
      </c>
      <c s="13" r="AN6698"/>
    </row>
    <row r="6699">
      <c t="s" s="1" r="A6699">
        <v>44619</v>
      </c>
      <c t="s" s="20" r="B6699">
        <v>44620</v>
      </c>
      <c s="9" r="C6699">
        <v>66064.0</v>
      </c>
      <c t="s" s="21" r="D6699">
        <v>44621</v>
      </c>
      <c t="s" s="10" r="E6699">
        <v>44622</v>
      </c>
      <c t="s" s="10" r="F6699">
        <v>44623</v>
      </c>
      <c s="12" r="G6699">
        <v>9.6</v>
      </c>
      <c s="14" r="H6699">
        <v>11.8</v>
      </c>
      <c t="str" s="10" r="I6699">
        <f>H6699-G6699</f>
        <v>2,2</v>
      </c>
      <c t="s" s="10" r="J6699">
        <v>44624</v>
      </c>
      <c t="s" s="10" r="K6699">
        <v>44625</v>
      </c>
      <c s="14" r="L6699">
        <v>758.0</v>
      </c>
      <c s="14" r="M6699">
        <v>365.0</v>
      </c>
      <c s="14" r="N6699">
        <v>48.15</v>
      </c>
      <c s="14" r="O6699">
        <v>380.0</v>
      </c>
      <c s="14" r="P6699">
        <v>156.0</v>
      </c>
      <c t="str" s="13" r="Q6699">
        <f>P6699/O6699</f>
        <v>41,05%</v>
      </c>
      <c s="14" r="R6699">
        <v>748.0</v>
      </c>
      <c s="14" r="S6699">
        <v>101.0</v>
      </c>
      <c s="14" r="T6699">
        <v>13.5</v>
      </c>
      <c s="14" r="U6699">
        <v>638.0</v>
      </c>
      <c s="14" r="V6699">
        <v>212.0</v>
      </c>
      <c s="14" r="W6699">
        <v>33.23</v>
      </c>
      <c s="14" r="X6699">
        <v>699.0</v>
      </c>
      <c s="14" r="Y6699">
        <v>357.0</v>
      </c>
      <c t="str" s="15" r="Z6699">
        <f>Y6699/X6699</f>
        <v>51,07%</v>
      </c>
      <c s="14" r="AA6699">
        <v>322.0</v>
      </c>
      <c s="14" r="AB6699">
        <v>38.0</v>
      </c>
      <c s="13" r="AC6699">
        <v>0.118012422360248</v>
      </c>
      <c s="14" r="AD6699">
        <v>582.0</v>
      </c>
      <c s="14" r="AE6699">
        <v>326.0</v>
      </c>
      <c s="13" r="AF6699">
        <v>0.560137457044674</v>
      </c>
      <c s="14" r="AG6699">
        <v>246.0</v>
      </c>
      <c s="14" r="AH6699">
        <v>37.0</v>
      </c>
      <c s="13" r="AI6699">
        <v>0.150406504065041</v>
      </c>
      <c t="str" s="16" r="AJ6699">
        <f>P6699-AB6699</f>
        <v>118</v>
      </c>
      <c t="str" s="15" r="AK6699">
        <f>(P6699-AB6699)/AB6699</f>
        <v>310,53%</v>
      </c>
      <c t="str" s="16" r="AL6699">
        <f>P6699-V6699</f>
        <v>-56</v>
      </c>
      <c t="str" s="13" r="AM6699">
        <f>(P6699-V6699)/V6699</f>
        <v>-26,42%</v>
      </c>
      <c s="13" r="AN6699"/>
    </row>
    <row r="6700">
      <c t="s" s="1" r="A6700">
        <v>44626</v>
      </c>
      <c t="s" s="20" r="B6700">
        <v>44627</v>
      </c>
      <c s="9" r="C6700">
        <v>66065.0</v>
      </c>
      <c t="s" s="21" r="D6700">
        <v>44628</v>
      </c>
      <c t="s" s="10" r="E6700">
        <v>44629</v>
      </c>
      <c t="s" s="10" r="F6700">
        <v>44630</v>
      </c>
      <c s="12" r="G6700">
        <v>9.6</v>
      </c>
      <c s="14" r="H6700">
        <v>11.8</v>
      </c>
      <c t="str" s="10" r="I6700">
        <f>H6700-G6700</f>
        <v>2,2</v>
      </c>
      <c t="s" s="10" r="J6700">
        <v>44631</v>
      </c>
      <c t="s" s="10" r="K6700">
        <v>44632</v>
      </c>
      <c s="14" r="L6700">
        <v>396.0</v>
      </c>
      <c s="14" r="M6700">
        <v>204.0</v>
      </c>
      <c s="14" r="N6700">
        <v>51.52</v>
      </c>
      <c s="14" r="O6700">
        <v>183.0</v>
      </c>
      <c s="14" r="P6700">
        <v>76.0</v>
      </c>
      <c t="str" s="13" r="Q6700">
        <f>P6700/O6700</f>
        <v>41,53%</v>
      </c>
      <c s="14" r="R6700">
        <v>387.0</v>
      </c>
      <c s="14" r="S6700">
        <v>48.0</v>
      </c>
      <c s="14" r="T6700">
        <v>12.4</v>
      </c>
      <c s="14" r="U6700">
        <v>333.0</v>
      </c>
      <c s="14" r="V6700">
        <v>86.0</v>
      </c>
      <c s="14" r="W6700">
        <v>25.83</v>
      </c>
      <c s="14" r="X6700">
        <v>386.0</v>
      </c>
      <c s="14" r="Y6700">
        <v>220.0</v>
      </c>
      <c t="str" s="15" r="Z6700">
        <f>Y6700/X6700</f>
        <v>56,99%</v>
      </c>
      <c s="14" r="AA6700">
        <v>152.0</v>
      </c>
      <c s="14" r="AB6700">
        <v>10.0</v>
      </c>
      <c s="13" r="AC6700">
        <v>0.0657894736842105</v>
      </c>
      <c s="14" r="AD6700">
        <v>408.0</v>
      </c>
      <c s="14" r="AE6700">
        <v>244.0</v>
      </c>
      <c s="13" r="AF6700">
        <v>0.598039215686274</v>
      </c>
      <c s="14" r="AG6700">
        <v>156.0</v>
      </c>
      <c s="14" r="AH6700">
        <v>27.0</v>
      </c>
      <c s="13" r="AI6700">
        <v>0.173076923076923</v>
      </c>
      <c t="str" s="16" r="AJ6700">
        <f>P6700-AB6700</f>
        <v>66</v>
      </c>
      <c t="str" s="15" r="AK6700">
        <f>(P6700-AB6700)/AB6700</f>
        <v>660,00%</v>
      </c>
      <c t="str" s="16" r="AL6700">
        <f>P6700-V6700</f>
        <v>-10</v>
      </c>
      <c t="str" s="13" r="AM6700">
        <f>(P6700-V6700)/V6700</f>
        <v>-11,63%</v>
      </c>
      <c s="13" r="AN6700"/>
    </row>
    <row r="6701">
      <c t="s" s="1" r="A6701">
        <v>44633</v>
      </c>
      <c t="s" s="20" r="B6701">
        <v>44634</v>
      </c>
      <c s="9" r="C6701">
        <v>66066.0</v>
      </c>
      <c t="s" s="21" r="D6701">
        <v>44635</v>
      </c>
      <c t="s" s="10" r="E6701">
        <v>44636</v>
      </c>
      <c t="s" s="10" r="F6701">
        <v>44637</v>
      </c>
      <c s="12" r="G6701">
        <v>9.6</v>
      </c>
      <c s="14" r="H6701">
        <v>11.8</v>
      </c>
      <c t="str" s="10" r="I6701">
        <f>H6701-G6701</f>
        <v>2,2</v>
      </c>
      <c t="s" s="10" r="J6701">
        <v>44638</v>
      </c>
      <c t="s" s="10" r="K6701">
        <v>44639</v>
      </c>
      <c s="14" r="L6701">
        <v>9605.0</v>
      </c>
      <c s="14" r="M6701">
        <v>5392.0</v>
      </c>
      <c s="14" r="N6701">
        <v>56.14</v>
      </c>
      <c s="14" r="O6701">
        <v>4003.0</v>
      </c>
      <c s="14" r="P6701">
        <v>1421.0</v>
      </c>
      <c t="str" s="13" r="Q6701">
        <f>P6701/O6701</f>
        <v>35,50%</v>
      </c>
      <c s="14" r="R6701">
        <v>9526.0</v>
      </c>
      <c s="14" r="S6701">
        <v>2026.0</v>
      </c>
      <c s="14" r="T6701">
        <v>21.27</v>
      </c>
      <c s="14" r="U6701">
        <v>7354.0</v>
      </c>
      <c s="14" r="V6701">
        <v>1881.0</v>
      </c>
      <c s="14" r="W6701">
        <v>25.58</v>
      </c>
      <c s="14" r="X6701">
        <v>9270.0</v>
      </c>
      <c s="14" r="Y6701">
        <v>5850.0</v>
      </c>
      <c t="str" s="15" r="Z6701">
        <f>Y6701/X6701</f>
        <v>63,11%</v>
      </c>
      <c s="14" r="AA6701">
        <v>3257.0</v>
      </c>
      <c s="14" r="AB6701">
        <v>259.0</v>
      </c>
      <c s="13" r="AC6701">
        <v>0.0795210316241941</v>
      </c>
      <c s="14" r="AD6701">
        <v>8762.0</v>
      </c>
      <c s="14" r="AE6701">
        <v>5230.0</v>
      </c>
      <c s="13" r="AF6701">
        <v>0.596895685916457</v>
      </c>
      <c s="14" r="AG6701">
        <v>3333.0</v>
      </c>
      <c s="14" r="AH6701">
        <v>414.0</v>
      </c>
      <c s="13" r="AI6701">
        <v>0.124212421242124</v>
      </c>
      <c t="str" s="16" r="AJ6701">
        <f>P6701-AB6701</f>
        <v>1 162</v>
      </c>
      <c t="str" s="15" r="AK6701">
        <f>(P6701-AB6701)/AB6701</f>
        <v>448,65%</v>
      </c>
      <c t="str" s="16" r="AL6701">
        <f>P6701-V6701</f>
        <v>-460</v>
      </c>
      <c t="str" s="13" r="AM6701">
        <f>(P6701-V6701)/V6701</f>
        <v>-24,46%</v>
      </c>
      <c s="13" r="AN6701"/>
    </row>
    <row r="6702">
      <c t="s" s="1" r="A6702">
        <v>44640</v>
      </c>
      <c t="s" s="20" r="B6702">
        <v>44641</v>
      </c>
      <c s="9" r="C6702">
        <v>66067.0</v>
      </c>
      <c t="s" s="21" r="D6702">
        <v>44642</v>
      </c>
      <c t="s" s="10" r="E6702">
        <v>44643</v>
      </c>
      <c t="s" s="10" r="F6702">
        <v>44644</v>
      </c>
      <c s="12" r="G6702">
        <v>9.6</v>
      </c>
      <c s="14" r="H6702">
        <v>11.8</v>
      </c>
      <c t="str" s="10" r="I6702">
        <f>H6702-G6702</f>
        <v>2,2</v>
      </c>
      <c t="s" s="10" r="J6702">
        <v>44645</v>
      </c>
      <c t="s" s="10" r="K6702">
        <v>44646</v>
      </c>
      <c s="14" r="L6702">
        <v>111.0</v>
      </c>
      <c s="14" r="M6702">
        <v>52.0</v>
      </c>
      <c s="14" r="N6702">
        <v>46.85</v>
      </c>
      <c s="14" r="O6702">
        <v>56.0</v>
      </c>
      <c s="14" r="P6702">
        <v>26.0</v>
      </c>
      <c t="str" s="13" r="Q6702">
        <f>P6702/O6702</f>
        <v>46,43%</v>
      </c>
      <c s="14" r="R6702">
        <v>115.0</v>
      </c>
      <c s="14" r="S6702">
        <v>18.0</v>
      </c>
      <c s="14" r="T6702">
        <v>15.65</v>
      </c>
      <c s="14" r="U6702">
        <v>96.0</v>
      </c>
      <c s="14" r="V6702">
        <v>19.0</v>
      </c>
      <c s="14" r="W6702">
        <v>19.79</v>
      </c>
      <c s="14" r="X6702">
        <v>108.0</v>
      </c>
      <c s="14" r="Y6702">
        <v>49.0</v>
      </c>
      <c t="str" s="15" r="Z6702">
        <f>Y6702/X6702</f>
        <v>45,37%</v>
      </c>
      <c s="14" r="AA6702">
        <v>52.0</v>
      </c>
      <c s="14" r="AB6702">
        <v>6.0</v>
      </c>
      <c s="13" r="AC6702">
        <v>0.115384615384615</v>
      </c>
      <c s="14" r="AD6702">
        <v>105.0</v>
      </c>
      <c s="14" r="AE6702">
        <v>60.0</v>
      </c>
      <c s="13" r="AF6702">
        <v>0.571428571428571</v>
      </c>
      <c s="14" r="AG6702">
        <v>40.0</v>
      </c>
      <c s="14" r="AH6702">
        <v>11.0</v>
      </c>
      <c s="13" r="AI6702">
        <v>0.275</v>
      </c>
      <c t="str" s="16" r="AJ6702">
        <f>P6702-AB6702</f>
        <v>20</v>
      </c>
      <c t="str" s="15" r="AK6702">
        <f>(P6702-AB6702)/AB6702</f>
        <v>333,33%</v>
      </c>
      <c t="str" s="16" r="AL6702">
        <f>P6702-V6702</f>
        <v>7</v>
      </c>
      <c t="str" s="13" r="AM6702">
        <f>(P6702-V6702)/V6702</f>
        <v>36,84%</v>
      </c>
      <c s="13" r="AN6702"/>
    </row>
    <row r="6703">
      <c t="s" s="1" r="A6703">
        <v>44647</v>
      </c>
      <c t="s" s="20" r="B6703">
        <v>44648</v>
      </c>
      <c s="9" r="C6703">
        <v>66068.0</v>
      </c>
      <c t="s" s="21" r="D6703">
        <v>44649</v>
      </c>
      <c t="s" s="10" r="E6703">
        <v>44650</v>
      </c>
      <c t="s" s="10" r="F6703">
        <v>44651</v>
      </c>
      <c s="12" r="G6703">
        <v>9.6</v>
      </c>
      <c s="14" r="H6703">
        <v>11.8</v>
      </c>
      <c t="str" s="10" r="I6703">
        <f>H6703-G6703</f>
        <v>2,2</v>
      </c>
      <c t="s" s="10" r="J6703">
        <v>44652</v>
      </c>
      <c t="s" s="10" r="K6703">
        <v>44653</v>
      </c>
      <c s="14" r="L6703">
        <v>280.0</v>
      </c>
      <c s="14" r="M6703">
        <v>135.0</v>
      </c>
      <c s="14" r="N6703">
        <v>48.21</v>
      </c>
      <c s="14" r="O6703">
        <v>130.0</v>
      </c>
      <c s="14" r="P6703">
        <v>40.0</v>
      </c>
      <c t="str" s="13" r="Q6703">
        <f>P6703/O6703</f>
        <v>30,77%</v>
      </c>
      <c s="14" r="R6703">
        <v>273.0</v>
      </c>
      <c s="14" r="S6703">
        <v>45.0</v>
      </c>
      <c s="14" r="T6703">
        <v>16.48</v>
      </c>
      <c s="14" r="U6703">
        <v>223.0</v>
      </c>
      <c s="14" r="V6703">
        <v>62.0</v>
      </c>
      <c s="14" r="W6703">
        <v>27.8</v>
      </c>
      <c s="14" r="X6703">
        <v>266.0</v>
      </c>
      <c s="14" r="Y6703">
        <v>132.0</v>
      </c>
      <c t="str" s="15" r="Z6703">
        <f>Y6703/X6703</f>
        <v>49,62%</v>
      </c>
      <c s="14" r="AA6703">
        <v>120.0</v>
      </c>
      <c s="14" r="AB6703">
        <v>14.0</v>
      </c>
      <c s="13" r="AC6703">
        <v>0.116666666666667</v>
      </c>
      <c s="14" r="AD6703">
        <v>240.0</v>
      </c>
      <c s="14" r="AE6703">
        <v>115.0</v>
      </c>
      <c s="13" r="AF6703">
        <v>0.479166666666667</v>
      </c>
      <c s="14" r="AG6703">
        <v>114.0</v>
      </c>
      <c s="14" r="AH6703">
        <v>14.0</v>
      </c>
      <c s="13" r="AI6703">
        <v>0.12280701754386</v>
      </c>
      <c t="str" s="16" r="AJ6703">
        <f>P6703-AB6703</f>
        <v>26</v>
      </c>
      <c t="str" s="15" r="AK6703">
        <f>(P6703-AB6703)/AB6703</f>
        <v>185,71%</v>
      </c>
      <c t="str" s="16" r="AL6703">
        <f>P6703-V6703</f>
        <v>-22</v>
      </c>
      <c t="str" s="13" r="AM6703">
        <f>(P6703-V6703)/V6703</f>
        <v>-35,48%</v>
      </c>
      <c s="13" r="AN6703"/>
    </row>
    <row r="6704">
      <c t="s" s="1" r="A6704">
        <v>44654</v>
      </c>
      <c t="s" s="20" r="B6704">
        <v>44655</v>
      </c>
      <c s="9" r="C6704">
        <v>66069.0</v>
      </c>
      <c t="s" s="21" r="D6704">
        <v>44656</v>
      </c>
      <c t="s" s="10" r="E6704">
        <v>44657</v>
      </c>
      <c t="s" s="10" r="F6704">
        <v>44658</v>
      </c>
      <c s="11" r="G6704">
        <v>8.7</v>
      </c>
      <c s="12" r="H6704">
        <v>10.1</v>
      </c>
      <c t="str" s="10" r="I6704">
        <f>H6704-G6704</f>
        <v>1,4</v>
      </c>
      <c t="s" s="10" r="J6704">
        <v>44659</v>
      </c>
      <c t="s" s="10" r="K6704">
        <v>44660</v>
      </c>
      <c s="14" r="L6704">
        <v>133.0</v>
      </c>
      <c s="14" r="M6704">
        <v>52.0</v>
      </c>
      <c s="14" r="N6704">
        <v>39.1</v>
      </c>
      <c s="14" r="O6704">
        <v>70.0</v>
      </c>
      <c s="14" r="P6704">
        <v>10.0</v>
      </c>
      <c t="str" s="13" r="Q6704">
        <f>P6704/O6704</f>
        <v>14,29%</v>
      </c>
      <c s="14" r="R6704">
        <v>138.0</v>
      </c>
      <c s="14" r="S6704">
        <v>11.0</v>
      </c>
      <c s="14" r="T6704">
        <v>7.97</v>
      </c>
      <c s="14" r="U6704">
        <v>125.0</v>
      </c>
      <c s="14" r="V6704">
        <v>17.0</v>
      </c>
      <c s="14" r="W6704">
        <v>13.6</v>
      </c>
      <c s="14" r="X6704">
        <v>133.0</v>
      </c>
      <c s="14" r="Y6704">
        <v>50.0</v>
      </c>
      <c t="str" s="15" r="Z6704">
        <f>Y6704/X6704</f>
        <v>37,59%</v>
      </c>
      <c s="14" r="AA6704">
        <v>70.0</v>
      </c>
      <c s="14" r="AB6704">
        <v>5.0</v>
      </c>
      <c s="13" r="AC6704">
        <v>0.0714285714285714</v>
      </c>
      <c s="14" r="AD6704">
        <v>132.0</v>
      </c>
      <c s="14" r="AE6704">
        <v>51.0</v>
      </c>
      <c s="13" r="AF6704">
        <v>0.386363636363636</v>
      </c>
      <c s="14" r="AG6704">
        <v>66.0</v>
      </c>
      <c s="14" r="AH6704">
        <v>9.0</v>
      </c>
      <c s="13" r="AI6704">
        <v>0.136363636363636</v>
      </c>
      <c t="str" s="16" r="AJ6704">
        <f>P6704-AB6704</f>
        <v>5</v>
      </c>
      <c t="str" s="15" r="AK6704">
        <f>(P6704-AB6704)/AB6704</f>
        <v>100,00%</v>
      </c>
      <c t="str" s="16" r="AL6704">
        <f>P6704-V6704</f>
        <v>-7</v>
      </c>
      <c t="str" s="13" r="AM6704">
        <f>(P6704-V6704)/V6704</f>
        <v>-41,18%</v>
      </c>
      <c s="13" r="AN6704"/>
    </row>
    <row r="6705">
      <c t="s" s="1" r="A6705">
        <v>44661</v>
      </c>
      <c t="s" s="20" r="B6705">
        <v>44662</v>
      </c>
      <c s="9" r="C6705">
        <v>66070.0</v>
      </c>
      <c t="s" s="21" r="D6705">
        <v>44663</v>
      </c>
      <c t="s" s="10" r="E6705">
        <v>44664</v>
      </c>
      <c t="s" s="10" r="F6705">
        <v>44665</v>
      </c>
      <c s="23" r="G6705">
        <v>9.6</v>
      </c>
      <c s="14" r="H6705">
        <v>11.8</v>
      </c>
      <c t="str" s="10" r="I6705">
        <f>H6705-G6705</f>
        <v>2,2</v>
      </c>
      <c t="s" s="10" r="J6705">
        <v>44666</v>
      </c>
      <c t="s" s="10" r="K6705">
        <v>44667</v>
      </c>
      <c s="14" r="L6705">
        <v>4752.0</v>
      </c>
      <c s="14" r="M6705">
        <v>2423.0</v>
      </c>
      <c s="14" r="N6705">
        <v>50.99</v>
      </c>
      <c s="14" r="O6705">
        <v>2210.0</v>
      </c>
      <c s="14" r="P6705">
        <v>655.0</v>
      </c>
      <c t="str" s="13" r="Q6705">
        <f>P6705/O6705</f>
        <v>29,64%</v>
      </c>
      <c s="14" r="R6705">
        <v>4624.0</v>
      </c>
      <c s="14" r="S6705">
        <v>720.0</v>
      </c>
      <c s="14" r="T6705">
        <v>15.57</v>
      </c>
      <c s="14" r="U6705">
        <v>3823.0</v>
      </c>
      <c s="14" r="V6705">
        <v>785.0</v>
      </c>
      <c s="14" r="W6705">
        <v>20.53</v>
      </c>
      <c s="14" r="X6705">
        <v>4606.0</v>
      </c>
      <c s="14" r="Y6705">
        <v>2560.0</v>
      </c>
      <c t="str" s="15" r="Z6705">
        <f>Y6705/X6705</f>
        <v>55,58%</v>
      </c>
      <c s="14" r="AA6705">
        <v>1940.0</v>
      </c>
      <c s="14" r="AB6705">
        <v>156.0</v>
      </c>
      <c s="13" r="AC6705">
        <v>0.0804123711340206</v>
      </c>
      <c s="14" r="AD6705">
        <v>4468.0</v>
      </c>
      <c s="14" r="AE6705">
        <v>2355.0</v>
      </c>
      <c s="13" r="AF6705">
        <v>0.527081468218442</v>
      </c>
      <c s="14" r="AG6705">
        <v>2009.0</v>
      </c>
      <c s="14" r="AH6705">
        <v>200.0</v>
      </c>
      <c s="13" r="AI6705">
        <v>0.0995520159283226</v>
      </c>
      <c t="str" s="16" r="AJ6705">
        <f>P6705-AB6705</f>
        <v>499</v>
      </c>
      <c t="str" s="15" r="AK6705">
        <f>(P6705-AB6705)/AB6705</f>
        <v>319,87%</v>
      </c>
      <c t="str" s="16" r="AL6705">
        <f>P6705-V6705</f>
        <v>-130</v>
      </c>
      <c t="str" s="13" r="AM6705">
        <f>(P6705-V6705)/V6705</f>
        <v>-16,56%</v>
      </c>
      <c s="13" r="AN6705"/>
    </row>
    <row r="6706">
      <c t="s" s="1" r="A6706">
        <v>44668</v>
      </c>
      <c t="s" s="20" r="B6706">
        <v>44669</v>
      </c>
      <c s="9" r="C6706">
        <v>66071.0</v>
      </c>
      <c t="s" s="21" r="D6706">
        <v>44670</v>
      </c>
      <c t="s" s="10" r="E6706">
        <v>44671</v>
      </c>
      <c t="s" s="10" r="F6706">
        <v>44672</v>
      </c>
      <c s="12" r="G6706">
        <v>9.6</v>
      </c>
      <c s="14" r="H6706">
        <v>11.8</v>
      </c>
      <c t="str" s="10" r="I6706">
        <f>H6706-G6706</f>
        <v>2,2</v>
      </c>
      <c t="s" s="10" r="J6706">
        <v>44673</v>
      </c>
      <c t="s" s="10" r="K6706">
        <v>44674</v>
      </c>
      <c s="14" r="L6706">
        <v>1126.0</v>
      </c>
      <c s="14" r="M6706">
        <v>519.0</v>
      </c>
      <c s="14" r="N6706">
        <v>46.09</v>
      </c>
      <c s="14" r="O6706">
        <v>580.0</v>
      </c>
      <c s="14" r="P6706">
        <v>150.0</v>
      </c>
      <c t="str" s="13" r="Q6706">
        <f>P6706/O6706</f>
        <v>25,86%</v>
      </c>
      <c s="14" r="R6706">
        <v>1139.0</v>
      </c>
      <c s="14" r="S6706">
        <v>182.0</v>
      </c>
      <c s="14" r="T6706">
        <v>15.98</v>
      </c>
      <c s="14" r="U6706">
        <v>936.0</v>
      </c>
      <c s="14" r="V6706">
        <v>179.0</v>
      </c>
      <c s="14" r="W6706">
        <v>19.12</v>
      </c>
      <c s="14" r="X6706">
        <v>1166.0</v>
      </c>
      <c s="14" r="Y6706">
        <v>577.0</v>
      </c>
      <c t="str" s="15" r="Z6706">
        <f>Y6706/X6706</f>
        <v>49,49%</v>
      </c>
      <c s="14" r="AA6706">
        <v>558.0</v>
      </c>
      <c s="14" r="AB6706">
        <v>27.0</v>
      </c>
      <c s="13" r="AC6706">
        <v>0.0483870967741936</v>
      </c>
      <c s="14" r="AD6706">
        <v>1057.0</v>
      </c>
      <c s="14" r="AE6706">
        <v>498.0</v>
      </c>
      <c s="13" r="AF6706">
        <v>0.471144749290445</v>
      </c>
      <c s="14" r="AG6706">
        <v>533.0</v>
      </c>
      <c s="14" r="AH6706">
        <v>26.0</v>
      </c>
      <c s="13" r="AI6706">
        <v>0.0487804878048781</v>
      </c>
      <c t="str" s="16" r="AJ6706">
        <f>P6706-AB6706</f>
        <v>123</v>
      </c>
      <c t="str" s="15" r="AK6706">
        <f>(P6706-AB6706)/AB6706</f>
        <v>455,56%</v>
      </c>
      <c t="str" s="16" r="AL6706">
        <f>P6706-V6706</f>
        <v>-29</v>
      </c>
      <c t="str" s="13" r="AM6706">
        <f>(P6706-V6706)/V6706</f>
        <v>-16,20%</v>
      </c>
      <c s="13" r="AN6706"/>
    </row>
    <row r="6707">
      <c t="s" s="1" r="A6707">
        <v>44675</v>
      </c>
      <c t="s" s="20" r="B6707">
        <v>44676</v>
      </c>
      <c s="9" r="C6707">
        <v>66072.0</v>
      </c>
      <c t="s" s="21" r="D6707">
        <v>44677</v>
      </c>
      <c t="s" s="10" r="E6707">
        <v>44678</v>
      </c>
      <c t="s" s="10" r="F6707">
        <v>44679</v>
      </c>
      <c s="12" r="G6707">
        <v>9.6</v>
      </c>
      <c s="14" r="H6707">
        <v>11.8</v>
      </c>
      <c t="str" s="10" r="I6707">
        <f>H6707-G6707</f>
        <v>2,2</v>
      </c>
      <c t="s" s="10" r="J6707">
        <v>44680</v>
      </c>
      <c t="s" s="10" r="K6707">
        <v>44681</v>
      </c>
      <c s="14" r="L6707">
        <v>389.0</v>
      </c>
      <c s="14" r="M6707">
        <v>183.0</v>
      </c>
      <c s="14" r="N6707">
        <v>47.04</v>
      </c>
      <c s="14" r="O6707">
        <v>195.0</v>
      </c>
      <c s="14" r="P6707">
        <v>58.0</v>
      </c>
      <c t="str" s="13" r="Q6707">
        <f>P6707/O6707</f>
        <v>29,74%</v>
      </c>
      <c s="14" r="R6707">
        <v>381.0</v>
      </c>
      <c s="14" r="S6707">
        <v>26.0</v>
      </c>
      <c s="14" r="T6707">
        <v>6.82</v>
      </c>
      <c s="14" r="U6707">
        <v>346.0</v>
      </c>
      <c s="14" r="V6707">
        <v>76.0</v>
      </c>
      <c s="14" r="W6707">
        <v>21.97</v>
      </c>
      <c s="14" r="X6707">
        <v>346.0</v>
      </c>
      <c s="14" r="Y6707">
        <v>159.0</v>
      </c>
      <c t="str" s="15" r="Z6707">
        <f>Y6707/X6707</f>
        <v>45,95%</v>
      </c>
      <c s="14" r="AA6707">
        <v>176.0</v>
      </c>
      <c s="14" r="AB6707">
        <v>11.0</v>
      </c>
      <c s="13" r="AC6707">
        <v>0.0625</v>
      </c>
      <c s="14" r="AD6707">
        <v>301.0</v>
      </c>
      <c s="14" r="AE6707">
        <v>136.0</v>
      </c>
      <c s="13" r="AF6707">
        <v>0.451827242524917</v>
      </c>
      <c s="14" r="AG6707">
        <v>158.0</v>
      </c>
      <c s="14" r="AH6707">
        <v>18.0</v>
      </c>
      <c s="13" r="AI6707">
        <v>0.113924050632911</v>
      </c>
      <c t="str" s="16" r="AJ6707">
        <f>P6707-AB6707</f>
        <v>47</v>
      </c>
      <c t="str" s="15" r="AK6707">
        <f>(P6707-AB6707)/AB6707</f>
        <v>427,27%</v>
      </c>
      <c t="str" s="16" r="AL6707">
        <f>P6707-V6707</f>
        <v>-18</v>
      </c>
      <c t="str" s="13" r="AM6707">
        <f>(P6707-V6707)/V6707</f>
        <v>-23,68%</v>
      </c>
      <c s="13" r="AN6707"/>
    </row>
    <row r="6708">
      <c t="s" s="1" r="A6708">
        <v>44682</v>
      </c>
      <c t="s" s="20" r="B6708">
        <v>44683</v>
      </c>
      <c s="9" r="C6708">
        <v>66073.0</v>
      </c>
      <c t="s" s="21" r="D6708">
        <v>44684</v>
      </c>
      <c t="s" s="10" r="E6708">
        <v>44685</v>
      </c>
      <c t="s" s="10" r="F6708">
        <v>44686</v>
      </c>
      <c s="12" r="G6708">
        <v>9.6</v>
      </c>
      <c s="14" r="H6708">
        <v>11.8</v>
      </c>
      <c t="str" s="10" r="I6708">
        <f>H6708-G6708</f>
        <v>2,2</v>
      </c>
      <c t="s" s="10" r="J6708">
        <v>44687</v>
      </c>
      <c t="s" s="10" r="K6708">
        <v>44688</v>
      </c>
      <c s="14" r="L6708">
        <v>230.0</v>
      </c>
      <c s="14" r="M6708">
        <v>99.0</v>
      </c>
      <c s="14" r="N6708">
        <v>43.04</v>
      </c>
      <c s="14" r="O6708">
        <v>124.0</v>
      </c>
      <c s="14" r="P6708">
        <v>35.0</v>
      </c>
      <c t="str" s="13" r="Q6708">
        <f>P6708/O6708</f>
        <v>28,23%</v>
      </c>
      <c s="14" r="R6708">
        <v>219.0</v>
      </c>
      <c s="14" r="S6708">
        <v>22.0</v>
      </c>
      <c s="14" r="T6708">
        <v>10.05</v>
      </c>
      <c s="14" r="U6708">
        <v>194.0</v>
      </c>
      <c s="14" r="V6708">
        <v>52.0</v>
      </c>
      <c s="14" r="W6708">
        <v>26.8</v>
      </c>
      <c s="14" r="X6708">
        <v>209.0</v>
      </c>
      <c s="14" r="Y6708">
        <v>85.0</v>
      </c>
      <c t="str" s="15" r="Z6708">
        <f>Y6708/X6708</f>
        <v>40,67%</v>
      </c>
      <c s="14" r="AA6708">
        <v>109.0</v>
      </c>
      <c s="14" r="AB6708">
        <v>12.0</v>
      </c>
      <c s="13" r="AC6708">
        <v>0.110091743119266</v>
      </c>
      <c s="14" r="AD6708">
        <v>166.0</v>
      </c>
      <c s="14" r="AE6708">
        <v>75.0</v>
      </c>
      <c s="13" r="AF6708">
        <v>0.451807228915663</v>
      </c>
      <c s="14" r="AG6708">
        <v>80.0</v>
      </c>
      <c s="14" r="AH6708">
        <v>8.0</v>
      </c>
      <c s="13" r="AI6708">
        <v>0.1</v>
      </c>
      <c t="str" s="16" r="AJ6708">
        <f>P6708-AB6708</f>
        <v>23</v>
      </c>
      <c t="str" s="15" r="AK6708">
        <f>(P6708-AB6708)/AB6708</f>
        <v>191,67%</v>
      </c>
      <c t="str" s="16" r="AL6708">
        <f>P6708-V6708</f>
        <v>-17</v>
      </c>
      <c t="str" s="13" r="AM6708">
        <f>(P6708-V6708)/V6708</f>
        <v>-32,69%</v>
      </c>
      <c s="13" r="AN6708"/>
    </row>
    <row r="6709">
      <c t="s" s="1" r="A6709">
        <v>44689</v>
      </c>
      <c t="s" s="20" r="B6709">
        <v>44690</v>
      </c>
      <c s="9" r="C6709">
        <v>66074.0</v>
      </c>
      <c t="s" s="21" r="D6709">
        <v>44691</v>
      </c>
      <c t="s" s="10" r="E6709">
        <v>44692</v>
      </c>
      <c t="s" s="10" r="F6709">
        <v>44693</v>
      </c>
      <c s="12" r="G6709">
        <v>9.6</v>
      </c>
      <c s="14" r="H6709">
        <v>11.8</v>
      </c>
      <c t="str" s="10" r="I6709">
        <f>H6709-G6709</f>
        <v>2,2</v>
      </c>
      <c t="s" s="10" r="J6709">
        <v>44694</v>
      </c>
      <c t="s" s="10" r="K6709">
        <v>44695</v>
      </c>
      <c s="14" r="L6709">
        <v>197.0</v>
      </c>
      <c s="14" r="M6709">
        <v>65.0</v>
      </c>
      <c s="14" r="N6709">
        <v>32.99</v>
      </c>
      <c s="14" r="O6709">
        <v>126.0</v>
      </c>
      <c s="14" r="P6709">
        <v>34.0</v>
      </c>
      <c t="str" s="13" r="Q6709">
        <f>P6709/O6709</f>
        <v>26,98%</v>
      </c>
      <c s="14" r="R6709">
        <v>188.0</v>
      </c>
      <c s="14" r="S6709">
        <v>21.0</v>
      </c>
      <c s="14" r="T6709">
        <v>11.17</v>
      </c>
      <c s="14" r="U6709">
        <v>163.0</v>
      </c>
      <c s="14" r="V6709">
        <v>27.0</v>
      </c>
      <c s="14" r="W6709">
        <v>16.56</v>
      </c>
      <c s="14" r="X6709">
        <v>196.0</v>
      </c>
      <c s="14" r="Y6709">
        <v>84.0</v>
      </c>
      <c t="str" s="15" r="Z6709">
        <f>Y6709/X6709</f>
        <v>42,86%</v>
      </c>
      <c s="14" r="AA6709">
        <v>108.0</v>
      </c>
      <c s="14" r="AB6709">
        <v>2.0</v>
      </c>
      <c s="13" r="AC6709">
        <v>0.0185185185185185</v>
      </c>
      <c s="14" r="AD6709">
        <v>173.0</v>
      </c>
      <c s="14" r="AE6709">
        <v>69.0</v>
      </c>
      <c s="13" r="AF6709">
        <v>0.398843930635838</v>
      </c>
      <c s="14" r="AG6709">
        <v>102.0</v>
      </c>
      <c s="14" r="AH6709">
        <v>9.0</v>
      </c>
      <c s="13" r="AI6709">
        <v>0.0882352941176471</v>
      </c>
      <c t="str" s="16" r="AJ6709">
        <f>P6709-AB6709</f>
        <v>32</v>
      </c>
      <c t="str" s="15" r="AK6709">
        <f>(P6709-AB6709)/AB6709</f>
        <v>1600,00%</v>
      </c>
      <c t="str" s="16" r="AL6709">
        <f>P6709-V6709</f>
        <v>7</v>
      </c>
      <c t="str" s="13" r="AM6709">
        <f>(P6709-V6709)/V6709</f>
        <v>25,93%</v>
      </c>
      <c s="13" r="AN6709"/>
    </row>
    <row r="6710">
      <c t="s" s="1" r="A6710">
        <v>44696</v>
      </c>
      <c t="s" s="20" r="B6710">
        <v>44697</v>
      </c>
      <c s="9" r="C6710">
        <v>66075.0</v>
      </c>
      <c t="s" s="21" r="D6710">
        <v>44698</v>
      </c>
      <c t="s" s="10" r="E6710">
        <v>44699</v>
      </c>
      <c t="s" s="10" r="F6710">
        <v>44700</v>
      </c>
      <c s="12" r="G6710">
        <v>9.6</v>
      </c>
      <c s="14" r="H6710">
        <v>11.8</v>
      </c>
      <c t="str" s="10" r="I6710">
        <f>H6710-G6710</f>
        <v>2,2</v>
      </c>
      <c t="s" s="10" r="J6710">
        <v>44701</v>
      </c>
      <c t="s" s="10" r="K6710">
        <v>44702</v>
      </c>
      <c s="14" r="L6710">
        <v>950.0</v>
      </c>
      <c s="14" r="M6710">
        <v>467.0</v>
      </c>
      <c s="14" r="N6710">
        <v>49.16</v>
      </c>
      <c s="14" r="O6710">
        <v>460.0</v>
      </c>
      <c s="14" r="P6710">
        <v>144.0</v>
      </c>
      <c t="str" s="13" r="Q6710">
        <f>P6710/O6710</f>
        <v>31,30%</v>
      </c>
      <c s="14" r="R6710">
        <v>929.0</v>
      </c>
      <c s="14" r="S6710">
        <v>116.0</v>
      </c>
      <c s="14" r="T6710">
        <v>12.49</v>
      </c>
      <c s="14" r="U6710">
        <v>786.0</v>
      </c>
      <c s="14" r="V6710">
        <v>161.0</v>
      </c>
      <c s="14" r="W6710">
        <v>20.48</v>
      </c>
      <c s="14" r="X6710">
        <v>954.0</v>
      </c>
      <c s="14" r="Y6710">
        <v>518.0</v>
      </c>
      <c t="str" s="15" r="Z6710">
        <f>Y6710/X6710</f>
        <v>54,30%</v>
      </c>
      <c s="14" r="AA6710">
        <v>403.0</v>
      </c>
      <c s="14" r="AB6710">
        <v>25.0</v>
      </c>
      <c s="13" r="AC6710">
        <v>0.0620347394540943</v>
      </c>
      <c s="14" r="AD6710">
        <v>983.0</v>
      </c>
      <c s="14" r="AE6710">
        <v>508.0</v>
      </c>
      <c s="13" r="AF6710">
        <v>0.516785350966429</v>
      </c>
      <c s="14" r="AG6710">
        <v>442.0</v>
      </c>
      <c s="14" r="AH6710">
        <v>51.0</v>
      </c>
      <c s="13" r="AI6710">
        <v>0.115384615384615</v>
      </c>
      <c t="str" s="16" r="AJ6710">
        <f>P6710-AB6710</f>
        <v>119</v>
      </c>
      <c t="str" s="15" r="AK6710">
        <f>(P6710-AB6710)/AB6710</f>
        <v>476,00%</v>
      </c>
      <c t="str" s="16" r="AL6710">
        <f>P6710-V6710</f>
        <v>-17</v>
      </c>
      <c t="str" s="13" r="AM6710">
        <f>(P6710-V6710)/V6710</f>
        <v>-10,56%</v>
      </c>
      <c s="13" r="AN6710"/>
    </row>
    <row r="6711">
      <c t="s" s="1" r="A6711">
        <v>44703</v>
      </c>
      <c t="s" s="20" r="B6711">
        <v>44704</v>
      </c>
      <c s="9" r="C6711">
        <v>66076.0</v>
      </c>
      <c t="s" s="21" r="D6711">
        <v>44705</v>
      </c>
      <c t="s" s="10" r="E6711">
        <v>44706</v>
      </c>
      <c t="s" s="10" r="F6711">
        <v>44707</v>
      </c>
      <c s="11" r="G6711">
        <v>8.7</v>
      </c>
      <c s="12" r="H6711">
        <v>10.1</v>
      </c>
      <c t="str" s="10" r="I6711">
        <f>H6711-G6711</f>
        <v>1,4</v>
      </c>
      <c t="s" s="10" r="J6711">
        <v>44708</v>
      </c>
      <c t="s" s="10" r="K6711">
        <v>44709</v>
      </c>
      <c s="14" r="L6711">
        <v>202.0</v>
      </c>
      <c s="14" r="M6711">
        <v>91.0</v>
      </c>
      <c s="14" r="N6711">
        <v>45.05</v>
      </c>
      <c s="14" r="O6711">
        <v>102.0</v>
      </c>
      <c s="14" r="P6711">
        <v>27.0</v>
      </c>
      <c t="str" s="13" r="Q6711">
        <f>P6711/O6711</f>
        <v>26,47%</v>
      </c>
      <c s="14" r="R6711">
        <v>201.0</v>
      </c>
      <c s="14" r="S6711">
        <v>24.0</v>
      </c>
      <c s="14" r="T6711">
        <v>11.94</v>
      </c>
      <c s="14" r="U6711">
        <v>169.0</v>
      </c>
      <c s="14" r="V6711">
        <v>33.0</v>
      </c>
      <c s="14" r="W6711">
        <v>19.53</v>
      </c>
      <c s="14" r="X6711">
        <v>228.0</v>
      </c>
      <c s="14" r="Y6711">
        <v>114.0</v>
      </c>
      <c t="str" s="15" r="Z6711">
        <f>Y6711/X6711</f>
        <v>50,00%</v>
      </c>
      <c s="14" r="AA6711">
        <v>107.0</v>
      </c>
      <c s="14" r="AB6711">
        <v>4.0</v>
      </c>
      <c s="13" r="AC6711">
        <v>0.0373831775700935</v>
      </c>
      <c s="14" r="AD6711">
        <v>198.0</v>
      </c>
      <c s="14" r="AE6711">
        <v>103.0</v>
      </c>
      <c s="13" r="AF6711">
        <v>0.52020202020202</v>
      </c>
      <c s="14" r="AG6711">
        <v>90.0</v>
      </c>
      <c s="14" r="AH6711">
        <v>13.0</v>
      </c>
      <c s="13" r="AI6711">
        <v>0.144444444444444</v>
      </c>
      <c t="str" s="16" r="AJ6711">
        <f>P6711-AB6711</f>
        <v>23</v>
      </c>
      <c t="str" s="15" r="AK6711">
        <f>(P6711-AB6711)/AB6711</f>
        <v>575,00%</v>
      </c>
      <c t="str" s="16" r="AL6711">
        <f>P6711-V6711</f>
        <v>-6</v>
      </c>
      <c t="str" s="13" r="AM6711">
        <f>(P6711-V6711)/V6711</f>
        <v>-18,18%</v>
      </c>
      <c s="13" r="AN6711"/>
    </row>
    <row r="6712">
      <c t="s" s="1" r="A6712">
        <v>44710</v>
      </c>
      <c t="s" s="20" r="B6712">
        <v>44711</v>
      </c>
      <c s="9" r="C6712">
        <v>66077.0</v>
      </c>
      <c t="s" s="21" r="D6712">
        <v>44712</v>
      </c>
      <c t="s" s="10" r="E6712">
        <v>44713</v>
      </c>
      <c t="s" s="10" r="F6712">
        <v>44714</v>
      </c>
      <c s="23" r="G6712">
        <v>9.6</v>
      </c>
      <c s="14" r="H6712">
        <v>11.8</v>
      </c>
      <c t="str" s="10" r="I6712">
        <f>H6712-G6712</f>
        <v>2,2</v>
      </c>
      <c t="s" s="10" r="J6712">
        <v>44715</v>
      </c>
      <c t="s" s="10" r="K6712">
        <v>44716</v>
      </c>
      <c s="14" r="L6712">
        <v>1145.0</v>
      </c>
      <c s="14" r="M6712">
        <v>537.0</v>
      </c>
      <c s="14" r="N6712">
        <v>46.9</v>
      </c>
      <c s="14" r="O6712">
        <v>593.0</v>
      </c>
      <c s="14" r="P6712">
        <v>167.0</v>
      </c>
      <c t="str" s="13" r="Q6712">
        <f>P6712/O6712</f>
        <v>28,16%</v>
      </c>
      <c s="14" r="R6712">
        <v>1133.0</v>
      </c>
      <c s="14" r="S6712">
        <v>161.0</v>
      </c>
      <c s="14" r="T6712">
        <v>14.21</v>
      </c>
      <c s="14" r="U6712">
        <v>947.0</v>
      </c>
      <c s="14" r="V6712">
        <v>195.0</v>
      </c>
      <c s="14" r="W6712">
        <v>20.59</v>
      </c>
      <c s="14" r="X6712">
        <v>1078.0</v>
      </c>
      <c s="14" r="Y6712">
        <v>546.0</v>
      </c>
      <c t="str" s="15" r="Z6712">
        <f>Y6712/X6712</f>
        <v>50,65%</v>
      </c>
      <c s="14" r="AA6712">
        <v>501.0</v>
      </c>
      <c s="14" r="AB6712">
        <v>37.0</v>
      </c>
      <c s="13" r="AC6712">
        <v>0.0738522954091816</v>
      </c>
      <c s="14" r="AD6712">
        <v>985.0</v>
      </c>
      <c s="14" r="AE6712">
        <v>479.0</v>
      </c>
      <c s="13" r="AF6712">
        <v>0.486294416243655</v>
      </c>
      <c s="14" r="AG6712">
        <v>484.0</v>
      </c>
      <c s="14" r="AH6712">
        <v>45.0</v>
      </c>
      <c s="13" r="AI6712">
        <v>0.0929752066115703</v>
      </c>
      <c t="str" s="16" r="AJ6712">
        <f>P6712-AB6712</f>
        <v>130</v>
      </c>
      <c t="str" s="15" r="AK6712">
        <f>(P6712-AB6712)/AB6712</f>
        <v>351,35%</v>
      </c>
      <c t="str" s="16" r="AL6712">
        <f>P6712-V6712</f>
        <v>-28</v>
      </c>
      <c t="str" s="13" r="AM6712">
        <f>(P6712-V6712)/V6712</f>
        <v>-14,36%</v>
      </c>
      <c s="13" r="AN6712"/>
    </row>
    <row r="6713">
      <c t="s" s="1" r="A6713">
        <v>44717</v>
      </c>
      <c t="s" s="20" r="B6713">
        <v>44718</v>
      </c>
      <c s="9" r="C6713">
        <v>66078.0</v>
      </c>
      <c t="s" s="21" r="D6713">
        <v>44719</v>
      </c>
      <c t="s" s="10" r="E6713">
        <v>44720</v>
      </c>
      <c t="s" s="10" r="F6713">
        <v>44721</v>
      </c>
      <c s="12" r="G6713">
        <v>9.6</v>
      </c>
      <c s="14" r="H6713">
        <v>11.8</v>
      </c>
      <c t="str" s="10" r="I6713">
        <f>H6713-G6713</f>
        <v>2,2</v>
      </c>
      <c t="s" s="10" r="J6713">
        <v>44722</v>
      </c>
      <c t="s" s="10" r="K6713">
        <v>44723</v>
      </c>
      <c s="14" r="L6713">
        <v>254.0</v>
      </c>
      <c s="14" r="M6713">
        <v>100.0</v>
      </c>
      <c s="14" r="N6713">
        <v>39.37</v>
      </c>
      <c s="14" r="O6713">
        <v>149.0</v>
      </c>
      <c s="14" r="P6713">
        <v>44.0</v>
      </c>
      <c t="str" s="13" r="Q6713">
        <f>P6713/O6713</f>
        <v>29,53%</v>
      </c>
      <c s="14" r="R6713">
        <v>237.0</v>
      </c>
      <c s="14" r="S6713">
        <v>26.0</v>
      </c>
      <c s="14" r="T6713">
        <v>10.97</v>
      </c>
      <c s="14" r="U6713">
        <v>208.0</v>
      </c>
      <c s="14" r="V6713">
        <v>42.0</v>
      </c>
      <c s="14" r="W6713">
        <v>20.19</v>
      </c>
      <c s="14" r="X6713">
        <v>202.0</v>
      </c>
      <c s="14" r="Y6713">
        <v>94.0</v>
      </c>
      <c t="str" s="15" r="Z6713">
        <f>Y6713/X6713</f>
        <v>46,53%</v>
      </c>
      <c s="14" r="AA6713">
        <v>106.0</v>
      </c>
      <c s="14" r="AB6713">
        <v>3.0</v>
      </c>
      <c s="13" r="AC6713">
        <v>0.0283018867924528</v>
      </c>
      <c s="14" r="AD6713">
        <v>205.0</v>
      </c>
      <c s="14" r="AE6713">
        <v>85.0</v>
      </c>
      <c s="13" r="AF6713">
        <v>0.414634146341463</v>
      </c>
      <c s="14" r="AG6713">
        <v>117.0</v>
      </c>
      <c s="14" r="AH6713">
        <v>11.0</v>
      </c>
      <c s="13" r="AI6713">
        <v>0.094017094017094</v>
      </c>
      <c t="str" s="16" r="AJ6713">
        <f>P6713-AB6713</f>
        <v>41</v>
      </c>
      <c t="str" s="15" r="AK6713">
        <f>(P6713-AB6713)/AB6713</f>
        <v>1366,67%</v>
      </c>
      <c t="str" s="16" r="AL6713">
        <f>P6713-V6713</f>
        <v>2</v>
      </c>
      <c t="str" s="13" r="AM6713">
        <f>(P6713-V6713)/V6713</f>
        <v>4,76%</v>
      </c>
      <c s="13" r="AN6713"/>
    </row>
    <row r="6714">
      <c t="s" s="1" r="A6714">
        <v>44724</v>
      </c>
      <c t="s" s="20" r="B6714">
        <v>44725</v>
      </c>
      <c s="9" r="C6714">
        <v>66079.0</v>
      </c>
      <c t="s" s="21" r="D6714">
        <v>44726</v>
      </c>
      <c t="s" s="10" r="E6714">
        <v>44727</v>
      </c>
      <c t="s" s="10" r="F6714">
        <v>44728</v>
      </c>
      <c s="12" r="G6714">
        <v>9.6</v>
      </c>
      <c s="14" r="H6714">
        <v>11.8</v>
      </c>
      <c t="str" s="10" r="I6714">
        <f>H6714-G6714</f>
        <v>2,2</v>
      </c>
      <c t="s" s="10" r="J6714">
        <v>44729</v>
      </c>
      <c t="s" s="10" r="K6714">
        <v>44730</v>
      </c>
      <c s="14" r="L6714">
        <v>81.0</v>
      </c>
      <c s="14" r="M6714">
        <v>28.0</v>
      </c>
      <c s="14" r="N6714">
        <v>34.57</v>
      </c>
      <c s="14" r="O6714">
        <v>50.0</v>
      </c>
      <c s="14" r="P6714">
        <v>11.0</v>
      </c>
      <c t="str" s="13" r="Q6714">
        <f>P6714/O6714</f>
        <v>22,00%</v>
      </c>
      <c s="14" r="R6714">
        <v>85.0</v>
      </c>
      <c s="14" r="S6714">
        <v>4.0</v>
      </c>
      <c s="14" r="T6714">
        <v>4.71</v>
      </c>
      <c s="14" r="U6714">
        <v>81.0</v>
      </c>
      <c s="14" r="V6714">
        <v>14.0</v>
      </c>
      <c s="14" r="W6714">
        <v>17.28</v>
      </c>
      <c s="14" r="X6714">
        <v>83.0</v>
      </c>
      <c s="14" r="Y6714">
        <v>29.0</v>
      </c>
      <c t="str" s="15" r="Z6714">
        <f>Y6714/X6714</f>
        <v>34,94%</v>
      </c>
      <c s="14" r="AA6714">
        <v>48.0</v>
      </c>
      <c s="14" r="AB6714">
        <v>3.0</v>
      </c>
      <c s="13" r="AC6714">
        <v>0.0625</v>
      </c>
      <c s="14" r="AD6714">
        <v>92.0</v>
      </c>
      <c s="14" r="AE6714">
        <v>38.0</v>
      </c>
      <c s="13" r="AF6714">
        <v>0.41304347826087</v>
      </c>
      <c s="14" r="AG6714">
        <v>50.0</v>
      </c>
      <c s="14" r="AH6714">
        <v>2.0</v>
      </c>
      <c s="13" r="AI6714">
        <v>0.04</v>
      </c>
      <c t="str" s="16" r="AJ6714">
        <f>P6714-AB6714</f>
        <v>8</v>
      </c>
      <c t="str" s="15" r="AK6714">
        <f>(P6714-AB6714)/AB6714</f>
        <v>266,67%</v>
      </c>
      <c t="str" s="16" r="AL6714">
        <f>P6714-V6714</f>
        <v>-3</v>
      </c>
      <c t="str" s="13" r="AM6714">
        <f>(P6714-V6714)/V6714</f>
        <v>-21,43%</v>
      </c>
      <c s="13" r="AN6714"/>
    </row>
    <row r="6715">
      <c t="s" s="1" r="A6715">
        <v>44731</v>
      </c>
      <c t="s" s="20" r="B6715">
        <v>44732</v>
      </c>
      <c s="9" r="C6715">
        <v>66080.0</v>
      </c>
      <c t="s" s="21" r="D6715">
        <v>44733</v>
      </c>
      <c t="s" s="10" r="E6715">
        <v>44734</v>
      </c>
      <c t="s" s="10" r="F6715">
        <v>44735</v>
      </c>
      <c s="12" r="G6715">
        <v>9.6</v>
      </c>
      <c s="14" r="H6715">
        <v>11.8</v>
      </c>
      <c t="str" s="10" r="I6715">
        <f>H6715-G6715</f>
        <v>2,2</v>
      </c>
      <c t="s" s="10" r="J6715">
        <v>44736</v>
      </c>
      <c t="s" s="10" r="K6715">
        <v>44737</v>
      </c>
      <c s="14" r="L6715">
        <v>63.0</v>
      </c>
      <c s="14" r="M6715">
        <v>24.0</v>
      </c>
      <c s="14" r="N6715">
        <v>38.1</v>
      </c>
      <c s="14" r="O6715">
        <v>35.0</v>
      </c>
      <c s="14" r="P6715">
        <v>5.0</v>
      </c>
      <c t="str" s="13" r="Q6715">
        <f>P6715/O6715</f>
        <v>14,29%</v>
      </c>
      <c s="14" r="R6715">
        <v>58.0</v>
      </c>
      <c s="14" r="S6715">
        <v>6.0</v>
      </c>
      <c s="14" r="T6715">
        <v>10.34</v>
      </c>
      <c s="14" r="U6715">
        <v>52.0</v>
      </c>
      <c s="14" r="V6715">
        <v>9.0</v>
      </c>
      <c s="14" r="W6715">
        <v>17.31</v>
      </c>
      <c s="14" r="X6715">
        <v>61.0</v>
      </c>
      <c s="14" r="Y6715">
        <v>23.0</v>
      </c>
      <c t="str" s="15" r="Z6715">
        <f>Y6715/X6715</f>
        <v>37,70%</v>
      </c>
      <c s="14" r="AA6715">
        <v>33.0</v>
      </c>
      <c s="14" r="AB6715">
        <v>2.0</v>
      </c>
      <c s="13" r="AC6715">
        <v>0.0606060606060606</v>
      </c>
      <c s="14" r="AD6715">
        <v>59.0</v>
      </c>
      <c s="14" r="AE6715">
        <v>20.0</v>
      </c>
      <c s="13" r="AF6715">
        <v>0.338983050847458</v>
      </c>
      <c s="14" r="AG6715">
        <v>36.0</v>
      </c>
      <c s="14" r="AH6715">
        <v>1.0</v>
      </c>
      <c s="13" r="AI6715">
        <v>0.0277777777777778</v>
      </c>
      <c t="str" s="16" r="AJ6715">
        <f>P6715-AB6715</f>
        <v>3</v>
      </c>
      <c t="str" s="15" r="AK6715">
        <f>(P6715-AB6715)/AB6715</f>
        <v>150,00%</v>
      </c>
      <c t="str" s="16" r="AL6715">
        <f>P6715-V6715</f>
        <v>-4</v>
      </c>
      <c t="str" s="13" r="AM6715">
        <f>(P6715-V6715)/V6715</f>
        <v>-44,44%</v>
      </c>
      <c s="13" r="AN6715"/>
    </row>
    <row r="6716">
      <c t="s" s="1" r="A6716">
        <v>44738</v>
      </c>
      <c t="s" s="20" r="B6716">
        <v>44739</v>
      </c>
      <c s="9" r="C6716">
        <v>66081.0</v>
      </c>
      <c t="s" s="21" r="D6716">
        <v>44740</v>
      </c>
      <c t="s" s="10" r="E6716">
        <v>44741</v>
      </c>
      <c t="s" s="10" r="F6716">
        <v>44742</v>
      </c>
      <c s="11" r="G6716">
        <v>8.7</v>
      </c>
      <c s="12" r="H6716">
        <v>10.1</v>
      </c>
      <c t="str" s="10" r="I6716">
        <f>H6716-G6716</f>
        <v>1,4</v>
      </c>
      <c t="s" s="10" r="J6716">
        <v>44743</v>
      </c>
      <c t="s" s="10" r="K6716">
        <v>44744</v>
      </c>
      <c s="14" r="L6716">
        <v>919.0</v>
      </c>
      <c s="14" r="M6716">
        <v>473.0</v>
      </c>
      <c s="14" r="N6716">
        <v>51.47</v>
      </c>
      <c s="14" r="O6716">
        <v>419.0</v>
      </c>
      <c s="14" r="P6716">
        <v>109.0</v>
      </c>
      <c t="str" s="13" r="Q6716">
        <f>P6716/O6716</f>
        <v>26,01%</v>
      </c>
      <c s="14" r="R6716">
        <v>894.0</v>
      </c>
      <c s="14" r="S6716">
        <v>98.0</v>
      </c>
      <c s="14" r="T6716">
        <v>10.96</v>
      </c>
      <c s="14" r="U6716">
        <v>787.0</v>
      </c>
      <c s="14" r="V6716">
        <v>163.0</v>
      </c>
      <c s="14" r="W6716">
        <v>20.71</v>
      </c>
      <c s="14" r="X6716">
        <v>807.0</v>
      </c>
      <c s="14" r="Y6716">
        <v>455.0</v>
      </c>
      <c t="str" s="15" r="Z6716">
        <f>Y6716/X6716</f>
        <v>56,38%</v>
      </c>
      <c s="14" r="AA6716">
        <v>337.0</v>
      </c>
      <c s="14" r="AB6716">
        <v>17.0</v>
      </c>
      <c s="13" r="AC6716">
        <v>0.0504451038575668</v>
      </c>
      <c s="14" r="AD6716">
        <v>605.0</v>
      </c>
      <c s="14" r="AE6716">
        <v>323.0</v>
      </c>
      <c s="13" r="AF6716">
        <v>0.533884297520661</v>
      </c>
      <c s="14" r="AG6716">
        <v>268.0</v>
      </c>
      <c s="14" r="AH6716">
        <v>16.0</v>
      </c>
      <c s="13" r="AI6716">
        <v>0.0597014925373134</v>
      </c>
      <c t="str" s="16" r="AJ6716">
        <f>P6716-AB6716</f>
        <v>92</v>
      </c>
      <c t="str" s="15" r="AK6716">
        <f>(P6716-AB6716)/AB6716</f>
        <v>541,18%</v>
      </c>
      <c t="str" s="16" r="AL6716">
        <f>P6716-V6716</f>
        <v>-54</v>
      </c>
      <c t="str" s="13" r="AM6716">
        <f>(P6716-V6716)/V6716</f>
        <v>-33,13%</v>
      </c>
      <c s="13" r="AN6716"/>
    </row>
    <row r="6717">
      <c t="s" s="1" r="A6717">
        <v>44745</v>
      </c>
      <c t="s" s="20" r="B6717">
        <v>44746</v>
      </c>
      <c s="9" r="C6717">
        <v>66082.0</v>
      </c>
      <c t="s" s="21" r="D6717">
        <v>44747</v>
      </c>
      <c t="s" s="10" r="E6717">
        <v>44748</v>
      </c>
      <c t="s" s="10" r="F6717">
        <v>44749</v>
      </c>
      <c s="23" r="G6717">
        <v>9.6</v>
      </c>
      <c s="14" r="H6717">
        <v>11.8</v>
      </c>
      <c t="str" s="10" r="I6717">
        <f>H6717-G6717</f>
        <v>2,2</v>
      </c>
      <c t="s" s="10" r="J6717">
        <v>44750</v>
      </c>
      <c t="s" s="10" r="K6717">
        <v>44751</v>
      </c>
      <c s="14" r="L6717">
        <v>795.0</v>
      </c>
      <c s="14" r="M6717">
        <v>418.0</v>
      </c>
      <c s="14" r="N6717">
        <v>52.58</v>
      </c>
      <c s="14" r="O6717">
        <v>355.0</v>
      </c>
      <c s="14" r="P6717">
        <v>147.0</v>
      </c>
      <c t="str" s="13" r="Q6717">
        <f>P6717/O6717</f>
        <v>41,41%</v>
      </c>
      <c s="14" r="R6717">
        <v>735.0</v>
      </c>
      <c s="14" r="S6717">
        <v>83.0</v>
      </c>
      <c s="14" r="T6717">
        <v>11.29</v>
      </c>
      <c s="14" r="U6717">
        <v>639.0</v>
      </c>
      <c s="14" r="V6717">
        <v>193.0</v>
      </c>
      <c s="14" r="W6717">
        <v>30.2</v>
      </c>
      <c s="14" r="X6717">
        <v>754.0</v>
      </c>
      <c s="14" r="Y6717">
        <v>458.0</v>
      </c>
      <c t="str" s="15" r="Z6717">
        <f>Y6717/X6717</f>
        <v>60,74%</v>
      </c>
      <c s="14" r="AA6717">
        <v>273.0</v>
      </c>
      <c s="14" r="AB6717">
        <v>34.0</v>
      </c>
      <c s="13" r="AC6717">
        <v>0.124542124542125</v>
      </c>
      <c s="14" r="AD6717">
        <v>646.0</v>
      </c>
      <c s="14" r="AE6717">
        <v>356.0</v>
      </c>
      <c s="13" r="AF6717">
        <v>0.551083591331269</v>
      </c>
      <c s="14" r="AG6717">
        <v>278.0</v>
      </c>
      <c s="14" r="AH6717">
        <v>42.0</v>
      </c>
      <c s="13" r="AI6717">
        <v>0.151079136690647</v>
      </c>
      <c t="str" s="16" r="AJ6717">
        <f>P6717-AB6717</f>
        <v>113</v>
      </c>
      <c t="str" s="15" r="AK6717">
        <f>(P6717-AB6717)/AB6717</f>
        <v>332,35%</v>
      </c>
      <c t="str" s="16" r="AL6717">
        <f>P6717-V6717</f>
        <v>-46</v>
      </c>
      <c t="str" s="13" r="AM6717">
        <f>(P6717-V6717)/V6717</f>
        <v>-23,83%</v>
      </c>
      <c s="13" r="AN6717"/>
    </row>
    <row r="6718">
      <c t="s" s="1" r="A6718">
        <v>44752</v>
      </c>
      <c t="s" s="20" r="B6718">
        <v>44753</v>
      </c>
      <c s="9" r="C6718">
        <v>66083.0</v>
      </c>
      <c t="s" s="21" r="D6718">
        <v>44754</v>
      </c>
      <c t="s" s="10" r="E6718">
        <v>44755</v>
      </c>
      <c t="s" s="10" r="F6718">
        <v>44756</v>
      </c>
      <c s="12" r="G6718">
        <v>9.6</v>
      </c>
      <c s="14" r="H6718">
        <v>11.8</v>
      </c>
      <c t="str" s="10" r="I6718">
        <f>H6718-G6718</f>
        <v>2,2</v>
      </c>
      <c t="s" s="10" r="J6718">
        <v>44757</v>
      </c>
      <c t="s" s="10" r="K6718">
        <v>44758</v>
      </c>
      <c s="14" r="L6718">
        <v>998.0</v>
      </c>
      <c s="14" r="M6718">
        <v>571.0</v>
      </c>
      <c s="14" r="N6718">
        <v>57.21</v>
      </c>
      <c s="14" r="O6718">
        <v>408.0</v>
      </c>
      <c s="14" r="P6718">
        <v>142.0</v>
      </c>
      <c t="str" s="13" r="Q6718">
        <f>P6718/O6718</f>
        <v>34,80%</v>
      </c>
      <c s="14" r="R6718">
        <v>986.0</v>
      </c>
      <c s="14" r="S6718">
        <v>176.0</v>
      </c>
      <c s="14" r="T6718">
        <v>17.85</v>
      </c>
      <c s="14" r="U6718">
        <v>796.0</v>
      </c>
      <c s="14" r="V6718">
        <v>217.0</v>
      </c>
      <c s="14" r="W6718">
        <v>27.26</v>
      </c>
      <c s="14" r="X6718">
        <v>954.0</v>
      </c>
      <c s="14" r="Y6718">
        <v>560.0</v>
      </c>
      <c t="str" s="15" r="Z6718">
        <f>Y6718/X6718</f>
        <v>58,70%</v>
      </c>
      <c s="14" r="AA6718">
        <v>356.0</v>
      </c>
      <c s="14" r="AB6718">
        <v>21.0</v>
      </c>
      <c s="13" r="AC6718">
        <v>0.0589887640449438</v>
      </c>
      <c s="14" r="AD6718">
        <v>861.0</v>
      </c>
      <c s="14" r="AE6718">
        <v>490.0</v>
      </c>
      <c s="13" r="AF6718">
        <v>0.569105691056911</v>
      </c>
      <c s="14" r="AG6718">
        <v>350.0</v>
      </c>
      <c s="14" r="AH6718">
        <v>49.0</v>
      </c>
      <c s="13" r="AI6718">
        <v>0.14</v>
      </c>
      <c t="str" s="16" r="AJ6718">
        <f>P6718-AB6718</f>
        <v>121</v>
      </c>
      <c t="str" s="15" r="AK6718">
        <f>(P6718-AB6718)/AB6718</f>
        <v>576,19%</v>
      </c>
      <c t="str" s="16" r="AL6718">
        <f>P6718-V6718</f>
        <v>-75</v>
      </c>
      <c t="str" s="13" r="AM6718">
        <f>(P6718-V6718)/V6718</f>
        <v>-34,56%</v>
      </c>
      <c s="13" r="AN6718"/>
    </row>
    <row r="6719">
      <c t="s" s="1" r="A6719">
        <v>44759</v>
      </c>
      <c t="s" s="20" r="B6719">
        <v>44760</v>
      </c>
      <c s="9" r="C6719">
        <v>66084.0</v>
      </c>
      <c t="s" s="21" r="D6719">
        <v>44761</v>
      </c>
      <c t="s" s="10" r="E6719">
        <v>44762</v>
      </c>
      <c t="s" s="10" r="F6719">
        <v>44763</v>
      </c>
      <c s="12" r="G6719">
        <v>9.6</v>
      </c>
      <c s="14" r="H6719">
        <v>11.8</v>
      </c>
      <c t="str" s="10" r="I6719">
        <f>H6719-G6719</f>
        <v>2,2</v>
      </c>
      <c t="s" s="10" r="J6719">
        <v>44764</v>
      </c>
      <c t="s" s="10" r="K6719">
        <v>44765</v>
      </c>
      <c s="14" r="L6719">
        <v>624.0</v>
      </c>
      <c s="14" r="M6719">
        <v>311.0</v>
      </c>
      <c s="14" r="N6719">
        <v>49.84</v>
      </c>
      <c s="14" r="O6719">
        <v>296.0</v>
      </c>
      <c s="14" r="P6719">
        <v>112.0</v>
      </c>
      <c t="str" s="13" r="Q6719">
        <f>P6719/O6719</f>
        <v>37,84%</v>
      </c>
      <c s="14" r="R6719">
        <v>629.0</v>
      </c>
      <c s="14" r="S6719">
        <v>94.0</v>
      </c>
      <c s="14" r="T6719">
        <v>14.94</v>
      </c>
      <c s="14" r="U6719">
        <v>528.0</v>
      </c>
      <c s="14" r="V6719">
        <v>154.0</v>
      </c>
      <c s="14" r="W6719">
        <v>29.17</v>
      </c>
      <c s="14" r="X6719">
        <v>615.0</v>
      </c>
      <c s="14" r="Y6719">
        <v>311.0</v>
      </c>
      <c t="str" s="15" r="Z6719">
        <f>Y6719/X6719</f>
        <v>50,57%</v>
      </c>
      <c s="14" r="AA6719">
        <v>287.0</v>
      </c>
      <c s="14" r="AB6719">
        <v>26.0</v>
      </c>
      <c s="13" r="AC6719">
        <v>0.0905923344947735</v>
      </c>
      <c s="14" r="AD6719">
        <v>590.0</v>
      </c>
      <c s="14" r="AE6719">
        <v>302.0</v>
      </c>
      <c s="13" r="AF6719">
        <v>0.511864406779661</v>
      </c>
      <c s="14" r="AG6719">
        <v>276.0</v>
      </c>
      <c s="14" r="AH6719">
        <v>42.0</v>
      </c>
      <c s="13" r="AI6719">
        <v>0.152173913043478</v>
      </c>
      <c t="str" s="16" r="AJ6719">
        <f>P6719-AB6719</f>
        <v>86</v>
      </c>
      <c t="str" s="15" r="AK6719">
        <f>(P6719-AB6719)/AB6719</f>
        <v>330,77%</v>
      </c>
      <c t="str" s="16" r="AL6719">
        <f>P6719-V6719</f>
        <v>-42</v>
      </c>
      <c t="str" s="13" r="AM6719">
        <f>(P6719-V6719)/V6719</f>
        <v>-27,27%</v>
      </c>
      <c s="13" r="AN6719"/>
    </row>
    <row r="6720">
      <c t="s" s="1" r="A6720">
        <v>44766</v>
      </c>
      <c t="s" s="20" r="B6720">
        <v>44767</v>
      </c>
      <c s="9" r="C6720">
        <v>66085.0</v>
      </c>
      <c t="s" s="21" r="D6720">
        <v>44768</v>
      </c>
      <c t="s" s="10" r="E6720">
        <v>44769</v>
      </c>
      <c t="s" s="10" r="F6720">
        <v>44770</v>
      </c>
      <c s="12" r="G6720">
        <v>9.6</v>
      </c>
      <c s="14" r="H6720">
        <v>11.8</v>
      </c>
      <c t="str" s="10" r="I6720">
        <f>H6720-G6720</f>
        <v>2,2</v>
      </c>
      <c t="s" s="10" r="J6720">
        <v>44771</v>
      </c>
      <c t="s" s="10" r="K6720">
        <v>44772</v>
      </c>
      <c s="14" r="L6720">
        <v>727.0</v>
      </c>
      <c s="14" r="M6720">
        <v>364.0</v>
      </c>
      <c s="14" r="N6720">
        <v>50.07</v>
      </c>
      <c s="14" r="O6720">
        <v>345.0</v>
      </c>
      <c s="14" r="P6720">
        <v>109.0</v>
      </c>
      <c t="str" s="13" r="Q6720">
        <f>P6720/O6720</f>
        <v>31,59%</v>
      </c>
      <c s="14" r="R6720">
        <v>703.0</v>
      </c>
      <c s="14" r="S6720">
        <v>71.0</v>
      </c>
      <c s="14" r="T6720">
        <v>10.1</v>
      </c>
      <c s="14" r="U6720">
        <v>624.0</v>
      </c>
      <c s="14" r="V6720">
        <v>134.0</v>
      </c>
      <c s="14" r="W6720">
        <v>21.47</v>
      </c>
      <c s="14" r="X6720">
        <v>691.0</v>
      </c>
      <c s="14" r="Y6720">
        <v>397.0</v>
      </c>
      <c t="str" s="15" r="Z6720">
        <f>Y6720/X6720</f>
        <v>57,45%</v>
      </c>
      <c s="14" r="AA6720">
        <v>273.0</v>
      </c>
      <c s="14" r="AB6720">
        <v>15.0</v>
      </c>
      <c s="13" r="AC6720">
        <v>0.0549450549450549</v>
      </c>
      <c s="14" r="AD6720">
        <v>566.0</v>
      </c>
      <c s="14" r="AE6720">
        <v>295.0</v>
      </c>
      <c s="13" r="AF6720">
        <v>0.521201413427562</v>
      </c>
      <c s="14" r="AG6720">
        <v>263.0</v>
      </c>
      <c s="14" r="AH6720">
        <v>30.0</v>
      </c>
      <c s="13" r="AI6720">
        <v>0.114068441064639</v>
      </c>
      <c t="str" s="16" r="AJ6720">
        <f>P6720-AB6720</f>
        <v>94</v>
      </c>
      <c t="str" s="15" r="AK6720">
        <f>(P6720-AB6720)/AB6720</f>
        <v>626,67%</v>
      </c>
      <c t="str" s="16" r="AL6720">
        <f>P6720-V6720</f>
        <v>-25</v>
      </c>
      <c t="str" s="13" r="AM6720">
        <f>(P6720-V6720)/V6720</f>
        <v>-18,66%</v>
      </c>
      <c s="13" r="AN6720"/>
    </row>
    <row r="6721">
      <c t="s" s="1" r="A6721">
        <v>44773</v>
      </c>
      <c t="s" s="20" r="B6721">
        <v>44774</v>
      </c>
      <c s="9" r="C6721">
        <v>66086.0</v>
      </c>
      <c t="s" s="21" r="D6721">
        <v>44775</v>
      </c>
      <c t="s" s="10" r="E6721">
        <v>44776</v>
      </c>
      <c t="s" s="10" r="F6721">
        <v>44777</v>
      </c>
      <c s="11" r="G6721">
        <v>8.7</v>
      </c>
      <c s="12" r="H6721">
        <v>10.1</v>
      </c>
      <c t="str" s="10" r="I6721">
        <f>H6721-G6721</f>
        <v>1,4</v>
      </c>
      <c t="s" s="10" r="J6721">
        <v>44778</v>
      </c>
      <c t="s" s="10" r="K6721">
        <v>44779</v>
      </c>
      <c s="14" r="L6721">
        <v>242.0</v>
      </c>
      <c s="14" r="M6721">
        <v>111.0</v>
      </c>
      <c s="14" r="N6721">
        <v>45.87</v>
      </c>
      <c s="14" r="O6721">
        <v>123.0</v>
      </c>
      <c s="14" r="P6721">
        <v>32.0</v>
      </c>
      <c t="str" s="13" r="Q6721">
        <f>P6721/O6721</f>
        <v>26,02%</v>
      </c>
      <c s="14" r="R6721">
        <v>227.0</v>
      </c>
      <c s="14" r="S6721">
        <v>31.0</v>
      </c>
      <c s="14" r="T6721">
        <v>13.66</v>
      </c>
      <c s="14" r="U6721">
        <v>192.0</v>
      </c>
      <c s="14" r="V6721">
        <v>42.0</v>
      </c>
      <c s="14" r="W6721">
        <v>21.88</v>
      </c>
      <c s="14" r="X6721">
        <v>216.0</v>
      </c>
      <c s="14" r="Y6721">
        <v>92.0</v>
      </c>
      <c t="str" s="15" r="Z6721">
        <f>Y6721/X6721</f>
        <v>42,59%</v>
      </c>
      <c s="14" r="AA6721">
        <v>117.0</v>
      </c>
      <c s="14" r="AB6721">
        <v>4.0</v>
      </c>
      <c s="13" r="AC6721">
        <v>0.0341880341880342</v>
      </c>
      <c s="14" r="AD6721">
        <v>201.0</v>
      </c>
      <c s="14" r="AE6721">
        <v>108.0</v>
      </c>
      <c s="13" r="AF6721">
        <v>0.537313432835821</v>
      </c>
      <c s="14" r="AG6721">
        <v>89.0</v>
      </c>
      <c s="14" r="AH6721">
        <v>7.0</v>
      </c>
      <c s="13" r="AI6721">
        <v>0.0786516853932584</v>
      </c>
      <c t="str" s="16" r="AJ6721">
        <f>P6721-AB6721</f>
        <v>28</v>
      </c>
      <c t="str" s="15" r="AK6721">
        <f>(P6721-AB6721)/AB6721</f>
        <v>700,00%</v>
      </c>
      <c t="str" s="16" r="AL6721">
        <f>P6721-V6721</f>
        <v>-10</v>
      </c>
      <c t="str" s="13" r="AM6721">
        <f>(P6721-V6721)/V6721</f>
        <v>-23,81%</v>
      </c>
      <c s="13" r="AN6721"/>
    </row>
    <row r="6722">
      <c t="s" s="1" r="A6722">
        <v>44780</v>
      </c>
      <c t="s" s="20" r="B6722">
        <v>44781</v>
      </c>
      <c s="9" r="C6722">
        <v>66088.0</v>
      </c>
      <c t="s" s="21" r="D6722">
        <v>44782</v>
      </c>
      <c t="s" s="10" r="E6722">
        <v>44783</v>
      </c>
      <c t="s" s="10" r="F6722">
        <v>44784</v>
      </c>
      <c s="23" r="G6722">
        <v>9.6</v>
      </c>
      <c s="14" r="H6722">
        <v>11.8</v>
      </c>
      <c t="str" s="10" r="I6722">
        <f>H6722-G6722</f>
        <v>2,2</v>
      </c>
      <c t="s" s="10" r="J6722">
        <v>44785</v>
      </c>
      <c t="s" s="10" r="K6722">
        <v>44786</v>
      </c>
      <c s="14" r="L6722">
        <v>281.0</v>
      </c>
      <c s="14" r="M6722">
        <v>141.0</v>
      </c>
      <c s="14" r="N6722">
        <v>50.18</v>
      </c>
      <c s="14" r="O6722">
        <v>130.0</v>
      </c>
      <c s="14" r="P6722">
        <v>42.0</v>
      </c>
      <c t="str" s="13" r="Q6722">
        <f>P6722/O6722</f>
        <v>32,31%</v>
      </c>
      <c s="14" r="R6722">
        <v>283.0</v>
      </c>
      <c s="14" r="S6722">
        <v>36.0</v>
      </c>
      <c s="14" r="T6722">
        <v>12.72</v>
      </c>
      <c s="14" r="U6722">
        <v>241.0</v>
      </c>
      <c s="14" r="V6722">
        <v>55.0</v>
      </c>
      <c s="14" r="W6722">
        <v>22.82</v>
      </c>
      <c s="14" r="X6722">
        <v>301.0</v>
      </c>
      <c s="14" r="Y6722">
        <v>192.0</v>
      </c>
      <c t="str" s="15" r="Z6722">
        <f>Y6722/X6722</f>
        <v>63,79%</v>
      </c>
      <c s="14" r="AA6722">
        <v>99.0</v>
      </c>
      <c s="14" r="AB6722">
        <v>4.0</v>
      </c>
      <c s="13" r="AC6722">
        <v>0.0404040404040404</v>
      </c>
      <c s="14" r="AD6722">
        <v>246.0</v>
      </c>
      <c s="14" r="AE6722">
        <v>120.0</v>
      </c>
      <c s="13" r="AF6722">
        <v>0.487804878048781</v>
      </c>
      <c s="14" r="AG6722">
        <v>119.0</v>
      </c>
      <c s="14" r="AH6722">
        <v>11.0</v>
      </c>
      <c s="13" r="AI6722">
        <v>0.092436974789916</v>
      </c>
      <c t="str" s="16" r="AJ6722">
        <f>P6722-AB6722</f>
        <v>38</v>
      </c>
      <c t="str" s="15" r="AK6722">
        <f>(P6722-AB6722)/AB6722</f>
        <v>950,00%</v>
      </c>
      <c t="str" s="16" r="AL6722">
        <f>P6722-V6722</f>
        <v>-13</v>
      </c>
      <c t="str" s="13" r="AM6722">
        <f>(P6722-V6722)/V6722</f>
        <v>-23,64%</v>
      </c>
      <c s="13" r="AN6722"/>
    </row>
    <row r="6723">
      <c t="s" s="1" r="A6723">
        <v>44787</v>
      </c>
      <c t="s" s="20" r="B6723">
        <v>44788</v>
      </c>
      <c s="9" r="C6723">
        <v>66089.0</v>
      </c>
      <c t="s" s="21" r="D6723">
        <v>44789</v>
      </c>
      <c t="s" s="10" r="E6723">
        <v>44790</v>
      </c>
      <c t="s" s="10" r="F6723">
        <v>44791</v>
      </c>
      <c s="12" r="G6723">
        <v>9.6</v>
      </c>
      <c s="14" r="H6723">
        <v>11.8</v>
      </c>
      <c t="str" s="10" r="I6723">
        <f>H6723-G6723</f>
        <v>2,2</v>
      </c>
      <c t="s" s="10" r="J6723">
        <v>44792</v>
      </c>
      <c t="s" s="10" r="K6723">
        <v>44793</v>
      </c>
      <c s="14" r="L6723">
        <v>225.0</v>
      </c>
      <c s="14" r="M6723">
        <v>92.0</v>
      </c>
      <c s="14" r="N6723">
        <v>40.89</v>
      </c>
      <c s="14" r="O6723">
        <v>128.0</v>
      </c>
      <c s="14" r="P6723">
        <v>34.0</v>
      </c>
      <c t="str" s="13" r="Q6723">
        <f>P6723/O6723</f>
        <v>26,56%</v>
      </c>
      <c s="14" r="R6723">
        <v>232.0</v>
      </c>
      <c s="14" r="S6723">
        <v>30.0</v>
      </c>
      <c s="14" r="T6723">
        <v>12.93</v>
      </c>
      <c s="14" r="U6723">
        <v>199.0</v>
      </c>
      <c s="14" r="V6723">
        <v>47.0</v>
      </c>
      <c s="14" r="W6723">
        <v>23.62</v>
      </c>
      <c s="14" r="X6723">
        <v>223.0</v>
      </c>
      <c s="14" r="Y6723">
        <v>112.0</v>
      </c>
      <c t="str" s="15" r="Z6723">
        <f>Y6723/X6723</f>
        <v>50,22%</v>
      </c>
      <c s="14" r="AA6723">
        <v>101.0</v>
      </c>
      <c s="14" r="AB6723">
        <v>10.0</v>
      </c>
      <c s="13" r="AC6723">
        <v>0.099009900990099</v>
      </c>
      <c s="14" r="AD6723">
        <v>214.0</v>
      </c>
      <c s="14" r="AE6723">
        <v>103.0</v>
      </c>
      <c s="13" r="AF6723">
        <v>0.481308411214953</v>
      </c>
      <c s="14" r="AG6723">
        <v>106.0</v>
      </c>
      <c s="14" r="AH6723">
        <v>7.0</v>
      </c>
      <c s="13" r="AI6723">
        <v>0.0660377358490566</v>
      </c>
      <c t="str" s="16" r="AJ6723">
        <f>P6723-AB6723</f>
        <v>24</v>
      </c>
      <c t="str" s="15" r="AK6723">
        <f>(P6723-AB6723)/AB6723</f>
        <v>240,00%</v>
      </c>
      <c t="str" s="16" r="AL6723">
        <f>P6723-V6723</f>
        <v>-13</v>
      </c>
      <c t="str" s="13" r="AM6723">
        <f>(P6723-V6723)/V6723</f>
        <v>-27,66%</v>
      </c>
      <c s="13" r="AN6723"/>
    </row>
    <row r="6724">
      <c t="s" s="1" r="A6724">
        <v>44794</v>
      </c>
      <c t="s" s="20" r="B6724">
        <v>44795</v>
      </c>
      <c s="9" r="C6724">
        <v>66090.0</v>
      </c>
      <c t="s" s="21" r="D6724">
        <v>44796</v>
      </c>
      <c t="s" s="10" r="E6724">
        <v>44797</v>
      </c>
      <c t="s" s="10" r="F6724">
        <v>44798</v>
      </c>
      <c s="12" r="G6724">
        <v>9.6</v>
      </c>
      <c s="14" r="H6724">
        <v>11.8</v>
      </c>
      <c t="str" s="10" r="I6724">
        <f>H6724-G6724</f>
        <v>2,2</v>
      </c>
      <c t="s" s="10" r="J6724">
        <v>44799</v>
      </c>
      <c t="s" s="10" r="K6724">
        <v>44800</v>
      </c>
      <c s="14" r="L6724">
        <v>142.0</v>
      </c>
      <c s="14" r="M6724">
        <v>46.0</v>
      </c>
      <c s="14" r="N6724">
        <v>32.39</v>
      </c>
      <c s="14" r="O6724">
        <v>95.0</v>
      </c>
      <c s="14" r="P6724">
        <v>19.0</v>
      </c>
      <c t="str" s="13" r="Q6724">
        <f>P6724/O6724</f>
        <v>20,00%</v>
      </c>
      <c s="14" r="R6724">
        <v>140.0</v>
      </c>
      <c s="14" r="S6724">
        <v>14.0</v>
      </c>
      <c s="14" r="T6724">
        <v>10.0</v>
      </c>
      <c s="14" r="U6724">
        <v>123.0</v>
      </c>
      <c s="14" r="V6724">
        <v>17.0</v>
      </c>
      <c s="14" r="W6724">
        <v>13.82</v>
      </c>
      <c s="14" r="X6724">
        <v>148.0</v>
      </c>
      <c s="14" r="Y6724">
        <v>63.0</v>
      </c>
      <c t="str" s="15" r="Z6724">
        <f>Y6724/X6724</f>
        <v>42,57%</v>
      </c>
      <c s="14" r="AA6724">
        <v>78.0</v>
      </c>
      <c s="14" r="AB6724">
        <v>0.0</v>
      </c>
      <c s="13" r="AC6724">
        <v>0.0</v>
      </c>
      <c s="14" r="AD6724">
        <v>160.0</v>
      </c>
      <c s="14" r="AE6724">
        <v>63.0</v>
      </c>
      <c s="13" r="AF6724">
        <v>0.39375</v>
      </c>
      <c s="14" r="AG6724">
        <v>91.0</v>
      </c>
      <c s="14" r="AH6724">
        <v>8.0</v>
      </c>
      <c s="13" r="AI6724">
        <v>0.0879120879120879</v>
      </c>
      <c t="str" s="16" r="AJ6724">
        <f>P6724-AB6724</f>
        <v>19</v>
      </c>
      <c t="str" s="15" r="AK6724">
        <f>(P6724-AB6724)/AB6724</f>
        <v>#DIV/0!</v>
      </c>
      <c t="str" s="16" r="AL6724">
        <f>P6724-V6724</f>
        <v>2</v>
      </c>
      <c t="str" s="13" r="AM6724">
        <f>(P6724-V6724)/V6724</f>
        <v>11,76%</v>
      </c>
      <c s="13" r="AN6724"/>
    </row>
    <row r="6725">
      <c t="s" s="1" r="A6725">
        <v>44801</v>
      </c>
      <c t="s" s="20" r="B6725">
        <v>44802</v>
      </c>
      <c s="9" r="C6725">
        <v>66091.0</v>
      </c>
      <c t="s" s="21" r="D6725">
        <v>44803</v>
      </c>
      <c t="s" s="10" r="E6725">
        <v>44804</v>
      </c>
      <c t="s" s="10" r="F6725">
        <v>44805</v>
      </c>
      <c s="11" r="G6725">
        <v>8.7</v>
      </c>
      <c s="12" r="H6725">
        <v>10.1</v>
      </c>
      <c t="str" s="10" r="I6725">
        <f>H6725-G6725</f>
        <v>1,4</v>
      </c>
      <c t="s" s="10" r="J6725">
        <v>44806</v>
      </c>
      <c t="s" s="10" r="K6725">
        <v>44807</v>
      </c>
      <c s="14" r="L6725">
        <v>397.0</v>
      </c>
      <c s="14" r="M6725">
        <v>179.0</v>
      </c>
      <c s="14" r="N6725">
        <v>45.09</v>
      </c>
      <c s="14" r="O6725">
        <v>205.0</v>
      </c>
      <c s="14" r="P6725">
        <v>71.0</v>
      </c>
      <c t="str" s="13" r="Q6725">
        <f>P6725/O6725</f>
        <v>34,63%</v>
      </c>
      <c s="14" r="R6725">
        <v>364.0</v>
      </c>
      <c s="14" r="S6725">
        <v>22.0</v>
      </c>
      <c s="14" r="T6725">
        <v>6.04</v>
      </c>
      <c s="14" r="U6725">
        <v>332.0</v>
      </c>
      <c s="14" r="V6725">
        <v>76.0</v>
      </c>
      <c s="14" r="W6725">
        <v>22.89</v>
      </c>
      <c s="14" r="X6725">
        <v>324.0</v>
      </c>
      <c s="14" r="Y6725">
        <v>138.0</v>
      </c>
      <c t="str" s="15" r="Z6725">
        <f>Y6725/X6725</f>
        <v>42,59%</v>
      </c>
      <c s="14" r="AA6725">
        <v>169.0</v>
      </c>
      <c s="14" r="AB6725">
        <v>10.0</v>
      </c>
      <c s="13" r="AC6725">
        <v>0.0591715976331361</v>
      </c>
      <c s="14" r="AD6725">
        <v>266.0</v>
      </c>
      <c s="14" r="AE6725">
        <v>138.0</v>
      </c>
      <c s="13" r="AF6725">
        <v>0.518796992481203</v>
      </c>
      <c s="14" r="AG6725">
        <v>121.0</v>
      </c>
      <c s="14" r="AH6725">
        <v>25.0</v>
      </c>
      <c s="13" r="AI6725">
        <v>0.206611570247934</v>
      </c>
      <c t="str" s="16" r="AJ6725">
        <f>P6725-AB6725</f>
        <v>61</v>
      </c>
      <c t="str" s="15" r="AK6725">
        <f>(P6725-AB6725)/AB6725</f>
        <v>610,00%</v>
      </c>
      <c t="str" s="16" r="AL6725">
        <f>P6725-V6725</f>
        <v>-5</v>
      </c>
      <c t="str" s="13" r="AM6725">
        <f>(P6725-V6725)/V6725</f>
        <v>-6,58%</v>
      </c>
      <c s="13" r="AN6725"/>
    </row>
    <row r="6726">
      <c t="s" s="1" r="A6726">
        <v>44808</v>
      </c>
      <c t="s" s="20" r="B6726">
        <v>44809</v>
      </c>
      <c s="9" r="C6726">
        <v>66092.0</v>
      </c>
      <c t="s" s="21" r="D6726">
        <v>44810</v>
      </c>
      <c t="s" s="10" r="E6726">
        <v>44811</v>
      </c>
      <c t="s" s="10" r="F6726">
        <v>44812</v>
      </c>
      <c s="23" r="G6726">
        <v>9.6</v>
      </c>
      <c s="14" r="H6726">
        <v>11.8</v>
      </c>
      <c t="str" s="10" r="I6726">
        <f>H6726-G6726</f>
        <v>2,2</v>
      </c>
      <c t="s" s="10" r="J6726">
        <v>44813</v>
      </c>
      <c t="s" s="10" r="K6726">
        <v>44814</v>
      </c>
      <c s="14" r="L6726">
        <v>80.0</v>
      </c>
      <c s="14" r="M6726">
        <v>27.0</v>
      </c>
      <c s="14" r="N6726">
        <v>33.75</v>
      </c>
      <c s="14" r="O6726">
        <v>51.0</v>
      </c>
      <c s="14" r="P6726">
        <v>17.0</v>
      </c>
      <c t="str" s="13" r="Q6726">
        <f>P6726/O6726</f>
        <v>33,33%</v>
      </c>
      <c s="14" r="R6726">
        <v>82.0</v>
      </c>
      <c s="14" r="S6726">
        <v>6.0</v>
      </c>
      <c s="14" r="T6726">
        <v>7.32</v>
      </c>
      <c s="14" r="U6726">
        <v>75.0</v>
      </c>
      <c s="14" r="V6726">
        <v>19.0</v>
      </c>
      <c s="14" r="W6726">
        <v>25.33</v>
      </c>
      <c s="14" r="X6726">
        <v>79.0</v>
      </c>
      <c s="14" r="Y6726">
        <v>36.0</v>
      </c>
      <c t="str" s="15" r="Z6726">
        <f>Y6726/X6726</f>
        <v>45,57%</v>
      </c>
      <c s="14" r="AA6726">
        <v>37.0</v>
      </c>
      <c s="14" r="AB6726">
        <v>2.0</v>
      </c>
      <c s="13" r="AC6726">
        <v>0.0540540540540541</v>
      </c>
      <c s="14" r="AD6726">
        <v>80.0</v>
      </c>
      <c s="14" r="AE6726">
        <v>43.0</v>
      </c>
      <c s="13" r="AF6726">
        <v>0.5375</v>
      </c>
      <c s="14" r="AG6726">
        <v>33.0</v>
      </c>
      <c s="14" r="AH6726">
        <v>4.0</v>
      </c>
      <c s="13" r="AI6726">
        <v>0.121212121212121</v>
      </c>
      <c t="str" s="16" r="AJ6726">
        <f>P6726-AB6726</f>
        <v>15</v>
      </c>
      <c t="str" s="15" r="AK6726">
        <f>(P6726-AB6726)/AB6726</f>
        <v>750,00%</v>
      </c>
      <c t="str" s="16" r="AL6726">
        <f>P6726-V6726</f>
        <v>-2</v>
      </c>
      <c t="str" s="13" r="AM6726">
        <f>(P6726-V6726)/V6726</f>
        <v>-10,53%</v>
      </c>
      <c s="13" r="AN6726"/>
    </row>
    <row r="6727">
      <c t="s" s="1" r="A6727">
        <v>44815</v>
      </c>
      <c t="s" s="20" r="B6727">
        <v>44816</v>
      </c>
      <c s="9" r="C6727">
        <v>66093.0</v>
      </c>
      <c t="s" s="21" r="D6727">
        <v>44817</v>
      </c>
      <c t="s" s="10" r="E6727">
        <v>44818</v>
      </c>
      <c t="s" s="10" r="F6727">
        <v>44819</v>
      </c>
      <c s="12" r="G6727">
        <v>9.6</v>
      </c>
      <c s="14" r="H6727">
        <v>11.8</v>
      </c>
      <c t="str" s="10" r="I6727">
        <f>H6727-G6727</f>
        <v>2,2</v>
      </c>
      <c t="s" s="10" r="J6727">
        <v>44820</v>
      </c>
      <c t="s" s="10" r="K6727">
        <v>44821</v>
      </c>
      <c s="14" r="L6727">
        <v>263.0</v>
      </c>
      <c s="14" r="M6727">
        <v>112.0</v>
      </c>
      <c s="14" r="N6727">
        <v>42.59</v>
      </c>
      <c s="14" r="O6727">
        <v>136.0</v>
      </c>
      <c s="14" r="P6727">
        <v>32.0</v>
      </c>
      <c t="str" s="13" r="Q6727">
        <f>P6727/O6727</f>
        <v>23,53%</v>
      </c>
      <c s="14" r="R6727">
        <v>253.0</v>
      </c>
      <c s="14" r="S6727">
        <v>31.0</v>
      </c>
      <c s="14" r="T6727">
        <v>12.25</v>
      </c>
      <c s="14" r="U6727">
        <v>213.0</v>
      </c>
      <c s="14" r="V6727">
        <v>50.0</v>
      </c>
      <c s="14" r="W6727">
        <v>23.47</v>
      </c>
      <c s="14" r="X6727">
        <v>277.0</v>
      </c>
      <c s="14" r="Y6727">
        <v>150.0</v>
      </c>
      <c t="str" s="15" r="Z6727">
        <f>Y6727/X6727</f>
        <v>54,15%</v>
      </c>
      <c s="14" r="AA6727">
        <v>110.0</v>
      </c>
      <c s="14" r="AB6727">
        <v>5.0</v>
      </c>
      <c s="13" r="AC6727">
        <v>0.0454545454545455</v>
      </c>
      <c s="14" r="AD6727">
        <v>274.0</v>
      </c>
      <c s="14" r="AE6727">
        <v>124.0</v>
      </c>
      <c s="13" r="AF6727">
        <v>0.452554744525547</v>
      </c>
      <c s="14" r="AG6727">
        <v>134.0</v>
      </c>
      <c s="14" r="AH6727">
        <v>14.0</v>
      </c>
      <c s="13" r="AI6727">
        <v>0.104477611940299</v>
      </c>
      <c t="str" s="16" r="AJ6727">
        <f>P6727-AB6727</f>
        <v>27</v>
      </c>
      <c t="str" s="15" r="AK6727">
        <f>(P6727-AB6727)/AB6727</f>
        <v>540,00%</v>
      </c>
      <c t="str" s="16" r="AL6727">
        <f>P6727-V6727</f>
        <v>-18</v>
      </c>
      <c t="str" s="13" r="AM6727">
        <f>(P6727-V6727)/V6727</f>
        <v>-36,00%</v>
      </c>
      <c s="13" r="AN6727"/>
    </row>
    <row r="6728">
      <c t="s" s="1" r="A6728">
        <v>44822</v>
      </c>
      <c t="s" s="20" r="B6728">
        <v>44823</v>
      </c>
      <c s="9" r="C6728">
        <v>66094.0</v>
      </c>
      <c t="s" s="21" r="D6728">
        <v>44824</v>
      </c>
      <c t="s" s="10" r="E6728">
        <v>44825</v>
      </c>
      <c t="s" s="10" r="F6728">
        <v>44826</v>
      </c>
      <c s="12" r="G6728">
        <v>9.6</v>
      </c>
      <c s="14" r="H6728">
        <v>11.8</v>
      </c>
      <c t="str" s="10" r="I6728">
        <f>H6728-G6728</f>
        <v>2,2</v>
      </c>
      <c t="s" s="10" r="J6728">
        <v>44827</v>
      </c>
      <c t="s" s="10" r="K6728">
        <v>44828</v>
      </c>
      <c s="14" r="L6728">
        <v>173.0</v>
      </c>
      <c s="14" r="M6728">
        <v>71.0</v>
      </c>
      <c s="14" r="N6728">
        <v>41.04</v>
      </c>
      <c s="14" r="O6728">
        <v>99.0</v>
      </c>
      <c s="14" r="P6728">
        <v>26.0</v>
      </c>
      <c t="str" s="13" r="Q6728">
        <f>P6728/O6728</f>
        <v>26,26%</v>
      </c>
      <c s="14" r="R6728">
        <v>159.0</v>
      </c>
      <c s="14" r="S6728">
        <v>22.0</v>
      </c>
      <c s="14" r="T6728">
        <v>13.84</v>
      </c>
      <c s="14" r="U6728">
        <v>135.0</v>
      </c>
      <c s="14" r="V6728">
        <v>22.0</v>
      </c>
      <c s="14" r="W6728">
        <v>16.3</v>
      </c>
      <c s="14" r="X6728">
        <v>175.0</v>
      </c>
      <c s="14" r="Y6728">
        <v>81.0</v>
      </c>
      <c t="str" s="15" r="Z6728">
        <f>Y6728/X6728</f>
        <v>46,29%</v>
      </c>
      <c s="14" r="AA6728">
        <v>90.0</v>
      </c>
      <c s="14" r="AB6728">
        <v>5.0</v>
      </c>
      <c s="13" r="AC6728">
        <v>0.0555555555555556</v>
      </c>
      <c s="14" r="AD6728">
        <v>176.0</v>
      </c>
      <c s="14" r="AE6728">
        <v>86.0</v>
      </c>
      <c s="13" r="AF6728">
        <v>0.488636363636364</v>
      </c>
      <c s="14" r="AG6728">
        <v>84.0</v>
      </c>
      <c s="14" r="AH6728">
        <v>9.0</v>
      </c>
      <c s="13" r="AI6728">
        <v>0.107142857142857</v>
      </c>
      <c t="str" s="16" r="AJ6728">
        <f>P6728-AB6728</f>
        <v>21</v>
      </c>
      <c t="str" s="15" r="AK6728">
        <f>(P6728-AB6728)/AB6728</f>
        <v>420,00%</v>
      </c>
      <c t="str" s="16" r="AL6728">
        <f>P6728-V6728</f>
        <v>4</v>
      </c>
      <c t="str" s="13" r="AM6728">
        <f>(P6728-V6728)/V6728</f>
        <v>18,18%</v>
      </c>
      <c s="13" r="AN6728"/>
    </row>
    <row r="6729">
      <c t="s" s="1" r="A6729">
        <v>44829</v>
      </c>
      <c t="s" s="20" r="B6729">
        <v>44830</v>
      </c>
      <c s="9" r="C6729">
        <v>66095.0</v>
      </c>
      <c t="s" s="21" r="D6729">
        <v>44831</v>
      </c>
      <c t="s" s="10" r="E6729">
        <v>44832</v>
      </c>
      <c t="s" s="10" r="F6729">
        <v>44833</v>
      </c>
      <c s="12" r="G6729">
        <v>9.6</v>
      </c>
      <c s="14" r="H6729">
        <v>11.8</v>
      </c>
      <c t="str" s="10" r="I6729">
        <f>H6729-G6729</f>
        <v>2,2</v>
      </c>
      <c t="s" s="10" r="J6729">
        <v>44834</v>
      </c>
      <c t="s" s="10" r="K6729">
        <v>44835</v>
      </c>
      <c s="14" r="L6729">
        <v>157.0</v>
      </c>
      <c s="14" r="M6729">
        <v>70.0</v>
      </c>
      <c s="14" r="N6729">
        <v>44.59</v>
      </c>
      <c s="14" r="O6729">
        <v>79.0</v>
      </c>
      <c s="14" r="P6729">
        <v>19.0</v>
      </c>
      <c t="str" s="13" r="Q6729">
        <f>P6729/O6729</f>
        <v>24,05%</v>
      </c>
      <c s="14" r="R6729">
        <v>139.0</v>
      </c>
      <c s="14" r="S6729">
        <v>21.0</v>
      </c>
      <c s="14" r="T6729">
        <v>15.11</v>
      </c>
      <c s="14" r="U6729">
        <v>116.0</v>
      </c>
      <c s="14" r="V6729">
        <v>28.0</v>
      </c>
      <c s="14" r="W6729">
        <v>24.14</v>
      </c>
      <c s="14" r="X6729">
        <v>158.0</v>
      </c>
      <c s="14" r="Y6729">
        <v>75.0</v>
      </c>
      <c t="str" s="15" r="Z6729">
        <f>Y6729/X6729</f>
        <v>47,47%</v>
      </c>
      <c s="14" r="AA6729">
        <v>79.0</v>
      </c>
      <c s="14" r="AB6729">
        <v>4.0</v>
      </c>
      <c s="13" r="AC6729">
        <v>0.0506329113924051</v>
      </c>
      <c s="14" r="AD6729">
        <v>154.0</v>
      </c>
      <c s="14" r="AE6729">
        <v>66.0</v>
      </c>
      <c s="13" r="AF6729">
        <v>0.428571428571429</v>
      </c>
      <c s="14" r="AG6729">
        <v>86.0</v>
      </c>
      <c s="14" r="AH6729">
        <v>9.0</v>
      </c>
      <c s="13" r="AI6729">
        <v>0.104651162790698</v>
      </c>
      <c t="str" s="16" r="AJ6729">
        <f>P6729-AB6729</f>
        <v>15</v>
      </c>
      <c t="str" s="15" r="AK6729">
        <f>(P6729-AB6729)/AB6729</f>
        <v>375,00%</v>
      </c>
      <c t="str" s="16" r="AL6729">
        <f>P6729-V6729</f>
        <v>-9</v>
      </c>
      <c t="str" s="13" r="AM6729">
        <f>(P6729-V6729)/V6729</f>
        <v>-32,14%</v>
      </c>
      <c s="13" r="AN6729"/>
    </row>
    <row r="6730">
      <c t="s" s="1" r="A6730">
        <v>44836</v>
      </c>
      <c t="s" s="20" r="B6730">
        <v>44837</v>
      </c>
      <c s="9" r="C6730">
        <v>66096.0</v>
      </c>
      <c t="s" s="21" r="D6730">
        <v>44838</v>
      </c>
      <c t="s" s="10" r="E6730">
        <v>44839</v>
      </c>
      <c t="s" s="10" r="F6730">
        <v>44840</v>
      </c>
      <c s="11" r="G6730">
        <v>8.7</v>
      </c>
      <c s="12" r="H6730">
        <v>10.1</v>
      </c>
      <c t="str" s="10" r="I6730">
        <f>H6730-G6730</f>
        <v>1,4</v>
      </c>
      <c t="s" s="10" r="J6730">
        <v>44841</v>
      </c>
      <c t="s" s="10" r="K6730">
        <v>44842</v>
      </c>
      <c s="14" r="L6730">
        <v>1039.0</v>
      </c>
      <c s="14" r="M6730">
        <v>540.0</v>
      </c>
      <c s="14" r="N6730">
        <v>51.97</v>
      </c>
      <c s="14" r="O6730">
        <v>481.0</v>
      </c>
      <c s="14" r="P6730">
        <v>187.0</v>
      </c>
      <c t="str" s="13" r="Q6730">
        <f>P6730/O6730</f>
        <v>38,88%</v>
      </c>
      <c s="14" r="R6730">
        <v>1021.0</v>
      </c>
      <c s="14" r="S6730">
        <v>153.0</v>
      </c>
      <c s="14" r="T6730">
        <v>14.99</v>
      </c>
      <c s="14" r="U6730">
        <v>848.0</v>
      </c>
      <c s="14" r="V6730">
        <v>209.0</v>
      </c>
      <c s="14" r="W6730">
        <v>24.65</v>
      </c>
      <c s="14" r="X6730">
        <v>952.0</v>
      </c>
      <c s="14" r="Y6730">
        <v>529.0</v>
      </c>
      <c t="str" s="15" r="Z6730">
        <f>Y6730/X6730</f>
        <v>55,57%</v>
      </c>
      <c s="14" r="AA6730">
        <v>397.0</v>
      </c>
      <c s="14" r="AB6730">
        <v>37.0</v>
      </c>
      <c s="13" r="AC6730">
        <v>0.0931989924433249</v>
      </c>
      <c s="14" r="AD6730">
        <v>778.0</v>
      </c>
      <c s="14" r="AE6730">
        <v>403.0</v>
      </c>
      <c s="13" r="AF6730">
        <v>0.517994858611825</v>
      </c>
      <c s="14" r="AG6730">
        <v>358.0</v>
      </c>
      <c s="14" r="AH6730">
        <v>52.0</v>
      </c>
      <c s="13" r="AI6730">
        <v>0.145251396648045</v>
      </c>
      <c t="str" s="16" r="AJ6730">
        <f>P6730-AB6730</f>
        <v>150</v>
      </c>
      <c t="str" s="15" r="AK6730">
        <f>(P6730-AB6730)/AB6730</f>
        <v>405,41%</v>
      </c>
      <c t="str" s="16" r="AL6730">
        <f>P6730-V6730</f>
        <v>-22</v>
      </c>
      <c t="str" s="13" r="AM6730">
        <f>(P6730-V6730)/V6730</f>
        <v>-10,53%</v>
      </c>
      <c s="13" r="AN6730"/>
    </row>
    <row r="6731">
      <c t="s" s="1" r="A6731">
        <v>44843</v>
      </c>
      <c t="s" s="20" r="B6731">
        <v>44844</v>
      </c>
      <c s="9" r="C6731">
        <v>66097.0</v>
      </c>
      <c t="s" s="21" r="D6731">
        <v>44845</v>
      </c>
      <c t="s" s="10" r="E6731">
        <v>44846</v>
      </c>
      <c t="s" s="10" r="F6731">
        <v>44847</v>
      </c>
      <c s="23" r="G6731">
        <v>9.6</v>
      </c>
      <c s="14" r="H6731">
        <v>11.8</v>
      </c>
      <c t="str" s="10" r="I6731">
        <f>H6731-G6731</f>
        <v>2,2</v>
      </c>
      <c t="s" s="10" r="J6731">
        <v>44848</v>
      </c>
      <c t="s" s="10" r="K6731">
        <v>44849</v>
      </c>
      <c s="14" r="L6731">
        <v>518.0</v>
      </c>
      <c s="14" r="M6731">
        <v>267.0</v>
      </c>
      <c s="14" r="N6731">
        <v>51.54</v>
      </c>
      <c s="14" r="O6731">
        <v>231.0</v>
      </c>
      <c s="14" r="P6731">
        <v>82.0</v>
      </c>
      <c t="str" s="13" r="Q6731">
        <f>P6731/O6731</f>
        <v>35,50%</v>
      </c>
      <c s="14" r="R6731">
        <v>499.0</v>
      </c>
      <c s="14" r="S6731">
        <v>73.0</v>
      </c>
      <c s="14" r="T6731">
        <v>14.63</v>
      </c>
      <c s="14" r="U6731">
        <v>412.0</v>
      </c>
      <c s="14" r="V6731">
        <v>114.0</v>
      </c>
      <c s="14" r="W6731">
        <v>27.67</v>
      </c>
      <c s="14" r="X6731">
        <v>477.0</v>
      </c>
      <c s="14" r="Y6731">
        <v>246.0</v>
      </c>
      <c t="str" s="15" r="Z6731">
        <f>Y6731/X6731</f>
        <v>51,57%</v>
      </c>
      <c s="14" r="AA6731">
        <v>208.0</v>
      </c>
      <c s="14" r="AB6731">
        <v>14.0</v>
      </c>
      <c s="13" r="AC6731">
        <v>0.0673076923076923</v>
      </c>
      <c s="14" r="AD6731">
        <v>404.0</v>
      </c>
      <c s="14" r="AE6731">
        <v>212.0</v>
      </c>
      <c s="13" r="AF6731">
        <v>0.524752475247525</v>
      </c>
      <c s="14" r="AG6731">
        <v>182.0</v>
      </c>
      <c s="14" r="AH6731">
        <v>11.0</v>
      </c>
      <c s="13" r="AI6731">
        <v>0.0604395604395604</v>
      </c>
      <c t="str" s="16" r="AJ6731">
        <f>P6731-AB6731</f>
        <v>68</v>
      </c>
      <c t="str" s="15" r="AK6731">
        <f>(P6731-AB6731)/AB6731</f>
        <v>485,71%</v>
      </c>
      <c t="str" s="16" r="AL6731">
        <f>P6731-V6731</f>
        <v>-32</v>
      </c>
      <c t="str" s="13" r="AM6731">
        <f>(P6731-V6731)/V6731</f>
        <v>-28,07%</v>
      </c>
      <c s="13" r="AN6731"/>
    </row>
    <row r="6732">
      <c t="s" s="1" r="A6732">
        <v>44850</v>
      </c>
      <c t="s" s="20" r="B6732">
        <v>44851</v>
      </c>
      <c s="9" r="C6732">
        <v>66098.0</v>
      </c>
      <c t="s" s="21" r="D6732">
        <v>44852</v>
      </c>
      <c t="s" s="10" r="E6732">
        <v>44853</v>
      </c>
      <c t="s" s="10" r="F6732">
        <v>44854</v>
      </c>
      <c s="11" r="G6732">
        <v>8.7</v>
      </c>
      <c s="12" r="H6732">
        <v>10.1</v>
      </c>
      <c t="str" s="10" r="I6732">
        <f>H6732-G6732</f>
        <v>1,4</v>
      </c>
      <c t="s" s="10" r="J6732">
        <v>44855</v>
      </c>
      <c t="s" s="10" r="K6732">
        <v>44856</v>
      </c>
      <c s="14" r="L6732">
        <v>102.0</v>
      </c>
      <c s="14" r="M6732">
        <v>44.0</v>
      </c>
      <c s="14" r="N6732">
        <v>43.14</v>
      </c>
      <c s="14" r="O6732">
        <v>52.0</v>
      </c>
      <c s="14" r="P6732">
        <v>13.0</v>
      </c>
      <c t="str" s="13" r="Q6732">
        <f>P6732/O6732</f>
        <v>25,00%</v>
      </c>
      <c s="14" r="R6732">
        <v>88.0</v>
      </c>
      <c s="14" r="S6732">
        <v>17.0</v>
      </c>
      <c s="14" r="T6732">
        <v>19.32</v>
      </c>
      <c s="14" r="U6732">
        <v>68.0</v>
      </c>
      <c s="14" r="V6732">
        <v>13.0</v>
      </c>
      <c s="14" r="W6732">
        <v>19.12</v>
      </c>
      <c s="14" r="X6732">
        <v>86.0</v>
      </c>
      <c s="14" r="Y6732">
        <v>37.0</v>
      </c>
      <c t="str" s="15" r="Z6732">
        <f>Y6732/X6732</f>
        <v>43,02%</v>
      </c>
      <c s="14" r="AA6732">
        <v>45.0</v>
      </c>
      <c s="14" r="AB6732">
        <v>0.0</v>
      </c>
      <c s="13" r="AC6732">
        <v>0.0</v>
      </c>
      <c s="14" r="AD6732">
        <v>98.0</v>
      </c>
      <c s="14" r="AE6732">
        <v>35.0</v>
      </c>
      <c s="13" r="AF6732">
        <v>0.357142857142857</v>
      </c>
      <c s="14" r="AG6732">
        <v>57.0</v>
      </c>
      <c s="14" r="AH6732">
        <v>7.0</v>
      </c>
      <c s="13" r="AI6732">
        <v>0.12280701754386</v>
      </c>
      <c t="str" s="16" r="AJ6732">
        <f>P6732-AB6732</f>
        <v>13</v>
      </c>
      <c t="str" s="15" r="AK6732">
        <f>(P6732-AB6732)/AB6732</f>
        <v>#DIV/0!</v>
      </c>
      <c t="str" s="16" r="AL6732">
        <f>P6732-V6732</f>
        <v>0</v>
      </c>
      <c t="str" s="13" r="AM6732">
        <f>(P6732-V6732)/V6732</f>
        <v>0,00%</v>
      </c>
      <c s="13" r="AN6732"/>
    </row>
    <row r="6733">
      <c t="s" s="1" r="A6733">
        <v>44857</v>
      </c>
      <c t="s" s="20" r="B6733">
        <v>44858</v>
      </c>
      <c s="9" r="C6733">
        <v>66099.0</v>
      </c>
      <c t="s" s="21" r="D6733">
        <v>44859</v>
      </c>
      <c t="s" s="10" r="E6733">
        <v>44860</v>
      </c>
      <c t="s" s="10" r="F6733">
        <v>44861</v>
      </c>
      <c s="23" r="G6733">
        <v>9.6</v>
      </c>
      <c s="14" r="H6733">
        <v>11.8</v>
      </c>
      <c t="str" s="10" r="I6733">
        <f>H6733-G6733</f>
        <v>2,2</v>
      </c>
      <c t="s" s="10" r="J6733">
        <v>44862</v>
      </c>
      <c t="s" s="10" r="K6733">
        <v>44863</v>
      </c>
      <c s="14" r="L6733">
        <v>360.0</v>
      </c>
      <c s="14" r="M6733">
        <v>155.0</v>
      </c>
      <c s="14" r="N6733">
        <v>43.06</v>
      </c>
      <c s="14" r="O6733">
        <v>198.0</v>
      </c>
      <c s="14" r="P6733">
        <v>65.0</v>
      </c>
      <c t="str" s="13" r="Q6733">
        <f>P6733/O6733</f>
        <v>32,83%</v>
      </c>
      <c s="14" r="R6733">
        <v>358.0</v>
      </c>
      <c s="14" r="S6733">
        <v>54.0</v>
      </c>
      <c s="14" r="T6733">
        <v>15.08</v>
      </c>
      <c s="14" r="U6733">
        <v>295.0</v>
      </c>
      <c s="14" r="V6733">
        <v>69.0</v>
      </c>
      <c s="14" r="W6733">
        <v>23.39</v>
      </c>
      <c s="14" r="X6733">
        <v>341.0</v>
      </c>
      <c s="14" r="Y6733">
        <v>188.0</v>
      </c>
      <c t="str" s="15" r="Z6733">
        <f>Y6733/X6733</f>
        <v>55,13%</v>
      </c>
      <c s="14" r="AA6733">
        <v>148.0</v>
      </c>
      <c s="14" r="AB6733">
        <v>14.0</v>
      </c>
      <c s="13" r="AC6733">
        <v>0.0945945945945946</v>
      </c>
      <c s="14" r="AD6733">
        <v>320.0</v>
      </c>
      <c s="14" r="AE6733">
        <v>160.0</v>
      </c>
      <c s="13" r="AF6733">
        <v>0.5</v>
      </c>
      <c s="14" r="AG6733">
        <v>154.0</v>
      </c>
      <c s="14" r="AH6733">
        <v>14.0</v>
      </c>
      <c s="13" r="AI6733">
        <v>0.0909090909090909</v>
      </c>
      <c t="str" s="16" r="AJ6733">
        <f>P6733-AB6733</f>
        <v>51</v>
      </c>
      <c t="str" s="15" r="AK6733">
        <f>(P6733-AB6733)/AB6733</f>
        <v>364,29%</v>
      </c>
      <c t="str" s="16" r="AL6733">
        <f>P6733-V6733</f>
        <v>-4</v>
      </c>
      <c t="str" s="13" r="AM6733">
        <f>(P6733-V6733)/V6733</f>
        <v>-5,80%</v>
      </c>
      <c s="13" r="AN6733"/>
    </row>
    <row r="6734">
      <c t="s" s="1" r="A6734">
        <v>44864</v>
      </c>
      <c t="s" s="20" r="B6734">
        <v>44865</v>
      </c>
      <c s="9" r="C6734">
        <v>66100.0</v>
      </c>
      <c t="s" s="21" r="D6734">
        <v>44866</v>
      </c>
      <c t="s" s="10" r="E6734">
        <v>44867</v>
      </c>
      <c t="s" s="10" r="F6734">
        <v>44868</v>
      </c>
      <c s="12" r="G6734">
        <v>9.6</v>
      </c>
      <c s="14" r="H6734">
        <v>11.8</v>
      </c>
      <c t="str" s="10" r="I6734">
        <f>H6734-G6734</f>
        <v>2,2</v>
      </c>
      <c t="s" s="10" r="J6734">
        <v>44869</v>
      </c>
      <c t="s" s="10" r="K6734">
        <v>44870</v>
      </c>
      <c s="14" r="L6734">
        <v>464.0</v>
      </c>
      <c s="14" r="M6734">
        <v>229.0</v>
      </c>
      <c s="14" r="N6734">
        <v>49.35</v>
      </c>
      <c s="14" r="O6734">
        <v>224.0</v>
      </c>
      <c s="14" r="P6734">
        <v>80.0</v>
      </c>
      <c t="str" s="13" r="Q6734">
        <f>P6734/O6734</f>
        <v>35,71%</v>
      </c>
      <c s="14" r="R6734">
        <v>468.0</v>
      </c>
      <c s="14" r="S6734">
        <v>62.0</v>
      </c>
      <c s="14" r="T6734">
        <v>13.25</v>
      </c>
      <c s="14" r="U6734">
        <v>396.0</v>
      </c>
      <c s="14" r="V6734">
        <v>96.0</v>
      </c>
      <c s="14" r="W6734">
        <v>24.24</v>
      </c>
      <c s="14" r="X6734">
        <v>435.0</v>
      </c>
      <c s="14" r="Y6734">
        <v>240.0</v>
      </c>
      <c t="str" s="15" r="Z6734">
        <f>Y6734/X6734</f>
        <v>55,17%</v>
      </c>
      <c s="14" r="AA6734">
        <v>187.0</v>
      </c>
      <c s="14" r="AB6734">
        <v>14.0</v>
      </c>
      <c s="13" r="AC6734">
        <v>0.0748663101604278</v>
      </c>
      <c s="14" r="AD6734">
        <v>368.0</v>
      </c>
      <c s="14" r="AE6734">
        <v>204.0</v>
      </c>
      <c s="13" r="AF6734">
        <v>0.554347826086957</v>
      </c>
      <c s="14" r="AG6734">
        <v>159.0</v>
      </c>
      <c s="14" r="AH6734">
        <v>16.0</v>
      </c>
      <c s="13" r="AI6734">
        <v>0.10062893081761</v>
      </c>
      <c t="str" s="16" r="AJ6734">
        <f>P6734-AB6734</f>
        <v>66</v>
      </c>
      <c t="str" s="15" r="AK6734">
        <f>(P6734-AB6734)/AB6734</f>
        <v>471,43%</v>
      </c>
      <c t="str" s="16" r="AL6734">
        <f>P6734-V6734</f>
        <v>-16</v>
      </c>
      <c t="str" s="13" r="AM6734">
        <f>(P6734-V6734)/V6734</f>
        <v>-16,67%</v>
      </c>
      <c s="13" r="AN6734"/>
    </row>
    <row r="6735">
      <c t="s" s="1" r="A6735">
        <v>44871</v>
      </c>
      <c t="s" s="20" r="B6735">
        <v>44872</v>
      </c>
      <c s="9" r="C6735">
        <v>66101.0</v>
      </c>
      <c t="s" s="21" r="D6735">
        <v>44873</v>
      </c>
      <c t="s" s="10" r="E6735">
        <v>44874</v>
      </c>
      <c t="s" s="10" r="F6735">
        <v>44875</v>
      </c>
      <c s="12" r="G6735">
        <v>9.6</v>
      </c>
      <c s="14" r="H6735">
        <v>11.8</v>
      </c>
      <c t="str" s="10" r="I6735">
        <f>H6735-G6735</f>
        <v>2,2</v>
      </c>
      <c t="s" s="10" r="J6735">
        <v>44876</v>
      </c>
      <c t="s" s="10" r="K6735">
        <v>44877</v>
      </c>
      <c s="14" r="L6735">
        <v>94.0</v>
      </c>
      <c s="14" r="M6735">
        <v>46.0</v>
      </c>
      <c s="14" r="N6735">
        <v>48.94</v>
      </c>
      <c s="14" r="O6735">
        <v>46.0</v>
      </c>
      <c s="14" r="P6735">
        <v>8.0</v>
      </c>
      <c t="str" s="13" r="Q6735">
        <f>P6735/O6735</f>
        <v>17,39%</v>
      </c>
      <c s="14" r="R6735">
        <v>95.0</v>
      </c>
      <c s="14" r="S6735">
        <v>6.0</v>
      </c>
      <c s="14" r="T6735">
        <v>6.32</v>
      </c>
      <c s="14" r="U6735">
        <v>87.0</v>
      </c>
      <c s="14" r="V6735">
        <v>12.0</v>
      </c>
      <c s="14" r="W6735">
        <v>13.79</v>
      </c>
      <c s="14" r="X6735">
        <v>98.0</v>
      </c>
      <c s="14" r="Y6735">
        <v>34.0</v>
      </c>
      <c t="str" s="15" r="Z6735">
        <f>Y6735/X6735</f>
        <v>34,69%</v>
      </c>
      <c s="14" r="AA6735">
        <v>56.0</v>
      </c>
      <c s="14" r="AB6735">
        <v>0.0</v>
      </c>
      <c s="13" r="AC6735">
        <v>0.0</v>
      </c>
      <c s="14" r="AD6735">
        <v>86.0</v>
      </c>
      <c s="14" r="AE6735">
        <v>36.0</v>
      </c>
      <c s="13" r="AF6735">
        <v>0.418604651162791</v>
      </c>
      <c s="14" r="AG6735">
        <v>43.0</v>
      </c>
      <c s="14" r="AH6735">
        <v>1.0</v>
      </c>
      <c s="13" r="AI6735">
        <v>0.0232558139534884</v>
      </c>
      <c t="str" s="16" r="AJ6735">
        <f>P6735-AB6735</f>
        <v>8</v>
      </c>
      <c t="str" s="15" r="AK6735">
        <f>(P6735-AB6735)/AB6735</f>
        <v>#DIV/0!</v>
      </c>
      <c t="str" s="16" r="AL6735">
        <f>P6735-V6735</f>
        <v>-4</v>
      </c>
      <c t="str" s="13" r="AM6735">
        <f>(P6735-V6735)/V6735</f>
        <v>-33,33%</v>
      </c>
      <c s="13" r="AN6735"/>
    </row>
    <row r="6736">
      <c t="s" s="1" r="A6736">
        <v>44878</v>
      </c>
      <c t="s" s="20" r="B6736">
        <v>44879</v>
      </c>
      <c s="9" r="C6736">
        <v>66102.0</v>
      </c>
      <c t="s" s="21" r="D6736">
        <v>44880</v>
      </c>
      <c t="s" s="10" r="E6736">
        <v>44881</v>
      </c>
      <c t="s" s="10" r="F6736">
        <v>44882</v>
      </c>
      <c s="12" r="G6736">
        <v>9.6</v>
      </c>
      <c s="14" r="H6736">
        <v>11.8</v>
      </c>
      <c t="str" s="10" r="I6736">
        <f>H6736-G6736</f>
        <v>2,2</v>
      </c>
      <c t="s" s="10" r="J6736">
        <v>44883</v>
      </c>
      <c t="s" s="10" r="K6736">
        <v>44884</v>
      </c>
      <c s="14" r="L6736">
        <v>161.0</v>
      </c>
      <c s="14" r="M6736">
        <v>78.0</v>
      </c>
      <c s="14" r="N6736">
        <v>48.45</v>
      </c>
      <c s="14" r="O6736">
        <v>78.0</v>
      </c>
      <c s="14" r="P6736">
        <v>29.0</v>
      </c>
      <c t="str" s="13" r="Q6736">
        <f>P6736/O6736</f>
        <v>37,18%</v>
      </c>
      <c s="14" r="R6736">
        <v>152.0</v>
      </c>
      <c s="14" r="S6736">
        <v>31.0</v>
      </c>
      <c s="14" r="T6736">
        <v>20.39</v>
      </c>
      <c s="14" r="U6736">
        <v>120.0</v>
      </c>
      <c s="14" r="V6736">
        <v>26.0</v>
      </c>
      <c s="14" r="W6736">
        <v>21.67</v>
      </c>
      <c s="14" r="X6736">
        <v>142.0</v>
      </c>
      <c s="14" r="Y6736">
        <v>64.0</v>
      </c>
      <c t="str" s="15" r="Z6736">
        <f>Y6736/X6736</f>
        <v>45,07%</v>
      </c>
      <c s="14" r="AA6736">
        <v>71.0</v>
      </c>
      <c s="14" r="AB6736">
        <v>10.0</v>
      </c>
      <c s="13" r="AC6736">
        <v>0.140845070422535</v>
      </c>
      <c s="14" r="AD6736">
        <v>124.0</v>
      </c>
      <c s="14" r="AE6736">
        <v>67.0</v>
      </c>
      <c s="13" r="AF6736">
        <v>0.540322580645161</v>
      </c>
      <c s="14" r="AG6736">
        <v>50.0</v>
      </c>
      <c s="14" r="AH6736">
        <v>9.0</v>
      </c>
      <c s="13" r="AI6736">
        <v>0.18</v>
      </c>
      <c t="str" s="16" r="AJ6736">
        <f>P6736-AB6736</f>
        <v>19</v>
      </c>
      <c t="str" s="15" r="AK6736">
        <f>(P6736-AB6736)/AB6736</f>
        <v>190,00%</v>
      </c>
      <c t="str" s="16" r="AL6736">
        <f>P6736-V6736</f>
        <v>3</v>
      </c>
      <c t="str" s="13" r="AM6736">
        <f>(P6736-V6736)/V6736</f>
        <v>11,54%</v>
      </c>
      <c s="13" r="AN6736"/>
    </row>
    <row r="6737">
      <c t="s" s="1" r="A6737">
        <v>44885</v>
      </c>
      <c t="s" s="20" r="B6737">
        <v>44886</v>
      </c>
      <c s="9" r="C6737">
        <v>66103.0</v>
      </c>
      <c t="s" s="21" r="D6737">
        <v>44887</v>
      </c>
      <c t="s" s="10" r="E6737">
        <v>44888</v>
      </c>
      <c t="s" s="10" r="F6737">
        <v>44889</v>
      </c>
      <c s="12" r="G6737">
        <v>7.6</v>
      </c>
      <c s="14" r="H6737">
        <v>8.6</v>
      </c>
      <c t="str" s="10" r="I6737">
        <f>H6737-G6737</f>
        <v>1</v>
      </c>
      <c t="s" s="10" r="J6737">
        <v>44890</v>
      </c>
      <c t="s" s="10" r="K6737">
        <v>44891</v>
      </c>
      <c s="14" r="L6737">
        <v>190.0</v>
      </c>
      <c s="14" r="M6737">
        <v>84.0</v>
      </c>
      <c s="14" r="N6737">
        <v>44.21</v>
      </c>
      <c s="14" r="O6737">
        <v>103.0</v>
      </c>
      <c s="14" r="P6737">
        <v>17.0</v>
      </c>
      <c t="str" s="13" r="Q6737">
        <f>P6737/O6737</f>
        <v>16,50%</v>
      </c>
      <c s="14" r="R6737">
        <v>172.0</v>
      </c>
      <c s="14" r="S6737">
        <v>31.0</v>
      </c>
      <c s="14" r="T6737">
        <v>18.02</v>
      </c>
      <c s="14" r="U6737">
        <v>138.0</v>
      </c>
      <c s="14" r="V6737">
        <v>29.0</v>
      </c>
      <c s="14" r="W6737">
        <v>21.01</v>
      </c>
      <c s="14" r="X6737">
        <v>176.0</v>
      </c>
      <c s="14" r="Y6737">
        <v>69.0</v>
      </c>
      <c t="str" s="15" r="Z6737">
        <f>Y6737/X6737</f>
        <v>39,20%</v>
      </c>
      <c s="14" r="AA6737">
        <v>98.0</v>
      </c>
      <c s="14" r="AB6737">
        <v>11.0</v>
      </c>
      <c s="13" r="AC6737">
        <v>0.112244897959184</v>
      </c>
      <c s="14" r="AD6737">
        <v>176.0</v>
      </c>
      <c s="14" r="AE6737">
        <v>79.0</v>
      </c>
      <c s="13" r="AF6737">
        <v>0.448863636363636</v>
      </c>
      <c s="14" r="AG6737">
        <v>93.0</v>
      </c>
      <c s="14" r="AH6737">
        <v>11.0</v>
      </c>
      <c s="13" r="AI6737">
        <v>0.118279569892473</v>
      </c>
      <c t="str" s="16" r="AJ6737">
        <f>P6737-AB6737</f>
        <v>6</v>
      </c>
      <c t="str" s="15" r="AK6737">
        <f>(P6737-AB6737)/AB6737</f>
        <v>54,55%</v>
      </c>
      <c t="str" s="16" r="AL6737">
        <f>P6737-V6737</f>
        <v>-12</v>
      </c>
      <c t="str" s="13" r="AM6737">
        <f>(P6737-V6737)/V6737</f>
        <v>-41,38%</v>
      </c>
      <c s="13" r="AN6737"/>
    </row>
    <row r="6738">
      <c t="s" s="1" r="A6738">
        <v>44892</v>
      </c>
      <c t="s" s="20" r="B6738">
        <v>44893</v>
      </c>
      <c s="9" r="C6738">
        <v>66104.0</v>
      </c>
      <c t="s" s="21" r="D6738">
        <v>44894</v>
      </c>
      <c t="s" s="10" r="E6738">
        <v>44895</v>
      </c>
      <c t="s" s="10" r="F6738">
        <v>44896</v>
      </c>
      <c s="12" r="G6738">
        <v>9.6</v>
      </c>
      <c s="14" r="H6738">
        <v>11.8</v>
      </c>
      <c t="str" s="10" r="I6738">
        <f>H6738-G6738</f>
        <v>2,2</v>
      </c>
      <c t="s" s="10" r="J6738">
        <v>44897</v>
      </c>
      <c t="s" s="10" r="K6738">
        <v>44898</v>
      </c>
      <c s="14" r="L6738">
        <v>49.0</v>
      </c>
      <c s="14" r="M6738">
        <v>14.0</v>
      </c>
      <c s="14" r="N6738">
        <v>28.57</v>
      </c>
      <c s="14" r="O6738">
        <v>32.0</v>
      </c>
      <c s="14" r="P6738">
        <v>7.0</v>
      </c>
      <c t="str" s="13" r="Q6738">
        <f>P6738/O6738</f>
        <v>21,88%</v>
      </c>
      <c s="14" r="R6738">
        <v>45.0</v>
      </c>
      <c s="14" r="S6738">
        <v>4.0</v>
      </c>
      <c s="14" r="T6738">
        <v>8.89</v>
      </c>
      <c s="14" r="U6738">
        <v>39.0</v>
      </c>
      <c s="14" r="V6738">
        <v>3.0</v>
      </c>
      <c s="14" r="W6738">
        <v>7.69</v>
      </c>
      <c s="14" r="X6738">
        <v>42.0</v>
      </c>
      <c s="14" r="Y6738">
        <v>11.0</v>
      </c>
      <c t="str" s="15" r="Z6738">
        <f>Y6738/X6738</f>
        <v>26,19%</v>
      </c>
      <c s="14" r="AA6738">
        <v>30.0</v>
      </c>
      <c s="14" r="AB6738">
        <v>1.0</v>
      </c>
      <c s="13" r="AC6738">
        <v>0.0333333333333333</v>
      </c>
      <c s="14" r="AD6738">
        <v>32.0</v>
      </c>
      <c s="14" r="AE6738">
        <v>8.0</v>
      </c>
      <c s="13" r="AF6738">
        <v>0.25</v>
      </c>
      <c s="14" r="AG6738">
        <v>22.0</v>
      </c>
      <c s="14" r="AH6738">
        <v>1.0</v>
      </c>
      <c s="13" r="AI6738">
        <v>0.0454545454545455</v>
      </c>
      <c t="str" s="16" r="AJ6738">
        <f>P6738-AB6738</f>
        <v>6</v>
      </c>
      <c t="str" s="15" r="AK6738">
        <f>(P6738-AB6738)/AB6738</f>
        <v>600,00%</v>
      </c>
      <c t="str" s="16" r="AL6738">
        <f>P6738-V6738</f>
        <v>4</v>
      </c>
      <c t="str" s="13" r="AM6738">
        <f>(P6738-V6738)/V6738</f>
        <v>133,33%</v>
      </c>
      <c s="13" r="AN6738"/>
    </row>
    <row r="6739">
      <c t="s" s="1" r="A6739">
        <v>44899</v>
      </c>
      <c t="s" s="20" r="B6739">
        <v>44900</v>
      </c>
      <c s="9" r="C6739">
        <v>66105.0</v>
      </c>
      <c t="s" s="21" r="D6739">
        <v>44901</v>
      </c>
      <c t="s" s="10" r="E6739">
        <v>44902</v>
      </c>
      <c t="s" s="10" r="F6739">
        <v>44903</v>
      </c>
      <c s="12" r="G6739">
        <v>9.6</v>
      </c>
      <c s="14" r="H6739">
        <v>11.8</v>
      </c>
      <c t="str" s="10" r="I6739">
        <f>H6739-G6739</f>
        <v>2,2</v>
      </c>
      <c t="s" s="10" r="J6739">
        <v>44904</v>
      </c>
      <c t="s" s="10" r="K6739">
        <v>44905</v>
      </c>
      <c s="14" r="L6739">
        <v>33.0</v>
      </c>
      <c s="14" r="M6739">
        <v>1.0</v>
      </c>
      <c s="14" r="N6739">
        <v>3.03</v>
      </c>
      <c s="14" r="O6739">
        <v>25.0</v>
      </c>
      <c s="14" r="P6739">
        <v>4.0</v>
      </c>
      <c t="str" s="13" r="Q6739">
        <f>P6739/O6739</f>
        <v>16,00%</v>
      </c>
      <c s="14" r="R6739">
        <v>34.0</v>
      </c>
      <c s="14" r="S6739">
        <v>3.0</v>
      </c>
      <c s="14" r="T6739">
        <v>8.82</v>
      </c>
      <c s="14" r="U6739">
        <v>31.0</v>
      </c>
      <c s="14" r="V6739">
        <v>5.0</v>
      </c>
      <c s="14" r="W6739">
        <v>16.13</v>
      </c>
      <c s="14" r="X6739">
        <v>33.0</v>
      </c>
      <c s="14" r="Y6739">
        <v>0.0</v>
      </c>
      <c t="str" s="15" r="Z6739">
        <f>Y6739/X6739</f>
        <v>0,00%</v>
      </c>
      <c s="14" r="AA6739">
        <v>30.0</v>
      </c>
      <c s="14" r="AB6739">
        <v>0.0</v>
      </c>
      <c s="13" r="AC6739">
        <v>0.0</v>
      </c>
      <c s="14" r="AD6739">
        <v>32.0</v>
      </c>
      <c s="14" r="AE6739">
        <v>0.0</v>
      </c>
      <c s="13" r="AF6739">
        <v>0.0</v>
      </c>
      <c s="14" r="AG6739">
        <v>27.0</v>
      </c>
      <c s="14" r="AH6739">
        <v>0.0</v>
      </c>
      <c s="13" r="AI6739">
        <v>0.0</v>
      </c>
      <c t="str" s="16" r="AJ6739">
        <f>P6739-AB6739</f>
        <v>4</v>
      </c>
      <c t="str" s="15" r="AK6739">
        <f>(P6739-AB6739)/AB6739</f>
        <v>#DIV/0!</v>
      </c>
      <c t="str" s="16" r="AL6739">
        <f>P6739-V6739</f>
        <v>-1</v>
      </c>
      <c t="str" s="13" r="AM6739">
        <f>(P6739-V6739)/V6739</f>
        <v>-20,00%</v>
      </c>
      <c s="13" r="AN6739"/>
    </row>
    <row r="6740">
      <c t="s" s="1" r="A6740">
        <v>44906</v>
      </c>
      <c t="s" s="20" r="B6740">
        <v>44907</v>
      </c>
      <c s="9" r="C6740">
        <v>66106.0</v>
      </c>
      <c t="s" s="21" r="D6740">
        <v>44908</v>
      </c>
      <c t="s" s="10" r="E6740">
        <v>44909</v>
      </c>
      <c t="s" s="10" r="F6740">
        <v>44910</v>
      </c>
      <c s="12" r="G6740">
        <v>9.6</v>
      </c>
      <c s="14" r="H6740">
        <v>11.8</v>
      </c>
      <c t="str" s="10" r="I6740">
        <f>H6740-G6740</f>
        <v>2,2</v>
      </c>
      <c t="s" s="10" r="J6740">
        <v>44911</v>
      </c>
      <c t="s" s="10" r="K6740">
        <v>44912</v>
      </c>
      <c s="14" r="L6740">
        <v>691.0</v>
      </c>
      <c s="14" r="M6740">
        <v>366.0</v>
      </c>
      <c s="14" r="N6740">
        <v>52.97</v>
      </c>
      <c s="14" r="O6740">
        <v>295.0</v>
      </c>
      <c s="14" r="P6740">
        <v>131.0</v>
      </c>
      <c t="str" s="13" r="Q6740">
        <f>P6740/O6740</f>
        <v>44,41%</v>
      </c>
      <c s="14" r="R6740">
        <v>638.0</v>
      </c>
      <c s="14" r="S6740">
        <v>59.0</v>
      </c>
      <c s="14" r="T6740">
        <v>9.25</v>
      </c>
      <c s="14" r="U6740">
        <v>564.0</v>
      </c>
      <c s="14" r="V6740">
        <v>156.0</v>
      </c>
      <c s="14" r="W6740">
        <v>27.66</v>
      </c>
      <c s="14" r="X6740">
        <v>595.0</v>
      </c>
      <c s="14" r="Y6740">
        <v>329.0</v>
      </c>
      <c t="str" s="15" r="Z6740">
        <f>Y6740/X6740</f>
        <v>55,29%</v>
      </c>
      <c s="14" r="AA6740">
        <v>236.0</v>
      </c>
      <c s="14" r="AB6740">
        <v>26.0</v>
      </c>
      <c s="13" r="AC6740">
        <v>0.110169491525424</v>
      </c>
      <c s="14" r="AD6740">
        <v>516.0</v>
      </c>
      <c s="14" r="AE6740">
        <v>302.0</v>
      </c>
      <c s="13" r="AF6740">
        <v>0.585271317829457</v>
      </c>
      <c s="14" r="AG6740">
        <v>200.0</v>
      </c>
      <c s="14" r="AH6740">
        <v>28.0</v>
      </c>
      <c s="13" r="AI6740">
        <v>0.14</v>
      </c>
      <c t="str" s="16" r="AJ6740">
        <f>P6740-AB6740</f>
        <v>105</v>
      </c>
      <c t="str" s="15" r="AK6740">
        <f>(P6740-AB6740)/AB6740</f>
        <v>403,85%</v>
      </c>
      <c t="str" s="16" r="AL6740">
        <f>P6740-V6740</f>
        <v>-25</v>
      </c>
      <c t="str" s="13" r="AM6740">
        <f>(P6740-V6740)/V6740</f>
        <v>-16,03%</v>
      </c>
      <c s="13" r="AN6740"/>
    </row>
    <row r="6741">
      <c t="s" s="1" r="A6741">
        <v>44913</v>
      </c>
      <c t="s" s="20" r="B6741">
        <v>44914</v>
      </c>
      <c s="9" r="C6741">
        <v>66107.0</v>
      </c>
      <c t="s" s="21" r="D6741">
        <v>44915</v>
      </c>
      <c t="s" s="10" r="E6741">
        <v>44916</v>
      </c>
      <c t="s" s="10" r="F6741">
        <v>44917</v>
      </c>
      <c s="12" r="G6741">
        <v>9.6</v>
      </c>
      <c s="14" r="H6741">
        <v>11.8</v>
      </c>
      <c t="str" s="10" r="I6741">
        <f>H6741-G6741</f>
        <v>2,2</v>
      </c>
      <c t="s" s="10" r="J6741">
        <v>44918</v>
      </c>
      <c t="s" s="10" r="K6741">
        <v>44919</v>
      </c>
      <c s="14" r="L6741">
        <v>694.0</v>
      </c>
      <c s="14" r="M6741">
        <v>335.0</v>
      </c>
      <c s="14" r="N6741">
        <v>48.27</v>
      </c>
      <c s="14" r="O6741">
        <v>336.0</v>
      </c>
      <c s="14" r="P6741">
        <v>104.0</v>
      </c>
      <c t="str" s="13" r="Q6741">
        <f>P6741/O6741</f>
        <v>30,95%</v>
      </c>
      <c s="14" r="R6741">
        <v>679.0</v>
      </c>
      <c s="14" r="S6741">
        <v>85.0</v>
      </c>
      <c s="14" r="T6741">
        <v>12.52</v>
      </c>
      <c s="14" r="U6741">
        <v>583.0</v>
      </c>
      <c s="14" r="V6741">
        <v>135.0</v>
      </c>
      <c s="14" r="W6741">
        <v>23.16</v>
      </c>
      <c s="14" r="X6741">
        <v>665.0</v>
      </c>
      <c s="14" r="Y6741">
        <v>376.0</v>
      </c>
      <c t="str" s="15" r="Z6741">
        <f>Y6741/X6741</f>
        <v>56,54%</v>
      </c>
      <c s="14" r="AA6741">
        <v>268.0</v>
      </c>
      <c s="14" r="AB6741">
        <v>21.0</v>
      </c>
      <c s="13" r="AC6741">
        <v>0.0783582089552239</v>
      </c>
      <c s="14" r="AD6741">
        <v>620.0</v>
      </c>
      <c s="14" r="AE6741">
        <v>325.0</v>
      </c>
      <c s="13" r="AF6741">
        <v>0.524193548387097</v>
      </c>
      <c s="14" r="AG6741">
        <v>276.0</v>
      </c>
      <c s="14" r="AH6741">
        <v>21.0</v>
      </c>
      <c s="13" r="AI6741">
        <v>0.0760869565217391</v>
      </c>
      <c t="str" s="16" r="AJ6741">
        <f>P6741-AB6741</f>
        <v>83</v>
      </c>
      <c t="str" s="15" r="AK6741">
        <f>(P6741-AB6741)/AB6741</f>
        <v>395,24%</v>
      </c>
      <c t="str" s="16" r="AL6741">
        <f>P6741-V6741</f>
        <v>-31</v>
      </c>
      <c t="str" s="13" r="AM6741">
        <f>(P6741-V6741)/V6741</f>
        <v>-22,96%</v>
      </c>
      <c s="13" r="AN6741"/>
    </row>
    <row r="6742">
      <c t="s" s="1" r="A6742">
        <v>44920</v>
      </c>
      <c t="s" s="20" r="B6742">
        <v>44921</v>
      </c>
      <c s="9" r="C6742">
        <v>66108.0</v>
      </c>
      <c t="s" s="21" r="D6742">
        <v>44922</v>
      </c>
      <c t="s" s="10" r="E6742">
        <v>44923</v>
      </c>
      <c t="s" s="10" r="F6742">
        <v>44924</v>
      </c>
      <c s="12" r="G6742">
        <v>6.6</v>
      </c>
      <c s="14" r="H6742">
        <v>8.4</v>
      </c>
      <c t="str" s="10" r="I6742">
        <f>H6742-G6742</f>
        <v>1,8</v>
      </c>
      <c t="s" s="10" r="J6742">
        <v>44925</v>
      </c>
      <c t="s" s="10" r="K6742">
        <v>44926</v>
      </c>
      <c s="14" r="L6742">
        <v>117.0</v>
      </c>
      <c s="14" r="M6742">
        <v>39.0</v>
      </c>
      <c s="14" r="N6742">
        <v>33.33</v>
      </c>
      <c s="14" r="O6742">
        <v>75.0</v>
      </c>
      <c s="14" r="P6742">
        <v>18.0</v>
      </c>
      <c t="str" s="13" r="Q6742">
        <f>P6742/O6742</f>
        <v>24,00%</v>
      </c>
      <c s="14" r="R6742">
        <v>113.0</v>
      </c>
      <c s="14" r="S6742">
        <v>11.0</v>
      </c>
      <c s="14" r="T6742">
        <v>9.73</v>
      </c>
      <c s="14" r="U6742">
        <v>101.0</v>
      </c>
      <c s="14" r="V6742">
        <v>18.0</v>
      </c>
      <c s="14" r="W6742">
        <v>17.82</v>
      </c>
      <c s="14" r="X6742">
        <v>122.0</v>
      </c>
      <c s="14" r="Y6742">
        <v>45.0</v>
      </c>
      <c t="str" s="15" r="Z6742">
        <f>Y6742/X6742</f>
        <v>36,89%</v>
      </c>
      <c s="14" r="AA6742">
        <v>73.0</v>
      </c>
      <c s="14" r="AB6742">
        <v>2.0</v>
      </c>
      <c s="13" r="AC6742">
        <v>0.0273972602739726</v>
      </c>
      <c s="14" r="AD6742">
        <v>113.0</v>
      </c>
      <c s="14" r="AE6742">
        <v>48.0</v>
      </c>
      <c s="13" r="AF6742">
        <v>0.424778761061947</v>
      </c>
      <c s="14" r="AG6742">
        <v>63.0</v>
      </c>
      <c s="14" r="AH6742">
        <v>4.0</v>
      </c>
      <c s="13" r="AI6742">
        <v>0.0634920634920635</v>
      </c>
      <c t="str" s="16" r="AJ6742">
        <f>P6742-AB6742</f>
        <v>16</v>
      </c>
      <c t="str" s="15" r="AK6742">
        <f>(P6742-AB6742)/AB6742</f>
        <v>800,00%</v>
      </c>
      <c t="str" s="16" r="AL6742">
        <f>P6742-V6742</f>
        <v>0</v>
      </c>
      <c t="str" s="13" r="AM6742">
        <f>(P6742-V6742)/V6742</f>
        <v>0,00%</v>
      </c>
      <c s="13" r="AN6742"/>
    </row>
    <row r="6743">
      <c t="s" s="1" r="A6743">
        <v>44927</v>
      </c>
      <c t="s" s="20" r="B6743">
        <v>44928</v>
      </c>
      <c s="9" r="C6743">
        <v>66109.0</v>
      </c>
      <c t="s" s="21" r="D6743">
        <v>44929</v>
      </c>
      <c t="s" s="10" r="E6743">
        <v>44930</v>
      </c>
      <c t="s" s="10" r="F6743">
        <v>44931</v>
      </c>
      <c s="11" r="G6743">
        <v>8.7</v>
      </c>
      <c s="12" r="H6743">
        <v>10.1</v>
      </c>
      <c t="str" s="10" r="I6743">
        <f>H6743-G6743</f>
        <v>1,4</v>
      </c>
      <c t="s" s="10" r="J6743">
        <v>44932</v>
      </c>
      <c t="s" s="10" r="K6743">
        <v>44933</v>
      </c>
      <c s="14" r="L6743">
        <v>2586.0</v>
      </c>
      <c s="14" r="M6743">
        <v>1357.0</v>
      </c>
      <c s="14" r="N6743">
        <v>52.47</v>
      </c>
      <c s="14" r="O6743">
        <v>1167.0</v>
      </c>
      <c s="14" r="P6743">
        <v>369.0</v>
      </c>
      <c t="str" s="13" r="Q6743">
        <f>P6743/O6743</f>
        <v>31,62%</v>
      </c>
      <c s="14" r="R6743">
        <v>2545.0</v>
      </c>
      <c s="14" r="S6743">
        <v>331.0</v>
      </c>
      <c s="14" r="T6743">
        <v>13.01</v>
      </c>
      <c s="14" r="U6743">
        <v>2165.0</v>
      </c>
      <c s="14" r="V6743">
        <v>500.0</v>
      </c>
      <c s="14" r="W6743">
        <v>23.09</v>
      </c>
      <c s="14" r="X6743">
        <v>2379.0</v>
      </c>
      <c s="14" r="Y6743">
        <v>1301.0</v>
      </c>
      <c t="str" s="15" r="Z6743">
        <f>Y6743/X6743</f>
        <v>54,69%</v>
      </c>
      <c s="14" r="AA6743">
        <v>1010.0</v>
      </c>
      <c s="14" r="AB6743">
        <v>61.0</v>
      </c>
      <c s="13" r="AC6743">
        <v>0.0603960396039604</v>
      </c>
      <c s="14" r="AD6743">
        <v>2126.0</v>
      </c>
      <c s="14" r="AE6743">
        <v>1164.0</v>
      </c>
      <c s="13" r="AF6743">
        <v>0.547507055503293</v>
      </c>
      <c s="14" r="AG6743">
        <v>907.0</v>
      </c>
      <c s="14" r="AH6743">
        <v>102.0</v>
      </c>
      <c s="13" r="AI6743">
        <v>0.112458654906284</v>
      </c>
      <c t="str" s="16" r="AJ6743">
        <f>P6743-AB6743</f>
        <v>308</v>
      </c>
      <c t="str" s="15" r="AK6743">
        <f>(P6743-AB6743)/AB6743</f>
        <v>504,92%</v>
      </c>
      <c t="str" s="16" r="AL6743">
        <f>P6743-V6743</f>
        <v>-131</v>
      </c>
      <c t="str" s="13" r="AM6743">
        <f>(P6743-V6743)/V6743</f>
        <v>-26,20%</v>
      </c>
      <c s="13" r="AN6743"/>
    </row>
    <row r="6744">
      <c t="s" s="1" r="A6744">
        <v>44934</v>
      </c>
      <c t="s" s="20" r="B6744">
        <v>44935</v>
      </c>
      <c s="9" r="C6744">
        <v>66111.0</v>
      </c>
      <c t="s" s="21" r="D6744">
        <v>44936</v>
      </c>
      <c t="s" s="10" r="E6744">
        <v>44937</v>
      </c>
      <c t="s" s="10" r="F6744">
        <v>44938</v>
      </c>
      <c s="23" r="G6744">
        <v>9.6</v>
      </c>
      <c s="14" r="H6744">
        <v>11.8</v>
      </c>
      <c t="str" s="10" r="I6744">
        <f>H6744-G6744</f>
        <v>2,2</v>
      </c>
      <c t="s" s="10" r="J6744">
        <v>44939</v>
      </c>
      <c t="s" s="10" r="K6744">
        <v>44940</v>
      </c>
      <c s="14" r="L6744">
        <v>1262.0</v>
      </c>
      <c s="14" r="M6744">
        <v>672.0</v>
      </c>
      <c s="14" r="N6744">
        <v>53.25</v>
      </c>
      <c s="14" r="O6744">
        <v>571.0</v>
      </c>
      <c s="14" r="P6744">
        <v>187.0</v>
      </c>
      <c t="str" s="13" r="Q6744">
        <f>P6744/O6744</f>
        <v>32,75%</v>
      </c>
      <c s="14" r="R6744">
        <v>1222.0</v>
      </c>
      <c s="14" r="S6744">
        <v>163.0</v>
      </c>
      <c s="14" r="T6744">
        <v>13.34</v>
      </c>
      <c s="14" r="U6744">
        <v>1031.0</v>
      </c>
      <c s="14" r="V6744">
        <v>264.0</v>
      </c>
      <c s="14" r="W6744">
        <v>25.61</v>
      </c>
      <c s="14" r="X6744">
        <v>1218.0</v>
      </c>
      <c s="14" r="Y6744">
        <v>670.0</v>
      </c>
      <c t="str" s="15" r="Z6744">
        <f>Y6744/X6744</f>
        <v>55,01%</v>
      </c>
      <c s="14" r="AA6744">
        <v>505.0</v>
      </c>
      <c s="14" r="AB6744">
        <v>43.0</v>
      </c>
      <c s="13" r="AC6744">
        <v>0.0851485148514852</v>
      </c>
      <c s="14" r="AD6744">
        <v>1104.0</v>
      </c>
      <c s="14" r="AE6744">
        <v>623.0</v>
      </c>
      <c s="13" r="AF6744">
        <v>0.564311594202899</v>
      </c>
      <c s="14" r="AG6744">
        <v>460.0</v>
      </c>
      <c s="14" r="AH6744">
        <v>44.0</v>
      </c>
      <c s="13" r="AI6744">
        <v>0.0956521739130435</v>
      </c>
      <c t="str" s="16" r="AJ6744">
        <f>P6744-AB6744</f>
        <v>144</v>
      </c>
      <c t="str" s="15" r="AK6744">
        <f>(P6744-AB6744)/AB6744</f>
        <v>334,88%</v>
      </c>
      <c t="str" s="16" r="AL6744">
        <f>P6744-V6744</f>
        <v>-77</v>
      </c>
      <c t="str" s="13" r="AM6744">
        <f>(P6744-V6744)/V6744</f>
        <v>-29,17%</v>
      </c>
      <c s="13" r="AN6744"/>
    </row>
    <row r="6745">
      <c t="s" s="1" r="A6745">
        <v>44941</v>
      </c>
      <c t="s" s="20" r="B6745">
        <v>44942</v>
      </c>
      <c s="9" r="C6745">
        <v>66112.0</v>
      </c>
      <c t="s" s="21" r="D6745">
        <v>44943</v>
      </c>
      <c t="s" s="10" r="E6745">
        <v>44944</v>
      </c>
      <c t="s" s="10" r="F6745">
        <v>44945</v>
      </c>
      <c s="12" r="G6745">
        <v>9.6</v>
      </c>
      <c s="14" r="H6745">
        <v>11.8</v>
      </c>
      <c t="str" s="10" r="I6745">
        <f>H6745-G6745</f>
        <v>2,2</v>
      </c>
      <c t="s" s="10" r="J6745">
        <v>44946</v>
      </c>
      <c t="s" s="10" r="K6745">
        <v>44947</v>
      </c>
      <c s="14" r="L6745">
        <v>299.0</v>
      </c>
      <c s="14" r="M6745">
        <v>164.0</v>
      </c>
      <c s="14" r="N6745">
        <v>54.85</v>
      </c>
      <c s="14" r="O6745">
        <v>130.0</v>
      </c>
      <c s="14" r="P6745">
        <v>52.0</v>
      </c>
      <c t="str" s="13" r="Q6745">
        <f>P6745/O6745</f>
        <v>40,00%</v>
      </c>
      <c s="14" r="R6745">
        <v>290.0</v>
      </c>
      <c s="14" r="S6745">
        <v>45.0</v>
      </c>
      <c s="14" r="T6745">
        <v>15.52</v>
      </c>
      <c s="14" r="U6745">
        <v>243.0</v>
      </c>
      <c s="14" r="V6745">
        <v>63.0</v>
      </c>
      <c s="14" r="W6745">
        <v>25.93</v>
      </c>
      <c s="14" r="X6745">
        <v>291.0</v>
      </c>
      <c s="14" r="Y6745">
        <v>188.0</v>
      </c>
      <c t="str" s="15" r="Z6745">
        <f>Y6745/X6745</f>
        <v>64,60%</v>
      </c>
      <c s="14" r="AA6745">
        <v>90.0</v>
      </c>
      <c s="14" r="AB6745">
        <v>9.0</v>
      </c>
      <c s="13" r="AC6745">
        <v>0.1</v>
      </c>
      <c s="14" r="AD6745">
        <v>271.0</v>
      </c>
      <c s="14" r="AE6745">
        <v>168.0</v>
      </c>
      <c s="13" r="AF6745">
        <v>0.619926199261993</v>
      </c>
      <c s="14" r="AG6745">
        <v>96.0</v>
      </c>
      <c s="14" r="AH6745">
        <v>8.0</v>
      </c>
      <c s="13" r="AI6745">
        <v>0.0833333333333333</v>
      </c>
      <c t="str" s="16" r="AJ6745">
        <f>P6745-AB6745</f>
        <v>43</v>
      </c>
      <c t="str" s="15" r="AK6745">
        <f>(P6745-AB6745)/AB6745</f>
        <v>477,78%</v>
      </c>
      <c t="str" s="16" r="AL6745">
        <f>P6745-V6745</f>
        <v>-11</v>
      </c>
      <c t="str" s="13" r="AM6745">
        <f>(P6745-V6745)/V6745</f>
        <v>-17,46%</v>
      </c>
      <c s="13" r="AN6745"/>
    </row>
    <row r="6746">
      <c t="s" s="1" r="A6746">
        <v>44948</v>
      </c>
      <c t="s" s="20" r="B6746">
        <v>44949</v>
      </c>
      <c s="9" r="C6746">
        <v>66113.0</v>
      </c>
      <c t="s" s="21" r="D6746">
        <v>44950</v>
      </c>
      <c t="s" s="10" r="E6746">
        <v>44951</v>
      </c>
      <c t="s" s="10" r="F6746">
        <v>44952</v>
      </c>
      <c s="12" r="G6746">
        <v>9.6</v>
      </c>
      <c s="14" r="H6746">
        <v>11.8</v>
      </c>
      <c t="str" s="10" r="I6746">
        <f>H6746-G6746</f>
        <v>2,2</v>
      </c>
      <c t="s" s="10" r="J6746">
        <v>44953</v>
      </c>
      <c t="s" s="10" r="K6746">
        <v>44954</v>
      </c>
      <c s="14" r="L6746">
        <v>132.0</v>
      </c>
      <c s="14" r="M6746">
        <v>40.0</v>
      </c>
      <c s="14" r="N6746">
        <v>30.3</v>
      </c>
      <c s="14" r="O6746">
        <v>86.0</v>
      </c>
      <c s="14" r="P6746">
        <v>20.0</v>
      </c>
      <c t="str" s="13" r="Q6746">
        <f>P6746/O6746</f>
        <v>23,26%</v>
      </c>
      <c s="14" r="R6746">
        <v>126.0</v>
      </c>
      <c s="14" r="S6746">
        <v>14.0</v>
      </c>
      <c s="14" r="T6746">
        <v>11.11</v>
      </c>
      <c s="14" r="U6746">
        <v>112.0</v>
      </c>
      <c s="14" r="V6746">
        <v>18.0</v>
      </c>
      <c s="14" r="W6746">
        <v>16.07</v>
      </c>
      <c s="14" r="X6746">
        <v>125.0</v>
      </c>
      <c s="14" r="Y6746">
        <v>44.0</v>
      </c>
      <c t="str" s="15" r="Z6746">
        <f>Y6746/X6746</f>
        <v>35,20%</v>
      </c>
      <c s="14" r="AA6746">
        <v>79.0</v>
      </c>
      <c s="14" r="AB6746">
        <v>2.0</v>
      </c>
      <c s="13" r="AC6746">
        <v>0.0253164556962025</v>
      </c>
      <c s="14" r="AD6746">
        <v>128.0</v>
      </c>
      <c s="14" r="AE6746">
        <v>59.0</v>
      </c>
      <c s="13" r="AF6746">
        <v>0.4609375</v>
      </c>
      <c s="14" r="AG6746">
        <v>64.0</v>
      </c>
      <c s="14" r="AH6746">
        <v>4.0</v>
      </c>
      <c s="13" r="AI6746">
        <v>0.0625</v>
      </c>
      <c t="str" s="16" r="AJ6746">
        <f>P6746-AB6746</f>
        <v>18</v>
      </c>
      <c t="str" s="15" r="AK6746">
        <f>(P6746-AB6746)/AB6746</f>
        <v>900,00%</v>
      </c>
      <c t="str" s="16" r="AL6746">
        <f>P6746-V6746</f>
        <v>2</v>
      </c>
      <c t="str" s="13" r="AM6746">
        <f>(P6746-V6746)/V6746</f>
        <v>11,11%</v>
      </c>
      <c s="13" r="AN6746"/>
    </row>
    <row r="6747">
      <c t="s" s="1" r="A6747">
        <v>44955</v>
      </c>
      <c t="s" s="20" r="B6747">
        <v>44956</v>
      </c>
      <c s="9" r="C6747">
        <v>66114.0</v>
      </c>
      <c t="s" s="21" r="D6747">
        <v>44957</v>
      </c>
      <c t="s" s="10" r="E6747">
        <v>44958</v>
      </c>
      <c t="s" s="10" r="F6747">
        <v>44959</v>
      </c>
      <c s="12" r="G6747">
        <v>9.6</v>
      </c>
      <c s="14" r="H6747">
        <v>11.8</v>
      </c>
      <c t="str" s="10" r="I6747">
        <f>H6747-G6747</f>
        <v>2,2</v>
      </c>
      <c t="s" s="10" r="J6747">
        <v>44960</v>
      </c>
      <c t="s" s="10" r="K6747">
        <v>44961</v>
      </c>
      <c s="14" r="L6747">
        <v>2582.0</v>
      </c>
      <c s="14" r="M6747">
        <v>1470.0</v>
      </c>
      <c s="14" r="N6747">
        <v>56.93</v>
      </c>
      <c s="14" r="O6747">
        <v>1064.0</v>
      </c>
      <c s="14" r="P6747">
        <v>371.0</v>
      </c>
      <c t="str" s="13" r="Q6747">
        <f>P6747/O6747</f>
        <v>34,87%</v>
      </c>
      <c s="14" r="R6747">
        <v>2481.0</v>
      </c>
      <c s="14" r="S6747">
        <v>413.0</v>
      </c>
      <c s="14" r="T6747">
        <v>16.65</v>
      </c>
      <c s="14" r="U6747">
        <v>2026.0</v>
      </c>
      <c s="14" r="V6747">
        <v>489.0</v>
      </c>
      <c s="14" r="W6747">
        <v>24.14</v>
      </c>
      <c s="14" r="X6747">
        <v>2313.0</v>
      </c>
      <c s="14" r="Y6747">
        <v>1378.0</v>
      </c>
      <c t="str" s="15" r="Z6747">
        <f>Y6747/X6747</f>
        <v>59,58%</v>
      </c>
      <c s="14" r="AA6747">
        <v>888.0</v>
      </c>
      <c s="14" r="AB6747">
        <v>87.0</v>
      </c>
      <c s="13" r="AC6747">
        <v>0.097972972972973</v>
      </c>
      <c s="14" r="AD6747">
        <v>2158.0</v>
      </c>
      <c s="14" r="AE6747">
        <v>1274.0</v>
      </c>
      <c s="13" r="AF6747">
        <v>0.590361445783133</v>
      </c>
      <c s="14" r="AG6747">
        <v>830.0</v>
      </c>
      <c s="14" r="AH6747">
        <v>120.0</v>
      </c>
      <c s="13" r="AI6747">
        <v>0.144578313253012</v>
      </c>
      <c t="str" s="16" r="AJ6747">
        <f>P6747-AB6747</f>
        <v>284</v>
      </c>
      <c t="str" s="15" r="AK6747">
        <f>(P6747-AB6747)/AB6747</f>
        <v>326,44%</v>
      </c>
      <c t="str" s="16" r="AL6747">
        <f>P6747-V6747</f>
        <v>-118</v>
      </c>
      <c t="str" s="13" r="AM6747">
        <f>(P6747-V6747)/V6747</f>
        <v>-24,13%</v>
      </c>
      <c s="13" r="AN6747"/>
    </row>
    <row r="6748">
      <c t="s" s="1" r="A6748">
        <v>44962</v>
      </c>
      <c t="s" s="20" r="B6748">
        <v>44963</v>
      </c>
      <c s="9" r="C6748">
        <v>66115.0</v>
      </c>
      <c t="s" s="21" r="D6748">
        <v>44964</v>
      </c>
      <c t="s" s="10" r="E6748">
        <v>44965</v>
      </c>
      <c t="s" s="10" r="F6748">
        <v>44966</v>
      </c>
      <c s="12" r="G6748">
        <v>9.6</v>
      </c>
      <c s="14" r="H6748">
        <v>11.8</v>
      </c>
      <c t="str" s="10" r="I6748">
        <f>H6748-G6748</f>
        <v>2,2</v>
      </c>
      <c t="s" s="10" r="J6748">
        <v>44967</v>
      </c>
      <c t="s" s="10" r="K6748">
        <v>44968</v>
      </c>
      <c s="14" r="L6748">
        <v>754.0</v>
      </c>
      <c s="14" r="M6748">
        <v>367.0</v>
      </c>
      <c s="14" r="N6748">
        <v>48.67</v>
      </c>
      <c s="14" r="O6748">
        <v>354.0</v>
      </c>
      <c s="14" r="P6748">
        <v>133.0</v>
      </c>
      <c t="str" s="13" r="Q6748">
        <f>P6748/O6748</f>
        <v>37,57%</v>
      </c>
      <c s="14" r="R6748">
        <v>738.0</v>
      </c>
      <c s="14" r="S6748">
        <v>76.0</v>
      </c>
      <c s="14" r="T6748">
        <v>10.3</v>
      </c>
      <c s="14" r="U6748">
        <v>647.0</v>
      </c>
      <c s="14" r="V6748">
        <v>175.0</v>
      </c>
      <c s="14" r="W6748">
        <v>27.05</v>
      </c>
      <c s="14" r="X6748">
        <v>697.0</v>
      </c>
      <c s="14" r="Y6748">
        <v>317.0</v>
      </c>
      <c t="str" s="15" r="Z6748">
        <f>Y6748/X6748</f>
        <v>45,48%</v>
      </c>
      <c s="14" r="AA6748">
        <v>345.0</v>
      </c>
      <c s="14" r="AB6748">
        <v>24.0</v>
      </c>
      <c s="13" r="AC6748">
        <v>0.0695652173913043</v>
      </c>
      <c s="14" r="AD6748">
        <v>637.0</v>
      </c>
      <c s="14" r="AE6748">
        <v>295.0</v>
      </c>
      <c s="13" r="AF6748">
        <v>0.463108320251177</v>
      </c>
      <c s="14" r="AG6748">
        <v>326.0</v>
      </c>
      <c s="14" r="AH6748">
        <v>47.0</v>
      </c>
      <c s="13" r="AI6748">
        <v>0.144171779141104</v>
      </c>
      <c t="str" s="16" r="AJ6748">
        <f>P6748-AB6748</f>
        <v>109</v>
      </c>
      <c t="str" s="15" r="AK6748">
        <f>(P6748-AB6748)/AB6748</f>
        <v>454,17%</v>
      </c>
      <c t="str" s="16" r="AL6748">
        <f>P6748-V6748</f>
        <v>-42</v>
      </c>
      <c t="str" s="13" r="AM6748">
        <f>(P6748-V6748)/V6748</f>
        <v>-24,00%</v>
      </c>
      <c s="13" r="AN6748"/>
    </row>
    <row r="6749">
      <c t="s" s="1" r="A6749">
        <v>44969</v>
      </c>
      <c t="s" s="20" r="B6749">
        <v>44970</v>
      </c>
      <c s="9" r="C6749">
        <v>66116.0</v>
      </c>
      <c t="s" s="21" r="D6749">
        <v>44971</v>
      </c>
      <c t="s" s="10" r="E6749">
        <v>44972</v>
      </c>
      <c t="s" s="10" r="F6749">
        <v>44973</v>
      </c>
      <c s="12" r="G6749">
        <v>9.6</v>
      </c>
      <c s="14" r="H6749">
        <v>11.8</v>
      </c>
      <c t="str" s="10" r="I6749">
        <f>H6749-G6749</f>
        <v>2,2</v>
      </c>
      <c t="s" s="10" r="J6749">
        <v>44974</v>
      </c>
      <c t="s" s="10" r="K6749">
        <v>44975</v>
      </c>
      <c s="14" r="L6749">
        <v>128.0</v>
      </c>
      <c s="14" r="M6749">
        <v>52.0</v>
      </c>
      <c s="14" r="N6749">
        <v>40.63</v>
      </c>
      <c s="14" r="O6749">
        <v>66.0</v>
      </c>
      <c s="14" r="P6749">
        <v>23.0</v>
      </c>
      <c t="str" s="13" r="Q6749">
        <f>P6749/O6749</f>
        <v>34,85%</v>
      </c>
      <c s="14" r="R6749">
        <v>122.0</v>
      </c>
      <c s="14" r="S6749">
        <v>12.0</v>
      </c>
      <c s="14" r="T6749">
        <v>9.84</v>
      </c>
      <c s="14" r="U6749">
        <v>107.0</v>
      </c>
      <c s="14" r="V6749">
        <v>20.0</v>
      </c>
      <c s="14" r="W6749">
        <v>18.69</v>
      </c>
      <c s="14" r="X6749">
        <v>124.0</v>
      </c>
      <c s="14" r="Y6749">
        <v>50.0</v>
      </c>
      <c t="str" s="15" r="Z6749">
        <f>Y6749/X6749</f>
        <v>40,32%</v>
      </c>
      <c s="14" r="AA6749">
        <v>70.0</v>
      </c>
      <c s="14" r="AB6749">
        <v>9.0</v>
      </c>
      <c s="13" r="AC6749">
        <v>0.128571428571429</v>
      </c>
      <c s="14" r="AD6749">
        <v>116.0</v>
      </c>
      <c s="14" r="AE6749">
        <v>47.0</v>
      </c>
      <c s="13" r="AF6749">
        <v>0.405172413793103</v>
      </c>
      <c s="14" r="AG6749">
        <v>61.0</v>
      </c>
      <c s="14" r="AH6749">
        <v>8.0</v>
      </c>
      <c s="13" r="AI6749">
        <v>0.131147540983607</v>
      </c>
      <c t="str" s="16" r="AJ6749">
        <f>P6749-AB6749</f>
        <v>14</v>
      </c>
      <c t="str" s="15" r="AK6749">
        <f>(P6749-AB6749)/AB6749</f>
        <v>155,56%</v>
      </c>
      <c t="str" s="16" r="AL6749">
        <f>P6749-V6749</f>
        <v>3</v>
      </c>
      <c t="str" s="13" r="AM6749">
        <f>(P6749-V6749)/V6749</f>
        <v>15,00%</v>
      </c>
      <c s="13" r="AN6749"/>
    </row>
    <row r="6750">
      <c t="s" s="1" r="A6750">
        <v>44976</v>
      </c>
      <c t="s" s="20" r="B6750">
        <v>44977</v>
      </c>
      <c s="9" r="C6750">
        <v>66117.0</v>
      </c>
      <c t="s" s="21" r="D6750">
        <v>44978</v>
      </c>
      <c t="s" s="10" r="E6750">
        <v>44979</v>
      </c>
      <c t="s" s="10" r="F6750">
        <v>44980</v>
      </c>
      <c s="12" r="G6750">
        <v>9.6</v>
      </c>
      <c s="14" r="H6750">
        <v>11.8</v>
      </c>
      <c t="str" s="10" r="I6750">
        <f>H6750-G6750</f>
        <v>2,2</v>
      </c>
      <c t="s" s="10" r="J6750">
        <v>44981</v>
      </c>
      <c t="s" s="10" r="K6750">
        <v>44982</v>
      </c>
      <c s="14" r="L6750">
        <v>164.0</v>
      </c>
      <c s="14" r="M6750">
        <v>95.0</v>
      </c>
      <c s="14" r="N6750">
        <v>57.93</v>
      </c>
      <c s="14" r="O6750">
        <v>65.0</v>
      </c>
      <c s="14" r="P6750">
        <v>13.0</v>
      </c>
      <c t="str" s="13" r="Q6750">
        <f>P6750/O6750</f>
        <v>20,00%</v>
      </c>
      <c s="14" r="R6750">
        <v>159.0</v>
      </c>
      <c s="14" r="S6750">
        <v>25.0</v>
      </c>
      <c s="14" r="T6750">
        <v>15.72</v>
      </c>
      <c s="14" r="U6750">
        <v>132.0</v>
      </c>
      <c s="14" r="V6750">
        <v>14.0</v>
      </c>
      <c s="14" r="W6750">
        <v>10.61</v>
      </c>
      <c s="14" r="X6750">
        <v>159.0</v>
      </c>
      <c s="14" r="Y6750">
        <v>81.0</v>
      </c>
      <c t="str" s="15" r="Z6750">
        <f>Y6750/X6750</f>
        <v>50,94%</v>
      </c>
      <c s="14" r="AA6750">
        <v>77.0</v>
      </c>
      <c s="14" r="AB6750">
        <v>2.0</v>
      </c>
      <c s="13" r="AC6750">
        <v>0.025974025974026</v>
      </c>
      <c s="14" r="AD6750">
        <v>154.0</v>
      </c>
      <c s="14" r="AE6750">
        <v>74.0</v>
      </c>
      <c s="13" r="AF6750">
        <v>0.480519480519481</v>
      </c>
      <c s="14" r="AG6750">
        <v>78.0</v>
      </c>
      <c s="14" r="AH6750">
        <v>1.0</v>
      </c>
      <c s="13" r="AI6750">
        <v>0.0128205128205128</v>
      </c>
      <c t="str" s="16" r="AJ6750">
        <f>P6750-AB6750</f>
        <v>11</v>
      </c>
      <c t="str" s="15" r="AK6750">
        <f>(P6750-AB6750)/AB6750</f>
        <v>550,00%</v>
      </c>
      <c t="str" s="16" r="AL6750">
        <f>P6750-V6750</f>
        <v>-1</v>
      </c>
      <c t="str" s="13" r="AM6750">
        <f>(P6750-V6750)/V6750</f>
        <v>-7,14%</v>
      </c>
      <c s="13" r="AN6750"/>
    </row>
    <row r="6751">
      <c t="s" s="1" r="A6751">
        <v>44983</v>
      </c>
      <c t="s" s="20" r="B6751">
        <v>44984</v>
      </c>
      <c s="9" r="C6751">
        <v>66118.0</v>
      </c>
      <c t="s" s="21" r="D6751">
        <v>44985</v>
      </c>
      <c t="s" s="10" r="E6751">
        <v>44986</v>
      </c>
      <c t="s" s="10" r="F6751">
        <v>44987</v>
      </c>
      <c s="12" r="G6751">
        <v>6.6</v>
      </c>
      <c s="14" r="H6751">
        <v>8.4</v>
      </c>
      <c t="str" s="10" r="I6751">
        <f>H6751-G6751</f>
        <v>1,8</v>
      </c>
      <c t="s" s="10" r="J6751">
        <v>44988</v>
      </c>
      <c t="s" s="10" r="K6751">
        <v>44989</v>
      </c>
      <c s="14" r="L6751">
        <v>96.0</v>
      </c>
      <c s="14" r="M6751">
        <v>38.0</v>
      </c>
      <c s="14" r="N6751">
        <v>39.58</v>
      </c>
      <c s="14" r="O6751">
        <v>57.0</v>
      </c>
      <c s="14" r="P6751">
        <v>23.0</v>
      </c>
      <c t="str" s="13" r="Q6751">
        <f>P6751/O6751</f>
        <v>40,35%</v>
      </c>
      <c s="14" r="R6751">
        <v>95.0</v>
      </c>
      <c s="14" r="S6751">
        <v>13.0</v>
      </c>
      <c s="14" r="T6751">
        <v>13.68</v>
      </c>
      <c s="14" r="U6751">
        <v>81.0</v>
      </c>
      <c s="14" r="V6751">
        <v>20.0</v>
      </c>
      <c s="14" r="W6751">
        <v>24.69</v>
      </c>
      <c s="14" r="X6751">
        <v>101.0</v>
      </c>
      <c s="14" r="Y6751">
        <v>42.0</v>
      </c>
      <c t="str" s="15" r="Z6751">
        <f>Y6751/X6751</f>
        <v>41,58%</v>
      </c>
      <c s="14" r="AA6751">
        <v>54.0</v>
      </c>
      <c s="14" r="AB6751">
        <v>1.0</v>
      </c>
      <c s="13" r="AC6751">
        <v>0.0185185185185185</v>
      </c>
      <c s="14" r="AD6751">
        <v>94.0</v>
      </c>
      <c s="14" r="AE6751">
        <v>52.0</v>
      </c>
      <c s="13" r="AF6751">
        <v>0.553191489361702</v>
      </c>
      <c s="14" r="AG6751">
        <v>39.0</v>
      </c>
      <c s="14" r="AH6751">
        <v>9.0</v>
      </c>
      <c s="13" r="AI6751">
        <v>0.230769230769231</v>
      </c>
      <c t="str" s="16" r="AJ6751">
        <f>P6751-AB6751</f>
        <v>22</v>
      </c>
      <c t="str" s="15" r="AK6751">
        <f>(P6751-AB6751)/AB6751</f>
        <v>2200,00%</v>
      </c>
      <c t="str" s="16" r="AL6751">
        <f>P6751-V6751</f>
        <v>3</v>
      </c>
      <c t="str" s="13" r="AM6751">
        <f>(P6751-V6751)/V6751</f>
        <v>15,00%</v>
      </c>
      <c s="13" r="AN6751"/>
    </row>
    <row r="6752">
      <c t="s" s="1" r="A6752">
        <v>44990</v>
      </c>
      <c t="s" s="20" r="B6752">
        <v>44991</v>
      </c>
      <c s="9" r="C6752">
        <v>66119.0</v>
      </c>
      <c t="s" s="21" r="D6752">
        <v>44992</v>
      </c>
      <c t="s" s="10" r="E6752">
        <v>44993</v>
      </c>
      <c t="s" s="10" r="F6752">
        <v>44994</v>
      </c>
      <c s="12" r="G6752">
        <v>9.6</v>
      </c>
      <c s="14" r="H6752">
        <v>11.8</v>
      </c>
      <c t="str" s="10" r="I6752">
        <f>H6752-G6752</f>
        <v>2,2</v>
      </c>
      <c t="s" s="10" r="J6752">
        <v>44995</v>
      </c>
      <c t="s" s="10" r="K6752">
        <v>44996</v>
      </c>
      <c s="14" r="L6752">
        <v>140.0</v>
      </c>
      <c s="14" r="M6752">
        <v>60.0</v>
      </c>
      <c s="14" r="N6752">
        <v>42.86</v>
      </c>
      <c s="14" r="O6752">
        <v>77.0</v>
      </c>
      <c s="14" r="P6752">
        <v>14.0</v>
      </c>
      <c t="str" s="13" r="Q6752">
        <f>P6752/O6752</f>
        <v>18,18%</v>
      </c>
      <c s="14" r="R6752">
        <v>143.0</v>
      </c>
      <c s="14" r="S6752">
        <v>26.0</v>
      </c>
      <c s="14" r="T6752">
        <v>18.18</v>
      </c>
      <c s="14" r="U6752">
        <v>116.0</v>
      </c>
      <c s="14" r="V6752">
        <v>20.0</v>
      </c>
      <c s="14" r="W6752">
        <v>17.24</v>
      </c>
      <c s="14" r="X6752">
        <v>157.0</v>
      </c>
      <c s="14" r="Y6752">
        <v>68.0</v>
      </c>
      <c t="str" s="15" r="Z6752">
        <f>Y6752/X6752</f>
        <v>43,31%</v>
      </c>
      <c s="14" r="AA6752">
        <v>86.0</v>
      </c>
      <c s="14" r="AB6752">
        <v>5.0</v>
      </c>
      <c s="13" r="AC6752">
        <v>0.0581395348837209</v>
      </c>
      <c s="14" r="AD6752">
        <v>153.0</v>
      </c>
      <c s="14" r="AE6752">
        <v>67.0</v>
      </c>
      <c s="13" r="AF6752">
        <v>0.437908496732026</v>
      </c>
      <c s="14" r="AG6752">
        <v>86.0</v>
      </c>
      <c s="14" r="AH6752">
        <v>12.0</v>
      </c>
      <c s="13" r="AI6752">
        <v>0.13953488372093</v>
      </c>
      <c t="str" s="16" r="AJ6752">
        <f>P6752-AB6752</f>
        <v>9</v>
      </c>
      <c t="str" s="15" r="AK6752">
        <f>(P6752-AB6752)/AB6752</f>
        <v>180,00%</v>
      </c>
      <c t="str" s="16" r="AL6752">
        <f>P6752-V6752</f>
        <v>-6</v>
      </c>
      <c t="str" s="13" r="AM6752">
        <f>(P6752-V6752)/V6752</f>
        <v>-30,00%</v>
      </c>
      <c s="13" r="AN6752"/>
    </row>
    <row r="6753">
      <c t="s" s="1" r="A6753">
        <v>44997</v>
      </c>
      <c t="s" s="20" r="B6753">
        <v>44998</v>
      </c>
      <c s="9" r="C6753">
        <v>66120.0</v>
      </c>
      <c t="s" s="21" r="D6753">
        <v>44999</v>
      </c>
      <c t="s" s="10" r="E6753">
        <v>45000</v>
      </c>
      <c t="s" s="10" r="F6753">
        <v>45001</v>
      </c>
      <c s="12" r="G6753">
        <v>9.6</v>
      </c>
      <c s="14" r="H6753">
        <v>11.8</v>
      </c>
      <c t="str" s="10" r="I6753">
        <f>H6753-G6753</f>
        <v>2,2</v>
      </c>
      <c t="s" s="10" r="J6753">
        <v>45002</v>
      </c>
      <c t="s" s="10" r="K6753">
        <v>45003</v>
      </c>
      <c s="14" r="L6753">
        <v>836.0</v>
      </c>
      <c s="14" r="M6753">
        <v>440.0</v>
      </c>
      <c s="14" r="N6753">
        <v>52.63</v>
      </c>
      <c s="14" r="O6753">
        <v>377.0</v>
      </c>
      <c s="14" r="P6753">
        <v>140.0</v>
      </c>
      <c t="str" s="13" r="Q6753">
        <f>P6753/O6753</f>
        <v>37,14%</v>
      </c>
      <c s="14" r="R6753">
        <v>793.0</v>
      </c>
      <c s="14" r="S6753">
        <v>107.0</v>
      </c>
      <c s="14" r="T6753">
        <v>13.49</v>
      </c>
      <c s="14" r="U6753">
        <v>674.0</v>
      </c>
      <c s="14" r="V6753">
        <v>192.0</v>
      </c>
      <c s="14" r="W6753">
        <v>28.49</v>
      </c>
      <c s="14" r="X6753">
        <v>697.0</v>
      </c>
      <c s="14" r="Y6753">
        <v>382.0</v>
      </c>
      <c t="str" s="15" r="Z6753">
        <f>Y6753/X6753</f>
        <v>54,81%</v>
      </c>
      <c s="14" r="AA6753">
        <v>297.0</v>
      </c>
      <c s="14" r="AB6753">
        <v>40.0</v>
      </c>
      <c s="13" r="AC6753">
        <v>0.134680134680135</v>
      </c>
      <c s="14" r="AD6753">
        <v>689.0</v>
      </c>
      <c s="14" r="AE6753">
        <v>392.0</v>
      </c>
      <c s="13" r="AF6753">
        <v>0.568940493468795</v>
      </c>
      <c s="14" r="AG6753">
        <v>283.0</v>
      </c>
      <c s="14" r="AH6753">
        <v>50.0</v>
      </c>
      <c s="13" r="AI6753">
        <v>0.176678445229682</v>
      </c>
      <c t="str" s="16" r="AJ6753">
        <f>P6753-AB6753</f>
        <v>100</v>
      </c>
      <c t="str" s="15" r="AK6753">
        <f>(P6753-AB6753)/AB6753</f>
        <v>250,00%</v>
      </c>
      <c t="str" s="16" r="AL6753">
        <f>P6753-V6753</f>
        <v>-52</v>
      </c>
      <c t="str" s="13" r="AM6753">
        <f>(P6753-V6753)/V6753</f>
        <v>-27,08%</v>
      </c>
      <c s="13" r="AN6753"/>
    </row>
    <row r="6754">
      <c t="s" s="1" r="A6754">
        <v>45004</v>
      </c>
      <c t="s" s="20" r="B6754">
        <v>45005</v>
      </c>
      <c s="9" r="C6754">
        <v>66121.0</v>
      </c>
      <c t="s" s="21" r="D6754">
        <v>45006</v>
      </c>
      <c t="s" s="10" r="E6754">
        <v>45007</v>
      </c>
      <c t="s" s="10" r="F6754">
        <v>45008</v>
      </c>
      <c s="12" r="G6754">
        <v>9.6</v>
      </c>
      <c s="14" r="H6754">
        <v>11.8</v>
      </c>
      <c t="str" s="10" r="I6754">
        <f>H6754-G6754</f>
        <v>2,2</v>
      </c>
      <c t="s" s="10" r="J6754">
        <v>45009</v>
      </c>
      <c t="s" s="10" r="K6754">
        <v>45010</v>
      </c>
      <c s="14" r="L6754">
        <v>208.0</v>
      </c>
      <c s="14" r="M6754">
        <v>75.0</v>
      </c>
      <c s="14" r="N6754">
        <v>36.06</v>
      </c>
      <c s="14" r="O6754">
        <v>124.0</v>
      </c>
      <c s="14" r="P6754">
        <v>46.0</v>
      </c>
      <c t="str" s="13" r="Q6754">
        <f>P6754/O6754</f>
        <v>37,10%</v>
      </c>
      <c s="14" r="R6754">
        <v>196.0</v>
      </c>
      <c s="14" r="S6754">
        <v>15.0</v>
      </c>
      <c s="14" r="T6754">
        <v>7.65</v>
      </c>
      <c s="14" r="U6754">
        <v>176.0</v>
      </c>
      <c s="14" r="V6754">
        <v>32.0</v>
      </c>
      <c s="14" r="W6754">
        <v>18.18</v>
      </c>
      <c s="14" r="X6754">
        <v>194.0</v>
      </c>
      <c s="14" r="Y6754">
        <v>74.0</v>
      </c>
      <c t="str" s="15" r="Z6754">
        <f>Y6754/X6754</f>
        <v>38,14%</v>
      </c>
      <c s="14" r="AA6754">
        <v>114.0</v>
      </c>
      <c s="14" r="AB6754">
        <v>10.0</v>
      </c>
      <c s="13" r="AC6754">
        <v>0.087719298245614</v>
      </c>
      <c s="14" r="AD6754">
        <v>175.0</v>
      </c>
      <c s="14" r="AE6754">
        <v>87.0</v>
      </c>
      <c s="13" r="AF6754">
        <v>0.497142857142857</v>
      </c>
      <c s="14" r="AG6754">
        <v>81.0</v>
      </c>
      <c s="14" r="AH6754">
        <v>7.0</v>
      </c>
      <c s="13" r="AI6754">
        <v>0.0864197530864197</v>
      </c>
      <c t="str" s="16" r="AJ6754">
        <f>P6754-AB6754</f>
        <v>36</v>
      </c>
      <c t="str" s="15" r="AK6754">
        <f>(P6754-AB6754)/AB6754</f>
        <v>360,00%</v>
      </c>
      <c t="str" s="16" r="AL6754">
        <f>P6754-V6754</f>
        <v>14</v>
      </c>
      <c t="str" s="13" r="AM6754">
        <f>(P6754-V6754)/V6754</f>
        <v>43,75%</v>
      </c>
      <c s="13" r="AN6754"/>
    </row>
    <row r="6755">
      <c t="s" s="1" r="A6755">
        <v>45011</v>
      </c>
      <c t="s" s="20" r="B6755">
        <v>45012</v>
      </c>
      <c s="9" r="C6755">
        <v>66122.0</v>
      </c>
      <c t="s" s="21" r="D6755">
        <v>45013</v>
      </c>
      <c t="s" s="10" r="E6755">
        <v>45014</v>
      </c>
      <c t="s" s="10" r="F6755">
        <v>45015</v>
      </c>
      <c s="12" r="G6755">
        <v>9.6</v>
      </c>
      <c s="14" r="H6755">
        <v>11.8</v>
      </c>
      <c t="str" s="10" r="I6755">
        <f>H6755-G6755</f>
        <v>2,2</v>
      </c>
      <c t="s" s="10" r="J6755">
        <v>45016</v>
      </c>
      <c t="s" s="10" r="K6755">
        <v>45017</v>
      </c>
      <c s="14" r="L6755">
        <v>2299.0</v>
      </c>
      <c s="14" r="M6755">
        <v>1088.0</v>
      </c>
      <c s="14" r="N6755">
        <v>47.32</v>
      </c>
      <c s="14" r="O6755">
        <v>1145.0</v>
      </c>
      <c s="14" r="P6755">
        <v>342.0</v>
      </c>
      <c t="str" s="13" r="Q6755">
        <f>P6755/O6755</f>
        <v>29,87%</v>
      </c>
      <c s="14" r="R6755">
        <v>2261.0</v>
      </c>
      <c s="14" r="S6755">
        <v>272.0</v>
      </c>
      <c s="14" r="T6755">
        <v>12.03</v>
      </c>
      <c s="14" r="U6755">
        <v>1947.0</v>
      </c>
      <c s="14" r="V6755">
        <v>440.0</v>
      </c>
      <c s="14" r="W6755">
        <v>22.6</v>
      </c>
      <c s="14" r="X6755">
        <v>2226.0</v>
      </c>
      <c s="14" r="Y6755">
        <v>1169.0</v>
      </c>
      <c t="str" s="15" r="Z6755">
        <f>Y6755/X6755</f>
        <v>52,52%</v>
      </c>
      <c s="14" r="AA6755">
        <v>990.0</v>
      </c>
      <c s="14" r="AB6755">
        <v>75.0</v>
      </c>
      <c s="13" r="AC6755">
        <v>0.0757575757575758</v>
      </c>
      <c s="14" r="AD6755">
        <v>2101.0</v>
      </c>
      <c s="14" r="AE6755">
        <v>1086.0</v>
      </c>
      <c s="13" r="AF6755">
        <v>0.516896715849595</v>
      </c>
      <c s="14" r="AG6755">
        <v>959.0</v>
      </c>
      <c s="14" r="AH6755">
        <v>76.0</v>
      </c>
      <c s="13" r="AI6755">
        <v>0.0792492179353493</v>
      </c>
      <c t="str" s="16" r="AJ6755">
        <f>P6755-AB6755</f>
        <v>267</v>
      </c>
      <c t="str" s="15" r="AK6755">
        <f>(P6755-AB6755)/AB6755</f>
        <v>356,00%</v>
      </c>
      <c t="str" s="16" r="AL6755">
        <f>P6755-V6755</f>
        <v>-98</v>
      </c>
      <c t="str" s="13" r="AM6755">
        <f>(P6755-V6755)/V6755</f>
        <v>-22,27%</v>
      </c>
      <c s="13" r="AN6755"/>
    </row>
    <row r="6756">
      <c t="s" s="1" r="A6756">
        <v>45018</v>
      </c>
      <c t="s" s="20" r="B6756">
        <v>45019</v>
      </c>
      <c s="9" r="C6756">
        <v>66123.0</v>
      </c>
      <c t="s" s="21" r="D6756">
        <v>45020</v>
      </c>
      <c t="s" s="10" r="E6756">
        <v>45021</v>
      </c>
      <c t="s" s="10" r="F6756">
        <v>45022</v>
      </c>
      <c s="12" r="G6756">
        <v>9.6</v>
      </c>
      <c s="14" r="H6756">
        <v>11.8</v>
      </c>
      <c t="str" s="10" r="I6756">
        <f>H6756-G6756</f>
        <v>2,2</v>
      </c>
      <c t="s" s="10" r="J6756">
        <v>45023</v>
      </c>
      <c t="s" s="10" r="K6756">
        <v>45024</v>
      </c>
      <c s="14" r="L6756">
        <v>536.0</v>
      </c>
      <c s="14" r="M6756">
        <v>273.0</v>
      </c>
      <c s="14" r="N6756">
        <v>50.93</v>
      </c>
      <c s="14" r="O6756">
        <v>248.0</v>
      </c>
      <c s="14" r="P6756">
        <v>53.0</v>
      </c>
      <c t="str" s="13" r="Q6756">
        <f>P6756/O6756</f>
        <v>21,37%</v>
      </c>
      <c s="14" r="R6756">
        <v>545.0</v>
      </c>
      <c s="14" r="S6756">
        <v>108.0</v>
      </c>
      <c s="14" r="T6756">
        <v>19.82</v>
      </c>
      <c s="14" r="U6756">
        <v>428.0</v>
      </c>
      <c s="14" r="V6756">
        <v>69.0</v>
      </c>
      <c s="14" r="W6756">
        <v>16.12</v>
      </c>
      <c s="14" r="X6756">
        <v>560.0</v>
      </c>
      <c s="14" r="Y6756">
        <v>293.0</v>
      </c>
      <c t="str" s="15" r="Z6756">
        <f>Y6756/X6756</f>
        <v>52,32%</v>
      </c>
      <c s="14" r="AA6756">
        <v>255.0</v>
      </c>
      <c s="14" r="AB6756">
        <v>15.0</v>
      </c>
      <c s="13" r="AC6756">
        <v>0.0588235294117647</v>
      </c>
      <c s="14" r="AD6756">
        <v>553.0</v>
      </c>
      <c s="14" r="AE6756">
        <v>284.0</v>
      </c>
      <c s="13" r="AF6756">
        <v>0.513562386980108</v>
      </c>
      <c s="14" r="AG6756">
        <v>252.0</v>
      </c>
      <c s="14" r="AH6756">
        <v>23.0</v>
      </c>
      <c s="13" r="AI6756">
        <v>0.0912698412698413</v>
      </c>
      <c t="str" s="16" r="AJ6756">
        <f>P6756-AB6756</f>
        <v>38</v>
      </c>
      <c t="str" s="15" r="AK6756">
        <f>(P6756-AB6756)/AB6756</f>
        <v>253,33%</v>
      </c>
      <c t="str" s="16" r="AL6756">
        <f>P6756-V6756</f>
        <v>-16</v>
      </c>
      <c t="str" s="13" r="AM6756">
        <f>(P6756-V6756)/V6756</f>
        <v>-23,19%</v>
      </c>
      <c s="13" r="AN6756"/>
    </row>
    <row r="6757">
      <c t="s" s="1" r="A6757">
        <v>45025</v>
      </c>
      <c t="s" s="20" r="B6757">
        <v>45026</v>
      </c>
      <c s="9" r="C6757">
        <v>66124.0</v>
      </c>
      <c t="s" s="21" r="D6757">
        <v>45027</v>
      </c>
      <c t="s" s="10" r="E6757">
        <v>45028</v>
      </c>
      <c t="s" s="10" r="F6757">
        <v>45029</v>
      </c>
      <c s="12" r="G6757">
        <v>9.6</v>
      </c>
      <c s="14" r="H6757">
        <v>11.8</v>
      </c>
      <c t="str" s="10" r="I6757">
        <f>H6757-G6757</f>
        <v>2,2</v>
      </c>
      <c t="s" s="10" r="J6757">
        <v>45030</v>
      </c>
      <c t="s" s="10" r="K6757">
        <v>45031</v>
      </c>
      <c s="14" r="L6757">
        <v>740.0</v>
      </c>
      <c s="14" r="M6757">
        <v>395.0</v>
      </c>
      <c s="14" r="N6757">
        <v>53.38</v>
      </c>
      <c s="14" r="O6757">
        <v>324.0</v>
      </c>
      <c s="14" r="P6757">
        <v>113.0</v>
      </c>
      <c t="str" s="13" r="Q6757">
        <f>P6757/O6757</f>
        <v>34,88%</v>
      </c>
      <c s="14" r="R6757">
        <v>759.0</v>
      </c>
      <c s="14" r="S6757">
        <v>101.0</v>
      </c>
      <c s="14" r="T6757">
        <v>13.31</v>
      </c>
      <c s="14" r="U6757">
        <v>644.0</v>
      </c>
      <c s="14" r="V6757">
        <v>157.0</v>
      </c>
      <c s="14" r="W6757">
        <v>24.38</v>
      </c>
      <c s="14" r="X6757">
        <v>794.0</v>
      </c>
      <c s="14" r="Y6757">
        <v>435.0</v>
      </c>
      <c t="str" s="15" r="Z6757">
        <f>Y6757/X6757</f>
        <v>54,79%</v>
      </c>
      <c s="14" r="AA6757">
        <v>333.0</v>
      </c>
      <c s="14" r="AB6757">
        <v>37.0</v>
      </c>
      <c s="13" r="AC6757">
        <v>0.111111111111111</v>
      </c>
      <c s="14" r="AD6757">
        <v>825.0</v>
      </c>
      <c s="14" r="AE6757">
        <v>461.0</v>
      </c>
      <c s="13" r="AF6757">
        <v>0.558787878787879</v>
      </c>
      <c s="14" r="AG6757">
        <v>349.0</v>
      </c>
      <c s="14" r="AH6757">
        <v>53.0</v>
      </c>
      <c s="13" r="AI6757">
        <v>0.151862464183381</v>
      </c>
      <c t="str" s="16" r="AJ6757">
        <f>P6757-AB6757</f>
        <v>76</v>
      </c>
      <c t="str" s="15" r="AK6757">
        <f>(P6757-AB6757)/AB6757</f>
        <v>205,41%</v>
      </c>
      <c t="str" s="16" r="AL6757">
        <f>P6757-V6757</f>
        <v>-44</v>
      </c>
      <c t="str" s="13" r="AM6757">
        <f>(P6757-V6757)/V6757</f>
        <v>-28,03%</v>
      </c>
      <c s="13" r="AN6757"/>
    </row>
    <row r="6758">
      <c t="s" s="1" r="A6758">
        <v>45032</v>
      </c>
      <c t="s" s="20" r="B6758">
        <v>45033</v>
      </c>
      <c s="9" r="C6758">
        <v>66125.0</v>
      </c>
      <c t="s" s="21" r="D6758">
        <v>45034</v>
      </c>
      <c t="s" s="10" r="E6758">
        <v>45035</v>
      </c>
      <c t="s" s="10" r="F6758">
        <v>45036</v>
      </c>
      <c s="12" r="G6758">
        <v>9.6</v>
      </c>
      <c s="14" r="H6758">
        <v>11.8</v>
      </c>
      <c t="str" s="10" r="I6758">
        <f>H6758-G6758</f>
        <v>2,2</v>
      </c>
      <c t="s" s="10" r="J6758">
        <v>45037</v>
      </c>
      <c t="s" s="10" r="K6758">
        <v>45038</v>
      </c>
      <c s="14" r="L6758">
        <v>830.0</v>
      </c>
      <c s="14" r="M6758">
        <v>402.0</v>
      </c>
      <c s="14" r="N6758">
        <v>48.43</v>
      </c>
      <c s="14" r="O6758">
        <v>404.0</v>
      </c>
      <c s="14" r="P6758">
        <v>115.0</v>
      </c>
      <c t="str" s="13" r="Q6758">
        <f>P6758/O6758</f>
        <v>28,47%</v>
      </c>
      <c s="14" r="R6758">
        <v>793.0</v>
      </c>
      <c s="14" r="S6758">
        <v>85.0</v>
      </c>
      <c s="14" r="T6758">
        <v>10.72</v>
      </c>
      <c s="14" r="U6758">
        <v>687.0</v>
      </c>
      <c s="14" r="V6758">
        <v>157.0</v>
      </c>
      <c s="14" r="W6758">
        <v>22.85</v>
      </c>
      <c s="14" r="X6758">
        <v>784.0</v>
      </c>
      <c s="14" r="Y6758">
        <v>390.0</v>
      </c>
      <c t="str" s="15" r="Z6758">
        <f>Y6758/X6758</f>
        <v>49,74%</v>
      </c>
      <c s="14" r="AA6758">
        <v>369.0</v>
      </c>
      <c s="14" r="AB6758">
        <v>27.0</v>
      </c>
      <c s="13" r="AC6758">
        <v>0.0731707317073171</v>
      </c>
      <c s="14" r="AD6758">
        <v>755.0</v>
      </c>
      <c s="14" r="AE6758">
        <v>419.0</v>
      </c>
      <c s="13" r="AF6758">
        <v>0.554966887417219</v>
      </c>
      <c s="14" r="AG6758">
        <v>314.0</v>
      </c>
      <c s="14" r="AH6758">
        <v>34.0</v>
      </c>
      <c s="13" r="AI6758">
        <v>0.10828025477707</v>
      </c>
      <c t="str" s="16" r="AJ6758">
        <f>P6758-AB6758</f>
        <v>88</v>
      </c>
      <c t="str" s="15" r="AK6758">
        <f>(P6758-AB6758)/AB6758</f>
        <v>325,93%</v>
      </c>
      <c t="str" s="16" r="AL6758">
        <f>P6758-V6758</f>
        <v>-42</v>
      </c>
      <c t="str" s="13" r="AM6758">
        <f>(P6758-V6758)/V6758</f>
        <v>-26,75%</v>
      </c>
      <c s="13" r="AN6758"/>
    </row>
    <row r="6759">
      <c t="s" s="1" r="A6759">
        <v>45039</v>
      </c>
      <c t="s" s="20" r="B6759">
        <v>45040</v>
      </c>
      <c s="9" r="C6759">
        <v>66126.0</v>
      </c>
      <c t="s" s="21" r="D6759">
        <v>45041</v>
      </c>
      <c t="s" s="10" r="E6759">
        <v>45042</v>
      </c>
      <c t="s" s="10" r="F6759">
        <v>45043</v>
      </c>
      <c s="12" r="G6759">
        <v>9.6</v>
      </c>
      <c s="14" r="H6759">
        <v>11.8</v>
      </c>
      <c t="str" s="10" r="I6759">
        <f>H6759-G6759</f>
        <v>2,2</v>
      </c>
      <c t="s" s="10" r="J6759">
        <v>45044</v>
      </c>
      <c t="s" s="10" r="K6759">
        <v>45045</v>
      </c>
      <c s="14" r="L6759">
        <v>99.0</v>
      </c>
      <c s="14" r="M6759">
        <v>48.0</v>
      </c>
      <c s="14" r="N6759">
        <v>48.48</v>
      </c>
      <c s="14" r="O6759">
        <v>50.0</v>
      </c>
      <c s="14" r="P6759">
        <v>12.0</v>
      </c>
      <c t="str" s="13" r="Q6759">
        <f>P6759/O6759</f>
        <v>24,00%</v>
      </c>
      <c s="14" r="R6759">
        <v>87.0</v>
      </c>
      <c s="14" r="S6759">
        <v>10.0</v>
      </c>
      <c s="14" r="T6759">
        <v>11.49</v>
      </c>
      <c s="14" r="U6759">
        <v>76.0</v>
      </c>
      <c s="14" r="V6759">
        <v>10.0</v>
      </c>
      <c s="14" r="W6759">
        <v>13.16</v>
      </c>
      <c s="14" r="X6759">
        <v>90.0</v>
      </c>
      <c s="14" r="Y6759">
        <v>40.0</v>
      </c>
      <c t="str" s="15" r="Z6759">
        <f>Y6759/X6759</f>
        <v>44,44%</v>
      </c>
      <c s="14" r="AA6759">
        <v>46.0</v>
      </c>
      <c s="14" r="AB6759">
        <v>0.0</v>
      </c>
      <c s="13" r="AC6759">
        <v>0.0</v>
      </c>
      <c s="14" r="AD6759">
        <v>73.0</v>
      </c>
      <c s="14" r="AE6759">
        <v>40.0</v>
      </c>
      <c s="13" r="AF6759">
        <v>0.547945205479452</v>
      </c>
      <c s="14" r="AG6759">
        <v>33.0</v>
      </c>
      <c s="14" r="AH6759">
        <v>3.0</v>
      </c>
      <c s="13" r="AI6759">
        <v>0.0909090909090909</v>
      </c>
      <c t="str" s="16" r="AJ6759">
        <f>P6759-AB6759</f>
        <v>12</v>
      </c>
      <c t="str" s="15" r="AK6759">
        <f>(P6759-AB6759)/AB6759</f>
        <v>#DIV/0!</v>
      </c>
      <c t="str" s="16" r="AL6759">
        <f>P6759-V6759</f>
        <v>2</v>
      </c>
      <c t="str" s="13" r="AM6759">
        <f>(P6759-V6759)/V6759</f>
        <v>20,00%</v>
      </c>
      <c s="13" r="AN6759"/>
    </row>
    <row r="6760">
      <c t="s" s="1" r="A6760">
        <v>45046</v>
      </c>
      <c t="s" s="20" r="B6760">
        <v>45047</v>
      </c>
      <c s="9" r="C6760">
        <v>66127.0</v>
      </c>
      <c t="s" s="21" r="D6760">
        <v>45048</v>
      </c>
      <c t="s" s="10" r="E6760">
        <v>45049</v>
      </c>
      <c t="s" s="10" r="F6760">
        <v>45050</v>
      </c>
      <c s="12" r="G6760">
        <v>9.6</v>
      </c>
      <c s="14" r="H6760">
        <v>11.8</v>
      </c>
      <c t="str" s="10" r="I6760">
        <f>H6760-G6760</f>
        <v>2,2</v>
      </c>
      <c t="s" s="10" r="J6760">
        <v>45051</v>
      </c>
      <c t="s" s="10" r="K6760">
        <v>45052</v>
      </c>
      <c s="14" r="L6760">
        <v>186.0</v>
      </c>
      <c s="14" r="M6760">
        <v>67.0</v>
      </c>
      <c s="14" r="N6760">
        <v>36.02</v>
      </c>
      <c s="14" r="O6760">
        <v>116.0</v>
      </c>
      <c s="14" r="P6760">
        <v>34.0</v>
      </c>
      <c t="str" s="13" r="Q6760">
        <f>P6760/O6760</f>
        <v>29,31%</v>
      </c>
      <c s="14" r="R6760">
        <v>175.0</v>
      </c>
      <c s="14" r="S6760">
        <v>12.0</v>
      </c>
      <c s="14" r="T6760">
        <v>6.86</v>
      </c>
      <c s="14" r="U6760">
        <v>161.0</v>
      </c>
      <c s="14" r="V6760">
        <v>35.0</v>
      </c>
      <c s="14" r="W6760">
        <v>21.74</v>
      </c>
      <c s="14" r="X6760">
        <v>156.0</v>
      </c>
      <c s="14" r="Y6760">
        <v>63.0</v>
      </c>
      <c t="str" s="15" r="Z6760">
        <f>Y6760/X6760</f>
        <v>40,38%</v>
      </c>
      <c s="14" r="AA6760">
        <v>88.0</v>
      </c>
      <c s="14" r="AB6760">
        <v>11.0</v>
      </c>
      <c s="13" r="AC6760">
        <v>0.125</v>
      </c>
      <c s="14" r="AD6760">
        <v>168.0</v>
      </c>
      <c s="14" r="AE6760">
        <v>84.0</v>
      </c>
      <c s="13" r="AF6760">
        <v>0.5</v>
      </c>
      <c s="14" r="AG6760">
        <v>78.0</v>
      </c>
      <c s="14" r="AH6760">
        <v>17.0</v>
      </c>
      <c s="13" r="AI6760">
        <v>0.217948717948718</v>
      </c>
      <c t="str" s="16" r="AJ6760">
        <f>P6760-AB6760</f>
        <v>23</v>
      </c>
      <c t="str" s="15" r="AK6760">
        <f>(P6760-AB6760)/AB6760</f>
        <v>209,09%</v>
      </c>
      <c t="str" s="16" r="AL6760">
        <f>P6760-V6760</f>
        <v>-1</v>
      </c>
      <c t="str" s="13" r="AM6760">
        <f>(P6760-V6760)/V6760</f>
        <v>-2,86%</v>
      </c>
      <c s="13" r="AN6760"/>
    </row>
    <row r="6761">
      <c t="s" s="1" r="A6761">
        <v>45053</v>
      </c>
      <c t="s" s="20" r="B6761">
        <v>45054</v>
      </c>
      <c s="9" r="C6761">
        <v>66128.0</v>
      </c>
      <c t="s" s="21" r="D6761">
        <v>45055</v>
      </c>
      <c t="s" s="10" r="E6761">
        <v>45056</v>
      </c>
      <c t="s" s="10" r="F6761">
        <v>45057</v>
      </c>
      <c s="12" r="G6761">
        <v>9.6</v>
      </c>
      <c s="14" r="H6761">
        <v>11.8</v>
      </c>
      <c t="str" s="10" r="I6761">
        <f>H6761-G6761</f>
        <v>2,2</v>
      </c>
      <c t="s" s="10" r="J6761">
        <v>45058</v>
      </c>
      <c t="s" s="10" r="K6761">
        <v>45059</v>
      </c>
      <c s="14" r="L6761">
        <v>427.0</v>
      </c>
      <c s="14" r="M6761">
        <v>197.0</v>
      </c>
      <c s="14" r="N6761">
        <v>46.14</v>
      </c>
      <c s="14" r="O6761">
        <v>224.0</v>
      </c>
      <c s="14" r="P6761">
        <v>51.0</v>
      </c>
      <c t="str" s="13" r="Q6761">
        <f>P6761/O6761</f>
        <v>22,77%</v>
      </c>
      <c s="14" r="R6761">
        <v>419.0</v>
      </c>
      <c s="14" r="S6761">
        <v>52.0</v>
      </c>
      <c s="14" r="T6761">
        <v>12.41</v>
      </c>
      <c s="14" r="U6761">
        <v>361.0</v>
      </c>
      <c s="14" r="V6761">
        <v>65.0</v>
      </c>
      <c s="14" r="W6761">
        <v>18.01</v>
      </c>
      <c s="14" r="X6761">
        <v>380.0</v>
      </c>
      <c s="14" r="Y6761">
        <v>189.0</v>
      </c>
      <c t="str" s="15" r="Z6761">
        <f>Y6761/X6761</f>
        <v>49,74%</v>
      </c>
      <c s="14" r="AA6761">
        <v>172.0</v>
      </c>
      <c s="14" r="AB6761">
        <v>7.0</v>
      </c>
      <c s="13" r="AC6761">
        <v>0.0406976744186047</v>
      </c>
      <c s="14" r="AD6761">
        <v>332.0</v>
      </c>
      <c s="14" r="AE6761">
        <v>144.0</v>
      </c>
      <c s="13" r="AF6761">
        <v>0.433734939759036</v>
      </c>
      <c s="14" r="AG6761">
        <v>183.0</v>
      </c>
      <c s="14" r="AH6761">
        <v>7.0</v>
      </c>
      <c s="13" r="AI6761">
        <v>0.0382513661202186</v>
      </c>
      <c t="str" s="16" r="AJ6761">
        <f>P6761-AB6761</f>
        <v>44</v>
      </c>
      <c t="str" s="15" r="AK6761">
        <f>(P6761-AB6761)/AB6761</f>
        <v>628,57%</v>
      </c>
      <c t="str" s="16" r="AL6761">
        <f>P6761-V6761</f>
        <v>-14</v>
      </c>
      <c t="str" s="13" r="AM6761">
        <f>(P6761-V6761)/V6761</f>
        <v>-21,54%</v>
      </c>
      <c s="13" r="AN6761"/>
    </row>
    <row r="6762">
      <c t="s" s="1" r="A6762">
        <v>45060</v>
      </c>
      <c t="s" s="20" r="B6762">
        <v>45061</v>
      </c>
      <c s="9" r="C6762">
        <v>66129.0</v>
      </c>
      <c t="s" s="21" r="D6762">
        <v>45062</v>
      </c>
      <c t="s" s="10" r="E6762">
        <v>45063</v>
      </c>
      <c t="s" s="10" r="F6762">
        <v>45064</v>
      </c>
      <c s="12" r="G6762">
        <v>9.6</v>
      </c>
      <c s="14" r="H6762">
        <v>11.8</v>
      </c>
      <c t="str" s="10" r="I6762">
        <f>H6762-G6762</f>
        <v>2,2</v>
      </c>
      <c t="s" s="10" r="J6762">
        <v>45065</v>
      </c>
      <c t="s" s="10" r="K6762">
        <v>45066</v>
      </c>
      <c s="14" r="L6762">
        <v>1061.0</v>
      </c>
      <c s="14" r="M6762">
        <v>552.0</v>
      </c>
      <c s="14" r="N6762">
        <v>52.03</v>
      </c>
      <c s="14" r="O6762">
        <v>475.0</v>
      </c>
      <c s="14" r="P6762">
        <v>92.0</v>
      </c>
      <c t="str" s="13" r="Q6762">
        <f>P6762/O6762</f>
        <v>19,37%</v>
      </c>
      <c s="14" r="R6762">
        <v>1023.0</v>
      </c>
      <c s="14" r="S6762">
        <v>139.0</v>
      </c>
      <c s="14" r="T6762">
        <v>13.59</v>
      </c>
      <c s="14" r="U6762">
        <v>868.0</v>
      </c>
      <c s="14" r="V6762">
        <v>131.0</v>
      </c>
      <c s="14" r="W6762">
        <v>15.09</v>
      </c>
      <c s="14" r="X6762">
        <v>1101.0</v>
      </c>
      <c s="14" r="Y6762">
        <v>620.0</v>
      </c>
      <c t="str" s="15" r="Z6762">
        <f>Y6762/X6762</f>
        <v>56,31%</v>
      </c>
      <c s="14" r="AA6762">
        <v>455.0</v>
      </c>
      <c s="14" r="AB6762">
        <v>15.0</v>
      </c>
      <c s="13" r="AC6762">
        <v>0.032967032967033</v>
      </c>
      <c s="14" r="AD6762">
        <v>1083.0</v>
      </c>
      <c s="14" r="AE6762">
        <v>572.0</v>
      </c>
      <c s="13" r="AF6762">
        <v>0.528162511542013</v>
      </c>
      <c s="14" r="AG6762">
        <v>481.0</v>
      </c>
      <c s="14" r="AH6762">
        <v>26.0</v>
      </c>
      <c s="13" r="AI6762">
        <v>0.0540540540540541</v>
      </c>
      <c t="str" s="16" r="AJ6762">
        <f>P6762-AB6762</f>
        <v>77</v>
      </c>
      <c t="str" s="15" r="AK6762">
        <f>(P6762-AB6762)/AB6762</f>
        <v>513,33%</v>
      </c>
      <c t="str" s="16" r="AL6762">
        <f>P6762-V6762</f>
        <v>-39</v>
      </c>
      <c t="str" s="13" r="AM6762">
        <f>(P6762-V6762)/V6762</f>
        <v>-29,77%</v>
      </c>
      <c s="13" r="AN6762"/>
    </row>
    <row r="6763">
      <c t="s" s="1" r="A6763">
        <v>45067</v>
      </c>
      <c t="s" s="20" r="B6763">
        <v>45068</v>
      </c>
      <c s="9" r="C6763">
        <v>66130.0</v>
      </c>
      <c t="s" s="21" r="D6763">
        <v>45069</v>
      </c>
      <c t="s" s="10" r="E6763">
        <v>45070</v>
      </c>
      <c t="s" s="10" r="F6763">
        <v>45071</v>
      </c>
      <c s="12" r="G6763">
        <v>9.6</v>
      </c>
      <c s="14" r="H6763">
        <v>11.8</v>
      </c>
      <c t="str" s="10" r="I6763">
        <f>H6763-G6763</f>
        <v>2,2</v>
      </c>
      <c t="s" s="10" r="J6763">
        <v>45072</v>
      </c>
      <c t="s" s="10" r="K6763">
        <v>45073</v>
      </c>
      <c s="14" r="L6763">
        <v>188.0</v>
      </c>
      <c s="14" r="M6763">
        <v>64.0</v>
      </c>
      <c s="14" r="N6763">
        <v>34.04</v>
      </c>
      <c s="14" r="O6763">
        <v>121.0</v>
      </c>
      <c s="14" r="P6763">
        <v>45.0</v>
      </c>
      <c t="str" s="13" r="Q6763">
        <f>P6763/O6763</f>
        <v>37,19%</v>
      </c>
      <c s="14" r="R6763">
        <v>173.0</v>
      </c>
      <c s="14" r="S6763">
        <v>22.0</v>
      </c>
      <c s="14" r="T6763">
        <v>12.72</v>
      </c>
      <c s="14" r="U6763">
        <v>148.0</v>
      </c>
      <c s="14" r="V6763">
        <v>42.0</v>
      </c>
      <c s="14" r="W6763">
        <v>28.38</v>
      </c>
      <c s="14" r="X6763">
        <v>171.0</v>
      </c>
      <c s="14" r="Y6763">
        <v>69.0</v>
      </c>
      <c t="str" s="15" r="Z6763">
        <f>Y6763/X6763</f>
        <v>40,35%</v>
      </c>
      <c s="14" r="AA6763">
        <v>100.0</v>
      </c>
      <c s="14" r="AB6763">
        <v>6.0</v>
      </c>
      <c s="13" r="AC6763">
        <v>0.06</v>
      </c>
      <c s="14" r="AD6763">
        <v>146.0</v>
      </c>
      <c s="14" r="AE6763">
        <v>54.0</v>
      </c>
      <c s="13" r="AF6763">
        <v>0.36986301369863</v>
      </c>
      <c s="14" r="AG6763">
        <v>87.0</v>
      </c>
      <c s="14" r="AH6763">
        <v>7.0</v>
      </c>
      <c s="13" r="AI6763">
        <v>0.0804597701149425</v>
      </c>
      <c t="str" s="16" r="AJ6763">
        <f>P6763-AB6763</f>
        <v>39</v>
      </c>
      <c t="str" s="15" r="AK6763">
        <f>(P6763-AB6763)/AB6763</f>
        <v>650,00%</v>
      </c>
      <c t="str" s="16" r="AL6763">
        <f>P6763-V6763</f>
        <v>3</v>
      </c>
      <c t="str" s="13" r="AM6763">
        <f>(P6763-V6763)/V6763</f>
        <v>7,14%</v>
      </c>
      <c s="13" r="AN6763"/>
    </row>
    <row r="6764">
      <c t="s" s="1" r="A6764">
        <v>45074</v>
      </c>
      <c t="s" s="20" r="B6764">
        <v>45075</v>
      </c>
      <c s="9" r="C6764">
        <v>66132.0</v>
      </c>
      <c t="s" s="21" r="D6764">
        <v>45076</v>
      </c>
      <c t="s" s="10" r="E6764">
        <v>45077</v>
      </c>
      <c t="s" s="10" r="F6764">
        <v>45078</v>
      </c>
      <c s="12" r="G6764">
        <v>9.6</v>
      </c>
      <c s="14" r="H6764">
        <v>11.8</v>
      </c>
      <c t="str" s="10" r="I6764">
        <f>H6764-G6764</f>
        <v>2,2</v>
      </c>
      <c t="s" s="10" r="J6764">
        <v>45079</v>
      </c>
      <c t="s" s="10" r="K6764">
        <v>45080</v>
      </c>
      <c s="14" r="L6764">
        <v>1816.0</v>
      </c>
      <c s="14" r="M6764">
        <v>997.0</v>
      </c>
      <c s="14" r="N6764">
        <v>54.9</v>
      </c>
      <c s="14" r="O6764">
        <v>780.0</v>
      </c>
      <c s="14" r="P6764">
        <v>302.0</v>
      </c>
      <c t="str" s="13" r="Q6764">
        <f>P6764/O6764</f>
        <v>38,72%</v>
      </c>
      <c s="14" r="R6764">
        <v>1675.0</v>
      </c>
      <c s="14" r="S6764">
        <v>258.0</v>
      </c>
      <c s="14" r="T6764">
        <v>15.4</v>
      </c>
      <c s="14" r="U6764">
        <v>1388.0</v>
      </c>
      <c s="14" r="V6764">
        <v>405.0</v>
      </c>
      <c s="14" r="W6764">
        <v>29.18</v>
      </c>
      <c s="14" r="X6764">
        <v>1667.0</v>
      </c>
      <c s="14" r="Y6764">
        <v>1060.0</v>
      </c>
      <c t="str" s="15" r="Z6764">
        <f>Y6764/X6764</f>
        <v>63,59%</v>
      </c>
      <c s="14" r="AA6764">
        <v>566.0</v>
      </c>
      <c s="14" r="AB6764">
        <v>74.0</v>
      </c>
      <c s="13" r="AC6764">
        <v>0.130742049469965</v>
      </c>
      <c s="14" r="AD6764">
        <v>1380.0</v>
      </c>
      <c s="14" r="AE6764">
        <v>838.0</v>
      </c>
      <c s="13" r="AF6764">
        <v>0.607246376811594</v>
      </c>
      <c s="14" r="AG6764">
        <v>518.0</v>
      </c>
      <c s="14" r="AH6764">
        <v>82.0</v>
      </c>
      <c s="13" r="AI6764">
        <v>0.158301158301158</v>
      </c>
      <c t="str" s="16" r="AJ6764">
        <f>P6764-AB6764</f>
        <v>228</v>
      </c>
      <c t="str" s="15" r="AK6764">
        <f>(P6764-AB6764)/AB6764</f>
        <v>308,11%</v>
      </c>
      <c t="str" s="16" r="AL6764">
        <f>P6764-V6764</f>
        <v>-103</v>
      </c>
      <c t="str" s="13" r="AM6764">
        <f>(P6764-V6764)/V6764</f>
        <v>-25,43%</v>
      </c>
      <c s="13" r="AN6764"/>
    </row>
    <row r="6765">
      <c t="s" s="1" r="A6765">
        <v>45081</v>
      </c>
      <c t="s" s="20" r="B6765">
        <v>45082</v>
      </c>
      <c s="9" r="C6765">
        <v>66133.0</v>
      </c>
      <c t="s" s="21" r="D6765">
        <v>45083</v>
      </c>
      <c t="s" s="10" r="E6765">
        <v>45084</v>
      </c>
      <c t="s" s="10" r="F6765">
        <v>45085</v>
      </c>
      <c s="12" r="G6765">
        <v>9.6</v>
      </c>
      <c s="14" r="H6765">
        <v>11.8</v>
      </c>
      <c t="str" s="10" r="I6765">
        <f>H6765-G6765</f>
        <v>2,2</v>
      </c>
      <c t="s" s="10" r="J6765">
        <v>45086</v>
      </c>
      <c t="s" s="10" r="K6765">
        <v>45087</v>
      </c>
      <c s="14" r="L6765">
        <v>898.0</v>
      </c>
      <c s="14" r="M6765">
        <v>464.0</v>
      </c>
      <c s="14" r="N6765">
        <v>51.67</v>
      </c>
      <c s="14" r="O6765">
        <v>399.0</v>
      </c>
      <c s="14" r="P6765">
        <v>119.0</v>
      </c>
      <c t="str" s="13" r="Q6765">
        <f>P6765/O6765</f>
        <v>29,82%</v>
      </c>
      <c s="14" r="R6765">
        <v>916.0</v>
      </c>
      <c s="14" r="S6765">
        <v>131.0</v>
      </c>
      <c s="14" r="T6765">
        <v>14.3</v>
      </c>
      <c s="14" r="U6765">
        <v>766.0</v>
      </c>
      <c s="14" r="V6765">
        <v>153.0</v>
      </c>
      <c s="14" r="W6765">
        <v>19.97</v>
      </c>
      <c s="14" r="X6765">
        <v>885.0</v>
      </c>
      <c s="14" r="Y6765">
        <v>484.0</v>
      </c>
      <c t="str" s="15" r="Z6765">
        <f>Y6765/X6765</f>
        <v>54,69%</v>
      </c>
      <c s="14" r="AA6765">
        <v>381.0</v>
      </c>
      <c s="14" r="AB6765">
        <v>16.0</v>
      </c>
      <c s="13" r="AC6765">
        <v>0.041994750656168</v>
      </c>
      <c s="14" r="AD6765">
        <v>859.0</v>
      </c>
      <c s="14" r="AE6765">
        <v>457.0</v>
      </c>
      <c s="13" r="AF6765">
        <v>0.532013969732247</v>
      </c>
      <c s="14" r="AG6765">
        <v>378.0</v>
      </c>
      <c s="14" r="AH6765">
        <v>36.0</v>
      </c>
      <c s="13" r="AI6765">
        <v>0.0952380952380952</v>
      </c>
      <c t="str" s="16" r="AJ6765">
        <f>P6765-AB6765</f>
        <v>103</v>
      </c>
      <c t="str" s="15" r="AK6765">
        <f>(P6765-AB6765)/AB6765</f>
        <v>643,75%</v>
      </c>
      <c t="str" s="16" r="AL6765">
        <f>P6765-V6765</f>
        <v>-34</v>
      </c>
      <c t="str" s="13" r="AM6765">
        <f>(P6765-V6765)/V6765</f>
        <v>-22,22%</v>
      </c>
      <c s="13" r="AN6765"/>
    </row>
    <row r="6766">
      <c t="s" s="1" r="A6766">
        <v>45088</v>
      </c>
      <c t="s" s="20" r="B6766">
        <v>45089</v>
      </c>
      <c s="9" r="C6766">
        <v>66134.0</v>
      </c>
      <c t="s" s="21" r="D6766">
        <v>45090</v>
      </c>
      <c t="s" s="10" r="E6766">
        <v>45091</v>
      </c>
      <c t="s" s="10" r="F6766">
        <v>45092</v>
      </c>
      <c s="12" r="G6766">
        <v>9.6</v>
      </c>
      <c s="14" r="H6766">
        <v>11.8</v>
      </c>
      <c t="str" s="10" r="I6766">
        <f>H6766-G6766</f>
        <v>2,2</v>
      </c>
      <c t="s" s="10" r="J6766">
        <v>45093</v>
      </c>
      <c t="s" s="10" r="K6766">
        <v>45094</v>
      </c>
      <c s="14" r="L6766">
        <v>988.0</v>
      </c>
      <c s="14" r="M6766">
        <v>490.0</v>
      </c>
      <c s="14" r="N6766">
        <v>49.6</v>
      </c>
      <c s="14" r="O6766">
        <v>470.0</v>
      </c>
      <c s="14" r="P6766">
        <v>145.0</v>
      </c>
      <c t="str" s="13" r="Q6766">
        <f>P6766/O6766</f>
        <v>30,85%</v>
      </c>
      <c s="14" r="R6766">
        <v>946.0</v>
      </c>
      <c s="14" r="S6766">
        <v>126.0</v>
      </c>
      <c s="14" r="T6766">
        <v>13.32</v>
      </c>
      <c s="14" r="U6766">
        <v>798.0</v>
      </c>
      <c s="14" r="V6766">
        <v>143.0</v>
      </c>
      <c s="14" r="W6766">
        <v>17.92</v>
      </c>
      <c s="14" r="X6766">
        <v>930.0</v>
      </c>
      <c s="14" r="Y6766">
        <v>471.0</v>
      </c>
      <c t="str" s="15" r="Z6766">
        <f>Y6766/X6766</f>
        <v>50,65%</v>
      </c>
      <c s="14" r="AA6766">
        <v>432.0</v>
      </c>
      <c s="14" r="AB6766">
        <v>25.0</v>
      </c>
      <c s="13" r="AC6766">
        <v>0.0578703703703704</v>
      </c>
      <c s="14" r="AD6766">
        <v>814.0</v>
      </c>
      <c s="14" r="AE6766">
        <v>451.0</v>
      </c>
      <c s="13" r="AF6766">
        <v>0.554054054054054</v>
      </c>
      <c s="14" r="AG6766">
        <v>347.0</v>
      </c>
      <c s="14" r="AH6766">
        <v>29.0</v>
      </c>
      <c s="13" r="AI6766">
        <v>0.0835734870317003</v>
      </c>
      <c t="str" s="16" r="AJ6766">
        <f>P6766-AB6766</f>
        <v>120</v>
      </c>
      <c t="str" s="15" r="AK6766">
        <f>(P6766-AB6766)/AB6766</f>
        <v>480,00%</v>
      </c>
      <c t="str" s="16" r="AL6766">
        <f>P6766-V6766</f>
        <v>2</v>
      </c>
      <c t="str" s="13" r="AM6766">
        <f>(P6766-V6766)/V6766</f>
        <v>1,40%</v>
      </c>
      <c s="13" r="AN6766"/>
    </row>
    <row r="6767">
      <c t="s" s="1" r="A6767">
        <v>45095</v>
      </c>
      <c t="s" s="20" r="B6767">
        <v>45096</v>
      </c>
      <c s="9" r="C6767">
        <v>66136.0</v>
      </c>
      <c t="s" s="21" r="D6767">
        <v>45097</v>
      </c>
      <c t="s" s="10" r="E6767">
        <v>45098</v>
      </c>
      <c t="s" s="10" r="F6767">
        <v>45099</v>
      </c>
      <c s="12" r="G6767">
        <v>9.6</v>
      </c>
      <c s="14" r="H6767">
        <v>11.8</v>
      </c>
      <c t="str" s="10" r="I6767">
        <f>H6767-G6767</f>
        <v>2,2</v>
      </c>
      <c t="s" s="10" r="J6767">
        <v>45100</v>
      </c>
      <c t="s" s="10" r="K6767">
        <v>45101</v>
      </c>
      <c s="14" r="L6767">
        <v>349.0</v>
      </c>
      <c s="14" r="M6767">
        <v>138.0</v>
      </c>
      <c s="14" r="N6767">
        <v>39.54</v>
      </c>
      <c s="14" r="O6767">
        <v>203.0</v>
      </c>
      <c s="14" r="P6767">
        <v>61.0</v>
      </c>
      <c t="str" s="13" r="Q6767">
        <f>P6767/O6767</f>
        <v>30,05%</v>
      </c>
      <c s="14" r="R6767">
        <v>333.0</v>
      </c>
      <c s="14" r="S6767">
        <v>39.0</v>
      </c>
      <c s="14" r="T6767">
        <v>11.71</v>
      </c>
      <c s="14" r="U6767">
        <v>287.0</v>
      </c>
      <c s="14" r="V6767">
        <v>74.0</v>
      </c>
      <c s="14" r="W6767">
        <v>25.78</v>
      </c>
      <c s="14" r="X6767">
        <v>332.0</v>
      </c>
      <c s="14" r="Y6767">
        <v>182.0</v>
      </c>
      <c t="str" s="15" r="Z6767">
        <f>Y6767/X6767</f>
        <v>54,82%</v>
      </c>
      <c s="14" r="AA6767">
        <v>146.0</v>
      </c>
      <c s="14" r="AB6767">
        <v>14.0</v>
      </c>
      <c s="13" r="AC6767">
        <v>0.0958904109589041</v>
      </c>
      <c s="14" r="AD6767">
        <v>335.0</v>
      </c>
      <c s="14" r="AE6767">
        <v>162.0</v>
      </c>
      <c s="13" r="AF6767">
        <v>0.483582089552239</v>
      </c>
      <c s="14" r="AG6767">
        <v>164.0</v>
      </c>
      <c s="14" r="AH6767">
        <v>10.0</v>
      </c>
      <c s="13" r="AI6767">
        <v>0.0609756097560976</v>
      </c>
      <c t="str" s="16" r="AJ6767">
        <f>P6767-AB6767</f>
        <v>47</v>
      </c>
      <c t="str" s="15" r="AK6767">
        <f>(P6767-AB6767)/AB6767</f>
        <v>335,71%</v>
      </c>
      <c t="str" s="16" r="AL6767">
        <f>P6767-V6767</f>
        <v>-13</v>
      </c>
      <c t="str" s="13" r="AM6767">
        <f>(P6767-V6767)/V6767</f>
        <v>-17,57%</v>
      </c>
      <c s="13" r="AN6767"/>
    </row>
    <row r="6768">
      <c t="s" s="1" r="A6768">
        <v>45102</v>
      </c>
      <c t="s" s="20" r="B6768">
        <v>45103</v>
      </c>
      <c s="9" r="C6768">
        <v>66137.0</v>
      </c>
      <c t="s" s="21" r="D6768">
        <v>45104</v>
      </c>
      <c t="s" s="10" r="E6768">
        <v>45105</v>
      </c>
      <c t="s" s="10" r="F6768">
        <v>45106</v>
      </c>
      <c s="12" r="G6768">
        <v>9.6</v>
      </c>
      <c s="14" r="H6768">
        <v>11.8</v>
      </c>
      <c t="str" s="10" r="I6768">
        <f>H6768-G6768</f>
        <v>2,2</v>
      </c>
      <c t="s" s="10" r="J6768">
        <v>45107</v>
      </c>
      <c t="s" s="10" r="K6768">
        <v>45108</v>
      </c>
      <c s="14" r="L6768">
        <v>126.0</v>
      </c>
      <c s="14" r="M6768">
        <v>40.0</v>
      </c>
      <c s="14" r="N6768">
        <v>31.75</v>
      </c>
      <c s="14" r="O6768">
        <v>82.0</v>
      </c>
      <c s="14" r="P6768">
        <v>15.0</v>
      </c>
      <c t="str" s="13" r="Q6768">
        <f>P6768/O6768</f>
        <v>18,29%</v>
      </c>
      <c s="14" r="R6768">
        <v>104.0</v>
      </c>
      <c s="14" r="S6768">
        <v>6.0</v>
      </c>
      <c s="14" r="T6768">
        <v>5.77</v>
      </c>
      <c s="14" r="U6768">
        <v>93.0</v>
      </c>
      <c s="14" r="V6768">
        <v>9.0</v>
      </c>
      <c s="14" r="W6768">
        <v>9.68</v>
      </c>
      <c s="14" r="X6768">
        <v>119.0</v>
      </c>
      <c s="14" r="Y6768">
        <v>54.0</v>
      </c>
      <c t="str" s="15" r="Z6768">
        <f>Y6768/X6768</f>
        <v>45,38%</v>
      </c>
      <c s="14" r="AA6768">
        <v>64.0</v>
      </c>
      <c s="14" r="AB6768">
        <v>3.0</v>
      </c>
      <c s="13" r="AC6768">
        <v>0.046875</v>
      </c>
      <c s="14" r="AD6768">
        <v>119.0</v>
      </c>
      <c s="14" r="AE6768">
        <v>50.0</v>
      </c>
      <c s="13" r="AF6768">
        <v>0.420168067226891</v>
      </c>
      <c s="14" r="AG6768">
        <v>67.0</v>
      </c>
      <c s="14" r="AH6768">
        <v>2.0</v>
      </c>
      <c s="13" r="AI6768">
        <v>0.0298507462686567</v>
      </c>
      <c t="str" s="16" r="AJ6768">
        <f>P6768-AB6768</f>
        <v>12</v>
      </c>
      <c t="str" s="15" r="AK6768">
        <f>(P6768-AB6768)/AB6768</f>
        <v>400,00%</v>
      </c>
      <c t="str" s="16" r="AL6768">
        <f>P6768-V6768</f>
        <v>6</v>
      </c>
      <c t="str" s="13" r="AM6768">
        <f>(P6768-V6768)/V6768</f>
        <v>66,67%</v>
      </c>
      <c s="13" r="AN6768"/>
    </row>
    <row r="6769">
      <c t="s" s="1" r="A6769">
        <v>45109</v>
      </c>
      <c t="s" s="20" r="B6769">
        <v>45110</v>
      </c>
      <c s="9" r="C6769">
        <v>66138.0</v>
      </c>
      <c t="s" s="21" r="D6769">
        <v>45111</v>
      </c>
      <c t="s" s="10" r="E6769">
        <v>45112</v>
      </c>
      <c t="s" s="10" r="F6769">
        <v>45113</v>
      </c>
      <c s="12" r="G6769">
        <v>9.6</v>
      </c>
      <c s="14" r="H6769">
        <v>11.8</v>
      </c>
      <c t="str" s="10" r="I6769">
        <f>H6769-G6769</f>
        <v>2,2</v>
      </c>
      <c t="s" s="10" r="J6769">
        <v>45114</v>
      </c>
      <c t="s" s="10" r="K6769">
        <v>45115</v>
      </c>
      <c s="14" r="L6769">
        <v>825.0</v>
      </c>
      <c s="14" r="M6769">
        <v>467.0</v>
      </c>
      <c s="14" r="N6769">
        <v>56.61</v>
      </c>
      <c s="14" r="O6769">
        <v>332.0</v>
      </c>
      <c s="14" r="P6769">
        <v>116.0</v>
      </c>
      <c t="str" s="13" r="Q6769">
        <f>P6769/O6769</f>
        <v>34,94%</v>
      </c>
      <c s="14" r="R6769">
        <v>819.0</v>
      </c>
      <c s="14" r="S6769">
        <v>125.0</v>
      </c>
      <c s="14" r="T6769">
        <v>15.26</v>
      </c>
      <c s="14" r="U6769">
        <v>683.0</v>
      </c>
      <c s="14" r="V6769">
        <v>172.0</v>
      </c>
      <c s="14" r="W6769">
        <v>25.18</v>
      </c>
      <c s="14" r="X6769">
        <v>772.0</v>
      </c>
      <c s="14" r="Y6769">
        <v>441.0</v>
      </c>
      <c t="str" s="15" r="Z6769">
        <f>Y6769/X6769</f>
        <v>57,12%</v>
      </c>
      <c s="14" r="AA6769">
        <v>312.0</v>
      </c>
      <c s="14" r="AB6769">
        <v>31.0</v>
      </c>
      <c s="13" r="AC6769">
        <v>0.0993589743589743</v>
      </c>
      <c s="14" r="AD6769">
        <v>708.0</v>
      </c>
      <c s="14" r="AE6769">
        <v>378.0</v>
      </c>
      <c s="13" r="AF6769">
        <v>0.533898305084746</v>
      </c>
      <c s="14" r="AG6769">
        <v>309.0</v>
      </c>
      <c s="14" r="AH6769">
        <v>44.0</v>
      </c>
      <c s="13" r="AI6769">
        <v>0.142394822006473</v>
      </c>
      <c t="str" s="16" r="AJ6769">
        <f>P6769-AB6769</f>
        <v>85</v>
      </c>
      <c t="str" s="15" r="AK6769">
        <f>(P6769-AB6769)/AB6769</f>
        <v>274,19%</v>
      </c>
      <c t="str" s="16" r="AL6769">
        <f>P6769-V6769</f>
        <v>-56</v>
      </c>
      <c t="str" s="13" r="AM6769">
        <f>(P6769-V6769)/V6769</f>
        <v>-32,56%</v>
      </c>
      <c s="13" r="AN6769"/>
    </row>
    <row r="6770">
      <c t="s" s="1" r="A6770">
        <v>45116</v>
      </c>
      <c t="s" s="20" r="B6770">
        <v>45117</v>
      </c>
      <c s="9" r="C6770">
        <v>66139.0</v>
      </c>
      <c t="s" s="21" r="D6770">
        <v>45118</v>
      </c>
      <c t="s" s="10" r="E6770">
        <v>45119</v>
      </c>
      <c t="s" s="10" r="F6770">
        <v>45120</v>
      </c>
      <c s="12" r="G6770">
        <v>9.6</v>
      </c>
      <c s="14" r="H6770">
        <v>11.8</v>
      </c>
      <c t="str" s="10" r="I6770">
        <f>H6770-G6770</f>
        <v>2,2</v>
      </c>
      <c t="s" s="10" r="J6770">
        <v>45121</v>
      </c>
      <c t="s" s="10" r="K6770">
        <v>45122</v>
      </c>
      <c s="14" r="L6770">
        <v>218.0</v>
      </c>
      <c s="14" r="M6770">
        <v>104.0</v>
      </c>
      <c s="14" r="N6770">
        <v>47.71</v>
      </c>
      <c s="14" r="O6770">
        <v>108.0</v>
      </c>
      <c s="14" r="P6770">
        <v>37.0</v>
      </c>
      <c t="str" s="13" r="Q6770">
        <f>P6770/O6770</f>
        <v>34,26%</v>
      </c>
      <c s="14" r="R6770">
        <v>224.0</v>
      </c>
      <c s="14" r="S6770">
        <v>42.0</v>
      </c>
      <c s="14" r="T6770">
        <v>18.75</v>
      </c>
      <c s="14" r="U6770">
        <v>180.0</v>
      </c>
      <c s="14" r="V6770">
        <v>45.0</v>
      </c>
      <c s="14" r="W6770">
        <v>25.0</v>
      </c>
      <c s="14" r="X6770">
        <v>226.0</v>
      </c>
      <c s="14" r="Y6770">
        <v>136.0</v>
      </c>
      <c t="str" s="15" r="Z6770">
        <f>Y6770/X6770</f>
        <v>60,18%</v>
      </c>
      <c s="14" r="AA6770">
        <v>80.0</v>
      </c>
      <c s="14" r="AB6770">
        <v>8.0</v>
      </c>
      <c s="13" r="AC6770">
        <v>0.1</v>
      </c>
      <c s="14" r="AD6770">
        <v>246.0</v>
      </c>
      <c s="14" r="AE6770">
        <v>129.0</v>
      </c>
      <c s="13" r="AF6770">
        <v>0.524390243902439</v>
      </c>
      <c s="14" r="AG6770">
        <v>109.0</v>
      </c>
      <c s="14" r="AH6770">
        <v>14.0</v>
      </c>
      <c s="13" r="AI6770">
        <v>0.128440366972477</v>
      </c>
      <c t="str" s="16" r="AJ6770">
        <f>P6770-AB6770</f>
        <v>29</v>
      </c>
      <c t="str" s="15" r="AK6770">
        <f>(P6770-AB6770)/AB6770</f>
        <v>362,50%</v>
      </c>
      <c t="str" s="16" r="AL6770">
        <f>P6770-V6770</f>
        <v>-8</v>
      </c>
      <c t="str" s="13" r="AM6770">
        <f>(P6770-V6770)/V6770</f>
        <v>-17,78%</v>
      </c>
      <c s="13" r="AN6770"/>
    </row>
    <row r="6771">
      <c t="s" s="1" r="A6771">
        <v>45123</v>
      </c>
      <c t="s" s="20" r="B6771">
        <v>45124</v>
      </c>
      <c s="9" r="C6771">
        <v>66140.0</v>
      </c>
      <c t="s" s="21" r="D6771">
        <v>45125</v>
      </c>
      <c t="s" s="10" r="E6771">
        <v>45126</v>
      </c>
      <c t="s" s="10" r="F6771">
        <v>45127</v>
      </c>
      <c s="12" r="G6771">
        <v>9.6</v>
      </c>
      <c s="14" r="H6771">
        <v>11.8</v>
      </c>
      <c t="str" s="10" r="I6771">
        <f>H6771-G6771</f>
        <v>2,2</v>
      </c>
      <c t="s" s="10" r="J6771">
        <v>45128</v>
      </c>
      <c t="s" s="10" r="K6771">
        <v>45129</v>
      </c>
      <c s="14" r="L6771">
        <v>100.0</v>
      </c>
      <c s="14" r="M6771">
        <v>44.0</v>
      </c>
      <c s="14" r="N6771">
        <v>44.0</v>
      </c>
      <c s="14" r="O6771">
        <v>50.0</v>
      </c>
      <c s="14" r="P6771">
        <v>14.0</v>
      </c>
      <c t="str" s="13" r="Q6771">
        <f>P6771/O6771</f>
        <v>28,00%</v>
      </c>
      <c s="14" r="R6771">
        <v>78.0</v>
      </c>
      <c s="14" r="S6771">
        <v>11.0</v>
      </c>
      <c s="14" r="T6771">
        <v>14.1</v>
      </c>
      <c s="14" r="U6771">
        <v>66.0</v>
      </c>
      <c s="14" r="V6771">
        <v>13.0</v>
      </c>
      <c s="14" r="W6771">
        <v>19.7</v>
      </c>
      <c s="14" r="X6771">
        <v>83.0</v>
      </c>
      <c s="14" r="Y6771">
        <v>35.0</v>
      </c>
      <c t="str" s="15" r="Z6771">
        <f>Y6771/X6771</f>
        <v>42,17%</v>
      </c>
      <c s="14" r="AA6771">
        <v>43.0</v>
      </c>
      <c s="14" r="AB6771">
        <v>0.0</v>
      </c>
      <c s="13" r="AC6771">
        <v>0.0</v>
      </c>
      <c s="14" r="AD6771">
        <v>69.0</v>
      </c>
      <c s="14" r="AE6771">
        <v>26.0</v>
      </c>
      <c s="13" r="AF6771">
        <v>0.376811594202899</v>
      </c>
      <c s="14" r="AG6771">
        <v>40.0</v>
      </c>
      <c s="14" r="AH6771">
        <v>1.0</v>
      </c>
      <c s="13" r="AI6771">
        <v>0.025</v>
      </c>
      <c t="str" s="16" r="AJ6771">
        <f>P6771-AB6771</f>
        <v>14</v>
      </c>
      <c t="str" s="15" r="AK6771">
        <f>(P6771-AB6771)/AB6771</f>
        <v>#DIV/0!</v>
      </c>
      <c t="str" s="16" r="AL6771">
        <f>P6771-V6771</f>
        <v>1</v>
      </c>
      <c t="str" s="13" r="AM6771">
        <f>(P6771-V6771)/V6771</f>
        <v>7,69%</v>
      </c>
      <c s="13" r="AN6771"/>
    </row>
    <row r="6772">
      <c t="s" s="1" r="A6772">
        <v>45130</v>
      </c>
      <c t="s" s="20" r="B6772">
        <v>45131</v>
      </c>
      <c s="9" r="C6772">
        <v>66141.0</v>
      </c>
      <c t="s" s="21" r="D6772">
        <v>45132</v>
      </c>
      <c t="s" s="10" r="E6772">
        <v>45133</v>
      </c>
      <c t="s" s="10" r="F6772">
        <v>45134</v>
      </c>
      <c s="12" r="G6772">
        <v>6.6</v>
      </c>
      <c s="14" r="H6772">
        <v>8.4</v>
      </c>
      <c t="str" s="10" r="I6772">
        <f>H6772-G6772</f>
        <v>1,8</v>
      </c>
      <c t="s" s="10" r="J6772">
        <v>45135</v>
      </c>
      <c t="s" s="10" r="K6772">
        <v>45136</v>
      </c>
      <c s="14" r="L6772">
        <v>127.0</v>
      </c>
      <c s="14" r="M6772">
        <v>51.0</v>
      </c>
      <c s="14" r="N6772">
        <v>40.16</v>
      </c>
      <c s="14" r="O6772">
        <v>73.0</v>
      </c>
      <c s="14" r="P6772">
        <v>15.0</v>
      </c>
      <c t="str" s="13" r="Q6772">
        <f>P6772/O6772</f>
        <v>20,55%</v>
      </c>
      <c s="14" r="R6772">
        <v>128.0</v>
      </c>
      <c s="14" r="S6772">
        <v>16.0</v>
      </c>
      <c s="14" r="T6772">
        <v>12.5</v>
      </c>
      <c s="14" r="U6772">
        <v>109.0</v>
      </c>
      <c s="14" r="V6772">
        <v>24.0</v>
      </c>
      <c s="14" r="W6772">
        <v>22.02</v>
      </c>
      <c s="14" r="X6772">
        <v>140.0</v>
      </c>
      <c s="14" r="Y6772">
        <v>76.0</v>
      </c>
      <c t="str" s="15" r="Z6772">
        <f>Y6772/X6772</f>
        <v>54,29%</v>
      </c>
      <c s="14" r="AA6772">
        <v>58.0</v>
      </c>
      <c s="14" r="AB6772">
        <v>3.0</v>
      </c>
      <c s="13" r="AC6772">
        <v>0.0517241379310345</v>
      </c>
      <c s="14" r="AD6772">
        <v>168.0</v>
      </c>
      <c s="14" r="AE6772">
        <v>94.0</v>
      </c>
      <c s="13" r="AF6772">
        <v>0.55952380952381</v>
      </c>
      <c s="14" r="AG6772">
        <v>67.0</v>
      </c>
      <c s="14" r="AH6772">
        <v>5.0</v>
      </c>
      <c s="13" r="AI6772">
        <v>0.0746268656716418</v>
      </c>
      <c t="str" s="16" r="AJ6772">
        <f>P6772-AB6772</f>
        <v>12</v>
      </c>
      <c t="str" s="15" r="AK6772">
        <f>(P6772-AB6772)/AB6772</f>
        <v>400,00%</v>
      </c>
      <c t="str" s="16" r="AL6772">
        <f>P6772-V6772</f>
        <v>-9</v>
      </c>
      <c t="str" s="13" r="AM6772">
        <f>(P6772-V6772)/V6772</f>
        <v>-37,50%</v>
      </c>
      <c s="13" r="AN6772"/>
    </row>
    <row r="6773">
      <c t="s" s="1" r="A6773">
        <v>45137</v>
      </c>
      <c t="s" s="20" r="B6773">
        <v>45138</v>
      </c>
      <c s="9" r="C6773">
        <v>66142.0</v>
      </c>
      <c t="s" s="21" r="D6773">
        <v>45139</v>
      </c>
      <c t="s" s="10" r="E6773">
        <v>45140</v>
      </c>
      <c t="s" s="10" r="F6773">
        <v>45141</v>
      </c>
      <c s="11" r="G6773">
        <v>8.7</v>
      </c>
      <c s="12" r="H6773">
        <v>10.1</v>
      </c>
      <c t="str" s="10" r="I6773">
        <f>H6773-G6773</f>
        <v>1,4</v>
      </c>
      <c t="s" s="10" r="J6773">
        <v>45142</v>
      </c>
      <c t="s" s="10" r="K6773">
        <v>45143</v>
      </c>
      <c s="14" r="L6773">
        <v>895.0</v>
      </c>
      <c s="14" r="M6773">
        <v>451.0</v>
      </c>
      <c s="14" r="N6773">
        <v>50.39</v>
      </c>
      <c s="14" r="O6773">
        <v>418.0</v>
      </c>
      <c s="14" r="P6773">
        <v>137.0</v>
      </c>
      <c t="str" s="13" r="Q6773">
        <f>P6773/O6773</f>
        <v>32,78%</v>
      </c>
      <c s="14" r="R6773">
        <v>877.0</v>
      </c>
      <c s="14" r="S6773">
        <v>105.0</v>
      </c>
      <c s="14" r="T6773">
        <v>11.97</v>
      </c>
      <c s="14" r="U6773">
        <v>763.0</v>
      </c>
      <c s="14" r="V6773">
        <v>173.0</v>
      </c>
      <c s="14" r="W6773">
        <v>22.67</v>
      </c>
      <c s="14" r="X6773">
        <v>818.0</v>
      </c>
      <c s="14" r="Y6773">
        <v>415.0</v>
      </c>
      <c t="str" s="15" r="Z6773">
        <f>Y6773/X6773</f>
        <v>50,73%</v>
      </c>
      <c s="14" r="AA6773">
        <v>374.0</v>
      </c>
      <c s="14" r="AB6773">
        <v>22.0</v>
      </c>
      <c s="13" r="AC6773">
        <v>0.0588235294117647</v>
      </c>
      <c s="14" r="AD6773">
        <v>781.0</v>
      </c>
      <c s="14" r="AE6773">
        <v>414.0</v>
      </c>
      <c s="13" r="AF6773">
        <v>0.530089628681178</v>
      </c>
      <c s="14" r="AG6773">
        <v>344.0</v>
      </c>
      <c s="14" r="AH6773">
        <v>39.0</v>
      </c>
      <c s="13" r="AI6773">
        <v>0.113372093023256</v>
      </c>
      <c t="str" s="16" r="AJ6773">
        <f>P6773-AB6773</f>
        <v>115</v>
      </c>
      <c t="str" s="15" r="AK6773">
        <f>(P6773-AB6773)/AB6773</f>
        <v>522,73%</v>
      </c>
      <c t="str" s="16" r="AL6773">
        <f>P6773-V6773</f>
        <v>-36</v>
      </c>
      <c t="str" s="13" r="AM6773">
        <f>(P6773-V6773)/V6773</f>
        <v>-20,81%</v>
      </c>
      <c s="13" r="AN6773"/>
    </row>
    <row r="6774">
      <c t="s" s="1" r="A6774">
        <v>45144</v>
      </c>
      <c t="s" s="20" r="B6774">
        <v>45145</v>
      </c>
      <c s="9" r="C6774">
        <v>66143.0</v>
      </c>
      <c t="s" s="21" r="D6774">
        <v>45146</v>
      </c>
      <c t="s" s="10" r="E6774">
        <v>45147</v>
      </c>
      <c t="s" s="10" r="F6774">
        <v>45148</v>
      </c>
      <c s="23" r="G6774">
        <v>9.6</v>
      </c>
      <c s="14" r="H6774">
        <v>11.8</v>
      </c>
      <c t="str" s="10" r="I6774">
        <f>H6774-G6774</f>
        <v>2,2</v>
      </c>
      <c t="s" s="10" r="J6774">
        <v>45149</v>
      </c>
      <c t="s" s="10" r="K6774">
        <v>45150</v>
      </c>
      <c s="14" r="L6774">
        <v>134.0</v>
      </c>
      <c s="14" r="M6774">
        <v>63.0</v>
      </c>
      <c s="14" r="N6774">
        <v>47.01</v>
      </c>
      <c s="14" r="O6774">
        <v>68.0</v>
      </c>
      <c s="14" r="P6774">
        <v>14.0</v>
      </c>
      <c t="str" s="13" r="Q6774">
        <f>P6774/O6774</f>
        <v>20,59%</v>
      </c>
      <c s="14" r="R6774">
        <v>132.0</v>
      </c>
      <c s="14" r="S6774">
        <v>17.0</v>
      </c>
      <c s="14" r="T6774">
        <v>12.88</v>
      </c>
      <c s="14" r="U6774">
        <v>112.0</v>
      </c>
      <c s="14" r="V6774">
        <v>16.0</v>
      </c>
      <c s="14" r="W6774">
        <v>14.29</v>
      </c>
      <c s="14" r="X6774">
        <v>132.0</v>
      </c>
      <c s="14" r="Y6774">
        <v>54.0</v>
      </c>
      <c t="str" s="15" r="Z6774">
        <f>Y6774/X6774</f>
        <v>40,91%</v>
      </c>
      <c s="14" r="AA6774">
        <v>73.0</v>
      </c>
      <c s="14" r="AB6774">
        <v>3.0</v>
      </c>
      <c s="13" r="AC6774">
        <v>0.0410958904109589</v>
      </c>
      <c s="14" r="AD6774">
        <v>150.0</v>
      </c>
      <c s="14" r="AE6774">
        <v>74.0</v>
      </c>
      <c s="13" r="AF6774">
        <v>0.493333333333333</v>
      </c>
      <c s="14" r="AG6774">
        <v>74.0</v>
      </c>
      <c s="14" r="AH6774">
        <v>3.0</v>
      </c>
      <c s="13" r="AI6774">
        <v>0.0405405405405405</v>
      </c>
      <c t="str" s="16" r="AJ6774">
        <f>P6774-AB6774</f>
        <v>11</v>
      </c>
      <c t="str" s="15" r="AK6774">
        <f>(P6774-AB6774)/AB6774</f>
        <v>366,67%</v>
      </c>
      <c t="str" s="16" r="AL6774">
        <f>P6774-V6774</f>
        <v>-2</v>
      </c>
      <c t="str" s="13" r="AM6774">
        <f>(P6774-V6774)/V6774</f>
        <v>-12,50%</v>
      </c>
      <c s="13" r="AN6774"/>
    </row>
    <row r="6775">
      <c t="s" s="1" r="A6775">
        <v>45151</v>
      </c>
      <c t="s" s="20" r="B6775">
        <v>45152</v>
      </c>
      <c s="9" r="C6775">
        <v>66144.0</v>
      </c>
      <c t="s" s="21" r="D6775">
        <v>45153</v>
      </c>
      <c t="s" s="10" r="E6775">
        <v>45154</v>
      </c>
      <c t="s" s="10" r="F6775">
        <v>45155</v>
      </c>
      <c s="12" r="G6775">
        <v>9.6</v>
      </c>
      <c s="14" r="H6775">
        <v>11.8</v>
      </c>
      <c t="str" s="10" r="I6775">
        <f>H6775-G6775</f>
        <v>2,2</v>
      </c>
      <c t="s" s="10" r="J6775">
        <v>45156</v>
      </c>
      <c t="s" s="10" r="K6775">
        <v>45157</v>
      </c>
      <c s="14" r="L6775">
        <v>47.0</v>
      </c>
      <c s="14" r="M6775">
        <v>19.0</v>
      </c>
      <c s="14" r="N6775">
        <v>40.43</v>
      </c>
      <c s="14" r="O6775">
        <v>27.0</v>
      </c>
      <c s="14" r="P6775">
        <v>2.0</v>
      </c>
      <c t="str" s="13" r="Q6775">
        <f>P6775/O6775</f>
        <v>7,41%</v>
      </c>
      <c s="14" r="R6775">
        <v>43.0</v>
      </c>
      <c s="14" r="S6775">
        <v>5.0</v>
      </c>
      <c s="14" r="T6775">
        <v>11.63</v>
      </c>
      <c s="14" r="U6775">
        <v>38.0</v>
      </c>
      <c s="14" r="V6775">
        <v>3.0</v>
      </c>
      <c s="14" r="W6775">
        <v>7.89</v>
      </c>
      <c s="14" r="X6775">
        <v>39.0</v>
      </c>
      <c s="14" r="Y6775">
        <v>19.0</v>
      </c>
      <c t="str" s="15" r="Z6775">
        <f>Y6775/X6775</f>
        <v>48,72%</v>
      </c>
      <c s="14" r="AA6775">
        <v>19.0</v>
      </c>
      <c s="14" r="AB6775">
        <v>0.0</v>
      </c>
      <c s="13" r="AC6775">
        <v>0.0</v>
      </c>
      <c s="14" r="AD6775">
        <v>43.0</v>
      </c>
      <c s="14" r="AE6775">
        <v>18.0</v>
      </c>
      <c s="13" r="AF6775">
        <v>0.418604651162791</v>
      </c>
      <c s="14" r="AG6775">
        <v>25.0</v>
      </c>
      <c s="14" r="AH6775">
        <v>0.0</v>
      </c>
      <c s="13" r="AI6775">
        <v>0.0</v>
      </c>
      <c t="str" s="16" r="AJ6775">
        <f>P6775-AB6775</f>
        <v>2</v>
      </c>
      <c t="str" s="15" r="AK6775">
        <f>(P6775-AB6775)/AB6775</f>
        <v>#DIV/0!</v>
      </c>
      <c t="str" s="16" r="AL6775">
        <f>P6775-V6775</f>
        <v>-1</v>
      </c>
      <c t="str" s="13" r="AM6775">
        <f>(P6775-V6775)/V6775</f>
        <v>-33,33%</v>
      </c>
      <c s="13" r="AN6775"/>
    </row>
    <row r="6776">
      <c t="s" s="1" r="A6776">
        <v>45158</v>
      </c>
      <c t="s" s="20" r="B6776">
        <v>45159</v>
      </c>
      <c s="9" r="C6776">
        <v>66145.0</v>
      </c>
      <c t="s" s="21" r="D6776">
        <v>45160</v>
      </c>
      <c t="s" s="10" r="E6776">
        <v>45161</v>
      </c>
      <c t="s" s="10" r="F6776">
        <v>45162</v>
      </c>
      <c s="12" r="G6776">
        <v>9.6</v>
      </c>
      <c s="14" r="H6776">
        <v>11.8</v>
      </c>
      <c t="str" s="10" r="I6776">
        <f>H6776-G6776</f>
        <v>2,2</v>
      </c>
      <c t="s" s="10" r="J6776">
        <v>45163</v>
      </c>
      <c t="s" s="10" r="K6776">
        <v>45164</v>
      </c>
      <c s="14" r="L6776">
        <v>905.0</v>
      </c>
      <c s="14" r="M6776">
        <v>429.0</v>
      </c>
      <c s="14" r="N6776">
        <v>47.4</v>
      </c>
      <c s="14" r="O6776">
        <v>453.0</v>
      </c>
      <c s="14" r="P6776">
        <v>156.0</v>
      </c>
      <c t="str" s="13" r="Q6776">
        <f>P6776/O6776</f>
        <v>34,44%</v>
      </c>
      <c s="14" r="R6776">
        <v>906.0</v>
      </c>
      <c s="14" r="S6776">
        <v>82.0</v>
      </c>
      <c s="14" r="T6776">
        <v>9.05</v>
      </c>
      <c s="14" r="U6776">
        <v>809.0</v>
      </c>
      <c s="14" r="V6776">
        <v>217.0</v>
      </c>
      <c s="14" r="W6776">
        <v>26.82</v>
      </c>
      <c s="14" r="X6776">
        <v>806.0</v>
      </c>
      <c s="14" r="Y6776">
        <v>392.0</v>
      </c>
      <c t="str" s="15" r="Z6776">
        <f>Y6776/X6776</f>
        <v>48,64%</v>
      </c>
      <c s="14" r="AA6776">
        <v>390.0</v>
      </c>
      <c s="14" r="AB6776">
        <v>34.0</v>
      </c>
      <c s="13" r="AC6776">
        <v>0.0871794871794872</v>
      </c>
      <c s="14" r="AD6776">
        <v>756.0</v>
      </c>
      <c s="14" r="AE6776">
        <v>374.0</v>
      </c>
      <c s="13" r="AF6776">
        <v>0.494708994708995</v>
      </c>
      <c s="14" r="AG6776">
        <v>359.0</v>
      </c>
      <c s="14" r="AH6776">
        <v>51.0</v>
      </c>
      <c s="13" r="AI6776">
        <v>0.142061281337047</v>
      </c>
      <c t="str" s="16" r="AJ6776">
        <f>P6776-AB6776</f>
        <v>122</v>
      </c>
      <c t="str" s="15" r="AK6776">
        <f>(P6776-AB6776)/AB6776</f>
        <v>358,82%</v>
      </c>
      <c t="str" s="16" r="AL6776">
        <f>P6776-V6776</f>
        <v>-61</v>
      </c>
      <c t="str" s="13" r="AM6776">
        <f>(P6776-V6776)/V6776</f>
        <v>-28,11%</v>
      </c>
      <c s="13" r="AN6776"/>
    </row>
    <row r="6777">
      <c t="s" s="1" r="A6777">
        <v>45165</v>
      </c>
      <c t="s" s="20" r="B6777">
        <v>45166</v>
      </c>
      <c s="9" r="C6777">
        <v>66146.0</v>
      </c>
      <c t="s" s="21" r="D6777">
        <v>45167</v>
      </c>
      <c t="s" s="10" r="E6777">
        <v>45168</v>
      </c>
      <c t="s" s="10" r="F6777">
        <v>45169</v>
      </c>
      <c s="12" r="G6777">
        <v>9.6</v>
      </c>
      <c s="14" r="H6777">
        <v>11.8</v>
      </c>
      <c t="str" s="10" r="I6777">
        <f>H6777-G6777</f>
        <v>2,2</v>
      </c>
      <c t="s" s="10" r="J6777">
        <v>45170</v>
      </c>
      <c t="s" s="10" r="K6777">
        <v>45171</v>
      </c>
      <c s="14" r="L6777">
        <v>167.0</v>
      </c>
      <c s="14" r="M6777">
        <v>73.0</v>
      </c>
      <c s="14" r="N6777">
        <v>43.71</v>
      </c>
      <c s="14" r="O6777">
        <v>90.0</v>
      </c>
      <c s="14" r="P6777">
        <v>34.0</v>
      </c>
      <c t="str" s="13" r="Q6777">
        <f>P6777/O6777</f>
        <v>37,78%</v>
      </c>
      <c s="14" r="R6777">
        <v>158.0</v>
      </c>
      <c s="14" r="S6777">
        <v>24.0</v>
      </c>
      <c s="14" r="T6777">
        <v>15.19</v>
      </c>
      <c s="14" r="U6777">
        <v>131.0</v>
      </c>
      <c s="14" r="V6777">
        <v>34.0</v>
      </c>
      <c s="14" r="W6777">
        <v>25.95</v>
      </c>
      <c s="14" r="X6777">
        <v>160.0</v>
      </c>
      <c s="14" r="Y6777">
        <v>86.0</v>
      </c>
      <c t="str" s="15" r="Z6777">
        <f>Y6777/X6777</f>
        <v>53,75%</v>
      </c>
      <c s="14" r="AA6777">
        <v>64.0</v>
      </c>
      <c s="14" r="AB6777">
        <v>2.0</v>
      </c>
      <c s="13" r="AC6777">
        <v>0.03125</v>
      </c>
      <c s="14" r="AD6777">
        <v>183.0</v>
      </c>
      <c s="14" r="AE6777">
        <v>108.0</v>
      </c>
      <c s="13" r="AF6777">
        <v>0.590163934426229</v>
      </c>
      <c s="14" r="AG6777">
        <v>66.0</v>
      </c>
      <c s="14" r="AH6777">
        <v>12.0</v>
      </c>
      <c s="13" r="AI6777">
        <v>0.181818181818182</v>
      </c>
      <c t="str" s="16" r="AJ6777">
        <f>P6777-AB6777</f>
        <v>32</v>
      </c>
      <c t="str" s="15" r="AK6777">
        <f>(P6777-AB6777)/AB6777</f>
        <v>1600,00%</v>
      </c>
      <c t="str" s="16" r="AL6777">
        <f>P6777-V6777</f>
        <v>0</v>
      </c>
      <c t="str" s="13" r="AM6777">
        <f>(P6777-V6777)/V6777</f>
        <v>0,00%</v>
      </c>
      <c s="13" r="AN6777"/>
    </row>
    <row r="6778">
      <c t="s" s="1" r="A6778">
        <v>45172</v>
      </c>
      <c t="s" s="20" r="B6778">
        <v>45173</v>
      </c>
      <c s="9" r="C6778">
        <v>66147.0</v>
      </c>
      <c t="s" s="21" r="D6778">
        <v>45174</v>
      </c>
      <c t="s" s="10" r="E6778">
        <v>45175</v>
      </c>
      <c t="s" s="10" r="F6778">
        <v>45176</v>
      </c>
      <c s="12" r="G6778">
        <v>9.6</v>
      </c>
      <c s="14" r="H6778">
        <v>11.8</v>
      </c>
      <c t="str" s="10" r="I6778">
        <f>H6778-G6778</f>
        <v>2,2</v>
      </c>
      <c t="s" s="10" r="J6778">
        <v>45177</v>
      </c>
      <c t="s" s="10" r="K6778">
        <v>45178</v>
      </c>
      <c s="14" r="L6778">
        <v>857.0</v>
      </c>
      <c s="14" r="M6778">
        <v>407.0</v>
      </c>
      <c s="14" r="N6778">
        <v>47.49</v>
      </c>
      <c s="14" r="O6778">
        <v>440.0</v>
      </c>
      <c s="14" r="P6778">
        <v>163.0</v>
      </c>
      <c t="str" s="13" r="Q6778">
        <f>P6778/O6778</f>
        <v>37,05%</v>
      </c>
      <c s="14" r="R6778">
        <v>820.0</v>
      </c>
      <c s="14" r="S6778">
        <v>101.0</v>
      </c>
      <c s="14" r="T6778">
        <v>12.32</v>
      </c>
      <c s="14" r="U6778">
        <v>703.0</v>
      </c>
      <c s="14" r="V6778">
        <v>174.0</v>
      </c>
      <c s="14" r="W6778">
        <v>24.75</v>
      </c>
      <c s="14" r="X6778">
        <v>826.0</v>
      </c>
      <c s="14" r="Y6778">
        <v>435.0</v>
      </c>
      <c t="str" s="15" r="Z6778">
        <f>Y6778/X6778</f>
        <v>52,66%</v>
      </c>
      <c s="14" r="AA6778">
        <v>353.0</v>
      </c>
      <c s="14" r="AB6778">
        <v>36.0</v>
      </c>
      <c s="13" r="AC6778">
        <v>0.101983002832861</v>
      </c>
      <c s="14" r="AD6778">
        <v>773.0</v>
      </c>
      <c s="14" r="AE6778">
        <v>443.0</v>
      </c>
      <c s="13" r="AF6778">
        <v>0.573091849935317</v>
      </c>
      <c s="14" r="AG6778">
        <v>312.0</v>
      </c>
      <c s="14" r="AH6778">
        <v>39.0</v>
      </c>
      <c s="13" r="AI6778">
        <v>0.125</v>
      </c>
      <c t="str" s="16" r="AJ6778">
        <f>P6778-AB6778</f>
        <v>127</v>
      </c>
      <c t="str" s="15" r="AK6778">
        <f>(P6778-AB6778)/AB6778</f>
        <v>352,78%</v>
      </c>
      <c t="str" s="16" r="AL6778">
        <f>P6778-V6778</f>
        <v>-11</v>
      </c>
      <c t="str" s="13" r="AM6778">
        <f>(P6778-V6778)/V6778</f>
        <v>-6,32%</v>
      </c>
      <c s="13" r="AN6778"/>
    </row>
    <row r="6779">
      <c t="s" s="1" r="A6779">
        <v>45179</v>
      </c>
      <c t="s" s="20" r="B6779">
        <v>45180</v>
      </c>
      <c s="9" r="C6779">
        <v>66148.0</v>
      </c>
      <c t="s" s="21" r="D6779">
        <v>45181</v>
      </c>
      <c t="s" s="10" r="E6779">
        <v>45182</v>
      </c>
      <c t="s" s="10" r="F6779">
        <v>45183</v>
      </c>
      <c s="12" r="G6779">
        <v>9.6</v>
      </c>
      <c s="14" r="H6779">
        <v>11.8</v>
      </c>
      <c t="str" s="10" r="I6779">
        <f>H6779-G6779</f>
        <v>2,2</v>
      </c>
      <c t="s" s="10" r="J6779">
        <v>45184</v>
      </c>
      <c t="s" s="10" r="K6779">
        <v>45185</v>
      </c>
      <c s="14" r="L6779">
        <v>256.0</v>
      </c>
      <c s="14" r="M6779">
        <v>124.0</v>
      </c>
      <c s="14" r="N6779">
        <v>48.44</v>
      </c>
      <c s="14" r="O6779">
        <v>121.0</v>
      </c>
      <c s="14" r="P6779">
        <v>33.0</v>
      </c>
      <c t="str" s="13" r="Q6779">
        <f>P6779/O6779</f>
        <v>27,27%</v>
      </c>
      <c s="14" r="R6779">
        <v>256.0</v>
      </c>
      <c s="14" r="S6779">
        <v>46.0</v>
      </c>
      <c s="14" r="T6779">
        <v>17.97</v>
      </c>
      <c s="14" r="U6779">
        <v>200.0</v>
      </c>
      <c s="14" r="V6779">
        <v>34.0</v>
      </c>
      <c s="14" r="W6779">
        <v>17.0</v>
      </c>
      <c s="14" r="X6779">
        <v>246.0</v>
      </c>
      <c s="14" r="Y6779">
        <v>141.0</v>
      </c>
      <c t="str" s="15" r="Z6779">
        <f>Y6779/X6779</f>
        <v>57,32%</v>
      </c>
      <c s="14" r="AA6779">
        <v>98.0</v>
      </c>
      <c s="14" r="AB6779">
        <v>7.0</v>
      </c>
      <c s="13" r="AC6779">
        <v>0.0714285714285714</v>
      </c>
      <c s="14" r="AD6779">
        <v>243.0</v>
      </c>
      <c s="14" r="AE6779">
        <v>125.0</v>
      </c>
      <c s="13" r="AF6779">
        <v>0.51440329218107</v>
      </c>
      <c s="14" r="AG6779">
        <v>113.0</v>
      </c>
      <c s="14" r="AH6779">
        <v>11.0</v>
      </c>
      <c s="13" r="AI6779">
        <v>0.0973451327433628</v>
      </c>
      <c t="str" s="16" r="AJ6779">
        <f>P6779-AB6779</f>
        <v>26</v>
      </c>
      <c t="str" s="15" r="AK6779">
        <f>(P6779-AB6779)/AB6779</f>
        <v>371,43%</v>
      </c>
      <c t="str" s="16" r="AL6779">
        <f>P6779-V6779</f>
        <v>-1</v>
      </c>
      <c t="str" s="13" r="AM6779">
        <f>(P6779-V6779)/V6779</f>
        <v>-2,94%</v>
      </c>
      <c s="13" r="AN6779"/>
    </row>
    <row r="6780">
      <c t="s" s="1" r="A6780">
        <v>45186</v>
      </c>
      <c t="s" s="20" r="B6780">
        <v>45187</v>
      </c>
      <c s="9" r="C6780">
        <v>66149.0</v>
      </c>
      <c t="s" s="21" r="D6780">
        <v>45188</v>
      </c>
      <c t="s" s="10" r="E6780">
        <v>45189</v>
      </c>
      <c t="s" s="10" r="F6780">
        <v>45190</v>
      </c>
      <c s="12" r="G6780">
        <v>9.6</v>
      </c>
      <c s="14" r="H6780">
        <v>11.8</v>
      </c>
      <c t="str" s="10" r="I6780">
        <f>H6780-G6780</f>
        <v>2,2</v>
      </c>
      <c t="s" s="10" r="J6780">
        <v>45191</v>
      </c>
      <c t="s" s="10" r="K6780">
        <v>45192</v>
      </c>
      <c s="14" r="L6780">
        <v>8899.0</v>
      </c>
      <c s="14" r="M6780">
        <v>4904.0</v>
      </c>
      <c s="14" r="N6780">
        <v>55.11</v>
      </c>
      <c s="14" r="O6780">
        <v>3806.0</v>
      </c>
      <c s="14" r="P6780">
        <v>1148.0</v>
      </c>
      <c t="str" s="13" r="Q6780">
        <f>P6780/O6780</f>
        <v>30,16%</v>
      </c>
      <c s="14" r="R6780">
        <v>8807.0</v>
      </c>
      <c s="14" r="S6780">
        <v>1567.0</v>
      </c>
      <c s="14" r="T6780">
        <v>17.79</v>
      </c>
      <c s="14" r="U6780">
        <v>7045.0</v>
      </c>
      <c s="14" r="V6780">
        <v>1605.0</v>
      </c>
      <c s="14" r="W6780">
        <v>22.78</v>
      </c>
      <c s="14" r="X6780">
        <v>8945.0</v>
      </c>
      <c s="14" r="Y6780">
        <v>5458.0</v>
      </c>
      <c t="str" s="15" r="Z6780">
        <f>Y6780/X6780</f>
        <v>61,02%</v>
      </c>
      <c s="14" r="AA6780">
        <v>3289.0</v>
      </c>
      <c s="14" r="AB6780">
        <v>306.0</v>
      </c>
      <c s="13" r="AC6780">
        <v>0.0930373973852235</v>
      </c>
      <c s="14" r="AD6780">
        <v>8737.0</v>
      </c>
      <c s="14" r="AE6780">
        <v>5039.0</v>
      </c>
      <c s="13" r="AF6780">
        <v>0.576742588989356</v>
      </c>
      <c s="14" r="AG6780">
        <v>3500.0</v>
      </c>
      <c s="14" r="AH6780">
        <v>508.0</v>
      </c>
      <c s="13" r="AI6780">
        <v>0.145142857142857</v>
      </c>
      <c t="str" s="16" r="AJ6780">
        <f>P6780-AB6780</f>
        <v>842</v>
      </c>
      <c t="str" s="15" r="AK6780">
        <f>(P6780-AB6780)/AB6780</f>
        <v>275,16%</v>
      </c>
      <c t="str" s="16" r="AL6780">
        <f>P6780-V6780</f>
        <v>-457</v>
      </c>
      <c t="str" s="13" r="AM6780">
        <f>(P6780-V6780)/V6780</f>
        <v>-28,47%</v>
      </c>
      <c s="13" r="AN6780"/>
    </row>
    <row r="6781">
      <c t="s" s="1" r="A6781">
        <v>45193</v>
      </c>
      <c t="s" s="20" r="B6781">
        <v>45194</v>
      </c>
      <c s="9" r="C6781">
        <v>66150.0</v>
      </c>
      <c t="s" s="21" r="D6781">
        <v>45195</v>
      </c>
      <c t="s" s="10" r="E6781">
        <v>45196</v>
      </c>
      <c t="s" s="10" r="F6781">
        <v>45197</v>
      </c>
      <c s="12" r="G6781">
        <v>9.6</v>
      </c>
      <c s="14" r="H6781">
        <v>11.8</v>
      </c>
      <c t="str" s="10" r="I6781">
        <f>H6781-G6781</f>
        <v>2,2</v>
      </c>
      <c t="s" s="10" r="J6781">
        <v>45198</v>
      </c>
      <c t="s" s="10" r="K6781">
        <v>45199</v>
      </c>
      <c s="14" r="L6781">
        <v>938.0</v>
      </c>
      <c s="14" r="M6781">
        <v>428.0</v>
      </c>
      <c s="14" r="N6781">
        <v>45.63</v>
      </c>
      <c s="14" r="O6781">
        <v>482.0</v>
      </c>
      <c s="14" r="P6781">
        <v>188.0</v>
      </c>
      <c t="str" s="13" r="Q6781">
        <f>P6781/O6781</f>
        <v>39,00%</v>
      </c>
      <c s="14" r="R6781">
        <v>925.0</v>
      </c>
      <c s="14" r="S6781">
        <v>118.0</v>
      </c>
      <c s="14" r="T6781">
        <v>12.76</v>
      </c>
      <c s="14" r="U6781">
        <v>798.0</v>
      </c>
      <c s="14" r="V6781">
        <v>187.0</v>
      </c>
      <c s="14" r="W6781">
        <v>23.43</v>
      </c>
      <c s="14" r="X6781">
        <v>933.0</v>
      </c>
      <c s="14" r="Y6781">
        <v>486.0</v>
      </c>
      <c t="str" s="15" r="Z6781">
        <f>Y6781/X6781</f>
        <v>52,09%</v>
      </c>
      <c s="14" r="AA6781">
        <v>415.0</v>
      </c>
      <c s="14" r="AB6781">
        <v>49.0</v>
      </c>
      <c s="13" r="AC6781">
        <v>0.118072289156626</v>
      </c>
      <c s="14" r="AD6781">
        <v>909.0</v>
      </c>
      <c s="14" r="AE6781">
        <v>504.0</v>
      </c>
      <c s="13" r="AF6781">
        <v>0.554455445544555</v>
      </c>
      <c s="14" r="AG6781">
        <v>386.0</v>
      </c>
      <c s="14" r="AH6781">
        <v>63.0</v>
      </c>
      <c s="13" r="AI6781">
        <v>0.163212435233161</v>
      </c>
      <c t="str" s="16" r="AJ6781">
        <f>P6781-AB6781</f>
        <v>139</v>
      </c>
      <c t="str" s="15" r="AK6781">
        <f>(P6781-AB6781)/AB6781</f>
        <v>283,67%</v>
      </c>
      <c t="str" s="16" r="AL6781">
        <f>P6781-V6781</f>
        <v>1</v>
      </c>
      <c t="str" s="13" r="AM6781">
        <f>(P6781-V6781)/V6781</f>
        <v>0,53%</v>
      </c>
      <c s="13" r="AN6781"/>
    </row>
    <row r="6782">
      <c t="s" s="1" r="A6782">
        <v>45200</v>
      </c>
      <c t="s" s="20" r="B6782">
        <v>45201</v>
      </c>
      <c s="9" r="C6782">
        <v>66151.0</v>
      </c>
      <c t="s" s="21" r="D6782">
        <v>45202</v>
      </c>
      <c t="s" s="10" r="E6782">
        <v>45203</v>
      </c>
      <c t="s" s="10" r="F6782">
        <v>45204</v>
      </c>
      <c s="11" r="G6782">
        <v>8.7</v>
      </c>
      <c s="12" r="H6782">
        <v>10.1</v>
      </c>
      <c t="str" s="10" r="I6782">
        <f>H6782-G6782</f>
        <v>1,4</v>
      </c>
      <c t="s" s="10" r="J6782">
        <v>45205</v>
      </c>
      <c t="s" s="10" r="K6782">
        <v>45206</v>
      </c>
      <c s="14" r="L6782">
        <v>449.0</v>
      </c>
      <c s="14" r="M6782">
        <v>217.0</v>
      </c>
      <c s="14" r="N6782">
        <v>48.33</v>
      </c>
      <c s="14" r="O6782">
        <v>219.0</v>
      </c>
      <c s="14" r="P6782">
        <v>90.0</v>
      </c>
      <c t="str" s="13" r="Q6782">
        <f>P6782/O6782</f>
        <v>41,10%</v>
      </c>
      <c s="14" r="R6782">
        <v>411.0</v>
      </c>
      <c s="14" r="S6782">
        <v>46.0</v>
      </c>
      <c s="14" r="T6782">
        <v>11.19</v>
      </c>
      <c s="14" r="U6782">
        <v>360.0</v>
      </c>
      <c s="14" r="V6782">
        <v>122.0</v>
      </c>
      <c s="14" r="W6782">
        <v>33.89</v>
      </c>
      <c s="14" r="X6782">
        <v>359.0</v>
      </c>
      <c s="14" r="Y6782">
        <v>190.0</v>
      </c>
      <c t="str" s="15" r="Z6782">
        <f>Y6782/X6782</f>
        <v>52,92%</v>
      </c>
      <c s="14" r="AA6782">
        <v>164.0</v>
      </c>
      <c s="14" r="AB6782">
        <v>19.0</v>
      </c>
      <c s="13" r="AC6782">
        <v>0.115853658536585</v>
      </c>
      <c s="14" r="AD6782">
        <v>279.0</v>
      </c>
      <c s="14" r="AE6782">
        <v>127.0</v>
      </c>
      <c s="13" r="AF6782">
        <v>0.455197132616487</v>
      </c>
      <c s="14" r="AG6782">
        <v>129.0</v>
      </c>
      <c s="14" r="AH6782">
        <v>27.0</v>
      </c>
      <c s="13" r="AI6782">
        <v>0.209302325581395</v>
      </c>
      <c t="str" s="16" r="AJ6782">
        <f>P6782-AB6782</f>
        <v>71</v>
      </c>
      <c t="str" s="15" r="AK6782">
        <f>(P6782-AB6782)/AB6782</f>
        <v>373,68%</v>
      </c>
      <c t="str" s="16" r="AL6782">
        <f>P6782-V6782</f>
        <v>-32</v>
      </c>
      <c t="str" s="13" r="AM6782">
        <f>(P6782-V6782)/V6782</f>
        <v>-26,23%</v>
      </c>
      <c s="13" r="AN6782"/>
    </row>
    <row r="6783">
      <c t="s" s="1" r="A6783">
        <v>45207</v>
      </c>
      <c t="s" s="20" r="B6783">
        <v>45208</v>
      </c>
      <c s="9" r="C6783">
        <v>66152.0</v>
      </c>
      <c t="s" s="21" r="D6783">
        <v>45209</v>
      </c>
      <c t="s" s="10" r="E6783">
        <v>45210</v>
      </c>
      <c t="s" s="10" r="F6783">
        <v>45211</v>
      </c>
      <c s="23" r="G6783">
        <v>9.6</v>
      </c>
      <c s="14" r="H6783">
        <v>11.8</v>
      </c>
      <c t="str" s="10" r="I6783">
        <f>H6783-G6783</f>
        <v>2,2</v>
      </c>
      <c t="s" s="10" r="J6783">
        <v>45212</v>
      </c>
      <c t="s" s="10" r="K6783">
        <v>45213</v>
      </c>
      <c s="14" r="L6783">
        <v>1251.0</v>
      </c>
      <c s="14" r="M6783">
        <v>646.0</v>
      </c>
      <c s="14" r="N6783">
        <v>51.64</v>
      </c>
      <c s="14" r="O6783">
        <v>573.0</v>
      </c>
      <c s="14" r="P6783">
        <v>210.0</v>
      </c>
      <c t="str" s="13" r="Q6783">
        <f>P6783/O6783</f>
        <v>36,65%</v>
      </c>
      <c s="14" r="R6783">
        <v>1209.0</v>
      </c>
      <c s="14" r="S6783">
        <v>177.0</v>
      </c>
      <c s="14" r="T6783">
        <v>14.64</v>
      </c>
      <c s="14" r="U6783">
        <v>1006.0</v>
      </c>
      <c s="14" r="V6783">
        <v>252.0</v>
      </c>
      <c s="14" r="W6783">
        <v>25.05</v>
      </c>
      <c s="14" r="X6783">
        <v>1112.0</v>
      </c>
      <c s="14" r="Y6783">
        <v>606.0</v>
      </c>
      <c t="str" s="15" r="Z6783">
        <f>Y6783/X6783</f>
        <v>54,50%</v>
      </c>
      <c s="14" r="AA6783">
        <v>463.0</v>
      </c>
      <c s="14" r="AB6783">
        <v>44.0</v>
      </c>
      <c s="13" r="AC6783">
        <v>0.0950323974082074</v>
      </c>
      <c s="14" r="AD6783">
        <v>997.0</v>
      </c>
      <c s="14" r="AE6783">
        <v>520.0</v>
      </c>
      <c s="13" r="AF6783">
        <v>0.521564694082247</v>
      </c>
      <c s="14" r="AG6783">
        <v>454.0</v>
      </c>
      <c s="14" r="AH6783">
        <v>49.0</v>
      </c>
      <c s="13" r="AI6783">
        <v>0.107929515418502</v>
      </c>
      <c t="str" s="16" r="AJ6783">
        <f>P6783-AB6783</f>
        <v>166</v>
      </c>
      <c t="str" s="15" r="AK6783">
        <f>(P6783-AB6783)/AB6783</f>
        <v>377,27%</v>
      </c>
      <c t="str" s="16" r="AL6783">
        <f>P6783-V6783</f>
        <v>-42</v>
      </c>
      <c t="str" s="13" r="AM6783">
        <f>(P6783-V6783)/V6783</f>
        <v>-16,67%</v>
      </c>
      <c s="13" r="AN6783"/>
    </row>
    <row r="6784">
      <c t="s" s="1" r="A6784">
        <v>45214</v>
      </c>
      <c t="s" s="20" r="B6784">
        <v>45215</v>
      </c>
      <c s="9" r="C6784">
        <v>66153.0</v>
      </c>
      <c t="s" s="21" r="D6784">
        <v>45216</v>
      </c>
      <c t="s" s="10" r="E6784">
        <v>45217</v>
      </c>
      <c t="s" s="10" r="F6784">
        <v>45218</v>
      </c>
      <c s="12" r="G6784">
        <v>9.6</v>
      </c>
      <c s="14" r="H6784">
        <v>11.8</v>
      </c>
      <c t="str" s="10" r="I6784">
        <f>H6784-G6784</f>
        <v>2,2</v>
      </c>
      <c t="s" s="10" r="J6784">
        <v>45219</v>
      </c>
      <c t="s" s="10" r="K6784">
        <v>45220</v>
      </c>
      <c s="14" r="L6784">
        <v>168.0</v>
      </c>
      <c s="14" r="M6784">
        <v>80.0</v>
      </c>
      <c s="14" r="N6784">
        <v>47.62</v>
      </c>
      <c s="14" r="O6784">
        <v>85.0</v>
      </c>
      <c s="14" r="P6784">
        <v>16.0</v>
      </c>
      <c t="str" s="13" r="Q6784">
        <f>P6784/O6784</f>
        <v>18,82%</v>
      </c>
      <c s="14" r="R6784">
        <v>164.0</v>
      </c>
      <c s="14" r="S6784">
        <v>26.0</v>
      </c>
      <c s="14" r="T6784">
        <v>15.85</v>
      </c>
      <c s="14" r="U6784">
        <v>135.0</v>
      </c>
      <c s="14" r="V6784">
        <v>38.0</v>
      </c>
      <c s="14" r="W6784">
        <v>28.15</v>
      </c>
      <c s="14" r="X6784">
        <v>174.0</v>
      </c>
      <c s="14" r="Y6784">
        <v>84.0</v>
      </c>
      <c t="str" s="15" r="Z6784">
        <f>Y6784/X6784</f>
        <v>48,28%</v>
      </c>
      <c s="14" r="AA6784">
        <v>82.0</v>
      </c>
      <c s="14" r="AB6784">
        <v>2.0</v>
      </c>
      <c s="13" r="AC6784">
        <v>0.024390243902439</v>
      </c>
      <c s="14" r="AD6784">
        <v>171.0</v>
      </c>
      <c s="14" r="AE6784">
        <v>63.0</v>
      </c>
      <c s="13" r="AF6784">
        <v>0.368421052631579</v>
      </c>
      <c s="14" r="AG6784">
        <v>106.0</v>
      </c>
      <c s="14" r="AH6784">
        <v>16.0</v>
      </c>
      <c s="13" r="AI6784">
        <v>0.150943396226415</v>
      </c>
      <c t="str" s="16" r="AJ6784">
        <f>P6784-AB6784</f>
        <v>14</v>
      </c>
      <c t="str" s="15" r="AK6784">
        <f>(P6784-AB6784)/AB6784</f>
        <v>700,00%</v>
      </c>
      <c t="str" s="16" r="AL6784">
        <f>P6784-V6784</f>
        <v>-22</v>
      </c>
      <c t="str" s="13" r="AM6784">
        <f>(P6784-V6784)/V6784</f>
        <v>-57,89%</v>
      </c>
      <c s="13" r="AN6784"/>
    </row>
    <row r="6785">
      <c t="s" s="1" r="A6785">
        <v>45221</v>
      </c>
      <c t="s" s="20" r="B6785">
        <v>45222</v>
      </c>
      <c s="9" r="C6785">
        <v>66154.0</v>
      </c>
      <c t="s" s="21" r="D6785">
        <v>45223</v>
      </c>
      <c t="s" s="10" r="E6785">
        <v>45224</v>
      </c>
      <c t="s" s="10" r="F6785">
        <v>45225</v>
      </c>
      <c s="12" r="G6785">
        <v>9.6</v>
      </c>
      <c s="14" r="H6785">
        <v>11.8</v>
      </c>
      <c t="str" s="10" r="I6785">
        <f>H6785-G6785</f>
        <v>2,2</v>
      </c>
      <c t="s" s="10" r="J6785">
        <v>45226</v>
      </c>
      <c t="s" s="10" r="K6785">
        <v>45227</v>
      </c>
      <c s="14" r="L6785">
        <v>1033.0</v>
      </c>
      <c s="14" r="M6785">
        <v>483.0</v>
      </c>
      <c s="14" r="N6785">
        <v>46.76</v>
      </c>
      <c s="14" r="O6785">
        <v>512.0</v>
      </c>
      <c s="14" r="P6785">
        <v>143.0</v>
      </c>
      <c t="str" s="13" r="Q6785">
        <f>P6785/O6785</f>
        <v>27,93%</v>
      </c>
      <c s="14" r="R6785">
        <v>1014.0</v>
      </c>
      <c s="14" r="S6785">
        <v>126.0</v>
      </c>
      <c s="14" r="T6785">
        <v>12.43</v>
      </c>
      <c s="14" r="U6785">
        <v>869.0</v>
      </c>
      <c s="14" r="V6785">
        <v>169.0</v>
      </c>
      <c s="14" r="W6785">
        <v>19.45</v>
      </c>
      <c s="14" r="X6785">
        <v>1069.0</v>
      </c>
      <c s="14" r="Y6785">
        <v>470.0</v>
      </c>
      <c t="str" s="15" r="Z6785">
        <f>Y6785/X6785</f>
        <v>43,97%</v>
      </c>
      <c s="14" r="AA6785">
        <v>558.0</v>
      </c>
      <c s="14" r="AB6785">
        <v>48.0</v>
      </c>
      <c s="13" r="AC6785">
        <v>0.0860215053763441</v>
      </c>
      <c s="14" r="AD6785">
        <v>1095.0</v>
      </c>
      <c s="14" r="AE6785">
        <v>548.0</v>
      </c>
      <c s="13" r="AF6785">
        <v>0.500456621004566</v>
      </c>
      <c s="14" r="AG6785">
        <v>510.0</v>
      </c>
      <c s="14" r="AH6785">
        <v>43.0</v>
      </c>
      <c s="13" r="AI6785">
        <v>0.0843137254901961</v>
      </c>
      <c t="str" s="16" r="AJ6785">
        <f>P6785-AB6785</f>
        <v>95</v>
      </c>
      <c t="str" s="15" r="AK6785">
        <f>(P6785-AB6785)/AB6785</f>
        <v>197,92%</v>
      </c>
      <c t="str" s="16" r="AL6785">
        <f>P6785-V6785</f>
        <v>-26</v>
      </c>
      <c t="str" s="13" r="AM6785">
        <f>(P6785-V6785)/V6785</f>
        <v>-15,38%</v>
      </c>
      <c s="13" r="AN6785"/>
    </row>
    <row r="6786">
      <c t="s" s="1" r="A6786">
        <v>45228</v>
      </c>
      <c t="s" s="20" r="B6786">
        <v>45229</v>
      </c>
      <c s="9" r="C6786">
        <v>66155.0</v>
      </c>
      <c t="s" s="21" r="D6786">
        <v>45230</v>
      </c>
      <c t="s" s="10" r="E6786">
        <v>45231</v>
      </c>
      <c t="s" s="10" r="F6786">
        <v>45232</v>
      </c>
      <c s="12" r="G6786">
        <v>9.6</v>
      </c>
      <c s="14" r="H6786">
        <v>11.8</v>
      </c>
      <c t="str" s="10" r="I6786">
        <f>H6786-G6786</f>
        <v>2,2</v>
      </c>
      <c t="s" s="10" r="J6786">
        <v>45233</v>
      </c>
      <c t="s" s="10" r="K6786">
        <v>45234</v>
      </c>
      <c s="14" r="L6786">
        <v>88.0</v>
      </c>
      <c s="14" r="M6786">
        <v>35.0</v>
      </c>
      <c s="14" r="N6786">
        <v>39.77</v>
      </c>
      <c s="14" r="O6786">
        <v>50.0</v>
      </c>
      <c s="14" r="P6786">
        <v>22.0</v>
      </c>
      <c t="str" s="13" r="Q6786">
        <f>P6786/O6786</f>
        <v>44,00%</v>
      </c>
      <c s="14" r="R6786">
        <v>85.0</v>
      </c>
      <c s="14" r="S6786">
        <v>10.0</v>
      </c>
      <c s="14" r="T6786">
        <v>11.76</v>
      </c>
      <c s="14" r="U6786">
        <v>73.0</v>
      </c>
      <c s="14" r="V6786">
        <v>22.0</v>
      </c>
      <c s="14" r="W6786">
        <v>30.14</v>
      </c>
      <c s="14" r="X6786">
        <v>94.0</v>
      </c>
      <c s="14" r="Y6786">
        <v>37.0</v>
      </c>
      <c t="str" s="15" r="Z6786">
        <f>Y6786/X6786</f>
        <v>39,36%</v>
      </c>
      <c s="14" r="AA6786">
        <v>56.0</v>
      </c>
      <c s="14" r="AB6786">
        <v>1.0</v>
      </c>
      <c s="13" r="AC6786">
        <v>0.0178571428571429</v>
      </c>
      <c s="14" r="AD6786">
        <v>71.0</v>
      </c>
      <c s="14" r="AE6786">
        <v>24.0</v>
      </c>
      <c s="13" r="AF6786">
        <v>0.338028169014084</v>
      </c>
      <c s="14" r="AG6786">
        <v>45.0</v>
      </c>
      <c s="14" r="AH6786">
        <v>6.0</v>
      </c>
      <c s="13" r="AI6786">
        <v>0.133333333333333</v>
      </c>
      <c t="str" s="16" r="AJ6786">
        <f>P6786-AB6786</f>
        <v>21</v>
      </c>
      <c t="str" s="15" r="AK6786">
        <f>(P6786-AB6786)/AB6786</f>
        <v>2100,00%</v>
      </c>
      <c t="str" s="16" r="AL6786">
        <f>P6786-V6786</f>
        <v>0</v>
      </c>
      <c t="str" s="13" r="AM6786">
        <f>(P6786-V6786)/V6786</f>
        <v>0,00%</v>
      </c>
      <c s="13" r="AN6786"/>
    </row>
    <row r="6787">
      <c t="s" s="1" r="A6787">
        <v>45235</v>
      </c>
      <c t="s" s="20" r="B6787">
        <v>45236</v>
      </c>
      <c s="9" r="C6787">
        <v>66156.0</v>
      </c>
      <c t="s" s="21" r="D6787">
        <v>45237</v>
      </c>
      <c t="s" s="10" r="E6787">
        <v>45238</v>
      </c>
      <c t="s" s="10" r="F6787">
        <v>45239</v>
      </c>
      <c s="12" r="G6787">
        <v>9.6</v>
      </c>
      <c s="14" r="H6787">
        <v>11.8</v>
      </c>
      <c t="str" s="10" r="I6787">
        <f>H6787-G6787</f>
        <v>2,2</v>
      </c>
      <c t="s" s="10" r="J6787">
        <v>45240</v>
      </c>
      <c t="s" s="10" r="K6787">
        <v>45241</v>
      </c>
      <c s="14" r="L6787">
        <v>515.0</v>
      </c>
      <c s="14" r="M6787">
        <v>246.0</v>
      </c>
      <c s="14" r="N6787">
        <v>47.77</v>
      </c>
      <c s="14" r="O6787">
        <v>258.0</v>
      </c>
      <c s="14" r="P6787">
        <v>73.0</v>
      </c>
      <c t="str" s="13" r="Q6787">
        <f>P6787/O6787</f>
        <v>28,29%</v>
      </c>
      <c s="14" r="R6787">
        <v>510.0</v>
      </c>
      <c s="14" r="S6787">
        <v>74.0</v>
      </c>
      <c s="14" r="T6787">
        <v>14.51</v>
      </c>
      <c s="14" r="U6787">
        <v>425.0</v>
      </c>
      <c s="14" r="V6787">
        <v>94.0</v>
      </c>
      <c s="14" r="W6787">
        <v>22.12</v>
      </c>
      <c s="14" r="X6787">
        <v>496.0</v>
      </c>
      <c s="14" r="Y6787">
        <v>235.0</v>
      </c>
      <c t="str" s="15" r="Z6787">
        <f>Y6787/X6787</f>
        <v>47,38%</v>
      </c>
      <c s="14" r="AA6787">
        <v>240.0</v>
      </c>
      <c s="14" r="AB6787">
        <v>26.0</v>
      </c>
      <c s="13" r="AC6787">
        <v>0.108333333333333</v>
      </c>
      <c s="14" r="AD6787">
        <v>463.0</v>
      </c>
      <c s="14" r="AE6787">
        <v>240.0</v>
      </c>
      <c s="13" r="AF6787">
        <v>0.518358531317495</v>
      </c>
      <c s="14" r="AG6787">
        <v>215.0</v>
      </c>
      <c s="14" r="AH6787">
        <v>24.0</v>
      </c>
      <c s="13" r="AI6787">
        <v>0.111627906976744</v>
      </c>
      <c t="str" s="16" r="AJ6787">
        <f>P6787-AB6787</f>
        <v>47</v>
      </c>
      <c t="str" s="15" r="AK6787">
        <f>(P6787-AB6787)/AB6787</f>
        <v>180,77%</v>
      </c>
      <c t="str" s="16" r="AL6787">
        <f>P6787-V6787</f>
        <v>-21</v>
      </c>
      <c t="str" s="13" r="AM6787">
        <f>(P6787-V6787)/V6787</f>
        <v>-22,34%</v>
      </c>
      <c s="13" r="AN6787"/>
    </row>
    <row r="6788">
      <c t="s" s="1" r="A6788">
        <v>45242</v>
      </c>
      <c t="s" s="20" r="B6788">
        <v>45243</v>
      </c>
      <c s="9" r="C6788">
        <v>66157.0</v>
      </c>
      <c t="s" s="21" r="D6788">
        <v>45244</v>
      </c>
      <c t="s" s="10" r="E6788">
        <v>45245</v>
      </c>
      <c t="s" s="10" r="F6788">
        <v>45246</v>
      </c>
      <c s="12" r="G6788">
        <v>9.6</v>
      </c>
      <c s="14" r="H6788">
        <v>11.8</v>
      </c>
      <c t="str" s="10" r="I6788">
        <f>H6788-G6788</f>
        <v>2,2</v>
      </c>
      <c t="s" s="10" r="J6788">
        <v>45247</v>
      </c>
      <c t="s" s="10" r="K6788">
        <v>45248</v>
      </c>
      <c s="14" r="L6788">
        <v>259.0</v>
      </c>
      <c s="14" r="M6788">
        <v>122.0</v>
      </c>
      <c s="14" r="N6788">
        <v>47.1</v>
      </c>
      <c s="14" r="O6788">
        <v>132.0</v>
      </c>
      <c s="14" r="P6788">
        <v>51.0</v>
      </c>
      <c t="str" s="13" r="Q6788">
        <f>P6788/O6788</f>
        <v>38,64%</v>
      </c>
      <c s="14" r="R6788">
        <v>255.0</v>
      </c>
      <c s="14" r="S6788">
        <v>34.0</v>
      </c>
      <c s="14" r="T6788">
        <v>13.33</v>
      </c>
      <c s="14" r="U6788">
        <v>218.0</v>
      </c>
      <c s="14" r="V6788">
        <v>62.0</v>
      </c>
      <c s="14" r="W6788">
        <v>28.44</v>
      </c>
      <c s="14" r="X6788">
        <v>246.0</v>
      </c>
      <c s="14" r="Y6788">
        <v>135.0</v>
      </c>
      <c t="str" s="15" r="Z6788">
        <f>Y6788/X6788</f>
        <v>54,88%</v>
      </c>
      <c s="14" r="AA6788">
        <v>106.0</v>
      </c>
      <c s="14" r="AB6788">
        <v>5.0</v>
      </c>
      <c s="13" r="AC6788">
        <v>0.0471698113207547</v>
      </c>
      <c s="14" r="AD6788">
        <v>201.0</v>
      </c>
      <c s="14" r="AE6788">
        <v>110.0</v>
      </c>
      <c s="13" r="AF6788">
        <v>0.54726368159204</v>
      </c>
      <c s="14" r="AG6788">
        <v>86.0</v>
      </c>
      <c s="14" r="AH6788">
        <v>4.0</v>
      </c>
      <c s="13" r="AI6788">
        <v>0.0465116279069768</v>
      </c>
      <c t="str" s="16" r="AJ6788">
        <f>P6788-AB6788</f>
        <v>46</v>
      </c>
      <c t="str" s="15" r="AK6788">
        <f>(P6788-AB6788)/AB6788</f>
        <v>920,00%</v>
      </c>
      <c t="str" s="16" r="AL6788">
        <f>P6788-V6788</f>
        <v>-11</v>
      </c>
      <c t="str" s="13" r="AM6788">
        <f>(P6788-V6788)/V6788</f>
        <v>-17,74%</v>
      </c>
      <c s="13" r="AN6788"/>
    </row>
    <row r="6789">
      <c t="s" s="1" r="A6789">
        <v>45249</v>
      </c>
      <c t="s" s="20" r="B6789">
        <v>45250</v>
      </c>
      <c s="9" r="C6789">
        <v>66158.0</v>
      </c>
      <c t="s" s="21" r="D6789">
        <v>45251</v>
      </c>
      <c t="s" s="10" r="E6789">
        <v>45252</v>
      </c>
      <c t="s" s="10" r="F6789">
        <v>45253</v>
      </c>
      <c s="12" r="G6789">
        <v>9.6</v>
      </c>
      <c s="14" r="H6789">
        <v>11.8</v>
      </c>
      <c t="str" s="10" r="I6789">
        <f>H6789-G6789</f>
        <v>2,2</v>
      </c>
      <c t="s" s="10" r="J6789">
        <v>45254</v>
      </c>
      <c t="s" s="10" r="K6789">
        <v>45255</v>
      </c>
      <c s="14" r="L6789">
        <v>39738.0</v>
      </c>
      <c s="14" r="M6789">
        <v>21177.0</v>
      </c>
      <c s="14" r="N6789">
        <v>53.29</v>
      </c>
      <c s="14" r="O6789">
        <v>17771.0</v>
      </c>
      <c s="14" r="P6789">
        <v>4437.0</v>
      </c>
      <c t="str" s="13" r="Q6789">
        <f>P6789/O6789</f>
        <v>24,97%</v>
      </c>
      <c s="14" r="R6789">
        <v>39008.0</v>
      </c>
      <c s="14" r="S6789">
        <v>6821.0</v>
      </c>
      <c s="14" r="T6789">
        <v>17.49</v>
      </c>
      <c s="14" r="U6789">
        <v>31558.0</v>
      </c>
      <c s="14" r="V6789">
        <v>5759.0</v>
      </c>
      <c s="14" r="W6789">
        <v>18.25</v>
      </c>
      <c s="14" r="X6789">
        <v>37944.0</v>
      </c>
      <c s="14" r="Y6789">
        <v>20859.0</v>
      </c>
      <c t="str" s="15" r="Z6789">
        <f>Y6789/X6789</f>
        <v>54,97%</v>
      </c>
      <c s="14" r="AA6789">
        <v>16341.0</v>
      </c>
      <c s="14" r="AB6789">
        <v>972.0</v>
      </c>
      <c s="13" r="AC6789">
        <v>0.0594822838259592</v>
      </c>
      <c s="14" r="AD6789">
        <v>35021.0</v>
      </c>
      <c s="14" r="AE6789">
        <v>18684.0</v>
      </c>
      <c s="13" r="AF6789">
        <v>0.533508466348762</v>
      </c>
      <c s="14" r="AG6789">
        <v>15638.0</v>
      </c>
      <c s="14" r="AH6789">
        <v>1437.0</v>
      </c>
      <c s="13" r="AI6789">
        <v>0.0918915462335337</v>
      </c>
      <c t="str" s="16" r="AJ6789">
        <f>P6789-AB6789</f>
        <v>3 465</v>
      </c>
      <c t="str" s="15" r="AK6789">
        <f>(P6789-AB6789)/AB6789</f>
        <v>356,48%</v>
      </c>
      <c t="str" s="16" r="AL6789">
        <f>P6789-V6789</f>
        <v>-1 322</v>
      </c>
      <c t="str" s="13" r="AM6789">
        <f>(P6789-V6789)/V6789</f>
        <v>-22,96%</v>
      </c>
      <c s="13" r="AN6789"/>
    </row>
    <row r="6790">
      <c t="s" s="1" r="A6790">
        <v>45256</v>
      </c>
      <c t="s" s="20" r="B6790">
        <v>45257</v>
      </c>
      <c s="9" r="C6790">
        <v>66159.0</v>
      </c>
      <c t="s" s="21" r="D6790">
        <v>45258</v>
      </c>
      <c t="s" s="10" r="E6790">
        <v>45259</v>
      </c>
      <c t="s" s="10" r="F6790">
        <v>45260</v>
      </c>
      <c s="12" r="G6790">
        <v>9.6</v>
      </c>
      <c s="14" r="H6790">
        <v>11.8</v>
      </c>
      <c t="str" s="10" r="I6790">
        <f>H6790-G6790</f>
        <v>2,2</v>
      </c>
      <c t="s" s="10" r="J6790">
        <v>45261</v>
      </c>
      <c t="s" s="10" r="K6790">
        <v>45262</v>
      </c>
      <c s="14" r="L6790">
        <v>143.0</v>
      </c>
      <c s="14" r="M6790">
        <v>77.0</v>
      </c>
      <c s="14" r="N6790">
        <v>53.85</v>
      </c>
      <c s="14" r="O6790">
        <v>64.0</v>
      </c>
      <c s="14" r="P6790">
        <v>25.0</v>
      </c>
      <c t="str" s="13" r="Q6790">
        <f>P6790/O6790</f>
        <v>39,06%</v>
      </c>
      <c s="14" r="R6790">
        <v>131.0</v>
      </c>
      <c s="14" r="S6790">
        <v>19.0</v>
      </c>
      <c s="14" r="T6790">
        <v>14.5</v>
      </c>
      <c s="14" r="U6790">
        <v>112.0</v>
      </c>
      <c s="14" r="V6790">
        <v>27.0</v>
      </c>
      <c s="14" r="W6790">
        <v>24.11</v>
      </c>
      <c s="14" r="X6790">
        <v>138.0</v>
      </c>
      <c s="14" r="Y6790">
        <v>62.0</v>
      </c>
      <c t="str" s="15" r="Z6790">
        <f>Y6790/X6790</f>
        <v>44,93%</v>
      </c>
      <c s="14" r="AA6790">
        <v>71.0</v>
      </c>
      <c s="14" r="AB6790">
        <v>4.0</v>
      </c>
      <c s="13" r="AC6790">
        <v>0.0563380281690141</v>
      </c>
      <c s="14" r="AD6790">
        <v>141.0</v>
      </c>
      <c s="14" r="AE6790">
        <v>72.0</v>
      </c>
      <c s="13" r="AF6790">
        <v>0.51063829787234</v>
      </c>
      <c s="14" r="AG6790">
        <v>67.0</v>
      </c>
      <c s="14" r="AH6790">
        <v>10.0</v>
      </c>
      <c s="13" r="AI6790">
        <v>0.149253731343284</v>
      </c>
      <c t="str" s="16" r="AJ6790">
        <f>P6790-AB6790</f>
        <v>21</v>
      </c>
      <c t="str" s="15" r="AK6790">
        <f>(P6790-AB6790)/AB6790</f>
        <v>525,00%</v>
      </c>
      <c t="str" s="16" r="AL6790">
        <f>P6790-V6790</f>
        <v>-2</v>
      </c>
      <c t="str" s="13" r="AM6790">
        <f>(P6790-V6790)/V6790</f>
        <v>-7,41%</v>
      </c>
      <c s="13" r="AN6790"/>
    </row>
    <row r="6791">
      <c t="s" s="1" r="A6791">
        <v>45263</v>
      </c>
      <c t="s" s="20" r="B6791">
        <v>45264</v>
      </c>
      <c s="9" r="C6791">
        <v>66160.0</v>
      </c>
      <c t="s" s="21" r="D6791">
        <v>45265</v>
      </c>
      <c t="s" s="10" r="E6791">
        <v>45266</v>
      </c>
      <c t="s" s="10" r="F6791">
        <v>45267</v>
      </c>
      <c s="12" r="G6791">
        <v>9.6</v>
      </c>
      <c s="14" r="H6791">
        <v>11.8</v>
      </c>
      <c t="str" s="10" r="I6791">
        <f>H6791-G6791</f>
        <v>2,2</v>
      </c>
      <c t="s" s="10" r="J6791">
        <v>45268</v>
      </c>
      <c t="s" s="10" r="K6791">
        <v>45269</v>
      </c>
      <c s="14" r="L6791">
        <v>826.0</v>
      </c>
      <c s="14" r="M6791">
        <v>408.0</v>
      </c>
      <c s="14" r="N6791">
        <v>49.39</v>
      </c>
      <c s="14" r="O6791">
        <v>404.0</v>
      </c>
      <c s="14" r="P6791">
        <v>152.0</v>
      </c>
      <c t="str" s="13" r="Q6791">
        <f>P6791/O6791</f>
        <v>37,62%</v>
      </c>
      <c s="14" r="R6791">
        <v>834.0</v>
      </c>
      <c s="14" r="S6791">
        <v>127.0</v>
      </c>
      <c s="14" r="T6791">
        <v>15.23</v>
      </c>
      <c s="14" r="U6791">
        <v>687.0</v>
      </c>
      <c s="14" r="V6791">
        <v>202.0</v>
      </c>
      <c s="14" r="W6791">
        <v>29.4</v>
      </c>
      <c s="14" r="X6791">
        <v>751.0</v>
      </c>
      <c s="14" r="Y6791">
        <v>432.0</v>
      </c>
      <c t="str" s="15" r="Z6791">
        <f>Y6791/X6791</f>
        <v>57,52%</v>
      </c>
      <c s="14" r="AA6791">
        <v>298.0</v>
      </c>
      <c s="14" r="AB6791">
        <v>29.0</v>
      </c>
      <c s="13" r="AC6791">
        <v>0.0973154362416107</v>
      </c>
      <c s="14" r="AD6791">
        <v>686.0</v>
      </c>
      <c s="14" r="AE6791">
        <v>420.0</v>
      </c>
      <c s="13" r="AF6791">
        <v>0.612244897959184</v>
      </c>
      <c s="14" r="AG6791">
        <v>242.0</v>
      </c>
      <c s="14" r="AH6791">
        <v>33.0</v>
      </c>
      <c s="13" r="AI6791">
        <v>0.136363636363636</v>
      </c>
      <c t="str" s="16" r="AJ6791">
        <f>P6791-AB6791</f>
        <v>123</v>
      </c>
      <c t="str" s="15" r="AK6791">
        <f>(P6791-AB6791)/AB6791</f>
        <v>424,14%</v>
      </c>
      <c t="str" s="16" r="AL6791">
        <f>P6791-V6791</f>
        <v>-50</v>
      </c>
      <c t="str" s="13" r="AM6791">
        <f>(P6791-V6791)/V6791</f>
        <v>-24,75%</v>
      </c>
      <c s="13" r="AN6791"/>
    </row>
    <row r="6792">
      <c t="s" s="1" r="A6792">
        <v>45270</v>
      </c>
      <c t="s" s="20" r="B6792">
        <v>45271</v>
      </c>
      <c s="9" r="C6792">
        <v>66161.0</v>
      </c>
      <c t="s" s="21" r="D6792">
        <v>45272</v>
      </c>
      <c t="s" s="10" r="E6792">
        <v>45273</v>
      </c>
      <c t="s" s="10" r="F6792">
        <v>45274</v>
      </c>
      <c s="12" r="G6792">
        <v>9.6</v>
      </c>
      <c s="14" r="H6792">
        <v>11.8</v>
      </c>
      <c t="str" s="10" r="I6792">
        <f>H6792-G6792</f>
        <v>2,2</v>
      </c>
      <c t="s" s="10" r="J6792">
        <v>45275</v>
      </c>
      <c t="s" s="10" r="K6792">
        <v>45276</v>
      </c>
      <c s="14" r="L6792">
        <v>2656.0</v>
      </c>
      <c s="14" r="M6792">
        <v>1438.0</v>
      </c>
      <c s="14" r="N6792">
        <v>54.14</v>
      </c>
      <c s="14" r="O6792">
        <v>1159.0</v>
      </c>
      <c s="14" r="P6792">
        <v>400.0</v>
      </c>
      <c t="str" s="13" r="Q6792">
        <f>P6792/O6792</f>
        <v>34,51%</v>
      </c>
      <c s="14" r="R6792">
        <v>2567.0</v>
      </c>
      <c s="14" r="S6792">
        <v>432.0</v>
      </c>
      <c s="14" r="T6792">
        <v>16.83</v>
      </c>
      <c s="14" r="U6792">
        <v>2074.0</v>
      </c>
      <c s="14" r="V6792">
        <v>485.0</v>
      </c>
      <c s="14" r="W6792">
        <v>23.38</v>
      </c>
      <c s="14" r="X6792">
        <v>2346.0</v>
      </c>
      <c s="14" r="Y6792">
        <v>1379.0</v>
      </c>
      <c t="str" s="15" r="Z6792">
        <f>Y6792/X6792</f>
        <v>58,78%</v>
      </c>
      <c s="14" r="AA6792">
        <v>915.0</v>
      </c>
      <c s="14" r="AB6792">
        <v>81.0</v>
      </c>
      <c s="13" r="AC6792">
        <v>0.0885245901639344</v>
      </c>
      <c s="14" r="AD6792">
        <v>1915.0</v>
      </c>
      <c s="14" r="AE6792">
        <v>1125.0</v>
      </c>
      <c s="13" r="AF6792">
        <v>0.587467362924282</v>
      </c>
      <c s="14" r="AG6792">
        <v>755.0</v>
      </c>
      <c s="14" r="AH6792">
        <v>78.0</v>
      </c>
      <c s="13" r="AI6792">
        <v>0.103311258278146</v>
      </c>
      <c t="str" s="16" r="AJ6792">
        <f>P6792-AB6792</f>
        <v>319</v>
      </c>
      <c t="str" s="15" r="AK6792">
        <f>(P6792-AB6792)/AB6792</f>
        <v>393,83%</v>
      </c>
      <c t="str" s="16" r="AL6792">
        <f>P6792-V6792</f>
        <v>-85</v>
      </c>
      <c t="str" s="13" r="AM6792">
        <f>(P6792-V6792)/V6792</f>
        <v>-17,53%</v>
      </c>
      <c s="13" r="AN6792"/>
    </row>
    <row r="6793">
      <c t="s" s="1" r="A6793">
        <v>45277</v>
      </c>
      <c t="s" s="20" r="B6793">
        <v>45278</v>
      </c>
      <c s="9" r="C6793">
        <v>66162.0</v>
      </c>
      <c t="s" s="21" r="D6793">
        <v>45279</v>
      </c>
      <c t="s" s="10" r="E6793">
        <v>45280</v>
      </c>
      <c t="s" s="10" r="F6793">
        <v>45281</v>
      </c>
      <c s="12" r="G6793">
        <v>9.6</v>
      </c>
      <c s="14" r="H6793">
        <v>11.8</v>
      </c>
      <c t="str" s="10" r="I6793">
        <f>H6793-G6793</f>
        <v>2,2</v>
      </c>
      <c t="s" s="10" r="J6793">
        <v>45282</v>
      </c>
      <c t="s" s="10" r="K6793">
        <v>45283</v>
      </c>
      <c s="14" r="L6793">
        <v>4133.0</v>
      </c>
      <c s="14" r="M6793">
        <v>2200.0</v>
      </c>
      <c s="14" r="N6793">
        <v>53.23</v>
      </c>
      <c s="14" r="O6793">
        <v>1810.0</v>
      </c>
      <c s="14" r="P6793">
        <v>608.0</v>
      </c>
      <c t="str" s="13" r="Q6793">
        <f>P6793/O6793</f>
        <v>33,59%</v>
      </c>
      <c s="14" r="R6793">
        <v>4127.0</v>
      </c>
      <c s="14" r="S6793">
        <v>610.0</v>
      </c>
      <c s="14" r="T6793">
        <v>14.78</v>
      </c>
      <c s="14" r="U6793">
        <v>3427.0</v>
      </c>
      <c s="14" r="V6793">
        <v>816.0</v>
      </c>
      <c s="14" r="W6793">
        <v>23.81</v>
      </c>
      <c s="14" r="X6793">
        <v>3625.0</v>
      </c>
      <c s="14" r="Y6793">
        <v>2125.0</v>
      </c>
      <c t="str" s="15" r="Z6793">
        <f>Y6793/X6793</f>
        <v>58,62%</v>
      </c>
      <c s="14" r="AA6793">
        <v>1414.0</v>
      </c>
      <c s="14" r="AB6793">
        <v>118.0</v>
      </c>
      <c s="13" r="AC6793">
        <v>0.0834512022630834</v>
      </c>
      <c s="14" r="AD6793">
        <v>2885.0</v>
      </c>
      <c s="14" r="AE6793">
        <v>1638.0</v>
      </c>
      <c s="13" r="AF6793">
        <v>0.567764298093588</v>
      </c>
      <c s="14" r="AG6793">
        <v>1173.0</v>
      </c>
      <c s="14" r="AH6793">
        <v>146.0</v>
      </c>
      <c s="13" r="AI6793">
        <v>0.124467178175618</v>
      </c>
      <c t="str" s="16" r="AJ6793">
        <f>P6793-AB6793</f>
        <v>490</v>
      </c>
      <c t="str" s="15" r="AK6793">
        <f>(P6793-AB6793)/AB6793</f>
        <v>415,25%</v>
      </c>
      <c t="str" s="16" r="AL6793">
        <f>P6793-V6793</f>
        <v>-208</v>
      </c>
      <c t="str" s="13" r="AM6793">
        <f>(P6793-V6793)/V6793</f>
        <v>-25,49%</v>
      </c>
      <c s="13" r="AN6793"/>
    </row>
    <row r="6794">
      <c t="s" s="1" r="A6794">
        <v>45284</v>
      </c>
      <c t="s" s="20" r="B6794">
        <v>45285</v>
      </c>
      <c s="9" r="C6794">
        <v>66164.0</v>
      </c>
      <c t="s" s="21" r="D6794">
        <v>45286</v>
      </c>
      <c t="s" s="10" r="E6794">
        <v>45287</v>
      </c>
      <c t="s" s="10" r="F6794">
        <v>45288</v>
      </c>
      <c s="12" r="G6794">
        <v>9.6</v>
      </c>
      <c s="14" r="H6794">
        <v>11.8</v>
      </c>
      <c t="str" s="10" r="I6794">
        <f>H6794-G6794</f>
        <v>2,2</v>
      </c>
      <c t="s" s="10" r="J6794">
        <v>45289</v>
      </c>
      <c t="s" s="10" r="K6794">
        <v>45290</v>
      </c>
      <c s="14" r="L6794">
        <v>1010.0</v>
      </c>
      <c s="14" r="M6794">
        <v>457.0</v>
      </c>
      <c s="14" r="N6794">
        <v>45.25</v>
      </c>
      <c s="14" r="O6794">
        <v>521.0</v>
      </c>
      <c s="14" r="P6794">
        <v>146.0</v>
      </c>
      <c t="str" s="13" r="Q6794">
        <f>P6794/O6794</f>
        <v>28,02%</v>
      </c>
      <c s="14" r="R6794">
        <v>988.0</v>
      </c>
      <c s="14" r="S6794">
        <v>105.0</v>
      </c>
      <c s="14" r="T6794">
        <v>10.63</v>
      </c>
      <c s="14" r="U6794">
        <v>863.0</v>
      </c>
      <c s="14" r="V6794">
        <v>201.0</v>
      </c>
      <c s="14" r="W6794">
        <v>23.29</v>
      </c>
      <c s="14" r="X6794">
        <v>950.0</v>
      </c>
      <c s="14" r="Y6794">
        <v>526.0</v>
      </c>
      <c t="str" s="15" r="Z6794">
        <f>Y6794/X6794</f>
        <v>55,37%</v>
      </c>
      <c s="14" r="AA6794">
        <v>400.0</v>
      </c>
      <c s="14" r="AB6794">
        <v>24.0</v>
      </c>
      <c s="13" r="AC6794">
        <v>0.06</v>
      </c>
      <c s="14" r="AD6794">
        <v>883.0</v>
      </c>
      <c s="14" r="AE6794">
        <v>464.0</v>
      </c>
      <c s="13" r="AF6794">
        <v>0.525481313703284</v>
      </c>
      <c s="14" r="AG6794">
        <v>402.0</v>
      </c>
      <c s="14" r="AH6794">
        <v>36.0</v>
      </c>
      <c s="13" r="AI6794">
        <v>0.0895522388059701</v>
      </c>
      <c t="str" s="16" r="AJ6794">
        <f>P6794-AB6794</f>
        <v>122</v>
      </c>
      <c t="str" s="15" r="AK6794">
        <f>(P6794-AB6794)/AB6794</f>
        <v>508,33%</v>
      </c>
      <c t="str" s="16" r="AL6794">
        <f>P6794-V6794</f>
        <v>-55</v>
      </c>
      <c t="str" s="13" r="AM6794">
        <f>(P6794-V6794)/V6794</f>
        <v>-27,36%</v>
      </c>
      <c s="13" r="AN6794"/>
    </row>
    <row r="6795">
      <c t="s" s="1" r="A6795">
        <v>45291</v>
      </c>
      <c t="s" s="20" r="B6795">
        <v>45292</v>
      </c>
      <c s="9" r="C6795">
        <v>66165.0</v>
      </c>
      <c t="s" s="21" r="D6795">
        <v>45293</v>
      </c>
      <c t="s" s="10" r="E6795">
        <v>45294</v>
      </c>
      <c t="s" s="10" r="F6795">
        <v>45295</v>
      </c>
      <c s="12" r="G6795">
        <v>9.6</v>
      </c>
      <c s="14" r="H6795">
        <v>11.8</v>
      </c>
      <c t="str" s="10" r="I6795">
        <f>H6795-G6795</f>
        <v>2,2</v>
      </c>
      <c t="s" s="10" r="J6795">
        <v>45296</v>
      </c>
      <c t="s" s="10" r="K6795">
        <v>45297</v>
      </c>
      <c s="14" r="L6795">
        <v>611.0</v>
      </c>
      <c s="14" r="M6795">
        <v>285.0</v>
      </c>
      <c s="14" r="N6795">
        <v>46.64</v>
      </c>
      <c s="14" r="O6795">
        <v>310.0</v>
      </c>
      <c s="14" r="P6795">
        <v>81.0</v>
      </c>
      <c t="str" s="13" r="Q6795">
        <f>P6795/O6795</f>
        <v>26,13%</v>
      </c>
      <c s="14" r="R6795">
        <v>595.0</v>
      </c>
      <c s="14" r="S6795">
        <v>76.0</v>
      </c>
      <c s="14" r="T6795">
        <v>12.77</v>
      </c>
      <c s="14" r="U6795">
        <v>510.0</v>
      </c>
      <c s="14" r="V6795">
        <v>101.0</v>
      </c>
      <c s="14" r="W6795">
        <v>19.8</v>
      </c>
      <c s="14" r="X6795">
        <v>619.0</v>
      </c>
      <c s="14" r="Y6795">
        <v>333.0</v>
      </c>
      <c t="str" s="15" r="Z6795">
        <f>Y6795/X6795</f>
        <v>53,80%</v>
      </c>
      <c s="14" r="AA6795">
        <v>269.0</v>
      </c>
      <c s="14" r="AB6795">
        <v>17.0</v>
      </c>
      <c s="13" r="AC6795">
        <v>0.0631970260223048</v>
      </c>
      <c s="14" r="AD6795">
        <v>593.0</v>
      </c>
      <c s="14" r="AE6795">
        <v>318.0</v>
      </c>
      <c s="13" r="AF6795">
        <v>0.536256323777403</v>
      </c>
      <c s="14" r="AG6795">
        <v>266.0</v>
      </c>
      <c s="14" r="AH6795">
        <v>19.0</v>
      </c>
      <c s="13" r="AI6795">
        <v>0.0714285714285714</v>
      </c>
      <c t="str" s="16" r="AJ6795">
        <f>P6795-AB6795</f>
        <v>64</v>
      </c>
      <c t="str" s="15" r="AK6795">
        <f>(P6795-AB6795)/AB6795</f>
        <v>376,47%</v>
      </c>
      <c t="str" s="16" r="AL6795">
        <f>P6795-V6795</f>
        <v>-20</v>
      </c>
      <c t="str" s="13" r="AM6795">
        <f>(P6795-V6795)/V6795</f>
        <v>-19,80%</v>
      </c>
      <c s="13" r="AN6795"/>
    </row>
    <row r="6796">
      <c t="s" s="1" r="A6796">
        <v>45298</v>
      </c>
      <c t="s" s="20" r="B6796">
        <v>45299</v>
      </c>
      <c s="9" r="C6796">
        <v>66166.0</v>
      </c>
      <c t="s" s="21" r="D6796">
        <v>45300</v>
      </c>
      <c t="s" s="10" r="E6796">
        <v>45301</v>
      </c>
      <c t="s" s="10" r="F6796">
        <v>45302</v>
      </c>
      <c s="12" r="G6796">
        <v>9.6</v>
      </c>
      <c s="14" r="H6796">
        <v>11.8</v>
      </c>
      <c t="str" s="10" r="I6796">
        <f>H6796-G6796</f>
        <v>2,2</v>
      </c>
      <c t="s" s="10" r="J6796">
        <v>45303</v>
      </c>
      <c t="s" s="10" r="K6796">
        <v>45304</v>
      </c>
      <c s="14" r="L6796">
        <v>108.0</v>
      </c>
      <c s="14" r="M6796">
        <v>33.0</v>
      </c>
      <c s="14" r="N6796">
        <v>30.56</v>
      </c>
      <c s="14" r="O6796">
        <v>71.0</v>
      </c>
      <c s="14" r="P6796">
        <v>14.0</v>
      </c>
      <c t="str" s="13" r="Q6796">
        <f>P6796/O6796</f>
        <v>19,72%</v>
      </c>
      <c s="14" r="R6796">
        <v>109.0</v>
      </c>
      <c s="14" r="S6796">
        <v>16.0</v>
      </c>
      <c s="14" r="T6796">
        <v>14.68</v>
      </c>
      <c s="14" r="U6796">
        <v>91.0</v>
      </c>
      <c s="14" r="V6796">
        <v>7.0</v>
      </c>
      <c s="14" r="W6796">
        <v>7.69</v>
      </c>
      <c s="14" r="X6796">
        <v>117.0</v>
      </c>
      <c s="14" r="Y6796">
        <v>42.0</v>
      </c>
      <c t="str" s="15" r="Z6796">
        <f>Y6796/X6796</f>
        <v>35,90%</v>
      </c>
      <c s="14" r="AA6796">
        <v>71.0</v>
      </c>
      <c s="14" r="AB6796">
        <v>1.0</v>
      </c>
      <c s="13" r="AC6796">
        <v>0.0140845070422535</v>
      </c>
      <c s="14" r="AD6796">
        <v>116.0</v>
      </c>
      <c s="14" r="AE6796">
        <v>40.0</v>
      </c>
      <c s="13" r="AF6796">
        <v>0.344827586206897</v>
      </c>
      <c s="14" r="AG6796">
        <v>74.0</v>
      </c>
      <c s="14" r="AH6796">
        <v>2.0</v>
      </c>
      <c s="13" r="AI6796">
        <v>0.027027027027027</v>
      </c>
      <c t="str" s="16" r="AJ6796">
        <f>P6796-AB6796</f>
        <v>13</v>
      </c>
      <c t="str" s="15" r="AK6796">
        <f>(P6796-AB6796)/AB6796</f>
        <v>1300,00%</v>
      </c>
      <c t="str" s="16" r="AL6796">
        <f>P6796-V6796</f>
        <v>7</v>
      </c>
      <c t="str" s="13" r="AM6796">
        <f>(P6796-V6796)/V6796</f>
        <v>100,00%</v>
      </c>
      <c s="13" r="AN6796"/>
    </row>
    <row r="6797">
      <c t="s" s="1" r="A6797">
        <v>45305</v>
      </c>
      <c t="s" s="20" r="B6797">
        <v>45306</v>
      </c>
      <c s="9" r="C6797">
        <v>66167.0</v>
      </c>
      <c t="s" s="21" r="D6797">
        <v>45307</v>
      </c>
      <c t="s" s="10" r="E6797">
        <v>45308</v>
      </c>
      <c t="s" s="10" r="F6797">
        <v>45309</v>
      </c>
      <c s="12" r="G6797">
        <v>9.6</v>
      </c>
      <c s="14" r="H6797">
        <v>11.8</v>
      </c>
      <c t="str" s="10" r="I6797">
        <f>H6797-G6797</f>
        <v>2,2</v>
      </c>
      <c t="s" s="10" r="J6797">
        <v>45310</v>
      </c>
      <c t="s" s="10" r="K6797">
        <v>45311</v>
      </c>
      <c s="14" r="L6797">
        <v>106.0</v>
      </c>
      <c s="14" r="M6797">
        <v>51.0</v>
      </c>
      <c s="14" r="N6797">
        <v>48.11</v>
      </c>
      <c s="14" r="O6797">
        <v>49.0</v>
      </c>
      <c s="14" r="P6797">
        <v>13.0</v>
      </c>
      <c t="str" s="13" r="Q6797">
        <f>P6797/O6797</f>
        <v>26,53%</v>
      </c>
      <c s="14" r="R6797">
        <v>82.0</v>
      </c>
      <c s="14" r="S6797">
        <v>10.0</v>
      </c>
      <c s="14" r="T6797">
        <v>12.2</v>
      </c>
      <c s="14" r="U6797">
        <v>72.0</v>
      </c>
      <c s="14" r="V6797">
        <v>14.0</v>
      </c>
      <c s="14" r="W6797">
        <v>19.44</v>
      </c>
      <c s="14" r="X6797">
        <v>81.0</v>
      </c>
      <c s="14" r="Y6797">
        <v>44.0</v>
      </c>
      <c t="str" s="15" r="Z6797">
        <f>Y6797/X6797</f>
        <v>54,32%</v>
      </c>
      <c s="14" r="AA6797">
        <v>32.0</v>
      </c>
      <c s="14" r="AB6797">
        <v>1.0</v>
      </c>
      <c s="13" r="AC6797">
        <v>0.03125</v>
      </c>
      <c s="14" r="AD6797">
        <v>79.0</v>
      </c>
      <c s="14" r="AE6797">
        <v>41.0</v>
      </c>
      <c s="13" r="AF6797">
        <v>0.518987341772152</v>
      </c>
      <c s="14" r="AG6797">
        <v>37.0</v>
      </c>
      <c s="14" r="AH6797">
        <v>3.0</v>
      </c>
      <c s="13" r="AI6797">
        <v>0.0810810810810811</v>
      </c>
      <c t="str" s="16" r="AJ6797">
        <f>P6797-AB6797</f>
        <v>12</v>
      </c>
      <c t="str" s="15" r="AK6797">
        <f>(P6797-AB6797)/AB6797</f>
        <v>1200,00%</v>
      </c>
      <c t="str" s="16" r="AL6797">
        <f>P6797-V6797</f>
        <v>-1</v>
      </c>
      <c t="str" s="13" r="AM6797">
        <f>(P6797-V6797)/V6797</f>
        <v>-7,14%</v>
      </c>
      <c s="13" r="AN6797"/>
    </row>
    <row r="6798">
      <c t="s" s="1" r="A6798">
        <v>45312</v>
      </c>
      <c t="s" s="20" r="B6798">
        <v>45313</v>
      </c>
      <c s="9" r="C6798">
        <v>66168.0</v>
      </c>
      <c t="s" s="21" r="D6798">
        <v>45314</v>
      </c>
      <c t="s" s="10" r="E6798">
        <v>45315</v>
      </c>
      <c t="s" s="10" r="F6798">
        <v>45316</v>
      </c>
      <c s="12" r="G6798">
        <v>9.6</v>
      </c>
      <c s="14" r="H6798">
        <v>11.8</v>
      </c>
      <c t="str" s="10" r="I6798">
        <f>H6798-G6798</f>
        <v>2,2</v>
      </c>
      <c t="s" s="10" r="J6798">
        <v>45317</v>
      </c>
      <c t="s" s="10" r="K6798">
        <v>45318</v>
      </c>
      <c s="14" r="L6798">
        <v>144.0</v>
      </c>
      <c s="14" r="M6798">
        <v>68.0</v>
      </c>
      <c s="14" r="N6798">
        <v>47.22</v>
      </c>
      <c s="14" r="O6798">
        <v>73.0</v>
      </c>
      <c s="14" r="P6798">
        <v>23.0</v>
      </c>
      <c t="str" s="13" r="Q6798">
        <f>P6798/O6798</f>
        <v>31,51%</v>
      </c>
      <c s="14" r="R6798">
        <v>135.0</v>
      </c>
      <c s="14" r="S6798">
        <v>21.0</v>
      </c>
      <c s="14" r="T6798">
        <v>15.56</v>
      </c>
      <c s="14" r="U6798">
        <v>110.0</v>
      </c>
      <c s="14" r="V6798">
        <v>29.0</v>
      </c>
      <c s="14" r="W6798">
        <v>26.36</v>
      </c>
      <c s="14" r="X6798">
        <v>124.0</v>
      </c>
      <c s="14" r="Y6798">
        <v>73.0</v>
      </c>
      <c t="str" s="15" r="Z6798">
        <f>Y6798/X6798</f>
        <v>58,87%</v>
      </c>
      <c s="14" r="AA6798">
        <v>41.0</v>
      </c>
      <c s="14" r="AB6798">
        <v>4.0</v>
      </c>
      <c s="13" r="AC6798">
        <v>0.0975609756097561</v>
      </c>
      <c s="14" r="AD6798">
        <v>134.0</v>
      </c>
      <c s="14" r="AE6798">
        <v>81.0</v>
      </c>
      <c s="13" r="AF6798">
        <v>0.604477611940298</v>
      </c>
      <c s="14" r="AG6798">
        <v>48.0</v>
      </c>
      <c s="14" r="AH6798">
        <v>4.0</v>
      </c>
      <c s="13" r="AI6798">
        <v>0.0833333333333333</v>
      </c>
      <c t="str" s="16" r="AJ6798">
        <f>P6798-AB6798</f>
        <v>19</v>
      </c>
      <c t="str" s="15" r="AK6798">
        <f>(P6798-AB6798)/AB6798</f>
        <v>475,00%</v>
      </c>
      <c t="str" s="16" r="AL6798">
        <f>P6798-V6798</f>
        <v>-6</v>
      </c>
      <c t="str" s="13" r="AM6798">
        <f>(P6798-V6798)/V6798</f>
        <v>-20,69%</v>
      </c>
      <c s="13" r="AN6798"/>
    </row>
    <row r="6799">
      <c t="s" s="1" r="A6799">
        <v>45319</v>
      </c>
      <c t="s" s="20" r="B6799">
        <v>45320</v>
      </c>
      <c s="9" r="C6799">
        <v>66169.0</v>
      </c>
      <c t="s" s="21" r="D6799">
        <v>45321</v>
      </c>
      <c t="s" s="10" r="E6799">
        <v>45322</v>
      </c>
      <c t="s" s="10" r="F6799">
        <v>45323</v>
      </c>
      <c s="12" r="G6799">
        <v>9.6</v>
      </c>
      <c s="14" r="H6799">
        <v>11.8</v>
      </c>
      <c t="str" s="10" r="I6799">
        <f>H6799-G6799</f>
        <v>2,2</v>
      </c>
      <c t="s" s="10" r="J6799">
        <v>45324</v>
      </c>
      <c t="s" s="10" r="K6799">
        <v>45325</v>
      </c>
      <c s="14" r="L6799">
        <v>1226.0</v>
      </c>
      <c s="14" r="M6799">
        <v>539.0</v>
      </c>
      <c s="14" r="N6799">
        <v>43.96</v>
      </c>
      <c s="14" r="O6799">
        <v>658.0</v>
      </c>
      <c s="14" r="P6799">
        <v>179.0</v>
      </c>
      <c t="str" s="13" r="Q6799">
        <f>P6799/O6799</f>
        <v>27,20%</v>
      </c>
      <c s="14" r="R6799">
        <v>1192.0</v>
      </c>
      <c s="14" r="S6799">
        <v>162.0</v>
      </c>
      <c s="14" r="T6799">
        <v>13.59</v>
      </c>
      <c s="14" r="U6799">
        <v>1003.0</v>
      </c>
      <c s="14" r="V6799">
        <v>197.0</v>
      </c>
      <c s="14" r="W6799">
        <v>19.64</v>
      </c>
      <c s="14" r="X6799">
        <v>1204.0</v>
      </c>
      <c s="14" r="Y6799">
        <v>581.0</v>
      </c>
      <c t="str" s="15" r="Z6799">
        <f>Y6799/X6799</f>
        <v>48,26%</v>
      </c>
      <c s="14" r="AA6799">
        <v>593.0</v>
      </c>
      <c s="14" r="AB6799">
        <v>30.0</v>
      </c>
      <c s="13" r="AC6799">
        <v>0.0505902192242833</v>
      </c>
      <c s="14" r="AD6799">
        <v>1164.0</v>
      </c>
      <c s="14" r="AE6799">
        <v>587.0</v>
      </c>
      <c s="13" r="AF6799">
        <v>0.504295532646048</v>
      </c>
      <c s="14" r="AG6799">
        <v>542.0</v>
      </c>
      <c s="14" r="AH6799">
        <v>53.0</v>
      </c>
      <c s="13" r="AI6799">
        <v>0.0977859778597786</v>
      </c>
      <c t="str" s="16" r="AJ6799">
        <f>P6799-AB6799</f>
        <v>149</v>
      </c>
      <c t="str" s="15" r="AK6799">
        <f>(P6799-AB6799)/AB6799</f>
        <v>496,67%</v>
      </c>
      <c t="str" s="16" r="AL6799">
        <f>P6799-V6799</f>
        <v>-18</v>
      </c>
      <c t="str" s="13" r="AM6799">
        <f>(P6799-V6799)/V6799</f>
        <v>-9,14%</v>
      </c>
      <c s="13" r="AN6799"/>
    </row>
    <row r="6800">
      <c t="s" s="1" r="A6800">
        <v>45326</v>
      </c>
      <c t="s" s="20" r="B6800">
        <v>45327</v>
      </c>
      <c s="9" r="C6800">
        <v>66170.0</v>
      </c>
      <c t="s" s="21" r="D6800">
        <v>45328</v>
      </c>
      <c t="s" s="10" r="E6800">
        <v>45329</v>
      </c>
      <c t="s" s="10" r="F6800">
        <v>45330</v>
      </c>
      <c s="12" r="G6800">
        <v>9.6</v>
      </c>
      <c s="14" r="H6800">
        <v>11.8</v>
      </c>
      <c t="str" s="10" r="I6800">
        <f>H6800-G6800</f>
        <v>2,2</v>
      </c>
      <c t="s" s="10" r="J6800">
        <v>45331</v>
      </c>
      <c t="s" s="10" r="K6800">
        <v>45332</v>
      </c>
      <c s="14" r="L6800">
        <v>890.0</v>
      </c>
      <c s="14" r="M6800">
        <v>425.0</v>
      </c>
      <c s="14" r="N6800">
        <v>47.75</v>
      </c>
      <c s="14" r="O6800">
        <v>436.0</v>
      </c>
      <c s="14" r="P6800">
        <v>145.0</v>
      </c>
      <c t="str" s="13" r="Q6800">
        <f>P6800/O6800</f>
        <v>33,26%</v>
      </c>
      <c s="14" r="R6800">
        <v>847.0</v>
      </c>
      <c s="14" r="S6800">
        <v>101.0</v>
      </c>
      <c s="14" r="T6800">
        <v>11.92</v>
      </c>
      <c s="14" r="U6800">
        <v>729.0</v>
      </c>
      <c s="14" r="V6800">
        <v>157.0</v>
      </c>
      <c s="14" r="W6800">
        <v>21.54</v>
      </c>
      <c s="14" r="X6800">
        <v>857.0</v>
      </c>
      <c s="14" r="Y6800">
        <v>421.0</v>
      </c>
      <c t="str" s="15" r="Z6800">
        <f>Y6800/X6800</f>
        <v>49,12%</v>
      </c>
      <c s="14" r="AA6800">
        <v>414.0</v>
      </c>
      <c s="14" r="AB6800">
        <v>32.0</v>
      </c>
      <c s="13" r="AC6800">
        <v>0.0772946859903382</v>
      </c>
      <c s="14" r="AD6800">
        <v>767.0</v>
      </c>
      <c s="14" r="AE6800">
        <v>375.0</v>
      </c>
      <c s="13" r="AF6800">
        <v>0.488917861799218</v>
      </c>
      <c s="14" r="AG6800">
        <v>368.0</v>
      </c>
      <c s="14" r="AH6800">
        <v>46.0</v>
      </c>
      <c s="13" r="AI6800">
        <v>0.125</v>
      </c>
      <c t="str" s="16" r="AJ6800">
        <f>P6800-AB6800</f>
        <v>113</v>
      </c>
      <c t="str" s="15" r="AK6800">
        <f>(P6800-AB6800)/AB6800</f>
        <v>353,13%</v>
      </c>
      <c t="str" s="16" r="AL6800">
        <f>P6800-V6800</f>
        <v>-12</v>
      </c>
      <c t="str" s="13" r="AM6800">
        <f>(P6800-V6800)/V6800</f>
        <v>-7,64%</v>
      </c>
      <c s="13" r="AN6800"/>
    </row>
    <row r="6801">
      <c t="s" s="1" r="A6801">
        <v>45333</v>
      </c>
      <c t="s" s="20" r="B6801">
        <v>45334</v>
      </c>
      <c s="9" r="C6801">
        <v>66171.0</v>
      </c>
      <c t="s" s="21" r="D6801">
        <v>45335</v>
      </c>
      <c t="s" s="10" r="E6801">
        <v>45336</v>
      </c>
      <c t="s" s="10" r="F6801">
        <v>45337</v>
      </c>
      <c s="12" r="G6801">
        <v>9.6</v>
      </c>
      <c s="14" r="H6801">
        <v>11.8</v>
      </c>
      <c t="str" s="10" r="I6801">
        <f>H6801-G6801</f>
        <v>2,2</v>
      </c>
      <c t="s" s="10" r="J6801">
        <v>45338</v>
      </c>
      <c t="s" s="10" r="K6801">
        <v>45339</v>
      </c>
      <c s="14" r="L6801">
        <v>77.0</v>
      </c>
      <c s="14" r="M6801">
        <v>33.0</v>
      </c>
      <c s="14" r="N6801">
        <v>42.86</v>
      </c>
      <c s="14" r="O6801">
        <v>43.0</v>
      </c>
      <c s="14" r="P6801">
        <v>9.0</v>
      </c>
      <c t="str" s="13" r="Q6801">
        <f>P6801/O6801</f>
        <v>20,93%</v>
      </c>
      <c s="14" r="R6801">
        <v>74.0</v>
      </c>
      <c s="14" r="S6801">
        <v>7.0</v>
      </c>
      <c s="14" r="T6801">
        <v>9.46</v>
      </c>
      <c s="14" r="U6801">
        <v>66.0</v>
      </c>
      <c s="14" r="V6801">
        <v>10.0</v>
      </c>
      <c s="14" r="W6801">
        <v>15.15</v>
      </c>
      <c s="14" r="X6801">
        <v>75.0</v>
      </c>
      <c s="14" r="Y6801">
        <v>22.0</v>
      </c>
      <c t="str" s="15" r="Z6801">
        <f>Y6801/X6801</f>
        <v>29,33%</v>
      </c>
      <c s="14" r="AA6801">
        <v>50.0</v>
      </c>
      <c s="14" r="AB6801">
        <v>4.0</v>
      </c>
      <c s="13" r="AC6801">
        <v>0.08</v>
      </c>
      <c s="14" r="AD6801">
        <v>68.0</v>
      </c>
      <c s="14" r="AE6801">
        <v>14.0</v>
      </c>
      <c s="13" r="AF6801">
        <v>0.205882352941176</v>
      </c>
      <c s="14" r="AG6801">
        <v>49.0</v>
      </c>
      <c s="14" r="AH6801">
        <v>1.0</v>
      </c>
      <c s="13" r="AI6801">
        <v>0.0204081632653061</v>
      </c>
      <c t="str" s="16" r="AJ6801">
        <f>P6801-AB6801</f>
        <v>5</v>
      </c>
      <c t="str" s="15" r="AK6801">
        <f>(P6801-AB6801)/AB6801</f>
        <v>125,00%</v>
      </c>
      <c t="str" s="16" r="AL6801">
        <f>P6801-V6801</f>
        <v>-1</v>
      </c>
      <c t="str" s="13" r="AM6801">
        <f>(P6801-V6801)/V6801</f>
        <v>-10,00%</v>
      </c>
      <c s="13" r="AN6801"/>
    </row>
    <row r="6802">
      <c t="s" s="1" r="A6802">
        <v>45340</v>
      </c>
      <c t="s" s="20" r="B6802">
        <v>45341</v>
      </c>
      <c s="9" r="C6802">
        <v>66172.0</v>
      </c>
      <c t="s" s="21" r="D6802">
        <v>45342</v>
      </c>
      <c t="s" s="10" r="E6802">
        <v>45343</v>
      </c>
      <c t="s" s="10" r="F6802">
        <v>45344</v>
      </c>
      <c s="12" r="G6802">
        <v>9.6</v>
      </c>
      <c s="14" r="H6802">
        <v>11.8</v>
      </c>
      <c t="str" s="10" r="I6802">
        <f>H6802-G6802</f>
        <v>2,2</v>
      </c>
      <c t="s" s="10" r="J6802">
        <v>45345</v>
      </c>
      <c t="s" s="10" r="K6802">
        <v>45346</v>
      </c>
      <c s="14" r="L6802">
        <v>3711.0</v>
      </c>
      <c s="14" r="M6802">
        <v>1965.0</v>
      </c>
      <c s="14" r="N6802">
        <v>52.95</v>
      </c>
      <c s="14" r="O6802">
        <v>1668.0</v>
      </c>
      <c s="14" r="P6802">
        <v>608.0</v>
      </c>
      <c t="str" s="13" r="Q6802">
        <f>P6802/O6802</f>
        <v>36,45%</v>
      </c>
      <c s="14" r="R6802">
        <v>3519.0</v>
      </c>
      <c s="14" r="S6802">
        <v>490.0</v>
      </c>
      <c s="14" r="T6802">
        <v>13.92</v>
      </c>
      <c s="14" r="U6802">
        <v>2963.0</v>
      </c>
      <c s="14" r="V6802">
        <v>731.0</v>
      </c>
      <c s="14" r="W6802">
        <v>24.67</v>
      </c>
      <c s="14" r="X6802">
        <v>3144.0</v>
      </c>
      <c s="14" r="Y6802">
        <v>1700.0</v>
      </c>
      <c t="str" s="15" r="Z6802">
        <f>Y6802/X6802</f>
        <v>54,07%</v>
      </c>
      <c s="14" r="AA6802">
        <v>1359.0</v>
      </c>
      <c s="14" r="AB6802">
        <v>124.0</v>
      </c>
      <c s="13" r="AC6802">
        <v>0.091243561442237</v>
      </c>
      <c s="14" r="AD6802">
        <v>2683.0</v>
      </c>
      <c s="14" r="AE6802">
        <v>1389.0</v>
      </c>
      <c s="13" r="AF6802">
        <v>0.517704062616474</v>
      </c>
      <c s="14" r="AG6802">
        <v>1220.0</v>
      </c>
      <c s="14" r="AH6802">
        <v>145.0</v>
      </c>
      <c s="13" r="AI6802">
        <v>0.118852459016393</v>
      </c>
      <c t="str" s="16" r="AJ6802">
        <f>P6802-AB6802</f>
        <v>484</v>
      </c>
      <c t="str" s="15" r="AK6802">
        <f>(P6802-AB6802)/AB6802</f>
        <v>390,32%</v>
      </c>
      <c t="str" s="16" r="AL6802">
        <f>P6802-V6802</f>
        <v>-123</v>
      </c>
      <c t="str" s="13" r="AM6802">
        <f>(P6802-V6802)/V6802</f>
        <v>-16,83%</v>
      </c>
      <c s="13" r="AN6802"/>
    </row>
    <row r="6803">
      <c t="s" s="1" r="A6803">
        <v>45347</v>
      </c>
      <c t="s" s="20" r="B6803">
        <v>45348</v>
      </c>
      <c s="9" r="C6803">
        <v>66173.0</v>
      </c>
      <c t="s" s="21" r="D6803">
        <v>45349</v>
      </c>
      <c t="s" s="10" r="E6803">
        <v>45350</v>
      </c>
      <c t="s" s="10" r="F6803">
        <v>45351</v>
      </c>
      <c s="11" r="G6803">
        <v>8.7</v>
      </c>
      <c s="12" r="H6803">
        <v>10.1</v>
      </c>
      <c t="str" s="10" r="I6803">
        <f>H6803-G6803</f>
        <v>1,4</v>
      </c>
      <c t="s" s="10" r="J6803">
        <v>45352</v>
      </c>
      <c t="s" s="10" r="K6803">
        <v>45353</v>
      </c>
      <c s="14" r="L6803">
        <v>935.0</v>
      </c>
      <c s="14" r="M6803">
        <v>479.0</v>
      </c>
      <c s="14" r="N6803">
        <v>51.23</v>
      </c>
      <c s="14" r="O6803">
        <v>419.0</v>
      </c>
      <c s="14" r="P6803">
        <v>162.0</v>
      </c>
      <c t="str" s="13" r="Q6803">
        <f>P6803/O6803</f>
        <v>38,66%</v>
      </c>
      <c s="14" r="R6803">
        <v>858.0</v>
      </c>
      <c s="14" r="S6803">
        <v>87.0</v>
      </c>
      <c s="14" r="T6803">
        <v>10.14</v>
      </c>
      <c s="14" r="U6803">
        <v>756.0</v>
      </c>
      <c s="14" r="V6803">
        <v>194.0</v>
      </c>
      <c s="14" r="W6803">
        <v>25.66</v>
      </c>
      <c s="14" r="X6803">
        <v>794.0</v>
      </c>
      <c s="14" r="Y6803">
        <v>424.0</v>
      </c>
      <c t="str" s="15" r="Z6803">
        <f>Y6803/X6803</f>
        <v>53,40%</v>
      </c>
      <c s="14" r="AA6803">
        <v>351.0</v>
      </c>
      <c s="14" r="AB6803">
        <v>29.0</v>
      </c>
      <c s="13" r="AC6803">
        <v>0.0826210826210826</v>
      </c>
      <c s="14" r="AD6803">
        <v>760.0</v>
      </c>
      <c s="14" r="AE6803">
        <v>405.0</v>
      </c>
      <c s="13" r="AF6803">
        <v>0.532894736842105</v>
      </c>
      <c s="14" r="AG6803">
        <v>339.0</v>
      </c>
      <c s="14" r="AH6803">
        <v>65.0</v>
      </c>
      <c s="13" r="AI6803">
        <v>0.191740412979351</v>
      </c>
      <c t="str" s="16" r="AJ6803">
        <f>P6803-AB6803</f>
        <v>133</v>
      </c>
      <c t="str" s="15" r="AK6803">
        <f>(P6803-AB6803)/AB6803</f>
        <v>458,62%</v>
      </c>
      <c t="str" s="16" r="AL6803">
        <f>P6803-V6803</f>
        <v>-32</v>
      </c>
      <c t="str" s="13" r="AM6803">
        <f>(P6803-V6803)/V6803</f>
        <v>-16,49%</v>
      </c>
      <c s="13" r="AN6803"/>
    </row>
    <row r="6804">
      <c t="s" s="1" r="A6804">
        <v>45354</v>
      </c>
      <c t="s" s="20" r="B6804">
        <v>45355</v>
      </c>
      <c s="9" r="C6804">
        <v>66174.0</v>
      </c>
      <c t="s" s="21" r="D6804">
        <v>45356</v>
      </c>
      <c t="s" s="10" r="E6804">
        <v>45357</v>
      </c>
      <c t="s" s="10" r="F6804">
        <v>45358</v>
      </c>
      <c s="11" r="G6804">
        <v>8.7</v>
      </c>
      <c s="12" r="H6804">
        <v>10.1</v>
      </c>
      <c t="str" s="10" r="I6804">
        <f>H6804-G6804</f>
        <v>1,4</v>
      </c>
      <c t="s" s="10" r="J6804">
        <v>45359</v>
      </c>
      <c t="s" s="10" r="K6804">
        <v>45360</v>
      </c>
      <c s="14" r="L6804">
        <v>1062.0</v>
      </c>
      <c s="14" r="M6804">
        <v>588.0</v>
      </c>
      <c s="14" r="N6804">
        <v>55.37</v>
      </c>
      <c s="14" r="O6804">
        <v>457.0</v>
      </c>
      <c s="14" r="P6804">
        <v>195.0</v>
      </c>
      <c t="str" s="13" r="Q6804">
        <f>P6804/O6804</f>
        <v>42,67%</v>
      </c>
      <c s="14" r="R6804">
        <v>1003.0</v>
      </c>
      <c s="14" r="S6804">
        <v>99.0</v>
      </c>
      <c s="14" r="T6804">
        <v>9.87</v>
      </c>
      <c s="14" r="U6804">
        <v>891.0</v>
      </c>
      <c s="14" r="V6804">
        <v>265.0</v>
      </c>
      <c s="14" r="W6804">
        <v>29.74</v>
      </c>
      <c s="14" r="X6804">
        <v>867.0</v>
      </c>
      <c s="14" r="Y6804">
        <v>529.0</v>
      </c>
      <c t="str" s="15" r="Z6804">
        <f>Y6804/X6804</f>
        <v>61,01%</v>
      </c>
      <c s="14" r="AA6804">
        <v>319.0</v>
      </c>
      <c s="14" r="AB6804">
        <v>35.0</v>
      </c>
      <c s="13" r="AC6804">
        <v>0.109717868338558</v>
      </c>
      <c s="14" r="AD6804">
        <v>742.0</v>
      </c>
      <c s="14" r="AE6804">
        <v>427.0</v>
      </c>
      <c s="13" r="AF6804">
        <v>0.575471698113208</v>
      </c>
      <c s="14" r="AG6804">
        <v>291.0</v>
      </c>
      <c s="14" r="AH6804">
        <v>41.0</v>
      </c>
      <c s="13" r="AI6804">
        <v>0.140893470790378</v>
      </c>
      <c t="str" s="16" r="AJ6804">
        <f>P6804-AB6804</f>
        <v>160</v>
      </c>
      <c t="str" s="15" r="AK6804">
        <f>(P6804-AB6804)/AB6804</f>
        <v>457,14%</v>
      </c>
      <c t="str" s="16" r="AL6804">
        <f>P6804-V6804</f>
        <v>-70</v>
      </c>
      <c t="str" s="13" r="AM6804">
        <f>(P6804-V6804)/V6804</f>
        <v>-26,42%</v>
      </c>
      <c s="13" r="AN6804"/>
    </row>
    <row r="6805">
      <c t="s" s="1" r="A6805">
        <v>45361</v>
      </c>
      <c t="s" s="20" r="B6805">
        <v>45362</v>
      </c>
      <c s="9" r="C6805">
        <v>66175.0</v>
      </c>
      <c t="s" s="21" r="D6805">
        <v>45363</v>
      </c>
      <c t="s" s="10" r="E6805">
        <v>45364</v>
      </c>
      <c t="s" s="10" r="F6805">
        <v>45365</v>
      </c>
      <c s="23" r="G6805">
        <v>7.6</v>
      </c>
      <c s="14" r="H6805">
        <v>8.6</v>
      </c>
      <c t="str" s="10" r="I6805">
        <f>H6805-G6805</f>
        <v>1,0</v>
      </c>
      <c t="s" s="10" r="J6805">
        <v>45366</v>
      </c>
      <c t="s" s="10" r="K6805">
        <v>45367</v>
      </c>
      <c s="14" r="L6805">
        <v>492.0</v>
      </c>
      <c s="14" r="M6805">
        <v>219.0</v>
      </c>
      <c s="14" r="N6805">
        <v>44.51</v>
      </c>
      <c s="14" r="O6805">
        <v>251.0</v>
      </c>
      <c s="14" r="P6805">
        <v>47.0</v>
      </c>
      <c t="str" s="13" r="Q6805">
        <f>P6805/O6805</f>
        <v>18,73%</v>
      </c>
      <c s="14" r="R6805">
        <v>451.0</v>
      </c>
      <c s="14" r="S6805">
        <v>75.0</v>
      </c>
      <c s="14" r="T6805">
        <v>16.63</v>
      </c>
      <c s="14" r="U6805">
        <v>369.0</v>
      </c>
      <c s="14" r="V6805">
        <v>55.0</v>
      </c>
      <c s="14" r="W6805">
        <v>14.91</v>
      </c>
      <c s="14" r="X6805">
        <v>450.0</v>
      </c>
      <c s="14" r="Y6805">
        <v>207.0</v>
      </c>
      <c t="str" s="15" r="Z6805">
        <f>Y6805/X6805</f>
        <v>46,00%</v>
      </c>
      <c s="14" r="AA6805">
        <v>224.0</v>
      </c>
      <c s="14" r="AB6805">
        <v>10.0</v>
      </c>
      <c s="13" r="AC6805">
        <v>0.0446428571428571</v>
      </c>
      <c s="14" r="AD6805">
        <v>431.0</v>
      </c>
      <c s="14" r="AE6805">
        <v>204.0</v>
      </c>
      <c s="13" r="AF6805">
        <v>0.473317865429234</v>
      </c>
      <c s="14" r="AG6805">
        <v>211.0</v>
      </c>
      <c s="14" r="AH6805">
        <v>17.0</v>
      </c>
      <c s="13" r="AI6805">
        <v>0.0805687203791469</v>
      </c>
      <c t="str" s="16" r="AJ6805">
        <f>P6805-AB6805</f>
        <v>37</v>
      </c>
      <c t="str" s="15" r="AK6805">
        <f>(P6805-AB6805)/AB6805</f>
        <v>370,00%</v>
      </c>
      <c t="str" s="16" r="AL6805">
        <f>P6805-V6805</f>
        <v>-8</v>
      </c>
      <c t="str" s="13" r="AM6805">
        <f>(P6805-V6805)/V6805</f>
        <v>-14,55%</v>
      </c>
      <c s="13" r="AN6805"/>
    </row>
    <row r="6806">
      <c t="s" s="1" r="A6806">
        <v>45368</v>
      </c>
      <c t="s" s="20" r="B6806">
        <v>45369</v>
      </c>
      <c s="9" r="C6806">
        <v>66176.0</v>
      </c>
      <c t="s" s="21" r="D6806">
        <v>45370</v>
      </c>
      <c t="s" s="10" r="E6806">
        <v>45371</v>
      </c>
      <c t="s" s="10" r="F6806">
        <v>45372</v>
      </c>
      <c s="12" r="G6806">
        <v>9.6</v>
      </c>
      <c s="14" r="H6806">
        <v>11.8</v>
      </c>
      <c t="str" s="10" r="I6806">
        <f>H6806-G6806</f>
        <v>2,2</v>
      </c>
      <c t="s" s="10" r="J6806">
        <v>45373</v>
      </c>
      <c t="s" s="10" r="K6806">
        <v>45374</v>
      </c>
      <c s="14" r="L6806">
        <v>109.0</v>
      </c>
      <c s="14" r="M6806">
        <v>42.0</v>
      </c>
      <c s="14" r="N6806">
        <v>38.53</v>
      </c>
      <c s="14" r="O6806">
        <v>66.0</v>
      </c>
      <c s="14" r="P6806">
        <v>14.0</v>
      </c>
      <c t="str" s="13" r="Q6806">
        <f>P6806/O6806</f>
        <v>21,21%</v>
      </c>
      <c s="14" r="R6806">
        <v>99.0</v>
      </c>
      <c s="14" r="S6806">
        <v>14.0</v>
      </c>
      <c s="14" r="T6806">
        <v>14.14</v>
      </c>
      <c s="14" r="U6806">
        <v>82.0</v>
      </c>
      <c s="14" r="V6806">
        <v>18.0</v>
      </c>
      <c s="14" r="W6806">
        <v>21.95</v>
      </c>
      <c s="14" r="X6806">
        <v>101.0</v>
      </c>
      <c s="14" r="Y6806">
        <v>40.0</v>
      </c>
      <c t="str" s="15" r="Z6806">
        <f>Y6806/X6806</f>
        <v>39,60%</v>
      </c>
      <c s="14" r="AA6806">
        <v>59.0</v>
      </c>
      <c s="14" r="AB6806">
        <v>3.0</v>
      </c>
      <c s="13" r="AC6806">
        <v>0.0508474576271187</v>
      </c>
      <c s="14" r="AD6806">
        <v>95.0</v>
      </c>
      <c s="14" r="AE6806">
        <v>38.0</v>
      </c>
      <c s="13" r="AF6806">
        <v>0.4</v>
      </c>
      <c s="14" r="AG6806">
        <v>55.0</v>
      </c>
      <c s="14" r="AH6806">
        <v>11.0</v>
      </c>
      <c s="13" r="AI6806">
        <v>0.2</v>
      </c>
      <c t="str" s="16" r="AJ6806">
        <f>P6806-AB6806</f>
        <v>11</v>
      </c>
      <c t="str" s="15" r="AK6806">
        <f>(P6806-AB6806)/AB6806</f>
        <v>366,67%</v>
      </c>
      <c t="str" s="16" r="AL6806">
        <f>P6806-V6806</f>
        <v>-4</v>
      </c>
      <c t="str" s="13" r="AM6806">
        <f>(P6806-V6806)/V6806</f>
        <v>-22,22%</v>
      </c>
      <c s="13" r="AN6806"/>
    </row>
    <row r="6807">
      <c t="s" s="1" r="A6807">
        <v>45375</v>
      </c>
      <c t="s" s="20" r="B6807">
        <v>45376</v>
      </c>
      <c s="9" r="C6807">
        <v>66177.0</v>
      </c>
      <c t="s" s="21" r="D6807">
        <v>45377</v>
      </c>
      <c t="s" s="10" r="E6807">
        <v>45378</v>
      </c>
      <c t="s" s="10" r="F6807">
        <v>45379</v>
      </c>
      <c s="12" r="G6807">
        <v>9.6</v>
      </c>
      <c s="14" r="H6807">
        <v>11.8</v>
      </c>
      <c t="str" s="10" r="I6807">
        <f>H6807-G6807</f>
        <v>2,2</v>
      </c>
      <c t="s" s="10" r="J6807">
        <v>45380</v>
      </c>
      <c t="s" s="10" r="K6807">
        <v>45381</v>
      </c>
      <c s="14" r="L6807">
        <v>115.0</v>
      </c>
      <c s="14" r="M6807">
        <v>55.0</v>
      </c>
      <c s="14" r="N6807">
        <v>47.83</v>
      </c>
      <c s="14" r="O6807">
        <v>58.0</v>
      </c>
      <c s="14" r="P6807">
        <v>14.0</v>
      </c>
      <c t="str" s="13" r="Q6807">
        <f>P6807/O6807</f>
        <v>24,14%</v>
      </c>
      <c s="14" r="R6807">
        <v>116.0</v>
      </c>
      <c s="14" r="S6807">
        <v>9.0</v>
      </c>
      <c s="14" r="T6807">
        <v>7.76</v>
      </c>
      <c s="14" r="U6807">
        <v>103.0</v>
      </c>
      <c s="14" r="V6807">
        <v>16.0</v>
      </c>
      <c s="14" r="W6807">
        <v>15.53</v>
      </c>
      <c s="14" r="X6807">
        <v>112.0</v>
      </c>
      <c s="14" r="Y6807">
        <v>52.0</v>
      </c>
      <c t="str" s="15" r="Z6807">
        <f>Y6807/X6807</f>
        <v>46,43%</v>
      </c>
      <c s="14" r="AA6807">
        <v>54.0</v>
      </c>
      <c s="14" r="AB6807">
        <v>5.0</v>
      </c>
      <c s="13" r="AC6807">
        <v>0.0925925925925926</v>
      </c>
      <c s="14" r="AD6807">
        <v>112.0</v>
      </c>
      <c s="14" r="AE6807">
        <v>54.0</v>
      </c>
      <c s="13" r="AF6807">
        <v>0.482142857142857</v>
      </c>
      <c s="14" r="AG6807">
        <v>56.0</v>
      </c>
      <c s="14" r="AH6807">
        <v>5.0</v>
      </c>
      <c s="13" r="AI6807">
        <v>0.0892857142857143</v>
      </c>
      <c t="str" s="16" r="AJ6807">
        <f>P6807-AB6807</f>
        <v>9</v>
      </c>
      <c t="str" s="15" r="AK6807">
        <f>(P6807-AB6807)/AB6807</f>
        <v>180,00%</v>
      </c>
      <c t="str" s="16" r="AL6807">
        <f>P6807-V6807</f>
        <v>-2</v>
      </c>
      <c t="str" s="13" r="AM6807">
        <f>(P6807-V6807)/V6807</f>
        <v>-12,50%</v>
      </c>
      <c s="13" r="AN6807"/>
    </row>
    <row r="6808">
      <c t="s" s="1" r="A6808">
        <v>45382</v>
      </c>
      <c t="s" s="20" r="B6808">
        <v>45383</v>
      </c>
      <c s="9" r="C6808">
        <v>66178.0</v>
      </c>
      <c t="s" s="21" r="D6808">
        <v>45384</v>
      </c>
      <c t="s" s="10" r="E6808">
        <v>45385</v>
      </c>
      <c t="s" s="10" r="F6808">
        <v>45386</v>
      </c>
      <c s="12" r="G6808">
        <v>9.6</v>
      </c>
      <c s="14" r="H6808">
        <v>11.8</v>
      </c>
      <c t="str" s="10" r="I6808">
        <f>H6808-G6808</f>
        <v>2,2</v>
      </c>
      <c t="s" s="10" r="J6808">
        <v>45387</v>
      </c>
      <c t="s" s="10" r="K6808">
        <v>45388</v>
      </c>
      <c s="14" r="L6808">
        <v>330.0</v>
      </c>
      <c s="14" r="M6808">
        <v>127.0</v>
      </c>
      <c s="14" r="N6808">
        <v>38.48</v>
      </c>
      <c s="14" r="O6808">
        <v>198.0</v>
      </c>
      <c s="14" r="P6808">
        <v>68.0</v>
      </c>
      <c t="str" s="13" r="Q6808">
        <f>P6808/O6808</f>
        <v>34,34%</v>
      </c>
      <c s="14" r="R6808">
        <v>308.0</v>
      </c>
      <c s="14" r="S6808">
        <v>27.0</v>
      </c>
      <c s="14" r="T6808">
        <v>8.77</v>
      </c>
      <c s="14" r="U6808">
        <v>280.0</v>
      </c>
      <c s="14" r="V6808">
        <v>72.0</v>
      </c>
      <c s="14" r="W6808">
        <v>25.71</v>
      </c>
      <c s="14" r="X6808">
        <v>274.0</v>
      </c>
      <c s="14" r="Y6808">
        <v>124.0</v>
      </c>
      <c t="str" s="15" r="Z6808">
        <f>Y6808/X6808</f>
        <v>45,26%</v>
      </c>
      <c s="14" r="AA6808">
        <v>141.0</v>
      </c>
      <c s="14" r="AB6808">
        <v>6.0</v>
      </c>
      <c s="13" r="AC6808">
        <v>0.0425531914893617</v>
      </c>
      <c s="14" r="AD6808">
        <v>244.0</v>
      </c>
      <c s="14" r="AE6808">
        <v>94.0</v>
      </c>
      <c s="13" r="AF6808">
        <v>0.385245901639344</v>
      </c>
      <c s="14" r="AG6808">
        <v>147.0</v>
      </c>
      <c s="14" r="AH6808">
        <v>14.0</v>
      </c>
      <c s="13" r="AI6808">
        <v>0.0952380952380952</v>
      </c>
      <c t="str" s="16" r="AJ6808">
        <f>P6808-AB6808</f>
        <v>62</v>
      </c>
      <c t="str" s="15" r="AK6808">
        <f>(P6808-AB6808)/AB6808</f>
        <v>1033,33%</v>
      </c>
      <c t="str" s="16" r="AL6808">
        <f>P6808-V6808</f>
        <v>-4</v>
      </c>
      <c t="str" s="13" r="AM6808">
        <f>(P6808-V6808)/V6808</f>
        <v>-5,56%</v>
      </c>
      <c s="13" r="AN6808"/>
    </row>
    <row r="6809">
      <c t="s" s="1" r="A6809">
        <v>45389</v>
      </c>
      <c t="s" s="20" r="B6809">
        <v>45390</v>
      </c>
      <c s="9" r="C6809">
        <v>66179.0</v>
      </c>
      <c t="s" s="21" r="D6809">
        <v>45391</v>
      </c>
      <c t="s" s="10" r="E6809">
        <v>45392</v>
      </c>
      <c t="s" s="10" r="F6809">
        <v>45393</v>
      </c>
      <c s="12" r="G6809">
        <v>9.6</v>
      </c>
      <c s="14" r="H6809">
        <v>11.8</v>
      </c>
      <c t="str" s="10" r="I6809">
        <f>H6809-G6809</f>
        <v>2,2</v>
      </c>
      <c t="s" s="10" r="J6809">
        <v>45394</v>
      </c>
      <c t="s" s="10" r="K6809">
        <v>45395</v>
      </c>
      <c s="14" r="L6809">
        <v>406.0</v>
      </c>
      <c s="14" r="M6809">
        <v>207.0</v>
      </c>
      <c s="14" r="N6809">
        <v>50.99</v>
      </c>
      <c s="14" r="O6809">
        <v>179.0</v>
      </c>
      <c s="14" r="P6809">
        <v>60.0</v>
      </c>
      <c t="str" s="13" r="Q6809">
        <f>P6809/O6809</f>
        <v>33,52%</v>
      </c>
      <c s="14" r="R6809">
        <v>405.0</v>
      </c>
      <c s="14" r="S6809">
        <v>65.0</v>
      </c>
      <c s="14" r="T6809">
        <v>16.05</v>
      </c>
      <c s="14" r="U6809">
        <v>328.0</v>
      </c>
      <c s="14" r="V6809">
        <v>61.0</v>
      </c>
      <c s="14" r="W6809">
        <v>18.6</v>
      </c>
      <c s="14" r="X6809">
        <v>399.0</v>
      </c>
      <c s="14" r="Y6809">
        <v>224.0</v>
      </c>
      <c t="str" s="15" r="Z6809">
        <f>Y6809/X6809</f>
        <v>56,14%</v>
      </c>
      <c s="14" r="AA6809">
        <v>152.0</v>
      </c>
      <c s="14" r="AB6809">
        <v>11.0</v>
      </c>
      <c s="13" r="AC6809">
        <v>0.0723684210526316</v>
      </c>
      <c s="14" r="AD6809">
        <v>349.0</v>
      </c>
      <c s="14" r="AE6809">
        <v>196.0</v>
      </c>
      <c s="13" r="AF6809">
        <v>0.561604584527221</v>
      </c>
      <c s="14" r="AG6809">
        <v>140.0</v>
      </c>
      <c s="14" r="AH6809">
        <v>21.0</v>
      </c>
      <c s="13" r="AI6809">
        <v>0.15</v>
      </c>
      <c t="str" s="16" r="AJ6809">
        <f>P6809-AB6809</f>
        <v>49</v>
      </c>
      <c t="str" s="15" r="AK6809">
        <f>(P6809-AB6809)/AB6809</f>
        <v>445,45%</v>
      </c>
      <c t="str" s="16" r="AL6809">
        <f>P6809-V6809</f>
        <v>-1</v>
      </c>
      <c t="str" s="13" r="AM6809">
        <f>(P6809-V6809)/V6809</f>
        <v>-1,64%</v>
      </c>
      <c s="13" r="AN6809"/>
    </row>
    <row r="6810">
      <c t="s" s="1" r="A6810">
        <v>45396</v>
      </c>
      <c t="s" s="20" r="B6810">
        <v>45397</v>
      </c>
      <c s="9" r="C6810">
        <v>66180.0</v>
      </c>
      <c t="s" s="21" r="D6810">
        <v>45398</v>
      </c>
      <c t="s" s="10" r="E6810">
        <v>45399</v>
      </c>
      <c t="s" s="10" r="F6810">
        <v>45400</v>
      </c>
      <c s="11" r="G6810">
        <v>8.7</v>
      </c>
      <c s="12" r="H6810">
        <v>10.1</v>
      </c>
      <c t="str" s="10" r="I6810">
        <f>H6810-G6810</f>
        <v>1,4</v>
      </c>
      <c t="s" s="10" r="J6810">
        <v>45401</v>
      </c>
      <c t="s" s="10" r="K6810">
        <v>45402</v>
      </c>
      <c s="14" r="L6810">
        <v>1006.0</v>
      </c>
      <c s="14" r="M6810">
        <v>517.0</v>
      </c>
      <c s="14" r="N6810">
        <v>51.39</v>
      </c>
      <c s="14" r="O6810">
        <v>465.0</v>
      </c>
      <c s="14" r="P6810">
        <v>134.0</v>
      </c>
      <c t="str" s="13" r="Q6810">
        <f>P6810/O6810</f>
        <v>28,82%</v>
      </c>
      <c s="14" r="R6810">
        <v>969.0</v>
      </c>
      <c s="14" r="S6810">
        <v>98.0</v>
      </c>
      <c s="14" r="T6810">
        <v>10.11</v>
      </c>
      <c s="14" r="U6810">
        <v>854.0</v>
      </c>
      <c s="14" r="V6810">
        <v>182.0</v>
      </c>
      <c s="14" r="W6810">
        <v>21.31</v>
      </c>
      <c s="14" r="X6810">
        <v>893.0</v>
      </c>
      <c s="14" r="Y6810">
        <v>504.0</v>
      </c>
      <c t="str" s="15" r="Z6810">
        <f>Y6810/X6810</f>
        <v>56,44%</v>
      </c>
      <c s="14" r="AA6810">
        <v>369.0</v>
      </c>
      <c s="14" r="AB6810">
        <v>36.0</v>
      </c>
      <c s="13" r="AC6810">
        <v>0.0975609756097561</v>
      </c>
      <c s="14" r="AD6810">
        <v>796.0</v>
      </c>
      <c s="14" r="AE6810">
        <v>458.0</v>
      </c>
      <c s="13" r="AF6810">
        <v>0.575376884422111</v>
      </c>
      <c s="14" r="AG6810">
        <v>324.0</v>
      </c>
      <c s="14" r="AH6810">
        <v>44.0</v>
      </c>
      <c s="13" r="AI6810">
        <v>0.135802469135802</v>
      </c>
      <c t="str" s="16" r="AJ6810">
        <f>P6810-AB6810</f>
        <v>98</v>
      </c>
      <c t="str" s="15" r="AK6810">
        <f>(P6810-AB6810)/AB6810</f>
        <v>272,22%</v>
      </c>
      <c t="str" s="16" r="AL6810">
        <f>P6810-V6810</f>
        <v>-48</v>
      </c>
      <c t="str" s="13" r="AM6810">
        <f>(P6810-V6810)/V6810</f>
        <v>-26,37%</v>
      </c>
      <c s="13" r="AN6810"/>
    </row>
    <row r="6811">
      <c t="s" s="1" r="A6811">
        <v>45403</v>
      </c>
      <c t="s" s="20" r="B6811">
        <v>45404</v>
      </c>
      <c s="9" r="C6811">
        <v>66181.0</v>
      </c>
      <c t="s" s="21" r="D6811">
        <v>45405</v>
      </c>
      <c t="s" s="10" r="E6811">
        <v>45406</v>
      </c>
      <c t="s" s="10" r="F6811">
        <v>45407</v>
      </c>
      <c s="23" r="G6811">
        <v>6.6</v>
      </c>
      <c s="14" r="H6811">
        <v>8.4</v>
      </c>
      <c t="str" s="10" r="I6811">
        <f>H6811-G6811</f>
        <v>1,8</v>
      </c>
      <c t="s" s="10" r="J6811">
        <v>45408</v>
      </c>
      <c t="s" s="10" r="K6811">
        <v>45409</v>
      </c>
      <c s="14" r="L6811">
        <v>67.0</v>
      </c>
      <c s="14" r="M6811">
        <v>25.0</v>
      </c>
      <c s="14" r="N6811">
        <v>37.31</v>
      </c>
      <c s="14" r="O6811">
        <v>41.0</v>
      </c>
      <c s="14" r="P6811">
        <v>10.0</v>
      </c>
      <c t="str" s="13" r="Q6811">
        <f>P6811/O6811</f>
        <v>24,39%</v>
      </c>
      <c s="14" r="R6811">
        <v>66.0</v>
      </c>
      <c s="14" r="S6811">
        <v>16.0</v>
      </c>
      <c s="14" r="T6811">
        <v>24.24</v>
      </c>
      <c s="14" r="U6811">
        <v>50.0</v>
      </c>
      <c s="14" r="V6811">
        <v>12.0</v>
      </c>
      <c s="14" r="W6811">
        <v>24.0</v>
      </c>
      <c s="14" r="X6811">
        <v>73.0</v>
      </c>
      <c s="14" r="Y6811">
        <v>46.0</v>
      </c>
      <c t="str" s="15" r="Z6811">
        <f>Y6811/X6811</f>
        <v>63,01%</v>
      </c>
      <c s="14" r="AA6811">
        <v>24.0</v>
      </c>
      <c s="14" r="AB6811">
        <v>4.0</v>
      </c>
      <c s="13" r="AC6811">
        <v>0.166666666666667</v>
      </c>
      <c s="14" r="AD6811">
        <v>69.0</v>
      </c>
      <c s="14" r="AE6811">
        <v>45.0</v>
      </c>
      <c s="13" r="AF6811">
        <v>0.652173913043478</v>
      </c>
      <c s="14" r="AG6811">
        <v>21.0</v>
      </c>
      <c s="14" r="AH6811">
        <v>7.0</v>
      </c>
      <c s="13" r="AI6811">
        <v>0.333333333333333</v>
      </c>
      <c t="str" s="16" r="AJ6811">
        <f>P6811-AB6811</f>
        <v>6</v>
      </c>
      <c t="str" s="15" r="AK6811">
        <f>(P6811-AB6811)/AB6811</f>
        <v>150,00%</v>
      </c>
      <c t="str" s="16" r="AL6811">
        <f>P6811-V6811</f>
        <v>-2</v>
      </c>
      <c t="str" s="13" r="AM6811">
        <f>(P6811-V6811)/V6811</f>
        <v>-16,67%</v>
      </c>
      <c s="13" r="AN6811"/>
    </row>
    <row r="6812">
      <c t="s" s="1" r="A6812">
        <v>45410</v>
      </c>
      <c t="s" s="20" r="B6812">
        <v>45411</v>
      </c>
      <c s="9" r="C6812">
        <v>66182.0</v>
      </c>
      <c t="s" s="21" r="D6812">
        <v>45412</v>
      </c>
      <c t="s" s="10" r="E6812">
        <v>45413</v>
      </c>
      <c t="s" s="10" r="F6812">
        <v>45414</v>
      </c>
      <c s="12" r="G6812">
        <v>9.6</v>
      </c>
      <c s="14" r="H6812">
        <v>11.8</v>
      </c>
      <c t="str" s="10" r="I6812">
        <f>H6812-G6812</f>
        <v>2,2</v>
      </c>
      <c t="s" s="10" r="J6812">
        <v>45415</v>
      </c>
      <c t="s" s="10" r="K6812">
        <v>45416</v>
      </c>
      <c s="14" r="L6812">
        <v>545.0</v>
      </c>
      <c s="14" r="M6812">
        <v>278.0</v>
      </c>
      <c s="14" r="N6812">
        <v>51.01</v>
      </c>
      <c s="14" r="O6812">
        <v>258.0</v>
      </c>
      <c s="14" r="P6812">
        <v>71.0</v>
      </c>
      <c t="str" s="13" r="Q6812">
        <f>P6812/O6812</f>
        <v>27,52%</v>
      </c>
      <c s="14" r="R6812">
        <v>518.0</v>
      </c>
      <c s="14" r="S6812">
        <v>54.0</v>
      </c>
      <c s="14" r="T6812">
        <v>10.42</v>
      </c>
      <c s="14" r="U6812">
        <v>454.0</v>
      </c>
      <c s="14" r="V6812">
        <v>95.0</v>
      </c>
      <c s="14" r="W6812">
        <v>20.93</v>
      </c>
      <c s="14" r="X6812">
        <v>513.0</v>
      </c>
      <c s="14" r="Y6812">
        <v>303.0</v>
      </c>
      <c t="str" s="15" r="Z6812">
        <f>Y6812/X6812</f>
        <v>59,06%</v>
      </c>
      <c s="14" r="AA6812">
        <v>205.0</v>
      </c>
      <c s="14" r="AB6812">
        <v>12.0</v>
      </c>
      <c s="13" r="AC6812">
        <v>0.0585365853658537</v>
      </c>
      <c s="14" r="AD6812">
        <v>447.0</v>
      </c>
      <c s="14" r="AE6812">
        <v>245.0</v>
      </c>
      <c s="13" r="AF6812">
        <v>0.548098434004474</v>
      </c>
      <c s="14" r="AG6812">
        <v>191.0</v>
      </c>
      <c s="14" r="AH6812">
        <v>31.0</v>
      </c>
      <c s="13" r="AI6812">
        <v>0.162303664921466</v>
      </c>
      <c t="str" s="16" r="AJ6812">
        <f>P6812-AB6812</f>
        <v>59</v>
      </c>
      <c t="str" s="15" r="AK6812">
        <f>(P6812-AB6812)/AB6812</f>
        <v>491,67%</v>
      </c>
      <c t="str" s="16" r="AL6812">
        <f>P6812-V6812</f>
        <v>-24</v>
      </c>
      <c t="str" s="13" r="AM6812">
        <f>(P6812-V6812)/V6812</f>
        <v>-25,26%</v>
      </c>
      <c s="13" r="AN6812"/>
    </row>
    <row r="6813">
      <c t="s" s="1" r="A6813">
        <v>45417</v>
      </c>
      <c t="s" s="20" r="B6813">
        <v>45418</v>
      </c>
      <c s="9" r="C6813">
        <v>66183.0</v>
      </c>
      <c t="s" s="21" r="D6813">
        <v>45419</v>
      </c>
      <c t="s" s="10" r="E6813">
        <v>45420</v>
      </c>
      <c t="s" s="10" r="F6813">
        <v>45421</v>
      </c>
      <c s="12" r="G6813">
        <v>9.6</v>
      </c>
      <c s="14" r="H6813">
        <v>11.8</v>
      </c>
      <c t="str" s="10" r="I6813">
        <f>H6813-G6813</f>
        <v>2,2</v>
      </c>
      <c t="s" s="10" r="J6813">
        <v>45422</v>
      </c>
      <c t="s" s="10" r="K6813">
        <v>45423</v>
      </c>
      <c s="14" r="L6813">
        <v>272.0</v>
      </c>
      <c s="14" r="M6813">
        <v>115.0</v>
      </c>
      <c s="14" r="N6813">
        <v>42.28</v>
      </c>
      <c s="14" r="O6813">
        <v>140.0</v>
      </c>
      <c s="14" r="P6813">
        <v>57.0</v>
      </c>
      <c t="str" s="13" r="Q6813">
        <f>P6813/O6813</f>
        <v>40,71%</v>
      </c>
      <c s="14" r="R6813">
        <v>240.0</v>
      </c>
      <c s="14" r="S6813">
        <v>24.0</v>
      </c>
      <c s="14" r="T6813">
        <v>10.0</v>
      </c>
      <c s="14" r="U6813">
        <v>211.0</v>
      </c>
      <c s="14" r="V6813">
        <v>67.0</v>
      </c>
      <c s="14" r="W6813">
        <v>31.75</v>
      </c>
      <c s="14" r="X6813">
        <v>235.0</v>
      </c>
      <c s="14" r="Y6813">
        <v>130.0</v>
      </c>
      <c t="str" s="15" r="Z6813">
        <f>Y6813/X6813</f>
        <v>55,32%</v>
      </c>
      <c s="14" r="AA6813">
        <v>94.0</v>
      </c>
      <c s="14" r="AB6813">
        <v>8.0</v>
      </c>
      <c s="13" r="AC6813">
        <v>0.0851063829787234</v>
      </c>
      <c s="14" r="AD6813">
        <v>219.0</v>
      </c>
      <c s="14" r="AE6813">
        <v>97.0</v>
      </c>
      <c s="13" r="AF6813">
        <v>0.442922374429224</v>
      </c>
      <c s="14" r="AG6813">
        <v>112.0</v>
      </c>
      <c s="14" r="AH6813">
        <v>7.0</v>
      </c>
      <c s="13" r="AI6813">
        <v>0.0625</v>
      </c>
      <c t="str" s="16" r="AJ6813">
        <f>P6813-AB6813</f>
        <v>49</v>
      </c>
      <c t="str" s="15" r="AK6813">
        <f>(P6813-AB6813)/AB6813</f>
        <v>612,50%</v>
      </c>
      <c t="str" s="16" r="AL6813">
        <f>P6813-V6813</f>
        <v>-10</v>
      </c>
      <c t="str" s="13" r="AM6813">
        <f>(P6813-V6813)/V6813</f>
        <v>-14,93%</v>
      </c>
      <c s="13" r="AN6813"/>
    </row>
    <row r="6814">
      <c t="s" s="1" r="A6814">
        <v>45424</v>
      </c>
      <c t="s" s="20" r="B6814">
        <v>45425</v>
      </c>
      <c s="9" r="C6814">
        <v>66184.0</v>
      </c>
      <c t="s" s="21" r="D6814">
        <v>45426</v>
      </c>
      <c t="s" s="10" r="E6814">
        <v>45427</v>
      </c>
      <c t="s" s="10" r="F6814">
        <v>45428</v>
      </c>
      <c s="12" r="G6814">
        <v>9.6</v>
      </c>
      <c s="14" r="H6814">
        <v>11.8</v>
      </c>
      <c t="str" s="10" r="I6814">
        <f>H6814-G6814</f>
        <v>2,2</v>
      </c>
      <c t="s" s="10" r="J6814">
        <v>45429</v>
      </c>
      <c t="s" s="10" r="K6814">
        <v>45430</v>
      </c>
      <c s="14" r="L6814">
        <v>47.0</v>
      </c>
      <c s="14" r="M6814">
        <v>23.0</v>
      </c>
      <c s="14" r="N6814">
        <v>48.94</v>
      </c>
      <c s="14" r="O6814">
        <v>21.0</v>
      </c>
      <c s="14" r="P6814">
        <v>7.0</v>
      </c>
      <c t="str" s="13" r="Q6814">
        <f>P6814/O6814</f>
        <v>33,33%</v>
      </c>
      <c s="14" r="R6814">
        <v>51.0</v>
      </c>
      <c s="14" r="S6814">
        <v>8.0</v>
      </c>
      <c s="14" r="T6814">
        <v>15.69</v>
      </c>
      <c s="14" r="U6814">
        <v>42.0</v>
      </c>
      <c s="14" r="V6814">
        <v>9.0</v>
      </c>
      <c s="14" r="W6814">
        <v>21.43</v>
      </c>
      <c s="14" r="X6814">
        <v>48.0</v>
      </c>
      <c s="14" r="Y6814">
        <v>24.0</v>
      </c>
      <c t="str" s="15" r="Z6814">
        <f>Y6814/X6814</f>
        <v>50,00%</v>
      </c>
      <c s="14" r="AA6814">
        <v>23.0</v>
      </c>
      <c s="14" r="AB6814">
        <v>0.0</v>
      </c>
      <c s="13" r="AC6814">
        <v>0.0</v>
      </c>
      <c s="14" r="AD6814">
        <v>54.0</v>
      </c>
      <c s="14" r="AE6814">
        <v>29.0</v>
      </c>
      <c s="13" r="AF6814">
        <v>0.537037037037037</v>
      </c>
      <c s="14" r="AG6814">
        <v>25.0</v>
      </c>
      <c s="14" r="AH6814">
        <v>0.0</v>
      </c>
      <c s="13" r="AI6814">
        <v>0.0</v>
      </c>
      <c t="str" s="16" r="AJ6814">
        <f>P6814-AB6814</f>
        <v>7</v>
      </c>
      <c t="str" s="15" r="AK6814">
        <f>(P6814-AB6814)/AB6814</f>
        <v>#DIV/0!</v>
      </c>
      <c t="str" s="16" r="AL6814">
        <f>P6814-V6814</f>
        <v>-2</v>
      </c>
      <c t="str" s="13" r="AM6814">
        <f>(P6814-V6814)/V6814</f>
        <v>-22,22%</v>
      </c>
      <c s="13" r="AN6814"/>
    </row>
    <row r="6815">
      <c t="s" s="1" r="A6815">
        <v>45431</v>
      </c>
      <c t="s" s="20" r="B6815">
        <v>45432</v>
      </c>
      <c s="9" r="C6815">
        <v>66185.0</v>
      </c>
      <c t="s" s="21" r="D6815">
        <v>45433</v>
      </c>
      <c t="s" s="10" r="E6815">
        <v>45434</v>
      </c>
      <c t="s" s="10" r="F6815">
        <v>45435</v>
      </c>
      <c s="12" r="G6815">
        <v>7.6</v>
      </c>
      <c s="14" r="H6815">
        <v>8.6</v>
      </c>
      <c t="str" s="10" r="I6815">
        <f>H6815-G6815</f>
        <v>1</v>
      </c>
      <c t="s" s="10" r="J6815">
        <v>45436</v>
      </c>
      <c t="s" s="10" r="K6815">
        <v>45437</v>
      </c>
      <c s="14" r="L6815">
        <v>319.0</v>
      </c>
      <c s="14" r="M6815">
        <v>147.0</v>
      </c>
      <c s="14" r="N6815">
        <v>46.08</v>
      </c>
      <c s="14" r="O6815">
        <v>168.0</v>
      </c>
      <c s="14" r="P6815">
        <v>43.0</v>
      </c>
      <c t="str" s="13" r="Q6815">
        <f>P6815/O6815</f>
        <v>25,60%</v>
      </c>
      <c s="14" r="R6815">
        <v>309.0</v>
      </c>
      <c s="14" r="S6815">
        <v>39.0</v>
      </c>
      <c s="14" r="T6815">
        <v>12.62</v>
      </c>
      <c s="14" r="U6815">
        <v>261.0</v>
      </c>
      <c s="14" r="V6815">
        <v>45.0</v>
      </c>
      <c s="14" r="W6815">
        <v>17.24</v>
      </c>
      <c s="14" r="X6815">
        <v>324.0</v>
      </c>
      <c s="14" r="Y6815">
        <v>161.0</v>
      </c>
      <c t="str" s="15" r="Z6815">
        <f>Y6815/X6815</f>
        <v>49,69%</v>
      </c>
      <c s="14" r="AA6815">
        <v>151.0</v>
      </c>
      <c s="14" r="AB6815">
        <v>7.0</v>
      </c>
      <c s="13" r="AC6815">
        <v>0.0463576158940397</v>
      </c>
      <c s="14" r="AD6815">
        <v>296.0</v>
      </c>
      <c s="14" r="AE6815">
        <v>129.0</v>
      </c>
      <c s="13" r="AF6815">
        <v>0.435810810810811</v>
      </c>
      <c s="14" r="AG6815">
        <v>150.0</v>
      </c>
      <c s="14" r="AH6815">
        <v>6.0</v>
      </c>
      <c s="13" r="AI6815">
        <v>0.04</v>
      </c>
      <c t="str" s="16" r="AJ6815">
        <f>P6815-AB6815</f>
        <v>36</v>
      </c>
      <c t="str" s="15" r="AK6815">
        <f>(P6815-AB6815)/AB6815</f>
        <v>514,29%</v>
      </c>
      <c t="str" s="16" r="AL6815">
        <f>P6815-V6815</f>
        <v>-2</v>
      </c>
      <c t="str" s="13" r="AM6815">
        <f>(P6815-V6815)/V6815</f>
        <v>-4,44%</v>
      </c>
      <c s="13" r="AN6815"/>
    </row>
    <row r="6816">
      <c t="s" s="1" r="A6816">
        <v>45438</v>
      </c>
      <c t="s" s="20" r="B6816">
        <v>45439</v>
      </c>
      <c s="9" r="C6816">
        <v>66186.0</v>
      </c>
      <c t="s" s="21" r="D6816">
        <v>45440</v>
      </c>
      <c t="s" s="10" r="E6816">
        <v>45441</v>
      </c>
      <c t="s" s="10" r="F6816">
        <v>45442</v>
      </c>
      <c s="12" r="G6816">
        <v>9.6</v>
      </c>
      <c s="14" r="H6816">
        <v>11.8</v>
      </c>
      <c t="str" s="10" r="I6816">
        <f>H6816-G6816</f>
        <v>2,2</v>
      </c>
      <c t="s" s="10" r="J6816">
        <v>45443</v>
      </c>
      <c t="s" s="10" r="K6816">
        <v>45444</v>
      </c>
      <c s="14" r="L6816">
        <v>597.0</v>
      </c>
      <c s="14" r="M6816">
        <v>277.0</v>
      </c>
      <c s="14" r="N6816">
        <v>46.4</v>
      </c>
      <c s="14" r="O6816">
        <v>303.0</v>
      </c>
      <c s="14" r="P6816">
        <v>77.0</v>
      </c>
      <c t="str" s="13" r="Q6816">
        <f>P6816/O6816</f>
        <v>25,41%</v>
      </c>
      <c s="14" r="R6816">
        <v>565.0</v>
      </c>
      <c s="14" r="S6816">
        <v>90.0</v>
      </c>
      <c s="14" r="T6816">
        <v>15.93</v>
      </c>
      <c s="14" r="U6816">
        <v>466.0</v>
      </c>
      <c s="14" r="V6816">
        <v>100.0</v>
      </c>
      <c s="14" r="W6816">
        <v>21.46</v>
      </c>
      <c s="14" r="X6816">
        <v>584.0</v>
      </c>
      <c s="14" r="Y6816">
        <v>288.0</v>
      </c>
      <c t="str" s="15" r="Z6816">
        <f>Y6816/X6816</f>
        <v>49,32%</v>
      </c>
      <c s="14" r="AA6816">
        <v>282.0</v>
      </c>
      <c s="14" r="AB6816">
        <v>20.0</v>
      </c>
      <c s="13" r="AC6816">
        <v>0.0709219858156028</v>
      </c>
      <c s="14" r="AD6816">
        <v>552.0</v>
      </c>
      <c s="14" r="AE6816">
        <v>282.0</v>
      </c>
      <c s="13" r="AF6816">
        <v>0.510869565217391</v>
      </c>
      <c s="14" r="AG6816">
        <v>260.0</v>
      </c>
      <c s="14" r="AH6816">
        <v>17.0</v>
      </c>
      <c s="13" r="AI6816">
        <v>0.0653846153846154</v>
      </c>
      <c t="str" s="16" r="AJ6816">
        <f>P6816-AB6816</f>
        <v>57</v>
      </c>
      <c t="str" s="15" r="AK6816">
        <f>(P6816-AB6816)/AB6816</f>
        <v>285,00%</v>
      </c>
      <c t="str" s="16" r="AL6816">
        <f>P6816-V6816</f>
        <v>-23</v>
      </c>
      <c t="str" s="13" r="AM6816">
        <f>(P6816-V6816)/V6816</f>
        <v>-23,00%</v>
      </c>
      <c s="13" r="AN6816"/>
    </row>
    <row r="6817">
      <c t="s" s="1" r="A6817">
        <v>45445</v>
      </c>
      <c t="s" s="20" r="B6817">
        <v>45446</v>
      </c>
      <c s="9" r="C6817">
        <v>66187.0</v>
      </c>
      <c t="s" s="21" r="D6817">
        <v>45447</v>
      </c>
      <c t="s" s="10" r="E6817">
        <v>45448</v>
      </c>
      <c t="s" s="10" r="F6817">
        <v>45449</v>
      </c>
      <c s="12" r="G6817">
        <v>9.6</v>
      </c>
      <c s="14" r="H6817">
        <v>11.8</v>
      </c>
      <c t="str" s="10" r="I6817">
        <f>H6817-G6817</f>
        <v>2,2</v>
      </c>
      <c t="s" s="10" r="J6817">
        <v>45450</v>
      </c>
      <c t="s" s="10" r="K6817">
        <v>45451</v>
      </c>
      <c s="14" r="L6817">
        <v>1384.0</v>
      </c>
      <c s="14" r="M6817">
        <v>736.0</v>
      </c>
      <c s="14" r="N6817">
        <v>53.18</v>
      </c>
      <c s="14" r="O6817">
        <v>623.0</v>
      </c>
      <c s="14" r="P6817">
        <v>193.0</v>
      </c>
      <c t="str" s="13" r="Q6817">
        <f>P6817/O6817</f>
        <v>30,98%</v>
      </c>
      <c s="14" r="R6817">
        <v>1348.0</v>
      </c>
      <c s="14" r="S6817">
        <v>150.0</v>
      </c>
      <c s="14" r="T6817">
        <v>11.13</v>
      </c>
      <c s="14" r="U6817">
        <v>1177.0</v>
      </c>
      <c s="14" r="V6817">
        <v>260.0</v>
      </c>
      <c s="14" r="W6817">
        <v>22.09</v>
      </c>
      <c s="14" r="X6817">
        <v>1313.0</v>
      </c>
      <c s="14" r="Y6817">
        <v>722.0</v>
      </c>
      <c t="str" s="15" r="Z6817">
        <f>Y6817/X6817</f>
        <v>54,99%</v>
      </c>
      <c s="14" r="AA6817">
        <v>547.0</v>
      </c>
      <c s="14" r="AB6817">
        <v>38.0</v>
      </c>
      <c s="13" r="AC6817">
        <v>0.0694698354661792</v>
      </c>
      <c s="14" r="AD6817">
        <v>1230.0</v>
      </c>
      <c s="14" r="AE6817">
        <v>626.0</v>
      </c>
      <c s="13" r="AF6817">
        <v>0.508943089430894</v>
      </c>
      <c s="14" r="AG6817">
        <v>566.0</v>
      </c>
      <c s="14" r="AH6817">
        <v>53.0</v>
      </c>
      <c s="13" r="AI6817">
        <v>0.0936395759717314</v>
      </c>
      <c t="str" s="16" r="AJ6817">
        <f>P6817-AB6817</f>
        <v>155</v>
      </c>
      <c t="str" s="15" r="AK6817">
        <f>(P6817-AB6817)/AB6817</f>
        <v>407,89%</v>
      </c>
      <c t="str" s="16" r="AL6817">
        <f>P6817-V6817</f>
        <v>-67</v>
      </c>
      <c t="str" s="13" r="AM6817">
        <f>(P6817-V6817)/V6817</f>
        <v>-25,77%</v>
      </c>
      <c s="13" r="AN6817"/>
    </row>
    <row r="6818">
      <c t="s" s="1" r="A6818">
        <v>45452</v>
      </c>
      <c t="s" s="20" r="B6818">
        <v>45453</v>
      </c>
      <c s="9" r="C6818">
        <v>66188.0</v>
      </c>
      <c t="s" s="21" r="D6818">
        <v>45454</v>
      </c>
      <c t="s" s="10" r="E6818">
        <v>45455</v>
      </c>
      <c t="s" s="10" r="F6818">
        <v>45456</v>
      </c>
      <c s="12" r="G6818">
        <v>9.6</v>
      </c>
      <c s="14" r="H6818">
        <v>11.8</v>
      </c>
      <c t="str" s="10" r="I6818">
        <f>H6818-G6818</f>
        <v>2,2</v>
      </c>
      <c t="s" s="10" r="J6818">
        <v>45457</v>
      </c>
      <c t="s" s="10" r="K6818">
        <v>45458</v>
      </c>
      <c s="14" r="L6818">
        <v>707.0</v>
      </c>
      <c s="14" r="M6818">
        <v>315.0</v>
      </c>
      <c s="14" r="N6818">
        <v>44.55</v>
      </c>
      <c s="14" r="O6818">
        <v>362.0</v>
      </c>
      <c s="14" r="P6818">
        <v>107.0</v>
      </c>
      <c t="str" s="13" r="Q6818">
        <f>P6818/O6818</f>
        <v>29,56%</v>
      </c>
      <c s="14" r="R6818">
        <v>688.0</v>
      </c>
      <c s="14" r="S6818">
        <v>80.0</v>
      </c>
      <c s="14" r="T6818">
        <v>11.63</v>
      </c>
      <c s="14" r="U6818">
        <v>597.0</v>
      </c>
      <c s="14" r="V6818">
        <v>137.0</v>
      </c>
      <c s="14" r="W6818">
        <v>22.95</v>
      </c>
      <c s="14" r="X6818">
        <v>667.0</v>
      </c>
      <c s="14" r="Y6818">
        <v>314.0</v>
      </c>
      <c t="str" s="15" r="Z6818">
        <f>Y6818/X6818</f>
        <v>47,08%</v>
      </c>
      <c s="14" r="AA6818">
        <v>328.0</v>
      </c>
      <c s="14" r="AB6818">
        <v>30.0</v>
      </c>
      <c s="13" r="AC6818">
        <v>0.0914634146341463</v>
      </c>
      <c s="14" r="AD6818">
        <v>643.0</v>
      </c>
      <c s="14" r="AE6818">
        <v>316.0</v>
      </c>
      <c s="13" r="AF6818">
        <v>0.49144634525661</v>
      </c>
      <c s="14" r="AG6818">
        <v>298.0</v>
      </c>
      <c s="14" r="AH6818">
        <v>43.0</v>
      </c>
      <c s="13" r="AI6818">
        <v>0.144295302013423</v>
      </c>
      <c t="str" s="16" r="AJ6818">
        <f>P6818-AB6818</f>
        <v>77</v>
      </c>
      <c t="str" s="15" r="AK6818">
        <f>(P6818-AB6818)/AB6818</f>
        <v>256,67%</v>
      </c>
      <c t="str" s="16" r="AL6818">
        <f>P6818-V6818</f>
        <v>-30</v>
      </c>
      <c t="str" s="13" r="AM6818">
        <f>(P6818-V6818)/V6818</f>
        <v>-21,90%</v>
      </c>
      <c s="13" r="AN6818"/>
    </row>
    <row r="6819">
      <c t="s" s="1" r="A6819">
        <v>45459</v>
      </c>
      <c t="s" s="20" r="B6819">
        <v>45460</v>
      </c>
      <c s="9" r="C6819">
        <v>66189.0</v>
      </c>
      <c t="s" s="21" r="D6819">
        <v>45461</v>
      </c>
      <c t="s" s="10" r="E6819">
        <v>45462</v>
      </c>
      <c t="s" s="10" r="F6819">
        <v>45463</v>
      </c>
      <c s="12" r="G6819">
        <v>9.6</v>
      </c>
      <c s="14" r="H6819">
        <v>11.8</v>
      </c>
      <c t="str" s="10" r="I6819">
        <f>H6819-G6819</f>
        <v>2,2</v>
      </c>
      <c t="s" s="10" r="J6819">
        <v>45464</v>
      </c>
      <c t="s" s="10" r="K6819">
        <v>45465</v>
      </c>
      <c s="14" r="L6819">
        <v>321.0</v>
      </c>
      <c s="14" r="M6819">
        <v>146.0</v>
      </c>
      <c s="14" r="N6819">
        <v>45.48</v>
      </c>
      <c s="14" r="O6819">
        <v>167.0</v>
      </c>
      <c s="14" r="P6819">
        <v>31.0</v>
      </c>
      <c t="str" s="13" r="Q6819">
        <f>P6819/O6819</f>
        <v>18,56%</v>
      </c>
      <c s="14" r="R6819">
        <v>286.0</v>
      </c>
      <c s="14" r="S6819">
        <v>51.0</v>
      </c>
      <c s="14" r="T6819">
        <v>17.83</v>
      </c>
      <c s="14" r="U6819">
        <v>232.0</v>
      </c>
      <c s="14" r="V6819">
        <v>41.0</v>
      </c>
      <c s="14" r="W6819">
        <v>17.67</v>
      </c>
      <c s="14" r="X6819">
        <v>306.0</v>
      </c>
      <c s="14" r="Y6819">
        <v>142.0</v>
      </c>
      <c t="str" s="15" r="Z6819">
        <f>Y6819/X6819</f>
        <v>46,41%</v>
      </c>
      <c s="14" r="AA6819">
        <v>154.0</v>
      </c>
      <c s="14" r="AB6819">
        <v>14.0</v>
      </c>
      <c s="13" r="AC6819">
        <v>0.0909090909090909</v>
      </c>
      <c s="14" r="AD6819">
        <v>318.0</v>
      </c>
      <c s="14" r="AE6819">
        <v>146.0</v>
      </c>
      <c s="13" r="AF6819">
        <v>0.459119496855346</v>
      </c>
      <c s="14" r="AG6819">
        <v>166.0</v>
      </c>
      <c s="14" r="AH6819">
        <v>19.0</v>
      </c>
      <c s="13" r="AI6819">
        <v>0.114457831325301</v>
      </c>
      <c t="str" s="16" r="AJ6819">
        <f>P6819-AB6819</f>
        <v>17</v>
      </c>
      <c t="str" s="15" r="AK6819">
        <f>(P6819-AB6819)/AB6819</f>
        <v>121,43%</v>
      </c>
      <c t="str" s="16" r="AL6819">
        <f>P6819-V6819</f>
        <v>-10</v>
      </c>
      <c t="str" s="13" r="AM6819">
        <f>(P6819-V6819)/V6819</f>
        <v>-24,39%</v>
      </c>
      <c s="13" r="AN6819"/>
    </row>
    <row r="6820">
      <c t="s" s="1" r="A6820">
        <v>45466</v>
      </c>
      <c t="s" s="20" r="B6820">
        <v>45467</v>
      </c>
      <c s="9" r="C6820">
        <v>66190.0</v>
      </c>
      <c t="s" s="21" r="D6820">
        <v>45468</v>
      </c>
      <c t="s" s="10" r="E6820">
        <v>45469</v>
      </c>
      <c t="s" s="10" r="F6820">
        <v>45470</v>
      </c>
      <c s="12" r="G6820">
        <v>9.6</v>
      </c>
      <c s="14" r="H6820">
        <v>11.8</v>
      </c>
      <c t="str" s="10" r="I6820">
        <f>H6820-G6820</f>
        <v>2,2</v>
      </c>
      <c t="s" s="10" r="J6820">
        <v>45471</v>
      </c>
      <c t="s" s="10" r="K6820">
        <v>45472</v>
      </c>
      <c s="14" r="L6820">
        <v>350.0</v>
      </c>
      <c s="14" r="M6820">
        <v>190.0</v>
      </c>
      <c s="14" r="N6820">
        <v>54.29</v>
      </c>
      <c s="14" r="O6820">
        <v>152.0</v>
      </c>
      <c s="14" r="P6820">
        <v>56.0</v>
      </c>
      <c t="str" s="13" r="Q6820">
        <f>P6820/O6820</f>
        <v>36,84%</v>
      </c>
      <c s="14" r="R6820">
        <v>352.0</v>
      </c>
      <c s="14" r="S6820">
        <v>51.0</v>
      </c>
      <c s="14" r="T6820">
        <v>14.49</v>
      </c>
      <c s="14" r="U6820">
        <v>295.0</v>
      </c>
      <c s="14" r="V6820">
        <v>77.0</v>
      </c>
      <c s="14" r="W6820">
        <v>26.1</v>
      </c>
      <c s="14" r="X6820">
        <v>341.0</v>
      </c>
      <c s="14" r="Y6820">
        <v>199.0</v>
      </c>
      <c t="str" s="15" r="Z6820">
        <f>Y6820/X6820</f>
        <v>58,36%</v>
      </c>
      <c s="14" r="AA6820">
        <v>131.0</v>
      </c>
      <c s="14" r="AB6820">
        <v>16.0</v>
      </c>
      <c s="13" r="AC6820">
        <v>0.122137404580153</v>
      </c>
      <c s="14" r="AD6820">
        <v>324.0</v>
      </c>
      <c s="14" r="AE6820">
        <v>169.0</v>
      </c>
      <c s="13" r="AF6820">
        <v>0.521604938271605</v>
      </c>
      <c s="14" r="AG6820">
        <v>150.0</v>
      </c>
      <c s="14" r="AH6820">
        <v>19.0</v>
      </c>
      <c s="13" r="AI6820">
        <v>0.126666666666667</v>
      </c>
      <c t="str" s="16" r="AJ6820">
        <f>P6820-AB6820</f>
        <v>40</v>
      </c>
      <c t="str" s="15" r="AK6820">
        <f>(P6820-AB6820)/AB6820</f>
        <v>250,00%</v>
      </c>
      <c t="str" s="16" r="AL6820">
        <f>P6820-V6820</f>
        <v>-21</v>
      </c>
      <c t="str" s="13" r="AM6820">
        <f>(P6820-V6820)/V6820</f>
        <v>-27,27%</v>
      </c>
      <c s="13" r="AN6820"/>
    </row>
    <row r="6821">
      <c t="s" s="1" r="A6821">
        <v>45473</v>
      </c>
      <c t="s" s="20" r="B6821">
        <v>45474</v>
      </c>
      <c s="9" r="C6821">
        <v>66191.0</v>
      </c>
      <c t="s" s="21" r="D6821">
        <v>45475</v>
      </c>
      <c t="s" s="10" r="E6821">
        <v>45476</v>
      </c>
      <c t="s" s="10" r="F6821">
        <v>45477</v>
      </c>
      <c s="12" r="G6821">
        <v>9.6</v>
      </c>
      <c s="14" r="H6821">
        <v>11.8</v>
      </c>
      <c t="str" s="10" r="I6821">
        <f>H6821-G6821</f>
        <v>2,2</v>
      </c>
      <c t="s" s="10" r="J6821">
        <v>45478</v>
      </c>
      <c t="s" s="10" r="K6821">
        <v>45479</v>
      </c>
      <c s="14" r="L6821">
        <v>156.0</v>
      </c>
      <c s="14" r="M6821">
        <v>63.0</v>
      </c>
      <c s="14" r="N6821">
        <v>40.38</v>
      </c>
      <c s="14" r="O6821">
        <v>91.0</v>
      </c>
      <c s="14" r="P6821">
        <v>17.0</v>
      </c>
      <c t="str" s="13" r="Q6821">
        <f>P6821/O6821</f>
        <v>18,68%</v>
      </c>
      <c s="14" r="R6821">
        <v>142.0</v>
      </c>
      <c s="14" r="S6821">
        <v>18.0</v>
      </c>
      <c s="14" r="T6821">
        <v>12.68</v>
      </c>
      <c s="14" r="U6821">
        <v>123.0</v>
      </c>
      <c s="14" r="V6821">
        <v>23.0</v>
      </c>
      <c s="14" r="W6821">
        <v>18.7</v>
      </c>
      <c s="14" r="X6821">
        <v>154.0</v>
      </c>
      <c s="14" r="Y6821">
        <v>61.0</v>
      </c>
      <c t="str" s="15" r="Z6821">
        <f>Y6821/X6821</f>
        <v>39,61%</v>
      </c>
      <c s="14" r="AA6821">
        <v>90.0</v>
      </c>
      <c s="14" r="AB6821">
        <v>5.0</v>
      </c>
      <c s="13" r="AC6821">
        <v>0.0555555555555556</v>
      </c>
      <c s="14" r="AD6821">
        <v>146.0</v>
      </c>
      <c s="14" r="AE6821">
        <v>65.0</v>
      </c>
      <c s="13" r="AF6821">
        <v>0.445205479452055</v>
      </c>
      <c s="14" r="AG6821">
        <v>77.0</v>
      </c>
      <c s="14" r="AH6821">
        <v>1.0</v>
      </c>
      <c s="13" r="AI6821">
        <v>0.012987012987013</v>
      </c>
      <c t="str" s="16" r="AJ6821">
        <f>P6821-AB6821</f>
        <v>12</v>
      </c>
      <c t="str" s="15" r="AK6821">
        <f>(P6821-AB6821)/AB6821</f>
        <v>240,00%</v>
      </c>
      <c t="str" s="16" r="AL6821">
        <f>P6821-V6821</f>
        <v>-6</v>
      </c>
      <c t="str" s="13" r="AM6821">
        <f>(P6821-V6821)/V6821</f>
        <v>-26,09%</v>
      </c>
      <c s="13" r="AN6821"/>
    </row>
    <row r="6822">
      <c t="s" s="1" r="A6822">
        <v>45480</v>
      </c>
      <c t="s" s="20" r="B6822">
        <v>45481</v>
      </c>
      <c s="9" r="C6822">
        <v>66192.0</v>
      </c>
      <c t="s" s="21" r="D6822">
        <v>45482</v>
      </c>
      <c t="s" s="10" r="E6822">
        <v>45483</v>
      </c>
      <c t="s" s="10" r="F6822">
        <v>45484</v>
      </c>
      <c s="12" r="G6822">
        <v>9.6</v>
      </c>
      <c s="14" r="H6822">
        <v>11.8</v>
      </c>
      <c t="str" s="10" r="I6822">
        <f>H6822-G6822</f>
        <v>2,2</v>
      </c>
      <c t="s" s="10" r="J6822">
        <v>45485</v>
      </c>
      <c t="s" s="10" r="K6822">
        <v>45486</v>
      </c>
      <c s="14" r="L6822">
        <v>193.0</v>
      </c>
      <c s="14" r="M6822">
        <v>89.0</v>
      </c>
      <c s="14" r="N6822">
        <v>46.11</v>
      </c>
      <c s="14" r="O6822">
        <v>101.0</v>
      </c>
      <c s="14" r="P6822">
        <v>34.0</v>
      </c>
      <c t="str" s="13" r="Q6822">
        <f>P6822/O6822</f>
        <v>33,66%</v>
      </c>
      <c s="14" r="R6822">
        <v>177.0</v>
      </c>
      <c s="14" r="S6822">
        <v>17.0</v>
      </c>
      <c s="14" r="T6822">
        <v>9.6</v>
      </c>
      <c s="14" r="U6822">
        <v>158.0</v>
      </c>
      <c s="14" r="V6822">
        <v>30.0</v>
      </c>
      <c s="14" r="W6822">
        <v>18.99</v>
      </c>
      <c s="14" r="X6822">
        <v>194.0</v>
      </c>
      <c s="14" r="Y6822">
        <v>86.0</v>
      </c>
      <c t="str" s="15" r="Z6822">
        <f>Y6822/X6822</f>
        <v>44,33%</v>
      </c>
      <c s="14" r="AA6822">
        <v>99.0</v>
      </c>
      <c s="14" r="AB6822">
        <v>3.0</v>
      </c>
      <c s="13" r="AC6822">
        <v>0.0303030303030303</v>
      </c>
      <c s="14" r="AD6822">
        <v>189.0</v>
      </c>
      <c s="14" r="AE6822">
        <v>96.0</v>
      </c>
      <c s="13" r="AF6822">
        <v>0.507936507936508</v>
      </c>
      <c s="14" r="AG6822">
        <v>90.0</v>
      </c>
      <c s="14" r="AH6822">
        <v>12.0</v>
      </c>
      <c s="13" r="AI6822">
        <v>0.133333333333333</v>
      </c>
      <c t="str" s="16" r="AJ6822">
        <f>P6822-AB6822</f>
        <v>31</v>
      </c>
      <c t="str" s="15" r="AK6822">
        <f>(P6822-AB6822)/AB6822</f>
        <v>1033,33%</v>
      </c>
      <c t="str" s="16" r="AL6822">
        <f>P6822-V6822</f>
        <v>4</v>
      </c>
      <c t="str" s="13" r="AM6822">
        <f>(P6822-V6822)/V6822</f>
        <v>13,33%</v>
      </c>
      <c s="13" r="AN6822"/>
    </row>
    <row r="6823">
      <c t="s" s="1" r="A6823">
        <v>45487</v>
      </c>
      <c t="s" s="20" r="B6823">
        <v>45488</v>
      </c>
      <c s="9" r="C6823">
        <v>66193.0</v>
      </c>
      <c t="s" s="21" r="D6823">
        <v>45489</v>
      </c>
      <c t="s" s="10" r="E6823">
        <v>45490</v>
      </c>
      <c t="s" s="10" r="F6823">
        <v>45491</v>
      </c>
      <c s="12" r="G6823">
        <v>9.6</v>
      </c>
      <c s="14" r="H6823">
        <v>11.8</v>
      </c>
      <c t="str" s="10" r="I6823">
        <f>H6823-G6823</f>
        <v>2,2</v>
      </c>
      <c t="s" s="10" r="J6823">
        <v>45492</v>
      </c>
      <c t="s" s="10" r="K6823">
        <v>45493</v>
      </c>
      <c s="14" r="L6823">
        <v>1477.0</v>
      </c>
      <c s="14" r="M6823">
        <v>757.0</v>
      </c>
      <c s="14" r="N6823">
        <v>51.25</v>
      </c>
      <c s="14" r="O6823">
        <v>691.0</v>
      </c>
      <c s="14" r="P6823">
        <v>177.0</v>
      </c>
      <c t="str" s="13" r="Q6823">
        <f>P6823/O6823</f>
        <v>25,62%</v>
      </c>
      <c s="14" r="R6823">
        <v>1443.0</v>
      </c>
      <c s="14" r="S6823">
        <v>206.0</v>
      </c>
      <c s="14" r="T6823">
        <v>14.28</v>
      </c>
      <c s="14" r="U6823">
        <v>1213.0</v>
      </c>
      <c s="14" r="V6823">
        <v>189.0</v>
      </c>
      <c s="14" r="W6823">
        <v>15.58</v>
      </c>
      <c s="14" r="X6823">
        <v>1507.0</v>
      </c>
      <c s="14" r="Y6823">
        <v>740.0</v>
      </c>
      <c t="str" s="15" r="Z6823">
        <f>Y6823/X6823</f>
        <v>49,10%</v>
      </c>
      <c s="14" r="AA6823">
        <v>742.0</v>
      </c>
      <c s="14" r="AB6823">
        <v>36.0</v>
      </c>
      <c s="13" r="AC6823">
        <v>0.0485175202156334</v>
      </c>
      <c s="14" r="AD6823">
        <v>1479.0</v>
      </c>
      <c s="14" r="AE6823">
        <v>730.0</v>
      </c>
      <c s="13" r="AF6823">
        <v>0.493576741041244</v>
      </c>
      <c s="14" r="AG6823">
        <v>724.0</v>
      </c>
      <c s="14" r="AH6823">
        <v>57.0</v>
      </c>
      <c s="13" r="AI6823">
        <v>0.0787292817679558</v>
      </c>
      <c t="str" s="16" r="AJ6823">
        <f>P6823-AB6823</f>
        <v>141</v>
      </c>
      <c t="str" s="15" r="AK6823">
        <f>(P6823-AB6823)/AB6823</f>
        <v>391,67%</v>
      </c>
      <c t="str" s="16" r="AL6823">
        <f>P6823-V6823</f>
        <v>-12</v>
      </c>
      <c t="str" s="13" r="AM6823">
        <f>(P6823-V6823)/V6823</f>
        <v>-6,35%</v>
      </c>
      <c s="13" r="AN6823"/>
    </row>
    <row r="6824">
      <c t="s" s="1" r="A6824">
        <v>45494</v>
      </c>
      <c t="s" s="20" r="B6824">
        <v>45495</v>
      </c>
      <c s="9" r="C6824">
        <v>66194.0</v>
      </c>
      <c t="s" s="21" r="D6824">
        <v>45496</v>
      </c>
      <c t="s" s="10" r="E6824">
        <v>45497</v>
      </c>
      <c t="s" s="10" r="F6824">
        <v>45498</v>
      </c>
      <c s="12" r="G6824">
        <v>9.6</v>
      </c>
      <c s="14" r="H6824">
        <v>11.8</v>
      </c>
      <c t="str" s="10" r="I6824">
        <f>H6824-G6824</f>
        <v>2,2</v>
      </c>
      <c t="s" s="10" r="J6824">
        <v>45499</v>
      </c>
      <c t="s" s="10" r="K6824">
        <v>45500</v>
      </c>
      <c s="14" r="L6824">
        <v>129.0</v>
      </c>
      <c s="14" r="M6824">
        <v>52.0</v>
      </c>
      <c s="14" r="N6824">
        <v>40.31</v>
      </c>
      <c s="14" r="O6824">
        <v>73.0</v>
      </c>
      <c s="14" r="P6824">
        <v>20.0</v>
      </c>
      <c t="str" s="13" r="Q6824">
        <f>P6824/O6824</f>
        <v>27,40%</v>
      </c>
      <c s="14" r="R6824">
        <v>126.0</v>
      </c>
      <c s="14" r="S6824">
        <v>20.0</v>
      </c>
      <c s="14" r="T6824">
        <v>15.87</v>
      </c>
      <c s="14" r="U6824">
        <v>103.0</v>
      </c>
      <c s="14" r="V6824">
        <v>17.0</v>
      </c>
      <c s="14" r="W6824">
        <v>16.5</v>
      </c>
      <c s="14" r="X6824">
        <v>136.0</v>
      </c>
      <c s="14" r="Y6824">
        <v>59.0</v>
      </c>
      <c t="str" s="15" r="Z6824">
        <f>Y6824/X6824</f>
        <v>43,38%</v>
      </c>
      <c s="14" r="AA6824">
        <v>70.0</v>
      </c>
      <c s="14" r="AB6824">
        <v>1.0</v>
      </c>
      <c s="13" r="AC6824">
        <v>0.0142857142857143</v>
      </c>
      <c s="14" r="AD6824">
        <v>125.0</v>
      </c>
      <c s="14" r="AE6824">
        <v>65.0</v>
      </c>
      <c s="13" r="AF6824">
        <v>0.52</v>
      </c>
      <c s="14" r="AG6824">
        <v>57.0</v>
      </c>
      <c s="14" r="AH6824">
        <v>3.0</v>
      </c>
      <c s="13" r="AI6824">
        <v>0.0526315789473684</v>
      </c>
      <c t="str" s="16" r="AJ6824">
        <f>P6824-AB6824</f>
        <v>19</v>
      </c>
      <c t="str" s="15" r="AK6824">
        <f>(P6824-AB6824)/AB6824</f>
        <v>1900,00%</v>
      </c>
      <c t="str" s="16" r="AL6824">
        <f>P6824-V6824</f>
        <v>3</v>
      </c>
      <c t="str" s="13" r="AM6824">
        <f>(P6824-V6824)/V6824</f>
        <v>17,65%</v>
      </c>
      <c s="13" r="AN6824"/>
    </row>
    <row r="6825">
      <c t="s" s="1" r="A6825">
        <v>45501</v>
      </c>
      <c t="s" s="20" r="B6825">
        <v>45502</v>
      </c>
      <c s="9" r="C6825">
        <v>66195.0</v>
      </c>
      <c t="s" s="21" r="D6825">
        <v>45503</v>
      </c>
      <c t="s" s="10" r="E6825">
        <v>45504</v>
      </c>
      <c t="s" s="10" r="F6825">
        <v>45505</v>
      </c>
      <c s="12" r="G6825">
        <v>9.6</v>
      </c>
      <c s="14" r="H6825">
        <v>11.8</v>
      </c>
      <c t="str" s="10" r="I6825">
        <f>H6825-G6825</f>
        <v>2,2</v>
      </c>
      <c t="s" s="10" r="J6825">
        <v>45506</v>
      </c>
      <c t="s" s="10" r="K6825">
        <v>45507</v>
      </c>
      <c s="14" r="L6825">
        <v>90.0</v>
      </c>
      <c s="14" r="M6825">
        <v>34.0</v>
      </c>
      <c s="14" r="N6825">
        <v>37.78</v>
      </c>
      <c s="14" r="O6825">
        <v>55.0</v>
      </c>
      <c s="14" r="P6825">
        <v>9.0</v>
      </c>
      <c t="str" s="13" r="Q6825">
        <f>P6825/O6825</f>
        <v>16,36%</v>
      </c>
      <c s="14" r="R6825">
        <v>86.0</v>
      </c>
      <c s="14" r="S6825">
        <v>19.0</v>
      </c>
      <c s="14" r="T6825">
        <v>22.09</v>
      </c>
      <c s="14" r="U6825">
        <v>65.0</v>
      </c>
      <c s="14" r="V6825">
        <v>8.0</v>
      </c>
      <c s="14" r="W6825">
        <v>12.31</v>
      </c>
      <c s="14" r="X6825">
        <v>91.0</v>
      </c>
      <c s="14" r="Y6825">
        <v>38.0</v>
      </c>
      <c t="str" s="15" r="Z6825">
        <f>Y6825/X6825</f>
        <v>41,76%</v>
      </c>
      <c s="14" r="AA6825">
        <v>49.0</v>
      </c>
      <c s="14" r="AB6825">
        <v>1.0</v>
      </c>
      <c s="13" r="AC6825">
        <v>0.0204081632653061</v>
      </c>
      <c s="14" r="AD6825">
        <v>93.0</v>
      </c>
      <c s="14" r="AE6825">
        <v>49.0</v>
      </c>
      <c s="13" r="AF6825">
        <v>0.526881720430108</v>
      </c>
      <c s="14" r="AG6825">
        <v>43.0</v>
      </c>
      <c s="14" r="AH6825">
        <v>5.0</v>
      </c>
      <c s="13" r="AI6825">
        <v>0.116279069767442</v>
      </c>
      <c t="str" s="16" r="AJ6825">
        <f>P6825-AB6825</f>
        <v>8</v>
      </c>
      <c t="str" s="15" r="AK6825">
        <f>(P6825-AB6825)/AB6825</f>
        <v>800,00%</v>
      </c>
      <c t="str" s="16" r="AL6825">
        <f>P6825-V6825</f>
        <v>1</v>
      </c>
      <c t="str" s="13" r="AM6825">
        <f>(P6825-V6825)/V6825</f>
        <v>12,50%</v>
      </c>
      <c s="13" r="AN6825"/>
    </row>
    <row r="6826">
      <c t="s" s="1" r="A6826">
        <v>45508</v>
      </c>
      <c t="s" s="20" r="B6826">
        <v>45509</v>
      </c>
      <c s="9" r="C6826">
        <v>66196.0</v>
      </c>
      <c t="s" s="21" r="D6826">
        <v>45510</v>
      </c>
      <c t="s" s="10" r="E6826">
        <v>45511</v>
      </c>
      <c t="s" s="10" r="F6826">
        <v>45512</v>
      </c>
      <c s="12" r="G6826">
        <v>9.6</v>
      </c>
      <c s="14" r="H6826">
        <v>11.8</v>
      </c>
      <c t="str" s="10" r="I6826">
        <f>H6826-G6826</f>
        <v>2,2</v>
      </c>
      <c t="s" s="10" r="J6826">
        <v>45513</v>
      </c>
      <c t="s" s="10" r="K6826">
        <v>45514</v>
      </c>
      <c s="14" r="L6826">
        <v>136.0</v>
      </c>
      <c s="14" r="M6826">
        <v>73.0</v>
      </c>
      <c s="14" r="N6826">
        <v>53.68</v>
      </c>
      <c s="14" r="O6826">
        <v>60.0</v>
      </c>
      <c s="14" r="P6826">
        <v>23.0</v>
      </c>
      <c t="str" s="13" r="Q6826">
        <f>P6826/O6826</f>
        <v>38,33%</v>
      </c>
      <c s="14" r="R6826">
        <v>126.0</v>
      </c>
      <c s="14" r="S6826">
        <v>26.0</v>
      </c>
      <c s="14" r="T6826">
        <v>20.63</v>
      </c>
      <c s="14" r="U6826">
        <v>99.0</v>
      </c>
      <c s="14" r="V6826">
        <v>25.0</v>
      </c>
      <c s="14" r="W6826">
        <v>25.25</v>
      </c>
      <c s="14" r="X6826">
        <v>131.0</v>
      </c>
      <c s="14" r="Y6826">
        <v>72.0</v>
      </c>
      <c t="str" s="15" r="Z6826">
        <f>Y6826/X6826</f>
        <v>54,96%</v>
      </c>
      <c s="14" r="AA6826">
        <v>55.0</v>
      </c>
      <c s="14" r="AB6826">
        <v>4.0</v>
      </c>
      <c s="13" r="AC6826">
        <v>0.0727272727272727</v>
      </c>
      <c s="14" r="AD6826">
        <v>122.0</v>
      </c>
      <c s="14" r="AE6826">
        <v>60.0</v>
      </c>
      <c s="13" r="AF6826">
        <v>0.491803278688525</v>
      </c>
      <c s="14" r="AG6826">
        <v>60.0</v>
      </c>
      <c s="14" r="AH6826">
        <v>3.0</v>
      </c>
      <c s="13" r="AI6826">
        <v>0.05</v>
      </c>
      <c t="str" s="16" r="AJ6826">
        <f>P6826-AB6826</f>
        <v>19</v>
      </c>
      <c t="str" s="15" r="AK6826">
        <f>(P6826-AB6826)/AB6826</f>
        <v>475,00%</v>
      </c>
      <c t="str" s="16" r="AL6826">
        <f>P6826-V6826</f>
        <v>-2</v>
      </c>
      <c t="str" s="13" r="AM6826">
        <f>(P6826-V6826)/V6826</f>
        <v>-8,00%</v>
      </c>
      <c s="13" r="AN6826"/>
    </row>
    <row r="6827">
      <c t="s" s="1" r="A6827">
        <v>45515</v>
      </c>
      <c t="s" s="20" r="B6827">
        <v>45516</v>
      </c>
      <c s="9" r="C6827">
        <v>66197.0</v>
      </c>
      <c t="s" s="21" r="D6827">
        <v>45517</v>
      </c>
      <c t="s" s="10" r="E6827">
        <v>45518</v>
      </c>
      <c t="s" s="10" r="F6827">
        <v>45519</v>
      </c>
      <c s="12" r="G6827">
        <v>9.6</v>
      </c>
      <c s="14" r="H6827">
        <v>11.8</v>
      </c>
      <c t="str" s="10" r="I6827">
        <f>H6827-G6827</f>
        <v>2,2</v>
      </c>
      <c t="s" s="10" r="J6827">
        <v>45520</v>
      </c>
      <c t="s" s="10" r="K6827">
        <v>45521</v>
      </c>
      <c s="14" r="L6827">
        <v>442.0</v>
      </c>
      <c s="14" r="M6827">
        <v>216.0</v>
      </c>
      <c s="14" r="N6827">
        <v>48.87</v>
      </c>
      <c s="14" r="O6827">
        <v>208.0</v>
      </c>
      <c s="14" r="P6827">
        <v>63.0</v>
      </c>
      <c t="str" s="13" r="Q6827">
        <f>P6827/O6827</f>
        <v>30,29%</v>
      </c>
      <c s="14" r="R6827">
        <v>416.0</v>
      </c>
      <c s="14" r="S6827">
        <v>49.0</v>
      </c>
      <c s="14" r="T6827">
        <v>11.78</v>
      </c>
      <c s="14" r="U6827">
        <v>352.0</v>
      </c>
      <c s="14" r="V6827">
        <v>76.0</v>
      </c>
      <c s="14" r="W6827">
        <v>21.59</v>
      </c>
      <c s="14" r="X6827">
        <v>378.0</v>
      </c>
      <c s="14" r="Y6827">
        <v>188.0</v>
      </c>
      <c t="str" s="15" r="Z6827">
        <f>Y6827/X6827</f>
        <v>49,74%</v>
      </c>
      <c s="14" r="AA6827">
        <v>174.0</v>
      </c>
      <c s="14" r="AB6827">
        <v>9.0</v>
      </c>
      <c s="13" r="AC6827">
        <v>0.0517241379310345</v>
      </c>
      <c s="14" r="AD6827">
        <v>321.0</v>
      </c>
      <c s="14" r="AE6827">
        <v>159.0</v>
      </c>
      <c s="13" r="AF6827">
        <v>0.495327102803738</v>
      </c>
      <c s="14" r="AG6827">
        <v>147.0</v>
      </c>
      <c s="14" r="AH6827">
        <v>12.0</v>
      </c>
      <c s="13" r="AI6827">
        <v>0.0816326530612245</v>
      </c>
      <c t="str" s="16" r="AJ6827">
        <f>P6827-AB6827</f>
        <v>54</v>
      </c>
      <c t="str" s="15" r="AK6827">
        <f>(P6827-AB6827)/AB6827</f>
        <v>600,00%</v>
      </c>
      <c t="str" s="16" r="AL6827">
        <f>P6827-V6827</f>
        <v>-13</v>
      </c>
      <c t="str" s="13" r="AM6827">
        <f>(P6827-V6827)/V6827</f>
        <v>-17,11%</v>
      </c>
      <c s="13" r="AN6827"/>
    </row>
    <row r="6828">
      <c t="s" s="1" r="A6828">
        <v>45522</v>
      </c>
      <c t="s" s="20" r="B6828">
        <v>45523</v>
      </c>
      <c s="9" r="C6828">
        <v>66198.0</v>
      </c>
      <c t="s" s="21" r="D6828">
        <v>45524</v>
      </c>
      <c t="s" s="10" r="E6828">
        <v>45525</v>
      </c>
      <c t="s" s="10" r="F6828">
        <v>45526</v>
      </c>
      <c s="12" r="G6828">
        <v>9.6</v>
      </c>
      <c s="14" r="H6828">
        <v>11.8</v>
      </c>
      <c t="str" s="10" r="I6828">
        <f>H6828-G6828</f>
        <v>2,2</v>
      </c>
      <c t="s" s="10" r="J6828">
        <v>45527</v>
      </c>
      <c t="s" s="10" r="K6828">
        <v>45528</v>
      </c>
      <c s="14" r="L6828">
        <v>206.0</v>
      </c>
      <c s="14" r="M6828">
        <v>115.0</v>
      </c>
      <c s="14" r="N6828">
        <v>55.83</v>
      </c>
      <c s="14" r="O6828">
        <v>87.0</v>
      </c>
      <c s="14" r="P6828">
        <v>30.0</v>
      </c>
      <c t="str" s="13" r="Q6828">
        <f>P6828/O6828</f>
        <v>34,48%</v>
      </c>
      <c s="14" r="R6828">
        <v>206.0</v>
      </c>
      <c s="14" r="S6828">
        <v>24.0</v>
      </c>
      <c s="14" r="T6828">
        <v>11.65</v>
      </c>
      <c s="14" r="U6828">
        <v>177.0</v>
      </c>
      <c s="14" r="V6828">
        <v>47.0</v>
      </c>
      <c s="14" r="W6828">
        <v>26.55</v>
      </c>
      <c s="14" r="X6828">
        <v>196.0</v>
      </c>
      <c s="14" r="Y6828">
        <v>86.0</v>
      </c>
      <c t="str" s="15" r="Z6828">
        <f>Y6828/X6828</f>
        <v>43,88%</v>
      </c>
      <c s="14" r="AA6828">
        <v>100.0</v>
      </c>
      <c s="14" r="AB6828">
        <v>8.0</v>
      </c>
      <c s="13" r="AC6828">
        <v>0.08</v>
      </c>
      <c s="14" r="AD6828">
        <v>188.0</v>
      </c>
      <c s="14" r="AE6828">
        <v>105.0</v>
      </c>
      <c s="13" r="AF6828">
        <v>0.558510638297872</v>
      </c>
      <c s="14" r="AG6828">
        <v>78.0</v>
      </c>
      <c s="14" r="AH6828">
        <v>14.0</v>
      </c>
      <c s="13" r="AI6828">
        <v>0.179487179487179</v>
      </c>
      <c t="str" s="16" r="AJ6828">
        <f>P6828-AB6828</f>
        <v>22</v>
      </c>
      <c t="str" s="15" r="AK6828">
        <f>(P6828-AB6828)/AB6828</f>
        <v>275,00%</v>
      </c>
      <c t="str" s="16" r="AL6828">
        <f>P6828-V6828</f>
        <v>-17</v>
      </c>
      <c t="str" s="13" r="AM6828">
        <f>(P6828-V6828)/V6828</f>
        <v>-36,17%</v>
      </c>
      <c s="13" r="AN6828"/>
    </row>
    <row r="6829">
      <c t="s" s="1" r="A6829">
        <v>45529</v>
      </c>
      <c t="s" s="20" r="B6829">
        <v>45530</v>
      </c>
      <c s="9" r="C6829">
        <v>66199.0</v>
      </c>
      <c t="s" s="21" r="D6829">
        <v>45531</v>
      </c>
      <c t="s" s="10" r="E6829">
        <v>45532</v>
      </c>
      <c t="s" s="10" r="F6829">
        <v>45533</v>
      </c>
      <c s="12" r="G6829">
        <v>9.6</v>
      </c>
      <c s="14" r="H6829">
        <v>11.8</v>
      </c>
      <c t="str" s="10" r="I6829">
        <f>H6829-G6829</f>
        <v>2,2</v>
      </c>
      <c t="s" s="10" r="J6829">
        <v>45534</v>
      </c>
      <c t="s" s="10" r="K6829">
        <v>45535</v>
      </c>
      <c s="14" r="L6829">
        <v>2662.0</v>
      </c>
      <c s="14" r="M6829">
        <v>1337.0</v>
      </c>
      <c s="14" r="N6829">
        <v>50.23</v>
      </c>
      <c s="14" r="O6829">
        <v>1248.0</v>
      </c>
      <c s="14" r="P6829">
        <v>470.0</v>
      </c>
      <c t="str" s="13" r="Q6829">
        <f>P6829/O6829</f>
        <v>37,66%</v>
      </c>
      <c s="14" r="R6829">
        <v>2560.0</v>
      </c>
      <c s="14" r="S6829">
        <v>273.0</v>
      </c>
      <c s="14" r="T6829">
        <v>10.66</v>
      </c>
      <c s="14" r="U6829">
        <v>2235.0</v>
      </c>
      <c s="14" r="V6829">
        <v>577.0</v>
      </c>
      <c s="14" r="W6829">
        <v>25.82</v>
      </c>
      <c s="14" r="X6829">
        <v>2295.0</v>
      </c>
      <c s="14" r="Y6829">
        <v>1253.0</v>
      </c>
      <c t="str" s="15" r="Z6829">
        <f>Y6829/X6829</f>
        <v>54,60%</v>
      </c>
      <c s="14" r="AA6829">
        <v>969.0</v>
      </c>
      <c s="14" r="AB6829">
        <v>124.0</v>
      </c>
      <c s="13" r="AC6829">
        <v>0.12796697626419</v>
      </c>
      <c s="14" r="AD6829">
        <v>2017.0</v>
      </c>
      <c s="14" r="AE6829">
        <v>1150.0</v>
      </c>
      <c s="13" r="AF6829">
        <v>0.570153693604363</v>
      </c>
      <c s="14" r="AG6829">
        <v>818.0</v>
      </c>
      <c s="14" r="AH6829">
        <v>98.0</v>
      </c>
      <c s="13" r="AI6829">
        <v>0.119804400977995</v>
      </c>
      <c t="str" s="16" r="AJ6829">
        <f>P6829-AB6829</f>
        <v>346</v>
      </c>
      <c t="str" s="15" r="AK6829">
        <f>(P6829-AB6829)/AB6829</f>
        <v>279,03%</v>
      </c>
      <c t="str" s="16" r="AL6829">
        <f>P6829-V6829</f>
        <v>-107</v>
      </c>
      <c t="str" s="13" r="AM6829">
        <f>(P6829-V6829)/V6829</f>
        <v>-18,54%</v>
      </c>
      <c s="13" r="AN6829"/>
    </row>
    <row r="6830">
      <c t="s" s="1" r="A6830">
        <v>45536</v>
      </c>
      <c t="s" s="20" r="B6830">
        <v>45537</v>
      </c>
      <c s="9" r="C6830">
        <v>66201.0</v>
      </c>
      <c t="s" s="21" r="D6830">
        <v>45538</v>
      </c>
      <c t="s" s="10" r="E6830">
        <v>45539</v>
      </c>
      <c t="s" s="10" r="F6830">
        <v>45540</v>
      </c>
      <c s="12" r="G6830">
        <v>9.6</v>
      </c>
      <c s="14" r="H6830">
        <v>11.8</v>
      </c>
      <c t="str" s="10" r="I6830">
        <f>H6830-G6830</f>
        <v>2,2</v>
      </c>
      <c t="s" s="10" r="J6830">
        <v>45541</v>
      </c>
      <c t="s" s="10" r="K6830">
        <v>45542</v>
      </c>
      <c s="14" r="L6830">
        <v>188.0</v>
      </c>
      <c s="14" r="M6830">
        <v>99.0</v>
      </c>
      <c s="14" r="N6830">
        <v>52.66</v>
      </c>
      <c s="14" r="O6830">
        <v>86.0</v>
      </c>
      <c s="14" r="P6830">
        <v>29.0</v>
      </c>
      <c t="str" s="13" r="Q6830">
        <f>P6830/O6830</f>
        <v>33,72%</v>
      </c>
      <c s="14" r="R6830">
        <v>183.0</v>
      </c>
      <c s="14" r="S6830">
        <v>18.0</v>
      </c>
      <c s="14" r="T6830">
        <v>9.84</v>
      </c>
      <c s="14" r="U6830">
        <v>160.0</v>
      </c>
      <c s="14" r="V6830">
        <v>44.0</v>
      </c>
      <c s="14" r="W6830">
        <v>27.5</v>
      </c>
      <c s="14" r="X6830">
        <v>163.0</v>
      </c>
      <c s="14" r="Y6830">
        <v>79.0</v>
      </c>
      <c t="str" s="15" r="Z6830">
        <f>Y6830/X6830</f>
        <v>48,47%</v>
      </c>
      <c s="14" r="AA6830">
        <v>73.0</v>
      </c>
      <c s="14" r="AB6830">
        <v>7.0</v>
      </c>
      <c s="13" r="AC6830">
        <v>0.0958904109589041</v>
      </c>
      <c s="14" r="AD6830">
        <v>141.0</v>
      </c>
      <c s="14" r="AE6830">
        <v>50.0</v>
      </c>
      <c s="13" r="AF6830">
        <v>0.354609929078014</v>
      </c>
      <c s="14" r="AG6830">
        <v>77.0</v>
      </c>
      <c s="14" r="AH6830">
        <v>10.0</v>
      </c>
      <c s="13" r="AI6830">
        <v>0.12987012987013</v>
      </c>
      <c t="str" s="16" r="AJ6830">
        <f>P6830-AB6830</f>
        <v>22</v>
      </c>
      <c t="str" s="15" r="AK6830">
        <f>(P6830-AB6830)/AB6830</f>
        <v>314,29%</v>
      </c>
      <c t="str" s="16" r="AL6830">
        <f>P6830-V6830</f>
        <v>-15</v>
      </c>
      <c t="str" s="13" r="AM6830">
        <f>(P6830-V6830)/V6830</f>
        <v>-34,09%</v>
      </c>
      <c s="13" r="AN6830"/>
    </row>
    <row r="6831">
      <c t="s" s="1" r="A6831">
        <v>45543</v>
      </c>
      <c t="s" s="20" r="B6831">
        <v>45544</v>
      </c>
      <c s="9" r="C6831">
        <v>66202.0</v>
      </c>
      <c t="s" s="21" r="D6831">
        <v>45545</v>
      </c>
      <c t="s" s="10" r="E6831">
        <v>45546</v>
      </c>
      <c t="s" s="10" r="F6831">
        <v>45547</v>
      </c>
      <c s="12" r="G6831">
        <v>9.6</v>
      </c>
      <c s="14" r="H6831">
        <v>11.8</v>
      </c>
      <c t="str" s="10" r="I6831">
        <f>H6831-G6831</f>
        <v>2,2</v>
      </c>
      <c t="s" s="10" r="J6831">
        <v>45548</v>
      </c>
      <c t="s" s="10" r="K6831">
        <v>45549</v>
      </c>
      <c s="14" r="L6831">
        <v>54.0</v>
      </c>
      <c s="14" r="M6831">
        <v>23.0</v>
      </c>
      <c s="14" r="N6831">
        <v>42.59</v>
      </c>
      <c s="14" r="O6831">
        <v>29.0</v>
      </c>
      <c s="14" r="P6831">
        <v>14.0</v>
      </c>
      <c t="str" s="13" r="Q6831">
        <f>P6831/O6831</f>
        <v>48,28%</v>
      </c>
      <c s="14" r="R6831">
        <v>52.0</v>
      </c>
      <c s="14" r="S6831">
        <v>4.0</v>
      </c>
      <c s="14" r="T6831">
        <v>7.69</v>
      </c>
      <c s="14" r="U6831">
        <v>47.0</v>
      </c>
      <c s="14" r="V6831">
        <v>12.0</v>
      </c>
      <c s="14" r="W6831">
        <v>25.53</v>
      </c>
      <c s="14" r="X6831">
        <v>52.0</v>
      </c>
      <c s="14" r="Y6831">
        <v>19.0</v>
      </c>
      <c t="str" s="15" r="Z6831">
        <f>Y6831/X6831</f>
        <v>36,54%</v>
      </c>
      <c s="14" r="AA6831">
        <v>31.0</v>
      </c>
      <c s="14" r="AB6831">
        <v>2.0</v>
      </c>
      <c s="13" r="AC6831">
        <v>0.0645161290322581</v>
      </c>
      <c s="14" r="AD6831">
        <v>48.0</v>
      </c>
      <c s="14" r="AE6831">
        <v>21.0</v>
      </c>
      <c s="13" r="AF6831">
        <v>0.4375</v>
      </c>
      <c s="14" r="AG6831">
        <v>24.0</v>
      </c>
      <c s="14" r="AH6831">
        <v>1.0</v>
      </c>
      <c s="13" r="AI6831">
        <v>0.0416666666666667</v>
      </c>
      <c t="str" s="16" r="AJ6831">
        <f>P6831-AB6831</f>
        <v>12</v>
      </c>
      <c t="str" s="15" r="AK6831">
        <f>(P6831-AB6831)/AB6831</f>
        <v>600,00%</v>
      </c>
      <c t="str" s="16" r="AL6831">
        <f>P6831-V6831</f>
        <v>2</v>
      </c>
      <c t="str" s="13" r="AM6831">
        <f>(P6831-V6831)/V6831</f>
        <v>16,67%</v>
      </c>
      <c s="13" r="AN6831"/>
    </row>
    <row r="6832">
      <c t="s" s="1" r="A6832">
        <v>45550</v>
      </c>
      <c t="s" s="20" r="B6832">
        <v>45551</v>
      </c>
      <c s="9" r="C6832">
        <v>66203.0</v>
      </c>
      <c t="s" s="21" r="D6832">
        <v>45552</v>
      </c>
      <c t="s" s="10" r="E6832">
        <v>45553</v>
      </c>
      <c t="s" s="10" r="F6832">
        <v>45554</v>
      </c>
      <c s="12" r="G6832">
        <v>9.6</v>
      </c>
      <c s="14" r="H6832">
        <v>11.8</v>
      </c>
      <c t="str" s="10" r="I6832">
        <f>H6832-G6832</f>
        <v>2,2</v>
      </c>
      <c t="s" s="10" r="J6832">
        <v>45555</v>
      </c>
      <c t="s" s="10" r="K6832">
        <v>45556</v>
      </c>
      <c s="14" r="L6832">
        <v>102.0</v>
      </c>
      <c s="14" r="M6832">
        <v>47.0</v>
      </c>
      <c s="14" r="N6832">
        <v>46.08</v>
      </c>
      <c s="14" r="O6832">
        <v>50.0</v>
      </c>
      <c s="14" r="P6832">
        <v>11.0</v>
      </c>
      <c t="str" s="13" r="Q6832">
        <f>P6832/O6832</f>
        <v>22,00%</v>
      </c>
      <c s="14" r="R6832">
        <v>94.0</v>
      </c>
      <c s="14" r="S6832">
        <v>8.0</v>
      </c>
      <c s="14" r="T6832">
        <v>8.51</v>
      </c>
      <c s="14" r="U6832">
        <v>84.0</v>
      </c>
      <c s="14" r="V6832">
        <v>18.0</v>
      </c>
      <c s="14" r="W6832">
        <v>21.43</v>
      </c>
      <c s="14" r="X6832">
        <v>85.0</v>
      </c>
      <c s="14" r="Y6832">
        <v>33.0</v>
      </c>
      <c t="str" s="15" r="Z6832">
        <f>Y6832/X6832</f>
        <v>38,82%</v>
      </c>
      <c s="14" r="AA6832">
        <v>47.0</v>
      </c>
      <c s="14" r="AB6832">
        <v>3.0</v>
      </c>
      <c s="13" r="AC6832">
        <v>0.0638297872340425</v>
      </c>
      <c s="14" r="AD6832">
        <v>83.0</v>
      </c>
      <c s="14" r="AE6832">
        <v>26.0</v>
      </c>
      <c s="13" r="AF6832">
        <v>0.313253012048193</v>
      </c>
      <c s="14" r="AG6832">
        <v>53.0</v>
      </c>
      <c s="14" r="AH6832">
        <v>2.0</v>
      </c>
      <c s="13" r="AI6832">
        <v>0.0377358490566038</v>
      </c>
      <c t="str" s="16" r="AJ6832">
        <f>P6832-AB6832</f>
        <v>8</v>
      </c>
      <c t="str" s="15" r="AK6832">
        <f>(P6832-AB6832)/AB6832</f>
        <v>266,67%</v>
      </c>
      <c t="str" s="16" r="AL6832">
        <f>P6832-V6832</f>
        <v>-7</v>
      </c>
      <c t="str" s="13" r="AM6832">
        <f>(P6832-V6832)/V6832</f>
        <v>-38,89%</v>
      </c>
      <c s="13" r="AN6832"/>
    </row>
    <row r="6833">
      <c t="s" s="1" r="A6833">
        <v>45557</v>
      </c>
      <c t="s" s="20" r="B6833">
        <v>45558</v>
      </c>
      <c s="9" r="C6833">
        <v>66204.0</v>
      </c>
      <c t="s" s="21" r="D6833">
        <v>45559</v>
      </c>
      <c t="s" s="10" r="E6833">
        <v>45560</v>
      </c>
      <c t="s" s="10" r="F6833">
        <v>45561</v>
      </c>
      <c s="12" r="G6833">
        <v>9.6</v>
      </c>
      <c s="14" r="H6833">
        <v>11.8</v>
      </c>
      <c t="str" s="10" r="I6833">
        <f>H6833-G6833</f>
        <v>2,2</v>
      </c>
      <c t="s" s="10" r="J6833">
        <v>45562</v>
      </c>
      <c t="s" s="10" r="K6833">
        <v>45563</v>
      </c>
      <c s="14" r="L6833">
        <v>392.0</v>
      </c>
      <c s="14" r="M6833">
        <v>204.0</v>
      </c>
      <c s="14" r="N6833">
        <v>52.04</v>
      </c>
      <c s="14" r="O6833">
        <v>181.0</v>
      </c>
      <c s="14" r="P6833">
        <v>63.0</v>
      </c>
      <c t="str" s="13" r="Q6833">
        <f>P6833/O6833</f>
        <v>34,81%</v>
      </c>
      <c s="14" r="R6833">
        <v>379.0</v>
      </c>
      <c s="14" r="S6833">
        <v>53.0</v>
      </c>
      <c s="14" r="T6833">
        <v>13.98</v>
      </c>
      <c s="14" r="U6833">
        <v>315.0</v>
      </c>
      <c s="14" r="V6833">
        <v>91.0</v>
      </c>
      <c s="14" r="W6833">
        <v>28.89</v>
      </c>
      <c s="14" r="X6833">
        <v>362.0</v>
      </c>
      <c s="14" r="Y6833">
        <v>220.0</v>
      </c>
      <c t="str" s="15" r="Z6833">
        <f>Y6833/X6833</f>
        <v>60,77%</v>
      </c>
      <c s="14" r="AA6833">
        <v>135.0</v>
      </c>
      <c s="14" r="AB6833">
        <v>10.0</v>
      </c>
      <c s="13" r="AC6833">
        <v>0.0740740740740741</v>
      </c>
      <c s="14" r="AD6833">
        <v>320.0</v>
      </c>
      <c s="14" r="AE6833">
        <v>181.0</v>
      </c>
      <c s="13" r="AF6833">
        <v>0.565625</v>
      </c>
      <c s="14" r="AG6833">
        <v>133.0</v>
      </c>
      <c s="14" r="AH6833">
        <v>19.0</v>
      </c>
      <c s="13" r="AI6833">
        <v>0.142857142857143</v>
      </c>
      <c t="str" s="16" r="AJ6833">
        <f>P6833-AB6833</f>
        <v>53</v>
      </c>
      <c t="str" s="15" r="AK6833">
        <f>(P6833-AB6833)/AB6833</f>
        <v>530,00%</v>
      </c>
      <c t="str" s="16" r="AL6833">
        <f>P6833-V6833</f>
        <v>-28</v>
      </c>
      <c t="str" s="13" r="AM6833">
        <f>(P6833-V6833)/V6833</f>
        <v>-30,77%</v>
      </c>
      <c s="13" r="AN6833"/>
    </row>
    <row r="6834">
      <c t="s" s="1" r="A6834">
        <v>45564</v>
      </c>
      <c t="s" s="20" r="B6834">
        <v>45565</v>
      </c>
      <c s="9" r="C6834">
        <v>66205.0</v>
      </c>
      <c t="s" s="21" r="D6834">
        <v>45566</v>
      </c>
      <c t="s" s="10" r="E6834">
        <v>45567</v>
      </c>
      <c t="s" s="10" r="F6834">
        <v>45568</v>
      </c>
      <c s="12" r="G6834">
        <v>9.6</v>
      </c>
      <c s="14" r="H6834">
        <v>11.8</v>
      </c>
      <c t="str" s="10" r="I6834">
        <f>H6834-G6834</f>
        <v>2,2</v>
      </c>
      <c t="s" s="10" r="J6834">
        <v>45569</v>
      </c>
      <c t="s" s="10" r="K6834">
        <v>45570</v>
      </c>
      <c s="14" r="L6834">
        <v>204.0</v>
      </c>
      <c s="14" r="M6834">
        <v>100.0</v>
      </c>
      <c s="14" r="N6834">
        <v>49.02</v>
      </c>
      <c s="14" r="O6834">
        <v>100.0</v>
      </c>
      <c s="14" r="P6834">
        <v>31.0</v>
      </c>
      <c t="str" s="13" r="Q6834">
        <f>P6834/O6834</f>
        <v>31,00%</v>
      </c>
      <c s="14" r="R6834">
        <v>192.0</v>
      </c>
      <c s="14" r="S6834">
        <v>38.0</v>
      </c>
      <c s="14" r="T6834">
        <v>19.79</v>
      </c>
      <c s="14" r="U6834">
        <v>152.0</v>
      </c>
      <c s="14" r="V6834">
        <v>37.0</v>
      </c>
      <c s="14" r="W6834">
        <v>24.34</v>
      </c>
      <c s="14" r="X6834">
        <v>196.0</v>
      </c>
      <c s="14" r="Y6834">
        <v>123.0</v>
      </c>
      <c t="str" s="15" r="Z6834">
        <f>Y6834/X6834</f>
        <v>62,76%</v>
      </c>
      <c s="14" r="AA6834">
        <v>66.0</v>
      </c>
      <c s="14" r="AB6834">
        <v>7.0</v>
      </c>
      <c s="13" r="AC6834">
        <v>0.106060606060606</v>
      </c>
      <c s="14" r="AD6834">
        <v>190.0</v>
      </c>
      <c s="14" r="AE6834">
        <v>102.0</v>
      </c>
      <c s="13" r="AF6834">
        <v>0.536842105263158</v>
      </c>
      <c s="14" r="AG6834">
        <v>81.0</v>
      </c>
      <c s="14" r="AH6834">
        <v>12.0</v>
      </c>
      <c s="13" r="AI6834">
        <v>0.148148148148148</v>
      </c>
      <c t="str" s="16" r="AJ6834">
        <f>P6834-AB6834</f>
        <v>24</v>
      </c>
      <c t="str" s="15" r="AK6834">
        <f>(P6834-AB6834)/AB6834</f>
        <v>342,86%</v>
      </c>
      <c t="str" s="16" r="AL6834">
        <f>P6834-V6834</f>
        <v>-6</v>
      </c>
      <c t="str" s="13" r="AM6834">
        <f>(P6834-V6834)/V6834</f>
        <v>-16,22%</v>
      </c>
      <c s="13" r="AN6834"/>
    </row>
    <row r="6835">
      <c t="s" s="1" r="A6835">
        <v>45571</v>
      </c>
      <c t="s" s="20" r="B6835">
        <v>45572</v>
      </c>
      <c s="9" r="C6835">
        <v>66206.0</v>
      </c>
      <c t="s" s="21" r="D6835">
        <v>45573</v>
      </c>
      <c t="s" s="10" r="E6835">
        <v>45574</v>
      </c>
      <c t="s" s="10" r="F6835">
        <v>45575</v>
      </c>
      <c s="12" r="G6835">
        <v>9.6</v>
      </c>
      <c s="14" r="H6835">
        <v>11.8</v>
      </c>
      <c t="str" s="10" r="I6835">
        <f>H6835-G6835</f>
        <v>2,2</v>
      </c>
      <c t="s" s="10" r="J6835">
        <v>45576</v>
      </c>
      <c t="s" s="10" r="K6835">
        <v>45577</v>
      </c>
      <c s="14" r="L6835">
        <v>1277.0</v>
      </c>
      <c s="14" r="M6835">
        <v>575.0</v>
      </c>
      <c s="14" r="N6835">
        <v>45.03</v>
      </c>
      <c s="14" r="O6835">
        <v>665.0</v>
      </c>
      <c s="14" r="P6835">
        <v>224.0</v>
      </c>
      <c t="str" s="13" r="Q6835">
        <f>P6835/O6835</f>
        <v>33,68%</v>
      </c>
      <c s="14" r="R6835">
        <v>1271.0</v>
      </c>
      <c s="14" r="S6835">
        <v>120.0</v>
      </c>
      <c s="14" r="T6835">
        <v>9.44</v>
      </c>
      <c s="14" r="U6835">
        <v>1135.0</v>
      </c>
      <c s="14" r="V6835">
        <v>279.0</v>
      </c>
      <c s="14" r="W6835">
        <v>24.58</v>
      </c>
      <c s="14" r="X6835">
        <v>1201.0</v>
      </c>
      <c s="14" r="Y6835">
        <v>581.0</v>
      </c>
      <c t="str" s="15" r="Z6835">
        <f>Y6835/X6835</f>
        <v>48,38%</v>
      </c>
      <c s="14" r="AA6835">
        <v>570.0</v>
      </c>
      <c s="14" r="AB6835">
        <v>41.0</v>
      </c>
      <c s="13" r="AC6835">
        <v>0.0719298245614035</v>
      </c>
      <c s="14" r="AD6835">
        <v>1048.0</v>
      </c>
      <c s="14" r="AE6835">
        <v>510.0</v>
      </c>
      <c s="13" r="AF6835">
        <v>0.486641221374046</v>
      </c>
      <c s="14" r="AG6835">
        <v>509.0</v>
      </c>
      <c s="14" r="AH6835">
        <v>57.0</v>
      </c>
      <c s="13" r="AI6835">
        <v>0.111984282907662</v>
      </c>
      <c t="str" s="16" r="AJ6835">
        <f>P6835-AB6835</f>
        <v>183</v>
      </c>
      <c t="str" s="15" r="AK6835">
        <f>(P6835-AB6835)/AB6835</f>
        <v>446,34%</v>
      </c>
      <c t="str" s="16" r="AL6835">
        <f>P6835-V6835</f>
        <v>-55</v>
      </c>
      <c t="str" s="13" r="AM6835">
        <f>(P6835-V6835)/V6835</f>
        <v>-19,71%</v>
      </c>
      <c s="13" r="AN6835"/>
    </row>
    <row r="6836">
      <c t="s" s="1" r="A6836">
        <v>45578</v>
      </c>
      <c t="s" s="20" r="B6836">
        <v>45579</v>
      </c>
      <c s="9" r="C6836">
        <v>66207.0</v>
      </c>
      <c t="s" s="21" r="D6836">
        <v>45580</v>
      </c>
      <c t="s" s="10" r="E6836">
        <v>45581</v>
      </c>
      <c t="s" s="10" r="F6836">
        <v>45582</v>
      </c>
      <c s="12" r="G6836">
        <v>9.6</v>
      </c>
      <c s="14" r="H6836">
        <v>11.8</v>
      </c>
      <c t="str" s="10" r="I6836">
        <f>H6836-G6836</f>
        <v>2,2</v>
      </c>
      <c t="s" s="10" r="J6836">
        <v>45583</v>
      </c>
      <c t="s" s="10" r="K6836">
        <v>45584</v>
      </c>
      <c s="14" r="L6836">
        <v>265.0</v>
      </c>
      <c s="14" r="M6836">
        <v>121.0</v>
      </c>
      <c s="14" r="N6836">
        <v>45.66</v>
      </c>
      <c s="14" r="O6836">
        <v>135.0</v>
      </c>
      <c s="14" r="P6836">
        <v>28.0</v>
      </c>
      <c t="str" s="13" r="Q6836">
        <f>P6836/O6836</f>
        <v>20,74%</v>
      </c>
      <c s="14" r="R6836">
        <v>274.0</v>
      </c>
      <c s="14" r="S6836">
        <v>36.0</v>
      </c>
      <c s="14" r="T6836">
        <v>13.14</v>
      </c>
      <c s="14" r="U6836">
        <v>233.0</v>
      </c>
      <c s="14" r="V6836">
        <v>41.0</v>
      </c>
      <c s="14" r="W6836">
        <v>17.6</v>
      </c>
      <c s="14" r="X6836">
        <v>274.0</v>
      </c>
      <c s="14" r="Y6836">
        <v>142.0</v>
      </c>
      <c t="str" s="15" r="Z6836">
        <f>Y6836/X6836</f>
        <v>51,82%</v>
      </c>
      <c s="14" r="AA6836">
        <v>120.0</v>
      </c>
      <c s="14" r="AB6836">
        <v>5.0</v>
      </c>
      <c s="13" r="AC6836">
        <v>0.0416666666666667</v>
      </c>
      <c s="14" r="AD6836">
        <v>278.0</v>
      </c>
      <c s="14" r="AE6836">
        <v>139.0</v>
      </c>
      <c s="13" r="AF6836">
        <v>0.5</v>
      </c>
      <c s="14" r="AG6836">
        <v>135.0</v>
      </c>
      <c s="14" r="AH6836">
        <v>10.0</v>
      </c>
      <c s="13" r="AI6836">
        <v>0.0740740740740741</v>
      </c>
      <c t="str" s="16" r="AJ6836">
        <f>P6836-AB6836</f>
        <v>23</v>
      </c>
      <c t="str" s="15" r="AK6836">
        <f>(P6836-AB6836)/AB6836</f>
        <v>460,00%</v>
      </c>
      <c t="str" s="16" r="AL6836">
        <f>P6836-V6836</f>
        <v>-13</v>
      </c>
      <c t="str" s="13" r="AM6836">
        <f>(P6836-V6836)/V6836</f>
        <v>-31,71%</v>
      </c>
      <c s="13" r="AN6836"/>
    </row>
    <row r="6837">
      <c t="s" s="1" r="A6837">
        <v>45585</v>
      </c>
      <c t="s" s="20" r="B6837">
        <v>45586</v>
      </c>
      <c s="9" r="C6837">
        <v>66208.0</v>
      </c>
      <c t="s" s="21" r="D6837">
        <v>45587</v>
      </c>
      <c t="s" s="10" r="E6837">
        <v>45588</v>
      </c>
      <c t="s" s="10" r="F6837">
        <v>45589</v>
      </c>
      <c s="12" r="G6837">
        <v>9.6</v>
      </c>
      <c s="14" r="H6837">
        <v>11.8</v>
      </c>
      <c t="str" s="10" r="I6837">
        <f>H6837-G6837</f>
        <v>2,2</v>
      </c>
      <c t="s" s="10" r="J6837">
        <v>45590</v>
      </c>
      <c t="s" s="10" r="K6837">
        <v>45591</v>
      </c>
      <c s="14" r="L6837">
        <v>1746.0</v>
      </c>
      <c s="14" r="M6837">
        <v>919.0</v>
      </c>
      <c s="14" r="N6837">
        <v>52.63</v>
      </c>
      <c s="14" r="O6837">
        <v>786.0</v>
      </c>
      <c s="14" r="P6837">
        <v>241.0</v>
      </c>
      <c t="str" s="13" r="Q6837">
        <f>P6837/O6837</f>
        <v>30,66%</v>
      </c>
      <c s="14" r="R6837">
        <v>1722.0</v>
      </c>
      <c s="14" r="S6837">
        <v>281.0</v>
      </c>
      <c s="14" r="T6837">
        <v>16.32</v>
      </c>
      <c s="14" r="U6837">
        <v>1411.0</v>
      </c>
      <c s="14" r="V6837">
        <v>327.0</v>
      </c>
      <c s="14" r="W6837">
        <v>23.18</v>
      </c>
      <c s="14" r="X6837">
        <v>1698.0</v>
      </c>
      <c s="14" r="Y6837">
        <v>944.0</v>
      </c>
      <c t="str" s="15" r="Z6837">
        <f>Y6837/X6837</f>
        <v>55,59%</v>
      </c>
      <c s="14" r="AA6837">
        <v>720.0</v>
      </c>
      <c s="14" r="AB6837">
        <v>39.0</v>
      </c>
      <c s="13" r="AC6837">
        <v>0.0541666666666667</v>
      </c>
      <c s="14" r="AD6837">
        <v>1583.0</v>
      </c>
      <c s="14" r="AE6837">
        <v>860.0</v>
      </c>
      <c s="13" r="AF6837">
        <v>0.543272267845862</v>
      </c>
      <c s="14" r="AG6837">
        <v>688.0</v>
      </c>
      <c s="14" r="AH6837">
        <v>62.0</v>
      </c>
      <c s="13" r="AI6837">
        <v>0.0901162790697674</v>
      </c>
      <c t="str" s="16" r="AJ6837">
        <f>P6837-AB6837</f>
        <v>202</v>
      </c>
      <c t="str" s="15" r="AK6837">
        <f>(P6837-AB6837)/AB6837</f>
        <v>517,95%</v>
      </c>
      <c t="str" s="16" r="AL6837">
        <f>P6837-V6837</f>
        <v>-86</v>
      </c>
      <c t="str" s="13" r="AM6837">
        <f>(P6837-V6837)/V6837</f>
        <v>-26,30%</v>
      </c>
      <c s="13" r="AN6837"/>
    </row>
    <row r="6838">
      <c t="s" s="1" r="A6838">
        <v>45592</v>
      </c>
      <c t="s" s="20" r="B6838">
        <v>45593</v>
      </c>
      <c s="9" r="C6838">
        <v>66209.0</v>
      </c>
      <c t="s" s="21" r="D6838">
        <v>45594</v>
      </c>
      <c t="s" s="10" r="E6838">
        <v>45595</v>
      </c>
      <c t="s" s="10" r="F6838">
        <v>45596</v>
      </c>
      <c s="12" r="G6838">
        <v>9.6</v>
      </c>
      <c s="14" r="H6838">
        <v>11.8</v>
      </c>
      <c t="str" s="10" r="I6838">
        <f>H6838-G6838</f>
        <v>2,2</v>
      </c>
      <c t="s" s="10" r="J6838">
        <v>45597</v>
      </c>
      <c t="s" s="10" r="K6838">
        <v>45598</v>
      </c>
      <c s="14" r="L6838">
        <v>461.0</v>
      </c>
      <c s="14" r="M6838">
        <v>208.0</v>
      </c>
      <c s="14" r="N6838">
        <v>45.12</v>
      </c>
      <c s="14" r="O6838">
        <v>236.0</v>
      </c>
      <c s="14" r="P6838">
        <v>89.0</v>
      </c>
      <c t="str" s="13" r="Q6838">
        <f>P6838/O6838</f>
        <v>37,71%</v>
      </c>
      <c s="14" r="R6838">
        <v>477.0</v>
      </c>
      <c s="14" r="S6838">
        <v>55.0</v>
      </c>
      <c s="14" r="T6838">
        <v>11.53</v>
      </c>
      <c s="14" r="U6838">
        <v>414.0</v>
      </c>
      <c s="14" r="V6838">
        <v>108.0</v>
      </c>
      <c s="14" r="W6838">
        <v>26.09</v>
      </c>
      <c s="14" r="X6838">
        <v>504.0</v>
      </c>
      <c s="14" r="Y6838">
        <v>260.0</v>
      </c>
      <c t="str" s="15" r="Z6838">
        <f>Y6838/X6838</f>
        <v>51,59%</v>
      </c>
      <c s="14" r="AA6838">
        <v>225.0</v>
      </c>
      <c s="14" r="AB6838">
        <v>16.0</v>
      </c>
      <c s="13" r="AC6838">
        <v>0.0711111111111111</v>
      </c>
      <c s="14" r="AD6838">
        <v>542.0</v>
      </c>
      <c s="14" r="AE6838">
        <v>307.0</v>
      </c>
      <c s="13" r="AF6838">
        <v>0.566420664206642</v>
      </c>
      <c s="14" r="AG6838">
        <v>220.0</v>
      </c>
      <c s="14" r="AH6838">
        <v>31.0</v>
      </c>
      <c s="13" r="AI6838">
        <v>0.140909090909091</v>
      </c>
      <c t="str" s="16" r="AJ6838">
        <f>P6838-AB6838</f>
        <v>73</v>
      </c>
      <c t="str" s="15" r="AK6838">
        <f>(P6838-AB6838)/AB6838</f>
        <v>456,25%</v>
      </c>
      <c t="str" s="16" r="AL6838">
        <f>P6838-V6838</f>
        <v>-19</v>
      </c>
      <c t="str" s="13" r="AM6838">
        <f>(P6838-V6838)/V6838</f>
        <v>-17,59%</v>
      </c>
      <c s="13" r="AN6838"/>
    </row>
    <row r="6839">
      <c t="s" s="1" r="A6839">
        <v>45599</v>
      </c>
      <c t="s" s="20" r="B6839">
        <v>45600</v>
      </c>
      <c s="9" r="C6839">
        <v>66210.0</v>
      </c>
      <c t="s" s="21" r="D6839">
        <v>45601</v>
      </c>
      <c t="s" s="10" r="E6839">
        <v>45602</v>
      </c>
      <c t="s" s="10" r="F6839">
        <v>45603</v>
      </c>
      <c s="12" r="G6839">
        <v>9.6</v>
      </c>
      <c s="14" r="H6839">
        <v>11.8</v>
      </c>
      <c t="str" s="10" r="I6839">
        <f>H6839-G6839</f>
        <v>2,2</v>
      </c>
      <c t="s" s="10" r="J6839">
        <v>45604</v>
      </c>
      <c t="s" s="10" r="K6839">
        <v>45605</v>
      </c>
      <c s="14" r="L6839">
        <v>904.0</v>
      </c>
      <c s="14" r="M6839">
        <v>431.0</v>
      </c>
      <c s="14" r="N6839">
        <v>47.68</v>
      </c>
      <c s="14" r="O6839">
        <v>449.0</v>
      </c>
      <c s="14" r="P6839">
        <v>170.0</v>
      </c>
      <c t="str" s="13" r="Q6839">
        <f>P6839/O6839</f>
        <v>37,86%</v>
      </c>
      <c s="14" r="R6839">
        <v>865.0</v>
      </c>
      <c s="14" r="S6839">
        <v>88.0</v>
      </c>
      <c s="14" r="T6839">
        <v>10.17</v>
      </c>
      <c s="14" r="U6839">
        <v>768.0</v>
      </c>
      <c s="14" r="V6839">
        <v>231.0</v>
      </c>
      <c s="14" r="W6839">
        <v>30.08</v>
      </c>
      <c s="14" r="X6839">
        <v>805.0</v>
      </c>
      <c s="14" r="Y6839">
        <v>406.0</v>
      </c>
      <c t="str" s="15" r="Z6839">
        <f>Y6839/X6839</f>
        <v>50,43%</v>
      </c>
      <c s="14" r="AA6839">
        <v>372.0</v>
      </c>
      <c s="14" r="AB6839">
        <v>35.0</v>
      </c>
      <c s="13" r="AC6839">
        <v>0.0940860215053763</v>
      </c>
      <c s="14" r="AD6839">
        <v>775.0</v>
      </c>
      <c s="14" r="AE6839">
        <v>407.0</v>
      </c>
      <c s="13" r="AF6839">
        <v>0.525161290322581</v>
      </c>
      <c s="14" r="AG6839">
        <v>344.0</v>
      </c>
      <c s="14" r="AH6839">
        <v>41.0</v>
      </c>
      <c s="13" r="AI6839">
        <v>0.119186046511628</v>
      </c>
      <c t="str" s="16" r="AJ6839">
        <f>P6839-AB6839</f>
        <v>135</v>
      </c>
      <c t="str" s="15" r="AK6839">
        <f>(P6839-AB6839)/AB6839</f>
        <v>385,71%</v>
      </c>
      <c t="str" s="16" r="AL6839">
        <f>P6839-V6839</f>
        <v>-61</v>
      </c>
      <c t="str" s="13" r="AM6839">
        <f>(P6839-V6839)/V6839</f>
        <v>-26,41%</v>
      </c>
      <c s="13" r="AN6839"/>
    </row>
    <row r="6840">
      <c t="s" s="1" r="A6840">
        <v>45606</v>
      </c>
      <c t="s" s="20" r="B6840">
        <v>45607</v>
      </c>
      <c s="9" r="C6840">
        <v>66211.0</v>
      </c>
      <c t="s" s="21" r="D6840">
        <v>45608</v>
      </c>
      <c t="s" s="10" r="E6840">
        <v>45609</v>
      </c>
      <c t="s" s="10" r="F6840">
        <v>45610</v>
      </c>
      <c s="12" r="G6840">
        <v>9.6</v>
      </c>
      <c s="14" r="H6840">
        <v>11.8</v>
      </c>
      <c t="str" s="10" r="I6840">
        <f>H6840-G6840</f>
        <v>2,2</v>
      </c>
      <c t="s" s="10" r="J6840">
        <v>45611</v>
      </c>
      <c t="s" s="10" r="K6840">
        <v>45612</v>
      </c>
      <c s="14" r="L6840">
        <v>235.0</v>
      </c>
      <c s="14" r="M6840">
        <v>95.0</v>
      </c>
      <c s="14" r="N6840">
        <v>40.43</v>
      </c>
      <c s="14" r="O6840">
        <v>135.0</v>
      </c>
      <c s="14" r="P6840">
        <v>22.0</v>
      </c>
      <c t="str" s="13" r="Q6840">
        <f>P6840/O6840</f>
        <v>16,30%</v>
      </c>
      <c s="14" r="R6840">
        <v>234.0</v>
      </c>
      <c s="14" r="S6840">
        <v>32.0</v>
      </c>
      <c s="14" r="T6840">
        <v>13.68</v>
      </c>
      <c s="14" r="U6840">
        <v>197.0</v>
      </c>
      <c s="14" r="V6840">
        <v>20.0</v>
      </c>
      <c s="14" r="W6840">
        <v>10.15</v>
      </c>
      <c s="14" r="X6840">
        <v>249.0</v>
      </c>
      <c s="14" r="Y6840">
        <v>101.0</v>
      </c>
      <c t="str" s="15" r="Z6840">
        <f>Y6840/X6840</f>
        <v>40,56%</v>
      </c>
      <c s="14" r="AA6840">
        <v>145.0</v>
      </c>
      <c s="14" r="AB6840">
        <v>4.0</v>
      </c>
      <c s="13" r="AC6840">
        <v>0.0275862068965517</v>
      </c>
      <c s="14" r="AD6840">
        <v>243.0</v>
      </c>
      <c s="14" r="AE6840">
        <v>104.0</v>
      </c>
      <c s="13" r="AF6840">
        <v>0.42798353909465</v>
      </c>
      <c s="14" r="AG6840">
        <v>135.0</v>
      </c>
      <c s="14" r="AH6840">
        <v>13.0</v>
      </c>
      <c s="13" r="AI6840">
        <v>0.0962962962962963</v>
      </c>
      <c t="str" s="16" r="AJ6840">
        <f>P6840-AB6840</f>
        <v>18</v>
      </c>
      <c t="str" s="15" r="AK6840">
        <f>(P6840-AB6840)/AB6840</f>
        <v>450,00%</v>
      </c>
      <c t="str" s="16" r="AL6840">
        <f>P6840-V6840</f>
        <v>2</v>
      </c>
      <c t="str" s="13" r="AM6840">
        <f>(P6840-V6840)/V6840</f>
        <v>10,00%</v>
      </c>
      <c s="13" r="AN6840"/>
    </row>
    <row r="6841">
      <c t="s" s="1" r="A6841">
        <v>45613</v>
      </c>
      <c t="s" s="20" r="B6841">
        <v>45614</v>
      </c>
      <c s="9" r="C6841">
        <v>66212.0</v>
      </c>
      <c t="s" s="21" r="D6841">
        <v>45615</v>
      </c>
      <c t="s" s="10" r="E6841">
        <v>45616</v>
      </c>
      <c t="s" s="10" r="F6841">
        <v>45617</v>
      </c>
      <c s="11" r="G6841">
        <v>8.7</v>
      </c>
      <c s="12" r="H6841">
        <v>10.1</v>
      </c>
      <c t="str" s="10" r="I6841">
        <f>H6841-G6841</f>
        <v>1,4</v>
      </c>
      <c t="s" s="10" r="J6841">
        <v>45618</v>
      </c>
      <c t="s" s="10" r="K6841">
        <v>45619</v>
      </c>
      <c s="14" r="L6841">
        <v>746.0</v>
      </c>
      <c s="14" r="M6841">
        <v>377.0</v>
      </c>
      <c s="14" r="N6841">
        <v>50.54</v>
      </c>
      <c s="14" r="O6841">
        <v>353.0</v>
      </c>
      <c s="14" r="P6841">
        <v>133.0</v>
      </c>
      <c t="str" s="13" r="Q6841">
        <f>P6841/O6841</f>
        <v>37,68%</v>
      </c>
      <c s="14" r="R6841">
        <v>630.0</v>
      </c>
      <c s="14" r="S6841">
        <v>70.0</v>
      </c>
      <c s="14" r="T6841">
        <v>11.11</v>
      </c>
      <c s="14" r="U6841">
        <v>542.0</v>
      </c>
      <c s="14" r="V6841">
        <v>139.0</v>
      </c>
      <c s="14" r="W6841">
        <v>25.65</v>
      </c>
      <c s="14" r="X6841">
        <v>559.0</v>
      </c>
      <c s="14" r="Y6841">
        <v>285.0</v>
      </c>
      <c t="str" s="15" r="Z6841">
        <f>Y6841/X6841</f>
        <v>50,98%</v>
      </c>
      <c s="14" r="AA6841">
        <v>241.0</v>
      </c>
      <c s="14" r="AB6841">
        <v>19.0</v>
      </c>
      <c s="13" r="AC6841">
        <v>0.0788381742738589</v>
      </c>
      <c s="14" r="AD6841">
        <v>470.0</v>
      </c>
      <c s="14" r="AE6841">
        <v>208.0</v>
      </c>
      <c s="13" r="AF6841">
        <v>0.442553191489362</v>
      </c>
      <c s="14" r="AG6841">
        <v>245.0</v>
      </c>
      <c s="14" r="AH6841">
        <v>20.0</v>
      </c>
      <c s="13" r="AI6841">
        <v>0.0816326530612245</v>
      </c>
      <c t="str" s="16" r="AJ6841">
        <f>P6841-AB6841</f>
        <v>114</v>
      </c>
      <c t="str" s="15" r="AK6841">
        <f>(P6841-AB6841)/AB6841</f>
        <v>600,00%</v>
      </c>
      <c t="str" s="16" r="AL6841">
        <f>P6841-V6841</f>
        <v>-6</v>
      </c>
      <c t="str" s="13" r="AM6841">
        <f>(P6841-V6841)/V6841</f>
        <v>-4,32%</v>
      </c>
      <c s="13" r="AN6841"/>
    </row>
    <row r="6842">
      <c t="s" s="1" r="A6842">
        <v>45620</v>
      </c>
      <c t="s" s="20" r="B6842">
        <v>45621</v>
      </c>
      <c s="9" r="C6842">
        <v>66213.0</v>
      </c>
      <c t="s" s="21" r="D6842">
        <v>45622</v>
      </c>
      <c t="s" s="10" r="E6842">
        <v>45623</v>
      </c>
      <c t="s" s="10" r="F6842">
        <v>45624</v>
      </c>
      <c s="23" r="G6842">
        <v>9.6</v>
      </c>
      <c s="14" r="H6842">
        <v>11.8</v>
      </c>
      <c t="str" s="10" r="I6842">
        <f>H6842-G6842</f>
        <v>2,2</v>
      </c>
      <c t="s" s="10" r="J6842">
        <v>45625</v>
      </c>
      <c t="s" s="10" r="K6842">
        <v>45626</v>
      </c>
      <c s="14" r="L6842">
        <v>240.0</v>
      </c>
      <c s="14" r="M6842">
        <v>88.0</v>
      </c>
      <c s="14" r="N6842">
        <v>36.67</v>
      </c>
      <c s="14" r="O6842">
        <v>142.0</v>
      </c>
      <c s="14" r="P6842">
        <v>54.0</v>
      </c>
      <c t="str" s="13" r="Q6842">
        <f>P6842/O6842</f>
        <v>38,03%</v>
      </c>
      <c s="14" r="R6842">
        <v>238.0</v>
      </c>
      <c s="14" r="S6842">
        <v>30.0</v>
      </c>
      <c s="14" r="T6842">
        <v>12.61</v>
      </c>
      <c s="14" r="U6842">
        <v>202.0</v>
      </c>
      <c s="14" r="V6842">
        <v>56.0</v>
      </c>
      <c s="14" r="W6842">
        <v>27.72</v>
      </c>
      <c s="14" r="X6842">
        <v>245.0</v>
      </c>
      <c s="14" r="Y6842">
        <v>106.0</v>
      </c>
      <c t="str" s="15" r="Z6842">
        <f>Y6842/X6842</f>
        <v>43,27%</v>
      </c>
      <c s="14" r="AA6842">
        <v>128.0</v>
      </c>
      <c s="14" r="AB6842">
        <v>14.0</v>
      </c>
      <c s="13" r="AC6842">
        <v>0.109375</v>
      </c>
      <c s="14" r="AD6842">
        <v>236.0</v>
      </c>
      <c s="14" r="AE6842">
        <v>106.0</v>
      </c>
      <c s="13" r="AF6842">
        <v>0.449152542372881</v>
      </c>
      <c s="14" r="AG6842">
        <v>122.0</v>
      </c>
      <c s="14" r="AH6842">
        <v>14.0</v>
      </c>
      <c s="13" r="AI6842">
        <v>0.114754098360656</v>
      </c>
      <c t="str" s="16" r="AJ6842">
        <f>P6842-AB6842</f>
        <v>40</v>
      </c>
      <c t="str" s="15" r="AK6842">
        <f>(P6842-AB6842)/AB6842</f>
        <v>285,71%</v>
      </c>
      <c t="str" s="16" r="AL6842">
        <f>P6842-V6842</f>
        <v>-2</v>
      </c>
      <c t="str" s="13" r="AM6842">
        <f>(P6842-V6842)/V6842</f>
        <v>-3,57%</v>
      </c>
      <c s="13" r="AN6842"/>
    </row>
    <row r="6843">
      <c t="s" s="1" r="A6843">
        <v>45627</v>
      </c>
      <c t="s" s="20" r="B6843">
        <v>45628</v>
      </c>
      <c s="9" r="C6843">
        <v>66214.0</v>
      </c>
      <c t="s" s="21" r="D6843">
        <v>45629</v>
      </c>
      <c t="s" s="10" r="E6843">
        <v>45630</v>
      </c>
      <c t="s" s="10" r="F6843">
        <v>45631</v>
      </c>
      <c s="12" r="G6843">
        <v>9.6</v>
      </c>
      <c s="14" r="H6843">
        <v>11.8</v>
      </c>
      <c t="str" s="10" r="I6843">
        <f>H6843-G6843</f>
        <v>2,2</v>
      </c>
      <c t="s" s="10" r="J6843">
        <v>45632</v>
      </c>
      <c t="s" s="10" r="K6843">
        <v>45633</v>
      </c>
      <c s="14" r="L6843">
        <v>206.0</v>
      </c>
      <c s="14" r="M6843">
        <v>90.0</v>
      </c>
      <c s="14" r="N6843">
        <v>43.69</v>
      </c>
      <c s="14" r="O6843">
        <v>104.0</v>
      </c>
      <c s="14" r="P6843">
        <v>38.0</v>
      </c>
      <c t="str" s="13" r="Q6843">
        <f>P6843/O6843</f>
        <v>36,54%</v>
      </c>
      <c s="14" r="R6843">
        <v>210.0</v>
      </c>
      <c s="14" r="S6843">
        <v>22.0</v>
      </c>
      <c s="14" r="T6843">
        <v>10.48</v>
      </c>
      <c s="14" r="U6843">
        <v>186.0</v>
      </c>
      <c s="14" r="V6843">
        <v>40.0</v>
      </c>
      <c s="14" r="W6843">
        <v>21.51</v>
      </c>
      <c s="14" r="X6843">
        <v>208.0</v>
      </c>
      <c s="14" r="Y6843">
        <v>108.0</v>
      </c>
      <c t="str" s="15" r="Z6843">
        <f>Y6843/X6843</f>
        <v>51,92%</v>
      </c>
      <c s="14" r="AA6843">
        <v>88.0</v>
      </c>
      <c s="14" r="AB6843">
        <v>3.0</v>
      </c>
      <c s="13" r="AC6843">
        <v>0.0340909090909091</v>
      </c>
      <c s="14" r="AD6843">
        <v>194.0</v>
      </c>
      <c s="14" r="AE6843">
        <v>117.0</v>
      </c>
      <c s="13" r="AF6843">
        <v>0.603092783505155</v>
      </c>
      <c s="14" r="AG6843">
        <v>68.0</v>
      </c>
      <c s="14" r="AH6843">
        <v>6.0</v>
      </c>
      <c s="13" r="AI6843">
        <v>0.0882352941176471</v>
      </c>
      <c t="str" s="16" r="AJ6843">
        <f>P6843-AB6843</f>
        <v>35</v>
      </c>
      <c t="str" s="15" r="AK6843">
        <f>(P6843-AB6843)/AB6843</f>
        <v>1166,67%</v>
      </c>
      <c t="str" s="16" r="AL6843">
        <f>P6843-V6843</f>
        <v>-2</v>
      </c>
      <c t="str" s="13" r="AM6843">
        <f>(P6843-V6843)/V6843</f>
        <v>-5,00%</v>
      </c>
      <c s="13" r="AN6843"/>
    </row>
    <row r="6844">
      <c t="s" s="1" r="A6844">
        <v>45634</v>
      </c>
      <c t="s" s="20" r="B6844">
        <v>45635</v>
      </c>
      <c s="9" r="C6844">
        <v>66215.0</v>
      </c>
      <c t="s" s="21" r="D6844">
        <v>45636</v>
      </c>
      <c t="s" s="10" r="E6844">
        <v>45637</v>
      </c>
      <c t="s" s="10" r="F6844">
        <v>45638</v>
      </c>
      <c s="12" r="G6844">
        <v>9.6</v>
      </c>
      <c s="14" r="H6844">
        <v>11.8</v>
      </c>
      <c t="str" s="10" r="I6844">
        <f>H6844-G6844</f>
        <v>2,2</v>
      </c>
      <c t="s" s="10" r="J6844">
        <v>45639</v>
      </c>
      <c t="s" s="10" r="K6844">
        <v>45640</v>
      </c>
      <c s="14" r="L6844">
        <v>555.0</v>
      </c>
      <c s="14" r="M6844">
        <v>242.0</v>
      </c>
      <c s="14" r="N6844">
        <v>43.6</v>
      </c>
      <c s="14" r="O6844">
        <v>299.0</v>
      </c>
      <c s="14" r="P6844">
        <v>105.0</v>
      </c>
      <c t="str" s="13" r="Q6844">
        <f>P6844/O6844</f>
        <v>35,12%</v>
      </c>
      <c s="14" r="R6844">
        <v>526.0</v>
      </c>
      <c s="14" r="S6844">
        <v>59.0</v>
      </c>
      <c s="14" r="T6844">
        <v>11.22</v>
      </c>
      <c s="14" r="U6844">
        <v>457.0</v>
      </c>
      <c s="14" r="V6844">
        <v>126.0</v>
      </c>
      <c s="14" r="W6844">
        <v>27.57</v>
      </c>
      <c s="14" r="X6844">
        <v>499.0</v>
      </c>
      <c s="14" r="Y6844">
        <v>257.0</v>
      </c>
      <c t="str" s="15" r="Z6844">
        <f>Y6844/X6844</f>
        <v>51,50%</v>
      </c>
      <c s="14" r="AA6844">
        <v>226.0</v>
      </c>
      <c s="14" r="AB6844">
        <v>17.0</v>
      </c>
      <c s="13" r="AC6844">
        <v>0.0752212389380531</v>
      </c>
      <c s="14" r="AD6844">
        <v>448.0</v>
      </c>
      <c s="14" r="AE6844">
        <v>222.0</v>
      </c>
      <c s="13" r="AF6844">
        <v>0.495535714285714</v>
      </c>
      <c s="14" r="AG6844">
        <v>211.0</v>
      </c>
      <c s="14" r="AH6844">
        <v>26.0</v>
      </c>
      <c s="13" r="AI6844">
        <v>0.123222748815166</v>
      </c>
      <c t="str" s="16" r="AJ6844">
        <f>P6844-AB6844</f>
        <v>88</v>
      </c>
      <c t="str" s="15" r="AK6844">
        <f>(P6844-AB6844)/AB6844</f>
        <v>517,65%</v>
      </c>
      <c t="str" s="16" r="AL6844">
        <f>P6844-V6844</f>
        <v>-21</v>
      </c>
      <c t="str" s="13" r="AM6844">
        <f>(P6844-V6844)/V6844</f>
        <v>-16,67%</v>
      </c>
      <c s="13" r="AN6844"/>
    </row>
    <row r="6845">
      <c t="s" s="1" r="A6845">
        <v>45641</v>
      </c>
      <c t="s" s="20" r="B6845">
        <v>45642</v>
      </c>
      <c s="9" r="C6845">
        <v>66216.0</v>
      </c>
      <c t="s" s="21" r="D6845">
        <v>45643</v>
      </c>
      <c t="s" s="10" r="E6845">
        <v>45644</v>
      </c>
      <c t="s" s="10" r="F6845">
        <v>45645</v>
      </c>
      <c s="12" r="G6845">
        <v>9.2</v>
      </c>
      <c s="14" r="H6845">
        <v>10.8</v>
      </c>
      <c t="str" s="10" r="I6845">
        <f>H6845-G6845</f>
        <v>1,6</v>
      </c>
      <c t="s" s="10" r="J6845">
        <v>45646</v>
      </c>
      <c t="s" s="10" r="K6845">
        <v>45647</v>
      </c>
      <c s="14" r="L6845">
        <v>139.0</v>
      </c>
      <c s="14" r="M6845">
        <v>49.0</v>
      </c>
      <c s="14" r="N6845">
        <v>35.25</v>
      </c>
      <c s="14" r="O6845">
        <v>88.0</v>
      </c>
      <c s="14" r="P6845">
        <v>28.0</v>
      </c>
      <c t="str" s="13" r="Q6845">
        <f>P6845/O6845</f>
        <v>31,82%</v>
      </c>
      <c s="14" r="R6845">
        <v>140.0</v>
      </c>
      <c s="14" r="S6845">
        <v>12.0</v>
      </c>
      <c s="14" r="T6845">
        <v>8.57</v>
      </c>
      <c s="14" r="U6845">
        <v>124.0</v>
      </c>
      <c s="14" r="V6845">
        <v>30.0</v>
      </c>
      <c s="14" r="W6845">
        <v>24.19</v>
      </c>
      <c s="14" r="X6845">
        <v>141.0</v>
      </c>
      <c s="14" r="Y6845">
        <v>63.0</v>
      </c>
      <c t="str" s="15" r="Z6845">
        <f>Y6845/X6845</f>
        <v>44,68%</v>
      </c>
      <c s="14" r="AA6845">
        <v>71.0</v>
      </c>
      <c s="14" r="AB6845">
        <v>1.0</v>
      </c>
      <c s="13" r="AC6845">
        <v>0.0140845070422535</v>
      </c>
      <c s="14" r="AD6845">
        <v>146.0</v>
      </c>
      <c s="14" r="AE6845">
        <v>78.0</v>
      </c>
      <c s="13" r="AF6845">
        <v>0.534246575342466</v>
      </c>
      <c s="14" r="AG6845">
        <v>65.0</v>
      </c>
      <c s="14" r="AH6845">
        <v>3.0</v>
      </c>
      <c s="13" r="AI6845">
        <v>0.0461538461538462</v>
      </c>
      <c t="str" s="16" r="AJ6845">
        <f>P6845-AB6845</f>
        <v>27</v>
      </c>
      <c t="str" s="15" r="AK6845">
        <f>(P6845-AB6845)/AB6845</f>
        <v>2700,00%</v>
      </c>
      <c t="str" s="16" r="AL6845">
        <f>P6845-V6845</f>
        <v>-2</v>
      </c>
      <c t="str" s="13" r="AM6845">
        <f>(P6845-V6845)/V6845</f>
        <v>-6,67%</v>
      </c>
      <c s="13" r="AN6845"/>
    </row>
    <row r="6846">
      <c t="s" s="1" r="A6846">
        <v>45648</v>
      </c>
      <c t="s" s="20" r="B6846">
        <v>45649</v>
      </c>
      <c s="9" r="C6846">
        <v>66217.0</v>
      </c>
      <c t="s" s="21" r="D6846">
        <v>45650</v>
      </c>
      <c t="s" s="10" r="E6846">
        <v>45651</v>
      </c>
      <c t="s" s="10" r="F6846">
        <v>45652</v>
      </c>
      <c s="11" r="G6846">
        <v>8.7</v>
      </c>
      <c s="12" r="H6846">
        <v>10.1</v>
      </c>
      <c t="str" s="10" r="I6846">
        <f>H6846-G6846</f>
        <v>1,4</v>
      </c>
      <c t="s" s="10" r="J6846">
        <v>45653</v>
      </c>
      <c t="s" s="10" r="K6846">
        <v>45654</v>
      </c>
      <c s="14" r="L6846">
        <v>517.0</v>
      </c>
      <c s="14" r="M6846">
        <v>247.0</v>
      </c>
      <c s="14" r="N6846">
        <v>47.78</v>
      </c>
      <c s="14" r="O6846">
        <v>256.0</v>
      </c>
      <c s="14" r="P6846">
        <v>63.0</v>
      </c>
      <c t="str" s="13" r="Q6846">
        <f>P6846/O6846</f>
        <v>24,61%</v>
      </c>
      <c s="14" r="R6846">
        <v>498.0</v>
      </c>
      <c s="14" r="S6846">
        <v>44.0</v>
      </c>
      <c s="14" r="T6846">
        <v>8.84</v>
      </c>
      <c s="14" r="U6846">
        <v>445.0</v>
      </c>
      <c s="14" r="V6846">
        <v>88.0</v>
      </c>
      <c s="14" r="W6846">
        <v>19.78</v>
      </c>
      <c s="14" r="X6846">
        <v>464.0</v>
      </c>
      <c s="14" r="Y6846">
        <v>214.0</v>
      </c>
      <c t="str" s="15" r="Z6846">
        <f>Y6846/X6846</f>
        <v>46,12%</v>
      </c>
      <c s="14" r="AA6846">
        <v>241.0</v>
      </c>
      <c s="14" r="AB6846">
        <v>16.0</v>
      </c>
      <c s="13" r="AC6846">
        <v>0.0663900414937759</v>
      </c>
      <c s="14" r="AD6846">
        <v>405.0</v>
      </c>
      <c s="14" r="AE6846">
        <v>185.0</v>
      </c>
      <c s="13" r="AF6846">
        <v>0.45679012345679</v>
      </c>
      <c s="14" r="AG6846">
        <v>209.0</v>
      </c>
      <c s="14" r="AH6846">
        <v>17.0</v>
      </c>
      <c s="13" r="AI6846">
        <v>0.0813397129186603</v>
      </c>
      <c t="str" s="16" r="AJ6846">
        <f>P6846-AB6846</f>
        <v>47</v>
      </c>
      <c t="str" s="15" r="AK6846">
        <f>(P6846-AB6846)/AB6846</f>
        <v>293,75%</v>
      </c>
      <c t="str" s="16" r="AL6846">
        <f>P6846-V6846</f>
        <v>-25</v>
      </c>
      <c t="str" s="13" r="AM6846">
        <f>(P6846-V6846)/V6846</f>
        <v>-28,41%</v>
      </c>
      <c s="13" r="AN6846"/>
    </row>
    <row r="6847">
      <c t="s" s="1" r="A6847">
        <v>45655</v>
      </c>
      <c t="s" s="20" r="B6847">
        <v>45656</v>
      </c>
      <c s="9" r="C6847">
        <v>66218.0</v>
      </c>
      <c t="s" s="21" r="D6847">
        <v>45657</v>
      </c>
      <c t="s" s="10" r="E6847">
        <v>45658</v>
      </c>
      <c t="s" s="10" r="F6847">
        <v>45659</v>
      </c>
      <c s="23" r="G6847">
        <v>9.6</v>
      </c>
      <c s="14" r="H6847">
        <v>11.8</v>
      </c>
      <c t="str" s="10" r="I6847">
        <f>H6847-G6847</f>
        <v>2,2</v>
      </c>
      <c t="s" s="10" r="J6847">
        <v>45660</v>
      </c>
      <c t="s" s="10" r="K6847">
        <v>45661</v>
      </c>
      <c s="14" r="L6847">
        <v>1620.0</v>
      </c>
      <c s="14" r="M6847">
        <v>817.0</v>
      </c>
      <c s="14" r="N6847">
        <v>50.43</v>
      </c>
      <c s="14" r="O6847">
        <v>753.0</v>
      </c>
      <c s="14" r="P6847">
        <v>252.0</v>
      </c>
      <c t="str" s="13" r="Q6847">
        <f>P6847/O6847</f>
        <v>33,47%</v>
      </c>
      <c s="14" r="R6847">
        <v>1658.0</v>
      </c>
      <c s="14" r="S6847">
        <v>290.0</v>
      </c>
      <c s="14" r="T6847">
        <v>17.49</v>
      </c>
      <c s="14" r="U6847">
        <v>1328.0</v>
      </c>
      <c s="14" r="V6847">
        <v>348.0</v>
      </c>
      <c s="14" r="W6847">
        <v>26.2</v>
      </c>
      <c s="14" r="X6847">
        <v>1615.0</v>
      </c>
      <c s="14" r="Y6847">
        <v>923.0</v>
      </c>
      <c t="str" s="15" r="Z6847">
        <f>Y6847/X6847</f>
        <v>57,15%</v>
      </c>
      <c s="14" r="AA6847">
        <v>653.0</v>
      </c>
      <c s="14" r="AB6847">
        <v>70.0</v>
      </c>
      <c s="13" r="AC6847">
        <v>0.107197549770291</v>
      </c>
      <c s="14" r="AD6847">
        <v>1512.0</v>
      </c>
      <c s="14" r="AE6847">
        <v>813.0</v>
      </c>
      <c s="13" r="AF6847">
        <v>0.537698412698413</v>
      </c>
      <c s="14" r="AG6847">
        <v>652.0</v>
      </c>
      <c s="14" r="AH6847">
        <v>81.0</v>
      </c>
      <c s="13" r="AI6847">
        <v>0.124233128834356</v>
      </c>
      <c t="str" s="16" r="AJ6847">
        <f>P6847-AB6847</f>
        <v>182</v>
      </c>
      <c t="str" s="15" r="AK6847">
        <f>(P6847-AB6847)/AB6847</f>
        <v>260,00%</v>
      </c>
      <c t="str" s="16" r="AL6847">
        <f>P6847-V6847</f>
        <v>-96</v>
      </c>
      <c t="str" s="13" r="AM6847">
        <f>(P6847-V6847)/V6847</f>
        <v>-27,59%</v>
      </c>
      <c s="13" r="AN6847"/>
    </row>
    <row r="6848">
      <c t="s" s="1" r="A6848">
        <v>45662</v>
      </c>
      <c t="s" s="20" r="B6848">
        <v>45663</v>
      </c>
      <c s="9" r="C6848">
        <v>66219.0</v>
      </c>
      <c t="s" s="21" r="D6848">
        <v>45664</v>
      </c>
      <c t="s" s="10" r="E6848">
        <v>45665</v>
      </c>
      <c t="s" s="10" r="F6848">
        <v>45666</v>
      </c>
      <c s="12" r="G6848">
        <v>9.6</v>
      </c>
      <c s="14" r="H6848">
        <v>11.8</v>
      </c>
      <c t="str" s="10" r="I6848">
        <f>H6848-G6848</f>
        <v>2,2</v>
      </c>
      <c t="s" s="10" r="J6848">
        <v>45667</v>
      </c>
      <c t="s" s="10" r="K6848">
        <v>45668</v>
      </c>
      <c s="14" r="L6848">
        <v>418.0</v>
      </c>
      <c s="14" r="M6848">
        <v>157.0</v>
      </c>
      <c s="14" r="N6848">
        <v>37.56</v>
      </c>
      <c s="14" r="O6848">
        <v>245.0</v>
      </c>
      <c s="14" r="P6848">
        <v>77.0</v>
      </c>
      <c t="str" s="13" r="Q6848">
        <f>P6848/O6848</f>
        <v>31,43%</v>
      </c>
      <c s="14" r="R6848">
        <v>410.0</v>
      </c>
      <c s="14" r="S6848">
        <v>30.0</v>
      </c>
      <c s="14" r="T6848">
        <v>7.32</v>
      </c>
      <c s="14" r="U6848">
        <v>372.0</v>
      </c>
      <c s="14" r="V6848">
        <v>75.0</v>
      </c>
      <c s="14" r="W6848">
        <v>20.16</v>
      </c>
      <c s="14" r="X6848">
        <v>409.0</v>
      </c>
      <c s="14" r="Y6848">
        <v>193.0</v>
      </c>
      <c t="str" s="15" r="Z6848">
        <f>Y6848/X6848</f>
        <v>47,19%</v>
      </c>
      <c s="14" r="AA6848">
        <v>188.0</v>
      </c>
      <c s="14" r="AB6848">
        <v>13.0</v>
      </c>
      <c s="13" r="AC6848">
        <v>0.0691489361702128</v>
      </c>
      <c s="14" r="AD6848">
        <v>404.0</v>
      </c>
      <c s="14" r="AE6848">
        <v>200.0</v>
      </c>
      <c s="13" r="AF6848">
        <v>0.495049504950495</v>
      </c>
      <c s="14" r="AG6848">
        <v>187.0</v>
      </c>
      <c s="14" r="AH6848">
        <v>22.0</v>
      </c>
      <c s="13" r="AI6848">
        <v>0.117647058823529</v>
      </c>
      <c t="str" s="16" r="AJ6848">
        <f>P6848-AB6848</f>
        <v>64</v>
      </c>
      <c t="str" s="15" r="AK6848">
        <f>(P6848-AB6848)/AB6848</f>
        <v>492,31%</v>
      </c>
      <c t="str" s="16" r="AL6848">
        <f>P6848-V6848</f>
        <v>2</v>
      </c>
      <c t="str" s="13" r="AM6848">
        <f>(P6848-V6848)/V6848</f>
        <v>2,67%</v>
      </c>
      <c s="13" r="AN6848"/>
    </row>
    <row r="6849">
      <c t="s" s="1" r="A6849">
        <v>45669</v>
      </c>
      <c t="s" s="20" r="B6849">
        <v>45670</v>
      </c>
      <c s="9" r="C6849">
        <v>66220.0</v>
      </c>
      <c t="s" s="21" r="D6849">
        <v>45671</v>
      </c>
      <c t="s" s="10" r="E6849">
        <v>45672</v>
      </c>
      <c t="s" s="10" r="F6849">
        <v>45673</v>
      </c>
      <c s="12" r="G6849">
        <v>9.6</v>
      </c>
      <c s="14" r="H6849">
        <v>11.8</v>
      </c>
      <c t="str" s="10" r="I6849">
        <f>H6849-G6849</f>
        <v>2,2</v>
      </c>
      <c t="s" s="10" r="J6849">
        <v>45674</v>
      </c>
      <c t="s" s="10" r="K6849">
        <v>45675</v>
      </c>
      <c s="14" r="L6849">
        <v>168.0</v>
      </c>
      <c s="14" r="M6849">
        <v>79.0</v>
      </c>
      <c s="14" r="N6849">
        <v>47.02</v>
      </c>
      <c s="14" r="O6849">
        <v>80.0</v>
      </c>
      <c s="14" r="P6849">
        <v>26.0</v>
      </c>
      <c t="str" s="13" r="Q6849">
        <f>P6849/O6849</f>
        <v>32,50%</v>
      </c>
      <c s="14" r="R6849">
        <v>163.0</v>
      </c>
      <c s="14" r="S6849">
        <v>19.0</v>
      </c>
      <c s="14" r="T6849">
        <v>11.66</v>
      </c>
      <c s="14" r="U6849">
        <v>140.0</v>
      </c>
      <c s="14" r="V6849">
        <v>33.0</v>
      </c>
      <c s="14" r="W6849">
        <v>23.57</v>
      </c>
      <c s="14" r="X6849">
        <v>137.0</v>
      </c>
      <c s="14" r="Y6849">
        <v>56.0</v>
      </c>
      <c t="str" s="15" r="Z6849">
        <f>Y6849/X6849</f>
        <v>40,88%</v>
      </c>
      <c s="14" r="AA6849">
        <v>79.0</v>
      </c>
      <c s="14" r="AB6849">
        <v>4.0</v>
      </c>
      <c s="13" r="AC6849">
        <v>0.0506329113924051</v>
      </c>
      <c s="14" r="AD6849">
        <v>133.0</v>
      </c>
      <c s="14" r="AE6849">
        <v>56.0</v>
      </c>
      <c s="13" r="AF6849">
        <v>0.421052631578947</v>
      </c>
      <c s="14" r="AG6849">
        <v>68.0</v>
      </c>
      <c s="14" r="AH6849">
        <v>11.0</v>
      </c>
      <c s="13" r="AI6849">
        <v>0.161764705882353</v>
      </c>
      <c t="str" s="16" r="AJ6849">
        <f>P6849-AB6849</f>
        <v>22</v>
      </c>
      <c t="str" s="15" r="AK6849">
        <f>(P6849-AB6849)/AB6849</f>
        <v>550,00%</v>
      </c>
      <c t="str" s="16" r="AL6849">
        <f>P6849-V6849</f>
        <v>-7</v>
      </c>
      <c t="str" s="13" r="AM6849">
        <f>(P6849-V6849)/V6849</f>
        <v>-21,21%</v>
      </c>
      <c s="13" r="AN6849"/>
    </row>
    <row r="6850">
      <c t="s" s="1" r="A6850">
        <v>45676</v>
      </c>
      <c t="s" s="20" r="B6850">
        <v>45677</v>
      </c>
      <c s="9" r="C6850">
        <v>66221.0</v>
      </c>
      <c t="s" s="21" r="D6850">
        <v>45678</v>
      </c>
      <c t="s" s="10" r="E6850">
        <v>45679</v>
      </c>
      <c t="s" s="10" r="F6850">
        <v>45680</v>
      </c>
      <c s="12" r="G6850">
        <v>9.6</v>
      </c>
      <c s="14" r="H6850">
        <v>11.8</v>
      </c>
      <c t="str" s="10" r="I6850">
        <f>H6850-G6850</f>
        <v>2,2</v>
      </c>
      <c t="s" s="10" r="J6850">
        <v>45681</v>
      </c>
      <c t="s" s="10" r="K6850">
        <v>45682</v>
      </c>
      <c s="14" r="L6850">
        <v>294.0</v>
      </c>
      <c s="14" r="M6850">
        <v>128.0</v>
      </c>
      <c s="14" r="N6850">
        <v>43.54</v>
      </c>
      <c s="14" r="O6850">
        <v>154.0</v>
      </c>
      <c s="14" r="P6850">
        <v>46.0</v>
      </c>
      <c t="str" s="13" r="Q6850">
        <f>P6850/O6850</f>
        <v>29,87%</v>
      </c>
      <c s="14" r="R6850">
        <v>256.0</v>
      </c>
      <c s="14" r="S6850">
        <v>39.0</v>
      </c>
      <c s="14" r="T6850">
        <v>15.23</v>
      </c>
      <c s="14" r="U6850">
        <v>209.0</v>
      </c>
      <c s="14" r="V6850">
        <v>43.0</v>
      </c>
      <c s="14" r="W6850">
        <v>20.57</v>
      </c>
      <c s="14" r="X6850">
        <v>286.0</v>
      </c>
      <c s="14" r="Y6850">
        <v>136.0</v>
      </c>
      <c t="str" s="15" r="Z6850">
        <f>Y6850/X6850</f>
        <v>47,55%</v>
      </c>
      <c s="14" r="AA6850">
        <v>141.0</v>
      </c>
      <c s="14" r="AB6850">
        <v>7.0</v>
      </c>
      <c s="13" r="AC6850">
        <v>0.049645390070922</v>
      </c>
      <c s="14" r="AD6850">
        <v>291.0</v>
      </c>
      <c s="14" r="AE6850">
        <v>141.0</v>
      </c>
      <c s="13" r="AF6850">
        <v>0.484536082474227</v>
      </c>
      <c s="14" r="AG6850">
        <v>141.0</v>
      </c>
      <c s="14" r="AH6850">
        <v>19.0</v>
      </c>
      <c s="13" r="AI6850">
        <v>0.134751773049645</v>
      </c>
      <c t="str" s="16" r="AJ6850">
        <f>P6850-AB6850</f>
        <v>39</v>
      </c>
      <c t="str" s="15" r="AK6850">
        <f>(P6850-AB6850)/AB6850</f>
        <v>557,14%</v>
      </c>
      <c t="str" s="16" r="AL6850">
        <f>P6850-V6850</f>
        <v>3</v>
      </c>
      <c t="str" s="13" r="AM6850">
        <f>(P6850-V6850)/V6850</f>
        <v>6,98%</v>
      </c>
      <c s="13" r="AN6850"/>
    </row>
    <row r="6851">
      <c t="s" s="1" r="A6851">
        <v>45683</v>
      </c>
      <c t="s" s="20" r="B6851">
        <v>45684</v>
      </c>
      <c s="9" r="C6851">
        <v>66222.0</v>
      </c>
      <c t="s" s="21" r="D6851">
        <v>45685</v>
      </c>
      <c t="s" s="10" r="E6851">
        <v>45686</v>
      </c>
      <c t="s" s="10" r="F6851">
        <v>45687</v>
      </c>
      <c s="12" r="G6851">
        <v>9.6</v>
      </c>
      <c s="14" r="H6851">
        <v>11.8</v>
      </c>
      <c t="str" s="10" r="I6851">
        <f>H6851-G6851</f>
        <v>2,2</v>
      </c>
      <c t="s" s="10" r="J6851">
        <v>45688</v>
      </c>
      <c t="s" s="10" r="K6851">
        <v>45689</v>
      </c>
      <c s="14" r="L6851">
        <v>202.0</v>
      </c>
      <c s="14" r="M6851">
        <v>77.0</v>
      </c>
      <c s="14" r="N6851">
        <v>38.12</v>
      </c>
      <c s="14" r="O6851">
        <v>115.0</v>
      </c>
      <c s="14" r="P6851">
        <v>22.0</v>
      </c>
      <c t="str" s="13" r="Q6851">
        <f>P6851/O6851</f>
        <v>19,13%</v>
      </c>
      <c s="14" r="R6851">
        <v>189.0</v>
      </c>
      <c s="14" r="S6851">
        <v>23.0</v>
      </c>
      <c s="14" r="T6851">
        <v>12.17</v>
      </c>
      <c s="14" r="U6851">
        <v>165.0</v>
      </c>
      <c s="14" r="V6851">
        <v>30.0</v>
      </c>
      <c s="14" r="W6851">
        <v>18.18</v>
      </c>
      <c s="14" r="X6851">
        <v>203.0</v>
      </c>
      <c s="14" r="Y6851">
        <v>95.0</v>
      </c>
      <c t="str" s="15" r="Z6851">
        <f>Y6851/X6851</f>
        <v>46,80%</v>
      </c>
      <c s="14" r="AA6851">
        <v>98.0</v>
      </c>
      <c s="14" r="AB6851">
        <v>7.0</v>
      </c>
      <c s="13" r="AC6851">
        <v>0.0714285714285714</v>
      </c>
      <c s="14" r="AD6851">
        <v>192.0</v>
      </c>
      <c s="14" r="AE6851">
        <v>67.0</v>
      </c>
      <c s="13" r="AF6851">
        <v>0.348958333333333</v>
      </c>
      <c s="14" r="AG6851">
        <v>122.0</v>
      </c>
      <c s="14" r="AH6851">
        <v>10.0</v>
      </c>
      <c s="13" r="AI6851">
        <v>0.0819672131147541</v>
      </c>
      <c t="str" s="16" r="AJ6851">
        <f>P6851-AB6851</f>
        <v>15</v>
      </c>
      <c t="str" s="15" r="AK6851">
        <f>(P6851-AB6851)/AB6851</f>
        <v>214,29%</v>
      </c>
      <c t="str" s="16" r="AL6851">
        <f>P6851-V6851</f>
        <v>-8</v>
      </c>
      <c t="str" s="13" r="AM6851">
        <f>(P6851-V6851)/V6851</f>
        <v>-26,67%</v>
      </c>
      <c s="13" r="AN6851"/>
    </row>
    <row r="6852">
      <c t="s" s="1" r="A6852">
        <v>45690</v>
      </c>
      <c t="s" s="20" r="B6852">
        <v>45691</v>
      </c>
      <c s="9" r="C6852">
        <v>66223.0</v>
      </c>
      <c t="s" s="21" r="D6852">
        <v>45692</v>
      </c>
      <c t="s" s="10" r="E6852">
        <v>45693</v>
      </c>
      <c t="s" s="10" r="F6852">
        <v>45694</v>
      </c>
      <c s="12" r="G6852">
        <v>9.6</v>
      </c>
      <c s="14" r="H6852">
        <v>11.8</v>
      </c>
      <c t="str" s="10" r="I6852">
        <f>H6852-G6852</f>
        <v>2,2</v>
      </c>
      <c t="s" s="10" r="J6852">
        <v>45695</v>
      </c>
      <c t="s" s="10" r="K6852">
        <v>45696</v>
      </c>
      <c s="14" r="L6852">
        <v>599.0</v>
      </c>
      <c s="14" r="M6852">
        <v>273.0</v>
      </c>
      <c s="14" r="N6852">
        <v>45.58</v>
      </c>
      <c s="14" r="O6852">
        <v>313.0</v>
      </c>
      <c s="14" r="P6852">
        <v>113.0</v>
      </c>
      <c t="str" s="13" r="Q6852">
        <f>P6852/O6852</f>
        <v>36,10%</v>
      </c>
      <c s="14" r="R6852">
        <v>594.0</v>
      </c>
      <c s="14" r="S6852">
        <v>67.0</v>
      </c>
      <c s="14" r="T6852">
        <v>11.28</v>
      </c>
      <c s="14" r="U6852">
        <v>517.0</v>
      </c>
      <c s="14" r="V6852">
        <v>116.0</v>
      </c>
      <c s="14" r="W6852">
        <v>22.44</v>
      </c>
      <c s="14" r="X6852">
        <v>549.0</v>
      </c>
      <c s="14" r="Y6852">
        <v>300.0</v>
      </c>
      <c t="str" s="15" r="Z6852">
        <f>Y6852/X6852</f>
        <v>54,64%</v>
      </c>
      <c s="14" r="AA6852">
        <v>229.0</v>
      </c>
      <c s="14" r="AB6852">
        <v>24.0</v>
      </c>
      <c s="13" r="AC6852">
        <v>0.104803493449782</v>
      </c>
      <c s="14" r="AD6852">
        <v>515.0</v>
      </c>
      <c s="14" r="AE6852">
        <v>273.0</v>
      </c>
      <c s="13" r="AF6852">
        <v>0.530097087378641</v>
      </c>
      <c s="14" r="AG6852">
        <v>220.0</v>
      </c>
      <c s="14" r="AH6852">
        <v>31.0</v>
      </c>
      <c s="13" r="AI6852">
        <v>0.140909090909091</v>
      </c>
      <c t="str" s="16" r="AJ6852">
        <f>P6852-AB6852</f>
        <v>89</v>
      </c>
      <c t="str" s="15" r="AK6852">
        <f>(P6852-AB6852)/AB6852</f>
        <v>370,83%</v>
      </c>
      <c t="str" s="16" r="AL6852">
        <f>P6852-V6852</f>
        <v>-3</v>
      </c>
      <c t="str" s="13" r="AM6852">
        <f>(P6852-V6852)/V6852</f>
        <v>-2,59%</v>
      </c>
      <c s="13" r="AN6852"/>
    </row>
    <row r="6853">
      <c t="s" s="1" r="A6853">
        <v>45697</v>
      </c>
      <c t="s" s="20" r="B6853">
        <v>45698</v>
      </c>
      <c s="9" r="C6853">
        <v>66224.0</v>
      </c>
      <c t="s" s="21" r="D6853">
        <v>45699</v>
      </c>
      <c t="s" s="10" r="E6853">
        <v>45700</v>
      </c>
      <c t="s" s="10" r="F6853">
        <v>45701</v>
      </c>
      <c s="12" r="G6853">
        <v>9.6</v>
      </c>
      <c s="14" r="H6853">
        <v>11.8</v>
      </c>
      <c t="str" s="10" r="I6853">
        <f>H6853-G6853</f>
        <v>2,2</v>
      </c>
      <c t="s" s="10" r="J6853">
        <v>45702</v>
      </c>
      <c t="s" s="10" r="K6853">
        <v>45703</v>
      </c>
      <c s="14" r="L6853">
        <v>159.0</v>
      </c>
      <c s="14" r="M6853">
        <v>65.0</v>
      </c>
      <c s="14" r="N6853">
        <v>40.88</v>
      </c>
      <c s="14" r="O6853">
        <v>90.0</v>
      </c>
      <c s="14" r="P6853">
        <v>27.0</v>
      </c>
      <c t="str" s="13" r="Q6853">
        <f>P6853/O6853</f>
        <v>30,00%</v>
      </c>
      <c s="14" r="R6853">
        <v>168.0</v>
      </c>
      <c s="14" r="S6853">
        <v>14.0</v>
      </c>
      <c s="14" r="T6853">
        <v>8.33</v>
      </c>
      <c s="14" r="U6853">
        <v>150.0</v>
      </c>
      <c s="14" r="V6853">
        <v>35.0</v>
      </c>
      <c s="14" r="W6853">
        <v>23.33</v>
      </c>
      <c s="14" r="X6853">
        <v>167.0</v>
      </c>
      <c s="14" r="Y6853">
        <v>61.0</v>
      </c>
      <c t="str" s="15" r="Z6853">
        <f>Y6853/X6853</f>
        <v>36,53%</v>
      </c>
      <c s="14" r="AA6853">
        <v>104.0</v>
      </c>
      <c s="14" r="AB6853">
        <v>14.0</v>
      </c>
      <c s="13" r="AC6853">
        <v>0.134615384615385</v>
      </c>
      <c s="14" r="AD6853">
        <v>165.0</v>
      </c>
      <c s="14" r="AE6853">
        <v>68.0</v>
      </c>
      <c s="13" r="AF6853">
        <v>0.412121212121212</v>
      </c>
      <c s="14" r="AG6853">
        <v>96.0</v>
      </c>
      <c s="14" r="AH6853">
        <v>15.0</v>
      </c>
      <c s="13" r="AI6853">
        <v>0.15625</v>
      </c>
      <c t="str" s="16" r="AJ6853">
        <f>P6853-AB6853</f>
        <v>13</v>
      </c>
      <c t="str" s="15" r="AK6853">
        <f>(P6853-AB6853)/AB6853</f>
        <v>92,86%</v>
      </c>
      <c t="str" s="16" r="AL6853">
        <f>P6853-V6853</f>
        <v>-8</v>
      </c>
      <c t="str" s="13" r="AM6853">
        <f>(P6853-V6853)/V6853</f>
        <v>-22,86%</v>
      </c>
      <c s="13" r="AN6853"/>
    </row>
    <row r="6854">
      <c t="s" s="1" r="A6854">
        <v>45704</v>
      </c>
      <c t="s" s="20" r="B6854">
        <v>45705</v>
      </c>
      <c s="9" r="C6854">
        <v>66225.0</v>
      </c>
      <c t="s" s="21" r="D6854">
        <v>45706</v>
      </c>
      <c t="s" s="10" r="E6854">
        <v>45707</v>
      </c>
      <c t="s" s="10" r="F6854">
        <v>45708</v>
      </c>
      <c s="12" r="G6854">
        <v>9.6</v>
      </c>
      <c s="14" r="H6854">
        <v>11.8</v>
      </c>
      <c t="str" s="10" r="I6854">
        <f>H6854-G6854</f>
        <v>2,2</v>
      </c>
      <c t="s" s="10" r="J6854">
        <v>45709</v>
      </c>
      <c t="s" s="10" r="K6854">
        <v>45710</v>
      </c>
      <c s="14" r="L6854">
        <v>3631.0</v>
      </c>
      <c s="14" r="M6854">
        <v>1924.0</v>
      </c>
      <c s="14" r="N6854">
        <v>52.99</v>
      </c>
      <c s="14" r="O6854">
        <v>1586.0</v>
      </c>
      <c s="14" r="P6854">
        <v>441.0</v>
      </c>
      <c t="str" s="13" r="Q6854">
        <f>P6854/O6854</f>
        <v>27,81%</v>
      </c>
      <c s="14" r="R6854">
        <v>3651.0</v>
      </c>
      <c s="14" r="S6854">
        <v>656.0</v>
      </c>
      <c s="14" r="T6854">
        <v>17.97</v>
      </c>
      <c s="14" r="U6854">
        <v>2919.0</v>
      </c>
      <c s="14" r="V6854">
        <v>591.0</v>
      </c>
      <c s="14" r="W6854">
        <v>20.25</v>
      </c>
      <c s="14" r="X6854">
        <v>3626.0</v>
      </c>
      <c s="14" r="Y6854">
        <v>2072.0</v>
      </c>
      <c t="str" s="15" r="Z6854">
        <f>Y6854/X6854</f>
        <v>57,14%</v>
      </c>
      <c s="14" r="AA6854">
        <v>1409.0</v>
      </c>
      <c s="14" r="AB6854">
        <v>129.0</v>
      </c>
      <c s="13" r="AC6854">
        <v>0.0915542938254081</v>
      </c>
      <c s="14" r="AD6854">
        <v>3552.0</v>
      </c>
      <c s="14" r="AE6854">
        <v>1890.0</v>
      </c>
      <c s="13" r="AF6854">
        <v>0.532094594594595</v>
      </c>
      <c s="14" r="AG6854">
        <v>1556.0</v>
      </c>
      <c s="14" r="AH6854">
        <v>169.0</v>
      </c>
      <c s="13" r="AI6854">
        <v>0.108611825192802</v>
      </c>
      <c t="str" s="16" r="AJ6854">
        <f>P6854-AB6854</f>
        <v>312</v>
      </c>
      <c t="str" s="15" r="AK6854">
        <f>(P6854-AB6854)/AB6854</f>
        <v>241,86%</v>
      </c>
      <c t="str" s="16" r="AL6854">
        <f>P6854-V6854</f>
        <v>-150</v>
      </c>
      <c t="str" s="13" r="AM6854">
        <f>(P6854-V6854)/V6854</f>
        <v>-25,38%</v>
      </c>
      <c s="13" r="AN6854"/>
    </row>
    <row r="6855">
      <c t="s" s="1" r="A6855">
        <v>45711</v>
      </c>
      <c t="s" s="20" r="B6855">
        <v>45712</v>
      </c>
      <c s="9" r="C6855">
        <v>66226.0</v>
      </c>
      <c t="s" s="21" r="D6855">
        <v>45713</v>
      </c>
      <c t="s" s="10" r="E6855">
        <v>45714</v>
      </c>
      <c t="s" s="10" r="F6855">
        <v>45715</v>
      </c>
      <c s="12" r="G6855">
        <v>9.6</v>
      </c>
      <c s="14" r="H6855">
        <v>11.8</v>
      </c>
      <c t="str" s="10" r="I6855">
        <f>H6855-G6855</f>
        <v>2,2</v>
      </c>
      <c t="s" s="10" r="J6855">
        <v>45716</v>
      </c>
      <c t="s" s="10" r="K6855">
        <v>45717</v>
      </c>
      <c s="14" r="L6855">
        <v>600.0</v>
      </c>
      <c s="14" r="M6855">
        <v>283.0</v>
      </c>
      <c s="14" r="N6855">
        <v>47.17</v>
      </c>
      <c s="14" r="O6855">
        <v>299.0</v>
      </c>
      <c s="14" r="P6855">
        <v>66.0</v>
      </c>
      <c t="str" s="13" r="Q6855">
        <f>P6855/O6855</f>
        <v>22,07%</v>
      </c>
      <c s="14" r="R6855">
        <v>555.0</v>
      </c>
      <c s="14" r="S6855">
        <v>87.0</v>
      </c>
      <c s="14" r="T6855">
        <v>15.68</v>
      </c>
      <c s="14" r="U6855">
        <v>459.0</v>
      </c>
      <c s="14" r="V6855">
        <v>72.0</v>
      </c>
      <c s="14" r="W6855">
        <v>15.69</v>
      </c>
      <c s="14" r="X6855">
        <v>597.0</v>
      </c>
      <c s="14" r="Y6855">
        <v>266.0</v>
      </c>
      <c t="str" s="15" r="Z6855">
        <f>Y6855/X6855</f>
        <v>44,56%</v>
      </c>
      <c s="14" r="AA6855">
        <v>305.0</v>
      </c>
      <c s="14" r="AB6855">
        <v>10.0</v>
      </c>
      <c s="13" r="AC6855">
        <v>0.0327868852459016</v>
      </c>
      <c s="14" r="AD6855">
        <v>628.0</v>
      </c>
      <c s="14" r="AE6855">
        <v>271.0</v>
      </c>
      <c s="13" r="AF6855">
        <v>0.431528662420382</v>
      </c>
      <c s="14" r="AG6855">
        <v>336.0</v>
      </c>
      <c s="14" r="AH6855">
        <v>19.0</v>
      </c>
      <c s="13" r="AI6855">
        <v>0.0565476190476191</v>
      </c>
      <c t="str" s="16" r="AJ6855">
        <f>P6855-AB6855</f>
        <v>56</v>
      </c>
      <c t="str" s="15" r="AK6855">
        <f>(P6855-AB6855)/AB6855</f>
        <v>560,00%</v>
      </c>
      <c t="str" s="16" r="AL6855">
        <f>P6855-V6855</f>
        <v>-6</v>
      </c>
      <c t="str" s="13" r="AM6855">
        <f>(P6855-V6855)/V6855</f>
        <v>-8,33%</v>
      </c>
      <c s="13" r="AN6855"/>
    </row>
    <row r="6856">
      <c t="s" s="1" r="A6856">
        <v>45718</v>
      </c>
      <c t="s" s="20" r="B6856">
        <v>45719</v>
      </c>
      <c s="9" r="C6856">
        <v>66227.0</v>
      </c>
      <c t="s" s="21" r="D6856">
        <v>45720</v>
      </c>
      <c t="s" s="10" r="E6856">
        <v>45721</v>
      </c>
      <c t="s" s="10" r="F6856">
        <v>45722</v>
      </c>
      <c s="11" r="G6856">
        <v>8.7</v>
      </c>
      <c s="12" r="H6856">
        <v>10.1</v>
      </c>
      <c t="str" s="10" r="I6856">
        <f>H6856-G6856</f>
        <v>1,4</v>
      </c>
      <c t="s" s="10" r="J6856">
        <v>45723</v>
      </c>
      <c t="s" s="10" r="K6856">
        <v>45724</v>
      </c>
      <c s="14" r="L6856">
        <v>428.0</v>
      </c>
      <c s="14" r="M6856">
        <v>216.0</v>
      </c>
      <c s="14" r="N6856">
        <v>50.47</v>
      </c>
      <c s="14" r="O6856">
        <v>205.0</v>
      </c>
      <c s="14" r="P6856">
        <v>82.0</v>
      </c>
      <c t="str" s="13" r="Q6856">
        <f>P6856/O6856</f>
        <v>40,00%</v>
      </c>
      <c s="14" r="R6856">
        <v>438.0</v>
      </c>
      <c s="14" r="S6856">
        <v>69.0</v>
      </c>
      <c s="14" r="T6856">
        <v>15.75</v>
      </c>
      <c s="14" r="U6856">
        <v>360.0</v>
      </c>
      <c s="14" r="V6856">
        <v>88.0</v>
      </c>
      <c s="14" r="W6856">
        <v>24.44</v>
      </c>
      <c s="14" r="X6856">
        <v>425.0</v>
      </c>
      <c s="14" r="Y6856">
        <v>223.0</v>
      </c>
      <c t="str" s="15" r="Z6856">
        <f>Y6856/X6856</f>
        <v>52,47%</v>
      </c>
      <c s="14" r="AA6856">
        <v>186.0</v>
      </c>
      <c s="14" r="AB6856">
        <v>19.0</v>
      </c>
      <c s="13" r="AC6856">
        <v>0.102150537634409</v>
      </c>
      <c s="14" r="AD6856">
        <v>336.0</v>
      </c>
      <c s="14" r="AE6856">
        <v>169.0</v>
      </c>
      <c s="13" r="AF6856">
        <v>0.50297619047619</v>
      </c>
      <c s="14" r="AG6856">
        <v>159.0</v>
      </c>
      <c s="14" r="AH6856">
        <v>18.0</v>
      </c>
      <c s="13" r="AI6856">
        <v>0.113207547169811</v>
      </c>
      <c t="str" s="16" r="AJ6856">
        <f>P6856-AB6856</f>
        <v>63</v>
      </c>
      <c t="str" s="15" r="AK6856">
        <f>(P6856-AB6856)/AB6856</f>
        <v>331,58%</v>
      </c>
      <c t="str" s="16" r="AL6856">
        <f>P6856-V6856</f>
        <v>-6</v>
      </c>
      <c t="str" s="13" r="AM6856">
        <f>(P6856-V6856)/V6856</f>
        <v>-6,82%</v>
      </c>
      <c s="13" r="AN6856"/>
    </row>
    <row r="6857">
      <c t="s" s="1" r="A6857">
        <v>45725</v>
      </c>
      <c t="s" s="20" r="B6857">
        <v>45726</v>
      </c>
      <c s="9" r="C6857">
        <v>66228.0</v>
      </c>
      <c t="s" s="21" r="D6857">
        <v>45727</v>
      </c>
      <c t="s" s="10" r="E6857">
        <v>45728</v>
      </c>
      <c t="s" s="10" r="F6857">
        <v>45729</v>
      </c>
      <c s="23" r="G6857">
        <v>9.6</v>
      </c>
      <c s="14" r="H6857">
        <v>11.8</v>
      </c>
      <c t="str" s="10" r="I6857">
        <f>H6857-G6857</f>
        <v>2,2</v>
      </c>
      <c t="s" s="10" r="J6857">
        <v>45730</v>
      </c>
      <c t="s" s="10" r="K6857">
        <v>45731</v>
      </c>
      <c s="14" r="L6857">
        <v>596.0</v>
      </c>
      <c s="14" r="M6857">
        <v>299.0</v>
      </c>
      <c s="14" r="N6857">
        <v>50.17</v>
      </c>
      <c s="14" r="O6857">
        <v>283.0</v>
      </c>
      <c s="14" r="P6857">
        <v>87.0</v>
      </c>
      <c t="str" s="13" r="Q6857">
        <f>P6857/O6857</f>
        <v>30,74%</v>
      </c>
      <c s="14" r="R6857">
        <v>590.0</v>
      </c>
      <c s="14" r="S6857">
        <v>93.0</v>
      </c>
      <c s="14" r="T6857">
        <v>15.76</v>
      </c>
      <c s="14" r="U6857">
        <v>495.0</v>
      </c>
      <c s="14" r="V6857">
        <v>96.0</v>
      </c>
      <c s="14" r="W6857">
        <v>19.39</v>
      </c>
      <c s="14" r="X6857">
        <v>605.0</v>
      </c>
      <c s="14" r="Y6857">
        <v>321.0</v>
      </c>
      <c t="str" s="15" r="Z6857">
        <f>Y6857/X6857</f>
        <v>53,06%</v>
      </c>
      <c s="14" r="AA6857">
        <v>260.0</v>
      </c>
      <c s="14" r="AB6857">
        <v>13.0</v>
      </c>
      <c s="13" r="AC6857">
        <v>0.05</v>
      </c>
      <c s="14" r="AD6857">
        <v>567.0</v>
      </c>
      <c s="14" r="AE6857">
        <v>286.0</v>
      </c>
      <c s="13" r="AF6857">
        <v>0.504409171075838</v>
      </c>
      <c s="14" r="AG6857">
        <v>266.0</v>
      </c>
      <c s="14" r="AH6857">
        <v>15.0</v>
      </c>
      <c s="13" r="AI6857">
        <v>0.056390977443609</v>
      </c>
      <c t="str" s="16" r="AJ6857">
        <f>P6857-AB6857</f>
        <v>74</v>
      </c>
      <c t="str" s="15" r="AK6857">
        <f>(P6857-AB6857)/AB6857</f>
        <v>569,23%</v>
      </c>
      <c t="str" s="16" r="AL6857">
        <f>P6857-V6857</f>
        <v>-9</v>
      </c>
      <c t="str" s="13" r="AM6857">
        <f>(P6857-V6857)/V6857</f>
        <v>-9,38%</v>
      </c>
      <c s="13" r="AN6857"/>
    </row>
    <row r="6858">
      <c t="s" s="1" r="A6858">
        <v>45732</v>
      </c>
      <c t="s" s="20" r="B6858">
        <v>45733</v>
      </c>
      <c s="9" r="C6858">
        <v>66230.0</v>
      </c>
      <c t="s" s="21" r="D6858">
        <v>45734</v>
      </c>
      <c t="s" s="10" r="E6858">
        <v>45735</v>
      </c>
      <c t="s" s="10" r="F6858">
        <v>45736</v>
      </c>
      <c s="11" r="G6858">
        <v>8.7</v>
      </c>
      <c s="12" r="H6858">
        <v>10.1</v>
      </c>
      <c t="str" s="10" r="I6858">
        <f>H6858-G6858</f>
        <v>1,4</v>
      </c>
      <c t="s" s="10" r="J6858">
        <v>45737</v>
      </c>
      <c t="s" s="10" r="K6858">
        <v>45738</v>
      </c>
      <c s="14" r="L6858">
        <v>3258.0</v>
      </c>
      <c s="14" r="M6858">
        <v>1716.0</v>
      </c>
      <c s="14" r="N6858">
        <v>52.67</v>
      </c>
      <c s="14" r="O6858">
        <v>1446.0</v>
      </c>
      <c s="14" r="P6858">
        <v>423.0</v>
      </c>
      <c t="str" s="13" r="Q6858">
        <f>P6858/O6858</f>
        <v>29,25%</v>
      </c>
      <c s="14" r="R6858">
        <v>3080.0</v>
      </c>
      <c s="14" r="S6858">
        <v>490.0</v>
      </c>
      <c s="14" r="T6858">
        <v>15.91</v>
      </c>
      <c s="14" r="U6858">
        <v>2537.0</v>
      </c>
      <c s="14" r="V6858">
        <v>539.0</v>
      </c>
      <c s="14" r="W6858">
        <v>21.25</v>
      </c>
      <c s="14" r="X6858">
        <v>2801.0</v>
      </c>
      <c s="14" r="Y6858">
        <v>1581.0</v>
      </c>
      <c t="str" s="15" r="Z6858">
        <f>Y6858/X6858</f>
        <v>56,44%</v>
      </c>
      <c s="14" r="AA6858">
        <v>1127.0</v>
      </c>
      <c s="14" r="AB6858">
        <v>79.0</v>
      </c>
      <c s="13" r="AC6858">
        <v>0.0700976042590949</v>
      </c>
      <c s="14" r="AD6858">
        <v>2461.0</v>
      </c>
      <c s="14" r="AE6858">
        <v>1266.0</v>
      </c>
      <c s="13" r="AF6858">
        <v>0.514425030475417</v>
      </c>
      <c s="14" r="AG6858">
        <v>1117.0</v>
      </c>
      <c s="14" r="AH6858">
        <v>133.0</v>
      </c>
      <c s="13" r="AI6858">
        <v>0.119068934646374</v>
      </c>
      <c t="str" s="16" r="AJ6858">
        <f>P6858-AB6858</f>
        <v>344</v>
      </c>
      <c t="str" s="15" r="AK6858">
        <f>(P6858-AB6858)/AB6858</f>
        <v>435,44%</v>
      </c>
      <c t="str" s="16" r="AL6858">
        <f>P6858-V6858</f>
        <v>-116</v>
      </c>
      <c t="str" s="13" r="AM6858">
        <f>(P6858-V6858)/V6858</f>
        <v>-21,52%</v>
      </c>
      <c s="13" r="AN6858"/>
    </row>
    <row r="6859">
      <c t="s" s="1" r="A6859">
        <v>45739</v>
      </c>
      <c t="s" s="20" r="B6859">
        <v>45740</v>
      </c>
      <c s="9" r="C6859">
        <v>66231.0</v>
      </c>
      <c t="s" s="21" r="D6859">
        <v>45741</v>
      </c>
      <c t="s" s="10" r="E6859">
        <v>45742</v>
      </c>
      <c t="s" s="10" r="F6859">
        <v>45743</v>
      </c>
      <c s="23" r="G6859">
        <v>9.6</v>
      </c>
      <c s="14" r="H6859">
        <v>11.8</v>
      </c>
      <c t="str" s="10" r="I6859">
        <f>H6859-G6859</f>
        <v>2,2</v>
      </c>
      <c t="s" s="10" r="J6859">
        <v>45744</v>
      </c>
      <c t="s" s="10" r="K6859">
        <v>45745</v>
      </c>
      <c s="14" r="L6859">
        <v>330.0</v>
      </c>
      <c s="14" r="M6859">
        <v>168.0</v>
      </c>
      <c s="14" r="N6859">
        <v>50.91</v>
      </c>
      <c s="14" r="O6859">
        <v>153.0</v>
      </c>
      <c s="14" r="P6859">
        <v>35.0</v>
      </c>
      <c t="str" s="13" r="Q6859">
        <f>P6859/O6859</f>
        <v>22,88%</v>
      </c>
      <c s="14" r="R6859">
        <v>312.0</v>
      </c>
      <c s="14" r="S6859">
        <v>55.0</v>
      </c>
      <c s="14" r="T6859">
        <v>17.63</v>
      </c>
      <c s="14" r="U6859">
        <v>252.0</v>
      </c>
      <c s="14" r="V6859">
        <v>37.0</v>
      </c>
      <c s="14" r="W6859">
        <v>14.68</v>
      </c>
      <c s="14" r="X6859">
        <v>318.0</v>
      </c>
      <c s="14" r="Y6859">
        <v>140.0</v>
      </c>
      <c t="str" s="15" r="Z6859">
        <f>Y6859/X6859</f>
        <v>44,03%</v>
      </c>
      <c s="14" r="AA6859">
        <v>169.0</v>
      </c>
      <c s="14" r="AB6859">
        <v>7.0</v>
      </c>
      <c s="13" r="AC6859">
        <v>0.0414201183431953</v>
      </c>
      <c s="14" r="AD6859">
        <v>318.0</v>
      </c>
      <c s="14" r="AE6859">
        <v>139.0</v>
      </c>
      <c s="13" r="AF6859">
        <v>0.437106918238994</v>
      </c>
      <c s="14" r="AG6859">
        <v>170.0</v>
      </c>
      <c s="14" r="AH6859">
        <v>10.0</v>
      </c>
      <c s="13" r="AI6859">
        <v>0.0588235294117647</v>
      </c>
      <c t="str" s="16" r="AJ6859">
        <f>P6859-AB6859</f>
        <v>28</v>
      </c>
      <c t="str" s="15" r="AK6859">
        <f>(P6859-AB6859)/AB6859</f>
        <v>400,00%</v>
      </c>
      <c t="str" s="16" r="AL6859">
        <f>P6859-V6859</f>
        <v>-2</v>
      </c>
      <c t="str" s="13" r="AM6859">
        <f>(P6859-V6859)/V6859</f>
        <v>-5,41%</v>
      </c>
      <c s="13" r="AN6859"/>
    </row>
    <row r="6860">
      <c t="s" s="1" r="A6860">
        <v>45746</v>
      </c>
      <c t="s" s="20" r="B6860">
        <v>45747</v>
      </c>
      <c s="9" r="C6860">
        <v>66232.0</v>
      </c>
      <c t="s" s="21" r="D6860">
        <v>45748</v>
      </c>
      <c t="s" s="10" r="E6860">
        <v>45749</v>
      </c>
      <c t="s" s="10" r="F6860">
        <v>45750</v>
      </c>
      <c s="12" r="G6860">
        <v>9.6</v>
      </c>
      <c s="14" r="H6860">
        <v>11.8</v>
      </c>
      <c t="str" s="10" r="I6860">
        <f>H6860-G6860</f>
        <v>2,2</v>
      </c>
      <c t="s" s="10" r="J6860">
        <v>45751</v>
      </c>
      <c t="s" s="10" r="K6860">
        <v>45752</v>
      </c>
      <c s="14" r="L6860">
        <v>401.0</v>
      </c>
      <c s="14" r="M6860">
        <v>173.0</v>
      </c>
      <c s="14" r="N6860">
        <v>43.14</v>
      </c>
      <c s="14" r="O6860">
        <v>216.0</v>
      </c>
      <c s="14" r="P6860">
        <v>64.0</v>
      </c>
      <c t="str" s="13" r="Q6860">
        <f>P6860/O6860</f>
        <v>29,63%</v>
      </c>
      <c s="14" r="R6860">
        <v>379.0</v>
      </c>
      <c s="14" r="S6860">
        <v>30.0</v>
      </c>
      <c s="14" r="T6860">
        <v>7.92</v>
      </c>
      <c s="14" r="U6860">
        <v>340.0</v>
      </c>
      <c s="14" r="V6860">
        <v>94.0</v>
      </c>
      <c s="14" r="W6860">
        <v>27.65</v>
      </c>
      <c s="14" r="X6860">
        <v>375.0</v>
      </c>
      <c s="14" r="Y6860">
        <v>166.0</v>
      </c>
      <c t="str" s="15" r="Z6860">
        <f>Y6860/X6860</f>
        <v>44,27%</v>
      </c>
      <c s="14" r="AA6860">
        <v>193.0</v>
      </c>
      <c s="14" r="AB6860">
        <v>17.0</v>
      </c>
      <c s="13" r="AC6860">
        <v>0.0880829015544041</v>
      </c>
      <c s="14" r="AD6860">
        <v>361.0</v>
      </c>
      <c s="14" r="AE6860">
        <v>196.0</v>
      </c>
      <c s="13" r="AF6860">
        <v>0.542936288088643</v>
      </c>
      <c s="14" r="AG6860">
        <v>155.0</v>
      </c>
      <c s="14" r="AH6860">
        <v>26.0</v>
      </c>
      <c s="13" r="AI6860">
        <v>0.167741935483871</v>
      </c>
      <c t="str" s="16" r="AJ6860">
        <f>P6860-AB6860</f>
        <v>47</v>
      </c>
      <c t="str" s="15" r="AK6860">
        <f>(P6860-AB6860)/AB6860</f>
        <v>276,47%</v>
      </c>
      <c t="str" s="16" r="AL6860">
        <f>P6860-V6860</f>
        <v>-30</v>
      </c>
      <c t="str" s="13" r="AM6860">
        <f>(P6860-V6860)/V6860</f>
        <v>-31,91%</v>
      </c>
      <c s="13" r="AN6860"/>
    </row>
    <row r="6861">
      <c t="s" s="1" r="A6861">
        <v>45753</v>
      </c>
      <c t="s" s="20" r="B6861">
        <v>45754</v>
      </c>
      <c s="9" r="C6861">
        <v>66233.0</v>
      </c>
      <c t="s" s="21" r="D6861">
        <v>45755</v>
      </c>
      <c t="s" s="10" r="E6861">
        <v>45756</v>
      </c>
      <c t="s" s="10" r="F6861">
        <v>45757</v>
      </c>
      <c s="12" r="G6861">
        <v>9.6</v>
      </c>
      <c s="14" r="H6861">
        <v>11.8</v>
      </c>
      <c t="str" s="10" r="I6861">
        <f>H6861-G6861</f>
        <v>2,2</v>
      </c>
      <c t="s" s="10" r="J6861">
        <v>45758</v>
      </c>
      <c t="s" s="10" r="K6861">
        <v>45759</v>
      </c>
      <c s="14" r="L6861">
        <v>117.0</v>
      </c>
      <c s="14" r="M6861">
        <v>49.0</v>
      </c>
      <c s="14" r="N6861">
        <v>41.88</v>
      </c>
      <c s="14" r="O6861">
        <v>64.0</v>
      </c>
      <c s="14" r="P6861">
        <v>15.0</v>
      </c>
      <c t="str" s="13" r="Q6861">
        <f>P6861/O6861</f>
        <v>23,44%</v>
      </c>
      <c s="14" r="R6861">
        <v>106.0</v>
      </c>
      <c s="14" r="S6861">
        <v>10.0</v>
      </c>
      <c s="14" r="T6861">
        <v>9.43</v>
      </c>
      <c s="14" r="U6861">
        <v>93.0</v>
      </c>
      <c s="14" r="V6861">
        <v>22.0</v>
      </c>
      <c s="14" r="W6861">
        <v>23.66</v>
      </c>
      <c s="14" r="X6861">
        <v>107.0</v>
      </c>
      <c s="14" r="Y6861">
        <v>47.0</v>
      </c>
      <c t="str" s="15" r="Z6861">
        <f>Y6861/X6861</f>
        <v>43,93%</v>
      </c>
      <c s="14" r="AA6861">
        <v>54.0</v>
      </c>
      <c s="14" r="AB6861">
        <v>1.0</v>
      </c>
      <c s="13" r="AC6861">
        <v>0.0185185185185185</v>
      </c>
      <c s="14" r="AD6861">
        <v>108.0</v>
      </c>
      <c s="14" r="AE6861">
        <v>55.0</v>
      </c>
      <c s="13" r="AF6861">
        <v>0.509259259259259</v>
      </c>
      <c s="14" r="AG6861">
        <v>51.0</v>
      </c>
      <c s="14" r="AH6861">
        <v>5.0</v>
      </c>
      <c s="13" r="AI6861">
        <v>0.0980392156862745</v>
      </c>
      <c t="str" s="16" r="AJ6861">
        <f>P6861-AB6861</f>
        <v>14</v>
      </c>
      <c t="str" s="15" r="AK6861">
        <f>(P6861-AB6861)/AB6861</f>
        <v>1400,00%</v>
      </c>
      <c t="str" s="16" r="AL6861">
        <f>P6861-V6861</f>
        <v>-7</v>
      </c>
      <c t="str" s="13" r="AM6861">
        <f>(P6861-V6861)/V6861</f>
        <v>-31,82%</v>
      </c>
      <c s="13" r="AN6861"/>
    </row>
    <row r="6862">
      <c t="s" s="1" r="A6862">
        <v>45760</v>
      </c>
      <c t="s" s="20" r="B6862">
        <v>45761</v>
      </c>
      <c s="9" r="C6862">
        <v>66234.0</v>
      </c>
      <c t="s" s="21" r="D6862">
        <v>45762</v>
      </c>
      <c t="s" s="10" r="E6862">
        <v>45763</v>
      </c>
      <c t="s" s="10" r="F6862">
        <v>45764</v>
      </c>
      <c s="11" r="G6862">
        <v>8.7</v>
      </c>
      <c s="12" r="H6862">
        <v>10.1</v>
      </c>
      <c t="str" s="10" r="I6862">
        <f>H6862-G6862</f>
        <v>1,4</v>
      </c>
      <c t="s" s="10" r="J6862">
        <v>45765</v>
      </c>
      <c t="s" s="10" r="K6862">
        <v>45766</v>
      </c>
      <c s="14" r="L6862">
        <v>906.0</v>
      </c>
      <c s="14" r="M6862">
        <v>473.0</v>
      </c>
      <c s="14" r="N6862">
        <v>52.21</v>
      </c>
      <c s="14" r="O6862">
        <v>405.0</v>
      </c>
      <c s="14" r="P6862">
        <v>111.0</v>
      </c>
      <c t="str" s="13" r="Q6862">
        <f>P6862/O6862</f>
        <v>27,41%</v>
      </c>
      <c s="14" r="R6862">
        <v>912.0</v>
      </c>
      <c s="14" r="S6862">
        <v>97.0</v>
      </c>
      <c s="14" r="T6862">
        <v>10.64</v>
      </c>
      <c s="14" r="U6862">
        <v>802.0</v>
      </c>
      <c s="14" r="V6862">
        <v>197.0</v>
      </c>
      <c s="14" r="W6862">
        <v>24.56</v>
      </c>
      <c s="14" r="X6862">
        <v>867.0</v>
      </c>
      <c s="14" r="Y6862">
        <v>432.0</v>
      </c>
      <c t="str" s="15" r="Z6862">
        <f>Y6862/X6862</f>
        <v>49,83%</v>
      </c>
      <c s="14" r="AA6862">
        <v>404.0</v>
      </c>
      <c s="14" r="AB6862">
        <v>23.0</v>
      </c>
      <c s="13" r="AC6862">
        <v>0.0569306930693069</v>
      </c>
      <c s="14" r="AD6862">
        <v>786.0</v>
      </c>
      <c s="14" r="AE6862">
        <v>419.0</v>
      </c>
      <c s="13" r="AF6862">
        <v>0.533078880407125</v>
      </c>
      <c s="14" r="AG6862">
        <v>354.0</v>
      </c>
      <c s="14" r="AH6862">
        <v>28.0</v>
      </c>
      <c s="13" r="AI6862">
        <v>0.0790960451977401</v>
      </c>
      <c t="str" s="16" r="AJ6862">
        <f>P6862-AB6862</f>
        <v>88</v>
      </c>
      <c t="str" s="15" r="AK6862">
        <f>(P6862-AB6862)/AB6862</f>
        <v>382,61%</v>
      </c>
      <c t="str" s="16" r="AL6862">
        <f>P6862-V6862</f>
        <v>-86</v>
      </c>
      <c t="str" s="13" r="AM6862">
        <f>(P6862-V6862)/V6862</f>
        <v>-43,65%</v>
      </c>
      <c s="13" r="AN6862"/>
    </row>
    <row r="6863">
      <c t="s" s="1" r="A6863">
        <v>45767</v>
      </c>
      <c t="s" s="20" r="B6863">
        <v>45768</v>
      </c>
      <c s="21" r="C6863"/>
      <c t="s" s="21" r="D6863">
        <v>45769</v>
      </c>
      <c t="s" s="10" r="E6863">
        <v>45770</v>
      </c>
      <c t="s" s="10" r="F6863">
        <v>45771</v>
      </c>
      <c s="12" r="G6863">
        <v>9.6</v>
      </c>
      <c s="14" r="H6863">
        <v>11.8</v>
      </c>
      <c t="str" s="10" r="I6863">
        <f>H6863-G6863</f>
        <v>2,2</v>
      </c>
      <c t="s" s="10" r="J6863">
        <v>45772</v>
      </c>
      <c t="s" s="10" r="K6863">
        <v>45773</v>
      </c>
      <c s="14" r="L6863">
        <v>602.0</v>
      </c>
      <c s="14" r="M6863">
        <v>232.0</v>
      </c>
      <c s="14" r="N6863">
        <v>38.54</v>
      </c>
      <c s="14" r="O6863">
        <v>335.0</v>
      </c>
      <c s="14" r="P6863">
        <v>88.0</v>
      </c>
      <c t="str" s="13" r="Q6863">
        <f>P6863/O6863</f>
        <v>26,27%</v>
      </c>
      <c s="14" r="R6863">
        <v>598.0</v>
      </c>
      <c s="14" r="S6863">
        <v>56.0</v>
      </c>
      <c s="14" r="T6863">
        <v>9.36</v>
      </c>
      <c s="14" r="U6863">
        <v>535.0</v>
      </c>
      <c s="14" r="V6863">
        <v>113.0</v>
      </c>
      <c s="14" r="W6863">
        <v>21.12</v>
      </c>
      <c s="14" r="X6863">
        <v>586.0</v>
      </c>
      <c s="14" r="Y6863">
        <v>252.0</v>
      </c>
      <c t="str" s="15" r="Z6863">
        <f>Y6863/X6863</f>
        <v>43,00%</v>
      </c>
      <c s="14" r="AA6863">
        <v>309.0</v>
      </c>
      <c s="14" r="AB6863">
        <v>23.0</v>
      </c>
      <c s="13" r="AC6863">
        <v>0.0744336569579288</v>
      </c>
      <c s="14" r="AD6863">
        <v>546.0</v>
      </c>
      <c s="14" r="AE6863">
        <v>255.0</v>
      </c>
      <c s="13" r="AF6863">
        <v>0.467032967032967</v>
      </c>
      <c s="14" r="AG6863">
        <v>270.0</v>
      </c>
      <c s="14" r="AH6863">
        <v>26.0</v>
      </c>
      <c s="13" r="AI6863">
        <v>0.0962962962962963</v>
      </c>
      <c t="str" s="16" r="AJ6863">
        <f>P6863-AB6863</f>
        <v>65</v>
      </c>
      <c t="str" s="15" r="AK6863">
        <f>(P6863-AB6863)/AB6863</f>
        <v>282,61%</v>
      </c>
      <c t="str" s="16" r="AL6863">
        <f>P6863-V6863</f>
        <v>-25</v>
      </c>
      <c t="str" s="13" r="AM6863">
        <f>(P6863-V6863)/V6863</f>
        <v>-22,12%</v>
      </c>
      <c s="13" r="AN6863"/>
    </row>
    <row r="6864">
      <c s="18" r="A6864"/>
      <c s="18" r="B6864"/>
      <c s="18" r="C6864"/>
      <c s="18" r="D6864"/>
      <c s="18" r="E6864"/>
      <c s="18" r="F6864"/>
      <c s="18" r="G6864"/>
      <c s="18" r="H6864"/>
      <c s="18" r="I6864"/>
      <c s="18" r="J6864"/>
      <c s="18" r="K6864"/>
      <c s="18" r="L6864"/>
      <c s="18" r="M6864"/>
      <c s="18" r="N6864"/>
      <c s="18" r="O6864"/>
      <c s="18" r="P6864"/>
      <c s="28" r="Q6864"/>
      <c s="29" r="Z6864"/>
      <c s="30" r="AK6864"/>
      <c t="str" s="16" r="AL6864">
        <f>P6864-V6864</f>
        <v>0</v>
      </c>
    </row>
  </sheetData>
  <autoFilter ref="$A$1:$AN$6864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4.43" defaultRowHeight="15.75"/>
  <cols>
    <col min="1" customWidth="1" max="1" width="48.71"/>
  </cols>
  <sheetData>
    <row r="1">
      <c t="s" r="B1">
        <v>65536</v>
      </c>
      <c t="s" r="C1">
        <v>65537</v>
      </c>
      <c s="30" r="D1"/>
    </row>
    <row r="2">
      <c r="B2">
        <v>0.0</v>
      </c>
      <c r="C2">
        <v>0.0</v>
      </c>
      <c s="30" r="D2"/>
    </row>
    <row r="3">
      <c t="s" r="A3">
        <v>65538</v>
      </c>
      <c r="B3">
        <v>387288.0</v>
      </c>
      <c r="C3">
        <v>293360.0</v>
      </c>
      <c t="str" s="30" r="D3">
        <f>(C3-B3)/B3</f>
        <v>-24,25%</v>
      </c>
    </row>
    <row r="4">
      <c t="s" r="A4">
        <v>65539</v>
      </c>
      <c r="B4">
        <v>39199.0</v>
      </c>
      <c r="C4">
        <v>30672.0</v>
      </c>
      <c t="str" s="30" r="D4">
        <f>(C4-B4)/B4</f>
        <v>-21,75%</v>
      </c>
    </row>
    <row r="5">
      <c t="s" r="A5">
        <v>65540</v>
      </c>
      <c r="B5">
        <v>63182.0</v>
      </c>
      <c r="C5">
        <v>48332.0</v>
      </c>
      <c t="str" s="30" r="D5">
        <f>(C5-B5)/B5</f>
        <v>-23,50%</v>
      </c>
    </row>
    <row r="6">
      <c t="s" r="A6">
        <v>65541</v>
      </c>
      <c r="B6">
        <v>75394.0</v>
      </c>
      <c r="C6">
        <v>59791.0</v>
      </c>
      <c t="str" s="30" r="D6">
        <f>(C6-B6)/B6</f>
        <v>-20,70%</v>
      </c>
      <c t="s" s="3" r="F6">
        <v>65542</v>
      </c>
    </row>
    <row r="7">
      <c t="s" r="A7">
        <v>65543</v>
      </c>
      <c r="B7">
        <v>80717.0</v>
      </c>
      <c r="C7">
        <v>66235.0</v>
      </c>
      <c t="str" s="30" r="D7">
        <f>(C7-B7)/B7</f>
        <v>-17,94%</v>
      </c>
      <c t="s" s="3" r="F7">
        <v>65544</v>
      </c>
    </row>
    <row r="8">
      <c t="s" r="A8">
        <v>65545</v>
      </c>
      <c r="B8">
        <v>60368.0</v>
      </c>
      <c r="C8">
        <v>45948.0</v>
      </c>
      <c t="str" s="30" r="D8">
        <f>(C8-B8)/B8</f>
        <v>-23,89%</v>
      </c>
      <c t="s" s="37" r="F8">
        <v>65546</v>
      </c>
      <c s="36" r="G8"/>
      <c s="36" r="H8"/>
    </row>
    <row r="9">
      <c t="s" r="A9">
        <v>65547</v>
      </c>
      <c r="B9">
        <v>222624.0</v>
      </c>
      <c r="C9">
        <v>172635.0</v>
      </c>
      <c t="str" s="30" r="D9">
        <f>(C9-B9)/B9</f>
        <v>-22,45%</v>
      </c>
      <c t="s" s="3" r="F9">
        <v>65548</v>
      </c>
    </row>
    <row r="10">
      <c t="s" r="A10">
        <v>65549</v>
      </c>
      <c r="B10">
        <v>7747.0</v>
      </c>
      <c r="C10">
        <v>6237.0</v>
      </c>
      <c t="str" s="30" r="D10">
        <f>(C10-B10)/B10</f>
        <v>-19,49%</v>
      </c>
      <c t="s" s="3" r="F10">
        <v>65550</v>
      </c>
    </row>
    <row r="11">
      <c t="s" r="A11">
        <v>65551</v>
      </c>
      <c r="B11">
        <v>4597.0</v>
      </c>
      <c r="C11">
        <v>3569.0</v>
      </c>
      <c t="str" s="30" r="D11">
        <f>(C11-B11)/B11</f>
        <v>-22,36%</v>
      </c>
    </row>
    <row r="12">
      <c t="s" r="A12">
        <v>65552</v>
      </c>
      <c r="B12">
        <v>941116.0</v>
      </c>
      <c r="C12">
        <v>726779.0</v>
      </c>
      <c t="str" s="30" r="D12">
        <f>(C12-B12)/B12</f>
        <v>-22,77%</v>
      </c>
    </row>
    <row r="13">
      <c s="30" r="D13"/>
    </row>
    <row r="14">
      <c s="30" r="D14"/>
    </row>
    <row r="15">
      <c s="30" r="D15"/>
    </row>
    <row r="16">
      <c s="30" r="D16"/>
    </row>
    <row r="17">
      <c s="30" r="D17"/>
    </row>
    <row r="18">
      <c s="30" r="D18"/>
    </row>
    <row r="19">
      <c s="30" r="D19"/>
    </row>
    <row r="20">
      <c s="30" r="D20"/>
    </row>
    <row r="21">
      <c s="30" r="D21"/>
    </row>
    <row r="22">
      <c s="30" r="D22"/>
    </row>
    <row r="23">
      <c s="30" r="D23"/>
    </row>
    <row r="24">
      <c s="30" r="D24"/>
    </row>
    <row r="25">
      <c s="30" r="D25"/>
    </row>
    <row r="26">
      <c s="30" r="D26"/>
    </row>
    <row r="27">
      <c s="30" r="D27"/>
    </row>
    <row r="28">
      <c s="30" r="D28"/>
    </row>
    <row r="29">
      <c s="30" r="D29"/>
    </row>
    <row r="30">
      <c s="30" r="D30"/>
    </row>
    <row r="31">
      <c s="30" r="D31"/>
    </row>
    <row r="32">
      <c s="30" r="D32"/>
    </row>
    <row r="33">
      <c s="30" r="D33"/>
    </row>
    <row r="34">
      <c s="30" r="D34"/>
    </row>
    <row r="35">
      <c s="30" r="D35"/>
    </row>
    <row r="36">
      <c s="30" r="D36"/>
    </row>
    <row r="37">
      <c s="30" r="D37"/>
    </row>
    <row r="38">
      <c s="30" r="D38"/>
    </row>
    <row r="39">
      <c s="30" r="D39"/>
    </row>
    <row r="40">
      <c s="30" r="D40"/>
    </row>
    <row r="41">
      <c s="30" r="D41"/>
    </row>
    <row r="42">
      <c s="30" r="D42"/>
    </row>
    <row r="43">
      <c s="30" r="D43"/>
    </row>
    <row r="44">
      <c s="30" r="D44"/>
    </row>
    <row r="45">
      <c s="30" r="D45"/>
    </row>
    <row r="46">
      <c s="30" r="D46"/>
    </row>
    <row r="47">
      <c s="30" r="D47"/>
    </row>
    <row r="48">
      <c s="30" r="D48"/>
    </row>
    <row r="49">
      <c s="30" r="D49"/>
    </row>
    <row r="50">
      <c s="30" r="D50"/>
    </row>
    <row r="51">
      <c s="30" r="D51"/>
    </row>
    <row r="52">
      <c s="30" r="D52"/>
    </row>
    <row r="53">
      <c s="30" r="D53"/>
    </row>
    <row r="54">
      <c s="30" r="D54"/>
    </row>
    <row r="55">
      <c s="30" r="D55"/>
    </row>
    <row r="56">
      <c s="30" r="D56"/>
    </row>
    <row r="57">
      <c s="30" r="D57"/>
    </row>
    <row r="58">
      <c s="30" r="D58"/>
    </row>
    <row r="59">
      <c s="30" r="D59"/>
    </row>
    <row r="60">
      <c s="30" r="D60"/>
    </row>
    <row r="61">
      <c s="30" r="D61"/>
    </row>
    <row r="62">
      <c s="30" r="D62"/>
    </row>
    <row r="63">
      <c s="30" r="D63"/>
    </row>
    <row r="64">
      <c s="30" r="D64"/>
    </row>
    <row r="65">
      <c s="30" r="D65"/>
    </row>
    <row r="66">
      <c s="30" r="D66"/>
    </row>
    <row r="67">
      <c s="30" r="D67"/>
    </row>
    <row r="68">
      <c s="30" r="D68"/>
    </row>
    <row r="69">
      <c s="30" r="D69"/>
    </row>
    <row r="70">
      <c s="30" r="D70"/>
    </row>
    <row r="71">
      <c s="30" r="D71"/>
    </row>
    <row r="72">
      <c s="30" r="D72"/>
    </row>
    <row r="73">
      <c s="30" r="D73"/>
    </row>
    <row r="74">
      <c s="30" r="D74"/>
    </row>
    <row r="75">
      <c s="30" r="D75"/>
    </row>
    <row r="76">
      <c s="30" r="D76"/>
    </row>
    <row r="77">
      <c s="30" r="D77"/>
    </row>
    <row r="78">
      <c s="30" r="D78"/>
    </row>
    <row r="79">
      <c s="30" r="D79"/>
    </row>
    <row r="80">
      <c s="30" r="D80"/>
    </row>
    <row r="81">
      <c s="30" r="D81"/>
    </row>
    <row r="82">
      <c s="30" r="D82"/>
    </row>
    <row r="83">
      <c s="30" r="D83"/>
    </row>
    <row r="84">
      <c s="30" r="D84"/>
    </row>
    <row r="85">
      <c s="30" r="D85"/>
    </row>
    <row r="86">
      <c s="30" r="D86"/>
    </row>
    <row r="87">
      <c s="30" r="D87"/>
    </row>
    <row r="88">
      <c s="30" r="D88"/>
    </row>
    <row r="89">
      <c s="30" r="D89"/>
    </row>
    <row r="90">
      <c s="30" r="D90"/>
    </row>
    <row r="91">
      <c s="30" r="D91"/>
    </row>
    <row r="92">
      <c s="30" r="D92"/>
    </row>
    <row r="93">
      <c s="30" r="D93"/>
    </row>
    <row r="94">
      <c s="30" r="D94"/>
    </row>
    <row r="95">
      <c s="30" r="D95"/>
    </row>
    <row r="96">
      <c s="30" r="D96"/>
    </row>
    <row r="97">
      <c s="30" r="D97"/>
    </row>
    <row r="98">
      <c s="30" r="D98"/>
    </row>
    <row r="99">
      <c s="30" r="D99"/>
    </row>
    <row r="100">
      <c s="30" r="D100"/>
    </row>
    <row r="101">
      <c s="30" r="D101"/>
    </row>
    <row r="102">
      <c s="30" r="D102"/>
    </row>
    <row r="103">
      <c s="30" r="D103"/>
    </row>
    <row r="104">
      <c s="30" r="D104"/>
    </row>
    <row r="105">
      <c s="30" r="D105"/>
    </row>
    <row r="106">
      <c s="30" r="D106"/>
    </row>
    <row r="107">
      <c s="30" r="D107"/>
    </row>
    <row r="108">
      <c s="30" r="D108"/>
    </row>
    <row r="109">
      <c s="30" r="D109"/>
    </row>
    <row r="110">
      <c s="30" r="D110"/>
    </row>
    <row r="111">
      <c s="30" r="D111"/>
    </row>
    <row r="112">
      <c s="30" r="D112"/>
    </row>
    <row r="113">
      <c s="30" r="D113"/>
    </row>
    <row r="114">
      <c s="30" r="D114"/>
    </row>
    <row r="115">
      <c s="30" r="D115"/>
    </row>
    <row r="116">
      <c s="30" r="D116"/>
    </row>
    <row r="117">
      <c s="30" r="D117"/>
    </row>
    <row r="118">
      <c s="30" r="D118"/>
    </row>
    <row r="119">
      <c s="30" r="D119"/>
    </row>
    <row r="120">
      <c s="30" r="D120"/>
    </row>
    <row r="121">
      <c s="30" r="D121"/>
    </row>
    <row r="122">
      <c s="30" r="D122"/>
    </row>
    <row r="123">
      <c s="30" r="D123"/>
    </row>
    <row r="124">
      <c s="30" r="D124"/>
    </row>
    <row r="125">
      <c s="30" r="D125"/>
    </row>
    <row r="126">
      <c s="30" r="D126"/>
    </row>
    <row r="127">
      <c s="30" r="D127"/>
    </row>
    <row r="128">
      <c s="30" r="D128"/>
    </row>
    <row r="129">
      <c s="30" r="D129"/>
    </row>
    <row r="130">
      <c s="30" r="D130"/>
    </row>
    <row r="131">
      <c s="30" r="D131"/>
    </row>
    <row r="132">
      <c s="30" r="D132"/>
    </row>
    <row r="133">
      <c s="30" r="D133"/>
    </row>
    <row r="134">
      <c s="30" r="D134"/>
    </row>
    <row r="135">
      <c s="30" r="D135"/>
    </row>
    <row r="136">
      <c s="30" r="D136"/>
    </row>
    <row r="137">
      <c s="30" r="D137"/>
    </row>
    <row r="138">
      <c s="30" r="D138"/>
    </row>
    <row r="139">
      <c s="30" r="D139"/>
    </row>
    <row r="140">
      <c s="30" r="D140"/>
    </row>
    <row r="141">
      <c s="30" r="D141"/>
    </row>
    <row r="142">
      <c s="30" r="D142"/>
    </row>
    <row r="143">
      <c s="30" r="D143"/>
    </row>
    <row r="144">
      <c s="30" r="D144"/>
    </row>
    <row r="145">
      <c s="30" r="D145"/>
    </row>
    <row r="146">
      <c s="30" r="D146"/>
    </row>
    <row r="147">
      <c s="30" r="D147"/>
    </row>
    <row r="148">
      <c s="30" r="D148"/>
    </row>
    <row r="149">
      <c s="30" r="D149"/>
    </row>
    <row r="150">
      <c s="30" r="D150"/>
    </row>
    <row r="151">
      <c s="30" r="D151"/>
    </row>
    <row r="152">
      <c s="30" r="D152"/>
    </row>
    <row r="153">
      <c s="30" r="D153"/>
    </row>
    <row r="154">
      <c s="30" r="D154"/>
    </row>
    <row r="155">
      <c s="30" r="D155"/>
    </row>
    <row r="156">
      <c s="30" r="D156"/>
    </row>
    <row r="157">
      <c s="30" r="D157"/>
    </row>
    <row r="158">
      <c s="30" r="D158"/>
    </row>
    <row r="159">
      <c s="30" r="D159"/>
    </row>
    <row r="160">
      <c s="30" r="D160"/>
    </row>
    <row r="161">
      <c s="30" r="D161"/>
    </row>
    <row r="162">
      <c s="30" r="D162"/>
    </row>
    <row r="163">
      <c s="30" r="D163"/>
    </row>
    <row r="164">
      <c s="30" r="D164"/>
    </row>
    <row r="165">
      <c s="30" r="D165"/>
    </row>
    <row r="166">
      <c s="30" r="D166"/>
    </row>
    <row r="167">
      <c s="30" r="D167"/>
    </row>
    <row r="168">
      <c s="30" r="D168"/>
    </row>
    <row r="169">
      <c s="30" r="D169"/>
    </row>
    <row r="170">
      <c s="30" r="D170"/>
    </row>
    <row r="171">
      <c s="30" r="D171"/>
    </row>
    <row r="172">
      <c s="30" r="D172"/>
    </row>
    <row r="173">
      <c s="30" r="D173"/>
    </row>
    <row r="174">
      <c s="30" r="D174"/>
    </row>
    <row r="175">
      <c s="30" r="D175"/>
    </row>
    <row r="176">
      <c s="30" r="D176"/>
    </row>
    <row r="177">
      <c s="30" r="D177"/>
    </row>
    <row r="178">
      <c s="30" r="D178"/>
    </row>
    <row r="179">
      <c s="30" r="D179"/>
    </row>
    <row r="180">
      <c s="30" r="D180"/>
    </row>
    <row r="181">
      <c s="30" r="D181"/>
    </row>
    <row r="182">
      <c s="30" r="D182"/>
    </row>
    <row r="183">
      <c s="30" r="D183"/>
    </row>
    <row r="184">
      <c s="30" r="D184"/>
    </row>
    <row r="185">
      <c s="30" r="D185"/>
    </row>
    <row r="186">
      <c s="30" r="D186"/>
    </row>
    <row r="187">
      <c s="30" r="D187"/>
    </row>
    <row r="188">
      <c s="30" r="D188"/>
    </row>
    <row r="189">
      <c s="30" r="D189"/>
    </row>
    <row r="190">
      <c s="30" r="D190"/>
    </row>
    <row r="191">
      <c s="30" r="D191"/>
    </row>
    <row r="192">
      <c s="30" r="D192"/>
    </row>
    <row r="193">
      <c s="30" r="D193"/>
    </row>
    <row r="194">
      <c s="30" r="D194"/>
    </row>
    <row r="195">
      <c s="30" r="D195"/>
    </row>
    <row r="196">
      <c s="30" r="D196"/>
    </row>
    <row r="197">
      <c s="30" r="D197"/>
    </row>
    <row r="198">
      <c s="30" r="D198"/>
    </row>
    <row r="199">
      <c s="30" r="D199"/>
    </row>
    <row r="200">
      <c s="30" r="D200"/>
    </row>
    <row r="201">
      <c s="30" r="D201"/>
    </row>
    <row r="202">
      <c s="30" r="D202"/>
    </row>
    <row r="203">
      <c s="30" r="D203"/>
    </row>
    <row r="204">
      <c s="30" r="D204"/>
    </row>
    <row r="205">
      <c s="30" r="D205"/>
    </row>
    <row r="206">
      <c s="30" r="D206"/>
    </row>
    <row r="207">
      <c s="30" r="D207"/>
    </row>
    <row r="208">
      <c s="30" r="D208"/>
    </row>
    <row r="209">
      <c s="30" r="D209"/>
    </row>
    <row r="210">
      <c s="30" r="D210"/>
    </row>
    <row r="211">
      <c s="30" r="D211"/>
    </row>
    <row r="212">
      <c s="30" r="D212"/>
    </row>
    <row r="213">
      <c s="30" r="D213"/>
    </row>
    <row r="214">
      <c s="30" r="D214"/>
    </row>
    <row r="215">
      <c s="30" r="D215"/>
    </row>
    <row r="216">
      <c s="30" r="D216"/>
    </row>
    <row r="217">
      <c s="30" r="D217"/>
    </row>
    <row r="218">
      <c s="30" r="D218"/>
    </row>
    <row r="219">
      <c s="30" r="D219"/>
    </row>
    <row r="220">
      <c s="30" r="D220"/>
    </row>
    <row r="221">
      <c s="30" r="D221"/>
    </row>
    <row r="222">
      <c s="30" r="D222"/>
    </row>
    <row r="223">
      <c s="30" r="D223"/>
    </row>
    <row r="224">
      <c s="30" r="D224"/>
    </row>
    <row r="225">
      <c s="30" r="D225"/>
    </row>
    <row r="226">
      <c s="30" r="D226"/>
    </row>
    <row r="227">
      <c s="30" r="D227"/>
    </row>
    <row r="228">
      <c s="30" r="D228"/>
    </row>
    <row r="229">
      <c s="30" r="D229"/>
    </row>
    <row r="230">
      <c s="30" r="D230"/>
    </row>
    <row r="231">
      <c s="30" r="D231"/>
    </row>
    <row r="232">
      <c s="30" r="D232"/>
    </row>
    <row r="233">
      <c s="30" r="D233"/>
    </row>
    <row r="234">
      <c s="30" r="D234"/>
    </row>
    <row r="235">
      <c s="30" r="D235"/>
    </row>
    <row r="236">
      <c s="30" r="D236"/>
    </row>
    <row r="237">
      <c s="30" r="D237"/>
    </row>
    <row r="238">
      <c s="30" r="D238"/>
    </row>
    <row r="239">
      <c s="30" r="D239"/>
    </row>
    <row r="240">
      <c s="30" r="D240"/>
    </row>
    <row r="241">
      <c s="30" r="D241"/>
    </row>
    <row r="242">
      <c s="30" r="D242"/>
    </row>
    <row r="243">
      <c s="30" r="D243"/>
    </row>
    <row r="244">
      <c s="30" r="D244"/>
    </row>
    <row r="245">
      <c s="30" r="D245"/>
    </row>
    <row r="246">
      <c s="30" r="D246"/>
    </row>
    <row r="247">
      <c s="30" r="D247"/>
    </row>
    <row r="248">
      <c s="30" r="D248"/>
    </row>
    <row r="249">
      <c s="30" r="D249"/>
    </row>
    <row r="250">
      <c s="30" r="D250"/>
    </row>
    <row r="251">
      <c s="30" r="D251"/>
    </row>
    <row r="252">
      <c s="30" r="D252"/>
    </row>
    <row r="253">
      <c s="30" r="D253"/>
    </row>
    <row r="254">
      <c s="30" r="D254"/>
    </row>
    <row r="255">
      <c s="30" r="D255"/>
    </row>
    <row r="256">
      <c s="30" r="D256"/>
    </row>
    <row r="257">
      <c s="30" r="D257"/>
    </row>
    <row r="258">
      <c s="30" r="D258"/>
    </row>
    <row r="259">
      <c s="30" r="D259"/>
    </row>
    <row r="260">
      <c s="30" r="D260"/>
    </row>
    <row r="261">
      <c s="30" r="D261"/>
    </row>
    <row r="262">
      <c s="30" r="D262"/>
    </row>
    <row r="263">
      <c s="30" r="D263"/>
    </row>
    <row r="264">
      <c s="30" r="D264"/>
    </row>
    <row r="265">
      <c s="30" r="D265"/>
    </row>
    <row r="266">
      <c s="30" r="D266"/>
    </row>
    <row r="267">
      <c s="30" r="D267"/>
    </row>
    <row r="268">
      <c s="30" r="D268"/>
    </row>
    <row r="269">
      <c s="30" r="D269"/>
    </row>
    <row r="270">
      <c s="30" r="D270"/>
    </row>
    <row r="271">
      <c s="30" r="D271"/>
    </row>
    <row r="272">
      <c s="30" r="D272"/>
    </row>
    <row r="273">
      <c s="30" r="D273"/>
    </row>
    <row r="274">
      <c s="30" r="D274"/>
    </row>
    <row r="275">
      <c s="30" r="D275"/>
    </row>
    <row r="276">
      <c s="30" r="D276"/>
    </row>
    <row r="277">
      <c s="30" r="D277"/>
    </row>
    <row r="278">
      <c s="30" r="D278"/>
    </row>
    <row r="279">
      <c s="30" r="D279"/>
    </row>
    <row r="280">
      <c s="30" r="D280"/>
    </row>
    <row r="281">
      <c s="30" r="D281"/>
    </row>
    <row r="282">
      <c s="30" r="D282"/>
    </row>
    <row r="283">
      <c s="30" r="D283"/>
    </row>
    <row r="284">
      <c s="30" r="D284"/>
    </row>
    <row r="285">
      <c s="30" r="D285"/>
    </row>
    <row r="286">
      <c s="30" r="D286"/>
    </row>
    <row r="287">
      <c s="30" r="D287"/>
    </row>
    <row r="288">
      <c s="30" r="D288"/>
    </row>
    <row r="289">
      <c s="30" r="D289"/>
    </row>
    <row r="290">
      <c s="30" r="D290"/>
    </row>
    <row r="291">
      <c s="30" r="D291"/>
    </row>
    <row r="292">
      <c s="30" r="D292"/>
    </row>
    <row r="293">
      <c s="30" r="D293"/>
    </row>
    <row r="294">
      <c s="30" r="D294"/>
    </row>
    <row r="295">
      <c s="30" r="D295"/>
    </row>
    <row r="296">
      <c s="30" r="D296"/>
    </row>
    <row r="297">
      <c s="30" r="D297"/>
    </row>
    <row r="298">
      <c s="30" r="D298"/>
    </row>
    <row r="299">
      <c s="30" r="D299"/>
    </row>
    <row r="300">
      <c s="30" r="D300"/>
    </row>
    <row r="301">
      <c s="30" r="D301"/>
    </row>
    <row r="302">
      <c s="30" r="D302"/>
    </row>
    <row r="303">
      <c s="30" r="D303"/>
    </row>
    <row r="304">
      <c s="30" r="D304"/>
    </row>
    <row r="305">
      <c s="30" r="D305"/>
    </row>
    <row r="306">
      <c s="30" r="D306"/>
    </row>
    <row r="307">
      <c s="30" r="D307"/>
    </row>
    <row r="308">
      <c s="30" r="D308"/>
    </row>
    <row r="309">
      <c s="30" r="D309"/>
    </row>
    <row r="310">
      <c s="30" r="D310"/>
    </row>
    <row r="311">
      <c s="30" r="D311"/>
    </row>
    <row r="312">
      <c s="30" r="D312"/>
    </row>
    <row r="313">
      <c s="30" r="D313"/>
    </row>
    <row r="314">
      <c s="30" r="D314"/>
    </row>
    <row r="315">
      <c s="30" r="D315"/>
    </row>
    <row r="316">
      <c s="30" r="D316"/>
    </row>
    <row r="317">
      <c s="30" r="D317"/>
    </row>
    <row r="318">
      <c s="30" r="D318"/>
    </row>
    <row r="319">
      <c s="30" r="D319"/>
    </row>
    <row r="320">
      <c s="30" r="D320"/>
    </row>
    <row r="321">
      <c s="30" r="D321"/>
    </row>
    <row r="322">
      <c s="30" r="D322"/>
    </row>
    <row r="323">
      <c s="30" r="D323"/>
    </row>
    <row r="324">
      <c s="30" r="D324"/>
    </row>
    <row r="325">
      <c s="30" r="D325"/>
    </row>
    <row r="326">
      <c s="30" r="D326"/>
    </row>
    <row r="327">
      <c s="30" r="D327"/>
    </row>
    <row r="328">
      <c s="30" r="D328"/>
    </row>
    <row r="329">
      <c s="30" r="D329"/>
    </row>
    <row r="330">
      <c s="30" r="D330"/>
    </row>
    <row r="331">
      <c s="30" r="D331"/>
    </row>
    <row r="332">
      <c s="30" r="D332"/>
    </row>
    <row r="333">
      <c s="30" r="D333"/>
    </row>
    <row r="334">
      <c s="30" r="D334"/>
    </row>
    <row r="335">
      <c s="30" r="D335"/>
    </row>
    <row r="336">
      <c s="30" r="D336"/>
    </row>
    <row r="337">
      <c s="30" r="D337"/>
    </row>
    <row r="338">
      <c s="30" r="D338"/>
    </row>
    <row r="339">
      <c s="30" r="D339"/>
    </row>
    <row r="340">
      <c s="30" r="D340"/>
    </row>
    <row r="341">
      <c s="30" r="D341"/>
    </row>
    <row r="342">
      <c s="30" r="D342"/>
    </row>
    <row r="343">
      <c s="30" r="D343"/>
    </row>
    <row r="344">
      <c s="30" r="D344"/>
    </row>
    <row r="345">
      <c s="30" r="D345"/>
    </row>
    <row r="346">
      <c s="30" r="D346"/>
    </row>
    <row r="347">
      <c s="30" r="D347"/>
    </row>
    <row r="348">
      <c s="30" r="D348"/>
    </row>
    <row r="349">
      <c s="30" r="D349"/>
    </row>
    <row r="350">
      <c s="30" r="D350"/>
    </row>
    <row r="351">
      <c s="30" r="D351"/>
    </row>
    <row r="352">
      <c s="30" r="D352"/>
    </row>
    <row r="353">
      <c s="30" r="D353"/>
    </row>
    <row r="354">
      <c s="30" r="D354"/>
    </row>
    <row r="355">
      <c s="30" r="D355"/>
    </row>
    <row r="356">
      <c s="30" r="D356"/>
    </row>
    <row r="357">
      <c s="30" r="D357"/>
    </row>
    <row r="358">
      <c s="30" r="D358"/>
    </row>
    <row r="359">
      <c s="30" r="D359"/>
    </row>
    <row r="360">
      <c s="30" r="D360"/>
    </row>
    <row r="361">
      <c s="30" r="D361"/>
    </row>
    <row r="362">
      <c s="30" r="D362"/>
    </row>
    <row r="363">
      <c s="30" r="D363"/>
    </row>
    <row r="364">
      <c s="30" r="D364"/>
    </row>
    <row r="365">
      <c s="30" r="D365"/>
    </row>
    <row r="366">
      <c s="30" r="D366"/>
    </row>
    <row r="367">
      <c s="30" r="D367"/>
    </row>
    <row r="368">
      <c s="30" r="D368"/>
    </row>
    <row r="369">
      <c s="30" r="D369"/>
    </row>
    <row r="370">
      <c s="30" r="D370"/>
    </row>
    <row r="371">
      <c s="30" r="D371"/>
    </row>
    <row r="372">
      <c s="30" r="D372"/>
    </row>
    <row r="373">
      <c s="30" r="D373"/>
    </row>
    <row r="374">
      <c s="30" r="D374"/>
    </row>
    <row r="375">
      <c s="30" r="D375"/>
    </row>
    <row r="376">
      <c s="30" r="D376"/>
    </row>
    <row r="377">
      <c s="30" r="D377"/>
    </row>
    <row r="378">
      <c s="30" r="D378"/>
    </row>
    <row r="379">
      <c s="30" r="D379"/>
    </row>
    <row r="380">
      <c s="30" r="D380"/>
    </row>
    <row r="381">
      <c s="30" r="D381"/>
    </row>
    <row r="382">
      <c s="30" r="D382"/>
    </row>
    <row r="383">
      <c s="30" r="D383"/>
    </row>
    <row r="384">
      <c s="30" r="D384"/>
    </row>
    <row r="385">
      <c s="30" r="D385"/>
    </row>
    <row r="386">
      <c s="30" r="D386"/>
    </row>
    <row r="387">
      <c s="30" r="D387"/>
    </row>
    <row r="388">
      <c s="30" r="D388"/>
    </row>
    <row r="389">
      <c s="30" r="D389"/>
    </row>
    <row r="390">
      <c s="30" r="D390"/>
    </row>
    <row r="391">
      <c s="30" r="D391"/>
    </row>
    <row r="392">
      <c s="30" r="D392"/>
    </row>
    <row r="393">
      <c s="30" r="D393"/>
    </row>
    <row r="394">
      <c s="30" r="D394"/>
    </row>
    <row r="395">
      <c s="30" r="D395"/>
    </row>
    <row r="396">
      <c s="30" r="D396"/>
    </row>
    <row r="397">
      <c s="30" r="D397"/>
    </row>
    <row r="398">
      <c s="30" r="D398"/>
    </row>
    <row r="399">
      <c s="30" r="D399"/>
    </row>
    <row r="400">
      <c s="30" r="D400"/>
    </row>
    <row r="401">
      <c s="30" r="D401"/>
    </row>
    <row r="402">
      <c s="30" r="D402"/>
    </row>
    <row r="403">
      <c s="30" r="D403"/>
    </row>
    <row r="404">
      <c s="30" r="D404"/>
    </row>
    <row r="405">
      <c s="30" r="D405"/>
    </row>
    <row r="406">
      <c s="30" r="D406"/>
    </row>
    <row r="407">
      <c s="30" r="D407"/>
    </row>
    <row r="408">
      <c s="30" r="D408"/>
    </row>
    <row r="409">
      <c s="30" r="D409"/>
    </row>
    <row r="410">
      <c s="30" r="D410"/>
    </row>
    <row r="411">
      <c s="30" r="D411"/>
    </row>
    <row r="412">
      <c s="30" r="D412"/>
    </row>
    <row r="413">
      <c s="30" r="D413"/>
    </row>
    <row r="414">
      <c s="30" r="D414"/>
    </row>
    <row r="415">
      <c s="30" r="D415"/>
    </row>
    <row r="416">
      <c s="30" r="D416"/>
    </row>
    <row r="417">
      <c s="30" r="D417"/>
    </row>
    <row r="418">
      <c s="30" r="D418"/>
    </row>
    <row r="419">
      <c s="30" r="D419"/>
    </row>
    <row r="420">
      <c s="30" r="D420"/>
    </row>
    <row r="421">
      <c s="30" r="D421"/>
    </row>
    <row r="422">
      <c s="30" r="D422"/>
    </row>
    <row r="423">
      <c s="30" r="D423"/>
    </row>
    <row r="424">
      <c s="30" r="D424"/>
    </row>
    <row r="425">
      <c s="30" r="D425"/>
    </row>
    <row r="426">
      <c s="30" r="D426"/>
    </row>
    <row r="427">
      <c s="30" r="D427"/>
    </row>
    <row r="428">
      <c s="30" r="D428"/>
    </row>
    <row r="429">
      <c s="30" r="D429"/>
    </row>
    <row r="430">
      <c s="30" r="D430"/>
    </row>
    <row r="431">
      <c s="30" r="D431"/>
    </row>
    <row r="432">
      <c s="30" r="D432"/>
    </row>
    <row r="433">
      <c s="30" r="D433"/>
    </row>
    <row r="434">
      <c s="30" r="D434"/>
    </row>
    <row r="435">
      <c s="30" r="D435"/>
    </row>
    <row r="436">
      <c s="30" r="D436"/>
    </row>
    <row r="437">
      <c s="30" r="D437"/>
    </row>
    <row r="438">
      <c s="30" r="D438"/>
    </row>
    <row r="439">
      <c s="30" r="D439"/>
    </row>
    <row r="440">
      <c s="30" r="D440"/>
    </row>
    <row r="441">
      <c s="30" r="D441"/>
    </row>
    <row r="442">
      <c s="30" r="D442"/>
    </row>
    <row r="443">
      <c s="30" r="D443"/>
    </row>
    <row r="444">
      <c s="30" r="D444"/>
    </row>
    <row r="445">
      <c s="30" r="D445"/>
    </row>
    <row r="446">
      <c s="30" r="D446"/>
    </row>
    <row r="447">
      <c s="30" r="D447"/>
    </row>
    <row r="448">
      <c s="30" r="D448"/>
    </row>
    <row r="449">
      <c s="30" r="D449"/>
    </row>
    <row r="450">
      <c s="30" r="D450"/>
    </row>
    <row r="451">
      <c s="30" r="D451"/>
    </row>
    <row r="452">
      <c s="30" r="D452"/>
    </row>
    <row r="453">
      <c s="30" r="D453"/>
    </row>
    <row r="454">
      <c s="30" r="D454"/>
    </row>
    <row r="455">
      <c s="30" r="D455"/>
    </row>
    <row r="456">
      <c s="30" r="D456"/>
    </row>
    <row r="457">
      <c s="30" r="D457"/>
    </row>
    <row r="458">
      <c s="30" r="D458"/>
    </row>
    <row r="459">
      <c s="30" r="D459"/>
    </row>
    <row r="460">
      <c s="30" r="D460"/>
    </row>
    <row r="461">
      <c s="30" r="D461"/>
    </row>
    <row r="462">
      <c s="30" r="D462"/>
    </row>
    <row r="463">
      <c s="30" r="D463"/>
    </row>
    <row r="464">
      <c s="30" r="D464"/>
    </row>
    <row r="465">
      <c s="30" r="D465"/>
    </row>
    <row r="466">
      <c s="30" r="D466"/>
    </row>
    <row r="467">
      <c s="30" r="D467"/>
    </row>
    <row r="468">
      <c s="30" r="D468"/>
    </row>
    <row r="469">
      <c s="30" r="D469"/>
    </row>
    <row r="470">
      <c s="30" r="D470"/>
    </row>
    <row r="471">
      <c s="30" r="D471"/>
    </row>
    <row r="472">
      <c s="30" r="D472"/>
    </row>
    <row r="473">
      <c s="30" r="D473"/>
    </row>
    <row r="474">
      <c s="30" r="D474"/>
    </row>
    <row r="475">
      <c s="30" r="D475"/>
    </row>
    <row r="476">
      <c s="30" r="D476"/>
    </row>
    <row r="477">
      <c s="30" r="D477"/>
    </row>
    <row r="478">
      <c s="30" r="D478"/>
    </row>
    <row r="479">
      <c s="30" r="D479"/>
    </row>
    <row r="480">
      <c s="30" r="D480"/>
    </row>
    <row r="481">
      <c s="30" r="D481"/>
    </row>
    <row r="482">
      <c s="30" r="D482"/>
    </row>
    <row r="483">
      <c s="30" r="D483"/>
    </row>
    <row r="484">
      <c s="30" r="D484"/>
    </row>
    <row r="485">
      <c s="30" r="D485"/>
    </row>
    <row r="486">
      <c s="30" r="D486"/>
    </row>
    <row r="487">
      <c s="30" r="D487"/>
    </row>
    <row r="488">
      <c s="30" r="D488"/>
    </row>
    <row r="489">
      <c s="30" r="D489"/>
    </row>
    <row r="490">
      <c s="30" r="D490"/>
    </row>
    <row r="491">
      <c s="30" r="D491"/>
    </row>
    <row r="492">
      <c s="30" r="D492"/>
    </row>
    <row r="493">
      <c s="30" r="D493"/>
    </row>
    <row r="494">
      <c s="30" r="D494"/>
    </row>
    <row r="495">
      <c s="30" r="D495"/>
    </row>
    <row r="496">
      <c s="30" r="D496"/>
    </row>
    <row r="497">
      <c s="30" r="D497"/>
    </row>
    <row r="498">
      <c s="30" r="D498"/>
    </row>
    <row r="499">
      <c s="30" r="D499"/>
    </row>
    <row r="500">
      <c s="30" r="D500"/>
    </row>
    <row r="501">
      <c s="30" r="D501"/>
    </row>
    <row r="502">
      <c s="30" r="D502"/>
    </row>
    <row r="503">
      <c s="30" r="D503"/>
    </row>
    <row r="504">
      <c s="30" r="D504"/>
    </row>
    <row r="505">
      <c s="30" r="D505"/>
    </row>
    <row r="506">
      <c s="30" r="D506"/>
    </row>
    <row r="507">
      <c s="30" r="D507"/>
    </row>
    <row r="508">
      <c s="30" r="D508"/>
    </row>
    <row r="509">
      <c s="30" r="D509"/>
    </row>
    <row r="510">
      <c s="30" r="D510"/>
    </row>
    <row r="511">
      <c s="30" r="D511"/>
    </row>
    <row r="512">
      <c s="30" r="D512"/>
    </row>
    <row r="513">
      <c s="30" r="D513"/>
    </row>
    <row r="514">
      <c s="30" r="D514"/>
    </row>
    <row r="515">
      <c s="30" r="D515"/>
    </row>
    <row r="516">
      <c s="30" r="D516"/>
    </row>
    <row r="517">
      <c s="30" r="D517"/>
    </row>
    <row r="518">
      <c s="30" r="D518"/>
    </row>
    <row r="519">
      <c s="30" r="D519"/>
    </row>
    <row r="520">
      <c s="30" r="D520"/>
    </row>
    <row r="521">
      <c s="30" r="D521"/>
    </row>
    <row r="522">
      <c s="30" r="D522"/>
    </row>
    <row r="523">
      <c s="30" r="D523"/>
    </row>
    <row r="524">
      <c s="30" r="D524"/>
    </row>
    <row r="525">
      <c s="30" r="D525"/>
    </row>
    <row r="526">
      <c s="30" r="D526"/>
    </row>
    <row r="527">
      <c s="30" r="D527"/>
    </row>
    <row r="528">
      <c s="30" r="D528"/>
    </row>
    <row r="529">
      <c s="30" r="D529"/>
    </row>
    <row r="530">
      <c s="30" r="D530"/>
    </row>
    <row r="531">
      <c s="30" r="D531"/>
    </row>
    <row r="532">
      <c s="30" r="D532"/>
    </row>
    <row r="533">
      <c s="30" r="D533"/>
    </row>
    <row r="534">
      <c s="30" r="D534"/>
    </row>
    <row r="535">
      <c s="30" r="D535"/>
    </row>
    <row r="536">
      <c s="30" r="D536"/>
    </row>
    <row r="537">
      <c s="30" r="D537"/>
    </row>
    <row r="538">
      <c s="30" r="D538"/>
    </row>
    <row r="539">
      <c s="30" r="D539"/>
    </row>
    <row r="540">
      <c s="30" r="D540"/>
    </row>
    <row r="541">
      <c s="30" r="D541"/>
    </row>
    <row r="542">
      <c s="30" r="D542"/>
    </row>
    <row r="543">
      <c s="30" r="D543"/>
    </row>
    <row r="544">
      <c s="30" r="D544"/>
    </row>
    <row r="545">
      <c s="30" r="D545"/>
    </row>
    <row r="546">
      <c s="30" r="D546"/>
    </row>
    <row r="547">
      <c s="30" r="D547"/>
    </row>
    <row r="548">
      <c s="30" r="D548"/>
    </row>
    <row r="549">
      <c s="30" r="D549"/>
    </row>
    <row r="550">
      <c s="30" r="D550"/>
    </row>
    <row r="551">
      <c s="30" r="D551"/>
    </row>
    <row r="552">
      <c s="30" r="D552"/>
    </row>
    <row r="553">
      <c s="30" r="D553"/>
    </row>
    <row r="554">
      <c s="30" r="D554"/>
    </row>
    <row r="555">
      <c s="30" r="D555"/>
    </row>
    <row r="556">
      <c s="30" r="D556"/>
    </row>
    <row r="557">
      <c s="30" r="D557"/>
    </row>
    <row r="558">
      <c s="30" r="D558"/>
    </row>
    <row r="559">
      <c s="30" r="D559"/>
    </row>
    <row r="560">
      <c s="30" r="D560"/>
    </row>
    <row r="561">
      <c s="30" r="D561"/>
    </row>
    <row r="562">
      <c s="30" r="D562"/>
    </row>
    <row r="563">
      <c s="30" r="D563"/>
    </row>
    <row r="564">
      <c s="30" r="D564"/>
    </row>
    <row r="565">
      <c s="30" r="D565"/>
    </row>
    <row r="566">
      <c s="30" r="D566"/>
    </row>
    <row r="567">
      <c s="30" r="D567"/>
    </row>
    <row r="568">
      <c s="30" r="D568"/>
    </row>
    <row r="569">
      <c s="30" r="D569"/>
    </row>
    <row r="570">
      <c s="30" r="D570"/>
    </row>
    <row r="571">
      <c s="30" r="D571"/>
    </row>
    <row r="572">
      <c s="30" r="D572"/>
    </row>
    <row r="573">
      <c s="30" r="D573"/>
    </row>
    <row r="574">
      <c s="30" r="D574"/>
    </row>
    <row r="575">
      <c s="30" r="D575"/>
    </row>
    <row r="576">
      <c s="30" r="D576"/>
    </row>
    <row r="577">
      <c s="30" r="D577"/>
    </row>
    <row r="578">
      <c s="30" r="D578"/>
    </row>
    <row r="579">
      <c s="30" r="D579"/>
    </row>
    <row r="580">
      <c s="30" r="D580"/>
    </row>
    <row r="581">
      <c s="30" r="D581"/>
    </row>
    <row r="582">
      <c s="30" r="D582"/>
    </row>
    <row r="583">
      <c s="30" r="D583"/>
    </row>
    <row r="584">
      <c s="30" r="D584"/>
    </row>
    <row r="585">
      <c s="30" r="D585"/>
    </row>
    <row r="586">
      <c s="30" r="D586"/>
    </row>
    <row r="587">
      <c s="30" r="D587"/>
    </row>
    <row r="588">
      <c s="30" r="D588"/>
    </row>
    <row r="589">
      <c s="30" r="D589"/>
    </row>
    <row r="590">
      <c s="30" r="D590"/>
    </row>
    <row r="591">
      <c s="30" r="D591"/>
    </row>
    <row r="592">
      <c s="30" r="D592"/>
    </row>
    <row r="593">
      <c s="30" r="D593"/>
    </row>
    <row r="594">
      <c s="30" r="D594"/>
    </row>
    <row r="595">
      <c s="30" r="D595"/>
    </row>
    <row r="596">
      <c s="30" r="D596"/>
    </row>
    <row r="597">
      <c s="30" r="D597"/>
    </row>
    <row r="598">
      <c s="30" r="D598"/>
    </row>
    <row r="599">
      <c s="30" r="D599"/>
    </row>
    <row r="600">
      <c s="30" r="D600"/>
    </row>
    <row r="601">
      <c s="30" r="D601"/>
    </row>
    <row r="602">
      <c s="30" r="D602"/>
    </row>
    <row r="603">
      <c s="30" r="D603"/>
    </row>
    <row r="604">
      <c s="30" r="D604"/>
    </row>
    <row r="605">
      <c s="30" r="D605"/>
    </row>
    <row r="606">
      <c s="30" r="D606"/>
    </row>
    <row r="607">
      <c s="30" r="D607"/>
    </row>
    <row r="608">
      <c s="30" r="D608"/>
    </row>
    <row r="609">
      <c s="30" r="D609"/>
    </row>
    <row r="610">
      <c s="30" r="D610"/>
    </row>
    <row r="611">
      <c s="30" r="D611"/>
    </row>
    <row r="612">
      <c s="30" r="D612"/>
    </row>
    <row r="613">
      <c s="30" r="D613"/>
    </row>
    <row r="614">
      <c s="30" r="D614"/>
    </row>
    <row r="615">
      <c s="30" r="D615"/>
    </row>
    <row r="616">
      <c s="30" r="D616"/>
    </row>
    <row r="617">
      <c s="30" r="D617"/>
    </row>
    <row r="618">
      <c s="30" r="D618"/>
    </row>
    <row r="619">
      <c s="30" r="D619"/>
    </row>
    <row r="620">
      <c s="30" r="D620"/>
    </row>
    <row r="621">
      <c s="30" r="D621"/>
    </row>
    <row r="622">
      <c s="30" r="D622"/>
    </row>
    <row r="623">
      <c s="30" r="D623"/>
    </row>
    <row r="624">
      <c s="30" r="D624"/>
    </row>
    <row r="625">
      <c s="30" r="D625"/>
    </row>
    <row r="626">
      <c s="30" r="D626"/>
    </row>
    <row r="627">
      <c s="30" r="D627"/>
    </row>
    <row r="628">
      <c s="30" r="D628"/>
    </row>
    <row r="629">
      <c s="30" r="D629"/>
    </row>
    <row r="630">
      <c s="30" r="D630"/>
    </row>
    <row r="631">
      <c s="30" r="D631"/>
    </row>
    <row r="632">
      <c s="30" r="D632"/>
    </row>
    <row r="633">
      <c s="30" r="D633"/>
    </row>
    <row r="634">
      <c s="30" r="D634"/>
    </row>
    <row r="635">
      <c s="30" r="D635"/>
    </row>
    <row r="636">
      <c s="30" r="D636"/>
    </row>
    <row r="637">
      <c s="30" r="D637"/>
    </row>
    <row r="638">
      <c s="30" r="D638"/>
    </row>
    <row r="639">
      <c s="30" r="D639"/>
    </row>
    <row r="640">
      <c s="30" r="D640"/>
    </row>
    <row r="641">
      <c s="30" r="D641"/>
    </row>
    <row r="642">
      <c s="30" r="D642"/>
    </row>
    <row r="643">
      <c s="30" r="D643"/>
    </row>
    <row r="644">
      <c s="30" r="D644"/>
    </row>
    <row r="645">
      <c s="30" r="D645"/>
    </row>
    <row r="646">
      <c s="30" r="D646"/>
    </row>
    <row r="647">
      <c s="30" r="D647"/>
    </row>
    <row r="648">
      <c s="30" r="D648"/>
    </row>
    <row r="649">
      <c s="30" r="D649"/>
    </row>
    <row r="650">
      <c s="30" r="D650"/>
    </row>
    <row r="651">
      <c s="30" r="D651"/>
    </row>
    <row r="652">
      <c s="30" r="D652"/>
    </row>
    <row r="653">
      <c s="30" r="D653"/>
    </row>
    <row r="654">
      <c s="30" r="D654"/>
    </row>
    <row r="655">
      <c s="30" r="D655"/>
    </row>
    <row r="656">
      <c s="30" r="D656"/>
    </row>
    <row r="657">
      <c s="30" r="D657"/>
    </row>
    <row r="658">
      <c s="30" r="D658"/>
    </row>
    <row r="659">
      <c s="30" r="D659"/>
    </row>
    <row r="660">
      <c s="30" r="D660"/>
    </row>
    <row r="661">
      <c s="30" r="D661"/>
    </row>
    <row r="662">
      <c s="30" r="D662"/>
    </row>
    <row r="663">
      <c s="30" r="D663"/>
    </row>
    <row r="664">
      <c s="30" r="D664"/>
    </row>
    <row r="665">
      <c s="30" r="D665"/>
    </row>
    <row r="666">
      <c s="30" r="D666"/>
    </row>
    <row r="667">
      <c s="30" r="D667"/>
    </row>
    <row r="668">
      <c s="30" r="D668"/>
    </row>
    <row r="669">
      <c s="30" r="D669"/>
    </row>
    <row r="670">
      <c s="30" r="D670"/>
    </row>
    <row r="671">
      <c s="30" r="D671"/>
    </row>
    <row r="672">
      <c s="30" r="D672"/>
    </row>
    <row r="673">
      <c s="30" r="D673"/>
    </row>
    <row r="674">
      <c s="30" r="D674"/>
    </row>
    <row r="675">
      <c s="30" r="D675"/>
    </row>
    <row r="676">
      <c s="30" r="D676"/>
    </row>
    <row r="677">
      <c s="30" r="D677"/>
    </row>
    <row r="678">
      <c s="30" r="D678"/>
    </row>
    <row r="679">
      <c s="30" r="D679"/>
    </row>
    <row r="680">
      <c s="30" r="D680"/>
    </row>
    <row r="681">
      <c s="30" r="D681"/>
    </row>
    <row r="682">
      <c s="30" r="D682"/>
    </row>
    <row r="683">
      <c s="30" r="D683"/>
    </row>
    <row r="684">
      <c s="30" r="D684"/>
    </row>
    <row r="685">
      <c s="30" r="D685"/>
    </row>
    <row r="686">
      <c s="30" r="D686"/>
    </row>
    <row r="687">
      <c s="30" r="D687"/>
    </row>
    <row r="688">
      <c s="30" r="D688"/>
    </row>
    <row r="689">
      <c s="30" r="D689"/>
    </row>
    <row r="690">
      <c s="30" r="D690"/>
    </row>
    <row r="691">
      <c s="30" r="D691"/>
    </row>
    <row r="692">
      <c s="30" r="D692"/>
    </row>
    <row r="693">
      <c s="30" r="D693"/>
    </row>
    <row r="694">
      <c s="30" r="D694"/>
    </row>
    <row r="695">
      <c s="30" r="D695"/>
    </row>
    <row r="696">
      <c s="30" r="D696"/>
    </row>
    <row r="697">
      <c s="30" r="D697"/>
    </row>
    <row r="698">
      <c s="30" r="D698"/>
    </row>
    <row r="699">
      <c s="30" r="D699"/>
    </row>
    <row r="700">
      <c s="30" r="D700"/>
    </row>
    <row r="701">
      <c s="30" r="D701"/>
    </row>
    <row r="702">
      <c s="30" r="D702"/>
    </row>
    <row r="703">
      <c s="30" r="D703"/>
    </row>
    <row r="704">
      <c s="30" r="D704"/>
    </row>
    <row r="705">
      <c s="30" r="D705"/>
    </row>
    <row r="706">
      <c s="30" r="D706"/>
    </row>
    <row r="707">
      <c s="30" r="D707"/>
    </row>
    <row r="708">
      <c s="30" r="D708"/>
    </row>
    <row r="709">
      <c s="30" r="D709"/>
    </row>
    <row r="710">
      <c s="30" r="D710"/>
    </row>
    <row r="711">
      <c s="30" r="D711"/>
    </row>
    <row r="712">
      <c s="30" r="D712"/>
    </row>
    <row r="713">
      <c s="30" r="D713"/>
    </row>
    <row r="714">
      <c s="30" r="D714"/>
    </row>
    <row r="715">
      <c s="30" r="D715"/>
    </row>
    <row r="716">
      <c s="30" r="D716"/>
    </row>
    <row r="717">
      <c s="30" r="D717"/>
    </row>
    <row r="718">
      <c s="30" r="D718"/>
    </row>
    <row r="719">
      <c s="30" r="D719"/>
    </row>
    <row r="720">
      <c s="30" r="D720"/>
    </row>
    <row r="721">
      <c s="30" r="D721"/>
    </row>
    <row r="722">
      <c s="30" r="D722"/>
    </row>
    <row r="723">
      <c s="30" r="D723"/>
    </row>
    <row r="724">
      <c s="30" r="D724"/>
    </row>
    <row r="725">
      <c s="30" r="D725"/>
    </row>
    <row r="726">
      <c s="30" r="D726"/>
    </row>
    <row r="727">
      <c s="30" r="D727"/>
    </row>
    <row r="728">
      <c s="30" r="D728"/>
    </row>
    <row r="729">
      <c s="30" r="D729"/>
    </row>
    <row r="730">
      <c s="30" r="D730"/>
    </row>
    <row r="731">
      <c s="30" r="D731"/>
    </row>
    <row r="732">
      <c s="30" r="D732"/>
    </row>
    <row r="733">
      <c s="30" r="D733"/>
    </row>
    <row r="734">
      <c s="30" r="D734"/>
    </row>
    <row r="735">
      <c s="30" r="D735"/>
    </row>
    <row r="736">
      <c s="30" r="D736"/>
    </row>
    <row r="737">
      <c s="30" r="D737"/>
    </row>
    <row r="738">
      <c s="30" r="D738"/>
    </row>
    <row r="739">
      <c s="30" r="D739"/>
    </row>
    <row r="740">
      <c s="30" r="D740"/>
    </row>
    <row r="741">
      <c s="30" r="D741"/>
    </row>
    <row r="742">
      <c s="30" r="D742"/>
    </row>
    <row r="743">
      <c s="30" r="D743"/>
    </row>
    <row r="744">
      <c s="30" r="D744"/>
    </row>
    <row r="745">
      <c s="30" r="D745"/>
    </row>
    <row r="746">
      <c s="30" r="D746"/>
    </row>
    <row r="747">
      <c s="30" r="D747"/>
    </row>
    <row r="748">
      <c s="30" r="D748"/>
    </row>
    <row r="749">
      <c s="30" r="D749"/>
    </row>
    <row r="750">
      <c s="30" r="D750"/>
    </row>
    <row r="751">
      <c s="30" r="D751"/>
    </row>
    <row r="752">
      <c s="30" r="D752"/>
    </row>
    <row r="753">
      <c s="30" r="D753"/>
    </row>
    <row r="754">
      <c s="30" r="D754"/>
    </row>
    <row r="755">
      <c s="30" r="D755"/>
    </row>
    <row r="756">
      <c s="30" r="D756"/>
    </row>
    <row r="757">
      <c s="30" r="D757"/>
    </row>
    <row r="758">
      <c s="30" r="D758"/>
    </row>
    <row r="759">
      <c s="30" r="D759"/>
    </row>
    <row r="760">
      <c s="30" r="D760"/>
    </row>
    <row r="761">
      <c s="30" r="D761"/>
    </row>
    <row r="762">
      <c s="30" r="D762"/>
    </row>
    <row r="763">
      <c s="30" r="D763"/>
    </row>
    <row r="764">
      <c s="30" r="D764"/>
    </row>
    <row r="765">
      <c s="30" r="D765"/>
    </row>
    <row r="766">
      <c s="30" r="D766"/>
    </row>
    <row r="767">
      <c s="30" r="D767"/>
    </row>
    <row r="768">
      <c s="30" r="D768"/>
    </row>
    <row r="769">
      <c s="30" r="D769"/>
    </row>
    <row r="770">
      <c s="30" r="D770"/>
    </row>
    <row r="771">
      <c s="30" r="D771"/>
    </row>
    <row r="772">
      <c s="30" r="D772"/>
    </row>
    <row r="773">
      <c s="30" r="D773"/>
    </row>
    <row r="774">
      <c s="30" r="D774"/>
    </row>
    <row r="775">
      <c s="30" r="D775"/>
    </row>
    <row r="776">
      <c s="30" r="D776"/>
    </row>
    <row r="777">
      <c s="30" r="D777"/>
    </row>
    <row r="778">
      <c s="30" r="D778"/>
    </row>
    <row r="779">
      <c s="30" r="D779"/>
    </row>
    <row r="780">
      <c s="30" r="D780"/>
    </row>
    <row r="781">
      <c s="30" r="D781"/>
    </row>
    <row r="782">
      <c s="30" r="D782"/>
    </row>
    <row r="783">
      <c s="30" r="D783"/>
    </row>
    <row r="784">
      <c s="30" r="D784"/>
    </row>
    <row r="785">
      <c s="30" r="D785"/>
    </row>
    <row r="786">
      <c s="30" r="D786"/>
    </row>
    <row r="787">
      <c s="30" r="D787"/>
    </row>
    <row r="788">
      <c s="30" r="D788"/>
    </row>
    <row r="789">
      <c s="30" r="D789"/>
    </row>
    <row r="790">
      <c s="30" r="D790"/>
    </row>
    <row r="791">
      <c s="30" r="D791"/>
    </row>
    <row r="792">
      <c s="30" r="D792"/>
    </row>
    <row r="793">
      <c s="30" r="D793"/>
    </row>
    <row r="794">
      <c s="30" r="D794"/>
    </row>
    <row r="795">
      <c s="30" r="D795"/>
    </row>
    <row r="796">
      <c s="30" r="D796"/>
    </row>
    <row r="797">
      <c s="30" r="D797"/>
    </row>
    <row r="798">
      <c s="30" r="D798"/>
    </row>
    <row r="799">
      <c s="30" r="D799"/>
    </row>
    <row r="800">
      <c s="30" r="D800"/>
    </row>
    <row r="801">
      <c s="30" r="D801"/>
    </row>
    <row r="802">
      <c s="30" r="D802"/>
    </row>
    <row r="803">
      <c s="30" r="D803"/>
    </row>
    <row r="804">
      <c s="30" r="D804"/>
    </row>
    <row r="805">
      <c s="30" r="D805"/>
    </row>
    <row r="806">
      <c s="30" r="D806"/>
    </row>
    <row r="807">
      <c s="30" r="D807"/>
    </row>
    <row r="808">
      <c s="30" r="D808"/>
    </row>
    <row r="809">
      <c s="30" r="D809"/>
    </row>
    <row r="810">
      <c s="30" r="D810"/>
    </row>
    <row r="811">
      <c s="30" r="D811"/>
    </row>
    <row r="812">
      <c s="30" r="D812"/>
    </row>
    <row r="813">
      <c s="30" r="D813"/>
    </row>
    <row r="814">
      <c s="30" r="D814"/>
    </row>
    <row r="815">
      <c s="30" r="D815"/>
    </row>
    <row r="816">
      <c s="30" r="D816"/>
    </row>
    <row r="817">
      <c s="30" r="D817"/>
    </row>
    <row r="818">
      <c s="30" r="D818"/>
    </row>
    <row r="819">
      <c s="30" r="D819"/>
    </row>
    <row r="820">
      <c s="30" r="D820"/>
    </row>
    <row r="821">
      <c s="30" r="D821"/>
    </row>
    <row r="822">
      <c s="30" r="D822"/>
    </row>
    <row r="823">
      <c s="30" r="D823"/>
    </row>
    <row r="824">
      <c s="30" r="D824"/>
    </row>
    <row r="825">
      <c s="30" r="D825"/>
    </row>
    <row r="826">
      <c s="30" r="D826"/>
    </row>
    <row r="827">
      <c s="30" r="D827"/>
    </row>
    <row r="828">
      <c s="30" r="D828"/>
    </row>
    <row r="829">
      <c s="30" r="D829"/>
    </row>
    <row r="830">
      <c s="30" r="D830"/>
    </row>
    <row r="831">
      <c s="30" r="D831"/>
    </row>
    <row r="832">
      <c s="30" r="D832"/>
    </row>
    <row r="833">
      <c s="30" r="D833"/>
    </row>
    <row r="834">
      <c s="30" r="D834"/>
    </row>
    <row r="835">
      <c s="30" r="D835"/>
    </row>
    <row r="836">
      <c s="30" r="D836"/>
    </row>
    <row r="837">
      <c s="30" r="D837"/>
    </row>
    <row r="838">
      <c s="30" r="D838"/>
    </row>
    <row r="839">
      <c s="30" r="D839"/>
    </row>
    <row r="840">
      <c s="30" r="D840"/>
    </row>
    <row r="841">
      <c s="30" r="D841"/>
    </row>
    <row r="842">
      <c s="30" r="D842"/>
    </row>
    <row r="843">
      <c s="30" r="D843"/>
    </row>
    <row r="844">
      <c s="30" r="D844"/>
    </row>
    <row r="845">
      <c s="30" r="D845"/>
    </row>
    <row r="846">
      <c s="30" r="D846"/>
    </row>
    <row r="847">
      <c s="30" r="D847"/>
    </row>
    <row r="848">
      <c s="30" r="D848"/>
    </row>
    <row r="849">
      <c s="30" r="D849"/>
    </row>
    <row r="850">
      <c s="30" r="D850"/>
    </row>
    <row r="851">
      <c s="30" r="D851"/>
    </row>
    <row r="852">
      <c s="30" r="D852"/>
    </row>
    <row r="853">
      <c s="30" r="D853"/>
    </row>
    <row r="854">
      <c s="30" r="D854"/>
    </row>
    <row r="855">
      <c s="30" r="D855"/>
    </row>
    <row r="856">
      <c s="30" r="D856"/>
    </row>
    <row r="857">
      <c s="30" r="D857"/>
    </row>
    <row r="858">
      <c s="30" r="D858"/>
    </row>
    <row r="859">
      <c s="30" r="D859"/>
    </row>
    <row r="860">
      <c s="30" r="D860"/>
    </row>
    <row r="861">
      <c s="30" r="D861"/>
    </row>
    <row r="862">
      <c s="30" r="D862"/>
    </row>
    <row r="863">
      <c s="30" r="D863"/>
    </row>
    <row r="864">
      <c s="30" r="D864"/>
    </row>
    <row r="865">
      <c s="30" r="D865"/>
    </row>
    <row r="866">
      <c s="30" r="D866"/>
    </row>
    <row r="867">
      <c s="30" r="D867"/>
    </row>
    <row r="868">
      <c s="30" r="D868"/>
    </row>
    <row r="869">
      <c s="30" r="D869"/>
    </row>
    <row r="870">
      <c s="30" r="D870"/>
    </row>
    <row r="871">
      <c s="30" r="D871"/>
    </row>
    <row r="872">
      <c s="30" r="D872"/>
    </row>
    <row r="873">
      <c s="30" r="D873"/>
    </row>
    <row r="874">
      <c s="30" r="D874"/>
    </row>
    <row r="875">
      <c s="30" r="D875"/>
    </row>
    <row r="876">
      <c s="30" r="D876"/>
    </row>
    <row r="877">
      <c s="30" r="D877"/>
    </row>
    <row r="878">
      <c s="30" r="D878"/>
    </row>
    <row r="879">
      <c s="30" r="D879"/>
    </row>
    <row r="880">
      <c s="30" r="D880"/>
    </row>
    <row r="881">
      <c s="30" r="D881"/>
    </row>
    <row r="882">
      <c s="30" r="D882"/>
    </row>
    <row r="883">
      <c s="30" r="D883"/>
    </row>
    <row r="884">
      <c s="30" r="D884"/>
    </row>
    <row r="885">
      <c s="30" r="D885"/>
    </row>
    <row r="886">
      <c s="30" r="D886"/>
    </row>
    <row r="887">
      <c s="30" r="D887"/>
    </row>
    <row r="888">
      <c s="30" r="D888"/>
    </row>
    <row r="889">
      <c s="30" r="D889"/>
    </row>
    <row r="890">
      <c s="30" r="D890"/>
    </row>
    <row r="891">
      <c s="30" r="D891"/>
    </row>
    <row r="892">
      <c s="30" r="D892"/>
    </row>
    <row r="893">
      <c s="30" r="D893"/>
    </row>
    <row r="894">
      <c s="30" r="D894"/>
    </row>
    <row r="895">
      <c s="30" r="D895"/>
    </row>
    <row r="896">
      <c s="30" r="D896"/>
    </row>
    <row r="897">
      <c s="30" r="D897"/>
    </row>
    <row r="898">
      <c s="30" r="D898"/>
    </row>
    <row r="899">
      <c s="30" r="D899"/>
    </row>
    <row r="900">
      <c s="30" r="D900"/>
    </row>
    <row r="901">
      <c s="30" r="D901"/>
    </row>
    <row r="902">
      <c s="30" r="D902"/>
    </row>
    <row r="903">
      <c s="30" r="D903"/>
    </row>
    <row r="904">
      <c s="30" r="D904"/>
    </row>
    <row r="905">
      <c s="30" r="D905"/>
    </row>
    <row r="906">
      <c s="30" r="D906"/>
    </row>
    <row r="907">
      <c s="30" r="D907"/>
    </row>
    <row r="908">
      <c s="30" r="D908"/>
    </row>
    <row r="909">
      <c s="30" r="D909"/>
    </row>
    <row r="910">
      <c s="30" r="D910"/>
    </row>
    <row r="911">
      <c s="30" r="D911"/>
    </row>
    <row r="912">
      <c s="30" r="D912"/>
    </row>
    <row r="913">
      <c s="30" r="D913"/>
    </row>
    <row r="914">
      <c s="30" r="D914"/>
    </row>
    <row r="915">
      <c s="30" r="D915"/>
    </row>
    <row r="916">
      <c s="30" r="D916"/>
    </row>
    <row r="917">
      <c s="30" r="D917"/>
    </row>
    <row r="918">
      <c s="30" r="D918"/>
    </row>
    <row r="919">
      <c s="30" r="D919"/>
    </row>
    <row r="920">
      <c s="30" r="D920"/>
    </row>
    <row r="921">
      <c s="30" r="D921"/>
    </row>
    <row r="922">
      <c s="30" r="D922"/>
    </row>
    <row r="923">
      <c s="30" r="D923"/>
    </row>
    <row r="924">
      <c s="30" r="D924"/>
    </row>
    <row r="925">
      <c s="30" r="D925"/>
    </row>
    <row r="926">
      <c s="30" r="D926"/>
    </row>
    <row r="927">
      <c s="30" r="D927"/>
    </row>
    <row r="928">
      <c s="30" r="D928"/>
    </row>
    <row r="929">
      <c s="30" r="D929"/>
    </row>
    <row r="930">
      <c s="30" r="D930"/>
    </row>
    <row r="931">
      <c s="30" r="D931"/>
    </row>
    <row r="932">
      <c s="30" r="D932"/>
    </row>
    <row r="933">
      <c s="30" r="D933"/>
    </row>
    <row r="934">
      <c s="30" r="D934"/>
    </row>
    <row r="935">
      <c s="30" r="D935"/>
    </row>
    <row r="936">
      <c s="30" r="D936"/>
    </row>
    <row r="937">
      <c s="30" r="D937"/>
    </row>
    <row r="938">
      <c s="30" r="D938"/>
    </row>
    <row r="939">
      <c s="30" r="D939"/>
    </row>
    <row r="940">
      <c s="30" r="D940"/>
    </row>
    <row r="941">
      <c s="30" r="D941"/>
    </row>
    <row r="942">
      <c s="30" r="D942"/>
    </row>
    <row r="943">
      <c s="30" r="D943"/>
    </row>
    <row r="944">
      <c s="30" r="D944"/>
    </row>
    <row r="945">
      <c s="30" r="D945"/>
    </row>
    <row r="946">
      <c s="30" r="D946"/>
    </row>
    <row r="947">
      <c s="30" r="D947"/>
    </row>
    <row r="948">
      <c s="30" r="D948"/>
    </row>
    <row r="949">
      <c s="30" r="D949"/>
    </row>
    <row r="950">
      <c s="30" r="D950"/>
    </row>
    <row r="951">
      <c s="30" r="D951"/>
    </row>
    <row r="952">
      <c s="30" r="D952"/>
    </row>
    <row r="953">
      <c s="30" r="D953"/>
    </row>
    <row r="954">
      <c s="30" r="D954"/>
    </row>
    <row r="955">
      <c s="30" r="D955"/>
    </row>
    <row r="956">
      <c s="30" r="D956"/>
    </row>
    <row r="957">
      <c s="30" r="D957"/>
    </row>
    <row r="958">
      <c s="30" r="D958"/>
    </row>
    <row r="959">
      <c s="30" r="D959"/>
    </row>
    <row r="960">
      <c s="30" r="D960"/>
    </row>
    <row r="961">
      <c s="30" r="D961"/>
    </row>
    <row r="962">
      <c s="30" r="D962"/>
    </row>
    <row r="963">
      <c s="30" r="D963"/>
    </row>
    <row r="964">
      <c s="30" r="D964"/>
    </row>
    <row r="965">
      <c s="30" r="D965"/>
    </row>
    <row r="966">
      <c s="30" r="D966"/>
    </row>
    <row r="967">
      <c s="30" r="D967"/>
    </row>
    <row r="968">
      <c s="30" r="D968"/>
    </row>
    <row r="969">
      <c s="30" r="D969"/>
    </row>
    <row r="970">
      <c s="30" r="D970"/>
    </row>
    <row r="971">
      <c s="30" r="D971"/>
    </row>
    <row r="972">
      <c s="30" r="D972"/>
    </row>
    <row r="973">
      <c s="30" r="D973"/>
    </row>
    <row r="974">
      <c s="30" r="D974"/>
    </row>
    <row r="975">
      <c s="30" r="D975"/>
    </row>
    <row r="976">
      <c s="30" r="D976"/>
    </row>
    <row r="977">
      <c s="30" r="D977"/>
    </row>
    <row r="978">
      <c s="30" r="D978"/>
    </row>
    <row r="979">
      <c s="30" r="D979"/>
    </row>
    <row r="980">
      <c s="30" r="D980"/>
    </row>
    <row r="981">
      <c s="30" r="D981"/>
    </row>
    <row r="982">
      <c s="30" r="D982"/>
    </row>
    <row r="983">
      <c s="30" r="D983"/>
    </row>
    <row r="984">
      <c s="30" r="D984"/>
    </row>
    <row r="985">
      <c s="30" r="D985"/>
    </row>
    <row r="986">
      <c s="30" r="D986"/>
    </row>
    <row r="987">
      <c s="30" r="D987"/>
    </row>
    <row r="988">
      <c s="30" r="D988"/>
    </row>
    <row r="989">
      <c s="30" r="D989"/>
    </row>
    <row r="990">
      <c s="30" r="D990"/>
    </row>
    <row r="991">
      <c s="30" r="D991"/>
    </row>
    <row r="992">
      <c s="30" r="D992"/>
    </row>
    <row r="993">
      <c s="30" r="D993"/>
    </row>
    <row r="994">
      <c s="30" r="D994"/>
    </row>
    <row r="995">
      <c s="30" r="D995"/>
    </row>
    <row r="996">
      <c s="30" r="D996"/>
    </row>
    <row r="997">
      <c s="30" r="D997"/>
    </row>
    <row r="998">
      <c s="30" r="D998"/>
    </row>
    <row r="999">
      <c s="30" r="D999"/>
    </row>
    <row r="1000">
      <c s="30" r="D1000"/>
    </row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4.43" defaultRowHeight="15.75"/>
  <cols>
    <col min="1" customWidth="1" max="1" width="48.71"/>
  </cols>
  <sheetData>
    <row r="1">
      <c r="B1">
        <v>0.0</v>
      </c>
    </row>
    <row r="2">
      <c t="s" r="A2">
        <v>65553</v>
      </c>
      <c r="B2">
        <v>293360.0</v>
      </c>
    </row>
    <row r="3">
      <c t="s" r="A3">
        <v>65554</v>
      </c>
      <c r="B3">
        <v>30672.0</v>
      </c>
    </row>
    <row r="4">
      <c t="s" r="A4">
        <v>65555</v>
      </c>
      <c r="B4">
        <v>48332.0</v>
      </c>
    </row>
    <row r="5">
      <c t="s" r="A5">
        <v>65556</v>
      </c>
      <c r="B5">
        <v>59791.0</v>
      </c>
    </row>
    <row r="6">
      <c t="s" r="A6">
        <v>65557</v>
      </c>
      <c r="B6">
        <v>66235.0</v>
      </c>
    </row>
    <row r="7">
      <c t="s" r="A7">
        <v>65558</v>
      </c>
      <c r="B7">
        <v>45948.0</v>
      </c>
    </row>
    <row r="8">
      <c t="s" r="A8">
        <v>65559</v>
      </c>
      <c r="B8">
        <v>172635.0</v>
      </c>
    </row>
    <row r="9">
      <c t="s" r="A9">
        <v>65560</v>
      </c>
      <c r="B9">
        <v>6237.0</v>
      </c>
    </row>
    <row r="10">
      <c t="s" r="A10">
        <v>65561</v>
      </c>
      <c r="B10">
        <v>3569.0</v>
      </c>
    </row>
    <row r="11">
      <c t="s" r="A11">
        <v>65562</v>
      </c>
      <c r="B11">
        <v>726779.0</v>
      </c>
    </row>
  </sheetData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4.43" defaultRowHeight="15.75"/>
  <cols>
    <col min="5" customWidth="1" max="5" width="15.43"/>
  </cols>
  <sheetData>
    <row r="1">
      <c s="29" r="A1"/>
      <c t="s" r="B1">
        <v>65563</v>
      </c>
      <c t="s" r="C1">
        <v>65564</v>
      </c>
    </row>
    <row r="2">
      <c s="29" r="A2"/>
      <c r="B2">
        <v>0.0</v>
      </c>
      <c r="C2">
        <v>0.0</v>
      </c>
      <c t="str" s="30" r="D2">
        <f>C2/B2</f>
        <v>#DIV/0!</v>
      </c>
    </row>
    <row r="3">
      <c s="29" r="A3">
        <v>3.03</v>
      </c>
      <c r="B3">
        <v>25.0</v>
      </c>
      <c r="C3">
        <v>4.0</v>
      </c>
      <c t="str" s="30" r="D3">
        <f>C3/B3</f>
        <v>16,00%</v>
      </c>
      <c s="3" r="E3"/>
    </row>
    <row r="4">
      <c s="29" r="A4">
        <v>4.0</v>
      </c>
      <c r="B4">
        <v>23.0</v>
      </c>
      <c r="C4">
        <v>3.0</v>
      </c>
      <c t="str" s="30" r="D4">
        <f>C4/B4</f>
        <v>13,04%</v>
      </c>
      <c t="s" s="3" r="E4">
        <v>65565</v>
      </c>
      <c t="s" s="3" r="H4">
        <v>65566</v>
      </c>
    </row>
    <row r="5">
      <c s="29" r="A5">
        <v>4.55</v>
      </c>
      <c r="B5">
        <v>19.0</v>
      </c>
      <c r="C5">
        <v>9.0</v>
      </c>
      <c t="str" s="30" r="D5">
        <f>C5/B5</f>
        <v>47,37%</v>
      </c>
      <c t="s" s="3" r="E5">
        <v>65567</v>
      </c>
      <c t="str" r="F5">
        <f>SUM(B3:B26)</f>
        <v>1037</v>
      </c>
      <c t="str" r="G5">
        <f>SUM(C13:C26)</f>
        <v>183</v>
      </c>
      <c t="str" r="H5">
        <f>G5/F5*100</f>
        <v>17,64705882</v>
      </c>
    </row>
    <row r="6">
      <c s="29" r="A6">
        <v>8.86</v>
      </c>
      <c r="B6">
        <v>67.0</v>
      </c>
      <c r="C6">
        <v>2.0</v>
      </c>
      <c t="str" s="30" r="D6">
        <f>C6/B6</f>
        <v>2,99%</v>
      </c>
      <c t="s" s="3" r="E6">
        <v>65568</v>
      </c>
      <c t="str" r="F6">
        <f>SUM(B27:B57)</f>
        <v>2508</v>
      </c>
      <c t="str" r="G6">
        <f>SUM(C27:C57)</f>
        <v>488</v>
      </c>
      <c t="str" r="H6">
        <f>G6/F6*100</f>
        <v>19,45773525</v>
      </c>
    </row>
    <row r="7">
      <c s="29" r="A7">
        <v>10.0</v>
      </c>
      <c r="B7">
        <v>54.0</v>
      </c>
      <c r="C7">
        <v>3.0</v>
      </c>
      <c t="str" s="30" r="D7">
        <f>C7/B7</f>
        <v>5,56%</v>
      </c>
      <c t="s" s="3" r="E7">
        <v>65569</v>
      </c>
      <c t="str" r="F7">
        <f>SUM(B58:B142)</f>
        <v>7925</v>
      </c>
      <c t="str" r="G7">
        <f>SUM(C58:C142)</f>
        <v>1550</v>
      </c>
      <c t="str" r="H7">
        <f>G7/F7*100</f>
        <v>19,55835962</v>
      </c>
    </row>
    <row r="8">
      <c s="29" r="A8">
        <v>11.11</v>
      </c>
      <c r="B8">
        <v>12.0</v>
      </c>
      <c r="C8">
        <v>6.0</v>
      </c>
      <c t="str" s="30" r="D8">
        <f>C8/B8</f>
        <v>50,00%</v>
      </c>
      <c t="s" s="3" r="E8">
        <v>65570</v>
      </c>
      <c t="str" r="F8">
        <f>SUM(B143:B313)</f>
        <v>23212</v>
      </c>
      <c t="str" r="G8">
        <f>SUM(C143:C313)</f>
        <v>5193</v>
      </c>
      <c t="str" r="H8">
        <f>G8/F8*100</f>
        <v>22,37204894</v>
      </c>
    </row>
    <row r="9">
      <c s="29" r="A9">
        <v>12.9</v>
      </c>
      <c r="B9">
        <v>26.0</v>
      </c>
      <c r="C9">
        <v>8.0</v>
      </c>
      <c t="str" s="30" r="D9">
        <f>C9/B9</f>
        <v>30,77%</v>
      </c>
      <c t="s" s="3" r="E9">
        <v>65571</v>
      </c>
      <c t="str" r="F9">
        <f>SUM(B314:B622)</f>
        <v>76883</v>
      </c>
      <c t="str" r="G9">
        <f>SUM(C314:C622)</f>
        <v>17574</v>
      </c>
      <c t="str" r="H9">
        <f>G9/F9*100</f>
        <v>22,85810907</v>
      </c>
    </row>
    <row r="10">
      <c s="29" r="A10">
        <v>13.04</v>
      </c>
      <c r="B10">
        <v>18.0</v>
      </c>
      <c r="C10">
        <v>2.0</v>
      </c>
      <c t="str" s="30" r="D10">
        <f>C10/B10</f>
        <v>11,11%</v>
      </c>
      <c t="s" s="3" r="E10">
        <v>65572</v>
      </c>
      <c t="str" r="F10">
        <f>SUM(B623:B1049)</f>
        <v>220677</v>
      </c>
      <c t="str" r="G10">
        <f>SUM(C623:C1049)</f>
        <v>50276</v>
      </c>
      <c t="str" r="H10">
        <f>G10/F10*100</f>
        <v>22,78261894</v>
      </c>
    </row>
    <row r="11">
      <c s="29" r="A11">
        <v>13.33</v>
      </c>
      <c r="B11">
        <v>25.0</v>
      </c>
      <c r="C11">
        <v>6.0</v>
      </c>
      <c t="str" s="30" r="D11">
        <f>C11/B11</f>
        <v>24,00%</v>
      </c>
      <c t="s" s="3" r="E11">
        <v>65573</v>
      </c>
      <c t="str" r="F11">
        <f>SUM(B1050:B1533)</f>
        <v>551668</v>
      </c>
      <c t="str" r="G11">
        <f>SUM(C1050:C1533)</f>
        <v>135186</v>
      </c>
      <c t="str" r="H11">
        <f>G11/F11*100</f>
        <v>24,50495588</v>
      </c>
    </row>
    <row r="12">
      <c s="29" r="A12">
        <v>13.7</v>
      </c>
      <c r="B12">
        <v>58.0</v>
      </c>
      <c r="C12">
        <v>17.0</v>
      </c>
      <c t="str" s="30" r="D12">
        <f>C12/B12</f>
        <v>29,31%</v>
      </c>
      <c t="s" s="3" r="E12">
        <v>65574</v>
      </c>
      <c t="str" r="F12">
        <f>SUM(B1534:B2001)</f>
        <v>1132063</v>
      </c>
      <c t="str" r="G12">
        <f>SUM(C1534:C2001)</f>
        <v>285391</v>
      </c>
      <c t="str" r="H12">
        <f>G12/F12*100</f>
        <v>25,20981606</v>
      </c>
    </row>
    <row r="13">
      <c s="29" r="A13">
        <v>15.87</v>
      </c>
      <c r="B13">
        <v>45.0</v>
      </c>
      <c r="C13">
        <v>14.0</v>
      </c>
      <c t="str" s="30" r="D13">
        <f>C13/B13</f>
        <v>31,11%</v>
      </c>
      <c t="s" s="3" r="E13">
        <v>65575</v>
      </c>
      <c t="str" r="F13">
        <f>SUM(B2002:B2336)</f>
        <v>825222</v>
      </c>
      <c t="str" r="G13">
        <f>SUM(C2002:C2336)</f>
        <v>203259</v>
      </c>
      <c t="str" r="H13">
        <f>G13/F13*100</f>
        <v>24,63082661</v>
      </c>
    </row>
    <row r="14">
      <c s="29" r="A14">
        <v>16.13</v>
      </c>
      <c r="B14">
        <v>24.0</v>
      </c>
      <c r="C14">
        <v>0.0</v>
      </c>
      <c t="str" s="30" r="D14">
        <f>C14/B14</f>
        <v>0,00%</v>
      </c>
      <c t="s" s="3" r="E14">
        <v>65576</v>
      </c>
      <c t="str" r="F14">
        <f>SUM(B2337:B2439)</f>
        <v>99876</v>
      </c>
      <c t="str" r="G14">
        <f>SUM(C2337:C2439)</f>
        <v>27619</v>
      </c>
      <c t="str" r="H14">
        <f>G14/F14*100</f>
        <v>27,65329008</v>
      </c>
    </row>
    <row r="15">
      <c s="29" r="A15">
        <v>16.36</v>
      </c>
      <c r="B15">
        <v>43.0</v>
      </c>
      <c r="C15">
        <v>6.0</v>
      </c>
      <c t="str" s="30" r="D15">
        <f>C15/B15</f>
        <v>13,95%</v>
      </c>
    </row>
    <row r="16">
      <c s="29" r="A16">
        <v>16.67</v>
      </c>
      <c r="B16">
        <v>133.0</v>
      </c>
      <c r="C16">
        <v>49.0</v>
      </c>
      <c t="str" s="30" r="D16">
        <f>C16/B16</f>
        <v>36,84%</v>
      </c>
    </row>
    <row r="17">
      <c s="29" r="A17">
        <v>17.07</v>
      </c>
      <c r="B17">
        <v>60.0</v>
      </c>
      <c r="C17">
        <v>11.0</v>
      </c>
      <c t="str" s="30" r="D17">
        <f>C17/B17</f>
        <v>18,33%</v>
      </c>
    </row>
    <row r="18">
      <c s="29" r="A18">
        <v>17.09</v>
      </c>
      <c r="B18">
        <v>93.0</v>
      </c>
      <c r="C18">
        <v>38.0</v>
      </c>
      <c t="str" s="30" r="D18">
        <f>C18/B18</f>
        <v>40,86%</v>
      </c>
    </row>
    <row r="19">
      <c s="29" r="A19">
        <v>17.24</v>
      </c>
      <c r="B19">
        <v>23.0</v>
      </c>
      <c r="C19">
        <v>4.0</v>
      </c>
      <c t="str" s="30" r="D19">
        <f>C19/B19</f>
        <v>17,39%</v>
      </c>
    </row>
    <row r="20">
      <c s="29" r="A20">
        <v>17.86</v>
      </c>
      <c r="B20">
        <v>40.0</v>
      </c>
      <c r="C20">
        <v>6.0</v>
      </c>
      <c t="str" s="30" r="D20">
        <f>C20/B20</f>
        <v>15,00%</v>
      </c>
    </row>
    <row r="21">
      <c s="29" r="A21">
        <v>18.31</v>
      </c>
      <c r="B21">
        <v>54.0</v>
      </c>
      <c r="C21">
        <v>11.0</v>
      </c>
      <c t="str" s="30" r="D21">
        <f>C21/B21</f>
        <v>20,37%</v>
      </c>
    </row>
    <row r="22">
      <c s="29" r="A22">
        <v>18.97</v>
      </c>
      <c r="B22">
        <v>44.0</v>
      </c>
      <c r="C22">
        <v>9.0</v>
      </c>
      <c t="str" s="30" r="D22">
        <f>C22/B22</f>
        <v>20,45%</v>
      </c>
    </row>
    <row r="23">
      <c s="29" r="A23">
        <v>19.15</v>
      </c>
      <c r="B23">
        <v>37.0</v>
      </c>
      <c r="C23">
        <v>7.0</v>
      </c>
      <c t="str" s="30" r="D23">
        <f>C23/B23</f>
        <v>18,92%</v>
      </c>
    </row>
    <row r="24">
      <c s="29" r="A24">
        <v>19.23</v>
      </c>
      <c r="B24">
        <v>21.0</v>
      </c>
      <c r="C24">
        <v>2.0</v>
      </c>
      <c t="str" s="30" r="D24">
        <f>C24/B24</f>
        <v>9,52%</v>
      </c>
    </row>
    <row r="25">
      <c s="29" r="A25">
        <v>19.44</v>
      </c>
      <c r="B25">
        <v>55.0</v>
      </c>
      <c r="C25">
        <v>23.0</v>
      </c>
      <c t="str" s="30" r="D25">
        <f>C25/B25</f>
        <v>41,82%</v>
      </c>
    </row>
    <row r="26">
      <c s="29" r="A26">
        <v>20.0</v>
      </c>
      <c r="B26">
        <v>38.0</v>
      </c>
      <c r="C26">
        <v>3.0</v>
      </c>
      <c t="str" s="30" r="D26">
        <f>C26/B26</f>
        <v>7,89%</v>
      </c>
    </row>
    <row r="27">
      <c s="29" r="A27">
        <v>20.51</v>
      </c>
      <c r="B27">
        <v>29.0</v>
      </c>
      <c r="C27">
        <v>1.0</v>
      </c>
      <c t="str" s="30" r="D27">
        <f>C27/B27</f>
        <v>3,45%</v>
      </c>
    </row>
    <row r="28">
      <c s="29" r="A28">
        <v>20.59</v>
      </c>
      <c r="B28">
        <v>25.0</v>
      </c>
      <c r="C28">
        <v>7.0</v>
      </c>
      <c t="str" s="30" r="D28">
        <f>C28/B28</f>
        <v>28,00%</v>
      </c>
    </row>
    <row r="29">
      <c s="29" r="A29">
        <v>20.69</v>
      </c>
      <c r="B29">
        <v>129.0</v>
      </c>
      <c r="C29">
        <v>33.0</v>
      </c>
      <c t="str" s="30" r="D29">
        <f>C29/B29</f>
        <v>25,58%</v>
      </c>
    </row>
    <row r="30">
      <c s="29" r="A30">
        <v>20.91</v>
      </c>
      <c r="B30">
        <v>80.0</v>
      </c>
      <c r="C30">
        <v>21.0</v>
      </c>
      <c t="str" s="30" r="D30">
        <f>C30/B30</f>
        <v>26,25%</v>
      </c>
    </row>
    <row r="31">
      <c s="29" r="A31">
        <v>21.05</v>
      </c>
      <c r="B31">
        <v>30.0</v>
      </c>
      <c r="C31">
        <v>5.0</v>
      </c>
      <c t="str" s="30" r="D31">
        <f>C31/B31</f>
        <v>16,67%</v>
      </c>
    </row>
    <row r="32">
      <c s="29" r="A32">
        <v>21.11</v>
      </c>
      <c r="B32">
        <v>66.0</v>
      </c>
      <c r="C32">
        <v>5.0</v>
      </c>
      <c t="str" s="30" r="D32">
        <f>C32/B32</f>
        <v>7,58%</v>
      </c>
    </row>
    <row r="33">
      <c s="29" r="A33">
        <v>21.21</v>
      </c>
      <c r="B33">
        <v>50.0</v>
      </c>
      <c r="C33">
        <v>9.0</v>
      </c>
      <c t="str" s="30" r="D33">
        <f>C33/B33</f>
        <v>18,00%</v>
      </c>
    </row>
    <row r="34">
      <c s="29" r="A34">
        <v>21.35</v>
      </c>
      <c r="B34">
        <v>66.0</v>
      </c>
      <c r="C34">
        <v>9.0</v>
      </c>
      <c t="str" s="30" r="D34">
        <f>C34/B34</f>
        <v>13,64%</v>
      </c>
    </row>
    <row r="35">
      <c s="29" r="A35">
        <v>21.43</v>
      </c>
      <c r="B35">
        <v>52.0</v>
      </c>
      <c r="C35">
        <v>9.0</v>
      </c>
      <c t="str" s="30" r="D35">
        <f>C35/B35</f>
        <v>17,31%</v>
      </c>
    </row>
    <row r="36">
      <c s="29" r="A36">
        <v>21.88</v>
      </c>
      <c r="B36">
        <v>47.0</v>
      </c>
      <c r="C36">
        <v>6.0</v>
      </c>
      <c t="str" s="30" r="D36">
        <f>C36/B36</f>
        <v>12,77%</v>
      </c>
    </row>
    <row r="37">
      <c s="29" r="A37">
        <v>22.22</v>
      </c>
      <c r="B37">
        <v>52.0</v>
      </c>
      <c r="C37">
        <v>13.0</v>
      </c>
      <c t="str" s="30" r="D37">
        <f>C37/B37</f>
        <v>25,00%</v>
      </c>
    </row>
    <row r="38">
      <c s="29" r="A38">
        <v>22.39</v>
      </c>
      <c r="B38">
        <v>49.0</v>
      </c>
      <c r="C38">
        <v>11.0</v>
      </c>
      <c t="str" s="30" r="D38">
        <f>C38/B38</f>
        <v>22,45%</v>
      </c>
    </row>
    <row r="39">
      <c s="29" r="A39">
        <v>22.41</v>
      </c>
      <c r="B39">
        <v>84.0</v>
      </c>
      <c r="C39">
        <v>29.0</v>
      </c>
      <c t="str" s="30" r="D39">
        <f>C39/B39</f>
        <v>34,52%</v>
      </c>
    </row>
    <row r="40">
      <c s="29" r="A40">
        <v>22.5</v>
      </c>
      <c r="B40">
        <v>29.0</v>
      </c>
      <c r="C40">
        <v>8.0</v>
      </c>
      <c t="str" s="30" r="D40">
        <f>C40/B40</f>
        <v>27,59%</v>
      </c>
    </row>
    <row r="41">
      <c s="29" r="A41">
        <v>22.7</v>
      </c>
      <c r="B41">
        <v>105.0</v>
      </c>
      <c r="C41">
        <v>13.0</v>
      </c>
      <c t="str" s="30" r="D41">
        <f>C41/B41</f>
        <v>12,38%</v>
      </c>
    </row>
    <row r="42">
      <c s="29" r="A42">
        <v>22.81</v>
      </c>
      <c r="B42">
        <v>34.0</v>
      </c>
      <c r="C42">
        <v>13.0</v>
      </c>
      <c t="str" s="30" r="D42">
        <f>C42/B42</f>
        <v>38,24%</v>
      </c>
    </row>
    <row r="43">
      <c s="29" r="A43">
        <v>22.92</v>
      </c>
      <c r="B43">
        <v>35.0</v>
      </c>
      <c r="C43">
        <v>5.0</v>
      </c>
      <c t="str" s="30" r="D43">
        <f>C43/B43</f>
        <v>14,29%</v>
      </c>
    </row>
    <row r="44">
      <c s="29" r="A44">
        <v>23.0</v>
      </c>
      <c r="B44">
        <v>73.0</v>
      </c>
      <c r="C44">
        <v>17.0</v>
      </c>
      <c t="str" s="30" r="D44">
        <f>C44/B44</f>
        <v>23,29%</v>
      </c>
    </row>
    <row r="45">
      <c s="29" r="A45">
        <v>23.08</v>
      </c>
      <c r="B45">
        <v>109.0</v>
      </c>
      <c r="C45">
        <v>18.0</v>
      </c>
      <c t="str" s="30" r="D45">
        <f>C45/B45</f>
        <v>16,51%</v>
      </c>
    </row>
    <row r="46">
      <c s="29" r="A46">
        <v>23.4</v>
      </c>
      <c r="B46">
        <v>32.0</v>
      </c>
      <c r="C46">
        <v>7.0</v>
      </c>
      <c t="str" s="30" r="D46">
        <f>C46/B46</f>
        <v>21,88%</v>
      </c>
    </row>
    <row r="47">
      <c s="29" r="A47">
        <v>23.53</v>
      </c>
      <c r="B47">
        <v>25.0</v>
      </c>
      <c r="C47">
        <v>7.0</v>
      </c>
      <c t="str" s="30" r="D47">
        <f>C47/B47</f>
        <v>28,00%</v>
      </c>
    </row>
    <row r="48">
      <c s="29" r="A48">
        <v>23.68</v>
      </c>
      <c r="B48">
        <v>26.0</v>
      </c>
      <c r="C48">
        <v>3.0</v>
      </c>
      <c t="str" s="30" r="D48">
        <f>C48/B48</f>
        <v>11,54%</v>
      </c>
    </row>
    <row r="49">
      <c s="29" r="A49">
        <v>23.73</v>
      </c>
      <c r="B49">
        <v>234.0</v>
      </c>
      <c r="C49">
        <v>38.0</v>
      </c>
      <c t="str" s="30" r="D49">
        <f>C49/B49</f>
        <v>16,24%</v>
      </c>
    </row>
    <row r="50">
      <c s="29" r="A50">
        <v>23.81</v>
      </c>
      <c r="B50">
        <v>29.0</v>
      </c>
      <c r="C50">
        <v>2.0</v>
      </c>
      <c t="str" s="30" r="D50">
        <f>C50/B50</f>
        <v>6,90%</v>
      </c>
    </row>
    <row r="51">
      <c s="29" r="A51">
        <v>24.0</v>
      </c>
      <c r="B51">
        <v>87.0</v>
      </c>
      <c r="C51">
        <v>22.0</v>
      </c>
      <c t="str" s="30" r="D51">
        <f>C51/B51</f>
        <v>25,29%</v>
      </c>
    </row>
    <row r="52">
      <c s="29" r="A52">
        <v>24.14</v>
      </c>
      <c r="B52">
        <v>18.0</v>
      </c>
      <c r="C52">
        <v>5.0</v>
      </c>
      <c t="str" s="30" r="D52">
        <f>C52/B52</f>
        <v>27,78%</v>
      </c>
    </row>
    <row r="53">
      <c s="29" r="A53">
        <v>24.27</v>
      </c>
      <c r="B53">
        <v>74.0</v>
      </c>
      <c r="C53">
        <v>16.0</v>
      </c>
      <c t="str" s="30" r="D53">
        <f>C53/B53</f>
        <v>21,62%</v>
      </c>
    </row>
    <row r="54">
      <c s="29" r="A54">
        <v>24.32</v>
      </c>
      <c r="B54">
        <v>79.0</v>
      </c>
      <c r="C54">
        <v>10.0</v>
      </c>
      <c t="str" s="30" r="D54">
        <f>C54/B54</f>
        <v>12,66%</v>
      </c>
    </row>
    <row r="55">
      <c s="29" r="A55">
        <v>24.44</v>
      </c>
      <c r="B55">
        <v>66.0</v>
      </c>
      <c r="C55">
        <v>5.0</v>
      </c>
      <c t="str" s="30" r="D55">
        <f>C55/B55</f>
        <v>7,58%</v>
      </c>
    </row>
    <row r="56">
      <c s="29" r="A56">
        <v>24.56</v>
      </c>
      <c r="B56">
        <v>220.0</v>
      </c>
      <c r="C56">
        <v>40.0</v>
      </c>
      <c t="str" s="30" r="D56">
        <f>C56/B56</f>
        <v>18,18%</v>
      </c>
    </row>
    <row r="57">
      <c s="29" r="A57">
        <v>25.0</v>
      </c>
      <c r="B57">
        <v>474.0</v>
      </c>
      <c r="C57">
        <v>101.0</v>
      </c>
      <c t="str" s="30" r="D57">
        <f>C57/B57</f>
        <v>21,31%</v>
      </c>
    </row>
    <row r="58">
      <c s="29" r="A58">
        <v>25.24</v>
      </c>
      <c r="B58">
        <v>70.0</v>
      </c>
      <c r="C58">
        <v>27.0</v>
      </c>
      <c t="str" s="30" r="D58">
        <f>C58/B58</f>
        <v>38,57%</v>
      </c>
    </row>
    <row r="59">
      <c s="29" r="A59">
        <v>25.29</v>
      </c>
      <c r="B59">
        <v>59.0</v>
      </c>
      <c r="C59">
        <v>20.0</v>
      </c>
      <c t="str" s="30" r="D59">
        <f>C59/B59</f>
        <v>33,90%</v>
      </c>
    </row>
    <row r="60">
      <c s="29" r="A60">
        <v>25.35</v>
      </c>
      <c r="B60">
        <v>53.0</v>
      </c>
      <c r="C60">
        <v>17.0</v>
      </c>
      <c t="str" s="30" r="D60">
        <f>C60/B60</f>
        <v>32,08%</v>
      </c>
    </row>
    <row r="61">
      <c s="29" r="A61">
        <v>25.4</v>
      </c>
      <c r="B61">
        <v>89.0</v>
      </c>
      <c r="C61">
        <v>13.0</v>
      </c>
      <c t="str" s="30" r="D61">
        <f>C61/B61</f>
        <v>14,61%</v>
      </c>
    </row>
    <row r="62">
      <c s="29" r="A62">
        <v>25.42</v>
      </c>
      <c r="B62">
        <v>43.0</v>
      </c>
      <c r="C62">
        <v>10.0</v>
      </c>
      <c t="str" s="30" r="D62">
        <f>C62/B62</f>
        <v>23,26%</v>
      </c>
    </row>
    <row r="63">
      <c s="29" r="A63">
        <v>25.49</v>
      </c>
      <c r="B63">
        <v>35.0</v>
      </c>
      <c r="C63">
        <v>7.0</v>
      </c>
      <c t="str" s="30" r="D63">
        <f>C63/B63</f>
        <v>20,00%</v>
      </c>
    </row>
    <row r="64">
      <c s="29" r="A64">
        <v>25.64</v>
      </c>
      <c r="B64">
        <v>110.0</v>
      </c>
      <c r="C64">
        <v>20.0</v>
      </c>
      <c t="str" s="30" r="D64">
        <f>C64/B64</f>
        <v>18,18%</v>
      </c>
    </row>
    <row r="65">
      <c s="29" r="A65">
        <v>25.81</v>
      </c>
      <c r="B65">
        <v>19.0</v>
      </c>
      <c r="C65">
        <v>2.0</v>
      </c>
      <c t="str" s="30" r="D65">
        <f>C65/B65</f>
        <v>10,53%</v>
      </c>
    </row>
    <row r="66">
      <c s="29" r="A66">
        <v>25.86</v>
      </c>
      <c r="B66">
        <v>39.0</v>
      </c>
      <c r="C66">
        <v>1.0</v>
      </c>
      <c t="str" s="30" r="D66">
        <f>C66/B66</f>
        <v>2,56%</v>
      </c>
    </row>
    <row r="67">
      <c s="29" r="A67">
        <v>25.87</v>
      </c>
      <c r="B67">
        <v>98.0</v>
      </c>
      <c r="C67">
        <v>19.0</v>
      </c>
      <c t="str" s="30" r="D67">
        <f>C67/B67</f>
        <v>19,39%</v>
      </c>
    </row>
    <row r="68">
      <c s="29" r="A68">
        <v>25.93</v>
      </c>
      <c r="B68">
        <v>58.0</v>
      </c>
      <c r="C68">
        <v>20.0</v>
      </c>
      <c t="str" s="30" r="D68">
        <f>C68/B68</f>
        <v>34,48%</v>
      </c>
    </row>
    <row r="69">
      <c s="29" r="A69">
        <v>26.09</v>
      </c>
      <c r="B69">
        <v>50.0</v>
      </c>
      <c r="C69">
        <v>11.0</v>
      </c>
      <c t="str" s="30" r="D69">
        <f>C69/B69</f>
        <v>22,00%</v>
      </c>
    </row>
    <row r="70">
      <c s="29" r="A70">
        <v>26.17</v>
      </c>
      <c r="B70">
        <v>76.0</v>
      </c>
      <c r="C70">
        <v>9.0</v>
      </c>
      <c t="str" s="30" r="D70">
        <f>C70/B70</f>
        <v>11,84%</v>
      </c>
    </row>
    <row r="71">
      <c s="29" r="A71">
        <v>26.25</v>
      </c>
      <c r="B71">
        <v>58.0</v>
      </c>
      <c r="C71">
        <v>3.0</v>
      </c>
      <c t="str" s="30" r="D71">
        <f>C71/B71</f>
        <v>5,17%</v>
      </c>
    </row>
    <row r="72">
      <c s="29" r="A72">
        <v>26.32</v>
      </c>
      <c r="B72">
        <v>54.0</v>
      </c>
      <c r="C72">
        <v>13.0</v>
      </c>
      <c t="str" s="30" r="D72">
        <f>C72/B72</f>
        <v>24,07%</v>
      </c>
    </row>
    <row r="73">
      <c s="29" r="A73">
        <v>26.53</v>
      </c>
      <c r="B73">
        <v>67.0</v>
      </c>
      <c r="C73">
        <v>24.0</v>
      </c>
      <c t="str" s="30" r="D73">
        <f>C73/B73</f>
        <v>35,82%</v>
      </c>
    </row>
    <row r="74">
      <c s="29" r="A74">
        <v>26.67</v>
      </c>
      <c r="B74">
        <v>33.0</v>
      </c>
      <c r="C74">
        <v>2.0</v>
      </c>
      <c t="str" s="30" r="D74">
        <f>C74/B74</f>
        <v>6,06%</v>
      </c>
    </row>
    <row r="75">
      <c s="29" r="A75">
        <v>26.8</v>
      </c>
      <c r="B75">
        <v>65.0</v>
      </c>
      <c r="C75">
        <v>5.0</v>
      </c>
      <c t="str" s="30" r="D75">
        <f>C75/B75</f>
        <v>7,69%</v>
      </c>
    </row>
    <row r="76">
      <c s="29" r="A76">
        <v>26.83</v>
      </c>
      <c r="B76">
        <v>56.0</v>
      </c>
      <c r="C76">
        <v>21.0</v>
      </c>
      <c t="str" s="30" r="D76">
        <f>C76/B76</f>
        <v>37,50%</v>
      </c>
    </row>
    <row r="77">
      <c s="29" r="A77">
        <v>26.85</v>
      </c>
      <c r="B77">
        <v>71.0</v>
      </c>
      <c r="C77">
        <v>12.0</v>
      </c>
      <c t="str" s="30" r="D77">
        <f>C77/B77</f>
        <v>16,90%</v>
      </c>
    </row>
    <row r="78">
      <c s="29" r="A78">
        <v>26.88</v>
      </c>
      <c r="B78">
        <v>64.0</v>
      </c>
      <c r="C78">
        <v>19.0</v>
      </c>
      <c t="str" s="30" r="D78">
        <f>C78/B78</f>
        <v>29,69%</v>
      </c>
    </row>
    <row r="79">
      <c s="29" r="A79">
        <v>26.92</v>
      </c>
      <c r="B79">
        <v>72.0</v>
      </c>
      <c r="C79">
        <v>14.0</v>
      </c>
      <c t="str" s="30" r="D79">
        <f>C79/B79</f>
        <v>19,44%</v>
      </c>
    </row>
    <row r="80">
      <c s="29" r="A80">
        <v>26.98</v>
      </c>
      <c r="B80">
        <v>45.0</v>
      </c>
      <c r="C80">
        <v>5.0</v>
      </c>
      <c t="str" s="30" r="D80">
        <f>C80/B80</f>
        <v>11,11%</v>
      </c>
    </row>
    <row r="81">
      <c s="29" r="A81">
        <v>27.08</v>
      </c>
      <c r="B81">
        <v>63.0</v>
      </c>
      <c r="C81">
        <v>10.0</v>
      </c>
      <c t="str" s="30" r="D81">
        <f>C81/B81</f>
        <v>15,87%</v>
      </c>
    </row>
    <row r="82">
      <c s="29" r="A82">
        <v>27.1</v>
      </c>
      <c r="B82">
        <v>104.0</v>
      </c>
      <c r="C82">
        <v>18.0</v>
      </c>
      <c t="str" s="30" r="D82">
        <f>C82/B82</f>
        <v>17,31%</v>
      </c>
    </row>
    <row r="83">
      <c s="29" r="A83">
        <v>27.12</v>
      </c>
      <c r="B83">
        <v>41.0</v>
      </c>
      <c r="C83">
        <v>10.0</v>
      </c>
      <c t="str" s="30" r="D83">
        <f>C83/B83</f>
        <v>24,39%</v>
      </c>
    </row>
    <row r="84">
      <c s="29" r="A84">
        <v>27.2</v>
      </c>
      <c r="B84">
        <v>173.0</v>
      </c>
      <c r="C84">
        <v>39.0</v>
      </c>
      <c t="str" s="30" r="D84">
        <f>C84/B84</f>
        <v>22,54%</v>
      </c>
    </row>
    <row r="85">
      <c s="29" r="A85">
        <v>27.27</v>
      </c>
      <c r="B85">
        <v>15.0</v>
      </c>
      <c r="C85">
        <v>2.0</v>
      </c>
      <c t="str" s="30" r="D85">
        <f>C85/B85</f>
        <v>13,33%</v>
      </c>
    </row>
    <row r="86">
      <c s="29" r="A86">
        <v>27.42</v>
      </c>
      <c r="B86">
        <v>40.0</v>
      </c>
      <c r="C86">
        <v>4.0</v>
      </c>
      <c t="str" s="30" r="D86">
        <f>C86/B86</f>
        <v>10,00%</v>
      </c>
    </row>
    <row r="87">
      <c s="29" r="A87">
        <v>27.59</v>
      </c>
      <c r="B87">
        <v>81.0</v>
      </c>
      <c r="C87">
        <v>15.0</v>
      </c>
      <c t="str" s="30" r="D87">
        <f>C87/B87</f>
        <v>18,52%</v>
      </c>
    </row>
    <row r="88">
      <c s="29" r="A88">
        <v>27.66</v>
      </c>
      <c r="B88">
        <v>32.0</v>
      </c>
      <c r="C88">
        <v>6.0</v>
      </c>
      <c t="str" s="30" r="D88">
        <f>C88/B88</f>
        <v>18,75%</v>
      </c>
    </row>
    <row r="89">
      <c s="29" r="A89">
        <v>27.78</v>
      </c>
      <c r="B89">
        <v>59.0</v>
      </c>
      <c r="C89">
        <v>6.0</v>
      </c>
      <c t="str" s="30" r="D89">
        <f>C89/B89</f>
        <v>10,17%</v>
      </c>
    </row>
    <row r="90">
      <c s="29" r="A90">
        <v>27.88</v>
      </c>
      <c r="B90">
        <v>66.0</v>
      </c>
      <c r="C90">
        <v>15.0</v>
      </c>
      <c t="str" s="30" r="D90">
        <f>C90/B90</f>
        <v>22,73%</v>
      </c>
    </row>
    <row r="91">
      <c s="29" r="A91">
        <v>27.91</v>
      </c>
      <c r="B91">
        <v>91.0</v>
      </c>
      <c r="C91">
        <v>23.0</v>
      </c>
      <c t="str" s="30" r="D91">
        <f>C91/B91</f>
        <v>25,27%</v>
      </c>
    </row>
    <row r="92">
      <c s="29" r="A92">
        <v>28.0</v>
      </c>
      <c r="B92">
        <v>64.0</v>
      </c>
      <c r="C92">
        <v>16.0</v>
      </c>
      <c t="str" s="30" r="D92">
        <f>C92/B92</f>
        <v>25,00%</v>
      </c>
    </row>
    <row r="93">
      <c s="29" r="A93">
        <v>28.13</v>
      </c>
      <c r="B93">
        <v>45.0</v>
      </c>
      <c r="C93">
        <v>18.0</v>
      </c>
      <c t="str" s="30" r="D93">
        <f>C93/B93</f>
        <v>40,00%</v>
      </c>
    </row>
    <row r="94">
      <c s="29" r="A94">
        <v>28.14</v>
      </c>
      <c r="B94">
        <v>133.0</v>
      </c>
      <c r="C94">
        <v>25.0</v>
      </c>
      <c t="str" s="30" r="D94">
        <f>C94/B94</f>
        <v>18,80%</v>
      </c>
    </row>
    <row r="95">
      <c s="29" r="A95">
        <v>28.21</v>
      </c>
      <c r="B95">
        <v>28.0</v>
      </c>
      <c r="C95">
        <v>1.0</v>
      </c>
      <c t="str" s="30" r="D95">
        <f>C95/B95</f>
        <v>3,57%</v>
      </c>
    </row>
    <row r="96">
      <c s="29" r="A96">
        <v>28.24</v>
      </c>
      <c r="B96">
        <v>149.0</v>
      </c>
      <c r="C96">
        <v>29.0</v>
      </c>
      <c t="str" s="30" r="D96">
        <f>C96/B96</f>
        <v>19,46%</v>
      </c>
    </row>
    <row r="97">
      <c s="29" r="A97">
        <v>28.26</v>
      </c>
      <c r="B97">
        <v>29.0</v>
      </c>
      <c r="C97">
        <v>3.0</v>
      </c>
      <c t="str" s="30" r="D97">
        <f>C97/B97</f>
        <v>10,34%</v>
      </c>
    </row>
    <row r="98">
      <c s="29" r="A98">
        <v>28.3</v>
      </c>
      <c r="B98">
        <v>70.0</v>
      </c>
      <c r="C98">
        <v>15.0</v>
      </c>
      <c t="str" s="30" r="D98">
        <f>C98/B98</f>
        <v>21,43%</v>
      </c>
    </row>
    <row r="99">
      <c s="29" r="A99">
        <v>28.38</v>
      </c>
      <c r="B99">
        <v>49.0</v>
      </c>
      <c r="C99">
        <v>15.0</v>
      </c>
      <c t="str" s="30" r="D99">
        <f>C99/B99</f>
        <v>30,61%</v>
      </c>
    </row>
    <row r="100">
      <c s="29" r="A100">
        <v>28.4</v>
      </c>
      <c r="B100">
        <v>53.0</v>
      </c>
      <c r="C100">
        <v>9.0</v>
      </c>
      <c t="str" s="30" r="D100">
        <f>C100/B100</f>
        <v>16,98%</v>
      </c>
    </row>
    <row r="101">
      <c s="29" r="A101">
        <v>28.44</v>
      </c>
      <c r="B101">
        <v>148.0</v>
      </c>
      <c r="C101">
        <v>33.0</v>
      </c>
      <c t="str" s="30" r="D101">
        <f>C101/B101</f>
        <v>22,30%</v>
      </c>
    </row>
    <row r="102">
      <c s="29" r="A102">
        <v>28.45</v>
      </c>
      <c r="B102">
        <v>76.0</v>
      </c>
      <c r="C102">
        <v>9.0</v>
      </c>
      <c t="str" s="30" r="D102">
        <f>C102/B102</f>
        <v>11,84%</v>
      </c>
    </row>
    <row r="103">
      <c s="29" r="A103">
        <v>28.46</v>
      </c>
      <c r="B103">
        <v>84.0</v>
      </c>
      <c r="C103">
        <v>11.0</v>
      </c>
      <c t="str" s="30" r="D103">
        <f>C103/B103</f>
        <v>13,10%</v>
      </c>
    </row>
    <row r="104">
      <c s="29" r="A104">
        <v>28.57</v>
      </c>
      <c r="B104">
        <v>418.0</v>
      </c>
      <c r="C104">
        <v>57.0</v>
      </c>
      <c t="str" s="30" r="D104">
        <f>C104/B104</f>
        <v>13,64%</v>
      </c>
    </row>
    <row r="105">
      <c s="29" r="A105">
        <v>28.7</v>
      </c>
      <c r="B105">
        <v>154.0</v>
      </c>
      <c r="C105">
        <v>38.0</v>
      </c>
      <c t="str" s="30" r="D105">
        <f>C105/B105</f>
        <v>24,68%</v>
      </c>
    </row>
    <row r="106">
      <c s="29" r="A106">
        <v>28.75</v>
      </c>
      <c r="B106">
        <v>54.0</v>
      </c>
      <c r="C106">
        <v>23.0</v>
      </c>
      <c t="str" s="30" r="D106">
        <f>C106/B106</f>
        <v>42,59%</v>
      </c>
    </row>
    <row r="107">
      <c s="29" r="A107">
        <v>28.77</v>
      </c>
      <c r="B107">
        <v>49.0</v>
      </c>
      <c r="C107">
        <v>5.0</v>
      </c>
      <c t="str" s="30" r="D107">
        <f>C107/B107</f>
        <v>10,20%</v>
      </c>
    </row>
    <row r="108">
      <c s="29" r="A108">
        <v>28.81</v>
      </c>
      <c r="B108">
        <v>77.0</v>
      </c>
      <c r="C108">
        <v>30.0</v>
      </c>
      <c t="str" s="30" r="D108">
        <f>C108/B108</f>
        <v>38,96%</v>
      </c>
    </row>
    <row r="109">
      <c s="29" r="A109">
        <v>28.85</v>
      </c>
      <c r="B109">
        <v>35.0</v>
      </c>
      <c r="C109">
        <v>7.0</v>
      </c>
      <c t="str" s="30" r="D109">
        <f>C109/B109</f>
        <v>20,00%</v>
      </c>
    </row>
    <row r="110">
      <c s="29" r="A110">
        <v>28.87</v>
      </c>
      <c r="B110">
        <v>99.0</v>
      </c>
      <c r="C110">
        <v>19.0</v>
      </c>
      <c t="str" s="30" r="D110">
        <f>C110/B110</f>
        <v>19,19%</v>
      </c>
    </row>
    <row r="111">
      <c s="29" r="A111">
        <v>28.89</v>
      </c>
      <c r="B111">
        <v>122.0</v>
      </c>
      <c r="C111">
        <v>14.0</v>
      </c>
      <c t="str" s="30" r="D111">
        <f>C111/B111</f>
        <v>11,48%</v>
      </c>
    </row>
    <row r="112">
      <c s="29" r="A112">
        <v>28.93</v>
      </c>
      <c r="B112">
        <v>195.0</v>
      </c>
      <c r="C112">
        <v>36.0</v>
      </c>
      <c t="str" s="30" r="D112">
        <f>C112/B112</f>
        <v>18,46%</v>
      </c>
    </row>
    <row r="113">
      <c s="29" r="A113">
        <v>28.95</v>
      </c>
      <c r="B113">
        <v>98.0</v>
      </c>
      <c r="C113">
        <v>16.0</v>
      </c>
      <c t="str" s="30" r="D113">
        <f>C113/B113</f>
        <v>16,33%</v>
      </c>
    </row>
    <row r="114">
      <c s="29" r="A114">
        <v>29.0</v>
      </c>
      <c r="B114">
        <v>69.0</v>
      </c>
      <c r="C114">
        <v>12.0</v>
      </c>
      <c t="str" s="30" r="D114">
        <f>C114/B114</f>
        <v>17,39%</v>
      </c>
    </row>
    <row r="115">
      <c s="29" r="A115">
        <v>29.01</v>
      </c>
      <c r="B115">
        <v>88.0</v>
      </c>
      <c r="C115">
        <v>8.0</v>
      </c>
      <c t="str" s="30" r="D115">
        <f>C115/B115</f>
        <v>9,09%</v>
      </c>
    </row>
    <row r="116">
      <c s="29" r="A116">
        <v>29.03</v>
      </c>
      <c r="B116">
        <v>156.0</v>
      </c>
      <c r="C116">
        <v>38.0</v>
      </c>
      <c t="str" s="30" r="D116">
        <f>C116/B116</f>
        <v>24,36%</v>
      </c>
    </row>
    <row r="117">
      <c s="29" r="A117">
        <v>29.07</v>
      </c>
      <c r="B117">
        <v>58.0</v>
      </c>
      <c r="C117">
        <v>11.0</v>
      </c>
      <c t="str" s="30" r="D117">
        <f>C117/B117</f>
        <v>18,97%</v>
      </c>
    </row>
    <row r="118">
      <c s="29" r="A118">
        <v>29.09</v>
      </c>
      <c r="B118">
        <v>34.0</v>
      </c>
      <c r="C118">
        <v>2.0</v>
      </c>
      <c t="str" s="30" r="D118">
        <f>C118/B118</f>
        <v>5,88%</v>
      </c>
    </row>
    <row r="119">
      <c s="29" r="A119">
        <v>29.13</v>
      </c>
      <c r="B119">
        <v>88.0</v>
      </c>
      <c r="C119">
        <v>8.0</v>
      </c>
      <c t="str" s="30" r="D119">
        <f>C119/B119</f>
        <v>9,09%</v>
      </c>
    </row>
    <row r="120">
      <c s="29" r="A120">
        <v>29.17</v>
      </c>
      <c r="B120">
        <v>181.0</v>
      </c>
      <c r="C120">
        <v>25.0</v>
      </c>
      <c t="str" s="30" r="D120">
        <f>C120/B120</f>
        <v>13,81%</v>
      </c>
    </row>
    <row r="121">
      <c s="29" r="A121">
        <v>29.21</v>
      </c>
      <c r="B121">
        <v>61.0</v>
      </c>
      <c r="C121">
        <v>4.0</v>
      </c>
      <c t="str" s="30" r="D121">
        <f>C121/B121</f>
        <v>6,56%</v>
      </c>
    </row>
    <row r="122">
      <c s="29" r="A122">
        <v>29.29</v>
      </c>
      <c r="B122">
        <v>68.0</v>
      </c>
      <c r="C122">
        <v>14.0</v>
      </c>
      <c t="str" s="30" r="D122">
        <f>C122/B122</f>
        <v>20,59%</v>
      </c>
    </row>
    <row r="123">
      <c s="29" r="A123">
        <v>29.33</v>
      </c>
      <c r="B123">
        <v>50.0</v>
      </c>
      <c r="C123">
        <v>13.0</v>
      </c>
      <c t="str" s="30" r="D123">
        <f>C123/B123</f>
        <v>26,00%</v>
      </c>
    </row>
    <row r="124">
      <c s="29" r="A124">
        <v>29.35</v>
      </c>
      <c r="B124">
        <v>62.0</v>
      </c>
      <c r="C124">
        <v>7.0</v>
      </c>
      <c t="str" s="30" r="D124">
        <f>C124/B124</f>
        <v>11,29%</v>
      </c>
    </row>
    <row r="125">
      <c s="29" r="A125">
        <v>29.41</v>
      </c>
      <c r="B125">
        <v>114.0</v>
      </c>
      <c r="C125">
        <v>24.0</v>
      </c>
      <c t="str" s="30" r="D125">
        <f>C125/B125</f>
        <v>21,05%</v>
      </c>
    </row>
    <row r="126">
      <c s="29" r="A126">
        <v>29.51</v>
      </c>
      <c r="B126">
        <v>81.0</v>
      </c>
      <c r="C126">
        <v>18.0</v>
      </c>
      <c t="str" s="30" r="D126">
        <f>C126/B126</f>
        <v>22,22%</v>
      </c>
    </row>
    <row r="127">
      <c s="29" r="A127">
        <v>29.52</v>
      </c>
      <c r="B127">
        <v>230.0</v>
      </c>
      <c r="C127">
        <v>49.0</v>
      </c>
      <c t="str" s="30" r="D127">
        <f>C127/B127</f>
        <v>21,30%</v>
      </c>
    </row>
    <row r="128">
      <c s="29" r="A128">
        <v>29.54</v>
      </c>
      <c r="B128">
        <v>161.0</v>
      </c>
      <c r="C128">
        <v>24.0</v>
      </c>
      <c t="str" s="30" r="D128">
        <f>C128/B128</f>
        <v>14,91%</v>
      </c>
    </row>
    <row r="129">
      <c s="29" r="A129">
        <v>29.59</v>
      </c>
      <c r="B129">
        <v>63.0</v>
      </c>
      <c r="C129">
        <v>25.0</v>
      </c>
      <c t="str" s="30" r="D129">
        <f>C129/B129</f>
        <v>39,68%</v>
      </c>
    </row>
    <row r="130">
      <c s="29" r="A130">
        <v>29.63</v>
      </c>
      <c r="B130">
        <v>216.0</v>
      </c>
      <c r="C130">
        <v>31.0</v>
      </c>
      <c t="str" s="30" r="D130">
        <f>C130/B130</f>
        <v>14,35%</v>
      </c>
    </row>
    <row r="131">
      <c s="29" r="A131">
        <v>29.7</v>
      </c>
      <c r="B131">
        <v>180.0</v>
      </c>
      <c r="C131">
        <v>42.0</v>
      </c>
      <c t="str" s="30" r="D131">
        <f>C131/B131</f>
        <v>23,33%</v>
      </c>
    </row>
    <row r="132">
      <c s="29" r="A132">
        <v>29.71</v>
      </c>
      <c r="B132">
        <v>96.0</v>
      </c>
      <c r="C132">
        <v>12.0</v>
      </c>
      <c t="str" s="30" r="D132">
        <f>C132/B132</f>
        <v>12,50%</v>
      </c>
    </row>
    <row r="133">
      <c s="29" r="A133">
        <v>29.73</v>
      </c>
      <c r="B133">
        <v>114.0</v>
      </c>
      <c r="C133">
        <v>19.0</v>
      </c>
      <c t="str" s="30" r="D133">
        <f>C133/B133</f>
        <v>16,67%</v>
      </c>
    </row>
    <row r="134">
      <c s="29" r="A134">
        <v>29.75</v>
      </c>
      <c r="B134">
        <v>104.0</v>
      </c>
      <c r="C134">
        <v>10.0</v>
      </c>
      <c t="str" s="30" r="D134">
        <f>C134/B134</f>
        <v>9,62%</v>
      </c>
    </row>
    <row r="135">
      <c s="29" r="A135">
        <v>29.79</v>
      </c>
      <c r="B135">
        <v>92.0</v>
      </c>
      <c r="C135">
        <v>19.0</v>
      </c>
      <c t="str" s="30" r="D135">
        <f>C135/B135</f>
        <v>20,65%</v>
      </c>
    </row>
    <row r="136">
      <c s="29" r="A136">
        <v>29.82</v>
      </c>
      <c r="B136">
        <v>148.0</v>
      </c>
      <c r="C136">
        <v>44.0</v>
      </c>
      <c t="str" s="30" r="D136">
        <f>C136/B136</f>
        <v>29,73%</v>
      </c>
    </row>
    <row r="137">
      <c s="29" r="A137">
        <v>29.85</v>
      </c>
      <c r="B137">
        <v>137.0</v>
      </c>
      <c r="C137">
        <v>30.0</v>
      </c>
      <c t="str" s="30" r="D137">
        <f>C137/B137</f>
        <v>21,90%</v>
      </c>
    </row>
    <row r="138">
      <c s="29" r="A138">
        <v>29.89</v>
      </c>
      <c r="B138">
        <v>59.0</v>
      </c>
      <c r="C138">
        <v>12.0</v>
      </c>
      <c t="str" s="30" r="D138">
        <f>C138/B138</f>
        <v>20,34%</v>
      </c>
    </row>
    <row r="139">
      <c s="29" r="A139">
        <v>29.91</v>
      </c>
      <c r="B139">
        <v>143.0</v>
      </c>
      <c r="C139">
        <v>38.0</v>
      </c>
      <c t="str" s="30" r="D139">
        <f>C139/B139</f>
        <v>26,57%</v>
      </c>
    </row>
    <row r="140">
      <c s="29" r="A140">
        <v>29.94</v>
      </c>
      <c r="B140">
        <v>211.0</v>
      </c>
      <c r="C140">
        <v>51.0</v>
      </c>
      <c t="str" s="30" r="D140">
        <f>C140/B140</f>
        <v>24,17%</v>
      </c>
    </row>
    <row r="141">
      <c s="29" r="A141">
        <v>29.95</v>
      </c>
      <c r="B141">
        <v>121.0</v>
      </c>
      <c r="C141">
        <v>32.0</v>
      </c>
      <c t="str" s="30" r="D141">
        <f>C141/B141</f>
        <v>26,45%</v>
      </c>
    </row>
    <row r="142">
      <c s="29" r="A142">
        <v>30.0</v>
      </c>
      <c r="B142">
        <v>362.0</v>
      </c>
      <c r="C142">
        <v>57.0</v>
      </c>
      <c t="str" s="30" r="D142">
        <f>C142/B142</f>
        <v>15,75%</v>
      </c>
    </row>
    <row r="143">
      <c s="29" r="A143">
        <v>30.08</v>
      </c>
      <c r="B143">
        <v>78.0</v>
      </c>
      <c r="C143">
        <v>16.0</v>
      </c>
      <c t="str" s="30" r="D143">
        <f>C143/B143</f>
        <v>20,51%</v>
      </c>
    </row>
    <row r="144">
      <c s="29" r="A144">
        <v>30.11</v>
      </c>
      <c r="B144">
        <v>58.0</v>
      </c>
      <c r="C144">
        <v>11.0</v>
      </c>
      <c t="str" s="30" r="D144">
        <f>C144/B144</f>
        <v>18,97%</v>
      </c>
    </row>
    <row r="145">
      <c s="29" r="A145">
        <v>30.12</v>
      </c>
      <c r="B145">
        <v>110.0</v>
      </c>
      <c r="C145">
        <v>19.0</v>
      </c>
      <c t="str" s="30" r="D145">
        <f>C145/B145</f>
        <v>17,27%</v>
      </c>
    </row>
    <row r="146">
      <c s="29" r="A146">
        <v>30.15</v>
      </c>
      <c r="B146">
        <v>180.0</v>
      </c>
      <c r="C146">
        <v>26.0</v>
      </c>
      <c t="str" s="30" r="D146">
        <f>C146/B146</f>
        <v>14,44%</v>
      </c>
    </row>
    <row r="147">
      <c s="29" r="A147">
        <v>30.16</v>
      </c>
      <c r="B147">
        <v>34.0</v>
      </c>
      <c r="C147">
        <v>11.0</v>
      </c>
      <c t="str" s="30" r="D147">
        <f>C147/B147</f>
        <v>32,35%</v>
      </c>
    </row>
    <row r="148">
      <c s="29" r="A148">
        <v>30.19</v>
      </c>
      <c r="B148">
        <v>34.0</v>
      </c>
      <c r="C148">
        <v>4.0</v>
      </c>
      <c t="str" s="30" r="D148">
        <f>C148/B148</f>
        <v>11,76%</v>
      </c>
    </row>
    <row r="149">
      <c s="29" r="A149">
        <v>30.23</v>
      </c>
      <c r="B149">
        <v>84.0</v>
      </c>
      <c r="C149">
        <v>7.0</v>
      </c>
      <c t="str" s="30" r="D149">
        <f>C149/B149</f>
        <v>8,33%</v>
      </c>
    </row>
    <row r="150">
      <c s="29" r="A150">
        <v>30.26</v>
      </c>
      <c r="B150">
        <v>201.0</v>
      </c>
      <c r="C150">
        <v>40.0</v>
      </c>
      <c t="str" s="30" r="D150">
        <f>C150/B150</f>
        <v>19,90%</v>
      </c>
    </row>
    <row r="151">
      <c s="29" r="A151">
        <v>30.3</v>
      </c>
      <c r="B151">
        <v>86.0</v>
      </c>
      <c r="C151">
        <v>20.0</v>
      </c>
      <c t="str" s="30" r="D151">
        <f>C151/B151</f>
        <v>23,26%</v>
      </c>
    </row>
    <row r="152">
      <c s="29" r="A152">
        <v>30.38</v>
      </c>
      <c r="B152">
        <v>102.0</v>
      </c>
      <c r="C152">
        <v>35.0</v>
      </c>
      <c t="str" s="30" r="D152">
        <f>C152/B152</f>
        <v>34,31%</v>
      </c>
    </row>
    <row r="153">
      <c s="29" r="A153">
        <v>30.43</v>
      </c>
      <c r="B153">
        <v>133.0</v>
      </c>
      <c r="C153">
        <v>34.0</v>
      </c>
      <c t="str" s="30" r="D153">
        <f>C153/B153</f>
        <v>25,56%</v>
      </c>
    </row>
    <row r="154">
      <c s="29" r="A154">
        <v>30.51</v>
      </c>
      <c r="B154">
        <v>40.0</v>
      </c>
      <c r="C154">
        <v>9.0</v>
      </c>
      <c t="str" s="30" r="D154">
        <f>C154/B154</f>
        <v>22,50%</v>
      </c>
    </row>
    <row r="155">
      <c s="29" r="A155">
        <v>30.53</v>
      </c>
      <c r="B155">
        <v>126.0</v>
      </c>
      <c r="C155">
        <v>26.0</v>
      </c>
      <c t="str" s="30" r="D155">
        <f>C155/B155</f>
        <v>20,63%</v>
      </c>
    </row>
    <row r="156">
      <c s="29" r="A156">
        <v>30.56</v>
      </c>
      <c r="B156">
        <v>71.0</v>
      </c>
      <c r="C156">
        <v>14.0</v>
      </c>
      <c t="str" s="30" r="D156">
        <f>C156/B156</f>
        <v>19,72%</v>
      </c>
    </row>
    <row r="157">
      <c s="29" r="A157">
        <v>30.58</v>
      </c>
      <c r="B157">
        <v>79.0</v>
      </c>
      <c r="C157">
        <v>23.0</v>
      </c>
      <c t="str" s="30" r="D157">
        <f>C157/B157</f>
        <v>29,11%</v>
      </c>
    </row>
    <row r="158">
      <c s="29" r="A158">
        <v>30.59</v>
      </c>
      <c r="B158">
        <v>56.0</v>
      </c>
      <c r="C158">
        <v>12.0</v>
      </c>
      <c t="str" s="30" r="D158">
        <f>C158/B158</f>
        <v>21,43%</v>
      </c>
    </row>
    <row r="159">
      <c s="29" r="A159">
        <v>30.6</v>
      </c>
      <c r="B159">
        <v>91.0</v>
      </c>
      <c r="C159">
        <v>24.0</v>
      </c>
      <c t="str" s="30" r="D159">
        <f>C159/B159</f>
        <v>26,37%</v>
      </c>
    </row>
    <row r="160">
      <c s="29" r="A160">
        <v>30.61</v>
      </c>
      <c r="B160">
        <v>61.0</v>
      </c>
      <c r="C160">
        <v>11.0</v>
      </c>
      <c t="str" s="30" r="D160">
        <f>C160/B160</f>
        <v>18,03%</v>
      </c>
    </row>
    <row r="161">
      <c s="29" r="A161">
        <v>30.65</v>
      </c>
      <c r="B161">
        <v>219.0</v>
      </c>
      <c r="C161">
        <v>75.0</v>
      </c>
      <c t="str" s="30" r="D161">
        <f>C161/B161</f>
        <v>34,25%</v>
      </c>
    </row>
    <row r="162">
      <c s="29" r="A162">
        <v>30.77</v>
      </c>
      <c r="B162">
        <v>176.0</v>
      </c>
      <c r="C162">
        <v>32.0</v>
      </c>
      <c t="str" s="30" r="D162">
        <f>C162/B162</f>
        <v>18,18%</v>
      </c>
    </row>
    <row r="163">
      <c s="29" r="A163">
        <v>30.83</v>
      </c>
      <c r="B163">
        <v>79.0</v>
      </c>
      <c r="C163">
        <v>31.0</v>
      </c>
      <c t="str" s="30" r="D163">
        <f>C163/B163</f>
        <v>39,24%</v>
      </c>
    </row>
    <row r="164">
      <c s="29" r="A164">
        <v>30.86</v>
      </c>
      <c r="B164">
        <v>101.0</v>
      </c>
      <c r="C164">
        <v>22.0</v>
      </c>
      <c t="str" s="30" r="D164">
        <f>C164/B164</f>
        <v>21,78%</v>
      </c>
    </row>
    <row r="165">
      <c s="29" r="A165">
        <v>30.88</v>
      </c>
      <c r="B165">
        <v>91.0</v>
      </c>
      <c r="C165">
        <v>20.0</v>
      </c>
      <c t="str" s="30" r="D165">
        <f>C165/B165</f>
        <v>21,98%</v>
      </c>
    </row>
    <row r="166">
      <c s="29" r="A166">
        <v>30.93</v>
      </c>
      <c r="B166">
        <v>63.0</v>
      </c>
      <c r="C166">
        <v>11.0</v>
      </c>
      <c t="str" s="30" r="D166">
        <f>C166/B166</f>
        <v>17,46%</v>
      </c>
    </row>
    <row r="167">
      <c s="29" r="A167">
        <v>30.99</v>
      </c>
      <c r="B167">
        <v>84.0</v>
      </c>
      <c r="C167">
        <v>17.0</v>
      </c>
      <c t="str" s="30" r="D167">
        <f>C167/B167</f>
        <v>20,24%</v>
      </c>
    </row>
    <row r="168">
      <c s="29" r="A168">
        <v>31.03</v>
      </c>
      <c r="B168">
        <v>245.0</v>
      </c>
      <c r="C168">
        <v>81.0</v>
      </c>
      <c t="str" s="30" r="D168">
        <f>C168/B168</f>
        <v>33,06%</v>
      </c>
    </row>
    <row r="169">
      <c s="29" r="A169">
        <v>31.05</v>
      </c>
      <c r="B169">
        <v>160.0</v>
      </c>
      <c r="C169">
        <v>32.0</v>
      </c>
      <c t="str" s="30" r="D169">
        <f>C169/B169</f>
        <v>20,00%</v>
      </c>
    </row>
    <row r="170">
      <c s="29" r="A170">
        <v>31.06</v>
      </c>
      <c r="B170">
        <v>107.0</v>
      </c>
      <c r="C170">
        <v>22.0</v>
      </c>
      <c t="str" s="30" r="D170">
        <f>C170/B170</f>
        <v>20,56%</v>
      </c>
    </row>
    <row r="171">
      <c s="29" r="A171">
        <v>31.08</v>
      </c>
      <c r="B171">
        <v>96.0</v>
      </c>
      <c r="C171">
        <v>19.0</v>
      </c>
      <c t="str" s="30" r="D171">
        <f>C171/B171</f>
        <v>19,79%</v>
      </c>
    </row>
    <row r="172">
      <c s="29" r="A172">
        <v>31.12</v>
      </c>
      <c r="B172">
        <v>185.0</v>
      </c>
      <c r="C172">
        <v>58.0</v>
      </c>
      <c t="str" s="30" r="D172">
        <f>C172/B172</f>
        <v>31,35%</v>
      </c>
    </row>
    <row r="173">
      <c s="29" r="A173">
        <v>31.15</v>
      </c>
      <c r="B173">
        <v>77.0</v>
      </c>
      <c r="C173">
        <v>24.0</v>
      </c>
      <c t="str" s="30" r="D173">
        <f>C173/B173</f>
        <v>31,17%</v>
      </c>
    </row>
    <row r="174">
      <c s="29" r="A174">
        <v>31.19</v>
      </c>
      <c r="B174">
        <v>70.0</v>
      </c>
      <c r="C174">
        <v>18.0</v>
      </c>
      <c t="str" s="30" r="D174">
        <f>C174/B174</f>
        <v>25,71%</v>
      </c>
    </row>
    <row r="175">
      <c s="29" r="A175">
        <v>31.25</v>
      </c>
      <c r="B175">
        <v>311.0</v>
      </c>
      <c r="C175">
        <v>45.0</v>
      </c>
      <c t="str" s="30" r="D175">
        <f>C175/B175</f>
        <v>14,47%</v>
      </c>
    </row>
    <row r="176">
      <c s="29" r="A176">
        <v>31.31</v>
      </c>
      <c r="B176">
        <v>59.0</v>
      </c>
      <c r="C176">
        <v>8.0</v>
      </c>
      <c t="str" s="30" r="D176">
        <f>C176/B176</f>
        <v>13,56%</v>
      </c>
    </row>
    <row r="177">
      <c s="29" r="A177">
        <v>31.33</v>
      </c>
      <c r="B177">
        <v>110.0</v>
      </c>
      <c r="C177">
        <v>34.0</v>
      </c>
      <c t="str" s="30" r="D177">
        <f>C177/B177</f>
        <v>30,91%</v>
      </c>
    </row>
    <row r="178">
      <c s="29" r="A178">
        <v>31.34</v>
      </c>
      <c r="B178">
        <v>89.0</v>
      </c>
      <c r="C178">
        <v>26.0</v>
      </c>
      <c t="str" s="30" r="D178">
        <f>C178/B178</f>
        <v>29,21%</v>
      </c>
    </row>
    <row r="179">
      <c s="29" r="A179">
        <v>31.37</v>
      </c>
      <c r="B179">
        <v>99.0</v>
      </c>
      <c r="C179">
        <v>15.0</v>
      </c>
      <c t="str" s="30" r="D179">
        <f>C179/B179</f>
        <v>15,15%</v>
      </c>
    </row>
    <row r="180">
      <c s="29" r="A180">
        <v>31.4</v>
      </c>
      <c r="B180">
        <v>42.0</v>
      </c>
      <c r="C180">
        <v>16.0</v>
      </c>
      <c t="str" s="30" r="D180">
        <f>C180/B180</f>
        <v>38,10%</v>
      </c>
    </row>
    <row r="181">
      <c s="29" r="A181">
        <v>31.43</v>
      </c>
      <c r="B181">
        <v>90.0</v>
      </c>
      <c r="C181">
        <v>19.0</v>
      </c>
      <c t="str" s="30" r="D181">
        <f>C181/B181</f>
        <v>21,11%</v>
      </c>
    </row>
    <row r="182">
      <c s="29" r="A182">
        <v>31.45</v>
      </c>
      <c r="B182">
        <v>82.0</v>
      </c>
      <c r="C182">
        <v>8.0</v>
      </c>
      <c t="str" s="30" r="D182">
        <f>C182/B182</f>
        <v>9,76%</v>
      </c>
    </row>
    <row r="183">
      <c s="29" r="A183">
        <v>31.46</v>
      </c>
      <c r="B183">
        <v>109.0</v>
      </c>
      <c r="C183">
        <v>22.0</v>
      </c>
      <c t="str" s="30" r="D183">
        <f>C183/B183</f>
        <v>20,18%</v>
      </c>
    </row>
    <row r="184">
      <c s="29" r="A184">
        <v>31.54</v>
      </c>
      <c r="B184">
        <v>87.0</v>
      </c>
      <c r="C184">
        <v>12.0</v>
      </c>
      <c t="str" s="30" r="D184">
        <f>C184/B184</f>
        <v>13,79%</v>
      </c>
    </row>
    <row r="185">
      <c s="29" r="A185">
        <v>31.58</v>
      </c>
      <c r="B185">
        <v>193.0</v>
      </c>
      <c r="C185">
        <v>52.0</v>
      </c>
      <c t="str" s="30" r="D185">
        <f>C185/B185</f>
        <v>26,94%</v>
      </c>
    </row>
    <row r="186">
      <c s="29" r="A186">
        <v>31.62</v>
      </c>
      <c r="B186">
        <v>157.0</v>
      </c>
      <c r="C186">
        <v>33.0</v>
      </c>
      <c t="str" s="30" r="D186">
        <f>C186/B186</f>
        <v>21,02%</v>
      </c>
    </row>
    <row r="187">
      <c s="29" r="A187">
        <v>31.63</v>
      </c>
      <c r="B187">
        <v>204.0</v>
      </c>
      <c r="C187">
        <v>33.0</v>
      </c>
      <c t="str" s="30" r="D187">
        <f>C187/B187</f>
        <v>16,18%</v>
      </c>
    </row>
    <row r="188">
      <c s="29" r="A188">
        <v>31.68</v>
      </c>
      <c r="B188">
        <v>104.0</v>
      </c>
      <c r="C188">
        <v>30.0</v>
      </c>
      <c t="str" s="30" r="D188">
        <f>C188/B188</f>
        <v>28,85%</v>
      </c>
    </row>
    <row r="189">
      <c s="29" r="A189">
        <v>31.71</v>
      </c>
      <c r="B189">
        <v>71.0</v>
      </c>
      <c r="C189">
        <v>14.0</v>
      </c>
      <c t="str" s="30" r="D189">
        <f>C189/B189</f>
        <v>19,72%</v>
      </c>
    </row>
    <row r="190">
      <c s="29" r="A190">
        <v>31.73</v>
      </c>
      <c r="B190">
        <v>66.0</v>
      </c>
      <c r="C190">
        <v>16.0</v>
      </c>
      <c t="str" s="30" r="D190">
        <f>C190/B190</f>
        <v>24,24%</v>
      </c>
    </row>
    <row r="191">
      <c s="29" r="A191">
        <v>31.75</v>
      </c>
      <c r="B191">
        <v>82.0</v>
      </c>
      <c r="C191">
        <v>15.0</v>
      </c>
      <c t="str" s="30" r="D191">
        <f>C191/B191</f>
        <v>18,29%</v>
      </c>
    </row>
    <row r="192">
      <c s="29" r="A192">
        <v>31.78</v>
      </c>
      <c r="B192">
        <v>80.0</v>
      </c>
      <c r="C192">
        <v>10.0</v>
      </c>
      <c t="str" s="30" r="D192">
        <f>C192/B192</f>
        <v>12,50%</v>
      </c>
    </row>
    <row r="193">
      <c s="29" r="A193">
        <v>31.82</v>
      </c>
      <c r="B193">
        <v>67.0</v>
      </c>
      <c r="C193">
        <v>29.0</v>
      </c>
      <c t="str" s="30" r="D193">
        <f>C193/B193</f>
        <v>43,28%</v>
      </c>
    </row>
    <row r="194">
      <c s="29" r="A194">
        <v>31.86</v>
      </c>
      <c r="B194">
        <v>73.0</v>
      </c>
      <c r="C194">
        <v>19.0</v>
      </c>
      <c t="str" s="30" r="D194">
        <f>C194/B194</f>
        <v>26,03%</v>
      </c>
    </row>
    <row r="195">
      <c s="29" r="A195">
        <v>31.87</v>
      </c>
      <c r="B195">
        <v>59.0</v>
      </c>
      <c r="C195">
        <v>11.0</v>
      </c>
      <c t="str" s="30" r="D195">
        <f>C195/B195</f>
        <v>18,64%</v>
      </c>
    </row>
    <row r="196">
      <c s="29" r="A196">
        <v>31.88</v>
      </c>
      <c r="B196">
        <v>97.0</v>
      </c>
      <c r="C196">
        <v>14.0</v>
      </c>
      <c t="str" s="30" r="D196">
        <f>C196/B196</f>
        <v>14,43%</v>
      </c>
    </row>
    <row r="197">
      <c s="29" r="A197">
        <v>31.91</v>
      </c>
      <c r="B197">
        <v>149.0</v>
      </c>
      <c r="C197">
        <v>33.0</v>
      </c>
      <c t="str" s="30" r="D197">
        <f>C197/B197</f>
        <v>22,15%</v>
      </c>
    </row>
    <row r="198">
      <c s="29" r="A198">
        <v>31.93</v>
      </c>
      <c r="B198">
        <v>80.0</v>
      </c>
      <c r="C198">
        <v>20.0</v>
      </c>
      <c t="str" s="30" r="D198">
        <f>C198/B198</f>
        <v>25,00%</v>
      </c>
    </row>
    <row r="199">
      <c s="29" r="A199">
        <v>31.98</v>
      </c>
      <c r="B199">
        <v>247.0</v>
      </c>
      <c r="C199">
        <v>51.0</v>
      </c>
      <c t="str" s="30" r="D199">
        <f>C199/B199</f>
        <v>20,65%</v>
      </c>
    </row>
    <row r="200">
      <c s="29" r="A200">
        <v>32.0</v>
      </c>
      <c r="B200">
        <v>678.0</v>
      </c>
      <c r="C200">
        <v>186.0</v>
      </c>
      <c t="str" s="30" r="D200">
        <f>C200/B200</f>
        <v>27,43%</v>
      </c>
    </row>
    <row r="201">
      <c s="29" r="A201">
        <v>32.05</v>
      </c>
      <c r="B201">
        <v>189.0</v>
      </c>
      <c r="C201">
        <v>41.0</v>
      </c>
      <c t="str" s="30" r="D201">
        <f>C201/B201</f>
        <v>21,69%</v>
      </c>
    </row>
    <row r="202">
      <c s="29" r="A202">
        <v>32.1</v>
      </c>
      <c r="B202">
        <v>54.0</v>
      </c>
      <c r="C202">
        <v>14.0</v>
      </c>
      <c t="str" s="30" r="D202">
        <f>C202/B202</f>
        <v>25,93%</v>
      </c>
    </row>
    <row r="203">
      <c s="29" r="A203">
        <v>32.14</v>
      </c>
      <c r="B203">
        <v>87.0</v>
      </c>
      <c r="C203">
        <v>29.0</v>
      </c>
      <c t="str" s="30" r="D203">
        <f>C203/B203</f>
        <v>33,33%</v>
      </c>
    </row>
    <row r="204">
      <c s="29" r="A204">
        <v>32.2</v>
      </c>
      <c r="B204">
        <v>39.0</v>
      </c>
      <c r="C204">
        <v>10.0</v>
      </c>
      <c t="str" s="30" r="D204">
        <f>C204/B204</f>
        <v>25,64%</v>
      </c>
    </row>
    <row r="205">
      <c s="29" r="A205">
        <v>32.23</v>
      </c>
      <c r="B205">
        <v>257.0</v>
      </c>
      <c r="C205">
        <v>67.0</v>
      </c>
      <c t="str" s="30" r="D205">
        <f>C205/B205</f>
        <v>26,07%</v>
      </c>
    </row>
    <row r="206">
      <c s="29" r="A206">
        <v>32.26</v>
      </c>
      <c r="B206">
        <v>183.0</v>
      </c>
      <c r="C206">
        <v>45.0</v>
      </c>
      <c t="str" s="30" r="D206">
        <f>C206/B206</f>
        <v>24,59%</v>
      </c>
    </row>
    <row r="207">
      <c s="29" r="A207">
        <v>32.29</v>
      </c>
      <c r="B207">
        <v>185.0</v>
      </c>
      <c r="C207">
        <v>31.0</v>
      </c>
      <c t="str" s="30" r="D207">
        <f>C207/B207</f>
        <v>16,76%</v>
      </c>
    </row>
    <row r="208">
      <c s="29" r="A208">
        <v>32.37</v>
      </c>
      <c r="B208">
        <v>111.0</v>
      </c>
      <c r="C208">
        <v>23.0</v>
      </c>
      <c t="str" s="30" r="D208">
        <f>C208/B208</f>
        <v>20,72%</v>
      </c>
    </row>
    <row r="209">
      <c s="29" r="A209">
        <v>32.38</v>
      </c>
      <c r="B209">
        <v>263.0</v>
      </c>
      <c r="C209">
        <v>63.0</v>
      </c>
      <c t="str" s="30" r="D209">
        <f>C209/B209</f>
        <v>23,95%</v>
      </c>
    </row>
    <row r="210">
      <c s="29" r="A210">
        <v>32.39</v>
      </c>
      <c r="B210">
        <v>138.0</v>
      </c>
      <c r="C210">
        <v>31.0</v>
      </c>
      <c t="str" s="30" r="D210">
        <f>C210/B210</f>
        <v>22,46%</v>
      </c>
    </row>
    <row r="211">
      <c s="29" r="A211">
        <v>32.41</v>
      </c>
      <c r="B211">
        <v>71.0</v>
      </c>
      <c r="C211">
        <v>15.0</v>
      </c>
      <c t="str" s="30" r="D211">
        <f>C211/B211</f>
        <v>21,13%</v>
      </c>
    </row>
    <row r="212">
      <c s="29" r="A212">
        <v>32.47</v>
      </c>
      <c r="B212">
        <v>50.0</v>
      </c>
      <c r="C212">
        <v>17.0</v>
      </c>
      <c t="str" s="30" r="D212">
        <f>C212/B212</f>
        <v>34,00%</v>
      </c>
    </row>
    <row r="213">
      <c s="29" r="A213">
        <v>32.5</v>
      </c>
      <c r="B213">
        <v>201.0</v>
      </c>
      <c r="C213">
        <v>60.0</v>
      </c>
      <c t="str" s="30" r="D213">
        <f>C213/B213</f>
        <v>29,85%</v>
      </c>
    </row>
    <row r="214">
      <c s="29" r="A214">
        <v>32.52</v>
      </c>
      <c r="B214">
        <v>79.0</v>
      </c>
      <c r="C214">
        <v>21.0</v>
      </c>
      <c t="str" s="30" r="D214">
        <f>C214/B214</f>
        <v>26,58%</v>
      </c>
    </row>
    <row r="215">
      <c s="29" r="A215">
        <v>32.54</v>
      </c>
      <c r="B215">
        <v>85.0</v>
      </c>
      <c r="C215">
        <v>22.0</v>
      </c>
      <c t="str" s="30" r="D215">
        <f>C215/B215</f>
        <v>25,88%</v>
      </c>
    </row>
    <row r="216">
      <c s="29" r="A216">
        <v>32.56</v>
      </c>
      <c r="B216">
        <v>105.0</v>
      </c>
      <c r="C216">
        <v>25.0</v>
      </c>
      <c t="str" s="30" r="D216">
        <f>C216/B216</f>
        <v>23,81%</v>
      </c>
    </row>
    <row r="217">
      <c s="29" r="A217">
        <v>32.62</v>
      </c>
      <c r="B217">
        <v>200.0</v>
      </c>
      <c r="C217">
        <v>50.0</v>
      </c>
      <c t="str" s="30" r="D217">
        <f>C217/B217</f>
        <v>25,00%</v>
      </c>
    </row>
    <row r="218">
      <c s="29" r="A218">
        <v>32.7</v>
      </c>
      <c r="B218">
        <v>101.0</v>
      </c>
      <c r="C218">
        <v>25.0</v>
      </c>
      <c t="str" s="30" r="D218">
        <f>C218/B218</f>
        <v>24,75%</v>
      </c>
    </row>
    <row r="219">
      <c s="29" r="A219">
        <v>32.73</v>
      </c>
      <c r="B219">
        <v>37.0</v>
      </c>
      <c r="C219">
        <v>9.0</v>
      </c>
      <c t="str" s="30" r="D219">
        <f>C219/B219</f>
        <v>24,32%</v>
      </c>
    </row>
    <row r="220">
      <c s="29" r="A220">
        <v>32.74</v>
      </c>
      <c r="B220">
        <v>211.0</v>
      </c>
      <c r="C220">
        <v>48.0</v>
      </c>
      <c t="str" s="30" r="D220">
        <f>C220/B220</f>
        <v>22,75%</v>
      </c>
    </row>
    <row r="221">
      <c s="29" r="A221">
        <v>32.77</v>
      </c>
      <c r="B221">
        <v>72.0</v>
      </c>
      <c r="C221">
        <v>11.0</v>
      </c>
      <c t="str" s="30" r="D221">
        <f>C221/B221</f>
        <v>15,28%</v>
      </c>
    </row>
    <row r="222">
      <c s="29" r="A222">
        <v>32.81</v>
      </c>
      <c r="B222">
        <v>41.0</v>
      </c>
      <c r="C222">
        <v>6.0</v>
      </c>
      <c t="str" s="30" r="D222">
        <f>C222/B222</f>
        <v>14,63%</v>
      </c>
    </row>
    <row r="223">
      <c s="29" r="A223">
        <v>32.82</v>
      </c>
      <c r="B223">
        <v>82.0</v>
      </c>
      <c r="C223">
        <v>15.0</v>
      </c>
      <c t="str" s="30" r="D223">
        <f>C223/B223</f>
        <v>18,29%</v>
      </c>
    </row>
    <row r="224">
      <c s="29" r="A224">
        <v>32.83</v>
      </c>
      <c r="B224">
        <v>125.0</v>
      </c>
      <c r="C224">
        <v>32.0</v>
      </c>
      <c t="str" s="30" r="D224">
        <f>C224/B224</f>
        <v>25,60%</v>
      </c>
    </row>
    <row r="225">
      <c s="29" r="A225">
        <v>32.84</v>
      </c>
      <c r="B225">
        <v>42.0</v>
      </c>
      <c r="C225">
        <v>10.0</v>
      </c>
      <c t="str" s="30" r="D225">
        <f>C225/B225</f>
        <v>23,81%</v>
      </c>
    </row>
    <row r="226">
      <c s="29" r="A226">
        <v>32.86</v>
      </c>
      <c r="B226">
        <v>178.0</v>
      </c>
      <c r="C226">
        <v>38.0</v>
      </c>
      <c t="str" s="30" r="D226">
        <f>C226/B226</f>
        <v>21,35%</v>
      </c>
    </row>
    <row r="227">
      <c s="29" r="A227">
        <v>32.89</v>
      </c>
      <c r="B227">
        <v>45.0</v>
      </c>
      <c r="C227">
        <v>8.0</v>
      </c>
      <c t="str" s="30" r="D227">
        <f>C227/B227</f>
        <v>17,78%</v>
      </c>
    </row>
    <row r="228">
      <c s="29" r="A228">
        <v>32.94</v>
      </c>
      <c r="B228">
        <v>114.0</v>
      </c>
      <c r="C228">
        <v>15.0</v>
      </c>
      <c t="str" s="30" r="D228">
        <f>C228/B228</f>
        <v>13,16%</v>
      </c>
    </row>
    <row r="229">
      <c s="29" r="A229">
        <v>32.97</v>
      </c>
      <c r="B229">
        <v>60.0</v>
      </c>
      <c r="C229">
        <v>4.0</v>
      </c>
      <c t="str" s="30" r="D229">
        <f>C229/B229</f>
        <v>6,67%</v>
      </c>
    </row>
    <row r="230">
      <c s="29" r="A230">
        <v>32.99</v>
      </c>
      <c r="B230">
        <v>126.0</v>
      </c>
      <c r="C230">
        <v>34.0</v>
      </c>
      <c t="str" s="30" r="D230">
        <f>C230/B230</f>
        <v>26,98%</v>
      </c>
    </row>
    <row r="231">
      <c s="29" r="A231">
        <v>33.02</v>
      </c>
      <c r="B231">
        <v>137.0</v>
      </c>
      <c r="C231">
        <v>37.0</v>
      </c>
      <c t="str" s="30" r="D231">
        <f>C231/B231</f>
        <v>27,01%</v>
      </c>
    </row>
    <row r="232">
      <c s="29" r="A232">
        <v>33.04</v>
      </c>
      <c r="B232">
        <v>74.0</v>
      </c>
      <c r="C232">
        <v>14.0</v>
      </c>
      <c t="str" s="30" r="D232">
        <f>C232/B232</f>
        <v>18,92%</v>
      </c>
    </row>
    <row r="233">
      <c s="29" r="A233">
        <v>33.05</v>
      </c>
      <c r="B233">
        <v>69.0</v>
      </c>
      <c r="C233">
        <v>13.0</v>
      </c>
      <c t="str" s="30" r="D233">
        <f>C233/B233</f>
        <v>18,84%</v>
      </c>
    </row>
    <row r="234">
      <c s="29" r="A234">
        <v>33.07</v>
      </c>
      <c r="B234">
        <v>76.0</v>
      </c>
      <c r="C234">
        <v>17.0</v>
      </c>
      <c t="str" s="30" r="D234">
        <f>C234/B234</f>
        <v>22,37%</v>
      </c>
    </row>
    <row r="235">
      <c s="29" r="A235">
        <v>33.09</v>
      </c>
      <c r="B235">
        <v>81.0</v>
      </c>
      <c r="C235">
        <v>23.0</v>
      </c>
      <c t="str" s="30" r="D235">
        <f>C235/B235</f>
        <v>28,40%</v>
      </c>
    </row>
    <row r="236">
      <c s="29" r="A236">
        <v>33.14</v>
      </c>
      <c r="B236">
        <v>109.0</v>
      </c>
      <c r="C236">
        <v>18.0</v>
      </c>
      <c t="str" s="30" r="D236">
        <f>C236/B236</f>
        <v>16,51%</v>
      </c>
    </row>
    <row r="237">
      <c s="29" r="A237">
        <v>33.16</v>
      </c>
      <c r="B237">
        <v>125.0</v>
      </c>
      <c r="C237">
        <v>15.0</v>
      </c>
      <c t="str" s="30" r="D237">
        <f>C237/B237</f>
        <v>12,00%</v>
      </c>
    </row>
    <row r="238">
      <c s="29" r="A238">
        <v>33.19</v>
      </c>
      <c r="B238">
        <v>152.0</v>
      </c>
      <c r="C238">
        <v>50.0</v>
      </c>
      <c t="str" s="30" r="D238">
        <f>C238/B238</f>
        <v>32,89%</v>
      </c>
    </row>
    <row r="239">
      <c s="29" r="A239">
        <v>33.22</v>
      </c>
      <c r="B239">
        <v>178.0</v>
      </c>
      <c r="C239">
        <v>42.0</v>
      </c>
      <c t="str" s="30" r="D239">
        <f>C239/B239</f>
        <v>23,60%</v>
      </c>
    </row>
    <row r="240">
      <c s="29" r="A240">
        <v>33.33</v>
      </c>
      <c r="B240">
        <v>1064.0</v>
      </c>
      <c r="C240">
        <v>252.0</v>
      </c>
      <c t="str" s="30" r="D240">
        <f>C240/B240</f>
        <v>23,68%</v>
      </c>
    </row>
    <row r="241">
      <c s="29" r="A241">
        <v>33.49</v>
      </c>
      <c r="B241">
        <v>132.0</v>
      </c>
      <c r="C241">
        <v>17.0</v>
      </c>
      <c t="str" s="30" r="D241">
        <f>C241/B241</f>
        <v>12,88%</v>
      </c>
    </row>
    <row r="242">
      <c s="29" r="A242">
        <v>33.53</v>
      </c>
      <c r="B242">
        <v>326.0</v>
      </c>
      <c r="C242">
        <v>76.0</v>
      </c>
      <c t="str" s="30" r="D242">
        <f>C242/B242</f>
        <v>23,31%</v>
      </c>
    </row>
    <row r="243">
      <c s="29" r="A243">
        <v>33.54</v>
      </c>
      <c r="B243">
        <v>202.0</v>
      </c>
      <c r="C243">
        <v>51.0</v>
      </c>
      <c t="str" s="30" r="D243">
        <f>C243/B243</f>
        <v>25,25%</v>
      </c>
    </row>
    <row r="244">
      <c s="29" r="A244">
        <v>33.55</v>
      </c>
      <c r="B244">
        <v>94.0</v>
      </c>
      <c r="C244">
        <v>23.0</v>
      </c>
      <c t="str" s="30" r="D244">
        <f>C244/B244</f>
        <v>24,47%</v>
      </c>
    </row>
    <row r="245">
      <c s="29" r="A245">
        <v>33.56</v>
      </c>
      <c r="B245">
        <v>172.0</v>
      </c>
      <c r="C245">
        <v>20.0</v>
      </c>
      <c t="str" s="30" r="D245">
        <f>C245/B245</f>
        <v>11,63%</v>
      </c>
    </row>
    <row r="246">
      <c s="29" r="A246">
        <v>33.58</v>
      </c>
      <c r="B246">
        <v>83.0</v>
      </c>
      <c r="C246">
        <v>22.0</v>
      </c>
      <c t="str" s="30" r="D246">
        <f>C246/B246</f>
        <v>26,51%</v>
      </c>
    </row>
    <row r="247">
      <c s="29" r="A247">
        <v>33.6</v>
      </c>
      <c r="B247">
        <v>152.0</v>
      </c>
      <c r="C247">
        <v>27.0</v>
      </c>
      <c t="str" s="30" r="D247">
        <f>C247/B247</f>
        <v>17,76%</v>
      </c>
    </row>
    <row r="248">
      <c s="29" r="A248">
        <v>33.64</v>
      </c>
      <c r="B248">
        <v>71.0</v>
      </c>
      <c r="C248">
        <v>18.0</v>
      </c>
      <c t="str" s="30" r="D248">
        <f>C248/B248</f>
        <v>25,35%</v>
      </c>
    </row>
    <row r="249">
      <c s="29" r="A249">
        <v>33.67</v>
      </c>
      <c r="B249">
        <v>63.0</v>
      </c>
      <c r="C249">
        <v>22.0</v>
      </c>
      <c t="str" s="30" r="D249">
        <f>C249/B249</f>
        <v>34,92%</v>
      </c>
    </row>
    <row r="250">
      <c s="29" r="A250">
        <v>33.68</v>
      </c>
      <c r="B250">
        <v>119.0</v>
      </c>
      <c r="C250">
        <v>26.0</v>
      </c>
      <c t="str" s="30" r="D250">
        <f>C250/B250</f>
        <v>21,85%</v>
      </c>
    </row>
    <row r="251">
      <c s="29" r="A251">
        <v>33.7</v>
      </c>
      <c r="B251">
        <v>172.0</v>
      </c>
      <c r="C251">
        <v>43.0</v>
      </c>
      <c t="str" s="30" r="D251">
        <f>C251/B251</f>
        <v>25,00%</v>
      </c>
    </row>
    <row r="252">
      <c s="29" r="A252">
        <v>33.75</v>
      </c>
      <c r="B252">
        <v>51.0</v>
      </c>
      <c r="C252">
        <v>17.0</v>
      </c>
      <c t="str" s="30" r="D252">
        <f>C252/B252</f>
        <v>33,33%</v>
      </c>
    </row>
    <row r="253">
      <c s="29" r="A253">
        <v>33.77</v>
      </c>
      <c r="B253">
        <v>145.0</v>
      </c>
      <c r="C253">
        <v>31.0</v>
      </c>
      <c t="str" s="30" r="D253">
        <f>C253/B253</f>
        <v>21,38%</v>
      </c>
    </row>
    <row r="254">
      <c s="29" r="A254">
        <v>33.78</v>
      </c>
      <c r="B254">
        <v>44.0</v>
      </c>
      <c r="C254">
        <v>5.0</v>
      </c>
      <c t="str" s="30" r="D254">
        <f>C254/B254</f>
        <v>11,36%</v>
      </c>
    </row>
    <row r="255">
      <c s="29" r="A255">
        <v>33.81</v>
      </c>
      <c r="B255">
        <v>84.0</v>
      </c>
      <c r="C255">
        <v>18.0</v>
      </c>
      <c t="str" s="30" r="D255">
        <f>C255/B255</f>
        <v>21,43%</v>
      </c>
    </row>
    <row r="256">
      <c s="29" r="A256">
        <v>33.82</v>
      </c>
      <c r="B256">
        <v>88.0</v>
      </c>
      <c r="C256">
        <v>27.0</v>
      </c>
      <c t="str" s="30" r="D256">
        <f>C256/B256</f>
        <v>30,68%</v>
      </c>
    </row>
    <row r="257">
      <c s="29" r="A257">
        <v>33.83</v>
      </c>
      <c r="B257">
        <v>84.0</v>
      </c>
      <c r="C257">
        <v>17.0</v>
      </c>
      <c t="str" s="30" r="D257">
        <f>C257/B257</f>
        <v>20,24%</v>
      </c>
    </row>
    <row r="258">
      <c s="29" r="A258">
        <v>33.85</v>
      </c>
      <c r="B258">
        <v>82.0</v>
      </c>
      <c r="C258">
        <v>16.0</v>
      </c>
      <c t="str" s="30" r="D258">
        <f>C258/B258</f>
        <v>19,51%</v>
      </c>
    </row>
    <row r="259">
      <c s="29" r="A259">
        <v>33.86</v>
      </c>
      <c r="B259">
        <v>154.0</v>
      </c>
      <c r="C259">
        <v>42.0</v>
      </c>
      <c t="str" s="30" r="D259">
        <f>C259/B259</f>
        <v>27,27%</v>
      </c>
    </row>
    <row r="260">
      <c s="29" r="A260">
        <v>33.88</v>
      </c>
      <c r="B260">
        <v>270.0</v>
      </c>
      <c r="C260">
        <v>45.0</v>
      </c>
      <c t="str" s="30" r="D260">
        <f>C260/B260</f>
        <v>16,67%</v>
      </c>
    </row>
    <row r="261">
      <c s="29" r="A261">
        <v>33.93</v>
      </c>
      <c r="B261">
        <v>34.0</v>
      </c>
      <c r="C261">
        <v>5.0</v>
      </c>
      <c t="str" s="30" r="D261">
        <f>C261/B261</f>
        <v>14,71%</v>
      </c>
    </row>
    <row r="262">
      <c s="29" r="A262">
        <v>33.95</v>
      </c>
      <c r="B262">
        <v>99.0</v>
      </c>
      <c r="C262">
        <v>26.0</v>
      </c>
      <c t="str" s="30" r="D262">
        <f>C262/B262</f>
        <v>26,26%</v>
      </c>
    </row>
    <row r="263">
      <c s="29" r="A263">
        <v>33.96</v>
      </c>
      <c r="B263">
        <v>66.0</v>
      </c>
      <c r="C263">
        <v>6.0</v>
      </c>
      <c t="str" s="30" r="D263">
        <f>C263/B263</f>
        <v>9,09%</v>
      </c>
    </row>
    <row r="264">
      <c s="29" r="A264">
        <v>33.97</v>
      </c>
      <c r="B264">
        <v>331.0</v>
      </c>
      <c r="C264">
        <v>40.0</v>
      </c>
      <c t="str" s="30" r="D264">
        <f>C264/B264</f>
        <v>12,08%</v>
      </c>
    </row>
    <row r="265">
      <c s="29" r="A265">
        <v>33.98</v>
      </c>
      <c r="B265">
        <v>127.0</v>
      </c>
      <c r="C265">
        <v>23.0</v>
      </c>
      <c t="str" s="30" r="D265">
        <f>C265/B265</f>
        <v>18,11%</v>
      </c>
    </row>
    <row r="266">
      <c s="29" r="A266">
        <v>33.99</v>
      </c>
      <c r="B266">
        <v>345.0</v>
      </c>
      <c r="C266">
        <v>82.0</v>
      </c>
      <c t="str" s="30" r="D266">
        <f>C266/B266</f>
        <v>23,77%</v>
      </c>
    </row>
    <row r="267">
      <c s="29" r="A267">
        <v>34.01</v>
      </c>
      <c r="B267">
        <v>88.0</v>
      </c>
      <c r="C267">
        <v>13.0</v>
      </c>
      <c t="str" s="30" r="D267">
        <f>C267/B267</f>
        <v>14,77%</v>
      </c>
    </row>
    <row r="268">
      <c s="29" r="A268">
        <v>34.04</v>
      </c>
      <c r="B268">
        <v>179.0</v>
      </c>
      <c r="C268">
        <v>59.0</v>
      </c>
      <c t="str" s="30" r="D268">
        <f>C268/B268</f>
        <v>32,96%</v>
      </c>
    </row>
    <row r="269">
      <c s="29" r="A269">
        <v>34.05</v>
      </c>
      <c r="B269">
        <v>550.0</v>
      </c>
      <c r="C269">
        <v>72.0</v>
      </c>
      <c t="str" s="30" r="D269">
        <f>C269/B269</f>
        <v>13,09%</v>
      </c>
    </row>
    <row r="270">
      <c s="29" r="A270">
        <v>34.06</v>
      </c>
      <c r="B270">
        <v>171.0</v>
      </c>
      <c r="C270">
        <v>30.0</v>
      </c>
      <c t="str" s="30" r="D270">
        <f>C270/B270</f>
        <v>17,54%</v>
      </c>
    </row>
    <row r="271">
      <c s="29" r="A271">
        <v>34.07</v>
      </c>
      <c r="B271">
        <v>59.0</v>
      </c>
      <c r="C271">
        <v>10.0</v>
      </c>
      <c t="str" s="30" r="D271">
        <f>C271/B271</f>
        <v>16,95%</v>
      </c>
    </row>
    <row r="272">
      <c s="29" r="A272">
        <v>34.09</v>
      </c>
      <c r="B272">
        <v>105.0</v>
      </c>
      <c r="C272">
        <v>19.0</v>
      </c>
      <c t="str" s="30" r="D272">
        <f>C272/B272</f>
        <v>18,10%</v>
      </c>
    </row>
    <row r="273">
      <c s="29" r="A273">
        <v>34.12</v>
      </c>
      <c r="B273">
        <v>266.0</v>
      </c>
      <c r="C273">
        <v>44.0</v>
      </c>
      <c t="str" s="30" r="D273">
        <f>C273/B273</f>
        <v>16,54%</v>
      </c>
    </row>
    <row r="274">
      <c s="29" r="A274">
        <v>34.15</v>
      </c>
      <c r="B274">
        <v>78.0</v>
      </c>
      <c r="C274">
        <v>10.0</v>
      </c>
      <c t="str" s="30" r="D274">
        <f>C274/B274</f>
        <v>12,82%</v>
      </c>
    </row>
    <row r="275">
      <c s="29" r="A275">
        <v>34.2</v>
      </c>
      <c r="B275">
        <v>145.0</v>
      </c>
      <c r="C275">
        <v>29.0</v>
      </c>
      <c t="str" s="30" r="D275">
        <f>C275/B275</f>
        <v>20,00%</v>
      </c>
    </row>
    <row r="276">
      <c s="29" r="A276">
        <v>34.21</v>
      </c>
      <c r="B276">
        <v>155.0</v>
      </c>
      <c r="C276">
        <v>50.0</v>
      </c>
      <c t="str" s="30" r="D276">
        <f>C276/B276</f>
        <v>32,26%</v>
      </c>
    </row>
    <row r="277">
      <c s="29" r="A277">
        <v>34.26</v>
      </c>
      <c r="B277">
        <v>129.0</v>
      </c>
      <c r="C277">
        <v>42.0</v>
      </c>
      <c t="str" s="30" r="D277">
        <f>C277/B277</f>
        <v>32,56%</v>
      </c>
    </row>
    <row r="278">
      <c s="29" r="A278">
        <v>34.27</v>
      </c>
      <c r="B278">
        <v>87.0</v>
      </c>
      <c r="C278">
        <v>9.0</v>
      </c>
      <c t="str" s="30" r="D278">
        <f>C278/B278</f>
        <v>10,34%</v>
      </c>
    </row>
    <row r="279">
      <c s="29" r="A279">
        <v>34.29</v>
      </c>
      <c r="B279">
        <v>211.0</v>
      </c>
      <c r="C279">
        <v>51.0</v>
      </c>
      <c t="str" s="30" r="D279">
        <f>C279/B279</f>
        <v>24,17%</v>
      </c>
    </row>
    <row r="280">
      <c s="29" r="A280">
        <v>34.31</v>
      </c>
      <c r="B280">
        <v>127.0</v>
      </c>
      <c r="C280">
        <v>7.0</v>
      </c>
      <c t="str" s="30" r="D280">
        <f>C280/B280</f>
        <v>5,51%</v>
      </c>
    </row>
    <row r="281">
      <c s="29" r="A281">
        <v>34.33</v>
      </c>
      <c r="B281">
        <v>125.0</v>
      </c>
      <c r="C281">
        <v>24.0</v>
      </c>
      <c t="str" s="30" r="D281">
        <f>C281/B281</f>
        <v>19,20%</v>
      </c>
    </row>
    <row r="282">
      <c s="29" r="A282">
        <v>34.34</v>
      </c>
      <c r="B282">
        <v>61.0</v>
      </c>
      <c r="C282">
        <v>13.0</v>
      </c>
      <c t="str" s="30" r="D282">
        <f>C282/B282</f>
        <v>21,31%</v>
      </c>
    </row>
    <row r="283">
      <c s="29" r="A283">
        <v>34.38</v>
      </c>
      <c r="B283">
        <v>77.0</v>
      </c>
      <c r="C283">
        <v>11.0</v>
      </c>
      <c t="str" s="30" r="D283">
        <f>C283/B283</f>
        <v>14,29%</v>
      </c>
    </row>
    <row r="284">
      <c s="29" r="A284">
        <v>34.39</v>
      </c>
      <c r="B284">
        <v>111.0</v>
      </c>
      <c r="C284">
        <v>44.0</v>
      </c>
      <c t="str" s="30" r="D284">
        <f>C284/B284</f>
        <v>39,64%</v>
      </c>
    </row>
    <row r="285">
      <c s="29" r="A285">
        <v>34.43</v>
      </c>
      <c r="B285">
        <v>38.0</v>
      </c>
      <c r="C285">
        <v>1.0</v>
      </c>
      <c t="str" s="30" r="D285">
        <f>C285/B285</f>
        <v>2,63%</v>
      </c>
    </row>
    <row r="286">
      <c s="29" r="A286">
        <v>34.44</v>
      </c>
      <c r="B286">
        <v>59.0</v>
      </c>
      <c r="C286">
        <v>21.0</v>
      </c>
      <c t="str" s="30" r="D286">
        <f>C286/B286</f>
        <v>35,59%</v>
      </c>
    </row>
    <row r="287">
      <c s="29" r="A287">
        <v>34.48</v>
      </c>
      <c r="B287">
        <v>38.0</v>
      </c>
      <c r="C287">
        <v>16.0</v>
      </c>
      <c t="str" s="30" r="D287">
        <f>C287/B287</f>
        <v>42,11%</v>
      </c>
    </row>
    <row r="288">
      <c s="29" r="A288">
        <v>34.5</v>
      </c>
      <c r="B288">
        <v>260.0</v>
      </c>
      <c r="C288">
        <v>58.0</v>
      </c>
      <c t="str" s="30" r="D288">
        <f>C288/B288</f>
        <v>22,31%</v>
      </c>
    </row>
    <row r="289">
      <c s="29" r="A289">
        <v>34.52</v>
      </c>
      <c r="B289">
        <v>226.0</v>
      </c>
      <c r="C289">
        <v>47.0</v>
      </c>
      <c t="str" s="30" r="D289">
        <f>C289/B289</f>
        <v>20,80%</v>
      </c>
    </row>
    <row r="290">
      <c s="29" r="A290">
        <v>34.53</v>
      </c>
      <c r="B290">
        <v>91.0</v>
      </c>
      <c r="C290">
        <v>30.0</v>
      </c>
      <c t="str" s="30" r="D290">
        <f>C290/B290</f>
        <v>32,97%</v>
      </c>
    </row>
    <row r="291">
      <c s="29" r="A291">
        <v>34.55</v>
      </c>
      <c r="B291">
        <v>132.0</v>
      </c>
      <c r="C291">
        <v>35.0</v>
      </c>
      <c t="str" s="30" r="D291">
        <f>C291/B291</f>
        <v>26,52%</v>
      </c>
    </row>
    <row r="292">
      <c s="29" r="A292">
        <v>34.57</v>
      </c>
      <c r="B292">
        <v>50.0</v>
      </c>
      <c r="C292">
        <v>11.0</v>
      </c>
      <c t="str" s="30" r="D292">
        <f>C292/B292</f>
        <v>22,00%</v>
      </c>
    </row>
    <row r="293">
      <c s="29" r="A293">
        <v>34.58</v>
      </c>
      <c r="B293">
        <v>69.0</v>
      </c>
      <c r="C293">
        <v>14.0</v>
      </c>
      <c t="str" s="30" r="D293">
        <f>C293/B293</f>
        <v>20,29%</v>
      </c>
    </row>
    <row r="294">
      <c s="29" r="A294">
        <v>34.6</v>
      </c>
      <c r="B294">
        <v>145.0</v>
      </c>
      <c r="C294">
        <v>29.0</v>
      </c>
      <c t="str" s="30" r="D294">
        <f>C294/B294</f>
        <v>20,00%</v>
      </c>
    </row>
    <row r="295">
      <c s="29" r="A295">
        <v>34.62</v>
      </c>
      <c r="B295">
        <v>177.0</v>
      </c>
      <c r="C295">
        <v>53.0</v>
      </c>
      <c t="str" s="30" r="D295">
        <f>C295/B295</f>
        <v>29,94%</v>
      </c>
    </row>
    <row r="296">
      <c s="29" r="A296">
        <v>34.64</v>
      </c>
      <c r="B296">
        <v>87.0</v>
      </c>
      <c r="C296">
        <v>15.0</v>
      </c>
      <c t="str" s="30" r="D296">
        <f>C296/B296</f>
        <v>17,24%</v>
      </c>
    </row>
    <row r="297">
      <c s="29" r="A297">
        <v>34.68</v>
      </c>
      <c r="B297">
        <v>77.0</v>
      </c>
      <c r="C297">
        <v>11.0</v>
      </c>
      <c t="str" s="30" r="D297">
        <f>C297/B297</f>
        <v>14,29%</v>
      </c>
    </row>
    <row r="298">
      <c s="29" r="A298">
        <v>34.69</v>
      </c>
      <c r="B298">
        <v>142.0</v>
      </c>
      <c r="C298">
        <v>23.0</v>
      </c>
      <c t="str" s="30" r="D298">
        <f>C298/B298</f>
        <v>16,20%</v>
      </c>
    </row>
    <row r="299">
      <c s="29" r="A299">
        <v>34.72</v>
      </c>
      <c r="B299">
        <v>266.0</v>
      </c>
      <c r="C299">
        <v>70.0</v>
      </c>
      <c t="str" s="30" r="D299">
        <f>C299/B299</f>
        <v>26,32%</v>
      </c>
    </row>
    <row r="300">
      <c s="29" r="A300">
        <v>34.74</v>
      </c>
      <c r="B300">
        <v>118.0</v>
      </c>
      <c r="C300">
        <v>24.0</v>
      </c>
      <c t="str" s="30" r="D300">
        <f>C300/B300</f>
        <v>20,34%</v>
      </c>
    </row>
    <row r="301">
      <c s="29" r="A301">
        <v>34.75</v>
      </c>
      <c r="B301">
        <v>215.0</v>
      </c>
      <c r="C301">
        <v>57.0</v>
      </c>
      <c t="str" s="30" r="D301">
        <f>C301/B301</f>
        <v>26,51%</v>
      </c>
    </row>
    <row r="302">
      <c s="29" r="A302">
        <v>34.78</v>
      </c>
      <c r="B302">
        <v>412.0</v>
      </c>
      <c r="C302">
        <v>123.0</v>
      </c>
      <c t="str" s="30" r="D302">
        <f>C302/B302</f>
        <v>29,85%</v>
      </c>
    </row>
    <row r="303">
      <c s="29" r="A303">
        <v>34.8</v>
      </c>
      <c r="B303">
        <v>300.0</v>
      </c>
      <c r="C303">
        <v>85.0</v>
      </c>
      <c t="str" s="30" r="D303">
        <f>C303/B303</f>
        <v>28,33%</v>
      </c>
    </row>
    <row r="304">
      <c s="29" r="A304">
        <v>34.82</v>
      </c>
      <c r="B304">
        <v>63.0</v>
      </c>
      <c r="C304">
        <v>13.0</v>
      </c>
      <c t="str" s="30" r="D304">
        <f>C304/B304</f>
        <v>20,63%</v>
      </c>
    </row>
    <row r="305">
      <c s="29" r="A305">
        <v>34.83</v>
      </c>
      <c r="B305">
        <v>230.0</v>
      </c>
      <c r="C305">
        <v>54.0</v>
      </c>
      <c t="str" s="30" r="D305">
        <f>C305/B305</f>
        <v>23,48%</v>
      </c>
    </row>
    <row r="306">
      <c s="29" r="A306">
        <v>34.85</v>
      </c>
      <c r="B306">
        <v>81.0</v>
      </c>
      <c r="C306">
        <v>13.0</v>
      </c>
      <c t="str" s="30" r="D306">
        <f>C306/B306</f>
        <v>16,05%</v>
      </c>
    </row>
    <row r="307">
      <c s="29" r="A307">
        <v>34.87</v>
      </c>
      <c r="B307">
        <v>89.0</v>
      </c>
      <c r="C307">
        <v>27.0</v>
      </c>
      <c t="str" s="30" r="D307">
        <f>C307/B307</f>
        <v>30,34%</v>
      </c>
    </row>
    <row r="308">
      <c s="29" r="A308">
        <v>34.88</v>
      </c>
      <c r="B308">
        <v>260.0</v>
      </c>
      <c r="C308">
        <v>50.0</v>
      </c>
      <c t="str" s="30" r="D308">
        <f>C308/B308</f>
        <v>19,23%</v>
      </c>
    </row>
    <row r="309">
      <c s="29" r="A309">
        <v>34.9</v>
      </c>
      <c r="B309">
        <v>123.0</v>
      </c>
      <c r="C309">
        <v>21.0</v>
      </c>
      <c t="str" s="30" r="D309">
        <f>C309/B309</f>
        <v>17,07%</v>
      </c>
    </row>
    <row r="310">
      <c s="29" r="A310">
        <v>34.91</v>
      </c>
      <c r="B310">
        <v>100.0</v>
      </c>
      <c r="C310">
        <v>18.0</v>
      </c>
      <c t="str" s="30" r="D310">
        <f>C310/B310</f>
        <v>18,00%</v>
      </c>
    </row>
    <row r="311">
      <c s="29" r="A311">
        <v>34.94</v>
      </c>
      <c r="B311">
        <v>215.0</v>
      </c>
      <c r="C311">
        <v>45.0</v>
      </c>
      <c t="str" s="30" r="D311">
        <f>C311/B311</f>
        <v>20,93%</v>
      </c>
    </row>
    <row r="312">
      <c s="29" r="A312">
        <v>34.95</v>
      </c>
      <c r="B312">
        <v>193.0</v>
      </c>
      <c r="C312">
        <v>27.0</v>
      </c>
      <c t="str" s="30" r="D312">
        <f>C312/B312</f>
        <v>13,99%</v>
      </c>
    </row>
    <row r="313">
      <c s="29" r="A313">
        <v>35.0</v>
      </c>
      <c r="B313">
        <v>184.0</v>
      </c>
      <c r="C313">
        <v>45.0</v>
      </c>
      <c t="str" s="30" r="D313">
        <f>C313/B313</f>
        <v>24,46%</v>
      </c>
    </row>
    <row r="314">
      <c s="29" r="A314">
        <v>35.04</v>
      </c>
      <c r="B314">
        <v>71.0</v>
      </c>
      <c r="C314">
        <v>8.0</v>
      </c>
      <c t="str" s="30" r="D314">
        <f>C314/B314</f>
        <v>11,27%</v>
      </c>
    </row>
    <row r="315">
      <c s="29" r="A315">
        <v>35.05</v>
      </c>
      <c r="B315">
        <v>179.0</v>
      </c>
      <c r="C315">
        <v>51.0</v>
      </c>
      <c t="str" s="30" r="D315">
        <f>C315/B315</f>
        <v>28,49%</v>
      </c>
    </row>
    <row r="316">
      <c s="29" r="A316">
        <v>35.06</v>
      </c>
      <c r="B316">
        <v>102.0</v>
      </c>
      <c r="C316">
        <v>24.0</v>
      </c>
      <c t="str" s="30" r="D316">
        <f>C316/B316</f>
        <v>23,53%</v>
      </c>
    </row>
    <row r="317">
      <c s="29" r="A317">
        <v>35.09</v>
      </c>
      <c r="B317">
        <v>172.0</v>
      </c>
      <c r="C317">
        <v>51.0</v>
      </c>
      <c t="str" s="30" r="D317">
        <f>C317/B317</f>
        <v>29,65%</v>
      </c>
    </row>
    <row r="318">
      <c s="29" r="A318">
        <v>35.11</v>
      </c>
      <c r="B318">
        <v>176.0</v>
      </c>
      <c r="C318">
        <v>43.0</v>
      </c>
      <c t="str" s="30" r="D318">
        <f>C318/B318</f>
        <v>24,43%</v>
      </c>
    </row>
    <row r="319">
      <c s="29" r="A319">
        <v>35.14</v>
      </c>
      <c r="B319">
        <v>242.0</v>
      </c>
      <c r="C319">
        <v>63.0</v>
      </c>
      <c t="str" s="30" r="D319">
        <f>C319/B319</f>
        <v>26,03%</v>
      </c>
    </row>
    <row r="320">
      <c s="29" r="A320">
        <v>35.2</v>
      </c>
      <c r="B320">
        <v>118.0</v>
      </c>
      <c r="C320">
        <v>27.0</v>
      </c>
      <c t="str" s="30" r="D320">
        <f>C320/B320</f>
        <v>22,88%</v>
      </c>
    </row>
    <row r="321">
      <c s="29" r="A321">
        <v>35.21</v>
      </c>
      <c r="B321">
        <v>42.0</v>
      </c>
      <c r="C321">
        <v>9.0</v>
      </c>
      <c t="str" s="30" r="D321">
        <f>C321/B321</f>
        <v>21,43%</v>
      </c>
    </row>
    <row r="322">
      <c s="29" r="A322">
        <v>35.23</v>
      </c>
      <c r="B322">
        <v>384.0</v>
      </c>
      <c r="C322">
        <v>86.0</v>
      </c>
      <c t="str" s="30" r="D322">
        <f>C322/B322</f>
        <v>22,40%</v>
      </c>
    </row>
    <row r="323">
      <c s="29" r="A323">
        <v>35.25</v>
      </c>
      <c r="B323">
        <v>88.0</v>
      </c>
      <c r="C323">
        <v>28.0</v>
      </c>
      <c t="str" s="30" r="D323">
        <f>C323/B323</f>
        <v>31,82%</v>
      </c>
    </row>
    <row r="324">
      <c s="29" r="A324">
        <v>35.29</v>
      </c>
      <c r="B324">
        <v>365.0</v>
      </c>
      <c r="C324">
        <v>73.0</v>
      </c>
      <c t="str" s="30" r="D324">
        <f>C324/B324</f>
        <v>20,00%</v>
      </c>
    </row>
    <row r="325">
      <c s="29" r="A325">
        <v>35.33</v>
      </c>
      <c r="B325">
        <v>182.0</v>
      </c>
      <c r="C325">
        <v>57.0</v>
      </c>
      <c t="str" s="30" r="D325">
        <f>C325/B325</f>
        <v>31,32%</v>
      </c>
    </row>
    <row r="326">
      <c s="29" r="A326">
        <v>35.34</v>
      </c>
      <c r="B326">
        <v>67.0</v>
      </c>
      <c r="C326">
        <v>21.0</v>
      </c>
      <c t="str" s="30" r="D326">
        <f>C326/B326</f>
        <v>31,34%</v>
      </c>
    </row>
    <row r="327">
      <c s="29" r="A327">
        <v>35.37</v>
      </c>
      <c r="B327">
        <v>406.0</v>
      </c>
      <c r="C327">
        <v>60.0</v>
      </c>
      <c t="str" s="30" r="D327">
        <f>C327/B327</f>
        <v>14,78%</v>
      </c>
    </row>
    <row r="328">
      <c s="29" r="A328">
        <v>35.4</v>
      </c>
      <c r="B328">
        <v>70.0</v>
      </c>
      <c r="C328">
        <v>18.0</v>
      </c>
      <c t="str" s="30" r="D328">
        <f>C328/B328</f>
        <v>25,71%</v>
      </c>
    </row>
    <row r="329">
      <c s="29" r="A329">
        <v>35.42</v>
      </c>
      <c r="B329">
        <v>30.0</v>
      </c>
      <c r="C329">
        <v>14.0</v>
      </c>
      <c t="str" s="30" r="D329">
        <f>C329/B329</f>
        <v>46,67%</v>
      </c>
    </row>
    <row r="330">
      <c s="29" r="A330">
        <v>35.45</v>
      </c>
      <c r="B330">
        <v>580.0</v>
      </c>
      <c r="C330">
        <v>138.0</v>
      </c>
      <c t="str" s="30" r="D330">
        <f>C330/B330</f>
        <v>23,79%</v>
      </c>
    </row>
    <row r="331">
      <c s="29" r="A331">
        <v>35.46</v>
      </c>
      <c r="B331">
        <v>89.0</v>
      </c>
      <c r="C331">
        <v>34.0</v>
      </c>
      <c t="str" s="30" r="D331">
        <f>C331/B331</f>
        <v>38,20%</v>
      </c>
    </row>
    <row r="332">
      <c s="29" r="A332">
        <v>35.48</v>
      </c>
      <c r="B332">
        <v>166.0</v>
      </c>
      <c r="C332">
        <v>41.0</v>
      </c>
      <c t="str" s="30" r="D332">
        <f>C332/B332</f>
        <v>24,70%</v>
      </c>
    </row>
    <row r="333">
      <c s="29" r="A333">
        <v>35.54</v>
      </c>
      <c r="B333">
        <v>99.0</v>
      </c>
      <c r="C333">
        <v>17.0</v>
      </c>
      <c t="str" s="30" r="D333">
        <f>C333/B333</f>
        <v>17,17%</v>
      </c>
    </row>
    <row r="334">
      <c s="29" r="A334">
        <v>35.58</v>
      </c>
      <c r="B334">
        <v>161.0</v>
      </c>
      <c r="C334">
        <v>12.0</v>
      </c>
      <c t="str" s="30" r="D334">
        <f>C334/B334</f>
        <v>7,45%</v>
      </c>
    </row>
    <row r="335">
      <c s="29" r="A335">
        <v>35.59</v>
      </c>
      <c r="B335">
        <v>210.0</v>
      </c>
      <c r="C335">
        <v>54.0</v>
      </c>
      <c t="str" s="30" r="D335">
        <f>C335/B335</f>
        <v>25,71%</v>
      </c>
    </row>
    <row r="336">
      <c s="29" r="A336">
        <v>35.62</v>
      </c>
      <c r="B336">
        <v>177.0</v>
      </c>
      <c r="C336">
        <v>18.0</v>
      </c>
      <c t="str" s="30" r="D336">
        <f>C336/B336</f>
        <v>10,17%</v>
      </c>
    </row>
    <row r="337">
      <c s="29" r="A337">
        <v>35.63</v>
      </c>
      <c r="B337">
        <v>294.0</v>
      </c>
      <c r="C337">
        <v>74.0</v>
      </c>
      <c t="str" s="30" r="D337">
        <f>C337/B337</f>
        <v>25,17%</v>
      </c>
    </row>
    <row r="338">
      <c s="29" r="A338">
        <v>35.65</v>
      </c>
      <c r="B338">
        <v>137.0</v>
      </c>
      <c r="C338">
        <v>17.0</v>
      </c>
      <c t="str" s="30" r="D338">
        <f>C338/B338</f>
        <v>12,41%</v>
      </c>
    </row>
    <row r="339">
      <c s="29" r="A339">
        <v>35.67</v>
      </c>
      <c r="B339">
        <v>96.0</v>
      </c>
      <c r="C339">
        <v>26.0</v>
      </c>
      <c t="str" s="30" r="D339">
        <f>C339/B339</f>
        <v>27,08%</v>
      </c>
    </row>
    <row r="340">
      <c s="29" r="A340">
        <v>35.69</v>
      </c>
      <c r="B340">
        <v>373.0</v>
      </c>
      <c r="C340">
        <v>90.0</v>
      </c>
      <c t="str" s="30" r="D340">
        <f>C340/B340</f>
        <v>24,13%</v>
      </c>
    </row>
    <row r="341">
      <c s="29" r="A341">
        <v>35.71</v>
      </c>
      <c r="B341">
        <v>507.0</v>
      </c>
      <c r="C341">
        <v>128.0</v>
      </c>
      <c t="str" s="30" r="D341">
        <f>C341/B341</f>
        <v>25,25%</v>
      </c>
    </row>
    <row r="342">
      <c s="29" r="A342">
        <v>35.73</v>
      </c>
      <c r="B342">
        <v>231.0</v>
      </c>
      <c r="C342">
        <v>42.0</v>
      </c>
      <c t="str" s="30" r="D342">
        <f>C342/B342</f>
        <v>18,18%</v>
      </c>
    </row>
    <row r="343">
      <c s="29" r="A343">
        <v>35.78</v>
      </c>
      <c r="B343">
        <v>276.0</v>
      </c>
      <c r="C343">
        <v>61.0</v>
      </c>
      <c t="str" s="30" r="D343">
        <f>C343/B343</f>
        <v>22,10%</v>
      </c>
    </row>
    <row r="344">
      <c s="29" r="A344">
        <v>35.8</v>
      </c>
      <c r="B344">
        <v>352.0</v>
      </c>
      <c r="C344">
        <v>80.0</v>
      </c>
      <c t="str" s="30" r="D344">
        <f>C344/B344</f>
        <v>22,73%</v>
      </c>
    </row>
    <row r="345">
      <c s="29" r="A345">
        <v>35.82</v>
      </c>
      <c r="B345">
        <v>158.0</v>
      </c>
      <c r="C345">
        <v>33.0</v>
      </c>
      <c t="str" s="30" r="D345">
        <f>C345/B345</f>
        <v>20,89%</v>
      </c>
    </row>
    <row r="346">
      <c s="29" r="A346">
        <v>35.83</v>
      </c>
      <c r="B346">
        <v>232.0</v>
      </c>
      <c r="C346">
        <v>47.0</v>
      </c>
      <c t="str" s="30" r="D346">
        <f>C346/B346</f>
        <v>20,26%</v>
      </c>
    </row>
    <row r="347">
      <c s="29" r="A347">
        <v>35.84</v>
      </c>
      <c r="B347">
        <v>207.0</v>
      </c>
      <c r="C347">
        <v>51.0</v>
      </c>
      <c t="str" s="30" r="D347">
        <f>C347/B347</f>
        <v>24,64%</v>
      </c>
    </row>
    <row r="348">
      <c s="29" r="A348">
        <v>35.85</v>
      </c>
      <c r="B348">
        <v>196.0</v>
      </c>
      <c r="C348">
        <v>29.0</v>
      </c>
      <c t="str" s="30" r="D348">
        <f>C348/B348</f>
        <v>14,80%</v>
      </c>
    </row>
    <row r="349">
      <c s="29" r="A349">
        <v>35.87</v>
      </c>
      <c r="B349">
        <v>134.0</v>
      </c>
      <c r="C349">
        <v>19.0</v>
      </c>
      <c t="str" s="30" r="D349">
        <f>C349/B349</f>
        <v>14,18%</v>
      </c>
    </row>
    <row r="350">
      <c s="29" r="A350">
        <v>35.88</v>
      </c>
      <c r="B350">
        <v>103.0</v>
      </c>
      <c r="C350">
        <v>17.0</v>
      </c>
      <c t="str" s="30" r="D350">
        <f>C350/B350</f>
        <v>16,50%</v>
      </c>
    </row>
    <row r="351">
      <c s="29" r="A351">
        <v>35.9</v>
      </c>
      <c r="B351">
        <v>24.0</v>
      </c>
      <c r="C351">
        <v>3.0</v>
      </c>
      <c t="str" s="30" r="D351">
        <f>C351/B351</f>
        <v>12,50%</v>
      </c>
    </row>
    <row r="352">
      <c s="29" r="A352">
        <v>35.91</v>
      </c>
      <c r="B352">
        <v>107.0</v>
      </c>
      <c r="C352">
        <v>40.0</v>
      </c>
      <c t="str" s="30" r="D352">
        <f>C352/B352</f>
        <v>37,38%</v>
      </c>
    </row>
    <row r="353">
      <c s="29" r="A353">
        <v>35.92</v>
      </c>
      <c r="B353">
        <v>249.0</v>
      </c>
      <c r="C353">
        <v>75.0</v>
      </c>
      <c t="str" s="30" r="D353">
        <f>C353/B353</f>
        <v>30,12%</v>
      </c>
    </row>
    <row r="354">
      <c s="29" r="A354">
        <v>35.94</v>
      </c>
      <c r="B354">
        <v>78.0</v>
      </c>
      <c r="C354">
        <v>23.0</v>
      </c>
      <c t="str" s="30" r="D354">
        <f>C354/B354</f>
        <v>29,49%</v>
      </c>
    </row>
    <row r="355">
      <c s="29" r="A355">
        <v>35.96</v>
      </c>
      <c r="B355">
        <v>188.0</v>
      </c>
      <c r="C355">
        <v>59.0</v>
      </c>
      <c t="str" s="30" r="D355">
        <f>C355/B355</f>
        <v>31,38%</v>
      </c>
    </row>
    <row r="356">
      <c s="29" r="A356">
        <v>35.97</v>
      </c>
      <c r="B356">
        <v>88.0</v>
      </c>
      <c r="C356">
        <v>32.0</v>
      </c>
      <c t="str" s="30" r="D356">
        <f>C356/B356</f>
        <v>36,36%</v>
      </c>
    </row>
    <row r="357">
      <c s="29" r="A357">
        <v>35.98</v>
      </c>
      <c r="B357">
        <v>146.0</v>
      </c>
      <c r="C357">
        <v>29.0</v>
      </c>
      <c t="str" s="30" r="D357">
        <f>C357/B357</f>
        <v>19,86%</v>
      </c>
    </row>
    <row r="358">
      <c s="29" r="A358">
        <v>36.0</v>
      </c>
      <c r="B358">
        <v>611.0</v>
      </c>
      <c r="C358">
        <v>124.0</v>
      </c>
      <c t="str" s="30" r="D358">
        <f>C358/B358</f>
        <v>20,29%</v>
      </c>
    </row>
    <row r="359">
      <c s="29" r="A359">
        <v>36.02</v>
      </c>
      <c r="B359">
        <v>116.0</v>
      </c>
      <c r="C359">
        <v>34.0</v>
      </c>
      <c t="str" s="30" r="D359">
        <f>C359/B359</f>
        <v>29,31%</v>
      </c>
    </row>
    <row r="360">
      <c s="29" r="A360">
        <v>36.04</v>
      </c>
      <c r="B360">
        <v>67.0</v>
      </c>
      <c r="C360">
        <v>7.0</v>
      </c>
      <c t="str" s="30" r="D360">
        <f>C360/B360</f>
        <v>10,45%</v>
      </c>
    </row>
    <row r="361">
      <c s="29" r="A361">
        <v>36.05</v>
      </c>
      <c r="B361">
        <v>352.0</v>
      </c>
      <c r="C361">
        <v>90.0</v>
      </c>
      <c t="str" s="30" r="D361">
        <f>C361/B361</f>
        <v>25,57%</v>
      </c>
    </row>
    <row r="362">
      <c s="29" r="A362">
        <v>36.06</v>
      </c>
      <c r="B362">
        <v>124.0</v>
      </c>
      <c r="C362">
        <v>46.0</v>
      </c>
      <c t="str" s="30" r="D362">
        <f>C362/B362</f>
        <v>37,10%</v>
      </c>
    </row>
    <row r="363">
      <c s="29" r="A363">
        <v>36.07</v>
      </c>
      <c r="B363">
        <v>108.0</v>
      </c>
      <c r="C363">
        <v>26.0</v>
      </c>
      <c t="str" s="30" r="D363">
        <f>C363/B363</f>
        <v>24,07%</v>
      </c>
    </row>
    <row r="364">
      <c s="29" r="A364">
        <v>36.08</v>
      </c>
      <c r="B364">
        <v>55.0</v>
      </c>
      <c r="C364">
        <v>8.0</v>
      </c>
      <c t="str" s="30" r="D364">
        <f>C364/B364</f>
        <v>14,55%</v>
      </c>
    </row>
    <row r="365">
      <c s="29" r="A365">
        <v>36.1</v>
      </c>
      <c r="B365">
        <v>229.0</v>
      </c>
      <c r="C365">
        <v>51.0</v>
      </c>
      <c t="str" s="30" r="D365">
        <f>C365/B365</f>
        <v>22,27%</v>
      </c>
    </row>
    <row r="366">
      <c s="29" r="A366">
        <v>36.11</v>
      </c>
      <c r="B366">
        <v>41.0</v>
      </c>
      <c r="C366">
        <v>15.0</v>
      </c>
      <c t="str" s="30" r="D366">
        <f>C366/B366</f>
        <v>36,59%</v>
      </c>
    </row>
    <row r="367">
      <c s="29" r="A367">
        <v>36.14</v>
      </c>
      <c r="B367">
        <v>52.0</v>
      </c>
      <c r="C367">
        <v>8.0</v>
      </c>
      <c t="str" s="30" r="D367">
        <f>C367/B367</f>
        <v>15,38%</v>
      </c>
    </row>
    <row r="368">
      <c s="29" r="A368">
        <v>36.15</v>
      </c>
      <c r="B368">
        <v>77.0</v>
      </c>
      <c r="C368">
        <v>15.0</v>
      </c>
      <c t="str" s="30" r="D368">
        <f>C368/B368</f>
        <v>19,48%</v>
      </c>
    </row>
    <row r="369">
      <c s="29" r="A369">
        <v>36.16</v>
      </c>
      <c r="B369">
        <v>105.0</v>
      </c>
      <c r="C369">
        <v>17.0</v>
      </c>
      <c t="str" s="30" r="D369">
        <f>C369/B369</f>
        <v>16,19%</v>
      </c>
    </row>
    <row r="370">
      <c s="29" r="A370">
        <v>36.17</v>
      </c>
      <c r="B370">
        <v>27.0</v>
      </c>
      <c r="C370">
        <v>5.0</v>
      </c>
      <c t="str" s="30" r="D370">
        <f>C370/B370</f>
        <v>18,52%</v>
      </c>
    </row>
    <row r="371">
      <c s="29" r="A371">
        <v>36.18</v>
      </c>
      <c r="B371">
        <v>244.0</v>
      </c>
      <c r="C371">
        <v>46.0</v>
      </c>
      <c t="str" s="30" r="D371">
        <f>C371/B371</f>
        <v>18,85%</v>
      </c>
    </row>
    <row r="372">
      <c s="29" r="A372">
        <v>36.21</v>
      </c>
      <c r="B372">
        <v>36.0</v>
      </c>
      <c r="C372">
        <v>5.0</v>
      </c>
      <c t="str" s="30" r="D372">
        <f>C372/B372</f>
        <v>13,89%</v>
      </c>
    </row>
    <row r="373">
      <c s="29" r="A373">
        <v>36.23</v>
      </c>
      <c r="B373">
        <v>43.0</v>
      </c>
      <c r="C373">
        <v>9.0</v>
      </c>
      <c t="str" s="30" r="D373">
        <f>C373/B373</f>
        <v>20,93%</v>
      </c>
    </row>
    <row r="374">
      <c s="29" r="A374">
        <v>36.24</v>
      </c>
      <c r="B374">
        <v>337.0</v>
      </c>
      <c r="C374">
        <v>97.0</v>
      </c>
      <c t="str" s="30" r="D374">
        <f>C374/B374</f>
        <v>28,78%</v>
      </c>
    </row>
    <row r="375">
      <c s="29" r="A375">
        <v>36.26</v>
      </c>
      <c r="B375">
        <v>104.0</v>
      </c>
      <c r="C375">
        <v>11.0</v>
      </c>
      <c t="str" s="30" r="D375">
        <f>C375/B375</f>
        <v>10,58%</v>
      </c>
    </row>
    <row r="376">
      <c s="29" r="A376">
        <v>36.27</v>
      </c>
      <c r="B376">
        <v>64.0</v>
      </c>
      <c r="C376">
        <v>21.0</v>
      </c>
      <c t="str" s="30" r="D376">
        <f>C376/B376</f>
        <v>32,81%</v>
      </c>
    </row>
    <row r="377">
      <c s="29" r="A377">
        <v>36.28</v>
      </c>
      <c r="B377">
        <v>272.0</v>
      </c>
      <c r="C377">
        <v>57.0</v>
      </c>
      <c t="str" s="30" r="D377">
        <f>C377/B377</f>
        <v>20,96%</v>
      </c>
    </row>
    <row r="378">
      <c s="29" r="A378">
        <v>36.3</v>
      </c>
      <c r="B378">
        <v>84.0</v>
      </c>
      <c r="C378">
        <v>18.0</v>
      </c>
      <c t="str" s="30" r="D378">
        <f>C378/B378</f>
        <v>21,43%</v>
      </c>
    </row>
    <row r="379">
      <c s="29" r="A379">
        <v>36.31</v>
      </c>
      <c r="B379">
        <v>210.0</v>
      </c>
      <c r="C379">
        <v>66.0</v>
      </c>
      <c t="str" s="30" r="D379">
        <f>C379/B379</f>
        <v>31,43%</v>
      </c>
    </row>
    <row r="380">
      <c s="29" r="A380">
        <v>36.36</v>
      </c>
      <c r="B380">
        <v>882.0</v>
      </c>
      <c r="C380">
        <v>231.0</v>
      </c>
      <c t="str" s="30" r="D380">
        <f>C380/B380</f>
        <v>26,19%</v>
      </c>
    </row>
    <row r="381">
      <c s="29" r="A381">
        <v>36.4</v>
      </c>
      <c r="B381">
        <v>136.0</v>
      </c>
      <c r="C381">
        <v>33.0</v>
      </c>
      <c t="str" s="30" r="D381">
        <f>C381/B381</f>
        <v>24,26%</v>
      </c>
    </row>
    <row r="382">
      <c s="29" r="A382">
        <v>36.42</v>
      </c>
      <c r="B382">
        <v>90.0</v>
      </c>
      <c r="C382">
        <v>13.0</v>
      </c>
      <c t="str" s="30" r="D382">
        <f>C382/B382</f>
        <v>14,44%</v>
      </c>
    </row>
    <row r="383">
      <c s="29" r="A383">
        <v>36.46</v>
      </c>
      <c r="B383">
        <v>407.0</v>
      </c>
      <c r="C383">
        <v>71.0</v>
      </c>
      <c t="str" s="30" r="D383">
        <f>C383/B383</f>
        <v>17,44%</v>
      </c>
    </row>
    <row r="384">
      <c s="29" r="A384">
        <v>36.5</v>
      </c>
      <c r="B384">
        <v>360.0</v>
      </c>
      <c r="C384">
        <v>90.0</v>
      </c>
      <c t="str" s="30" r="D384">
        <f>C384/B384</f>
        <v>25,00%</v>
      </c>
    </row>
    <row r="385">
      <c s="29" r="A385">
        <v>36.51</v>
      </c>
      <c r="B385">
        <v>74.0</v>
      </c>
      <c r="C385">
        <v>17.0</v>
      </c>
      <c t="str" s="30" r="D385">
        <f>C385/B385</f>
        <v>22,97%</v>
      </c>
    </row>
    <row r="386">
      <c s="29" r="A386">
        <v>36.52</v>
      </c>
      <c r="B386">
        <v>104.0</v>
      </c>
      <c r="C386">
        <v>26.0</v>
      </c>
      <c t="str" s="30" r="D386">
        <f>C386/B386</f>
        <v>25,00%</v>
      </c>
    </row>
    <row r="387">
      <c s="29" r="A387">
        <v>36.53</v>
      </c>
      <c r="B387">
        <v>362.0</v>
      </c>
      <c r="C387">
        <v>60.0</v>
      </c>
      <c t="str" s="30" r="D387">
        <f>C387/B387</f>
        <v>16,57%</v>
      </c>
    </row>
    <row r="388">
      <c s="29" r="A388">
        <v>36.54</v>
      </c>
      <c r="B388">
        <v>32.0</v>
      </c>
      <c r="C388">
        <v>6.0</v>
      </c>
      <c t="str" s="30" r="D388">
        <f>C388/B388</f>
        <v>18,75%</v>
      </c>
    </row>
    <row r="389">
      <c s="29" r="A389">
        <v>36.56</v>
      </c>
      <c r="B389">
        <v>255.0</v>
      </c>
      <c r="C389">
        <v>60.0</v>
      </c>
      <c t="str" s="30" r="D389">
        <f>C389/B389</f>
        <v>23,53%</v>
      </c>
    </row>
    <row r="390">
      <c s="29" r="A390">
        <v>36.58</v>
      </c>
      <c r="B390">
        <v>150.0</v>
      </c>
      <c r="C390">
        <v>44.0</v>
      </c>
      <c t="str" s="30" r="D390">
        <f>C390/B390</f>
        <v>29,33%</v>
      </c>
    </row>
    <row r="391">
      <c s="29" r="A391">
        <v>36.59</v>
      </c>
      <c r="B391">
        <v>95.0</v>
      </c>
      <c r="C391">
        <v>9.0</v>
      </c>
      <c t="str" s="30" r="D391">
        <f>C391/B391</f>
        <v>9,47%</v>
      </c>
    </row>
    <row r="392">
      <c s="29" r="A392">
        <v>36.61</v>
      </c>
      <c r="B392">
        <v>137.0</v>
      </c>
      <c r="C392">
        <v>30.0</v>
      </c>
      <c t="str" s="30" r="D392">
        <f>C392/B392</f>
        <v>21,90%</v>
      </c>
    </row>
    <row r="393">
      <c s="29" r="A393">
        <v>36.62</v>
      </c>
      <c r="B393">
        <v>128.0</v>
      </c>
      <c r="C393">
        <v>18.0</v>
      </c>
      <c t="str" s="30" r="D393">
        <f>C393/B393</f>
        <v>14,06%</v>
      </c>
    </row>
    <row r="394">
      <c s="29" r="A394">
        <v>36.63</v>
      </c>
      <c r="B394">
        <v>186.0</v>
      </c>
      <c r="C394">
        <v>20.0</v>
      </c>
      <c t="str" s="30" r="D394">
        <f>C394/B394</f>
        <v>10,75%</v>
      </c>
    </row>
    <row r="395">
      <c s="29" r="A395">
        <v>36.64</v>
      </c>
      <c r="B395">
        <v>334.0</v>
      </c>
      <c r="C395">
        <v>46.0</v>
      </c>
      <c t="str" s="30" r="D395">
        <f>C395/B395</f>
        <v>13,77%</v>
      </c>
    </row>
    <row r="396">
      <c s="29" r="A396">
        <v>36.67</v>
      </c>
      <c r="B396">
        <v>771.0</v>
      </c>
      <c r="C396">
        <v>184.0</v>
      </c>
      <c t="str" s="30" r="D396">
        <f>C396/B396</f>
        <v>23,87%</v>
      </c>
    </row>
    <row r="397">
      <c s="29" r="A397">
        <v>36.7</v>
      </c>
      <c r="B397">
        <v>68.0</v>
      </c>
      <c r="C397">
        <v>4.0</v>
      </c>
      <c t="str" s="30" r="D397">
        <f>C397/B397</f>
        <v>5,88%</v>
      </c>
    </row>
    <row r="398">
      <c s="29" r="A398">
        <v>36.71</v>
      </c>
      <c r="B398">
        <v>263.0</v>
      </c>
      <c r="C398">
        <v>94.0</v>
      </c>
      <c t="str" s="30" r="D398">
        <f>C398/B398</f>
        <v>35,74%</v>
      </c>
    </row>
    <row r="399">
      <c s="29" r="A399">
        <v>36.74</v>
      </c>
      <c r="B399">
        <v>153.0</v>
      </c>
      <c r="C399">
        <v>49.0</v>
      </c>
      <c t="str" s="30" r="D399">
        <f>C399/B399</f>
        <v>32,03%</v>
      </c>
    </row>
    <row r="400">
      <c s="29" r="A400">
        <v>36.75</v>
      </c>
      <c r="B400">
        <v>66.0</v>
      </c>
      <c r="C400">
        <v>13.0</v>
      </c>
      <c t="str" s="30" r="D400">
        <f>C400/B400</f>
        <v>19,70%</v>
      </c>
    </row>
    <row r="401">
      <c s="29" r="A401">
        <v>36.77</v>
      </c>
      <c r="B401">
        <v>93.0</v>
      </c>
      <c r="C401">
        <v>25.0</v>
      </c>
      <c t="str" s="30" r="D401">
        <f>C401/B401</f>
        <v>26,88%</v>
      </c>
    </row>
    <row r="402">
      <c s="29" r="A402">
        <v>36.78</v>
      </c>
      <c r="B402">
        <v>100.0</v>
      </c>
      <c r="C402">
        <v>24.0</v>
      </c>
      <c t="str" s="30" r="D402">
        <f>C402/B402</f>
        <v>24,00%</v>
      </c>
    </row>
    <row r="403">
      <c s="29" r="A403">
        <v>36.79</v>
      </c>
      <c r="B403">
        <v>239.0</v>
      </c>
      <c r="C403">
        <v>33.0</v>
      </c>
      <c t="str" s="30" r="D403">
        <f>C403/B403</f>
        <v>13,81%</v>
      </c>
    </row>
    <row r="404">
      <c s="29" r="A404">
        <v>36.8</v>
      </c>
      <c r="B404">
        <v>230.0</v>
      </c>
      <c r="C404">
        <v>55.0</v>
      </c>
      <c t="str" s="30" r="D404">
        <f>C404/B404</f>
        <v>23,91%</v>
      </c>
    </row>
    <row r="405">
      <c s="29" r="A405">
        <v>36.83</v>
      </c>
      <c r="B405">
        <v>231.0</v>
      </c>
      <c r="C405">
        <v>75.0</v>
      </c>
      <c t="str" s="30" r="D405">
        <f>C405/B405</f>
        <v>32,47%</v>
      </c>
    </row>
    <row r="406">
      <c s="29" r="A406">
        <v>36.84</v>
      </c>
      <c r="B406">
        <v>389.0</v>
      </c>
      <c r="C406">
        <v>84.0</v>
      </c>
      <c t="str" s="30" r="D406">
        <f>C406/B406</f>
        <v>21,59%</v>
      </c>
    </row>
    <row r="407">
      <c s="29" r="A407">
        <v>36.86</v>
      </c>
      <c r="B407">
        <v>155.0</v>
      </c>
      <c r="C407">
        <v>41.0</v>
      </c>
      <c t="str" s="30" r="D407">
        <f>C407/B407</f>
        <v>26,45%</v>
      </c>
    </row>
    <row r="408">
      <c s="29" r="A408">
        <v>36.87</v>
      </c>
      <c r="B408">
        <v>113.0</v>
      </c>
      <c r="C408">
        <v>20.0</v>
      </c>
      <c t="str" s="30" r="D408">
        <f>C408/B408</f>
        <v>17,70%</v>
      </c>
    </row>
    <row r="409">
      <c s="29" r="A409">
        <v>36.88</v>
      </c>
      <c r="B409">
        <v>145.0</v>
      </c>
      <c r="C409">
        <v>50.0</v>
      </c>
      <c t="str" s="30" r="D409">
        <f>C409/B409</f>
        <v>34,48%</v>
      </c>
    </row>
    <row r="410">
      <c s="29" r="A410">
        <v>36.9</v>
      </c>
      <c r="B410">
        <v>272.0</v>
      </c>
      <c r="C410">
        <v>81.0</v>
      </c>
      <c t="str" s="30" r="D410">
        <f>C410/B410</f>
        <v>29,78%</v>
      </c>
    </row>
    <row r="411">
      <c s="29" r="A411">
        <v>36.92</v>
      </c>
      <c r="B411">
        <v>40.0</v>
      </c>
      <c r="C411">
        <v>7.0</v>
      </c>
      <c t="str" s="30" r="D411">
        <f>C411/B411</f>
        <v>17,50%</v>
      </c>
    </row>
    <row r="412">
      <c s="29" r="A412">
        <v>36.93</v>
      </c>
      <c r="B412">
        <v>167.0</v>
      </c>
      <c r="C412">
        <v>34.0</v>
      </c>
      <c t="str" s="30" r="D412">
        <f>C412/B412</f>
        <v>20,36%</v>
      </c>
    </row>
    <row r="413">
      <c s="29" r="A413">
        <v>36.95</v>
      </c>
      <c r="B413">
        <v>617.0</v>
      </c>
      <c r="C413">
        <v>88.0</v>
      </c>
      <c t="str" s="30" r="D413">
        <f>C413/B413</f>
        <v>14,26%</v>
      </c>
    </row>
    <row r="414">
      <c s="29" r="A414">
        <v>36.96</v>
      </c>
      <c r="B414">
        <v>372.0</v>
      </c>
      <c r="C414">
        <v>95.0</v>
      </c>
      <c t="str" s="30" r="D414">
        <f>C414/B414</f>
        <v>25,54%</v>
      </c>
    </row>
    <row r="415">
      <c s="29" r="A415">
        <v>36.97</v>
      </c>
      <c r="B415">
        <v>100.0</v>
      </c>
      <c r="C415">
        <v>16.0</v>
      </c>
      <c t="str" s="30" r="D415">
        <f>C415/B415</f>
        <v>16,00%</v>
      </c>
    </row>
    <row r="416">
      <c s="29" r="A416">
        <v>36.99</v>
      </c>
      <c r="B416">
        <v>431.0</v>
      </c>
      <c r="C416">
        <v>86.0</v>
      </c>
      <c t="str" s="30" r="D416">
        <f>C416/B416</f>
        <v>19,95%</v>
      </c>
    </row>
    <row r="417">
      <c s="29" r="A417">
        <v>37.0</v>
      </c>
      <c r="B417">
        <v>119.0</v>
      </c>
      <c r="C417">
        <v>16.0</v>
      </c>
      <c t="str" s="30" r="D417">
        <f>C417/B417</f>
        <v>13,45%</v>
      </c>
    </row>
    <row r="418">
      <c s="29" r="A418">
        <v>37.01</v>
      </c>
      <c r="B418">
        <v>340.0</v>
      </c>
      <c r="C418">
        <v>88.0</v>
      </c>
      <c t="str" s="30" r="D418">
        <f>C418/B418</f>
        <v>25,88%</v>
      </c>
    </row>
    <row r="419">
      <c s="29" r="A419">
        <v>37.04</v>
      </c>
      <c r="B419">
        <v>475.0</v>
      </c>
      <c r="C419">
        <v>115.0</v>
      </c>
      <c t="str" s="30" r="D419">
        <f>C419/B419</f>
        <v>24,21%</v>
      </c>
    </row>
    <row r="420">
      <c s="29" r="A420">
        <v>37.06</v>
      </c>
      <c r="B420">
        <v>317.0</v>
      </c>
      <c r="C420">
        <v>55.0</v>
      </c>
      <c t="str" s="30" r="D420">
        <f>C420/B420</f>
        <v>17,35%</v>
      </c>
    </row>
    <row r="421">
      <c s="29" r="A421">
        <v>37.07</v>
      </c>
      <c r="B421">
        <v>334.0</v>
      </c>
      <c r="C421">
        <v>51.0</v>
      </c>
      <c t="str" s="30" r="D421">
        <f>C421/B421</f>
        <v>15,27%</v>
      </c>
    </row>
    <row r="422">
      <c s="29" r="A422">
        <v>37.08</v>
      </c>
      <c r="B422">
        <v>104.0</v>
      </c>
      <c r="C422">
        <v>26.0</v>
      </c>
      <c t="str" s="30" r="D422">
        <f>C422/B422</f>
        <v>25,00%</v>
      </c>
    </row>
    <row r="423">
      <c s="29" r="A423">
        <v>37.1</v>
      </c>
      <c r="B423">
        <v>414.0</v>
      </c>
      <c r="C423">
        <v>84.0</v>
      </c>
      <c t="str" s="30" r="D423">
        <f>C423/B423</f>
        <v>20,29%</v>
      </c>
    </row>
    <row r="424">
      <c s="29" r="A424">
        <v>37.11</v>
      </c>
      <c r="B424">
        <v>108.0</v>
      </c>
      <c r="C424">
        <v>21.0</v>
      </c>
      <c t="str" s="30" r="D424">
        <f>C424/B424</f>
        <v>19,44%</v>
      </c>
    </row>
    <row r="425">
      <c s="29" r="A425">
        <v>37.16</v>
      </c>
      <c r="B425">
        <v>77.0</v>
      </c>
      <c r="C425">
        <v>27.0</v>
      </c>
      <c t="str" s="30" r="D425">
        <f>C425/B425</f>
        <v>35,06%</v>
      </c>
    </row>
    <row r="426">
      <c s="29" r="A426">
        <v>37.17</v>
      </c>
      <c r="B426">
        <v>69.0</v>
      </c>
      <c r="C426">
        <v>16.0</v>
      </c>
      <c t="str" s="30" r="D426">
        <f>C426/B426</f>
        <v>23,19%</v>
      </c>
    </row>
    <row r="427">
      <c s="29" r="A427">
        <v>37.18</v>
      </c>
      <c r="B427">
        <v>85.0</v>
      </c>
      <c r="C427">
        <v>19.0</v>
      </c>
      <c t="str" s="30" r="D427">
        <f>C427/B427</f>
        <v>22,35%</v>
      </c>
    </row>
    <row r="428">
      <c s="29" r="A428">
        <v>37.21</v>
      </c>
      <c r="B428">
        <v>201.0</v>
      </c>
      <c r="C428">
        <v>46.0</v>
      </c>
      <c t="str" s="30" r="D428">
        <f>C428/B428</f>
        <v>22,89%</v>
      </c>
    </row>
    <row r="429">
      <c s="29" r="A429">
        <v>37.22</v>
      </c>
      <c r="B429">
        <v>109.0</v>
      </c>
      <c r="C429">
        <v>28.0</v>
      </c>
      <c t="str" s="30" r="D429">
        <f>C429/B429</f>
        <v>25,69%</v>
      </c>
    </row>
    <row r="430">
      <c s="29" r="A430">
        <v>37.23</v>
      </c>
      <c r="B430">
        <v>326.0</v>
      </c>
      <c r="C430">
        <v>76.0</v>
      </c>
      <c t="str" s="30" r="D430">
        <f>C430/B430</f>
        <v>23,31%</v>
      </c>
    </row>
    <row r="431">
      <c s="29" r="A431">
        <v>37.24</v>
      </c>
      <c r="B431">
        <v>133.0</v>
      </c>
      <c r="C431">
        <v>30.0</v>
      </c>
      <c t="str" s="30" r="D431">
        <f>C431/B431</f>
        <v>22,56%</v>
      </c>
    </row>
    <row r="432">
      <c s="29" r="A432">
        <v>37.25</v>
      </c>
      <c r="B432">
        <v>92.0</v>
      </c>
      <c r="C432">
        <v>15.0</v>
      </c>
      <c t="str" s="30" r="D432">
        <f>C432/B432</f>
        <v>16,30%</v>
      </c>
    </row>
    <row r="433">
      <c s="29" r="A433">
        <v>37.28</v>
      </c>
      <c r="B433">
        <v>138.0</v>
      </c>
      <c r="C433">
        <v>46.0</v>
      </c>
      <c t="str" s="30" r="D433">
        <f>C433/B433</f>
        <v>33,33%</v>
      </c>
    </row>
    <row r="434">
      <c s="29" r="A434">
        <v>37.29</v>
      </c>
      <c r="B434">
        <v>35.0</v>
      </c>
      <c r="C434">
        <v>9.0</v>
      </c>
      <c t="str" s="30" r="D434">
        <f>C434/B434</f>
        <v>25,71%</v>
      </c>
    </row>
    <row r="435">
      <c s="29" r="A435">
        <v>37.3</v>
      </c>
      <c r="B435">
        <v>74.0</v>
      </c>
      <c r="C435">
        <v>20.0</v>
      </c>
      <c t="str" s="30" r="D435">
        <f>C435/B435</f>
        <v>27,03%</v>
      </c>
    </row>
    <row r="436">
      <c s="29" r="A436">
        <v>37.31</v>
      </c>
      <c r="B436">
        <v>360.0</v>
      </c>
      <c r="C436">
        <v>102.0</v>
      </c>
      <c t="str" s="30" r="D436">
        <f>C436/B436</f>
        <v>28,33%</v>
      </c>
    </row>
    <row r="437">
      <c s="29" r="A437">
        <v>37.33</v>
      </c>
      <c r="B437">
        <v>92.0</v>
      </c>
      <c r="C437">
        <v>23.0</v>
      </c>
      <c t="str" s="30" r="D437">
        <f>C437/B437</f>
        <v>25,00%</v>
      </c>
    </row>
    <row r="438">
      <c s="29" r="A438">
        <v>37.34</v>
      </c>
      <c r="B438">
        <v>91.0</v>
      </c>
      <c r="C438">
        <v>14.0</v>
      </c>
      <c t="str" s="30" r="D438">
        <f>C438/B438</f>
        <v>15,38%</v>
      </c>
    </row>
    <row r="439">
      <c s="29" r="A439">
        <v>37.36</v>
      </c>
      <c r="B439">
        <v>310.0</v>
      </c>
      <c r="C439">
        <v>103.0</v>
      </c>
      <c t="str" s="30" r="D439">
        <f>C439/B439</f>
        <v>33,23%</v>
      </c>
    </row>
    <row r="440">
      <c s="29" r="A440">
        <v>37.37</v>
      </c>
      <c r="B440">
        <v>236.0</v>
      </c>
      <c r="C440">
        <v>50.0</v>
      </c>
      <c t="str" s="30" r="D440">
        <f>C440/B440</f>
        <v>21,19%</v>
      </c>
    </row>
    <row r="441">
      <c s="29" r="A441">
        <v>37.39</v>
      </c>
      <c r="B441">
        <v>338.0</v>
      </c>
      <c r="C441">
        <v>86.0</v>
      </c>
      <c t="str" s="30" r="D441">
        <f>C441/B441</f>
        <v>25,44%</v>
      </c>
    </row>
    <row r="442">
      <c s="29" r="A442">
        <v>37.4</v>
      </c>
      <c r="B442">
        <v>78.0</v>
      </c>
      <c r="C442">
        <v>22.0</v>
      </c>
      <c t="str" s="30" r="D442">
        <f>C442/B442</f>
        <v>28,21%</v>
      </c>
    </row>
    <row r="443">
      <c s="29" r="A443">
        <v>37.41</v>
      </c>
      <c r="B443">
        <v>178.0</v>
      </c>
      <c r="C443">
        <v>45.0</v>
      </c>
      <c t="str" s="30" r="D443">
        <f>C443/B443</f>
        <v>25,28%</v>
      </c>
    </row>
    <row r="444">
      <c s="29" r="A444">
        <v>37.42</v>
      </c>
      <c r="B444">
        <v>96.0</v>
      </c>
      <c r="C444">
        <v>20.0</v>
      </c>
      <c t="str" s="30" r="D444">
        <f>C444/B444</f>
        <v>20,83%</v>
      </c>
    </row>
    <row r="445">
      <c s="29" r="A445">
        <v>37.43</v>
      </c>
      <c r="B445">
        <v>99.0</v>
      </c>
      <c r="C445">
        <v>9.0</v>
      </c>
      <c t="str" s="30" r="D445">
        <f>C445/B445</f>
        <v>9,09%</v>
      </c>
    </row>
    <row r="446">
      <c s="29" r="A446">
        <v>37.45</v>
      </c>
      <c r="B446">
        <v>311.0</v>
      </c>
      <c r="C446">
        <v>97.0</v>
      </c>
      <c t="str" s="30" r="D446">
        <f>C446/B446</f>
        <v>31,19%</v>
      </c>
    </row>
    <row r="447">
      <c s="29" r="A447">
        <v>37.5</v>
      </c>
      <c r="B447">
        <v>767.0</v>
      </c>
      <c r="C447">
        <v>179.0</v>
      </c>
      <c t="str" s="30" r="D447">
        <f>C447/B447</f>
        <v>23,34%</v>
      </c>
    </row>
    <row r="448">
      <c s="29" r="A448">
        <v>37.56</v>
      </c>
      <c r="B448">
        <v>245.0</v>
      </c>
      <c r="C448">
        <v>77.0</v>
      </c>
      <c t="str" s="30" r="D448">
        <f>C448/B448</f>
        <v>31,43%</v>
      </c>
    </row>
    <row r="449">
      <c s="29" r="A449">
        <v>37.57</v>
      </c>
      <c r="B449">
        <v>214.0</v>
      </c>
      <c r="C449">
        <v>34.0</v>
      </c>
      <c t="str" s="30" r="D449">
        <f>C449/B449</f>
        <v>15,89%</v>
      </c>
    </row>
    <row r="450">
      <c s="29" r="A450">
        <v>37.58</v>
      </c>
      <c r="B450">
        <v>178.0</v>
      </c>
      <c r="C450">
        <v>37.0</v>
      </c>
      <c t="str" s="30" r="D450">
        <f>C450/B450</f>
        <v>20,79%</v>
      </c>
    </row>
    <row r="451">
      <c s="29" r="A451">
        <v>37.59</v>
      </c>
      <c r="B451">
        <v>172.0</v>
      </c>
      <c r="C451">
        <v>34.0</v>
      </c>
      <c t="str" s="30" r="D451">
        <f>C451/B451</f>
        <v>19,77%</v>
      </c>
    </row>
    <row r="452">
      <c s="29" r="A452">
        <v>37.61</v>
      </c>
      <c r="B452">
        <v>199.0</v>
      </c>
      <c r="C452">
        <v>46.0</v>
      </c>
      <c t="str" s="30" r="D452">
        <f>C452/B452</f>
        <v>23,12%</v>
      </c>
    </row>
    <row r="453">
      <c s="29" r="A453">
        <v>37.62</v>
      </c>
      <c r="B453">
        <v>120.0</v>
      </c>
      <c r="C453">
        <v>18.0</v>
      </c>
      <c t="str" s="30" r="D453">
        <f>C453/B453</f>
        <v>15,00%</v>
      </c>
    </row>
    <row r="454">
      <c s="29" r="A454">
        <v>37.65</v>
      </c>
      <c r="B454">
        <v>186.0</v>
      </c>
      <c r="C454">
        <v>15.0</v>
      </c>
      <c t="str" s="30" r="D454">
        <f>C454/B454</f>
        <v>8,06%</v>
      </c>
    </row>
    <row r="455">
      <c s="29" r="A455">
        <v>37.66</v>
      </c>
      <c r="B455">
        <v>136.0</v>
      </c>
      <c r="C455">
        <v>27.0</v>
      </c>
      <c t="str" s="30" r="D455">
        <f>C455/B455</f>
        <v>19,85%</v>
      </c>
    </row>
    <row r="456">
      <c s="29" r="A456">
        <v>37.67</v>
      </c>
      <c r="B456">
        <v>128.0</v>
      </c>
      <c r="C456">
        <v>42.0</v>
      </c>
      <c t="str" s="30" r="D456">
        <f>C456/B456</f>
        <v>32,81%</v>
      </c>
    </row>
    <row r="457">
      <c s="29" r="A457">
        <v>37.68</v>
      </c>
      <c r="B457">
        <v>210.0</v>
      </c>
      <c r="C457">
        <v>53.0</v>
      </c>
      <c t="str" s="30" r="D457">
        <f>C457/B457</f>
        <v>25,24%</v>
      </c>
    </row>
    <row r="458">
      <c s="29" r="A458">
        <v>37.69</v>
      </c>
      <c r="B458">
        <v>378.0</v>
      </c>
      <c r="C458">
        <v>144.0</v>
      </c>
      <c t="str" s="30" r="D458">
        <f>C458/B458</f>
        <v>38,10%</v>
      </c>
    </row>
    <row r="459">
      <c s="29" r="A459">
        <v>37.7</v>
      </c>
      <c r="B459">
        <v>70.0</v>
      </c>
      <c r="C459">
        <v>22.0</v>
      </c>
      <c t="str" s="30" r="D459">
        <f>C459/B459</f>
        <v>31,43%</v>
      </c>
    </row>
    <row r="460">
      <c s="29" r="A460">
        <v>37.74</v>
      </c>
      <c r="B460">
        <v>154.0</v>
      </c>
      <c r="C460">
        <v>28.0</v>
      </c>
      <c t="str" s="30" r="D460">
        <f>C460/B460</f>
        <v>18,18%</v>
      </c>
    </row>
    <row r="461">
      <c s="29" r="A461">
        <v>37.75</v>
      </c>
      <c r="B461">
        <v>122.0</v>
      </c>
      <c r="C461">
        <v>26.0</v>
      </c>
      <c t="str" s="30" r="D461">
        <f>C461/B461</f>
        <v>21,31%</v>
      </c>
    </row>
    <row r="462">
      <c s="29" r="A462">
        <v>37.76</v>
      </c>
      <c r="B462">
        <v>219.0</v>
      </c>
      <c r="C462">
        <v>65.0</v>
      </c>
      <c t="str" s="30" r="D462">
        <f>C462/B462</f>
        <v>29,68%</v>
      </c>
    </row>
    <row r="463">
      <c s="29" r="A463">
        <v>37.78</v>
      </c>
      <c r="B463">
        <v>254.0</v>
      </c>
      <c r="C463">
        <v>54.0</v>
      </c>
      <c t="str" s="30" r="D463">
        <f>C463/B463</f>
        <v>21,26%</v>
      </c>
    </row>
    <row r="464">
      <c s="29" r="A464">
        <v>37.8</v>
      </c>
      <c r="B464">
        <v>360.0</v>
      </c>
      <c r="C464">
        <v>68.0</v>
      </c>
      <c t="str" s="30" r="D464">
        <f>C464/B464</f>
        <v>18,89%</v>
      </c>
    </row>
    <row r="465">
      <c s="29" r="A465">
        <v>37.82</v>
      </c>
      <c r="B465">
        <v>70.0</v>
      </c>
      <c r="C465">
        <v>23.0</v>
      </c>
      <c t="str" s="30" r="D465">
        <f>C465/B465</f>
        <v>32,86%</v>
      </c>
    </row>
    <row r="466">
      <c s="29" r="A466">
        <v>37.84</v>
      </c>
      <c r="B466">
        <v>372.0</v>
      </c>
      <c r="C466">
        <v>93.0</v>
      </c>
      <c t="str" s="30" r="D466">
        <f>C466/B466</f>
        <v>25,00%</v>
      </c>
    </row>
    <row r="467">
      <c s="29" r="A467">
        <v>37.88</v>
      </c>
      <c r="B467">
        <v>442.0</v>
      </c>
      <c r="C467">
        <v>98.0</v>
      </c>
      <c t="str" s="30" r="D467">
        <f>C467/B467</f>
        <v>22,17%</v>
      </c>
    </row>
    <row r="468">
      <c s="29" r="A468">
        <v>37.89</v>
      </c>
      <c r="B468">
        <v>110.0</v>
      </c>
      <c r="C468">
        <v>33.0</v>
      </c>
      <c t="str" s="30" r="D468">
        <f>C468/B468</f>
        <v>30,00%</v>
      </c>
    </row>
    <row r="469">
      <c s="29" r="A469">
        <v>37.92</v>
      </c>
      <c r="B469">
        <v>422.0</v>
      </c>
      <c r="C469">
        <v>82.0</v>
      </c>
      <c t="str" s="30" r="D469">
        <f>C469/B469</f>
        <v>19,43%</v>
      </c>
    </row>
    <row r="470">
      <c s="29" r="A470">
        <v>37.93</v>
      </c>
      <c r="B470">
        <v>357.0</v>
      </c>
      <c r="C470">
        <v>84.0</v>
      </c>
      <c t="str" s="30" r="D470">
        <f>C470/B470</f>
        <v>23,53%</v>
      </c>
    </row>
    <row r="471">
      <c s="29" r="A471">
        <v>37.94</v>
      </c>
      <c r="B471">
        <v>215.0</v>
      </c>
      <c r="C471">
        <v>67.0</v>
      </c>
      <c t="str" s="30" r="D471">
        <f>C471/B471</f>
        <v>31,16%</v>
      </c>
    </row>
    <row r="472">
      <c s="29" r="A472">
        <v>37.95</v>
      </c>
      <c r="B472">
        <v>135.0</v>
      </c>
      <c r="C472">
        <v>21.0</v>
      </c>
      <c t="str" s="30" r="D472">
        <f>C472/B472</f>
        <v>15,56%</v>
      </c>
    </row>
    <row r="473">
      <c s="29" r="A473">
        <v>37.96</v>
      </c>
      <c r="B473">
        <v>63.0</v>
      </c>
      <c r="C473">
        <v>12.0</v>
      </c>
      <c t="str" s="30" r="D473">
        <f>C473/B473</f>
        <v>19,05%</v>
      </c>
    </row>
    <row r="474">
      <c s="29" r="A474">
        <v>37.97</v>
      </c>
      <c r="B474">
        <v>111.0</v>
      </c>
      <c r="C474">
        <v>39.0</v>
      </c>
      <c t="str" s="30" r="D474">
        <f>C474/B474</f>
        <v>35,14%</v>
      </c>
    </row>
    <row r="475">
      <c s="29" r="A475">
        <v>37.98</v>
      </c>
      <c r="B475">
        <v>77.0</v>
      </c>
      <c r="C475">
        <v>26.0</v>
      </c>
      <c t="str" s="30" r="D475">
        <f>C475/B475</f>
        <v>33,77%</v>
      </c>
    </row>
    <row r="476">
      <c s="29" r="A476">
        <v>38.0</v>
      </c>
      <c r="B476">
        <v>179.0</v>
      </c>
      <c r="C476">
        <v>60.0</v>
      </c>
      <c t="str" s="30" r="D476">
        <f>C476/B476</f>
        <v>33,52%</v>
      </c>
    </row>
    <row r="477">
      <c s="29" r="A477">
        <v>38.01</v>
      </c>
      <c r="B477">
        <v>426.0</v>
      </c>
      <c r="C477">
        <v>94.0</v>
      </c>
      <c t="str" s="30" r="D477">
        <f>C477/B477</f>
        <v>22,07%</v>
      </c>
    </row>
    <row r="478">
      <c s="29" r="A478">
        <v>38.03</v>
      </c>
      <c r="B478">
        <v>38.0</v>
      </c>
      <c r="C478">
        <v>9.0</v>
      </c>
      <c t="str" s="30" r="D478">
        <f>C478/B478</f>
        <v>23,68%</v>
      </c>
    </row>
    <row r="479">
      <c s="29" r="A479">
        <v>38.04</v>
      </c>
      <c r="B479">
        <v>298.0</v>
      </c>
      <c r="C479">
        <v>72.0</v>
      </c>
      <c t="str" s="30" r="D479">
        <f>C479/B479</f>
        <v>24,16%</v>
      </c>
    </row>
    <row r="480">
      <c s="29" r="A480">
        <v>38.07</v>
      </c>
      <c r="B480">
        <v>124.0</v>
      </c>
      <c r="C480">
        <v>40.0</v>
      </c>
      <c t="str" s="30" r="D480">
        <f>C480/B480</f>
        <v>32,26%</v>
      </c>
    </row>
    <row r="481">
      <c s="29" r="A481">
        <v>38.08</v>
      </c>
      <c r="B481">
        <v>140.0</v>
      </c>
      <c r="C481">
        <v>33.0</v>
      </c>
      <c t="str" s="30" r="D481">
        <f>C481/B481</f>
        <v>23,57%</v>
      </c>
    </row>
    <row r="482">
      <c s="29" r="A482">
        <v>38.1</v>
      </c>
      <c r="B482">
        <v>424.0</v>
      </c>
      <c r="C482">
        <v>97.0</v>
      </c>
      <c t="str" s="30" r="D482">
        <f>C482/B482</f>
        <v>22,88%</v>
      </c>
    </row>
    <row r="483">
      <c s="29" r="A483">
        <v>38.12</v>
      </c>
      <c r="B483">
        <v>361.0</v>
      </c>
      <c r="C483">
        <v>55.0</v>
      </c>
      <c t="str" s="30" r="D483">
        <f>C483/B483</f>
        <v>15,24%</v>
      </c>
    </row>
    <row r="484">
      <c s="29" r="A484">
        <v>38.14</v>
      </c>
      <c r="B484">
        <v>321.0</v>
      </c>
      <c r="C484">
        <v>80.0</v>
      </c>
      <c t="str" s="30" r="D484">
        <f>C484/B484</f>
        <v>24,92%</v>
      </c>
    </row>
    <row r="485">
      <c s="29" r="A485">
        <v>38.16</v>
      </c>
      <c r="B485">
        <v>43.0</v>
      </c>
      <c r="C485">
        <v>16.0</v>
      </c>
      <c t="str" s="30" r="D485">
        <f>C485/B485</f>
        <v>37,21%</v>
      </c>
    </row>
    <row r="486">
      <c s="29" r="A486">
        <v>38.18</v>
      </c>
      <c r="B486">
        <v>153.0</v>
      </c>
      <c r="C486">
        <v>35.0</v>
      </c>
      <c t="str" s="30" r="D486">
        <f>C486/B486</f>
        <v>22,88%</v>
      </c>
    </row>
    <row r="487">
      <c s="29" r="A487">
        <v>38.19</v>
      </c>
      <c r="B487">
        <v>260.0</v>
      </c>
      <c r="C487">
        <v>75.0</v>
      </c>
      <c t="str" s="30" r="D487">
        <f>C487/B487</f>
        <v>28,85%</v>
      </c>
    </row>
    <row r="488">
      <c s="29" r="A488">
        <v>38.2</v>
      </c>
      <c r="B488">
        <v>416.0</v>
      </c>
      <c r="C488">
        <v>86.0</v>
      </c>
      <c t="str" s="30" r="D488">
        <f>C488/B488</f>
        <v>20,67%</v>
      </c>
    </row>
    <row r="489">
      <c s="29" r="A489">
        <v>38.21</v>
      </c>
      <c r="B489">
        <v>354.0</v>
      </c>
      <c r="C489">
        <v>91.0</v>
      </c>
      <c t="str" s="30" r="D489">
        <f>C489/B489</f>
        <v>25,71%</v>
      </c>
    </row>
    <row r="490">
      <c s="29" r="A490">
        <v>38.22</v>
      </c>
      <c r="B490">
        <v>183.0</v>
      </c>
      <c r="C490">
        <v>47.0</v>
      </c>
      <c t="str" s="30" r="D490">
        <f>C490/B490</f>
        <v>25,68%</v>
      </c>
    </row>
    <row r="491">
      <c s="29" r="A491">
        <v>38.24</v>
      </c>
      <c r="B491">
        <v>119.0</v>
      </c>
      <c r="C491">
        <v>16.0</v>
      </c>
      <c t="str" s="30" r="D491">
        <f>C491/B491</f>
        <v>13,45%</v>
      </c>
    </row>
    <row r="492">
      <c s="29" r="A492">
        <v>38.26</v>
      </c>
      <c r="B492">
        <v>128.0</v>
      </c>
      <c r="C492">
        <v>27.0</v>
      </c>
      <c t="str" s="30" r="D492">
        <f>C492/B492</f>
        <v>21,09%</v>
      </c>
    </row>
    <row r="493">
      <c s="29" r="A493">
        <v>38.27</v>
      </c>
      <c r="B493">
        <v>288.0</v>
      </c>
      <c r="C493">
        <v>81.0</v>
      </c>
      <c t="str" s="30" r="D493">
        <f>C493/B493</f>
        <v>28,13%</v>
      </c>
    </row>
    <row r="494">
      <c s="29" r="A494">
        <v>38.29</v>
      </c>
      <c r="B494">
        <v>236.0</v>
      </c>
      <c r="C494">
        <v>34.0</v>
      </c>
      <c t="str" s="30" r="D494">
        <f>C494/B494</f>
        <v>14,41%</v>
      </c>
    </row>
    <row r="495">
      <c s="29" r="A495">
        <v>38.3</v>
      </c>
      <c r="B495">
        <v>209.0</v>
      </c>
      <c r="C495">
        <v>40.0</v>
      </c>
      <c t="str" s="30" r="D495">
        <f>C495/B495</f>
        <v>19,14%</v>
      </c>
    </row>
    <row r="496">
      <c s="29" r="A496">
        <v>38.32</v>
      </c>
      <c r="B496">
        <v>128.0</v>
      </c>
      <c r="C496">
        <v>13.0</v>
      </c>
      <c t="str" s="30" r="D496">
        <f>C496/B496</f>
        <v>10,16%</v>
      </c>
    </row>
    <row r="497">
      <c s="29" r="A497">
        <v>38.34</v>
      </c>
      <c r="B497">
        <v>220.0</v>
      </c>
      <c r="C497">
        <v>39.0</v>
      </c>
      <c t="str" s="30" r="D497">
        <f>C497/B497</f>
        <v>17,73%</v>
      </c>
    </row>
    <row r="498">
      <c s="29" r="A498">
        <v>38.35</v>
      </c>
      <c r="B498">
        <v>321.0</v>
      </c>
      <c r="C498">
        <v>42.0</v>
      </c>
      <c t="str" s="30" r="D498">
        <f>C498/B498</f>
        <v>13,08%</v>
      </c>
    </row>
    <row r="499">
      <c s="29" r="A499">
        <v>38.36</v>
      </c>
      <c r="B499">
        <v>1112.0</v>
      </c>
      <c r="C499">
        <v>215.0</v>
      </c>
      <c t="str" s="30" r="D499">
        <f>C499/B499</f>
        <v>19,33%</v>
      </c>
    </row>
    <row r="500">
      <c s="29" r="A500">
        <v>38.37</v>
      </c>
      <c r="B500">
        <v>193.0</v>
      </c>
      <c r="C500">
        <v>46.0</v>
      </c>
      <c t="str" s="30" r="D500">
        <f>C500/B500</f>
        <v>23,83%</v>
      </c>
    </row>
    <row r="501">
      <c s="29" r="A501">
        <v>38.38</v>
      </c>
      <c r="B501">
        <v>58.0</v>
      </c>
      <c r="C501">
        <v>7.0</v>
      </c>
      <c t="str" s="30" r="D501">
        <f>C501/B501</f>
        <v>12,07%</v>
      </c>
    </row>
    <row r="502">
      <c s="29" r="A502">
        <v>38.39</v>
      </c>
      <c r="B502">
        <v>256.0</v>
      </c>
      <c r="C502">
        <v>49.0</v>
      </c>
      <c t="str" s="30" r="D502">
        <f>C502/B502</f>
        <v>19,14%</v>
      </c>
    </row>
    <row r="503">
      <c s="29" r="A503">
        <v>38.4</v>
      </c>
      <c r="B503">
        <v>214.0</v>
      </c>
      <c r="C503">
        <v>42.0</v>
      </c>
      <c t="str" s="30" r="D503">
        <f>C503/B503</f>
        <v>19,63%</v>
      </c>
    </row>
    <row r="504">
      <c s="29" r="A504">
        <v>38.41</v>
      </c>
      <c r="B504">
        <v>86.0</v>
      </c>
      <c r="C504">
        <v>14.0</v>
      </c>
      <c t="str" s="30" r="D504">
        <f>C504/B504</f>
        <v>16,28%</v>
      </c>
    </row>
    <row r="505">
      <c s="29" r="A505">
        <v>38.43</v>
      </c>
      <c r="B505">
        <v>126.0</v>
      </c>
      <c r="C505">
        <v>41.0</v>
      </c>
      <c t="str" s="30" r="D505">
        <f>C505/B505</f>
        <v>32,54%</v>
      </c>
    </row>
    <row r="506">
      <c s="29" r="A506">
        <v>38.46</v>
      </c>
      <c r="B506">
        <v>1100.0</v>
      </c>
      <c r="C506">
        <v>264.0</v>
      </c>
      <c t="str" s="30" r="D506">
        <f>C506/B506</f>
        <v>24,00%</v>
      </c>
    </row>
    <row r="507">
      <c s="29" r="A507">
        <v>38.48</v>
      </c>
      <c r="B507">
        <v>198.0</v>
      </c>
      <c r="C507">
        <v>68.0</v>
      </c>
      <c t="str" s="30" r="D507">
        <f>C507/B507</f>
        <v>34,34%</v>
      </c>
    </row>
    <row r="508">
      <c s="29" r="A508">
        <v>38.49</v>
      </c>
      <c r="B508">
        <v>147.0</v>
      </c>
      <c r="C508">
        <v>31.0</v>
      </c>
      <c t="str" s="30" r="D508">
        <f>C508/B508</f>
        <v>21,09%</v>
      </c>
    </row>
    <row r="509">
      <c s="29" r="A509">
        <v>38.51</v>
      </c>
      <c r="B509">
        <v>203.0</v>
      </c>
      <c r="C509">
        <v>38.0</v>
      </c>
      <c t="str" s="30" r="D509">
        <f>C509/B509</f>
        <v>18,72%</v>
      </c>
    </row>
    <row r="510">
      <c s="29" r="A510">
        <v>38.52</v>
      </c>
      <c r="B510">
        <v>428.0</v>
      </c>
      <c r="C510">
        <v>134.0</v>
      </c>
      <c t="str" s="30" r="D510">
        <f>C510/B510</f>
        <v>31,31%</v>
      </c>
    </row>
    <row r="511">
      <c s="29" r="A511">
        <v>38.53</v>
      </c>
      <c r="B511">
        <v>631.0</v>
      </c>
      <c r="C511">
        <v>112.0</v>
      </c>
      <c t="str" s="30" r="D511">
        <f>C511/B511</f>
        <v>17,75%</v>
      </c>
    </row>
    <row r="512">
      <c s="29" r="A512">
        <v>38.54</v>
      </c>
      <c r="B512">
        <v>445.0</v>
      </c>
      <c r="C512">
        <v>116.0</v>
      </c>
      <c t="str" s="30" r="D512">
        <f>C512/B512</f>
        <v>26,07%</v>
      </c>
    </row>
    <row r="513">
      <c s="29" r="A513">
        <v>38.55</v>
      </c>
      <c r="B513">
        <v>147.0</v>
      </c>
      <c r="C513">
        <v>21.0</v>
      </c>
      <c t="str" s="30" r="D513">
        <f>C513/B513</f>
        <v>14,29%</v>
      </c>
    </row>
    <row r="514">
      <c s="29" r="A514">
        <v>38.56</v>
      </c>
      <c r="B514">
        <v>400.0</v>
      </c>
      <c r="C514">
        <v>72.0</v>
      </c>
      <c t="str" s="30" r="D514">
        <f>C514/B514</f>
        <v>18,00%</v>
      </c>
    </row>
    <row r="515">
      <c s="29" r="A515">
        <v>38.57</v>
      </c>
      <c r="B515">
        <v>240.0</v>
      </c>
      <c r="C515">
        <v>70.0</v>
      </c>
      <c t="str" s="30" r="D515">
        <f>C515/B515</f>
        <v>29,17%</v>
      </c>
    </row>
    <row r="516">
      <c s="29" r="A516">
        <v>38.58</v>
      </c>
      <c r="B516">
        <v>76.0</v>
      </c>
      <c r="C516">
        <v>4.0</v>
      </c>
      <c t="str" s="30" r="D516">
        <f>C516/B516</f>
        <v>5,26%</v>
      </c>
    </row>
    <row r="517">
      <c s="29" r="A517">
        <v>38.6</v>
      </c>
      <c r="B517">
        <v>280.0</v>
      </c>
      <c r="C517">
        <v>69.0</v>
      </c>
      <c t="str" s="30" r="D517">
        <f>C517/B517</f>
        <v>24,64%</v>
      </c>
    </row>
    <row r="518">
      <c s="29" r="A518">
        <v>38.61</v>
      </c>
      <c r="B518">
        <v>982.0</v>
      </c>
      <c r="C518">
        <v>214.0</v>
      </c>
      <c t="str" s="30" r="D518">
        <f>C518/B518</f>
        <v>21,79%</v>
      </c>
    </row>
    <row r="519">
      <c s="29" r="A519">
        <v>38.62</v>
      </c>
      <c r="B519">
        <v>429.0</v>
      </c>
      <c r="C519">
        <v>81.0</v>
      </c>
      <c t="str" s="30" r="D519">
        <f>C519/B519</f>
        <v>18,88%</v>
      </c>
    </row>
    <row r="520">
      <c s="29" r="A520">
        <v>38.63</v>
      </c>
      <c r="B520">
        <v>153.0</v>
      </c>
      <c r="C520">
        <v>38.0</v>
      </c>
      <c t="str" s="30" r="D520">
        <f>C520/B520</f>
        <v>24,84%</v>
      </c>
    </row>
    <row r="521">
      <c s="29" r="A521">
        <v>38.64</v>
      </c>
      <c r="B521">
        <v>881.0</v>
      </c>
      <c r="C521">
        <v>138.0</v>
      </c>
      <c t="str" s="30" r="D521">
        <f>C521/B521</f>
        <v>15,66%</v>
      </c>
    </row>
    <row r="522">
      <c s="29" r="A522">
        <v>38.65</v>
      </c>
      <c r="B522">
        <v>119.0</v>
      </c>
      <c r="C522">
        <v>21.0</v>
      </c>
      <c t="str" s="30" r="D522">
        <f>C522/B522</f>
        <v>17,65%</v>
      </c>
    </row>
    <row r="523">
      <c s="29" r="A523">
        <v>38.66</v>
      </c>
      <c r="B523">
        <v>115.0</v>
      </c>
      <c r="C523">
        <v>15.0</v>
      </c>
      <c t="str" s="30" r="D523">
        <f>C523/B523</f>
        <v>13,04%</v>
      </c>
    </row>
    <row r="524">
      <c s="29" r="A524">
        <v>38.69</v>
      </c>
      <c r="B524">
        <v>100.0</v>
      </c>
      <c r="C524">
        <v>21.0</v>
      </c>
      <c t="str" s="30" r="D524">
        <f>C524/B524</f>
        <v>21,00%</v>
      </c>
    </row>
    <row r="525">
      <c s="29" r="A525">
        <v>38.71</v>
      </c>
      <c r="B525">
        <v>556.0</v>
      </c>
      <c r="C525">
        <v>127.0</v>
      </c>
      <c t="str" s="30" r="D525">
        <f>C525/B525</f>
        <v>22,84%</v>
      </c>
    </row>
    <row r="526">
      <c s="29" r="A526">
        <v>38.73</v>
      </c>
      <c r="B526">
        <v>118.0</v>
      </c>
      <c r="C526">
        <v>37.0</v>
      </c>
      <c t="str" s="30" r="D526">
        <f>C526/B526</f>
        <v>31,36%</v>
      </c>
    </row>
    <row r="527">
      <c s="29" r="A527">
        <v>38.74</v>
      </c>
      <c r="B527">
        <v>290.0</v>
      </c>
      <c r="C527">
        <v>48.0</v>
      </c>
      <c t="str" s="30" r="D527">
        <f>C527/B527</f>
        <v>16,55%</v>
      </c>
    </row>
    <row r="528">
      <c s="29" r="A528">
        <v>38.75</v>
      </c>
      <c r="B528">
        <v>176.0</v>
      </c>
      <c r="C528">
        <v>35.0</v>
      </c>
      <c t="str" s="30" r="D528">
        <f>C528/B528</f>
        <v>19,89%</v>
      </c>
    </row>
    <row r="529">
      <c s="29" r="A529">
        <v>38.76</v>
      </c>
      <c r="B529">
        <v>99.0</v>
      </c>
      <c r="C529">
        <v>25.0</v>
      </c>
      <c t="str" s="30" r="D529">
        <f>C529/B529</f>
        <v>25,25%</v>
      </c>
    </row>
    <row r="530">
      <c s="29" r="A530">
        <v>38.78</v>
      </c>
      <c r="B530">
        <v>185.0</v>
      </c>
      <c r="C530">
        <v>50.0</v>
      </c>
      <c t="str" s="30" r="D530">
        <f>C530/B530</f>
        <v>27,03%</v>
      </c>
    </row>
    <row r="531">
      <c s="29" r="A531">
        <v>38.79</v>
      </c>
      <c r="B531">
        <v>96.0</v>
      </c>
      <c r="C531">
        <v>33.0</v>
      </c>
      <c t="str" s="30" r="D531">
        <f>C531/B531</f>
        <v>34,38%</v>
      </c>
    </row>
    <row r="532">
      <c s="29" r="A532">
        <v>38.8</v>
      </c>
      <c r="B532">
        <v>358.0</v>
      </c>
      <c r="C532">
        <v>88.0</v>
      </c>
      <c t="str" s="30" r="D532">
        <f>C532/B532</f>
        <v>24,58%</v>
      </c>
    </row>
    <row r="533">
      <c s="29" r="A533">
        <v>38.81</v>
      </c>
      <c r="B533">
        <v>622.0</v>
      </c>
      <c r="C533">
        <v>150.0</v>
      </c>
      <c t="str" s="30" r="D533">
        <f>C533/B533</f>
        <v>24,12%</v>
      </c>
    </row>
    <row r="534">
      <c s="29" r="A534">
        <v>38.82</v>
      </c>
      <c r="B534">
        <v>47.0</v>
      </c>
      <c r="C534">
        <v>8.0</v>
      </c>
      <c t="str" s="30" r="D534">
        <f>C534/B534</f>
        <v>17,02%</v>
      </c>
    </row>
    <row r="535">
      <c s="29" r="A535">
        <v>38.84</v>
      </c>
      <c r="B535">
        <v>565.0</v>
      </c>
      <c r="C535">
        <v>133.0</v>
      </c>
      <c t="str" s="30" r="D535">
        <f>C535/B535</f>
        <v>23,54%</v>
      </c>
    </row>
    <row r="536">
      <c s="29" r="A536">
        <v>38.86</v>
      </c>
      <c r="B536">
        <v>346.0</v>
      </c>
      <c r="C536">
        <v>97.0</v>
      </c>
      <c t="str" s="30" r="D536">
        <f>C536/B536</f>
        <v>28,03%</v>
      </c>
    </row>
    <row r="537">
      <c s="29" r="A537">
        <v>38.89</v>
      </c>
      <c r="B537">
        <v>360.0</v>
      </c>
      <c r="C537">
        <v>83.0</v>
      </c>
      <c t="str" s="30" r="D537">
        <f>C537/B537</f>
        <v>23,06%</v>
      </c>
    </row>
    <row r="538">
      <c s="29" r="A538">
        <v>38.9</v>
      </c>
      <c r="B538">
        <v>486.0</v>
      </c>
      <c r="C538">
        <v>154.0</v>
      </c>
      <c t="str" s="30" r="D538">
        <f>C538/B538</f>
        <v>31,69%</v>
      </c>
    </row>
    <row r="539">
      <c s="29" r="A539">
        <v>38.91</v>
      </c>
      <c r="B539">
        <v>129.0</v>
      </c>
      <c r="C539">
        <v>31.0</v>
      </c>
      <c t="str" s="30" r="D539">
        <f>C539/B539</f>
        <v>24,03%</v>
      </c>
    </row>
    <row r="540">
      <c s="29" r="A540">
        <v>38.92</v>
      </c>
      <c r="B540">
        <v>221.0</v>
      </c>
      <c r="C540">
        <v>53.0</v>
      </c>
      <c t="str" s="30" r="D540">
        <f>C540/B540</f>
        <v>23,98%</v>
      </c>
    </row>
    <row r="541">
      <c s="29" r="A541">
        <v>38.93</v>
      </c>
      <c r="B541">
        <v>151.0</v>
      </c>
      <c r="C541">
        <v>19.0</v>
      </c>
      <c t="str" s="30" r="D541">
        <f>C541/B541</f>
        <v>12,58%</v>
      </c>
    </row>
    <row r="542">
      <c s="29" r="A542">
        <v>38.94</v>
      </c>
      <c r="B542">
        <v>245.0</v>
      </c>
      <c r="C542">
        <v>56.0</v>
      </c>
      <c t="str" s="30" r="D542">
        <f>C542/B542</f>
        <v>22,86%</v>
      </c>
    </row>
    <row r="543">
      <c s="29" r="A543">
        <v>38.95</v>
      </c>
      <c r="B543">
        <v>166.0</v>
      </c>
      <c r="C543">
        <v>52.0</v>
      </c>
      <c t="str" s="30" r="D543">
        <f>C543/B543</f>
        <v>31,33%</v>
      </c>
    </row>
    <row r="544">
      <c s="29" r="A544">
        <v>38.97</v>
      </c>
      <c r="B544">
        <v>422.0</v>
      </c>
      <c r="C544">
        <v>125.0</v>
      </c>
      <c t="str" s="30" r="D544">
        <f>C544/B544</f>
        <v>29,62%</v>
      </c>
    </row>
    <row r="545">
      <c s="29" r="A545">
        <v>38.98</v>
      </c>
      <c r="B545">
        <v>359.0</v>
      </c>
      <c r="C545">
        <v>83.0</v>
      </c>
      <c t="str" s="30" r="D545">
        <f>C545/B545</f>
        <v>23,12%</v>
      </c>
    </row>
    <row r="546">
      <c s="29" r="A546">
        <v>39.0</v>
      </c>
      <c r="B546">
        <v>56.0</v>
      </c>
      <c r="C546">
        <v>20.0</v>
      </c>
      <c t="str" s="30" r="D546">
        <f>C546/B546</f>
        <v>35,71%</v>
      </c>
    </row>
    <row r="547">
      <c s="29" r="A547">
        <v>39.01</v>
      </c>
      <c r="B547">
        <v>158.0</v>
      </c>
      <c r="C547">
        <v>33.0</v>
      </c>
      <c t="str" s="30" r="D547">
        <f>C547/B547</f>
        <v>20,89%</v>
      </c>
    </row>
    <row r="548">
      <c s="29" r="A548">
        <v>39.02</v>
      </c>
      <c r="B548">
        <v>45.0</v>
      </c>
      <c r="C548">
        <v>2.0</v>
      </c>
      <c t="str" s="30" r="D548">
        <f>C548/B548</f>
        <v>4,44%</v>
      </c>
    </row>
    <row r="549">
      <c s="29" r="A549">
        <v>39.04</v>
      </c>
      <c r="B549">
        <v>253.0</v>
      </c>
      <c r="C549">
        <v>59.0</v>
      </c>
      <c t="str" s="30" r="D549">
        <f>C549/B549</f>
        <v>23,32%</v>
      </c>
    </row>
    <row r="550">
      <c s="29" r="A550">
        <v>39.05</v>
      </c>
      <c r="B550">
        <v>158.0</v>
      </c>
      <c r="C550">
        <v>69.0</v>
      </c>
      <c t="str" s="30" r="D550">
        <f>C550/B550</f>
        <v>43,67%</v>
      </c>
    </row>
    <row r="551">
      <c s="29" r="A551">
        <v>39.06</v>
      </c>
      <c r="B551">
        <v>255.0</v>
      </c>
      <c r="C551">
        <v>44.0</v>
      </c>
      <c t="str" s="30" r="D551">
        <f>C551/B551</f>
        <v>17,25%</v>
      </c>
    </row>
    <row r="552">
      <c s="29" r="A552">
        <v>39.08</v>
      </c>
      <c r="B552">
        <v>442.0</v>
      </c>
      <c r="C552">
        <v>82.0</v>
      </c>
      <c t="str" s="30" r="D552">
        <f>C552/B552</f>
        <v>18,55%</v>
      </c>
    </row>
    <row r="553">
      <c s="29" r="A553">
        <v>39.1</v>
      </c>
      <c r="B553">
        <v>149.0</v>
      </c>
      <c r="C553">
        <v>25.0</v>
      </c>
      <c t="str" s="30" r="D553">
        <f>C553/B553</f>
        <v>16,78%</v>
      </c>
    </row>
    <row r="554">
      <c s="29" r="A554">
        <v>39.12</v>
      </c>
      <c r="B554">
        <v>461.0</v>
      </c>
      <c r="C554">
        <v>110.0</v>
      </c>
      <c t="str" s="30" r="D554">
        <f>C554/B554</f>
        <v>23,86%</v>
      </c>
    </row>
    <row r="555">
      <c s="29" r="A555">
        <v>39.13</v>
      </c>
      <c r="B555">
        <v>861.0</v>
      </c>
      <c r="C555">
        <v>217.0</v>
      </c>
      <c t="str" s="30" r="D555">
        <f>C555/B555</f>
        <v>25,20%</v>
      </c>
    </row>
    <row r="556">
      <c s="29" r="A556">
        <v>39.15</v>
      </c>
      <c r="B556">
        <v>381.0</v>
      </c>
      <c r="C556">
        <v>146.0</v>
      </c>
      <c t="str" s="30" r="D556">
        <f>C556/B556</f>
        <v>38,32%</v>
      </c>
    </row>
    <row r="557">
      <c s="29" r="A557">
        <v>39.17</v>
      </c>
      <c r="B557">
        <v>125.0</v>
      </c>
      <c r="C557">
        <v>45.0</v>
      </c>
      <c t="str" s="30" r="D557">
        <f>C557/B557</f>
        <v>36,00%</v>
      </c>
    </row>
    <row r="558">
      <c s="29" r="A558">
        <v>39.18</v>
      </c>
      <c r="B558">
        <v>377.0</v>
      </c>
      <c r="C558">
        <v>68.0</v>
      </c>
      <c t="str" s="30" r="D558">
        <f>C558/B558</f>
        <v>18,04%</v>
      </c>
    </row>
    <row r="559">
      <c s="29" r="A559">
        <v>39.19</v>
      </c>
      <c r="B559">
        <v>216.0</v>
      </c>
      <c r="C559">
        <v>51.0</v>
      </c>
      <c t="str" s="30" r="D559">
        <f>C559/B559</f>
        <v>23,61%</v>
      </c>
    </row>
    <row r="560">
      <c s="29" r="A560">
        <v>39.2</v>
      </c>
      <c r="B560">
        <v>211.0</v>
      </c>
      <c r="C560">
        <v>45.0</v>
      </c>
      <c t="str" s="30" r="D560">
        <f>C560/B560</f>
        <v>21,33%</v>
      </c>
    </row>
    <row r="561">
      <c s="29" r="A561">
        <v>39.22</v>
      </c>
      <c r="B561">
        <v>148.0</v>
      </c>
      <c r="C561">
        <v>36.0</v>
      </c>
      <c t="str" s="30" r="D561">
        <f>C561/B561</f>
        <v>24,32%</v>
      </c>
    </row>
    <row r="562">
      <c s="29" r="A562">
        <v>39.23</v>
      </c>
      <c r="B562">
        <v>493.0</v>
      </c>
      <c r="C562">
        <v>103.0</v>
      </c>
      <c t="str" s="30" r="D562">
        <f>C562/B562</f>
        <v>20,89%</v>
      </c>
    </row>
    <row r="563">
      <c s="29" r="A563">
        <v>39.25</v>
      </c>
      <c r="B563">
        <v>169.0</v>
      </c>
      <c r="C563">
        <v>32.0</v>
      </c>
      <c t="str" s="30" r="D563">
        <f>C563/B563</f>
        <v>18,93%</v>
      </c>
    </row>
    <row r="564">
      <c s="29" r="A564">
        <v>39.26</v>
      </c>
      <c r="B564">
        <v>139.0</v>
      </c>
      <c r="C564">
        <v>34.0</v>
      </c>
      <c t="str" s="30" r="D564">
        <f>C564/B564</f>
        <v>24,46%</v>
      </c>
    </row>
    <row r="565">
      <c s="29" r="A565">
        <v>39.27</v>
      </c>
      <c r="B565">
        <v>331.0</v>
      </c>
      <c r="C565">
        <v>99.0</v>
      </c>
      <c t="str" s="30" r="D565">
        <f>C565/B565</f>
        <v>29,91%</v>
      </c>
    </row>
    <row r="566">
      <c s="29" r="A566">
        <v>39.29</v>
      </c>
      <c r="B566">
        <v>378.0</v>
      </c>
      <c r="C566">
        <v>60.0</v>
      </c>
      <c t="str" s="30" r="D566">
        <f>C566/B566</f>
        <v>15,87%</v>
      </c>
    </row>
    <row r="567">
      <c s="29" r="A567">
        <v>39.3</v>
      </c>
      <c r="B567">
        <v>213.0</v>
      </c>
      <c r="C567">
        <v>50.0</v>
      </c>
      <c t="str" s="30" r="D567">
        <f>C567/B567</f>
        <v>23,47%</v>
      </c>
    </row>
    <row r="568">
      <c s="29" r="A568">
        <v>39.31</v>
      </c>
      <c r="B568">
        <v>168.0</v>
      </c>
      <c r="C568">
        <v>51.0</v>
      </c>
      <c t="str" s="30" r="D568">
        <f>C568/B568</f>
        <v>30,36%</v>
      </c>
    </row>
    <row r="569">
      <c s="29" r="A569">
        <v>39.32</v>
      </c>
      <c r="B569">
        <v>64.0</v>
      </c>
      <c r="C569">
        <v>7.0</v>
      </c>
      <c t="str" s="30" r="D569">
        <f>C569/B569</f>
        <v>10,94%</v>
      </c>
    </row>
    <row r="570">
      <c s="29" r="A570">
        <v>39.33</v>
      </c>
      <c r="B570">
        <v>151.0</v>
      </c>
      <c r="C570">
        <v>38.0</v>
      </c>
      <c t="str" s="30" r="D570">
        <f>C570/B570</f>
        <v>25,17%</v>
      </c>
    </row>
    <row r="571">
      <c s="29" r="A571">
        <v>39.34</v>
      </c>
      <c r="B571">
        <v>282.0</v>
      </c>
      <c r="C571">
        <v>60.0</v>
      </c>
      <c t="str" s="30" r="D571">
        <f>C571/B571</f>
        <v>21,28%</v>
      </c>
    </row>
    <row r="572">
      <c s="29" r="A572">
        <v>39.35</v>
      </c>
      <c r="B572">
        <v>310.0</v>
      </c>
      <c r="C572">
        <v>52.0</v>
      </c>
      <c t="str" s="30" r="D572">
        <f>C572/B572</f>
        <v>16,77%</v>
      </c>
    </row>
    <row r="573">
      <c s="29" r="A573">
        <v>39.36</v>
      </c>
      <c r="B573">
        <v>238.0</v>
      </c>
      <c r="C573">
        <v>41.0</v>
      </c>
      <c t="str" s="30" r="D573">
        <f>C573/B573</f>
        <v>17,23%</v>
      </c>
    </row>
    <row r="574">
      <c s="29" r="A574">
        <v>39.37</v>
      </c>
      <c r="B574">
        <v>149.0</v>
      </c>
      <c r="C574">
        <v>44.0</v>
      </c>
      <c t="str" s="30" r="D574">
        <f>C574/B574</f>
        <v>29,53%</v>
      </c>
    </row>
    <row r="575">
      <c s="29" r="A575">
        <v>39.38</v>
      </c>
      <c r="B575">
        <v>107.0</v>
      </c>
      <c r="C575">
        <v>30.0</v>
      </c>
      <c t="str" s="30" r="D575">
        <f>C575/B575</f>
        <v>28,04%</v>
      </c>
    </row>
    <row r="576">
      <c s="29" r="A576">
        <v>39.39</v>
      </c>
      <c r="B576">
        <v>292.0</v>
      </c>
      <c r="C576">
        <v>46.0</v>
      </c>
      <c t="str" s="30" r="D576">
        <f>C576/B576</f>
        <v>15,75%</v>
      </c>
    </row>
    <row r="577">
      <c s="29" r="A577">
        <v>39.41</v>
      </c>
      <c r="B577">
        <v>95.0</v>
      </c>
      <c r="C577">
        <v>30.0</v>
      </c>
      <c t="str" s="30" r="D577">
        <f>C577/B577</f>
        <v>31,58%</v>
      </c>
    </row>
    <row r="578">
      <c s="29" r="A578">
        <v>39.43</v>
      </c>
      <c r="B578">
        <v>142.0</v>
      </c>
      <c r="C578">
        <v>41.0</v>
      </c>
      <c t="str" s="30" r="D578">
        <f>C578/B578</f>
        <v>28,87%</v>
      </c>
    </row>
    <row r="579">
      <c s="29" r="A579">
        <v>39.44</v>
      </c>
      <c r="B579">
        <v>166.0</v>
      </c>
      <c r="C579">
        <v>45.0</v>
      </c>
      <c t="str" s="30" r="D579">
        <f>C579/B579</f>
        <v>27,11%</v>
      </c>
    </row>
    <row r="580">
      <c s="29" r="A580">
        <v>39.45</v>
      </c>
      <c r="B580">
        <v>178.0</v>
      </c>
      <c r="C580">
        <v>27.0</v>
      </c>
      <c t="str" s="30" r="D580">
        <f>C580/B580</f>
        <v>15,17%</v>
      </c>
    </row>
    <row r="581">
      <c s="29" r="A581">
        <v>39.46</v>
      </c>
      <c r="B581">
        <v>215.0</v>
      </c>
      <c r="C581">
        <v>50.0</v>
      </c>
      <c t="str" s="30" r="D581">
        <f>C581/B581</f>
        <v>23,26%</v>
      </c>
    </row>
    <row r="582">
      <c s="29" r="A582">
        <v>39.47</v>
      </c>
      <c r="B582">
        <v>543.0</v>
      </c>
      <c r="C582">
        <v>145.0</v>
      </c>
      <c t="str" s="30" r="D582">
        <f>C582/B582</f>
        <v>26,70%</v>
      </c>
    </row>
    <row r="583">
      <c s="29" r="A583">
        <v>39.48</v>
      </c>
      <c r="B583">
        <v>219.0</v>
      </c>
      <c r="C583">
        <v>56.0</v>
      </c>
      <c t="str" s="30" r="D583">
        <f>C583/B583</f>
        <v>25,57%</v>
      </c>
    </row>
    <row r="584">
      <c s="29" r="A584">
        <v>39.49</v>
      </c>
      <c r="B584">
        <v>397.0</v>
      </c>
      <c r="C584">
        <v>63.0</v>
      </c>
      <c t="str" s="30" r="D584">
        <f>C584/B584</f>
        <v>15,87%</v>
      </c>
    </row>
    <row r="585">
      <c s="29" r="A585">
        <v>39.5</v>
      </c>
      <c r="B585">
        <v>184.0</v>
      </c>
      <c r="C585">
        <v>51.0</v>
      </c>
      <c t="str" s="30" r="D585">
        <f>C585/B585</f>
        <v>27,72%</v>
      </c>
    </row>
    <row r="586">
      <c s="29" r="A586">
        <v>39.51</v>
      </c>
      <c r="B586">
        <v>46.0</v>
      </c>
      <c r="C586">
        <v>8.0</v>
      </c>
      <c t="str" s="30" r="D586">
        <f>C586/B586</f>
        <v>17,39%</v>
      </c>
    </row>
    <row r="587">
      <c s="29" r="A587">
        <v>39.52</v>
      </c>
      <c r="B587">
        <v>391.0</v>
      </c>
      <c r="C587">
        <v>72.0</v>
      </c>
      <c t="str" s="30" r="D587">
        <f>C587/B587</f>
        <v>18,41%</v>
      </c>
    </row>
    <row r="588">
      <c s="29" r="A588">
        <v>39.53</v>
      </c>
      <c r="B588">
        <v>140.0</v>
      </c>
      <c r="C588">
        <v>37.0</v>
      </c>
      <c t="str" s="30" r="D588">
        <f>C588/B588</f>
        <v>26,43%</v>
      </c>
    </row>
    <row r="589">
      <c s="29" r="A589">
        <v>39.54</v>
      </c>
      <c r="B589">
        <v>203.0</v>
      </c>
      <c r="C589">
        <v>61.0</v>
      </c>
      <c t="str" s="30" r="D589">
        <f>C589/B589</f>
        <v>30,05%</v>
      </c>
    </row>
    <row r="590">
      <c s="29" r="A590">
        <v>39.57</v>
      </c>
      <c r="B590">
        <v>215.0</v>
      </c>
      <c r="C590">
        <v>71.0</v>
      </c>
      <c t="str" s="30" r="D590">
        <f>C590/B590</f>
        <v>33,02%</v>
      </c>
    </row>
    <row r="591">
      <c s="29" r="A591">
        <v>39.58</v>
      </c>
      <c r="B591">
        <v>377.0</v>
      </c>
      <c r="C591">
        <v>114.0</v>
      </c>
      <c t="str" s="30" r="D591">
        <f>C591/B591</f>
        <v>30,24%</v>
      </c>
    </row>
    <row r="592">
      <c s="29" r="A592">
        <v>39.59</v>
      </c>
      <c r="B592">
        <v>139.0</v>
      </c>
      <c r="C592">
        <v>38.0</v>
      </c>
      <c t="str" s="30" r="D592">
        <f>C592/B592</f>
        <v>27,34%</v>
      </c>
    </row>
    <row r="593">
      <c s="29" r="A593">
        <v>39.6</v>
      </c>
      <c r="B593">
        <v>114.0</v>
      </c>
      <c r="C593">
        <v>49.0</v>
      </c>
      <c t="str" s="30" r="D593">
        <f>C593/B593</f>
        <v>42,98%</v>
      </c>
    </row>
    <row r="594">
      <c s="29" r="A594">
        <v>39.61</v>
      </c>
      <c r="B594">
        <v>336.0</v>
      </c>
      <c r="C594">
        <v>52.0</v>
      </c>
      <c t="str" s="30" r="D594">
        <f>C594/B594</f>
        <v>15,48%</v>
      </c>
    </row>
    <row r="595">
      <c s="29" r="A595">
        <v>39.62</v>
      </c>
      <c r="B595">
        <v>278.0</v>
      </c>
      <c r="C595">
        <v>59.0</v>
      </c>
      <c t="str" s="30" r="D595">
        <f>C595/B595</f>
        <v>21,22%</v>
      </c>
    </row>
    <row r="596">
      <c s="29" r="A596">
        <v>39.64</v>
      </c>
      <c r="B596">
        <v>480.0</v>
      </c>
      <c r="C596">
        <v>151.0</v>
      </c>
      <c t="str" s="30" r="D596">
        <f>C596/B596</f>
        <v>31,46%</v>
      </c>
    </row>
    <row r="597">
      <c s="29" r="A597">
        <v>39.66</v>
      </c>
      <c r="B597">
        <v>583.0</v>
      </c>
      <c r="C597">
        <v>116.0</v>
      </c>
      <c t="str" s="30" r="D597">
        <f>C597/B597</f>
        <v>19,90%</v>
      </c>
    </row>
    <row r="598">
      <c s="29" r="A598">
        <v>39.67</v>
      </c>
      <c r="B598">
        <v>107.0</v>
      </c>
      <c r="C598">
        <v>35.0</v>
      </c>
      <c t="str" s="30" r="D598">
        <f>C598/B598</f>
        <v>32,71%</v>
      </c>
    </row>
    <row r="599">
      <c s="29" r="A599">
        <v>39.68</v>
      </c>
      <c r="B599">
        <v>244.0</v>
      </c>
      <c r="C599">
        <v>66.0</v>
      </c>
      <c t="str" s="30" r="D599">
        <f>C599/B599</f>
        <v>27,05%</v>
      </c>
    </row>
    <row r="600">
      <c s="29" r="A600">
        <v>39.69</v>
      </c>
      <c r="B600">
        <v>297.0</v>
      </c>
      <c r="C600">
        <v>71.0</v>
      </c>
      <c t="str" s="30" r="D600">
        <f>C600/B600</f>
        <v>23,91%</v>
      </c>
    </row>
    <row r="601">
      <c s="29" r="A601">
        <v>39.71</v>
      </c>
      <c r="B601">
        <v>196.0</v>
      </c>
      <c r="C601">
        <v>57.0</v>
      </c>
      <c t="str" s="30" r="D601">
        <f>C601/B601</f>
        <v>29,08%</v>
      </c>
    </row>
    <row r="602">
      <c s="29" r="A602">
        <v>39.72</v>
      </c>
      <c r="B602">
        <v>206.0</v>
      </c>
      <c r="C602">
        <v>52.0</v>
      </c>
      <c t="str" s="30" r="D602">
        <f>C602/B602</f>
        <v>25,24%</v>
      </c>
    </row>
    <row r="603">
      <c s="29" r="A603">
        <v>39.73</v>
      </c>
      <c r="B603">
        <v>664.0</v>
      </c>
      <c r="C603">
        <v>140.0</v>
      </c>
      <c t="str" s="30" r="D603">
        <f>C603/B603</f>
        <v>21,08%</v>
      </c>
    </row>
    <row r="604">
      <c s="29" r="A604">
        <v>39.74</v>
      </c>
      <c r="B604">
        <v>639.0</v>
      </c>
      <c r="C604">
        <v>144.0</v>
      </c>
      <c t="str" s="30" r="D604">
        <f>C604/B604</f>
        <v>22,54%</v>
      </c>
    </row>
    <row r="605">
      <c s="29" r="A605">
        <v>39.75</v>
      </c>
      <c r="B605">
        <v>311.0</v>
      </c>
      <c r="C605">
        <v>65.0</v>
      </c>
      <c t="str" s="30" r="D605">
        <f>C605/B605</f>
        <v>20,90%</v>
      </c>
    </row>
    <row r="606">
      <c s="29" r="A606">
        <v>39.76</v>
      </c>
      <c r="B606">
        <v>96.0</v>
      </c>
      <c r="C606">
        <v>20.0</v>
      </c>
      <c t="str" s="30" r="D606">
        <f>C606/B606</f>
        <v>20,83%</v>
      </c>
    </row>
    <row r="607">
      <c s="29" r="A607">
        <v>39.77</v>
      </c>
      <c r="B607">
        <v>50.0</v>
      </c>
      <c r="C607">
        <v>22.0</v>
      </c>
      <c t="str" s="30" r="D607">
        <f>C607/B607</f>
        <v>44,00%</v>
      </c>
    </row>
    <row r="608">
      <c s="29" r="A608">
        <v>39.78</v>
      </c>
      <c r="B608">
        <v>254.0</v>
      </c>
      <c r="C608">
        <v>68.0</v>
      </c>
      <c t="str" s="30" r="D608">
        <f>C608/B608</f>
        <v>26,77%</v>
      </c>
    </row>
    <row r="609">
      <c s="29" r="A609">
        <v>39.8</v>
      </c>
      <c r="B609">
        <v>445.0</v>
      </c>
      <c r="C609">
        <v>92.0</v>
      </c>
      <c t="str" s="30" r="D609">
        <f>C609/B609</f>
        <v>20,67%</v>
      </c>
    </row>
    <row r="610">
      <c s="29" r="A610">
        <v>39.81</v>
      </c>
      <c r="B610">
        <v>1163.0</v>
      </c>
      <c r="C610">
        <v>270.0</v>
      </c>
      <c t="str" s="30" r="D610">
        <f>C610/B610</f>
        <v>23,22%</v>
      </c>
    </row>
    <row r="611">
      <c s="29" r="A611">
        <v>39.82</v>
      </c>
      <c r="B611">
        <v>120.0</v>
      </c>
      <c r="C611">
        <v>17.0</v>
      </c>
      <c t="str" s="30" r="D611">
        <f>C611/B611</f>
        <v>14,17%</v>
      </c>
    </row>
    <row r="612">
      <c s="29" r="A612">
        <v>39.83</v>
      </c>
      <c r="B612">
        <v>265.0</v>
      </c>
      <c r="C612">
        <v>34.0</v>
      </c>
      <c t="str" s="30" r="D612">
        <f>C612/B612</f>
        <v>12,83%</v>
      </c>
    </row>
    <row r="613">
      <c s="29" r="A613">
        <v>39.85</v>
      </c>
      <c r="B613">
        <v>225.0</v>
      </c>
      <c r="C613">
        <v>68.0</v>
      </c>
      <c t="str" s="30" r="D613">
        <f>C613/B613</f>
        <v>30,22%</v>
      </c>
    </row>
    <row r="614">
      <c s="29" r="A614">
        <v>39.86</v>
      </c>
      <c r="B614">
        <v>577.0</v>
      </c>
      <c r="C614">
        <v>154.0</v>
      </c>
      <c t="str" s="30" r="D614">
        <f>C614/B614</f>
        <v>26,69%</v>
      </c>
    </row>
    <row r="615">
      <c s="29" r="A615">
        <v>39.87</v>
      </c>
      <c r="B615">
        <v>90.0</v>
      </c>
      <c r="C615">
        <v>17.0</v>
      </c>
      <c t="str" s="30" r="D615">
        <f>C615/B615</f>
        <v>18,89%</v>
      </c>
    </row>
    <row r="616">
      <c s="29" r="A616">
        <v>39.9</v>
      </c>
      <c r="B616">
        <v>113.0</v>
      </c>
      <c r="C616">
        <v>21.0</v>
      </c>
      <c t="str" s="30" r="D616">
        <f>C616/B616</f>
        <v>18,58%</v>
      </c>
    </row>
    <row r="617">
      <c s="29" r="A617">
        <v>39.91</v>
      </c>
      <c r="B617">
        <v>126.0</v>
      </c>
      <c r="C617">
        <v>29.0</v>
      </c>
      <c t="str" s="30" r="D617">
        <f>C617/B617</f>
        <v>23,02%</v>
      </c>
    </row>
    <row r="618">
      <c s="29" r="A618">
        <v>39.92</v>
      </c>
      <c r="B618">
        <v>587.0</v>
      </c>
      <c r="C618">
        <v>106.0</v>
      </c>
      <c t="str" s="30" r="D618">
        <f>C618/B618</f>
        <v>18,06%</v>
      </c>
    </row>
    <row r="619">
      <c s="29" r="A619">
        <v>39.93</v>
      </c>
      <c r="B619">
        <v>162.0</v>
      </c>
      <c r="C619">
        <v>26.0</v>
      </c>
      <c t="str" s="30" r="D619">
        <f>C619/B619</f>
        <v>16,05%</v>
      </c>
    </row>
    <row r="620">
      <c s="29" r="A620">
        <v>39.95</v>
      </c>
      <c r="B620">
        <v>690.0</v>
      </c>
      <c r="C620">
        <v>141.0</v>
      </c>
      <c t="str" s="30" r="D620">
        <f>C620/B620</f>
        <v>20,43%</v>
      </c>
    </row>
    <row r="621">
      <c s="29" r="A621">
        <v>39.96</v>
      </c>
      <c r="B621">
        <v>313.0</v>
      </c>
      <c r="C621">
        <v>41.0</v>
      </c>
      <c t="str" s="30" r="D621">
        <f>C621/B621</f>
        <v>13,10%</v>
      </c>
    </row>
    <row r="622">
      <c s="29" r="A622">
        <v>40.0</v>
      </c>
      <c r="B622">
        <v>2555.0</v>
      </c>
      <c r="C622">
        <v>537.0</v>
      </c>
      <c t="str" s="30" r="D622">
        <f>C622/B622</f>
        <v>21,02%</v>
      </c>
    </row>
    <row r="623">
      <c s="29" r="A623">
        <v>40.06</v>
      </c>
      <c r="B623">
        <v>189.0</v>
      </c>
      <c r="C623">
        <v>39.0</v>
      </c>
      <c t="str" s="30" r="D623">
        <f>C623/B623</f>
        <v>20,63%</v>
      </c>
    </row>
    <row r="624">
      <c s="29" r="A624">
        <v>40.07</v>
      </c>
      <c r="B624">
        <v>164.0</v>
      </c>
      <c r="C624">
        <v>27.0</v>
      </c>
      <c t="str" s="30" r="D624">
        <f>C624/B624</f>
        <v>16,46%</v>
      </c>
    </row>
    <row r="625">
      <c s="29" r="A625">
        <v>40.09</v>
      </c>
      <c r="B625">
        <v>493.0</v>
      </c>
      <c r="C625">
        <v>144.0</v>
      </c>
      <c t="str" s="30" r="D625">
        <f>C625/B625</f>
        <v>29,21%</v>
      </c>
    </row>
    <row r="626">
      <c s="29" r="A626">
        <v>40.1</v>
      </c>
      <c r="B626">
        <v>115.0</v>
      </c>
      <c r="C626">
        <v>19.0</v>
      </c>
      <c t="str" s="30" r="D626">
        <f>C626/B626</f>
        <v>16,52%</v>
      </c>
    </row>
    <row r="627">
      <c s="29" r="A627">
        <v>40.11</v>
      </c>
      <c r="B627">
        <v>102.0</v>
      </c>
      <c r="C627">
        <v>22.0</v>
      </c>
      <c t="str" s="30" r="D627">
        <f>C627/B627</f>
        <v>21,57%</v>
      </c>
    </row>
    <row r="628">
      <c s="29" r="A628">
        <v>40.12</v>
      </c>
      <c r="B628">
        <v>482.0</v>
      </c>
      <c r="C628">
        <v>130.0</v>
      </c>
      <c t="str" s="30" r="D628">
        <f>C628/B628</f>
        <v>26,97%</v>
      </c>
    </row>
    <row r="629">
      <c s="29" r="A629">
        <v>40.13</v>
      </c>
      <c r="B629">
        <v>257.0</v>
      </c>
      <c r="C629">
        <v>57.0</v>
      </c>
      <c t="str" s="30" r="D629">
        <f>C629/B629</f>
        <v>22,18%</v>
      </c>
    </row>
    <row r="630">
      <c s="29" r="A630">
        <v>40.14</v>
      </c>
      <c r="B630">
        <v>82.0</v>
      </c>
      <c r="C630">
        <v>28.0</v>
      </c>
      <c t="str" s="30" r="D630">
        <f>C630/B630</f>
        <v>34,15%</v>
      </c>
    </row>
    <row r="631">
      <c s="29" r="A631">
        <v>40.15</v>
      </c>
      <c r="B631">
        <v>216.0</v>
      </c>
      <c r="C631">
        <v>42.0</v>
      </c>
      <c t="str" s="30" r="D631">
        <f>C631/B631</f>
        <v>19,44%</v>
      </c>
    </row>
    <row r="632">
      <c s="29" r="A632">
        <v>40.16</v>
      </c>
      <c r="B632">
        <v>424.0</v>
      </c>
      <c r="C632">
        <v>83.0</v>
      </c>
      <c t="str" s="30" r="D632">
        <f>C632/B632</f>
        <v>19,58%</v>
      </c>
    </row>
    <row r="633">
      <c s="29" r="A633">
        <v>40.17</v>
      </c>
      <c r="B633">
        <v>336.0</v>
      </c>
      <c r="C633">
        <v>101.0</v>
      </c>
      <c t="str" s="30" r="D633">
        <f>C633/B633</f>
        <v>30,06%</v>
      </c>
    </row>
    <row r="634">
      <c s="29" r="A634">
        <v>40.19</v>
      </c>
      <c r="B634">
        <v>294.0</v>
      </c>
      <c r="C634">
        <v>65.0</v>
      </c>
      <c t="str" s="30" r="D634">
        <f>C634/B634</f>
        <v>22,11%</v>
      </c>
    </row>
    <row r="635">
      <c s="29" r="A635">
        <v>40.21</v>
      </c>
      <c r="B635">
        <v>57.0</v>
      </c>
      <c r="C635">
        <v>10.0</v>
      </c>
      <c t="str" s="30" r="D635">
        <f>C635/B635</f>
        <v>17,54%</v>
      </c>
    </row>
    <row r="636">
      <c s="29" r="A636">
        <v>40.22</v>
      </c>
      <c r="B636">
        <v>622.0</v>
      </c>
      <c r="C636">
        <v>131.0</v>
      </c>
      <c t="str" s="30" r="D636">
        <f>C636/B636</f>
        <v>21,06%</v>
      </c>
    </row>
    <row r="637">
      <c s="29" r="A637">
        <v>40.23</v>
      </c>
      <c r="B637">
        <v>101.0</v>
      </c>
      <c r="C637">
        <v>24.0</v>
      </c>
      <c t="str" s="30" r="D637">
        <f>C637/B637</f>
        <v>23,76%</v>
      </c>
    </row>
    <row r="638">
      <c s="29" r="A638">
        <v>40.24</v>
      </c>
      <c r="B638">
        <v>327.0</v>
      </c>
      <c r="C638">
        <v>83.0</v>
      </c>
      <c t="str" s="30" r="D638">
        <f>C638/B638</f>
        <v>25,38%</v>
      </c>
    </row>
    <row r="639">
      <c s="29" r="A639">
        <v>40.25</v>
      </c>
      <c r="B639">
        <v>183.0</v>
      </c>
      <c r="C639">
        <v>20.0</v>
      </c>
      <c t="str" s="30" r="D639">
        <f>C639/B639</f>
        <v>10,93%</v>
      </c>
    </row>
    <row r="640">
      <c s="29" r="A640">
        <v>40.26</v>
      </c>
      <c r="B640">
        <v>481.0</v>
      </c>
      <c r="C640">
        <v>142.0</v>
      </c>
      <c t="str" s="30" r="D640">
        <f>C640/B640</f>
        <v>29,52%</v>
      </c>
    </row>
    <row r="641">
      <c s="29" r="A641">
        <v>40.27</v>
      </c>
      <c r="B641">
        <v>132.0</v>
      </c>
      <c r="C641">
        <v>23.0</v>
      </c>
      <c t="str" s="30" r="D641">
        <f>C641/B641</f>
        <v>17,42%</v>
      </c>
    </row>
    <row r="642">
      <c s="29" r="A642">
        <v>40.29</v>
      </c>
      <c r="B642">
        <v>115.0</v>
      </c>
      <c r="C642">
        <v>24.0</v>
      </c>
      <c t="str" s="30" r="D642">
        <f>C642/B642</f>
        <v>20,87%</v>
      </c>
    </row>
    <row r="643">
      <c s="29" r="A643">
        <v>40.3</v>
      </c>
      <c r="B643">
        <v>646.0</v>
      </c>
      <c r="C643">
        <v>133.0</v>
      </c>
      <c t="str" s="30" r="D643">
        <f>C643/B643</f>
        <v>20,59%</v>
      </c>
    </row>
    <row r="644">
      <c s="29" r="A644">
        <v>40.31</v>
      </c>
      <c r="B644">
        <v>597.0</v>
      </c>
      <c r="C644">
        <v>127.0</v>
      </c>
      <c t="str" s="30" r="D644">
        <f>C644/B644</f>
        <v>21,27%</v>
      </c>
    </row>
    <row r="645">
      <c s="29" r="A645">
        <v>40.32</v>
      </c>
      <c r="B645">
        <v>241.0</v>
      </c>
      <c r="C645">
        <v>68.0</v>
      </c>
      <c t="str" s="30" r="D645">
        <f>C645/B645</f>
        <v>28,22%</v>
      </c>
    </row>
    <row r="646">
      <c s="29" r="A646">
        <v>40.34</v>
      </c>
      <c r="B646">
        <v>135.0</v>
      </c>
      <c r="C646">
        <v>44.0</v>
      </c>
      <c t="str" s="30" r="D646">
        <f>C646/B646</f>
        <v>32,59%</v>
      </c>
    </row>
    <row r="647">
      <c s="29" r="A647">
        <v>40.35</v>
      </c>
      <c r="B647">
        <v>123.0</v>
      </c>
      <c r="C647">
        <v>33.0</v>
      </c>
      <c t="str" s="30" r="D647">
        <f>C647/B647</f>
        <v>26,83%</v>
      </c>
    </row>
    <row r="648">
      <c s="29" r="A648">
        <v>40.36</v>
      </c>
      <c r="B648">
        <v>93.0</v>
      </c>
      <c r="C648">
        <v>20.0</v>
      </c>
      <c t="str" s="30" r="D648">
        <f>C648/B648</f>
        <v>21,51%</v>
      </c>
    </row>
    <row r="649">
      <c s="29" r="A649">
        <v>40.37</v>
      </c>
      <c r="B649">
        <v>91.0</v>
      </c>
      <c r="C649">
        <v>26.0</v>
      </c>
      <c t="str" s="30" r="D649">
        <f>C649/B649</f>
        <v>28,57%</v>
      </c>
    </row>
    <row r="650">
      <c s="29" r="A650">
        <v>40.38</v>
      </c>
      <c r="B650">
        <v>357.0</v>
      </c>
      <c r="C650">
        <v>80.0</v>
      </c>
      <c t="str" s="30" r="D650">
        <f>C650/B650</f>
        <v>22,41%</v>
      </c>
    </row>
    <row r="651">
      <c s="29" r="A651">
        <v>40.4</v>
      </c>
      <c r="B651">
        <v>307.0</v>
      </c>
      <c r="C651">
        <v>107.0</v>
      </c>
      <c t="str" s="30" r="D651">
        <f>C651/B651</f>
        <v>34,85%</v>
      </c>
    </row>
    <row r="652">
      <c s="29" r="A652">
        <v>40.41</v>
      </c>
      <c r="B652">
        <v>188.0</v>
      </c>
      <c r="C652">
        <v>44.0</v>
      </c>
      <c t="str" s="30" r="D652">
        <f>C652/B652</f>
        <v>23,40%</v>
      </c>
    </row>
    <row r="653">
      <c s="29" r="A653">
        <v>40.43</v>
      </c>
      <c r="B653">
        <v>366.0</v>
      </c>
      <c r="C653">
        <v>96.0</v>
      </c>
      <c t="str" s="30" r="D653">
        <f>C653/B653</f>
        <v>26,23%</v>
      </c>
    </row>
    <row r="654">
      <c s="29" r="A654">
        <v>40.44</v>
      </c>
      <c r="B654">
        <v>478.0</v>
      </c>
      <c r="C654">
        <v>129.0</v>
      </c>
      <c t="str" s="30" r="D654">
        <f>C654/B654</f>
        <v>26,99%</v>
      </c>
    </row>
    <row r="655">
      <c s="29" r="A655">
        <v>40.45</v>
      </c>
      <c r="B655">
        <v>882.0</v>
      </c>
      <c r="C655">
        <v>147.0</v>
      </c>
      <c t="str" s="30" r="D655">
        <f>C655/B655</f>
        <v>16,67%</v>
      </c>
    </row>
    <row r="656">
      <c s="29" r="A656">
        <v>40.46</v>
      </c>
      <c r="B656">
        <v>94.0</v>
      </c>
      <c r="C656">
        <v>24.0</v>
      </c>
      <c t="str" s="30" r="D656">
        <f>C656/B656</f>
        <v>25,53%</v>
      </c>
    </row>
    <row r="657">
      <c s="29" r="A657">
        <v>40.48</v>
      </c>
      <c r="B657">
        <v>554.0</v>
      </c>
      <c r="C657">
        <v>95.0</v>
      </c>
      <c t="str" s="30" r="D657">
        <f>C657/B657</f>
        <v>17,15%</v>
      </c>
    </row>
    <row r="658">
      <c s="29" r="A658">
        <v>40.49</v>
      </c>
      <c r="B658">
        <v>238.0</v>
      </c>
      <c r="C658">
        <v>56.0</v>
      </c>
      <c t="str" s="30" r="D658">
        <f>C658/B658</f>
        <v>23,53%</v>
      </c>
    </row>
    <row r="659">
      <c s="29" r="A659">
        <v>40.5</v>
      </c>
      <c r="B659">
        <v>360.0</v>
      </c>
      <c r="C659">
        <v>83.0</v>
      </c>
      <c t="str" s="30" r="D659">
        <f>C659/B659</f>
        <v>23,06%</v>
      </c>
    </row>
    <row r="660">
      <c s="29" r="A660">
        <v>40.51</v>
      </c>
      <c r="B660">
        <v>200.0</v>
      </c>
      <c r="C660">
        <v>45.0</v>
      </c>
      <c t="str" s="30" r="D660">
        <f>C660/B660</f>
        <v>22,50%</v>
      </c>
    </row>
    <row r="661">
      <c s="29" r="A661">
        <v>40.52</v>
      </c>
      <c r="B661">
        <v>225.0</v>
      </c>
      <c r="C661">
        <v>45.0</v>
      </c>
      <c t="str" s="30" r="D661">
        <f>C661/B661</f>
        <v>20,00%</v>
      </c>
    </row>
    <row r="662">
      <c s="29" r="A662">
        <v>40.53</v>
      </c>
      <c r="B662">
        <v>384.0</v>
      </c>
      <c r="C662">
        <v>64.0</v>
      </c>
      <c t="str" s="30" r="D662">
        <f>C662/B662</f>
        <v>16,67%</v>
      </c>
    </row>
    <row r="663">
      <c s="29" r="A663">
        <v>40.54</v>
      </c>
      <c r="B663">
        <v>396.0</v>
      </c>
      <c r="C663">
        <v>86.0</v>
      </c>
      <c t="str" s="30" r="D663">
        <f>C663/B663</f>
        <v>21,72%</v>
      </c>
    </row>
    <row r="664">
      <c s="29" r="A664">
        <v>40.56</v>
      </c>
      <c r="B664">
        <v>396.0</v>
      </c>
      <c r="C664">
        <v>78.0</v>
      </c>
      <c t="str" s="30" r="D664">
        <f>C664/B664</f>
        <v>19,70%</v>
      </c>
    </row>
    <row r="665">
      <c s="29" r="A665">
        <v>40.57</v>
      </c>
      <c r="B665">
        <v>213.0</v>
      </c>
      <c r="C665">
        <v>60.0</v>
      </c>
      <c t="str" s="30" r="D665">
        <f>C665/B665</f>
        <v>28,17%</v>
      </c>
    </row>
    <row r="666">
      <c s="29" r="A666">
        <v>40.58</v>
      </c>
      <c r="B666">
        <v>115.0</v>
      </c>
      <c r="C666">
        <v>27.0</v>
      </c>
      <c t="str" s="30" r="D666">
        <f>C666/B666</f>
        <v>23,48%</v>
      </c>
    </row>
    <row r="667">
      <c s="29" r="A667">
        <v>40.59</v>
      </c>
      <c r="B667">
        <v>144.0</v>
      </c>
      <c r="C667">
        <v>34.0</v>
      </c>
      <c t="str" s="30" r="D667">
        <f>C667/B667</f>
        <v>23,61%</v>
      </c>
    </row>
    <row r="668">
      <c s="29" r="A668">
        <v>40.6</v>
      </c>
      <c r="B668">
        <v>212.0</v>
      </c>
      <c r="C668">
        <v>74.0</v>
      </c>
      <c t="str" s="30" r="D668">
        <f>C668/B668</f>
        <v>34,91%</v>
      </c>
    </row>
    <row r="669">
      <c s="29" r="A669">
        <v>40.61</v>
      </c>
      <c r="B669">
        <v>114.0</v>
      </c>
      <c r="C669">
        <v>38.0</v>
      </c>
      <c t="str" s="30" r="D669">
        <f>C669/B669</f>
        <v>33,33%</v>
      </c>
    </row>
    <row r="670">
      <c s="29" r="A670">
        <v>40.63</v>
      </c>
      <c r="B670">
        <v>663.0</v>
      </c>
      <c r="C670">
        <v>132.0</v>
      </c>
      <c t="str" s="30" r="D670">
        <f>C670/B670</f>
        <v>19,91%</v>
      </c>
    </row>
    <row r="671">
      <c s="29" r="A671">
        <v>40.65</v>
      </c>
      <c r="B671">
        <v>414.0</v>
      </c>
      <c r="C671">
        <v>125.0</v>
      </c>
      <c t="str" s="30" r="D671">
        <f>C671/B671</f>
        <v>30,19%</v>
      </c>
    </row>
    <row r="672">
      <c s="29" r="A672">
        <v>40.67</v>
      </c>
      <c r="B672">
        <v>274.0</v>
      </c>
      <c r="C672">
        <v>67.0</v>
      </c>
      <c t="str" s="30" r="D672">
        <f>C672/B672</f>
        <v>24,45%</v>
      </c>
    </row>
    <row r="673">
      <c s="29" r="A673">
        <v>40.68</v>
      </c>
      <c r="B673">
        <v>134.0</v>
      </c>
      <c r="C673">
        <v>36.0</v>
      </c>
      <c t="str" s="30" r="D673">
        <f>C673/B673</f>
        <v>26,87%</v>
      </c>
    </row>
    <row r="674">
      <c s="29" r="A674">
        <v>40.69</v>
      </c>
      <c r="B674">
        <v>408.0</v>
      </c>
      <c r="C674">
        <v>85.0</v>
      </c>
      <c t="str" s="30" r="D674">
        <f>C674/B674</f>
        <v>20,83%</v>
      </c>
    </row>
    <row r="675">
      <c s="29" r="A675">
        <v>40.7</v>
      </c>
      <c r="B675">
        <v>328.0</v>
      </c>
      <c r="C675">
        <v>67.0</v>
      </c>
      <c t="str" s="30" r="D675">
        <f>C675/B675</f>
        <v>20,43%</v>
      </c>
    </row>
    <row r="676">
      <c s="29" r="A676">
        <v>40.71</v>
      </c>
      <c r="B676">
        <v>616.0</v>
      </c>
      <c r="C676">
        <v>154.0</v>
      </c>
      <c t="str" s="30" r="D676">
        <f>C676/B676</f>
        <v>25,00%</v>
      </c>
    </row>
    <row r="677">
      <c s="29" r="A677">
        <v>40.72</v>
      </c>
      <c r="B677">
        <v>93.0</v>
      </c>
      <c r="C677">
        <v>21.0</v>
      </c>
      <c t="str" s="30" r="D677">
        <f>C677/B677</f>
        <v>22,58%</v>
      </c>
    </row>
    <row r="678">
      <c s="29" r="A678">
        <v>40.73</v>
      </c>
      <c r="B678">
        <v>341.0</v>
      </c>
      <c r="C678">
        <v>103.0</v>
      </c>
      <c t="str" s="30" r="D678">
        <f>C678/B678</f>
        <v>30,21%</v>
      </c>
    </row>
    <row r="679">
      <c s="29" r="A679">
        <v>40.74</v>
      </c>
      <c r="B679">
        <v>243.0</v>
      </c>
      <c r="C679">
        <v>64.0</v>
      </c>
      <c t="str" s="30" r="D679">
        <f>C679/B679</f>
        <v>26,34%</v>
      </c>
    </row>
    <row r="680">
      <c s="29" r="A680">
        <v>40.76</v>
      </c>
      <c r="B680">
        <v>560.0</v>
      </c>
      <c r="C680">
        <v>137.0</v>
      </c>
      <c t="str" s="30" r="D680">
        <f>C680/B680</f>
        <v>24,46%</v>
      </c>
    </row>
    <row r="681">
      <c s="29" r="A681">
        <v>40.77</v>
      </c>
      <c r="B681">
        <v>784.0</v>
      </c>
      <c r="C681">
        <v>147.0</v>
      </c>
      <c t="str" s="30" r="D681">
        <f>C681/B681</f>
        <v>18,75%</v>
      </c>
    </row>
    <row r="682">
      <c s="29" r="A682">
        <v>40.78</v>
      </c>
      <c r="B682">
        <v>663.0</v>
      </c>
      <c r="C682">
        <v>143.0</v>
      </c>
      <c t="str" s="30" r="D682">
        <f>C682/B682</f>
        <v>21,57%</v>
      </c>
    </row>
    <row r="683">
      <c s="29" r="A683">
        <v>40.79</v>
      </c>
      <c r="B683">
        <v>42.0</v>
      </c>
      <c r="C683">
        <v>11.0</v>
      </c>
      <c t="str" s="30" r="D683">
        <f>C683/B683</f>
        <v>26,19%</v>
      </c>
    </row>
    <row r="684">
      <c s="29" r="A684">
        <v>40.8</v>
      </c>
      <c r="B684">
        <v>466.0</v>
      </c>
      <c r="C684">
        <v>111.0</v>
      </c>
      <c t="str" s="30" r="D684">
        <f>C684/B684</f>
        <v>23,82%</v>
      </c>
    </row>
    <row r="685">
      <c s="29" r="A685">
        <v>40.81</v>
      </c>
      <c r="B685">
        <v>256.0</v>
      </c>
      <c r="C685">
        <v>78.0</v>
      </c>
      <c t="str" s="30" r="D685">
        <f>C685/B685</f>
        <v>30,47%</v>
      </c>
    </row>
    <row r="686">
      <c s="29" r="A686">
        <v>40.82</v>
      </c>
      <c r="B686">
        <v>376.0</v>
      </c>
      <c r="C686">
        <v>82.0</v>
      </c>
      <c t="str" s="30" r="D686">
        <f>C686/B686</f>
        <v>21,81%</v>
      </c>
    </row>
    <row r="687">
      <c s="29" r="A687">
        <v>40.83</v>
      </c>
      <c r="B687">
        <v>196.0</v>
      </c>
      <c r="C687">
        <v>35.0</v>
      </c>
      <c t="str" s="30" r="D687">
        <f>C687/B687</f>
        <v>17,86%</v>
      </c>
    </row>
    <row r="688">
      <c s="29" r="A688">
        <v>40.85</v>
      </c>
      <c r="B688">
        <v>504.0</v>
      </c>
      <c r="C688">
        <v>123.0</v>
      </c>
      <c t="str" s="30" r="D688">
        <f>C688/B688</f>
        <v>24,40%</v>
      </c>
    </row>
    <row r="689">
      <c s="29" r="A689">
        <v>40.86</v>
      </c>
      <c r="B689">
        <v>446.0</v>
      </c>
      <c r="C689">
        <v>96.0</v>
      </c>
      <c t="str" s="30" r="D689">
        <f>C689/B689</f>
        <v>21,52%</v>
      </c>
    </row>
    <row r="690">
      <c s="29" r="A690">
        <v>40.87</v>
      </c>
      <c r="B690">
        <v>179.0</v>
      </c>
      <c r="C690">
        <v>24.0</v>
      </c>
      <c t="str" s="30" r="D690">
        <f>C690/B690</f>
        <v>13,41%</v>
      </c>
    </row>
    <row r="691">
      <c s="29" r="A691">
        <v>40.88</v>
      </c>
      <c r="B691">
        <v>90.0</v>
      </c>
      <c r="C691">
        <v>27.0</v>
      </c>
      <c t="str" s="30" r="D691">
        <f>C691/B691</f>
        <v>30,00%</v>
      </c>
    </row>
    <row r="692">
      <c s="29" r="A692">
        <v>40.89</v>
      </c>
      <c r="B692">
        <v>128.0</v>
      </c>
      <c r="C692">
        <v>34.0</v>
      </c>
      <c t="str" s="30" r="D692">
        <f>C692/B692</f>
        <v>26,56%</v>
      </c>
    </row>
    <row r="693">
      <c s="29" r="A693">
        <v>40.91</v>
      </c>
      <c r="B693">
        <v>356.0</v>
      </c>
      <c r="C693">
        <v>72.0</v>
      </c>
      <c t="str" s="30" r="D693">
        <f>C693/B693</f>
        <v>20,22%</v>
      </c>
    </row>
    <row r="694">
      <c s="29" r="A694">
        <v>40.92</v>
      </c>
      <c r="B694">
        <v>382.0</v>
      </c>
      <c r="C694">
        <v>86.0</v>
      </c>
      <c t="str" s="30" r="D694">
        <f>C694/B694</f>
        <v>22,51%</v>
      </c>
    </row>
    <row r="695">
      <c s="29" r="A695">
        <v>40.93</v>
      </c>
      <c r="B695">
        <v>269.0</v>
      </c>
      <c r="C695">
        <v>61.0</v>
      </c>
      <c t="str" s="30" r="D695">
        <f>C695/B695</f>
        <v>22,68%</v>
      </c>
    </row>
    <row r="696">
      <c s="29" r="A696">
        <v>40.94</v>
      </c>
      <c r="B696">
        <v>72.0</v>
      </c>
      <c r="C696">
        <v>31.0</v>
      </c>
      <c t="str" s="30" r="D696">
        <f>C696/B696</f>
        <v>43,06%</v>
      </c>
    </row>
    <row r="697">
      <c s="29" r="A697">
        <v>40.95</v>
      </c>
      <c r="B697">
        <v>573.0</v>
      </c>
      <c r="C697">
        <v>120.0</v>
      </c>
      <c t="str" s="30" r="D697">
        <f>C697/B697</f>
        <v>20,94%</v>
      </c>
    </row>
    <row r="698">
      <c s="29" r="A698">
        <v>40.97</v>
      </c>
      <c r="B698">
        <v>79.0</v>
      </c>
      <c r="C698">
        <v>14.0</v>
      </c>
      <c t="str" s="30" r="D698">
        <f>C698/B698</f>
        <v>17,72%</v>
      </c>
    </row>
    <row r="699">
      <c s="29" r="A699">
        <v>40.98</v>
      </c>
      <c r="B699">
        <v>1121.0</v>
      </c>
      <c r="C699">
        <v>215.0</v>
      </c>
      <c t="str" s="30" r="D699">
        <f>C699/B699</f>
        <v>19,18%</v>
      </c>
    </row>
    <row r="700">
      <c s="29" r="A700">
        <v>40.99</v>
      </c>
      <c r="B700">
        <v>344.0</v>
      </c>
      <c r="C700">
        <v>69.0</v>
      </c>
      <c t="str" s="30" r="D700">
        <f>C700/B700</f>
        <v>20,06%</v>
      </c>
    </row>
    <row r="701">
      <c s="29" r="A701">
        <v>41.01</v>
      </c>
      <c r="B701">
        <v>76.0</v>
      </c>
      <c r="C701">
        <v>20.0</v>
      </c>
      <c t="str" s="30" r="D701">
        <f>C701/B701</f>
        <v>26,32%</v>
      </c>
    </row>
    <row r="702">
      <c s="29" r="A702">
        <v>41.03</v>
      </c>
      <c r="B702">
        <v>761.0</v>
      </c>
      <c r="C702">
        <v>164.0</v>
      </c>
      <c t="str" s="30" r="D702">
        <f>C702/B702</f>
        <v>21,55%</v>
      </c>
    </row>
    <row r="703">
      <c s="29" r="A703">
        <v>41.04</v>
      </c>
      <c r="B703">
        <v>686.0</v>
      </c>
      <c r="C703">
        <v>129.0</v>
      </c>
      <c t="str" s="30" r="D703">
        <f>C703/B703</f>
        <v>18,80%</v>
      </c>
    </row>
    <row r="704">
      <c s="29" r="A704">
        <v>41.05</v>
      </c>
      <c r="B704">
        <v>213.0</v>
      </c>
      <c r="C704">
        <v>48.0</v>
      </c>
      <c t="str" s="30" r="D704">
        <f>C704/B704</f>
        <v>22,54%</v>
      </c>
    </row>
    <row r="705">
      <c s="29" r="A705">
        <v>41.07</v>
      </c>
      <c r="B705">
        <v>490.0</v>
      </c>
      <c r="C705">
        <v>124.0</v>
      </c>
      <c t="str" s="30" r="D705">
        <f>C705/B705</f>
        <v>25,31%</v>
      </c>
    </row>
    <row r="706">
      <c s="29" r="A706">
        <v>41.08</v>
      </c>
      <c r="B706">
        <v>559.0</v>
      </c>
      <c r="C706">
        <v>122.0</v>
      </c>
      <c t="str" s="30" r="D706">
        <f>C706/B706</f>
        <v>21,82%</v>
      </c>
    </row>
    <row r="707">
      <c s="29" r="A707">
        <v>41.09</v>
      </c>
      <c r="B707">
        <v>388.0</v>
      </c>
      <c r="C707">
        <v>81.0</v>
      </c>
      <c t="str" s="30" r="D707">
        <f>C707/B707</f>
        <v>20,88%</v>
      </c>
    </row>
    <row r="708">
      <c s="29" r="A708">
        <v>41.11</v>
      </c>
      <c r="B708">
        <v>295.0</v>
      </c>
      <c r="C708">
        <v>70.0</v>
      </c>
      <c t="str" s="30" r="D708">
        <f>C708/B708</f>
        <v>23,73%</v>
      </c>
    </row>
    <row r="709">
      <c s="29" r="A709">
        <v>41.12</v>
      </c>
      <c r="B709">
        <v>336.0</v>
      </c>
      <c r="C709">
        <v>67.0</v>
      </c>
      <c t="str" s="30" r="D709">
        <f>C709/B709</f>
        <v>19,94%</v>
      </c>
    </row>
    <row r="710">
      <c s="29" r="A710">
        <v>41.13</v>
      </c>
      <c r="B710">
        <v>1054.0</v>
      </c>
      <c r="C710">
        <v>220.0</v>
      </c>
      <c t="str" s="30" r="D710">
        <f>C710/B710</f>
        <v>20,87%</v>
      </c>
    </row>
    <row r="711">
      <c s="29" r="A711">
        <v>41.14</v>
      </c>
      <c r="B711">
        <v>513.0</v>
      </c>
      <c r="C711">
        <v>65.0</v>
      </c>
      <c t="str" s="30" r="D711">
        <f>C711/B711</f>
        <v>12,67%</v>
      </c>
    </row>
    <row r="712">
      <c s="29" r="A712">
        <v>41.15</v>
      </c>
      <c r="B712">
        <v>589.0</v>
      </c>
      <c r="C712">
        <v>160.0</v>
      </c>
      <c t="str" s="30" r="D712">
        <f>C712/B712</f>
        <v>27,16%</v>
      </c>
    </row>
    <row r="713">
      <c s="29" r="A713">
        <v>41.16</v>
      </c>
      <c r="B713">
        <v>156.0</v>
      </c>
      <c r="C713">
        <v>51.0</v>
      </c>
      <c t="str" s="30" r="D713">
        <f>C713/B713</f>
        <v>32,69%</v>
      </c>
    </row>
    <row r="714">
      <c s="29" r="A714">
        <v>41.18</v>
      </c>
      <c r="B714">
        <v>1094.0</v>
      </c>
      <c r="C714">
        <v>309.0</v>
      </c>
      <c t="str" s="30" r="D714">
        <f>C714/B714</f>
        <v>28,24%</v>
      </c>
    </row>
    <row r="715">
      <c s="29" r="A715">
        <v>41.19</v>
      </c>
      <c r="B715">
        <v>723.0</v>
      </c>
      <c r="C715">
        <v>189.0</v>
      </c>
      <c t="str" s="30" r="D715">
        <f>C715/B715</f>
        <v>26,14%</v>
      </c>
    </row>
    <row r="716">
      <c s="29" r="A716">
        <v>41.2</v>
      </c>
      <c r="B716">
        <v>167.0</v>
      </c>
      <c r="C716">
        <v>41.0</v>
      </c>
      <c t="str" s="30" r="D716">
        <f>C716/B716</f>
        <v>24,55%</v>
      </c>
    </row>
    <row r="717">
      <c s="29" r="A717">
        <v>41.21</v>
      </c>
      <c r="B717">
        <v>208.0</v>
      </c>
      <c r="C717">
        <v>41.0</v>
      </c>
      <c t="str" s="30" r="D717">
        <f>C717/B717</f>
        <v>19,71%</v>
      </c>
    </row>
    <row r="718">
      <c s="29" r="A718">
        <v>41.22</v>
      </c>
      <c r="B718">
        <v>871.0</v>
      </c>
      <c r="C718">
        <v>165.0</v>
      </c>
      <c t="str" s="30" r="D718">
        <f>C718/B718</f>
        <v>18,94%</v>
      </c>
    </row>
    <row r="719">
      <c s="29" r="A719">
        <v>41.24</v>
      </c>
      <c r="B719">
        <v>1160.0</v>
      </c>
      <c r="C719">
        <v>184.0</v>
      </c>
      <c t="str" s="30" r="D719">
        <f>C719/B719</f>
        <v>15,86%</v>
      </c>
    </row>
    <row r="720">
      <c s="29" r="A720">
        <v>41.25</v>
      </c>
      <c r="B720">
        <v>426.0</v>
      </c>
      <c r="C720">
        <v>71.0</v>
      </c>
      <c t="str" s="30" r="D720">
        <f>C720/B720</f>
        <v>16,67%</v>
      </c>
    </row>
    <row r="721">
      <c s="29" r="A721">
        <v>41.27</v>
      </c>
      <c r="B721">
        <v>674.0</v>
      </c>
      <c r="C721">
        <v>139.0</v>
      </c>
      <c t="str" s="30" r="D721">
        <f>C721/B721</f>
        <v>20,62%</v>
      </c>
    </row>
    <row r="722">
      <c s="29" r="A722">
        <v>41.28</v>
      </c>
      <c r="B722">
        <v>493.0</v>
      </c>
      <c r="C722">
        <v>167.0</v>
      </c>
      <c t="str" s="30" r="D722">
        <f>C722/B722</f>
        <v>33,87%</v>
      </c>
    </row>
    <row r="723">
      <c s="29" r="A723">
        <v>41.29</v>
      </c>
      <c r="B723">
        <v>344.0</v>
      </c>
      <c r="C723">
        <v>83.0</v>
      </c>
      <c t="str" s="30" r="D723">
        <f>C723/B723</f>
        <v>24,13%</v>
      </c>
    </row>
    <row r="724">
      <c s="29" r="A724">
        <v>41.3</v>
      </c>
      <c r="B724">
        <v>155.0</v>
      </c>
      <c r="C724">
        <v>56.0</v>
      </c>
      <c t="str" s="30" r="D724">
        <f>C724/B724</f>
        <v>36,13%</v>
      </c>
    </row>
    <row r="725">
      <c s="29" r="A725">
        <v>41.32</v>
      </c>
      <c r="B725">
        <v>358.0</v>
      </c>
      <c r="C725">
        <v>74.0</v>
      </c>
      <c t="str" s="30" r="D725">
        <f>C725/B725</f>
        <v>20,67%</v>
      </c>
    </row>
    <row r="726">
      <c s="29" r="A726">
        <v>41.33</v>
      </c>
      <c r="B726">
        <v>41.0</v>
      </c>
      <c r="C726">
        <v>3.0</v>
      </c>
      <c t="str" s="30" r="D726">
        <f>C726/B726</f>
        <v>7,32%</v>
      </c>
    </row>
    <row r="727">
      <c s="29" r="A727">
        <v>41.34</v>
      </c>
      <c r="B727">
        <v>317.0</v>
      </c>
      <c r="C727">
        <v>65.0</v>
      </c>
      <c t="str" s="30" r="D727">
        <f>C727/B727</f>
        <v>20,50%</v>
      </c>
    </row>
    <row r="728">
      <c s="29" r="A728">
        <v>41.35</v>
      </c>
      <c r="B728">
        <v>304.0</v>
      </c>
      <c r="C728">
        <v>73.0</v>
      </c>
      <c t="str" s="30" r="D728">
        <f>C728/B728</f>
        <v>24,01%</v>
      </c>
    </row>
    <row r="729">
      <c s="29" r="A729">
        <v>41.36</v>
      </c>
      <c r="B729">
        <v>123.0</v>
      </c>
      <c r="C729">
        <v>37.0</v>
      </c>
      <c t="str" s="30" r="D729">
        <f>C729/B729</f>
        <v>30,08%</v>
      </c>
    </row>
    <row r="730">
      <c s="29" r="A730">
        <v>41.38</v>
      </c>
      <c r="B730">
        <v>821.0</v>
      </c>
      <c r="C730">
        <v>236.0</v>
      </c>
      <c t="str" s="30" r="D730">
        <f>C730/B730</f>
        <v>28,75%</v>
      </c>
    </row>
    <row r="731">
      <c s="29" r="A731">
        <v>41.39</v>
      </c>
      <c r="B731">
        <v>297.0</v>
      </c>
      <c r="C731">
        <v>115.0</v>
      </c>
      <c t="str" s="30" r="D731">
        <f>C731/B731</f>
        <v>38,72%</v>
      </c>
    </row>
    <row r="732">
      <c s="29" r="A732">
        <v>41.4</v>
      </c>
      <c r="B732">
        <v>309.0</v>
      </c>
      <c r="C732">
        <v>101.0</v>
      </c>
      <c t="str" s="30" r="D732">
        <f>C732/B732</f>
        <v>32,69%</v>
      </c>
    </row>
    <row r="733">
      <c s="29" r="A733">
        <v>41.41</v>
      </c>
      <c r="B733">
        <v>546.0</v>
      </c>
      <c r="C733">
        <v>113.0</v>
      </c>
      <c t="str" s="30" r="D733">
        <f>C733/B733</f>
        <v>20,70%</v>
      </c>
    </row>
    <row r="734">
      <c s="29" r="A734">
        <v>41.42</v>
      </c>
      <c r="B734">
        <v>385.0</v>
      </c>
      <c r="C734">
        <v>91.0</v>
      </c>
      <c t="str" s="30" r="D734">
        <f>C734/B734</f>
        <v>23,64%</v>
      </c>
    </row>
    <row r="735">
      <c s="29" r="A735">
        <v>41.43</v>
      </c>
      <c r="B735">
        <v>326.0</v>
      </c>
      <c r="C735">
        <v>57.0</v>
      </c>
      <c t="str" s="30" r="D735">
        <f>C735/B735</f>
        <v>17,48%</v>
      </c>
    </row>
    <row r="736">
      <c s="29" r="A736">
        <v>41.44</v>
      </c>
      <c r="B736">
        <v>724.0</v>
      </c>
      <c r="C736">
        <v>161.0</v>
      </c>
      <c t="str" s="30" r="D736">
        <f>C736/B736</f>
        <v>22,24%</v>
      </c>
    </row>
    <row r="737">
      <c s="29" r="A737">
        <v>41.45</v>
      </c>
      <c r="B737">
        <v>964.0</v>
      </c>
      <c r="C737">
        <v>190.0</v>
      </c>
      <c t="str" s="30" r="D737">
        <f>C737/B737</f>
        <v>19,71%</v>
      </c>
    </row>
    <row r="738">
      <c s="29" r="A738">
        <v>41.46</v>
      </c>
      <c r="B738">
        <v>127.0</v>
      </c>
      <c r="C738">
        <v>26.0</v>
      </c>
      <c t="str" s="30" r="D738">
        <f>C738/B738</f>
        <v>20,47%</v>
      </c>
    </row>
    <row r="739">
      <c s="29" r="A739">
        <v>41.47</v>
      </c>
      <c r="B739">
        <v>914.0</v>
      </c>
      <c r="C739">
        <v>185.0</v>
      </c>
      <c t="str" s="30" r="D739">
        <f>C739/B739</f>
        <v>20,24%</v>
      </c>
    </row>
    <row r="740">
      <c s="29" r="A740">
        <v>41.48</v>
      </c>
      <c r="B740">
        <v>204.0</v>
      </c>
      <c r="C740">
        <v>46.0</v>
      </c>
      <c t="str" s="30" r="D740">
        <f>C740/B740</f>
        <v>22,55%</v>
      </c>
    </row>
    <row r="741">
      <c s="29" r="A741">
        <v>41.49</v>
      </c>
      <c r="B741">
        <v>149.0</v>
      </c>
      <c r="C741">
        <v>31.0</v>
      </c>
      <c t="str" s="30" r="D741">
        <f>C741/B741</f>
        <v>20,81%</v>
      </c>
    </row>
    <row r="742">
      <c s="29" r="A742">
        <v>41.5</v>
      </c>
      <c r="B742">
        <v>325.0</v>
      </c>
      <c r="C742">
        <v>88.0</v>
      </c>
      <c t="str" s="30" r="D742">
        <f>C742/B742</f>
        <v>27,08%</v>
      </c>
    </row>
    <row r="743">
      <c s="29" r="A743">
        <v>41.51</v>
      </c>
      <c r="B743">
        <v>982.0</v>
      </c>
      <c r="C743">
        <v>253.0</v>
      </c>
      <c t="str" s="30" r="D743">
        <f>C743/B743</f>
        <v>25,76%</v>
      </c>
    </row>
    <row r="744">
      <c s="29" r="A744">
        <v>41.52</v>
      </c>
      <c r="B744">
        <v>247.0</v>
      </c>
      <c r="C744">
        <v>50.0</v>
      </c>
      <c t="str" s="30" r="D744">
        <f>C744/B744</f>
        <v>20,24%</v>
      </c>
    </row>
    <row r="745">
      <c s="29" r="A745">
        <v>41.53</v>
      </c>
      <c r="B745">
        <v>413.0</v>
      </c>
      <c r="C745">
        <v>94.0</v>
      </c>
      <c t="str" s="30" r="D745">
        <f>C745/B745</f>
        <v>22,76%</v>
      </c>
    </row>
    <row r="746">
      <c s="29" r="A746">
        <v>41.54</v>
      </c>
      <c r="B746">
        <v>246.0</v>
      </c>
      <c r="C746">
        <v>77.0</v>
      </c>
      <c t="str" s="30" r="D746">
        <f>C746/B746</f>
        <v>31,30%</v>
      </c>
    </row>
    <row r="747">
      <c s="29" r="A747">
        <v>41.55</v>
      </c>
      <c r="B747">
        <v>312.0</v>
      </c>
      <c r="C747">
        <v>59.0</v>
      </c>
      <c t="str" s="30" r="D747">
        <f>C747/B747</f>
        <v>18,91%</v>
      </c>
    </row>
    <row r="748">
      <c s="29" r="A748">
        <v>41.56</v>
      </c>
      <c r="B748">
        <v>295.0</v>
      </c>
      <c r="C748">
        <v>53.0</v>
      </c>
      <c t="str" s="30" r="D748">
        <f>C748/B748</f>
        <v>17,97%</v>
      </c>
    </row>
    <row r="749">
      <c s="29" r="A749">
        <v>41.57</v>
      </c>
      <c r="B749">
        <v>381.0</v>
      </c>
      <c r="C749">
        <v>86.0</v>
      </c>
      <c t="str" s="30" r="D749">
        <f>C749/B749</f>
        <v>22,57%</v>
      </c>
    </row>
    <row r="750">
      <c s="29" r="A750">
        <v>41.58</v>
      </c>
      <c r="B750">
        <v>273.0</v>
      </c>
      <c r="C750">
        <v>56.0</v>
      </c>
      <c t="str" s="30" r="D750">
        <f>C750/B750</f>
        <v>20,51%</v>
      </c>
    </row>
    <row r="751">
      <c s="29" r="A751">
        <v>41.59</v>
      </c>
      <c r="B751">
        <v>362.0</v>
      </c>
      <c r="C751">
        <v>72.0</v>
      </c>
      <c t="str" s="30" r="D751">
        <f>C751/B751</f>
        <v>19,89%</v>
      </c>
    </row>
    <row r="752">
      <c s="29" r="A752">
        <v>41.6</v>
      </c>
      <c r="B752">
        <v>356.0</v>
      </c>
      <c r="C752">
        <v>117.0</v>
      </c>
      <c t="str" s="30" r="D752">
        <f>C752/B752</f>
        <v>32,87%</v>
      </c>
    </row>
    <row r="753">
      <c s="29" r="A753">
        <v>41.61</v>
      </c>
      <c r="B753">
        <v>327.0</v>
      </c>
      <c r="C753">
        <v>74.0</v>
      </c>
      <c t="str" s="30" r="D753">
        <f>C753/B753</f>
        <v>22,63%</v>
      </c>
    </row>
    <row r="754">
      <c s="29" r="A754">
        <v>41.62</v>
      </c>
      <c r="B754">
        <v>331.0</v>
      </c>
      <c r="C754">
        <v>81.0</v>
      </c>
      <c t="str" s="30" r="D754">
        <f>C754/B754</f>
        <v>24,47%</v>
      </c>
    </row>
    <row r="755">
      <c s="29" r="A755">
        <v>41.63</v>
      </c>
      <c r="B755">
        <v>138.0</v>
      </c>
      <c r="C755">
        <v>46.0</v>
      </c>
      <c t="str" s="30" r="D755">
        <f>C755/B755</f>
        <v>33,33%</v>
      </c>
    </row>
    <row r="756">
      <c s="29" r="A756">
        <v>41.64</v>
      </c>
      <c r="B756">
        <v>850.0</v>
      </c>
      <c r="C756">
        <v>225.0</v>
      </c>
      <c t="str" s="30" r="D756">
        <f>C756/B756</f>
        <v>26,47%</v>
      </c>
    </row>
    <row r="757">
      <c s="29" r="A757">
        <v>41.67</v>
      </c>
      <c r="B757">
        <v>1244.0</v>
      </c>
      <c r="C757">
        <v>294.0</v>
      </c>
      <c t="str" s="30" r="D757">
        <f>C757/B757</f>
        <v>23,63%</v>
      </c>
    </row>
    <row r="758">
      <c s="29" r="A758">
        <v>41.7</v>
      </c>
      <c r="B758">
        <v>275.0</v>
      </c>
      <c r="C758">
        <v>63.0</v>
      </c>
      <c t="str" s="30" r="D758">
        <f>C758/B758</f>
        <v>22,91%</v>
      </c>
    </row>
    <row r="759">
      <c s="29" r="A759">
        <v>41.71</v>
      </c>
      <c r="B759">
        <v>808.0</v>
      </c>
      <c r="C759">
        <v>167.0</v>
      </c>
      <c t="str" s="30" r="D759">
        <f>C759/B759</f>
        <v>20,67%</v>
      </c>
    </row>
    <row r="760">
      <c s="29" r="A760">
        <v>41.73</v>
      </c>
      <c r="B760">
        <v>79.0</v>
      </c>
      <c r="C760">
        <v>22.0</v>
      </c>
      <c t="str" s="30" r="D760">
        <f>C760/B760</f>
        <v>27,85%</v>
      </c>
    </row>
    <row r="761">
      <c s="29" r="A761">
        <v>41.74</v>
      </c>
      <c r="B761">
        <v>263.0</v>
      </c>
      <c r="C761">
        <v>36.0</v>
      </c>
      <c t="str" s="30" r="D761">
        <f>C761/B761</f>
        <v>13,69%</v>
      </c>
    </row>
    <row r="762">
      <c s="29" r="A762">
        <v>41.75</v>
      </c>
      <c r="B762">
        <v>57.0</v>
      </c>
      <c r="C762">
        <v>4.0</v>
      </c>
      <c t="str" s="30" r="D762">
        <f>C762/B762</f>
        <v>7,02%</v>
      </c>
    </row>
    <row r="763">
      <c s="29" r="A763">
        <v>41.76</v>
      </c>
      <c r="B763">
        <v>214.0</v>
      </c>
      <c r="C763">
        <v>49.0</v>
      </c>
      <c t="str" s="30" r="D763">
        <f>C763/B763</f>
        <v>22,90%</v>
      </c>
    </row>
    <row r="764">
      <c s="29" r="A764">
        <v>41.77</v>
      </c>
      <c r="B764">
        <v>131.0</v>
      </c>
      <c r="C764">
        <v>15.0</v>
      </c>
      <c t="str" s="30" r="D764">
        <f>C764/B764</f>
        <v>11,45%</v>
      </c>
    </row>
    <row r="765">
      <c s="29" r="A765">
        <v>41.78</v>
      </c>
      <c r="B765">
        <v>414.0</v>
      </c>
      <c r="C765">
        <v>136.0</v>
      </c>
      <c t="str" s="30" r="D765">
        <f>C765/B765</f>
        <v>32,85%</v>
      </c>
    </row>
    <row r="766">
      <c s="29" r="A766">
        <v>41.79</v>
      </c>
      <c r="B766">
        <v>374.0</v>
      </c>
      <c r="C766">
        <v>93.0</v>
      </c>
      <c t="str" s="30" r="D766">
        <f>C766/B766</f>
        <v>24,87%</v>
      </c>
    </row>
    <row r="767">
      <c s="29" r="A767">
        <v>41.8</v>
      </c>
      <c r="B767">
        <v>263.0</v>
      </c>
      <c r="C767">
        <v>87.0</v>
      </c>
      <c t="str" s="30" r="D767">
        <f>C767/B767</f>
        <v>33,08%</v>
      </c>
    </row>
    <row r="768">
      <c s="29" r="A768">
        <v>41.81</v>
      </c>
      <c r="B768">
        <v>162.0</v>
      </c>
      <c r="C768">
        <v>57.0</v>
      </c>
      <c t="str" s="30" r="D768">
        <f>C768/B768</f>
        <v>35,19%</v>
      </c>
    </row>
    <row r="769">
      <c s="29" r="A769">
        <v>41.82</v>
      </c>
      <c r="B769">
        <v>416.0</v>
      </c>
      <c r="C769">
        <v>70.0</v>
      </c>
      <c t="str" s="30" r="D769">
        <f>C769/B769</f>
        <v>16,83%</v>
      </c>
    </row>
    <row r="770">
      <c s="29" r="A770">
        <v>41.83</v>
      </c>
      <c r="B770">
        <v>768.0</v>
      </c>
      <c r="C770">
        <v>89.0</v>
      </c>
      <c t="str" s="30" r="D770">
        <f>C770/B770</f>
        <v>11,59%</v>
      </c>
    </row>
    <row r="771">
      <c s="29" r="A771">
        <v>41.84</v>
      </c>
      <c r="B771">
        <v>4773.0</v>
      </c>
      <c r="C771">
        <v>820.0</v>
      </c>
      <c t="str" s="30" r="D771">
        <f>C771/B771</f>
        <v>17,18%</v>
      </c>
    </row>
    <row r="772">
      <c s="29" r="A772">
        <v>41.86</v>
      </c>
      <c r="B772">
        <v>23.0</v>
      </c>
      <c r="C772">
        <v>2.0</v>
      </c>
      <c t="str" s="30" r="D772">
        <f>C772/B772</f>
        <v>8,70%</v>
      </c>
    </row>
    <row r="773">
      <c s="29" r="A773">
        <v>41.88</v>
      </c>
      <c r="B773">
        <v>387.0</v>
      </c>
      <c r="C773">
        <v>107.0</v>
      </c>
      <c t="str" s="30" r="D773">
        <f>C773/B773</f>
        <v>27,65%</v>
      </c>
    </row>
    <row r="774">
      <c s="29" r="A774">
        <v>41.89</v>
      </c>
      <c r="B774">
        <v>516.0</v>
      </c>
      <c r="C774">
        <v>181.0</v>
      </c>
      <c t="str" s="30" r="D774">
        <f>C774/B774</f>
        <v>35,08%</v>
      </c>
    </row>
    <row r="775">
      <c s="29" r="A775">
        <v>41.9</v>
      </c>
      <c r="B775">
        <v>168.0</v>
      </c>
      <c r="C775">
        <v>43.0</v>
      </c>
      <c t="str" s="30" r="D775">
        <f>C775/B775</f>
        <v>25,60%</v>
      </c>
    </row>
    <row r="776">
      <c s="29" r="A776">
        <v>41.91</v>
      </c>
      <c r="B776">
        <v>138.0</v>
      </c>
      <c r="C776">
        <v>42.0</v>
      </c>
      <c t="str" s="30" r="D776">
        <f>C776/B776</f>
        <v>30,43%</v>
      </c>
    </row>
    <row r="777">
      <c s="29" r="A777">
        <v>41.92</v>
      </c>
      <c r="B777">
        <v>110.0</v>
      </c>
      <c r="C777">
        <v>17.0</v>
      </c>
      <c t="str" s="30" r="D777">
        <f>C777/B777</f>
        <v>15,45%</v>
      </c>
    </row>
    <row r="778">
      <c s="29" r="A778">
        <v>41.94</v>
      </c>
      <c r="B778">
        <v>403.0</v>
      </c>
      <c r="C778">
        <v>81.0</v>
      </c>
      <c t="str" s="30" r="D778">
        <f>C778/B778</f>
        <v>20,10%</v>
      </c>
    </row>
    <row r="779">
      <c s="29" r="A779">
        <v>41.95</v>
      </c>
      <c r="B779">
        <v>103.0</v>
      </c>
      <c r="C779">
        <v>13.0</v>
      </c>
      <c t="str" s="30" r="D779">
        <f>C779/B779</f>
        <v>12,62%</v>
      </c>
    </row>
    <row r="780">
      <c s="29" r="A780">
        <v>41.96</v>
      </c>
      <c r="B780">
        <v>580.0</v>
      </c>
      <c r="C780">
        <v>112.0</v>
      </c>
      <c t="str" s="30" r="D780">
        <f>C780/B780</f>
        <v>19,31%</v>
      </c>
    </row>
    <row r="781">
      <c s="29" r="A781">
        <v>41.97</v>
      </c>
      <c r="B781">
        <v>322.0</v>
      </c>
      <c r="C781">
        <v>118.0</v>
      </c>
      <c t="str" s="30" r="D781">
        <f>C781/B781</f>
        <v>36,65%</v>
      </c>
    </row>
    <row r="782">
      <c s="29" r="A782">
        <v>41.98</v>
      </c>
      <c r="B782">
        <v>437.0</v>
      </c>
      <c r="C782">
        <v>64.0</v>
      </c>
      <c t="str" s="30" r="D782">
        <f>C782/B782</f>
        <v>14,65%</v>
      </c>
    </row>
    <row r="783">
      <c s="29" r="A783">
        <v>41.99</v>
      </c>
      <c r="B783">
        <v>228.0</v>
      </c>
      <c r="C783">
        <v>97.0</v>
      </c>
      <c t="str" s="30" r="D783">
        <f>C783/B783</f>
        <v>42,54%</v>
      </c>
    </row>
    <row r="784">
      <c s="29" r="A784">
        <v>42.0</v>
      </c>
      <c r="B784">
        <v>349.0</v>
      </c>
      <c r="C784">
        <v>76.0</v>
      </c>
      <c t="str" s="30" r="D784">
        <f>C784/B784</f>
        <v>21,78%</v>
      </c>
    </row>
    <row r="785">
      <c s="29" r="A785">
        <v>42.01</v>
      </c>
      <c r="B785">
        <v>315.0</v>
      </c>
      <c r="C785">
        <v>97.0</v>
      </c>
      <c t="str" s="30" r="D785">
        <f>C785/B785</f>
        <v>30,79%</v>
      </c>
    </row>
    <row r="786">
      <c s="29" r="A786">
        <v>42.02</v>
      </c>
      <c r="B786">
        <v>253.0</v>
      </c>
      <c r="C786">
        <v>29.0</v>
      </c>
      <c t="str" s="30" r="D786">
        <f>C786/B786</f>
        <v>11,46%</v>
      </c>
    </row>
    <row r="787">
      <c s="29" r="A787">
        <v>42.03</v>
      </c>
      <c r="B787">
        <v>266.0</v>
      </c>
      <c r="C787">
        <v>61.0</v>
      </c>
      <c t="str" s="30" r="D787">
        <f>C787/B787</f>
        <v>22,93%</v>
      </c>
    </row>
    <row r="788">
      <c s="29" r="A788">
        <v>42.04</v>
      </c>
      <c r="B788">
        <v>2209.0</v>
      </c>
      <c r="C788">
        <v>433.0</v>
      </c>
      <c t="str" s="30" r="D788">
        <f>C788/B788</f>
        <v>19,60%</v>
      </c>
    </row>
    <row r="789">
      <c s="29" r="A789">
        <v>42.05</v>
      </c>
      <c r="B789">
        <v>696.0</v>
      </c>
      <c r="C789">
        <v>202.0</v>
      </c>
      <c t="str" s="30" r="D789">
        <f>C789/B789</f>
        <v>29,02%</v>
      </c>
    </row>
    <row r="790">
      <c s="29" r="A790">
        <v>42.06</v>
      </c>
      <c r="B790">
        <v>304.0</v>
      </c>
      <c r="C790">
        <v>59.0</v>
      </c>
      <c t="str" s="30" r="D790">
        <f>C790/B790</f>
        <v>19,41%</v>
      </c>
    </row>
    <row r="791">
      <c s="29" r="A791">
        <v>42.07</v>
      </c>
      <c r="B791">
        <v>380.0</v>
      </c>
      <c r="C791">
        <v>91.0</v>
      </c>
      <c t="str" s="30" r="D791">
        <f>C791/B791</f>
        <v>23,95%</v>
      </c>
    </row>
    <row r="792">
      <c s="29" r="A792">
        <v>42.11</v>
      </c>
      <c r="B792">
        <v>567.0</v>
      </c>
      <c r="C792">
        <v>155.0</v>
      </c>
      <c t="str" s="30" r="D792">
        <f>C792/B792</f>
        <v>27,34%</v>
      </c>
    </row>
    <row r="793">
      <c s="29" r="A793">
        <v>42.13</v>
      </c>
      <c r="B793">
        <v>237.0</v>
      </c>
      <c r="C793">
        <v>79.0</v>
      </c>
      <c t="str" s="30" r="D793">
        <f>C793/B793</f>
        <v>33,33%</v>
      </c>
    </row>
    <row r="794">
      <c s="29" r="A794">
        <v>42.15</v>
      </c>
      <c r="B794">
        <v>65.0</v>
      </c>
      <c r="C794">
        <v>22.0</v>
      </c>
      <c t="str" s="30" r="D794">
        <f>C794/B794</f>
        <v>33,85%</v>
      </c>
    </row>
    <row r="795">
      <c s="29" r="A795">
        <v>42.17</v>
      </c>
      <c r="B795">
        <v>92.0</v>
      </c>
      <c r="C795">
        <v>14.0</v>
      </c>
      <c t="str" s="30" r="D795">
        <f>C795/B795</f>
        <v>15,22%</v>
      </c>
    </row>
    <row r="796">
      <c s="29" r="A796">
        <v>42.18</v>
      </c>
      <c r="B796">
        <v>344.0</v>
      </c>
      <c r="C796">
        <v>70.0</v>
      </c>
      <c t="str" s="30" r="D796">
        <f>C796/B796</f>
        <v>20,35%</v>
      </c>
    </row>
    <row r="797">
      <c s="29" r="A797">
        <v>42.19</v>
      </c>
      <c r="B797">
        <v>374.0</v>
      </c>
      <c r="C797">
        <v>67.0</v>
      </c>
      <c t="str" s="30" r="D797">
        <f>C797/B797</f>
        <v>17,91%</v>
      </c>
    </row>
    <row r="798">
      <c s="29" r="A798">
        <v>42.2</v>
      </c>
      <c r="B798">
        <v>573.0</v>
      </c>
      <c r="C798">
        <v>103.0</v>
      </c>
      <c t="str" s="30" r="D798">
        <f>C798/B798</f>
        <v>17,98%</v>
      </c>
    </row>
    <row r="799">
      <c s="29" r="A799">
        <v>42.21</v>
      </c>
      <c r="B799">
        <v>1273.0</v>
      </c>
      <c r="C799">
        <v>316.0</v>
      </c>
      <c t="str" s="30" r="D799">
        <f>C799/B799</f>
        <v>24,82%</v>
      </c>
    </row>
    <row r="800">
      <c s="29" r="A800">
        <v>42.22</v>
      </c>
      <c r="B800">
        <v>100.0</v>
      </c>
      <c r="C800">
        <v>16.0</v>
      </c>
      <c t="str" s="30" r="D800">
        <f>C800/B800</f>
        <v>16,00%</v>
      </c>
    </row>
    <row r="801">
      <c s="29" r="A801">
        <v>42.23</v>
      </c>
      <c r="B801">
        <v>112.0</v>
      </c>
      <c r="C801">
        <v>45.0</v>
      </c>
      <c t="str" s="30" r="D801">
        <f>C801/B801</f>
        <v>40,18%</v>
      </c>
    </row>
    <row r="802">
      <c s="29" r="A802">
        <v>42.24</v>
      </c>
      <c r="B802">
        <v>142.0</v>
      </c>
      <c r="C802">
        <v>32.0</v>
      </c>
      <c t="str" s="30" r="D802">
        <f>C802/B802</f>
        <v>22,54%</v>
      </c>
    </row>
    <row r="803">
      <c s="29" r="A803">
        <v>42.25</v>
      </c>
      <c r="B803">
        <v>328.0</v>
      </c>
      <c r="C803">
        <v>64.0</v>
      </c>
      <c t="str" s="30" r="D803">
        <f>C803/B803</f>
        <v>19,51%</v>
      </c>
    </row>
    <row r="804">
      <c s="29" r="A804">
        <v>42.26</v>
      </c>
      <c r="B804">
        <v>145.0</v>
      </c>
      <c r="C804">
        <v>32.0</v>
      </c>
      <c t="str" s="30" r="D804">
        <f>C804/B804</f>
        <v>22,07%</v>
      </c>
    </row>
    <row r="805">
      <c s="29" r="A805">
        <v>42.27</v>
      </c>
      <c r="B805">
        <v>317.0</v>
      </c>
      <c r="C805">
        <v>61.0</v>
      </c>
      <c t="str" s="30" r="D805">
        <f>C805/B805</f>
        <v>19,24%</v>
      </c>
    </row>
    <row r="806">
      <c s="29" r="A806">
        <v>42.28</v>
      </c>
      <c r="B806">
        <v>661.0</v>
      </c>
      <c r="C806">
        <v>171.0</v>
      </c>
      <c t="str" s="30" r="D806">
        <f>C806/B806</f>
        <v>25,87%</v>
      </c>
    </row>
    <row r="807">
      <c s="29" r="A807">
        <v>42.29</v>
      </c>
      <c r="B807">
        <v>640.0</v>
      </c>
      <c r="C807">
        <v>188.0</v>
      </c>
      <c t="str" s="30" r="D807">
        <f>C807/B807</f>
        <v>29,38%</v>
      </c>
    </row>
    <row r="808">
      <c s="29" r="A808">
        <v>42.3</v>
      </c>
      <c r="B808">
        <v>182.0</v>
      </c>
      <c r="C808">
        <v>41.0</v>
      </c>
      <c t="str" s="30" r="D808">
        <f>C808/B808</f>
        <v>22,53%</v>
      </c>
    </row>
    <row r="809">
      <c s="29" r="A809">
        <v>42.31</v>
      </c>
      <c r="B809">
        <v>230.0</v>
      </c>
      <c r="C809">
        <v>31.0</v>
      </c>
      <c t="str" s="30" r="D809">
        <f>C809/B809</f>
        <v>13,48%</v>
      </c>
    </row>
    <row r="810">
      <c s="29" r="A810">
        <v>42.32</v>
      </c>
      <c r="B810">
        <v>826.0</v>
      </c>
      <c r="C810">
        <v>133.0</v>
      </c>
      <c t="str" s="30" r="D810">
        <f>C810/B810</f>
        <v>16,10%</v>
      </c>
    </row>
    <row r="811">
      <c s="29" r="A811">
        <v>42.34</v>
      </c>
      <c r="B811">
        <v>368.0</v>
      </c>
      <c r="C811">
        <v>73.0</v>
      </c>
      <c t="str" s="30" r="D811">
        <f>C811/B811</f>
        <v>19,84%</v>
      </c>
    </row>
    <row r="812">
      <c s="29" r="A812">
        <v>42.35</v>
      </c>
      <c r="B812">
        <v>591.0</v>
      </c>
      <c r="C812">
        <v>141.0</v>
      </c>
      <c t="str" s="30" r="D812">
        <f>C812/B812</f>
        <v>23,86%</v>
      </c>
    </row>
    <row r="813">
      <c s="29" r="A813">
        <v>42.37</v>
      </c>
      <c r="B813">
        <v>262.0</v>
      </c>
      <c r="C813">
        <v>54.0</v>
      </c>
      <c t="str" s="30" r="D813">
        <f>C813/B813</f>
        <v>20,61%</v>
      </c>
    </row>
    <row r="814">
      <c s="29" r="A814">
        <v>42.38</v>
      </c>
      <c r="B814">
        <v>436.0</v>
      </c>
      <c r="C814">
        <v>154.0</v>
      </c>
      <c t="str" s="30" r="D814">
        <f>C814/B814</f>
        <v>35,32%</v>
      </c>
    </row>
    <row r="815">
      <c s="29" r="A815">
        <v>42.39</v>
      </c>
      <c r="B815">
        <v>815.0</v>
      </c>
      <c r="C815">
        <v>195.0</v>
      </c>
      <c t="str" s="30" r="D815">
        <f>C815/B815</f>
        <v>23,93%</v>
      </c>
    </row>
    <row r="816">
      <c s="29" r="A816">
        <v>42.4</v>
      </c>
      <c r="B816">
        <v>737.0</v>
      </c>
      <c r="C816">
        <v>122.0</v>
      </c>
      <c t="str" s="30" r="D816">
        <f>C816/B816</f>
        <v>16,55%</v>
      </c>
    </row>
    <row r="817">
      <c s="29" r="A817">
        <v>42.41</v>
      </c>
      <c r="B817">
        <v>356.0</v>
      </c>
      <c r="C817">
        <v>98.0</v>
      </c>
      <c t="str" s="30" r="D817">
        <f>C817/B817</f>
        <v>27,53%</v>
      </c>
    </row>
    <row r="818">
      <c s="29" r="A818">
        <v>42.42</v>
      </c>
      <c r="B818">
        <v>1840.0</v>
      </c>
      <c r="C818">
        <v>505.0</v>
      </c>
      <c t="str" s="30" r="D818">
        <f>C818/B818</f>
        <v>27,45%</v>
      </c>
    </row>
    <row r="819">
      <c s="29" r="A819">
        <v>42.44</v>
      </c>
      <c r="B819">
        <v>923.0</v>
      </c>
      <c r="C819">
        <v>198.0</v>
      </c>
      <c t="str" s="30" r="D819">
        <f>C819/B819</f>
        <v>21,45%</v>
      </c>
    </row>
    <row r="820">
      <c s="29" r="A820">
        <v>42.45</v>
      </c>
      <c r="B820">
        <v>171.0</v>
      </c>
      <c r="C820">
        <v>37.0</v>
      </c>
      <c t="str" s="30" r="D820">
        <f>C820/B820</f>
        <v>21,64%</v>
      </c>
    </row>
    <row r="821">
      <c s="29" r="A821">
        <v>42.46</v>
      </c>
      <c r="B821">
        <v>169.0</v>
      </c>
      <c r="C821">
        <v>50.0</v>
      </c>
      <c t="str" s="30" r="D821">
        <f>C821/B821</f>
        <v>29,59%</v>
      </c>
    </row>
    <row r="822">
      <c s="29" r="A822">
        <v>42.47</v>
      </c>
      <c r="B822">
        <v>239.0</v>
      </c>
      <c r="C822">
        <v>41.0</v>
      </c>
      <c t="str" s="30" r="D822">
        <f>C822/B822</f>
        <v>17,15%</v>
      </c>
    </row>
    <row r="823">
      <c s="29" r="A823">
        <v>42.48</v>
      </c>
      <c r="B823">
        <v>504.0</v>
      </c>
      <c r="C823">
        <v>124.0</v>
      </c>
      <c t="str" s="30" r="D823">
        <f>C823/B823</f>
        <v>24,60%</v>
      </c>
    </row>
    <row r="824">
      <c s="29" r="A824">
        <v>42.49</v>
      </c>
      <c r="B824">
        <v>107.0</v>
      </c>
      <c r="C824">
        <v>24.0</v>
      </c>
      <c t="str" s="30" r="D824">
        <f>C824/B824</f>
        <v>22,43%</v>
      </c>
    </row>
    <row r="825">
      <c s="29" r="A825">
        <v>42.5</v>
      </c>
      <c r="B825">
        <v>390.0</v>
      </c>
      <c r="C825">
        <v>126.0</v>
      </c>
      <c t="str" s="30" r="D825">
        <f>C825/B825</f>
        <v>32,31%</v>
      </c>
    </row>
    <row r="826">
      <c s="29" r="A826">
        <v>42.51</v>
      </c>
      <c r="B826">
        <v>232.0</v>
      </c>
      <c r="C826">
        <v>32.0</v>
      </c>
      <c t="str" s="30" r="D826">
        <f>C826/B826</f>
        <v>13,79%</v>
      </c>
    </row>
    <row r="827">
      <c s="29" r="A827">
        <v>42.52</v>
      </c>
      <c r="B827">
        <v>270.0</v>
      </c>
      <c r="C827">
        <v>47.0</v>
      </c>
      <c t="str" s="30" r="D827">
        <f>C827/B827</f>
        <v>17,41%</v>
      </c>
    </row>
    <row r="828">
      <c s="29" r="A828">
        <v>42.53</v>
      </c>
      <c r="B828">
        <v>49.0</v>
      </c>
      <c r="C828">
        <v>4.0</v>
      </c>
      <c t="str" s="30" r="D828">
        <f>C828/B828</f>
        <v>8,16%</v>
      </c>
    </row>
    <row r="829">
      <c s="29" r="A829">
        <v>42.54</v>
      </c>
      <c r="B829">
        <v>245.0</v>
      </c>
      <c r="C829">
        <v>54.0</v>
      </c>
      <c t="str" s="30" r="D829">
        <f>C829/B829</f>
        <v>22,04%</v>
      </c>
    </row>
    <row r="830">
      <c s="29" r="A830">
        <v>42.55</v>
      </c>
      <c r="B830">
        <v>329.0</v>
      </c>
      <c r="C830">
        <v>116.0</v>
      </c>
      <c t="str" s="30" r="D830">
        <f>C830/B830</f>
        <v>35,26%</v>
      </c>
    </row>
    <row r="831">
      <c s="29" r="A831">
        <v>42.57</v>
      </c>
      <c r="B831">
        <v>344.0</v>
      </c>
      <c r="C831">
        <v>68.0</v>
      </c>
      <c t="str" s="30" r="D831">
        <f>C831/B831</f>
        <v>19,77%</v>
      </c>
    </row>
    <row r="832">
      <c s="29" r="A832">
        <v>42.58</v>
      </c>
      <c r="B832">
        <v>119.0</v>
      </c>
      <c r="C832">
        <v>21.0</v>
      </c>
      <c t="str" s="30" r="D832">
        <f>C832/B832</f>
        <v>17,65%</v>
      </c>
    </row>
    <row r="833">
      <c s="29" r="A833">
        <v>42.59</v>
      </c>
      <c r="B833">
        <v>401.0</v>
      </c>
      <c r="C833">
        <v>86.0</v>
      </c>
      <c t="str" s="30" r="D833">
        <f>C833/B833</f>
        <v>21,45%</v>
      </c>
    </row>
    <row r="834">
      <c s="29" r="A834">
        <v>42.6</v>
      </c>
      <c r="B834">
        <v>641.0</v>
      </c>
      <c r="C834">
        <v>149.0</v>
      </c>
      <c t="str" s="30" r="D834">
        <f>C834/B834</f>
        <v>23,24%</v>
      </c>
    </row>
    <row r="835">
      <c s="29" r="A835">
        <v>42.61</v>
      </c>
      <c r="B835">
        <v>534.0</v>
      </c>
      <c r="C835">
        <v>99.0</v>
      </c>
      <c t="str" s="30" r="D835">
        <f>C835/B835</f>
        <v>18,54%</v>
      </c>
    </row>
    <row r="836">
      <c s="29" r="A836">
        <v>42.62</v>
      </c>
      <c r="B836">
        <v>635.0</v>
      </c>
      <c r="C836">
        <v>185.0</v>
      </c>
      <c t="str" s="30" r="D836">
        <f>C836/B836</f>
        <v>29,13%</v>
      </c>
    </row>
    <row r="837">
      <c s="29" r="A837">
        <v>42.63</v>
      </c>
      <c r="B837">
        <v>459.0</v>
      </c>
      <c r="C837">
        <v>73.0</v>
      </c>
      <c t="str" s="30" r="D837">
        <f>C837/B837</f>
        <v>15,90%</v>
      </c>
    </row>
    <row r="838">
      <c s="29" r="A838">
        <v>42.64</v>
      </c>
      <c r="B838">
        <v>3071.0</v>
      </c>
      <c r="C838">
        <v>604.0</v>
      </c>
      <c t="str" s="30" r="D838">
        <f>C838/B838</f>
        <v>19,67%</v>
      </c>
    </row>
    <row r="839">
      <c s="29" r="A839">
        <v>42.65</v>
      </c>
      <c r="B839">
        <v>1193.0</v>
      </c>
      <c r="C839">
        <v>297.0</v>
      </c>
      <c t="str" s="30" r="D839">
        <f>C839/B839</f>
        <v>24,90%</v>
      </c>
    </row>
    <row r="840">
      <c s="29" r="A840">
        <v>42.66</v>
      </c>
      <c r="B840">
        <v>641.0</v>
      </c>
      <c r="C840">
        <v>111.0</v>
      </c>
      <c t="str" s="30" r="D840">
        <f>C840/B840</f>
        <v>17,32%</v>
      </c>
    </row>
    <row r="841">
      <c s="29" r="A841">
        <v>42.67</v>
      </c>
      <c r="B841">
        <v>80.0</v>
      </c>
      <c r="C841">
        <v>11.0</v>
      </c>
      <c t="str" s="30" r="D841">
        <f>C841/B841</f>
        <v>13,75%</v>
      </c>
    </row>
    <row r="842">
      <c s="29" r="A842">
        <v>42.68</v>
      </c>
      <c r="B842">
        <v>300.0</v>
      </c>
      <c r="C842">
        <v>62.0</v>
      </c>
      <c t="str" s="30" r="D842">
        <f>C842/B842</f>
        <v>20,67%</v>
      </c>
    </row>
    <row r="843">
      <c s="29" r="A843">
        <v>42.69</v>
      </c>
      <c r="B843">
        <v>89.0</v>
      </c>
      <c r="C843">
        <v>22.0</v>
      </c>
      <c t="str" s="30" r="D843">
        <f>C843/B843</f>
        <v>24,72%</v>
      </c>
    </row>
    <row r="844">
      <c s="29" r="A844">
        <v>42.7</v>
      </c>
      <c r="B844">
        <v>579.0</v>
      </c>
      <c r="C844">
        <v>134.0</v>
      </c>
      <c t="str" s="30" r="D844">
        <f>C844/B844</f>
        <v>23,14%</v>
      </c>
    </row>
    <row r="845">
      <c s="29" r="A845">
        <v>42.71</v>
      </c>
      <c r="B845">
        <v>50.0</v>
      </c>
      <c r="C845">
        <v>14.0</v>
      </c>
      <c t="str" s="30" r="D845">
        <f>C845/B845</f>
        <v>28,00%</v>
      </c>
    </row>
    <row r="846">
      <c s="29" r="A846">
        <v>42.72</v>
      </c>
      <c r="B846">
        <v>113.0</v>
      </c>
      <c r="C846">
        <v>23.0</v>
      </c>
      <c t="str" s="30" r="D846">
        <f>C846/B846</f>
        <v>20,35%</v>
      </c>
    </row>
    <row r="847">
      <c s="29" r="A847">
        <v>42.73</v>
      </c>
      <c r="B847">
        <v>425.0</v>
      </c>
      <c r="C847">
        <v>64.0</v>
      </c>
      <c t="str" s="30" r="D847">
        <f>C847/B847</f>
        <v>15,06%</v>
      </c>
    </row>
    <row r="848">
      <c s="29" r="A848">
        <v>42.74</v>
      </c>
      <c r="B848">
        <v>971.0</v>
      </c>
      <c r="C848">
        <v>193.0</v>
      </c>
      <c t="str" s="30" r="D848">
        <f>C848/B848</f>
        <v>19,88%</v>
      </c>
    </row>
    <row r="849">
      <c s="29" r="A849">
        <v>42.75</v>
      </c>
      <c r="B849">
        <v>146.0</v>
      </c>
      <c r="C849">
        <v>27.0</v>
      </c>
      <c t="str" s="30" r="D849">
        <f>C849/B849</f>
        <v>18,49%</v>
      </c>
    </row>
    <row r="850">
      <c s="29" r="A850">
        <v>42.77</v>
      </c>
      <c r="B850">
        <v>193.0</v>
      </c>
      <c r="C850">
        <v>49.0</v>
      </c>
      <c t="str" s="30" r="D850">
        <f>C850/B850</f>
        <v>25,39%</v>
      </c>
    </row>
    <row r="851">
      <c s="29" r="A851">
        <v>42.78</v>
      </c>
      <c r="B851">
        <v>806.0</v>
      </c>
      <c r="C851">
        <v>165.0</v>
      </c>
      <c t="str" s="30" r="D851">
        <f>C851/B851</f>
        <v>20,47%</v>
      </c>
    </row>
    <row r="852">
      <c s="29" r="A852">
        <v>42.79</v>
      </c>
      <c r="B852">
        <v>440.0</v>
      </c>
      <c r="C852">
        <v>121.0</v>
      </c>
      <c t="str" s="30" r="D852">
        <f>C852/B852</f>
        <v>27,50%</v>
      </c>
    </row>
    <row r="853">
      <c s="29" r="A853">
        <v>42.8</v>
      </c>
      <c r="B853">
        <v>123.0</v>
      </c>
      <c r="C853">
        <v>44.0</v>
      </c>
      <c t="str" s="30" r="D853">
        <f>C853/B853</f>
        <v>35,77%</v>
      </c>
    </row>
    <row r="854">
      <c s="29" r="A854">
        <v>42.81</v>
      </c>
      <c r="B854">
        <v>672.0</v>
      </c>
      <c r="C854">
        <v>127.0</v>
      </c>
      <c t="str" s="30" r="D854">
        <f>C854/B854</f>
        <v>18,90%</v>
      </c>
    </row>
    <row r="855">
      <c s="29" r="A855">
        <v>42.82</v>
      </c>
      <c r="B855">
        <v>201.0</v>
      </c>
      <c r="C855">
        <v>56.0</v>
      </c>
      <c t="str" s="30" r="D855">
        <f>C855/B855</f>
        <v>27,86%</v>
      </c>
    </row>
    <row r="856">
      <c s="29" r="A856">
        <v>42.86</v>
      </c>
      <c r="B856">
        <v>2239.0</v>
      </c>
      <c r="C856">
        <v>496.0</v>
      </c>
      <c t="str" s="30" r="D856">
        <f>C856/B856</f>
        <v>22,15%</v>
      </c>
    </row>
    <row r="857">
      <c s="29" r="A857">
        <v>42.88</v>
      </c>
      <c r="B857">
        <v>351.0</v>
      </c>
      <c r="C857">
        <v>43.0</v>
      </c>
      <c t="str" s="30" r="D857">
        <f>C857/B857</f>
        <v>12,25%</v>
      </c>
    </row>
    <row r="858">
      <c s="29" r="A858">
        <v>42.9</v>
      </c>
      <c r="B858">
        <v>188.0</v>
      </c>
      <c r="C858">
        <v>58.0</v>
      </c>
      <c t="str" s="30" r="D858">
        <f>C858/B858</f>
        <v>30,85%</v>
      </c>
    </row>
    <row r="859">
      <c s="29" r="A859">
        <v>42.91</v>
      </c>
      <c r="B859">
        <v>270.0</v>
      </c>
      <c r="C859">
        <v>57.0</v>
      </c>
      <c t="str" s="30" r="D859">
        <f>C859/B859</f>
        <v>21,11%</v>
      </c>
    </row>
    <row r="860">
      <c s="29" r="A860">
        <v>42.92</v>
      </c>
      <c r="B860">
        <v>131.0</v>
      </c>
      <c r="C860">
        <v>17.0</v>
      </c>
      <c t="str" s="30" r="D860">
        <f>C860/B860</f>
        <v>12,98%</v>
      </c>
    </row>
    <row r="861">
      <c s="29" r="A861">
        <v>42.93</v>
      </c>
      <c r="B861">
        <v>503.0</v>
      </c>
      <c r="C861">
        <v>96.0</v>
      </c>
      <c t="str" s="30" r="D861">
        <f>C861/B861</f>
        <v>19,09%</v>
      </c>
    </row>
    <row r="862">
      <c s="29" r="A862">
        <v>42.94</v>
      </c>
      <c r="B862">
        <v>177.0</v>
      </c>
      <c r="C862">
        <v>39.0</v>
      </c>
      <c t="str" s="30" r="D862">
        <f>C862/B862</f>
        <v>22,03%</v>
      </c>
    </row>
    <row r="863">
      <c s="29" r="A863">
        <v>42.96</v>
      </c>
      <c r="B863">
        <v>351.0</v>
      </c>
      <c r="C863">
        <v>76.0</v>
      </c>
      <c t="str" s="30" r="D863">
        <f>C863/B863</f>
        <v>21,65%</v>
      </c>
    </row>
    <row r="864">
      <c s="29" r="A864">
        <v>42.97</v>
      </c>
      <c r="B864">
        <v>812.0</v>
      </c>
      <c r="C864">
        <v>176.0</v>
      </c>
      <c t="str" s="30" r="D864">
        <f>C864/B864</f>
        <v>21,67%</v>
      </c>
    </row>
    <row r="865">
      <c s="29" r="A865">
        <v>42.98</v>
      </c>
      <c r="B865">
        <v>689.0</v>
      </c>
      <c r="C865">
        <v>127.0</v>
      </c>
      <c t="str" s="30" r="D865">
        <f>C865/B865</f>
        <v>18,43%</v>
      </c>
    </row>
    <row r="866">
      <c s="29" r="A866">
        <v>42.99</v>
      </c>
      <c r="B866">
        <v>456.0</v>
      </c>
      <c r="C866">
        <v>104.0</v>
      </c>
      <c t="str" s="30" r="D866">
        <f>C866/B866</f>
        <v>22,81%</v>
      </c>
    </row>
    <row r="867">
      <c s="29" r="A867">
        <v>43.0</v>
      </c>
      <c r="B867">
        <v>57.0</v>
      </c>
      <c r="C867">
        <v>21.0</v>
      </c>
      <c t="str" s="30" r="D867">
        <f>C867/B867</f>
        <v>36,84%</v>
      </c>
    </row>
    <row r="868">
      <c s="29" r="A868">
        <v>43.01</v>
      </c>
      <c r="B868">
        <v>257.0</v>
      </c>
      <c r="C868">
        <v>53.0</v>
      </c>
      <c t="str" s="30" r="D868">
        <f>C868/B868</f>
        <v>20,62%</v>
      </c>
    </row>
    <row r="869">
      <c s="29" r="A869">
        <v>43.02</v>
      </c>
      <c r="B869">
        <v>617.0</v>
      </c>
      <c r="C869">
        <v>126.0</v>
      </c>
      <c t="str" s="30" r="D869">
        <f>C869/B869</f>
        <v>20,42%</v>
      </c>
    </row>
    <row r="870">
      <c s="29" r="A870">
        <v>43.03</v>
      </c>
      <c r="B870">
        <v>137.0</v>
      </c>
      <c r="C870">
        <v>46.0</v>
      </c>
      <c t="str" s="30" r="D870">
        <f>C870/B870</f>
        <v>33,58%</v>
      </c>
    </row>
    <row r="871">
      <c s="29" r="A871">
        <v>43.04</v>
      </c>
      <c r="B871">
        <v>1247.0</v>
      </c>
      <c r="C871">
        <v>357.0</v>
      </c>
      <c t="str" s="30" r="D871">
        <f>C871/B871</f>
        <v>28,63%</v>
      </c>
    </row>
    <row r="872">
      <c s="29" r="A872">
        <v>43.05</v>
      </c>
      <c r="B872">
        <v>665.0</v>
      </c>
      <c r="C872">
        <v>197.0</v>
      </c>
      <c t="str" s="30" r="D872">
        <f>C872/B872</f>
        <v>29,62%</v>
      </c>
    </row>
    <row r="873">
      <c s="29" r="A873">
        <v>43.06</v>
      </c>
      <c r="B873">
        <v>650.0</v>
      </c>
      <c r="C873">
        <v>162.0</v>
      </c>
      <c t="str" s="30" r="D873">
        <f>C873/B873</f>
        <v>24,92%</v>
      </c>
    </row>
    <row r="874">
      <c s="29" r="A874">
        <v>43.07</v>
      </c>
      <c r="B874">
        <v>768.0</v>
      </c>
      <c r="C874">
        <v>143.0</v>
      </c>
      <c t="str" s="30" r="D874">
        <f>C874/B874</f>
        <v>18,62%</v>
      </c>
    </row>
    <row r="875">
      <c s="29" r="A875">
        <v>43.08</v>
      </c>
      <c r="B875">
        <v>248.0</v>
      </c>
      <c r="C875">
        <v>61.0</v>
      </c>
      <c t="str" s="30" r="D875">
        <f>C875/B875</f>
        <v>24,60%</v>
      </c>
    </row>
    <row r="876">
      <c s="29" r="A876">
        <v>43.09</v>
      </c>
      <c r="B876">
        <v>411.0</v>
      </c>
      <c r="C876">
        <v>89.0</v>
      </c>
      <c t="str" s="30" r="D876">
        <f>C876/B876</f>
        <v>21,65%</v>
      </c>
    </row>
    <row r="877">
      <c s="29" r="A877">
        <v>43.1</v>
      </c>
      <c r="B877">
        <v>718.0</v>
      </c>
      <c r="C877">
        <v>138.0</v>
      </c>
      <c t="str" s="30" r="D877">
        <f>C877/B877</f>
        <v>19,22%</v>
      </c>
    </row>
    <row r="878">
      <c s="29" r="A878">
        <v>43.12</v>
      </c>
      <c r="B878">
        <v>1364.0</v>
      </c>
      <c r="C878">
        <v>265.0</v>
      </c>
      <c t="str" s="30" r="D878">
        <f>C878/B878</f>
        <v>19,43%</v>
      </c>
    </row>
    <row r="879">
      <c s="29" r="A879">
        <v>43.13</v>
      </c>
      <c r="B879">
        <v>460.0</v>
      </c>
      <c r="C879">
        <v>75.0</v>
      </c>
      <c t="str" s="30" r="D879">
        <f>C879/B879</f>
        <v>16,30%</v>
      </c>
    </row>
    <row r="880">
      <c s="29" r="A880">
        <v>43.14</v>
      </c>
      <c r="B880">
        <v>601.0</v>
      </c>
      <c r="C880">
        <v>132.0</v>
      </c>
      <c t="str" s="30" r="D880">
        <f>C880/B880</f>
        <v>21,96%</v>
      </c>
    </row>
    <row r="881">
      <c s="29" r="A881">
        <v>43.15</v>
      </c>
      <c r="B881">
        <v>550.0</v>
      </c>
      <c r="C881">
        <v>140.0</v>
      </c>
      <c t="str" s="30" r="D881">
        <f>C881/B881</f>
        <v>25,45%</v>
      </c>
    </row>
    <row r="882">
      <c s="29" r="A882">
        <v>43.16</v>
      </c>
      <c r="B882">
        <v>2705.0</v>
      </c>
      <c r="C882">
        <v>498.0</v>
      </c>
      <c t="str" s="30" r="D882">
        <f>C882/B882</f>
        <v>18,41%</v>
      </c>
    </row>
    <row r="883">
      <c s="29" r="A883">
        <v>43.17</v>
      </c>
      <c r="B883">
        <v>474.0</v>
      </c>
      <c r="C883">
        <v>123.0</v>
      </c>
      <c t="str" s="30" r="D883">
        <f>C883/B883</f>
        <v>25,95%</v>
      </c>
    </row>
    <row r="884">
      <c s="29" r="A884">
        <v>43.18</v>
      </c>
      <c r="B884">
        <v>901.0</v>
      </c>
      <c r="C884">
        <v>235.0</v>
      </c>
      <c t="str" s="30" r="D884">
        <f>C884/B884</f>
        <v>26,08%</v>
      </c>
    </row>
    <row r="885">
      <c s="29" r="A885">
        <v>43.19</v>
      </c>
      <c r="B885">
        <v>116.0</v>
      </c>
      <c r="C885">
        <v>21.0</v>
      </c>
      <c t="str" s="30" r="D885">
        <f>C885/B885</f>
        <v>18,10%</v>
      </c>
    </row>
    <row r="886">
      <c s="29" r="A886">
        <v>43.2</v>
      </c>
      <c r="B886">
        <v>112.0</v>
      </c>
      <c r="C886">
        <v>20.0</v>
      </c>
      <c t="str" s="30" r="D886">
        <f>C886/B886</f>
        <v>17,86%</v>
      </c>
    </row>
    <row r="887">
      <c s="29" r="A887">
        <v>43.21</v>
      </c>
      <c r="B887">
        <v>353.0</v>
      </c>
      <c r="C887">
        <v>68.0</v>
      </c>
      <c t="str" s="30" r="D887">
        <f>C887/B887</f>
        <v>19,26%</v>
      </c>
    </row>
    <row r="888">
      <c s="29" r="A888">
        <v>43.22</v>
      </c>
      <c r="B888">
        <v>336.0</v>
      </c>
      <c r="C888">
        <v>74.0</v>
      </c>
      <c t="str" s="30" r="D888">
        <f>C888/B888</f>
        <v>22,02%</v>
      </c>
    </row>
    <row r="889">
      <c s="29" r="A889">
        <v>43.23</v>
      </c>
      <c r="B889">
        <v>105.0</v>
      </c>
      <c r="C889">
        <v>23.0</v>
      </c>
      <c t="str" s="30" r="D889">
        <f>C889/B889</f>
        <v>21,90%</v>
      </c>
    </row>
    <row r="890">
      <c s="29" r="A890">
        <v>43.24</v>
      </c>
      <c r="B890">
        <v>489.0</v>
      </c>
      <c r="C890">
        <v>131.0</v>
      </c>
      <c t="str" s="30" r="D890">
        <f>C890/B890</f>
        <v>26,79%</v>
      </c>
    </row>
    <row r="891">
      <c s="29" r="A891">
        <v>43.25</v>
      </c>
      <c r="B891">
        <v>215.0</v>
      </c>
      <c r="C891">
        <v>63.0</v>
      </c>
      <c t="str" s="30" r="D891">
        <f>C891/B891</f>
        <v>29,30%</v>
      </c>
    </row>
    <row r="892">
      <c s="29" r="A892">
        <v>43.26</v>
      </c>
      <c r="B892">
        <v>263.0</v>
      </c>
      <c r="C892">
        <v>79.0</v>
      </c>
      <c t="str" s="30" r="D892">
        <f>C892/B892</f>
        <v>30,04%</v>
      </c>
    </row>
    <row r="893">
      <c s="29" r="A893">
        <v>43.27</v>
      </c>
      <c r="B893">
        <v>794.0</v>
      </c>
      <c r="C893">
        <v>131.0</v>
      </c>
      <c t="str" s="30" r="D893">
        <f>C893/B893</f>
        <v>16,50%</v>
      </c>
    </row>
    <row r="894">
      <c s="29" r="A894">
        <v>43.28</v>
      </c>
      <c r="B894">
        <v>521.0</v>
      </c>
      <c r="C894">
        <v>115.0</v>
      </c>
      <c t="str" s="30" r="D894">
        <f>C894/B894</f>
        <v>22,07%</v>
      </c>
    </row>
    <row r="895">
      <c s="29" r="A895">
        <v>43.29</v>
      </c>
      <c r="B895">
        <v>581.0</v>
      </c>
      <c r="C895">
        <v>173.0</v>
      </c>
      <c t="str" s="30" r="D895">
        <f>C895/B895</f>
        <v>29,78%</v>
      </c>
    </row>
    <row r="896">
      <c s="29" r="A896">
        <v>43.3</v>
      </c>
      <c r="B896">
        <v>121.0</v>
      </c>
      <c r="C896">
        <v>18.0</v>
      </c>
      <c t="str" s="30" r="D896">
        <f>C896/B896</f>
        <v>14,88%</v>
      </c>
    </row>
    <row r="897">
      <c s="29" r="A897">
        <v>43.31</v>
      </c>
      <c r="B897">
        <v>594.0</v>
      </c>
      <c r="C897">
        <v>134.0</v>
      </c>
      <c t="str" s="30" r="D897">
        <f>C897/B897</f>
        <v>22,56%</v>
      </c>
    </row>
    <row r="898">
      <c s="29" r="A898">
        <v>43.32</v>
      </c>
      <c r="B898">
        <v>608.0</v>
      </c>
      <c r="C898">
        <v>130.0</v>
      </c>
      <c t="str" s="30" r="D898">
        <f>C898/B898</f>
        <v>21,38%</v>
      </c>
    </row>
    <row r="899">
      <c s="29" r="A899">
        <v>43.33</v>
      </c>
      <c r="B899">
        <v>811.0</v>
      </c>
      <c r="C899">
        <v>204.0</v>
      </c>
      <c t="str" s="30" r="D899">
        <f>C899/B899</f>
        <v>25,15%</v>
      </c>
    </row>
    <row r="900">
      <c s="29" r="A900">
        <v>43.35</v>
      </c>
      <c r="B900">
        <v>838.0</v>
      </c>
      <c r="C900">
        <v>147.0</v>
      </c>
      <c t="str" s="30" r="D900">
        <f>C900/B900</f>
        <v>17,54%</v>
      </c>
    </row>
    <row r="901">
      <c s="29" r="A901">
        <v>43.36</v>
      </c>
      <c r="B901">
        <v>388.0</v>
      </c>
      <c r="C901">
        <v>100.0</v>
      </c>
      <c t="str" s="30" r="D901">
        <f>C901/B901</f>
        <v>25,77%</v>
      </c>
    </row>
    <row r="902">
      <c s="29" r="A902">
        <v>43.37</v>
      </c>
      <c r="B902">
        <v>194.0</v>
      </c>
      <c r="C902">
        <v>65.0</v>
      </c>
      <c t="str" s="30" r="D902">
        <f>C902/B902</f>
        <v>33,51%</v>
      </c>
    </row>
    <row r="903">
      <c s="29" r="A903">
        <v>43.38</v>
      </c>
      <c r="B903">
        <v>454.0</v>
      </c>
      <c r="C903">
        <v>107.0</v>
      </c>
      <c t="str" s="30" r="D903">
        <f>C903/B903</f>
        <v>23,57%</v>
      </c>
    </row>
    <row r="904">
      <c s="29" r="A904">
        <v>43.39</v>
      </c>
      <c r="B904">
        <v>97.0</v>
      </c>
      <c r="C904">
        <v>30.0</v>
      </c>
      <c t="str" s="30" r="D904">
        <f>C904/B904</f>
        <v>30,93%</v>
      </c>
    </row>
    <row r="905">
      <c s="29" r="A905">
        <v>43.4</v>
      </c>
      <c r="B905">
        <v>478.0</v>
      </c>
      <c r="C905">
        <v>104.0</v>
      </c>
      <c t="str" s="30" r="D905">
        <f>C905/B905</f>
        <v>21,76%</v>
      </c>
    </row>
    <row r="906">
      <c s="29" r="A906">
        <v>43.41</v>
      </c>
      <c r="B906">
        <v>5207.0</v>
      </c>
      <c r="C906">
        <v>1037.0</v>
      </c>
      <c t="str" s="30" r="D906">
        <f>C906/B906</f>
        <v>19,92%</v>
      </c>
    </row>
    <row r="907">
      <c s="29" r="A907">
        <v>43.42</v>
      </c>
      <c r="B907">
        <v>235.0</v>
      </c>
      <c r="C907">
        <v>47.0</v>
      </c>
      <c t="str" s="30" r="D907">
        <f>C907/B907</f>
        <v>20,00%</v>
      </c>
    </row>
    <row r="908">
      <c s="29" r="A908">
        <v>43.43</v>
      </c>
      <c r="B908">
        <v>486.0</v>
      </c>
      <c r="C908">
        <v>117.0</v>
      </c>
      <c t="str" s="30" r="D908">
        <f>C908/B908</f>
        <v>24,07%</v>
      </c>
    </row>
    <row r="909">
      <c s="29" r="A909">
        <v>43.44</v>
      </c>
      <c r="B909">
        <v>505.0</v>
      </c>
      <c r="C909">
        <v>122.0</v>
      </c>
      <c t="str" s="30" r="D909">
        <f>C909/B909</f>
        <v>24,16%</v>
      </c>
    </row>
    <row r="910">
      <c s="29" r="A910">
        <v>43.45</v>
      </c>
      <c r="B910">
        <v>226.0</v>
      </c>
      <c r="C910">
        <v>67.0</v>
      </c>
      <c t="str" s="30" r="D910">
        <f>C910/B910</f>
        <v>29,65%</v>
      </c>
    </row>
    <row r="911">
      <c s="29" r="A911">
        <v>43.46</v>
      </c>
      <c r="B911">
        <v>104.0</v>
      </c>
      <c r="C911">
        <v>39.0</v>
      </c>
      <c t="str" s="30" r="D911">
        <f>C911/B911</f>
        <v>37,50%</v>
      </c>
    </row>
    <row r="912">
      <c s="29" r="A912">
        <v>43.48</v>
      </c>
      <c r="B912">
        <v>433.0</v>
      </c>
      <c r="C912">
        <v>75.0</v>
      </c>
      <c t="str" s="30" r="D912">
        <f>C912/B912</f>
        <v>17,32%</v>
      </c>
    </row>
    <row r="913">
      <c s="29" r="A913">
        <v>43.49</v>
      </c>
      <c r="B913">
        <v>527.0</v>
      </c>
      <c r="C913">
        <v>87.0</v>
      </c>
      <c t="str" s="30" r="D913">
        <f>C913/B913</f>
        <v>16,51%</v>
      </c>
    </row>
    <row r="914">
      <c s="29" r="A914">
        <v>43.5</v>
      </c>
      <c r="B914">
        <v>330.0</v>
      </c>
      <c r="C914">
        <v>83.0</v>
      </c>
      <c t="str" s="30" r="D914">
        <f>C914/B914</f>
        <v>25,15%</v>
      </c>
    </row>
    <row r="915">
      <c s="29" r="A915">
        <v>43.51</v>
      </c>
      <c r="B915">
        <v>371.0</v>
      </c>
      <c r="C915">
        <v>94.0</v>
      </c>
      <c t="str" s="30" r="D915">
        <f>C915/B915</f>
        <v>25,34%</v>
      </c>
    </row>
    <row r="916">
      <c s="29" r="A916">
        <v>43.52</v>
      </c>
      <c r="B916">
        <v>1263.0</v>
      </c>
      <c r="C916">
        <v>147.0</v>
      </c>
      <c t="str" s="30" r="D916">
        <f>C916/B916</f>
        <v>11,64%</v>
      </c>
    </row>
    <row r="917">
      <c s="29" r="A917">
        <v>43.53</v>
      </c>
      <c r="B917">
        <v>274.0</v>
      </c>
      <c r="C917">
        <v>98.0</v>
      </c>
      <c t="str" s="30" r="D917">
        <f>C917/B917</f>
        <v>35,77%</v>
      </c>
    </row>
    <row r="918">
      <c s="29" r="A918">
        <v>43.54</v>
      </c>
      <c r="B918">
        <v>630.0</v>
      </c>
      <c r="C918">
        <v>168.0</v>
      </c>
      <c t="str" s="30" r="D918">
        <f>C918/B918</f>
        <v>26,67%</v>
      </c>
    </row>
    <row r="919">
      <c s="29" r="A919">
        <v>43.55</v>
      </c>
      <c r="B919">
        <v>559.0</v>
      </c>
      <c r="C919">
        <v>153.0</v>
      </c>
      <c t="str" s="30" r="D919">
        <f>C919/B919</f>
        <v>27,37%</v>
      </c>
    </row>
    <row r="920">
      <c s="29" r="A920">
        <v>43.56</v>
      </c>
      <c r="B920">
        <v>327.0</v>
      </c>
      <c r="C920">
        <v>81.0</v>
      </c>
      <c t="str" s="30" r="D920">
        <f>C920/B920</f>
        <v>24,77%</v>
      </c>
    </row>
    <row r="921">
      <c s="29" r="A921">
        <v>43.57</v>
      </c>
      <c r="B921">
        <v>243.0</v>
      </c>
      <c r="C921">
        <v>68.0</v>
      </c>
      <c t="str" s="30" r="D921">
        <f>C921/B921</f>
        <v>27,98%</v>
      </c>
    </row>
    <row r="922">
      <c s="29" r="A922">
        <v>43.59</v>
      </c>
      <c r="B922">
        <v>993.0</v>
      </c>
      <c r="C922">
        <v>196.0</v>
      </c>
      <c t="str" s="30" r="D922">
        <f>C922/B922</f>
        <v>19,74%</v>
      </c>
    </row>
    <row r="923">
      <c s="29" r="A923">
        <v>43.6</v>
      </c>
      <c r="B923">
        <v>949.0</v>
      </c>
      <c r="C923">
        <v>231.0</v>
      </c>
      <c t="str" s="30" r="D923">
        <f>C923/B923</f>
        <v>24,34%</v>
      </c>
    </row>
    <row r="924">
      <c s="29" r="A924">
        <v>43.61</v>
      </c>
      <c r="B924">
        <v>474.0</v>
      </c>
      <c r="C924">
        <v>74.0</v>
      </c>
      <c t="str" s="30" r="D924">
        <f>C924/B924</f>
        <v>15,61%</v>
      </c>
    </row>
    <row r="925">
      <c s="29" r="A925">
        <v>43.62</v>
      </c>
      <c r="B925">
        <v>334.0</v>
      </c>
      <c r="C925">
        <v>93.0</v>
      </c>
      <c t="str" s="30" r="D925">
        <f>C925/B925</f>
        <v>27,84%</v>
      </c>
    </row>
    <row r="926">
      <c s="29" r="A926">
        <v>43.63</v>
      </c>
      <c r="B926">
        <v>102.0</v>
      </c>
      <c r="C926">
        <v>31.0</v>
      </c>
      <c t="str" s="30" r="D926">
        <f>C926/B926</f>
        <v>30,39%</v>
      </c>
    </row>
    <row r="927">
      <c s="29" r="A927">
        <v>43.64</v>
      </c>
      <c r="B927">
        <v>778.0</v>
      </c>
      <c r="C927">
        <v>218.0</v>
      </c>
      <c t="str" s="30" r="D927">
        <f>C927/B927</f>
        <v>28,02%</v>
      </c>
    </row>
    <row r="928">
      <c s="29" r="A928">
        <v>43.65</v>
      </c>
      <c r="B928">
        <v>837.0</v>
      </c>
      <c r="C928">
        <v>185.0</v>
      </c>
      <c t="str" s="30" r="D928">
        <f>C928/B928</f>
        <v>22,10%</v>
      </c>
    </row>
    <row r="929">
      <c s="29" r="A929">
        <v>43.66</v>
      </c>
      <c r="B929">
        <v>250.0</v>
      </c>
      <c r="C929">
        <v>57.0</v>
      </c>
      <c t="str" s="30" r="D929">
        <f>C929/B929</f>
        <v>22,80%</v>
      </c>
    </row>
    <row r="930">
      <c s="29" r="A930">
        <v>43.67</v>
      </c>
      <c r="B930">
        <v>367.0</v>
      </c>
      <c r="C930">
        <v>104.0</v>
      </c>
      <c t="str" s="30" r="D930">
        <f>C930/B930</f>
        <v>28,34%</v>
      </c>
    </row>
    <row r="931">
      <c s="29" r="A931">
        <v>43.68</v>
      </c>
      <c r="B931">
        <v>47.0</v>
      </c>
      <c r="C931">
        <v>11.0</v>
      </c>
      <c t="str" s="30" r="D931">
        <f>C931/B931</f>
        <v>23,40%</v>
      </c>
    </row>
    <row r="932">
      <c s="29" r="A932">
        <v>43.69</v>
      </c>
      <c r="B932">
        <v>508.0</v>
      </c>
      <c r="C932">
        <v>117.0</v>
      </c>
      <c t="str" s="30" r="D932">
        <f>C932/B932</f>
        <v>23,03%</v>
      </c>
    </row>
    <row r="933">
      <c s="29" r="A933">
        <v>43.7</v>
      </c>
      <c r="B933">
        <v>540.0</v>
      </c>
      <c r="C933">
        <v>136.0</v>
      </c>
      <c t="str" s="30" r="D933">
        <f>C933/B933</f>
        <v>25,19%</v>
      </c>
    </row>
    <row r="934">
      <c s="29" r="A934">
        <v>43.71</v>
      </c>
      <c r="B934">
        <v>777.0</v>
      </c>
      <c r="C934">
        <v>248.0</v>
      </c>
      <c t="str" s="30" r="D934">
        <f>C934/B934</f>
        <v>31,92%</v>
      </c>
    </row>
    <row r="935">
      <c s="29" r="A935">
        <v>43.72</v>
      </c>
      <c r="B935">
        <v>615.0</v>
      </c>
      <c r="C935">
        <v>124.0</v>
      </c>
      <c t="str" s="30" r="D935">
        <f>C935/B935</f>
        <v>20,16%</v>
      </c>
    </row>
    <row r="936">
      <c s="29" r="A936">
        <v>43.73</v>
      </c>
      <c r="B936">
        <v>688.0</v>
      </c>
      <c r="C936">
        <v>160.0</v>
      </c>
      <c t="str" s="30" r="D936">
        <f>C936/B936</f>
        <v>23,26%</v>
      </c>
    </row>
    <row r="937">
      <c s="29" r="A937">
        <v>43.74</v>
      </c>
      <c r="B937">
        <v>352.0</v>
      </c>
      <c r="C937">
        <v>35.0</v>
      </c>
      <c t="str" s="30" r="D937">
        <f>C937/B937</f>
        <v>9,94%</v>
      </c>
    </row>
    <row r="938">
      <c s="29" r="A938">
        <v>43.75</v>
      </c>
      <c r="B938">
        <v>1242.0</v>
      </c>
      <c r="C938">
        <v>368.0</v>
      </c>
      <c t="str" s="30" r="D938">
        <f>C938/B938</f>
        <v>29,63%</v>
      </c>
    </row>
    <row r="939">
      <c s="29" r="A939">
        <v>43.77</v>
      </c>
      <c r="B939">
        <v>185.0</v>
      </c>
      <c r="C939">
        <v>67.0</v>
      </c>
      <c t="str" s="30" r="D939">
        <f>C939/B939</f>
        <v>36,22%</v>
      </c>
    </row>
    <row r="940">
      <c s="29" r="A940">
        <v>43.78</v>
      </c>
      <c r="B940">
        <v>257.0</v>
      </c>
      <c r="C940">
        <v>59.0</v>
      </c>
      <c t="str" s="30" r="D940">
        <f>C940/B940</f>
        <v>22,96%</v>
      </c>
    </row>
    <row r="941">
      <c s="29" r="A941">
        <v>43.79</v>
      </c>
      <c r="B941">
        <v>1035.0</v>
      </c>
      <c r="C941">
        <v>195.0</v>
      </c>
      <c t="str" s="30" r="D941">
        <f>C941/B941</f>
        <v>18,84%</v>
      </c>
    </row>
    <row r="942">
      <c s="29" r="A942">
        <v>43.8</v>
      </c>
      <c r="B942">
        <v>999.0</v>
      </c>
      <c r="C942">
        <v>287.0</v>
      </c>
      <c t="str" s="30" r="D942">
        <f>C942/B942</f>
        <v>28,73%</v>
      </c>
    </row>
    <row r="943">
      <c s="29" r="A943">
        <v>43.81</v>
      </c>
      <c r="B943">
        <v>317.0</v>
      </c>
      <c r="C943">
        <v>104.0</v>
      </c>
      <c t="str" s="30" r="D943">
        <f>C943/B943</f>
        <v>32,81%</v>
      </c>
    </row>
    <row r="944">
      <c s="29" r="A944">
        <v>43.82</v>
      </c>
      <c r="B944">
        <v>1116.0</v>
      </c>
      <c r="C944">
        <v>245.0</v>
      </c>
      <c t="str" s="30" r="D944">
        <f>C944/B944</f>
        <v>21,95%</v>
      </c>
    </row>
    <row r="945">
      <c s="29" r="A945">
        <v>43.83</v>
      </c>
      <c r="B945">
        <v>299.0</v>
      </c>
      <c r="C945">
        <v>57.0</v>
      </c>
      <c t="str" s="30" r="D945">
        <f>C945/B945</f>
        <v>19,06%</v>
      </c>
    </row>
    <row r="946">
      <c s="29" r="A946">
        <v>43.84</v>
      </c>
      <c r="B946">
        <v>1270.0</v>
      </c>
      <c r="C946">
        <v>387.0</v>
      </c>
      <c t="str" s="30" r="D946">
        <f>C946/B946</f>
        <v>30,47%</v>
      </c>
    </row>
    <row r="947">
      <c s="29" r="A947">
        <v>43.85</v>
      </c>
      <c r="B947">
        <v>799.0</v>
      </c>
      <c r="C947">
        <v>160.0</v>
      </c>
      <c t="str" s="30" r="D947">
        <f>C947/B947</f>
        <v>20,03%</v>
      </c>
    </row>
    <row r="948">
      <c s="29" r="A948">
        <v>43.86</v>
      </c>
      <c r="B948">
        <v>567.0</v>
      </c>
      <c r="C948">
        <v>132.0</v>
      </c>
      <c t="str" s="30" r="D948">
        <f>C948/B948</f>
        <v>23,28%</v>
      </c>
    </row>
    <row r="949">
      <c s="29" r="A949">
        <v>43.87</v>
      </c>
      <c r="B949">
        <v>686.0</v>
      </c>
      <c r="C949">
        <v>134.0</v>
      </c>
      <c t="str" s="30" r="D949">
        <f>C949/B949</f>
        <v>19,53%</v>
      </c>
    </row>
    <row r="950">
      <c s="29" r="A950">
        <v>43.88</v>
      </c>
      <c r="B950">
        <v>152.0</v>
      </c>
      <c r="C950">
        <v>15.0</v>
      </c>
      <c t="str" s="30" r="D950">
        <f>C950/B950</f>
        <v>9,87%</v>
      </c>
    </row>
    <row r="951">
      <c s="29" r="A951">
        <v>43.89</v>
      </c>
      <c r="B951">
        <v>766.0</v>
      </c>
      <c r="C951">
        <v>141.0</v>
      </c>
      <c t="str" s="30" r="D951">
        <f>C951/B951</f>
        <v>18,41%</v>
      </c>
    </row>
    <row r="952">
      <c s="29" r="A952">
        <v>43.9</v>
      </c>
      <c r="B952">
        <v>861.0</v>
      </c>
      <c r="C952">
        <v>179.0</v>
      </c>
      <c t="str" s="30" r="D952">
        <f>C952/B952</f>
        <v>20,79%</v>
      </c>
    </row>
    <row r="953">
      <c s="29" r="A953">
        <v>43.91</v>
      </c>
      <c r="B953">
        <v>504.0</v>
      </c>
      <c r="C953">
        <v>147.0</v>
      </c>
      <c t="str" s="30" r="D953">
        <f>C953/B953</f>
        <v>29,17%</v>
      </c>
    </row>
    <row r="954">
      <c s="29" r="A954">
        <v>43.92</v>
      </c>
      <c r="B954">
        <v>195.0</v>
      </c>
      <c r="C954">
        <v>49.0</v>
      </c>
      <c t="str" s="30" r="D954">
        <f>C954/B954</f>
        <v>25,13%</v>
      </c>
    </row>
    <row r="955">
      <c s="29" r="A955">
        <v>43.93</v>
      </c>
      <c r="B955">
        <v>91.0</v>
      </c>
      <c r="C955">
        <v>16.0</v>
      </c>
      <c t="str" s="30" r="D955">
        <f>C955/B955</f>
        <v>17,58%</v>
      </c>
    </row>
    <row r="956">
      <c s="29" r="A956">
        <v>43.94</v>
      </c>
      <c r="B956">
        <v>354.0</v>
      </c>
      <c r="C956">
        <v>86.0</v>
      </c>
      <c t="str" s="30" r="D956">
        <f>C956/B956</f>
        <v>24,29%</v>
      </c>
    </row>
    <row r="957">
      <c s="29" r="A957">
        <v>43.95</v>
      </c>
      <c r="B957">
        <v>678.0</v>
      </c>
      <c r="C957">
        <v>110.0</v>
      </c>
      <c t="str" s="30" r="D957">
        <f>C957/B957</f>
        <v>16,22%</v>
      </c>
    </row>
    <row r="958">
      <c s="29" r="A958">
        <v>43.96</v>
      </c>
      <c r="B958">
        <v>2805.0</v>
      </c>
      <c r="C958">
        <v>732.0</v>
      </c>
      <c t="str" s="30" r="D958">
        <f>C958/B958</f>
        <v>26,10%</v>
      </c>
    </row>
    <row r="959">
      <c s="29" r="A959">
        <v>43.97</v>
      </c>
      <c r="B959">
        <v>832.0</v>
      </c>
      <c r="C959">
        <v>252.0</v>
      </c>
      <c t="str" s="30" r="D959">
        <f>C959/B959</f>
        <v>30,29%</v>
      </c>
    </row>
    <row r="960">
      <c s="29" r="A960">
        <v>43.98</v>
      </c>
      <c r="B960">
        <v>381.0</v>
      </c>
      <c r="C960">
        <v>115.0</v>
      </c>
      <c t="str" s="30" r="D960">
        <f>C960/B960</f>
        <v>30,18%</v>
      </c>
    </row>
    <row r="961">
      <c s="29" r="A961">
        <v>44.0</v>
      </c>
      <c r="B961">
        <v>1062.0</v>
      </c>
      <c r="C961">
        <v>165.0</v>
      </c>
      <c t="str" s="30" r="D961">
        <f>C961/B961</f>
        <v>15,54%</v>
      </c>
    </row>
    <row r="962">
      <c s="29" r="A962">
        <v>44.02</v>
      </c>
      <c r="B962">
        <v>789.0</v>
      </c>
      <c r="C962">
        <v>159.0</v>
      </c>
      <c t="str" s="30" r="D962">
        <f>C962/B962</f>
        <v>20,15%</v>
      </c>
    </row>
    <row r="963">
      <c s="29" r="A963">
        <v>44.03</v>
      </c>
      <c r="B963">
        <v>86.0</v>
      </c>
      <c r="C963">
        <v>28.0</v>
      </c>
      <c t="str" s="30" r="D963">
        <f>C963/B963</f>
        <v>32,56%</v>
      </c>
    </row>
    <row r="964">
      <c s="29" r="A964">
        <v>44.04</v>
      </c>
      <c r="B964">
        <v>154.0</v>
      </c>
      <c r="C964">
        <v>38.0</v>
      </c>
      <c t="str" s="30" r="D964">
        <f>C964/B964</f>
        <v>24,68%</v>
      </c>
    </row>
    <row r="965">
      <c s="29" r="A965">
        <v>44.05</v>
      </c>
      <c r="B965">
        <v>242.0</v>
      </c>
      <c r="C965">
        <v>70.0</v>
      </c>
      <c t="str" s="30" r="D965">
        <f>C965/B965</f>
        <v>28,93%</v>
      </c>
    </row>
    <row r="966">
      <c s="29" r="A966">
        <v>44.06</v>
      </c>
      <c r="B966">
        <v>1466.0</v>
      </c>
      <c r="C966">
        <v>372.0</v>
      </c>
      <c t="str" s="30" r="D966">
        <f>C966/B966</f>
        <v>25,38%</v>
      </c>
    </row>
    <row r="967">
      <c s="29" r="A967">
        <v>44.07</v>
      </c>
      <c r="B967">
        <v>367.0</v>
      </c>
      <c r="C967">
        <v>79.0</v>
      </c>
      <c t="str" s="30" r="D967">
        <f>C967/B967</f>
        <v>21,53%</v>
      </c>
    </row>
    <row r="968">
      <c s="29" r="A968">
        <v>44.08</v>
      </c>
      <c r="B968">
        <v>226.0</v>
      </c>
      <c r="C968">
        <v>50.0</v>
      </c>
      <c t="str" s="30" r="D968">
        <f>C968/B968</f>
        <v>22,12%</v>
      </c>
    </row>
    <row r="969">
      <c s="29" r="A969">
        <v>44.09</v>
      </c>
      <c r="B969">
        <v>393.0</v>
      </c>
      <c r="C969">
        <v>70.0</v>
      </c>
      <c t="str" s="30" r="D969">
        <f>C969/B969</f>
        <v>17,81%</v>
      </c>
    </row>
    <row r="970">
      <c s="29" r="A970">
        <v>44.1</v>
      </c>
      <c r="B970">
        <v>430.0</v>
      </c>
      <c r="C970">
        <v>95.0</v>
      </c>
      <c t="str" s="30" r="D970">
        <f>C970/B970</f>
        <v>22,09%</v>
      </c>
    </row>
    <row r="971">
      <c s="29" r="A971">
        <v>44.11</v>
      </c>
      <c r="B971">
        <v>571.0</v>
      </c>
      <c r="C971">
        <v>165.0</v>
      </c>
      <c t="str" s="30" r="D971">
        <f>C971/B971</f>
        <v>28,90%</v>
      </c>
    </row>
    <row r="972">
      <c s="29" r="A972">
        <v>44.12</v>
      </c>
      <c r="B972">
        <v>2213.0</v>
      </c>
      <c r="C972">
        <v>501.0</v>
      </c>
      <c t="str" s="30" r="D972">
        <f>C972/B972</f>
        <v>22,64%</v>
      </c>
    </row>
    <row r="973">
      <c s="29" r="A973">
        <v>44.13</v>
      </c>
      <c r="B973">
        <v>907.0</v>
      </c>
      <c r="C973">
        <v>203.0</v>
      </c>
      <c t="str" s="30" r="D973">
        <f>C973/B973</f>
        <v>22,38%</v>
      </c>
    </row>
    <row r="974">
      <c s="29" r="A974">
        <v>44.14</v>
      </c>
      <c r="B974">
        <v>758.0</v>
      </c>
      <c r="C974">
        <v>150.0</v>
      </c>
      <c t="str" s="30" r="D974">
        <f>C974/B974</f>
        <v>19,79%</v>
      </c>
    </row>
    <row r="975">
      <c s="29" r="A975">
        <v>44.15</v>
      </c>
      <c r="B975">
        <v>678.0</v>
      </c>
      <c r="C975">
        <v>158.0</v>
      </c>
      <c t="str" s="30" r="D975">
        <f>C975/B975</f>
        <v>23,30%</v>
      </c>
    </row>
    <row r="976">
      <c s="29" r="A976">
        <v>44.16</v>
      </c>
      <c r="B976">
        <v>146.0</v>
      </c>
      <c r="C976">
        <v>26.0</v>
      </c>
      <c t="str" s="30" r="D976">
        <f>C976/B976</f>
        <v>17,81%</v>
      </c>
    </row>
    <row r="977">
      <c s="29" r="A977">
        <v>44.17</v>
      </c>
      <c r="B977">
        <v>895.0</v>
      </c>
      <c r="C977">
        <v>226.0</v>
      </c>
      <c t="str" s="30" r="D977">
        <f>C977/B977</f>
        <v>25,25%</v>
      </c>
    </row>
    <row r="978">
      <c s="29" r="A978">
        <v>44.19</v>
      </c>
      <c r="B978">
        <v>825.0</v>
      </c>
      <c r="C978">
        <v>195.0</v>
      </c>
      <c t="str" s="30" r="D978">
        <f>C978/B978</f>
        <v>23,64%</v>
      </c>
    </row>
    <row r="979">
      <c s="29" r="A979">
        <v>44.2</v>
      </c>
      <c r="B979">
        <v>942.0</v>
      </c>
      <c r="C979">
        <v>213.0</v>
      </c>
      <c t="str" s="30" r="D979">
        <f>C979/B979</f>
        <v>22,61%</v>
      </c>
    </row>
    <row r="980">
      <c s="29" r="A980">
        <v>44.21</v>
      </c>
      <c r="B980">
        <v>1188.0</v>
      </c>
      <c r="C980">
        <v>248.0</v>
      </c>
      <c t="str" s="30" r="D980">
        <f>C980/B980</f>
        <v>20,88%</v>
      </c>
    </row>
    <row r="981">
      <c s="29" r="A981">
        <v>44.22</v>
      </c>
      <c r="B981">
        <v>108.0</v>
      </c>
      <c r="C981">
        <v>34.0</v>
      </c>
      <c t="str" s="30" r="D981">
        <f>C981/B981</f>
        <v>31,48%</v>
      </c>
    </row>
    <row r="982">
      <c s="29" r="A982">
        <v>44.23</v>
      </c>
      <c r="B982">
        <v>483.0</v>
      </c>
      <c r="C982">
        <v>79.0</v>
      </c>
      <c t="str" s="30" r="D982">
        <f>C982/B982</f>
        <v>16,36%</v>
      </c>
    </row>
    <row r="983">
      <c s="29" r="A983">
        <v>44.24</v>
      </c>
      <c r="B983">
        <v>606.0</v>
      </c>
      <c r="C983">
        <v>143.0</v>
      </c>
      <c t="str" s="30" r="D983">
        <f>C983/B983</f>
        <v>23,60%</v>
      </c>
    </row>
    <row r="984">
      <c s="29" r="A984">
        <v>44.25</v>
      </c>
      <c r="B984">
        <v>369.0</v>
      </c>
      <c r="C984">
        <v>126.0</v>
      </c>
      <c t="str" s="30" r="D984">
        <f>C984/B984</f>
        <v>34,15%</v>
      </c>
    </row>
    <row r="985">
      <c s="29" r="A985">
        <v>44.27</v>
      </c>
      <c r="B985">
        <v>103.0</v>
      </c>
      <c r="C985">
        <v>15.0</v>
      </c>
      <c t="str" s="30" r="D985">
        <f>C985/B985</f>
        <v>14,56%</v>
      </c>
    </row>
    <row r="986">
      <c s="29" r="A986">
        <v>44.29</v>
      </c>
      <c r="B986">
        <v>450.0</v>
      </c>
      <c r="C986">
        <v>123.0</v>
      </c>
      <c t="str" s="30" r="D986">
        <f>C986/B986</f>
        <v>27,33%</v>
      </c>
    </row>
    <row r="987">
      <c s="29" r="A987">
        <v>44.3</v>
      </c>
      <c r="B987">
        <v>946.0</v>
      </c>
      <c r="C987">
        <v>207.0</v>
      </c>
      <c t="str" s="30" r="D987">
        <f>C987/B987</f>
        <v>21,88%</v>
      </c>
    </row>
    <row r="988">
      <c s="29" r="A988">
        <v>44.31</v>
      </c>
      <c r="B988">
        <v>1273.0</v>
      </c>
      <c r="C988">
        <v>293.0</v>
      </c>
      <c t="str" s="30" r="D988">
        <f>C988/B988</f>
        <v>23,02%</v>
      </c>
    </row>
    <row r="989">
      <c s="29" r="A989">
        <v>44.32</v>
      </c>
      <c r="B989">
        <v>553.0</v>
      </c>
      <c r="C989">
        <v>136.0</v>
      </c>
      <c t="str" s="30" r="D989">
        <f>C989/B989</f>
        <v>24,59%</v>
      </c>
    </row>
    <row r="990">
      <c s="29" r="A990">
        <v>44.33</v>
      </c>
      <c r="B990">
        <v>1014.0</v>
      </c>
      <c r="C990">
        <v>215.0</v>
      </c>
      <c t="str" s="30" r="D990">
        <f>C990/B990</f>
        <v>21,20%</v>
      </c>
    </row>
    <row r="991">
      <c s="29" r="A991">
        <v>44.34</v>
      </c>
      <c r="B991">
        <v>265.0</v>
      </c>
      <c r="C991">
        <v>80.0</v>
      </c>
      <c t="str" s="30" r="D991">
        <f>C991/B991</f>
        <v>30,19%</v>
      </c>
    </row>
    <row r="992">
      <c s="29" r="A992">
        <v>44.35</v>
      </c>
      <c r="B992">
        <v>1164.0</v>
      </c>
      <c r="C992">
        <v>289.0</v>
      </c>
      <c t="str" s="30" r="D992">
        <f>C992/B992</f>
        <v>24,83%</v>
      </c>
    </row>
    <row r="993">
      <c s="29" r="A993">
        <v>44.36</v>
      </c>
      <c r="B993">
        <v>1009.0</v>
      </c>
      <c r="C993">
        <v>157.0</v>
      </c>
      <c t="str" s="30" r="D993">
        <f>C993/B993</f>
        <v>15,56%</v>
      </c>
    </row>
    <row r="994">
      <c s="29" r="A994">
        <v>44.37</v>
      </c>
      <c r="B994">
        <v>314.0</v>
      </c>
      <c r="C994">
        <v>132.0</v>
      </c>
      <c t="str" s="30" r="D994">
        <f>C994/B994</f>
        <v>42,04%</v>
      </c>
    </row>
    <row r="995">
      <c s="29" r="A995">
        <v>44.38</v>
      </c>
      <c r="B995">
        <v>459.0</v>
      </c>
      <c r="C995">
        <v>77.0</v>
      </c>
      <c t="str" s="30" r="D995">
        <f>C995/B995</f>
        <v>16,78%</v>
      </c>
    </row>
    <row r="996">
      <c s="29" r="A996">
        <v>44.39</v>
      </c>
      <c r="B996">
        <v>336.0</v>
      </c>
      <c r="C996">
        <v>70.0</v>
      </c>
      <c t="str" s="30" r="D996">
        <f>C996/B996</f>
        <v>20,83%</v>
      </c>
    </row>
    <row r="997">
      <c s="29" r="A997">
        <v>44.4</v>
      </c>
      <c r="B997">
        <v>275.0</v>
      </c>
      <c r="C997">
        <v>92.0</v>
      </c>
      <c t="str" s="30" r="D997">
        <f>C997/B997</f>
        <v>33,45%</v>
      </c>
    </row>
    <row r="998">
      <c s="29" r="A998">
        <v>44.41</v>
      </c>
      <c r="B998">
        <v>471.0</v>
      </c>
      <c r="C998">
        <v>124.0</v>
      </c>
      <c t="str" s="30" r="D998">
        <f>C998/B998</f>
        <v>26,33%</v>
      </c>
    </row>
    <row r="999">
      <c s="29" r="A999">
        <v>44.42</v>
      </c>
      <c r="B999">
        <v>267.0</v>
      </c>
      <c r="C999">
        <v>109.0</v>
      </c>
      <c t="str" s="30" r="D999">
        <f>C999/B999</f>
        <v>40,82%</v>
      </c>
    </row>
    <row r="1000">
      <c s="29" r="A1000">
        <v>44.43</v>
      </c>
      <c r="B1000">
        <v>854.0</v>
      </c>
      <c r="C1000">
        <v>254.0</v>
      </c>
      <c t="str" s="30" r="D1000">
        <f>C1000/B1000</f>
        <v>29,74%</v>
      </c>
    </row>
    <row r="1001">
      <c s="29" r="A1001">
        <v>44.44</v>
      </c>
      <c r="B1001">
        <v>2595.0</v>
      </c>
      <c r="C1001">
        <v>522.0</v>
      </c>
      <c t="str" s="30" r="D1001">
        <f>C1001/B1001</f>
        <v>20,12%</v>
      </c>
    </row>
    <row r="1002">
      <c s="29" r="A1002">
        <v>44.46</v>
      </c>
      <c r="B1002">
        <v>330.0</v>
      </c>
      <c r="C1002">
        <v>77.0</v>
      </c>
      <c t="str" s="30" r="D1002">
        <f>C1002/B1002</f>
        <v>23,33%</v>
      </c>
    </row>
    <row r="1003">
      <c s="29" r="A1003">
        <v>44.47</v>
      </c>
      <c r="B1003">
        <v>1091.0</v>
      </c>
      <c r="C1003">
        <v>156.0</v>
      </c>
      <c t="str" s="30" r="D1003">
        <f>C1003/B1003</f>
        <v>14,30%</v>
      </c>
    </row>
    <row r="1004">
      <c s="29" r="A1004">
        <v>44.49</v>
      </c>
      <c r="B1004">
        <v>1161.0</v>
      </c>
      <c r="C1004">
        <v>285.0</v>
      </c>
      <c t="str" s="30" r="D1004">
        <f>C1004/B1004</f>
        <v>24,55%</v>
      </c>
    </row>
    <row r="1005">
      <c s="29" r="A1005">
        <v>44.5</v>
      </c>
      <c r="B1005">
        <v>527.0</v>
      </c>
      <c r="C1005">
        <v>127.0</v>
      </c>
      <c t="str" s="30" r="D1005">
        <f>C1005/B1005</f>
        <v>24,10%</v>
      </c>
    </row>
    <row r="1006">
      <c s="29" r="A1006">
        <v>44.51</v>
      </c>
      <c r="B1006">
        <v>1332.0</v>
      </c>
      <c r="C1006">
        <v>262.0</v>
      </c>
      <c t="str" s="30" r="D1006">
        <f>C1006/B1006</f>
        <v>19,67%</v>
      </c>
    </row>
    <row r="1007">
      <c s="29" r="A1007">
        <v>44.52</v>
      </c>
      <c r="B1007">
        <v>812.0</v>
      </c>
      <c r="C1007">
        <v>185.0</v>
      </c>
      <c t="str" s="30" r="D1007">
        <f>C1007/B1007</f>
        <v>22,78%</v>
      </c>
    </row>
    <row r="1008">
      <c s="29" r="A1008">
        <v>44.53</v>
      </c>
      <c r="B1008">
        <v>670.0</v>
      </c>
      <c r="C1008">
        <v>195.0</v>
      </c>
      <c t="str" s="30" r="D1008">
        <f>C1008/B1008</f>
        <v>29,10%</v>
      </c>
    </row>
    <row r="1009">
      <c s="29" r="A1009">
        <v>44.54</v>
      </c>
      <c r="B1009">
        <v>405.0</v>
      </c>
      <c r="C1009">
        <v>84.0</v>
      </c>
      <c t="str" s="30" r="D1009">
        <f>C1009/B1009</f>
        <v>20,74%</v>
      </c>
    </row>
    <row r="1010">
      <c s="29" r="A1010">
        <v>44.55</v>
      </c>
      <c r="B1010">
        <v>698.0</v>
      </c>
      <c r="C1010">
        <v>179.0</v>
      </c>
      <c t="str" s="30" r="D1010">
        <f>C1010/B1010</f>
        <v>25,64%</v>
      </c>
    </row>
    <row r="1011">
      <c s="29" r="A1011">
        <v>44.56</v>
      </c>
      <c r="B1011">
        <v>244.0</v>
      </c>
      <c r="C1011">
        <v>68.0</v>
      </c>
      <c t="str" s="30" r="D1011">
        <f>C1011/B1011</f>
        <v>27,87%</v>
      </c>
    </row>
    <row r="1012">
      <c s="29" r="A1012">
        <v>44.59</v>
      </c>
      <c r="B1012">
        <v>786.0</v>
      </c>
      <c r="C1012">
        <v>159.0</v>
      </c>
      <c t="str" s="30" r="D1012">
        <f>C1012/B1012</f>
        <v>20,23%</v>
      </c>
    </row>
    <row r="1013">
      <c s="29" r="A1013">
        <v>44.6</v>
      </c>
      <c r="B1013">
        <v>321.0</v>
      </c>
      <c r="C1013">
        <v>63.0</v>
      </c>
      <c t="str" s="30" r="D1013">
        <f>C1013/B1013</f>
        <v>19,63%</v>
      </c>
    </row>
    <row r="1014">
      <c s="29" r="A1014">
        <v>44.61</v>
      </c>
      <c r="B1014">
        <v>343.0</v>
      </c>
      <c r="C1014">
        <v>77.0</v>
      </c>
      <c t="str" s="30" r="D1014">
        <f>C1014/B1014</f>
        <v>22,45%</v>
      </c>
    </row>
    <row r="1015">
      <c s="29" r="A1015">
        <v>44.62</v>
      </c>
      <c r="B1015">
        <v>541.0</v>
      </c>
      <c r="C1015">
        <v>119.0</v>
      </c>
      <c t="str" s="30" r="D1015">
        <f>C1015/B1015</f>
        <v>22,00%</v>
      </c>
    </row>
    <row r="1016">
      <c s="29" r="A1016">
        <v>44.63</v>
      </c>
      <c r="B1016">
        <v>502.0</v>
      </c>
      <c r="C1016">
        <v>142.0</v>
      </c>
      <c t="str" s="30" r="D1016">
        <f>C1016/B1016</f>
        <v>28,29%</v>
      </c>
    </row>
    <row r="1017">
      <c s="29" r="A1017">
        <v>44.64</v>
      </c>
      <c r="B1017">
        <v>1158.0</v>
      </c>
      <c r="C1017">
        <v>253.0</v>
      </c>
      <c t="str" s="30" r="D1017">
        <f>C1017/B1017</f>
        <v>21,85%</v>
      </c>
    </row>
    <row r="1018">
      <c s="29" r="A1018">
        <v>44.65</v>
      </c>
      <c r="B1018">
        <v>284.0</v>
      </c>
      <c r="C1018">
        <v>62.0</v>
      </c>
      <c t="str" s="30" r="D1018">
        <f>C1018/B1018</f>
        <v>21,83%</v>
      </c>
    </row>
    <row r="1019">
      <c s="29" r="A1019">
        <v>44.66</v>
      </c>
      <c r="B1019">
        <v>3344.0</v>
      </c>
      <c r="C1019">
        <v>804.0</v>
      </c>
      <c t="str" s="30" r="D1019">
        <f>C1019/B1019</f>
        <v>24,04%</v>
      </c>
    </row>
    <row r="1020">
      <c s="29" r="A1020">
        <v>44.67</v>
      </c>
      <c r="B1020">
        <v>865.0</v>
      </c>
      <c r="C1020">
        <v>247.0</v>
      </c>
      <c t="str" s="30" r="D1020">
        <f>C1020/B1020</f>
        <v>28,55%</v>
      </c>
    </row>
    <row r="1021">
      <c s="29" r="A1021">
        <v>44.68</v>
      </c>
      <c r="B1021">
        <v>224.0</v>
      </c>
      <c r="C1021">
        <v>74.0</v>
      </c>
      <c t="str" s="30" r="D1021">
        <f>C1021/B1021</f>
        <v>33,04%</v>
      </c>
    </row>
    <row r="1022">
      <c s="29" r="A1022">
        <v>44.69</v>
      </c>
      <c r="B1022">
        <v>190.0</v>
      </c>
      <c r="C1022">
        <v>47.0</v>
      </c>
      <c t="str" s="30" r="D1022">
        <f>C1022/B1022</f>
        <v>24,74%</v>
      </c>
    </row>
    <row r="1023">
      <c s="29" r="A1023">
        <v>44.7</v>
      </c>
      <c r="B1023">
        <v>319.0</v>
      </c>
      <c r="C1023">
        <v>56.0</v>
      </c>
      <c t="str" s="30" r="D1023">
        <f>C1023/B1023</f>
        <v>17,55%</v>
      </c>
    </row>
    <row r="1024">
      <c s="29" r="A1024">
        <v>44.72</v>
      </c>
      <c r="B1024">
        <v>789.0</v>
      </c>
      <c r="C1024">
        <v>175.0</v>
      </c>
      <c t="str" s="30" r="D1024">
        <f>C1024/B1024</f>
        <v>22,18%</v>
      </c>
    </row>
    <row r="1025">
      <c s="29" r="A1025">
        <v>44.73</v>
      </c>
      <c r="B1025">
        <v>124.0</v>
      </c>
      <c r="C1025">
        <v>24.0</v>
      </c>
      <c t="str" s="30" r="D1025">
        <f>C1025/B1025</f>
        <v>19,35%</v>
      </c>
    </row>
    <row r="1026">
      <c s="29" r="A1026">
        <v>44.74</v>
      </c>
      <c r="B1026">
        <v>429.0</v>
      </c>
      <c r="C1026">
        <v>103.0</v>
      </c>
      <c t="str" s="30" r="D1026">
        <f>C1026/B1026</f>
        <v>24,01%</v>
      </c>
    </row>
    <row r="1027">
      <c s="29" r="A1027">
        <v>44.75</v>
      </c>
      <c r="B1027">
        <v>823.0</v>
      </c>
      <c r="C1027">
        <v>203.0</v>
      </c>
      <c t="str" s="30" r="D1027">
        <f>C1027/B1027</f>
        <v>24,67%</v>
      </c>
    </row>
    <row r="1028">
      <c s="29" r="A1028">
        <v>44.76</v>
      </c>
      <c r="B1028">
        <v>1069.0</v>
      </c>
      <c r="C1028">
        <v>226.0</v>
      </c>
      <c t="str" s="30" r="D1028">
        <f>C1028/B1028</f>
        <v>21,14%</v>
      </c>
    </row>
    <row r="1029">
      <c s="29" r="A1029">
        <v>44.77</v>
      </c>
      <c r="B1029">
        <v>1802.0</v>
      </c>
      <c r="C1029">
        <v>449.0</v>
      </c>
      <c t="str" s="30" r="D1029">
        <f>C1029/B1029</f>
        <v>24,92%</v>
      </c>
    </row>
    <row r="1030">
      <c s="29" r="A1030">
        <v>44.78</v>
      </c>
      <c r="B1030">
        <v>209.0</v>
      </c>
      <c r="C1030">
        <v>64.0</v>
      </c>
      <c t="str" s="30" r="D1030">
        <f>C1030/B1030</f>
        <v>30,62%</v>
      </c>
    </row>
    <row r="1031">
      <c s="29" r="A1031">
        <v>44.79</v>
      </c>
      <c r="B1031">
        <v>319.0</v>
      </c>
      <c r="C1031">
        <v>64.0</v>
      </c>
      <c t="str" s="30" r="D1031">
        <f>C1031/B1031</f>
        <v>20,06%</v>
      </c>
    </row>
    <row r="1032">
      <c s="29" r="A1032">
        <v>44.81</v>
      </c>
      <c r="B1032">
        <v>296.0</v>
      </c>
      <c r="C1032">
        <v>59.0</v>
      </c>
      <c t="str" s="30" r="D1032">
        <f>C1032/B1032</f>
        <v>19,93%</v>
      </c>
    </row>
    <row r="1033">
      <c s="29" r="A1033">
        <v>44.82</v>
      </c>
      <c r="B1033">
        <v>168.0</v>
      </c>
      <c r="C1033">
        <v>46.0</v>
      </c>
      <c t="str" s="30" r="D1033">
        <f>C1033/B1033</f>
        <v>27,38%</v>
      </c>
    </row>
    <row r="1034">
      <c s="29" r="A1034">
        <v>44.83</v>
      </c>
      <c r="B1034">
        <v>554.0</v>
      </c>
      <c r="C1034">
        <v>152.0</v>
      </c>
      <c t="str" s="30" r="D1034">
        <f>C1034/B1034</f>
        <v>27,44%</v>
      </c>
    </row>
    <row r="1035">
      <c s="29" r="A1035">
        <v>44.84</v>
      </c>
      <c r="B1035">
        <v>235.0</v>
      </c>
      <c r="C1035">
        <v>37.0</v>
      </c>
      <c t="str" s="30" r="D1035">
        <f>C1035/B1035</f>
        <v>15,74%</v>
      </c>
    </row>
    <row r="1036">
      <c s="29" r="A1036">
        <v>44.85</v>
      </c>
      <c r="B1036">
        <v>657.0</v>
      </c>
      <c r="C1036">
        <v>142.0</v>
      </c>
      <c t="str" s="30" r="D1036">
        <f>C1036/B1036</f>
        <v>21,61%</v>
      </c>
    </row>
    <row r="1037">
      <c s="29" r="A1037">
        <v>44.86</v>
      </c>
      <c r="B1037">
        <v>183.0</v>
      </c>
      <c r="C1037">
        <v>65.0</v>
      </c>
      <c t="str" s="30" r="D1037">
        <f>C1037/B1037</f>
        <v>35,52%</v>
      </c>
    </row>
    <row r="1038">
      <c s="29" r="A1038">
        <v>44.87</v>
      </c>
      <c r="B1038">
        <v>454.0</v>
      </c>
      <c r="C1038">
        <v>111.0</v>
      </c>
      <c t="str" s="30" r="D1038">
        <f>C1038/B1038</f>
        <v>24,45%</v>
      </c>
    </row>
    <row r="1039">
      <c s="29" r="A1039">
        <v>44.88</v>
      </c>
      <c r="B1039">
        <v>626.0</v>
      </c>
      <c r="C1039">
        <v>127.0</v>
      </c>
      <c t="str" s="30" r="D1039">
        <f>C1039/B1039</f>
        <v>20,29%</v>
      </c>
    </row>
    <row r="1040">
      <c s="29" r="A1040">
        <v>44.89</v>
      </c>
      <c r="B1040">
        <v>211.0</v>
      </c>
      <c r="C1040">
        <v>57.0</v>
      </c>
      <c t="str" s="30" r="D1040">
        <f>C1040/B1040</f>
        <v>27,01%</v>
      </c>
    </row>
    <row r="1041">
      <c s="29" r="A1041">
        <v>44.9</v>
      </c>
      <c r="B1041">
        <v>785.0</v>
      </c>
      <c r="C1041">
        <v>198.0</v>
      </c>
      <c t="str" s="30" r="D1041">
        <f>C1041/B1041</f>
        <v>25,22%</v>
      </c>
    </row>
    <row r="1042">
      <c s="29" r="A1042">
        <v>44.91</v>
      </c>
      <c r="B1042">
        <v>229.0</v>
      </c>
      <c r="C1042">
        <v>34.0</v>
      </c>
      <c t="str" s="30" r="D1042">
        <f>C1042/B1042</f>
        <v>14,85%</v>
      </c>
    </row>
    <row r="1043">
      <c s="29" r="A1043">
        <v>44.93</v>
      </c>
      <c r="B1043">
        <v>1154.0</v>
      </c>
      <c r="C1043">
        <v>322.0</v>
      </c>
      <c t="str" s="30" r="D1043">
        <f>C1043/B1043</f>
        <v>27,90%</v>
      </c>
    </row>
    <row r="1044">
      <c s="29" r="A1044">
        <v>44.94</v>
      </c>
      <c r="B1044">
        <v>671.0</v>
      </c>
      <c r="C1044">
        <v>162.0</v>
      </c>
      <c t="str" s="30" r="D1044">
        <f>C1044/B1044</f>
        <v>24,14%</v>
      </c>
    </row>
    <row r="1045">
      <c s="29" r="A1045">
        <v>44.96</v>
      </c>
      <c r="B1045">
        <v>179.0</v>
      </c>
      <c r="C1045">
        <v>73.0</v>
      </c>
      <c t="str" s="30" r="D1045">
        <f>C1045/B1045</f>
        <v>40,78%</v>
      </c>
    </row>
    <row r="1046">
      <c s="29" r="A1046">
        <v>44.97</v>
      </c>
      <c r="B1046">
        <v>414.0</v>
      </c>
      <c r="C1046">
        <v>125.0</v>
      </c>
      <c t="str" s="30" r="D1046">
        <f>C1046/B1046</f>
        <v>30,19%</v>
      </c>
    </row>
    <row r="1047">
      <c s="29" r="A1047">
        <v>44.98</v>
      </c>
      <c r="B1047">
        <v>364.0</v>
      </c>
      <c r="C1047">
        <v>97.0</v>
      </c>
      <c t="str" s="30" r="D1047">
        <f>C1047/B1047</f>
        <v>26,65%</v>
      </c>
    </row>
    <row r="1048">
      <c s="29" r="A1048">
        <v>44.99</v>
      </c>
      <c r="B1048">
        <v>374.0</v>
      </c>
      <c r="C1048">
        <v>91.0</v>
      </c>
      <c t="str" s="30" r="D1048">
        <f>C1048/B1048</f>
        <v>24,33%</v>
      </c>
    </row>
    <row r="1049">
      <c s="29" r="A1049">
        <v>45.0</v>
      </c>
      <c r="B1049">
        <v>1179.0</v>
      </c>
      <c r="C1049">
        <v>219.0</v>
      </c>
      <c t="str" s="30" r="D1049">
        <f>C1049/B1049</f>
        <v>18,58%</v>
      </c>
    </row>
    <row r="1050">
      <c s="29" r="A1050">
        <v>45.01</v>
      </c>
      <c r="B1050">
        <v>394.0</v>
      </c>
      <c r="C1050">
        <v>144.0</v>
      </c>
      <c t="str" s="30" r="D1050">
        <f>C1050/B1050</f>
        <v>36,55%</v>
      </c>
    </row>
    <row r="1051">
      <c s="29" r="A1051">
        <v>45.02</v>
      </c>
      <c r="B1051">
        <v>174.0</v>
      </c>
      <c r="C1051">
        <v>20.0</v>
      </c>
      <c t="str" s="30" r="D1051">
        <f>C1051/B1051</f>
        <v>11,49%</v>
      </c>
    </row>
    <row r="1052">
      <c s="29" r="A1052">
        <v>45.03</v>
      </c>
      <c r="B1052">
        <v>1283.0</v>
      </c>
      <c r="C1052">
        <v>419.0</v>
      </c>
      <c t="str" s="30" r="D1052">
        <f>C1052/B1052</f>
        <v>32,66%</v>
      </c>
    </row>
    <row r="1053">
      <c s="29" r="A1053">
        <v>45.04</v>
      </c>
      <c r="B1053">
        <v>292.0</v>
      </c>
      <c r="C1053">
        <v>67.0</v>
      </c>
      <c t="str" s="30" r="D1053">
        <f>C1053/B1053</f>
        <v>22,95%</v>
      </c>
    </row>
    <row r="1054">
      <c s="29" r="A1054">
        <v>45.05</v>
      </c>
      <c r="B1054">
        <v>830.0</v>
      </c>
      <c r="C1054">
        <v>207.0</v>
      </c>
      <c t="str" s="30" r="D1054">
        <f>C1054/B1054</f>
        <v>24,94%</v>
      </c>
    </row>
    <row r="1055">
      <c s="29" r="A1055">
        <v>45.06</v>
      </c>
      <c r="B1055">
        <v>380.0</v>
      </c>
      <c r="C1055">
        <v>62.0</v>
      </c>
      <c t="str" s="30" r="D1055">
        <f>C1055/B1055</f>
        <v>16,32%</v>
      </c>
    </row>
    <row r="1056">
      <c s="29" r="A1056">
        <v>45.07</v>
      </c>
      <c r="B1056">
        <v>915.0</v>
      </c>
      <c r="C1056">
        <v>212.0</v>
      </c>
      <c t="str" s="30" r="D1056">
        <f>C1056/B1056</f>
        <v>23,17%</v>
      </c>
    </row>
    <row r="1057">
      <c s="29" r="A1057">
        <v>45.08</v>
      </c>
      <c r="B1057">
        <v>383.0</v>
      </c>
      <c r="C1057">
        <v>92.0</v>
      </c>
      <c t="str" s="30" r="D1057">
        <f>C1057/B1057</f>
        <v>24,02%</v>
      </c>
    </row>
    <row r="1058">
      <c s="29" r="A1058">
        <v>45.09</v>
      </c>
      <c r="B1058">
        <v>471.0</v>
      </c>
      <c r="C1058">
        <v>126.0</v>
      </c>
      <c t="str" s="30" r="D1058">
        <f>C1058/B1058</f>
        <v>26,75%</v>
      </c>
    </row>
    <row r="1059">
      <c s="29" r="A1059">
        <v>45.1</v>
      </c>
      <c r="B1059">
        <v>2039.0</v>
      </c>
      <c r="C1059">
        <v>388.0</v>
      </c>
      <c t="str" s="30" r="D1059">
        <f>C1059/B1059</f>
        <v>19,03%</v>
      </c>
    </row>
    <row r="1060">
      <c s="29" r="A1060">
        <v>45.11</v>
      </c>
      <c r="B1060">
        <v>1550.0</v>
      </c>
      <c r="C1060">
        <v>469.0</v>
      </c>
      <c t="str" s="30" r="D1060">
        <f>C1060/B1060</f>
        <v>30,26%</v>
      </c>
    </row>
    <row r="1061">
      <c s="29" r="A1061">
        <v>45.12</v>
      </c>
      <c r="B1061">
        <v>921.0</v>
      </c>
      <c r="C1061">
        <v>280.0</v>
      </c>
      <c t="str" s="30" r="D1061">
        <f>C1061/B1061</f>
        <v>30,40%</v>
      </c>
    </row>
    <row r="1062">
      <c s="29" r="A1062">
        <v>45.13</v>
      </c>
      <c r="B1062">
        <v>918.0</v>
      </c>
      <c r="C1062">
        <v>142.0</v>
      </c>
      <c t="str" s="30" r="D1062">
        <f>C1062/B1062</f>
        <v>15,47%</v>
      </c>
    </row>
    <row r="1063">
      <c s="29" r="A1063">
        <v>45.14</v>
      </c>
      <c r="B1063">
        <v>153.0</v>
      </c>
      <c r="C1063">
        <v>56.0</v>
      </c>
      <c t="str" s="30" r="D1063">
        <f>C1063/B1063</f>
        <v>36,60%</v>
      </c>
    </row>
    <row r="1064">
      <c s="29" r="A1064">
        <v>45.15</v>
      </c>
      <c r="B1064">
        <v>312.0</v>
      </c>
      <c r="C1064">
        <v>94.0</v>
      </c>
      <c t="str" s="30" r="D1064">
        <f>C1064/B1064</f>
        <v>30,13%</v>
      </c>
    </row>
    <row r="1065">
      <c s="29" r="A1065">
        <v>45.16</v>
      </c>
      <c r="B1065">
        <v>235.0</v>
      </c>
      <c r="C1065">
        <v>42.0</v>
      </c>
      <c t="str" s="30" r="D1065">
        <f>C1065/B1065</f>
        <v>17,87%</v>
      </c>
    </row>
    <row r="1066">
      <c s="29" r="A1066">
        <v>45.17</v>
      </c>
      <c r="B1066">
        <v>385.0</v>
      </c>
      <c r="C1066">
        <v>96.0</v>
      </c>
      <c t="str" s="30" r="D1066">
        <f>C1066/B1066</f>
        <v>24,94%</v>
      </c>
    </row>
    <row r="1067">
      <c s="29" r="A1067">
        <v>45.18</v>
      </c>
      <c r="B1067">
        <v>543.0</v>
      </c>
      <c r="C1067">
        <v>118.0</v>
      </c>
      <c t="str" s="30" r="D1067">
        <f>C1067/B1067</f>
        <v>21,73%</v>
      </c>
    </row>
    <row r="1068">
      <c s="29" r="A1068">
        <v>45.19</v>
      </c>
      <c r="B1068">
        <v>1444.0</v>
      </c>
      <c r="C1068">
        <v>223.0</v>
      </c>
      <c t="str" s="30" r="D1068">
        <f>C1068/B1068</f>
        <v>15,44%</v>
      </c>
    </row>
    <row r="1069">
      <c s="29" r="A1069">
        <v>45.2</v>
      </c>
      <c r="B1069">
        <v>461.0</v>
      </c>
      <c r="C1069">
        <v>84.0</v>
      </c>
      <c t="str" s="30" r="D1069">
        <f>C1069/B1069</f>
        <v>18,22%</v>
      </c>
    </row>
    <row r="1070">
      <c s="29" r="A1070">
        <v>45.21</v>
      </c>
      <c r="B1070">
        <v>268.0</v>
      </c>
      <c r="C1070">
        <v>49.0</v>
      </c>
      <c t="str" s="30" r="D1070">
        <f>C1070/B1070</f>
        <v>18,28%</v>
      </c>
    </row>
    <row r="1071">
      <c s="29" r="A1071">
        <v>45.22</v>
      </c>
      <c r="B1071">
        <v>739.0</v>
      </c>
      <c r="C1071">
        <v>148.0</v>
      </c>
      <c t="str" s="30" r="D1071">
        <f>C1071/B1071</f>
        <v>20,03%</v>
      </c>
    </row>
    <row r="1072">
      <c s="29" r="A1072">
        <v>45.23</v>
      </c>
      <c r="B1072">
        <v>269.0</v>
      </c>
      <c r="C1072">
        <v>43.0</v>
      </c>
      <c t="str" s="30" r="D1072">
        <f>C1072/B1072</f>
        <v>15,99%</v>
      </c>
    </row>
    <row r="1073">
      <c s="29" r="A1073">
        <v>45.24</v>
      </c>
      <c r="B1073">
        <v>897.0</v>
      </c>
      <c r="C1073">
        <v>239.0</v>
      </c>
      <c t="str" s="30" r="D1073">
        <f>C1073/B1073</f>
        <v>26,64%</v>
      </c>
    </row>
    <row r="1074">
      <c s="29" r="A1074">
        <v>45.25</v>
      </c>
      <c r="B1074">
        <v>612.0</v>
      </c>
      <c r="C1074">
        <v>159.0</v>
      </c>
      <c t="str" s="30" r="D1074">
        <f>C1074/B1074</f>
        <v>25,98%</v>
      </c>
    </row>
    <row r="1075">
      <c s="29" r="A1075">
        <v>45.26</v>
      </c>
      <c r="B1075">
        <v>50.0</v>
      </c>
      <c r="C1075">
        <v>3.0</v>
      </c>
      <c t="str" s="30" r="D1075">
        <f>C1075/B1075</f>
        <v>6,00%</v>
      </c>
    </row>
    <row r="1076">
      <c s="29" r="A1076">
        <v>45.27</v>
      </c>
      <c r="B1076">
        <v>943.0</v>
      </c>
      <c r="C1076">
        <v>258.0</v>
      </c>
      <c t="str" s="30" r="D1076">
        <f>C1076/B1076</f>
        <v>27,36%</v>
      </c>
    </row>
    <row r="1077">
      <c s="29" r="A1077">
        <v>45.28</v>
      </c>
      <c r="B1077">
        <v>367.0</v>
      </c>
      <c r="C1077">
        <v>76.0</v>
      </c>
      <c t="str" s="30" r="D1077">
        <f>C1077/B1077</f>
        <v>20,71%</v>
      </c>
    </row>
    <row r="1078">
      <c s="29" r="A1078">
        <v>45.29</v>
      </c>
      <c r="B1078">
        <v>255.0</v>
      </c>
      <c r="C1078">
        <v>62.0</v>
      </c>
      <c t="str" s="30" r="D1078">
        <f>C1078/B1078</f>
        <v>24,31%</v>
      </c>
    </row>
    <row r="1079">
      <c s="29" r="A1079">
        <v>45.3</v>
      </c>
      <c r="B1079">
        <v>243.0</v>
      </c>
      <c r="C1079">
        <v>74.0</v>
      </c>
      <c t="str" s="30" r="D1079">
        <f>C1079/B1079</f>
        <v>30,45%</v>
      </c>
    </row>
    <row r="1080">
      <c s="29" r="A1080">
        <v>45.31</v>
      </c>
      <c r="B1080">
        <v>1167.0</v>
      </c>
      <c r="C1080">
        <v>274.0</v>
      </c>
      <c t="str" s="30" r="D1080">
        <f>C1080/B1080</f>
        <v>23,48%</v>
      </c>
    </row>
    <row r="1081">
      <c s="29" r="A1081">
        <v>45.32</v>
      </c>
      <c r="B1081">
        <v>761.0</v>
      </c>
      <c r="C1081">
        <v>162.0</v>
      </c>
      <c t="str" s="30" r="D1081">
        <f>C1081/B1081</f>
        <v>21,29%</v>
      </c>
    </row>
    <row r="1082">
      <c s="29" r="A1082">
        <v>45.33</v>
      </c>
      <c r="B1082">
        <v>804.0</v>
      </c>
      <c r="C1082">
        <v>153.0</v>
      </c>
      <c t="str" s="30" r="D1082">
        <f>C1082/B1082</f>
        <v>19,03%</v>
      </c>
    </row>
    <row r="1083">
      <c s="29" r="A1083">
        <v>45.34</v>
      </c>
      <c r="B1083">
        <v>572.0</v>
      </c>
      <c r="C1083">
        <v>137.0</v>
      </c>
      <c t="str" s="30" r="D1083">
        <f>C1083/B1083</f>
        <v>23,95%</v>
      </c>
    </row>
    <row r="1084">
      <c s="29" r="A1084">
        <v>45.35</v>
      </c>
      <c r="B1084">
        <v>910.0</v>
      </c>
      <c r="C1084">
        <v>263.0</v>
      </c>
      <c t="str" s="30" r="D1084">
        <f>C1084/B1084</f>
        <v>28,90%</v>
      </c>
    </row>
    <row r="1085">
      <c s="29" r="A1085">
        <v>45.36</v>
      </c>
      <c r="B1085">
        <v>438.0</v>
      </c>
      <c r="C1085">
        <v>86.0</v>
      </c>
      <c t="str" s="30" r="D1085">
        <f>C1085/B1085</f>
        <v>19,63%</v>
      </c>
    </row>
    <row r="1086">
      <c s="29" r="A1086">
        <v>45.37</v>
      </c>
      <c r="B1086">
        <v>1271.0</v>
      </c>
      <c r="C1086">
        <v>368.0</v>
      </c>
      <c t="str" s="30" r="D1086">
        <f>C1086/B1086</f>
        <v>28,95%</v>
      </c>
    </row>
    <row r="1087">
      <c s="29" r="A1087">
        <v>45.38</v>
      </c>
      <c r="B1087">
        <v>892.0</v>
      </c>
      <c r="C1087">
        <v>248.0</v>
      </c>
      <c t="str" s="30" r="D1087">
        <f>C1087/B1087</f>
        <v>27,80%</v>
      </c>
    </row>
    <row r="1088">
      <c s="29" r="A1088">
        <v>45.39</v>
      </c>
      <c r="B1088">
        <v>223.0</v>
      </c>
      <c r="C1088">
        <v>72.0</v>
      </c>
      <c t="str" s="30" r="D1088">
        <f>C1088/B1088</f>
        <v>32,29%</v>
      </c>
    </row>
    <row r="1089">
      <c s="29" r="A1089">
        <v>45.4</v>
      </c>
      <c r="B1089">
        <v>491.0</v>
      </c>
      <c r="C1089">
        <v>157.0</v>
      </c>
      <c t="str" s="30" r="D1089">
        <f>C1089/B1089</f>
        <v>31,98%</v>
      </c>
    </row>
    <row r="1090">
      <c s="29" r="A1090">
        <v>45.41</v>
      </c>
      <c r="B1090">
        <v>1172.0</v>
      </c>
      <c r="C1090">
        <v>229.0</v>
      </c>
      <c t="str" s="30" r="D1090">
        <f>C1090/B1090</f>
        <v>19,54%</v>
      </c>
    </row>
    <row r="1091">
      <c s="29" r="A1091">
        <v>45.42</v>
      </c>
      <c r="B1091">
        <v>265.0</v>
      </c>
      <c r="C1091">
        <v>65.0</v>
      </c>
      <c t="str" s="30" r="D1091">
        <f>C1091/B1091</f>
        <v>24,53%</v>
      </c>
    </row>
    <row r="1092">
      <c s="29" r="A1092">
        <v>45.43</v>
      </c>
      <c r="B1092">
        <v>591.0</v>
      </c>
      <c r="C1092">
        <v>178.0</v>
      </c>
      <c t="str" s="30" r="D1092">
        <f>C1092/B1092</f>
        <v>30,12%</v>
      </c>
    </row>
    <row r="1093">
      <c s="29" r="A1093">
        <v>45.44</v>
      </c>
      <c r="B1093">
        <v>298.0</v>
      </c>
      <c r="C1093">
        <v>50.0</v>
      </c>
      <c t="str" s="30" r="D1093">
        <f>C1093/B1093</f>
        <v>16,78%</v>
      </c>
    </row>
    <row r="1094">
      <c s="29" r="A1094">
        <v>45.45</v>
      </c>
      <c r="B1094">
        <v>1285.0</v>
      </c>
      <c r="C1094">
        <v>309.0</v>
      </c>
      <c t="str" s="30" r="D1094">
        <f>C1094/B1094</f>
        <v>24,05%</v>
      </c>
    </row>
    <row r="1095">
      <c s="29" r="A1095">
        <v>45.47</v>
      </c>
      <c r="B1095">
        <v>546.0</v>
      </c>
      <c r="C1095">
        <v>104.0</v>
      </c>
      <c t="str" s="30" r="D1095">
        <f>C1095/B1095</f>
        <v>19,05%</v>
      </c>
    </row>
    <row r="1096">
      <c s="29" r="A1096">
        <v>45.48</v>
      </c>
      <c r="B1096">
        <v>1244.0</v>
      </c>
      <c r="C1096">
        <v>380.0</v>
      </c>
      <c t="str" s="30" r="D1096">
        <f>C1096/B1096</f>
        <v>30,55%</v>
      </c>
    </row>
    <row r="1097">
      <c s="29" r="A1097">
        <v>45.49</v>
      </c>
      <c r="B1097">
        <v>128.0</v>
      </c>
      <c r="C1097">
        <v>36.0</v>
      </c>
      <c t="str" s="30" r="D1097">
        <f>C1097/B1097</f>
        <v>28,13%</v>
      </c>
    </row>
    <row r="1098">
      <c s="29" r="A1098">
        <v>45.5</v>
      </c>
      <c r="B1098">
        <v>2159.0</v>
      </c>
      <c r="C1098">
        <v>616.0</v>
      </c>
      <c t="str" s="30" r="D1098">
        <f>C1098/B1098</f>
        <v>28,53%</v>
      </c>
    </row>
    <row r="1099">
      <c s="29" r="A1099">
        <v>45.51</v>
      </c>
      <c r="B1099">
        <v>322.0</v>
      </c>
      <c r="C1099">
        <v>85.0</v>
      </c>
      <c t="str" s="30" r="D1099">
        <f>C1099/B1099</f>
        <v>26,40%</v>
      </c>
    </row>
    <row r="1100">
      <c s="29" r="A1100">
        <v>45.52</v>
      </c>
      <c r="B1100">
        <v>2514.0</v>
      </c>
      <c r="C1100">
        <v>528.0</v>
      </c>
      <c t="str" s="30" r="D1100">
        <f>C1100/B1100</f>
        <v>21,00%</v>
      </c>
    </row>
    <row r="1101">
      <c s="29" r="A1101">
        <v>45.53</v>
      </c>
      <c r="B1101">
        <v>388.0</v>
      </c>
      <c r="C1101">
        <v>115.0</v>
      </c>
      <c t="str" s="30" r="D1101">
        <f>C1101/B1101</f>
        <v>29,64%</v>
      </c>
    </row>
    <row r="1102">
      <c s="29" r="A1102">
        <v>45.54</v>
      </c>
      <c r="B1102">
        <v>755.0</v>
      </c>
      <c r="C1102">
        <v>181.0</v>
      </c>
      <c t="str" s="30" r="D1102">
        <f>C1102/B1102</f>
        <v>23,97%</v>
      </c>
    </row>
    <row r="1103">
      <c s="29" r="A1103">
        <v>45.55</v>
      </c>
      <c r="B1103">
        <v>884.0</v>
      </c>
      <c r="C1103">
        <v>239.0</v>
      </c>
      <c t="str" s="30" r="D1103">
        <f>C1103/B1103</f>
        <v>27,04%</v>
      </c>
    </row>
    <row r="1104">
      <c s="29" r="A1104">
        <v>45.56</v>
      </c>
      <c r="B1104">
        <v>6108.0</v>
      </c>
      <c r="C1104">
        <v>943.0</v>
      </c>
      <c t="str" s="30" r="D1104">
        <f>C1104/B1104</f>
        <v>15,44%</v>
      </c>
    </row>
    <row r="1105">
      <c s="29" r="A1105">
        <v>45.57</v>
      </c>
      <c r="B1105">
        <v>315.0</v>
      </c>
      <c r="C1105">
        <v>88.0</v>
      </c>
      <c t="str" s="30" r="D1105">
        <f>C1105/B1105</f>
        <v>27,94%</v>
      </c>
    </row>
    <row r="1106">
      <c s="29" r="A1106">
        <v>45.58</v>
      </c>
      <c r="B1106">
        <v>751.0</v>
      </c>
      <c r="C1106">
        <v>216.0</v>
      </c>
      <c t="str" s="30" r="D1106">
        <f>C1106/B1106</f>
        <v>28,76%</v>
      </c>
    </row>
    <row r="1107">
      <c s="29" r="A1107">
        <v>45.59</v>
      </c>
      <c r="B1107">
        <v>1046.0</v>
      </c>
      <c r="C1107">
        <v>257.0</v>
      </c>
      <c t="str" s="30" r="D1107">
        <f>C1107/B1107</f>
        <v>24,57%</v>
      </c>
    </row>
    <row r="1108">
      <c s="29" r="A1108">
        <v>45.6</v>
      </c>
      <c r="B1108">
        <v>1052.0</v>
      </c>
      <c r="C1108">
        <v>301.0</v>
      </c>
      <c t="str" s="30" r="D1108">
        <f>C1108/B1108</f>
        <v>28,61%</v>
      </c>
    </row>
    <row r="1109">
      <c s="29" r="A1109">
        <v>45.61</v>
      </c>
      <c r="B1109">
        <v>817.0</v>
      </c>
      <c r="C1109">
        <v>232.0</v>
      </c>
      <c t="str" s="30" r="D1109">
        <f>C1109/B1109</f>
        <v>28,40%</v>
      </c>
    </row>
    <row r="1110">
      <c s="29" r="A1110">
        <v>45.62</v>
      </c>
      <c r="B1110">
        <v>281.0</v>
      </c>
      <c r="C1110">
        <v>85.0</v>
      </c>
      <c t="str" s="30" r="D1110">
        <f>C1110/B1110</f>
        <v>30,25%</v>
      </c>
    </row>
    <row r="1111">
      <c s="29" r="A1111">
        <v>45.63</v>
      </c>
      <c r="B1111">
        <v>482.0</v>
      </c>
      <c r="C1111">
        <v>188.0</v>
      </c>
      <c t="str" s="30" r="D1111">
        <f>C1111/B1111</f>
        <v>39,00%</v>
      </c>
    </row>
    <row r="1112">
      <c s="29" r="A1112">
        <v>45.64</v>
      </c>
      <c r="B1112">
        <v>533.0</v>
      </c>
      <c r="C1112">
        <v>133.0</v>
      </c>
      <c t="str" s="30" r="D1112">
        <f>C1112/B1112</f>
        <v>24,95%</v>
      </c>
    </row>
    <row r="1113">
      <c s="29" r="A1113">
        <v>45.65</v>
      </c>
      <c r="B1113">
        <v>707.0</v>
      </c>
      <c r="C1113">
        <v>174.0</v>
      </c>
      <c t="str" s="30" r="D1113">
        <f>C1113/B1113</f>
        <v>24,61%</v>
      </c>
    </row>
    <row r="1114">
      <c s="29" r="A1114">
        <v>45.66</v>
      </c>
      <c r="B1114">
        <v>135.0</v>
      </c>
      <c r="C1114">
        <v>28.0</v>
      </c>
      <c t="str" s="30" r="D1114">
        <f>C1114/B1114</f>
        <v>20,74%</v>
      </c>
    </row>
    <row r="1115">
      <c s="29" r="A1115">
        <v>45.67</v>
      </c>
      <c r="B1115">
        <v>278.0</v>
      </c>
      <c r="C1115">
        <v>57.0</v>
      </c>
      <c t="str" s="30" r="D1115">
        <f>C1115/B1115</f>
        <v>20,50%</v>
      </c>
    </row>
    <row r="1116">
      <c s="29" r="A1116">
        <v>45.68</v>
      </c>
      <c r="B1116">
        <v>1159.0</v>
      </c>
      <c r="C1116">
        <v>252.0</v>
      </c>
      <c t="str" s="30" r="D1116">
        <f>C1116/B1116</f>
        <v>21,74%</v>
      </c>
    </row>
    <row r="1117">
      <c s="29" r="A1117">
        <v>45.69</v>
      </c>
      <c r="B1117">
        <v>525.0</v>
      </c>
      <c r="C1117">
        <v>168.0</v>
      </c>
      <c t="str" s="30" r="D1117">
        <f>C1117/B1117</f>
        <v>32,00%</v>
      </c>
    </row>
    <row r="1118">
      <c s="29" r="A1118">
        <v>45.7</v>
      </c>
      <c r="B1118">
        <v>540.0</v>
      </c>
      <c r="C1118">
        <v>114.0</v>
      </c>
      <c t="str" s="30" r="D1118">
        <f>C1118/B1118</f>
        <v>21,11%</v>
      </c>
    </row>
    <row r="1119">
      <c s="29" r="A1119">
        <v>45.71</v>
      </c>
      <c r="B1119">
        <v>599.0</v>
      </c>
      <c r="C1119">
        <v>159.0</v>
      </c>
      <c t="str" s="30" r="D1119">
        <f>C1119/B1119</f>
        <v>26,54%</v>
      </c>
    </row>
    <row r="1120">
      <c s="29" r="A1120">
        <v>45.73</v>
      </c>
      <c r="B1120">
        <v>82.0</v>
      </c>
      <c r="C1120">
        <v>13.0</v>
      </c>
      <c t="str" s="30" r="D1120">
        <f>C1120/B1120</f>
        <v>15,85%</v>
      </c>
    </row>
    <row r="1121">
      <c s="29" r="A1121">
        <v>45.74</v>
      </c>
      <c r="B1121">
        <v>928.0</v>
      </c>
      <c r="C1121">
        <v>176.0</v>
      </c>
      <c t="str" s="30" r="D1121">
        <f>C1121/B1121</f>
        <v>18,97%</v>
      </c>
    </row>
    <row r="1122">
      <c s="29" r="A1122">
        <v>45.75</v>
      </c>
      <c r="B1122">
        <v>862.0</v>
      </c>
      <c r="C1122">
        <v>172.0</v>
      </c>
      <c t="str" s="30" r="D1122">
        <f>C1122/B1122</f>
        <v>19,95%</v>
      </c>
    </row>
    <row r="1123">
      <c s="29" r="A1123">
        <v>45.76</v>
      </c>
      <c r="B1123">
        <v>245.0</v>
      </c>
      <c r="C1123">
        <v>71.0</v>
      </c>
      <c t="str" s="30" r="D1123">
        <f>C1123/B1123</f>
        <v>28,98%</v>
      </c>
    </row>
    <row r="1124">
      <c s="29" r="A1124">
        <v>45.77</v>
      </c>
      <c r="B1124">
        <v>356.0</v>
      </c>
      <c r="C1124">
        <v>68.0</v>
      </c>
      <c t="str" s="30" r="D1124">
        <f>C1124/B1124</f>
        <v>19,10%</v>
      </c>
    </row>
    <row r="1125">
      <c s="29" r="A1125">
        <v>45.78</v>
      </c>
      <c r="B1125">
        <v>504.0</v>
      </c>
      <c r="C1125">
        <v>117.0</v>
      </c>
      <c t="str" s="30" r="D1125">
        <f>C1125/B1125</f>
        <v>23,21%</v>
      </c>
    </row>
    <row r="1126">
      <c s="29" r="A1126">
        <v>45.79</v>
      </c>
      <c r="B1126">
        <v>698.0</v>
      </c>
      <c r="C1126">
        <v>190.0</v>
      </c>
      <c t="str" s="30" r="D1126">
        <f>C1126/B1126</f>
        <v>27,22%</v>
      </c>
    </row>
    <row r="1127">
      <c s="29" r="A1127">
        <v>45.8</v>
      </c>
      <c r="B1127">
        <v>237.0</v>
      </c>
      <c r="C1127">
        <v>47.0</v>
      </c>
      <c t="str" s="30" r="D1127">
        <f>C1127/B1127</f>
        <v>19,83%</v>
      </c>
    </row>
    <row r="1128">
      <c s="29" r="A1128">
        <v>45.81</v>
      </c>
      <c r="B1128">
        <v>465.0</v>
      </c>
      <c r="C1128">
        <v>127.0</v>
      </c>
      <c t="str" s="30" r="D1128">
        <f>C1128/B1128</f>
        <v>27,31%</v>
      </c>
    </row>
    <row r="1129">
      <c s="29" r="A1129">
        <v>45.82</v>
      </c>
      <c r="B1129">
        <v>612.0</v>
      </c>
      <c r="C1129">
        <v>196.0</v>
      </c>
      <c t="str" s="30" r="D1129">
        <f>C1129/B1129</f>
        <v>32,03%</v>
      </c>
    </row>
    <row r="1130">
      <c s="29" r="A1130">
        <v>45.83</v>
      </c>
      <c r="B1130">
        <v>1404.0</v>
      </c>
      <c r="C1130">
        <v>346.0</v>
      </c>
      <c t="str" s="30" r="D1130">
        <f>C1130/B1130</f>
        <v>24,64%</v>
      </c>
    </row>
    <row r="1131">
      <c s="29" r="A1131">
        <v>45.84</v>
      </c>
      <c r="B1131">
        <v>748.0</v>
      </c>
      <c r="C1131">
        <v>129.0</v>
      </c>
      <c t="str" s="30" r="D1131">
        <f>C1131/B1131</f>
        <v>17,25%</v>
      </c>
    </row>
    <row r="1132">
      <c s="29" r="A1132">
        <v>45.85</v>
      </c>
      <c r="B1132">
        <v>350.0</v>
      </c>
      <c r="C1132">
        <v>77.0</v>
      </c>
      <c t="str" s="30" r="D1132">
        <f>C1132/B1132</f>
        <v>22,00%</v>
      </c>
    </row>
    <row r="1133">
      <c s="29" r="A1133">
        <v>45.86</v>
      </c>
      <c r="B1133">
        <v>66.0</v>
      </c>
      <c r="C1133">
        <v>19.0</v>
      </c>
      <c t="str" s="30" r="D1133">
        <f>C1133/B1133</f>
        <v>28,79%</v>
      </c>
    </row>
    <row r="1134">
      <c s="29" r="A1134">
        <v>45.87</v>
      </c>
      <c r="B1134">
        <v>123.0</v>
      </c>
      <c r="C1134">
        <v>32.0</v>
      </c>
      <c t="str" s="30" r="D1134">
        <f>C1134/B1134</f>
        <v>26,02%</v>
      </c>
    </row>
    <row r="1135">
      <c s="29" r="A1135">
        <v>45.88</v>
      </c>
      <c r="B1135">
        <v>1827.0</v>
      </c>
      <c r="C1135">
        <v>397.0</v>
      </c>
      <c t="str" s="30" r="D1135">
        <f>C1135/B1135</f>
        <v>21,73%</v>
      </c>
    </row>
    <row r="1136">
      <c s="29" r="A1136">
        <v>45.9</v>
      </c>
      <c r="B1136">
        <v>662.0</v>
      </c>
      <c r="C1136">
        <v>134.0</v>
      </c>
      <c t="str" s="30" r="D1136">
        <f>C1136/B1136</f>
        <v>20,24%</v>
      </c>
    </row>
    <row r="1137">
      <c s="29" r="A1137">
        <v>45.91</v>
      </c>
      <c r="B1137">
        <v>159.0</v>
      </c>
      <c r="C1137">
        <v>49.0</v>
      </c>
      <c t="str" s="30" r="D1137">
        <f>C1137/B1137</f>
        <v>30,82%</v>
      </c>
    </row>
    <row r="1138">
      <c s="29" r="A1138">
        <v>45.92</v>
      </c>
      <c r="B1138">
        <v>446.0</v>
      </c>
      <c r="C1138">
        <v>108.0</v>
      </c>
      <c t="str" s="30" r="D1138">
        <f>C1138/B1138</f>
        <v>24,22%</v>
      </c>
    </row>
    <row r="1139">
      <c s="29" r="A1139">
        <v>45.93</v>
      </c>
      <c r="B1139">
        <v>483.0</v>
      </c>
      <c r="C1139">
        <v>164.0</v>
      </c>
      <c t="str" s="30" r="D1139">
        <f>C1139/B1139</f>
        <v>33,95%</v>
      </c>
    </row>
    <row r="1140">
      <c s="29" r="A1140">
        <v>45.94</v>
      </c>
      <c r="B1140">
        <v>344.0</v>
      </c>
      <c r="C1140">
        <v>74.0</v>
      </c>
      <c t="str" s="30" r="D1140">
        <f>C1140/B1140</f>
        <v>21,51%</v>
      </c>
    </row>
    <row r="1141">
      <c s="29" r="A1141">
        <v>45.95</v>
      </c>
      <c r="B1141">
        <v>108.0</v>
      </c>
      <c r="C1141">
        <v>16.0</v>
      </c>
      <c t="str" s="30" r="D1141">
        <f>C1141/B1141</f>
        <v>14,81%</v>
      </c>
    </row>
    <row r="1142">
      <c s="29" r="A1142">
        <v>45.96</v>
      </c>
      <c r="B1142">
        <v>704.0</v>
      </c>
      <c r="C1142">
        <v>162.0</v>
      </c>
      <c t="str" s="30" r="D1142">
        <f>C1142/B1142</f>
        <v>23,01%</v>
      </c>
    </row>
    <row r="1143">
      <c s="29" r="A1143">
        <v>45.97</v>
      </c>
      <c r="B1143">
        <v>392.0</v>
      </c>
      <c r="C1143">
        <v>129.0</v>
      </c>
      <c t="str" s="30" r="D1143">
        <f>C1143/B1143</f>
        <v>32,91%</v>
      </c>
    </row>
    <row r="1144">
      <c s="29" r="A1144">
        <v>45.98</v>
      </c>
      <c r="B1144">
        <v>93.0</v>
      </c>
      <c r="C1144">
        <v>20.0</v>
      </c>
      <c t="str" s="30" r="D1144">
        <f>C1144/B1144</f>
        <v>21,51%</v>
      </c>
    </row>
    <row r="1145">
      <c s="29" r="A1145">
        <v>45.99</v>
      </c>
      <c r="B1145">
        <v>569.0</v>
      </c>
      <c r="C1145">
        <v>136.0</v>
      </c>
      <c t="str" s="30" r="D1145">
        <f>C1145/B1145</f>
        <v>23,90%</v>
      </c>
    </row>
    <row r="1146">
      <c s="29" r="A1146">
        <v>46.0</v>
      </c>
      <c r="B1146">
        <v>921.0</v>
      </c>
      <c r="C1146">
        <v>241.0</v>
      </c>
      <c t="str" s="30" r="D1146">
        <f>C1146/B1146</f>
        <v>26,17%</v>
      </c>
    </row>
    <row r="1147">
      <c s="29" r="A1147">
        <v>46.02</v>
      </c>
      <c r="B1147">
        <v>349.0</v>
      </c>
      <c r="C1147">
        <v>60.0</v>
      </c>
      <c t="str" s="30" r="D1147">
        <f>C1147/B1147</f>
        <v>17,19%</v>
      </c>
    </row>
    <row r="1148">
      <c s="29" r="A1148">
        <v>46.03</v>
      </c>
      <c r="B1148">
        <v>350.0</v>
      </c>
      <c r="C1148">
        <v>92.0</v>
      </c>
      <c t="str" s="30" r="D1148">
        <f>C1148/B1148</f>
        <v>26,29%</v>
      </c>
    </row>
    <row r="1149">
      <c s="29" r="A1149">
        <v>46.04</v>
      </c>
      <c r="B1149">
        <v>1711.0</v>
      </c>
      <c r="C1149">
        <v>407.0</v>
      </c>
      <c t="str" s="30" r="D1149">
        <f>C1149/B1149</f>
        <v>23,79%</v>
      </c>
    </row>
    <row r="1150">
      <c s="29" r="A1150">
        <v>46.05</v>
      </c>
      <c r="B1150">
        <v>237.0</v>
      </c>
      <c r="C1150">
        <v>60.0</v>
      </c>
      <c t="str" s="30" r="D1150">
        <f>C1150/B1150</f>
        <v>25,32%</v>
      </c>
    </row>
    <row r="1151">
      <c s="29" r="A1151">
        <v>46.06</v>
      </c>
      <c r="B1151">
        <v>796.0</v>
      </c>
      <c r="C1151">
        <v>213.0</v>
      </c>
      <c t="str" s="30" r="D1151">
        <f>C1151/B1151</f>
        <v>26,76%</v>
      </c>
    </row>
    <row r="1152">
      <c s="29" r="A1152">
        <v>46.07</v>
      </c>
      <c r="B1152">
        <v>236.0</v>
      </c>
      <c r="C1152">
        <v>46.0</v>
      </c>
      <c t="str" s="30" r="D1152">
        <f>C1152/B1152</f>
        <v>19,49%</v>
      </c>
    </row>
    <row r="1153">
      <c s="29" r="A1153">
        <v>46.08</v>
      </c>
      <c r="B1153">
        <v>609.0</v>
      </c>
      <c r="C1153">
        <v>174.0</v>
      </c>
      <c t="str" s="30" r="D1153">
        <f>C1153/B1153</f>
        <v>28,57%</v>
      </c>
    </row>
    <row r="1154">
      <c s="29" r="A1154">
        <v>46.09</v>
      </c>
      <c r="B1154">
        <v>1024.0</v>
      </c>
      <c r="C1154">
        <v>241.0</v>
      </c>
      <c t="str" s="30" r="D1154">
        <f>C1154/B1154</f>
        <v>23,54%</v>
      </c>
    </row>
    <row r="1155">
      <c s="29" r="A1155">
        <v>46.1</v>
      </c>
      <c r="B1155">
        <v>574.0</v>
      </c>
      <c r="C1155">
        <v>90.0</v>
      </c>
      <c t="str" s="30" r="D1155">
        <f>C1155/B1155</f>
        <v>15,68%</v>
      </c>
    </row>
    <row r="1156">
      <c s="29" r="A1156">
        <v>46.11</v>
      </c>
      <c r="B1156">
        <v>1314.0</v>
      </c>
      <c r="C1156">
        <v>404.0</v>
      </c>
      <c t="str" s="30" r="D1156">
        <f>C1156/B1156</f>
        <v>30,75%</v>
      </c>
    </row>
    <row r="1157">
      <c s="29" r="A1157">
        <v>46.12</v>
      </c>
      <c r="B1157">
        <v>477.0</v>
      </c>
      <c r="C1157">
        <v>173.0</v>
      </c>
      <c t="str" s="30" r="D1157">
        <f>C1157/B1157</f>
        <v>36,27%</v>
      </c>
    </row>
    <row r="1158">
      <c s="29" r="A1158">
        <v>46.13</v>
      </c>
      <c r="B1158">
        <v>282.0</v>
      </c>
      <c r="C1158">
        <v>52.0</v>
      </c>
      <c t="str" s="30" r="D1158">
        <f>C1158/B1158</f>
        <v>18,44%</v>
      </c>
    </row>
    <row r="1159">
      <c s="29" r="A1159">
        <v>46.14</v>
      </c>
      <c r="B1159">
        <v>1784.0</v>
      </c>
      <c r="C1159">
        <v>511.0</v>
      </c>
      <c t="str" s="30" r="D1159">
        <f>C1159/B1159</f>
        <v>28,64%</v>
      </c>
    </row>
    <row r="1160">
      <c s="29" r="A1160">
        <v>46.15</v>
      </c>
      <c r="B1160">
        <v>1076.0</v>
      </c>
      <c r="C1160">
        <v>281.0</v>
      </c>
      <c t="str" s="30" r="D1160">
        <f>C1160/B1160</f>
        <v>26,12%</v>
      </c>
    </row>
    <row r="1161">
      <c s="29" r="A1161">
        <v>46.16</v>
      </c>
      <c r="B1161">
        <v>808.0</v>
      </c>
      <c r="C1161">
        <v>237.0</v>
      </c>
      <c t="str" s="30" r="D1161">
        <f>C1161/B1161</f>
        <v>29,33%</v>
      </c>
    </row>
    <row r="1162">
      <c s="29" r="A1162">
        <v>46.17</v>
      </c>
      <c r="B1162">
        <v>763.0</v>
      </c>
      <c r="C1162">
        <v>178.0</v>
      </c>
      <c t="str" s="30" r="D1162">
        <f>C1162/B1162</f>
        <v>23,33%</v>
      </c>
    </row>
    <row r="1163">
      <c s="29" r="A1163">
        <v>46.18</v>
      </c>
      <c r="B1163">
        <v>838.0</v>
      </c>
      <c r="C1163">
        <v>208.0</v>
      </c>
      <c t="str" s="30" r="D1163">
        <f>C1163/B1163</f>
        <v>24,82%</v>
      </c>
    </row>
    <row r="1164">
      <c s="29" r="A1164">
        <v>46.19</v>
      </c>
      <c r="B1164">
        <v>1278.0</v>
      </c>
      <c r="C1164">
        <v>295.0</v>
      </c>
      <c t="str" s="30" r="D1164">
        <f>C1164/B1164</f>
        <v>23,08%</v>
      </c>
    </row>
    <row r="1165">
      <c s="29" r="A1165">
        <v>46.2</v>
      </c>
      <c r="B1165">
        <v>1368.0</v>
      </c>
      <c r="C1165">
        <v>346.0</v>
      </c>
      <c t="str" s="30" r="D1165">
        <f>C1165/B1165</f>
        <v>25,29%</v>
      </c>
    </row>
    <row r="1166">
      <c s="29" r="A1166">
        <v>46.21</v>
      </c>
      <c r="B1166">
        <v>362.0</v>
      </c>
      <c r="C1166">
        <v>84.0</v>
      </c>
      <c t="str" s="30" r="D1166">
        <f>C1166/B1166</f>
        <v>23,20%</v>
      </c>
    </row>
    <row r="1167">
      <c s="29" r="A1167">
        <v>46.22</v>
      </c>
      <c r="B1167">
        <v>3374.0</v>
      </c>
      <c r="C1167">
        <v>655.0</v>
      </c>
      <c t="str" s="30" r="D1167">
        <f>C1167/B1167</f>
        <v>19,41%</v>
      </c>
    </row>
    <row r="1168">
      <c s="29" r="A1168">
        <v>46.23</v>
      </c>
      <c r="B1168">
        <v>55.0</v>
      </c>
      <c r="C1168">
        <v>13.0</v>
      </c>
      <c t="str" s="30" r="D1168">
        <f>C1168/B1168</f>
        <v>23,64%</v>
      </c>
    </row>
    <row r="1169">
      <c s="29" r="A1169">
        <v>46.24</v>
      </c>
      <c r="B1169">
        <v>1575.0</v>
      </c>
      <c r="C1169">
        <v>418.0</v>
      </c>
      <c t="str" s="30" r="D1169">
        <f>C1169/B1169</f>
        <v>26,54%</v>
      </c>
    </row>
    <row r="1170">
      <c s="29" r="A1170">
        <v>46.25</v>
      </c>
      <c r="B1170">
        <v>490.0</v>
      </c>
      <c r="C1170">
        <v>162.0</v>
      </c>
      <c t="str" s="30" r="D1170">
        <f>C1170/B1170</f>
        <v>33,06%</v>
      </c>
    </row>
    <row r="1171">
      <c s="29" r="A1171">
        <v>46.26</v>
      </c>
      <c r="B1171">
        <v>1272.0</v>
      </c>
      <c r="C1171">
        <v>346.0</v>
      </c>
      <c t="str" s="30" r="D1171">
        <f>C1171/B1171</f>
        <v>27,20%</v>
      </c>
    </row>
    <row r="1172">
      <c s="29" r="A1172">
        <v>46.27</v>
      </c>
      <c r="B1172">
        <v>472.0</v>
      </c>
      <c r="C1172">
        <v>119.0</v>
      </c>
      <c t="str" s="30" r="D1172">
        <f>C1172/B1172</f>
        <v>25,21%</v>
      </c>
    </row>
    <row r="1173">
      <c s="29" r="A1173">
        <v>46.28</v>
      </c>
      <c r="B1173">
        <v>427.0</v>
      </c>
      <c r="C1173">
        <v>107.0</v>
      </c>
      <c t="str" s="30" r="D1173">
        <f>C1173/B1173</f>
        <v>25,06%</v>
      </c>
    </row>
    <row r="1174">
      <c s="29" r="A1174">
        <v>46.29</v>
      </c>
      <c r="B1174">
        <v>815.0</v>
      </c>
      <c r="C1174">
        <v>220.0</v>
      </c>
      <c t="str" s="30" r="D1174">
        <f>C1174/B1174</f>
        <v>26,99%</v>
      </c>
    </row>
    <row r="1175">
      <c s="29" r="A1175">
        <v>46.3</v>
      </c>
      <c r="B1175">
        <v>289.0</v>
      </c>
      <c r="C1175">
        <v>82.0</v>
      </c>
      <c t="str" s="30" r="D1175">
        <f>C1175/B1175</f>
        <v>28,37%</v>
      </c>
    </row>
    <row r="1176">
      <c s="29" r="A1176">
        <v>46.31</v>
      </c>
      <c r="B1176">
        <v>1509.0</v>
      </c>
      <c r="C1176">
        <v>434.0</v>
      </c>
      <c t="str" s="30" r="D1176">
        <f>C1176/B1176</f>
        <v>28,76%</v>
      </c>
    </row>
    <row r="1177">
      <c s="29" r="A1177">
        <v>46.32</v>
      </c>
      <c r="B1177">
        <v>328.0</v>
      </c>
      <c r="C1177">
        <v>77.0</v>
      </c>
      <c t="str" s="30" r="D1177">
        <f>C1177/B1177</f>
        <v>23,48%</v>
      </c>
    </row>
    <row r="1178">
      <c s="29" r="A1178">
        <v>46.33</v>
      </c>
      <c r="B1178">
        <v>647.0</v>
      </c>
      <c r="C1178">
        <v>139.0</v>
      </c>
      <c t="str" s="30" r="D1178">
        <f>C1178/B1178</f>
        <v>21,48%</v>
      </c>
    </row>
    <row r="1179">
      <c s="29" r="A1179">
        <v>46.34</v>
      </c>
      <c r="B1179">
        <v>268.0</v>
      </c>
      <c r="C1179">
        <v>74.0</v>
      </c>
      <c t="str" s="30" r="D1179">
        <f>C1179/B1179</f>
        <v>27,61%</v>
      </c>
    </row>
    <row r="1180">
      <c s="29" r="A1180">
        <v>46.35</v>
      </c>
      <c r="B1180">
        <v>885.0</v>
      </c>
      <c r="C1180">
        <v>240.0</v>
      </c>
      <c t="str" s="30" r="D1180">
        <f>C1180/B1180</f>
        <v>27,12%</v>
      </c>
    </row>
    <row r="1181">
      <c s="29" r="A1181">
        <v>46.36</v>
      </c>
      <c r="B1181">
        <v>581.0</v>
      </c>
      <c r="C1181">
        <v>144.0</v>
      </c>
      <c t="str" s="30" r="D1181">
        <f>C1181/B1181</f>
        <v>24,78%</v>
      </c>
    </row>
    <row r="1182">
      <c s="29" r="A1182">
        <v>46.37</v>
      </c>
      <c r="B1182">
        <v>948.0</v>
      </c>
      <c r="C1182">
        <v>247.0</v>
      </c>
      <c t="str" s="30" r="D1182">
        <f>C1182/B1182</f>
        <v>26,05%</v>
      </c>
    </row>
    <row r="1183">
      <c s="29" r="A1183">
        <v>46.38</v>
      </c>
      <c r="B1183">
        <v>504.0</v>
      </c>
      <c r="C1183">
        <v>102.0</v>
      </c>
      <c t="str" s="30" r="D1183">
        <f>C1183/B1183</f>
        <v>20,24%</v>
      </c>
    </row>
    <row r="1184">
      <c s="29" r="A1184">
        <v>46.39</v>
      </c>
      <c r="B1184">
        <v>982.0</v>
      </c>
      <c r="C1184">
        <v>275.0</v>
      </c>
      <c t="str" s="30" r="D1184">
        <f>C1184/B1184</f>
        <v>28,00%</v>
      </c>
    </row>
    <row r="1185">
      <c s="29" r="A1185">
        <v>46.4</v>
      </c>
      <c r="B1185">
        <v>639.0</v>
      </c>
      <c r="C1185">
        <v>173.0</v>
      </c>
      <c t="str" s="30" r="D1185">
        <f>C1185/B1185</f>
        <v>27,07%</v>
      </c>
    </row>
    <row r="1186">
      <c s="29" r="A1186">
        <v>46.41</v>
      </c>
      <c r="B1186">
        <v>562.0</v>
      </c>
      <c r="C1186">
        <v>135.0</v>
      </c>
      <c t="str" s="30" r="D1186">
        <f>C1186/B1186</f>
        <v>24,02%</v>
      </c>
    </row>
    <row r="1187">
      <c s="29" r="A1187">
        <v>46.42</v>
      </c>
      <c r="B1187">
        <v>1075.0</v>
      </c>
      <c r="C1187">
        <v>179.0</v>
      </c>
      <c t="str" s="30" r="D1187">
        <f>C1187/B1187</f>
        <v>16,65%</v>
      </c>
    </row>
    <row r="1188">
      <c s="29" r="A1188">
        <v>46.43</v>
      </c>
      <c r="B1188">
        <v>1095.0</v>
      </c>
      <c r="C1188">
        <v>335.0</v>
      </c>
      <c t="str" s="30" r="D1188">
        <f>C1188/B1188</f>
        <v>30,59%</v>
      </c>
    </row>
    <row r="1189">
      <c s="29" r="A1189">
        <v>46.44</v>
      </c>
      <c r="B1189">
        <v>1406.0</v>
      </c>
      <c r="C1189">
        <v>376.0</v>
      </c>
      <c t="str" s="30" r="D1189">
        <f>C1189/B1189</f>
        <v>26,74%</v>
      </c>
    </row>
    <row r="1190">
      <c s="29" r="A1190">
        <v>46.45</v>
      </c>
      <c r="B1190">
        <v>495.0</v>
      </c>
      <c r="C1190">
        <v>109.0</v>
      </c>
      <c t="str" s="30" r="D1190">
        <f>C1190/B1190</f>
        <v>22,02%</v>
      </c>
    </row>
    <row r="1191">
      <c s="29" r="A1191">
        <v>46.46</v>
      </c>
      <c r="B1191">
        <v>150.0</v>
      </c>
      <c r="C1191">
        <v>36.0</v>
      </c>
      <c t="str" s="30" r="D1191">
        <f>C1191/B1191</f>
        <v>24,00%</v>
      </c>
    </row>
    <row r="1192">
      <c s="29" r="A1192">
        <v>46.47</v>
      </c>
      <c r="B1192">
        <v>1445.0</v>
      </c>
      <c r="C1192">
        <v>381.0</v>
      </c>
      <c t="str" s="30" r="D1192">
        <f>C1192/B1192</f>
        <v>26,37%</v>
      </c>
    </row>
    <row r="1193">
      <c s="29" r="A1193">
        <v>46.48</v>
      </c>
      <c r="B1193">
        <v>841.0</v>
      </c>
      <c r="C1193">
        <v>263.0</v>
      </c>
      <c t="str" s="30" r="D1193">
        <f>C1193/B1193</f>
        <v>31,27%</v>
      </c>
    </row>
    <row r="1194">
      <c s="29" r="A1194">
        <v>46.49</v>
      </c>
      <c r="B1194">
        <v>1377.0</v>
      </c>
      <c r="C1194">
        <v>336.0</v>
      </c>
      <c t="str" s="30" r="D1194">
        <f>C1194/B1194</f>
        <v>24,40%</v>
      </c>
    </row>
    <row r="1195">
      <c s="29" r="A1195">
        <v>46.5</v>
      </c>
      <c r="B1195">
        <v>913.0</v>
      </c>
      <c r="C1195">
        <v>231.0</v>
      </c>
      <c t="str" s="30" r="D1195">
        <f>C1195/B1195</f>
        <v>25,30%</v>
      </c>
    </row>
    <row r="1196">
      <c s="29" r="A1196">
        <v>46.51</v>
      </c>
      <c r="B1196">
        <v>1116.0</v>
      </c>
      <c r="C1196">
        <v>269.0</v>
      </c>
      <c t="str" s="30" r="D1196">
        <f>C1196/B1196</f>
        <v>24,10%</v>
      </c>
    </row>
    <row r="1197">
      <c s="29" r="A1197">
        <v>46.52</v>
      </c>
      <c r="B1197">
        <v>256.0</v>
      </c>
      <c r="C1197">
        <v>80.0</v>
      </c>
      <c t="str" s="30" r="D1197">
        <f>C1197/B1197</f>
        <v>31,25%</v>
      </c>
    </row>
    <row r="1198">
      <c s="29" r="A1198">
        <v>46.53</v>
      </c>
      <c r="B1198">
        <v>1867.0</v>
      </c>
      <c r="C1198">
        <v>543.0</v>
      </c>
      <c t="str" s="30" r="D1198">
        <f>C1198/B1198</f>
        <v>29,08%</v>
      </c>
    </row>
    <row r="1199">
      <c s="29" r="A1199">
        <v>46.54</v>
      </c>
      <c r="B1199">
        <v>81.0</v>
      </c>
      <c r="C1199">
        <v>18.0</v>
      </c>
      <c t="str" s="30" r="D1199">
        <f>C1199/B1199</f>
        <v>22,22%</v>
      </c>
    </row>
    <row r="1200">
      <c s="29" r="A1200">
        <v>46.55</v>
      </c>
      <c r="B1200">
        <v>872.0</v>
      </c>
      <c r="C1200">
        <v>255.0</v>
      </c>
      <c t="str" s="30" r="D1200">
        <f>C1200/B1200</f>
        <v>29,24%</v>
      </c>
    </row>
    <row r="1201">
      <c s="29" r="A1201">
        <v>46.56</v>
      </c>
      <c r="B1201">
        <v>547.0</v>
      </c>
      <c r="C1201">
        <v>98.0</v>
      </c>
      <c t="str" s="30" r="D1201">
        <f>C1201/B1201</f>
        <v>17,92%</v>
      </c>
    </row>
    <row r="1202">
      <c s="29" r="A1202">
        <v>46.57</v>
      </c>
      <c r="B1202">
        <v>1141.0</v>
      </c>
      <c r="C1202">
        <v>191.0</v>
      </c>
      <c t="str" s="30" r="D1202">
        <f>C1202/B1202</f>
        <v>16,74%</v>
      </c>
    </row>
    <row r="1203">
      <c s="29" r="A1203">
        <v>46.58</v>
      </c>
      <c r="B1203">
        <v>300.0</v>
      </c>
      <c r="C1203">
        <v>79.0</v>
      </c>
      <c t="str" s="30" r="D1203">
        <f>C1203/B1203</f>
        <v>26,33%</v>
      </c>
    </row>
    <row r="1204">
      <c s="29" r="A1204">
        <v>46.59</v>
      </c>
      <c r="B1204">
        <v>1197.0</v>
      </c>
      <c r="C1204">
        <v>221.0</v>
      </c>
      <c t="str" s="30" r="D1204">
        <f>C1204/B1204</f>
        <v>18,46%</v>
      </c>
    </row>
    <row r="1205">
      <c s="29" r="A1205">
        <v>46.6</v>
      </c>
      <c r="B1205">
        <v>415.0</v>
      </c>
      <c r="C1205">
        <v>90.0</v>
      </c>
      <c t="str" s="30" r="D1205">
        <f>C1205/B1205</f>
        <v>21,69%</v>
      </c>
    </row>
    <row r="1206">
      <c s="29" r="A1206">
        <v>46.61</v>
      </c>
      <c r="B1206">
        <v>1629.0</v>
      </c>
      <c r="C1206">
        <v>474.0</v>
      </c>
      <c t="str" s="30" r="D1206">
        <f>C1206/B1206</f>
        <v>29,10%</v>
      </c>
    </row>
    <row r="1207">
      <c s="29" r="A1207">
        <v>46.63</v>
      </c>
      <c r="B1207">
        <v>596.0</v>
      </c>
      <c r="C1207">
        <v>118.0</v>
      </c>
      <c t="str" s="30" r="D1207">
        <f>C1207/B1207</f>
        <v>19,80%</v>
      </c>
    </row>
    <row r="1208">
      <c s="29" r="A1208">
        <v>46.64</v>
      </c>
      <c r="B1208">
        <v>941.0</v>
      </c>
      <c r="C1208">
        <v>199.0</v>
      </c>
      <c t="str" s="30" r="D1208">
        <f>C1208/B1208</f>
        <v>21,15%</v>
      </c>
    </row>
    <row r="1209">
      <c s="29" r="A1209">
        <v>46.65</v>
      </c>
      <c r="B1209">
        <v>1341.0</v>
      </c>
      <c r="C1209">
        <v>288.0</v>
      </c>
      <c t="str" s="30" r="D1209">
        <f>C1209/B1209</f>
        <v>21,48%</v>
      </c>
    </row>
    <row r="1210">
      <c s="29" r="A1210">
        <v>46.66</v>
      </c>
      <c r="B1210">
        <v>359.0</v>
      </c>
      <c r="C1210">
        <v>107.0</v>
      </c>
      <c t="str" s="30" r="D1210">
        <f>C1210/B1210</f>
        <v>29,81%</v>
      </c>
    </row>
    <row r="1211">
      <c s="29" r="A1211">
        <v>46.67</v>
      </c>
      <c r="B1211">
        <v>476.0</v>
      </c>
      <c r="C1211">
        <v>136.0</v>
      </c>
      <c t="str" s="30" r="D1211">
        <f>C1211/B1211</f>
        <v>28,57%</v>
      </c>
    </row>
    <row r="1212">
      <c s="29" r="A1212">
        <v>46.69</v>
      </c>
      <c r="B1212">
        <v>780.0</v>
      </c>
      <c r="C1212">
        <v>170.0</v>
      </c>
      <c t="str" s="30" r="D1212">
        <f>C1212/B1212</f>
        <v>21,79%</v>
      </c>
    </row>
    <row r="1213">
      <c s="29" r="A1213">
        <v>46.7</v>
      </c>
      <c r="B1213">
        <v>94.0</v>
      </c>
      <c r="C1213">
        <v>37.0</v>
      </c>
      <c t="str" s="30" r="D1213">
        <f>C1213/B1213</f>
        <v>39,36%</v>
      </c>
    </row>
    <row r="1214">
      <c s="29" r="A1214">
        <v>46.71</v>
      </c>
      <c r="B1214">
        <v>721.0</v>
      </c>
      <c r="C1214">
        <v>123.0</v>
      </c>
      <c t="str" s="30" r="D1214">
        <f>C1214/B1214</f>
        <v>17,06%</v>
      </c>
    </row>
    <row r="1215">
      <c s="29" r="A1215">
        <v>46.72</v>
      </c>
      <c r="B1215">
        <v>955.0</v>
      </c>
      <c r="C1215">
        <v>274.0</v>
      </c>
      <c t="str" s="30" r="D1215">
        <f>C1215/B1215</f>
        <v>28,69%</v>
      </c>
    </row>
    <row r="1216">
      <c s="29" r="A1216">
        <v>46.73</v>
      </c>
      <c r="B1216">
        <v>1263.0</v>
      </c>
      <c r="C1216">
        <v>357.0</v>
      </c>
      <c t="str" s="30" r="D1216">
        <f>C1216/B1216</f>
        <v>28,27%</v>
      </c>
    </row>
    <row r="1217">
      <c s="29" r="A1217">
        <v>46.74</v>
      </c>
      <c r="B1217">
        <v>1167.0</v>
      </c>
      <c r="C1217">
        <v>363.0</v>
      </c>
      <c t="str" s="30" r="D1217">
        <f>C1217/B1217</f>
        <v>31,11%</v>
      </c>
    </row>
    <row r="1218">
      <c s="29" r="A1218">
        <v>46.75</v>
      </c>
      <c r="B1218">
        <v>5490.0</v>
      </c>
      <c r="C1218">
        <v>1266.0</v>
      </c>
      <c t="str" s="30" r="D1218">
        <f>C1218/B1218</f>
        <v>23,06%</v>
      </c>
    </row>
    <row r="1219">
      <c s="29" r="A1219">
        <v>46.76</v>
      </c>
      <c r="B1219">
        <v>1182.0</v>
      </c>
      <c r="C1219">
        <v>334.0</v>
      </c>
      <c t="str" s="30" r="D1219">
        <f>C1219/B1219</f>
        <v>28,26%</v>
      </c>
    </row>
    <row r="1220">
      <c s="29" r="A1220">
        <v>46.77</v>
      </c>
      <c r="B1220">
        <v>2685.0</v>
      </c>
      <c r="C1220">
        <v>901.0</v>
      </c>
      <c t="str" s="30" r="D1220">
        <f>C1220/B1220</f>
        <v>33,56%</v>
      </c>
    </row>
    <row r="1221">
      <c s="29" r="A1221">
        <v>46.78</v>
      </c>
      <c r="B1221">
        <v>1396.0</v>
      </c>
      <c r="C1221">
        <v>264.0</v>
      </c>
      <c t="str" s="30" r="D1221">
        <f>C1221/B1221</f>
        <v>18,91%</v>
      </c>
    </row>
    <row r="1222">
      <c s="29" r="A1222">
        <v>46.79</v>
      </c>
      <c r="B1222">
        <v>459.0</v>
      </c>
      <c r="C1222">
        <v>100.0</v>
      </c>
      <c t="str" s="30" r="D1222">
        <f>C1222/B1222</f>
        <v>21,79%</v>
      </c>
    </row>
    <row r="1223">
      <c s="29" r="A1223">
        <v>46.8</v>
      </c>
      <c r="B1223">
        <v>1551.0</v>
      </c>
      <c r="C1223">
        <v>373.0</v>
      </c>
      <c t="str" s="30" r="D1223">
        <f>C1223/B1223</f>
        <v>24,05%</v>
      </c>
    </row>
    <row r="1224">
      <c s="29" r="A1224">
        <v>46.81</v>
      </c>
      <c r="B1224">
        <v>1086.0</v>
      </c>
      <c r="C1224">
        <v>265.0</v>
      </c>
      <c t="str" s="30" r="D1224">
        <f>C1224/B1224</f>
        <v>24,40%</v>
      </c>
    </row>
    <row r="1225">
      <c s="29" r="A1225">
        <v>46.82</v>
      </c>
      <c r="B1225">
        <v>1868.0</v>
      </c>
      <c r="C1225">
        <v>344.0</v>
      </c>
      <c t="str" s="30" r="D1225">
        <f>C1225/B1225</f>
        <v>18,42%</v>
      </c>
    </row>
    <row r="1226">
      <c s="29" r="A1226">
        <v>46.83</v>
      </c>
      <c r="B1226">
        <v>222.0</v>
      </c>
      <c r="C1226">
        <v>55.0</v>
      </c>
      <c t="str" s="30" r="D1226">
        <f>C1226/B1226</f>
        <v>24,77%</v>
      </c>
    </row>
    <row r="1227">
      <c s="29" r="A1227">
        <v>46.84</v>
      </c>
      <c r="B1227">
        <v>1251.0</v>
      </c>
      <c r="C1227">
        <v>322.0</v>
      </c>
      <c t="str" s="30" r="D1227">
        <f>C1227/B1227</f>
        <v>25,74%</v>
      </c>
    </row>
    <row r="1228">
      <c s="29" r="A1228">
        <v>46.85</v>
      </c>
      <c r="B1228">
        <v>946.0</v>
      </c>
      <c r="C1228">
        <v>175.0</v>
      </c>
      <c t="str" s="30" r="D1228">
        <f>C1228/B1228</f>
        <v>18,50%</v>
      </c>
    </row>
    <row r="1229">
      <c s="29" r="A1229">
        <v>46.86</v>
      </c>
      <c r="B1229">
        <v>208.0</v>
      </c>
      <c r="C1229">
        <v>51.0</v>
      </c>
      <c t="str" s="30" r="D1229">
        <f>C1229/B1229</f>
        <v>24,52%</v>
      </c>
    </row>
    <row r="1230">
      <c s="29" r="A1230">
        <v>46.88</v>
      </c>
      <c r="B1230">
        <v>287.0</v>
      </c>
      <c r="C1230">
        <v>36.0</v>
      </c>
      <c t="str" s="30" r="D1230">
        <f>C1230/B1230</f>
        <v>12,54%</v>
      </c>
    </row>
    <row r="1231">
      <c s="29" r="A1231">
        <v>46.89</v>
      </c>
      <c r="B1231">
        <v>401.0</v>
      </c>
      <c r="C1231">
        <v>125.0</v>
      </c>
      <c t="str" s="30" r="D1231">
        <f>C1231/B1231</f>
        <v>31,17%</v>
      </c>
    </row>
    <row r="1232">
      <c s="29" r="A1232">
        <v>46.9</v>
      </c>
      <c r="B1232">
        <v>1077.0</v>
      </c>
      <c r="C1232">
        <v>257.0</v>
      </c>
      <c t="str" s="30" r="D1232">
        <f>C1232/B1232</f>
        <v>23,86%</v>
      </c>
    </row>
    <row r="1233">
      <c s="29" r="A1233">
        <v>46.92</v>
      </c>
      <c r="B1233">
        <v>196.0</v>
      </c>
      <c r="C1233">
        <v>39.0</v>
      </c>
      <c t="str" s="30" r="D1233">
        <f>C1233/B1233</f>
        <v>19,90%</v>
      </c>
    </row>
    <row r="1234">
      <c s="29" r="A1234">
        <v>46.93</v>
      </c>
      <c r="B1234">
        <v>648.0</v>
      </c>
      <c r="C1234">
        <v>161.0</v>
      </c>
      <c t="str" s="30" r="D1234">
        <f>C1234/B1234</f>
        <v>24,85%</v>
      </c>
    </row>
    <row r="1235">
      <c s="29" r="A1235">
        <v>46.94</v>
      </c>
      <c r="B1235">
        <v>5529.0</v>
      </c>
      <c r="C1235">
        <v>907.0</v>
      </c>
      <c t="str" s="30" r="D1235">
        <f>C1235/B1235</f>
        <v>16,40%</v>
      </c>
    </row>
    <row r="1236">
      <c s="29" r="A1236">
        <v>46.95</v>
      </c>
      <c r="B1236">
        <v>780.0</v>
      </c>
      <c r="C1236">
        <v>187.0</v>
      </c>
      <c t="str" s="30" r="D1236">
        <f>C1236/B1236</f>
        <v>23,97%</v>
      </c>
    </row>
    <row r="1237">
      <c s="29" r="A1237">
        <v>46.96</v>
      </c>
      <c r="B1237">
        <v>1635.0</v>
      </c>
      <c r="C1237">
        <v>314.0</v>
      </c>
      <c t="str" s="30" r="D1237">
        <f>C1237/B1237</f>
        <v>19,20%</v>
      </c>
    </row>
    <row r="1238">
      <c s="29" r="A1238">
        <v>46.97</v>
      </c>
      <c r="B1238">
        <v>2036.0</v>
      </c>
      <c r="C1238">
        <v>393.0</v>
      </c>
      <c t="str" s="30" r="D1238">
        <f>C1238/B1238</f>
        <v>19,30%</v>
      </c>
    </row>
    <row r="1239">
      <c s="29" r="A1239">
        <v>46.98</v>
      </c>
      <c r="B1239">
        <v>766.0</v>
      </c>
      <c r="C1239">
        <v>165.0</v>
      </c>
      <c t="str" s="30" r="D1239">
        <f>C1239/B1239</f>
        <v>21,54%</v>
      </c>
    </row>
    <row r="1240">
      <c s="29" r="A1240">
        <v>46.99</v>
      </c>
      <c r="B1240">
        <v>744.0</v>
      </c>
      <c r="C1240">
        <v>147.0</v>
      </c>
      <c t="str" s="30" r="D1240">
        <f>C1240/B1240</f>
        <v>19,76%</v>
      </c>
    </row>
    <row r="1241">
      <c s="29" r="A1241">
        <v>47.0</v>
      </c>
      <c r="B1241">
        <v>748.0</v>
      </c>
      <c r="C1241">
        <v>195.0</v>
      </c>
      <c t="str" s="30" r="D1241">
        <f>C1241/B1241</f>
        <v>26,07%</v>
      </c>
    </row>
    <row r="1242">
      <c s="29" r="A1242">
        <v>47.01</v>
      </c>
      <c r="B1242">
        <v>1246.0</v>
      </c>
      <c r="C1242">
        <v>305.0</v>
      </c>
      <c t="str" s="30" r="D1242">
        <f>C1242/B1242</f>
        <v>24,48%</v>
      </c>
    </row>
    <row r="1243">
      <c s="29" r="A1243">
        <v>47.02</v>
      </c>
      <c r="B1243">
        <v>2237.0</v>
      </c>
      <c r="C1243">
        <v>458.0</v>
      </c>
      <c t="str" s="30" r="D1243">
        <f>C1243/B1243</f>
        <v>20,47%</v>
      </c>
    </row>
    <row r="1244">
      <c s="29" r="A1244">
        <v>47.03</v>
      </c>
      <c r="B1244">
        <v>2744.0</v>
      </c>
      <c r="C1244">
        <v>598.0</v>
      </c>
      <c t="str" s="30" r="D1244">
        <f>C1244/B1244</f>
        <v>21,79%</v>
      </c>
    </row>
    <row r="1245">
      <c s="29" r="A1245">
        <v>47.04</v>
      </c>
      <c r="B1245">
        <v>1262.0</v>
      </c>
      <c r="C1245">
        <v>359.0</v>
      </c>
      <c t="str" s="30" r="D1245">
        <f>C1245/B1245</f>
        <v>28,45%</v>
      </c>
    </row>
    <row r="1246">
      <c s="29" r="A1246">
        <v>47.05</v>
      </c>
      <c r="B1246">
        <v>1346.0</v>
      </c>
      <c r="C1246">
        <v>282.0</v>
      </c>
      <c t="str" s="30" r="D1246">
        <f>C1246/B1246</f>
        <v>20,95%</v>
      </c>
    </row>
    <row r="1247">
      <c s="29" r="A1247">
        <v>47.06</v>
      </c>
      <c r="B1247">
        <v>565.0</v>
      </c>
      <c r="C1247">
        <v>106.0</v>
      </c>
      <c t="str" s="30" r="D1247">
        <f>C1247/B1247</f>
        <v>18,76%</v>
      </c>
    </row>
    <row r="1248">
      <c s="29" r="A1248">
        <v>47.07</v>
      </c>
      <c r="B1248">
        <v>2695.0</v>
      </c>
      <c r="C1248">
        <v>534.0</v>
      </c>
      <c t="str" s="30" r="D1248">
        <f>C1248/B1248</f>
        <v>19,81%</v>
      </c>
    </row>
    <row r="1249">
      <c s="29" r="A1249">
        <v>47.08</v>
      </c>
      <c r="B1249">
        <v>534.0</v>
      </c>
      <c r="C1249">
        <v>136.0</v>
      </c>
      <c t="str" s="30" r="D1249">
        <f>C1249/B1249</f>
        <v>25,47%</v>
      </c>
    </row>
    <row r="1250">
      <c s="29" r="A1250">
        <v>47.09</v>
      </c>
      <c r="B1250">
        <v>2572.0</v>
      </c>
      <c r="C1250">
        <v>812.0</v>
      </c>
      <c t="str" s="30" r="D1250">
        <f>C1250/B1250</f>
        <v>31,57%</v>
      </c>
    </row>
    <row r="1251">
      <c s="29" r="A1251">
        <v>47.1</v>
      </c>
      <c r="B1251">
        <v>918.0</v>
      </c>
      <c r="C1251">
        <v>238.0</v>
      </c>
      <c t="str" s="30" r="D1251">
        <f>C1251/B1251</f>
        <v>25,93%</v>
      </c>
    </row>
    <row r="1252">
      <c s="29" r="A1252">
        <v>47.11</v>
      </c>
      <c r="B1252">
        <v>1448.0</v>
      </c>
      <c r="C1252">
        <v>296.0</v>
      </c>
      <c t="str" s="30" r="D1252">
        <f>C1252/B1252</f>
        <v>20,44%</v>
      </c>
    </row>
    <row r="1253">
      <c s="29" r="A1253">
        <v>47.12</v>
      </c>
      <c r="B1253">
        <v>1116.0</v>
      </c>
      <c r="C1253">
        <v>301.0</v>
      </c>
      <c t="str" s="30" r="D1253">
        <f>C1253/B1253</f>
        <v>26,97%</v>
      </c>
    </row>
    <row r="1254">
      <c s="29" r="A1254">
        <v>47.13</v>
      </c>
      <c r="B1254">
        <v>489.0</v>
      </c>
      <c r="C1254">
        <v>90.0</v>
      </c>
      <c t="str" s="30" r="D1254">
        <f>C1254/B1254</f>
        <v>18,40%</v>
      </c>
    </row>
    <row r="1255">
      <c s="29" r="A1255">
        <v>47.14</v>
      </c>
      <c r="B1255">
        <v>794.0</v>
      </c>
      <c r="C1255">
        <v>147.0</v>
      </c>
      <c t="str" s="30" r="D1255">
        <f>C1255/B1255</f>
        <v>18,51%</v>
      </c>
    </row>
    <row r="1256">
      <c s="29" r="A1256">
        <v>47.15</v>
      </c>
      <c r="B1256">
        <v>1638.0</v>
      </c>
      <c r="C1256">
        <v>400.0</v>
      </c>
      <c t="str" s="30" r="D1256">
        <f>C1256/B1256</f>
        <v>24,42%</v>
      </c>
    </row>
    <row r="1257">
      <c s="29" r="A1257">
        <v>47.16</v>
      </c>
      <c r="B1257">
        <v>279.0</v>
      </c>
      <c r="C1257">
        <v>73.0</v>
      </c>
      <c t="str" s="30" r="D1257">
        <f>C1257/B1257</f>
        <v>26,16%</v>
      </c>
    </row>
    <row r="1258">
      <c s="29" r="A1258">
        <v>47.17</v>
      </c>
      <c r="B1258">
        <v>1562.0</v>
      </c>
      <c r="C1258">
        <v>372.0</v>
      </c>
      <c t="str" s="30" r="D1258">
        <f>C1258/B1258</f>
        <v>23,82%</v>
      </c>
    </row>
    <row r="1259">
      <c s="29" r="A1259">
        <v>47.18</v>
      </c>
      <c r="B1259">
        <v>590.0</v>
      </c>
      <c r="C1259">
        <v>144.0</v>
      </c>
      <c t="str" s="30" r="D1259">
        <f>C1259/B1259</f>
        <v>24,41%</v>
      </c>
    </row>
    <row r="1260">
      <c s="29" r="A1260">
        <v>47.19</v>
      </c>
      <c r="B1260">
        <v>1200.0</v>
      </c>
      <c r="C1260">
        <v>386.0</v>
      </c>
      <c t="str" s="30" r="D1260">
        <f>C1260/B1260</f>
        <v>32,17%</v>
      </c>
    </row>
    <row r="1261">
      <c s="29" r="A1261">
        <v>47.2</v>
      </c>
      <c r="B1261">
        <v>231.0</v>
      </c>
      <c r="C1261">
        <v>49.0</v>
      </c>
      <c t="str" s="30" r="D1261">
        <f>C1261/B1261</f>
        <v>21,21%</v>
      </c>
    </row>
    <row r="1262">
      <c s="29" r="A1262">
        <v>47.21</v>
      </c>
      <c r="B1262">
        <v>1669.0</v>
      </c>
      <c r="C1262">
        <v>500.0</v>
      </c>
      <c t="str" s="30" r="D1262">
        <f>C1262/B1262</f>
        <v>29,96%</v>
      </c>
    </row>
    <row r="1263">
      <c s="29" r="A1263">
        <v>47.22</v>
      </c>
      <c r="B1263">
        <v>4725.0</v>
      </c>
      <c r="C1263">
        <v>946.0</v>
      </c>
      <c t="str" s="30" r="D1263">
        <f>C1263/B1263</f>
        <v>20,02%</v>
      </c>
    </row>
    <row r="1264">
      <c s="29" r="A1264">
        <v>47.23</v>
      </c>
      <c r="B1264">
        <v>156.0</v>
      </c>
      <c r="C1264">
        <v>28.0</v>
      </c>
      <c t="str" s="30" r="D1264">
        <f>C1264/B1264</f>
        <v>17,95%</v>
      </c>
    </row>
    <row r="1265">
      <c s="29" r="A1265">
        <v>47.24</v>
      </c>
      <c r="B1265">
        <v>703.0</v>
      </c>
      <c r="C1265">
        <v>231.0</v>
      </c>
      <c t="str" s="30" r="D1265">
        <f>C1265/B1265</f>
        <v>32,86%</v>
      </c>
    </row>
    <row r="1266">
      <c s="29" r="A1266">
        <v>47.25</v>
      </c>
      <c r="B1266">
        <v>633.0</v>
      </c>
      <c r="C1266">
        <v>147.0</v>
      </c>
      <c t="str" s="30" r="D1266">
        <f>C1266/B1266</f>
        <v>23,22%</v>
      </c>
    </row>
    <row r="1267">
      <c s="29" r="A1267">
        <v>47.26</v>
      </c>
      <c r="B1267">
        <v>262.0</v>
      </c>
      <c r="C1267">
        <v>66.0</v>
      </c>
      <c t="str" s="30" r="D1267">
        <f>C1267/B1267</f>
        <v>25,19%</v>
      </c>
    </row>
    <row r="1268">
      <c s="29" r="A1268">
        <v>47.27</v>
      </c>
      <c r="B1268">
        <v>1217.0</v>
      </c>
      <c r="C1268">
        <v>274.0</v>
      </c>
      <c t="str" s="30" r="D1268">
        <f>C1268/B1268</f>
        <v>22,51%</v>
      </c>
    </row>
    <row r="1269">
      <c s="29" r="A1269">
        <v>47.28</v>
      </c>
      <c r="B1269">
        <v>1072.0</v>
      </c>
      <c r="C1269">
        <v>322.0</v>
      </c>
      <c t="str" s="30" r="D1269">
        <f>C1269/B1269</f>
        <v>30,04%</v>
      </c>
    </row>
    <row r="1270">
      <c s="29" r="A1270">
        <v>47.29</v>
      </c>
      <c r="B1270">
        <v>225.0</v>
      </c>
      <c r="C1270">
        <v>61.0</v>
      </c>
      <c t="str" s="30" r="D1270">
        <f>C1270/B1270</f>
        <v>27,11%</v>
      </c>
    </row>
    <row r="1271">
      <c s="29" r="A1271">
        <v>47.3</v>
      </c>
      <c r="B1271">
        <v>1370.0</v>
      </c>
      <c r="C1271">
        <v>300.0</v>
      </c>
      <c t="str" s="30" r="D1271">
        <f>C1271/B1271</f>
        <v>21,90%</v>
      </c>
    </row>
    <row r="1272">
      <c s="29" r="A1272">
        <v>47.31</v>
      </c>
      <c r="B1272">
        <v>1668.0</v>
      </c>
      <c r="C1272">
        <v>554.0</v>
      </c>
      <c t="str" s="30" r="D1272">
        <f>C1272/B1272</f>
        <v>33,21%</v>
      </c>
    </row>
    <row r="1273">
      <c s="29" r="A1273">
        <v>47.32</v>
      </c>
      <c r="B1273">
        <v>2021.0</v>
      </c>
      <c r="C1273">
        <v>555.0</v>
      </c>
      <c t="str" s="30" r="D1273">
        <f>C1273/B1273</f>
        <v>27,46%</v>
      </c>
    </row>
    <row r="1274">
      <c s="29" r="A1274">
        <v>47.33</v>
      </c>
      <c r="B1274">
        <v>578.0</v>
      </c>
      <c r="C1274">
        <v>133.0</v>
      </c>
      <c t="str" s="30" r="D1274">
        <f>C1274/B1274</f>
        <v>23,01%</v>
      </c>
    </row>
    <row r="1275">
      <c s="29" r="A1275">
        <v>47.34</v>
      </c>
      <c r="B1275">
        <v>1866.0</v>
      </c>
      <c r="C1275">
        <v>470.0</v>
      </c>
      <c t="str" s="30" r="D1275">
        <f>C1275/B1275</f>
        <v>25,19%</v>
      </c>
    </row>
    <row r="1276">
      <c s="29" r="A1276">
        <v>47.35</v>
      </c>
      <c r="B1276">
        <v>2883.0</v>
      </c>
      <c r="C1276">
        <v>647.0</v>
      </c>
      <c t="str" s="30" r="D1276">
        <f>C1276/B1276</f>
        <v>22,44%</v>
      </c>
    </row>
    <row r="1277">
      <c s="29" r="A1277">
        <v>47.36</v>
      </c>
      <c r="B1277">
        <v>258.0</v>
      </c>
      <c r="C1277">
        <v>37.0</v>
      </c>
      <c t="str" s="30" r="D1277">
        <f>C1277/B1277</f>
        <v>14,34%</v>
      </c>
    </row>
    <row r="1278">
      <c s="29" r="A1278">
        <v>47.37</v>
      </c>
      <c r="B1278">
        <v>553.0</v>
      </c>
      <c r="C1278">
        <v>135.0</v>
      </c>
      <c t="str" s="30" r="D1278">
        <f>C1278/B1278</f>
        <v>24,41%</v>
      </c>
    </row>
    <row r="1279">
      <c s="29" r="A1279">
        <v>47.38</v>
      </c>
      <c r="B1279">
        <v>561.0</v>
      </c>
      <c r="C1279">
        <v>114.0</v>
      </c>
      <c t="str" s="30" r="D1279">
        <f>C1279/B1279</f>
        <v>20,32%</v>
      </c>
    </row>
    <row r="1280">
      <c s="29" r="A1280">
        <v>47.39</v>
      </c>
      <c r="B1280">
        <v>237.0</v>
      </c>
      <c r="C1280">
        <v>46.0</v>
      </c>
      <c t="str" s="30" r="D1280">
        <f>C1280/B1280</f>
        <v>19,41%</v>
      </c>
    </row>
    <row r="1281">
      <c s="29" r="A1281">
        <v>47.4</v>
      </c>
      <c r="B1281">
        <v>1019.0</v>
      </c>
      <c r="C1281">
        <v>281.0</v>
      </c>
      <c t="str" s="30" r="D1281">
        <f>C1281/B1281</f>
        <v>27,58%</v>
      </c>
    </row>
    <row r="1282">
      <c s="29" r="A1282">
        <v>47.41</v>
      </c>
      <c r="B1282">
        <v>250.0</v>
      </c>
      <c r="C1282">
        <v>68.0</v>
      </c>
      <c t="str" s="30" r="D1282">
        <f>C1282/B1282</f>
        <v>27,20%</v>
      </c>
    </row>
    <row r="1283">
      <c s="29" r="A1283">
        <v>47.42</v>
      </c>
      <c r="B1283">
        <v>727.0</v>
      </c>
      <c r="C1283">
        <v>217.0</v>
      </c>
      <c t="str" s="30" r="D1283">
        <f>C1283/B1283</f>
        <v>29,85%</v>
      </c>
    </row>
    <row r="1284">
      <c s="29" r="A1284">
        <v>47.43</v>
      </c>
      <c r="B1284">
        <v>1999.0</v>
      </c>
      <c r="C1284">
        <v>425.0</v>
      </c>
      <c t="str" s="30" r="D1284">
        <f>C1284/B1284</f>
        <v>21,26%</v>
      </c>
    </row>
    <row r="1285">
      <c s="29" r="A1285">
        <v>47.44</v>
      </c>
      <c r="B1285">
        <v>292.0</v>
      </c>
      <c r="C1285">
        <v>89.0</v>
      </c>
      <c t="str" s="30" r="D1285">
        <f>C1285/B1285</f>
        <v>30,48%</v>
      </c>
    </row>
    <row r="1286">
      <c s="29" r="A1286">
        <v>47.45</v>
      </c>
      <c r="B1286">
        <v>353.0</v>
      </c>
      <c r="C1286">
        <v>100.0</v>
      </c>
      <c t="str" s="30" r="D1286">
        <f>C1286/B1286</f>
        <v>28,33%</v>
      </c>
    </row>
    <row r="1287">
      <c s="29" r="A1287">
        <v>47.46</v>
      </c>
      <c r="B1287">
        <v>3778.0</v>
      </c>
      <c r="C1287">
        <v>1327.0</v>
      </c>
      <c t="str" s="30" r="D1287">
        <f>C1287/B1287</f>
        <v>35,12%</v>
      </c>
    </row>
    <row r="1288">
      <c s="29" r="A1288">
        <v>47.47</v>
      </c>
      <c r="B1288">
        <v>2535.0</v>
      </c>
      <c r="C1288">
        <v>623.0</v>
      </c>
      <c t="str" s="30" r="D1288">
        <f>C1288/B1288</f>
        <v>24,58%</v>
      </c>
    </row>
    <row r="1289">
      <c s="29" r="A1289">
        <v>47.48</v>
      </c>
      <c r="B1289">
        <v>2515.0</v>
      </c>
      <c r="C1289">
        <v>616.0</v>
      </c>
      <c t="str" s="30" r="D1289">
        <f>C1289/B1289</f>
        <v>24,49%</v>
      </c>
    </row>
    <row r="1290">
      <c s="29" r="A1290">
        <v>47.49</v>
      </c>
      <c r="B1290">
        <v>791.0</v>
      </c>
      <c r="C1290">
        <v>231.0</v>
      </c>
      <c t="str" s="30" r="D1290">
        <f>C1290/B1290</f>
        <v>29,20%</v>
      </c>
    </row>
    <row r="1291">
      <c s="29" r="A1291">
        <v>47.5</v>
      </c>
      <c r="B1291">
        <v>1206.0</v>
      </c>
      <c r="C1291">
        <v>369.0</v>
      </c>
      <c t="str" s="30" r="D1291">
        <f>C1291/B1291</f>
        <v>30,60%</v>
      </c>
    </row>
    <row r="1292">
      <c s="29" r="A1292">
        <v>47.51</v>
      </c>
      <c r="B1292">
        <v>331.0</v>
      </c>
      <c r="C1292">
        <v>69.0</v>
      </c>
      <c t="str" s="30" r="D1292">
        <f>C1292/B1292</f>
        <v>20,85%</v>
      </c>
    </row>
    <row r="1293">
      <c s="29" r="A1293">
        <v>47.52</v>
      </c>
      <c r="B1293">
        <v>1202.0</v>
      </c>
      <c r="C1293">
        <v>300.0</v>
      </c>
      <c t="str" s="30" r="D1293">
        <f>C1293/B1293</f>
        <v>24,96%</v>
      </c>
    </row>
    <row r="1294">
      <c s="29" r="A1294">
        <v>47.53</v>
      </c>
      <c r="B1294">
        <v>2024.0</v>
      </c>
      <c r="C1294">
        <v>543.0</v>
      </c>
      <c t="str" s="30" r="D1294">
        <f>C1294/B1294</f>
        <v>26,83%</v>
      </c>
    </row>
    <row r="1295">
      <c s="29" r="A1295">
        <v>47.54</v>
      </c>
      <c r="B1295">
        <v>1219.0</v>
      </c>
      <c r="C1295">
        <v>275.0</v>
      </c>
      <c t="str" s="30" r="D1295">
        <f>C1295/B1295</f>
        <v>22,56%</v>
      </c>
    </row>
    <row r="1296">
      <c s="29" r="A1296">
        <v>47.55</v>
      </c>
      <c r="B1296">
        <v>269.0</v>
      </c>
      <c r="C1296">
        <v>74.0</v>
      </c>
      <c t="str" s="30" r="D1296">
        <f>C1296/B1296</f>
        <v>27,51%</v>
      </c>
    </row>
    <row r="1297">
      <c s="29" r="A1297">
        <v>47.56</v>
      </c>
      <c r="B1297">
        <v>2102.0</v>
      </c>
      <c r="C1297">
        <v>589.0</v>
      </c>
      <c t="str" s="30" r="D1297">
        <f>C1297/B1297</f>
        <v>28,02%</v>
      </c>
    </row>
    <row r="1298">
      <c s="29" r="A1298">
        <v>47.57</v>
      </c>
      <c r="B1298">
        <v>534.0</v>
      </c>
      <c r="C1298">
        <v>130.0</v>
      </c>
      <c t="str" s="30" r="D1298">
        <f>C1298/B1298</f>
        <v>24,34%</v>
      </c>
    </row>
    <row r="1299">
      <c s="29" r="A1299">
        <v>47.58</v>
      </c>
      <c r="B1299">
        <v>8490.0</v>
      </c>
      <c r="C1299">
        <v>1589.0</v>
      </c>
      <c t="str" s="30" r="D1299">
        <f>C1299/B1299</f>
        <v>18,72%</v>
      </c>
    </row>
    <row r="1300">
      <c s="29" r="A1300">
        <v>47.59</v>
      </c>
      <c r="B1300">
        <v>1149.0</v>
      </c>
      <c r="C1300">
        <v>332.0</v>
      </c>
      <c t="str" s="30" r="D1300">
        <f>C1300/B1300</f>
        <v>28,89%</v>
      </c>
    </row>
    <row r="1301">
      <c s="29" r="A1301">
        <v>47.6</v>
      </c>
      <c r="B1301">
        <v>339.0</v>
      </c>
      <c r="C1301">
        <v>69.0</v>
      </c>
      <c t="str" s="30" r="D1301">
        <f>C1301/B1301</f>
        <v>20,35%</v>
      </c>
    </row>
    <row r="1302">
      <c s="29" r="A1302">
        <v>47.61</v>
      </c>
      <c r="B1302">
        <v>1003.0</v>
      </c>
      <c r="C1302">
        <v>243.0</v>
      </c>
      <c t="str" s="30" r="D1302">
        <f>C1302/B1302</f>
        <v>24,23%</v>
      </c>
    </row>
    <row r="1303">
      <c s="29" r="A1303">
        <v>47.62</v>
      </c>
      <c r="B1303">
        <v>1046.0</v>
      </c>
      <c r="C1303">
        <v>224.0</v>
      </c>
      <c t="str" s="30" r="D1303">
        <f>C1303/B1303</f>
        <v>21,41%</v>
      </c>
    </row>
    <row r="1304">
      <c s="29" r="A1304">
        <v>47.63</v>
      </c>
      <c r="B1304">
        <v>177.0</v>
      </c>
      <c r="C1304">
        <v>52.0</v>
      </c>
      <c t="str" s="30" r="D1304">
        <f>C1304/B1304</f>
        <v>29,38%</v>
      </c>
    </row>
    <row r="1305">
      <c s="29" r="A1305">
        <v>47.64</v>
      </c>
      <c r="B1305">
        <v>986.0</v>
      </c>
      <c r="C1305">
        <v>266.0</v>
      </c>
      <c t="str" s="30" r="D1305">
        <f>C1305/B1305</f>
        <v>26,98%</v>
      </c>
    </row>
    <row r="1306">
      <c s="29" r="A1306">
        <v>47.65</v>
      </c>
      <c r="B1306">
        <v>586.0</v>
      </c>
      <c r="C1306">
        <v>178.0</v>
      </c>
      <c t="str" s="30" r="D1306">
        <f>C1306/B1306</f>
        <v>30,38%</v>
      </c>
    </row>
    <row r="1307">
      <c s="29" r="A1307">
        <v>47.66</v>
      </c>
      <c r="B1307">
        <v>415.0</v>
      </c>
      <c r="C1307">
        <v>79.0</v>
      </c>
      <c t="str" s="30" r="D1307">
        <f>C1307/B1307</f>
        <v>19,04%</v>
      </c>
    </row>
    <row r="1308">
      <c s="29" r="A1308">
        <v>47.67</v>
      </c>
      <c r="B1308">
        <v>3100.0</v>
      </c>
      <c r="C1308">
        <v>597.0</v>
      </c>
      <c t="str" s="30" r="D1308">
        <f>C1308/B1308</f>
        <v>19,26%</v>
      </c>
    </row>
    <row r="1309">
      <c s="29" r="A1309">
        <v>47.68</v>
      </c>
      <c r="B1309">
        <v>3202.0</v>
      </c>
      <c r="C1309">
        <v>1033.0</v>
      </c>
      <c t="str" s="30" r="D1309">
        <f>C1309/B1309</f>
        <v>32,26%</v>
      </c>
    </row>
    <row r="1310">
      <c s="29" r="A1310">
        <v>47.69</v>
      </c>
      <c r="B1310">
        <v>156.0</v>
      </c>
      <c r="C1310">
        <v>48.0</v>
      </c>
      <c t="str" s="30" r="D1310">
        <f>C1310/B1310</f>
        <v>30,77%</v>
      </c>
    </row>
    <row r="1311">
      <c s="29" r="A1311">
        <v>47.7</v>
      </c>
      <c r="B1311">
        <v>544.0</v>
      </c>
      <c r="C1311">
        <v>81.0</v>
      </c>
      <c t="str" s="30" r="D1311">
        <f>C1311/B1311</f>
        <v>14,89%</v>
      </c>
    </row>
    <row r="1312">
      <c s="29" r="A1312">
        <v>47.71</v>
      </c>
      <c r="B1312">
        <v>581.0</v>
      </c>
      <c r="C1312">
        <v>153.0</v>
      </c>
      <c t="str" s="30" r="D1312">
        <f>C1312/B1312</f>
        <v>26,33%</v>
      </c>
    </row>
    <row r="1313">
      <c s="29" r="A1313">
        <v>47.72</v>
      </c>
      <c r="B1313">
        <v>1495.0</v>
      </c>
      <c r="C1313">
        <v>468.0</v>
      </c>
      <c t="str" s="30" r="D1313">
        <f>C1313/B1313</f>
        <v>31,30%</v>
      </c>
    </row>
    <row r="1314">
      <c s="29" r="A1314">
        <v>47.73</v>
      </c>
      <c r="B1314">
        <v>89.0</v>
      </c>
      <c r="C1314">
        <v>19.0</v>
      </c>
      <c t="str" s="30" r="D1314">
        <f>C1314/B1314</f>
        <v>21,35%</v>
      </c>
    </row>
    <row r="1315">
      <c s="29" r="A1315">
        <v>47.74</v>
      </c>
      <c r="B1315">
        <v>453.0</v>
      </c>
      <c r="C1315">
        <v>111.0</v>
      </c>
      <c t="str" s="30" r="D1315">
        <f>C1315/B1315</f>
        <v>24,50%</v>
      </c>
    </row>
    <row r="1316">
      <c s="29" r="A1316">
        <v>47.75</v>
      </c>
      <c r="B1316">
        <v>691.0</v>
      </c>
      <c r="C1316">
        <v>202.0</v>
      </c>
      <c t="str" s="30" r="D1316">
        <f>C1316/B1316</f>
        <v>29,23%</v>
      </c>
    </row>
    <row r="1317">
      <c s="29" r="A1317">
        <v>47.76</v>
      </c>
      <c r="B1317">
        <v>197.0</v>
      </c>
      <c r="C1317">
        <v>30.0</v>
      </c>
      <c t="str" s="30" r="D1317">
        <f>C1317/B1317</f>
        <v>15,23%</v>
      </c>
    </row>
    <row r="1318">
      <c s="29" r="A1318">
        <v>47.77</v>
      </c>
      <c r="B1318">
        <v>258.0</v>
      </c>
      <c r="C1318">
        <v>73.0</v>
      </c>
      <c t="str" s="30" r="D1318">
        <f>C1318/B1318</f>
        <v>28,29%</v>
      </c>
    </row>
    <row r="1319">
      <c s="29" r="A1319">
        <v>47.78</v>
      </c>
      <c r="B1319">
        <v>798.0</v>
      </c>
      <c r="C1319">
        <v>208.0</v>
      </c>
      <c t="str" s="30" r="D1319">
        <f>C1319/B1319</f>
        <v>26,07%</v>
      </c>
    </row>
    <row r="1320">
      <c s="29" r="A1320">
        <v>47.79</v>
      </c>
      <c r="B1320">
        <v>1230.0</v>
      </c>
      <c r="C1320">
        <v>357.0</v>
      </c>
      <c t="str" s="30" r="D1320">
        <f>C1320/B1320</f>
        <v>29,02%</v>
      </c>
    </row>
    <row r="1321">
      <c s="29" r="A1321">
        <v>47.8</v>
      </c>
      <c r="B1321">
        <v>538.0</v>
      </c>
      <c r="C1321">
        <v>98.0</v>
      </c>
      <c t="str" s="30" r="D1321">
        <f>C1321/B1321</f>
        <v>18,22%</v>
      </c>
    </row>
    <row r="1322">
      <c s="29" r="A1322">
        <v>47.81</v>
      </c>
      <c r="B1322">
        <v>1464.0</v>
      </c>
      <c r="C1322">
        <v>422.0</v>
      </c>
      <c t="str" s="30" r="D1322">
        <f>C1322/B1322</f>
        <v>28,83%</v>
      </c>
    </row>
    <row r="1323">
      <c s="29" r="A1323">
        <v>47.82</v>
      </c>
      <c r="B1323">
        <v>2370.0</v>
      </c>
      <c r="C1323">
        <v>538.0</v>
      </c>
      <c t="str" s="30" r="D1323">
        <f>C1323/B1323</f>
        <v>22,70%</v>
      </c>
    </row>
    <row r="1324">
      <c s="29" r="A1324">
        <v>47.83</v>
      </c>
      <c r="B1324">
        <v>999.0</v>
      </c>
      <c r="C1324">
        <v>251.0</v>
      </c>
      <c t="str" s="30" r="D1324">
        <f>C1324/B1324</f>
        <v>25,13%</v>
      </c>
    </row>
    <row r="1325">
      <c s="29" r="A1325">
        <v>47.85</v>
      </c>
      <c r="B1325">
        <v>1101.0</v>
      </c>
      <c r="C1325">
        <v>253.0</v>
      </c>
      <c t="str" s="30" r="D1325">
        <f>C1325/B1325</f>
        <v>22,98%</v>
      </c>
    </row>
    <row r="1326">
      <c s="29" r="A1326">
        <v>47.86</v>
      </c>
      <c r="B1326">
        <v>868.0</v>
      </c>
      <c r="C1326">
        <v>160.0</v>
      </c>
      <c t="str" s="30" r="D1326">
        <f>C1326/B1326</f>
        <v>18,43%</v>
      </c>
    </row>
    <row r="1327">
      <c s="29" r="A1327">
        <v>47.87</v>
      </c>
      <c r="B1327">
        <v>105.0</v>
      </c>
      <c r="C1327">
        <v>26.0</v>
      </c>
      <c t="str" s="30" r="D1327">
        <f>C1327/B1327</f>
        <v>24,76%</v>
      </c>
    </row>
    <row r="1328">
      <c s="29" r="A1328">
        <v>47.88</v>
      </c>
      <c r="B1328">
        <v>274.0</v>
      </c>
      <c r="C1328">
        <v>72.0</v>
      </c>
      <c t="str" s="30" r="D1328">
        <f>C1328/B1328</f>
        <v>26,28%</v>
      </c>
    </row>
    <row r="1329">
      <c s="29" r="A1329">
        <v>47.89</v>
      </c>
      <c r="B1329">
        <v>2239.0</v>
      </c>
      <c r="C1329">
        <v>469.0</v>
      </c>
      <c t="str" s="30" r="D1329">
        <f>C1329/B1329</f>
        <v>20,95%</v>
      </c>
    </row>
    <row r="1330">
      <c s="29" r="A1330">
        <v>47.9</v>
      </c>
      <c r="B1330">
        <v>1043.0</v>
      </c>
      <c r="C1330">
        <v>236.0</v>
      </c>
      <c t="str" s="30" r="D1330">
        <f>C1330/B1330</f>
        <v>22,63%</v>
      </c>
    </row>
    <row r="1331">
      <c s="29" r="A1331">
        <v>47.91</v>
      </c>
      <c r="B1331">
        <v>926.0</v>
      </c>
      <c r="C1331">
        <v>244.0</v>
      </c>
      <c t="str" s="30" r="D1331">
        <f>C1331/B1331</f>
        <v>26,35%</v>
      </c>
    </row>
    <row r="1332">
      <c s="29" r="A1332">
        <v>47.92</v>
      </c>
      <c r="B1332">
        <v>1701.0</v>
      </c>
      <c r="C1332">
        <v>345.0</v>
      </c>
      <c t="str" s="30" r="D1332">
        <f>C1332/B1332</f>
        <v>20,28%</v>
      </c>
    </row>
    <row r="1333">
      <c s="29" r="A1333">
        <v>47.93</v>
      </c>
      <c r="B1333">
        <v>1017.0</v>
      </c>
      <c r="C1333">
        <v>264.0</v>
      </c>
      <c t="str" s="30" r="D1333">
        <f>C1333/B1333</f>
        <v>25,96%</v>
      </c>
    </row>
    <row r="1334">
      <c s="29" r="A1334">
        <v>47.94</v>
      </c>
      <c r="B1334">
        <v>273.0</v>
      </c>
      <c r="C1334">
        <v>83.0</v>
      </c>
      <c t="str" s="30" r="D1334">
        <f>C1334/B1334</f>
        <v>30,40%</v>
      </c>
    </row>
    <row r="1335">
      <c s="29" r="A1335">
        <v>47.95</v>
      </c>
      <c r="B1335">
        <v>1778.0</v>
      </c>
      <c r="C1335">
        <v>480.0</v>
      </c>
      <c t="str" s="30" r="D1335">
        <f>C1335/B1335</f>
        <v>27,00%</v>
      </c>
    </row>
    <row r="1336">
      <c s="29" r="A1336">
        <v>47.96</v>
      </c>
      <c r="B1336">
        <v>545.0</v>
      </c>
      <c r="C1336">
        <v>155.0</v>
      </c>
      <c t="str" s="30" r="D1336">
        <f>C1336/B1336</f>
        <v>28,44%</v>
      </c>
    </row>
    <row r="1337">
      <c s="29" r="A1337">
        <v>47.97</v>
      </c>
      <c r="B1337">
        <v>3536.0</v>
      </c>
      <c r="C1337">
        <v>1124.0</v>
      </c>
      <c t="str" s="30" r="D1337">
        <f>C1337/B1337</f>
        <v>31,79%</v>
      </c>
    </row>
    <row r="1338">
      <c s="29" r="A1338">
        <v>47.98</v>
      </c>
      <c r="B1338">
        <v>509.0</v>
      </c>
      <c r="C1338">
        <v>133.0</v>
      </c>
      <c t="str" s="30" r="D1338">
        <f>C1338/B1338</f>
        <v>26,13%</v>
      </c>
    </row>
    <row r="1339">
      <c s="29" r="A1339">
        <v>47.99</v>
      </c>
      <c r="B1339">
        <v>934.0</v>
      </c>
      <c r="C1339">
        <v>327.0</v>
      </c>
      <c t="str" s="30" r="D1339">
        <f>C1339/B1339</f>
        <v>35,01%</v>
      </c>
    </row>
    <row r="1340">
      <c s="29" r="A1340">
        <v>48.0</v>
      </c>
      <c r="B1340">
        <v>771.0</v>
      </c>
      <c r="C1340">
        <v>173.0</v>
      </c>
      <c t="str" s="30" r="D1340">
        <f>C1340/B1340</f>
        <v>22,44%</v>
      </c>
    </row>
    <row r="1341">
      <c s="29" r="A1341">
        <v>48.01</v>
      </c>
      <c r="B1341">
        <v>643.0</v>
      </c>
      <c r="C1341">
        <v>172.0</v>
      </c>
      <c t="str" s="30" r="D1341">
        <f>C1341/B1341</f>
        <v>26,75%</v>
      </c>
    </row>
    <row r="1342">
      <c s="29" r="A1342">
        <v>48.02</v>
      </c>
      <c r="B1342">
        <v>348.0</v>
      </c>
      <c r="C1342">
        <v>61.0</v>
      </c>
      <c t="str" s="30" r="D1342">
        <f>C1342/B1342</f>
        <v>17,53%</v>
      </c>
    </row>
    <row r="1343">
      <c s="29" r="A1343">
        <v>48.03</v>
      </c>
      <c r="B1343">
        <v>532.0</v>
      </c>
      <c r="C1343">
        <v>160.0</v>
      </c>
      <c t="str" s="30" r="D1343">
        <f>C1343/B1343</f>
        <v>30,08%</v>
      </c>
    </row>
    <row r="1344">
      <c s="29" r="A1344">
        <v>48.05</v>
      </c>
      <c r="B1344">
        <v>783.0</v>
      </c>
      <c r="C1344">
        <v>146.0</v>
      </c>
      <c t="str" s="30" r="D1344">
        <f>C1344/B1344</f>
        <v>18,65%</v>
      </c>
    </row>
    <row r="1345">
      <c s="29" r="A1345">
        <v>48.06</v>
      </c>
      <c r="B1345">
        <v>1054.0</v>
      </c>
      <c r="C1345">
        <v>232.0</v>
      </c>
      <c t="str" s="30" r="D1345">
        <f>C1345/B1345</f>
        <v>22,01%</v>
      </c>
    </row>
    <row r="1346">
      <c s="29" r="A1346">
        <v>48.07</v>
      </c>
      <c r="B1346">
        <v>2195.0</v>
      </c>
      <c r="C1346">
        <v>586.0</v>
      </c>
      <c t="str" s="30" r="D1346">
        <f>C1346/B1346</f>
        <v>26,70%</v>
      </c>
    </row>
    <row r="1347">
      <c s="29" r="A1347">
        <v>48.08</v>
      </c>
      <c r="B1347">
        <v>1539.0</v>
      </c>
      <c r="C1347">
        <v>429.0</v>
      </c>
      <c t="str" s="30" r="D1347">
        <f>C1347/B1347</f>
        <v>27,88%</v>
      </c>
    </row>
    <row r="1348">
      <c s="29" r="A1348">
        <v>48.09</v>
      </c>
      <c r="B1348">
        <v>1347.0</v>
      </c>
      <c r="C1348">
        <v>313.0</v>
      </c>
      <c t="str" s="30" r="D1348">
        <f>C1348/B1348</f>
        <v>23,24%</v>
      </c>
    </row>
    <row r="1349">
      <c s="29" r="A1349">
        <v>48.1</v>
      </c>
      <c r="B1349">
        <v>2434.0</v>
      </c>
      <c r="C1349">
        <v>668.0</v>
      </c>
      <c t="str" s="30" r="D1349">
        <f>C1349/B1349</f>
        <v>27,44%</v>
      </c>
    </row>
    <row r="1350">
      <c s="29" r="A1350">
        <v>48.11</v>
      </c>
      <c r="B1350">
        <v>793.0</v>
      </c>
      <c r="C1350">
        <v>196.0</v>
      </c>
      <c t="str" s="30" r="D1350">
        <f>C1350/B1350</f>
        <v>24,72%</v>
      </c>
    </row>
    <row r="1351">
      <c s="29" r="A1351">
        <v>48.12</v>
      </c>
      <c r="B1351">
        <v>309.0</v>
      </c>
      <c r="C1351">
        <v>71.0</v>
      </c>
      <c t="str" s="30" r="D1351">
        <f>C1351/B1351</f>
        <v>22,98%</v>
      </c>
    </row>
    <row r="1352">
      <c s="29" r="A1352">
        <v>48.13</v>
      </c>
      <c r="B1352">
        <v>584.0</v>
      </c>
      <c r="C1352">
        <v>139.0</v>
      </c>
      <c t="str" s="30" r="D1352">
        <f>C1352/B1352</f>
        <v>23,80%</v>
      </c>
    </row>
    <row r="1353">
      <c s="29" r="A1353">
        <v>48.14</v>
      </c>
      <c r="B1353">
        <v>694.0</v>
      </c>
      <c r="C1353">
        <v>176.0</v>
      </c>
      <c t="str" s="30" r="D1353">
        <f>C1353/B1353</f>
        <v>25,36%</v>
      </c>
    </row>
    <row r="1354">
      <c s="29" r="A1354">
        <v>48.15</v>
      </c>
      <c r="B1354">
        <v>1279.0</v>
      </c>
      <c r="C1354">
        <v>372.0</v>
      </c>
      <c t="str" s="30" r="D1354">
        <f>C1354/B1354</f>
        <v>29,09%</v>
      </c>
    </row>
    <row r="1355">
      <c s="29" r="A1355">
        <v>48.16</v>
      </c>
      <c r="B1355">
        <v>1222.0</v>
      </c>
      <c r="C1355">
        <v>304.0</v>
      </c>
      <c t="str" s="30" r="D1355">
        <f>C1355/B1355</f>
        <v>24,88%</v>
      </c>
    </row>
    <row r="1356">
      <c s="29" r="A1356">
        <v>48.17</v>
      </c>
      <c r="B1356">
        <v>1684.0</v>
      </c>
      <c r="C1356">
        <v>437.0</v>
      </c>
      <c t="str" s="30" r="D1356">
        <f>C1356/B1356</f>
        <v>25,95%</v>
      </c>
    </row>
    <row r="1357">
      <c s="29" r="A1357">
        <v>48.18</v>
      </c>
      <c r="B1357">
        <v>574.0</v>
      </c>
      <c r="C1357">
        <v>148.0</v>
      </c>
      <c t="str" s="30" r="D1357">
        <f>C1357/B1357</f>
        <v>25,78%</v>
      </c>
    </row>
    <row r="1358">
      <c s="29" r="A1358">
        <v>48.19</v>
      </c>
      <c r="B1358">
        <v>1016.0</v>
      </c>
      <c r="C1358">
        <v>166.0</v>
      </c>
      <c t="str" s="30" r="D1358">
        <f>C1358/B1358</f>
        <v>16,34%</v>
      </c>
    </row>
    <row r="1359">
      <c s="29" r="A1359">
        <v>48.2</v>
      </c>
      <c r="B1359">
        <v>646.0</v>
      </c>
      <c r="C1359">
        <v>108.0</v>
      </c>
      <c t="str" s="30" r="D1359">
        <f>C1359/B1359</f>
        <v>16,72%</v>
      </c>
    </row>
    <row r="1360">
      <c s="29" r="A1360">
        <v>48.21</v>
      </c>
      <c r="B1360">
        <v>290.0</v>
      </c>
      <c r="C1360">
        <v>77.0</v>
      </c>
      <c t="str" s="30" r="D1360">
        <f>C1360/B1360</f>
        <v>26,55%</v>
      </c>
    </row>
    <row r="1361">
      <c s="29" r="A1361">
        <v>48.22</v>
      </c>
      <c r="B1361">
        <v>538.0</v>
      </c>
      <c r="C1361">
        <v>155.0</v>
      </c>
      <c t="str" s="30" r="D1361">
        <f>C1361/B1361</f>
        <v>28,81%</v>
      </c>
    </row>
    <row r="1362">
      <c s="29" r="A1362">
        <v>48.23</v>
      </c>
      <c r="B1362">
        <v>2374.0</v>
      </c>
      <c r="C1362">
        <v>656.0</v>
      </c>
      <c t="str" s="30" r="D1362">
        <f>C1362/B1362</f>
        <v>27,63%</v>
      </c>
    </row>
    <row r="1363">
      <c s="29" r="A1363">
        <v>48.24</v>
      </c>
      <c r="B1363">
        <v>786.0</v>
      </c>
      <c r="C1363">
        <v>173.0</v>
      </c>
      <c t="str" s="30" r="D1363">
        <f>C1363/B1363</f>
        <v>22,01%</v>
      </c>
    </row>
    <row r="1364">
      <c s="29" r="A1364">
        <v>48.25</v>
      </c>
      <c r="B1364">
        <v>485.0</v>
      </c>
      <c r="C1364">
        <v>126.0</v>
      </c>
      <c t="str" s="30" r="D1364">
        <f>C1364/B1364</f>
        <v>25,98%</v>
      </c>
    </row>
    <row r="1365">
      <c s="29" r="A1365">
        <v>48.26</v>
      </c>
      <c r="B1365">
        <v>719.0</v>
      </c>
      <c r="C1365">
        <v>240.0</v>
      </c>
      <c t="str" s="30" r="D1365">
        <f>C1365/B1365</f>
        <v>33,38%</v>
      </c>
    </row>
    <row r="1366">
      <c s="29" r="A1366">
        <v>48.27</v>
      </c>
      <c r="B1366">
        <v>545.0</v>
      </c>
      <c r="C1366">
        <v>181.0</v>
      </c>
      <c t="str" s="30" r="D1366">
        <f>C1366/B1366</f>
        <v>33,21%</v>
      </c>
    </row>
    <row r="1367">
      <c s="29" r="A1367">
        <v>48.28</v>
      </c>
      <c r="B1367">
        <v>1747.0</v>
      </c>
      <c r="C1367">
        <v>605.0</v>
      </c>
      <c t="str" s="30" r="D1367">
        <f>C1367/B1367</f>
        <v>34,63%</v>
      </c>
    </row>
    <row r="1368">
      <c s="29" r="A1368">
        <v>48.29</v>
      </c>
      <c r="B1368">
        <v>287.0</v>
      </c>
      <c r="C1368">
        <v>73.0</v>
      </c>
      <c t="str" s="30" r="D1368">
        <f>C1368/B1368</f>
        <v>25,44%</v>
      </c>
    </row>
    <row r="1369">
      <c s="29" r="A1369">
        <v>48.3</v>
      </c>
      <c r="B1369">
        <v>2721.0</v>
      </c>
      <c r="C1369">
        <v>697.0</v>
      </c>
      <c t="str" s="30" r="D1369">
        <f>C1369/B1369</f>
        <v>25,62%</v>
      </c>
    </row>
    <row r="1370">
      <c s="29" r="A1370">
        <v>48.31</v>
      </c>
      <c r="B1370">
        <v>913.0</v>
      </c>
      <c r="C1370">
        <v>231.0</v>
      </c>
      <c t="str" s="30" r="D1370">
        <f>C1370/B1370</f>
        <v>25,30%</v>
      </c>
    </row>
    <row r="1371">
      <c s="29" r="A1371">
        <v>48.32</v>
      </c>
      <c r="B1371">
        <v>682.0</v>
      </c>
      <c r="C1371">
        <v>199.0</v>
      </c>
      <c t="str" s="30" r="D1371">
        <f>C1371/B1371</f>
        <v>29,18%</v>
      </c>
    </row>
    <row r="1372">
      <c s="29" r="A1372">
        <v>48.33</v>
      </c>
      <c r="B1372">
        <v>2171.0</v>
      </c>
      <c r="C1372">
        <v>690.0</v>
      </c>
      <c t="str" s="30" r="D1372">
        <f>C1372/B1372</f>
        <v>31,78%</v>
      </c>
    </row>
    <row r="1373">
      <c s="29" r="A1373">
        <v>48.34</v>
      </c>
      <c r="B1373">
        <v>2044.0</v>
      </c>
      <c r="C1373">
        <v>345.0</v>
      </c>
      <c t="str" s="30" r="D1373">
        <f>C1373/B1373</f>
        <v>16,88%</v>
      </c>
    </row>
    <row r="1374">
      <c s="29" r="A1374">
        <v>48.35</v>
      </c>
      <c r="B1374">
        <v>131.0</v>
      </c>
      <c r="C1374">
        <v>18.0</v>
      </c>
      <c t="str" s="30" r="D1374">
        <f>C1374/B1374</f>
        <v>13,74%</v>
      </c>
    </row>
    <row r="1375">
      <c s="29" r="A1375">
        <v>48.36</v>
      </c>
      <c r="B1375">
        <v>1918.0</v>
      </c>
      <c r="C1375">
        <v>534.0</v>
      </c>
      <c t="str" s="30" r="D1375">
        <f>C1375/B1375</f>
        <v>27,84%</v>
      </c>
    </row>
    <row r="1376">
      <c s="29" r="A1376">
        <v>48.37</v>
      </c>
      <c r="B1376">
        <v>91.0</v>
      </c>
      <c r="C1376">
        <v>21.0</v>
      </c>
      <c t="str" s="30" r="D1376">
        <f>C1376/B1376</f>
        <v>23,08%</v>
      </c>
    </row>
    <row r="1377">
      <c s="29" r="A1377">
        <v>48.38</v>
      </c>
      <c r="B1377">
        <v>4189.0</v>
      </c>
      <c r="C1377">
        <v>1225.0</v>
      </c>
      <c t="str" s="30" r="D1377">
        <f>C1377/B1377</f>
        <v>29,24%</v>
      </c>
    </row>
    <row r="1378">
      <c s="29" r="A1378">
        <v>48.39</v>
      </c>
      <c r="B1378">
        <v>1679.0</v>
      </c>
      <c r="C1378">
        <v>444.0</v>
      </c>
      <c t="str" s="30" r="D1378">
        <f>C1378/B1378</f>
        <v>26,44%</v>
      </c>
    </row>
    <row r="1379">
      <c s="29" r="A1379">
        <v>48.4</v>
      </c>
      <c r="B1379">
        <v>644.0</v>
      </c>
      <c r="C1379">
        <v>172.0</v>
      </c>
      <c t="str" s="30" r="D1379">
        <f>C1379/B1379</f>
        <v>26,71%</v>
      </c>
    </row>
    <row r="1380">
      <c s="29" r="A1380">
        <v>48.41</v>
      </c>
      <c r="B1380">
        <v>2518.0</v>
      </c>
      <c r="C1380">
        <v>765.0</v>
      </c>
      <c t="str" s="30" r="D1380">
        <f>C1380/B1380</f>
        <v>30,38%</v>
      </c>
    </row>
    <row r="1381">
      <c s="29" r="A1381">
        <v>48.42</v>
      </c>
      <c r="B1381">
        <v>269.0</v>
      </c>
      <c r="C1381">
        <v>45.0</v>
      </c>
      <c t="str" s="30" r="D1381">
        <f>C1381/B1381</f>
        <v>16,73%</v>
      </c>
    </row>
    <row r="1382">
      <c s="29" r="A1382">
        <v>48.43</v>
      </c>
      <c r="B1382">
        <v>1786.0</v>
      </c>
      <c r="C1382">
        <v>483.0</v>
      </c>
      <c t="str" s="30" r="D1382">
        <f>C1382/B1382</f>
        <v>27,04%</v>
      </c>
    </row>
    <row r="1383">
      <c s="29" r="A1383">
        <v>48.44</v>
      </c>
      <c r="B1383">
        <v>1169.0</v>
      </c>
      <c r="C1383">
        <v>262.0</v>
      </c>
      <c t="str" s="30" r="D1383">
        <f>C1383/B1383</f>
        <v>22,41%</v>
      </c>
    </row>
    <row r="1384">
      <c s="29" r="A1384">
        <v>48.45</v>
      </c>
      <c r="B1384">
        <v>11930.0</v>
      </c>
      <c r="C1384">
        <v>2279.0</v>
      </c>
      <c t="str" s="30" r="D1384">
        <f>C1384/B1384</f>
        <v>19,10%</v>
      </c>
    </row>
    <row r="1385">
      <c s="29" r="A1385">
        <v>48.46</v>
      </c>
      <c r="B1385">
        <v>1756.0</v>
      </c>
      <c r="C1385">
        <v>418.0</v>
      </c>
      <c t="str" s="30" r="D1385">
        <f>C1385/B1385</f>
        <v>23,80%</v>
      </c>
    </row>
    <row r="1386">
      <c s="29" r="A1386">
        <v>48.47</v>
      </c>
      <c r="B1386">
        <v>719.0</v>
      </c>
      <c r="C1386">
        <v>183.0</v>
      </c>
      <c t="str" s="30" r="D1386">
        <f>C1386/B1386</f>
        <v>25,45%</v>
      </c>
    </row>
    <row r="1387">
      <c s="29" r="A1387">
        <v>48.48</v>
      </c>
      <c r="B1387">
        <v>3931.0</v>
      </c>
      <c r="C1387">
        <v>935.0</v>
      </c>
      <c t="str" s="30" r="D1387">
        <f>C1387/B1387</f>
        <v>23,79%</v>
      </c>
    </row>
    <row r="1388">
      <c s="29" r="A1388">
        <v>48.49</v>
      </c>
      <c r="B1388">
        <v>484.0</v>
      </c>
      <c r="C1388">
        <v>84.0</v>
      </c>
      <c t="str" s="30" r="D1388">
        <f>C1388/B1388</f>
        <v>17,36%</v>
      </c>
    </row>
    <row r="1389">
      <c s="29" r="A1389">
        <v>48.5</v>
      </c>
      <c r="B1389">
        <v>1384.0</v>
      </c>
      <c r="C1389">
        <v>329.0</v>
      </c>
      <c t="str" s="30" r="D1389">
        <f>C1389/B1389</f>
        <v>23,77%</v>
      </c>
    </row>
    <row r="1390">
      <c s="29" r="A1390">
        <v>48.51</v>
      </c>
      <c r="B1390">
        <v>172.0</v>
      </c>
      <c r="C1390">
        <v>26.0</v>
      </c>
      <c t="str" s="30" r="D1390">
        <f>C1390/B1390</f>
        <v>15,12%</v>
      </c>
    </row>
    <row r="1391">
      <c s="29" r="A1391">
        <v>48.52</v>
      </c>
      <c r="B1391">
        <v>4521.0</v>
      </c>
      <c r="C1391">
        <v>1187.0</v>
      </c>
      <c t="str" s="30" r="D1391">
        <f>C1391/B1391</f>
        <v>26,26%</v>
      </c>
    </row>
    <row r="1392">
      <c s="29" r="A1392">
        <v>48.53</v>
      </c>
      <c r="B1392">
        <v>1274.0</v>
      </c>
      <c r="C1392">
        <v>307.0</v>
      </c>
      <c t="str" s="30" r="D1392">
        <f>C1392/B1392</f>
        <v>24,10%</v>
      </c>
    </row>
    <row r="1393">
      <c s="29" r="A1393">
        <v>48.54</v>
      </c>
      <c r="B1393">
        <v>2157.0</v>
      </c>
      <c r="C1393">
        <v>730.0</v>
      </c>
      <c t="str" s="30" r="D1393">
        <f>C1393/B1393</f>
        <v>33,84%</v>
      </c>
    </row>
    <row r="1394">
      <c s="29" r="A1394">
        <v>48.55</v>
      </c>
      <c r="B1394">
        <v>68.0</v>
      </c>
      <c r="C1394">
        <v>16.0</v>
      </c>
      <c t="str" s="30" r="D1394">
        <f>C1394/B1394</f>
        <v>23,53%</v>
      </c>
    </row>
    <row r="1395">
      <c s="29" r="A1395">
        <v>48.56</v>
      </c>
      <c r="B1395">
        <v>385.0</v>
      </c>
      <c r="C1395">
        <v>67.0</v>
      </c>
      <c t="str" s="30" r="D1395">
        <f>C1395/B1395</f>
        <v>17,40%</v>
      </c>
    </row>
    <row r="1396">
      <c s="29" r="A1396">
        <v>48.57</v>
      </c>
      <c r="B1396">
        <v>104.0</v>
      </c>
      <c r="C1396">
        <v>30.0</v>
      </c>
      <c t="str" s="30" r="D1396">
        <f>C1396/B1396</f>
        <v>28,85%</v>
      </c>
    </row>
    <row r="1397">
      <c s="29" r="A1397">
        <v>48.58</v>
      </c>
      <c r="B1397">
        <v>1016.0</v>
      </c>
      <c r="C1397">
        <v>250.0</v>
      </c>
      <c t="str" s="30" r="D1397">
        <f>C1397/B1397</f>
        <v>24,61%</v>
      </c>
    </row>
    <row r="1398">
      <c s="29" r="A1398">
        <v>48.59</v>
      </c>
      <c r="B1398">
        <v>4333.0</v>
      </c>
      <c r="C1398">
        <v>972.0</v>
      </c>
      <c t="str" s="30" r="D1398">
        <f>C1398/B1398</f>
        <v>22,43%</v>
      </c>
    </row>
    <row r="1399">
      <c s="29" r="A1399">
        <v>48.6</v>
      </c>
      <c r="B1399">
        <v>370.0</v>
      </c>
      <c r="C1399">
        <v>92.0</v>
      </c>
      <c t="str" s="30" r="D1399">
        <f>C1399/B1399</f>
        <v>24,86%</v>
      </c>
    </row>
    <row r="1400">
      <c s="29" r="A1400">
        <v>48.61</v>
      </c>
      <c r="B1400">
        <v>1562.0</v>
      </c>
      <c r="C1400">
        <v>438.0</v>
      </c>
      <c t="str" s="30" r="D1400">
        <f>C1400/B1400</f>
        <v>28,04%</v>
      </c>
    </row>
    <row r="1401">
      <c s="29" r="A1401">
        <v>48.62</v>
      </c>
      <c r="B1401">
        <v>430.0</v>
      </c>
      <c r="C1401">
        <v>114.0</v>
      </c>
      <c t="str" s="30" r="D1401">
        <f>C1401/B1401</f>
        <v>26,51%</v>
      </c>
    </row>
    <row r="1402">
      <c s="29" r="A1402">
        <v>48.63</v>
      </c>
      <c r="B1402">
        <v>1070.0</v>
      </c>
      <c r="C1402">
        <v>215.0</v>
      </c>
      <c t="str" s="30" r="D1402">
        <f>C1402/B1402</f>
        <v>20,09%</v>
      </c>
    </row>
    <row r="1403">
      <c s="29" r="A1403">
        <v>48.64</v>
      </c>
      <c r="B1403">
        <v>525.0</v>
      </c>
      <c r="C1403">
        <v>123.0</v>
      </c>
      <c t="str" s="30" r="D1403">
        <f>C1403/B1403</f>
        <v>23,43%</v>
      </c>
    </row>
    <row r="1404">
      <c s="29" r="A1404">
        <v>48.65</v>
      </c>
      <c r="B1404">
        <v>443.0</v>
      </c>
      <c r="C1404">
        <v>87.0</v>
      </c>
      <c t="str" s="30" r="D1404">
        <f>C1404/B1404</f>
        <v>19,64%</v>
      </c>
    </row>
    <row r="1405">
      <c s="29" r="A1405">
        <v>48.66</v>
      </c>
      <c r="B1405">
        <v>197.0</v>
      </c>
      <c r="C1405">
        <v>48.0</v>
      </c>
      <c t="str" s="30" r="D1405">
        <f>C1405/B1405</f>
        <v>24,37%</v>
      </c>
    </row>
    <row r="1406">
      <c s="29" r="A1406">
        <v>48.67</v>
      </c>
      <c r="B1406">
        <v>898.0</v>
      </c>
      <c r="C1406">
        <v>281.0</v>
      </c>
      <c t="str" s="30" r="D1406">
        <f>C1406/B1406</f>
        <v>31,29%</v>
      </c>
    </row>
    <row r="1407">
      <c s="29" r="A1407">
        <v>48.68</v>
      </c>
      <c r="B1407">
        <v>2399.0</v>
      </c>
      <c r="C1407">
        <v>733.0</v>
      </c>
      <c t="str" s="30" r="D1407">
        <f>C1407/B1407</f>
        <v>30,55%</v>
      </c>
    </row>
    <row r="1408">
      <c s="29" r="A1408">
        <v>48.69</v>
      </c>
      <c r="B1408">
        <v>507.0</v>
      </c>
      <c r="C1408">
        <v>169.0</v>
      </c>
      <c t="str" s="30" r="D1408">
        <f>C1408/B1408</f>
        <v>33,33%</v>
      </c>
    </row>
    <row r="1409">
      <c s="29" r="A1409">
        <v>48.7</v>
      </c>
      <c r="B1409">
        <v>5128.0</v>
      </c>
      <c r="C1409">
        <v>1331.0</v>
      </c>
      <c t="str" s="30" r="D1409">
        <f>C1409/B1409</f>
        <v>25,96%</v>
      </c>
    </row>
    <row r="1410">
      <c s="29" r="A1410">
        <v>48.71</v>
      </c>
      <c r="B1410">
        <v>1938.0</v>
      </c>
      <c r="C1410">
        <v>482.0</v>
      </c>
      <c t="str" s="30" r="D1410">
        <f>C1410/B1410</f>
        <v>24,87%</v>
      </c>
    </row>
    <row r="1411">
      <c s="29" r="A1411">
        <v>48.72</v>
      </c>
      <c r="B1411">
        <v>117.0</v>
      </c>
      <c r="C1411">
        <v>23.0</v>
      </c>
      <c t="str" s="30" r="D1411">
        <f>C1411/B1411</f>
        <v>19,66%</v>
      </c>
    </row>
    <row r="1412">
      <c s="29" r="A1412">
        <v>48.73</v>
      </c>
      <c r="B1412">
        <v>2346.0</v>
      </c>
      <c r="C1412">
        <v>497.0</v>
      </c>
      <c t="str" s="30" r="D1412">
        <f>C1412/B1412</f>
        <v>21,18%</v>
      </c>
    </row>
    <row r="1413">
      <c s="29" r="A1413">
        <v>48.74</v>
      </c>
      <c r="B1413">
        <v>702.0</v>
      </c>
      <c r="C1413">
        <v>208.0</v>
      </c>
      <c t="str" s="30" r="D1413">
        <f>C1413/B1413</f>
        <v>29,63%</v>
      </c>
    </row>
    <row r="1414">
      <c s="29" r="A1414">
        <v>48.75</v>
      </c>
      <c r="B1414">
        <v>717.0</v>
      </c>
      <c r="C1414">
        <v>190.0</v>
      </c>
      <c t="str" s="30" r="D1414">
        <f>C1414/B1414</f>
        <v>26,50%</v>
      </c>
    </row>
    <row r="1415">
      <c s="29" r="A1415">
        <v>48.76</v>
      </c>
      <c r="B1415">
        <v>507.0</v>
      </c>
      <c r="C1415">
        <v>134.0</v>
      </c>
      <c t="str" s="30" r="D1415">
        <f>C1415/B1415</f>
        <v>26,43%</v>
      </c>
    </row>
    <row r="1416">
      <c s="29" r="A1416">
        <v>48.77</v>
      </c>
      <c r="B1416">
        <v>3045.0</v>
      </c>
      <c r="C1416">
        <v>565.0</v>
      </c>
      <c t="str" s="30" r="D1416">
        <f>C1416/B1416</f>
        <v>18,56%</v>
      </c>
    </row>
    <row r="1417">
      <c s="29" r="A1417">
        <v>48.78</v>
      </c>
      <c r="B1417">
        <v>738.0</v>
      </c>
      <c r="C1417">
        <v>139.0</v>
      </c>
      <c t="str" s="30" r="D1417">
        <f>C1417/B1417</f>
        <v>18,83%</v>
      </c>
    </row>
    <row r="1418">
      <c s="29" r="A1418">
        <v>48.79</v>
      </c>
      <c r="B1418">
        <v>461.0</v>
      </c>
      <c r="C1418">
        <v>136.0</v>
      </c>
      <c t="str" s="30" r="D1418">
        <f>C1418/B1418</f>
        <v>29,50%</v>
      </c>
    </row>
    <row r="1419">
      <c s="29" r="A1419">
        <v>48.8</v>
      </c>
      <c r="B1419">
        <v>1112.0</v>
      </c>
      <c r="C1419">
        <v>301.0</v>
      </c>
      <c t="str" s="30" r="D1419">
        <f>C1419/B1419</f>
        <v>27,07%</v>
      </c>
    </row>
    <row r="1420">
      <c s="29" r="A1420">
        <v>48.81</v>
      </c>
      <c r="B1420">
        <v>289.0</v>
      </c>
      <c r="C1420">
        <v>70.0</v>
      </c>
      <c t="str" s="30" r="D1420">
        <f>C1420/B1420</f>
        <v>24,22%</v>
      </c>
    </row>
    <row r="1421">
      <c s="29" r="A1421">
        <v>48.82</v>
      </c>
      <c r="B1421">
        <v>1190.0</v>
      </c>
      <c r="C1421">
        <v>261.0</v>
      </c>
      <c t="str" s="30" r="D1421">
        <f>C1421/B1421</f>
        <v>21,93%</v>
      </c>
    </row>
    <row r="1422">
      <c s="29" r="A1422">
        <v>48.83</v>
      </c>
      <c r="B1422">
        <v>917.0</v>
      </c>
      <c r="C1422">
        <v>240.0</v>
      </c>
      <c t="str" s="30" r="D1422">
        <f>C1422/B1422</f>
        <v>26,17%</v>
      </c>
    </row>
    <row r="1423">
      <c s="29" r="A1423">
        <v>48.84</v>
      </c>
      <c r="B1423">
        <v>679.0</v>
      </c>
      <c r="C1423">
        <v>201.0</v>
      </c>
      <c t="str" s="30" r="D1423">
        <f>C1423/B1423</f>
        <v>29,60%</v>
      </c>
    </row>
    <row r="1424">
      <c s="29" r="A1424">
        <v>48.85</v>
      </c>
      <c r="B1424">
        <v>2690.0</v>
      </c>
      <c r="C1424">
        <v>713.0</v>
      </c>
      <c t="str" s="30" r="D1424">
        <f>C1424/B1424</f>
        <v>26,51%</v>
      </c>
    </row>
    <row r="1425">
      <c s="29" r="A1425">
        <v>48.86</v>
      </c>
      <c r="B1425">
        <v>3388.0</v>
      </c>
      <c r="C1425">
        <v>528.0</v>
      </c>
      <c t="str" s="30" r="D1425">
        <f>C1425/B1425</f>
        <v>15,58%</v>
      </c>
    </row>
    <row r="1426">
      <c s="29" r="A1426">
        <v>48.87</v>
      </c>
      <c r="B1426">
        <v>799.0</v>
      </c>
      <c r="C1426">
        <v>177.0</v>
      </c>
      <c t="str" s="30" r="D1426">
        <f>C1426/B1426</f>
        <v>22,15%</v>
      </c>
    </row>
    <row r="1427">
      <c s="29" r="A1427">
        <v>48.88</v>
      </c>
      <c r="B1427">
        <v>1454.0</v>
      </c>
      <c r="C1427">
        <v>609.0</v>
      </c>
      <c t="str" s="30" r="D1427">
        <f>C1427/B1427</f>
        <v>41,88%</v>
      </c>
    </row>
    <row r="1428">
      <c s="29" r="A1428">
        <v>48.89</v>
      </c>
      <c r="B1428">
        <v>1272.0</v>
      </c>
      <c r="C1428">
        <v>337.0</v>
      </c>
      <c t="str" s="30" r="D1428">
        <f>C1428/B1428</f>
        <v>26,49%</v>
      </c>
    </row>
    <row r="1429">
      <c s="29" r="A1429">
        <v>48.91</v>
      </c>
      <c r="B1429">
        <v>1975.0</v>
      </c>
      <c r="C1429">
        <v>401.0</v>
      </c>
      <c t="str" s="30" r="D1429">
        <f>C1429/B1429</f>
        <v>20,30%</v>
      </c>
    </row>
    <row r="1430">
      <c s="29" r="A1430">
        <v>48.92</v>
      </c>
      <c r="B1430">
        <v>444.0</v>
      </c>
      <c r="C1430">
        <v>110.0</v>
      </c>
      <c t="str" s="30" r="D1430">
        <f>C1430/B1430</f>
        <v>24,77%</v>
      </c>
    </row>
    <row r="1431">
      <c s="29" r="A1431">
        <v>48.94</v>
      </c>
      <c r="B1431">
        <v>755.0</v>
      </c>
      <c r="C1431">
        <v>228.0</v>
      </c>
      <c t="str" s="30" r="D1431">
        <f>C1431/B1431</f>
        <v>30,20%</v>
      </c>
    </row>
    <row r="1432">
      <c s="29" r="A1432">
        <v>48.95</v>
      </c>
      <c r="B1432">
        <v>162.0</v>
      </c>
      <c r="C1432">
        <v>32.0</v>
      </c>
      <c t="str" s="30" r="D1432">
        <f>C1432/B1432</f>
        <v>19,75%</v>
      </c>
    </row>
    <row r="1433">
      <c s="29" r="A1433">
        <v>48.96</v>
      </c>
      <c r="B1433">
        <v>2763.0</v>
      </c>
      <c r="C1433">
        <v>698.0</v>
      </c>
      <c t="str" s="30" r="D1433">
        <f>C1433/B1433</f>
        <v>25,26%</v>
      </c>
    </row>
    <row r="1434">
      <c s="29" r="A1434">
        <v>48.97</v>
      </c>
      <c r="B1434">
        <v>182.0</v>
      </c>
      <c r="C1434">
        <v>27.0</v>
      </c>
      <c t="str" s="30" r="D1434">
        <f>C1434/B1434</f>
        <v>14,84%</v>
      </c>
    </row>
    <row r="1435">
      <c s="29" r="A1435">
        <v>48.98</v>
      </c>
      <c r="B1435">
        <v>2768.0</v>
      </c>
      <c r="C1435">
        <v>636.0</v>
      </c>
      <c t="str" s="30" r="D1435">
        <f>C1435/B1435</f>
        <v>22,98%</v>
      </c>
    </row>
    <row r="1436">
      <c s="29" r="A1436">
        <v>48.99</v>
      </c>
      <c r="B1436">
        <v>297.0</v>
      </c>
      <c r="C1436">
        <v>62.0</v>
      </c>
      <c t="str" s="30" r="D1436">
        <f>C1436/B1436</f>
        <v>20,88%</v>
      </c>
    </row>
    <row r="1437">
      <c s="29" r="A1437">
        <v>49.0</v>
      </c>
      <c r="B1437">
        <v>901.0</v>
      </c>
      <c r="C1437">
        <v>217.0</v>
      </c>
      <c t="str" s="30" r="D1437">
        <f>C1437/B1437</f>
        <v>24,08%</v>
      </c>
    </row>
    <row r="1438">
      <c s="29" r="A1438">
        <v>49.01</v>
      </c>
      <c r="B1438">
        <v>871.0</v>
      </c>
      <c r="C1438">
        <v>191.0</v>
      </c>
      <c t="str" s="30" r="D1438">
        <f>C1438/B1438</f>
        <v>21,93%</v>
      </c>
    </row>
    <row r="1439">
      <c s="29" r="A1439">
        <v>49.02</v>
      </c>
      <c r="B1439">
        <v>1735.0</v>
      </c>
      <c r="C1439">
        <v>361.0</v>
      </c>
      <c t="str" s="30" r="D1439">
        <f>C1439/B1439</f>
        <v>20,81%</v>
      </c>
    </row>
    <row r="1440">
      <c s="29" r="A1440">
        <v>49.03</v>
      </c>
      <c r="B1440">
        <v>1131.0</v>
      </c>
      <c r="C1440">
        <v>271.0</v>
      </c>
      <c t="str" s="30" r="D1440">
        <f>C1440/B1440</f>
        <v>23,96%</v>
      </c>
    </row>
    <row r="1441">
      <c s="29" r="A1441">
        <v>49.04</v>
      </c>
      <c r="B1441">
        <v>667.0</v>
      </c>
      <c r="C1441">
        <v>122.0</v>
      </c>
      <c t="str" s="30" r="D1441">
        <f>C1441/B1441</f>
        <v>18,29%</v>
      </c>
    </row>
    <row r="1442">
      <c s="29" r="A1442">
        <v>49.05</v>
      </c>
      <c r="B1442">
        <v>99.0</v>
      </c>
      <c r="C1442">
        <v>33.0</v>
      </c>
      <c t="str" s="30" r="D1442">
        <f>C1442/B1442</f>
        <v>33,33%</v>
      </c>
    </row>
    <row r="1443">
      <c s="29" r="A1443">
        <v>49.06</v>
      </c>
      <c r="B1443">
        <v>985.0</v>
      </c>
      <c r="C1443">
        <v>273.0</v>
      </c>
      <c t="str" s="30" r="D1443">
        <f>C1443/B1443</f>
        <v>27,72%</v>
      </c>
    </row>
    <row r="1444">
      <c s="29" r="A1444">
        <v>49.07</v>
      </c>
      <c r="B1444">
        <v>946.0</v>
      </c>
      <c r="C1444">
        <v>310.0</v>
      </c>
      <c t="str" s="30" r="D1444">
        <f>C1444/B1444</f>
        <v>32,77%</v>
      </c>
    </row>
    <row r="1445">
      <c s="29" r="A1445">
        <v>49.08</v>
      </c>
      <c r="B1445">
        <v>265.0</v>
      </c>
      <c r="C1445">
        <v>45.0</v>
      </c>
      <c t="str" s="30" r="D1445">
        <f>C1445/B1445</f>
        <v>16,98%</v>
      </c>
    </row>
    <row r="1446">
      <c s="29" r="A1446">
        <v>49.09</v>
      </c>
      <c r="B1446">
        <v>803.0</v>
      </c>
      <c r="C1446">
        <v>267.0</v>
      </c>
      <c t="str" s="30" r="D1446">
        <f>C1446/B1446</f>
        <v>33,25%</v>
      </c>
    </row>
    <row r="1447">
      <c s="29" r="A1447">
        <v>49.1</v>
      </c>
      <c r="B1447">
        <v>749.0</v>
      </c>
      <c r="C1447">
        <v>123.0</v>
      </c>
      <c t="str" s="30" r="D1447">
        <f>C1447/B1447</f>
        <v>16,42%</v>
      </c>
    </row>
    <row r="1448">
      <c s="29" r="A1448">
        <v>49.11</v>
      </c>
      <c r="B1448">
        <v>1015.0</v>
      </c>
      <c r="C1448">
        <v>202.0</v>
      </c>
      <c t="str" s="30" r="D1448">
        <f>C1448/B1448</f>
        <v>19,90%</v>
      </c>
    </row>
    <row r="1449">
      <c s="29" r="A1449">
        <v>49.12</v>
      </c>
      <c r="B1449">
        <v>1814.0</v>
      </c>
      <c r="C1449">
        <v>482.0</v>
      </c>
      <c t="str" s="30" r="D1449">
        <f>C1449/B1449</f>
        <v>26,57%</v>
      </c>
    </row>
    <row r="1450">
      <c s="29" r="A1450">
        <v>49.13</v>
      </c>
      <c r="B1450">
        <v>866.0</v>
      </c>
      <c r="C1450">
        <v>209.0</v>
      </c>
      <c t="str" s="30" r="D1450">
        <f>C1450/B1450</f>
        <v>24,13%</v>
      </c>
    </row>
    <row r="1451">
      <c s="29" r="A1451">
        <v>49.14</v>
      </c>
      <c r="B1451">
        <v>6001.0</v>
      </c>
      <c r="C1451">
        <v>1436.0</v>
      </c>
      <c t="str" s="30" r="D1451">
        <f>C1451/B1451</f>
        <v>23,93%</v>
      </c>
    </row>
    <row r="1452">
      <c s="29" r="A1452">
        <v>49.15</v>
      </c>
      <c r="B1452">
        <v>3175.0</v>
      </c>
      <c r="C1452">
        <v>701.0</v>
      </c>
      <c t="str" s="30" r="D1452">
        <f>C1452/B1452</f>
        <v>22,08%</v>
      </c>
    </row>
    <row r="1453">
      <c s="29" r="A1453">
        <v>49.16</v>
      </c>
      <c r="B1453">
        <v>1785.0</v>
      </c>
      <c r="C1453">
        <v>463.0</v>
      </c>
      <c t="str" s="30" r="D1453">
        <f>C1453/B1453</f>
        <v>25,94%</v>
      </c>
    </row>
    <row r="1454">
      <c s="29" r="A1454">
        <v>49.17</v>
      </c>
      <c r="B1454">
        <v>86.0</v>
      </c>
      <c r="C1454">
        <v>27.0</v>
      </c>
      <c t="str" s="30" r="D1454">
        <f>C1454/B1454</f>
        <v>31,40%</v>
      </c>
    </row>
    <row r="1455">
      <c s="29" r="A1455">
        <v>49.18</v>
      </c>
      <c r="B1455">
        <v>2990.0</v>
      </c>
      <c r="C1455">
        <v>572.0</v>
      </c>
      <c t="str" s="30" r="D1455">
        <f>C1455/B1455</f>
        <v>19,13%</v>
      </c>
    </row>
    <row r="1456">
      <c s="29" r="A1456">
        <v>49.19</v>
      </c>
      <c r="B1456">
        <v>1570.0</v>
      </c>
      <c r="C1456">
        <v>318.0</v>
      </c>
      <c t="str" s="30" r="D1456">
        <f>C1456/B1456</f>
        <v>20,25%</v>
      </c>
    </row>
    <row r="1457">
      <c s="29" r="A1457">
        <v>49.2</v>
      </c>
      <c r="B1457">
        <v>1896.0</v>
      </c>
      <c r="C1457">
        <v>492.0</v>
      </c>
      <c t="str" s="30" r="D1457">
        <f>C1457/B1457</f>
        <v>25,95%</v>
      </c>
    </row>
    <row r="1458">
      <c s="29" r="A1458">
        <v>49.21</v>
      </c>
      <c r="B1458">
        <v>2693.0</v>
      </c>
      <c r="C1458">
        <v>502.0</v>
      </c>
      <c t="str" s="30" r="D1458">
        <f>C1458/B1458</f>
        <v>18,64%</v>
      </c>
    </row>
    <row r="1459">
      <c s="29" r="A1459">
        <v>49.22</v>
      </c>
      <c r="B1459">
        <v>549.0</v>
      </c>
      <c r="C1459">
        <v>128.0</v>
      </c>
      <c t="str" s="30" r="D1459">
        <f>C1459/B1459</f>
        <v>23,32%</v>
      </c>
    </row>
    <row r="1460">
      <c s="29" r="A1460">
        <v>49.23</v>
      </c>
      <c r="B1460">
        <v>924.0</v>
      </c>
      <c r="C1460">
        <v>183.0</v>
      </c>
      <c t="str" s="30" r="D1460">
        <f>C1460/B1460</f>
        <v>19,81%</v>
      </c>
    </row>
    <row r="1461">
      <c s="29" r="A1461">
        <v>49.24</v>
      </c>
      <c r="B1461">
        <v>1775.0</v>
      </c>
      <c r="C1461">
        <v>415.0</v>
      </c>
      <c t="str" s="30" r="D1461">
        <f>C1461/B1461</f>
        <v>23,38%</v>
      </c>
    </row>
    <row r="1462">
      <c s="29" r="A1462">
        <v>49.25</v>
      </c>
      <c r="B1462">
        <v>4124.0</v>
      </c>
      <c r="C1462">
        <v>1286.0</v>
      </c>
      <c t="str" s="30" r="D1462">
        <f>C1462/B1462</f>
        <v>31,18%</v>
      </c>
    </row>
    <row r="1463">
      <c s="29" r="A1463">
        <v>49.26</v>
      </c>
      <c r="B1463">
        <v>1878.0</v>
      </c>
      <c r="C1463">
        <v>491.0</v>
      </c>
      <c t="str" s="30" r="D1463">
        <f>C1463/B1463</f>
        <v>26,14%</v>
      </c>
    </row>
    <row r="1464">
      <c s="29" r="A1464">
        <v>49.27</v>
      </c>
      <c r="B1464">
        <v>266.0</v>
      </c>
      <c r="C1464">
        <v>108.0</v>
      </c>
      <c t="str" s="30" r="D1464">
        <f>C1464/B1464</f>
        <v>40,60%</v>
      </c>
    </row>
    <row r="1465">
      <c s="29" r="A1465">
        <v>49.28</v>
      </c>
      <c r="B1465">
        <v>2009.0</v>
      </c>
      <c r="C1465">
        <v>423.0</v>
      </c>
      <c t="str" s="30" r="D1465">
        <f>C1465/B1465</f>
        <v>21,06%</v>
      </c>
    </row>
    <row r="1466">
      <c s="29" r="A1466">
        <v>49.29</v>
      </c>
      <c r="B1466">
        <v>366.0</v>
      </c>
      <c r="C1466">
        <v>71.0</v>
      </c>
      <c t="str" s="30" r="D1466">
        <f>C1466/B1466</f>
        <v>19,40%</v>
      </c>
    </row>
    <row r="1467">
      <c s="29" r="A1467">
        <v>49.3</v>
      </c>
      <c r="B1467">
        <v>1263.0</v>
      </c>
      <c r="C1467">
        <v>369.0</v>
      </c>
      <c t="str" s="30" r="D1467">
        <f>C1467/B1467</f>
        <v>29,22%</v>
      </c>
    </row>
    <row r="1468">
      <c s="29" r="A1468">
        <v>49.31</v>
      </c>
      <c r="B1468">
        <v>3713.0</v>
      </c>
      <c r="C1468">
        <v>1085.0</v>
      </c>
      <c t="str" s="30" r="D1468">
        <f>C1468/B1468</f>
        <v>29,22%</v>
      </c>
    </row>
    <row r="1469">
      <c s="29" r="A1469">
        <v>49.32</v>
      </c>
      <c r="B1469">
        <v>523.0</v>
      </c>
      <c r="C1469">
        <v>156.0</v>
      </c>
      <c t="str" s="30" r="D1469">
        <f>C1469/B1469</f>
        <v>29,83%</v>
      </c>
    </row>
    <row r="1470">
      <c s="29" r="A1470">
        <v>49.33</v>
      </c>
      <c r="B1470">
        <v>1616.0</v>
      </c>
      <c r="C1470">
        <v>470.0</v>
      </c>
      <c t="str" s="30" r="D1470">
        <f>C1470/B1470</f>
        <v>29,08%</v>
      </c>
    </row>
    <row r="1471">
      <c s="29" r="A1471">
        <v>49.34</v>
      </c>
      <c r="B1471">
        <v>259.0</v>
      </c>
      <c r="C1471">
        <v>89.0</v>
      </c>
      <c t="str" s="30" r="D1471">
        <f>C1471/B1471</f>
        <v>34,36%</v>
      </c>
    </row>
    <row r="1472">
      <c s="29" r="A1472">
        <v>49.35</v>
      </c>
      <c r="B1472">
        <v>472.0</v>
      </c>
      <c r="C1472">
        <v>118.0</v>
      </c>
      <c t="str" s="30" r="D1472">
        <f>C1472/B1472</f>
        <v>25,00%</v>
      </c>
    </row>
    <row r="1473">
      <c s="29" r="A1473">
        <v>49.36</v>
      </c>
      <c r="B1473">
        <v>609.0</v>
      </c>
      <c r="C1473">
        <v>166.0</v>
      </c>
      <c t="str" s="30" r="D1473">
        <f>C1473/B1473</f>
        <v>27,26%</v>
      </c>
    </row>
    <row r="1474">
      <c s="29" r="A1474">
        <v>49.37</v>
      </c>
      <c r="B1474">
        <v>5840.0</v>
      </c>
      <c r="C1474">
        <v>1271.0</v>
      </c>
      <c t="str" s="30" r="D1474">
        <f>C1474/B1474</f>
        <v>21,76%</v>
      </c>
    </row>
    <row r="1475">
      <c s="29" r="A1475">
        <v>49.38</v>
      </c>
      <c r="B1475">
        <v>692.0</v>
      </c>
      <c r="C1475">
        <v>187.0</v>
      </c>
      <c t="str" s="30" r="D1475">
        <f>C1475/B1475</f>
        <v>27,02%</v>
      </c>
    </row>
    <row r="1476">
      <c s="29" r="A1476">
        <v>49.39</v>
      </c>
      <c r="B1476">
        <v>1124.0</v>
      </c>
      <c r="C1476">
        <v>332.0</v>
      </c>
      <c t="str" s="30" r="D1476">
        <f>C1476/B1476</f>
        <v>29,54%</v>
      </c>
    </row>
    <row r="1477">
      <c s="29" r="A1477">
        <v>49.4</v>
      </c>
      <c r="B1477">
        <v>2041.0</v>
      </c>
      <c r="C1477">
        <v>554.0</v>
      </c>
      <c t="str" s="30" r="D1477">
        <f>C1477/B1477</f>
        <v>27,14%</v>
      </c>
    </row>
    <row r="1478">
      <c s="29" r="A1478">
        <v>49.41</v>
      </c>
      <c r="B1478">
        <v>5785.0</v>
      </c>
      <c r="C1478">
        <v>836.0</v>
      </c>
      <c t="str" s="30" r="D1478">
        <f>C1478/B1478</f>
        <v>14,45%</v>
      </c>
    </row>
    <row r="1479">
      <c s="29" r="A1479">
        <v>49.42</v>
      </c>
      <c r="B1479">
        <v>168.0</v>
      </c>
      <c r="C1479">
        <v>45.0</v>
      </c>
      <c t="str" s="30" r="D1479">
        <f>C1479/B1479</f>
        <v>26,79%</v>
      </c>
    </row>
    <row r="1480">
      <c s="29" r="A1480">
        <v>49.43</v>
      </c>
      <c r="B1480">
        <v>878.0</v>
      </c>
      <c r="C1480">
        <v>236.0</v>
      </c>
      <c t="str" s="30" r="D1480">
        <f>C1480/B1480</f>
        <v>26,88%</v>
      </c>
    </row>
    <row r="1481">
      <c s="29" r="A1481">
        <v>49.44</v>
      </c>
      <c r="B1481">
        <v>641.0</v>
      </c>
      <c r="C1481">
        <v>170.0</v>
      </c>
      <c t="str" s="30" r="D1481">
        <f>C1481/B1481</f>
        <v>26,52%</v>
      </c>
    </row>
    <row r="1482">
      <c s="29" r="A1482">
        <v>49.45</v>
      </c>
      <c r="B1482">
        <v>1637.0</v>
      </c>
      <c r="C1482">
        <v>345.0</v>
      </c>
      <c t="str" s="30" r="D1482">
        <f>C1482/B1482</f>
        <v>21,08%</v>
      </c>
    </row>
    <row r="1483">
      <c s="29" r="A1483">
        <v>49.46</v>
      </c>
      <c r="B1483">
        <v>975.0</v>
      </c>
      <c r="C1483">
        <v>212.0</v>
      </c>
      <c t="str" s="30" r="D1483">
        <f>C1483/B1483</f>
        <v>21,74%</v>
      </c>
    </row>
    <row r="1484">
      <c s="29" r="A1484">
        <v>49.47</v>
      </c>
      <c r="B1484">
        <v>1214.0</v>
      </c>
      <c r="C1484">
        <v>319.0</v>
      </c>
      <c t="str" s="30" r="D1484">
        <f>C1484/B1484</f>
        <v>26,28%</v>
      </c>
    </row>
    <row r="1485">
      <c s="29" r="A1485">
        <v>49.48</v>
      </c>
      <c r="B1485">
        <v>1774.0</v>
      </c>
      <c r="C1485">
        <v>621.0</v>
      </c>
      <c t="str" s="30" r="D1485">
        <f>C1485/B1485</f>
        <v>35,01%</v>
      </c>
    </row>
    <row r="1486">
      <c s="29" r="A1486">
        <v>49.49</v>
      </c>
      <c r="B1486">
        <v>324.0</v>
      </c>
      <c r="C1486">
        <v>57.0</v>
      </c>
      <c t="str" s="30" r="D1486">
        <f>C1486/B1486</f>
        <v>17,59%</v>
      </c>
    </row>
    <row r="1487">
      <c s="29" r="A1487">
        <v>49.5</v>
      </c>
      <c r="B1487">
        <v>99.0</v>
      </c>
      <c r="C1487">
        <v>21.0</v>
      </c>
      <c t="str" s="30" r="D1487">
        <f>C1487/B1487</f>
        <v>21,21%</v>
      </c>
    </row>
    <row r="1488">
      <c s="29" r="A1488">
        <v>49.51</v>
      </c>
      <c r="B1488">
        <v>1961.0</v>
      </c>
      <c r="C1488">
        <v>516.0</v>
      </c>
      <c t="str" s="30" r="D1488">
        <f>C1488/B1488</f>
        <v>26,31%</v>
      </c>
    </row>
    <row r="1489">
      <c s="29" r="A1489">
        <v>49.52</v>
      </c>
      <c r="B1489">
        <v>443.0</v>
      </c>
      <c r="C1489">
        <v>119.0</v>
      </c>
      <c t="str" s="30" r="D1489">
        <f>C1489/B1489</f>
        <v>26,86%</v>
      </c>
    </row>
    <row r="1490">
      <c s="29" r="A1490">
        <v>49.53</v>
      </c>
      <c r="B1490">
        <v>457.0</v>
      </c>
      <c r="C1490">
        <v>124.0</v>
      </c>
      <c t="str" s="30" r="D1490">
        <f>C1490/B1490</f>
        <v>27,13%</v>
      </c>
    </row>
    <row r="1491">
      <c s="29" r="A1491">
        <v>49.54</v>
      </c>
      <c r="B1491">
        <v>889.0</v>
      </c>
      <c r="C1491">
        <v>198.0</v>
      </c>
      <c t="str" s="30" r="D1491">
        <f>C1491/B1491</f>
        <v>22,27%</v>
      </c>
    </row>
    <row r="1492">
      <c s="29" r="A1492">
        <v>49.55</v>
      </c>
      <c r="B1492">
        <v>737.0</v>
      </c>
      <c r="C1492">
        <v>201.0</v>
      </c>
      <c t="str" s="30" r="D1492">
        <f>C1492/B1492</f>
        <v>27,27%</v>
      </c>
    </row>
    <row r="1493">
      <c s="29" r="A1493">
        <v>49.56</v>
      </c>
      <c r="B1493">
        <v>220.0</v>
      </c>
      <c r="C1493">
        <v>43.0</v>
      </c>
      <c t="str" s="30" r="D1493">
        <f>C1493/B1493</f>
        <v>19,55%</v>
      </c>
    </row>
    <row r="1494">
      <c s="29" r="A1494">
        <v>49.57</v>
      </c>
      <c r="B1494">
        <v>113.0</v>
      </c>
      <c r="C1494">
        <v>43.0</v>
      </c>
      <c t="str" s="30" r="D1494">
        <f>C1494/B1494</f>
        <v>38,05%</v>
      </c>
    </row>
    <row r="1495">
      <c s="29" r="A1495">
        <v>49.58</v>
      </c>
      <c r="B1495">
        <v>281.0</v>
      </c>
      <c r="C1495">
        <v>101.0</v>
      </c>
      <c t="str" s="30" r="D1495">
        <f>C1495/B1495</f>
        <v>35,94%</v>
      </c>
    </row>
    <row r="1496">
      <c s="29" r="A1496">
        <v>49.59</v>
      </c>
      <c r="B1496">
        <v>1229.0</v>
      </c>
      <c r="C1496">
        <v>264.0</v>
      </c>
      <c t="str" s="30" r="D1496">
        <f>C1496/B1496</f>
        <v>21,48%</v>
      </c>
    </row>
    <row r="1497">
      <c s="29" r="A1497">
        <v>49.6</v>
      </c>
      <c r="B1497">
        <v>1080.0</v>
      </c>
      <c r="C1497">
        <v>301.0</v>
      </c>
      <c t="str" s="30" r="D1497">
        <f>C1497/B1497</f>
        <v>27,87%</v>
      </c>
    </row>
    <row r="1498">
      <c s="29" r="A1498">
        <v>49.61</v>
      </c>
      <c r="B1498">
        <v>846.0</v>
      </c>
      <c r="C1498">
        <v>190.0</v>
      </c>
      <c t="str" s="30" r="D1498">
        <f>C1498/B1498</f>
        <v>22,46%</v>
      </c>
    </row>
    <row r="1499">
      <c s="29" r="A1499">
        <v>49.62</v>
      </c>
      <c r="B1499">
        <v>2384.0</v>
      </c>
      <c r="C1499">
        <v>618.0</v>
      </c>
      <c t="str" s="30" r="D1499">
        <f>C1499/B1499</f>
        <v>25,92%</v>
      </c>
    </row>
    <row r="1500">
      <c s="29" r="A1500">
        <v>49.63</v>
      </c>
      <c r="B1500">
        <v>952.0</v>
      </c>
      <c r="C1500">
        <v>249.0</v>
      </c>
      <c t="str" s="30" r="D1500">
        <f>C1500/B1500</f>
        <v>26,16%</v>
      </c>
    </row>
    <row r="1501">
      <c s="29" r="A1501">
        <v>49.64</v>
      </c>
      <c r="B1501">
        <v>196.0</v>
      </c>
      <c r="C1501">
        <v>61.0</v>
      </c>
      <c t="str" s="30" r="D1501">
        <f>C1501/B1501</f>
        <v>31,12%</v>
      </c>
    </row>
    <row r="1502">
      <c s="29" r="A1502">
        <v>49.65</v>
      </c>
      <c r="B1502">
        <v>268.0</v>
      </c>
      <c r="C1502">
        <v>73.0</v>
      </c>
      <c t="str" s="30" r="D1502">
        <f>C1502/B1502</f>
        <v>27,24%</v>
      </c>
    </row>
    <row r="1503">
      <c s="29" r="A1503">
        <v>49.66</v>
      </c>
      <c r="B1503">
        <v>2056.0</v>
      </c>
      <c r="C1503">
        <v>366.0</v>
      </c>
      <c t="str" s="30" r="D1503">
        <f>C1503/B1503</f>
        <v>17,80%</v>
      </c>
    </row>
    <row r="1504">
      <c s="29" r="A1504">
        <v>49.67</v>
      </c>
      <c r="B1504">
        <v>1826.0</v>
      </c>
      <c r="C1504">
        <v>456.0</v>
      </c>
      <c t="str" s="30" r="D1504">
        <f>C1504/B1504</f>
        <v>24,97%</v>
      </c>
    </row>
    <row r="1505">
      <c s="29" r="A1505">
        <v>49.68</v>
      </c>
      <c r="B1505">
        <v>151.0</v>
      </c>
      <c r="C1505">
        <v>44.0</v>
      </c>
      <c t="str" s="30" r="D1505">
        <f>C1505/B1505</f>
        <v>29,14%</v>
      </c>
    </row>
    <row r="1506">
      <c s="29" r="A1506">
        <v>49.69</v>
      </c>
      <c r="B1506">
        <v>947.0</v>
      </c>
      <c r="C1506">
        <v>308.0</v>
      </c>
      <c t="str" s="30" r="D1506">
        <f>C1506/B1506</f>
        <v>32,52%</v>
      </c>
    </row>
    <row r="1507">
      <c s="29" r="A1507">
        <v>49.7</v>
      </c>
      <c r="B1507">
        <v>712.0</v>
      </c>
      <c r="C1507">
        <v>109.0</v>
      </c>
      <c t="str" s="30" r="D1507">
        <f>C1507/B1507</f>
        <v>15,31%</v>
      </c>
    </row>
    <row r="1508">
      <c s="29" r="A1508">
        <v>49.71</v>
      </c>
      <c r="B1508">
        <v>413.0</v>
      </c>
      <c r="C1508">
        <v>105.0</v>
      </c>
      <c t="str" s="30" r="D1508">
        <f>C1508/B1508</f>
        <v>25,42%</v>
      </c>
    </row>
    <row r="1509">
      <c s="29" r="A1509">
        <v>49.73</v>
      </c>
      <c r="B1509">
        <v>267.0</v>
      </c>
      <c r="C1509">
        <v>97.0</v>
      </c>
      <c t="str" s="30" r="D1509">
        <f>C1509/B1509</f>
        <v>36,33%</v>
      </c>
    </row>
    <row r="1510">
      <c s="29" r="A1510">
        <v>49.74</v>
      </c>
      <c r="B1510">
        <v>732.0</v>
      </c>
      <c r="C1510">
        <v>173.0</v>
      </c>
      <c t="str" s="30" r="D1510">
        <f>C1510/B1510</f>
        <v>23,63%</v>
      </c>
    </row>
    <row r="1511">
      <c s="29" r="A1511">
        <v>49.75</v>
      </c>
      <c r="B1511">
        <v>2582.0</v>
      </c>
      <c r="C1511">
        <v>662.0</v>
      </c>
      <c t="str" s="30" r="D1511">
        <f>C1511/B1511</f>
        <v>25,64%</v>
      </c>
    </row>
    <row r="1512">
      <c s="29" r="A1512">
        <v>49.76</v>
      </c>
      <c r="B1512">
        <v>1723.0</v>
      </c>
      <c r="C1512">
        <v>293.0</v>
      </c>
      <c t="str" s="30" r="D1512">
        <f>C1512/B1512</f>
        <v>17,01%</v>
      </c>
    </row>
    <row r="1513">
      <c s="29" r="A1513">
        <v>49.77</v>
      </c>
      <c r="B1513">
        <v>299.0</v>
      </c>
      <c r="C1513">
        <v>57.0</v>
      </c>
      <c t="str" s="30" r="D1513">
        <f>C1513/B1513</f>
        <v>19,06%</v>
      </c>
    </row>
    <row r="1514">
      <c s="29" r="A1514">
        <v>49.78</v>
      </c>
      <c r="B1514">
        <v>5458.0</v>
      </c>
      <c r="C1514">
        <v>1214.0</v>
      </c>
      <c t="str" s="30" r="D1514">
        <f>C1514/B1514</f>
        <v>22,24%</v>
      </c>
    </row>
    <row r="1515">
      <c s="29" r="A1515">
        <v>49.79</v>
      </c>
      <c r="B1515">
        <v>3061.0</v>
      </c>
      <c r="C1515">
        <v>729.0</v>
      </c>
      <c t="str" s="30" r="D1515">
        <f>C1515/B1515</f>
        <v>23,82%</v>
      </c>
    </row>
    <row r="1516">
      <c s="29" r="A1516">
        <v>49.8</v>
      </c>
      <c r="B1516">
        <v>1392.0</v>
      </c>
      <c r="C1516">
        <v>345.0</v>
      </c>
      <c t="str" s="30" r="D1516">
        <f>C1516/B1516</f>
        <v>24,78%</v>
      </c>
    </row>
    <row r="1517">
      <c s="29" r="A1517">
        <v>49.81</v>
      </c>
      <c r="B1517">
        <v>479.0</v>
      </c>
      <c r="C1517">
        <v>134.0</v>
      </c>
      <c t="str" s="30" r="D1517">
        <f>C1517/B1517</f>
        <v>27,97%</v>
      </c>
    </row>
    <row r="1518">
      <c s="29" r="A1518">
        <v>49.83</v>
      </c>
      <c r="B1518">
        <v>557.0</v>
      </c>
      <c r="C1518">
        <v>171.0</v>
      </c>
      <c t="str" s="30" r="D1518">
        <f>C1518/B1518</f>
        <v>30,70%</v>
      </c>
    </row>
    <row r="1519">
      <c s="29" r="A1519">
        <v>49.84</v>
      </c>
      <c r="B1519">
        <v>296.0</v>
      </c>
      <c r="C1519">
        <v>112.0</v>
      </c>
      <c t="str" s="30" r="D1519">
        <f>C1519/B1519</f>
        <v>37,84%</v>
      </c>
    </row>
    <row r="1520">
      <c s="29" r="A1520">
        <v>49.85</v>
      </c>
      <c r="B1520">
        <v>780.0</v>
      </c>
      <c r="C1520">
        <v>155.0</v>
      </c>
      <c t="str" s="30" r="D1520">
        <f>C1520/B1520</f>
        <v>19,87%</v>
      </c>
    </row>
    <row r="1521">
      <c s="29" r="A1521">
        <v>49.86</v>
      </c>
      <c r="B1521">
        <v>2586.0</v>
      </c>
      <c r="C1521">
        <v>768.0</v>
      </c>
      <c t="str" s="30" r="D1521">
        <f>C1521/B1521</f>
        <v>29,70%</v>
      </c>
    </row>
    <row r="1522">
      <c s="29" r="A1522">
        <v>49.87</v>
      </c>
      <c r="B1522">
        <v>722.0</v>
      </c>
      <c r="C1522">
        <v>179.0</v>
      </c>
      <c t="str" s="30" r="D1522">
        <f>C1522/B1522</f>
        <v>24,79%</v>
      </c>
    </row>
    <row r="1523">
      <c s="29" r="A1523">
        <v>49.88</v>
      </c>
      <c r="B1523">
        <v>758.0</v>
      </c>
      <c r="C1523">
        <v>206.0</v>
      </c>
      <c t="str" s="30" r="D1523">
        <f>C1523/B1523</f>
        <v>27,18%</v>
      </c>
    </row>
    <row r="1524">
      <c s="29" r="A1524">
        <v>49.89</v>
      </c>
      <c r="B1524">
        <v>867.0</v>
      </c>
      <c r="C1524">
        <v>246.0</v>
      </c>
      <c t="str" s="30" r="D1524">
        <f>C1524/B1524</f>
        <v>28,37%</v>
      </c>
    </row>
    <row r="1525">
      <c s="29" r="A1525">
        <v>49.9</v>
      </c>
      <c r="B1525">
        <v>1386.0</v>
      </c>
      <c r="C1525">
        <v>414.0</v>
      </c>
      <c t="str" s="30" r="D1525">
        <f>C1525/B1525</f>
        <v>29,87%</v>
      </c>
    </row>
    <row r="1526">
      <c s="29" r="A1526">
        <v>49.91</v>
      </c>
      <c r="B1526">
        <v>774.0</v>
      </c>
      <c r="C1526">
        <v>200.0</v>
      </c>
      <c t="str" s="30" r="D1526">
        <f>C1526/B1526</f>
        <v>25,84%</v>
      </c>
    </row>
    <row r="1527">
      <c s="29" r="A1527">
        <v>49.93</v>
      </c>
      <c r="B1527">
        <v>1080.0</v>
      </c>
      <c r="C1527">
        <v>195.0</v>
      </c>
      <c t="str" s="30" r="D1527">
        <f>C1527/B1527</f>
        <v>18,06%</v>
      </c>
    </row>
    <row r="1528">
      <c s="29" r="A1528">
        <v>49.94</v>
      </c>
      <c r="B1528">
        <v>1279.0</v>
      </c>
      <c r="C1528">
        <v>335.0</v>
      </c>
      <c t="str" s="30" r="D1528">
        <f>C1528/B1528</f>
        <v>26,19%</v>
      </c>
    </row>
    <row r="1529">
      <c s="29" r="A1529">
        <v>49.95</v>
      </c>
      <c r="B1529">
        <v>924.0</v>
      </c>
      <c r="C1529">
        <v>197.0</v>
      </c>
      <c t="str" s="30" r="D1529">
        <f>C1529/B1529</f>
        <v>21,32%</v>
      </c>
    </row>
    <row r="1530">
      <c s="29" r="A1530">
        <v>49.96</v>
      </c>
      <c r="B1530">
        <v>558.0</v>
      </c>
      <c r="C1530">
        <v>120.0</v>
      </c>
      <c t="str" s="30" r="D1530">
        <f>C1530/B1530</f>
        <v>21,51%</v>
      </c>
    </row>
    <row r="1531">
      <c s="29" r="A1531">
        <v>49.97</v>
      </c>
      <c r="B1531">
        <v>1533.0</v>
      </c>
      <c r="C1531">
        <v>337.0</v>
      </c>
      <c t="str" s="30" r="D1531">
        <f>C1531/B1531</f>
        <v>21,98%</v>
      </c>
    </row>
    <row r="1532">
      <c s="29" r="A1532">
        <v>49.98</v>
      </c>
      <c r="B1532">
        <v>1099.0</v>
      </c>
      <c r="C1532">
        <v>311.0</v>
      </c>
      <c t="str" s="30" r="D1532">
        <f>C1532/B1532</f>
        <v>28,30%</v>
      </c>
    </row>
    <row r="1533">
      <c s="29" r="A1533">
        <v>50.0</v>
      </c>
      <c r="B1533">
        <v>11165.0</v>
      </c>
      <c r="C1533">
        <v>2955.0</v>
      </c>
      <c t="str" s="30" r="D1533">
        <f>C1533/B1533</f>
        <v>26,47%</v>
      </c>
    </row>
    <row r="1534">
      <c s="29" r="A1534">
        <v>50.03</v>
      </c>
      <c r="B1534">
        <v>3700.0</v>
      </c>
      <c r="C1534">
        <v>629.0</v>
      </c>
      <c t="str" s="30" r="D1534">
        <f>C1534/B1534</f>
        <v>17,00%</v>
      </c>
    </row>
    <row r="1535">
      <c s="29" r="A1535">
        <v>50.04</v>
      </c>
      <c r="B1535">
        <v>1169.0</v>
      </c>
      <c r="C1535">
        <v>246.0</v>
      </c>
      <c t="str" s="30" r="D1535">
        <f>C1535/B1535</f>
        <v>21,04%</v>
      </c>
    </row>
    <row r="1536">
      <c s="29" r="A1536">
        <v>50.05</v>
      </c>
      <c r="B1536">
        <v>969.0</v>
      </c>
      <c r="C1536">
        <v>301.0</v>
      </c>
      <c t="str" s="30" r="D1536">
        <f>C1536/B1536</f>
        <v>31,06%</v>
      </c>
    </row>
    <row r="1537">
      <c s="29" r="A1537">
        <v>50.07</v>
      </c>
      <c r="B1537">
        <v>666.0</v>
      </c>
      <c r="C1537">
        <v>207.0</v>
      </c>
      <c t="str" s="30" r="D1537">
        <f>C1537/B1537</f>
        <v>31,08%</v>
      </c>
    </row>
    <row r="1538">
      <c s="29" r="A1538">
        <v>50.08</v>
      </c>
      <c r="B1538">
        <v>889.0</v>
      </c>
      <c r="C1538">
        <v>151.0</v>
      </c>
      <c t="str" s="30" r="D1538">
        <f>C1538/B1538</f>
        <v>16,99%</v>
      </c>
    </row>
    <row r="1539">
      <c s="29" r="A1539">
        <v>50.09</v>
      </c>
      <c r="B1539">
        <v>1014.0</v>
      </c>
      <c r="C1539">
        <v>247.0</v>
      </c>
      <c t="str" s="30" r="D1539">
        <f>C1539/B1539</f>
        <v>24,36%</v>
      </c>
    </row>
    <row r="1540">
      <c s="29" r="A1540">
        <v>50.1</v>
      </c>
      <c r="B1540">
        <v>1645.0</v>
      </c>
      <c r="C1540">
        <v>329.0</v>
      </c>
      <c t="str" s="30" r="D1540">
        <f>C1540/B1540</f>
        <v>20,00%</v>
      </c>
    </row>
    <row r="1541">
      <c s="29" r="A1541">
        <v>50.11</v>
      </c>
      <c r="B1541">
        <v>2155.0</v>
      </c>
      <c r="C1541">
        <v>534.0</v>
      </c>
      <c t="str" s="30" r="D1541">
        <f>C1541/B1541</f>
        <v>24,78%</v>
      </c>
    </row>
    <row r="1542">
      <c s="29" r="A1542">
        <v>50.12</v>
      </c>
      <c r="B1542">
        <v>373.0</v>
      </c>
      <c r="C1542">
        <v>81.0</v>
      </c>
      <c t="str" s="30" r="D1542">
        <f>C1542/B1542</f>
        <v>21,72%</v>
      </c>
    </row>
    <row r="1543">
      <c s="29" r="A1543">
        <v>50.13</v>
      </c>
      <c r="B1543">
        <v>1491.0</v>
      </c>
      <c r="C1543">
        <v>456.0</v>
      </c>
      <c t="str" s="30" r="D1543">
        <f>C1543/B1543</f>
        <v>30,58%</v>
      </c>
    </row>
    <row r="1544">
      <c s="29" r="A1544">
        <v>50.14</v>
      </c>
      <c r="B1544">
        <v>1351.0</v>
      </c>
      <c r="C1544">
        <v>315.0</v>
      </c>
      <c t="str" s="30" r="D1544">
        <f>C1544/B1544</f>
        <v>23,32%</v>
      </c>
    </row>
    <row r="1545">
      <c s="29" r="A1545">
        <v>50.15</v>
      </c>
      <c r="B1545">
        <v>3024.0</v>
      </c>
      <c r="C1545">
        <v>658.0</v>
      </c>
      <c t="str" s="30" r="D1545">
        <f>C1545/B1545</f>
        <v>21,76%</v>
      </c>
    </row>
    <row r="1546">
      <c s="29" r="A1546">
        <v>50.16</v>
      </c>
      <c r="B1546">
        <v>747.0</v>
      </c>
      <c r="C1546">
        <v>203.0</v>
      </c>
      <c t="str" s="30" r="D1546">
        <f>C1546/B1546</f>
        <v>27,18%</v>
      </c>
    </row>
    <row r="1547">
      <c s="29" r="A1547">
        <v>50.17</v>
      </c>
      <c r="B1547">
        <v>14401.0</v>
      </c>
      <c r="C1547">
        <v>2485.0</v>
      </c>
      <c t="str" s="30" r="D1547">
        <f>C1547/B1547</f>
        <v>17,26%</v>
      </c>
    </row>
    <row r="1548">
      <c s="29" r="A1548">
        <v>50.18</v>
      </c>
      <c r="B1548">
        <v>261.0</v>
      </c>
      <c r="C1548">
        <v>78.0</v>
      </c>
      <c t="str" s="30" r="D1548">
        <f>C1548/B1548</f>
        <v>29,89%</v>
      </c>
    </row>
    <row r="1549">
      <c s="29" r="A1549">
        <v>50.19</v>
      </c>
      <c r="B1549">
        <v>3745.0</v>
      </c>
      <c r="C1549">
        <v>1007.0</v>
      </c>
      <c t="str" s="30" r="D1549">
        <f>C1549/B1549</f>
        <v>26,89%</v>
      </c>
    </row>
    <row r="1550">
      <c s="29" r="A1550">
        <v>50.2</v>
      </c>
      <c r="B1550">
        <v>2617.0</v>
      </c>
      <c r="C1550">
        <v>589.0</v>
      </c>
      <c t="str" s="30" r="D1550">
        <f>C1550/B1550</f>
        <v>22,51%</v>
      </c>
    </row>
    <row r="1551">
      <c s="29" r="A1551">
        <v>50.21</v>
      </c>
      <c r="B1551">
        <v>1389.0</v>
      </c>
      <c r="C1551">
        <v>287.0</v>
      </c>
      <c t="str" s="30" r="D1551">
        <f>C1551/B1551</f>
        <v>20,66%</v>
      </c>
    </row>
    <row r="1552">
      <c s="29" r="A1552">
        <v>50.22</v>
      </c>
      <c r="B1552">
        <v>1487.0</v>
      </c>
      <c r="C1552">
        <v>376.0</v>
      </c>
      <c t="str" s="30" r="D1552">
        <f>C1552/B1552</f>
        <v>25,29%</v>
      </c>
    </row>
    <row r="1553">
      <c s="29" r="A1553">
        <v>50.23</v>
      </c>
      <c r="B1553">
        <v>1977.0</v>
      </c>
      <c r="C1553">
        <v>717.0</v>
      </c>
      <c t="str" s="30" r="D1553">
        <f>C1553/B1553</f>
        <v>36,27%</v>
      </c>
    </row>
    <row r="1554">
      <c s="29" r="A1554">
        <v>50.24</v>
      </c>
      <c r="B1554">
        <v>2760.0</v>
      </c>
      <c r="C1554">
        <v>881.0</v>
      </c>
      <c t="str" s="30" r="D1554">
        <f>C1554/B1554</f>
        <v>31,92%</v>
      </c>
    </row>
    <row r="1555">
      <c s="29" r="A1555">
        <v>50.25</v>
      </c>
      <c r="B1555">
        <v>1056.0</v>
      </c>
      <c r="C1555">
        <v>288.0</v>
      </c>
      <c t="str" s="30" r="D1555">
        <f>C1555/B1555</f>
        <v>27,27%</v>
      </c>
    </row>
    <row r="1556">
      <c s="29" r="A1556">
        <v>50.26</v>
      </c>
      <c r="B1556">
        <v>267.0</v>
      </c>
      <c r="C1556">
        <v>57.0</v>
      </c>
      <c t="str" s="30" r="D1556">
        <f>C1556/B1556</f>
        <v>21,35%</v>
      </c>
    </row>
    <row r="1557">
      <c s="29" r="A1557">
        <v>50.27</v>
      </c>
      <c r="B1557">
        <v>805.0</v>
      </c>
      <c r="C1557">
        <v>306.0</v>
      </c>
      <c t="str" s="30" r="D1557">
        <f>C1557/B1557</f>
        <v>38,01%</v>
      </c>
    </row>
    <row r="1558">
      <c s="29" r="A1558">
        <v>50.28</v>
      </c>
      <c r="B1558">
        <v>666.0</v>
      </c>
      <c r="C1558">
        <v>195.0</v>
      </c>
      <c t="str" s="30" r="D1558">
        <f>C1558/B1558</f>
        <v>29,28%</v>
      </c>
    </row>
    <row r="1559">
      <c s="29" r="A1559">
        <v>50.29</v>
      </c>
      <c r="B1559">
        <v>5031.0</v>
      </c>
      <c r="C1559">
        <v>1641.0</v>
      </c>
      <c t="str" s="30" r="D1559">
        <f>C1559/B1559</f>
        <v>32,62%</v>
      </c>
    </row>
    <row r="1560">
      <c s="29" r="A1560">
        <v>50.3</v>
      </c>
      <c r="B1560">
        <v>2891.0</v>
      </c>
      <c r="C1560">
        <v>971.0</v>
      </c>
      <c t="str" s="30" r="D1560">
        <f>C1560/B1560</f>
        <v>33,59%</v>
      </c>
    </row>
    <row r="1561">
      <c s="29" r="A1561">
        <v>50.31</v>
      </c>
      <c r="B1561">
        <v>5584.0</v>
      </c>
      <c r="C1561">
        <v>1114.0</v>
      </c>
      <c t="str" s="30" r="D1561">
        <f>C1561/B1561</f>
        <v>19,95%</v>
      </c>
    </row>
    <row r="1562">
      <c s="29" r="A1562">
        <v>50.32</v>
      </c>
      <c r="B1562">
        <v>747.0</v>
      </c>
      <c r="C1562">
        <v>170.0</v>
      </c>
      <c t="str" s="30" r="D1562">
        <f>C1562/B1562</f>
        <v>22,76%</v>
      </c>
    </row>
    <row r="1563">
      <c s="29" r="A1563">
        <v>50.33</v>
      </c>
      <c r="B1563">
        <v>1586.0</v>
      </c>
      <c r="C1563">
        <v>364.0</v>
      </c>
      <c t="str" s="30" r="D1563">
        <f>C1563/B1563</f>
        <v>22,95%</v>
      </c>
    </row>
    <row r="1564">
      <c s="29" r="A1564">
        <v>50.34</v>
      </c>
      <c r="B1564">
        <v>819.0</v>
      </c>
      <c r="C1564">
        <v>165.0</v>
      </c>
      <c t="str" s="30" r="D1564">
        <f>C1564/B1564</f>
        <v>20,15%</v>
      </c>
    </row>
    <row r="1565">
      <c s="29" r="A1565">
        <v>50.35</v>
      </c>
      <c r="B1565">
        <v>67.0</v>
      </c>
      <c r="C1565">
        <v>18.0</v>
      </c>
      <c t="str" s="30" r="D1565">
        <f>C1565/B1565</f>
        <v>26,87%</v>
      </c>
    </row>
    <row r="1566">
      <c s="29" r="A1566">
        <v>50.36</v>
      </c>
      <c r="B1566">
        <v>198.0</v>
      </c>
      <c r="C1566">
        <v>37.0</v>
      </c>
      <c t="str" s="30" r="D1566">
        <f>C1566/B1566</f>
        <v>18,69%</v>
      </c>
    </row>
    <row r="1567">
      <c s="29" r="A1567">
        <v>50.37</v>
      </c>
      <c r="B1567">
        <v>766.0</v>
      </c>
      <c r="C1567">
        <v>190.0</v>
      </c>
      <c t="str" s="30" r="D1567">
        <f>C1567/B1567</f>
        <v>24,80%</v>
      </c>
    </row>
    <row r="1568">
      <c s="29" r="A1568">
        <v>50.38</v>
      </c>
      <c r="B1568">
        <v>4242.0</v>
      </c>
      <c r="C1568">
        <v>1083.0</v>
      </c>
      <c t="str" s="30" r="D1568">
        <f>C1568/B1568</f>
        <v>25,53%</v>
      </c>
    </row>
    <row r="1569">
      <c s="29" r="A1569">
        <v>50.39</v>
      </c>
      <c r="B1569">
        <v>757.0</v>
      </c>
      <c r="C1569">
        <v>210.0</v>
      </c>
      <c t="str" s="30" r="D1569">
        <f>C1569/B1569</f>
        <v>27,74%</v>
      </c>
    </row>
    <row r="1570">
      <c s="29" r="A1570">
        <v>50.4</v>
      </c>
      <c r="B1570">
        <v>3105.0</v>
      </c>
      <c r="C1570">
        <v>798.0</v>
      </c>
      <c t="str" s="30" r="D1570">
        <f>C1570/B1570</f>
        <v>25,70%</v>
      </c>
    </row>
    <row r="1571">
      <c s="29" r="A1571">
        <v>50.41</v>
      </c>
      <c r="B1571">
        <v>1216.0</v>
      </c>
      <c r="C1571">
        <v>259.0</v>
      </c>
      <c t="str" s="30" r="D1571">
        <f>C1571/B1571</f>
        <v>21,30%</v>
      </c>
    </row>
    <row r="1572">
      <c s="29" r="A1572">
        <v>50.42</v>
      </c>
      <c r="B1572">
        <v>1993.0</v>
      </c>
      <c r="C1572">
        <v>425.0</v>
      </c>
      <c t="str" s="30" r="D1572">
        <f>C1572/B1572</f>
        <v>21,32%</v>
      </c>
    </row>
    <row r="1573">
      <c s="29" r="A1573">
        <v>50.43</v>
      </c>
      <c r="B1573">
        <v>1127.0</v>
      </c>
      <c r="C1573">
        <v>381.0</v>
      </c>
      <c t="str" s="30" r="D1573">
        <f>C1573/B1573</f>
        <v>33,81%</v>
      </c>
    </row>
    <row r="1574">
      <c s="29" r="A1574">
        <v>50.44</v>
      </c>
      <c r="B1574">
        <v>387.0</v>
      </c>
      <c r="C1574">
        <v>113.0</v>
      </c>
      <c t="str" s="30" r="D1574">
        <f>C1574/B1574</f>
        <v>29,20%</v>
      </c>
    </row>
    <row r="1575">
      <c s="29" r="A1575">
        <v>50.45</v>
      </c>
      <c r="B1575">
        <v>416.0</v>
      </c>
      <c r="C1575">
        <v>71.0</v>
      </c>
      <c t="str" s="30" r="D1575">
        <f>C1575/B1575</f>
        <v>17,07%</v>
      </c>
    </row>
    <row r="1576">
      <c s="29" r="A1576">
        <v>50.46</v>
      </c>
      <c r="B1576">
        <v>102.0</v>
      </c>
      <c r="C1576">
        <v>20.0</v>
      </c>
      <c t="str" s="30" r="D1576">
        <f>C1576/B1576</f>
        <v>19,61%</v>
      </c>
    </row>
    <row r="1577">
      <c s="29" r="A1577">
        <v>50.47</v>
      </c>
      <c r="B1577">
        <v>824.0</v>
      </c>
      <c r="C1577">
        <v>331.0</v>
      </c>
      <c t="str" s="30" r="D1577">
        <f>C1577/B1577</f>
        <v>40,17%</v>
      </c>
    </row>
    <row r="1578">
      <c s="29" r="A1578">
        <v>50.48</v>
      </c>
      <c r="B1578">
        <v>1936.0</v>
      </c>
      <c r="C1578">
        <v>572.0</v>
      </c>
      <c t="str" s="30" r="D1578">
        <f>C1578/B1578</f>
        <v>29,55%</v>
      </c>
    </row>
    <row r="1579">
      <c s="29" r="A1579">
        <v>50.49</v>
      </c>
      <c r="B1579">
        <v>3572.0</v>
      </c>
      <c r="C1579">
        <v>862.0</v>
      </c>
      <c t="str" s="30" r="D1579">
        <f>C1579/B1579</f>
        <v>24,13%</v>
      </c>
    </row>
    <row r="1580">
      <c s="29" r="A1580">
        <v>50.5</v>
      </c>
      <c r="B1580">
        <v>3264.0</v>
      </c>
      <c r="C1580">
        <v>1078.0</v>
      </c>
      <c t="str" s="30" r="D1580">
        <f>C1580/B1580</f>
        <v>33,03%</v>
      </c>
    </row>
    <row r="1581">
      <c s="29" r="A1581">
        <v>50.51</v>
      </c>
      <c r="B1581">
        <v>1670.0</v>
      </c>
      <c r="C1581">
        <v>441.0</v>
      </c>
      <c t="str" s="30" r="D1581">
        <f>C1581/B1581</f>
        <v>26,41%</v>
      </c>
    </row>
    <row r="1582">
      <c s="29" r="A1582">
        <v>50.52</v>
      </c>
      <c r="B1582">
        <v>957.0</v>
      </c>
      <c r="C1582">
        <v>253.0</v>
      </c>
      <c t="str" s="30" r="D1582">
        <f>C1582/B1582</f>
        <v>26,44%</v>
      </c>
    </row>
    <row r="1583">
      <c s="29" r="A1583">
        <v>50.53</v>
      </c>
      <c r="B1583">
        <v>530.0</v>
      </c>
      <c r="C1583">
        <v>114.0</v>
      </c>
      <c t="str" s="30" r="D1583">
        <f>C1583/B1583</f>
        <v>21,51%</v>
      </c>
    </row>
    <row r="1584">
      <c s="29" r="A1584">
        <v>50.54</v>
      </c>
      <c r="B1584">
        <v>1011.0</v>
      </c>
      <c r="C1584">
        <v>374.0</v>
      </c>
      <c t="str" s="30" r="D1584">
        <f>C1584/B1584</f>
        <v>36,99%</v>
      </c>
    </row>
    <row r="1585">
      <c s="29" r="A1585">
        <v>50.55</v>
      </c>
      <c r="B1585">
        <v>1391.0</v>
      </c>
      <c r="C1585">
        <v>389.0</v>
      </c>
      <c t="str" s="30" r="D1585">
        <f>C1585/B1585</f>
        <v>27,97%</v>
      </c>
    </row>
    <row r="1586">
      <c s="29" r="A1586">
        <v>50.56</v>
      </c>
      <c r="B1586">
        <v>1513.0</v>
      </c>
      <c r="C1586">
        <v>375.0</v>
      </c>
      <c t="str" s="30" r="D1586">
        <f>C1586/B1586</f>
        <v>24,79%</v>
      </c>
    </row>
    <row r="1587">
      <c s="29" r="A1587">
        <v>50.57</v>
      </c>
      <c r="B1587">
        <v>1489.0</v>
      </c>
      <c r="C1587">
        <v>411.0</v>
      </c>
      <c t="str" s="30" r="D1587">
        <f>C1587/B1587</f>
        <v>27,60%</v>
      </c>
    </row>
    <row r="1588">
      <c s="29" r="A1588">
        <v>50.58</v>
      </c>
      <c r="B1588">
        <v>1845.0</v>
      </c>
      <c r="C1588">
        <v>345.0</v>
      </c>
      <c t="str" s="30" r="D1588">
        <f>C1588/B1588</f>
        <v>18,70%</v>
      </c>
    </row>
    <row r="1589">
      <c s="29" r="A1589">
        <v>50.59</v>
      </c>
      <c r="B1589">
        <v>1748.0</v>
      </c>
      <c r="C1589">
        <v>544.0</v>
      </c>
      <c t="str" s="30" r="D1589">
        <f>C1589/B1589</f>
        <v>31,12%</v>
      </c>
    </row>
    <row r="1590">
      <c s="29" r="A1590">
        <v>50.6</v>
      </c>
      <c r="B1590">
        <v>1625.0</v>
      </c>
      <c r="C1590">
        <v>441.0</v>
      </c>
      <c t="str" s="30" r="D1590">
        <f>C1590/B1590</f>
        <v>27,14%</v>
      </c>
    </row>
    <row r="1591">
      <c s="29" r="A1591">
        <v>50.61</v>
      </c>
      <c r="B1591">
        <v>2351.0</v>
      </c>
      <c r="C1591">
        <v>621.0</v>
      </c>
      <c t="str" s="30" r="D1591">
        <f>C1591/B1591</f>
        <v>26,41%</v>
      </c>
    </row>
    <row r="1592">
      <c s="29" r="A1592">
        <v>50.62</v>
      </c>
      <c r="B1592">
        <v>939.0</v>
      </c>
      <c r="C1592">
        <v>228.0</v>
      </c>
      <c t="str" s="30" r="D1592">
        <f>C1592/B1592</f>
        <v>24,28%</v>
      </c>
    </row>
    <row r="1593">
      <c s="29" r="A1593">
        <v>50.63</v>
      </c>
      <c r="B1593">
        <v>1338.0</v>
      </c>
      <c r="C1593">
        <v>396.0</v>
      </c>
      <c t="str" s="30" r="D1593">
        <f>C1593/B1593</f>
        <v>29,60%</v>
      </c>
    </row>
    <row r="1594">
      <c s="29" r="A1594">
        <v>50.64</v>
      </c>
      <c r="B1594">
        <v>143.0</v>
      </c>
      <c r="C1594">
        <v>68.0</v>
      </c>
      <c t="str" s="30" r="D1594">
        <f>C1594/B1594</f>
        <v>47,55%</v>
      </c>
    </row>
    <row r="1595">
      <c s="29" r="A1595">
        <v>50.65</v>
      </c>
      <c r="B1595">
        <v>310.0</v>
      </c>
      <c r="C1595">
        <v>68.0</v>
      </c>
      <c t="str" s="30" r="D1595">
        <f>C1595/B1595</f>
        <v>21,94%</v>
      </c>
    </row>
    <row r="1596">
      <c s="29" r="A1596">
        <v>50.66</v>
      </c>
      <c r="B1596">
        <v>569.0</v>
      </c>
      <c r="C1596">
        <v>168.0</v>
      </c>
      <c t="str" s="30" r="D1596">
        <f>C1596/B1596</f>
        <v>29,53%</v>
      </c>
    </row>
    <row r="1597">
      <c s="29" r="A1597">
        <v>50.67</v>
      </c>
      <c r="B1597">
        <v>656.0</v>
      </c>
      <c r="C1597">
        <v>166.0</v>
      </c>
      <c t="str" s="30" r="D1597">
        <f>C1597/B1597</f>
        <v>25,30%</v>
      </c>
    </row>
    <row r="1598">
      <c s="29" r="A1598">
        <v>50.68</v>
      </c>
      <c r="B1598">
        <v>935.0</v>
      </c>
      <c r="C1598">
        <v>303.0</v>
      </c>
      <c t="str" s="30" r="D1598">
        <f>C1598/B1598</f>
        <v>32,41%</v>
      </c>
    </row>
    <row r="1599">
      <c s="29" r="A1599">
        <v>50.69</v>
      </c>
      <c r="B1599">
        <v>4959.0</v>
      </c>
      <c r="C1599">
        <v>1330.0</v>
      </c>
      <c t="str" s="30" r="D1599">
        <f>C1599/B1599</f>
        <v>26,82%</v>
      </c>
    </row>
    <row r="1600">
      <c s="29" r="A1600">
        <v>50.7</v>
      </c>
      <c r="B1600">
        <v>2254.0</v>
      </c>
      <c r="C1600">
        <v>603.0</v>
      </c>
      <c t="str" s="30" r="D1600">
        <f>C1600/B1600</f>
        <v>26,75%</v>
      </c>
    </row>
    <row r="1601">
      <c s="29" r="A1601">
        <v>50.71</v>
      </c>
      <c r="B1601">
        <v>2546.0</v>
      </c>
      <c r="C1601">
        <v>781.0</v>
      </c>
      <c t="str" s="30" r="D1601">
        <f>C1601/B1601</f>
        <v>30,68%</v>
      </c>
    </row>
    <row r="1602">
      <c s="29" r="A1602">
        <v>50.72</v>
      </c>
      <c r="B1602">
        <v>4616.0</v>
      </c>
      <c r="C1602">
        <v>1246.0</v>
      </c>
      <c t="str" s="30" r="D1602">
        <f>C1602/B1602</f>
        <v>26,99%</v>
      </c>
    </row>
    <row r="1603">
      <c s="29" r="A1603">
        <v>50.73</v>
      </c>
      <c r="B1603">
        <v>327.0</v>
      </c>
      <c r="C1603">
        <v>45.0</v>
      </c>
      <c t="str" s="30" r="D1603">
        <f>C1603/B1603</f>
        <v>13,76%</v>
      </c>
    </row>
    <row r="1604">
      <c s="29" r="A1604">
        <v>50.74</v>
      </c>
      <c r="B1604">
        <v>2504.0</v>
      </c>
      <c r="C1604">
        <v>539.0</v>
      </c>
      <c t="str" s="30" r="D1604">
        <f>C1604/B1604</f>
        <v>21,53%</v>
      </c>
    </row>
    <row r="1605">
      <c s="29" r="A1605">
        <v>50.75</v>
      </c>
      <c r="B1605">
        <v>3718.0</v>
      </c>
      <c r="C1605">
        <v>1234.0</v>
      </c>
      <c t="str" s="30" r="D1605">
        <f>C1605/B1605</f>
        <v>33,19%</v>
      </c>
    </row>
    <row r="1606">
      <c s="29" r="A1606">
        <v>50.77</v>
      </c>
      <c r="B1606">
        <v>626.0</v>
      </c>
      <c r="C1606">
        <v>94.0</v>
      </c>
      <c t="str" s="30" r="D1606">
        <f>C1606/B1606</f>
        <v>15,02%</v>
      </c>
    </row>
    <row r="1607">
      <c s="29" r="A1607">
        <v>50.78</v>
      </c>
      <c r="B1607">
        <v>7398.0</v>
      </c>
      <c r="C1607">
        <v>2340.0</v>
      </c>
      <c t="str" s="30" r="D1607">
        <f>C1607/B1607</f>
        <v>31,63%</v>
      </c>
    </row>
    <row r="1608">
      <c s="29" r="A1608">
        <v>50.79</v>
      </c>
      <c r="B1608">
        <v>6919.0</v>
      </c>
      <c r="C1608">
        <v>1709.0</v>
      </c>
      <c t="str" s="30" r="D1608">
        <f>C1608/B1608</f>
        <v>24,70%</v>
      </c>
    </row>
    <row r="1609">
      <c s="29" r="A1609">
        <v>50.8</v>
      </c>
      <c r="B1609">
        <v>1628.0</v>
      </c>
      <c r="C1609">
        <v>437.0</v>
      </c>
      <c t="str" s="30" r="D1609">
        <f>C1609/B1609</f>
        <v>26,84%</v>
      </c>
    </row>
    <row r="1610">
      <c s="29" r="A1610">
        <v>50.81</v>
      </c>
      <c r="B1610">
        <v>2517.0</v>
      </c>
      <c r="C1610">
        <v>585.0</v>
      </c>
      <c t="str" s="30" r="D1610">
        <f>C1610/B1610</f>
        <v>23,24%</v>
      </c>
    </row>
    <row r="1611">
      <c s="29" r="A1611">
        <v>50.82</v>
      </c>
      <c r="B1611">
        <v>2018.0</v>
      </c>
      <c r="C1611">
        <v>531.0</v>
      </c>
      <c t="str" s="30" r="D1611">
        <f>C1611/B1611</f>
        <v>26,31%</v>
      </c>
    </row>
    <row r="1612">
      <c s="29" r="A1612">
        <v>50.83</v>
      </c>
      <c r="B1612">
        <v>782.0</v>
      </c>
      <c r="C1612">
        <v>235.0</v>
      </c>
      <c t="str" s="30" r="D1612">
        <f>C1612/B1612</f>
        <v>30,05%</v>
      </c>
    </row>
    <row r="1613">
      <c s="29" r="A1613">
        <v>50.84</v>
      </c>
      <c r="B1613">
        <v>249.0</v>
      </c>
      <c r="C1613">
        <v>47.0</v>
      </c>
      <c t="str" s="30" r="D1613">
        <f>C1613/B1613</f>
        <v>18,88%</v>
      </c>
    </row>
    <row r="1614">
      <c s="29" r="A1614">
        <v>50.85</v>
      </c>
      <c r="B1614">
        <v>3072.0</v>
      </c>
      <c r="C1614">
        <v>1033.0</v>
      </c>
      <c t="str" s="30" r="D1614">
        <f>C1614/B1614</f>
        <v>33,63%</v>
      </c>
    </row>
    <row r="1615">
      <c s="29" r="A1615">
        <v>50.86</v>
      </c>
      <c r="B1615">
        <v>3249.0</v>
      </c>
      <c r="C1615">
        <v>969.0</v>
      </c>
      <c t="str" s="30" r="D1615">
        <f>C1615/B1615</f>
        <v>29,82%</v>
      </c>
    </row>
    <row r="1616">
      <c s="29" r="A1616">
        <v>50.87</v>
      </c>
      <c r="B1616">
        <v>2142.0</v>
      </c>
      <c r="C1616">
        <v>484.0</v>
      </c>
      <c t="str" s="30" r="D1616">
        <f>C1616/B1616</f>
        <v>22,60%</v>
      </c>
    </row>
    <row r="1617">
      <c s="29" r="A1617">
        <v>50.88</v>
      </c>
      <c r="B1617">
        <v>3417.0</v>
      </c>
      <c r="C1617">
        <v>957.0</v>
      </c>
      <c t="str" s="30" r="D1617">
        <f>C1617/B1617</f>
        <v>28,01%</v>
      </c>
    </row>
    <row r="1618">
      <c s="29" r="A1618">
        <v>50.89</v>
      </c>
      <c r="B1618">
        <v>640.0</v>
      </c>
      <c r="C1618">
        <v>192.0</v>
      </c>
      <c t="str" s="30" r="D1618">
        <f>C1618/B1618</f>
        <v>30,00%</v>
      </c>
    </row>
    <row r="1619">
      <c s="29" r="A1619">
        <v>50.9</v>
      </c>
      <c r="B1619">
        <v>1491.0</v>
      </c>
      <c r="C1619">
        <v>393.0</v>
      </c>
      <c t="str" s="30" r="D1619">
        <f>C1619/B1619</f>
        <v>26,36%</v>
      </c>
    </row>
    <row r="1620">
      <c s="29" r="A1620">
        <v>50.91</v>
      </c>
      <c r="B1620">
        <v>1439.0</v>
      </c>
      <c r="C1620">
        <v>386.0</v>
      </c>
      <c t="str" s="30" r="D1620">
        <f>C1620/B1620</f>
        <v>26,82%</v>
      </c>
    </row>
    <row r="1621">
      <c s="29" r="A1621">
        <v>50.93</v>
      </c>
      <c r="B1621">
        <v>849.0</v>
      </c>
      <c r="C1621">
        <v>163.0</v>
      </c>
      <c t="str" s="30" r="D1621">
        <f>C1621/B1621</f>
        <v>19,20%</v>
      </c>
    </row>
    <row r="1622">
      <c s="29" r="A1622">
        <v>50.94</v>
      </c>
      <c r="B1622">
        <v>169.0</v>
      </c>
      <c r="C1622">
        <v>36.0</v>
      </c>
      <c t="str" s="30" r="D1622">
        <f>C1622/B1622</f>
        <v>21,30%</v>
      </c>
    </row>
    <row r="1623">
      <c s="29" r="A1623">
        <v>50.96</v>
      </c>
      <c r="B1623">
        <v>1437.0</v>
      </c>
      <c r="C1623">
        <v>318.0</v>
      </c>
      <c t="str" s="30" r="D1623">
        <f>C1623/B1623</f>
        <v>22,13%</v>
      </c>
    </row>
    <row r="1624">
      <c s="29" r="A1624">
        <v>50.97</v>
      </c>
      <c r="B1624">
        <v>3709.0</v>
      </c>
      <c r="C1624">
        <v>765.0</v>
      </c>
      <c t="str" s="30" r="D1624">
        <f>C1624/B1624</f>
        <v>20,63%</v>
      </c>
    </row>
    <row r="1625">
      <c s="29" r="A1625">
        <v>50.98</v>
      </c>
      <c r="B1625">
        <v>9898.0</v>
      </c>
      <c r="C1625">
        <v>1702.0</v>
      </c>
      <c t="str" s="30" r="D1625">
        <f>C1625/B1625</f>
        <v>17,20%</v>
      </c>
    </row>
    <row r="1626">
      <c s="29" r="A1626">
        <v>50.99</v>
      </c>
      <c r="B1626">
        <v>2644.0</v>
      </c>
      <c r="C1626">
        <v>770.0</v>
      </c>
      <c t="str" s="30" r="D1626">
        <f>C1626/B1626</f>
        <v>29,12%</v>
      </c>
    </row>
    <row r="1627">
      <c s="29" r="A1627">
        <v>51.0</v>
      </c>
      <c r="B1627">
        <v>650.0</v>
      </c>
      <c r="C1627">
        <v>137.0</v>
      </c>
      <c t="str" s="30" r="D1627">
        <f>C1627/B1627</f>
        <v>21,08%</v>
      </c>
    </row>
    <row r="1628">
      <c s="29" r="A1628">
        <v>51.01</v>
      </c>
      <c r="B1628">
        <v>642.0</v>
      </c>
      <c r="C1628">
        <v>175.0</v>
      </c>
      <c t="str" s="30" r="D1628">
        <f>C1628/B1628</f>
        <v>27,26%</v>
      </c>
    </row>
    <row r="1629">
      <c s="29" r="A1629">
        <v>51.02</v>
      </c>
      <c r="B1629">
        <v>3345.0</v>
      </c>
      <c r="C1629">
        <v>833.0</v>
      </c>
      <c t="str" s="30" r="D1629">
        <f>C1629/B1629</f>
        <v>24,90%</v>
      </c>
    </row>
    <row r="1630">
      <c s="29" r="A1630">
        <v>51.03</v>
      </c>
      <c r="B1630">
        <v>263.0</v>
      </c>
      <c r="C1630">
        <v>63.0</v>
      </c>
      <c t="str" s="30" r="D1630">
        <f>C1630/B1630</f>
        <v>23,95%</v>
      </c>
    </row>
    <row r="1631">
      <c s="29" r="A1631">
        <v>51.04</v>
      </c>
      <c r="B1631">
        <v>242.0</v>
      </c>
      <c r="C1631">
        <v>25.0</v>
      </c>
      <c t="str" s="30" r="D1631">
        <f>C1631/B1631</f>
        <v>10,33%</v>
      </c>
    </row>
    <row r="1632">
      <c s="29" r="A1632">
        <v>51.05</v>
      </c>
      <c r="B1632">
        <v>2434.0</v>
      </c>
      <c r="C1632">
        <v>549.0</v>
      </c>
      <c t="str" s="30" r="D1632">
        <f>C1632/B1632</f>
        <v>22,56%</v>
      </c>
    </row>
    <row r="1633">
      <c s="29" r="A1633">
        <v>51.06</v>
      </c>
      <c r="B1633">
        <v>1171.0</v>
      </c>
      <c r="C1633">
        <v>291.0</v>
      </c>
      <c t="str" s="30" r="D1633">
        <f>C1633/B1633</f>
        <v>24,85%</v>
      </c>
    </row>
    <row r="1634">
      <c s="29" r="A1634">
        <v>51.07</v>
      </c>
      <c r="B1634">
        <v>637.0</v>
      </c>
      <c r="C1634">
        <v>143.0</v>
      </c>
      <c t="str" s="30" r="D1634">
        <f>C1634/B1634</f>
        <v>22,45%</v>
      </c>
    </row>
    <row r="1635">
      <c s="29" r="A1635">
        <v>51.08</v>
      </c>
      <c r="B1635">
        <v>256.0</v>
      </c>
      <c r="C1635">
        <v>77.0</v>
      </c>
      <c t="str" s="30" r="D1635">
        <f>C1635/B1635</f>
        <v>30,08%</v>
      </c>
    </row>
    <row r="1636">
      <c s="29" r="A1636">
        <v>51.09</v>
      </c>
      <c r="B1636">
        <v>1145.0</v>
      </c>
      <c r="C1636">
        <v>273.0</v>
      </c>
      <c t="str" s="30" r="D1636">
        <f>C1636/B1636</f>
        <v>23,84%</v>
      </c>
    </row>
    <row r="1637">
      <c s="29" r="A1637">
        <v>51.1</v>
      </c>
      <c r="B1637">
        <v>739.0</v>
      </c>
      <c r="C1637">
        <v>130.0</v>
      </c>
      <c t="str" s="30" r="D1637">
        <f>C1637/B1637</f>
        <v>17,59%</v>
      </c>
    </row>
    <row r="1638">
      <c s="29" r="A1638">
        <v>51.11</v>
      </c>
      <c r="B1638">
        <v>5467.0</v>
      </c>
      <c r="C1638">
        <v>1218.0</v>
      </c>
      <c t="str" s="30" r="D1638">
        <f>C1638/B1638</f>
        <v>22,28%</v>
      </c>
    </row>
    <row r="1639">
      <c s="29" r="A1639">
        <v>51.12</v>
      </c>
      <c r="B1639">
        <v>3195.0</v>
      </c>
      <c r="C1639">
        <v>651.0</v>
      </c>
      <c t="str" s="30" r="D1639">
        <f>C1639/B1639</f>
        <v>20,38%</v>
      </c>
    </row>
    <row r="1640">
      <c s="29" r="A1640">
        <v>51.13</v>
      </c>
      <c r="B1640">
        <v>8539.0</v>
      </c>
      <c r="C1640">
        <v>1757.0</v>
      </c>
      <c t="str" s="30" r="D1640">
        <f>C1640/B1640</f>
        <v>20,58%</v>
      </c>
    </row>
    <row r="1641">
      <c s="29" r="A1641">
        <v>51.14</v>
      </c>
      <c r="B1641">
        <v>2023.0</v>
      </c>
      <c r="C1641">
        <v>368.0</v>
      </c>
      <c t="str" s="30" r="D1641">
        <f>C1641/B1641</f>
        <v>18,19%</v>
      </c>
    </row>
    <row r="1642">
      <c s="29" r="A1642">
        <v>51.15</v>
      </c>
      <c r="B1642">
        <v>2475.0</v>
      </c>
      <c r="C1642">
        <v>657.0</v>
      </c>
      <c t="str" s="30" r="D1642">
        <f>C1642/B1642</f>
        <v>26,55%</v>
      </c>
    </row>
    <row r="1643">
      <c s="29" r="A1643">
        <v>51.16</v>
      </c>
      <c r="B1643">
        <v>3706.0</v>
      </c>
      <c r="C1643">
        <v>632.0</v>
      </c>
      <c t="str" s="30" r="D1643">
        <f>C1643/B1643</f>
        <v>17,05%</v>
      </c>
    </row>
    <row r="1644">
      <c s="29" r="A1644">
        <v>51.17</v>
      </c>
      <c r="B1644">
        <v>1451.0</v>
      </c>
      <c r="C1644">
        <v>388.0</v>
      </c>
      <c t="str" s="30" r="D1644">
        <f>C1644/B1644</f>
        <v>26,74%</v>
      </c>
    </row>
    <row r="1645">
      <c s="29" r="A1645">
        <v>51.18</v>
      </c>
      <c r="B1645">
        <v>2691.0</v>
      </c>
      <c r="C1645">
        <v>694.0</v>
      </c>
      <c t="str" s="30" r="D1645">
        <f>C1645/B1645</f>
        <v>25,79%</v>
      </c>
    </row>
    <row r="1646">
      <c s="29" r="A1646">
        <v>51.19</v>
      </c>
      <c r="B1646">
        <v>488.0</v>
      </c>
      <c r="C1646">
        <v>74.0</v>
      </c>
      <c t="str" s="30" r="D1646">
        <f>C1646/B1646</f>
        <v>15,16%</v>
      </c>
    </row>
    <row r="1647">
      <c s="29" r="A1647">
        <v>51.2</v>
      </c>
      <c r="B1647">
        <v>4361.0</v>
      </c>
      <c r="C1647">
        <v>1720.0</v>
      </c>
      <c t="str" s="30" r="D1647">
        <f>C1647/B1647</f>
        <v>39,44%</v>
      </c>
    </row>
    <row r="1648">
      <c s="29" r="A1648">
        <v>51.21</v>
      </c>
      <c r="B1648">
        <v>1641.0</v>
      </c>
      <c r="C1648">
        <v>334.0</v>
      </c>
      <c t="str" s="30" r="D1648">
        <f>C1648/B1648</f>
        <v>20,35%</v>
      </c>
    </row>
    <row r="1649">
      <c s="29" r="A1649">
        <v>51.22</v>
      </c>
      <c r="B1649">
        <v>1246.0</v>
      </c>
      <c r="C1649">
        <v>292.0</v>
      </c>
      <c t="str" s="30" r="D1649">
        <f>C1649/B1649</f>
        <v>23,43%</v>
      </c>
    </row>
    <row r="1650">
      <c s="29" r="A1650">
        <v>51.23</v>
      </c>
      <c r="B1650">
        <v>1231.0</v>
      </c>
      <c r="C1650">
        <v>310.0</v>
      </c>
      <c t="str" s="30" r="D1650">
        <f>C1650/B1650</f>
        <v>25,18%</v>
      </c>
    </row>
    <row r="1651">
      <c s="29" r="A1651">
        <v>51.25</v>
      </c>
      <c r="B1651">
        <v>1800.0</v>
      </c>
      <c r="C1651">
        <v>528.0</v>
      </c>
      <c t="str" s="30" r="D1651">
        <f>C1651/B1651</f>
        <v>29,33%</v>
      </c>
    </row>
    <row r="1652">
      <c s="29" r="A1652">
        <v>51.26</v>
      </c>
      <c r="B1652">
        <v>1178.0</v>
      </c>
      <c r="C1652">
        <v>402.0</v>
      </c>
      <c t="str" s="30" r="D1652">
        <f>C1652/B1652</f>
        <v>34,13%</v>
      </c>
    </row>
    <row r="1653">
      <c s="29" r="A1653">
        <v>51.28</v>
      </c>
      <c r="B1653">
        <v>2907.0</v>
      </c>
      <c r="C1653">
        <v>713.0</v>
      </c>
      <c t="str" s="30" r="D1653">
        <f>C1653/B1653</f>
        <v>24,53%</v>
      </c>
    </row>
    <row r="1654">
      <c s="29" r="A1654">
        <v>51.29</v>
      </c>
      <c r="B1654">
        <v>785.0</v>
      </c>
      <c r="C1654">
        <v>164.0</v>
      </c>
      <c t="str" s="30" r="D1654">
        <f>C1654/B1654</f>
        <v>20,89%</v>
      </c>
    </row>
    <row r="1655">
      <c s="29" r="A1655">
        <v>51.3</v>
      </c>
      <c r="B1655">
        <v>4247.0</v>
      </c>
      <c r="C1655">
        <v>1283.0</v>
      </c>
      <c t="str" s="30" r="D1655">
        <f>C1655/B1655</f>
        <v>30,21%</v>
      </c>
    </row>
    <row r="1656">
      <c s="29" r="A1656">
        <v>51.31</v>
      </c>
      <c r="B1656">
        <v>858.0</v>
      </c>
      <c r="C1656">
        <v>195.0</v>
      </c>
      <c t="str" s="30" r="D1656">
        <f>C1656/B1656</f>
        <v>22,73%</v>
      </c>
    </row>
    <row r="1657">
      <c s="29" r="A1657">
        <v>51.32</v>
      </c>
      <c r="B1657">
        <v>3598.0</v>
      </c>
      <c r="C1657">
        <v>646.0</v>
      </c>
      <c t="str" s="30" r="D1657">
        <f>C1657/B1657</f>
        <v>17,95%</v>
      </c>
    </row>
    <row r="1658">
      <c s="29" r="A1658">
        <v>51.33</v>
      </c>
      <c r="B1658">
        <v>1031.0</v>
      </c>
      <c r="C1658">
        <v>368.0</v>
      </c>
      <c t="str" s="30" r="D1658">
        <f>C1658/B1658</f>
        <v>35,69%</v>
      </c>
    </row>
    <row r="1659">
      <c s="29" r="A1659">
        <v>51.34</v>
      </c>
      <c r="B1659">
        <v>914.0</v>
      </c>
      <c r="C1659">
        <v>227.0</v>
      </c>
      <c t="str" s="30" r="D1659">
        <f>C1659/B1659</f>
        <v>24,84%</v>
      </c>
    </row>
    <row r="1660">
      <c s="29" r="A1660">
        <v>51.35</v>
      </c>
      <c r="B1660">
        <v>1054.0</v>
      </c>
      <c r="C1660">
        <v>249.0</v>
      </c>
      <c t="str" s="30" r="D1660">
        <f>C1660/B1660</f>
        <v>23,62%</v>
      </c>
    </row>
    <row r="1661">
      <c s="29" r="A1661">
        <v>51.36</v>
      </c>
      <c r="B1661">
        <v>4145.0</v>
      </c>
      <c r="C1661">
        <v>1002.0</v>
      </c>
      <c t="str" s="30" r="D1661">
        <f>C1661/B1661</f>
        <v>24,17%</v>
      </c>
    </row>
    <row r="1662">
      <c s="29" r="A1662">
        <v>51.37</v>
      </c>
      <c r="B1662">
        <v>4202.0</v>
      </c>
      <c r="C1662">
        <v>1301.0</v>
      </c>
      <c t="str" s="30" r="D1662">
        <f>C1662/B1662</f>
        <v>30,96%</v>
      </c>
    </row>
    <row r="1663">
      <c s="29" r="A1663">
        <v>51.38</v>
      </c>
      <c r="B1663">
        <v>1531.0</v>
      </c>
      <c r="C1663">
        <v>513.0</v>
      </c>
      <c t="str" s="30" r="D1663">
        <f>C1663/B1663</f>
        <v>33,51%</v>
      </c>
    </row>
    <row r="1664">
      <c s="29" r="A1664">
        <v>51.39</v>
      </c>
      <c r="B1664">
        <v>871.0</v>
      </c>
      <c r="C1664">
        <v>252.0</v>
      </c>
      <c t="str" s="30" r="D1664">
        <f>C1664/B1664</f>
        <v>28,93%</v>
      </c>
    </row>
    <row r="1665">
      <c s="29" r="A1665">
        <v>51.4</v>
      </c>
      <c r="B1665">
        <v>1386.0</v>
      </c>
      <c r="C1665">
        <v>338.0</v>
      </c>
      <c t="str" s="30" r="D1665">
        <f>C1665/B1665</f>
        <v>24,39%</v>
      </c>
    </row>
    <row r="1666">
      <c s="29" r="A1666">
        <v>51.41</v>
      </c>
      <c r="B1666">
        <v>4140.0</v>
      </c>
      <c r="C1666">
        <v>903.0</v>
      </c>
      <c t="str" s="30" r="D1666">
        <f>C1666/B1666</f>
        <v>21,81%</v>
      </c>
    </row>
    <row r="1667">
      <c s="29" r="A1667">
        <v>51.42</v>
      </c>
      <c r="B1667">
        <v>4636.0</v>
      </c>
      <c r="C1667">
        <v>1244.0</v>
      </c>
      <c t="str" s="30" r="D1667">
        <f>C1667/B1667</f>
        <v>26,83%</v>
      </c>
    </row>
    <row r="1668">
      <c s="29" r="A1668">
        <v>51.43</v>
      </c>
      <c r="B1668">
        <v>763.0</v>
      </c>
      <c r="C1668">
        <v>193.0</v>
      </c>
      <c t="str" s="30" r="D1668">
        <f>C1668/B1668</f>
        <v>25,29%</v>
      </c>
    </row>
    <row r="1669">
      <c s="29" r="A1669">
        <v>51.44</v>
      </c>
      <c r="B1669">
        <v>5241.0</v>
      </c>
      <c r="C1669">
        <v>1914.0</v>
      </c>
      <c t="str" s="30" r="D1669">
        <f>C1669/B1669</f>
        <v>36,52%</v>
      </c>
    </row>
    <row r="1670">
      <c s="29" r="A1670">
        <v>51.45</v>
      </c>
      <c r="B1670">
        <v>967.0</v>
      </c>
      <c r="C1670">
        <v>250.0</v>
      </c>
      <c t="str" s="30" r="D1670">
        <f>C1670/B1670</f>
        <v>25,85%</v>
      </c>
    </row>
    <row r="1671">
      <c s="29" r="A1671">
        <v>51.46</v>
      </c>
      <c r="B1671">
        <v>4899.0</v>
      </c>
      <c r="C1671">
        <v>1192.0</v>
      </c>
      <c t="str" s="30" r="D1671">
        <f>C1671/B1671</f>
        <v>24,33%</v>
      </c>
    </row>
    <row r="1672">
      <c s="29" r="A1672">
        <v>51.47</v>
      </c>
      <c r="B1672">
        <v>1521.0</v>
      </c>
      <c r="C1672">
        <v>493.0</v>
      </c>
      <c t="str" s="30" r="D1672">
        <f>C1672/B1672</f>
        <v>32,41%</v>
      </c>
    </row>
    <row r="1673">
      <c s="29" r="A1673">
        <v>51.48</v>
      </c>
      <c r="B1673">
        <v>8165.0</v>
      </c>
      <c r="C1673">
        <v>1644.0</v>
      </c>
      <c t="str" s="30" r="D1673">
        <f>C1673/B1673</f>
        <v>20,13%</v>
      </c>
    </row>
    <row r="1674">
      <c s="29" r="A1674">
        <v>51.49</v>
      </c>
      <c r="B1674">
        <v>795.0</v>
      </c>
      <c r="C1674">
        <v>161.0</v>
      </c>
      <c t="str" s="30" r="D1674">
        <f>C1674/B1674</f>
        <v>20,25%</v>
      </c>
    </row>
    <row r="1675">
      <c s="29" r="A1675">
        <v>51.5</v>
      </c>
      <c r="B1675">
        <v>1713.0</v>
      </c>
      <c r="C1675">
        <v>464.0</v>
      </c>
      <c t="str" s="30" r="D1675">
        <f>C1675/B1675</f>
        <v>27,09%</v>
      </c>
    </row>
    <row r="1676">
      <c s="29" r="A1676">
        <v>51.51</v>
      </c>
      <c r="B1676">
        <v>1512.0</v>
      </c>
      <c r="C1676">
        <v>401.0</v>
      </c>
      <c t="str" s="30" r="D1676">
        <f>C1676/B1676</f>
        <v>26,52%</v>
      </c>
    </row>
    <row r="1677">
      <c s="29" r="A1677">
        <v>51.52</v>
      </c>
      <c r="B1677">
        <v>1544.0</v>
      </c>
      <c r="C1677">
        <v>465.0</v>
      </c>
      <c t="str" s="30" r="D1677">
        <f>C1677/B1677</f>
        <v>30,12%</v>
      </c>
    </row>
    <row r="1678">
      <c s="29" r="A1678">
        <v>51.53</v>
      </c>
      <c r="B1678">
        <v>557.0</v>
      </c>
      <c r="C1678">
        <v>150.0</v>
      </c>
      <c t="str" s="30" r="D1678">
        <f>C1678/B1678</f>
        <v>26,93%</v>
      </c>
    </row>
    <row r="1679">
      <c s="29" r="A1679">
        <v>51.54</v>
      </c>
      <c r="B1679">
        <v>2211.0</v>
      </c>
      <c r="C1679">
        <v>452.0</v>
      </c>
      <c t="str" s="30" r="D1679">
        <f>C1679/B1679</f>
        <v>20,44%</v>
      </c>
    </row>
    <row r="1680">
      <c s="29" r="A1680">
        <v>51.55</v>
      </c>
      <c r="B1680">
        <v>6772.0</v>
      </c>
      <c r="C1680">
        <v>1710.0</v>
      </c>
      <c t="str" s="30" r="D1680">
        <f>C1680/B1680</f>
        <v>25,25%</v>
      </c>
    </row>
    <row r="1681">
      <c s="29" r="A1681">
        <v>51.56</v>
      </c>
      <c r="B1681">
        <v>1849.0</v>
      </c>
      <c r="C1681">
        <v>327.0</v>
      </c>
      <c t="str" s="30" r="D1681">
        <f>C1681/B1681</f>
        <v>17,69%</v>
      </c>
    </row>
    <row r="1682">
      <c s="29" r="A1682">
        <v>51.57</v>
      </c>
      <c r="B1682">
        <v>968.0</v>
      </c>
      <c r="C1682">
        <v>158.0</v>
      </c>
      <c t="str" s="30" r="D1682">
        <f>C1682/B1682</f>
        <v>16,32%</v>
      </c>
    </row>
    <row r="1683">
      <c s="29" r="A1683">
        <v>51.58</v>
      </c>
      <c r="B1683">
        <v>341.0</v>
      </c>
      <c r="C1683">
        <v>96.0</v>
      </c>
      <c t="str" s="30" r="D1683">
        <f>C1683/B1683</f>
        <v>28,15%</v>
      </c>
    </row>
    <row r="1684">
      <c s="29" r="A1684">
        <v>51.59</v>
      </c>
      <c r="B1684">
        <v>1964.0</v>
      </c>
      <c r="C1684">
        <v>359.0</v>
      </c>
      <c t="str" s="30" r="D1684">
        <f>C1684/B1684</f>
        <v>18,28%</v>
      </c>
    </row>
    <row r="1685">
      <c s="29" r="A1685">
        <v>51.6</v>
      </c>
      <c r="B1685">
        <v>3769.0</v>
      </c>
      <c r="C1685">
        <v>1413.0</v>
      </c>
      <c t="str" s="30" r="D1685">
        <f>C1685/B1685</f>
        <v>37,49%</v>
      </c>
    </row>
    <row r="1686">
      <c s="29" r="A1686">
        <v>51.61</v>
      </c>
      <c r="B1686">
        <v>459.0</v>
      </c>
      <c r="C1686">
        <v>153.0</v>
      </c>
      <c t="str" s="30" r="D1686">
        <f>C1686/B1686</f>
        <v>33,33%</v>
      </c>
    </row>
    <row r="1687">
      <c s="29" r="A1687">
        <v>51.62</v>
      </c>
      <c r="B1687">
        <v>13478.0</v>
      </c>
      <c r="C1687">
        <v>2929.0</v>
      </c>
      <c t="str" s="30" r="D1687">
        <f>C1687/B1687</f>
        <v>21,73%</v>
      </c>
    </row>
    <row r="1688">
      <c s="29" r="A1688">
        <v>51.63</v>
      </c>
      <c r="B1688">
        <v>614.0</v>
      </c>
      <c r="C1688">
        <v>261.0</v>
      </c>
      <c t="str" s="30" r="D1688">
        <f>C1688/B1688</f>
        <v>42,51%</v>
      </c>
    </row>
    <row r="1689">
      <c s="29" r="A1689">
        <v>51.64</v>
      </c>
      <c r="B1689">
        <v>1193.0</v>
      </c>
      <c r="C1689">
        <v>434.0</v>
      </c>
      <c t="str" s="30" r="D1689">
        <f>C1689/B1689</f>
        <v>36,38%</v>
      </c>
    </row>
    <row r="1690">
      <c s="29" r="A1690">
        <v>51.65</v>
      </c>
      <c r="B1690">
        <v>4826.0</v>
      </c>
      <c r="C1690">
        <v>1385.0</v>
      </c>
      <c t="str" s="30" r="D1690">
        <f>C1690/B1690</f>
        <v>28,70%</v>
      </c>
    </row>
    <row r="1691">
      <c s="29" r="A1691">
        <v>51.66</v>
      </c>
      <c r="B1691">
        <v>1463.0</v>
      </c>
      <c r="C1691">
        <v>466.0</v>
      </c>
      <c t="str" s="30" r="D1691">
        <f>C1691/B1691</f>
        <v>31,85%</v>
      </c>
    </row>
    <row r="1692">
      <c s="29" r="A1692">
        <v>51.67</v>
      </c>
      <c r="B1692">
        <v>3891.0</v>
      </c>
      <c r="C1692">
        <v>1015.0</v>
      </c>
      <c t="str" s="30" r="D1692">
        <f>C1692/B1692</f>
        <v>26,09%</v>
      </c>
    </row>
    <row r="1693">
      <c s="29" r="A1693">
        <v>51.68</v>
      </c>
      <c r="B1693">
        <v>3826.0</v>
      </c>
      <c r="C1693">
        <v>1305.0</v>
      </c>
      <c t="str" s="30" r="D1693">
        <f>C1693/B1693</f>
        <v>34,11%</v>
      </c>
    </row>
    <row r="1694">
      <c s="29" r="A1694">
        <v>51.69</v>
      </c>
      <c r="B1694">
        <v>5620.0</v>
      </c>
      <c r="C1694">
        <v>1561.0</v>
      </c>
      <c t="str" s="30" r="D1694">
        <f>C1694/B1694</f>
        <v>27,78%</v>
      </c>
    </row>
    <row r="1695">
      <c s="29" r="A1695">
        <v>51.7</v>
      </c>
      <c r="B1695">
        <v>163.0</v>
      </c>
      <c r="C1695">
        <v>34.0</v>
      </c>
      <c t="str" s="30" r="D1695">
        <f>C1695/B1695</f>
        <v>20,86%</v>
      </c>
    </row>
    <row r="1696">
      <c s="29" r="A1696">
        <v>51.71</v>
      </c>
      <c r="B1696">
        <v>1302.0</v>
      </c>
      <c r="C1696">
        <v>309.0</v>
      </c>
      <c t="str" s="30" r="D1696">
        <f>C1696/B1696</f>
        <v>23,73%</v>
      </c>
    </row>
    <row r="1697">
      <c s="29" r="A1697">
        <v>51.72</v>
      </c>
      <c r="B1697">
        <v>1665.0</v>
      </c>
      <c r="C1697">
        <v>422.0</v>
      </c>
      <c t="str" s="30" r="D1697">
        <f>C1697/B1697</f>
        <v>25,35%</v>
      </c>
    </row>
    <row r="1698">
      <c s="29" r="A1698">
        <v>51.73</v>
      </c>
      <c r="B1698">
        <v>1870.0</v>
      </c>
      <c r="C1698">
        <v>604.0</v>
      </c>
      <c t="str" s="30" r="D1698">
        <f>C1698/B1698</f>
        <v>32,30%</v>
      </c>
    </row>
    <row r="1699">
      <c s="29" r="A1699">
        <v>51.74</v>
      </c>
      <c r="B1699">
        <v>440.0</v>
      </c>
      <c r="C1699">
        <v>120.0</v>
      </c>
      <c t="str" s="30" r="D1699">
        <f>C1699/B1699</f>
        <v>27,27%</v>
      </c>
    </row>
    <row r="1700">
      <c s="29" r="A1700">
        <v>51.75</v>
      </c>
      <c r="B1700">
        <v>552.0</v>
      </c>
      <c r="C1700">
        <v>99.0</v>
      </c>
      <c t="str" s="30" r="D1700">
        <f>C1700/B1700</f>
        <v>17,93%</v>
      </c>
    </row>
    <row r="1701">
      <c s="29" r="A1701">
        <v>51.76</v>
      </c>
      <c r="B1701">
        <v>203.0</v>
      </c>
      <c r="C1701">
        <v>36.0</v>
      </c>
      <c t="str" s="30" r="D1701">
        <f>C1701/B1701</f>
        <v>17,73%</v>
      </c>
    </row>
    <row r="1702">
      <c s="29" r="A1702">
        <v>51.78</v>
      </c>
      <c r="B1702">
        <v>324.0</v>
      </c>
      <c r="C1702">
        <v>71.0</v>
      </c>
      <c t="str" s="30" r="D1702">
        <f>C1702/B1702</f>
        <v>21,91%</v>
      </c>
    </row>
    <row r="1703">
      <c s="29" r="A1703">
        <v>51.79</v>
      </c>
      <c r="B1703">
        <v>1022.0</v>
      </c>
      <c r="C1703">
        <v>213.0</v>
      </c>
      <c t="str" s="30" r="D1703">
        <f>C1703/B1703</f>
        <v>20,84%</v>
      </c>
    </row>
    <row r="1704">
      <c s="29" r="A1704">
        <v>51.8</v>
      </c>
      <c r="B1704">
        <v>2798.0</v>
      </c>
      <c r="C1704">
        <v>811.0</v>
      </c>
      <c t="str" s="30" r="D1704">
        <f>C1704/B1704</f>
        <v>28,98%</v>
      </c>
    </row>
    <row r="1705">
      <c s="29" r="A1705">
        <v>51.81</v>
      </c>
      <c r="B1705">
        <v>8706.0</v>
      </c>
      <c r="C1705">
        <v>1782.0</v>
      </c>
      <c t="str" s="30" r="D1705">
        <f>C1705/B1705</f>
        <v>20,47%</v>
      </c>
    </row>
    <row r="1706">
      <c s="29" r="A1706">
        <v>51.82</v>
      </c>
      <c r="B1706">
        <v>442.0</v>
      </c>
      <c r="C1706">
        <v>130.0</v>
      </c>
      <c t="str" s="30" r="D1706">
        <f>C1706/B1706</f>
        <v>29,41%</v>
      </c>
    </row>
    <row r="1707">
      <c s="29" r="A1707">
        <v>51.83</v>
      </c>
      <c r="B1707">
        <v>1305.0</v>
      </c>
      <c r="C1707">
        <v>347.0</v>
      </c>
      <c t="str" s="30" r="D1707">
        <f>C1707/B1707</f>
        <v>26,59%</v>
      </c>
    </row>
    <row r="1708">
      <c s="29" r="A1708">
        <v>51.84</v>
      </c>
      <c r="B1708">
        <v>297.0</v>
      </c>
      <c r="C1708">
        <v>65.0</v>
      </c>
      <c t="str" s="30" r="D1708">
        <f>C1708/B1708</f>
        <v>21,89%</v>
      </c>
    </row>
    <row r="1709">
      <c s="29" r="A1709">
        <v>51.85</v>
      </c>
      <c r="B1709">
        <v>361.0</v>
      </c>
      <c r="C1709">
        <v>87.0</v>
      </c>
      <c t="str" s="30" r="D1709">
        <f>C1709/B1709</f>
        <v>24,10%</v>
      </c>
    </row>
    <row r="1710">
      <c s="29" r="A1710">
        <v>51.86</v>
      </c>
      <c r="B1710">
        <v>1776.0</v>
      </c>
      <c r="C1710">
        <v>616.0</v>
      </c>
      <c t="str" s="30" r="D1710">
        <f>C1710/B1710</f>
        <v>34,68%</v>
      </c>
    </row>
    <row r="1711">
      <c s="29" r="A1711">
        <v>51.87</v>
      </c>
      <c r="B1711">
        <v>829.0</v>
      </c>
      <c r="C1711">
        <v>197.0</v>
      </c>
      <c t="str" s="30" r="D1711">
        <f>C1711/B1711</f>
        <v>23,76%</v>
      </c>
    </row>
    <row r="1712">
      <c s="29" r="A1712">
        <v>51.88</v>
      </c>
      <c r="B1712">
        <v>1469.0</v>
      </c>
      <c r="C1712">
        <v>356.0</v>
      </c>
      <c t="str" s="30" r="D1712">
        <f>C1712/B1712</f>
        <v>24,23%</v>
      </c>
    </row>
    <row r="1713">
      <c s="29" r="A1713">
        <v>51.89</v>
      </c>
      <c r="B1713">
        <v>6051.0</v>
      </c>
      <c r="C1713">
        <v>2201.0</v>
      </c>
      <c t="str" s="30" r="D1713">
        <f>C1713/B1713</f>
        <v>36,37%</v>
      </c>
    </row>
    <row r="1714">
      <c s="29" r="A1714">
        <v>51.9</v>
      </c>
      <c r="B1714">
        <v>2191.0</v>
      </c>
      <c r="C1714">
        <v>721.0</v>
      </c>
      <c t="str" s="30" r="D1714">
        <f>C1714/B1714</f>
        <v>32,91%</v>
      </c>
    </row>
    <row r="1715">
      <c s="29" r="A1715">
        <v>51.91</v>
      </c>
      <c r="B1715">
        <v>1361.0</v>
      </c>
      <c r="C1715">
        <v>334.0</v>
      </c>
      <c t="str" s="30" r="D1715">
        <f>C1715/B1715</f>
        <v>24,54%</v>
      </c>
    </row>
    <row r="1716">
      <c s="29" r="A1716">
        <v>51.92</v>
      </c>
      <c r="B1716">
        <v>183.0</v>
      </c>
      <c r="C1716">
        <v>44.0</v>
      </c>
      <c t="str" s="30" r="D1716">
        <f>C1716/B1716</f>
        <v>24,04%</v>
      </c>
    </row>
    <row r="1717">
      <c s="29" r="A1717">
        <v>51.94</v>
      </c>
      <c r="B1717">
        <v>658.0</v>
      </c>
      <c r="C1717">
        <v>166.0</v>
      </c>
      <c t="str" s="30" r="D1717">
        <f>C1717/B1717</f>
        <v>25,23%</v>
      </c>
    </row>
    <row r="1718">
      <c s="29" r="A1718">
        <v>51.95</v>
      </c>
      <c r="B1718">
        <v>4568.0</v>
      </c>
      <c r="C1718">
        <v>1338.0</v>
      </c>
      <c t="str" s="30" r="D1718">
        <f>C1718/B1718</f>
        <v>29,29%</v>
      </c>
    </row>
    <row r="1719">
      <c s="29" r="A1719">
        <v>51.96</v>
      </c>
      <c r="B1719">
        <v>4008.0</v>
      </c>
      <c r="C1719">
        <v>918.0</v>
      </c>
      <c t="str" s="30" r="D1719">
        <f>C1719/B1719</f>
        <v>22,90%</v>
      </c>
    </row>
    <row r="1720">
      <c s="29" r="A1720">
        <v>51.97</v>
      </c>
      <c r="B1720">
        <v>2728.0</v>
      </c>
      <c r="C1720">
        <v>935.0</v>
      </c>
      <c t="str" s="30" r="D1720">
        <f>C1720/B1720</f>
        <v>34,27%</v>
      </c>
    </row>
    <row r="1721">
      <c s="29" r="A1721">
        <v>51.98</v>
      </c>
      <c r="B1721">
        <v>168.0</v>
      </c>
      <c r="C1721">
        <v>48.0</v>
      </c>
      <c t="str" s="30" r="D1721">
        <f>C1721/B1721</f>
        <v>28,57%</v>
      </c>
    </row>
    <row r="1722">
      <c s="29" r="A1722">
        <v>51.99</v>
      </c>
      <c r="B1722">
        <v>866.0</v>
      </c>
      <c r="C1722">
        <v>283.0</v>
      </c>
      <c t="str" s="30" r="D1722">
        <f>C1722/B1722</f>
        <v>32,68%</v>
      </c>
    </row>
    <row r="1723">
      <c s="29" r="A1723">
        <v>52.0</v>
      </c>
      <c r="B1723">
        <v>158.0</v>
      </c>
      <c r="C1723">
        <v>34.0</v>
      </c>
      <c t="str" s="30" r="D1723">
        <f>C1723/B1723</f>
        <v>21,52%</v>
      </c>
    </row>
    <row r="1724">
      <c s="29" r="A1724">
        <v>52.01</v>
      </c>
      <c r="B1724">
        <v>2215.0</v>
      </c>
      <c r="C1724">
        <v>460.0</v>
      </c>
      <c t="str" s="30" r="D1724">
        <f>C1724/B1724</f>
        <v>20,77%</v>
      </c>
    </row>
    <row r="1725">
      <c s="29" r="A1725">
        <v>52.02</v>
      </c>
      <c r="B1725">
        <v>245.0</v>
      </c>
      <c r="C1725">
        <v>53.0</v>
      </c>
      <c t="str" s="30" r="D1725">
        <f>C1725/B1725</f>
        <v>21,63%</v>
      </c>
    </row>
    <row r="1726">
      <c s="29" r="A1726">
        <v>52.03</v>
      </c>
      <c r="B1726">
        <v>682.0</v>
      </c>
      <c r="C1726">
        <v>150.0</v>
      </c>
      <c t="str" s="30" r="D1726">
        <f>C1726/B1726</f>
        <v>21,99%</v>
      </c>
    </row>
    <row r="1727">
      <c s="29" r="A1727">
        <v>52.04</v>
      </c>
      <c r="B1727">
        <v>2582.0</v>
      </c>
      <c r="C1727">
        <v>888.0</v>
      </c>
      <c t="str" s="30" r="D1727">
        <f>C1727/B1727</f>
        <v>34,39%</v>
      </c>
    </row>
    <row r="1728">
      <c s="29" r="A1728">
        <v>52.05</v>
      </c>
      <c r="B1728">
        <v>176.0</v>
      </c>
      <c r="C1728">
        <v>48.0</v>
      </c>
      <c t="str" s="30" r="D1728">
        <f>C1728/B1728</f>
        <v>27,27%</v>
      </c>
    </row>
    <row r="1729">
      <c s="29" r="A1729">
        <v>52.06</v>
      </c>
      <c r="B1729">
        <v>1149.0</v>
      </c>
      <c r="C1729">
        <v>512.0</v>
      </c>
      <c t="str" s="30" r="D1729">
        <f>C1729/B1729</f>
        <v>44,56%</v>
      </c>
    </row>
    <row r="1730">
      <c s="29" r="A1730">
        <v>52.08</v>
      </c>
      <c r="B1730">
        <v>1507.0</v>
      </c>
      <c r="C1730">
        <v>451.0</v>
      </c>
      <c t="str" s="30" r="D1730">
        <f>C1730/B1730</f>
        <v>29,93%</v>
      </c>
    </row>
    <row r="1731">
      <c s="29" r="A1731">
        <v>52.09</v>
      </c>
      <c r="B1731">
        <v>1326.0</v>
      </c>
      <c r="C1731">
        <v>468.0</v>
      </c>
      <c t="str" s="30" r="D1731">
        <f>C1731/B1731</f>
        <v>35,29%</v>
      </c>
    </row>
    <row r="1732">
      <c s="29" r="A1732">
        <v>52.1</v>
      </c>
      <c r="B1732">
        <v>3416.0</v>
      </c>
      <c r="C1732">
        <v>822.0</v>
      </c>
      <c t="str" s="30" r="D1732">
        <f>C1732/B1732</f>
        <v>24,06%</v>
      </c>
    </row>
    <row r="1733">
      <c s="29" r="A1733">
        <v>52.11</v>
      </c>
      <c r="B1733">
        <v>1257.0</v>
      </c>
      <c r="C1733">
        <v>264.0</v>
      </c>
      <c t="str" s="30" r="D1733">
        <f>C1733/B1733</f>
        <v>21,00%</v>
      </c>
    </row>
    <row r="1734">
      <c s="29" r="A1734">
        <v>52.12</v>
      </c>
      <c r="B1734">
        <v>322.0</v>
      </c>
      <c r="C1734">
        <v>90.0</v>
      </c>
      <c t="str" s="30" r="D1734">
        <f>C1734/B1734</f>
        <v>27,95%</v>
      </c>
    </row>
    <row r="1735">
      <c s="29" r="A1735">
        <v>52.13</v>
      </c>
      <c r="B1735">
        <v>749.0</v>
      </c>
      <c r="C1735">
        <v>176.0</v>
      </c>
      <c t="str" s="30" r="D1735">
        <f>C1735/B1735</f>
        <v>23,50%</v>
      </c>
    </row>
    <row r="1736">
      <c s="29" r="A1736">
        <v>52.14</v>
      </c>
      <c r="B1736">
        <v>799.0</v>
      </c>
      <c r="C1736">
        <v>233.0</v>
      </c>
      <c t="str" s="30" r="D1736">
        <f>C1736/B1736</f>
        <v>29,16%</v>
      </c>
    </row>
    <row r="1737">
      <c s="29" r="A1737">
        <v>52.15</v>
      </c>
      <c r="B1737">
        <v>994.0</v>
      </c>
      <c r="C1737">
        <v>257.0</v>
      </c>
      <c t="str" s="30" r="D1737">
        <f>C1737/B1737</f>
        <v>25,86%</v>
      </c>
    </row>
    <row r="1738">
      <c s="29" r="A1738">
        <v>52.16</v>
      </c>
      <c r="B1738">
        <v>5812.0</v>
      </c>
      <c r="C1738">
        <v>1784.0</v>
      </c>
      <c t="str" s="30" r="D1738">
        <f>C1738/B1738</f>
        <v>30,70%</v>
      </c>
    </row>
    <row r="1739">
      <c s="29" r="A1739">
        <v>52.17</v>
      </c>
      <c r="B1739">
        <v>3521.0</v>
      </c>
      <c r="C1739">
        <v>1031.0</v>
      </c>
      <c t="str" s="30" r="D1739">
        <f>C1739/B1739</f>
        <v>29,28%</v>
      </c>
    </row>
    <row r="1740">
      <c s="29" r="A1740">
        <v>52.18</v>
      </c>
      <c r="B1740">
        <v>1459.0</v>
      </c>
      <c r="C1740">
        <v>334.0</v>
      </c>
      <c t="str" s="30" r="D1740">
        <f>C1740/B1740</f>
        <v>22,89%</v>
      </c>
    </row>
    <row r="1741">
      <c s="29" r="A1741">
        <v>52.19</v>
      </c>
      <c r="B1741">
        <v>1416.0</v>
      </c>
      <c r="C1741">
        <v>366.0</v>
      </c>
      <c t="str" s="30" r="D1741">
        <f>C1741/B1741</f>
        <v>25,85%</v>
      </c>
    </row>
    <row r="1742">
      <c s="29" r="A1742">
        <v>52.2</v>
      </c>
      <c r="B1742">
        <v>2466.0</v>
      </c>
      <c r="C1742">
        <v>906.0</v>
      </c>
      <c t="str" s="30" r="D1742">
        <f>C1742/B1742</f>
        <v>36,74%</v>
      </c>
    </row>
    <row r="1743">
      <c s="29" r="A1743">
        <v>52.21</v>
      </c>
      <c r="B1743">
        <v>1380.0</v>
      </c>
      <c r="C1743">
        <v>311.0</v>
      </c>
      <c t="str" s="30" r="D1743">
        <f>C1743/B1743</f>
        <v>22,54%</v>
      </c>
    </row>
    <row r="1744">
      <c s="29" r="A1744">
        <v>52.22</v>
      </c>
      <c r="B1744">
        <v>10818.0</v>
      </c>
      <c r="C1744">
        <v>2063.0</v>
      </c>
      <c t="str" s="30" r="D1744">
        <f>C1744/B1744</f>
        <v>19,07%</v>
      </c>
    </row>
    <row r="1745">
      <c s="29" r="A1745">
        <v>52.23</v>
      </c>
      <c r="B1745">
        <v>4406.0</v>
      </c>
      <c r="C1745">
        <v>1217.0</v>
      </c>
      <c t="str" s="30" r="D1745">
        <f>C1745/B1745</f>
        <v>27,62%</v>
      </c>
    </row>
    <row r="1746">
      <c s="29" r="A1746">
        <v>52.24</v>
      </c>
      <c r="B1746">
        <v>704.0</v>
      </c>
      <c r="C1746">
        <v>181.0</v>
      </c>
      <c t="str" s="30" r="D1746">
        <f>C1746/B1746</f>
        <v>25,71%</v>
      </c>
    </row>
    <row r="1747">
      <c s="29" r="A1747">
        <v>52.25</v>
      </c>
      <c r="B1747">
        <v>316.0</v>
      </c>
      <c r="C1747">
        <v>75.0</v>
      </c>
      <c t="str" s="30" r="D1747">
        <f>C1747/B1747</f>
        <v>23,73%</v>
      </c>
    </row>
    <row r="1748">
      <c s="29" r="A1748">
        <v>52.26</v>
      </c>
      <c r="B1748">
        <v>1020.0</v>
      </c>
      <c r="C1748">
        <v>218.0</v>
      </c>
      <c t="str" s="30" r="D1748">
        <f>C1748/B1748</f>
        <v>21,37%</v>
      </c>
    </row>
    <row r="1749">
      <c s="29" r="A1749">
        <v>52.27</v>
      </c>
      <c r="B1749">
        <v>16480.0</v>
      </c>
      <c r="C1749">
        <v>3393.0</v>
      </c>
      <c t="str" s="30" r="D1749">
        <f>C1749/B1749</f>
        <v>20,59%</v>
      </c>
    </row>
    <row r="1750">
      <c s="29" r="A1750">
        <v>52.28</v>
      </c>
      <c r="B1750">
        <v>633.0</v>
      </c>
      <c r="C1750">
        <v>134.0</v>
      </c>
      <c t="str" s="30" r="D1750">
        <f>C1750/B1750</f>
        <v>21,17%</v>
      </c>
    </row>
    <row r="1751">
      <c s="29" r="A1751">
        <v>52.3</v>
      </c>
      <c r="B1751">
        <v>3297.0</v>
      </c>
      <c r="C1751">
        <v>808.0</v>
      </c>
      <c t="str" s="30" r="D1751">
        <f>C1751/B1751</f>
        <v>24,51%</v>
      </c>
    </row>
    <row r="1752">
      <c s="29" r="A1752">
        <v>52.31</v>
      </c>
      <c r="B1752">
        <v>636.0</v>
      </c>
      <c r="C1752">
        <v>168.0</v>
      </c>
      <c t="str" s="30" r="D1752">
        <f>C1752/B1752</f>
        <v>26,42%</v>
      </c>
    </row>
    <row r="1753">
      <c s="29" r="A1753">
        <v>52.32</v>
      </c>
      <c r="B1753">
        <v>281.0</v>
      </c>
      <c r="C1753">
        <v>66.0</v>
      </c>
      <c t="str" s="30" r="D1753">
        <f>C1753/B1753</f>
        <v>23,49%</v>
      </c>
    </row>
    <row r="1754">
      <c s="29" r="A1754">
        <v>52.33</v>
      </c>
      <c r="B1754">
        <v>722.0</v>
      </c>
      <c r="C1754">
        <v>265.0</v>
      </c>
      <c t="str" s="30" r="D1754">
        <f>C1754/B1754</f>
        <v>36,70%</v>
      </c>
    </row>
    <row r="1755">
      <c s="29" r="A1755">
        <v>52.34</v>
      </c>
      <c r="B1755">
        <v>5974.0</v>
      </c>
      <c r="C1755">
        <v>1035.0</v>
      </c>
      <c t="str" s="30" r="D1755">
        <f>C1755/B1755</f>
        <v>17,33%</v>
      </c>
    </row>
    <row r="1756">
      <c s="29" r="A1756">
        <v>52.35</v>
      </c>
      <c r="B1756">
        <v>2765.0</v>
      </c>
      <c r="C1756">
        <v>916.0</v>
      </c>
      <c t="str" s="30" r="D1756">
        <f>C1756/B1756</f>
        <v>33,13%</v>
      </c>
    </row>
    <row r="1757">
      <c s="29" r="A1757">
        <v>52.36</v>
      </c>
      <c r="B1757">
        <v>2716.0</v>
      </c>
      <c r="C1757">
        <v>786.0</v>
      </c>
      <c t="str" s="30" r="D1757">
        <f>C1757/B1757</f>
        <v>28,94%</v>
      </c>
    </row>
    <row r="1758">
      <c s="29" r="A1758">
        <v>52.37</v>
      </c>
      <c r="B1758">
        <v>597.0</v>
      </c>
      <c r="C1758">
        <v>158.0</v>
      </c>
      <c t="str" s="30" r="D1758">
        <f>C1758/B1758</f>
        <v>26,47%</v>
      </c>
    </row>
    <row r="1759">
      <c s="29" r="A1759">
        <v>52.38</v>
      </c>
      <c r="B1759">
        <v>996.0</v>
      </c>
      <c r="C1759">
        <v>282.0</v>
      </c>
      <c t="str" s="30" r="D1759">
        <f>C1759/B1759</f>
        <v>28,31%</v>
      </c>
    </row>
    <row r="1760">
      <c s="29" r="A1760">
        <v>52.39</v>
      </c>
      <c r="B1760">
        <v>909.0</v>
      </c>
      <c r="C1760">
        <v>142.0</v>
      </c>
      <c t="str" s="30" r="D1760">
        <f>C1760/B1760</f>
        <v>15,62%</v>
      </c>
    </row>
    <row r="1761">
      <c s="29" r="A1761">
        <v>52.4</v>
      </c>
      <c r="B1761">
        <v>6775.0</v>
      </c>
      <c r="C1761">
        <v>1031.0</v>
      </c>
      <c t="str" s="30" r="D1761">
        <f>C1761/B1761</f>
        <v>15,22%</v>
      </c>
    </row>
    <row r="1762">
      <c s="29" r="A1762">
        <v>52.41</v>
      </c>
      <c r="B1762">
        <v>669.0</v>
      </c>
      <c r="C1762">
        <v>176.0</v>
      </c>
      <c t="str" s="30" r="D1762">
        <f>C1762/B1762</f>
        <v>26,31%</v>
      </c>
    </row>
    <row r="1763">
      <c s="29" r="A1763">
        <v>52.42</v>
      </c>
      <c r="B1763">
        <v>1315.0</v>
      </c>
      <c r="C1763">
        <v>371.0</v>
      </c>
      <c t="str" s="30" r="D1763">
        <f>C1763/B1763</f>
        <v>28,21%</v>
      </c>
    </row>
    <row r="1764">
      <c s="29" r="A1764">
        <v>52.43</v>
      </c>
      <c r="B1764">
        <v>93.0</v>
      </c>
      <c r="C1764">
        <v>14.0</v>
      </c>
      <c t="str" s="30" r="D1764">
        <f>C1764/B1764</f>
        <v>15,05%</v>
      </c>
    </row>
    <row r="1765">
      <c s="29" r="A1765">
        <v>52.44</v>
      </c>
      <c r="B1765">
        <v>4046.0</v>
      </c>
      <c r="C1765">
        <v>1444.0</v>
      </c>
      <c t="str" s="30" r="D1765">
        <f>C1765/B1765</f>
        <v>35,69%</v>
      </c>
    </row>
    <row r="1766">
      <c s="29" r="A1766">
        <v>52.45</v>
      </c>
      <c r="B1766">
        <v>157.0</v>
      </c>
      <c r="C1766">
        <v>49.0</v>
      </c>
      <c t="str" s="30" r="D1766">
        <f>C1766/B1766</f>
        <v>31,21%</v>
      </c>
    </row>
    <row r="1767">
      <c s="29" r="A1767">
        <v>52.46</v>
      </c>
      <c r="B1767">
        <v>3900.0</v>
      </c>
      <c r="C1767">
        <v>985.0</v>
      </c>
      <c t="str" s="30" r="D1767">
        <f>C1767/B1767</f>
        <v>25,26%</v>
      </c>
    </row>
    <row r="1768">
      <c s="29" r="A1768">
        <v>52.47</v>
      </c>
      <c r="B1768">
        <v>2297.0</v>
      </c>
      <c r="C1768">
        <v>635.0</v>
      </c>
      <c t="str" s="30" r="D1768">
        <f>C1768/B1768</f>
        <v>27,64%</v>
      </c>
    </row>
    <row r="1769">
      <c s="29" r="A1769">
        <v>52.48</v>
      </c>
      <c r="B1769">
        <v>1938.0</v>
      </c>
      <c r="C1769">
        <v>794.0</v>
      </c>
      <c t="str" s="30" r="D1769">
        <f>C1769/B1769</f>
        <v>40,97%</v>
      </c>
    </row>
    <row r="1770">
      <c s="29" r="A1770">
        <v>52.49</v>
      </c>
      <c r="B1770">
        <v>1336.0</v>
      </c>
      <c r="C1770">
        <v>422.0</v>
      </c>
      <c t="str" s="30" r="D1770">
        <f>C1770/B1770</f>
        <v>31,59%</v>
      </c>
    </row>
    <row r="1771">
      <c s="29" r="A1771">
        <v>52.5</v>
      </c>
      <c r="B1771">
        <v>1182.0</v>
      </c>
      <c r="C1771">
        <v>311.0</v>
      </c>
      <c t="str" s="30" r="D1771">
        <f>C1771/B1771</f>
        <v>26,31%</v>
      </c>
    </row>
    <row r="1772">
      <c s="29" r="A1772">
        <v>52.51</v>
      </c>
      <c r="B1772">
        <v>3611.0</v>
      </c>
      <c r="C1772">
        <v>928.0</v>
      </c>
      <c t="str" s="30" r="D1772">
        <f>C1772/B1772</f>
        <v>25,70%</v>
      </c>
    </row>
    <row r="1773">
      <c s="29" r="A1773">
        <v>52.52</v>
      </c>
      <c r="B1773">
        <v>7707.0</v>
      </c>
      <c r="C1773">
        <v>1918.0</v>
      </c>
      <c t="str" s="30" r="D1773">
        <f>C1773/B1773</f>
        <v>24,89%</v>
      </c>
    </row>
    <row r="1774">
      <c s="29" r="A1774">
        <v>52.53</v>
      </c>
      <c r="B1774">
        <v>347.0</v>
      </c>
      <c r="C1774">
        <v>67.0</v>
      </c>
      <c t="str" s="30" r="D1774">
        <f>C1774/B1774</f>
        <v>19,31%</v>
      </c>
    </row>
    <row r="1775">
      <c s="29" r="A1775">
        <v>52.54</v>
      </c>
      <c r="B1775">
        <v>3209.0</v>
      </c>
      <c r="C1775">
        <v>1029.0</v>
      </c>
      <c t="str" s="30" r="D1775">
        <f>C1775/B1775</f>
        <v>32,07%</v>
      </c>
    </row>
    <row r="1776">
      <c s="29" r="A1776">
        <v>52.55</v>
      </c>
      <c r="B1776">
        <v>764.0</v>
      </c>
      <c r="C1776">
        <v>191.0</v>
      </c>
      <c t="str" s="30" r="D1776">
        <f>C1776/B1776</f>
        <v>25,00%</v>
      </c>
    </row>
    <row r="1777">
      <c s="29" r="A1777">
        <v>52.56</v>
      </c>
      <c r="B1777">
        <v>2245.0</v>
      </c>
      <c r="C1777">
        <v>728.0</v>
      </c>
      <c t="str" s="30" r="D1777">
        <f>C1777/B1777</f>
        <v>32,43%</v>
      </c>
    </row>
    <row r="1778">
      <c s="29" r="A1778">
        <v>52.57</v>
      </c>
      <c r="B1778">
        <v>2166.0</v>
      </c>
      <c r="C1778">
        <v>567.0</v>
      </c>
      <c t="str" s="30" r="D1778">
        <f>C1778/B1778</f>
        <v>26,18%</v>
      </c>
    </row>
    <row r="1779">
      <c s="29" r="A1779">
        <v>52.58</v>
      </c>
      <c r="B1779">
        <v>3099.0</v>
      </c>
      <c r="C1779">
        <v>899.0</v>
      </c>
      <c t="str" s="30" r="D1779">
        <f>C1779/B1779</f>
        <v>29,01%</v>
      </c>
    </row>
    <row r="1780">
      <c s="29" r="A1780">
        <v>52.59</v>
      </c>
      <c r="B1780">
        <v>7381.0</v>
      </c>
      <c r="C1780">
        <v>2178.0</v>
      </c>
      <c t="str" s="30" r="D1780">
        <f>C1780/B1780</f>
        <v>29,51%</v>
      </c>
    </row>
    <row r="1781">
      <c s="29" r="A1781">
        <v>52.6</v>
      </c>
      <c r="B1781">
        <v>2599.0</v>
      </c>
      <c r="C1781">
        <v>773.0</v>
      </c>
      <c t="str" s="30" r="D1781">
        <f>C1781/B1781</f>
        <v>29,74%</v>
      </c>
    </row>
    <row r="1782">
      <c s="29" r="A1782">
        <v>52.61</v>
      </c>
      <c r="B1782">
        <v>1366.0</v>
      </c>
      <c r="C1782">
        <v>385.0</v>
      </c>
      <c t="str" s="30" r="D1782">
        <f>C1782/B1782</f>
        <v>28,18%</v>
      </c>
    </row>
    <row r="1783">
      <c s="29" r="A1783">
        <v>52.62</v>
      </c>
      <c r="B1783">
        <v>3480.0</v>
      </c>
      <c r="C1783">
        <v>850.0</v>
      </c>
      <c t="str" s="30" r="D1783">
        <f>C1783/B1783</f>
        <v>24,43%</v>
      </c>
    </row>
    <row r="1784">
      <c s="29" r="A1784">
        <v>52.63</v>
      </c>
      <c r="B1784">
        <v>1783.0</v>
      </c>
      <c r="C1784">
        <v>480.0</v>
      </c>
      <c t="str" s="30" r="D1784">
        <f>C1784/B1784</f>
        <v>26,92%</v>
      </c>
    </row>
    <row r="1785">
      <c s="29" r="A1785">
        <v>52.64</v>
      </c>
      <c r="B1785">
        <v>2320.0</v>
      </c>
      <c r="C1785">
        <v>805.0</v>
      </c>
      <c t="str" s="30" r="D1785">
        <f>C1785/B1785</f>
        <v>34,70%</v>
      </c>
    </row>
    <row r="1786">
      <c s="29" r="A1786">
        <v>52.65</v>
      </c>
      <c r="B1786">
        <v>1733.0</v>
      </c>
      <c r="C1786">
        <v>410.0</v>
      </c>
      <c t="str" s="30" r="D1786">
        <f>C1786/B1786</f>
        <v>23,66%</v>
      </c>
    </row>
    <row r="1787">
      <c s="29" r="A1787">
        <v>52.66</v>
      </c>
      <c r="B1787">
        <v>2084.0</v>
      </c>
      <c r="C1787">
        <v>594.0</v>
      </c>
      <c t="str" s="30" r="D1787">
        <f>C1787/B1787</f>
        <v>28,50%</v>
      </c>
    </row>
    <row r="1788">
      <c s="29" r="A1788">
        <v>52.67</v>
      </c>
      <c r="B1788">
        <v>5276.0</v>
      </c>
      <c r="C1788">
        <v>1133.0</v>
      </c>
      <c t="str" s="30" r="D1788">
        <f>C1788/B1788</f>
        <v>21,47%</v>
      </c>
    </row>
    <row r="1789">
      <c s="29" r="A1789">
        <v>52.68</v>
      </c>
      <c r="B1789">
        <v>645.0</v>
      </c>
      <c r="C1789">
        <v>191.0</v>
      </c>
      <c t="str" s="30" r="D1789">
        <f>C1789/B1789</f>
        <v>29,61%</v>
      </c>
    </row>
    <row r="1790">
      <c s="29" r="A1790">
        <v>52.69</v>
      </c>
      <c r="B1790">
        <v>1151.0</v>
      </c>
      <c r="C1790">
        <v>416.0</v>
      </c>
      <c t="str" s="30" r="D1790">
        <f>C1790/B1790</f>
        <v>36,14%</v>
      </c>
    </row>
    <row r="1791">
      <c s="29" r="A1791">
        <v>52.7</v>
      </c>
      <c r="B1791">
        <v>331.0</v>
      </c>
      <c r="C1791">
        <v>97.0</v>
      </c>
      <c t="str" s="30" r="D1791">
        <f>C1791/B1791</f>
        <v>29,31%</v>
      </c>
    </row>
    <row r="1792">
      <c s="29" r="A1792">
        <v>52.71</v>
      </c>
      <c r="B1792">
        <v>239.0</v>
      </c>
      <c r="C1792">
        <v>27.0</v>
      </c>
      <c t="str" s="30" r="D1792">
        <f>C1792/B1792</f>
        <v>11,30%</v>
      </c>
    </row>
    <row r="1793">
      <c s="29" r="A1793">
        <v>52.72</v>
      </c>
      <c r="B1793">
        <v>3232.0</v>
      </c>
      <c r="C1793">
        <v>732.0</v>
      </c>
      <c t="str" s="30" r="D1793">
        <f>C1793/B1793</f>
        <v>22,65%</v>
      </c>
    </row>
    <row r="1794">
      <c s="29" r="A1794">
        <v>52.73</v>
      </c>
      <c r="B1794">
        <v>945.0</v>
      </c>
      <c r="C1794">
        <v>116.0</v>
      </c>
      <c t="str" s="30" r="D1794">
        <f>C1794/B1794</f>
        <v>12,28%</v>
      </c>
    </row>
    <row r="1795">
      <c s="29" r="A1795">
        <v>52.74</v>
      </c>
      <c r="B1795">
        <v>283.0</v>
      </c>
      <c r="C1795">
        <v>58.0</v>
      </c>
      <c t="str" s="30" r="D1795">
        <f>C1795/B1795</f>
        <v>20,49%</v>
      </c>
    </row>
    <row r="1796">
      <c s="29" r="A1796">
        <v>52.75</v>
      </c>
      <c r="B1796">
        <v>460.0</v>
      </c>
      <c r="C1796">
        <v>97.0</v>
      </c>
      <c t="str" s="30" r="D1796">
        <f>C1796/B1796</f>
        <v>21,09%</v>
      </c>
    </row>
    <row r="1797">
      <c s="29" r="A1797">
        <v>52.76</v>
      </c>
      <c r="B1797">
        <v>771.0</v>
      </c>
      <c r="C1797">
        <v>268.0</v>
      </c>
      <c t="str" s="30" r="D1797">
        <f>C1797/B1797</f>
        <v>34,76%</v>
      </c>
    </row>
    <row r="1798">
      <c s="29" r="A1798">
        <v>52.77</v>
      </c>
      <c r="B1798">
        <v>3976.0</v>
      </c>
      <c r="C1798">
        <v>1211.0</v>
      </c>
      <c t="str" s="30" r="D1798">
        <f>C1798/B1798</f>
        <v>30,46%</v>
      </c>
    </row>
    <row r="1799">
      <c s="29" r="A1799">
        <v>52.78</v>
      </c>
      <c r="B1799">
        <v>209.0</v>
      </c>
      <c r="C1799">
        <v>74.0</v>
      </c>
      <c t="str" s="30" r="D1799">
        <f>C1799/B1799</f>
        <v>35,41%</v>
      </c>
    </row>
    <row r="1800">
      <c s="29" r="A1800">
        <v>52.79</v>
      </c>
      <c r="B1800">
        <v>5267.0</v>
      </c>
      <c r="C1800">
        <v>1538.0</v>
      </c>
      <c t="str" s="30" r="D1800">
        <f>C1800/B1800</f>
        <v>29,20%</v>
      </c>
    </row>
    <row r="1801">
      <c s="29" r="A1801">
        <v>52.8</v>
      </c>
      <c r="B1801">
        <v>1024.0</v>
      </c>
      <c r="C1801">
        <v>265.0</v>
      </c>
      <c t="str" s="30" r="D1801">
        <f>C1801/B1801</f>
        <v>25,88%</v>
      </c>
    </row>
    <row r="1802">
      <c s="29" r="A1802">
        <v>52.81</v>
      </c>
      <c r="B1802">
        <v>747.0</v>
      </c>
      <c r="C1802">
        <v>157.0</v>
      </c>
      <c t="str" s="30" r="D1802">
        <f>C1802/B1802</f>
        <v>21,02%</v>
      </c>
    </row>
    <row r="1803">
      <c s="29" r="A1803">
        <v>52.82</v>
      </c>
      <c r="B1803">
        <v>1059.0</v>
      </c>
      <c r="C1803">
        <v>330.0</v>
      </c>
      <c t="str" s="30" r="D1803">
        <f>C1803/B1803</f>
        <v>31,16%</v>
      </c>
    </row>
    <row r="1804">
      <c s="29" r="A1804">
        <v>52.83</v>
      </c>
      <c r="B1804">
        <v>2352.0</v>
      </c>
      <c r="C1804">
        <v>743.0</v>
      </c>
      <c t="str" s="30" r="D1804">
        <f>C1804/B1804</f>
        <v>31,59%</v>
      </c>
    </row>
    <row r="1805">
      <c s="29" r="A1805">
        <v>52.84</v>
      </c>
      <c r="B1805">
        <v>603.0</v>
      </c>
      <c r="C1805">
        <v>134.0</v>
      </c>
      <c t="str" s="30" r="D1805">
        <f>C1805/B1805</f>
        <v>22,22%</v>
      </c>
    </row>
    <row r="1806">
      <c s="29" r="A1806">
        <v>52.85</v>
      </c>
      <c r="B1806">
        <v>3528.0</v>
      </c>
      <c r="C1806">
        <v>833.0</v>
      </c>
      <c t="str" s="30" r="D1806">
        <f>C1806/B1806</f>
        <v>23,61%</v>
      </c>
    </row>
    <row r="1807">
      <c s="29" r="A1807">
        <v>52.86</v>
      </c>
      <c r="B1807">
        <v>8195.0</v>
      </c>
      <c r="C1807">
        <v>1292.0</v>
      </c>
      <c t="str" s="30" r="D1807">
        <f>C1807/B1807</f>
        <v>15,77%</v>
      </c>
    </row>
    <row r="1808">
      <c s="29" r="A1808">
        <v>52.88</v>
      </c>
      <c r="B1808">
        <v>8124.0</v>
      </c>
      <c r="C1808">
        <v>1461.0</v>
      </c>
      <c t="str" s="30" r="D1808">
        <f>C1808/B1808</f>
        <v>17,98%</v>
      </c>
    </row>
    <row r="1809">
      <c s="29" r="A1809">
        <v>52.89</v>
      </c>
      <c r="B1809">
        <v>8357.0</v>
      </c>
      <c r="C1809">
        <v>2047.0</v>
      </c>
      <c t="str" s="30" r="D1809">
        <f>C1809/B1809</f>
        <v>24,49%</v>
      </c>
    </row>
    <row r="1810">
      <c s="29" r="A1810">
        <v>52.91</v>
      </c>
      <c r="B1810">
        <v>2328.0</v>
      </c>
      <c r="C1810">
        <v>752.0</v>
      </c>
      <c t="str" s="30" r="D1810">
        <f>C1810/B1810</f>
        <v>32,30%</v>
      </c>
    </row>
    <row r="1811">
      <c s="29" r="A1811">
        <v>52.92</v>
      </c>
      <c r="B1811">
        <v>1185.0</v>
      </c>
      <c r="C1811">
        <v>471.0</v>
      </c>
      <c t="str" s="30" r="D1811">
        <f>C1811/B1811</f>
        <v>39,75%</v>
      </c>
    </row>
    <row r="1812">
      <c s="29" r="A1812">
        <v>52.94</v>
      </c>
      <c r="B1812">
        <v>760.0</v>
      </c>
      <c r="C1812">
        <v>188.0</v>
      </c>
      <c t="str" s="30" r="D1812">
        <f>C1812/B1812</f>
        <v>24,74%</v>
      </c>
    </row>
    <row r="1813">
      <c s="29" r="A1813">
        <v>52.95</v>
      </c>
      <c r="B1813">
        <v>17344.0</v>
      </c>
      <c r="C1813">
        <v>3264.0</v>
      </c>
      <c t="str" s="30" r="D1813">
        <f>C1813/B1813</f>
        <v>18,82%</v>
      </c>
    </row>
    <row r="1814">
      <c s="29" r="A1814">
        <v>52.96</v>
      </c>
      <c r="B1814">
        <v>1427.0</v>
      </c>
      <c r="C1814">
        <v>516.0</v>
      </c>
      <c t="str" s="30" r="D1814">
        <f>C1814/B1814</f>
        <v>36,16%</v>
      </c>
    </row>
    <row r="1815">
      <c s="29" r="A1815">
        <v>52.97</v>
      </c>
      <c r="B1815">
        <v>5584.0</v>
      </c>
      <c r="C1815">
        <v>1224.0</v>
      </c>
      <c t="str" s="30" r="D1815">
        <f>C1815/B1815</f>
        <v>21,92%</v>
      </c>
    </row>
    <row r="1816">
      <c s="29" r="A1816">
        <v>52.98</v>
      </c>
      <c r="B1816">
        <v>564.0</v>
      </c>
      <c r="C1816">
        <v>152.0</v>
      </c>
      <c t="str" s="30" r="D1816">
        <f>C1816/B1816</f>
        <v>26,95%</v>
      </c>
    </row>
    <row r="1817">
      <c s="29" r="A1817">
        <v>52.99</v>
      </c>
      <c r="B1817">
        <v>2299.0</v>
      </c>
      <c r="C1817">
        <v>611.0</v>
      </c>
      <c t="str" s="30" r="D1817">
        <f>C1817/B1817</f>
        <v>26,58%</v>
      </c>
    </row>
    <row r="1818">
      <c s="29" r="A1818">
        <v>53.0</v>
      </c>
      <c r="B1818">
        <v>310.0</v>
      </c>
      <c r="C1818">
        <v>87.0</v>
      </c>
      <c t="str" s="30" r="D1818">
        <f>C1818/B1818</f>
        <v>28,06%</v>
      </c>
    </row>
    <row r="1819">
      <c s="29" r="A1819">
        <v>53.01</v>
      </c>
      <c r="B1819">
        <v>1782.0</v>
      </c>
      <c r="C1819">
        <v>501.0</v>
      </c>
      <c t="str" s="30" r="D1819">
        <f>C1819/B1819</f>
        <v>28,11%</v>
      </c>
    </row>
    <row r="1820">
      <c s="29" r="A1820">
        <v>53.03</v>
      </c>
      <c r="B1820">
        <v>634.0</v>
      </c>
      <c r="C1820">
        <v>147.0</v>
      </c>
      <c t="str" s="30" r="D1820">
        <f>C1820/B1820</f>
        <v>23,19%</v>
      </c>
    </row>
    <row r="1821">
      <c s="29" r="A1821">
        <v>53.04</v>
      </c>
      <c r="B1821">
        <v>1789.0</v>
      </c>
      <c r="C1821">
        <v>420.0</v>
      </c>
      <c t="str" s="30" r="D1821">
        <f>C1821/B1821</f>
        <v>23,48%</v>
      </c>
    </row>
    <row r="1822">
      <c s="29" r="A1822">
        <v>53.05</v>
      </c>
      <c r="B1822">
        <v>373.0</v>
      </c>
      <c r="C1822">
        <v>72.0</v>
      </c>
      <c t="str" s="30" r="D1822">
        <f>C1822/B1822</f>
        <v>19,30%</v>
      </c>
    </row>
    <row r="1823">
      <c s="29" r="A1823">
        <v>53.06</v>
      </c>
      <c r="B1823">
        <v>1079.0</v>
      </c>
      <c r="C1823">
        <v>299.0</v>
      </c>
      <c t="str" s="30" r="D1823">
        <f>C1823/B1823</f>
        <v>27,71%</v>
      </c>
    </row>
    <row r="1824">
      <c s="29" r="A1824">
        <v>53.07</v>
      </c>
      <c r="B1824">
        <v>453.0</v>
      </c>
      <c r="C1824">
        <v>90.0</v>
      </c>
      <c t="str" s="30" r="D1824">
        <f>C1824/B1824</f>
        <v>19,87%</v>
      </c>
    </row>
    <row r="1825">
      <c s="29" r="A1825">
        <v>53.08</v>
      </c>
      <c r="B1825">
        <v>483.0</v>
      </c>
      <c r="C1825">
        <v>79.0</v>
      </c>
      <c t="str" s="30" r="D1825">
        <f>C1825/B1825</f>
        <v>16,36%</v>
      </c>
    </row>
    <row r="1826">
      <c s="29" r="A1826">
        <v>53.09</v>
      </c>
      <c r="B1826">
        <v>3860.0</v>
      </c>
      <c r="C1826">
        <v>973.0</v>
      </c>
      <c t="str" s="30" r="D1826">
        <f>C1826/B1826</f>
        <v>25,21%</v>
      </c>
    </row>
    <row r="1827">
      <c s="29" r="A1827">
        <v>53.1</v>
      </c>
      <c r="B1827">
        <v>7613.0</v>
      </c>
      <c r="C1827">
        <v>1565.0</v>
      </c>
      <c t="str" s="30" r="D1827">
        <f>C1827/B1827</f>
        <v>20,56%</v>
      </c>
    </row>
    <row r="1828">
      <c s="29" r="A1828">
        <v>53.11</v>
      </c>
      <c r="B1828">
        <v>5395.0</v>
      </c>
      <c r="C1828">
        <v>1781.0</v>
      </c>
      <c t="str" s="30" r="D1828">
        <f>C1828/B1828</f>
        <v>33,01%</v>
      </c>
    </row>
    <row r="1829">
      <c s="29" r="A1829">
        <v>53.12</v>
      </c>
      <c r="B1829">
        <v>541.0</v>
      </c>
      <c r="C1829">
        <v>111.0</v>
      </c>
      <c t="str" s="30" r="D1829">
        <f>C1829/B1829</f>
        <v>20,52%</v>
      </c>
    </row>
    <row r="1830">
      <c s="29" r="A1830">
        <v>53.13</v>
      </c>
      <c r="B1830">
        <v>5107.0</v>
      </c>
      <c r="C1830">
        <v>1631.0</v>
      </c>
      <c t="str" s="30" r="D1830">
        <f>C1830/B1830</f>
        <v>31,94%</v>
      </c>
    </row>
    <row r="1831">
      <c s="29" r="A1831">
        <v>53.14</v>
      </c>
      <c r="B1831">
        <v>956.0</v>
      </c>
      <c r="C1831">
        <v>199.0</v>
      </c>
      <c t="str" s="30" r="D1831">
        <f>C1831/B1831</f>
        <v>20,82%</v>
      </c>
    </row>
    <row r="1832">
      <c s="29" r="A1832">
        <v>53.15</v>
      </c>
      <c r="B1832">
        <v>2395.0</v>
      </c>
      <c r="C1832">
        <v>737.0</v>
      </c>
      <c t="str" s="30" r="D1832">
        <f>C1832/B1832</f>
        <v>30,77%</v>
      </c>
    </row>
    <row r="1833">
      <c s="29" r="A1833">
        <v>53.16</v>
      </c>
      <c r="B1833">
        <v>2175.0</v>
      </c>
      <c r="C1833">
        <v>586.0</v>
      </c>
      <c t="str" s="30" r="D1833">
        <f>C1833/B1833</f>
        <v>26,94%</v>
      </c>
    </row>
    <row r="1834">
      <c s="29" r="A1834">
        <v>53.17</v>
      </c>
      <c r="B1834">
        <v>1930.0</v>
      </c>
      <c r="C1834">
        <v>406.0</v>
      </c>
      <c t="str" s="30" r="D1834">
        <f>C1834/B1834</f>
        <v>21,04%</v>
      </c>
    </row>
    <row r="1835">
      <c s="29" r="A1835">
        <v>53.18</v>
      </c>
      <c r="B1835">
        <v>1955.0</v>
      </c>
      <c r="C1835">
        <v>449.0</v>
      </c>
      <c t="str" s="30" r="D1835">
        <f>C1835/B1835</f>
        <v>22,97%</v>
      </c>
    </row>
    <row r="1836">
      <c s="29" r="A1836">
        <v>53.19</v>
      </c>
      <c r="B1836">
        <v>201.0</v>
      </c>
      <c r="C1836">
        <v>45.0</v>
      </c>
      <c t="str" s="30" r="D1836">
        <f>C1836/B1836</f>
        <v>22,39%</v>
      </c>
    </row>
    <row r="1837">
      <c s="29" r="A1837">
        <v>53.2</v>
      </c>
      <c r="B1837">
        <v>549.0</v>
      </c>
      <c r="C1837">
        <v>218.0</v>
      </c>
      <c t="str" s="30" r="D1837">
        <f>C1837/B1837</f>
        <v>39,71%</v>
      </c>
    </row>
    <row r="1838">
      <c s="29" r="A1838">
        <v>53.21</v>
      </c>
      <c r="B1838">
        <v>3560.0</v>
      </c>
      <c r="C1838">
        <v>869.0</v>
      </c>
      <c t="str" s="30" r="D1838">
        <f>C1838/B1838</f>
        <v>24,41%</v>
      </c>
    </row>
    <row r="1839">
      <c s="29" r="A1839">
        <v>53.22</v>
      </c>
      <c r="B1839">
        <v>3429.0</v>
      </c>
      <c r="C1839">
        <v>558.0</v>
      </c>
      <c t="str" s="30" r="D1839">
        <f>C1839/B1839</f>
        <v>16,27%</v>
      </c>
    </row>
    <row r="1840">
      <c s="29" r="A1840">
        <v>53.23</v>
      </c>
      <c r="B1840">
        <v>3640.0</v>
      </c>
      <c r="C1840">
        <v>1186.0</v>
      </c>
      <c t="str" s="30" r="D1840">
        <f>C1840/B1840</f>
        <v>32,58%</v>
      </c>
    </row>
    <row r="1841">
      <c s="29" r="A1841">
        <v>53.24</v>
      </c>
      <c r="B1841">
        <v>5379.0</v>
      </c>
      <c r="C1841">
        <v>1639.0</v>
      </c>
      <c t="str" s="30" r="D1841">
        <f>C1841/B1841</f>
        <v>30,47%</v>
      </c>
    </row>
    <row r="1842">
      <c s="29" r="A1842">
        <v>53.25</v>
      </c>
      <c r="B1842">
        <v>606.0</v>
      </c>
      <c r="C1842">
        <v>203.0</v>
      </c>
      <c t="str" s="30" r="D1842">
        <f>C1842/B1842</f>
        <v>33,50%</v>
      </c>
    </row>
    <row r="1843">
      <c s="29" r="A1843">
        <v>53.26</v>
      </c>
      <c r="B1843">
        <v>3365.0</v>
      </c>
      <c r="C1843">
        <v>507.0</v>
      </c>
      <c t="str" s="30" r="D1843">
        <f>C1843/B1843</f>
        <v>15,07%</v>
      </c>
    </row>
    <row r="1844">
      <c s="29" r="A1844">
        <v>53.27</v>
      </c>
      <c r="B1844">
        <v>1922.0</v>
      </c>
      <c r="C1844">
        <v>793.0</v>
      </c>
      <c t="str" s="30" r="D1844">
        <f>C1844/B1844</f>
        <v>41,26%</v>
      </c>
    </row>
    <row r="1845">
      <c s="29" r="A1845">
        <v>53.29</v>
      </c>
      <c r="B1845">
        <v>20284.0</v>
      </c>
      <c r="C1845">
        <v>5327.0</v>
      </c>
      <c t="str" s="30" r="D1845">
        <f>C1845/B1845</f>
        <v>26,26%</v>
      </c>
    </row>
    <row r="1846">
      <c s="29" r="A1846">
        <v>53.3</v>
      </c>
      <c r="B1846">
        <v>2713.0</v>
      </c>
      <c r="C1846">
        <v>698.0</v>
      </c>
      <c t="str" s="30" r="D1846">
        <f>C1846/B1846</f>
        <v>25,73%</v>
      </c>
    </row>
    <row r="1847">
      <c s="29" r="A1847">
        <v>53.31</v>
      </c>
      <c r="B1847">
        <v>262.0</v>
      </c>
      <c r="C1847">
        <v>56.0</v>
      </c>
      <c t="str" s="30" r="D1847">
        <f>C1847/B1847</f>
        <v>21,37%</v>
      </c>
    </row>
    <row r="1848">
      <c s="29" r="A1848">
        <v>53.32</v>
      </c>
      <c r="B1848">
        <v>171.0</v>
      </c>
      <c r="C1848">
        <v>33.0</v>
      </c>
      <c t="str" s="30" r="D1848">
        <f>C1848/B1848</f>
        <v>19,30%</v>
      </c>
    </row>
    <row r="1849">
      <c s="29" r="A1849">
        <v>53.33</v>
      </c>
      <c r="B1849">
        <v>1224.0</v>
      </c>
      <c r="C1849">
        <v>327.0</v>
      </c>
      <c t="str" s="30" r="D1849">
        <f>C1849/B1849</f>
        <v>26,72%</v>
      </c>
    </row>
    <row r="1850">
      <c s="29" r="A1850">
        <v>53.34</v>
      </c>
      <c r="B1850">
        <v>5040.0</v>
      </c>
      <c r="C1850">
        <v>1759.0</v>
      </c>
      <c t="str" s="30" r="D1850">
        <f>C1850/B1850</f>
        <v>34,90%</v>
      </c>
    </row>
    <row r="1851">
      <c s="29" r="A1851">
        <v>53.37</v>
      </c>
      <c r="B1851">
        <v>312.0</v>
      </c>
      <c r="C1851">
        <v>99.0</v>
      </c>
      <c t="str" s="30" r="D1851">
        <f>C1851/B1851</f>
        <v>31,73%</v>
      </c>
    </row>
    <row r="1852">
      <c s="29" r="A1852">
        <v>53.38</v>
      </c>
      <c r="B1852">
        <v>1524.0</v>
      </c>
      <c r="C1852">
        <v>462.0</v>
      </c>
      <c t="str" s="30" r="D1852">
        <f>C1852/B1852</f>
        <v>30,31%</v>
      </c>
    </row>
    <row r="1853">
      <c s="29" r="A1853">
        <v>53.39</v>
      </c>
      <c r="B1853">
        <v>1054.0</v>
      </c>
      <c r="C1853">
        <v>337.0</v>
      </c>
      <c t="str" s="30" r="D1853">
        <f>C1853/B1853</f>
        <v>31,97%</v>
      </c>
    </row>
    <row r="1854">
      <c s="29" r="A1854">
        <v>53.4</v>
      </c>
      <c r="B1854">
        <v>1156.0</v>
      </c>
      <c r="C1854">
        <v>371.0</v>
      </c>
      <c t="str" s="30" r="D1854">
        <f>C1854/B1854</f>
        <v>32,09%</v>
      </c>
    </row>
    <row r="1855">
      <c s="29" r="A1855">
        <v>53.41</v>
      </c>
      <c r="B1855">
        <v>230.0</v>
      </c>
      <c r="C1855">
        <v>68.0</v>
      </c>
      <c t="str" s="30" r="D1855">
        <f>C1855/B1855</f>
        <v>29,57%</v>
      </c>
    </row>
    <row r="1856">
      <c s="29" r="A1856">
        <v>53.43</v>
      </c>
      <c r="B1856">
        <v>8607.0</v>
      </c>
      <c r="C1856">
        <v>2809.0</v>
      </c>
      <c t="str" s="30" r="D1856">
        <f>C1856/B1856</f>
        <v>32,64%</v>
      </c>
    </row>
    <row r="1857">
      <c s="29" r="A1857">
        <v>53.44</v>
      </c>
      <c r="B1857">
        <v>1192.0</v>
      </c>
      <c r="C1857">
        <v>437.0</v>
      </c>
      <c t="str" s="30" r="D1857">
        <f>C1857/B1857</f>
        <v>36,66%</v>
      </c>
    </row>
    <row r="1858">
      <c s="29" r="A1858">
        <v>53.45</v>
      </c>
      <c r="B1858">
        <v>76.0</v>
      </c>
      <c r="C1858">
        <v>27.0</v>
      </c>
      <c t="str" s="30" r="D1858">
        <f>C1858/B1858</f>
        <v>35,53%</v>
      </c>
    </row>
    <row r="1859">
      <c s="29" r="A1859">
        <v>53.46</v>
      </c>
      <c r="B1859">
        <v>146.0</v>
      </c>
      <c r="C1859">
        <v>25.0</v>
      </c>
      <c t="str" s="30" r="D1859">
        <f>C1859/B1859</f>
        <v>17,12%</v>
      </c>
    </row>
    <row r="1860">
      <c s="29" r="A1860">
        <v>53.47</v>
      </c>
      <c r="B1860">
        <v>400.0</v>
      </c>
      <c r="C1860">
        <v>135.0</v>
      </c>
      <c t="str" s="30" r="D1860">
        <f>C1860/B1860</f>
        <v>33,75%</v>
      </c>
    </row>
    <row r="1861">
      <c s="29" r="A1861">
        <v>53.48</v>
      </c>
      <c r="B1861">
        <v>1289.0</v>
      </c>
      <c r="C1861">
        <v>319.0</v>
      </c>
      <c t="str" s="30" r="D1861">
        <f>C1861/B1861</f>
        <v>24,75%</v>
      </c>
    </row>
    <row r="1862">
      <c s="29" r="A1862">
        <v>53.49</v>
      </c>
      <c r="B1862">
        <v>58.0</v>
      </c>
      <c r="C1862">
        <v>35.0</v>
      </c>
      <c t="str" s="30" r="D1862">
        <f>C1862/B1862</f>
        <v>60,34%</v>
      </c>
    </row>
    <row r="1863">
      <c s="29" r="A1863">
        <v>53.5</v>
      </c>
      <c r="B1863">
        <v>6820.0</v>
      </c>
      <c r="C1863">
        <v>2140.0</v>
      </c>
      <c t="str" s="30" r="D1863">
        <f>C1863/B1863</f>
        <v>31,38%</v>
      </c>
    </row>
    <row r="1864">
      <c s="29" r="A1864">
        <v>53.51</v>
      </c>
      <c r="B1864">
        <v>5629.0</v>
      </c>
      <c r="C1864">
        <v>1314.0</v>
      </c>
      <c t="str" s="30" r="D1864">
        <f>C1864/B1864</f>
        <v>23,34%</v>
      </c>
    </row>
    <row r="1865">
      <c s="29" r="A1865">
        <v>53.52</v>
      </c>
      <c r="B1865">
        <v>4316.0</v>
      </c>
      <c r="C1865">
        <v>930.0</v>
      </c>
      <c t="str" s="30" r="D1865">
        <f>C1865/B1865</f>
        <v>21,55%</v>
      </c>
    </row>
    <row r="1866">
      <c s="29" r="A1866">
        <v>53.53</v>
      </c>
      <c r="B1866">
        <v>2746.0</v>
      </c>
      <c r="C1866">
        <v>1138.0</v>
      </c>
      <c t="str" s="30" r="D1866">
        <f>C1866/B1866</f>
        <v>41,44%</v>
      </c>
    </row>
    <row r="1867">
      <c s="29" r="A1867">
        <v>53.54</v>
      </c>
      <c r="B1867">
        <v>548.0</v>
      </c>
      <c r="C1867">
        <v>156.0</v>
      </c>
      <c t="str" s="30" r="D1867">
        <f>C1867/B1867</f>
        <v>28,47%</v>
      </c>
    </row>
    <row r="1868">
      <c s="29" r="A1868">
        <v>53.55</v>
      </c>
      <c r="B1868">
        <v>2838.0</v>
      </c>
      <c r="C1868">
        <v>731.0</v>
      </c>
      <c t="str" s="30" r="D1868">
        <f>C1868/B1868</f>
        <v>25,76%</v>
      </c>
    </row>
    <row r="1869">
      <c s="29" r="A1869">
        <v>53.56</v>
      </c>
      <c r="B1869">
        <v>1229.0</v>
      </c>
      <c r="C1869">
        <v>260.0</v>
      </c>
      <c t="str" s="30" r="D1869">
        <f>C1869/B1869</f>
        <v>21,16%</v>
      </c>
    </row>
    <row r="1870">
      <c s="29" r="A1870">
        <v>53.57</v>
      </c>
      <c r="B1870">
        <v>3900.0</v>
      </c>
      <c r="C1870">
        <v>778.0</v>
      </c>
      <c t="str" s="30" r="D1870">
        <f>C1870/B1870</f>
        <v>19,95%</v>
      </c>
    </row>
    <row r="1871">
      <c s="29" r="A1871">
        <v>53.58</v>
      </c>
      <c r="B1871">
        <v>164.0</v>
      </c>
      <c r="C1871">
        <v>59.0</v>
      </c>
      <c t="str" s="30" r="D1871">
        <f>C1871/B1871</f>
        <v>35,98%</v>
      </c>
    </row>
    <row r="1872">
      <c s="29" r="A1872">
        <v>53.6</v>
      </c>
      <c r="B1872">
        <v>286.0</v>
      </c>
      <c r="C1872">
        <v>56.0</v>
      </c>
      <c t="str" s="30" r="D1872">
        <f>C1872/B1872</f>
        <v>19,58%</v>
      </c>
    </row>
    <row r="1873">
      <c s="29" r="A1873">
        <v>53.61</v>
      </c>
      <c r="B1873">
        <v>4446.0</v>
      </c>
      <c r="C1873">
        <v>1327.0</v>
      </c>
      <c t="str" s="30" r="D1873">
        <f>C1873/B1873</f>
        <v>29,85%</v>
      </c>
    </row>
    <row r="1874">
      <c s="29" r="A1874">
        <v>53.62</v>
      </c>
      <c r="B1874">
        <v>129.0</v>
      </c>
      <c r="C1874">
        <v>50.0</v>
      </c>
      <c t="str" s="30" r="D1874">
        <f>C1874/B1874</f>
        <v>38,76%</v>
      </c>
    </row>
    <row r="1875">
      <c s="29" r="A1875">
        <v>53.63</v>
      </c>
      <c r="B1875">
        <v>1058.0</v>
      </c>
      <c r="C1875">
        <v>199.0</v>
      </c>
      <c t="str" s="30" r="D1875">
        <f>C1875/B1875</f>
        <v>18,81%</v>
      </c>
    </row>
    <row r="1876">
      <c s="29" r="A1876">
        <v>53.64</v>
      </c>
      <c r="B1876">
        <v>255.0</v>
      </c>
      <c r="C1876">
        <v>37.0</v>
      </c>
      <c t="str" s="30" r="D1876">
        <f>C1876/B1876</f>
        <v>14,51%</v>
      </c>
    </row>
    <row r="1877">
      <c s="29" r="A1877">
        <v>53.65</v>
      </c>
      <c r="B1877">
        <v>2115.0</v>
      </c>
      <c r="C1877">
        <v>525.0</v>
      </c>
      <c t="str" s="30" r="D1877">
        <f>C1877/B1877</f>
        <v>24,82%</v>
      </c>
    </row>
    <row r="1878">
      <c s="29" r="A1878">
        <v>53.66</v>
      </c>
      <c r="B1878">
        <v>1038.0</v>
      </c>
      <c r="C1878">
        <v>272.0</v>
      </c>
      <c t="str" s="30" r="D1878">
        <f>C1878/B1878</f>
        <v>26,20%</v>
      </c>
    </row>
    <row r="1879">
      <c s="29" r="A1879">
        <v>53.67</v>
      </c>
      <c r="B1879">
        <v>2148.0</v>
      </c>
      <c r="C1879">
        <v>693.0</v>
      </c>
      <c t="str" s="30" r="D1879">
        <f>C1879/B1879</f>
        <v>32,26%</v>
      </c>
    </row>
    <row r="1880">
      <c s="29" r="A1880">
        <v>53.68</v>
      </c>
      <c r="B1880">
        <v>3250.0</v>
      </c>
      <c r="C1880">
        <v>1159.0</v>
      </c>
      <c t="str" s="30" r="D1880">
        <f>C1880/B1880</f>
        <v>35,66%</v>
      </c>
    </row>
    <row r="1881">
      <c s="29" r="A1881">
        <v>53.69</v>
      </c>
      <c r="B1881">
        <v>1916.0</v>
      </c>
      <c r="C1881">
        <v>667.0</v>
      </c>
      <c t="str" s="30" r="D1881">
        <f>C1881/B1881</f>
        <v>34,81%</v>
      </c>
    </row>
    <row r="1882">
      <c s="29" r="A1882">
        <v>53.7</v>
      </c>
      <c r="B1882">
        <v>246.0</v>
      </c>
      <c r="C1882">
        <v>40.0</v>
      </c>
      <c t="str" s="30" r="D1882">
        <f>C1882/B1882</f>
        <v>16,26%</v>
      </c>
    </row>
    <row r="1883">
      <c s="29" r="A1883">
        <v>53.71</v>
      </c>
      <c r="B1883">
        <v>1437.0</v>
      </c>
      <c r="C1883">
        <v>442.0</v>
      </c>
      <c t="str" s="30" r="D1883">
        <f>C1883/B1883</f>
        <v>30,76%</v>
      </c>
    </row>
    <row r="1884">
      <c s="29" r="A1884">
        <v>53.72</v>
      </c>
      <c r="B1884">
        <v>3393.0</v>
      </c>
      <c r="C1884">
        <v>1030.0</v>
      </c>
      <c t="str" s="30" r="D1884">
        <f>C1884/B1884</f>
        <v>30,36%</v>
      </c>
    </row>
    <row r="1885">
      <c s="29" r="A1885">
        <v>53.73</v>
      </c>
      <c r="B1885">
        <v>2342.0</v>
      </c>
      <c r="C1885">
        <v>729.0</v>
      </c>
      <c t="str" s="30" r="D1885">
        <f>C1885/B1885</f>
        <v>31,13%</v>
      </c>
    </row>
    <row r="1886">
      <c s="29" r="A1886">
        <v>53.74</v>
      </c>
      <c r="B1886">
        <v>1678.0</v>
      </c>
      <c r="C1886">
        <v>561.0</v>
      </c>
      <c t="str" s="30" r="D1886">
        <f>C1886/B1886</f>
        <v>33,43%</v>
      </c>
    </row>
    <row r="1887">
      <c s="29" r="A1887">
        <v>53.75</v>
      </c>
      <c r="B1887">
        <v>240.0</v>
      </c>
      <c r="C1887">
        <v>39.0</v>
      </c>
      <c t="str" s="30" r="D1887">
        <f>C1887/B1887</f>
        <v>16,25%</v>
      </c>
    </row>
    <row r="1888">
      <c s="29" r="A1888">
        <v>53.76</v>
      </c>
      <c r="B1888">
        <v>76.0</v>
      </c>
      <c r="C1888">
        <v>11.0</v>
      </c>
      <c t="str" s="30" r="D1888">
        <f>C1888/B1888</f>
        <v>14,47%</v>
      </c>
    </row>
    <row r="1889">
      <c s="29" r="A1889">
        <v>53.77</v>
      </c>
      <c r="B1889">
        <v>1505.0</v>
      </c>
      <c r="C1889">
        <v>328.0</v>
      </c>
      <c t="str" s="30" r="D1889">
        <f>C1889/B1889</f>
        <v>21,79%</v>
      </c>
    </row>
    <row r="1890">
      <c s="29" r="A1890">
        <v>53.78</v>
      </c>
      <c r="B1890">
        <v>625.0</v>
      </c>
      <c r="C1890">
        <v>156.0</v>
      </c>
      <c t="str" s="30" r="D1890">
        <f>C1890/B1890</f>
        <v>24,96%</v>
      </c>
    </row>
    <row r="1891">
      <c s="29" r="A1891">
        <v>53.79</v>
      </c>
      <c r="B1891">
        <v>380.0</v>
      </c>
      <c r="C1891">
        <v>74.0</v>
      </c>
      <c t="str" s="30" r="D1891">
        <f>C1891/B1891</f>
        <v>19,47%</v>
      </c>
    </row>
    <row r="1892">
      <c s="29" r="A1892">
        <v>53.81</v>
      </c>
      <c r="B1892">
        <v>176.0</v>
      </c>
      <c r="C1892">
        <v>56.0</v>
      </c>
      <c t="str" s="30" r="D1892">
        <f>C1892/B1892</f>
        <v>31,82%</v>
      </c>
    </row>
    <row r="1893">
      <c s="29" r="A1893">
        <v>53.82</v>
      </c>
      <c r="B1893">
        <v>291.0</v>
      </c>
      <c r="C1893">
        <v>81.0</v>
      </c>
      <c t="str" s="30" r="D1893">
        <f>C1893/B1893</f>
        <v>27,84%</v>
      </c>
    </row>
    <row r="1894">
      <c s="29" r="A1894">
        <v>53.83</v>
      </c>
      <c r="B1894">
        <v>718.0</v>
      </c>
      <c r="C1894">
        <v>121.0</v>
      </c>
      <c t="str" s="30" r="D1894">
        <f>C1894/B1894</f>
        <v>16,85%</v>
      </c>
    </row>
    <row r="1895">
      <c s="29" r="A1895">
        <v>53.84</v>
      </c>
      <c r="B1895">
        <v>3696.0</v>
      </c>
      <c r="C1895">
        <v>1250.0</v>
      </c>
      <c t="str" s="30" r="D1895">
        <f>C1895/B1895</f>
        <v>33,82%</v>
      </c>
    </row>
    <row r="1896">
      <c s="29" r="A1896">
        <v>53.85</v>
      </c>
      <c r="B1896">
        <v>928.0</v>
      </c>
      <c r="C1896">
        <v>236.0</v>
      </c>
      <c t="str" s="30" r="D1896">
        <f>C1896/B1896</f>
        <v>25,43%</v>
      </c>
    </row>
    <row r="1897">
      <c s="29" r="A1897">
        <v>53.86</v>
      </c>
      <c r="B1897">
        <v>8505.0</v>
      </c>
      <c r="C1897">
        <v>2578.0</v>
      </c>
      <c t="str" s="30" r="D1897">
        <f>C1897/B1897</f>
        <v>30,31%</v>
      </c>
    </row>
    <row r="1898">
      <c s="29" r="A1898">
        <v>53.87</v>
      </c>
      <c r="B1898">
        <v>6957.0</v>
      </c>
      <c r="C1898">
        <v>2272.0</v>
      </c>
      <c t="str" s="30" r="D1898">
        <f>C1898/B1898</f>
        <v>32,66%</v>
      </c>
    </row>
    <row r="1899">
      <c s="29" r="A1899">
        <v>53.89</v>
      </c>
      <c r="B1899">
        <v>287.0</v>
      </c>
      <c r="C1899">
        <v>52.0</v>
      </c>
      <c t="str" s="30" r="D1899">
        <f>C1899/B1899</f>
        <v>18,12%</v>
      </c>
    </row>
    <row r="1900">
      <c s="29" r="A1900">
        <v>53.91</v>
      </c>
      <c r="B1900">
        <v>4619.0</v>
      </c>
      <c r="C1900">
        <v>1874.0</v>
      </c>
      <c t="str" s="30" r="D1900">
        <f>C1900/B1900</f>
        <v>40,57%</v>
      </c>
    </row>
    <row r="1901">
      <c s="29" r="A1901">
        <v>53.92</v>
      </c>
      <c r="B1901">
        <v>1281.0</v>
      </c>
      <c r="C1901">
        <v>320.0</v>
      </c>
      <c t="str" s="30" r="D1901">
        <f>C1901/B1901</f>
        <v>24,98%</v>
      </c>
    </row>
    <row r="1902">
      <c s="29" r="A1902">
        <v>53.93</v>
      </c>
      <c r="B1902">
        <v>617.0</v>
      </c>
      <c r="C1902">
        <v>139.0</v>
      </c>
      <c t="str" s="30" r="D1902">
        <f>C1902/B1902</f>
        <v>22,53%</v>
      </c>
    </row>
    <row r="1903">
      <c s="29" r="A1903">
        <v>53.94</v>
      </c>
      <c r="B1903">
        <v>463.0</v>
      </c>
      <c r="C1903">
        <v>166.0</v>
      </c>
      <c t="str" s="30" r="D1903">
        <f>C1903/B1903</f>
        <v>35,85%</v>
      </c>
    </row>
    <row r="1904">
      <c s="29" r="A1904">
        <v>53.95</v>
      </c>
      <c r="B1904">
        <v>2804.0</v>
      </c>
      <c r="C1904">
        <v>764.0</v>
      </c>
      <c t="str" s="30" r="D1904">
        <f>C1904/B1904</f>
        <v>27,25%</v>
      </c>
    </row>
    <row r="1905">
      <c s="29" r="A1905">
        <v>53.96</v>
      </c>
      <c r="B1905">
        <v>1710.0</v>
      </c>
      <c r="C1905">
        <v>439.0</v>
      </c>
      <c t="str" s="30" r="D1905">
        <f>C1905/B1905</f>
        <v>25,67%</v>
      </c>
    </row>
    <row r="1906">
      <c s="29" r="A1906">
        <v>53.98</v>
      </c>
      <c r="B1906">
        <v>2859.0</v>
      </c>
      <c r="C1906">
        <v>890.0</v>
      </c>
      <c t="str" s="30" r="D1906">
        <f>C1906/B1906</f>
        <v>31,13%</v>
      </c>
    </row>
    <row r="1907">
      <c s="29" r="A1907">
        <v>53.99</v>
      </c>
      <c r="B1907">
        <v>620.0</v>
      </c>
      <c r="C1907">
        <v>177.0</v>
      </c>
      <c t="str" s="30" r="D1907">
        <f>C1907/B1907</f>
        <v>28,55%</v>
      </c>
    </row>
    <row r="1908">
      <c s="29" r="A1908">
        <v>54.0</v>
      </c>
      <c r="B1908">
        <v>2347.0</v>
      </c>
      <c r="C1908">
        <v>559.0</v>
      </c>
      <c t="str" s="30" r="D1908">
        <f>C1908/B1908</f>
        <v>23,82%</v>
      </c>
    </row>
    <row r="1909">
      <c s="29" r="A1909">
        <v>54.01</v>
      </c>
      <c r="B1909">
        <v>342.0</v>
      </c>
      <c r="C1909">
        <v>110.0</v>
      </c>
      <c t="str" s="30" r="D1909">
        <f>C1909/B1909</f>
        <v>32,16%</v>
      </c>
    </row>
    <row r="1910">
      <c s="29" r="A1910">
        <v>54.02</v>
      </c>
      <c r="B1910">
        <v>3430.0</v>
      </c>
      <c r="C1910">
        <v>1011.0</v>
      </c>
      <c t="str" s="30" r="D1910">
        <f>C1910/B1910</f>
        <v>29,48%</v>
      </c>
    </row>
    <row r="1911">
      <c s="29" r="A1911">
        <v>54.03</v>
      </c>
      <c r="B1911">
        <v>450.0</v>
      </c>
      <c r="C1911">
        <v>65.0</v>
      </c>
      <c t="str" s="30" r="D1911">
        <f>C1911/B1911</f>
        <v>14,44%</v>
      </c>
    </row>
    <row r="1912">
      <c s="29" r="A1912">
        <v>54.04</v>
      </c>
      <c r="B1912">
        <v>213.0</v>
      </c>
      <c r="C1912">
        <v>73.0</v>
      </c>
      <c t="str" s="30" r="D1912">
        <f>C1912/B1912</f>
        <v>34,27%</v>
      </c>
    </row>
    <row r="1913">
      <c s="29" r="A1913">
        <v>54.05</v>
      </c>
      <c r="B1913">
        <v>328.0</v>
      </c>
      <c r="C1913">
        <v>108.0</v>
      </c>
      <c t="str" s="30" r="D1913">
        <f>C1913/B1913</f>
        <v>32,93%</v>
      </c>
    </row>
    <row r="1914">
      <c s="29" r="A1914">
        <v>54.07</v>
      </c>
      <c r="B1914">
        <v>2800.0</v>
      </c>
      <c r="C1914">
        <v>620.0</v>
      </c>
      <c t="str" s="30" r="D1914">
        <f>C1914/B1914</f>
        <v>22,14%</v>
      </c>
    </row>
    <row r="1915">
      <c s="29" r="A1915">
        <v>54.08</v>
      </c>
      <c r="B1915">
        <v>1482.0</v>
      </c>
      <c r="C1915">
        <v>328.0</v>
      </c>
      <c t="str" s="30" r="D1915">
        <f>C1915/B1915</f>
        <v>22,13%</v>
      </c>
    </row>
    <row r="1916">
      <c s="29" r="A1916">
        <v>54.09</v>
      </c>
      <c r="B1916">
        <v>2923.0</v>
      </c>
      <c r="C1916">
        <v>843.0</v>
      </c>
      <c t="str" s="30" r="D1916">
        <f>C1916/B1916</f>
        <v>28,84%</v>
      </c>
    </row>
    <row r="1917">
      <c s="29" r="A1917">
        <v>54.1</v>
      </c>
      <c r="B1917">
        <v>244.0</v>
      </c>
      <c r="C1917">
        <v>57.0</v>
      </c>
      <c t="str" s="30" r="D1917">
        <f>C1917/B1917</f>
        <v>23,36%</v>
      </c>
    </row>
    <row r="1918">
      <c s="29" r="A1918">
        <v>54.11</v>
      </c>
      <c r="B1918">
        <v>567.0</v>
      </c>
      <c r="C1918">
        <v>148.0</v>
      </c>
      <c t="str" s="30" r="D1918">
        <f>C1918/B1918</f>
        <v>26,10%</v>
      </c>
    </row>
    <row r="1919">
      <c s="29" r="A1919">
        <v>54.12</v>
      </c>
      <c r="B1919">
        <v>1354.0</v>
      </c>
      <c r="C1919">
        <v>429.0</v>
      </c>
      <c t="str" s="30" r="D1919">
        <f>C1919/B1919</f>
        <v>31,68%</v>
      </c>
    </row>
    <row r="1920">
      <c s="29" r="A1920">
        <v>54.13</v>
      </c>
      <c r="B1920">
        <v>1626.0</v>
      </c>
      <c r="C1920">
        <v>338.0</v>
      </c>
      <c t="str" s="30" r="D1920">
        <f>C1920/B1920</f>
        <v>20,79%</v>
      </c>
    </row>
    <row r="1921">
      <c s="29" r="A1921">
        <v>54.14</v>
      </c>
      <c r="B1921">
        <v>2624.0</v>
      </c>
      <c r="C1921">
        <v>834.0</v>
      </c>
      <c t="str" s="30" r="D1921">
        <f>C1921/B1921</f>
        <v>31,78%</v>
      </c>
    </row>
    <row r="1922">
      <c s="29" r="A1922">
        <v>54.15</v>
      </c>
      <c r="B1922">
        <v>1099.0</v>
      </c>
      <c r="C1922">
        <v>450.0</v>
      </c>
      <c t="str" s="30" r="D1922">
        <f>C1922/B1922</f>
        <v>40,95%</v>
      </c>
    </row>
    <row r="1923">
      <c s="29" r="A1923">
        <v>54.16</v>
      </c>
      <c r="B1923">
        <v>6063.0</v>
      </c>
      <c r="C1923">
        <v>1239.0</v>
      </c>
      <c t="str" s="30" r="D1923">
        <f>C1923/B1923</f>
        <v>20,44%</v>
      </c>
    </row>
    <row r="1924">
      <c s="29" r="A1924">
        <v>54.17</v>
      </c>
      <c r="B1924">
        <v>697.0</v>
      </c>
      <c r="C1924">
        <v>146.0</v>
      </c>
      <c t="str" s="30" r="D1924">
        <f>C1924/B1924</f>
        <v>20,95%</v>
      </c>
    </row>
    <row r="1925">
      <c s="29" r="A1925">
        <v>54.18</v>
      </c>
      <c r="B1925">
        <v>105.0</v>
      </c>
      <c r="C1925">
        <v>27.0</v>
      </c>
      <c t="str" s="30" r="D1925">
        <f>C1925/B1925</f>
        <v>25,71%</v>
      </c>
    </row>
    <row r="1926">
      <c s="29" r="A1926">
        <v>54.19</v>
      </c>
      <c r="B1926">
        <v>3614.0</v>
      </c>
      <c r="C1926">
        <v>1044.0</v>
      </c>
      <c t="str" s="30" r="D1926">
        <f>C1926/B1926</f>
        <v>28,89%</v>
      </c>
    </row>
    <row r="1927">
      <c s="29" r="A1927">
        <v>54.2</v>
      </c>
      <c r="B1927">
        <v>9491.0</v>
      </c>
      <c r="C1927">
        <v>2321.0</v>
      </c>
      <c t="str" s="30" r="D1927">
        <f>C1927/B1927</f>
        <v>24,45%</v>
      </c>
    </row>
    <row r="1928">
      <c s="29" r="A1928">
        <v>54.21</v>
      </c>
      <c r="B1928">
        <v>1718.0</v>
      </c>
      <c r="C1928">
        <v>377.0</v>
      </c>
      <c t="str" s="30" r="D1928">
        <f>C1928/B1928</f>
        <v>21,94%</v>
      </c>
    </row>
    <row r="1929">
      <c s="29" r="A1929">
        <v>54.22</v>
      </c>
      <c r="B1929">
        <v>6768.0</v>
      </c>
      <c r="C1929">
        <v>1735.0</v>
      </c>
      <c t="str" s="30" r="D1929">
        <f>C1929/B1929</f>
        <v>25,64%</v>
      </c>
    </row>
    <row r="1930">
      <c s="29" r="A1930">
        <v>54.23</v>
      </c>
      <c r="B1930">
        <v>6412.0</v>
      </c>
      <c r="C1930">
        <v>1556.0</v>
      </c>
      <c t="str" s="30" r="D1930">
        <f>C1930/B1930</f>
        <v>24,27%</v>
      </c>
    </row>
    <row r="1931">
      <c s="29" r="A1931">
        <v>54.24</v>
      </c>
      <c r="B1931">
        <v>4003.0</v>
      </c>
      <c r="C1931">
        <v>775.0</v>
      </c>
      <c t="str" s="30" r="D1931">
        <f>C1931/B1931</f>
        <v>19,36%</v>
      </c>
    </row>
    <row r="1932">
      <c s="29" r="A1932">
        <v>54.25</v>
      </c>
      <c r="B1932">
        <v>90.0</v>
      </c>
      <c r="C1932">
        <v>15.0</v>
      </c>
      <c t="str" s="30" r="D1932">
        <f>C1932/B1932</f>
        <v>16,67%</v>
      </c>
    </row>
    <row r="1933">
      <c s="29" r="A1933">
        <v>54.26</v>
      </c>
      <c r="B1933">
        <v>1553.0</v>
      </c>
      <c r="C1933">
        <v>350.0</v>
      </c>
      <c t="str" s="30" r="D1933">
        <f>C1933/B1933</f>
        <v>22,54%</v>
      </c>
    </row>
    <row r="1934">
      <c s="29" r="A1934">
        <v>54.28</v>
      </c>
      <c r="B1934">
        <v>11181.0</v>
      </c>
      <c r="C1934">
        <v>4259.0</v>
      </c>
      <c t="str" s="30" r="D1934">
        <f>C1934/B1934</f>
        <v>38,09%</v>
      </c>
    </row>
    <row r="1935">
      <c s="29" r="A1935">
        <v>54.29</v>
      </c>
      <c r="B1935">
        <v>14494.0</v>
      </c>
      <c r="C1935">
        <v>4609.0</v>
      </c>
      <c t="str" s="30" r="D1935">
        <f>C1935/B1935</f>
        <v>31,80%</v>
      </c>
    </row>
    <row r="1936">
      <c s="29" r="A1936">
        <v>54.3</v>
      </c>
      <c r="B1936">
        <v>890.0</v>
      </c>
      <c r="C1936">
        <v>282.0</v>
      </c>
      <c t="str" s="30" r="D1936">
        <f>C1936/B1936</f>
        <v>31,69%</v>
      </c>
    </row>
    <row r="1937">
      <c s="29" r="A1937">
        <v>54.31</v>
      </c>
      <c r="B1937">
        <v>261.0</v>
      </c>
      <c r="C1937">
        <v>40.0</v>
      </c>
      <c t="str" s="30" r="D1937">
        <f>C1937/B1937</f>
        <v>15,33%</v>
      </c>
    </row>
    <row r="1938">
      <c s="29" r="A1938">
        <v>54.32</v>
      </c>
      <c r="B1938">
        <v>190.0</v>
      </c>
      <c r="C1938">
        <v>61.0</v>
      </c>
      <c t="str" s="30" r="D1938">
        <f>C1938/B1938</f>
        <v>32,11%</v>
      </c>
    </row>
    <row r="1939">
      <c s="29" r="A1939">
        <v>54.33</v>
      </c>
      <c r="B1939">
        <v>2213.0</v>
      </c>
      <c r="C1939">
        <v>640.0</v>
      </c>
      <c t="str" s="30" r="D1939">
        <f>C1939/B1939</f>
        <v>28,92%</v>
      </c>
    </row>
    <row r="1940">
      <c s="29" r="A1940">
        <v>54.34</v>
      </c>
      <c r="B1940">
        <v>1400.0</v>
      </c>
      <c r="C1940">
        <v>294.0</v>
      </c>
      <c t="str" s="30" r="D1940">
        <f>C1940/B1940</f>
        <v>21,00%</v>
      </c>
    </row>
    <row r="1941">
      <c s="29" r="A1941">
        <v>54.35</v>
      </c>
      <c r="B1941">
        <v>1028.0</v>
      </c>
      <c r="C1941">
        <v>359.0</v>
      </c>
      <c t="str" s="30" r="D1941">
        <f>C1941/B1941</f>
        <v>34,92%</v>
      </c>
    </row>
    <row r="1942">
      <c s="29" r="A1942">
        <v>54.36</v>
      </c>
      <c r="B1942">
        <v>771.0</v>
      </c>
      <c r="C1942">
        <v>123.0</v>
      </c>
      <c t="str" s="30" r="D1942">
        <f>C1942/B1942</f>
        <v>15,95%</v>
      </c>
    </row>
    <row r="1943">
      <c s="29" r="A1943">
        <v>54.37</v>
      </c>
      <c r="B1943">
        <v>2764.0</v>
      </c>
      <c r="C1943">
        <v>518.0</v>
      </c>
      <c t="str" s="30" r="D1943">
        <f>C1943/B1943</f>
        <v>18,74%</v>
      </c>
    </row>
    <row r="1944">
      <c s="29" r="A1944">
        <v>54.38</v>
      </c>
      <c r="B1944">
        <v>569.0</v>
      </c>
      <c r="C1944">
        <v>167.0</v>
      </c>
      <c t="str" s="30" r="D1944">
        <f>C1944/B1944</f>
        <v>29,35%</v>
      </c>
    </row>
    <row r="1945">
      <c s="29" r="A1945">
        <v>54.4</v>
      </c>
      <c r="B1945">
        <v>189.0</v>
      </c>
      <c r="C1945">
        <v>48.0</v>
      </c>
      <c t="str" s="30" r="D1945">
        <f>C1945/B1945</f>
        <v>25,40%</v>
      </c>
    </row>
    <row r="1946">
      <c s="29" r="A1946">
        <v>54.41</v>
      </c>
      <c r="B1946">
        <v>1542.0</v>
      </c>
      <c r="C1946">
        <v>381.0</v>
      </c>
      <c t="str" s="30" r="D1946">
        <f>C1946/B1946</f>
        <v>24,71%</v>
      </c>
    </row>
    <row r="1947">
      <c s="29" r="A1947">
        <v>54.42</v>
      </c>
      <c r="B1947">
        <v>1899.0</v>
      </c>
      <c r="C1947">
        <v>607.0</v>
      </c>
      <c t="str" s="30" r="D1947">
        <f>C1947/B1947</f>
        <v>31,96%</v>
      </c>
    </row>
    <row r="1948">
      <c s="29" r="A1948">
        <v>54.43</v>
      </c>
      <c r="B1948">
        <v>10252.0</v>
      </c>
      <c r="C1948">
        <v>1368.0</v>
      </c>
      <c t="str" s="30" r="D1948">
        <f>C1948/B1948</f>
        <v>13,34%</v>
      </c>
    </row>
    <row r="1949">
      <c s="29" r="A1949">
        <v>54.44</v>
      </c>
      <c r="B1949">
        <v>744.0</v>
      </c>
      <c r="C1949">
        <v>141.0</v>
      </c>
      <c t="str" s="30" r="D1949">
        <f>C1949/B1949</f>
        <v>18,95%</v>
      </c>
    </row>
    <row r="1950">
      <c s="29" r="A1950">
        <v>54.45</v>
      </c>
      <c r="B1950">
        <v>2575.0</v>
      </c>
      <c r="C1950">
        <v>589.0</v>
      </c>
      <c t="str" s="30" r="D1950">
        <f>C1950/B1950</f>
        <v>22,87%</v>
      </c>
    </row>
    <row r="1951">
      <c s="29" r="A1951">
        <v>54.46</v>
      </c>
      <c r="B1951">
        <v>1491.0</v>
      </c>
      <c r="C1951">
        <v>569.0</v>
      </c>
      <c t="str" s="30" r="D1951">
        <f>C1951/B1951</f>
        <v>38,16%</v>
      </c>
    </row>
    <row r="1952">
      <c s="29" r="A1952">
        <v>54.48</v>
      </c>
      <c r="B1952">
        <v>995.0</v>
      </c>
      <c r="C1952">
        <v>392.0</v>
      </c>
      <c t="str" s="30" r="D1952">
        <f>C1952/B1952</f>
        <v>39,40%</v>
      </c>
    </row>
    <row r="1953">
      <c s="29" r="A1953">
        <v>54.49</v>
      </c>
      <c r="B1953">
        <v>3616.0</v>
      </c>
      <c r="C1953">
        <v>1073.0</v>
      </c>
      <c t="str" s="30" r="D1953">
        <f>C1953/B1953</f>
        <v>29,67%</v>
      </c>
    </row>
    <row r="1954">
      <c s="29" r="A1954">
        <v>54.5</v>
      </c>
      <c r="B1954">
        <v>93.0</v>
      </c>
      <c r="C1954">
        <v>15.0</v>
      </c>
      <c t="str" s="30" r="D1954">
        <f>C1954/B1954</f>
        <v>16,13%</v>
      </c>
    </row>
    <row r="1955">
      <c s="29" r="A1955">
        <v>54.51</v>
      </c>
      <c r="B1955">
        <v>114.0</v>
      </c>
      <c r="C1955">
        <v>39.0</v>
      </c>
      <c t="str" s="30" r="D1955">
        <f>C1955/B1955</f>
        <v>34,21%</v>
      </c>
    </row>
    <row r="1956">
      <c s="29" r="A1956">
        <v>54.53</v>
      </c>
      <c r="B1956">
        <v>1647.0</v>
      </c>
      <c r="C1956">
        <v>312.0</v>
      </c>
      <c t="str" s="30" r="D1956">
        <f>C1956/B1956</f>
        <v>18,94%</v>
      </c>
    </row>
    <row r="1957">
      <c s="29" r="A1957">
        <v>54.54</v>
      </c>
      <c r="B1957">
        <v>792.0</v>
      </c>
      <c r="C1957">
        <v>315.0</v>
      </c>
      <c t="str" s="30" r="D1957">
        <f>C1957/B1957</f>
        <v>39,77%</v>
      </c>
    </row>
    <row r="1958">
      <c s="29" r="A1958">
        <v>54.55</v>
      </c>
      <c r="B1958">
        <v>4156.0</v>
      </c>
      <c r="C1958">
        <v>1085.0</v>
      </c>
      <c t="str" s="30" r="D1958">
        <f>C1958/B1958</f>
        <v>26,11%</v>
      </c>
    </row>
    <row r="1959">
      <c s="29" r="A1959">
        <v>54.56</v>
      </c>
      <c r="B1959">
        <v>891.0</v>
      </c>
      <c r="C1959">
        <v>343.0</v>
      </c>
      <c t="str" s="30" r="D1959">
        <f>C1959/B1959</f>
        <v>38,50%</v>
      </c>
    </row>
    <row r="1960">
      <c s="29" r="A1960">
        <v>54.57</v>
      </c>
      <c r="B1960">
        <v>5579.0</v>
      </c>
      <c r="C1960">
        <v>1248.0</v>
      </c>
      <c t="str" s="30" r="D1960">
        <f>C1960/B1960</f>
        <v>22,37%</v>
      </c>
    </row>
    <row r="1961">
      <c s="29" r="A1961">
        <v>54.58</v>
      </c>
      <c r="B1961">
        <v>2886.0</v>
      </c>
      <c r="C1961">
        <v>936.0</v>
      </c>
      <c t="str" s="30" r="D1961">
        <f>C1961/B1961</f>
        <v>32,43%</v>
      </c>
    </row>
    <row r="1962">
      <c s="29" r="A1962">
        <v>54.59</v>
      </c>
      <c r="B1962">
        <v>643.0</v>
      </c>
      <c r="C1962">
        <v>194.0</v>
      </c>
      <c t="str" s="30" r="D1962">
        <f>C1962/B1962</f>
        <v>30,17%</v>
      </c>
    </row>
    <row r="1963">
      <c s="29" r="A1963">
        <v>54.61</v>
      </c>
      <c r="B1963">
        <v>4801.0</v>
      </c>
      <c r="C1963">
        <v>1505.0</v>
      </c>
      <c t="str" s="30" r="D1963">
        <f>C1963/B1963</f>
        <v>31,35%</v>
      </c>
    </row>
    <row r="1964">
      <c s="29" r="A1964">
        <v>54.62</v>
      </c>
      <c r="B1964">
        <v>4668.0</v>
      </c>
      <c r="C1964">
        <v>850.0</v>
      </c>
      <c t="str" s="30" r="D1964">
        <f>C1964/B1964</f>
        <v>18,21%</v>
      </c>
    </row>
    <row r="1965">
      <c s="29" r="A1965">
        <v>54.63</v>
      </c>
      <c r="B1965">
        <v>1510.0</v>
      </c>
      <c r="C1965">
        <v>281.0</v>
      </c>
      <c t="str" s="30" r="D1965">
        <f>C1965/B1965</f>
        <v>18,61%</v>
      </c>
    </row>
    <row r="1966">
      <c s="29" r="A1966">
        <v>54.64</v>
      </c>
      <c r="B1966">
        <v>88.0</v>
      </c>
      <c r="C1966">
        <v>30.0</v>
      </c>
      <c t="str" s="30" r="D1966">
        <f>C1966/B1966</f>
        <v>34,09%</v>
      </c>
    </row>
    <row r="1967">
      <c s="29" r="A1967">
        <v>54.65</v>
      </c>
      <c r="B1967">
        <v>1047.0</v>
      </c>
      <c r="C1967">
        <v>444.0</v>
      </c>
      <c t="str" s="30" r="D1967">
        <f>C1967/B1967</f>
        <v>42,41%</v>
      </c>
    </row>
    <row r="1968">
      <c s="29" r="A1968">
        <v>54.66</v>
      </c>
      <c r="B1968">
        <v>396.0</v>
      </c>
      <c r="C1968">
        <v>136.0</v>
      </c>
      <c t="str" s="30" r="D1968">
        <f>C1968/B1968</f>
        <v>34,34%</v>
      </c>
    </row>
    <row r="1969">
      <c s="29" r="A1969">
        <v>54.67</v>
      </c>
      <c r="B1969">
        <v>560.0</v>
      </c>
      <c r="C1969">
        <v>147.0</v>
      </c>
      <c t="str" s="30" r="D1969">
        <f>C1969/B1969</f>
        <v>26,25%</v>
      </c>
    </row>
    <row r="1970">
      <c s="29" r="A1970">
        <v>54.69</v>
      </c>
      <c r="B1970">
        <v>401.0</v>
      </c>
      <c r="C1970">
        <v>116.0</v>
      </c>
      <c t="str" s="30" r="D1970">
        <f>C1970/B1970</f>
        <v>28,93%</v>
      </c>
    </row>
    <row r="1971">
      <c s="29" r="A1971">
        <v>54.7</v>
      </c>
      <c r="B1971">
        <v>877.0</v>
      </c>
      <c r="C1971">
        <v>224.0</v>
      </c>
      <c t="str" s="30" r="D1971">
        <f>C1971/B1971</f>
        <v>25,54%</v>
      </c>
    </row>
    <row r="1972">
      <c s="29" r="A1972">
        <v>54.71</v>
      </c>
      <c r="B1972">
        <v>592.0</v>
      </c>
      <c r="C1972">
        <v>162.0</v>
      </c>
      <c t="str" s="30" r="D1972">
        <f>C1972/B1972</f>
        <v>27,36%</v>
      </c>
    </row>
    <row r="1973">
      <c s="29" r="A1973">
        <v>54.72</v>
      </c>
      <c r="B1973">
        <v>2438.0</v>
      </c>
      <c r="C1973">
        <v>936.0</v>
      </c>
      <c t="str" s="30" r="D1973">
        <f>C1973/B1973</f>
        <v>38,39%</v>
      </c>
    </row>
    <row r="1974">
      <c s="29" r="A1974">
        <v>54.73</v>
      </c>
      <c r="B1974">
        <v>231.0</v>
      </c>
      <c r="C1974">
        <v>45.0</v>
      </c>
      <c t="str" s="30" r="D1974">
        <f>C1974/B1974</f>
        <v>19,48%</v>
      </c>
    </row>
    <row r="1975">
      <c s="29" r="A1975">
        <v>54.74</v>
      </c>
      <c r="B1975">
        <v>1177.0</v>
      </c>
      <c r="C1975">
        <v>365.0</v>
      </c>
      <c t="str" s="30" r="D1975">
        <f>C1975/B1975</f>
        <v>31,01%</v>
      </c>
    </row>
    <row r="1976">
      <c s="29" r="A1976">
        <v>54.75</v>
      </c>
      <c r="B1976">
        <v>766.0</v>
      </c>
      <c r="C1976">
        <v>180.0</v>
      </c>
      <c t="str" s="30" r="D1976">
        <f>C1976/B1976</f>
        <v>23,50%</v>
      </c>
    </row>
    <row r="1977">
      <c s="29" r="A1977">
        <v>54.76</v>
      </c>
      <c r="B1977">
        <v>1883.0</v>
      </c>
      <c r="C1977">
        <v>475.0</v>
      </c>
      <c t="str" s="30" r="D1977">
        <f>C1977/B1977</f>
        <v>25,23%</v>
      </c>
    </row>
    <row r="1978">
      <c s="29" r="A1978">
        <v>54.77</v>
      </c>
      <c r="B1978">
        <v>1383.0</v>
      </c>
      <c r="C1978">
        <v>447.0</v>
      </c>
      <c t="str" s="30" r="D1978">
        <f>C1978/B1978</f>
        <v>32,32%</v>
      </c>
    </row>
    <row r="1979">
      <c s="29" r="A1979">
        <v>54.78</v>
      </c>
      <c r="B1979">
        <v>602.0</v>
      </c>
      <c r="C1979">
        <v>111.0</v>
      </c>
      <c t="str" s="30" r="D1979">
        <f>C1979/B1979</f>
        <v>18,44%</v>
      </c>
    </row>
    <row r="1980">
      <c s="29" r="A1980">
        <v>54.79</v>
      </c>
      <c r="B1980">
        <v>2420.0</v>
      </c>
      <c r="C1980">
        <v>724.0</v>
      </c>
      <c t="str" s="30" r="D1980">
        <f>C1980/B1980</f>
        <v>29,92%</v>
      </c>
    </row>
    <row r="1981">
      <c s="29" r="A1981">
        <v>54.8</v>
      </c>
      <c r="B1981">
        <v>365.0</v>
      </c>
      <c r="C1981">
        <v>84.0</v>
      </c>
      <c t="str" s="30" r="D1981">
        <f>C1981/B1981</f>
        <v>23,01%</v>
      </c>
    </row>
    <row r="1982">
      <c s="29" r="A1982">
        <v>54.81</v>
      </c>
      <c r="B1982">
        <v>250.0</v>
      </c>
      <c r="C1982">
        <v>85.0</v>
      </c>
      <c t="str" s="30" r="D1982">
        <f>C1982/B1982</f>
        <v>34,00%</v>
      </c>
    </row>
    <row r="1983">
      <c s="29" r="A1983">
        <v>54.82</v>
      </c>
      <c r="B1983">
        <v>17980.0</v>
      </c>
      <c r="C1983">
        <v>2655.0</v>
      </c>
      <c t="str" s="30" r="D1983">
        <f>C1983/B1983</f>
        <v>14,77%</v>
      </c>
    </row>
    <row r="1984">
      <c s="29" r="A1984">
        <v>54.83</v>
      </c>
      <c r="B1984">
        <v>1634.0</v>
      </c>
      <c r="C1984">
        <v>309.0</v>
      </c>
      <c t="str" s="30" r="D1984">
        <f>C1984/B1984</f>
        <v>18,91%</v>
      </c>
    </row>
    <row r="1985">
      <c s="29" r="A1985">
        <v>54.84</v>
      </c>
      <c r="B1985">
        <v>42.0</v>
      </c>
      <c r="C1985">
        <v>9.0</v>
      </c>
      <c t="str" s="30" r="D1985">
        <f>C1985/B1985</f>
        <v>21,43%</v>
      </c>
    </row>
    <row r="1986">
      <c s="29" r="A1986">
        <v>54.85</v>
      </c>
      <c r="B1986">
        <v>2217.0</v>
      </c>
      <c r="C1986">
        <v>648.0</v>
      </c>
      <c t="str" s="30" r="D1986">
        <f>C1986/B1986</f>
        <v>29,23%</v>
      </c>
    </row>
    <row r="1987">
      <c s="29" r="A1987">
        <v>54.86</v>
      </c>
      <c r="B1987">
        <v>123.0</v>
      </c>
      <c r="C1987">
        <v>37.0</v>
      </c>
      <c t="str" s="30" r="D1987">
        <f>C1987/B1987</f>
        <v>30,08%</v>
      </c>
    </row>
    <row r="1988">
      <c s="29" r="A1988">
        <v>54.87</v>
      </c>
      <c r="B1988">
        <v>45.0</v>
      </c>
      <c r="C1988">
        <v>6.0</v>
      </c>
      <c t="str" s="30" r="D1988">
        <f>C1988/B1988</f>
        <v>13,33%</v>
      </c>
    </row>
    <row r="1989">
      <c s="29" r="A1989">
        <v>54.88</v>
      </c>
      <c r="B1989">
        <v>3677.0</v>
      </c>
      <c r="C1989">
        <v>920.0</v>
      </c>
      <c t="str" s="30" r="D1989">
        <f>C1989/B1989</f>
        <v>25,02%</v>
      </c>
    </row>
    <row r="1990">
      <c s="29" r="A1990">
        <v>54.89</v>
      </c>
      <c r="B1990">
        <v>445.0</v>
      </c>
      <c r="C1990">
        <v>125.0</v>
      </c>
      <c t="str" s="30" r="D1990">
        <f>C1990/B1990</f>
        <v>28,09%</v>
      </c>
    </row>
    <row r="1991">
      <c s="29" r="A1991">
        <v>54.9</v>
      </c>
      <c r="B1991">
        <v>1090.0</v>
      </c>
      <c r="C1991">
        <v>373.0</v>
      </c>
      <c t="str" s="30" r="D1991">
        <f>C1991/B1991</f>
        <v>34,22%</v>
      </c>
    </row>
    <row r="1992">
      <c s="29" r="A1992">
        <v>54.91</v>
      </c>
      <c r="B1992">
        <v>6603.0</v>
      </c>
      <c r="C1992">
        <v>1788.0</v>
      </c>
      <c t="str" s="30" r="D1992">
        <f>C1992/B1992</f>
        <v>27,08%</v>
      </c>
    </row>
    <row r="1993">
      <c s="29" r="A1993">
        <v>54.92</v>
      </c>
      <c r="B1993">
        <v>2759.0</v>
      </c>
      <c r="C1993">
        <v>995.0</v>
      </c>
      <c t="str" s="30" r="D1993">
        <f>C1993/B1993</f>
        <v>36,06%</v>
      </c>
    </row>
    <row r="1994">
      <c s="29" r="A1994">
        <v>54.93</v>
      </c>
      <c r="B1994">
        <v>2323.0</v>
      </c>
      <c r="C1994">
        <v>523.0</v>
      </c>
      <c t="str" s="30" r="D1994">
        <f>C1994/B1994</f>
        <v>22,51%</v>
      </c>
    </row>
    <row r="1995">
      <c s="29" r="A1995">
        <v>54.94</v>
      </c>
      <c r="B1995">
        <v>2581.0</v>
      </c>
      <c r="C1995">
        <v>832.0</v>
      </c>
      <c t="str" s="30" r="D1995">
        <f>C1995/B1995</f>
        <v>32,24%</v>
      </c>
    </row>
    <row r="1996">
      <c s="29" r="A1996">
        <v>54.95</v>
      </c>
      <c r="B1996">
        <v>173.0</v>
      </c>
      <c r="C1996">
        <v>55.0</v>
      </c>
      <c t="str" s="30" r="D1996">
        <f>C1996/B1996</f>
        <v>31,79%</v>
      </c>
    </row>
    <row r="1997">
      <c s="29" r="A1997">
        <v>54.96</v>
      </c>
      <c r="B1997">
        <v>8007.0</v>
      </c>
      <c r="C1997">
        <v>1615.0</v>
      </c>
      <c t="str" s="30" r="D1997">
        <f>C1997/B1997</f>
        <v>20,17%</v>
      </c>
    </row>
    <row r="1998">
      <c s="29" r="A1998">
        <v>54.97</v>
      </c>
      <c r="B1998">
        <v>565.0</v>
      </c>
      <c r="C1998">
        <v>102.0</v>
      </c>
      <c t="str" s="30" r="D1998">
        <f>C1998/B1998</f>
        <v>18,05%</v>
      </c>
    </row>
    <row r="1999">
      <c s="29" r="A1999">
        <v>54.98</v>
      </c>
      <c r="B1999">
        <v>60793.0</v>
      </c>
      <c r="C1999">
        <v>7009.0</v>
      </c>
      <c t="str" s="30" r="D1999">
        <f>C1999/B1999</f>
        <v>11,53%</v>
      </c>
    </row>
    <row r="2000">
      <c s="29" r="A2000">
        <v>54.99</v>
      </c>
      <c r="B2000">
        <v>1178.0</v>
      </c>
      <c r="C2000">
        <v>199.0</v>
      </c>
      <c t="str" s="30" r="D2000">
        <f>C2000/B2000</f>
        <v>16,89%</v>
      </c>
    </row>
    <row r="2001">
      <c s="29" r="A2001">
        <v>55.0</v>
      </c>
      <c r="B2001">
        <v>1855.0</v>
      </c>
      <c r="C2001">
        <v>629.0</v>
      </c>
      <c t="str" s="30" r="D2001">
        <f>C2001/B2001</f>
        <v>33,91%</v>
      </c>
    </row>
    <row r="2002">
      <c s="29" r="A2002">
        <v>55.01</v>
      </c>
      <c r="B2002">
        <v>2122.0</v>
      </c>
      <c r="C2002">
        <v>429.0</v>
      </c>
      <c t="str" s="30" r="D2002">
        <f>C2002/B2002</f>
        <v>20,22%</v>
      </c>
    </row>
    <row r="2003">
      <c s="29" r="A2003">
        <v>55.02</v>
      </c>
      <c r="B2003">
        <v>4242.0</v>
      </c>
      <c r="C2003">
        <v>1510.0</v>
      </c>
      <c t="str" s="30" r="D2003">
        <f>C2003/B2003</f>
        <v>35,60%</v>
      </c>
    </row>
    <row r="2004">
      <c s="29" r="A2004">
        <v>55.03</v>
      </c>
      <c r="B2004">
        <v>638.0</v>
      </c>
      <c r="C2004">
        <v>159.0</v>
      </c>
      <c t="str" s="30" r="D2004">
        <f>C2004/B2004</f>
        <v>24,92%</v>
      </c>
    </row>
    <row r="2005">
      <c s="29" r="A2005">
        <v>55.04</v>
      </c>
      <c r="B2005">
        <v>508.0</v>
      </c>
      <c r="C2005">
        <v>144.0</v>
      </c>
      <c t="str" s="30" r="D2005">
        <f>C2005/B2005</f>
        <v>28,35%</v>
      </c>
    </row>
    <row r="2006">
      <c s="29" r="A2006">
        <v>55.05</v>
      </c>
      <c r="B2006">
        <v>377.0</v>
      </c>
      <c r="C2006">
        <v>58.0</v>
      </c>
      <c t="str" s="30" r="D2006">
        <f>C2006/B2006</f>
        <v>15,38%</v>
      </c>
    </row>
    <row r="2007">
      <c s="29" r="A2007">
        <v>55.06</v>
      </c>
      <c r="B2007">
        <v>187.0</v>
      </c>
      <c r="C2007">
        <v>50.0</v>
      </c>
      <c t="str" s="30" r="D2007">
        <f>C2007/B2007</f>
        <v>26,74%</v>
      </c>
    </row>
    <row r="2008">
      <c s="29" r="A2008">
        <v>55.08</v>
      </c>
      <c r="B2008">
        <v>1608.0</v>
      </c>
      <c r="C2008">
        <v>470.0</v>
      </c>
      <c t="str" s="30" r="D2008">
        <f>C2008/B2008</f>
        <v>29,23%</v>
      </c>
    </row>
    <row r="2009">
      <c s="29" r="A2009">
        <v>55.09</v>
      </c>
      <c r="B2009">
        <v>13651.0</v>
      </c>
      <c r="C2009">
        <v>4221.0</v>
      </c>
      <c t="str" s="30" r="D2009">
        <f>C2009/B2009</f>
        <v>30,92%</v>
      </c>
    </row>
    <row r="2010">
      <c s="29" r="A2010">
        <v>55.1</v>
      </c>
      <c r="B2010">
        <v>1053.0</v>
      </c>
      <c r="C2010">
        <v>268.0</v>
      </c>
      <c t="str" s="30" r="D2010">
        <f>C2010/B2010</f>
        <v>25,45%</v>
      </c>
    </row>
    <row r="2011">
      <c s="29" r="A2011">
        <v>55.11</v>
      </c>
      <c r="B2011">
        <v>4969.0</v>
      </c>
      <c r="C2011">
        <v>1461.0</v>
      </c>
      <c t="str" s="30" r="D2011">
        <f>C2011/B2011</f>
        <v>29,40%</v>
      </c>
    </row>
    <row r="2012">
      <c s="29" r="A2012">
        <v>55.12</v>
      </c>
      <c r="B2012">
        <v>462.0</v>
      </c>
      <c r="C2012">
        <v>127.0</v>
      </c>
      <c t="str" s="30" r="D2012">
        <f>C2012/B2012</f>
        <v>27,49%</v>
      </c>
    </row>
    <row r="2013">
      <c s="29" r="A2013">
        <v>55.13</v>
      </c>
      <c r="B2013">
        <v>371.0</v>
      </c>
      <c r="C2013">
        <v>96.0</v>
      </c>
      <c t="str" s="30" r="D2013">
        <f>C2013/B2013</f>
        <v>25,88%</v>
      </c>
    </row>
    <row r="2014">
      <c s="29" r="A2014">
        <v>55.14</v>
      </c>
      <c r="B2014">
        <v>746.0</v>
      </c>
      <c r="C2014">
        <v>225.0</v>
      </c>
      <c t="str" s="30" r="D2014">
        <f>C2014/B2014</f>
        <v>30,16%</v>
      </c>
    </row>
    <row r="2015">
      <c s="29" r="A2015">
        <v>55.15</v>
      </c>
      <c r="B2015">
        <v>809.0</v>
      </c>
      <c r="C2015">
        <v>211.0</v>
      </c>
      <c t="str" s="30" r="D2015">
        <f>C2015/B2015</f>
        <v>26,08%</v>
      </c>
    </row>
    <row r="2016">
      <c s="29" r="A2016">
        <v>55.16</v>
      </c>
      <c r="B2016">
        <v>311.0</v>
      </c>
      <c r="C2016">
        <v>61.0</v>
      </c>
      <c t="str" s="30" r="D2016">
        <f>C2016/B2016</f>
        <v>19,61%</v>
      </c>
    </row>
    <row r="2017">
      <c s="29" r="A2017">
        <v>55.17</v>
      </c>
      <c r="B2017">
        <v>2237.0</v>
      </c>
      <c r="C2017">
        <v>918.0</v>
      </c>
      <c t="str" s="30" r="D2017">
        <f>C2017/B2017</f>
        <v>41,04%</v>
      </c>
    </row>
    <row r="2018">
      <c s="29" r="A2018">
        <v>55.18</v>
      </c>
      <c r="B2018">
        <v>3685.0</v>
      </c>
      <c r="C2018">
        <v>1612.0</v>
      </c>
      <c t="str" s="30" r="D2018">
        <f>C2018/B2018</f>
        <v>43,74%</v>
      </c>
    </row>
    <row r="2019">
      <c s="29" r="A2019">
        <v>55.19</v>
      </c>
      <c r="B2019">
        <v>693.0</v>
      </c>
      <c r="C2019">
        <v>255.0</v>
      </c>
      <c t="str" s="30" r="D2019">
        <f>C2019/B2019</f>
        <v>36,80%</v>
      </c>
    </row>
    <row r="2020">
      <c s="29" r="A2020">
        <v>55.21</v>
      </c>
      <c r="B2020">
        <v>3849.0</v>
      </c>
      <c r="C2020">
        <v>723.0</v>
      </c>
      <c t="str" s="30" r="D2020">
        <f>C2020/B2020</f>
        <v>18,78%</v>
      </c>
    </row>
    <row r="2021">
      <c s="29" r="A2021">
        <v>55.22</v>
      </c>
      <c r="B2021">
        <v>846.0</v>
      </c>
      <c r="C2021">
        <v>149.0</v>
      </c>
      <c t="str" s="30" r="D2021">
        <f>C2021/B2021</f>
        <v>17,61%</v>
      </c>
    </row>
    <row r="2022">
      <c s="29" r="A2022">
        <v>55.23</v>
      </c>
      <c r="B2022">
        <v>307.0</v>
      </c>
      <c r="C2022">
        <v>80.0</v>
      </c>
      <c t="str" s="30" r="D2022">
        <f>C2022/B2022</f>
        <v>26,06%</v>
      </c>
    </row>
    <row r="2023">
      <c s="29" r="A2023">
        <v>55.24</v>
      </c>
      <c r="B2023">
        <v>2328.0</v>
      </c>
      <c r="C2023">
        <v>752.0</v>
      </c>
      <c t="str" s="30" r="D2023">
        <f>C2023/B2023</f>
        <v>32,30%</v>
      </c>
    </row>
    <row r="2024">
      <c s="29" r="A2024">
        <v>55.25</v>
      </c>
      <c r="B2024">
        <v>15069.0</v>
      </c>
      <c r="C2024">
        <v>4000.0</v>
      </c>
      <c t="str" s="30" r="D2024">
        <f>C2024/B2024</f>
        <v>26,54%</v>
      </c>
    </row>
    <row r="2025">
      <c s="29" r="A2025">
        <v>55.26</v>
      </c>
      <c r="B2025">
        <v>398.0</v>
      </c>
      <c r="C2025">
        <v>76.0</v>
      </c>
      <c t="str" s="30" r="D2025">
        <f>C2025/B2025</f>
        <v>19,10%</v>
      </c>
    </row>
    <row r="2026">
      <c s="29" r="A2026">
        <v>55.28</v>
      </c>
      <c r="B2026">
        <v>1997.0</v>
      </c>
      <c r="C2026">
        <v>484.0</v>
      </c>
      <c t="str" s="30" r="D2026">
        <f>C2026/B2026</f>
        <v>24,24%</v>
      </c>
    </row>
    <row r="2027">
      <c s="29" r="A2027">
        <v>55.3</v>
      </c>
      <c r="B2027">
        <v>2833.0</v>
      </c>
      <c r="C2027">
        <v>938.0</v>
      </c>
      <c t="str" s="30" r="D2027">
        <f>C2027/B2027</f>
        <v>33,11%</v>
      </c>
    </row>
    <row r="2028">
      <c s="29" r="A2028">
        <v>55.31</v>
      </c>
      <c r="B2028">
        <v>97.0</v>
      </c>
      <c r="C2028">
        <v>31.0</v>
      </c>
      <c t="str" s="30" r="D2028">
        <f>C2028/B2028</f>
        <v>31,96%</v>
      </c>
    </row>
    <row r="2029">
      <c s="29" r="A2029">
        <v>55.32</v>
      </c>
      <c r="B2029">
        <v>2541.0</v>
      </c>
      <c r="C2029">
        <v>503.0</v>
      </c>
      <c t="str" s="30" r="D2029">
        <f>C2029/B2029</f>
        <v>19,80%</v>
      </c>
    </row>
    <row r="2030">
      <c s="29" r="A2030">
        <v>55.33</v>
      </c>
      <c r="B2030">
        <v>1070.0</v>
      </c>
      <c r="C2030">
        <v>349.0</v>
      </c>
      <c t="str" s="30" r="D2030">
        <f>C2030/B2030</f>
        <v>32,62%</v>
      </c>
    </row>
    <row r="2031">
      <c s="29" r="A2031">
        <v>55.34</v>
      </c>
      <c r="B2031">
        <v>968.0</v>
      </c>
      <c r="C2031">
        <v>321.0</v>
      </c>
      <c t="str" s="30" r="D2031">
        <f>C2031/B2031</f>
        <v>33,16%</v>
      </c>
    </row>
    <row r="2032">
      <c s="29" r="A2032">
        <v>55.35</v>
      </c>
      <c r="B2032">
        <v>2442.0</v>
      </c>
      <c r="C2032">
        <v>797.0</v>
      </c>
      <c t="str" s="30" r="D2032">
        <f>C2032/B2032</f>
        <v>32,64%</v>
      </c>
    </row>
    <row r="2033">
      <c s="29" r="A2033">
        <v>55.36</v>
      </c>
      <c r="B2033">
        <v>2216.0</v>
      </c>
      <c r="C2033">
        <v>425.0</v>
      </c>
      <c t="str" s="30" r="D2033">
        <f>C2033/B2033</f>
        <v>19,18%</v>
      </c>
    </row>
    <row r="2034">
      <c s="29" r="A2034">
        <v>55.37</v>
      </c>
      <c r="B2034">
        <v>1047.0</v>
      </c>
      <c r="C2034">
        <v>283.0</v>
      </c>
      <c t="str" s="30" r="D2034">
        <f>C2034/B2034</f>
        <v>27,03%</v>
      </c>
    </row>
    <row r="2035">
      <c s="29" r="A2035">
        <v>55.38</v>
      </c>
      <c r="B2035">
        <v>1423.0</v>
      </c>
      <c r="C2035">
        <v>277.0</v>
      </c>
      <c t="str" s="30" r="D2035">
        <f>C2035/B2035</f>
        <v>19,47%</v>
      </c>
    </row>
    <row r="2036">
      <c s="29" r="A2036">
        <v>55.39</v>
      </c>
      <c r="B2036">
        <v>652.0</v>
      </c>
      <c r="C2036">
        <v>182.0</v>
      </c>
      <c t="str" s="30" r="D2036">
        <f>C2036/B2036</f>
        <v>27,91%</v>
      </c>
    </row>
    <row r="2037">
      <c s="29" r="A2037">
        <v>55.4</v>
      </c>
      <c r="B2037">
        <v>111.0</v>
      </c>
      <c r="C2037">
        <v>33.0</v>
      </c>
      <c t="str" s="30" r="D2037">
        <f>C2037/B2037</f>
        <v>29,73%</v>
      </c>
    </row>
    <row r="2038">
      <c s="29" r="A2038">
        <v>55.41</v>
      </c>
      <c r="B2038">
        <v>1545.0</v>
      </c>
      <c r="C2038">
        <v>362.0</v>
      </c>
      <c t="str" s="30" r="D2038">
        <f>C2038/B2038</f>
        <v>23,43%</v>
      </c>
    </row>
    <row r="2039">
      <c s="29" r="A2039">
        <v>55.42</v>
      </c>
      <c r="B2039">
        <v>1597.0</v>
      </c>
      <c r="C2039">
        <v>467.0</v>
      </c>
      <c t="str" s="30" r="D2039">
        <f>C2039/B2039</f>
        <v>29,24%</v>
      </c>
    </row>
    <row r="2040">
      <c s="29" r="A2040">
        <v>55.43</v>
      </c>
      <c r="B2040">
        <v>805.0</v>
      </c>
      <c r="C2040">
        <v>200.0</v>
      </c>
      <c t="str" s="30" r="D2040">
        <f>C2040/B2040</f>
        <v>24,84%</v>
      </c>
    </row>
    <row r="2041">
      <c s="29" r="A2041">
        <v>55.44</v>
      </c>
      <c r="B2041">
        <v>2348.0</v>
      </c>
      <c r="C2041">
        <v>573.0</v>
      </c>
      <c t="str" s="30" r="D2041">
        <f>C2041/B2041</f>
        <v>24,40%</v>
      </c>
    </row>
    <row r="2042">
      <c s="29" r="A2042">
        <v>55.45</v>
      </c>
      <c r="B2042">
        <v>1795.0</v>
      </c>
      <c r="C2042">
        <v>550.0</v>
      </c>
      <c t="str" s="30" r="D2042">
        <f>C2042/B2042</f>
        <v>30,64%</v>
      </c>
    </row>
    <row r="2043">
      <c s="29" r="A2043">
        <v>55.46</v>
      </c>
      <c r="B2043">
        <v>7757.0</v>
      </c>
      <c r="C2043">
        <v>2880.0</v>
      </c>
      <c t="str" s="30" r="D2043">
        <f>C2043/B2043</f>
        <v>37,13%</v>
      </c>
    </row>
    <row r="2044">
      <c s="29" r="A2044">
        <v>55.47</v>
      </c>
      <c r="B2044">
        <v>2346.0</v>
      </c>
      <c r="C2044">
        <v>700.0</v>
      </c>
      <c t="str" s="30" r="D2044">
        <f>C2044/B2044</f>
        <v>29,84%</v>
      </c>
    </row>
    <row r="2045">
      <c s="29" r="A2045">
        <v>55.48</v>
      </c>
      <c r="B2045">
        <v>719.0</v>
      </c>
      <c r="C2045">
        <v>163.0</v>
      </c>
      <c t="str" s="30" r="D2045">
        <f>C2045/B2045</f>
        <v>22,67%</v>
      </c>
    </row>
    <row r="2046">
      <c s="29" r="A2046">
        <v>55.49</v>
      </c>
      <c r="B2046">
        <v>553.0</v>
      </c>
      <c r="C2046">
        <v>114.0</v>
      </c>
      <c t="str" s="30" r="D2046">
        <f>C2046/B2046</f>
        <v>20,61%</v>
      </c>
    </row>
    <row r="2047">
      <c s="29" r="A2047">
        <v>55.5</v>
      </c>
      <c r="B2047">
        <v>181.0</v>
      </c>
      <c r="C2047">
        <v>31.0</v>
      </c>
      <c t="str" s="30" r="D2047">
        <f>C2047/B2047</f>
        <v>17,13%</v>
      </c>
    </row>
    <row r="2048">
      <c s="29" r="A2048">
        <v>55.51</v>
      </c>
      <c r="B2048">
        <v>207.0</v>
      </c>
      <c r="C2048">
        <v>49.0</v>
      </c>
      <c t="str" s="30" r="D2048">
        <f>C2048/B2048</f>
        <v>23,67%</v>
      </c>
    </row>
    <row r="2049">
      <c s="29" r="A2049">
        <v>55.52</v>
      </c>
      <c r="B2049">
        <v>6347.0</v>
      </c>
      <c r="C2049">
        <v>1508.0</v>
      </c>
      <c t="str" s="30" r="D2049">
        <f>C2049/B2049</f>
        <v>23,76%</v>
      </c>
    </row>
    <row r="2050">
      <c s="29" r="A2050">
        <v>55.53</v>
      </c>
      <c r="B2050">
        <v>1790.0</v>
      </c>
      <c r="C2050">
        <v>587.0</v>
      </c>
      <c t="str" s="30" r="D2050">
        <f>C2050/B2050</f>
        <v>32,79%</v>
      </c>
    </row>
    <row r="2051">
      <c s="29" r="A2051">
        <v>55.56</v>
      </c>
      <c r="B2051">
        <v>2600.0</v>
      </c>
      <c r="C2051">
        <v>805.0</v>
      </c>
      <c t="str" s="30" r="D2051">
        <f>C2051/B2051</f>
        <v>30,96%</v>
      </c>
    </row>
    <row r="2052">
      <c s="29" r="A2052">
        <v>55.59</v>
      </c>
      <c r="B2052">
        <v>1266.0</v>
      </c>
      <c r="C2052">
        <v>382.0</v>
      </c>
      <c t="str" s="30" r="D2052">
        <f>C2052/B2052</f>
        <v>30,17%</v>
      </c>
    </row>
    <row r="2053">
      <c s="29" r="A2053">
        <v>55.6</v>
      </c>
      <c r="B2053">
        <v>2472.0</v>
      </c>
      <c r="C2053">
        <v>470.0</v>
      </c>
      <c t="str" s="30" r="D2053">
        <f>C2053/B2053</f>
        <v>19,01%</v>
      </c>
    </row>
    <row r="2054">
      <c s="29" r="A2054">
        <v>55.61</v>
      </c>
      <c r="B2054">
        <v>441.0</v>
      </c>
      <c r="C2054">
        <v>55.0</v>
      </c>
      <c t="str" s="30" r="D2054">
        <f>C2054/B2054</f>
        <v>12,47%</v>
      </c>
    </row>
    <row r="2055">
      <c s="29" r="A2055">
        <v>55.62</v>
      </c>
      <c r="B2055">
        <v>1243.0</v>
      </c>
      <c r="C2055">
        <v>290.0</v>
      </c>
      <c t="str" s="30" r="D2055">
        <f>C2055/B2055</f>
        <v>23,33%</v>
      </c>
    </row>
    <row r="2056">
      <c s="29" r="A2056">
        <v>55.63</v>
      </c>
      <c r="B2056">
        <v>185.0</v>
      </c>
      <c r="C2056">
        <v>43.0</v>
      </c>
      <c t="str" s="30" r="D2056">
        <f>C2056/B2056</f>
        <v>23,24%</v>
      </c>
    </row>
    <row r="2057">
      <c s="29" r="A2057">
        <v>55.64</v>
      </c>
      <c r="B2057">
        <v>568.0</v>
      </c>
      <c r="C2057">
        <v>206.0</v>
      </c>
      <c t="str" s="30" r="D2057">
        <f>C2057/B2057</f>
        <v>36,27%</v>
      </c>
    </row>
    <row r="2058">
      <c s="29" r="A2058">
        <v>55.65</v>
      </c>
      <c r="B2058">
        <v>1720.0</v>
      </c>
      <c r="C2058">
        <v>614.0</v>
      </c>
      <c t="str" s="30" r="D2058">
        <f>C2058/B2058</f>
        <v>35,70%</v>
      </c>
    </row>
    <row r="2059">
      <c s="29" r="A2059">
        <v>55.66</v>
      </c>
      <c r="B2059">
        <v>2934.0</v>
      </c>
      <c r="C2059">
        <v>519.0</v>
      </c>
      <c t="str" s="30" r="D2059">
        <f>C2059/B2059</f>
        <v>17,69%</v>
      </c>
    </row>
    <row r="2060">
      <c s="29" r="A2060">
        <v>55.68</v>
      </c>
      <c r="B2060">
        <v>1856.0</v>
      </c>
      <c r="C2060">
        <v>591.0</v>
      </c>
      <c t="str" s="30" r="D2060">
        <f>C2060/B2060</f>
        <v>31,84%</v>
      </c>
    </row>
    <row r="2061">
      <c s="29" r="A2061">
        <v>55.69</v>
      </c>
      <c r="B2061">
        <v>137.0</v>
      </c>
      <c r="C2061">
        <v>25.0</v>
      </c>
      <c t="str" s="30" r="D2061">
        <f>C2061/B2061</f>
        <v>18,25%</v>
      </c>
    </row>
    <row r="2062">
      <c s="29" r="A2062">
        <v>55.7</v>
      </c>
      <c r="B2062">
        <v>1630.0</v>
      </c>
      <c r="C2062">
        <v>284.0</v>
      </c>
      <c t="str" s="30" r="D2062">
        <f>C2062/B2062</f>
        <v>17,42%</v>
      </c>
    </row>
    <row r="2063">
      <c s="29" r="A2063">
        <v>55.71</v>
      </c>
      <c r="B2063">
        <v>249.0</v>
      </c>
      <c r="C2063">
        <v>38.0</v>
      </c>
      <c t="str" s="30" r="D2063">
        <f>C2063/B2063</f>
        <v>15,26%</v>
      </c>
    </row>
    <row r="2064">
      <c s="29" r="A2064">
        <v>55.72</v>
      </c>
      <c r="B2064">
        <v>7518.0</v>
      </c>
      <c r="C2064">
        <v>1698.0</v>
      </c>
      <c t="str" s="30" r="D2064">
        <f>C2064/B2064</f>
        <v>22,59%</v>
      </c>
    </row>
    <row r="2065">
      <c s="29" r="A2065">
        <v>55.73</v>
      </c>
      <c r="B2065">
        <v>7406.0</v>
      </c>
      <c r="C2065">
        <v>2773.0</v>
      </c>
      <c t="str" s="30" r="D2065">
        <f>C2065/B2065</f>
        <v>37,44%</v>
      </c>
    </row>
    <row r="2066">
      <c s="29" r="A2066">
        <v>55.75</v>
      </c>
      <c r="B2066">
        <v>10036.0</v>
      </c>
      <c r="C2066">
        <v>2104.0</v>
      </c>
      <c t="str" s="30" r="D2066">
        <f>C2066/B2066</f>
        <v>20,96%</v>
      </c>
    </row>
    <row r="2067">
      <c s="29" r="A2067">
        <v>55.76</v>
      </c>
      <c r="B2067">
        <v>527.0</v>
      </c>
      <c r="C2067">
        <v>91.0</v>
      </c>
      <c t="str" s="30" r="D2067">
        <f>C2067/B2067</f>
        <v>17,27%</v>
      </c>
    </row>
    <row r="2068">
      <c s="29" r="A2068">
        <v>55.77</v>
      </c>
      <c r="B2068">
        <v>676.0</v>
      </c>
      <c r="C2068">
        <v>94.0</v>
      </c>
      <c t="str" s="30" r="D2068">
        <f>C2068/B2068</f>
        <v>13,91%</v>
      </c>
    </row>
    <row r="2069">
      <c s="29" r="A2069">
        <v>55.78</v>
      </c>
      <c r="B2069">
        <v>2365.0</v>
      </c>
      <c r="C2069">
        <v>856.0</v>
      </c>
      <c t="str" s="30" r="D2069">
        <f>C2069/B2069</f>
        <v>36,19%</v>
      </c>
    </row>
    <row r="2070">
      <c s="29" r="A2070">
        <v>55.79</v>
      </c>
      <c r="B2070">
        <v>1711.0</v>
      </c>
      <c r="C2070">
        <v>489.0</v>
      </c>
      <c t="str" s="30" r="D2070">
        <f>C2070/B2070</f>
        <v>28,58%</v>
      </c>
    </row>
    <row r="2071">
      <c s="29" r="A2071">
        <v>55.8</v>
      </c>
      <c r="B2071">
        <v>862.0</v>
      </c>
      <c r="C2071">
        <v>278.0</v>
      </c>
      <c t="str" s="30" r="D2071">
        <f>C2071/B2071</f>
        <v>32,25%</v>
      </c>
    </row>
    <row r="2072">
      <c s="29" r="A2072">
        <v>55.81</v>
      </c>
      <c r="B2072">
        <v>1909.0</v>
      </c>
      <c r="C2072">
        <v>518.0</v>
      </c>
      <c t="str" s="30" r="D2072">
        <f>C2072/B2072</f>
        <v>27,13%</v>
      </c>
    </row>
    <row r="2073">
      <c s="29" r="A2073">
        <v>55.82</v>
      </c>
      <c r="B2073">
        <v>2990.0</v>
      </c>
      <c r="C2073">
        <v>932.0</v>
      </c>
      <c t="str" s="30" r="D2073">
        <f>C2073/B2073</f>
        <v>31,17%</v>
      </c>
    </row>
    <row r="2074">
      <c s="29" r="A2074">
        <v>55.83</v>
      </c>
      <c r="B2074">
        <v>962.0</v>
      </c>
      <c r="C2074">
        <v>212.0</v>
      </c>
      <c t="str" s="30" r="D2074">
        <f>C2074/B2074</f>
        <v>22,04%</v>
      </c>
    </row>
    <row r="2075">
      <c s="29" r="A2075">
        <v>55.84</v>
      </c>
      <c r="B2075">
        <v>1926.0</v>
      </c>
      <c r="C2075">
        <v>482.0</v>
      </c>
      <c t="str" s="30" r="D2075">
        <f>C2075/B2075</f>
        <v>25,03%</v>
      </c>
    </row>
    <row r="2076">
      <c s="29" r="A2076">
        <v>55.85</v>
      </c>
      <c r="B2076">
        <v>2398.0</v>
      </c>
      <c r="C2076">
        <v>416.0</v>
      </c>
      <c t="str" s="30" r="D2076">
        <f>C2076/B2076</f>
        <v>17,35%</v>
      </c>
    </row>
    <row r="2077">
      <c s="29" r="A2077">
        <v>55.87</v>
      </c>
      <c r="B2077">
        <v>248.0</v>
      </c>
      <c r="C2077">
        <v>48.0</v>
      </c>
      <c t="str" s="30" r="D2077">
        <f>C2077/B2077</f>
        <v>19,35%</v>
      </c>
    </row>
    <row r="2078">
      <c s="29" r="A2078">
        <v>55.88</v>
      </c>
      <c r="B2078">
        <v>4661.0</v>
      </c>
      <c r="C2078">
        <v>1110.0</v>
      </c>
      <c t="str" s="30" r="D2078">
        <f>C2078/B2078</f>
        <v>23,81%</v>
      </c>
    </row>
    <row r="2079">
      <c s="29" r="A2079">
        <v>55.89</v>
      </c>
      <c r="B2079">
        <v>3680.0</v>
      </c>
      <c r="C2079">
        <v>779.0</v>
      </c>
      <c t="str" s="30" r="D2079">
        <f>C2079/B2079</f>
        <v>21,17%</v>
      </c>
    </row>
    <row r="2080">
      <c s="29" r="A2080">
        <v>55.9</v>
      </c>
      <c r="B2080">
        <v>8069.0</v>
      </c>
      <c r="C2080">
        <v>1558.0</v>
      </c>
      <c t="str" s="30" r="D2080">
        <f>C2080/B2080</f>
        <v>19,31%</v>
      </c>
    </row>
    <row r="2081">
      <c s="29" r="A2081">
        <v>55.91</v>
      </c>
      <c r="B2081">
        <v>3116.0</v>
      </c>
      <c r="C2081">
        <v>452.0</v>
      </c>
      <c t="str" s="30" r="D2081">
        <f>C2081/B2081</f>
        <v>14,51%</v>
      </c>
    </row>
    <row r="2082">
      <c s="29" r="A2082">
        <v>55.92</v>
      </c>
      <c r="B2082">
        <v>3500.0</v>
      </c>
      <c r="C2082">
        <v>1129.0</v>
      </c>
      <c t="str" s="30" r="D2082">
        <f>C2082/B2082</f>
        <v>32,26%</v>
      </c>
    </row>
    <row r="2083">
      <c s="29" r="A2083">
        <v>55.93</v>
      </c>
      <c r="B2083">
        <v>1179.0</v>
      </c>
      <c r="C2083">
        <v>367.0</v>
      </c>
      <c t="str" s="30" r="D2083">
        <f>C2083/B2083</f>
        <v>31,13%</v>
      </c>
    </row>
    <row r="2084">
      <c s="29" r="A2084">
        <v>55.94</v>
      </c>
      <c r="B2084">
        <v>1993.0</v>
      </c>
      <c r="C2084">
        <v>641.0</v>
      </c>
      <c t="str" s="30" r="D2084">
        <f>C2084/B2084</f>
        <v>32,16%</v>
      </c>
    </row>
    <row r="2085">
      <c s="29" r="A2085">
        <v>55.95</v>
      </c>
      <c r="B2085">
        <v>127.0</v>
      </c>
      <c r="C2085">
        <v>49.0</v>
      </c>
      <c t="str" s="30" r="D2085">
        <f>C2085/B2085</f>
        <v>38,58%</v>
      </c>
    </row>
    <row r="2086">
      <c s="29" r="A2086">
        <v>55.96</v>
      </c>
      <c r="B2086">
        <v>107630.0</v>
      </c>
      <c r="C2086">
        <v>15285.0</v>
      </c>
      <c t="str" s="30" r="D2086">
        <f>C2086/B2086</f>
        <v>14,20%</v>
      </c>
    </row>
    <row r="2087">
      <c s="29" r="A2087">
        <v>55.97</v>
      </c>
      <c r="B2087">
        <v>1807.0</v>
      </c>
      <c r="C2087">
        <v>513.0</v>
      </c>
      <c t="str" s="30" r="D2087">
        <f>C2087/B2087</f>
        <v>28,39%</v>
      </c>
    </row>
    <row r="2088">
      <c s="29" r="A2088">
        <v>55.98</v>
      </c>
      <c r="B2088">
        <v>2152.0</v>
      </c>
      <c r="C2088">
        <v>540.0</v>
      </c>
      <c t="str" s="30" r="D2088">
        <f>C2088/B2088</f>
        <v>25,09%</v>
      </c>
    </row>
    <row r="2089">
      <c s="29" r="A2089">
        <v>55.99</v>
      </c>
      <c r="B2089">
        <v>3960.0</v>
      </c>
      <c r="C2089">
        <v>967.0</v>
      </c>
      <c t="str" s="30" r="D2089">
        <f>C2089/B2089</f>
        <v>24,42%</v>
      </c>
    </row>
    <row r="2090">
      <c s="29" r="A2090">
        <v>56.0</v>
      </c>
      <c r="B2090">
        <v>1956.0</v>
      </c>
      <c r="C2090">
        <v>631.0</v>
      </c>
      <c t="str" s="30" r="D2090">
        <f>C2090/B2090</f>
        <v>32,26%</v>
      </c>
    </row>
    <row r="2091">
      <c s="29" r="A2091">
        <v>56.01</v>
      </c>
      <c r="B2091">
        <v>3496.0</v>
      </c>
      <c r="C2091">
        <v>1378.0</v>
      </c>
      <c t="str" s="30" r="D2091">
        <f>C2091/B2091</f>
        <v>39,42%</v>
      </c>
    </row>
    <row r="2092">
      <c s="29" r="A2092">
        <v>56.02</v>
      </c>
      <c r="B2092">
        <v>4877.0</v>
      </c>
      <c r="C2092">
        <v>1787.0</v>
      </c>
      <c t="str" s="30" r="D2092">
        <f>C2092/B2092</f>
        <v>36,64%</v>
      </c>
    </row>
    <row r="2093">
      <c s="29" r="A2093">
        <v>56.03</v>
      </c>
      <c r="B2093">
        <v>3111.0</v>
      </c>
      <c r="C2093">
        <v>850.0</v>
      </c>
      <c t="str" s="30" r="D2093">
        <f>C2093/B2093</f>
        <v>27,32%</v>
      </c>
    </row>
    <row r="2094">
      <c s="29" r="A2094">
        <v>56.04</v>
      </c>
      <c r="B2094">
        <v>2482.0</v>
      </c>
      <c r="C2094">
        <v>639.0</v>
      </c>
      <c t="str" s="30" r="D2094">
        <f>C2094/B2094</f>
        <v>25,75%</v>
      </c>
    </row>
    <row r="2095">
      <c s="29" r="A2095">
        <v>56.06</v>
      </c>
      <c r="B2095">
        <v>858.0</v>
      </c>
      <c r="C2095">
        <v>216.0</v>
      </c>
      <c t="str" s="30" r="D2095">
        <f>C2095/B2095</f>
        <v>25,17%</v>
      </c>
    </row>
    <row r="2096">
      <c s="29" r="A2096">
        <v>56.07</v>
      </c>
      <c r="B2096">
        <v>1817.0</v>
      </c>
      <c r="C2096">
        <v>578.0</v>
      </c>
      <c t="str" s="30" r="D2096">
        <f>C2096/B2096</f>
        <v>31,81%</v>
      </c>
    </row>
    <row r="2097">
      <c s="29" r="A2097">
        <v>56.08</v>
      </c>
      <c r="B2097">
        <v>260.0</v>
      </c>
      <c r="C2097">
        <v>77.0</v>
      </c>
      <c t="str" s="30" r="D2097">
        <f>C2097/B2097</f>
        <v>29,62%</v>
      </c>
    </row>
    <row r="2098">
      <c s="29" r="A2098">
        <v>56.09</v>
      </c>
      <c r="B2098">
        <v>805.0</v>
      </c>
      <c r="C2098">
        <v>242.0</v>
      </c>
      <c t="str" s="30" r="D2098">
        <f>C2098/B2098</f>
        <v>30,06%</v>
      </c>
    </row>
    <row r="2099">
      <c s="29" r="A2099">
        <v>56.1</v>
      </c>
      <c r="B2099">
        <v>9379.0</v>
      </c>
      <c r="C2099">
        <v>2331.0</v>
      </c>
      <c t="str" s="30" r="D2099">
        <f>C2099/B2099</f>
        <v>24,85%</v>
      </c>
    </row>
    <row r="2100">
      <c s="29" r="A2100">
        <v>56.11</v>
      </c>
      <c r="B2100">
        <v>4659.0</v>
      </c>
      <c r="C2100">
        <v>1063.0</v>
      </c>
      <c t="str" s="30" r="D2100">
        <f>C2100/B2100</f>
        <v>22,82%</v>
      </c>
    </row>
    <row r="2101">
      <c s="29" r="A2101">
        <v>56.12</v>
      </c>
      <c r="B2101">
        <v>2748.0</v>
      </c>
      <c r="C2101">
        <v>932.0</v>
      </c>
      <c t="str" s="30" r="D2101">
        <f>C2101/B2101</f>
        <v>33,92%</v>
      </c>
    </row>
    <row r="2102">
      <c s="29" r="A2102">
        <v>56.14</v>
      </c>
      <c r="B2102">
        <v>4003.0</v>
      </c>
      <c r="C2102">
        <v>1421.0</v>
      </c>
      <c t="str" s="30" r="D2102">
        <f>C2102/B2102</f>
        <v>35,50%</v>
      </c>
    </row>
    <row r="2103">
      <c s="29" r="A2103">
        <v>56.15</v>
      </c>
      <c r="B2103">
        <v>162.0</v>
      </c>
      <c r="C2103">
        <v>50.0</v>
      </c>
      <c t="str" s="30" r="D2103">
        <f>C2103/B2103</f>
        <v>30,86%</v>
      </c>
    </row>
    <row r="2104">
      <c s="29" r="A2104">
        <v>56.16</v>
      </c>
      <c r="B2104">
        <v>1091.0</v>
      </c>
      <c r="C2104">
        <v>371.0</v>
      </c>
      <c t="str" s="30" r="D2104">
        <f>C2104/B2104</f>
        <v>34,01%</v>
      </c>
    </row>
    <row r="2105">
      <c s="29" r="A2105">
        <v>56.19</v>
      </c>
      <c r="B2105">
        <v>3608.0</v>
      </c>
      <c r="C2105">
        <v>1004.0</v>
      </c>
      <c t="str" s="30" r="D2105">
        <f>C2105/B2105</f>
        <v>27,83%</v>
      </c>
    </row>
    <row r="2106">
      <c s="29" r="A2106">
        <v>56.21</v>
      </c>
      <c r="B2106">
        <v>736.0</v>
      </c>
      <c r="C2106">
        <v>182.0</v>
      </c>
      <c t="str" s="30" r="D2106">
        <f>C2106/B2106</f>
        <v>24,73%</v>
      </c>
    </row>
    <row r="2107">
      <c s="29" r="A2107">
        <v>56.22</v>
      </c>
      <c r="B2107">
        <v>3001.0</v>
      </c>
      <c r="C2107">
        <v>1140.0</v>
      </c>
      <c t="str" s="30" r="D2107">
        <f>C2107/B2107</f>
        <v>37,99%</v>
      </c>
    </row>
    <row r="2108">
      <c s="29" r="A2108">
        <v>56.23</v>
      </c>
      <c r="B2108">
        <v>2103.0</v>
      </c>
      <c r="C2108">
        <v>499.0</v>
      </c>
      <c t="str" s="30" r="D2108">
        <f>C2108/B2108</f>
        <v>23,73%</v>
      </c>
    </row>
    <row r="2109">
      <c s="29" r="A2109">
        <v>56.24</v>
      </c>
      <c r="B2109">
        <v>185.0</v>
      </c>
      <c r="C2109">
        <v>24.0</v>
      </c>
      <c t="str" s="30" r="D2109">
        <f>C2109/B2109</f>
        <v>12,97%</v>
      </c>
    </row>
    <row r="2110">
      <c s="29" r="A2110">
        <v>56.25</v>
      </c>
      <c r="B2110">
        <v>1908.0</v>
      </c>
      <c r="C2110">
        <v>625.0</v>
      </c>
      <c t="str" s="30" r="D2110">
        <f>C2110/B2110</f>
        <v>32,76%</v>
      </c>
    </row>
    <row r="2111">
      <c s="29" r="A2111">
        <v>56.26</v>
      </c>
      <c r="B2111">
        <v>9167.0</v>
      </c>
      <c r="C2111">
        <v>1715.0</v>
      </c>
      <c t="str" s="30" r="D2111">
        <f>C2111/B2111</f>
        <v>18,71%</v>
      </c>
    </row>
    <row r="2112">
      <c s="29" r="A2112">
        <v>56.27</v>
      </c>
      <c r="B2112">
        <v>2502.0</v>
      </c>
      <c r="C2112">
        <v>573.0</v>
      </c>
      <c t="str" s="30" r="D2112">
        <f>C2112/B2112</f>
        <v>22,90%</v>
      </c>
    </row>
    <row r="2113">
      <c s="29" r="A2113">
        <v>56.28</v>
      </c>
      <c r="B2113">
        <v>463.0</v>
      </c>
      <c r="C2113">
        <v>169.0</v>
      </c>
      <c t="str" s="30" r="D2113">
        <f>C2113/B2113</f>
        <v>36,50%</v>
      </c>
    </row>
    <row r="2114">
      <c s="29" r="A2114">
        <v>56.29</v>
      </c>
      <c r="B2114">
        <v>133.0</v>
      </c>
      <c r="C2114">
        <v>23.0</v>
      </c>
      <c t="str" s="30" r="D2114">
        <f>C2114/B2114</f>
        <v>17,29%</v>
      </c>
    </row>
    <row r="2115">
      <c s="29" r="A2115">
        <v>56.3</v>
      </c>
      <c r="B2115">
        <v>2254.0</v>
      </c>
      <c r="C2115">
        <v>995.0</v>
      </c>
      <c t="str" s="30" r="D2115">
        <f>C2115/B2115</f>
        <v>44,14%</v>
      </c>
    </row>
    <row r="2116">
      <c s="29" r="A2116">
        <v>56.32</v>
      </c>
      <c r="B2116">
        <v>772.0</v>
      </c>
      <c r="C2116">
        <v>203.0</v>
      </c>
      <c t="str" s="30" r="D2116">
        <f>C2116/B2116</f>
        <v>26,30%</v>
      </c>
    </row>
    <row r="2117">
      <c s="29" r="A2117">
        <v>56.34</v>
      </c>
      <c r="B2117">
        <v>243.0</v>
      </c>
      <c r="C2117">
        <v>80.0</v>
      </c>
      <c t="str" s="30" r="D2117">
        <f>C2117/B2117</f>
        <v>32,92%</v>
      </c>
    </row>
    <row r="2118">
      <c s="29" r="A2118">
        <v>56.36</v>
      </c>
      <c r="B2118">
        <v>616.0</v>
      </c>
      <c r="C2118">
        <v>167.0</v>
      </c>
      <c t="str" s="30" r="D2118">
        <f>C2118/B2118</f>
        <v>27,11%</v>
      </c>
    </row>
    <row r="2119">
      <c s="29" r="A2119">
        <v>56.37</v>
      </c>
      <c r="B2119">
        <v>217.0</v>
      </c>
      <c r="C2119">
        <v>48.0</v>
      </c>
      <c t="str" s="30" r="D2119">
        <f>C2119/B2119</f>
        <v>22,12%</v>
      </c>
    </row>
    <row r="2120">
      <c s="29" r="A2120">
        <v>56.39</v>
      </c>
      <c r="B2120">
        <v>128.0</v>
      </c>
      <c r="C2120">
        <v>42.0</v>
      </c>
      <c t="str" s="30" r="D2120">
        <f>C2120/B2120</f>
        <v>32,81%</v>
      </c>
    </row>
    <row r="2121">
      <c s="29" r="A2121">
        <v>56.41</v>
      </c>
      <c r="B2121">
        <v>1477.0</v>
      </c>
      <c r="C2121">
        <v>352.0</v>
      </c>
      <c t="str" s="30" r="D2121">
        <f>C2121/B2121</f>
        <v>23,83%</v>
      </c>
    </row>
    <row r="2122">
      <c s="29" r="A2122">
        <v>56.42</v>
      </c>
      <c r="B2122">
        <v>333.0</v>
      </c>
      <c r="C2122">
        <v>79.0</v>
      </c>
      <c t="str" s="30" r="D2122">
        <f>C2122/B2122</f>
        <v>23,72%</v>
      </c>
    </row>
    <row r="2123">
      <c s="29" r="A2123">
        <v>56.43</v>
      </c>
      <c r="B2123">
        <v>2142.0</v>
      </c>
      <c r="C2123">
        <v>569.0</v>
      </c>
      <c t="str" s="30" r="D2123">
        <f>C2123/B2123</f>
        <v>26,56%</v>
      </c>
    </row>
    <row r="2124">
      <c s="29" r="A2124">
        <v>56.44</v>
      </c>
      <c r="B2124">
        <v>92.0</v>
      </c>
      <c r="C2124">
        <v>7.0</v>
      </c>
      <c t="str" s="30" r="D2124">
        <f>C2124/B2124</f>
        <v>7,61%</v>
      </c>
    </row>
    <row r="2125">
      <c s="29" r="A2125">
        <v>56.45</v>
      </c>
      <c r="B2125">
        <v>19009.0</v>
      </c>
      <c r="C2125">
        <v>3123.0</v>
      </c>
      <c t="str" s="30" r="D2125">
        <f>C2125/B2125</f>
        <v>16,43%</v>
      </c>
    </row>
    <row r="2126">
      <c s="29" r="A2126">
        <v>56.47</v>
      </c>
      <c r="B2126">
        <v>1388.0</v>
      </c>
      <c r="C2126">
        <v>416.0</v>
      </c>
      <c t="str" s="30" r="D2126">
        <f>C2126/B2126</f>
        <v>29,97%</v>
      </c>
    </row>
    <row r="2127">
      <c s="29" r="A2127">
        <v>56.48</v>
      </c>
      <c r="B2127">
        <v>301.0</v>
      </c>
      <c r="C2127">
        <v>64.0</v>
      </c>
      <c t="str" s="30" r="D2127">
        <f>C2127/B2127</f>
        <v>21,26%</v>
      </c>
    </row>
    <row r="2128">
      <c s="29" r="A2128">
        <v>56.49</v>
      </c>
      <c r="B2128">
        <v>490.0</v>
      </c>
      <c r="C2128">
        <v>96.0</v>
      </c>
      <c t="str" s="30" r="D2128">
        <f>C2128/B2128</f>
        <v>19,59%</v>
      </c>
    </row>
    <row r="2129">
      <c s="29" r="A2129">
        <v>56.5</v>
      </c>
      <c r="B2129">
        <v>639.0</v>
      </c>
      <c r="C2129">
        <v>244.0</v>
      </c>
      <c t="str" s="30" r="D2129">
        <f>C2129/B2129</f>
        <v>38,18%</v>
      </c>
    </row>
    <row r="2130">
      <c s="29" r="A2130">
        <v>56.51</v>
      </c>
      <c r="B2130">
        <v>650.0</v>
      </c>
      <c r="C2130">
        <v>225.0</v>
      </c>
      <c t="str" s="30" r="D2130">
        <f>C2130/B2130</f>
        <v>34,62%</v>
      </c>
    </row>
    <row r="2131">
      <c s="29" r="A2131">
        <v>56.52</v>
      </c>
      <c r="B2131">
        <v>742.0</v>
      </c>
      <c r="C2131">
        <v>162.0</v>
      </c>
      <c t="str" s="30" r="D2131">
        <f>C2131/B2131</f>
        <v>21,83%</v>
      </c>
    </row>
    <row r="2132">
      <c s="29" r="A2132">
        <v>56.53</v>
      </c>
      <c r="B2132">
        <v>6664.0</v>
      </c>
      <c r="C2132">
        <v>1823.0</v>
      </c>
      <c t="str" s="30" r="D2132">
        <f>C2132/B2132</f>
        <v>27,36%</v>
      </c>
    </row>
    <row r="2133">
      <c s="29" r="A2133">
        <v>56.54</v>
      </c>
      <c r="B2133">
        <v>2920.0</v>
      </c>
      <c r="C2133">
        <v>900.0</v>
      </c>
      <c t="str" s="30" r="D2133">
        <f>C2133/B2133</f>
        <v>30,82%</v>
      </c>
    </row>
    <row r="2134">
      <c s="29" r="A2134">
        <v>56.55</v>
      </c>
      <c r="B2134">
        <v>10331.0</v>
      </c>
      <c r="C2134">
        <v>2004.0</v>
      </c>
      <c t="str" s="30" r="D2134">
        <f>C2134/B2134</f>
        <v>19,40%</v>
      </c>
    </row>
    <row r="2135">
      <c s="29" r="A2135">
        <v>56.57</v>
      </c>
      <c r="B2135">
        <v>8627.0</v>
      </c>
      <c r="C2135">
        <v>2160.0</v>
      </c>
      <c t="str" s="30" r="D2135">
        <f>C2135/B2135</f>
        <v>25,04%</v>
      </c>
    </row>
    <row r="2136">
      <c s="29" r="A2136">
        <v>56.58</v>
      </c>
      <c r="B2136">
        <v>3994.0</v>
      </c>
      <c r="C2136">
        <v>774.0</v>
      </c>
      <c t="str" s="30" r="D2136">
        <f>C2136/B2136</f>
        <v>19,38%</v>
      </c>
    </row>
    <row r="2137">
      <c s="29" r="A2137">
        <v>56.59</v>
      </c>
      <c r="B2137">
        <v>701.0</v>
      </c>
      <c r="C2137">
        <v>158.0</v>
      </c>
      <c t="str" s="30" r="D2137">
        <f>C2137/B2137</f>
        <v>22,54%</v>
      </c>
    </row>
    <row r="2138">
      <c s="29" r="A2138">
        <v>56.61</v>
      </c>
      <c r="B2138">
        <v>332.0</v>
      </c>
      <c r="C2138">
        <v>116.0</v>
      </c>
      <c t="str" s="30" r="D2138">
        <f>C2138/B2138</f>
        <v>34,94%</v>
      </c>
    </row>
    <row r="2139">
      <c s="29" r="A2139">
        <v>56.62</v>
      </c>
      <c r="B2139">
        <v>1923.0</v>
      </c>
      <c r="C2139">
        <v>743.0</v>
      </c>
      <c t="str" s="30" r="D2139">
        <f>C2139/B2139</f>
        <v>38,64%</v>
      </c>
    </row>
    <row r="2140">
      <c s="29" r="A2140">
        <v>56.63</v>
      </c>
      <c r="B2140">
        <v>386.0</v>
      </c>
      <c r="C2140">
        <v>95.0</v>
      </c>
      <c t="str" s="30" r="D2140">
        <f>C2140/B2140</f>
        <v>24,61%</v>
      </c>
    </row>
    <row r="2141">
      <c s="29" r="A2141">
        <v>56.64</v>
      </c>
      <c r="B2141">
        <v>233.0</v>
      </c>
      <c r="C2141">
        <v>52.0</v>
      </c>
      <c t="str" s="30" r="D2141">
        <f>C2141/B2141</f>
        <v>22,32%</v>
      </c>
    </row>
    <row r="2142">
      <c s="29" r="A2142">
        <v>56.65</v>
      </c>
      <c r="B2142">
        <v>456.0</v>
      </c>
      <c r="C2142">
        <v>174.0</v>
      </c>
      <c t="str" s="30" r="D2142">
        <f>C2142/B2142</f>
        <v>38,16%</v>
      </c>
    </row>
    <row r="2143">
      <c s="29" r="A2143">
        <v>56.66</v>
      </c>
      <c r="B2143">
        <v>3002.0</v>
      </c>
      <c r="C2143">
        <v>1030.0</v>
      </c>
      <c t="str" s="30" r="D2143">
        <f>C2143/B2143</f>
        <v>34,31%</v>
      </c>
    </row>
    <row r="2144">
      <c s="29" r="A2144">
        <v>56.67</v>
      </c>
      <c r="B2144">
        <v>2052.0</v>
      </c>
      <c r="C2144">
        <v>542.0</v>
      </c>
      <c t="str" s="30" r="D2144">
        <f>C2144/B2144</f>
        <v>26,41%</v>
      </c>
    </row>
    <row r="2145">
      <c s="29" r="A2145">
        <v>56.68</v>
      </c>
      <c r="B2145">
        <v>222.0</v>
      </c>
      <c r="C2145">
        <v>77.0</v>
      </c>
      <c t="str" s="30" r="D2145">
        <f>C2145/B2145</f>
        <v>34,68%</v>
      </c>
    </row>
    <row r="2146">
      <c s="29" r="A2146">
        <v>56.69</v>
      </c>
      <c r="B2146">
        <v>1492.0</v>
      </c>
      <c r="C2146">
        <v>434.0</v>
      </c>
      <c t="str" s="30" r="D2146">
        <f>C2146/B2146</f>
        <v>29,09%</v>
      </c>
    </row>
    <row r="2147">
      <c s="29" r="A2147">
        <v>56.7</v>
      </c>
      <c r="B2147">
        <v>133.0</v>
      </c>
      <c r="C2147">
        <v>22.0</v>
      </c>
      <c t="str" s="30" r="D2147">
        <f>C2147/B2147</f>
        <v>16,54%</v>
      </c>
    </row>
    <row r="2148">
      <c s="29" r="A2148">
        <v>56.71</v>
      </c>
      <c r="B2148">
        <v>439.0</v>
      </c>
      <c r="C2148">
        <v>121.0</v>
      </c>
      <c t="str" s="30" r="D2148">
        <f>C2148/B2148</f>
        <v>27,56%</v>
      </c>
    </row>
    <row r="2149">
      <c s="29" r="A2149">
        <v>56.72</v>
      </c>
      <c r="B2149">
        <v>92.0</v>
      </c>
      <c r="C2149">
        <v>23.0</v>
      </c>
      <c t="str" s="30" r="D2149">
        <f>C2149/B2149</f>
        <v>25,00%</v>
      </c>
    </row>
    <row r="2150">
      <c s="29" r="A2150">
        <v>56.73</v>
      </c>
      <c r="B2150">
        <v>4448.0</v>
      </c>
      <c r="C2150">
        <v>1225.0</v>
      </c>
      <c t="str" s="30" r="D2150">
        <f>C2150/B2150</f>
        <v>27,54%</v>
      </c>
    </row>
    <row r="2151">
      <c s="29" r="A2151">
        <v>56.74</v>
      </c>
      <c r="B2151">
        <v>75.0</v>
      </c>
      <c r="C2151">
        <v>14.0</v>
      </c>
      <c t="str" s="30" r="D2151">
        <f>C2151/B2151</f>
        <v>18,67%</v>
      </c>
    </row>
    <row r="2152">
      <c s="29" r="A2152">
        <v>56.76</v>
      </c>
      <c r="B2152">
        <v>141.0</v>
      </c>
      <c r="C2152">
        <v>35.0</v>
      </c>
      <c t="str" s="30" r="D2152">
        <f>C2152/B2152</f>
        <v>24,82%</v>
      </c>
    </row>
    <row r="2153">
      <c s="29" r="A2153">
        <v>56.77</v>
      </c>
      <c r="B2153">
        <v>5228.0</v>
      </c>
      <c r="C2153">
        <v>1275.0</v>
      </c>
      <c t="str" s="30" r="D2153">
        <f>C2153/B2153</f>
        <v>24,39%</v>
      </c>
    </row>
    <row r="2154">
      <c s="29" r="A2154">
        <v>56.78</v>
      </c>
      <c r="B2154">
        <v>4738.0</v>
      </c>
      <c r="C2154">
        <v>907.0</v>
      </c>
      <c t="str" s="30" r="D2154">
        <f>C2154/B2154</f>
        <v>19,14%</v>
      </c>
    </row>
    <row r="2155">
      <c s="29" r="A2155">
        <v>56.8</v>
      </c>
      <c r="B2155">
        <v>667.0</v>
      </c>
      <c r="C2155">
        <v>285.0</v>
      </c>
      <c t="str" s="30" r="D2155">
        <f>C2155/B2155</f>
        <v>42,73%</v>
      </c>
    </row>
    <row r="2156">
      <c s="29" r="A2156">
        <v>56.82</v>
      </c>
      <c r="B2156">
        <v>4286.0</v>
      </c>
      <c r="C2156">
        <v>927.0</v>
      </c>
      <c t="str" s="30" r="D2156">
        <f>C2156/B2156</f>
        <v>21,63%</v>
      </c>
    </row>
    <row r="2157">
      <c s="29" r="A2157">
        <v>56.83</v>
      </c>
      <c r="B2157">
        <v>74.0</v>
      </c>
      <c r="C2157">
        <v>28.0</v>
      </c>
      <c t="str" s="30" r="D2157">
        <f>C2157/B2157</f>
        <v>37,84%</v>
      </c>
    </row>
    <row r="2158">
      <c s="29" r="A2158">
        <v>56.86</v>
      </c>
      <c r="B2158">
        <v>125.0</v>
      </c>
      <c r="C2158">
        <v>15.0</v>
      </c>
      <c t="str" s="30" r="D2158">
        <f>C2158/B2158</f>
        <v>12,00%</v>
      </c>
    </row>
    <row r="2159">
      <c s="29" r="A2159">
        <v>56.87</v>
      </c>
      <c r="B2159">
        <v>3724.0</v>
      </c>
      <c r="C2159">
        <v>662.0</v>
      </c>
      <c t="str" s="30" r="D2159">
        <f>C2159/B2159</f>
        <v>17,78%</v>
      </c>
    </row>
    <row r="2160">
      <c s="29" r="A2160">
        <v>56.88</v>
      </c>
      <c r="B2160">
        <v>1840.0</v>
      </c>
      <c r="C2160">
        <v>480.0</v>
      </c>
      <c t="str" s="30" r="D2160">
        <f>C2160/B2160</f>
        <v>26,09%</v>
      </c>
    </row>
    <row r="2161">
      <c s="29" r="A2161">
        <v>56.89</v>
      </c>
      <c r="B2161">
        <v>1630.0</v>
      </c>
      <c r="C2161">
        <v>523.0</v>
      </c>
      <c t="str" s="30" r="D2161">
        <f>C2161/B2161</f>
        <v>32,09%</v>
      </c>
    </row>
    <row r="2162">
      <c s="29" r="A2162">
        <v>56.9</v>
      </c>
      <c r="B2162">
        <v>663.0</v>
      </c>
      <c r="C2162">
        <v>206.0</v>
      </c>
      <c t="str" s="30" r="D2162">
        <f>C2162/B2162</f>
        <v>31,07%</v>
      </c>
    </row>
    <row r="2163">
      <c s="29" r="A2163">
        <v>56.92</v>
      </c>
      <c r="B2163">
        <v>363.0</v>
      </c>
      <c r="C2163">
        <v>97.0</v>
      </c>
      <c t="str" s="30" r="D2163">
        <f>C2163/B2163</f>
        <v>26,72%</v>
      </c>
    </row>
    <row r="2164">
      <c s="29" r="A2164">
        <v>56.93</v>
      </c>
      <c r="B2164">
        <v>1223.0</v>
      </c>
      <c r="C2164">
        <v>422.0</v>
      </c>
      <c t="str" s="30" r="D2164">
        <f>C2164/B2164</f>
        <v>34,51%</v>
      </c>
    </row>
    <row r="2165">
      <c s="29" r="A2165">
        <v>56.94</v>
      </c>
      <c r="B2165">
        <v>1046.0</v>
      </c>
      <c r="C2165">
        <v>388.0</v>
      </c>
      <c t="str" s="30" r="D2165">
        <f>C2165/B2165</f>
        <v>37,09%</v>
      </c>
    </row>
    <row r="2166">
      <c s="29" r="A2166">
        <v>56.95</v>
      </c>
      <c r="B2166">
        <v>63.0</v>
      </c>
      <c r="C2166">
        <v>10.0</v>
      </c>
      <c t="str" s="30" r="D2166">
        <f>C2166/B2166</f>
        <v>15,87%</v>
      </c>
    </row>
    <row r="2167">
      <c s="29" r="A2167">
        <v>56.96</v>
      </c>
      <c r="B2167">
        <v>1680.0</v>
      </c>
      <c r="C2167">
        <v>354.0</v>
      </c>
      <c t="str" s="30" r="D2167">
        <f>C2167/B2167</f>
        <v>21,07%</v>
      </c>
    </row>
    <row r="2168">
      <c s="29" r="A2168">
        <v>56.98</v>
      </c>
      <c r="B2168">
        <v>7103.0</v>
      </c>
      <c r="C2168">
        <v>2112.0</v>
      </c>
      <c t="str" s="30" r="D2168">
        <f>C2168/B2168</f>
        <v>29,73%</v>
      </c>
    </row>
    <row r="2169">
      <c s="29" r="A2169">
        <v>57.0</v>
      </c>
      <c r="B2169">
        <v>1176.0</v>
      </c>
      <c r="C2169">
        <v>225.0</v>
      </c>
      <c t="str" s="30" r="D2169">
        <f>C2169/B2169</f>
        <v>19,13%</v>
      </c>
    </row>
    <row r="2170">
      <c s="29" r="A2170">
        <v>57.01</v>
      </c>
      <c r="B2170">
        <v>126.0</v>
      </c>
      <c r="C2170">
        <v>29.0</v>
      </c>
      <c t="str" s="30" r="D2170">
        <f>C2170/B2170</f>
        <v>23,02%</v>
      </c>
    </row>
    <row r="2171">
      <c s="29" r="A2171">
        <v>57.02</v>
      </c>
      <c r="B2171">
        <v>146.0</v>
      </c>
      <c r="C2171">
        <v>35.0</v>
      </c>
      <c t="str" s="30" r="D2171">
        <f>C2171/B2171</f>
        <v>23,97%</v>
      </c>
    </row>
    <row r="2172">
      <c s="29" r="A2172">
        <v>57.03</v>
      </c>
      <c r="B2172">
        <v>157.0</v>
      </c>
      <c r="C2172">
        <v>50.0</v>
      </c>
      <c t="str" s="30" r="D2172">
        <f>C2172/B2172</f>
        <v>31,85%</v>
      </c>
    </row>
    <row r="2173">
      <c s="29" r="A2173">
        <v>57.04</v>
      </c>
      <c r="B2173">
        <v>1048.0</v>
      </c>
      <c r="C2173">
        <v>339.0</v>
      </c>
      <c t="str" s="30" r="D2173">
        <f>C2173/B2173</f>
        <v>32,35%</v>
      </c>
    </row>
    <row r="2174">
      <c s="29" r="A2174">
        <v>57.05</v>
      </c>
      <c r="B2174">
        <v>1077.0</v>
      </c>
      <c r="C2174">
        <v>292.0</v>
      </c>
      <c t="str" s="30" r="D2174">
        <f>C2174/B2174</f>
        <v>27,11%</v>
      </c>
    </row>
    <row r="2175">
      <c s="29" r="A2175">
        <v>57.07</v>
      </c>
      <c r="B2175">
        <v>322.0</v>
      </c>
      <c r="C2175">
        <v>96.0</v>
      </c>
      <c t="str" s="30" r="D2175">
        <f>C2175/B2175</f>
        <v>29,81%</v>
      </c>
    </row>
    <row r="2176">
      <c s="29" r="A2176">
        <v>57.08</v>
      </c>
      <c r="B2176">
        <v>753.0</v>
      </c>
      <c r="C2176">
        <v>124.0</v>
      </c>
      <c t="str" s="30" r="D2176">
        <f>C2176/B2176</f>
        <v>16,47%</v>
      </c>
    </row>
    <row r="2177">
      <c s="29" r="A2177">
        <v>57.09</v>
      </c>
      <c r="B2177">
        <v>1440.0</v>
      </c>
      <c r="C2177">
        <v>321.0</v>
      </c>
      <c t="str" s="30" r="D2177">
        <f>C2177/B2177</f>
        <v>22,29%</v>
      </c>
    </row>
    <row r="2178">
      <c s="29" r="A2178">
        <v>57.1</v>
      </c>
      <c r="B2178">
        <v>1386.0</v>
      </c>
      <c r="C2178">
        <v>457.0</v>
      </c>
      <c t="str" s="30" r="D2178">
        <f>C2178/B2178</f>
        <v>32,97%</v>
      </c>
    </row>
    <row r="2179">
      <c s="29" r="A2179">
        <v>57.12</v>
      </c>
      <c r="B2179">
        <v>1882.0</v>
      </c>
      <c r="C2179">
        <v>661.0</v>
      </c>
      <c t="str" s="30" r="D2179">
        <f>C2179/B2179</f>
        <v>35,12%</v>
      </c>
    </row>
    <row r="2180">
      <c s="29" r="A2180">
        <v>57.13</v>
      </c>
      <c r="B2180">
        <v>1256.0</v>
      </c>
      <c r="C2180">
        <v>376.0</v>
      </c>
      <c t="str" s="30" r="D2180">
        <f>C2180/B2180</f>
        <v>29,94%</v>
      </c>
    </row>
    <row r="2181">
      <c s="29" r="A2181">
        <v>57.14</v>
      </c>
      <c r="B2181">
        <v>340.0</v>
      </c>
      <c r="C2181">
        <v>78.0</v>
      </c>
      <c t="str" s="30" r="D2181">
        <f>C2181/B2181</f>
        <v>22,94%</v>
      </c>
    </row>
    <row r="2182">
      <c s="29" r="A2182">
        <v>57.15</v>
      </c>
      <c r="B2182">
        <v>1161.0</v>
      </c>
      <c r="C2182">
        <v>295.0</v>
      </c>
      <c t="str" s="30" r="D2182">
        <f>C2182/B2182</f>
        <v>25,41%</v>
      </c>
    </row>
    <row r="2183">
      <c s="29" r="A2183">
        <v>57.19</v>
      </c>
      <c r="B2183">
        <v>747.0</v>
      </c>
      <c r="C2183">
        <v>166.0</v>
      </c>
      <c t="str" s="30" r="D2183">
        <f>C2183/B2183</f>
        <v>22,22%</v>
      </c>
    </row>
    <row r="2184">
      <c s="29" r="A2184">
        <v>57.21</v>
      </c>
      <c r="B2184">
        <v>408.0</v>
      </c>
      <c r="C2184">
        <v>142.0</v>
      </c>
      <c t="str" s="30" r="D2184">
        <f>C2184/B2184</f>
        <v>34,80%</v>
      </c>
    </row>
    <row r="2185">
      <c s="29" r="A2185">
        <v>57.23</v>
      </c>
      <c r="B2185">
        <v>412.0</v>
      </c>
      <c r="C2185">
        <v>136.0</v>
      </c>
      <c t="str" s="30" r="D2185">
        <f>C2185/B2185</f>
        <v>33,01%</v>
      </c>
    </row>
    <row r="2186">
      <c s="29" r="A2186">
        <v>57.24</v>
      </c>
      <c r="B2186">
        <v>1472.0</v>
      </c>
      <c r="C2186">
        <v>465.0</v>
      </c>
      <c t="str" s="30" r="D2186">
        <f>C2186/B2186</f>
        <v>31,59%</v>
      </c>
    </row>
    <row r="2187">
      <c s="29" r="A2187">
        <v>57.27</v>
      </c>
      <c r="B2187">
        <v>929.0</v>
      </c>
      <c r="C2187">
        <v>359.0</v>
      </c>
      <c t="str" s="30" r="D2187">
        <f>C2187/B2187</f>
        <v>38,64%</v>
      </c>
    </row>
    <row r="2188">
      <c s="29" r="A2188">
        <v>57.29</v>
      </c>
      <c r="B2188">
        <v>244.0</v>
      </c>
      <c r="C2188">
        <v>69.0</v>
      </c>
      <c t="str" s="30" r="D2188">
        <f>C2188/B2188</f>
        <v>28,28%</v>
      </c>
    </row>
    <row r="2189">
      <c s="29" r="A2189">
        <v>57.3</v>
      </c>
      <c r="B2189">
        <v>76.0</v>
      </c>
      <c r="C2189">
        <v>15.0</v>
      </c>
      <c t="str" s="30" r="D2189">
        <f>C2189/B2189</f>
        <v>19,74%</v>
      </c>
    </row>
    <row r="2190">
      <c s="29" r="A2190">
        <v>57.32</v>
      </c>
      <c r="B2190">
        <v>459.0</v>
      </c>
      <c r="C2190">
        <v>165.0</v>
      </c>
      <c t="str" s="30" r="D2190">
        <f>C2190/B2190</f>
        <v>35,95%</v>
      </c>
    </row>
    <row r="2191">
      <c s="29" r="A2191">
        <v>57.33</v>
      </c>
      <c r="B2191">
        <v>3552.0</v>
      </c>
      <c r="C2191">
        <v>1471.0</v>
      </c>
      <c t="str" s="30" r="D2191">
        <f>C2191/B2191</f>
        <v>41,41%</v>
      </c>
    </row>
    <row r="2192">
      <c s="29" r="A2192">
        <v>57.34</v>
      </c>
      <c r="B2192">
        <v>840.0</v>
      </c>
      <c r="C2192">
        <v>178.0</v>
      </c>
      <c t="str" s="30" r="D2192">
        <f>C2192/B2192</f>
        <v>21,19%</v>
      </c>
    </row>
    <row r="2193">
      <c s="29" r="A2193">
        <v>57.35</v>
      </c>
      <c r="B2193">
        <v>623.0</v>
      </c>
      <c r="C2193">
        <v>153.0</v>
      </c>
      <c t="str" s="30" r="D2193">
        <f>C2193/B2193</f>
        <v>24,56%</v>
      </c>
    </row>
    <row r="2194">
      <c s="29" r="A2194">
        <v>57.36</v>
      </c>
      <c r="B2194">
        <v>9384.0</v>
      </c>
      <c r="C2194">
        <v>1365.0</v>
      </c>
      <c t="str" s="30" r="D2194">
        <f>C2194/B2194</f>
        <v>14,55%</v>
      </c>
    </row>
    <row r="2195">
      <c s="29" r="A2195">
        <v>57.38</v>
      </c>
      <c r="B2195">
        <v>2037.0</v>
      </c>
      <c r="C2195">
        <v>611.0</v>
      </c>
      <c t="str" s="30" r="D2195">
        <f>C2195/B2195</f>
        <v>30,00%</v>
      </c>
    </row>
    <row r="2196">
      <c s="29" r="A2196">
        <v>57.39</v>
      </c>
      <c r="B2196">
        <v>805.0</v>
      </c>
      <c r="C2196">
        <v>134.0</v>
      </c>
      <c t="str" s="30" r="D2196">
        <f>C2196/B2196</f>
        <v>16,65%</v>
      </c>
    </row>
    <row r="2197">
      <c s="29" r="A2197">
        <v>57.4</v>
      </c>
      <c r="B2197">
        <v>1983.0</v>
      </c>
      <c r="C2197">
        <v>286.0</v>
      </c>
      <c t="str" s="30" r="D2197">
        <f>C2197/B2197</f>
        <v>14,42%</v>
      </c>
    </row>
    <row r="2198">
      <c s="29" r="A2198">
        <v>57.43</v>
      </c>
      <c r="B2198">
        <v>935.0</v>
      </c>
      <c r="C2198">
        <v>187.0</v>
      </c>
      <c t="str" s="30" r="D2198">
        <f>C2198/B2198</f>
        <v>20,00%</v>
      </c>
    </row>
    <row r="2199">
      <c s="29" r="A2199">
        <v>57.45</v>
      </c>
      <c r="B2199">
        <v>146.0</v>
      </c>
      <c r="C2199">
        <v>30.0</v>
      </c>
      <c t="str" s="30" r="D2199">
        <f>C2199/B2199</f>
        <v>20,55%</v>
      </c>
    </row>
    <row r="2200">
      <c s="29" r="A2200">
        <v>57.47</v>
      </c>
      <c r="B2200">
        <v>413.0</v>
      </c>
      <c r="C2200">
        <v>69.0</v>
      </c>
      <c t="str" s="30" r="D2200">
        <f>C2200/B2200</f>
        <v>16,71%</v>
      </c>
    </row>
    <row r="2201">
      <c s="29" r="A2201">
        <v>57.48</v>
      </c>
      <c r="B2201">
        <v>84.0</v>
      </c>
      <c r="C2201">
        <v>24.0</v>
      </c>
      <c t="str" s="30" r="D2201">
        <f>C2201/B2201</f>
        <v>28,57%</v>
      </c>
    </row>
    <row r="2202">
      <c s="29" r="A2202">
        <v>57.49</v>
      </c>
      <c r="B2202">
        <v>6496.0</v>
      </c>
      <c r="C2202">
        <v>1240.0</v>
      </c>
      <c t="str" s="30" r="D2202">
        <f>C2202/B2202</f>
        <v>19,09%</v>
      </c>
    </row>
    <row r="2203">
      <c s="29" r="A2203">
        <v>57.51</v>
      </c>
      <c r="B2203">
        <v>550.0</v>
      </c>
      <c r="C2203">
        <v>167.0</v>
      </c>
      <c t="str" s="30" r="D2203">
        <f>C2203/B2203</f>
        <v>30,36%</v>
      </c>
    </row>
    <row r="2204">
      <c s="29" r="A2204">
        <v>57.52</v>
      </c>
      <c r="B2204">
        <v>962.0</v>
      </c>
      <c r="C2204">
        <v>294.0</v>
      </c>
      <c t="str" s="30" r="D2204">
        <f>C2204/B2204</f>
        <v>30,56%</v>
      </c>
    </row>
    <row r="2205">
      <c s="29" r="A2205">
        <v>57.55</v>
      </c>
      <c r="B2205">
        <v>83.0</v>
      </c>
      <c r="C2205">
        <v>35.0</v>
      </c>
      <c t="str" s="30" r="D2205">
        <f>C2205/B2205</f>
        <v>42,17%</v>
      </c>
    </row>
    <row r="2206">
      <c s="29" r="A2206">
        <v>57.56</v>
      </c>
      <c r="B2206">
        <v>622.0</v>
      </c>
      <c r="C2206">
        <v>152.0</v>
      </c>
      <c t="str" s="30" r="D2206">
        <f>C2206/B2206</f>
        <v>24,44%</v>
      </c>
    </row>
    <row r="2207">
      <c s="29" r="A2207">
        <v>57.57</v>
      </c>
      <c r="B2207">
        <v>2958.0</v>
      </c>
      <c r="C2207">
        <v>1198.0</v>
      </c>
      <c t="str" s="30" r="D2207">
        <f>C2207/B2207</f>
        <v>40,50%</v>
      </c>
    </row>
    <row r="2208">
      <c s="29" r="A2208">
        <v>57.58</v>
      </c>
      <c r="B2208">
        <v>190.0</v>
      </c>
      <c r="C2208">
        <v>45.0</v>
      </c>
      <c t="str" s="30" r="D2208">
        <f>C2208/B2208</f>
        <v>23,68%</v>
      </c>
    </row>
    <row r="2209">
      <c s="29" r="A2209">
        <v>57.6</v>
      </c>
      <c r="B2209">
        <v>1020.0</v>
      </c>
      <c r="C2209">
        <v>389.0</v>
      </c>
      <c t="str" s="30" r="D2209">
        <f>C2209/B2209</f>
        <v>38,14%</v>
      </c>
    </row>
    <row r="2210">
      <c s="29" r="A2210">
        <v>57.61</v>
      </c>
      <c r="B2210">
        <v>187.0</v>
      </c>
      <c r="C2210">
        <v>70.0</v>
      </c>
      <c t="str" s="30" r="D2210">
        <f>C2210/B2210</f>
        <v>37,43%</v>
      </c>
    </row>
    <row r="2211">
      <c s="29" r="A2211">
        <v>57.63</v>
      </c>
      <c r="B2211">
        <v>2948.0</v>
      </c>
      <c r="C2211">
        <v>938.0</v>
      </c>
      <c t="str" s="30" r="D2211">
        <f>C2211/B2211</f>
        <v>31,82%</v>
      </c>
    </row>
    <row r="2212">
      <c s="29" r="A2212">
        <v>57.64</v>
      </c>
      <c r="B2212">
        <v>913.0</v>
      </c>
      <c r="C2212">
        <v>361.0</v>
      </c>
      <c t="str" s="30" r="D2212">
        <f>C2212/B2212</f>
        <v>39,54%</v>
      </c>
    </row>
    <row r="2213">
      <c s="29" r="A2213">
        <v>57.65</v>
      </c>
      <c r="B2213">
        <v>351.0</v>
      </c>
      <c r="C2213">
        <v>81.0</v>
      </c>
      <c t="str" s="30" r="D2213">
        <f>C2213/B2213</f>
        <v>23,08%</v>
      </c>
    </row>
    <row r="2214">
      <c s="29" r="A2214">
        <v>57.66</v>
      </c>
      <c r="B2214">
        <v>44.0</v>
      </c>
      <c r="C2214">
        <v>17.0</v>
      </c>
      <c t="str" s="30" r="D2214">
        <f>C2214/B2214</f>
        <v>38,64%</v>
      </c>
    </row>
    <row r="2215">
      <c s="29" r="A2215">
        <v>57.67</v>
      </c>
      <c r="B2215">
        <v>424.0</v>
      </c>
      <c r="C2215">
        <v>75.0</v>
      </c>
      <c t="str" s="30" r="D2215">
        <f>C2215/B2215</f>
        <v>17,69%</v>
      </c>
    </row>
    <row r="2216">
      <c s="29" r="A2216">
        <v>57.68</v>
      </c>
      <c r="B2216">
        <v>497.0</v>
      </c>
      <c r="C2216">
        <v>181.0</v>
      </c>
      <c t="str" s="30" r="D2216">
        <f>C2216/B2216</f>
        <v>36,42%</v>
      </c>
    </row>
    <row r="2217">
      <c s="29" r="A2217">
        <v>57.69</v>
      </c>
      <c r="B2217">
        <v>142.0</v>
      </c>
      <c r="C2217">
        <v>32.0</v>
      </c>
      <c t="str" s="30" r="D2217">
        <f>C2217/B2217</f>
        <v>22,54%</v>
      </c>
    </row>
    <row r="2218">
      <c s="29" r="A2218">
        <v>57.71</v>
      </c>
      <c r="B2218">
        <v>215.0</v>
      </c>
      <c r="C2218">
        <v>49.0</v>
      </c>
      <c t="str" s="30" r="D2218">
        <f>C2218/B2218</f>
        <v>22,79%</v>
      </c>
    </row>
    <row r="2219">
      <c s="29" r="A2219">
        <v>57.72</v>
      </c>
      <c r="B2219">
        <v>59.0</v>
      </c>
      <c r="C2219">
        <v>15.0</v>
      </c>
      <c t="str" s="30" r="D2219">
        <f>C2219/B2219</f>
        <v>25,42%</v>
      </c>
    </row>
    <row r="2220">
      <c s="29" r="A2220">
        <v>57.73</v>
      </c>
      <c r="B2220">
        <v>425.0</v>
      </c>
      <c r="C2220">
        <v>86.0</v>
      </c>
      <c t="str" s="30" r="D2220">
        <f>C2220/B2220</f>
        <v>20,24%</v>
      </c>
    </row>
    <row r="2221">
      <c s="29" r="A2221">
        <v>57.75</v>
      </c>
      <c r="B2221">
        <v>825.0</v>
      </c>
      <c r="C2221">
        <v>216.0</v>
      </c>
      <c t="str" s="30" r="D2221">
        <f>C2221/B2221</f>
        <v>26,18%</v>
      </c>
    </row>
    <row r="2222">
      <c s="29" r="A2222">
        <v>57.76</v>
      </c>
      <c r="B2222">
        <v>622.0</v>
      </c>
      <c r="C2222">
        <v>184.0</v>
      </c>
      <c t="str" s="30" r="D2222">
        <f>C2222/B2222</f>
        <v>29,58%</v>
      </c>
    </row>
    <row r="2223">
      <c s="29" r="A2223">
        <v>57.77</v>
      </c>
      <c r="B2223">
        <v>160.0</v>
      </c>
      <c r="C2223">
        <v>50.0</v>
      </c>
      <c t="str" s="30" r="D2223">
        <f>C2223/B2223</f>
        <v>31,25%</v>
      </c>
    </row>
    <row r="2224">
      <c s="29" r="A2224">
        <v>57.78</v>
      </c>
      <c r="B2224">
        <v>1542.0</v>
      </c>
      <c r="C2224">
        <v>368.0</v>
      </c>
      <c t="str" s="30" r="D2224">
        <f>C2224/B2224</f>
        <v>23,87%</v>
      </c>
    </row>
    <row r="2225">
      <c s="29" r="A2225">
        <v>57.79</v>
      </c>
      <c r="B2225">
        <v>1270.0</v>
      </c>
      <c r="C2225">
        <v>407.0</v>
      </c>
      <c t="str" s="30" r="D2225">
        <f>C2225/B2225</f>
        <v>32,05%</v>
      </c>
    </row>
    <row r="2226">
      <c s="29" r="A2226">
        <v>57.8</v>
      </c>
      <c r="B2226">
        <v>45.0</v>
      </c>
      <c r="C2226">
        <v>13.0</v>
      </c>
      <c t="str" s="30" r="D2226">
        <f>C2226/B2226</f>
        <v>28,89%</v>
      </c>
    </row>
    <row r="2227">
      <c s="29" r="A2227">
        <v>57.82</v>
      </c>
      <c r="B2227">
        <v>208.0</v>
      </c>
      <c r="C2227">
        <v>50.0</v>
      </c>
      <c t="str" s="30" r="D2227">
        <f>C2227/B2227</f>
        <v>24,04%</v>
      </c>
    </row>
    <row r="2228">
      <c s="29" r="A2228">
        <v>57.83</v>
      </c>
      <c r="B2228">
        <v>187.0</v>
      </c>
      <c r="C2228">
        <v>24.0</v>
      </c>
      <c t="str" s="30" r="D2228">
        <f>C2228/B2228</f>
        <v>12,83%</v>
      </c>
    </row>
    <row r="2229">
      <c s="29" r="A2229">
        <v>57.84</v>
      </c>
      <c r="B2229">
        <v>38.0</v>
      </c>
      <c r="C2229">
        <v>8.0</v>
      </c>
      <c t="str" s="30" r="D2229">
        <f>C2229/B2229</f>
        <v>21,05%</v>
      </c>
    </row>
    <row r="2230">
      <c s="29" r="A2230">
        <v>57.85</v>
      </c>
      <c r="B2230">
        <v>2098.0</v>
      </c>
      <c r="C2230">
        <v>673.0</v>
      </c>
      <c t="str" s="30" r="D2230">
        <f>C2230/B2230</f>
        <v>32,08%</v>
      </c>
    </row>
    <row r="2231">
      <c s="29" r="A2231">
        <v>57.87</v>
      </c>
      <c r="B2231">
        <v>1148.0</v>
      </c>
      <c r="C2231">
        <v>450.0</v>
      </c>
      <c t="str" s="30" r="D2231">
        <f>C2231/B2231</f>
        <v>39,20%</v>
      </c>
    </row>
    <row r="2232">
      <c s="29" r="A2232">
        <v>57.93</v>
      </c>
      <c r="B2232">
        <v>188.0</v>
      </c>
      <c r="C2232">
        <v>29.0</v>
      </c>
      <c t="str" s="30" r="D2232">
        <f>C2232/B2232</f>
        <v>15,43%</v>
      </c>
    </row>
    <row r="2233">
      <c s="29" r="A2233">
        <v>57.95</v>
      </c>
      <c r="B2233">
        <v>6812.0</v>
      </c>
      <c r="C2233">
        <v>2069.0</v>
      </c>
      <c t="str" s="30" r="D2233">
        <f>C2233/B2233</f>
        <v>30,37%</v>
      </c>
    </row>
    <row r="2234">
      <c s="29" r="A2234">
        <v>57.97</v>
      </c>
      <c r="B2234">
        <v>186.0</v>
      </c>
      <c r="C2234">
        <v>19.0</v>
      </c>
      <c t="str" s="30" r="D2234">
        <f>C2234/B2234</f>
        <v>10,22%</v>
      </c>
    </row>
    <row r="2235">
      <c s="29" r="A2235">
        <v>57.99</v>
      </c>
      <c r="B2235">
        <v>248.0</v>
      </c>
      <c r="C2235">
        <v>62.0</v>
      </c>
      <c t="str" s="30" r="D2235">
        <f>C2235/B2235</f>
        <v>25,00%</v>
      </c>
    </row>
    <row r="2236">
      <c s="29" r="A2236">
        <v>58.02</v>
      </c>
      <c r="B2236">
        <v>15133.0</v>
      </c>
      <c r="C2236">
        <v>4468.0</v>
      </c>
      <c t="str" s="30" r="D2236">
        <f>C2236/B2236</f>
        <v>29,52%</v>
      </c>
    </row>
    <row r="2237">
      <c s="29" r="A2237">
        <v>58.03</v>
      </c>
      <c r="B2237">
        <v>153.0</v>
      </c>
      <c r="C2237">
        <v>18.0</v>
      </c>
      <c t="str" s="30" r="D2237">
        <f>C2237/B2237</f>
        <v>11,76%</v>
      </c>
    </row>
    <row r="2238">
      <c s="29" r="A2238">
        <v>58.04</v>
      </c>
      <c r="B2238">
        <v>42.0</v>
      </c>
      <c r="C2238">
        <v>13.0</v>
      </c>
      <c t="str" s="30" r="D2238">
        <f>C2238/B2238</f>
        <v>30,95%</v>
      </c>
    </row>
    <row r="2239">
      <c s="29" r="A2239">
        <v>58.05</v>
      </c>
      <c r="B2239">
        <v>1690.0</v>
      </c>
      <c r="C2239">
        <v>510.0</v>
      </c>
      <c t="str" s="30" r="D2239">
        <f>C2239/B2239</f>
        <v>30,18%</v>
      </c>
    </row>
    <row r="2240">
      <c s="29" r="A2240">
        <v>58.06</v>
      </c>
      <c r="B2240">
        <v>285.0</v>
      </c>
      <c r="C2240">
        <v>71.0</v>
      </c>
      <c t="str" s="30" r="D2240">
        <f>C2240/B2240</f>
        <v>24,91%</v>
      </c>
    </row>
    <row r="2241">
      <c s="29" r="A2241">
        <v>58.07</v>
      </c>
      <c r="B2241">
        <v>22338.0</v>
      </c>
      <c r="C2241">
        <v>3495.0</v>
      </c>
      <c t="str" s="30" r="D2241">
        <f>C2241/B2241</f>
        <v>15,65%</v>
      </c>
    </row>
    <row r="2242">
      <c s="29" r="A2242">
        <v>58.09</v>
      </c>
      <c r="B2242">
        <v>394.0</v>
      </c>
      <c r="C2242">
        <v>113.0</v>
      </c>
      <c t="str" s="30" r="D2242">
        <f>C2242/B2242</f>
        <v>28,68%</v>
      </c>
    </row>
    <row r="2243">
      <c s="29" r="A2243">
        <v>58.11</v>
      </c>
      <c r="B2243">
        <v>421.0</v>
      </c>
      <c r="C2243">
        <v>61.0</v>
      </c>
      <c t="str" s="30" r="D2243">
        <f>C2243/B2243</f>
        <v>14,49%</v>
      </c>
    </row>
    <row r="2244">
      <c s="29" r="A2244">
        <v>58.12</v>
      </c>
      <c r="B2244">
        <v>993.0</v>
      </c>
      <c r="C2244">
        <v>256.0</v>
      </c>
      <c t="str" s="30" r="D2244">
        <f>C2244/B2244</f>
        <v>25,78%</v>
      </c>
    </row>
    <row r="2245">
      <c s="29" r="A2245">
        <v>58.13</v>
      </c>
      <c r="B2245">
        <v>293.0</v>
      </c>
      <c r="C2245">
        <v>55.0</v>
      </c>
      <c t="str" s="30" r="D2245">
        <f>C2245/B2245</f>
        <v>18,77%</v>
      </c>
    </row>
    <row r="2246">
      <c s="29" r="A2246">
        <v>58.14</v>
      </c>
      <c r="B2246">
        <v>683.0</v>
      </c>
      <c r="C2246">
        <v>246.0</v>
      </c>
      <c t="str" s="30" r="D2246">
        <f>C2246/B2246</f>
        <v>36,02%</v>
      </c>
    </row>
    <row r="2247">
      <c s="29" r="A2247">
        <v>58.17</v>
      </c>
      <c r="B2247">
        <v>376.0</v>
      </c>
      <c r="C2247">
        <v>114.0</v>
      </c>
      <c t="str" s="30" r="D2247">
        <f>C2247/B2247</f>
        <v>30,32%</v>
      </c>
    </row>
    <row r="2248">
      <c s="29" r="A2248">
        <v>58.19</v>
      </c>
      <c r="B2248">
        <v>2512.0</v>
      </c>
      <c r="C2248">
        <v>512.0</v>
      </c>
      <c t="str" s="30" r="D2248">
        <f>C2248/B2248</f>
        <v>20,38%</v>
      </c>
    </row>
    <row r="2249">
      <c s="29" r="A2249">
        <v>58.2</v>
      </c>
      <c r="B2249">
        <v>129.0</v>
      </c>
      <c r="C2249">
        <v>27.0</v>
      </c>
      <c t="str" s="30" r="D2249">
        <f>C2249/B2249</f>
        <v>20,93%</v>
      </c>
    </row>
    <row r="2250">
      <c s="29" r="A2250">
        <v>58.21</v>
      </c>
      <c r="B2250">
        <v>28.0</v>
      </c>
      <c r="C2250">
        <v>6.0</v>
      </c>
      <c t="str" s="30" r="D2250">
        <f>C2250/B2250</f>
        <v>21,43%</v>
      </c>
    </row>
    <row r="2251">
      <c s="29" r="A2251">
        <v>58.22</v>
      </c>
      <c r="B2251">
        <v>762.0</v>
      </c>
      <c r="C2251">
        <v>263.0</v>
      </c>
      <c t="str" s="30" r="D2251">
        <f>C2251/B2251</f>
        <v>34,51%</v>
      </c>
    </row>
    <row r="2252">
      <c s="29" r="A2252">
        <v>58.23</v>
      </c>
      <c r="B2252">
        <v>120.0</v>
      </c>
      <c r="C2252">
        <v>30.0</v>
      </c>
      <c t="str" s="30" r="D2252">
        <f>C2252/B2252</f>
        <v>25,00%</v>
      </c>
    </row>
    <row r="2253">
      <c s="29" r="A2253">
        <v>58.25</v>
      </c>
      <c r="B2253">
        <v>915.0</v>
      </c>
      <c r="C2253">
        <v>250.0</v>
      </c>
      <c t="str" s="30" r="D2253">
        <f>C2253/B2253</f>
        <v>27,32%</v>
      </c>
    </row>
    <row r="2254">
      <c s="29" r="A2254">
        <v>58.26</v>
      </c>
      <c r="B2254">
        <v>2766.0</v>
      </c>
      <c r="C2254">
        <v>616.0</v>
      </c>
      <c t="str" s="30" r="D2254">
        <f>C2254/B2254</f>
        <v>22,27%</v>
      </c>
    </row>
    <row r="2255">
      <c s="29" r="A2255">
        <v>58.3</v>
      </c>
      <c r="B2255">
        <v>201.0</v>
      </c>
      <c r="C2255">
        <v>55.0</v>
      </c>
      <c t="str" s="30" r="D2255">
        <f>C2255/B2255</f>
        <v>27,36%</v>
      </c>
    </row>
    <row r="2256">
      <c s="29" r="A2256">
        <v>58.31</v>
      </c>
      <c r="B2256">
        <v>1681.0</v>
      </c>
      <c r="C2256">
        <v>725.0</v>
      </c>
      <c t="str" s="30" r="D2256">
        <f>C2256/B2256</f>
        <v>43,13%</v>
      </c>
    </row>
    <row r="2257">
      <c s="29" r="A2257">
        <v>58.33</v>
      </c>
      <c r="B2257">
        <v>146.0</v>
      </c>
      <c r="C2257">
        <v>46.0</v>
      </c>
      <c t="str" s="30" r="D2257">
        <f>C2257/B2257</f>
        <v>31,51%</v>
      </c>
    </row>
    <row r="2258">
      <c s="29" r="A2258">
        <v>58.38</v>
      </c>
      <c r="B2258">
        <v>529.0</v>
      </c>
      <c r="C2258">
        <v>151.0</v>
      </c>
      <c t="str" s="30" r="D2258">
        <f>C2258/B2258</f>
        <v>28,54%</v>
      </c>
    </row>
    <row r="2259">
      <c s="29" r="A2259">
        <v>58.39</v>
      </c>
      <c r="B2259">
        <v>64.0</v>
      </c>
      <c r="C2259">
        <v>25.0</v>
      </c>
      <c t="str" s="30" r="D2259">
        <f>C2259/B2259</f>
        <v>39,06%</v>
      </c>
    </row>
    <row r="2260">
      <c s="29" r="A2260">
        <v>58.4</v>
      </c>
      <c r="B2260">
        <v>1000.0</v>
      </c>
      <c r="C2260">
        <v>299.0</v>
      </c>
      <c t="str" s="30" r="D2260">
        <f>C2260/B2260</f>
        <v>29,90%</v>
      </c>
    </row>
    <row r="2261">
      <c s="29" r="A2261">
        <v>58.42</v>
      </c>
      <c r="B2261">
        <v>2179.0</v>
      </c>
      <c r="C2261">
        <v>733.0</v>
      </c>
      <c t="str" s="30" r="D2261">
        <f>C2261/B2261</f>
        <v>33,64%</v>
      </c>
    </row>
    <row r="2262">
      <c s="29" r="A2262">
        <v>58.43</v>
      </c>
      <c r="B2262">
        <v>63.0</v>
      </c>
      <c r="C2262">
        <v>23.0</v>
      </c>
      <c t="str" s="30" r="D2262">
        <f>C2262/B2262</f>
        <v>36,51%</v>
      </c>
    </row>
    <row r="2263">
      <c s="29" r="A2263">
        <v>58.45</v>
      </c>
      <c r="B2263">
        <v>173.0</v>
      </c>
      <c r="C2263">
        <v>31.0</v>
      </c>
      <c t="str" s="30" r="D2263">
        <f>C2263/B2263</f>
        <v>17,92%</v>
      </c>
    </row>
    <row r="2264">
      <c s="29" r="A2264">
        <v>58.46</v>
      </c>
      <c r="B2264">
        <v>788.0</v>
      </c>
      <c r="C2264">
        <v>287.0</v>
      </c>
      <c t="str" s="30" r="D2264">
        <f>C2264/B2264</f>
        <v>36,42%</v>
      </c>
    </row>
    <row r="2265">
      <c s="29" r="A2265">
        <v>58.48</v>
      </c>
      <c r="B2265">
        <v>211.0</v>
      </c>
      <c r="C2265">
        <v>50.0</v>
      </c>
      <c t="str" s="30" r="D2265">
        <f>C2265/B2265</f>
        <v>23,70%</v>
      </c>
    </row>
    <row r="2266">
      <c s="29" r="A2266">
        <v>58.49</v>
      </c>
      <c r="B2266">
        <v>2186.0</v>
      </c>
      <c r="C2266">
        <v>567.0</v>
      </c>
      <c t="str" s="30" r="D2266">
        <f>C2266/B2266</f>
        <v>25,94%</v>
      </c>
    </row>
    <row r="2267">
      <c s="29" r="A2267">
        <v>58.51</v>
      </c>
      <c r="B2267">
        <v>268.0</v>
      </c>
      <c r="C2267">
        <v>85.0</v>
      </c>
      <c t="str" s="30" r="D2267">
        <f>C2267/B2267</f>
        <v>31,72%</v>
      </c>
    </row>
    <row r="2268">
      <c s="29" r="A2268">
        <v>58.53</v>
      </c>
      <c r="B2268">
        <v>34667.0</v>
      </c>
      <c r="C2268">
        <v>9066.0</v>
      </c>
      <c t="str" s="30" r="D2268">
        <f>C2268/B2268</f>
        <v>26,15%</v>
      </c>
    </row>
    <row r="2269">
      <c s="29" r="A2269">
        <v>58.54</v>
      </c>
      <c r="B2269">
        <v>161.0</v>
      </c>
      <c r="C2269">
        <v>26.0</v>
      </c>
      <c t="str" s="30" r="D2269">
        <f>C2269/B2269</f>
        <v>16,15%</v>
      </c>
    </row>
    <row r="2270">
      <c s="29" r="A2270">
        <v>58.55</v>
      </c>
      <c r="B2270">
        <v>493.0</v>
      </c>
      <c r="C2270">
        <v>93.0</v>
      </c>
      <c t="str" s="30" r="D2270">
        <f>C2270/B2270</f>
        <v>18,86%</v>
      </c>
    </row>
    <row r="2271">
      <c s="29" r="A2271">
        <v>58.57</v>
      </c>
      <c r="B2271">
        <v>1005.0</v>
      </c>
      <c r="C2271">
        <v>405.0</v>
      </c>
      <c t="str" s="30" r="D2271">
        <f>C2271/B2271</f>
        <v>40,30%</v>
      </c>
    </row>
    <row r="2272">
      <c s="29" r="A2272">
        <v>58.58</v>
      </c>
      <c r="B2272">
        <v>11581.0</v>
      </c>
      <c r="C2272">
        <v>1765.0</v>
      </c>
      <c t="str" s="30" r="D2272">
        <f>C2272/B2272</f>
        <v>15,24%</v>
      </c>
    </row>
    <row r="2273">
      <c s="29" r="A2273">
        <v>58.59</v>
      </c>
      <c r="B2273">
        <v>213.0</v>
      </c>
      <c r="C2273">
        <v>45.0</v>
      </c>
      <c t="str" s="30" r="D2273">
        <f>C2273/B2273</f>
        <v>21,13%</v>
      </c>
    </row>
    <row r="2274">
      <c s="29" r="A2274">
        <v>58.6</v>
      </c>
      <c r="B2274">
        <v>3785.0</v>
      </c>
      <c r="C2274">
        <v>625.0</v>
      </c>
      <c t="str" s="30" r="D2274">
        <f>C2274/B2274</f>
        <v>16,51%</v>
      </c>
    </row>
    <row r="2275">
      <c s="29" r="A2275">
        <v>58.61</v>
      </c>
      <c r="B2275">
        <v>1391.0</v>
      </c>
      <c r="C2275">
        <v>295.0</v>
      </c>
      <c t="str" s="30" r="D2275">
        <f>C2275/B2275</f>
        <v>21,21%</v>
      </c>
    </row>
    <row r="2276">
      <c s="29" r="A2276">
        <v>58.62</v>
      </c>
      <c r="B2276">
        <v>70.0</v>
      </c>
      <c r="C2276">
        <v>13.0</v>
      </c>
      <c t="str" s="30" r="D2276">
        <f>C2276/B2276</f>
        <v>18,57%</v>
      </c>
    </row>
    <row r="2277">
      <c s="29" r="A2277">
        <v>58.68</v>
      </c>
      <c r="B2277">
        <v>2183.0</v>
      </c>
      <c r="C2277">
        <v>339.0</v>
      </c>
      <c t="str" s="30" r="D2277">
        <f>C2277/B2277</f>
        <v>15,53%</v>
      </c>
    </row>
    <row r="2278">
      <c s="29" r="A2278">
        <v>58.69</v>
      </c>
      <c r="B2278">
        <v>8109.0</v>
      </c>
      <c r="C2278">
        <v>2265.0</v>
      </c>
      <c t="str" s="30" r="D2278">
        <f>C2278/B2278</f>
        <v>27,93%</v>
      </c>
    </row>
    <row r="2279">
      <c s="29" r="A2279">
        <v>58.7</v>
      </c>
      <c r="B2279">
        <v>56.0</v>
      </c>
      <c r="C2279">
        <v>12.0</v>
      </c>
      <c t="str" s="30" r="D2279">
        <f>C2279/B2279</f>
        <v>21,43%</v>
      </c>
    </row>
    <row r="2280">
      <c s="29" r="A2280">
        <v>58.71</v>
      </c>
      <c r="B2280">
        <v>563.0</v>
      </c>
      <c r="C2280">
        <v>224.0</v>
      </c>
      <c t="str" s="30" r="D2280">
        <f>C2280/B2280</f>
        <v>39,79%</v>
      </c>
    </row>
    <row r="2281">
      <c s="29" r="A2281">
        <v>58.73</v>
      </c>
      <c r="B2281">
        <v>73.0</v>
      </c>
      <c r="C2281">
        <v>16.0</v>
      </c>
      <c t="str" s="30" r="D2281">
        <f>C2281/B2281</f>
        <v>21,92%</v>
      </c>
    </row>
    <row r="2282">
      <c s="29" r="A2282">
        <v>58.77</v>
      </c>
      <c r="B2282">
        <v>759.0</v>
      </c>
      <c r="C2282">
        <v>140.0</v>
      </c>
      <c t="str" s="30" r="D2282">
        <f>C2282/B2282</f>
        <v>18,45%</v>
      </c>
    </row>
    <row r="2283">
      <c s="29" r="A2283">
        <v>58.78</v>
      </c>
      <c r="B2283">
        <v>1598.0</v>
      </c>
      <c r="C2283">
        <v>491.0</v>
      </c>
      <c t="str" s="30" r="D2283">
        <f>C2283/B2283</f>
        <v>30,73%</v>
      </c>
    </row>
    <row r="2284">
      <c s="29" r="A2284">
        <v>58.79</v>
      </c>
      <c r="B2284">
        <v>68.0</v>
      </c>
      <c r="C2284">
        <v>6.0</v>
      </c>
      <c t="str" s="30" r="D2284">
        <f>C2284/B2284</f>
        <v>8,82%</v>
      </c>
    </row>
    <row r="2285">
      <c s="29" r="A2285">
        <v>58.8</v>
      </c>
      <c r="B2285">
        <v>86.0</v>
      </c>
      <c r="C2285">
        <v>27.0</v>
      </c>
      <c t="str" s="30" r="D2285">
        <f>C2285/B2285</f>
        <v>31,40%</v>
      </c>
    </row>
    <row r="2286">
      <c s="29" r="A2286">
        <v>58.81</v>
      </c>
      <c r="B2286">
        <v>465.0</v>
      </c>
      <c r="C2286">
        <v>213.0</v>
      </c>
      <c t="str" s="30" r="D2286">
        <f>C2286/B2286</f>
        <v>45,81%</v>
      </c>
    </row>
    <row r="2287">
      <c s="29" r="A2287">
        <v>58.84</v>
      </c>
      <c r="B2287">
        <v>409.0</v>
      </c>
      <c r="C2287">
        <v>143.0</v>
      </c>
      <c t="str" s="30" r="D2287">
        <f>C2287/B2287</f>
        <v>34,96%</v>
      </c>
    </row>
    <row r="2288">
      <c s="29" r="A2288">
        <v>58.85</v>
      </c>
      <c r="B2288">
        <v>1826.0</v>
      </c>
      <c r="C2288">
        <v>282.0</v>
      </c>
      <c t="str" s="30" r="D2288">
        <f>C2288/B2288</f>
        <v>15,44%</v>
      </c>
    </row>
    <row r="2289">
      <c s="29" r="A2289">
        <v>58.86</v>
      </c>
      <c r="B2289">
        <v>2297.0</v>
      </c>
      <c r="C2289">
        <v>585.0</v>
      </c>
      <c t="str" s="30" r="D2289">
        <f>C2289/B2289</f>
        <v>25,47%</v>
      </c>
    </row>
    <row r="2290">
      <c s="29" r="A2290">
        <v>58.87</v>
      </c>
      <c r="B2290">
        <v>100.0</v>
      </c>
      <c r="C2290">
        <v>42.0</v>
      </c>
      <c t="str" s="30" r="D2290">
        <f>C2290/B2290</f>
        <v>42,00%</v>
      </c>
    </row>
    <row r="2291">
      <c s="29" r="A2291">
        <v>58.88</v>
      </c>
      <c r="B2291">
        <v>43.0</v>
      </c>
      <c r="C2291">
        <v>15.0</v>
      </c>
      <c t="str" s="30" r="D2291">
        <f>C2291/B2291</f>
        <v>34,88%</v>
      </c>
    </row>
    <row r="2292">
      <c s="29" r="A2292">
        <v>58.89</v>
      </c>
      <c r="B2292">
        <v>365.0</v>
      </c>
      <c r="C2292">
        <v>97.0</v>
      </c>
      <c t="str" s="30" r="D2292">
        <f>C2292/B2292</f>
        <v>26,58%</v>
      </c>
    </row>
    <row r="2293">
      <c s="29" r="A2293">
        <v>58.9</v>
      </c>
      <c r="B2293">
        <v>29.0</v>
      </c>
      <c r="C2293">
        <v>3.0</v>
      </c>
      <c t="str" s="30" r="D2293">
        <f>C2293/B2293</f>
        <v>10,34%</v>
      </c>
    </row>
    <row r="2294">
      <c s="29" r="A2294">
        <v>58.92</v>
      </c>
      <c r="B2294">
        <v>117.0</v>
      </c>
      <c r="C2294">
        <v>28.0</v>
      </c>
      <c t="str" s="30" r="D2294">
        <f>C2294/B2294</f>
        <v>23,93%</v>
      </c>
    </row>
    <row r="2295">
      <c s="29" r="A2295">
        <v>58.93</v>
      </c>
      <c r="B2295">
        <v>175.0</v>
      </c>
      <c r="C2295">
        <v>53.0</v>
      </c>
      <c t="str" s="30" r="D2295">
        <f>C2295/B2295</f>
        <v>30,29%</v>
      </c>
    </row>
    <row r="2296">
      <c s="29" r="A2296">
        <v>58.94</v>
      </c>
      <c r="B2296">
        <v>545.0</v>
      </c>
      <c r="C2296">
        <v>208.0</v>
      </c>
      <c t="str" s="30" r="D2296">
        <f>C2296/B2296</f>
        <v>38,17%</v>
      </c>
    </row>
    <row r="2297">
      <c s="29" r="A2297">
        <v>58.95</v>
      </c>
      <c r="B2297">
        <v>808.0</v>
      </c>
      <c r="C2297">
        <v>238.0</v>
      </c>
      <c t="str" s="30" r="D2297">
        <f>C2297/B2297</f>
        <v>29,46%</v>
      </c>
    </row>
    <row r="2298">
      <c s="29" r="A2298">
        <v>59.0</v>
      </c>
      <c r="B2298">
        <v>26974.0</v>
      </c>
      <c r="C2298">
        <v>9682.0</v>
      </c>
      <c t="str" s="30" r="D2298">
        <f>C2298/B2298</f>
        <v>35,89%</v>
      </c>
    </row>
    <row r="2299">
      <c s="29" r="A2299">
        <v>59.01</v>
      </c>
      <c r="B2299">
        <v>339.0</v>
      </c>
      <c r="C2299">
        <v>85.0</v>
      </c>
      <c t="str" s="30" r="D2299">
        <f>C2299/B2299</f>
        <v>25,07%</v>
      </c>
    </row>
    <row r="2300">
      <c s="29" r="A2300">
        <v>59.03</v>
      </c>
      <c r="B2300">
        <v>789.0</v>
      </c>
      <c r="C2300">
        <v>168.0</v>
      </c>
      <c t="str" s="30" r="D2300">
        <f>C2300/B2300</f>
        <v>21,29%</v>
      </c>
    </row>
    <row r="2301">
      <c s="29" r="A2301">
        <v>59.05</v>
      </c>
      <c r="B2301">
        <v>43.0</v>
      </c>
      <c r="C2301">
        <v>6.0</v>
      </c>
      <c t="str" s="30" r="D2301">
        <f>C2301/B2301</f>
        <v>13,95%</v>
      </c>
    </row>
    <row r="2302">
      <c s="29" r="A2302">
        <v>59.07</v>
      </c>
      <c r="B2302">
        <v>73.0</v>
      </c>
      <c r="C2302">
        <v>20.0</v>
      </c>
      <c t="str" s="30" r="D2302">
        <f>C2302/B2302</f>
        <v>27,40%</v>
      </c>
    </row>
    <row r="2303">
      <c s="29" r="A2303">
        <v>59.09</v>
      </c>
      <c r="B2303">
        <v>18.0</v>
      </c>
      <c r="C2303">
        <v>5.0</v>
      </c>
      <c t="str" s="30" r="D2303">
        <f>C2303/B2303</f>
        <v>27,78%</v>
      </c>
    </row>
    <row r="2304">
      <c s="29" r="A2304">
        <v>59.11</v>
      </c>
      <c r="B2304">
        <v>182.0</v>
      </c>
      <c r="C2304">
        <v>61.0</v>
      </c>
      <c t="str" s="30" r="D2304">
        <f>C2304/B2304</f>
        <v>33,52%</v>
      </c>
    </row>
    <row r="2305">
      <c s="29" r="A2305">
        <v>59.17</v>
      </c>
      <c r="B2305">
        <v>4142.0</v>
      </c>
      <c r="C2305">
        <v>1400.0</v>
      </c>
      <c t="str" s="30" r="D2305">
        <f>C2305/B2305</f>
        <v>33,80%</v>
      </c>
    </row>
    <row r="2306">
      <c s="29" r="A2306">
        <v>59.2</v>
      </c>
      <c r="B2306">
        <v>94.0</v>
      </c>
      <c r="C2306">
        <v>24.0</v>
      </c>
      <c t="str" s="30" r="D2306">
        <f>C2306/B2306</f>
        <v>25,53%</v>
      </c>
    </row>
    <row r="2307">
      <c s="29" r="A2307">
        <v>59.21</v>
      </c>
      <c r="B2307">
        <v>2964.0</v>
      </c>
      <c r="C2307">
        <v>855.0</v>
      </c>
      <c t="str" s="30" r="D2307">
        <f>C2307/B2307</f>
        <v>28,85%</v>
      </c>
    </row>
    <row r="2308">
      <c s="29" r="A2308">
        <v>59.26</v>
      </c>
      <c r="B2308">
        <v>1641.0</v>
      </c>
      <c r="C2308">
        <v>290.0</v>
      </c>
      <c t="str" s="30" r="D2308">
        <f>C2308/B2308</f>
        <v>17,67%</v>
      </c>
    </row>
    <row r="2309">
      <c s="29" r="A2309">
        <v>59.27</v>
      </c>
      <c r="B2309">
        <v>906.0</v>
      </c>
      <c r="C2309">
        <v>298.0</v>
      </c>
      <c t="str" s="30" r="D2309">
        <f>C2309/B2309</f>
        <v>32,89%</v>
      </c>
    </row>
    <row r="2310">
      <c s="29" r="A2310">
        <v>59.29</v>
      </c>
      <c r="B2310">
        <v>347.0</v>
      </c>
      <c r="C2310">
        <v>47.0</v>
      </c>
      <c t="str" s="30" r="D2310">
        <f>C2310/B2310</f>
        <v>13,54%</v>
      </c>
    </row>
    <row r="2311">
      <c s="29" r="A2311">
        <v>59.32</v>
      </c>
      <c r="B2311">
        <v>144.0</v>
      </c>
      <c r="C2311">
        <v>36.0</v>
      </c>
      <c t="str" s="30" r="D2311">
        <f>C2311/B2311</f>
        <v>25,00%</v>
      </c>
    </row>
    <row r="2312">
      <c s="29" r="A2312">
        <v>59.33</v>
      </c>
      <c r="B2312">
        <v>59.0</v>
      </c>
      <c r="C2312">
        <v>5.0</v>
      </c>
      <c t="str" s="30" r="D2312">
        <f>C2312/B2312</f>
        <v>8,47%</v>
      </c>
    </row>
    <row r="2313">
      <c s="29" r="A2313">
        <v>59.34</v>
      </c>
      <c r="B2313">
        <v>56499.0</v>
      </c>
      <c r="C2313">
        <v>10172.0</v>
      </c>
      <c t="str" s="30" r="D2313">
        <f>C2313/B2313</f>
        <v>18,00%</v>
      </c>
    </row>
    <row r="2314">
      <c s="29" r="A2314">
        <v>59.37</v>
      </c>
      <c r="B2314">
        <v>493.0</v>
      </c>
      <c r="C2314">
        <v>115.0</v>
      </c>
      <c t="str" s="30" r="D2314">
        <f>C2314/B2314</f>
        <v>23,33%</v>
      </c>
    </row>
    <row r="2315">
      <c s="29" r="A2315">
        <v>59.38</v>
      </c>
      <c r="B2315">
        <v>13.0</v>
      </c>
      <c r="C2315">
        <v>2.0</v>
      </c>
      <c t="str" s="30" r="D2315">
        <f>C2315/B2315</f>
        <v>15,38%</v>
      </c>
    </row>
    <row r="2316">
      <c s="29" r="A2316">
        <v>59.41</v>
      </c>
      <c r="B2316">
        <v>59.0</v>
      </c>
      <c r="C2316">
        <v>14.0</v>
      </c>
      <c t="str" s="30" r="D2316">
        <f>C2316/B2316</f>
        <v>23,73%</v>
      </c>
    </row>
    <row r="2317">
      <c s="29" r="A2317">
        <v>59.43</v>
      </c>
      <c r="B2317">
        <v>40.0</v>
      </c>
      <c r="C2317">
        <v>6.0</v>
      </c>
      <c t="str" s="30" r="D2317">
        <f>C2317/B2317</f>
        <v>15,00%</v>
      </c>
    </row>
    <row r="2318">
      <c s="29" r="A2318">
        <v>59.45</v>
      </c>
      <c r="B2318">
        <v>543.0</v>
      </c>
      <c r="C2318">
        <v>156.0</v>
      </c>
      <c t="str" s="30" r="D2318">
        <f>C2318/B2318</f>
        <v>28,73%</v>
      </c>
    </row>
    <row r="2319">
      <c s="29" r="A2319">
        <v>59.46</v>
      </c>
      <c r="B2319">
        <v>70.0</v>
      </c>
      <c r="C2319">
        <v>23.0</v>
      </c>
      <c t="str" s="30" r="D2319">
        <f>C2319/B2319</f>
        <v>32,86%</v>
      </c>
    </row>
    <row r="2320">
      <c s="29" r="A2320">
        <v>59.5</v>
      </c>
      <c r="B2320">
        <v>18458.0</v>
      </c>
      <c r="C2320">
        <v>6616.0</v>
      </c>
      <c t="str" s="30" r="D2320">
        <f>C2320/B2320</f>
        <v>35,84%</v>
      </c>
    </row>
    <row r="2321">
      <c s="29" r="A2321">
        <v>59.52</v>
      </c>
      <c r="B2321">
        <v>3440.0</v>
      </c>
      <c r="C2321">
        <v>1616.0</v>
      </c>
      <c t="str" s="30" r="D2321">
        <f>C2321/B2321</f>
        <v>46,98%</v>
      </c>
    </row>
    <row r="2322">
      <c s="29" r="A2322">
        <v>59.57</v>
      </c>
      <c r="B2322">
        <v>1019.0</v>
      </c>
      <c r="C2322">
        <v>304.0</v>
      </c>
      <c t="str" s="30" r="D2322">
        <f>C2322/B2322</f>
        <v>29,83%</v>
      </c>
    </row>
    <row r="2323">
      <c s="29" r="A2323">
        <v>59.6</v>
      </c>
      <c r="B2323">
        <v>1718.0</v>
      </c>
      <c r="C2323">
        <v>545.0</v>
      </c>
      <c t="str" s="30" r="D2323">
        <f>C2323/B2323</f>
        <v>31,72%</v>
      </c>
    </row>
    <row r="2324">
      <c s="29" r="A2324">
        <v>59.62</v>
      </c>
      <c r="B2324">
        <v>1545.0</v>
      </c>
      <c r="C2324">
        <v>500.0</v>
      </c>
      <c t="str" s="30" r="D2324">
        <f>C2324/B2324</f>
        <v>32,36%</v>
      </c>
    </row>
    <row r="2325">
      <c s="29" r="A2325">
        <v>59.64</v>
      </c>
      <c r="B2325">
        <v>310.0</v>
      </c>
      <c r="C2325">
        <v>60.0</v>
      </c>
      <c t="str" s="30" r="D2325">
        <f>C2325/B2325</f>
        <v>19,35%</v>
      </c>
    </row>
    <row r="2326">
      <c s="29" r="A2326">
        <v>59.67</v>
      </c>
      <c r="B2326">
        <v>95.0</v>
      </c>
      <c r="C2326">
        <v>10.0</v>
      </c>
      <c t="str" s="30" r="D2326">
        <f>C2326/B2326</f>
        <v>10,53%</v>
      </c>
    </row>
    <row r="2327">
      <c s="29" r="A2327">
        <v>59.72</v>
      </c>
      <c r="B2327">
        <v>986.0</v>
      </c>
      <c r="C2327">
        <v>391.0</v>
      </c>
      <c t="str" s="30" r="D2327">
        <f>C2327/B2327</f>
        <v>39,66%</v>
      </c>
    </row>
    <row r="2328">
      <c s="29" r="A2328">
        <v>59.73</v>
      </c>
      <c r="B2328">
        <v>56.0</v>
      </c>
      <c r="C2328">
        <v>11.0</v>
      </c>
      <c t="str" s="30" r="D2328">
        <f>C2328/B2328</f>
        <v>19,64%</v>
      </c>
    </row>
    <row r="2329">
      <c s="29" r="A2329">
        <v>59.74</v>
      </c>
      <c r="B2329">
        <v>3157.0</v>
      </c>
      <c r="C2329">
        <v>816.0</v>
      </c>
      <c t="str" s="30" r="D2329">
        <f>C2329/B2329</f>
        <v>25,85%</v>
      </c>
    </row>
    <row r="2330">
      <c s="29" r="A2330">
        <v>59.78</v>
      </c>
      <c r="B2330">
        <v>888.0</v>
      </c>
      <c r="C2330">
        <v>270.0</v>
      </c>
      <c t="str" s="30" r="D2330">
        <f>C2330/B2330</f>
        <v>30,41%</v>
      </c>
    </row>
    <row r="2331">
      <c s="29" r="A2331">
        <v>59.8</v>
      </c>
      <c r="B2331">
        <v>728.0</v>
      </c>
      <c r="C2331">
        <v>212.0</v>
      </c>
      <c t="str" s="30" r="D2331">
        <f>C2331/B2331</f>
        <v>29,12%</v>
      </c>
    </row>
    <row r="2332">
      <c s="29" r="A2332">
        <v>59.9</v>
      </c>
      <c r="B2332">
        <v>505.0</v>
      </c>
      <c r="C2332">
        <v>102.0</v>
      </c>
      <c t="str" s="30" r="D2332">
        <f>C2332/B2332</f>
        <v>20,20%</v>
      </c>
    </row>
    <row r="2333">
      <c s="29" r="A2333">
        <v>59.92</v>
      </c>
      <c r="B2333">
        <v>1369.0</v>
      </c>
      <c r="C2333">
        <v>537.0</v>
      </c>
      <c t="str" s="30" r="D2333">
        <f>C2333/B2333</f>
        <v>39,23%</v>
      </c>
    </row>
    <row r="2334">
      <c s="29" r="A2334">
        <v>59.93</v>
      </c>
      <c r="B2334">
        <v>437.0</v>
      </c>
      <c r="C2334">
        <v>170.0</v>
      </c>
      <c t="str" s="30" r="D2334">
        <f>C2334/B2334</f>
        <v>38,90%</v>
      </c>
    </row>
    <row r="2335">
      <c s="29" r="A2335">
        <v>59.94</v>
      </c>
      <c r="B2335">
        <v>257.0</v>
      </c>
      <c r="C2335">
        <v>34.0</v>
      </c>
      <c t="str" s="30" r="D2335">
        <f>C2335/B2335</f>
        <v>13,23%</v>
      </c>
    </row>
    <row r="2336">
      <c s="29" r="A2336">
        <v>60.0</v>
      </c>
      <c r="B2336">
        <v>97.0</v>
      </c>
      <c r="C2336">
        <v>14.0</v>
      </c>
      <c t="str" s="30" r="D2336">
        <f>C2336/B2336</f>
        <v>14,43%</v>
      </c>
    </row>
    <row r="2337">
      <c s="29" r="A2337">
        <v>60.05</v>
      </c>
      <c r="B2337">
        <v>147.0</v>
      </c>
      <c r="C2337">
        <v>50.0</v>
      </c>
      <c t="str" s="30" r="D2337">
        <f>C2337/B2337</f>
        <v>34,01%</v>
      </c>
    </row>
    <row r="2338">
      <c s="29" r="A2338">
        <v>60.07</v>
      </c>
      <c r="B2338">
        <v>532.0</v>
      </c>
      <c r="C2338">
        <v>150.0</v>
      </c>
      <c t="str" s="30" r="D2338">
        <f>C2338/B2338</f>
        <v>28,20%</v>
      </c>
    </row>
    <row r="2339">
      <c s="29" r="A2339">
        <v>60.08</v>
      </c>
      <c r="B2339">
        <v>810.0</v>
      </c>
      <c r="C2339">
        <v>343.0</v>
      </c>
      <c t="str" s="30" r="D2339">
        <f>C2339/B2339</f>
        <v>42,35%</v>
      </c>
    </row>
    <row r="2340">
      <c s="29" r="A2340">
        <v>60.1</v>
      </c>
      <c r="B2340">
        <v>78.0</v>
      </c>
      <c r="C2340">
        <v>19.0</v>
      </c>
      <c t="str" s="30" r="D2340">
        <f>C2340/B2340</f>
        <v>24,36%</v>
      </c>
    </row>
    <row r="2341">
      <c s="29" r="A2341">
        <v>60.13</v>
      </c>
      <c r="B2341">
        <v>398.0</v>
      </c>
      <c r="C2341">
        <v>151.0</v>
      </c>
      <c t="str" s="30" r="D2341">
        <f>C2341/B2341</f>
        <v>37,94%</v>
      </c>
    </row>
    <row r="2342">
      <c s="29" r="A2342">
        <v>60.18</v>
      </c>
      <c r="B2342">
        <v>251.0</v>
      </c>
      <c r="C2342">
        <v>77.0</v>
      </c>
      <c t="str" s="30" r="D2342">
        <f>C2342/B2342</f>
        <v>30,68%</v>
      </c>
    </row>
    <row r="2343">
      <c s="29" r="A2343">
        <v>60.2</v>
      </c>
      <c r="B2343">
        <v>116.0</v>
      </c>
      <c r="C2343">
        <v>18.0</v>
      </c>
      <c t="str" s="30" r="D2343">
        <f>C2343/B2343</f>
        <v>15,52%</v>
      </c>
    </row>
    <row r="2344">
      <c s="29" r="A2344">
        <v>60.23</v>
      </c>
      <c r="B2344">
        <v>1588.0</v>
      </c>
      <c r="C2344">
        <v>587.0</v>
      </c>
      <c t="str" s="30" r="D2344">
        <f>C2344/B2344</f>
        <v>36,96%</v>
      </c>
    </row>
    <row r="2345">
      <c s="29" r="A2345">
        <v>60.25</v>
      </c>
      <c r="B2345">
        <v>1041.0</v>
      </c>
      <c r="C2345">
        <v>210.0</v>
      </c>
      <c t="str" s="30" r="D2345">
        <f>C2345/B2345</f>
        <v>20,17%</v>
      </c>
    </row>
    <row r="2346">
      <c s="29" r="A2346">
        <v>60.29</v>
      </c>
      <c r="B2346">
        <v>26.0</v>
      </c>
      <c r="C2346">
        <v>9.0</v>
      </c>
      <c t="str" s="30" r="D2346">
        <f>C2346/B2346</f>
        <v>34,62%</v>
      </c>
    </row>
    <row r="2347">
      <c s="29" r="A2347">
        <v>60.32</v>
      </c>
      <c r="B2347">
        <v>93.0</v>
      </c>
      <c r="C2347">
        <v>21.0</v>
      </c>
      <c t="str" s="30" r="D2347">
        <f>C2347/B2347</f>
        <v>22,58%</v>
      </c>
    </row>
    <row r="2348">
      <c s="29" r="A2348">
        <v>60.33</v>
      </c>
      <c r="B2348">
        <v>10784.0</v>
      </c>
      <c r="C2348">
        <v>2132.0</v>
      </c>
      <c t="str" s="30" r="D2348">
        <f>C2348/B2348</f>
        <v>19,77%</v>
      </c>
    </row>
    <row r="2349">
      <c s="29" r="A2349">
        <v>60.34</v>
      </c>
      <c r="B2349">
        <v>2813.0</v>
      </c>
      <c r="C2349">
        <v>1118.0</v>
      </c>
      <c t="str" s="30" r="D2349">
        <f>C2349/B2349</f>
        <v>39,74%</v>
      </c>
    </row>
    <row r="2350">
      <c s="29" r="A2350">
        <v>60.38</v>
      </c>
      <c r="B2350">
        <v>1724.0</v>
      </c>
      <c r="C2350">
        <v>478.0</v>
      </c>
      <c t="str" s="30" r="D2350">
        <f>C2350/B2350</f>
        <v>27,73%</v>
      </c>
    </row>
    <row r="2351">
      <c s="29" r="A2351">
        <v>60.4</v>
      </c>
      <c r="B2351">
        <v>39.0</v>
      </c>
      <c r="C2351">
        <v>7.0</v>
      </c>
      <c t="str" s="30" r="D2351">
        <f>C2351/B2351</f>
        <v>17,95%</v>
      </c>
    </row>
    <row r="2352">
      <c s="29" r="A2352">
        <v>60.47</v>
      </c>
      <c r="B2352">
        <v>1180.0</v>
      </c>
      <c r="C2352">
        <v>371.0</v>
      </c>
      <c t="str" s="30" r="D2352">
        <f>C2352/B2352</f>
        <v>31,44%</v>
      </c>
    </row>
    <row r="2353">
      <c s="29" r="A2353">
        <v>60.5</v>
      </c>
      <c r="B2353">
        <v>45.0</v>
      </c>
      <c r="C2353">
        <v>15.0</v>
      </c>
      <c t="str" s="30" r="D2353">
        <f>C2353/B2353</f>
        <v>33,33%</v>
      </c>
    </row>
    <row r="2354">
      <c s="29" r="A2354">
        <v>60.58</v>
      </c>
      <c r="B2354">
        <v>374.0</v>
      </c>
      <c r="C2354">
        <v>77.0</v>
      </c>
      <c t="str" s="30" r="D2354">
        <f>C2354/B2354</f>
        <v>20,59%</v>
      </c>
    </row>
    <row r="2355">
      <c s="29" r="A2355">
        <v>60.59</v>
      </c>
      <c r="B2355">
        <v>1919.0</v>
      </c>
      <c r="C2355">
        <v>346.0</v>
      </c>
      <c t="str" s="30" r="D2355">
        <f>C2355/B2355</f>
        <v>18,03%</v>
      </c>
    </row>
    <row r="2356">
      <c s="29" r="A2356">
        <v>60.69</v>
      </c>
      <c r="B2356">
        <v>161.0</v>
      </c>
      <c r="C2356">
        <v>30.0</v>
      </c>
      <c t="str" s="30" r="D2356">
        <f>C2356/B2356</f>
        <v>18,63%</v>
      </c>
    </row>
    <row r="2357">
      <c s="29" r="A2357">
        <v>60.71</v>
      </c>
      <c r="B2357">
        <v>1475.0</v>
      </c>
      <c r="C2357">
        <v>709.0</v>
      </c>
      <c t="str" s="30" r="D2357">
        <f>C2357/B2357</f>
        <v>48,07%</v>
      </c>
    </row>
    <row r="2358">
      <c s="29" r="A2358">
        <v>60.73</v>
      </c>
      <c r="B2358">
        <v>6729.0</v>
      </c>
      <c r="C2358">
        <v>1080.0</v>
      </c>
      <c t="str" s="30" r="D2358">
        <f>C2358/B2358</f>
        <v>16,05%</v>
      </c>
    </row>
    <row r="2359">
      <c s="29" r="A2359">
        <v>60.74</v>
      </c>
      <c r="B2359">
        <v>57.0</v>
      </c>
      <c r="C2359">
        <v>18.0</v>
      </c>
      <c t="str" s="30" r="D2359">
        <f>C2359/B2359</f>
        <v>31,58%</v>
      </c>
    </row>
    <row r="2360">
      <c s="29" r="A2360">
        <v>60.79</v>
      </c>
      <c r="B2360">
        <v>84.0</v>
      </c>
      <c r="C2360">
        <v>30.0</v>
      </c>
      <c t="str" s="30" r="D2360">
        <f>C2360/B2360</f>
        <v>35,71%</v>
      </c>
    </row>
    <row r="2361">
      <c s="29" r="A2361">
        <v>60.81</v>
      </c>
      <c r="B2361">
        <v>6470.0</v>
      </c>
      <c r="C2361">
        <v>2451.0</v>
      </c>
      <c t="str" s="30" r="D2361">
        <f>C2361/B2361</f>
        <v>37,88%</v>
      </c>
    </row>
    <row r="2362">
      <c s="29" r="A2362">
        <v>60.86</v>
      </c>
      <c r="B2362">
        <v>4405.0</v>
      </c>
      <c r="C2362">
        <v>1349.0</v>
      </c>
      <c t="str" s="30" r="D2362">
        <f>C2362/B2362</f>
        <v>30,62%</v>
      </c>
    </row>
    <row r="2363">
      <c s="29" r="A2363">
        <v>60.89</v>
      </c>
      <c r="B2363">
        <v>1286.0</v>
      </c>
      <c r="C2363">
        <v>353.0</v>
      </c>
      <c t="str" s="30" r="D2363">
        <f>C2363/B2363</f>
        <v>27,45%</v>
      </c>
    </row>
    <row r="2364">
      <c s="29" r="A2364">
        <v>60.9</v>
      </c>
      <c r="B2364">
        <v>5094.0</v>
      </c>
      <c r="C2364">
        <v>1716.0</v>
      </c>
      <c t="str" s="30" r="D2364">
        <f>C2364/B2364</f>
        <v>33,69%</v>
      </c>
    </row>
    <row r="2365">
      <c s="29" r="A2365">
        <v>60.95</v>
      </c>
      <c r="B2365">
        <v>1771.0</v>
      </c>
      <c r="C2365">
        <v>575.0</v>
      </c>
      <c t="str" s="30" r="D2365">
        <f>C2365/B2365</f>
        <v>32,47%</v>
      </c>
    </row>
    <row r="2366">
      <c s="29" r="A2366">
        <v>60.96</v>
      </c>
      <c r="B2366">
        <v>1579.0</v>
      </c>
      <c r="C2366">
        <v>719.0</v>
      </c>
      <c t="str" s="30" r="D2366">
        <f>C2366/B2366</f>
        <v>45,54%</v>
      </c>
    </row>
    <row r="2367">
      <c s="29" r="A2367">
        <v>60.99</v>
      </c>
      <c r="B2367">
        <v>113.0</v>
      </c>
      <c r="C2367">
        <v>19.0</v>
      </c>
      <c t="str" s="30" r="D2367">
        <f>C2367/B2367</f>
        <v>16,81%</v>
      </c>
    </row>
    <row r="2368">
      <c s="29" r="A2368">
        <v>61.05</v>
      </c>
      <c r="B2368">
        <v>1999.0</v>
      </c>
      <c r="C2368">
        <v>557.0</v>
      </c>
      <c t="str" s="30" r="D2368">
        <f>C2368/B2368</f>
        <v>27,86%</v>
      </c>
    </row>
    <row r="2369">
      <c s="29" r="A2369">
        <v>61.17</v>
      </c>
      <c r="B2369">
        <v>402.0</v>
      </c>
      <c r="C2369">
        <v>138.0</v>
      </c>
      <c t="str" s="30" r="D2369">
        <f>C2369/B2369</f>
        <v>34,33%</v>
      </c>
    </row>
    <row r="2370">
      <c s="29" r="A2370">
        <v>61.19</v>
      </c>
      <c r="B2370">
        <v>291.0</v>
      </c>
      <c r="C2370">
        <v>93.0</v>
      </c>
      <c t="str" s="30" r="D2370">
        <f>C2370/B2370</f>
        <v>31,96%</v>
      </c>
    </row>
    <row r="2371">
      <c s="29" r="A2371">
        <v>61.21</v>
      </c>
      <c r="B2371">
        <v>663.0</v>
      </c>
      <c r="C2371">
        <v>254.0</v>
      </c>
      <c t="str" s="30" r="D2371">
        <f>C2371/B2371</f>
        <v>38,31%</v>
      </c>
    </row>
    <row r="2372">
      <c s="29" r="A2372">
        <v>61.23</v>
      </c>
      <c r="B2372">
        <v>2508.0</v>
      </c>
      <c r="C2372">
        <v>657.0</v>
      </c>
      <c t="str" s="30" r="D2372">
        <f>C2372/B2372</f>
        <v>26,20%</v>
      </c>
    </row>
    <row r="2373">
      <c s="29" r="A2373">
        <v>61.25</v>
      </c>
      <c r="B2373">
        <v>28.0</v>
      </c>
      <c r="C2373">
        <v>5.0</v>
      </c>
      <c t="str" s="30" r="D2373">
        <f>C2373/B2373</f>
        <v>17,86%</v>
      </c>
    </row>
    <row r="2374">
      <c s="29" r="A2374">
        <v>61.3</v>
      </c>
      <c r="B2374">
        <v>349.0</v>
      </c>
      <c r="C2374">
        <v>94.0</v>
      </c>
      <c t="str" s="30" r="D2374">
        <f>C2374/B2374</f>
        <v>26,93%</v>
      </c>
    </row>
    <row r="2375">
      <c s="29" r="A2375">
        <v>61.33</v>
      </c>
      <c r="B2375">
        <v>359.0</v>
      </c>
      <c r="C2375">
        <v>100.0</v>
      </c>
      <c t="str" s="30" r="D2375">
        <f>C2375/B2375</f>
        <v>27,86%</v>
      </c>
    </row>
    <row r="2376">
      <c s="29" r="A2376">
        <v>61.39</v>
      </c>
      <c r="B2376">
        <v>1278.0</v>
      </c>
      <c r="C2376">
        <v>451.0</v>
      </c>
      <c t="str" s="30" r="D2376">
        <f>C2376/B2376</f>
        <v>35,29%</v>
      </c>
    </row>
    <row r="2377">
      <c s="29" r="A2377">
        <v>61.4</v>
      </c>
      <c r="B2377">
        <v>22.0</v>
      </c>
      <c r="C2377">
        <v>1.0</v>
      </c>
      <c t="str" s="30" r="D2377">
        <f>C2377/B2377</f>
        <v>4,55%</v>
      </c>
    </row>
    <row r="2378">
      <c s="29" r="A2378">
        <v>61.46</v>
      </c>
      <c r="B2378">
        <v>65.0</v>
      </c>
      <c r="C2378">
        <v>14.0</v>
      </c>
      <c t="str" s="30" r="D2378">
        <f>C2378/B2378</f>
        <v>21,54%</v>
      </c>
    </row>
    <row r="2379">
      <c s="29" r="A2379">
        <v>61.47</v>
      </c>
      <c r="B2379">
        <v>3445.0</v>
      </c>
      <c r="C2379">
        <v>521.0</v>
      </c>
      <c t="str" s="30" r="D2379">
        <f>C2379/B2379</f>
        <v>15,12%</v>
      </c>
    </row>
    <row r="2380">
      <c s="29" r="A2380">
        <v>61.48</v>
      </c>
      <c r="B2380">
        <v>141.0</v>
      </c>
      <c r="C2380">
        <v>24.0</v>
      </c>
      <c t="str" s="30" r="D2380">
        <f>C2380/B2380</f>
        <v>17,02%</v>
      </c>
    </row>
    <row r="2381">
      <c s="29" r="A2381">
        <v>61.53</v>
      </c>
      <c r="B2381">
        <v>526.0</v>
      </c>
      <c r="C2381">
        <v>194.0</v>
      </c>
      <c t="str" s="30" r="D2381">
        <f>C2381/B2381</f>
        <v>36,88%</v>
      </c>
    </row>
    <row r="2382">
      <c s="29" r="A2382">
        <v>61.67</v>
      </c>
      <c r="B2382">
        <v>42.0</v>
      </c>
      <c r="C2382">
        <v>6.0</v>
      </c>
      <c t="str" s="30" r="D2382">
        <f>C2382/B2382</f>
        <v>14,29%</v>
      </c>
    </row>
    <row r="2383">
      <c s="29" r="A2383">
        <v>61.69</v>
      </c>
      <c r="B2383">
        <v>72.0</v>
      </c>
      <c r="C2383">
        <v>12.0</v>
      </c>
      <c t="str" s="30" r="D2383">
        <f>C2383/B2383</f>
        <v>16,67%</v>
      </c>
    </row>
    <row r="2384">
      <c s="29" r="A2384">
        <v>61.8</v>
      </c>
      <c r="B2384">
        <v>1527.0</v>
      </c>
      <c r="C2384">
        <v>448.0</v>
      </c>
      <c t="str" s="30" r="D2384">
        <f>C2384/B2384</f>
        <v>29,34%</v>
      </c>
    </row>
    <row r="2385">
      <c s="29" r="A2385">
        <v>61.84</v>
      </c>
      <c r="B2385">
        <v>302.0</v>
      </c>
      <c r="C2385">
        <v>143.0</v>
      </c>
      <c t="str" s="30" r="D2385">
        <f>C2385/B2385</f>
        <v>47,35%</v>
      </c>
    </row>
    <row r="2386">
      <c s="29" r="A2386">
        <v>61.9</v>
      </c>
      <c r="B2386">
        <v>68.0</v>
      </c>
      <c r="C2386">
        <v>22.0</v>
      </c>
      <c t="str" s="30" r="D2386">
        <f>C2386/B2386</f>
        <v>32,35%</v>
      </c>
    </row>
    <row r="2387">
      <c s="29" r="A2387">
        <v>61.95</v>
      </c>
      <c r="B2387">
        <v>208.0</v>
      </c>
      <c r="C2387">
        <v>21.0</v>
      </c>
      <c t="str" s="30" r="D2387">
        <f>C2387/B2387</f>
        <v>10,10%</v>
      </c>
    </row>
    <row r="2388">
      <c s="29" r="A2388">
        <v>62.04</v>
      </c>
      <c r="B2388">
        <v>49.0</v>
      </c>
      <c r="C2388">
        <v>15.0</v>
      </c>
      <c t="str" s="30" r="D2388">
        <f>C2388/B2388</f>
        <v>30,61%</v>
      </c>
    </row>
    <row r="2389">
      <c s="29" r="A2389">
        <v>62.14</v>
      </c>
      <c r="B2389">
        <v>50.0</v>
      </c>
      <c r="C2389">
        <v>10.0</v>
      </c>
      <c t="str" s="30" r="D2389">
        <f>C2389/B2389</f>
        <v>20,00%</v>
      </c>
    </row>
    <row r="2390">
      <c s="29" r="A2390">
        <v>62.17</v>
      </c>
      <c r="B2390">
        <v>107.0</v>
      </c>
      <c r="C2390">
        <v>44.0</v>
      </c>
      <c t="str" s="30" r="D2390">
        <f>C2390/B2390</f>
        <v>41,12%</v>
      </c>
    </row>
    <row r="2391">
      <c s="29" r="A2391">
        <v>62.18</v>
      </c>
      <c r="B2391">
        <v>614.0</v>
      </c>
      <c r="C2391">
        <v>206.0</v>
      </c>
      <c t="str" s="30" r="D2391">
        <f>C2391/B2391</f>
        <v>33,55%</v>
      </c>
    </row>
    <row r="2392">
      <c s="29" r="A2392">
        <v>62.22</v>
      </c>
      <c r="B2392">
        <v>9739.0</v>
      </c>
      <c r="C2392">
        <v>2766.0</v>
      </c>
      <c t="str" s="30" r="D2392">
        <f>C2392/B2392</f>
        <v>28,40%</v>
      </c>
    </row>
    <row r="2393">
      <c s="29" r="A2393">
        <v>62.24</v>
      </c>
      <c r="B2393">
        <v>471.0</v>
      </c>
      <c r="C2393">
        <v>181.0</v>
      </c>
      <c t="str" s="30" r="D2393">
        <f>C2393/B2393</f>
        <v>38,43%</v>
      </c>
    </row>
    <row r="2394">
      <c s="29" r="A2394">
        <v>62.35</v>
      </c>
      <c r="B2394">
        <v>32.0</v>
      </c>
      <c r="C2394">
        <v>12.0</v>
      </c>
      <c t="str" s="30" r="D2394">
        <f>C2394/B2394</f>
        <v>37,50%</v>
      </c>
    </row>
    <row r="2395">
      <c s="29" r="A2395">
        <v>62.38</v>
      </c>
      <c r="B2395">
        <v>34.0</v>
      </c>
      <c r="C2395">
        <v>0.0</v>
      </c>
      <c t="str" s="30" r="D2395">
        <f>C2395/B2395</f>
        <v>0,00%</v>
      </c>
    </row>
    <row r="2396">
      <c s="29" r="A2396">
        <v>62.71</v>
      </c>
      <c r="B2396">
        <v>269.0</v>
      </c>
      <c r="C2396">
        <v>75.0</v>
      </c>
      <c t="str" s="30" r="D2396">
        <f>C2396/B2396</f>
        <v>27,88%</v>
      </c>
    </row>
    <row r="2397">
      <c s="29" r="A2397">
        <v>62.9</v>
      </c>
      <c r="B2397">
        <v>23.0</v>
      </c>
      <c r="C2397">
        <v>2.0</v>
      </c>
      <c t="str" s="30" r="D2397">
        <f>C2397/B2397</f>
        <v>8,70%</v>
      </c>
    </row>
    <row r="2398">
      <c s="29" r="A2398">
        <v>62.96</v>
      </c>
      <c r="B2398">
        <v>18.0</v>
      </c>
      <c r="C2398">
        <v>2.0</v>
      </c>
      <c t="str" s="30" r="D2398">
        <f>C2398/B2398</f>
        <v>11,11%</v>
      </c>
    </row>
    <row r="2399">
      <c s="29" r="A2399">
        <v>63.09</v>
      </c>
      <c r="B2399">
        <v>184.0</v>
      </c>
      <c r="C2399">
        <v>62.0</v>
      </c>
      <c t="str" s="30" r="D2399">
        <f>C2399/B2399</f>
        <v>33,70%</v>
      </c>
    </row>
    <row r="2400">
      <c s="29" r="A2400">
        <v>63.4</v>
      </c>
      <c r="B2400">
        <v>2363.0</v>
      </c>
      <c r="C2400">
        <v>1081.0</v>
      </c>
      <c t="str" s="30" r="D2400">
        <f>C2400/B2400</f>
        <v>45,75%</v>
      </c>
    </row>
    <row r="2401">
      <c s="29" r="A2401">
        <v>63.44</v>
      </c>
      <c r="B2401">
        <v>32.0</v>
      </c>
      <c r="C2401">
        <v>11.0</v>
      </c>
      <c t="str" s="30" r="D2401">
        <f>C2401/B2401</f>
        <v>34,38%</v>
      </c>
    </row>
    <row r="2402">
      <c s="29" r="A2402">
        <v>63.46</v>
      </c>
      <c r="B2402">
        <v>60.0</v>
      </c>
      <c r="C2402">
        <v>14.0</v>
      </c>
      <c t="str" s="30" r="D2402">
        <f>C2402/B2402</f>
        <v>23,33%</v>
      </c>
    </row>
    <row r="2403">
      <c s="29" r="A2403">
        <v>63.49</v>
      </c>
      <c r="B2403">
        <v>165.0</v>
      </c>
      <c r="C2403">
        <v>59.0</v>
      </c>
      <c t="str" s="30" r="D2403">
        <f>C2403/B2403</f>
        <v>35,76%</v>
      </c>
    </row>
    <row r="2404">
      <c s="29" r="A2404">
        <v>63.7</v>
      </c>
      <c r="B2404">
        <v>51.0</v>
      </c>
      <c r="C2404">
        <v>13.0</v>
      </c>
      <c t="str" s="30" r="D2404">
        <f>C2404/B2404</f>
        <v>25,49%</v>
      </c>
    </row>
    <row r="2405">
      <c s="29" r="A2405">
        <v>63.77</v>
      </c>
      <c r="B2405">
        <v>25.0</v>
      </c>
      <c r="C2405">
        <v>8.0</v>
      </c>
      <c t="str" s="30" r="D2405">
        <f>C2405/B2405</f>
        <v>32,00%</v>
      </c>
    </row>
    <row r="2406">
      <c s="29" r="A2406">
        <v>63.92</v>
      </c>
      <c r="B2406">
        <v>1130.0</v>
      </c>
      <c r="C2406">
        <v>255.0</v>
      </c>
      <c t="str" s="30" r="D2406">
        <f>C2406/B2406</f>
        <v>22,57%</v>
      </c>
    </row>
    <row r="2407">
      <c s="29" r="A2407">
        <v>64.0</v>
      </c>
      <c r="B2407">
        <v>9.0</v>
      </c>
      <c r="C2407">
        <v>0.0</v>
      </c>
      <c t="str" s="30" r="D2407">
        <f>C2407/B2407</f>
        <v>0,00%</v>
      </c>
    </row>
    <row r="2408">
      <c s="29" r="A2408">
        <v>64.29</v>
      </c>
      <c r="B2408">
        <v>3875.0</v>
      </c>
      <c r="C2408">
        <v>838.0</v>
      </c>
      <c t="str" s="30" r="D2408">
        <f>C2408/B2408</f>
        <v>21,63%</v>
      </c>
    </row>
    <row r="2409">
      <c s="29" r="A2409">
        <v>64.32</v>
      </c>
      <c r="B2409">
        <v>64.0</v>
      </c>
      <c r="C2409">
        <v>11.0</v>
      </c>
      <c t="str" s="30" r="D2409">
        <f>C2409/B2409</f>
        <v>17,19%</v>
      </c>
    </row>
    <row r="2410">
      <c s="29" r="A2410">
        <v>64.33</v>
      </c>
      <c r="B2410">
        <v>56.0</v>
      </c>
      <c r="C2410">
        <v>9.0</v>
      </c>
      <c t="str" s="30" r="D2410">
        <f>C2410/B2410</f>
        <v>16,07%</v>
      </c>
    </row>
    <row r="2411">
      <c s="29" r="A2411">
        <v>64.43</v>
      </c>
      <c r="B2411">
        <v>116.0</v>
      </c>
      <c r="C2411">
        <v>41.0</v>
      </c>
      <c t="str" s="30" r="D2411">
        <f>C2411/B2411</f>
        <v>35,34%</v>
      </c>
    </row>
    <row r="2412">
      <c s="29" r="A2412">
        <v>64.6</v>
      </c>
      <c r="B2412">
        <v>32.0</v>
      </c>
      <c r="C2412">
        <v>5.0</v>
      </c>
      <c t="str" s="30" r="D2412">
        <f>C2412/B2412</f>
        <v>15,63%</v>
      </c>
    </row>
    <row r="2413">
      <c s="29" r="A2413">
        <v>64.67</v>
      </c>
      <c r="B2413">
        <v>342.0</v>
      </c>
      <c r="C2413">
        <v>103.0</v>
      </c>
      <c t="str" s="30" r="D2413">
        <f>C2413/B2413</f>
        <v>30,12%</v>
      </c>
    </row>
    <row r="2414">
      <c s="29" r="A2414">
        <v>64.76</v>
      </c>
      <c r="B2414">
        <v>139.0</v>
      </c>
      <c r="C2414">
        <v>14.0</v>
      </c>
      <c t="str" s="30" r="D2414">
        <f>C2414/B2414</f>
        <v>10,07%</v>
      </c>
    </row>
    <row r="2415">
      <c s="29" r="A2415">
        <v>64.98</v>
      </c>
      <c r="B2415">
        <v>68.0</v>
      </c>
      <c r="C2415">
        <v>4.0</v>
      </c>
      <c t="str" s="30" r="D2415">
        <f>C2415/B2415</f>
        <v>5,88%</v>
      </c>
    </row>
    <row r="2416">
      <c s="29" r="A2416">
        <v>64.99</v>
      </c>
      <c r="B2416">
        <v>1653.0</v>
      </c>
      <c r="C2416">
        <v>425.0</v>
      </c>
      <c t="str" s="30" r="D2416">
        <f>C2416/B2416</f>
        <v>25,71%</v>
      </c>
    </row>
    <row r="2417">
      <c s="29" r="A2417">
        <v>65.22</v>
      </c>
      <c r="B2417">
        <v>276.0</v>
      </c>
      <c r="C2417">
        <v>69.0</v>
      </c>
      <c t="str" s="30" r="D2417">
        <f>C2417/B2417</f>
        <v>25,00%</v>
      </c>
    </row>
    <row r="2418">
      <c s="29" r="A2418">
        <v>65.27</v>
      </c>
      <c r="B2418">
        <v>86.0</v>
      </c>
      <c r="C2418">
        <v>11.0</v>
      </c>
      <c t="str" s="30" r="D2418">
        <f>C2418/B2418</f>
        <v>12,79%</v>
      </c>
    </row>
    <row r="2419">
      <c s="29" r="A2419">
        <v>65.63</v>
      </c>
      <c r="B2419">
        <v>9.0</v>
      </c>
      <c r="C2419">
        <v>0.0</v>
      </c>
      <c t="str" s="30" r="D2419">
        <f>C2419/B2419</f>
        <v>0,00%</v>
      </c>
    </row>
    <row r="2420">
      <c s="29" r="A2420">
        <v>66.02</v>
      </c>
      <c r="B2420">
        <v>31.0</v>
      </c>
      <c r="C2420">
        <v>5.0</v>
      </c>
      <c t="str" s="30" r="D2420">
        <f>C2420/B2420</f>
        <v>16,13%</v>
      </c>
    </row>
    <row r="2421">
      <c s="29" r="A2421">
        <v>66.28</v>
      </c>
      <c r="B2421">
        <v>27.0</v>
      </c>
      <c r="C2421">
        <v>12.0</v>
      </c>
      <c t="str" s="30" r="D2421">
        <f>C2421/B2421</f>
        <v>44,44%</v>
      </c>
    </row>
    <row r="2422">
      <c s="29" r="A2422">
        <v>66.32</v>
      </c>
      <c r="B2422">
        <v>615.0</v>
      </c>
      <c r="C2422">
        <v>73.0</v>
      </c>
      <c t="str" s="30" r="D2422">
        <f>C2422/B2422</f>
        <v>11,87%</v>
      </c>
    </row>
    <row r="2423">
      <c s="29" r="A2423">
        <v>66.37</v>
      </c>
      <c r="B2423">
        <v>580.0</v>
      </c>
      <c r="C2423">
        <v>214.0</v>
      </c>
      <c t="str" s="30" r="D2423">
        <f>C2423/B2423</f>
        <v>36,90%</v>
      </c>
    </row>
    <row r="2424">
      <c s="29" r="A2424">
        <v>66.4</v>
      </c>
      <c r="B2424">
        <v>4201.0</v>
      </c>
      <c r="C2424">
        <v>901.0</v>
      </c>
      <c t="str" s="30" r="D2424">
        <f>C2424/B2424</f>
        <v>21,45%</v>
      </c>
    </row>
    <row r="2425">
      <c s="29" r="A2425">
        <v>66.42</v>
      </c>
      <c r="B2425">
        <v>3477.0</v>
      </c>
      <c r="C2425">
        <v>867.0</v>
      </c>
      <c t="str" s="30" r="D2425">
        <f>C2425/B2425</f>
        <v>24,94%</v>
      </c>
    </row>
    <row r="2426">
      <c s="29" r="A2426">
        <v>66.45</v>
      </c>
      <c r="B2426">
        <v>445.0</v>
      </c>
      <c r="C2426">
        <v>37.0</v>
      </c>
      <c t="str" s="30" r="D2426">
        <f>C2426/B2426</f>
        <v>8,31%</v>
      </c>
    </row>
    <row r="2427">
      <c s="29" r="A2427">
        <v>66.47</v>
      </c>
      <c r="B2427">
        <v>112.0</v>
      </c>
      <c r="C2427">
        <v>15.0</v>
      </c>
      <c t="str" s="30" r="D2427">
        <f>C2427/B2427</f>
        <v>13,39%</v>
      </c>
    </row>
    <row r="2428">
      <c s="29" r="A2428">
        <v>66.67</v>
      </c>
      <c r="B2428">
        <v>32.0</v>
      </c>
      <c r="C2428">
        <v>4.0</v>
      </c>
      <c t="str" s="30" r="D2428">
        <f>C2428/B2428</f>
        <v>12,50%</v>
      </c>
    </row>
    <row r="2429">
      <c s="29" r="A2429">
        <v>67.27</v>
      </c>
      <c r="B2429">
        <v>18.0</v>
      </c>
      <c r="C2429">
        <v>6.0</v>
      </c>
      <c t="str" s="30" r="D2429">
        <f>C2429/B2429</f>
        <v>33,33%</v>
      </c>
    </row>
    <row r="2430">
      <c s="29" r="A2430">
        <v>67.56</v>
      </c>
      <c r="B2430">
        <v>92.0</v>
      </c>
      <c r="C2430">
        <v>7.0</v>
      </c>
      <c t="str" s="30" r="D2430">
        <f>C2430/B2430</f>
        <v>7,61%</v>
      </c>
    </row>
    <row r="2431">
      <c s="29" r="A2431">
        <v>67.91</v>
      </c>
      <c r="B2431">
        <v>174.0</v>
      </c>
      <c r="C2431">
        <v>33.0</v>
      </c>
      <c t="str" s="30" r="D2431">
        <f>C2431/B2431</f>
        <v>18,97%</v>
      </c>
    </row>
    <row r="2432">
      <c s="29" r="A2432">
        <v>68.12</v>
      </c>
      <c r="B2432">
        <v>107.0</v>
      </c>
      <c r="C2432">
        <v>12.0</v>
      </c>
      <c t="str" s="30" r="D2432">
        <f>C2432/B2432</f>
        <v>11,21%</v>
      </c>
    </row>
    <row r="2433">
      <c s="29" r="A2433">
        <v>68.23</v>
      </c>
      <c r="B2433">
        <v>89.0</v>
      </c>
      <c r="C2433">
        <v>15.0</v>
      </c>
      <c t="str" s="30" r="D2433">
        <f>C2433/B2433</f>
        <v>16,85%</v>
      </c>
    </row>
    <row r="2434">
      <c s="29" r="A2434">
        <v>68.86</v>
      </c>
      <c r="B2434">
        <v>64.0</v>
      </c>
      <c r="C2434">
        <v>12.0</v>
      </c>
      <c t="str" s="30" r="D2434">
        <f>C2434/B2434</f>
        <v>18,75%</v>
      </c>
    </row>
    <row r="2435">
      <c s="29" r="A2435">
        <v>69.39</v>
      </c>
      <c r="B2435">
        <v>13.0</v>
      </c>
      <c r="C2435">
        <v>4.0</v>
      </c>
      <c t="str" s="30" r="D2435">
        <f>C2435/B2435</f>
        <v>30,77%</v>
      </c>
    </row>
    <row r="2436">
      <c s="29" r="A2436">
        <v>70.59</v>
      </c>
      <c r="B2436">
        <v>5.0</v>
      </c>
      <c r="C2436">
        <v>0.0</v>
      </c>
      <c t="str" s="30" r="D2436">
        <f>C2436/B2436</f>
        <v>0,00%</v>
      </c>
    </row>
    <row r="2437">
      <c s="29" r="A2437">
        <v>72.5</v>
      </c>
      <c r="B2437">
        <v>11.0</v>
      </c>
      <c r="C2437">
        <v>3.0</v>
      </c>
      <c t="str" s="30" r="D2437">
        <f>C2437/B2437</f>
        <v>27,27%</v>
      </c>
    </row>
    <row r="2438">
      <c s="29" r="A2438">
        <v>73.39</v>
      </c>
      <c r="B2438">
        <v>149.0</v>
      </c>
      <c r="C2438">
        <v>66.0</v>
      </c>
      <c t="str" s="30" r="D2438">
        <f>C2438/B2438</f>
        <v>44,30%</v>
      </c>
    </row>
    <row r="2439">
      <c s="29" r="A2439">
        <v>75.0</v>
      </c>
      <c r="B2439">
        <v>16.0</v>
      </c>
      <c r="C2439">
        <v>4.0</v>
      </c>
      <c t="str" s="30" r="D2439">
        <f>C2439/B2439</f>
        <v>25,00%</v>
      </c>
    </row>
    <row r="2440">
      <c t="s" s="29" r="A2440">
        <v>65577</v>
      </c>
      <c r="B2440">
        <v>2941071.0</v>
      </c>
      <c r="C2440">
        <v>726779.0</v>
      </c>
    </row>
    <row r="2441">
      <c s="29" r="A2441"/>
    </row>
    <row r="2442">
      <c s="29" r="A2442"/>
    </row>
    <row r="2443">
      <c s="29" r="A2443"/>
    </row>
    <row r="2444">
      <c s="29" r="A2444"/>
    </row>
    <row r="2445">
      <c s="29" r="A2445"/>
    </row>
    <row r="2446">
      <c s="29" r="A2446"/>
    </row>
    <row r="2447">
      <c s="29" r="A2447"/>
    </row>
    <row r="2448">
      <c s="29" r="A2448"/>
    </row>
    <row r="2449">
      <c s="29" r="A2449"/>
    </row>
    <row r="2450">
      <c s="29" r="A2450"/>
    </row>
    <row r="2451">
      <c s="29" r="A2451"/>
    </row>
    <row r="2452">
      <c s="29" r="A2452"/>
    </row>
    <row r="2453">
      <c s="29" r="A2453"/>
    </row>
    <row r="2454">
      <c s="29" r="A2454"/>
    </row>
    <row r="2455">
      <c s="29" r="A2455"/>
    </row>
    <row r="2456">
      <c s="29" r="A2456"/>
    </row>
    <row r="2457">
      <c s="29" r="A2457"/>
    </row>
    <row r="2458">
      <c s="29" r="A2458"/>
    </row>
    <row r="2459">
      <c s="29" r="A2459"/>
    </row>
    <row r="2460">
      <c s="29" r="A2460"/>
    </row>
    <row r="2461">
      <c s="29" r="A2461"/>
    </row>
    <row r="2462">
      <c s="29" r="A2462"/>
    </row>
    <row r="2463">
      <c s="29" r="A2463"/>
    </row>
    <row r="2464">
      <c s="29" r="A2464"/>
    </row>
    <row r="2465">
      <c s="29" r="A2465"/>
    </row>
    <row r="2466">
      <c s="29" r="A2466"/>
    </row>
    <row r="2467">
      <c s="29" r="A2467"/>
    </row>
    <row r="2468">
      <c s="29" r="A2468"/>
    </row>
    <row r="2469">
      <c s="29" r="A2469"/>
    </row>
    <row r="2470">
      <c s="29" r="A2470"/>
    </row>
    <row r="2471">
      <c s="29" r="A2471"/>
    </row>
    <row r="2472">
      <c s="29" r="A2472"/>
    </row>
    <row r="2473">
      <c s="29" r="A2473"/>
    </row>
    <row r="2474">
      <c s="29" r="A2474"/>
    </row>
    <row r="2475">
      <c s="29" r="A2475"/>
    </row>
    <row r="2476">
      <c s="29" r="A2476"/>
    </row>
    <row r="2477">
      <c s="29" r="A2477"/>
    </row>
    <row r="2478">
      <c s="29" r="A2478"/>
    </row>
    <row r="2479">
      <c s="29" r="A2479"/>
    </row>
    <row r="2480">
      <c s="29" r="A2480"/>
    </row>
    <row r="2481">
      <c s="29" r="A2481"/>
    </row>
    <row r="2482">
      <c s="29" r="A2482"/>
    </row>
    <row r="2483">
      <c s="29" r="A2483"/>
    </row>
    <row r="2484">
      <c s="29" r="A2484"/>
    </row>
    <row r="2485">
      <c s="29" r="A2485"/>
    </row>
    <row r="2486">
      <c s="29" r="A2486"/>
    </row>
    <row r="2487">
      <c s="29" r="A2487"/>
    </row>
    <row r="2488">
      <c s="29" r="A2488"/>
    </row>
    <row r="2489">
      <c s="29" r="A2489"/>
    </row>
    <row r="2490">
      <c s="29" r="A2490"/>
    </row>
    <row r="2491">
      <c s="29" r="A2491"/>
    </row>
    <row r="2492">
      <c s="29" r="A2492"/>
    </row>
    <row r="2493">
      <c s="29" r="A2493"/>
    </row>
    <row r="2494">
      <c s="29" r="A2494"/>
    </row>
    <row r="2495">
      <c s="29" r="A2495"/>
    </row>
    <row r="2496">
      <c s="29" r="A2496"/>
    </row>
    <row r="2497">
      <c s="29" r="A2497"/>
    </row>
    <row r="2498">
      <c s="29" r="A2498"/>
    </row>
    <row r="2499">
      <c s="29" r="A2499"/>
    </row>
    <row r="2500">
      <c s="29" r="A2500"/>
    </row>
    <row r="2501">
      <c s="29" r="A2501"/>
    </row>
    <row r="2502">
      <c s="29" r="A2502"/>
    </row>
    <row r="2503">
      <c s="29" r="A2503"/>
    </row>
    <row r="2504">
      <c s="29" r="A2504"/>
    </row>
    <row r="2505">
      <c s="29" r="A2505"/>
    </row>
    <row r="2506">
      <c s="29" r="A2506"/>
    </row>
    <row r="2507">
      <c s="29" r="A2507"/>
    </row>
    <row r="2508">
      <c s="29" r="A2508"/>
    </row>
    <row r="2509">
      <c s="29" r="A2509"/>
    </row>
    <row r="2510">
      <c s="29" r="A2510"/>
    </row>
    <row r="2511">
      <c s="29" r="A2511"/>
    </row>
    <row r="2512">
      <c s="29" r="A2512"/>
    </row>
    <row r="2513">
      <c s="29" r="A2513"/>
    </row>
    <row r="2514">
      <c s="29" r="A2514"/>
    </row>
    <row r="2515">
      <c s="29" r="A2515"/>
    </row>
    <row r="2516">
      <c s="29" r="A2516"/>
    </row>
    <row r="2517">
      <c s="29" r="A2517"/>
    </row>
    <row r="2518">
      <c s="29" r="A2518"/>
    </row>
    <row r="2519">
      <c s="29" r="A2519"/>
    </row>
    <row r="2520">
      <c s="29" r="A2520"/>
    </row>
    <row r="2521">
      <c s="29" r="A2521"/>
    </row>
    <row r="2522">
      <c s="29" r="A2522"/>
    </row>
    <row r="2523">
      <c s="29" r="A2523"/>
    </row>
    <row r="2524">
      <c s="29" r="A2524"/>
    </row>
    <row r="2525">
      <c s="29" r="A2525"/>
    </row>
    <row r="2526">
      <c s="29" r="A2526"/>
    </row>
    <row r="2527">
      <c s="29" r="A2527"/>
    </row>
    <row r="2528">
      <c s="29" r="A2528"/>
    </row>
    <row r="2529">
      <c s="29" r="A2529"/>
    </row>
    <row r="2530">
      <c s="29" r="A2530"/>
    </row>
    <row r="2531">
      <c s="29" r="A2531"/>
    </row>
    <row r="2532">
      <c s="29" r="A2532"/>
    </row>
    <row r="2533">
      <c s="29" r="A2533"/>
    </row>
    <row r="2534">
      <c s="29" r="A2534"/>
    </row>
    <row r="2535">
      <c s="29" r="A2535"/>
    </row>
    <row r="2536">
      <c s="29" r="A2536"/>
    </row>
    <row r="2537">
      <c s="29" r="A2537"/>
    </row>
    <row r="2538">
      <c s="29" r="A2538"/>
    </row>
    <row r="2539">
      <c s="29" r="A2539"/>
    </row>
    <row r="2540">
      <c s="29" r="A2540"/>
    </row>
    <row r="2541">
      <c s="29" r="A2541"/>
    </row>
    <row r="2542">
      <c s="29" r="A2542"/>
    </row>
    <row r="2543">
      <c s="29" r="A2543"/>
    </row>
    <row r="2544">
      <c s="29" r="A2544"/>
    </row>
    <row r="2545">
      <c s="29" r="A2545"/>
    </row>
    <row r="2546">
      <c s="29" r="A2546"/>
    </row>
    <row r="2547">
      <c s="29" r="A2547"/>
    </row>
    <row r="2548">
      <c s="29" r="A2548"/>
    </row>
    <row r="2549">
      <c s="29" r="A2549"/>
    </row>
    <row r="2550">
      <c s="29" r="A2550"/>
    </row>
    <row r="2551">
      <c s="29" r="A2551"/>
    </row>
    <row r="2552">
      <c s="29" r="A2552"/>
    </row>
    <row r="2553">
      <c s="29" r="A2553"/>
    </row>
    <row r="2554">
      <c s="29" r="A2554"/>
    </row>
    <row r="2555">
      <c s="29" r="A2555"/>
    </row>
    <row r="2556">
      <c s="29" r="A2556"/>
    </row>
    <row r="2557">
      <c s="29" r="A2557"/>
    </row>
    <row r="2558">
      <c s="29" r="A2558"/>
    </row>
    <row r="2559">
      <c s="29" r="A2559"/>
    </row>
    <row r="2560">
      <c s="29" r="A2560"/>
    </row>
    <row r="2561">
      <c s="29" r="A2561"/>
    </row>
    <row r="2562">
      <c s="29" r="A2562"/>
    </row>
    <row r="2563">
      <c s="29" r="A2563"/>
    </row>
    <row r="2564">
      <c s="29" r="A2564"/>
    </row>
    <row r="2565">
      <c s="29" r="A2565"/>
    </row>
    <row r="2566">
      <c s="29" r="A2566"/>
    </row>
    <row r="2567">
      <c s="29" r="A2567"/>
    </row>
    <row r="2568">
      <c s="29" r="A2568"/>
    </row>
    <row r="2569">
      <c s="29" r="A2569"/>
    </row>
    <row r="2570">
      <c s="29" r="A2570"/>
    </row>
    <row r="2571">
      <c s="29" r="A2571"/>
    </row>
    <row r="2572">
      <c s="29" r="A2572"/>
    </row>
    <row r="2573">
      <c s="29" r="A2573"/>
    </row>
    <row r="2574">
      <c s="29" r="A2574"/>
    </row>
    <row r="2575">
      <c s="29" r="A2575"/>
    </row>
    <row r="2576">
      <c s="29" r="A2576"/>
    </row>
    <row r="2577">
      <c s="29" r="A2577"/>
    </row>
    <row r="2578">
      <c s="29" r="A2578"/>
    </row>
    <row r="2579">
      <c s="29" r="A2579"/>
    </row>
    <row r="2580">
      <c s="29" r="A2580"/>
    </row>
    <row r="2581">
      <c s="29" r="A2581"/>
    </row>
    <row r="2582">
      <c s="29" r="A2582"/>
    </row>
    <row r="2583">
      <c s="29" r="A2583"/>
    </row>
    <row r="2584">
      <c s="29" r="A2584"/>
    </row>
    <row r="2585">
      <c s="29" r="A2585"/>
    </row>
    <row r="2586">
      <c s="29" r="A2586"/>
    </row>
    <row r="2587">
      <c s="29" r="A2587"/>
    </row>
    <row r="2588">
      <c s="29" r="A2588"/>
    </row>
    <row r="2589">
      <c s="29" r="A2589"/>
    </row>
    <row r="2590">
      <c s="29" r="A2590"/>
    </row>
    <row r="2591">
      <c s="29" r="A2591"/>
    </row>
    <row r="2592">
      <c s="29" r="A2592"/>
    </row>
    <row r="2593">
      <c s="29" r="A2593"/>
    </row>
    <row r="2594">
      <c s="29" r="A2594"/>
    </row>
    <row r="2595">
      <c s="29" r="A2595"/>
    </row>
    <row r="2596">
      <c s="29" r="A2596"/>
    </row>
    <row r="2597">
      <c s="29" r="A2597"/>
    </row>
    <row r="2598">
      <c s="29" r="A2598"/>
    </row>
    <row r="2599">
      <c s="29" r="A2599"/>
    </row>
    <row r="2600">
      <c s="29" r="A2600"/>
    </row>
    <row r="2601">
      <c s="29" r="A2601"/>
    </row>
    <row r="2602">
      <c s="29" r="A2602"/>
    </row>
    <row r="2603">
      <c s="29" r="A2603"/>
    </row>
    <row r="2604">
      <c s="29" r="A2604"/>
    </row>
    <row r="2605">
      <c s="29" r="A2605"/>
    </row>
    <row r="2606">
      <c s="29" r="A2606"/>
    </row>
    <row r="2607">
      <c s="29" r="A2607"/>
    </row>
    <row r="2608">
      <c s="29" r="A2608"/>
    </row>
    <row r="2609">
      <c s="29" r="A2609"/>
    </row>
    <row r="2610">
      <c s="29" r="A2610"/>
    </row>
    <row r="2611">
      <c s="29" r="A2611"/>
    </row>
    <row r="2612">
      <c s="29" r="A2612"/>
    </row>
    <row r="2613">
      <c s="29" r="A2613"/>
    </row>
    <row r="2614">
      <c s="29" r="A2614"/>
    </row>
    <row r="2615">
      <c s="29" r="A2615"/>
    </row>
    <row r="2616">
      <c s="29" r="A2616"/>
    </row>
    <row r="2617">
      <c s="29" r="A2617"/>
    </row>
    <row r="2618">
      <c s="29" r="A2618"/>
    </row>
    <row r="2619">
      <c s="29" r="A2619"/>
    </row>
    <row r="2620">
      <c s="29" r="A2620"/>
    </row>
    <row r="2621">
      <c s="29" r="A2621"/>
    </row>
    <row r="2622">
      <c s="29" r="A2622"/>
    </row>
    <row r="2623">
      <c s="29" r="A2623"/>
    </row>
    <row r="2624">
      <c s="29" r="A2624"/>
    </row>
    <row r="2625">
      <c s="29" r="A2625"/>
    </row>
    <row r="2626">
      <c s="29" r="A2626"/>
    </row>
    <row r="2627">
      <c s="29" r="A2627"/>
    </row>
    <row r="2628">
      <c s="29" r="A2628"/>
    </row>
    <row r="2629">
      <c s="29" r="A2629"/>
    </row>
    <row r="2630">
      <c s="29" r="A2630"/>
    </row>
    <row r="2631">
      <c s="29" r="A2631"/>
    </row>
    <row r="2632">
      <c s="29" r="A2632"/>
    </row>
    <row r="2633">
      <c s="29" r="A2633"/>
    </row>
    <row r="2634">
      <c s="29" r="A2634"/>
    </row>
    <row r="2635">
      <c s="29" r="A2635"/>
    </row>
    <row r="2636">
      <c s="29" r="A2636"/>
    </row>
    <row r="2637">
      <c s="29" r="A2637"/>
    </row>
    <row r="2638">
      <c s="29" r="A2638"/>
    </row>
    <row r="2639">
      <c s="29" r="A2639"/>
    </row>
    <row r="2640">
      <c s="29" r="A2640"/>
    </row>
    <row r="2641">
      <c s="29" r="A2641"/>
    </row>
    <row r="2642">
      <c s="29" r="A2642"/>
    </row>
    <row r="2643">
      <c s="29" r="A2643"/>
    </row>
    <row r="2644">
      <c s="29" r="A2644"/>
    </row>
    <row r="2645">
      <c s="29" r="A2645"/>
    </row>
    <row r="2646">
      <c s="29" r="A2646"/>
    </row>
    <row r="2647">
      <c s="29" r="A2647"/>
    </row>
    <row r="2648">
      <c s="29" r="A2648"/>
    </row>
    <row r="2649">
      <c s="29" r="A2649"/>
    </row>
    <row r="2650">
      <c s="29" r="A2650"/>
    </row>
    <row r="2651">
      <c s="29" r="A2651"/>
    </row>
    <row r="2652">
      <c s="29" r="A2652"/>
    </row>
    <row r="2653">
      <c s="29" r="A2653"/>
    </row>
    <row r="2654">
      <c s="29" r="A2654"/>
    </row>
    <row r="2655">
      <c s="29" r="A2655"/>
    </row>
    <row r="2656">
      <c s="29" r="A2656"/>
    </row>
    <row r="2657">
      <c s="29" r="A2657"/>
    </row>
    <row r="2658">
      <c s="29" r="A2658"/>
    </row>
    <row r="2659">
      <c s="29" r="A2659"/>
    </row>
    <row r="2660">
      <c s="29" r="A2660"/>
    </row>
    <row r="2661">
      <c s="29" r="A2661"/>
    </row>
    <row r="2662">
      <c s="29" r="A2662"/>
    </row>
    <row r="2663">
      <c s="29" r="A2663"/>
    </row>
    <row r="2664">
      <c s="29" r="A2664"/>
    </row>
    <row r="2665">
      <c s="29" r="A2665"/>
    </row>
    <row r="2666">
      <c s="29" r="A2666"/>
    </row>
    <row r="2667">
      <c s="29" r="A2667"/>
    </row>
    <row r="2668">
      <c s="29" r="A2668"/>
    </row>
    <row r="2669">
      <c s="29" r="A2669"/>
    </row>
    <row r="2670">
      <c s="29" r="A2670"/>
    </row>
    <row r="2671">
      <c s="29" r="A2671"/>
    </row>
    <row r="2672">
      <c s="29" r="A2672"/>
    </row>
    <row r="2673">
      <c s="29" r="A2673"/>
    </row>
    <row r="2674">
      <c s="29" r="A2674"/>
    </row>
    <row r="2675">
      <c s="29" r="A2675"/>
    </row>
    <row r="2676">
      <c s="29" r="A2676"/>
    </row>
    <row r="2677">
      <c s="29" r="A2677"/>
    </row>
    <row r="2678">
      <c s="29" r="A2678"/>
    </row>
    <row r="2679">
      <c s="29" r="A2679"/>
    </row>
    <row r="2680">
      <c s="29" r="A2680"/>
    </row>
    <row r="2681">
      <c s="29" r="A2681"/>
    </row>
    <row r="2682">
      <c s="29" r="A2682"/>
    </row>
    <row r="2683">
      <c s="29" r="A2683"/>
    </row>
    <row r="2684">
      <c s="29" r="A2684"/>
    </row>
    <row r="2685">
      <c s="29" r="A2685"/>
    </row>
    <row r="2686">
      <c s="29" r="A2686"/>
    </row>
    <row r="2687">
      <c s="29" r="A2687"/>
    </row>
    <row r="2688">
      <c s="29" r="A2688"/>
    </row>
    <row r="2689">
      <c s="29" r="A2689"/>
    </row>
    <row r="2690">
      <c s="29" r="A2690"/>
    </row>
    <row r="2691">
      <c s="29" r="A2691"/>
    </row>
    <row r="2692">
      <c s="29" r="A2692"/>
    </row>
    <row r="2693">
      <c s="29" r="A2693"/>
    </row>
    <row r="2694">
      <c s="29" r="A2694"/>
    </row>
    <row r="2695">
      <c s="29" r="A2695"/>
    </row>
    <row r="2696">
      <c s="29" r="A2696"/>
    </row>
    <row r="2697">
      <c s="29" r="A2697"/>
    </row>
    <row r="2698">
      <c s="29" r="A2698"/>
    </row>
    <row r="2699">
      <c s="29" r="A2699"/>
    </row>
    <row r="2700">
      <c s="29" r="A2700"/>
    </row>
    <row r="2701">
      <c s="29" r="A2701"/>
    </row>
    <row r="2702">
      <c s="29" r="A2702"/>
    </row>
    <row r="2703">
      <c s="29" r="A2703"/>
    </row>
    <row r="2704">
      <c s="29" r="A2704"/>
    </row>
    <row r="2705">
      <c s="29" r="A2705"/>
    </row>
    <row r="2706">
      <c s="29" r="A2706"/>
    </row>
    <row r="2707">
      <c s="29" r="A2707"/>
    </row>
    <row r="2708">
      <c s="29" r="A2708"/>
    </row>
    <row r="2709">
      <c s="29" r="A2709"/>
    </row>
    <row r="2710">
      <c s="29" r="A2710"/>
    </row>
    <row r="2711">
      <c s="29" r="A2711"/>
    </row>
    <row r="2712">
      <c s="29" r="A2712"/>
    </row>
    <row r="2713">
      <c s="29" r="A2713"/>
    </row>
    <row r="2714">
      <c s="29" r="A2714"/>
    </row>
    <row r="2715">
      <c s="29" r="A2715"/>
    </row>
    <row r="2716">
      <c s="29" r="A2716"/>
    </row>
    <row r="2717">
      <c s="29" r="A2717"/>
    </row>
    <row r="2718">
      <c s="29" r="A2718"/>
    </row>
    <row r="2719">
      <c s="29" r="A2719"/>
    </row>
    <row r="2720">
      <c s="29" r="A2720"/>
    </row>
    <row r="2721">
      <c s="29" r="A2721"/>
    </row>
    <row r="2722">
      <c s="29" r="A2722"/>
    </row>
    <row r="2723">
      <c s="29" r="A2723"/>
    </row>
    <row r="2724">
      <c s="29" r="A2724"/>
    </row>
    <row r="2725">
      <c s="29" r="A2725"/>
    </row>
    <row r="2726">
      <c s="29" r="A2726"/>
    </row>
    <row r="2727">
      <c s="29" r="A2727"/>
    </row>
    <row r="2728">
      <c s="29" r="A2728"/>
    </row>
    <row r="2729">
      <c s="29" r="A2729"/>
    </row>
    <row r="2730">
      <c s="29" r="A2730"/>
    </row>
    <row r="2731">
      <c s="29" r="A2731"/>
    </row>
    <row r="2732">
      <c s="29" r="A2732"/>
    </row>
    <row r="2733">
      <c s="29" r="A2733"/>
    </row>
    <row r="2734">
      <c s="29" r="A2734"/>
    </row>
    <row r="2735">
      <c s="29" r="A2735"/>
    </row>
    <row r="2736">
      <c s="29" r="A2736"/>
    </row>
    <row r="2737">
      <c s="29" r="A2737"/>
    </row>
    <row r="2738">
      <c s="29" r="A2738"/>
    </row>
    <row r="2739">
      <c s="29" r="A2739"/>
    </row>
    <row r="2740">
      <c s="29" r="A2740"/>
    </row>
    <row r="2741">
      <c s="29" r="A2741"/>
    </row>
    <row r="2742">
      <c s="29" r="A2742"/>
    </row>
    <row r="2743">
      <c s="29" r="A2743"/>
    </row>
    <row r="2744">
      <c s="29" r="A2744"/>
    </row>
    <row r="2745">
      <c s="29" r="A2745"/>
    </row>
    <row r="2746">
      <c s="29" r="A2746"/>
    </row>
    <row r="2747">
      <c s="29" r="A2747"/>
    </row>
    <row r="2748">
      <c s="29" r="A2748"/>
    </row>
    <row r="2749">
      <c s="29" r="A2749"/>
    </row>
    <row r="2750">
      <c s="29" r="A2750"/>
    </row>
    <row r="2751">
      <c s="29" r="A2751"/>
    </row>
    <row r="2752">
      <c s="29" r="A2752"/>
    </row>
    <row r="2753">
      <c s="29" r="A2753"/>
    </row>
    <row r="2754">
      <c s="29" r="A2754"/>
    </row>
    <row r="2755">
      <c s="29" r="A2755"/>
    </row>
    <row r="2756">
      <c s="29" r="A2756"/>
    </row>
    <row r="2757">
      <c s="29" r="A2757"/>
    </row>
    <row r="2758">
      <c s="29" r="A2758"/>
    </row>
    <row r="2759">
      <c s="29" r="A2759"/>
    </row>
    <row r="2760">
      <c s="29" r="A2760"/>
    </row>
    <row r="2761">
      <c s="29" r="A2761"/>
    </row>
    <row r="2762">
      <c s="29" r="A2762"/>
    </row>
    <row r="2763">
      <c s="29" r="A2763"/>
    </row>
    <row r="2764">
      <c s="29" r="A2764"/>
    </row>
    <row r="2765">
      <c s="29" r="A2765"/>
    </row>
    <row r="2766">
      <c s="29" r="A2766"/>
    </row>
    <row r="2767">
      <c s="29" r="A2767"/>
    </row>
    <row r="2768">
      <c s="29" r="A2768"/>
    </row>
    <row r="2769">
      <c s="29" r="A2769"/>
    </row>
    <row r="2770">
      <c s="29" r="A2770"/>
    </row>
    <row r="2771">
      <c s="29" r="A2771"/>
    </row>
    <row r="2772">
      <c s="29" r="A2772"/>
    </row>
    <row r="2773">
      <c s="29" r="A2773"/>
    </row>
    <row r="2774">
      <c s="29" r="A2774"/>
    </row>
    <row r="2775">
      <c s="29" r="A2775"/>
    </row>
    <row r="2776">
      <c s="29" r="A2776"/>
    </row>
    <row r="2777">
      <c s="29" r="A2777"/>
    </row>
    <row r="2778">
      <c s="29" r="A2778"/>
    </row>
    <row r="2779">
      <c s="29" r="A2779"/>
    </row>
    <row r="2780">
      <c s="29" r="A2780"/>
    </row>
    <row r="2781">
      <c s="29" r="A2781"/>
    </row>
    <row r="2782">
      <c s="29" r="A2782"/>
    </row>
    <row r="2783">
      <c s="29" r="A2783"/>
    </row>
    <row r="2784">
      <c s="29" r="A2784"/>
    </row>
    <row r="2785">
      <c s="29" r="A2785"/>
    </row>
    <row r="2786">
      <c s="29" r="A2786"/>
    </row>
    <row r="2787">
      <c s="29" r="A2787"/>
    </row>
    <row r="2788">
      <c s="29" r="A2788"/>
    </row>
    <row r="2789">
      <c s="29" r="A2789"/>
    </row>
    <row r="2790">
      <c s="29" r="A2790"/>
    </row>
    <row r="2791">
      <c s="29" r="A2791"/>
    </row>
    <row r="2792">
      <c s="29" r="A2792"/>
    </row>
    <row r="2793">
      <c s="29" r="A2793"/>
    </row>
    <row r="2794">
      <c s="29" r="A2794"/>
    </row>
    <row r="2795">
      <c s="29" r="A2795"/>
    </row>
    <row r="2796">
      <c s="29" r="A2796"/>
    </row>
    <row r="2797">
      <c s="29" r="A2797"/>
    </row>
    <row r="2798">
      <c s="29" r="A2798"/>
    </row>
    <row r="2799">
      <c s="29" r="A2799"/>
    </row>
    <row r="2800">
      <c s="29" r="A2800"/>
    </row>
    <row r="2801">
      <c s="29" r="A2801"/>
    </row>
    <row r="2802">
      <c s="29" r="A2802"/>
    </row>
    <row r="2803">
      <c s="29" r="A2803"/>
    </row>
    <row r="2804">
      <c s="29" r="A2804"/>
    </row>
    <row r="2805">
      <c s="29" r="A2805"/>
    </row>
    <row r="2806">
      <c s="29" r="A2806"/>
    </row>
    <row r="2807">
      <c s="29" r="A2807"/>
    </row>
    <row r="2808">
      <c s="29" r="A2808"/>
    </row>
    <row r="2809">
      <c s="29" r="A2809"/>
    </row>
    <row r="2810">
      <c s="29" r="A2810"/>
    </row>
    <row r="2811">
      <c s="29" r="A2811"/>
    </row>
    <row r="2812">
      <c s="29" r="A2812"/>
    </row>
    <row r="2813">
      <c s="29" r="A2813"/>
    </row>
    <row r="2814">
      <c s="29" r="A2814"/>
    </row>
    <row r="2815">
      <c s="29" r="A2815"/>
    </row>
    <row r="2816">
      <c s="29" r="A2816"/>
    </row>
    <row r="2817">
      <c s="29" r="A2817"/>
    </row>
    <row r="2818">
      <c s="29" r="A2818"/>
    </row>
    <row r="2819">
      <c s="29" r="A2819"/>
    </row>
    <row r="2820">
      <c s="29" r="A2820"/>
    </row>
    <row r="2821">
      <c s="29" r="A2821"/>
    </row>
    <row r="2822">
      <c s="29" r="A2822"/>
    </row>
    <row r="2823">
      <c s="29" r="A2823"/>
    </row>
    <row r="2824">
      <c s="29" r="A2824"/>
    </row>
    <row r="2825">
      <c s="29" r="A2825"/>
    </row>
    <row r="2826">
      <c s="29" r="A2826"/>
    </row>
    <row r="2827">
      <c s="29" r="A2827"/>
    </row>
    <row r="2828">
      <c s="29" r="A2828"/>
    </row>
    <row r="2829">
      <c s="29" r="A2829"/>
    </row>
    <row r="2830">
      <c s="29" r="A2830"/>
    </row>
    <row r="2831">
      <c s="29" r="A2831"/>
    </row>
    <row r="2832">
      <c s="29" r="A2832"/>
    </row>
    <row r="2833">
      <c s="29" r="A2833"/>
    </row>
    <row r="2834">
      <c s="29" r="A2834"/>
    </row>
    <row r="2835">
      <c s="29" r="A2835"/>
    </row>
    <row r="2836">
      <c s="29" r="A2836"/>
    </row>
    <row r="2837">
      <c s="29" r="A2837"/>
    </row>
    <row r="2838">
      <c s="29" r="A2838"/>
    </row>
    <row r="2839">
      <c s="29" r="A2839"/>
    </row>
    <row r="2840">
      <c s="29" r="A2840"/>
    </row>
    <row r="2841">
      <c s="29" r="A2841"/>
    </row>
    <row r="2842">
      <c s="29" r="A2842"/>
    </row>
    <row r="2843">
      <c s="29" r="A2843"/>
    </row>
    <row r="2844">
      <c s="29" r="A2844"/>
    </row>
    <row r="2845">
      <c s="29" r="A2845"/>
    </row>
    <row r="2846">
      <c s="29" r="A2846"/>
    </row>
    <row r="2847">
      <c s="29" r="A2847"/>
    </row>
    <row r="2848">
      <c s="29" r="A2848"/>
    </row>
    <row r="2849">
      <c s="29" r="A2849"/>
    </row>
    <row r="2850">
      <c s="29" r="A2850"/>
    </row>
    <row r="2851">
      <c s="29" r="A2851"/>
    </row>
    <row r="2852">
      <c s="29" r="A2852"/>
    </row>
    <row r="2853">
      <c s="29" r="A2853"/>
    </row>
    <row r="2854">
      <c s="29" r="A2854"/>
    </row>
    <row r="2855">
      <c s="29" r="A2855"/>
    </row>
    <row r="2856">
      <c s="29" r="A2856"/>
    </row>
    <row r="2857">
      <c s="29" r="A2857"/>
    </row>
    <row r="2858">
      <c s="29" r="A2858"/>
    </row>
    <row r="2859">
      <c s="29" r="A2859"/>
    </row>
    <row r="2860">
      <c s="29" r="A2860"/>
    </row>
    <row r="2861">
      <c s="29" r="A2861"/>
    </row>
    <row r="2862">
      <c s="29" r="A2862"/>
    </row>
    <row r="2863">
      <c s="29" r="A2863"/>
    </row>
    <row r="2864">
      <c s="29" r="A2864"/>
    </row>
    <row r="2865">
      <c s="29" r="A2865"/>
    </row>
    <row r="2866">
      <c s="29" r="A2866"/>
    </row>
    <row r="2867">
      <c s="29" r="A2867"/>
    </row>
    <row r="2868">
      <c s="29" r="A2868"/>
    </row>
    <row r="2869">
      <c s="29" r="A2869"/>
    </row>
    <row r="2870">
      <c s="29" r="A2870"/>
    </row>
    <row r="2871">
      <c s="29" r="A2871"/>
    </row>
    <row r="2872">
      <c s="29" r="A2872"/>
    </row>
    <row r="2873">
      <c s="29" r="A2873"/>
    </row>
    <row r="2874">
      <c s="29" r="A2874"/>
    </row>
    <row r="2875">
      <c s="29" r="A2875"/>
    </row>
    <row r="2876">
      <c s="29" r="A2876"/>
    </row>
    <row r="2877">
      <c s="29" r="A2877"/>
    </row>
    <row r="2878">
      <c s="29" r="A2878"/>
    </row>
    <row r="2879">
      <c s="29" r="A2879"/>
    </row>
    <row r="2880">
      <c s="29" r="A2880"/>
    </row>
    <row r="2881">
      <c s="29" r="A2881"/>
    </row>
    <row r="2882">
      <c s="29" r="A2882"/>
    </row>
    <row r="2883">
      <c s="29" r="A2883"/>
    </row>
    <row r="2884">
      <c s="29" r="A2884"/>
    </row>
    <row r="2885">
      <c s="29" r="A2885"/>
    </row>
    <row r="2886">
      <c s="29" r="A2886"/>
    </row>
    <row r="2887">
      <c s="29" r="A2887"/>
    </row>
    <row r="2888">
      <c s="29" r="A2888"/>
    </row>
    <row r="2889">
      <c s="29" r="A2889"/>
    </row>
    <row r="2890">
      <c s="29" r="A2890"/>
    </row>
    <row r="2891">
      <c s="29" r="A2891"/>
    </row>
    <row r="2892">
      <c s="29" r="A2892"/>
    </row>
    <row r="2893">
      <c s="29" r="A2893"/>
    </row>
    <row r="2894">
      <c s="29" r="A2894"/>
    </row>
    <row r="2895">
      <c s="29" r="A2895"/>
    </row>
    <row r="2896">
      <c s="29" r="A2896"/>
    </row>
    <row r="2897">
      <c s="29" r="A2897"/>
    </row>
    <row r="2898">
      <c s="29" r="A2898"/>
    </row>
    <row r="2899">
      <c s="29" r="A2899"/>
    </row>
    <row r="2900">
      <c s="29" r="A2900"/>
    </row>
    <row r="2901">
      <c s="29" r="A2901"/>
    </row>
    <row r="2902">
      <c s="29" r="A2902"/>
    </row>
    <row r="2903">
      <c s="29" r="A2903"/>
    </row>
    <row r="2904">
      <c s="29" r="A2904"/>
    </row>
    <row r="2905">
      <c s="29" r="A2905"/>
    </row>
    <row r="2906">
      <c s="29" r="A2906"/>
    </row>
    <row r="2907">
      <c s="29" r="A2907"/>
    </row>
    <row r="2908">
      <c s="29" r="A2908"/>
    </row>
    <row r="2909">
      <c s="29" r="A2909"/>
    </row>
    <row r="2910">
      <c s="29" r="A2910"/>
    </row>
    <row r="2911">
      <c s="29" r="A2911"/>
    </row>
    <row r="2912">
      <c s="29" r="A2912"/>
    </row>
    <row r="2913">
      <c s="29" r="A2913"/>
    </row>
    <row r="2914">
      <c s="29" r="A2914"/>
    </row>
    <row r="2915">
      <c s="29" r="A2915"/>
    </row>
    <row r="2916">
      <c s="29" r="A2916"/>
    </row>
    <row r="2917">
      <c s="29" r="A2917"/>
    </row>
    <row r="2918">
      <c s="29" r="A2918"/>
    </row>
    <row r="2919">
      <c s="29" r="A2919"/>
    </row>
    <row r="2920">
      <c s="29" r="A2920"/>
    </row>
    <row r="2921">
      <c s="29" r="A2921"/>
    </row>
    <row r="2922">
      <c s="29" r="A2922"/>
    </row>
    <row r="2923">
      <c s="29" r="A2923"/>
    </row>
    <row r="2924">
      <c s="29" r="A2924"/>
    </row>
    <row r="2925">
      <c s="29" r="A2925"/>
    </row>
    <row r="2926">
      <c s="29" r="A2926"/>
    </row>
    <row r="2927">
      <c s="29" r="A2927"/>
    </row>
    <row r="2928">
      <c s="29" r="A2928"/>
    </row>
    <row r="2929">
      <c s="29" r="A2929"/>
    </row>
    <row r="2930">
      <c s="29" r="A2930"/>
    </row>
    <row r="2931">
      <c s="29" r="A2931"/>
    </row>
    <row r="2932">
      <c s="29" r="A2932"/>
    </row>
    <row r="2933">
      <c s="29" r="A2933"/>
    </row>
    <row r="2934">
      <c s="29" r="A2934"/>
    </row>
    <row r="2935">
      <c s="29" r="A2935"/>
    </row>
    <row r="2936">
      <c s="29" r="A2936"/>
    </row>
    <row r="2937">
      <c s="29" r="A2937"/>
    </row>
    <row r="2938">
      <c s="29" r="A2938"/>
    </row>
    <row r="2939">
      <c s="29" r="A2939"/>
    </row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4.43" defaultRowHeight="15.75"/>
  <cols>
    <col min="1" customWidth="1" max="1" width="48.71"/>
  </cols>
  <sheetData>
    <row r="1">
      <c t="s" r="B1">
        <v>65578</v>
      </c>
      <c t="s" r="C1">
        <v>65579</v>
      </c>
      <c t="s" r="D1">
        <v>65580</v>
      </c>
      <c t="s" r="E1">
        <v>65581</v>
      </c>
      <c t="s" s="3" r="F1">
        <v>65582</v>
      </c>
    </row>
    <row r="2">
      <c r="B2">
        <v>0.0</v>
      </c>
      <c r="C2">
        <v>0.0</v>
      </c>
      <c r="D2">
        <v>0.0</v>
      </c>
      <c r="E2">
        <v>0.0</v>
      </c>
    </row>
    <row r="3">
      <c t="s" r="A3">
        <v>65583</v>
      </c>
      <c r="B3">
        <v>3007888.0</v>
      </c>
      <c r="C3">
        <v>1648767.0</v>
      </c>
      <c r="D3">
        <v>293360.0</v>
      </c>
      <c r="E3">
        <v>67233.0</v>
      </c>
      <c t="str" r="F3">
        <f>C3/B3*100</f>
        <v>54,81477369</v>
      </c>
    </row>
    <row r="4">
      <c t="s" r="A4">
        <v>65584</v>
      </c>
      <c r="B4">
        <v>285335.0</v>
      </c>
      <c r="C4">
        <v>151972.0</v>
      </c>
      <c r="D4">
        <v>30672.0</v>
      </c>
      <c r="E4">
        <v>6554.0</v>
      </c>
      <c t="str" r="F4">
        <f>C4/B4*100</f>
        <v>53,26090385</v>
      </c>
    </row>
    <row r="5">
      <c t="s" r="A5">
        <v>65585</v>
      </c>
      <c r="B5">
        <v>413931.0</v>
      </c>
      <c r="C5">
        <v>221149.0</v>
      </c>
      <c r="D5">
        <v>48332.0</v>
      </c>
      <c r="E5">
        <v>10407.0</v>
      </c>
      <c t="str" r="F5">
        <f>C5/B5*100</f>
        <v>53,42653727</v>
      </c>
    </row>
    <row r="6">
      <c t="s" r="A6">
        <v>65586</v>
      </c>
      <c r="B6">
        <v>483715.0</v>
      </c>
      <c r="C6">
        <v>233271.0</v>
      </c>
      <c r="D6">
        <v>59791.0</v>
      </c>
      <c r="E6">
        <v>12000.0</v>
      </c>
      <c t="str" r="F6">
        <f>C6/B6*100</f>
        <v>48,22488449</v>
      </c>
    </row>
    <row r="7">
      <c t="s" r="A7">
        <v>65587</v>
      </c>
      <c r="B7">
        <v>592958.0</v>
      </c>
      <c r="C7">
        <v>283148.0</v>
      </c>
      <c r="D7">
        <v>66235.0</v>
      </c>
      <c r="E7">
        <v>13514.0</v>
      </c>
      <c t="str" r="F7">
        <f>C7/B7*100</f>
        <v>47,75178006</v>
      </c>
    </row>
    <row r="8">
      <c t="s" r="A8">
        <v>65588</v>
      </c>
      <c r="B8">
        <v>313696.0</v>
      </c>
      <c r="C8">
        <v>160764.0</v>
      </c>
      <c r="D8">
        <v>45948.0</v>
      </c>
      <c r="E8">
        <v>9730.0</v>
      </c>
      <c t="str" r="F8">
        <f>C8/B8*100</f>
        <v>51,24834234</v>
      </c>
    </row>
    <row r="9">
      <c t="s" r="A9">
        <v>65589</v>
      </c>
      <c r="B9">
        <v>1296110.0</v>
      </c>
      <c r="C9">
        <v>663184.0</v>
      </c>
      <c r="D9">
        <v>172635.0</v>
      </c>
      <c r="E9">
        <v>34402.0</v>
      </c>
      <c t="str" r="F9">
        <f>C9/B9*100</f>
        <v>51,16726204</v>
      </c>
    </row>
    <row r="10">
      <c t="s" r="A10">
        <v>65590</v>
      </c>
      <c r="B10">
        <v>57727.0</v>
      </c>
      <c r="C10">
        <v>27290.0</v>
      </c>
      <c r="D10">
        <v>6237.0</v>
      </c>
      <c r="E10">
        <v>1240.0</v>
      </c>
      <c t="str" r="F10">
        <f>C10/B10*100</f>
        <v>47,27423909</v>
      </c>
    </row>
    <row r="11">
      <c t="s" r="A11">
        <v>65591</v>
      </c>
      <c r="B11">
        <v>31576.0</v>
      </c>
      <c r="C11">
        <v>14928.0</v>
      </c>
      <c r="D11">
        <v>3569.0</v>
      </c>
      <c r="E11">
        <v>712.0</v>
      </c>
      <c t="str" r="F11">
        <f>C11/B11*100</f>
        <v>47,27641247</v>
      </c>
    </row>
    <row r="12">
      <c t="s" r="A12">
        <v>65592</v>
      </c>
      <c r="B12">
        <v>6482936.0</v>
      </c>
      <c r="C12">
        <v>3404473.0</v>
      </c>
      <c r="D12">
        <v>726779.0</v>
      </c>
      <c r="E12">
        <v>155792.0</v>
      </c>
    </row>
  </sheetData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4.43" defaultRowHeight="15.75"/>
  <cols>
    <col min="1" customWidth="1" max="1" width="48.71"/>
  </cols>
  <sheetData>
    <row r="1">
      <c t="s" r="B1">
        <v>65593</v>
      </c>
      <c t="s" r="C1">
        <v>65594</v>
      </c>
      <c s="30" r="D1"/>
    </row>
    <row r="2">
      <c r="B2">
        <v>0.0</v>
      </c>
      <c r="C2">
        <v>0.0</v>
      </c>
      <c s="30" r="D2"/>
    </row>
    <row r="3">
      <c t="s" r="A3">
        <v>65595</v>
      </c>
      <c r="B3">
        <v>293360.0</v>
      </c>
      <c r="C3">
        <v>67233.0</v>
      </c>
      <c t="str" s="30" r="D3">
        <f>(B3-C3)/C3</f>
        <v>336,33%</v>
      </c>
    </row>
    <row r="4">
      <c t="s" r="A4">
        <v>65596</v>
      </c>
      <c r="B4">
        <v>30672.0</v>
      </c>
      <c r="C4">
        <v>6554.0</v>
      </c>
      <c t="str" s="30" r="D4">
        <f>(B4-C4)/C4</f>
        <v>367,99%</v>
      </c>
    </row>
    <row r="5">
      <c t="s" r="A5">
        <v>65597</v>
      </c>
      <c r="B5">
        <v>48332.0</v>
      </c>
      <c r="C5">
        <v>10407.0</v>
      </c>
      <c t="str" s="30" r="D5">
        <f>(B5-C5)/C5</f>
        <v>364,42%</v>
      </c>
    </row>
    <row r="6">
      <c t="s" r="A6">
        <v>65598</v>
      </c>
      <c r="B6">
        <v>59791.0</v>
      </c>
      <c r="C6">
        <v>12000.0</v>
      </c>
      <c t="str" s="30" r="D6">
        <f>(B6-C6)/C6</f>
        <v>398,26%</v>
      </c>
    </row>
    <row r="7">
      <c t="s" r="A7">
        <v>65599</v>
      </c>
      <c r="B7">
        <v>66235.0</v>
      </c>
      <c r="C7">
        <v>13514.0</v>
      </c>
      <c t="str" s="30" r="D7">
        <f>(B7-C7)/C7</f>
        <v>390,12%</v>
      </c>
    </row>
    <row r="8">
      <c t="s" r="A8">
        <v>65600</v>
      </c>
      <c r="B8">
        <v>45948.0</v>
      </c>
      <c r="C8">
        <v>9730.0</v>
      </c>
      <c t="str" s="30" r="D8">
        <f>(B8-C8)/C8</f>
        <v>372,23%</v>
      </c>
    </row>
    <row r="9">
      <c t="s" r="A9">
        <v>65601</v>
      </c>
      <c r="B9">
        <v>172635.0</v>
      </c>
      <c r="C9">
        <v>34402.0</v>
      </c>
      <c t="str" s="30" r="D9">
        <f>(B9-C9)/C9</f>
        <v>401,82%</v>
      </c>
    </row>
    <row r="10">
      <c t="s" r="A10">
        <v>65602</v>
      </c>
      <c r="B10">
        <v>6237.0</v>
      </c>
      <c r="C10">
        <v>1240.0</v>
      </c>
      <c t="str" s="30" r="D10">
        <f>(B10-C10)/C10</f>
        <v>402,98%</v>
      </c>
    </row>
    <row r="11">
      <c t="s" r="A11">
        <v>65603</v>
      </c>
      <c r="B11">
        <v>3569.0</v>
      </c>
      <c r="C11">
        <v>712.0</v>
      </c>
      <c t="str" s="30" r="D11">
        <f>(B11-C11)/C11</f>
        <v>401,26%</v>
      </c>
    </row>
    <row r="12">
      <c t="s" r="A12">
        <v>65604</v>
      </c>
      <c r="B12">
        <v>726779.0</v>
      </c>
      <c r="C12">
        <v>155792.0</v>
      </c>
      <c t="str" s="30" r="D12">
        <f>(B12-C12)/C12</f>
        <v>366,51%</v>
      </c>
    </row>
    <row r="13">
      <c s="30" r="D13"/>
    </row>
    <row r="14">
      <c s="30" r="D14"/>
    </row>
    <row r="15">
      <c s="30" r="D15"/>
    </row>
    <row r="16">
      <c s="30" r="D16"/>
    </row>
    <row r="17">
      <c s="30" r="D17"/>
    </row>
    <row r="18">
      <c s="30" r="D18"/>
    </row>
    <row r="19">
      <c s="30" r="D19"/>
    </row>
    <row r="20">
      <c s="30" r="D20"/>
    </row>
    <row r="21">
      <c s="30" r="D21"/>
    </row>
    <row r="22">
      <c s="30" r="D22"/>
    </row>
    <row r="23">
      <c s="30" r="D23"/>
    </row>
    <row r="24">
      <c s="30" r="D24"/>
    </row>
    <row r="25">
      <c s="30" r="D25"/>
    </row>
    <row r="26">
      <c s="30" r="D26"/>
    </row>
    <row r="27">
      <c s="30" r="D27"/>
    </row>
    <row r="28">
      <c s="30" r="D28"/>
    </row>
    <row r="29">
      <c s="30" r="D29"/>
    </row>
    <row r="30">
      <c s="30" r="D30"/>
    </row>
    <row r="31">
      <c s="30" r="D31"/>
    </row>
    <row r="32">
      <c s="30" r="D32"/>
    </row>
    <row r="33">
      <c s="30" r="D33"/>
    </row>
    <row r="34">
      <c s="30" r="D34"/>
    </row>
    <row r="35">
      <c s="30" r="D35"/>
    </row>
    <row r="36">
      <c s="30" r="D36"/>
    </row>
    <row r="37">
      <c s="30" r="D37"/>
    </row>
    <row r="38">
      <c s="30" r="D38"/>
    </row>
    <row r="39">
      <c s="30" r="D39"/>
    </row>
    <row r="40">
      <c s="30" r="D40"/>
    </row>
    <row r="41">
      <c s="30" r="D41"/>
    </row>
    <row r="42">
      <c s="30" r="D42"/>
    </row>
    <row r="43">
      <c s="30" r="D43"/>
    </row>
    <row r="44">
      <c s="30" r="D44"/>
    </row>
    <row r="45">
      <c s="30" r="D45"/>
    </row>
    <row r="46">
      <c s="30" r="D46"/>
    </row>
    <row r="47">
      <c s="30" r="D47"/>
    </row>
    <row r="48">
      <c s="30" r="D48"/>
    </row>
    <row r="49">
      <c s="30" r="D49"/>
    </row>
    <row r="50">
      <c s="30" r="D50"/>
    </row>
    <row r="51">
      <c s="30" r="D51"/>
    </row>
    <row r="52">
      <c s="30" r="D52"/>
    </row>
    <row r="53">
      <c s="30" r="D53"/>
    </row>
    <row r="54">
      <c s="30" r="D54"/>
    </row>
    <row r="55">
      <c s="30" r="D55"/>
    </row>
    <row r="56">
      <c s="30" r="D56"/>
    </row>
    <row r="57">
      <c s="30" r="D57"/>
    </row>
    <row r="58">
      <c s="30" r="D58"/>
    </row>
    <row r="59">
      <c s="30" r="D59"/>
    </row>
    <row r="60">
      <c s="30" r="D60"/>
    </row>
    <row r="61">
      <c s="30" r="D61"/>
    </row>
    <row r="62">
      <c s="30" r="D62"/>
    </row>
    <row r="63">
      <c s="30" r="D63"/>
    </row>
    <row r="64">
      <c s="30" r="D64"/>
    </row>
    <row r="65">
      <c s="30" r="D65"/>
    </row>
    <row r="66">
      <c s="30" r="D66"/>
    </row>
    <row r="67">
      <c s="30" r="D67"/>
    </row>
    <row r="68">
      <c s="30" r="D68"/>
    </row>
    <row r="69">
      <c s="30" r="D69"/>
    </row>
    <row r="70">
      <c s="30" r="D70"/>
    </row>
    <row r="71">
      <c s="30" r="D71"/>
    </row>
    <row r="72">
      <c s="30" r="D72"/>
    </row>
    <row r="73">
      <c s="30" r="D73"/>
    </row>
    <row r="74">
      <c s="30" r="D74"/>
    </row>
    <row r="75">
      <c s="30" r="D75"/>
    </row>
    <row r="76">
      <c s="30" r="D76"/>
    </row>
    <row r="77">
      <c s="30" r="D77"/>
    </row>
    <row r="78">
      <c s="30" r="D78"/>
    </row>
    <row r="79">
      <c s="30" r="D79"/>
    </row>
    <row r="80">
      <c s="30" r="D80"/>
    </row>
    <row r="81">
      <c s="30" r="D81"/>
    </row>
    <row r="82">
      <c s="30" r="D82"/>
    </row>
    <row r="83">
      <c s="30" r="D83"/>
    </row>
    <row r="84">
      <c s="30" r="D84"/>
    </row>
    <row r="85">
      <c s="30" r="D85"/>
    </row>
    <row r="86">
      <c s="30" r="D86"/>
    </row>
    <row r="87">
      <c s="30" r="D87"/>
    </row>
    <row r="88">
      <c s="30" r="D88"/>
    </row>
    <row r="89">
      <c s="30" r="D89"/>
    </row>
    <row r="90">
      <c s="30" r="D90"/>
    </row>
    <row r="91">
      <c s="30" r="D91"/>
    </row>
    <row r="92">
      <c s="30" r="D92"/>
    </row>
    <row r="93">
      <c s="30" r="D93"/>
    </row>
    <row r="94">
      <c s="30" r="D94"/>
    </row>
    <row r="95">
      <c s="30" r="D95"/>
    </row>
    <row r="96">
      <c s="30" r="D96"/>
    </row>
    <row r="97">
      <c s="30" r="D97"/>
    </row>
    <row r="98">
      <c s="30" r="D98"/>
    </row>
    <row r="99">
      <c s="30" r="D99"/>
    </row>
    <row r="100">
      <c s="30" r="D100"/>
    </row>
    <row r="101">
      <c s="30" r="D101"/>
    </row>
    <row r="102">
      <c s="30" r="D102"/>
    </row>
    <row r="103">
      <c s="30" r="D103"/>
    </row>
    <row r="104">
      <c s="30" r="D104"/>
    </row>
    <row r="105">
      <c s="30" r="D105"/>
    </row>
    <row r="106">
      <c s="30" r="D106"/>
    </row>
    <row r="107">
      <c s="30" r="D107"/>
    </row>
    <row r="108">
      <c s="30" r="D108"/>
    </row>
    <row r="109">
      <c s="30" r="D109"/>
    </row>
    <row r="110">
      <c s="30" r="D110"/>
    </row>
    <row r="111">
      <c s="30" r="D111"/>
    </row>
    <row r="112">
      <c s="30" r="D112"/>
    </row>
    <row r="113">
      <c s="30" r="D113"/>
    </row>
    <row r="114">
      <c s="30" r="D114"/>
    </row>
    <row r="115">
      <c s="30" r="D115"/>
    </row>
    <row r="116">
      <c s="30" r="D116"/>
    </row>
    <row r="117">
      <c s="30" r="D117"/>
    </row>
    <row r="118">
      <c s="30" r="D118"/>
    </row>
    <row r="119">
      <c s="30" r="D119"/>
    </row>
    <row r="120">
      <c s="30" r="D120"/>
    </row>
    <row r="121">
      <c s="30" r="D121"/>
    </row>
    <row r="122">
      <c s="30" r="D122"/>
    </row>
    <row r="123">
      <c s="30" r="D123"/>
    </row>
    <row r="124">
      <c s="30" r="D124"/>
    </row>
    <row r="125">
      <c s="30" r="D125"/>
    </row>
    <row r="126">
      <c s="30" r="D126"/>
    </row>
    <row r="127">
      <c s="30" r="D127"/>
    </row>
    <row r="128">
      <c s="30" r="D128"/>
    </row>
    <row r="129">
      <c s="30" r="D129"/>
    </row>
    <row r="130">
      <c s="30" r="D130"/>
    </row>
    <row r="131">
      <c s="30" r="D131"/>
    </row>
    <row r="132">
      <c s="30" r="D132"/>
    </row>
    <row r="133">
      <c s="30" r="D133"/>
    </row>
    <row r="134">
      <c s="30" r="D134"/>
    </row>
    <row r="135">
      <c s="30" r="D135"/>
    </row>
    <row r="136">
      <c s="30" r="D136"/>
    </row>
    <row r="137">
      <c s="30" r="D137"/>
    </row>
    <row r="138">
      <c s="30" r="D138"/>
    </row>
    <row r="139">
      <c s="30" r="D139"/>
    </row>
    <row r="140">
      <c s="30" r="D140"/>
    </row>
    <row r="141">
      <c s="30" r="D141"/>
    </row>
    <row r="142">
      <c s="30" r="D142"/>
    </row>
    <row r="143">
      <c s="30" r="D143"/>
    </row>
    <row r="144">
      <c s="30" r="D144"/>
    </row>
    <row r="145">
      <c s="30" r="D145"/>
    </row>
    <row r="146">
      <c s="30" r="D146"/>
    </row>
    <row r="147">
      <c s="30" r="D147"/>
    </row>
    <row r="148">
      <c s="30" r="D148"/>
    </row>
    <row r="149">
      <c s="30" r="D149"/>
    </row>
    <row r="150">
      <c s="30" r="D150"/>
    </row>
    <row r="151">
      <c s="30" r="D151"/>
    </row>
    <row r="152">
      <c s="30" r="D152"/>
    </row>
    <row r="153">
      <c s="30" r="D153"/>
    </row>
    <row r="154">
      <c s="30" r="D154"/>
    </row>
    <row r="155">
      <c s="30" r="D155"/>
    </row>
    <row r="156">
      <c s="30" r="D156"/>
    </row>
    <row r="157">
      <c s="30" r="D157"/>
    </row>
    <row r="158">
      <c s="30" r="D158"/>
    </row>
    <row r="159">
      <c s="30" r="D159"/>
    </row>
    <row r="160">
      <c s="30" r="D160"/>
    </row>
    <row r="161">
      <c s="30" r="D161"/>
    </row>
    <row r="162">
      <c s="30" r="D162"/>
    </row>
    <row r="163">
      <c s="30" r="D163"/>
    </row>
    <row r="164">
      <c s="30" r="D164"/>
    </row>
    <row r="165">
      <c s="30" r="D165"/>
    </row>
    <row r="166">
      <c s="30" r="D166"/>
    </row>
    <row r="167">
      <c s="30" r="D167"/>
    </row>
    <row r="168">
      <c s="30" r="D168"/>
    </row>
    <row r="169">
      <c s="30" r="D169"/>
    </row>
    <row r="170">
      <c s="30" r="D170"/>
    </row>
    <row r="171">
      <c s="30" r="D171"/>
    </row>
    <row r="172">
      <c s="30" r="D172"/>
    </row>
    <row r="173">
      <c s="30" r="D173"/>
    </row>
    <row r="174">
      <c s="30" r="D174"/>
    </row>
    <row r="175">
      <c s="30" r="D175"/>
    </row>
    <row r="176">
      <c s="30" r="D176"/>
    </row>
    <row r="177">
      <c s="30" r="D177"/>
    </row>
    <row r="178">
      <c s="30" r="D178"/>
    </row>
    <row r="179">
      <c s="30" r="D179"/>
    </row>
    <row r="180">
      <c s="30" r="D180"/>
    </row>
    <row r="181">
      <c s="30" r="D181"/>
    </row>
    <row r="182">
      <c s="30" r="D182"/>
    </row>
    <row r="183">
      <c s="30" r="D183"/>
    </row>
    <row r="184">
      <c s="30" r="D184"/>
    </row>
    <row r="185">
      <c s="30" r="D185"/>
    </row>
    <row r="186">
      <c s="30" r="D186"/>
    </row>
    <row r="187">
      <c s="30" r="D187"/>
    </row>
    <row r="188">
      <c s="30" r="D188"/>
    </row>
    <row r="189">
      <c s="30" r="D189"/>
    </row>
    <row r="190">
      <c s="30" r="D190"/>
    </row>
    <row r="191">
      <c s="30" r="D191"/>
    </row>
    <row r="192">
      <c s="30" r="D192"/>
    </row>
    <row r="193">
      <c s="30" r="D193"/>
    </row>
    <row r="194">
      <c s="30" r="D194"/>
    </row>
    <row r="195">
      <c s="30" r="D195"/>
    </row>
    <row r="196">
      <c s="30" r="D196"/>
    </row>
    <row r="197">
      <c s="30" r="D197"/>
    </row>
    <row r="198">
      <c s="30" r="D198"/>
    </row>
    <row r="199">
      <c s="30" r="D199"/>
    </row>
    <row r="200">
      <c s="30" r="D200"/>
    </row>
    <row r="201">
      <c s="30" r="D201"/>
    </row>
    <row r="202">
      <c s="30" r="D202"/>
    </row>
    <row r="203">
      <c s="30" r="D203"/>
    </row>
    <row r="204">
      <c s="30" r="D204"/>
    </row>
    <row r="205">
      <c s="30" r="D205"/>
    </row>
    <row r="206">
      <c s="30" r="D206"/>
    </row>
    <row r="207">
      <c s="30" r="D207"/>
    </row>
    <row r="208">
      <c s="30" r="D208"/>
    </row>
    <row r="209">
      <c s="30" r="D209"/>
    </row>
    <row r="210">
      <c s="30" r="D210"/>
    </row>
    <row r="211">
      <c s="30" r="D211"/>
    </row>
    <row r="212">
      <c s="30" r="D212"/>
    </row>
    <row r="213">
      <c s="30" r="D213"/>
    </row>
    <row r="214">
      <c s="30" r="D214"/>
    </row>
    <row r="215">
      <c s="30" r="D215"/>
    </row>
    <row r="216">
      <c s="30" r="D216"/>
    </row>
    <row r="217">
      <c s="30" r="D217"/>
    </row>
    <row r="218">
      <c s="30" r="D218"/>
    </row>
    <row r="219">
      <c s="30" r="D219"/>
    </row>
    <row r="220">
      <c s="30" r="D220"/>
    </row>
    <row r="221">
      <c s="30" r="D221"/>
    </row>
    <row r="222">
      <c s="30" r="D222"/>
    </row>
    <row r="223">
      <c s="30" r="D223"/>
    </row>
    <row r="224">
      <c s="30" r="D224"/>
    </row>
    <row r="225">
      <c s="30" r="D225"/>
    </row>
    <row r="226">
      <c s="30" r="D226"/>
    </row>
    <row r="227">
      <c s="30" r="D227"/>
    </row>
    <row r="228">
      <c s="30" r="D228"/>
    </row>
    <row r="229">
      <c s="30" r="D229"/>
    </row>
    <row r="230">
      <c s="30" r="D230"/>
    </row>
    <row r="231">
      <c s="30" r="D231"/>
    </row>
    <row r="232">
      <c s="30" r="D232"/>
    </row>
    <row r="233">
      <c s="30" r="D233"/>
    </row>
    <row r="234">
      <c s="30" r="D234"/>
    </row>
    <row r="235">
      <c s="30" r="D235"/>
    </row>
    <row r="236">
      <c s="30" r="D236"/>
    </row>
    <row r="237">
      <c s="30" r="D237"/>
    </row>
    <row r="238">
      <c s="30" r="D238"/>
    </row>
    <row r="239">
      <c s="30" r="D239"/>
    </row>
    <row r="240">
      <c s="30" r="D240"/>
    </row>
    <row r="241">
      <c s="30" r="D241"/>
    </row>
    <row r="242">
      <c s="30" r="D242"/>
    </row>
    <row r="243">
      <c s="30" r="D243"/>
    </row>
    <row r="244">
      <c s="30" r="D244"/>
    </row>
    <row r="245">
      <c s="30" r="D245"/>
    </row>
    <row r="246">
      <c s="30" r="D246"/>
    </row>
    <row r="247">
      <c s="30" r="D247"/>
    </row>
    <row r="248">
      <c s="30" r="D248"/>
    </row>
    <row r="249">
      <c s="30" r="D249"/>
    </row>
    <row r="250">
      <c s="30" r="D250"/>
    </row>
    <row r="251">
      <c s="30" r="D251"/>
    </row>
    <row r="252">
      <c s="30" r="D252"/>
    </row>
    <row r="253">
      <c s="30" r="D253"/>
    </row>
    <row r="254">
      <c s="30" r="D254"/>
    </row>
    <row r="255">
      <c s="30" r="D255"/>
    </row>
    <row r="256">
      <c s="30" r="D256"/>
    </row>
    <row r="257">
      <c s="30" r="D257"/>
    </row>
    <row r="258">
      <c s="30" r="D258"/>
    </row>
    <row r="259">
      <c s="30" r="D259"/>
    </row>
    <row r="260">
      <c s="30" r="D260"/>
    </row>
    <row r="261">
      <c s="30" r="D261"/>
    </row>
    <row r="262">
      <c s="30" r="D262"/>
    </row>
    <row r="263">
      <c s="30" r="D263"/>
    </row>
    <row r="264">
      <c s="30" r="D264"/>
    </row>
    <row r="265">
      <c s="30" r="D265"/>
    </row>
    <row r="266">
      <c s="30" r="D266"/>
    </row>
    <row r="267">
      <c s="30" r="D267"/>
    </row>
    <row r="268">
      <c s="30" r="D268"/>
    </row>
    <row r="269">
      <c s="30" r="D269"/>
    </row>
    <row r="270">
      <c s="30" r="D270"/>
    </row>
    <row r="271">
      <c s="30" r="D271"/>
    </row>
    <row r="272">
      <c s="30" r="D272"/>
    </row>
    <row r="273">
      <c s="30" r="D273"/>
    </row>
    <row r="274">
      <c s="30" r="D274"/>
    </row>
    <row r="275">
      <c s="30" r="D275"/>
    </row>
    <row r="276">
      <c s="30" r="D276"/>
    </row>
    <row r="277">
      <c s="30" r="D277"/>
    </row>
    <row r="278">
      <c s="30" r="D278"/>
    </row>
    <row r="279">
      <c s="30" r="D279"/>
    </row>
    <row r="280">
      <c s="30" r="D280"/>
    </row>
    <row r="281">
      <c s="30" r="D281"/>
    </row>
    <row r="282">
      <c s="30" r="D282"/>
    </row>
    <row r="283">
      <c s="30" r="D283"/>
    </row>
    <row r="284">
      <c s="30" r="D284"/>
    </row>
    <row r="285">
      <c s="30" r="D285"/>
    </row>
    <row r="286">
      <c s="30" r="D286"/>
    </row>
    <row r="287">
      <c s="30" r="D287"/>
    </row>
    <row r="288">
      <c s="30" r="D288"/>
    </row>
    <row r="289">
      <c s="30" r="D289"/>
    </row>
    <row r="290">
      <c s="30" r="D290"/>
    </row>
    <row r="291">
      <c s="30" r="D291"/>
    </row>
    <row r="292">
      <c s="30" r="D292"/>
    </row>
    <row r="293">
      <c s="30" r="D293"/>
    </row>
    <row r="294">
      <c s="30" r="D294"/>
    </row>
    <row r="295">
      <c s="30" r="D295"/>
    </row>
    <row r="296">
      <c s="30" r="D296"/>
    </row>
    <row r="297">
      <c s="30" r="D297"/>
    </row>
    <row r="298">
      <c s="30" r="D298"/>
    </row>
    <row r="299">
      <c s="30" r="D299"/>
    </row>
    <row r="300">
      <c s="30" r="D300"/>
    </row>
    <row r="301">
      <c s="30" r="D301"/>
    </row>
    <row r="302">
      <c s="30" r="D302"/>
    </row>
    <row r="303">
      <c s="30" r="D303"/>
    </row>
    <row r="304">
      <c s="30" r="D304"/>
    </row>
    <row r="305">
      <c s="30" r="D305"/>
    </row>
    <row r="306">
      <c s="30" r="D306"/>
    </row>
    <row r="307">
      <c s="30" r="D307"/>
    </row>
    <row r="308">
      <c s="30" r="D308"/>
    </row>
    <row r="309">
      <c s="30" r="D309"/>
    </row>
    <row r="310">
      <c s="30" r="D310"/>
    </row>
    <row r="311">
      <c s="30" r="D311"/>
    </row>
    <row r="312">
      <c s="30" r="D312"/>
    </row>
    <row r="313">
      <c s="30" r="D313"/>
    </row>
    <row r="314">
      <c s="30" r="D314"/>
    </row>
    <row r="315">
      <c s="30" r="D315"/>
    </row>
    <row r="316">
      <c s="30" r="D316"/>
    </row>
    <row r="317">
      <c s="30" r="D317"/>
    </row>
    <row r="318">
      <c s="30" r="D318"/>
    </row>
    <row r="319">
      <c s="30" r="D319"/>
    </row>
    <row r="320">
      <c s="30" r="D320"/>
    </row>
    <row r="321">
      <c s="30" r="D321"/>
    </row>
    <row r="322">
      <c s="30" r="D322"/>
    </row>
    <row r="323">
      <c s="30" r="D323"/>
    </row>
    <row r="324">
      <c s="30" r="D324"/>
    </row>
    <row r="325">
      <c s="30" r="D325"/>
    </row>
    <row r="326">
      <c s="30" r="D326"/>
    </row>
    <row r="327">
      <c s="30" r="D327"/>
    </row>
    <row r="328">
      <c s="30" r="D328"/>
    </row>
    <row r="329">
      <c s="30" r="D329"/>
    </row>
    <row r="330">
      <c s="30" r="D330"/>
    </row>
    <row r="331">
      <c s="30" r="D331"/>
    </row>
    <row r="332">
      <c s="30" r="D332"/>
    </row>
    <row r="333">
      <c s="30" r="D333"/>
    </row>
    <row r="334">
      <c s="30" r="D334"/>
    </row>
    <row r="335">
      <c s="30" r="D335"/>
    </row>
    <row r="336">
      <c s="30" r="D336"/>
    </row>
    <row r="337">
      <c s="30" r="D337"/>
    </row>
    <row r="338">
      <c s="30" r="D338"/>
    </row>
    <row r="339">
      <c s="30" r="D339"/>
    </row>
    <row r="340">
      <c s="30" r="D340"/>
    </row>
    <row r="341">
      <c s="30" r="D341"/>
    </row>
    <row r="342">
      <c s="30" r="D342"/>
    </row>
    <row r="343">
      <c s="30" r="D343"/>
    </row>
    <row r="344">
      <c s="30" r="D344"/>
    </row>
    <row r="345">
      <c s="30" r="D345"/>
    </row>
    <row r="346">
      <c s="30" r="D346"/>
    </row>
    <row r="347">
      <c s="30" r="D347"/>
    </row>
    <row r="348">
      <c s="30" r="D348"/>
    </row>
    <row r="349">
      <c s="30" r="D349"/>
    </row>
    <row r="350">
      <c s="30" r="D350"/>
    </row>
    <row r="351">
      <c s="30" r="D351"/>
    </row>
    <row r="352">
      <c s="30" r="D352"/>
    </row>
    <row r="353">
      <c s="30" r="D353"/>
    </row>
    <row r="354">
      <c s="30" r="D354"/>
    </row>
    <row r="355">
      <c s="30" r="D355"/>
    </row>
    <row r="356">
      <c s="30" r="D356"/>
    </row>
    <row r="357">
      <c s="30" r="D357"/>
    </row>
    <row r="358">
      <c s="30" r="D358"/>
    </row>
    <row r="359">
      <c s="30" r="D359"/>
    </row>
    <row r="360">
      <c s="30" r="D360"/>
    </row>
    <row r="361">
      <c s="30" r="D361"/>
    </row>
    <row r="362">
      <c s="30" r="D362"/>
    </row>
    <row r="363">
      <c s="30" r="D363"/>
    </row>
    <row r="364">
      <c s="30" r="D364"/>
    </row>
    <row r="365">
      <c s="30" r="D365"/>
    </row>
    <row r="366">
      <c s="30" r="D366"/>
    </row>
    <row r="367">
      <c s="30" r="D367"/>
    </row>
    <row r="368">
      <c s="30" r="D368"/>
    </row>
    <row r="369">
      <c s="30" r="D369"/>
    </row>
    <row r="370">
      <c s="30" r="D370"/>
    </row>
    <row r="371">
      <c s="30" r="D371"/>
    </row>
    <row r="372">
      <c s="30" r="D372"/>
    </row>
    <row r="373">
      <c s="30" r="D373"/>
    </row>
    <row r="374">
      <c s="30" r="D374"/>
    </row>
    <row r="375">
      <c s="30" r="D375"/>
    </row>
    <row r="376">
      <c s="30" r="D376"/>
    </row>
    <row r="377">
      <c s="30" r="D377"/>
    </row>
    <row r="378">
      <c s="30" r="D378"/>
    </row>
    <row r="379">
      <c s="30" r="D379"/>
    </row>
    <row r="380">
      <c s="30" r="D380"/>
    </row>
    <row r="381">
      <c s="30" r="D381"/>
    </row>
    <row r="382">
      <c s="30" r="D382"/>
    </row>
    <row r="383">
      <c s="30" r="D383"/>
    </row>
    <row r="384">
      <c s="30" r="D384"/>
    </row>
    <row r="385">
      <c s="30" r="D385"/>
    </row>
    <row r="386">
      <c s="30" r="D386"/>
    </row>
    <row r="387">
      <c s="30" r="D387"/>
    </row>
    <row r="388">
      <c s="30" r="D388"/>
    </row>
    <row r="389">
      <c s="30" r="D389"/>
    </row>
    <row r="390">
      <c s="30" r="D390"/>
    </row>
    <row r="391">
      <c s="30" r="D391"/>
    </row>
    <row r="392">
      <c s="30" r="D392"/>
    </row>
    <row r="393">
      <c s="30" r="D393"/>
    </row>
    <row r="394">
      <c s="30" r="D394"/>
    </row>
    <row r="395">
      <c s="30" r="D395"/>
    </row>
    <row r="396">
      <c s="30" r="D396"/>
    </row>
    <row r="397">
      <c s="30" r="D397"/>
    </row>
    <row r="398">
      <c s="30" r="D398"/>
    </row>
    <row r="399">
      <c s="30" r="D399"/>
    </row>
    <row r="400">
      <c s="30" r="D400"/>
    </row>
    <row r="401">
      <c s="30" r="D401"/>
    </row>
    <row r="402">
      <c s="30" r="D402"/>
    </row>
    <row r="403">
      <c s="30" r="D403"/>
    </row>
    <row r="404">
      <c s="30" r="D404"/>
    </row>
    <row r="405">
      <c s="30" r="D405"/>
    </row>
    <row r="406">
      <c s="30" r="D406"/>
    </row>
    <row r="407">
      <c s="30" r="D407"/>
    </row>
    <row r="408">
      <c s="30" r="D408"/>
    </row>
    <row r="409">
      <c s="30" r="D409"/>
    </row>
    <row r="410">
      <c s="30" r="D410"/>
    </row>
    <row r="411">
      <c s="30" r="D411"/>
    </row>
    <row r="412">
      <c s="30" r="D412"/>
    </row>
    <row r="413">
      <c s="30" r="D413"/>
    </row>
    <row r="414">
      <c s="30" r="D414"/>
    </row>
    <row r="415">
      <c s="30" r="D415"/>
    </row>
    <row r="416">
      <c s="30" r="D416"/>
    </row>
    <row r="417">
      <c s="30" r="D417"/>
    </row>
    <row r="418">
      <c s="30" r="D418"/>
    </row>
    <row r="419">
      <c s="30" r="D419"/>
    </row>
    <row r="420">
      <c s="30" r="D420"/>
    </row>
    <row r="421">
      <c s="30" r="D421"/>
    </row>
    <row r="422">
      <c s="30" r="D422"/>
    </row>
    <row r="423">
      <c s="30" r="D423"/>
    </row>
    <row r="424">
      <c s="30" r="D424"/>
    </row>
    <row r="425">
      <c s="30" r="D425"/>
    </row>
    <row r="426">
      <c s="30" r="D426"/>
    </row>
    <row r="427">
      <c s="30" r="D427"/>
    </row>
    <row r="428">
      <c s="30" r="D428"/>
    </row>
    <row r="429">
      <c s="30" r="D429"/>
    </row>
    <row r="430">
      <c s="30" r="D430"/>
    </row>
    <row r="431">
      <c s="30" r="D431"/>
    </row>
    <row r="432">
      <c s="30" r="D432"/>
    </row>
    <row r="433">
      <c s="30" r="D433"/>
    </row>
    <row r="434">
      <c s="30" r="D434"/>
    </row>
    <row r="435">
      <c s="30" r="D435"/>
    </row>
    <row r="436">
      <c s="30" r="D436"/>
    </row>
    <row r="437">
      <c s="30" r="D437"/>
    </row>
    <row r="438">
      <c s="30" r="D438"/>
    </row>
    <row r="439">
      <c s="30" r="D439"/>
    </row>
    <row r="440">
      <c s="30" r="D440"/>
    </row>
    <row r="441">
      <c s="30" r="D441"/>
    </row>
    <row r="442">
      <c s="30" r="D442"/>
    </row>
    <row r="443">
      <c s="30" r="D443"/>
    </row>
    <row r="444">
      <c s="30" r="D444"/>
    </row>
    <row r="445">
      <c s="30" r="D445"/>
    </row>
    <row r="446">
      <c s="30" r="D446"/>
    </row>
    <row r="447">
      <c s="30" r="D447"/>
    </row>
    <row r="448">
      <c s="30" r="D448"/>
    </row>
    <row r="449">
      <c s="30" r="D449"/>
    </row>
    <row r="450">
      <c s="30" r="D450"/>
    </row>
    <row r="451">
      <c s="30" r="D451"/>
    </row>
    <row r="452">
      <c s="30" r="D452"/>
    </row>
    <row r="453">
      <c s="30" r="D453"/>
    </row>
    <row r="454">
      <c s="30" r="D454"/>
    </row>
    <row r="455">
      <c s="30" r="D455"/>
    </row>
    <row r="456">
      <c s="30" r="D456"/>
    </row>
    <row r="457">
      <c s="30" r="D457"/>
    </row>
    <row r="458">
      <c s="30" r="D458"/>
    </row>
    <row r="459">
      <c s="30" r="D459"/>
    </row>
    <row r="460">
      <c s="30" r="D460"/>
    </row>
    <row r="461">
      <c s="30" r="D461"/>
    </row>
    <row r="462">
      <c s="30" r="D462"/>
    </row>
    <row r="463">
      <c s="30" r="D463"/>
    </row>
    <row r="464">
      <c s="30" r="D464"/>
    </row>
    <row r="465">
      <c s="30" r="D465"/>
    </row>
    <row r="466">
      <c s="30" r="D466"/>
    </row>
    <row r="467">
      <c s="30" r="D467"/>
    </row>
    <row r="468">
      <c s="30" r="D468"/>
    </row>
    <row r="469">
      <c s="30" r="D469"/>
    </row>
    <row r="470">
      <c s="30" r="D470"/>
    </row>
    <row r="471">
      <c s="30" r="D471"/>
    </row>
    <row r="472">
      <c s="30" r="D472"/>
    </row>
    <row r="473">
      <c s="30" r="D473"/>
    </row>
    <row r="474">
      <c s="30" r="D474"/>
    </row>
    <row r="475">
      <c s="30" r="D475"/>
    </row>
    <row r="476">
      <c s="30" r="D476"/>
    </row>
    <row r="477">
      <c s="30" r="D477"/>
    </row>
    <row r="478">
      <c s="30" r="D478"/>
    </row>
    <row r="479">
      <c s="30" r="D479"/>
    </row>
    <row r="480">
      <c s="30" r="D480"/>
    </row>
    <row r="481">
      <c s="30" r="D481"/>
    </row>
    <row r="482">
      <c s="30" r="D482"/>
    </row>
    <row r="483">
      <c s="30" r="D483"/>
    </row>
    <row r="484">
      <c s="30" r="D484"/>
    </row>
    <row r="485">
      <c s="30" r="D485"/>
    </row>
    <row r="486">
      <c s="30" r="D486"/>
    </row>
    <row r="487">
      <c s="30" r="D487"/>
    </row>
    <row r="488">
      <c s="30" r="D488"/>
    </row>
    <row r="489">
      <c s="30" r="D489"/>
    </row>
    <row r="490">
      <c s="30" r="D490"/>
    </row>
    <row r="491">
      <c s="30" r="D491"/>
    </row>
    <row r="492">
      <c s="30" r="D492"/>
    </row>
    <row r="493">
      <c s="30" r="D493"/>
    </row>
    <row r="494">
      <c s="30" r="D494"/>
    </row>
    <row r="495">
      <c s="30" r="D495"/>
    </row>
    <row r="496">
      <c s="30" r="D496"/>
    </row>
    <row r="497">
      <c s="30" r="D497"/>
    </row>
    <row r="498">
      <c s="30" r="D498"/>
    </row>
    <row r="499">
      <c s="30" r="D499"/>
    </row>
    <row r="500">
      <c s="30" r="D500"/>
    </row>
    <row r="501">
      <c s="30" r="D501"/>
    </row>
    <row r="502">
      <c s="30" r="D502"/>
    </row>
    <row r="503">
      <c s="30" r="D503"/>
    </row>
    <row r="504">
      <c s="30" r="D504"/>
    </row>
    <row r="505">
      <c s="30" r="D505"/>
    </row>
    <row r="506">
      <c s="30" r="D506"/>
    </row>
    <row r="507">
      <c s="30" r="D507"/>
    </row>
    <row r="508">
      <c s="30" r="D508"/>
    </row>
    <row r="509">
      <c s="30" r="D509"/>
    </row>
    <row r="510">
      <c s="30" r="D510"/>
    </row>
    <row r="511">
      <c s="30" r="D511"/>
    </row>
    <row r="512">
      <c s="30" r="D512"/>
    </row>
    <row r="513">
      <c s="30" r="D513"/>
    </row>
    <row r="514">
      <c s="30" r="D514"/>
    </row>
    <row r="515">
      <c s="30" r="D515"/>
    </row>
    <row r="516">
      <c s="30" r="D516"/>
    </row>
    <row r="517">
      <c s="30" r="D517"/>
    </row>
    <row r="518">
      <c s="30" r="D518"/>
    </row>
    <row r="519">
      <c s="30" r="D519"/>
    </row>
    <row r="520">
      <c s="30" r="D520"/>
    </row>
    <row r="521">
      <c s="30" r="D521"/>
    </row>
    <row r="522">
      <c s="30" r="D522"/>
    </row>
    <row r="523">
      <c s="30" r="D523"/>
    </row>
    <row r="524">
      <c s="30" r="D524"/>
    </row>
    <row r="525">
      <c s="30" r="D525"/>
    </row>
    <row r="526">
      <c s="30" r="D526"/>
    </row>
    <row r="527">
      <c s="30" r="D527"/>
    </row>
    <row r="528">
      <c s="30" r="D528"/>
    </row>
    <row r="529">
      <c s="30" r="D529"/>
    </row>
    <row r="530">
      <c s="30" r="D530"/>
    </row>
    <row r="531">
      <c s="30" r="D531"/>
    </row>
    <row r="532">
      <c s="30" r="D532"/>
    </row>
    <row r="533">
      <c s="30" r="D533"/>
    </row>
    <row r="534">
      <c s="30" r="D534"/>
    </row>
    <row r="535">
      <c s="30" r="D535"/>
    </row>
    <row r="536">
      <c s="30" r="D536"/>
    </row>
    <row r="537">
      <c s="30" r="D537"/>
    </row>
    <row r="538">
      <c s="30" r="D538"/>
    </row>
    <row r="539">
      <c s="30" r="D539"/>
    </row>
    <row r="540">
      <c s="30" r="D540"/>
    </row>
    <row r="541">
      <c s="30" r="D541"/>
    </row>
    <row r="542">
      <c s="30" r="D542"/>
    </row>
    <row r="543">
      <c s="30" r="D543"/>
    </row>
    <row r="544">
      <c s="30" r="D544"/>
    </row>
    <row r="545">
      <c s="30" r="D545"/>
    </row>
    <row r="546">
      <c s="30" r="D546"/>
    </row>
    <row r="547">
      <c s="30" r="D547"/>
    </row>
    <row r="548">
      <c s="30" r="D548"/>
    </row>
    <row r="549">
      <c s="30" r="D549"/>
    </row>
    <row r="550">
      <c s="30" r="D550"/>
    </row>
    <row r="551">
      <c s="30" r="D551"/>
    </row>
    <row r="552">
      <c s="30" r="D552"/>
    </row>
    <row r="553">
      <c s="30" r="D553"/>
    </row>
    <row r="554">
      <c s="30" r="D554"/>
    </row>
    <row r="555">
      <c s="30" r="D555"/>
    </row>
    <row r="556">
      <c s="30" r="D556"/>
    </row>
    <row r="557">
      <c s="30" r="D557"/>
    </row>
    <row r="558">
      <c s="30" r="D558"/>
    </row>
    <row r="559">
      <c s="30" r="D559"/>
    </row>
    <row r="560">
      <c s="30" r="D560"/>
    </row>
    <row r="561">
      <c s="30" r="D561"/>
    </row>
    <row r="562">
      <c s="30" r="D562"/>
    </row>
    <row r="563">
      <c s="30" r="D563"/>
    </row>
    <row r="564">
      <c s="30" r="D564"/>
    </row>
    <row r="565">
      <c s="30" r="D565"/>
    </row>
    <row r="566">
      <c s="30" r="D566"/>
    </row>
    <row r="567">
      <c s="30" r="D567"/>
    </row>
    <row r="568">
      <c s="30" r="D568"/>
    </row>
    <row r="569">
      <c s="30" r="D569"/>
    </row>
    <row r="570">
      <c s="30" r="D570"/>
    </row>
    <row r="571">
      <c s="30" r="D571"/>
    </row>
    <row r="572">
      <c s="30" r="D572"/>
    </row>
    <row r="573">
      <c s="30" r="D573"/>
    </row>
    <row r="574">
      <c s="30" r="D574"/>
    </row>
    <row r="575">
      <c s="30" r="D575"/>
    </row>
    <row r="576">
      <c s="30" r="D576"/>
    </row>
    <row r="577">
      <c s="30" r="D577"/>
    </row>
    <row r="578">
      <c s="30" r="D578"/>
    </row>
    <row r="579">
      <c s="30" r="D579"/>
    </row>
    <row r="580">
      <c s="30" r="D580"/>
    </row>
    <row r="581">
      <c s="30" r="D581"/>
    </row>
    <row r="582">
      <c s="30" r="D582"/>
    </row>
    <row r="583">
      <c s="30" r="D583"/>
    </row>
    <row r="584">
      <c s="30" r="D584"/>
    </row>
    <row r="585">
      <c s="30" r="D585"/>
    </row>
    <row r="586">
      <c s="30" r="D586"/>
    </row>
    <row r="587">
      <c s="30" r="D587"/>
    </row>
    <row r="588">
      <c s="30" r="D588"/>
    </row>
    <row r="589">
      <c s="30" r="D589"/>
    </row>
    <row r="590">
      <c s="30" r="D590"/>
    </row>
    <row r="591">
      <c s="30" r="D591"/>
    </row>
    <row r="592">
      <c s="30" r="D592"/>
    </row>
    <row r="593">
      <c s="30" r="D593"/>
    </row>
    <row r="594">
      <c s="30" r="D594"/>
    </row>
    <row r="595">
      <c s="30" r="D595"/>
    </row>
    <row r="596">
      <c s="30" r="D596"/>
    </row>
    <row r="597">
      <c s="30" r="D597"/>
    </row>
    <row r="598">
      <c s="30" r="D598"/>
    </row>
    <row r="599">
      <c s="30" r="D599"/>
    </row>
    <row r="600">
      <c s="30" r="D600"/>
    </row>
    <row r="601">
      <c s="30" r="D601"/>
    </row>
    <row r="602">
      <c s="30" r="D602"/>
    </row>
    <row r="603">
      <c s="30" r="D603"/>
    </row>
    <row r="604">
      <c s="30" r="D604"/>
    </row>
    <row r="605">
      <c s="30" r="D605"/>
    </row>
    <row r="606">
      <c s="30" r="D606"/>
    </row>
    <row r="607">
      <c s="30" r="D607"/>
    </row>
    <row r="608">
      <c s="30" r="D608"/>
    </row>
    <row r="609">
      <c s="30" r="D609"/>
    </row>
    <row r="610">
      <c s="30" r="D610"/>
    </row>
    <row r="611">
      <c s="30" r="D611"/>
    </row>
    <row r="612">
      <c s="30" r="D612"/>
    </row>
    <row r="613">
      <c s="30" r="D613"/>
    </row>
    <row r="614">
      <c s="30" r="D614"/>
    </row>
    <row r="615">
      <c s="30" r="D615"/>
    </row>
    <row r="616">
      <c s="30" r="D616"/>
    </row>
    <row r="617">
      <c s="30" r="D617"/>
    </row>
    <row r="618">
      <c s="30" r="D618"/>
    </row>
    <row r="619">
      <c s="30" r="D619"/>
    </row>
    <row r="620">
      <c s="30" r="D620"/>
    </row>
    <row r="621">
      <c s="30" r="D621"/>
    </row>
    <row r="622">
      <c s="30" r="D622"/>
    </row>
    <row r="623">
      <c s="30" r="D623"/>
    </row>
    <row r="624">
      <c s="30" r="D624"/>
    </row>
    <row r="625">
      <c s="30" r="D625"/>
    </row>
    <row r="626">
      <c s="30" r="D626"/>
    </row>
    <row r="627">
      <c s="30" r="D627"/>
    </row>
    <row r="628">
      <c s="30" r="D628"/>
    </row>
    <row r="629">
      <c s="30" r="D629"/>
    </row>
    <row r="630">
      <c s="30" r="D630"/>
    </row>
    <row r="631">
      <c s="30" r="D631"/>
    </row>
    <row r="632">
      <c s="30" r="D632"/>
    </row>
    <row r="633">
      <c s="30" r="D633"/>
    </row>
    <row r="634">
      <c s="30" r="D634"/>
    </row>
    <row r="635">
      <c s="30" r="D635"/>
    </row>
    <row r="636">
      <c s="30" r="D636"/>
    </row>
    <row r="637">
      <c s="30" r="D637"/>
    </row>
    <row r="638">
      <c s="30" r="D638"/>
    </row>
    <row r="639">
      <c s="30" r="D639"/>
    </row>
    <row r="640">
      <c s="30" r="D640"/>
    </row>
    <row r="641">
      <c s="30" r="D641"/>
    </row>
    <row r="642">
      <c s="30" r="D642"/>
    </row>
    <row r="643">
      <c s="30" r="D643"/>
    </row>
    <row r="644">
      <c s="30" r="D644"/>
    </row>
    <row r="645">
      <c s="30" r="D645"/>
    </row>
    <row r="646">
      <c s="30" r="D646"/>
    </row>
    <row r="647">
      <c s="30" r="D647"/>
    </row>
    <row r="648">
      <c s="30" r="D648"/>
    </row>
    <row r="649">
      <c s="30" r="D649"/>
    </row>
    <row r="650">
      <c s="30" r="D650"/>
    </row>
    <row r="651">
      <c s="30" r="D651"/>
    </row>
    <row r="652">
      <c s="30" r="D652"/>
    </row>
    <row r="653">
      <c s="30" r="D653"/>
    </row>
    <row r="654">
      <c s="30" r="D654"/>
    </row>
    <row r="655">
      <c s="30" r="D655"/>
    </row>
    <row r="656">
      <c s="30" r="D656"/>
    </row>
    <row r="657">
      <c s="30" r="D657"/>
    </row>
    <row r="658">
      <c s="30" r="D658"/>
    </row>
    <row r="659">
      <c s="30" r="D659"/>
    </row>
    <row r="660">
      <c s="30" r="D660"/>
    </row>
    <row r="661">
      <c s="30" r="D661"/>
    </row>
    <row r="662">
      <c s="30" r="D662"/>
    </row>
    <row r="663">
      <c s="30" r="D663"/>
    </row>
    <row r="664">
      <c s="30" r="D664"/>
    </row>
    <row r="665">
      <c s="30" r="D665"/>
    </row>
    <row r="666">
      <c s="30" r="D666"/>
    </row>
    <row r="667">
      <c s="30" r="D667"/>
    </row>
    <row r="668">
      <c s="30" r="D668"/>
    </row>
    <row r="669">
      <c s="30" r="D669"/>
    </row>
    <row r="670">
      <c s="30" r="D670"/>
    </row>
    <row r="671">
      <c s="30" r="D671"/>
    </row>
    <row r="672">
      <c s="30" r="D672"/>
    </row>
    <row r="673">
      <c s="30" r="D673"/>
    </row>
    <row r="674">
      <c s="30" r="D674"/>
    </row>
    <row r="675">
      <c s="30" r="D675"/>
    </row>
    <row r="676">
      <c s="30" r="D676"/>
    </row>
    <row r="677">
      <c s="30" r="D677"/>
    </row>
    <row r="678">
      <c s="30" r="D678"/>
    </row>
    <row r="679">
      <c s="30" r="D679"/>
    </row>
    <row r="680">
      <c s="30" r="D680"/>
    </row>
    <row r="681">
      <c s="30" r="D681"/>
    </row>
    <row r="682">
      <c s="30" r="D682"/>
    </row>
    <row r="683">
      <c s="30" r="D683"/>
    </row>
    <row r="684">
      <c s="30" r="D684"/>
    </row>
    <row r="685">
      <c s="30" r="D685"/>
    </row>
    <row r="686">
      <c s="30" r="D686"/>
    </row>
    <row r="687">
      <c s="30" r="D687"/>
    </row>
    <row r="688">
      <c s="30" r="D688"/>
    </row>
    <row r="689">
      <c s="30" r="D689"/>
    </row>
    <row r="690">
      <c s="30" r="D690"/>
    </row>
    <row r="691">
      <c s="30" r="D691"/>
    </row>
    <row r="692">
      <c s="30" r="D692"/>
    </row>
    <row r="693">
      <c s="30" r="D693"/>
    </row>
    <row r="694">
      <c s="30" r="D694"/>
    </row>
    <row r="695">
      <c s="30" r="D695"/>
    </row>
    <row r="696">
      <c s="30" r="D696"/>
    </row>
    <row r="697">
      <c s="30" r="D697"/>
    </row>
    <row r="698">
      <c s="30" r="D698"/>
    </row>
    <row r="699">
      <c s="30" r="D699"/>
    </row>
    <row r="700">
      <c s="30" r="D700"/>
    </row>
    <row r="701">
      <c s="30" r="D701"/>
    </row>
    <row r="702">
      <c s="30" r="D702"/>
    </row>
    <row r="703">
      <c s="30" r="D703"/>
    </row>
    <row r="704">
      <c s="30" r="D704"/>
    </row>
    <row r="705">
      <c s="30" r="D705"/>
    </row>
    <row r="706">
      <c s="30" r="D706"/>
    </row>
    <row r="707">
      <c s="30" r="D707"/>
    </row>
    <row r="708">
      <c s="30" r="D708"/>
    </row>
    <row r="709">
      <c s="30" r="D709"/>
    </row>
    <row r="710">
      <c s="30" r="D710"/>
    </row>
    <row r="711">
      <c s="30" r="D711"/>
    </row>
    <row r="712">
      <c s="30" r="D712"/>
    </row>
    <row r="713">
      <c s="30" r="D713"/>
    </row>
    <row r="714">
      <c s="30" r="D714"/>
    </row>
    <row r="715">
      <c s="30" r="D715"/>
    </row>
    <row r="716">
      <c s="30" r="D716"/>
    </row>
    <row r="717">
      <c s="30" r="D717"/>
    </row>
    <row r="718">
      <c s="30" r="D718"/>
    </row>
    <row r="719">
      <c s="30" r="D719"/>
    </row>
    <row r="720">
      <c s="30" r="D720"/>
    </row>
    <row r="721">
      <c s="30" r="D721"/>
    </row>
    <row r="722">
      <c s="30" r="D722"/>
    </row>
    <row r="723">
      <c s="30" r="D723"/>
    </row>
    <row r="724">
      <c s="30" r="D724"/>
    </row>
    <row r="725">
      <c s="30" r="D725"/>
    </row>
    <row r="726">
      <c s="30" r="D726"/>
    </row>
    <row r="727">
      <c s="30" r="D727"/>
    </row>
    <row r="728">
      <c s="30" r="D728"/>
    </row>
    <row r="729">
      <c s="30" r="D729"/>
    </row>
    <row r="730">
      <c s="30" r="D730"/>
    </row>
    <row r="731">
      <c s="30" r="D731"/>
    </row>
    <row r="732">
      <c s="30" r="D732"/>
    </row>
    <row r="733">
      <c s="30" r="D733"/>
    </row>
    <row r="734">
      <c s="30" r="D734"/>
    </row>
    <row r="735">
      <c s="30" r="D735"/>
    </row>
    <row r="736">
      <c s="30" r="D736"/>
    </row>
    <row r="737">
      <c s="30" r="D737"/>
    </row>
    <row r="738">
      <c s="30" r="D738"/>
    </row>
    <row r="739">
      <c s="30" r="D739"/>
    </row>
    <row r="740">
      <c s="30" r="D740"/>
    </row>
    <row r="741">
      <c s="30" r="D741"/>
    </row>
    <row r="742">
      <c s="30" r="D742"/>
    </row>
    <row r="743">
      <c s="30" r="D743"/>
    </row>
    <row r="744">
      <c s="30" r="D744"/>
    </row>
    <row r="745">
      <c s="30" r="D745"/>
    </row>
    <row r="746">
      <c s="30" r="D746"/>
    </row>
    <row r="747">
      <c s="30" r="D747"/>
    </row>
    <row r="748">
      <c s="30" r="D748"/>
    </row>
    <row r="749">
      <c s="30" r="D749"/>
    </row>
    <row r="750">
      <c s="30" r="D750"/>
    </row>
    <row r="751">
      <c s="30" r="D751"/>
    </row>
    <row r="752">
      <c s="30" r="D752"/>
    </row>
    <row r="753">
      <c s="30" r="D753"/>
    </row>
    <row r="754">
      <c s="30" r="D754"/>
    </row>
    <row r="755">
      <c s="30" r="D755"/>
    </row>
    <row r="756">
      <c s="30" r="D756"/>
    </row>
    <row r="757">
      <c s="30" r="D757"/>
    </row>
    <row r="758">
      <c s="30" r="D758"/>
    </row>
    <row r="759">
      <c s="30" r="D759"/>
    </row>
    <row r="760">
      <c s="30" r="D760"/>
    </row>
    <row r="761">
      <c s="30" r="D761"/>
    </row>
    <row r="762">
      <c s="30" r="D762"/>
    </row>
    <row r="763">
      <c s="30" r="D763"/>
    </row>
    <row r="764">
      <c s="30" r="D764"/>
    </row>
    <row r="765">
      <c s="30" r="D765"/>
    </row>
    <row r="766">
      <c s="30" r="D766"/>
    </row>
    <row r="767">
      <c s="30" r="D767"/>
    </row>
    <row r="768">
      <c s="30" r="D768"/>
    </row>
    <row r="769">
      <c s="30" r="D769"/>
    </row>
    <row r="770">
      <c s="30" r="D770"/>
    </row>
    <row r="771">
      <c s="30" r="D771"/>
    </row>
    <row r="772">
      <c s="30" r="D772"/>
    </row>
    <row r="773">
      <c s="30" r="D773"/>
    </row>
    <row r="774">
      <c s="30" r="D774"/>
    </row>
    <row r="775">
      <c s="30" r="D775"/>
    </row>
    <row r="776">
      <c s="30" r="D776"/>
    </row>
    <row r="777">
      <c s="30" r="D777"/>
    </row>
    <row r="778">
      <c s="30" r="D778"/>
    </row>
    <row r="779">
      <c s="30" r="D779"/>
    </row>
    <row r="780">
      <c s="30" r="D780"/>
    </row>
    <row r="781">
      <c s="30" r="D781"/>
    </row>
    <row r="782">
      <c s="30" r="D782"/>
    </row>
    <row r="783">
      <c s="30" r="D783"/>
    </row>
    <row r="784">
      <c s="30" r="D784"/>
    </row>
    <row r="785">
      <c s="30" r="D785"/>
    </row>
    <row r="786">
      <c s="30" r="D786"/>
    </row>
    <row r="787">
      <c s="30" r="D787"/>
    </row>
    <row r="788">
      <c s="30" r="D788"/>
    </row>
    <row r="789">
      <c s="30" r="D789"/>
    </row>
    <row r="790">
      <c s="30" r="D790"/>
    </row>
    <row r="791">
      <c s="30" r="D791"/>
    </row>
    <row r="792">
      <c s="30" r="D792"/>
    </row>
    <row r="793">
      <c s="30" r="D793"/>
    </row>
    <row r="794">
      <c s="30" r="D794"/>
    </row>
    <row r="795">
      <c s="30" r="D795"/>
    </row>
    <row r="796">
      <c s="30" r="D796"/>
    </row>
    <row r="797">
      <c s="30" r="D797"/>
    </row>
    <row r="798">
      <c s="30" r="D798"/>
    </row>
    <row r="799">
      <c s="30" r="D799"/>
    </row>
    <row r="800">
      <c s="30" r="D800"/>
    </row>
    <row r="801">
      <c s="30" r="D801"/>
    </row>
    <row r="802">
      <c s="30" r="D802"/>
    </row>
    <row r="803">
      <c s="30" r="D803"/>
    </row>
    <row r="804">
      <c s="30" r="D804"/>
    </row>
    <row r="805">
      <c s="30" r="D805"/>
    </row>
    <row r="806">
      <c s="30" r="D806"/>
    </row>
    <row r="807">
      <c s="30" r="D807"/>
    </row>
    <row r="808">
      <c s="30" r="D808"/>
    </row>
    <row r="809">
      <c s="30" r="D809"/>
    </row>
    <row r="810">
      <c s="30" r="D810"/>
    </row>
    <row r="811">
      <c s="30" r="D811"/>
    </row>
    <row r="812">
      <c s="30" r="D812"/>
    </row>
    <row r="813">
      <c s="30" r="D813"/>
    </row>
    <row r="814">
      <c s="30" r="D814"/>
    </row>
    <row r="815">
      <c s="30" r="D815"/>
    </row>
    <row r="816">
      <c s="30" r="D816"/>
    </row>
    <row r="817">
      <c s="30" r="D817"/>
    </row>
    <row r="818">
      <c s="30" r="D818"/>
    </row>
    <row r="819">
      <c s="30" r="D819"/>
    </row>
    <row r="820">
      <c s="30" r="D820"/>
    </row>
    <row r="821">
      <c s="30" r="D821"/>
    </row>
    <row r="822">
      <c s="30" r="D822"/>
    </row>
    <row r="823">
      <c s="30" r="D823"/>
    </row>
    <row r="824">
      <c s="30" r="D824"/>
    </row>
    <row r="825">
      <c s="30" r="D825"/>
    </row>
    <row r="826">
      <c s="30" r="D826"/>
    </row>
    <row r="827">
      <c s="30" r="D827"/>
    </row>
    <row r="828">
      <c s="30" r="D828"/>
    </row>
    <row r="829">
      <c s="30" r="D829"/>
    </row>
    <row r="830">
      <c s="30" r="D830"/>
    </row>
    <row r="831">
      <c s="30" r="D831"/>
    </row>
    <row r="832">
      <c s="30" r="D832"/>
    </row>
    <row r="833">
      <c s="30" r="D833"/>
    </row>
    <row r="834">
      <c s="30" r="D834"/>
    </row>
    <row r="835">
      <c s="30" r="D835"/>
    </row>
    <row r="836">
      <c s="30" r="D836"/>
    </row>
    <row r="837">
      <c s="30" r="D837"/>
    </row>
    <row r="838">
      <c s="30" r="D838"/>
    </row>
    <row r="839">
      <c s="30" r="D839"/>
    </row>
    <row r="840">
      <c s="30" r="D840"/>
    </row>
    <row r="841">
      <c s="30" r="D841"/>
    </row>
    <row r="842">
      <c s="30" r="D842"/>
    </row>
    <row r="843">
      <c s="30" r="D843"/>
    </row>
    <row r="844">
      <c s="30" r="D844"/>
    </row>
    <row r="845">
      <c s="30" r="D845"/>
    </row>
    <row r="846">
      <c s="30" r="D846"/>
    </row>
    <row r="847">
      <c s="30" r="D847"/>
    </row>
    <row r="848">
      <c s="30" r="D848"/>
    </row>
    <row r="849">
      <c s="30" r="D849"/>
    </row>
    <row r="850">
      <c s="30" r="D850"/>
    </row>
    <row r="851">
      <c s="30" r="D851"/>
    </row>
    <row r="852">
      <c s="30" r="D852"/>
    </row>
    <row r="853">
      <c s="30" r="D853"/>
    </row>
    <row r="854">
      <c s="30" r="D854"/>
    </row>
    <row r="855">
      <c s="30" r="D855"/>
    </row>
    <row r="856">
      <c s="30" r="D856"/>
    </row>
    <row r="857">
      <c s="30" r="D857"/>
    </row>
    <row r="858">
      <c s="30" r="D858"/>
    </row>
    <row r="859">
      <c s="30" r="D859"/>
    </row>
    <row r="860">
      <c s="30" r="D860"/>
    </row>
    <row r="861">
      <c s="30" r="D861"/>
    </row>
    <row r="862">
      <c s="30" r="D862"/>
    </row>
    <row r="863">
      <c s="30" r="D863"/>
    </row>
    <row r="864">
      <c s="30" r="D864"/>
    </row>
    <row r="865">
      <c s="30" r="D865"/>
    </row>
    <row r="866">
      <c s="30" r="D866"/>
    </row>
    <row r="867">
      <c s="30" r="D867"/>
    </row>
    <row r="868">
      <c s="30" r="D868"/>
    </row>
    <row r="869">
      <c s="30" r="D869"/>
    </row>
    <row r="870">
      <c s="30" r="D870"/>
    </row>
    <row r="871">
      <c s="30" r="D871"/>
    </row>
    <row r="872">
      <c s="30" r="D872"/>
    </row>
    <row r="873">
      <c s="30" r="D873"/>
    </row>
    <row r="874">
      <c s="30" r="D874"/>
    </row>
    <row r="875">
      <c s="30" r="D875"/>
    </row>
    <row r="876">
      <c s="30" r="D876"/>
    </row>
    <row r="877">
      <c s="30" r="D877"/>
    </row>
    <row r="878">
      <c s="30" r="D878"/>
    </row>
    <row r="879">
      <c s="30" r="D879"/>
    </row>
    <row r="880">
      <c s="30" r="D880"/>
    </row>
    <row r="881">
      <c s="30" r="D881"/>
    </row>
    <row r="882">
      <c s="30" r="D882"/>
    </row>
    <row r="883">
      <c s="30" r="D883"/>
    </row>
    <row r="884">
      <c s="30" r="D884"/>
    </row>
    <row r="885">
      <c s="30" r="D885"/>
    </row>
    <row r="886">
      <c s="30" r="D886"/>
    </row>
    <row r="887">
      <c s="30" r="D887"/>
    </row>
    <row r="888">
      <c s="30" r="D888"/>
    </row>
    <row r="889">
      <c s="30" r="D889"/>
    </row>
    <row r="890">
      <c s="30" r="D890"/>
    </row>
    <row r="891">
      <c s="30" r="D891"/>
    </row>
    <row r="892">
      <c s="30" r="D892"/>
    </row>
    <row r="893">
      <c s="30" r="D893"/>
    </row>
    <row r="894">
      <c s="30" r="D894"/>
    </row>
    <row r="895">
      <c s="30" r="D895"/>
    </row>
    <row r="896">
      <c s="30" r="D896"/>
    </row>
    <row r="897">
      <c s="30" r="D897"/>
    </row>
    <row r="898">
      <c s="30" r="D898"/>
    </row>
    <row r="899">
      <c s="30" r="D899"/>
    </row>
    <row r="900">
      <c s="30" r="D900"/>
    </row>
    <row r="901">
      <c s="30" r="D901"/>
    </row>
    <row r="902">
      <c s="30" r="D902"/>
    </row>
    <row r="903">
      <c s="30" r="D903"/>
    </row>
    <row r="904">
      <c s="30" r="D904"/>
    </row>
    <row r="905">
      <c s="30" r="D905"/>
    </row>
    <row r="906">
      <c s="30" r="D906"/>
    </row>
    <row r="907">
      <c s="30" r="D907"/>
    </row>
    <row r="908">
      <c s="30" r="D908"/>
    </row>
    <row r="909">
      <c s="30" r="D909"/>
    </row>
    <row r="910">
      <c s="30" r="D910"/>
    </row>
    <row r="911">
      <c s="30" r="D911"/>
    </row>
    <row r="912">
      <c s="30" r="D912"/>
    </row>
    <row r="913">
      <c s="30" r="D913"/>
    </row>
    <row r="914">
      <c s="30" r="D914"/>
    </row>
    <row r="915">
      <c s="30" r="D915"/>
    </row>
    <row r="916">
      <c s="30" r="D916"/>
    </row>
    <row r="917">
      <c s="30" r="D917"/>
    </row>
    <row r="918">
      <c s="30" r="D918"/>
    </row>
    <row r="919">
      <c s="30" r="D919"/>
    </row>
    <row r="920">
      <c s="30" r="D920"/>
    </row>
    <row r="921">
      <c s="30" r="D921"/>
    </row>
    <row r="922">
      <c s="30" r="D922"/>
    </row>
    <row r="923">
      <c s="30" r="D923"/>
    </row>
    <row r="924">
      <c s="30" r="D924"/>
    </row>
    <row r="925">
      <c s="30" r="D925"/>
    </row>
    <row r="926">
      <c s="30" r="D926"/>
    </row>
    <row r="927">
      <c s="30" r="D927"/>
    </row>
    <row r="928">
      <c s="30" r="D928"/>
    </row>
    <row r="929">
      <c s="30" r="D929"/>
    </row>
    <row r="930">
      <c s="30" r="D930"/>
    </row>
    <row r="931">
      <c s="30" r="D931"/>
    </row>
    <row r="932">
      <c s="30" r="D932"/>
    </row>
    <row r="933">
      <c s="30" r="D933"/>
    </row>
    <row r="934">
      <c s="30" r="D934"/>
    </row>
    <row r="935">
      <c s="30" r="D935"/>
    </row>
    <row r="936">
      <c s="30" r="D936"/>
    </row>
    <row r="937">
      <c s="30" r="D937"/>
    </row>
    <row r="938">
      <c s="30" r="D938"/>
    </row>
    <row r="939">
      <c s="30" r="D939"/>
    </row>
    <row r="940">
      <c s="30" r="D940"/>
    </row>
    <row r="941">
      <c s="30" r="D941"/>
    </row>
    <row r="942">
      <c s="30" r="D942"/>
    </row>
    <row r="943">
      <c s="30" r="D943"/>
    </row>
    <row r="944">
      <c s="30" r="D944"/>
    </row>
    <row r="945">
      <c s="30" r="D945"/>
    </row>
    <row r="946">
      <c s="30" r="D946"/>
    </row>
    <row r="947">
      <c s="30" r="D947"/>
    </row>
    <row r="948">
      <c s="30" r="D948"/>
    </row>
    <row r="949">
      <c s="30" r="D949"/>
    </row>
    <row r="950">
      <c s="30" r="D950"/>
    </row>
    <row r="951">
      <c s="30" r="D951"/>
    </row>
    <row r="952">
      <c s="30" r="D952"/>
    </row>
    <row r="953">
      <c s="30" r="D953"/>
    </row>
    <row r="954">
      <c s="30" r="D954"/>
    </row>
    <row r="955">
      <c s="30" r="D955"/>
    </row>
    <row r="956">
      <c s="30" r="D956"/>
    </row>
    <row r="957">
      <c s="30" r="D957"/>
    </row>
    <row r="958">
      <c s="30" r="D958"/>
    </row>
    <row r="959">
      <c s="30" r="D959"/>
    </row>
    <row r="960">
      <c s="30" r="D960"/>
    </row>
    <row r="961">
      <c s="30" r="D961"/>
    </row>
    <row r="962">
      <c s="30" r="D962"/>
    </row>
    <row r="963">
      <c s="30" r="D963"/>
    </row>
    <row r="964">
      <c s="30" r="D964"/>
    </row>
    <row r="965">
      <c s="30" r="D965"/>
    </row>
    <row r="966">
      <c s="30" r="D966"/>
    </row>
    <row r="967">
      <c s="30" r="D967"/>
    </row>
    <row r="968">
      <c s="30" r="D968"/>
    </row>
    <row r="969">
      <c s="30" r="D969"/>
    </row>
    <row r="970">
      <c s="30" r="D970"/>
    </row>
    <row r="971">
      <c s="30" r="D971"/>
    </row>
    <row r="972">
      <c s="30" r="D972"/>
    </row>
    <row r="973">
      <c s="30" r="D973"/>
    </row>
    <row r="974">
      <c s="30" r="D974"/>
    </row>
    <row r="975">
      <c s="30" r="D975"/>
    </row>
    <row r="976">
      <c s="30" r="D976"/>
    </row>
    <row r="977">
      <c s="30" r="D977"/>
    </row>
    <row r="978">
      <c s="30" r="D978"/>
    </row>
    <row r="979">
      <c s="30" r="D979"/>
    </row>
    <row r="980">
      <c s="30" r="D980"/>
    </row>
    <row r="981">
      <c s="30" r="D981"/>
    </row>
    <row r="982">
      <c s="30" r="D982"/>
    </row>
    <row r="983">
      <c s="30" r="D983"/>
    </row>
    <row r="984">
      <c s="30" r="D984"/>
    </row>
    <row r="985">
      <c s="30" r="D985"/>
    </row>
    <row r="986">
      <c s="30" r="D986"/>
    </row>
    <row r="987">
      <c s="30" r="D987"/>
    </row>
    <row r="988">
      <c s="30" r="D988"/>
    </row>
    <row r="989">
      <c s="30" r="D989"/>
    </row>
    <row r="990">
      <c s="30" r="D990"/>
    </row>
    <row r="991">
      <c s="30" r="D991"/>
    </row>
    <row r="992">
      <c s="30" r="D992"/>
    </row>
    <row r="993">
      <c s="30" r="D993"/>
    </row>
    <row r="994">
      <c s="30" r="D994"/>
    </row>
    <row r="995">
      <c s="30" r="D995"/>
    </row>
    <row r="996">
      <c s="30" r="D996"/>
    </row>
    <row r="997">
      <c s="30" r="D997"/>
    </row>
    <row r="998">
      <c s="30" r="D998"/>
    </row>
    <row r="999">
      <c s="30" r="D999"/>
    </row>
    <row r="1000">
      <c s="30" r="D1000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4.43" defaultRowHeight="15.75"/>
  <sheetData>
    <row r="1">
      <c t="s" r="B1">
        <v>45774</v>
      </c>
      <c t="s" r="C1">
        <v>45775</v>
      </c>
    </row>
    <row r="2">
      <c s="29" r="A2"/>
      <c r="B2">
        <v>0.0</v>
      </c>
      <c r="C2">
        <v>0.0</v>
      </c>
      <c t="s" s="3" r="D2">
        <v>45776</v>
      </c>
      <c t="str" r="E2">
        <f>SUM(B2:B15)</f>
        <v>459</v>
      </c>
    </row>
    <row r="3">
      <c s="30" r="A3">
        <v>0.0</v>
      </c>
      <c r="B3">
        <v>30.0</v>
      </c>
      <c r="C3">
        <v>0.0</v>
      </c>
      <c t="s" s="3" r="D3">
        <v>45777</v>
      </c>
      <c t="str" r="E3">
        <f>SUM(B16:B44)</f>
        <v>1585</v>
      </c>
      <c t="str" s="31" r="F3">
        <f>SUM(B4768:B4770)</f>
        <v>247</v>
      </c>
    </row>
    <row r="4">
      <c s="30" r="A4">
        <v>0.037037037037037035</v>
      </c>
      <c r="B4">
        <v>52.0</v>
      </c>
      <c r="C4">
        <v>0.0</v>
      </c>
      <c t="s" s="3" r="D4">
        <v>45778</v>
      </c>
      <c t="str" r="E4">
        <f>SUM(B45:B107)</f>
        <v>4372</v>
      </c>
    </row>
    <row r="5">
      <c s="30" r="A5">
        <v>0.07692307692307693</v>
      </c>
      <c r="B5">
        <v>10.0</v>
      </c>
      <c r="C5">
        <v>3.0</v>
      </c>
      <c t="s" s="3" r="D5">
        <v>45779</v>
      </c>
      <c t="str" r="E5">
        <f>SUM(B108:B239)</f>
        <v>13949</v>
      </c>
    </row>
    <row r="6">
      <c s="30" r="A6">
        <v>0.12121212121212122</v>
      </c>
      <c r="B6">
        <v>28.0</v>
      </c>
      <c r="C6">
        <v>0.0</v>
      </c>
      <c t="s" s="3" r="D6">
        <v>45780</v>
      </c>
      <c t="str" r="E6">
        <f>SUM(B240:B540)</f>
        <v>43834</v>
      </c>
      <c t="str" s="31" r="F6">
        <f>SUM(B4771:B4778)</f>
        <v>1947</v>
      </c>
    </row>
    <row r="7">
      <c s="30" r="A7">
        <v>0.125</v>
      </c>
      <c r="B7">
        <v>21.0</v>
      </c>
      <c r="C7">
        <v>0.0</v>
      </c>
      <c t="s" s="3" r="D7">
        <v>45781</v>
      </c>
      <c t="str" r="E7">
        <f>SUM(B541:B1108)</f>
        <v>125092</v>
      </c>
      <c t="str" s="31" r="F7">
        <f>SUM(B4779:B4794)</f>
        <v>9552</v>
      </c>
    </row>
    <row r="8">
      <c s="30" r="A8">
        <v>0.15037593984962405</v>
      </c>
      <c r="B8">
        <v>71.0</v>
      </c>
      <c r="C8">
        <v>2.0</v>
      </c>
      <c t="s" s="3" r="D8">
        <v>45782</v>
      </c>
      <c t="str" r="E8">
        <f>SUM(B1109:B2044)</f>
        <v>272402</v>
      </c>
      <c t="str" r="F8">
        <f>SUM(B4795:B4830)</f>
        <v>31520</v>
      </c>
    </row>
    <row r="9">
      <c s="30" r="A9">
        <v>0.15384615384615385</v>
      </c>
      <c r="B9">
        <v>40.0</v>
      </c>
      <c r="C9">
        <v>2.0</v>
      </c>
      <c t="s" s="3" r="D9">
        <v>45783</v>
      </c>
      <c t="str" r="E9">
        <f>SUM(B2045:B3274)</f>
        <v>626940</v>
      </c>
      <c t="str" s="31" r="F9">
        <f>SUM(B4831:B4872)</f>
        <v>25956</v>
      </c>
    </row>
    <row r="10">
      <c s="30" r="A10">
        <v>0.16666666666666666</v>
      </c>
      <c r="B10">
        <v>34.0</v>
      </c>
      <c r="C10">
        <v>0.0</v>
      </c>
      <c t="s" s="3" r="D10">
        <v>45784</v>
      </c>
      <c t="str" r="E10">
        <f>SUM(B3275:B4274)</f>
        <v>901233</v>
      </c>
      <c t="str" r="F10">
        <f>SUM(B4873:B4908)</f>
        <v>13351</v>
      </c>
    </row>
    <row r="11">
      <c s="30" r="A11">
        <v>0.17647058823529413</v>
      </c>
      <c r="B11">
        <v>14.0</v>
      </c>
      <c r="C11">
        <v>0.0</v>
      </c>
      <c t="s" s="3" r="D11">
        <v>45785</v>
      </c>
      <c t="str" r="E11">
        <f>SUM(B4275:B4765)</f>
        <v>516427</v>
      </c>
      <c t="str" r="F11">
        <f>SUM(B4909:B4920)</f>
        <v>5915</v>
      </c>
    </row>
    <row r="12">
      <c s="30" r="A12">
        <v>0.17857142857142858</v>
      </c>
      <c r="B12">
        <v>22.0</v>
      </c>
      <c r="C12">
        <v>1.0</v>
      </c>
    </row>
    <row r="13">
      <c s="30" r="A13">
        <v>0.18055555555555555</v>
      </c>
      <c r="B13">
        <v>58.0</v>
      </c>
      <c r="C13">
        <v>0.0</v>
      </c>
    </row>
    <row r="14">
      <c s="30" r="A14">
        <v>0.18181818181818182</v>
      </c>
      <c r="B14">
        <v>32.0</v>
      </c>
      <c r="C14">
        <v>5.0</v>
      </c>
    </row>
    <row r="15">
      <c s="30" r="A15">
        <v>0.1935483870967742</v>
      </c>
      <c r="B15">
        <v>47.0</v>
      </c>
      <c r="C15">
        <v>4.0</v>
      </c>
    </row>
    <row r="16">
      <c s="30" r="A16">
        <v>0.2</v>
      </c>
      <c r="B16">
        <v>27.0</v>
      </c>
      <c r="C16">
        <v>1.0</v>
      </c>
    </row>
    <row r="17">
      <c s="30" r="A17">
        <v>0.203125</v>
      </c>
      <c r="B17">
        <v>48.0</v>
      </c>
      <c r="C17">
        <v>0.0</v>
      </c>
    </row>
    <row r="18">
      <c s="30" r="A18">
        <v>0.20588235294117646</v>
      </c>
      <c r="B18">
        <v>24.0</v>
      </c>
      <c r="C18">
        <v>0.0</v>
      </c>
    </row>
    <row r="19">
      <c s="30" r="A19">
        <v>0.20689655172413793</v>
      </c>
      <c r="B19">
        <v>22.0</v>
      </c>
      <c r="C19">
        <v>0.0</v>
      </c>
    </row>
    <row r="20">
      <c s="30" r="A20">
        <v>0.21052631578947367</v>
      </c>
      <c r="B20">
        <v>87.0</v>
      </c>
      <c r="C20">
        <v>0.0</v>
      </c>
    </row>
    <row r="21">
      <c s="30" r="A21">
        <v>0.2112676056338028</v>
      </c>
      <c r="B21">
        <v>50.0</v>
      </c>
      <c r="C21">
        <v>2.0</v>
      </c>
    </row>
    <row r="22">
      <c s="30" r="A22">
        <v>0.21212121212121213</v>
      </c>
      <c r="B22">
        <v>60.0</v>
      </c>
      <c r="C22">
        <v>6.0</v>
      </c>
    </row>
    <row r="23">
      <c s="30" r="A23">
        <v>0.21875</v>
      </c>
      <c r="B23">
        <v>25.0</v>
      </c>
      <c r="C23">
        <v>0.0</v>
      </c>
    </row>
    <row r="24">
      <c s="30" r="A24">
        <v>0.22033898305084745</v>
      </c>
      <c r="B24">
        <v>44.0</v>
      </c>
      <c r="C24">
        <v>1.0</v>
      </c>
    </row>
    <row r="25">
      <c s="30" r="A25">
        <v>0.22093023255813954</v>
      </c>
      <c r="B25">
        <v>64.0</v>
      </c>
      <c r="C25">
        <v>0.0</v>
      </c>
    </row>
    <row r="26">
      <c s="30" r="A26">
        <v>0.2222222222222222</v>
      </c>
      <c r="B26">
        <v>112.0</v>
      </c>
      <c r="C26">
        <v>6.0</v>
      </c>
    </row>
    <row r="27">
      <c s="30" r="A27">
        <v>0.22388059701492538</v>
      </c>
      <c r="B27">
        <v>44.0</v>
      </c>
      <c r="C27">
        <v>5.0</v>
      </c>
    </row>
    <row r="28">
      <c s="30" r="A28">
        <v>0.22448979591836735</v>
      </c>
      <c r="B28">
        <v>37.0</v>
      </c>
      <c r="C28">
        <v>0.0</v>
      </c>
    </row>
    <row r="29">
      <c s="30" r="A29">
        <v>0.22580645161290322</v>
      </c>
      <c r="B29">
        <v>24.0</v>
      </c>
      <c r="C29">
        <v>2.0</v>
      </c>
    </row>
    <row r="30">
      <c s="30" r="A30">
        <v>0.2268041237113402</v>
      </c>
      <c r="B30">
        <v>68.0</v>
      </c>
      <c r="C30">
        <v>6.0</v>
      </c>
    </row>
    <row r="31">
      <c s="30" r="A31">
        <v>0.22727272727272727</v>
      </c>
      <c r="B31">
        <v>66.0</v>
      </c>
      <c r="C31">
        <v>0.0</v>
      </c>
    </row>
    <row r="32">
      <c s="30" r="A32">
        <v>0.22857142857142856</v>
      </c>
      <c r="B32">
        <v>26.0</v>
      </c>
      <c r="C32">
        <v>0.0</v>
      </c>
    </row>
    <row r="33">
      <c s="30" r="A33">
        <v>0.23076923076923078</v>
      </c>
      <c r="B33">
        <v>155.0</v>
      </c>
      <c r="C33">
        <v>5.0</v>
      </c>
    </row>
    <row r="34">
      <c s="30" r="A34">
        <v>0.23255813953488372</v>
      </c>
      <c r="B34">
        <v>33.0</v>
      </c>
      <c r="C34">
        <v>1.0</v>
      </c>
    </row>
    <row r="35">
      <c s="30" r="A35">
        <v>0.23333333333333334</v>
      </c>
      <c r="B35">
        <v>88.0</v>
      </c>
      <c r="C35">
        <v>1.0</v>
      </c>
    </row>
    <row r="36">
      <c s="30" r="A36">
        <v>0.234375</v>
      </c>
      <c r="B36">
        <v>90.0</v>
      </c>
      <c r="C36">
        <v>0.0</v>
      </c>
    </row>
    <row r="37">
      <c s="30" r="A37">
        <v>0.23684210526315788</v>
      </c>
      <c r="B37">
        <v>28.0</v>
      </c>
      <c r="C37">
        <v>1.0</v>
      </c>
    </row>
    <row r="38">
      <c s="30" r="A38">
        <v>0.23809523809523808</v>
      </c>
      <c r="B38">
        <v>14.0</v>
      </c>
      <c r="C38">
        <v>0.0</v>
      </c>
    </row>
    <row r="39">
      <c s="30" r="A39">
        <v>0.23880597014925373</v>
      </c>
      <c r="B39">
        <v>50.0</v>
      </c>
      <c r="C39">
        <v>0.0</v>
      </c>
    </row>
    <row r="40">
      <c s="30" r="A40">
        <v>0.24</v>
      </c>
      <c r="B40">
        <v>19.0</v>
      </c>
      <c r="C40">
        <v>0.0</v>
      </c>
    </row>
    <row r="41">
      <c s="30" r="A41">
        <v>0.24050632911392406</v>
      </c>
      <c r="B41">
        <v>52.0</v>
      </c>
      <c r="C41">
        <v>3.0</v>
      </c>
    </row>
    <row r="42">
      <c s="30" r="A42">
        <v>0.24390243902439024</v>
      </c>
      <c r="B42">
        <v>31.0</v>
      </c>
      <c r="C42">
        <v>2.0</v>
      </c>
    </row>
    <row r="43">
      <c s="30" r="A43">
        <v>0.24456521739130435</v>
      </c>
      <c r="B43">
        <v>135.0</v>
      </c>
      <c r="C43">
        <v>1.0</v>
      </c>
    </row>
    <row r="44">
      <c s="30" r="A44">
        <v>0.24719101123595505</v>
      </c>
      <c r="B44">
        <v>62.0</v>
      </c>
      <c r="C44">
        <v>0.0</v>
      </c>
    </row>
    <row r="45">
      <c s="30" r="A45">
        <v>0.25</v>
      </c>
      <c r="B45">
        <v>102.0</v>
      </c>
      <c r="C45">
        <v>7.0</v>
      </c>
    </row>
    <row r="46">
      <c s="30" r="A46">
        <v>0.25252525252525254</v>
      </c>
      <c r="B46">
        <v>68.0</v>
      </c>
      <c r="C46">
        <v>0.0</v>
      </c>
    </row>
    <row r="47">
      <c s="30" r="A47">
        <v>0.2535211267605634</v>
      </c>
      <c r="B47">
        <v>47.0</v>
      </c>
      <c r="C47">
        <v>5.0</v>
      </c>
    </row>
    <row r="48">
      <c s="30" r="A48">
        <v>0.25396825396825395</v>
      </c>
      <c r="B48">
        <v>39.0</v>
      </c>
      <c r="C48">
        <v>0.0</v>
      </c>
    </row>
    <row r="49">
      <c s="30" r="A49">
        <v>0.25609756097560976</v>
      </c>
      <c r="B49">
        <v>59.0</v>
      </c>
      <c r="C49">
        <v>1.0</v>
      </c>
    </row>
    <row r="50">
      <c s="30" r="A50">
        <v>0.2564102564102564</v>
      </c>
      <c r="B50">
        <v>109.0</v>
      </c>
      <c r="C50">
        <v>4.0</v>
      </c>
    </row>
    <row r="51">
      <c s="30" r="A51">
        <v>0.25675675675675674</v>
      </c>
      <c r="B51">
        <v>51.0</v>
      </c>
      <c r="C51">
        <v>0.0</v>
      </c>
    </row>
    <row r="52">
      <c s="30" r="A52">
        <v>0.2571428571428571</v>
      </c>
      <c r="B52">
        <v>48.0</v>
      </c>
      <c r="C52">
        <v>0.0</v>
      </c>
    </row>
    <row r="53">
      <c s="30" r="A53">
        <v>0.25757575757575757</v>
      </c>
      <c r="B53">
        <v>46.0</v>
      </c>
      <c r="C53">
        <v>6.0</v>
      </c>
    </row>
    <row r="54">
      <c s="30" r="A54">
        <v>0.25806451612903225</v>
      </c>
      <c r="B54">
        <v>21.0</v>
      </c>
      <c r="C54">
        <v>4.0</v>
      </c>
    </row>
    <row r="55">
      <c s="30" r="A55">
        <v>0.25842696629213485</v>
      </c>
      <c r="B55">
        <v>64.0</v>
      </c>
      <c r="C55">
        <v>2.0</v>
      </c>
    </row>
    <row r="56">
      <c s="30" r="A56">
        <v>0.25925925925925924</v>
      </c>
      <c r="B56">
        <v>19.0</v>
      </c>
      <c r="C56">
        <v>0.0</v>
      </c>
    </row>
    <row r="57">
      <c s="30" r="A57">
        <v>0.2608695652173913</v>
      </c>
      <c r="B57">
        <v>64.0</v>
      </c>
      <c r="C57">
        <v>1.0</v>
      </c>
    </row>
    <row r="58">
      <c s="30" r="A58">
        <v>0.2619047619047619</v>
      </c>
      <c r="B58">
        <v>30.0</v>
      </c>
      <c r="C58">
        <v>1.0</v>
      </c>
    </row>
    <row r="59">
      <c s="30" r="A59">
        <v>0.26229508196721313</v>
      </c>
      <c r="B59">
        <v>43.0</v>
      </c>
      <c r="C59">
        <v>2.0</v>
      </c>
    </row>
    <row r="60">
      <c s="30" r="A60">
        <v>0.2631578947368421</v>
      </c>
      <c r="B60">
        <v>110.0</v>
      </c>
      <c r="C60">
        <v>6.0</v>
      </c>
    </row>
    <row r="61">
      <c s="30" r="A61">
        <v>0.26373626373626374</v>
      </c>
      <c r="B61">
        <v>61.0</v>
      </c>
      <c r="C61">
        <v>2.0</v>
      </c>
    </row>
    <row r="62">
      <c s="30" r="A62">
        <v>0.2641509433962264</v>
      </c>
      <c r="B62">
        <v>38.0</v>
      </c>
      <c r="C62">
        <v>1.0</v>
      </c>
    </row>
    <row r="63">
      <c s="30" r="A63">
        <v>0.26436781609195403</v>
      </c>
      <c r="B63">
        <v>62.0</v>
      </c>
      <c r="C63">
        <v>8.0</v>
      </c>
    </row>
    <row r="64">
      <c s="30" r="A64">
        <v>0.2647058823529412</v>
      </c>
      <c r="B64">
        <v>70.0</v>
      </c>
      <c r="C64">
        <v>4.0</v>
      </c>
    </row>
    <row r="65">
      <c s="30" r="A65">
        <v>0.26515151515151514</v>
      </c>
      <c r="B65">
        <v>89.0</v>
      </c>
      <c r="C65">
        <v>3.0</v>
      </c>
    </row>
    <row r="66">
      <c s="30" r="A66">
        <v>0.2653061224489796</v>
      </c>
      <c r="B66">
        <v>97.0</v>
      </c>
      <c r="C66">
        <v>4.0</v>
      </c>
    </row>
    <row r="67">
      <c s="30" r="A67">
        <v>0.265625</v>
      </c>
      <c r="B67">
        <v>94.0</v>
      </c>
      <c r="C67">
        <v>3.0</v>
      </c>
    </row>
    <row r="68">
      <c s="30" r="A68">
        <v>0.26744186046511625</v>
      </c>
      <c r="B68">
        <v>59.0</v>
      </c>
      <c r="C68">
        <v>1.0</v>
      </c>
    </row>
    <row r="69">
      <c s="30" r="A69">
        <v>0.26785714285714285</v>
      </c>
      <c r="B69">
        <v>40.0</v>
      </c>
      <c r="C69">
        <v>0.0</v>
      </c>
    </row>
    <row r="70">
      <c s="30" r="A70">
        <v>0.2682926829268293</v>
      </c>
      <c r="B70">
        <v>29.0</v>
      </c>
      <c r="C70">
        <v>1.0</v>
      </c>
    </row>
    <row r="71">
      <c s="30" r="A71">
        <v>0.26865671641791045</v>
      </c>
      <c r="B71">
        <v>43.0</v>
      </c>
      <c r="C71">
        <v>2.0</v>
      </c>
    </row>
    <row r="72">
      <c s="30" r="A72">
        <v>0.2692307692307692</v>
      </c>
      <c r="B72">
        <v>19.0</v>
      </c>
      <c r="C72">
        <v>0.0</v>
      </c>
    </row>
    <row r="73">
      <c s="30" r="A73">
        <v>0.2708333333333333</v>
      </c>
      <c r="B73">
        <v>66.0</v>
      </c>
      <c r="C73">
        <v>7.0</v>
      </c>
    </row>
    <row r="74">
      <c s="30" r="A74">
        <v>0.2727272727272727</v>
      </c>
      <c r="B74">
        <v>143.0</v>
      </c>
      <c r="C74">
        <v>1.0</v>
      </c>
    </row>
    <row r="75">
      <c s="30" r="A75">
        <v>0.27419354838709675</v>
      </c>
      <c r="B75">
        <v>31.0</v>
      </c>
      <c r="C75">
        <v>3.0</v>
      </c>
    </row>
    <row r="76">
      <c s="30" r="A76">
        <v>0.27638190954773867</v>
      </c>
      <c r="B76">
        <v>135.0</v>
      </c>
      <c r="C76">
        <v>2.0</v>
      </c>
    </row>
    <row r="77">
      <c s="30" r="A77">
        <v>0.2781818181818182</v>
      </c>
      <c r="B77">
        <v>279.0</v>
      </c>
      <c r="C77">
        <v>39.0</v>
      </c>
    </row>
    <row r="78">
      <c s="30" r="A78">
        <v>0.2807017543859649</v>
      </c>
      <c r="B78">
        <v>35.0</v>
      </c>
      <c r="C78">
        <v>3.0</v>
      </c>
    </row>
    <row r="79">
      <c s="30" r="A79">
        <v>0.2808988764044944</v>
      </c>
      <c r="B79">
        <v>59.0</v>
      </c>
      <c r="C79">
        <v>2.0</v>
      </c>
    </row>
    <row r="80">
      <c s="30" r="A80">
        <v>0.28125</v>
      </c>
      <c r="B80">
        <v>64.0</v>
      </c>
      <c r="C80">
        <v>1.0</v>
      </c>
    </row>
    <row r="81">
      <c s="30" r="A81">
        <v>0.2826086956521739</v>
      </c>
      <c r="B81">
        <v>29.0</v>
      </c>
      <c r="C81">
        <v>2.0</v>
      </c>
    </row>
    <row r="82">
      <c s="30" r="A82">
        <v>0.2833333333333333</v>
      </c>
      <c r="B82">
        <v>41.0</v>
      </c>
      <c r="C82">
        <v>0.0</v>
      </c>
    </row>
    <row r="83">
      <c s="30" r="A83">
        <v>0.28421052631578947</v>
      </c>
      <c r="B83">
        <v>64.0</v>
      </c>
      <c r="C83">
        <v>7.0</v>
      </c>
    </row>
    <row r="84">
      <c s="30" r="A84">
        <v>0.28448275862068967</v>
      </c>
      <c r="B84">
        <v>74.0</v>
      </c>
      <c r="C84">
        <v>0.0</v>
      </c>
    </row>
    <row r="85">
      <c s="30" r="A85">
        <v>0.2857142857142857</v>
      </c>
      <c r="B85">
        <v>118.0</v>
      </c>
      <c r="C85">
        <v>3.0</v>
      </c>
    </row>
    <row r="86">
      <c s="30" r="A86">
        <v>0.28703703703703703</v>
      </c>
      <c r="B86">
        <v>68.0</v>
      </c>
      <c r="C86">
        <v>1.0</v>
      </c>
    </row>
    <row r="87">
      <c s="30" r="A87">
        <v>0.2876712328767123</v>
      </c>
      <c r="B87">
        <v>48.0</v>
      </c>
      <c r="C87">
        <v>7.0</v>
      </c>
    </row>
    <row r="88">
      <c s="30" r="A88">
        <v>0.2878787878787879</v>
      </c>
      <c r="B88">
        <v>38.0</v>
      </c>
      <c r="C88">
        <v>3.0</v>
      </c>
    </row>
    <row r="89">
      <c s="30" r="A89">
        <v>0.28846153846153844</v>
      </c>
      <c r="B89">
        <v>35.0</v>
      </c>
      <c r="C89">
        <v>0.0</v>
      </c>
    </row>
    <row r="90">
      <c s="30" r="A90">
        <v>0.28888888888888886</v>
      </c>
      <c r="B90">
        <v>62.0</v>
      </c>
      <c r="C90">
        <v>2.0</v>
      </c>
    </row>
    <row r="91">
      <c s="30" r="A91">
        <v>0.2891566265060241</v>
      </c>
      <c r="B91">
        <v>55.0</v>
      </c>
      <c r="C91">
        <v>2.0</v>
      </c>
    </row>
    <row r="92">
      <c s="30" r="A92">
        <v>0.2894736842105263</v>
      </c>
      <c r="B92">
        <v>50.0</v>
      </c>
      <c r="C92">
        <v>2.0</v>
      </c>
    </row>
    <row r="93">
      <c s="30" r="A93">
        <v>0.2897196261682243</v>
      </c>
      <c r="B93">
        <v>66.0</v>
      </c>
      <c r="C93">
        <v>3.0</v>
      </c>
    </row>
    <row r="94">
      <c s="30" r="A94">
        <v>0.2903225806451613</v>
      </c>
      <c r="B94">
        <v>22.0</v>
      </c>
      <c r="C94">
        <v>1.0</v>
      </c>
    </row>
    <row r="95">
      <c s="30" r="A95">
        <v>0.2909090909090909</v>
      </c>
      <c r="B95">
        <v>107.0</v>
      </c>
      <c r="C95">
        <v>3.0</v>
      </c>
    </row>
    <row r="96">
      <c s="30" r="A96">
        <v>0.2919254658385093</v>
      </c>
      <c r="B96">
        <v>111.0</v>
      </c>
      <c r="C96">
        <v>3.0</v>
      </c>
    </row>
    <row r="97">
      <c s="30" r="A97">
        <v>0.29213483146067415</v>
      </c>
      <c r="B97">
        <v>61.0</v>
      </c>
      <c r="C97">
        <v>0.0</v>
      </c>
    </row>
    <row r="98">
      <c s="30" r="A98">
        <v>0.2926829268292683</v>
      </c>
      <c r="B98">
        <v>109.0</v>
      </c>
      <c r="C98">
        <v>10.0</v>
      </c>
    </row>
    <row r="99">
      <c s="30" r="A99">
        <v>0.29333333333333333</v>
      </c>
      <c r="B99">
        <v>50.0</v>
      </c>
      <c r="C99">
        <v>4.0</v>
      </c>
    </row>
    <row r="100">
      <c s="30" r="A100">
        <v>0.29411764705882354</v>
      </c>
      <c r="B100">
        <v>90.0</v>
      </c>
      <c r="C100">
        <v>1.0</v>
      </c>
    </row>
    <row r="101">
      <c s="30" r="A101">
        <v>0.29464285714285715</v>
      </c>
      <c r="B101">
        <v>74.0</v>
      </c>
      <c r="C101">
        <v>6.0</v>
      </c>
    </row>
    <row r="102">
      <c s="30" r="A102">
        <v>0.29508196721311475</v>
      </c>
      <c r="B102">
        <v>81.0</v>
      </c>
      <c r="C102">
        <v>6.0</v>
      </c>
    </row>
    <row r="103">
      <c s="30" r="A103">
        <v>0.29523809523809524</v>
      </c>
      <c r="B103">
        <v>67.0</v>
      </c>
      <c r="C103">
        <v>5.0</v>
      </c>
    </row>
    <row r="104">
      <c s="30" r="A104">
        <v>0.29535864978902954</v>
      </c>
      <c r="B104">
        <v>162.0</v>
      </c>
      <c r="C104">
        <v>4.0</v>
      </c>
    </row>
    <row r="105">
      <c s="30" r="A105">
        <v>0.2962962962962963</v>
      </c>
      <c r="B105">
        <v>146.0</v>
      </c>
      <c r="C105">
        <v>2.0</v>
      </c>
    </row>
    <row r="106">
      <c s="30" r="A106">
        <v>0.2967032967032967</v>
      </c>
      <c r="B106">
        <v>56.0</v>
      </c>
      <c r="C106">
        <v>6.0</v>
      </c>
    </row>
    <row r="107">
      <c s="30" r="A107">
        <v>0.2976190476190476</v>
      </c>
      <c r="B107">
        <v>55.0</v>
      </c>
      <c r="C107">
        <v>6.0</v>
      </c>
    </row>
    <row r="108">
      <c s="30" r="A108">
        <v>0.2978723404255319</v>
      </c>
      <c r="B108">
        <v>61.0</v>
      </c>
      <c r="C108">
        <v>0.0</v>
      </c>
    </row>
    <row r="109">
      <c s="30" r="A109">
        <v>0.2982456140350877</v>
      </c>
      <c r="B109">
        <v>72.0</v>
      </c>
      <c r="C109">
        <v>1.0</v>
      </c>
    </row>
    <row r="110">
      <c s="30" r="A110">
        <v>0.29891304347826086</v>
      </c>
      <c r="B110">
        <v>122.0</v>
      </c>
      <c r="C110">
        <v>3.0</v>
      </c>
    </row>
    <row r="111">
      <c s="30" r="A111">
        <v>0.3</v>
      </c>
      <c r="B111">
        <v>143.0</v>
      </c>
      <c r="C111">
        <v>6.0</v>
      </c>
    </row>
    <row r="112">
      <c s="30" r="A112">
        <v>0.3013698630136986</v>
      </c>
      <c r="B112">
        <v>98.0</v>
      </c>
      <c r="C112">
        <v>5.0</v>
      </c>
    </row>
    <row r="113">
      <c s="30" r="A113">
        <v>0.30158730158730157</v>
      </c>
      <c r="B113">
        <v>162.0</v>
      </c>
      <c r="C113">
        <v>2.0</v>
      </c>
    </row>
    <row r="114">
      <c s="30" r="A114">
        <v>0.3018867924528302</v>
      </c>
      <c r="B114">
        <v>32.0</v>
      </c>
      <c r="C114">
        <v>2.0</v>
      </c>
    </row>
    <row r="115">
      <c s="30" r="A115">
        <v>0.3025210084033613</v>
      </c>
      <c r="B115">
        <v>81.0</v>
      </c>
      <c r="C115">
        <v>1.0</v>
      </c>
    </row>
    <row r="116">
      <c s="30" r="A116">
        <v>0.3026315789473684</v>
      </c>
      <c r="B116">
        <v>48.0</v>
      </c>
      <c r="C116">
        <v>1.0</v>
      </c>
    </row>
    <row r="117">
      <c s="30" r="A117">
        <v>0.30303030303030304</v>
      </c>
      <c r="B117">
        <v>109.0</v>
      </c>
      <c r="C117">
        <v>0.0</v>
      </c>
    </row>
    <row r="118">
      <c s="30" r="A118">
        <v>0.30526315789473685</v>
      </c>
      <c r="B118">
        <v>117.0</v>
      </c>
      <c r="C118">
        <v>4.0</v>
      </c>
    </row>
    <row r="119">
      <c s="30" r="A119">
        <v>0.30578512396694213</v>
      </c>
      <c r="B119">
        <v>76.0</v>
      </c>
      <c r="C119">
        <v>3.0</v>
      </c>
    </row>
    <row r="120">
      <c s="30" r="A120">
        <v>0.3064516129032258</v>
      </c>
      <c r="B120">
        <v>41.0</v>
      </c>
      <c r="C120">
        <v>0.0</v>
      </c>
    </row>
    <row r="121">
      <c s="30" r="A121">
        <v>0.30666666666666664</v>
      </c>
      <c r="B121">
        <v>52.0</v>
      </c>
      <c r="C121">
        <v>1.0</v>
      </c>
    </row>
    <row r="122">
      <c s="30" r="A122">
        <v>0.3068181818181818</v>
      </c>
      <c r="B122">
        <v>60.0</v>
      </c>
      <c r="C122">
        <v>0.0</v>
      </c>
    </row>
    <row r="123">
      <c s="30" r="A123">
        <v>0.3076923076923077</v>
      </c>
      <c r="B123">
        <v>103.0</v>
      </c>
      <c r="C123">
        <v>5.0</v>
      </c>
    </row>
    <row r="124">
      <c s="30" r="A124">
        <v>0.308411214953271</v>
      </c>
      <c r="B124">
        <v>68.0</v>
      </c>
      <c r="C124">
        <v>2.0</v>
      </c>
    </row>
    <row r="125">
      <c s="30" r="A125">
        <v>0.30864197530864196</v>
      </c>
      <c r="B125">
        <v>154.0</v>
      </c>
      <c r="C125">
        <v>7.0</v>
      </c>
    </row>
    <row r="126">
      <c s="30" r="A126">
        <v>0.3088235294117647</v>
      </c>
      <c r="B126">
        <v>88.0</v>
      </c>
      <c r="C126">
        <v>4.0</v>
      </c>
    </row>
    <row r="127">
      <c s="30" r="A127">
        <v>0.30952380952380953</v>
      </c>
      <c r="B127">
        <v>109.0</v>
      </c>
      <c r="C127">
        <v>5.0</v>
      </c>
    </row>
    <row r="128">
      <c s="30" r="A128">
        <v>0.30978260869565216</v>
      </c>
      <c r="B128">
        <v>124.0</v>
      </c>
      <c r="C128">
        <v>1.0</v>
      </c>
    </row>
    <row r="129">
      <c s="30" r="A129">
        <v>0.30985915492957744</v>
      </c>
      <c r="B129">
        <v>45.0</v>
      </c>
      <c r="C129">
        <v>3.0</v>
      </c>
    </row>
    <row r="130">
      <c s="30" r="A130">
        <v>0.3103448275862069</v>
      </c>
      <c r="B130">
        <v>55.0</v>
      </c>
      <c r="C130">
        <v>3.0</v>
      </c>
    </row>
    <row r="131">
      <c s="30" r="A131">
        <v>0.3111111111111111</v>
      </c>
      <c r="B131">
        <v>147.0</v>
      </c>
      <c r="C131">
        <v>2.0</v>
      </c>
    </row>
    <row r="132">
      <c s="30" r="A132">
        <v>0.3125</v>
      </c>
      <c r="B132">
        <v>22.0</v>
      </c>
      <c r="C132">
        <v>0.0</v>
      </c>
    </row>
    <row r="133">
      <c s="30" r="A133">
        <v>0.3130434782608696</v>
      </c>
      <c r="B133">
        <v>76.0</v>
      </c>
      <c r="C133">
        <v>4.0</v>
      </c>
    </row>
    <row r="134">
      <c s="30" r="A134">
        <v>0.3131868131868132</v>
      </c>
      <c r="B134">
        <v>107.0</v>
      </c>
      <c r="C134">
        <v>12.0</v>
      </c>
    </row>
    <row r="135">
      <c s="30" r="A135">
        <v>0.3132530120481928</v>
      </c>
      <c r="B135">
        <v>55.0</v>
      </c>
      <c r="C135">
        <v>2.0</v>
      </c>
    </row>
    <row r="136">
      <c s="30" r="A136">
        <v>0.31343283582089554</v>
      </c>
      <c r="B136">
        <v>85.0</v>
      </c>
      <c r="C136">
        <v>3.0</v>
      </c>
    </row>
    <row r="137">
      <c s="30" r="A137">
        <v>0.3137254901960784</v>
      </c>
      <c r="B137">
        <v>32.0</v>
      </c>
      <c r="C137">
        <v>3.0</v>
      </c>
    </row>
    <row r="138">
      <c s="30" r="A138">
        <v>0.3142857142857143</v>
      </c>
      <c r="B138">
        <v>66.0</v>
      </c>
      <c r="C138">
        <v>6.0</v>
      </c>
    </row>
    <row r="139">
      <c s="30" r="A139">
        <v>0.3157894736842105</v>
      </c>
      <c r="B139">
        <v>13.0</v>
      </c>
      <c r="C139">
        <v>0.0</v>
      </c>
    </row>
    <row r="140">
      <c s="30" r="A140">
        <v>0.3162393162393162</v>
      </c>
      <c r="B140">
        <v>75.0</v>
      </c>
      <c r="C140">
        <v>3.0</v>
      </c>
    </row>
    <row r="141">
      <c s="30" r="A141">
        <v>0.31666666666666665</v>
      </c>
      <c r="B141">
        <v>74.0</v>
      </c>
      <c r="C141">
        <v>1.0</v>
      </c>
    </row>
    <row r="142">
      <c s="30" r="A142">
        <v>0.3170731707317073</v>
      </c>
      <c r="B142">
        <v>136.0</v>
      </c>
      <c r="C142">
        <v>21.0</v>
      </c>
    </row>
    <row r="143">
      <c s="30" r="A143">
        <v>0.3181818181818182</v>
      </c>
      <c r="B143">
        <v>194.0</v>
      </c>
      <c r="C143">
        <v>15.0</v>
      </c>
    </row>
    <row r="144">
      <c s="30" r="A144">
        <v>0.31851851851851853</v>
      </c>
      <c r="B144">
        <v>85.0</v>
      </c>
      <c r="C144">
        <v>0.0</v>
      </c>
    </row>
    <row r="145">
      <c s="30" r="A145">
        <v>0.31868131868131866</v>
      </c>
      <c r="B145">
        <v>121.0</v>
      </c>
      <c r="C145">
        <v>0.0</v>
      </c>
    </row>
    <row r="146">
      <c s="30" r="A146">
        <v>0.3188405797101449</v>
      </c>
      <c r="B146">
        <v>42.0</v>
      </c>
      <c r="C146">
        <v>0.0</v>
      </c>
    </row>
    <row r="147">
      <c s="30" r="A147">
        <v>0.31952662721893493</v>
      </c>
      <c r="B147">
        <v>112.0</v>
      </c>
      <c r="C147">
        <v>4.0</v>
      </c>
    </row>
    <row r="148">
      <c s="30" r="A148">
        <v>0.32</v>
      </c>
      <c r="B148">
        <v>58.0</v>
      </c>
      <c r="C148">
        <v>0.0</v>
      </c>
    </row>
    <row r="149">
      <c s="30" r="A149">
        <v>0.32051282051282054</v>
      </c>
      <c r="B149">
        <v>105.0</v>
      </c>
      <c r="C149">
        <v>3.0</v>
      </c>
    </row>
    <row r="150">
      <c s="30" r="A150">
        <v>0.32075471698113206</v>
      </c>
      <c r="B150">
        <v>70.0</v>
      </c>
      <c r="C150">
        <v>7.0</v>
      </c>
    </row>
    <row r="151">
      <c s="30" r="A151">
        <v>0.32142857142857145</v>
      </c>
      <c r="B151">
        <v>108.0</v>
      </c>
      <c r="C151">
        <v>4.0</v>
      </c>
    </row>
    <row r="152">
      <c s="30" r="A152">
        <v>0.3223684210526316</v>
      </c>
      <c r="B152">
        <v>91.0</v>
      </c>
      <c r="C152">
        <v>1.0</v>
      </c>
    </row>
    <row r="153">
      <c s="30" r="A153">
        <v>0.3225806451612903</v>
      </c>
      <c r="B153">
        <v>154.0</v>
      </c>
      <c r="C153">
        <v>8.0</v>
      </c>
    </row>
    <row r="154">
      <c s="30" r="A154">
        <v>0.3229166666666667</v>
      </c>
      <c r="B154">
        <v>63.0</v>
      </c>
      <c r="C154">
        <v>1.0</v>
      </c>
    </row>
    <row r="155">
      <c s="30" r="A155">
        <v>0.323943661971831</v>
      </c>
      <c r="B155">
        <v>90.0</v>
      </c>
      <c r="C155">
        <v>2.0</v>
      </c>
    </row>
    <row r="156">
      <c s="30" r="A156">
        <v>0.32432432432432434</v>
      </c>
      <c r="B156">
        <v>45.0</v>
      </c>
      <c r="C156">
        <v>0.0</v>
      </c>
    </row>
    <row r="157">
      <c s="30" r="A157">
        <v>0.32456140350877194</v>
      </c>
      <c r="B157">
        <v>70.0</v>
      </c>
      <c r="C157">
        <v>4.0</v>
      </c>
    </row>
    <row r="158">
      <c s="30" r="A158">
        <v>0.325</v>
      </c>
      <c r="B158">
        <v>75.0</v>
      </c>
      <c r="C158">
        <v>3.0</v>
      </c>
    </row>
    <row r="159">
      <c s="30" r="A159">
        <v>0.3253588516746411</v>
      </c>
      <c r="B159">
        <v>255.0</v>
      </c>
      <c r="C159">
        <v>19.0</v>
      </c>
    </row>
    <row r="160">
      <c s="30" r="A160">
        <v>0.3253968253968254</v>
      </c>
      <c r="B160">
        <v>77.0</v>
      </c>
      <c r="C160">
        <v>2.0</v>
      </c>
    </row>
    <row r="161">
      <c s="30" r="A161">
        <v>0.3254437869822485</v>
      </c>
      <c r="B161">
        <v>112.0</v>
      </c>
      <c r="C161">
        <v>9.0</v>
      </c>
    </row>
    <row r="162">
      <c s="30" r="A162">
        <v>0.32558139534883723</v>
      </c>
      <c r="B162">
        <v>25.0</v>
      </c>
      <c r="C162">
        <v>0.0</v>
      </c>
    </row>
    <row r="163">
      <c s="30" r="A163">
        <v>0.3256880733944954</v>
      </c>
      <c r="B163">
        <v>139.0</v>
      </c>
      <c r="C163">
        <v>4.0</v>
      </c>
    </row>
    <row r="164">
      <c s="30" r="A164">
        <v>0.3258426966292135</v>
      </c>
      <c r="B164">
        <v>110.0</v>
      </c>
      <c r="C164">
        <v>5.0</v>
      </c>
    </row>
    <row r="165">
      <c s="30" r="A165">
        <v>0.32608695652173914</v>
      </c>
      <c r="B165">
        <v>56.0</v>
      </c>
      <c r="C165">
        <v>0.0</v>
      </c>
    </row>
    <row r="166">
      <c s="30" r="A166">
        <v>0.32653061224489793</v>
      </c>
      <c r="B166">
        <v>151.0</v>
      </c>
      <c r="C166">
        <v>6.0</v>
      </c>
    </row>
    <row r="167">
      <c s="30" r="A167">
        <v>0.3269230769230769</v>
      </c>
      <c r="B167">
        <v>64.0</v>
      </c>
      <c r="C167">
        <v>1.0</v>
      </c>
    </row>
    <row r="168">
      <c s="30" r="A168">
        <v>0.32727272727272727</v>
      </c>
      <c r="B168">
        <v>37.0</v>
      </c>
      <c r="C168">
        <v>3.0</v>
      </c>
    </row>
    <row r="169">
      <c s="30" r="A169">
        <v>0.3275862068965517</v>
      </c>
      <c r="B169">
        <v>71.0</v>
      </c>
      <c r="C169">
        <v>2.0</v>
      </c>
    </row>
    <row r="170">
      <c s="30" r="A170">
        <v>0.32786885245901637</v>
      </c>
      <c r="B170">
        <v>36.0</v>
      </c>
      <c r="C170">
        <v>3.0</v>
      </c>
    </row>
    <row r="171">
      <c s="30" r="A171">
        <v>0.3283582089552239</v>
      </c>
      <c r="B171">
        <v>41.0</v>
      </c>
      <c r="C171">
        <v>2.0</v>
      </c>
    </row>
    <row r="172">
      <c s="30" r="A172">
        <v>0.3287671232876712</v>
      </c>
      <c r="B172">
        <v>47.0</v>
      </c>
      <c r="C172">
        <v>3.0</v>
      </c>
    </row>
    <row r="173">
      <c s="30" r="A173">
        <v>0.32894736842105265</v>
      </c>
      <c r="B173">
        <v>48.0</v>
      </c>
      <c r="C173">
        <v>0.0</v>
      </c>
    </row>
    <row r="174">
      <c s="30" r="A174">
        <v>0.3291139240506329</v>
      </c>
      <c r="B174">
        <v>53.0</v>
      </c>
      <c r="C174">
        <v>4.0</v>
      </c>
    </row>
    <row r="175">
      <c s="30" r="A175">
        <v>0.32919254658385094</v>
      </c>
      <c r="B175">
        <v>101.0</v>
      </c>
      <c r="C175">
        <v>0.0</v>
      </c>
    </row>
    <row r="176">
      <c s="30" r="A176">
        <v>0.32934131736526945</v>
      </c>
      <c r="B176">
        <v>106.0</v>
      </c>
      <c r="C176">
        <v>0.0</v>
      </c>
    </row>
    <row r="177">
      <c s="30" r="A177">
        <v>0.32941176470588235</v>
      </c>
      <c r="B177">
        <v>105.0</v>
      </c>
      <c r="C177">
        <v>1.0</v>
      </c>
    </row>
    <row r="178">
      <c s="30" r="A178">
        <v>0.32954545454545453</v>
      </c>
      <c r="B178">
        <v>59.0</v>
      </c>
      <c r="C178">
        <v>1.0</v>
      </c>
    </row>
    <row r="179">
      <c s="30" r="A179">
        <v>0.32978723404255317</v>
      </c>
      <c r="B179">
        <v>119.0</v>
      </c>
      <c r="C179">
        <v>6.0</v>
      </c>
    </row>
    <row r="180">
      <c s="30" r="A180">
        <v>0.33070866141732286</v>
      </c>
      <c r="B180">
        <v>78.0</v>
      </c>
      <c r="C180">
        <v>2.0</v>
      </c>
    </row>
    <row r="181">
      <c s="30" r="A181">
        <v>0.33098591549295775</v>
      </c>
      <c r="B181">
        <v>90.0</v>
      </c>
      <c r="C181">
        <v>5.0</v>
      </c>
    </row>
    <row r="182">
      <c s="30" r="A182">
        <v>0.33112582781456956</v>
      </c>
      <c r="B182">
        <v>96.0</v>
      </c>
      <c r="C182">
        <v>4.0</v>
      </c>
    </row>
    <row r="183">
      <c s="30" r="A183">
        <v>0.3316062176165803</v>
      </c>
      <c r="B183">
        <v>126.0</v>
      </c>
      <c r="C183">
        <v>4.0</v>
      </c>
    </row>
    <row r="184">
      <c s="30" r="A184">
        <v>0.3333333333333333</v>
      </c>
      <c r="B184">
        <v>1052.0</v>
      </c>
      <c r="C184">
        <v>42.0</v>
      </c>
    </row>
    <row r="185">
      <c s="30" r="A185">
        <v>0.33488372093023255</v>
      </c>
      <c r="B185">
        <v>138.0</v>
      </c>
      <c r="C185">
        <v>2.0</v>
      </c>
    </row>
    <row r="186">
      <c s="30" r="A186">
        <v>0.3357664233576642</v>
      </c>
      <c r="B186">
        <v>167.0</v>
      </c>
      <c r="C186">
        <v>5.0</v>
      </c>
    </row>
    <row r="187">
      <c s="30" r="A187">
        <v>0.33584905660377357</v>
      </c>
      <c r="B187">
        <v>166.0</v>
      </c>
      <c r="C187">
        <v>8.0</v>
      </c>
    </row>
    <row r="188">
      <c s="30" r="A188">
        <v>0.3359375</v>
      </c>
      <c r="B188">
        <v>84.0</v>
      </c>
      <c r="C188">
        <v>2.0</v>
      </c>
    </row>
    <row r="189">
      <c s="30" r="A189">
        <v>0.33636363636363636</v>
      </c>
      <c r="B189">
        <v>69.0</v>
      </c>
      <c r="C189">
        <v>9.0</v>
      </c>
    </row>
    <row r="190">
      <c s="30" r="A190">
        <v>0.3364485981308411</v>
      </c>
      <c r="B190">
        <v>137.0</v>
      </c>
      <c r="C190">
        <v>7.0</v>
      </c>
    </row>
    <row r="191">
      <c s="30" r="A191">
        <v>0.33663366336633666</v>
      </c>
      <c r="B191">
        <v>55.0</v>
      </c>
      <c r="C191">
        <v>1.0</v>
      </c>
    </row>
    <row r="192">
      <c s="30" r="A192">
        <v>0.33695652173913043</v>
      </c>
      <c r="B192">
        <v>58.0</v>
      </c>
      <c r="C192">
        <v>2.0</v>
      </c>
    </row>
    <row r="193">
      <c s="30" r="A193">
        <v>0.33707865168539325</v>
      </c>
      <c r="B193">
        <v>114.0</v>
      </c>
      <c r="C193">
        <v>4.0</v>
      </c>
    </row>
    <row r="194">
      <c s="30" r="A194">
        <v>0.33766233766233766</v>
      </c>
      <c r="B194">
        <v>44.0</v>
      </c>
      <c r="C194">
        <v>5.0</v>
      </c>
    </row>
    <row r="195">
      <c s="30" r="A195">
        <v>0.3382352941176471</v>
      </c>
      <c r="B195">
        <v>44.0</v>
      </c>
      <c r="C195">
        <v>3.0</v>
      </c>
    </row>
    <row r="196">
      <c s="30" r="A196">
        <v>0.3384615384615385</v>
      </c>
      <c r="B196">
        <v>120.0</v>
      </c>
      <c r="C196">
        <v>7.0</v>
      </c>
    </row>
    <row r="197">
      <c s="30" r="A197">
        <v>0.3389830508474576</v>
      </c>
      <c r="B197">
        <v>71.0</v>
      </c>
      <c r="C197">
        <v>7.0</v>
      </c>
    </row>
    <row r="198">
      <c s="30" r="A198">
        <v>0.3391304347826087</v>
      </c>
      <c r="B198">
        <v>74.0</v>
      </c>
      <c r="C198">
        <v>6.0</v>
      </c>
    </row>
    <row r="199">
      <c s="30" r="A199">
        <v>0.3394495412844037</v>
      </c>
      <c r="B199">
        <v>64.0</v>
      </c>
      <c r="C199">
        <v>5.0</v>
      </c>
    </row>
    <row r="200">
      <c s="30" r="A200">
        <v>0.3395061728395062</v>
      </c>
      <c r="B200">
        <v>99.0</v>
      </c>
      <c r="C200">
        <v>1.0</v>
      </c>
    </row>
    <row r="201">
      <c s="30" r="A201">
        <v>0.33958333333333335</v>
      </c>
      <c r="B201">
        <v>302.0</v>
      </c>
      <c r="C201">
        <v>12.0</v>
      </c>
    </row>
    <row r="202">
      <c s="30" r="A202">
        <v>0.34065934065934067</v>
      </c>
      <c r="B202">
        <v>55.0</v>
      </c>
      <c r="C202">
        <v>2.0</v>
      </c>
    </row>
    <row r="203">
      <c s="30" r="A203">
        <v>0.3409090909090909</v>
      </c>
      <c r="B203">
        <v>54.0</v>
      </c>
      <c r="C203">
        <v>2.0</v>
      </c>
    </row>
    <row r="204">
      <c s="30" r="A204">
        <v>0.34146341463414637</v>
      </c>
      <c r="B204">
        <v>79.0</v>
      </c>
      <c r="C204">
        <v>2.0</v>
      </c>
    </row>
    <row r="205">
      <c s="30" r="A205">
        <v>0.3415841584158416</v>
      </c>
      <c r="B205">
        <v>129.0</v>
      </c>
      <c r="C205">
        <v>6.0</v>
      </c>
    </row>
    <row r="206">
      <c s="30" r="A206">
        <v>0.3416149068322981</v>
      </c>
      <c r="B206">
        <v>95.0</v>
      </c>
      <c r="C206">
        <v>6.0</v>
      </c>
    </row>
    <row r="207">
      <c s="30" r="A207">
        <v>0.341645885286783</v>
      </c>
      <c r="B207">
        <v>244.0</v>
      </c>
      <c r="C207">
        <v>2.0</v>
      </c>
    </row>
    <row r="208">
      <c s="30" r="A208">
        <v>0.3418803418803419</v>
      </c>
      <c r="B208">
        <v>214.0</v>
      </c>
      <c r="C208">
        <v>7.0</v>
      </c>
    </row>
    <row r="209">
      <c s="30" r="A209">
        <v>0.34210526315789475</v>
      </c>
      <c r="B209">
        <v>134.0</v>
      </c>
      <c r="C209">
        <v>8.0</v>
      </c>
    </row>
    <row r="210">
      <c s="30" r="A210">
        <v>0.3424657534246575</v>
      </c>
      <c r="B210">
        <v>46.0</v>
      </c>
      <c r="C210">
        <v>4.0</v>
      </c>
    </row>
    <row r="211">
      <c s="30" r="A211">
        <v>0.34328358208955223</v>
      </c>
      <c r="B211">
        <v>128.0</v>
      </c>
      <c r="C211">
        <v>1.0</v>
      </c>
    </row>
    <row r="212">
      <c s="30" r="A212">
        <v>0.34355828220858897</v>
      </c>
      <c r="B212">
        <v>95.0</v>
      </c>
      <c r="C212">
        <v>2.0</v>
      </c>
    </row>
    <row r="213">
      <c s="30" r="A213">
        <v>0.34375</v>
      </c>
      <c r="B213">
        <v>96.0</v>
      </c>
      <c r="C213">
        <v>12.0</v>
      </c>
    </row>
    <row r="214">
      <c s="30" r="A214">
        <v>0.3442622950819672</v>
      </c>
      <c r="B214">
        <v>37.0</v>
      </c>
      <c r="C214">
        <v>2.0</v>
      </c>
    </row>
    <row r="215">
      <c s="30" r="A215">
        <v>0.3448275862068966</v>
      </c>
      <c r="B215">
        <v>343.0</v>
      </c>
      <c r="C215">
        <v>18.0</v>
      </c>
    </row>
    <row r="216">
      <c s="30" r="A216">
        <v>0.34502923976608185</v>
      </c>
      <c r="B216">
        <v>102.0</v>
      </c>
      <c r="C216">
        <v>4.0</v>
      </c>
    </row>
    <row r="217">
      <c s="30" r="A217">
        <v>0.3452914798206278</v>
      </c>
      <c r="B217">
        <v>137.0</v>
      </c>
      <c r="C217">
        <v>13.0</v>
      </c>
    </row>
    <row r="218">
      <c s="30" r="A218">
        <v>0.34545454545454546</v>
      </c>
      <c r="B218">
        <v>34.0</v>
      </c>
      <c r="C218">
        <v>2.0</v>
      </c>
    </row>
    <row r="219">
      <c s="30" r="A219">
        <v>0.34558823529411764</v>
      </c>
      <c r="B219">
        <v>86.0</v>
      </c>
      <c r="C219">
        <v>8.0</v>
      </c>
    </row>
    <row r="220">
      <c s="30" r="A220">
        <v>0.34579439252336447</v>
      </c>
      <c r="B220">
        <v>63.0</v>
      </c>
      <c r="C220">
        <v>1.0</v>
      </c>
    </row>
    <row r="221">
      <c s="30" r="A221">
        <v>0.34591194968553457</v>
      </c>
      <c r="B221">
        <v>102.0</v>
      </c>
      <c r="C221">
        <v>5.0</v>
      </c>
    </row>
    <row r="222">
      <c s="30" r="A222">
        <v>0.34615384615384615</v>
      </c>
      <c r="B222">
        <v>112.0</v>
      </c>
      <c r="C222">
        <v>10.0</v>
      </c>
    </row>
    <row r="223">
      <c s="30" r="A223">
        <v>0.3463203463203463</v>
      </c>
      <c r="B223">
        <v>144.0</v>
      </c>
      <c r="C223">
        <v>5.0</v>
      </c>
    </row>
    <row r="224">
      <c s="30" r="A224">
        <v>0.3466666666666667</v>
      </c>
      <c r="B224">
        <v>49.0</v>
      </c>
      <c r="C224">
        <v>1.0</v>
      </c>
    </row>
    <row r="225">
      <c s="30" r="A225">
        <v>0.3467741935483871</v>
      </c>
      <c r="B225">
        <v>74.0</v>
      </c>
      <c r="C225">
        <v>3.0</v>
      </c>
    </row>
    <row r="226">
      <c s="30" r="A226">
        <v>0.3469387755102041</v>
      </c>
      <c r="B226">
        <v>173.0</v>
      </c>
      <c r="C226">
        <v>10.0</v>
      </c>
    </row>
    <row r="227">
      <c s="30" r="A227">
        <v>0.34710743801652894</v>
      </c>
      <c r="B227">
        <v>78.0</v>
      </c>
      <c r="C227">
        <v>1.0</v>
      </c>
    </row>
    <row r="228">
      <c s="30" r="A228">
        <v>0.34782608695652173</v>
      </c>
      <c r="B228">
        <v>180.0</v>
      </c>
      <c r="C228">
        <v>8.0</v>
      </c>
    </row>
    <row r="229">
      <c s="30" r="A229">
        <v>0.34831460674157305</v>
      </c>
      <c r="B229">
        <v>107.0</v>
      </c>
      <c r="C229">
        <v>5.0</v>
      </c>
    </row>
    <row r="230">
      <c s="30" r="A230">
        <v>0.3484848484848485</v>
      </c>
      <c r="B230">
        <v>122.0</v>
      </c>
      <c r="C230">
        <v>8.0</v>
      </c>
    </row>
    <row r="231">
      <c s="30" r="A231">
        <v>0.3486238532110092</v>
      </c>
      <c r="B231">
        <v>60.0</v>
      </c>
      <c r="C231">
        <v>5.0</v>
      </c>
    </row>
    <row r="232">
      <c s="30" r="A232">
        <v>0.3486590038314176</v>
      </c>
      <c r="B232">
        <v>160.0</v>
      </c>
      <c r="C232">
        <v>7.0</v>
      </c>
    </row>
    <row r="233">
      <c s="30" r="A233">
        <v>0.3488372093023256</v>
      </c>
      <c r="B233">
        <v>53.0</v>
      </c>
      <c r="C233">
        <v>1.0</v>
      </c>
    </row>
    <row r="234">
      <c s="30" r="A234">
        <v>0.3490566037735849</v>
      </c>
      <c r="B234">
        <v>66.0</v>
      </c>
      <c r="C234">
        <v>5.0</v>
      </c>
    </row>
    <row r="235">
      <c s="30" r="A235">
        <v>0.34911242603550297</v>
      </c>
      <c r="B235">
        <v>209.0</v>
      </c>
      <c r="C235">
        <v>4.0</v>
      </c>
    </row>
    <row r="236">
      <c s="30" r="A236">
        <v>0.3492063492063492</v>
      </c>
      <c r="B236">
        <v>111.0</v>
      </c>
      <c r="C236">
        <v>4.0</v>
      </c>
    </row>
    <row r="237">
      <c s="30" r="A237">
        <v>0.3493975903614458</v>
      </c>
      <c r="B237">
        <v>97.0</v>
      </c>
      <c r="C237">
        <v>11.0</v>
      </c>
    </row>
    <row r="238">
      <c s="30" r="A238">
        <v>0.3494363929146538</v>
      </c>
      <c r="B238">
        <v>367.0</v>
      </c>
      <c r="C238">
        <v>31.0</v>
      </c>
    </row>
    <row r="239">
      <c s="30" r="A239">
        <v>0.34951456310679613</v>
      </c>
      <c r="B239">
        <v>63.0</v>
      </c>
      <c r="C239">
        <v>2.0</v>
      </c>
    </row>
    <row r="240">
      <c s="30" r="A240">
        <v>0.34959349593495936</v>
      </c>
      <c r="B240">
        <v>74.0</v>
      </c>
      <c r="C240">
        <v>3.0</v>
      </c>
    </row>
    <row r="241">
      <c s="30" r="A241">
        <v>0.34965034965034963</v>
      </c>
      <c r="B241">
        <v>86.0</v>
      </c>
      <c r="C241">
        <v>0.0</v>
      </c>
    </row>
    <row r="242">
      <c s="30" r="A242">
        <v>0.3498542274052478</v>
      </c>
      <c r="B242">
        <v>210.0</v>
      </c>
      <c r="C242">
        <v>8.0</v>
      </c>
    </row>
    <row r="243">
      <c s="30" r="A243">
        <v>0.35</v>
      </c>
      <c r="B243">
        <v>145.0</v>
      </c>
      <c r="C243">
        <v>6.0</v>
      </c>
    </row>
    <row r="244">
      <c s="30" r="A244">
        <v>0.35051546391752575</v>
      </c>
      <c r="B244">
        <v>58.0</v>
      </c>
      <c r="C244">
        <v>3.0</v>
      </c>
    </row>
    <row r="245">
      <c s="30" r="A245">
        <v>0.3505747126436782</v>
      </c>
      <c r="B245">
        <v>111.0</v>
      </c>
      <c r="C245">
        <v>1.0</v>
      </c>
    </row>
    <row r="246">
      <c s="30" r="A246">
        <v>0.3507853403141361</v>
      </c>
      <c r="B246">
        <v>118.0</v>
      </c>
      <c r="C246">
        <v>2.0</v>
      </c>
    </row>
    <row r="247">
      <c s="30" r="A247">
        <v>0.3508771929824561</v>
      </c>
      <c r="B247">
        <v>72.0</v>
      </c>
      <c r="C247">
        <v>2.0</v>
      </c>
    </row>
    <row r="248">
      <c s="30" r="A248">
        <v>0.35094339622641507</v>
      </c>
      <c r="B248">
        <v>160.0</v>
      </c>
      <c r="C248">
        <v>4.0</v>
      </c>
    </row>
    <row r="249">
      <c s="30" r="A249">
        <v>0.35106382978723405</v>
      </c>
      <c r="B249">
        <v>56.0</v>
      </c>
      <c r="C249">
        <v>1.0</v>
      </c>
    </row>
    <row r="250">
      <c s="30" r="A250">
        <v>0.35135135135135137</v>
      </c>
      <c r="B250">
        <v>275.0</v>
      </c>
      <c r="C250">
        <v>9.0</v>
      </c>
    </row>
    <row r="251">
      <c s="30" r="A251">
        <v>0.3516483516483517</v>
      </c>
      <c r="B251">
        <v>58.0</v>
      </c>
      <c r="C251">
        <v>3.0</v>
      </c>
    </row>
    <row r="252">
      <c s="30" r="A252">
        <v>0.35185185185185186</v>
      </c>
      <c r="B252">
        <v>27.0</v>
      </c>
      <c r="C252">
        <v>2.0</v>
      </c>
    </row>
    <row r="253">
      <c s="30" r="A253">
        <v>0.352</v>
      </c>
      <c r="B253">
        <v>79.0</v>
      </c>
      <c r="C253">
        <v>2.0</v>
      </c>
    </row>
    <row r="254">
      <c s="30" r="A254">
        <v>0.3520408163265306</v>
      </c>
      <c r="B254">
        <v>121.0</v>
      </c>
      <c r="C254">
        <v>2.0</v>
      </c>
    </row>
    <row r="255">
      <c s="30" r="A255">
        <v>0.352112676056338</v>
      </c>
      <c r="B255">
        <v>43.0</v>
      </c>
      <c r="C255">
        <v>2.0</v>
      </c>
    </row>
    <row r="256">
      <c s="30" r="A256">
        <v>0.3522267206477733</v>
      </c>
      <c r="B256">
        <v>154.0</v>
      </c>
      <c r="C256">
        <v>10.0</v>
      </c>
    </row>
    <row r="257">
      <c s="30" r="A257">
        <v>0.35294117647058826</v>
      </c>
      <c r="B257">
        <v>30.0</v>
      </c>
      <c r="C257">
        <v>2.0</v>
      </c>
    </row>
    <row r="258">
      <c s="30" r="A258">
        <v>0.3533834586466165</v>
      </c>
      <c r="B258">
        <v>82.0</v>
      </c>
      <c r="C258">
        <v>1.0</v>
      </c>
    </row>
    <row r="259">
      <c s="30" r="A259">
        <v>0.35377358490566035</v>
      </c>
      <c r="B259">
        <v>129.0</v>
      </c>
      <c r="C259">
        <v>0.0</v>
      </c>
    </row>
    <row r="260">
      <c s="30" r="A260">
        <v>0.35398230088495575</v>
      </c>
      <c r="B260">
        <v>69.0</v>
      </c>
      <c r="C260">
        <v>5.0</v>
      </c>
    </row>
    <row r="261">
      <c s="30" r="A261">
        <v>0.35406698564593303</v>
      </c>
      <c r="B261">
        <v>133.0</v>
      </c>
      <c r="C261">
        <v>4.0</v>
      </c>
    </row>
    <row r="262">
      <c s="30" r="A262">
        <v>0.3541666666666667</v>
      </c>
      <c r="B262">
        <v>82.0</v>
      </c>
      <c r="C262">
        <v>5.0</v>
      </c>
    </row>
    <row r="263">
      <c s="30" r="A263">
        <v>0.35443037974683544</v>
      </c>
      <c r="B263">
        <v>98.0</v>
      </c>
      <c r="C263">
        <v>6.0</v>
      </c>
    </row>
    <row r="264">
      <c s="30" r="A264">
        <v>0.3545706371191136</v>
      </c>
      <c r="B264">
        <v>214.0</v>
      </c>
      <c r="C264">
        <v>4.0</v>
      </c>
    </row>
    <row r="265">
      <c s="30" r="A265">
        <v>0.3548387096774194</v>
      </c>
      <c r="B265">
        <v>113.0</v>
      </c>
      <c r="C265">
        <v>11.0</v>
      </c>
    </row>
    <row r="266">
      <c s="30" r="A266">
        <v>0.3551020408163265</v>
      </c>
      <c r="B266">
        <v>140.0</v>
      </c>
      <c r="C266">
        <v>0.0</v>
      </c>
    </row>
    <row r="267">
      <c s="30" r="A267">
        <v>0.35537190082644626</v>
      </c>
      <c r="B267">
        <v>72.0</v>
      </c>
      <c r="C267">
        <v>8.0</v>
      </c>
    </row>
    <row r="268">
      <c s="30" r="A268">
        <v>0.35555555555555557</v>
      </c>
      <c r="B268">
        <v>29.0</v>
      </c>
      <c r="C268">
        <v>0.0</v>
      </c>
    </row>
    <row r="269">
      <c s="30" r="A269">
        <v>0.3559322033898305</v>
      </c>
      <c r="B269">
        <v>71.0</v>
      </c>
      <c r="C269">
        <v>1.0</v>
      </c>
    </row>
    <row r="270">
      <c s="30" r="A270">
        <v>0.3560606060606061</v>
      </c>
      <c r="B270">
        <v>83.0</v>
      </c>
      <c r="C270">
        <v>1.0</v>
      </c>
    </row>
    <row r="271">
      <c s="30" r="A271">
        <v>0.3561643835616438</v>
      </c>
      <c r="B271">
        <v>91.0</v>
      </c>
      <c r="C271">
        <v>8.0</v>
      </c>
    </row>
    <row r="272">
      <c s="30" r="A272">
        <v>0.3562231759656652</v>
      </c>
      <c r="B272">
        <v>281.0</v>
      </c>
      <c r="C272">
        <v>9.0</v>
      </c>
    </row>
    <row r="273">
      <c s="30" r="A273">
        <v>0.35625</v>
      </c>
      <c r="B273">
        <v>96.0</v>
      </c>
      <c r="C273">
        <v>3.0</v>
      </c>
    </row>
    <row r="274">
      <c s="30" r="A274">
        <v>0.3566666666666667</v>
      </c>
      <c r="B274">
        <v>188.0</v>
      </c>
      <c r="C274">
        <v>11.0</v>
      </c>
    </row>
    <row r="275">
      <c s="30" r="A275">
        <v>0.35714285714285715</v>
      </c>
      <c r="B275">
        <v>290.0</v>
      </c>
      <c r="C275">
        <v>12.0</v>
      </c>
    </row>
    <row r="276">
      <c s="30" r="A276">
        <v>0.35789473684210527</v>
      </c>
      <c r="B276">
        <v>55.0</v>
      </c>
      <c r="C276">
        <v>1.0</v>
      </c>
    </row>
    <row r="277">
      <c s="30" r="A277">
        <v>0.35802469135802467</v>
      </c>
      <c r="B277">
        <v>95.0</v>
      </c>
      <c r="C277">
        <v>0.0</v>
      </c>
    </row>
    <row r="278">
      <c s="30" r="A278">
        <v>0.3582887700534759</v>
      </c>
      <c r="B278">
        <v>111.0</v>
      </c>
      <c r="C278">
        <v>6.0</v>
      </c>
    </row>
    <row r="279">
      <c s="30" r="A279">
        <v>0.358695652173913</v>
      </c>
      <c r="B279">
        <v>53.0</v>
      </c>
      <c r="C279">
        <v>1.0</v>
      </c>
    </row>
    <row r="280">
      <c s="30" r="A280">
        <v>0.35877862595419846</v>
      </c>
      <c r="B280">
        <v>81.0</v>
      </c>
      <c r="C280">
        <v>7.0</v>
      </c>
    </row>
    <row r="281">
      <c s="30" r="A281">
        <v>0.358974358974359</v>
      </c>
      <c r="B281">
        <v>208.0</v>
      </c>
      <c r="C281">
        <v>11.0</v>
      </c>
    </row>
    <row r="282">
      <c s="30" r="A282">
        <v>0.3592233009708738</v>
      </c>
      <c r="B282">
        <v>60.0</v>
      </c>
      <c r="C282">
        <v>2.0</v>
      </c>
    </row>
    <row r="283">
      <c s="30" r="A283">
        <v>0.359375</v>
      </c>
      <c r="B283">
        <v>39.0</v>
      </c>
      <c r="C283">
        <v>5.0</v>
      </c>
    </row>
    <row r="284">
      <c s="30" r="A284">
        <v>0.35962145110410093</v>
      </c>
      <c r="B284">
        <v>189.0</v>
      </c>
      <c r="C284">
        <v>7.0</v>
      </c>
    </row>
    <row r="285">
      <c s="30" r="A285">
        <v>0.3597560975609756</v>
      </c>
      <c r="B285">
        <v>99.0</v>
      </c>
      <c r="C285">
        <v>6.0</v>
      </c>
    </row>
    <row r="286">
      <c s="30" r="A286">
        <v>0.36</v>
      </c>
      <c r="B286">
        <v>30.0</v>
      </c>
      <c r="C286">
        <v>2.0</v>
      </c>
    </row>
    <row r="287">
      <c s="30" r="A287">
        <v>0.3601694915254237</v>
      </c>
      <c r="B287">
        <v>142.0</v>
      </c>
      <c r="C287">
        <v>1.0</v>
      </c>
    </row>
    <row r="288">
      <c s="30" r="A288">
        <v>0.36024844720496896</v>
      </c>
      <c r="B288">
        <v>95.0</v>
      </c>
      <c r="C288">
        <v>6.0</v>
      </c>
    </row>
    <row r="289">
      <c s="30" r="A289">
        <v>0.36046511627906974</v>
      </c>
      <c r="B289">
        <v>54.0</v>
      </c>
      <c r="C289">
        <v>0.0</v>
      </c>
    </row>
    <row r="290">
      <c s="30" r="A290">
        <v>0.36065573770491804</v>
      </c>
      <c r="B290">
        <v>75.0</v>
      </c>
      <c r="C290">
        <v>1.0</v>
      </c>
    </row>
    <row r="291">
      <c s="30" r="A291">
        <v>0.3611111111111111</v>
      </c>
      <c r="B291">
        <v>430.0</v>
      </c>
      <c r="C291">
        <v>24.0</v>
      </c>
    </row>
    <row r="292">
      <c s="30" r="A292">
        <v>0.36134453781512604</v>
      </c>
      <c r="B292">
        <v>66.0</v>
      </c>
      <c r="C292">
        <v>1.0</v>
      </c>
    </row>
    <row r="293">
      <c s="30" r="A293">
        <v>0.3615023474178404</v>
      </c>
      <c r="B293">
        <v>119.0</v>
      </c>
      <c r="C293">
        <v>3.0</v>
      </c>
    </row>
    <row r="294">
      <c s="30" r="A294">
        <v>0.36153846153846153</v>
      </c>
      <c r="B294">
        <v>156.0</v>
      </c>
      <c r="C294">
        <v>7.0</v>
      </c>
    </row>
    <row r="295">
      <c s="30" r="A295">
        <v>0.3617021276595745</v>
      </c>
      <c r="B295">
        <v>108.0</v>
      </c>
      <c r="C295">
        <v>0.0</v>
      </c>
    </row>
    <row r="296">
      <c s="30" r="A296">
        <v>0.3619047619047619</v>
      </c>
      <c r="B296">
        <v>62.0</v>
      </c>
      <c r="C296">
        <v>9.0</v>
      </c>
    </row>
    <row r="297">
      <c s="30" r="A297">
        <v>0.3620689655172414</v>
      </c>
      <c r="B297">
        <v>33.0</v>
      </c>
      <c r="C297">
        <v>0.0</v>
      </c>
    </row>
    <row r="298">
      <c s="30" r="A298">
        <v>0.36231884057971014</v>
      </c>
      <c r="B298">
        <v>123.0</v>
      </c>
      <c r="C298">
        <v>4.0</v>
      </c>
    </row>
    <row r="299">
      <c s="30" r="A299">
        <v>0.3626373626373626</v>
      </c>
      <c r="B299">
        <v>56.0</v>
      </c>
      <c r="C299">
        <v>3.0</v>
      </c>
    </row>
    <row r="300">
      <c s="30" r="A300">
        <v>0.3627450980392157</v>
      </c>
      <c r="B300">
        <v>243.0</v>
      </c>
      <c r="C300">
        <v>16.0</v>
      </c>
    </row>
    <row r="301">
      <c s="30" r="A301">
        <v>0.36283185840707965</v>
      </c>
      <c r="B301">
        <v>69.0</v>
      </c>
      <c r="C301">
        <v>1.0</v>
      </c>
    </row>
    <row r="302">
      <c s="30" r="A302">
        <v>0.3631578947368421</v>
      </c>
      <c r="B302">
        <v>112.0</v>
      </c>
      <c r="C302">
        <v>7.0</v>
      </c>
    </row>
    <row r="303">
      <c s="30" r="A303">
        <v>0.36363636363636365</v>
      </c>
      <c r="B303">
        <v>513.0</v>
      </c>
      <c r="C303">
        <v>21.0</v>
      </c>
    </row>
    <row r="304">
      <c s="30" r="A304">
        <v>0.36423841059602646</v>
      </c>
      <c r="B304">
        <v>180.0</v>
      </c>
      <c r="C304">
        <v>8.0</v>
      </c>
    </row>
    <row r="305">
      <c s="30" r="A305">
        <v>0.36450381679389315</v>
      </c>
      <c r="B305">
        <v>323.0</v>
      </c>
      <c r="C305">
        <v>11.0</v>
      </c>
    </row>
    <row r="306">
      <c s="30" r="A306">
        <v>0.36470588235294116</v>
      </c>
      <c r="B306">
        <v>107.0</v>
      </c>
      <c r="C306">
        <v>6.0</v>
      </c>
    </row>
    <row r="307">
      <c s="30" r="A307">
        <v>0.36486486486486486</v>
      </c>
      <c r="B307">
        <v>89.0</v>
      </c>
      <c r="C307">
        <v>8.0</v>
      </c>
    </row>
    <row r="308">
      <c s="30" r="A308">
        <v>0.36507936507936506</v>
      </c>
      <c r="B308">
        <v>40.0</v>
      </c>
      <c r="C308">
        <v>9.0</v>
      </c>
    </row>
    <row r="309">
      <c s="30" r="A309">
        <v>0.3652173913043478</v>
      </c>
      <c r="B309">
        <v>131.0</v>
      </c>
      <c r="C309">
        <v>4.0</v>
      </c>
    </row>
    <row r="310">
      <c s="30" r="A310">
        <v>0.3652694610778443</v>
      </c>
      <c r="B310">
        <v>104.0</v>
      </c>
      <c r="C310">
        <v>14.0</v>
      </c>
    </row>
    <row r="311">
      <c s="30" r="A311">
        <v>0.36538461538461536</v>
      </c>
      <c r="B311">
        <v>114.0</v>
      </c>
      <c r="C311">
        <v>6.0</v>
      </c>
    </row>
    <row r="312">
      <c s="30" r="A312">
        <v>0.3655913978494624</v>
      </c>
      <c r="B312">
        <v>54.0</v>
      </c>
      <c r="C312">
        <v>5.0</v>
      </c>
    </row>
    <row r="313">
      <c s="30" r="A313">
        <v>0.36585365853658536</v>
      </c>
      <c r="B313">
        <v>125.0</v>
      </c>
      <c r="C313">
        <v>4.0</v>
      </c>
    </row>
    <row r="314">
      <c s="30" r="A314">
        <v>0.3660130718954248</v>
      </c>
      <c r="B314">
        <v>96.0</v>
      </c>
      <c r="C314">
        <v>2.0</v>
      </c>
    </row>
    <row r="315">
      <c s="30" r="A315">
        <v>0.36607142857142855</v>
      </c>
      <c r="B315">
        <v>64.0</v>
      </c>
      <c r="C315">
        <v>9.0</v>
      </c>
    </row>
    <row r="316">
      <c s="30" r="A316">
        <v>0.36619718309859156</v>
      </c>
      <c r="B316">
        <v>83.0</v>
      </c>
      <c r="C316">
        <v>4.0</v>
      </c>
    </row>
    <row r="317">
      <c s="30" r="A317">
        <v>0.36627906976744184</v>
      </c>
      <c r="B317">
        <v>207.0</v>
      </c>
      <c r="C317">
        <v>5.0</v>
      </c>
    </row>
    <row r="318">
      <c s="30" r="A318">
        <v>0.36645962732919257</v>
      </c>
      <c r="B318">
        <v>91.0</v>
      </c>
      <c r="C318">
        <v>1.0</v>
      </c>
    </row>
    <row r="319">
      <c s="30" r="A319">
        <v>0.3665480427046263</v>
      </c>
      <c r="B319">
        <v>164.0</v>
      </c>
      <c r="C319">
        <v>4.0</v>
      </c>
    </row>
    <row r="320">
      <c s="30" r="A320">
        <v>0.36666666666666664</v>
      </c>
      <c r="B320">
        <v>287.0</v>
      </c>
      <c r="C320">
        <v>14.0</v>
      </c>
    </row>
    <row r="321">
      <c s="30" r="A321">
        <v>0.36683417085427134</v>
      </c>
      <c r="B321">
        <v>118.0</v>
      </c>
      <c r="C321">
        <v>5.0</v>
      </c>
    </row>
    <row r="322">
      <c s="30" r="A322">
        <v>0.3670212765957447</v>
      </c>
      <c r="B322">
        <v>111.0</v>
      </c>
      <c r="C322">
        <v>0.0</v>
      </c>
    </row>
    <row r="323">
      <c s="30" r="A323">
        <v>0.3670886075949367</v>
      </c>
      <c r="B323">
        <v>94.0</v>
      </c>
      <c r="C323">
        <v>8.0</v>
      </c>
    </row>
    <row r="324">
      <c s="30" r="A324">
        <v>0.3673469387755102</v>
      </c>
      <c r="B324">
        <v>186.0</v>
      </c>
      <c r="C324">
        <v>5.0</v>
      </c>
    </row>
    <row r="325">
      <c s="30" r="A325">
        <v>0.36764705882352944</v>
      </c>
      <c r="B325">
        <v>122.0</v>
      </c>
      <c r="C325">
        <v>4.0</v>
      </c>
    </row>
    <row r="326">
      <c s="30" r="A326">
        <v>0.36774193548387096</v>
      </c>
      <c r="B326">
        <v>85.0</v>
      </c>
      <c r="C326">
        <v>6.0</v>
      </c>
    </row>
    <row r="327">
      <c s="30" r="A327">
        <v>0.367816091954023</v>
      </c>
      <c r="B327">
        <v>54.0</v>
      </c>
      <c r="C327">
        <v>12.0</v>
      </c>
    </row>
    <row r="328">
      <c s="30" r="A328">
        <v>0.36792452830188677</v>
      </c>
      <c r="B328">
        <v>65.0</v>
      </c>
      <c r="C328">
        <v>6.0</v>
      </c>
    </row>
    <row r="329">
      <c s="30" r="A329">
        <v>0.3684210526315789</v>
      </c>
      <c r="B329">
        <v>300.0</v>
      </c>
      <c r="C329">
        <v>10.0</v>
      </c>
    </row>
    <row r="330">
      <c s="30" r="A330">
        <v>0.36885245901639346</v>
      </c>
      <c r="B330">
        <v>73.0</v>
      </c>
      <c r="C330">
        <v>2.0</v>
      </c>
    </row>
    <row r="331">
      <c s="30" r="A331">
        <v>0.36904761904761907</v>
      </c>
      <c r="B331">
        <v>104.0</v>
      </c>
      <c r="C331">
        <v>7.0</v>
      </c>
    </row>
    <row r="332">
      <c s="30" r="A332">
        <v>0.36942675159235666</v>
      </c>
      <c r="B332">
        <v>87.0</v>
      </c>
      <c r="C332">
        <v>0.0</v>
      </c>
    </row>
    <row r="333">
      <c s="30" r="A333">
        <v>0.3695652173913043</v>
      </c>
      <c r="B333">
        <v>23.0</v>
      </c>
      <c r="C333">
        <v>0.0</v>
      </c>
    </row>
    <row r="334">
      <c s="30" r="A334">
        <v>0.3698630136986301</v>
      </c>
      <c r="B334">
        <v>170.0</v>
      </c>
      <c r="C334">
        <v>11.0</v>
      </c>
    </row>
    <row r="335">
      <c s="30" r="A335">
        <v>0.37</v>
      </c>
      <c r="B335">
        <v>57.0</v>
      </c>
      <c r="C335">
        <v>2.0</v>
      </c>
    </row>
    <row r="336">
      <c s="30" r="A336">
        <v>0.37037037037037035</v>
      </c>
      <c r="B336">
        <v>299.0</v>
      </c>
      <c r="C336">
        <v>5.0</v>
      </c>
    </row>
    <row r="337">
      <c s="30" r="A337">
        <v>0.3704414587332054</v>
      </c>
      <c r="B337">
        <v>314.0</v>
      </c>
      <c r="C337">
        <v>11.0</v>
      </c>
    </row>
    <row r="338">
      <c s="30" r="A338">
        <v>0.3706896551724138</v>
      </c>
      <c r="B338">
        <v>62.0</v>
      </c>
      <c r="C338">
        <v>9.0</v>
      </c>
    </row>
    <row r="339">
      <c s="30" r="A339">
        <v>0.3707865168539326</v>
      </c>
      <c r="B339">
        <v>54.0</v>
      </c>
      <c r="C339">
        <v>0.0</v>
      </c>
    </row>
    <row r="340">
      <c s="30" r="A340">
        <v>0.3708609271523179</v>
      </c>
      <c r="B340">
        <v>90.0</v>
      </c>
      <c r="C340">
        <v>4.0</v>
      </c>
    </row>
    <row r="341">
      <c s="30" r="A341">
        <v>0.3709677419354839</v>
      </c>
      <c r="B341">
        <v>73.0</v>
      </c>
      <c r="C341">
        <v>7.0</v>
      </c>
    </row>
    <row r="342">
      <c s="30" r="A342">
        <v>0.3710691823899371</v>
      </c>
      <c r="B342">
        <v>97.0</v>
      </c>
      <c r="C342">
        <v>8.0</v>
      </c>
    </row>
    <row r="343">
      <c s="30" r="A343">
        <v>0.3711340206185567</v>
      </c>
      <c r="B343">
        <v>48.0</v>
      </c>
      <c r="C343">
        <v>4.0</v>
      </c>
    </row>
    <row r="344">
      <c s="30" r="A344">
        <v>0.37117903930131</v>
      </c>
      <c r="B344">
        <v>248.0</v>
      </c>
      <c r="C344">
        <v>13.0</v>
      </c>
    </row>
    <row r="345">
      <c s="30" r="A345">
        <v>0.3712574850299401</v>
      </c>
      <c r="B345">
        <v>99.0</v>
      </c>
      <c r="C345">
        <v>4.0</v>
      </c>
    </row>
    <row r="346">
      <c s="30" r="A346">
        <v>0.3718535469107552</v>
      </c>
      <c r="B346">
        <v>541.0</v>
      </c>
      <c r="C346">
        <v>23.0</v>
      </c>
    </row>
    <row r="347">
      <c s="30" r="A347">
        <v>0.37209302325581395</v>
      </c>
      <c r="B347">
        <v>24.0</v>
      </c>
      <c r="C347">
        <v>1.0</v>
      </c>
    </row>
    <row r="348">
      <c s="30" r="A348">
        <v>0.3722943722943723</v>
      </c>
      <c r="B348">
        <v>139.0</v>
      </c>
      <c r="C348">
        <v>7.0</v>
      </c>
    </row>
    <row r="349">
      <c s="30" r="A349">
        <v>0.37254901960784315</v>
      </c>
      <c r="B349">
        <v>210.0</v>
      </c>
      <c r="C349">
        <v>6.0</v>
      </c>
    </row>
    <row r="350">
      <c s="30" r="A350">
        <v>0.37264150943396224</v>
      </c>
      <c r="B350">
        <v>126.0</v>
      </c>
      <c r="C350">
        <v>3.0</v>
      </c>
    </row>
    <row r="351">
      <c s="30" r="A351">
        <v>0.37272727272727274</v>
      </c>
      <c r="B351">
        <v>60.0</v>
      </c>
      <c r="C351">
        <v>0.0</v>
      </c>
    </row>
    <row r="352">
      <c s="30" r="A352">
        <v>0.3728813559322034</v>
      </c>
      <c r="B352">
        <v>206.0</v>
      </c>
      <c r="C352">
        <v>9.0</v>
      </c>
    </row>
    <row r="353">
      <c s="30" r="A353">
        <v>0.373015873015873</v>
      </c>
      <c r="B353">
        <v>149.0</v>
      </c>
      <c r="C353">
        <v>3.0</v>
      </c>
    </row>
    <row r="354">
      <c s="30" r="A354">
        <v>0.373134328358209</v>
      </c>
      <c r="B354">
        <v>41.0</v>
      </c>
      <c r="C354">
        <v>8.0</v>
      </c>
    </row>
    <row r="355">
      <c s="30" r="A355">
        <v>0.3732394366197183</v>
      </c>
      <c r="B355">
        <v>80.0</v>
      </c>
      <c r="C355">
        <v>7.0</v>
      </c>
    </row>
    <row r="356">
      <c s="30" r="A356">
        <v>0.37333333333333335</v>
      </c>
      <c r="B356">
        <v>126.0</v>
      </c>
      <c r="C356">
        <v>1.0</v>
      </c>
    </row>
    <row r="357">
      <c s="30" r="A357">
        <v>0.37349397590361444</v>
      </c>
      <c r="B357">
        <v>192.0</v>
      </c>
      <c r="C357">
        <v>10.0</v>
      </c>
    </row>
    <row r="358">
      <c s="30" r="A358">
        <v>0.37362637362637363</v>
      </c>
      <c r="B358">
        <v>167.0</v>
      </c>
      <c r="C358">
        <v>10.0</v>
      </c>
    </row>
    <row r="359">
      <c s="30" r="A359">
        <v>0.3738019169329074</v>
      </c>
      <c r="B359">
        <v>177.0</v>
      </c>
      <c r="C359">
        <v>6.0</v>
      </c>
    </row>
    <row r="360">
      <c s="30" r="A360">
        <v>0.37383177570093457</v>
      </c>
      <c r="B360">
        <v>61.0</v>
      </c>
      <c r="C360">
        <v>3.0</v>
      </c>
    </row>
    <row r="361">
      <c s="30" r="A361">
        <v>0.3740053050397878</v>
      </c>
      <c r="B361">
        <v>209.0</v>
      </c>
      <c r="C361">
        <v>15.0</v>
      </c>
    </row>
    <row r="362">
      <c s="30" r="A362">
        <v>0.3741496598639456</v>
      </c>
      <c r="B362">
        <v>89.0</v>
      </c>
      <c r="C362">
        <v>1.0</v>
      </c>
    </row>
    <row r="363">
      <c s="30" r="A363">
        <v>0.3741721854304636</v>
      </c>
      <c r="B363">
        <v>175.0</v>
      </c>
      <c r="C363">
        <v>17.0</v>
      </c>
    </row>
    <row r="364">
      <c s="30" r="A364">
        <v>0.3742690058479532</v>
      </c>
      <c r="B364">
        <v>99.0</v>
      </c>
      <c r="C364">
        <v>7.0</v>
      </c>
    </row>
    <row r="365">
      <c s="30" r="A365">
        <v>0.37438423645320196</v>
      </c>
      <c r="B365">
        <v>124.0</v>
      </c>
      <c r="C365">
        <v>4.0</v>
      </c>
    </row>
    <row r="366">
      <c s="30" r="A366">
        <v>0.375</v>
      </c>
      <c r="B366">
        <v>858.0</v>
      </c>
      <c r="C366">
        <v>45.0</v>
      </c>
    </row>
    <row r="367">
      <c s="30" r="A367">
        <v>0.37530266343825663</v>
      </c>
      <c r="B367">
        <v>223.0</v>
      </c>
      <c r="C367">
        <v>12.0</v>
      </c>
    </row>
    <row r="368">
      <c s="30" r="A368">
        <v>0.37534246575342467</v>
      </c>
      <c r="B368">
        <v>214.0</v>
      </c>
      <c r="C368">
        <v>12.0</v>
      </c>
    </row>
    <row r="369">
      <c s="30" r="A369">
        <v>0.37572254335260113</v>
      </c>
      <c r="B369">
        <v>203.0</v>
      </c>
      <c r="C369">
        <v>14.0</v>
      </c>
    </row>
    <row r="370">
      <c s="30" r="A370">
        <v>0.37579617834394907</v>
      </c>
      <c r="B370">
        <v>88.0</v>
      </c>
      <c r="C370">
        <v>4.0</v>
      </c>
    </row>
    <row r="371">
      <c s="30" r="A371">
        <v>0.37593984962406013</v>
      </c>
      <c r="B371">
        <v>70.0</v>
      </c>
      <c r="C371">
        <v>5.0</v>
      </c>
    </row>
    <row r="372">
      <c s="30" r="A372">
        <v>0.37606837606837606</v>
      </c>
      <c r="B372">
        <v>136.0</v>
      </c>
      <c r="C372">
        <v>10.0</v>
      </c>
    </row>
    <row r="373">
      <c s="30" r="A373">
        <v>0.3761467889908257</v>
      </c>
      <c r="B373">
        <v>62.0</v>
      </c>
      <c r="C373">
        <v>0.0</v>
      </c>
    </row>
    <row r="374">
      <c s="30" r="A374">
        <v>0.3763440860215054</v>
      </c>
      <c r="B374">
        <v>223.0</v>
      </c>
      <c r="C374">
        <v>18.0</v>
      </c>
    </row>
    <row r="375">
      <c s="30" r="A375">
        <v>0.37640449438202245</v>
      </c>
      <c r="B375">
        <v>212.0</v>
      </c>
      <c r="C375">
        <v>7.0</v>
      </c>
    </row>
    <row r="376">
      <c s="30" r="A376">
        <v>0.37662337662337664</v>
      </c>
      <c r="B376">
        <v>93.0</v>
      </c>
      <c r="C376">
        <v>3.0</v>
      </c>
    </row>
    <row r="377">
      <c s="30" r="A377">
        <v>0.3767123287671233</v>
      </c>
      <c r="B377">
        <v>88.0</v>
      </c>
      <c r="C377">
        <v>0.0</v>
      </c>
    </row>
    <row r="378">
      <c s="30" r="A378">
        <v>0.3770491803278688</v>
      </c>
      <c r="B378">
        <v>104.0</v>
      </c>
      <c r="C378">
        <v>6.0</v>
      </c>
    </row>
    <row r="379">
      <c s="30" r="A379">
        <v>0.37714285714285717</v>
      </c>
      <c r="B379">
        <v>107.0</v>
      </c>
      <c r="C379">
        <v>11.0</v>
      </c>
    </row>
    <row r="380">
      <c s="30" r="A380">
        <v>0.37735849056603776</v>
      </c>
      <c r="B380">
        <v>63.0</v>
      </c>
      <c r="C380">
        <v>4.0</v>
      </c>
    </row>
    <row r="381">
      <c s="30" r="A381">
        <v>0.37745098039215685</v>
      </c>
      <c r="B381">
        <v>123.0</v>
      </c>
      <c r="C381">
        <v>9.0</v>
      </c>
    </row>
    <row r="382">
      <c s="30" r="A382">
        <v>0.37755102040816324</v>
      </c>
      <c r="B382">
        <v>287.0</v>
      </c>
      <c r="C382">
        <v>14.0</v>
      </c>
    </row>
    <row r="383">
      <c s="30" r="A383">
        <v>0.3776595744680851</v>
      </c>
      <c r="B383">
        <v>106.0</v>
      </c>
      <c r="C383">
        <v>11.0</v>
      </c>
    </row>
    <row r="384">
      <c s="30" r="A384">
        <v>0.37777777777777777</v>
      </c>
      <c r="B384">
        <v>102.0</v>
      </c>
      <c r="C384">
        <v>5.0</v>
      </c>
    </row>
    <row r="385">
      <c s="30" r="A385">
        <v>0.37790697674418605</v>
      </c>
      <c r="B385">
        <v>100.0</v>
      </c>
      <c r="C385">
        <v>4.0</v>
      </c>
    </row>
    <row r="386">
      <c s="30" r="A386">
        <v>0.37799043062200954</v>
      </c>
      <c r="B386">
        <v>117.0</v>
      </c>
      <c r="C386">
        <v>7.0</v>
      </c>
    </row>
    <row r="387">
      <c s="30" r="A387">
        <v>0.3780487804878049</v>
      </c>
      <c r="B387">
        <v>97.0</v>
      </c>
      <c r="C387">
        <v>4.0</v>
      </c>
    </row>
    <row r="388">
      <c s="30" r="A388">
        <v>0.3784722222222222</v>
      </c>
      <c r="B388">
        <v>157.0</v>
      </c>
      <c r="C388">
        <v>3.0</v>
      </c>
    </row>
    <row r="389">
      <c s="30" r="A389">
        <v>0.3786407766990291</v>
      </c>
      <c r="B389">
        <v>58.0</v>
      </c>
      <c r="C389">
        <v>0.0</v>
      </c>
    </row>
    <row r="390">
      <c s="30" r="A390">
        <v>0.3787878787878788</v>
      </c>
      <c r="B390">
        <v>115.0</v>
      </c>
      <c r="C390">
        <v>5.0</v>
      </c>
    </row>
    <row r="391">
      <c s="30" r="A391">
        <v>0.37888198757763975</v>
      </c>
      <c r="B391">
        <v>98.0</v>
      </c>
      <c r="C391">
        <v>15.0</v>
      </c>
    </row>
    <row r="392">
      <c s="30" r="A392">
        <v>0.37894736842105264</v>
      </c>
      <c r="B392">
        <v>56.0</v>
      </c>
      <c r="C392">
        <v>2.0</v>
      </c>
    </row>
    <row r="393">
      <c s="30" r="A393">
        <v>0.3790322580645161</v>
      </c>
      <c r="B393">
        <v>76.0</v>
      </c>
      <c r="C393">
        <v>3.0</v>
      </c>
    </row>
    <row r="394">
      <c s="30" r="A394">
        <v>0.3790849673202614</v>
      </c>
      <c r="B394">
        <v>83.0</v>
      </c>
      <c r="C394">
        <v>4.0</v>
      </c>
    </row>
    <row r="395">
      <c s="30" r="A395">
        <v>0.3791208791208791</v>
      </c>
      <c r="B395">
        <v>106.0</v>
      </c>
      <c r="C395">
        <v>7.0</v>
      </c>
    </row>
    <row r="396">
      <c s="30" r="A396">
        <v>0.3791469194312796</v>
      </c>
      <c r="B396">
        <v>123.0</v>
      </c>
      <c r="C396">
        <v>1.0</v>
      </c>
    </row>
    <row r="397">
      <c s="30" r="A397">
        <v>0.3793103448275862</v>
      </c>
      <c r="B397">
        <v>309.0</v>
      </c>
      <c r="C397">
        <v>11.0</v>
      </c>
    </row>
    <row r="398">
      <c s="30" r="A398">
        <v>0.37941176470588234</v>
      </c>
      <c r="B398">
        <v>197.0</v>
      </c>
      <c r="C398">
        <v>4.0</v>
      </c>
    </row>
    <row r="399">
      <c s="30" r="A399">
        <v>0.3795620437956204</v>
      </c>
      <c r="B399">
        <v>77.0</v>
      </c>
      <c r="C399">
        <v>4.0</v>
      </c>
    </row>
    <row r="400">
      <c s="30" r="A400">
        <v>0.37962962962962965</v>
      </c>
      <c r="B400">
        <v>63.0</v>
      </c>
      <c r="C400">
        <v>4.0</v>
      </c>
    </row>
    <row r="401">
      <c s="30" r="A401">
        <v>0.379746835443038</v>
      </c>
      <c r="B401">
        <v>46.0</v>
      </c>
      <c r="C401">
        <v>1.0</v>
      </c>
    </row>
    <row r="402">
      <c s="30" r="A402">
        <v>0.38</v>
      </c>
      <c r="B402">
        <v>29.0</v>
      </c>
      <c r="C402">
        <v>1.0</v>
      </c>
    </row>
    <row r="403">
      <c s="30" r="A403">
        <v>0.38011695906432746</v>
      </c>
      <c r="B403">
        <v>96.0</v>
      </c>
      <c r="C403">
        <v>15.0</v>
      </c>
    </row>
    <row r="404">
      <c s="30" r="A404">
        <v>0.38028169014084506</v>
      </c>
      <c r="B404">
        <v>123.0</v>
      </c>
      <c r="C404">
        <v>5.0</v>
      </c>
    </row>
    <row r="405">
      <c s="30" r="A405">
        <v>0.3803680981595092</v>
      </c>
      <c r="B405">
        <v>183.0</v>
      </c>
      <c r="C405">
        <v>9.0</v>
      </c>
    </row>
    <row r="406">
      <c s="30" r="A406">
        <v>0.3804878048780488</v>
      </c>
      <c r="B406">
        <v>122.0</v>
      </c>
      <c r="C406">
        <v>1.0</v>
      </c>
    </row>
    <row r="407">
      <c s="30" r="A407">
        <v>0.3805668016194332</v>
      </c>
      <c r="B407">
        <v>143.0</v>
      </c>
      <c r="C407">
        <v>9.0</v>
      </c>
    </row>
    <row r="408">
      <c s="30" r="A408">
        <v>0.38095238095238093</v>
      </c>
      <c r="B408">
        <v>430.0</v>
      </c>
      <c r="C408">
        <v>20.0</v>
      </c>
    </row>
    <row r="409">
      <c s="30" r="A409">
        <v>0.38108882521489973</v>
      </c>
      <c r="B409">
        <v>201.0</v>
      </c>
      <c r="C409">
        <v>2.0</v>
      </c>
    </row>
    <row r="410">
      <c s="30" r="A410">
        <v>0.38113207547169814</v>
      </c>
      <c r="B410">
        <v>147.0</v>
      </c>
      <c r="C410">
        <v>7.0</v>
      </c>
    </row>
    <row r="411">
      <c s="30" r="A411">
        <v>0.3813559322033898</v>
      </c>
      <c r="B411">
        <v>136.0</v>
      </c>
      <c r="C411">
        <v>8.0</v>
      </c>
    </row>
    <row r="412">
      <c s="30" r="A412">
        <v>0.38144329896907214</v>
      </c>
      <c r="B412">
        <v>226.0</v>
      </c>
      <c r="C412">
        <v>11.0</v>
      </c>
    </row>
    <row r="413">
      <c s="30" r="A413">
        <v>0.3815789473684211</v>
      </c>
      <c r="B413">
        <v>136.0</v>
      </c>
      <c r="C413">
        <v>7.0</v>
      </c>
    </row>
    <row r="414">
      <c s="30" r="A414">
        <v>0.38170347003154576</v>
      </c>
      <c r="B414">
        <v>187.0</v>
      </c>
      <c r="C414">
        <v>9.0</v>
      </c>
    </row>
    <row r="415">
      <c s="30" r="A415">
        <v>0.38181818181818183</v>
      </c>
      <c r="B415">
        <v>32.0</v>
      </c>
      <c r="C415">
        <v>0.0</v>
      </c>
    </row>
    <row r="416">
      <c s="30" r="A416">
        <v>0.38202247191011235</v>
      </c>
      <c r="B416">
        <v>152.0</v>
      </c>
      <c r="C416">
        <v>15.0</v>
      </c>
    </row>
    <row r="417">
      <c s="30" r="A417">
        <v>0.3821656050955414</v>
      </c>
      <c r="B417">
        <v>90.0</v>
      </c>
      <c r="C417">
        <v>7.0</v>
      </c>
    </row>
    <row r="418">
      <c s="30" r="A418">
        <v>0.3826086956521739</v>
      </c>
      <c r="B418">
        <v>60.0</v>
      </c>
      <c r="C418">
        <v>1.0</v>
      </c>
    </row>
    <row r="419">
      <c s="30" r="A419">
        <v>0.38271604938271603</v>
      </c>
      <c r="B419">
        <v>45.0</v>
      </c>
      <c r="C419">
        <v>4.0</v>
      </c>
    </row>
    <row r="420">
      <c s="30" r="A420">
        <v>0.3828264758497317</v>
      </c>
      <c r="B420">
        <v>329.0</v>
      </c>
      <c r="C420">
        <v>6.0</v>
      </c>
    </row>
    <row r="421">
      <c s="30" r="A421">
        <v>0.38285714285714284</v>
      </c>
      <c r="B421">
        <v>104.0</v>
      </c>
      <c r="C421">
        <v>4.0</v>
      </c>
    </row>
    <row r="422">
      <c s="30" r="A422">
        <v>0.3829787234042553</v>
      </c>
      <c r="B422">
        <v>25.0</v>
      </c>
      <c r="C422">
        <v>0.0</v>
      </c>
    </row>
    <row r="423">
      <c s="30" r="A423">
        <v>0.38311688311688313</v>
      </c>
      <c r="B423">
        <v>85.0</v>
      </c>
      <c r="C423">
        <v>4.0</v>
      </c>
    </row>
    <row r="424">
      <c s="30" r="A424">
        <v>0.38317757009345793</v>
      </c>
      <c r="B424">
        <v>64.0</v>
      </c>
      <c r="C424">
        <v>2.0</v>
      </c>
    </row>
    <row r="425">
      <c s="30" r="A425">
        <v>0.38333333333333336</v>
      </c>
      <c r="B425">
        <v>131.0</v>
      </c>
      <c r="C425">
        <v>5.0</v>
      </c>
    </row>
    <row r="426">
      <c s="30" r="A426">
        <v>0.38345864661654133</v>
      </c>
      <c r="B426">
        <v>395.0</v>
      </c>
      <c r="C426">
        <v>18.0</v>
      </c>
    </row>
    <row r="427">
      <c s="30" r="A427">
        <v>0.3835616438356164</v>
      </c>
      <c r="B427">
        <v>44.0</v>
      </c>
      <c r="C427">
        <v>2.0</v>
      </c>
    </row>
    <row r="428">
      <c s="30" r="A428">
        <v>0.3836477987421384</v>
      </c>
      <c r="B428">
        <v>90.0</v>
      </c>
      <c r="C428">
        <v>15.0</v>
      </c>
    </row>
    <row r="429">
      <c s="30" r="A429">
        <v>0.38372093023255816</v>
      </c>
      <c r="B429">
        <v>98.0</v>
      </c>
      <c r="C429">
        <v>2.0</v>
      </c>
    </row>
    <row r="430">
      <c s="30" r="A430">
        <v>0.38392857142857145</v>
      </c>
      <c r="B430">
        <v>66.0</v>
      </c>
      <c r="C430">
        <v>2.0</v>
      </c>
    </row>
    <row r="431">
      <c s="30" r="A431">
        <v>0.38396624472573837</v>
      </c>
      <c r="B431">
        <v>135.0</v>
      </c>
      <c r="C431">
        <v>5.0</v>
      </c>
    </row>
    <row r="432">
      <c s="30" r="A432">
        <v>0.384</v>
      </c>
      <c r="B432">
        <v>73.0</v>
      </c>
      <c r="C432">
        <v>2.0</v>
      </c>
    </row>
    <row r="433">
      <c s="30" r="A433">
        <v>0.384180790960452</v>
      </c>
      <c r="B433">
        <v>97.0</v>
      </c>
      <c r="C433">
        <v>4.0</v>
      </c>
    </row>
    <row r="434">
      <c s="30" r="A434">
        <v>0.38421052631578945</v>
      </c>
      <c r="B434">
        <v>106.0</v>
      </c>
      <c r="C434">
        <v>6.0</v>
      </c>
    </row>
    <row r="435">
      <c s="30" r="A435">
        <v>0.38461538461538464</v>
      </c>
      <c r="B435">
        <v>522.0</v>
      </c>
      <c r="C435">
        <v>19.0</v>
      </c>
    </row>
    <row r="436">
      <c s="30" r="A436">
        <v>0.3847583643122677</v>
      </c>
      <c r="B436">
        <v>316.0</v>
      </c>
      <c r="C436">
        <v>1.0</v>
      </c>
    </row>
    <row r="437">
      <c s="30" r="A437">
        <v>0.3850574712643678</v>
      </c>
      <c r="B437">
        <v>104.0</v>
      </c>
      <c r="C437">
        <v>10.0</v>
      </c>
    </row>
    <row r="438">
      <c s="30" r="A438">
        <v>0.38509316770186336</v>
      </c>
      <c r="B438">
        <v>189.0</v>
      </c>
      <c r="C438">
        <v>7.0</v>
      </c>
    </row>
    <row r="439">
      <c s="30" r="A439">
        <v>0.38513513513513514</v>
      </c>
      <c r="B439">
        <v>83.0</v>
      </c>
      <c r="C439">
        <v>2.0</v>
      </c>
    </row>
    <row r="440">
      <c s="30" r="A440">
        <v>0.3853211009174312</v>
      </c>
      <c r="B440">
        <v>62.0</v>
      </c>
      <c r="C440">
        <v>7.0</v>
      </c>
    </row>
    <row r="441">
      <c s="30" r="A441">
        <v>0.3854166666666667</v>
      </c>
      <c r="B441">
        <v>57.0</v>
      </c>
      <c r="C441">
        <v>0.0</v>
      </c>
    </row>
    <row r="442">
      <c s="30" r="A442">
        <v>0.38544891640866874</v>
      </c>
      <c r="B442">
        <v>370.0</v>
      </c>
      <c r="C442">
        <v>17.0</v>
      </c>
    </row>
    <row r="443">
      <c s="30" r="A443">
        <v>0.38562091503267976</v>
      </c>
      <c r="B443">
        <v>89.0</v>
      </c>
      <c r="C443">
        <v>1.0</v>
      </c>
    </row>
    <row r="444">
      <c s="30" r="A444">
        <v>0.3858267716535433</v>
      </c>
      <c r="B444">
        <v>74.0</v>
      </c>
      <c r="C444">
        <v>4.0</v>
      </c>
    </row>
    <row r="445">
      <c s="30" r="A445">
        <v>0.38596491228070173</v>
      </c>
      <c r="B445">
        <v>60.0</v>
      </c>
      <c r="C445">
        <v>6.0</v>
      </c>
    </row>
    <row r="446">
      <c s="30" r="A446">
        <v>0.3860369609856263</v>
      </c>
      <c r="B446">
        <v>275.0</v>
      </c>
      <c r="C446">
        <v>7.0</v>
      </c>
    </row>
    <row r="447">
      <c s="30" r="A447">
        <v>0.386046511627907</v>
      </c>
      <c r="B447">
        <v>126.0</v>
      </c>
      <c r="C447">
        <v>6.0</v>
      </c>
    </row>
    <row r="448">
      <c s="30" r="A448">
        <v>0.3860759493670886</v>
      </c>
      <c r="B448">
        <v>88.0</v>
      </c>
      <c r="C448">
        <v>1.0</v>
      </c>
    </row>
    <row r="449">
      <c s="30" r="A449">
        <v>0.38613861386138615</v>
      </c>
      <c r="B449">
        <v>168.0</v>
      </c>
      <c r="C449">
        <v>12.0</v>
      </c>
    </row>
    <row r="450">
      <c s="30" r="A450">
        <v>0.38636363636363635</v>
      </c>
      <c r="B450">
        <v>275.0</v>
      </c>
      <c r="C450">
        <v>10.0</v>
      </c>
    </row>
    <row r="451">
      <c s="30" r="A451">
        <v>0.38641975308641974</v>
      </c>
      <c r="B451">
        <v>490.0</v>
      </c>
      <c r="C451">
        <v>13.0</v>
      </c>
    </row>
    <row r="452">
      <c s="30" r="A452">
        <v>0.3865546218487395</v>
      </c>
      <c r="B452">
        <v>67.0</v>
      </c>
      <c r="C452">
        <v>1.0</v>
      </c>
    </row>
    <row r="453">
      <c s="30" r="A453">
        <v>0.38666666666666666</v>
      </c>
      <c r="B453">
        <v>260.0</v>
      </c>
      <c r="C453">
        <v>18.0</v>
      </c>
    </row>
    <row r="454">
      <c s="30" r="A454">
        <v>0.3867924528301887</v>
      </c>
      <c r="B454">
        <v>371.0</v>
      </c>
      <c r="C454">
        <v>13.0</v>
      </c>
    </row>
    <row r="455">
      <c s="30" r="A455">
        <v>0.3869346733668342</v>
      </c>
      <c r="B455">
        <v>117.0</v>
      </c>
      <c r="C455">
        <v>4.0</v>
      </c>
    </row>
    <row r="456">
      <c s="30" r="A456">
        <v>0.3870967741935484</v>
      </c>
      <c r="B456">
        <v>54.0</v>
      </c>
      <c r="C456">
        <v>3.0</v>
      </c>
    </row>
    <row r="457">
      <c s="30" r="A457">
        <v>0.3872549019607843</v>
      </c>
      <c r="B457">
        <v>117.0</v>
      </c>
      <c r="C457">
        <v>8.0</v>
      </c>
    </row>
    <row r="458">
      <c s="30" r="A458">
        <v>0.3875</v>
      </c>
      <c r="B458">
        <v>46.0</v>
      </c>
      <c r="C458">
        <v>1.0</v>
      </c>
    </row>
    <row r="459">
      <c s="30" r="A459">
        <v>0.3877551020408163</v>
      </c>
      <c r="B459">
        <v>79.0</v>
      </c>
      <c r="C459">
        <v>7.0</v>
      </c>
    </row>
    <row r="460">
      <c s="30" r="A460">
        <v>0.3879310344827586</v>
      </c>
      <c r="B460">
        <v>130.0</v>
      </c>
      <c r="C460">
        <v>3.0</v>
      </c>
    </row>
    <row r="461">
      <c s="30" r="A461">
        <v>0.3880597014925373</v>
      </c>
      <c r="B461">
        <v>339.0</v>
      </c>
      <c r="C461">
        <v>11.0</v>
      </c>
    </row>
    <row r="462">
      <c s="30" r="A462">
        <v>0.3881578947368421</v>
      </c>
      <c r="B462">
        <v>258.0</v>
      </c>
      <c r="C462">
        <v>31.0</v>
      </c>
    </row>
    <row r="463">
      <c s="30" r="A463">
        <v>0.38823529411764707</v>
      </c>
      <c r="B463">
        <v>94.0</v>
      </c>
      <c r="C463">
        <v>7.0</v>
      </c>
    </row>
    <row r="464">
      <c s="30" r="A464">
        <v>0.3883495145631068</v>
      </c>
      <c r="B464">
        <v>168.0</v>
      </c>
      <c r="C464">
        <v>13.0</v>
      </c>
    </row>
    <row r="465">
      <c s="30" r="A465">
        <v>0.3886792452830189</v>
      </c>
      <c r="B465">
        <v>297.0</v>
      </c>
      <c r="C465">
        <v>6.0</v>
      </c>
    </row>
    <row r="466">
      <c s="30" r="A466">
        <v>0.3888888888888889</v>
      </c>
      <c r="B466">
        <v>382.0</v>
      </c>
      <c r="C466">
        <v>13.0</v>
      </c>
    </row>
    <row r="467">
      <c s="30" r="A467">
        <v>0.3891402714932127</v>
      </c>
      <c r="B467">
        <v>116.0</v>
      </c>
      <c r="C467">
        <v>8.0</v>
      </c>
    </row>
    <row r="468">
      <c s="30" r="A468">
        <v>0.3891625615763547</v>
      </c>
      <c r="B468">
        <v>109.0</v>
      </c>
      <c r="C468">
        <v>1.0</v>
      </c>
    </row>
    <row r="469">
      <c s="30" r="A469">
        <v>0.3891891891891892</v>
      </c>
      <c r="B469">
        <v>222.0</v>
      </c>
      <c r="C469">
        <v>16.0</v>
      </c>
    </row>
    <row r="470">
      <c s="30" r="A470">
        <v>0.38927738927738925</v>
      </c>
      <c r="B470">
        <v>241.0</v>
      </c>
      <c r="C470">
        <v>18.0</v>
      </c>
    </row>
    <row r="471">
      <c s="30" r="A471">
        <v>0.3894736842105263</v>
      </c>
      <c r="B471">
        <v>53.0</v>
      </c>
      <c r="C471">
        <v>0.0</v>
      </c>
    </row>
    <row r="472">
      <c s="30" r="A472">
        <v>0.38961038961038963</v>
      </c>
      <c r="B472">
        <v>177.0</v>
      </c>
      <c r="C472">
        <v>3.0</v>
      </c>
    </row>
    <row r="473">
      <c s="30" r="A473">
        <v>0.3897058823529412</v>
      </c>
      <c r="B473">
        <v>156.0</v>
      </c>
      <c r="C473">
        <v>13.0</v>
      </c>
    </row>
    <row r="474">
      <c s="30" r="A474">
        <v>0.3898305084745763</v>
      </c>
      <c r="B474">
        <v>92.0</v>
      </c>
      <c r="C474">
        <v>4.0</v>
      </c>
    </row>
    <row r="475">
      <c s="30" r="A475">
        <v>0.389937106918239</v>
      </c>
      <c r="B475">
        <v>89.0</v>
      </c>
      <c r="C475">
        <v>3.0</v>
      </c>
    </row>
    <row r="476">
      <c s="30" r="A476">
        <v>0.39</v>
      </c>
      <c r="B476">
        <v>56.0</v>
      </c>
      <c r="C476">
        <v>11.0</v>
      </c>
    </row>
    <row r="477">
      <c s="30" r="A477">
        <v>0.3902439024390244</v>
      </c>
      <c r="B477">
        <v>163.0</v>
      </c>
      <c r="C477">
        <v>4.0</v>
      </c>
    </row>
    <row r="478">
      <c s="30" r="A478">
        <v>0.390625</v>
      </c>
      <c r="B478">
        <v>37.0</v>
      </c>
      <c r="C478">
        <v>4.0</v>
      </c>
    </row>
    <row r="479">
      <c s="30" r="A479">
        <v>0.39069767441860465</v>
      </c>
      <c r="B479">
        <v>124.0</v>
      </c>
      <c r="C479">
        <v>3.0</v>
      </c>
    </row>
    <row r="480">
      <c s="30" r="A480">
        <v>0.39072847682119205</v>
      </c>
      <c r="B480">
        <v>91.0</v>
      </c>
      <c r="C480">
        <v>9.0</v>
      </c>
    </row>
    <row r="481">
      <c s="30" r="A481">
        <v>0.39080459770114945</v>
      </c>
      <c r="B481">
        <v>293.0</v>
      </c>
      <c r="C481">
        <v>16.0</v>
      </c>
    </row>
    <row r="482">
      <c s="30" r="A482">
        <v>0.3915343915343915</v>
      </c>
      <c r="B482">
        <v>108.0</v>
      </c>
      <c r="C482">
        <v>8.0</v>
      </c>
    </row>
    <row r="483">
      <c s="30" r="A483">
        <v>0.391812865497076</v>
      </c>
      <c r="B483">
        <v>88.0</v>
      </c>
      <c r="C483">
        <v>2.0</v>
      </c>
    </row>
    <row r="484">
      <c s="30" r="A484">
        <v>0.3918269230769231</v>
      </c>
      <c r="B484">
        <v>231.0</v>
      </c>
      <c r="C484">
        <v>21.0</v>
      </c>
    </row>
    <row r="485">
      <c s="30" r="A485">
        <v>0.3918918918918919</v>
      </c>
      <c r="B485">
        <v>119.0</v>
      </c>
      <c r="C485">
        <v>4.0</v>
      </c>
    </row>
    <row r="486">
      <c s="30" r="A486">
        <v>0.39204545454545453</v>
      </c>
      <c r="B486">
        <v>98.0</v>
      </c>
      <c r="C486">
        <v>11.0</v>
      </c>
    </row>
    <row r="487">
      <c s="30" r="A487">
        <v>0.39215686274509803</v>
      </c>
      <c r="B487">
        <v>111.0</v>
      </c>
      <c r="C487">
        <v>7.0</v>
      </c>
    </row>
    <row r="488">
      <c s="30" r="A488">
        <v>0.39223300970873787</v>
      </c>
      <c r="B488">
        <v>305.0</v>
      </c>
      <c r="C488">
        <v>5.0</v>
      </c>
    </row>
    <row r="489">
      <c s="30" r="A489">
        <v>0.3923444976076555</v>
      </c>
      <c r="B489">
        <v>123.0</v>
      </c>
      <c r="C489">
        <v>4.0</v>
      </c>
    </row>
    <row r="490">
      <c s="30" r="A490">
        <v>0.3925233644859813</v>
      </c>
      <c r="B490">
        <v>60.0</v>
      </c>
      <c r="C490">
        <v>2.0</v>
      </c>
    </row>
    <row r="491">
      <c s="30" r="A491">
        <v>0.39274924471299094</v>
      </c>
      <c r="B491">
        <v>192.0</v>
      </c>
      <c r="C491">
        <v>4.0</v>
      </c>
    </row>
    <row r="492">
      <c s="30" r="A492">
        <v>0.39285714285714285</v>
      </c>
      <c r="B492">
        <v>68.0</v>
      </c>
      <c r="C492">
        <v>2.0</v>
      </c>
    </row>
    <row r="493">
      <c s="30" r="A493">
        <v>0.39303482587064675</v>
      </c>
      <c r="B493">
        <v>112.0</v>
      </c>
      <c r="C493">
        <v>4.0</v>
      </c>
    </row>
    <row r="494">
      <c s="30" r="A494">
        <v>0.3931034482758621</v>
      </c>
      <c r="B494">
        <v>157.0</v>
      </c>
      <c r="C494">
        <v>7.0</v>
      </c>
    </row>
    <row r="495">
      <c s="30" r="A495">
        <v>0.39316239316239315</v>
      </c>
      <c r="B495">
        <v>68.0</v>
      </c>
      <c r="C495">
        <v>8.0</v>
      </c>
    </row>
    <row r="496">
      <c s="30" r="A496">
        <v>0.39344262295081966</v>
      </c>
      <c r="B496">
        <v>342.0</v>
      </c>
      <c r="C496">
        <v>26.0</v>
      </c>
    </row>
    <row r="497">
      <c s="30" r="A497">
        <v>0.39351851851851855</v>
      </c>
      <c r="B497">
        <v>121.0</v>
      </c>
      <c r="C497">
        <v>2.0</v>
      </c>
    </row>
    <row r="498">
      <c s="30" r="A498">
        <v>0.39361702127659576</v>
      </c>
      <c r="B498">
        <v>168.0</v>
      </c>
      <c r="C498">
        <v>6.0</v>
      </c>
    </row>
    <row r="499">
      <c s="30" r="A499">
        <v>0.39373601789709173</v>
      </c>
      <c r="B499">
        <v>259.0</v>
      </c>
      <c r="C499">
        <v>14.0</v>
      </c>
    </row>
    <row r="500">
      <c s="30" r="A500">
        <v>0.3939393939393939</v>
      </c>
      <c r="B500">
        <v>402.0</v>
      </c>
      <c r="C500">
        <v>16.0</v>
      </c>
    </row>
    <row r="501">
      <c s="30" r="A501">
        <v>0.3942307692307692</v>
      </c>
      <c r="B501">
        <v>124.0</v>
      </c>
      <c r="C501">
        <v>7.0</v>
      </c>
    </row>
    <row r="502">
      <c s="30" r="A502">
        <v>0.3943089430894309</v>
      </c>
      <c r="B502">
        <v>126.0</v>
      </c>
      <c r="C502">
        <v>3.0</v>
      </c>
    </row>
    <row r="503">
      <c s="30" r="A503">
        <v>0.39436619718309857</v>
      </c>
      <c r="B503">
        <v>83.0</v>
      </c>
      <c r="C503">
        <v>1.0</v>
      </c>
    </row>
    <row r="504">
      <c s="30" r="A504">
        <v>0.3944954128440367</v>
      </c>
      <c r="B504">
        <v>248.0</v>
      </c>
      <c r="C504">
        <v>12.0</v>
      </c>
    </row>
    <row r="505">
      <c s="30" r="A505">
        <v>0.39464882943143814</v>
      </c>
      <c r="B505">
        <v>177.0</v>
      </c>
      <c r="C505">
        <v>3.0</v>
      </c>
    </row>
    <row r="506">
      <c s="30" r="A506">
        <v>0.39471106758080315</v>
      </c>
      <c r="B506">
        <v>591.0</v>
      </c>
      <c r="C506">
        <v>19.0</v>
      </c>
    </row>
    <row r="507">
      <c s="30" r="A507">
        <v>0.39473684210526316</v>
      </c>
      <c r="B507">
        <v>165.0</v>
      </c>
      <c r="C507">
        <v>6.0</v>
      </c>
    </row>
    <row r="508">
      <c s="30" r="A508">
        <v>0.39481268011527376</v>
      </c>
      <c r="B508">
        <v>1025.0</v>
      </c>
      <c r="C508">
        <v>23.0</v>
      </c>
    </row>
    <row r="509">
      <c s="30" r="A509">
        <v>0.39487179487179486</v>
      </c>
      <c r="B509">
        <v>107.0</v>
      </c>
      <c r="C509">
        <v>4.0</v>
      </c>
    </row>
    <row r="510">
      <c s="30" r="A510">
        <v>0.39504373177842567</v>
      </c>
      <c r="B510">
        <v>404.0</v>
      </c>
      <c r="C510">
        <v>8.0</v>
      </c>
    </row>
    <row r="511">
      <c s="30" r="A511">
        <v>0.3951890034364261</v>
      </c>
      <c r="B511">
        <v>171.0</v>
      </c>
      <c r="C511">
        <v>5.0</v>
      </c>
    </row>
    <row r="512">
      <c s="30" r="A512">
        <v>0.39520958083832336</v>
      </c>
      <c r="B512">
        <v>93.0</v>
      </c>
      <c r="C512">
        <v>2.0</v>
      </c>
    </row>
    <row r="513">
      <c s="30" r="A513">
        <v>0.3953488372093023</v>
      </c>
      <c r="B513">
        <v>215.0</v>
      </c>
      <c r="C513">
        <v>7.0</v>
      </c>
    </row>
    <row r="514">
      <c s="30" r="A514">
        <v>0.3956043956043956</v>
      </c>
      <c r="B514">
        <v>54.0</v>
      </c>
      <c r="C514">
        <v>2.0</v>
      </c>
    </row>
    <row r="515">
      <c s="30" r="A515">
        <v>0.39565217391304347</v>
      </c>
      <c r="B515">
        <v>132.0</v>
      </c>
      <c r="C515">
        <v>5.0</v>
      </c>
    </row>
    <row r="516">
      <c s="30" r="A516">
        <v>0.39568345323741005</v>
      </c>
      <c r="B516">
        <v>71.0</v>
      </c>
      <c r="C516">
        <v>2.0</v>
      </c>
    </row>
    <row r="517">
      <c s="30" r="A517">
        <v>0.3958333333333333</v>
      </c>
      <c r="B517">
        <v>114.0</v>
      </c>
      <c r="C517">
        <v>8.0</v>
      </c>
    </row>
    <row r="518">
      <c s="30" r="A518">
        <v>0.3958664546899841</v>
      </c>
      <c r="B518">
        <v>342.0</v>
      </c>
      <c r="C518">
        <v>18.0</v>
      </c>
    </row>
    <row r="519">
      <c s="30" r="A519">
        <v>0.39603960396039606</v>
      </c>
      <c r="B519">
        <v>59.0</v>
      </c>
      <c r="C519">
        <v>3.0</v>
      </c>
    </row>
    <row r="520">
      <c s="30" r="A520">
        <v>0.3961038961038961</v>
      </c>
      <c r="B520">
        <v>90.0</v>
      </c>
      <c r="C520">
        <v>5.0</v>
      </c>
    </row>
    <row r="521">
      <c s="30" r="A521">
        <v>0.39622641509433965</v>
      </c>
      <c r="B521">
        <v>148.0</v>
      </c>
      <c r="C521">
        <v>4.0</v>
      </c>
    </row>
    <row r="522">
      <c s="30" r="A522">
        <v>0.3963585434173669</v>
      </c>
      <c r="B522">
        <v>418.0</v>
      </c>
      <c r="C522">
        <v>26.0</v>
      </c>
    </row>
    <row r="523">
      <c s="30" r="A523">
        <v>0.3963963963963964</v>
      </c>
      <c r="B523">
        <v>61.0</v>
      </c>
      <c r="C523">
        <v>4.0</v>
      </c>
    </row>
    <row r="524">
      <c s="30" r="A524">
        <v>0.39644970414201186</v>
      </c>
      <c r="B524">
        <v>186.0</v>
      </c>
      <c r="C524">
        <v>20.0</v>
      </c>
    </row>
    <row r="525">
      <c s="30" r="A525">
        <v>0.39655172413793105</v>
      </c>
      <c r="B525">
        <v>127.0</v>
      </c>
      <c r="C525">
        <v>5.0</v>
      </c>
    </row>
    <row r="526">
      <c s="30" r="A526">
        <v>0.39669421487603307</v>
      </c>
      <c r="B526">
        <v>133.0</v>
      </c>
      <c r="C526">
        <v>4.0</v>
      </c>
    </row>
    <row r="527">
      <c s="30" r="A527">
        <v>0.3968253968253968</v>
      </c>
      <c r="B527">
        <v>175.0</v>
      </c>
      <c r="C527">
        <v>4.0</v>
      </c>
    </row>
    <row r="528">
      <c s="30" r="A528">
        <v>0.39705882352941174</v>
      </c>
      <c r="B528">
        <v>38.0</v>
      </c>
      <c r="C528">
        <v>2.0</v>
      </c>
    </row>
    <row r="529">
      <c s="30" r="A529">
        <v>0.39712918660287083</v>
      </c>
      <c r="B529">
        <v>121.0</v>
      </c>
      <c r="C529">
        <v>4.0</v>
      </c>
    </row>
    <row r="530">
      <c s="30" r="A530">
        <v>0.3971631205673759</v>
      </c>
      <c r="B530">
        <v>154.0</v>
      </c>
      <c r="C530">
        <v>4.0</v>
      </c>
    </row>
    <row r="531">
      <c s="30" r="A531">
        <v>0.3972602739726027</v>
      </c>
      <c r="B531">
        <v>43.0</v>
      </c>
      <c r="C531">
        <v>1.0</v>
      </c>
    </row>
    <row r="532">
      <c s="30" r="A532">
        <v>0.3974358974358974</v>
      </c>
      <c r="B532">
        <v>128.0</v>
      </c>
      <c r="C532">
        <v>3.0</v>
      </c>
    </row>
    <row r="533">
      <c s="30" r="A533">
        <v>0.39748953974895396</v>
      </c>
      <c r="B533">
        <v>138.0</v>
      </c>
      <c r="C533">
        <v>3.0</v>
      </c>
    </row>
    <row r="534">
      <c s="30" r="A534">
        <v>0.3975609756097561</v>
      </c>
      <c r="B534">
        <v>240.0</v>
      </c>
      <c r="C534">
        <v>5.0</v>
      </c>
    </row>
    <row r="535">
      <c s="30" r="A535">
        <v>0.39759036144578314</v>
      </c>
      <c r="B535">
        <v>50.0</v>
      </c>
      <c r="C535">
        <v>0.0</v>
      </c>
    </row>
    <row r="536">
      <c s="30" r="A536">
        <v>0.3977272727272727</v>
      </c>
      <c r="B536">
        <v>149.0</v>
      </c>
      <c r="C536">
        <v>19.0</v>
      </c>
    </row>
    <row r="537">
      <c s="30" r="A537">
        <v>0.3978494623655914</v>
      </c>
      <c r="B537">
        <v>52.0</v>
      </c>
      <c r="C537">
        <v>2.0</v>
      </c>
    </row>
    <row r="538">
      <c s="30" r="A538">
        <v>0.3979933110367893</v>
      </c>
      <c r="B538">
        <v>157.0</v>
      </c>
      <c r="C538">
        <v>12.0</v>
      </c>
    </row>
    <row r="539">
      <c s="30" r="A539">
        <v>0.39823008849557523</v>
      </c>
      <c r="B539">
        <v>57.0</v>
      </c>
      <c r="C539">
        <v>3.0</v>
      </c>
    </row>
    <row r="540">
      <c s="30" r="A540">
        <v>0.3983050847457627</v>
      </c>
      <c r="B540">
        <v>69.0</v>
      </c>
      <c r="C540">
        <v>6.0</v>
      </c>
    </row>
    <row r="541">
      <c s="30" r="A541">
        <v>0.3984375</v>
      </c>
      <c r="B541">
        <v>76.0</v>
      </c>
      <c r="C541">
        <v>2.0</v>
      </c>
    </row>
    <row r="542">
      <c s="30" r="A542">
        <v>0.39864864864864863</v>
      </c>
      <c r="B542">
        <v>89.0</v>
      </c>
      <c r="C542">
        <v>7.0</v>
      </c>
    </row>
    <row r="543">
      <c s="30" r="A543">
        <v>0.39869281045751637</v>
      </c>
      <c r="B543">
        <v>81.0</v>
      </c>
      <c r="C543">
        <v>3.0</v>
      </c>
    </row>
    <row r="544">
      <c s="30" r="A544">
        <v>0.3987341772151899</v>
      </c>
      <c r="B544">
        <v>86.0</v>
      </c>
      <c r="C544">
        <v>4.0</v>
      </c>
    </row>
    <row r="545">
      <c s="30" r="A545">
        <v>0.39880952380952384</v>
      </c>
      <c r="B545">
        <v>189.0</v>
      </c>
      <c r="C545">
        <v>3.0</v>
      </c>
    </row>
    <row r="546">
      <c s="30" r="A546">
        <v>0.398876404494382</v>
      </c>
      <c r="B546">
        <v>101.0</v>
      </c>
      <c r="C546">
        <v>6.0</v>
      </c>
    </row>
    <row r="547">
      <c s="30" r="A547">
        <v>0.39902676399026765</v>
      </c>
      <c r="B547">
        <v>243.0</v>
      </c>
      <c r="C547">
        <v>5.0</v>
      </c>
    </row>
    <row r="548">
      <c s="30" r="A548">
        <v>0.39908256880733944</v>
      </c>
      <c r="B548">
        <v>126.0</v>
      </c>
      <c r="C548">
        <v>6.0</v>
      </c>
    </row>
    <row r="549">
      <c s="30" r="A549">
        <v>0.39920948616600793</v>
      </c>
      <c r="B549">
        <v>147.0</v>
      </c>
      <c r="C549">
        <v>15.0</v>
      </c>
    </row>
    <row r="550">
      <c s="30" r="A550">
        <v>0.3992248062015504</v>
      </c>
      <c r="B550">
        <v>148.0</v>
      </c>
      <c r="C550">
        <v>9.0</v>
      </c>
    </row>
    <row r="551">
      <c s="30" r="A551">
        <v>0.39923954372623577</v>
      </c>
      <c r="B551">
        <v>145.0</v>
      </c>
      <c r="C551">
        <v>5.0</v>
      </c>
    </row>
    <row r="552">
      <c s="30" r="A552">
        <v>0.4</v>
      </c>
      <c r="B552">
        <v>1352.0</v>
      </c>
      <c r="C552">
        <v>94.0</v>
      </c>
    </row>
    <row r="553">
      <c s="30" r="A553">
        <v>0.4010989010989011</v>
      </c>
      <c r="B553">
        <v>98.0</v>
      </c>
      <c r="C553">
        <v>5.0</v>
      </c>
    </row>
    <row r="554">
      <c s="30" r="A554">
        <v>0.4011299435028249</v>
      </c>
      <c r="B554">
        <v>96.0</v>
      </c>
      <c r="C554">
        <v>0.0</v>
      </c>
    </row>
    <row r="555">
      <c s="30" r="A555">
        <v>0.4011627906976744</v>
      </c>
      <c r="B555">
        <v>96.0</v>
      </c>
      <c r="C555">
        <v>7.0</v>
      </c>
    </row>
    <row r="556">
      <c s="30" r="A556">
        <v>0.40119760479041916</v>
      </c>
      <c r="B556">
        <v>100.0</v>
      </c>
      <c r="C556">
        <v>5.0</v>
      </c>
    </row>
    <row r="557">
      <c s="30" r="A557">
        <v>0.4013605442176871</v>
      </c>
      <c r="B557">
        <v>81.0</v>
      </c>
      <c r="C557">
        <v>9.0</v>
      </c>
    </row>
    <row r="558">
      <c s="30" r="A558">
        <v>0.4016393442622951</v>
      </c>
      <c r="B558">
        <v>71.0</v>
      </c>
      <c r="C558">
        <v>3.0</v>
      </c>
    </row>
    <row r="559">
      <c s="30" r="A559">
        <v>0.4017094017094017</v>
      </c>
      <c r="B559">
        <v>324.0</v>
      </c>
      <c r="C559">
        <v>9.0</v>
      </c>
    </row>
    <row r="560">
      <c s="30" r="A560">
        <v>0.40186915887850466</v>
      </c>
      <c r="B560">
        <v>234.0</v>
      </c>
      <c r="C560">
        <v>15.0</v>
      </c>
    </row>
    <row r="561">
      <c s="30" r="A561">
        <v>0.4019448946515397</v>
      </c>
      <c r="B561">
        <v>351.0</v>
      </c>
      <c r="C561">
        <v>12.0</v>
      </c>
    </row>
    <row r="562">
      <c s="30" r="A562">
        <v>0.4019607843137255</v>
      </c>
      <c r="B562">
        <v>57.0</v>
      </c>
      <c r="C562">
        <v>6.0</v>
      </c>
    </row>
    <row r="563">
      <c s="30" r="A563">
        <v>0.4020100502512563</v>
      </c>
      <c r="B563">
        <v>113.0</v>
      </c>
      <c r="C563">
        <v>5.0</v>
      </c>
    </row>
    <row r="564">
      <c s="30" r="A564">
        <v>0.40217391304347827</v>
      </c>
      <c r="B564">
        <v>52.0</v>
      </c>
      <c r="C564">
        <v>3.0</v>
      </c>
    </row>
    <row r="565">
      <c s="30" r="A565">
        <v>0.4023529411764706</v>
      </c>
      <c r="B565">
        <v>247.0</v>
      </c>
      <c r="C565">
        <v>2.0</v>
      </c>
    </row>
    <row r="566">
      <c s="30" r="A566">
        <v>0.40236686390532544</v>
      </c>
      <c r="B566">
        <v>191.0</v>
      </c>
      <c r="C566">
        <v>9.0</v>
      </c>
    </row>
    <row r="567">
      <c s="30" r="A567">
        <v>0.40240963855421685</v>
      </c>
      <c r="B567">
        <v>233.0</v>
      </c>
      <c r="C567">
        <v>10.0</v>
      </c>
    </row>
    <row r="568">
      <c s="30" r="A568">
        <v>0.4025974025974026</v>
      </c>
      <c r="B568">
        <v>171.0</v>
      </c>
      <c r="C568">
        <v>6.0</v>
      </c>
    </row>
    <row r="569">
      <c s="30" r="A569">
        <v>0.40268456375838924</v>
      </c>
      <c r="B569">
        <v>173.0</v>
      </c>
      <c r="C569">
        <v>6.0</v>
      </c>
    </row>
    <row r="570">
      <c s="30" r="A570">
        <v>0.4027777777777778</v>
      </c>
      <c r="B570">
        <v>152.0</v>
      </c>
      <c r="C570">
        <v>8.0</v>
      </c>
    </row>
    <row r="571">
      <c s="30" r="A571">
        <v>0.40298507462686567</v>
      </c>
      <c r="B571">
        <v>37.0</v>
      </c>
      <c r="C571">
        <v>5.0</v>
      </c>
    </row>
    <row r="572">
      <c s="30" r="A572">
        <v>0.4031413612565445</v>
      </c>
      <c r="B572">
        <v>214.0</v>
      </c>
      <c r="C572">
        <v>14.0</v>
      </c>
    </row>
    <row r="573">
      <c s="30" r="A573">
        <v>0.4032258064516129</v>
      </c>
      <c r="B573">
        <v>141.0</v>
      </c>
      <c r="C573">
        <v>11.0</v>
      </c>
    </row>
    <row r="574">
      <c s="30" r="A574">
        <v>0.40336134453781514</v>
      </c>
      <c r="B574">
        <v>60.0</v>
      </c>
      <c r="C574">
        <v>2.0</v>
      </c>
    </row>
    <row r="575">
      <c s="30" r="A575">
        <v>0.4034090909090909</v>
      </c>
      <c r="B575">
        <v>87.0</v>
      </c>
      <c r="C575">
        <v>1.0</v>
      </c>
    </row>
    <row r="576">
      <c s="30" r="A576">
        <v>0.40350877192982454</v>
      </c>
      <c r="B576">
        <v>254.0</v>
      </c>
      <c r="C576">
        <v>14.0</v>
      </c>
    </row>
    <row r="577">
      <c s="30" r="A577">
        <v>0.40353697749196143</v>
      </c>
      <c r="B577">
        <v>367.0</v>
      </c>
      <c r="C577">
        <v>6.0</v>
      </c>
    </row>
    <row r="578">
      <c s="30" r="A578">
        <v>0.4036697247706422</v>
      </c>
      <c r="B578">
        <v>241.0</v>
      </c>
      <c r="C578">
        <v>5.0</v>
      </c>
    </row>
    <row r="579">
      <c s="30" r="A579">
        <v>0.40384615384615385</v>
      </c>
      <c r="B579">
        <v>118.0</v>
      </c>
      <c r="C579">
        <v>13.0</v>
      </c>
    </row>
    <row r="580">
      <c s="30" r="A580">
        <v>0.40397350993377484</v>
      </c>
      <c r="B580">
        <v>86.0</v>
      </c>
      <c r="C580">
        <v>9.0</v>
      </c>
    </row>
    <row r="581">
      <c s="30" r="A581">
        <v>0.40404040404040403</v>
      </c>
      <c r="B581">
        <v>57.0</v>
      </c>
      <c r="C581">
        <v>4.0</v>
      </c>
    </row>
    <row r="582">
      <c s="30" r="A582">
        <v>0.4041095890410959</v>
      </c>
      <c r="B582">
        <v>72.0</v>
      </c>
      <c r="C582">
        <v>6.0</v>
      </c>
    </row>
    <row r="583">
      <c s="30" r="A583">
        <v>0.40414507772020725</v>
      </c>
      <c r="B583">
        <v>109.0</v>
      </c>
      <c r="C583">
        <v>7.0</v>
      </c>
    </row>
    <row r="584">
      <c s="30" r="A584">
        <v>0.40441176470588236</v>
      </c>
      <c r="B584">
        <v>75.0</v>
      </c>
      <c r="C584">
        <v>2.0</v>
      </c>
    </row>
    <row r="585">
      <c s="30" r="A585">
        <v>0.4044943820224719</v>
      </c>
      <c r="B585">
        <v>100.0</v>
      </c>
      <c r="C585">
        <v>5.0</v>
      </c>
    </row>
    <row r="586">
      <c s="30" r="A586">
        <v>0.40476190476190477</v>
      </c>
      <c r="B586">
        <v>47.0</v>
      </c>
      <c r="C586">
        <v>1.0</v>
      </c>
    </row>
    <row r="587">
      <c s="30" r="A587">
        <v>0.4049079754601227</v>
      </c>
      <c r="B587">
        <v>182.0</v>
      </c>
      <c r="C587">
        <v>9.0</v>
      </c>
    </row>
    <row r="588">
      <c s="30" r="A588">
        <v>0.40492957746478875</v>
      </c>
      <c r="B588">
        <v>165.0</v>
      </c>
      <c r="C588">
        <v>3.0</v>
      </c>
    </row>
    <row r="589">
      <c s="30" r="A589">
        <v>0.4050632911392405</v>
      </c>
      <c r="B589">
        <v>46.0</v>
      </c>
      <c r="C589">
        <v>3.0</v>
      </c>
    </row>
    <row r="590">
      <c s="30" r="A590">
        <v>0.405152224824356</v>
      </c>
      <c r="B590">
        <v>237.0</v>
      </c>
      <c r="C590">
        <v>5.0</v>
      </c>
    </row>
    <row r="591">
      <c s="30" r="A591">
        <v>0.4051724137931034</v>
      </c>
      <c r="B591">
        <v>123.0</v>
      </c>
      <c r="C591">
        <v>4.0</v>
      </c>
    </row>
    <row r="592">
      <c s="30" r="A592">
        <v>0.4052718286655684</v>
      </c>
      <c r="B592">
        <v>354.0</v>
      </c>
      <c r="C592">
        <v>19.0</v>
      </c>
    </row>
    <row r="593">
      <c s="30" r="A593">
        <v>0.4053156146179402</v>
      </c>
      <c r="B593">
        <v>163.0</v>
      </c>
      <c r="C593">
        <v>10.0</v>
      </c>
    </row>
    <row r="594">
      <c s="30" r="A594">
        <v>0.40540540540540543</v>
      </c>
      <c r="B594">
        <v>146.0</v>
      </c>
      <c r="C594">
        <v>10.0</v>
      </c>
    </row>
    <row r="595">
      <c s="30" r="A595">
        <v>0.4054441260744986</v>
      </c>
      <c r="B595">
        <v>400.0</v>
      </c>
      <c r="C595">
        <v>10.0</v>
      </c>
    </row>
    <row r="596">
      <c s="30" r="A596">
        <v>0.4054878048780488</v>
      </c>
      <c r="B596">
        <v>178.0</v>
      </c>
      <c r="C596">
        <v>21.0</v>
      </c>
    </row>
    <row r="597">
      <c s="30" r="A597">
        <v>0.40562248995983935</v>
      </c>
      <c r="B597">
        <v>145.0</v>
      </c>
      <c r="C597">
        <v>4.0</v>
      </c>
    </row>
    <row r="598">
      <c s="30" r="A598">
        <v>0.40569395017793597</v>
      </c>
      <c r="B598">
        <v>159.0</v>
      </c>
      <c r="C598">
        <v>4.0</v>
      </c>
    </row>
    <row r="599">
      <c s="30" r="A599">
        <v>0.4057971014492754</v>
      </c>
      <c r="B599">
        <v>154.0</v>
      </c>
      <c r="C599">
        <v>1.0</v>
      </c>
    </row>
    <row r="600">
      <c s="30" r="A600">
        <v>0.40606060606060607</v>
      </c>
      <c r="B600">
        <v>90.0</v>
      </c>
      <c r="C600">
        <v>5.0</v>
      </c>
    </row>
    <row r="601">
      <c s="30" r="A601">
        <v>0.40625</v>
      </c>
      <c r="B601">
        <v>298.0</v>
      </c>
      <c r="C601">
        <v>20.0</v>
      </c>
    </row>
    <row r="602">
      <c s="30" r="A602">
        <v>0.40632411067193674</v>
      </c>
      <c r="B602">
        <v>727.0</v>
      </c>
      <c r="C602">
        <v>18.0</v>
      </c>
    </row>
    <row r="603">
      <c s="30" r="A603">
        <v>0.40641711229946526</v>
      </c>
      <c r="B603">
        <v>106.0</v>
      </c>
      <c r="C603">
        <v>6.0</v>
      </c>
    </row>
    <row r="604">
      <c s="30" r="A604">
        <v>0.4065040650406504</v>
      </c>
      <c r="B604">
        <v>65.0</v>
      </c>
      <c r="C604">
        <v>1.0</v>
      </c>
    </row>
    <row r="605">
      <c s="30" r="A605">
        <v>0.4065934065934066</v>
      </c>
      <c r="B605">
        <v>50.0</v>
      </c>
      <c r="C605">
        <v>1.0</v>
      </c>
    </row>
    <row r="606">
      <c s="30" r="A606">
        <v>0.4066666666666667</v>
      </c>
      <c r="B606">
        <v>251.0</v>
      </c>
      <c r="C606">
        <v>12.0</v>
      </c>
    </row>
    <row r="607">
      <c s="30" r="A607">
        <v>0.40669856459330145</v>
      </c>
      <c r="B607">
        <v>109.0</v>
      </c>
      <c r="C607">
        <v>12.0</v>
      </c>
    </row>
    <row r="608">
      <c s="30" r="A608">
        <v>0.4067796610169492</v>
      </c>
      <c r="B608">
        <v>68.0</v>
      </c>
      <c r="C608">
        <v>7.0</v>
      </c>
    </row>
    <row r="609">
      <c s="30" r="A609">
        <v>0.4074074074074074</v>
      </c>
      <c r="B609">
        <v>183.0</v>
      </c>
      <c r="C609">
        <v>15.0</v>
      </c>
    </row>
    <row r="610">
      <c s="30" r="A610">
        <v>0.4075342465753425</v>
      </c>
      <c r="B610">
        <v>162.0</v>
      </c>
      <c r="C610">
        <v>9.0</v>
      </c>
    </row>
    <row r="611">
      <c s="30" r="A611">
        <v>0.4075829383886256</v>
      </c>
      <c r="B611">
        <v>119.0</v>
      </c>
      <c r="C611">
        <v>2.0</v>
      </c>
    </row>
    <row r="612">
      <c s="30" r="A612">
        <v>0.40789473684210525</v>
      </c>
      <c r="B612">
        <v>41.0</v>
      </c>
      <c r="C612">
        <v>2.0</v>
      </c>
    </row>
    <row r="613">
      <c s="30" r="A613">
        <v>0.40792369772560527</v>
      </c>
      <c r="B613">
        <v>791.0</v>
      </c>
      <c r="C613">
        <v>23.0</v>
      </c>
    </row>
    <row r="614">
      <c s="30" r="A614">
        <v>0.408</v>
      </c>
      <c r="B614">
        <v>65.0</v>
      </c>
      <c r="C614">
        <v>0.0</v>
      </c>
    </row>
    <row r="615">
      <c s="30" r="A615">
        <v>0.40808823529411764</v>
      </c>
      <c r="B615">
        <v>151.0</v>
      </c>
      <c r="C615">
        <v>2.0</v>
      </c>
    </row>
    <row r="616">
      <c s="30" r="A616">
        <v>0.40816326530612246</v>
      </c>
      <c r="B616">
        <v>28.0</v>
      </c>
      <c r="C616">
        <v>6.0</v>
      </c>
    </row>
    <row r="617">
      <c s="30" r="A617">
        <v>0.40822784810126583</v>
      </c>
      <c r="B617">
        <v>173.0</v>
      </c>
      <c r="C617">
        <v>3.0</v>
      </c>
    </row>
    <row r="618">
      <c s="30" r="A618">
        <v>0.4083333333333333</v>
      </c>
      <c r="B618">
        <v>334.0</v>
      </c>
      <c r="C618">
        <v>14.0</v>
      </c>
    </row>
    <row r="619">
      <c s="30" r="A619">
        <v>0.4083769633507853</v>
      </c>
      <c r="B619">
        <v>104.0</v>
      </c>
      <c r="C619">
        <v>7.0</v>
      </c>
    </row>
    <row r="620">
      <c s="30" r="A620">
        <v>0.4084507042253521</v>
      </c>
      <c r="B620">
        <v>312.0</v>
      </c>
      <c r="C620">
        <v>22.0</v>
      </c>
    </row>
    <row r="621">
      <c s="30" r="A621">
        <v>0.40860215053763443</v>
      </c>
      <c r="B621">
        <v>154.0</v>
      </c>
      <c r="C621">
        <v>2.0</v>
      </c>
    </row>
    <row r="622">
      <c s="30" r="A622">
        <v>0.40869565217391307</v>
      </c>
      <c r="B622">
        <v>186.0</v>
      </c>
      <c r="C622">
        <v>3.0</v>
      </c>
    </row>
    <row r="623">
      <c s="30" r="A623">
        <v>0.40875912408759124</v>
      </c>
      <c r="B623">
        <v>79.0</v>
      </c>
      <c r="C623">
        <v>4.0</v>
      </c>
    </row>
    <row r="624">
      <c s="30" r="A624">
        <v>0.4090909090909091</v>
      </c>
      <c r="B624">
        <v>760.0</v>
      </c>
      <c r="C624">
        <v>22.0</v>
      </c>
    </row>
    <row r="625">
      <c s="30" r="A625">
        <v>0.4092526690391459</v>
      </c>
      <c r="B625">
        <v>154.0</v>
      </c>
      <c r="C625">
        <v>10.0</v>
      </c>
    </row>
    <row r="626">
      <c s="30" r="A626">
        <v>0.4092827004219409</v>
      </c>
      <c r="B626">
        <v>134.0</v>
      </c>
      <c r="C626">
        <v>8.0</v>
      </c>
    </row>
    <row r="627">
      <c s="30" r="A627">
        <v>0.4093567251461988</v>
      </c>
      <c r="B627">
        <v>96.0</v>
      </c>
      <c r="C627">
        <v>1.0</v>
      </c>
    </row>
    <row r="628">
      <c s="30" r="A628">
        <v>0.4094488188976378</v>
      </c>
      <c r="B628">
        <v>134.0</v>
      </c>
      <c r="C628">
        <v>3.0</v>
      </c>
    </row>
    <row r="629">
      <c s="30" r="A629">
        <v>0.4095238095238095</v>
      </c>
      <c r="B629">
        <v>173.0</v>
      </c>
      <c r="C629">
        <v>3.0</v>
      </c>
    </row>
    <row r="630">
      <c s="30" r="A630">
        <v>0.40955631399317405</v>
      </c>
      <c r="B630">
        <v>163.0</v>
      </c>
      <c r="C630">
        <v>7.0</v>
      </c>
    </row>
    <row r="631">
      <c s="30" r="A631">
        <v>0.4098360655737705</v>
      </c>
      <c r="B631">
        <v>198.0</v>
      </c>
      <c r="C631">
        <v>10.0</v>
      </c>
    </row>
    <row r="632">
      <c s="30" r="A632">
        <v>0.4098939929328622</v>
      </c>
      <c r="B632">
        <v>155.0</v>
      </c>
      <c r="C632">
        <v>1.0</v>
      </c>
    </row>
    <row r="633">
      <c s="30" r="A633">
        <v>0.4099099099099099</v>
      </c>
      <c r="B633">
        <v>126.0</v>
      </c>
      <c r="C633">
        <v>4.0</v>
      </c>
    </row>
    <row r="634">
      <c s="30" r="A634">
        <v>0.41</v>
      </c>
      <c r="B634">
        <v>53.0</v>
      </c>
      <c r="C634">
        <v>3.0</v>
      </c>
    </row>
    <row r="635">
      <c s="30" r="A635">
        <v>0.41009463722397477</v>
      </c>
      <c r="B635">
        <v>178.0</v>
      </c>
      <c r="C635">
        <v>15.0</v>
      </c>
    </row>
    <row r="636">
      <c s="30" r="A636">
        <v>0.41013824884792627</v>
      </c>
      <c r="B636">
        <v>248.0</v>
      </c>
      <c r="C636">
        <v>9.0</v>
      </c>
    </row>
    <row r="637">
      <c s="30" r="A637">
        <v>0.41025641025641024</v>
      </c>
      <c r="B637">
        <v>123.0</v>
      </c>
      <c r="C637">
        <v>6.0</v>
      </c>
    </row>
    <row r="638">
      <c s="30" r="A638">
        <v>0.41044776119402987</v>
      </c>
      <c r="B638">
        <v>76.0</v>
      </c>
      <c r="C638">
        <v>0.0</v>
      </c>
    </row>
    <row r="639">
      <c s="30" r="A639">
        <v>0.4105263157894737</v>
      </c>
      <c r="B639">
        <v>107.0</v>
      </c>
      <c r="C639">
        <v>4.0</v>
      </c>
    </row>
    <row r="640">
      <c s="30" r="A640">
        <v>0.4105960264900662</v>
      </c>
      <c r="B640">
        <v>89.0</v>
      </c>
      <c r="C640">
        <v>1.0</v>
      </c>
    </row>
    <row r="641">
      <c s="30" r="A641">
        <v>0.4107142857142857</v>
      </c>
      <c r="B641">
        <v>363.0</v>
      </c>
      <c r="C641">
        <v>19.0</v>
      </c>
    </row>
    <row r="642">
      <c s="30" r="A642">
        <v>0.410958904109589</v>
      </c>
      <c r="B642">
        <v>40.0</v>
      </c>
      <c r="C642">
        <v>2.0</v>
      </c>
    </row>
    <row r="643">
      <c s="30" r="A643">
        <v>0.4110429447852761</v>
      </c>
      <c r="B643">
        <v>90.0</v>
      </c>
      <c r="C643">
        <v>3.0</v>
      </c>
    </row>
    <row r="644">
      <c s="30" r="A644">
        <v>0.4111111111111111</v>
      </c>
      <c r="B644">
        <v>98.0</v>
      </c>
      <c r="C644">
        <v>3.0</v>
      </c>
    </row>
    <row r="645">
      <c s="30" r="A645">
        <v>0.41118421052631576</v>
      </c>
      <c r="B645">
        <v>336.0</v>
      </c>
      <c r="C645">
        <v>23.0</v>
      </c>
    </row>
    <row r="646">
      <c s="30" r="A646">
        <v>0.4112903225806452</v>
      </c>
      <c r="B646">
        <v>68.0</v>
      </c>
      <c r="C646">
        <v>4.0</v>
      </c>
    </row>
    <row r="647">
      <c s="30" r="A647">
        <v>0.41139240506329117</v>
      </c>
      <c r="B647">
        <v>87.0</v>
      </c>
      <c r="C647">
        <v>5.0</v>
      </c>
    </row>
    <row r="648">
      <c s="30" r="A648">
        <v>0.4114583333333333</v>
      </c>
      <c r="B648">
        <v>106.0</v>
      </c>
      <c r="C648">
        <v>7.0</v>
      </c>
    </row>
    <row r="649">
      <c s="30" r="A649">
        <v>0.4115853658536585</v>
      </c>
      <c r="B649">
        <v>363.0</v>
      </c>
      <c r="C649">
        <v>15.0</v>
      </c>
    </row>
    <row r="650">
      <c s="30" r="A650">
        <v>0.4117647058823529</v>
      </c>
      <c r="B650">
        <v>520.0</v>
      </c>
      <c r="C650">
        <v>35.0</v>
      </c>
    </row>
    <row r="651">
      <c s="30" r="A651">
        <v>0.4121212121212121</v>
      </c>
      <c r="B651">
        <v>191.0</v>
      </c>
      <c r="C651">
        <v>7.0</v>
      </c>
    </row>
    <row r="652">
      <c s="30" r="A652">
        <v>0.41216216216216217</v>
      </c>
      <c r="B652">
        <v>251.0</v>
      </c>
      <c r="C652">
        <v>19.0</v>
      </c>
    </row>
    <row r="653">
      <c s="30" r="A653">
        <v>0.4121863799283154</v>
      </c>
      <c r="B653">
        <v>601.0</v>
      </c>
      <c r="C653">
        <v>71.0</v>
      </c>
    </row>
    <row r="654">
      <c s="30" r="A654">
        <v>0.41228070175438597</v>
      </c>
      <c r="B654">
        <v>122.0</v>
      </c>
      <c r="C654">
        <v>3.0</v>
      </c>
    </row>
    <row r="655">
      <c s="30" r="A655">
        <v>0.41237113402061853</v>
      </c>
      <c r="B655">
        <v>204.0</v>
      </c>
      <c r="C655">
        <v>12.0</v>
      </c>
    </row>
    <row r="656">
      <c s="30" r="A656">
        <v>0.4125</v>
      </c>
      <c r="B656">
        <v>123.0</v>
      </c>
      <c r="C656">
        <v>3.0</v>
      </c>
    </row>
    <row r="657">
      <c s="30" r="A657">
        <v>0.4125560538116592</v>
      </c>
      <c r="B657">
        <v>118.0</v>
      </c>
      <c r="C657">
        <v>3.0</v>
      </c>
    </row>
    <row r="658">
      <c s="30" r="A658">
        <v>0.41256366723259763</v>
      </c>
      <c r="B658">
        <v>331.0</v>
      </c>
      <c r="C658">
        <v>14.0</v>
      </c>
    </row>
    <row r="659">
      <c s="30" r="A659">
        <v>0.41284403669724773</v>
      </c>
      <c r="B659">
        <v>64.0</v>
      </c>
      <c r="C659">
        <v>4.0</v>
      </c>
    </row>
    <row r="660">
      <c s="30" r="A660">
        <v>0.41304347826086957</v>
      </c>
      <c r="B660">
        <v>245.0</v>
      </c>
      <c r="C660">
        <v>13.0</v>
      </c>
    </row>
    <row r="661">
      <c s="30" r="A661">
        <v>0.4130781499202552</v>
      </c>
      <c r="B661">
        <v>342.0</v>
      </c>
      <c r="C661">
        <v>22.0</v>
      </c>
    </row>
    <row r="662">
      <c s="30" r="A662">
        <v>0.4131455399061033</v>
      </c>
      <c r="B662">
        <v>115.0</v>
      </c>
      <c r="C662">
        <v>7.0</v>
      </c>
    </row>
    <row r="663">
      <c s="30" r="A663">
        <v>0.41317365269461076</v>
      </c>
      <c r="B663">
        <v>88.0</v>
      </c>
      <c r="C663">
        <v>7.0</v>
      </c>
    </row>
    <row r="664">
      <c s="30" r="A664">
        <v>0.4132231404958678</v>
      </c>
      <c r="B664">
        <v>67.0</v>
      </c>
      <c r="C664">
        <v>4.0</v>
      </c>
    </row>
    <row r="665">
      <c s="30" r="A665">
        <v>0.41324921135646686</v>
      </c>
      <c r="B665">
        <v>172.0</v>
      </c>
      <c r="C665">
        <v>4.0</v>
      </c>
    </row>
    <row r="666">
      <c s="30" r="A666">
        <v>0.41333333333333333</v>
      </c>
      <c r="B666">
        <v>43.0</v>
      </c>
      <c r="C666">
        <v>2.0</v>
      </c>
    </row>
    <row r="667">
      <c s="30" r="A667">
        <v>0.4133611691022965</v>
      </c>
      <c r="B667">
        <v>263.0</v>
      </c>
      <c r="C667">
        <v>6.0</v>
      </c>
    </row>
    <row r="668">
      <c s="30" r="A668">
        <v>0.4134078212290503</v>
      </c>
      <c r="B668">
        <v>97.0</v>
      </c>
      <c r="C668">
        <v>9.0</v>
      </c>
    </row>
    <row r="669">
      <c s="30" r="A669">
        <v>0.41346153846153844</v>
      </c>
      <c r="B669">
        <v>46.0</v>
      </c>
      <c r="C669">
        <v>4.0</v>
      </c>
    </row>
    <row r="670">
      <c s="30" r="A670">
        <v>0.4135135135135135</v>
      </c>
      <c r="B670">
        <v>196.0</v>
      </c>
      <c r="C670">
        <v>14.0</v>
      </c>
    </row>
    <row r="671">
      <c s="30" r="A671">
        <v>0.41353383458646614</v>
      </c>
      <c r="B671">
        <v>144.0</v>
      </c>
      <c r="C671">
        <v>9.0</v>
      </c>
    </row>
    <row r="672">
      <c s="30" r="A672">
        <v>0.41361256544502617</v>
      </c>
      <c r="B672">
        <v>205.0</v>
      </c>
      <c r="C672">
        <v>17.0</v>
      </c>
    </row>
    <row r="673">
      <c s="30" r="A673">
        <v>0.41365461847389556</v>
      </c>
      <c r="B673">
        <v>124.0</v>
      </c>
      <c r="C673">
        <v>8.0</v>
      </c>
    </row>
    <row r="674">
      <c s="30" r="A674">
        <v>0.41379310344827586</v>
      </c>
      <c r="B674">
        <v>478.0</v>
      </c>
      <c r="C674">
        <v>23.0</v>
      </c>
    </row>
    <row r="675">
      <c s="30" r="A675">
        <v>0.4138634046890928</v>
      </c>
      <c r="B675">
        <v>546.0</v>
      </c>
      <c r="C675">
        <v>14.0</v>
      </c>
    </row>
    <row r="676">
      <c s="30" r="A676">
        <v>0.4140127388535032</v>
      </c>
      <c r="B676">
        <v>180.0</v>
      </c>
      <c r="C676">
        <v>4.0</v>
      </c>
    </row>
    <row r="677">
      <c s="30" r="A677">
        <v>0.41414141414141414</v>
      </c>
      <c r="B677">
        <v>56.0</v>
      </c>
      <c r="C677">
        <v>3.0</v>
      </c>
    </row>
    <row r="678">
      <c s="30" r="A678">
        <v>0.4142857142857143</v>
      </c>
      <c r="B678">
        <v>303.0</v>
      </c>
      <c r="C678">
        <v>11.0</v>
      </c>
    </row>
    <row r="679">
      <c s="30" r="A679">
        <v>0.41452991452991456</v>
      </c>
      <c r="B679">
        <v>127.0</v>
      </c>
      <c r="C679">
        <v>7.0</v>
      </c>
    </row>
    <row r="680">
      <c s="30" r="A680">
        <v>0.4146341463414634</v>
      </c>
      <c r="B680">
        <v>473.0</v>
      </c>
      <c r="C680">
        <v>18.0</v>
      </c>
    </row>
    <row r="681">
      <c s="30" r="A681">
        <v>0.41471571906354515</v>
      </c>
      <c r="B681">
        <v>159.0</v>
      </c>
      <c r="C681">
        <v>7.0</v>
      </c>
    </row>
    <row r="682">
      <c s="30" r="A682">
        <v>0.41479099678456594</v>
      </c>
      <c r="B682">
        <v>163.0</v>
      </c>
      <c r="C682">
        <v>6.0</v>
      </c>
    </row>
    <row r="683">
      <c s="30" r="A683">
        <v>0.41483516483516486</v>
      </c>
      <c r="B683">
        <v>203.0</v>
      </c>
      <c r="C683">
        <v>6.0</v>
      </c>
    </row>
    <row r="684">
      <c s="30" r="A684">
        <v>0.4148471615720524</v>
      </c>
      <c r="B684">
        <v>126.0</v>
      </c>
      <c r="C684">
        <v>10.0</v>
      </c>
    </row>
    <row r="685">
      <c s="30" r="A685">
        <v>0.4148936170212766</v>
      </c>
      <c r="B685">
        <v>104.0</v>
      </c>
      <c r="C685">
        <v>1.0</v>
      </c>
    </row>
    <row r="686">
      <c s="30" r="A686">
        <v>0.41509433962264153</v>
      </c>
      <c r="B686">
        <v>26.0</v>
      </c>
      <c r="C686">
        <v>1.0</v>
      </c>
    </row>
    <row r="687">
      <c s="30" r="A687">
        <v>0.4153846153846154</v>
      </c>
      <c r="B687">
        <v>335.0</v>
      </c>
      <c r="C687">
        <v>9.0</v>
      </c>
    </row>
    <row r="688">
      <c s="30" r="A688">
        <v>0.41545893719806765</v>
      </c>
      <c r="B688">
        <v>107.0</v>
      </c>
      <c r="C688">
        <v>6.0</v>
      </c>
    </row>
    <row r="689">
      <c s="30" r="A689">
        <v>0.4155251141552511</v>
      </c>
      <c r="B689">
        <v>118.0</v>
      </c>
      <c r="C689">
        <v>4.0</v>
      </c>
    </row>
    <row r="690">
      <c s="30" r="A690">
        <v>0.4155844155844156</v>
      </c>
      <c r="B690">
        <v>117.0</v>
      </c>
      <c r="C690">
        <v>6.0</v>
      </c>
    </row>
    <row r="691">
      <c s="30" r="A691">
        <v>0.4158415841584158</v>
      </c>
      <c r="B691">
        <v>437.0</v>
      </c>
      <c r="C691">
        <v>32.0</v>
      </c>
    </row>
    <row r="692">
      <c s="30" r="A692">
        <v>0.4158878504672897</v>
      </c>
      <c r="B692">
        <v>119.0</v>
      </c>
      <c r="C692">
        <v>5.0</v>
      </c>
    </row>
    <row r="693">
      <c s="30" r="A693">
        <v>0.41590214067278286</v>
      </c>
      <c r="B693">
        <v>177.0</v>
      </c>
      <c r="C693">
        <v>7.0</v>
      </c>
    </row>
    <row r="694">
      <c s="30" r="A694">
        <v>0.41605839416058393</v>
      </c>
      <c r="B694">
        <v>74.0</v>
      </c>
      <c r="C694">
        <v>4.0</v>
      </c>
    </row>
    <row r="695">
      <c s="30" r="A695">
        <v>0.4161073825503356</v>
      </c>
      <c r="B695">
        <v>84.0</v>
      </c>
      <c r="C695">
        <v>4.0</v>
      </c>
    </row>
    <row r="696">
      <c s="30" r="A696">
        <v>0.4161490683229814</v>
      </c>
      <c r="B696">
        <v>88.0</v>
      </c>
      <c r="C696">
        <v>8.0</v>
      </c>
    </row>
    <row r="697">
      <c s="30" r="A697">
        <v>0.41621621621621624</v>
      </c>
      <c r="B697">
        <v>210.0</v>
      </c>
      <c r="C697">
        <v>14.0</v>
      </c>
    </row>
    <row r="698">
      <c s="30" r="A698">
        <v>0.41625207296849087</v>
      </c>
      <c r="B698">
        <v>332.0</v>
      </c>
      <c r="C698">
        <v>14.0</v>
      </c>
    </row>
    <row r="699">
      <c s="30" r="A699">
        <v>0.416289592760181</v>
      </c>
      <c r="B699">
        <v>114.0</v>
      </c>
      <c r="C699">
        <v>13.0</v>
      </c>
    </row>
    <row r="700">
      <c s="30" r="A700">
        <v>0.4166666666666667</v>
      </c>
      <c r="B700">
        <v>923.0</v>
      </c>
      <c r="C700">
        <v>38.0</v>
      </c>
    </row>
    <row r="701">
      <c s="30" r="A701">
        <v>0.41707920792079206</v>
      </c>
      <c r="B701">
        <v>428.0</v>
      </c>
      <c r="C701">
        <v>15.0</v>
      </c>
    </row>
    <row r="702">
      <c s="30" r="A702">
        <v>0.41708542713567837</v>
      </c>
      <c r="B702">
        <v>111.0</v>
      </c>
      <c r="C702">
        <v>5.0</v>
      </c>
    </row>
    <row r="703">
      <c s="30" r="A703">
        <v>0.41711229946524064</v>
      </c>
      <c r="B703">
        <v>211.0</v>
      </c>
      <c r="C703">
        <v>20.0</v>
      </c>
    </row>
    <row r="704">
      <c s="30" r="A704">
        <v>0.4171779141104294</v>
      </c>
      <c r="B704">
        <v>178.0</v>
      </c>
      <c r="C704">
        <v>10.0</v>
      </c>
    </row>
    <row r="705">
      <c s="30" r="A705">
        <v>0.41724137931034483</v>
      </c>
      <c r="B705">
        <v>155.0</v>
      </c>
      <c r="C705">
        <v>11.0</v>
      </c>
    </row>
    <row r="706">
      <c s="30" r="A706">
        <v>0.4172661870503597</v>
      </c>
      <c r="B706">
        <v>70.0</v>
      </c>
      <c r="C706">
        <v>1.0</v>
      </c>
    </row>
    <row r="707">
      <c s="30" r="A707">
        <v>0.41732283464566927</v>
      </c>
      <c r="B707">
        <v>136.0</v>
      </c>
      <c r="C707">
        <v>7.0</v>
      </c>
    </row>
    <row r="708">
      <c s="30" r="A708">
        <v>0.4174757281553398</v>
      </c>
      <c r="B708">
        <v>400.0</v>
      </c>
      <c r="C708">
        <v>7.0</v>
      </c>
    </row>
    <row r="709">
      <c s="30" r="A709">
        <v>0.4175257731958763</v>
      </c>
      <c r="B709">
        <v>109.0</v>
      </c>
      <c r="C709">
        <v>6.0</v>
      </c>
    </row>
    <row r="710">
      <c s="30" r="A710">
        <v>0.4175824175824176</v>
      </c>
      <c r="B710">
        <v>49.0</v>
      </c>
      <c r="C710">
        <v>1.0</v>
      </c>
    </row>
    <row r="711">
      <c s="30" r="A711">
        <v>0.4177215189873418</v>
      </c>
      <c r="B711">
        <v>214.0</v>
      </c>
      <c r="C711">
        <v>12.0</v>
      </c>
    </row>
    <row r="712">
      <c s="30" r="A712">
        <v>0.4177545691906005</v>
      </c>
      <c r="B712">
        <v>207.0</v>
      </c>
      <c r="C712">
        <v>15.0</v>
      </c>
    </row>
    <row r="713">
      <c s="30" r="A713">
        <v>0.41776315789473684</v>
      </c>
      <c r="B713">
        <v>167.0</v>
      </c>
      <c r="C713">
        <v>3.0</v>
      </c>
    </row>
    <row r="714">
      <c s="30" r="A714">
        <v>0.4178082191780822</v>
      </c>
      <c r="B714">
        <v>82.0</v>
      </c>
      <c r="C714">
        <v>3.0</v>
      </c>
    </row>
    <row r="715">
      <c s="30" r="A715">
        <v>0.41818181818181815</v>
      </c>
      <c r="B715">
        <v>87.0</v>
      </c>
      <c r="C715">
        <v>2.0</v>
      </c>
    </row>
    <row r="716">
      <c s="30" r="A716">
        <v>0.41823056300268097</v>
      </c>
      <c r="B716">
        <v>202.0</v>
      </c>
      <c r="C716">
        <v>7.0</v>
      </c>
    </row>
    <row r="717">
      <c s="30" r="A717">
        <v>0.41836734693877553</v>
      </c>
      <c r="B717">
        <v>153.0</v>
      </c>
      <c r="C717">
        <v>15.0</v>
      </c>
    </row>
    <row r="718">
      <c s="30" r="A718">
        <v>0.41847826086956524</v>
      </c>
      <c r="B718">
        <v>97.0</v>
      </c>
      <c r="C718">
        <v>3.0</v>
      </c>
    </row>
    <row r="719">
      <c s="30" r="A719">
        <v>0.4186046511627907</v>
      </c>
      <c r="B719">
        <v>492.0</v>
      </c>
      <c r="C719">
        <v>29.0</v>
      </c>
    </row>
    <row r="720">
      <c s="30" r="A720">
        <v>0.4186851211072664</v>
      </c>
      <c r="B720">
        <v>152.0</v>
      </c>
      <c r="C720">
        <v>3.0</v>
      </c>
    </row>
    <row r="721">
      <c s="30" r="A721">
        <v>0.41875</v>
      </c>
      <c r="B721">
        <v>83.0</v>
      </c>
      <c r="C721">
        <v>0.0</v>
      </c>
    </row>
    <row r="722">
      <c s="30" r="A722">
        <v>0.4188034188034188</v>
      </c>
      <c r="B722">
        <v>125.0</v>
      </c>
      <c r="C722">
        <v>9.0</v>
      </c>
    </row>
    <row r="723">
      <c s="30" r="A723">
        <v>0.4189189189189189</v>
      </c>
      <c r="B723">
        <v>125.0</v>
      </c>
      <c r="C723">
        <v>12.0</v>
      </c>
    </row>
    <row r="724">
      <c s="30" r="A724">
        <v>0.41904761904761906</v>
      </c>
      <c r="B724">
        <v>117.0</v>
      </c>
      <c r="C724">
        <v>5.0</v>
      </c>
    </row>
    <row r="725">
      <c s="30" r="A725">
        <v>0.41911764705882354</v>
      </c>
      <c r="B725">
        <v>71.0</v>
      </c>
      <c r="C725">
        <v>2.0</v>
      </c>
    </row>
    <row r="726">
      <c s="30" r="A726">
        <v>0.4192200557103064</v>
      </c>
      <c r="B726">
        <v>400.0</v>
      </c>
      <c r="C726">
        <v>12.0</v>
      </c>
    </row>
    <row r="727">
      <c s="30" r="A727">
        <v>0.41923076923076924</v>
      </c>
      <c r="B727">
        <v>135.0</v>
      </c>
      <c r="C727">
        <v>8.0</v>
      </c>
    </row>
    <row r="728">
      <c s="30" r="A728">
        <v>0.41935483870967744</v>
      </c>
      <c r="B728">
        <v>555.0</v>
      </c>
      <c r="C728">
        <v>19.0</v>
      </c>
    </row>
    <row r="729">
      <c s="30" r="A729">
        <v>0.4195804195804196</v>
      </c>
      <c r="B729">
        <v>79.0</v>
      </c>
      <c r="C729">
        <v>6.0</v>
      </c>
    </row>
    <row r="730">
      <c s="30" r="A730">
        <v>0.41960183767228176</v>
      </c>
      <c r="B730">
        <v>369.0</v>
      </c>
      <c r="C730">
        <v>11.0</v>
      </c>
    </row>
    <row r="731">
      <c s="30" r="A731">
        <v>0.41964285714285715</v>
      </c>
      <c r="B731">
        <v>57.0</v>
      </c>
      <c r="C731">
        <v>6.0</v>
      </c>
    </row>
    <row r="732">
      <c s="30" r="A732">
        <v>0.41968911917098445</v>
      </c>
      <c r="B732">
        <v>104.0</v>
      </c>
      <c r="C732">
        <v>0.0</v>
      </c>
    </row>
    <row r="733">
      <c s="30" r="A733">
        <v>0.41975308641975306</v>
      </c>
      <c r="B733">
        <v>42.0</v>
      </c>
      <c r="C733">
        <v>0.0</v>
      </c>
    </row>
    <row r="734">
      <c s="30" r="A734">
        <v>0.4198645598194131</v>
      </c>
      <c r="B734">
        <v>242.0</v>
      </c>
      <c r="C734">
        <v>7.0</v>
      </c>
    </row>
    <row r="735">
      <c s="30" r="A735">
        <v>0.4198895027624309</v>
      </c>
      <c r="B735">
        <v>99.0</v>
      </c>
      <c r="C735">
        <v>6.0</v>
      </c>
    </row>
    <row r="736">
      <c s="30" r="A736">
        <v>0.4198943661971831</v>
      </c>
      <c r="B736">
        <v>638.0</v>
      </c>
      <c r="C736">
        <v>35.0</v>
      </c>
    </row>
    <row r="737">
      <c s="30" r="A737">
        <v>0.419953596287703</v>
      </c>
      <c r="B737">
        <v>232.0</v>
      </c>
      <c r="C737">
        <v>7.0</v>
      </c>
    </row>
    <row r="738">
      <c s="30" r="A738">
        <v>0.42</v>
      </c>
      <c r="B738">
        <v>215.0</v>
      </c>
      <c r="C738">
        <v>7.0</v>
      </c>
    </row>
    <row r="739">
      <c s="30" r="A739">
        <v>0.42011834319526625</v>
      </c>
      <c r="B739">
        <v>91.0</v>
      </c>
      <c r="C739">
        <v>4.0</v>
      </c>
    </row>
    <row r="740">
      <c s="30" r="A740">
        <v>0.42038216560509556</v>
      </c>
      <c r="B740">
        <v>170.0</v>
      </c>
      <c r="C740">
        <v>8.0</v>
      </c>
    </row>
    <row r="741">
      <c s="30" r="A741">
        <v>0.42045454545454547</v>
      </c>
      <c r="B741">
        <v>46.0</v>
      </c>
      <c r="C741">
        <v>2.0</v>
      </c>
    </row>
    <row r="742">
      <c s="30" r="A742">
        <v>0.4205607476635514</v>
      </c>
      <c r="B742">
        <v>171.0</v>
      </c>
      <c r="C742">
        <v>10.0</v>
      </c>
    </row>
    <row r="743">
      <c s="30" r="A743">
        <v>0.42063492063492064</v>
      </c>
      <c r="B743">
        <v>59.0</v>
      </c>
      <c r="C743">
        <v>2.0</v>
      </c>
    </row>
    <row r="744">
      <c s="30" r="A744">
        <v>0.42073170731707316</v>
      </c>
      <c r="B744">
        <v>94.0</v>
      </c>
      <c r="C744">
        <v>4.0</v>
      </c>
    </row>
    <row r="745">
      <c s="30" r="A745">
        <v>0.42081447963800905</v>
      </c>
      <c r="B745">
        <v>240.0</v>
      </c>
      <c r="C745">
        <v>4.0</v>
      </c>
    </row>
    <row r="746">
      <c s="30" r="A746">
        <v>0.4209039548022599</v>
      </c>
      <c r="B746">
        <v>180.0</v>
      </c>
      <c r="C746">
        <v>14.0</v>
      </c>
    </row>
    <row r="747">
      <c s="30" r="A747">
        <v>0.42105263157894735</v>
      </c>
      <c r="B747">
        <v>294.0</v>
      </c>
      <c r="C747">
        <v>4.0</v>
      </c>
    </row>
    <row r="748">
      <c s="30" r="A748">
        <v>0.4212218649517685</v>
      </c>
      <c r="B748">
        <v>165.0</v>
      </c>
      <c r="C748">
        <v>6.0</v>
      </c>
    </row>
    <row r="749">
      <c s="30" r="A749">
        <v>0.42124542124542125</v>
      </c>
      <c r="B749">
        <v>143.0</v>
      </c>
      <c r="C749">
        <v>8.0</v>
      </c>
    </row>
    <row r="750">
      <c s="30" r="A750">
        <v>0.4213528932355338</v>
      </c>
      <c r="B750">
        <v>684.0</v>
      </c>
      <c r="C750">
        <v>28.0</v>
      </c>
    </row>
    <row r="751">
      <c s="30" r="A751">
        <v>0.4214046822742475</v>
      </c>
      <c r="B751">
        <v>167.0</v>
      </c>
      <c r="C751">
        <v>5.0</v>
      </c>
    </row>
    <row r="752">
      <c s="30" r="A752">
        <v>0.4214876033057851</v>
      </c>
      <c r="B752">
        <v>195.0</v>
      </c>
      <c r="C752">
        <v>14.0</v>
      </c>
    </row>
    <row r="753">
      <c s="30" r="A753">
        <v>0.42162162162162165</v>
      </c>
      <c r="B753">
        <v>104.0</v>
      </c>
      <c r="C753">
        <v>4.0</v>
      </c>
    </row>
    <row r="754">
      <c s="30" r="A754">
        <v>0.42168674698795183</v>
      </c>
      <c r="B754">
        <v>89.0</v>
      </c>
      <c r="C754">
        <v>1.0</v>
      </c>
    </row>
    <row r="755">
      <c s="30" r="A755">
        <v>0.4217391304347826</v>
      </c>
      <c r="B755">
        <v>122.0</v>
      </c>
      <c r="C755">
        <v>15.0</v>
      </c>
    </row>
    <row r="756">
      <c s="30" r="A756">
        <v>0.421875</v>
      </c>
      <c r="B756">
        <v>282.0</v>
      </c>
      <c r="C756">
        <v>17.0</v>
      </c>
    </row>
    <row r="757">
      <c s="30" r="A757">
        <v>0.4219409282700422</v>
      </c>
      <c r="B757">
        <v>117.0</v>
      </c>
      <c r="C757">
        <v>2.0</v>
      </c>
    </row>
    <row r="758">
      <c s="30" r="A758">
        <v>0.4221556886227545</v>
      </c>
      <c r="B758">
        <v>168.0</v>
      </c>
      <c r="C758">
        <v>7.0</v>
      </c>
    </row>
    <row r="759">
      <c s="30" r="A759">
        <v>0.4222222222222222</v>
      </c>
      <c r="B759">
        <v>50.0</v>
      </c>
      <c r="C759">
        <v>2.0</v>
      </c>
    </row>
    <row r="760">
      <c s="30" r="A760">
        <v>0.4222972972972973</v>
      </c>
      <c r="B760">
        <v>151.0</v>
      </c>
      <c r="C760">
        <v>2.0</v>
      </c>
    </row>
    <row r="761">
      <c s="30" r="A761">
        <v>0.4224137931034483</v>
      </c>
      <c r="B761">
        <v>125.0</v>
      </c>
      <c r="C761">
        <v>11.0</v>
      </c>
    </row>
    <row r="762">
      <c s="30" r="A762">
        <v>0.42248062015503873</v>
      </c>
      <c r="B762">
        <v>270.0</v>
      </c>
      <c r="C762">
        <v>18.0</v>
      </c>
    </row>
    <row r="763">
      <c s="30" r="A763">
        <v>0.4226415094339623</v>
      </c>
      <c r="B763">
        <v>295.0</v>
      </c>
      <c r="C763">
        <v>18.0</v>
      </c>
    </row>
    <row r="764">
      <c s="30" r="A764">
        <v>0.422680412371134</v>
      </c>
      <c r="B764">
        <v>158.0</v>
      </c>
      <c r="C764">
        <v>19.0</v>
      </c>
    </row>
    <row r="765">
      <c s="30" r="A765">
        <v>0.42276422764227645</v>
      </c>
      <c r="B765">
        <v>329.0</v>
      </c>
      <c r="C765">
        <v>7.0</v>
      </c>
    </row>
    <row r="766">
      <c s="30" r="A766">
        <v>0.42278481012658226</v>
      </c>
      <c r="B766">
        <v>213.0</v>
      </c>
      <c r="C766">
        <v>6.0</v>
      </c>
    </row>
    <row r="767">
      <c s="30" r="A767">
        <v>0.42280285035629456</v>
      </c>
      <c r="B767">
        <v>228.0</v>
      </c>
      <c r="C767">
        <v>13.0</v>
      </c>
    </row>
    <row r="768">
      <c s="30" r="A768">
        <v>0.4228187919463087</v>
      </c>
      <c r="B768">
        <v>84.0</v>
      </c>
      <c r="C768">
        <v>11.0</v>
      </c>
    </row>
    <row r="769">
      <c s="30" r="A769">
        <v>0.4230769230769231</v>
      </c>
      <c r="B769">
        <v>356.0</v>
      </c>
      <c r="C769">
        <v>21.0</v>
      </c>
    </row>
    <row r="770">
      <c s="30" r="A770">
        <v>0.4231974921630094</v>
      </c>
      <c r="B770">
        <v>171.0</v>
      </c>
      <c r="C770">
        <v>2.0</v>
      </c>
    </row>
    <row r="771">
      <c s="30" r="A771">
        <v>0.42337662337662335</v>
      </c>
      <c r="B771">
        <v>212.0</v>
      </c>
      <c r="C771">
        <v>16.0</v>
      </c>
    </row>
    <row r="772">
      <c s="30" r="A772">
        <v>0.42342342342342343</v>
      </c>
      <c r="B772">
        <v>125.0</v>
      </c>
      <c r="C772">
        <v>1.0</v>
      </c>
    </row>
    <row r="773">
      <c s="30" r="A773">
        <v>0.4234527687296417</v>
      </c>
      <c r="B773">
        <v>167.0</v>
      </c>
      <c r="C773">
        <v>5.0</v>
      </c>
    </row>
    <row r="774">
      <c s="30" r="A774">
        <v>0.4235294117647059</v>
      </c>
      <c r="B774">
        <v>49.0</v>
      </c>
      <c r="C774">
        <v>2.0</v>
      </c>
    </row>
    <row r="775">
      <c s="30" r="A775">
        <v>0.4236111111111111</v>
      </c>
      <c r="B775">
        <v>76.0</v>
      </c>
      <c r="C775">
        <v>1.0</v>
      </c>
    </row>
    <row r="776">
      <c s="30" r="A776">
        <v>0.423728813559322</v>
      </c>
      <c r="B776">
        <v>613.0</v>
      </c>
      <c r="C776">
        <v>25.0</v>
      </c>
    </row>
    <row r="777">
      <c s="30" r="A777">
        <v>0.4238095238095238</v>
      </c>
      <c r="B777">
        <v>111.0</v>
      </c>
      <c r="C777">
        <v>4.0</v>
      </c>
    </row>
    <row r="778">
      <c s="30" r="A778">
        <v>0.423841059602649</v>
      </c>
      <c r="B778">
        <v>80.0</v>
      </c>
      <c r="C778">
        <v>0.0</v>
      </c>
    </row>
    <row r="779">
      <c s="30" r="A779">
        <v>0.42391304347826086</v>
      </c>
      <c r="B779">
        <v>448.0</v>
      </c>
      <c r="C779">
        <v>28.0</v>
      </c>
    </row>
    <row r="780">
      <c s="30" r="A780">
        <v>0.42394822006472493</v>
      </c>
      <c r="B780">
        <v>165.0</v>
      </c>
      <c r="C780">
        <v>5.0</v>
      </c>
    </row>
    <row r="781">
      <c s="30" r="A781">
        <v>0.423963133640553</v>
      </c>
      <c r="B781">
        <v>229.0</v>
      </c>
      <c r="C781">
        <v>10.0</v>
      </c>
    </row>
    <row r="782">
      <c s="30" r="A782">
        <v>0.42408376963350786</v>
      </c>
      <c r="B782">
        <v>110.0</v>
      </c>
      <c r="C782">
        <v>11.0</v>
      </c>
    </row>
    <row r="783">
      <c s="30" r="A783">
        <v>0.42410714285714285</v>
      </c>
      <c r="B783">
        <v>360.0</v>
      </c>
      <c r="C783">
        <v>16.0</v>
      </c>
    </row>
    <row r="784">
      <c s="30" r="A784">
        <v>0.4241379310344828</v>
      </c>
      <c r="B784">
        <v>157.0</v>
      </c>
      <c r="C784">
        <v>5.0</v>
      </c>
    </row>
    <row r="785">
      <c s="30" r="A785">
        <v>0.42424242424242425</v>
      </c>
      <c r="B785">
        <v>331.0</v>
      </c>
      <c r="C785">
        <v>4.0</v>
      </c>
    </row>
    <row r="786">
      <c s="30" r="A786">
        <v>0.4243421052631579</v>
      </c>
      <c r="B786">
        <v>167.0</v>
      </c>
      <c r="C786">
        <v>2.0</v>
      </c>
    </row>
    <row r="787">
      <c s="30" r="A787">
        <v>0.42441860465116277</v>
      </c>
      <c r="B787">
        <v>91.0</v>
      </c>
      <c r="C787">
        <v>3.0</v>
      </c>
    </row>
    <row r="788">
      <c s="30" r="A788">
        <v>0.42452830188679247</v>
      </c>
      <c r="B788">
        <v>282.0</v>
      </c>
      <c r="C788">
        <v>12.0</v>
      </c>
    </row>
    <row r="789">
      <c s="30" r="A789">
        <v>0.4246575342465753</v>
      </c>
      <c r="B789">
        <v>39.0</v>
      </c>
      <c r="C789">
        <v>4.0</v>
      </c>
    </row>
    <row r="790">
      <c s="30" r="A790">
        <v>0.4247787610619469</v>
      </c>
      <c r="B790">
        <v>124.0</v>
      </c>
      <c r="C790">
        <v>11.0</v>
      </c>
    </row>
    <row r="791">
      <c s="30" r="A791">
        <v>0.42483660130718953</v>
      </c>
      <c r="B791">
        <v>253.0</v>
      </c>
      <c r="C791">
        <v>20.0</v>
      </c>
    </row>
    <row r="792">
      <c s="30" r="A792">
        <v>0.425</v>
      </c>
      <c r="B792">
        <v>83.0</v>
      </c>
      <c r="C792">
        <v>3.0</v>
      </c>
    </row>
    <row r="793">
      <c s="30" r="A793">
        <v>0.4250871080139373</v>
      </c>
      <c r="B793">
        <v>159.0</v>
      </c>
      <c r="C793">
        <v>8.0</v>
      </c>
    </row>
    <row r="794">
      <c s="30" r="A794">
        <v>0.4251968503937008</v>
      </c>
      <c r="B794">
        <v>205.0</v>
      </c>
      <c r="C794">
        <v>4.0</v>
      </c>
    </row>
    <row r="795">
      <c s="30" r="A795">
        <v>0.4252336448598131</v>
      </c>
      <c r="B795">
        <v>106.0</v>
      </c>
      <c r="C795">
        <v>1.0</v>
      </c>
    </row>
    <row r="796">
      <c s="30" r="A796">
        <v>0.42528735632183906</v>
      </c>
      <c r="B796">
        <v>495.0</v>
      </c>
      <c r="C796">
        <v>41.0</v>
      </c>
    </row>
    <row r="797">
      <c s="30" r="A797">
        <v>0.425414364640884</v>
      </c>
      <c r="B797">
        <v>96.0</v>
      </c>
      <c r="C797">
        <v>4.0</v>
      </c>
    </row>
    <row r="798">
      <c s="30" r="A798">
        <v>0.4254545454545455</v>
      </c>
      <c r="B798">
        <v>146.0</v>
      </c>
      <c r="C798">
        <v>4.0</v>
      </c>
    </row>
    <row r="799">
      <c s="30" r="A799">
        <v>0.425531914893617</v>
      </c>
      <c r="B799">
        <v>421.0</v>
      </c>
      <c r="C799">
        <v>27.0</v>
      </c>
    </row>
    <row r="800">
      <c s="30" r="A800">
        <v>0.4256198347107438</v>
      </c>
      <c r="B800">
        <v>120.0</v>
      </c>
      <c r="C800">
        <v>13.0</v>
      </c>
    </row>
    <row r="801">
      <c s="30" r="A801">
        <v>0.42567567567567566</v>
      </c>
      <c r="B801">
        <v>78.0</v>
      </c>
      <c r="C801">
        <v>0.0</v>
      </c>
    </row>
    <row r="802">
      <c s="30" r="A802">
        <v>0.42570281124497994</v>
      </c>
      <c r="B802">
        <v>134.0</v>
      </c>
      <c r="C802">
        <v>0.0</v>
      </c>
    </row>
    <row r="803">
      <c s="30" r="A803">
        <v>0.42592592592592593</v>
      </c>
      <c r="B803">
        <v>311.0</v>
      </c>
      <c r="C803">
        <v>16.0</v>
      </c>
    </row>
    <row r="804">
      <c s="30" r="A804">
        <v>0.4260869565217391</v>
      </c>
      <c r="B804">
        <v>253.0</v>
      </c>
      <c r="C804">
        <v>8.0</v>
      </c>
    </row>
    <row r="805">
      <c s="30" r="A805">
        <v>0.42613636363636365</v>
      </c>
      <c r="B805">
        <v>94.0</v>
      </c>
      <c r="C805">
        <v>6.0</v>
      </c>
    </row>
    <row r="806">
      <c s="30" r="A806">
        <v>0.4261744966442953</v>
      </c>
      <c r="B806">
        <v>162.0</v>
      </c>
      <c r="C806">
        <v>6.0</v>
      </c>
    </row>
    <row r="807">
      <c s="30" r="A807">
        <v>0.4262295081967213</v>
      </c>
      <c r="B807">
        <v>133.0</v>
      </c>
      <c r="C807">
        <v>12.0</v>
      </c>
    </row>
    <row r="808">
      <c s="30" r="A808">
        <v>0.4263565891472868</v>
      </c>
      <c r="B808">
        <v>353.0</v>
      </c>
      <c r="C808">
        <v>17.0</v>
      </c>
    </row>
    <row r="809">
      <c s="30" r="A809">
        <v>0.42641509433962266</v>
      </c>
      <c r="B809">
        <v>140.0</v>
      </c>
      <c r="C809">
        <v>8.0</v>
      </c>
    </row>
    <row r="810">
      <c s="30" r="A810">
        <v>0.4264705882352941</v>
      </c>
      <c r="B810">
        <v>144.0</v>
      </c>
      <c r="C810">
        <v>7.0</v>
      </c>
    </row>
    <row r="811">
      <c s="30" r="A811">
        <v>0.42657342657342656</v>
      </c>
      <c r="B811">
        <v>76.0</v>
      </c>
      <c r="C811">
        <v>7.0</v>
      </c>
    </row>
    <row r="812">
      <c s="30" r="A812">
        <v>0.42663656884875845</v>
      </c>
      <c r="B812">
        <v>236.0</v>
      </c>
      <c r="C812">
        <v>13.0</v>
      </c>
    </row>
    <row r="813">
      <c s="30" r="A813">
        <v>0.4267515923566879</v>
      </c>
      <c r="B813">
        <v>253.0</v>
      </c>
      <c r="C813">
        <v>8.0</v>
      </c>
    </row>
    <row r="814">
      <c s="30" r="A814">
        <v>0.4268292682926829</v>
      </c>
      <c r="B814">
        <v>342.0</v>
      </c>
      <c r="C814">
        <v>24.0</v>
      </c>
    </row>
    <row r="815">
      <c s="30" r="A815">
        <v>0.4269230769230769</v>
      </c>
      <c r="B815">
        <v>135.0</v>
      </c>
      <c r="C815">
        <v>4.0</v>
      </c>
    </row>
    <row r="816">
      <c s="30" r="A816">
        <v>0.42694805194805197</v>
      </c>
      <c r="B816">
        <v>336.0</v>
      </c>
      <c r="C816">
        <v>35.0</v>
      </c>
    </row>
    <row r="817">
      <c s="30" r="A817">
        <v>0.42696629213483145</v>
      </c>
      <c r="B817">
        <v>192.0</v>
      </c>
      <c r="C817">
        <v>14.0</v>
      </c>
    </row>
    <row r="818">
      <c s="30" r="A818">
        <v>0.4270833333333333</v>
      </c>
      <c r="B818">
        <v>50.0</v>
      </c>
      <c r="C818">
        <v>3.0</v>
      </c>
    </row>
    <row r="819">
      <c s="30" r="A819">
        <v>0.4272300469483568</v>
      </c>
      <c r="B819">
        <v>226.0</v>
      </c>
      <c r="C819">
        <v>8.0</v>
      </c>
    </row>
    <row r="820">
      <c s="30" r="A820">
        <v>0.42727272727272725</v>
      </c>
      <c r="B820">
        <v>176.0</v>
      </c>
      <c r="C820">
        <v>13.0</v>
      </c>
    </row>
    <row r="821">
      <c s="30" r="A821">
        <v>0.42731277533039647</v>
      </c>
      <c r="B821">
        <v>122.0</v>
      </c>
      <c r="C821">
        <v>5.0</v>
      </c>
    </row>
    <row r="822">
      <c s="30" r="A822">
        <v>0.42735042735042733</v>
      </c>
      <c r="B822">
        <v>61.0</v>
      </c>
      <c r="C822">
        <v>8.0</v>
      </c>
    </row>
    <row r="823">
      <c s="30" r="A823">
        <v>0.42748091603053434</v>
      </c>
      <c r="B823">
        <v>71.0</v>
      </c>
      <c r="C823">
        <v>8.0</v>
      </c>
    </row>
    <row r="824">
      <c s="30" r="A824">
        <v>0.427536231884058</v>
      </c>
      <c r="B824">
        <v>143.0</v>
      </c>
      <c r="C824">
        <v>8.0</v>
      </c>
    </row>
    <row r="825">
      <c s="30" r="A825">
        <v>0.4276729559748428</v>
      </c>
      <c r="B825">
        <v>80.0</v>
      </c>
      <c r="C825">
        <v>10.0</v>
      </c>
    </row>
    <row r="826">
      <c s="30" r="A826">
        <v>0.42771084337349397</v>
      </c>
      <c r="B826">
        <v>93.0</v>
      </c>
      <c r="C826">
        <v>7.0</v>
      </c>
    </row>
    <row r="827">
      <c s="30" r="A827">
        <v>0.4277456647398844</v>
      </c>
      <c r="B827">
        <v>89.0</v>
      </c>
      <c r="C827">
        <v>8.0</v>
      </c>
    </row>
    <row r="828">
      <c s="30" r="A828">
        <v>0.42777777777777776</v>
      </c>
      <c r="B828">
        <v>667.0</v>
      </c>
      <c r="C828">
        <v>24.0</v>
      </c>
    </row>
    <row r="829">
      <c s="30" r="A829">
        <v>0.4280442804428044</v>
      </c>
      <c r="B829">
        <v>136.0</v>
      </c>
      <c r="C829">
        <v>4.0</v>
      </c>
    </row>
    <row r="830">
      <c s="30" r="A830">
        <v>0.42822966507177035</v>
      </c>
      <c r="B830">
        <v>229.0</v>
      </c>
      <c r="C830">
        <v>10.0</v>
      </c>
    </row>
    <row r="831">
      <c s="30" r="A831">
        <v>0.4283965728274174</v>
      </c>
      <c r="B831">
        <v>435.0</v>
      </c>
      <c r="C831">
        <v>25.0</v>
      </c>
    </row>
    <row r="832">
      <c s="30" r="A832">
        <v>0.42857142857142855</v>
      </c>
      <c r="B832">
        <v>1858.0</v>
      </c>
      <c r="C832">
        <v>78.0</v>
      </c>
    </row>
    <row r="833">
      <c s="30" r="A833">
        <v>0.4289855072463768</v>
      </c>
      <c r="B833">
        <v>189.0</v>
      </c>
      <c r="C833">
        <v>6.0</v>
      </c>
    </row>
    <row r="834">
      <c s="30" r="A834">
        <v>0.4293193717277487</v>
      </c>
      <c r="B834">
        <v>102.0</v>
      </c>
      <c r="C834">
        <v>2.0</v>
      </c>
    </row>
    <row r="835">
      <c s="30" r="A835">
        <v>0.4293628808864266</v>
      </c>
      <c r="B835">
        <v>191.0</v>
      </c>
      <c r="C835">
        <v>3.0</v>
      </c>
    </row>
    <row r="836">
      <c s="30" r="A836">
        <v>0.4293785310734463</v>
      </c>
      <c r="B836">
        <v>286.0</v>
      </c>
      <c r="C836">
        <v>15.0</v>
      </c>
    </row>
    <row r="837">
      <c s="30" r="A837">
        <v>0.42948717948717946</v>
      </c>
      <c r="B837">
        <v>78.0</v>
      </c>
      <c r="C837">
        <v>14.0</v>
      </c>
    </row>
    <row r="838">
      <c s="30" r="A838">
        <v>0.42953020134228187</v>
      </c>
      <c r="B838">
        <v>149.0</v>
      </c>
      <c r="C838">
        <v>4.0</v>
      </c>
    </row>
    <row r="839">
      <c s="30" r="A839">
        <v>0.4296875</v>
      </c>
      <c r="B839">
        <v>64.0</v>
      </c>
      <c r="C839">
        <v>3.0</v>
      </c>
    </row>
    <row r="840">
      <c s="30" r="A840">
        <v>0.4298245614035088</v>
      </c>
      <c r="B840">
        <v>62.0</v>
      </c>
      <c r="C840">
        <v>3.0</v>
      </c>
    </row>
    <row r="841">
      <c s="30" r="A841">
        <v>0.42990654205607476</v>
      </c>
      <c r="B841">
        <v>112.0</v>
      </c>
      <c r="C841">
        <v>5.0</v>
      </c>
    </row>
    <row r="842">
      <c s="30" r="A842">
        <v>0.42994241842610365</v>
      </c>
      <c r="B842">
        <v>281.0</v>
      </c>
      <c r="C842">
        <v>17.0</v>
      </c>
    </row>
    <row r="843">
      <c s="30" r="A843">
        <v>0.4300341296928328</v>
      </c>
      <c r="B843">
        <v>309.0</v>
      </c>
      <c r="C843">
        <v>23.0</v>
      </c>
    </row>
    <row r="844">
      <c s="30" r="A844">
        <v>0.43006993006993005</v>
      </c>
      <c r="B844">
        <v>155.0</v>
      </c>
      <c r="C844">
        <v>15.0</v>
      </c>
    </row>
    <row r="845">
      <c s="30" r="A845">
        <v>0.43010752688172044</v>
      </c>
      <c r="B845">
        <v>252.0</v>
      </c>
      <c r="C845">
        <v>8.0</v>
      </c>
    </row>
    <row r="846">
      <c s="30" r="A846">
        <v>0.43023255813953487</v>
      </c>
      <c r="B846">
        <v>93.0</v>
      </c>
      <c r="C846">
        <v>0.0</v>
      </c>
    </row>
    <row r="847">
      <c s="30" r="A847">
        <v>0.4303030303030303</v>
      </c>
      <c r="B847">
        <v>268.0</v>
      </c>
      <c r="C847">
        <v>11.0</v>
      </c>
    </row>
    <row r="848">
      <c s="30" r="A848">
        <v>0.43037974683544306</v>
      </c>
      <c r="B848">
        <v>86.0</v>
      </c>
      <c r="C848">
        <v>3.0</v>
      </c>
    </row>
    <row r="849">
      <c s="30" r="A849">
        <v>0.4305555555555556</v>
      </c>
      <c r="B849">
        <v>113.0</v>
      </c>
      <c r="C849">
        <v>5.0</v>
      </c>
    </row>
    <row r="850">
      <c s="30" r="A850">
        <v>0.4306930693069307</v>
      </c>
      <c r="B850">
        <v>217.0</v>
      </c>
      <c r="C850">
        <v>13.0</v>
      </c>
    </row>
    <row r="851">
      <c s="30" r="A851">
        <v>0.4307692307692308</v>
      </c>
      <c r="B851">
        <v>274.0</v>
      </c>
      <c r="C851">
        <v>18.0</v>
      </c>
    </row>
    <row r="852">
      <c s="30" r="A852">
        <v>0.43089430894308944</v>
      </c>
      <c r="B852">
        <v>66.0</v>
      </c>
      <c r="C852">
        <v>0.0</v>
      </c>
    </row>
    <row r="853">
      <c s="30" r="A853">
        <v>0.43097643097643096</v>
      </c>
      <c r="B853">
        <v>152.0</v>
      </c>
      <c r="C853">
        <v>5.0</v>
      </c>
    </row>
    <row r="854">
      <c s="30" r="A854">
        <v>0.43103448275862066</v>
      </c>
      <c r="B854">
        <v>32.0</v>
      </c>
      <c r="C854">
        <v>0.0</v>
      </c>
    </row>
    <row r="855">
      <c s="30" r="A855">
        <v>0.43119266055045874</v>
      </c>
      <c r="B855">
        <v>117.0</v>
      </c>
      <c r="C855">
        <v>6.0</v>
      </c>
    </row>
    <row r="856">
      <c s="30" r="A856">
        <v>0.4312267657992565</v>
      </c>
      <c r="B856">
        <v>143.0</v>
      </c>
      <c r="C856">
        <v>8.0</v>
      </c>
    </row>
    <row r="857">
      <c s="30" r="A857">
        <v>0.43125</v>
      </c>
      <c r="B857">
        <v>80.0</v>
      </c>
      <c r="C857">
        <v>1.0</v>
      </c>
    </row>
    <row r="858">
      <c s="30" r="A858">
        <v>0.43147208121827413</v>
      </c>
      <c r="B858">
        <v>210.0</v>
      </c>
      <c r="C858">
        <v>14.0</v>
      </c>
    </row>
    <row r="859">
      <c s="30" r="A859">
        <v>0.4315068493150685</v>
      </c>
      <c r="B859">
        <v>78.0</v>
      </c>
      <c r="C859">
        <v>0.0</v>
      </c>
    </row>
    <row r="860">
      <c s="30" r="A860">
        <v>0.43154761904761907</v>
      </c>
      <c r="B860">
        <v>183.0</v>
      </c>
      <c r="C860">
        <v>15.0</v>
      </c>
    </row>
    <row r="861">
      <c s="30" r="A861">
        <v>0.43160377358490565</v>
      </c>
      <c r="B861">
        <v>223.0</v>
      </c>
      <c r="C861">
        <v>7.0</v>
      </c>
    </row>
    <row r="862">
      <c s="30" r="A862">
        <v>0.43162393162393164</v>
      </c>
      <c r="B862">
        <v>125.0</v>
      </c>
      <c r="C862">
        <v>5.0</v>
      </c>
    </row>
    <row r="863">
      <c s="30" r="A863">
        <v>0.4316546762589928</v>
      </c>
      <c r="B863">
        <v>150.0</v>
      </c>
      <c r="C863">
        <v>9.0</v>
      </c>
    </row>
    <row r="864">
      <c s="30" r="A864">
        <v>0.43171806167400884</v>
      </c>
      <c r="B864">
        <v>119.0</v>
      </c>
      <c r="C864">
        <v>8.0</v>
      </c>
    </row>
    <row r="865">
      <c s="30" r="A865">
        <v>0.4317617866004963</v>
      </c>
      <c r="B865">
        <v>222.0</v>
      </c>
      <c r="C865">
        <v>18.0</v>
      </c>
    </row>
    <row r="866">
      <c s="30" r="A866">
        <v>0.4318181818181818</v>
      </c>
      <c r="B866">
        <v>392.0</v>
      </c>
      <c r="C866">
        <v>16.0</v>
      </c>
    </row>
    <row r="867">
      <c s="30" r="A867">
        <v>0.4318936877076412</v>
      </c>
      <c r="B867">
        <v>333.0</v>
      </c>
      <c r="C867">
        <v>9.0</v>
      </c>
    </row>
    <row r="868">
      <c s="30" r="A868">
        <v>0.43190661478599224</v>
      </c>
      <c r="B868">
        <v>131.0</v>
      </c>
      <c r="C868">
        <v>11.0</v>
      </c>
    </row>
    <row r="869">
      <c s="30" r="A869">
        <v>0.432</v>
      </c>
      <c r="B869">
        <v>136.0</v>
      </c>
      <c r="C869">
        <v>5.0</v>
      </c>
    </row>
    <row r="870">
      <c s="30" r="A870">
        <v>0.43209876543209874</v>
      </c>
      <c r="B870">
        <v>131.0</v>
      </c>
      <c r="C870">
        <v>6.0</v>
      </c>
    </row>
    <row r="871">
      <c s="30" r="A871">
        <v>0.4321266968325792</v>
      </c>
      <c r="B871">
        <v>233.0</v>
      </c>
      <c r="C871">
        <v>8.0</v>
      </c>
    </row>
    <row r="872">
      <c s="30" r="A872">
        <v>0.4321608040201005</v>
      </c>
      <c r="B872">
        <v>102.0</v>
      </c>
      <c r="C872">
        <v>5.0</v>
      </c>
    </row>
    <row r="873">
      <c s="30" r="A873">
        <v>0.4322033898305085</v>
      </c>
      <c r="B873">
        <v>63.0</v>
      </c>
      <c r="C873">
        <v>1.0</v>
      </c>
    </row>
    <row r="874">
      <c s="30" r="A874">
        <v>0.4322916666666667</v>
      </c>
      <c r="B874">
        <v>101.0</v>
      </c>
      <c r="C874">
        <v>3.0</v>
      </c>
    </row>
    <row r="875">
      <c s="30" r="A875">
        <v>0.43243243243243246</v>
      </c>
      <c r="B875">
        <v>114.0</v>
      </c>
      <c r="C875">
        <v>2.0</v>
      </c>
    </row>
    <row r="876">
      <c s="30" r="A876">
        <v>0.43248945147679324</v>
      </c>
      <c r="B876">
        <v>251.0</v>
      </c>
      <c r="C876">
        <v>13.0</v>
      </c>
    </row>
    <row r="877">
      <c s="30" r="A877">
        <v>0.4326241134751773</v>
      </c>
      <c r="B877">
        <v>77.0</v>
      </c>
      <c r="C877">
        <v>3.0</v>
      </c>
    </row>
    <row r="878">
      <c s="30" r="A878">
        <v>0.4326530612244898</v>
      </c>
      <c r="B878">
        <v>376.0</v>
      </c>
      <c r="C878">
        <v>26.0</v>
      </c>
    </row>
    <row r="879">
      <c s="30" r="A879">
        <v>0.4326923076923077</v>
      </c>
      <c r="B879">
        <v>113.0</v>
      </c>
      <c r="C879">
        <v>2.0</v>
      </c>
    </row>
    <row r="880">
      <c s="30" r="A880">
        <v>0.43272727272727274</v>
      </c>
      <c r="B880">
        <v>153.0</v>
      </c>
      <c r="C880">
        <v>2.0</v>
      </c>
    </row>
    <row r="881">
      <c s="30" r="A881">
        <v>0.43283582089552236</v>
      </c>
      <c r="B881">
        <v>67.0</v>
      </c>
      <c r="C881">
        <v>3.0</v>
      </c>
    </row>
    <row r="882">
      <c s="30" r="A882">
        <v>0.4328523862375139</v>
      </c>
      <c r="B882">
        <v>488.0</v>
      </c>
      <c r="C882">
        <v>10.0</v>
      </c>
    </row>
    <row r="883">
      <c s="30" r="A883">
        <v>0.43288590604026844</v>
      </c>
      <c r="B883">
        <v>317.0</v>
      </c>
      <c r="C883">
        <v>14.0</v>
      </c>
    </row>
    <row r="884">
      <c s="30" r="A884">
        <v>0.4329268292682927</v>
      </c>
      <c r="B884">
        <v>86.0</v>
      </c>
      <c r="C884">
        <v>5.0</v>
      </c>
    </row>
    <row r="885">
      <c s="30" r="A885">
        <v>0.43302180685358255</v>
      </c>
      <c r="B885">
        <v>172.0</v>
      </c>
      <c r="C885">
        <v>3.0</v>
      </c>
    </row>
    <row r="886">
      <c s="30" r="A886">
        <v>0.43312101910828027</v>
      </c>
      <c r="B886">
        <v>169.0</v>
      </c>
      <c r="C886">
        <v>9.0</v>
      </c>
    </row>
    <row r="887">
      <c s="30" r="A887">
        <v>0.4331395348837209</v>
      </c>
      <c r="B887">
        <v>358.0</v>
      </c>
      <c r="C887">
        <v>15.0</v>
      </c>
    </row>
    <row r="888">
      <c s="30" r="A888">
        <v>0.4331983805668016</v>
      </c>
      <c r="B888">
        <v>137.0</v>
      </c>
      <c r="C888">
        <v>6.0</v>
      </c>
    </row>
    <row r="889">
      <c s="30" r="A889">
        <v>0.43333333333333335</v>
      </c>
      <c r="B889">
        <v>610.0</v>
      </c>
      <c r="C889">
        <v>32.0</v>
      </c>
    </row>
    <row r="890">
      <c s="30" r="A890">
        <v>0.43342036553524804</v>
      </c>
      <c r="B890">
        <v>205.0</v>
      </c>
      <c r="C890">
        <v>4.0</v>
      </c>
    </row>
    <row r="891">
      <c s="30" r="A891">
        <v>0.43350785340314135</v>
      </c>
      <c r="B891">
        <v>508.0</v>
      </c>
      <c r="C891">
        <v>22.0</v>
      </c>
    </row>
    <row r="892">
      <c s="30" r="A892">
        <v>0.4336283185840708</v>
      </c>
      <c r="B892">
        <v>112.0</v>
      </c>
      <c r="C892">
        <v>3.0</v>
      </c>
    </row>
    <row r="893">
      <c s="30" r="A893">
        <v>0.4336734693877551</v>
      </c>
      <c r="B893">
        <v>309.0</v>
      </c>
      <c r="C893">
        <v>11.0</v>
      </c>
    </row>
    <row r="894">
      <c s="30" r="A894">
        <v>0.43373493975903615</v>
      </c>
      <c r="B894">
        <v>268.0</v>
      </c>
      <c r="C894">
        <v>17.0</v>
      </c>
    </row>
    <row r="895">
      <c s="30" r="A895">
        <v>0.4337568058076225</v>
      </c>
      <c r="B895">
        <v>303.0</v>
      </c>
      <c r="C895">
        <v>17.0</v>
      </c>
    </row>
    <row r="896">
      <c s="30" r="A896">
        <v>0.4338235294117647</v>
      </c>
      <c r="B896">
        <v>70.0</v>
      </c>
      <c r="C896">
        <v>1.0</v>
      </c>
    </row>
    <row r="897">
      <c s="30" r="A897">
        <v>0.4339622641509434</v>
      </c>
      <c r="B897">
        <v>283.0</v>
      </c>
      <c r="C897">
        <v>14.0</v>
      </c>
    </row>
    <row r="898">
      <c s="30" r="A898">
        <v>0.4340659340659341</v>
      </c>
      <c r="B898">
        <v>99.0</v>
      </c>
      <c r="C898">
        <v>2.0</v>
      </c>
    </row>
    <row r="899">
      <c s="30" r="A899">
        <v>0.4340909090909091</v>
      </c>
      <c r="B899">
        <v>230.0</v>
      </c>
      <c r="C899">
        <v>7.0</v>
      </c>
    </row>
    <row r="900">
      <c s="30" r="A900">
        <v>0.43410852713178294</v>
      </c>
      <c r="B900">
        <v>204.0</v>
      </c>
      <c r="C900">
        <v>20.0</v>
      </c>
    </row>
    <row r="901">
      <c s="30" r="A901">
        <v>0.4342258440046566</v>
      </c>
      <c r="B901">
        <v>456.0</v>
      </c>
      <c r="C901">
        <v>17.0</v>
      </c>
    </row>
    <row r="902">
      <c s="30" r="A902">
        <v>0.43425076452599387</v>
      </c>
      <c r="B902">
        <v>181.0</v>
      </c>
      <c r="C902">
        <v>18.0</v>
      </c>
    </row>
    <row r="903">
      <c s="30" r="A903">
        <v>0.4342629482071713</v>
      </c>
      <c r="B903">
        <v>272.0</v>
      </c>
      <c r="C903">
        <v>5.0</v>
      </c>
    </row>
    <row r="904">
      <c s="30" r="A904">
        <v>0.4343065693430657</v>
      </c>
      <c r="B904">
        <v>146.0</v>
      </c>
      <c r="C904">
        <v>10.0</v>
      </c>
    </row>
    <row r="905">
      <c s="30" r="A905">
        <v>0.43431221020092736</v>
      </c>
      <c r="B905">
        <v>341.0</v>
      </c>
      <c r="C905">
        <v>15.0</v>
      </c>
    </row>
    <row r="906">
      <c s="30" r="A906">
        <v>0.43434343434343436</v>
      </c>
      <c r="B906">
        <v>109.0</v>
      </c>
      <c r="C906">
        <v>6.0</v>
      </c>
    </row>
    <row r="907">
      <c s="30" r="A907">
        <v>0.4343776460626588</v>
      </c>
      <c r="B907">
        <v>644.0</v>
      </c>
      <c r="C907">
        <v>42.0</v>
      </c>
    </row>
    <row r="908">
      <c s="30" r="A908">
        <v>0.4343891402714932</v>
      </c>
      <c r="B908">
        <v>116.0</v>
      </c>
      <c r="C908">
        <v>3.0</v>
      </c>
    </row>
    <row r="909">
      <c s="30" r="A909">
        <v>0.43439716312056736</v>
      </c>
      <c r="B909">
        <v>304.0</v>
      </c>
      <c r="C909">
        <v>15.0</v>
      </c>
    </row>
    <row r="910">
      <c s="30" r="A910">
        <v>0.43451143451143454</v>
      </c>
      <c r="B910">
        <v>518.0</v>
      </c>
      <c r="C910">
        <v>19.0</v>
      </c>
    </row>
    <row r="911">
      <c s="30" r="A911">
        <v>0.43478260869565216</v>
      </c>
      <c r="B911">
        <v>461.0</v>
      </c>
      <c r="C911">
        <v>32.0</v>
      </c>
    </row>
    <row r="912">
      <c s="30" r="A912">
        <v>0.434878587196468</v>
      </c>
      <c r="B912">
        <v>238.0</v>
      </c>
      <c r="C912">
        <v>1.0</v>
      </c>
    </row>
    <row r="913">
      <c s="30" r="A913">
        <v>0.435</v>
      </c>
      <c r="B913">
        <v>105.0</v>
      </c>
      <c r="C913">
        <v>3.0</v>
      </c>
    </row>
    <row r="914">
      <c s="30" r="A914">
        <v>0.4350282485875706</v>
      </c>
      <c r="B914">
        <v>276.0</v>
      </c>
      <c r="C914">
        <v>12.0</v>
      </c>
    </row>
    <row r="915">
      <c s="30" r="A915">
        <v>0.4351145038167939</v>
      </c>
      <c r="B915">
        <v>70.0</v>
      </c>
      <c r="C915">
        <v>5.0</v>
      </c>
    </row>
    <row r="916">
      <c s="30" r="A916">
        <v>0.4351851851851852</v>
      </c>
      <c r="B916">
        <v>112.0</v>
      </c>
      <c r="C916">
        <v>4.0</v>
      </c>
    </row>
    <row r="917">
      <c s="30" r="A917">
        <v>0.43523316062176165</v>
      </c>
      <c r="B917">
        <v>201.0</v>
      </c>
      <c r="C917">
        <v>15.0</v>
      </c>
    </row>
    <row r="918">
      <c s="30" r="A918">
        <v>0.43529411764705883</v>
      </c>
      <c r="B918">
        <v>257.0</v>
      </c>
      <c r="C918">
        <v>10.0</v>
      </c>
    </row>
    <row r="919">
      <c s="30" r="A919">
        <v>0.4353448275862069</v>
      </c>
      <c r="B919">
        <v>123.0</v>
      </c>
      <c r="C919">
        <v>8.0</v>
      </c>
    </row>
    <row r="920">
      <c s="30" r="A920">
        <v>0.43537414965986393</v>
      </c>
      <c r="B920">
        <v>78.0</v>
      </c>
      <c r="C920">
        <v>1.0</v>
      </c>
    </row>
    <row r="921">
      <c s="30" r="A921">
        <v>0.43538767395626243</v>
      </c>
      <c r="B921">
        <v>270.0</v>
      </c>
      <c r="C921">
        <v>11.0</v>
      </c>
    </row>
    <row r="922">
      <c s="30" r="A922">
        <v>0.43541364296081275</v>
      </c>
      <c r="B922">
        <v>364.0</v>
      </c>
      <c r="C922">
        <v>32.0</v>
      </c>
    </row>
    <row r="923">
      <c s="30" r="A923">
        <v>0.43548387096774194</v>
      </c>
      <c r="B923">
        <v>291.0</v>
      </c>
      <c r="C923">
        <v>14.0</v>
      </c>
    </row>
    <row r="924">
      <c s="30" r="A924">
        <v>0.4356223175965665</v>
      </c>
      <c r="B924">
        <v>248.0</v>
      </c>
      <c r="C924">
        <v>14.0</v>
      </c>
    </row>
    <row r="925">
      <c s="30" r="A925">
        <v>0.43564356435643564</v>
      </c>
      <c r="B925">
        <v>106.0</v>
      </c>
      <c r="C925">
        <v>4.0</v>
      </c>
    </row>
    <row r="926">
      <c s="30" r="A926">
        <v>0.4356955380577428</v>
      </c>
      <c r="B926">
        <v>386.0</v>
      </c>
      <c r="C926">
        <v>16.0</v>
      </c>
    </row>
    <row r="927">
      <c s="30" r="A927">
        <v>0.4357142857142857</v>
      </c>
      <c r="B927">
        <v>73.0</v>
      </c>
      <c r="C927">
        <v>2.0</v>
      </c>
    </row>
    <row r="928">
      <c s="30" r="A928">
        <v>0.43575418994413406</v>
      </c>
      <c r="B928">
        <v>92.0</v>
      </c>
      <c r="C928">
        <v>5.0</v>
      </c>
    </row>
    <row r="929">
      <c s="30" r="A929">
        <v>0.4358108108108108</v>
      </c>
      <c r="B929">
        <v>160.0</v>
      </c>
      <c r="C929">
        <v>9.0</v>
      </c>
    </row>
    <row r="930">
      <c s="30" r="A930">
        <v>0.4358974358974359</v>
      </c>
      <c r="B930">
        <v>445.0</v>
      </c>
      <c r="C930">
        <v>15.0</v>
      </c>
    </row>
    <row r="931">
      <c s="30" r="A931">
        <v>0.43597560975609756</v>
      </c>
      <c r="B931">
        <v>176.0</v>
      </c>
      <c r="C931">
        <v>17.0</v>
      </c>
    </row>
    <row r="932">
      <c s="30" r="A932">
        <v>0.43609022556390975</v>
      </c>
      <c r="B932">
        <v>68.0</v>
      </c>
      <c r="C932">
        <v>1.0</v>
      </c>
    </row>
    <row r="933">
      <c s="30" r="A933">
        <v>0.43617021276595747</v>
      </c>
      <c r="B933">
        <v>96.0</v>
      </c>
      <c r="C933">
        <v>10.0</v>
      </c>
    </row>
    <row r="934">
      <c s="30" r="A934">
        <v>0.43621399176954734</v>
      </c>
      <c r="B934">
        <v>255.0</v>
      </c>
      <c r="C934">
        <v>30.0</v>
      </c>
    </row>
    <row r="935">
      <c s="30" r="A935">
        <v>0.43636363636363634</v>
      </c>
      <c r="B935">
        <v>318.0</v>
      </c>
      <c r="C935">
        <v>17.0</v>
      </c>
    </row>
    <row r="936">
      <c s="30" r="A936">
        <v>0.4365079365079365</v>
      </c>
      <c r="B936">
        <v>69.0</v>
      </c>
      <c r="C936">
        <v>3.0</v>
      </c>
    </row>
    <row r="937">
      <c s="30" r="A937">
        <v>0.4365482233502538</v>
      </c>
      <c r="B937">
        <v>213.0</v>
      </c>
      <c r="C937">
        <v>6.0</v>
      </c>
    </row>
    <row r="938">
      <c s="30" r="A938">
        <v>0.43659711075441415</v>
      </c>
      <c r="B938">
        <v>680.0</v>
      </c>
      <c r="C938">
        <v>24.0</v>
      </c>
    </row>
    <row r="939">
      <c s="30" r="A939">
        <v>0.43661971830985913</v>
      </c>
      <c r="B939">
        <v>225.0</v>
      </c>
      <c r="C939">
        <v>10.0</v>
      </c>
    </row>
    <row r="940">
      <c s="30" r="A940">
        <v>0.4367469879518072</v>
      </c>
      <c r="B940">
        <v>179.0</v>
      </c>
      <c r="C940">
        <v>16.0</v>
      </c>
    </row>
    <row r="941">
      <c s="30" r="A941">
        <v>0.4368231046931408</v>
      </c>
      <c r="B941">
        <v>145.0</v>
      </c>
      <c r="C941">
        <v>5.0</v>
      </c>
    </row>
    <row r="942">
      <c s="30" r="A942">
        <v>0.4369134515119917</v>
      </c>
      <c r="B942">
        <v>514.0</v>
      </c>
      <c r="C942">
        <v>15.0</v>
      </c>
    </row>
    <row r="943">
      <c s="30" r="A943">
        <v>0.4369230769230769</v>
      </c>
      <c r="B943">
        <v>176.0</v>
      </c>
      <c r="C943">
        <v>17.0</v>
      </c>
    </row>
    <row r="944">
      <c s="30" r="A944">
        <v>0.4369747899159664</v>
      </c>
      <c r="B944">
        <v>184.0</v>
      </c>
      <c r="C944">
        <v>3.0</v>
      </c>
    </row>
    <row r="945">
      <c s="30" r="A945">
        <v>0.43705799151343705</v>
      </c>
      <c r="B945">
        <v>376.0</v>
      </c>
      <c r="C945">
        <v>21.0</v>
      </c>
    </row>
    <row r="946">
      <c s="30" r="A946">
        <v>0.437125748502994</v>
      </c>
      <c r="B946">
        <v>88.0</v>
      </c>
      <c r="C946">
        <v>3.0</v>
      </c>
    </row>
    <row r="947">
      <c s="30" r="A947">
        <v>0.4375</v>
      </c>
      <c r="B947">
        <v>552.0</v>
      </c>
      <c r="C947">
        <v>26.0</v>
      </c>
    </row>
    <row r="948">
      <c s="30" r="A948">
        <v>0.4377358490566038</v>
      </c>
      <c r="B948">
        <v>138.0</v>
      </c>
      <c r="C948">
        <v>9.0</v>
      </c>
    </row>
    <row r="949">
      <c s="30" r="A949">
        <v>0.43783783783783786</v>
      </c>
      <c r="B949">
        <v>95.0</v>
      </c>
      <c r="C949">
        <v>5.0</v>
      </c>
    </row>
    <row r="950">
      <c s="30" r="A950">
        <v>0.4378698224852071</v>
      </c>
      <c r="B950">
        <v>88.0</v>
      </c>
      <c r="C950">
        <v>3.0</v>
      </c>
    </row>
    <row r="951">
      <c s="30" r="A951">
        <v>0.43788819875776397</v>
      </c>
      <c r="B951">
        <v>163.0</v>
      </c>
      <c r="C951">
        <v>1.0</v>
      </c>
    </row>
    <row r="952">
      <c s="30" r="A952">
        <v>0.4380165289256198</v>
      </c>
      <c r="B952">
        <v>64.0</v>
      </c>
      <c r="C952">
        <v>7.0</v>
      </c>
    </row>
    <row r="953">
      <c s="30" r="A953">
        <v>0.4380796508456083</v>
      </c>
      <c r="B953">
        <v>1002.0</v>
      </c>
      <c r="C953">
        <v>34.0</v>
      </c>
    </row>
    <row r="954">
      <c s="30" r="A954">
        <v>0.4381625441696113</v>
      </c>
      <c r="B954">
        <v>143.0</v>
      </c>
      <c r="C954">
        <v>9.0</v>
      </c>
    </row>
    <row r="955">
      <c s="30" r="A955">
        <v>0.43820224719101125</v>
      </c>
      <c r="B955">
        <v>88.0</v>
      </c>
      <c r="C955">
        <v>9.0</v>
      </c>
    </row>
    <row r="956">
      <c s="30" r="A956">
        <v>0.43827859569648925</v>
      </c>
      <c r="B956">
        <v>466.0</v>
      </c>
      <c r="C956">
        <v>7.0</v>
      </c>
    </row>
    <row r="957">
      <c s="30" r="A957">
        <v>0.43829787234042555</v>
      </c>
      <c r="B957">
        <v>119.0</v>
      </c>
      <c r="C957">
        <v>11.0</v>
      </c>
    </row>
    <row r="958">
      <c s="30" r="A958">
        <v>0.4383561643835616</v>
      </c>
      <c r="B958">
        <v>38.0</v>
      </c>
      <c r="C958">
        <v>2.0</v>
      </c>
    </row>
    <row r="959">
      <c s="30" r="A959">
        <v>0.4384920634920635</v>
      </c>
      <c r="B959">
        <v>260.0</v>
      </c>
      <c r="C959">
        <v>14.0</v>
      </c>
    </row>
    <row r="960">
      <c s="30" r="A960">
        <v>0.4385026737967914</v>
      </c>
      <c r="B960">
        <v>97.0</v>
      </c>
      <c r="C960">
        <v>8.0</v>
      </c>
    </row>
    <row r="961">
      <c s="30" r="A961">
        <v>0.4385245901639344</v>
      </c>
      <c r="B961">
        <v>128.0</v>
      </c>
      <c r="C961">
        <v>1.0</v>
      </c>
    </row>
    <row r="962">
      <c s="30" r="A962">
        <v>0.43859649122807015</v>
      </c>
      <c r="B962">
        <v>493.0</v>
      </c>
      <c r="C962">
        <v>20.0</v>
      </c>
    </row>
    <row r="963">
      <c s="30" r="A963">
        <v>0.43869209809264303</v>
      </c>
      <c r="B963">
        <v>192.0</v>
      </c>
      <c r="C963">
        <v>7.0</v>
      </c>
    </row>
    <row r="964">
      <c s="30" r="A964">
        <v>0.4387755102040816</v>
      </c>
      <c r="B964">
        <v>366.0</v>
      </c>
      <c r="C964">
        <v>23.0</v>
      </c>
    </row>
    <row r="965">
      <c s="30" r="A965">
        <v>0.43884892086330934</v>
      </c>
      <c r="B965">
        <v>72.0</v>
      </c>
      <c r="C965">
        <v>10.0</v>
      </c>
    </row>
    <row r="966">
      <c s="30" r="A966">
        <v>0.4388888888888889</v>
      </c>
      <c r="B966">
        <v>184.0</v>
      </c>
      <c r="C966">
        <v>14.0</v>
      </c>
    </row>
    <row r="967">
      <c s="30" r="A967">
        <v>0.4389312977099237</v>
      </c>
      <c r="B967">
        <v>132.0</v>
      </c>
      <c r="C967">
        <v>4.0</v>
      </c>
    </row>
    <row r="968">
      <c s="30" r="A968">
        <v>0.43902439024390244</v>
      </c>
      <c r="B968">
        <v>403.0</v>
      </c>
      <c r="C968">
        <v>20.0</v>
      </c>
    </row>
    <row r="969">
      <c s="30" r="A969">
        <v>0.43918638439186386</v>
      </c>
      <c r="B969">
        <v>1250.0</v>
      </c>
      <c r="C969">
        <v>64.0</v>
      </c>
    </row>
    <row r="970">
      <c s="30" r="A970">
        <v>0.4392059553349876</v>
      </c>
      <c r="B970">
        <v>215.0</v>
      </c>
      <c r="C970">
        <v>13.0</v>
      </c>
    </row>
    <row r="971">
      <c s="30" r="A971">
        <v>0.4392523364485981</v>
      </c>
      <c r="B971">
        <v>228.0</v>
      </c>
      <c r="C971">
        <v>14.0</v>
      </c>
    </row>
    <row r="972">
      <c s="30" r="A972">
        <v>0.4392935982339956</v>
      </c>
      <c r="B972">
        <v>245.0</v>
      </c>
      <c r="C972">
        <v>5.0</v>
      </c>
    </row>
    <row r="973">
      <c s="30" r="A973">
        <v>0.4393063583815029</v>
      </c>
      <c r="B973">
        <v>180.0</v>
      </c>
      <c r="C973">
        <v>20.0</v>
      </c>
    </row>
    <row r="974">
      <c s="30" r="A974">
        <v>0.4393939393939394</v>
      </c>
      <c r="B974">
        <v>206.0</v>
      </c>
      <c r="C974">
        <v>14.0</v>
      </c>
    </row>
    <row r="975">
      <c s="30" r="A975">
        <v>0.43946188340807174</v>
      </c>
      <c r="B975">
        <v>113.0</v>
      </c>
      <c r="C975">
        <v>4.0</v>
      </c>
    </row>
    <row r="976">
      <c s="30" r="A976">
        <v>0.4394904458598726</v>
      </c>
      <c r="B976">
        <v>167.0</v>
      </c>
      <c r="C976">
        <v>12.0</v>
      </c>
    </row>
    <row r="977">
      <c s="30" r="A977">
        <v>0.4395017793594306</v>
      </c>
      <c r="B977">
        <v>303.0</v>
      </c>
      <c r="C977">
        <v>8.0</v>
      </c>
    </row>
    <row r="978">
      <c s="30" r="A978">
        <v>0.43958868894601544</v>
      </c>
      <c r="B978">
        <v>203.0</v>
      </c>
      <c r="C978">
        <v>5.0</v>
      </c>
    </row>
    <row r="979">
      <c s="30" r="A979">
        <v>0.43959390862944164</v>
      </c>
      <c r="B979">
        <v>526.0</v>
      </c>
      <c r="C979">
        <v>20.0</v>
      </c>
    </row>
    <row r="980">
      <c s="30" r="A980">
        <v>0.43966323666978485</v>
      </c>
      <c r="B980">
        <v>558.0</v>
      </c>
      <c r="C980">
        <v>48.0</v>
      </c>
    </row>
    <row r="981">
      <c s="30" r="A981">
        <v>0.4398976982097187</v>
      </c>
      <c r="B981">
        <v>204.0</v>
      </c>
      <c r="C981">
        <v>1.0</v>
      </c>
    </row>
    <row r="982">
      <c s="30" r="A982">
        <v>0.44</v>
      </c>
      <c r="B982">
        <v>230.0</v>
      </c>
      <c r="C982">
        <v>3.0</v>
      </c>
    </row>
    <row r="983">
      <c s="30" r="A983">
        <v>0.44014084507042256</v>
      </c>
      <c r="B983">
        <v>154.0</v>
      </c>
      <c r="C983">
        <v>4.0</v>
      </c>
    </row>
    <row r="984">
      <c s="30" r="A984">
        <v>0.44014510278113667</v>
      </c>
      <c r="B984">
        <v>443.0</v>
      </c>
      <c r="C984">
        <v>25.0</v>
      </c>
    </row>
    <row r="985">
      <c s="30" r="A985">
        <v>0.4401805869074492</v>
      </c>
      <c r="B985">
        <v>446.0</v>
      </c>
      <c r="C985">
        <v>9.0</v>
      </c>
    </row>
    <row r="986">
      <c s="30" r="A986">
        <v>0.44019138755980863</v>
      </c>
      <c r="B986">
        <v>116.0</v>
      </c>
      <c r="C986">
        <v>8.0</v>
      </c>
    </row>
    <row r="987">
      <c s="30" r="A987">
        <v>0.44025157232704404</v>
      </c>
      <c r="B987">
        <v>169.0</v>
      </c>
      <c r="C987">
        <v>7.0</v>
      </c>
    </row>
    <row r="988">
      <c s="30" r="A988">
        <v>0.44029850746268656</v>
      </c>
      <c r="B988">
        <v>72.0</v>
      </c>
      <c r="C988">
        <v>3.0</v>
      </c>
    </row>
    <row r="989">
      <c s="30" r="A989">
        <v>0.4404332129963899</v>
      </c>
      <c r="B989">
        <v>432.0</v>
      </c>
      <c r="C989">
        <v>27.0</v>
      </c>
    </row>
    <row r="990">
      <c s="30" r="A990">
        <v>0.44047619047619047</v>
      </c>
      <c r="B990">
        <v>219.0</v>
      </c>
      <c r="C990">
        <v>9.0</v>
      </c>
    </row>
    <row r="991">
      <c s="30" r="A991">
        <v>0.44052863436123346</v>
      </c>
      <c r="B991">
        <v>120.0</v>
      </c>
      <c r="C991">
        <v>9.0</v>
      </c>
    </row>
    <row r="992">
      <c s="30" r="A992">
        <v>0.4405594405594406</v>
      </c>
      <c r="B992">
        <v>147.0</v>
      </c>
      <c r="C992">
        <v>11.0</v>
      </c>
    </row>
    <row r="993">
      <c s="30" r="A993">
        <v>0.44060773480662985</v>
      </c>
      <c r="B993">
        <v>390.0</v>
      </c>
      <c r="C993">
        <v>19.0</v>
      </c>
    </row>
    <row r="994">
      <c s="30" r="A994">
        <v>0.4406623735050598</v>
      </c>
      <c r="B994">
        <v>558.0</v>
      </c>
      <c r="C994">
        <v>31.0</v>
      </c>
    </row>
    <row r="995">
      <c s="30" r="A995">
        <v>0.4406779661016949</v>
      </c>
      <c r="B995">
        <v>246.0</v>
      </c>
      <c r="C995">
        <v>6.0</v>
      </c>
    </row>
    <row r="996">
      <c s="30" r="A996">
        <v>0.44077134986225897</v>
      </c>
      <c r="B996">
        <v>382.0</v>
      </c>
      <c r="C996">
        <v>12.0</v>
      </c>
    </row>
    <row r="997">
      <c s="30" r="A997">
        <v>0.44086021505376344</v>
      </c>
      <c r="B997">
        <v>324.0</v>
      </c>
      <c r="C997">
        <v>19.0</v>
      </c>
    </row>
    <row r="998">
      <c s="30" r="A998">
        <v>0.44089456869009586</v>
      </c>
      <c r="B998">
        <v>159.0</v>
      </c>
      <c r="C998">
        <v>10.0</v>
      </c>
    </row>
    <row r="999">
      <c s="30" r="A999">
        <v>0.4409448818897638</v>
      </c>
      <c r="B999">
        <v>136.0</v>
      </c>
      <c r="C999">
        <v>5.0</v>
      </c>
    </row>
    <row r="1000">
      <c s="30" r="A1000">
        <v>0.4410958904109589</v>
      </c>
      <c r="B1000">
        <v>191.0</v>
      </c>
      <c r="C1000">
        <v>13.0</v>
      </c>
    </row>
    <row r="1001">
      <c s="30" r="A1001">
        <v>0.4411764705882353</v>
      </c>
      <c r="B1001">
        <v>243.0</v>
      </c>
      <c r="C1001">
        <v>18.0</v>
      </c>
    </row>
    <row r="1002">
      <c s="30" r="A1002">
        <v>0.44126984126984126</v>
      </c>
      <c r="B1002">
        <v>171.0</v>
      </c>
      <c r="C1002">
        <v>5.0</v>
      </c>
    </row>
    <row r="1003">
      <c s="30" r="A1003">
        <v>0.4413145539906103</v>
      </c>
      <c r="B1003">
        <v>115.0</v>
      </c>
      <c r="C1003">
        <v>21.0</v>
      </c>
    </row>
    <row r="1004">
      <c s="30" r="A1004">
        <v>0.441351888667992</v>
      </c>
      <c r="B1004">
        <v>275.0</v>
      </c>
      <c r="C1004">
        <v>15.0</v>
      </c>
    </row>
    <row r="1005">
      <c s="30" r="A1005">
        <v>0.4413793103448276</v>
      </c>
      <c r="B1005">
        <v>222.0</v>
      </c>
      <c r="C1005">
        <v>2.0</v>
      </c>
    </row>
    <row r="1006">
      <c s="30" r="A1006">
        <v>0.44144144144144143</v>
      </c>
      <c r="B1006">
        <v>226.0</v>
      </c>
      <c r="C1006">
        <v>8.0</v>
      </c>
    </row>
    <row r="1007">
      <c s="30" r="A1007">
        <v>0.4415733563020385</v>
      </c>
      <c r="B1007">
        <v>1832.0</v>
      </c>
      <c r="C1007">
        <v>64.0</v>
      </c>
    </row>
    <row r="1008">
      <c s="30" r="A1008">
        <v>0.4416403785488959</v>
      </c>
      <c r="B1008">
        <v>171.0</v>
      </c>
      <c r="C1008">
        <v>3.0</v>
      </c>
    </row>
    <row r="1009">
      <c s="30" r="A1009">
        <v>0.44166666666666665</v>
      </c>
      <c r="B1009">
        <v>64.0</v>
      </c>
      <c r="C1009">
        <v>5.0</v>
      </c>
    </row>
    <row r="1010">
      <c s="30" r="A1010">
        <v>0.44171779141104295</v>
      </c>
      <c r="B1010">
        <v>255.0</v>
      </c>
      <c r="C1010">
        <v>12.0</v>
      </c>
    </row>
    <row r="1011">
      <c s="30" r="A1011">
        <v>0.44173913043478263</v>
      </c>
      <c r="B1011">
        <v>310.0</v>
      </c>
      <c r="C1011">
        <v>13.0</v>
      </c>
    </row>
    <row r="1012">
      <c s="30" r="A1012">
        <v>0.4417808219178082</v>
      </c>
      <c r="B1012">
        <v>145.0</v>
      </c>
      <c r="C1012">
        <v>2.0</v>
      </c>
    </row>
    <row r="1013">
      <c s="30" r="A1013">
        <v>0.4418604651162791</v>
      </c>
      <c r="B1013">
        <v>571.0</v>
      </c>
      <c r="C1013">
        <v>37.0</v>
      </c>
    </row>
    <row r="1014">
      <c s="30" r="A1014">
        <v>0.4419475655430712</v>
      </c>
      <c r="B1014">
        <v>125.0</v>
      </c>
      <c r="C1014">
        <v>4.0</v>
      </c>
    </row>
    <row r="1015">
      <c s="30" r="A1015">
        <v>0.4419642857142857</v>
      </c>
      <c r="B1015">
        <v>238.0</v>
      </c>
      <c r="C1015">
        <v>5.0</v>
      </c>
    </row>
    <row r="1016">
      <c s="30" r="A1016">
        <v>0.4419889502762431</v>
      </c>
      <c r="B1016">
        <v>188.0</v>
      </c>
      <c r="C1016">
        <v>5.0</v>
      </c>
    </row>
    <row r="1017">
      <c s="30" r="A1017">
        <v>0.44214876033057854</v>
      </c>
      <c r="B1017">
        <v>127.0</v>
      </c>
      <c r="C1017">
        <v>7.0</v>
      </c>
    </row>
    <row r="1018">
      <c s="30" r="A1018">
        <v>0.4423076923076923</v>
      </c>
      <c r="B1018">
        <v>171.0</v>
      </c>
      <c r="C1018">
        <v>11.0</v>
      </c>
    </row>
    <row r="1019">
      <c s="30" r="A1019">
        <v>0.4423963133640553</v>
      </c>
      <c r="B1019">
        <v>115.0</v>
      </c>
      <c r="C1019">
        <v>3.0</v>
      </c>
    </row>
    <row r="1020">
      <c s="30" r="A1020">
        <v>0.4424778761061947</v>
      </c>
      <c r="B1020">
        <v>116.0</v>
      </c>
      <c r="C1020">
        <v>5.0</v>
      </c>
    </row>
    <row r="1021">
      <c s="30" r="A1021">
        <v>0.4426229508196721</v>
      </c>
      <c r="B1021">
        <v>33.0</v>
      </c>
      <c r="C1021">
        <v>0.0</v>
      </c>
    </row>
    <row r="1022">
      <c s="30" r="A1022">
        <v>0.4426559356136821</v>
      </c>
      <c r="B1022">
        <v>264.0</v>
      </c>
      <c r="C1022">
        <v>11.0</v>
      </c>
    </row>
    <row r="1023">
      <c s="30" r="A1023">
        <v>0.44266666666666665</v>
      </c>
      <c r="B1023">
        <v>193.0</v>
      </c>
      <c r="C1023">
        <v>17.0</v>
      </c>
    </row>
    <row r="1024">
      <c s="30" r="A1024">
        <v>0.4427860696517413</v>
      </c>
      <c r="B1024">
        <v>215.0</v>
      </c>
      <c r="C1024">
        <v>13.0</v>
      </c>
    </row>
    <row r="1025">
      <c s="30" r="A1025">
        <v>0.44285714285714284</v>
      </c>
      <c r="B1025">
        <v>329.0</v>
      </c>
      <c r="C1025">
        <v>25.0</v>
      </c>
    </row>
    <row r="1026">
      <c s="30" r="A1026">
        <v>0.4429530201342282</v>
      </c>
      <c r="B1026">
        <v>150.0</v>
      </c>
      <c r="C1026">
        <v>6.0</v>
      </c>
    </row>
    <row r="1027">
      <c s="30" r="A1027">
        <v>0.443010752688172</v>
      </c>
      <c r="B1027">
        <v>245.0</v>
      </c>
      <c r="C1027">
        <v>5.0</v>
      </c>
    </row>
    <row r="1028">
      <c s="30" r="A1028">
        <v>0.4430379746835443</v>
      </c>
      <c r="B1028">
        <v>296.0</v>
      </c>
      <c r="C1028">
        <v>11.0</v>
      </c>
    </row>
    <row r="1029">
      <c s="30" r="A1029">
        <v>0.44305901911886947</v>
      </c>
      <c r="B1029">
        <v>629.0</v>
      </c>
      <c r="C1029">
        <v>25.0</v>
      </c>
    </row>
    <row r="1030">
      <c s="30" r="A1030">
        <v>0.4430693069306931</v>
      </c>
      <c r="B1030">
        <v>213.0</v>
      </c>
      <c r="C1030">
        <v>9.0</v>
      </c>
    </row>
    <row r="1031">
      <c s="30" r="A1031">
        <v>0.44308231173380036</v>
      </c>
      <c r="B1031">
        <v>304.0</v>
      </c>
      <c r="C1031">
        <v>20.0</v>
      </c>
    </row>
    <row r="1032">
      <c s="30" r="A1032">
        <v>0.4431818181818182</v>
      </c>
      <c r="B1032">
        <v>462.0</v>
      </c>
      <c r="C1032">
        <v>26.0</v>
      </c>
    </row>
    <row r="1033">
      <c s="30" r="A1033">
        <v>0.4432314410480349</v>
      </c>
      <c r="B1033">
        <v>230.0</v>
      </c>
      <c r="C1033">
        <v>21.0</v>
      </c>
    </row>
    <row r="1034">
      <c s="30" r="A1034">
        <v>0.44324324324324327</v>
      </c>
      <c r="B1034">
        <v>97.0</v>
      </c>
      <c r="C1034">
        <v>3.0</v>
      </c>
    </row>
    <row r="1035">
      <c s="30" r="A1035">
        <v>0.44329896907216493</v>
      </c>
      <c r="B1035">
        <v>149.0</v>
      </c>
      <c r="C1035">
        <v>5.0</v>
      </c>
    </row>
    <row r="1036">
      <c s="30" r="A1036">
        <v>0.44333333333333336</v>
      </c>
      <c r="B1036">
        <v>311.0</v>
      </c>
      <c r="C1036">
        <v>21.0</v>
      </c>
    </row>
    <row r="1037">
      <c s="30" r="A1037">
        <v>0.4434782608695652</v>
      </c>
      <c r="B1037">
        <v>238.0</v>
      </c>
      <c r="C1037">
        <v>2.0</v>
      </c>
    </row>
    <row r="1038">
      <c s="30" r="A1038">
        <v>0.4435483870967742</v>
      </c>
      <c r="B1038">
        <v>320.0</v>
      </c>
      <c r="C1038">
        <v>18.0</v>
      </c>
    </row>
    <row r="1039">
      <c s="30" r="A1039">
        <v>0.44356435643564357</v>
      </c>
      <c r="B1039">
        <v>266.0</v>
      </c>
      <c r="C1039">
        <v>8.0</v>
      </c>
    </row>
    <row r="1040">
      <c s="30" r="A1040">
        <v>0.44366197183098594</v>
      </c>
      <c r="B1040">
        <v>71.0</v>
      </c>
      <c r="C1040">
        <v>2.0</v>
      </c>
    </row>
    <row r="1041">
      <c s="30" r="A1041">
        <v>0.44375</v>
      </c>
      <c r="B1041">
        <v>87.0</v>
      </c>
      <c r="C1041">
        <v>6.0</v>
      </c>
    </row>
    <row r="1042">
      <c s="30" r="A1042">
        <v>0.44385026737967914</v>
      </c>
      <c r="B1042">
        <v>94.0</v>
      </c>
      <c r="C1042">
        <v>10.0</v>
      </c>
    </row>
    <row r="1043">
      <c s="30" r="A1043">
        <v>0.44390243902439025</v>
      </c>
      <c r="B1043">
        <v>222.0</v>
      </c>
      <c r="C1043">
        <v>18.0</v>
      </c>
    </row>
    <row r="1044">
      <c s="30" r="A1044">
        <v>0.44398340248962653</v>
      </c>
      <c r="B1044">
        <v>130.0</v>
      </c>
      <c r="C1044">
        <v>15.0</v>
      </c>
    </row>
    <row r="1045">
      <c s="30" r="A1045">
        <v>0.4440993788819876</v>
      </c>
      <c r="B1045">
        <v>147.0</v>
      </c>
      <c r="C1045">
        <v>13.0</v>
      </c>
    </row>
    <row r="1046">
      <c s="30" r="A1046">
        <v>0.4441176470588235</v>
      </c>
      <c r="B1046">
        <v>177.0</v>
      </c>
      <c r="C1046">
        <v>4.0</v>
      </c>
    </row>
    <row r="1047">
      <c s="30" r="A1047">
        <v>0.4441340782122905</v>
      </c>
      <c r="B1047">
        <v>183.0</v>
      </c>
      <c r="C1047">
        <v>8.0</v>
      </c>
    </row>
    <row r="1048">
      <c s="30" r="A1048">
        <v>0.4442836468885673</v>
      </c>
      <c r="B1048">
        <v>367.0</v>
      </c>
      <c r="C1048">
        <v>15.0</v>
      </c>
    </row>
    <row r="1049">
      <c s="30" r="A1049">
        <v>0.4444444444444444</v>
      </c>
      <c r="B1049">
        <v>1502.0</v>
      </c>
      <c r="C1049">
        <v>46.0</v>
      </c>
    </row>
    <row r="1050">
      <c s="30" r="A1050">
        <v>0.44476744186046513</v>
      </c>
      <c r="B1050">
        <v>179.0</v>
      </c>
      <c r="C1050">
        <v>2.0</v>
      </c>
    </row>
    <row r="1051">
      <c s="30" r="A1051">
        <v>0.44481605351170567</v>
      </c>
      <c r="B1051">
        <v>153.0</v>
      </c>
      <c r="C1051">
        <v>5.0</v>
      </c>
    </row>
    <row r="1052">
      <c s="30" r="A1052">
        <v>0.44482758620689655</v>
      </c>
      <c r="B1052">
        <v>149.0</v>
      </c>
      <c r="C1052">
        <v>5.0</v>
      </c>
    </row>
    <row r="1053">
      <c s="30" r="A1053">
        <v>0.4448979591836735</v>
      </c>
      <c r="B1053">
        <v>127.0</v>
      </c>
      <c r="C1053">
        <v>4.0</v>
      </c>
    </row>
    <row r="1054">
      <c s="30" r="A1054">
        <v>0.4449760765550239</v>
      </c>
      <c r="B1054">
        <v>113.0</v>
      </c>
      <c r="C1054">
        <v>4.0</v>
      </c>
    </row>
    <row r="1055">
      <c s="30" r="A1055">
        <v>0.44502617801047123</v>
      </c>
      <c r="B1055">
        <v>94.0</v>
      </c>
      <c r="C1055">
        <v>3.0</v>
      </c>
    </row>
    <row r="1056">
      <c s="30" r="A1056">
        <v>0.44505494505494503</v>
      </c>
      <c r="B1056">
        <v>92.0</v>
      </c>
      <c r="C1056">
        <v>5.0</v>
      </c>
    </row>
    <row r="1057">
      <c s="30" r="A1057">
        <v>0.44507575757575757</v>
      </c>
      <c r="B1057">
        <v>269.0</v>
      </c>
      <c r="C1057">
        <v>9.0</v>
      </c>
    </row>
    <row r="1058">
      <c s="30" r="A1058">
        <v>0.44509803921568625</v>
      </c>
      <c r="B1058">
        <v>263.0</v>
      </c>
      <c r="C1058">
        <v>14.0</v>
      </c>
    </row>
    <row r="1059">
      <c s="30" r="A1059">
        <v>0.445141065830721</v>
      </c>
      <c r="B1059">
        <v>154.0</v>
      </c>
      <c r="C1059">
        <v>7.0</v>
      </c>
    </row>
    <row r="1060">
      <c s="30" r="A1060">
        <v>0.44516129032258067</v>
      </c>
      <c r="B1060">
        <v>154.0</v>
      </c>
      <c r="C1060">
        <v>13.0</v>
      </c>
    </row>
    <row r="1061">
      <c s="30" r="A1061">
        <v>0.4452054794520548</v>
      </c>
      <c r="B1061">
        <v>150.0</v>
      </c>
      <c r="C1061">
        <v>13.0</v>
      </c>
    </row>
    <row r="1062">
      <c s="30" r="A1062">
        <v>0.44522144522144524</v>
      </c>
      <c r="B1062">
        <v>212.0</v>
      </c>
      <c r="C1062">
        <v>13.0</v>
      </c>
    </row>
    <row r="1063">
      <c s="30" r="A1063">
        <v>0.44525547445255476</v>
      </c>
      <c r="B1063">
        <v>66.0</v>
      </c>
      <c r="C1063">
        <v>4.0</v>
      </c>
    </row>
    <row r="1064">
      <c s="30" r="A1064">
        <v>0.4453125</v>
      </c>
      <c r="B1064">
        <v>269.0</v>
      </c>
      <c r="C1064">
        <v>11.0</v>
      </c>
    </row>
    <row r="1065">
      <c s="30" r="A1065">
        <v>0.44534412955465585</v>
      </c>
      <c r="B1065">
        <v>129.0</v>
      </c>
      <c r="C1065">
        <v>1.0</v>
      </c>
    </row>
    <row r="1066">
      <c s="30" r="A1066">
        <v>0.44537815126050423</v>
      </c>
      <c r="B1066">
        <v>60.0</v>
      </c>
      <c r="C1066">
        <v>6.0</v>
      </c>
    </row>
    <row r="1067">
      <c s="30" r="A1067">
        <v>0.44549763033175355</v>
      </c>
      <c r="B1067">
        <v>117.0</v>
      </c>
      <c r="C1067">
        <v>5.0</v>
      </c>
    </row>
    <row r="1068">
      <c s="30" r="A1068">
        <v>0.4455611390284757</v>
      </c>
      <c r="B1068">
        <v>305.0</v>
      </c>
      <c r="C1068">
        <v>10.0</v>
      </c>
    </row>
    <row r="1069">
      <c s="30" r="A1069">
        <v>0.445578231292517</v>
      </c>
      <c r="B1069">
        <v>307.0</v>
      </c>
      <c r="C1069">
        <v>7.0</v>
      </c>
    </row>
    <row r="1070">
      <c s="30" r="A1070">
        <v>0.44565217391304346</v>
      </c>
      <c r="B1070">
        <v>92.0</v>
      </c>
      <c r="C1070">
        <v>1.0</v>
      </c>
    </row>
    <row r="1071">
      <c s="30" r="A1071">
        <v>0.44571428571428573</v>
      </c>
      <c r="B1071">
        <v>183.0</v>
      </c>
      <c r="C1071">
        <v>11.0</v>
      </c>
    </row>
    <row r="1072">
      <c s="30" r="A1072">
        <v>0.4457831325301205</v>
      </c>
      <c r="B1072">
        <v>128.0</v>
      </c>
      <c r="C1072">
        <v>7.0</v>
      </c>
    </row>
    <row r="1073">
      <c s="30" r="A1073">
        <v>0.4458174904942966</v>
      </c>
      <c r="B1073">
        <v>575.0</v>
      </c>
      <c r="C1073">
        <v>24.0</v>
      </c>
    </row>
    <row r="1074">
      <c s="30" r="A1074">
        <v>0.44594594594594594</v>
      </c>
      <c r="B1074">
        <v>39.0</v>
      </c>
      <c r="C1074">
        <v>4.0</v>
      </c>
    </row>
    <row r="1075">
      <c s="30" r="A1075">
        <v>0.4461538461538462</v>
      </c>
      <c r="B1075">
        <v>292.0</v>
      </c>
      <c r="C1075">
        <v>21.0</v>
      </c>
    </row>
    <row r="1076">
      <c s="30" r="A1076">
        <v>0.44621513944223107</v>
      </c>
      <c r="B1076">
        <v>131.0</v>
      </c>
      <c r="C1076">
        <v>2.0</v>
      </c>
    </row>
    <row r="1077">
      <c s="30" r="A1077">
        <v>0.44623655913978494</v>
      </c>
      <c r="B1077">
        <v>96.0</v>
      </c>
      <c r="C1077">
        <v>3.0</v>
      </c>
    </row>
    <row r="1078">
      <c s="30" r="A1078">
        <v>0.4462809917355372</v>
      </c>
      <c r="B1078">
        <v>244.0</v>
      </c>
      <c r="C1078">
        <v>7.0</v>
      </c>
    </row>
    <row r="1079">
      <c s="30" r="A1079">
        <v>0.44630071599045346</v>
      </c>
      <c r="B1079">
        <v>223.0</v>
      </c>
      <c r="C1079">
        <v>12.0</v>
      </c>
    </row>
    <row r="1080">
      <c s="30" r="A1080">
        <v>0.4463087248322148</v>
      </c>
      <c r="B1080">
        <v>158.0</v>
      </c>
      <c r="C1080">
        <v>13.0</v>
      </c>
    </row>
    <row r="1081">
      <c s="30" r="A1081">
        <v>0.4463276836158192</v>
      </c>
      <c r="B1081">
        <v>269.0</v>
      </c>
      <c r="C1081">
        <v>10.0</v>
      </c>
    </row>
    <row r="1082">
      <c s="30" r="A1082">
        <v>0.44635193133047213</v>
      </c>
      <c r="B1082">
        <v>126.0</v>
      </c>
      <c r="C1082">
        <v>6.0</v>
      </c>
    </row>
    <row r="1083">
      <c s="30" r="A1083">
        <v>0.44642857142857145</v>
      </c>
      <c r="B1083">
        <v>485.0</v>
      </c>
      <c r="C1083">
        <v>25.0</v>
      </c>
    </row>
    <row r="1084">
      <c s="30" r="A1084">
        <v>0.44660194174757284</v>
      </c>
      <c r="B1084">
        <v>57.0</v>
      </c>
      <c r="C1084">
        <v>2.0</v>
      </c>
    </row>
    <row r="1085">
      <c s="30" r="A1085">
        <v>0.4467005076142132</v>
      </c>
      <c r="B1085">
        <v>105.0</v>
      </c>
      <c r="C1085">
        <v>1.0</v>
      </c>
    </row>
    <row r="1086">
      <c s="30" r="A1086">
        <v>0.4467188440698375</v>
      </c>
      <c r="B1086">
        <v>856.0</v>
      </c>
      <c r="C1086">
        <v>57.0</v>
      </c>
    </row>
    <row r="1087">
      <c s="30" r="A1087">
        <v>0.44672131147540983</v>
      </c>
      <c r="B1087">
        <v>240.0</v>
      </c>
      <c r="C1087">
        <v>15.0</v>
      </c>
    </row>
    <row r="1088">
      <c s="30" r="A1088">
        <v>0.44680851063829785</v>
      </c>
      <c r="B1088">
        <v>145.0</v>
      </c>
      <c r="C1088">
        <v>2.0</v>
      </c>
    </row>
    <row r="1089">
      <c s="30" r="A1089">
        <v>0.4468864468864469</v>
      </c>
      <c r="B1089">
        <v>141.0</v>
      </c>
      <c r="C1089">
        <v>6.0</v>
      </c>
    </row>
    <row r="1090">
      <c s="30" r="A1090">
        <v>0.44692737430167595</v>
      </c>
      <c r="B1090">
        <v>94.0</v>
      </c>
      <c r="C1090">
        <v>7.0</v>
      </c>
    </row>
    <row r="1091">
      <c s="30" r="A1091">
        <v>0.44696969696969696</v>
      </c>
      <c r="B1091">
        <v>68.0</v>
      </c>
      <c r="C1091">
        <v>2.0</v>
      </c>
    </row>
    <row r="1092">
      <c s="30" r="A1092">
        <v>0.44711538461538464</v>
      </c>
      <c r="B1092">
        <v>111.0</v>
      </c>
      <c r="C1092">
        <v>9.0</v>
      </c>
    </row>
    <row r="1093">
      <c s="30" r="A1093">
        <v>0.44715447154471544</v>
      </c>
      <c r="B1093">
        <v>55.0</v>
      </c>
      <c r="C1093">
        <v>5.0</v>
      </c>
    </row>
    <row r="1094">
      <c s="30" r="A1094">
        <v>0.4472049689440994</v>
      </c>
      <c r="B1094">
        <v>80.0</v>
      </c>
      <c r="C1094">
        <v>1.0</v>
      </c>
    </row>
    <row r="1095">
      <c s="30" r="A1095">
        <v>0.44731610337972166</v>
      </c>
      <c r="B1095">
        <v>261.0</v>
      </c>
      <c r="C1095">
        <v>9.0</v>
      </c>
    </row>
    <row r="1096">
      <c s="30" r="A1096">
        <v>0.4473684210526316</v>
      </c>
      <c r="B1096">
        <v>562.0</v>
      </c>
      <c r="C1096">
        <v>25.0</v>
      </c>
    </row>
    <row r="1097">
      <c s="30" r="A1097">
        <v>0.4474885844748858</v>
      </c>
      <c r="B1097">
        <v>113.0</v>
      </c>
      <c r="C1097">
        <v>12.0</v>
      </c>
    </row>
    <row r="1098">
      <c s="30" r="A1098">
        <v>0.44751381215469616</v>
      </c>
      <c r="B1098">
        <v>97.0</v>
      </c>
      <c r="C1098">
        <v>4.0</v>
      </c>
    </row>
    <row r="1099">
      <c s="30" r="A1099">
        <v>0.44755244755244755</v>
      </c>
      <c r="B1099">
        <v>71.0</v>
      </c>
      <c r="C1099">
        <v>2.0</v>
      </c>
    </row>
    <row r="1100">
      <c s="30" r="A1100">
        <v>0.44756554307116103</v>
      </c>
      <c r="B1100">
        <v>268.0</v>
      </c>
      <c r="C1100">
        <v>19.0</v>
      </c>
    </row>
    <row r="1101">
      <c s="30" r="A1101">
        <v>0.44761904761904764</v>
      </c>
      <c r="B1101">
        <v>51.0</v>
      </c>
      <c r="C1101">
        <v>5.0</v>
      </c>
    </row>
    <row r="1102">
      <c s="30" r="A1102">
        <v>0.44764740917212625</v>
      </c>
      <c r="B1102">
        <v>4509.0</v>
      </c>
      <c r="C1102">
        <v>175.0</v>
      </c>
    </row>
    <row r="1103">
      <c s="30" r="A1103">
        <v>0.4476744186046512</v>
      </c>
      <c r="B1103">
        <v>83.0</v>
      </c>
      <c r="C1103">
        <v>1.0</v>
      </c>
    </row>
    <row r="1104">
      <c s="30" r="A1104">
        <v>0.4476987447698745</v>
      </c>
      <c r="B1104">
        <v>124.0</v>
      </c>
      <c r="C1104">
        <v>11.0</v>
      </c>
    </row>
    <row r="1105">
      <c s="30" r="A1105">
        <v>0.44776119402985076</v>
      </c>
      <c r="B1105">
        <v>238.0</v>
      </c>
      <c r="C1105">
        <v>22.0</v>
      </c>
    </row>
    <row r="1106">
      <c s="30" r="A1106">
        <v>0.44782608695652176</v>
      </c>
      <c r="B1106">
        <v>355.0</v>
      </c>
      <c r="C1106">
        <v>10.0</v>
      </c>
    </row>
    <row r="1107">
      <c s="30" r="A1107">
        <v>0.44785276073619634</v>
      </c>
      <c r="B1107">
        <v>83.0</v>
      </c>
      <c r="C1107">
        <v>5.0</v>
      </c>
    </row>
    <row r="1108">
      <c s="30" r="A1108">
        <v>0.4479638009049774</v>
      </c>
      <c r="B1108">
        <v>234.0</v>
      </c>
      <c r="C1108">
        <v>9.0</v>
      </c>
    </row>
    <row r="1109">
      <c s="30" r="A1109">
        <v>0.448</v>
      </c>
      <c r="B1109">
        <v>390.0</v>
      </c>
      <c r="C1109">
        <v>27.0</v>
      </c>
    </row>
    <row r="1110">
      <c s="30" r="A1110">
        <v>0.44805194805194803</v>
      </c>
      <c r="B1110">
        <v>78.0</v>
      </c>
      <c r="C1110">
        <v>1.0</v>
      </c>
    </row>
    <row r="1111">
      <c s="30" r="A1111">
        <v>0.44813829787234044</v>
      </c>
      <c r="B1111">
        <v>400.0</v>
      </c>
      <c r="C1111">
        <v>26.0</v>
      </c>
    </row>
    <row r="1112">
      <c s="30" r="A1112">
        <v>0.4481792717086835</v>
      </c>
      <c r="B1112">
        <v>190.0</v>
      </c>
      <c r="C1112">
        <v>6.0</v>
      </c>
    </row>
    <row r="1113">
      <c s="30" r="A1113">
        <v>0.44820295983086683</v>
      </c>
      <c r="B1113">
        <v>242.0</v>
      </c>
      <c r="C1113">
        <v>7.0</v>
      </c>
    </row>
    <row r="1114">
      <c s="30" r="A1114">
        <v>0.448207171314741</v>
      </c>
      <c r="B1114">
        <v>243.0</v>
      </c>
      <c r="C1114">
        <v>11.0</v>
      </c>
    </row>
    <row r="1115">
      <c s="30" r="A1115">
        <v>0.4482225656877898</v>
      </c>
      <c r="B1115">
        <v>340.0</v>
      </c>
      <c r="C1115">
        <v>17.0</v>
      </c>
    </row>
    <row r="1116">
      <c s="30" r="A1116">
        <v>0.4482758620689655</v>
      </c>
      <c r="B1116">
        <v>159.0</v>
      </c>
      <c r="C1116">
        <v>2.0</v>
      </c>
    </row>
    <row r="1117">
      <c s="30" r="A1117">
        <v>0.4483985765124555</v>
      </c>
      <c r="B1117">
        <v>145.0</v>
      </c>
      <c r="C1117">
        <v>4.0</v>
      </c>
    </row>
    <row r="1118">
      <c s="30" r="A1118">
        <v>0.44871794871794873</v>
      </c>
      <c r="B1118">
        <v>356.0</v>
      </c>
      <c r="C1118">
        <v>17.0</v>
      </c>
    </row>
    <row r="1119">
      <c s="30" r="A1119">
        <v>0.44873949579831934</v>
      </c>
      <c r="B1119">
        <v>310.0</v>
      </c>
      <c r="C1119">
        <v>10.0</v>
      </c>
    </row>
    <row r="1120">
      <c s="30" r="A1120">
        <v>0.44881889763779526</v>
      </c>
      <c r="B1120">
        <v>124.0</v>
      </c>
      <c r="C1120">
        <v>7.0</v>
      </c>
    </row>
    <row r="1121">
      <c s="30" r="A1121">
        <v>0.4488888888888889</v>
      </c>
      <c r="B1121">
        <v>116.0</v>
      </c>
      <c r="C1121">
        <v>8.0</v>
      </c>
    </row>
    <row r="1122">
      <c s="30" r="A1122">
        <v>0.4489795918367347</v>
      </c>
      <c r="B1122">
        <v>198.0</v>
      </c>
      <c r="C1122">
        <v>21.0</v>
      </c>
    </row>
    <row r="1123">
      <c s="30" r="A1123">
        <v>0.4490161001788909</v>
      </c>
      <c r="B1123">
        <v>286.0</v>
      </c>
      <c r="C1123">
        <v>15.0</v>
      </c>
    </row>
    <row r="1124">
      <c s="30" r="A1124">
        <v>0.4490358126721763</v>
      </c>
      <c r="B1124">
        <v>377.0</v>
      </c>
      <c r="C1124">
        <v>11.0</v>
      </c>
    </row>
    <row r="1125">
      <c s="30" r="A1125">
        <v>0.4490632318501171</v>
      </c>
      <c r="B1125">
        <v>911.0</v>
      </c>
      <c r="C1125">
        <v>29.0</v>
      </c>
    </row>
    <row r="1126">
      <c s="30" r="A1126">
        <v>0.4491362763915547</v>
      </c>
      <c r="B1126">
        <v>265.0</v>
      </c>
      <c r="C1126">
        <v>20.0</v>
      </c>
    </row>
    <row r="1127">
      <c s="30" r="A1127">
        <v>0.4491525423728814</v>
      </c>
      <c r="B1127">
        <v>175.0</v>
      </c>
      <c r="C1127">
        <v>7.0</v>
      </c>
    </row>
    <row r="1128">
      <c s="30" r="A1128">
        <v>0.44921875</v>
      </c>
      <c r="B1128">
        <v>128.0</v>
      </c>
      <c r="C1128">
        <v>6.0</v>
      </c>
    </row>
    <row r="1129">
      <c s="30" r="A1129">
        <v>0.4492753623188406</v>
      </c>
      <c r="B1129">
        <v>363.0</v>
      </c>
      <c r="C1129">
        <v>13.0</v>
      </c>
    </row>
    <row r="1130">
      <c s="30" r="A1130">
        <v>0.449438202247191</v>
      </c>
      <c r="B1130">
        <v>96.0</v>
      </c>
      <c r="C1130">
        <v>1.0</v>
      </c>
    </row>
    <row r="1131">
      <c s="30" r="A1131">
        <v>0.4494949494949495</v>
      </c>
      <c r="B1131">
        <v>99.0</v>
      </c>
      <c r="C1131">
        <v>6.0</v>
      </c>
    </row>
    <row r="1132">
      <c s="30" r="A1132">
        <v>0.44954128440366975</v>
      </c>
      <c r="B1132">
        <v>174.0</v>
      </c>
      <c r="C1132">
        <v>5.0</v>
      </c>
    </row>
    <row r="1133">
      <c s="30" r="A1133">
        <v>0.44970414201183434</v>
      </c>
      <c r="B1133">
        <v>88.0</v>
      </c>
      <c r="C1133">
        <v>5.0</v>
      </c>
    </row>
    <row r="1134">
      <c s="30" r="A1134">
        <v>0.4497354497354497</v>
      </c>
      <c r="B1134">
        <v>98.0</v>
      </c>
      <c r="C1134">
        <v>4.0</v>
      </c>
    </row>
    <row r="1135">
      <c s="30" r="A1135">
        <v>0.4498997995991984</v>
      </c>
      <c r="B1135">
        <v>519.0</v>
      </c>
      <c r="C1135">
        <v>25.0</v>
      </c>
    </row>
    <row r="1136">
      <c s="30" r="A1136">
        <v>0.45</v>
      </c>
      <c r="B1136">
        <v>296.0</v>
      </c>
      <c r="C1136">
        <v>12.0</v>
      </c>
    </row>
    <row r="1137">
      <c s="30" r="A1137">
        <v>0.45023696682464454</v>
      </c>
      <c r="B1137">
        <v>216.0</v>
      </c>
      <c r="C1137">
        <v>12.0</v>
      </c>
    </row>
    <row r="1138">
      <c s="30" r="A1138">
        <v>0.450261780104712</v>
      </c>
      <c r="B1138">
        <v>275.0</v>
      </c>
      <c r="C1138">
        <v>11.0</v>
      </c>
    </row>
    <row r="1139">
      <c s="30" r="A1139">
        <v>0.4503311258278146</v>
      </c>
      <c r="B1139">
        <v>229.0</v>
      </c>
      <c r="C1139">
        <v>8.0</v>
      </c>
    </row>
    <row r="1140">
      <c s="30" r="A1140">
        <v>0.45038167938931295</v>
      </c>
      <c r="B1140">
        <v>67.0</v>
      </c>
      <c r="C1140">
        <v>5.0</v>
      </c>
    </row>
    <row r="1141">
      <c s="30" r="A1141">
        <v>0.45045045045045046</v>
      </c>
      <c r="B1141">
        <v>224.0</v>
      </c>
      <c r="C1141">
        <v>15.0</v>
      </c>
    </row>
    <row r="1142">
      <c s="30" r="A1142">
        <v>0.45054945054945056</v>
      </c>
      <c r="B1142">
        <v>91.0</v>
      </c>
      <c r="C1142">
        <v>5.0</v>
      </c>
    </row>
    <row r="1143">
      <c s="30" r="A1143">
        <v>0.45058139534883723</v>
      </c>
      <c r="B1143">
        <v>177.0</v>
      </c>
      <c r="C1143">
        <v>6.0</v>
      </c>
    </row>
    <row r="1144">
      <c s="30" r="A1144">
        <v>0.4506329113924051</v>
      </c>
      <c r="B1144">
        <v>209.0</v>
      </c>
      <c r="C1144">
        <v>4.0</v>
      </c>
    </row>
    <row r="1145">
      <c s="30" r="A1145">
        <v>0.45064377682403434</v>
      </c>
      <c r="B1145">
        <v>235.0</v>
      </c>
      <c r="C1145">
        <v>16.0</v>
      </c>
    </row>
    <row r="1146">
      <c s="30" r="A1146">
        <v>0.45066666666666666</v>
      </c>
      <c r="B1146">
        <v>182.0</v>
      </c>
      <c r="C1146">
        <v>11.0</v>
      </c>
    </row>
    <row r="1147">
      <c s="30" r="A1147">
        <v>0.4507042253521127</v>
      </c>
      <c r="B1147">
        <v>71.0</v>
      </c>
      <c r="C1147">
        <v>10.0</v>
      </c>
    </row>
    <row r="1148">
      <c s="30" r="A1148">
        <v>0.45077720207253885</v>
      </c>
      <c r="B1148">
        <v>96.0</v>
      </c>
      <c r="C1148">
        <v>3.0</v>
      </c>
    </row>
    <row r="1149">
      <c s="30" r="A1149">
        <v>0.45081967213114754</v>
      </c>
      <c r="B1149">
        <v>64.0</v>
      </c>
      <c r="C1149">
        <v>2.0</v>
      </c>
    </row>
    <row r="1150">
      <c s="30" r="A1150">
        <v>0.45098039215686275</v>
      </c>
      <c r="B1150">
        <v>153.0</v>
      </c>
      <c r="C1150">
        <v>12.0</v>
      </c>
    </row>
    <row r="1151">
      <c s="30" r="A1151">
        <v>0.45118733509234826</v>
      </c>
      <c r="B1151">
        <v>197.0</v>
      </c>
      <c r="C1151">
        <v>2.0</v>
      </c>
    </row>
    <row r="1152">
      <c s="30" r="A1152">
        <v>0.45121951219512196</v>
      </c>
      <c r="B1152">
        <v>128.0</v>
      </c>
      <c r="C1152">
        <v>4.0</v>
      </c>
    </row>
    <row r="1153">
      <c s="30" r="A1153">
        <v>0.4512820512820513</v>
      </c>
      <c r="B1153">
        <v>205.0</v>
      </c>
      <c r="C1153">
        <v>7.0</v>
      </c>
    </row>
    <row r="1154">
      <c s="30" r="A1154">
        <v>0.45129224652087474</v>
      </c>
      <c r="B1154">
        <v>257.0</v>
      </c>
      <c r="C1154">
        <v>17.0</v>
      </c>
    </row>
    <row r="1155">
      <c s="30" r="A1155">
        <v>0.45132743362831856</v>
      </c>
      <c r="B1155">
        <v>59.0</v>
      </c>
      <c r="C1155">
        <v>3.0</v>
      </c>
    </row>
    <row r="1156">
      <c s="30" r="A1156">
        <v>0.4513888888888889</v>
      </c>
      <c r="B1156">
        <v>235.0</v>
      </c>
      <c r="C1156">
        <v>8.0</v>
      </c>
    </row>
    <row r="1157">
      <c s="30" r="A1157">
        <v>0.4514285714285714</v>
      </c>
      <c r="B1157">
        <v>176.0</v>
      </c>
      <c r="C1157">
        <v>6.0</v>
      </c>
    </row>
    <row r="1158">
      <c s="30" r="A1158">
        <v>0.4514314414866901</v>
      </c>
      <c r="B1158">
        <v>5332.0</v>
      </c>
      <c r="C1158">
        <v>189.0</v>
      </c>
    </row>
    <row r="1159">
      <c s="30" r="A1159">
        <v>0.4515879163439194</v>
      </c>
      <c r="B1159">
        <v>640.0</v>
      </c>
      <c r="C1159">
        <v>27.0</v>
      </c>
    </row>
    <row r="1160">
      <c s="30" r="A1160">
        <v>0.45161290322580644</v>
      </c>
      <c r="B1160">
        <v>88.0</v>
      </c>
      <c r="C1160">
        <v>10.0</v>
      </c>
    </row>
    <row r="1161">
      <c s="30" r="A1161">
        <v>0.4517543859649123</v>
      </c>
      <c r="B1161">
        <v>113.0</v>
      </c>
      <c r="C1161">
        <v>10.0</v>
      </c>
    </row>
    <row r="1162">
      <c s="30" r="A1162">
        <v>0.45180722891566266</v>
      </c>
      <c r="B1162">
        <v>171.0</v>
      </c>
      <c r="C1162">
        <v>8.0</v>
      </c>
    </row>
    <row r="1163">
      <c s="30" r="A1163">
        <v>0.45185185185185184</v>
      </c>
      <c r="B1163">
        <v>70.0</v>
      </c>
      <c r="C1163">
        <v>0.0</v>
      </c>
    </row>
    <row r="1164">
      <c s="30" r="A1164">
        <v>0.45194424064563465</v>
      </c>
      <c r="B1164">
        <v>694.0</v>
      </c>
      <c r="C1164">
        <v>19.0</v>
      </c>
    </row>
    <row r="1165">
      <c s="30" r="A1165">
        <v>0.45195729537366547</v>
      </c>
      <c r="B1165">
        <v>148.0</v>
      </c>
      <c r="C1165">
        <v>11.0</v>
      </c>
    </row>
    <row r="1166">
      <c s="30" r="A1166">
        <v>0.4519846350832266</v>
      </c>
      <c r="B1166">
        <v>396.0</v>
      </c>
      <c r="C1166">
        <v>7.0</v>
      </c>
    </row>
    <row r="1167">
      <c s="30" r="A1167">
        <v>0.4520547945205479</v>
      </c>
      <c r="B1167">
        <v>143.0</v>
      </c>
      <c r="C1167">
        <v>8.0</v>
      </c>
    </row>
    <row r="1168">
      <c s="30" r="A1168">
        <v>0.45215311004784686</v>
      </c>
      <c r="B1168">
        <v>206.0</v>
      </c>
      <c r="C1168">
        <v>10.0</v>
      </c>
    </row>
    <row r="1169">
      <c s="30" r="A1169">
        <v>0.45217391304347826</v>
      </c>
      <c r="B1169">
        <v>115.0</v>
      </c>
      <c r="C1169">
        <v>4.0</v>
      </c>
    </row>
    <row r="1170">
      <c s="30" r="A1170">
        <v>0.4522058823529412</v>
      </c>
      <c r="B1170">
        <v>142.0</v>
      </c>
      <c r="C1170">
        <v>8.0</v>
      </c>
    </row>
    <row r="1171">
      <c s="30" r="A1171">
        <v>0.45226130653266333</v>
      </c>
      <c r="B1171">
        <v>98.0</v>
      </c>
      <c r="C1171">
        <v>4.0</v>
      </c>
    </row>
    <row r="1172">
      <c s="30" r="A1172">
        <v>0.4523809523809524</v>
      </c>
      <c r="B1172">
        <v>300.0</v>
      </c>
      <c r="C1172">
        <v>16.0</v>
      </c>
    </row>
    <row r="1173">
      <c s="30" r="A1173">
        <v>0.452431289640592</v>
      </c>
      <c r="B1173">
        <v>246.0</v>
      </c>
      <c r="C1173">
        <v>19.0</v>
      </c>
    </row>
    <row r="1174">
      <c s="30" r="A1174">
        <v>0.452492426328835</v>
      </c>
      <c r="B1174">
        <v>1921.0</v>
      </c>
      <c r="C1174">
        <v>65.0</v>
      </c>
    </row>
    <row r="1175">
      <c s="30" r="A1175">
        <v>0.45255474452554745</v>
      </c>
      <c r="B1175">
        <v>141.0</v>
      </c>
      <c r="C1175">
        <v>6.0</v>
      </c>
    </row>
    <row r="1176">
      <c s="30" r="A1176">
        <v>0.4525862068965517</v>
      </c>
      <c r="B1176">
        <v>122.0</v>
      </c>
      <c r="C1176">
        <v>10.0</v>
      </c>
    </row>
    <row r="1177">
      <c s="30" r="A1177">
        <v>0.45263157894736844</v>
      </c>
      <c r="B1177">
        <v>51.0</v>
      </c>
      <c r="C1177">
        <v>1.0</v>
      </c>
    </row>
    <row r="1178">
      <c s="30" r="A1178">
        <v>0.45267489711934156</v>
      </c>
      <c r="B1178">
        <v>118.0</v>
      </c>
      <c r="C1178">
        <v>7.0</v>
      </c>
    </row>
    <row r="1179">
      <c s="30" r="A1179">
        <v>0.45268542199488493</v>
      </c>
      <c r="B1179">
        <v>201.0</v>
      </c>
      <c r="C1179">
        <v>8.0</v>
      </c>
    </row>
    <row r="1180">
      <c s="30" r="A1180">
        <v>0.4527027027027027</v>
      </c>
      <c r="B1180">
        <v>231.0</v>
      </c>
      <c r="C1180">
        <v>17.0</v>
      </c>
    </row>
    <row r="1181">
      <c s="30" r="A1181">
        <v>0.4527363184079602</v>
      </c>
      <c r="B1181">
        <v>102.0</v>
      </c>
      <c r="C1181">
        <v>1.0</v>
      </c>
    </row>
    <row r="1182">
      <c s="30" r="A1182">
        <v>0.4528301886792453</v>
      </c>
      <c r="B1182">
        <v>274.0</v>
      </c>
      <c r="C1182">
        <v>11.0</v>
      </c>
    </row>
    <row r="1183">
      <c s="30" r="A1183">
        <v>0.45295404814004375</v>
      </c>
      <c r="B1183">
        <v>236.0</v>
      </c>
      <c r="C1183">
        <v>3.0</v>
      </c>
    </row>
    <row r="1184">
      <c s="30" r="A1184">
        <v>0.452991452991453</v>
      </c>
      <c r="B1184">
        <v>176.0</v>
      </c>
      <c r="C1184">
        <v>8.0</v>
      </c>
    </row>
    <row r="1185">
      <c s="30" r="A1185">
        <v>0.45305164319248825</v>
      </c>
      <c r="B1185">
        <v>214.0</v>
      </c>
      <c r="C1185">
        <v>6.0</v>
      </c>
    </row>
    <row r="1186">
      <c s="30" r="A1186">
        <v>0.4530612244897959</v>
      </c>
      <c r="B1186">
        <v>753.0</v>
      </c>
      <c r="C1186">
        <v>35.0</v>
      </c>
    </row>
    <row r="1187">
      <c s="30" r="A1187">
        <v>0.4530938123752495</v>
      </c>
      <c r="B1187">
        <v>512.0</v>
      </c>
      <c r="C1187">
        <v>31.0</v>
      </c>
    </row>
    <row r="1188">
      <c s="30" r="A1188">
        <v>0.453125</v>
      </c>
      <c r="B1188">
        <v>289.0</v>
      </c>
      <c r="C1188">
        <v>13.0</v>
      </c>
    </row>
    <row r="1189">
      <c s="30" r="A1189">
        <v>0.45317220543806647</v>
      </c>
      <c r="B1189">
        <v>345.0</v>
      </c>
      <c r="C1189">
        <v>15.0</v>
      </c>
    </row>
    <row r="1190">
      <c s="30" r="A1190">
        <v>0.4531914893617021</v>
      </c>
      <c r="B1190">
        <v>241.0</v>
      </c>
      <c r="C1190">
        <v>21.0</v>
      </c>
    </row>
    <row r="1191">
      <c s="30" r="A1191">
        <v>0.45321637426900585</v>
      </c>
      <c r="B1191">
        <v>179.0</v>
      </c>
      <c r="C1191">
        <v>19.0</v>
      </c>
    </row>
    <row r="1192">
      <c s="30" r="A1192">
        <v>0.45323741007194246</v>
      </c>
      <c r="B1192">
        <v>139.0</v>
      </c>
      <c r="C1192">
        <v>6.0</v>
      </c>
    </row>
    <row r="1193">
      <c s="30" r="A1193">
        <v>0.4533333333333333</v>
      </c>
      <c r="B1193">
        <v>33.0</v>
      </c>
      <c r="C1193">
        <v>2.0</v>
      </c>
    </row>
    <row r="1194">
      <c s="30" r="A1194">
        <v>0.453416149068323</v>
      </c>
      <c r="B1194">
        <v>84.0</v>
      </c>
      <c r="C1194">
        <v>2.0</v>
      </c>
    </row>
    <row r="1195">
      <c s="30" r="A1195">
        <v>0.45348837209302323</v>
      </c>
      <c r="B1195">
        <v>131.0</v>
      </c>
      <c r="C1195">
        <v>4.0</v>
      </c>
    </row>
    <row r="1196">
      <c s="30" r="A1196">
        <v>0.4535211267605634</v>
      </c>
      <c r="B1196">
        <v>189.0</v>
      </c>
      <c r="C1196">
        <v>4.0</v>
      </c>
    </row>
    <row r="1197">
      <c s="30" r="A1197">
        <v>0.4536082474226804</v>
      </c>
      <c r="B1197">
        <v>50.0</v>
      </c>
      <c r="C1197">
        <v>7.0</v>
      </c>
    </row>
    <row r="1198">
      <c s="30" r="A1198">
        <v>0.4537037037037037</v>
      </c>
      <c r="B1198">
        <v>398.0</v>
      </c>
      <c r="C1198">
        <v>13.0</v>
      </c>
    </row>
    <row r="1199">
      <c s="30" r="A1199">
        <v>0.45376344086021503</v>
      </c>
      <c r="B1199">
        <v>236.0</v>
      </c>
      <c r="C1199">
        <v>4.0</v>
      </c>
    </row>
    <row r="1200">
      <c s="30" r="A1200">
        <v>0.453781512605042</v>
      </c>
      <c r="B1200">
        <v>64.0</v>
      </c>
      <c r="C1200">
        <v>3.0</v>
      </c>
    </row>
    <row r="1201">
      <c s="30" r="A1201">
        <v>0.4538558786346397</v>
      </c>
      <c r="B1201">
        <v>389.0</v>
      </c>
      <c r="C1201">
        <v>10.0</v>
      </c>
    </row>
    <row r="1202">
      <c s="30" r="A1202">
        <v>0.45390070921985815</v>
      </c>
      <c r="B1202">
        <v>73.0</v>
      </c>
      <c r="C1202">
        <v>7.0</v>
      </c>
    </row>
    <row r="1203">
      <c s="30" r="A1203">
        <v>0.45393258426966293</v>
      </c>
      <c r="B1203">
        <v>222.0</v>
      </c>
      <c r="C1203">
        <v>6.0</v>
      </c>
    </row>
    <row r="1204">
      <c s="30" r="A1204">
        <v>0.4539877300613497</v>
      </c>
      <c r="B1204">
        <v>84.0</v>
      </c>
      <c r="C1204">
        <v>4.0</v>
      </c>
    </row>
    <row r="1205">
      <c s="30" r="A1205">
        <v>0.4540229885057471</v>
      </c>
      <c r="B1205">
        <v>91.0</v>
      </c>
      <c r="C1205">
        <v>1.0</v>
      </c>
    </row>
    <row r="1206">
      <c s="30" r="A1206">
        <v>0.4540540540540541</v>
      </c>
      <c r="B1206">
        <v>99.0</v>
      </c>
      <c r="C1206">
        <v>8.0</v>
      </c>
    </row>
    <row r="1207">
      <c s="30" r="A1207">
        <v>0.45410628019323673</v>
      </c>
      <c r="B1207">
        <v>209.0</v>
      </c>
      <c r="C1207">
        <v>8.0</v>
      </c>
    </row>
    <row r="1208">
      <c s="30" r="A1208">
        <v>0.45416666666666666</v>
      </c>
      <c r="B1208">
        <v>126.0</v>
      </c>
      <c r="C1208">
        <v>14.0</v>
      </c>
    </row>
    <row r="1209">
      <c s="30" r="A1209">
        <v>0.4541832669322709</v>
      </c>
      <c r="B1209">
        <v>132.0</v>
      </c>
      <c r="C1209">
        <v>7.0</v>
      </c>
    </row>
    <row r="1210">
      <c s="30" r="A1210">
        <v>0.4543010752688172</v>
      </c>
      <c r="B1210">
        <v>188.0</v>
      </c>
      <c r="C1210">
        <v>15.0</v>
      </c>
    </row>
    <row r="1211">
      <c s="30" r="A1211">
        <v>0.45433255269320844</v>
      </c>
      <c r="B1211">
        <v>223.0</v>
      </c>
      <c r="C1211">
        <v>5.0</v>
      </c>
    </row>
    <row r="1212">
      <c s="30" r="A1212">
        <v>0.45435684647302904</v>
      </c>
      <c r="B1212">
        <v>251.0</v>
      </c>
      <c r="C1212">
        <v>14.0</v>
      </c>
    </row>
    <row r="1213">
      <c s="30" r="A1213">
        <v>0.4544235924932976</v>
      </c>
      <c r="B1213">
        <v>382.0</v>
      </c>
      <c r="C1213">
        <v>16.0</v>
      </c>
    </row>
    <row r="1214">
      <c s="30" r="A1214">
        <v>0.45454545454545453</v>
      </c>
      <c r="B1214">
        <v>1117.0</v>
      </c>
      <c r="C1214">
        <v>73.0</v>
      </c>
    </row>
    <row r="1215">
      <c s="30" r="A1215">
        <v>0.454661558109834</v>
      </c>
      <c r="B1215">
        <v>390.0</v>
      </c>
      <c r="C1215">
        <v>18.0</v>
      </c>
    </row>
    <row r="1216">
      <c s="30" r="A1216">
        <v>0.45480631276901007</v>
      </c>
      <c r="B1216">
        <v>345.0</v>
      </c>
      <c r="C1216">
        <v>24.0</v>
      </c>
    </row>
    <row r="1217">
      <c s="30" r="A1217">
        <v>0.45493562231759654</v>
      </c>
      <c r="B1217">
        <v>117.0</v>
      </c>
      <c r="C1217">
        <v>7.0</v>
      </c>
    </row>
    <row r="1218">
      <c s="30" r="A1218">
        <v>0.4549689440993789</v>
      </c>
      <c r="B1218">
        <v>325.0</v>
      </c>
      <c r="C1218">
        <v>19.0</v>
      </c>
    </row>
    <row r="1219">
      <c s="30" r="A1219">
        <v>0.455</v>
      </c>
      <c r="B1219">
        <v>99.0</v>
      </c>
      <c r="C1219">
        <v>7.0</v>
      </c>
    </row>
    <row r="1220">
      <c s="30" r="A1220">
        <v>0.455012853470437</v>
      </c>
      <c r="B1220">
        <v>192.0</v>
      </c>
      <c r="C1220">
        <v>3.0</v>
      </c>
    </row>
    <row r="1221">
      <c s="30" r="A1221">
        <v>0.45507246376811594</v>
      </c>
      <c r="B1221">
        <v>182.0</v>
      </c>
      <c r="C1221">
        <v>10.0</v>
      </c>
    </row>
    <row r="1222">
      <c s="30" r="A1222">
        <v>0.45510204081632655</v>
      </c>
      <c r="B1222">
        <v>1263.0</v>
      </c>
      <c r="C1222">
        <v>48.0</v>
      </c>
    </row>
    <row r="1223">
      <c s="30" r="A1223">
        <v>0.4551282051282051</v>
      </c>
      <c r="B1223">
        <v>76.0</v>
      </c>
      <c r="C1223">
        <v>4.0</v>
      </c>
    </row>
    <row r="1224">
      <c s="30" r="A1224">
        <v>0.4551422319474836</v>
      </c>
      <c r="B1224">
        <v>234.0</v>
      </c>
      <c r="C1224">
        <v>5.0</v>
      </c>
    </row>
    <row r="1225">
      <c s="30" r="A1225">
        <v>0.45518763796909495</v>
      </c>
      <c r="B1225">
        <v>1185.0</v>
      </c>
      <c r="C1225">
        <v>56.0</v>
      </c>
    </row>
    <row r="1226">
      <c s="30" r="A1226">
        <v>0.4551971326164875</v>
      </c>
      <c r="B1226">
        <v>146.0</v>
      </c>
      <c r="C1226">
        <v>3.0</v>
      </c>
    </row>
    <row r="1227">
      <c s="30" r="A1227">
        <v>0.45535714285714285</v>
      </c>
      <c r="B1227">
        <v>54.0</v>
      </c>
      <c r="C1227">
        <v>2.0</v>
      </c>
    </row>
    <row r="1228">
      <c s="30" r="A1228">
        <v>0.45546558704453444</v>
      </c>
      <c r="B1228">
        <v>243.0</v>
      </c>
      <c r="C1228">
        <v>6.0</v>
      </c>
    </row>
    <row r="1229">
      <c s="30" r="A1229">
        <v>0.45555555555555555</v>
      </c>
      <c r="B1229">
        <v>272.0</v>
      </c>
      <c r="C1229">
        <v>13.0</v>
      </c>
    </row>
    <row r="1230">
      <c s="30" r="A1230">
        <v>0.4556213017751479</v>
      </c>
      <c r="B1230">
        <v>88.0</v>
      </c>
      <c r="C1230">
        <v>7.0</v>
      </c>
    </row>
    <row r="1231">
      <c s="30" r="A1231">
        <v>0.4556500607533414</v>
      </c>
      <c r="B1231">
        <v>422.0</v>
      </c>
      <c r="C1231">
        <v>14.0</v>
      </c>
    </row>
    <row r="1232">
      <c s="30" r="A1232">
        <v>0.45569620253164556</v>
      </c>
      <c r="B1232">
        <v>76.0</v>
      </c>
      <c r="C1232">
        <v>3.0</v>
      </c>
    </row>
    <row r="1233">
      <c s="30" r="A1233">
        <v>0.4557377049180328</v>
      </c>
      <c r="B1233">
        <v>149.0</v>
      </c>
      <c r="C1233">
        <v>5.0</v>
      </c>
    </row>
    <row r="1234">
      <c s="30" r="A1234">
        <v>0.4557522123893805</v>
      </c>
      <c r="B1234">
        <v>227.0</v>
      </c>
      <c r="C1234">
        <v>9.0</v>
      </c>
    </row>
    <row r="1235">
      <c s="30" r="A1235">
        <v>0.45588235294117646</v>
      </c>
      <c r="B1235">
        <v>140.0</v>
      </c>
      <c r="C1235">
        <v>7.0</v>
      </c>
    </row>
    <row r="1236">
      <c s="30" r="A1236">
        <v>0.45591939546599497</v>
      </c>
      <c r="B1236">
        <v>193.0</v>
      </c>
      <c r="C1236">
        <v>10.0</v>
      </c>
    </row>
    <row r="1237">
      <c s="30" r="A1237">
        <v>0.4559322033898305</v>
      </c>
      <c r="B1237">
        <v>296.0</v>
      </c>
      <c r="C1237">
        <v>12.0</v>
      </c>
    </row>
    <row r="1238">
      <c s="30" r="A1238">
        <v>0.45595854922279794</v>
      </c>
      <c r="B1238">
        <v>100.0</v>
      </c>
      <c r="C1238">
        <v>3.0</v>
      </c>
    </row>
    <row r="1239">
      <c s="30" r="A1239">
        <v>0.4559748427672956</v>
      </c>
      <c r="B1239">
        <v>164.0</v>
      </c>
      <c r="C1239">
        <v>5.0</v>
      </c>
    </row>
    <row r="1240">
      <c s="30" r="A1240">
        <v>0.456</v>
      </c>
      <c r="B1240">
        <v>133.0</v>
      </c>
      <c r="C1240">
        <v>5.0</v>
      </c>
    </row>
    <row r="1241">
      <c s="30" r="A1241">
        <v>0.45604395604395603</v>
      </c>
      <c r="B1241">
        <v>92.0</v>
      </c>
      <c r="C1241">
        <v>0.0</v>
      </c>
    </row>
    <row r="1242">
      <c s="30" r="A1242">
        <v>0.4560669456066946</v>
      </c>
      <c r="B1242">
        <v>122.0</v>
      </c>
      <c r="C1242">
        <v>2.0</v>
      </c>
    </row>
    <row r="1243">
      <c s="30" r="A1243">
        <v>0.45614035087719296</v>
      </c>
      <c r="B1243">
        <v>378.0</v>
      </c>
      <c r="C1243">
        <v>26.0</v>
      </c>
    </row>
    <row r="1244">
      <c s="30" r="A1244">
        <v>0.45629965947786605</v>
      </c>
      <c r="B1244">
        <v>464.0</v>
      </c>
      <c r="C1244">
        <v>17.0</v>
      </c>
    </row>
    <row r="1245">
      <c s="30" r="A1245">
        <v>0.4563106796116505</v>
      </c>
      <c r="B1245">
        <v>154.0</v>
      </c>
      <c r="C1245">
        <v>9.0</v>
      </c>
    </row>
    <row r="1246">
      <c s="30" r="A1246">
        <v>0.456359102244389</v>
      </c>
      <c r="B1246">
        <v>209.0</v>
      </c>
      <c r="C1246">
        <v>14.0</v>
      </c>
    </row>
    <row r="1247">
      <c s="30" r="A1247">
        <v>0.45645645645645644</v>
      </c>
      <c r="B1247">
        <v>171.0</v>
      </c>
      <c r="C1247">
        <v>4.0</v>
      </c>
    </row>
    <row r="1248">
      <c s="30" r="A1248">
        <v>0.45652173913043476</v>
      </c>
      <c r="B1248">
        <v>183.0</v>
      </c>
      <c r="C1248">
        <v>17.0</v>
      </c>
    </row>
    <row r="1249">
      <c s="30" r="A1249">
        <v>0.45660377358490567</v>
      </c>
      <c r="B1249">
        <v>133.0</v>
      </c>
      <c r="C1249">
        <v>2.0</v>
      </c>
    </row>
    <row r="1250">
      <c s="30" r="A1250">
        <v>0.4567901234567901</v>
      </c>
      <c r="B1250">
        <v>39.0</v>
      </c>
      <c r="C1250">
        <v>1.0</v>
      </c>
    </row>
    <row r="1251">
      <c s="30" r="A1251">
        <v>0.45689655172413796</v>
      </c>
      <c r="B1251">
        <v>55.0</v>
      </c>
      <c r="C1251">
        <v>8.0</v>
      </c>
    </row>
    <row r="1252">
      <c s="30" r="A1252">
        <v>0.4569471624266145</v>
      </c>
      <c r="B1252">
        <v>523.0</v>
      </c>
      <c r="C1252">
        <v>6.0</v>
      </c>
    </row>
    <row r="1253">
      <c s="30" r="A1253">
        <v>0.45698924731182794</v>
      </c>
      <c r="B1253">
        <v>191.0</v>
      </c>
      <c r="C1253">
        <v>10.0</v>
      </c>
    </row>
    <row r="1254">
      <c s="30" r="A1254">
        <v>0.45701357466063347</v>
      </c>
      <c r="B1254">
        <v>107.0</v>
      </c>
      <c r="C1254">
        <v>4.0</v>
      </c>
    </row>
    <row r="1255">
      <c s="30" r="A1255">
        <v>0.4570552147239264</v>
      </c>
      <c r="B1255">
        <v>341.0</v>
      </c>
      <c r="C1255">
        <v>21.0</v>
      </c>
    </row>
    <row r="1256">
      <c s="30" r="A1256">
        <v>0.45714285714285713</v>
      </c>
      <c r="B1256">
        <v>309.0</v>
      </c>
      <c r="C1256">
        <v>7.0</v>
      </c>
    </row>
    <row r="1257">
      <c s="30" r="A1257">
        <v>0.4572127139364303</v>
      </c>
      <c r="B1257">
        <v>213.0</v>
      </c>
      <c r="C1257">
        <v>5.0</v>
      </c>
    </row>
    <row r="1258">
      <c s="30" r="A1258">
        <v>0.4574468085106383</v>
      </c>
      <c r="B1258">
        <v>142.0</v>
      </c>
      <c r="C1258">
        <v>11.0</v>
      </c>
    </row>
    <row r="1259">
      <c s="30" r="A1259">
        <v>0.45748565466875324</v>
      </c>
      <c r="B1259">
        <v>2023.0</v>
      </c>
      <c r="C1259">
        <v>99.0</v>
      </c>
    </row>
    <row r="1260">
      <c s="30" r="A1260">
        <v>0.4574898785425101</v>
      </c>
      <c r="B1260">
        <v>127.0</v>
      </c>
      <c r="C1260">
        <v>6.0</v>
      </c>
    </row>
    <row r="1261">
      <c s="30" r="A1261">
        <v>0.45751633986928103</v>
      </c>
      <c r="B1261">
        <v>474.0</v>
      </c>
      <c r="C1261">
        <v>13.0</v>
      </c>
    </row>
    <row r="1262">
      <c s="30" r="A1262">
        <v>0.45754716981132076</v>
      </c>
      <c r="B1262">
        <v>109.0</v>
      </c>
      <c r="C1262">
        <v>3.0</v>
      </c>
    </row>
    <row r="1263">
      <c s="30" r="A1263">
        <v>0.45771670190274844</v>
      </c>
      <c r="B1263">
        <v>483.0</v>
      </c>
      <c r="C1263">
        <v>19.0</v>
      </c>
    </row>
    <row r="1264">
      <c s="30" r="A1264">
        <v>0.45774647887323944</v>
      </c>
      <c r="B1264">
        <v>290.0</v>
      </c>
      <c r="C1264">
        <v>19.0</v>
      </c>
    </row>
    <row r="1265">
      <c s="30" r="A1265">
        <v>0.4578313253012048</v>
      </c>
      <c r="B1265">
        <v>278.0</v>
      </c>
      <c r="C1265">
        <v>16.0</v>
      </c>
    </row>
    <row r="1266">
      <c s="30" r="A1266">
        <v>0.45787545787545786</v>
      </c>
      <c r="B1266">
        <v>139.0</v>
      </c>
      <c r="C1266">
        <v>3.0</v>
      </c>
    </row>
    <row r="1267">
      <c s="30" r="A1267">
        <v>0.45789473684210524</v>
      </c>
      <c r="B1267">
        <v>194.0</v>
      </c>
      <c r="C1267">
        <v>21.0</v>
      </c>
    </row>
    <row r="1268">
      <c s="30" r="A1268">
        <v>0.45790816326530615</v>
      </c>
      <c r="B1268">
        <v>401.0</v>
      </c>
      <c r="C1268">
        <v>35.0</v>
      </c>
    </row>
    <row r="1269">
      <c s="30" r="A1269">
        <v>0.45793499043977054</v>
      </c>
      <c r="B1269">
        <v>512.0</v>
      </c>
      <c r="C1269">
        <v>14.0</v>
      </c>
    </row>
    <row r="1270">
      <c s="30" r="A1270">
        <v>0.45794392523364486</v>
      </c>
      <c r="B1270">
        <v>265.0</v>
      </c>
      <c r="C1270">
        <v>6.0</v>
      </c>
    </row>
    <row r="1271">
      <c s="30" r="A1271">
        <v>0.458041958041958</v>
      </c>
      <c r="B1271">
        <v>142.0</v>
      </c>
      <c r="C1271">
        <v>4.0</v>
      </c>
    </row>
    <row r="1272">
      <c s="30" r="A1272">
        <v>0.4581005586592179</v>
      </c>
      <c r="B1272">
        <v>175.0</v>
      </c>
      <c r="C1272">
        <v>12.0</v>
      </c>
    </row>
    <row r="1273">
      <c s="30" r="A1273">
        <v>0.4582010582010582</v>
      </c>
      <c r="B1273">
        <v>487.0</v>
      </c>
      <c r="C1273">
        <v>8.0</v>
      </c>
    </row>
    <row r="1274">
      <c s="30" r="A1274">
        <v>0.4583333333333333</v>
      </c>
      <c r="B1274">
        <v>1147.0</v>
      </c>
      <c r="C1274">
        <v>51.0</v>
      </c>
    </row>
    <row r="1275">
      <c s="30" r="A1275">
        <v>0.4584269662921348</v>
      </c>
      <c r="B1275">
        <v>224.0</v>
      </c>
      <c r="C1275">
        <v>5.0</v>
      </c>
    </row>
    <row r="1276">
      <c s="30" r="A1276">
        <v>0.4584323040380047</v>
      </c>
      <c r="B1276">
        <v>219.0</v>
      </c>
      <c r="C1276">
        <v>27.0</v>
      </c>
    </row>
    <row r="1277">
      <c s="30" r="A1277">
        <v>0.45850622406639</v>
      </c>
      <c r="B1277">
        <v>500.0</v>
      </c>
      <c r="C1277">
        <v>27.0</v>
      </c>
    </row>
    <row r="1278">
      <c s="30" r="A1278">
        <v>0.4585365853658537</v>
      </c>
      <c r="B1278">
        <v>103.0</v>
      </c>
      <c r="C1278">
        <v>7.0</v>
      </c>
    </row>
    <row r="1279">
      <c s="30" r="A1279">
        <v>0.45857988165680474</v>
      </c>
      <c r="B1279">
        <v>342.0</v>
      </c>
      <c r="C1279">
        <v>21.0</v>
      </c>
    </row>
    <row r="1280">
      <c s="30" r="A1280">
        <v>0.4585987261146497</v>
      </c>
      <c r="B1280">
        <v>239.0</v>
      </c>
      <c r="C1280">
        <v>21.0</v>
      </c>
    </row>
    <row r="1281">
      <c s="30" r="A1281">
        <v>0.45867768595041325</v>
      </c>
      <c r="B1281">
        <v>124.0</v>
      </c>
      <c r="C1281">
        <v>6.0</v>
      </c>
    </row>
    <row r="1282">
      <c s="30" r="A1282">
        <v>0.45878136200716846</v>
      </c>
      <c r="B1282">
        <v>141.0</v>
      </c>
      <c r="C1282">
        <v>3.0</v>
      </c>
    </row>
    <row r="1283">
      <c s="30" r="A1283">
        <v>0.45880149812734083</v>
      </c>
      <c r="B1283">
        <v>262.0</v>
      </c>
      <c r="C1283">
        <v>6.0</v>
      </c>
    </row>
    <row r="1284">
      <c s="30" r="A1284">
        <v>0.4588235294117647</v>
      </c>
      <c r="B1284">
        <v>132.0</v>
      </c>
      <c r="C1284">
        <v>7.0</v>
      </c>
    </row>
    <row r="1285">
      <c s="30" r="A1285">
        <v>0.45901639344262296</v>
      </c>
      <c r="B1285">
        <v>428.0</v>
      </c>
      <c r="C1285">
        <v>28.0</v>
      </c>
    </row>
    <row r="1286">
      <c s="30" r="A1286">
        <v>0.4591194968553459</v>
      </c>
      <c r="B1286">
        <v>249.0</v>
      </c>
      <c r="C1286">
        <v>8.0</v>
      </c>
    </row>
    <row r="1287">
      <c s="30" r="A1287">
        <v>0.4592274678111588</v>
      </c>
      <c r="B1287">
        <v>115.0</v>
      </c>
      <c r="C1287">
        <v>1.0</v>
      </c>
    </row>
    <row r="1288">
      <c s="30" r="A1288">
        <v>0.45933014354066987</v>
      </c>
      <c r="B1288">
        <v>319.0</v>
      </c>
      <c r="C1288">
        <v>9.0</v>
      </c>
    </row>
    <row r="1289">
      <c s="30" r="A1289">
        <v>0.45938375350140054</v>
      </c>
      <c r="B1289">
        <v>182.0</v>
      </c>
      <c r="C1289">
        <v>8.0</v>
      </c>
    </row>
    <row r="1290">
      <c s="30" r="A1290">
        <v>0.4594594594594595</v>
      </c>
      <c r="B1290">
        <v>97.0</v>
      </c>
      <c r="C1290">
        <v>1.0</v>
      </c>
    </row>
    <row r="1291">
      <c s="30" r="A1291">
        <v>0.4595375722543353</v>
      </c>
      <c r="B1291">
        <v>176.0</v>
      </c>
      <c r="C1291">
        <v>11.0</v>
      </c>
    </row>
    <row r="1292">
      <c s="30" r="A1292">
        <v>0.4596774193548387</v>
      </c>
      <c r="B1292">
        <v>57.0</v>
      </c>
      <c r="C1292">
        <v>3.0</v>
      </c>
    </row>
    <row r="1293">
      <c s="30" r="A1293">
        <v>0.4597441685477803</v>
      </c>
      <c r="B1293">
        <v>697.0</v>
      </c>
      <c r="C1293">
        <v>16.0</v>
      </c>
    </row>
    <row r="1294">
      <c s="30" r="A1294">
        <v>0.45985401459854014</v>
      </c>
      <c r="B1294">
        <v>66.0</v>
      </c>
      <c r="C1294">
        <v>4.0</v>
      </c>
    </row>
    <row r="1295">
      <c s="30" r="A1295">
        <v>0.45989304812834225</v>
      </c>
      <c r="B1295">
        <v>95.0</v>
      </c>
      <c r="C1295">
        <v>2.0</v>
      </c>
    </row>
    <row r="1296">
      <c s="30" r="A1296">
        <v>0.459915611814346</v>
      </c>
      <c r="B1296">
        <v>120.0</v>
      </c>
      <c r="C1296">
        <v>5.0</v>
      </c>
    </row>
    <row r="1297">
      <c s="30" r="A1297">
        <v>0.46</v>
      </c>
      <c r="B1297">
        <v>426.0</v>
      </c>
      <c r="C1297">
        <v>21.0</v>
      </c>
    </row>
    <row r="1298">
      <c s="30" r="A1298">
        <v>0.4601226993865031</v>
      </c>
      <c r="B1298">
        <v>86.0</v>
      </c>
      <c r="C1298">
        <v>4.0</v>
      </c>
    </row>
    <row r="1299">
      <c s="30" r="A1299">
        <v>0.46017699115044247</v>
      </c>
      <c r="B1299">
        <v>113.0</v>
      </c>
      <c r="C1299">
        <v>7.0</v>
      </c>
    </row>
    <row r="1300">
      <c s="30" r="A1300">
        <v>0.4602272727272727</v>
      </c>
      <c r="B1300">
        <v>260.0</v>
      </c>
      <c r="C1300">
        <v>12.0</v>
      </c>
    </row>
    <row r="1301">
      <c s="30" r="A1301">
        <v>0.4602649006622517</v>
      </c>
      <c r="B1301">
        <v>158.0</v>
      </c>
      <c r="C1301">
        <v>5.0</v>
      </c>
    </row>
    <row r="1302">
      <c s="30" r="A1302">
        <v>0.46028513238289204</v>
      </c>
      <c r="B1302">
        <v>240.0</v>
      </c>
      <c r="C1302">
        <v>20.0</v>
      </c>
    </row>
    <row r="1303">
      <c s="30" r="A1303">
        <v>0.4603174603174603</v>
      </c>
      <c r="B1303">
        <v>214.0</v>
      </c>
      <c r="C1303">
        <v>11.0</v>
      </c>
    </row>
    <row r="1304">
      <c s="30" r="A1304">
        <v>0.460431654676259</v>
      </c>
      <c r="B1304">
        <v>140.0</v>
      </c>
      <c r="C1304">
        <v>8.0</v>
      </c>
    </row>
    <row r="1305">
      <c s="30" r="A1305">
        <v>0.4605263157894737</v>
      </c>
      <c r="B1305">
        <v>81.0</v>
      </c>
      <c r="C1305">
        <v>8.0</v>
      </c>
    </row>
    <row r="1306">
      <c s="30" r="A1306">
        <v>0.46055979643765904</v>
      </c>
      <c r="B1306">
        <v>377.0</v>
      </c>
      <c r="C1306">
        <v>19.0</v>
      </c>
    </row>
    <row r="1307">
      <c s="30" r="A1307">
        <v>0.4605809128630705</v>
      </c>
      <c r="B1307">
        <v>120.0</v>
      </c>
      <c r="C1307">
        <v>8.0</v>
      </c>
    </row>
    <row r="1308">
      <c s="30" r="A1308">
        <v>0.46060606060606063</v>
      </c>
      <c r="B1308">
        <v>168.0</v>
      </c>
      <c r="C1308">
        <v>13.0</v>
      </c>
    </row>
    <row r="1309">
      <c s="30" r="A1309">
        <v>0.46064814814814814</v>
      </c>
      <c r="B1309">
        <v>213.0</v>
      </c>
      <c r="C1309">
        <v>13.0</v>
      </c>
    </row>
    <row r="1310">
      <c s="30" r="A1310">
        <v>0.4606741573033708</v>
      </c>
      <c r="B1310">
        <v>141.0</v>
      </c>
      <c r="C1310">
        <v>7.0</v>
      </c>
    </row>
    <row r="1311">
      <c s="30" r="A1311">
        <v>0.4607329842931937</v>
      </c>
      <c r="B1311">
        <v>195.0</v>
      </c>
      <c r="C1311">
        <v>8.0</v>
      </c>
    </row>
    <row r="1312">
      <c s="30" r="A1312">
        <v>0.46078431372549017</v>
      </c>
      <c r="B1312">
        <v>100.0</v>
      </c>
      <c r="C1312">
        <v>8.0</v>
      </c>
    </row>
    <row r="1313">
      <c s="30" r="A1313">
        <v>0.4608695652173913</v>
      </c>
      <c r="B1313">
        <v>292.0</v>
      </c>
      <c r="C1313">
        <v>6.0</v>
      </c>
    </row>
    <row r="1314">
      <c s="30" r="A1314">
        <v>0.4609756097560976</v>
      </c>
      <c r="B1314">
        <v>212.0</v>
      </c>
      <c r="C1314">
        <v>18.0</v>
      </c>
    </row>
    <row r="1315">
      <c s="30" r="A1315">
        <v>0.46099290780141844</v>
      </c>
      <c r="B1315">
        <v>75.0</v>
      </c>
      <c r="C1315">
        <v>3.0</v>
      </c>
    </row>
    <row r="1316">
      <c s="30" r="A1316">
        <v>0.4610151753008896</v>
      </c>
      <c r="B1316">
        <v>980.0</v>
      </c>
      <c r="C1316">
        <v>25.0</v>
      </c>
    </row>
    <row r="1317">
      <c s="30" r="A1317">
        <v>0.4610169491525424</v>
      </c>
      <c r="B1317">
        <v>152.0</v>
      </c>
      <c r="C1317">
        <v>7.0</v>
      </c>
    </row>
    <row r="1318">
      <c s="30" r="A1318">
        <v>0.461038961038961</v>
      </c>
      <c r="B1318">
        <v>379.0</v>
      </c>
      <c r="C1318">
        <v>31.0</v>
      </c>
    </row>
    <row r="1319">
      <c s="30" r="A1319">
        <v>0.46111111111111114</v>
      </c>
      <c r="B1319">
        <v>90.0</v>
      </c>
      <c r="C1319">
        <v>8.0</v>
      </c>
    </row>
    <row r="1320">
      <c s="30" r="A1320">
        <v>0.46113989637305697</v>
      </c>
      <c r="B1320">
        <v>94.0</v>
      </c>
      <c r="C1320">
        <v>7.0</v>
      </c>
    </row>
    <row r="1321">
      <c s="30" r="A1321">
        <v>0.46120689655172414</v>
      </c>
      <c r="B1321">
        <v>241.0</v>
      </c>
      <c r="C1321">
        <v>16.0</v>
      </c>
    </row>
    <row r="1322">
      <c s="30" r="A1322">
        <v>0.46124031007751937</v>
      </c>
      <c r="B1322">
        <v>259.0</v>
      </c>
      <c r="C1322">
        <v>4.0</v>
      </c>
    </row>
    <row r="1323">
      <c s="30" r="A1323">
        <v>0.46126126126126127</v>
      </c>
      <c r="B1323">
        <v>283.0</v>
      </c>
      <c r="C1323">
        <v>17.0</v>
      </c>
    </row>
    <row r="1324">
      <c s="30" r="A1324">
        <v>0.46131805157593125</v>
      </c>
      <c r="B1324">
        <v>175.0</v>
      </c>
      <c r="C1324">
        <v>3.0</v>
      </c>
    </row>
    <row r="1325">
      <c s="30" r="A1325">
        <v>0.46139705882352944</v>
      </c>
      <c r="B1325">
        <v>281.0</v>
      </c>
      <c r="C1325">
        <v>25.0</v>
      </c>
    </row>
    <row r="1326">
      <c s="30" r="A1326">
        <v>0.46153846153846156</v>
      </c>
      <c r="B1326">
        <v>1057.0</v>
      </c>
      <c r="C1326">
        <v>45.0</v>
      </c>
    </row>
    <row r="1327">
      <c s="30" r="A1327">
        <v>0.46167557932263814</v>
      </c>
      <c r="B1327">
        <v>576.0</v>
      </c>
      <c r="C1327">
        <v>20.0</v>
      </c>
    </row>
    <row r="1328">
      <c s="30" r="A1328">
        <v>0.4618181818181818</v>
      </c>
      <c r="B1328">
        <v>274.0</v>
      </c>
      <c r="C1328">
        <v>13.0</v>
      </c>
    </row>
    <row r="1329">
      <c s="30" r="A1329">
        <v>0.461864406779661</v>
      </c>
      <c r="B1329">
        <v>114.0</v>
      </c>
      <c r="C1329">
        <v>5.0</v>
      </c>
    </row>
    <row r="1330">
      <c s="30" r="A1330">
        <v>0.46190476190476193</v>
      </c>
      <c r="B1330">
        <v>319.0</v>
      </c>
      <c r="C1330">
        <v>11.0</v>
      </c>
    </row>
    <row r="1331">
      <c s="30" r="A1331">
        <v>0.46195652173913043</v>
      </c>
      <c r="B1331">
        <v>370.0</v>
      </c>
      <c r="C1331">
        <v>14.0</v>
      </c>
    </row>
    <row r="1332">
      <c s="30" r="A1332">
        <v>0.4620253164556962</v>
      </c>
      <c r="B1332">
        <v>158.0</v>
      </c>
      <c r="C1332">
        <v>7.0</v>
      </c>
    </row>
    <row r="1333">
      <c s="30" r="A1333">
        <v>0.46206896551724136</v>
      </c>
      <c r="B1333">
        <v>149.0</v>
      </c>
      <c r="C1333">
        <v>10.0</v>
      </c>
    </row>
    <row r="1334">
      <c s="30" r="A1334">
        <v>0.46207865168539325</v>
      </c>
      <c r="B1334">
        <v>349.0</v>
      </c>
      <c r="C1334">
        <v>12.0</v>
      </c>
    </row>
    <row r="1335">
      <c s="30" r="A1335">
        <v>0.4621212121212121</v>
      </c>
      <c r="B1335">
        <v>138.0</v>
      </c>
      <c r="C1335">
        <v>12.0</v>
      </c>
    </row>
    <row r="1336">
      <c s="30" r="A1336">
        <v>0.46216216216216216</v>
      </c>
      <c r="B1336">
        <v>178.0</v>
      </c>
      <c r="C1336">
        <v>4.0</v>
      </c>
    </row>
    <row r="1337">
      <c s="30" r="A1337">
        <v>0.4623115577889447</v>
      </c>
      <c r="B1337">
        <v>292.0</v>
      </c>
      <c r="C1337">
        <v>14.0</v>
      </c>
    </row>
    <row r="1338">
      <c s="30" r="A1338">
        <v>0.46236559139784944</v>
      </c>
      <c r="B1338">
        <v>193.0</v>
      </c>
      <c r="C1338">
        <v>8.0</v>
      </c>
    </row>
    <row r="1339">
      <c s="30" r="A1339">
        <v>0.4624277456647399</v>
      </c>
      <c r="B1339">
        <v>89.0</v>
      </c>
      <c r="C1339">
        <v>7.0</v>
      </c>
    </row>
    <row r="1340">
      <c s="30" r="A1340">
        <v>0.46255506607929514</v>
      </c>
      <c r="B1340">
        <v>119.0</v>
      </c>
      <c r="C1340">
        <v>11.0</v>
      </c>
    </row>
    <row r="1341">
      <c s="30" r="A1341">
        <v>0.46258503401360546</v>
      </c>
      <c r="B1341">
        <v>76.0</v>
      </c>
      <c r="C1341">
        <v>2.0</v>
      </c>
    </row>
    <row r="1342">
      <c s="30" r="A1342">
        <v>0.4626334519572954</v>
      </c>
      <c r="B1342">
        <v>141.0</v>
      </c>
      <c r="C1342">
        <v>3.0</v>
      </c>
    </row>
    <row r="1343">
      <c s="30" r="A1343">
        <v>0.4626865671641791</v>
      </c>
      <c r="B1343">
        <v>168.0</v>
      </c>
      <c r="C1343">
        <v>19.0</v>
      </c>
    </row>
    <row r="1344">
      <c s="30" r="A1344">
        <v>0.46271929824561403</v>
      </c>
      <c r="B1344">
        <v>232.0</v>
      </c>
      <c r="C1344">
        <v>12.0</v>
      </c>
    </row>
    <row r="1345">
      <c s="30" r="A1345">
        <v>0.4627659574468085</v>
      </c>
      <c r="B1345">
        <v>96.0</v>
      </c>
      <c r="C1345">
        <v>9.0</v>
      </c>
    </row>
    <row r="1346">
      <c s="30" r="A1346">
        <v>0.4628099173553719</v>
      </c>
      <c r="B1346">
        <v>62.0</v>
      </c>
      <c r="C1346">
        <v>1.0</v>
      </c>
    </row>
    <row r="1347">
      <c s="30" r="A1347">
        <v>0.46285714285714286</v>
      </c>
      <c r="B1347">
        <v>182.0</v>
      </c>
      <c r="C1347">
        <v>10.0</v>
      </c>
    </row>
    <row r="1348">
      <c s="30" r="A1348">
        <v>0.4629080118694362</v>
      </c>
      <c r="B1348">
        <v>178.0</v>
      </c>
      <c r="C1348">
        <v>14.0</v>
      </c>
    </row>
    <row r="1349">
      <c s="30" r="A1349">
        <v>0.46296296296296297</v>
      </c>
      <c r="B1349">
        <v>86.0</v>
      </c>
      <c r="C1349">
        <v>13.0</v>
      </c>
    </row>
    <row r="1350">
      <c s="30" r="A1350">
        <v>0.4630071599045346</v>
      </c>
      <c r="B1350">
        <v>433.0</v>
      </c>
      <c r="C1350">
        <v>26.0</v>
      </c>
    </row>
    <row r="1351">
      <c s="30" r="A1351">
        <v>0.46308724832214765</v>
      </c>
      <c r="B1351">
        <v>73.0</v>
      </c>
      <c r="C1351">
        <v>2.0</v>
      </c>
    </row>
    <row r="1352">
      <c s="30" r="A1352">
        <v>0.463302752293578</v>
      </c>
      <c r="B1352">
        <v>113.0</v>
      </c>
      <c r="C1352">
        <v>6.0</v>
      </c>
    </row>
    <row r="1353">
      <c s="30" r="A1353">
        <v>0.46332046332046334</v>
      </c>
      <c r="B1353">
        <v>128.0</v>
      </c>
      <c r="C1353">
        <v>6.0</v>
      </c>
    </row>
    <row r="1354">
      <c s="30" r="A1354">
        <v>0.4634146341463415</v>
      </c>
      <c r="B1354">
        <v>367.0</v>
      </c>
      <c r="C1354">
        <v>13.0</v>
      </c>
    </row>
    <row r="1355">
      <c s="30" r="A1355">
        <v>0.46343178621659636</v>
      </c>
      <c r="B1355">
        <v>736.0</v>
      </c>
      <c r="C1355">
        <v>25.0</v>
      </c>
    </row>
    <row r="1356">
      <c s="30" r="A1356">
        <v>0.46355685131195334</v>
      </c>
      <c r="B1356">
        <v>167.0</v>
      </c>
      <c r="C1356">
        <v>8.0</v>
      </c>
    </row>
    <row r="1357">
      <c s="30" r="A1357">
        <v>0.46360153256704983</v>
      </c>
      <c r="B1357">
        <v>267.0</v>
      </c>
      <c r="C1357">
        <v>10.0</v>
      </c>
    </row>
    <row r="1358">
      <c s="30" r="A1358">
        <v>0.46375143843498273</v>
      </c>
      <c r="B1358">
        <v>452.0</v>
      </c>
      <c r="C1358">
        <v>15.0</v>
      </c>
    </row>
    <row r="1359">
      <c s="30" r="A1359">
        <v>0.463768115942029</v>
      </c>
      <c r="B1359">
        <v>64.0</v>
      </c>
      <c r="C1359">
        <v>2.0</v>
      </c>
    </row>
    <row r="1360">
      <c s="30" r="A1360">
        <v>0.4638655462184874</v>
      </c>
      <c r="B1360">
        <v>298.0</v>
      </c>
      <c r="C1360">
        <v>6.0</v>
      </c>
    </row>
    <row r="1361">
      <c s="30" r="A1361">
        <v>0.4639175257731959</v>
      </c>
      <c r="B1361">
        <v>142.0</v>
      </c>
      <c r="C1361">
        <v>13.0</v>
      </c>
    </row>
    <row r="1362">
      <c s="30" r="A1362">
        <v>0.46396396396396394</v>
      </c>
      <c r="B1362">
        <v>109.0</v>
      </c>
      <c r="C1362">
        <v>7.0</v>
      </c>
    </row>
    <row r="1363">
      <c s="30" r="A1363">
        <v>0.464</v>
      </c>
      <c r="B1363">
        <v>124.0</v>
      </c>
      <c r="C1363">
        <v>12.0</v>
      </c>
    </row>
    <row r="1364">
      <c s="30" r="A1364">
        <v>0.46405228758169936</v>
      </c>
      <c r="B1364">
        <v>234.0</v>
      </c>
      <c r="C1364">
        <v>23.0</v>
      </c>
    </row>
    <row r="1365">
      <c s="30" r="A1365">
        <v>0.4640776699029126</v>
      </c>
      <c r="B1365">
        <v>257.0</v>
      </c>
      <c r="C1365">
        <v>11.0</v>
      </c>
    </row>
    <row r="1366">
      <c s="30" r="A1366">
        <v>0.46408839779005523</v>
      </c>
      <c r="B1366">
        <v>182.0</v>
      </c>
      <c r="C1366">
        <v>4.0</v>
      </c>
    </row>
    <row r="1367">
      <c s="30" r="A1367">
        <v>0.4640915593705293</v>
      </c>
      <c r="B1367">
        <v>1826.0</v>
      </c>
      <c r="C1367">
        <v>87.0</v>
      </c>
    </row>
    <row r="1368">
      <c s="30" r="A1368">
        <v>0.4641350210970464</v>
      </c>
      <c r="B1368">
        <v>113.0</v>
      </c>
      <c r="C1368">
        <v>1.0</v>
      </c>
    </row>
    <row r="1369">
      <c s="30" r="A1369">
        <v>0.46421267893660534</v>
      </c>
      <c r="B1369">
        <v>244.0</v>
      </c>
      <c r="C1369">
        <v>13.0</v>
      </c>
    </row>
    <row r="1370">
      <c s="30" r="A1370">
        <v>0.4642857142857143</v>
      </c>
      <c r="B1370">
        <v>518.0</v>
      </c>
      <c r="C1370">
        <v>29.0</v>
      </c>
    </row>
    <row r="1371">
      <c s="30" r="A1371">
        <v>0.464354527938343</v>
      </c>
      <c r="B1371">
        <v>256.0</v>
      </c>
      <c r="C1371">
        <v>11.0</v>
      </c>
    </row>
    <row r="1372">
      <c s="30" r="A1372">
        <v>0.46435845213849286</v>
      </c>
      <c r="B1372">
        <v>258.0</v>
      </c>
      <c r="C1372">
        <v>10.0</v>
      </c>
    </row>
    <row r="1373">
      <c s="30" r="A1373">
        <v>0.46441947565543074</v>
      </c>
      <c r="B1373">
        <v>128.0</v>
      </c>
      <c r="C1373">
        <v>1.0</v>
      </c>
    </row>
    <row r="1374">
      <c s="30" r="A1374">
        <v>0.4644808743169399</v>
      </c>
      <c r="B1374">
        <v>369.0</v>
      </c>
      <c r="C1374">
        <v>25.0</v>
      </c>
    </row>
    <row r="1375">
      <c s="30" r="A1375">
        <v>0.4646017699115044</v>
      </c>
      <c r="B1375">
        <v>112.0</v>
      </c>
      <c r="C1375">
        <v>11.0</v>
      </c>
    </row>
    <row r="1376">
      <c s="30" r="A1376">
        <v>0.4646153846153846</v>
      </c>
      <c r="B1376">
        <v>168.0</v>
      </c>
      <c r="C1376">
        <v>6.0</v>
      </c>
    </row>
    <row r="1377">
      <c s="30" r="A1377">
        <v>0.46464646464646464</v>
      </c>
      <c r="B1377">
        <v>51.0</v>
      </c>
      <c r="C1377">
        <v>3.0</v>
      </c>
    </row>
    <row r="1378">
      <c s="30" r="A1378">
        <v>0.4647058823529412</v>
      </c>
      <c r="B1378">
        <v>84.0</v>
      </c>
      <c r="C1378">
        <v>7.0</v>
      </c>
    </row>
    <row r="1379">
      <c s="30" r="A1379">
        <v>0.4647887323943662</v>
      </c>
      <c r="B1379">
        <v>211.0</v>
      </c>
      <c r="C1379">
        <v>5.0</v>
      </c>
    </row>
    <row r="1380">
      <c s="30" r="A1380">
        <v>0.4648967551622419</v>
      </c>
      <c r="B1380">
        <v>863.0</v>
      </c>
      <c r="C1380">
        <v>45.0</v>
      </c>
    </row>
    <row r="1381">
      <c s="30" r="A1381">
        <v>0.46499339498018494</v>
      </c>
      <c r="B1381">
        <v>385.0</v>
      </c>
      <c r="C1381">
        <v>21.0</v>
      </c>
    </row>
    <row r="1382">
      <c s="30" r="A1382">
        <v>0.465</v>
      </c>
      <c r="B1382">
        <v>204.0</v>
      </c>
      <c r="C1382">
        <v>6.0</v>
      </c>
    </row>
    <row r="1383">
      <c s="30" r="A1383">
        <v>0.46511627906976744</v>
      </c>
      <c r="B1383">
        <v>227.0</v>
      </c>
      <c r="C1383">
        <v>11.0</v>
      </c>
    </row>
    <row r="1384">
      <c s="30" r="A1384">
        <v>0.4651741293532338</v>
      </c>
      <c r="B1384">
        <v>209.0</v>
      </c>
      <c r="C1384">
        <v>11.0</v>
      </c>
    </row>
    <row r="1385">
      <c s="30" r="A1385">
        <v>0.46524064171123</v>
      </c>
      <c r="B1385">
        <v>281.0</v>
      </c>
      <c r="C1385">
        <v>13.0</v>
      </c>
    </row>
    <row r="1386">
      <c s="30" r="A1386">
        <v>0.46526655896607433</v>
      </c>
      <c r="B1386">
        <v>300.0</v>
      </c>
      <c r="C1386">
        <v>9.0</v>
      </c>
    </row>
    <row r="1387">
      <c s="30" r="A1387">
        <v>0.46528105810108644</v>
      </c>
      <c r="B1387">
        <v>1089.0</v>
      </c>
      <c r="C1387">
        <v>40.0</v>
      </c>
    </row>
    <row r="1388">
      <c s="30" r="A1388">
        <v>0.46534653465346537</v>
      </c>
      <c r="B1388">
        <v>151.0</v>
      </c>
      <c r="C1388">
        <v>4.0</v>
      </c>
    </row>
    <row r="1389">
      <c s="30" r="A1389">
        <v>0.46537396121883656</v>
      </c>
      <c r="B1389">
        <v>184.0</v>
      </c>
      <c r="C1389">
        <v>3.0</v>
      </c>
    </row>
    <row r="1390">
      <c s="30" r="A1390">
        <v>0.46540880503144655</v>
      </c>
      <c r="B1390">
        <v>81.0</v>
      </c>
      <c r="C1390">
        <v>7.0</v>
      </c>
    </row>
    <row r="1391">
      <c s="30" r="A1391">
        <v>0.4654255319148936</v>
      </c>
      <c r="B1391">
        <v>188.0</v>
      </c>
      <c r="C1391">
        <v>8.0</v>
      </c>
    </row>
    <row r="1392">
      <c s="30" r="A1392">
        <v>0.46543778801843316</v>
      </c>
      <c r="B1392">
        <v>220.0</v>
      </c>
      <c r="C1392">
        <v>15.0</v>
      </c>
    </row>
    <row r="1393">
      <c s="30" r="A1393">
        <v>0.46551724137931033</v>
      </c>
      <c r="B1393">
        <v>199.0</v>
      </c>
      <c r="C1393">
        <v>7.0</v>
      </c>
    </row>
    <row r="1394">
      <c s="30" r="A1394">
        <v>0.46557377049180326</v>
      </c>
      <c r="B1394">
        <v>465.0</v>
      </c>
      <c r="C1394">
        <v>34.0</v>
      </c>
    </row>
    <row r="1395">
      <c s="30" r="A1395">
        <v>0.46567164179104475</v>
      </c>
      <c r="B1395">
        <v>164.0</v>
      </c>
      <c r="C1395">
        <v>8.0</v>
      </c>
    </row>
    <row r="1396">
      <c s="30" r="A1396">
        <v>0.4657039711191336</v>
      </c>
      <c r="B1396">
        <v>137.0</v>
      </c>
      <c r="C1396">
        <v>9.0</v>
      </c>
    </row>
    <row r="1397">
      <c s="30" r="A1397">
        <v>0.4657534246575342</v>
      </c>
      <c r="B1397">
        <v>109.0</v>
      </c>
      <c r="C1397">
        <v>4.0</v>
      </c>
    </row>
    <row r="1398">
      <c s="30" r="A1398">
        <v>0.4659090909090909</v>
      </c>
      <c r="B1398">
        <v>389.0</v>
      </c>
      <c r="C1398">
        <v>11.0</v>
      </c>
    </row>
    <row r="1399">
      <c s="30" r="A1399">
        <v>0.46596858638743455</v>
      </c>
      <c r="B1399">
        <v>101.0</v>
      </c>
      <c r="C1399">
        <v>10.0</v>
      </c>
    </row>
    <row r="1400">
      <c s="30" r="A1400">
        <v>0.46601941747572817</v>
      </c>
      <c r="B1400">
        <v>160.0</v>
      </c>
      <c r="C1400">
        <v>8.0</v>
      </c>
    </row>
    <row r="1401">
      <c s="30" r="A1401">
        <v>0.46604527296937415</v>
      </c>
      <c r="B1401">
        <v>387.0</v>
      </c>
      <c r="C1401">
        <v>19.0</v>
      </c>
    </row>
    <row r="1402">
      <c s="30" r="A1402">
        <v>0.46607669616519176</v>
      </c>
      <c r="B1402">
        <v>172.0</v>
      </c>
      <c r="C1402">
        <v>7.0</v>
      </c>
    </row>
    <row r="1403">
      <c s="30" r="A1403">
        <v>0.4660894660894661</v>
      </c>
      <c r="B1403">
        <v>353.0</v>
      </c>
      <c r="C1403">
        <v>15.0</v>
      </c>
    </row>
    <row r="1404">
      <c s="30" r="A1404">
        <v>0.46613545816733065</v>
      </c>
      <c r="B1404">
        <v>247.0</v>
      </c>
      <c r="C1404">
        <v>4.0</v>
      </c>
    </row>
    <row r="1405">
      <c s="30" r="A1405">
        <v>0.46616541353383456</v>
      </c>
      <c r="B1405">
        <v>135.0</v>
      </c>
      <c r="C1405">
        <v>13.0</v>
      </c>
    </row>
    <row r="1406">
      <c s="30" r="A1406">
        <v>0.46628407460545196</v>
      </c>
      <c r="B1406">
        <v>338.0</v>
      </c>
      <c r="C1406">
        <v>7.0</v>
      </c>
    </row>
    <row r="1407">
      <c s="30" r="A1407">
        <v>0.4663382594417077</v>
      </c>
      <c r="B1407">
        <v>298.0</v>
      </c>
      <c r="C1407">
        <v>24.0</v>
      </c>
    </row>
    <row r="1408">
      <c s="30" r="A1408">
        <v>0.4663677130044843</v>
      </c>
      <c r="B1408">
        <v>222.0</v>
      </c>
      <c r="C1408">
        <v>4.0</v>
      </c>
    </row>
    <row r="1409">
      <c s="30" r="A1409">
        <v>0.46646341463414637</v>
      </c>
      <c r="B1409">
        <v>169.0</v>
      </c>
      <c r="C1409">
        <v>10.0</v>
      </c>
    </row>
    <row r="1410">
      <c s="30" r="A1410">
        <v>0.466484268125855</v>
      </c>
      <c r="B1410">
        <v>371.0</v>
      </c>
      <c r="C1410">
        <v>22.0</v>
      </c>
    </row>
    <row r="1411">
      <c s="30" r="A1411">
        <v>0.4665314401622718</v>
      </c>
      <c r="B1411">
        <v>506.0</v>
      </c>
      <c r="C1411">
        <v>30.0</v>
      </c>
    </row>
    <row r="1412">
      <c s="30" r="A1412">
        <v>0.4665391969407266</v>
      </c>
      <c r="B1412">
        <v>257.0</v>
      </c>
      <c r="C1412">
        <v>11.0</v>
      </c>
    </row>
    <row r="1413">
      <c s="30" r="A1413">
        <v>0.4666666666666667</v>
      </c>
      <c r="B1413">
        <v>425.0</v>
      </c>
      <c r="C1413">
        <v>18.0</v>
      </c>
    </row>
    <row r="1414">
      <c s="30" r="A1414">
        <v>0.4667931688804554</v>
      </c>
      <c r="B1414">
        <v>265.0</v>
      </c>
      <c r="C1414">
        <v>9.0</v>
      </c>
    </row>
    <row r="1415">
      <c s="30" r="A1415">
        <v>0.4668141592920354</v>
      </c>
      <c r="B1415">
        <v>224.0</v>
      </c>
      <c r="C1415">
        <v>24.0</v>
      </c>
    </row>
    <row r="1416">
      <c s="30" r="A1416">
        <v>0.46686746987951805</v>
      </c>
      <c r="B1416">
        <v>171.0</v>
      </c>
      <c r="C1416">
        <v>2.0</v>
      </c>
    </row>
    <row r="1417">
      <c s="30" r="A1417">
        <v>0.4668769716088328</v>
      </c>
      <c r="B1417">
        <v>158.0</v>
      </c>
      <c r="C1417">
        <v>3.0</v>
      </c>
    </row>
    <row r="1418">
      <c s="30" r="A1418">
        <v>0.4669811320754717</v>
      </c>
      <c r="B1418">
        <v>105.0</v>
      </c>
      <c r="C1418">
        <v>5.0</v>
      </c>
    </row>
    <row r="1419">
      <c s="30" r="A1419">
        <v>0.46703296703296704</v>
      </c>
      <c r="B1419">
        <v>93.0</v>
      </c>
      <c r="C1419">
        <v>10.0</v>
      </c>
    </row>
    <row r="1420">
      <c s="30" r="A1420">
        <v>0.46706586826347307</v>
      </c>
      <c r="B1420">
        <v>178.0</v>
      </c>
      <c r="C1420">
        <v>15.0</v>
      </c>
    </row>
    <row r="1421">
      <c s="30" r="A1421">
        <v>0.46710526315789475</v>
      </c>
      <c r="B1421">
        <v>76.0</v>
      </c>
      <c r="C1421">
        <v>0.0</v>
      </c>
    </row>
    <row r="1422">
      <c s="30" r="A1422">
        <v>0.46715328467153283</v>
      </c>
      <c r="B1422">
        <v>65.0</v>
      </c>
      <c r="C1422">
        <v>2.0</v>
      </c>
    </row>
    <row r="1423">
      <c s="30" r="A1423">
        <v>0.4671968190854871</v>
      </c>
      <c r="B1423">
        <v>252.0</v>
      </c>
      <c r="C1423">
        <v>7.0</v>
      </c>
    </row>
    <row r="1424">
      <c s="30" r="A1424">
        <v>0.46720575022461813</v>
      </c>
      <c r="B1424">
        <v>564.0</v>
      </c>
      <c r="C1424">
        <v>33.0</v>
      </c>
    </row>
    <row r="1425">
      <c s="30" r="A1425">
        <v>0.4672131147540984</v>
      </c>
      <c r="B1425">
        <v>309.0</v>
      </c>
      <c r="C1425">
        <v>8.0</v>
      </c>
    </row>
    <row r="1426">
      <c s="30" r="A1426">
        <v>0.46726190476190477</v>
      </c>
      <c r="B1426">
        <v>702.0</v>
      </c>
      <c r="C1426">
        <v>21.0</v>
      </c>
    </row>
    <row r="1427">
      <c s="30" r="A1427">
        <v>0.46735395189003437</v>
      </c>
      <c r="B1427">
        <v>288.0</v>
      </c>
      <c r="C1427">
        <v>10.0</v>
      </c>
    </row>
    <row r="1428">
      <c s="30" r="A1428">
        <v>0.4673913043478261</v>
      </c>
      <c r="B1428">
        <v>235.0</v>
      </c>
      <c r="C1428">
        <v>14.0</v>
      </c>
    </row>
    <row r="1429">
      <c s="30" r="A1429">
        <v>0.4675153643546971</v>
      </c>
      <c r="B1429">
        <v>1140.0</v>
      </c>
      <c r="C1429">
        <v>125.0</v>
      </c>
    </row>
    <row r="1430">
      <c s="30" r="A1430">
        <v>0.4675324675324675</v>
      </c>
      <c r="B1430">
        <v>308.0</v>
      </c>
      <c r="C1430">
        <v>23.0</v>
      </c>
    </row>
    <row r="1431">
      <c s="30" r="A1431">
        <v>0.4675925925925926</v>
      </c>
      <c r="B1431">
        <v>110.0</v>
      </c>
      <c r="C1431">
        <v>2.0</v>
      </c>
    </row>
    <row r="1432">
      <c s="30" r="A1432">
        <v>0.4676056338028169</v>
      </c>
      <c r="B1432">
        <v>178.0</v>
      </c>
      <c r="C1432">
        <v>4.0</v>
      </c>
    </row>
    <row r="1433">
      <c s="30" r="A1433">
        <v>0.4676724137931034</v>
      </c>
      <c r="B1433">
        <v>229.0</v>
      </c>
      <c r="C1433">
        <v>6.0</v>
      </c>
    </row>
    <row r="1434">
      <c s="30" r="A1434">
        <v>0.46774193548387094</v>
      </c>
      <c r="B1434">
        <v>221.0</v>
      </c>
      <c r="C1434">
        <v>7.0</v>
      </c>
    </row>
    <row r="1435">
      <c s="30" r="A1435">
        <v>0.46779661016949153</v>
      </c>
      <c r="B1435">
        <v>139.0</v>
      </c>
      <c r="C1435">
        <v>3.0</v>
      </c>
    </row>
    <row r="1436">
      <c s="30" r="A1436">
        <v>0.4678362573099415</v>
      </c>
      <c r="B1436">
        <v>87.0</v>
      </c>
      <c r="C1436">
        <v>7.0</v>
      </c>
    </row>
    <row r="1437">
      <c s="30" r="A1437">
        <v>0.46788990825688076</v>
      </c>
      <c r="B1437">
        <v>107.0</v>
      </c>
      <c r="C1437">
        <v>2.0</v>
      </c>
    </row>
    <row r="1438">
      <c s="30" r="A1438">
        <v>0.4679245283018868</v>
      </c>
      <c r="B1438">
        <v>258.0</v>
      </c>
      <c r="C1438">
        <v>4.0</v>
      </c>
    </row>
    <row r="1439">
      <c s="30" r="A1439">
        <v>0.46794871794871795</v>
      </c>
      <c r="B1439">
        <v>162.0</v>
      </c>
      <c r="C1439">
        <v>6.0</v>
      </c>
    </row>
    <row r="1440">
      <c s="30" r="A1440">
        <v>0.46798029556650245</v>
      </c>
      <c r="B1440">
        <v>397.0</v>
      </c>
      <c r="C1440">
        <v>15.0</v>
      </c>
    </row>
    <row r="1441">
      <c s="30" r="A1441">
        <v>0.46808510638297873</v>
      </c>
      <c r="B1441">
        <v>229.0</v>
      </c>
      <c r="C1441">
        <v>13.0</v>
      </c>
    </row>
    <row r="1442">
      <c s="30" r="A1442">
        <v>0.46830985915492956</v>
      </c>
      <c r="B1442">
        <v>292.0</v>
      </c>
      <c r="C1442">
        <v>15.0</v>
      </c>
    </row>
    <row r="1443">
      <c s="30" r="A1443">
        <v>0.46835443037974683</v>
      </c>
      <c r="B1443">
        <v>160.0</v>
      </c>
      <c r="C1443">
        <v>13.0</v>
      </c>
    </row>
    <row r="1444">
      <c s="30" r="A1444">
        <v>0.4683794466403162</v>
      </c>
      <c r="B1444">
        <v>228.0</v>
      </c>
      <c r="C1444">
        <v>19.0</v>
      </c>
    </row>
    <row r="1445">
      <c s="30" r="A1445">
        <v>0.4684563758389262</v>
      </c>
      <c r="B1445">
        <v>368.0</v>
      </c>
      <c r="C1445">
        <v>32.0</v>
      </c>
    </row>
    <row r="1446">
      <c s="30" r="A1446">
        <v>0.468503937007874</v>
      </c>
      <c r="B1446">
        <v>130.0</v>
      </c>
      <c r="C1446">
        <v>8.0</v>
      </c>
    </row>
    <row r="1447">
      <c s="30" r="A1447">
        <v>0.46853146853146854</v>
      </c>
      <c r="B1447">
        <v>144.0</v>
      </c>
      <c r="C1447">
        <v>3.0</v>
      </c>
    </row>
    <row r="1448">
      <c s="30" r="A1448">
        <v>0.4685494223363286</v>
      </c>
      <c r="B1448">
        <v>372.0</v>
      </c>
      <c r="C1448">
        <v>11.0</v>
      </c>
    </row>
    <row r="1449">
      <c s="30" r="A1449">
        <v>0.46855345911949686</v>
      </c>
      <c r="B1449">
        <v>161.0</v>
      </c>
      <c r="C1449">
        <v>8.0</v>
      </c>
    </row>
    <row r="1450">
      <c s="30" r="A1450">
        <v>0.46867167919799496</v>
      </c>
      <c r="B1450">
        <v>386.0</v>
      </c>
      <c r="C1450">
        <v>13.0</v>
      </c>
    </row>
    <row r="1451">
      <c s="30" r="A1451">
        <v>0.46875</v>
      </c>
      <c r="B1451">
        <v>330.0</v>
      </c>
      <c r="C1451">
        <v>17.0</v>
      </c>
    </row>
    <row r="1452">
      <c s="30" r="A1452">
        <v>0.46882217090069284</v>
      </c>
      <c r="B1452">
        <v>442.0</v>
      </c>
      <c r="C1452">
        <v>33.0</v>
      </c>
    </row>
    <row r="1453">
      <c s="30" r="A1453">
        <v>0.4688279301745636</v>
      </c>
      <c r="B1453">
        <v>199.0</v>
      </c>
      <c r="C1453">
        <v>6.0</v>
      </c>
    </row>
    <row r="1454">
      <c s="30" r="A1454">
        <v>0.4688427299703264</v>
      </c>
      <c r="B1454">
        <v>162.0</v>
      </c>
      <c r="C1454">
        <v>2.0</v>
      </c>
    </row>
    <row r="1455">
      <c s="30" r="A1455">
        <v>0.4689922480620155</v>
      </c>
      <c r="B1455">
        <v>126.0</v>
      </c>
      <c r="C1455">
        <v>8.0</v>
      </c>
    </row>
    <row r="1456">
      <c s="30" r="A1456">
        <v>0.4690265486725664</v>
      </c>
      <c r="B1456">
        <v>57.0</v>
      </c>
      <c r="C1456">
        <v>5.0</v>
      </c>
    </row>
    <row r="1457">
      <c s="30" r="A1457">
        <v>0.46905537459283386</v>
      </c>
      <c r="B1457">
        <v>155.0</v>
      </c>
      <c r="C1457">
        <v>14.0</v>
      </c>
    </row>
    <row r="1458">
      <c s="30" r="A1458">
        <v>0.4691358024691358</v>
      </c>
      <c r="B1458">
        <v>198.0</v>
      </c>
      <c r="C1458">
        <v>4.0</v>
      </c>
    </row>
    <row r="1459">
      <c s="30" r="A1459">
        <v>0.46924428822495606</v>
      </c>
      <c r="B1459">
        <v>285.0</v>
      </c>
      <c r="C1459">
        <v>13.0</v>
      </c>
    </row>
    <row r="1460">
      <c s="30" r="A1460">
        <v>0.4692556634304207</v>
      </c>
      <c r="B1460">
        <v>161.0</v>
      </c>
      <c r="C1460">
        <v>3.0</v>
      </c>
    </row>
    <row r="1461">
      <c s="30" r="A1461">
        <v>0.4692737430167598</v>
      </c>
      <c r="B1461">
        <v>363.0</v>
      </c>
      <c r="C1461">
        <v>5.0</v>
      </c>
    </row>
    <row r="1462">
      <c s="30" r="A1462">
        <v>0.4692874692874693</v>
      </c>
      <c r="B1462">
        <v>202.0</v>
      </c>
      <c r="C1462">
        <v>12.0</v>
      </c>
    </row>
    <row r="1463">
      <c s="30" r="A1463">
        <v>0.4693140794223827</v>
      </c>
      <c r="B1463">
        <v>127.0</v>
      </c>
      <c r="C1463">
        <v>19.0</v>
      </c>
    </row>
    <row r="1464">
      <c s="30" r="A1464">
        <v>0.4693333333333333</v>
      </c>
      <c r="B1464">
        <v>750.0</v>
      </c>
      <c r="C1464">
        <v>31.0</v>
      </c>
    </row>
    <row r="1465">
      <c s="30" r="A1465">
        <v>0.46936026936026937</v>
      </c>
      <c r="B1465">
        <v>740.0</v>
      </c>
      <c r="C1465">
        <v>54.0</v>
      </c>
    </row>
    <row r="1466">
      <c s="30" r="A1466">
        <v>0.46938775510204084</v>
      </c>
      <c r="B1466">
        <v>143.0</v>
      </c>
      <c r="C1466">
        <v>4.0</v>
      </c>
    </row>
    <row r="1467">
      <c s="30" r="A1467">
        <v>0.46944444444444444</v>
      </c>
      <c r="B1467">
        <v>497.0</v>
      </c>
      <c r="C1467">
        <v>34.0</v>
      </c>
    </row>
    <row r="1468">
      <c s="30" r="A1468">
        <v>0.4694835680751174</v>
      </c>
      <c r="B1468">
        <v>106.0</v>
      </c>
      <c r="C1468">
        <v>0.0</v>
      </c>
    </row>
    <row r="1469">
      <c s="30" r="A1469">
        <v>0.4695121951219512</v>
      </c>
      <c r="B1469">
        <v>154.0</v>
      </c>
      <c r="C1469">
        <v>6.0</v>
      </c>
    </row>
    <row r="1470">
      <c s="30" r="A1470">
        <v>0.46956521739130436</v>
      </c>
      <c r="B1470">
        <v>514.0</v>
      </c>
      <c r="C1470">
        <v>21.0</v>
      </c>
    </row>
    <row r="1471">
      <c s="30" r="A1471">
        <v>0.4696969696969697</v>
      </c>
      <c r="B1471">
        <v>165.0</v>
      </c>
      <c r="C1471">
        <v>1.0</v>
      </c>
    </row>
    <row r="1472">
      <c s="30" r="A1472">
        <v>0.4697508896797153</v>
      </c>
      <c r="B1472">
        <v>139.0</v>
      </c>
      <c r="C1472">
        <v>3.0</v>
      </c>
    </row>
    <row r="1473">
      <c s="30" r="A1473">
        <v>0.4697802197802198</v>
      </c>
      <c r="B1473">
        <v>189.0</v>
      </c>
      <c r="C1473">
        <v>2.0</v>
      </c>
    </row>
    <row r="1474">
      <c s="30" r="A1474">
        <v>0.4697986577181208</v>
      </c>
      <c r="B1474">
        <v>218.0</v>
      </c>
      <c r="C1474">
        <v>3.0</v>
      </c>
    </row>
    <row r="1475">
      <c s="30" r="A1475">
        <v>0.46983311938382544</v>
      </c>
      <c r="B1475">
        <v>392.0</v>
      </c>
      <c r="C1475">
        <v>14.0</v>
      </c>
    </row>
    <row r="1476">
      <c s="30" r="A1476">
        <v>0.46984126984126984</v>
      </c>
      <c r="B1476">
        <v>151.0</v>
      </c>
      <c r="C1476">
        <v>2.0</v>
      </c>
    </row>
    <row r="1477">
      <c s="30" r="A1477">
        <v>0.47</v>
      </c>
      <c r="B1477">
        <v>195.0</v>
      </c>
      <c r="C1477">
        <v>13.0</v>
      </c>
    </row>
    <row r="1478">
      <c s="30" r="A1478">
        <v>0.4700854700854701</v>
      </c>
      <c r="B1478">
        <v>183.0</v>
      </c>
      <c r="C1478">
        <v>6.0</v>
      </c>
    </row>
    <row r="1479">
      <c s="30" r="A1479">
        <v>0.4701492537313433</v>
      </c>
      <c r="B1479">
        <v>134.0</v>
      </c>
      <c r="C1479">
        <v>4.0</v>
      </c>
    </row>
    <row r="1480">
      <c s="30" r="A1480">
        <v>0.4701834862385321</v>
      </c>
      <c r="B1480">
        <v>213.0</v>
      </c>
      <c r="C1480">
        <v>5.0</v>
      </c>
    </row>
    <row r="1481">
      <c s="30" r="A1481">
        <v>0.47044025157232705</v>
      </c>
      <c r="B1481">
        <v>398.0</v>
      </c>
      <c r="C1481">
        <v>6.0</v>
      </c>
    </row>
    <row r="1482">
      <c s="30" r="A1482">
        <v>0.47058823529411764</v>
      </c>
      <c r="B1482">
        <v>478.0</v>
      </c>
      <c r="C1482">
        <v>19.0</v>
      </c>
    </row>
    <row r="1483">
      <c s="30" r="A1483">
        <v>0.47073170731707314</v>
      </c>
      <c r="B1483">
        <v>198.0</v>
      </c>
      <c r="C1483">
        <v>4.0</v>
      </c>
    </row>
    <row r="1484">
      <c s="30" r="A1484">
        <v>0.47074468085106386</v>
      </c>
      <c r="B1484">
        <v>190.0</v>
      </c>
      <c r="C1484">
        <v>1.0</v>
      </c>
    </row>
    <row r="1485">
      <c s="30" r="A1485">
        <v>0.4707646176911544</v>
      </c>
      <c r="B1485">
        <v>328.0</v>
      </c>
      <c r="C1485">
        <v>30.0</v>
      </c>
    </row>
    <row r="1486">
      <c s="30" r="A1486">
        <v>0.4707792207792208</v>
      </c>
      <c r="B1486">
        <v>452.0</v>
      </c>
      <c r="C1486">
        <v>16.0</v>
      </c>
    </row>
    <row r="1487">
      <c s="30" r="A1487">
        <v>0.4709141274238227</v>
      </c>
      <c r="B1487">
        <v>159.0</v>
      </c>
      <c r="C1487">
        <v>7.0</v>
      </c>
    </row>
    <row r="1488">
      <c s="30" r="A1488">
        <v>0.4709480122324159</v>
      </c>
      <c r="B1488">
        <v>171.0</v>
      </c>
      <c r="C1488">
        <v>10.0</v>
      </c>
    </row>
    <row r="1489">
      <c s="30" r="A1489">
        <v>0.4709897610921502</v>
      </c>
      <c r="B1489">
        <v>149.0</v>
      </c>
      <c r="C1489">
        <v>5.0</v>
      </c>
    </row>
    <row r="1490">
      <c s="30" r="A1490">
        <v>0.47101449275362317</v>
      </c>
      <c r="B1490">
        <v>141.0</v>
      </c>
      <c r="C1490">
        <v>6.0</v>
      </c>
    </row>
    <row r="1491">
      <c s="30" r="A1491">
        <v>0.47107438016528924</v>
      </c>
      <c r="B1491">
        <v>301.0</v>
      </c>
      <c r="C1491">
        <v>6.0</v>
      </c>
    </row>
    <row r="1492">
      <c s="30" r="A1492">
        <v>0.47115384615384615</v>
      </c>
      <c r="B1492">
        <v>207.0</v>
      </c>
      <c r="C1492">
        <v>10.0</v>
      </c>
    </row>
    <row r="1493">
      <c s="30" r="A1493">
        <v>0.4712230215827338</v>
      </c>
      <c r="B1493">
        <v>142.0</v>
      </c>
      <c r="C1493">
        <v>7.0</v>
      </c>
    </row>
    <row r="1494">
      <c s="30" r="A1494">
        <v>0.47126436781609193</v>
      </c>
      <c r="B1494">
        <v>224.0</v>
      </c>
      <c r="C1494">
        <v>4.0</v>
      </c>
    </row>
    <row r="1495">
      <c s="30" r="A1495">
        <v>0.4714086471408647</v>
      </c>
      <c r="B1495">
        <v>356.0</v>
      </c>
      <c r="C1495">
        <v>7.0</v>
      </c>
    </row>
    <row r="1496">
      <c s="30" r="A1496">
        <v>0.47147147147147145</v>
      </c>
      <c r="B1496">
        <v>165.0</v>
      </c>
      <c r="C1496">
        <v>6.0</v>
      </c>
    </row>
    <row r="1497">
      <c s="30" r="A1497">
        <v>0.47150259067357514</v>
      </c>
      <c r="B1497">
        <v>384.0</v>
      </c>
      <c r="C1497">
        <v>27.0</v>
      </c>
    </row>
    <row r="1498">
      <c s="30" r="A1498">
        <v>0.4715447154471545</v>
      </c>
      <c r="B1498">
        <v>239.0</v>
      </c>
      <c r="C1498">
        <v>12.0</v>
      </c>
    </row>
    <row r="1499">
      <c s="30" r="A1499">
        <v>0.47162673392181587</v>
      </c>
      <c r="B1499">
        <v>382.0</v>
      </c>
      <c r="C1499">
        <v>11.0</v>
      </c>
    </row>
    <row r="1500">
      <c s="30" r="A1500">
        <v>0.4716312056737589</v>
      </c>
      <c r="B1500">
        <v>139.0</v>
      </c>
      <c r="C1500">
        <v>3.0</v>
      </c>
    </row>
    <row r="1501">
      <c s="30" r="A1501">
        <v>0.4716981132075472</v>
      </c>
      <c r="B1501">
        <v>291.0</v>
      </c>
      <c r="C1501">
        <v>9.0</v>
      </c>
    </row>
    <row r="1502">
      <c s="30" r="A1502">
        <v>0.47183098591549294</v>
      </c>
      <c r="B1502">
        <v>408.0</v>
      </c>
      <c r="C1502">
        <v>19.0</v>
      </c>
    </row>
    <row r="1503">
      <c s="30" r="A1503">
        <v>0.47186147186147187</v>
      </c>
      <c r="B1503">
        <v>111.0</v>
      </c>
      <c r="C1503">
        <v>4.0</v>
      </c>
    </row>
    <row r="1504">
      <c s="30" r="A1504">
        <v>0.4718826405867971</v>
      </c>
      <c r="B1504">
        <v>188.0</v>
      </c>
      <c r="C1504">
        <v>13.0</v>
      </c>
    </row>
    <row r="1505">
      <c s="30" r="A1505">
        <v>0.4718934911242604</v>
      </c>
      <c r="B1505">
        <v>332.0</v>
      </c>
      <c r="C1505">
        <v>7.0</v>
      </c>
    </row>
    <row r="1506">
      <c s="30" r="A1506">
        <v>0.47191011235955055</v>
      </c>
      <c r="B1506">
        <v>133.0</v>
      </c>
      <c r="C1506">
        <v>7.0</v>
      </c>
    </row>
    <row r="1507">
      <c s="30" r="A1507">
        <v>0.47194719471947194</v>
      </c>
      <c r="B1507">
        <v>156.0</v>
      </c>
      <c r="C1507">
        <v>7.0</v>
      </c>
    </row>
    <row r="1508">
      <c s="30" r="A1508">
        <v>0.4719626168224299</v>
      </c>
      <c r="B1508">
        <v>419.0</v>
      </c>
      <c r="C1508">
        <v>29.0</v>
      </c>
    </row>
    <row r="1509">
      <c s="30" r="A1509">
        <v>0.471976401179941</v>
      </c>
      <c r="B1509">
        <v>171.0</v>
      </c>
      <c r="C1509">
        <v>5.0</v>
      </c>
    </row>
    <row r="1510">
      <c s="30" r="A1510">
        <v>0.472</v>
      </c>
      <c r="B1510">
        <v>123.0</v>
      </c>
      <c r="C1510">
        <v>2.0</v>
      </c>
    </row>
    <row r="1511">
      <c s="30" r="A1511">
        <v>0.4720812182741117</v>
      </c>
      <c r="B1511">
        <v>100.0</v>
      </c>
      <c r="C1511">
        <v>5.0</v>
      </c>
    </row>
    <row r="1512">
      <c s="30" r="A1512">
        <v>0.4721030042918455</v>
      </c>
      <c r="B1512">
        <v>121.0</v>
      </c>
      <c r="C1512">
        <v>5.0</v>
      </c>
    </row>
    <row r="1513">
      <c s="30" r="A1513">
        <v>0.472168905950096</v>
      </c>
      <c r="B1513">
        <v>250.0</v>
      </c>
      <c r="C1513">
        <v>21.0</v>
      </c>
    </row>
    <row r="1514">
      <c s="30" r="A1514">
        <v>0.47217235188509876</v>
      </c>
      <c r="B1514">
        <v>281.0</v>
      </c>
      <c r="C1514">
        <v>7.0</v>
      </c>
    </row>
    <row r="1515">
      <c s="30" r="A1515">
        <v>0.47217537942664417</v>
      </c>
      <c r="B1515">
        <v>298.0</v>
      </c>
      <c r="C1515">
        <v>8.0</v>
      </c>
    </row>
    <row r="1516">
      <c s="30" r="A1516">
        <v>0.4722004698512138</v>
      </c>
      <c r="B1516">
        <v>635.0</v>
      </c>
      <c r="C1516">
        <v>25.0</v>
      </c>
    </row>
    <row r="1517">
      <c s="30" r="A1517">
        <v>0.4722222222222222</v>
      </c>
      <c r="B1517">
        <v>87.0</v>
      </c>
      <c r="C1517">
        <v>3.0</v>
      </c>
    </row>
    <row r="1518">
      <c s="30" r="A1518">
        <v>0.47232472324723246</v>
      </c>
      <c r="B1518">
        <v>128.0</v>
      </c>
      <c r="C1518">
        <v>7.0</v>
      </c>
    </row>
    <row r="1519">
      <c s="30" r="A1519">
        <v>0.4723618090452261</v>
      </c>
      <c r="B1519">
        <v>98.0</v>
      </c>
      <c r="C1519">
        <v>5.0</v>
      </c>
    </row>
    <row r="1520">
      <c s="30" r="A1520">
        <v>0.4725063938618926</v>
      </c>
      <c r="B1520">
        <v>782.0</v>
      </c>
      <c r="C1520">
        <v>31.0</v>
      </c>
    </row>
    <row r="1521">
      <c s="30" r="A1521">
        <v>0.4725104879664385</v>
      </c>
      <c r="B1521">
        <v>2304.0</v>
      </c>
      <c r="C1521">
        <v>72.0</v>
      </c>
    </row>
    <row r="1522">
      <c s="30" r="A1522">
        <v>0.4725274725274725</v>
      </c>
      <c r="B1522">
        <v>141.0</v>
      </c>
      <c r="C1522">
        <v>5.0</v>
      </c>
    </row>
    <row r="1523">
      <c s="30" r="A1523">
        <v>0.47258064516129034</v>
      </c>
      <c r="B1523">
        <v>308.0</v>
      </c>
      <c r="C1523">
        <v>21.0</v>
      </c>
    </row>
    <row r="1524">
      <c s="30" r="A1524">
        <v>0.4726027397260274</v>
      </c>
      <c r="B1524">
        <v>70.0</v>
      </c>
      <c r="C1524">
        <v>6.0</v>
      </c>
    </row>
    <row r="1525">
      <c s="30" r="A1525">
        <v>0.4726522187822497</v>
      </c>
      <c r="B1525">
        <v>464.0</v>
      </c>
      <c r="C1525">
        <v>33.0</v>
      </c>
    </row>
    <row r="1526">
      <c s="30" r="A1526">
        <v>0.4727272727272727</v>
      </c>
      <c r="B1526">
        <v>189.0</v>
      </c>
      <c r="C1526">
        <v>8.0</v>
      </c>
    </row>
    <row r="1527">
      <c s="30" r="A1527">
        <v>0.47278911564625853</v>
      </c>
      <c r="B1527">
        <v>296.0</v>
      </c>
      <c r="C1527">
        <v>24.0</v>
      </c>
    </row>
    <row r="1528">
      <c s="30" r="A1528">
        <v>0.47282608695652173</v>
      </c>
      <c r="B1528">
        <v>90.0</v>
      </c>
      <c r="C1528">
        <v>9.0</v>
      </c>
    </row>
    <row r="1529">
      <c s="30" r="A1529">
        <v>0.47285464098073554</v>
      </c>
      <c r="B1529">
        <v>285.0</v>
      </c>
      <c r="C1529">
        <v>8.0</v>
      </c>
    </row>
    <row r="1530">
      <c s="30" r="A1530">
        <v>0.4728682170542636</v>
      </c>
      <c r="B1530">
        <v>62.0</v>
      </c>
      <c r="C1530">
        <v>3.0</v>
      </c>
    </row>
    <row r="1531">
      <c s="30" r="A1531">
        <v>0.47293447293447294</v>
      </c>
      <c r="B1531">
        <v>166.0</v>
      </c>
      <c r="C1531">
        <v>12.0</v>
      </c>
    </row>
    <row r="1532">
      <c s="30" r="A1532">
        <v>0.47297297297297297</v>
      </c>
      <c r="B1532">
        <v>113.0</v>
      </c>
      <c r="C1532">
        <v>5.0</v>
      </c>
    </row>
    <row r="1533">
      <c s="30" r="A1533">
        <v>0.47300215982721383</v>
      </c>
      <c r="B1533">
        <v>225.0</v>
      </c>
      <c r="C1533">
        <v>9.0</v>
      </c>
    </row>
    <row r="1534">
      <c s="30" r="A1534">
        <v>0.47305389221556887</v>
      </c>
      <c r="B1534">
        <v>85.0</v>
      </c>
      <c r="C1534">
        <v>0.0</v>
      </c>
    </row>
    <row r="1535">
      <c s="30" r="A1535">
        <v>0.4732</v>
      </c>
      <c r="B1535">
        <v>1213.0</v>
      </c>
      <c r="C1535">
        <v>81.0</v>
      </c>
    </row>
    <row r="1536">
      <c s="30" r="A1536">
        <v>0.4732142857142857</v>
      </c>
      <c r="B1536">
        <v>373.0</v>
      </c>
      <c r="C1536">
        <v>21.0</v>
      </c>
    </row>
    <row r="1537">
      <c s="30" r="A1537">
        <v>0.4732824427480916</v>
      </c>
      <c r="B1537">
        <v>248.0</v>
      </c>
      <c r="C1537">
        <v>8.0</v>
      </c>
    </row>
    <row r="1538">
      <c s="30" r="A1538">
        <v>0.47333333333333333</v>
      </c>
      <c r="B1538">
        <v>143.0</v>
      </c>
      <c r="C1538">
        <v>9.0</v>
      </c>
    </row>
    <row r="1539">
      <c s="30" r="A1539">
        <v>0.47334754797441364</v>
      </c>
      <c r="B1539">
        <v>227.0</v>
      </c>
      <c r="C1539">
        <v>1.0</v>
      </c>
    </row>
    <row r="1540">
      <c s="30" r="A1540">
        <v>0.47335423197492166</v>
      </c>
      <c r="B1540">
        <v>159.0</v>
      </c>
      <c r="C1540">
        <v>8.0</v>
      </c>
    </row>
    <row r="1541">
      <c s="30" r="A1541">
        <v>0.47337278106508873</v>
      </c>
      <c r="B1541">
        <v>506.0</v>
      </c>
      <c r="C1541">
        <v>20.0</v>
      </c>
    </row>
    <row r="1542">
      <c s="30" r="A1542">
        <v>0.4734848484848485</v>
      </c>
      <c r="B1542">
        <v>261.0</v>
      </c>
      <c r="C1542">
        <v>14.0</v>
      </c>
    </row>
    <row r="1543">
      <c s="30" r="A1543">
        <v>0.4735202492211838</v>
      </c>
      <c r="B1543">
        <v>153.0</v>
      </c>
      <c r="C1543">
        <v>3.0</v>
      </c>
    </row>
    <row r="1544">
      <c s="30" r="A1544">
        <v>0.47368421052631576</v>
      </c>
      <c r="B1544">
        <v>622.0</v>
      </c>
      <c r="C1544">
        <v>19.0</v>
      </c>
    </row>
    <row r="1545">
      <c s="30" r="A1545">
        <v>0.4737516005121639</v>
      </c>
      <c r="B1545">
        <v>383.0</v>
      </c>
      <c r="C1545">
        <v>21.0</v>
      </c>
    </row>
    <row r="1546">
      <c s="30" r="A1546">
        <v>0.4737903225806452</v>
      </c>
      <c r="B1546">
        <v>240.0</v>
      </c>
      <c r="C1546">
        <v>26.0</v>
      </c>
    </row>
    <row r="1547">
      <c s="30" r="A1547">
        <v>0.4737991266375546</v>
      </c>
      <c r="B1547">
        <v>212.0</v>
      </c>
      <c r="C1547">
        <v>7.0</v>
      </c>
    </row>
    <row r="1548">
      <c s="30" r="A1548">
        <v>0.4738562091503268</v>
      </c>
      <c r="B1548">
        <v>152.0</v>
      </c>
      <c r="C1548">
        <v>10.0</v>
      </c>
    </row>
    <row r="1549">
      <c s="30" r="A1549">
        <v>0.47398843930635837</v>
      </c>
      <c r="B1549">
        <v>165.0</v>
      </c>
      <c r="C1549">
        <v>4.0</v>
      </c>
    </row>
    <row r="1550">
      <c s="30" r="A1550">
        <v>0.474025974025974</v>
      </c>
      <c r="B1550">
        <v>74.0</v>
      </c>
      <c r="C1550">
        <v>2.0</v>
      </c>
    </row>
    <row r="1551">
      <c s="30" r="A1551">
        <v>0.4740740740740741</v>
      </c>
      <c r="B1551">
        <v>264.0</v>
      </c>
      <c r="C1551">
        <v>12.0</v>
      </c>
    </row>
    <row r="1552">
      <c s="30" r="A1552">
        <v>0.47413793103448276</v>
      </c>
      <c r="B1552">
        <v>524.0</v>
      </c>
      <c r="C1552">
        <v>70.0</v>
      </c>
    </row>
    <row r="1553">
      <c s="30" r="A1553">
        <v>0.47417840375586856</v>
      </c>
      <c r="B1553">
        <v>102.0</v>
      </c>
      <c r="C1553">
        <v>5.0</v>
      </c>
    </row>
    <row r="1554">
      <c s="30" r="A1554">
        <v>0.4742268041237113</v>
      </c>
      <c r="B1554">
        <v>83.0</v>
      </c>
      <c r="C1554">
        <v>4.0</v>
      </c>
    </row>
    <row r="1555">
      <c s="30" r="A1555">
        <v>0.4743276283618582</v>
      </c>
      <c r="B1555">
        <v>200.0</v>
      </c>
      <c r="C1555">
        <v>14.0</v>
      </c>
    </row>
    <row r="1556">
      <c s="30" r="A1556">
        <v>0.47435897435897434</v>
      </c>
      <c r="B1556">
        <v>77.0</v>
      </c>
      <c r="C1556">
        <v>4.0</v>
      </c>
    </row>
    <row r="1557">
      <c s="30" r="A1557">
        <v>0.4744186046511628</v>
      </c>
      <c r="B1557">
        <v>203.0</v>
      </c>
      <c r="C1557">
        <v>8.0</v>
      </c>
    </row>
    <row r="1558">
      <c s="30" r="A1558">
        <v>0.4744525547445255</v>
      </c>
      <c r="B1558">
        <v>71.0</v>
      </c>
      <c r="C1558">
        <v>1.0</v>
      </c>
    </row>
    <row r="1559">
      <c s="30" r="A1559">
        <v>0.4745053272450533</v>
      </c>
      <c r="B1559">
        <v>1341.0</v>
      </c>
      <c r="C1559">
        <v>63.0</v>
      </c>
    </row>
    <row r="1560">
      <c s="30" r="A1560">
        <v>0.4745222929936306</v>
      </c>
      <c r="B1560">
        <v>162.0</v>
      </c>
      <c r="C1560">
        <v>22.0</v>
      </c>
    </row>
    <row r="1561">
      <c s="30" r="A1561">
        <v>0.4745762711864407</v>
      </c>
      <c r="B1561">
        <v>26.0</v>
      </c>
      <c r="C1561">
        <v>1.0</v>
      </c>
    </row>
    <row r="1562">
      <c s="30" r="A1562">
        <v>0.47468354430379744</v>
      </c>
      <c r="B1562">
        <v>153.0</v>
      </c>
      <c r="C1562">
        <v>5.0</v>
      </c>
    </row>
    <row r="1563">
      <c s="30" r="A1563">
        <v>0.47474747474747475</v>
      </c>
      <c r="B1563">
        <v>48.0</v>
      </c>
      <c r="C1563">
        <v>4.0</v>
      </c>
    </row>
    <row r="1564">
      <c s="30" r="A1564">
        <v>0.4747634069400631</v>
      </c>
      <c r="B1564">
        <v>313.0</v>
      </c>
      <c r="C1564">
        <v>14.0</v>
      </c>
    </row>
    <row r="1565">
      <c s="30" r="A1565">
        <v>0.4748201438848921</v>
      </c>
      <c r="B1565">
        <v>138.0</v>
      </c>
      <c r="C1565">
        <v>3.0</v>
      </c>
    </row>
    <row r="1566">
      <c s="30" r="A1566">
        <v>0.4748858447488584</v>
      </c>
      <c r="B1566">
        <v>109.0</v>
      </c>
      <c r="C1566">
        <v>3.0</v>
      </c>
    </row>
    <row r="1567">
      <c s="30" r="A1567">
        <v>0.475</v>
      </c>
      <c r="B1567">
        <v>121.0</v>
      </c>
      <c r="C1567">
        <v>2.0</v>
      </c>
    </row>
    <row r="1568">
      <c s="30" r="A1568">
        <v>0.4752475247524752</v>
      </c>
      <c r="B1568">
        <v>252.0</v>
      </c>
      <c r="C1568">
        <v>19.0</v>
      </c>
    </row>
    <row r="1569">
      <c s="30" r="A1569">
        <v>0.4752851711026616</v>
      </c>
      <c r="B1569">
        <v>391.0</v>
      </c>
      <c r="C1569">
        <v>50.0</v>
      </c>
    </row>
    <row r="1570">
      <c s="30" r="A1570">
        <v>0.4752981260647359</v>
      </c>
      <c r="B1570">
        <v>282.0</v>
      </c>
      <c r="C1570">
        <v>13.0</v>
      </c>
    </row>
    <row r="1571">
      <c s="30" r="A1571">
        <v>0.47530864197530864</v>
      </c>
      <c r="B1571">
        <v>240.0</v>
      </c>
      <c r="C1571">
        <v>14.0</v>
      </c>
    </row>
    <row r="1572">
      <c s="30" r="A1572">
        <v>0.47540983606557374</v>
      </c>
      <c r="B1572">
        <v>208.0</v>
      </c>
      <c r="C1572">
        <v>7.0</v>
      </c>
    </row>
    <row r="1573">
      <c s="30" r="A1573">
        <v>0.4755244755244755</v>
      </c>
      <c r="B1573">
        <v>573.0</v>
      </c>
      <c r="C1573">
        <v>13.0</v>
      </c>
    </row>
    <row r="1574">
      <c s="30" r="A1574">
        <v>0.47560975609756095</v>
      </c>
      <c r="B1574">
        <v>74.0</v>
      </c>
      <c r="C1574">
        <v>0.0</v>
      </c>
    </row>
    <row r="1575">
      <c s="30" r="A1575">
        <v>0.4756335282651072</v>
      </c>
      <c r="B1575">
        <v>253.0</v>
      </c>
      <c r="C1575">
        <v>14.0</v>
      </c>
    </row>
    <row r="1576">
      <c s="30" r="A1576">
        <v>0.4756756756756757</v>
      </c>
      <c r="B1576">
        <v>94.0</v>
      </c>
      <c r="C1576">
        <v>4.0</v>
      </c>
    </row>
    <row r="1577">
      <c s="30" r="A1577">
        <v>0.47572815533980584</v>
      </c>
      <c r="B1577">
        <v>48.0</v>
      </c>
      <c r="C1577">
        <v>3.0</v>
      </c>
    </row>
    <row r="1578">
      <c s="30" r="A1578">
        <v>0.47577092511013214</v>
      </c>
      <c r="B1578">
        <v>117.0</v>
      </c>
      <c r="C1578">
        <v>3.0</v>
      </c>
    </row>
    <row r="1579">
      <c s="30" r="A1579">
        <v>0.47580645161290325</v>
      </c>
      <c r="B1579">
        <v>59.0</v>
      </c>
      <c r="C1579">
        <v>12.0</v>
      </c>
    </row>
    <row r="1580">
      <c s="30" r="A1580">
        <v>0.4758928571428571</v>
      </c>
      <c r="B1580">
        <v>553.0</v>
      </c>
      <c r="C1580">
        <v>29.0</v>
      </c>
    </row>
    <row r="1581">
      <c s="30" r="A1581">
        <v>0.4759036144578313</v>
      </c>
      <c r="B1581">
        <v>161.0</v>
      </c>
      <c r="C1581">
        <v>13.0</v>
      </c>
    </row>
    <row r="1582">
      <c s="30" r="A1582">
        <v>0.47593582887700536</v>
      </c>
      <c r="B1582">
        <v>185.0</v>
      </c>
      <c r="C1582">
        <v>5.0</v>
      </c>
    </row>
    <row r="1583">
      <c s="30" r="A1583">
        <v>0.47619047619047616</v>
      </c>
      <c r="B1583">
        <v>564.0</v>
      </c>
      <c r="C1583">
        <v>25.0</v>
      </c>
    </row>
    <row r="1584">
      <c s="30" r="A1584">
        <v>0.4762845849802372</v>
      </c>
      <c r="B1584">
        <v>243.0</v>
      </c>
      <c r="C1584">
        <v>8.0</v>
      </c>
    </row>
    <row r="1585">
      <c s="30" r="A1585">
        <v>0.4762979683972912</v>
      </c>
      <c r="B1585">
        <v>224.0</v>
      </c>
      <c r="C1585">
        <v>18.0</v>
      </c>
    </row>
    <row r="1586">
      <c s="30" r="A1586">
        <v>0.4764705882352941</v>
      </c>
      <c r="B1586">
        <v>156.0</v>
      </c>
      <c r="C1586">
        <v>16.0</v>
      </c>
    </row>
    <row r="1587">
      <c s="30" r="A1587">
        <v>0.47651006711409394</v>
      </c>
      <c r="B1587">
        <v>71.0</v>
      </c>
      <c r="C1587">
        <v>0.0</v>
      </c>
    </row>
    <row r="1588">
      <c s="30" r="A1588">
        <v>0.47653429602888087</v>
      </c>
      <c r="B1588">
        <v>141.0</v>
      </c>
      <c r="C1588">
        <v>5.0</v>
      </c>
    </row>
    <row r="1589">
      <c s="30" r="A1589">
        <v>0.4765957446808511</v>
      </c>
      <c r="B1589">
        <v>106.0</v>
      </c>
      <c r="C1589">
        <v>3.0</v>
      </c>
    </row>
    <row r="1590">
      <c s="30" r="A1590">
        <v>0.47674418604651164</v>
      </c>
      <c r="B1590">
        <v>519.0</v>
      </c>
      <c r="C1590">
        <v>18.0</v>
      </c>
    </row>
    <row r="1591">
      <c s="30" r="A1591">
        <v>0.4768211920529801</v>
      </c>
      <c r="B1591">
        <v>220.0</v>
      </c>
      <c r="C1591">
        <v>21.0</v>
      </c>
    </row>
    <row r="1592">
      <c s="30" r="A1592">
        <v>0.4768392370572207</v>
      </c>
      <c r="B1592">
        <v>183.0</v>
      </c>
      <c r="C1592">
        <v>8.0</v>
      </c>
    </row>
    <row r="1593">
      <c s="30" r="A1593">
        <v>0.476878612716763</v>
      </c>
      <c r="B1593">
        <v>172.0</v>
      </c>
      <c r="C1593">
        <v>2.0</v>
      </c>
    </row>
    <row r="1594">
      <c s="30" r="A1594">
        <v>0.47692307692307695</v>
      </c>
      <c r="B1594">
        <v>182.0</v>
      </c>
      <c r="C1594">
        <v>14.0</v>
      </c>
    </row>
    <row r="1595">
      <c s="30" r="A1595">
        <v>0.47696476964769646</v>
      </c>
      <c r="B1595">
        <v>353.0</v>
      </c>
      <c r="C1595">
        <v>10.0</v>
      </c>
    </row>
    <row r="1596">
      <c s="30" r="A1596">
        <v>0.47703180212014135</v>
      </c>
      <c r="B1596">
        <v>143.0</v>
      </c>
      <c r="C1596">
        <v>14.0</v>
      </c>
    </row>
    <row r="1597">
      <c s="30" r="A1597">
        <v>0.47706422018348627</v>
      </c>
      <c r="B1597">
        <v>646.0</v>
      </c>
      <c r="C1597">
        <v>25.0</v>
      </c>
    </row>
    <row r="1598">
      <c s="30" r="A1598">
        <v>0.47708333333333336</v>
      </c>
      <c r="B1598">
        <v>705.0</v>
      </c>
      <c r="C1598">
        <v>36.0</v>
      </c>
    </row>
    <row r="1599">
      <c s="30" r="A1599">
        <v>0.477124183006536</v>
      </c>
      <c r="B1599">
        <v>150.0</v>
      </c>
      <c r="C1599">
        <v>2.0</v>
      </c>
    </row>
    <row r="1600">
      <c s="30" r="A1600">
        <v>0.47715736040609136</v>
      </c>
      <c r="B1600">
        <v>192.0</v>
      </c>
      <c r="C1600">
        <v>6.0</v>
      </c>
    </row>
    <row r="1601">
      <c s="30" r="A1601">
        <v>0.4772313296903461</v>
      </c>
      <c r="B1601">
        <v>281.0</v>
      </c>
      <c r="C1601">
        <v>12.0</v>
      </c>
    </row>
    <row r="1602">
      <c s="30" r="A1602">
        <v>0.4772727272727273</v>
      </c>
      <c r="B1602">
        <v>317.0</v>
      </c>
      <c r="C1602">
        <v>14.0</v>
      </c>
    </row>
    <row r="1603">
      <c s="30" r="A1603">
        <v>0.47735993860322334</v>
      </c>
      <c r="B1603">
        <v>631.0</v>
      </c>
      <c r="C1603">
        <v>15.0</v>
      </c>
    </row>
    <row r="1604">
      <c s="30" r="A1604">
        <v>0.4773809523809524</v>
      </c>
      <c r="B1604">
        <v>412.0</v>
      </c>
      <c r="C1604">
        <v>18.0</v>
      </c>
    </row>
    <row r="1605">
      <c s="30" r="A1605">
        <v>0.4774193548387097</v>
      </c>
      <c r="B1605">
        <v>76.0</v>
      </c>
      <c r="C1605">
        <v>3.0</v>
      </c>
    </row>
    <row r="1606">
      <c s="30" r="A1606">
        <v>0.4774436090225564</v>
      </c>
      <c r="B1606">
        <v>399.0</v>
      </c>
      <c r="C1606">
        <v>25.0</v>
      </c>
    </row>
    <row r="1607">
      <c s="30" r="A1607">
        <v>0.4774774774774775</v>
      </c>
      <c r="B1607">
        <v>212.0</v>
      </c>
      <c r="C1607">
        <v>9.0</v>
      </c>
    </row>
    <row r="1608">
      <c s="30" r="A1608">
        <v>0.47752808988764045</v>
      </c>
      <c r="B1608">
        <v>172.0</v>
      </c>
      <c r="C1608">
        <v>6.0</v>
      </c>
    </row>
    <row r="1609">
      <c s="30" r="A1609">
        <v>0.4775510204081633</v>
      </c>
      <c r="B1609">
        <v>348.0</v>
      </c>
      <c r="C1609">
        <v>17.0</v>
      </c>
    </row>
    <row r="1610">
      <c s="30" r="A1610">
        <v>0.47757255936675463</v>
      </c>
      <c r="B1610">
        <v>188.0</v>
      </c>
      <c r="C1610">
        <v>13.0</v>
      </c>
    </row>
    <row r="1611">
      <c s="30" r="A1611">
        <v>0.4775828460038986</v>
      </c>
      <c r="B1611">
        <v>258.0</v>
      </c>
      <c r="C1611">
        <v>7.0</v>
      </c>
    </row>
    <row r="1612">
      <c s="30" r="A1612">
        <v>0.47761194029850745</v>
      </c>
      <c r="B1612">
        <v>404.0</v>
      </c>
      <c r="C1612">
        <v>28.0</v>
      </c>
    </row>
    <row r="1613">
      <c s="30" r="A1613">
        <v>0.4776902887139108</v>
      </c>
      <c r="B1613">
        <v>190.0</v>
      </c>
      <c r="C1613">
        <v>4.0</v>
      </c>
    </row>
    <row r="1614">
      <c s="30" r="A1614">
        <v>0.47770700636942676</v>
      </c>
      <c r="B1614">
        <v>305.0</v>
      </c>
      <c r="C1614">
        <v>20.0</v>
      </c>
    </row>
    <row r="1615">
      <c s="30" r="A1615">
        <v>0.4777777777777778</v>
      </c>
      <c r="B1615">
        <v>93.0</v>
      </c>
      <c r="C1615">
        <v>7.0</v>
      </c>
    </row>
    <row r="1616">
      <c s="30" r="A1616">
        <v>0.47783251231527096</v>
      </c>
      <c r="B1616">
        <v>306.0</v>
      </c>
      <c r="C1616">
        <v>23.0</v>
      </c>
    </row>
    <row r="1617">
      <c s="30" r="A1617">
        <v>0.4778761061946903</v>
      </c>
      <c r="B1617">
        <v>49.0</v>
      </c>
      <c r="C1617">
        <v>2.0</v>
      </c>
    </row>
    <row r="1618">
      <c s="30" r="A1618">
        <v>0.4778972520908005</v>
      </c>
      <c r="B1618">
        <v>412.0</v>
      </c>
      <c r="C1618">
        <v>25.0</v>
      </c>
    </row>
    <row r="1619">
      <c s="30" r="A1619">
        <v>0.47794117647058826</v>
      </c>
      <c r="B1619">
        <v>67.0</v>
      </c>
      <c r="C1619">
        <v>2.0</v>
      </c>
    </row>
    <row r="1620">
      <c s="30" r="A1620">
        <v>0.4779582366589327</v>
      </c>
      <c r="B1620">
        <v>210.0</v>
      </c>
      <c r="C1620">
        <v>10.0</v>
      </c>
    </row>
    <row r="1621">
      <c s="30" r="A1621">
        <v>0.4779874213836478</v>
      </c>
      <c r="B1621">
        <v>81.0</v>
      </c>
      <c r="C1621">
        <v>1.0</v>
      </c>
    </row>
    <row r="1622">
      <c s="30" r="A1622">
        <v>0.47802197802197804</v>
      </c>
      <c r="B1622">
        <v>86.0</v>
      </c>
      <c r="C1622">
        <v>2.0</v>
      </c>
    </row>
    <row r="1623">
      <c s="30" r="A1623">
        <v>0.47804878048780486</v>
      </c>
      <c r="B1623">
        <v>294.0</v>
      </c>
      <c r="C1623">
        <v>13.0</v>
      </c>
    </row>
    <row r="1624">
      <c s="30" r="A1624">
        <v>0.4782608695652174</v>
      </c>
      <c r="B1624">
        <v>598.0</v>
      </c>
      <c r="C1624">
        <v>32.0</v>
      </c>
    </row>
    <row r="1625">
      <c s="30" r="A1625">
        <v>0.47828823159219636</v>
      </c>
      <c r="B1625">
        <v>804.0</v>
      </c>
      <c r="C1625">
        <v>41.0</v>
      </c>
    </row>
    <row r="1626">
      <c s="30" r="A1626">
        <v>0.4783861671469741</v>
      </c>
      <c r="B1626">
        <v>166.0</v>
      </c>
      <c r="C1626">
        <v>18.0</v>
      </c>
    </row>
    <row r="1627">
      <c s="30" r="A1627">
        <v>0.47843137254901963</v>
      </c>
      <c r="B1627">
        <v>124.0</v>
      </c>
      <c r="C1627">
        <v>13.0</v>
      </c>
    </row>
    <row r="1628">
      <c s="30" r="A1628">
        <v>0.47844463229078615</v>
      </c>
      <c r="B1628">
        <v>563.0</v>
      </c>
      <c r="C1628">
        <v>19.0</v>
      </c>
    </row>
    <row r="1629">
      <c s="30" r="A1629">
        <v>0.4785276073619632</v>
      </c>
      <c r="B1629">
        <v>75.0</v>
      </c>
      <c r="C1629">
        <v>5.0</v>
      </c>
    </row>
    <row r="1630">
      <c s="30" r="A1630">
        <v>0.4785714285714286</v>
      </c>
      <c r="B1630">
        <v>65.0</v>
      </c>
      <c r="C1630">
        <v>0.0</v>
      </c>
    </row>
    <row r="1631">
      <c s="30" r="A1631">
        <v>0.4785992217898833</v>
      </c>
      <c r="B1631">
        <v>131.0</v>
      </c>
      <c r="C1631">
        <v>3.0</v>
      </c>
    </row>
    <row r="1632">
      <c s="30" r="A1632">
        <v>0.47863247863247865</v>
      </c>
      <c r="B1632">
        <v>58.0</v>
      </c>
      <c r="C1632">
        <v>1.0</v>
      </c>
    </row>
    <row r="1633">
      <c s="30" r="A1633">
        <v>0.47877358490566035</v>
      </c>
      <c r="B1633">
        <v>210.0</v>
      </c>
      <c r="C1633">
        <v>14.0</v>
      </c>
    </row>
    <row r="1634">
      <c s="30" r="A1634">
        <v>0.47883597883597884</v>
      </c>
      <c r="B1634">
        <v>180.0</v>
      </c>
      <c r="C1634">
        <v>7.0</v>
      </c>
    </row>
    <row r="1635">
      <c s="30" r="A1635">
        <v>0.4788732394366197</v>
      </c>
      <c r="B1635">
        <v>64.0</v>
      </c>
      <c r="C1635">
        <v>1.0</v>
      </c>
    </row>
    <row r="1636">
      <c s="30" r="A1636">
        <v>0.47890295358649787</v>
      </c>
      <c r="B1636">
        <v>230.0</v>
      </c>
      <c r="C1636">
        <v>9.0</v>
      </c>
    </row>
    <row r="1637">
      <c s="30" r="A1637">
        <v>0.47896440129449835</v>
      </c>
      <c r="B1637">
        <v>150.0</v>
      </c>
      <c r="C1637">
        <v>8.0</v>
      </c>
    </row>
    <row r="1638">
      <c s="30" r="A1638">
        <v>0.4789915966386555</v>
      </c>
      <c r="B1638">
        <v>52.0</v>
      </c>
      <c r="C1638">
        <v>1.0</v>
      </c>
    </row>
    <row r="1639">
      <c s="30" r="A1639">
        <v>0.47904191616766467</v>
      </c>
      <c r="B1639">
        <v>81.0</v>
      </c>
      <c r="C1639">
        <v>2.0</v>
      </c>
    </row>
    <row r="1640">
      <c s="30" r="A1640">
        <v>0.4790794979079498</v>
      </c>
      <c r="B1640">
        <v>236.0</v>
      </c>
      <c r="C1640">
        <v>26.0</v>
      </c>
    </row>
    <row r="1641">
      <c s="30" r="A1641">
        <v>0.47912087912087914</v>
      </c>
      <c r="B1641">
        <v>222.0</v>
      </c>
      <c r="C1641">
        <v>11.0</v>
      </c>
    </row>
    <row r="1642">
      <c s="30" r="A1642">
        <v>0.4791666666666667</v>
      </c>
      <c r="B1642">
        <v>643.0</v>
      </c>
      <c r="C1642">
        <v>23.0</v>
      </c>
    </row>
    <row r="1643">
      <c s="30" r="A1643">
        <v>0.4792243767313019</v>
      </c>
      <c r="B1643">
        <v>181.0</v>
      </c>
      <c r="C1643">
        <v>9.0</v>
      </c>
    </row>
    <row r="1644">
      <c s="30" r="A1644">
        <v>0.47923875432525953</v>
      </c>
      <c r="B1644">
        <v>276.0</v>
      </c>
      <c r="C1644">
        <v>12.0</v>
      </c>
    </row>
    <row r="1645">
      <c s="30" r="A1645">
        <v>0.4793233082706767</v>
      </c>
      <c r="B1645">
        <v>269.0</v>
      </c>
      <c r="C1645">
        <v>2.0</v>
      </c>
    </row>
    <row r="1646">
      <c s="30" r="A1646">
        <v>0.4793388429752066</v>
      </c>
      <c r="B1646">
        <v>353.0</v>
      </c>
      <c r="C1646">
        <v>10.0</v>
      </c>
    </row>
    <row r="1647">
      <c s="30" r="A1647">
        <v>0.4793672627235213</v>
      </c>
      <c r="B1647">
        <v>708.0</v>
      </c>
      <c r="C1647">
        <v>22.0</v>
      </c>
    </row>
    <row r="1648">
      <c s="30" r="A1648">
        <v>0.47941176470588237</v>
      </c>
      <c r="B1648">
        <v>172.0</v>
      </c>
      <c r="C1648">
        <v>13.0</v>
      </c>
    </row>
    <row r="1649">
      <c s="30" r="A1649">
        <v>0.4794520547945205</v>
      </c>
      <c r="B1649">
        <v>461.0</v>
      </c>
      <c r="C1649">
        <v>29.0</v>
      </c>
    </row>
    <row r="1650">
      <c s="30" r="A1650">
        <v>0.47959183673469385</v>
      </c>
      <c r="B1650">
        <v>435.0</v>
      </c>
      <c r="C1650">
        <v>22.0</v>
      </c>
    </row>
    <row r="1651">
      <c s="30" r="A1651">
        <v>0.4797136038186158</v>
      </c>
      <c r="B1651">
        <v>205.0</v>
      </c>
      <c r="C1651">
        <v>7.0</v>
      </c>
    </row>
    <row r="1652">
      <c s="30" r="A1652">
        <v>0.4797687861271676</v>
      </c>
      <c r="B1652">
        <v>84.0</v>
      </c>
      <c r="C1652">
        <v>7.0</v>
      </c>
    </row>
    <row r="1653">
      <c s="30" r="A1653">
        <v>0.4797979797979798</v>
      </c>
      <c r="B1653">
        <v>189.0</v>
      </c>
      <c r="C1653">
        <v>7.0</v>
      </c>
    </row>
    <row r="1654">
      <c s="30" r="A1654">
        <v>0.4798206278026906</v>
      </c>
      <c r="B1654">
        <v>219.0</v>
      </c>
      <c r="C1654">
        <v>13.0</v>
      </c>
    </row>
    <row r="1655">
      <c s="30" r="A1655">
        <v>0.4799357945425361</v>
      </c>
      <c r="B1655">
        <v>307.0</v>
      </c>
      <c r="C1655">
        <v>14.0</v>
      </c>
    </row>
    <row r="1656">
      <c s="30" r="A1656">
        <v>0.48</v>
      </c>
      <c r="B1656">
        <v>378.0</v>
      </c>
      <c r="C1656">
        <v>25.0</v>
      </c>
    </row>
    <row r="1657">
      <c s="30" r="A1657">
        <v>0.48013245033112584</v>
      </c>
      <c r="B1657">
        <v>142.0</v>
      </c>
      <c r="C1657">
        <v>7.0</v>
      </c>
    </row>
    <row r="1658">
      <c s="30" r="A1658">
        <v>0.48014440433212996</v>
      </c>
      <c r="B1658">
        <v>128.0</v>
      </c>
      <c r="C1658">
        <v>10.0</v>
      </c>
    </row>
    <row r="1659">
      <c s="30" r="A1659">
        <v>0.4801587301587302</v>
      </c>
      <c r="B1659">
        <v>124.0</v>
      </c>
      <c r="C1659">
        <v>3.0</v>
      </c>
    </row>
    <row r="1660">
      <c s="30" r="A1660">
        <v>0.4801762114537445</v>
      </c>
      <c r="B1660">
        <v>115.0</v>
      </c>
      <c r="C1660">
        <v>4.0</v>
      </c>
    </row>
    <row r="1661">
      <c s="30" r="A1661">
        <v>0.48028673835125446</v>
      </c>
      <c r="B1661">
        <v>138.0</v>
      </c>
      <c r="C1661">
        <v>3.0</v>
      </c>
    </row>
    <row r="1662">
      <c s="30" r="A1662">
        <v>0.48031496062992124</v>
      </c>
      <c r="B1662">
        <v>639.0</v>
      </c>
      <c r="C1662">
        <v>36.0</v>
      </c>
    </row>
    <row r="1663">
      <c s="30" r="A1663">
        <v>0.4803921568627451</v>
      </c>
      <c r="B1663">
        <v>297.0</v>
      </c>
      <c r="C1663">
        <v>5.0</v>
      </c>
    </row>
    <row r="1664">
      <c s="30" r="A1664">
        <v>0.4805194805194805</v>
      </c>
      <c r="B1664">
        <v>653.0</v>
      </c>
      <c r="C1664">
        <v>24.0</v>
      </c>
    </row>
    <row r="1665">
      <c s="30" r="A1665">
        <v>0.4805491990846682</v>
      </c>
      <c r="B1665">
        <v>216.0</v>
      </c>
      <c r="C1665">
        <v>6.0</v>
      </c>
    </row>
    <row r="1666">
      <c s="30" r="A1666">
        <v>0.48055555555555557</v>
      </c>
      <c r="B1666">
        <v>173.0</v>
      </c>
      <c r="C1666">
        <v>11.0</v>
      </c>
    </row>
    <row r="1667">
      <c s="30" r="A1667">
        <v>0.48066298342541436</v>
      </c>
      <c r="B1667">
        <v>85.0</v>
      </c>
      <c r="C1667">
        <v>3.0</v>
      </c>
    </row>
    <row r="1668">
      <c s="30" r="A1668">
        <v>0.48068669527896996</v>
      </c>
      <c r="B1668">
        <v>454.0</v>
      </c>
      <c r="C1668">
        <v>19.0</v>
      </c>
    </row>
    <row r="1669">
      <c s="30" r="A1669">
        <v>0.4807024314936318</v>
      </c>
      <c r="B1669">
        <v>5228.0</v>
      </c>
      <c r="C1669">
        <v>236.0</v>
      </c>
    </row>
    <row r="1670">
      <c s="30" r="A1670">
        <v>0.4807692307692308</v>
      </c>
      <c r="B1670">
        <v>51.0</v>
      </c>
      <c r="C1670">
        <v>2.0</v>
      </c>
    </row>
    <row r="1671">
      <c s="30" r="A1671">
        <v>0.48081841432225064</v>
      </c>
      <c r="B1671">
        <v>190.0</v>
      </c>
      <c r="C1671">
        <v>7.0</v>
      </c>
    </row>
    <row r="1672">
      <c s="30" r="A1672">
        <v>0.48086124401913877</v>
      </c>
      <c r="B1672">
        <v>208.0</v>
      </c>
      <c r="C1672">
        <v>22.0</v>
      </c>
    </row>
    <row r="1673">
      <c s="30" r="A1673">
        <v>0.48091603053435117</v>
      </c>
      <c r="B1673">
        <v>314.0</v>
      </c>
      <c r="C1673">
        <v>6.0</v>
      </c>
    </row>
    <row r="1674">
      <c s="30" r="A1674">
        <v>0.4810126582278481</v>
      </c>
      <c r="B1674">
        <v>895.0</v>
      </c>
      <c r="C1674">
        <v>68.0</v>
      </c>
    </row>
    <row r="1675">
      <c s="30" r="A1675">
        <v>0.4810379241516966</v>
      </c>
      <c r="B1675">
        <v>237.0</v>
      </c>
      <c r="C1675">
        <v>18.0</v>
      </c>
    </row>
    <row r="1676">
      <c s="30" r="A1676">
        <v>0.48104956268221577</v>
      </c>
      <c r="B1676">
        <v>170.0</v>
      </c>
      <c r="C1676">
        <v>8.0</v>
      </c>
    </row>
    <row r="1677">
      <c s="30" r="A1677">
        <v>0.48106904231625836</v>
      </c>
      <c r="B1677">
        <v>218.0</v>
      </c>
      <c r="C1677">
        <v>8.0</v>
      </c>
    </row>
    <row r="1678">
      <c s="30" r="A1678">
        <v>0.4810810810810811</v>
      </c>
      <c r="B1678">
        <v>92.0</v>
      </c>
      <c r="C1678">
        <v>3.0</v>
      </c>
    </row>
    <row r="1679">
      <c s="30" r="A1679">
        <v>0.4811320754716981</v>
      </c>
      <c r="B1679">
        <v>206.0</v>
      </c>
      <c r="C1679">
        <v>13.0</v>
      </c>
    </row>
    <row r="1680">
      <c s="30" r="A1680">
        <v>0.4812286689419795</v>
      </c>
      <c r="B1680">
        <v>291.0</v>
      </c>
      <c r="C1680">
        <v>32.0</v>
      </c>
    </row>
    <row r="1681">
      <c s="30" r="A1681">
        <v>0.48148148148148145</v>
      </c>
      <c r="B1681">
        <v>921.0</v>
      </c>
      <c r="C1681">
        <v>54.0</v>
      </c>
    </row>
    <row r="1682">
      <c s="30" r="A1682">
        <v>0.48157248157248156</v>
      </c>
      <c r="B1682">
        <v>203.0</v>
      </c>
      <c r="C1682">
        <v>14.0</v>
      </c>
    </row>
    <row r="1683">
      <c s="30" r="A1683">
        <v>0.4816326530612245</v>
      </c>
      <c r="B1683">
        <v>124.0</v>
      </c>
      <c r="C1683">
        <v>16.0</v>
      </c>
    </row>
    <row r="1684">
      <c s="30" r="A1684">
        <v>0.48169014084507045</v>
      </c>
      <c r="B1684">
        <v>177.0</v>
      </c>
      <c r="C1684">
        <v>7.0</v>
      </c>
    </row>
    <row r="1685">
      <c s="30" r="A1685">
        <v>0.4817073170731707</v>
      </c>
      <c r="B1685">
        <v>154.0</v>
      </c>
      <c r="C1685">
        <v>3.0</v>
      </c>
    </row>
    <row r="1686">
      <c s="30" r="A1686">
        <v>0.4818075117370892</v>
      </c>
      <c r="B1686">
        <v>856.0</v>
      </c>
      <c r="C1686">
        <v>36.0</v>
      </c>
    </row>
    <row r="1687">
      <c s="30" r="A1687">
        <v>0.4818181818181818</v>
      </c>
      <c r="B1687">
        <v>54.0</v>
      </c>
      <c r="C1687">
        <v>6.0</v>
      </c>
    </row>
    <row r="1688">
      <c s="30" r="A1688">
        <v>0.48186528497409326</v>
      </c>
      <c r="B1688">
        <v>94.0</v>
      </c>
      <c r="C1688">
        <v>2.0</v>
      </c>
    </row>
    <row r="1689">
      <c s="30" r="A1689">
        <v>0.4819277108433735</v>
      </c>
      <c r="B1689">
        <v>76.0</v>
      </c>
      <c r="C1689">
        <v>1.0</v>
      </c>
    </row>
    <row r="1690">
      <c s="30" r="A1690">
        <v>0.4819672131147541</v>
      </c>
      <c r="B1690">
        <v>145.0</v>
      </c>
      <c r="C1690">
        <v>2.0</v>
      </c>
    </row>
    <row r="1691">
      <c s="30" r="A1691">
        <v>0.4820359281437126</v>
      </c>
      <c r="B1691">
        <v>159.0</v>
      </c>
      <c r="C1691">
        <v>7.0</v>
      </c>
    </row>
    <row r="1692">
      <c s="30" r="A1692">
        <v>0.4820971867007673</v>
      </c>
      <c r="B1692">
        <v>389.0</v>
      </c>
      <c r="C1692">
        <v>23.0</v>
      </c>
    </row>
    <row r="1693">
      <c s="30" r="A1693">
        <v>0.4821173104434907</v>
      </c>
      <c r="B1693">
        <v>332.0</v>
      </c>
      <c r="C1693">
        <v>10.0</v>
      </c>
    </row>
    <row r="1694">
      <c s="30" r="A1694">
        <v>0.48214285714285715</v>
      </c>
      <c r="B1694">
        <v>595.0</v>
      </c>
      <c r="C1694">
        <v>25.0</v>
      </c>
    </row>
    <row r="1695">
      <c s="30" r="A1695">
        <v>0.48220064724919093</v>
      </c>
      <c r="B1695">
        <v>154.0</v>
      </c>
      <c r="C1695">
        <v>26.0</v>
      </c>
    </row>
    <row r="1696">
      <c s="30" r="A1696">
        <v>0.48223350253807107</v>
      </c>
      <c r="B1696">
        <v>99.0</v>
      </c>
      <c r="C1696">
        <v>10.0</v>
      </c>
    </row>
    <row r="1697">
      <c s="30" r="A1697">
        <v>0.48226950354609927</v>
      </c>
      <c r="B1697">
        <v>67.0</v>
      </c>
      <c r="C1697">
        <v>3.0</v>
      </c>
    </row>
    <row r="1698">
      <c s="30" r="A1698">
        <v>0.4822888283378747</v>
      </c>
      <c r="B1698">
        <v>180.0</v>
      </c>
      <c r="C1698">
        <v>4.0</v>
      </c>
    </row>
    <row r="1699">
      <c s="30" r="A1699">
        <v>0.48231511254019294</v>
      </c>
      <c r="B1699">
        <v>157.0</v>
      </c>
      <c r="C1699">
        <v>7.0</v>
      </c>
    </row>
    <row r="1700">
      <c s="30" r="A1700">
        <v>0.4823232323232323</v>
      </c>
      <c r="B1700">
        <v>367.0</v>
      </c>
      <c r="C1700">
        <v>15.0</v>
      </c>
    </row>
    <row r="1701">
      <c s="30" r="A1701">
        <v>0.4824016563146998</v>
      </c>
      <c r="B1701">
        <v>461.0</v>
      </c>
      <c r="C1701">
        <v>12.0</v>
      </c>
    </row>
    <row r="1702">
      <c s="30" r="A1702">
        <v>0.4824120603015075</v>
      </c>
      <c r="B1702">
        <v>94.0</v>
      </c>
      <c r="C1702">
        <v>7.0</v>
      </c>
    </row>
    <row r="1703">
      <c s="30" r="A1703">
        <v>0.4824561403508772</v>
      </c>
      <c r="B1703">
        <v>224.0</v>
      </c>
      <c r="C1703">
        <v>11.0</v>
      </c>
    </row>
    <row r="1704">
      <c s="30" r="A1704">
        <v>0.4825174825174825</v>
      </c>
      <c r="B1704">
        <v>66.0</v>
      </c>
      <c r="C1704">
        <v>10.0</v>
      </c>
    </row>
    <row r="1705">
      <c s="30" r="A1705">
        <v>0.48255813953488375</v>
      </c>
      <c r="B1705">
        <v>593.0</v>
      </c>
      <c r="C1705">
        <v>30.0</v>
      </c>
    </row>
    <row r="1706">
      <c s="30" r="A1706">
        <v>0.4826254826254826</v>
      </c>
      <c r="B1706">
        <v>125.0</v>
      </c>
      <c r="C1706">
        <v>0.0</v>
      </c>
    </row>
    <row r="1707">
      <c s="30" r="A1707">
        <v>0.48274428274428277</v>
      </c>
      <c r="B1707">
        <v>1152.0</v>
      </c>
      <c r="C1707">
        <v>55.0</v>
      </c>
    </row>
    <row r="1708">
      <c s="30" r="A1708">
        <v>0.4827586206896552</v>
      </c>
      <c r="B1708">
        <v>624.0</v>
      </c>
      <c r="C1708">
        <v>33.0</v>
      </c>
    </row>
    <row r="1709">
      <c s="30" r="A1709">
        <v>0.482837528604119</v>
      </c>
      <c r="B1709">
        <v>213.0</v>
      </c>
      <c r="C1709">
        <v>15.0</v>
      </c>
    </row>
    <row r="1710">
      <c s="30" r="A1710">
        <v>0.4828897338403042</v>
      </c>
      <c r="B1710">
        <v>505.0</v>
      </c>
      <c r="C1710">
        <v>26.0</v>
      </c>
    </row>
    <row r="1711">
      <c s="30" r="A1711">
        <v>0.48295454545454547</v>
      </c>
      <c r="B1711">
        <v>88.0</v>
      </c>
      <c r="C1711">
        <v>1.0</v>
      </c>
    </row>
    <row r="1712">
      <c s="30" r="A1712">
        <v>0.48297213622291024</v>
      </c>
      <c r="B1712">
        <v>321.0</v>
      </c>
      <c r="C1712">
        <v>11.0</v>
      </c>
    </row>
    <row r="1713">
      <c s="30" r="A1713">
        <v>0.48299319727891155</v>
      </c>
      <c r="B1713">
        <v>137.0</v>
      </c>
      <c r="C1713">
        <v>8.0</v>
      </c>
    </row>
    <row r="1714">
      <c s="30" r="A1714">
        <v>0.48314606741573035</v>
      </c>
      <c r="B1714">
        <v>302.0</v>
      </c>
      <c r="C1714">
        <v>18.0</v>
      </c>
    </row>
    <row r="1715">
      <c s="30" r="A1715">
        <v>0.4831932773109244</v>
      </c>
      <c r="B1715">
        <v>119.0</v>
      </c>
      <c r="C1715">
        <v>14.0</v>
      </c>
    </row>
    <row r="1716">
      <c s="30" r="A1716">
        <v>0.48322147651006714</v>
      </c>
      <c r="B1716">
        <v>73.0</v>
      </c>
      <c r="C1716">
        <v>6.0</v>
      </c>
    </row>
    <row r="1717">
      <c s="30" r="A1717">
        <v>0.48326639892904955</v>
      </c>
      <c r="B1717">
        <v>371.0</v>
      </c>
      <c r="C1717">
        <v>13.0</v>
      </c>
    </row>
    <row r="1718">
      <c s="30" r="A1718">
        <v>0.48333333333333334</v>
      </c>
      <c r="B1718">
        <v>29.0</v>
      </c>
      <c r="C1718">
        <v>0.0</v>
      </c>
    </row>
    <row r="1719">
      <c s="30" r="A1719">
        <v>0.48343373493975905</v>
      </c>
      <c r="B1719">
        <v>320.0</v>
      </c>
      <c r="C1719">
        <v>17.0</v>
      </c>
    </row>
    <row r="1720">
      <c s="30" r="A1720">
        <v>0.48344370860927155</v>
      </c>
      <c r="B1720">
        <v>65.0</v>
      </c>
      <c r="C1720">
        <v>1.0</v>
      </c>
    </row>
    <row r="1721">
      <c s="30" r="A1721">
        <v>0.4835680751173709</v>
      </c>
      <c r="B1721">
        <v>103.0</v>
      </c>
      <c r="C1721">
        <v>0.0</v>
      </c>
    </row>
    <row r="1722">
      <c s="30" r="A1722">
        <v>0.48360655737704916</v>
      </c>
      <c r="B1722">
        <v>60.0</v>
      </c>
      <c r="C1722">
        <v>0.0</v>
      </c>
    </row>
    <row r="1723">
      <c s="30" r="A1723">
        <v>0.48366013071895425</v>
      </c>
      <c r="B1723">
        <v>217.0</v>
      </c>
      <c r="C1723">
        <v>18.0</v>
      </c>
    </row>
    <row r="1724">
      <c s="30" r="A1724">
        <v>0.483695652173913</v>
      </c>
      <c r="B1724">
        <v>91.0</v>
      </c>
      <c r="C1724">
        <v>5.0</v>
      </c>
    </row>
    <row r="1725">
      <c s="30" r="A1725">
        <v>0.48372093023255813</v>
      </c>
      <c r="B1725">
        <v>103.0</v>
      </c>
      <c r="C1725">
        <v>11.0</v>
      </c>
    </row>
    <row r="1726">
      <c s="30" r="A1726">
        <v>0.4837310195227766</v>
      </c>
      <c r="B1726">
        <v>219.0</v>
      </c>
      <c r="C1726">
        <v>11.0</v>
      </c>
    </row>
    <row r="1727">
      <c s="30" r="A1727">
        <v>0.483739837398374</v>
      </c>
      <c r="B1727">
        <v>119.0</v>
      </c>
      <c r="C1727">
        <v>8.0</v>
      </c>
    </row>
    <row r="1728">
      <c s="30" r="A1728">
        <v>0.48375451263537905</v>
      </c>
      <c r="B1728">
        <v>275.0</v>
      </c>
      <c r="C1728">
        <v>16.0</v>
      </c>
    </row>
    <row r="1729">
      <c s="30" r="A1729">
        <v>0.48376353039134057</v>
      </c>
      <c r="B1729">
        <v>570.0</v>
      </c>
      <c r="C1729">
        <v>41.0</v>
      </c>
    </row>
    <row r="1730">
      <c s="30" r="A1730">
        <v>0.4837662337662338</v>
      </c>
      <c r="B1730">
        <v>148.0</v>
      </c>
      <c r="C1730">
        <v>7.0</v>
      </c>
    </row>
    <row r="1731">
      <c s="30" r="A1731">
        <v>0.4837837837837838</v>
      </c>
      <c r="B1731">
        <v>178.0</v>
      </c>
      <c r="C1731">
        <v>7.0</v>
      </c>
    </row>
    <row r="1732">
      <c s="30" r="A1732">
        <v>0.4837905236907731</v>
      </c>
      <c r="B1732">
        <v>197.0</v>
      </c>
      <c r="C1732">
        <v>9.0</v>
      </c>
    </row>
    <row r="1733">
      <c s="30" r="A1733">
        <v>0.4838709677419355</v>
      </c>
      <c r="B1733">
        <v>180.0</v>
      </c>
      <c r="C1733">
        <v>16.0</v>
      </c>
    </row>
    <row r="1734">
      <c s="30" r="A1734">
        <v>0.4839650145772595</v>
      </c>
      <c r="B1734">
        <v>169.0</v>
      </c>
      <c r="C1734">
        <v>14.0</v>
      </c>
    </row>
    <row r="1735">
      <c s="30" r="A1735">
        <v>0.483974358974359</v>
      </c>
      <c r="B1735">
        <v>150.0</v>
      </c>
      <c r="C1735">
        <v>8.0</v>
      </c>
    </row>
    <row r="1736">
      <c s="30" r="A1736">
        <v>0.4839924670433145</v>
      </c>
      <c r="B1736">
        <v>256.0</v>
      </c>
      <c r="C1736">
        <v>13.0</v>
      </c>
    </row>
    <row r="1737">
      <c s="30" r="A1737">
        <v>0.48404255319148937</v>
      </c>
      <c r="B1737">
        <v>92.0</v>
      </c>
      <c r="C1737">
        <v>6.0</v>
      </c>
    </row>
    <row r="1738">
      <c s="30" r="A1738">
        <v>0.48405253283302063</v>
      </c>
      <c r="B1738">
        <v>259.0</v>
      </c>
      <c r="C1738">
        <v>7.0</v>
      </c>
    </row>
    <row r="1739">
      <c s="30" r="A1739">
        <v>0.4840764331210191</v>
      </c>
      <c r="B1739">
        <v>72.0</v>
      </c>
      <c r="C1739">
        <v>2.0</v>
      </c>
    </row>
    <row r="1740">
      <c s="30" r="A1740">
        <v>0.48412698412698413</v>
      </c>
      <c r="B1740">
        <v>118.0</v>
      </c>
      <c r="C1740">
        <v>4.0</v>
      </c>
    </row>
    <row r="1741">
      <c s="30" r="A1741">
        <v>0.4841628959276018</v>
      </c>
      <c r="B1741">
        <v>106.0</v>
      </c>
      <c r="C1741">
        <v>20.0</v>
      </c>
    </row>
    <row r="1742">
      <c s="30" r="A1742">
        <v>0.484304932735426</v>
      </c>
      <c r="B1742">
        <v>104.0</v>
      </c>
      <c r="C1742">
        <v>3.0</v>
      </c>
    </row>
    <row r="1743">
      <c s="30" r="A1743">
        <v>0.4843373493975904</v>
      </c>
      <c r="B1743">
        <v>395.0</v>
      </c>
      <c r="C1743">
        <v>33.0</v>
      </c>
    </row>
    <row r="1744">
      <c s="30" r="A1744">
        <v>0.4844559585492228</v>
      </c>
      <c r="B1744">
        <v>177.0</v>
      </c>
      <c r="C1744">
        <v>2.0</v>
      </c>
    </row>
    <row r="1745">
      <c s="30" r="A1745">
        <v>0.4845814977973568</v>
      </c>
      <c r="B1745">
        <v>332.0</v>
      </c>
      <c r="C1745">
        <v>17.0</v>
      </c>
    </row>
    <row r="1746">
      <c s="30" r="A1746">
        <v>0.4845890410958904</v>
      </c>
      <c r="B1746">
        <v>281.0</v>
      </c>
      <c r="C1746">
        <v>21.0</v>
      </c>
    </row>
    <row r="1747">
      <c s="30" r="A1747">
        <v>0.484593837535014</v>
      </c>
      <c r="B1747">
        <v>350.0</v>
      </c>
      <c r="C1747">
        <v>17.0</v>
      </c>
    </row>
    <row r="1748">
      <c s="30" r="A1748">
        <v>0.4846335697399527</v>
      </c>
      <c r="B1748">
        <v>626.0</v>
      </c>
      <c r="C1748">
        <v>24.0</v>
      </c>
    </row>
    <row r="1749">
      <c s="30" r="A1749">
        <v>0.48466257668711654</v>
      </c>
      <c r="B1749">
        <v>73.0</v>
      </c>
      <c r="C1749">
        <v>7.0</v>
      </c>
    </row>
    <row r="1750">
      <c s="30" r="A1750">
        <v>0.4846938775510204</v>
      </c>
      <c r="B1750">
        <v>95.0</v>
      </c>
      <c r="C1750">
        <v>9.0</v>
      </c>
    </row>
    <row r="1751">
      <c s="30" r="A1751">
        <v>0.48474855729596045</v>
      </c>
      <c r="B1751">
        <v>574.0</v>
      </c>
      <c r="C1751">
        <v>21.0</v>
      </c>
    </row>
    <row r="1752">
      <c s="30" r="A1752">
        <v>0.4847560975609756</v>
      </c>
      <c r="B1752">
        <v>161.0</v>
      </c>
      <c r="C1752">
        <v>13.0</v>
      </c>
    </row>
    <row r="1753">
      <c s="30" r="A1753">
        <v>0.48484848484848486</v>
      </c>
      <c r="B1753">
        <v>187.0</v>
      </c>
      <c r="C1753">
        <v>13.0</v>
      </c>
    </row>
    <row r="1754">
      <c s="30" r="A1754">
        <v>0.4848672019765287</v>
      </c>
      <c r="B1754">
        <v>808.0</v>
      </c>
      <c r="C1754">
        <v>30.0</v>
      </c>
    </row>
    <row r="1755">
      <c s="30" r="A1755">
        <v>0.48494623655913977</v>
      </c>
      <c r="B1755">
        <v>458.0</v>
      </c>
      <c r="C1755">
        <v>10.0</v>
      </c>
    </row>
    <row r="1756">
      <c s="30" r="A1756">
        <v>0.48495788206979545</v>
      </c>
      <c r="B1756">
        <v>398.0</v>
      </c>
      <c r="C1756">
        <v>33.0</v>
      </c>
    </row>
    <row r="1757">
      <c s="30" r="A1757">
        <v>0.485</v>
      </c>
      <c r="B1757">
        <v>370.0</v>
      </c>
      <c r="C1757">
        <v>30.0</v>
      </c>
    </row>
    <row r="1758">
      <c s="30" r="A1758">
        <v>0.48502994011976047</v>
      </c>
      <c r="B1758">
        <v>83.0</v>
      </c>
      <c r="C1758">
        <v>5.0</v>
      </c>
    </row>
    <row r="1759">
      <c s="30" r="A1759">
        <v>0.48507462686567165</v>
      </c>
      <c r="B1759">
        <v>135.0</v>
      </c>
      <c r="C1759">
        <v>9.0</v>
      </c>
    </row>
    <row r="1760">
      <c s="30" r="A1760">
        <v>0.48520710059171596</v>
      </c>
      <c r="B1760">
        <v>83.0</v>
      </c>
      <c r="C1760">
        <v>1.0</v>
      </c>
    </row>
    <row r="1761">
      <c s="30" r="A1761">
        <v>0.4852459016393443</v>
      </c>
      <c r="B1761">
        <v>148.0</v>
      </c>
      <c r="C1761">
        <v>13.0</v>
      </c>
    </row>
    <row r="1762">
      <c s="30" r="A1762">
        <v>0.48525469168900803</v>
      </c>
      <c r="B1762">
        <v>177.0</v>
      </c>
      <c r="C1762">
        <v>4.0</v>
      </c>
    </row>
    <row r="1763">
      <c s="30" r="A1763">
        <v>0.485273492286115</v>
      </c>
      <c r="B1763">
        <v>337.0</v>
      </c>
      <c r="C1763">
        <v>17.0</v>
      </c>
    </row>
    <row r="1764">
      <c s="30" r="A1764">
        <v>0.4852941176470588</v>
      </c>
      <c r="B1764">
        <v>359.0</v>
      </c>
      <c r="C1764">
        <v>15.0</v>
      </c>
    </row>
    <row r="1765">
      <c s="30" r="A1765">
        <v>0.4853801169590643</v>
      </c>
      <c r="B1765">
        <v>80.0</v>
      </c>
      <c r="C1765">
        <v>4.0</v>
      </c>
    </row>
    <row r="1766">
      <c s="30" r="A1766">
        <v>0.4855072463768116</v>
      </c>
      <c r="B1766">
        <v>134.0</v>
      </c>
      <c r="C1766">
        <v>20.0</v>
      </c>
    </row>
    <row r="1767">
      <c s="30" r="A1767">
        <v>0.4855305466237942</v>
      </c>
      <c r="B1767">
        <v>455.0</v>
      </c>
      <c r="C1767">
        <v>13.0</v>
      </c>
    </row>
    <row r="1768">
      <c s="30" r="A1768">
        <v>0.48554913294797686</v>
      </c>
      <c r="B1768">
        <v>158.0</v>
      </c>
      <c r="C1768">
        <v>7.0</v>
      </c>
    </row>
    <row r="1769">
      <c s="30" r="A1769">
        <v>0.4855769230769231</v>
      </c>
      <c r="B1769">
        <v>102.0</v>
      </c>
      <c r="C1769">
        <v>6.0</v>
      </c>
    </row>
    <row r="1770">
      <c s="30" r="A1770">
        <v>0.485582154515778</v>
      </c>
      <c r="B1770">
        <v>1824.0</v>
      </c>
      <c r="C1770">
        <v>90.0</v>
      </c>
    </row>
    <row r="1771">
      <c s="30" r="A1771">
        <v>0.4856115107913669</v>
      </c>
      <c r="B1771">
        <v>132.0</v>
      </c>
      <c r="C1771">
        <v>12.0</v>
      </c>
    </row>
    <row r="1772">
      <c s="30" r="A1772">
        <v>0.48566308243727596</v>
      </c>
      <c r="B1772">
        <v>549.0</v>
      </c>
      <c r="C1772">
        <v>20.0</v>
      </c>
    </row>
    <row r="1773">
      <c s="30" r="A1773">
        <v>0.4857142857142857</v>
      </c>
      <c r="B1773">
        <v>619.0</v>
      </c>
      <c r="C1773">
        <v>20.0</v>
      </c>
    </row>
    <row r="1774">
      <c s="30" r="A1774">
        <v>0.4857685009487666</v>
      </c>
      <c r="B1774">
        <v>259.0</v>
      </c>
      <c r="C1774">
        <v>10.0</v>
      </c>
    </row>
    <row r="1775">
      <c s="30" r="A1775">
        <v>0.4858156028368794</v>
      </c>
      <c r="B1775">
        <v>130.0</v>
      </c>
      <c r="C1775">
        <v>8.0</v>
      </c>
    </row>
    <row r="1776">
      <c s="30" r="A1776">
        <v>0.4858490566037736</v>
      </c>
      <c r="B1776">
        <v>312.0</v>
      </c>
      <c r="C1776">
        <v>22.0</v>
      </c>
    </row>
    <row r="1777">
      <c s="30" r="A1777">
        <v>0.48598130841121495</v>
      </c>
      <c r="B1777">
        <v>52.0</v>
      </c>
      <c r="C1777">
        <v>0.0</v>
      </c>
    </row>
    <row r="1778">
      <c s="30" r="A1778">
        <v>0.486013986013986</v>
      </c>
      <c r="B1778">
        <v>136.0</v>
      </c>
      <c r="C1778">
        <v>13.0</v>
      </c>
    </row>
    <row r="1779">
      <c s="30" r="A1779">
        <v>0.48601864181091875</v>
      </c>
      <c r="B1779">
        <v>364.0</v>
      </c>
      <c r="C1779">
        <v>10.0</v>
      </c>
    </row>
    <row r="1780">
      <c s="30" r="A1780">
        <v>0.4860335195530726</v>
      </c>
      <c r="B1780">
        <v>250.0</v>
      </c>
      <c r="C1780">
        <v>10.0</v>
      </c>
    </row>
    <row r="1781">
      <c s="30" r="A1781">
        <v>0.48604992657856094</v>
      </c>
      <c r="B1781">
        <v>340.0</v>
      </c>
      <c r="C1781">
        <v>11.0</v>
      </c>
    </row>
    <row r="1782">
      <c s="30" r="A1782">
        <v>0.48606811145510836</v>
      </c>
      <c r="B1782">
        <v>160.0</v>
      </c>
      <c r="C1782">
        <v>16.0</v>
      </c>
    </row>
    <row r="1783">
      <c s="30" r="A1783">
        <v>0.4861111111111111</v>
      </c>
      <c r="B1783">
        <v>427.0</v>
      </c>
      <c r="C1783">
        <v>21.0</v>
      </c>
    </row>
    <row r="1784">
      <c s="30" r="A1784">
        <v>0.48613138686131385</v>
      </c>
      <c r="B1784">
        <v>334.0</v>
      </c>
      <c r="C1784">
        <v>18.0</v>
      </c>
    </row>
    <row r="1785">
      <c s="30" r="A1785">
        <v>0.4861878453038674</v>
      </c>
      <c r="B1785">
        <v>92.0</v>
      </c>
      <c r="C1785">
        <v>4.0</v>
      </c>
    </row>
    <row r="1786">
      <c s="30" r="A1786">
        <v>0.4862119013062409</v>
      </c>
      <c r="B1786">
        <v>331.0</v>
      </c>
      <c r="C1786">
        <v>6.0</v>
      </c>
    </row>
    <row r="1787">
      <c s="30" r="A1787">
        <v>0.48623853211009177</v>
      </c>
      <c r="B1787">
        <v>55.0</v>
      </c>
      <c r="C1787">
        <v>3.0</v>
      </c>
    </row>
    <row r="1788">
      <c s="30" r="A1788">
        <v>0.48626373626373626</v>
      </c>
      <c r="B1788">
        <v>179.0</v>
      </c>
      <c r="C1788">
        <v>9.0</v>
      </c>
    </row>
    <row r="1789">
      <c s="30" r="A1789">
        <v>0.48628048780487804</v>
      </c>
      <c r="B1789">
        <v>323.0</v>
      </c>
      <c r="C1789">
        <v>8.0</v>
      </c>
    </row>
    <row r="1790">
      <c s="30" r="A1790">
        <v>0.4863157894736842</v>
      </c>
      <c r="B1790">
        <v>228.0</v>
      </c>
      <c r="C1790">
        <v>12.0</v>
      </c>
    </row>
    <row r="1791">
      <c s="30" r="A1791">
        <v>0.48635235732009924</v>
      </c>
      <c r="B1791">
        <v>390.0</v>
      </c>
      <c r="C1791">
        <v>34.0</v>
      </c>
    </row>
    <row r="1792">
      <c s="30" r="A1792">
        <v>0.4864864864864865</v>
      </c>
      <c r="B1792">
        <v>293.0</v>
      </c>
      <c r="C1792">
        <v>13.0</v>
      </c>
    </row>
    <row r="1793">
      <c s="30" r="A1793">
        <v>0.48655913978494625</v>
      </c>
      <c r="B1793">
        <v>183.0</v>
      </c>
      <c r="C1793">
        <v>11.0</v>
      </c>
    </row>
    <row r="1794">
      <c s="30" r="A1794">
        <v>0.48663101604278075</v>
      </c>
      <c r="B1794">
        <v>90.0</v>
      </c>
      <c r="C1794">
        <v>1.0</v>
      </c>
    </row>
    <row r="1795">
      <c s="30" r="A1795">
        <v>0.4866666666666667</v>
      </c>
      <c r="B1795">
        <v>68.0</v>
      </c>
      <c r="C1795">
        <v>5.0</v>
      </c>
    </row>
    <row r="1796">
      <c s="30" r="A1796">
        <v>0.486697965571205</v>
      </c>
      <c r="B1796">
        <v>310.0</v>
      </c>
      <c r="C1796">
        <v>17.0</v>
      </c>
    </row>
    <row r="1797">
      <c s="30" r="A1797">
        <v>0.48672566371681414</v>
      </c>
      <c r="B1797">
        <v>105.0</v>
      </c>
      <c r="C1797">
        <v>6.0</v>
      </c>
    </row>
    <row r="1798">
      <c s="30" r="A1798">
        <v>0.4867549668874172</v>
      </c>
      <c r="B1798">
        <v>143.0</v>
      </c>
      <c r="C1798">
        <v>13.0</v>
      </c>
    </row>
    <row r="1799">
      <c s="30" r="A1799">
        <v>0.48677248677248675</v>
      </c>
      <c r="B1799">
        <v>275.0</v>
      </c>
      <c r="C1799">
        <v>2.0</v>
      </c>
    </row>
    <row r="1800">
      <c s="30" r="A1800">
        <v>0.4868421052631579</v>
      </c>
      <c r="B1800">
        <v>250.0</v>
      </c>
      <c r="C1800">
        <v>12.0</v>
      </c>
    </row>
    <row r="1801">
      <c s="30" r="A1801">
        <v>0.4868913857677903</v>
      </c>
      <c r="B1801">
        <v>247.0</v>
      </c>
      <c r="C1801">
        <v>11.0</v>
      </c>
    </row>
    <row r="1802">
      <c s="30" r="A1802">
        <v>0.4869281045751634</v>
      </c>
      <c r="B1802">
        <v>290.0</v>
      </c>
      <c r="C1802">
        <v>18.0</v>
      </c>
    </row>
    <row r="1803">
      <c s="30" r="A1803">
        <v>0.4869431643625192</v>
      </c>
      <c r="B1803">
        <v>314.0</v>
      </c>
      <c r="C1803">
        <v>20.0</v>
      </c>
    </row>
    <row r="1804">
      <c s="30" r="A1804">
        <v>0.48695652173913045</v>
      </c>
      <c r="B1804">
        <v>102.0</v>
      </c>
      <c r="C1804">
        <v>8.0</v>
      </c>
    </row>
    <row r="1805">
      <c s="30" r="A1805">
        <v>0.487012987012987</v>
      </c>
      <c r="B1805">
        <v>72.0</v>
      </c>
      <c r="C1805">
        <v>4.0</v>
      </c>
    </row>
    <row r="1806">
      <c s="30" r="A1806">
        <v>0.4871287128712871</v>
      </c>
      <c r="B1806">
        <v>238.0</v>
      </c>
      <c r="C1806">
        <v>8.0</v>
      </c>
    </row>
    <row r="1807">
      <c s="30" r="A1807">
        <v>0.48717948717948717</v>
      </c>
      <c r="B1807">
        <v>560.0</v>
      </c>
      <c r="C1807">
        <v>42.0</v>
      </c>
    </row>
    <row r="1808">
      <c s="30" r="A1808">
        <v>0.48725212464589235</v>
      </c>
      <c r="B1808">
        <v>168.0</v>
      </c>
      <c r="C1808">
        <v>11.0</v>
      </c>
    </row>
    <row r="1809">
      <c s="30" r="A1809">
        <v>0.4872881355932203</v>
      </c>
      <c r="B1809">
        <v>111.0</v>
      </c>
      <c r="C1809">
        <v>5.0</v>
      </c>
    </row>
    <row r="1810">
      <c s="30" r="A1810">
        <v>0.48729792147806006</v>
      </c>
      <c r="B1810">
        <v>201.0</v>
      </c>
      <c r="C1810">
        <v>13.0</v>
      </c>
    </row>
    <row r="1811">
      <c s="30" r="A1811">
        <v>0.4873096446700508</v>
      </c>
      <c r="B1811">
        <v>89.0</v>
      </c>
      <c r="C1811">
        <v>2.0</v>
      </c>
    </row>
    <row r="1812">
      <c s="30" r="A1812">
        <v>0.48732394366197185</v>
      </c>
      <c r="B1812">
        <v>335.0</v>
      </c>
      <c r="C1812">
        <v>16.0</v>
      </c>
    </row>
    <row r="1813">
      <c s="30" r="A1813">
        <v>0.4873417721518987</v>
      </c>
      <c r="B1813">
        <v>147.0</v>
      </c>
      <c r="C1813">
        <v>6.0</v>
      </c>
    </row>
    <row r="1814">
      <c s="30" r="A1814">
        <v>0.48736462093862815</v>
      </c>
      <c r="B1814">
        <v>248.0</v>
      </c>
      <c r="C1814">
        <v>9.0</v>
      </c>
    </row>
    <row r="1815">
      <c s="30" r="A1815">
        <v>0.48739495798319327</v>
      </c>
      <c r="B1815">
        <v>214.0</v>
      </c>
      <c r="C1815">
        <v>8.0</v>
      </c>
    </row>
    <row r="1816">
      <c s="30" r="A1816">
        <v>0.4874274661508704</v>
      </c>
      <c r="B1816">
        <v>254.0</v>
      </c>
      <c r="C1816">
        <v>6.0</v>
      </c>
    </row>
    <row r="1817">
      <c s="30" r="A1817">
        <v>0.48743718592964824</v>
      </c>
      <c r="B1817">
        <v>94.0</v>
      </c>
      <c r="C1817">
        <v>5.0</v>
      </c>
    </row>
    <row r="1818">
      <c s="30" r="A1818">
        <v>0.4874446085672083</v>
      </c>
      <c r="B1818">
        <v>317.0</v>
      </c>
      <c r="C1818">
        <v>31.0</v>
      </c>
    </row>
    <row r="1819">
      <c s="30" r="A1819">
        <v>0.4875</v>
      </c>
      <c r="B1819">
        <v>115.0</v>
      </c>
      <c r="C1819">
        <v>3.0</v>
      </c>
    </row>
    <row r="1820">
      <c s="30" r="A1820">
        <v>0.4875444839857651</v>
      </c>
      <c r="B1820">
        <v>277.0</v>
      </c>
      <c r="C1820">
        <v>10.0</v>
      </c>
    </row>
    <row r="1821">
      <c s="30" r="A1821">
        <v>0.48756218905472637</v>
      </c>
      <c r="B1821">
        <v>294.0</v>
      </c>
      <c r="C1821">
        <v>8.0</v>
      </c>
    </row>
    <row r="1822">
      <c s="30" r="A1822">
        <v>0.48760330578512395</v>
      </c>
      <c r="B1822">
        <v>52.0</v>
      </c>
      <c r="C1822">
        <v>5.0</v>
      </c>
    </row>
    <row r="1823">
      <c s="30" r="A1823">
        <v>0.4876325088339223</v>
      </c>
      <c r="B1823">
        <v>134.0</v>
      </c>
      <c r="C1823">
        <v>4.0</v>
      </c>
    </row>
    <row r="1824">
      <c s="30" r="A1824">
        <v>0.4876543209876543</v>
      </c>
      <c r="B1824">
        <v>78.0</v>
      </c>
      <c r="C1824">
        <v>5.0</v>
      </c>
    </row>
    <row r="1825">
      <c s="30" r="A1825">
        <v>0.4876847290640394</v>
      </c>
      <c r="B1825">
        <v>100.0</v>
      </c>
      <c r="C1825">
        <v>4.0</v>
      </c>
    </row>
    <row r="1826">
      <c s="30" r="A1826">
        <v>0.4878048780487805</v>
      </c>
      <c r="B1826">
        <v>188.0</v>
      </c>
      <c r="C1826">
        <v>12.0</v>
      </c>
    </row>
    <row r="1827">
      <c s="30" r="A1827">
        <v>0.4879356568364611</v>
      </c>
      <c r="B1827">
        <v>355.0</v>
      </c>
      <c r="C1827">
        <v>41.0</v>
      </c>
    </row>
    <row r="1828">
      <c s="30" r="A1828">
        <v>0.4879518072289157</v>
      </c>
      <c r="B1828">
        <v>156.0</v>
      </c>
      <c r="C1828">
        <v>6.0</v>
      </c>
    </row>
    <row r="1829">
      <c s="30" r="A1829">
        <v>0.4879725085910653</v>
      </c>
      <c r="B1829">
        <v>142.0</v>
      </c>
      <c r="C1829">
        <v>6.0</v>
      </c>
    </row>
    <row r="1830">
      <c s="30" r="A1830">
        <v>0.48804780876494025</v>
      </c>
      <c r="B1830">
        <v>241.0</v>
      </c>
      <c r="C1830">
        <v>8.0</v>
      </c>
    </row>
    <row r="1831">
      <c s="30" r="A1831">
        <v>0.4880546075085324</v>
      </c>
      <c r="B1831">
        <v>145.0</v>
      </c>
      <c r="C1831">
        <v>3.0</v>
      </c>
    </row>
    <row r="1832">
      <c s="30" r="A1832">
        <v>0.4880952380952381</v>
      </c>
      <c r="B1832">
        <v>247.0</v>
      </c>
      <c r="C1832">
        <v>5.0</v>
      </c>
    </row>
    <row r="1833">
      <c s="30" r="A1833">
        <v>0.4881516587677725</v>
      </c>
      <c r="B1833">
        <v>106.0</v>
      </c>
      <c r="C1833">
        <v>12.0</v>
      </c>
    </row>
    <row r="1834">
      <c s="30" r="A1834">
        <v>0.4881889763779528</v>
      </c>
      <c r="B1834">
        <v>290.0</v>
      </c>
      <c r="C1834">
        <v>14.0</v>
      </c>
    </row>
    <row r="1835">
      <c s="30" r="A1835">
        <v>0.4882075471698113</v>
      </c>
      <c r="B1835">
        <v>199.0</v>
      </c>
      <c r="C1835">
        <v>6.0</v>
      </c>
    </row>
    <row r="1836">
      <c s="30" r="A1836">
        <v>0.48823529411764705</v>
      </c>
      <c r="B1836">
        <v>75.0</v>
      </c>
      <c r="C1836">
        <v>2.0</v>
      </c>
    </row>
    <row r="1837">
      <c s="30" r="A1837">
        <v>0.4883177570093458</v>
      </c>
      <c r="B1837">
        <v>201.0</v>
      </c>
      <c r="C1837">
        <v>10.0</v>
      </c>
    </row>
    <row r="1838">
      <c s="30" r="A1838">
        <v>0.4883720930232558</v>
      </c>
      <c r="B1838">
        <v>214.0</v>
      </c>
      <c r="C1838">
        <v>16.0</v>
      </c>
    </row>
    <row r="1839">
      <c s="30" r="A1839">
        <v>0.4884210526315789</v>
      </c>
      <c r="B1839">
        <v>229.0</v>
      </c>
      <c r="C1839">
        <v>32.0</v>
      </c>
    </row>
    <row r="1840">
      <c s="30" r="A1840">
        <v>0.4884318766066838</v>
      </c>
      <c r="B1840">
        <v>380.0</v>
      </c>
      <c r="C1840">
        <v>15.0</v>
      </c>
    </row>
    <row r="1841">
      <c s="30" r="A1841">
        <v>0.48846153846153845</v>
      </c>
      <c r="B1841">
        <v>513.0</v>
      </c>
      <c r="C1841">
        <v>24.0</v>
      </c>
    </row>
    <row r="1842">
      <c s="30" r="A1842">
        <v>0.4884742041712404</v>
      </c>
      <c r="B1842">
        <v>433.0</v>
      </c>
      <c r="C1842">
        <v>16.0</v>
      </c>
    </row>
    <row r="1843">
      <c s="30" r="A1843">
        <v>0.48847926267281105</v>
      </c>
      <c r="B1843">
        <v>319.0</v>
      </c>
      <c r="C1843">
        <v>22.0</v>
      </c>
    </row>
    <row r="1844">
      <c s="30" r="A1844">
        <v>0.4885057471264368</v>
      </c>
      <c r="B1844">
        <v>415.0</v>
      </c>
      <c r="C1844">
        <v>18.0</v>
      </c>
    </row>
    <row r="1845">
      <c s="30" r="A1845">
        <v>0.48851063829787233</v>
      </c>
      <c r="B1845">
        <v>586.0</v>
      </c>
      <c r="C1845">
        <v>34.0</v>
      </c>
    </row>
    <row r="1846">
      <c s="30" r="A1846">
        <v>0.48860759493670886</v>
      </c>
      <c r="B1846">
        <v>193.0</v>
      </c>
      <c r="C1846">
        <v>7.0</v>
      </c>
    </row>
    <row r="1847">
      <c s="30" r="A1847">
        <v>0.48863636363636365</v>
      </c>
      <c r="B1847">
        <v>206.0</v>
      </c>
      <c r="C1847">
        <v>13.0</v>
      </c>
    </row>
    <row r="1848">
      <c s="30" r="A1848">
        <v>0.4887063655030801</v>
      </c>
      <c r="B1848">
        <v>475.0</v>
      </c>
      <c r="C1848">
        <v>12.0</v>
      </c>
    </row>
    <row r="1849">
      <c s="30" r="A1849">
        <v>0.48872180451127817</v>
      </c>
      <c r="B1849">
        <v>65.0</v>
      </c>
      <c r="C1849">
        <v>2.0</v>
      </c>
    </row>
    <row r="1850">
      <c s="30" r="A1850">
        <v>0.4887640449438202</v>
      </c>
      <c r="B1850">
        <v>90.0</v>
      </c>
      <c r="C1850">
        <v>3.0</v>
      </c>
    </row>
    <row r="1851">
      <c s="30" r="A1851">
        <v>0.48880597014925375</v>
      </c>
      <c r="B1851">
        <v>127.0</v>
      </c>
      <c r="C1851">
        <v>2.0</v>
      </c>
    </row>
    <row r="1852">
      <c s="30" r="A1852">
        <v>0.4888268156424581</v>
      </c>
      <c r="B1852">
        <v>332.0</v>
      </c>
      <c r="C1852">
        <v>24.0</v>
      </c>
    </row>
    <row r="1853">
      <c s="30" r="A1853">
        <v>0.4888888888888889</v>
      </c>
      <c r="B1853">
        <v>297.0</v>
      </c>
      <c r="C1853">
        <v>23.0</v>
      </c>
    </row>
    <row r="1854">
      <c s="30" r="A1854">
        <v>0.4889319313779745</v>
      </c>
      <c r="B1854">
        <v>1758.0</v>
      </c>
      <c r="C1854">
        <v>114.0</v>
      </c>
    </row>
    <row r="1855">
      <c s="30" r="A1855">
        <v>0.48894348894348894</v>
      </c>
      <c r="B1855">
        <v>597.0</v>
      </c>
      <c r="C1855">
        <v>38.0</v>
      </c>
    </row>
    <row r="1856">
      <c s="30" r="A1856">
        <v>0.4889502762430939</v>
      </c>
      <c r="B1856">
        <v>349.0</v>
      </c>
      <c r="C1856">
        <v>24.0</v>
      </c>
    </row>
    <row r="1857">
      <c s="30" r="A1857">
        <v>0.4889975550122249</v>
      </c>
      <c r="B1857">
        <v>196.0</v>
      </c>
      <c r="C1857">
        <v>6.0</v>
      </c>
    </row>
    <row r="1858">
      <c s="30" r="A1858">
        <v>0.48903508771929827</v>
      </c>
      <c r="B1858">
        <v>226.0</v>
      </c>
      <c r="C1858">
        <v>6.0</v>
      </c>
    </row>
    <row r="1859">
      <c s="30" r="A1859">
        <v>0.4890829694323144</v>
      </c>
      <c r="B1859">
        <v>111.0</v>
      </c>
      <c r="C1859">
        <v>5.0</v>
      </c>
    </row>
    <row r="1860">
      <c s="30" r="A1860">
        <v>0.4891304347826087</v>
      </c>
      <c r="B1860">
        <v>90.0</v>
      </c>
      <c r="C1860">
        <v>2.0</v>
      </c>
    </row>
    <row r="1861">
      <c s="30" r="A1861">
        <v>0.4891826923076923</v>
      </c>
      <c r="B1861">
        <v>399.0</v>
      </c>
      <c r="C1861">
        <v>39.0</v>
      </c>
    </row>
    <row r="1862">
      <c s="30" r="A1862">
        <v>0.4891871737509321</v>
      </c>
      <c r="B1862">
        <v>641.0</v>
      </c>
      <c r="C1862">
        <v>11.0</v>
      </c>
    </row>
    <row r="1863">
      <c s="30" r="A1863">
        <v>0.4892086330935252</v>
      </c>
      <c r="B1863">
        <v>136.0</v>
      </c>
      <c r="C1863">
        <v>4.0</v>
      </c>
    </row>
    <row r="1864">
      <c s="30" r="A1864">
        <v>0.4893203883495146</v>
      </c>
      <c r="B1864">
        <v>253.0</v>
      </c>
      <c r="C1864">
        <v>15.0</v>
      </c>
    </row>
    <row r="1865">
      <c s="30" r="A1865">
        <v>0.48939929328621906</v>
      </c>
      <c r="B1865">
        <v>267.0</v>
      </c>
      <c r="C1865">
        <v>15.0</v>
      </c>
    </row>
    <row r="1866">
      <c s="30" r="A1866">
        <v>0.4894009216589862</v>
      </c>
      <c r="B1866">
        <v>520.0</v>
      </c>
      <c r="C1866">
        <v>26.0</v>
      </c>
    </row>
    <row r="1867">
      <c s="30" r="A1867">
        <v>0.4894366197183099</v>
      </c>
      <c r="B1867">
        <v>281.0</v>
      </c>
      <c r="C1867">
        <v>10.0</v>
      </c>
    </row>
    <row r="1868">
      <c s="30" r="A1868">
        <v>0.4894991922455573</v>
      </c>
      <c r="B1868">
        <v>309.0</v>
      </c>
      <c r="C1868">
        <v>23.0</v>
      </c>
    </row>
    <row r="1869">
      <c s="30" r="A1869">
        <v>0.4895591647331787</v>
      </c>
      <c r="B1869">
        <v>203.0</v>
      </c>
      <c r="C1869">
        <v>12.0</v>
      </c>
    </row>
    <row r="1870">
      <c s="30" r="A1870">
        <v>0.4895833333333333</v>
      </c>
      <c r="B1870">
        <v>274.0</v>
      </c>
      <c r="C1870">
        <v>13.0</v>
      </c>
    </row>
    <row r="1871">
      <c s="30" r="A1871">
        <v>0.4896265560165975</v>
      </c>
      <c r="B1871">
        <v>117.0</v>
      </c>
      <c r="C1871">
        <v>5.0</v>
      </c>
    </row>
    <row r="1872">
      <c s="30" r="A1872">
        <v>0.4896373056994819</v>
      </c>
      <c r="B1872">
        <v>187.0</v>
      </c>
      <c r="C1872">
        <v>11.0</v>
      </c>
    </row>
    <row r="1873">
      <c s="30" r="A1873">
        <v>0.4896551724137931</v>
      </c>
      <c r="B1873">
        <v>74.0</v>
      </c>
      <c r="C1873">
        <v>7.0</v>
      </c>
    </row>
    <row r="1874">
      <c s="30" r="A1874">
        <v>0.4896907216494845</v>
      </c>
      <c r="B1874">
        <v>91.0</v>
      </c>
      <c r="C1874">
        <v>4.0</v>
      </c>
    </row>
    <row r="1875">
      <c s="30" r="A1875">
        <v>0.4897959183673469</v>
      </c>
      <c r="B1875">
        <v>293.0</v>
      </c>
      <c r="C1875">
        <v>16.0</v>
      </c>
    </row>
    <row r="1876">
      <c s="30" r="A1876">
        <v>0.4898336414048059</v>
      </c>
      <c r="B1876">
        <v>266.0</v>
      </c>
      <c r="C1876">
        <v>9.0</v>
      </c>
    </row>
    <row r="1877">
      <c s="30" r="A1877">
        <v>0.4898785425101215</v>
      </c>
      <c r="B1877">
        <v>118.0</v>
      </c>
      <c r="C1877">
        <v>4.0</v>
      </c>
    </row>
    <row r="1878">
      <c s="30" r="A1878">
        <v>0.4898989898989899</v>
      </c>
      <c r="B1878">
        <v>93.0</v>
      </c>
      <c r="C1878">
        <v>1.0</v>
      </c>
    </row>
    <row r="1879">
      <c s="30" r="A1879">
        <v>0.4899328859060403</v>
      </c>
      <c r="B1879">
        <v>67.0</v>
      </c>
      <c r="C1879">
        <v>6.0</v>
      </c>
    </row>
    <row r="1880">
      <c s="30" r="A1880">
        <v>0.4899497487437186</v>
      </c>
      <c r="B1880">
        <v>194.0</v>
      </c>
      <c r="C1880">
        <v>19.0</v>
      </c>
    </row>
    <row r="1881">
      <c s="30" r="A1881">
        <v>0.4900398406374502</v>
      </c>
      <c r="B1881">
        <v>230.0</v>
      </c>
      <c r="C1881">
        <v>22.0</v>
      </c>
    </row>
    <row r="1882">
      <c s="30" r="A1882">
        <v>0.4901185770750988</v>
      </c>
      <c r="B1882">
        <v>243.0</v>
      </c>
      <c r="C1882">
        <v>18.0</v>
      </c>
    </row>
    <row r="1883">
      <c s="30" r="A1883">
        <v>0.49015748031496065</v>
      </c>
      <c r="B1883">
        <v>248.0</v>
      </c>
      <c r="C1883">
        <v>11.0</v>
      </c>
    </row>
    <row r="1884">
      <c s="30" r="A1884">
        <v>0.4901685393258427</v>
      </c>
      <c r="B1884">
        <v>340.0</v>
      </c>
      <c r="C1884">
        <v>16.0</v>
      </c>
    </row>
    <row r="1885">
      <c s="30" r="A1885">
        <v>0.49019607843137253</v>
      </c>
      <c r="B1885">
        <v>322.0</v>
      </c>
      <c r="C1885">
        <v>20.0</v>
      </c>
    </row>
    <row r="1886">
      <c s="30" r="A1886">
        <v>0.49034749034749037</v>
      </c>
      <c r="B1886">
        <v>123.0</v>
      </c>
      <c r="C1886">
        <v>4.0</v>
      </c>
    </row>
    <row r="1887">
      <c s="30" r="A1887">
        <v>0.49038461538461536</v>
      </c>
      <c r="B1887">
        <v>101.0</v>
      </c>
      <c r="C1887">
        <v>2.0</v>
      </c>
    </row>
    <row r="1888">
      <c s="30" r="A1888">
        <v>0.49041372351160445</v>
      </c>
      <c r="B1888">
        <v>476.0</v>
      </c>
      <c r="C1888">
        <v>18.0</v>
      </c>
    </row>
    <row r="1889">
      <c s="30" r="A1889">
        <v>0.4904153354632588</v>
      </c>
      <c r="B1889">
        <v>287.0</v>
      </c>
      <c r="C1889">
        <v>22.0</v>
      </c>
    </row>
    <row r="1890">
      <c s="30" r="A1890">
        <v>0.4904214559386973</v>
      </c>
      <c r="B1890">
        <v>867.0</v>
      </c>
      <c r="C1890">
        <v>43.0</v>
      </c>
    </row>
    <row r="1891">
      <c s="30" r="A1891">
        <v>0.49044585987261147</v>
      </c>
      <c r="B1891">
        <v>148.0</v>
      </c>
      <c r="C1891">
        <v>13.0</v>
      </c>
    </row>
    <row r="1892">
      <c s="30" r="A1892">
        <v>0.4904831625183016</v>
      </c>
      <c r="B1892">
        <v>341.0</v>
      </c>
      <c r="C1892">
        <v>39.0</v>
      </c>
    </row>
    <row r="1893">
      <c s="30" r="A1893">
        <v>0.49054905490549056</v>
      </c>
      <c r="B1893">
        <v>537.0</v>
      </c>
      <c r="C1893">
        <v>10.0</v>
      </c>
    </row>
    <row r="1894">
      <c s="30" r="A1894">
        <v>0.49056603773584906</v>
      </c>
      <c r="B1894">
        <v>351.0</v>
      </c>
      <c r="C1894">
        <v>13.0</v>
      </c>
    </row>
    <row r="1895">
      <c s="30" r="A1895">
        <v>0.4906054279749478</v>
      </c>
      <c r="B1895">
        <v>232.0</v>
      </c>
      <c r="C1895">
        <v>12.0</v>
      </c>
    </row>
    <row r="1896">
      <c s="30" r="A1896">
        <v>0.4906722596313059</v>
      </c>
      <c r="B1896">
        <v>4511.0</v>
      </c>
      <c r="C1896">
        <v>143.0</v>
      </c>
    </row>
    <row r="1897">
      <c s="30" r="A1897">
        <v>0.4906832298136646</v>
      </c>
      <c r="B1897">
        <v>765.0</v>
      </c>
      <c r="C1897">
        <v>27.0</v>
      </c>
    </row>
    <row r="1898">
      <c s="30" r="A1898">
        <v>0.49070331447049315</v>
      </c>
      <c r="B1898">
        <v>596.0</v>
      </c>
      <c r="C1898">
        <v>30.0</v>
      </c>
    </row>
    <row r="1899">
      <c s="30" r="A1899">
        <v>0.49070631970260226</v>
      </c>
      <c r="B1899">
        <v>126.0</v>
      </c>
      <c r="C1899">
        <v>6.0</v>
      </c>
    </row>
    <row r="1900">
      <c s="30" r="A1900">
        <v>0.49072164948453606</v>
      </c>
      <c r="B1900">
        <v>224.0</v>
      </c>
      <c r="C1900">
        <v>1.0</v>
      </c>
    </row>
    <row r="1901">
      <c s="30" r="A1901">
        <v>0.49085923217550276</v>
      </c>
      <c r="B1901">
        <v>529.0</v>
      </c>
      <c r="C1901">
        <v>19.0</v>
      </c>
    </row>
    <row r="1902">
      <c s="30" r="A1902">
        <v>0.4908996359854394</v>
      </c>
      <c r="B1902">
        <v>952.0</v>
      </c>
      <c r="C1902">
        <v>52.0</v>
      </c>
    </row>
    <row r="1903">
      <c s="30" r="A1903">
        <v>0.49090388196533447</v>
      </c>
      <c r="B1903">
        <v>3330.0</v>
      </c>
      <c r="C1903">
        <v>249.0</v>
      </c>
    </row>
    <row r="1904">
      <c s="30" r="A1904">
        <v>0.4909090909090909</v>
      </c>
      <c r="B1904">
        <v>80.0</v>
      </c>
      <c r="C1904">
        <v>8.0</v>
      </c>
    </row>
    <row r="1905">
      <c s="30" r="A1905">
        <v>0.49095295536791317</v>
      </c>
      <c r="B1905">
        <v>402.0</v>
      </c>
      <c r="C1905">
        <v>22.0</v>
      </c>
    </row>
    <row r="1906">
      <c s="30" r="A1906">
        <v>0.49101796407185627</v>
      </c>
      <c r="B1906">
        <v>161.0</v>
      </c>
      <c r="C1906">
        <v>7.0</v>
      </c>
    </row>
    <row r="1907">
      <c s="30" r="A1907">
        <v>0.4910394265232975</v>
      </c>
      <c r="B1907">
        <v>137.0</v>
      </c>
      <c r="C1907">
        <v>3.0</v>
      </c>
    </row>
    <row r="1908">
      <c s="30" r="A1908">
        <v>0.49104180491041804</v>
      </c>
      <c r="B1908">
        <v>742.0</v>
      </c>
      <c r="C1908">
        <v>36.0</v>
      </c>
    </row>
    <row r="1909">
      <c s="30" r="A1909">
        <v>0.49107142857142855</v>
      </c>
      <c r="B1909">
        <v>109.0</v>
      </c>
      <c r="C1909">
        <v>2.0</v>
      </c>
    </row>
    <row r="1910">
      <c s="30" r="A1910">
        <v>0.4910807974816369</v>
      </c>
      <c r="B1910">
        <v>461.0</v>
      </c>
      <c r="C1910">
        <v>33.0</v>
      </c>
    </row>
    <row r="1911">
      <c s="30" r="A1911">
        <v>0.4911242603550296</v>
      </c>
      <c r="B1911">
        <v>81.0</v>
      </c>
      <c r="C1911">
        <v>2.0</v>
      </c>
    </row>
    <row r="1912">
      <c s="30" r="A1912">
        <v>0.4911504424778761</v>
      </c>
      <c r="B1912">
        <v>109.0</v>
      </c>
      <c r="C1912">
        <v>6.0</v>
      </c>
    </row>
    <row r="1913">
      <c s="30" r="A1913">
        <v>0.49122807017543857</v>
      </c>
      <c r="B1913">
        <v>207.0</v>
      </c>
      <c r="C1913">
        <v>25.0</v>
      </c>
    </row>
    <row r="1914">
      <c s="30" r="A1914">
        <v>0.4912456228114057</v>
      </c>
      <c r="B1914">
        <v>975.0</v>
      </c>
      <c r="C1914">
        <v>26.0</v>
      </c>
    </row>
    <row r="1915">
      <c s="30" r="A1915">
        <v>0.4912485414235706</v>
      </c>
      <c r="B1915">
        <v>414.0</v>
      </c>
      <c r="C1915">
        <v>32.0</v>
      </c>
    </row>
    <row r="1916">
      <c s="30" r="A1916">
        <v>0.49130434782608695</v>
      </c>
      <c r="B1916">
        <v>107.0</v>
      </c>
      <c r="C1916">
        <v>0.0</v>
      </c>
    </row>
    <row r="1917">
      <c s="30" r="A1917">
        <v>0.4913294797687861</v>
      </c>
      <c r="B1917">
        <v>77.0</v>
      </c>
      <c r="C1917">
        <v>1.0</v>
      </c>
    </row>
    <row r="1918">
      <c s="30" r="A1918">
        <v>0.49137931034482757</v>
      </c>
      <c r="B1918">
        <v>57.0</v>
      </c>
      <c r="C1918">
        <v>0.0</v>
      </c>
    </row>
    <row r="1919">
      <c s="30" r="A1919">
        <v>0.49145299145299143</v>
      </c>
      <c r="B1919">
        <v>223.0</v>
      </c>
      <c r="C1919">
        <v>16.0</v>
      </c>
    </row>
    <row r="1920">
      <c s="30" r="A1920">
        <v>0.4914772727272727</v>
      </c>
      <c r="B1920">
        <v>162.0</v>
      </c>
      <c r="C1920">
        <v>1.0</v>
      </c>
    </row>
    <row r="1921">
      <c s="30" r="A1921">
        <v>0.4915254237288136</v>
      </c>
      <c r="B1921">
        <v>351.0</v>
      </c>
      <c r="C1921">
        <v>29.0</v>
      </c>
    </row>
    <row r="1922">
      <c s="30" r="A1922">
        <v>0.49157054125998223</v>
      </c>
      <c r="B1922">
        <v>533.0</v>
      </c>
      <c r="C1922">
        <v>18.0</v>
      </c>
    </row>
    <row r="1923">
      <c s="30" r="A1923">
        <v>0.49158708503865395</v>
      </c>
      <c r="B1923">
        <v>1047.0</v>
      </c>
      <c r="C1923">
        <v>46.0</v>
      </c>
    </row>
    <row r="1924">
      <c s="30" r="A1924">
        <v>0.491701244813278</v>
      </c>
      <c r="B1924">
        <v>227.0</v>
      </c>
      <c r="C1924">
        <v>9.0</v>
      </c>
    </row>
    <row r="1925">
      <c s="30" r="A1925">
        <v>0.49171270718232046</v>
      </c>
      <c r="B1925">
        <v>82.0</v>
      </c>
      <c r="C1925">
        <v>3.0</v>
      </c>
    </row>
    <row r="1926">
      <c s="30" r="A1926">
        <v>0.49178200692041524</v>
      </c>
      <c r="B1926">
        <v>1113.0</v>
      </c>
      <c r="C1926">
        <v>49.0</v>
      </c>
    </row>
    <row r="1927">
      <c s="30" r="A1927">
        <v>0.4918032786885246</v>
      </c>
      <c r="B1927">
        <v>88.0</v>
      </c>
      <c r="C1927">
        <v>2.0</v>
      </c>
    </row>
    <row r="1928">
      <c s="30" r="A1928">
        <v>0.49185667752442996</v>
      </c>
      <c r="B1928">
        <v>126.0</v>
      </c>
      <c r="C1928">
        <v>3.0</v>
      </c>
    </row>
    <row r="1929">
      <c s="30" r="A1929">
        <v>0.4918918918918919</v>
      </c>
      <c r="B1929">
        <v>181.0</v>
      </c>
      <c r="C1929">
        <v>3.0</v>
      </c>
    </row>
    <row r="1930">
      <c s="30" r="A1930">
        <v>0.4919053549190536</v>
      </c>
      <c r="B1930">
        <v>373.0</v>
      </c>
      <c r="C1930">
        <v>30.0</v>
      </c>
    </row>
    <row r="1931">
      <c s="30" r="A1931">
        <v>0.4919093851132686</v>
      </c>
      <c r="B1931">
        <v>144.0</v>
      </c>
      <c r="C1931">
        <v>15.0</v>
      </c>
    </row>
    <row r="1932">
      <c s="30" r="A1932">
        <v>0.49195402298850577</v>
      </c>
      <c r="B1932">
        <v>410.0</v>
      </c>
      <c r="C1932">
        <v>28.0</v>
      </c>
    </row>
    <row r="1933">
      <c s="30" r="A1933">
        <v>0.4919786096256685</v>
      </c>
      <c r="B1933">
        <v>87.0</v>
      </c>
      <c r="C1933">
        <v>3.0</v>
      </c>
    </row>
    <row r="1934">
      <c s="30" r="A1934">
        <v>0.49209932279909707</v>
      </c>
      <c r="B1934">
        <v>215.0</v>
      </c>
      <c r="C1934">
        <v>13.0</v>
      </c>
    </row>
    <row r="1935">
      <c s="30" r="A1935">
        <v>0.4921190893169877</v>
      </c>
      <c r="B1935">
        <v>273.0</v>
      </c>
      <c r="C1935">
        <v>6.0</v>
      </c>
    </row>
    <row r="1936">
      <c s="30" r="A1936">
        <v>0.49222797927461137</v>
      </c>
      <c r="B1936">
        <v>92.0</v>
      </c>
      <c r="C1936">
        <v>7.0</v>
      </c>
    </row>
    <row r="1937">
      <c s="30" r="A1937">
        <v>0.49224806201550386</v>
      </c>
      <c r="B1937">
        <v>253.0</v>
      </c>
      <c r="C1937">
        <v>7.0</v>
      </c>
    </row>
    <row r="1938">
      <c s="30" r="A1938">
        <v>0.49230769230769234</v>
      </c>
      <c r="B1938">
        <v>122.0</v>
      </c>
      <c r="C1938">
        <v>7.0</v>
      </c>
    </row>
    <row r="1939">
      <c s="30" r="A1939">
        <v>0.49246231155778897</v>
      </c>
      <c r="B1939">
        <v>92.0</v>
      </c>
      <c r="C1939">
        <v>8.0</v>
      </c>
    </row>
    <row r="1940">
      <c s="30" r="A1940">
        <v>0.4924812030075188</v>
      </c>
      <c r="B1940">
        <v>130.0</v>
      </c>
      <c r="C1940">
        <v>7.0</v>
      </c>
    </row>
    <row r="1941">
      <c s="30" r="A1941">
        <v>0.4925373134328358</v>
      </c>
      <c r="B1941">
        <v>342.0</v>
      </c>
      <c r="C1941">
        <v>26.0</v>
      </c>
    </row>
    <row r="1942">
      <c s="30" r="A1942">
        <v>0.49264705882352944</v>
      </c>
      <c r="B1942">
        <v>128.0</v>
      </c>
      <c r="C1942">
        <v>11.0</v>
      </c>
    </row>
    <row r="1943">
      <c s="30" r="A1943">
        <v>0.49280575539568344</v>
      </c>
      <c r="B1943">
        <v>135.0</v>
      </c>
      <c r="C1943">
        <v>10.0</v>
      </c>
    </row>
    <row r="1944">
      <c s="30" r="A1944">
        <v>0.49283667621776506</v>
      </c>
      <c r="B1944">
        <v>333.0</v>
      </c>
      <c r="C1944">
        <v>40.0</v>
      </c>
    </row>
    <row r="1945">
      <c s="30" r="A1945">
        <v>0.4928571428571429</v>
      </c>
      <c r="B1945">
        <v>66.0</v>
      </c>
      <c r="C1945">
        <v>5.0</v>
      </c>
    </row>
    <row r="1946">
      <c s="30" r="A1946">
        <v>0.4928774928774929</v>
      </c>
      <c r="B1946">
        <v>167.0</v>
      </c>
      <c r="C1946">
        <v>5.0</v>
      </c>
    </row>
    <row r="1947">
      <c s="30" r="A1947">
        <v>0.49295774647887325</v>
      </c>
      <c r="B1947">
        <v>295.0</v>
      </c>
      <c r="C1947">
        <v>18.0</v>
      </c>
    </row>
    <row r="1948">
      <c s="30" r="A1948">
        <v>0.4930555555555556</v>
      </c>
      <c r="B1948">
        <v>70.0</v>
      </c>
      <c r="C1948">
        <v>1.0</v>
      </c>
    </row>
    <row r="1949">
      <c s="30" r="A1949">
        <v>0.4930747922437673</v>
      </c>
      <c r="B1949">
        <v>341.0</v>
      </c>
      <c r="C1949">
        <v>19.0</v>
      </c>
    </row>
    <row r="1950">
      <c s="30" r="A1950">
        <v>0.4931506849315068</v>
      </c>
      <c r="B1950">
        <v>996.0</v>
      </c>
      <c r="C1950">
        <v>51.0</v>
      </c>
    </row>
    <row r="1951">
      <c s="30" r="A1951">
        <v>0.49333333333333335</v>
      </c>
      <c r="B1951">
        <v>108.0</v>
      </c>
      <c r="C1951">
        <v>11.0</v>
      </c>
    </row>
    <row r="1952">
      <c s="30" r="A1952">
        <v>0.49337260677466865</v>
      </c>
      <c r="B1952">
        <v>652.0</v>
      </c>
      <c r="C1952">
        <v>43.0</v>
      </c>
    </row>
    <row r="1953">
      <c s="30" r="A1953">
        <v>0.49343832020997375</v>
      </c>
      <c r="B1953">
        <v>172.0</v>
      </c>
      <c r="C1953">
        <v>12.0</v>
      </c>
    </row>
    <row r="1954">
      <c s="30" r="A1954">
        <v>0.4935064935064935</v>
      </c>
      <c r="B1954">
        <v>67.0</v>
      </c>
      <c r="C1954">
        <v>4.0</v>
      </c>
    </row>
    <row r="1955">
      <c s="30" r="A1955">
        <v>0.49356223175965663</v>
      </c>
      <c r="B1955">
        <v>106.0</v>
      </c>
      <c r="C1955">
        <v>9.0</v>
      </c>
    </row>
    <row r="1956">
      <c s="30" r="A1956">
        <v>0.4936708860759494</v>
      </c>
      <c r="B1956">
        <v>152.0</v>
      </c>
      <c r="C1956">
        <v>2.0</v>
      </c>
    </row>
    <row r="1957">
      <c s="30" r="A1957">
        <v>0.49370277078085645</v>
      </c>
      <c r="B1957">
        <v>180.0</v>
      </c>
      <c r="C1957">
        <v>12.0</v>
      </c>
    </row>
    <row r="1958">
      <c s="30" r="A1958">
        <v>0.49372384937238495</v>
      </c>
      <c r="B1958">
        <v>109.0</v>
      </c>
      <c r="C1958">
        <v>9.0</v>
      </c>
    </row>
    <row r="1959">
      <c s="30" r="A1959">
        <v>0.49382716049382713</v>
      </c>
      <c r="B1959">
        <v>580.0</v>
      </c>
      <c r="C1959">
        <v>23.0</v>
      </c>
    </row>
    <row r="1960">
      <c s="30" r="A1960">
        <v>0.4938474159146842</v>
      </c>
      <c r="B1960">
        <v>1140.0</v>
      </c>
      <c r="C1960">
        <v>74.0</v>
      </c>
    </row>
    <row r="1961">
      <c s="30" r="A1961">
        <v>0.49389416553595655</v>
      </c>
      <c r="B1961">
        <v>362.0</v>
      </c>
      <c r="C1961">
        <v>14.0</v>
      </c>
    </row>
    <row r="1962">
      <c s="30" r="A1962">
        <v>0.4939271255060729</v>
      </c>
      <c r="B1962">
        <v>113.0</v>
      </c>
      <c r="C1962">
        <v>10.0</v>
      </c>
    </row>
    <row r="1963">
      <c s="30" r="A1963">
        <v>0.49394791539307986</v>
      </c>
      <c r="B1963">
        <v>3948.0</v>
      </c>
      <c r="C1963">
        <v>140.0</v>
      </c>
    </row>
    <row r="1964">
      <c s="30" r="A1964">
        <v>0.4939516129032258</v>
      </c>
      <c r="B1964">
        <v>238.0</v>
      </c>
      <c r="C1964">
        <v>17.0</v>
      </c>
    </row>
    <row r="1965">
      <c s="30" r="A1965">
        <v>0.49404761904761907</v>
      </c>
      <c r="B1965">
        <v>81.0</v>
      </c>
      <c r="C1965">
        <v>7.0</v>
      </c>
    </row>
    <row r="1966">
      <c s="30" r="A1966">
        <v>0.4940898345153664</v>
      </c>
      <c r="B1966">
        <v>187.0</v>
      </c>
      <c r="C1966">
        <v>8.0</v>
      </c>
    </row>
    <row r="1967">
      <c s="30" r="A1967">
        <v>0.49411764705882355</v>
      </c>
      <c r="B1967">
        <v>206.0</v>
      </c>
      <c r="C1967">
        <v>8.0</v>
      </c>
    </row>
    <row r="1968">
      <c s="30" r="A1968">
        <v>0.4941860465116279</v>
      </c>
      <c r="B1968">
        <v>83.0</v>
      </c>
      <c r="C1968">
        <v>7.0</v>
      </c>
    </row>
    <row r="1969">
      <c s="30" r="A1969">
        <v>0.4942363112391931</v>
      </c>
      <c r="B1969">
        <v>334.0</v>
      </c>
      <c r="C1969">
        <v>18.0</v>
      </c>
    </row>
    <row r="1970">
      <c s="30" r="A1970">
        <v>0.4942528735632184</v>
      </c>
      <c r="B1970">
        <v>125.0</v>
      </c>
      <c r="C1970">
        <v>5.0</v>
      </c>
    </row>
    <row r="1971">
      <c s="30" r="A1971">
        <v>0.49437148217636023</v>
      </c>
      <c r="B1971">
        <v>497.0</v>
      </c>
      <c r="C1971">
        <v>35.0</v>
      </c>
    </row>
    <row r="1972">
      <c s="30" r="A1972">
        <v>0.4943820224719101</v>
      </c>
      <c r="B1972">
        <v>43.0</v>
      </c>
      <c r="C1972">
        <v>1.0</v>
      </c>
    </row>
    <row r="1973">
      <c s="30" r="A1973">
        <v>0.494488188976378</v>
      </c>
      <c r="B1973">
        <v>299.0</v>
      </c>
      <c r="C1973">
        <v>12.0</v>
      </c>
    </row>
    <row r="1974">
      <c s="30" r="A1974">
        <v>0.4945054945054945</v>
      </c>
      <c r="B1974">
        <v>635.0</v>
      </c>
      <c r="C1974">
        <v>52.0</v>
      </c>
    </row>
    <row r="1975">
      <c s="30" r="A1975">
        <v>0.4945652173913043</v>
      </c>
      <c r="B1975">
        <v>353.0</v>
      </c>
      <c r="C1975">
        <v>37.0</v>
      </c>
    </row>
    <row r="1976">
      <c s="30" r="A1976">
        <v>0.4946236559139785</v>
      </c>
      <c r="B1976">
        <v>362.0</v>
      </c>
      <c r="C1976">
        <v>11.0</v>
      </c>
    </row>
    <row r="1977">
      <c s="30" r="A1977">
        <v>0.49469964664310956</v>
      </c>
      <c r="B1977">
        <v>138.0</v>
      </c>
      <c r="C1977">
        <v>2.0</v>
      </c>
    </row>
    <row r="1978">
      <c s="30" r="A1978">
        <v>0.49473684210526314</v>
      </c>
      <c r="B1978">
        <v>269.0</v>
      </c>
      <c r="C1978">
        <v>12.0</v>
      </c>
    </row>
    <row r="1979">
      <c s="30" r="A1979">
        <v>0.49475524475524474</v>
      </c>
      <c r="B1979">
        <v>277.0</v>
      </c>
      <c r="C1979">
        <v>21.0</v>
      </c>
    </row>
    <row r="1980">
      <c s="30" r="A1980">
        <v>0.4947692307692308</v>
      </c>
      <c r="B1980">
        <v>767.0</v>
      </c>
      <c r="C1980">
        <v>29.0</v>
      </c>
    </row>
    <row r="1981">
      <c s="30" r="A1981">
        <v>0.49478079331941544</v>
      </c>
      <c r="B1981">
        <v>232.0</v>
      </c>
      <c r="C1981">
        <v>10.0</v>
      </c>
    </row>
    <row r="1982">
      <c s="30" r="A1982">
        <v>0.494824016563147</v>
      </c>
      <c r="B1982">
        <v>224.0</v>
      </c>
      <c r="C1982">
        <v>9.0</v>
      </c>
    </row>
    <row r="1983">
      <c s="30" r="A1983">
        <v>0.4948453608247423</v>
      </c>
      <c r="B1983">
        <v>90.0</v>
      </c>
      <c r="C1983">
        <v>7.0</v>
      </c>
    </row>
    <row r="1984">
      <c s="30" r="A1984">
        <v>0.49485420240137223</v>
      </c>
      <c r="B1984">
        <v>558.0</v>
      </c>
      <c r="C1984">
        <v>27.0</v>
      </c>
    </row>
    <row r="1985">
      <c s="30" r="A1985">
        <v>0.49487554904831627</v>
      </c>
      <c r="B1985">
        <v>321.0</v>
      </c>
      <c r="C1985">
        <v>21.0</v>
      </c>
    </row>
    <row r="1986">
      <c s="30" r="A1986">
        <v>0.4948921679909194</v>
      </c>
      <c r="B1986">
        <v>428.0</v>
      </c>
      <c r="C1986">
        <v>12.0</v>
      </c>
    </row>
    <row r="1987">
      <c s="30" r="A1987">
        <v>0.49489795918367346</v>
      </c>
      <c r="B1987">
        <v>379.0</v>
      </c>
      <c r="C1987">
        <v>14.0</v>
      </c>
    </row>
    <row r="1988">
      <c s="30" r="A1988">
        <v>0.49491525423728816</v>
      </c>
      <c r="B1988">
        <v>1111.0</v>
      </c>
      <c r="C1988">
        <v>66.0</v>
      </c>
    </row>
    <row r="1989">
      <c s="30" r="A1989">
        <v>0.494949494949495</v>
      </c>
      <c r="B1989">
        <v>140.0</v>
      </c>
      <c r="C1989">
        <v>2.0</v>
      </c>
    </row>
    <row r="1990">
      <c s="30" r="A1990">
        <v>0.49504950495049505</v>
      </c>
      <c r="B1990">
        <v>46.0</v>
      </c>
      <c r="C1990">
        <v>9.0</v>
      </c>
    </row>
    <row r="1991">
      <c s="30" r="A1991">
        <v>0.49506903353057197</v>
      </c>
      <c r="B1991">
        <v>248.0</v>
      </c>
      <c r="C1991">
        <v>10.0</v>
      </c>
    </row>
    <row r="1992">
      <c s="30" r="A1992">
        <v>0.4950957496496964</v>
      </c>
      <c r="B1992">
        <v>1033.0</v>
      </c>
      <c r="C1992">
        <v>50.0</v>
      </c>
    </row>
    <row r="1993">
      <c s="30" r="A1993">
        <v>0.4950980392156863</v>
      </c>
      <c r="B1993">
        <v>191.0</v>
      </c>
      <c r="C1993">
        <v>9.0</v>
      </c>
    </row>
    <row r="1994">
      <c s="30" r="A1994">
        <v>0.49523809523809526</v>
      </c>
      <c r="B1994">
        <v>89.0</v>
      </c>
      <c r="C1994">
        <v>6.0</v>
      </c>
    </row>
    <row r="1995">
      <c s="30" r="A1995">
        <v>0.49528301886792453</v>
      </c>
      <c r="B1995">
        <v>92.0</v>
      </c>
      <c r="C1995">
        <v>4.0</v>
      </c>
    </row>
    <row r="1996">
      <c s="30" r="A1996">
        <v>0.4953271028037383</v>
      </c>
      <c r="B1996">
        <v>155.0</v>
      </c>
      <c r="C1996">
        <v>10.0</v>
      </c>
    </row>
    <row r="1997">
      <c s="30" r="A1997">
        <v>0.49537037037037035</v>
      </c>
      <c r="B1997">
        <v>302.0</v>
      </c>
      <c r="C1997">
        <v>11.0</v>
      </c>
    </row>
    <row r="1998">
      <c s="30" r="A1998">
        <v>0.49538745387453875</v>
      </c>
      <c r="B1998">
        <v>492.0</v>
      </c>
      <c r="C1998">
        <v>15.0</v>
      </c>
    </row>
    <row r="1999">
      <c s="30" r="A1999">
        <v>0.4954128440366973</v>
      </c>
      <c r="B1999">
        <v>149.0</v>
      </c>
      <c r="C1999">
        <v>10.0</v>
      </c>
    </row>
    <row r="2000">
      <c s="30" r="A2000">
        <v>0.4954545454545455</v>
      </c>
      <c r="B2000">
        <v>103.0</v>
      </c>
      <c r="C2000">
        <v>1.0</v>
      </c>
    </row>
    <row r="2001">
      <c s="30" r="A2001">
        <v>0.4954954954954955</v>
      </c>
      <c r="B2001">
        <v>50.0</v>
      </c>
      <c r="C2001">
        <v>0.0</v>
      </c>
    </row>
    <row r="2002">
      <c s="30" r="A2002">
        <v>0.49554896142433236</v>
      </c>
      <c r="B2002">
        <v>158.0</v>
      </c>
      <c r="C2002">
        <v>1.0</v>
      </c>
    </row>
    <row r="2003">
      <c s="30" r="A2003">
        <v>0.49557522123893805</v>
      </c>
      <c r="B2003">
        <v>268.0</v>
      </c>
      <c r="C2003">
        <v>14.0</v>
      </c>
    </row>
    <row r="2004">
      <c s="30" r="A2004">
        <v>0.49564270152505446</v>
      </c>
      <c r="B2004">
        <v>867.0</v>
      </c>
      <c r="C2004">
        <v>59.0</v>
      </c>
    </row>
    <row r="2005">
      <c s="30" r="A2005">
        <v>0.4956521739130435</v>
      </c>
      <c r="B2005">
        <v>1404.0</v>
      </c>
      <c r="C2005">
        <v>94.0</v>
      </c>
    </row>
    <row r="2006">
      <c s="30" r="A2006">
        <v>0.49577464788732395</v>
      </c>
      <c r="B2006">
        <v>174.0</v>
      </c>
      <c r="C2006">
        <v>5.0</v>
      </c>
    </row>
    <row r="2007">
      <c s="30" r="A2007">
        <v>0.49583333333333335</v>
      </c>
      <c r="B2007">
        <v>450.0</v>
      </c>
      <c r="C2007">
        <v>9.0</v>
      </c>
    </row>
    <row r="2008">
      <c s="30" r="A2008">
        <v>0.49584487534626037</v>
      </c>
      <c r="B2008">
        <v>341.0</v>
      </c>
      <c r="C2008">
        <v>23.0</v>
      </c>
    </row>
    <row r="2009">
      <c s="30" r="A2009">
        <v>0.4958904109589041</v>
      </c>
      <c r="B2009">
        <v>181.0</v>
      </c>
      <c r="C2009">
        <v>10.0</v>
      </c>
    </row>
    <row r="2010">
      <c s="30" r="A2010">
        <v>0.4959677419354839</v>
      </c>
      <c r="B2010">
        <v>124.0</v>
      </c>
      <c r="C2010">
        <v>6.0</v>
      </c>
    </row>
    <row r="2011">
      <c s="30" r="A2011">
        <v>0.496</v>
      </c>
      <c r="B2011">
        <v>56.0</v>
      </c>
      <c r="C2011">
        <v>3.0</v>
      </c>
    </row>
    <row r="2012">
      <c s="30" r="A2012">
        <v>0.4960835509138381</v>
      </c>
      <c r="B2012">
        <v>179.0</v>
      </c>
      <c r="C2012">
        <v>10.0</v>
      </c>
    </row>
    <row r="2013">
      <c s="30" r="A2013">
        <v>0.4961832061068702</v>
      </c>
      <c r="B2013">
        <v>191.0</v>
      </c>
      <c r="C2013">
        <v>2.0</v>
      </c>
    </row>
    <row r="2014">
      <c s="30" r="A2014">
        <v>0.4962121212121212</v>
      </c>
      <c r="B2014">
        <v>244.0</v>
      </c>
      <c r="C2014">
        <v>7.0</v>
      </c>
    </row>
    <row r="2015">
      <c s="30" r="A2015">
        <v>0.49624060150375937</v>
      </c>
      <c r="B2015">
        <v>181.0</v>
      </c>
      <c r="C2015">
        <v>17.0</v>
      </c>
    </row>
    <row r="2016">
      <c s="30" r="A2016">
        <v>0.49635036496350365</v>
      </c>
      <c r="B2016">
        <v>62.0</v>
      </c>
      <c r="C2016">
        <v>8.0</v>
      </c>
    </row>
    <row r="2017">
      <c s="30" r="A2017">
        <v>0.4963898916967509</v>
      </c>
      <c r="B2017">
        <v>269.0</v>
      </c>
      <c r="C2017">
        <v>13.0</v>
      </c>
    </row>
    <row r="2018">
      <c s="30" r="A2018">
        <v>0.49640287769784175</v>
      </c>
      <c r="B2018">
        <v>58.0</v>
      </c>
      <c r="C2018">
        <v>1.0</v>
      </c>
    </row>
    <row r="2019">
      <c s="30" r="A2019">
        <v>0.49645390070921985</v>
      </c>
      <c r="B2019">
        <v>65.0</v>
      </c>
      <c r="C2019">
        <v>2.0</v>
      </c>
    </row>
    <row r="2020">
      <c s="30" r="A2020">
        <v>0.4964788732394366</v>
      </c>
      <c r="B2020">
        <v>270.0</v>
      </c>
      <c r="C2020">
        <v>7.0</v>
      </c>
    </row>
    <row r="2021">
      <c s="30" r="A2021">
        <v>0.4965034965034965</v>
      </c>
      <c r="B2021">
        <v>129.0</v>
      </c>
      <c r="C2021">
        <v>8.0</v>
      </c>
    </row>
    <row r="2022">
      <c s="30" r="A2022">
        <v>0.496551724137931</v>
      </c>
      <c r="B2022">
        <v>281.0</v>
      </c>
      <c r="C2022">
        <v>4.0</v>
      </c>
    </row>
    <row r="2023">
      <c s="30" r="A2023">
        <v>0.4966261808367072</v>
      </c>
      <c r="B2023">
        <v>349.0</v>
      </c>
      <c r="C2023">
        <v>10.0</v>
      </c>
    </row>
    <row r="2024">
      <c s="30" r="A2024">
        <v>0.4966887417218543</v>
      </c>
      <c r="B2024">
        <v>213.0</v>
      </c>
      <c r="C2024">
        <v>20.0</v>
      </c>
    </row>
    <row r="2025">
      <c s="30" r="A2025">
        <v>0.49673202614379086</v>
      </c>
      <c r="B2025">
        <v>133.0</v>
      </c>
      <c r="C2025">
        <v>11.0</v>
      </c>
    </row>
    <row r="2026">
      <c s="30" r="A2026">
        <v>0.4967741935483871</v>
      </c>
      <c r="B2026">
        <v>137.0</v>
      </c>
      <c r="C2026">
        <v>4.0</v>
      </c>
    </row>
    <row r="2027">
      <c s="30" r="A2027">
        <v>0.4968051118210863</v>
      </c>
      <c r="B2027">
        <v>305.0</v>
      </c>
      <c r="C2027">
        <v>16.0</v>
      </c>
    </row>
    <row r="2028">
      <c s="30" r="A2028">
        <v>0.49683544303797467</v>
      </c>
      <c r="B2028">
        <v>150.0</v>
      </c>
      <c r="C2028">
        <v>9.0</v>
      </c>
    </row>
    <row r="2029">
      <c s="30" r="A2029">
        <v>0.4968553459119497</v>
      </c>
      <c r="B2029">
        <v>76.0</v>
      </c>
      <c r="C2029">
        <v>3.0</v>
      </c>
    </row>
    <row r="2030">
      <c s="30" r="A2030">
        <v>0.4968684759916493</v>
      </c>
      <c r="B2030">
        <v>440.0</v>
      </c>
      <c r="C2030">
        <v>18.0</v>
      </c>
    </row>
    <row r="2031">
      <c s="30" r="A2031">
        <v>0.49691358024691357</v>
      </c>
      <c r="B2031">
        <v>151.0</v>
      </c>
      <c r="C2031">
        <v>7.0</v>
      </c>
    </row>
    <row r="2032">
      <c s="30" r="A2032">
        <v>0.49691833590138673</v>
      </c>
      <c r="B2032">
        <v>621.0</v>
      </c>
      <c r="C2032">
        <v>30.0</v>
      </c>
    </row>
    <row r="2033">
      <c s="30" r="A2033">
        <v>0.4969387755102041</v>
      </c>
      <c r="B2033">
        <v>949.0</v>
      </c>
      <c r="C2033">
        <v>31.0</v>
      </c>
    </row>
    <row r="2034">
      <c s="30" r="A2034">
        <v>0.49696969696969695</v>
      </c>
      <c r="B2034">
        <v>154.0</v>
      </c>
      <c r="C2034">
        <v>8.0</v>
      </c>
    </row>
    <row r="2035">
      <c s="30" r="A2035">
        <v>0.49700598802395207</v>
      </c>
      <c r="B2035">
        <v>73.0</v>
      </c>
      <c r="C2035">
        <v>7.0</v>
      </c>
    </row>
    <row r="2036">
      <c s="30" r="A2036">
        <v>0.4970414201183432</v>
      </c>
      <c r="B2036">
        <v>809.0</v>
      </c>
      <c r="C2036">
        <v>68.0</v>
      </c>
    </row>
    <row r="2037">
      <c s="30" r="A2037">
        <v>0.49707602339181284</v>
      </c>
      <c r="B2037">
        <v>77.0</v>
      </c>
      <c r="C2037">
        <v>2.0</v>
      </c>
    </row>
    <row r="2038">
      <c s="30" r="A2038">
        <v>0.49710982658959535</v>
      </c>
      <c r="B2038">
        <v>160.0</v>
      </c>
      <c r="C2038">
        <v>2.0</v>
      </c>
    </row>
    <row r="2039">
      <c s="30" r="A2039">
        <v>0.49712643678160917</v>
      </c>
      <c r="B2039">
        <v>164.0</v>
      </c>
      <c r="C2039">
        <v>7.0</v>
      </c>
    </row>
    <row r="2040">
      <c s="30" r="A2040">
        <v>0.497131931166348</v>
      </c>
      <c r="B2040">
        <v>247.0</v>
      </c>
      <c r="C2040">
        <v>15.0</v>
      </c>
    </row>
    <row r="2041">
      <c s="30" r="A2041">
        <v>0.4971751412429379</v>
      </c>
      <c r="B2041">
        <v>84.0</v>
      </c>
      <c r="C2041">
        <v>0.0</v>
      </c>
    </row>
    <row r="2042">
      <c s="30" r="A2042">
        <v>0.4972067039106145</v>
      </c>
      <c r="B2042">
        <v>89.0</v>
      </c>
      <c r="C2042">
        <v>3.0</v>
      </c>
    </row>
    <row r="2043">
      <c s="30" r="A2043">
        <v>0.49725274725274726</v>
      </c>
      <c r="B2043">
        <v>526.0</v>
      </c>
      <c r="C2043">
        <v>4.0</v>
      </c>
    </row>
    <row r="2044">
      <c s="30" r="A2044">
        <v>0.4972677595628415</v>
      </c>
      <c r="B2044">
        <v>167.0</v>
      </c>
      <c r="C2044">
        <v>10.0</v>
      </c>
    </row>
    <row r="2045">
      <c s="30" r="A2045">
        <v>0.49732620320855614</v>
      </c>
      <c r="B2045">
        <v>86.0</v>
      </c>
      <c r="C2045">
        <v>2.0</v>
      </c>
    </row>
    <row r="2046">
      <c s="30" r="A2046">
        <v>0.4973544973544973</v>
      </c>
      <c r="B2046">
        <v>455.0</v>
      </c>
      <c r="C2046">
        <v>11.0</v>
      </c>
    </row>
    <row r="2047">
      <c s="30" r="A2047">
        <v>0.49736842105263157</v>
      </c>
      <c r="B2047">
        <v>172.0</v>
      </c>
      <c r="C2047">
        <v>7.0</v>
      </c>
    </row>
    <row r="2048">
      <c s="30" r="A2048">
        <v>0.4973821989528796</v>
      </c>
      <c r="B2048">
        <v>362.0</v>
      </c>
      <c r="C2048">
        <v>28.0</v>
      </c>
    </row>
    <row r="2049">
      <c s="30" r="A2049">
        <v>0.49743589743589745</v>
      </c>
      <c r="B2049">
        <v>88.0</v>
      </c>
      <c r="C2049">
        <v>3.0</v>
      </c>
    </row>
    <row r="2050">
      <c s="30" r="A2050">
        <v>0.49744897959183676</v>
      </c>
      <c r="B2050">
        <v>369.0</v>
      </c>
      <c r="C2050">
        <v>27.0</v>
      </c>
    </row>
    <row r="2051">
      <c s="30" r="A2051">
        <v>0.49746192893401014</v>
      </c>
      <c r="B2051">
        <v>92.0</v>
      </c>
      <c r="C2051">
        <v>2.0</v>
      </c>
    </row>
    <row r="2052">
      <c s="30" r="A2052">
        <v>0.49747474747474746</v>
      </c>
      <c r="B2052">
        <v>189.0</v>
      </c>
      <c r="C2052">
        <v>6.0</v>
      </c>
    </row>
    <row r="2053">
      <c s="30" r="A2053">
        <v>0.4975186104218362</v>
      </c>
      <c r="B2053">
        <v>387.0</v>
      </c>
      <c r="C2053">
        <v>18.0</v>
      </c>
    </row>
    <row r="2054">
      <c s="30" r="A2054">
        <v>0.4975845410628019</v>
      </c>
      <c r="B2054">
        <v>101.0</v>
      </c>
      <c r="C2054">
        <v>4.0</v>
      </c>
    </row>
    <row r="2055">
      <c s="30" r="A2055">
        <v>0.49760765550239233</v>
      </c>
      <c r="B2055">
        <v>697.0</v>
      </c>
      <c r="C2055">
        <v>36.0</v>
      </c>
    </row>
    <row r="2056">
      <c s="30" r="A2056">
        <v>0.4976303317535545</v>
      </c>
      <c r="B2056">
        <v>99.0</v>
      </c>
      <c r="C2056">
        <v>4.0</v>
      </c>
    </row>
    <row r="2057">
      <c s="30" r="A2057">
        <v>0.49765625</v>
      </c>
      <c r="B2057">
        <v>1227.0</v>
      </c>
      <c r="C2057">
        <v>26.0</v>
      </c>
    </row>
    <row r="2058">
      <c s="30" r="A2058">
        <v>0.49767441860465117</v>
      </c>
      <c r="B2058">
        <v>399.0</v>
      </c>
      <c r="C2058">
        <v>34.0</v>
      </c>
    </row>
    <row r="2059">
      <c s="30" r="A2059">
        <v>0.4977168949771689</v>
      </c>
      <c r="B2059">
        <v>109.0</v>
      </c>
      <c r="C2059">
        <v>4.0</v>
      </c>
    </row>
    <row r="2060">
      <c s="30" r="A2060">
        <v>0.49772874756651525</v>
      </c>
      <c r="B2060">
        <v>737.0</v>
      </c>
      <c r="C2060">
        <v>40.0</v>
      </c>
    </row>
    <row r="2061">
      <c s="30" r="A2061">
        <v>0.497737556561086</v>
      </c>
      <c r="B2061">
        <v>193.0</v>
      </c>
      <c r="C2061">
        <v>3.0</v>
      </c>
    </row>
    <row r="2062">
      <c s="30" r="A2062">
        <v>0.49779086892488955</v>
      </c>
      <c r="B2062">
        <v>311.0</v>
      </c>
      <c r="C2062">
        <v>9.0</v>
      </c>
    </row>
    <row r="2063">
      <c s="30" r="A2063">
        <v>0.4977973568281938</v>
      </c>
      <c r="B2063">
        <v>108.0</v>
      </c>
      <c r="C2063">
        <v>5.0</v>
      </c>
    </row>
    <row r="2064">
      <c s="30" r="A2064">
        <v>0.4978165938864629</v>
      </c>
      <c r="B2064">
        <v>318.0</v>
      </c>
      <c r="C2064">
        <v>18.0</v>
      </c>
    </row>
    <row r="2065">
      <c s="30" r="A2065">
        <v>0.49783549783549785</v>
      </c>
      <c r="B2065">
        <v>112.0</v>
      </c>
      <c r="C2065">
        <v>11.0</v>
      </c>
    </row>
    <row r="2066">
      <c s="30" r="A2066">
        <v>0.4978369960200727</v>
      </c>
      <c r="B2066">
        <v>2670.0</v>
      </c>
      <c r="C2066">
        <v>110.0</v>
      </c>
    </row>
    <row r="2067">
      <c s="30" r="A2067">
        <v>0.49786628733997157</v>
      </c>
      <c r="B2067">
        <v>320.0</v>
      </c>
      <c r="C2067">
        <v>14.0</v>
      </c>
    </row>
    <row r="2068">
      <c s="30" r="A2068">
        <v>0.4978723404255319</v>
      </c>
      <c r="B2068">
        <v>105.0</v>
      </c>
      <c r="C2068">
        <v>2.0</v>
      </c>
    </row>
    <row r="2069">
      <c s="30" r="A2069">
        <v>0.4978813559322034</v>
      </c>
      <c r="B2069">
        <v>225.0</v>
      </c>
      <c r="C2069">
        <v>5.0</v>
      </c>
    </row>
    <row r="2070">
      <c s="30" r="A2070">
        <v>0.4978902953586498</v>
      </c>
      <c r="B2070">
        <v>216.0</v>
      </c>
      <c r="C2070">
        <v>7.0</v>
      </c>
    </row>
    <row r="2071">
      <c s="30" r="A2071">
        <v>0.49789915966386555</v>
      </c>
      <c r="B2071">
        <v>442.0</v>
      </c>
      <c r="C2071">
        <v>18.0</v>
      </c>
    </row>
    <row r="2072">
      <c s="30" r="A2072">
        <v>0.49794238683127573</v>
      </c>
      <c r="B2072">
        <v>228.0</v>
      </c>
      <c r="C2072">
        <v>15.0</v>
      </c>
    </row>
    <row r="2073">
      <c s="30" r="A2073">
        <v>0.4979955456570156</v>
      </c>
      <c r="B2073">
        <v>1098.0</v>
      </c>
      <c r="C2073">
        <v>50.0</v>
      </c>
    </row>
    <row r="2074">
      <c s="30" r="A2074">
        <v>0.4980289093298292</v>
      </c>
      <c r="B2074">
        <v>359.0</v>
      </c>
      <c r="C2074">
        <v>33.0</v>
      </c>
    </row>
    <row r="2075">
      <c s="30" r="A2075">
        <v>0.4980781550288277</v>
      </c>
      <c r="B2075">
        <v>1521.0</v>
      </c>
      <c r="C2075">
        <v>51.0</v>
      </c>
    </row>
    <row r="2076">
      <c s="30" r="A2076">
        <v>0.49808429118773945</v>
      </c>
      <c r="B2076">
        <v>237.0</v>
      </c>
      <c r="C2076">
        <v>2.0</v>
      </c>
    </row>
    <row r="2077">
      <c s="30" r="A2077">
        <v>0.49818181818181817</v>
      </c>
      <c r="B2077">
        <v>264.0</v>
      </c>
      <c r="C2077">
        <v>6.0</v>
      </c>
    </row>
    <row r="2078">
      <c s="30" r="A2078">
        <v>0.4982078853046595</v>
      </c>
      <c r="B2078">
        <v>1487.0</v>
      </c>
      <c r="C2078">
        <v>43.0</v>
      </c>
    </row>
    <row r="2079">
      <c s="30" r="A2079">
        <v>0.498220640569395</v>
      </c>
      <c r="B2079">
        <v>128.0</v>
      </c>
      <c r="C2079">
        <v>7.0</v>
      </c>
    </row>
    <row r="2080">
      <c s="30" r="A2080">
        <v>0.49823321554770317</v>
      </c>
      <c r="B2080">
        <v>266.0</v>
      </c>
      <c r="C2080">
        <v>12.0</v>
      </c>
    </row>
    <row r="2081">
      <c s="30" r="A2081">
        <v>0.4982698961937716</v>
      </c>
      <c r="B2081">
        <v>536.0</v>
      </c>
      <c r="C2081">
        <v>26.0</v>
      </c>
    </row>
    <row r="2082">
      <c s="30" r="A2082">
        <v>0.4982758620689655</v>
      </c>
      <c r="B2082">
        <v>268.0</v>
      </c>
      <c r="C2082">
        <v>13.0</v>
      </c>
    </row>
    <row r="2083">
      <c s="30" r="A2083">
        <v>0.4982876712328767</v>
      </c>
      <c r="B2083">
        <v>274.0</v>
      </c>
      <c r="C2083">
        <v>10.0</v>
      </c>
    </row>
    <row r="2084">
      <c s="30" r="A2084">
        <v>0.4983388704318937</v>
      </c>
      <c r="B2084">
        <v>284.0</v>
      </c>
      <c r="C2084">
        <v>13.0</v>
      </c>
    </row>
    <row r="2085">
      <c s="30" r="A2085">
        <v>0.49836065573770494</v>
      </c>
      <c r="B2085">
        <v>293.0</v>
      </c>
      <c r="C2085">
        <v>10.0</v>
      </c>
    </row>
    <row r="2086">
      <c s="30" r="A2086">
        <v>0.49838187702265374</v>
      </c>
      <c r="B2086">
        <v>138.0</v>
      </c>
      <c r="C2086">
        <v>3.0</v>
      </c>
    </row>
    <row r="2087">
      <c s="30" r="A2087">
        <v>0.49838709677419357</v>
      </c>
      <c r="B2087">
        <v>294.0</v>
      </c>
      <c r="C2087">
        <v>5.0</v>
      </c>
    </row>
    <row r="2088">
      <c s="30" r="A2088">
        <v>0.4984114376489277</v>
      </c>
      <c r="B2088">
        <v>1210.0</v>
      </c>
      <c r="C2088">
        <v>55.0</v>
      </c>
    </row>
    <row r="2089">
      <c s="30" r="A2089">
        <v>0.4984126984126984</v>
      </c>
      <c r="B2089">
        <v>152.0</v>
      </c>
      <c r="C2089">
        <v>3.0</v>
      </c>
    </row>
    <row r="2090">
      <c s="30" r="A2090">
        <v>0.4984771573604061</v>
      </c>
      <c r="B2090">
        <v>468.0</v>
      </c>
      <c r="C2090">
        <v>10.0</v>
      </c>
    </row>
    <row r="2091">
      <c s="30" r="A2091">
        <v>0.49848024316109424</v>
      </c>
      <c r="B2091">
        <v>152.0</v>
      </c>
      <c r="C2091">
        <v>8.0</v>
      </c>
    </row>
    <row r="2092">
      <c s="30" r="A2092">
        <v>0.498567335243553</v>
      </c>
      <c r="B2092">
        <v>165.0</v>
      </c>
      <c r="C2092">
        <v>6.0</v>
      </c>
    </row>
    <row r="2093">
      <c s="30" r="A2093">
        <v>0.4986187845303867</v>
      </c>
      <c r="B2093">
        <v>341.0</v>
      </c>
      <c r="C2093">
        <v>27.0</v>
      </c>
    </row>
    <row r="2094">
      <c s="30" r="A2094">
        <v>0.4986910994764398</v>
      </c>
      <c r="B2094">
        <v>373.0</v>
      </c>
      <c r="C2094">
        <v>30.0</v>
      </c>
    </row>
    <row r="2095">
      <c s="30" r="A2095">
        <v>0.49870801033591733</v>
      </c>
      <c r="B2095">
        <v>182.0</v>
      </c>
      <c r="C2095">
        <v>10.0</v>
      </c>
    </row>
    <row r="2096">
      <c s="30" r="A2096">
        <v>0.49872773536895676</v>
      </c>
      <c r="B2096">
        <v>187.0</v>
      </c>
      <c r="C2096">
        <v>17.0</v>
      </c>
    </row>
    <row r="2097">
      <c s="30" r="A2097">
        <v>0.49874686716791977</v>
      </c>
      <c r="B2097">
        <v>191.0</v>
      </c>
      <c r="C2097">
        <v>11.0</v>
      </c>
    </row>
    <row r="2098">
      <c s="30" r="A2098">
        <v>0.4988179669030733</v>
      </c>
      <c r="B2098">
        <v>192.0</v>
      </c>
      <c r="C2098">
        <v>8.0</v>
      </c>
    </row>
    <row r="2099">
      <c s="30" r="A2099">
        <v>0.49902152641878667</v>
      </c>
      <c r="B2099">
        <v>230.0</v>
      </c>
      <c r="C2099">
        <v>16.0</v>
      </c>
    </row>
    <row r="2100">
      <c s="30" r="A2100">
        <v>0.4990403071017274</v>
      </c>
      <c r="B2100">
        <v>245.0</v>
      </c>
      <c r="C2100">
        <v>11.0</v>
      </c>
    </row>
    <row r="2101">
      <c s="30" r="A2101">
        <v>0.49909255898366606</v>
      </c>
      <c r="B2101">
        <v>250.0</v>
      </c>
      <c r="C2101">
        <v>5.0</v>
      </c>
    </row>
    <row r="2102">
      <c s="30" r="A2102">
        <v>0.49911504424778763</v>
      </c>
      <c r="B2102">
        <v>268.0</v>
      </c>
      <c r="C2102">
        <v>18.0</v>
      </c>
    </row>
    <row r="2103">
      <c s="30" r="A2103">
        <v>0.4992987377279102</v>
      </c>
      <c r="B2103">
        <v>347.0</v>
      </c>
      <c r="C2103">
        <v>2.0</v>
      </c>
    </row>
    <row r="2104">
      <c s="30" r="A2104">
        <v>0.4993103448275862</v>
      </c>
      <c r="B2104">
        <v>348.0</v>
      </c>
      <c r="C2104">
        <v>11.0</v>
      </c>
    </row>
    <row r="2105">
      <c s="30" r="A2105">
        <v>0.49931787175989084</v>
      </c>
      <c r="B2105">
        <v>353.0</v>
      </c>
      <c r="C2105">
        <v>11.0</v>
      </c>
    </row>
    <row r="2106">
      <c s="30" r="A2106">
        <v>0.49950347567030784</v>
      </c>
      <c r="B2106">
        <v>485.0</v>
      </c>
      <c r="C2106">
        <v>19.0</v>
      </c>
    </row>
    <row r="2107">
      <c s="30" r="A2107">
        <v>0.4995730145175064</v>
      </c>
      <c r="B2107">
        <v>556.0</v>
      </c>
      <c r="C2107">
        <v>25.0</v>
      </c>
    </row>
    <row r="2108">
      <c s="30" r="A2108">
        <v>0.5</v>
      </c>
      <c r="B2108">
        <v>10319.0</v>
      </c>
      <c r="C2108">
        <v>513.0</v>
      </c>
    </row>
    <row r="2109">
      <c s="30" r="A2109">
        <v>0.5008183306055647</v>
      </c>
      <c r="B2109">
        <v>288.0</v>
      </c>
      <c r="C2109">
        <v>19.0</v>
      </c>
    </row>
    <row r="2110">
      <c s="30" r="A2110">
        <v>0.5008347245409015</v>
      </c>
      <c r="B2110">
        <v>555.0</v>
      </c>
      <c r="C2110">
        <v>41.0</v>
      </c>
    </row>
    <row r="2111">
      <c s="30" r="A2111">
        <v>0.5010183299389002</v>
      </c>
      <c r="B2111">
        <v>451.0</v>
      </c>
      <c r="C2111">
        <v>13.0</v>
      </c>
    </row>
    <row r="2112">
      <c s="30" r="A2112">
        <v>0.5010482180293501</v>
      </c>
      <c r="B2112">
        <v>220.0</v>
      </c>
      <c r="C2112">
        <v>13.0</v>
      </c>
    </row>
    <row r="2113">
      <c s="30" r="A2113">
        <v>0.501051745898191</v>
      </c>
      <c r="B2113">
        <v>1125.0</v>
      </c>
      <c r="C2113">
        <v>48.0</v>
      </c>
    </row>
    <row r="2114">
      <c s="30" r="A2114">
        <v>0.5012376237623762</v>
      </c>
      <c r="B2114">
        <v>372.0</v>
      </c>
      <c r="C2114">
        <v>14.0</v>
      </c>
    </row>
    <row r="2115">
      <c s="30" r="A2115">
        <v>0.5013648771610555</v>
      </c>
      <c r="B2115">
        <v>530.0</v>
      </c>
      <c r="C2115">
        <v>34.0</v>
      </c>
    </row>
    <row r="2116">
      <c s="30" r="A2116">
        <v>0.5015673981191222</v>
      </c>
      <c r="B2116">
        <v>304.0</v>
      </c>
      <c r="C2116">
        <v>25.0</v>
      </c>
    </row>
    <row r="2117">
      <c s="30" r="A2117">
        <v>0.5015974440894568</v>
      </c>
      <c r="B2117">
        <v>144.0</v>
      </c>
      <c r="C2117">
        <v>9.0</v>
      </c>
    </row>
    <row r="2118">
      <c s="30" r="A2118">
        <v>0.5016722408026756</v>
      </c>
      <c r="B2118">
        <v>133.0</v>
      </c>
      <c r="C2118">
        <v>11.0</v>
      </c>
    </row>
    <row r="2119">
      <c s="30" r="A2119">
        <v>0.5016835016835017</v>
      </c>
      <c r="B2119">
        <v>138.0</v>
      </c>
      <c r="C2119">
        <v>3.0</v>
      </c>
    </row>
    <row r="2120">
      <c s="30" r="A2120">
        <v>0.5018315018315018</v>
      </c>
      <c r="B2120">
        <v>255.0</v>
      </c>
      <c r="C2120">
        <v>17.0</v>
      </c>
    </row>
    <row r="2121">
      <c s="30" r="A2121">
        <v>0.501953125</v>
      </c>
      <c r="B2121">
        <v>240.0</v>
      </c>
      <c r="C2121">
        <v>6.0</v>
      </c>
    </row>
    <row r="2122">
      <c s="30" r="A2122">
        <v>0.5020576131687243</v>
      </c>
      <c r="B2122">
        <v>112.0</v>
      </c>
      <c r="C2122">
        <v>1.0</v>
      </c>
    </row>
    <row r="2123">
      <c s="30" r="A2123">
        <v>0.5021739130434782</v>
      </c>
      <c r="B2123">
        <v>221.0</v>
      </c>
      <c r="C2123">
        <v>17.0</v>
      </c>
    </row>
    <row r="2124">
      <c s="30" r="A2124">
        <v>0.5022263756802815</v>
      </c>
      <c r="B2124">
        <v>8817.0</v>
      </c>
      <c r="C2124">
        <v>324.0</v>
      </c>
    </row>
    <row r="2125">
      <c s="30" r="A2125">
        <v>0.5022421524663677</v>
      </c>
      <c r="B2125">
        <v>207.0</v>
      </c>
      <c r="C2125">
        <v>15.0</v>
      </c>
    </row>
    <row r="2126">
      <c s="30" r="A2126">
        <v>0.5023474178403756</v>
      </c>
      <c r="B2126">
        <v>99.0</v>
      </c>
      <c r="C2126">
        <v>11.0</v>
      </c>
    </row>
    <row r="2127">
      <c s="30" r="A2127">
        <v>0.5023584905660378</v>
      </c>
      <c r="B2127">
        <v>188.0</v>
      </c>
      <c r="C2127">
        <v>14.0</v>
      </c>
    </row>
    <row r="2128">
      <c s="30" r="A2128">
        <v>0.5023847376788553</v>
      </c>
      <c r="B2128">
        <v>302.0</v>
      </c>
      <c r="C2128">
        <v>22.0</v>
      </c>
    </row>
    <row r="2129">
      <c s="30" r="A2129">
        <v>0.5023923444976076</v>
      </c>
      <c r="B2129">
        <v>484.0</v>
      </c>
      <c r="C2129">
        <v>27.0</v>
      </c>
    </row>
    <row r="2130">
      <c s="30" r="A2130">
        <v>0.5024154589371981</v>
      </c>
      <c r="B2130">
        <v>100.0</v>
      </c>
      <c r="C2130">
        <v>3.0</v>
      </c>
    </row>
    <row r="2131">
      <c s="30" r="A2131">
        <v>0.5024232633279483</v>
      </c>
      <c r="B2131">
        <v>874.0</v>
      </c>
      <c r="C2131">
        <v>52.0</v>
      </c>
    </row>
    <row r="2132">
      <c s="30" r="A2132">
        <v>0.5024311183144247</v>
      </c>
      <c r="B2132">
        <v>573.0</v>
      </c>
      <c r="C2132">
        <v>18.0</v>
      </c>
    </row>
    <row r="2133">
      <c s="30" r="A2133">
        <v>0.5024390243902439</v>
      </c>
      <c r="B2133">
        <v>190.0</v>
      </c>
      <c r="C2133">
        <v>16.0</v>
      </c>
    </row>
    <row r="2134">
      <c s="30" r="A2134">
        <v>0.5024630541871922</v>
      </c>
      <c r="B2134">
        <v>91.0</v>
      </c>
      <c r="C2134">
        <v>7.0</v>
      </c>
    </row>
    <row r="2135">
      <c s="30" r="A2135">
        <v>0.5025125628140703</v>
      </c>
      <c r="B2135">
        <v>183.0</v>
      </c>
      <c r="C2135">
        <v>10.0</v>
      </c>
    </row>
    <row r="2136">
      <c s="30" r="A2136">
        <v>0.5025380710659898</v>
      </c>
      <c r="B2136">
        <v>366.0</v>
      </c>
      <c r="C2136">
        <v>27.0</v>
      </c>
    </row>
    <row r="2137">
      <c s="30" r="A2137">
        <v>0.5025641025641026</v>
      </c>
      <c r="B2137">
        <v>96.0</v>
      </c>
      <c r="C2137">
        <v>4.0</v>
      </c>
    </row>
    <row r="2138">
      <c s="30" r="A2138">
        <v>0.5025906735751295</v>
      </c>
      <c r="B2138">
        <v>89.0</v>
      </c>
      <c r="C2138">
        <v>0.0</v>
      </c>
    </row>
    <row r="2139">
      <c s="30" r="A2139">
        <v>0.5026246719160105</v>
      </c>
      <c r="B2139">
        <v>359.0</v>
      </c>
      <c r="C2139">
        <v>13.0</v>
      </c>
    </row>
    <row r="2140">
      <c s="30" r="A2140">
        <v>0.5026385224274407</v>
      </c>
      <c r="B2140">
        <v>349.0</v>
      </c>
      <c r="C2140">
        <v>15.0</v>
      </c>
    </row>
    <row r="2141">
      <c s="30" r="A2141">
        <v>0.5026455026455027</v>
      </c>
      <c r="B2141">
        <v>87.0</v>
      </c>
      <c r="C2141">
        <v>4.0</v>
      </c>
    </row>
    <row r="2142">
      <c s="30" r="A2142">
        <v>0.5027322404371585</v>
      </c>
      <c r="B2142">
        <v>86.0</v>
      </c>
      <c r="C2142">
        <v>1.0</v>
      </c>
    </row>
    <row r="2143">
      <c s="30" r="A2143">
        <v>0.5027777777777778</v>
      </c>
      <c r="B2143">
        <v>171.0</v>
      </c>
      <c r="C2143">
        <v>6.0</v>
      </c>
    </row>
    <row r="2144">
      <c s="30" r="A2144">
        <v>0.5027932960893855</v>
      </c>
      <c r="B2144">
        <v>169.0</v>
      </c>
      <c r="C2144">
        <v>8.0</v>
      </c>
    </row>
    <row r="2145">
      <c s="30" r="A2145">
        <v>0.5028901734104047</v>
      </c>
      <c r="B2145">
        <v>239.0</v>
      </c>
      <c r="C2145">
        <v>9.0</v>
      </c>
    </row>
    <row r="2146">
      <c s="30" r="A2146">
        <v>0.5029585798816568</v>
      </c>
      <c r="B2146">
        <v>154.0</v>
      </c>
      <c r="C2146">
        <v>4.0</v>
      </c>
    </row>
    <row r="2147">
      <c s="30" r="A2147">
        <v>0.5030241935483871</v>
      </c>
      <c r="B2147">
        <v>468.0</v>
      </c>
      <c r="C2147">
        <v>30.0</v>
      </c>
    </row>
    <row r="2148">
      <c s="30" r="A2148">
        <v>0.503052503052503</v>
      </c>
      <c r="B2148">
        <v>372.0</v>
      </c>
      <c r="C2148">
        <v>29.0</v>
      </c>
    </row>
    <row r="2149">
      <c s="30" r="A2149">
        <v>0.503056768558952</v>
      </c>
      <c r="B2149">
        <v>543.0</v>
      </c>
      <c r="C2149">
        <v>41.0</v>
      </c>
    </row>
    <row r="2150">
      <c s="30" r="A2150">
        <v>0.5030606566499721</v>
      </c>
      <c r="B2150">
        <v>803.0</v>
      </c>
      <c r="C2150">
        <v>76.0</v>
      </c>
    </row>
    <row r="2151">
      <c s="30" r="A2151">
        <v>0.5031446540880503</v>
      </c>
      <c r="B2151">
        <v>225.0</v>
      </c>
      <c r="C2151">
        <v>3.0</v>
      </c>
    </row>
    <row r="2152">
      <c s="30" r="A2152">
        <v>0.5031645569620253</v>
      </c>
      <c r="B2152">
        <v>148.0</v>
      </c>
      <c r="C2152">
        <v>5.0</v>
      </c>
    </row>
    <row r="2153">
      <c s="30" r="A2153">
        <v>0.5031847133757962</v>
      </c>
      <c r="B2153">
        <v>78.0</v>
      </c>
      <c r="C2153">
        <v>4.0</v>
      </c>
    </row>
    <row r="2154">
      <c s="30" r="A2154">
        <v>0.5032258064516129</v>
      </c>
      <c r="B2154">
        <v>221.0</v>
      </c>
      <c r="C2154">
        <v>9.0</v>
      </c>
    </row>
    <row r="2155">
      <c s="30" r="A2155">
        <v>0.5032362459546925</v>
      </c>
      <c r="B2155">
        <v>280.0</v>
      </c>
      <c r="C2155">
        <v>15.0</v>
      </c>
    </row>
    <row r="2156">
      <c s="30" r="A2156">
        <v>0.5032377428307123</v>
      </c>
      <c r="B2156">
        <v>1009.0</v>
      </c>
      <c r="C2156">
        <v>70.0</v>
      </c>
    </row>
    <row r="2157">
      <c s="30" r="A2157">
        <v>0.5032537960954447</v>
      </c>
      <c r="B2157">
        <v>196.0</v>
      </c>
      <c r="C2157">
        <v>8.0</v>
      </c>
    </row>
    <row r="2158">
      <c s="30" r="A2158">
        <v>0.5032679738562091</v>
      </c>
      <c r="B2158">
        <v>484.0</v>
      </c>
      <c r="C2158">
        <v>19.0</v>
      </c>
    </row>
    <row r="2159">
      <c s="30" r="A2159">
        <v>0.5033112582781457</v>
      </c>
      <c r="B2159">
        <v>138.0</v>
      </c>
      <c r="C2159">
        <v>3.0</v>
      </c>
    </row>
    <row r="2160">
      <c s="30" r="A2160">
        <v>0.5033783783783784</v>
      </c>
      <c r="B2160">
        <v>572.0</v>
      </c>
      <c r="C2160">
        <v>23.0</v>
      </c>
    </row>
    <row r="2161">
      <c s="30" r="A2161">
        <v>0.5033881897386253</v>
      </c>
      <c r="B2161">
        <v>477.0</v>
      </c>
      <c r="C2161">
        <v>22.0</v>
      </c>
    </row>
    <row r="2162">
      <c s="30" r="A2162">
        <v>0.5034013605442177</v>
      </c>
      <c r="B2162">
        <v>68.0</v>
      </c>
      <c r="C2162">
        <v>2.0</v>
      </c>
    </row>
    <row r="2163">
      <c s="30" r="A2163">
        <v>0.5034324942791762</v>
      </c>
      <c r="B2163">
        <v>413.0</v>
      </c>
      <c r="C2163">
        <v>21.0</v>
      </c>
    </row>
    <row r="2164">
      <c s="30" r="A2164">
        <v>0.503448275862069</v>
      </c>
      <c r="B2164">
        <v>279.0</v>
      </c>
      <c r="C2164">
        <v>7.0</v>
      </c>
    </row>
    <row r="2165">
      <c s="30" r="A2165">
        <v>0.5034687809712587</v>
      </c>
      <c r="B2165">
        <v>475.0</v>
      </c>
      <c r="C2165">
        <v>49.0</v>
      </c>
    </row>
    <row r="2166">
      <c s="30" r="A2166">
        <v>0.5034965034965035</v>
      </c>
      <c r="B2166">
        <v>1355.0</v>
      </c>
      <c r="C2166">
        <v>65.0</v>
      </c>
    </row>
    <row r="2167">
      <c s="30" r="A2167">
        <v>0.5035009548058561</v>
      </c>
      <c r="B2167">
        <v>741.0</v>
      </c>
      <c r="C2167">
        <v>54.0</v>
      </c>
    </row>
    <row r="2168">
      <c s="30" r="A2168">
        <v>0.5035460992907801</v>
      </c>
      <c r="B2168">
        <v>70.0</v>
      </c>
      <c r="C2168">
        <v>4.0</v>
      </c>
    </row>
    <row r="2169">
      <c s="30" r="A2169">
        <v>0.5035971223021583</v>
      </c>
      <c r="B2169">
        <v>63.0</v>
      </c>
      <c r="C2169">
        <v>4.0</v>
      </c>
    </row>
    <row r="2170">
      <c s="30" r="A2170">
        <v>0.5036390101892285</v>
      </c>
      <c r="B2170">
        <v>314.0</v>
      </c>
      <c r="C2170">
        <v>11.0</v>
      </c>
    </row>
    <row r="2171">
      <c s="30" r="A2171">
        <v>0.5036496350364964</v>
      </c>
      <c r="B2171">
        <v>66.0</v>
      </c>
      <c r="C2171">
        <v>5.0</v>
      </c>
    </row>
    <row r="2172">
      <c s="30" r="A2172">
        <v>0.5036630036630036</v>
      </c>
      <c r="B2172">
        <v>261.0</v>
      </c>
      <c r="C2172">
        <v>5.0</v>
      </c>
    </row>
    <row r="2173">
      <c s="30" r="A2173">
        <v>0.5036674816625917</v>
      </c>
      <c r="B2173">
        <v>196.0</v>
      </c>
      <c r="C2173">
        <v>13.0</v>
      </c>
    </row>
    <row r="2174">
      <c s="30" r="A2174">
        <v>0.5037037037037037</v>
      </c>
      <c r="B2174">
        <v>55.0</v>
      </c>
      <c r="C2174">
        <v>3.0</v>
      </c>
    </row>
    <row r="2175">
      <c s="30" r="A2175">
        <v>0.5037220843672456</v>
      </c>
      <c r="B2175">
        <v>180.0</v>
      </c>
      <c r="C2175">
        <v>12.0</v>
      </c>
    </row>
    <row r="2176">
      <c s="30" r="A2176">
        <v>0.503731343283582</v>
      </c>
      <c r="B2176">
        <v>117.0</v>
      </c>
      <c r="C2176">
        <v>3.0</v>
      </c>
    </row>
    <row r="2177">
      <c s="30" r="A2177">
        <v>0.503735325506937</v>
      </c>
      <c r="B2177">
        <v>884.0</v>
      </c>
      <c r="C2177">
        <v>39.0</v>
      </c>
    </row>
    <row r="2178">
      <c s="30" r="A2178">
        <v>0.5037735849056604</v>
      </c>
      <c r="B2178">
        <v>250.0</v>
      </c>
      <c r="C2178">
        <v>14.0</v>
      </c>
    </row>
    <row r="2179">
      <c s="30" r="A2179">
        <v>0.5038051750380518</v>
      </c>
      <c r="B2179">
        <v>304.0</v>
      </c>
      <c r="C2179">
        <v>12.0</v>
      </c>
    </row>
    <row r="2180">
      <c s="30" r="A2180">
        <v>0.5038167938931297</v>
      </c>
      <c r="B2180">
        <v>124.0</v>
      </c>
      <c r="C2180">
        <v>8.0</v>
      </c>
    </row>
    <row r="2181">
      <c s="30" r="A2181">
        <v>0.5038910505836576</v>
      </c>
      <c r="B2181">
        <v>232.0</v>
      </c>
      <c r="C2181">
        <v>6.0</v>
      </c>
    </row>
    <row r="2182">
      <c s="30" r="A2182">
        <v>0.5039370078740157</v>
      </c>
      <c r="B2182">
        <v>231.0</v>
      </c>
      <c r="C2182">
        <v>11.0</v>
      </c>
    </row>
    <row r="2183">
      <c s="30" r="A2183">
        <v>0.503968253968254</v>
      </c>
      <c r="B2183">
        <v>121.0</v>
      </c>
      <c r="C2183">
        <v>7.0</v>
      </c>
    </row>
    <row r="2184">
      <c s="30" r="A2184">
        <v>0.504</v>
      </c>
      <c r="B2184">
        <v>346.0</v>
      </c>
      <c r="C2184">
        <v>13.0</v>
      </c>
    </row>
    <row r="2185">
      <c s="30" r="A2185">
        <v>0.5040214477211796</v>
      </c>
      <c r="B2185">
        <v>169.0</v>
      </c>
      <c r="C2185">
        <v>21.0</v>
      </c>
    </row>
    <row r="2186">
      <c s="30" r="A2186">
        <v>0.5040247678018576</v>
      </c>
      <c r="B2186">
        <v>737.0</v>
      </c>
      <c r="C2186">
        <v>63.0</v>
      </c>
    </row>
    <row r="2187">
      <c s="30" r="A2187">
        <v>0.5040983606557377</v>
      </c>
      <c r="B2187">
        <v>115.0</v>
      </c>
      <c r="C2187">
        <v>1.0</v>
      </c>
    </row>
    <row r="2188">
      <c s="30" r="A2188">
        <v>0.5041058394160584</v>
      </c>
      <c r="B2188">
        <v>1034.0</v>
      </c>
      <c r="C2188">
        <v>50.0</v>
      </c>
    </row>
    <row r="2189">
      <c s="30" r="A2189">
        <v>0.5041186161449753</v>
      </c>
      <c r="B2189">
        <v>288.0</v>
      </c>
      <c r="C2189">
        <v>27.0</v>
      </c>
    </row>
    <row r="2190">
      <c s="30" r="A2190">
        <v>0.5041322314049587</v>
      </c>
      <c r="B2190">
        <v>222.0</v>
      </c>
      <c r="C2190">
        <v>6.0</v>
      </c>
    </row>
    <row r="2191">
      <c s="30" r="A2191">
        <v>0.5042372881355932</v>
      </c>
      <c r="B2191">
        <v>108.0</v>
      </c>
      <c r="C2191">
        <v>5.0</v>
      </c>
    </row>
    <row r="2192">
      <c s="30" r="A2192">
        <v>0.5042735042735043</v>
      </c>
      <c r="B2192">
        <v>167.0</v>
      </c>
      <c r="C2192">
        <v>11.0</v>
      </c>
    </row>
    <row r="2193">
      <c s="30" r="A2193">
        <v>0.5043310875842156</v>
      </c>
      <c r="B2193">
        <v>492.0</v>
      </c>
      <c r="C2193">
        <v>35.0</v>
      </c>
    </row>
    <row r="2194">
      <c s="30" r="A2194">
        <v>0.5043478260869565</v>
      </c>
      <c r="B2194">
        <v>1294.0</v>
      </c>
      <c r="C2194">
        <v>154.0</v>
      </c>
    </row>
    <row r="2195">
      <c s="30" r="A2195">
        <v>0.5043988269794721</v>
      </c>
      <c r="B2195">
        <v>165.0</v>
      </c>
      <c r="C2195">
        <v>11.0</v>
      </c>
    </row>
    <row r="2196">
      <c s="30" r="A2196">
        <v>0.504424778761062</v>
      </c>
      <c r="B2196">
        <v>160.0</v>
      </c>
      <c r="C2196">
        <v>8.0</v>
      </c>
    </row>
    <row r="2197">
      <c s="30" r="A2197">
        <v>0.5045045045045045</v>
      </c>
      <c r="B2197">
        <v>519.0</v>
      </c>
      <c r="C2197">
        <v>42.0</v>
      </c>
    </row>
    <row r="2198">
      <c s="30" r="A2198">
        <v>0.5045703839122486</v>
      </c>
      <c r="B2198">
        <v>254.0</v>
      </c>
      <c r="C2198">
        <v>11.0</v>
      </c>
    </row>
    <row r="2199">
      <c s="30" r="A2199">
        <v>0.5045751633986928</v>
      </c>
      <c r="B2199">
        <v>351.0</v>
      </c>
      <c r="C2199">
        <v>41.0</v>
      </c>
    </row>
    <row r="2200">
      <c s="30" r="A2200">
        <v>0.5045871559633027</v>
      </c>
      <c r="B2200">
        <v>46.0</v>
      </c>
      <c r="C2200">
        <v>2.0</v>
      </c>
    </row>
    <row r="2201">
      <c s="30" r="A2201">
        <v>0.5046235138705416</v>
      </c>
      <c r="B2201">
        <v>350.0</v>
      </c>
      <c r="C2201">
        <v>14.0</v>
      </c>
    </row>
    <row r="2202">
      <c s="30" r="A2202">
        <v>0.5046728971962616</v>
      </c>
      <c r="B2202">
        <v>250.0</v>
      </c>
      <c r="C2202">
        <v>23.0</v>
      </c>
    </row>
    <row r="2203">
      <c s="30" r="A2203">
        <v>0.5047619047619047</v>
      </c>
      <c r="B2203">
        <v>47.0</v>
      </c>
      <c r="C2203">
        <v>1.0</v>
      </c>
    </row>
    <row r="2204">
      <c s="30" r="A2204">
        <v>0.5048076923076923</v>
      </c>
      <c r="B2204">
        <v>188.0</v>
      </c>
      <c r="C2204">
        <v>5.0</v>
      </c>
    </row>
    <row r="2205">
      <c s="30" r="A2205">
        <v>0.504914004914005</v>
      </c>
      <c r="B2205">
        <v>375.0</v>
      </c>
      <c r="C2205">
        <v>32.0</v>
      </c>
    </row>
    <row r="2206">
      <c s="30" r="A2206">
        <v>0.5049180327868853</v>
      </c>
      <c r="B2206">
        <v>144.0</v>
      </c>
      <c r="C2206">
        <v>5.0</v>
      </c>
    </row>
    <row r="2207">
      <c s="30" r="A2207">
        <v>0.5049365303244006</v>
      </c>
      <c r="B2207">
        <v>330.0</v>
      </c>
      <c r="C2207">
        <v>6.0</v>
      </c>
    </row>
    <row r="2208">
      <c s="30" r="A2208">
        <v>0.504950495049505</v>
      </c>
      <c r="B2208">
        <v>840.0</v>
      </c>
      <c r="C2208">
        <v>34.0</v>
      </c>
    </row>
    <row r="2209">
      <c s="30" r="A2209">
        <v>0.5049833887043189</v>
      </c>
      <c r="B2209">
        <v>287.0</v>
      </c>
      <c r="C2209">
        <v>7.0</v>
      </c>
    </row>
    <row r="2210">
      <c s="30" r="A2210">
        <v>0.5050301810865191</v>
      </c>
      <c r="B2210">
        <v>237.0</v>
      </c>
      <c r="C2210">
        <v>17.0</v>
      </c>
    </row>
    <row r="2211">
      <c s="30" r="A2211">
        <v>0.5050505050505051</v>
      </c>
      <c r="B2211">
        <v>89.0</v>
      </c>
      <c r="C2211">
        <v>4.0</v>
      </c>
    </row>
    <row r="2212">
      <c s="30" r="A2212">
        <v>0.5051194539249146</v>
      </c>
      <c r="B2212">
        <v>272.0</v>
      </c>
      <c r="C2212">
        <v>10.0</v>
      </c>
    </row>
    <row r="2213">
      <c s="30" r="A2213">
        <v>0.5051546391752577</v>
      </c>
      <c r="B2213">
        <v>87.0</v>
      </c>
      <c r="C2213">
        <v>9.0</v>
      </c>
    </row>
    <row r="2214">
      <c s="30" r="A2214">
        <v>0.5051851851851852</v>
      </c>
      <c r="B2214">
        <v>323.0</v>
      </c>
      <c r="C2214">
        <v>15.0</v>
      </c>
    </row>
    <row r="2215">
      <c s="30" r="A2215">
        <v>0.5051903114186851</v>
      </c>
      <c r="B2215">
        <v>274.0</v>
      </c>
      <c r="C2215">
        <v>22.0</v>
      </c>
    </row>
    <row r="2216">
      <c s="30" r="A2216">
        <v>0.5052264808362369</v>
      </c>
      <c r="B2216">
        <v>121.0</v>
      </c>
      <c r="C2216">
        <v>14.0</v>
      </c>
    </row>
    <row r="2217">
      <c s="30" r="A2217">
        <v>0.5052631578947369</v>
      </c>
      <c r="B2217">
        <v>136.0</v>
      </c>
      <c r="C2217">
        <v>8.0</v>
      </c>
    </row>
    <row r="2218">
      <c s="30" r="A2218">
        <v>0.5053191489361702</v>
      </c>
      <c r="B2218">
        <v>89.0</v>
      </c>
      <c r="C2218">
        <v>6.0</v>
      </c>
    </row>
    <row r="2219">
      <c s="30" r="A2219">
        <v>0.5054054054054054</v>
      </c>
      <c r="B2219">
        <v>351.0</v>
      </c>
      <c r="C2219">
        <v>29.0</v>
      </c>
    </row>
    <row r="2220">
      <c s="30" r="A2220">
        <v>0.5054347826086957</v>
      </c>
      <c r="B2220">
        <v>87.0</v>
      </c>
      <c r="C2220">
        <v>4.0</v>
      </c>
    </row>
    <row r="2221">
      <c s="30" r="A2221">
        <v>0.5055555555555555</v>
      </c>
      <c r="B2221">
        <v>418.0</v>
      </c>
      <c r="C2221">
        <v>22.0</v>
      </c>
    </row>
    <row r="2222">
      <c s="30" r="A2222">
        <v>0.5056053811659192</v>
      </c>
      <c r="B2222">
        <v>418.0</v>
      </c>
      <c r="C2222">
        <v>12.0</v>
      </c>
    </row>
    <row r="2223">
      <c s="30" r="A2223">
        <v>0.5056095736724009</v>
      </c>
      <c r="B2223">
        <v>623.0</v>
      </c>
      <c r="C2223">
        <v>23.0</v>
      </c>
    </row>
    <row r="2224">
      <c s="30" r="A2224">
        <v>0.5056179775280899</v>
      </c>
      <c r="B2224">
        <v>240.0</v>
      </c>
      <c r="C2224">
        <v>5.0</v>
      </c>
    </row>
    <row r="2225">
      <c s="30" r="A2225">
        <v>0.5056497175141242</v>
      </c>
      <c r="B2225">
        <v>166.0</v>
      </c>
      <c r="C2225">
        <v>12.0</v>
      </c>
    </row>
    <row r="2226">
      <c s="30" r="A2226">
        <v>0.5056910569105691</v>
      </c>
      <c r="B2226">
        <v>287.0</v>
      </c>
      <c r="C2226">
        <v>26.0</v>
      </c>
    </row>
    <row r="2227">
      <c s="30" r="A2227">
        <v>0.505720823798627</v>
      </c>
      <c r="B2227">
        <v>204.0</v>
      </c>
      <c r="C2227">
        <v>14.0</v>
      </c>
    </row>
    <row r="2228">
      <c s="30" r="A2228">
        <v>0.5057374755107753</v>
      </c>
      <c r="B2228">
        <v>1653.0</v>
      </c>
      <c r="C2228">
        <v>50.0</v>
      </c>
    </row>
    <row r="2229">
      <c s="30" r="A2229">
        <v>0.5057471264367817</v>
      </c>
      <c r="B2229">
        <v>153.0</v>
      </c>
      <c r="C2229">
        <v>14.0</v>
      </c>
    </row>
    <row r="2230">
      <c s="30" r="A2230">
        <v>0.5057840616966581</v>
      </c>
      <c r="B2230">
        <v>741.0</v>
      </c>
      <c r="C2230">
        <v>30.0</v>
      </c>
    </row>
    <row r="2231">
      <c s="30" r="A2231">
        <v>0.5058139534883721</v>
      </c>
      <c r="B2231">
        <v>164.0</v>
      </c>
      <c r="C2231">
        <v>2.0</v>
      </c>
    </row>
    <row r="2232">
      <c s="30" r="A2232">
        <v>0.5058548009367682</v>
      </c>
      <c r="B2232">
        <v>196.0</v>
      </c>
      <c r="C2232">
        <v>5.0</v>
      </c>
    </row>
    <row r="2233">
      <c s="30" r="A2233">
        <v>0.5058823529411764</v>
      </c>
      <c r="B2233">
        <v>356.0</v>
      </c>
      <c r="C2233">
        <v>23.0</v>
      </c>
    </row>
    <row r="2234">
      <c s="30" r="A2234">
        <v>0.5059952038369304</v>
      </c>
      <c r="B2234">
        <v>392.0</v>
      </c>
      <c r="C2234">
        <v>12.0</v>
      </c>
    </row>
    <row r="2235">
      <c s="30" r="A2235">
        <v>0.5060240963855421</v>
      </c>
      <c r="B2235">
        <v>340.0</v>
      </c>
      <c r="C2235">
        <v>29.0</v>
      </c>
    </row>
    <row r="2236">
      <c s="30" r="A2236">
        <v>0.5060728744939271</v>
      </c>
      <c r="B2236">
        <v>109.0</v>
      </c>
      <c r="C2236">
        <v>7.0</v>
      </c>
    </row>
    <row r="2237">
      <c s="30" r="A2237">
        <v>0.5060975609756098</v>
      </c>
      <c r="B2237">
        <v>224.0</v>
      </c>
      <c r="C2237">
        <v>12.0</v>
      </c>
    </row>
    <row r="2238">
      <c s="30" r="A2238">
        <v>0.5061182868796736</v>
      </c>
      <c r="B2238">
        <v>1389.0</v>
      </c>
      <c r="C2238">
        <v>92.0</v>
      </c>
    </row>
    <row r="2239">
      <c s="30" r="A2239">
        <v>0.5061295971978984</v>
      </c>
      <c r="B2239">
        <v>267.0</v>
      </c>
      <c r="C2239">
        <v>19.0</v>
      </c>
    </row>
    <row r="2240">
      <c s="30" r="A2240">
        <v>0.5061349693251533</v>
      </c>
      <c r="B2240">
        <v>149.0</v>
      </c>
      <c r="C2240">
        <v>16.0</v>
      </c>
    </row>
    <row r="2241">
      <c s="30" r="A2241">
        <v>0.5061538461538462</v>
      </c>
      <c r="B2241">
        <v>308.0</v>
      </c>
      <c r="C2241">
        <v>17.0</v>
      </c>
    </row>
    <row r="2242">
      <c s="30" r="A2242">
        <v>0.5061794734013971</v>
      </c>
      <c r="B2242">
        <v>774.0</v>
      </c>
      <c r="C2242">
        <v>25.0</v>
      </c>
    </row>
    <row r="2243">
      <c s="30" r="A2243">
        <v>0.5062034739454094</v>
      </c>
      <c r="B2243">
        <v>183.0</v>
      </c>
      <c r="C2243">
        <v>11.0</v>
      </c>
    </row>
    <row r="2244">
      <c s="30" r="A2244">
        <v>0.5062277580071174</v>
      </c>
      <c r="B2244">
        <v>522.0</v>
      </c>
      <c r="C2244">
        <v>48.0</v>
      </c>
    </row>
    <row r="2245">
      <c s="30" r="A2245">
        <v>0.5062344139650873</v>
      </c>
      <c r="B2245">
        <v>378.0</v>
      </c>
      <c r="C2245">
        <v>13.0</v>
      </c>
    </row>
    <row r="2246">
      <c s="30" r="A2246">
        <v>0.5062893081761006</v>
      </c>
      <c r="B2246">
        <v>143.0</v>
      </c>
      <c r="C2246">
        <v>5.0</v>
      </c>
    </row>
    <row r="2247">
      <c s="30" r="A2247">
        <v>0.5063291139240507</v>
      </c>
      <c r="B2247">
        <v>255.0</v>
      </c>
      <c r="C2247">
        <v>14.0</v>
      </c>
    </row>
    <row r="2248">
      <c s="30" r="A2248">
        <v>0.5064516129032258</v>
      </c>
      <c r="B2248">
        <v>432.0</v>
      </c>
      <c r="C2248">
        <v>25.0</v>
      </c>
    </row>
    <row r="2249">
      <c s="30" r="A2249">
        <v>0.5064724919093851</v>
      </c>
      <c r="B2249">
        <v>287.0</v>
      </c>
      <c r="C2249">
        <v>12.0</v>
      </c>
    </row>
    <row r="2250">
      <c s="30" r="A2250">
        <v>0.5064935064935064</v>
      </c>
      <c r="B2250">
        <v>501.0</v>
      </c>
      <c r="C2250">
        <v>37.0</v>
      </c>
    </row>
    <row r="2251">
      <c s="30" r="A2251">
        <v>0.506578947368421</v>
      </c>
      <c r="B2251">
        <v>276.0</v>
      </c>
      <c r="C2251">
        <v>25.0</v>
      </c>
    </row>
    <row r="2252">
      <c s="30" r="A2252">
        <v>0.5065989847715736</v>
      </c>
      <c r="B2252">
        <v>458.0</v>
      </c>
      <c r="C2252">
        <v>16.0</v>
      </c>
    </row>
    <row r="2253">
      <c s="30" r="A2253">
        <v>0.5066079295154186</v>
      </c>
      <c r="B2253">
        <v>530.0</v>
      </c>
      <c r="C2253">
        <v>14.0</v>
      </c>
    </row>
    <row r="2254">
      <c s="30" r="A2254">
        <v>0.5066666666666667</v>
      </c>
      <c r="B2254">
        <v>33.0</v>
      </c>
      <c r="C2254">
        <v>1.0</v>
      </c>
    </row>
    <row r="2255">
      <c s="30" r="A2255">
        <v>0.5066836409929981</v>
      </c>
      <c r="B2255">
        <v>732.0</v>
      </c>
      <c r="C2255">
        <v>17.0</v>
      </c>
    </row>
    <row r="2256">
      <c s="30" r="A2256">
        <v>0.5067024128686327</v>
      </c>
      <c r="B2256">
        <v>171.0</v>
      </c>
      <c r="C2256">
        <v>13.0</v>
      </c>
    </row>
    <row r="2257">
      <c s="30" r="A2257">
        <v>0.5067264573991032</v>
      </c>
      <c r="B2257">
        <v>405.0</v>
      </c>
      <c r="C2257">
        <v>36.0</v>
      </c>
    </row>
    <row r="2258">
      <c s="30" r="A2258">
        <v>0.5067567567567568</v>
      </c>
      <c r="B2258">
        <v>409.0</v>
      </c>
      <c r="C2258">
        <v>37.0</v>
      </c>
    </row>
    <row r="2259">
      <c s="30" r="A2259">
        <v>0.5067750677506775</v>
      </c>
      <c r="B2259">
        <v>334.0</v>
      </c>
      <c r="C2259">
        <v>25.0</v>
      </c>
    </row>
    <row r="2260">
      <c s="30" r="A2260">
        <v>0.5069033530571992</v>
      </c>
      <c r="B2260">
        <v>227.0</v>
      </c>
      <c r="C2260">
        <v>3.0</v>
      </c>
    </row>
    <row r="2261">
      <c s="30" r="A2261">
        <v>0.5069444444444444</v>
      </c>
      <c r="B2261">
        <v>204.0</v>
      </c>
      <c r="C2261">
        <v>15.0</v>
      </c>
    </row>
    <row r="2262">
      <c s="30" r="A2262">
        <v>0.5069767441860465</v>
      </c>
      <c r="B2262">
        <v>307.0</v>
      </c>
      <c r="C2262">
        <v>15.0</v>
      </c>
    </row>
    <row r="2263">
      <c s="30" r="A2263">
        <v>0.5069967707212056</v>
      </c>
      <c r="B2263">
        <v>316.0</v>
      </c>
      <c r="C2263">
        <v>17.0</v>
      </c>
    </row>
    <row r="2264">
      <c s="30" r="A2264">
        <v>0.5070140280561122</v>
      </c>
      <c r="B2264">
        <v>233.0</v>
      </c>
      <c r="C2264">
        <v>18.0</v>
      </c>
    </row>
    <row r="2265">
      <c s="30" r="A2265">
        <v>0.5070422535211268</v>
      </c>
      <c r="B2265">
        <v>613.0</v>
      </c>
      <c r="C2265">
        <v>21.0</v>
      </c>
    </row>
    <row r="2266">
      <c s="30" r="A2266">
        <v>0.5070821529745042</v>
      </c>
      <c r="B2266">
        <v>158.0</v>
      </c>
      <c r="C2266">
        <v>16.0</v>
      </c>
    </row>
    <row r="2267">
      <c s="30" r="A2267">
        <v>0.5071633237822349</v>
      </c>
      <c r="B2267">
        <v>157.0</v>
      </c>
      <c r="C2267">
        <v>10.0</v>
      </c>
    </row>
    <row r="2268">
      <c s="30" r="A2268">
        <v>0.507177033492823</v>
      </c>
      <c r="B2268">
        <v>487.0</v>
      </c>
      <c r="C2268">
        <v>44.0</v>
      </c>
    </row>
    <row r="2269">
      <c s="30" r="A2269">
        <v>0.507183908045977</v>
      </c>
      <c r="B2269">
        <v>989.0</v>
      </c>
      <c r="C2269">
        <v>52.0</v>
      </c>
    </row>
    <row r="2270">
      <c s="30" r="A2270">
        <v>0.5071942446043165</v>
      </c>
      <c r="B2270">
        <v>127.0</v>
      </c>
      <c r="C2270">
        <v>6.0</v>
      </c>
    </row>
    <row r="2271">
      <c s="30" r="A2271">
        <v>0.5072463768115942</v>
      </c>
      <c r="B2271">
        <v>291.0</v>
      </c>
      <c r="C2271">
        <v>10.0</v>
      </c>
    </row>
    <row r="2272">
      <c s="30" r="A2272">
        <v>0.5072992700729927</v>
      </c>
      <c r="B2272">
        <v>240.0</v>
      </c>
      <c r="C2272">
        <v>8.0</v>
      </c>
    </row>
    <row r="2273">
      <c s="30" r="A2273">
        <v>0.5073349633251834</v>
      </c>
      <c r="B2273">
        <v>374.0</v>
      </c>
      <c r="C2273">
        <v>22.0</v>
      </c>
    </row>
    <row r="2274">
      <c s="30" r="A2274">
        <v>0.507380073800738</v>
      </c>
      <c r="B2274">
        <v>248.0</v>
      </c>
      <c r="C2274">
        <v>5.0</v>
      </c>
    </row>
    <row r="2275">
      <c s="30" r="A2275">
        <v>0.5074626865671642</v>
      </c>
      <c r="B2275">
        <v>278.0</v>
      </c>
      <c r="C2275">
        <v>12.0</v>
      </c>
    </row>
    <row r="2276">
      <c s="30" r="A2276">
        <v>0.5074875207986689</v>
      </c>
      <c r="B2276">
        <v>288.0</v>
      </c>
      <c r="C2276">
        <v>25.0</v>
      </c>
    </row>
    <row r="2277">
      <c s="30" r="A2277">
        <v>0.5074906367041199</v>
      </c>
      <c r="B2277">
        <v>243.0</v>
      </c>
      <c r="C2277">
        <v>15.0</v>
      </c>
    </row>
    <row r="2278">
      <c s="30" r="A2278">
        <v>0.5075268817204301</v>
      </c>
      <c r="B2278">
        <v>213.0</v>
      </c>
      <c r="C2278">
        <v>15.0</v>
      </c>
    </row>
    <row r="2279">
      <c s="30" r="A2279">
        <v>0.5075757575757576</v>
      </c>
      <c r="B2279">
        <v>964.0</v>
      </c>
      <c r="C2279">
        <v>30.0</v>
      </c>
    </row>
    <row r="2280">
      <c s="30" r="A2280">
        <v>0.5076100370218017</v>
      </c>
      <c r="B2280">
        <v>1122.0</v>
      </c>
      <c r="C2280">
        <v>75.0</v>
      </c>
    </row>
    <row r="2281">
      <c s="30" r="A2281">
        <v>0.5076168344952233</v>
      </c>
      <c r="B2281">
        <v>1839.0</v>
      </c>
      <c r="C2281">
        <v>58.0</v>
      </c>
    </row>
    <row r="2282">
      <c s="30" r="A2282">
        <v>0.5077202543142597</v>
      </c>
      <c r="B2282">
        <v>1032.0</v>
      </c>
      <c r="C2282">
        <v>102.0</v>
      </c>
    </row>
    <row r="2283">
      <c s="30" r="A2283">
        <v>0.5077399380804953</v>
      </c>
      <c r="B2283">
        <v>304.0</v>
      </c>
      <c r="C2283">
        <v>19.0</v>
      </c>
    </row>
    <row r="2284">
      <c s="30" r="A2284">
        <v>0.5077519379844961</v>
      </c>
      <c r="B2284">
        <v>234.0</v>
      </c>
      <c r="C2284">
        <v>17.0</v>
      </c>
    </row>
    <row r="2285">
      <c s="30" r="A2285">
        <v>0.5077720207253886</v>
      </c>
      <c r="B2285">
        <v>356.0</v>
      </c>
      <c r="C2285">
        <v>11.0</v>
      </c>
    </row>
    <row r="2286">
      <c s="30" r="A2286">
        <v>0.5077850326469111</v>
      </c>
      <c r="B2286">
        <v>922.0</v>
      </c>
      <c r="C2286">
        <v>23.0</v>
      </c>
    </row>
    <row r="2287">
      <c s="30" r="A2287">
        <v>0.5077951002227171</v>
      </c>
      <c r="B2287">
        <v>200.0</v>
      </c>
      <c r="C2287">
        <v>10.0</v>
      </c>
    </row>
    <row r="2288">
      <c s="30" r="A2288">
        <v>0.5078947368421053</v>
      </c>
      <c r="B2288">
        <v>171.0</v>
      </c>
      <c r="C2288">
        <v>2.0</v>
      </c>
    </row>
    <row r="2289">
      <c s="30" r="A2289">
        <v>0.5079365079365079</v>
      </c>
      <c r="B2289">
        <v>175.0</v>
      </c>
      <c r="C2289">
        <v>7.0</v>
      </c>
    </row>
    <row r="2290">
      <c s="30" r="A2290">
        <v>0.5079872204472844</v>
      </c>
      <c r="B2290">
        <v>141.0</v>
      </c>
      <c r="C2290">
        <v>2.0</v>
      </c>
    </row>
    <row r="2291">
      <c s="30" r="A2291">
        <v>0.5080128205128205</v>
      </c>
      <c r="B2291">
        <v>291.0</v>
      </c>
      <c r="C2291">
        <v>15.0</v>
      </c>
    </row>
    <row r="2292">
      <c s="30" r="A2292">
        <v>0.5080160320641283</v>
      </c>
      <c r="B2292">
        <v>455.0</v>
      </c>
      <c r="C2292">
        <v>13.0</v>
      </c>
    </row>
    <row r="2293">
      <c s="30" r="A2293">
        <v>0.5080459770114942</v>
      </c>
      <c r="B2293">
        <v>202.0</v>
      </c>
      <c r="C2293">
        <v>9.0</v>
      </c>
    </row>
    <row r="2294">
      <c s="30" r="A2294">
        <v>0.5080645161290323</v>
      </c>
      <c r="B2294">
        <v>223.0</v>
      </c>
      <c r="C2294">
        <v>8.0</v>
      </c>
    </row>
    <row r="2295">
      <c s="30" r="A2295">
        <v>0.5080906148867314</v>
      </c>
      <c r="B2295">
        <v>142.0</v>
      </c>
      <c r="C2295">
        <v>3.0</v>
      </c>
    </row>
    <row r="2296">
      <c s="30" r="A2296">
        <v>0.5081081081081081</v>
      </c>
      <c r="B2296">
        <v>330.0</v>
      </c>
      <c r="C2296">
        <v>23.0</v>
      </c>
    </row>
    <row r="2297">
      <c s="30" r="A2297">
        <v>0.5081466395112016</v>
      </c>
      <c r="B2297">
        <v>462.0</v>
      </c>
      <c r="C2297">
        <v>33.0</v>
      </c>
    </row>
    <row r="2298">
      <c s="30" r="A2298">
        <v>0.5081481481481481</v>
      </c>
      <c r="B2298">
        <v>617.0</v>
      </c>
      <c r="C2298">
        <v>41.0</v>
      </c>
    </row>
    <row r="2299">
      <c s="30" r="A2299">
        <v>0.5081967213114754</v>
      </c>
      <c r="B2299">
        <v>272.0</v>
      </c>
      <c r="C2299">
        <v>14.0</v>
      </c>
    </row>
    <row r="2300">
      <c s="30" r="A2300">
        <v>0.5083798882681564</v>
      </c>
      <c r="B2300">
        <v>86.0</v>
      </c>
      <c r="C2300">
        <v>3.0</v>
      </c>
    </row>
    <row r="2301">
      <c s="30" r="A2301">
        <v>0.5083969465648855</v>
      </c>
      <c r="B2301">
        <v>611.0</v>
      </c>
      <c r="C2301">
        <v>30.0</v>
      </c>
    </row>
    <row r="2302">
      <c s="30" r="A2302">
        <v>0.5084134615384616</v>
      </c>
      <c r="B2302">
        <v>388.0</v>
      </c>
      <c r="C2302">
        <v>27.0</v>
      </c>
    </row>
    <row r="2303">
      <c s="30" r="A2303">
        <v>0.5084175084175084</v>
      </c>
      <c r="B2303">
        <v>142.0</v>
      </c>
      <c r="C2303">
        <v>5.0</v>
      </c>
    </row>
    <row r="2304">
      <c s="30" r="A2304">
        <v>0.5084745762711864</v>
      </c>
      <c r="B2304">
        <v>26.0</v>
      </c>
      <c r="C2304">
        <v>1.0</v>
      </c>
    </row>
    <row r="2305">
      <c s="30" r="A2305">
        <v>0.5085714285714286</v>
      </c>
      <c r="B2305">
        <v>489.0</v>
      </c>
      <c r="C2305">
        <v>17.0</v>
      </c>
    </row>
    <row r="2306">
      <c s="30" r="A2306">
        <v>0.5086206896551724</v>
      </c>
      <c r="B2306">
        <v>161.0</v>
      </c>
      <c r="C2306">
        <v>8.0</v>
      </c>
    </row>
    <row r="2307">
      <c s="30" r="A2307">
        <v>0.5086455331412104</v>
      </c>
      <c r="B2307">
        <v>322.0</v>
      </c>
      <c r="C2307">
        <v>19.0</v>
      </c>
    </row>
    <row r="2308">
      <c s="30" r="A2308">
        <v>0.5087463556851312</v>
      </c>
      <c r="B2308">
        <v>640.0</v>
      </c>
      <c r="C2308">
        <v>21.0</v>
      </c>
    </row>
    <row r="2309">
      <c s="30" r="A2309">
        <v>0.5087719298245614</v>
      </c>
      <c r="B2309">
        <v>626.0</v>
      </c>
      <c r="C2309">
        <v>42.0</v>
      </c>
    </row>
    <row r="2310">
      <c s="30" r="A2310">
        <v>0.5088495575221239</v>
      </c>
      <c r="B2310">
        <v>105.0</v>
      </c>
      <c r="C2310">
        <v>2.0</v>
      </c>
    </row>
    <row r="2311">
      <c s="30" r="A2311">
        <v>0.5088607594936709</v>
      </c>
      <c r="B2311">
        <v>550.0</v>
      </c>
      <c r="C2311">
        <v>17.0</v>
      </c>
    </row>
    <row r="2312">
      <c s="30" r="A2312">
        <v>0.5088757396449705</v>
      </c>
      <c r="B2312">
        <v>158.0</v>
      </c>
      <c r="C2312">
        <v>12.0</v>
      </c>
    </row>
    <row r="2313">
      <c s="30" r="A2313">
        <v>0.5088967971530249</v>
      </c>
      <c r="B2313">
        <v>124.0</v>
      </c>
      <c r="C2313">
        <v>15.0</v>
      </c>
    </row>
    <row r="2314">
      <c s="30" r="A2314">
        <v>0.5089285714285714</v>
      </c>
      <c r="B2314">
        <v>48.0</v>
      </c>
      <c r="C2314">
        <v>6.0</v>
      </c>
    </row>
    <row r="2315">
      <c s="30" r="A2315">
        <v>0.5089514066496164</v>
      </c>
      <c r="B2315">
        <v>369.0</v>
      </c>
      <c r="C2315">
        <v>34.0</v>
      </c>
    </row>
    <row r="2316">
      <c s="30" r="A2316">
        <v>0.509009009009009</v>
      </c>
      <c r="B2316">
        <v>103.0</v>
      </c>
      <c r="C2316">
        <v>0.0</v>
      </c>
    </row>
    <row r="2317">
      <c s="30" r="A2317">
        <v>0.509090909090909</v>
      </c>
      <c r="B2317">
        <v>79.0</v>
      </c>
      <c r="C2317">
        <v>3.0</v>
      </c>
    </row>
    <row r="2318">
      <c s="30" r="A2318">
        <v>0.5091116173120729</v>
      </c>
      <c r="B2318">
        <v>408.0</v>
      </c>
      <c r="C2318">
        <v>12.0</v>
      </c>
    </row>
    <row r="2319">
      <c s="30" r="A2319">
        <v>0.5091145833333334</v>
      </c>
      <c r="B2319">
        <v>348.0</v>
      </c>
      <c r="C2319">
        <v>20.0</v>
      </c>
    </row>
    <row r="2320">
      <c s="30" r="A2320">
        <v>0.5091649694501018</v>
      </c>
      <c r="B2320">
        <v>672.0</v>
      </c>
      <c r="C2320">
        <v>43.0</v>
      </c>
    </row>
    <row r="2321">
      <c s="30" r="A2321">
        <v>0.5091693635382956</v>
      </c>
      <c r="B2321">
        <v>439.0</v>
      </c>
      <c r="C2321">
        <v>13.0</v>
      </c>
    </row>
    <row r="2322">
      <c s="30" r="A2322">
        <v>0.5092250922509225</v>
      </c>
      <c r="B2322">
        <v>246.0</v>
      </c>
      <c r="C2322">
        <v>22.0</v>
      </c>
    </row>
    <row r="2323">
      <c s="30" r="A2323">
        <v>0.5092524056254626</v>
      </c>
      <c r="B2323">
        <v>610.0</v>
      </c>
      <c r="C2323">
        <v>23.0</v>
      </c>
    </row>
    <row r="2324">
      <c s="30" r="A2324">
        <v>0.5092879256965944</v>
      </c>
      <c r="B2324">
        <v>282.0</v>
      </c>
      <c r="C2324">
        <v>18.0</v>
      </c>
    </row>
    <row r="2325">
      <c s="30" r="A2325">
        <v>0.5092896174863388</v>
      </c>
      <c r="B2325">
        <v>434.0</v>
      </c>
      <c r="C2325">
        <v>26.0</v>
      </c>
    </row>
    <row r="2326">
      <c s="30" r="A2326">
        <v>0.5094066570188133</v>
      </c>
      <c r="B2326">
        <v>322.0</v>
      </c>
      <c r="C2326">
        <v>25.0</v>
      </c>
    </row>
    <row r="2327">
      <c s="30" r="A2327">
        <v>0.5094339622641509</v>
      </c>
      <c r="B2327">
        <v>1063.0</v>
      </c>
      <c r="C2327">
        <v>48.0</v>
      </c>
    </row>
    <row r="2328">
      <c s="30" r="A2328">
        <v>0.5095057034220533</v>
      </c>
      <c r="B2328">
        <v>244.0</v>
      </c>
      <c r="C2328">
        <v>20.0</v>
      </c>
    </row>
    <row r="2329">
      <c s="30" r="A2329">
        <v>0.5095150399017803</v>
      </c>
      <c r="B2329">
        <v>765.0</v>
      </c>
      <c r="C2329">
        <v>53.0</v>
      </c>
    </row>
    <row r="2330">
      <c s="30" r="A2330">
        <v>0.5095238095238095</v>
      </c>
      <c r="B2330">
        <v>101.0</v>
      </c>
      <c r="C2330">
        <v>14.0</v>
      </c>
    </row>
    <row r="2331">
      <c s="30" r="A2331">
        <v>0.5095541401273885</v>
      </c>
      <c r="B2331">
        <v>75.0</v>
      </c>
      <c r="C2331">
        <v>3.0</v>
      </c>
    </row>
    <row r="2332">
      <c s="30" r="A2332">
        <v>0.5096153846153846</v>
      </c>
      <c r="B2332">
        <v>231.0</v>
      </c>
      <c r="C2332">
        <v>22.0</v>
      </c>
    </row>
    <row r="2333">
      <c s="30" r="A2333">
        <v>0.5096491228070176</v>
      </c>
      <c r="B2333">
        <v>538.0</v>
      </c>
      <c r="C2333">
        <v>40.0</v>
      </c>
    </row>
    <row r="2334">
      <c s="30" r="A2334">
        <v>0.5097024579560155</v>
      </c>
      <c r="B2334">
        <v>700.0</v>
      </c>
      <c r="C2334">
        <v>14.0</v>
      </c>
    </row>
    <row r="2335">
      <c s="30" r="A2335">
        <v>0.5097402597402597</v>
      </c>
      <c r="B2335">
        <v>142.0</v>
      </c>
      <c r="C2335">
        <v>1.0</v>
      </c>
    </row>
    <row r="2336">
      <c s="30" r="A2336">
        <v>0.5097560975609756</v>
      </c>
      <c r="B2336">
        <v>189.0</v>
      </c>
      <c r="C2336">
        <v>7.0</v>
      </c>
    </row>
    <row r="2337">
      <c s="30" r="A2337">
        <v>0.5098039215686274</v>
      </c>
      <c r="B2337">
        <v>213.0</v>
      </c>
      <c r="C2337">
        <v>6.0</v>
      </c>
    </row>
    <row r="2338">
      <c s="30" r="A2338">
        <v>0.5098389982110912</v>
      </c>
      <c r="B2338">
        <v>241.0</v>
      </c>
      <c r="C2338">
        <v>19.0</v>
      </c>
    </row>
    <row r="2339">
      <c s="30" r="A2339">
        <v>0.5098814229249012</v>
      </c>
      <c r="B2339">
        <v>114.0</v>
      </c>
      <c r="C2339">
        <v>3.0</v>
      </c>
    </row>
    <row r="2340">
      <c s="30" r="A2340">
        <v>0.5099337748344371</v>
      </c>
      <c r="B2340">
        <v>202.0</v>
      </c>
      <c r="C2340">
        <v>8.0</v>
      </c>
    </row>
    <row r="2341">
      <c s="30" r="A2341">
        <v>0.51</v>
      </c>
      <c r="B2341">
        <v>131.0</v>
      </c>
      <c r="C2341">
        <v>20.0</v>
      </c>
    </row>
    <row r="2342">
      <c s="30" r="A2342">
        <v>0.5100671140939598</v>
      </c>
      <c r="B2342">
        <v>200.0</v>
      </c>
      <c r="C2342">
        <v>5.0</v>
      </c>
    </row>
    <row r="2343">
      <c s="30" r="A2343">
        <v>0.5101419878296146</v>
      </c>
      <c r="B2343">
        <v>425.0</v>
      </c>
      <c r="C2343">
        <v>32.0</v>
      </c>
    </row>
    <row r="2344">
      <c s="30" r="A2344">
        <v>0.5102040816326531</v>
      </c>
      <c r="B2344">
        <v>533.0</v>
      </c>
      <c r="C2344">
        <v>32.0</v>
      </c>
    </row>
    <row r="2345">
      <c s="30" r="A2345">
        <v>0.5103448275862069</v>
      </c>
      <c r="B2345">
        <v>63.0</v>
      </c>
      <c r="C2345">
        <v>1.0</v>
      </c>
    </row>
    <row r="2346">
      <c s="30" r="A2346">
        <v>0.5103734439834025</v>
      </c>
      <c r="B2346">
        <v>113.0</v>
      </c>
      <c r="C2346">
        <v>1.0</v>
      </c>
    </row>
    <row r="2347">
      <c s="30" r="A2347">
        <v>0.5104166666666666</v>
      </c>
      <c r="B2347">
        <v>221.0</v>
      </c>
      <c r="C2347">
        <v>18.0</v>
      </c>
    </row>
    <row r="2348">
      <c s="30" r="A2348">
        <v>0.5104294478527608</v>
      </c>
      <c r="B2348">
        <v>372.0</v>
      </c>
      <c r="C2348">
        <v>24.0</v>
      </c>
    </row>
    <row r="2349">
      <c s="30" r="A2349">
        <v>0.5104477611940299</v>
      </c>
      <c r="B2349">
        <v>148.0</v>
      </c>
      <c r="C2349">
        <v>5.0</v>
      </c>
    </row>
    <row r="2350">
      <c s="30" r="A2350">
        <v>0.5104895104895105</v>
      </c>
      <c r="B2350">
        <v>65.0</v>
      </c>
      <c r="C2350">
        <v>2.0</v>
      </c>
    </row>
    <row r="2351">
      <c s="30" r="A2351">
        <v>0.5105421686746988</v>
      </c>
      <c r="B2351">
        <v>305.0</v>
      </c>
      <c r="C2351">
        <v>17.0</v>
      </c>
    </row>
    <row r="2352">
      <c s="30" r="A2352">
        <v>0.5105633802816901</v>
      </c>
      <c r="B2352">
        <v>262.0</v>
      </c>
      <c r="C2352">
        <v>14.0</v>
      </c>
    </row>
    <row r="2353">
      <c s="30" r="A2353">
        <v>0.5106382978723404</v>
      </c>
      <c r="B2353">
        <v>499.0</v>
      </c>
      <c r="C2353">
        <v>19.0</v>
      </c>
    </row>
    <row r="2354">
      <c s="30" r="A2354">
        <v>0.5107142857142857</v>
      </c>
      <c r="B2354">
        <v>132.0</v>
      </c>
      <c r="C2354">
        <v>5.0</v>
      </c>
    </row>
    <row r="2355">
      <c s="30" r="A2355">
        <v>0.5107193901858028</v>
      </c>
      <c r="B2355">
        <v>963.0</v>
      </c>
      <c r="C2355">
        <v>71.0</v>
      </c>
    </row>
    <row r="2356">
      <c s="30" r="A2356">
        <v>0.5107296137339056</v>
      </c>
      <c r="B2356">
        <v>433.0</v>
      </c>
      <c r="C2356">
        <v>45.0</v>
      </c>
    </row>
    <row r="2357">
      <c s="30" r="A2357">
        <v>0.510752688172043</v>
      </c>
      <c r="B2357">
        <v>176.0</v>
      </c>
      <c r="C2357">
        <v>3.0</v>
      </c>
    </row>
    <row r="2358">
      <c s="30" r="A2358">
        <v>0.5107794361525705</v>
      </c>
      <c r="B2358">
        <v>280.0</v>
      </c>
      <c r="C2358">
        <v>24.0</v>
      </c>
    </row>
    <row r="2359">
      <c s="30" r="A2359">
        <v>0.5108225108225108</v>
      </c>
      <c r="B2359">
        <v>108.0</v>
      </c>
      <c r="C2359">
        <v>2.0</v>
      </c>
    </row>
    <row r="2360">
      <c s="30" r="A2360">
        <v>0.5108695652173914</v>
      </c>
      <c r="B2360">
        <v>376.0</v>
      </c>
      <c r="C2360">
        <v>14.0</v>
      </c>
    </row>
    <row r="2361">
      <c s="30" r="A2361">
        <v>0.5108910891089109</v>
      </c>
      <c r="B2361">
        <v>234.0</v>
      </c>
      <c r="C2361">
        <v>22.0</v>
      </c>
    </row>
    <row r="2362">
      <c s="30" r="A2362">
        <v>0.5109170305676856</v>
      </c>
      <c r="B2362">
        <v>532.0</v>
      </c>
      <c r="C2362">
        <v>40.0</v>
      </c>
    </row>
    <row r="2363">
      <c s="30" r="A2363">
        <v>0.5109489051094891</v>
      </c>
      <c r="B2363">
        <v>448.0</v>
      </c>
      <c r="C2363">
        <v>24.0</v>
      </c>
    </row>
    <row r="2364">
      <c s="30" r="A2364">
        <v>0.5109780439121756</v>
      </c>
      <c r="B2364">
        <v>237.0</v>
      </c>
      <c r="C2364">
        <v>10.0</v>
      </c>
    </row>
    <row r="2365">
      <c s="30" r="A2365">
        <v>0.5110565110565111</v>
      </c>
      <c r="B2365">
        <v>570.0</v>
      </c>
      <c r="C2365">
        <v>38.0</v>
      </c>
    </row>
    <row r="2366">
      <c s="30" r="A2366">
        <v>0.5111111111111111</v>
      </c>
      <c r="B2366">
        <v>124.0</v>
      </c>
      <c r="C2366">
        <v>7.0</v>
      </c>
    </row>
    <row r="2367">
      <c s="30" r="A2367">
        <v>0.5111420612813371</v>
      </c>
      <c r="B2367">
        <v>333.0</v>
      </c>
      <c r="C2367">
        <v>17.0</v>
      </c>
    </row>
    <row r="2368">
      <c s="30" r="A2368">
        <v>0.5112107623318386</v>
      </c>
      <c r="B2368">
        <v>102.0</v>
      </c>
      <c r="C2368">
        <v>5.0</v>
      </c>
    </row>
    <row r="2369">
      <c s="30" r="A2369">
        <v>0.5112359550561798</v>
      </c>
      <c r="B2369">
        <v>82.0</v>
      </c>
      <c r="C2369">
        <v>7.0</v>
      </c>
    </row>
    <row r="2370">
      <c s="30" r="A2370">
        <v>0.5112582781456954</v>
      </c>
      <c r="B2370">
        <v>360.0</v>
      </c>
      <c r="C2370">
        <v>35.0</v>
      </c>
    </row>
    <row r="2371">
      <c s="30" r="A2371">
        <v>0.5113122171945701</v>
      </c>
      <c r="B2371">
        <v>199.0</v>
      </c>
      <c r="C2371">
        <v>9.0</v>
      </c>
    </row>
    <row r="2372">
      <c s="30" r="A2372">
        <v>0.5113636363636364</v>
      </c>
      <c r="B2372">
        <v>79.0</v>
      </c>
      <c r="C2372">
        <v>4.0</v>
      </c>
    </row>
    <row r="2373">
      <c s="30" r="A2373">
        <v>0.5114192495921697</v>
      </c>
      <c r="B2373">
        <v>582.0</v>
      </c>
      <c r="C2373">
        <v>59.0</v>
      </c>
    </row>
    <row r="2374">
      <c s="30" r="A2374">
        <v>0.5114503816793893</v>
      </c>
      <c r="B2374">
        <v>57.0</v>
      </c>
      <c r="C2374">
        <v>8.0</v>
      </c>
    </row>
    <row r="2375">
      <c s="30" r="A2375">
        <v>0.511520737327189</v>
      </c>
      <c r="B2375">
        <v>290.0</v>
      </c>
      <c r="C2375">
        <v>11.0</v>
      </c>
    </row>
    <row r="2376">
      <c s="30" r="A2376">
        <v>0.5115681233933161</v>
      </c>
      <c r="B2376">
        <v>178.0</v>
      </c>
      <c r="C2376">
        <v>16.0</v>
      </c>
    </row>
    <row r="2377">
      <c s="30" r="A2377">
        <v>0.511601584606678</v>
      </c>
      <c r="B2377">
        <v>838.0</v>
      </c>
      <c r="C2377">
        <v>74.0</v>
      </c>
    </row>
    <row r="2378">
      <c s="30" r="A2378">
        <v>0.5116279069767442</v>
      </c>
      <c r="B2378">
        <v>401.0</v>
      </c>
      <c r="C2378">
        <v>24.0</v>
      </c>
    </row>
    <row r="2379">
      <c s="30" r="A2379">
        <v>0.5116772823779193</v>
      </c>
      <c r="B2379">
        <v>212.0</v>
      </c>
      <c r="C2379">
        <v>8.0</v>
      </c>
    </row>
    <row r="2380">
      <c s="30" r="A2380">
        <v>0.5116834495223341</v>
      </c>
      <c r="B2380">
        <v>7345.0</v>
      </c>
      <c r="C2380">
        <v>237.0</v>
      </c>
    </row>
    <row r="2381">
      <c s="30" r="A2381">
        <v>0.511727078891258</v>
      </c>
      <c r="B2381">
        <v>212.0</v>
      </c>
      <c r="C2381">
        <v>22.0</v>
      </c>
    </row>
    <row r="2382">
      <c s="30" r="A2382">
        <v>0.5117647058823529</v>
      </c>
      <c r="B2382">
        <v>78.0</v>
      </c>
      <c r="C2382">
        <v>0.0</v>
      </c>
    </row>
    <row r="2383">
      <c s="30" r="A2383">
        <v>0.5117817279867714</v>
      </c>
      <c r="B2383">
        <v>1122.0</v>
      </c>
      <c r="C2383">
        <v>42.0</v>
      </c>
    </row>
    <row r="2384">
      <c s="30" r="A2384">
        <v>0.5118110236220472</v>
      </c>
      <c r="B2384">
        <v>120.0</v>
      </c>
      <c r="C2384">
        <v>12.0</v>
      </c>
    </row>
    <row r="2385">
      <c s="30" r="A2385">
        <v>0.5118483412322274</v>
      </c>
      <c r="B2385">
        <v>193.0</v>
      </c>
      <c r="C2385">
        <v>4.0</v>
      </c>
    </row>
    <row r="2386">
      <c s="30" r="A2386">
        <v>0.511864406779661</v>
      </c>
      <c r="B2386">
        <v>131.0</v>
      </c>
      <c r="C2386">
        <v>4.0</v>
      </c>
    </row>
    <row r="2387">
      <c s="30" r="A2387">
        <v>0.5119825708061002</v>
      </c>
      <c r="B2387">
        <v>213.0</v>
      </c>
      <c r="C2387">
        <v>14.0</v>
      </c>
    </row>
    <row r="2388">
      <c s="30" r="A2388">
        <v>0.512</v>
      </c>
      <c r="B2388">
        <v>171.0</v>
      </c>
      <c r="C2388">
        <v>7.0</v>
      </c>
    </row>
    <row r="2389">
      <c s="30" r="A2389">
        <v>0.5120481927710844</v>
      </c>
      <c r="B2389">
        <v>76.0</v>
      </c>
      <c r="C2389">
        <v>8.0</v>
      </c>
    </row>
    <row r="2390">
      <c s="30" r="A2390">
        <v>0.5120532003325021</v>
      </c>
      <c r="B2390">
        <v>1695.0</v>
      </c>
      <c r="C2390">
        <v>53.0</v>
      </c>
    </row>
    <row r="2391">
      <c s="30" r="A2391">
        <v>0.5120772946859904</v>
      </c>
      <c r="B2391">
        <v>94.0</v>
      </c>
      <c r="C2391">
        <v>4.0</v>
      </c>
    </row>
    <row r="2392">
      <c s="30" r="A2392">
        <v>0.5121107266435986</v>
      </c>
      <c r="B2392">
        <v>129.0</v>
      </c>
      <c r="C2392">
        <v>6.0</v>
      </c>
    </row>
    <row r="2393">
      <c s="30" r="A2393">
        <v>0.5121951219512195</v>
      </c>
      <c r="B2393">
        <v>472.0</v>
      </c>
      <c r="C2393">
        <v>18.0</v>
      </c>
    </row>
    <row r="2394">
      <c s="30" r="A2394">
        <v>0.5122699386503068</v>
      </c>
      <c r="B2394">
        <v>147.0</v>
      </c>
      <c r="C2394">
        <v>6.0</v>
      </c>
    </row>
    <row r="2395">
      <c s="30" r="A2395">
        <v>0.5122950819672131</v>
      </c>
      <c r="B2395">
        <v>111.0</v>
      </c>
      <c r="C2395">
        <v>7.0</v>
      </c>
    </row>
    <row r="2396">
      <c s="30" r="A2396">
        <v>0.5123339658444023</v>
      </c>
      <c r="B2396">
        <v>244.0</v>
      </c>
      <c r="C2396">
        <v>12.0</v>
      </c>
    </row>
    <row r="2397">
      <c s="30" r="A2397">
        <v>0.5123456790123457</v>
      </c>
      <c r="B2397">
        <v>74.0</v>
      </c>
      <c r="C2397">
        <v>3.0</v>
      </c>
    </row>
    <row r="2398">
      <c s="30" r="A2398">
        <v>0.5123513266239708</v>
      </c>
      <c r="B2398">
        <v>505.0</v>
      </c>
      <c r="C2398">
        <v>9.0</v>
      </c>
    </row>
    <row r="2399">
      <c s="30" r="A2399">
        <v>0.512396694214876</v>
      </c>
      <c r="B2399">
        <v>163.0</v>
      </c>
      <c r="C2399">
        <v>17.0</v>
      </c>
    </row>
    <row r="2400">
      <c s="30" r="A2400">
        <v>0.5124153498871332</v>
      </c>
      <c r="B2400">
        <v>206.0</v>
      </c>
      <c r="C2400">
        <v>10.0</v>
      </c>
    </row>
    <row r="2401">
      <c s="30" r="A2401">
        <v>0.5124277456647399</v>
      </c>
      <c r="B2401">
        <v>1586.0</v>
      </c>
      <c r="C2401">
        <v>49.0</v>
      </c>
    </row>
    <row r="2402">
      <c s="30" r="A2402">
        <v>0.5125</v>
      </c>
      <c r="B2402">
        <v>34.0</v>
      </c>
      <c r="C2402">
        <v>0.0</v>
      </c>
    </row>
    <row r="2403">
      <c s="30" r="A2403">
        <v>0.512539184952978</v>
      </c>
      <c r="B2403">
        <v>269.0</v>
      </c>
      <c r="C2403">
        <v>25.0</v>
      </c>
    </row>
    <row r="2404">
      <c s="30" r="A2404">
        <v>0.5125827814569537</v>
      </c>
      <c r="B2404">
        <v>349.0</v>
      </c>
      <c r="C2404">
        <v>9.0</v>
      </c>
    </row>
    <row r="2405">
      <c s="30" r="A2405">
        <v>0.5126050420168067</v>
      </c>
      <c r="B2405">
        <v>51.0</v>
      </c>
      <c r="C2405">
        <v>7.0</v>
      </c>
    </row>
    <row r="2406">
      <c s="30" r="A2406">
        <v>0.5127118644067796</v>
      </c>
      <c r="B2406">
        <v>101.0</v>
      </c>
      <c r="C2406">
        <v>7.0</v>
      </c>
    </row>
    <row r="2407">
      <c s="30" r="A2407">
        <v>0.5127551020408163</v>
      </c>
      <c r="B2407">
        <v>1864.0</v>
      </c>
      <c r="C2407">
        <v>104.0</v>
      </c>
    </row>
    <row r="2408">
      <c s="30" r="A2408">
        <v>0.5128755364806867</v>
      </c>
      <c r="B2408">
        <v>208.0</v>
      </c>
      <c r="C2408">
        <v>11.0</v>
      </c>
    </row>
    <row r="2409">
      <c s="30" r="A2409">
        <v>0.5129204265791633</v>
      </c>
      <c r="B2409">
        <v>2270.0</v>
      </c>
      <c r="C2409">
        <v>71.0</v>
      </c>
    </row>
    <row r="2410">
      <c s="30" r="A2410">
        <v>0.5129533678756477</v>
      </c>
      <c r="B2410">
        <v>273.0</v>
      </c>
      <c r="C2410">
        <v>8.0</v>
      </c>
    </row>
    <row r="2411">
      <c s="30" r="A2411">
        <v>0.5131375579598145</v>
      </c>
      <c r="B2411">
        <v>293.0</v>
      </c>
      <c r="C2411">
        <v>12.0</v>
      </c>
    </row>
    <row r="2412">
      <c s="30" r="A2412">
        <v>0.5132450331125827</v>
      </c>
      <c r="B2412">
        <v>395.0</v>
      </c>
      <c r="C2412">
        <v>40.0</v>
      </c>
    </row>
    <row r="2413">
      <c s="30" r="A2413">
        <v>0.5132743362831859</v>
      </c>
      <c r="B2413">
        <v>54.0</v>
      </c>
      <c r="C2413">
        <v>15.0</v>
      </c>
    </row>
    <row r="2414">
      <c s="30" r="A2414">
        <v>0.5132978723404256</v>
      </c>
      <c r="B2414">
        <v>171.0</v>
      </c>
      <c r="C2414">
        <v>5.0</v>
      </c>
    </row>
    <row r="2415">
      <c s="30" r="A2415">
        <v>0.5133689839572193</v>
      </c>
      <c r="B2415">
        <v>83.0</v>
      </c>
      <c r="C2415">
        <v>4.0</v>
      </c>
    </row>
    <row r="2416">
      <c s="30" r="A2416">
        <v>0.5134615384615384</v>
      </c>
      <c r="B2416">
        <v>467.0</v>
      </c>
      <c r="C2416">
        <v>46.0</v>
      </c>
    </row>
    <row r="2417">
      <c s="30" r="A2417">
        <v>0.5135135135135135</v>
      </c>
      <c r="B2417">
        <v>882.0</v>
      </c>
      <c r="C2417">
        <v>46.0</v>
      </c>
    </row>
    <row r="2418">
      <c s="30" r="A2418">
        <v>0.5135387488328664</v>
      </c>
      <c r="B2418">
        <v>490.0</v>
      </c>
      <c r="C2418">
        <v>23.0</v>
      </c>
    </row>
    <row r="2419">
      <c s="30" r="A2419">
        <v>0.5136186770428015</v>
      </c>
      <c r="B2419">
        <v>236.0</v>
      </c>
      <c r="C2419">
        <v>13.0</v>
      </c>
    </row>
    <row r="2420">
      <c s="30" r="A2420">
        <v>0.5136317738135308</v>
      </c>
      <c r="B2420">
        <v>1379.0</v>
      </c>
      <c r="C2420">
        <v>66.0</v>
      </c>
    </row>
    <row r="2421">
      <c s="30" r="A2421">
        <v>0.5136612021857924</v>
      </c>
      <c r="B2421">
        <v>500.0</v>
      </c>
      <c r="C2421">
        <v>38.0</v>
      </c>
    </row>
    <row r="2422">
      <c s="30" r="A2422">
        <v>0.5136986301369864</v>
      </c>
      <c r="B2422">
        <v>186.0</v>
      </c>
      <c r="C2422">
        <v>7.0</v>
      </c>
    </row>
    <row r="2423">
      <c s="30" r="A2423">
        <v>0.5137844611528822</v>
      </c>
      <c r="B2423">
        <v>184.0</v>
      </c>
      <c r="C2423">
        <v>2.0</v>
      </c>
    </row>
    <row r="2424">
      <c s="30" r="A2424">
        <v>0.5138888888888888</v>
      </c>
      <c r="B2424">
        <v>35.0</v>
      </c>
      <c r="C2424">
        <v>1.0</v>
      </c>
    </row>
    <row r="2425">
      <c s="30" r="A2425">
        <v>0.5139388489208633</v>
      </c>
      <c r="B2425">
        <v>2094.0</v>
      </c>
      <c r="C2425">
        <v>61.0</v>
      </c>
    </row>
    <row r="2426">
      <c s="30" r="A2426">
        <v>0.5139664804469274</v>
      </c>
      <c r="B2426">
        <v>654.0</v>
      </c>
      <c r="C2426">
        <v>42.0</v>
      </c>
    </row>
    <row r="2427">
      <c s="30" r="A2427">
        <v>0.514018691588785</v>
      </c>
      <c r="B2427">
        <v>140.0</v>
      </c>
      <c r="C2427">
        <v>6.0</v>
      </c>
    </row>
    <row r="2428">
      <c s="30" r="A2428">
        <v>0.5140845070422535</v>
      </c>
      <c r="B2428">
        <v>194.0</v>
      </c>
      <c r="C2428">
        <v>10.0</v>
      </c>
    </row>
    <row r="2429">
      <c s="30" r="A2429">
        <v>0.5141545524100994</v>
      </c>
      <c r="B2429">
        <v>613.0</v>
      </c>
      <c r="C2429">
        <v>29.0</v>
      </c>
    </row>
    <row r="2430">
      <c s="30" r="A2430">
        <v>0.514161220043573</v>
      </c>
      <c r="B2430">
        <v>212.0</v>
      </c>
      <c r="C2430">
        <v>13.0</v>
      </c>
    </row>
    <row r="2431">
      <c s="30" r="A2431">
        <v>0.5141700404858299</v>
      </c>
      <c r="B2431">
        <v>110.0</v>
      </c>
      <c r="C2431">
        <v>2.0</v>
      </c>
    </row>
    <row r="2432">
      <c s="30" r="A2432">
        <v>0.5142428785607196</v>
      </c>
      <c r="B2432">
        <v>309.0</v>
      </c>
      <c r="C2432">
        <v>20.0</v>
      </c>
    </row>
    <row r="2433">
      <c s="30" r="A2433">
        <v>0.5142450142450142</v>
      </c>
      <c r="B2433">
        <v>650.0</v>
      </c>
      <c r="C2433">
        <v>58.0</v>
      </c>
    </row>
    <row r="2434">
      <c s="30" r="A2434">
        <v>0.5142857142857142</v>
      </c>
      <c r="B2434">
        <v>729.0</v>
      </c>
      <c r="C2434">
        <v>52.0</v>
      </c>
    </row>
    <row r="2435">
      <c s="30" r="A2435">
        <v>0.5143325143325144</v>
      </c>
      <c r="B2435">
        <v>570.0</v>
      </c>
      <c r="C2435">
        <v>18.0</v>
      </c>
    </row>
    <row r="2436">
      <c s="30" r="A2436">
        <v>0.514367816091954</v>
      </c>
      <c r="B2436">
        <v>162.0</v>
      </c>
      <c r="C2436">
        <v>5.0</v>
      </c>
    </row>
    <row r="2437">
      <c s="30" r="A2437">
        <v>0.5143721633888049</v>
      </c>
      <c r="B2437">
        <v>306.0</v>
      </c>
      <c r="C2437">
        <v>7.0</v>
      </c>
    </row>
    <row r="2438">
      <c s="30" r="A2438">
        <v>0.5143769968051118</v>
      </c>
      <c r="B2438">
        <v>142.0</v>
      </c>
      <c r="C2438">
        <v>4.0</v>
      </c>
    </row>
    <row r="2439">
      <c s="30" r="A2439">
        <v>0.51440329218107</v>
      </c>
      <c r="B2439">
        <v>106.0</v>
      </c>
      <c r="C2439">
        <v>8.0</v>
      </c>
    </row>
    <row r="2440">
      <c s="30" r="A2440">
        <v>0.5144124168514412</v>
      </c>
      <c r="B2440">
        <v>199.0</v>
      </c>
      <c r="C2440">
        <v>15.0</v>
      </c>
    </row>
    <row r="2441">
      <c s="30" r="A2441">
        <v>0.5144270403957131</v>
      </c>
      <c r="B2441">
        <v>567.0</v>
      </c>
      <c r="C2441">
        <v>21.0</v>
      </c>
    </row>
    <row r="2442">
      <c s="30" r="A2442">
        <v>0.5144654088050314</v>
      </c>
      <c r="B2442">
        <v>370.0</v>
      </c>
      <c r="C2442">
        <v>21.0</v>
      </c>
    </row>
    <row r="2443">
      <c s="30" r="A2443">
        <v>0.5144927536231884</v>
      </c>
      <c r="B2443">
        <v>61.0</v>
      </c>
      <c r="C2443">
        <v>3.0</v>
      </c>
    </row>
    <row r="2444">
      <c s="30" r="A2444">
        <v>0.5145038167938931</v>
      </c>
      <c r="B2444">
        <v>308.0</v>
      </c>
      <c r="C2444">
        <v>22.0</v>
      </c>
    </row>
    <row r="2445">
      <c s="30" r="A2445">
        <v>0.5145228215767634</v>
      </c>
      <c r="B2445">
        <v>114.0</v>
      </c>
      <c r="C2445">
        <v>6.0</v>
      </c>
    </row>
    <row r="2446">
      <c s="30" r="A2446">
        <v>0.5145631067961165</v>
      </c>
      <c r="B2446">
        <v>238.0</v>
      </c>
      <c r="C2446">
        <v>16.0</v>
      </c>
    </row>
    <row r="2447">
      <c s="30" r="A2447">
        <v>0.5146299483648882</v>
      </c>
      <c r="B2447">
        <v>258.0</v>
      </c>
      <c r="C2447">
        <v>13.0</v>
      </c>
    </row>
    <row r="2448">
      <c s="30" r="A2448">
        <v>0.5146726862302483</v>
      </c>
      <c r="B2448">
        <v>198.0</v>
      </c>
      <c r="C2448">
        <v>6.0</v>
      </c>
    </row>
    <row r="2449">
      <c s="30" r="A2449">
        <v>0.5147058823529411</v>
      </c>
      <c r="B2449">
        <v>32.0</v>
      </c>
      <c r="C2449">
        <v>1.0</v>
      </c>
    </row>
    <row r="2450">
      <c s="30" r="A2450">
        <v>0.514721919302072</v>
      </c>
      <c r="B2450">
        <v>1272.0</v>
      </c>
      <c r="C2450">
        <v>94.0</v>
      </c>
    </row>
    <row r="2451">
      <c s="30" r="A2451">
        <v>0.5147849462365591</v>
      </c>
      <c r="B2451">
        <v>339.0</v>
      </c>
      <c r="C2451">
        <v>15.0</v>
      </c>
    </row>
    <row r="2452">
      <c s="30" r="A2452">
        <v>0.514792899408284</v>
      </c>
      <c r="B2452">
        <v>155.0</v>
      </c>
      <c r="C2452">
        <v>8.0</v>
      </c>
    </row>
    <row r="2453">
      <c s="30" r="A2453">
        <v>0.5148247978436657</v>
      </c>
      <c r="B2453">
        <v>343.0</v>
      </c>
      <c r="C2453">
        <v>12.0</v>
      </c>
    </row>
    <row r="2454">
      <c s="30" r="A2454">
        <v>0.5148809523809523</v>
      </c>
      <c r="B2454">
        <v>157.0</v>
      </c>
      <c r="C2454">
        <v>20.0</v>
      </c>
    </row>
    <row r="2455">
      <c s="30" r="A2455">
        <v>0.5148842337375965</v>
      </c>
      <c r="B2455">
        <v>410.0</v>
      </c>
      <c r="C2455">
        <v>16.0</v>
      </c>
    </row>
    <row r="2456">
      <c s="30" r="A2456">
        <v>0.515</v>
      </c>
      <c r="B2456">
        <v>87.0</v>
      </c>
      <c r="C2456">
        <v>2.0</v>
      </c>
    </row>
    <row r="2457">
      <c s="30" r="A2457">
        <v>0.5150300601202404</v>
      </c>
      <c r="B2457">
        <v>226.0</v>
      </c>
      <c r="C2457">
        <v>17.0</v>
      </c>
    </row>
    <row r="2458">
      <c s="30" r="A2458">
        <v>0.5150812064965197</v>
      </c>
      <c r="B2458">
        <v>203.0</v>
      </c>
      <c r="C2458">
        <v>1.0</v>
      </c>
    </row>
    <row r="2459">
      <c s="30" r="A2459">
        <v>0.5150905432595574</v>
      </c>
      <c r="B2459">
        <v>449.0</v>
      </c>
      <c r="C2459">
        <v>15.0</v>
      </c>
    </row>
    <row r="2460">
      <c s="30" r="A2460">
        <v>0.5151515151515151</v>
      </c>
      <c r="B2460">
        <v>267.0</v>
      </c>
      <c r="C2460">
        <v>19.0</v>
      </c>
    </row>
    <row r="2461">
      <c s="30" r="A2461">
        <v>0.5151695419393219</v>
      </c>
      <c r="B2461">
        <v>756.0</v>
      </c>
      <c r="C2461">
        <v>40.0</v>
      </c>
    </row>
    <row r="2462">
      <c s="30" r="A2462">
        <v>0.5152449468996232</v>
      </c>
      <c r="B2462">
        <v>1375.0</v>
      </c>
      <c r="C2462">
        <v>35.0</v>
      </c>
    </row>
    <row r="2463">
      <c s="30" r="A2463">
        <v>0.5152671755725191</v>
      </c>
      <c r="B2463">
        <v>124.0</v>
      </c>
      <c r="C2463">
        <v>4.0</v>
      </c>
    </row>
    <row r="2464">
      <c s="30" r="A2464">
        <v>0.5153061224489796</v>
      </c>
      <c r="B2464">
        <v>361.0</v>
      </c>
      <c r="C2464">
        <v>22.0</v>
      </c>
    </row>
    <row r="2465">
      <c s="30" r="A2465">
        <v>0.515378221113882</v>
      </c>
      <c r="B2465">
        <v>546.0</v>
      </c>
      <c r="C2465">
        <v>42.0</v>
      </c>
    </row>
    <row r="2466">
      <c s="30" r="A2466">
        <v>0.5153846153846153</v>
      </c>
      <c r="B2466">
        <v>241.0</v>
      </c>
      <c r="C2466">
        <v>13.0</v>
      </c>
    </row>
    <row r="2467">
      <c s="30" r="A2467">
        <v>0.5154185022026432</v>
      </c>
      <c r="B2467">
        <v>103.0</v>
      </c>
      <c r="C2467">
        <v>2.0</v>
      </c>
    </row>
    <row r="2468">
      <c s="30" r="A2468">
        <v>0.515426497277677</v>
      </c>
      <c r="B2468">
        <v>499.0</v>
      </c>
      <c r="C2468">
        <v>15.0</v>
      </c>
    </row>
    <row r="2469">
      <c s="30" r="A2469">
        <v>0.5154639175257731</v>
      </c>
      <c r="B2469">
        <v>44.0</v>
      </c>
      <c r="C2469">
        <v>0.0</v>
      </c>
    </row>
    <row r="2470">
      <c s="30" r="A2470">
        <v>0.5154867256637168</v>
      </c>
      <c r="B2470">
        <v>210.0</v>
      </c>
      <c r="C2470">
        <v>7.0</v>
      </c>
    </row>
    <row r="2471">
      <c s="30" r="A2471">
        <v>0.515527950310559</v>
      </c>
      <c r="B2471">
        <v>149.0</v>
      </c>
      <c r="C2471">
        <v>15.0</v>
      </c>
    </row>
    <row r="2472">
      <c s="30" r="A2472">
        <v>0.5155555555555555</v>
      </c>
      <c r="B2472">
        <v>103.0</v>
      </c>
      <c r="C2472">
        <v>14.0</v>
      </c>
    </row>
    <row r="2473">
      <c s="30" r="A2473">
        <v>0.5155993431855501</v>
      </c>
      <c r="B2473">
        <v>276.0</v>
      </c>
      <c r="C2473">
        <v>6.0</v>
      </c>
    </row>
    <row r="2474">
      <c s="30" r="A2474">
        <v>0.515625</v>
      </c>
      <c r="B2474">
        <v>171.0</v>
      </c>
      <c r="C2474">
        <v>9.0</v>
      </c>
    </row>
    <row r="2475">
      <c s="30" r="A2475">
        <v>0.5157068062827225</v>
      </c>
      <c r="B2475">
        <v>171.0</v>
      </c>
      <c r="C2475">
        <v>6.0</v>
      </c>
    </row>
    <row r="2476">
      <c s="30" r="A2476">
        <v>0.5157232704402516</v>
      </c>
      <c r="B2476">
        <v>415.0</v>
      </c>
      <c r="C2476">
        <v>27.0</v>
      </c>
    </row>
    <row r="2477">
      <c s="30" r="A2477">
        <v>0.515736040609137</v>
      </c>
      <c r="B2477">
        <v>447.0</v>
      </c>
      <c r="C2477">
        <v>32.0</v>
      </c>
    </row>
    <row r="2478">
      <c s="30" r="A2478">
        <v>0.5157894736842106</v>
      </c>
      <c r="B2478">
        <v>353.0</v>
      </c>
      <c r="C2478">
        <v>22.0</v>
      </c>
    </row>
    <row r="2479">
      <c s="30" r="A2479">
        <v>0.5158084914182475</v>
      </c>
      <c r="B2479">
        <v>516.0</v>
      </c>
      <c r="C2479">
        <v>22.0</v>
      </c>
    </row>
    <row r="2480">
      <c s="30" r="A2480">
        <v>0.5158730158730159</v>
      </c>
      <c r="B2480">
        <v>225.0</v>
      </c>
      <c r="C2480">
        <v>16.0</v>
      </c>
    </row>
    <row r="2481">
      <c s="30" r="A2481">
        <v>0.5158831003811944</v>
      </c>
      <c r="B2481">
        <v>355.0</v>
      </c>
      <c r="C2481">
        <v>34.0</v>
      </c>
    </row>
    <row r="2482">
      <c s="30" r="A2482">
        <v>0.5159817351598174</v>
      </c>
      <c r="B2482">
        <v>299.0</v>
      </c>
      <c r="C2482">
        <v>15.0</v>
      </c>
    </row>
    <row r="2483">
      <c s="30" r="A2483">
        <v>0.516</v>
      </c>
      <c r="B2483">
        <v>110.0</v>
      </c>
      <c r="C2483">
        <v>11.0</v>
      </c>
    </row>
    <row r="2484">
      <c s="30" r="A2484">
        <v>0.5160142348754448</v>
      </c>
      <c r="B2484">
        <v>132.0</v>
      </c>
      <c r="C2484">
        <v>7.0</v>
      </c>
    </row>
    <row r="2485">
      <c s="30" r="A2485">
        <v>0.5160256410256411</v>
      </c>
      <c r="B2485">
        <v>272.0</v>
      </c>
      <c r="C2485">
        <v>4.0</v>
      </c>
    </row>
    <row r="2486">
      <c s="30" r="A2486">
        <v>0.5160493827160494</v>
      </c>
      <c r="B2486">
        <v>183.0</v>
      </c>
      <c r="C2486">
        <v>1.0</v>
      </c>
    </row>
    <row r="2487">
      <c s="30" r="A2487">
        <v>0.5161290322580645</v>
      </c>
      <c r="B2487">
        <v>123.0</v>
      </c>
      <c r="C2487">
        <v>2.0</v>
      </c>
    </row>
    <row r="2488">
      <c s="30" r="A2488">
        <v>0.5161870503597122</v>
      </c>
      <c r="B2488">
        <v>2877.0</v>
      </c>
      <c r="C2488">
        <v>92.0</v>
      </c>
    </row>
    <row r="2489">
      <c s="30" r="A2489">
        <v>0.516209476309227</v>
      </c>
      <c r="B2489">
        <v>177.0</v>
      </c>
      <c r="C2489">
        <v>3.0</v>
      </c>
    </row>
    <row r="2490">
      <c s="30" r="A2490">
        <v>0.5162337662337663</v>
      </c>
      <c r="B2490">
        <v>140.0</v>
      </c>
      <c r="C2490">
        <v>13.0</v>
      </c>
    </row>
    <row r="2491">
      <c s="30" r="A2491">
        <v>0.5162790697674419</v>
      </c>
      <c r="B2491">
        <v>197.0</v>
      </c>
      <c r="C2491">
        <v>10.0</v>
      </c>
    </row>
    <row r="2492">
      <c s="30" r="A2492">
        <v>0.516295025728988</v>
      </c>
      <c r="B2492">
        <v>277.0</v>
      </c>
      <c r="C2492">
        <v>9.0</v>
      </c>
    </row>
    <row r="2493">
      <c s="30" r="A2493">
        <v>0.5163551401869159</v>
      </c>
      <c r="B2493">
        <v>190.0</v>
      </c>
      <c r="C2493">
        <v>6.0</v>
      </c>
    </row>
    <row r="2494">
      <c s="30" r="A2494">
        <v>0.5163727959697733</v>
      </c>
      <c r="B2494">
        <v>176.0</v>
      </c>
      <c r="C2494">
        <v>4.0</v>
      </c>
    </row>
    <row r="2495">
      <c s="30" r="A2495">
        <v>0.5163773796192609</v>
      </c>
      <c r="B2495">
        <v>3345.0</v>
      </c>
      <c r="C2495">
        <v>151.0</v>
      </c>
    </row>
    <row r="2496">
      <c s="30" r="A2496">
        <v>0.5164750957854406</v>
      </c>
      <c r="B2496">
        <v>618.0</v>
      </c>
      <c r="C2496">
        <v>20.0</v>
      </c>
    </row>
    <row r="2497">
      <c s="30" r="A2497">
        <v>0.516504854368932</v>
      </c>
      <c r="B2497">
        <v>234.0</v>
      </c>
      <c r="C2497">
        <v>8.0</v>
      </c>
    </row>
    <row r="2498">
      <c s="30" r="A2498">
        <v>0.5165102537365311</v>
      </c>
      <c r="B2498">
        <v>1347.0</v>
      </c>
      <c r="C2498">
        <v>61.0</v>
      </c>
    </row>
    <row r="2499">
      <c s="30" r="A2499">
        <v>0.5165562913907285</v>
      </c>
      <c r="B2499">
        <v>329.0</v>
      </c>
      <c r="C2499">
        <v>15.0</v>
      </c>
    </row>
    <row r="2500">
      <c s="30" r="A2500">
        <v>0.516595744680851</v>
      </c>
      <c r="B2500">
        <v>542.0</v>
      </c>
      <c r="C2500">
        <v>33.0</v>
      </c>
    </row>
    <row r="2501">
      <c s="30" r="A2501">
        <v>0.5166581240389544</v>
      </c>
      <c r="B2501">
        <v>911.0</v>
      </c>
      <c r="C2501">
        <v>72.0</v>
      </c>
    </row>
    <row r="2502">
      <c s="30" r="A2502">
        <v>0.5166666666666667</v>
      </c>
      <c r="B2502">
        <v>557.0</v>
      </c>
      <c r="C2502">
        <v>36.0</v>
      </c>
    </row>
    <row r="2503">
      <c s="30" r="A2503">
        <v>0.5167464114832536</v>
      </c>
      <c r="B2503">
        <v>189.0</v>
      </c>
      <c r="C2503">
        <v>9.0</v>
      </c>
    </row>
    <row r="2504">
      <c s="30" r="A2504">
        <v>0.5168067226890757</v>
      </c>
      <c r="B2504">
        <v>104.0</v>
      </c>
      <c r="C2504">
        <v>8.0</v>
      </c>
    </row>
    <row r="2505">
      <c s="30" r="A2505">
        <v>0.5168539325842697</v>
      </c>
      <c r="B2505">
        <v>840.0</v>
      </c>
      <c r="C2505">
        <v>37.0</v>
      </c>
    </row>
    <row r="2506">
      <c s="30" r="A2506">
        <v>0.5168776371308017</v>
      </c>
      <c r="B2506">
        <v>222.0</v>
      </c>
      <c r="C2506">
        <v>6.0</v>
      </c>
    </row>
    <row r="2507">
      <c s="30" r="A2507">
        <v>0.5169082125603864</v>
      </c>
      <c r="B2507">
        <v>368.0</v>
      </c>
      <c r="C2507">
        <v>15.0</v>
      </c>
    </row>
    <row r="2508">
      <c s="30" r="A2508">
        <v>0.5169491525423728</v>
      </c>
      <c r="B2508">
        <v>155.0</v>
      </c>
      <c r="C2508">
        <v>13.0</v>
      </c>
    </row>
    <row r="2509">
      <c s="30" r="A2509">
        <v>0.5169811320754717</v>
      </c>
      <c r="B2509">
        <v>232.0</v>
      </c>
      <c r="C2509">
        <v>9.0</v>
      </c>
    </row>
    <row r="2510">
      <c s="30" r="A2510">
        <v>0.5170068027210885</v>
      </c>
      <c r="B2510">
        <v>65.0</v>
      </c>
      <c r="C2510">
        <v>7.0</v>
      </c>
    </row>
    <row r="2511">
      <c s="30" r="A2511">
        <v>0.5170454545454546</v>
      </c>
      <c r="B2511">
        <v>904.0</v>
      </c>
      <c r="C2511">
        <v>38.0</v>
      </c>
    </row>
    <row r="2512">
      <c s="30" r="A2512">
        <v>0.5170731707317073</v>
      </c>
      <c r="B2512">
        <v>183.0</v>
      </c>
      <c r="C2512">
        <v>14.0</v>
      </c>
    </row>
    <row r="2513">
      <c s="30" r="A2513">
        <v>0.5171184022824536</v>
      </c>
      <c r="B2513">
        <v>660.0</v>
      </c>
      <c r="C2513">
        <v>20.0</v>
      </c>
    </row>
    <row r="2514">
      <c s="30" r="A2514">
        <v>0.5171232876712328</v>
      </c>
      <c r="B2514">
        <v>265.0</v>
      </c>
      <c r="C2514">
        <v>22.0</v>
      </c>
    </row>
    <row r="2515">
      <c s="30" r="A2515">
        <v>0.5171428571428571</v>
      </c>
      <c r="B2515">
        <v>164.0</v>
      </c>
      <c r="C2515">
        <v>10.0</v>
      </c>
    </row>
    <row r="2516">
      <c s="30" r="A2516">
        <v>0.5171503957783641</v>
      </c>
      <c r="B2516">
        <v>171.0</v>
      </c>
      <c r="C2516">
        <v>6.0</v>
      </c>
    </row>
    <row r="2517">
      <c s="30" r="A2517">
        <v>0.517162471395881</v>
      </c>
      <c r="B2517">
        <v>194.0</v>
      </c>
      <c r="C2517">
        <v>7.0</v>
      </c>
    </row>
    <row r="2518">
      <c s="30" r="A2518">
        <v>0.5172024816694868</v>
      </c>
      <c r="B2518">
        <v>812.0</v>
      </c>
      <c r="C2518">
        <v>50.0</v>
      </c>
    </row>
    <row r="2519">
      <c s="30" r="A2519">
        <v>0.5172413793103449</v>
      </c>
      <c r="B2519">
        <v>226.0</v>
      </c>
      <c r="C2519">
        <v>16.0</v>
      </c>
    </row>
    <row r="2520">
      <c s="30" r="A2520">
        <v>0.5172932330827068</v>
      </c>
      <c r="B2520">
        <v>293.0</v>
      </c>
      <c r="C2520">
        <v>9.0</v>
      </c>
    </row>
    <row r="2521">
      <c s="30" r="A2521">
        <v>0.5173611111111112</v>
      </c>
      <c r="B2521">
        <v>128.0</v>
      </c>
      <c r="C2521">
        <v>1.0</v>
      </c>
    </row>
    <row r="2522">
      <c s="30" r="A2522">
        <v>0.5173642030276047</v>
      </c>
      <c r="B2522">
        <v>517.0</v>
      </c>
      <c r="C2522">
        <v>37.0</v>
      </c>
    </row>
    <row r="2523">
      <c s="30" r="A2523">
        <v>0.5173745173745173</v>
      </c>
      <c r="B2523">
        <v>117.0</v>
      </c>
      <c r="C2523">
        <v>8.0</v>
      </c>
    </row>
    <row r="2524">
      <c s="30" r="A2524">
        <v>0.5173913043478261</v>
      </c>
      <c r="B2524">
        <v>855.0</v>
      </c>
      <c r="C2524">
        <v>38.0</v>
      </c>
    </row>
    <row r="2525">
      <c s="30" r="A2525">
        <v>0.5174013921113689</v>
      </c>
      <c r="B2525">
        <v>3355.0</v>
      </c>
      <c r="C2525">
        <v>148.0</v>
      </c>
    </row>
    <row r="2526">
      <c s="30" r="A2526">
        <v>0.5174129353233831</v>
      </c>
      <c r="B2526">
        <v>92.0</v>
      </c>
      <c r="C2526">
        <v>7.0</v>
      </c>
    </row>
    <row r="2527">
      <c s="30" r="A2527">
        <v>0.5174418604651163</v>
      </c>
      <c r="B2527">
        <v>160.0</v>
      </c>
      <c r="C2527">
        <v>10.0</v>
      </c>
    </row>
    <row r="2528">
      <c s="30" r="A2528">
        <v>0.5175345377258236</v>
      </c>
      <c r="B2528">
        <v>426.0</v>
      </c>
      <c r="C2528">
        <v>34.0</v>
      </c>
    </row>
    <row r="2529">
      <c s="30" r="A2529">
        <v>0.5175438596491229</v>
      </c>
      <c r="B2529">
        <v>53.0</v>
      </c>
      <c r="C2529">
        <v>3.0</v>
      </c>
    </row>
    <row r="2530">
      <c s="30" r="A2530">
        <v>0.517625970922127</v>
      </c>
      <c r="B2530">
        <v>9362.0</v>
      </c>
      <c r="C2530">
        <v>337.0</v>
      </c>
    </row>
    <row r="2531">
      <c s="30" r="A2531">
        <v>0.5176470588235295</v>
      </c>
      <c r="B2531">
        <v>38.0</v>
      </c>
      <c r="C2531">
        <v>1.0</v>
      </c>
    </row>
    <row r="2532">
      <c s="30" r="A2532">
        <v>0.5177304964539007</v>
      </c>
      <c r="B2532">
        <v>134.0</v>
      </c>
      <c r="C2532">
        <v>7.0</v>
      </c>
    </row>
    <row r="2533">
      <c s="30" r="A2533">
        <v>0.5177514792899408</v>
      </c>
      <c r="B2533">
        <v>152.0</v>
      </c>
      <c r="C2533">
        <v>7.0</v>
      </c>
    </row>
    <row r="2534">
      <c s="30" r="A2534">
        <v>0.5177664974619289</v>
      </c>
      <c r="B2534">
        <v>92.0</v>
      </c>
      <c r="C2534">
        <v>3.0</v>
      </c>
    </row>
    <row r="2535">
      <c s="30" r="A2535">
        <v>0.5177777777777778</v>
      </c>
      <c r="B2535">
        <v>208.0</v>
      </c>
      <c r="C2535">
        <v>7.0</v>
      </c>
    </row>
    <row r="2536">
      <c s="30" r="A2536">
        <v>0.5177914110429448</v>
      </c>
      <c r="B2536">
        <v>383.0</v>
      </c>
      <c r="C2536">
        <v>18.0</v>
      </c>
    </row>
    <row r="2537">
      <c s="30" r="A2537">
        <v>0.517799352750809</v>
      </c>
      <c r="B2537">
        <v>140.0</v>
      </c>
      <c r="C2537">
        <v>2.0</v>
      </c>
    </row>
    <row r="2538">
      <c s="30" r="A2538">
        <v>0.5178035178035179</v>
      </c>
      <c r="B2538">
        <v>1049.0</v>
      </c>
      <c r="C2538">
        <v>60.0</v>
      </c>
    </row>
    <row r="2539">
      <c s="30" r="A2539">
        <v>0.5178571428571429</v>
      </c>
      <c r="B2539">
        <v>43.0</v>
      </c>
      <c r="C2539">
        <v>2.0</v>
      </c>
    </row>
    <row r="2540">
      <c s="30" r="A2540">
        <v>0.517921146953405</v>
      </c>
      <c r="B2540">
        <v>510.0</v>
      </c>
      <c r="C2540">
        <v>49.0</v>
      </c>
    </row>
    <row r="2541">
      <c s="30" r="A2541">
        <v>0.5179856115107914</v>
      </c>
      <c r="B2541">
        <v>371.0</v>
      </c>
      <c r="C2541">
        <v>22.0</v>
      </c>
    </row>
    <row r="2542">
      <c s="30" r="A2542">
        <v>0.518</v>
      </c>
      <c r="B2542">
        <v>222.0</v>
      </c>
      <c r="C2542">
        <v>10.0</v>
      </c>
    </row>
    <row r="2543">
      <c s="30" r="A2543">
        <v>0.5180505415162455</v>
      </c>
      <c r="B2543">
        <v>252.0</v>
      </c>
      <c r="C2543">
        <v>15.0</v>
      </c>
    </row>
    <row r="2544">
      <c s="30" r="A2544">
        <v>0.5180722891566265</v>
      </c>
      <c r="B2544">
        <v>896.0</v>
      </c>
      <c r="C2544">
        <v>53.0</v>
      </c>
    </row>
    <row r="2545">
      <c s="30" r="A2545">
        <v>0.5180811808118081</v>
      </c>
      <c r="B2545">
        <v>628.0</v>
      </c>
      <c r="C2545">
        <v>40.0</v>
      </c>
    </row>
    <row r="2546">
      <c s="30" r="A2546">
        <v>0.5181518151815182</v>
      </c>
      <c r="B2546">
        <v>135.0</v>
      </c>
      <c r="C2546">
        <v>4.0</v>
      </c>
    </row>
    <row r="2547">
      <c s="30" r="A2547">
        <v>0.5181598062953995</v>
      </c>
      <c r="B2547">
        <v>362.0</v>
      </c>
      <c r="C2547">
        <v>27.0</v>
      </c>
    </row>
    <row r="2548">
      <c s="30" r="A2548">
        <v>0.5181818181818182</v>
      </c>
      <c r="B2548">
        <v>151.0</v>
      </c>
      <c r="C2548">
        <v>16.0</v>
      </c>
    </row>
    <row r="2549">
      <c s="30" r="A2549">
        <v>0.5181852268466441</v>
      </c>
      <c r="B2549">
        <v>1229.0</v>
      </c>
      <c r="C2549">
        <v>50.0</v>
      </c>
    </row>
    <row r="2550">
      <c s="30" r="A2550">
        <v>0.5182186234817814</v>
      </c>
      <c r="B2550">
        <v>680.0</v>
      </c>
      <c r="C2550">
        <v>25.0</v>
      </c>
    </row>
    <row r="2551">
      <c s="30" r="A2551">
        <v>0.5182291666666666</v>
      </c>
      <c r="B2551">
        <v>513.0</v>
      </c>
      <c r="C2551">
        <v>35.0</v>
      </c>
    </row>
    <row r="2552">
      <c s="30" r="A2552">
        <v>0.5182481751824818</v>
      </c>
      <c r="B2552">
        <v>366.0</v>
      </c>
      <c r="C2552">
        <v>23.0</v>
      </c>
    </row>
    <row r="2553">
      <c s="30" r="A2553">
        <v>0.5182648401826484</v>
      </c>
      <c r="B2553">
        <v>196.0</v>
      </c>
      <c r="C2553">
        <v>14.0</v>
      </c>
    </row>
    <row r="2554">
      <c s="30" r="A2554">
        <v>0.5182926829268293</v>
      </c>
      <c r="B2554">
        <v>287.0</v>
      </c>
      <c r="C2554">
        <v>10.0</v>
      </c>
    </row>
    <row r="2555">
      <c s="30" r="A2555">
        <v>0.5184590690208668</v>
      </c>
      <c r="B2555">
        <v>284.0</v>
      </c>
      <c r="C2555">
        <v>29.0</v>
      </c>
    </row>
    <row r="2556">
      <c s="30" r="A2556">
        <v>0.5185185185185185</v>
      </c>
      <c r="B2556">
        <v>268.0</v>
      </c>
      <c r="C2556">
        <v>10.0</v>
      </c>
    </row>
    <row r="2557">
      <c s="30" r="A2557">
        <v>0.5185840707964602</v>
      </c>
      <c r="B2557">
        <v>252.0</v>
      </c>
      <c r="C2557">
        <v>10.0</v>
      </c>
    </row>
    <row r="2558">
      <c s="30" r="A2558">
        <v>0.518595041322314</v>
      </c>
      <c r="B2558">
        <v>217.0</v>
      </c>
      <c r="C2558">
        <v>22.0</v>
      </c>
    </row>
    <row r="2559">
      <c s="30" r="A2559">
        <v>0.5186533212010919</v>
      </c>
      <c r="B2559">
        <v>507.0</v>
      </c>
      <c r="C2559">
        <v>31.0</v>
      </c>
    </row>
    <row r="2560">
      <c s="30" r="A2560">
        <v>0.5186567164179104</v>
      </c>
      <c r="B2560">
        <v>124.0</v>
      </c>
      <c r="C2560">
        <v>5.0</v>
      </c>
    </row>
    <row r="2561">
      <c s="30" r="A2561">
        <v>0.5186721991701245</v>
      </c>
      <c r="B2561">
        <v>101.0</v>
      </c>
      <c r="C2561">
        <v>2.0</v>
      </c>
    </row>
    <row r="2562">
      <c s="30" r="A2562">
        <v>0.5187319884726225</v>
      </c>
      <c r="B2562">
        <v>161.0</v>
      </c>
      <c r="C2562">
        <v>6.0</v>
      </c>
    </row>
    <row r="2563">
      <c s="30" r="A2563">
        <v>0.51875</v>
      </c>
      <c r="B2563">
        <v>72.0</v>
      </c>
      <c r="C2563">
        <v>3.0</v>
      </c>
    </row>
    <row r="2564">
      <c s="30" r="A2564">
        <v>0.5188470066518847</v>
      </c>
      <c r="B2564">
        <v>209.0</v>
      </c>
      <c r="C2564">
        <v>9.0</v>
      </c>
    </row>
    <row r="2565">
      <c s="30" r="A2565">
        <v>0.518850987432675</v>
      </c>
      <c r="B2565">
        <v>251.0</v>
      </c>
      <c r="C2565">
        <v>39.0</v>
      </c>
    </row>
    <row r="2566">
      <c s="30" r="A2566">
        <v>0.5189437428243399</v>
      </c>
      <c r="B2566">
        <v>398.0</v>
      </c>
      <c r="C2566">
        <v>14.0</v>
      </c>
    </row>
    <row r="2567">
      <c s="30" r="A2567">
        <v>0.5189504373177842</v>
      </c>
      <c r="B2567">
        <v>637.0</v>
      </c>
      <c r="C2567">
        <v>26.0</v>
      </c>
    </row>
    <row r="2568">
      <c s="30" r="A2568">
        <v>0.5189804772234273</v>
      </c>
      <c r="B2568">
        <v>2546.0</v>
      </c>
      <c r="C2568">
        <v>74.0</v>
      </c>
    </row>
    <row r="2569">
      <c s="30" r="A2569">
        <v>0.5189873417721519</v>
      </c>
      <c r="B2569">
        <v>334.0</v>
      </c>
      <c r="C2569">
        <v>27.0</v>
      </c>
    </row>
    <row r="2570">
      <c s="30" r="A2570">
        <v>0.5190476190476191</v>
      </c>
      <c r="B2570">
        <v>92.0</v>
      </c>
      <c r="C2570">
        <v>3.0</v>
      </c>
    </row>
    <row r="2571">
      <c s="30" r="A2571">
        <v>0.5190562613430127</v>
      </c>
      <c r="B2571">
        <v>261.0</v>
      </c>
      <c r="C2571">
        <v>18.0</v>
      </c>
    </row>
    <row r="2572">
      <c s="30" r="A2572">
        <v>0.5190839694656488</v>
      </c>
      <c r="B2572">
        <v>242.0</v>
      </c>
      <c r="C2572">
        <v>13.0</v>
      </c>
    </row>
    <row r="2573">
      <c s="30" r="A2573">
        <v>0.5191489361702127</v>
      </c>
      <c r="B2573">
        <v>99.0</v>
      </c>
      <c r="C2573">
        <v>17.0</v>
      </c>
    </row>
    <row r="2574">
      <c s="30" r="A2574">
        <v>0.5191545574636723</v>
      </c>
      <c r="B2574">
        <v>674.0</v>
      </c>
      <c r="C2574">
        <v>15.0</v>
      </c>
    </row>
    <row r="2575">
      <c s="30" r="A2575">
        <v>0.5191740412979351</v>
      </c>
      <c r="B2575">
        <v>143.0</v>
      </c>
      <c r="C2575">
        <v>5.0</v>
      </c>
    </row>
    <row r="2576">
      <c s="30" r="A2576">
        <v>0.5192307692307693</v>
      </c>
      <c r="B2576">
        <v>1219.0</v>
      </c>
      <c r="C2576">
        <v>60.0</v>
      </c>
    </row>
    <row r="2577">
      <c s="30" r="A2577">
        <v>0.5192878338278932</v>
      </c>
      <c r="B2577">
        <v>144.0</v>
      </c>
      <c r="C2577">
        <v>16.0</v>
      </c>
    </row>
    <row r="2578">
      <c s="30" r="A2578">
        <v>0.5193065405831363</v>
      </c>
      <c r="B2578">
        <v>577.0</v>
      </c>
      <c r="C2578">
        <v>12.0</v>
      </c>
    </row>
    <row r="2579">
      <c s="30" r="A2579">
        <v>0.5193370165745856</v>
      </c>
      <c r="B2579">
        <v>245.0</v>
      </c>
      <c r="C2579">
        <v>6.0</v>
      </c>
    </row>
    <row r="2580">
      <c s="30" r="A2580">
        <v>0.5193548387096775</v>
      </c>
      <c r="B2580">
        <v>141.0</v>
      </c>
      <c r="C2580">
        <v>4.0</v>
      </c>
    </row>
    <row r="2581">
      <c s="30" r="A2581">
        <v>0.5193759436336185</v>
      </c>
      <c r="B2581">
        <v>1771.0</v>
      </c>
      <c r="C2581">
        <v>67.0</v>
      </c>
    </row>
    <row r="2582">
      <c s="30" r="A2582">
        <v>0.5193798449612403</v>
      </c>
      <c r="B2582">
        <v>118.0</v>
      </c>
      <c r="C2582">
        <v>4.0</v>
      </c>
    </row>
    <row r="2583">
      <c s="30" r="A2583">
        <v>0.5194401244167963</v>
      </c>
      <c r="B2583">
        <v>280.0</v>
      </c>
      <c r="C2583">
        <v>3.0</v>
      </c>
    </row>
    <row r="2584">
      <c s="30" r="A2584">
        <v>0.5195822454308094</v>
      </c>
      <c r="B2584">
        <v>174.0</v>
      </c>
      <c r="C2584">
        <v>13.0</v>
      </c>
    </row>
    <row r="2585">
      <c s="30" r="A2585">
        <v>0.5195861049519586</v>
      </c>
      <c r="B2585">
        <v>1244.0</v>
      </c>
      <c r="C2585">
        <v>59.0</v>
      </c>
    </row>
    <row r="2586">
      <c s="30" r="A2586">
        <v>0.5196078431372549</v>
      </c>
      <c r="B2586">
        <v>181.0</v>
      </c>
      <c r="C2586">
        <v>6.0</v>
      </c>
    </row>
    <row r="2587">
      <c s="30" r="A2587">
        <v>0.5196463654223968</v>
      </c>
      <c r="B2587">
        <v>462.0</v>
      </c>
      <c r="C2587">
        <v>26.0</v>
      </c>
    </row>
    <row r="2588">
      <c s="30" r="A2588">
        <v>0.5196850393700787</v>
      </c>
      <c r="B2588">
        <v>227.0</v>
      </c>
      <c r="C2588">
        <v>19.0</v>
      </c>
    </row>
    <row r="2589">
      <c s="30" r="A2589">
        <v>0.5197132616487455</v>
      </c>
      <c r="B2589">
        <v>112.0</v>
      </c>
      <c r="C2589">
        <v>3.0</v>
      </c>
    </row>
    <row r="2590">
      <c s="30" r="A2590">
        <v>0.5197368421052632</v>
      </c>
      <c r="B2590">
        <v>130.0</v>
      </c>
      <c r="C2590">
        <v>5.0</v>
      </c>
    </row>
    <row r="2591">
      <c s="30" r="A2591">
        <v>0.519811320754717</v>
      </c>
      <c r="B2591">
        <v>472.0</v>
      </c>
      <c r="C2591">
        <v>29.0</v>
      </c>
    </row>
    <row r="2592">
      <c s="30" r="A2592">
        <v>0.5198329853862212</v>
      </c>
      <c r="B2592">
        <v>218.0</v>
      </c>
      <c r="C2592">
        <v>5.0</v>
      </c>
    </row>
    <row r="2593">
      <c s="30" r="A2593">
        <v>0.5198412698412699</v>
      </c>
      <c r="B2593">
        <v>106.0</v>
      </c>
      <c r="C2593">
        <v>1.0</v>
      </c>
    </row>
    <row r="2594">
      <c s="30" r="A2594">
        <v>0.5198637911464246</v>
      </c>
      <c r="B2594">
        <v>398.0</v>
      </c>
      <c r="C2594">
        <v>11.0</v>
      </c>
    </row>
    <row r="2595">
      <c s="30" r="A2595">
        <v>0.5199115044247787</v>
      </c>
      <c r="B2595">
        <v>206.0</v>
      </c>
      <c r="C2595">
        <v>8.0</v>
      </c>
    </row>
    <row r="2596">
      <c s="30" r="A2596">
        <v>0.52</v>
      </c>
      <c r="B2596">
        <v>543.0</v>
      </c>
      <c r="C2596">
        <v>31.0</v>
      </c>
    </row>
    <row r="2597">
      <c s="30" r="A2597">
        <v>0.5201612903225806</v>
      </c>
      <c r="B2597">
        <v>1465.0</v>
      </c>
      <c r="C2597">
        <v>70.0</v>
      </c>
    </row>
    <row r="2598">
      <c s="30" r="A2598">
        <v>0.5201958384332925</v>
      </c>
      <c r="B2598">
        <v>372.0</v>
      </c>
      <c r="C2598">
        <v>28.0</v>
      </c>
    </row>
    <row r="2599">
      <c s="30" r="A2599">
        <v>0.5202312138728323</v>
      </c>
      <c r="B2599">
        <v>300.0</v>
      </c>
      <c r="C2599">
        <v>10.0</v>
      </c>
    </row>
    <row r="2600">
      <c s="30" r="A2600">
        <v>0.5202863961813843</v>
      </c>
      <c r="B2600">
        <v>754.0</v>
      </c>
      <c r="C2600">
        <v>29.0</v>
      </c>
    </row>
    <row r="2601">
      <c s="30" r="A2601">
        <v>0.5202952029520295</v>
      </c>
      <c r="B2601">
        <v>608.0</v>
      </c>
      <c r="C2601">
        <v>34.0</v>
      </c>
    </row>
    <row r="2602">
      <c s="30" r="A2602">
        <v>0.5203252032520326</v>
      </c>
      <c r="B2602">
        <v>445.0</v>
      </c>
      <c r="C2602">
        <v>8.0</v>
      </c>
    </row>
    <row r="2603">
      <c s="30" r="A2603">
        <v>0.5203619909502263</v>
      </c>
      <c r="B2603">
        <v>97.0</v>
      </c>
      <c r="C2603">
        <v>3.0</v>
      </c>
    </row>
    <row r="2604">
      <c s="30" r="A2604">
        <v>0.5204024594745668</v>
      </c>
      <c r="B2604">
        <v>820.0</v>
      </c>
      <c r="C2604">
        <v>64.0</v>
      </c>
    </row>
    <row r="2605">
      <c s="30" r="A2605">
        <v>0.5204081632653061</v>
      </c>
      <c r="B2605">
        <v>94.0</v>
      </c>
      <c r="C2605">
        <v>3.0</v>
      </c>
    </row>
    <row r="2606">
      <c s="30" r="A2606">
        <v>0.52046783625731</v>
      </c>
      <c r="B2606">
        <v>159.0</v>
      </c>
      <c r="C2606">
        <v>13.0</v>
      </c>
    </row>
    <row r="2607">
      <c s="30" r="A2607">
        <v>0.5205128205128206</v>
      </c>
      <c r="B2607">
        <v>173.0</v>
      </c>
      <c r="C2607">
        <v>5.0</v>
      </c>
    </row>
    <row r="2608">
      <c s="30" r="A2608">
        <v>0.5205183585313174</v>
      </c>
      <c r="B2608">
        <v>644.0</v>
      </c>
      <c r="C2608">
        <v>33.0</v>
      </c>
    </row>
    <row r="2609">
      <c s="30" r="A2609">
        <v>0.5205257179944832</v>
      </c>
      <c r="B2609">
        <v>2823.0</v>
      </c>
      <c r="C2609">
        <v>193.0</v>
      </c>
    </row>
    <row r="2610">
      <c s="30" r="A2610">
        <v>0.5205479452054794</v>
      </c>
      <c r="B2610">
        <v>132.0</v>
      </c>
      <c r="C2610">
        <v>17.0</v>
      </c>
    </row>
    <row r="2611">
      <c s="30" r="A2611">
        <v>0.5205992509363296</v>
      </c>
      <c r="B2611">
        <v>238.0</v>
      </c>
      <c r="C2611">
        <v>17.0</v>
      </c>
    </row>
    <row r="2612">
      <c s="30" r="A2612">
        <v>0.5206237424547284</v>
      </c>
      <c r="B2612">
        <v>916.0</v>
      </c>
      <c r="C2612">
        <v>77.0</v>
      </c>
    </row>
    <row r="2613">
      <c s="30" r="A2613">
        <v>0.5206422018348624</v>
      </c>
      <c r="B2613">
        <v>201.0</v>
      </c>
      <c r="C2613">
        <v>28.0</v>
      </c>
    </row>
    <row r="2614">
      <c s="30" r="A2614">
        <v>0.5206847360912982</v>
      </c>
      <c r="B2614">
        <v>305.0</v>
      </c>
      <c r="C2614">
        <v>10.0</v>
      </c>
    </row>
    <row r="2615">
      <c s="30" r="A2615">
        <v>0.5207460982108869</v>
      </c>
      <c r="B2615">
        <v>1197.0</v>
      </c>
      <c r="C2615">
        <v>65.0</v>
      </c>
    </row>
    <row r="2616">
      <c s="30" r="A2616">
        <v>0.5207823960880196</v>
      </c>
      <c r="B2616">
        <v>183.0</v>
      </c>
      <c r="C2616">
        <v>5.0</v>
      </c>
    </row>
    <row r="2617">
      <c s="30" r="A2617">
        <v>0.5208333333333334</v>
      </c>
      <c r="B2617">
        <v>173.0</v>
      </c>
      <c r="C2617">
        <v>6.0</v>
      </c>
    </row>
    <row r="2618">
      <c s="30" r="A2618">
        <v>0.5208596713021492</v>
      </c>
      <c r="B2618">
        <v>342.0</v>
      </c>
      <c r="C2618">
        <v>19.0</v>
      </c>
    </row>
    <row r="2619">
      <c s="30" r="A2619">
        <v>0.5208711433756806</v>
      </c>
      <c r="B2619">
        <v>261.0</v>
      </c>
      <c r="C2619">
        <v>5.0</v>
      </c>
    </row>
    <row r="2620">
      <c s="30" r="A2620">
        <v>0.5209003215434084</v>
      </c>
      <c r="B2620">
        <v>415.0</v>
      </c>
      <c r="C2620">
        <v>49.0</v>
      </c>
    </row>
    <row r="2621">
      <c s="30" r="A2621">
        <v>0.5209125475285171</v>
      </c>
      <c r="B2621">
        <v>117.0</v>
      </c>
      <c r="C2621">
        <v>4.0</v>
      </c>
    </row>
    <row r="2622">
      <c s="30" r="A2622">
        <v>0.5209302325581395</v>
      </c>
      <c r="B2622">
        <v>98.0</v>
      </c>
      <c r="C2622">
        <v>4.0</v>
      </c>
    </row>
    <row r="2623">
      <c s="30" r="A2623">
        <v>0.5209424083769634</v>
      </c>
      <c r="B2623">
        <v>343.0</v>
      </c>
      <c r="C2623">
        <v>11.0</v>
      </c>
    </row>
    <row r="2624">
      <c s="30" r="A2624">
        <v>0.5209840810419681</v>
      </c>
      <c r="B2624">
        <v>304.0</v>
      </c>
      <c r="C2624">
        <v>19.0</v>
      </c>
    </row>
    <row r="2625">
      <c s="30" r="A2625">
        <v>0.5210084033613446</v>
      </c>
      <c r="B2625">
        <v>100.0</v>
      </c>
      <c r="C2625">
        <v>9.0</v>
      </c>
    </row>
    <row r="2626">
      <c s="30" r="A2626">
        <v>0.5210643015521065</v>
      </c>
      <c r="B2626">
        <v>201.0</v>
      </c>
      <c r="C2626">
        <v>10.0</v>
      </c>
    </row>
    <row r="2627">
      <c s="30" r="A2627">
        <v>0.5211267605633803</v>
      </c>
      <c r="B2627">
        <v>127.0</v>
      </c>
      <c r="C2627">
        <v>2.0</v>
      </c>
    </row>
    <row r="2628">
      <c s="30" r="A2628">
        <v>0.5211538461538462</v>
      </c>
      <c r="B2628">
        <v>238.0</v>
      </c>
      <c r="C2628">
        <v>6.0</v>
      </c>
    </row>
    <row r="2629">
      <c s="30" r="A2629">
        <v>0.5211640211640212</v>
      </c>
      <c r="B2629">
        <v>164.0</v>
      </c>
      <c r="C2629">
        <v>17.0</v>
      </c>
    </row>
    <row r="2630">
      <c s="30" r="A2630">
        <v>0.5211726384364821</v>
      </c>
      <c r="B2630">
        <v>280.0</v>
      </c>
      <c r="C2630">
        <v>14.0</v>
      </c>
    </row>
    <row r="2631">
      <c s="30" r="A2631">
        <v>0.5212177121771218</v>
      </c>
      <c r="B2631">
        <v>481.0</v>
      </c>
      <c r="C2631">
        <v>19.0</v>
      </c>
    </row>
    <row r="2632">
      <c s="30" r="A2632">
        <v>0.5212215320910973</v>
      </c>
      <c r="B2632">
        <v>874.0</v>
      </c>
      <c r="C2632">
        <v>42.0</v>
      </c>
    </row>
    <row r="2633">
      <c s="30" r="A2633">
        <v>0.5213228894691035</v>
      </c>
      <c r="B2633">
        <v>1552.0</v>
      </c>
      <c r="C2633">
        <v>46.0</v>
      </c>
    </row>
    <row r="2634">
      <c s="30" r="A2634">
        <v>0.5213454075032341</v>
      </c>
      <c r="B2634">
        <v>1054.0</v>
      </c>
      <c r="C2634">
        <v>61.0</v>
      </c>
    </row>
    <row r="2635">
      <c s="30" r="A2635">
        <v>0.5213849287169042</v>
      </c>
      <c r="B2635">
        <v>1127.0</v>
      </c>
      <c r="C2635">
        <v>67.0</v>
      </c>
    </row>
    <row r="2636">
      <c s="30" r="A2636">
        <v>0.5214227970897333</v>
      </c>
      <c r="B2636">
        <v>560.0</v>
      </c>
      <c r="C2636">
        <v>11.0</v>
      </c>
    </row>
    <row r="2637">
      <c s="30" r="A2637">
        <v>0.5214285714285715</v>
      </c>
      <c r="B2637">
        <v>118.0</v>
      </c>
      <c r="C2637">
        <v>5.0</v>
      </c>
    </row>
    <row r="2638">
      <c s="30" r="A2638">
        <v>0.521505376344086</v>
      </c>
      <c r="B2638">
        <v>84.0</v>
      </c>
      <c r="C2638">
        <v>8.0</v>
      </c>
    </row>
    <row r="2639">
      <c s="30" r="A2639">
        <v>0.521551724137931</v>
      </c>
      <c r="B2639">
        <v>304.0</v>
      </c>
      <c r="C2639">
        <v>19.0</v>
      </c>
    </row>
    <row r="2640">
      <c s="30" r="A2640">
        <v>0.521594684385382</v>
      </c>
      <c r="B2640">
        <v>128.0</v>
      </c>
      <c r="C2640">
        <v>4.0</v>
      </c>
    </row>
    <row r="2641">
      <c s="30" r="A2641">
        <v>0.521612758980474</v>
      </c>
      <c r="B2641">
        <v>6214.0</v>
      </c>
      <c r="C2641">
        <v>247.0</v>
      </c>
    </row>
    <row r="2642">
      <c s="30" r="A2642">
        <v>0.5216216216216216</v>
      </c>
      <c r="B2642">
        <v>165.0</v>
      </c>
      <c r="C2642">
        <v>6.0</v>
      </c>
    </row>
    <row r="2643">
      <c s="30" r="A2643">
        <v>0.5217391304347826</v>
      </c>
      <c r="B2643">
        <v>338.0</v>
      </c>
      <c r="C2643">
        <v>17.0</v>
      </c>
    </row>
    <row r="2644">
      <c s="30" r="A2644">
        <v>0.5217678100263852</v>
      </c>
      <c r="B2644">
        <v>707.0</v>
      </c>
      <c r="C2644">
        <v>35.0</v>
      </c>
    </row>
    <row r="2645">
      <c s="30" r="A2645">
        <v>0.5218446601941747</v>
      </c>
      <c r="B2645">
        <v>183.0</v>
      </c>
      <c r="C2645">
        <v>10.0</v>
      </c>
    </row>
    <row r="2646">
      <c s="30" r="A2646">
        <v>0.5218579234972678</v>
      </c>
      <c r="B2646">
        <v>158.0</v>
      </c>
      <c r="C2646">
        <v>12.0</v>
      </c>
    </row>
    <row r="2647">
      <c s="30" r="A2647">
        <v>0.5219512195121951</v>
      </c>
      <c r="B2647">
        <v>185.0</v>
      </c>
      <c r="C2647">
        <v>15.0</v>
      </c>
    </row>
    <row r="2648">
      <c s="30" r="A2648">
        <v>0.5219657483246463</v>
      </c>
      <c r="B2648">
        <v>598.0</v>
      </c>
      <c r="C2648">
        <v>36.0</v>
      </c>
    </row>
    <row r="2649">
      <c s="30" r="A2649">
        <v>0.522020725388601</v>
      </c>
      <c r="B2649">
        <v>350.0</v>
      </c>
      <c r="C2649">
        <v>13.0</v>
      </c>
    </row>
    <row r="2650">
      <c s="30" r="A2650">
        <v>0.522038567493113</v>
      </c>
      <c r="B2650">
        <v>338.0</v>
      </c>
      <c r="C2650">
        <v>15.0</v>
      </c>
    </row>
    <row r="2651">
      <c s="30" r="A2651">
        <v>0.5220524017467248</v>
      </c>
      <c r="B2651">
        <v>2073.0</v>
      </c>
      <c r="C2651">
        <v>72.0</v>
      </c>
    </row>
    <row r="2652">
      <c s="30" r="A2652">
        <v>0.5220588235294118</v>
      </c>
      <c r="B2652">
        <v>61.0</v>
      </c>
      <c r="C2652">
        <v>3.0</v>
      </c>
    </row>
    <row r="2653">
      <c s="30" r="A2653">
        <v>0.5220680958385876</v>
      </c>
      <c r="B2653">
        <v>361.0</v>
      </c>
      <c r="C2653">
        <v>11.0</v>
      </c>
    </row>
    <row r="2654">
      <c s="30" r="A2654">
        <v>0.522077922077922</v>
      </c>
      <c r="B2654">
        <v>175.0</v>
      </c>
      <c r="C2654">
        <v>3.0</v>
      </c>
    </row>
    <row r="2655">
      <c s="30" r="A2655">
        <v>0.5221774193548387</v>
      </c>
      <c r="B2655">
        <v>447.0</v>
      </c>
      <c r="C2655">
        <v>8.0</v>
      </c>
    </row>
    <row r="2656">
      <c s="30" r="A2656">
        <v>0.5221932114882507</v>
      </c>
      <c r="B2656">
        <v>170.0</v>
      </c>
      <c r="C2656">
        <v>6.0</v>
      </c>
    </row>
    <row r="2657">
      <c s="30" r="A2657">
        <v>0.5222188170395342</v>
      </c>
      <c r="B2657">
        <v>3016.0</v>
      </c>
      <c r="C2657">
        <v>272.0</v>
      </c>
    </row>
    <row r="2658">
      <c s="30" r="A2658">
        <v>0.5222222222222223</v>
      </c>
      <c r="B2658">
        <v>159.0</v>
      </c>
      <c r="C2658">
        <v>16.0</v>
      </c>
    </row>
    <row r="2659">
      <c s="30" r="A2659">
        <v>0.5222672064777328</v>
      </c>
      <c r="B2659">
        <v>107.0</v>
      </c>
      <c r="C2659">
        <v>4.0</v>
      </c>
    </row>
    <row r="2660">
      <c s="30" r="A2660">
        <v>0.5223097112860893</v>
      </c>
      <c r="B2660">
        <v>174.0</v>
      </c>
      <c r="C2660">
        <v>5.0</v>
      </c>
    </row>
    <row r="2661">
      <c s="30" r="A2661">
        <v>0.5223140495867769</v>
      </c>
      <c r="B2661">
        <v>273.0</v>
      </c>
      <c r="C2661">
        <v>4.0</v>
      </c>
    </row>
    <row r="2662">
      <c s="30" r="A2662">
        <v>0.5223880597014925</v>
      </c>
      <c r="B2662">
        <v>141.0</v>
      </c>
      <c r="C2662">
        <v>8.0</v>
      </c>
    </row>
    <row r="2663">
      <c s="30" r="A2663">
        <v>0.5224489795918368</v>
      </c>
      <c r="B2663">
        <v>223.0</v>
      </c>
      <c r="C2663">
        <v>2.0</v>
      </c>
    </row>
    <row r="2664">
      <c s="30" r="A2664">
        <v>0.5225225225225225</v>
      </c>
      <c r="B2664">
        <v>99.0</v>
      </c>
      <c r="C2664">
        <v>3.0</v>
      </c>
    </row>
    <row r="2665">
      <c s="30" r="A2665">
        <v>0.5225846925972396</v>
      </c>
      <c r="B2665">
        <v>721.0</v>
      </c>
      <c r="C2665">
        <v>32.0</v>
      </c>
    </row>
    <row r="2666">
      <c s="30" r="A2666">
        <v>0.5227272727272727</v>
      </c>
      <c r="B2666">
        <v>222.0</v>
      </c>
      <c r="C2666">
        <v>14.0</v>
      </c>
    </row>
    <row r="2667">
      <c s="30" r="A2667">
        <v>0.5227817745803357</v>
      </c>
      <c r="B2667">
        <v>189.0</v>
      </c>
      <c r="C2667">
        <v>10.0</v>
      </c>
    </row>
    <row r="2668">
      <c s="30" r="A2668">
        <v>0.5227848101265823</v>
      </c>
      <c r="B2668">
        <v>353.0</v>
      </c>
      <c r="C2668">
        <v>16.0</v>
      </c>
    </row>
    <row r="2669">
      <c s="30" r="A2669">
        <v>0.5227963525835866</v>
      </c>
      <c r="B2669">
        <v>150.0</v>
      </c>
      <c r="C2669">
        <v>15.0</v>
      </c>
    </row>
    <row r="2670">
      <c s="30" r="A2670">
        <v>0.5228215767634855</v>
      </c>
      <c r="B2670">
        <v>103.0</v>
      </c>
      <c r="C2670">
        <v>12.0</v>
      </c>
    </row>
    <row r="2671">
      <c s="30" r="A2671">
        <v>0.5228915662650603</v>
      </c>
      <c r="B2671">
        <v>377.0</v>
      </c>
      <c r="C2671">
        <v>10.0</v>
      </c>
    </row>
    <row r="2672">
      <c s="30" r="A2672">
        <v>0.5229202037351444</v>
      </c>
      <c r="B2672">
        <v>261.0</v>
      </c>
      <c r="C2672">
        <v>9.0</v>
      </c>
    </row>
    <row r="2673">
      <c s="30" r="A2673">
        <v>0.5229357798165137</v>
      </c>
      <c r="B2673">
        <v>200.0</v>
      </c>
      <c r="C2673">
        <v>14.0</v>
      </c>
    </row>
    <row r="2674">
      <c s="30" r="A2674">
        <v>0.5229681978798587</v>
      </c>
      <c r="B2674">
        <v>253.0</v>
      </c>
      <c r="C2674">
        <v>18.0</v>
      </c>
    </row>
    <row r="2675">
      <c s="30" r="A2675">
        <v>0.5229885057471264</v>
      </c>
      <c r="B2675">
        <v>76.0</v>
      </c>
      <c r="C2675">
        <v>7.0</v>
      </c>
    </row>
    <row r="2676">
      <c s="30" r="A2676">
        <v>0.5230024213075061</v>
      </c>
      <c r="B2676">
        <v>2984.0</v>
      </c>
      <c r="C2676">
        <v>233.0</v>
      </c>
    </row>
    <row r="2677">
      <c s="30" r="A2677">
        <v>0.5230125523012552</v>
      </c>
      <c r="B2677">
        <v>626.0</v>
      </c>
      <c r="C2677">
        <v>24.0</v>
      </c>
    </row>
    <row r="2678">
      <c s="30" r="A2678">
        <v>0.5230769230769231</v>
      </c>
      <c r="B2678">
        <v>264.0</v>
      </c>
      <c r="C2678">
        <v>10.0</v>
      </c>
    </row>
    <row r="2679">
      <c s="30" r="A2679">
        <v>0.5230961298377028</v>
      </c>
      <c r="B2679">
        <v>363.0</v>
      </c>
      <c r="C2679">
        <v>15.0</v>
      </c>
    </row>
    <row r="2680">
      <c s="30" r="A2680">
        <v>0.523109243697479</v>
      </c>
      <c r="B2680">
        <v>432.0</v>
      </c>
      <c r="C2680">
        <v>30.0</v>
      </c>
    </row>
    <row r="2681">
      <c s="30" r="A2681">
        <v>0.5231788079470199</v>
      </c>
      <c r="B2681">
        <v>475.0</v>
      </c>
      <c r="C2681">
        <v>51.0</v>
      </c>
    </row>
    <row r="2682">
      <c s="30" r="A2682">
        <v>0.5232142857142857</v>
      </c>
      <c r="B2682">
        <v>255.0</v>
      </c>
      <c r="C2682">
        <v>15.0</v>
      </c>
    </row>
    <row r="2683">
      <c s="30" r="A2683">
        <v>0.5232558139534884</v>
      </c>
      <c r="B2683">
        <v>384.0</v>
      </c>
      <c r="C2683">
        <v>6.0</v>
      </c>
    </row>
    <row r="2684">
      <c s="30" r="A2684">
        <v>0.52329360780065</v>
      </c>
      <c r="B2684">
        <v>425.0</v>
      </c>
      <c r="C2684">
        <v>15.0</v>
      </c>
    </row>
    <row r="2685">
      <c s="30" r="A2685">
        <v>0.5232974910394266</v>
      </c>
      <c r="B2685">
        <v>246.0</v>
      </c>
      <c r="C2685">
        <v>4.0</v>
      </c>
    </row>
    <row r="2686">
      <c s="30" r="A2686">
        <v>0.5233265720081136</v>
      </c>
      <c r="B2686">
        <v>218.0</v>
      </c>
      <c r="C2686">
        <v>4.0</v>
      </c>
    </row>
    <row r="2687">
      <c s="30" r="A2687">
        <v>0.5233918128654971</v>
      </c>
      <c r="B2687">
        <v>304.0</v>
      </c>
      <c r="C2687">
        <v>5.0</v>
      </c>
    </row>
    <row r="2688">
      <c s="30" r="A2688">
        <v>0.5234375</v>
      </c>
      <c r="B2688">
        <v>47.0</v>
      </c>
      <c r="C2688">
        <v>2.0</v>
      </c>
    </row>
    <row r="2689">
      <c s="30" r="A2689">
        <v>0.5235137533274179</v>
      </c>
      <c r="B2689">
        <v>1006.0</v>
      </c>
      <c r="C2689">
        <v>32.0</v>
      </c>
    </row>
    <row r="2690">
      <c s="30" r="A2690">
        <v>0.5235849056603774</v>
      </c>
      <c r="B2690">
        <v>191.0</v>
      </c>
      <c r="C2690">
        <v>15.0</v>
      </c>
    </row>
    <row r="2691">
      <c s="30" r="A2691">
        <v>0.5236051502145923</v>
      </c>
      <c r="B2691">
        <v>412.0</v>
      </c>
      <c r="C2691">
        <v>23.0</v>
      </c>
    </row>
    <row r="2692">
      <c s="30" r="A2692">
        <v>0.5236220472440944</v>
      </c>
      <c r="B2692">
        <v>107.0</v>
      </c>
      <c r="C2692">
        <v>7.0</v>
      </c>
    </row>
    <row r="2693">
      <c s="30" r="A2693">
        <v>0.523696682464455</v>
      </c>
      <c r="B2693">
        <v>189.0</v>
      </c>
      <c r="C2693">
        <v>12.0</v>
      </c>
    </row>
    <row r="2694">
      <c s="30" r="A2694">
        <v>0.5237068965517241</v>
      </c>
      <c r="B2694">
        <v>412.0</v>
      </c>
      <c r="C2694">
        <v>40.0</v>
      </c>
    </row>
    <row r="2695">
      <c s="30" r="A2695">
        <v>0.5238095238095238</v>
      </c>
      <c r="B2695">
        <v>885.0</v>
      </c>
      <c r="C2695">
        <v>50.0</v>
      </c>
    </row>
    <row r="2696">
      <c s="30" r="A2696">
        <v>0.5239018087855297</v>
      </c>
      <c r="B2696">
        <v>711.0</v>
      </c>
      <c r="C2696">
        <v>44.0</v>
      </c>
    </row>
    <row r="2697">
      <c s="30" r="A2697">
        <v>0.523936170212766</v>
      </c>
      <c r="B2697">
        <v>664.0</v>
      </c>
      <c r="C2697">
        <v>38.0</v>
      </c>
    </row>
    <row r="2698">
      <c s="30" r="A2698">
        <v>0.5240384615384616</v>
      </c>
      <c r="B2698">
        <v>90.0</v>
      </c>
      <c r="C2698">
        <v>1.0</v>
      </c>
    </row>
    <row r="2699">
      <c s="30" r="A2699">
        <v>0.5240641711229946</v>
      </c>
      <c r="B2699">
        <v>86.0</v>
      </c>
      <c r="C2699">
        <v>2.0</v>
      </c>
    </row>
    <row r="2700">
      <c s="30" r="A2700">
        <v>0.5241210139002453</v>
      </c>
      <c r="B2700">
        <v>555.0</v>
      </c>
      <c r="C2700">
        <v>47.0</v>
      </c>
    </row>
    <row r="2701">
      <c s="30" r="A2701">
        <v>0.5242195909580194</v>
      </c>
      <c r="B2701">
        <v>427.0</v>
      </c>
      <c r="C2701">
        <v>23.0</v>
      </c>
    </row>
    <row r="2702">
      <c s="30" r="A2702">
        <v>0.5242290748898678</v>
      </c>
      <c r="B2702">
        <v>98.0</v>
      </c>
      <c r="C2702">
        <v>8.0</v>
      </c>
    </row>
    <row r="2703">
      <c s="30" r="A2703">
        <v>0.5242424242424243</v>
      </c>
      <c r="B2703">
        <v>451.0</v>
      </c>
      <c r="C2703">
        <v>24.0</v>
      </c>
    </row>
    <row r="2704">
      <c s="30" r="A2704">
        <v>0.5242553191489362</v>
      </c>
      <c r="B2704">
        <v>541.0</v>
      </c>
      <c r="C2704">
        <v>36.0</v>
      </c>
    </row>
    <row r="2705">
      <c s="30" r="A2705">
        <v>0.5243243243243243</v>
      </c>
      <c r="B2705">
        <v>79.0</v>
      </c>
      <c r="C2705">
        <v>1.0</v>
      </c>
    </row>
    <row r="2706">
      <c s="30" r="A2706">
        <v>0.5243445692883895</v>
      </c>
      <c r="B2706">
        <v>119.0</v>
      </c>
      <c r="C2706">
        <v>7.0</v>
      </c>
    </row>
    <row r="2707">
      <c s="30" r="A2707">
        <v>0.524390243902439</v>
      </c>
      <c r="B2707">
        <v>37.0</v>
      </c>
      <c r="C2707">
        <v>0.0</v>
      </c>
    </row>
    <row r="2708">
      <c s="30" r="A2708">
        <v>0.5244360902255639</v>
      </c>
      <c r="B2708">
        <v>239.0</v>
      </c>
      <c r="C2708">
        <v>12.0</v>
      </c>
    </row>
    <row r="2709">
      <c s="30" r="A2709">
        <v>0.5244444444444445</v>
      </c>
      <c r="B2709">
        <v>295.0</v>
      </c>
      <c r="C2709">
        <v>15.0</v>
      </c>
    </row>
    <row r="2710">
      <c s="30" r="A2710">
        <v>0.5244608100999474</v>
      </c>
      <c r="B2710">
        <v>871.0</v>
      </c>
      <c r="C2710">
        <v>53.0</v>
      </c>
    </row>
    <row r="2711">
      <c s="30" r="A2711">
        <v>0.5244755244755245</v>
      </c>
      <c r="B2711">
        <v>451.0</v>
      </c>
      <c r="C2711">
        <v>35.0</v>
      </c>
    </row>
    <row r="2712">
      <c s="30" r="A2712">
        <v>0.5245098039215687</v>
      </c>
      <c r="B2712">
        <v>94.0</v>
      </c>
      <c r="C2712">
        <v>4.0</v>
      </c>
    </row>
    <row r="2713">
      <c s="30" r="A2713">
        <v>0.5245283018867924</v>
      </c>
      <c r="B2713">
        <v>236.0</v>
      </c>
      <c r="C2713">
        <v>19.0</v>
      </c>
    </row>
    <row r="2714">
      <c s="30" r="A2714">
        <v>0.524547803617571</v>
      </c>
      <c r="B2714">
        <v>179.0</v>
      </c>
      <c r="C2714">
        <v>8.0</v>
      </c>
    </row>
    <row r="2715">
      <c s="30" r="A2715">
        <v>0.5245901639344263</v>
      </c>
      <c r="B2715">
        <v>82.0</v>
      </c>
      <c r="C2715">
        <v>0.0</v>
      </c>
    </row>
    <row r="2716">
      <c s="30" r="A2716">
        <v>0.5246376811594203</v>
      </c>
      <c r="B2716">
        <v>294.0</v>
      </c>
      <c r="C2716">
        <v>13.0</v>
      </c>
    </row>
    <row r="2717">
      <c s="30" r="A2717">
        <v>0.5247058823529411</v>
      </c>
      <c r="B2717">
        <v>384.0</v>
      </c>
      <c r="C2717">
        <v>36.0</v>
      </c>
    </row>
    <row r="2718">
      <c s="30" r="A2718">
        <v>0.5247524752475248</v>
      </c>
      <c r="B2718">
        <v>508.0</v>
      </c>
      <c r="C2718">
        <v>61.0</v>
      </c>
    </row>
    <row r="2719">
      <c s="30" r="A2719">
        <v>0.5247933884297521</v>
      </c>
      <c r="B2719">
        <v>107.0</v>
      </c>
      <c r="C2719">
        <v>5.0</v>
      </c>
    </row>
    <row r="2720">
      <c s="30" r="A2720">
        <v>0.524812030075188</v>
      </c>
      <c r="B2720">
        <v>301.0</v>
      </c>
      <c r="C2720">
        <v>13.0</v>
      </c>
    </row>
    <row r="2721">
      <c s="30" r="A2721">
        <v>0.524822695035461</v>
      </c>
      <c r="B2721">
        <v>441.0</v>
      </c>
      <c r="C2721">
        <v>13.0</v>
      </c>
    </row>
    <row r="2722">
      <c s="30" r="A2722">
        <v>0.5248713550600344</v>
      </c>
      <c r="B2722">
        <v>261.0</v>
      </c>
      <c r="C2722">
        <v>6.0</v>
      </c>
    </row>
    <row r="2723">
      <c s="30" r="A2723">
        <v>0.5248868778280543</v>
      </c>
      <c r="B2723">
        <v>101.0</v>
      </c>
      <c r="C2723">
        <v>7.0</v>
      </c>
    </row>
    <row r="2724">
      <c s="30" r="A2724">
        <v>0.5249169435215947</v>
      </c>
      <c r="B2724">
        <v>139.0</v>
      </c>
      <c r="C2724">
        <v>8.0</v>
      </c>
    </row>
    <row r="2725">
      <c s="30" r="A2725">
        <v>0.5249187432286024</v>
      </c>
      <c r="B2725">
        <v>828.0</v>
      </c>
      <c r="C2725">
        <v>59.0</v>
      </c>
    </row>
    <row r="2726">
      <c s="30" r="A2726">
        <v>0.525</v>
      </c>
      <c r="B2726">
        <v>303.0</v>
      </c>
      <c r="C2726">
        <v>9.0</v>
      </c>
    </row>
    <row r="2727">
      <c s="30" r="A2727">
        <v>0.5250338294993234</v>
      </c>
      <c r="B2727">
        <v>327.0</v>
      </c>
      <c r="C2727">
        <v>12.0</v>
      </c>
    </row>
    <row r="2728">
      <c s="30" r="A2728">
        <v>0.5250544662309368</v>
      </c>
      <c r="B2728">
        <v>613.0</v>
      </c>
      <c r="C2728">
        <v>43.0</v>
      </c>
    </row>
    <row r="2729">
      <c s="30" r="A2729">
        <v>0.5251141552511416</v>
      </c>
      <c r="B2729">
        <v>192.0</v>
      </c>
      <c r="C2729">
        <v>10.0</v>
      </c>
    </row>
    <row r="2730">
      <c s="30" r="A2730">
        <v>0.5251396648044693</v>
      </c>
      <c r="B2730">
        <v>394.0</v>
      </c>
      <c r="C2730">
        <v>27.0</v>
      </c>
    </row>
    <row r="2731">
      <c s="30" r="A2731">
        <v>0.5251572327044025</v>
      </c>
      <c r="B2731">
        <v>1132.0</v>
      </c>
      <c r="C2731">
        <v>81.0</v>
      </c>
    </row>
    <row r="2732">
      <c s="30" r="A2732">
        <v>0.5251798561151079</v>
      </c>
      <c r="B2732">
        <v>252.0</v>
      </c>
      <c r="C2732">
        <v>5.0</v>
      </c>
    </row>
    <row r="2733">
      <c s="30" r="A2733">
        <v>0.5251875669882101</v>
      </c>
      <c r="B2733">
        <v>424.0</v>
      </c>
      <c r="C2733">
        <v>9.0</v>
      </c>
    </row>
    <row r="2734">
      <c s="30" r="A2734">
        <v>0.5252051582649473</v>
      </c>
      <c r="B2734">
        <v>390.0</v>
      </c>
      <c r="C2734">
        <v>6.0</v>
      </c>
    </row>
    <row r="2735">
      <c s="30" r="A2735">
        <v>0.525233644859813</v>
      </c>
      <c r="B2735">
        <v>239.0</v>
      </c>
      <c r="C2735">
        <v>20.0</v>
      </c>
    </row>
    <row r="2736">
      <c s="30" r="A2736">
        <v>0.5252525252525253</v>
      </c>
      <c r="B2736">
        <v>179.0</v>
      </c>
      <c r="C2736">
        <v>8.0</v>
      </c>
    </row>
    <row r="2737">
      <c s="30" r="A2737">
        <v>0.5252976190476191</v>
      </c>
      <c r="B2737">
        <v>309.0</v>
      </c>
      <c r="C2737">
        <v>12.0</v>
      </c>
    </row>
    <row r="2738">
      <c s="30" r="A2738">
        <v>0.5253164556962026</v>
      </c>
      <c r="B2738">
        <v>210.0</v>
      </c>
      <c r="C2738">
        <v>7.0</v>
      </c>
    </row>
    <row r="2739">
      <c s="30" r="A2739">
        <v>0.5253310305123776</v>
      </c>
      <c r="B2739">
        <v>1563.0</v>
      </c>
      <c r="C2739">
        <v>97.0</v>
      </c>
    </row>
    <row r="2740">
      <c s="30" r="A2740">
        <v>0.5253549695740365</v>
      </c>
      <c r="B2740">
        <v>222.0</v>
      </c>
      <c r="C2740">
        <v>28.0</v>
      </c>
    </row>
    <row r="2741">
      <c s="30" r="A2741">
        <v>0.5253682487725041</v>
      </c>
      <c r="B2741">
        <v>830.0</v>
      </c>
      <c r="C2741">
        <v>43.0</v>
      </c>
    </row>
    <row r="2742">
      <c s="30" r="A2742">
        <v>0.5255102040816326</v>
      </c>
      <c r="B2742">
        <v>90.0</v>
      </c>
      <c r="C2742">
        <v>0.0</v>
      </c>
    </row>
    <row r="2743">
      <c s="30" r="A2743">
        <v>0.5255972696245734</v>
      </c>
      <c r="B2743">
        <v>129.0</v>
      </c>
      <c r="C2743">
        <v>16.0</v>
      </c>
    </row>
    <row r="2744">
      <c s="30" r="A2744">
        <v>0.5256410256410257</v>
      </c>
      <c r="B2744">
        <v>423.0</v>
      </c>
      <c r="C2744">
        <v>35.0</v>
      </c>
    </row>
    <row r="2745">
      <c s="30" r="A2745">
        <v>0.525691699604743</v>
      </c>
      <c r="B2745">
        <v>233.0</v>
      </c>
      <c r="C2745">
        <v>33.0</v>
      </c>
    </row>
    <row r="2746">
      <c s="30" r="A2746">
        <v>0.5257510729613734</v>
      </c>
      <c r="B2746">
        <v>204.0</v>
      </c>
      <c r="C2746">
        <v>17.0</v>
      </c>
    </row>
    <row r="2747">
      <c s="30" r="A2747">
        <v>0.525764192139738</v>
      </c>
      <c r="B2747">
        <v>516.0</v>
      </c>
      <c r="C2747">
        <v>23.0</v>
      </c>
    </row>
    <row r="2748">
      <c s="30" r="A2748">
        <v>0.5257731958762887</v>
      </c>
      <c r="B2748">
        <v>78.0</v>
      </c>
      <c r="C2748">
        <v>2.0</v>
      </c>
    </row>
    <row r="2749">
      <c s="30" r="A2749">
        <v>0.5258358662613982</v>
      </c>
      <c r="B2749">
        <v>144.0</v>
      </c>
      <c r="C2749">
        <v>9.0</v>
      </c>
    </row>
    <row r="2750">
      <c s="30" r="A2750">
        <v>0.525879917184265</v>
      </c>
      <c r="B2750">
        <v>217.0</v>
      </c>
      <c r="C2750">
        <v>6.0</v>
      </c>
    </row>
    <row r="2751">
      <c s="30" r="A2751">
        <v>0.5259259259259259</v>
      </c>
      <c r="B2751">
        <v>53.0</v>
      </c>
      <c r="C2751">
        <v>4.0</v>
      </c>
    </row>
    <row r="2752">
      <c s="30" r="A2752">
        <v>0.5260663507109005</v>
      </c>
      <c r="B2752">
        <v>181.0</v>
      </c>
      <c r="C2752">
        <v>4.0</v>
      </c>
    </row>
    <row r="2753">
      <c s="30" r="A2753">
        <v>0.5260707635009311</v>
      </c>
      <c r="B2753">
        <v>468.0</v>
      </c>
      <c r="C2753">
        <v>38.0</v>
      </c>
    </row>
    <row r="2754">
      <c s="30" r="A2754">
        <v>0.5260869565217391</v>
      </c>
      <c r="B2754">
        <v>91.0</v>
      </c>
      <c r="C2754">
        <v>3.0</v>
      </c>
    </row>
    <row r="2755">
      <c s="30" r="A2755">
        <v>0.5261194029850746</v>
      </c>
      <c r="B2755">
        <v>237.0</v>
      </c>
      <c r="C2755">
        <v>3.0</v>
      </c>
    </row>
    <row r="2756">
      <c s="30" r="A2756">
        <v>0.5261382799325464</v>
      </c>
      <c r="B2756">
        <v>266.0</v>
      </c>
      <c r="C2756">
        <v>9.0</v>
      </c>
    </row>
    <row r="2757">
      <c s="30" r="A2757">
        <v>0.5261437908496732</v>
      </c>
      <c r="B2757">
        <v>137.0</v>
      </c>
      <c r="C2757">
        <v>16.0</v>
      </c>
    </row>
    <row r="2758">
      <c s="30" r="A2758">
        <v>0.5261904761904762</v>
      </c>
      <c r="B2758">
        <v>190.0</v>
      </c>
      <c r="C2758">
        <v>12.0</v>
      </c>
    </row>
    <row r="2759">
      <c s="30" r="A2759">
        <v>0.5262008733624454</v>
      </c>
      <c r="B2759">
        <v>208.0</v>
      </c>
      <c r="C2759">
        <v>17.0</v>
      </c>
    </row>
    <row r="2760">
      <c s="30" r="A2760">
        <v>0.5263157894736842</v>
      </c>
      <c r="B2760">
        <v>630.0</v>
      </c>
      <c r="C2760">
        <v>40.0</v>
      </c>
    </row>
    <row r="2761">
      <c s="30" r="A2761">
        <v>0.5264</v>
      </c>
      <c r="B2761">
        <v>267.0</v>
      </c>
      <c r="C2761">
        <v>14.0</v>
      </c>
    </row>
    <row r="2762">
      <c s="30" r="A2762">
        <v>0.5264900662251656</v>
      </c>
      <c r="B2762">
        <v>139.0</v>
      </c>
      <c r="C2762">
        <v>8.0</v>
      </c>
    </row>
    <row r="2763">
      <c s="30" r="A2763">
        <v>0.5265017667844523</v>
      </c>
      <c r="B2763">
        <v>122.0</v>
      </c>
      <c r="C2763">
        <v>9.0</v>
      </c>
    </row>
    <row r="2764">
      <c s="30" r="A2764">
        <v>0.5265306122448979</v>
      </c>
      <c r="B2764">
        <v>110.0</v>
      </c>
      <c r="C2764">
        <v>8.0</v>
      </c>
    </row>
    <row r="2765">
      <c s="30" r="A2765">
        <v>0.5265700483091788</v>
      </c>
      <c r="B2765">
        <v>183.0</v>
      </c>
      <c r="C2765">
        <v>12.0</v>
      </c>
    </row>
    <row r="2766">
      <c s="30" r="A2766">
        <v>0.526595744680851</v>
      </c>
      <c r="B2766">
        <v>83.0</v>
      </c>
      <c r="C2766">
        <v>5.0</v>
      </c>
    </row>
    <row r="2767">
      <c s="30" r="A2767">
        <v>0.5266015200868621</v>
      </c>
      <c r="B2767">
        <v>412.0</v>
      </c>
      <c r="C2767">
        <v>28.0</v>
      </c>
    </row>
    <row r="2768">
      <c s="30" r="A2768">
        <v>0.5266272189349113</v>
      </c>
      <c r="B2768">
        <v>75.0</v>
      </c>
      <c r="C2768">
        <v>1.0</v>
      </c>
    </row>
    <row r="2769">
      <c s="30" r="A2769">
        <v>0.5266343825665859</v>
      </c>
      <c r="B2769">
        <v>353.0</v>
      </c>
      <c r="C2769">
        <v>36.0</v>
      </c>
    </row>
    <row r="2770">
      <c s="30" r="A2770">
        <v>0.5266666666666666</v>
      </c>
      <c r="B2770">
        <v>66.0</v>
      </c>
      <c r="C2770">
        <v>1.0</v>
      </c>
    </row>
    <row r="2771">
      <c s="30" r="A2771">
        <v>0.5267379679144385</v>
      </c>
      <c r="B2771">
        <v>163.0</v>
      </c>
      <c r="C2771">
        <v>12.0</v>
      </c>
    </row>
    <row r="2772">
      <c s="30" r="A2772">
        <v>0.5267857142857143</v>
      </c>
      <c r="B2772">
        <v>98.0</v>
      </c>
      <c r="C2772">
        <v>9.0</v>
      </c>
    </row>
    <row r="2773">
      <c s="30" r="A2773">
        <v>0.5268176400476758</v>
      </c>
      <c r="B2773">
        <v>378.0</v>
      </c>
      <c r="C2773">
        <v>23.0</v>
      </c>
    </row>
    <row r="2774">
      <c s="30" r="A2774">
        <v>0.5268456375838926</v>
      </c>
      <c r="B2774">
        <v>130.0</v>
      </c>
      <c r="C2774">
        <v>7.0</v>
      </c>
    </row>
    <row r="2775">
      <c s="30" r="A2775">
        <v>0.5268817204301075</v>
      </c>
      <c r="B2775">
        <v>163.0</v>
      </c>
      <c r="C2775">
        <v>6.0</v>
      </c>
    </row>
    <row r="2776">
      <c s="30" r="A2776">
        <v>0.5269230769230769</v>
      </c>
      <c r="B2776">
        <v>233.0</v>
      </c>
      <c r="C2776">
        <v>11.0</v>
      </c>
    </row>
    <row r="2777">
      <c s="30" r="A2777">
        <v>0.526942711287578</v>
      </c>
      <c r="B2777">
        <v>761.0</v>
      </c>
      <c r="C2777">
        <v>34.0</v>
      </c>
    </row>
    <row r="2778">
      <c s="30" r="A2778">
        <v>0.527027027027027</v>
      </c>
      <c r="B2778">
        <v>272.0</v>
      </c>
      <c r="C2778">
        <v>22.0</v>
      </c>
    </row>
    <row r="2779">
      <c s="30" r="A2779">
        <v>0.5270833333333333</v>
      </c>
      <c r="B2779">
        <v>208.0</v>
      </c>
      <c r="C2779">
        <v>11.0</v>
      </c>
    </row>
    <row r="2780">
      <c s="30" r="A2780">
        <v>0.5271028037383177</v>
      </c>
      <c r="B2780">
        <v>249.0</v>
      </c>
      <c r="C2780">
        <v>10.0</v>
      </c>
    </row>
    <row r="2781">
      <c s="30" r="A2781">
        <v>0.5271317829457365</v>
      </c>
      <c r="B2781">
        <v>461.0</v>
      </c>
      <c r="C2781">
        <v>27.0</v>
      </c>
    </row>
    <row r="2782">
      <c s="30" r="A2782">
        <v>0.5271512113617377</v>
      </c>
      <c r="B2782">
        <v>546.0</v>
      </c>
      <c r="C2782">
        <v>44.0</v>
      </c>
    </row>
    <row r="2783">
      <c s="30" r="A2783">
        <v>0.5271565495207667</v>
      </c>
      <c r="B2783">
        <v>140.0</v>
      </c>
      <c r="C2783">
        <v>3.0</v>
      </c>
    </row>
    <row r="2784">
      <c s="30" r="A2784">
        <v>0.5271739130434783</v>
      </c>
      <c r="B2784">
        <v>84.0</v>
      </c>
      <c r="C2784">
        <v>6.0</v>
      </c>
    </row>
    <row r="2785">
      <c s="30" r="A2785">
        <v>0.5271966527196653</v>
      </c>
      <c r="B2785">
        <v>200.0</v>
      </c>
      <c r="C2785">
        <v>20.0</v>
      </c>
    </row>
    <row r="2786">
      <c s="30" r="A2786">
        <v>0.5272129186602871</v>
      </c>
      <c r="B2786">
        <v>1462.0</v>
      </c>
      <c r="C2786">
        <v>77.0</v>
      </c>
    </row>
    <row r="2787">
      <c s="30" r="A2787">
        <v>0.527242707760044</v>
      </c>
      <c r="B2787">
        <v>798.0</v>
      </c>
      <c r="C2787">
        <v>45.0</v>
      </c>
    </row>
    <row r="2788">
      <c s="30" r="A2788">
        <v>0.5272727272727272</v>
      </c>
      <c r="B2788">
        <v>433.0</v>
      </c>
      <c r="C2788">
        <v>28.0</v>
      </c>
    </row>
    <row r="2789">
      <c s="30" r="A2789">
        <v>0.527363184079602</v>
      </c>
      <c r="B2789">
        <v>90.0</v>
      </c>
      <c r="C2789">
        <v>0.0</v>
      </c>
    </row>
    <row r="2790">
      <c s="30" r="A2790">
        <v>0.5273972602739726</v>
      </c>
      <c r="B2790">
        <v>63.0</v>
      </c>
      <c r="C2790">
        <v>5.0</v>
      </c>
    </row>
    <row r="2791">
      <c s="30" r="A2791">
        <v>0.5274074074074074</v>
      </c>
      <c r="B2791">
        <v>299.0</v>
      </c>
      <c r="C2791">
        <v>10.0</v>
      </c>
    </row>
    <row r="2792">
      <c s="30" r="A2792">
        <v>0.5274201239866476</v>
      </c>
      <c r="B2792">
        <v>4838.0</v>
      </c>
      <c r="C2792">
        <v>217.0</v>
      </c>
    </row>
    <row r="2793">
      <c s="30" r="A2793">
        <v>0.5274261603375527</v>
      </c>
      <c r="B2793">
        <v>108.0</v>
      </c>
      <c r="C2793">
        <v>5.0</v>
      </c>
    </row>
    <row r="2794">
      <c s="30" r="A2794">
        <v>0.5274584929757343</v>
      </c>
      <c r="B2794">
        <v>339.0</v>
      </c>
      <c r="C2794">
        <v>27.0</v>
      </c>
    </row>
    <row r="2795">
      <c s="30" r="A2795">
        <v>0.5274725274725275</v>
      </c>
      <c r="B2795">
        <v>150.0</v>
      </c>
      <c r="C2795">
        <v>6.0</v>
      </c>
    </row>
    <row r="2796">
      <c s="30" r="A2796">
        <v>0.527536231884058</v>
      </c>
      <c r="B2796">
        <v>147.0</v>
      </c>
      <c r="C2796">
        <v>6.0</v>
      </c>
    </row>
    <row r="2797">
      <c s="30" r="A2797">
        <v>0.5275590551181102</v>
      </c>
      <c r="B2797">
        <v>451.0</v>
      </c>
      <c r="C2797">
        <v>37.0</v>
      </c>
    </row>
    <row r="2798">
      <c s="30" r="A2798">
        <v>0.527565733672604</v>
      </c>
      <c r="B2798">
        <v>539.0</v>
      </c>
      <c r="C2798">
        <v>36.0</v>
      </c>
    </row>
    <row r="2799">
      <c s="30" r="A2799">
        <v>0.5276018099547511</v>
      </c>
      <c r="B2799">
        <v>498.0</v>
      </c>
      <c r="C2799">
        <v>35.0</v>
      </c>
    </row>
    <row r="2800">
      <c s="30" r="A2800">
        <v>0.5276243093922652</v>
      </c>
      <c r="B2800">
        <v>157.0</v>
      </c>
      <c r="C2800">
        <v>7.0</v>
      </c>
    </row>
    <row r="2801">
      <c s="30" r="A2801">
        <v>0.5276280323450134</v>
      </c>
      <c r="B2801">
        <v>646.0</v>
      </c>
      <c r="C2801">
        <v>31.0</v>
      </c>
    </row>
    <row r="2802">
      <c s="30" r="A2802">
        <v>0.5276381909547738</v>
      </c>
      <c r="B2802">
        <v>252.0</v>
      </c>
      <c r="C2802">
        <v>16.0</v>
      </c>
    </row>
    <row r="2803">
      <c s="30" r="A2803">
        <v>0.52765625</v>
      </c>
      <c r="B2803">
        <v>2951.0</v>
      </c>
      <c r="C2803">
        <v>94.0</v>
      </c>
    </row>
    <row r="2804">
      <c s="30" r="A2804">
        <v>0.5276752767527675</v>
      </c>
      <c r="B2804">
        <v>121.0</v>
      </c>
      <c r="C2804">
        <v>5.0</v>
      </c>
    </row>
    <row r="2805">
      <c s="30" r="A2805">
        <v>0.527736131934033</v>
      </c>
      <c r="B2805">
        <v>292.0</v>
      </c>
      <c r="C2805">
        <v>25.0</v>
      </c>
    </row>
    <row r="2806">
      <c s="30" r="A2806">
        <v>0.5277497477295661</v>
      </c>
      <c r="B2806">
        <v>431.0</v>
      </c>
      <c r="C2806">
        <v>17.0</v>
      </c>
    </row>
    <row r="2807">
      <c s="30" r="A2807">
        <v>0.5277777777777778</v>
      </c>
      <c r="B2807">
        <v>182.0</v>
      </c>
      <c r="C2807">
        <v>16.0</v>
      </c>
    </row>
    <row r="2808">
      <c s="30" r="A2808">
        <v>0.527882114995666</v>
      </c>
      <c r="B2808">
        <v>3163.0</v>
      </c>
      <c r="C2808">
        <v>211.0</v>
      </c>
    </row>
    <row r="2809">
      <c s="30" r="A2809">
        <v>0.5279329608938548</v>
      </c>
      <c r="B2809">
        <v>162.0</v>
      </c>
      <c r="C2809">
        <v>10.0</v>
      </c>
    </row>
    <row r="2810">
      <c s="30" r="A2810">
        <v>0.5279503105590062</v>
      </c>
      <c r="B2810">
        <v>73.0</v>
      </c>
      <c r="C2810">
        <v>1.0</v>
      </c>
    </row>
    <row r="2811">
      <c s="30" r="A2811">
        <v>0.5279805352798054</v>
      </c>
      <c r="B2811">
        <v>177.0</v>
      </c>
      <c r="C2811">
        <v>8.0</v>
      </c>
    </row>
    <row r="2812">
      <c s="30" r="A2812">
        <v>0.528</v>
      </c>
      <c r="B2812">
        <v>618.0</v>
      </c>
      <c r="C2812">
        <v>50.0</v>
      </c>
    </row>
    <row r="2813">
      <c s="30" r="A2813">
        <v>0.5280373831775701</v>
      </c>
      <c r="B2813">
        <v>99.0</v>
      </c>
      <c r="C2813">
        <v>1.0</v>
      </c>
    </row>
    <row r="2814">
      <c s="30" r="A2814">
        <v>0.528046421663443</v>
      </c>
      <c r="B2814">
        <v>446.0</v>
      </c>
      <c r="C2814">
        <v>28.0</v>
      </c>
    </row>
    <row r="2815">
      <c s="30" r="A2815">
        <v>0.5280898876404494</v>
      </c>
      <c r="B2815">
        <v>269.0</v>
      </c>
      <c r="C2815">
        <v>19.0</v>
      </c>
    </row>
    <row r="2816">
      <c s="30" r="A2816">
        <v>0.5281385281385281</v>
      </c>
      <c r="B2816">
        <v>320.0</v>
      </c>
      <c r="C2816">
        <v>8.0</v>
      </c>
    </row>
    <row r="2817">
      <c s="30" r="A2817">
        <v>0.528169014084507</v>
      </c>
      <c r="B2817">
        <v>129.0</v>
      </c>
      <c r="C2817">
        <v>8.0</v>
      </c>
    </row>
    <row r="2818">
      <c s="30" r="A2818">
        <v>0.5281873373807459</v>
      </c>
      <c r="B2818">
        <v>1019.0</v>
      </c>
      <c r="C2818">
        <v>40.0</v>
      </c>
    </row>
    <row r="2819">
      <c s="30" r="A2819">
        <v>0.5282051282051282</v>
      </c>
      <c r="B2819">
        <v>91.0</v>
      </c>
      <c r="C2819">
        <v>3.0</v>
      </c>
    </row>
    <row r="2820">
      <c s="30" r="A2820">
        <v>0.5282167042889391</v>
      </c>
      <c r="B2820">
        <v>398.0</v>
      </c>
      <c r="C2820">
        <v>47.0</v>
      </c>
    </row>
    <row r="2821">
      <c s="30" r="A2821">
        <v>0.5282258064516129</v>
      </c>
      <c r="B2821">
        <v>337.0</v>
      </c>
      <c r="C2821">
        <v>12.0</v>
      </c>
    </row>
    <row r="2822">
      <c s="30" r="A2822">
        <v>0.5283018867924528</v>
      </c>
      <c r="B2822">
        <v>480.0</v>
      </c>
      <c r="C2822">
        <v>34.0</v>
      </c>
    </row>
    <row r="2823">
      <c s="30" r="A2823">
        <v>0.5284431137724551</v>
      </c>
      <c r="B2823">
        <v>297.0</v>
      </c>
      <c r="C2823">
        <v>11.0</v>
      </c>
    </row>
    <row r="2824">
      <c s="30" r="A2824">
        <v>0.5284552845528455</v>
      </c>
      <c r="B2824">
        <v>53.0</v>
      </c>
      <c r="C2824">
        <v>5.0</v>
      </c>
    </row>
    <row r="2825">
      <c s="30" r="A2825">
        <v>0.5284583490388239</v>
      </c>
      <c r="B2825">
        <v>1200.0</v>
      </c>
      <c r="C2825">
        <v>31.0</v>
      </c>
    </row>
    <row r="2826">
      <c s="30" r="A2826">
        <v>0.5284888521882741</v>
      </c>
      <c r="B2826">
        <v>550.0</v>
      </c>
      <c r="C2826">
        <v>17.0</v>
      </c>
    </row>
    <row r="2827">
      <c s="30" r="A2827">
        <v>0.5285171102661597</v>
      </c>
      <c r="B2827">
        <v>117.0</v>
      </c>
      <c r="C2827">
        <v>9.0</v>
      </c>
    </row>
    <row r="2828">
      <c s="30" r="A2828">
        <v>0.5285793562708102</v>
      </c>
      <c r="B2828">
        <v>1606.0</v>
      </c>
      <c r="C2828">
        <v>63.0</v>
      </c>
    </row>
    <row r="2829">
      <c s="30" r="A2829">
        <v>0.5285917496443813</v>
      </c>
      <c r="B2829">
        <v>1541.0</v>
      </c>
      <c r="C2829">
        <v>47.0</v>
      </c>
    </row>
    <row r="2830">
      <c s="30" r="A2830">
        <v>0.5286343612334802</v>
      </c>
      <c r="B2830">
        <v>203.0</v>
      </c>
      <c r="C2830">
        <v>9.0</v>
      </c>
    </row>
    <row r="2831">
      <c s="30" r="A2831">
        <v>0.5286549707602339</v>
      </c>
      <c r="B2831">
        <v>1537.0</v>
      </c>
      <c r="C2831">
        <v>43.0</v>
      </c>
    </row>
    <row r="2832">
      <c s="30" r="A2832">
        <v>0.5287009063444109</v>
      </c>
      <c r="B2832">
        <v>146.0</v>
      </c>
      <c r="C2832">
        <v>20.0</v>
      </c>
    </row>
    <row r="2833">
      <c s="30" r="A2833">
        <v>0.5287356321839081</v>
      </c>
      <c r="B2833">
        <v>300.0</v>
      </c>
      <c r="C2833">
        <v>22.0</v>
      </c>
    </row>
    <row r="2834">
      <c s="30" r="A2834">
        <v>0.5287958115183246</v>
      </c>
      <c r="B2834">
        <v>171.0</v>
      </c>
      <c r="C2834">
        <v>7.0</v>
      </c>
    </row>
    <row r="2835">
      <c s="30" r="A2835">
        <v>0.5288200108754758</v>
      </c>
      <c r="B2835">
        <v>1661.0</v>
      </c>
      <c r="C2835">
        <v>112.0</v>
      </c>
    </row>
    <row r="2836">
      <c s="30" r="A2836">
        <v>0.5288683602771362</v>
      </c>
      <c r="B2836">
        <v>192.0</v>
      </c>
      <c r="C2836">
        <v>16.0</v>
      </c>
    </row>
    <row r="2837">
      <c s="30" r="A2837">
        <v>0.5288808664259927</v>
      </c>
      <c r="B2837">
        <v>480.0</v>
      </c>
      <c r="C2837">
        <v>18.0</v>
      </c>
    </row>
    <row r="2838">
      <c s="30" r="A2838">
        <v>0.5288888888888889</v>
      </c>
      <c r="B2838">
        <v>104.0</v>
      </c>
      <c r="C2838">
        <v>5.0</v>
      </c>
    </row>
    <row r="2839">
      <c s="30" r="A2839">
        <v>0.5289855072463768</v>
      </c>
      <c r="B2839">
        <v>309.0</v>
      </c>
      <c r="C2839">
        <v>16.0</v>
      </c>
    </row>
    <row r="2840">
      <c s="30" r="A2840">
        <v>0.5290102389078498</v>
      </c>
      <c r="B2840">
        <v>379.0</v>
      </c>
      <c r="C2840">
        <v>16.0</v>
      </c>
    </row>
    <row r="2841">
      <c s="30" r="A2841">
        <v>0.5290492957746479</v>
      </c>
      <c r="B2841">
        <v>514.0</v>
      </c>
      <c r="C2841">
        <v>31.0</v>
      </c>
    </row>
    <row r="2842">
      <c s="30" r="A2842">
        <v>0.529113924050633</v>
      </c>
      <c r="B2842">
        <v>116.0</v>
      </c>
      <c r="C2842">
        <v>14.0</v>
      </c>
    </row>
    <row r="2843">
      <c s="30" r="A2843">
        <v>0.5291479820627802</v>
      </c>
      <c r="B2843">
        <v>95.0</v>
      </c>
      <c r="C2843">
        <v>4.0</v>
      </c>
    </row>
    <row r="2844">
      <c s="30" r="A2844">
        <v>0.529156816390859</v>
      </c>
      <c r="B2844">
        <v>1144.0</v>
      </c>
      <c r="C2844">
        <v>49.0</v>
      </c>
    </row>
    <row r="2845">
      <c s="30" r="A2845">
        <v>0.5291666666666667</v>
      </c>
      <c r="B2845">
        <v>107.0</v>
      </c>
      <c r="C2845">
        <v>5.0</v>
      </c>
    </row>
    <row r="2846">
      <c s="30" r="A2846">
        <v>0.5292479108635098</v>
      </c>
      <c r="B2846">
        <v>164.0</v>
      </c>
      <c r="C2846">
        <v>19.0</v>
      </c>
    </row>
    <row r="2847">
      <c s="30" r="A2847">
        <v>0.529351184346035</v>
      </c>
      <c r="B2847">
        <v>435.0</v>
      </c>
      <c r="C2847">
        <v>44.0</v>
      </c>
    </row>
    <row r="2848">
      <c s="30" r="A2848">
        <v>0.5293657008613939</v>
      </c>
      <c r="B2848">
        <v>559.0</v>
      </c>
      <c r="C2848">
        <v>24.0</v>
      </c>
    </row>
    <row r="2849">
      <c s="30" r="A2849">
        <v>0.5294117647058824</v>
      </c>
      <c r="B2849">
        <v>1894.0</v>
      </c>
      <c r="C2849">
        <v>116.0</v>
      </c>
    </row>
    <row r="2850">
      <c s="30" r="A2850">
        <v>0.5294974508375819</v>
      </c>
      <c r="B2850">
        <v>1208.0</v>
      </c>
      <c r="C2850">
        <v>85.0</v>
      </c>
    </row>
    <row r="2851">
      <c s="30" r="A2851">
        <v>0.5295950155763239</v>
      </c>
      <c r="B2851">
        <v>144.0</v>
      </c>
      <c r="C2851">
        <v>7.0</v>
      </c>
    </row>
    <row r="2852">
      <c s="30" r="A2852">
        <v>0.5296017222820237</v>
      </c>
      <c r="B2852">
        <v>423.0</v>
      </c>
      <c r="C2852">
        <v>35.0</v>
      </c>
    </row>
    <row r="2853">
      <c s="30" r="A2853">
        <v>0.5296052631578947</v>
      </c>
      <c r="B2853">
        <v>400.0</v>
      </c>
      <c r="C2853">
        <v>28.0</v>
      </c>
    </row>
    <row r="2854">
      <c s="30" r="A2854">
        <v>0.5296442687747036</v>
      </c>
      <c r="B2854">
        <v>101.0</v>
      </c>
      <c r="C2854">
        <v>6.0</v>
      </c>
    </row>
    <row r="2855">
      <c s="30" r="A2855">
        <v>0.5296640457469621</v>
      </c>
      <c r="B2855">
        <v>625.0</v>
      </c>
      <c r="C2855">
        <v>26.0</v>
      </c>
    </row>
    <row r="2856">
      <c s="30" r="A2856">
        <v>0.5296735905044511</v>
      </c>
      <c r="B2856">
        <v>307.0</v>
      </c>
      <c r="C2856">
        <v>11.0</v>
      </c>
    </row>
    <row r="2857">
      <c s="30" r="A2857">
        <v>0.5296950240770465</v>
      </c>
      <c r="B2857">
        <v>273.0</v>
      </c>
      <c r="C2857">
        <v>10.0</v>
      </c>
    </row>
    <row r="2858">
      <c s="30" r="A2858">
        <v>0.5297071129707113</v>
      </c>
      <c r="B2858">
        <v>544.0</v>
      </c>
      <c r="C2858">
        <v>38.0</v>
      </c>
    </row>
    <row r="2859">
      <c s="30" r="A2859">
        <v>0.5297297297297298</v>
      </c>
      <c r="B2859">
        <v>148.0</v>
      </c>
      <c r="C2859">
        <v>11.0</v>
      </c>
    </row>
    <row r="2860">
      <c s="30" r="A2860">
        <v>0.5297397769516728</v>
      </c>
      <c r="B2860">
        <v>478.0</v>
      </c>
      <c r="C2860">
        <v>15.0</v>
      </c>
    </row>
    <row r="2861">
      <c s="30" r="A2861">
        <v>0.5297532656023222</v>
      </c>
      <c r="B2861">
        <v>604.0</v>
      </c>
      <c r="C2861">
        <v>29.0</v>
      </c>
    </row>
    <row r="2862">
      <c s="30" r="A2862">
        <v>0.5297619047619048</v>
      </c>
      <c r="B2862">
        <v>74.0</v>
      </c>
      <c r="C2862">
        <v>3.0</v>
      </c>
    </row>
    <row r="2863">
      <c s="30" r="A2863">
        <v>0.5298598415600244</v>
      </c>
      <c r="B2863">
        <v>1427.0</v>
      </c>
      <c r="C2863">
        <v>69.0</v>
      </c>
    </row>
    <row r="2864">
      <c s="30" r="A2864">
        <v>0.5298861327053966</v>
      </c>
      <c r="B2864">
        <v>14019.0</v>
      </c>
      <c r="C2864">
        <v>652.0</v>
      </c>
    </row>
    <row r="2865">
      <c s="30" r="A2865">
        <v>0.5299145299145299</v>
      </c>
      <c r="B2865">
        <v>508.0</v>
      </c>
      <c r="C2865">
        <v>28.0</v>
      </c>
    </row>
    <row r="2866">
      <c s="30" r="A2866">
        <v>0.5299401197604791</v>
      </c>
      <c r="B2866">
        <v>154.0</v>
      </c>
      <c r="C2866">
        <v>2.0</v>
      </c>
    </row>
    <row r="2867">
      <c s="30" r="A2867">
        <v>0.5300859598853869</v>
      </c>
      <c r="B2867">
        <v>161.0</v>
      </c>
      <c r="C2867">
        <v>9.0</v>
      </c>
    </row>
    <row r="2868">
      <c s="30" r="A2868">
        <v>0.5300925925925926</v>
      </c>
      <c r="B2868">
        <v>388.0</v>
      </c>
      <c r="C2868">
        <v>33.0</v>
      </c>
    </row>
    <row r="2869">
      <c s="30" r="A2869">
        <v>0.5301204819277109</v>
      </c>
      <c r="B2869">
        <v>36.0</v>
      </c>
      <c r="C2869">
        <v>2.0</v>
      </c>
    </row>
    <row r="2870">
      <c s="30" r="A2870">
        <v>0.5301295998486425</v>
      </c>
      <c r="B2870">
        <v>4805.0</v>
      </c>
      <c r="C2870">
        <v>163.0</v>
      </c>
    </row>
    <row r="2871">
      <c s="30" r="A2871">
        <v>0.530135465245392</v>
      </c>
      <c r="B2871">
        <v>10187.0</v>
      </c>
      <c r="C2871">
        <v>464.0</v>
      </c>
    </row>
    <row r="2872">
      <c s="30" r="A2872">
        <v>0.5301507537688442</v>
      </c>
      <c r="B2872">
        <v>697.0</v>
      </c>
      <c r="C2872">
        <v>45.0</v>
      </c>
    </row>
    <row r="2873">
      <c s="30" r="A2873">
        <v>0.5301724137931034</v>
      </c>
      <c r="B2873">
        <v>200.0</v>
      </c>
      <c r="C2873">
        <v>4.0</v>
      </c>
    </row>
    <row r="2874">
      <c s="30" r="A2874">
        <v>0.5302314008459816</v>
      </c>
      <c r="B2874">
        <v>1812.0</v>
      </c>
      <c r="C2874">
        <v>145.0</v>
      </c>
    </row>
    <row r="2875">
      <c s="30" r="A2875">
        <v>0.5303030303030303</v>
      </c>
      <c r="B2875">
        <v>54.0</v>
      </c>
      <c r="C2875">
        <v>1.0</v>
      </c>
    </row>
    <row r="2876">
      <c s="30" r="A2876">
        <v>0.5304347826086957</v>
      </c>
      <c r="B2876">
        <v>202.0</v>
      </c>
      <c r="C2876">
        <v>8.0</v>
      </c>
    </row>
    <row r="2877">
      <c s="30" r="A2877">
        <v>0.530454042081949</v>
      </c>
      <c r="B2877">
        <v>394.0</v>
      </c>
      <c r="C2877">
        <v>12.0</v>
      </c>
    </row>
    <row r="2878">
      <c s="30" r="A2878">
        <v>0.5304568527918782</v>
      </c>
      <c r="B2878">
        <v>171.0</v>
      </c>
      <c r="C2878">
        <v>18.0</v>
      </c>
    </row>
    <row r="2879">
      <c s="30" r="A2879">
        <v>0.5304878048780488</v>
      </c>
      <c r="B2879">
        <v>146.0</v>
      </c>
      <c r="C2879">
        <v>3.0</v>
      </c>
    </row>
    <row r="2880">
      <c s="30" r="A2880">
        <v>0.5305305305305306</v>
      </c>
      <c r="B2880">
        <v>441.0</v>
      </c>
      <c r="C2880">
        <v>11.0</v>
      </c>
    </row>
    <row r="2881">
      <c s="30" r="A2881">
        <v>0.5305343511450382</v>
      </c>
      <c r="B2881">
        <v>454.0</v>
      </c>
      <c r="C2881">
        <v>21.0</v>
      </c>
    </row>
    <row r="2882">
      <c s="30" r="A2882">
        <v>0.5305785123966942</v>
      </c>
      <c r="B2882">
        <v>260.0</v>
      </c>
      <c r="C2882">
        <v>13.0</v>
      </c>
    </row>
    <row r="2883">
      <c s="30" r="A2883">
        <v>0.5307167235494881</v>
      </c>
      <c r="B2883">
        <v>267.0</v>
      </c>
      <c r="C2883">
        <v>20.0</v>
      </c>
    </row>
    <row r="2884">
      <c s="30" r="A2884">
        <v>0.5307692307692308</v>
      </c>
      <c r="B2884">
        <v>119.0</v>
      </c>
      <c r="C2884">
        <v>2.0</v>
      </c>
    </row>
    <row r="2885">
      <c s="30" r="A2885">
        <v>0.5308176100628931</v>
      </c>
      <c r="B2885">
        <v>356.0</v>
      </c>
      <c r="C2885">
        <v>12.0</v>
      </c>
    </row>
    <row r="2886">
      <c s="30" r="A2886">
        <v>0.5308665282235228</v>
      </c>
      <c r="B2886">
        <v>2372.0</v>
      </c>
      <c r="C2886">
        <v>97.0</v>
      </c>
    </row>
    <row r="2887">
      <c s="30" r="A2887">
        <v>0.5309278350515464</v>
      </c>
      <c r="B2887">
        <v>82.0</v>
      </c>
      <c r="C2887">
        <v>4.0</v>
      </c>
    </row>
    <row r="2888">
      <c s="30" r="A2888">
        <v>0.5309354284311318</v>
      </c>
      <c r="B2888">
        <v>3645.0</v>
      </c>
      <c r="C2888">
        <v>99.0</v>
      </c>
    </row>
    <row r="2889">
      <c s="30" r="A2889">
        <v>0.5310344827586206</v>
      </c>
      <c r="B2889">
        <v>67.0</v>
      </c>
      <c r="C2889">
        <v>7.0</v>
      </c>
    </row>
    <row r="2890">
      <c s="30" r="A2890">
        <v>0.5310734463276836</v>
      </c>
      <c r="B2890">
        <v>77.0</v>
      </c>
      <c r="C2890">
        <v>4.0</v>
      </c>
    </row>
    <row r="2891">
      <c s="30" r="A2891">
        <v>0.5310880829015544</v>
      </c>
      <c r="B2891">
        <v>515.0</v>
      </c>
      <c r="C2891">
        <v>17.0</v>
      </c>
    </row>
    <row r="2892">
      <c s="30" r="A2892">
        <v>0.5311827956989247</v>
      </c>
      <c r="B2892">
        <v>196.0</v>
      </c>
      <c r="C2892">
        <v>16.0</v>
      </c>
    </row>
    <row r="2893">
      <c s="30" r="A2893">
        <v>0.53125</v>
      </c>
      <c r="B2893">
        <v>301.0</v>
      </c>
      <c r="C2893">
        <v>10.0</v>
      </c>
    </row>
    <row r="2894">
      <c s="30" r="A2894">
        <v>0.5313531353135313</v>
      </c>
      <c r="B2894">
        <v>133.0</v>
      </c>
      <c r="C2894">
        <v>24.0</v>
      </c>
    </row>
    <row r="2895">
      <c s="30" r="A2895">
        <v>0.5313807531380753</v>
      </c>
      <c r="B2895">
        <v>100.0</v>
      </c>
      <c r="C2895">
        <v>5.0</v>
      </c>
    </row>
    <row r="2896">
      <c s="30" r="A2896">
        <v>0.5314285714285715</v>
      </c>
      <c r="B2896">
        <v>79.0</v>
      </c>
      <c r="C2896">
        <v>8.0</v>
      </c>
    </row>
    <row r="2897">
      <c s="30" r="A2897">
        <v>0.5315315315315315</v>
      </c>
      <c r="B2897">
        <v>47.0</v>
      </c>
      <c r="C2897">
        <v>0.0</v>
      </c>
    </row>
    <row r="2898">
      <c s="30" r="A2898">
        <v>0.5315457413249212</v>
      </c>
      <c r="B2898">
        <v>283.0</v>
      </c>
      <c r="C2898">
        <v>14.0</v>
      </c>
    </row>
    <row r="2899">
      <c s="30" r="A2899">
        <v>0.53156146179402</v>
      </c>
      <c r="B2899">
        <v>258.0</v>
      </c>
      <c r="C2899">
        <v>26.0</v>
      </c>
    </row>
    <row r="2900">
      <c s="30" r="A2900">
        <v>0.5316455696202531</v>
      </c>
      <c r="B2900">
        <v>295.0</v>
      </c>
      <c r="C2900">
        <v>20.0</v>
      </c>
    </row>
    <row r="2901">
      <c s="30" r="A2901">
        <v>0.5317460317460317</v>
      </c>
      <c r="B2901">
        <v>165.0</v>
      </c>
      <c r="C2901">
        <v>6.0</v>
      </c>
    </row>
    <row r="2902">
      <c s="30" r="A2902">
        <v>0.5317919075144508</v>
      </c>
      <c r="B2902">
        <v>76.0</v>
      </c>
      <c r="C2902">
        <v>4.0</v>
      </c>
    </row>
    <row r="2903">
      <c s="30" r="A2903">
        <v>0.5318435754189944</v>
      </c>
      <c r="B2903">
        <v>395.0</v>
      </c>
      <c r="C2903">
        <v>28.0</v>
      </c>
    </row>
    <row r="2904">
      <c s="30" r="A2904">
        <v>0.5318627450980392</v>
      </c>
      <c r="B2904">
        <v>175.0</v>
      </c>
      <c r="C2904">
        <v>13.0</v>
      </c>
    </row>
    <row r="2905">
      <c s="30" r="A2905">
        <v>0.5318906605922551</v>
      </c>
      <c r="B2905">
        <v>1591.0</v>
      </c>
      <c r="C2905">
        <v>50.0</v>
      </c>
    </row>
    <row r="2906">
      <c s="30" r="A2906">
        <v>0.5319148936170213</v>
      </c>
      <c r="B2906">
        <v>338.0</v>
      </c>
      <c r="C2906">
        <v>12.0</v>
      </c>
    </row>
    <row r="2907">
      <c s="30" r="A2907">
        <v>0.531986531986532</v>
      </c>
      <c r="B2907">
        <v>124.0</v>
      </c>
      <c r="C2907">
        <v>6.0</v>
      </c>
    </row>
    <row r="2908">
      <c s="30" r="A2908">
        <v>0.532033426183844</v>
      </c>
      <c r="B2908">
        <v>643.0</v>
      </c>
      <c r="C2908">
        <v>51.0</v>
      </c>
    </row>
    <row r="2909">
      <c s="30" r="A2909">
        <v>0.5321174735148183</v>
      </c>
      <c r="B2909">
        <v>3276.0</v>
      </c>
      <c r="C2909">
        <v>129.0</v>
      </c>
    </row>
    <row r="2910">
      <c s="30" r="A2910">
        <v>0.5321321321321322</v>
      </c>
      <c r="B2910">
        <v>740.0</v>
      </c>
      <c r="C2910">
        <v>59.0</v>
      </c>
    </row>
    <row r="2911">
      <c s="30" r="A2911">
        <v>0.5321637426900585</v>
      </c>
      <c r="B2911">
        <v>304.0</v>
      </c>
      <c r="C2911">
        <v>12.0</v>
      </c>
    </row>
    <row r="2912">
      <c s="30" r="A2912">
        <v>0.5322128851540616</v>
      </c>
      <c r="B2912">
        <v>152.0</v>
      </c>
      <c r="C2912">
        <v>7.0</v>
      </c>
    </row>
    <row r="2913">
      <c s="30" r="A2913">
        <v>0.5322175732217573</v>
      </c>
      <c r="B2913">
        <v>520.0</v>
      </c>
      <c r="C2913">
        <v>17.0</v>
      </c>
    </row>
    <row r="2914">
      <c s="30" r="A2914">
        <v>0.5322283609576427</v>
      </c>
      <c r="B2914">
        <v>246.0</v>
      </c>
      <c r="C2914">
        <v>12.0</v>
      </c>
    </row>
    <row r="2915">
      <c s="30" r="A2915">
        <v>0.5322471147318398</v>
      </c>
      <c r="B2915">
        <v>654.0</v>
      </c>
      <c r="C2915">
        <v>40.0</v>
      </c>
    </row>
    <row r="2916">
      <c s="30" r="A2916">
        <v>0.532258064516129</v>
      </c>
      <c r="B2916">
        <v>363.0</v>
      </c>
      <c r="C2916">
        <v>23.0</v>
      </c>
    </row>
    <row r="2917">
      <c s="30" r="A2917">
        <v>0.532276768457673</v>
      </c>
      <c r="B2917">
        <v>1156.0</v>
      </c>
      <c r="C2917">
        <v>51.0</v>
      </c>
    </row>
    <row r="2918">
      <c s="30" r="A2918">
        <v>0.5322896281800391</v>
      </c>
      <c r="B2918">
        <v>233.0</v>
      </c>
      <c r="C2918">
        <v>22.0</v>
      </c>
    </row>
    <row r="2919">
      <c s="30" r="A2919">
        <v>0.5322997416020672</v>
      </c>
      <c r="B2919">
        <v>172.0</v>
      </c>
      <c r="C2919">
        <v>4.0</v>
      </c>
    </row>
    <row r="2920">
      <c s="30" r="A2920">
        <v>0.5323565323565324</v>
      </c>
      <c r="B2920">
        <v>362.0</v>
      </c>
      <c r="C2920">
        <v>13.0</v>
      </c>
    </row>
    <row r="2921">
      <c s="30" r="A2921">
        <v>0.5325670498084292</v>
      </c>
      <c r="B2921">
        <v>222.0</v>
      </c>
      <c r="C2921">
        <v>12.0</v>
      </c>
    </row>
    <row r="2922">
      <c s="30" r="A2922">
        <v>0.5325779036827195</v>
      </c>
      <c r="B2922">
        <v>152.0</v>
      </c>
      <c r="C2922">
        <v>15.0</v>
      </c>
    </row>
    <row r="2923">
      <c s="30" r="A2923">
        <v>0.532608695652174</v>
      </c>
      <c r="B2923">
        <v>82.0</v>
      </c>
      <c r="C2923">
        <v>3.0</v>
      </c>
    </row>
    <row r="2924">
      <c s="30" r="A2924">
        <v>0.5327380952380952</v>
      </c>
      <c r="B2924">
        <v>445.0</v>
      </c>
      <c r="C2924">
        <v>45.0</v>
      </c>
    </row>
    <row r="2925">
      <c s="30" r="A2925">
        <v>0.5327510917030568</v>
      </c>
      <c r="B2925">
        <v>205.0</v>
      </c>
      <c r="C2925">
        <v>21.0</v>
      </c>
    </row>
    <row r="2926">
      <c s="30" r="A2926">
        <v>0.5328083989501312</v>
      </c>
      <c r="B2926">
        <v>157.0</v>
      </c>
      <c r="C2926">
        <v>5.0</v>
      </c>
    </row>
    <row r="2927">
      <c s="30" r="A2927">
        <v>0.5328185328185329</v>
      </c>
      <c r="B2927">
        <v>114.0</v>
      </c>
      <c r="C2927">
        <v>7.0</v>
      </c>
    </row>
    <row r="2928">
      <c s="30" r="A2928">
        <v>0.5329471397538016</v>
      </c>
      <c r="B2928">
        <v>619.0</v>
      </c>
      <c r="C2928">
        <v>24.0</v>
      </c>
    </row>
    <row r="2929">
      <c s="30" r="A2929">
        <v>0.5329949238578681</v>
      </c>
      <c r="B2929">
        <v>86.0</v>
      </c>
      <c r="C2929">
        <v>6.0</v>
      </c>
    </row>
    <row r="2930">
      <c s="30" r="A2930">
        <v>0.5330335524040124</v>
      </c>
      <c r="B2930">
        <v>1246.0</v>
      </c>
      <c r="C2930">
        <v>46.0</v>
      </c>
    </row>
    <row r="2931">
      <c s="30" r="A2931">
        <v>0.533175355450237</v>
      </c>
      <c r="B2931">
        <v>187.0</v>
      </c>
      <c r="C2931">
        <v>16.0</v>
      </c>
    </row>
    <row r="2932">
      <c s="30" r="A2932">
        <v>0.5331869448048707</v>
      </c>
      <c r="B2932">
        <v>4539.0</v>
      </c>
      <c r="C2932">
        <v>316.0</v>
      </c>
    </row>
    <row r="2933">
      <c s="30" r="A2933">
        <v>0.5332075471698113</v>
      </c>
      <c r="B2933">
        <v>1162.0</v>
      </c>
      <c r="C2933">
        <v>90.0</v>
      </c>
    </row>
    <row r="2934">
      <c s="30" r="A2934">
        <v>0.5332390381895332</v>
      </c>
      <c r="B2934">
        <v>308.0</v>
      </c>
      <c r="C2934">
        <v>10.0</v>
      </c>
    </row>
    <row r="2935">
      <c s="30" r="A2935">
        <v>0.5332403533240353</v>
      </c>
      <c r="B2935">
        <v>966.0</v>
      </c>
      <c r="C2935">
        <v>54.0</v>
      </c>
    </row>
    <row r="2936">
      <c s="30" r="A2936">
        <v>0.5333333333333333</v>
      </c>
      <c r="B2936">
        <v>250.0</v>
      </c>
      <c r="C2936">
        <v>16.0</v>
      </c>
    </row>
    <row r="2937">
      <c s="30" r="A2937">
        <v>0.5335570469798657</v>
      </c>
      <c r="B2937">
        <v>119.0</v>
      </c>
      <c r="C2937">
        <v>5.0</v>
      </c>
    </row>
    <row r="2938">
      <c s="30" r="A2938">
        <v>0.5336048879837068</v>
      </c>
      <c r="B2938">
        <v>215.0</v>
      </c>
      <c r="C2938">
        <v>16.0</v>
      </c>
    </row>
    <row r="2939">
      <c s="30" r="A2939">
        <v>0.5336389748121962</v>
      </c>
      <c r="B2939">
        <v>8115.0</v>
      </c>
      <c r="C2939">
        <v>290.0</v>
      </c>
    </row>
    <row r="2940">
      <c s="30" r="A2940">
        <v>0.5336658354114713</v>
      </c>
      <c r="B2940">
        <v>170.0</v>
      </c>
      <c r="C2940">
        <v>8.0</v>
      </c>
    </row>
    <row r="2941">
      <c s="30" r="A2941">
        <v>0.5336879432624113</v>
      </c>
      <c r="B2941">
        <v>248.0</v>
      </c>
      <c r="C2941">
        <v>21.0</v>
      </c>
    </row>
    <row r="2942">
      <c s="30" r="A2942">
        <v>0.533724340175953</v>
      </c>
      <c r="B2942">
        <v>304.0</v>
      </c>
      <c r="C2942">
        <v>11.0</v>
      </c>
    </row>
    <row r="2943">
      <c s="30" r="A2943">
        <v>0.5337423312883436</v>
      </c>
      <c r="B2943">
        <v>70.0</v>
      </c>
      <c r="C2943">
        <v>2.0</v>
      </c>
    </row>
    <row r="2944">
      <c s="30" r="A2944">
        <v>0.5337726523887973</v>
      </c>
      <c r="B2944">
        <v>255.0</v>
      </c>
      <c r="C2944">
        <v>7.0</v>
      </c>
    </row>
    <row r="2945">
      <c s="30" r="A2945">
        <v>0.5337748344370861</v>
      </c>
      <c r="B2945">
        <v>331.0</v>
      </c>
      <c r="C2945">
        <v>39.0</v>
      </c>
    </row>
    <row r="2946">
      <c s="30" r="A2946">
        <v>0.5337828346677904</v>
      </c>
      <c r="B2946">
        <v>3212.0</v>
      </c>
      <c r="C2946">
        <v>104.0</v>
      </c>
    </row>
    <row r="2947">
      <c s="30" r="A2947">
        <v>0.5337837837837838</v>
      </c>
      <c r="B2947">
        <v>61.0</v>
      </c>
      <c r="C2947">
        <v>4.0</v>
      </c>
    </row>
    <row r="2948">
      <c s="30" r="A2948">
        <v>0.5338600451467269</v>
      </c>
      <c r="B2948">
        <v>790.0</v>
      </c>
      <c r="C2948">
        <v>63.0</v>
      </c>
    </row>
    <row r="2949">
      <c s="30" r="A2949">
        <v>0.5338904363974002</v>
      </c>
      <c r="B2949">
        <v>471.0</v>
      </c>
      <c r="C2949">
        <v>25.0</v>
      </c>
    </row>
    <row r="2950">
      <c s="30" r="A2950">
        <v>0.5339308578745199</v>
      </c>
      <c r="B2950">
        <v>351.0</v>
      </c>
      <c r="C2950">
        <v>13.0</v>
      </c>
    </row>
    <row r="2951">
      <c s="30" r="A2951">
        <v>0.5339366515837104</v>
      </c>
      <c r="B2951">
        <v>488.0</v>
      </c>
      <c r="C2951">
        <v>38.0</v>
      </c>
    </row>
    <row r="2952">
      <c s="30" r="A2952">
        <v>0.5339805825242718</v>
      </c>
      <c r="B2952">
        <v>721.0</v>
      </c>
      <c r="C2952">
        <v>30.0</v>
      </c>
    </row>
    <row r="2953">
      <c s="30" r="A2953">
        <v>0.5339925834363412</v>
      </c>
      <c r="B2953">
        <v>359.0</v>
      </c>
      <c r="C2953">
        <v>22.0</v>
      </c>
    </row>
    <row r="2954">
      <c s="30" r="A2954">
        <v>0.5340050377833753</v>
      </c>
      <c r="B2954">
        <v>351.0</v>
      </c>
      <c r="C2954">
        <v>29.0</v>
      </c>
    </row>
    <row r="2955">
      <c s="30" r="A2955">
        <v>0.5340343110127282</v>
      </c>
      <c r="B2955">
        <v>797.0</v>
      </c>
      <c r="C2955">
        <v>22.0</v>
      </c>
    </row>
    <row r="2956">
      <c s="30" r="A2956">
        <v>0.5340501792114696</v>
      </c>
      <c r="B2956">
        <v>367.0</v>
      </c>
      <c r="C2956">
        <v>18.0</v>
      </c>
    </row>
    <row r="2957">
      <c s="30" r="A2957">
        <v>0.5340909090909091</v>
      </c>
      <c r="B2957">
        <v>307.0</v>
      </c>
      <c r="C2957">
        <v>17.0</v>
      </c>
    </row>
    <row r="2958">
      <c s="30" r="A2958">
        <v>0.5341781874039938</v>
      </c>
      <c r="B2958">
        <v>1170.0</v>
      </c>
      <c r="C2958">
        <v>52.0</v>
      </c>
    </row>
    <row r="2959">
      <c s="30" r="A2959">
        <v>0.5341830822711472</v>
      </c>
      <c r="B2959">
        <v>764.0</v>
      </c>
      <c r="C2959">
        <v>96.0</v>
      </c>
    </row>
    <row r="2960">
      <c s="30" r="A2960">
        <v>0.5342465753424658</v>
      </c>
      <c r="B2960">
        <v>440.0</v>
      </c>
      <c r="C2960">
        <v>24.0</v>
      </c>
    </row>
    <row r="2961">
      <c s="30" r="A2961">
        <v>0.5342831700801425</v>
      </c>
      <c r="B2961">
        <v>480.0</v>
      </c>
      <c r="C2961">
        <v>34.0</v>
      </c>
    </row>
    <row r="2962">
      <c s="30" r="A2962">
        <v>0.5343915343915344</v>
      </c>
      <c r="B2962">
        <v>85.0</v>
      </c>
      <c r="C2962">
        <v>0.0</v>
      </c>
    </row>
    <row r="2963">
      <c s="30" r="A2963">
        <v>0.5344036697247706</v>
      </c>
      <c r="B2963">
        <v>189.0</v>
      </c>
      <c r="C2963">
        <v>9.0</v>
      </c>
    </row>
    <row r="2964">
      <c s="30" r="A2964">
        <v>0.5344129554655871</v>
      </c>
      <c r="B2964">
        <v>223.0</v>
      </c>
      <c r="C2964">
        <v>17.0</v>
      </c>
    </row>
    <row r="2965">
      <c s="30" r="A2965">
        <v>0.5344352617079889</v>
      </c>
      <c r="B2965">
        <v>798.0</v>
      </c>
      <c r="C2965">
        <v>28.0</v>
      </c>
    </row>
    <row r="2966">
      <c s="30" r="A2966">
        <v>0.5344619105199516</v>
      </c>
      <c r="B2966">
        <v>710.0</v>
      </c>
      <c r="C2966">
        <v>45.0</v>
      </c>
    </row>
    <row r="2967">
      <c s="30" r="A2967">
        <v>0.5344827586206896</v>
      </c>
      <c r="B2967">
        <v>152.0</v>
      </c>
      <c r="C2967">
        <v>14.0</v>
      </c>
    </row>
    <row r="2968">
      <c s="30" r="A2968">
        <v>0.5346038114343029</v>
      </c>
      <c r="B2968">
        <v>449.0</v>
      </c>
      <c r="C2968">
        <v>11.0</v>
      </c>
    </row>
    <row r="2969">
      <c s="30" r="A2969">
        <v>0.5346534653465347</v>
      </c>
      <c r="B2969">
        <v>88.0</v>
      </c>
      <c r="C2969">
        <v>5.0</v>
      </c>
    </row>
    <row r="2970">
      <c s="30" r="A2970">
        <v>0.5346938775510204</v>
      </c>
      <c r="B2970">
        <v>106.0</v>
      </c>
      <c r="C2970">
        <v>5.0</v>
      </c>
    </row>
    <row r="2971">
      <c s="30" r="A2971">
        <v>0.5347043701799485</v>
      </c>
      <c r="B2971">
        <v>343.0</v>
      </c>
      <c r="C2971">
        <v>34.0</v>
      </c>
    </row>
    <row r="2972">
      <c s="30" r="A2972">
        <v>0.5347368421052632</v>
      </c>
      <c r="B2972">
        <v>208.0</v>
      </c>
      <c r="C2972">
        <v>10.0</v>
      </c>
    </row>
    <row r="2973">
      <c s="30" r="A2973">
        <v>0.5347826086956522</v>
      </c>
      <c r="B2973">
        <v>102.0</v>
      </c>
      <c r="C2973">
        <v>1.0</v>
      </c>
    </row>
    <row r="2974">
      <c s="30" r="A2974">
        <v>0.5348837209302325</v>
      </c>
      <c r="B2974">
        <v>336.0</v>
      </c>
      <c r="C2974">
        <v>12.0</v>
      </c>
    </row>
    <row r="2975">
      <c s="30" r="A2975">
        <v>0.5349462365591398</v>
      </c>
      <c r="B2975">
        <v>155.0</v>
      </c>
      <c r="C2975">
        <v>9.0</v>
      </c>
    </row>
    <row r="2976">
      <c s="30" r="A2976">
        <v>0.535</v>
      </c>
      <c r="B2976">
        <v>90.0</v>
      </c>
      <c r="C2976">
        <v>10.0</v>
      </c>
    </row>
    <row r="2977">
      <c s="30" r="A2977">
        <v>0.535031847133758</v>
      </c>
      <c r="B2977">
        <v>276.0</v>
      </c>
      <c r="C2977">
        <v>15.0</v>
      </c>
    </row>
    <row r="2978">
      <c s="30" r="A2978">
        <v>0.5350726064484371</v>
      </c>
      <c r="B2978">
        <v>1789.0</v>
      </c>
      <c r="C2978">
        <v>71.0</v>
      </c>
    </row>
    <row r="2979">
      <c s="30" r="A2979">
        <v>0.5350877192982456</v>
      </c>
      <c r="B2979">
        <v>92.0</v>
      </c>
      <c r="C2979">
        <v>7.0</v>
      </c>
    </row>
    <row r="2980">
      <c s="30" r="A2980">
        <v>0.5351517479830964</v>
      </c>
      <c r="B2980">
        <v>2319.0</v>
      </c>
      <c r="C2980">
        <v>153.0</v>
      </c>
    </row>
    <row r="2981">
      <c s="30" r="A2981">
        <v>0.5351681957186545</v>
      </c>
      <c r="B2981">
        <v>137.0</v>
      </c>
      <c r="C2981">
        <v>13.0</v>
      </c>
    </row>
    <row r="2982">
      <c s="30" r="A2982">
        <v>0.5351724137931034</v>
      </c>
      <c r="B2982">
        <v>325.0</v>
      </c>
      <c r="C2982">
        <v>7.0</v>
      </c>
    </row>
    <row r="2983">
      <c s="30" r="A2983">
        <v>0.535234899328859</v>
      </c>
      <c r="B2983">
        <v>1599.0</v>
      </c>
      <c r="C2983">
        <v>84.0</v>
      </c>
    </row>
    <row r="2984">
      <c s="30" r="A2984">
        <v>0.5352697095435685</v>
      </c>
      <c r="B2984">
        <v>212.0</v>
      </c>
      <c r="C2984">
        <v>12.0</v>
      </c>
    </row>
    <row r="2985">
      <c s="30" r="A2985">
        <v>0.5352941176470588</v>
      </c>
      <c r="B2985">
        <v>77.0</v>
      </c>
      <c r="C2985">
        <v>3.0</v>
      </c>
    </row>
    <row r="2986">
      <c s="30" r="A2986">
        <v>0.5353260869565217</v>
      </c>
      <c r="B2986">
        <v>158.0</v>
      </c>
      <c r="C2986">
        <v>12.0</v>
      </c>
    </row>
    <row r="2987">
      <c s="30" r="A2987">
        <v>0.5353356890459364</v>
      </c>
      <c r="B2987">
        <v>1225.0</v>
      </c>
      <c r="C2987">
        <v>51.0</v>
      </c>
    </row>
    <row r="2988">
      <c s="30" r="A2988">
        <v>0.5353535353535354</v>
      </c>
      <c r="B2988">
        <v>133.0</v>
      </c>
      <c r="C2988">
        <v>14.0</v>
      </c>
    </row>
    <row r="2989">
      <c s="30" r="A2989">
        <v>0.5353728489483748</v>
      </c>
      <c r="B2989">
        <v>231.0</v>
      </c>
      <c r="C2989">
        <v>16.0</v>
      </c>
    </row>
    <row r="2990">
      <c s="30" r="A2990">
        <v>0.5353982300884956</v>
      </c>
      <c r="B2990">
        <v>196.0</v>
      </c>
      <c r="C2990">
        <v>15.0</v>
      </c>
    </row>
    <row r="2991">
      <c s="30" r="A2991">
        <v>0.5354969574036511</v>
      </c>
      <c r="B2991">
        <v>226.0</v>
      </c>
      <c r="C2991">
        <v>37.0</v>
      </c>
    </row>
    <row r="2992">
      <c s="30" r="A2992">
        <v>0.5355024572106423</v>
      </c>
      <c r="B2992">
        <v>2602.0</v>
      </c>
      <c r="C2992">
        <v>188.0</v>
      </c>
    </row>
    <row r="2993">
      <c s="30" r="A2993">
        <v>0.5355147645650439</v>
      </c>
      <c r="B2993">
        <v>1076.0</v>
      </c>
      <c r="C2993">
        <v>48.0</v>
      </c>
    </row>
    <row r="2994">
      <c s="30" r="A2994">
        <v>0.5355450236966824</v>
      </c>
      <c r="B2994">
        <v>95.0</v>
      </c>
      <c r="C2994">
        <v>9.0</v>
      </c>
    </row>
    <row r="2995">
      <c s="30" r="A2995">
        <v>0.5355734935235592</v>
      </c>
      <c r="B2995">
        <v>2349.0</v>
      </c>
      <c r="C2995">
        <v>144.0</v>
      </c>
    </row>
    <row r="2996">
      <c s="30" r="A2996">
        <v>0.5355885311871227</v>
      </c>
      <c r="B2996">
        <v>3497.0</v>
      </c>
      <c r="C2996">
        <v>83.0</v>
      </c>
    </row>
    <row r="2997">
      <c s="30" r="A2997">
        <v>0.535593220338983</v>
      </c>
      <c r="B2997">
        <v>132.0</v>
      </c>
      <c r="C2997">
        <v>4.0</v>
      </c>
    </row>
    <row r="2998">
      <c s="30" r="A2998">
        <v>0.5356371490280778</v>
      </c>
      <c r="B2998">
        <v>205.0</v>
      </c>
      <c r="C2998">
        <v>19.0</v>
      </c>
    </row>
    <row r="2999">
      <c s="30" r="A2999">
        <v>0.5356415478615071</v>
      </c>
      <c r="B2999">
        <v>215.0</v>
      </c>
      <c r="C2999">
        <v>13.0</v>
      </c>
    </row>
    <row r="3000">
      <c s="30" r="A3000">
        <v>0.5357142857142857</v>
      </c>
      <c r="B3000">
        <v>77.0</v>
      </c>
      <c r="C3000">
        <v>5.0</v>
      </c>
    </row>
    <row r="3001">
      <c s="30" r="A3001">
        <v>0.5357607282184655</v>
      </c>
      <c r="B3001">
        <v>331.0</v>
      </c>
      <c r="C3001">
        <v>35.0</v>
      </c>
    </row>
    <row r="3002">
      <c s="30" r="A3002">
        <v>0.5358090185676393</v>
      </c>
      <c r="B3002">
        <v>171.0</v>
      </c>
      <c r="C3002">
        <v>13.0</v>
      </c>
    </row>
    <row r="3003">
      <c s="30" r="A3003">
        <v>0.5358166189111748</v>
      </c>
      <c r="B3003">
        <v>156.0</v>
      </c>
      <c r="C3003">
        <v>6.0</v>
      </c>
    </row>
    <row r="3004">
      <c s="30" r="A3004">
        <v>0.53584229390681</v>
      </c>
      <c r="B3004">
        <v>246.0</v>
      </c>
      <c r="C3004">
        <v>19.0</v>
      </c>
    </row>
    <row r="3005">
      <c s="30" r="A3005">
        <v>0.5358490566037736</v>
      </c>
      <c r="B3005">
        <v>342.0</v>
      </c>
      <c r="C3005">
        <v>12.0</v>
      </c>
    </row>
    <row r="3006">
      <c s="30" r="A3006">
        <v>0.5359352689195621</v>
      </c>
      <c r="B3006">
        <v>948.0</v>
      </c>
      <c r="C3006">
        <v>43.0</v>
      </c>
    </row>
    <row r="3007">
      <c s="30" r="A3007">
        <v>0.5359477124183006</v>
      </c>
      <c r="B3007">
        <v>134.0</v>
      </c>
      <c r="C3007">
        <v>9.0</v>
      </c>
    </row>
    <row r="3008">
      <c s="30" r="A3008">
        <v>0.5359778597785978</v>
      </c>
      <c r="B3008">
        <v>488.0</v>
      </c>
      <c r="C3008">
        <v>23.0</v>
      </c>
    </row>
    <row r="3009">
      <c s="30" r="A3009">
        <v>0.5359911406423035</v>
      </c>
      <c r="B3009">
        <v>397.0</v>
      </c>
      <c r="C3009">
        <v>38.0</v>
      </c>
    </row>
    <row r="3010">
      <c s="30" r="A3010">
        <v>0.536</v>
      </c>
      <c r="B3010">
        <v>50.0</v>
      </c>
      <c r="C3010">
        <v>2.0</v>
      </c>
    </row>
    <row r="3011">
      <c s="30" r="A3011">
        <v>0.5360230547550432</v>
      </c>
      <c r="B3011">
        <v>293.0</v>
      </c>
      <c r="C3011">
        <v>25.0</v>
      </c>
    </row>
    <row r="3012">
      <c s="30" r="A3012">
        <v>0.536036036036036</v>
      </c>
      <c r="B3012">
        <v>99.0</v>
      </c>
      <c r="C3012">
        <v>5.0</v>
      </c>
    </row>
    <row r="3013">
      <c s="30" r="A3013">
        <v>0.5360419397116645</v>
      </c>
      <c r="B3013">
        <v>335.0</v>
      </c>
      <c r="C3013">
        <v>16.0</v>
      </c>
    </row>
    <row r="3014">
      <c s="30" r="A3014">
        <v>0.5360824742268041</v>
      </c>
      <c r="B3014">
        <v>79.0</v>
      </c>
      <c r="C3014">
        <v>2.0</v>
      </c>
    </row>
    <row r="3015">
      <c s="30" r="A3015">
        <v>0.5362318840579711</v>
      </c>
      <c r="B3015">
        <v>148.0</v>
      </c>
      <c r="C3015">
        <v>15.0</v>
      </c>
    </row>
    <row r="3016">
      <c s="30" r="A3016">
        <v>0.5362903225806451</v>
      </c>
      <c r="B3016">
        <v>218.0</v>
      </c>
      <c r="C3016">
        <v>8.0</v>
      </c>
    </row>
    <row r="3017">
      <c s="30" r="A3017">
        <v>0.5363128491620112</v>
      </c>
      <c r="B3017">
        <v>155.0</v>
      </c>
      <c r="C3017">
        <v>6.0</v>
      </c>
    </row>
    <row r="3018">
      <c s="30" r="A3018">
        <v>0.5363321799307958</v>
      </c>
      <c r="B3018">
        <v>382.0</v>
      </c>
      <c r="C3018">
        <v>9.0</v>
      </c>
    </row>
    <row r="3019">
      <c s="30" r="A3019">
        <v>0.5363489499192245</v>
      </c>
      <c r="B3019">
        <v>267.0</v>
      </c>
      <c r="C3019">
        <v>13.0</v>
      </c>
    </row>
    <row r="3020">
      <c s="30" r="A3020">
        <v>0.5363636363636364</v>
      </c>
      <c r="B3020">
        <v>47.0</v>
      </c>
      <c r="C3020">
        <v>2.0</v>
      </c>
    </row>
    <row r="3021">
      <c s="30" r="A3021">
        <v>0.5363978663319736</v>
      </c>
      <c r="B3021">
        <v>2828.0</v>
      </c>
      <c r="C3021">
        <v>97.0</v>
      </c>
    </row>
    <row r="3022">
      <c s="30" r="A3022">
        <v>0.5364161849710982</v>
      </c>
      <c r="B3022">
        <v>385.0</v>
      </c>
      <c r="C3022">
        <v>13.0</v>
      </c>
    </row>
    <row r="3023">
      <c s="30" r="A3023">
        <v>0.5364238410596026</v>
      </c>
      <c r="B3023">
        <v>135.0</v>
      </c>
      <c r="C3023">
        <v>5.0</v>
      </c>
    </row>
    <row r="3024">
      <c s="30" r="A3024">
        <v>0.5364626990779547</v>
      </c>
      <c r="B3024">
        <v>522.0</v>
      </c>
      <c r="C3024">
        <v>32.0</v>
      </c>
    </row>
    <row r="3025">
      <c s="30" r="A3025">
        <v>0.5364806866952789</v>
      </c>
      <c r="B3025">
        <v>103.0</v>
      </c>
      <c r="C3025">
        <v>8.0</v>
      </c>
    </row>
    <row r="3026">
      <c s="30" r="A3026">
        <v>0.5365517241379311</v>
      </c>
      <c r="B3026">
        <v>306.0</v>
      </c>
      <c r="C3026">
        <v>8.0</v>
      </c>
    </row>
    <row r="3027">
      <c s="30" r="A3027">
        <v>0.536552946389012</v>
      </c>
      <c r="B3027">
        <v>991.0</v>
      </c>
      <c r="C3027">
        <v>26.0</v>
      </c>
    </row>
    <row r="3028">
      <c s="30" r="A3028">
        <v>0.5365853658536586</v>
      </c>
      <c r="B3028">
        <v>267.0</v>
      </c>
      <c r="C3028">
        <v>9.0</v>
      </c>
    </row>
    <row r="3029">
      <c s="30" r="A3029">
        <v>0.5366795366795367</v>
      </c>
      <c r="B3029">
        <v>113.0</v>
      </c>
      <c r="C3029">
        <v>4.0</v>
      </c>
    </row>
    <row r="3030">
      <c s="30" r="A3030">
        <v>0.536723163841808</v>
      </c>
      <c r="B3030">
        <v>69.0</v>
      </c>
      <c r="C3030">
        <v>3.0</v>
      </c>
    </row>
    <row r="3031">
      <c s="30" r="A3031">
        <v>0.5367647058823529</v>
      </c>
      <c r="B3031">
        <v>122.0</v>
      </c>
      <c r="C3031">
        <v>10.0</v>
      </c>
    </row>
    <row r="3032">
      <c s="30" r="A3032">
        <v>0.5368828078524688</v>
      </c>
      <c r="B3032">
        <v>2979.0</v>
      </c>
      <c r="C3032">
        <v>66.0</v>
      </c>
    </row>
    <row r="3033">
      <c s="30" r="A3033">
        <v>0.5369127516778524</v>
      </c>
      <c r="B3033">
        <v>62.0</v>
      </c>
      <c r="C3033">
        <v>4.0</v>
      </c>
    </row>
    <row r="3034">
      <c s="30" r="A3034">
        <v>0.5369340746624305</v>
      </c>
      <c r="B3034">
        <v>558.0</v>
      </c>
      <c r="C3034">
        <v>14.0</v>
      </c>
    </row>
    <row r="3035">
      <c s="30" r="A3035">
        <v>0.5369649805447471</v>
      </c>
      <c r="B3035">
        <v>448.0</v>
      </c>
      <c r="C3035">
        <v>27.0</v>
      </c>
    </row>
    <row r="3036">
      <c s="30" r="A3036">
        <v>0.5369774919614148</v>
      </c>
      <c r="B3036">
        <v>270.0</v>
      </c>
      <c r="C3036">
        <v>12.0</v>
      </c>
    </row>
    <row r="3037">
      <c s="30" r="A3037">
        <v>0.5370370370370371</v>
      </c>
      <c r="B3037">
        <v>469.0</v>
      </c>
      <c r="C3037">
        <v>31.0</v>
      </c>
    </row>
    <row r="3038">
      <c s="30" r="A3038">
        <v>0.5370755370755371</v>
      </c>
      <c r="B3038">
        <v>639.0</v>
      </c>
      <c r="C3038">
        <v>31.0</v>
      </c>
    </row>
    <row r="3039">
      <c s="30" r="A3039">
        <v>0.5370786516853933</v>
      </c>
      <c r="B3039">
        <v>199.0</v>
      </c>
      <c r="C3039">
        <v>10.0</v>
      </c>
    </row>
    <row r="3040">
      <c s="30" r="A3040">
        <v>0.5371428571428571</v>
      </c>
      <c r="B3040">
        <v>157.0</v>
      </c>
      <c r="C3040">
        <v>9.0</v>
      </c>
    </row>
    <row r="3041">
      <c s="30" r="A3041">
        <v>0.5372549019607843</v>
      </c>
      <c r="B3041">
        <v>111.0</v>
      </c>
      <c r="C3041">
        <v>8.0</v>
      </c>
    </row>
    <row r="3042">
      <c s="30" r="A3042">
        <v>0.5373134328358209</v>
      </c>
      <c r="B3042">
        <v>389.0</v>
      </c>
      <c r="C3042">
        <v>11.0</v>
      </c>
    </row>
    <row r="3043">
      <c s="30" r="A3043">
        <v>0.5374301675977654</v>
      </c>
      <c r="B3043">
        <v>390.0</v>
      </c>
      <c r="C3043">
        <v>36.0</v>
      </c>
    </row>
    <row r="3044">
      <c s="30" r="A3044">
        <v>0.5375</v>
      </c>
      <c r="B3044">
        <v>97.0</v>
      </c>
      <c r="C3044">
        <v>4.0</v>
      </c>
    </row>
    <row r="3045">
      <c s="30" r="A3045">
        <v>0.5375494071146245</v>
      </c>
      <c r="B3045">
        <v>115.0</v>
      </c>
      <c r="C3045">
        <v>1.0</v>
      </c>
    </row>
    <row r="3046">
      <c s="30" r="A3046">
        <v>0.5375722543352601</v>
      </c>
      <c r="B3046">
        <v>78.0</v>
      </c>
      <c r="C3046">
        <v>6.0</v>
      </c>
    </row>
    <row r="3047">
      <c s="30" r="A3047">
        <v>0.5376344086021505</v>
      </c>
      <c r="B3047">
        <v>37.0</v>
      </c>
      <c r="C3047">
        <v>1.0</v>
      </c>
    </row>
    <row r="3048">
      <c s="30" r="A3048">
        <v>0.5376782077393075</v>
      </c>
      <c r="B3048">
        <v>431.0</v>
      </c>
      <c r="C3048">
        <v>27.0</v>
      </c>
    </row>
    <row r="3049">
      <c s="30" r="A3049">
        <v>0.5376884422110553</v>
      </c>
      <c r="B3049">
        <v>347.0</v>
      </c>
      <c r="C3049">
        <v>36.0</v>
      </c>
    </row>
    <row r="3050">
      <c s="30" r="A3050">
        <v>0.5378048780487805</v>
      </c>
      <c r="B3050">
        <v>706.0</v>
      </c>
      <c r="C3050">
        <v>33.0</v>
      </c>
    </row>
    <row r="3051">
      <c s="30" r="A3051">
        <v>0.5378128024332919</v>
      </c>
      <c r="B3051">
        <v>3229.0</v>
      </c>
      <c r="C3051">
        <v>112.0</v>
      </c>
    </row>
    <row r="3052">
      <c s="30" r="A3052">
        <v>0.5378486055776892</v>
      </c>
      <c r="B3052">
        <v>985.0</v>
      </c>
      <c r="C3052">
        <v>52.0</v>
      </c>
    </row>
    <row r="3053">
      <c s="30" r="A3053">
        <v>0.5378868729989328</v>
      </c>
      <c r="B3053">
        <v>422.0</v>
      </c>
      <c r="C3053">
        <v>41.0</v>
      </c>
    </row>
    <row r="3054">
      <c s="30" r="A3054">
        <v>0.5379310344827586</v>
      </c>
      <c r="B3054">
        <v>64.0</v>
      </c>
      <c r="C3054">
        <v>2.0</v>
      </c>
    </row>
    <row r="3055">
      <c s="30" r="A3055">
        <v>0.5379644588045234</v>
      </c>
      <c r="B3055">
        <v>269.0</v>
      </c>
      <c r="C3055">
        <v>17.0</v>
      </c>
    </row>
    <row r="3056">
      <c s="30" r="A3056">
        <v>0.5379876796714579</v>
      </c>
      <c r="B3056">
        <v>433.0</v>
      </c>
      <c r="C3056">
        <v>16.0</v>
      </c>
    </row>
    <row r="3057">
      <c s="30" r="A3057">
        <v>0.5380116959064327</v>
      </c>
      <c r="B3057">
        <v>74.0</v>
      </c>
      <c r="C3057">
        <v>0.0</v>
      </c>
    </row>
    <row r="3058">
      <c s="30" r="A3058">
        <v>0.5380194518125553</v>
      </c>
      <c r="B3058">
        <v>990.0</v>
      </c>
      <c r="C3058">
        <v>113.0</v>
      </c>
    </row>
    <row r="3059">
      <c s="30" r="A3059">
        <v>0.5380710659898477</v>
      </c>
      <c r="B3059">
        <v>345.0</v>
      </c>
      <c r="C3059">
        <v>22.0</v>
      </c>
    </row>
    <row r="3060">
      <c s="30" r="A3060">
        <v>0.538135593220339</v>
      </c>
      <c r="B3060">
        <v>202.0</v>
      </c>
      <c r="C3060">
        <v>16.0</v>
      </c>
    </row>
    <row r="3061">
      <c s="30" r="A3061">
        <v>0.5381787330316742</v>
      </c>
      <c r="B3061">
        <v>3148.0</v>
      </c>
      <c r="C3061">
        <v>160.0</v>
      </c>
    </row>
    <row r="3062">
      <c s="30" r="A3062">
        <v>0.5381944444444444</v>
      </c>
      <c r="B3062">
        <v>125.0</v>
      </c>
      <c r="C3062">
        <v>5.0</v>
      </c>
    </row>
    <row r="3063">
      <c s="30" r="A3063">
        <v>0.5382513661202186</v>
      </c>
      <c r="B3063">
        <v>317.0</v>
      </c>
      <c r="C3063">
        <v>9.0</v>
      </c>
    </row>
    <row r="3064">
      <c s="30" r="A3064">
        <v>0.5382784609282031</v>
      </c>
      <c r="B3064">
        <v>1101.0</v>
      </c>
      <c r="C3064">
        <v>59.0</v>
      </c>
    </row>
    <row r="3065">
      <c s="30" r="A3065">
        <v>0.5383022774327122</v>
      </c>
      <c r="B3065">
        <v>611.0</v>
      </c>
      <c r="C3065">
        <v>44.0</v>
      </c>
    </row>
    <row r="3066">
      <c s="30" r="A3066">
        <v>0.5383693045563549</v>
      </c>
      <c r="B3066">
        <v>353.0</v>
      </c>
      <c r="C3066">
        <v>16.0</v>
      </c>
    </row>
    <row r="3067">
      <c s="30" r="A3067">
        <v>0.5384615384615384</v>
      </c>
      <c r="B3067">
        <v>1211.0</v>
      </c>
      <c r="C3067">
        <v>83.0</v>
      </c>
    </row>
    <row r="3068">
      <c s="30" r="A3068">
        <v>0.5385474860335195</v>
      </c>
      <c r="B3068">
        <v>382.0</v>
      </c>
      <c r="C3068">
        <v>20.0</v>
      </c>
    </row>
    <row r="3069">
      <c s="30" r="A3069">
        <v>0.5386178861788617</v>
      </c>
      <c r="B3069">
        <v>424.0</v>
      </c>
      <c r="C3069">
        <v>30.0</v>
      </c>
    </row>
    <row r="3070">
      <c s="30" r="A3070">
        <v>0.5386266094420601</v>
      </c>
      <c r="B3070">
        <v>201.0</v>
      </c>
      <c r="C3070">
        <v>9.0</v>
      </c>
    </row>
    <row r="3071">
      <c s="30" r="A3071">
        <v>0.5386702849389416</v>
      </c>
      <c r="B3071">
        <v>321.0</v>
      </c>
      <c r="C3071">
        <v>27.0</v>
      </c>
    </row>
    <row r="3072">
      <c s="30" r="A3072">
        <v>0.5386904761904762</v>
      </c>
      <c r="B3072">
        <v>293.0</v>
      </c>
      <c r="C3072">
        <v>15.0</v>
      </c>
    </row>
    <row r="3073">
      <c s="30" r="A3073">
        <v>0.5386949924127465</v>
      </c>
      <c r="B3073">
        <v>278.0</v>
      </c>
      <c r="C3073">
        <v>15.0</v>
      </c>
    </row>
    <row r="3074">
      <c s="30" r="A3074">
        <v>0.5386996904024768</v>
      </c>
      <c r="B3074">
        <v>145.0</v>
      </c>
      <c r="C3074">
        <v>8.0</v>
      </c>
    </row>
    <row r="3075">
      <c s="30" r="A3075">
        <v>0.5387096774193548</v>
      </c>
      <c r="B3075">
        <v>261.0</v>
      </c>
      <c r="C3075">
        <v>9.0</v>
      </c>
    </row>
    <row r="3076">
      <c s="30" r="A3076">
        <v>0.5387205387205387</v>
      </c>
      <c r="B3076">
        <v>391.0</v>
      </c>
      <c r="C3076">
        <v>37.0</v>
      </c>
    </row>
    <row r="3077">
      <c s="30" r="A3077">
        <v>0.538878842676311</v>
      </c>
      <c r="B3077">
        <v>228.0</v>
      </c>
      <c r="C3077">
        <v>10.0</v>
      </c>
    </row>
    <row r="3078">
      <c s="30" r="A3078">
        <v>0.5388888888888889</v>
      </c>
      <c r="B3078">
        <v>159.0</v>
      </c>
      <c r="C3078">
        <v>5.0</v>
      </c>
    </row>
    <row r="3079">
      <c s="30" r="A3079">
        <v>0.5389105058365758</v>
      </c>
      <c r="B3079">
        <v>667.0</v>
      </c>
      <c r="C3079">
        <v>73.0</v>
      </c>
    </row>
    <row r="3080">
      <c s="30" r="A3080">
        <v>0.5389221556886228</v>
      </c>
      <c r="B3080">
        <v>77.0</v>
      </c>
      <c r="C3080">
        <v>0.0</v>
      </c>
    </row>
    <row r="3081">
      <c s="30" r="A3081">
        <v>0.5390625</v>
      </c>
      <c r="B3081">
        <v>267.0</v>
      </c>
      <c r="C3081">
        <v>12.0</v>
      </c>
    </row>
    <row r="3082">
      <c s="30" r="A3082">
        <v>0.5390835579514824</v>
      </c>
      <c r="B3082">
        <v>162.0</v>
      </c>
      <c r="C3082">
        <v>12.0</v>
      </c>
    </row>
    <row r="3083">
      <c s="30" r="A3083">
        <v>0.5391180654338549</v>
      </c>
      <c r="B3083">
        <v>299.0</v>
      </c>
      <c r="C3083">
        <v>15.0</v>
      </c>
    </row>
    <row r="3084">
      <c s="30" r="A3084">
        <v>0.5391566265060241</v>
      </c>
      <c r="B3084">
        <v>137.0</v>
      </c>
      <c r="C3084">
        <v>1.0</v>
      </c>
    </row>
    <row r="3085">
      <c s="30" r="A3085">
        <v>0.5391625081362551</v>
      </c>
      <c r="B3085">
        <v>1990.0</v>
      </c>
      <c r="C3085">
        <v>150.0</v>
      </c>
    </row>
    <row r="3086">
      <c s="30" r="A3086">
        <v>0.5391719255040788</v>
      </c>
      <c r="B3086">
        <v>2835.0</v>
      </c>
      <c r="C3086">
        <v>179.0</v>
      </c>
    </row>
    <row r="3087">
      <c s="30" r="A3087">
        <v>0.5392156862745098</v>
      </c>
      <c r="B3087">
        <v>223.0</v>
      </c>
      <c r="C3087">
        <v>8.0</v>
      </c>
    </row>
    <row r="3088">
      <c s="30" r="A3088">
        <v>0.5393109540636042</v>
      </c>
      <c r="B3088">
        <v>982.0</v>
      </c>
      <c r="C3088">
        <v>38.0</v>
      </c>
    </row>
    <row r="3089">
      <c s="30" r="A3089">
        <v>0.5393258426966292</v>
      </c>
      <c r="B3089">
        <v>112.0</v>
      </c>
      <c r="C3089">
        <v>7.0</v>
      </c>
    </row>
    <row r="3090">
      <c s="30" r="A3090">
        <v>0.5393617021276595</v>
      </c>
      <c r="B3090">
        <v>415.0</v>
      </c>
      <c r="C3090">
        <v>23.0</v>
      </c>
    </row>
    <row r="3091">
      <c s="30" r="A3091">
        <v>0.5393939393939394</v>
      </c>
      <c r="B3091">
        <v>73.0</v>
      </c>
      <c r="C3091">
        <v>4.0</v>
      </c>
    </row>
    <row r="3092">
      <c s="30" r="A3092">
        <v>0.5394321766561514</v>
      </c>
      <c r="B3092">
        <v>137.0</v>
      </c>
      <c r="C3092">
        <v>5.0</v>
      </c>
    </row>
    <row r="3093">
      <c s="30" r="A3093">
        <v>0.5395142895478331</v>
      </c>
      <c r="B3093">
        <v>3325.0</v>
      </c>
      <c r="C3093">
        <v>153.0</v>
      </c>
    </row>
    <row r="3094">
      <c s="30" r="A3094">
        <v>0.539553752535497</v>
      </c>
      <c r="B3094">
        <v>209.0</v>
      </c>
      <c r="C3094">
        <v>13.0</v>
      </c>
    </row>
    <row r="3095">
      <c s="30" r="A3095">
        <v>0.5396825396825397</v>
      </c>
      <c r="B3095">
        <v>345.0</v>
      </c>
      <c r="C3095">
        <v>21.0</v>
      </c>
    </row>
    <row r="3096">
      <c s="30" r="A3096">
        <v>0.5397260273972603</v>
      </c>
      <c r="B3096">
        <v>154.0</v>
      </c>
      <c r="C3096">
        <v>12.0</v>
      </c>
    </row>
    <row r="3097">
      <c s="30" r="A3097">
        <v>0.5397350993377483</v>
      </c>
      <c r="B3097">
        <v>126.0</v>
      </c>
      <c r="C3097">
        <v>12.0</v>
      </c>
    </row>
    <row r="3098">
      <c s="30" r="A3098">
        <v>0.5398457583547558</v>
      </c>
      <c r="B3098">
        <v>175.0</v>
      </c>
      <c r="C3098">
        <v>11.0</v>
      </c>
    </row>
    <row r="3099">
      <c s="30" r="A3099">
        <v>0.5398773006134969</v>
      </c>
      <c r="B3099">
        <v>73.0</v>
      </c>
      <c r="C3099">
        <v>3.0</v>
      </c>
    </row>
    <row r="3100">
      <c s="30" r="A3100">
        <v>0.54</v>
      </c>
      <c r="B3100">
        <v>41.0</v>
      </c>
      <c r="C3100">
        <v>1.0</v>
      </c>
    </row>
    <row r="3101">
      <c s="30" r="A3101">
        <v>0.5400291120815138</v>
      </c>
      <c r="B3101">
        <v>287.0</v>
      </c>
      <c r="C3101">
        <v>20.0</v>
      </c>
    </row>
    <row r="3102">
      <c s="30" r="A3102">
        <v>0.5400801603206413</v>
      </c>
      <c r="B3102">
        <v>424.0</v>
      </c>
      <c r="C3102">
        <v>35.0</v>
      </c>
    </row>
    <row r="3103">
      <c s="30" r="A3103">
        <v>0.540084388185654</v>
      </c>
      <c r="B3103">
        <v>97.0</v>
      </c>
      <c r="C3103">
        <v>4.0</v>
      </c>
    </row>
    <row r="3104">
      <c s="30" r="A3104">
        <v>0.5400943396226415</v>
      </c>
      <c r="B3104">
        <v>373.0</v>
      </c>
      <c r="C3104">
        <v>30.0</v>
      </c>
    </row>
    <row r="3105">
      <c s="30" r="A3105">
        <v>0.5401069518716578</v>
      </c>
      <c r="B3105">
        <v>83.0</v>
      </c>
      <c r="C3105">
        <v>17.0</v>
      </c>
    </row>
    <row r="3106">
      <c s="30" r="A3106">
        <v>0.5401129943502825</v>
      </c>
      <c r="B3106">
        <v>385.0</v>
      </c>
      <c r="C3106">
        <v>12.0</v>
      </c>
    </row>
    <row r="3107">
      <c s="30" r="A3107">
        <v>0.5401322001888574</v>
      </c>
      <c r="B3107">
        <v>464.0</v>
      </c>
      <c r="C3107">
        <v>22.0</v>
      </c>
    </row>
    <row r="3108">
      <c s="30" r="A3108">
        <v>0.5401459854014599</v>
      </c>
      <c r="B3108">
        <v>57.0</v>
      </c>
      <c r="C3108">
        <v>5.0</v>
      </c>
    </row>
    <row r="3109">
      <c s="30" r="A3109">
        <v>0.5401844532279315</v>
      </c>
      <c r="B3109">
        <v>653.0</v>
      </c>
      <c r="C3109">
        <v>46.0</v>
      </c>
    </row>
    <row r="3110">
      <c s="30" r="A3110">
        <v>0.5401966454598034</v>
      </c>
      <c r="B3110">
        <v>1515.0</v>
      </c>
      <c r="C3110">
        <v>77.0</v>
      </c>
    </row>
    <row r="3111">
      <c s="30" r="A3111">
        <v>0.5402167712492869</v>
      </c>
      <c r="B3111">
        <v>771.0</v>
      </c>
      <c r="C3111">
        <v>15.0</v>
      </c>
    </row>
    <row r="3112">
      <c s="30" r="A3112">
        <v>0.5402298850574713</v>
      </c>
      <c r="B3112">
        <v>379.0</v>
      </c>
      <c r="C3112">
        <v>20.0</v>
      </c>
    </row>
    <row r="3113">
      <c s="30" r="A3113">
        <v>0.5402384500745157</v>
      </c>
      <c r="B3113">
        <v>584.0</v>
      </c>
      <c r="C3113">
        <v>40.0</v>
      </c>
    </row>
    <row r="3114">
      <c s="30" r="A3114">
        <v>0.5403225806451613</v>
      </c>
      <c r="B3114">
        <v>102.0</v>
      </c>
      <c r="C3114">
        <v>4.0</v>
      </c>
    </row>
    <row r="3115">
      <c s="30" r="A3115">
        <v>0.5403726708074534</v>
      </c>
      <c r="B3115">
        <v>272.0</v>
      </c>
      <c r="C3115">
        <v>8.0</v>
      </c>
    </row>
    <row r="3116">
      <c s="30" r="A3116">
        <v>0.5403973509933775</v>
      </c>
      <c r="B3116">
        <v>661.0</v>
      </c>
      <c r="C3116">
        <v>28.0</v>
      </c>
    </row>
    <row r="3117">
      <c s="30" r="A3117">
        <v>0.540447504302926</v>
      </c>
      <c r="B3117">
        <v>512.0</v>
      </c>
      <c r="C3117">
        <v>15.0</v>
      </c>
    </row>
    <row r="3118">
      <c s="30" r="A3118">
        <v>0.5405405405405406</v>
      </c>
      <c r="B3118">
        <v>679.0</v>
      </c>
      <c r="C3118">
        <v>54.0</v>
      </c>
    </row>
    <row r="3119">
      <c s="30" r="A3119">
        <v>0.5406480955088119</v>
      </c>
      <c r="B3119">
        <v>2253.0</v>
      </c>
      <c r="C3119">
        <v>122.0</v>
      </c>
    </row>
    <row r="3120">
      <c s="30" r="A3120">
        <v>0.5406824146981627</v>
      </c>
      <c r="B3120">
        <v>1334.0</v>
      </c>
      <c r="C3120">
        <v>55.0</v>
      </c>
    </row>
    <row r="3121">
      <c s="30" r="A3121">
        <v>0.5406976744186046</v>
      </c>
      <c r="B3121">
        <v>76.0</v>
      </c>
      <c r="C3121">
        <v>1.0</v>
      </c>
    </row>
    <row r="3122">
      <c s="30" r="A3122">
        <v>0.5407124681933843</v>
      </c>
      <c r="B3122">
        <v>1359.0</v>
      </c>
      <c r="C3122">
        <v>124.0</v>
      </c>
    </row>
    <row r="3123">
      <c s="30" r="A3123">
        <v>0.5407725321888412</v>
      </c>
      <c r="B3123">
        <v>102.0</v>
      </c>
      <c r="C3123">
        <v>14.0</v>
      </c>
    </row>
    <row r="3124">
      <c s="30" r="A3124">
        <v>0.540785498489426</v>
      </c>
      <c r="B3124">
        <v>136.0</v>
      </c>
      <c r="C3124">
        <v>5.0</v>
      </c>
    </row>
    <row r="3125">
      <c s="30" r="A3125">
        <v>0.5407925407925408</v>
      </c>
      <c r="B3125">
        <v>183.0</v>
      </c>
      <c r="C3125">
        <v>9.0</v>
      </c>
    </row>
    <row r="3126">
      <c s="30" r="A3126">
        <v>0.5408163265306123</v>
      </c>
      <c r="B3126">
        <v>205.0</v>
      </c>
      <c r="C3126">
        <v>5.0</v>
      </c>
    </row>
    <row r="3127">
      <c s="30" r="A3127">
        <v>0.5408366533864541</v>
      </c>
      <c r="B3127">
        <v>438.0</v>
      </c>
      <c r="C3127">
        <v>29.0</v>
      </c>
    </row>
    <row r="3128">
      <c s="30" r="A3128">
        <v>0.5408921933085502</v>
      </c>
      <c r="B3128">
        <v>227.0</v>
      </c>
      <c r="C3128">
        <v>3.0</v>
      </c>
    </row>
    <row r="3129">
      <c s="30" r="A3129">
        <v>0.5409219190968956</v>
      </c>
      <c r="B3129">
        <v>460.0</v>
      </c>
      <c r="C3129">
        <v>22.0</v>
      </c>
    </row>
    <row r="3130">
      <c s="30" r="A3130">
        <v>0.540973505853358</v>
      </c>
      <c r="B3130">
        <v>688.0</v>
      </c>
      <c r="C3130">
        <v>12.0</v>
      </c>
    </row>
    <row r="3131">
      <c s="30" r="A3131">
        <v>0.5409836065573771</v>
      </c>
      <c r="B3131">
        <v>52.0</v>
      </c>
      <c r="C3131">
        <v>12.0</v>
      </c>
    </row>
    <row r="3132">
      <c s="30" r="A3132">
        <v>0.541033434650456</v>
      </c>
      <c r="B3132">
        <v>143.0</v>
      </c>
      <c r="C3132">
        <v>13.0</v>
      </c>
    </row>
    <row r="3133">
      <c s="30" r="A3133">
        <v>0.5410414827890556</v>
      </c>
      <c r="B3133">
        <v>502.0</v>
      </c>
      <c r="C3133">
        <v>37.0</v>
      </c>
    </row>
    <row r="3134">
      <c s="30" r="A3134">
        <v>0.5410879629629629</v>
      </c>
      <c r="B3134">
        <v>761.0</v>
      </c>
      <c r="C3134">
        <v>58.0</v>
      </c>
    </row>
    <row r="3135">
      <c s="30" r="A3135">
        <v>0.541095890410959</v>
      </c>
      <c r="B3135">
        <v>694.0</v>
      </c>
      <c r="C3135">
        <v>38.0</v>
      </c>
    </row>
    <row r="3136">
      <c s="30" r="A3136">
        <v>0.5411255411255411</v>
      </c>
      <c r="B3136">
        <v>206.0</v>
      </c>
      <c r="C3136">
        <v>16.0</v>
      </c>
    </row>
    <row r="3137">
      <c s="30" r="A3137">
        <v>0.5411968777103209</v>
      </c>
      <c r="B3137">
        <v>504.0</v>
      </c>
      <c r="C3137">
        <v>44.0</v>
      </c>
    </row>
    <row r="3138">
      <c s="30" r="A3138">
        <v>0.5412186379928315</v>
      </c>
      <c r="B3138">
        <v>241.0</v>
      </c>
      <c r="C3138">
        <v>4.0</v>
      </c>
    </row>
    <row r="3139">
      <c s="30" r="A3139">
        <v>0.5412213740458015</v>
      </c>
      <c r="B3139">
        <v>1734.0</v>
      </c>
      <c r="C3139">
        <v>98.0</v>
      </c>
    </row>
    <row r="3140">
      <c s="30" r="A3140">
        <v>0.5412474849094567</v>
      </c>
      <c r="B3140">
        <v>221.0</v>
      </c>
      <c r="C3140">
        <v>9.0</v>
      </c>
    </row>
    <row r="3141">
      <c s="30" r="A3141">
        <v>0.5412541254125413</v>
      </c>
      <c r="B3141">
        <v>132.0</v>
      </c>
      <c r="C3141">
        <v>7.0</v>
      </c>
    </row>
    <row r="3142">
      <c s="30" r="A3142">
        <v>0.5412634172092204</v>
      </c>
      <c r="B3142">
        <v>2498.0</v>
      </c>
      <c r="C3142">
        <v>126.0</v>
      </c>
    </row>
    <row r="3143">
      <c s="30" r="A3143">
        <v>0.5413385826771654</v>
      </c>
      <c r="B3143">
        <v>221.0</v>
      </c>
      <c r="C3143">
        <v>18.0</v>
      </c>
    </row>
    <row r="3144">
      <c s="30" r="A3144">
        <v>0.5413533834586466</v>
      </c>
      <c r="B3144">
        <v>115.0</v>
      </c>
      <c r="C3144">
        <v>2.0</v>
      </c>
    </row>
    <row r="3145">
      <c s="30" r="A3145">
        <v>0.541371158392435</v>
      </c>
      <c r="B3145">
        <v>367.0</v>
      </c>
      <c r="C3145">
        <v>34.0</v>
      </c>
    </row>
    <row r="3146">
      <c s="30" r="A3146">
        <v>0.5413793103448276</v>
      </c>
      <c r="B3146">
        <v>126.0</v>
      </c>
      <c r="C3146">
        <v>9.0</v>
      </c>
    </row>
    <row r="3147">
      <c s="30" r="A3147">
        <v>0.5413819286256644</v>
      </c>
      <c r="B3147">
        <v>591.0</v>
      </c>
      <c r="C3147">
        <v>23.0</v>
      </c>
    </row>
    <row r="3148">
      <c s="30" r="A3148">
        <v>0.5414847161572053</v>
      </c>
      <c r="B3148">
        <v>96.0</v>
      </c>
      <c r="C3148">
        <v>8.0</v>
      </c>
    </row>
    <row r="3149">
      <c s="30" r="A3149">
        <v>0.541497975708502</v>
      </c>
      <c r="B3149">
        <v>418.0</v>
      </c>
      <c r="C3149">
        <v>43.0</v>
      </c>
    </row>
    <row r="3150">
      <c s="30" r="A3150">
        <v>0.5415162454873647</v>
      </c>
      <c r="B3150">
        <v>227.0</v>
      </c>
      <c r="C3150">
        <v>11.0</v>
      </c>
    </row>
    <row r="3151">
      <c s="30" r="A3151">
        <v>0.5415325177076626</v>
      </c>
      <c r="B3151">
        <v>680.0</v>
      </c>
      <c r="C3151">
        <v>67.0</v>
      </c>
    </row>
    <row r="3152">
      <c s="30" r="A3152">
        <v>0.5415653864851726</v>
      </c>
      <c r="B3152">
        <v>1794.0</v>
      </c>
      <c r="C3152">
        <v>145.0</v>
      </c>
    </row>
    <row r="3153">
      <c s="30" r="A3153">
        <v>0.5416666666666666</v>
      </c>
      <c r="B3153">
        <v>541.0</v>
      </c>
      <c r="C3153">
        <v>34.0</v>
      </c>
    </row>
    <row r="3154">
      <c s="30" r="A3154">
        <v>0.5417201540436457</v>
      </c>
      <c r="B3154">
        <v>337.0</v>
      </c>
      <c r="C3154">
        <v>40.0</v>
      </c>
    </row>
    <row r="3155">
      <c s="30" r="A3155">
        <v>0.5417558886509636</v>
      </c>
      <c r="B3155">
        <v>394.0</v>
      </c>
      <c r="C3155">
        <v>30.0</v>
      </c>
    </row>
    <row r="3156">
      <c s="30" r="A3156">
        <v>0.5417607223476298</v>
      </c>
      <c r="B3156">
        <v>195.0</v>
      </c>
      <c r="C3156">
        <v>9.0</v>
      </c>
    </row>
    <row r="3157">
      <c s="30" r="A3157">
        <v>0.541795665634675</v>
      </c>
      <c r="B3157">
        <v>144.0</v>
      </c>
      <c r="C3157">
        <v>6.0</v>
      </c>
    </row>
    <row r="3158">
      <c s="30" r="A3158">
        <v>0.5418082936777702</v>
      </c>
      <c r="B3158">
        <v>636.0</v>
      </c>
      <c r="C3158">
        <v>68.0</v>
      </c>
    </row>
    <row r="3159">
      <c s="30" r="A3159">
        <v>0.541871921182266</v>
      </c>
      <c r="B3159">
        <v>86.0</v>
      </c>
      <c r="C3159">
        <v>8.0</v>
      </c>
    </row>
    <row r="3160">
      <c s="30" r="A3160">
        <v>0.5418994413407822</v>
      </c>
      <c r="B3160">
        <v>72.0</v>
      </c>
      <c r="C3160">
        <v>4.0</v>
      </c>
    </row>
    <row r="3161">
      <c s="30" r="A3161">
        <v>0.5419354838709678</v>
      </c>
      <c r="B3161">
        <v>66.0</v>
      </c>
      <c r="C3161">
        <v>1.0</v>
      </c>
    </row>
    <row r="3162">
      <c s="30" r="A3162">
        <v>0.5419655667144907</v>
      </c>
      <c r="B3162">
        <v>1190.0</v>
      </c>
      <c r="C3162">
        <v>117.0</v>
      </c>
    </row>
    <row r="3163">
      <c s="30" r="A3163">
        <v>0.5419734904270986</v>
      </c>
      <c r="B3163">
        <v>302.0</v>
      </c>
      <c r="C3163">
        <v>22.0</v>
      </c>
    </row>
    <row r="3164">
      <c s="30" r="A3164">
        <v>0.542016806722689</v>
      </c>
      <c r="B3164">
        <v>102.0</v>
      </c>
      <c r="C3164">
        <v>2.0</v>
      </c>
    </row>
    <row r="3165">
      <c s="30" r="A3165">
        <v>0.5420219244823387</v>
      </c>
      <c r="B3165">
        <v>343.0</v>
      </c>
      <c r="C3165">
        <v>10.0</v>
      </c>
    </row>
    <row r="3166">
      <c s="30" r="A3166">
        <v>0.5420240137221269</v>
      </c>
      <c r="B3166">
        <v>241.0</v>
      </c>
      <c r="C3166">
        <v>32.0</v>
      </c>
    </row>
    <row r="3167">
      <c s="30" r="A3167">
        <v>0.5421052631578948</v>
      </c>
      <c r="B3167">
        <v>80.0</v>
      </c>
      <c r="C3167">
        <v>5.0</v>
      </c>
    </row>
    <row r="3168">
      <c s="30" r="A3168">
        <v>0.5421133231240429</v>
      </c>
      <c r="B3168">
        <v>280.0</v>
      </c>
      <c r="C3168">
        <v>14.0</v>
      </c>
    </row>
    <row r="3169">
      <c s="30" r="A3169">
        <v>0.5421245421245421</v>
      </c>
      <c r="B3169">
        <v>113.0</v>
      </c>
      <c r="C3169">
        <v>6.0</v>
      </c>
    </row>
    <row r="3170">
      <c s="30" r="A3170">
        <v>0.5422718808193668</v>
      </c>
      <c r="B3170">
        <v>1176.0</v>
      </c>
      <c r="C3170">
        <v>72.0</v>
      </c>
    </row>
    <row r="3171">
      <c s="30" r="A3171">
        <v>0.542319749216301</v>
      </c>
      <c r="B3171">
        <v>137.0</v>
      </c>
      <c r="C3171">
        <v>11.0</v>
      </c>
    </row>
    <row r="3172">
      <c s="30" r="A3172">
        <v>0.5423728813559322</v>
      </c>
      <c r="B3172">
        <v>518.0</v>
      </c>
      <c r="C3172">
        <v>21.0</v>
      </c>
    </row>
    <row r="3173">
      <c s="30" r="A3173">
        <v>0.5424083769633508</v>
      </c>
      <c r="B3173">
        <v>393.0</v>
      </c>
      <c r="C3173">
        <v>21.0</v>
      </c>
    </row>
    <row r="3174">
      <c s="30" r="A3174">
        <v>0.5425531914893617</v>
      </c>
      <c r="B3174">
        <v>81.0</v>
      </c>
      <c r="C3174">
        <v>4.0</v>
      </c>
    </row>
    <row r="3175">
      <c s="30" r="A3175">
        <v>0.542560553633218</v>
      </c>
      <c r="B3175">
        <v>620.0</v>
      </c>
      <c r="C3175">
        <v>28.0</v>
      </c>
    </row>
    <row r="3176">
      <c s="30" r="A3176">
        <v>0.5425855513307984</v>
      </c>
      <c r="B3176">
        <v>1182.0</v>
      </c>
      <c r="C3176">
        <v>44.0</v>
      </c>
    </row>
    <row r="3177">
      <c s="30" r="A3177">
        <v>0.5426214482126489</v>
      </c>
      <c r="B3177">
        <v>468.0</v>
      </c>
      <c r="C3177">
        <v>21.0</v>
      </c>
    </row>
    <row r="3178">
      <c s="30" r="A3178">
        <v>0.5426229508196722</v>
      </c>
      <c r="B3178">
        <v>266.0</v>
      </c>
      <c r="C3178">
        <v>16.0</v>
      </c>
    </row>
    <row r="3179">
      <c s="30" r="A3179">
        <v>0.542654028436019</v>
      </c>
      <c r="B3179">
        <v>180.0</v>
      </c>
      <c r="C3179">
        <v>19.0</v>
      </c>
    </row>
    <row r="3180">
      <c s="30" r="A3180">
        <v>0.5426621160409556</v>
      </c>
      <c r="B3180">
        <v>120.0</v>
      </c>
      <c r="C3180">
        <v>6.0</v>
      </c>
    </row>
    <row r="3181">
      <c s="30" r="A3181">
        <v>0.5426829268292683</v>
      </c>
      <c r="B3181">
        <v>73.0</v>
      </c>
      <c r="C3181">
        <v>0.0</v>
      </c>
    </row>
    <row r="3182">
      <c s="30" r="A3182">
        <v>0.5427989130434783</v>
      </c>
      <c r="B3182">
        <v>636.0</v>
      </c>
      <c r="C3182">
        <v>54.0</v>
      </c>
    </row>
    <row r="3183">
      <c s="30" r="A3183">
        <v>0.5428051001821493</v>
      </c>
      <c r="B3183">
        <v>247.0</v>
      </c>
      <c r="C3183">
        <v>32.0</v>
      </c>
    </row>
    <row r="3184">
      <c s="30" r="A3184">
        <v>0.5428134556574924</v>
      </c>
      <c r="B3184">
        <v>281.0</v>
      </c>
      <c r="C3184">
        <v>18.0</v>
      </c>
    </row>
    <row r="3185">
      <c s="30" r="A3185">
        <v>0.5428571428571428</v>
      </c>
      <c r="B3185">
        <v>648.0</v>
      </c>
      <c r="C3185">
        <v>21.0</v>
      </c>
    </row>
    <row r="3186">
      <c s="30" r="A3186">
        <v>0.5429184549356223</v>
      </c>
      <c r="B3186">
        <v>199.0</v>
      </c>
      <c r="C3186">
        <v>19.0</v>
      </c>
    </row>
    <row r="3187">
      <c s="30" r="A3187">
        <v>0.5429389312977099</v>
      </c>
      <c r="B3187">
        <v>463.0</v>
      </c>
      <c r="C3187">
        <v>24.0</v>
      </c>
    </row>
    <row r="3188">
      <c s="30" r="A3188">
        <v>0.5429447852760736</v>
      </c>
      <c r="B3188">
        <v>136.0</v>
      </c>
      <c r="C3188">
        <v>16.0</v>
      </c>
    </row>
    <row r="3189">
      <c s="30" r="A3189">
        <v>0.5429679526433966</v>
      </c>
      <c r="B3189">
        <v>6443.0</v>
      </c>
      <c r="C3189">
        <v>185.0</v>
      </c>
    </row>
    <row r="3190">
      <c s="30" r="A3190">
        <v>0.5429769392033543</v>
      </c>
      <c r="B3190">
        <v>403.0</v>
      </c>
      <c r="C3190">
        <v>25.0</v>
      </c>
    </row>
    <row r="3191">
      <c s="30" r="A3191">
        <v>0.543010752688172</v>
      </c>
      <c r="B3191">
        <v>80.0</v>
      </c>
      <c r="C3191">
        <v>4.0</v>
      </c>
    </row>
    <row r="3192">
      <c s="30" r="A3192">
        <v>0.543046357615894</v>
      </c>
      <c r="B3192">
        <v>516.0</v>
      </c>
      <c r="C3192">
        <v>40.0</v>
      </c>
    </row>
    <row r="3193">
      <c s="30" r="A3193">
        <v>0.5430809399477807</v>
      </c>
      <c r="B3193">
        <v>170.0</v>
      </c>
      <c r="C3193">
        <v>9.0</v>
      </c>
    </row>
    <row r="3194">
      <c s="30" r="A3194">
        <v>0.5430908559742915</v>
      </c>
      <c r="B3194">
        <v>1507.0</v>
      </c>
      <c r="C3194">
        <v>81.0</v>
      </c>
    </row>
    <row r="3195">
      <c s="30" r="A3195">
        <v>0.5431472081218274</v>
      </c>
      <c r="B3195">
        <v>79.0</v>
      </c>
      <c r="C3195">
        <v>6.0</v>
      </c>
    </row>
    <row r="3196">
      <c s="30" r="A3196">
        <v>0.5432098765432098</v>
      </c>
      <c r="B3196">
        <v>67.0</v>
      </c>
      <c r="C3196">
        <v>5.0</v>
      </c>
    </row>
    <row r="3197">
      <c s="30" r="A3197">
        <v>0.5432220039292731</v>
      </c>
      <c r="B3197">
        <v>439.0</v>
      </c>
      <c r="C3197">
        <v>50.0</v>
      </c>
    </row>
    <row r="3198">
      <c s="30" r="A3198">
        <v>0.5432300163132137</v>
      </c>
      <c r="B3198">
        <v>531.0</v>
      </c>
      <c r="C3198">
        <v>18.0</v>
      </c>
    </row>
    <row r="3199">
      <c s="30" r="A3199">
        <v>0.5432595573440644</v>
      </c>
      <c r="B3199">
        <v>218.0</v>
      </c>
      <c r="C3199">
        <v>17.0</v>
      </c>
    </row>
    <row r="3200">
      <c s="30" r="A3200">
        <v>0.5433070866141733</v>
      </c>
      <c r="B3200">
        <v>57.0</v>
      </c>
      <c r="C3200">
        <v>5.0</v>
      </c>
    </row>
    <row r="3201">
      <c s="30" r="A3201">
        <v>0.5433198380566802</v>
      </c>
      <c r="B3201">
        <v>518.0</v>
      </c>
      <c r="C3201">
        <v>20.0</v>
      </c>
    </row>
    <row r="3202">
      <c s="30" r="A3202">
        <v>0.5433287482806052</v>
      </c>
      <c r="B3202">
        <v>318.0</v>
      </c>
      <c r="C3202">
        <v>14.0</v>
      </c>
    </row>
    <row r="3203">
      <c s="30" r="A3203">
        <v>0.5433526011560693</v>
      </c>
      <c r="B3203">
        <v>74.0</v>
      </c>
      <c r="C3203">
        <v>8.0</v>
      </c>
    </row>
    <row r="3204">
      <c s="30" r="A3204">
        <v>0.5434782608695652</v>
      </c>
      <c r="B3204">
        <v>211.0</v>
      </c>
      <c r="C3204">
        <v>6.0</v>
      </c>
    </row>
    <row r="3205">
      <c s="30" r="A3205">
        <v>0.5435294117647059</v>
      </c>
      <c r="B3205">
        <v>194.0</v>
      </c>
      <c r="C3205">
        <v>8.0</v>
      </c>
    </row>
    <row r="3206">
      <c s="30" r="A3206">
        <v>0.5435501653803748</v>
      </c>
      <c r="B3206">
        <v>388.0</v>
      </c>
      <c r="C3206">
        <v>25.0</v>
      </c>
    </row>
    <row r="3207">
      <c s="30" r="A3207">
        <v>0.5436241610738255</v>
      </c>
      <c r="B3207">
        <v>444.0</v>
      </c>
      <c r="C3207">
        <v>13.0</v>
      </c>
    </row>
    <row r="3208">
      <c s="30" r="A3208">
        <v>0.5436438195664909</v>
      </c>
      <c r="B3208">
        <v>746.0</v>
      </c>
      <c r="C3208">
        <v>41.0</v>
      </c>
    </row>
    <row r="3209">
      <c s="30" r="A3209">
        <v>0.5436507936507936</v>
      </c>
      <c r="B3209">
        <v>112.0</v>
      </c>
      <c r="C3209">
        <v>8.0</v>
      </c>
    </row>
    <row r="3210">
      <c s="30" r="A3210">
        <v>0.543731778425656</v>
      </c>
      <c r="B3210">
        <v>292.0</v>
      </c>
      <c r="C3210">
        <v>30.0</v>
      </c>
    </row>
    <row r="3211">
      <c s="30" r="A3211">
        <v>0.5437415881561238</v>
      </c>
      <c r="B3211">
        <v>325.0</v>
      </c>
      <c r="C3211">
        <v>26.0</v>
      </c>
    </row>
    <row r="3212">
      <c s="30" r="A3212">
        <v>0.54375</v>
      </c>
      <c r="B3212">
        <v>263.0</v>
      </c>
      <c r="C3212">
        <v>14.0</v>
      </c>
    </row>
    <row r="3213">
      <c s="30" r="A3213">
        <v>0.5437751004016064</v>
      </c>
      <c r="B3213">
        <v>529.0</v>
      </c>
      <c r="C3213">
        <v>47.0</v>
      </c>
    </row>
    <row r="3214">
      <c s="30" r="A3214">
        <v>0.543778801843318</v>
      </c>
      <c r="B3214">
        <v>183.0</v>
      </c>
      <c r="C3214">
        <v>12.0</v>
      </c>
    </row>
    <row r="3215">
      <c s="30" r="A3215">
        <v>0.5438247011952191</v>
      </c>
      <c r="B3215">
        <v>218.0</v>
      </c>
      <c r="C3215">
        <v>15.0</v>
      </c>
    </row>
    <row r="3216">
      <c s="30" r="A3216">
        <v>0.5438972162740899</v>
      </c>
      <c r="B3216">
        <v>408.0</v>
      </c>
      <c r="C3216">
        <v>18.0</v>
      </c>
    </row>
    <row r="3217">
      <c s="30" r="A3217">
        <v>0.5439110973915727</v>
      </c>
      <c r="B3217">
        <v>2887.0</v>
      </c>
      <c r="C3217">
        <v>174.0</v>
      </c>
    </row>
    <row r="3218">
      <c s="30" r="A3218">
        <v>0.544</v>
      </c>
      <c r="B3218">
        <v>104.0</v>
      </c>
      <c r="C3218">
        <v>9.0</v>
      </c>
    </row>
    <row r="3219">
      <c s="30" r="A3219">
        <v>0.5440180586907449</v>
      </c>
      <c r="B3219">
        <v>191.0</v>
      </c>
      <c r="C3219">
        <v>30.0</v>
      </c>
    </row>
    <row r="3220">
      <c s="30" r="A3220">
        <v>0.544023610427939</v>
      </c>
      <c r="B3220">
        <v>894.0</v>
      </c>
      <c r="C3220">
        <v>68.0</v>
      </c>
    </row>
    <row r="3221">
      <c s="30" r="A3221">
        <v>0.5440729483282675</v>
      </c>
      <c r="B3221">
        <v>142.0</v>
      </c>
      <c r="C3221">
        <v>11.0</v>
      </c>
    </row>
    <row r="3222">
      <c s="30" r="A3222">
        <v>0.5441176470588235</v>
      </c>
      <c r="B3222">
        <v>142.0</v>
      </c>
      <c r="C3222">
        <v>21.0</v>
      </c>
    </row>
    <row r="3223">
      <c s="30" r="A3223">
        <v>0.5441595441595442</v>
      </c>
      <c r="B3223">
        <v>290.0</v>
      </c>
      <c r="C3223">
        <v>33.0</v>
      </c>
    </row>
    <row r="3224">
      <c s="30" r="A3224">
        <v>0.5441767068273092</v>
      </c>
      <c r="B3224">
        <v>1708.0</v>
      </c>
      <c r="C3224">
        <v>56.0</v>
      </c>
    </row>
    <row r="3225">
      <c s="30" r="A3225">
        <v>0.5441835211076422</v>
      </c>
      <c r="B3225">
        <v>6535.0</v>
      </c>
      <c r="C3225">
        <v>283.0</v>
      </c>
    </row>
    <row r="3226">
      <c s="30" r="A3226">
        <v>0.5441860465116279</v>
      </c>
      <c r="B3226">
        <v>90.0</v>
      </c>
      <c r="C3226">
        <v>5.0</v>
      </c>
    </row>
    <row r="3227">
      <c s="30" r="A3227">
        <v>0.54421768707483</v>
      </c>
      <c r="B3227">
        <v>434.0</v>
      </c>
      <c r="C3227">
        <v>12.0</v>
      </c>
    </row>
    <row r="3228">
      <c s="30" r="A3228">
        <v>0.5442359249329759</v>
      </c>
      <c r="B3228">
        <v>158.0</v>
      </c>
      <c r="C3228">
        <v>8.0</v>
      </c>
    </row>
    <row r="3229">
      <c s="30" r="A3229">
        <v>0.5443037974683544</v>
      </c>
      <c r="B3229">
        <v>680.0</v>
      </c>
      <c r="C3229">
        <v>38.0</v>
      </c>
    </row>
    <row r="3230">
      <c s="30" r="A3230">
        <v>0.5443548387096774</v>
      </c>
      <c r="B3230">
        <v>425.0</v>
      </c>
      <c r="C3230">
        <v>28.0</v>
      </c>
    </row>
    <row r="3231">
      <c s="30" r="A3231">
        <v>0.5443658138268916</v>
      </c>
      <c r="B3231">
        <v>789.0</v>
      </c>
      <c r="C3231">
        <v>32.0</v>
      </c>
    </row>
    <row r="3232">
      <c s="30" r="A3232">
        <v>0.5443758898908401</v>
      </c>
      <c r="B3232">
        <v>906.0</v>
      </c>
      <c r="C3232">
        <v>36.0</v>
      </c>
    </row>
    <row r="3233">
      <c s="30" r="A3233">
        <v>0.5444015444015444</v>
      </c>
      <c r="B3233">
        <v>218.0</v>
      </c>
      <c r="C3233">
        <v>5.0</v>
      </c>
    </row>
    <row r="3234">
      <c s="30" r="A3234">
        <v>0.5444234404536862</v>
      </c>
      <c r="B3234">
        <v>456.0</v>
      </c>
      <c r="C3234">
        <v>19.0</v>
      </c>
    </row>
    <row r="3235">
      <c s="30" r="A3235">
        <v>0.5444444444444444</v>
      </c>
      <c r="B3235">
        <v>82.0</v>
      </c>
      <c r="C3235">
        <v>7.0</v>
      </c>
    </row>
    <row r="3236">
      <c s="30" r="A3236">
        <v>0.5445026178010471</v>
      </c>
      <c r="B3236">
        <v>155.0</v>
      </c>
      <c r="C3236">
        <v>8.0</v>
      </c>
    </row>
    <row r="3237">
      <c s="30" r="A3237">
        <v>0.5445205479452054</v>
      </c>
      <c r="B3237">
        <v>126.0</v>
      </c>
      <c r="C3237">
        <v>7.0</v>
      </c>
    </row>
    <row r="3238">
      <c s="30" r="A3238">
        <v>0.5445544554455446</v>
      </c>
      <c r="B3238">
        <v>121.0</v>
      </c>
      <c r="C3238">
        <v>5.0</v>
      </c>
    </row>
    <row r="3239">
      <c s="30" r="A3239">
        <v>0.5446009389671361</v>
      </c>
      <c r="B3239">
        <v>87.0</v>
      </c>
      <c r="C3239">
        <v>2.0</v>
      </c>
    </row>
    <row r="3240">
      <c s="30" r="A3240">
        <v>0.5446224256292906</v>
      </c>
      <c r="B3240">
        <v>373.0</v>
      </c>
      <c r="C3240">
        <v>14.0</v>
      </c>
    </row>
    <row r="3241">
      <c s="30" r="A3241">
        <v>0.5446428571428571</v>
      </c>
      <c r="B3241">
        <v>94.0</v>
      </c>
      <c r="C3241">
        <v>9.0</v>
      </c>
    </row>
    <row r="3242">
      <c s="30" r="A3242">
        <v>0.5446481371969248</v>
      </c>
      <c r="B3242">
        <v>741.0</v>
      </c>
      <c r="C3242">
        <v>35.0</v>
      </c>
    </row>
    <row r="3243">
      <c s="30" r="A3243">
        <v>0.5446559297218155</v>
      </c>
      <c r="B3243">
        <v>300.0</v>
      </c>
      <c r="C3243">
        <v>35.0</v>
      </c>
    </row>
    <row r="3244">
      <c s="30" r="A3244">
        <v>0.5447235702730993</v>
      </c>
      <c r="B3244">
        <v>9331.0</v>
      </c>
      <c r="C3244">
        <v>284.0</v>
      </c>
    </row>
    <row r="3245">
      <c s="30" r="A3245">
        <v>0.5447470817120622</v>
      </c>
      <c r="B3245">
        <v>324.0</v>
      </c>
      <c r="C3245">
        <v>11.0</v>
      </c>
    </row>
    <row r="3246">
      <c s="30" r="A3246">
        <v>0.5447860962566845</v>
      </c>
      <c r="B3246">
        <v>1313.0</v>
      </c>
      <c r="C3246">
        <v>129.0</v>
      </c>
    </row>
    <row r="3247">
      <c s="30" r="A3247">
        <v>0.5447924253459577</v>
      </c>
      <c r="B3247">
        <v>592.0</v>
      </c>
      <c r="C3247">
        <v>38.0</v>
      </c>
    </row>
    <row r="3248">
      <c s="30" r="A3248">
        <v>0.5448275862068965</v>
      </c>
      <c r="B3248">
        <v>66.0</v>
      </c>
      <c r="C3248">
        <v>4.0</v>
      </c>
    </row>
    <row r="3249">
      <c s="30" r="A3249">
        <v>0.5448717948717948</v>
      </c>
      <c r="B3249">
        <v>68.0</v>
      </c>
      <c r="C3249">
        <v>2.0</v>
      </c>
    </row>
    <row r="3250">
      <c s="30" r="A3250">
        <v>0.5449275362318841</v>
      </c>
      <c r="B3250">
        <v>291.0</v>
      </c>
      <c r="C3250">
        <v>17.0</v>
      </c>
    </row>
    <row r="3251">
      <c s="30" r="A3251">
        <v>0.5449640287769785</v>
      </c>
      <c r="B3251">
        <v>463.0</v>
      </c>
      <c r="C3251">
        <v>44.0</v>
      </c>
    </row>
    <row r="3252">
      <c s="30" r="A3252">
        <v>0.544973544973545</v>
      </c>
      <c r="B3252">
        <v>246.0</v>
      </c>
      <c r="C3252">
        <v>13.0</v>
      </c>
    </row>
    <row r="3253">
      <c s="30" r="A3253">
        <v>0.545045045045045</v>
      </c>
      <c r="B3253">
        <v>98.0</v>
      </c>
      <c r="C3253">
        <v>6.0</v>
      </c>
    </row>
    <row r="3254">
      <c s="30" r="A3254">
        <v>0.5451364590622814</v>
      </c>
      <c r="B3254">
        <v>611.0</v>
      </c>
      <c r="C3254">
        <v>47.0</v>
      </c>
    </row>
    <row r="3255">
      <c s="30" r="A3255">
        <v>0.5451505016722408</v>
      </c>
      <c r="B3255">
        <v>127.0</v>
      </c>
      <c r="C3255">
        <v>8.0</v>
      </c>
    </row>
    <row r="3256">
      <c s="30" r="A3256">
        <v>0.5451807228915663</v>
      </c>
      <c r="B3256">
        <v>286.0</v>
      </c>
      <c r="C3256">
        <v>27.0</v>
      </c>
    </row>
    <row r="3257">
      <c s="30" r="A3257">
        <v>0.5452554744525547</v>
      </c>
      <c r="B3257">
        <v>602.0</v>
      </c>
      <c r="C3257">
        <v>47.0</v>
      </c>
    </row>
    <row r="3258">
      <c s="30" r="A3258">
        <v>0.5453431372549019</v>
      </c>
      <c r="B3258">
        <v>685.0</v>
      </c>
      <c r="C3258">
        <v>62.0</v>
      </c>
    </row>
    <row r="3259">
      <c s="30" r="A3259">
        <v>0.5453575240128068</v>
      </c>
      <c r="B3259">
        <v>831.0</v>
      </c>
      <c r="C3259">
        <v>31.0</v>
      </c>
    </row>
    <row r="3260">
      <c s="30" r="A3260">
        <v>0.5454545454545454</v>
      </c>
      <c r="B3260">
        <v>738.0</v>
      </c>
      <c r="C3260">
        <v>74.0</v>
      </c>
    </row>
    <row r="3261">
      <c s="30" r="A3261">
        <v>0.545631067961165</v>
      </c>
      <c r="B3261">
        <v>443.0</v>
      </c>
      <c r="C3261">
        <v>23.0</v>
      </c>
    </row>
    <row r="3262">
      <c s="30" r="A3262">
        <v>0.5456349206349206</v>
      </c>
      <c r="B3262">
        <v>215.0</v>
      </c>
      <c r="C3262">
        <v>6.0</v>
      </c>
    </row>
    <row r="3263">
      <c s="30" r="A3263">
        <v>0.5456369107321966</v>
      </c>
      <c r="B3263">
        <v>422.0</v>
      </c>
      <c r="C3263">
        <v>35.0</v>
      </c>
    </row>
    <row r="3264">
      <c s="30" r="A3264">
        <v>0.5457317073170732</v>
      </c>
      <c r="B3264">
        <v>548.0</v>
      </c>
      <c r="C3264">
        <v>58.0</v>
      </c>
    </row>
    <row r="3265">
      <c s="30" r="A3265">
        <v>0.5457604306864065</v>
      </c>
      <c r="B3265">
        <v>638.0</v>
      </c>
      <c r="C3265">
        <v>50.0</v>
      </c>
    </row>
    <row r="3266">
      <c s="30" r="A3266">
        <v>0.5457875457875457</v>
      </c>
      <c r="B3266">
        <v>112.0</v>
      </c>
      <c r="C3266">
        <v>6.0</v>
      </c>
    </row>
    <row r="3267">
      <c s="30" r="A3267">
        <v>0.545933734939759</v>
      </c>
      <c r="B3267">
        <v>583.0</v>
      </c>
      <c r="C3267">
        <v>11.0</v>
      </c>
    </row>
    <row r="3268">
      <c s="30" r="A3268">
        <v>0.5459694989106754</v>
      </c>
      <c r="B3268">
        <v>969.0</v>
      </c>
      <c r="C3268">
        <v>124.0</v>
      </c>
    </row>
    <row r="3269">
      <c s="30" r="A3269">
        <v>0.5459770114942529</v>
      </c>
      <c r="B3269">
        <v>71.0</v>
      </c>
      <c r="C3269">
        <v>7.0</v>
      </c>
    </row>
    <row r="3270">
      <c s="30" r="A3270">
        <v>0.5460122699386503</v>
      </c>
      <c r="B3270">
        <v>489.0</v>
      </c>
      <c r="C3270">
        <v>25.0</v>
      </c>
    </row>
    <row r="3271">
      <c s="30" r="A3271">
        <v>0.5460199004975125</v>
      </c>
      <c r="B3271">
        <v>1043.0</v>
      </c>
      <c r="C3271">
        <v>51.0</v>
      </c>
    </row>
    <row r="3272">
      <c s="30" r="A3272">
        <v>0.5460210930009588</v>
      </c>
      <c r="B3272">
        <v>920.0</v>
      </c>
      <c r="C3272">
        <v>52.0</v>
      </c>
    </row>
    <row r="3273">
      <c s="30" r="A3273">
        <v>0.5460526315789473</v>
      </c>
      <c r="B3273">
        <v>59.0</v>
      </c>
      <c r="C3273">
        <v>2.0</v>
      </c>
    </row>
    <row r="3274">
      <c s="30" r="A3274">
        <v>0.5460704607046071</v>
      </c>
      <c r="B3274">
        <v>318.0</v>
      </c>
      <c r="C3274">
        <v>31.0</v>
      </c>
    </row>
    <row r="3275">
      <c s="30" r="A3275">
        <v>0.5460750853242321</v>
      </c>
      <c r="B3275">
        <v>125.0</v>
      </c>
      <c r="C3275">
        <v>5.0</v>
      </c>
    </row>
    <row r="3276">
      <c s="30" r="A3276">
        <v>0.5461956521739131</v>
      </c>
      <c r="B3276">
        <v>159.0</v>
      </c>
      <c r="C3276">
        <v>8.0</v>
      </c>
    </row>
    <row r="3277">
      <c s="30" r="A3277">
        <v>0.5462184873949579</v>
      </c>
      <c r="B3277">
        <v>198.0</v>
      </c>
      <c r="C3277">
        <v>22.0</v>
      </c>
    </row>
    <row r="3278">
      <c s="30" r="A3278">
        <v>0.5462962962962963</v>
      </c>
      <c r="B3278">
        <v>133.0</v>
      </c>
      <c r="C3278">
        <v>15.0</v>
      </c>
    </row>
    <row r="3279">
      <c s="30" r="A3279">
        <v>0.5463709677419355</v>
      </c>
      <c r="B3279">
        <v>213.0</v>
      </c>
      <c r="C3279">
        <v>21.0</v>
      </c>
    </row>
    <row r="3280">
      <c s="30" r="A3280">
        <v>0.5463917525773195</v>
      </c>
      <c r="B3280">
        <v>40.0</v>
      </c>
      <c r="C3280">
        <v>2.0</v>
      </c>
    </row>
    <row r="3281">
      <c s="30" r="A3281">
        <v>0.546448087431694</v>
      </c>
      <c r="B3281">
        <v>779.0</v>
      </c>
      <c r="C3281">
        <v>47.0</v>
      </c>
    </row>
    <row r="3282">
      <c s="30" r="A3282">
        <v>0.5465116279069767</v>
      </c>
      <c r="B3282">
        <v>109.0</v>
      </c>
      <c r="C3282">
        <v>1.0</v>
      </c>
    </row>
    <row r="3283">
      <c s="30" r="A3283">
        <v>0.5465465465465466</v>
      </c>
      <c r="B3283">
        <v>134.0</v>
      </c>
      <c r="C3283">
        <v>5.0</v>
      </c>
    </row>
    <row r="3284">
      <c s="30" r="A3284">
        <v>0.5465648854961832</v>
      </c>
      <c r="B3284">
        <v>290.0</v>
      </c>
      <c r="C3284">
        <v>10.0</v>
      </c>
    </row>
    <row r="3285">
      <c s="30" r="A3285">
        <v>0.5465873690172756</v>
      </c>
      <c r="B3285">
        <v>1496.0</v>
      </c>
      <c r="C3285">
        <v>37.0</v>
      </c>
    </row>
    <row r="3286">
      <c s="30" r="A3286">
        <v>0.5466101694915254</v>
      </c>
      <c r="B3286">
        <v>614.0</v>
      </c>
      <c r="C3286">
        <v>40.0</v>
      </c>
    </row>
    <row r="3287">
      <c s="30" r="A3287">
        <v>0.5466321243523317</v>
      </c>
      <c r="B3287">
        <v>324.0</v>
      </c>
      <c r="C3287">
        <v>8.0</v>
      </c>
    </row>
    <row r="3288">
      <c s="30" r="A3288">
        <v>0.5466666666666666</v>
      </c>
      <c r="B3288">
        <v>190.0</v>
      </c>
      <c r="C3288">
        <v>9.0</v>
      </c>
    </row>
    <row r="3289">
      <c s="30" r="A3289">
        <v>0.5467032967032966</v>
      </c>
      <c r="B3289">
        <v>309.0</v>
      </c>
      <c r="C3289">
        <v>20.0</v>
      </c>
    </row>
    <row r="3290">
      <c s="30" r="A3290">
        <v>0.5467075038284839</v>
      </c>
      <c r="B3290">
        <v>281.0</v>
      </c>
      <c r="C3290">
        <v>25.0</v>
      </c>
    </row>
    <row r="3291">
      <c s="30" r="A3291">
        <v>0.5467980295566502</v>
      </c>
      <c r="B3291">
        <v>171.0</v>
      </c>
      <c r="C3291">
        <v>9.0</v>
      </c>
    </row>
    <row r="3292">
      <c s="30" r="A3292">
        <v>0.5468106995884774</v>
      </c>
      <c r="B3292">
        <v>826.0</v>
      </c>
      <c r="C3292">
        <v>37.0</v>
      </c>
    </row>
    <row r="3293">
      <c s="30" r="A3293">
        <v>0.5468451242829828</v>
      </c>
      <c r="B3293">
        <v>224.0</v>
      </c>
      <c r="C3293">
        <v>18.0</v>
      </c>
    </row>
    <row r="3294">
      <c s="30" r="A3294">
        <v>0.5468684321143338</v>
      </c>
      <c r="B3294">
        <v>1010.0</v>
      </c>
      <c r="C3294">
        <v>61.0</v>
      </c>
    </row>
    <row r="3295">
      <c s="30" r="A3295">
        <v>0.5468926553672316</v>
      </c>
      <c r="B3295">
        <v>381.0</v>
      </c>
      <c r="C3295">
        <v>16.0</v>
      </c>
    </row>
    <row r="3296">
      <c s="30" r="A3296">
        <v>0.5469728601252609</v>
      </c>
      <c r="B3296">
        <v>207.0</v>
      </c>
      <c r="C3296">
        <v>7.0</v>
      </c>
    </row>
    <row r="3297">
      <c s="30" r="A3297">
        <v>0.5470085470085471</v>
      </c>
      <c r="B3297">
        <v>735.0</v>
      </c>
      <c r="C3297">
        <v>23.0</v>
      </c>
    </row>
    <row r="3298">
      <c s="30" r="A3298">
        <v>0.5470297029702971</v>
      </c>
      <c r="B3298">
        <v>171.0</v>
      </c>
      <c r="C3298">
        <v>19.0</v>
      </c>
    </row>
    <row r="3299">
      <c s="30" r="A3299">
        <v>0.5470441298917569</v>
      </c>
      <c r="B3299">
        <v>495.0</v>
      </c>
      <c r="C3299">
        <v>33.0</v>
      </c>
    </row>
    <row r="3300">
      <c s="30" r="A3300">
        <v>0.5470588235294118</v>
      </c>
      <c r="B3300">
        <v>219.0</v>
      </c>
      <c r="C3300">
        <v>4.0</v>
      </c>
    </row>
    <row r="3301">
      <c s="30" r="A3301">
        <v>0.547085201793722</v>
      </c>
      <c r="B3301">
        <v>97.0</v>
      </c>
      <c r="C3301">
        <v>6.0</v>
      </c>
    </row>
    <row r="3302">
      <c s="30" r="A3302">
        <v>0.5470967741935484</v>
      </c>
      <c r="B3302">
        <v>323.0</v>
      </c>
      <c r="C3302">
        <v>6.0</v>
      </c>
    </row>
    <row r="3303">
      <c s="30" r="A3303">
        <v>0.5471289274106176</v>
      </c>
      <c r="B3303">
        <v>382.0</v>
      </c>
      <c r="C3303">
        <v>32.0</v>
      </c>
    </row>
    <row r="3304">
      <c s="30" r="A3304">
        <v>0.547144754316069</v>
      </c>
      <c r="B3304">
        <v>310.0</v>
      </c>
      <c r="C3304">
        <v>9.0</v>
      </c>
    </row>
    <row r="3305">
      <c s="30" r="A3305">
        <v>0.5471698113207547</v>
      </c>
      <c r="B3305">
        <v>41.0</v>
      </c>
      <c r="C3305">
        <v>1.0</v>
      </c>
    </row>
    <row r="3306">
      <c s="30" r="A3306">
        <v>0.5472154963680388</v>
      </c>
      <c r="B3306">
        <v>173.0</v>
      </c>
      <c r="C3306">
        <v>16.0</v>
      </c>
    </row>
    <row r="3307">
      <c s="30" r="A3307">
        <v>0.54722533632287</v>
      </c>
      <c r="B3307">
        <v>3054.0</v>
      </c>
      <c r="C3307">
        <v>229.0</v>
      </c>
    </row>
    <row r="3308">
      <c s="30" r="A3308">
        <v>0.5472972972972973</v>
      </c>
      <c r="B3308">
        <v>191.0</v>
      </c>
      <c r="C3308">
        <v>4.0</v>
      </c>
    </row>
    <row r="3309">
      <c s="30" r="A3309">
        <v>0.5473098330241187</v>
      </c>
      <c r="B3309">
        <v>231.0</v>
      </c>
      <c r="C3309">
        <v>13.0</v>
      </c>
    </row>
    <row r="3310">
      <c s="30" r="A3310">
        <v>0.5473554735547356</v>
      </c>
      <c r="B3310">
        <v>358.0</v>
      </c>
      <c r="C3310">
        <v>23.0</v>
      </c>
    </row>
    <row r="3311">
      <c s="30" r="A3311">
        <v>0.5473684210526316</v>
      </c>
      <c r="B3311">
        <v>34.0</v>
      </c>
      <c r="C3311">
        <v>5.0</v>
      </c>
    </row>
    <row r="3312">
      <c s="30" r="A3312">
        <v>0.5474452554744526</v>
      </c>
      <c r="B3312">
        <v>294.0</v>
      </c>
      <c r="C3312">
        <v>18.0</v>
      </c>
    </row>
    <row r="3313">
      <c s="30" r="A3313">
        <v>0.547486033519553</v>
      </c>
      <c r="B3313">
        <v>75.0</v>
      </c>
      <c r="C3313">
        <v>4.0</v>
      </c>
    </row>
    <row r="3314">
      <c s="30" r="A3314">
        <v>0.5475247524752476</v>
      </c>
      <c r="B3314">
        <v>1286.0</v>
      </c>
      <c r="C3314">
        <v>58.0</v>
      </c>
    </row>
    <row r="3315">
      <c s="30" r="A3315">
        <v>0.5475285171102662</v>
      </c>
      <c r="B3315">
        <v>109.0</v>
      </c>
      <c r="C3315">
        <v>9.0</v>
      </c>
    </row>
    <row r="3316">
      <c s="30" r="A3316">
        <v>0.5476190476190477</v>
      </c>
      <c r="B3316">
        <v>545.0</v>
      </c>
      <c r="C3316">
        <v>22.0</v>
      </c>
    </row>
    <row r="3317">
      <c s="30" r="A3317">
        <v>0.5476772616136919</v>
      </c>
      <c r="B3317">
        <v>175.0</v>
      </c>
      <c r="C3317">
        <v>5.0</v>
      </c>
    </row>
    <row r="3318">
      <c s="30" r="A3318">
        <v>0.5477386934673367</v>
      </c>
      <c r="B3318">
        <v>87.0</v>
      </c>
      <c r="C3318">
        <v>9.0</v>
      </c>
    </row>
    <row r="3319">
      <c s="30" r="A3319">
        <v>0.5477767265846736</v>
      </c>
      <c r="B3319">
        <v>454.0</v>
      </c>
      <c r="C3319">
        <v>31.0</v>
      </c>
    </row>
    <row r="3320">
      <c s="30" r="A3320">
        <v>0.5478589420654912</v>
      </c>
      <c r="B3320">
        <v>333.0</v>
      </c>
      <c r="C3320">
        <v>37.0</v>
      </c>
    </row>
    <row r="3321">
      <c s="30" r="A3321">
        <v>0.547911547911548</v>
      </c>
      <c r="B3321">
        <v>528.0</v>
      </c>
      <c r="C3321">
        <v>35.0</v>
      </c>
    </row>
    <row r="3322">
      <c s="30" r="A3322">
        <v>0.547945205479452</v>
      </c>
      <c r="B3322">
        <v>150.0</v>
      </c>
      <c r="C3322">
        <v>5.0</v>
      </c>
    </row>
    <row r="3323">
      <c s="30" r="A3323">
        <v>0.5480225988700564</v>
      </c>
      <c r="B3323">
        <v>233.0</v>
      </c>
      <c r="C3323">
        <v>10.0</v>
      </c>
    </row>
    <row r="3324">
      <c s="30" r="A3324">
        <v>0.5480333730631705</v>
      </c>
      <c r="B3324">
        <v>1841.0</v>
      </c>
      <c r="C3324">
        <v>129.0</v>
      </c>
    </row>
    <row r="3325">
      <c s="30" r="A3325">
        <v>0.5480607082630692</v>
      </c>
      <c r="B3325">
        <v>771.0</v>
      </c>
      <c r="C3325">
        <v>39.0</v>
      </c>
    </row>
    <row r="3326">
      <c s="30" r="A3326">
        <v>0.5480631276901005</v>
      </c>
      <c r="B3326">
        <v>297.0</v>
      </c>
      <c r="C3326">
        <v>40.0</v>
      </c>
    </row>
    <row r="3327">
      <c s="30" r="A3327">
        <v>0.5481352992194276</v>
      </c>
      <c r="B3327">
        <v>501.0</v>
      </c>
      <c r="C3327">
        <v>67.0</v>
      </c>
    </row>
    <row r="3328">
      <c s="30" r="A3328">
        <v>0.5481481481481482</v>
      </c>
      <c r="B3328">
        <v>732.0</v>
      </c>
      <c r="C3328">
        <v>43.0</v>
      </c>
    </row>
    <row r="3329">
      <c s="30" r="A3329">
        <v>0.5481663929939792</v>
      </c>
      <c r="B3329">
        <v>3124.0</v>
      </c>
      <c r="C3329">
        <v>104.0</v>
      </c>
    </row>
    <row r="3330">
      <c s="30" r="A3330">
        <v>0.5481727574750831</v>
      </c>
      <c r="B3330">
        <v>124.0</v>
      </c>
      <c r="C3330">
        <v>10.0</v>
      </c>
    </row>
    <row r="3331">
      <c s="30" r="A3331">
        <v>0.5481865284974093</v>
      </c>
      <c r="B3331">
        <v>415.0</v>
      </c>
      <c r="C3331">
        <v>28.0</v>
      </c>
    </row>
    <row r="3332">
      <c s="30" r="A3332">
        <v>0.5481896991330953</v>
      </c>
      <c r="B3332">
        <v>849.0</v>
      </c>
      <c r="C3332">
        <v>43.0</v>
      </c>
    </row>
    <row r="3333">
      <c s="30" r="A3333">
        <v>0.5481927710843374</v>
      </c>
      <c r="B3333">
        <v>146.0</v>
      </c>
      <c r="C3333">
        <v>14.0</v>
      </c>
    </row>
    <row r="3334">
      <c s="30" r="A3334">
        <v>0.548235294117647</v>
      </c>
      <c r="B3334">
        <v>744.0</v>
      </c>
      <c r="C3334">
        <v>32.0</v>
      </c>
    </row>
    <row r="3335">
      <c s="30" r="A3335">
        <v>0.5482430596000777</v>
      </c>
      <c r="B3335">
        <v>2187.0</v>
      </c>
      <c r="C3335">
        <v>105.0</v>
      </c>
    </row>
    <row r="3336">
      <c s="30" r="A3336">
        <v>0.5482546201232033</v>
      </c>
      <c r="B3336">
        <v>200.0</v>
      </c>
      <c r="C3336">
        <v>9.0</v>
      </c>
    </row>
    <row r="3337">
      <c s="30" r="A3337">
        <v>0.5482758620689655</v>
      </c>
      <c r="B3337">
        <v>237.0</v>
      </c>
      <c r="C3337">
        <v>7.0</v>
      </c>
    </row>
    <row r="3338">
      <c s="30" r="A3338">
        <v>0.5482993197278911</v>
      </c>
      <c r="B3338">
        <v>318.0</v>
      </c>
      <c r="C3338">
        <v>29.0</v>
      </c>
    </row>
    <row r="3339">
      <c s="30" r="A3339">
        <v>0.5483870967741935</v>
      </c>
      <c r="B3339">
        <v>846.0</v>
      </c>
      <c r="C3339">
        <v>67.0</v>
      </c>
    </row>
    <row r="3340">
      <c s="30" r="A3340">
        <v>0.5484677923702314</v>
      </c>
      <c r="B3340">
        <v>689.0</v>
      </c>
      <c r="C3340">
        <v>25.0</v>
      </c>
    </row>
    <row r="3341">
      <c s="30" r="A3341">
        <v>0.5486486486486486</v>
      </c>
      <c r="B3341">
        <v>327.0</v>
      </c>
      <c r="C3341">
        <v>25.0</v>
      </c>
    </row>
    <row r="3342">
      <c s="30" r="A3342">
        <v>0.5486842105263158</v>
      </c>
      <c r="B3342">
        <v>332.0</v>
      </c>
      <c r="C3342">
        <v>16.0</v>
      </c>
    </row>
    <row r="3343">
      <c s="30" r="A3343">
        <v>0.5486968449931413</v>
      </c>
      <c r="B3343">
        <v>1242.0</v>
      </c>
      <c r="C3343">
        <v>115.0</v>
      </c>
    </row>
    <row r="3344">
      <c s="30" r="A3344">
        <v>0.5487077534791253</v>
      </c>
      <c r="B3344">
        <v>204.0</v>
      </c>
      <c r="C3344">
        <v>12.0</v>
      </c>
    </row>
    <row r="3345">
      <c s="30" r="A3345">
        <v>0.5487421383647799</v>
      </c>
      <c r="B3345">
        <v>270.0</v>
      </c>
      <c r="C3345">
        <v>13.0</v>
      </c>
    </row>
    <row r="3346">
      <c s="30" r="A3346">
        <v>0.5487535500157779</v>
      </c>
      <c r="B3346">
        <v>1377.0</v>
      </c>
      <c r="C3346">
        <v>28.0</v>
      </c>
    </row>
    <row r="3347">
      <c s="30" r="A3347">
        <v>0.5487804878048781</v>
      </c>
      <c r="B3347">
        <v>246.0</v>
      </c>
      <c r="C3347">
        <v>18.0</v>
      </c>
    </row>
    <row r="3348">
      <c s="30" r="A3348">
        <v>0.5488341105929381</v>
      </c>
      <c r="B3348">
        <v>3174.0</v>
      </c>
      <c r="C3348">
        <v>160.0</v>
      </c>
    </row>
    <row r="3349">
      <c s="30" r="A3349">
        <v>0.5488372093023256</v>
      </c>
      <c r="B3349">
        <v>92.0</v>
      </c>
      <c r="C3349">
        <v>8.0</v>
      </c>
    </row>
    <row r="3350">
      <c s="30" r="A3350">
        <v>0.5488721804511278</v>
      </c>
      <c r="B3350">
        <v>223.0</v>
      </c>
      <c r="C3350">
        <v>33.0</v>
      </c>
    </row>
    <row r="3351">
      <c s="30" r="A3351">
        <v>0.5488958990536278</v>
      </c>
      <c r="B3351">
        <v>402.0</v>
      </c>
      <c r="C3351">
        <v>39.0</v>
      </c>
    </row>
    <row r="3352">
      <c s="30" r="A3352">
        <v>0.5489690721649485</v>
      </c>
      <c r="B3352">
        <v>154.0</v>
      </c>
      <c r="C3352">
        <v>3.0</v>
      </c>
    </row>
    <row r="3353">
      <c s="30" r="A3353">
        <v>0.5489864864864865</v>
      </c>
      <c r="B3353">
        <v>757.0</v>
      </c>
      <c r="C3353">
        <v>52.0</v>
      </c>
    </row>
    <row r="3354">
      <c s="30" r="A3354">
        <v>0.5490533562822719</v>
      </c>
      <c r="B3354">
        <v>249.0</v>
      </c>
      <c r="C3354">
        <v>17.0</v>
      </c>
    </row>
    <row r="3355">
      <c s="30" r="A3355">
        <v>0.5490981963927856</v>
      </c>
      <c r="B3355">
        <v>215.0</v>
      </c>
      <c r="C3355">
        <v>15.0</v>
      </c>
    </row>
    <row r="3356">
      <c s="30" r="A3356">
        <v>0.5491237387148168</v>
      </c>
      <c r="B3356">
        <v>1638.0</v>
      </c>
      <c r="C3356">
        <v>50.0</v>
      </c>
    </row>
    <row r="3357">
      <c s="30" r="A3357">
        <v>0.5491251682368775</v>
      </c>
      <c r="B3357">
        <v>315.0</v>
      </c>
      <c r="C3357">
        <v>24.0</v>
      </c>
    </row>
    <row r="3358">
      <c s="30" r="A3358">
        <v>0.5491329479768786</v>
      </c>
      <c r="B3358">
        <v>69.0</v>
      </c>
      <c r="C3358">
        <v>2.0</v>
      </c>
    </row>
    <row r="3359">
      <c s="30" r="A3359">
        <v>0.5491803278688525</v>
      </c>
      <c r="B3359">
        <v>153.0</v>
      </c>
      <c r="C3359">
        <v>5.0</v>
      </c>
    </row>
    <row r="3360">
      <c s="30" r="A3360">
        <v>0.5492957746478874</v>
      </c>
      <c r="B3360">
        <v>243.0</v>
      </c>
      <c r="C3360">
        <v>6.0</v>
      </c>
    </row>
    <row r="3361">
      <c s="30" r="A3361">
        <v>0.5493197278911565</v>
      </c>
      <c r="B3361">
        <v>513.0</v>
      </c>
      <c r="C3361">
        <v>55.0</v>
      </c>
    </row>
    <row r="3362">
      <c s="30" r="A3362">
        <v>0.5493519441674976</v>
      </c>
      <c r="B3362">
        <v>430.0</v>
      </c>
      <c r="C3362">
        <v>31.0</v>
      </c>
    </row>
    <row r="3363">
      <c s="30" r="A3363">
        <v>0.5493827160493827</v>
      </c>
      <c r="B3363">
        <v>65.0</v>
      </c>
      <c r="C3363">
        <v>3.0</v>
      </c>
    </row>
    <row r="3364">
      <c s="30" r="A3364">
        <v>0.5494223363286265</v>
      </c>
      <c r="B3364">
        <v>325.0</v>
      </c>
      <c r="C3364">
        <v>20.0</v>
      </c>
    </row>
    <row r="3365">
      <c s="30" r="A3365">
        <v>0.549433962264151</v>
      </c>
      <c r="B3365">
        <v>572.0</v>
      </c>
      <c r="C3365">
        <v>55.0</v>
      </c>
    </row>
    <row r="3366">
      <c s="30" r="A3366">
        <v>0.5494505494505495</v>
      </c>
      <c r="B3366">
        <v>119.0</v>
      </c>
      <c r="C3366">
        <v>11.0</v>
      </c>
    </row>
    <row r="3367">
      <c s="30" r="A3367">
        <v>0.5494791666666666</v>
      </c>
      <c r="B3367">
        <v>158.0</v>
      </c>
      <c r="C3367">
        <v>4.0</v>
      </c>
    </row>
    <row r="3368">
      <c s="30" r="A3368">
        <v>0.5494862087614927</v>
      </c>
      <c r="B3368">
        <v>802.0</v>
      </c>
      <c r="C3368">
        <v>43.0</v>
      </c>
    </row>
    <row r="3369">
      <c s="30" r="A3369">
        <v>0.5494954348870735</v>
      </c>
      <c r="B3369">
        <v>16425.0</v>
      </c>
      <c r="C3369">
        <v>582.0</v>
      </c>
    </row>
    <row r="3370">
      <c s="30" r="A3370">
        <v>0.5495327102803739</v>
      </c>
      <c r="B3370">
        <v>696.0</v>
      </c>
      <c r="C3370">
        <v>41.0</v>
      </c>
    </row>
    <row r="3371">
      <c s="30" r="A3371">
        <v>0.549618320610687</v>
      </c>
      <c r="B3371">
        <v>610.0</v>
      </c>
      <c r="C3371">
        <v>66.0</v>
      </c>
    </row>
    <row r="3372">
      <c s="30" r="A3372">
        <v>0.549645390070922</v>
      </c>
      <c r="B3372">
        <v>119.0</v>
      </c>
      <c r="C3372">
        <v>6.0</v>
      </c>
    </row>
    <row r="3373">
      <c s="30" r="A3373">
        <v>0.5497076023391813</v>
      </c>
      <c r="B3373">
        <v>374.0</v>
      </c>
      <c r="C3373">
        <v>18.0</v>
      </c>
    </row>
    <row r="3374">
      <c s="30" r="A3374">
        <v>0.5497237569060773</v>
      </c>
      <c r="B3374">
        <v>151.0</v>
      </c>
      <c r="C3374">
        <v>9.0</v>
      </c>
    </row>
    <row r="3375">
      <c s="30" r="A3375">
        <v>0.5497311827956989</v>
      </c>
      <c r="B3375">
        <v>16341.0</v>
      </c>
      <c r="C3375">
        <v>972.0</v>
      </c>
    </row>
    <row r="3376">
      <c s="30" r="A3376">
        <v>0.5497754491017964</v>
      </c>
      <c r="B3376">
        <v>1158.0</v>
      </c>
      <c r="C3376">
        <v>153.0</v>
      </c>
    </row>
    <row r="3377">
      <c s="30" r="A3377">
        <v>0.5497835497835498</v>
      </c>
      <c r="B3377">
        <v>394.0</v>
      </c>
      <c r="C3377">
        <v>18.0</v>
      </c>
    </row>
    <row r="3378">
      <c s="30" r="A3378">
        <v>0.5498489425981873</v>
      </c>
      <c r="B3378">
        <v>142.0</v>
      </c>
      <c r="C3378">
        <v>12.0</v>
      </c>
    </row>
    <row r="3379">
      <c s="30" r="A3379">
        <v>0.5498857578065499</v>
      </c>
      <c r="B3379">
        <v>547.0</v>
      </c>
      <c r="C3379">
        <v>38.0</v>
      </c>
    </row>
    <row r="3380">
      <c s="30" r="A3380">
        <v>0.55</v>
      </c>
      <c r="B3380">
        <v>681.0</v>
      </c>
      <c r="C3380">
        <v>39.0</v>
      </c>
    </row>
    <row r="3381">
      <c s="30" r="A3381">
        <v>0.5500821018062397</v>
      </c>
      <c r="B3381">
        <v>505.0</v>
      </c>
      <c r="C3381">
        <v>43.0</v>
      </c>
    </row>
    <row r="3382">
      <c s="30" r="A3382">
        <v>0.5501355013550135</v>
      </c>
      <c r="B3382">
        <v>159.0</v>
      </c>
      <c r="C3382">
        <v>17.0</v>
      </c>
    </row>
    <row r="3383">
      <c s="30" r="A3383">
        <v>0.5501618122977346</v>
      </c>
      <c r="B3383">
        <v>259.0</v>
      </c>
      <c r="C3383">
        <v>6.0</v>
      </c>
    </row>
    <row r="3384">
      <c s="30" r="A3384">
        <v>0.5501653803748622</v>
      </c>
      <c r="B3384">
        <v>383.0</v>
      </c>
      <c r="C3384">
        <v>32.0</v>
      </c>
    </row>
    <row r="3385">
      <c s="30" r="A3385">
        <v>0.5502446368084306</v>
      </c>
      <c r="B3385">
        <v>1135.0</v>
      </c>
      <c r="C3385">
        <v>50.0</v>
      </c>
    </row>
    <row r="3386">
      <c s="30" r="A3386">
        <v>0.5502645502645502</v>
      </c>
      <c r="B3386">
        <v>247.0</v>
      </c>
      <c r="C3386">
        <v>8.0</v>
      </c>
    </row>
    <row r="3387">
      <c s="30" r="A3387">
        <v>0.5502958579881657</v>
      </c>
      <c r="B3387">
        <v>70.0</v>
      </c>
      <c r="C3387">
        <v>1.0</v>
      </c>
    </row>
    <row r="3388">
      <c s="30" r="A3388">
        <v>0.5503260324360475</v>
      </c>
      <c r="B3388">
        <v>5233.0</v>
      </c>
      <c r="C3388">
        <v>314.0</v>
      </c>
    </row>
    <row r="3389">
      <c s="30" r="A3389">
        <v>0.550328227571116</v>
      </c>
      <c r="B3389">
        <v>384.0</v>
      </c>
      <c r="C3389">
        <v>22.0</v>
      </c>
    </row>
    <row r="3390">
      <c s="30" r="A3390">
        <v>0.5503355704697986</v>
      </c>
      <c r="B3390">
        <v>63.0</v>
      </c>
      <c r="C3390">
        <v>2.0</v>
      </c>
    </row>
    <row r="3391">
      <c s="30" r="A3391">
        <v>0.5503597122302158</v>
      </c>
      <c r="B3391">
        <v>237.0</v>
      </c>
      <c r="C3391">
        <v>8.0</v>
      </c>
    </row>
    <row r="3392">
      <c s="30" r="A3392">
        <v>0.5504201680672269</v>
      </c>
      <c r="B3392">
        <v>99.0</v>
      </c>
      <c r="C3392">
        <v>1.0</v>
      </c>
    </row>
    <row r="3393">
      <c s="30" r="A3393">
        <v>0.5504469987228607</v>
      </c>
      <c r="B3393">
        <v>338.0</v>
      </c>
      <c r="C3393">
        <v>11.0</v>
      </c>
    </row>
    <row r="3394">
      <c s="30" r="A3394">
        <v>0.5504587155963303</v>
      </c>
      <c r="B3394">
        <v>315.0</v>
      </c>
      <c r="C3394">
        <v>17.0</v>
      </c>
    </row>
    <row r="3395">
      <c s="30" r="A3395">
        <v>0.5504807692307693</v>
      </c>
      <c r="B3395">
        <v>181.0</v>
      </c>
      <c r="C3395">
        <v>10.0</v>
      </c>
    </row>
    <row r="3396">
      <c s="30" r="A3396">
        <v>0.5505050505050505</v>
      </c>
      <c r="B3396">
        <v>75.0</v>
      </c>
      <c r="C3396">
        <v>2.0</v>
      </c>
    </row>
    <row r="3397">
      <c s="30" r="A3397">
        <v>0.5505084745762712</v>
      </c>
      <c r="B3397">
        <v>636.0</v>
      </c>
      <c r="C3397">
        <v>42.0</v>
      </c>
    </row>
    <row r="3398">
      <c s="30" r="A3398">
        <v>0.550561797752809</v>
      </c>
      <c r="B3398">
        <v>118.0</v>
      </c>
      <c r="C3398">
        <v>9.0</v>
      </c>
    </row>
    <row r="3399">
      <c s="30" r="A3399">
        <v>0.5506003430531733</v>
      </c>
      <c r="B3399">
        <v>236.0</v>
      </c>
      <c r="C3399">
        <v>11.0</v>
      </c>
    </row>
    <row r="3400">
      <c s="30" r="A3400">
        <v>0.5506329113924051</v>
      </c>
      <c r="B3400">
        <v>68.0</v>
      </c>
      <c r="C3400">
        <v>10.0</v>
      </c>
    </row>
    <row r="3401">
      <c s="30" r="A3401">
        <v>0.5507246376811594</v>
      </c>
      <c r="B3401">
        <v>298.0</v>
      </c>
      <c r="C3401">
        <v>8.0</v>
      </c>
    </row>
    <row r="3402">
      <c s="30" r="A3402">
        <v>0.5507343124165555</v>
      </c>
      <c r="B3402">
        <v>1258.0</v>
      </c>
      <c r="C3402">
        <v>124.0</v>
      </c>
    </row>
    <row r="3403">
      <c s="30" r="A3403">
        <v>0.5507399577167019</v>
      </c>
      <c r="B3403">
        <v>1215.0</v>
      </c>
      <c r="C3403">
        <v>51.0</v>
      </c>
    </row>
    <row r="3404">
      <c s="30" r="A3404">
        <v>0.5507692307692308</v>
      </c>
      <c r="B3404">
        <v>132.0</v>
      </c>
      <c r="C3404">
        <v>3.0</v>
      </c>
    </row>
    <row r="3405">
      <c s="30" r="A3405">
        <v>0.5509016870273414</v>
      </c>
      <c r="B3405">
        <v>730.0</v>
      </c>
      <c r="C3405">
        <v>22.0</v>
      </c>
    </row>
    <row r="3406">
      <c s="30" r="A3406">
        <v>0.5509103169251517</v>
      </c>
      <c r="B3406">
        <v>640.0</v>
      </c>
      <c r="C3406">
        <v>29.0</v>
      </c>
    </row>
    <row r="3407">
      <c s="30" r="A3407">
        <v>0.5509641873278237</v>
      </c>
      <c r="B3407">
        <v>934.0</v>
      </c>
      <c r="C3407">
        <v>68.0</v>
      </c>
    </row>
    <row r="3408">
      <c s="30" r="A3408">
        <v>0.5509838998211091</v>
      </c>
      <c r="B3408">
        <v>956.0</v>
      </c>
      <c r="C3408">
        <v>60.0</v>
      </c>
    </row>
    <row r="3409">
      <c s="30" r="A3409">
        <v>0.5510204081632653</v>
      </c>
      <c r="B3409">
        <v>145.0</v>
      </c>
      <c r="C3409">
        <v>8.0</v>
      </c>
    </row>
    <row r="3410">
      <c s="30" r="A3410">
        <v>0.5511111111111111</v>
      </c>
      <c r="B3410">
        <v>97.0</v>
      </c>
      <c r="C3410">
        <v>3.0</v>
      </c>
    </row>
    <row r="3411">
      <c s="30" r="A3411">
        <v>0.5511363636363636</v>
      </c>
      <c r="B3411">
        <v>152.0</v>
      </c>
      <c r="C3411">
        <v>7.0</v>
      </c>
    </row>
    <row r="3412">
      <c s="30" r="A3412">
        <v>0.5511669658886894</v>
      </c>
      <c r="B3412">
        <v>237.0</v>
      </c>
      <c r="C3412">
        <v>3.0</v>
      </c>
    </row>
    <row r="3413">
      <c s="30" r="A3413">
        <v>0.5511811023622047</v>
      </c>
      <c r="B3413">
        <v>52.0</v>
      </c>
      <c r="C3413">
        <v>0.0</v>
      </c>
    </row>
    <row r="3414">
      <c s="30" r="A3414">
        <v>0.5512572533849129</v>
      </c>
      <c r="B3414">
        <v>218.0</v>
      </c>
      <c r="C3414">
        <v>8.0</v>
      </c>
    </row>
    <row r="3415">
      <c s="30" r="A3415">
        <v>0.5513196480938416</v>
      </c>
      <c r="B3415">
        <v>148.0</v>
      </c>
      <c r="C3415">
        <v>14.0</v>
      </c>
    </row>
    <row r="3416">
      <c s="30" r="A3416">
        <v>0.5513307984790875</v>
      </c>
      <c r="B3416">
        <v>223.0</v>
      </c>
      <c r="C3416">
        <v>8.0</v>
      </c>
    </row>
    <row r="3417">
      <c s="30" r="A3417">
        <v>0.5513626834381551</v>
      </c>
      <c r="B3417">
        <v>200.0</v>
      </c>
      <c r="C3417">
        <v>12.0</v>
      </c>
    </row>
    <row r="3418">
      <c s="30" r="A3418">
        <v>0.5514018691588785</v>
      </c>
      <c r="B3418">
        <v>183.0</v>
      </c>
      <c r="C3418">
        <v>6.0</v>
      </c>
    </row>
    <row r="3419">
      <c s="30" r="A3419">
        <v>0.5514705882352942</v>
      </c>
      <c r="B3419">
        <v>55.0</v>
      </c>
      <c r="C3419">
        <v>0.0</v>
      </c>
    </row>
    <row r="3420">
      <c s="30" r="A3420">
        <v>0.5515837104072399</v>
      </c>
      <c r="B3420">
        <v>955.0</v>
      </c>
      <c r="C3420">
        <v>61.0</v>
      </c>
    </row>
    <row r="3421">
      <c s="30" r="A3421">
        <v>0.5515923566878981</v>
      </c>
      <c r="B3421">
        <v>686.0</v>
      </c>
      <c r="C3421">
        <v>23.0</v>
      </c>
    </row>
    <row r="3422">
      <c s="30" r="A3422">
        <v>0.551624548736462</v>
      </c>
      <c r="B3422">
        <v>607.0</v>
      </c>
      <c r="C3422">
        <v>11.0</v>
      </c>
    </row>
    <row r="3423">
      <c s="30" r="A3423">
        <v>0.5516569200779727</v>
      </c>
      <c r="B3423">
        <v>218.0</v>
      </c>
      <c r="C3423">
        <v>10.0</v>
      </c>
    </row>
    <row r="3424">
      <c s="30" r="A3424">
        <v>0.5516795865633075</v>
      </c>
      <c r="B3424">
        <v>331.0</v>
      </c>
      <c r="C3424">
        <v>20.0</v>
      </c>
    </row>
    <row r="3425">
      <c s="30" r="A3425">
        <v>0.5517241379310345</v>
      </c>
      <c r="B3425">
        <v>326.0</v>
      </c>
      <c r="C3425">
        <v>25.0</v>
      </c>
    </row>
    <row r="3426">
      <c s="30" r="A3426">
        <v>0.5517560073937153</v>
      </c>
      <c r="B3426">
        <v>467.0</v>
      </c>
      <c r="C3426">
        <v>16.0</v>
      </c>
    </row>
    <row r="3427">
      <c s="30" r="A3427">
        <v>0.5518207282913166</v>
      </c>
      <c r="B3427">
        <v>158.0</v>
      </c>
      <c r="C3427">
        <v>7.0</v>
      </c>
    </row>
    <row r="3428">
      <c s="30" r="A3428">
        <v>0.5518518518518518</v>
      </c>
      <c r="B3428">
        <v>113.0</v>
      </c>
      <c r="C3428">
        <v>12.0</v>
      </c>
    </row>
    <row r="3429">
      <c s="30" r="A3429">
        <v>0.5518617021276596</v>
      </c>
      <c r="B3429">
        <v>310.0</v>
      </c>
      <c r="C3429">
        <v>20.0</v>
      </c>
    </row>
    <row r="3430">
      <c s="30" r="A3430">
        <v>0.551948051948052</v>
      </c>
      <c r="B3430">
        <v>116.0</v>
      </c>
      <c r="C3430">
        <v>11.0</v>
      </c>
    </row>
    <row r="3431">
      <c s="30" r="A3431">
        <v>0.551979325737108</v>
      </c>
      <c r="B3431">
        <v>3630.0</v>
      </c>
      <c r="C3431">
        <v>135.0</v>
      </c>
    </row>
    <row r="3432">
      <c s="30" r="A3432">
        <v>0.552</v>
      </c>
      <c r="B3432">
        <v>150.0</v>
      </c>
      <c r="C3432">
        <v>14.0</v>
      </c>
    </row>
    <row r="3433">
      <c s="30" r="A3433">
        <v>0.5520414031052329</v>
      </c>
      <c r="B3433">
        <v>734.0</v>
      </c>
      <c r="C3433">
        <v>53.0</v>
      </c>
    </row>
    <row r="3434">
      <c s="30" r="A3434">
        <v>0.5520446096654275</v>
      </c>
      <c r="B3434">
        <v>233.0</v>
      </c>
      <c r="C3434">
        <v>13.0</v>
      </c>
    </row>
    <row r="3435">
      <c s="30" r="A3435">
        <v>0.5520833333333334</v>
      </c>
      <c r="B3435">
        <v>77.0</v>
      </c>
      <c r="C3435">
        <v>3.0</v>
      </c>
    </row>
    <row r="3436">
      <c s="30" r="A3436">
        <v>0.5521680216802168</v>
      </c>
      <c r="B3436">
        <v>624.0</v>
      </c>
      <c r="C3436">
        <v>43.0</v>
      </c>
    </row>
    <row r="3437">
      <c s="30" r="A3437">
        <v>0.5521796565389696</v>
      </c>
      <c r="B3437">
        <v>318.0</v>
      </c>
      <c r="C3437">
        <v>17.0</v>
      </c>
    </row>
    <row r="3438">
      <c s="30" r="A3438">
        <v>0.5521891269096185</v>
      </c>
      <c r="B3438">
        <v>5093.0</v>
      </c>
      <c r="C3438">
        <v>212.0</v>
      </c>
    </row>
    <row r="3439">
      <c s="30" r="A3439">
        <v>0.5522636484687083</v>
      </c>
      <c r="B3439">
        <v>1286.0</v>
      </c>
      <c r="C3439">
        <v>93.0</v>
      </c>
    </row>
    <row r="3440">
      <c s="30" r="A3440">
        <v>0.5522755227552275</v>
      </c>
      <c r="B3440">
        <v>349.0</v>
      </c>
      <c r="C3440">
        <v>29.0</v>
      </c>
    </row>
    <row r="3441">
      <c s="30" r="A3441">
        <v>0.5522875816993464</v>
      </c>
      <c r="B3441">
        <v>129.0</v>
      </c>
      <c r="C3441">
        <v>15.0</v>
      </c>
    </row>
    <row r="3442">
      <c s="30" r="A3442">
        <v>0.5524475524475524</v>
      </c>
      <c r="B3442">
        <v>124.0</v>
      </c>
      <c r="C3442">
        <v>6.0</v>
      </c>
    </row>
    <row r="3443">
      <c s="30" r="A3443">
        <v>0.5524861878453039</v>
      </c>
      <c r="B3443">
        <v>156.0</v>
      </c>
      <c r="C3443">
        <v>7.0</v>
      </c>
    </row>
    <row r="3444">
      <c s="30" r="A3444">
        <v>0.5525219805645535</v>
      </c>
      <c r="B3444">
        <v>905.0</v>
      </c>
      <c r="C3444">
        <v>34.0</v>
      </c>
    </row>
    <row r="3445">
      <c s="30" r="A3445">
        <v>0.5525812619502868</v>
      </c>
      <c r="B3445">
        <v>445.0</v>
      </c>
      <c r="C3445">
        <v>21.0</v>
      </c>
    </row>
    <row r="3446">
      <c s="30" r="A3446">
        <v>0.5526315789473685</v>
      </c>
      <c r="B3446">
        <v>123.0</v>
      </c>
      <c r="C3446">
        <v>7.0</v>
      </c>
    </row>
    <row r="3447">
      <c s="30" r="A3447">
        <v>0.5526770293609672</v>
      </c>
      <c r="B3447">
        <v>248.0</v>
      </c>
      <c r="C3447">
        <v>14.0</v>
      </c>
    </row>
    <row r="3448">
      <c s="30" r="A3448">
        <v>0.5526932084309133</v>
      </c>
      <c r="B3448">
        <v>2214.0</v>
      </c>
      <c r="C3448">
        <v>98.0</v>
      </c>
    </row>
    <row r="3449">
      <c s="30" r="A3449">
        <v>0.5527950310559007</v>
      </c>
      <c r="B3449">
        <v>335.0</v>
      </c>
      <c r="C3449">
        <v>23.0</v>
      </c>
    </row>
    <row r="3450">
      <c s="30" r="A3450">
        <v>0.552870090634441</v>
      </c>
      <c r="B3450">
        <v>140.0</v>
      </c>
      <c r="C3450">
        <v>2.0</v>
      </c>
    </row>
    <row r="3451">
      <c s="30" r="A3451">
        <v>0.5529411764705883</v>
      </c>
      <c r="B3451">
        <v>379.0</v>
      </c>
      <c r="C3451">
        <v>27.0</v>
      </c>
    </row>
    <row r="3452">
      <c s="30" r="A3452">
        <v>0.553030303030303</v>
      </c>
      <c r="B3452">
        <v>54.0</v>
      </c>
      <c r="C3452">
        <v>4.0</v>
      </c>
    </row>
    <row r="3453">
      <c s="30" r="A3453">
        <v>0.5530925437916602</v>
      </c>
      <c r="B3453">
        <v>2784.0</v>
      </c>
      <c r="C3453">
        <v>170.0</v>
      </c>
    </row>
    <row r="3454">
      <c s="30" r="A3454">
        <v>0.5530973451327433</v>
      </c>
      <c r="B3454">
        <v>564.0</v>
      </c>
      <c r="C3454">
        <v>43.0</v>
      </c>
    </row>
    <row r="3455">
      <c s="30" r="A3455">
        <v>0.5531004989308624</v>
      </c>
      <c r="B3455">
        <v>591.0</v>
      </c>
      <c r="C3455">
        <v>54.0</v>
      </c>
    </row>
    <row r="3456">
      <c s="30" r="A3456">
        <v>0.553111168966415</v>
      </c>
      <c r="B3456">
        <v>3253.0</v>
      </c>
      <c r="C3456">
        <v>105.0</v>
      </c>
    </row>
    <row r="3457">
      <c s="30" r="A3457">
        <v>0.553125</v>
      </c>
      <c r="B3457">
        <v>136.0</v>
      </c>
      <c r="C3457">
        <v>1.0</v>
      </c>
    </row>
    <row r="3458">
      <c s="30" r="A3458">
        <v>0.5531645569620253</v>
      </c>
      <c r="B3458">
        <v>321.0</v>
      </c>
      <c r="C3458">
        <v>27.0</v>
      </c>
    </row>
    <row r="3459">
      <c s="30" r="A3459">
        <v>0.5531914893617021</v>
      </c>
      <c r="B3459">
        <v>94.0</v>
      </c>
      <c r="C3459">
        <v>8.0</v>
      </c>
    </row>
    <row r="3460">
      <c s="30" r="A3460">
        <v>0.5532467532467532</v>
      </c>
      <c r="B3460">
        <v>155.0</v>
      </c>
      <c r="C3460">
        <v>4.0</v>
      </c>
    </row>
    <row r="3461">
      <c s="30" r="A3461">
        <v>0.5532786885245902</v>
      </c>
      <c r="B3461">
        <v>201.0</v>
      </c>
      <c r="C3461">
        <v>12.0</v>
      </c>
    </row>
    <row r="3462">
      <c s="30" r="A3462">
        <v>0.553314121037464</v>
      </c>
      <c r="B3462">
        <v>142.0</v>
      </c>
      <c r="C3462">
        <v>11.0</v>
      </c>
    </row>
    <row r="3463">
      <c s="30" r="A3463">
        <v>0.5533333333333333</v>
      </c>
      <c r="B3463">
        <v>64.0</v>
      </c>
      <c r="C3463">
        <v>1.0</v>
      </c>
    </row>
    <row r="3464">
      <c s="30" r="A3464">
        <v>0.5533428165007113</v>
      </c>
      <c r="B3464">
        <v>293.0</v>
      </c>
      <c r="C3464">
        <v>19.0</v>
      </c>
    </row>
    <row r="3465">
      <c s="30" r="A3465">
        <v>0.5533707865168539</v>
      </c>
      <c r="B3465">
        <v>148.0</v>
      </c>
      <c r="C3465">
        <v>7.0</v>
      </c>
    </row>
    <row r="3466">
      <c s="30" r="A3466">
        <v>0.5533769063180828</v>
      </c>
      <c r="B3466">
        <v>945.0</v>
      </c>
      <c r="C3466">
        <v>34.0</v>
      </c>
    </row>
    <row r="3467">
      <c s="30" r="A3467">
        <v>0.5533807829181495</v>
      </c>
      <c r="B3467">
        <v>481.0</v>
      </c>
      <c r="C3467">
        <v>30.0</v>
      </c>
    </row>
    <row r="3468">
      <c s="30" r="A3468">
        <v>0.5534274193548387</v>
      </c>
      <c r="B3468">
        <v>423.0</v>
      </c>
      <c r="C3468">
        <v>45.0</v>
      </c>
    </row>
    <row r="3469">
      <c s="30" r="A3469">
        <v>0.5534441805225653</v>
      </c>
      <c r="B3469">
        <v>521.0</v>
      </c>
      <c r="C3469">
        <v>41.0</v>
      </c>
    </row>
    <row r="3470">
      <c s="30" r="A3470">
        <v>0.5535714285714286</v>
      </c>
      <c r="B3470">
        <v>235.0</v>
      </c>
      <c r="C3470">
        <v>10.0</v>
      </c>
    </row>
    <row r="3471">
      <c s="30" r="A3471">
        <v>0.5535858178887993</v>
      </c>
      <c r="B3471">
        <v>530.0</v>
      </c>
      <c r="C3471">
        <v>20.0</v>
      </c>
    </row>
    <row r="3472">
      <c s="30" r="A3472">
        <v>0.5536105032822757</v>
      </c>
      <c r="B3472">
        <v>391.0</v>
      </c>
      <c r="C3472">
        <v>10.0</v>
      </c>
    </row>
    <row r="3473">
      <c s="30" r="A3473">
        <v>0.5536723163841808</v>
      </c>
      <c r="B3473">
        <v>154.0</v>
      </c>
      <c r="C3473">
        <v>7.0</v>
      </c>
    </row>
    <row r="3474">
      <c s="30" r="A3474">
        <v>0.5536842105263158</v>
      </c>
      <c r="B3474">
        <v>400.0</v>
      </c>
      <c r="C3474">
        <v>24.0</v>
      </c>
    </row>
    <row r="3475">
      <c s="30" r="A3475">
        <v>0.5536992840095465</v>
      </c>
      <c r="B3475">
        <v>528.0</v>
      </c>
      <c r="C3475">
        <v>29.0</v>
      </c>
    </row>
    <row r="3476">
      <c s="30" r="A3476">
        <v>0.5537109375</v>
      </c>
      <c r="B3476">
        <v>437.0</v>
      </c>
      <c r="C3476">
        <v>26.0</v>
      </c>
    </row>
    <row r="3477">
      <c s="30" r="A3477">
        <v>0.5538461538461539</v>
      </c>
      <c r="B3477">
        <v>77.0</v>
      </c>
      <c r="C3477">
        <v>7.0</v>
      </c>
    </row>
    <row r="3478">
      <c s="30" r="A3478">
        <v>0.5539803707742639</v>
      </c>
      <c r="B3478">
        <v>385.0</v>
      </c>
      <c r="C3478">
        <v>15.0</v>
      </c>
    </row>
    <row r="3479">
      <c s="30" r="A3479">
        <v>0.5539971949509116</v>
      </c>
      <c r="B3479">
        <v>600.0</v>
      </c>
      <c r="C3479">
        <v>59.0</v>
      </c>
    </row>
    <row r="3480">
      <c s="30" r="A3480">
        <v>0.5540106951871657</v>
      </c>
      <c r="B3480">
        <v>1195.0</v>
      </c>
      <c r="C3480">
        <v>78.0</v>
      </c>
    </row>
    <row r="3481">
      <c s="30" r="A3481">
        <v>0.554074074074074</v>
      </c>
      <c r="B3481">
        <v>566.0</v>
      </c>
      <c r="C3481">
        <v>8.0</v>
      </c>
    </row>
    <row r="3482">
      <c s="30" r="A3482">
        <v>0.5540838852097131</v>
      </c>
      <c r="B3482">
        <v>191.0</v>
      </c>
      <c r="C3482">
        <v>8.0</v>
      </c>
    </row>
    <row r="3483">
      <c s="30" r="A3483">
        <v>0.5540983606557377</v>
      </c>
      <c r="B3483">
        <v>122.0</v>
      </c>
      <c r="C3483">
        <v>13.0</v>
      </c>
    </row>
    <row r="3484">
      <c s="30" r="A3484">
        <v>0.5540997464074388</v>
      </c>
      <c r="B3484">
        <v>991.0</v>
      </c>
      <c r="C3484">
        <v>74.0</v>
      </c>
    </row>
    <row r="3485">
      <c s="30" r="A3485">
        <v>0.5541125541125541</v>
      </c>
      <c r="B3485">
        <v>93.0</v>
      </c>
      <c r="C3485">
        <v>7.0</v>
      </c>
    </row>
    <row r="3486">
      <c s="30" r="A3486">
        <v>0.554160125588697</v>
      </c>
      <c r="B3486">
        <v>261.0</v>
      </c>
      <c r="C3486">
        <v>16.0</v>
      </c>
    </row>
    <row r="3487">
      <c s="30" r="A3487">
        <v>0.5541619156214367</v>
      </c>
      <c r="B3487">
        <v>337.0</v>
      </c>
      <c r="C3487">
        <v>20.0</v>
      </c>
    </row>
    <row r="3488">
      <c s="30" r="A3488">
        <v>0.5541795665634675</v>
      </c>
      <c r="B3488">
        <v>274.0</v>
      </c>
      <c r="C3488">
        <v>16.0</v>
      </c>
    </row>
    <row r="3489">
      <c s="30" r="A3489">
        <v>0.5542531815137307</v>
      </c>
      <c r="B3489">
        <v>1263.0</v>
      </c>
      <c r="C3489">
        <v>68.0</v>
      </c>
    </row>
    <row r="3490">
      <c s="30" r="A3490">
        <v>0.5543175487465181</v>
      </c>
      <c r="B3490">
        <v>155.0</v>
      </c>
      <c r="C3490">
        <v>7.0</v>
      </c>
    </row>
    <row r="3491">
      <c s="30" r="A3491">
        <v>0.5543259557344065</v>
      </c>
      <c r="B3491">
        <v>1277.0</v>
      </c>
      <c r="C3491">
        <v>135.0</v>
      </c>
    </row>
    <row r="3492">
      <c s="30" r="A3492">
        <v>0.5543478260869565</v>
      </c>
      <c r="B3492">
        <v>39.0</v>
      </c>
      <c r="C3492">
        <v>2.0</v>
      </c>
    </row>
    <row r="3493">
      <c s="30" r="A3493">
        <v>0.554395178134511</v>
      </c>
      <c r="B3493">
        <v>7091.0</v>
      </c>
      <c r="C3493">
        <v>332.0</v>
      </c>
    </row>
    <row r="3494">
      <c s="30" r="A3494">
        <v>0.5544554455445545</v>
      </c>
      <c r="B3494">
        <v>122.0</v>
      </c>
      <c r="C3494">
        <v>7.0</v>
      </c>
    </row>
    <row r="3495">
      <c s="30" r="A3495">
        <v>0.5544948289578361</v>
      </c>
      <c r="B3495">
        <v>519.0</v>
      </c>
      <c r="C3495">
        <v>42.0</v>
      </c>
    </row>
    <row r="3496">
      <c s="30" r="A3496">
        <v>0.5545023696682464</v>
      </c>
      <c r="B3496">
        <v>90.0</v>
      </c>
      <c r="C3496">
        <v>5.0</v>
      </c>
    </row>
    <row r="3497">
      <c s="30" r="A3497">
        <v>0.5545716183307505</v>
      </c>
      <c r="B3497">
        <v>1899.0</v>
      </c>
      <c r="C3497">
        <v>63.0</v>
      </c>
    </row>
    <row r="3498">
      <c s="30" r="A3498">
        <v>0.5546218487394958</v>
      </c>
      <c r="B3498">
        <v>93.0</v>
      </c>
      <c r="C3498">
        <v>5.0</v>
      </c>
    </row>
    <row r="3499">
      <c s="30" r="A3499">
        <v>0.5547282204020849</v>
      </c>
      <c r="B3499">
        <v>572.0</v>
      </c>
      <c r="C3499">
        <v>34.0</v>
      </c>
    </row>
    <row r="3500">
      <c s="30" r="A3500">
        <v>0.5547619047619048</v>
      </c>
      <c r="B3500">
        <v>715.0</v>
      </c>
      <c r="C3500">
        <v>39.0</v>
      </c>
    </row>
    <row r="3501">
      <c s="30" r="A3501">
        <v>0.5547847630845463</v>
      </c>
      <c r="B3501">
        <v>7036.0</v>
      </c>
      <c r="C3501">
        <v>279.0</v>
      </c>
    </row>
    <row r="3502">
      <c s="30" r="A3502">
        <v>0.5548302872062664</v>
      </c>
      <c r="B3502">
        <v>318.0</v>
      </c>
      <c r="C3502">
        <v>17.0</v>
      </c>
    </row>
    <row r="3503">
      <c s="30" r="A3503">
        <v>0.5548387096774193</v>
      </c>
      <c r="B3503">
        <v>393.0</v>
      </c>
      <c r="C3503">
        <v>14.0</v>
      </c>
    </row>
    <row r="3504">
      <c s="30" r="A3504">
        <v>0.5548558170367915</v>
      </c>
      <c r="B3504">
        <v>1272.0</v>
      </c>
      <c r="C3504">
        <v>97.0</v>
      </c>
    </row>
    <row r="3505">
      <c s="30" r="A3505">
        <v>0.5548677546426561</v>
      </c>
      <c r="B3505">
        <v>2204.0</v>
      </c>
      <c r="C3505">
        <v>207.0</v>
      </c>
    </row>
    <row r="3506">
      <c s="30" r="A3506">
        <v>0.5549019607843138</v>
      </c>
      <c r="B3506">
        <v>209.0</v>
      </c>
      <c r="C3506">
        <v>16.0</v>
      </c>
    </row>
    <row r="3507">
      <c s="30" r="A3507">
        <v>0.5549348230912476</v>
      </c>
      <c r="B3507">
        <v>226.0</v>
      </c>
      <c r="C3507">
        <v>9.0</v>
      </c>
    </row>
    <row r="3508">
      <c s="30" r="A3508">
        <v>0.554945054945055</v>
      </c>
      <c r="B3508">
        <v>150.0</v>
      </c>
      <c r="C3508">
        <v>10.0</v>
      </c>
    </row>
    <row r="3509">
      <c s="30" r="A3509">
        <v>0.5549568965517241</v>
      </c>
      <c r="B3509">
        <v>396.0</v>
      </c>
      <c r="C3509">
        <v>26.0</v>
      </c>
    </row>
    <row r="3510">
      <c s="30" r="A3510">
        <v>0.5550239234449761</v>
      </c>
      <c r="B3510">
        <v>176.0</v>
      </c>
      <c r="C3510">
        <v>15.0</v>
      </c>
    </row>
    <row r="3511">
      <c s="30" r="A3511">
        <v>0.5550660792951542</v>
      </c>
      <c r="B3511">
        <v>96.0</v>
      </c>
      <c r="C3511">
        <v>6.0</v>
      </c>
    </row>
    <row r="3512">
      <c s="30" r="A3512">
        <v>0.5551020408163265</v>
      </c>
      <c r="B3512">
        <v>315.0</v>
      </c>
      <c r="C3512">
        <v>14.0</v>
      </c>
    </row>
    <row r="3513">
      <c s="30" r="A3513">
        <v>0.5552193645990923</v>
      </c>
      <c r="B3513">
        <v>279.0</v>
      </c>
      <c r="C3513">
        <v>20.0</v>
      </c>
    </row>
    <row r="3514">
      <c s="30" r="A3514">
        <v>0.555256064690027</v>
      </c>
      <c r="B3514">
        <v>315.0</v>
      </c>
      <c r="C3514">
        <v>19.0</v>
      </c>
    </row>
    <row r="3515">
      <c s="30" r="A3515">
        <v>0.5552820512820513</v>
      </c>
      <c r="B3515">
        <v>2092.0</v>
      </c>
      <c r="C3515">
        <v>91.0</v>
      </c>
    </row>
    <row r="3516">
      <c s="30" r="A3516">
        <v>0.5552941176470588</v>
      </c>
      <c r="B3516">
        <v>353.0</v>
      </c>
      <c r="C3516">
        <v>47.0</v>
      </c>
    </row>
    <row r="3517">
      <c s="30" r="A3517">
        <v>0.5553772070626003</v>
      </c>
      <c r="B3517">
        <v>269.0</v>
      </c>
      <c r="C3517">
        <v>13.0</v>
      </c>
    </row>
    <row r="3518">
      <c s="30" r="A3518">
        <v>0.5554106910039114</v>
      </c>
      <c r="B3518">
        <v>318.0</v>
      </c>
      <c r="C3518">
        <v>14.0</v>
      </c>
    </row>
    <row r="3519">
      <c s="30" r="A3519">
        <v>0.5554364471669219</v>
      </c>
      <c r="B3519">
        <v>2729.0</v>
      </c>
      <c r="C3519">
        <v>63.0</v>
      </c>
    </row>
    <row r="3520">
      <c s="30" r="A3520">
        <v>0.555440414507772</v>
      </c>
      <c r="B3520">
        <v>399.0</v>
      </c>
      <c r="C3520">
        <v>17.0</v>
      </c>
    </row>
    <row r="3521">
      <c s="30" r="A3521">
        <v>0.5554785020804438</v>
      </c>
      <c r="B3521">
        <v>607.0</v>
      </c>
      <c r="C3521">
        <v>33.0</v>
      </c>
    </row>
    <row r="3522">
      <c s="30" r="A3522">
        <v>0.5555555555555556</v>
      </c>
      <c r="B3522">
        <v>1842.0</v>
      </c>
      <c r="C3522">
        <v>105.0</v>
      </c>
    </row>
    <row r="3523">
      <c s="30" r="A3523">
        <v>0.5556464811783961</v>
      </c>
      <c r="B3523">
        <v>493.0</v>
      </c>
      <c r="C3523">
        <v>46.0</v>
      </c>
    </row>
    <row r="3524">
      <c s="30" r="A3524">
        <v>0.555672268907563</v>
      </c>
      <c r="B3524">
        <v>397.0</v>
      </c>
      <c r="C3524">
        <v>37.0</v>
      </c>
    </row>
    <row r="3525">
      <c s="30" r="A3525">
        <v>0.5556756756756757</v>
      </c>
      <c r="B3525">
        <v>392.0</v>
      </c>
      <c r="C3525">
        <v>48.0</v>
      </c>
    </row>
    <row r="3526">
      <c s="30" r="A3526">
        <v>0.5557324840764332</v>
      </c>
      <c r="B3526">
        <v>266.0</v>
      </c>
      <c r="C3526">
        <v>10.0</v>
      </c>
    </row>
    <row r="3527">
      <c s="30" r="A3527">
        <v>0.5557946510913003</v>
      </c>
      <c r="B3527">
        <v>1381.0</v>
      </c>
      <c r="C3527">
        <v>97.0</v>
      </c>
    </row>
    <row r="3528">
      <c s="30" r="A3528">
        <v>0.5557967867998264</v>
      </c>
      <c r="B3528">
        <v>1940.0</v>
      </c>
      <c r="C3528">
        <v>156.0</v>
      </c>
    </row>
    <row r="3529">
      <c s="30" r="A3529">
        <v>0.5558166862514688</v>
      </c>
      <c r="B3529">
        <v>734.0</v>
      </c>
      <c r="C3529">
        <v>39.0</v>
      </c>
    </row>
    <row r="3530">
      <c s="30" r="A3530">
        <v>0.5558375634517766</v>
      </c>
      <c r="B3530">
        <v>167.0</v>
      </c>
      <c r="C3530">
        <v>2.0</v>
      </c>
    </row>
    <row r="3531">
      <c s="30" r="A3531">
        <v>0.5558441558441558</v>
      </c>
      <c r="B3531">
        <v>159.0</v>
      </c>
      <c r="C3531">
        <v>19.0</v>
      </c>
    </row>
    <row r="3532">
      <c s="30" r="A3532">
        <v>0.5559265442404007</v>
      </c>
      <c r="B3532">
        <v>255.0</v>
      </c>
      <c r="C3532">
        <v>22.0</v>
      </c>
    </row>
    <row r="3533">
      <c s="30" r="A3533">
        <v>0.5559387799094633</v>
      </c>
      <c r="B3533">
        <v>1943.0</v>
      </c>
      <c r="C3533">
        <v>54.0</v>
      </c>
    </row>
    <row r="3534">
      <c s="30" r="A3534">
        <v>0.5559481743227326</v>
      </c>
      <c r="B3534">
        <v>720.0</v>
      </c>
      <c r="C3534">
        <v>39.0</v>
      </c>
    </row>
    <row r="3535">
      <c s="30" r="A3535">
        <v>0.5560344827586207</v>
      </c>
      <c r="B3535">
        <v>878.0</v>
      </c>
      <c r="C3535">
        <v>67.0</v>
      </c>
    </row>
    <row r="3536">
      <c s="30" r="A3536">
        <v>0.5560538116591929</v>
      </c>
      <c r="B3536">
        <v>87.0</v>
      </c>
      <c r="C3536">
        <v>10.0</v>
      </c>
    </row>
    <row r="3537">
      <c s="30" r="A3537">
        <v>0.5561497326203209</v>
      </c>
      <c r="B3537">
        <v>70.0</v>
      </c>
      <c r="C3537">
        <v>0.0</v>
      </c>
    </row>
    <row r="3538">
      <c s="30" r="A3538">
        <v>0.5561797752808989</v>
      </c>
      <c r="B3538">
        <v>76.0</v>
      </c>
      <c r="C3538">
        <v>4.0</v>
      </c>
    </row>
    <row r="3539">
      <c s="30" r="A3539">
        <v>0.5561959654178674</v>
      </c>
      <c r="B3539">
        <v>149.0</v>
      </c>
      <c r="C3539">
        <v>3.0</v>
      </c>
    </row>
    <row r="3540">
      <c s="30" r="A3540">
        <v>0.5562700964630225</v>
      </c>
      <c r="B3540">
        <v>260.0</v>
      </c>
      <c r="C3540">
        <v>26.0</v>
      </c>
    </row>
    <row r="3541">
      <c s="30" r="A3541">
        <v>0.5562805872756933</v>
      </c>
      <c r="B3541">
        <v>262.0</v>
      </c>
      <c r="C3541">
        <v>24.0</v>
      </c>
    </row>
    <row r="3542">
      <c s="30" r="A3542">
        <v>0.5562913907284768</v>
      </c>
      <c r="B3542">
        <v>66.0</v>
      </c>
      <c r="C3542">
        <v>8.0</v>
      </c>
    </row>
    <row r="3543">
      <c s="30" r="A3543">
        <v>0.5563636363636364</v>
      </c>
      <c r="B3543">
        <v>1276.0</v>
      </c>
      <c r="C3543">
        <v>74.0</v>
      </c>
    </row>
    <row r="3544">
      <c s="30" r="A3544">
        <v>0.5563725490196079</v>
      </c>
      <c r="B3544">
        <v>175.0</v>
      </c>
      <c r="C3544">
        <v>8.0</v>
      </c>
    </row>
    <row r="3545">
      <c s="30" r="A3545">
        <v>0.5563798219584569</v>
      </c>
      <c r="B3545">
        <v>272.0</v>
      </c>
      <c r="C3545">
        <v>10.0</v>
      </c>
    </row>
    <row r="3546">
      <c s="30" r="A3546">
        <v>0.556390977443609</v>
      </c>
      <c r="B3546">
        <v>210.0</v>
      </c>
      <c r="C3546">
        <v>17.0</v>
      </c>
    </row>
    <row r="3547">
      <c s="30" r="A3547">
        <v>0.5564053537284895</v>
      </c>
      <c r="B3547">
        <v>219.0</v>
      </c>
      <c r="C3547">
        <v>11.0</v>
      </c>
    </row>
    <row r="3548">
      <c s="30" r="A3548">
        <v>0.556420233463035</v>
      </c>
      <c r="B3548">
        <v>319.0</v>
      </c>
      <c r="C3548">
        <v>22.0</v>
      </c>
    </row>
    <row r="3549">
      <c s="30" r="A3549">
        <v>0.5564516129032258</v>
      </c>
      <c r="B3549">
        <v>51.0</v>
      </c>
      <c r="C3549">
        <v>3.0</v>
      </c>
    </row>
    <row r="3550">
      <c s="30" r="A3550">
        <v>0.5564853556485355</v>
      </c>
      <c r="B3550">
        <v>99.0</v>
      </c>
      <c r="C3550">
        <v>8.0</v>
      </c>
    </row>
    <row r="3551">
      <c s="30" r="A3551">
        <v>0.5564954682779456</v>
      </c>
      <c r="B3551">
        <v>699.0</v>
      </c>
      <c r="C3551">
        <v>38.0</v>
      </c>
    </row>
    <row r="3552">
      <c s="30" r="A3552">
        <v>0.5566502463054187</v>
      </c>
      <c r="B3552">
        <v>426.0</v>
      </c>
      <c r="C3552">
        <v>33.0</v>
      </c>
    </row>
    <row r="3553">
      <c s="30" r="A3553">
        <v>0.5566666666666666</v>
      </c>
      <c r="B3553">
        <v>234.0</v>
      </c>
      <c r="C3553">
        <v>12.0</v>
      </c>
    </row>
    <row r="3554">
      <c s="30" r="A3554">
        <v>0.5566801619433198</v>
      </c>
      <c r="B3554">
        <v>203.0</v>
      </c>
      <c r="C3554">
        <v>12.0</v>
      </c>
    </row>
    <row r="3555">
      <c s="30" r="A3555">
        <v>0.5567249375668926</v>
      </c>
      <c r="B3555">
        <v>2361.0</v>
      </c>
      <c r="C3555">
        <v>76.0</v>
      </c>
    </row>
    <row r="3556">
      <c s="30" r="A3556">
        <v>0.5567356064840693</v>
      </c>
      <c r="B3556">
        <v>745.0</v>
      </c>
      <c r="C3556">
        <v>64.0</v>
      </c>
    </row>
    <row r="3557">
      <c s="30" r="A3557">
        <v>0.5568181818181818</v>
      </c>
      <c r="B3557">
        <v>64.0</v>
      </c>
      <c r="C3557">
        <v>3.0</v>
      </c>
    </row>
    <row r="3558">
      <c s="30" r="A3558">
        <v>0.5568965517241379</v>
      </c>
      <c r="B3558">
        <v>725.0</v>
      </c>
      <c r="C3558">
        <v>40.0</v>
      </c>
    </row>
    <row r="3559">
      <c s="30" r="A3559">
        <v>0.5569620253164557</v>
      </c>
      <c r="B3559">
        <v>130.0</v>
      </c>
      <c r="C3559">
        <v>12.0</v>
      </c>
    </row>
    <row r="3560">
      <c s="30" r="A3560">
        <v>0.5570776255707762</v>
      </c>
      <c r="B3560">
        <v>89.0</v>
      </c>
      <c r="C3560">
        <v>6.0</v>
      </c>
    </row>
    <row r="3561">
      <c s="30" r="A3561">
        <v>0.5572279600972893</v>
      </c>
      <c r="B3561">
        <v>12164.0</v>
      </c>
      <c r="C3561">
        <v>402.0</v>
      </c>
    </row>
    <row r="3562">
      <c s="30" r="A3562">
        <v>0.5572687224669604</v>
      </c>
      <c r="B3562">
        <v>190.0</v>
      </c>
      <c r="C3562">
        <v>16.0</v>
      </c>
    </row>
    <row r="3563">
      <c s="30" r="A3563">
        <v>0.5574018126888217</v>
      </c>
      <c r="B3563">
        <v>835.0</v>
      </c>
      <c r="C3563">
        <v>38.0</v>
      </c>
    </row>
    <row r="3564">
      <c s="30" r="A3564">
        <v>0.5574468085106383</v>
      </c>
      <c r="B3564">
        <v>97.0</v>
      </c>
      <c r="C3564">
        <v>4.0</v>
      </c>
    </row>
    <row r="3565">
      <c s="30" r="A3565">
        <v>0.5575079872204473</v>
      </c>
      <c r="B3565">
        <v>522.0</v>
      </c>
      <c r="C3565">
        <v>27.0</v>
      </c>
    </row>
    <row r="3566">
      <c s="30" r="A3566">
        <v>0.5575221238938053</v>
      </c>
      <c r="B3566">
        <v>97.0</v>
      </c>
      <c r="C3566">
        <v>1.0</v>
      </c>
    </row>
    <row r="3567">
      <c s="30" r="A3567">
        <v>0.5575313807531381</v>
      </c>
      <c r="B3567">
        <v>391.0</v>
      </c>
      <c r="C3567">
        <v>21.0</v>
      </c>
    </row>
    <row r="3568">
      <c s="30" r="A3568">
        <v>0.5575620767494357</v>
      </c>
      <c r="B3568">
        <v>189.0</v>
      </c>
      <c r="C3568">
        <v>13.0</v>
      </c>
    </row>
    <row r="3569">
      <c s="30" r="A3569">
        <v>0.5575757575757576</v>
      </c>
      <c r="B3569">
        <v>275.0</v>
      </c>
      <c r="C3569">
        <v>18.0</v>
      </c>
    </row>
    <row r="3570">
      <c s="30" r="A3570">
        <v>0.5576036866359447</v>
      </c>
      <c r="B3570">
        <v>93.0</v>
      </c>
      <c r="C3570">
        <v>10.0</v>
      </c>
    </row>
    <row r="3571">
      <c s="30" r="A3571">
        <v>0.5576519916142557</v>
      </c>
      <c r="B3571">
        <v>198.0</v>
      </c>
      <c r="C3571">
        <v>14.0</v>
      </c>
    </row>
    <row r="3572">
      <c s="30" r="A3572">
        <v>0.5576923076923077</v>
      </c>
      <c r="B3572">
        <v>342.0</v>
      </c>
      <c r="C3572">
        <v>12.0</v>
      </c>
    </row>
    <row r="3573">
      <c s="30" r="A3573">
        <v>0.5577133479212254</v>
      </c>
      <c r="B3573">
        <v>1531.0</v>
      </c>
      <c r="C3573">
        <v>49.0</v>
      </c>
    </row>
    <row r="3574">
      <c s="30" r="A3574">
        <v>0.5577858880778589</v>
      </c>
      <c r="B3574">
        <v>688.0</v>
      </c>
      <c r="C3574">
        <v>36.0</v>
      </c>
    </row>
    <row r="3575">
      <c s="30" r="A3575">
        <v>0.5578778135048231</v>
      </c>
      <c r="B3575">
        <v>260.0</v>
      </c>
      <c r="C3575">
        <v>16.0</v>
      </c>
    </row>
    <row r="3576">
      <c s="30" r="A3576">
        <v>0.557935735150925</v>
      </c>
      <c r="B3576">
        <v>432.0</v>
      </c>
      <c r="C3576">
        <v>27.0</v>
      </c>
    </row>
    <row r="3577">
      <c s="30" r="A3577">
        <v>0.5579399141630901</v>
      </c>
      <c r="B3577">
        <v>376.0</v>
      </c>
      <c r="C3577">
        <v>33.0</v>
      </c>
    </row>
    <row r="3578">
      <c s="30" r="A3578">
        <v>0.5579567779960707</v>
      </c>
      <c r="B3578">
        <v>204.0</v>
      </c>
      <c r="C3578">
        <v>5.0</v>
      </c>
    </row>
    <row r="3579">
      <c s="30" r="A3579">
        <v>0.55800388852884</v>
      </c>
      <c r="B3579">
        <v>633.0</v>
      </c>
      <c r="C3579">
        <v>27.0</v>
      </c>
    </row>
    <row r="3580">
      <c s="30" r="A3580">
        <v>0.5580596694569651</v>
      </c>
      <c r="B3580">
        <v>3953.0</v>
      </c>
      <c r="C3580">
        <v>180.0</v>
      </c>
    </row>
    <row r="3581">
      <c s="30" r="A3581">
        <v>0.5581245985870263</v>
      </c>
      <c r="B3581">
        <v>619.0</v>
      </c>
      <c r="C3581">
        <v>36.0</v>
      </c>
    </row>
    <row r="3582">
      <c s="30" r="A3582">
        <v>0.5581395348837209</v>
      </c>
      <c r="B3582">
        <v>846.0</v>
      </c>
      <c r="C3582">
        <v>49.0</v>
      </c>
    </row>
    <row r="3583">
      <c s="30" r="A3583">
        <v>0.5581761006289309</v>
      </c>
      <c r="B3583">
        <v>231.0</v>
      </c>
      <c r="C3583">
        <v>27.0</v>
      </c>
    </row>
    <row r="3584">
      <c s="30" r="A3584">
        <v>0.558184451955577</v>
      </c>
      <c r="B3584">
        <v>890.0</v>
      </c>
      <c r="C3584">
        <v>101.0</v>
      </c>
    </row>
    <row r="3585">
      <c s="30" r="A3585">
        <v>0.5582089552238806</v>
      </c>
      <c r="B3585">
        <v>137.0</v>
      </c>
      <c r="C3585">
        <v>11.0</v>
      </c>
    </row>
    <row r="3586">
      <c s="30" r="A3586">
        <v>0.558252427184466</v>
      </c>
      <c r="B3586">
        <v>75.0</v>
      </c>
      <c r="C3586">
        <v>6.0</v>
      </c>
    </row>
    <row r="3587">
      <c s="30" r="A3587">
        <v>0.5582554517133956</v>
      </c>
      <c r="B3587">
        <v>660.0</v>
      </c>
      <c r="C3587">
        <v>47.0</v>
      </c>
    </row>
    <row r="3588">
      <c s="30" r="A3588">
        <v>0.558361391694725</v>
      </c>
      <c r="B3588">
        <v>759.0</v>
      </c>
      <c r="C3588">
        <v>49.0</v>
      </c>
    </row>
    <row r="3589">
      <c s="30" r="A3589">
        <v>0.5583657587548638</v>
      </c>
      <c r="B3589">
        <v>209.0</v>
      </c>
      <c r="C3589">
        <v>16.0</v>
      </c>
    </row>
    <row r="3590">
      <c s="30" r="A3590">
        <v>0.5584158415841585</v>
      </c>
      <c r="B3590">
        <v>210.0</v>
      </c>
      <c r="C3590">
        <v>7.0</v>
      </c>
    </row>
    <row r="3591">
      <c s="30" r="A3591">
        <v>0.5584291187739464</v>
      </c>
      <c r="B3591">
        <v>433.0</v>
      </c>
      <c r="C3591">
        <v>21.0</v>
      </c>
    </row>
    <row r="3592">
      <c s="30" r="A3592">
        <v>0.5584415584415584</v>
      </c>
      <c r="B3592">
        <v>67.0</v>
      </c>
      <c r="C3592">
        <v>2.0</v>
      </c>
    </row>
    <row r="3593">
      <c s="30" r="A3593">
        <v>0.558471192241871</v>
      </c>
      <c r="B3593">
        <v>731.0</v>
      </c>
      <c r="C3593">
        <v>51.0</v>
      </c>
    </row>
    <row r="3594">
      <c s="30" r="A3594">
        <v>0.5584876543209877</v>
      </c>
      <c r="B3594">
        <v>2783.0</v>
      </c>
      <c r="C3594">
        <v>117.0</v>
      </c>
    </row>
    <row r="3595">
      <c s="30" r="A3595">
        <v>0.5585514662468019</v>
      </c>
      <c r="B3595">
        <v>2142.0</v>
      </c>
      <c r="C3595">
        <v>142.0</v>
      </c>
    </row>
    <row r="3596">
      <c s="30" r="A3596">
        <v>0.5585561497326204</v>
      </c>
      <c r="B3596">
        <v>4801.0</v>
      </c>
      <c r="C3596">
        <v>243.0</v>
      </c>
    </row>
    <row r="3597">
      <c s="30" r="A3597">
        <v>0.5585585585585585</v>
      </c>
      <c r="B3597">
        <v>47.0</v>
      </c>
      <c r="C3597">
        <v>10.0</v>
      </c>
    </row>
    <row r="3598">
      <c s="30" r="A3598">
        <v>0.5586206896551724</v>
      </c>
      <c r="B3598">
        <v>246.0</v>
      </c>
      <c r="C3598">
        <v>9.0</v>
      </c>
    </row>
    <row r="3599">
      <c s="30" r="A3599">
        <v>0.5586592178770949</v>
      </c>
      <c r="B3599">
        <v>72.0</v>
      </c>
      <c r="C3599">
        <v>7.0</v>
      </c>
    </row>
    <row r="3600">
      <c s="30" r="A3600">
        <v>0.5586693548387097</v>
      </c>
      <c r="B3600">
        <v>2114.0</v>
      </c>
      <c r="C3600">
        <v>77.0</v>
      </c>
    </row>
    <row r="3601">
      <c s="30" r="A3601">
        <v>0.5587188612099644</v>
      </c>
      <c r="B3601">
        <v>112.0</v>
      </c>
      <c r="C3601">
        <v>7.0</v>
      </c>
    </row>
    <row r="3602">
      <c s="30" r="A3602">
        <v>0.5587224132194744</v>
      </c>
      <c r="B3602">
        <v>3840.0</v>
      </c>
      <c r="C3602">
        <v>173.0</v>
      </c>
    </row>
    <row r="3603">
      <c s="30" r="A3603">
        <v>0.5587301587301587</v>
      </c>
      <c r="B3603">
        <v>135.0</v>
      </c>
      <c r="C3603">
        <v>9.0</v>
      </c>
    </row>
    <row r="3604">
      <c s="30" r="A3604">
        <v>0.5587506197322757</v>
      </c>
      <c r="B3604">
        <v>846.0</v>
      </c>
      <c r="C3604">
        <v>56.0</v>
      </c>
    </row>
    <row r="3605">
      <c s="30" r="A3605">
        <v>0.5587529976019184</v>
      </c>
      <c r="B3605">
        <v>528.0</v>
      </c>
      <c r="C3605">
        <v>15.0</v>
      </c>
    </row>
    <row r="3606">
      <c s="30" r="A3606">
        <v>0.5587761674718197</v>
      </c>
      <c r="B3606">
        <v>249.0</v>
      </c>
      <c r="C3606">
        <v>17.0</v>
      </c>
    </row>
    <row r="3607">
      <c s="30" r="A3607">
        <v>0.5588235294117647</v>
      </c>
      <c r="B3607">
        <v>255.0</v>
      </c>
      <c r="C3607">
        <v>8.0</v>
      </c>
    </row>
    <row r="3608">
      <c s="30" r="A3608">
        <v>0.5588822355289421</v>
      </c>
      <c r="B3608">
        <v>428.0</v>
      </c>
      <c r="C3608">
        <v>29.0</v>
      </c>
    </row>
    <row r="3609">
      <c s="30" r="A3609">
        <v>0.5589225589225589</v>
      </c>
      <c r="B3609">
        <v>119.0</v>
      </c>
      <c r="C3609">
        <v>15.0</v>
      </c>
    </row>
    <row r="3610">
      <c s="30" r="A3610">
        <v>0.55893536121673</v>
      </c>
      <c r="B3610">
        <v>654.0</v>
      </c>
      <c r="C3610">
        <v>72.0</v>
      </c>
    </row>
    <row r="3611">
      <c s="30" r="A3611">
        <v>0.5589519650655022</v>
      </c>
      <c r="B3611">
        <v>91.0</v>
      </c>
      <c r="C3611">
        <v>7.0</v>
      </c>
    </row>
    <row r="3612">
      <c s="30" r="A3612">
        <v>0.558974358974359</v>
      </c>
      <c r="B3612">
        <v>81.0</v>
      </c>
      <c r="C3612">
        <v>6.0</v>
      </c>
    </row>
    <row r="3613">
      <c s="30" r="A3613">
        <v>0.5589970501474927</v>
      </c>
      <c r="B3613">
        <v>570.0</v>
      </c>
      <c r="C3613">
        <v>21.0</v>
      </c>
    </row>
    <row r="3614">
      <c s="30" r="A3614">
        <v>0.5590551181102362</v>
      </c>
      <c r="B3614">
        <v>152.0</v>
      </c>
      <c r="C3614">
        <v>14.0</v>
      </c>
    </row>
    <row r="3615">
      <c s="30" r="A3615">
        <v>0.5592417061611374</v>
      </c>
      <c r="B3615">
        <v>173.0</v>
      </c>
      <c r="C3615">
        <v>9.0</v>
      </c>
    </row>
    <row r="3616">
      <c s="30" r="A3616">
        <v>0.559322033898305</v>
      </c>
      <c r="B3616">
        <v>49.0</v>
      </c>
      <c r="C3616">
        <v>4.0</v>
      </c>
    </row>
    <row r="3617">
      <c s="30" r="A3617">
        <v>0.5594202898550724</v>
      </c>
      <c r="B3617">
        <v>1151.0</v>
      </c>
      <c r="C3617">
        <v>54.0</v>
      </c>
    </row>
    <row r="3618">
      <c s="30" r="A3618">
        <v>0.5594695399917116</v>
      </c>
      <c r="B3618">
        <v>1028.0</v>
      </c>
      <c r="C3618">
        <v>35.0</v>
      </c>
    </row>
    <row r="3619">
      <c s="30" r="A3619">
        <v>0.5594713656387665</v>
      </c>
      <c r="B3619">
        <v>86.0</v>
      </c>
      <c r="C3619">
        <v>4.0</v>
      </c>
    </row>
    <row r="3620">
      <c s="30" r="A3620">
        <v>0.5594734367653973</v>
      </c>
      <c r="B3620">
        <v>12382.0</v>
      </c>
      <c r="C3620">
        <v>891.0</v>
      </c>
    </row>
    <row r="3621">
      <c s="30" r="A3621">
        <v>0.559652928416486</v>
      </c>
      <c r="B3621">
        <v>183.0</v>
      </c>
      <c r="C3621">
        <v>3.0</v>
      </c>
    </row>
    <row r="3622">
      <c s="30" r="A3622">
        <v>0.5596683446846313</v>
      </c>
      <c r="B3622">
        <v>1385.0</v>
      </c>
      <c r="C3622">
        <v>145.0</v>
      </c>
    </row>
    <row r="3623">
      <c s="30" r="A3623">
        <v>0.5596868884540117</v>
      </c>
      <c r="B3623">
        <v>210.0</v>
      </c>
      <c r="C3623">
        <v>18.0</v>
      </c>
    </row>
    <row r="3624">
      <c s="30" r="A3624">
        <v>0.5597345132743363</v>
      </c>
      <c r="B3624">
        <v>370.0</v>
      </c>
      <c r="C3624">
        <v>23.0</v>
      </c>
    </row>
    <row r="3625">
      <c s="30" r="A3625">
        <v>0.559739319333816</v>
      </c>
      <c r="B3625">
        <v>585.0</v>
      </c>
      <c r="C3625">
        <v>56.0</v>
      </c>
    </row>
    <row r="3626">
      <c s="30" r="A3626">
        <v>0.5597523219814241</v>
      </c>
      <c r="B3626">
        <v>1341.0</v>
      </c>
      <c r="C3626">
        <v>42.0</v>
      </c>
    </row>
    <row r="3627">
      <c s="30" r="A3627">
        <v>0.5598086124401914</v>
      </c>
      <c r="B3627">
        <v>161.0</v>
      </c>
      <c r="C3627">
        <v>9.0</v>
      </c>
    </row>
    <row r="3628">
      <c s="30" r="A3628">
        <v>0.5598290598290598</v>
      </c>
      <c r="B3628">
        <v>286.0</v>
      </c>
      <c r="C3628">
        <v>22.0</v>
      </c>
    </row>
    <row r="3629">
      <c s="30" r="A3629">
        <v>0.5598455598455598</v>
      </c>
      <c r="B3629">
        <v>110.0</v>
      </c>
      <c r="C3629">
        <v>3.0</v>
      </c>
    </row>
    <row r="3630">
      <c s="30" r="A3630">
        <v>0.56</v>
      </c>
      <c r="B3630">
        <v>212.0</v>
      </c>
      <c r="C3630">
        <v>11.0</v>
      </c>
    </row>
    <row r="3631">
      <c s="30" r="A3631">
        <v>0.5600961538461539</v>
      </c>
      <c r="B3631">
        <v>340.0</v>
      </c>
      <c r="C3631">
        <v>19.0</v>
      </c>
    </row>
    <row r="3632">
      <c s="30" r="A3632">
        <v>0.5601317957166392</v>
      </c>
      <c r="B3632">
        <v>260.0</v>
      </c>
      <c r="C3632">
        <v>25.0</v>
      </c>
    </row>
    <row r="3633">
      <c s="30" r="A3633">
        <v>0.5601436265709157</v>
      </c>
      <c r="B3633">
        <v>224.0</v>
      </c>
      <c r="C3633">
        <v>18.0</v>
      </c>
    </row>
    <row r="3634">
      <c s="30" r="A3634">
        <v>0.5601659751037344</v>
      </c>
      <c r="B3634">
        <v>201.0</v>
      </c>
      <c r="C3634">
        <v>21.0</v>
      </c>
    </row>
    <row r="3635">
      <c s="30" r="A3635">
        <v>0.5601851851851852</v>
      </c>
      <c r="B3635">
        <v>531.0</v>
      </c>
      <c r="C3635">
        <v>29.0</v>
      </c>
    </row>
    <row r="3636">
      <c s="30" r="A3636">
        <v>0.5602409638554217</v>
      </c>
      <c r="B3636">
        <v>712.0</v>
      </c>
      <c r="C3636">
        <v>48.0</v>
      </c>
    </row>
    <row r="3637">
      <c s="30" r="A3637">
        <v>0.5602766798418972</v>
      </c>
      <c r="B3637">
        <v>416.0</v>
      </c>
      <c r="C3637">
        <v>19.0</v>
      </c>
    </row>
    <row r="3638">
      <c s="30" r="A3638">
        <v>0.5603063178047224</v>
      </c>
      <c r="B3638">
        <v>662.0</v>
      </c>
      <c r="C3638">
        <v>31.0</v>
      </c>
    </row>
    <row r="3639">
      <c s="30" r="A3639">
        <v>0.5603112840466926</v>
      </c>
      <c r="B3639">
        <v>107.0</v>
      </c>
      <c r="C3639">
        <v>0.0</v>
      </c>
    </row>
    <row r="3640">
      <c s="30" r="A3640">
        <v>0.560515873015873</v>
      </c>
      <c r="B3640">
        <v>5966.0</v>
      </c>
      <c r="C3640">
        <v>237.0</v>
      </c>
    </row>
    <row r="3641">
      <c s="30" r="A3641">
        <v>0.5605381165919282</v>
      </c>
      <c r="B3641">
        <v>89.0</v>
      </c>
      <c r="C3641">
        <v>8.0</v>
      </c>
    </row>
    <row r="3642">
      <c s="30" r="A3642">
        <v>0.5605483625285606</v>
      </c>
      <c r="B3642">
        <v>1115.0</v>
      </c>
      <c r="C3642">
        <v>45.0</v>
      </c>
    </row>
    <row r="3643">
      <c s="30" r="A3643">
        <v>0.5605670103092784</v>
      </c>
      <c r="B3643">
        <v>325.0</v>
      </c>
      <c r="C3643">
        <v>32.0</v>
      </c>
    </row>
    <row r="3644">
      <c s="30" r="A3644">
        <v>0.5606060606060606</v>
      </c>
      <c r="B3644">
        <v>50.0</v>
      </c>
      <c r="C3644">
        <v>5.0</v>
      </c>
    </row>
    <row r="3645">
      <c s="30" r="A3645">
        <v>0.5606936416184971</v>
      </c>
      <c r="B3645">
        <v>72.0</v>
      </c>
      <c r="C3645">
        <v>2.0</v>
      </c>
    </row>
    <row r="3646">
      <c s="30" r="A3646">
        <v>0.5607008760951189</v>
      </c>
      <c r="B3646">
        <v>336.0</v>
      </c>
      <c r="C3646">
        <v>15.0</v>
      </c>
    </row>
    <row r="3647">
      <c s="30" r="A3647">
        <v>0.56078860898138</v>
      </c>
      <c r="B3647">
        <v>379.0</v>
      </c>
      <c r="C3647">
        <v>24.0</v>
      </c>
    </row>
    <row r="3648">
      <c s="30" r="A3648">
        <v>0.5607940446650124</v>
      </c>
      <c r="B3648">
        <v>167.0</v>
      </c>
      <c r="C3648">
        <v>13.0</v>
      </c>
    </row>
    <row r="3649">
      <c s="30" r="A3649">
        <v>0.5608108108108109</v>
      </c>
      <c r="B3649">
        <v>60.0</v>
      </c>
      <c r="C3649">
        <v>0.0</v>
      </c>
    </row>
    <row r="3650">
      <c s="30" r="A3650">
        <v>0.5609081934846989</v>
      </c>
      <c r="B3650">
        <v>2116.0</v>
      </c>
      <c r="C3650">
        <v>159.0</v>
      </c>
    </row>
    <row r="3651">
      <c s="30" r="A3651">
        <v>0.5609756097560976</v>
      </c>
      <c r="B3651">
        <v>256.0</v>
      </c>
      <c r="C3651">
        <v>23.0</v>
      </c>
    </row>
    <row r="3652">
      <c s="30" r="A3652">
        <v>0.5610108303249097</v>
      </c>
      <c r="B3652">
        <v>577.0</v>
      </c>
      <c r="C3652">
        <v>33.0</v>
      </c>
    </row>
    <row r="3653">
      <c s="30" r="A3653">
        <v>0.5610278372591007</v>
      </c>
      <c r="B3653">
        <v>191.0</v>
      </c>
      <c r="C3653">
        <v>9.0</v>
      </c>
    </row>
    <row r="3654">
      <c s="30" r="A3654">
        <v>0.5610350076103501</v>
      </c>
      <c r="B3654">
        <v>1383.0</v>
      </c>
      <c r="C3654">
        <v>55.0</v>
      </c>
    </row>
    <row r="3655">
      <c s="30" r="A3655">
        <v>0.5610905419050825</v>
      </c>
      <c r="B3655">
        <v>2516.0</v>
      </c>
      <c r="C3655">
        <v>194.0</v>
      </c>
    </row>
    <row r="3656">
      <c s="30" r="A3656">
        <v>0.5610972568578554</v>
      </c>
      <c r="B3656">
        <v>168.0</v>
      </c>
      <c r="C3656">
        <v>16.0</v>
      </c>
    </row>
    <row r="3657">
      <c s="30" r="A3657">
        <v>0.56120826709062</v>
      </c>
      <c r="B3657">
        <v>248.0</v>
      </c>
      <c r="C3657">
        <v>3.0</v>
      </c>
    </row>
    <row r="3658">
      <c s="30" r="A3658">
        <v>0.5612472160356348</v>
      </c>
      <c r="B3658">
        <v>178.0</v>
      </c>
      <c r="C3658">
        <v>12.0</v>
      </c>
    </row>
    <row r="3659">
      <c s="30" r="A3659">
        <v>0.5613382899628253</v>
      </c>
      <c r="B3659">
        <v>209.0</v>
      </c>
      <c r="C3659">
        <v>17.0</v>
      </c>
    </row>
    <row r="3660">
      <c s="30" r="A3660">
        <v>0.5613682092555332</v>
      </c>
      <c r="B3660">
        <v>205.0</v>
      </c>
      <c r="C3660">
        <v>15.0</v>
      </c>
    </row>
    <row r="3661">
      <c s="30" r="A3661">
        <v>0.5613963872539071</v>
      </c>
      <c r="B3661">
        <v>2066.0</v>
      </c>
      <c r="C3661">
        <v>102.0</v>
      </c>
    </row>
    <row r="3662">
      <c s="30" r="A3662">
        <v>0.5614035087719298</v>
      </c>
      <c r="B3662">
        <v>633.0</v>
      </c>
      <c r="C3662">
        <v>33.0</v>
      </c>
    </row>
    <row r="3663">
      <c s="30" r="A3663">
        <v>0.5614789337919175</v>
      </c>
      <c r="B3663">
        <v>1453.0</v>
      </c>
      <c r="C3663">
        <v>85.0</v>
      </c>
    </row>
    <row r="3664">
      <c s="30" r="A3664">
        <v>0.5614973262032086</v>
      </c>
      <c r="B3664">
        <v>295.0</v>
      </c>
      <c r="C3664">
        <v>12.0</v>
      </c>
    </row>
    <row r="3665">
      <c s="30" r="A3665">
        <v>0.5615212527964206</v>
      </c>
      <c r="B3665">
        <v>183.0</v>
      </c>
      <c r="C3665">
        <v>22.0</v>
      </c>
    </row>
    <row r="3666">
      <c s="30" r="A3666">
        <v>0.5615763546798029</v>
      </c>
      <c r="B3666">
        <v>472.0</v>
      </c>
      <c r="C3666">
        <v>42.0</v>
      </c>
    </row>
    <row r="3667">
      <c s="30" r="A3667">
        <v>0.5615985576923077</v>
      </c>
      <c r="B3667">
        <v>1395.0</v>
      </c>
      <c r="C3667">
        <v>50.0</v>
      </c>
    </row>
    <row r="3668">
      <c s="30" r="A3668">
        <v>0.5616438356164384</v>
      </c>
      <c r="B3668">
        <v>365.0</v>
      </c>
      <c r="C3668">
        <v>18.0</v>
      </c>
    </row>
    <row r="3669">
      <c s="30" r="A3669">
        <v>0.5616929698708751</v>
      </c>
      <c r="B3669">
        <v>583.0</v>
      </c>
      <c r="C3669">
        <v>43.0</v>
      </c>
    </row>
    <row r="3670">
      <c s="30" r="A3670">
        <v>0.561765639885678</v>
      </c>
      <c r="B3670">
        <v>1325.0</v>
      </c>
      <c r="C3670">
        <v>69.0</v>
      </c>
    </row>
    <row r="3671">
      <c s="30" r="A3671">
        <v>0.561773568661214</v>
      </c>
      <c r="B3671">
        <v>971.0</v>
      </c>
      <c r="C3671">
        <v>102.0</v>
      </c>
    </row>
    <row r="3672">
      <c s="30" r="A3672">
        <v>0.5617860851505712</v>
      </c>
      <c r="B3672">
        <v>729.0</v>
      </c>
      <c r="C3672">
        <v>81.0</v>
      </c>
    </row>
    <row r="3673">
      <c s="30" r="A3673">
        <v>0.5618279569892473</v>
      </c>
      <c r="B3673">
        <v>617.0</v>
      </c>
      <c r="C3673">
        <v>62.0</v>
      </c>
    </row>
    <row r="3674">
      <c s="30" r="A3674">
        <v>0.5618374558303887</v>
      </c>
      <c r="B3674">
        <v>116.0</v>
      </c>
      <c r="C3674">
        <v>1.0</v>
      </c>
    </row>
    <row r="3675">
      <c s="30" r="A3675">
        <v>0.5618556701030928</v>
      </c>
      <c r="B3675">
        <v>397.0</v>
      </c>
      <c r="C3675">
        <v>12.0</v>
      </c>
    </row>
    <row r="3676">
      <c s="30" r="A3676">
        <v>0.5618850336613154</v>
      </c>
      <c r="B3676">
        <v>811.0</v>
      </c>
      <c r="C3676">
        <v>78.0</v>
      </c>
    </row>
    <row r="3677">
      <c s="30" r="A3677">
        <v>0.5619047619047619</v>
      </c>
      <c r="B3677">
        <v>1843.0</v>
      </c>
      <c r="C3677">
        <v>42.0</v>
      </c>
    </row>
    <row r="3678">
      <c s="30" r="A3678">
        <v>0.5619469026548672</v>
      </c>
      <c r="B3678">
        <v>88.0</v>
      </c>
      <c r="C3678">
        <v>5.0</v>
      </c>
    </row>
    <row r="3679">
      <c s="30" r="A3679">
        <v>0.5619896065330364</v>
      </c>
      <c r="B3679">
        <v>566.0</v>
      </c>
      <c r="C3679">
        <v>68.0</v>
      </c>
    </row>
    <row r="3680">
      <c s="30" r="A3680">
        <v>0.5620223398001176</v>
      </c>
      <c r="B3680">
        <v>711.0</v>
      </c>
      <c r="C3680">
        <v>32.0</v>
      </c>
    </row>
    <row r="3681">
      <c s="30" r="A3681">
        <v>0.5620328849028401</v>
      </c>
      <c r="B3681">
        <v>270.0</v>
      </c>
      <c r="C3681">
        <v>23.0</v>
      </c>
    </row>
    <row r="3682">
      <c s="30" r="A3682">
        <v>0.5620437956204379</v>
      </c>
      <c r="B3682">
        <v>212.0</v>
      </c>
      <c r="C3682">
        <v>5.0</v>
      </c>
    </row>
    <row r="3683">
      <c s="30" r="A3683">
        <v>0.5620915032679739</v>
      </c>
      <c r="B3683">
        <v>63.0</v>
      </c>
      <c r="C3683">
        <v>5.0</v>
      </c>
    </row>
    <row r="3684">
      <c s="30" r="A3684">
        <v>0.5621230398069964</v>
      </c>
      <c r="B3684">
        <v>343.0</v>
      </c>
      <c r="C3684">
        <v>9.0</v>
      </c>
    </row>
    <row r="3685">
      <c s="30" r="A3685">
        <v>0.562200956937799</v>
      </c>
      <c r="B3685">
        <v>173.0</v>
      </c>
      <c r="C3685">
        <v>14.0</v>
      </c>
    </row>
    <row r="3686">
      <c s="30" r="A3686">
        <v>0.562202852614897</v>
      </c>
      <c r="B3686">
        <v>2114.0</v>
      </c>
      <c r="C3686">
        <v>89.0</v>
      </c>
    </row>
    <row r="3687">
      <c s="30" r="A3687">
        <v>0.562255285826155</v>
      </c>
      <c r="B3687">
        <v>540.0</v>
      </c>
      <c r="C3687">
        <v>19.0</v>
      </c>
    </row>
    <row r="3688">
      <c s="30" r="A3688">
        <v>0.5622641509433962</v>
      </c>
      <c r="B3688">
        <v>109.0</v>
      </c>
      <c r="C3688">
        <v>12.0</v>
      </c>
    </row>
    <row r="3689">
      <c s="30" r="A3689">
        <v>0.5622775800711743</v>
      </c>
      <c r="B3689">
        <v>113.0</v>
      </c>
      <c r="C3689">
        <v>2.0</v>
      </c>
    </row>
    <row r="3690">
      <c s="30" r="A3690">
        <v>0.5622982569399613</v>
      </c>
      <c r="B3690">
        <v>1304.0</v>
      </c>
      <c r="C3690">
        <v>131.0</v>
      </c>
    </row>
    <row r="3691">
      <c s="30" r="A3691">
        <v>0.5623268698060941</v>
      </c>
      <c r="B3691">
        <v>297.0</v>
      </c>
      <c r="C3691">
        <v>12.0</v>
      </c>
    </row>
    <row r="3692">
      <c s="30" r="A3692">
        <v>0.562444641275465</v>
      </c>
      <c r="B3692">
        <v>464.0</v>
      </c>
      <c r="C3692">
        <v>61.0</v>
      </c>
    </row>
    <row r="3693">
      <c s="30" r="A3693">
        <v>0.5625</v>
      </c>
      <c r="B3693">
        <v>510.0</v>
      </c>
      <c r="C3693">
        <v>40.0</v>
      </c>
    </row>
    <row r="3694">
      <c s="30" r="A3694">
        <v>0.5625774473358116</v>
      </c>
      <c r="B3694">
        <v>337.0</v>
      </c>
      <c r="C3694">
        <v>10.0</v>
      </c>
    </row>
    <row r="3695">
      <c s="30" r="A3695">
        <v>0.5626168224299065</v>
      </c>
      <c r="B3695">
        <v>669.0</v>
      </c>
      <c r="C3695">
        <v>29.0</v>
      </c>
    </row>
    <row r="3696">
      <c s="30" r="A3696">
        <v>0.5627376425855514</v>
      </c>
      <c r="B3696">
        <v>221.0</v>
      </c>
      <c r="C3696">
        <v>11.0</v>
      </c>
    </row>
    <row r="3697">
      <c s="30" r="A3697">
        <v>0.5627490039840638</v>
      </c>
      <c r="B3697">
        <v>407.0</v>
      </c>
      <c r="C3697">
        <v>24.0</v>
      </c>
    </row>
    <row r="3698">
      <c s="30" r="A3698">
        <v>0.5627769571639586</v>
      </c>
      <c r="B3698">
        <v>281.0</v>
      </c>
      <c r="C3698">
        <v>18.0</v>
      </c>
    </row>
    <row r="3699">
      <c s="30" r="A3699">
        <v>0.5627906976744186</v>
      </c>
      <c r="B3699">
        <v>269.0</v>
      </c>
      <c r="C3699">
        <v>16.0</v>
      </c>
    </row>
    <row r="3700">
      <c s="30" r="A3700">
        <v>0.5628019323671497</v>
      </c>
      <c r="B3700">
        <v>172.0</v>
      </c>
      <c r="C3700">
        <v>5.0</v>
      </c>
    </row>
    <row r="3701">
      <c s="30" r="A3701">
        <v>0.5628042843232717</v>
      </c>
      <c r="B3701">
        <v>436.0</v>
      </c>
      <c r="C3701">
        <v>58.0</v>
      </c>
    </row>
    <row r="3702">
      <c s="30" r="A3702">
        <v>0.5628571428571428</v>
      </c>
      <c r="B3702">
        <v>132.0</v>
      </c>
      <c r="C3702">
        <v>9.0</v>
      </c>
    </row>
    <row r="3703">
      <c s="30" r="A3703">
        <v>0.5629322268326418</v>
      </c>
      <c r="B3703">
        <v>301.0</v>
      </c>
      <c r="C3703">
        <v>9.0</v>
      </c>
    </row>
    <row r="3704">
      <c s="30" r="A3704">
        <v>0.5629370629370629</v>
      </c>
      <c r="B3704">
        <v>821.0</v>
      </c>
      <c r="C3704">
        <v>66.0</v>
      </c>
    </row>
    <row r="3705">
      <c s="30" r="A3705">
        <v>0.5629448984972317</v>
      </c>
      <c r="B3705">
        <v>6344.0</v>
      </c>
      <c r="C3705">
        <v>215.0</v>
      </c>
    </row>
    <row r="3706">
      <c s="30" r="A3706">
        <v>0.5629453681710214</v>
      </c>
      <c r="B3706">
        <v>348.0</v>
      </c>
      <c r="C3706">
        <v>31.0</v>
      </c>
    </row>
    <row r="3707">
      <c s="30" r="A3707">
        <v>0.5630252100840336</v>
      </c>
      <c r="B3707">
        <v>200.0</v>
      </c>
      <c r="C3707">
        <v>14.0</v>
      </c>
    </row>
    <row r="3708">
      <c s="30" r="A3708">
        <v>0.563031709203403</v>
      </c>
      <c r="B3708">
        <v>1068.0</v>
      </c>
      <c r="C3708">
        <v>104.0</v>
      </c>
    </row>
    <row r="3709">
      <c s="30" r="A3709">
        <v>0.5630498533724341</v>
      </c>
      <c r="B3709">
        <v>140.0</v>
      </c>
      <c r="C3709">
        <v>9.0</v>
      </c>
    </row>
    <row r="3710">
      <c s="30" r="A3710">
        <v>0.5631244323342416</v>
      </c>
      <c r="B3710">
        <v>455.0</v>
      </c>
      <c r="C3710">
        <v>15.0</v>
      </c>
    </row>
    <row r="3711">
      <c s="30" r="A3711">
        <v>0.5632183908045977</v>
      </c>
      <c r="B3711">
        <v>142.0</v>
      </c>
      <c r="C3711">
        <v>11.0</v>
      </c>
    </row>
    <row r="3712">
      <c s="30" r="A3712">
        <v>0.5632262474367737</v>
      </c>
      <c r="B3712">
        <v>594.0</v>
      </c>
      <c r="C3712">
        <v>19.0</v>
      </c>
    </row>
    <row r="3713">
      <c s="30" r="A3713">
        <v>0.5632458233890215</v>
      </c>
      <c r="B3713">
        <v>163.0</v>
      </c>
      <c r="C3713">
        <v>3.0</v>
      </c>
    </row>
    <row r="3714">
      <c s="30" r="A3714">
        <v>0.563297350343474</v>
      </c>
      <c r="B3714">
        <v>1257.0</v>
      </c>
      <c r="C3714">
        <v>62.0</v>
      </c>
    </row>
    <row r="3715">
      <c s="30" r="A3715">
        <v>0.56333795654184</v>
      </c>
      <c r="B3715">
        <v>1793.0</v>
      </c>
      <c r="C3715">
        <v>93.0</v>
      </c>
    </row>
    <row r="3716">
      <c s="30" r="A3716">
        <v>0.5633802816901409</v>
      </c>
      <c r="B3716">
        <v>88.0</v>
      </c>
      <c r="C3716">
        <v>3.0</v>
      </c>
    </row>
    <row r="3717">
      <c s="30" r="A3717">
        <v>0.5634028892455859</v>
      </c>
      <c r="B3717">
        <v>779.0</v>
      </c>
      <c r="C3717">
        <v>96.0</v>
      </c>
    </row>
    <row r="3718">
      <c s="30" r="A3718">
        <v>0.5634328358208955</v>
      </c>
      <c r="B3718">
        <v>560.0</v>
      </c>
      <c r="C3718">
        <v>30.0</v>
      </c>
    </row>
    <row r="3719">
      <c s="30" r="A3719">
        <v>0.5634920634920635</v>
      </c>
      <c r="B3719">
        <v>311.0</v>
      </c>
      <c r="C3719">
        <v>14.0</v>
      </c>
    </row>
    <row r="3720">
      <c s="30" r="A3720">
        <v>0.563603164942179</v>
      </c>
      <c r="B3720">
        <v>690.0</v>
      </c>
      <c r="C3720">
        <v>37.0</v>
      </c>
    </row>
    <row r="3721">
      <c s="30" r="A3721">
        <v>0.5636363636363636</v>
      </c>
      <c r="B3721">
        <v>902.0</v>
      </c>
      <c r="C3721">
        <v>50.0</v>
      </c>
    </row>
    <row r="3722">
      <c s="30" r="A3722">
        <v>0.5637025481019241</v>
      </c>
      <c r="B3722">
        <v>798.0</v>
      </c>
      <c r="C3722">
        <v>53.0</v>
      </c>
    </row>
    <row r="3723">
      <c s="30" r="A3723">
        <v>0.5637119113573407</v>
      </c>
      <c r="B3723">
        <v>286.0</v>
      </c>
      <c r="C3723">
        <v>21.0</v>
      </c>
    </row>
    <row r="3724">
      <c s="30" r="A3724">
        <v>0.5637254901960784</v>
      </c>
      <c r="B3724">
        <v>164.0</v>
      </c>
      <c r="C3724">
        <v>9.0</v>
      </c>
    </row>
    <row r="3725">
      <c s="30" r="A3725">
        <v>0.5637342908438061</v>
      </c>
      <c r="B3725">
        <v>232.0</v>
      </c>
      <c r="C3725">
        <v>14.0</v>
      </c>
    </row>
    <row r="3726">
      <c s="30" r="A3726">
        <v>0.563739837398374</v>
      </c>
      <c r="B3726">
        <v>2554.0</v>
      </c>
      <c r="C3726">
        <v>95.0</v>
      </c>
    </row>
    <row r="3727">
      <c s="30" r="A3727">
        <v>0.5637480798771122</v>
      </c>
      <c r="B3727">
        <v>266.0</v>
      </c>
      <c r="C3727">
        <v>11.0</v>
      </c>
    </row>
    <row r="3728">
      <c s="30" r="A3728">
        <v>0.5637583892617449</v>
      </c>
      <c r="B3728">
        <v>117.0</v>
      </c>
      <c r="C3728">
        <v>2.0</v>
      </c>
    </row>
    <row r="3729">
      <c s="30" r="A3729">
        <v>0.5637860082304527</v>
      </c>
      <c r="B3729">
        <v>101.0</v>
      </c>
      <c r="C3729">
        <v>3.0</v>
      </c>
    </row>
    <row r="3730">
      <c s="30" r="A3730">
        <v>0.5638105099663474</v>
      </c>
      <c r="B3730">
        <v>1629.0</v>
      </c>
      <c r="C3730">
        <v>81.0</v>
      </c>
    </row>
    <row r="3731">
      <c s="30" r="A3731">
        <v>0.563816604708798</v>
      </c>
      <c r="B3731">
        <v>337.0</v>
      </c>
      <c r="C3731">
        <v>17.0</v>
      </c>
    </row>
    <row r="3732">
      <c s="30" r="A3732">
        <v>0.5638297872340425</v>
      </c>
      <c r="B3732">
        <v>38.0</v>
      </c>
      <c r="C3732">
        <v>1.0</v>
      </c>
    </row>
    <row r="3733">
      <c s="30" r="A3733">
        <v>0.5638686131386861</v>
      </c>
      <c r="B3733">
        <v>220.0</v>
      </c>
      <c r="C3733">
        <v>14.0</v>
      </c>
    </row>
    <row r="3734">
      <c s="30" r="A3734">
        <v>0.5638709677419355</v>
      </c>
      <c r="B3734">
        <v>319.0</v>
      </c>
      <c r="C3734">
        <v>36.0</v>
      </c>
    </row>
    <row r="3735">
      <c s="30" r="A3735">
        <v>0.5638766519823789</v>
      </c>
      <c r="B3735">
        <v>94.0</v>
      </c>
      <c r="C3735">
        <v>2.0</v>
      </c>
    </row>
    <row r="3736">
      <c s="30" r="A3736">
        <v>0.5638841567291312</v>
      </c>
      <c r="B3736">
        <v>243.0</v>
      </c>
      <c r="C3736">
        <v>4.0</v>
      </c>
    </row>
    <row r="3737">
      <c s="30" r="A3737">
        <v>0.5638888888888889</v>
      </c>
      <c r="B3737">
        <v>446.0</v>
      </c>
      <c r="C3737">
        <v>16.0</v>
      </c>
    </row>
    <row r="3738">
      <c s="30" r="A3738">
        <v>0.5641025641025641</v>
      </c>
      <c r="B3738">
        <v>247.0</v>
      </c>
      <c r="C3738">
        <v>17.0</v>
      </c>
    </row>
    <row r="3739">
      <c s="30" r="A3739">
        <v>0.5641891891891891</v>
      </c>
      <c r="B3739">
        <v>113.0</v>
      </c>
      <c r="C3739">
        <v>5.0</v>
      </c>
    </row>
    <row r="3740">
      <c s="30" r="A3740">
        <v>0.5642458100558659</v>
      </c>
      <c r="B3740">
        <v>74.0</v>
      </c>
      <c r="C3740">
        <v>4.0</v>
      </c>
    </row>
    <row r="3741">
      <c s="30" r="A3741">
        <v>0.5642558278541542</v>
      </c>
      <c r="B3741">
        <v>691.0</v>
      </c>
      <c r="C3741">
        <v>32.0</v>
      </c>
    </row>
    <row r="3742">
      <c s="30" r="A3742">
        <v>0.5642646439106616</v>
      </c>
      <c r="B3742">
        <v>969.0</v>
      </c>
      <c r="C3742">
        <v>68.0</v>
      </c>
    </row>
    <row r="3743">
      <c s="30" r="A3743">
        <v>0.5643896976483762</v>
      </c>
      <c r="B3743">
        <v>369.0</v>
      </c>
      <c r="C3743">
        <v>36.0</v>
      </c>
    </row>
    <row r="3744">
      <c s="30" r="A3744">
        <v>0.5644402634054563</v>
      </c>
      <c r="B3744">
        <v>882.0</v>
      </c>
      <c r="C3744">
        <v>39.0</v>
      </c>
    </row>
    <row r="3745">
      <c s="30" r="A3745">
        <v>0.5644412709746519</v>
      </c>
      <c r="B3745">
        <v>1127.0</v>
      </c>
      <c r="C3745">
        <v>79.0</v>
      </c>
    </row>
    <row r="3746">
      <c s="30" r="A3746">
        <v>0.5644699140401146</v>
      </c>
      <c r="B3746">
        <v>139.0</v>
      </c>
      <c r="C3746">
        <v>9.0</v>
      </c>
    </row>
    <row r="3747">
      <c s="30" r="A3747">
        <v>0.5645041014168531</v>
      </c>
      <c r="B3747">
        <v>1708.0</v>
      </c>
      <c r="C3747">
        <v>129.0</v>
      </c>
    </row>
    <row r="3748">
      <c s="30" r="A3748">
        <v>0.5645161290322581</v>
      </c>
      <c r="B3748">
        <v>27.0</v>
      </c>
      <c r="C3748">
        <v>1.0</v>
      </c>
    </row>
    <row r="3749">
      <c s="30" r="A3749">
        <v>0.5645879732739421</v>
      </c>
      <c r="B3749">
        <v>372.0</v>
      </c>
      <c r="C3749">
        <v>29.0</v>
      </c>
    </row>
    <row r="3750">
      <c s="30" r="A3750">
        <v>0.5646766169154229</v>
      </c>
      <c r="B3750">
        <v>168.0</v>
      </c>
      <c r="C3750">
        <v>17.0</v>
      </c>
    </row>
    <row r="3751">
      <c s="30" r="A3751">
        <v>0.5646879756468798</v>
      </c>
      <c r="B3751">
        <v>271.0</v>
      </c>
      <c r="C3751">
        <v>14.0</v>
      </c>
    </row>
    <row r="3752">
      <c s="30" r="A3752">
        <v>0.5647058823529412</v>
      </c>
      <c r="B3752">
        <v>245.0</v>
      </c>
      <c r="C3752">
        <v>13.0</v>
      </c>
    </row>
    <row r="3753">
      <c s="30" r="A3753">
        <v>0.5647134578235673</v>
      </c>
      <c r="B3753">
        <v>634.0</v>
      </c>
      <c r="C3753">
        <v>36.0</v>
      </c>
    </row>
    <row r="3754">
      <c s="30" r="A3754">
        <v>0.564748201438849</v>
      </c>
      <c r="B3754">
        <v>110.0</v>
      </c>
      <c r="C3754">
        <v>6.0</v>
      </c>
    </row>
    <row r="3755">
      <c s="30" r="A3755">
        <v>0.5647679324894515</v>
      </c>
      <c r="B3755">
        <v>1980.0</v>
      </c>
      <c r="C3755">
        <v>87.0</v>
      </c>
    </row>
    <row r="3756">
      <c s="30" r="A3756">
        <v>0.5647773279352226</v>
      </c>
      <c r="B3756">
        <v>196.0</v>
      </c>
      <c r="C3756">
        <v>9.0</v>
      </c>
    </row>
    <row r="3757">
      <c s="30" r="A3757">
        <v>0.5650172612197929</v>
      </c>
      <c r="B3757">
        <v>719.0</v>
      </c>
      <c r="C3757">
        <v>70.0</v>
      </c>
    </row>
    <row r="3758">
      <c s="30" r="A3758">
        <v>0.5650224215246636</v>
      </c>
      <c r="B3758">
        <v>90.0</v>
      </c>
      <c r="C3758">
        <v>7.0</v>
      </c>
    </row>
    <row r="3759">
      <c s="30" r="A3759">
        <v>0.5650319829424307</v>
      </c>
      <c r="B3759">
        <v>176.0</v>
      </c>
      <c r="C3759">
        <v>4.0</v>
      </c>
    </row>
    <row r="3760">
      <c s="30" r="A3760">
        <v>0.5650406504065041</v>
      </c>
      <c r="B3760">
        <v>92.0</v>
      </c>
      <c r="C3760">
        <v>5.0</v>
      </c>
    </row>
    <row r="3761">
      <c s="30" r="A3761">
        <v>0.5650459921156373</v>
      </c>
      <c r="B3761">
        <v>926.0</v>
      </c>
      <c r="C3761">
        <v>84.0</v>
      </c>
    </row>
    <row r="3762">
      <c s="30" r="A3762">
        <v>0.5650557620817844</v>
      </c>
      <c r="B3762">
        <v>336.0</v>
      </c>
      <c r="C3762">
        <v>26.0</v>
      </c>
    </row>
    <row r="3763">
      <c s="30" r="A3763">
        <v>0.565059144676979</v>
      </c>
      <c r="B3763">
        <v>915.0</v>
      </c>
      <c r="C3763">
        <v>107.0</v>
      </c>
    </row>
    <row r="3764">
      <c s="30" r="A3764">
        <v>0.5650969529085873</v>
      </c>
      <c r="B3764">
        <v>143.0</v>
      </c>
      <c r="C3764">
        <v>8.0</v>
      </c>
    </row>
    <row r="3765">
      <c s="30" r="A3765">
        <v>0.5651093439363817</v>
      </c>
      <c r="B3765">
        <v>818.0</v>
      </c>
      <c r="C3765">
        <v>26.0</v>
      </c>
    </row>
    <row r="3766">
      <c s="30" r="A3766">
        <v>0.5651918788874545</v>
      </c>
      <c r="B3766">
        <v>17987.0</v>
      </c>
      <c r="C3766">
        <v>754.0</v>
      </c>
    </row>
    <row r="3767">
      <c s="30" r="A3767">
        <v>0.5651987110633727</v>
      </c>
      <c r="B3767">
        <v>1914.0</v>
      </c>
      <c r="C3767">
        <v>72.0</v>
      </c>
    </row>
    <row r="3768">
      <c s="30" r="A3768">
        <v>0.5652173913043478</v>
      </c>
      <c r="B3768">
        <v>1002.0</v>
      </c>
      <c r="C3768">
        <v>71.0</v>
      </c>
    </row>
    <row r="3769">
      <c s="30" r="A3769">
        <v>0.5652399481193255</v>
      </c>
      <c r="B3769">
        <v>1603.0</v>
      </c>
      <c r="C3769">
        <v>60.0</v>
      </c>
    </row>
    <row r="3770">
      <c s="30" r="A3770">
        <v>0.565365025466893</v>
      </c>
      <c r="B3770">
        <v>482.0</v>
      </c>
      <c r="C3770">
        <v>40.0</v>
      </c>
    </row>
    <row r="3771">
      <c s="30" r="A3771">
        <v>0.5653821857233101</v>
      </c>
      <c r="B3771">
        <v>642.0</v>
      </c>
      <c r="C3771">
        <v>46.0</v>
      </c>
    </row>
    <row r="3772">
      <c s="30" r="A3772">
        <v>0.5653947684185265</v>
      </c>
      <c r="B3772">
        <v>1735.0</v>
      </c>
      <c r="C3772">
        <v>205.0</v>
      </c>
    </row>
    <row r="3773">
      <c s="30" r="A3773">
        <v>0.5654135338345865</v>
      </c>
      <c r="B3773">
        <v>268.0</v>
      </c>
      <c r="C3773">
        <v>21.0</v>
      </c>
    </row>
    <row r="3774">
      <c s="30" r="A3774">
        <v>0.5654630311962663</v>
      </c>
      <c r="B3774">
        <v>1698.0</v>
      </c>
      <c r="C3774">
        <v>59.0</v>
      </c>
    </row>
    <row r="3775">
      <c s="30" r="A3775">
        <v>0.5654885654885655</v>
      </c>
      <c r="B3775">
        <v>400.0</v>
      </c>
      <c r="C3775">
        <v>20.0</v>
      </c>
    </row>
    <row r="3776">
      <c s="30" r="A3776">
        <v>0.5655560363479013</v>
      </c>
      <c r="B3776">
        <v>935.0</v>
      </c>
      <c r="C3776">
        <v>37.0</v>
      </c>
    </row>
    <row r="3777">
      <c s="30" r="A3777">
        <v>0.5655737704918032</v>
      </c>
      <c r="B3777">
        <v>42.0</v>
      </c>
      <c r="C3777">
        <v>5.0</v>
      </c>
    </row>
    <row r="3778">
      <c s="30" r="A3778">
        <v>0.5657286854262915</v>
      </c>
      <c r="B3778">
        <v>990.0</v>
      </c>
      <c r="C3778">
        <v>65.0</v>
      </c>
    </row>
    <row r="3779">
      <c s="30" r="A3779">
        <v>0.5657311669128509</v>
      </c>
      <c r="B3779">
        <v>271.0</v>
      </c>
      <c r="C3779">
        <v>11.0</v>
      </c>
    </row>
    <row r="3780">
      <c s="30" r="A3780">
        <v>0.5657370517928287</v>
      </c>
      <c r="B3780">
        <v>208.0</v>
      </c>
      <c r="C3780">
        <v>20.0</v>
      </c>
    </row>
    <row r="3781">
      <c s="30" r="A3781">
        <v>0.5657894736842105</v>
      </c>
      <c r="B3781">
        <v>280.0</v>
      </c>
      <c r="C3781">
        <v>13.0</v>
      </c>
    </row>
    <row r="3782">
      <c s="30" r="A3782">
        <v>0.5658056580565806</v>
      </c>
      <c r="B3782">
        <v>336.0</v>
      </c>
      <c r="C3782">
        <v>19.0</v>
      </c>
    </row>
    <row r="3783">
      <c s="30" r="A3783">
        <v>0.5658330268481059</v>
      </c>
      <c r="B3783">
        <v>2253.0</v>
      </c>
      <c r="C3783">
        <v>209.0</v>
      </c>
    </row>
    <row r="3784">
      <c s="30" r="A3784">
        <v>0.5658914728682171</v>
      </c>
      <c r="B3784">
        <v>107.0</v>
      </c>
      <c r="C3784">
        <v>10.0</v>
      </c>
    </row>
    <row r="3785">
      <c s="30" r="A3785">
        <v>0.5659442724458205</v>
      </c>
      <c r="B3785">
        <v>684.0</v>
      </c>
      <c r="C3785">
        <v>58.0</v>
      </c>
    </row>
    <row r="3786">
      <c s="30" r="A3786">
        <v>0.5659574468085107</v>
      </c>
      <c r="B3786">
        <v>94.0</v>
      </c>
      <c r="C3786">
        <v>9.0</v>
      </c>
    </row>
    <row r="3787">
      <c s="30" r="A3787">
        <v>0.5659942363112392</v>
      </c>
      <c r="B3787">
        <v>713.0</v>
      </c>
      <c r="C3787">
        <v>61.0</v>
      </c>
    </row>
    <row r="3788">
      <c s="30" r="A3788">
        <v>0.5660377358490566</v>
      </c>
      <c r="B3788">
        <v>754.0</v>
      </c>
      <c r="C3788">
        <v>83.0</v>
      </c>
    </row>
    <row r="3789">
      <c s="30" r="A3789">
        <v>0.5661664392905866</v>
      </c>
      <c r="B3789">
        <v>303.0</v>
      </c>
      <c r="C3789">
        <v>12.0</v>
      </c>
    </row>
    <row r="3790">
      <c s="30" r="A3790">
        <v>0.5661764705882353</v>
      </c>
      <c r="B3790">
        <v>57.0</v>
      </c>
      <c r="C3790">
        <v>2.0</v>
      </c>
    </row>
    <row r="3791">
      <c s="30" r="A3791">
        <v>0.5662393162393162</v>
      </c>
      <c r="B3791">
        <v>192.0</v>
      </c>
      <c r="C3791">
        <v>21.0</v>
      </c>
    </row>
    <row r="3792">
      <c s="30" r="A3792">
        <v>0.5663824604141291</v>
      </c>
      <c r="B3792">
        <v>333.0</v>
      </c>
      <c r="C3792">
        <v>24.0</v>
      </c>
    </row>
    <row r="3793">
      <c s="30" r="A3793">
        <v>0.5663956639566395</v>
      </c>
      <c r="B3793">
        <v>153.0</v>
      </c>
      <c r="C3793">
        <v>15.0</v>
      </c>
    </row>
    <row r="3794">
      <c s="30" r="A3794">
        <v>0.5663990117356393</v>
      </c>
      <c r="B3794">
        <v>673.0</v>
      </c>
      <c r="C3794">
        <v>18.0</v>
      </c>
    </row>
    <row r="3795">
      <c s="30" r="A3795">
        <v>0.5664819944598338</v>
      </c>
      <c r="B3795">
        <v>282.0</v>
      </c>
      <c r="C3795">
        <v>16.0</v>
      </c>
    </row>
    <row r="3796">
      <c s="30" r="A3796">
        <v>0.5665188470066519</v>
      </c>
      <c r="B3796">
        <v>377.0</v>
      </c>
      <c r="C3796">
        <v>6.0</v>
      </c>
    </row>
    <row r="3797">
      <c s="30" r="A3797">
        <v>0.5665338645418326</v>
      </c>
      <c r="B3797">
        <v>519.0</v>
      </c>
      <c r="C3797">
        <v>35.0</v>
      </c>
    </row>
    <row r="3798">
      <c s="30" r="A3798">
        <v>0.5665378244064053</v>
      </c>
      <c r="B3798">
        <v>736.0</v>
      </c>
      <c r="C3798">
        <v>62.0</v>
      </c>
    </row>
    <row r="3799">
      <c s="30" r="A3799">
        <v>0.5665512122711529</v>
      </c>
      <c r="B3799">
        <v>811.0</v>
      </c>
      <c r="C3799">
        <v>74.0</v>
      </c>
    </row>
    <row r="3800">
      <c s="30" r="A3800">
        <v>0.56657223796034</v>
      </c>
      <c r="B3800">
        <v>145.0</v>
      </c>
      <c r="C3800">
        <v>7.0</v>
      </c>
    </row>
    <row r="3801">
      <c s="30" r="A3801">
        <v>0.5665976535541752</v>
      </c>
      <c r="B3801">
        <v>601.0</v>
      </c>
      <c r="C3801">
        <v>33.0</v>
      </c>
    </row>
    <row r="3802">
      <c s="30" r="A3802">
        <v>0.5666003976143141</v>
      </c>
      <c r="B3802">
        <v>200.0</v>
      </c>
      <c r="C3802">
        <v>9.0</v>
      </c>
    </row>
    <row r="3803">
      <c s="30" r="A3803">
        <v>0.5666666666666667</v>
      </c>
      <c r="B3803">
        <v>499.0</v>
      </c>
      <c r="C3803">
        <v>30.0</v>
      </c>
    </row>
    <row r="3804">
      <c s="30" r="A3804">
        <v>0.5667564447864564</v>
      </c>
      <c r="B3804">
        <v>1080.0</v>
      </c>
      <c r="C3804">
        <v>49.0</v>
      </c>
    </row>
    <row r="3805">
      <c s="30" r="A3805">
        <v>0.5667718191377498</v>
      </c>
      <c r="B3805">
        <v>389.0</v>
      </c>
      <c r="C3805">
        <v>19.0</v>
      </c>
    </row>
    <row r="3806">
      <c s="30" r="A3806">
        <v>0.5668202764976958</v>
      </c>
      <c r="B3806">
        <v>86.0</v>
      </c>
      <c r="C3806">
        <v>7.0</v>
      </c>
    </row>
    <row r="3807">
      <c s="30" r="A3807">
        <v>0.5668449197860963</v>
      </c>
      <c r="B3807">
        <v>150.0</v>
      </c>
      <c r="C3807">
        <v>4.0</v>
      </c>
    </row>
    <row r="3808">
      <c s="30" r="A3808">
        <v>0.5669099756690997</v>
      </c>
      <c r="B3808">
        <v>165.0</v>
      </c>
      <c r="C3808">
        <v>9.0</v>
      </c>
    </row>
    <row r="3809">
      <c s="30" r="A3809">
        <v>0.5669291338582677</v>
      </c>
      <c r="B3809">
        <v>105.0</v>
      </c>
      <c r="C3809">
        <v>11.0</v>
      </c>
    </row>
    <row r="3810">
      <c s="30" r="A3810">
        <v>0.5670103092783505</v>
      </c>
      <c r="B3810">
        <v>82.0</v>
      </c>
      <c r="C3810">
        <v>11.0</v>
      </c>
    </row>
    <row r="3811">
      <c s="30" r="A3811">
        <v>0.5670289855072463</v>
      </c>
      <c r="B3811">
        <v>227.0</v>
      </c>
      <c r="C3811">
        <v>9.0</v>
      </c>
    </row>
    <row r="3812">
      <c s="30" r="A3812">
        <v>0.5671232876712329</v>
      </c>
      <c r="B3812">
        <v>145.0</v>
      </c>
      <c r="C3812">
        <v>7.0</v>
      </c>
    </row>
    <row r="3813">
      <c s="30" r="A3813">
        <v>0.5671641791044776</v>
      </c>
      <c r="B3813">
        <v>156.0</v>
      </c>
      <c r="C3813">
        <v>14.0</v>
      </c>
    </row>
    <row r="3814">
      <c s="30" r="A3814">
        <v>0.5672244662435084</v>
      </c>
      <c r="B3814">
        <v>711.0</v>
      </c>
      <c r="C3814">
        <v>14.0</v>
      </c>
    </row>
    <row r="3815">
      <c s="30" r="A3815">
        <v>0.5673076923076923</v>
      </c>
      <c r="B3815">
        <v>254.0</v>
      </c>
      <c r="C3815">
        <v>9.0</v>
      </c>
    </row>
    <row r="3816">
      <c s="30" r="A3816">
        <v>0.5673469387755102</v>
      </c>
      <c r="B3816">
        <v>99.0</v>
      </c>
      <c r="C3816">
        <v>20.0</v>
      </c>
    </row>
    <row r="3817">
      <c s="30" r="A3817">
        <v>0.567398119122257</v>
      </c>
      <c r="B3817">
        <v>254.0</v>
      </c>
      <c r="C3817">
        <v>5.0</v>
      </c>
    </row>
    <row r="3818">
      <c s="30" r="A3818">
        <v>0.5674110835401158</v>
      </c>
      <c r="B3818">
        <v>486.0</v>
      </c>
      <c r="C3818">
        <v>13.0</v>
      </c>
    </row>
    <row r="3819">
      <c s="30" r="A3819">
        <v>0.5674157303370787</v>
      </c>
      <c r="B3819">
        <v>140.0</v>
      </c>
      <c r="C3819">
        <v>5.0</v>
      </c>
    </row>
    <row r="3820">
      <c s="30" r="A3820">
        <v>0.5674984005118362</v>
      </c>
      <c r="B3820">
        <v>648.0</v>
      </c>
      <c r="C3820">
        <v>11.0</v>
      </c>
    </row>
    <row r="3821">
      <c s="30" r="A3821">
        <v>0.5675675675675675</v>
      </c>
      <c r="B3821">
        <v>1363.0</v>
      </c>
      <c r="C3821">
        <v>95.0</v>
      </c>
    </row>
    <row r="3822">
      <c s="30" r="A3822">
        <v>0.567629179331307</v>
      </c>
      <c r="B3822">
        <v>536.0</v>
      </c>
      <c r="C3822">
        <v>14.0</v>
      </c>
    </row>
    <row r="3823">
      <c s="30" r="A3823">
        <v>0.5676625659050967</v>
      </c>
      <c r="B3823">
        <v>230.0</v>
      </c>
      <c r="C3823">
        <v>4.0</v>
      </c>
    </row>
    <row r="3824">
      <c s="30" r="A3824">
        <v>0.567757522512629</v>
      </c>
      <c r="B3824">
        <v>1898.0</v>
      </c>
      <c r="C3824">
        <v>127.0</v>
      </c>
    </row>
    <row r="3825">
      <c s="30" r="A3825">
        <v>0.5677879714576962</v>
      </c>
      <c r="B3825">
        <v>402.0</v>
      </c>
      <c r="C3825">
        <v>40.0</v>
      </c>
    </row>
    <row r="3826">
      <c s="30" r="A3826">
        <v>0.5677966101694916</v>
      </c>
      <c r="B3826">
        <v>86.0</v>
      </c>
      <c r="C3826">
        <v>3.0</v>
      </c>
    </row>
    <row r="3827">
      <c s="30" r="A3827">
        <v>0.5678233438485805</v>
      </c>
      <c r="B3827">
        <v>261.0</v>
      </c>
      <c r="C3827">
        <v>15.0</v>
      </c>
    </row>
    <row r="3828">
      <c s="30" r="A3828">
        <v>0.5679012345679012</v>
      </c>
      <c r="B3828">
        <v>33.0</v>
      </c>
      <c r="C3828">
        <v>1.0</v>
      </c>
    </row>
    <row r="3829">
      <c s="30" r="A3829">
        <v>0.5679837494266431</v>
      </c>
      <c r="B3829">
        <v>12635.0</v>
      </c>
      <c r="C3829">
        <v>1088.0</v>
      </c>
    </row>
    <row r="3830">
      <c s="30" r="A3830">
        <v>0.5680272108843537</v>
      </c>
      <c r="B3830">
        <v>235.0</v>
      </c>
      <c r="C3830">
        <v>5.0</v>
      </c>
    </row>
    <row r="3831">
      <c s="30" r="A3831">
        <v>0.5681024447031432</v>
      </c>
      <c r="B3831">
        <v>343.0</v>
      </c>
      <c r="C3831">
        <v>6.0</v>
      </c>
    </row>
    <row r="3832">
      <c s="30" r="A3832">
        <v>0.5683060109289617</v>
      </c>
      <c r="B3832">
        <v>225.0</v>
      </c>
      <c r="C3832">
        <v>28.0</v>
      </c>
    </row>
    <row r="3833">
      <c s="30" r="A3833">
        <v>0.5683848797250859</v>
      </c>
      <c r="B3833">
        <v>582.0</v>
      </c>
      <c r="C3833">
        <v>43.0</v>
      </c>
    </row>
    <row r="3834">
      <c s="30" r="A3834">
        <v>0.5684210526315789</v>
      </c>
      <c r="B3834">
        <v>78.0</v>
      </c>
      <c r="C3834">
        <v>3.0</v>
      </c>
    </row>
    <row r="3835">
      <c s="30" r="A3835">
        <v>0.5684523809523809</v>
      </c>
      <c r="B3835">
        <v>141.0</v>
      </c>
      <c r="C3835">
        <v>2.0</v>
      </c>
    </row>
    <row r="3836">
      <c s="30" r="A3836">
        <v>0.5684731279514279</v>
      </c>
      <c r="B3836">
        <v>3658.0</v>
      </c>
      <c r="C3836">
        <v>406.0</v>
      </c>
    </row>
    <row r="3837">
      <c s="30" r="A3837">
        <v>0.5684914540500372</v>
      </c>
      <c r="B3837">
        <v>1669.0</v>
      </c>
      <c r="C3837">
        <v>108.0</v>
      </c>
    </row>
    <row r="3838">
      <c s="30" r="A3838">
        <v>0.5685483870967742</v>
      </c>
      <c r="B3838">
        <v>99.0</v>
      </c>
      <c r="C3838">
        <v>7.0</v>
      </c>
    </row>
    <row r="3839">
      <c s="30" r="A3839">
        <v>0.5685975609756098</v>
      </c>
      <c r="B3839">
        <v>535.0</v>
      </c>
      <c r="C3839">
        <v>17.0</v>
      </c>
    </row>
    <row r="3840">
      <c s="30" r="A3840">
        <v>0.5687140963323023</v>
      </c>
      <c r="B3840">
        <v>932.0</v>
      </c>
      <c r="C3840">
        <v>43.0</v>
      </c>
    </row>
    <row r="3841">
      <c s="30" r="A3841">
        <v>0.5687292358803987</v>
      </c>
      <c r="B3841">
        <v>1955.0</v>
      </c>
      <c r="C3841">
        <v>130.0</v>
      </c>
    </row>
    <row r="3842">
      <c s="30" r="A3842">
        <v>0.5687409551374819</v>
      </c>
      <c r="B3842">
        <v>280.0</v>
      </c>
      <c r="C3842">
        <v>18.0</v>
      </c>
    </row>
    <row r="3843">
      <c s="30" r="A3843">
        <v>0.56875</v>
      </c>
      <c r="B3843">
        <v>59.0</v>
      </c>
      <c r="C3843">
        <v>1.0</v>
      </c>
    </row>
    <row r="3844">
      <c s="30" r="A3844">
        <v>0.5687677037860744</v>
      </c>
      <c r="B3844">
        <v>56253.0</v>
      </c>
      <c r="C3844">
        <v>1983.0</v>
      </c>
    </row>
    <row r="3845">
      <c s="30" r="A3845">
        <v>0.5688466840251187</v>
      </c>
      <c r="B3845">
        <v>2687.0</v>
      </c>
      <c r="C3845">
        <v>84.0</v>
      </c>
    </row>
    <row r="3846">
      <c s="30" r="A3846">
        <v>0.5689655172413793</v>
      </c>
      <c r="B3846">
        <v>121.0</v>
      </c>
      <c r="C3846">
        <v>1.0</v>
      </c>
    </row>
    <row r="3847">
      <c s="30" r="A3847">
        <v>0.5690376569037657</v>
      </c>
      <c r="B3847">
        <v>96.0</v>
      </c>
      <c r="C3847">
        <v>7.0</v>
      </c>
    </row>
    <row r="3848">
      <c s="30" r="A3848">
        <v>0.5691056910569106</v>
      </c>
      <c r="B3848">
        <v>43.0</v>
      </c>
      <c r="C3848">
        <v>10.0</v>
      </c>
    </row>
    <row r="3849">
      <c s="30" r="A3849">
        <v>0.5691934178581063</v>
      </c>
      <c r="B3849">
        <v>1515.0</v>
      </c>
      <c r="C3849">
        <v>142.0</v>
      </c>
    </row>
    <row r="3850">
      <c s="30" r="A3850">
        <v>0.5692307692307692</v>
      </c>
      <c r="B3850">
        <v>77.0</v>
      </c>
      <c r="C3850">
        <v>4.0</v>
      </c>
    </row>
    <row r="3851">
      <c s="30" r="A3851">
        <v>0.5693037974683545</v>
      </c>
      <c r="B3851">
        <v>1278.0</v>
      </c>
      <c r="C3851">
        <v>144.0</v>
      </c>
    </row>
    <row r="3852">
      <c s="30" r="A3852">
        <v>0.5693673695893452</v>
      </c>
      <c r="B3852">
        <v>369.0</v>
      </c>
      <c r="C3852">
        <v>24.0</v>
      </c>
    </row>
    <row r="3853">
      <c s="30" r="A3853">
        <v>0.569377990430622</v>
      </c>
      <c r="B3853">
        <v>1658.0</v>
      </c>
      <c r="C3853">
        <v>97.0</v>
      </c>
    </row>
    <row r="3854">
      <c s="30" r="A3854">
        <v>0.5694267515923567</v>
      </c>
      <c r="B3854">
        <v>316.0</v>
      </c>
      <c r="C3854">
        <v>38.0</v>
      </c>
    </row>
    <row r="3855">
      <c s="30" r="A3855">
        <v>0.5694444444444444</v>
      </c>
      <c r="B3855">
        <v>209.0</v>
      </c>
      <c r="C3855">
        <v>22.0</v>
      </c>
    </row>
    <row r="3856">
      <c s="30" r="A3856">
        <v>0.5695419393218323</v>
      </c>
      <c r="B3856">
        <v>3494.0</v>
      </c>
      <c r="C3856">
        <v>129.0</v>
      </c>
    </row>
    <row r="3857">
      <c s="30" r="A3857">
        <v>0.5695876288659794</v>
      </c>
      <c r="B3857">
        <v>329.0</v>
      </c>
      <c r="C3857">
        <v>22.0</v>
      </c>
    </row>
    <row r="3858">
      <c s="30" r="A3858">
        <v>0.5695991091314031</v>
      </c>
      <c r="B3858">
        <v>760.0</v>
      </c>
      <c r="C3858">
        <v>55.0</v>
      </c>
    </row>
    <row r="3859">
      <c s="30" r="A3859">
        <v>0.5696</v>
      </c>
      <c r="B3859">
        <v>244.0</v>
      </c>
      <c r="C3859">
        <v>17.0</v>
      </c>
    </row>
    <row r="3860">
      <c s="30" r="A3860">
        <v>0.5696064139941691</v>
      </c>
      <c r="B3860">
        <v>1104.0</v>
      </c>
      <c r="C3860">
        <v>103.0</v>
      </c>
    </row>
    <row r="3861">
      <c s="30" r="A3861">
        <v>0.5696682464454976</v>
      </c>
      <c r="B3861">
        <v>856.0</v>
      </c>
      <c r="C3861">
        <v>55.0</v>
      </c>
    </row>
    <row r="3862">
      <c s="30" r="A3862">
        <v>0.5696969696969697</v>
      </c>
      <c r="B3862">
        <v>198.0</v>
      </c>
      <c r="C3862">
        <v>17.0</v>
      </c>
    </row>
    <row r="3863">
      <c s="30" r="A3863">
        <v>0.5697115384615384</v>
      </c>
      <c r="B3863">
        <v>166.0</v>
      </c>
      <c r="C3863">
        <v>11.0</v>
      </c>
    </row>
    <row r="3864">
      <c s="30" r="A3864">
        <v>0.5697674418604651</v>
      </c>
      <c r="B3864">
        <v>144.0</v>
      </c>
      <c r="C3864">
        <v>10.0</v>
      </c>
    </row>
    <row r="3865">
      <c s="30" r="A3865">
        <v>0.5698051948051948</v>
      </c>
      <c r="B3865">
        <v>261.0</v>
      </c>
      <c r="C3865">
        <v>14.0</v>
      </c>
    </row>
    <row r="3866">
      <c s="30" r="A3866">
        <v>0.5698529411764706</v>
      </c>
      <c r="B3866">
        <v>2331.0</v>
      </c>
      <c r="C3866">
        <v>170.0</v>
      </c>
    </row>
    <row r="3867">
      <c s="30" r="A3867">
        <v>0.5698924731182796</v>
      </c>
      <c r="B3867">
        <v>34.0</v>
      </c>
      <c r="C3867">
        <v>2.0</v>
      </c>
    </row>
    <row r="3868">
      <c s="30" r="A3868">
        <v>0.5699039487726788</v>
      </c>
      <c r="B3868">
        <v>381.0</v>
      </c>
      <c r="C3868">
        <v>6.0</v>
      </c>
    </row>
    <row r="3869">
      <c s="30" r="A3869">
        <v>0.5699481865284974</v>
      </c>
      <c r="B3869">
        <v>152.0</v>
      </c>
      <c r="C3869">
        <v>10.0</v>
      </c>
    </row>
    <row r="3870">
      <c s="30" r="A3870">
        <v>0.5700185070943862</v>
      </c>
      <c r="B3870">
        <v>669.0</v>
      </c>
      <c r="C3870">
        <v>30.0</v>
      </c>
    </row>
    <row r="3871">
      <c s="30" r="A3871">
        <v>0.5701219512195121</v>
      </c>
      <c r="B3871">
        <v>265.0</v>
      </c>
      <c r="C3871">
        <v>18.0</v>
      </c>
    </row>
    <row r="3872">
      <c s="30" r="A3872">
        <v>0.5702875399361023</v>
      </c>
      <c r="B3872">
        <v>244.0</v>
      </c>
      <c r="C3872">
        <v>17.0</v>
      </c>
    </row>
    <row r="3873">
      <c s="30" r="A3873">
        <v>0.5703971119133574</v>
      </c>
      <c r="B3873">
        <v>114.0</v>
      </c>
      <c r="C3873">
        <v>1.0</v>
      </c>
    </row>
    <row r="3874">
      <c s="30" r="A3874">
        <v>0.5704493526275705</v>
      </c>
      <c r="B3874">
        <v>519.0</v>
      </c>
      <c r="C3874">
        <v>46.0</v>
      </c>
    </row>
    <row r="3875">
      <c s="30" r="A3875">
        <v>0.5704867170835757</v>
      </c>
      <c r="B3875">
        <v>2122.0</v>
      </c>
      <c r="C3875">
        <v>104.0</v>
      </c>
    </row>
    <row r="3876">
      <c s="30" r="A3876">
        <v>0.5705128205128205</v>
      </c>
      <c r="B3876">
        <v>185.0</v>
      </c>
      <c r="C3876">
        <v>8.0</v>
      </c>
    </row>
    <row r="3877">
      <c s="30" r="A3877">
        <v>0.5705521472392638</v>
      </c>
      <c r="B3877">
        <v>65.0</v>
      </c>
      <c r="C3877">
        <v>3.0</v>
      </c>
    </row>
    <row r="3878">
      <c s="30" r="A3878">
        <v>0.5705882352941176</v>
      </c>
      <c r="B3878">
        <v>71.0</v>
      </c>
      <c r="C3878">
        <v>2.0</v>
      </c>
    </row>
    <row r="3879">
      <c s="30" r="A3879">
        <v>0.5706638115631691</v>
      </c>
      <c r="B3879">
        <v>367.0</v>
      </c>
      <c r="C3879">
        <v>42.0</v>
      </c>
    </row>
    <row r="3880">
      <c s="30" r="A3880">
        <v>0.5707509881422925</v>
      </c>
      <c r="B3880">
        <v>506.0</v>
      </c>
      <c r="C3880">
        <v>34.0</v>
      </c>
    </row>
    <row r="3881">
      <c s="30" r="A3881">
        <v>0.5708289611752361</v>
      </c>
      <c r="B3881">
        <v>391.0</v>
      </c>
      <c r="C3881">
        <v>29.0</v>
      </c>
    </row>
    <row r="3882">
      <c s="30" r="A3882">
        <v>0.5708661417322834</v>
      </c>
      <c r="B3882">
        <v>199.0</v>
      </c>
      <c r="C3882">
        <v>13.0</v>
      </c>
    </row>
    <row r="3883">
      <c s="30" r="A3883">
        <v>0.5709052851909995</v>
      </c>
      <c r="B3883">
        <v>3217.0</v>
      </c>
      <c r="C3883">
        <v>277.0</v>
      </c>
    </row>
    <row r="3884">
      <c s="30" r="A3884">
        <v>0.5709728867623605</v>
      </c>
      <c r="B3884">
        <v>766.0</v>
      </c>
      <c r="C3884">
        <v>34.0</v>
      </c>
    </row>
    <row r="3885">
      <c s="30" r="A3885">
        <v>0.5709876543209876</v>
      </c>
      <c r="B3885">
        <v>131.0</v>
      </c>
      <c r="C3885">
        <v>6.0</v>
      </c>
    </row>
    <row r="3886">
      <c s="30" r="A3886">
        <v>0.5709969788519638</v>
      </c>
      <c r="B3886">
        <v>129.0</v>
      </c>
      <c r="C3886">
        <v>16.0</v>
      </c>
    </row>
    <row r="3887">
      <c s="30" r="A3887">
        <v>0.5710227272727273</v>
      </c>
      <c r="B3887">
        <v>144.0</v>
      </c>
      <c r="C3887">
        <v>8.0</v>
      </c>
    </row>
    <row r="3888">
      <c s="30" r="A3888">
        <v>0.5711009174311926</v>
      </c>
      <c r="B3888">
        <v>172.0</v>
      </c>
      <c r="C3888">
        <v>4.0</v>
      </c>
    </row>
    <row r="3889">
      <c s="30" r="A3889">
        <v>0.5711686211079661</v>
      </c>
      <c r="B3889">
        <v>2054.0</v>
      </c>
      <c r="C3889">
        <v>106.0</v>
      </c>
    </row>
    <row r="3890">
      <c s="30" r="A3890">
        <v>0.5711709681054885</v>
      </c>
      <c r="B3890">
        <v>3662.0</v>
      </c>
      <c r="C3890">
        <v>127.0</v>
      </c>
    </row>
    <row r="3891">
      <c s="30" r="A3891">
        <v>0.5712132629992465</v>
      </c>
      <c r="B3891">
        <v>548.0</v>
      </c>
      <c r="C3891">
        <v>65.0</v>
      </c>
    </row>
    <row r="3892">
      <c s="30" r="A3892">
        <v>0.5712435233160622</v>
      </c>
      <c r="B3892">
        <v>312.0</v>
      </c>
      <c r="C3892">
        <v>31.0</v>
      </c>
    </row>
    <row r="3893">
      <c s="30" r="A3893">
        <v>0.5713235294117647</v>
      </c>
      <c r="B3893">
        <v>1113.0</v>
      </c>
      <c r="C3893">
        <v>30.0</v>
      </c>
    </row>
    <row r="3894">
      <c s="30" r="A3894">
        <v>0.5714285714285714</v>
      </c>
      <c r="B3894">
        <v>2884.0</v>
      </c>
      <c r="C3894">
        <v>241.0</v>
      </c>
    </row>
    <row r="3895">
      <c s="30" r="A3895">
        <v>0.5715170278637771</v>
      </c>
      <c r="B3895">
        <v>653.0</v>
      </c>
      <c r="C3895">
        <v>70.0</v>
      </c>
    </row>
    <row r="3896">
      <c s="30" r="A3896">
        <v>0.5715984372345847</v>
      </c>
      <c r="B3896">
        <v>2404.0</v>
      </c>
      <c r="C3896">
        <v>247.0</v>
      </c>
    </row>
    <row r="3897">
      <c s="30" r="A3897">
        <v>0.5716255342616848</v>
      </c>
      <c r="B3897">
        <v>2992.0</v>
      </c>
      <c r="C3897">
        <v>310.0</v>
      </c>
    </row>
    <row r="3898">
      <c s="30" r="A3898">
        <v>0.5716954694068193</v>
      </c>
      <c r="B3898">
        <v>853.0</v>
      </c>
      <c r="C3898">
        <v>56.0</v>
      </c>
    </row>
    <row r="3899">
      <c s="30" r="A3899">
        <v>0.5717439293598234</v>
      </c>
      <c r="B3899">
        <v>186.0</v>
      </c>
      <c r="C3899">
        <v>11.0</v>
      </c>
    </row>
    <row r="3900">
      <c s="30" r="A3900">
        <v>0.5717821782178217</v>
      </c>
      <c r="B3900">
        <v>651.0</v>
      </c>
      <c r="C3900">
        <v>70.0</v>
      </c>
    </row>
    <row r="3901">
      <c s="30" r="A3901">
        <v>0.5719361925685357</v>
      </c>
      <c r="B3901">
        <v>21686.0</v>
      </c>
      <c r="C3901">
        <v>844.0</v>
      </c>
    </row>
    <row r="3902">
      <c s="30" r="A3902">
        <v>0.5719844357976653</v>
      </c>
      <c r="B3902">
        <v>105.0</v>
      </c>
      <c r="C3902">
        <v>8.0</v>
      </c>
    </row>
    <row r="3903">
      <c s="30" r="A3903">
        <v>0.571992110453649</v>
      </c>
      <c r="B3903">
        <v>416.0</v>
      </c>
      <c r="C3903">
        <v>35.0</v>
      </c>
    </row>
    <row r="3904">
      <c s="30" r="A3904">
        <v>0.572</v>
      </c>
      <c r="B3904">
        <v>97.0</v>
      </c>
      <c r="C3904">
        <v>13.0</v>
      </c>
    </row>
    <row r="3905">
      <c s="30" r="A3905">
        <v>0.5720164609053497</v>
      </c>
      <c r="B3905">
        <v>97.0</v>
      </c>
      <c r="C3905">
        <v>9.0</v>
      </c>
    </row>
    <row r="3906">
      <c s="30" r="A3906">
        <v>0.5720291479820628</v>
      </c>
      <c r="B3906">
        <v>1470.0</v>
      </c>
      <c r="C3906">
        <v>93.0</v>
      </c>
    </row>
    <row r="3907">
      <c s="30" r="A3907">
        <v>0.5720930232558139</v>
      </c>
      <c r="B3907">
        <v>168.0</v>
      </c>
      <c r="C3907">
        <v>25.0</v>
      </c>
    </row>
    <row r="3908">
      <c s="30" r="A3908">
        <v>0.5721343873517787</v>
      </c>
      <c r="B3908">
        <v>413.0</v>
      </c>
      <c r="C3908">
        <v>15.0</v>
      </c>
    </row>
    <row r="3909">
      <c s="30" r="A3909">
        <v>0.572139303482587</v>
      </c>
      <c r="B3909">
        <v>162.0</v>
      </c>
      <c r="C3909">
        <v>11.0</v>
      </c>
    </row>
    <row r="3910">
      <c s="30" r="A3910">
        <v>0.572183908045977</v>
      </c>
      <c r="B3910">
        <v>1791.0</v>
      </c>
      <c r="C3910">
        <v>54.0</v>
      </c>
    </row>
    <row r="3911">
      <c s="30" r="A3911">
        <v>0.5722106360792493</v>
      </c>
      <c r="B3911">
        <v>1559.0</v>
      </c>
      <c r="C3911">
        <v>113.0</v>
      </c>
    </row>
    <row r="3912">
      <c s="30" r="A3912">
        <v>0.5722222222222222</v>
      </c>
      <c r="B3912">
        <v>438.0</v>
      </c>
      <c r="C3912">
        <v>8.0</v>
      </c>
    </row>
    <row r="3913">
      <c s="30" r="A3913">
        <v>0.5723684210526315</v>
      </c>
      <c r="B3913">
        <v>55.0</v>
      </c>
      <c r="C3913">
        <v>2.0</v>
      </c>
    </row>
    <row r="3914">
      <c s="30" r="A3914">
        <v>0.5723965763195435</v>
      </c>
      <c r="B3914">
        <v>1132.0</v>
      </c>
      <c r="C3914">
        <v>76.0</v>
      </c>
    </row>
    <row r="3915">
      <c s="30" r="A3915">
        <v>0.5724137931034483</v>
      </c>
      <c r="B3915">
        <v>343.0</v>
      </c>
      <c r="C3915">
        <v>19.0</v>
      </c>
    </row>
    <row r="3916">
      <c s="30" r="A3916">
        <v>0.5724381625441696</v>
      </c>
      <c r="B3916">
        <v>118.0</v>
      </c>
      <c r="C3916">
        <v>14.0</v>
      </c>
    </row>
    <row r="3917">
      <c s="30" r="A3917">
        <v>0.5726256983240223</v>
      </c>
      <c r="B3917">
        <v>142.0</v>
      </c>
      <c r="C3917">
        <v>6.0</v>
      </c>
    </row>
    <row r="3918">
      <c s="30" r="A3918">
        <v>0.5726495726495726</v>
      </c>
      <c r="B3918">
        <v>227.0</v>
      </c>
      <c r="C3918">
        <v>16.0</v>
      </c>
    </row>
    <row r="3919">
      <c s="30" r="A3919">
        <v>0.5726902173913043</v>
      </c>
      <c r="B3919">
        <v>590.0</v>
      </c>
      <c r="C3919">
        <v>20.0</v>
      </c>
    </row>
    <row r="3920">
      <c s="30" r="A3920">
        <v>0.5727252098933515</v>
      </c>
      <c r="B3920">
        <v>1832.0</v>
      </c>
      <c r="C3920">
        <v>103.0</v>
      </c>
    </row>
    <row r="3921">
      <c s="30" r="A3921">
        <v>0.5727272727272728</v>
      </c>
      <c r="B3921">
        <v>128.0</v>
      </c>
      <c r="C3921">
        <v>14.0</v>
      </c>
    </row>
    <row r="3922">
      <c s="30" r="A3922">
        <v>0.5727626814603196</v>
      </c>
      <c r="B3922">
        <v>100901.0</v>
      </c>
      <c r="C3922">
        <v>3917.0</v>
      </c>
    </row>
    <row r="3923">
      <c s="30" r="A3923">
        <v>0.5727699530516432</v>
      </c>
      <c r="B3923">
        <v>262.0</v>
      </c>
      <c r="C3923">
        <v>5.0</v>
      </c>
    </row>
    <row r="3924">
      <c s="30" r="A3924">
        <v>0.5728088336783989</v>
      </c>
      <c r="B3924">
        <v>600.0</v>
      </c>
      <c r="C3924">
        <v>47.0</v>
      </c>
    </row>
    <row r="3925">
      <c s="30" r="A3925">
        <v>0.5728155339805825</v>
      </c>
      <c r="B3925">
        <v>322.0</v>
      </c>
      <c r="C3925">
        <v>18.0</v>
      </c>
    </row>
    <row r="3926">
      <c s="30" r="A3926">
        <v>0.5728813559322034</v>
      </c>
      <c r="B3926">
        <v>119.0</v>
      </c>
      <c r="C3926">
        <v>1.0</v>
      </c>
    </row>
    <row r="3927">
      <c s="30" r="A3927">
        <v>0.5729166666666666</v>
      </c>
      <c r="B3927">
        <v>315.0</v>
      </c>
      <c r="C3927">
        <v>21.0</v>
      </c>
    </row>
    <row r="3928">
      <c s="30" r="A3928">
        <v>0.5729537366548043</v>
      </c>
      <c r="B3928">
        <v>217.0</v>
      </c>
      <c r="C3928">
        <v>16.0</v>
      </c>
    </row>
    <row r="3929">
      <c s="30" r="A3929">
        <v>0.5729847494553377</v>
      </c>
      <c r="B3929">
        <v>376.0</v>
      </c>
      <c r="C3929">
        <v>34.0</v>
      </c>
    </row>
    <row r="3930">
      <c s="30" r="A3930">
        <v>0.5730088495575221</v>
      </c>
      <c r="B3930">
        <v>177.0</v>
      </c>
      <c r="C3930">
        <v>2.0</v>
      </c>
    </row>
    <row r="3931">
      <c s="30" r="A3931">
        <v>0.5730337078651685</v>
      </c>
      <c r="B3931">
        <v>360.0</v>
      </c>
      <c r="C3931">
        <v>21.0</v>
      </c>
    </row>
    <row r="3932">
      <c s="30" r="A3932">
        <v>0.5730994152046783</v>
      </c>
      <c r="B3932">
        <v>64.0</v>
      </c>
      <c r="C3932">
        <v>7.0</v>
      </c>
    </row>
    <row r="3933">
      <c s="30" r="A3933">
        <v>0.573170731707317</v>
      </c>
      <c r="B3933">
        <v>1231.0</v>
      </c>
      <c r="C3933">
        <v>63.0</v>
      </c>
    </row>
    <row r="3934">
      <c s="30" r="A3934">
        <v>0.5733333333333334</v>
      </c>
      <c r="B3934">
        <v>639.0</v>
      </c>
      <c r="C3934">
        <v>29.0</v>
      </c>
    </row>
    <row r="3935">
      <c s="30" r="A3935">
        <v>0.5733610822060354</v>
      </c>
      <c r="B3935">
        <v>771.0</v>
      </c>
      <c r="C3935">
        <v>70.0</v>
      </c>
    </row>
    <row r="3936">
      <c s="30" r="A3936">
        <v>0.573394495412844</v>
      </c>
      <c r="B3936">
        <v>87.0</v>
      </c>
      <c r="C3936">
        <v>5.0</v>
      </c>
    </row>
    <row r="3937">
      <c s="30" r="A3937">
        <v>0.5734265734265734</v>
      </c>
      <c r="B3937">
        <v>466.0</v>
      </c>
      <c r="C3937">
        <v>54.0</v>
      </c>
    </row>
    <row r="3938">
      <c s="30" r="A3938">
        <v>0.5735294117647058</v>
      </c>
      <c r="B3938">
        <v>826.0</v>
      </c>
      <c r="C3938">
        <v>50.0</v>
      </c>
    </row>
    <row r="3939">
      <c s="30" r="A3939">
        <v>0.5736040609137056</v>
      </c>
      <c r="B3939">
        <v>77.0</v>
      </c>
      <c r="C3939">
        <v>0.0</v>
      </c>
    </row>
    <row r="3940">
      <c s="30" r="A3940">
        <v>0.573641765704584</v>
      </c>
      <c r="B3940">
        <v>1925.0</v>
      </c>
      <c r="C3940">
        <v>134.0</v>
      </c>
    </row>
    <row r="3941">
      <c s="30" r="A3941">
        <v>0.5736636245110821</v>
      </c>
      <c r="B3941">
        <v>315.0</v>
      </c>
      <c r="C3941">
        <v>29.0</v>
      </c>
    </row>
    <row r="3942">
      <c s="30" r="A3942">
        <v>0.5737265415549598</v>
      </c>
      <c r="B3942">
        <v>153.0</v>
      </c>
      <c r="C3942">
        <v>10.0</v>
      </c>
    </row>
    <row r="3943">
      <c s="30" r="A3943">
        <v>0.5737527114967462</v>
      </c>
      <c r="B3943">
        <v>381.0</v>
      </c>
      <c r="C3943">
        <v>23.0</v>
      </c>
    </row>
    <row r="3944">
      <c s="30" r="A3944">
        <v>0.5737817433081674</v>
      </c>
      <c r="B3944">
        <v>590.0</v>
      </c>
      <c r="C3944">
        <v>33.0</v>
      </c>
    </row>
    <row r="3945">
      <c s="30" r="A3945">
        <v>0.5738033820578963</v>
      </c>
      <c r="B3945">
        <v>1430.0</v>
      </c>
      <c r="C3945">
        <v>93.0</v>
      </c>
    </row>
    <row r="3946">
      <c s="30" r="A3946">
        <v>0.5738095238095238</v>
      </c>
      <c r="B3946">
        <v>164.0</v>
      </c>
      <c r="C3946">
        <v>1.0</v>
      </c>
    </row>
    <row r="3947">
      <c s="30" r="A3947">
        <v>0.5738666666666666</v>
      </c>
      <c r="B3947">
        <v>755.0</v>
      </c>
      <c r="C3947">
        <v>53.0</v>
      </c>
    </row>
    <row r="3948">
      <c s="30" r="A3948">
        <v>0.5739130434782609</v>
      </c>
      <c r="B3948">
        <v>48.0</v>
      </c>
      <c r="C3948">
        <v>0.0</v>
      </c>
    </row>
    <row r="3949">
      <c s="30" r="A3949">
        <v>0.5739348370927319</v>
      </c>
      <c r="B3949">
        <v>161.0</v>
      </c>
      <c r="C3949">
        <v>6.0</v>
      </c>
    </row>
    <row r="3950">
      <c s="30" r="A3950">
        <v>0.5739644970414202</v>
      </c>
      <c r="B3950">
        <v>136.0</v>
      </c>
      <c r="C3950">
        <v>2.0</v>
      </c>
    </row>
    <row r="3951">
      <c s="30" r="A3951">
        <v>0.5740402193784278</v>
      </c>
      <c r="B3951">
        <v>221.0</v>
      </c>
      <c r="C3951">
        <v>22.0</v>
      </c>
    </row>
    <row r="3952">
      <c s="30" r="A3952">
        <v>0.5740873299928418</v>
      </c>
      <c r="B3952">
        <v>561.0</v>
      </c>
      <c r="C3952">
        <v>30.0</v>
      </c>
    </row>
    <row r="3953">
      <c s="30" r="A3953">
        <v>0.5740950226244343</v>
      </c>
      <c r="B3953">
        <v>720.0</v>
      </c>
      <c r="C3953">
        <v>46.0</v>
      </c>
    </row>
    <row r="3954">
      <c s="30" r="A3954">
        <v>0.5741239892183289</v>
      </c>
      <c r="B3954">
        <v>739.0</v>
      </c>
      <c r="C3954">
        <v>26.0</v>
      </c>
    </row>
    <row r="3955">
      <c s="30" r="A3955">
        <v>0.5741324921135647</v>
      </c>
      <c r="B3955">
        <v>262.0</v>
      </c>
      <c r="C3955">
        <v>10.0</v>
      </c>
    </row>
    <row r="3956">
      <c s="30" r="A3956">
        <v>0.5742574257425742</v>
      </c>
      <c r="B3956">
        <v>75.0</v>
      </c>
      <c r="C3956">
        <v>1.0</v>
      </c>
    </row>
    <row r="3957">
      <c s="30" r="A3957">
        <v>0.5743494423791822</v>
      </c>
      <c r="B3957">
        <v>218.0</v>
      </c>
      <c r="C3957">
        <v>5.0</v>
      </c>
    </row>
    <row r="3958">
      <c s="30" r="A3958">
        <v>0.5743589743589743</v>
      </c>
      <c r="B3958">
        <v>231.0</v>
      </c>
      <c r="C3958">
        <v>21.0</v>
      </c>
    </row>
    <row r="3959">
      <c s="30" r="A3959">
        <v>0.574468085106383</v>
      </c>
      <c r="B3959">
        <v>72.0</v>
      </c>
      <c r="C3959">
        <v>8.0</v>
      </c>
    </row>
    <row r="3960">
      <c s="30" r="A3960">
        <v>0.5745033112582781</v>
      </c>
      <c r="B3960">
        <v>478.0</v>
      </c>
      <c r="C3960">
        <v>16.0</v>
      </c>
    </row>
    <row r="3961">
      <c s="30" r="A3961">
        <v>0.5745257452574526</v>
      </c>
      <c r="B3961">
        <v>148.0</v>
      </c>
      <c r="C3961">
        <v>6.0</v>
      </c>
    </row>
    <row r="3962">
      <c s="30" r="A3962">
        <v>0.5745296671490593</v>
      </c>
      <c r="B3962">
        <v>273.0</v>
      </c>
      <c r="C3962">
        <v>15.0</v>
      </c>
    </row>
    <row r="3963">
      <c s="30" r="A3963">
        <v>0.5746268656716418</v>
      </c>
      <c r="B3963">
        <v>164.0</v>
      </c>
      <c r="C3963">
        <v>11.0</v>
      </c>
    </row>
    <row r="3964">
      <c s="30" r="A3964">
        <v>0.5747303543913713</v>
      </c>
      <c r="B3964">
        <v>261.0</v>
      </c>
      <c r="C3964">
        <v>11.0</v>
      </c>
    </row>
    <row r="3965">
      <c s="30" r="A3965">
        <v>0.5748031496062992</v>
      </c>
      <c r="B3965">
        <v>51.0</v>
      </c>
      <c r="C3965">
        <v>12.0</v>
      </c>
    </row>
    <row r="3966">
      <c s="30" r="A3966">
        <v>0.5748502994011976</v>
      </c>
      <c r="B3966">
        <v>69.0</v>
      </c>
      <c r="C3966">
        <v>2.0</v>
      </c>
    </row>
    <row r="3967">
      <c s="30" r="A3967">
        <v>0.5748792270531401</v>
      </c>
      <c r="B3967">
        <v>420.0</v>
      </c>
      <c r="C3967">
        <v>11.0</v>
      </c>
    </row>
    <row r="3968">
      <c s="30" r="A3968">
        <v>0.5749486652977412</v>
      </c>
      <c r="B3968">
        <v>194.0</v>
      </c>
      <c r="C3968">
        <v>8.0</v>
      </c>
    </row>
    <row r="3969">
      <c s="30" r="A3969">
        <v>0.5750434404865334</v>
      </c>
      <c r="B3969">
        <v>3718.0</v>
      </c>
      <c r="C3969">
        <v>159.0</v>
      </c>
    </row>
    <row r="3970">
      <c s="30" r="A3970">
        <v>0.5750636132315522</v>
      </c>
      <c r="B3970">
        <v>154.0</v>
      </c>
      <c r="C3970">
        <v>15.0</v>
      </c>
    </row>
    <row r="3971">
      <c s="30" r="A3971">
        <v>0.575083426028921</v>
      </c>
      <c r="B3971">
        <v>736.0</v>
      </c>
      <c r="C3971">
        <v>29.0</v>
      </c>
    </row>
    <row r="3972">
      <c s="30" r="A3972">
        <v>0.5751173708920188</v>
      </c>
      <c r="B3972">
        <v>175.0</v>
      </c>
      <c r="C3972">
        <v>11.0</v>
      </c>
    </row>
    <row r="3973">
      <c s="30" r="A3973">
        <v>0.5751445086705202</v>
      </c>
      <c r="B3973">
        <v>136.0</v>
      </c>
      <c r="C3973">
        <v>5.0</v>
      </c>
    </row>
    <row r="3974">
      <c s="30" r="A3974">
        <v>0.5751776927282668</v>
      </c>
      <c r="B3974">
        <v>3730.0</v>
      </c>
      <c r="C3974">
        <v>234.0</v>
      </c>
    </row>
    <row r="3975">
      <c s="30" r="A3975">
        <v>0.575212866603595</v>
      </c>
      <c r="B3975">
        <v>843.0</v>
      </c>
      <c r="C3975">
        <v>94.0</v>
      </c>
    </row>
    <row r="3976">
      <c s="30" r="A3976">
        <v>0.5752330226364847</v>
      </c>
      <c r="B3976">
        <v>298.0</v>
      </c>
      <c r="C3976">
        <v>29.0</v>
      </c>
    </row>
    <row r="3977">
      <c s="30" r="A3977">
        <v>0.5752478753541076</v>
      </c>
      <c r="B3977">
        <v>2304.0</v>
      </c>
      <c r="C3977">
        <v>87.0</v>
      </c>
    </row>
    <row r="3978">
      <c s="30" r="A3978">
        <v>0.5752608047690015</v>
      </c>
      <c r="B3978">
        <v>266.0</v>
      </c>
      <c r="C3978">
        <v>12.0</v>
      </c>
    </row>
    <row r="3979">
      <c s="30" r="A3979">
        <v>0.5752808988764045</v>
      </c>
      <c r="B3979">
        <v>176.0</v>
      </c>
      <c r="C3979">
        <v>15.0</v>
      </c>
    </row>
    <row r="3980">
      <c s="30" r="A3980">
        <v>0.5753254804711717</v>
      </c>
      <c r="B3980">
        <v>638.0</v>
      </c>
      <c r="C3980">
        <v>73.0</v>
      </c>
    </row>
    <row r="3981">
      <c s="30" r="A3981">
        <v>0.5753424657534246</v>
      </c>
      <c r="B3981">
        <v>197.0</v>
      </c>
      <c r="C3981">
        <v>6.0</v>
      </c>
    </row>
    <row r="3982">
      <c s="30" r="A3982">
        <v>0.5754404556894953</v>
      </c>
      <c r="B3982">
        <v>3101.0</v>
      </c>
      <c r="C3982">
        <v>145.0</v>
      </c>
    </row>
    <row r="3983">
      <c s="30" r="A3983">
        <v>0.5754716981132075</v>
      </c>
      <c r="B3983">
        <v>627.0</v>
      </c>
      <c r="C3983">
        <v>11.0</v>
      </c>
    </row>
    <row r="3984">
      <c s="30" r="A3984">
        <v>0.5755813953488372</v>
      </c>
      <c r="B3984">
        <v>63.0</v>
      </c>
      <c r="C3984">
        <v>8.0</v>
      </c>
    </row>
    <row r="3985">
      <c s="30" r="A3985">
        <v>0.5756457564575646</v>
      </c>
      <c r="B3985">
        <v>108.0</v>
      </c>
      <c r="C3985">
        <v>6.0</v>
      </c>
    </row>
    <row r="3986">
      <c s="30" r="A3986">
        <v>0.5756676557863502</v>
      </c>
      <c r="B3986">
        <v>136.0</v>
      </c>
      <c r="C3986">
        <v>8.0</v>
      </c>
    </row>
    <row r="3987">
      <c s="30" r="A3987">
        <v>0.5757064529734289</v>
      </c>
      <c r="B3987">
        <v>973.0</v>
      </c>
      <c r="C3987">
        <v>65.0</v>
      </c>
    </row>
    <row r="3988">
      <c s="30" r="A3988">
        <v>0.5757575757575758</v>
      </c>
      <c r="B3988">
        <v>246.0</v>
      </c>
      <c r="C3988">
        <v>1.0</v>
      </c>
    </row>
    <row r="3989">
      <c s="30" r="A3989">
        <v>0.5758241758241758</v>
      </c>
      <c r="B3989">
        <v>743.0</v>
      </c>
      <c r="C3989">
        <v>40.0</v>
      </c>
    </row>
    <row r="3990">
      <c s="30" r="A3990">
        <v>0.5758426966292135</v>
      </c>
      <c r="B3990">
        <v>140.0</v>
      </c>
      <c r="C3990">
        <v>7.0</v>
      </c>
    </row>
    <row r="3991">
      <c s="30" r="A3991">
        <v>0.5758928571428571</v>
      </c>
      <c r="B3991">
        <v>85.0</v>
      </c>
      <c r="C3991">
        <v>8.0</v>
      </c>
    </row>
    <row r="3992">
      <c s="30" r="A3992">
        <v>0.5759117896522477</v>
      </c>
      <c r="B3992">
        <v>956.0</v>
      </c>
      <c r="C3992">
        <v>63.0</v>
      </c>
    </row>
    <row r="3993">
      <c s="30" r="A3993">
        <v>0.5759162303664922</v>
      </c>
      <c r="B3993">
        <v>1043.0</v>
      </c>
      <c r="C3993">
        <v>110.0</v>
      </c>
    </row>
    <row r="3994">
      <c s="30" r="A3994">
        <v>0.5759203665665982</v>
      </c>
      <c r="B3994">
        <v>2563.0</v>
      </c>
      <c r="C3994">
        <v>103.0</v>
      </c>
    </row>
    <row r="3995">
      <c s="30" r="A3995">
        <v>0.575925925925926</v>
      </c>
      <c r="B3995">
        <v>218.0</v>
      </c>
      <c r="C3995">
        <v>30.0</v>
      </c>
    </row>
    <row r="3996">
      <c s="30" r="A3996">
        <v>0.576007326007326</v>
      </c>
      <c r="B3996">
        <v>427.0</v>
      </c>
      <c r="C3996">
        <v>43.0</v>
      </c>
    </row>
    <row r="3997">
      <c s="30" r="A3997">
        <v>0.5761589403973509</v>
      </c>
      <c r="B3997">
        <v>183.0</v>
      </c>
      <c r="C3997">
        <v>27.0</v>
      </c>
    </row>
    <row r="3998">
      <c s="30" r="A3998">
        <v>0.5761957730812013</v>
      </c>
      <c r="B3998">
        <v>369.0</v>
      </c>
      <c r="C3998">
        <v>13.0</v>
      </c>
    </row>
    <row r="3999">
      <c s="30" r="A3999">
        <v>0.576271186440678</v>
      </c>
      <c r="B3999">
        <v>25.0</v>
      </c>
      <c r="C3999">
        <v>0.0</v>
      </c>
    </row>
    <row r="4000">
      <c s="30" r="A4000">
        <v>0.5762797769893563</v>
      </c>
      <c r="B4000">
        <v>800.0</v>
      </c>
      <c r="C4000">
        <v>52.0</v>
      </c>
    </row>
    <row r="4001">
      <c s="30" r="A4001">
        <v>0.5763888888888888</v>
      </c>
      <c r="B4001">
        <v>394.0</v>
      </c>
      <c r="C4001">
        <v>21.0</v>
      </c>
    </row>
    <row r="4002">
      <c s="30" r="A4002">
        <v>0.5764192139737991</v>
      </c>
      <c r="B4002">
        <v>275.0</v>
      </c>
      <c r="C4002">
        <v>18.0</v>
      </c>
    </row>
    <row r="4003">
      <c s="30" r="A4003">
        <v>0.5764705882352941</v>
      </c>
      <c r="B4003">
        <v>135.0</v>
      </c>
      <c r="C4003">
        <v>7.0</v>
      </c>
    </row>
    <row r="4004">
      <c s="30" r="A4004">
        <v>0.5765853658536585</v>
      </c>
      <c r="B4004">
        <v>407.0</v>
      </c>
      <c r="C4004">
        <v>44.0</v>
      </c>
    </row>
    <row r="4005">
      <c s="30" r="A4005">
        <v>0.5766666666666667</v>
      </c>
      <c r="B4005">
        <v>114.0</v>
      </c>
      <c r="C4005">
        <v>5.0</v>
      </c>
    </row>
    <row r="4006">
      <c s="30" r="A4006">
        <v>0.5767350928641252</v>
      </c>
      <c r="B4006">
        <v>1638.0</v>
      </c>
      <c r="C4006">
        <v>124.0</v>
      </c>
    </row>
    <row r="4007">
      <c s="30" r="A4007">
        <v>0.5767790262172284</v>
      </c>
      <c r="B4007">
        <v>211.0</v>
      </c>
      <c r="C4007">
        <v>7.0</v>
      </c>
    </row>
    <row r="4008">
      <c s="30" r="A4008">
        <v>0.5767817781043351</v>
      </c>
      <c r="B4008">
        <v>552.0</v>
      </c>
      <c r="C4008">
        <v>46.0</v>
      </c>
    </row>
    <row r="4009">
      <c s="30" r="A4009">
        <v>0.5767835550181378</v>
      </c>
      <c r="B4009">
        <v>2036.0</v>
      </c>
      <c r="C4009">
        <v>86.0</v>
      </c>
    </row>
    <row r="4010">
      <c s="30" r="A4010">
        <v>0.5767905017234776</v>
      </c>
      <c r="B4010">
        <v>1071.0</v>
      </c>
      <c r="C4010">
        <v>53.0</v>
      </c>
    </row>
    <row r="4011">
      <c s="30" r="A4011">
        <v>0.5768707482993197</v>
      </c>
      <c r="B4011">
        <v>303.0</v>
      </c>
      <c r="C4011">
        <v>11.0</v>
      </c>
    </row>
    <row r="4012">
      <c s="30" r="A4012">
        <v>0.5769911504424778</v>
      </c>
      <c r="B4012">
        <v>228.0</v>
      </c>
      <c r="C4012">
        <v>15.0</v>
      </c>
    </row>
    <row r="4013">
      <c s="30" r="A4013">
        <v>0.5772005772005772</v>
      </c>
      <c r="B4013">
        <v>273.0</v>
      </c>
      <c r="C4013">
        <v>8.0</v>
      </c>
    </row>
    <row r="4014">
      <c s="30" r="A4014">
        <v>0.577245508982036</v>
      </c>
      <c r="B4014">
        <v>330.0</v>
      </c>
      <c r="C4014">
        <v>28.0</v>
      </c>
    </row>
    <row r="4015">
      <c s="30" r="A4015">
        <v>0.5772727272727273</v>
      </c>
      <c r="B4015">
        <v>171.0</v>
      </c>
      <c r="C4015">
        <v>12.0</v>
      </c>
    </row>
    <row r="4016">
      <c s="30" r="A4016">
        <v>0.5773717498243148</v>
      </c>
      <c r="B4016">
        <v>2848.0</v>
      </c>
      <c r="C4016">
        <v>257.0</v>
      </c>
    </row>
    <row r="4017">
      <c s="30" r="A4017">
        <v>0.5773809523809523</v>
      </c>
      <c r="B4017">
        <v>265.0</v>
      </c>
      <c r="C4017">
        <v>21.0</v>
      </c>
    </row>
    <row r="4018">
      <c s="30" r="A4018">
        <v>0.5775075987841946</v>
      </c>
      <c r="B4018">
        <v>253.0</v>
      </c>
      <c r="C4018">
        <v>7.0</v>
      </c>
    </row>
    <row r="4019">
      <c s="30" r="A4019">
        <v>0.5775510204081633</v>
      </c>
      <c r="B4019">
        <v>194.0</v>
      </c>
      <c r="C4019">
        <v>18.0</v>
      </c>
    </row>
    <row r="4020">
      <c s="30" r="A4020">
        <v>0.5777777777777777</v>
      </c>
      <c r="B4020">
        <v>148.0</v>
      </c>
      <c r="C4020">
        <v>3.0</v>
      </c>
    </row>
    <row r="4021">
      <c s="30" r="A4021">
        <v>0.5777919863597613</v>
      </c>
      <c r="B4021">
        <v>1885.0</v>
      </c>
      <c r="C4021">
        <v>153.0</v>
      </c>
    </row>
    <row r="4022">
      <c s="30" r="A4022">
        <v>0.5778210116731517</v>
      </c>
      <c r="B4022">
        <v>202.0</v>
      </c>
      <c r="C4022">
        <v>19.0</v>
      </c>
    </row>
    <row r="4023">
      <c s="30" r="A4023">
        <v>0.5778443113772455</v>
      </c>
      <c r="B4023">
        <v>131.0</v>
      </c>
      <c r="C4023">
        <v>2.0</v>
      </c>
    </row>
    <row r="4024">
      <c s="30" r="A4024">
        <v>0.5778949681388705</v>
      </c>
      <c r="B4024">
        <v>3687.0</v>
      </c>
      <c r="C4024">
        <v>119.0</v>
      </c>
    </row>
    <row r="4025">
      <c s="30" r="A4025">
        <v>0.5779816513761468</v>
      </c>
      <c r="B4025">
        <v>78.0</v>
      </c>
      <c r="C4025">
        <v>5.0</v>
      </c>
    </row>
    <row r="4026">
      <c s="30" r="A4026">
        <v>0.5780946208684381</v>
      </c>
      <c r="B4026">
        <v>633.0</v>
      </c>
      <c r="C4026">
        <v>40.0</v>
      </c>
    </row>
    <row r="4027">
      <c s="30" r="A4027">
        <v>0.5784313725490197</v>
      </c>
      <c r="B4027">
        <v>43.0</v>
      </c>
      <c r="C4027">
        <v>2.0</v>
      </c>
    </row>
    <row r="4028">
      <c s="30" r="A4028">
        <v>0.5784543325526932</v>
      </c>
      <c r="B4028">
        <v>344.0</v>
      </c>
      <c r="C4028">
        <v>16.0</v>
      </c>
    </row>
    <row r="4029">
      <c s="30" r="A4029">
        <v>0.57847533632287</v>
      </c>
      <c r="B4029">
        <v>256.0</v>
      </c>
      <c r="C4029">
        <v>15.0</v>
      </c>
    </row>
    <row r="4030">
      <c s="30" r="A4030">
        <v>0.5785102517518816</v>
      </c>
      <c r="B4030">
        <v>1548.0</v>
      </c>
      <c r="C4030">
        <v>106.0</v>
      </c>
    </row>
    <row r="4031">
      <c s="30" r="A4031">
        <v>0.5785256410256411</v>
      </c>
      <c r="B4031">
        <v>505.0</v>
      </c>
      <c r="C4031">
        <v>24.0</v>
      </c>
    </row>
    <row r="4032">
      <c s="30" r="A4032">
        <v>0.57856093979442</v>
      </c>
      <c r="B4032">
        <v>820.0</v>
      </c>
      <c r="C4032">
        <v>105.0</v>
      </c>
    </row>
    <row r="4033">
      <c s="30" r="A4033">
        <v>0.5785796324655437</v>
      </c>
      <c r="B4033">
        <v>4304.0</v>
      </c>
      <c r="C4033">
        <v>203.0</v>
      </c>
    </row>
    <row r="4034">
      <c s="30" r="A4034">
        <v>0.5785876993166287</v>
      </c>
      <c r="B4034">
        <v>176.0</v>
      </c>
      <c r="C4034">
        <v>17.0</v>
      </c>
    </row>
    <row r="4035">
      <c s="30" r="A4035">
        <v>0.5786193672099712</v>
      </c>
      <c r="B4035">
        <v>1692.0</v>
      </c>
      <c r="C4035">
        <v>69.0</v>
      </c>
    </row>
    <row r="4036">
      <c s="30" r="A4036">
        <v>0.5786240786240786</v>
      </c>
      <c r="B4036">
        <v>329.0</v>
      </c>
      <c r="C4036">
        <v>24.0</v>
      </c>
    </row>
    <row r="4037">
      <c s="30" r="A4037">
        <v>0.5786407766990291</v>
      </c>
      <c r="B4037">
        <v>196.0</v>
      </c>
      <c r="C4037">
        <v>3.0</v>
      </c>
    </row>
    <row r="4038">
      <c s="30" r="A4038">
        <v>0.5786516853932584</v>
      </c>
      <c r="B4038">
        <v>144.0</v>
      </c>
      <c r="C4038">
        <v>10.0</v>
      </c>
    </row>
    <row r="4039">
      <c s="30" r="A4039">
        <v>0.5786553524804178</v>
      </c>
      <c r="B4039">
        <v>1217.0</v>
      </c>
      <c r="C4039">
        <v>73.0</v>
      </c>
    </row>
    <row r="4040">
      <c s="30" r="A4040">
        <v>0.5787037037037037</v>
      </c>
      <c r="B4040">
        <v>514.0</v>
      </c>
      <c r="C4040">
        <v>62.0</v>
      </c>
    </row>
    <row r="4041">
      <c s="30" r="A4041">
        <v>0.578752107925801</v>
      </c>
      <c r="B4041">
        <v>1191.0</v>
      </c>
      <c r="C4041">
        <v>59.0</v>
      </c>
    </row>
    <row r="4042">
      <c s="30" r="A4042">
        <v>0.5787878787878787</v>
      </c>
      <c r="B4042">
        <v>132.0</v>
      </c>
      <c r="C4042">
        <v>11.0</v>
      </c>
    </row>
    <row r="4043">
      <c s="30" r="A4043">
        <v>0.578798185941043</v>
      </c>
      <c r="B4043">
        <v>699.0</v>
      </c>
      <c r="C4043">
        <v>39.0</v>
      </c>
    </row>
    <row r="4044">
      <c s="30" r="A4044">
        <v>0.5788468881252387</v>
      </c>
      <c r="B4044">
        <v>1079.0</v>
      </c>
      <c r="C4044">
        <v>44.0</v>
      </c>
    </row>
    <row r="4045">
      <c s="30" r="A4045">
        <v>0.5789473684210527</v>
      </c>
      <c r="B4045">
        <v>319.0</v>
      </c>
      <c r="C4045">
        <v>18.0</v>
      </c>
    </row>
    <row r="4046">
      <c s="30" r="A4046">
        <v>0.5789763346175014</v>
      </c>
      <c r="B4046">
        <v>695.0</v>
      </c>
      <c r="C4046">
        <v>91.0</v>
      </c>
    </row>
    <row r="4047">
      <c s="30" r="A4047">
        <v>0.5791015625</v>
      </c>
      <c r="B4047">
        <v>408.0</v>
      </c>
      <c r="C4047">
        <v>51.0</v>
      </c>
    </row>
    <row r="4048">
      <c s="30" r="A4048">
        <v>0.5791666666666667</v>
      </c>
      <c r="B4048">
        <v>95.0</v>
      </c>
      <c r="C4048">
        <v>6.0</v>
      </c>
    </row>
    <row r="4049">
      <c s="30" r="A4049">
        <v>0.5791962174940898</v>
      </c>
      <c r="B4049">
        <v>165.0</v>
      </c>
      <c r="C4049">
        <v>5.0</v>
      </c>
    </row>
    <row r="4050">
      <c s="30" r="A4050">
        <v>0.5792079207920792</v>
      </c>
      <c r="B4050">
        <v>82.0</v>
      </c>
      <c r="C4050">
        <v>3.0</v>
      </c>
    </row>
    <row r="4051">
      <c s="30" r="A4051">
        <v>0.579250720461095</v>
      </c>
      <c r="B4051">
        <v>267.0</v>
      </c>
      <c r="C4051">
        <v>16.0</v>
      </c>
    </row>
    <row r="4052">
      <c s="30" r="A4052">
        <v>0.5792563600782779</v>
      </c>
      <c r="B4052">
        <v>1024.0</v>
      </c>
      <c r="C4052">
        <v>68.0</v>
      </c>
    </row>
    <row r="4053">
      <c s="30" r="A4053">
        <v>0.5792682926829268</v>
      </c>
      <c r="B4053">
        <v>62.0</v>
      </c>
      <c r="C4053">
        <v>11.0</v>
      </c>
    </row>
    <row r="4054">
      <c s="30" r="A4054">
        <v>0.5793226381461676</v>
      </c>
      <c r="B4054">
        <v>219.0</v>
      </c>
      <c r="C4054">
        <v>15.0</v>
      </c>
    </row>
    <row r="4055">
      <c s="30" r="A4055">
        <v>0.5793413173652695</v>
      </c>
      <c r="B4055">
        <v>262.0</v>
      </c>
      <c r="C4055">
        <v>11.0</v>
      </c>
    </row>
    <row r="4056">
      <c s="30" r="A4056">
        <v>0.5793742757821553</v>
      </c>
      <c r="B4056">
        <v>330.0</v>
      </c>
      <c r="C4056">
        <v>32.0</v>
      </c>
    </row>
    <row r="4057">
      <c s="30" r="A4057">
        <v>0.5794019933554817</v>
      </c>
      <c r="B4057">
        <v>610.0</v>
      </c>
      <c r="C4057">
        <v>47.0</v>
      </c>
    </row>
    <row r="4058">
      <c s="30" r="A4058">
        <v>0.5794178794178794</v>
      </c>
      <c r="B4058">
        <v>1923.0</v>
      </c>
      <c r="C4058">
        <v>116.0</v>
      </c>
    </row>
    <row r="4059">
      <c s="30" r="A4059">
        <v>0.5794871794871795</v>
      </c>
      <c r="B4059">
        <v>153.0</v>
      </c>
      <c r="C4059">
        <v>3.0</v>
      </c>
    </row>
    <row r="4060">
      <c s="30" r="A4060">
        <v>0.5795090715048026</v>
      </c>
      <c r="B4060">
        <v>374.0</v>
      </c>
      <c r="C4060">
        <v>20.0</v>
      </c>
    </row>
    <row r="4061">
      <c s="30" r="A4061">
        <v>0.579520697167756</v>
      </c>
      <c r="B4061">
        <v>173.0</v>
      </c>
      <c r="C4061">
        <v>3.0</v>
      </c>
    </row>
    <row r="4062">
      <c s="30" r="A4062">
        <v>0.5795297372060858</v>
      </c>
      <c r="B4062">
        <v>287.0</v>
      </c>
      <c r="C4062">
        <v>13.0</v>
      </c>
    </row>
    <row r="4063">
      <c s="30" r="A4063">
        <v>0.5795644891122278</v>
      </c>
      <c r="B4063">
        <v>469.0</v>
      </c>
      <c r="C4063">
        <v>73.0</v>
      </c>
    </row>
    <row r="4064">
      <c s="30" r="A4064">
        <v>0.5795795795795796</v>
      </c>
      <c r="B4064">
        <v>266.0</v>
      </c>
      <c r="C4064">
        <v>18.0</v>
      </c>
    </row>
    <row r="4065">
      <c s="30" r="A4065">
        <v>0.5795947901591896</v>
      </c>
      <c r="B4065">
        <v>551.0</v>
      </c>
      <c r="C4065">
        <v>39.0</v>
      </c>
    </row>
    <row r="4066">
      <c s="30" r="A4066">
        <v>0.5796154564121709</v>
      </c>
      <c r="B4066">
        <v>2146.0</v>
      </c>
      <c r="C4066">
        <v>61.0</v>
      </c>
    </row>
    <row r="4067">
      <c s="30" r="A4067">
        <v>0.5797101449275363</v>
      </c>
      <c r="B4067">
        <v>56.0</v>
      </c>
      <c r="C4067">
        <v>5.0</v>
      </c>
    </row>
    <row r="4068">
      <c s="30" r="A4068">
        <v>0.5797833935018051</v>
      </c>
      <c r="B4068">
        <v>6198.0</v>
      </c>
      <c r="C4068">
        <v>384.0</v>
      </c>
    </row>
    <row r="4069">
      <c s="30" r="A4069">
        <v>0.5797872340425532</v>
      </c>
      <c r="B4069">
        <v>71.0</v>
      </c>
      <c r="C4069">
        <v>1.0</v>
      </c>
    </row>
    <row r="4070">
      <c s="30" r="A4070">
        <v>0.5797962648556876</v>
      </c>
      <c r="B4070">
        <v>443.0</v>
      </c>
      <c r="C4070">
        <v>41.0</v>
      </c>
    </row>
    <row r="4071">
      <c s="30" r="A4071">
        <v>0.5799035965888024</v>
      </c>
      <c r="B4071">
        <v>1118.0</v>
      </c>
      <c r="C4071">
        <v>30.0</v>
      </c>
    </row>
    <row r="4072">
      <c s="30" r="A4072">
        <v>0.5799915576192486</v>
      </c>
      <c r="B4072">
        <v>946.0</v>
      </c>
      <c r="C4072">
        <v>72.0</v>
      </c>
    </row>
    <row r="4073">
      <c s="30" r="A4073">
        <v>0.580110497237569</v>
      </c>
      <c r="B4073">
        <v>71.0</v>
      </c>
      <c r="C4073">
        <v>7.0</v>
      </c>
    </row>
    <row r="4074">
      <c s="30" r="A4074">
        <v>0.5801980198019802</v>
      </c>
      <c r="B4074">
        <v>192.0</v>
      </c>
      <c r="C4074">
        <v>8.0</v>
      </c>
    </row>
    <row r="4075">
      <c s="30" r="A4075">
        <v>0.5802238805970149</v>
      </c>
      <c r="B4075">
        <v>210.0</v>
      </c>
      <c r="C4075">
        <v>20.0</v>
      </c>
    </row>
    <row r="4076">
      <c s="30" r="A4076">
        <v>0.5802469135802469</v>
      </c>
      <c r="B4076">
        <v>32.0</v>
      </c>
      <c r="C4076">
        <v>5.0</v>
      </c>
    </row>
    <row r="4077">
      <c s="30" r="A4077">
        <v>0.5803079262497624</v>
      </c>
      <c r="B4077">
        <v>2104.0</v>
      </c>
      <c r="C4077">
        <v>136.0</v>
      </c>
    </row>
    <row r="4078">
      <c s="30" r="A4078">
        <v>0.5803108808290155</v>
      </c>
      <c r="B4078">
        <v>226.0</v>
      </c>
      <c r="C4078">
        <v>29.0</v>
      </c>
    </row>
    <row r="4079">
      <c s="30" r="A4079">
        <v>0.5803768045020797</v>
      </c>
      <c r="B4079">
        <v>4990.0</v>
      </c>
      <c r="C4079">
        <v>224.0</v>
      </c>
    </row>
    <row r="4080">
      <c s="30" r="A4080">
        <v>0.5804195804195804</v>
      </c>
      <c r="B4080">
        <v>52.0</v>
      </c>
      <c r="C4080">
        <v>2.0</v>
      </c>
    </row>
    <row r="4081">
      <c s="30" r="A4081">
        <v>0.580441640378549</v>
      </c>
      <c r="B4081">
        <v>125.0</v>
      </c>
      <c r="C4081">
        <v>5.0</v>
      </c>
    </row>
    <row r="4082">
      <c s="30" r="A4082">
        <v>0.5804643714971978</v>
      </c>
      <c r="B4082">
        <v>508.0</v>
      </c>
      <c r="C4082">
        <v>28.0</v>
      </c>
    </row>
    <row r="4083">
      <c s="30" r="A4083">
        <v>0.5804988662131519</v>
      </c>
      <c r="B4083">
        <v>181.0</v>
      </c>
      <c r="C4083">
        <v>27.0</v>
      </c>
    </row>
    <row r="4084">
      <c s="30" r="A4084">
        <v>0.5805722891566265</v>
      </c>
      <c r="B4084">
        <v>529.0</v>
      </c>
      <c r="C4084">
        <v>18.0</v>
      </c>
    </row>
    <row r="4085">
      <c s="30" r="A4085">
        <v>0.5806451612903226</v>
      </c>
      <c r="B4085">
        <v>130.0</v>
      </c>
      <c r="C4085">
        <v>5.0</v>
      </c>
    </row>
    <row r="4086">
      <c s="30" r="A4086">
        <v>0.5807860262008734</v>
      </c>
      <c r="B4086">
        <v>182.0</v>
      </c>
      <c r="C4086">
        <v>8.0</v>
      </c>
    </row>
    <row r="4087">
      <c s="30" r="A4087">
        <v>0.5809404910528506</v>
      </c>
      <c r="B4087">
        <v>969.0</v>
      </c>
      <c r="C4087">
        <v>99.0</v>
      </c>
    </row>
    <row r="4088">
      <c s="30" r="A4088">
        <v>0.5809426229508197</v>
      </c>
      <c r="B4088">
        <v>1165.0</v>
      </c>
      <c r="C4088">
        <v>119.0</v>
      </c>
    </row>
    <row r="4089">
      <c s="30" r="A4089">
        <v>0.5809979494190021</v>
      </c>
      <c r="B4089">
        <v>582.0</v>
      </c>
      <c r="C4089">
        <v>19.0</v>
      </c>
    </row>
    <row r="4090">
      <c s="30" r="A4090">
        <v>0.5810276679841897</v>
      </c>
      <c r="B4090">
        <v>96.0</v>
      </c>
      <c r="C4090">
        <v>10.0</v>
      </c>
    </row>
    <row r="4091">
      <c s="30" r="A4091">
        <v>0.5811130846654825</v>
      </c>
      <c r="B4091">
        <v>1365.0</v>
      </c>
      <c r="C4091">
        <v>61.0</v>
      </c>
    </row>
    <row r="4092">
      <c s="30" r="A4092">
        <v>0.5811320754716981</v>
      </c>
      <c r="B4092">
        <v>3054.0</v>
      </c>
      <c r="C4092">
        <v>230.0</v>
      </c>
    </row>
    <row r="4093">
      <c s="30" r="A4093">
        <v>0.5811384876805438</v>
      </c>
      <c r="B4093">
        <v>465.0</v>
      </c>
      <c r="C4093">
        <v>42.0</v>
      </c>
    </row>
    <row r="4094">
      <c s="30" r="A4094">
        <v>0.5811789038262668</v>
      </c>
      <c r="B4094">
        <v>384.0</v>
      </c>
      <c r="C4094">
        <v>24.0</v>
      </c>
    </row>
    <row r="4095">
      <c s="30" r="A4095">
        <v>0.5811965811965812</v>
      </c>
      <c r="B4095">
        <v>187.0</v>
      </c>
      <c r="C4095">
        <v>28.0</v>
      </c>
    </row>
    <row r="4096">
      <c s="30" r="A4096">
        <v>0.5812917594654788</v>
      </c>
      <c r="B4096">
        <v>2150.0</v>
      </c>
      <c r="C4096">
        <v>156.0</v>
      </c>
    </row>
    <row r="4097">
      <c s="30" r="A4097">
        <v>0.5814220183486238</v>
      </c>
      <c r="B4097">
        <v>342.0</v>
      </c>
      <c r="C4097">
        <v>20.0</v>
      </c>
    </row>
    <row r="4098">
      <c s="30" r="A4098">
        <v>0.5815047021943573</v>
      </c>
      <c r="B4098">
        <v>260.0</v>
      </c>
      <c r="C4098">
        <v>3.0</v>
      </c>
    </row>
    <row r="4099">
      <c s="30" r="A4099">
        <v>0.5815659068384539</v>
      </c>
      <c r="B4099">
        <v>1995.0</v>
      </c>
      <c r="C4099">
        <v>141.0</v>
      </c>
    </row>
    <row r="4100">
      <c s="30" r="A4100">
        <v>0.5816326530612245</v>
      </c>
      <c r="B4100">
        <v>38.0</v>
      </c>
      <c r="C4100">
        <v>0.0</v>
      </c>
    </row>
    <row r="4101">
      <c s="30" r="A4101">
        <v>0.5816993464052288</v>
      </c>
      <c r="B4101">
        <v>309.0</v>
      </c>
      <c r="C4101">
        <v>27.0</v>
      </c>
    </row>
    <row r="4102">
      <c s="30" r="A4102">
        <v>0.5817378497790869</v>
      </c>
      <c r="B4102">
        <v>254.0</v>
      </c>
      <c r="C4102">
        <v>27.0</v>
      </c>
    </row>
    <row r="4103">
      <c s="30" r="A4103">
        <v>0.581741663968922</v>
      </c>
      <c r="B4103">
        <v>1250.0</v>
      </c>
      <c r="C4103">
        <v>114.0</v>
      </c>
    </row>
    <row r="4104">
      <c s="30" r="A4104">
        <v>0.5817447858264185</v>
      </c>
      <c r="B4104">
        <v>1761.0</v>
      </c>
      <c r="C4104">
        <v>137.0</v>
      </c>
    </row>
    <row r="4105">
      <c s="30" r="A4105">
        <v>0.581772784019975</v>
      </c>
      <c r="B4105">
        <v>1296.0</v>
      </c>
      <c r="C4105">
        <v>68.0</v>
      </c>
    </row>
    <row r="4106">
      <c s="30" r="A4106">
        <v>0.5818965517241379</v>
      </c>
      <c r="B4106">
        <v>88.0</v>
      </c>
      <c r="C4106">
        <v>2.0</v>
      </c>
    </row>
    <row r="4107">
      <c s="30" r="A4107">
        <v>0.5819032761310452</v>
      </c>
      <c r="B4107">
        <v>254.0</v>
      </c>
      <c r="C4107">
        <v>9.0</v>
      </c>
    </row>
    <row r="4108">
      <c s="30" r="A4108">
        <v>0.582010582010582</v>
      </c>
      <c r="B4108">
        <v>76.0</v>
      </c>
      <c r="C4108">
        <v>3.0</v>
      </c>
    </row>
    <row r="4109">
      <c s="30" r="A4109">
        <v>0.582089552238806</v>
      </c>
      <c r="B4109">
        <v>477.0</v>
      </c>
      <c r="C4109">
        <v>17.0</v>
      </c>
    </row>
    <row r="4110">
      <c s="30" r="A4110">
        <v>0.5821325648414986</v>
      </c>
      <c r="B4110">
        <v>269.0</v>
      </c>
      <c r="C4110">
        <v>20.0</v>
      </c>
    </row>
    <row r="4111">
      <c s="30" r="A4111">
        <v>0.5821596244131455</v>
      </c>
      <c r="B4111">
        <v>166.0</v>
      </c>
      <c r="C4111">
        <v>13.0</v>
      </c>
    </row>
    <row r="4112">
      <c s="30" r="A4112">
        <v>0.5821629213483146</v>
      </c>
      <c r="B4112">
        <v>579.0</v>
      </c>
      <c r="C4112">
        <v>32.0</v>
      </c>
    </row>
    <row r="4113">
      <c s="30" r="A4113">
        <v>0.582168995342648</v>
      </c>
      <c r="B4113">
        <v>1199.0</v>
      </c>
      <c r="C4113">
        <v>64.0</v>
      </c>
    </row>
    <row r="4114">
      <c s="30" r="A4114">
        <v>0.5821917808219178</v>
      </c>
      <c r="B4114">
        <v>58.0</v>
      </c>
      <c r="C4114">
        <v>6.0</v>
      </c>
    </row>
    <row r="4115">
      <c s="30" r="A4115">
        <v>0.5822510822510822</v>
      </c>
      <c r="B4115">
        <v>370.0</v>
      </c>
      <c r="C4115">
        <v>24.0</v>
      </c>
    </row>
    <row r="4116">
      <c s="30" r="A4116">
        <v>0.5822784810126582</v>
      </c>
      <c r="B4116">
        <v>427.0</v>
      </c>
      <c r="C4116">
        <v>9.0</v>
      </c>
    </row>
    <row r="4117">
      <c s="30" r="A4117">
        <v>0.5823170731707317</v>
      </c>
      <c r="B4117">
        <v>131.0</v>
      </c>
      <c r="C4117">
        <v>10.0</v>
      </c>
    </row>
    <row r="4118">
      <c s="30" r="A4118">
        <v>0.5824175824175825</v>
      </c>
      <c r="B4118">
        <v>176.0</v>
      </c>
      <c r="C4118">
        <v>16.0</v>
      </c>
    </row>
    <row r="4119">
      <c s="30" r="A4119">
        <v>0.5824308062575211</v>
      </c>
      <c r="B4119">
        <v>3005.0</v>
      </c>
      <c r="C4119">
        <v>121.0</v>
      </c>
    </row>
    <row r="4120">
      <c s="30" r="A4120">
        <v>0.5825123152709359</v>
      </c>
      <c r="B4120">
        <v>316.0</v>
      </c>
      <c r="C4120">
        <v>9.0</v>
      </c>
    </row>
    <row r="4121">
      <c s="30" r="A4121">
        <v>0.5825242718446602</v>
      </c>
      <c r="B4121">
        <v>40.0</v>
      </c>
      <c r="C4121">
        <v>1.0</v>
      </c>
    </row>
    <row r="4122">
      <c s="30" r="A4122">
        <v>0.5826180257510729</v>
      </c>
      <c r="B4122">
        <v>375.0</v>
      </c>
      <c r="C4122">
        <v>15.0</v>
      </c>
    </row>
    <row r="4123">
      <c s="30" r="A4123">
        <v>0.5826681870011402</v>
      </c>
      <c r="B4123">
        <v>356.0</v>
      </c>
      <c r="C4123">
        <v>32.0</v>
      </c>
    </row>
    <row r="4124">
      <c s="30" r="A4124">
        <v>0.5826923076923077</v>
      </c>
      <c r="B4124">
        <v>208.0</v>
      </c>
      <c r="C4124">
        <v>17.0</v>
      </c>
    </row>
    <row r="4125">
      <c s="30" r="A4125">
        <v>0.5827067669172933</v>
      </c>
      <c r="B4125">
        <v>106.0</v>
      </c>
      <c r="C4125">
        <v>4.0</v>
      </c>
    </row>
    <row r="4126">
      <c s="30" r="A4126">
        <v>0.5827814569536424</v>
      </c>
      <c r="B4126">
        <v>57.0</v>
      </c>
      <c r="C4126">
        <v>2.0</v>
      </c>
    </row>
    <row r="4127">
      <c s="30" r="A4127">
        <v>0.5828092243186582</v>
      </c>
      <c r="B4127">
        <v>360.0</v>
      </c>
      <c r="C4127">
        <v>9.0</v>
      </c>
    </row>
    <row r="4128">
      <c s="30" r="A4128">
        <v>0.5828220858895705</v>
      </c>
      <c r="B4128">
        <v>63.0</v>
      </c>
      <c r="C4128">
        <v>3.0</v>
      </c>
    </row>
    <row r="4129">
      <c s="30" r="A4129">
        <v>0.5828402366863905</v>
      </c>
      <c r="B4129">
        <v>135.0</v>
      </c>
      <c r="C4129">
        <v>9.0</v>
      </c>
    </row>
    <row r="4130">
      <c s="30" r="A4130">
        <v>0.5829145728643216</v>
      </c>
      <c r="B4130">
        <v>392.0</v>
      </c>
      <c r="C4130">
        <v>23.0</v>
      </c>
    </row>
    <row r="4131">
      <c s="30" r="A4131">
        <v>0.5829228243021346</v>
      </c>
      <c r="B4131">
        <v>233.0</v>
      </c>
      <c r="C4131">
        <v>20.0</v>
      </c>
    </row>
    <row r="4132">
      <c s="30" r="A4132">
        <v>0.5829777145566619</v>
      </c>
      <c r="B4132">
        <v>1677.0</v>
      </c>
      <c r="C4132">
        <v>89.0</v>
      </c>
    </row>
    <row r="4133">
      <c s="30" r="A4133">
        <v>0.5830065359477125</v>
      </c>
      <c r="B4133">
        <v>308.0</v>
      </c>
      <c r="C4133">
        <v>9.0</v>
      </c>
    </row>
    <row r="4134">
      <c s="30" r="A4134">
        <v>0.5830815709969789</v>
      </c>
      <c r="B4134">
        <v>129.0</v>
      </c>
      <c r="C4134">
        <v>8.0</v>
      </c>
    </row>
    <row r="4135">
      <c s="30" r="A4135">
        <v>0.5831212061875857</v>
      </c>
      <c r="B4135">
        <v>1992.0</v>
      </c>
      <c r="C4135">
        <v>228.0</v>
      </c>
    </row>
    <row r="4136">
      <c s="30" r="A4136">
        <v>0.5831435079726651</v>
      </c>
      <c r="B4136">
        <v>500.0</v>
      </c>
      <c r="C4136">
        <v>23.0</v>
      </c>
    </row>
    <row r="4137">
      <c s="30" r="A4137">
        <v>0.583180987202925</v>
      </c>
      <c r="B4137">
        <v>219.0</v>
      </c>
      <c r="C4137">
        <v>11.0</v>
      </c>
    </row>
    <row r="4138">
      <c s="30" r="A4138">
        <v>0.5832025117739403</v>
      </c>
      <c r="B4138">
        <v>507.0</v>
      </c>
      <c r="C4138">
        <v>28.0</v>
      </c>
    </row>
    <row r="4139">
      <c s="30" r="A4139">
        <v>0.5832451872223398</v>
      </c>
      <c r="B4139">
        <v>1888.0</v>
      </c>
      <c r="C4139">
        <v>144.0</v>
      </c>
    </row>
    <row r="4140">
      <c s="30" r="A4140">
        <v>0.5833333333333334</v>
      </c>
      <c r="B4140">
        <v>366.0</v>
      </c>
      <c r="C4140">
        <v>14.0</v>
      </c>
    </row>
    <row r="4141">
      <c s="30" r="A4141">
        <v>0.5834084761045988</v>
      </c>
      <c r="B4141">
        <v>441.0</v>
      </c>
      <c r="C4141">
        <v>39.0</v>
      </c>
    </row>
    <row r="4142">
      <c s="30" r="A4142">
        <v>0.5834107087588982</v>
      </c>
      <c r="B4142">
        <v>1306.0</v>
      </c>
      <c r="C4142">
        <v>62.0</v>
      </c>
    </row>
    <row r="4143">
      <c s="30" r="A4143">
        <v>0.5834141610087293</v>
      </c>
      <c r="B4143">
        <v>828.0</v>
      </c>
      <c r="C4143">
        <v>76.0</v>
      </c>
    </row>
    <row r="4144">
      <c s="30" r="A4144">
        <v>0.5835777126099707</v>
      </c>
      <c r="B4144">
        <v>131.0</v>
      </c>
      <c r="C4144">
        <v>16.0</v>
      </c>
    </row>
    <row r="4145">
      <c s="30" r="A4145">
        <v>0.5836575875486382</v>
      </c>
      <c r="B4145">
        <v>105.0</v>
      </c>
      <c r="C4145">
        <v>5.0</v>
      </c>
    </row>
    <row r="4146">
      <c s="30" r="A4146">
        <v>0.5837742504409171</v>
      </c>
      <c r="B4146">
        <v>448.0</v>
      </c>
      <c r="C4146">
        <v>32.0</v>
      </c>
    </row>
    <row r="4147">
      <c s="30" r="A4147">
        <v>0.5837837837837838</v>
      </c>
      <c r="B4147">
        <v>73.0</v>
      </c>
      <c r="C4147">
        <v>4.0</v>
      </c>
    </row>
    <row r="4148">
      <c s="30" r="A4148">
        <v>0.5838414137132797</v>
      </c>
      <c r="B4148">
        <v>12229.0</v>
      </c>
      <c r="C4148">
        <v>1013.0</v>
      </c>
    </row>
    <row r="4149">
      <c s="30" r="A4149">
        <v>0.5839195979899497</v>
      </c>
      <c r="B4149">
        <v>398.0</v>
      </c>
      <c r="C4149">
        <v>36.0</v>
      </c>
    </row>
    <row r="4150">
      <c s="30" r="A4150">
        <v>0.583941605839416</v>
      </c>
      <c r="B4150">
        <v>100.0</v>
      </c>
      <c r="C4150">
        <v>6.0</v>
      </c>
    </row>
    <row r="4151">
      <c s="30" r="A4151">
        <v>0.5839753466872111</v>
      </c>
      <c r="B4151">
        <v>259.0</v>
      </c>
      <c r="C4151">
        <v>14.0</v>
      </c>
    </row>
    <row r="4152">
      <c s="30" r="A4152">
        <v>0.584</v>
      </c>
      <c r="B4152">
        <v>345.0</v>
      </c>
      <c r="C4152">
        <v>27.0</v>
      </c>
    </row>
    <row r="4153">
      <c s="30" r="A4153">
        <v>0.5841121495327103</v>
      </c>
      <c r="B4153">
        <v>84.0</v>
      </c>
      <c r="C4153">
        <v>6.0</v>
      </c>
    </row>
    <row r="4154">
      <c s="30" r="A4154">
        <v>0.5841300191204589</v>
      </c>
      <c r="B4154">
        <v>404.0</v>
      </c>
      <c r="C4154">
        <v>24.0</v>
      </c>
    </row>
    <row r="4155">
      <c s="30" r="A4155">
        <v>0.5841584158415841</v>
      </c>
      <c r="B4155">
        <v>41.0</v>
      </c>
      <c r="C4155">
        <v>7.0</v>
      </c>
    </row>
    <row r="4156">
      <c s="30" r="A4156">
        <v>0.584192439862543</v>
      </c>
      <c r="B4156">
        <v>234.0</v>
      </c>
      <c r="C4156">
        <v>18.0</v>
      </c>
    </row>
    <row r="4157">
      <c s="30" r="A4157">
        <v>0.5841942945258288</v>
      </c>
      <c r="B4157">
        <v>5187.0</v>
      </c>
      <c r="C4157">
        <v>445.0</v>
      </c>
    </row>
    <row r="4158">
      <c s="30" r="A4158">
        <v>0.5842696629213483</v>
      </c>
      <c r="B4158">
        <v>36.0</v>
      </c>
      <c r="C4158">
        <v>0.0</v>
      </c>
    </row>
    <row r="4159">
      <c s="30" r="A4159">
        <v>0.5842911877394636</v>
      </c>
      <c r="B4159">
        <v>194.0</v>
      </c>
      <c r="C4159">
        <v>13.0</v>
      </c>
    </row>
    <row r="4160">
      <c s="30" r="A4160">
        <v>0.5843621399176955</v>
      </c>
      <c r="B4160">
        <v>93.0</v>
      </c>
      <c r="C4160">
        <v>6.0</v>
      </c>
    </row>
    <row r="4161">
      <c s="30" r="A4161">
        <v>0.584375</v>
      </c>
      <c r="B4161">
        <v>252.0</v>
      </c>
      <c r="C4161">
        <v>17.0</v>
      </c>
    </row>
    <row r="4162">
      <c s="30" r="A4162">
        <v>0.5845070422535211</v>
      </c>
      <c r="B4162">
        <v>57.0</v>
      </c>
      <c r="C4162">
        <v>2.0</v>
      </c>
    </row>
    <row r="4163">
      <c s="30" r="A4163">
        <v>0.5845303867403315</v>
      </c>
      <c r="B4163">
        <v>1081.0</v>
      </c>
      <c r="C4163">
        <v>116.0</v>
      </c>
    </row>
    <row r="4164">
      <c s="30" r="A4164">
        <v>0.5845347313237221</v>
      </c>
      <c r="B4164">
        <v>304.0</v>
      </c>
      <c r="C4164">
        <v>11.0</v>
      </c>
    </row>
    <row r="4165">
      <c s="30" r="A4165">
        <v>0.5845410628019324</v>
      </c>
      <c r="B4165">
        <v>78.0</v>
      </c>
      <c r="C4165">
        <v>4.0</v>
      </c>
    </row>
    <row r="4166">
      <c s="30" r="A4166">
        <v>0.5846245530393326</v>
      </c>
      <c r="B4166">
        <v>1327.0</v>
      </c>
      <c r="C4166">
        <v>119.0</v>
      </c>
    </row>
    <row r="4167">
      <c s="30" r="A4167">
        <v>0.5846501128668171</v>
      </c>
      <c r="B4167">
        <v>356.0</v>
      </c>
      <c r="C4167">
        <v>19.0</v>
      </c>
    </row>
    <row r="4168">
      <c s="30" r="A4168">
        <v>0.5846994535519126</v>
      </c>
      <c r="B4168">
        <v>74.0</v>
      </c>
      <c r="C4168">
        <v>6.0</v>
      </c>
    </row>
    <row r="4169">
      <c s="30" r="A4169">
        <v>0.5847457627118644</v>
      </c>
      <c r="B4169">
        <v>188.0</v>
      </c>
      <c r="C4169">
        <v>20.0</v>
      </c>
    </row>
    <row r="4170">
      <c s="30" r="A4170">
        <v>0.5847750865051903</v>
      </c>
      <c r="B4170">
        <v>342.0</v>
      </c>
      <c r="C4170">
        <v>15.0</v>
      </c>
    </row>
    <row r="4171">
      <c s="30" r="A4171">
        <v>0.5847921225382933</v>
      </c>
      <c r="B4171">
        <v>734.0</v>
      </c>
      <c r="C4171">
        <v>53.0</v>
      </c>
    </row>
    <row r="4172">
      <c s="30" r="A4172">
        <v>0.5848303393213573</v>
      </c>
      <c r="B4172">
        <v>201.0</v>
      </c>
      <c r="C4172">
        <v>19.0</v>
      </c>
    </row>
    <row r="4173">
      <c s="30" r="A4173">
        <v>0.5849546044098574</v>
      </c>
      <c r="B4173">
        <v>1828.0</v>
      </c>
      <c r="C4173">
        <v>135.0</v>
      </c>
    </row>
    <row r="4174">
      <c s="30" r="A4174">
        <v>0.585</v>
      </c>
      <c r="B4174">
        <v>75.0</v>
      </c>
      <c r="C4174">
        <v>0.0</v>
      </c>
    </row>
    <row r="4175">
      <c s="30" r="A4175">
        <v>0.5850640742377375</v>
      </c>
      <c r="B4175">
        <v>885.0</v>
      </c>
      <c r="C4175">
        <v>102.0</v>
      </c>
    </row>
    <row r="4176">
      <c s="30" r="A4176">
        <v>0.5851063829787234</v>
      </c>
      <c r="B4176">
        <v>181.0</v>
      </c>
      <c r="C4176">
        <v>8.0</v>
      </c>
    </row>
    <row r="4177">
      <c s="30" r="A4177">
        <v>0.5852187028657617</v>
      </c>
      <c r="B4177">
        <v>252.0</v>
      </c>
      <c r="C4177">
        <v>18.0</v>
      </c>
    </row>
    <row r="4178">
      <c s="30" r="A4178">
        <v>0.5852601156069365</v>
      </c>
      <c r="B4178">
        <v>1379.0</v>
      </c>
      <c r="C4178">
        <v>80.0</v>
      </c>
    </row>
    <row r="4179">
      <c s="30" r="A4179">
        <v>0.5853242320819113</v>
      </c>
      <c r="B4179">
        <v>225.0</v>
      </c>
      <c r="C4179">
        <v>23.0</v>
      </c>
    </row>
    <row r="4180">
      <c s="30" r="A4180">
        <v>0.5853932584269663</v>
      </c>
      <c r="B4180">
        <v>710.0</v>
      </c>
      <c r="C4180">
        <v>90.0</v>
      </c>
    </row>
    <row r="4181">
      <c s="30" r="A4181">
        <v>0.5854440525809554</v>
      </c>
      <c r="B4181">
        <v>1223.0</v>
      </c>
      <c r="C4181">
        <v>90.0</v>
      </c>
    </row>
    <row r="4182">
      <c s="30" r="A4182">
        <v>0.5857142857142857</v>
      </c>
      <c r="B4182">
        <v>81.0</v>
      </c>
      <c r="C4182">
        <v>8.0</v>
      </c>
    </row>
    <row r="4183">
      <c s="30" r="A4183">
        <v>0.5858585858585859</v>
      </c>
      <c r="B4183">
        <v>37.0</v>
      </c>
      <c r="C4183">
        <v>4.0</v>
      </c>
    </row>
    <row r="4184">
      <c s="30" r="A4184">
        <v>0.5858823529411765</v>
      </c>
      <c r="B4184">
        <v>161.0</v>
      </c>
      <c r="C4184">
        <v>5.0</v>
      </c>
    </row>
    <row r="4185">
      <c s="30" r="A4185">
        <v>0.5858895705521472</v>
      </c>
      <c r="B4185">
        <v>121.0</v>
      </c>
      <c r="C4185">
        <v>9.0</v>
      </c>
    </row>
    <row r="4186">
      <c s="30" r="A4186">
        <v>0.5859375</v>
      </c>
      <c r="B4186">
        <v>45.0</v>
      </c>
      <c r="C4186">
        <v>3.0</v>
      </c>
    </row>
    <row r="4187">
      <c s="30" r="A4187">
        <v>0.5859802847754655</v>
      </c>
      <c r="B4187">
        <v>351.0</v>
      </c>
      <c r="C4187">
        <v>28.0</v>
      </c>
    </row>
    <row r="4188">
      <c s="30" r="A4188">
        <v>0.5859872611464968</v>
      </c>
      <c r="B4188">
        <v>64.0</v>
      </c>
      <c r="C4188">
        <v>1.0</v>
      </c>
    </row>
    <row r="4189">
      <c s="30" r="A4189">
        <v>0.58603066439523</v>
      </c>
      <c r="B4189">
        <v>219.0</v>
      </c>
      <c r="C4189">
        <v>5.0</v>
      </c>
    </row>
    <row r="4190">
      <c s="30" r="A4190">
        <v>0.5860373647984267</v>
      </c>
      <c r="B4190">
        <v>398.0</v>
      </c>
      <c r="C4190">
        <v>23.0</v>
      </c>
    </row>
    <row r="4191">
      <c s="30" r="A4191">
        <v>0.5860655737704918</v>
      </c>
      <c r="B4191">
        <v>191.0</v>
      </c>
      <c r="C4191">
        <v>18.0</v>
      </c>
    </row>
    <row r="4192">
      <c s="30" r="A4192">
        <v>0.5860731748440398</v>
      </c>
      <c r="B4192">
        <v>2323.0</v>
      </c>
      <c r="C4192">
        <v>174.0</v>
      </c>
    </row>
    <row r="4193">
      <c s="30" r="A4193">
        <v>0.5862068965517241</v>
      </c>
      <c r="B4193">
        <v>1653.0</v>
      </c>
      <c r="C4193">
        <v>147.0</v>
      </c>
    </row>
    <row r="4194">
      <c s="30" r="A4194">
        <v>0.5863453815261044</v>
      </c>
      <c r="B4194">
        <v>280.0</v>
      </c>
      <c r="C4194">
        <v>27.0</v>
      </c>
    </row>
    <row r="4195">
      <c s="30" r="A4195">
        <v>0.5863930885529157</v>
      </c>
      <c r="B4195">
        <v>365.0</v>
      </c>
      <c r="C4195">
        <v>42.0</v>
      </c>
    </row>
    <row r="4196">
      <c s="30" r="A4196">
        <v>0.5864197530864198</v>
      </c>
      <c r="B4196">
        <v>245.0</v>
      </c>
      <c r="C4196">
        <v>0.0</v>
      </c>
    </row>
    <row r="4197">
      <c s="30" r="A4197">
        <v>0.5864978902953587</v>
      </c>
      <c r="B4197">
        <v>94.0</v>
      </c>
      <c r="C4197">
        <v>5.0</v>
      </c>
    </row>
    <row r="4198">
      <c s="30" r="A4198">
        <v>0.5865168539325842</v>
      </c>
      <c r="B4198">
        <v>175.0</v>
      </c>
      <c r="C4198">
        <v>12.0</v>
      </c>
    </row>
    <row r="4199">
      <c s="30" r="A4199">
        <v>0.5865724381625441</v>
      </c>
      <c r="B4199">
        <v>109.0</v>
      </c>
      <c r="C4199">
        <v>5.0</v>
      </c>
    </row>
    <row r="4200">
      <c s="30" r="A4200">
        <v>0.5866388308977035</v>
      </c>
      <c r="B4200">
        <v>382.0</v>
      </c>
      <c r="C4200">
        <v>6.0</v>
      </c>
    </row>
    <row r="4201">
      <c s="30" r="A4201">
        <v>0.5866666666666667</v>
      </c>
      <c r="B4201">
        <v>57.0</v>
      </c>
      <c r="C4201">
        <v>10.0</v>
      </c>
    </row>
    <row r="4202">
      <c s="30" r="A4202">
        <v>0.5866998135487881</v>
      </c>
      <c r="B4202">
        <v>642.0</v>
      </c>
      <c r="C4202">
        <v>40.0</v>
      </c>
    </row>
    <row r="4203">
      <c s="30" r="A4203">
        <v>0.5867665418227216</v>
      </c>
      <c r="B4203">
        <v>609.0</v>
      </c>
      <c r="C4203">
        <v>49.0</v>
      </c>
    </row>
    <row r="4204">
      <c s="30" r="A4204">
        <v>0.5867768595041323</v>
      </c>
      <c r="B4204">
        <v>432.0</v>
      </c>
      <c r="C4204">
        <v>29.0</v>
      </c>
    </row>
    <row r="4205">
      <c s="30" r="A4205">
        <v>0.5868118572292801</v>
      </c>
      <c r="B4205">
        <v>650.0</v>
      </c>
      <c r="C4205">
        <v>46.0</v>
      </c>
    </row>
    <row r="4206">
      <c s="30" r="A4206">
        <v>0.5869387755102041</v>
      </c>
      <c r="B4206">
        <v>1447.0</v>
      </c>
      <c r="C4206">
        <v>75.0</v>
      </c>
    </row>
    <row r="4207">
      <c s="30" r="A4207">
        <v>0.5869565217391305</v>
      </c>
      <c r="B4207">
        <v>357.0</v>
      </c>
      <c r="C4207">
        <v>15.0</v>
      </c>
    </row>
    <row r="4208">
      <c s="30" r="A4208">
        <v>0.5870020964360587</v>
      </c>
      <c r="B4208">
        <v>356.0</v>
      </c>
      <c r="C4208">
        <v>21.0</v>
      </c>
    </row>
    <row r="4209">
      <c s="30" r="A4209">
        <v>0.5870967741935483</v>
      </c>
      <c r="B4209">
        <v>62.0</v>
      </c>
      <c r="C4209">
        <v>2.0</v>
      </c>
    </row>
    <row r="4210">
      <c s="30" r="A4210">
        <v>0.587138863000932</v>
      </c>
      <c r="B4210">
        <v>427.0</v>
      </c>
      <c r="C4210">
        <v>60.0</v>
      </c>
    </row>
    <row r="4211">
      <c s="30" r="A4211">
        <v>0.5871641128136798</v>
      </c>
      <c r="B4211">
        <v>1782.0</v>
      </c>
      <c r="C4211">
        <v>58.0</v>
      </c>
    </row>
    <row r="4212">
      <c s="30" r="A4212">
        <v>0.5871886120996441</v>
      </c>
      <c r="B4212">
        <v>112.0</v>
      </c>
      <c r="C4212">
        <v>4.0</v>
      </c>
    </row>
    <row r="4213">
      <c s="30" r="A4213">
        <v>0.58719646799117</v>
      </c>
      <c r="B4213">
        <v>172.0</v>
      </c>
      <c r="C4213">
        <v>11.0</v>
      </c>
    </row>
    <row r="4214">
      <c s="30" r="A4214">
        <v>0.5873015873015873</v>
      </c>
      <c r="B4214">
        <v>72.0</v>
      </c>
      <c r="C4214">
        <v>3.0</v>
      </c>
    </row>
    <row r="4215">
      <c s="30" r="A4215">
        <v>0.5874499332443258</v>
      </c>
      <c r="B4215">
        <v>1198.0</v>
      </c>
      <c r="C4215">
        <v>83.0</v>
      </c>
    </row>
    <row r="4216">
      <c s="30" r="A4216">
        <v>0.5875</v>
      </c>
      <c r="B4216">
        <v>57.0</v>
      </c>
      <c r="C4216">
        <v>4.0</v>
      </c>
    </row>
    <row r="4217">
      <c s="30" r="A4217">
        <v>0.587521663778163</v>
      </c>
      <c r="B4217">
        <v>676.0</v>
      </c>
      <c r="C4217">
        <v>26.0</v>
      </c>
    </row>
    <row r="4218">
      <c s="30" r="A4218">
        <v>0.5876077144029545</v>
      </c>
      <c r="B4218">
        <v>974.0</v>
      </c>
      <c r="C4218">
        <v>31.0</v>
      </c>
    </row>
    <row r="4219">
      <c s="30" r="A4219">
        <v>0.5876288659793815</v>
      </c>
      <c r="B4219">
        <v>40.0</v>
      </c>
      <c r="C4219">
        <v>0.0</v>
      </c>
    </row>
    <row r="4220">
      <c s="30" r="A4220">
        <v>0.5877659574468085</v>
      </c>
      <c r="B4220">
        <v>150.0</v>
      </c>
      <c r="C4220">
        <v>15.0</v>
      </c>
    </row>
    <row r="4221">
      <c s="30" r="A4221">
        <v>0.5878090366581415</v>
      </c>
      <c r="B4221">
        <v>915.0</v>
      </c>
      <c r="C4221">
        <v>81.0</v>
      </c>
    </row>
    <row r="4222">
      <c s="30" r="A4222">
        <v>0.5879194630872483</v>
      </c>
      <c r="B4222">
        <v>289.0</v>
      </c>
      <c r="C4222">
        <v>19.0</v>
      </c>
    </row>
    <row r="4223">
      <c s="30" r="A4223">
        <v>0.5879518072289157</v>
      </c>
      <c r="B4223">
        <v>155.0</v>
      </c>
      <c r="C4223">
        <v>25.0</v>
      </c>
    </row>
    <row r="4224">
      <c s="30" r="A4224">
        <v>0.5879605604566684</v>
      </c>
      <c r="B4224">
        <v>1513.0</v>
      </c>
      <c r="C4224">
        <v>128.0</v>
      </c>
    </row>
    <row r="4225">
      <c s="30" r="A4225">
        <v>0.5879671832269827</v>
      </c>
      <c r="B4225">
        <v>434.0</v>
      </c>
      <c r="C4225">
        <v>22.0</v>
      </c>
    </row>
    <row r="4226">
      <c s="30" r="A4226">
        <v>0.5880503144654088</v>
      </c>
      <c r="B4226">
        <v>121.0</v>
      </c>
      <c r="C4226">
        <v>6.0</v>
      </c>
    </row>
    <row r="4227">
      <c s="30" r="A4227">
        <v>0.5880681818181818</v>
      </c>
      <c r="B4227">
        <v>286.0</v>
      </c>
      <c r="C4227">
        <v>16.0</v>
      </c>
    </row>
    <row r="4228">
      <c s="30" r="A4228">
        <v>0.5880861850443599</v>
      </c>
      <c r="B4228">
        <v>302.0</v>
      </c>
      <c r="C4228">
        <v>36.0</v>
      </c>
    </row>
    <row r="4229">
      <c s="30" r="A4229">
        <v>0.5881075210426283</v>
      </c>
      <c r="B4229">
        <v>1448.0</v>
      </c>
      <c r="C4229">
        <v>113.0</v>
      </c>
    </row>
    <row r="4230">
      <c s="30" r="A4230">
        <v>0.5881453154875717</v>
      </c>
      <c r="B4230">
        <v>1023.0</v>
      </c>
      <c r="C4230">
        <v>116.0</v>
      </c>
    </row>
    <row r="4231">
      <c s="30" r="A4231">
        <v>0.5881696428571429</v>
      </c>
      <c r="B4231">
        <v>349.0</v>
      </c>
      <c r="C4231">
        <v>40.0</v>
      </c>
    </row>
    <row r="4232">
      <c s="30" r="A4232">
        <v>0.5882352941176471</v>
      </c>
      <c r="B4232">
        <v>659.0</v>
      </c>
      <c r="C4232">
        <v>52.0</v>
      </c>
    </row>
    <row r="4233">
      <c s="30" r="A4233">
        <v>0.5882939807116727</v>
      </c>
      <c r="B4233">
        <v>1174.0</v>
      </c>
      <c r="C4233">
        <v>99.0</v>
      </c>
    </row>
    <row r="4234">
      <c s="30" r="A4234">
        <v>0.588336783988958</v>
      </c>
      <c r="B4234">
        <v>1123.0</v>
      </c>
      <c r="C4234">
        <v>80.0</v>
      </c>
    </row>
    <row r="4235">
      <c s="30" r="A4235">
        <v>0.5886524822695035</v>
      </c>
      <c r="B4235">
        <v>167.0</v>
      </c>
      <c r="C4235">
        <v>10.0</v>
      </c>
    </row>
    <row r="4236">
      <c s="30" r="A4236">
        <v>0.5886699507389163</v>
      </c>
      <c r="B4236">
        <v>160.0</v>
      </c>
      <c r="C4236">
        <v>6.0</v>
      </c>
    </row>
    <row r="4237">
      <c s="30" r="A4237">
        <v>0.5887096774193549</v>
      </c>
      <c r="B4237">
        <v>41.0</v>
      </c>
      <c r="C4237">
        <v>4.0</v>
      </c>
    </row>
    <row r="4238">
      <c s="30" r="A4238">
        <v>0.5887611749680716</v>
      </c>
      <c r="B4238">
        <v>2395.0</v>
      </c>
      <c r="C4238">
        <v>98.0</v>
      </c>
    </row>
    <row r="4239">
      <c s="30" r="A4239">
        <v>0.5887850467289719</v>
      </c>
      <c r="B4239">
        <v>81.0</v>
      </c>
      <c r="C4239">
        <v>7.0</v>
      </c>
    </row>
    <row r="4240">
      <c s="30" r="A4240">
        <v>0.5888594164456233</v>
      </c>
      <c r="B4240">
        <v>747.0</v>
      </c>
      <c r="C4240">
        <v>22.0</v>
      </c>
    </row>
    <row r="4241">
      <c s="30" r="A4241">
        <v>0.5888888888888889</v>
      </c>
      <c r="B4241">
        <v>97.0</v>
      </c>
      <c r="C4241">
        <v>6.0</v>
      </c>
    </row>
    <row r="4242">
      <c s="30" r="A4242">
        <v>0.5889212827988338</v>
      </c>
      <c r="B4242">
        <v>129.0</v>
      </c>
      <c r="C4242">
        <v>4.0</v>
      </c>
    </row>
    <row r="4243">
      <c s="30" r="A4243">
        <v>0.5889908256880734</v>
      </c>
      <c r="B4243">
        <v>214.0</v>
      </c>
      <c r="C4243">
        <v>9.0</v>
      </c>
    </row>
    <row r="4244">
      <c s="30" r="A4244">
        <v>0.589010989010989</v>
      </c>
      <c r="B4244">
        <v>180.0</v>
      </c>
      <c r="C4244">
        <v>21.0</v>
      </c>
    </row>
    <row r="4245">
      <c s="30" r="A4245">
        <v>0.589041095890411</v>
      </c>
      <c r="B4245">
        <v>29.0</v>
      </c>
      <c r="C4245">
        <v>0.0</v>
      </c>
    </row>
    <row r="4246">
      <c s="30" r="A4246">
        <v>0.5891980360065466</v>
      </c>
      <c r="B4246">
        <v>485.0</v>
      </c>
      <c r="C4246">
        <v>50.0</v>
      </c>
    </row>
    <row r="4247">
      <c s="30" r="A4247">
        <v>0.5892547660311959</v>
      </c>
      <c r="B4247">
        <v>222.0</v>
      </c>
      <c r="C4247">
        <v>15.0</v>
      </c>
    </row>
    <row r="4248">
      <c s="30" r="A4248">
        <v>0.5892857142857143</v>
      </c>
      <c r="B4248">
        <v>145.0</v>
      </c>
      <c r="C4248">
        <v>5.0</v>
      </c>
    </row>
    <row r="4249">
      <c s="30" r="A4249">
        <v>0.5893081761006289</v>
      </c>
      <c r="B4249">
        <v>627.0</v>
      </c>
      <c r="C4249">
        <v>20.0</v>
      </c>
    </row>
    <row r="4250">
      <c s="30" r="A4250">
        <v>0.5894308943089431</v>
      </c>
      <c r="B4250">
        <v>385.0</v>
      </c>
      <c r="C4250">
        <v>14.0</v>
      </c>
    </row>
    <row r="4251">
      <c s="30" r="A4251">
        <v>0.5895833333333333</v>
      </c>
      <c r="B4251">
        <v>186.0</v>
      </c>
      <c r="C4251">
        <v>26.0</v>
      </c>
    </row>
    <row r="4252">
      <c s="30" r="A4252">
        <v>0.5897435897435898</v>
      </c>
      <c r="B4252">
        <v>190.0</v>
      </c>
      <c r="C4252">
        <v>9.0</v>
      </c>
    </row>
    <row r="4253">
      <c s="30" r="A4253">
        <v>0.5897633085533623</v>
      </c>
      <c r="B4253">
        <v>4576.0</v>
      </c>
      <c r="C4253">
        <v>259.0</v>
      </c>
    </row>
    <row r="4254">
      <c s="30" r="A4254">
        <v>0.5898305084745763</v>
      </c>
      <c r="B4254">
        <v>224.0</v>
      </c>
      <c r="C4254">
        <v>18.0</v>
      </c>
    </row>
    <row r="4255">
      <c s="30" r="A4255">
        <v>0.58984375</v>
      </c>
      <c r="B4255">
        <v>97.0</v>
      </c>
      <c r="C4255">
        <v>12.0</v>
      </c>
    </row>
    <row r="4256">
      <c s="30" r="A4256">
        <v>0.5898576512455516</v>
      </c>
      <c r="B4256">
        <v>433.0</v>
      </c>
      <c r="C4256">
        <v>34.0</v>
      </c>
    </row>
    <row r="4257">
      <c s="30" r="A4257">
        <v>0.5899011299435029</v>
      </c>
      <c r="B4257">
        <v>5589.0</v>
      </c>
      <c r="C4257">
        <v>231.0</v>
      </c>
    </row>
    <row r="4258">
      <c s="30" r="A4258">
        <v>0.59</v>
      </c>
      <c r="B4258">
        <v>965.0</v>
      </c>
      <c r="C4258">
        <v>80.0</v>
      </c>
    </row>
    <row r="4259">
      <c s="30" r="A4259">
        <v>0.5901091557139675</v>
      </c>
      <c r="B4259">
        <v>1776.0</v>
      </c>
      <c r="C4259">
        <v>109.0</v>
      </c>
    </row>
    <row r="4260">
      <c s="30" r="A4260">
        <v>0.5901309164149043</v>
      </c>
      <c r="B4260">
        <v>390.0</v>
      </c>
      <c r="C4260">
        <v>19.0</v>
      </c>
    </row>
    <row r="4261">
      <c s="30" r="A4261">
        <v>0.5902004454342984</v>
      </c>
      <c r="B4261">
        <v>177.0</v>
      </c>
      <c r="C4261">
        <v>4.0</v>
      </c>
    </row>
    <row r="4262">
      <c s="30" r="A4262">
        <v>0.5902578796561605</v>
      </c>
      <c r="B4262">
        <v>268.0</v>
      </c>
      <c r="C4262">
        <v>12.0</v>
      </c>
    </row>
    <row r="4263">
      <c s="30" r="A4263">
        <v>0.5902646502835539</v>
      </c>
      <c r="B4263">
        <v>832.0</v>
      </c>
      <c r="C4263">
        <v>88.0</v>
      </c>
    </row>
    <row r="4264">
      <c s="30" r="A4264">
        <v>0.5902777777777778</v>
      </c>
      <c r="B4264">
        <v>217.0</v>
      </c>
      <c r="C4264">
        <v>5.0</v>
      </c>
    </row>
    <row r="4265">
      <c s="30" r="A4265">
        <v>0.5902964959568733</v>
      </c>
      <c r="B4265">
        <v>424.0</v>
      </c>
      <c r="C4265">
        <v>40.0</v>
      </c>
    </row>
    <row r="4266">
      <c s="30" r="A4266">
        <v>0.5903294367693943</v>
      </c>
      <c r="B4266">
        <v>1452.0</v>
      </c>
      <c r="C4266">
        <v>77.0</v>
      </c>
    </row>
    <row r="4267">
      <c s="30" r="A4267">
        <v>0.5903890160183066</v>
      </c>
      <c r="B4267">
        <v>509.0</v>
      </c>
      <c r="C4267">
        <v>70.0</v>
      </c>
    </row>
    <row r="4268">
      <c s="30" r="A4268">
        <v>0.5905641702408446</v>
      </c>
      <c r="B4268">
        <v>2362.0</v>
      </c>
      <c r="C4268">
        <v>124.0</v>
      </c>
    </row>
    <row r="4269">
      <c s="30" r="A4269">
        <v>0.5906040268456376</v>
      </c>
      <c r="B4269">
        <v>235.0</v>
      </c>
      <c r="C4269">
        <v>25.0</v>
      </c>
    </row>
    <row r="4270">
      <c s="30" r="A4270">
        <v>0.5906432748538012</v>
      </c>
      <c r="B4270">
        <v>205.0</v>
      </c>
      <c r="C4270">
        <v>12.0</v>
      </c>
    </row>
    <row r="4271">
      <c s="30" r="A4271">
        <v>0.5907079646017699</v>
      </c>
      <c r="B4271">
        <v>179.0</v>
      </c>
      <c r="C4271">
        <v>24.0</v>
      </c>
    </row>
    <row r="4272">
      <c s="30" r="A4272">
        <v>0.5908045977011495</v>
      </c>
      <c r="B4272">
        <v>160.0</v>
      </c>
      <c r="C4272">
        <v>20.0</v>
      </c>
    </row>
    <row r="4273">
      <c s="30" r="A4273">
        <v>0.5908543922984356</v>
      </c>
      <c r="B4273">
        <v>320.0</v>
      </c>
      <c r="C4273">
        <v>64.0</v>
      </c>
    </row>
    <row r="4274">
      <c s="30" r="A4274">
        <v>0.5909288508911752</v>
      </c>
      <c r="B4274">
        <v>2736.0</v>
      </c>
      <c r="C4274">
        <v>272.0</v>
      </c>
    </row>
    <row r="4275">
      <c s="30" r="A4275">
        <v>0.5909899229401304</v>
      </c>
      <c r="B4275">
        <v>649.0</v>
      </c>
      <c r="C4275">
        <v>74.0</v>
      </c>
    </row>
    <row r="4276">
      <c s="30" r="A4276">
        <v>0.5909961685823755</v>
      </c>
      <c r="B4276">
        <v>815.0</v>
      </c>
      <c r="C4276">
        <v>73.0</v>
      </c>
    </row>
    <row r="4277">
      <c s="30" r="A4277">
        <v>0.5910281597904388</v>
      </c>
      <c r="B4277">
        <v>1192.0</v>
      </c>
      <c r="C4277">
        <v>156.0</v>
      </c>
    </row>
    <row r="4278">
      <c s="30" r="A4278">
        <v>0.5910433070866141</v>
      </c>
      <c r="B4278">
        <v>775.0</v>
      </c>
      <c r="C4278">
        <v>47.0</v>
      </c>
    </row>
    <row r="4279">
      <c s="30" r="A4279">
        <v>0.5910931174089069</v>
      </c>
      <c r="B4279">
        <v>289.0</v>
      </c>
      <c r="C4279">
        <v>15.0</v>
      </c>
    </row>
    <row r="4280">
      <c s="30" r="A4280">
        <v>0.5914634146341463</v>
      </c>
      <c r="B4280">
        <v>128.0</v>
      </c>
      <c r="C4280">
        <v>10.0</v>
      </c>
    </row>
    <row r="4281">
      <c s="30" r="A4281">
        <v>0.5914816197051689</v>
      </c>
      <c r="B4281">
        <v>8239.0</v>
      </c>
      <c r="C4281">
        <v>283.0</v>
      </c>
    </row>
    <row r="4282">
      <c s="30" r="A4282">
        <v>0.5915270935960592</v>
      </c>
      <c r="B4282">
        <v>1981.0</v>
      </c>
      <c r="C4282">
        <v>200.0</v>
      </c>
    </row>
    <row r="4283">
      <c s="30" r="A4283">
        <v>0.5915492957746479</v>
      </c>
      <c r="B4283">
        <v>110.0</v>
      </c>
      <c r="C4283">
        <v>7.0</v>
      </c>
    </row>
    <row r="4284">
      <c s="30" r="A4284">
        <v>0.5915948275862069</v>
      </c>
      <c r="B4284">
        <v>358.0</v>
      </c>
      <c r="C4284">
        <v>34.0</v>
      </c>
    </row>
    <row r="4285">
      <c s="30" r="A4285">
        <v>0.59175647377292</v>
      </c>
      <c r="B4285">
        <v>7747.0</v>
      </c>
      <c r="C4285">
        <v>331.0</v>
      </c>
    </row>
    <row r="4286">
      <c s="30" r="A4286">
        <v>0.5918367346938775</v>
      </c>
      <c r="B4286">
        <v>71.0</v>
      </c>
      <c r="C4286">
        <v>2.0</v>
      </c>
    </row>
    <row r="4287">
      <c s="30" r="A4287">
        <v>0.5918432883750803</v>
      </c>
      <c r="B4287">
        <v>1215.0</v>
      </c>
      <c r="C4287">
        <v>127.0</v>
      </c>
    </row>
    <row r="4288">
      <c s="30" r="A4288">
        <v>0.5918851951269875</v>
      </c>
      <c r="B4288">
        <v>7525.0</v>
      </c>
      <c r="C4288">
        <v>446.0</v>
      </c>
    </row>
    <row r="4289">
      <c s="30" r="A4289">
        <v>0.5919003115264797</v>
      </c>
      <c r="B4289">
        <v>511.0</v>
      </c>
      <c r="C4289">
        <v>19.0</v>
      </c>
    </row>
    <row r="4290">
      <c s="30" r="A4290">
        <v>0.5920245398773006</v>
      </c>
      <c r="B4290">
        <v>123.0</v>
      </c>
      <c r="C4290">
        <v>4.0</v>
      </c>
    </row>
    <row r="4291">
      <c s="30" r="A4291">
        <v>0.5920398009950248</v>
      </c>
      <c r="B4291">
        <v>399.0</v>
      </c>
      <c r="C4291">
        <v>50.0</v>
      </c>
    </row>
    <row r="4292">
      <c s="30" r="A4292">
        <v>0.5921343349536015</v>
      </c>
      <c r="B4292">
        <v>882.0</v>
      </c>
      <c r="C4292">
        <v>66.0</v>
      </c>
    </row>
    <row r="4293">
      <c s="30" r="A4293">
        <v>0.5922330097087378</v>
      </c>
      <c r="B4293">
        <v>234.0</v>
      </c>
      <c r="C4293">
        <v>11.0</v>
      </c>
    </row>
    <row r="4294">
      <c s="30" r="A4294">
        <v>0.5925861770310064</v>
      </c>
      <c r="B4294">
        <v>2238.0</v>
      </c>
      <c r="C4294">
        <v>180.0</v>
      </c>
    </row>
    <row r="4295">
      <c s="30" r="A4295">
        <v>0.5925925925925926</v>
      </c>
      <c r="B4295">
        <v>86.0</v>
      </c>
      <c r="C4295">
        <v>2.0</v>
      </c>
    </row>
    <row r="4296">
      <c s="30" r="A4296">
        <v>0.5926229508196721</v>
      </c>
      <c r="B4296">
        <v>483.0</v>
      </c>
      <c r="C4296">
        <v>70.0</v>
      </c>
    </row>
    <row r="4297">
      <c s="30" r="A4297">
        <v>0.5927835051546392</v>
      </c>
      <c r="B4297">
        <v>74.0</v>
      </c>
      <c r="C4297">
        <v>9.0</v>
      </c>
    </row>
    <row r="4298">
      <c s="30" r="A4298">
        <v>0.5928069450186028</v>
      </c>
      <c r="B4298">
        <v>930.0</v>
      </c>
      <c r="C4298">
        <v>68.0</v>
      </c>
    </row>
    <row r="4299">
      <c s="30" r="A4299">
        <v>0.5929203539823009</v>
      </c>
      <c r="B4299">
        <v>436.0</v>
      </c>
      <c r="C4299">
        <v>32.0</v>
      </c>
    </row>
    <row r="4300">
      <c s="30" r="A4300">
        <v>0.5929609793420046</v>
      </c>
      <c r="B4300">
        <v>1495.0</v>
      </c>
      <c r="C4300">
        <v>73.0</v>
      </c>
    </row>
    <row r="4301">
      <c s="30" r="A4301">
        <v>0.5929824561403508</v>
      </c>
      <c r="B4301">
        <v>104.0</v>
      </c>
      <c r="C4301">
        <v>6.0</v>
      </c>
    </row>
    <row r="4302">
      <c s="30" r="A4302">
        <v>0.5930434782608696</v>
      </c>
      <c r="B4302">
        <v>225.0</v>
      </c>
      <c r="C4302">
        <v>6.0</v>
      </c>
    </row>
    <row r="4303">
      <c s="30" r="A4303">
        <v>0.5931017848528702</v>
      </c>
      <c r="B4303">
        <v>1620.0</v>
      </c>
      <c r="C4303">
        <v>158.0</v>
      </c>
    </row>
    <row r="4304">
      <c s="30" r="A4304">
        <v>0.5931326434619003</v>
      </c>
      <c r="B4304">
        <v>840.0</v>
      </c>
      <c r="C4304">
        <v>54.0</v>
      </c>
    </row>
    <row r="4305">
      <c s="30" r="A4305">
        <v>0.5932320441988951</v>
      </c>
      <c r="B4305">
        <v>567.0</v>
      </c>
      <c r="C4305">
        <v>28.0</v>
      </c>
    </row>
    <row r="4306">
      <c s="30" r="A4306">
        <v>0.5932563791008505</v>
      </c>
      <c r="B4306">
        <v>1281.0</v>
      </c>
      <c r="C4306">
        <v>143.0</v>
      </c>
    </row>
    <row r="4307">
      <c s="30" r="A4307">
        <v>0.5933014354066986</v>
      </c>
      <c r="B4307">
        <v>78.0</v>
      </c>
      <c r="C4307">
        <v>7.0</v>
      </c>
    </row>
    <row r="4308">
      <c s="30" r="A4308">
        <v>0.593320235756385</v>
      </c>
      <c r="B4308">
        <v>201.0</v>
      </c>
      <c r="C4308">
        <v>23.0</v>
      </c>
    </row>
    <row r="4309">
      <c s="30" r="A4309">
        <v>0.5934065934065934</v>
      </c>
      <c r="B4309">
        <v>71.0</v>
      </c>
      <c r="C4309">
        <v>2.0</v>
      </c>
    </row>
    <row r="4310">
      <c s="30" r="A4310">
        <v>0.5935334872979214</v>
      </c>
      <c r="B4310">
        <v>323.0</v>
      </c>
      <c r="C4310">
        <v>5.0</v>
      </c>
    </row>
    <row r="4311">
      <c s="30" r="A4311">
        <v>0.5935415563790365</v>
      </c>
      <c r="B4311">
        <v>3645.0</v>
      </c>
      <c r="C4311">
        <v>245.0</v>
      </c>
    </row>
    <row r="4312">
      <c s="30" r="A4312">
        <v>0.59358841778697</v>
      </c>
      <c r="B4312">
        <v>734.0</v>
      </c>
      <c r="C4312">
        <v>37.0</v>
      </c>
    </row>
    <row r="4313">
      <c s="30" r="A4313">
        <v>0.5935946990612921</v>
      </c>
      <c r="B4313">
        <v>1380.0</v>
      </c>
      <c r="C4313">
        <v>89.0</v>
      </c>
    </row>
    <row r="4314">
      <c s="30" r="A4314">
        <v>0.5936254980079682</v>
      </c>
      <c r="B4314">
        <v>97.0</v>
      </c>
      <c r="C4314">
        <v>4.0</v>
      </c>
    </row>
    <row r="4315">
      <c s="30" r="A4315">
        <v>0.59375</v>
      </c>
      <c r="B4315">
        <v>122.0</v>
      </c>
      <c r="C4315">
        <v>13.0</v>
      </c>
    </row>
    <row r="4316">
      <c s="30" r="A4316">
        <v>0.5938303341902313</v>
      </c>
      <c r="B4316">
        <v>152.0</v>
      </c>
      <c r="C4316">
        <v>3.0</v>
      </c>
    </row>
    <row r="4317">
      <c s="30" r="A4317">
        <v>0.5939086294416244</v>
      </c>
      <c r="B4317">
        <v>149.0</v>
      </c>
      <c r="C4317">
        <v>16.0</v>
      </c>
    </row>
    <row r="4318">
      <c s="30" r="A4318">
        <v>0.5939278937381404</v>
      </c>
      <c r="B4318">
        <v>206.0</v>
      </c>
      <c r="C4318">
        <v>6.0</v>
      </c>
    </row>
    <row r="4319">
      <c s="30" r="A4319">
        <v>0.5940959409594095</v>
      </c>
      <c r="B4319">
        <v>299.0</v>
      </c>
      <c r="C4319">
        <v>17.0</v>
      </c>
    </row>
    <row r="4320">
      <c s="30" r="A4320">
        <v>0.5941422594142259</v>
      </c>
      <c r="B4320">
        <v>374.0</v>
      </c>
      <c r="C4320">
        <v>32.0</v>
      </c>
    </row>
    <row r="4321">
      <c s="30" r="A4321">
        <v>0.5942028985507246</v>
      </c>
      <c r="B4321">
        <v>403.0</v>
      </c>
      <c r="C4321">
        <v>20.0</v>
      </c>
    </row>
    <row r="4322">
      <c s="30" r="A4322">
        <v>0.5942432683379758</v>
      </c>
      <c r="B4322">
        <v>837.0</v>
      </c>
      <c r="C4322">
        <v>51.0</v>
      </c>
    </row>
    <row r="4323">
      <c s="30" r="A4323">
        <v>0.5942528735632184</v>
      </c>
      <c r="B4323">
        <v>345.0</v>
      </c>
      <c r="C4323">
        <v>13.0</v>
      </c>
    </row>
    <row r="4324">
      <c s="30" r="A4324">
        <v>0.5942612635288196</v>
      </c>
      <c r="B4324">
        <v>1547.0</v>
      </c>
      <c r="C4324">
        <v>151.0</v>
      </c>
    </row>
    <row r="4325">
      <c s="30" r="A4325">
        <v>0.59429920913884</v>
      </c>
      <c r="B4325">
        <v>7109.0</v>
      </c>
      <c r="C4325">
        <v>313.0</v>
      </c>
    </row>
    <row r="4326">
      <c s="30" r="A4326">
        <v>0.5943345804382683</v>
      </c>
      <c r="B4326">
        <v>728.0</v>
      </c>
      <c r="C4326">
        <v>37.0</v>
      </c>
    </row>
    <row r="4327">
      <c s="30" r="A4327">
        <v>0.594392523364486</v>
      </c>
      <c r="B4327">
        <v>201.0</v>
      </c>
      <c r="C4327">
        <v>11.0</v>
      </c>
    </row>
    <row r="4328">
      <c s="30" r="A4328">
        <v>0.5944055944055944</v>
      </c>
      <c r="B4328">
        <v>55.0</v>
      </c>
      <c r="C4328">
        <v>1.0</v>
      </c>
    </row>
    <row r="4329">
      <c s="30" r="A4329">
        <v>0.5944444444444444</v>
      </c>
      <c r="B4329">
        <v>70.0</v>
      </c>
      <c r="C4329">
        <v>5.0</v>
      </c>
    </row>
    <row r="4330">
      <c s="30" r="A4330">
        <v>0.5944584382871536</v>
      </c>
      <c r="B4330">
        <v>151.0</v>
      </c>
      <c r="C4330">
        <v>8.0</v>
      </c>
    </row>
    <row r="4331">
      <c s="30" r="A4331">
        <v>0.5945945945945946</v>
      </c>
      <c r="B4331">
        <v>180.0</v>
      </c>
      <c r="C4331">
        <v>16.0</v>
      </c>
    </row>
    <row r="4332">
      <c s="30" r="A4332">
        <v>0.5947316753926701</v>
      </c>
      <c r="B4332">
        <v>4793.0</v>
      </c>
      <c r="C4332">
        <v>375.0</v>
      </c>
    </row>
    <row r="4333">
      <c s="30" r="A4333">
        <v>0.5947368421052631</v>
      </c>
      <c r="B4333">
        <v>517.0</v>
      </c>
      <c r="C4333">
        <v>27.0</v>
      </c>
    </row>
    <row r="4334">
      <c s="30" r="A4334">
        <v>0.5948051948051948</v>
      </c>
      <c r="B4334">
        <v>138.0</v>
      </c>
      <c r="C4334">
        <v>11.0</v>
      </c>
    </row>
    <row r="4335">
      <c s="30" r="A4335">
        <v>0.5948275862068966</v>
      </c>
      <c r="B4335">
        <v>78.0</v>
      </c>
      <c r="C4335">
        <v>7.0</v>
      </c>
    </row>
    <row r="4336">
      <c s="30" r="A4336">
        <v>0.5949367088607594</v>
      </c>
      <c r="B4336">
        <v>32.0</v>
      </c>
      <c r="C4336">
        <v>3.0</v>
      </c>
    </row>
    <row r="4337">
      <c s="30" r="A4337">
        <v>0.5949656750572082</v>
      </c>
      <c r="B4337">
        <v>169.0</v>
      </c>
      <c r="C4337">
        <v>3.0</v>
      </c>
    </row>
    <row r="4338">
      <c s="30" r="A4338">
        <v>0.5950134770889488</v>
      </c>
      <c r="B4338">
        <v>555.0</v>
      </c>
      <c r="C4338">
        <v>68.0</v>
      </c>
    </row>
    <row r="4339">
      <c s="30" r="A4339">
        <v>0.5951219512195122</v>
      </c>
      <c r="B4339">
        <v>80.0</v>
      </c>
      <c r="C4339">
        <v>2.0</v>
      </c>
    </row>
    <row r="4340">
      <c s="30" r="A4340">
        <v>0.5952380952380952</v>
      </c>
      <c r="B4340">
        <v>107.0</v>
      </c>
      <c r="C4340">
        <v>2.0</v>
      </c>
    </row>
    <row r="4341">
      <c s="30" r="A4341">
        <v>0.5953307392996109</v>
      </c>
      <c r="B4341">
        <v>101.0</v>
      </c>
      <c r="C4341">
        <v>7.0</v>
      </c>
    </row>
    <row r="4342">
      <c s="30" r="A4342">
        <v>0.5954003407155025</v>
      </c>
      <c r="B4342">
        <v>2744.0</v>
      </c>
      <c r="C4342">
        <v>286.0</v>
      </c>
    </row>
    <row r="4343">
      <c s="30" r="A4343">
        <v>0.5954557749526643</v>
      </c>
      <c r="B4343">
        <v>7166.0</v>
      </c>
      <c r="C4343">
        <v>494.0</v>
      </c>
    </row>
    <row r="4344">
      <c s="30" r="A4344">
        <v>0.595460614152203</v>
      </c>
      <c r="B4344">
        <v>281.0</v>
      </c>
      <c r="C4344">
        <v>43.0</v>
      </c>
    </row>
    <row r="4345">
      <c s="30" r="A4345">
        <v>0.5955882352941176</v>
      </c>
      <c r="B4345">
        <v>1793.0</v>
      </c>
      <c r="C4345">
        <v>174.0</v>
      </c>
    </row>
    <row r="4346">
      <c s="30" r="A4346">
        <v>0.5956175298804781</v>
      </c>
      <c r="B4346">
        <v>192.0</v>
      </c>
      <c r="C4346">
        <v>23.0</v>
      </c>
    </row>
    <row r="4347">
      <c s="30" r="A4347">
        <v>0.5957446808510638</v>
      </c>
      <c r="B4347">
        <v>52.0</v>
      </c>
      <c r="C4347">
        <v>0.0</v>
      </c>
    </row>
    <row r="4348">
      <c s="30" r="A4348">
        <v>0.5957630782533506</v>
      </c>
      <c r="B4348">
        <v>888.0</v>
      </c>
      <c r="C4348">
        <v>87.0</v>
      </c>
    </row>
    <row r="4349">
      <c s="30" r="A4349">
        <v>0.5958188153310104</v>
      </c>
      <c r="B4349">
        <v>114.0</v>
      </c>
      <c r="C4349">
        <v>7.0</v>
      </c>
    </row>
    <row r="4350">
      <c s="30" r="A4350">
        <v>0.5958668197474167</v>
      </c>
      <c r="B4350">
        <v>334.0</v>
      </c>
      <c r="C4350">
        <v>19.0</v>
      </c>
    </row>
    <row r="4351">
      <c s="30" r="A4351">
        <v>0.5958904109589042</v>
      </c>
      <c r="B4351">
        <v>213.0</v>
      </c>
      <c r="C4351">
        <v>25.0</v>
      </c>
    </row>
    <row r="4352">
      <c s="30" r="A4352">
        <v>0.5959119496855346</v>
      </c>
      <c r="B4352">
        <v>245.0</v>
      </c>
      <c r="C4352">
        <v>28.0</v>
      </c>
    </row>
    <row r="4353">
      <c s="30" r="A4353">
        <v>0.5959595959595959</v>
      </c>
      <c r="B4353">
        <v>37.0</v>
      </c>
      <c r="C4353">
        <v>6.0</v>
      </c>
    </row>
    <row r="4354">
      <c s="30" r="A4354">
        <v>0.5959715639810427</v>
      </c>
      <c r="B4354">
        <v>1639.0</v>
      </c>
      <c r="C4354">
        <v>102.0</v>
      </c>
    </row>
    <row r="4355">
      <c s="30" r="A4355">
        <v>0.5960620525059666</v>
      </c>
      <c r="B4355">
        <v>644.0</v>
      </c>
      <c r="C4355">
        <v>70.0</v>
      </c>
    </row>
    <row r="4356">
      <c s="30" r="A4356">
        <v>0.5960718182719968</v>
      </c>
      <c r="B4356">
        <v>7783.0</v>
      </c>
      <c r="C4356">
        <v>910.0</v>
      </c>
    </row>
    <row r="4357">
      <c s="30" r="A4357">
        <v>0.596078431372549</v>
      </c>
      <c r="B4357">
        <v>88.0</v>
      </c>
      <c r="C4357">
        <v>10.0</v>
      </c>
    </row>
    <row r="4358">
      <c s="30" r="A4358">
        <v>0.5961290322580645</v>
      </c>
      <c r="B4358">
        <v>291.0</v>
      </c>
      <c r="C4358">
        <v>28.0</v>
      </c>
    </row>
    <row r="4359">
      <c s="30" r="A4359">
        <v>0.596244131455399</v>
      </c>
      <c r="B4359">
        <v>239.0</v>
      </c>
      <c r="C4359">
        <v>21.0</v>
      </c>
    </row>
    <row r="4360">
      <c s="30" r="A4360">
        <v>0.5962910128388017</v>
      </c>
      <c r="B4360">
        <v>248.0</v>
      </c>
      <c r="C4360">
        <v>14.0</v>
      </c>
    </row>
    <row r="4361">
      <c s="30" r="A4361">
        <v>0.5964172813487882</v>
      </c>
      <c r="B4361">
        <v>361.0</v>
      </c>
      <c r="C4361">
        <v>12.0</v>
      </c>
    </row>
    <row r="4362">
      <c s="30" r="A4362">
        <v>0.5964691046658259</v>
      </c>
      <c r="B4362">
        <v>308.0</v>
      </c>
      <c r="C4362">
        <v>14.0</v>
      </c>
    </row>
    <row r="4363">
      <c s="30" r="A4363">
        <v>0.5965317919075145</v>
      </c>
      <c r="B4363">
        <v>667.0</v>
      </c>
      <c r="C4363">
        <v>46.0</v>
      </c>
    </row>
    <row r="4364">
      <c s="30" r="A4364">
        <v>0.5966183574879227</v>
      </c>
      <c r="B4364">
        <v>634.0</v>
      </c>
      <c r="C4364">
        <v>31.0</v>
      </c>
    </row>
    <row r="4365">
      <c s="30" r="A4365">
        <v>0.5967130214917825</v>
      </c>
      <c r="B4365">
        <v>292.0</v>
      </c>
      <c r="C4365">
        <v>13.0</v>
      </c>
    </row>
    <row r="4366">
      <c s="30" r="A4366">
        <v>0.5967741935483871</v>
      </c>
      <c r="B4366">
        <v>221.0</v>
      </c>
      <c r="C4366">
        <v>13.0</v>
      </c>
    </row>
    <row r="4367">
      <c s="30" r="A4367">
        <v>0.5968295813243609</v>
      </c>
      <c r="B4367">
        <v>11251.0</v>
      </c>
      <c r="C4367">
        <v>531.0</v>
      </c>
    </row>
    <row r="4368">
      <c s="30" r="A4368">
        <v>0.5968379446640316</v>
      </c>
      <c r="B4368">
        <v>284.0</v>
      </c>
      <c r="C4368">
        <v>28.0</v>
      </c>
    </row>
    <row r="4369">
      <c s="30" r="A4369">
        <v>0.596958174904943</v>
      </c>
      <c r="B4369">
        <v>200.0</v>
      </c>
      <c r="C4369">
        <v>20.0</v>
      </c>
    </row>
    <row r="4370">
      <c s="30" r="A4370">
        <v>0.5970812182741116</v>
      </c>
      <c r="B4370">
        <v>1813.0</v>
      </c>
      <c r="C4370">
        <v>64.0</v>
      </c>
    </row>
    <row r="4371">
      <c s="30" r="A4371">
        <v>0.5971223021582733</v>
      </c>
      <c r="B4371">
        <v>374.0</v>
      </c>
      <c r="C4371">
        <v>39.0</v>
      </c>
    </row>
    <row r="4372">
      <c s="30" r="A4372">
        <v>0.597230041661975</v>
      </c>
      <c r="B4372">
        <v>3335.0</v>
      </c>
      <c r="C4372">
        <v>296.0</v>
      </c>
    </row>
    <row r="4373">
      <c s="30" r="A4373">
        <v>0.5973025048169557</v>
      </c>
      <c r="B4373">
        <v>1207.0</v>
      </c>
      <c r="C4373">
        <v>126.0</v>
      </c>
    </row>
    <row r="4374">
      <c s="30" r="A4374">
        <v>0.5973207249802994</v>
      </c>
      <c r="B4374">
        <v>488.0</v>
      </c>
      <c r="C4374">
        <v>45.0</v>
      </c>
    </row>
    <row r="4375">
      <c s="30" r="A4375">
        <v>0.5973597359735974</v>
      </c>
      <c r="B4375">
        <v>116.0</v>
      </c>
      <c r="C4375">
        <v>8.0</v>
      </c>
    </row>
    <row r="4376">
      <c s="30" r="A4376">
        <v>0.5974241794765268</v>
      </c>
      <c r="B4376">
        <v>910.0</v>
      </c>
      <c r="C4376">
        <v>70.0</v>
      </c>
    </row>
    <row r="4377">
      <c s="30" r="A4377">
        <v>0.5974304068522484</v>
      </c>
      <c r="B4377">
        <v>169.0</v>
      </c>
      <c r="C4377">
        <v>18.0</v>
      </c>
    </row>
    <row r="4378">
      <c s="30" r="A4378">
        <v>0.5974842767295597</v>
      </c>
      <c r="B4378">
        <v>117.0</v>
      </c>
      <c r="C4378">
        <v>3.0</v>
      </c>
    </row>
    <row r="4379">
      <c s="30" r="A4379">
        <v>0.5974981604120677</v>
      </c>
      <c r="B4379">
        <v>522.0</v>
      </c>
      <c r="C4379">
        <v>25.0</v>
      </c>
    </row>
    <row r="4380">
      <c s="30" r="A4380">
        <v>0.5976190476190476</v>
      </c>
      <c r="B4380">
        <v>313.0</v>
      </c>
      <c r="C4380">
        <v>36.0</v>
      </c>
    </row>
    <row r="4381">
      <c s="30" r="A4381">
        <v>0.5976681614349776</v>
      </c>
      <c r="B4381">
        <v>2121.0</v>
      </c>
      <c r="C4381">
        <v>226.0</v>
      </c>
    </row>
    <row r="4382">
      <c s="30" r="A4382">
        <v>0.5977653631284916</v>
      </c>
      <c r="B4382">
        <v>68.0</v>
      </c>
      <c r="C4382">
        <v>1.0</v>
      </c>
    </row>
    <row r="4383">
      <c s="30" r="A4383">
        <v>0.5977777777777777</v>
      </c>
      <c r="B4383">
        <v>172.0</v>
      </c>
      <c r="C4383">
        <v>17.0</v>
      </c>
    </row>
    <row r="4384">
      <c s="30" r="A4384">
        <v>0.5977822580645161</v>
      </c>
      <c r="B4384">
        <v>382.0</v>
      </c>
      <c r="C4384">
        <v>16.0</v>
      </c>
    </row>
    <row r="4385">
      <c s="30" r="A4385">
        <v>0.5977859778597786</v>
      </c>
      <c r="B4385">
        <v>314.0</v>
      </c>
      <c r="C4385">
        <v>17.0</v>
      </c>
    </row>
    <row r="4386">
      <c s="30" r="A4386">
        <v>0.5978060590478639</v>
      </c>
      <c r="B4386">
        <v>9165.0</v>
      </c>
      <c r="C4386">
        <v>353.0</v>
      </c>
    </row>
    <row r="4387">
      <c s="30" r="A4387">
        <v>0.5978260869565217</v>
      </c>
      <c r="B4387">
        <v>178.0</v>
      </c>
      <c r="C4387">
        <v>7.0</v>
      </c>
    </row>
    <row r="4388">
      <c s="30" r="A4388">
        <v>0.5978898007033998</v>
      </c>
      <c r="B4388">
        <v>325.0</v>
      </c>
      <c r="C4388">
        <v>11.0</v>
      </c>
    </row>
    <row r="4389">
      <c s="30" r="A4389">
        <v>0.5978991596638655</v>
      </c>
      <c r="B4389">
        <v>917.0</v>
      </c>
      <c r="C4389">
        <v>58.0</v>
      </c>
    </row>
    <row r="4390">
      <c s="30" r="A4390">
        <v>0.5979381443298969</v>
      </c>
      <c r="B4390">
        <v>110.0</v>
      </c>
      <c r="C4390">
        <v>9.0</v>
      </c>
    </row>
    <row r="4391">
      <c s="30" r="A4391">
        <v>0.5979614949037373</v>
      </c>
      <c r="B4391">
        <v>670.0</v>
      </c>
      <c r="C4391">
        <v>22.0</v>
      </c>
    </row>
    <row r="4392">
      <c s="30" r="A4392">
        <v>0.5979869745411486</v>
      </c>
      <c r="B4392">
        <v>1959.0</v>
      </c>
      <c r="C4392">
        <v>122.0</v>
      </c>
    </row>
    <row r="4393">
      <c s="30" r="A4393">
        <v>0.5980113636363636</v>
      </c>
      <c r="B4393">
        <v>271.0</v>
      </c>
      <c r="C4393">
        <v>9.0</v>
      </c>
    </row>
    <row r="4394">
      <c s="30" r="A4394">
        <v>0.5981308411214953</v>
      </c>
      <c r="B4394">
        <v>39.0</v>
      </c>
      <c r="C4394">
        <v>2.0</v>
      </c>
    </row>
    <row r="4395">
      <c s="30" r="A4395">
        <v>0.5981967855742846</v>
      </c>
      <c r="B4395">
        <v>985.0</v>
      </c>
      <c r="C4395">
        <v>40.0</v>
      </c>
    </row>
    <row r="4396">
      <c s="30" r="A4396">
        <v>0.5982142857142857</v>
      </c>
      <c r="B4396">
        <v>82.0</v>
      </c>
      <c r="C4396">
        <v>10.0</v>
      </c>
    </row>
    <row r="4397">
      <c s="30" r="A4397">
        <v>0.5982478097622027</v>
      </c>
      <c r="B4397">
        <v>306.0</v>
      </c>
      <c r="C4397">
        <v>38.0</v>
      </c>
    </row>
    <row r="4398">
      <c s="30" r="A4398">
        <v>0.5984293193717277</v>
      </c>
      <c r="B4398">
        <v>740.0</v>
      </c>
      <c r="C4398">
        <v>37.0</v>
      </c>
    </row>
    <row r="4399">
      <c s="30" r="A4399">
        <v>0.5985130111524164</v>
      </c>
      <c r="B4399">
        <v>103.0</v>
      </c>
      <c r="C4399">
        <v>8.0</v>
      </c>
    </row>
    <row r="4400">
      <c s="30" r="A4400">
        <v>0.5985732814526589</v>
      </c>
      <c r="B4400">
        <v>590.0</v>
      </c>
      <c r="C4400">
        <v>24.0</v>
      </c>
    </row>
    <row r="4401">
      <c s="30" r="A4401">
        <v>0.5985915492957746</v>
      </c>
      <c r="B4401">
        <v>162.0</v>
      </c>
      <c r="C4401">
        <v>4.0</v>
      </c>
    </row>
    <row r="4402">
      <c s="30" r="A4402">
        <v>0.5988304093567252</v>
      </c>
      <c r="B4402">
        <v>321.0</v>
      </c>
      <c r="C4402">
        <v>17.0</v>
      </c>
    </row>
    <row r="4403">
      <c s="30" r="A4403">
        <v>0.5989445910290238</v>
      </c>
      <c r="B4403">
        <v>145.0</v>
      </c>
      <c r="C4403">
        <v>11.0</v>
      </c>
    </row>
    <row r="4404">
      <c s="30" r="A4404">
        <v>0.5990299110751819</v>
      </c>
      <c r="B4404">
        <v>468.0</v>
      </c>
      <c r="C4404">
        <v>36.0</v>
      </c>
    </row>
    <row r="4405">
      <c s="30" r="A4405">
        <v>0.5990770901194354</v>
      </c>
      <c r="B4405">
        <v>1406.0</v>
      </c>
      <c r="C4405">
        <v>56.0</v>
      </c>
    </row>
    <row r="4406">
      <c s="30" r="A4406">
        <v>0.5992292870905588</v>
      </c>
      <c r="B4406">
        <v>197.0</v>
      </c>
      <c r="C4406">
        <v>10.0</v>
      </c>
    </row>
    <row r="4407">
      <c s="30" r="A4407">
        <v>0.5993031358885017</v>
      </c>
      <c r="B4407">
        <v>225.0</v>
      </c>
      <c r="C4407">
        <v>8.0</v>
      </c>
    </row>
    <row r="4408">
      <c s="30" r="A4408">
        <v>0.5993322203672788</v>
      </c>
      <c r="B4408">
        <v>223.0</v>
      </c>
      <c r="C4408">
        <v>8.0</v>
      </c>
    </row>
    <row r="4409">
      <c s="30" r="A4409">
        <v>0.5993406212042339</v>
      </c>
      <c r="B4409">
        <v>2223.0</v>
      </c>
      <c r="C4409">
        <v>112.0</v>
      </c>
    </row>
    <row r="4410">
      <c s="30" r="A4410">
        <v>0.5994050570153694</v>
      </c>
      <c r="B4410">
        <v>753.0</v>
      </c>
      <c r="C4410">
        <v>52.0</v>
      </c>
    </row>
    <row r="4411">
      <c s="30" r="A4411">
        <v>0.5994962216624685</v>
      </c>
      <c r="B4411">
        <v>303.0</v>
      </c>
      <c r="C4411">
        <v>22.0</v>
      </c>
    </row>
    <row r="4412">
      <c s="30" r="A4412">
        <v>0.5995497748874438</v>
      </c>
      <c r="B4412">
        <v>1507.0</v>
      </c>
      <c r="C4412">
        <v>150.0</v>
      </c>
    </row>
    <row r="4413">
      <c s="30" r="A4413">
        <v>0.599640933572711</v>
      </c>
      <c r="B4413">
        <v>205.0</v>
      </c>
      <c r="C4413">
        <v>15.0</v>
      </c>
    </row>
    <row r="4414">
      <c s="30" r="A4414">
        <v>0.5998361103523627</v>
      </c>
      <c r="B4414">
        <v>1376.0</v>
      </c>
      <c r="C4414">
        <v>138.0</v>
      </c>
    </row>
    <row r="4415">
      <c s="30" r="A4415">
        <v>0.59986366734833</v>
      </c>
      <c r="B4415">
        <v>560.0</v>
      </c>
      <c r="C4415">
        <v>38.0</v>
      </c>
    </row>
    <row r="4416">
      <c s="30" r="A4416">
        <v>0.6</v>
      </c>
      <c r="B4416">
        <v>858.0</v>
      </c>
      <c r="C4416">
        <v>45.0</v>
      </c>
    </row>
    <row r="4417">
      <c s="30" r="A4417">
        <v>0.6001435750179469</v>
      </c>
      <c r="B4417">
        <v>516.0</v>
      </c>
      <c r="C4417">
        <v>58.0</v>
      </c>
    </row>
    <row r="4418">
      <c s="30" r="A4418">
        <v>0.6002109704641351</v>
      </c>
      <c r="B4418">
        <v>347.0</v>
      </c>
      <c r="C4418">
        <v>33.0</v>
      </c>
    </row>
    <row r="4419">
      <c s="30" r="A4419">
        <v>0.6004395036194415</v>
      </c>
      <c r="B4419">
        <v>6000.0</v>
      </c>
      <c r="C4419">
        <v>368.0</v>
      </c>
    </row>
    <row r="4420">
      <c s="30" r="A4420">
        <v>0.6005154639175257</v>
      </c>
      <c r="B4420">
        <v>452.0</v>
      </c>
      <c r="C4420">
        <v>30.0</v>
      </c>
    </row>
    <row r="4421">
      <c s="30" r="A4421">
        <v>0.6006493506493507</v>
      </c>
      <c r="B4421">
        <v>119.0</v>
      </c>
      <c r="C4421">
        <v>2.0</v>
      </c>
    </row>
    <row r="4422">
      <c s="30" r="A4422">
        <v>0.6006768189509306</v>
      </c>
      <c r="B4422">
        <v>447.0</v>
      </c>
      <c r="C4422">
        <v>40.0</v>
      </c>
    </row>
    <row r="4423">
      <c s="30" r="A4423">
        <v>0.6007283763277693</v>
      </c>
      <c r="B4423">
        <v>6356.0</v>
      </c>
      <c r="C4423">
        <v>263.0</v>
      </c>
    </row>
    <row r="4424">
      <c s="30" r="A4424">
        <v>0.6007513661202186</v>
      </c>
      <c r="B4424">
        <v>1113.0</v>
      </c>
      <c r="C4424">
        <v>69.0</v>
      </c>
    </row>
    <row r="4425">
      <c s="30" r="A4425">
        <v>0.6010044642857143</v>
      </c>
      <c r="B4425">
        <v>52888.0</v>
      </c>
      <c r="C4425">
        <v>2984.0</v>
      </c>
    </row>
    <row r="4426">
      <c s="30" r="A4426">
        <v>0.601078167115903</v>
      </c>
      <c r="B4426">
        <v>137.0</v>
      </c>
      <c r="C4426">
        <v>9.0</v>
      </c>
    </row>
    <row r="4427">
      <c s="30" r="A4427">
        <v>0.601104209799862</v>
      </c>
      <c r="B4427">
        <v>551.0</v>
      </c>
      <c r="C4427">
        <v>53.0</v>
      </c>
    </row>
    <row r="4428">
      <c s="30" r="A4428">
        <v>0.6011049723756906</v>
      </c>
      <c r="B4428">
        <v>683.0</v>
      </c>
      <c r="C4428">
        <v>48.0</v>
      </c>
    </row>
    <row r="4429">
      <c s="30" r="A4429">
        <v>0.6012269938650306</v>
      </c>
      <c r="B4429">
        <v>61.0</v>
      </c>
      <c r="C4429">
        <v>0.0</v>
      </c>
    </row>
    <row r="4430">
      <c s="30" r="A4430">
        <v>0.6012285012285012</v>
      </c>
      <c r="B4430">
        <v>1544.0</v>
      </c>
      <c r="C4430">
        <v>36.0</v>
      </c>
    </row>
    <row r="4431">
      <c s="30" r="A4431">
        <v>0.6013986013986014</v>
      </c>
      <c r="B4431">
        <v>104.0</v>
      </c>
      <c r="C4431">
        <v>3.0</v>
      </c>
    </row>
    <row r="4432">
      <c s="30" r="A4432">
        <v>0.6015625</v>
      </c>
      <c r="B4432">
        <v>49.0</v>
      </c>
      <c r="C4432">
        <v>1.0</v>
      </c>
    </row>
    <row r="4433">
      <c s="30" r="A4433">
        <v>0.6016</v>
      </c>
      <c r="B4433">
        <v>235.0</v>
      </c>
      <c r="C4433">
        <v>10.0</v>
      </c>
    </row>
    <row r="4434">
      <c s="30" r="A4434">
        <v>0.601628562480426</v>
      </c>
      <c r="B4434">
        <v>1220.0</v>
      </c>
      <c r="C4434">
        <v>74.0</v>
      </c>
    </row>
    <row r="4435">
      <c s="30" r="A4435">
        <v>0.601639344262295</v>
      </c>
      <c r="B4435">
        <v>462.0</v>
      </c>
      <c r="C4435">
        <v>47.0</v>
      </c>
    </row>
    <row r="4436">
      <c s="30" r="A4436">
        <v>0.6016469377251673</v>
      </c>
      <c r="B4436">
        <v>2175.0</v>
      </c>
      <c r="C4436">
        <v>158.0</v>
      </c>
    </row>
    <row r="4437">
      <c s="30" r="A4437">
        <v>0.6016620498614959</v>
      </c>
      <c r="B4437">
        <v>701.0</v>
      </c>
      <c r="C4437">
        <v>27.0</v>
      </c>
    </row>
    <row r="4438">
      <c s="30" r="A4438">
        <v>0.6017699115044248</v>
      </c>
      <c r="B4438">
        <v>80.0</v>
      </c>
      <c r="C4438">
        <v>8.0</v>
      </c>
    </row>
    <row r="4439">
      <c s="30" r="A4439">
        <v>0.6018209408194234</v>
      </c>
      <c r="B4439">
        <v>1269.0</v>
      </c>
      <c r="C4439">
        <v>78.0</v>
      </c>
    </row>
    <row r="4440">
      <c s="30" r="A4440">
        <v>0.6019830028328612</v>
      </c>
      <c r="B4440">
        <v>267.0</v>
      </c>
      <c r="C4440">
        <v>23.0</v>
      </c>
    </row>
    <row r="4441">
      <c s="30" r="A4441">
        <v>0.6020833333333333</v>
      </c>
      <c r="B4441">
        <v>184.0</v>
      </c>
      <c r="C4441">
        <v>21.0</v>
      </c>
    </row>
    <row r="4442">
      <c s="30" r="A4442">
        <v>0.6021080368906456</v>
      </c>
      <c r="B4442">
        <v>561.0</v>
      </c>
      <c r="C4442">
        <v>46.0</v>
      </c>
    </row>
    <row r="4443">
      <c s="30" r="A4443">
        <v>0.602112676056338</v>
      </c>
      <c r="B4443">
        <v>108.0</v>
      </c>
      <c r="C4443">
        <v>10.0</v>
      </c>
    </row>
    <row r="4444">
      <c s="30" r="A4444">
        <v>0.602287166454892</v>
      </c>
      <c r="B4444">
        <v>285.0</v>
      </c>
      <c r="C4444">
        <v>25.0</v>
      </c>
    </row>
    <row r="4445">
      <c s="30" r="A4445">
        <v>0.6022978347326557</v>
      </c>
      <c r="B4445">
        <v>855.0</v>
      </c>
      <c r="C4445">
        <v>44.0</v>
      </c>
    </row>
    <row r="4446">
      <c s="30" r="A4446">
        <v>0.6023391812865497</v>
      </c>
      <c r="B4446">
        <v>66.0</v>
      </c>
      <c r="C4446">
        <v>3.0</v>
      </c>
    </row>
    <row r="4447">
      <c s="30" r="A4447">
        <v>0.6023649431949919</v>
      </c>
      <c r="B4447">
        <v>1676.0</v>
      </c>
      <c r="C4447">
        <v>69.0</v>
      </c>
    </row>
    <row r="4448">
      <c s="30" r="A4448">
        <v>0.6024844720496895</v>
      </c>
      <c r="B4448">
        <v>58.0</v>
      </c>
      <c r="C4448">
        <v>0.0</v>
      </c>
    </row>
    <row r="4449">
      <c s="30" r="A4449">
        <v>0.6025280898876404</v>
      </c>
      <c r="B4449">
        <v>274.0</v>
      </c>
      <c r="C4449">
        <v>14.0</v>
      </c>
    </row>
    <row r="4450">
      <c s="30" r="A4450">
        <v>0.6025727826675694</v>
      </c>
      <c r="B4450">
        <v>3411.0</v>
      </c>
      <c r="C4450">
        <v>121.0</v>
      </c>
    </row>
    <row r="4451">
      <c s="30" r="A4451">
        <v>0.6026936026936027</v>
      </c>
      <c r="B4451">
        <v>226.0</v>
      </c>
      <c r="C4451">
        <v>19.0</v>
      </c>
    </row>
    <row r="4452">
      <c s="30" r="A4452">
        <v>0.6027397260273972</v>
      </c>
      <c r="B4452">
        <v>140.0</v>
      </c>
      <c r="C4452">
        <v>15.0</v>
      </c>
    </row>
    <row r="4453">
      <c s="30" r="A4453">
        <v>0.6027667984189723</v>
      </c>
      <c r="B4453">
        <v>188.0</v>
      </c>
      <c r="C4453">
        <v>13.0</v>
      </c>
    </row>
    <row r="4454">
      <c s="30" r="A4454">
        <v>0.6028708133971292</v>
      </c>
      <c r="B4454">
        <v>73.0</v>
      </c>
      <c r="C4454">
        <v>1.0</v>
      </c>
    </row>
    <row r="4455">
      <c s="30" r="A4455">
        <v>0.6029731275014294</v>
      </c>
      <c r="B4455">
        <v>3335.0</v>
      </c>
      <c r="C4455">
        <v>381.0</v>
      </c>
    </row>
    <row r="4456">
      <c s="30" r="A4456">
        <v>0.603</v>
      </c>
      <c r="B4456">
        <v>376.0</v>
      </c>
      <c r="C4456">
        <v>34.0</v>
      </c>
    </row>
    <row r="4457">
      <c s="30" r="A4457">
        <v>0.6030289123451125</v>
      </c>
      <c r="B4457">
        <v>812.0</v>
      </c>
      <c r="C4457">
        <v>113.0</v>
      </c>
    </row>
    <row r="4458">
      <c s="30" r="A4458">
        <v>0.6030534351145038</v>
      </c>
      <c r="B4458">
        <v>52.0</v>
      </c>
      <c r="C4458">
        <v>5.0</v>
      </c>
    </row>
    <row r="4459">
      <c s="30" r="A4459">
        <v>0.6031746031746031</v>
      </c>
      <c r="B4459">
        <v>68.0</v>
      </c>
      <c r="C4459">
        <v>10.0</v>
      </c>
    </row>
    <row r="4460">
      <c s="30" r="A4460">
        <v>0.6031834683049427</v>
      </c>
      <c r="B4460">
        <v>1358.0</v>
      </c>
      <c r="C4460">
        <v>192.0</v>
      </c>
    </row>
    <row r="4461">
      <c s="30" r="A4461">
        <v>0.6031976744186046</v>
      </c>
      <c r="B4461">
        <v>498.0</v>
      </c>
      <c r="C4461">
        <v>44.0</v>
      </c>
    </row>
    <row r="4462">
      <c s="30" r="A4462">
        <v>0.6033057851239669</v>
      </c>
      <c r="B4462">
        <v>41.0</v>
      </c>
      <c r="C4462">
        <v>6.0</v>
      </c>
    </row>
    <row r="4463">
      <c s="30" r="A4463">
        <v>0.6033208095988365</v>
      </c>
      <c r="B4463">
        <v>3127.0</v>
      </c>
      <c r="C4463">
        <v>204.0</v>
      </c>
    </row>
    <row r="4464">
      <c s="30" r="A4464">
        <v>0.6033232628398791</v>
      </c>
      <c r="B4464">
        <v>1236.0</v>
      </c>
      <c r="C4464">
        <v>116.0</v>
      </c>
    </row>
    <row r="4465">
      <c s="30" r="A4465">
        <v>0.6033254156769596</v>
      </c>
      <c r="B4465">
        <v>788.0</v>
      </c>
      <c r="C4465">
        <v>79.0</v>
      </c>
    </row>
    <row r="4466">
      <c s="30" r="A4466">
        <v>0.6034246575342466</v>
      </c>
      <c r="B4466">
        <v>1655.0</v>
      </c>
      <c r="C4466">
        <v>89.0</v>
      </c>
    </row>
    <row r="4467">
      <c s="30" r="A4467">
        <v>0.6034553681612506</v>
      </c>
      <c r="B4467">
        <v>5566.0</v>
      </c>
      <c r="C4467">
        <v>247.0</v>
      </c>
    </row>
    <row r="4468">
      <c s="30" r="A4468">
        <v>0.6034858387799564</v>
      </c>
      <c r="B4468">
        <v>1390.0</v>
      </c>
      <c r="C4468">
        <v>105.0</v>
      </c>
    </row>
    <row r="4469">
      <c s="30" r="A4469">
        <v>0.6034912718204489</v>
      </c>
      <c r="B4469">
        <v>305.0</v>
      </c>
      <c r="C4469">
        <v>22.0</v>
      </c>
    </row>
    <row r="4470">
      <c s="30" r="A4470">
        <v>0.6034985422740525</v>
      </c>
      <c r="B4470">
        <v>261.0</v>
      </c>
      <c r="C4470">
        <v>9.0</v>
      </c>
    </row>
    <row r="4471">
      <c s="30" r="A4471">
        <v>0.6035049288061336</v>
      </c>
      <c r="B4471">
        <v>352.0</v>
      </c>
      <c r="C4471">
        <v>19.0</v>
      </c>
    </row>
    <row r="4472">
      <c s="30" r="A4472">
        <v>0.6035889070146819</v>
      </c>
      <c r="B4472">
        <v>222.0</v>
      </c>
      <c r="C4472">
        <v>23.0</v>
      </c>
    </row>
    <row r="4473">
      <c s="30" r="A4473">
        <v>0.6036585365853658</v>
      </c>
      <c r="B4473">
        <v>61.0</v>
      </c>
      <c r="C4473">
        <v>4.0</v>
      </c>
    </row>
    <row r="4474">
      <c s="30" r="A4474">
        <v>0.6037405026300409</v>
      </c>
      <c r="B4474">
        <v>646.0</v>
      </c>
      <c r="C4474">
        <v>14.0</v>
      </c>
    </row>
    <row r="4475">
      <c s="30" r="A4475">
        <v>0.6037735849056604</v>
      </c>
      <c r="B4475">
        <v>96.0</v>
      </c>
      <c r="C4475">
        <v>8.0</v>
      </c>
    </row>
    <row r="4476">
      <c s="30" r="A4476">
        <v>0.603802514566084</v>
      </c>
      <c r="B4476">
        <v>1251.0</v>
      </c>
      <c r="C4476">
        <v>138.0</v>
      </c>
    </row>
    <row r="4477">
      <c s="30" r="A4477">
        <v>0.6039016115351993</v>
      </c>
      <c r="B4477">
        <v>876.0</v>
      </c>
      <c r="C4477">
        <v>68.0</v>
      </c>
    </row>
    <row r="4478">
      <c s="30" r="A4478">
        <v>0.6041114058355438</v>
      </c>
      <c r="B4478">
        <v>571.0</v>
      </c>
      <c r="C4478">
        <v>25.0</v>
      </c>
    </row>
    <row r="4479">
      <c s="30" r="A4479">
        <v>0.6042735042735042</v>
      </c>
      <c r="B4479">
        <v>894.0</v>
      </c>
      <c r="C4479">
        <v>68.0</v>
      </c>
    </row>
    <row r="4480">
      <c s="30" r="A4480">
        <v>0.60431654676259</v>
      </c>
      <c r="B4480">
        <v>158.0</v>
      </c>
      <c r="C4480">
        <v>9.0</v>
      </c>
    </row>
    <row r="4481">
      <c s="30" r="A4481">
        <v>0.6043341488989864</v>
      </c>
      <c r="B4481">
        <v>1084.0</v>
      </c>
      <c r="C4481">
        <v>53.0</v>
      </c>
    </row>
    <row r="4482">
      <c s="30" r="A4482">
        <v>0.6044176706827309</v>
      </c>
      <c r="B4482">
        <v>183.0</v>
      </c>
      <c r="C4482">
        <v>9.0</v>
      </c>
    </row>
    <row r="4483">
      <c s="30" r="A4483">
        <v>0.6044444444444445</v>
      </c>
      <c r="B4483">
        <v>259.0</v>
      </c>
      <c r="C4483">
        <v>11.0</v>
      </c>
    </row>
    <row r="4484">
      <c s="30" r="A4484">
        <v>0.6045751633986928</v>
      </c>
      <c r="B4484">
        <v>117.0</v>
      </c>
      <c r="C4484">
        <v>15.0</v>
      </c>
    </row>
    <row r="4485">
      <c s="30" r="A4485">
        <v>0.6045899172310008</v>
      </c>
      <c r="B4485">
        <v>999.0</v>
      </c>
      <c r="C4485">
        <v>43.0</v>
      </c>
    </row>
    <row r="4486">
      <c s="30" r="A4486">
        <v>0.6047579298831386</v>
      </c>
      <c r="B4486">
        <v>899.0</v>
      </c>
      <c r="C4486">
        <v>111.0</v>
      </c>
    </row>
    <row r="4487">
      <c s="30" r="A4487">
        <v>0.6047619047619047</v>
      </c>
      <c r="B4487">
        <v>377.0</v>
      </c>
      <c r="C4487">
        <v>22.0</v>
      </c>
    </row>
    <row r="4488">
      <c s="30" r="A4488">
        <v>0.6047808764940239</v>
      </c>
      <c r="B4488">
        <v>930.0</v>
      </c>
      <c r="C4488">
        <v>82.0</v>
      </c>
    </row>
    <row r="4489">
      <c s="30" r="A4489">
        <v>0.6047904191616766</v>
      </c>
      <c r="B4489">
        <v>447.0</v>
      </c>
      <c r="C4489">
        <v>30.0</v>
      </c>
    </row>
    <row r="4490">
      <c s="30" r="A4490">
        <v>0.6048387096774194</v>
      </c>
      <c r="B4490">
        <v>87.0</v>
      </c>
      <c r="C4490">
        <v>3.0</v>
      </c>
    </row>
    <row r="4491">
      <c s="30" r="A4491">
        <v>0.604989604989605</v>
      </c>
      <c r="B4491">
        <v>177.0</v>
      </c>
      <c r="C4491">
        <v>9.0</v>
      </c>
    </row>
    <row r="4492">
      <c s="30" r="A4492">
        <v>0.6050269299820467</v>
      </c>
      <c r="B4492">
        <v>209.0</v>
      </c>
      <c r="C4492">
        <v>12.0</v>
      </c>
    </row>
    <row r="4493">
      <c s="30" r="A4493">
        <v>0.6050955414012739</v>
      </c>
      <c r="B4493">
        <v>57.0</v>
      </c>
      <c r="C4493">
        <v>3.0</v>
      </c>
    </row>
    <row r="4494">
      <c s="30" r="A4494">
        <v>0.6051074431641233</v>
      </c>
      <c r="B4494">
        <v>1221.0</v>
      </c>
      <c r="C4494">
        <v>102.0</v>
      </c>
    </row>
    <row r="4495">
      <c s="30" r="A4495">
        <v>0.6051350154935813</v>
      </c>
      <c r="B4495">
        <v>842.0</v>
      </c>
      <c r="C4495">
        <v>105.0</v>
      </c>
    </row>
    <row r="4496">
      <c s="30" r="A4496">
        <v>0.6051587301587301</v>
      </c>
      <c r="B4496">
        <v>185.0</v>
      </c>
      <c r="C4496">
        <v>17.0</v>
      </c>
    </row>
    <row r="4497">
      <c s="30" r="A4497">
        <v>0.6052249637155298</v>
      </c>
      <c r="B4497">
        <v>254.0</v>
      </c>
      <c r="C4497">
        <v>20.0</v>
      </c>
    </row>
    <row r="4498">
      <c s="30" r="A4498">
        <v>0.6052631578947368</v>
      </c>
      <c r="B4498">
        <v>30.0</v>
      </c>
      <c r="C4498">
        <v>0.0</v>
      </c>
    </row>
    <row r="4499">
      <c s="30" r="A4499">
        <v>0.6053811659192825</v>
      </c>
      <c r="B4499">
        <v>419.0</v>
      </c>
      <c r="C4499">
        <v>25.0</v>
      </c>
    </row>
    <row r="4500">
      <c s="30" r="A4500">
        <v>0.6055349029326724</v>
      </c>
      <c r="B4500">
        <v>909.0</v>
      </c>
      <c r="C4500">
        <v>117.0</v>
      </c>
    </row>
    <row r="4501">
      <c s="30" r="A4501">
        <v>0.6056497175141243</v>
      </c>
      <c r="B4501">
        <v>329.0</v>
      </c>
      <c r="C4501">
        <v>11.0</v>
      </c>
    </row>
    <row r="4502">
      <c s="30" r="A4502">
        <v>0.6056910569105691</v>
      </c>
      <c r="B4502">
        <v>266.0</v>
      </c>
      <c r="C4502">
        <v>21.0</v>
      </c>
    </row>
    <row r="4503">
      <c s="30" r="A4503">
        <v>0.6057401812688822</v>
      </c>
      <c r="B4503">
        <v>500.0</v>
      </c>
      <c r="C4503">
        <v>8.0</v>
      </c>
    </row>
    <row r="4504">
      <c s="30" r="A4504">
        <v>0.6057791537667698</v>
      </c>
      <c r="B4504">
        <v>366.0</v>
      </c>
      <c r="C4504">
        <v>19.0</v>
      </c>
    </row>
    <row r="4505">
      <c s="30" r="A4505">
        <v>0.6057821604661586</v>
      </c>
      <c r="B4505">
        <v>1684.0</v>
      </c>
      <c r="C4505">
        <v>146.0</v>
      </c>
    </row>
    <row r="4506">
      <c s="30" r="A4506">
        <v>0.6058651026392962</v>
      </c>
      <c r="B4506">
        <v>654.0</v>
      </c>
      <c r="C4506">
        <v>69.0</v>
      </c>
    </row>
    <row r="4507">
      <c s="30" r="A4507">
        <v>0.6058732612055642</v>
      </c>
      <c r="B4507">
        <v>737.0</v>
      </c>
      <c r="C4507">
        <v>23.0</v>
      </c>
    </row>
    <row r="4508">
      <c s="30" r="A4508">
        <v>0.6060606060606061</v>
      </c>
      <c r="B4508">
        <v>210.0</v>
      </c>
      <c r="C4508">
        <v>19.0</v>
      </c>
    </row>
    <row r="4509">
      <c s="30" r="A4509">
        <v>0.6062767475035663</v>
      </c>
      <c r="B4509">
        <v>263.0</v>
      </c>
      <c r="C4509">
        <v>9.0</v>
      </c>
    </row>
    <row r="4510">
      <c s="30" r="A4510">
        <v>0.6062917063870352</v>
      </c>
      <c r="B4510">
        <v>390.0</v>
      </c>
      <c r="C4510">
        <v>34.0</v>
      </c>
    </row>
    <row r="4511">
      <c s="30" r="A4511">
        <v>0.6064278187565859</v>
      </c>
      <c r="B4511">
        <v>711.0</v>
      </c>
      <c r="C4511">
        <v>43.0</v>
      </c>
    </row>
    <row r="4512">
      <c s="30" r="A4512">
        <v>0.6067323481116584</v>
      </c>
      <c r="B4512">
        <v>456.0</v>
      </c>
      <c r="C4512">
        <v>35.0</v>
      </c>
    </row>
    <row r="4513">
      <c s="30" r="A4513">
        <v>0.6068111455108359</v>
      </c>
      <c r="B4513">
        <v>243.0</v>
      </c>
      <c r="C4513">
        <v>29.0</v>
      </c>
    </row>
    <row r="4514">
      <c s="30" r="A4514">
        <v>0.6068702290076335</v>
      </c>
      <c r="B4514">
        <v>883.0</v>
      </c>
      <c r="C4514">
        <v>99.0</v>
      </c>
    </row>
    <row r="4515">
      <c s="30" r="A4515">
        <v>0.6068796068796068</v>
      </c>
      <c r="B4515">
        <v>155.0</v>
      </c>
      <c r="C4515">
        <v>5.0</v>
      </c>
    </row>
    <row r="4516">
      <c s="30" r="A4516">
        <v>0.6069868995633187</v>
      </c>
      <c r="B4516">
        <v>82.0</v>
      </c>
      <c r="C4516">
        <v>1.0</v>
      </c>
    </row>
    <row r="4517">
      <c s="30" r="A4517">
        <v>0.6072013093289689</v>
      </c>
      <c r="B4517">
        <v>1614.0</v>
      </c>
      <c r="C4517">
        <v>107.0</v>
      </c>
    </row>
    <row r="4518">
      <c s="30" r="A4518">
        <v>0.6072234762979684</v>
      </c>
      <c r="B4518">
        <v>666.0</v>
      </c>
      <c r="C4518">
        <v>56.0</v>
      </c>
    </row>
    <row r="4519">
      <c s="30" r="A4519">
        <v>0.6073191983735114</v>
      </c>
      <c r="B4519">
        <v>1272.0</v>
      </c>
      <c r="C4519">
        <v>190.0</v>
      </c>
    </row>
    <row r="4520">
      <c s="30" r="A4520">
        <v>0.6074270557029178</v>
      </c>
      <c r="B4520">
        <v>273.0</v>
      </c>
      <c r="C4520">
        <v>34.0</v>
      </c>
    </row>
    <row r="4521">
      <c s="30" r="A4521">
        <v>0.6074766355140186</v>
      </c>
      <c r="B4521">
        <v>77.0</v>
      </c>
      <c r="C4521">
        <v>2.0</v>
      </c>
    </row>
    <row r="4522">
      <c s="30" r="A4522">
        <v>0.6075268817204301</v>
      </c>
      <c r="B4522">
        <v>72.0</v>
      </c>
      <c r="C4522">
        <v>3.0</v>
      </c>
    </row>
    <row r="4523">
      <c s="30" r="A4523">
        <v>0.6075949367088608</v>
      </c>
      <c r="B4523">
        <v>146.0</v>
      </c>
      <c r="C4523">
        <v>6.0</v>
      </c>
    </row>
    <row r="4524">
      <c s="30" r="A4524">
        <v>0.6076068981809591</v>
      </c>
      <c r="B4524">
        <v>1592.0</v>
      </c>
      <c r="C4524">
        <v>204.0</v>
      </c>
    </row>
    <row r="4525">
      <c s="30" r="A4525">
        <v>0.6076759061833689</v>
      </c>
      <c r="B4525">
        <v>167.0</v>
      </c>
      <c r="C4525">
        <v>5.0</v>
      </c>
    </row>
    <row r="4526">
      <c s="30" r="A4526">
        <v>0.6077348066298343</v>
      </c>
      <c r="B4526">
        <v>135.0</v>
      </c>
      <c r="C4526">
        <v>10.0</v>
      </c>
    </row>
    <row r="4527">
      <c s="30" r="A4527">
        <v>0.6078319937214148</v>
      </c>
      <c r="B4527">
        <v>13799.0</v>
      </c>
      <c r="C4527">
        <v>1066.0</v>
      </c>
    </row>
    <row r="4528">
      <c s="30" r="A4528">
        <v>0.6078431372549019</v>
      </c>
      <c r="B4528">
        <v>35.0</v>
      </c>
      <c r="C4528">
        <v>2.0</v>
      </c>
    </row>
    <row r="4529">
      <c s="30" r="A4529">
        <v>0.6079613992762364</v>
      </c>
      <c r="B4529">
        <v>311.0</v>
      </c>
      <c r="C4529">
        <v>31.0</v>
      </c>
    </row>
    <row r="4530">
      <c s="30" r="A4530">
        <v>0.608058608058608</v>
      </c>
      <c r="B4530">
        <v>199.0</v>
      </c>
      <c r="C4530">
        <v>5.0</v>
      </c>
    </row>
    <row r="4531">
      <c s="30" r="A4531">
        <v>0.6080910240202275</v>
      </c>
      <c r="B4531">
        <v>604.0</v>
      </c>
      <c r="C4531">
        <v>57.0</v>
      </c>
    </row>
    <row r="4532">
      <c s="30" r="A4532">
        <v>0.6082071323888617</v>
      </c>
      <c r="B4532">
        <v>762.0</v>
      </c>
      <c r="C4532">
        <v>99.0</v>
      </c>
    </row>
    <row r="4533">
      <c s="30" r="A4533">
        <v>0.6082289803220036</v>
      </c>
      <c r="B4533">
        <v>210.0</v>
      </c>
      <c r="C4533">
        <v>14.0</v>
      </c>
    </row>
    <row r="4534">
      <c s="30" r="A4534">
        <v>0.608433734939759</v>
      </c>
      <c r="B4534">
        <v>58.0</v>
      </c>
      <c r="C4534">
        <v>3.0</v>
      </c>
    </row>
    <row r="4535">
      <c s="30" r="A4535">
        <v>0.6085972850678733</v>
      </c>
      <c r="B4535">
        <v>160.0</v>
      </c>
      <c r="C4535">
        <v>19.0</v>
      </c>
    </row>
    <row r="4536">
      <c s="30" r="A4536">
        <v>0.6086135247449943</v>
      </c>
      <c r="B4536">
        <v>984.0</v>
      </c>
      <c r="C4536">
        <v>87.0</v>
      </c>
    </row>
    <row r="4537">
      <c s="30" r="A4537">
        <v>0.6086956521739131</v>
      </c>
      <c r="B4537">
        <v>244.0</v>
      </c>
      <c r="C4537">
        <v>25.0</v>
      </c>
    </row>
    <row r="4538">
      <c s="30" r="A4538">
        <v>0.6089060987415296</v>
      </c>
      <c r="B4538">
        <v>372.0</v>
      </c>
      <c r="C4538">
        <v>30.0</v>
      </c>
    </row>
    <row r="4539">
      <c s="30" r="A4539">
        <v>0.6092219020172911</v>
      </c>
      <c r="B4539">
        <v>626.0</v>
      </c>
      <c r="C4539">
        <v>50.0</v>
      </c>
    </row>
    <row r="4540">
      <c s="30" r="A4540">
        <v>0.6093023255813953</v>
      </c>
      <c r="B4540">
        <v>474.0</v>
      </c>
      <c r="C4540">
        <v>24.0</v>
      </c>
    </row>
    <row r="4541">
      <c s="30" r="A4541">
        <v>0.6093591047812817</v>
      </c>
      <c r="B4541">
        <v>349.0</v>
      </c>
      <c r="C4541">
        <v>20.0</v>
      </c>
    </row>
    <row r="4542">
      <c s="30" r="A4542">
        <v>0.6095238095238096</v>
      </c>
      <c r="B4542">
        <v>75.0</v>
      </c>
      <c r="C4542">
        <v>5.0</v>
      </c>
    </row>
    <row r="4543">
      <c s="30" r="A4543">
        <v>0.6095380029806259</v>
      </c>
      <c r="B4543">
        <v>244.0</v>
      </c>
      <c r="C4543">
        <v>11.0</v>
      </c>
    </row>
    <row r="4544">
      <c s="30" r="A4544">
        <v>0.6095890410958904</v>
      </c>
      <c r="B4544">
        <v>159.0</v>
      </c>
      <c r="C4544">
        <v>10.0</v>
      </c>
    </row>
    <row r="4545">
      <c s="30" r="A4545">
        <v>0.6096866096866097</v>
      </c>
      <c r="B4545">
        <v>125.0</v>
      </c>
      <c r="C4545">
        <v>7.0</v>
      </c>
    </row>
    <row r="4546">
      <c s="30" r="A4546">
        <v>0.6097087378640776</v>
      </c>
      <c r="B4546">
        <v>192.0</v>
      </c>
      <c r="C4546">
        <v>6.0</v>
      </c>
    </row>
    <row r="4547">
      <c s="30" r="A4547">
        <v>0.6097560975609756</v>
      </c>
      <c r="B4547">
        <v>15.0</v>
      </c>
      <c r="C4547">
        <v>1.0</v>
      </c>
    </row>
    <row r="4548">
      <c s="30" r="A4548">
        <v>0.6098981077147017</v>
      </c>
      <c r="B4548">
        <v>254.0</v>
      </c>
      <c r="C4548">
        <v>37.0</v>
      </c>
    </row>
    <row r="4549">
      <c s="30" r="A4549">
        <v>0.6099706744868035</v>
      </c>
      <c r="B4549">
        <v>123.0</v>
      </c>
      <c r="C4549">
        <v>12.0</v>
      </c>
    </row>
    <row r="4550">
      <c s="30" r="A4550">
        <v>0.6099799254373387</v>
      </c>
      <c r="B4550">
        <v>1298.0</v>
      </c>
      <c r="C4550">
        <v>79.0</v>
      </c>
    </row>
    <row r="4551">
      <c s="30" r="A4551">
        <v>0.6100636205899364</v>
      </c>
      <c r="B4551">
        <v>3242.0</v>
      </c>
      <c r="C4551">
        <v>331.0</v>
      </c>
    </row>
    <row r="4552">
      <c s="30" r="A4552">
        <v>0.6100966702470462</v>
      </c>
      <c r="B4552">
        <v>351.0</v>
      </c>
      <c r="C4552">
        <v>32.0</v>
      </c>
    </row>
    <row r="4553">
      <c s="30" r="A4553">
        <v>0.6101499423298731</v>
      </c>
      <c r="B4553">
        <v>319.0</v>
      </c>
      <c r="C4553">
        <v>35.0</v>
      </c>
    </row>
    <row r="4554">
      <c s="30" r="A4554">
        <v>0.6101732811626607</v>
      </c>
      <c r="B4554">
        <v>3289.0</v>
      </c>
      <c r="C4554">
        <v>306.0</v>
      </c>
    </row>
    <row r="4555">
      <c s="30" r="A4555">
        <v>0.6102564102564103</v>
      </c>
      <c r="B4555">
        <v>147.0</v>
      </c>
      <c r="C4555">
        <v>4.0</v>
      </c>
    </row>
    <row r="4556">
      <c s="30" r="A4556">
        <v>0.6103655714946784</v>
      </c>
      <c r="B4556">
        <v>6460.0</v>
      </c>
      <c r="C4556">
        <v>448.0</v>
      </c>
    </row>
    <row r="4557">
      <c s="30" r="A4557">
        <v>0.6104651162790697</v>
      </c>
      <c r="B4557">
        <v>128.0</v>
      </c>
      <c r="C4557">
        <v>4.0</v>
      </c>
    </row>
    <row r="4558">
      <c s="30" r="A4558">
        <v>0.6105769230769231</v>
      </c>
      <c r="B4558">
        <v>1321.0</v>
      </c>
      <c r="C4558">
        <v>80.0</v>
      </c>
    </row>
    <row r="4559">
      <c s="30" r="A4559">
        <v>0.6106683016554261</v>
      </c>
      <c r="B4559">
        <v>607.0</v>
      </c>
      <c r="C4559">
        <v>52.0</v>
      </c>
    </row>
    <row r="4560">
      <c s="30" r="A4560">
        <v>0.6106870229007634</v>
      </c>
      <c r="B4560">
        <v>49.0</v>
      </c>
      <c r="C4560">
        <v>0.0</v>
      </c>
    </row>
    <row r="4561">
      <c s="30" r="A4561">
        <v>0.610738255033557</v>
      </c>
      <c r="B4561">
        <v>52.0</v>
      </c>
      <c r="C4561">
        <v>2.0</v>
      </c>
    </row>
    <row r="4562">
      <c s="30" r="A4562">
        <v>0.6107491856677525</v>
      </c>
      <c r="B4562">
        <v>913.0</v>
      </c>
      <c r="C4562">
        <v>54.0</v>
      </c>
    </row>
    <row r="4563">
      <c s="30" r="A4563">
        <v>0.6107784431137725</v>
      </c>
      <c r="B4563">
        <v>122.0</v>
      </c>
      <c r="C4563">
        <v>10.0</v>
      </c>
    </row>
    <row r="4564">
      <c s="30" r="A4564">
        <v>0.6109422492401215</v>
      </c>
      <c r="B4564">
        <v>119.0</v>
      </c>
      <c r="C4564">
        <v>18.0</v>
      </c>
    </row>
    <row r="4565">
      <c s="30" r="A4565">
        <v>0.610969387755102</v>
      </c>
      <c r="B4565">
        <v>290.0</v>
      </c>
      <c r="C4565">
        <v>23.0</v>
      </c>
    </row>
    <row r="4566">
      <c s="30" r="A4566">
        <v>0.6111111111111112</v>
      </c>
      <c r="B4566">
        <v>158.0</v>
      </c>
      <c r="C4566">
        <v>5.0</v>
      </c>
    </row>
    <row r="4567">
      <c s="30" r="A4567">
        <v>0.6111194141383949</v>
      </c>
      <c r="B4567">
        <v>2445.0</v>
      </c>
      <c r="C4567">
        <v>228.0</v>
      </c>
    </row>
    <row r="4568">
      <c s="30" r="A4568">
        <v>0.6116207951070336</v>
      </c>
      <c r="B4568">
        <v>121.0</v>
      </c>
      <c r="C4568">
        <v>4.0</v>
      </c>
    </row>
    <row r="4569">
      <c s="30" r="A4569">
        <v>0.611764705882353</v>
      </c>
      <c r="B4569">
        <v>126.0</v>
      </c>
      <c r="C4569">
        <v>3.0</v>
      </c>
    </row>
    <row r="4570">
      <c s="30" r="A4570">
        <v>0.6117867165575304</v>
      </c>
      <c r="B4570">
        <v>2407.0</v>
      </c>
      <c r="C4570">
        <v>141.0</v>
      </c>
    </row>
    <row r="4571">
      <c s="30" r="A4571">
        <v>0.6120042872454448</v>
      </c>
      <c r="B4571">
        <v>344.0</v>
      </c>
      <c r="C4571">
        <v>24.0</v>
      </c>
    </row>
    <row r="4572">
      <c s="30" r="A4572">
        <v>0.612012987012987</v>
      </c>
      <c r="B4572">
        <v>226.0</v>
      </c>
      <c r="C4572">
        <v>17.0</v>
      </c>
    </row>
    <row r="4573">
      <c s="30" r="A4573">
        <v>0.6120967741935484</v>
      </c>
      <c r="B4573">
        <v>472.0</v>
      </c>
      <c r="C4573">
        <v>15.0</v>
      </c>
    </row>
    <row r="4574">
      <c s="30" r="A4574">
        <v>0.6122082585278277</v>
      </c>
      <c r="B4574">
        <v>207.0</v>
      </c>
      <c r="C4574">
        <v>7.0</v>
      </c>
    </row>
    <row r="4575">
      <c s="30" r="A4575">
        <v>0.6122159090909091</v>
      </c>
      <c r="B4575">
        <v>1576.0</v>
      </c>
      <c r="C4575">
        <v>74.0</v>
      </c>
    </row>
    <row r="4576">
      <c s="30" r="A4576">
        <v>0.6122369446609509</v>
      </c>
      <c r="B4576">
        <v>1902.0</v>
      </c>
      <c r="C4576">
        <v>138.0</v>
      </c>
    </row>
    <row r="4577">
      <c s="30" r="A4577">
        <v>0.6122497055359246</v>
      </c>
      <c r="B4577">
        <v>1569.0</v>
      </c>
      <c r="C4577">
        <v>78.0</v>
      </c>
    </row>
    <row r="4578">
      <c s="30" r="A4578">
        <v>0.6123316796598157</v>
      </c>
      <c r="B4578">
        <v>513.0</v>
      </c>
      <c r="C4578">
        <v>44.0</v>
      </c>
    </row>
    <row r="4579">
      <c s="30" r="A4579">
        <v>0.612503775294473</v>
      </c>
      <c r="B4579">
        <v>1212.0</v>
      </c>
      <c r="C4579">
        <v>70.0</v>
      </c>
    </row>
    <row r="4580">
      <c s="30" r="A4580">
        <v>0.6125419932810751</v>
      </c>
      <c r="B4580">
        <v>328.0</v>
      </c>
      <c r="C4580">
        <v>20.0</v>
      </c>
    </row>
    <row r="4581">
      <c s="30" r="A4581">
        <v>0.612681436210848</v>
      </c>
      <c r="B4581">
        <v>478.0</v>
      </c>
      <c r="C4581">
        <v>29.0</v>
      </c>
    </row>
    <row r="4582">
      <c s="30" r="A4582">
        <v>0.6128086419753086</v>
      </c>
      <c r="B4582">
        <v>2365.0</v>
      </c>
      <c r="C4582">
        <v>225.0</v>
      </c>
    </row>
    <row r="4583">
      <c s="30" r="A4583">
        <v>0.6128266033254157</v>
      </c>
      <c r="B4583">
        <v>158.0</v>
      </c>
      <c r="C4583">
        <v>9.0</v>
      </c>
    </row>
    <row r="4584">
      <c s="30" r="A4584">
        <v>0.6129568106312292</v>
      </c>
      <c r="B4584">
        <v>222.0</v>
      </c>
      <c r="C4584">
        <v>15.0</v>
      </c>
    </row>
    <row r="4585">
      <c s="30" r="A4585">
        <v>0.6130952380952381</v>
      </c>
      <c r="B4585">
        <v>58.0</v>
      </c>
      <c r="C4585">
        <v>0.0</v>
      </c>
    </row>
    <row r="4586">
      <c s="30" r="A4586">
        <v>0.6135693215339233</v>
      </c>
      <c r="B4586">
        <v>381.0</v>
      </c>
      <c r="C4586">
        <v>34.0</v>
      </c>
    </row>
    <row r="4587">
      <c s="30" r="A4587">
        <v>0.6136363636363636</v>
      </c>
      <c r="B4587">
        <v>95.0</v>
      </c>
      <c r="C4587">
        <v>8.0</v>
      </c>
    </row>
    <row r="4588">
      <c s="30" r="A4588">
        <v>0.6138328530259366</v>
      </c>
      <c r="B4588">
        <v>259.0</v>
      </c>
      <c r="C4588">
        <v>13.0</v>
      </c>
    </row>
    <row r="4589">
      <c s="30" r="A4589">
        <v>0.6140510948905109</v>
      </c>
      <c r="B4589">
        <v>406.0</v>
      </c>
      <c r="C4589">
        <v>62.0</v>
      </c>
    </row>
    <row r="4590">
      <c s="30" r="A4590">
        <v>0.6140776699029126</v>
      </c>
      <c r="B4590">
        <v>305.0</v>
      </c>
      <c r="C4590">
        <v>21.0</v>
      </c>
    </row>
    <row r="4591">
      <c s="30" r="A4591">
        <v>0.6141078838174274</v>
      </c>
      <c r="B4591">
        <v>87.0</v>
      </c>
      <c r="C4591">
        <v>6.0</v>
      </c>
    </row>
    <row r="4592">
      <c s="30" r="A4592">
        <v>0.6142131979695431</v>
      </c>
      <c r="B4592">
        <v>205.0</v>
      </c>
      <c r="C4592">
        <v>5.0</v>
      </c>
    </row>
    <row r="4593">
      <c s="30" r="A4593">
        <v>0.6144219308700835</v>
      </c>
      <c r="B4593">
        <v>591.0</v>
      </c>
      <c r="C4593">
        <v>31.0</v>
      </c>
    </row>
    <row r="4594">
      <c s="30" r="A4594">
        <v>0.6144736842105263</v>
      </c>
      <c r="B4594">
        <v>278.0</v>
      </c>
      <c r="C4594">
        <v>31.0</v>
      </c>
    </row>
    <row r="4595">
      <c s="30" r="A4595">
        <v>0.6146173028966047</v>
      </c>
      <c r="B4595">
        <v>1904.0</v>
      </c>
      <c r="C4595">
        <v>124.0</v>
      </c>
    </row>
    <row r="4596">
      <c s="30" r="A4596">
        <v>0.6146788990825688</v>
      </c>
      <c r="B4596">
        <v>122.0</v>
      </c>
      <c r="C4596">
        <v>6.0</v>
      </c>
    </row>
    <row r="4597">
      <c s="30" r="A4597">
        <v>0.6148619957537155</v>
      </c>
      <c r="B4597">
        <v>836.0</v>
      </c>
      <c r="C4597">
        <v>37.0</v>
      </c>
    </row>
    <row r="4598">
      <c s="30" r="A4598">
        <v>0.614940315748941</v>
      </c>
      <c r="B4598">
        <v>960.0</v>
      </c>
      <c r="C4598">
        <v>120.0</v>
      </c>
    </row>
    <row r="4599">
      <c s="30" r="A4599">
        <v>0.6149882903981264</v>
      </c>
      <c r="B4599">
        <v>777.0</v>
      </c>
      <c r="C4599">
        <v>60.0</v>
      </c>
    </row>
    <row r="4600">
      <c s="30" r="A4600">
        <v>0.6150234741784038</v>
      </c>
      <c r="B4600">
        <v>239.0</v>
      </c>
      <c r="C4600">
        <v>18.0</v>
      </c>
    </row>
    <row r="4601">
      <c s="30" r="A4601">
        <v>0.6150442477876106</v>
      </c>
      <c r="B4601">
        <v>74.0</v>
      </c>
      <c r="C4601">
        <v>3.0</v>
      </c>
    </row>
    <row r="4602">
      <c s="30" r="A4602">
        <v>0.6151315789473685</v>
      </c>
      <c r="B4602">
        <v>112.0</v>
      </c>
      <c r="C4602">
        <v>8.0</v>
      </c>
    </row>
    <row r="4603">
      <c s="30" r="A4603">
        <v>0.6151711378353376</v>
      </c>
      <c r="B4603">
        <v>406.0</v>
      </c>
      <c r="C4603">
        <v>55.0</v>
      </c>
    </row>
    <row r="4604">
      <c s="30" r="A4604">
        <v>0.6153153153153154</v>
      </c>
      <c r="B4604">
        <v>399.0</v>
      </c>
      <c r="C4604">
        <v>22.0</v>
      </c>
    </row>
    <row r="4605">
      <c s="30" r="A4605">
        <v>0.6153846153846154</v>
      </c>
      <c r="B4605">
        <v>28.0</v>
      </c>
      <c r="C4605">
        <v>1.0</v>
      </c>
    </row>
    <row r="4606">
      <c s="30" r="A4606">
        <v>0.615568862275449</v>
      </c>
      <c r="B4606">
        <v>305.0</v>
      </c>
      <c r="C4606">
        <v>10.0</v>
      </c>
    </row>
    <row r="4607">
      <c s="30" r="A4607">
        <v>0.6158227848101265</v>
      </c>
      <c r="B4607">
        <v>1747.0</v>
      </c>
      <c r="C4607">
        <v>228.0</v>
      </c>
    </row>
    <row r="4608">
      <c s="30" r="A4608">
        <v>0.6160714285714286</v>
      </c>
      <c r="B4608">
        <v>40.0</v>
      </c>
      <c r="C4608">
        <v>0.0</v>
      </c>
    </row>
    <row r="4609">
      <c s="30" r="A4609">
        <v>0.6160990712074303</v>
      </c>
      <c r="B4609">
        <v>589.0</v>
      </c>
      <c r="C4609">
        <v>53.0</v>
      </c>
    </row>
    <row r="4610">
      <c s="30" r="A4610">
        <v>0.6161642411642412</v>
      </c>
      <c r="B4610">
        <v>1380.0</v>
      </c>
      <c r="C4610">
        <v>119.0</v>
      </c>
    </row>
    <row r="4611">
      <c s="30" r="A4611">
        <v>0.6162046908315565</v>
      </c>
      <c r="B4611">
        <v>351.0</v>
      </c>
      <c r="C4611">
        <v>21.0</v>
      </c>
    </row>
    <row r="4612">
      <c s="30" r="A4612">
        <v>0.6162201303403331</v>
      </c>
      <c r="B4612">
        <v>501.0</v>
      </c>
      <c r="C4612">
        <v>41.0</v>
      </c>
    </row>
    <row r="4613">
      <c s="30" r="A4613">
        <v>0.6163141993957704</v>
      </c>
      <c r="B4613">
        <v>352.0</v>
      </c>
      <c r="C4613">
        <v>31.0</v>
      </c>
    </row>
    <row r="4614">
      <c s="30" r="A4614">
        <v>0.6163688058489033</v>
      </c>
      <c r="B4614">
        <v>1821.0</v>
      </c>
      <c r="C4614">
        <v>100.0</v>
      </c>
    </row>
    <row r="4615">
      <c s="30" r="A4615">
        <v>0.6164160910199106</v>
      </c>
      <c r="B4615">
        <v>913.0</v>
      </c>
      <c r="C4615">
        <v>87.0</v>
      </c>
    </row>
    <row r="4616">
      <c s="30" r="A4616">
        <v>0.6164383561643836</v>
      </c>
      <c r="B4616">
        <v>51.0</v>
      </c>
      <c r="C4616">
        <v>6.0</v>
      </c>
    </row>
    <row r="4617">
      <c s="30" r="A4617">
        <v>0.6164626924595341</v>
      </c>
      <c r="B4617">
        <v>1879.0</v>
      </c>
      <c r="C4617">
        <v>180.0</v>
      </c>
    </row>
    <row r="4618">
      <c s="30" r="A4618">
        <v>0.6165598817151307</v>
      </c>
      <c r="B4618">
        <v>727.0</v>
      </c>
      <c r="C4618">
        <v>78.0</v>
      </c>
    </row>
    <row r="4619">
      <c s="30" r="A4619">
        <v>0.616577221228384</v>
      </c>
      <c r="B4619">
        <v>614.0</v>
      </c>
      <c r="C4619">
        <v>75.0</v>
      </c>
    </row>
    <row r="4620">
      <c s="30" r="A4620">
        <v>0.616685456595265</v>
      </c>
      <c r="B4620">
        <v>318.0</v>
      </c>
      <c r="C4620">
        <v>18.0</v>
      </c>
    </row>
    <row r="4621">
      <c s="30" r="A4621">
        <v>0.6167400881057269</v>
      </c>
      <c r="B4621">
        <v>78.0</v>
      </c>
      <c r="C4621">
        <v>1.0</v>
      </c>
    </row>
    <row r="4622">
      <c s="30" r="A4622">
        <v>0.6167741935483871</v>
      </c>
      <c r="B4622">
        <v>567.0</v>
      </c>
      <c r="C4622">
        <v>44.0</v>
      </c>
    </row>
    <row r="4623">
      <c s="30" r="A4623">
        <v>0.6168582375478927</v>
      </c>
      <c r="B4623">
        <v>377.0</v>
      </c>
      <c r="C4623">
        <v>31.0</v>
      </c>
    </row>
    <row r="4624">
      <c s="30" r="A4624">
        <v>0.616913123844732</v>
      </c>
      <c r="B4624">
        <v>801.0</v>
      </c>
      <c r="C4624">
        <v>108.0</v>
      </c>
    </row>
    <row r="4625">
      <c s="30" r="A4625">
        <v>0.6170212765957447</v>
      </c>
      <c r="B4625">
        <v>79.0</v>
      </c>
      <c r="C4625">
        <v>3.0</v>
      </c>
    </row>
    <row r="4626">
      <c s="30" r="A4626">
        <v>0.6171875</v>
      </c>
      <c r="B4626">
        <v>139.0</v>
      </c>
      <c r="C4626">
        <v>10.0</v>
      </c>
    </row>
    <row r="4627">
      <c s="30" r="A4627">
        <v>0.6174242424242424</v>
      </c>
      <c r="B4627">
        <v>94.0</v>
      </c>
      <c r="C4627">
        <v>6.0</v>
      </c>
    </row>
    <row r="4628">
      <c s="30" r="A4628">
        <v>0.61744194957468</v>
      </c>
      <c r="B4628">
        <v>4720.0</v>
      </c>
      <c r="C4628">
        <v>275.0</v>
      </c>
    </row>
    <row r="4629">
      <c s="30" r="A4629">
        <v>0.6174496644295302</v>
      </c>
      <c r="B4629">
        <v>263.0</v>
      </c>
      <c r="C4629">
        <v>25.0</v>
      </c>
    </row>
    <row r="4630">
      <c s="30" r="A4630">
        <v>0.6174863387978142</v>
      </c>
      <c r="B4630">
        <v>64.0</v>
      </c>
      <c r="C4630">
        <v>2.0</v>
      </c>
    </row>
    <row r="4631">
      <c s="30" r="A4631">
        <v>0.6176470588235294</v>
      </c>
      <c r="B4631">
        <v>103.0</v>
      </c>
      <c r="C4631">
        <v>3.0</v>
      </c>
    </row>
    <row r="4632">
      <c s="30" r="A4632">
        <v>0.617733590341889</v>
      </c>
      <c r="B4632">
        <v>3635.0</v>
      </c>
      <c r="C4632">
        <v>397.0</v>
      </c>
    </row>
    <row r="4633">
      <c s="30" r="A4633">
        <v>0.6178010471204188</v>
      </c>
      <c r="B4633">
        <v>65.0</v>
      </c>
      <c r="C4633">
        <v>6.0</v>
      </c>
    </row>
    <row r="4634">
      <c s="30" r="A4634">
        <v>0.6178343949044586</v>
      </c>
      <c r="B4634">
        <v>116.0</v>
      </c>
      <c r="C4634">
        <v>6.0</v>
      </c>
    </row>
    <row r="4635">
      <c s="30" r="A4635">
        <v>0.6179120296767355</v>
      </c>
      <c r="B4635">
        <v>689.0</v>
      </c>
      <c r="C4635">
        <v>76.0</v>
      </c>
    </row>
    <row r="4636">
      <c s="30" r="A4636">
        <v>0.6181318681318682</v>
      </c>
      <c r="B4636">
        <v>259.0</v>
      </c>
      <c r="C4636">
        <v>20.0</v>
      </c>
    </row>
    <row r="4637">
      <c s="30" r="A4637">
        <v>0.6183006535947713</v>
      </c>
      <c r="B4637">
        <v>283.0</v>
      </c>
      <c r="C4637">
        <v>16.0</v>
      </c>
    </row>
    <row r="4638">
      <c s="30" r="A4638">
        <v>0.6186351521952588</v>
      </c>
      <c r="B4638">
        <v>10551.0</v>
      </c>
      <c r="C4638">
        <v>376.0</v>
      </c>
    </row>
    <row r="4639">
      <c s="30" r="A4639">
        <v>0.6186746987951808</v>
      </c>
      <c r="B4639">
        <v>587.0</v>
      </c>
      <c r="C4639">
        <v>45.0</v>
      </c>
    </row>
    <row r="4640">
      <c s="30" r="A4640">
        <v>0.6188118811881188</v>
      </c>
      <c r="B4640">
        <v>75.0</v>
      </c>
      <c r="C4640">
        <v>3.0</v>
      </c>
    </row>
    <row r="4641">
      <c s="30" r="A4641">
        <v>0.6189087165408373</v>
      </c>
      <c r="B4641">
        <v>2119.0</v>
      </c>
      <c r="C4641">
        <v>123.0</v>
      </c>
    </row>
    <row r="4642">
      <c s="30" r="A4642">
        <v>0.6192506853487664</v>
      </c>
      <c r="B4642">
        <v>1181.0</v>
      </c>
      <c r="C4642">
        <v>100.0</v>
      </c>
    </row>
    <row r="4643">
      <c s="30" r="A4643">
        <v>0.6192660550458715</v>
      </c>
      <c r="B4643">
        <v>157.0</v>
      </c>
      <c r="C4643">
        <v>4.0</v>
      </c>
    </row>
    <row r="4644">
      <c s="30" r="A4644">
        <v>0.6195652173913043</v>
      </c>
      <c r="B4644">
        <v>66.0</v>
      </c>
      <c r="C4644">
        <v>7.0</v>
      </c>
    </row>
    <row r="4645">
      <c s="30" r="A4645">
        <v>0.6196319018404908</v>
      </c>
      <c r="B4645">
        <v>59.0</v>
      </c>
      <c r="C4645">
        <v>2.0</v>
      </c>
    </row>
    <row r="4646">
      <c s="30" r="A4646">
        <v>0.6197183098591549</v>
      </c>
      <c r="B4646">
        <v>51.0</v>
      </c>
      <c r="C4646">
        <v>2.0</v>
      </c>
    </row>
    <row r="4647">
      <c s="30" r="A4647">
        <v>0.619762027935851</v>
      </c>
      <c r="B4647">
        <v>1391.0</v>
      </c>
      <c r="C4647">
        <v>112.0</v>
      </c>
    </row>
    <row r="4648">
      <c s="30" r="A4648">
        <v>0.6197975253093363</v>
      </c>
      <c r="B4648">
        <v>314.0</v>
      </c>
      <c r="C4648">
        <v>13.0</v>
      </c>
    </row>
    <row r="4649">
      <c s="30" r="A4649">
        <v>0.6198445905558876</v>
      </c>
      <c r="B4649">
        <v>615.0</v>
      </c>
      <c r="C4649">
        <v>74.0</v>
      </c>
    </row>
    <row r="4650">
      <c s="30" r="A4650">
        <v>0.6198770491803278</v>
      </c>
      <c r="B4650">
        <v>357.0</v>
      </c>
      <c r="C4650">
        <v>39.0</v>
      </c>
    </row>
    <row r="4651">
      <c s="30" r="A4651">
        <v>0.6199240986717267</v>
      </c>
      <c r="B4651">
        <v>1901.0</v>
      </c>
      <c r="C4651">
        <v>157.0</v>
      </c>
    </row>
    <row r="4652">
      <c s="30" r="A4652">
        <v>0.620365793376174</v>
      </c>
      <c r="B4652">
        <v>744.0</v>
      </c>
      <c r="C4652">
        <v>131.0</v>
      </c>
    </row>
    <row r="4653">
      <c s="30" r="A4653">
        <v>0.6204051012753188</v>
      </c>
      <c r="B4653">
        <v>482.0</v>
      </c>
      <c r="C4653">
        <v>41.0</v>
      </c>
    </row>
    <row r="4654">
      <c s="30" r="A4654">
        <v>0.6205583756345178</v>
      </c>
      <c r="B4654">
        <v>283.0</v>
      </c>
      <c r="C4654">
        <v>32.0</v>
      </c>
    </row>
    <row r="4655">
      <c s="30" r="A4655">
        <v>0.6206896551724138</v>
      </c>
      <c r="B4655">
        <v>53.0</v>
      </c>
      <c r="C4655">
        <v>2.0</v>
      </c>
    </row>
    <row r="4656">
      <c s="30" r="A4656">
        <v>0.6207951070336392</v>
      </c>
      <c r="B4656">
        <v>238.0</v>
      </c>
      <c r="C4656">
        <v>21.0</v>
      </c>
    </row>
    <row r="4657">
      <c s="30" r="A4657">
        <v>0.6208031599736669</v>
      </c>
      <c r="B4657">
        <v>559.0</v>
      </c>
      <c r="C4657">
        <v>26.0</v>
      </c>
    </row>
    <row r="4658">
      <c s="30" r="A4658">
        <v>0.620817843866171</v>
      </c>
      <c r="B4658">
        <v>96.0</v>
      </c>
      <c r="C4658">
        <v>5.0</v>
      </c>
    </row>
    <row r="4659">
      <c s="30" r="A4659">
        <v>0.6208226221079691</v>
      </c>
      <c r="B4659">
        <v>277.0</v>
      </c>
      <c r="C4659">
        <v>19.0</v>
      </c>
    </row>
    <row r="4660">
      <c s="30" r="A4660">
        <v>0.6208924247665167</v>
      </c>
      <c r="B4660">
        <v>1055.0</v>
      </c>
      <c r="C4660">
        <v>100.0</v>
      </c>
    </row>
    <row r="4661">
      <c s="30" r="A4661">
        <v>0.6209150326797386</v>
      </c>
      <c r="B4661">
        <v>54.0</v>
      </c>
      <c r="C4661">
        <v>1.0</v>
      </c>
    </row>
    <row r="4662">
      <c s="30" r="A4662">
        <v>0.6210826210826211</v>
      </c>
      <c r="B4662">
        <v>125.0</v>
      </c>
      <c r="C4662">
        <v>3.0</v>
      </c>
    </row>
    <row r="4663">
      <c s="30" r="A4663">
        <v>0.6211424819435325</v>
      </c>
      <c r="B4663">
        <v>554.0</v>
      </c>
      <c r="C4663">
        <v>52.0</v>
      </c>
    </row>
    <row r="4664">
      <c s="30" r="A4664">
        <v>0.6212121212121212</v>
      </c>
      <c r="B4664">
        <v>144.0</v>
      </c>
      <c r="C4664">
        <v>17.0</v>
      </c>
    </row>
    <row r="4665">
      <c s="30" r="A4665">
        <v>0.6213455442057062</v>
      </c>
      <c r="B4665">
        <v>1021.0</v>
      </c>
      <c r="C4665">
        <v>59.0</v>
      </c>
    </row>
    <row r="4666">
      <c s="30" r="A4666">
        <v>0.6216216216216216</v>
      </c>
      <c r="B4666">
        <v>509.0</v>
      </c>
      <c r="C4666">
        <v>35.0</v>
      </c>
    </row>
    <row r="4667">
      <c s="30" r="A4667">
        <v>0.6218560277536861</v>
      </c>
      <c r="B4667">
        <v>416.0</v>
      </c>
      <c r="C4667">
        <v>46.0</v>
      </c>
    </row>
    <row r="4668">
      <c s="30" r="A4668">
        <v>0.6220028208744711</v>
      </c>
      <c r="B4668">
        <v>518.0</v>
      </c>
      <c r="C4668">
        <v>30.0</v>
      </c>
    </row>
    <row r="4669">
      <c s="30" r="A4669">
        <v>0.622107969151671</v>
      </c>
      <c r="B4669">
        <v>281.0</v>
      </c>
      <c r="C4669">
        <v>21.0</v>
      </c>
    </row>
    <row r="4670">
      <c s="30" r="A4670">
        <v>0.6221487603305785</v>
      </c>
      <c r="B4670">
        <v>1090.0</v>
      </c>
      <c r="C4670">
        <v>98.0</v>
      </c>
    </row>
    <row r="4671">
      <c s="30" r="A4671">
        <v>0.6222114451988361</v>
      </c>
      <c r="B4671">
        <v>729.0</v>
      </c>
      <c r="C4671">
        <v>86.0</v>
      </c>
    </row>
    <row r="4672">
      <c s="30" r="A4672">
        <v>0.6226190476190476</v>
      </c>
      <c r="B4672">
        <v>302.0</v>
      </c>
      <c r="C4672">
        <v>17.0</v>
      </c>
    </row>
    <row r="4673">
      <c s="30" r="A4673">
        <v>0.6226415094339622</v>
      </c>
      <c r="B4673">
        <v>19.0</v>
      </c>
      <c r="C4673">
        <v>0.0</v>
      </c>
    </row>
    <row r="4674">
      <c s="30" r="A4674">
        <v>0.6226544175136826</v>
      </c>
      <c r="B4674">
        <v>3730.0</v>
      </c>
      <c r="C4674">
        <v>183.0</v>
      </c>
    </row>
    <row r="4675">
      <c s="30" r="A4675">
        <v>0.6228070175438597</v>
      </c>
      <c r="B4675">
        <v>38.0</v>
      </c>
      <c r="C4675">
        <v>3.0</v>
      </c>
    </row>
    <row r="4676">
      <c s="30" r="A4676">
        <v>0.6228127025275437</v>
      </c>
      <c r="B4676">
        <v>557.0</v>
      </c>
      <c r="C4676">
        <v>69.0</v>
      </c>
    </row>
    <row r="4677">
      <c s="30" r="A4677">
        <v>0.6229327453142227</v>
      </c>
      <c r="B4677">
        <v>316.0</v>
      </c>
      <c r="C4677">
        <v>20.0</v>
      </c>
    </row>
    <row r="4678">
      <c s="30" r="A4678">
        <v>0.6229508196721312</v>
      </c>
      <c r="B4678">
        <v>152.0</v>
      </c>
      <c r="C4678">
        <v>12.0</v>
      </c>
    </row>
    <row r="4679">
      <c s="30" r="A4679">
        <v>0.6229729729729729</v>
      </c>
      <c r="B4679">
        <v>1347.0</v>
      </c>
      <c r="C4679">
        <v>104.0</v>
      </c>
    </row>
    <row r="4680">
      <c s="30" r="A4680">
        <v>0.6231101511879049</v>
      </c>
      <c r="B4680">
        <v>334.0</v>
      </c>
      <c r="C4680">
        <v>15.0</v>
      </c>
    </row>
    <row r="4681">
      <c s="30" r="A4681">
        <v>0.6234939759036144</v>
      </c>
      <c r="B4681">
        <v>716.0</v>
      </c>
      <c r="C4681">
        <v>62.0</v>
      </c>
    </row>
    <row r="4682">
      <c s="30" r="A4682">
        <v>0.6235294117647059</v>
      </c>
      <c r="B4682">
        <v>89.0</v>
      </c>
      <c r="C4682">
        <v>7.0</v>
      </c>
    </row>
    <row r="4683">
      <c s="30" r="A4683">
        <v>0.6236085626911315</v>
      </c>
      <c r="B4683">
        <v>2924.0</v>
      </c>
      <c r="C4683">
        <v>390.0</v>
      </c>
    </row>
    <row r="4684">
      <c s="30" r="A4684">
        <v>0.6237267825044938</v>
      </c>
      <c r="B4684">
        <v>594.0</v>
      </c>
      <c r="C4684">
        <v>62.0</v>
      </c>
    </row>
    <row r="4685">
      <c s="30" r="A4685">
        <v>0.6238499646142959</v>
      </c>
      <c r="B4685">
        <v>1016.0</v>
      </c>
      <c r="C4685">
        <v>114.0</v>
      </c>
    </row>
    <row r="4686">
      <c s="30" r="A4686">
        <v>0.624</v>
      </c>
      <c r="B4686">
        <v>44.0</v>
      </c>
      <c r="C4686">
        <v>4.0</v>
      </c>
    </row>
    <row r="4687">
      <c s="30" r="A4687">
        <v>0.624031007751938</v>
      </c>
      <c r="B4687">
        <v>921.0</v>
      </c>
      <c r="C4687">
        <v>118.0</v>
      </c>
    </row>
    <row r="4688">
      <c s="30" r="A4688">
        <v>0.6242884250474383</v>
      </c>
      <c r="B4688">
        <v>189.0</v>
      </c>
      <c r="C4688">
        <v>13.0</v>
      </c>
    </row>
    <row r="4689">
      <c s="30" r="A4689">
        <v>0.6246458923512748</v>
      </c>
      <c r="B4689">
        <v>240.0</v>
      </c>
      <c r="C4689">
        <v>15.0</v>
      </c>
    </row>
    <row r="4690">
      <c s="30" r="A4690">
        <v>0.6246575342465753</v>
      </c>
      <c r="B4690">
        <v>260.0</v>
      </c>
      <c r="C4690">
        <v>22.0</v>
      </c>
    </row>
    <row r="4691">
      <c s="30" r="A4691">
        <v>0.6246612466124661</v>
      </c>
      <c r="B4691">
        <v>537.0</v>
      </c>
      <c r="C4691">
        <v>40.0</v>
      </c>
    </row>
    <row r="4692">
      <c s="30" r="A4692">
        <v>0.6247683171312932</v>
      </c>
      <c r="B4692">
        <v>9495.0</v>
      </c>
      <c r="C4692">
        <v>735.0</v>
      </c>
    </row>
    <row r="4693">
      <c s="30" r="A4693">
        <v>0.6248065443289852</v>
      </c>
      <c r="B4693">
        <v>1576.0</v>
      </c>
      <c r="C4693">
        <v>228.0</v>
      </c>
    </row>
    <row r="4694">
      <c s="30" r="A4694">
        <v>0.6248366013071895</v>
      </c>
      <c r="B4694">
        <v>263.0</v>
      </c>
      <c r="C4694">
        <v>23.0</v>
      </c>
    </row>
    <row r="4695">
      <c s="30" r="A4695">
        <v>0.6248636859323882</v>
      </c>
      <c r="B4695">
        <v>644.0</v>
      </c>
      <c r="C4695">
        <v>78.0</v>
      </c>
    </row>
    <row r="4696">
      <c s="30" r="A4696">
        <v>0.625</v>
      </c>
      <c r="B4696">
        <v>355.0</v>
      </c>
      <c r="C4696">
        <v>25.0</v>
      </c>
    </row>
    <row r="4697">
      <c s="30" r="A4697">
        <v>0.6251400124455507</v>
      </c>
      <c r="B4697">
        <v>2855.0</v>
      </c>
      <c r="C4697">
        <v>329.0</v>
      </c>
    </row>
    <row r="4698">
      <c s="30" r="A4698">
        <v>0.6251893529539061</v>
      </c>
      <c r="B4698">
        <v>1674.0</v>
      </c>
      <c r="C4698">
        <v>253.0</v>
      </c>
    </row>
    <row r="4699">
      <c s="30" r="A4699">
        <v>0.625233644859813</v>
      </c>
      <c r="B4699">
        <v>743.0</v>
      </c>
      <c r="C4699">
        <v>62.0</v>
      </c>
    </row>
    <row r="4700">
      <c s="30" r="A4700">
        <v>0.6253101736972705</v>
      </c>
      <c r="B4700">
        <v>139.0</v>
      </c>
      <c r="C4700">
        <v>14.0</v>
      </c>
    </row>
    <row r="4701">
      <c s="30" r="A4701">
        <v>0.6256461564115391</v>
      </c>
      <c r="B4701">
        <v>2136.0</v>
      </c>
      <c r="C4701">
        <v>200.0</v>
      </c>
    </row>
    <row r="4702">
      <c s="30" r="A4702">
        <v>0.625691925940065</v>
      </c>
      <c r="B4702">
        <v>24724.0</v>
      </c>
      <c r="C4702">
        <v>2960.0</v>
      </c>
    </row>
    <row r="4703">
      <c s="30" r="A4703">
        <v>0.6263736263736264</v>
      </c>
      <c r="B4703">
        <v>67.0</v>
      </c>
      <c r="C4703">
        <v>6.0</v>
      </c>
    </row>
    <row r="4704">
      <c s="30" r="A4704">
        <v>0.6272189349112426</v>
      </c>
      <c r="B4704">
        <v>57.0</v>
      </c>
      <c r="C4704">
        <v>5.0</v>
      </c>
    </row>
    <row r="4705">
      <c s="30" r="A4705">
        <v>0.6273037542662117</v>
      </c>
      <c r="B4705">
        <v>1028.0</v>
      </c>
      <c r="C4705">
        <v>66.0</v>
      </c>
    </row>
    <row r="4706">
      <c s="30" r="A4706">
        <v>0.6273885350318471</v>
      </c>
      <c r="B4706">
        <v>110.0</v>
      </c>
      <c r="C4706">
        <v>11.0</v>
      </c>
    </row>
    <row r="4707">
      <c s="30" r="A4707">
        <v>0.6274509803921569</v>
      </c>
      <c r="B4707">
        <v>34.0</v>
      </c>
      <c r="C4707">
        <v>5.0</v>
      </c>
    </row>
    <row r="4708">
      <c s="30" r="A4708">
        <v>0.6274834437086093</v>
      </c>
      <c r="B4708">
        <v>216.0</v>
      </c>
      <c r="C4708">
        <v>19.0</v>
      </c>
    </row>
    <row r="4709">
      <c s="30" r="A4709">
        <v>0.6275510204081632</v>
      </c>
      <c r="B4709">
        <v>66.0</v>
      </c>
      <c r="C4709">
        <v>7.0</v>
      </c>
    </row>
    <row r="4710">
      <c s="30" r="A4710">
        <v>0.6275906735751295</v>
      </c>
      <c r="B4710">
        <v>542.0</v>
      </c>
      <c r="C4710">
        <v>26.0</v>
      </c>
    </row>
    <row r="4711">
      <c s="30" r="A4711">
        <v>0.627877002393666</v>
      </c>
      <c r="B4711">
        <v>1941.0</v>
      </c>
      <c r="C4711">
        <v>220.0</v>
      </c>
    </row>
    <row r="4712">
      <c s="30" r="A4712">
        <v>0.627906976744186</v>
      </c>
      <c r="B4712">
        <v>16.0</v>
      </c>
      <c r="C4712">
        <v>2.0</v>
      </c>
    </row>
    <row r="4713">
      <c s="30" r="A4713">
        <v>0.6281094527363185</v>
      </c>
      <c r="B4713">
        <v>281.0</v>
      </c>
      <c r="C4713">
        <v>13.0</v>
      </c>
    </row>
    <row r="4714">
      <c s="30" r="A4714">
        <v>0.6281377355147363</v>
      </c>
      <c r="B4714">
        <v>6003.0</v>
      </c>
      <c r="C4714">
        <v>633.0</v>
      </c>
    </row>
    <row r="4715">
      <c s="30" r="A4715">
        <v>0.6285714285714286</v>
      </c>
      <c r="B4715">
        <v>11.0</v>
      </c>
      <c r="C4715">
        <v>3.0</v>
      </c>
    </row>
    <row r="4716">
      <c s="30" r="A4716">
        <v>0.6288</v>
      </c>
      <c r="B4716">
        <v>216.0</v>
      </c>
      <c r="C4716">
        <v>28.0</v>
      </c>
    </row>
    <row r="4717">
      <c s="30" r="A4717">
        <v>0.6290123456790123</v>
      </c>
      <c r="B4717">
        <v>559.0</v>
      </c>
      <c r="C4717">
        <v>63.0</v>
      </c>
    </row>
    <row r="4718">
      <c s="30" r="A4718">
        <v>0.6291920731707317</v>
      </c>
      <c r="B4718">
        <v>929.0</v>
      </c>
      <c r="C4718">
        <v>50.0</v>
      </c>
    </row>
    <row r="4719">
      <c s="30" r="A4719">
        <v>0.6293103448275862</v>
      </c>
      <c r="B4719">
        <v>38.0</v>
      </c>
      <c r="C4719">
        <v>0.0</v>
      </c>
    </row>
    <row r="4720">
      <c s="30" r="A4720">
        <v>0.6296296296296297</v>
      </c>
      <c r="B4720">
        <v>65.0</v>
      </c>
      <c r="C4720">
        <v>3.0</v>
      </c>
    </row>
    <row r="4721">
      <c s="30" r="A4721">
        <v>0.6296665007466401</v>
      </c>
      <c r="B4721">
        <v>704.0</v>
      </c>
      <c r="C4721">
        <v>94.0</v>
      </c>
    </row>
    <row r="4722">
      <c s="30" r="A4722">
        <v>0.6297662976629766</v>
      </c>
      <c r="B4722">
        <v>286.0</v>
      </c>
      <c r="C4722">
        <v>30.0</v>
      </c>
    </row>
    <row r="4723">
      <c s="30" r="A4723">
        <v>0.6298619824341279</v>
      </c>
      <c r="B4723">
        <v>275.0</v>
      </c>
      <c r="C4723">
        <v>22.0</v>
      </c>
    </row>
    <row r="4724">
      <c s="30" r="A4724">
        <v>0.6299465240641712</v>
      </c>
      <c r="B4724">
        <v>667.0</v>
      </c>
      <c r="C4724">
        <v>11.0</v>
      </c>
    </row>
    <row r="4725">
      <c s="30" r="A4725">
        <v>0.63003663003663</v>
      </c>
      <c r="B4725">
        <v>87.0</v>
      </c>
      <c r="C4725">
        <v>4.0</v>
      </c>
    </row>
    <row r="4726">
      <c s="30" r="A4726">
        <v>0.6300547645125958</v>
      </c>
      <c r="B4726">
        <v>16322.0</v>
      </c>
      <c r="C4726">
        <v>1876.0</v>
      </c>
    </row>
    <row r="4727">
      <c s="30" r="A4727">
        <v>0.6301369863013698</v>
      </c>
      <c r="B4727">
        <v>47.0</v>
      </c>
      <c r="C4727">
        <v>7.0</v>
      </c>
    </row>
    <row r="4728">
      <c s="30" r="A4728">
        <v>0.6303030303030303</v>
      </c>
      <c r="B4728">
        <v>54.0</v>
      </c>
      <c r="C4728">
        <v>1.0</v>
      </c>
    </row>
    <row r="4729">
      <c s="30" r="A4729">
        <v>0.6303109943057381</v>
      </c>
      <c r="B4729">
        <v>1581.0</v>
      </c>
      <c r="C4729">
        <v>280.0</v>
      </c>
    </row>
    <row r="4730">
      <c s="30" r="A4730">
        <v>0.6304347826086957</v>
      </c>
      <c r="B4730">
        <v>33.0</v>
      </c>
      <c r="C4730">
        <v>8.0</v>
      </c>
    </row>
    <row r="4731">
      <c s="30" r="A4731">
        <v>0.6305732484076433</v>
      </c>
      <c r="B4731">
        <v>53.0</v>
      </c>
      <c r="C4731">
        <v>3.0</v>
      </c>
    </row>
    <row r="4732">
      <c s="30" r="A4732">
        <v>0.630826140567201</v>
      </c>
      <c r="B4732">
        <v>1408.0</v>
      </c>
      <c r="C4732">
        <v>141.0</v>
      </c>
    </row>
    <row r="4733">
      <c s="30" r="A4733">
        <v>0.6309639727361246</v>
      </c>
      <c r="B4733">
        <v>732.0</v>
      </c>
      <c r="C4733">
        <v>58.0</v>
      </c>
    </row>
    <row r="4734">
      <c s="30" r="A4734">
        <v>0.6310679611650486</v>
      </c>
      <c r="B4734">
        <v>3257.0</v>
      </c>
      <c r="C4734">
        <v>259.0</v>
      </c>
    </row>
    <row r="4735">
      <c s="30" r="A4735">
        <v>0.631578947368421</v>
      </c>
      <c r="B4735">
        <v>31.0</v>
      </c>
      <c r="C4735">
        <v>2.0</v>
      </c>
    </row>
    <row r="4736">
      <c s="30" r="A4736">
        <v>0.6316037735849057</v>
      </c>
      <c r="B4736">
        <v>759.0</v>
      </c>
      <c r="C4736">
        <v>87.0</v>
      </c>
    </row>
    <row r="4737">
      <c s="30" r="A4737">
        <v>0.6316218418907905</v>
      </c>
      <c r="B4737">
        <v>423.0</v>
      </c>
      <c r="C4737">
        <v>43.0</v>
      </c>
    </row>
    <row r="4738">
      <c s="30" r="A4738">
        <v>0.6316725978647687</v>
      </c>
      <c r="B4738">
        <v>192.0</v>
      </c>
      <c r="C4738">
        <v>18.0</v>
      </c>
    </row>
    <row r="4739">
      <c s="30" r="A4739">
        <v>0.6317539484621779</v>
      </c>
      <c r="B4739">
        <v>425.0</v>
      </c>
      <c r="C4739">
        <v>37.0</v>
      </c>
    </row>
    <row r="4740">
      <c s="30" r="A4740">
        <v>0.6317722681359045</v>
      </c>
      <c r="B4740">
        <v>1542.0</v>
      </c>
      <c r="C4740">
        <v>136.0</v>
      </c>
    </row>
    <row r="4741">
      <c s="30" r="A4741">
        <v>0.6319382606114574</v>
      </c>
      <c r="B4741">
        <v>1166.0</v>
      </c>
      <c r="C4741">
        <v>91.0</v>
      </c>
    </row>
    <row r="4742">
      <c s="30" r="A4742">
        <v>0.6321243523316062</v>
      </c>
      <c r="B4742">
        <v>68.0</v>
      </c>
      <c r="C4742">
        <v>9.0</v>
      </c>
    </row>
    <row r="4743">
      <c s="30" r="A4743">
        <v>0.6321289937294715</v>
      </c>
      <c r="B4743">
        <v>1159.0</v>
      </c>
      <c r="C4743">
        <v>162.0</v>
      </c>
    </row>
    <row r="4744">
      <c s="30" r="A4744">
        <v>0.632183908045977</v>
      </c>
      <c r="B4744">
        <v>31.0</v>
      </c>
      <c r="C4744">
        <v>2.0</v>
      </c>
    </row>
    <row r="4745">
      <c s="30" r="A4745">
        <v>0.6326530612244898</v>
      </c>
      <c r="B4745">
        <v>17.0</v>
      </c>
      <c r="C4745">
        <v>0.0</v>
      </c>
    </row>
    <row r="4746">
      <c s="30" r="A4746">
        <v>0.6329113924050633</v>
      </c>
      <c r="B4746">
        <v>27.0</v>
      </c>
      <c r="C4746">
        <v>3.0</v>
      </c>
    </row>
    <row r="4747">
      <c s="30" r="A4747">
        <v>0.6333333333333333</v>
      </c>
      <c r="B4747">
        <v>33.0</v>
      </c>
      <c r="C4747">
        <v>1.0</v>
      </c>
    </row>
    <row r="4748">
      <c s="30" r="A4748">
        <v>0.6335294117647059</v>
      </c>
      <c r="B4748">
        <v>575.0</v>
      </c>
      <c r="C4748">
        <v>63.0</v>
      </c>
    </row>
    <row r="4749">
      <c s="30" r="A4749">
        <v>0.6335877862595419</v>
      </c>
      <c r="B4749">
        <v>89.0</v>
      </c>
      <c r="C4749">
        <v>10.0</v>
      </c>
    </row>
    <row r="4750">
      <c s="30" r="A4750">
        <v>0.6338729763387297</v>
      </c>
      <c r="B4750">
        <v>827.0</v>
      </c>
      <c r="C4750">
        <v>87.0</v>
      </c>
    </row>
    <row r="4751">
      <c s="30" r="A4751">
        <v>0.6340004600874166</v>
      </c>
      <c r="B4751">
        <v>1505.0</v>
      </c>
      <c r="C4751">
        <v>158.0</v>
      </c>
    </row>
    <row r="4752">
      <c s="30" r="A4752">
        <v>0.6340839303991812</v>
      </c>
      <c r="B4752">
        <v>688.0</v>
      </c>
      <c r="C4752">
        <v>76.0</v>
      </c>
    </row>
    <row r="4753">
      <c s="30" r="A4753">
        <v>0.6341463414634146</v>
      </c>
      <c r="B4753">
        <v>56.0</v>
      </c>
      <c r="C4753">
        <v>5.0</v>
      </c>
    </row>
    <row r="4754">
      <c s="30" r="A4754">
        <v>0.6343612334801763</v>
      </c>
      <c r="B4754">
        <v>78.0</v>
      </c>
      <c r="C4754">
        <v>12.0</v>
      </c>
    </row>
    <row r="4755">
      <c s="30" r="A4755">
        <v>0.6345541401273885</v>
      </c>
      <c r="B4755">
        <v>437.0</v>
      </c>
      <c r="C4755">
        <v>33.0</v>
      </c>
    </row>
    <row r="4756">
      <c s="30" r="A4756">
        <v>0.6346153846153846</v>
      </c>
      <c r="B4756">
        <v>94.0</v>
      </c>
      <c r="C4756">
        <v>6.0</v>
      </c>
    </row>
    <row r="4757">
      <c s="30" r="A4757">
        <v>0.6346749226006192</v>
      </c>
      <c r="B4757">
        <v>111.0</v>
      </c>
      <c r="C4757">
        <v>14.0</v>
      </c>
    </row>
    <row r="4758">
      <c s="30" r="A4758">
        <v>0.6346863468634686</v>
      </c>
      <c r="B4758">
        <v>372.0</v>
      </c>
      <c r="C4758">
        <v>32.0</v>
      </c>
    </row>
    <row r="4759">
      <c s="30" r="A4759">
        <v>0.6348547717842323</v>
      </c>
      <c r="B4759">
        <v>156.0</v>
      </c>
      <c r="C4759">
        <v>11.0</v>
      </c>
    </row>
    <row r="4760">
      <c s="30" r="A4760">
        <v>0.6350009368559115</v>
      </c>
      <c r="B4760">
        <v>1882.0</v>
      </c>
      <c r="C4760">
        <v>127.0</v>
      </c>
    </row>
    <row r="4761">
      <c s="30" r="A4761">
        <v>0.6352564102564102</v>
      </c>
      <c r="B4761">
        <v>545.0</v>
      </c>
      <c r="C4761">
        <v>71.0</v>
      </c>
    </row>
    <row r="4762">
      <c s="30" r="A4762">
        <v>0.6354984894259819</v>
      </c>
      <c r="B4762">
        <v>4631.0</v>
      </c>
      <c r="C4762">
        <v>448.0</v>
      </c>
    </row>
    <row r="4763">
      <c s="30" r="A4763">
        <v>0.6357142857142857</v>
      </c>
      <c r="B4763">
        <v>99.0</v>
      </c>
      <c r="C4763">
        <v>16.0</v>
      </c>
    </row>
    <row r="4764">
      <c s="30" r="A4764">
        <v>0.635872825434913</v>
      </c>
      <c r="B4764">
        <v>566.0</v>
      </c>
      <c r="C4764">
        <v>74.0</v>
      </c>
    </row>
    <row r="4765">
      <c s="30" r="A4765">
        <v>0.6359223300970874</v>
      </c>
      <c r="B4765">
        <v>70.0</v>
      </c>
      <c r="C4765">
        <v>1.0</v>
      </c>
    </row>
    <row r="4766">
      <c s="30" r="A4766">
        <v>0.6364009186351706</v>
      </c>
      <c r="B4766">
        <v>30243.0</v>
      </c>
      <c r="C4766">
        <v>2276.0</v>
      </c>
    </row>
    <row r="4767">
      <c s="30" r="A4767">
        <v>0.6369426751592356</v>
      </c>
      <c r="B4767">
        <v>51.0</v>
      </c>
      <c r="C4767">
        <v>1.0</v>
      </c>
    </row>
    <row r="4768">
      <c s="30" r="A4768">
        <v>0.636986301369863</v>
      </c>
      <c r="B4768">
        <v>48.0</v>
      </c>
      <c r="C4768">
        <v>6.0</v>
      </c>
    </row>
    <row r="4769">
      <c s="30" r="A4769">
        <v>0.6371951219512195</v>
      </c>
      <c r="B4769">
        <v>101.0</v>
      </c>
      <c r="C4769">
        <v>8.0</v>
      </c>
    </row>
    <row r="4770">
      <c s="30" r="A4770">
        <v>0.6372881355932203</v>
      </c>
      <c r="B4770">
        <v>98.0</v>
      </c>
      <c r="C4770">
        <v>14.0</v>
      </c>
    </row>
    <row r="4771">
      <c s="30" r="A4771">
        <v>0.6373056994818653</v>
      </c>
      <c r="B4771">
        <v>130.0</v>
      </c>
      <c r="C4771">
        <v>13.0</v>
      </c>
    </row>
    <row r="4772">
      <c s="30" r="A4772">
        <v>0.6373626373626373</v>
      </c>
      <c r="B4772">
        <v>63.0</v>
      </c>
      <c r="C4772">
        <v>4.0</v>
      </c>
    </row>
    <row r="4773">
      <c s="30" r="A4773">
        <v>0.6375545851528385</v>
      </c>
      <c r="B4773">
        <v>316.0</v>
      </c>
      <c r="C4773">
        <v>31.0</v>
      </c>
    </row>
    <row r="4774">
      <c s="30" r="A4774">
        <v>0.6376042456406369</v>
      </c>
      <c r="B4774">
        <v>463.0</v>
      </c>
      <c r="C4774">
        <v>54.0</v>
      </c>
    </row>
    <row r="4775">
      <c s="30" r="A4775">
        <v>0.6378737541528239</v>
      </c>
      <c r="B4775">
        <v>99.0</v>
      </c>
      <c r="C4775">
        <v>4.0</v>
      </c>
    </row>
    <row r="4776">
      <c s="30" r="A4776">
        <v>0.6382716049382716</v>
      </c>
      <c r="B4776">
        <v>268.0</v>
      </c>
      <c r="C4776">
        <v>17.0</v>
      </c>
    </row>
    <row r="4777">
      <c s="30" r="A4777">
        <v>0.6382978723404256</v>
      </c>
      <c r="B4777">
        <v>109.0</v>
      </c>
      <c r="C4777">
        <v>5.0</v>
      </c>
    </row>
    <row r="4778">
      <c s="30" r="A4778">
        <v>0.638425617078052</v>
      </c>
      <c r="B4778">
        <v>499.0</v>
      </c>
      <c r="C4778">
        <v>27.0</v>
      </c>
    </row>
    <row r="4779">
      <c s="30" r="A4779">
        <v>0.6384429294040026</v>
      </c>
      <c r="B4779">
        <v>1558.0</v>
      </c>
      <c r="C4779">
        <v>102.0</v>
      </c>
    </row>
    <row r="4780">
      <c s="30" r="A4780">
        <v>0.6385390428211587</v>
      </c>
      <c r="B4780">
        <v>547.0</v>
      </c>
      <c r="C4780">
        <v>32.0</v>
      </c>
    </row>
    <row r="4781">
      <c s="30" r="A4781">
        <v>0.6385819521178637</v>
      </c>
      <c r="B4781">
        <v>734.0</v>
      </c>
      <c r="C4781">
        <v>79.0</v>
      </c>
    </row>
    <row r="4782">
      <c s="30" r="A4782">
        <v>0.6390658174097664</v>
      </c>
      <c r="B4782">
        <v>167.0</v>
      </c>
      <c r="C4782">
        <v>17.0</v>
      </c>
    </row>
    <row r="4783">
      <c s="30" r="A4783">
        <v>0.6395427034297243</v>
      </c>
      <c r="B4783">
        <v>504.0</v>
      </c>
      <c r="C4783">
        <v>42.0</v>
      </c>
    </row>
    <row r="4784">
      <c s="30" r="A4784">
        <v>0.6396396396396397</v>
      </c>
      <c r="B4784">
        <v>36.0</v>
      </c>
      <c r="C4784">
        <v>8.0</v>
      </c>
    </row>
    <row r="4785">
      <c s="30" r="A4785">
        <v>0.6397887323943662</v>
      </c>
      <c r="B4785">
        <v>999.0</v>
      </c>
      <c r="C4785">
        <v>68.0</v>
      </c>
    </row>
    <row r="4786">
      <c s="30" r="A4786">
        <v>0.6399108138238573</v>
      </c>
      <c r="B4786">
        <v>604.0</v>
      </c>
      <c r="C4786">
        <v>93.0</v>
      </c>
    </row>
    <row r="4787">
      <c s="30" r="A4787">
        <v>0.6399265156154317</v>
      </c>
      <c r="B4787">
        <v>559.0</v>
      </c>
      <c r="C4787">
        <v>69.0</v>
      </c>
    </row>
    <row r="4788">
      <c s="30" r="A4788">
        <v>0.64</v>
      </c>
      <c r="B4788">
        <v>109.0</v>
      </c>
      <c r="C4788">
        <v>4.0</v>
      </c>
    </row>
    <row r="4789">
      <c s="30" r="A4789">
        <v>0.640625</v>
      </c>
      <c r="B4789">
        <v>23.0</v>
      </c>
      <c r="C4789">
        <v>1.0</v>
      </c>
    </row>
    <row r="4790">
      <c s="30" r="A4790">
        <v>0.6407407407407407</v>
      </c>
      <c r="B4790">
        <v>187.0</v>
      </c>
      <c r="C4790">
        <v>15.0</v>
      </c>
    </row>
    <row r="4791">
      <c s="30" r="A4791">
        <v>0.6408163265306123</v>
      </c>
      <c r="B4791">
        <v>82.0</v>
      </c>
      <c r="C4791">
        <v>8.0</v>
      </c>
    </row>
    <row r="4792">
      <c s="30" r="A4792">
        <v>0.6409090909090909</v>
      </c>
      <c r="B4792">
        <v>74.0</v>
      </c>
      <c r="C4792">
        <v>10.0</v>
      </c>
    </row>
    <row r="4793">
      <c s="30" r="A4793">
        <v>0.6413662239089184</v>
      </c>
      <c r="B4793">
        <v>362.0</v>
      </c>
      <c r="C4793">
        <v>44.0</v>
      </c>
    </row>
    <row r="4794">
      <c s="30" r="A4794">
        <v>0.6415914027666628</v>
      </c>
      <c r="B4794">
        <v>3007.0</v>
      </c>
      <c r="C4794">
        <v>223.0</v>
      </c>
    </row>
    <row r="4795">
      <c s="30" r="A4795">
        <v>0.641885325558795</v>
      </c>
      <c r="B4795">
        <v>699.0</v>
      </c>
      <c r="C4795">
        <v>83.0</v>
      </c>
    </row>
    <row r="4796">
      <c s="30" r="A4796">
        <v>0.6419316843345112</v>
      </c>
      <c r="B4796">
        <v>869.0</v>
      </c>
      <c r="C4796">
        <v>75.0</v>
      </c>
    </row>
    <row r="4797">
      <c s="30" r="A4797">
        <v>0.6419753086419753</v>
      </c>
      <c r="B4797">
        <v>81.0</v>
      </c>
      <c r="C4797">
        <v>0.0</v>
      </c>
    </row>
    <row r="4798">
      <c s="30" r="A4798">
        <v>0.6420664206642066</v>
      </c>
      <c r="B4798">
        <v>264.0</v>
      </c>
      <c r="C4798">
        <v>24.0</v>
      </c>
    </row>
    <row r="4799">
      <c s="30" r="A4799">
        <v>0.6422110552763819</v>
      </c>
      <c r="B4799">
        <v>1034.0</v>
      </c>
      <c r="C4799">
        <v>78.0</v>
      </c>
    </row>
    <row r="4800">
      <c s="30" r="A4800">
        <v>0.6423231742380678</v>
      </c>
      <c r="B4800">
        <v>594.0</v>
      </c>
      <c r="C4800">
        <v>63.0</v>
      </c>
    </row>
    <row r="4801">
      <c s="30" r="A4801">
        <v>0.6423625254582485</v>
      </c>
      <c r="B4801">
        <v>829.0</v>
      </c>
      <c r="C4801">
        <v>133.0</v>
      </c>
    </row>
    <row r="4802">
      <c s="30" r="A4802">
        <v>0.6425907087148186</v>
      </c>
      <c r="B4802">
        <v>1022.0</v>
      </c>
      <c r="C4802">
        <v>50.0</v>
      </c>
    </row>
    <row r="4803">
      <c s="30" r="A4803">
        <v>0.6437246963562753</v>
      </c>
      <c r="B4803">
        <v>1174.0</v>
      </c>
      <c r="C4803">
        <v>155.0</v>
      </c>
    </row>
    <row r="4804">
      <c s="30" r="A4804">
        <v>0.6439317953861585</v>
      </c>
      <c r="B4804">
        <v>2034.0</v>
      </c>
      <c r="C4804">
        <v>233.0</v>
      </c>
    </row>
    <row r="4805">
      <c s="30" r="A4805">
        <v>0.6441717791411042</v>
      </c>
      <c r="B4805">
        <v>47.0</v>
      </c>
      <c r="C4805">
        <v>8.0</v>
      </c>
    </row>
    <row r="4806">
      <c s="30" r="A4806">
        <v>0.6446280991735537</v>
      </c>
      <c r="B4806">
        <v>39.0</v>
      </c>
      <c r="C4806">
        <v>5.0</v>
      </c>
    </row>
    <row r="4807">
      <c s="30" r="A4807">
        <v>0.6448516579406631</v>
      </c>
      <c r="B4807">
        <v>758.0</v>
      </c>
      <c r="C4807">
        <v>69.0</v>
      </c>
    </row>
    <row r="4808">
      <c s="30" r="A4808">
        <v>0.6449579831932774</v>
      </c>
      <c r="B4808">
        <v>163.0</v>
      </c>
      <c r="C4808">
        <v>20.0</v>
      </c>
    </row>
    <row r="4809">
      <c s="30" r="A4809">
        <v>0.6450980392156863</v>
      </c>
      <c r="B4809">
        <v>169.0</v>
      </c>
      <c r="C4809">
        <v>18.0</v>
      </c>
    </row>
    <row r="4810">
      <c s="30" r="A4810">
        <v>0.6452095808383234</v>
      </c>
      <c r="B4810">
        <v>222.0</v>
      </c>
      <c r="C4810">
        <v>7.0</v>
      </c>
    </row>
    <row r="4811">
      <c s="30" r="A4811">
        <v>0.6453044121271876</v>
      </c>
      <c r="B4811">
        <v>1366.0</v>
      </c>
      <c r="C4811">
        <v>187.0</v>
      </c>
    </row>
    <row r="4812">
      <c s="30" r="A4812">
        <v>0.6456876456876457</v>
      </c>
      <c r="B4812">
        <v>145.0</v>
      </c>
      <c r="C4812">
        <v>15.0</v>
      </c>
    </row>
    <row r="4813">
      <c s="30" r="A4813">
        <v>0.645822655048693</v>
      </c>
      <c r="B4813">
        <v>1980.0</v>
      </c>
      <c r="C4813">
        <v>310.0</v>
      </c>
    </row>
    <row r="4814">
      <c s="30" r="A4814">
        <v>0.6458333333333334</v>
      </c>
      <c r="B4814">
        <v>27.0</v>
      </c>
      <c r="C4814">
        <v>0.0</v>
      </c>
    </row>
    <row r="4815">
      <c s="30" r="A4815">
        <v>0.6460481099656358</v>
      </c>
      <c r="B4815">
        <v>90.0</v>
      </c>
      <c r="C4815">
        <v>9.0</v>
      </c>
    </row>
    <row r="4816">
      <c s="30" r="A4816">
        <v>0.6464201877934272</v>
      </c>
      <c r="B4816">
        <v>1137.0</v>
      </c>
      <c r="C4816">
        <v>116.0</v>
      </c>
    </row>
    <row r="4817">
      <c s="30" r="A4817">
        <v>0.6469952991995934</v>
      </c>
      <c r="B4817">
        <v>5273.0</v>
      </c>
      <c r="C4817">
        <v>584.0</v>
      </c>
    </row>
    <row r="4818">
      <c s="30" r="A4818">
        <v>0.6470588235294118</v>
      </c>
      <c r="B4818">
        <v>175.0</v>
      </c>
      <c r="C4818">
        <v>16.0</v>
      </c>
    </row>
    <row r="4819">
      <c s="30" r="A4819">
        <v>0.647201356917858</v>
      </c>
      <c r="B4819">
        <v>1403.0</v>
      </c>
      <c r="C4819">
        <v>109.0</v>
      </c>
    </row>
    <row r="4820">
      <c s="30" r="A4820">
        <v>0.6476234003656307</v>
      </c>
      <c r="B4820">
        <v>733.0</v>
      </c>
      <c r="C4820">
        <v>75.0</v>
      </c>
    </row>
    <row r="4821">
      <c s="30" r="A4821">
        <v>0.6477987421383647</v>
      </c>
      <c r="B4821">
        <v>52.0</v>
      </c>
      <c r="C4821">
        <v>1.0</v>
      </c>
    </row>
    <row r="4822">
      <c s="30" r="A4822">
        <v>0.6480446927374302</v>
      </c>
      <c r="B4822">
        <v>58.0</v>
      </c>
      <c r="C4822">
        <v>5.0</v>
      </c>
    </row>
    <row r="4823">
      <c s="30" r="A4823">
        <v>0.6484797118338808</v>
      </c>
      <c r="B4823">
        <v>3162.0</v>
      </c>
      <c r="C4823">
        <v>565.0</v>
      </c>
    </row>
    <row r="4824">
      <c s="30" r="A4824">
        <v>0.6492194674012856</v>
      </c>
      <c r="B4824">
        <v>362.0</v>
      </c>
      <c r="C4824">
        <v>55.0</v>
      </c>
    </row>
    <row r="4825">
      <c s="30" r="A4825">
        <v>0.6496598639455783</v>
      </c>
      <c r="B4825">
        <v>196.0</v>
      </c>
      <c r="C4825">
        <v>13.0</v>
      </c>
    </row>
    <row r="4826">
      <c s="30" r="A4826">
        <v>0.6497777777777778</v>
      </c>
      <c r="B4826">
        <v>738.0</v>
      </c>
      <c r="C4826">
        <v>75.0</v>
      </c>
    </row>
    <row r="4827">
      <c s="30" r="A4827">
        <v>0.6499485596707819</v>
      </c>
      <c r="B4827">
        <v>1280.0</v>
      </c>
      <c r="C4827">
        <v>184.0</v>
      </c>
    </row>
    <row r="4828">
      <c s="30" r="A4828">
        <v>0.649949849548646</v>
      </c>
      <c r="B4828">
        <v>330.0</v>
      </c>
      <c r="C4828">
        <v>44.0</v>
      </c>
    </row>
    <row r="4829">
      <c s="30" r="A4829">
        <v>0.6499775818263339</v>
      </c>
      <c r="B4829">
        <v>2269.0</v>
      </c>
      <c r="C4829">
        <v>293.0</v>
      </c>
    </row>
    <row r="4830">
      <c s="30" r="A4830">
        <v>0.6499776486365668</v>
      </c>
      <c r="B4830">
        <v>746.0</v>
      </c>
      <c r="C4830">
        <v>59.0</v>
      </c>
    </row>
    <row r="4831">
      <c s="30" r="A4831">
        <v>0.65</v>
      </c>
      <c r="B4831">
        <v>584.0</v>
      </c>
      <c r="C4831">
        <v>67.0</v>
      </c>
    </row>
    <row r="4832">
      <c s="30" r="A4832">
        <v>0.6501275510204082</v>
      </c>
      <c r="B4832">
        <v>2561.0</v>
      </c>
      <c r="C4832">
        <v>322.0</v>
      </c>
    </row>
    <row r="4833">
      <c s="30" r="A4833">
        <v>0.6503496503496503</v>
      </c>
      <c r="B4833">
        <v>92.0</v>
      </c>
      <c r="C4833">
        <v>6.0</v>
      </c>
    </row>
    <row r="4834">
      <c s="30" r="A4834">
        <v>0.6505910165484634</v>
      </c>
      <c r="B4834">
        <v>706.0</v>
      </c>
      <c r="C4834">
        <v>48.0</v>
      </c>
    </row>
    <row r="4835">
      <c s="30" r="A4835">
        <v>0.6509877704609596</v>
      </c>
      <c r="B4835">
        <v>701.0</v>
      </c>
      <c r="C4835">
        <v>35.0</v>
      </c>
    </row>
    <row r="4836">
      <c s="30" r="A4836">
        <v>0.6511627906976745</v>
      </c>
      <c r="B4836">
        <v>623.0</v>
      </c>
      <c r="C4836">
        <v>41.0</v>
      </c>
    </row>
    <row r="4837">
      <c s="30" r="A4837">
        <v>0.6511914543960559</v>
      </c>
      <c r="B4837">
        <v>808.0</v>
      </c>
      <c r="C4837">
        <v>48.0</v>
      </c>
    </row>
    <row r="4838">
      <c s="30" r="A4838">
        <v>0.6512201809706608</v>
      </c>
      <c r="B4838">
        <v>1212.0</v>
      </c>
      <c r="C4838">
        <v>87.0</v>
      </c>
    </row>
    <row r="4839">
      <c s="30" r="A4839">
        <v>0.6513409961685823</v>
      </c>
      <c r="B4839">
        <v>263.0</v>
      </c>
      <c r="C4839">
        <v>29.0</v>
      </c>
    </row>
    <row r="4840">
      <c s="30" r="A4840">
        <v>0.651685393258427</v>
      </c>
      <c r="B4840">
        <v>85.0</v>
      </c>
      <c r="C4840">
        <v>6.0</v>
      </c>
    </row>
    <row r="4841">
      <c s="30" r="A4841">
        <v>0.6517150395778364</v>
      </c>
      <c r="B4841">
        <v>125.0</v>
      </c>
      <c r="C4841">
        <v>5.0</v>
      </c>
    </row>
    <row r="4842">
      <c s="30" r="A4842">
        <v>0.6521739130434783</v>
      </c>
      <c r="B4842">
        <v>90.0</v>
      </c>
      <c r="C4842">
        <v>2.0</v>
      </c>
    </row>
    <row r="4843">
      <c s="30" r="A4843">
        <v>0.6523652365236524</v>
      </c>
      <c r="B4843">
        <v>862.0</v>
      </c>
      <c r="C4843">
        <v>132.0</v>
      </c>
    </row>
    <row r="4844">
      <c s="30" r="A4844">
        <v>0.6523668639053254</v>
      </c>
      <c r="B4844">
        <v>441.0</v>
      </c>
      <c r="C4844">
        <v>30.0</v>
      </c>
    </row>
    <row r="4845">
      <c s="30" r="A4845">
        <v>0.6524064171122995</v>
      </c>
      <c r="B4845">
        <v>117.0</v>
      </c>
      <c r="C4845">
        <v>14.0</v>
      </c>
    </row>
    <row r="4846">
      <c s="30" r="A4846">
        <v>0.6526138279932546</v>
      </c>
      <c r="B4846">
        <v>392.0</v>
      </c>
      <c r="C4846">
        <v>21.0</v>
      </c>
    </row>
    <row r="4847">
      <c s="30" r="A4847">
        <v>0.6534903280067283</v>
      </c>
      <c r="B4847">
        <v>1176.0</v>
      </c>
      <c r="C4847">
        <v>128.0</v>
      </c>
    </row>
    <row r="4848">
      <c s="30" r="A4848">
        <v>0.6540728831725616</v>
      </c>
      <c r="B4848">
        <v>1228.0</v>
      </c>
      <c r="C4848">
        <v>121.0</v>
      </c>
    </row>
    <row r="4849">
      <c s="30" r="A4849">
        <v>0.6540755467196819</v>
      </c>
      <c r="B4849">
        <v>162.0</v>
      </c>
      <c r="C4849">
        <v>16.0</v>
      </c>
    </row>
    <row r="4850">
      <c s="30" r="A4850">
        <v>0.6541353383458647</v>
      </c>
      <c r="B4850">
        <v>387.0</v>
      </c>
      <c r="C4850">
        <v>38.0</v>
      </c>
    </row>
    <row r="4851">
      <c s="30" r="A4851">
        <v>0.6547619047619048</v>
      </c>
      <c r="B4851">
        <v>57.0</v>
      </c>
      <c r="C4851">
        <v>10.0</v>
      </c>
    </row>
    <row r="4852">
      <c s="30" r="A4852">
        <v>0.6549520766773163</v>
      </c>
      <c r="B4852">
        <v>194.0</v>
      </c>
      <c r="C4852">
        <v>19.0</v>
      </c>
    </row>
    <row r="4853">
      <c s="30" r="A4853">
        <v>0.655</v>
      </c>
      <c r="B4853">
        <v>68.0</v>
      </c>
      <c r="C4853">
        <v>3.0</v>
      </c>
    </row>
    <row r="4854">
      <c s="30" r="A4854">
        <v>0.6565096952908587</v>
      </c>
      <c r="B4854">
        <v>235.0</v>
      </c>
      <c r="C4854">
        <v>12.0</v>
      </c>
    </row>
    <row r="4855">
      <c s="30" r="A4855">
        <v>0.6568381430363864</v>
      </c>
      <c r="B4855">
        <v>517.0</v>
      </c>
      <c r="C4855">
        <v>58.0</v>
      </c>
    </row>
    <row r="4856">
      <c s="30" r="A4856">
        <v>0.657051282051282</v>
      </c>
      <c r="B4856">
        <v>304.0</v>
      </c>
      <c r="C4856">
        <v>19.0</v>
      </c>
    </row>
    <row r="4857">
      <c s="30" r="A4857">
        <v>0.6574821129547876</v>
      </c>
      <c r="B4857">
        <v>2141.0</v>
      </c>
      <c r="C4857">
        <v>114.0</v>
      </c>
    </row>
    <row r="4858">
      <c s="30" r="A4858">
        <v>0.6579310344827586</v>
      </c>
      <c r="B4858">
        <v>231.0</v>
      </c>
      <c r="C4858">
        <v>29.0</v>
      </c>
    </row>
    <row r="4859">
      <c s="30" r="A4859">
        <v>0.6583629893238434</v>
      </c>
      <c r="B4859">
        <v>86.0</v>
      </c>
      <c r="C4859">
        <v>13.0</v>
      </c>
    </row>
    <row r="4860">
      <c s="30" r="A4860">
        <v>0.6585148595027938</v>
      </c>
      <c r="B4860">
        <v>4085.0</v>
      </c>
      <c r="C4860">
        <v>304.0</v>
      </c>
    </row>
    <row r="4861">
      <c s="30" r="A4861">
        <v>0.6588235294117647</v>
      </c>
      <c r="B4861">
        <v>56.0</v>
      </c>
      <c r="C4861">
        <v>2.0</v>
      </c>
    </row>
    <row r="4862">
      <c s="30" r="A4862">
        <v>0.6590330788804071</v>
      </c>
      <c r="B4862">
        <v>130.0</v>
      </c>
      <c r="C4862">
        <v>7.0</v>
      </c>
    </row>
    <row r="4863">
      <c s="30" r="A4863">
        <v>0.6590493601462523</v>
      </c>
      <c r="B4863">
        <v>341.0</v>
      </c>
      <c r="C4863">
        <v>25.0</v>
      </c>
    </row>
    <row r="4864">
      <c s="30" r="A4864">
        <v>0.6592592592592592</v>
      </c>
      <c r="B4864">
        <v>84.0</v>
      </c>
      <c r="C4864">
        <v>7.0</v>
      </c>
    </row>
    <row r="4865">
      <c s="30" r="A4865">
        <v>0.6623376623376623</v>
      </c>
      <c r="B4865">
        <v>20.0</v>
      </c>
      <c r="C4865">
        <v>1.0</v>
      </c>
    </row>
    <row r="4866">
      <c s="30" r="A4866">
        <v>0.6625659050966608</v>
      </c>
      <c r="B4866">
        <v>362.0</v>
      </c>
      <c r="C4866">
        <v>45.0</v>
      </c>
    </row>
    <row r="4867">
      <c s="30" r="A4867">
        <v>0.66270783847981</v>
      </c>
      <c r="B4867">
        <v>129.0</v>
      </c>
      <c r="C4867">
        <v>10.0</v>
      </c>
    </row>
    <row r="4868">
      <c s="30" r="A4868">
        <v>0.6628571428571428</v>
      </c>
      <c r="B4868">
        <v>55.0</v>
      </c>
      <c r="C4868">
        <v>2.0</v>
      </c>
    </row>
    <row r="4869">
      <c s="30" r="A4869">
        <v>0.6629602624863289</v>
      </c>
      <c r="B4869">
        <v>3605.0</v>
      </c>
      <c r="C4869">
        <v>232.0</v>
      </c>
    </row>
    <row r="4870">
      <c s="30" r="A4870">
        <v>0.6638054363376252</v>
      </c>
      <c r="B4870">
        <v>226.0</v>
      </c>
      <c r="C4870">
        <v>7.0</v>
      </c>
    </row>
    <row r="4871">
      <c s="30" r="A4871">
        <v>0.6638095238095238</v>
      </c>
      <c r="B4871">
        <v>332.0</v>
      </c>
      <c r="C4871">
        <v>38.0</v>
      </c>
    </row>
    <row r="4872">
      <c s="30" r="A4872">
        <v>0.6639676113360324</v>
      </c>
      <c r="B4872">
        <v>83.0</v>
      </c>
      <c r="C4872">
        <v>1.0</v>
      </c>
    </row>
    <row r="4873">
      <c s="30" r="A4873">
        <v>0.6639757820383451</v>
      </c>
      <c r="B4873">
        <v>314.0</v>
      </c>
      <c r="C4873">
        <v>28.0</v>
      </c>
    </row>
    <row r="4874">
      <c s="30" r="A4874">
        <v>0.6644808743169399</v>
      </c>
      <c r="B4874">
        <v>287.0</v>
      </c>
      <c r="C4874">
        <v>47.0</v>
      </c>
    </row>
    <row r="4875">
      <c s="30" r="A4875">
        <v>0.6656671664167916</v>
      </c>
      <c r="B4875">
        <v>199.0</v>
      </c>
      <c r="C4875">
        <v>15.0</v>
      </c>
    </row>
    <row r="4876">
      <c s="30" r="A4876">
        <v>0.6659619450317125</v>
      </c>
      <c r="B4876">
        <v>146.0</v>
      </c>
      <c r="C4876">
        <v>11.0</v>
      </c>
    </row>
    <row r="4877">
      <c s="30" r="A4877">
        <v>0.6666666666666666</v>
      </c>
      <c r="B4877">
        <v>271.0</v>
      </c>
      <c r="C4877">
        <v>25.0</v>
      </c>
    </row>
    <row r="4878">
      <c s="30" r="A4878">
        <v>0.6672613737734165</v>
      </c>
      <c r="B4878">
        <v>358.0</v>
      </c>
      <c r="C4878">
        <v>46.0</v>
      </c>
    </row>
    <row r="4879">
      <c s="30" r="A4879">
        <v>0.6676384839650146</v>
      </c>
      <c r="B4879">
        <v>102.0</v>
      </c>
      <c r="C4879">
        <v>2.0</v>
      </c>
    </row>
    <row r="4880">
      <c s="30" r="A4880">
        <v>0.6678966789667896</v>
      </c>
      <c r="B4880">
        <v>597.0</v>
      </c>
      <c r="C4880">
        <v>50.0</v>
      </c>
    </row>
    <row r="4881">
      <c s="30" r="A4881">
        <v>0.6681514476614699</v>
      </c>
      <c r="B4881">
        <v>857.0</v>
      </c>
      <c r="C4881">
        <v>106.0</v>
      </c>
    </row>
    <row r="4882">
      <c s="30" r="A4882">
        <v>0.6692307692307692</v>
      </c>
      <c r="B4882">
        <v>78.0</v>
      </c>
      <c r="C4882">
        <v>2.0</v>
      </c>
    </row>
    <row r="4883">
      <c s="30" r="A4883">
        <v>0.6694651447976606</v>
      </c>
      <c r="B4883">
        <v>3352.0</v>
      </c>
      <c r="C4883">
        <v>251.0</v>
      </c>
    </row>
    <row r="4884">
      <c s="30" r="A4884">
        <v>0.6705882352941176</v>
      </c>
      <c r="B4884">
        <v>79.0</v>
      </c>
      <c r="C4884">
        <v>0.0</v>
      </c>
    </row>
    <row r="4885">
      <c s="30" r="A4885">
        <v>0.6713665943600867</v>
      </c>
      <c r="B4885">
        <v>274.0</v>
      </c>
      <c r="C4885">
        <v>28.0</v>
      </c>
    </row>
    <row r="4886">
      <c s="30" r="A4886">
        <v>0.6716003700277521</v>
      </c>
      <c r="B4886">
        <v>330.0</v>
      </c>
      <c r="C4886">
        <v>38.0</v>
      </c>
    </row>
    <row r="4887">
      <c s="30" r="A4887">
        <v>0.6721311475409836</v>
      </c>
      <c r="B4887">
        <v>19.0</v>
      </c>
      <c r="C4887">
        <v>2.0</v>
      </c>
    </row>
    <row r="4888">
      <c s="30" r="A4888">
        <v>0.6737235367372354</v>
      </c>
      <c r="B4888">
        <v>242.0</v>
      </c>
      <c r="C4888">
        <v>33.0</v>
      </c>
    </row>
    <row r="4889">
      <c s="30" r="A4889">
        <v>0.6738544474393531</v>
      </c>
      <c r="B4889">
        <v>109.0</v>
      </c>
      <c r="C4889">
        <v>5.0</v>
      </c>
    </row>
    <row r="4890">
      <c s="30" r="A4890">
        <v>0.6739526411657559</v>
      </c>
      <c r="B4890">
        <v>163.0</v>
      </c>
      <c r="C4890">
        <v>16.0</v>
      </c>
    </row>
    <row r="4891">
      <c s="30" r="A4891">
        <v>0.675</v>
      </c>
      <c r="B4891">
        <v>62.0</v>
      </c>
      <c r="C4891">
        <v>5.0</v>
      </c>
    </row>
    <row r="4892">
      <c s="30" r="A4892">
        <v>0.6750788643533123</v>
      </c>
      <c r="B4892">
        <v>100.0</v>
      </c>
      <c r="C4892">
        <v>1.0</v>
      </c>
    </row>
    <row r="4893">
      <c s="30" r="A4893">
        <v>0.6753116492334146</v>
      </c>
      <c r="B4893">
        <v>2172.0</v>
      </c>
      <c r="C4893">
        <v>319.0</v>
      </c>
    </row>
    <row r="4894">
      <c s="30" r="A4894">
        <v>0.6754385964912281</v>
      </c>
      <c r="B4894">
        <v>103.0</v>
      </c>
      <c r="C4894">
        <v>5.0</v>
      </c>
    </row>
    <row r="4895">
      <c s="30" r="A4895">
        <v>0.6756756756756757</v>
      </c>
      <c r="B4895">
        <v>33.0</v>
      </c>
      <c r="C4895">
        <v>0.0</v>
      </c>
    </row>
    <row r="4896">
      <c s="30" r="A4896">
        <v>0.6760869565217391</v>
      </c>
      <c r="B4896">
        <v>139.0</v>
      </c>
      <c r="C4896">
        <v>14.0</v>
      </c>
    </row>
    <row r="4897">
      <c s="30" r="A4897">
        <v>0.676595744680851</v>
      </c>
      <c r="B4897">
        <v>219.0</v>
      </c>
      <c r="C4897">
        <v>19.0</v>
      </c>
    </row>
    <row r="4898">
      <c s="30" r="A4898">
        <v>0.6769036600757257</v>
      </c>
      <c r="B4898">
        <v>731.0</v>
      </c>
      <c r="C4898">
        <v>45.0</v>
      </c>
    </row>
    <row r="4899">
      <c s="30" r="A4899">
        <v>0.6782334384858044</v>
      </c>
      <c r="B4899">
        <v>94.0</v>
      </c>
      <c r="C4899">
        <v>4.0</v>
      </c>
    </row>
    <row r="4900">
      <c s="30" r="A4900">
        <v>0.6788990825688074</v>
      </c>
      <c r="B4900">
        <v>102.0</v>
      </c>
      <c r="C4900">
        <v>7.0</v>
      </c>
    </row>
    <row r="4901">
      <c s="30" r="A4901">
        <v>0.6792452830188679</v>
      </c>
      <c r="B4901">
        <v>12.0</v>
      </c>
      <c r="C4901">
        <v>0.0</v>
      </c>
    </row>
    <row r="4902">
      <c s="30" r="A4902">
        <v>0.6794871794871795</v>
      </c>
      <c r="B4902">
        <v>49.0</v>
      </c>
      <c r="C4902">
        <v>0.0</v>
      </c>
    </row>
    <row r="4903">
      <c s="30" r="A4903">
        <v>0.6796296296296296</v>
      </c>
      <c r="B4903">
        <v>504.0</v>
      </c>
      <c r="C4903">
        <v>29.0</v>
      </c>
    </row>
    <row r="4904">
      <c s="30" r="A4904">
        <v>0.680161943319838</v>
      </c>
      <c r="B4904">
        <v>69.0</v>
      </c>
      <c r="C4904">
        <v>6.0</v>
      </c>
    </row>
    <row r="4905">
      <c s="30" r="A4905">
        <v>0.6811594202898551</v>
      </c>
      <c r="B4905">
        <v>20.0</v>
      </c>
      <c r="C4905">
        <v>1.0</v>
      </c>
    </row>
    <row r="4906">
      <c s="30" r="A4906">
        <v>0.6818181818181818</v>
      </c>
      <c r="B4906">
        <v>6.0</v>
      </c>
      <c r="C4906">
        <v>0.0</v>
      </c>
    </row>
    <row r="4907">
      <c s="30" r="A4907">
        <v>0.6845124282982792</v>
      </c>
      <c r="B4907">
        <v>152.0</v>
      </c>
      <c r="C4907">
        <v>20.0</v>
      </c>
    </row>
    <row r="4908">
      <c s="30" r="A4908">
        <v>0.6846710923355461</v>
      </c>
      <c r="B4908">
        <v>1007.0</v>
      </c>
      <c r="C4908">
        <v>125.0</v>
      </c>
    </row>
    <row r="4909">
      <c s="30" r="A4909">
        <v>0.6854</v>
      </c>
      <c r="B4909">
        <v>1494.0</v>
      </c>
      <c r="C4909">
        <v>180.0</v>
      </c>
    </row>
    <row r="4910">
      <c s="30" r="A4910">
        <v>0.6857142857142857</v>
      </c>
      <c r="B4910">
        <v>33.0</v>
      </c>
      <c r="C4910">
        <v>2.0</v>
      </c>
    </row>
    <row r="4911">
      <c s="30" r="A4911">
        <v>0.687256176853056</v>
      </c>
      <c r="B4911">
        <v>897.0</v>
      </c>
      <c r="C4911">
        <v>145.0</v>
      </c>
    </row>
    <row r="4912">
      <c s="30" r="A4912">
        <v>0.6886363636363636</v>
      </c>
      <c r="B4912">
        <v>130.0</v>
      </c>
      <c r="C4912">
        <v>12.0</v>
      </c>
    </row>
    <row r="4913">
      <c s="30" r="A4913">
        <v>0.6887700534759358</v>
      </c>
      <c r="B4913">
        <v>275.0</v>
      </c>
      <c r="C4913">
        <v>37.0</v>
      </c>
    </row>
    <row r="4914">
      <c s="30" r="A4914">
        <v>0.6891891891891891</v>
      </c>
      <c r="B4914">
        <v>88.0</v>
      </c>
      <c r="C4914">
        <v>11.0</v>
      </c>
    </row>
    <row r="4915">
      <c s="30" r="A4915">
        <v>0.6937269372693727</v>
      </c>
      <c r="B4915">
        <v>2437.0</v>
      </c>
      <c r="C4915">
        <v>369.0</v>
      </c>
    </row>
    <row r="4916">
      <c s="30" r="A4916">
        <v>0.6966731898238747</v>
      </c>
      <c r="B4916">
        <v>148.0</v>
      </c>
      <c r="C4916">
        <v>34.0</v>
      </c>
    </row>
    <row r="4917">
      <c s="30" r="A4917">
        <v>0.6985294117647058</v>
      </c>
      <c r="B4917">
        <v>275.0</v>
      </c>
      <c r="C4917">
        <v>25.0</v>
      </c>
    </row>
    <row r="4918">
      <c s="30" r="A4918">
        <v>0.723404255319149</v>
      </c>
      <c r="B4918">
        <v>13.0</v>
      </c>
      <c r="C4918">
        <v>0.0</v>
      </c>
    </row>
    <row r="4919">
      <c s="30" r="A4919">
        <v>0.7341269841269841</v>
      </c>
      <c r="B4919">
        <v>125.0</v>
      </c>
      <c r="C4919">
        <v>3.0</v>
      </c>
    </row>
    <row r="4920">
      <c t="e" s="30" r="A4920">
        <v>#DIV/0!</v>
      </c>
      <c r="B4920">
        <v>0.0</v>
      </c>
      <c r="C4920">
        <v>0.0</v>
      </c>
    </row>
    <row r="4921">
      <c t="s" r="A4921">
        <v>45786</v>
      </c>
      <c r="B4921">
        <v>2625075.0</v>
      </c>
      <c r="C4921">
        <v>155792.0</v>
      </c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4.43" defaultRowHeight="15.75"/>
  <sheetData>
    <row r="1">
      <c t="s" r="B1">
        <v>45787</v>
      </c>
      <c t="s" r="C1">
        <v>45788</v>
      </c>
    </row>
    <row r="2">
      <c r="B2">
        <v>0.0</v>
      </c>
      <c s="32" r="C2">
        <v>0.0</v>
      </c>
    </row>
    <row r="3">
      <c r="A3">
        <v>24.0</v>
      </c>
      <c r="B3">
        <v>44035.0</v>
      </c>
      <c s="32" r="C3">
        <v>-8588.0</v>
      </c>
      <c t="str" r="D3">
        <f>C3/B3</f>
        <v>-0,1950266833</v>
      </c>
    </row>
    <row r="4">
      <c r="A4">
        <v>33.0</v>
      </c>
      <c r="B4">
        <v>127811.0</v>
      </c>
      <c s="32" r="C4">
        <v>-31533.0</v>
      </c>
      <c t="str" r="D4">
        <f>C4/B4</f>
        <v>-0,2467158539</v>
      </c>
    </row>
    <row r="5">
      <c r="A5">
        <v>40.0</v>
      </c>
      <c r="B5">
        <v>34381.0</v>
      </c>
      <c s="32" r="C5">
        <v>-7914.0</v>
      </c>
      <c t="str" r="D5">
        <f>C5/B5</f>
        <v>-0,2301852768</v>
      </c>
    </row>
    <row r="6">
      <c r="A6">
        <v>47.0</v>
      </c>
      <c r="B6">
        <v>42080.0</v>
      </c>
      <c s="32" r="C6">
        <v>-10148.0</v>
      </c>
      <c t="str" r="D6">
        <f>C6/B6</f>
        <v>-0,2411596958</v>
      </c>
    </row>
    <row r="7">
      <c r="A7">
        <v>64.0</v>
      </c>
      <c r="B7">
        <v>47844.0</v>
      </c>
      <c s="32" r="C7">
        <v>-11489.0</v>
      </c>
      <c t="str" r="D7">
        <f>C7/B7</f>
        <v>-0,2401346041</v>
      </c>
    </row>
    <row r="8">
      <c t="s" s="33" r="A8">
        <v>45789</v>
      </c>
      <c r="B8">
        <v>16125.0</v>
      </c>
      <c s="32" r="C8">
        <v>-2626.0</v>
      </c>
      <c t="str" r="D8">
        <f>C8/B8</f>
        <v>-0,1628527132</v>
      </c>
    </row>
    <row r="9">
      <c t="s" s="33" r="A9">
        <v>45790</v>
      </c>
      <c r="B9">
        <v>50234.0</v>
      </c>
      <c s="32" r="C9">
        <v>-10716.0</v>
      </c>
      <c t="str" r="D9">
        <f>C9/B9</f>
        <v>-0,2133216547</v>
      </c>
    </row>
    <row r="10">
      <c t="s" s="33" r="A10">
        <v>45791</v>
      </c>
      <c r="B10">
        <v>25619.0</v>
      </c>
      <c s="32" r="C10">
        <v>-5755.0</v>
      </c>
      <c t="str" r="D10">
        <f>C10/B10</f>
        <v>-0,224637964</v>
      </c>
    </row>
    <row r="11">
      <c t="s" s="33" r="A11">
        <v>45792</v>
      </c>
      <c r="B11">
        <v>106646.0</v>
      </c>
      <c s="32" r="C11">
        <v>-30582.0</v>
      </c>
      <c t="str" r="D11">
        <f>C11/B11</f>
        <v>-0,2867618101</v>
      </c>
    </row>
    <row r="12">
      <c t="s" s="33" r="A12">
        <v>45793</v>
      </c>
      <c r="B12">
        <v>106161.0</v>
      </c>
      <c s="32" r="C12">
        <v>-21872.0</v>
      </c>
      <c t="str" r="D12">
        <f>C12/B12</f>
        <v>-0,2060266953</v>
      </c>
    </row>
    <row r="13">
      <c t="s" s="33" r="A13">
        <v>45794</v>
      </c>
      <c r="B13">
        <v>19190.0</v>
      </c>
      <c s="32" r="C13">
        <v>-3769.0</v>
      </c>
      <c t="str" r="D13">
        <f>C13/B13</f>
        <v>-0,1964043773</v>
      </c>
    </row>
    <row r="14">
      <c t="s" s="33" r="A14">
        <v>45795</v>
      </c>
      <c r="B14">
        <v>134343.0</v>
      </c>
      <c s="32" r="C14">
        <v>-32307.0</v>
      </c>
      <c t="str" r="D14">
        <f>C14/B14</f>
        <v>-0,2404814542</v>
      </c>
    </row>
    <row r="15">
      <c t="s" s="33" r="A15">
        <v>45796</v>
      </c>
      <c r="B15">
        <v>15376.0</v>
      </c>
      <c s="32" r="C15">
        <v>-2455.0</v>
      </c>
      <c t="str" r="D15">
        <f>C15/B15</f>
        <v>-0,1596644121</v>
      </c>
    </row>
    <row r="16">
      <c t="s" s="33" r="A16">
        <v>45797</v>
      </c>
      <c r="B16">
        <v>8650.0</v>
      </c>
      <c s="32" r="C16">
        <v>-2407.0</v>
      </c>
      <c t="str" r="D16">
        <f>C16/B16</f>
        <v>-0,278265896</v>
      </c>
    </row>
    <row r="17">
      <c t="s" s="33" r="A17">
        <v>45798</v>
      </c>
      <c r="B17">
        <v>21580.0</v>
      </c>
      <c s="32" r="C17">
        <v>-5398.0</v>
      </c>
      <c t="str" r="D17">
        <f>C17/B17</f>
        <v>-0,2501390176</v>
      </c>
    </row>
    <row r="18">
      <c t="s" s="33" r="A18">
        <v>45799</v>
      </c>
      <c r="B18">
        <v>64007.0</v>
      </c>
      <c s="32" r="C18">
        <v>-10969.0</v>
      </c>
      <c t="str" r="D18">
        <f>C18/B18</f>
        <v>-0,1713718812</v>
      </c>
    </row>
    <row r="19">
      <c t="s" s="33" r="A19">
        <v>45800</v>
      </c>
      <c r="B19">
        <v>44806.0</v>
      </c>
      <c s="32" r="C19">
        <v>-8984.0</v>
      </c>
      <c t="str" r="D19">
        <f>C19/B19</f>
        <v>-0,2005088604</v>
      </c>
    </row>
    <row r="20">
      <c t="s" s="33" r="A20">
        <v>45801</v>
      </c>
      <c r="B20">
        <v>32228.0</v>
      </c>
      <c s="32" r="C20">
        <v>-6825.0</v>
      </c>
      <c t="str" r="D20">
        <f>C20/B20</f>
        <v>-0,2117723719</v>
      </c>
    </row>
    <row r="21">
      <c t="s" r="A21">
        <v>45802</v>
      </c>
      <c r="B21">
        <v>941116.0</v>
      </c>
      <c s="32" r="C21">
        <v>-214337.0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4.43" defaultRowHeight="15.75"/>
  <cols>
    <col min="1" customWidth="1" max="1" width="47.43"/>
    <col min="2" customWidth="1" max="2" width="48.71"/>
  </cols>
  <sheetData>
    <row r="1">
      <c t="s" s="33" r="A1">
        <v>45803</v>
      </c>
      <c t="s" r="B1">
        <v>45804</v>
      </c>
      <c s="34" r="C1">
        <v>-1.4893680445151034</v>
      </c>
    </row>
    <row r="2">
      <c t="s" r="B2">
        <v>45805</v>
      </c>
      <c s="34" r="C2">
        <v>0.4</v>
      </c>
    </row>
    <row r="3">
      <c t="s" r="B3">
        <v>45806</v>
      </c>
      <c s="34" r="C3">
        <v>-0.625</v>
      </c>
    </row>
    <row r="4">
      <c t="s" r="B4">
        <v>45807</v>
      </c>
      <c s="34" r="C4">
        <v>-0.3023255813953488</v>
      </c>
    </row>
    <row r="5">
      <c t="s" r="A5">
        <v>45808</v>
      </c>
      <c s="34" r="C5">
        <v>-2.016693625910452</v>
      </c>
    </row>
    <row r="6">
      <c t="s" s="33" r="A6">
        <v>45809</v>
      </c>
      <c t="s" r="B6">
        <v>45810</v>
      </c>
      <c s="34" r="C6">
        <v>-0.18309859154929578</v>
      </c>
    </row>
    <row r="7">
      <c t="s" r="B7">
        <v>45811</v>
      </c>
      <c s="34" r="C7">
        <v>-1.0</v>
      </c>
    </row>
    <row r="8">
      <c t="s" r="B8">
        <v>45812</v>
      </c>
      <c s="34" r="C8">
        <v>-0.3333333333333333</v>
      </c>
    </row>
    <row r="9">
      <c t="s" r="A9">
        <v>45813</v>
      </c>
      <c s="34" r="C9">
        <v>-1.516431924882629</v>
      </c>
    </row>
    <row r="10">
      <c t="s" s="33" r="A10">
        <v>45814</v>
      </c>
      <c t="s" r="B10">
        <v>45815</v>
      </c>
      <c s="34" r="C10">
        <v>-0.2789473684210526</v>
      </c>
    </row>
    <row r="11">
      <c t="s" r="B11">
        <v>45816</v>
      </c>
      <c s="34" r="C11">
        <v>-0.5925925925925926</v>
      </c>
    </row>
    <row r="12">
      <c t="s" r="B12">
        <v>45817</v>
      </c>
      <c s="34" r="C12">
        <v>-0.38095238095238093</v>
      </c>
    </row>
    <row r="13">
      <c t="s" r="A13">
        <v>45818</v>
      </c>
      <c s="34" r="C13">
        <v>-1.252492341966026</v>
      </c>
    </row>
    <row r="14">
      <c t="s" s="33" r="A14">
        <v>45819</v>
      </c>
      <c t="s" r="B14">
        <v>45820</v>
      </c>
      <c s="34" r="C14">
        <v>-0.8427194317605275</v>
      </c>
    </row>
    <row r="15">
      <c t="s" r="B15">
        <v>45821</v>
      </c>
      <c s="34" r="C15">
        <v>-0.4</v>
      </c>
    </row>
    <row r="16">
      <c t="s" r="A16">
        <v>45822</v>
      </c>
      <c s="34" r="C16">
        <v>-1.2427194317605275</v>
      </c>
    </row>
    <row r="17">
      <c t="s" s="33" r="A17">
        <v>45823</v>
      </c>
      <c t="s" r="B17">
        <v>45824</v>
      </c>
      <c s="34" r="C17">
        <v>-0.9212121212121211</v>
      </c>
    </row>
    <row r="18">
      <c t="s" r="B18">
        <v>45825</v>
      </c>
      <c s="34" r="C18">
        <v>-0.2198473282442748</v>
      </c>
    </row>
    <row r="19">
      <c t="s" r="B19">
        <v>45826</v>
      </c>
      <c s="34" r="C19">
        <v>0.0</v>
      </c>
    </row>
    <row r="20">
      <c t="s" r="A20">
        <v>45827</v>
      </c>
      <c s="34" r="C20">
        <v>-1.141059449456396</v>
      </c>
    </row>
    <row r="21">
      <c t="s" s="33" r="A21">
        <v>45828</v>
      </c>
      <c t="s" r="B21">
        <v>45829</v>
      </c>
      <c s="34" r="C21">
        <v>-1.0818104667609618</v>
      </c>
    </row>
    <row r="22">
      <c t="s" r="A22">
        <v>45830</v>
      </c>
      <c s="34" r="C22">
        <v>-1.0818104667609618</v>
      </c>
    </row>
    <row r="23">
      <c t="s" s="33" r="A23">
        <v>45831</v>
      </c>
      <c t="s" r="B23">
        <v>45832</v>
      </c>
      <c s="34" r="C23">
        <v>-0.15725806451612903</v>
      </c>
    </row>
    <row r="24">
      <c t="s" r="B24">
        <v>45833</v>
      </c>
      <c s="34" r="C24">
        <v>-0.9076923076923077</v>
      </c>
    </row>
    <row r="25">
      <c t="s" r="A25">
        <v>45834</v>
      </c>
      <c s="34" r="C25">
        <v>-1.0649503722084366</v>
      </c>
    </row>
    <row r="26">
      <c t="s" s="33" r="A26">
        <v>45835</v>
      </c>
      <c t="s" r="B26">
        <v>45836</v>
      </c>
      <c s="34" r="C26">
        <v>-0.3333333333333333</v>
      </c>
    </row>
    <row r="27">
      <c t="s" r="B27">
        <v>45837</v>
      </c>
      <c s="34" r="C27">
        <v>-0.6688311688311688</v>
      </c>
    </row>
    <row r="28">
      <c t="s" r="A28">
        <v>45838</v>
      </c>
      <c s="34" r="C28">
        <v>-1.002164502164502</v>
      </c>
    </row>
    <row r="29">
      <c t="s" s="33" r="A29">
        <v>45839</v>
      </c>
      <c t="s" r="B29">
        <v>45840</v>
      </c>
      <c s="34" r="C29">
        <v>-1.0</v>
      </c>
    </row>
    <row r="30">
      <c t="s" r="A30">
        <v>45841</v>
      </c>
      <c s="34" r="C30">
        <v>-1.0</v>
      </c>
    </row>
    <row r="31">
      <c t="s" s="33" r="A31">
        <v>45842</v>
      </c>
      <c t="s" r="B31">
        <v>45843</v>
      </c>
      <c s="34" r="C31">
        <v>-1.0</v>
      </c>
    </row>
    <row r="32">
      <c t="s" r="A32">
        <v>45844</v>
      </c>
      <c s="34" r="C32">
        <v>-1.0</v>
      </c>
    </row>
    <row r="33">
      <c t="s" s="33" r="A33">
        <v>45845</v>
      </c>
      <c t="s" r="B33">
        <v>45846</v>
      </c>
      <c s="34" r="C33">
        <v>-1.0</v>
      </c>
    </row>
    <row r="34">
      <c t="s" r="A34">
        <v>45847</v>
      </c>
      <c s="34" r="C34">
        <v>-1.0</v>
      </c>
    </row>
    <row r="35">
      <c t="s" s="33" r="A35">
        <v>45848</v>
      </c>
      <c t="s" r="B35">
        <v>45849</v>
      </c>
      <c s="34" r="C35">
        <v>-1.0</v>
      </c>
    </row>
    <row r="36">
      <c t="s" r="A36">
        <v>45850</v>
      </c>
      <c s="34" r="C36">
        <v>-1.0</v>
      </c>
    </row>
    <row r="37">
      <c t="s" s="33" r="A37">
        <v>45851</v>
      </c>
      <c t="s" r="B37">
        <v>45852</v>
      </c>
      <c s="34" r="C37">
        <v>-1.0</v>
      </c>
    </row>
    <row r="38">
      <c t="s" r="A38">
        <v>45853</v>
      </c>
      <c s="34" r="C38">
        <v>-1.0</v>
      </c>
    </row>
    <row r="39">
      <c t="s" s="33" r="A39">
        <v>45854</v>
      </c>
      <c t="s" r="B39">
        <v>45855</v>
      </c>
      <c s="34" r="C39">
        <v>-1.0</v>
      </c>
    </row>
    <row r="40">
      <c t="s" r="A40">
        <v>45856</v>
      </c>
      <c s="34" r="C40">
        <v>-1.0</v>
      </c>
    </row>
    <row r="41">
      <c t="s" s="33" r="A41">
        <v>45857</v>
      </c>
      <c t="s" r="B41">
        <v>45858</v>
      </c>
      <c s="34" r="C41">
        <v>-1.0</v>
      </c>
    </row>
    <row r="42">
      <c t="s" r="A42">
        <v>45859</v>
      </c>
      <c s="34" r="C42">
        <v>-1.0</v>
      </c>
    </row>
    <row r="43">
      <c t="s" s="33" r="A43">
        <v>45860</v>
      </c>
      <c t="s" r="B43">
        <v>45861</v>
      </c>
      <c s="34" r="C43">
        <v>-1.0</v>
      </c>
    </row>
    <row r="44">
      <c t="s" r="A44">
        <v>45862</v>
      </c>
      <c s="34" r="C44">
        <v>-1.0</v>
      </c>
    </row>
    <row r="45">
      <c t="s" s="33" r="A45">
        <v>45863</v>
      </c>
      <c t="s" r="B45">
        <v>45864</v>
      </c>
      <c s="34" r="C45">
        <v>-1.0</v>
      </c>
    </row>
    <row r="46">
      <c t="s" r="A46">
        <v>45865</v>
      </c>
      <c s="34" r="C46">
        <v>-1.0</v>
      </c>
    </row>
    <row r="47">
      <c t="s" s="33" r="A47">
        <v>45866</v>
      </c>
      <c t="s" r="B47">
        <v>45867</v>
      </c>
      <c s="34" r="C47">
        <v>-1.0</v>
      </c>
    </row>
    <row r="48">
      <c t="s" r="A48">
        <v>45868</v>
      </c>
      <c s="34" r="C48">
        <v>-1.0</v>
      </c>
    </row>
    <row r="49">
      <c t="s" s="33" r="A49">
        <v>45869</v>
      </c>
      <c t="s" r="B49">
        <v>45870</v>
      </c>
      <c s="34" r="C49">
        <v>-1.0</v>
      </c>
    </row>
    <row r="50">
      <c t="s" r="A50">
        <v>45871</v>
      </c>
      <c s="34" r="C50">
        <v>-1.0</v>
      </c>
    </row>
    <row r="51">
      <c t="s" s="33" r="A51">
        <v>45872</v>
      </c>
      <c t="s" r="B51">
        <v>45873</v>
      </c>
      <c s="34" r="C51">
        <v>-1.0</v>
      </c>
    </row>
    <row r="52">
      <c t="s" r="A52">
        <v>45874</v>
      </c>
      <c s="34" r="C52">
        <v>-1.0</v>
      </c>
    </row>
    <row r="53">
      <c t="s" s="33" r="A53">
        <v>45875</v>
      </c>
      <c t="s" r="B53">
        <v>45876</v>
      </c>
      <c s="34" r="C53">
        <v>-1.0</v>
      </c>
    </row>
    <row r="54">
      <c t="s" r="A54">
        <v>45877</v>
      </c>
      <c s="34" r="C54">
        <v>-1.0</v>
      </c>
    </row>
    <row r="55">
      <c t="s" s="33" r="A55">
        <v>45878</v>
      </c>
      <c t="s" r="B55">
        <v>45879</v>
      </c>
      <c s="34" r="C55">
        <v>-1.0</v>
      </c>
    </row>
    <row r="56">
      <c t="s" r="A56">
        <v>45880</v>
      </c>
      <c s="34" r="C56">
        <v>-1.0</v>
      </c>
    </row>
    <row r="57">
      <c t="s" s="33" r="A57">
        <v>45881</v>
      </c>
      <c t="s" r="B57">
        <v>45882</v>
      </c>
      <c s="34" r="C57">
        <v>-1.0</v>
      </c>
    </row>
    <row r="58">
      <c t="s" r="A58">
        <v>45883</v>
      </c>
      <c s="34" r="C58">
        <v>-1.0</v>
      </c>
    </row>
    <row r="59">
      <c t="s" s="33" r="A59">
        <v>45884</v>
      </c>
      <c t="s" r="B59">
        <v>45885</v>
      </c>
      <c s="34" r="C59">
        <v>-1.0</v>
      </c>
    </row>
    <row r="60">
      <c t="s" r="A60">
        <v>45886</v>
      </c>
      <c s="34" r="C60">
        <v>-1.0</v>
      </c>
    </row>
    <row r="61">
      <c t="s" s="33" r="A61">
        <v>45887</v>
      </c>
      <c t="s" r="B61">
        <v>45888</v>
      </c>
      <c s="34" r="C61">
        <v>-1.0</v>
      </c>
    </row>
    <row r="62">
      <c t="s" r="A62">
        <v>45889</v>
      </c>
      <c s="34" r="C62">
        <v>-1.0</v>
      </c>
    </row>
    <row r="63">
      <c t="s" s="33" r="A63">
        <v>45890</v>
      </c>
      <c t="s" r="B63">
        <v>45891</v>
      </c>
      <c s="34" r="C63">
        <v>-1.0</v>
      </c>
    </row>
    <row r="64">
      <c t="s" r="A64">
        <v>45892</v>
      </c>
      <c s="34" r="C64">
        <v>-1.0</v>
      </c>
    </row>
    <row r="65">
      <c t="s" s="33" r="A65">
        <v>45893</v>
      </c>
      <c t="s" r="B65">
        <v>45894</v>
      </c>
      <c s="34" r="C65">
        <v>-1.0</v>
      </c>
    </row>
    <row r="66">
      <c t="s" r="A66">
        <v>45895</v>
      </c>
      <c s="34" r="C66">
        <v>-1.0</v>
      </c>
    </row>
    <row r="67">
      <c t="s" s="33" r="A67">
        <v>45896</v>
      </c>
      <c t="s" r="B67">
        <v>45897</v>
      </c>
      <c s="34" r="C67">
        <v>-1.0</v>
      </c>
    </row>
    <row r="68">
      <c t="s" r="A68">
        <v>45898</v>
      </c>
      <c s="34" r="C68">
        <v>-1.0</v>
      </c>
    </row>
    <row r="69">
      <c t="s" s="33" r="A69">
        <v>45899</v>
      </c>
      <c t="s" r="B69">
        <v>45900</v>
      </c>
      <c s="34" r="C69">
        <v>-1.0</v>
      </c>
    </row>
    <row r="70">
      <c t="s" r="A70">
        <v>45901</v>
      </c>
      <c s="34" r="C70">
        <v>-1.0</v>
      </c>
    </row>
    <row r="71">
      <c t="s" s="33" r="A71">
        <v>45902</v>
      </c>
      <c t="s" r="B71">
        <v>45903</v>
      </c>
      <c s="34" r="C71">
        <v>-1.0</v>
      </c>
    </row>
    <row r="72">
      <c t="s" r="A72">
        <v>45904</v>
      </c>
      <c s="34" r="C72">
        <v>-1.0</v>
      </c>
    </row>
    <row r="73">
      <c t="s" s="33" r="A73">
        <v>45905</v>
      </c>
      <c t="s" r="B73">
        <v>45906</v>
      </c>
      <c s="34" r="C73">
        <v>-1.0</v>
      </c>
    </row>
    <row r="74">
      <c t="s" r="A74">
        <v>45907</v>
      </c>
      <c s="34" r="C74">
        <v>-1.0</v>
      </c>
    </row>
    <row r="75">
      <c t="s" s="33" r="A75">
        <v>45908</v>
      </c>
      <c t="s" r="B75">
        <v>45909</v>
      </c>
      <c s="34" r="C75">
        <v>-1.0</v>
      </c>
    </row>
    <row r="76">
      <c t="s" r="A76">
        <v>45910</v>
      </c>
      <c s="34" r="C76">
        <v>-1.0</v>
      </c>
    </row>
    <row r="77">
      <c t="s" s="33" r="A77">
        <v>45911</v>
      </c>
      <c t="s" r="B77">
        <v>45912</v>
      </c>
      <c s="34" r="C77">
        <v>-1.0</v>
      </c>
    </row>
    <row r="78">
      <c t="s" r="A78">
        <v>45913</v>
      </c>
      <c s="34" r="C78">
        <v>-1.0</v>
      </c>
    </row>
    <row r="79">
      <c t="s" s="33" r="A79">
        <v>45914</v>
      </c>
      <c t="s" r="B79">
        <v>45915</v>
      </c>
      <c s="34" r="C79">
        <v>-1.0</v>
      </c>
    </row>
    <row r="80">
      <c t="s" r="A80">
        <v>45916</v>
      </c>
      <c s="34" r="C80">
        <v>-1.0</v>
      </c>
    </row>
    <row r="81">
      <c t="s" s="33" r="A81">
        <v>45917</v>
      </c>
      <c t="s" r="B81">
        <v>45918</v>
      </c>
      <c s="34" r="C81">
        <v>-0.7575757575757576</v>
      </c>
    </row>
    <row r="82">
      <c t="s" r="B82">
        <v>45919</v>
      </c>
      <c s="34" r="C82">
        <v>-0.23493975903614459</v>
      </c>
    </row>
    <row r="83">
      <c t="s" r="A83">
        <v>45920</v>
      </c>
      <c s="34" r="C83">
        <v>-0.9925155166119022</v>
      </c>
    </row>
    <row r="84">
      <c t="s" s="33" r="A84">
        <v>45921</v>
      </c>
      <c t="s" r="B84">
        <v>45922</v>
      </c>
      <c s="34" r="C84">
        <v>-0.23834196891191708</v>
      </c>
    </row>
    <row r="85">
      <c t="s" r="B85">
        <v>45923</v>
      </c>
      <c s="34" r="C85">
        <v>-0.7058823529411765</v>
      </c>
    </row>
    <row r="86">
      <c t="s" r="A86">
        <v>45924</v>
      </c>
      <c s="34" r="C86">
        <v>-0.9442243218530936</v>
      </c>
    </row>
    <row r="87">
      <c t="s" s="33" r="A87">
        <v>45925</v>
      </c>
      <c t="s" r="B87">
        <v>45926</v>
      </c>
      <c s="34" r="C87">
        <v>-0.23529411764705882</v>
      </c>
    </row>
    <row r="88">
      <c t="s" r="B88">
        <v>45927</v>
      </c>
      <c s="34" r="C88">
        <v>-0.5161290322580645</v>
      </c>
    </row>
    <row r="89">
      <c t="s" r="B89">
        <v>45928</v>
      </c>
      <c s="34" r="C89">
        <v>-0.1774193548387097</v>
      </c>
    </row>
    <row r="90">
      <c t="s" r="A90">
        <v>45929</v>
      </c>
      <c s="34" r="C90">
        <v>-0.9288425047438331</v>
      </c>
    </row>
    <row r="91">
      <c t="s" s="33" r="A91">
        <v>45930</v>
      </c>
      <c t="s" r="B91">
        <v>45931</v>
      </c>
      <c s="34" r="C91">
        <v>-0.14285714285714285</v>
      </c>
    </row>
    <row r="92">
      <c t="s" r="B92">
        <v>45932</v>
      </c>
      <c s="34" r="C92">
        <v>-0.7777777777777778</v>
      </c>
    </row>
    <row r="93">
      <c t="s" r="A93">
        <v>45933</v>
      </c>
      <c s="34" r="C93">
        <v>-0.9206349206349207</v>
      </c>
    </row>
    <row r="94">
      <c t="s" s="33" r="A94">
        <v>45934</v>
      </c>
      <c t="s" r="B94">
        <v>45935</v>
      </c>
      <c s="34" r="C94">
        <v>-0.9166666666666666</v>
      </c>
    </row>
    <row r="95">
      <c t="s" r="A95">
        <v>45936</v>
      </c>
      <c s="34" r="C95">
        <v>-0.9166666666666666</v>
      </c>
    </row>
    <row r="96">
      <c t="s" s="33" r="A96">
        <v>45937</v>
      </c>
      <c t="s" r="B96">
        <v>45938</v>
      </c>
      <c s="34" r="C96">
        <v>-0.6969857218402962</v>
      </c>
    </row>
    <row r="97">
      <c t="s" r="B97">
        <v>45939</v>
      </c>
      <c s="34" r="C97">
        <v>-0.21516754850088182</v>
      </c>
    </row>
    <row r="98">
      <c t="s" r="A98">
        <v>45940</v>
      </c>
      <c s="34" r="C98">
        <v>-0.912153270341178</v>
      </c>
    </row>
    <row r="99">
      <c t="s" s="33" r="A99">
        <v>45941</v>
      </c>
      <c t="s" r="B99">
        <v>45942</v>
      </c>
      <c s="34" r="C99">
        <v>-0.10067114093959731</v>
      </c>
    </row>
    <row r="100">
      <c t="s" r="B100">
        <v>45943</v>
      </c>
      <c s="34" r="C100">
        <v>-0.07142857142857142</v>
      </c>
    </row>
    <row r="101">
      <c t="s" r="B101">
        <v>45944</v>
      </c>
      <c s="34" r="C101">
        <v>0.0</v>
      </c>
    </row>
    <row r="102">
      <c t="s" r="B102">
        <v>45945</v>
      </c>
      <c s="34" r="C102">
        <v>-0.7245310245310246</v>
      </c>
    </row>
    <row r="103">
      <c t="s" r="A103">
        <v>45946</v>
      </c>
      <c s="34" r="C103">
        <v>-0.8966307368991933</v>
      </c>
    </row>
    <row r="104">
      <c t="s" s="33" r="A104">
        <v>45947</v>
      </c>
      <c t="s" r="B104">
        <v>45948</v>
      </c>
      <c s="34" r="C104">
        <v>-0.8888888888888888</v>
      </c>
    </row>
    <row r="105">
      <c t="s" r="A105">
        <v>45949</v>
      </c>
      <c s="34" r="C105">
        <v>-0.8888888888888888</v>
      </c>
    </row>
    <row r="106">
      <c t="s" s="33" r="A106">
        <v>45950</v>
      </c>
      <c t="s" r="B106">
        <v>45951</v>
      </c>
      <c s="34" r="C106">
        <v>-0.8888888888888888</v>
      </c>
    </row>
    <row r="107">
      <c t="s" r="A107">
        <v>45952</v>
      </c>
      <c s="34" r="C107">
        <v>-0.8888888888888888</v>
      </c>
    </row>
    <row r="108">
      <c t="s" s="33" r="A108">
        <v>45953</v>
      </c>
      <c t="s" r="B108">
        <v>45954</v>
      </c>
      <c s="34" r="C108">
        <v>-0.875</v>
      </c>
    </row>
    <row r="109">
      <c t="s" r="A109">
        <v>45955</v>
      </c>
      <c s="34" r="C109">
        <v>-0.875</v>
      </c>
    </row>
    <row r="110">
      <c t="s" s="33" r="A110">
        <v>45956</v>
      </c>
      <c t="s" r="B110">
        <v>45957</v>
      </c>
      <c s="34" r="C110">
        <v>-0.8571428571428571</v>
      </c>
    </row>
    <row r="111">
      <c t="s" r="A111">
        <v>45958</v>
      </c>
      <c s="34" r="C111">
        <v>-0.8571428571428571</v>
      </c>
    </row>
    <row r="112">
      <c t="s" s="33" r="A112">
        <v>45959</v>
      </c>
      <c t="s" r="B112">
        <v>45960</v>
      </c>
      <c s="34" r="C112">
        <v>-0.8571428571428571</v>
      </c>
    </row>
    <row r="113">
      <c t="s" r="A113">
        <v>45961</v>
      </c>
      <c s="34" r="C113">
        <v>-0.8571428571428571</v>
      </c>
    </row>
    <row r="114">
      <c t="s" s="33" r="A114">
        <v>45962</v>
      </c>
      <c t="s" r="B114">
        <v>45963</v>
      </c>
      <c s="34" r="C114">
        <v>-0.8571428571428571</v>
      </c>
    </row>
    <row r="115">
      <c t="s" r="A115">
        <v>45964</v>
      </c>
      <c s="34" r="C115">
        <v>-0.8571428571428571</v>
      </c>
    </row>
    <row r="116">
      <c t="s" s="33" r="A116">
        <v>45965</v>
      </c>
      <c t="s" r="B116">
        <v>45966</v>
      </c>
      <c s="34" r="C116">
        <v>-0.375</v>
      </c>
    </row>
    <row r="117">
      <c t="s" r="B117">
        <v>45967</v>
      </c>
      <c s="34" r="C117">
        <v>-0.4769570707070707</v>
      </c>
    </row>
    <row r="118">
      <c t="s" r="A118">
        <v>45968</v>
      </c>
      <c s="34" r="C118">
        <v>-0.8519570707070707</v>
      </c>
    </row>
    <row r="119">
      <c t="s" s="33" r="A119">
        <v>45969</v>
      </c>
      <c t="s" r="B119">
        <v>45970</v>
      </c>
      <c s="34" r="C119">
        <v>-0.5529411764705883</v>
      </c>
    </row>
    <row r="120">
      <c t="s" r="B120">
        <v>45971</v>
      </c>
      <c s="34" r="C120">
        <v>-0.29411764705882354</v>
      </c>
    </row>
    <row r="121">
      <c t="s" r="A121">
        <v>45972</v>
      </c>
      <c s="34" r="C121">
        <v>-0.8470588235294119</v>
      </c>
    </row>
    <row r="122">
      <c t="s" s="33" r="A122">
        <v>45973</v>
      </c>
      <c t="s" r="B122">
        <v>45974</v>
      </c>
      <c s="34" r="C122">
        <v>-0.8421052631578947</v>
      </c>
    </row>
    <row r="123">
      <c t="s" r="A123">
        <v>45975</v>
      </c>
      <c s="34" r="C123">
        <v>-0.8421052631578947</v>
      </c>
    </row>
    <row r="124">
      <c t="s" s="33" r="A124">
        <v>45976</v>
      </c>
      <c t="s" r="B124">
        <v>45977</v>
      </c>
      <c s="34" r="C124">
        <v>-0.8333333333333334</v>
      </c>
    </row>
    <row r="125">
      <c t="s" r="A125">
        <v>45978</v>
      </c>
      <c s="34" r="C125">
        <v>-0.8333333333333334</v>
      </c>
    </row>
    <row r="126">
      <c t="s" s="33" r="A126">
        <v>45979</v>
      </c>
      <c t="s" r="B126">
        <v>45980</v>
      </c>
      <c s="34" r="C126">
        <v>-0.8333333333333334</v>
      </c>
    </row>
    <row r="127">
      <c t="s" r="A127">
        <v>45981</v>
      </c>
      <c s="34" r="C127">
        <v>-0.8333333333333334</v>
      </c>
    </row>
    <row r="128">
      <c t="s" s="33" r="A128">
        <v>45982</v>
      </c>
      <c t="s" r="B128">
        <v>45983</v>
      </c>
      <c s="34" r="C128">
        <v>-0.8181818181818182</v>
      </c>
    </row>
    <row r="129">
      <c t="s" r="A129">
        <v>45984</v>
      </c>
      <c s="34" r="C129">
        <v>-0.8181818181818182</v>
      </c>
    </row>
    <row r="130">
      <c t="s" s="33" r="A130">
        <v>45985</v>
      </c>
      <c t="s" r="B130">
        <v>45986</v>
      </c>
      <c s="34" r="C130">
        <v>-0.44125617726765504</v>
      </c>
    </row>
    <row r="131">
      <c t="s" r="B131">
        <v>45987</v>
      </c>
      <c s="34" r="C131">
        <v>-0.36363636363636365</v>
      </c>
    </row>
    <row r="132">
      <c t="s" r="A132">
        <v>45988</v>
      </c>
      <c s="34" r="C132">
        <v>-0.8048925409040186</v>
      </c>
    </row>
    <row r="133">
      <c t="s" s="33" r="A133">
        <v>45989</v>
      </c>
      <c t="s" r="B133">
        <v>45990</v>
      </c>
      <c s="34" r="C133">
        <v>-0.34626865671641793</v>
      </c>
    </row>
    <row r="134">
      <c t="s" r="B134">
        <v>45991</v>
      </c>
      <c s="34" r="C134">
        <v>-0.45454545454545453</v>
      </c>
    </row>
    <row r="135">
      <c t="s" r="A135">
        <v>45992</v>
      </c>
      <c s="34" r="C135">
        <v>-0.8008141112618725</v>
      </c>
    </row>
    <row r="136">
      <c t="s" s="33" r="A136">
        <v>45993</v>
      </c>
      <c t="s" r="B136">
        <v>45994</v>
      </c>
      <c s="34" r="C136">
        <v>-0.8</v>
      </c>
    </row>
    <row r="137">
      <c t="s" r="A137">
        <v>45995</v>
      </c>
      <c s="34" r="C137">
        <v>-0.8</v>
      </c>
    </row>
    <row r="138">
      <c t="s" s="33" r="A138">
        <v>45996</v>
      </c>
      <c t="s" r="B138">
        <v>45997</v>
      </c>
      <c s="34" r="C138">
        <v>-0.8</v>
      </c>
    </row>
    <row r="139">
      <c t="s" r="A139">
        <v>45998</v>
      </c>
      <c s="34" r="C139">
        <v>-0.8</v>
      </c>
    </row>
    <row r="140">
      <c t="s" s="33" r="A140">
        <v>45999</v>
      </c>
      <c t="s" r="B140">
        <v>46000</v>
      </c>
      <c s="34" r="C140">
        <v>-0.8</v>
      </c>
    </row>
    <row r="141">
      <c t="s" r="A141">
        <v>46001</v>
      </c>
      <c s="34" r="C141">
        <v>-0.8</v>
      </c>
    </row>
    <row r="142">
      <c t="s" s="33" r="A142">
        <v>46002</v>
      </c>
      <c t="s" r="B142">
        <v>46003</v>
      </c>
      <c s="34" r="C142">
        <v>-0.8</v>
      </c>
    </row>
    <row r="143">
      <c t="s" r="A143">
        <v>46004</v>
      </c>
      <c s="34" r="C143">
        <v>-0.8</v>
      </c>
    </row>
    <row r="144">
      <c t="s" s="33" r="A144">
        <v>46005</v>
      </c>
      <c t="s" r="B144">
        <v>46006</v>
      </c>
      <c s="34" r="C144">
        <v>-0.8</v>
      </c>
    </row>
    <row r="145">
      <c t="s" r="A145">
        <v>46007</v>
      </c>
      <c s="34" r="C145">
        <v>-0.8</v>
      </c>
    </row>
    <row r="146">
      <c t="s" s="33" r="A146">
        <v>46008</v>
      </c>
      <c t="s" r="B146">
        <v>46009</v>
      </c>
      <c s="34" r="C146">
        <v>-0.8</v>
      </c>
    </row>
    <row r="147">
      <c t="s" r="A147">
        <v>46010</v>
      </c>
      <c s="34" r="C147">
        <v>-0.8</v>
      </c>
    </row>
    <row r="148">
      <c t="s" s="33" r="A148">
        <v>46011</v>
      </c>
      <c t="s" r="B148">
        <v>46012</v>
      </c>
      <c s="34" r="C148">
        <v>-0.8</v>
      </c>
    </row>
    <row r="149">
      <c t="s" r="A149">
        <v>46013</v>
      </c>
      <c s="34" r="C149">
        <v>-0.8</v>
      </c>
    </row>
    <row r="150">
      <c t="s" s="33" r="A150">
        <v>46014</v>
      </c>
      <c t="s" r="B150">
        <v>46015</v>
      </c>
      <c s="34" r="C150">
        <v>-0.7965116279069767</v>
      </c>
    </row>
    <row r="151">
      <c t="s" r="A151">
        <v>46016</v>
      </c>
      <c s="34" r="C151">
        <v>-0.7965116279069767</v>
      </c>
    </row>
    <row r="152">
      <c t="s" s="33" r="A152">
        <v>46017</v>
      </c>
      <c t="s" r="B152">
        <v>46018</v>
      </c>
      <c s="34" r="C152">
        <v>-0.7916666666666667</v>
      </c>
    </row>
    <row r="153">
      <c t="s" r="A153">
        <v>46019</v>
      </c>
      <c s="34" r="C153">
        <v>-0.7916666666666667</v>
      </c>
    </row>
    <row r="154">
      <c t="s" s="33" r="A154">
        <v>46020</v>
      </c>
      <c t="s" r="B154">
        <v>46021</v>
      </c>
      <c s="34" r="C154">
        <v>-0.10870685213807316</v>
      </c>
    </row>
    <row r="155">
      <c t="s" r="B155">
        <v>46022</v>
      </c>
      <c s="34" r="C155">
        <v>-0.6783216783216783</v>
      </c>
    </row>
    <row r="156">
      <c t="s" r="A156">
        <v>46023</v>
      </c>
      <c s="34" r="C156">
        <v>-0.7870285304597515</v>
      </c>
    </row>
    <row r="157">
      <c t="s" s="33" r="A157">
        <v>46024</v>
      </c>
      <c t="s" r="B157">
        <v>46025</v>
      </c>
      <c s="34" r="C157">
        <v>-0.7787878787878788</v>
      </c>
    </row>
    <row r="158">
      <c t="s" r="A158">
        <v>46026</v>
      </c>
      <c s="34" r="C158">
        <v>-0.7787878787878788</v>
      </c>
    </row>
    <row r="159">
      <c t="s" s="33" r="A159">
        <v>46027</v>
      </c>
      <c t="s" r="B159">
        <v>46028</v>
      </c>
      <c s="34" r="C159">
        <v>-0.5</v>
      </c>
    </row>
    <row r="160">
      <c t="s" r="B160">
        <v>46029</v>
      </c>
      <c s="34" r="C160">
        <v>-0.2786885245901639</v>
      </c>
    </row>
    <row r="161">
      <c t="s" r="A161">
        <v>46030</v>
      </c>
      <c s="34" r="C161">
        <v>-0.7786885245901639</v>
      </c>
    </row>
    <row r="162">
      <c t="s" s="33" r="A162">
        <v>46031</v>
      </c>
      <c t="s" r="B162">
        <v>46032</v>
      </c>
      <c s="34" r="C162">
        <v>-0.5</v>
      </c>
    </row>
    <row r="163">
      <c t="s" r="B163">
        <v>46033</v>
      </c>
      <c s="34" r="C163">
        <v>-0.2781954887218045</v>
      </c>
    </row>
    <row r="164">
      <c t="s" r="A164">
        <v>46034</v>
      </c>
      <c s="34" r="C164">
        <v>-0.7781954887218046</v>
      </c>
    </row>
    <row r="165">
      <c t="s" s="33" r="A165">
        <v>46035</v>
      </c>
      <c t="s" r="B165">
        <v>46036</v>
      </c>
      <c s="34" r="C165">
        <v>-0.7777777777777778</v>
      </c>
    </row>
    <row r="166">
      <c t="s" r="A166">
        <v>46037</v>
      </c>
      <c s="34" r="C166">
        <v>-0.7777777777777778</v>
      </c>
    </row>
    <row r="167">
      <c t="s" s="33" r="A167">
        <v>46038</v>
      </c>
      <c t="s" r="B167">
        <v>46039</v>
      </c>
      <c s="34" r="C167">
        <v>-0.7777777777777778</v>
      </c>
    </row>
    <row r="168">
      <c t="s" r="A168">
        <v>46040</v>
      </c>
      <c s="34" r="C168">
        <v>-0.7777777777777778</v>
      </c>
    </row>
    <row r="169">
      <c t="s" s="33" r="A169">
        <v>46041</v>
      </c>
      <c t="s" r="B169">
        <v>46042</v>
      </c>
      <c s="34" r="C169">
        <v>-0.16455696202531644</v>
      </c>
    </row>
    <row r="170">
      <c t="s" r="B170">
        <v>46043</v>
      </c>
      <c s="34" r="C170">
        <v>-0.6122448979591837</v>
      </c>
    </row>
    <row r="171">
      <c t="s" r="A171">
        <v>46044</v>
      </c>
      <c s="34" r="C171">
        <v>-0.7768018599845001</v>
      </c>
    </row>
    <row r="172">
      <c t="s" s="33" r="A172">
        <v>46045</v>
      </c>
      <c t="s" r="B172">
        <v>46046</v>
      </c>
      <c s="34" r="C172">
        <v>-0.29367053620784966</v>
      </c>
    </row>
    <row r="173">
      <c t="s" r="B173">
        <v>46047</v>
      </c>
      <c s="34" r="C173">
        <v>-0.4810606060606061</v>
      </c>
    </row>
    <row r="174">
      <c t="s" r="A174">
        <v>46048</v>
      </c>
      <c s="34" r="C174">
        <v>-0.7747311422684557</v>
      </c>
    </row>
    <row r="175">
      <c t="s" s="33" r="A175">
        <v>46049</v>
      </c>
      <c t="s" r="B175">
        <v>46050</v>
      </c>
      <c s="34" r="C175">
        <v>-0.5</v>
      </c>
    </row>
    <row r="176">
      <c t="s" r="B176">
        <v>46051</v>
      </c>
      <c s="34" r="C176">
        <v>-0.2727272727272727</v>
      </c>
    </row>
    <row r="177">
      <c t="s" r="A177">
        <v>46052</v>
      </c>
      <c s="34" r="C177">
        <v>-0.7727272727272727</v>
      </c>
    </row>
    <row r="178">
      <c t="s" s="33" r="A178">
        <v>46053</v>
      </c>
      <c t="s" r="B178">
        <v>46054</v>
      </c>
      <c s="34" r="C178">
        <v>-0.7727272727272727</v>
      </c>
    </row>
    <row r="179">
      <c t="s" r="A179">
        <v>46055</v>
      </c>
      <c s="34" r="C179">
        <v>-0.7727272727272727</v>
      </c>
    </row>
    <row r="180">
      <c t="s" s="33" r="A180">
        <v>46056</v>
      </c>
      <c t="s" r="B180">
        <v>46057</v>
      </c>
      <c s="34" r="C180">
        <v>-0.7692307692307693</v>
      </c>
    </row>
    <row r="181">
      <c t="s" r="A181">
        <v>46058</v>
      </c>
      <c s="34" r="C181">
        <v>-0.7692307692307693</v>
      </c>
    </row>
    <row r="182">
      <c t="s" s="33" r="A182">
        <v>46059</v>
      </c>
      <c t="s" r="B182">
        <v>46060</v>
      </c>
      <c s="34" r="C182">
        <v>-0.7692307692307693</v>
      </c>
    </row>
    <row r="183">
      <c t="s" r="A183">
        <v>46061</v>
      </c>
      <c s="34" r="C183">
        <v>-0.7692307692307693</v>
      </c>
    </row>
    <row r="184">
      <c t="s" s="33" r="A184">
        <v>46062</v>
      </c>
      <c t="s" r="B184">
        <v>46063</v>
      </c>
      <c s="34" r="C184">
        <v>-0.7666666666666667</v>
      </c>
    </row>
    <row r="185">
      <c t="s" r="A185">
        <v>46064</v>
      </c>
      <c s="34" r="C185">
        <v>-0.7666666666666667</v>
      </c>
    </row>
    <row r="186">
      <c t="s" s="33" r="A186">
        <v>46065</v>
      </c>
      <c t="s" r="B186">
        <v>46066</v>
      </c>
      <c s="34" r="C186">
        <v>-0.3263888888888889</v>
      </c>
    </row>
    <row r="187">
      <c t="s" r="B187">
        <v>46067</v>
      </c>
      <c s="34" r="C187">
        <v>-0.42857142857142855</v>
      </c>
    </row>
    <row r="188">
      <c t="s" r="A188">
        <v>46068</v>
      </c>
      <c s="34" r="C188">
        <v>-0.7549603174603174</v>
      </c>
    </row>
    <row r="189">
      <c t="s" s="33" r="A189">
        <v>46069</v>
      </c>
      <c t="s" r="B189">
        <v>46070</v>
      </c>
      <c s="34" r="C189">
        <v>-0.6761133603238867</v>
      </c>
    </row>
    <row r="190">
      <c t="s" r="B190">
        <v>46071</v>
      </c>
      <c s="34" r="C190">
        <v>0.13333333333333336</v>
      </c>
    </row>
    <row r="191">
      <c t="s" r="B191">
        <v>46072</v>
      </c>
      <c s="34" r="C191">
        <v>-0.2108626198083067</v>
      </c>
    </row>
    <row r="192">
      <c t="s" r="A192">
        <v>46073</v>
      </c>
      <c s="34" r="C192">
        <v>-0.75364264679886</v>
      </c>
    </row>
    <row r="193">
      <c t="s" s="33" r="A193">
        <v>46074</v>
      </c>
      <c t="s" r="B193">
        <v>46075</v>
      </c>
      <c s="34" r="C193">
        <v>-0.13333333333333333</v>
      </c>
    </row>
    <row r="194">
      <c t="s" r="B194">
        <v>46076</v>
      </c>
      <c s="34" r="C194">
        <v>-0.6190476190476191</v>
      </c>
    </row>
    <row r="195">
      <c t="s" r="A195">
        <v>46077</v>
      </c>
      <c s="34" r="C195">
        <v>-0.7523809523809524</v>
      </c>
    </row>
    <row r="196">
      <c t="s" s="33" r="A196">
        <v>46078</v>
      </c>
      <c t="s" r="B196">
        <v>46079</v>
      </c>
      <c s="34" r="C196">
        <v>-0.75</v>
      </c>
    </row>
    <row r="197">
      <c t="s" r="A197">
        <v>46080</v>
      </c>
      <c s="34" r="C197">
        <v>-0.75</v>
      </c>
    </row>
    <row r="198">
      <c t="s" s="33" r="A198">
        <v>46081</v>
      </c>
      <c t="s" r="B198">
        <v>46082</v>
      </c>
      <c s="34" r="C198">
        <v>-0.75</v>
      </c>
    </row>
    <row r="199">
      <c t="s" r="A199">
        <v>46083</v>
      </c>
      <c s="34" r="C199">
        <v>-0.75</v>
      </c>
    </row>
    <row r="200">
      <c t="s" s="33" r="A200">
        <v>46084</v>
      </c>
      <c t="s" r="B200">
        <v>46085</v>
      </c>
      <c s="34" r="C200">
        <v>-0.75</v>
      </c>
    </row>
    <row r="201">
      <c t="s" r="A201">
        <v>46086</v>
      </c>
      <c s="34" r="C201">
        <v>-0.75</v>
      </c>
    </row>
    <row r="202">
      <c t="s" s="33" r="A202">
        <v>46087</v>
      </c>
      <c t="s" r="B202">
        <v>46088</v>
      </c>
      <c s="34" r="C202">
        <v>-0.75</v>
      </c>
    </row>
    <row r="203">
      <c t="s" r="A203">
        <v>46089</v>
      </c>
      <c s="34" r="C203">
        <v>-0.75</v>
      </c>
    </row>
    <row r="204">
      <c t="s" s="33" r="A204">
        <v>46090</v>
      </c>
      <c t="s" r="B204">
        <v>46091</v>
      </c>
      <c s="34" r="C204">
        <v>-0.75</v>
      </c>
    </row>
    <row r="205">
      <c t="s" r="A205">
        <v>46092</v>
      </c>
      <c s="34" r="C205">
        <v>-0.75</v>
      </c>
    </row>
    <row r="206">
      <c t="s" s="33" r="A206">
        <v>46093</v>
      </c>
      <c t="s" r="B206">
        <v>46094</v>
      </c>
      <c s="34" r="C206">
        <v>-0.75</v>
      </c>
    </row>
    <row r="207">
      <c t="s" r="A207">
        <v>46095</v>
      </c>
      <c s="34" r="C207">
        <v>-0.75</v>
      </c>
    </row>
    <row r="208">
      <c t="s" s="33" r="A208">
        <v>46096</v>
      </c>
      <c t="s" r="B208">
        <v>46097</v>
      </c>
      <c s="34" r="C208">
        <v>-0.75</v>
      </c>
    </row>
    <row r="209">
      <c t="s" r="A209">
        <v>46098</v>
      </c>
      <c s="34" r="C209">
        <v>-0.75</v>
      </c>
    </row>
    <row r="210">
      <c t="s" s="33" r="A210">
        <v>46099</v>
      </c>
      <c t="s" r="B210">
        <v>46100</v>
      </c>
      <c s="34" r="C210">
        <v>-0.75</v>
      </c>
    </row>
    <row r="211">
      <c t="s" r="A211">
        <v>46101</v>
      </c>
      <c s="34" r="C211">
        <v>-0.75</v>
      </c>
    </row>
    <row r="212">
      <c t="s" s="33" r="A212">
        <v>46102</v>
      </c>
      <c t="s" r="B212">
        <v>46103</v>
      </c>
      <c s="34" r="C212">
        <v>-0.75</v>
      </c>
    </row>
    <row r="213">
      <c t="s" r="A213">
        <v>46104</v>
      </c>
      <c s="34" r="C213">
        <v>-0.75</v>
      </c>
    </row>
    <row r="214">
      <c t="s" s="33" r="A214">
        <v>46105</v>
      </c>
      <c t="s" r="B214">
        <v>46106</v>
      </c>
      <c s="34" r="C214">
        <v>-0.75</v>
      </c>
    </row>
    <row r="215">
      <c t="s" r="A215">
        <v>46107</v>
      </c>
      <c s="34" r="C215">
        <v>-0.75</v>
      </c>
    </row>
    <row r="216">
      <c t="s" s="33" r="A216">
        <v>46108</v>
      </c>
      <c t="s" r="B216">
        <v>46109</v>
      </c>
      <c s="34" r="C216">
        <v>-0.75</v>
      </c>
    </row>
    <row r="217">
      <c t="s" r="A217">
        <v>46110</v>
      </c>
      <c s="34" r="C217">
        <v>-0.75</v>
      </c>
    </row>
    <row r="218">
      <c t="s" s="33" r="A218">
        <v>46111</v>
      </c>
      <c t="s" r="B218">
        <v>46112</v>
      </c>
      <c s="34" r="C218">
        <v>-0.75</v>
      </c>
    </row>
    <row r="219">
      <c t="s" r="A219">
        <v>46113</v>
      </c>
      <c s="34" r="C219">
        <v>-0.75</v>
      </c>
    </row>
    <row r="220">
      <c t="s" s="33" r="A220">
        <v>46114</v>
      </c>
      <c t="s" r="B220">
        <v>46115</v>
      </c>
      <c s="34" r="C220">
        <v>-0.75</v>
      </c>
    </row>
    <row r="221">
      <c t="s" r="A221">
        <v>46116</v>
      </c>
      <c s="34" r="C221">
        <v>-0.75</v>
      </c>
    </row>
    <row r="222">
      <c t="s" s="33" r="A222">
        <v>46117</v>
      </c>
      <c t="s" r="B222">
        <v>46118</v>
      </c>
      <c s="34" r="C222">
        <v>-0.75</v>
      </c>
    </row>
    <row r="223">
      <c t="s" r="A223">
        <v>46119</v>
      </c>
      <c s="34" r="C223">
        <v>-0.75</v>
      </c>
    </row>
    <row r="224">
      <c t="s" s="33" r="A224">
        <v>46120</v>
      </c>
      <c t="s" r="B224">
        <v>46121</v>
      </c>
      <c s="34" r="C224">
        <v>-0.75</v>
      </c>
    </row>
    <row r="225">
      <c t="s" r="A225">
        <v>46122</v>
      </c>
      <c s="34" r="C225">
        <v>-0.75</v>
      </c>
    </row>
    <row r="226">
      <c t="s" s="33" r="A226">
        <v>46123</v>
      </c>
      <c t="s" r="B226">
        <v>46124</v>
      </c>
      <c s="34" r="C226">
        <v>-0.75</v>
      </c>
    </row>
    <row r="227">
      <c t="s" r="A227">
        <v>46125</v>
      </c>
      <c s="34" r="C227">
        <v>-0.75</v>
      </c>
    </row>
    <row r="228">
      <c t="s" s="33" r="A228">
        <v>46126</v>
      </c>
      <c t="s" r="B228">
        <v>46127</v>
      </c>
      <c s="34" r="C228">
        <v>-0.75</v>
      </c>
    </row>
    <row r="229">
      <c t="s" r="A229">
        <v>46128</v>
      </c>
      <c s="34" r="C229">
        <v>-0.75</v>
      </c>
    </row>
    <row r="230">
      <c t="s" s="33" r="A230">
        <v>46129</v>
      </c>
      <c t="s" r="B230">
        <v>46130</v>
      </c>
      <c s="34" r="C230">
        <v>-0.75</v>
      </c>
    </row>
    <row r="231">
      <c t="s" r="A231">
        <v>46131</v>
      </c>
      <c s="34" r="C231">
        <v>-0.75</v>
      </c>
    </row>
    <row r="232">
      <c t="s" s="33" r="A232">
        <v>46132</v>
      </c>
      <c t="s" r="B232">
        <v>46133</v>
      </c>
      <c s="34" r="C232">
        <v>-0.75</v>
      </c>
    </row>
    <row r="233">
      <c t="s" r="A233">
        <v>46134</v>
      </c>
      <c s="34" r="C233">
        <v>-0.75</v>
      </c>
    </row>
    <row r="234">
      <c t="s" s="33" r="A234">
        <v>46135</v>
      </c>
      <c t="s" r="B234">
        <v>46136</v>
      </c>
      <c s="34" r="C234">
        <v>-0.75</v>
      </c>
    </row>
    <row r="235">
      <c t="s" r="A235">
        <v>46137</v>
      </c>
      <c s="34" r="C235">
        <v>-0.75</v>
      </c>
    </row>
    <row r="236">
      <c t="s" s="33" r="A236">
        <v>46138</v>
      </c>
      <c t="s" r="B236">
        <v>46139</v>
      </c>
      <c s="34" r="C236">
        <v>-0.25572519083969464</v>
      </c>
    </row>
    <row r="237">
      <c t="s" r="B237">
        <v>46140</v>
      </c>
      <c s="34" r="C237">
        <v>-0.292817679558011</v>
      </c>
    </row>
    <row r="238">
      <c t="s" r="B238">
        <v>46141</v>
      </c>
      <c s="34" r="C238">
        <v>-0.2</v>
      </c>
    </row>
    <row r="239">
      <c t="s" r="A239">
        <v>46142</v>
      </c>
      <c s="34" r="C239">
        <v>-0.7485428703977057</v>
      </c>
    </row>
    <row r="240">
      <c t="s" s="33" r="A240">
        <v>46143</v>
      </c>
      <c t="s" r="B240">
        <v>46144</v>
      </c>
      <c s="34" r="C240">
        <v>-0.5559608458768123</v>
      </c>
    </row>
    <row r="241">
      <c t="s" r="B241">
        <v>46145</v>
      </c>
      <c s="34" r="C241">
        <v>-0.18433179723502305</v>
      </c>
    </row>
    <row r="242">
      <c t="s" r="A242">
        <v>46146</v>
      </c>
      <c s="34" r="C242">
        <v>-0.7402926431118353</v>
      </c>
    </row>
    <row r="243">
      <c t="s" s="33" r="A243">
        <v>46147</v>
      </c>
      <c t="s" r="B243">
        <v>46148</v>
      </c>
      <c s="34" r="C243">
        <v>0.019230769230769232</v>
      </c>
    </row>
    <row r="244">
      <c t="s" r="B244">
        <v>46149</v>
      </c>
      <c s="34" r="C244">
        <v>-0.7564102564102564</v>
      </c>
    </row>
    <row r="245">
      <c t="s" r="A245">
        <v>46150</v>
      </c>
      <c s="34" r="C245">
        <v>-0.7371794871794872</v>
      </c>
    </row>
    <row r="246">
      <c t="s" s="33" r="A246">
        <v>46151</v>
      </c>
      <c t="s" r="B246">
        <v>46152</v>
      </c>
      <c s="34" r="C246">
        <v>-0.7333333333333333</v>
      </c>
    </row>
    <row r="247">
      <c t="s" r="A247">
        <v>46153</v>
      </c>
      <c s="34" r="C247">
        <v>-0.7333333333333333</v>
      </c>
    </row>
    <row r="248">
      <c t="s" s="33" r="A248">
        <v>46154</v>
      </c>
      <c t="s" r="B248">
        <v>46155</v>
      </c>
      <c s="34" r="C248">
        <v>-0.7333333333333333</v>
      </c>
    </row>
    <row r="249">
      <c t="s" r="A249">
        <v>46156</v>
      </c>
      <c s="34" r="C249">
        <v>-0.7333333333333333</v>
      </c>
    </row>
    <row r="250">
      <c t="s" s="33" r="A250">
        <v>46157</v>
      </c>
      <c t="s" r="B250">
        <v>46158</v>
      </c>
      <c s="34" r="C250">
        <v>-0.7333333333333333</v>
      </c>
    </row>
    <row r="251">
      <c t="s" r="A251">
        <v>46159</v>
      </c>
      <c s="34" r="C251">
        <v>-0.7333333333333333</v>
      </c>
    </row>
    <row r="252">
      <c t="s" s="33" r="A252">
        <v>46160</v>
      </c>
      <c t="s" r="B252">
        <v>46161</v>
      </c>
      <c s="34" r="C252">
        <v>-0.16</v>
      </c>
    </row>
    <row r="253">
      <c t="s" r="B253">
        <v>46162</v>
      </c>
      <c s="34" r="C253">
        <v>-0.5714285714285714</v>
      </c>
    </row>
    <row r="254">
      <c t="s" r="A254">
        <v>46163</v>
      </c>
      <c s="34" r="C254">
        <v>-0.7314285714285713</v>
      </c>
    </row>
    <row r="255">
      <c t="s" s="33" r="A255">
        <v>46164</v>
      </c>
      <c t="s" r="B255">
        <v>46165</v>
      </c>
      <c s="34" r="C255">
        <v>-0.7272727272727273</v>
      </c>
    </row>
    <row r="256">
      <c t="s" r="A256">
        <v>46166</v>
      </c>
      <c s="34" r="C256">
        <v>-0.7272727272727273</v>
      </c>
    </row>
    <row r="257">
      <c t="s" s="33" r="A257">
        <v>46167</v>
      </c>
      <c t="s" r="B257">
        <v>46168</v>
      </c>
      <c s="34" r="C257">
        <v>-0.7272727272727273</v>
      </c>
    </row>
    <row r="258">
      <c t="s" r="A258">
        <v>46169</v>
      </c>
      <c s="34" r="C258">
        <v>-0.7272727272727273</v>
      </c>
    </row>
    <row r="259">
      <c t="s" s="33" r="A259">
        <v>46170</v>
      </c>
      <c t="s" r="B259">
        <v>46171</v>
      </c>
      <c s="34" r="C259">
        <v>-0.3620689655172414</v>
      </c>
    </row>
    <row r="260">
      <c t="s" r="B260">
        <v>46172</v>
      </c>
      <c s="34" r="C260">
        <v>0.0</v>
      </c>
    </row>
    <row r="261">
      <c t="s" r="B261">
        <v>46173</v>
      </c>
      <c s="34" r="C261">
        <v>-0.358974358974359</v>
      </c>
    </row>
    <row r="262">
      <c t="s" r="A262">
        <v>46174</v>
      </c>
      <c s="34" r="C262">
        <v>-0.7210433244916004</v>
      </c>
    </row>
    <row r="263">
      <c t="s" s="33" r="A263">
        <v>46175</v>
      </c>
      <c t="s" r="B263">
        <v>46176</v>
      </c>
      <c s="34" r="C263">
        <v>-0.23333333333333334</v>
      </c>
    </row>
    <row r="264">
      <c t="s" r="B264">
        <v>46177</v>
      </c>
      <c s="34" r="C264">
        <v>-0.48484848484848486</v>
      </c>
    </row>
    <row r="265">
      <c t="s" r="A265">
        <v>46178</v>
      </c>
      <c s="34" r="C265">
        <v>-0.7181818181818183</v>
      </c>
    </row>
    <row r="266">
      <c t="s" s="33" r="A266">
        <v>46179</v>
      </c>
      <c t="s" r="B266">
        <v>46180</v>
      </c>
      <c s="34" r="C266">
        <v>-0.15145985401459855</v>
      </c>
    </row>
    <row r="267">
      <c t="s" r="B267">
        <v>46181</v>
      </c>
      <c s="34" r="C267">
        <v>-0.5666666666666667</v>
      </c>
    </row>
    <row r="268">
      <c t="s" r="A268">
        <v>46182</v>
      </c>
      <c s="34" r="C268">
        <v>-0.7181265206812653</v>
      </c>
    </row>
    <row r="269">
      <c t="s" s="33" r="A269">
        <v>46183</v>
      </c>
      <c t="s" r="B269">
        <v>46184</v>
      </c>
      <c s="34" r="C269">
        <v>-0.6</v>
      </c>
    </row>
    <row r="270">
      <c t="s" r="B270">
        <v>46185</v>
      </c>
      <c s="34" r="C270">
        <v>-0.11764705882352941</v>
      </c>
    </row>
    <row r="271">
      <c t="s" r="A271">
        <v>46186</v>
      </c>
      <c s="34" r="C271">
        <v>-0.7176470588235294</v>
      </c>
    </row>
    <row r="272">
      <c t="s" s="33" r="A272">
        <v>46187</v>
      </c>
      <c t="s" r="B272">
        <v>46188</v>
      </c>
      <c s="34" r="C272">
        <v>-0.7142857142857143</v>
      </c>
    </row>
    <row r="273">
      <c t="s" r="A273">
        <v>46189</v>
      </c>
      <c s="34" r="C273">
        <v>-0.7142857142857143</v>
      </c>
    </row>
    <row r="274">
      <c t="s" s="33" r="A274">
        <v>46190</v>
      </c>
      <c t="s" r="B274">
        <v>46191</v>
      </c>
      <c s="34" r="C274">
        <v>-0.7142857142857143</v>
      </c>
    </row>
    <row r="275">
      <c t="s" r="A275">
        <v>46192</v>
      </c>
      <c s="34" r="C275">
        <v>-0.7142857142857143</v>
      </c>
    </row>
    <row r="276">
      <c t="s" s="33" r="A276">
        <v>46193</v>
      </c>
      <c t="s" r="B276">
        <v>46194</v>
      </c>
      <c s="34" r="C276">
        <v>-0.7142857142857143</v>
      </c>
    </row>
    <row r="277">
      <c t="s" r="A277">
        <v>46195</v>
      </c>
      <c s="34" r="C277">
        <v>-0.7142857142857143</v>
      </c>
    </row>
    <row r="278">
      <c t="s" s="33" r="A278">
        <v>46196</v>
      </c>
      <c t="s" r="B278">
        <v>46197</v>
      </c>
      <c s="34" r="C278">
        <v>-0.7142857142857143</v>
      </c>
    </row>
    <row r="279">
      <c t="s" r="A279">
        <v>46198</v>
      </c>
      <c s="34" r="C279">
        <v>-0.7142857142857143</v>
      </c>
    </row>
    <row r="280">
      <c t="s" s="33" r="A280">
        <v>46199</v>
      </c>
      <c t="s" r="B280">
        <v>46200</v>
      </c>
      <c s="34" r="C280">
        <v>-0.7142857142857143</v>
      </c>
    </row>
    <row r="281">
      <c t="s" r="A281">
        <v>46201</v>
      </c>
      <c s="34" r="C281">
        <v>-0.7142857142857143</v>
      </c>
    </row>
    <row r="282">
      <c t="s" s="33" r="A282">
        <v>46202</v>
      </c>
      <c t="s" r="B282">
        <v>46203</v>
      </c>
      <c s="34" r="C282">
        <v>-0.7142857142857143</v>
      </c>
    </row>
    <row r="283">
      <c t="s" r="A283">
        <v>46204</v>
      </c>
      <c s="34" r="C283">
        <v>-0.7142857142857143</v>
      </c>
    </row>
    <row r="284">
      <c t="s" s="33" r="A284">
        <v>46205</v>
      </c>
      <c t="s" r="B284">
        <v>46206</v>
      </c>
      <c s="34" r="C284">
        <v>-0.7142857142857143</v>
      </c>
    </row>
    <row r="285">
      <c t="s" r="A285">
        <v>46207</v>
      </c>
      <c s="34" r="C285">
        <v>-0.7142857142857143</v>
      </c>
    </row>
    <row r="286">
      <c t="s" s="33" r="A286">
        <v>46208</v>
      </c>
      <c t="s" r="B286">
        <v>46209</v>
      </c>
      <c s="34" r="C286">
        <v>-0.21164021164021163</v>
      </c>
    </row>
    <row r="287">
      <c t="s" r="B287">
        <v>46210</v>
      </c>
      <c s="34" r="C287">
        <v>-0.49702380952380953</v>
      </c>
    </row>
    <row r="288">
      <c t="s" r="A288">
        <v>46211</v>
      </c>
      <c s="34" r="C288">
        <v>-0.7086640211640212</v>
      </c>
    </row>
    <row r="289">
      <c t="s" s="33" r="A289">
        <v>46212</v>
      </c>
      <c t="s" r="B289">
        <v>46213</v>
      </c>
      <c s="34" r="C289">
        <v>-0.7083333333333334</v>
      </c>
    </row>
    <row r="290">
      <c t="s" r="A290">
        <v>46214</v>
      </c>
      <c s="34" r="C290">
        <v>-0.7083333333333334</v>
      </c>
    </row>
    <row r="291">
      <c t="s" s="33" r="A291">
        <v>46215</v>
      </c>
      <c t="s" r="B291">
        <v>46216</v>
      </c>
      <c s="34" r="C291">
        <v>-0.12397921306607275</v>
      </c>
    </row>
    <row r="292">
      <c t="s" r="B292">
        <v>46217</v>
      </c>
      <c s="34" r="C292">
        <v>-0.2692307692307692</v>
      </c>
    </row>
    <row r="293">
      <c t="s" r="B293">
        <v>46218</v>
      </c>
      <c s="34" r="C293">
        <v>-0.3142857142857143</v>
      </c>
    </row>
    <row r="294">
      <c t="s" r="A294">
        <v>46219</v>
      </c>
      <c s="34" r="C294">
        <v>-0.7074956965825563</v>
      </c>
    </row>
    <row r="295">
      <c t="s" s="33" r="A295">
        <v>46220</v>
      </c>
      <c t="s" r="B295">
        <v>46221</v>
      </c>
      <c s="34" r="C295">
        <v>-0.7058823529411765</v>
      </c>
    </row>
    <row r="296">
      <c t="s" r="A296">
        <v>46222</v>
      </c>
      <c s="34" r="C296">
        <v>-0.7058823529411765</v>
      </c>
    </row>
    <row r="297">
      <c t="s" s="33" r="A297">
        <v>46223</v>
      </c>
      <c t="s" r="B297">
        <v>46224</v>
      </c>
      <c s="34" r="C297">
        <v>-0.7058823529411765</v>
      </c>
    </row>
    <row r="298">
      <c t="s" r="A298">
        <v>46225</v>
      </c>
      <c s="34" r="C298">
        <v>-0.7058823529411765</v>
      </c>
    </row>
    <row r="299">
      <c t="s" s="33" r="A299">
        <v>46226</v>
      </c>
      <c t="s" r="B299">
        <v>46227</v>
      </c>
      <c s="34" r="C299">
        <v>-0.7</v>
      </c>
    </row>
    <row r="300">
      <c t="s" r="A300">
        <v>46228</v>
      </c>
      <c s="34" r="C300">
        <v>-0.7</v>
      </c>
    </row>
    <row r="301">
      <c t="s" s="33" r="A301">
        <v>46229</v>
      </c>
      <c t="s" r="B301">
        <v>46230</v>
      </c>
      <c s="34" r="C301">
        <v>-0.7</v>
      </c>
    </row>
    <row r="302">
      <c t="s" r="A302">
        <v>46231</v>
      </c>
      <c s="34" r="C302">
        <v>-0.7</v>
      </c>
    </row>
    <row r="303">
      <c t="s" s="33" r="A303">
        <v>46232</v>
      </c>
      <c t="s" r="B303">
        <v>46233</v>
      </c>
      <c s="34" r="C303">
        <v>-0.6923076923076923</v>
      </c>
    </row>
    <row r="304">
      <c t="s" r="A304">
        <v>46234</v>
      </c>
      <c s="34" r="C304">
        <v>-0.6923076923076923</v>
      </c>
    </row>
    <row r="305">
      <c t="s" s="33" r="A305">
        <v>46235</v>
      </c>
      <c t="s" r="B305">
        <v>46236</v>
      </c>
      <c s="34" r="C305">
        <v>-0.6923076923076923</v>
      </c>
    </row>
    <row r="306">
      <c t="s" r="A306">
        <v>46237</v>
      </c>
      <c s="34" r="C306">
        <v>-0.6923076923076923</v>
      </c>
    </row>
    <row r="307">
      <c t="s" s="33" r="A307">
        <v>46238</v>
      </c>
      <c t="s" r="B307">
        <v>46239</v>
      </c>
      <c s="34" r="C307">
        <v>-0.6923076923076923</v>
      </c>
    </row>
    <row r="308">
      <c t="s" r="B308">
        <v>46240</v>
      </c>
      <c s="34" r="C308">
        <v>0.0</v>
      </c>
    </row>
    <row r="309">
      <c t="s" r="A309">
        <v>46241</v>
      </c>
      <c s="34" r="C309">
        <v>-0.6923076923076923</v>
      </c>
    </row>
    <row r="310">
      <c t="s" s="33" r="A310">
        <v>46242</v>
      </c>
      <c t="s" r="B310">
        <v>46243</v>
      </c>
      <c s="34" r="C310">
        <v>-0.6923076923076923</v>
      </c>
    </row>
    <row r="311">
      <c t="s" r="A311">
        <v>46244</v>
      </c>
      <c s="34" r="C311">
        <v>-0.6923076923076923</v>
      </c>
    </row>
    <row r="312">
      <c t="s" s="33" r="A312">
        <v>46245</v>
      </c>
      <c t="s" r="B312">
        <v>46246</v>
      </c>
      <c s="34" r="C312">
        <v>-0.6888544891640866</v>
      </c>
    </row>
    <row r="313">
      <c t="s" r="A313">
        <v>46247</v>
      </c>
      <c s="34" r="C313">
        <v>-0.6888544891640866</v>
      </c>
    </row>
    <row r="314">
      <c t="s" s="33" r="A314">
        <v>46248</v>
      </c>
      <c t="s" r="B314">
        <v>46249</v>
      </c>
      <c s="34" r="C314">
        <v>-0.6882567865446749</v>
      </c>
    </row>
    <row r="315">
      <c t="s" r="A315">
        <v>46250</v>
      </c>
      <c s="34" r="C315">
        <v>-0.6882567865446749</v>
      </c>
    </row>
    <row r="316">
      <c t="s" s="33" r="A316">
        <v>46251</v>
      </c>
      <c t="s" r="B316">
        <v>46252</v>
      </c>
      <c s="34" r="C316">
        <v>-0.6875</v>
      </c>
    </row>
    <row r="317">
      <c t="s" r="A317">
        <v>46253</v>
      </c>
      <c s="34" r="C317">
        <v>-0.6875</v>
      </c>
    </row>
    <row r="318">
      <c t="s" s="33" r="A318">
        <v>46254</v>
      </c>
      <c t="s" r="B318">
        <v>46255</v>
      </c>
      <c s="34" r="C318">
        <v>-0.6875</v>
      </c>
    </row>
    <row r="319">
      <c t="s" r="A319">
        <v>46256</v>
      </c>
      <c s="34" r="C319">
        <v>-0.6875</v>
      </c>
    </row>
    <row r="320">
      <c t="s" s="33" r="A320">
        <v>46257</v>
      </c>
      <c t="s" r="B320">
        <v>46258</v>
      </c>
      <c s="34" r="C320">
        <v>-0.2789667896678967</v>
      </c>
    </row>
    <row r="321">
      <c t="s" r="B321">
        <v>46259</v>
      </c>
      <c s="34" r="C321">
        <v>-0.4074074074074074</v>
      </c>
    </row>
    <row r="322">
      <c t="s" r="A322">
        <v>46260</v>
      </c>
      <c s="34" r="C322">
        <v>-0.6863741970753041</v>
      </c>
    </row>
    <row r="323">
      <c t="s" s="33" r="A323">
        <v>46261</v>
      </c>
      <c t="s" r="B323">
        <v>46262</v>
      </c>
      <c s="34" r="C323">
        <v>-0.6842105263157895</v>
      </c>
    </row>
    <row r="324">
      <c t="s" r="A324">
        <v>46263</v>
      </c>
      <c s="34" r="C324">
        <v>-0.6842105263157895</v>
      </c>
    </row>
    <row r="325">
      <c t="s" s="33" r="A325">
        <v>46264</v>
      </c>
      <c t="s" r="B325">
        <v>46265</v>
      </c>
      <c s="34" r="C325">
        <v>-0.4117647058823529</v>
      </c>
    </row>
    <row r="326">
      <c t="s" r="B326">
        <v>46266</v>
      </c>
      <c s="34" r="C326">
        <v>-0.2702702702702703</v>
      </c>
    </row>
    <row r="327">
      <c t="s" r="A327">
        <v>46267</v>
      </c>
      <c s="34" r="C327">
        <v>-0.6820349761526232</v>
      </c>
    </row>
    <row r="328">
      <c t="s" s="33" r="A328">
        <v>46268</v>
      </c>
      <c t="s" r="B328">
        <v>46269</v>
      </c>
      <c s="34" r="C328">
        <v>-0.6818181818181818</v>
      </c>
    </row>
    <row r="329">
      <c t="s" r="A329">
        <v>46270</v>
      </c>
      <c s="34" r="C329">
        <v>-0.6818181818181818</v>
      </c>
    </row>
    <row r="330">
      <c t="s" s="33" r="A330">
        <v>46271</v>
      </c>
      <c t="s" r="B330">
        <v>46272</v>
      </c>
      <c s="34" r="C330">
        <v>-0.68</v>
      </c>
    </row>
    <row r="331">
      <c t="s" r="A331">
        <v>46273</v>
      </c>
      <c s="34" r="C331">
        <v>-0.68</v>
      </c>
    </row>
    <row r="332">
      <c t="s" s="33" r="A332">
        <v>46274</v>
      </c>
      <c t="s" r="B332">
        <v>46275</v>
      </c>
      <c s="34" r="C332">
        <v>-0.10344827586206896</v>
      </c>
    </row>
    <row r="333">
      <c t="s" r="B333">
        <v>46276</v>
      </c>
      <c s="34" r="C333">
        <v>-0.32367149758454106</v>
      </c>
    </row>
    <row r="334">
      <c t="s" r="B334">
        <v>46277</v>
      </c>
      <c s="34" r="C334">
        <v>-0.25</v>
      </c>
    </row>
    <row r="335">
      <c t="s" r="A335">
        <v>46278</v>
      </c>
      <c s="34" r="C335">
        <v>-0.67711977344661</v>
      </c>
    </row>
    <row r="336">
      <c t="s" s="33" r="A336">
        <v>46279</v>
      </c>
      <c t="s" r="B336">
        <v>46280</v>
      </c>
      <c s="34" r="C336">
        <v>-0.675</v>
      </c>
    </row>
    <row r="337">
      <c t="s" r="A337">
        <v>46281</v>
      </c>
      <c s="34" r="C337">
        <v>-0.675</v>
      </c>
    </row>
    <row r="338">
      <c t="s" s="33" r="A338">
        <v>46282</v>
      </c>
      <c t="s" r="B338">
        <v>46283</v>
      </c>
      <c s="34" r="C338">
        <v>-0.17036124794745489</v>
      </c>
    </row>
    <row r="339">
      <c t="s" r="B339">
        <v>46284</v>
      </c>
      <c s="34" r="C339">
        <v>-0.2</v>
      </c>
    </row>
    <row r="340">
      <c t="s" r="B340">
        <v>46285</v>
      </c>
      <c s="34" r="C340">
        <v>-0.3037974683544304</v>
      </c>
    </row>
    <row r="341">
      <c t="s" r="A341">
        <v>46286</v>
      </c>
      <c s="34" r="C341">
        <v>-0.6741587163018853</v>
      </c>
    </row>
    <row r="342">
      <c t="s" s="33" r="A342">
        <v>46287</v>
      </c>
      <c t="s" r="B342">
        <v>46288</v>
      </c>
      <c s="34" r="C342">
        <v>-0.6666666666666666</v>
      </c>
    </row>
    <row r="343">
      <c t="s" r="A343">
        <v>46289</v>
      </c>
      <c s="34" r="C343">
        <v>-0.6666666666666666</v>
      </c>
    </row>
    <row r="344">
      <c t="s" s="33" r="A344">
        <v>46290</v>
      </c>
      <c t="s" r="B344">
        <v>46291</v>
      </c>
      <c s="34" r="C344">
        <v>-0.6666666666666666</v>
      </c>
    </row>
    <row r="345">
      <c t="s" r="A345">
        <v>46292</v>
      </c>
      <c s="34" r="C345">
        <v>-0.6666666666666666</v>
      </c>
    </row>
    <row r="346">
      <c t="s" s="33" r="A346">
        <v>46293</v>
      </c>
      <c t="s" r="B346">
        <v>46294</v>
      </c>
      <c s="34" r="C346">
        <v>-0.6666666666666666</v>
      </c>
    </row>
    <row r="347">
      <c t="s" r="A347">
        <v>46295</v>
      </c>
      <c s="34" r="C347">
        <v>-0.6666666666666666</v>
      </c>
    </row>
    <row r="348">
      <c t="s" s="33" r="A348">
        <v>46296</v>
      </c>
      <c t="s" r="B348">
        <v>46297</v>
      </c>
      <c s="34" r="C348">
        <v>-0.6666666666666666</v>
      </c>
    </row>
    <row r="349">
      <c t="s" r="A349">
        <v>46298</v>
      </c>
      <c s="34" r="C349">
        <v>-0.6666666666666666</v>
      </c>
    </row>
    <row r="350">
      <c t="s" s="33" r="A350">
        <v>46299</v>
      </c>
      <c t="s" r="B350">
        <v>46300</v>
      </c>
      <c s="34" r="C350">
        <v>-0.6666666666666666</v>
      </c>
    </row>
    <row r="351">
      <c t="s" r="A351">
        <v>46301</v>
      </c>
      <c s="34" r="C351">
        <v>-0.6666666666666666</v>
      </c>
    </row>
    <row r="352">
      <c t="s" s="33" r="A352">
        <v>46302</v>
      </c>
      <c t="s" r="B352">
        <v>46303</v>
      </c>
      <c s="34" r="C352">
        <v>-0.6666666666666666</v>
      </c>
    </row>
    <row r="353">
      <c t="s" r="A353">
        <v>46304</v>
      </c>
      <c s="34" r="C353">
        <v>-0.6666666666666666</v>
      </c>
    </row>
    <row r="354">
      <c t="s" s="33" r="A354">
        <v>46305</v>
      </c>
      <c t="s" r="B354">
        <v>46306</v>
      </c>
      <c s="34" r="C354">
        <v>-0.6666666666666666</v>
      </c>
    </row>
    <row r="355">
      <c t="s" r="A355">
        <v>46307</v>
      </c>
      <c s="34" r="C355">
        <v>-0.6666666666666666</v>
      </c>
    </row>
    <row r="356">
      <c t="s" s="33" r="A356">
        <v>46308</v>
      </c>
      <c t="s" r="B356">
        <v>46309</v>
      </c>
      <c s="34" r="C356">
        <v>-0.6666666666666666</v>
      </c>
    </row>
    <row r="357">
      <c t="s" r="A357">
        <v>46310</v>
      </c>
      <c s="34" r="C357">
        <v>-0.6666666666666666</v>
      </c>
    </row>
    <row r="358">
      <c t="s" s="33" r="A358">
        <v>46311</v>
      </c>
      <c t="s" r="B358">
        <v>46312</v>
      </c>
      <c s="34" r="C358">
        <v>-0.6666666666666666</v>
      </c>
    </row>
    <row r="359">
      <c t="s" r="A359">
        <v>46313</v>
      </c>
      <c s="34" r="C359">
        <v>-0.6666666666666666</v>
      </c>
    </row>
    <row r="360">
      <c t="s" s="33" r="A360">
        <v>46314</v>
      </c>
      <c t="s" r="B360">
        <v>46315</v>
      </c>
      <c s="34" r="C360">
        <v>-0.6666666666666666</v>
      </c>
    </row>
    <row r="361">
      <c t="s" r="A361">
        <v>46316</v>
      </c>
      <c s="34" r="C361">
        <v>-0.6666666666666666</v>
      </c>
    </row>
    <row r="362">
      <c t="s" s="33" r="A362">
        <v>46317</v>
      </c>
      <c t="s" r="B362">
        <v>46318</v>
      </c>
      <c s="34" r="C362">
        <v>-0.6666666666666666</v>
      </c>
    </row>
    <row r="363">
      <c t="s" r="A363">
        <v>46319</v>
      </c>
      <c s="34" r="C363">
        <v>-0.6666666666666666</v>
      </c>
    </row>
    <row r="364">
      <c t="s" s="33" r="A364">
        <v>46320</v>
      </c>
      <c t="s" r="B364">
        <v>46321</v>
      </c>
      <c s="34" r="C364">
        <v>-0.6666666666666666</v>
      </c>
    </row>
    <row r="365">
      <c t="s" r="A365">
        <v>46322</v>
      </c>
      <c s="34" r="C365">
        <v>-0.6666666666666666</v>
      </c>
    </row>
    <row r="366">
      <c t="s" s="33" r="A366">
        <v>46323</v>
      </c>
      <c t="s" r="B366">
        <v>46324</v>
      </c>
      <c s="34" r="C366">
        <v>-0.6666666666666666</v>
      </c>
    </row>
    <row r="367">
      <c t="s" r="A367">
        <v>46325</v>
      </c>
      <c s="34" r="C367">
        <v>-0.6666666666666666</v>
      </c>
    </row>
    <row r="368">
      <c t="s" s="33" r="A368">
        <v>46326</v>
      </c>
      <c t="s" r="B368">
        <v>46327</v>
      </c>
      <c s="34" r="C368">
        <v>-0.6666666666666666</v>
      </c>
    </row>
    <row r="369">
      <c t="s" r="A369">
        <v>46328</v>
      </c>
      <c s="34" r="C369">
        <v>-0.6666666666666666</v>
      </c>
    </row>
    <row r="370">
      <c t="s" s="33" r="A370">
        <v>46329</v>
      </c>
      <c t="s" r="B370">
        <v>46330</v>
      </c>
      <c s="34" r="C370">
        <v>-0.6666666666666666</v>
      </c>
    </row>
    <row r="371">
      <c t="s" r="A371">
        <v>46331</v>
      </c>
      <c s="34" r="C371">
        <v>-0.6666666666666666</v>
      </c>
    </row>
    <row r="372">
      <c t="s" s="33" r="A372">
        <v>46332</v>
      </c>
      <c t="s" r="B372">
        <v>46333</v>
      </c>
      <c s="34" r="C372">
        <v>-0.6666666666666666</v>
      </c>
    </row>
    <row r="373">
      <c t="s" r="A373">
        <v>46334</v>
      </c>
      <c s="34" r="C373">
        <v>-0.6666666666666666</v>
      </c>
    </row>
    <row r="374">
      <c t="s" s="33" r="A374">
        <v>46335</v>
      </c>
      <c t="s" r="B374">
        <v>46336</v>
      </c>
      <c s="34" r="C374">
        <v>-0.6666666666666666</v>
      </c>
    </row>
    <row r="375">
      <c t="s" r="A375">
        <v>46337</v>
      </c>
      <c s="34" r="C375">
        <v>-0.6666666666666666</v>
      </c>
    </row>
    <row r="376">
      <c t="s" s="33" r="A376">
        <v>46338</v>
      </c>
      <c t="s" r="B376">
        <v>46339</v>
      </c>
      <c s="34" r="C376">
        <v>-0.6666666666666666</v>
      </c>
    </row>
    <row r="377">
      <c t="s" r="A377">
        <v>46340</v>
      </c>
      <c s="34" r="C377">
        <v>-0.6666666666666666</v>
      </c>
    </row>
    <row r="378">
      <c t="s" s="33" r="A378">
        <v>46341</v>
      </c>
      <c t="s" r="B378">
        <v>46342</v>
      </c>
      <c s="34" r="C378">
        <v>-0.6666666666666666</v>
      </c>
    </row>
    <row r="379">
      <c t="s" r="A379">
        <v>46343</v>
      </c>
      <c s="34" r="C379">
        <v>-0.6666666666666666</v>
      </c>
    </row>
    <row r="380">
      <c t="s" s="33" r="A380">
        <v>46344</v>
      </c>
      <c t="s" r="B380">
        <v>46345</v>
      </c>
      <c s="34" r="C380">
        <v>-0.6666666666666666</v>
      </c>
    </row>
    <row r="381">
      <c t="s" r="A381">
        <v>46346</v>
      </c>
      <c s="34" r="C381">
        <v>-0.6666666666666666</v>
      </c>
    </row>
    <row r="382">
      <c t="s" s="33" r="A382">
        <v>46347</v>
      </c>
      <c t="s" r="B382">
        <v>46348</v>
      </c>
      <c s="34" r="C382">
        <v>-0.6666666666666666</v>
      </c>
    </row>
    <row r="383">
      <c t="s" r="A383">
        <v>46349</v>
      </c>
      <c s="34" r="C383">
        <v>-0.6666666666666666</v>
      </c>
    </row>
    <row r="384">
      <c t="s" s="33" r="A384">
        <v>46350</v>
      </c>
      <c t="s" r="B384">
        <v>46351</v>
      </c>
      <c s="34" r="C384">
        <v>-0.6666666666666666</v>
      </c>
    </row>
    <row r="385">
      <c t="s" r="A385">
        <v>46352</v>
      </c>
      <c s="34" r="C385">
        <v>-0.6666666666666666</v>
      </c>
    </row>
    <row r="386">
      <c t="s" s="33" r="A386">
        <v>46353</v>
      </c>
      <c t="s" r="B386">
        <v>46354</v>
      </c>
      <c s="34" r="C386">
        <v>-0.6666666666666666</v>
      </c>
    </row>
    <row r="387">
      <c t="s" r="A387">
        <v>46355</v>
      </c>
      <c s="34" r="C387">
        <v>-0.6666666666666666</v>
      </c>
    </row>
    <row r="388">
      <c t="s" s="33" r="A388">
        <v>46356</v>
      </c>
      <c t="s" r="B388">
        <v>46357</v>
      </c>
      <c s="34" r="C388">
        <v>-0.6666666666666666</v>
      </c>
    </row>
    <row r="389">
      <c t="s" r="A389">
        <v>46358</v>
      </c>
      <c s="34" r="C389">
        <v>-0.6666666666666666</v>
      </c>
    </row>
    <row r="390">
      <c t="s" s="33" r="A390">
        <v>46359</v>
      </c>
      <c t="s" r="B390">
        <v>46360</v>
      </c>
      <c s="34" r="C390">
        <v>-0.6666666666666666</v>
      </c>
    </row>
    <row r="391">
      <c t="s" r="A391">
        <v>46361</v>
      </c>
      <c s="34" r="C391">
        <v>-0.6666666666666666</v>
      </c>
    </row>
    <row r="392">
      <c t="s" s="33" r="A392">
        <v>46362</v>
      </c>
      <c t="s" r="B392">
        <v>46363</v>
      </c>
      <c s="34" r="C392">
        <v>-0.2736318407960199</v>
      </c>
    </row>
    <row r="393">
      <c t="s" r="B393">
        <v>46364</v>
      </c>
      <c s="34" r="C393">
        <v>-0.36551724137931035</v>
      </c>
    </row>
    <row r="394">
      <c t="s" r="B394">
        <v>46365</v>
      </c>
      <c s="34" r="C394">
        <v>-0.02040816326530612</v>
      </c>
    </row>
    <row r="395">
      <c t="s" r="A395">
        <v>46366</v>
      </c>
      <c s="34" r="C395">
        <v>-0.6595572454406364</v>
      </c>
    </row>
    <row r="396">
      <c t="s" s="33" r="A396">
        <v>46367</v>
      </c>
      <c t="s" r="B396">
        <v>46368</v>
      </c>
      <c s="34" r="C396">
        <v>-0.36649214659685864</v>
      </c>
    </row>
    <row r="397">
      <c t="s" r="B397">
        <v>46369</v>
      </c>
      <c s="34" r="C397">
        <v>-0.2903225806451613</v>
      </c>
    </row>
    <row r="398">
      <c t="s" r="B398">
        <v>46370</v>
      </c>
      <c s="34" r="C398">
        <v>0.0</v>
      </c>
    </row>
    <row r="399">
      <c t="s" r="A399">
        <v>46371</v>
      </c>
      <c s="34" r="C399">
        <v>-0.65681472724202</v>
      </c>
    </row>
    <row r="400">
      <c t="s" s="33" r="A400">
        <v>46372</v>
      </c>
      <c t="s" r="B400">
        <v>46373</v>
      </c>
      <c s="34" r="C400">
        <v>-0.6538461538461539</v>
      </c>
    </row>
    <row r="401">
      <c t="s" r="A401">
        <v>46374</v>
      </c>
      <c s="34" r="C401">
        <v>-0.6538461538461539</v>
      </c>
    </row>
    <row r="402">
      <c t="s" s="33" r="A402">
        <v>46375</v>
      </c>
      <c t="s" r="B402">
        <v>46376</v>
      </c>
      <c s="34" r="C402">
        <v>-0.6538461538461539</v>
      </c>
    </row>
    <row r="403">
      <c t="s" r="A403">
        <v>46377</v>
      </c>
      <c s="34" r="C403">
        <v>-0.6538461538461539</v>
      </c>
    </row>
    <row r="404">
      <c t="s" s="33" r="A404">
        <v>46378</v>
      </c>
      <c t="s" r="B404">
        <v>46379</v>
      </c>
      <c s="34" r="C404">
        <v>-0.6538461538461539</v>
      </c>
    </row>
    <row r="405">
      <c t="s" r="A405">
        <v>46380</v>
      </c>
      <c s="34" r="C405">
        <v>-0.6538461538461539</v>
      </c>
    </row>
    <row r="406">
      <c t="s" s="33" r="A406">
        <v>46381</v>
      </c>
      <c t="s" r="B406">
        <v>46382</v>
      </c>
      <c s="34" r="C406">
        <v>-0.1651376146788991</v>
      </c>
    </row>
    <row r="407">
      <c t="s" r="B407">
        <v>46383</v>
      </c>
      <c s="34" r="C407">
        <v>-0.15384615384615385</v>
      </c>
    </row>
    <row r="408">
      <c t="s" r="B408">
        <v>46384</v>
      </c>
      <c s="34" r="C408">
        <v>-0.3333333333333333</v>
      </c>
    </row>
    <row r="409">
      <c t="s" r="A409">
        <v>46385</v>
      </c>
      <c s="34" r="C409">
        <v>-0.6523171018583862</v>
      </c>
    </row>
    <row r="410">
      <c t="s" s="33" r="A410">
        <v>46386</v>
      </c>
      <c t="s" r="B410">
        <v>46387</v>
      </c>
      <c s="34" r="C410">
        <v>-0.65</v>
      </c>
    </row>
    <row r="411">
      <c t="s" r="A411">
        <v>46388</v>
      </c>
      <c s="34" r="C411">
        <v>-0.65</v>
      </c>
    </row>
    <row r="412">
      <c t="s" s="33" r="A412">
        <v>46389</v>
      </c>
      <c t="s" r="B412">
        <v>46390</v>
      </c>
      <c s="34" r="C412">
        <v>-0.65</v>
      </c>
    </row>
    <row r="413">
      <c t="s" r="A413">
        <v>46391</v>
      </c>
      <c s="34" r="C413">
        <v>-0.65</v>
      </c>
    </row>
    <row r="414">
      <c t="s" s="33" r="A414">
        <v>46392</v>
      </c>
      <c t="s" r="B414">
        <v>46393</v>
      </c>
      <c s="34" r="C414">
        <v>-0.65</v>
      </c>
    </row>
    <row r="415">
      <c t="s" r="A415">
        <v>46394</v>
      </c>
      <c s="34" r="C415">
        <v>-0.65</v>
      </c>
    </row>
    <row r="416">
      <c t="s" s="33" r="A416">
        <v>46395</v>
      </c>
      <c t="s" r="B416">
        <v>46396</v>
      </c>
      <c s="34" r="C416">
        <v>-0.65</v>
      </c>
    </row>
    <row r="417">
      <c t="s" r="A417">
        <v>46397</v>
      </c>
      <c s="34" r="C417">
        <v>-0.65</v>
      </c>
    </row>
    <row r="418">
      <c t="s" s="33" r="A418">
        <v>46398</v>
      </c>
      <c t="s" r="B418">
        <v>46399</v>
      </c>
      <c s="34" r="C418">
        <v>-0.65</v>
      </c>
    </row>
    <row r="419">
      <c t="s" r="A419">
        <v>46400</v>
      </c>
      <c s="34" r="C419">
        <v>-0.65</v>
      </c>
    </row>
    <row r="420">
      <c t="s" s="33" r="A420">
        <v>46401</v>
      </c>
      <c t="s" r="B420">
        <v>46402</v>
      </c>
      <c s="34" r="C420">
        <v>-0.6476190476190476</v>
      </c>
    </row>
    <row r="421">
      <c t="s" r="A421">
        <v>46403</v>
      </c>
      <c s="34" r="C421">
        <v>-0.6476190476190476</v>
      </c>
    </row>
    <row r="422">
      <c t="s" s="33" r="A422">
        <v>46404</v>
      </c>
      <c t="s" r="B422">
        <v>46405</v>
      </c>
      <c s="34" r="C422">
        <v>-0.647211040828062</v>
      </c>
    </row>
    <row r="423">
      <c t="s" r="A423">
        <v>46406</v>
      </c>
      <c s="34" r="C423">
        <v>-0.647211040828062</v>
      </c>
    </row>
    <row r="424">
      <c t="s" s="33" r="A424">
        <v>46407</v>
      </c>
      <c t="s" r="B424">
        <v>46408</v>
      </c>
      <c s="34" r="C424">
        <v>-0.375</v>
      </c>
    </row>
    <row r="425">
      <c t="s" r="B425">
        <v>46409</v>
      </c>
      <c s="34" r="C425">
        <v>-0.2702702702702703</v>
      </c>
    </row>
    <row r="426">
      <c t="s" r="A426">
        <v>46410</v>
      </c>
      <c s="34" r="C426">
        <v>-0.6452702702702703</v>
      </c>
    </row>
    <row r="427">
      <c t="s" s="33" r="A427">
        <v>46411</v>
      </c>
      <c t="s" r="B427">
        <v>46412</v>
      </c>
      <c s="34" r="C427">
        <v>-0.42857142857142855</v>
      </c>
    </row>
    <row r="428">
      <c t="s" r="B428">
        <v>46413</v>
      </c>
      <c s="34" r="C428">
        <v>-0.21553378846344118</v>
      </c>
    </row>
    <row r="429">
      <c t="s" r="A429">
        <v>46414</v>
      </c>
      <c s="34" r="C429">
        <v>-0.6441052170348698</v>
      </c>
    </row>
    <row r="430">
      <c t="s" s="33" r="A430">
        <v>46415</v>
      </c>
      <c t="s" r="B430">
        <v>46416</v>
      </c>
      <c s="34" r="C430">
        <v>-0.6428571428571429</v>
      </c>
    </row>
    <row r="431">
      <c t="s" r="A431">
        <v>46417</v>
      </c>
      <c s="34" r="C431">
        <v>-0.6428571428571429</v>
      </c>
    </row>
    <row r="432">
      <c t="s" s="33" r="A432">
        <v>46418</v>
      </c>
      <c t="s" r="B432">
        <v>46419</v>
      </c>
      <c s="34" r="C432">
        <v>-0.6428571428571429</v>
      </c>
    </row>
    <row r="433">
      <c t="s" r="A433">
        <v>46420</v>
      </c>
      <c s="34" r="C433">
        <v>-0.6428571428571429</v>
      </c>
    </row>
    <row r="434">
      <c t="s" s="33" r="A434">
        <v>46421</v>
      </c>
      <c t="s" r="B434">
        <v>46422</v>
      </c>
      <c s="34" r="C434">
        <v>-0.6410256410256411</v>
      </c>
    </row>
    <row r="435">
      <c t="s" r="A435">
        <v>46423</v>
      </c>
      <c s="34" r="C435">
        <v>-0.6410256410256411</v>
      </c>
    </row>
    <row r="436">
      <c t="s" s="33" r="A436">
        <v>46424</v>
      </c>
      <c t="s" r="B436">
        <v>46425</v>
      </c>
      <c s="34" r="C436">
        <v>-0.6382978723404256</v>
      </c>
    </row>
    <row r="437">
      <c t="s" r="A437">
        <v>46426</v>
      </c>
      <c s="34" r="C437">
        <v>-0.6382978723404256</v>
      </c>
    </row>
    <row r="438">
      <c t="s" s="33" r="A438">
        <v>46427</v>
      </c>
      <c t="s" r="B438">
        <v>46428</v>
      </c>
      <c s="34" r="C438">
        <v>-0.6363636363636364</v>
      </c>
    </row>
    <row r="439">
      <c t="s" r="A439">
        <v>46429</v>
      </c>
      <c s="34" r="C439">
        <v>-0.6363636363636364</v>
      </c>
    </row>
    <row r="440">
      <c t="s" s="33" r="A440">
        <v>46430</v>
      </c>
      <c t="s" r="B440">
        <v>46431</v>
      </c>
      <c s="34" r="C440">
        <v>-0.28125</v>
      </c>
    </row>
    <row r="441">
      <c t="s" r="B441">
        <v>46432</v>
      </c>
      <c s="34" r="C441">
        <v>-0.35294117647058826</v>
      </c>
    </row>
    <row r="442">
      <c t="s" r="A442">
        <v>46433</v>
      </c>
      <c s="34" r="C442">
        <v>-0.6341911764705883</v>
      </c>
    </row>
    <row r="443">
      <c t="s" s="33" r="A443">
        <v>46434</v>
      </c>
      <c t="s" r="B443">
        <v>46435</v>
      </c>
      <c s="34" r="C443">
        <v>-0.6285714285714286</v>
      </c>
    </row>
    <row r="444">
      <c t="s" r="A444">
        <v>46436</v>
      </c>
      <c s="34" r="C444">
        <v>-0.6285714285714286</v>
      </c>
    </row>
    <row r="445">
      <c t="s" s="33" r="A445">
        <v>46437</v>
      </c>
      <c t="s" r="B445">
        <v>46438</v>
      </c>
      <c s="34" r="C445">
        <v>-0.36363636363636365</v>
      </c>
    </row>
    <row r="446">
      <c t="s" r="B446">
        <v>46439</v>
      </c>
      <c s="34" r="C446">
        <v>-0.26373626373626374</v>
      </c>
    </row>
    <row r="447">
      <c t="s" r="A447">
        <v>46440</v>
      </c>
      <c s="34" r="C447">
        <v>-0.6273726273726274</v>
      </c>
    </row>
    <row r="448">
      <c t="s" s="33" r="A448">
        <v>46441</v>
      </c>
      <c t="s" r="B448">
        <v>46442</v>
      </c>
      <c s="34" r="C448">
        <v>-0.625</v>
      </c>
    </row>
    <row r="449">
      <c t="s" r="A449">
        <v>46443</v>
      </c>
      <c s="34" r="C449">
        <v>-0.625</v>
      </c>
    </row>
    <row r="450">
      <c t="s" s="33" r="A450">
        <v>46444</v>
      </c>
      <c t="s" r="B450">
        <v>46445</v>
      </c>
      <c s="34" r="C450">
        <v>-0.625</v>
      </c>
    </row>
    <row r="451">
      <c t="s" r="A451">
        <v>46446</v>
      </c>
      <c s="34" r="C451">
        <v>-0.625</v>
      </c>
    </row>
    <row r="452">
      <c t="s" s="33" r="A452">
        <v>46447</v>
      </c>
      <c t="s" r="B452">
        <v>46448</v>
      </c>
      <c s="34" r="C452">
        <v>-0.625</v>
      </c>
    </row>
    <row r="453">
      <c t="s" r="A453">
        <v>46449</v>
      </c>
      <c s="34" r="C453">
        <v>-0.625</v>
      </c>
    </row>
    <row r="454">
      <c t="s" s="33" r="A454">
        <v>46450</v>
      </c>
      <c t="s" r="B454">
        <v>46451</v>
      </c>
      <c s="34" r="C454">
        <v>-0.625</v>
      </c>
    </row>
    <row r="455">
      <c t="s" r="A455">
        <v>46452</v>
      </c>
      <c s="34" r="C455">
        <v>-0.625</v>
      </c>
    </row>
    <row r="456">
      <c t="s" s="33" r="A456">
        <v>46453</v>
      </c>
      <c t="s" r="B456">
        <v>46454</v>
      </c>
      <c s="34" r="C456">
        <v>-0.17333333333333334</v>
      </c>
    </row>
    <row r="457">
      <c t="s" r="B457">
        <v>46455</v>
      </c>
      <c s="34" r="C457">
        <v>-0.2676056338028169</v>
      </c>
    </row>
    <row r="458">
      <c t="s" r="B458">
        <v>46456</v>
      </c>
      <c s="34" r="C458">
        <v>-0.18232044198895028</v>
      </c>
    </row>
    <row r="459">
      <c t="s" r="A459">
        <v>46457</v>
      </c>
      <c s="34" r="C459">
        <v>-0.6232594091251005</v>
      </c>
    </row>
    <row r="460">
      <c t="s" s="33" r="A460">
        <v>46458</v>
      </c>
      <c t="s" r="B460">
        <v>46459</v>
      </c>
      <c s="34" r="C460">
        <v>-0.6226415094339622</v>
      </c>
    </row>
    <row r="461">
      <c t="s" r="A461">
        <v>46460</v>
      </c>
      <c s="34" r="C461">
        <v>-0.6226415094339622</v>
      </c>
    </row>
    <row r="462">
      <c t="s" s="33" r="A462">
        <v>46461</v>
      </c>
      <c t="s" r="B462">
        <v>46462</v>
      </c>
      <c s="34" r="C462">
        <v>-0.6216216216216216</v>
      </c>
    </row>
    <row r="463">
      <c t="s" r="A463">
        <v>46463</v>
      </c>
      <c s="34" r="C463">
        <v>-0.6216216216216216</v>
      </c>
    </row>
    <row r="464">
      <c t="s" s="33" r="A464">
        <v>46464</v>
      </c>
      <c t="s" r="B464">
        <v>46465</v>
      </c>
      <c s="34" r="C464">
        <v>-0.6206896551724138</v>
      </c>
    </row>
    <row r="465">
      <c t="s" r="A465">
        <v>46466</v>
      </c>
      <c s="34" r="C465">
        <v>-0.6206896551724138</v>
      </c>
    </row>
    <row r="466">
      <c t="s" s="33" r="A466">
        <v>46467</v>
      </c>
      <c t="s" r="B466">
        <v>46468</v>
      </c>
      <c s="34" r="C466">
        <v>-0.6206896551724138</v>
      </c>
    </row>
    <row r="467">
      <c t="s" r="A467">
        <v>46469</v>
      </c>
      <c s="34" r="C467">
        <v>-0.6206896551724138</v>
      </c>
    </row>
    <row r="468">
      <c t="s" s="33" r="A468">
        <v>46470</v>
      </c>
      <c t="s" r="B468">
        <v>46471</v>
      </c>
      <c s="34" r="C468">
        <v>-0.6201680672268908</v>
      </c>
    </row>
    <row r="469">
      <c t="s" r="A469">
        <v>46472</v>
      </c>
      <c s="34" r="C469">
        <v>-0.6201680672268908</v>
      </c>
    </row>
    <row r="470">
      <c t="s" s="33" r="A470">
        <v>46473</v>
      </c>
      <c t="s" r="B470">
        <v>46474</v>
      </c>
      <c s="34" r="C470">
        <v>-0.22641509433962265</v>
      </c>
    </row>
    <row r="471">
      <c t="s" r="B471">
        <v>46475</v>
      </c>
      <c s="34" r="C471">
        <v>-0.0625</v>
      </c>
    </row>
    <row r="472">
      <c t="s" r="B472">
        <v>46476</v>
      </c>
      <c s="34" r="C472">
        <v>-0.3283582089552239</v>
      </c>
    </row>
    <row r="473">
      <c t="s" r="A473">
        <v>46477</v>
      </c>
      <c s="34" r="C473">
        <v>-0.6172733032948465</v>
      </c>
    </row>
    <row r="474">
      <c t="s" s="33" r="A474">
        <v>46478</v>
      </c>
      <c t="s" r="B474">
        <v>46479</v>
      </c>
      <c s="34" r="C474">
        <v>-0.6153846153846154</v>
      </c>
    </row>
    <row r="475">
      <c t="s" r="A475">
        <v>46480</v>
      </c>
      <c s="34" r="C475">
        <v>-0.6153846153846154</v>
      </c>
    </row>
    <row r="476">
      <c t="s" s="33" r="A476">
        <v>46481</v>
      </c>
      <c t="s" r="B476">
        <v>46482</v>
      </c>
      <c s="34" r="C476">
        <v>-0.6153846153846154</v>
      </c>
    </row>
    <row r="477">
      <c t="s" r="A477">
        <v>46483</v>
      </c>
      <c s="34" r="C477">
        <v>-0.6153846153846154</v>
      </c>
    </row>
    <row r="478">
      <c t="s" s="33" r="A478">
        <v>46484</v>
      </c>
      <c t="s" r="B478">
        <v>46485</v>
      </c>
      <c s="34" r="C478">
        <v>-0.6153846153846154</v>
      </c>
    </row>
    <row r="479">
      <c t="s" r="A479">
        <v>46486</v>
      </c>
      <c s="34" r="C479">
        <v>-0.6153846153846154</v>
      </c>
    </row>
    <row r="480">
      <c t="s" s="33" r="A480">
        <v>46487</v>
      </c>
      <c t="s" r="B480">
        <v>46488</v>
      </c>
      <c s="34" r="C480">
        <v>-0.36054421768707484</v>
      </c>
    </row>
    <row r="481">
      <c t="s" r="B481">
        <v>46489</v>
      </c>
      <c s="34" r="C481">
        <v>-0.25475285171102663</v>
      </c>
    </row>
    <row r="482">
      <c t="s" r="A482">
        <v>46490</v>
      </c>
      <c s="34" r="C482">
        <v>-0.6152970693981015</v>
      </c>
    </row>
    <row r="483">
      <c t="s" s="33" r="A483">
        <v>46491</v>
      </c>
      <c t="s" r="B483">
        <v>46492</v>
      </c>
      <c s="34" r="C483">
        <v>-0.6111111111111112</v>
      </c>
    </row>
    <row r="484">
      <c t="s" r="A484">
        <v>46493</v>
      </c>
      <c s="34" r="C484">
        <v>-0.6111111111111112</v>
      </c>
    </row>
    <row r="485">
      <c t="s" s="33" r="A485">
        <v>46494</v>
      </c>
      <c t="s" r="B485">
        <v>46495</v>
      </c>
      <c s="34" r="C485">
        <v>-0.6111111111111112</v>
      </c>
    </row>
    <row r="486">
      <c t="s" r="A486">
        <v>46496</v>
      </c>
      <c s="34" r="C486">
        <v>-0.6111111111111112</v>
      </c>
    </row>
    <row r="487">
      <c t="s" s="33" r="A487">
        <v>46497</v>
      </c>
      <c t="s" r="B487">
        <v>46498</v>
      </c>
      <c s="34" r="C487">
        <v>-0.6111111111111112</v>
      </c>
    </row>
    <row r="488">
      <c t="s" r="A488">
        <v>46499</v>
      </c>
      <c s="34" r="C488">
        <v>-0.6111111111111112</v>
      </c>
    </row>
    <row r="489">
      <c t="s" s="33" r="A489">
        <v>46500</v>
      </c>
      <c t="s" r="B489">
        <v>46501</v>
      </c>
      <c s="34" r="C489">
        <v>-0.6086956521739131</v>
      </c>
    </row>
    <row r="490">
      <c t="s" r="A490">
        <v>46502</v>
      </c>
      <c s="34" r="C490">
        <v>-0.6086956521739131</v>
      </c>
    </row>
    <row r="491">
      <c t="s" s="33" r="A491">
        <v>46503</v>
      </c>
      <c t="s" r="B491">
        <v>46504</v>
      </c>
      <c s="34" r="C491">
        <v>-0.6071428571428571</v>
      </c>
    </row>
    <row r="492">
      <c t="s" r="A492">
        <v>46505</v>
      </c>
      <c s="34" r="C492">
        <v>-0.6071428571428571</v>
      </c>
    </row>
    <row r="493">
      <c t="s" s="33" r="A493">
        <v>46506</v>
      </c>
      <c t="s" r="B493">
        <v>46507</v>
      </c>
      <c s="34" r="C493">
        <v>-0.6</v>
      </c>
    </row>
    <row r="494">
      <c t="s" r="A494">
        <v>46508</v>
      </c>
      <c s="34" r="C494">
        <v>-0.6</v>
      </c>
    </row>
    <row r="495">
      <c t="s" s="33" r="A495">
        <v>46509</v>
      </c>
      <c t="s" r="B495">
        <v>46510</v>
      </c>
      <c s="34" r="C495">
        <v>-0.6</v>
      </c>
    </row>
    <row r="496">
      <c t="s" r="A496">
        <v>46511</v>
      </c>
      <c s="34" r="C496">
        <v>-0.6</v>
      </c>
    </row>
    <row r="497">
      <c t="s" s="33" r="A497">
        <v>46512</v>
      </c>
      <c t="s" r="B497">
        <v>46513</v>
      </c>
      <c s="34" r="C497">
        <v>-0.6</v>
      </c>
    </row>
    <row r="498">
      <c t="s" r="A498">
        <v>46514</v>
      </c>
      <c s="34" r="C498">
        <v>-0.6</v>
      </c>
    </row>
    <row r="499">
      <c t="s" s="33" r="A499">
        <v>46515</v>
      </c>
      <c t="s" r="B499">
        <v>46516</v>
      </c>
      <c s="34" r="C499">
        <v>-0.6</v>
      </c>
    </row>
    <row r="500">
      <c t="s" r="A500">
        <v>46517</v>
      </c>
      <c s="34" r="C500">
        <v>-0.6</v>
      </c>
    </row>
    <row r="501">
      <c t="s" s="33" r="A501">
        <v>46518</v>
      </c>
      <c t="s" r="B501">
        <v>46519</v>
      </c>
      <c s="34" r="C501">
        <v>-0.6</v>
      </c>
    </row>
    <row r="502">
      <c t="s" r="A502">
        <v>46520</v>
      </c>
      <c s="34" r="C502">
        <v>-0.6</v>
      </c>
    </row>
    <row r="503">
      <c t="s" s="33" r="A503">
        <v>46521</v>
      </c>
      <c t="s" r="B503">
        <v>46522</v>
      </c>
      <c s="34" r="C503">
        <v>-0.6</v>
      </c>
    </row>
    <row r="504">
      <c t="s" r="A504">
        <v>46523</v>
      </c>
      <c s="34" r="C504">
        <v>-0.6</v>
      </c>
    </row>
    <row r="505">
      <c t="s" s="33" r="A505">
        <v>46524</v>
      </c>
      <c t="s" r="B505">
        <v>46525</v>
      </c>
      <c s="34" r="C505">
        <v>-0.6</v>
      </c>
    </row>
    <row r="506">
      <c t="s" r="A506">
        <v>46526</v>
      </c>
      <c s="34" r="C506">
        <v>-0.6</v>
      </c>
    </row>
    <row r="507">
      <c t="s" s="33" r="A507">
        <v>46527</v>
      </c>
      <c t="s" r="B507">
        <v>46528</v>
      </c>
      <c s="34" r="C507">
        <v>-0.6</v>
      </c>
    </row>
    <row r="508">
      <c t="s" r="A508">
        <v>46529</v>
      </c>
      <c s="34" r="C508">
        <v>-0.6</v>
      </c>
    </row>
    <row r="509">
      <c t="s" s="33" r="A509">
        <v>46530</v>
      </c>
      <c t="s" r="B509">
        <v>46531</v>
      </c>
      <c s="34" r="C509">
        <v>-0.6</v>
      </c>
    </row>
    <row r="510">
      <c t="s" r="A510">
        <v>46532</v>
      </c>
      <c s="34" r="C510">
        <v>-0.6</v>
      </c>
    </row>
    <row r="511">
      <c t="s" s="33" r="A511">
        <v>46533</v>
      </c>
      <c t="s" r="B511">
        <v>46534</v>
      </c>
      <c s="34" r="C511">
        <v>-0.6</v>
      </c>
    </row>
    <row r="512">
      <c t="s" r="A512">
        <v>46535</v>
      </c>
      <c s="34" r="C512">
        <v>-0.6</v>
      </c>
    </row>
    <row r="513">
      <c t="s" s="33" r="A513">
        <v>46536</v>
      </c>
      <c t="s" r="B513">
        <v>46537</v>
      </c>
      <c s="34" r="C513">
        <v>-0.6</v>
      </c>
    </row>
    <row r="514">
      <c t="s" r="A514">
        <v>46538</v>
      </c>
      <c s="34" r="C514">
        <v>-0.6</v>
      </c>
    </row>
    <row r="515">
      <c t="s" s="33" r="A515">
        <v>46539</v>
      </c>
      <c t="s" r="B515">
        <v>46540</v>
      </c>
      <c s="34" r="C515">
        <v>-0.6</v>
      </c>
    </row>
    <row r="516">
      <c t="s" r="A516">
        <v>46541</v>
      </c>
      <c s="34" r="C516">
        <v>-0.6</v>
      </c>
    </row>
    <row r="517">
      <c t="s" s="33" r="A517">
        <v>46542</v>
      </c>
      <c t="s" r="B517">
        <v>46543</v>
      </c>
      <c s="34" r="C517">
        <v>-0.6</v>
      </c>
    </row>
    <row r="518">
      <c t="s" r="A518">
        <v>46544</v>
      </c>
      <c s="34" r="C518">
        <v>-0.6</v>
      </c>
    </row>
    <row r="519">
      <c t="s" s="33" r="A519">
        <v>46545</v>
      </c>
      <c t="s" r="B519">
        <v>46546</v>
      </c>
      <c s="34" r="C519">
        <v>-0.6</v>
      </c>
    </row>
    <row r="520">
      <c t="s" r="A520">
        <v>46547</v>
      </c>
      <c s="34" r="C520">
        <v>-0.6</v>
      </c>
    </row>
    <row r="521">
      <c t="s" s="33" r="A521">
        <v>46548</v>
      </c>
      <c t="s" r="B521">
        <v>46549</v>
      </c>
      <c s="34" r="C521">
        <v>-0.6</v>
      </c>
    </row>
    <row r="522">
      <c t="s" r="A522">
        <v>46550</v>
      </c>
      <c s="34" r="C522">
        <v>-0.6</v>
      </c>
    </row>
    <row r="523">
      <c t="s" s="33" r="A523">
        <v>46551</v>
      </c>
      <c t="s" r="B523">
        <v>46552</v>
      </c>
      <c s="34" r="C523">
        <v>-0.6</v>
      </c>
    </row>
    <row r="524">
      <c t="s" r="A524">
        <v>46553</v>
      </c>
      <c s="34" r="C524">
        <v>-0.6</v>
      </c>
    </row>
    <row r="525">
      <c t="s" s="33" r="A525">
        <v>46554</v>
      </c>
      <c t="s" r="B525">
        <v>46555</v>
      </c>
      <c s="34" r="C525">
        <v>-0.6</v>
      </c>
    </row>
    <row r="526">
      <c t="s" r="A526">
        <v>46556</v>
      </c>
      <c s="34" r="C526">
        <v>-0.6</v>
      </c>
    </row>
    <row r="527">
      <c t="s" s="33" r="A527">
        <v>46557</v>
      </c>
      <c t="s" r="B527">
        <v>46558</v>
      </c>
      <c s="34" r="C527">
        <v>-0.21865889212827988</v>
      </c>
    </row>
    <row r="528">
      <c t="s" r="B528">
        <v>46559</v>
      </c>
      <c s="34" r="C528">
        <v>-0.38095238095238093</v>
      </c>
    </row>
    <row r="529">
      <c t="s" r="A529">
        <v>46560</v>
      </c>
      <c s="34" r="C529">
        <v>-0.5996112730806609</v>
      </c>
    </row>
    <row r="530">
      <c t="s" s="33" r="A530">
        <v>46561</v>
      </c>
      <c t="s" r="B530">
        <v>46562</v>
      </c>
      <c s="34" r="C530">
        <v>-0.5945945945945946</v>
      </c>
    </row>
    <row r="531">
      <c t="s" r="A531">
        <v>46563</v>
      </c>
      <c s="34" r="C531">
        <v>-0.5945945945945946</v>
      </c>
    </row>
    <row r="532">
      <c t="s" s="33" r="A532">
        <v>46564</v>
      </c>
      <c t="s" r="B532">
        <v>46565</v>
      </c>
      <c s="34" r="C532">
        <v>-0.29638009049773756</v>
      </c>
    </row>
    <row r="533">
      <c t="s" r="B533">
        <v>46566</v>
      </c>
      <c s="34" r="C533">
        <v>-0.2666172473437114</v>
      </c>
    </row>
    <row r="534">
      <c t="s" r="B534">
        <v>46567</v>
      </c>
      <c s="34" r="C534">
        <v>-0.030303030303030304</v>
      </c>
    </row>
    <row r="535">
      <c t="s" r="A535">
        <v>46568</v>
      </c>
      <c s="34" r="C535">
        <v>-0.5933003681444793</v>
      </c>
    </row>
    <row r="536">
      <c t="s" s="33" r="A536">
        <v>46569</v>
      </c>
      <c t="s" r="B536">
        <v>46570</v>
      </c>
      <c s="34" r="C536">
        <v>-0.5925925925925926</v>
      </c>
    </row>
    <row r="537">
      <c t="s" r="A537">
        <v>46571</v>
      </c>
      <c s="34" r="C537">
        <v>-0.5925925925925926</v>
      </c>
    </row>
    <row r="538">
      <c t="s" s="33" r="A538">
        <v>46572</v>
      </c>
      <c t="s" r="B538">
        <v>46573</v>
      </c>
      <c s="34" r="C538">
        <v>-0.5925925925925926</v>
      </c>
    </row>
    <row r="539">
      <c t="s" r="A539">
        <v>46574</v>
      </c>
      <c s="34" r="C539">
        <v>-0.5925925925925926</v>
      </c>
    </row>
    <row r="540">
      <c t="s" s="33" r="A540">
        <v>46575</v>
      </c>
      <c t="s" r="B540">
        <v>46576</v>
      </c>
      <c s="34" r="C540">
        <v>-0.5909090909090909</v>
      </c>
    </row>
    <row r="541">
      <c t="s" r="A541">
        <v>46577</v>
      </c>
      <c s="34" r="C541">
        <v>-0.5909090909090909</v>
      </c>
    </row>
    <row r="542">
      <c t="s" s="33" r="A542">
        <v>46578</v>
      </c>
      <c t="s" r="B542">
        <v>46579</v>
      </c>
      <c s="34" r="C542">
        <v>-0.5909090909090909</v>
      </c>
    </row>
    <row r="543">
      <c t="s" r="A543">
        <v>46580</v>
      </c>
      <c s="34" r="C543">
        <v>-0.5909090909090909</v>
      </c>
    </row>
    <row r="544">
      <c t="s" s="33" r="A544">
        <v>46581</v>
      </c>
      <c t="s" r="B544">
        <v>46582</v>
      </c>
      <c s="34" r="C544">
        <v>-0.5909090909090909</v>
      </c>
    </row>
    <row r="545">
      <c t="s" r="A545">
        <v>46583</v>
      </c>
      <c s="34" r="C545">
        <v>-0.5909090909090909</v>
      </c>
    </row>
    <row r="546">
      <c t="s" s="33" r="A546">
        <v>46584</v>
      </c>
      <c t="s" r="B546">
        <v>46585</v>
      </c>
      <c s="34" r="C546">
        <v>-0.5909090909090909</v>
      </c>
    </row>
    <row r="547">
      <c t="s" r="A547">
        <v>46586</v>
      </c>
      <c s="34" r="C547">
        <v>-0.5909090909090909</v>
      </c>
    </row>
    <row r="548">
      <c t="s" s="33" r="A548">
        <v>46587</v>
      </c>
      <c t="s" r="B548">
        <v>46588</v>
      </c>
      <c s="34" r="C548">
        <v>-0.5862068965517241</v>
      </c>
    </row>
    <row r="549">
      <c t="s" r="A549">
        <v>46589</v>
      </c>
      <c s="34" r="C549">
        <v>-0.5862068965517241</v>
      </c>
    </row>
    <row r="550">
      <c t="s" s="33" r="A550">
        <v>46590</v>
      </c>
      <c t="s" r="B550">
        <v>46591</v>
      </c>
      <c s="34" r="C550">
        <v>-0.37037037037037035</v>
      </c>
    </row>
    <row r="551">
      <c t="s" r="B551">
        <v>46592</v>
      </c>
      <c s="34" r="C551">
        <v>-0.21428571428571427</v>
      </c>
    </row>
    <row r="552">
      <c t="s" r="A552">
        <v>46593</v>
      </c>
      <c s="34" r="C552">
        <v>-0.5846560846560847</v>
      </c>
    </row>
    <row r="553">
      <c t="s" s="33" r="A553">
        <v>46594</v>
      </c>
      <c t="s" r="B553">
        <v>46595</v>
      </c>
      <c s="34" r="C553">
        <v>-0.5833333333333334</v>
      </c>
    </row>
    <row r="554">
      <c t="s" r="A554">
        <v>46596</v>
      </c>
      <c s="34" r="C554">
        <v>-0.5833333333333334</v>
      </c>
    </row>
    <row r="555">
      <c t="s" s="33" r="A555">
        <v>46597</v>
      </c>
      <c t="s" r="B555">
        <v>46598</v>
      </c>
      <c s="34" r="C555">
        <v>-0.5789473684210527</v>
      </c>
    </row>
    <row r="556">
      <c t="s" r="A556">
        <v>46599</v>
      </c>
      <c s="34" r="C556">
        <v>-0.5789473684210527</v>
      </c>
    </row>
    <row r="557">
      <c t="s" s="33" r="A557">
        <v>46600</v>
      </c>
      <c t="s" r="B557">
        <v>46601</v>
      </c>
      <c s="34" r="C557">
        <v>-0.5789473684210527</v>
      </c>
    </row>
    <row r="558">
      <c t="s" r="A558">
        <v>46602</v>
      </c>
      <c s="34" r="C558">
        <v>-0.5789473684210527</v>
      </c>
    </row>
    <row r="559">
      <c t="s" s="33" r="A559">
        <v>46603</v>
      </c>
      <c t="s" r="B559">
        <v>46604</v>
      </c>
      <c s="34" r="C559">
        <v>-0.5789473684210527</v>
      </c>
    </row>
    <row r="560">
      <c t="s" r="A560">
        <v>46605</v>
      </c>
      <c s="34" r="C560">
        <v>-0.5789473684210527</v>
      </c>
    </row>
    <row r="561">
      <c t="s" s="33" r="A561">
        <v>46606</v>
      </c>
      <c t="s" r="B561">
        <v>46607</v>
      </c>
      <c s="34" r="C561">
        <v>-0.5777777777777777</v>
      </c>
    </row>
    <row r="562">
      <c t="s" r="A562">
        <v>46608</v>
      </c>
      <c s="34" r="C562">
        <v>-0.5777777777777777</v>
      </c>
    </row>
    <row r="563">
      <c t="s" s="33" r="A563">
        <v>46609</v>
      </c>
      <c t="s" r="B563">
        <v>46610</v>
      </c>
      <c s="34" r="C563">
        <v>-0.5769230769230769</v>
      </c>
    </row>
    <row r="564">
      <c t="s" r="A564">
        <v>46611</v>
      </c>
      <c s="34" r="C564">
        <v>-0.5769230769230769</v>
      </c>
    </row>
    <row r="565">
      <c t="s" s="33" r="A565">
        <v>46612</v>
      </c>
      <c t="s" r="B565">
        <v>46613</v>
      </c>
      <c s="34" r="C565">
        <v>-0.5769230769230769</v>
      </c>
    </row>
    <row r="566">
      <c t="s" r="A566">
        <v>46614</v>
      </c>
      <c s="34" r="C566">
        <v>-0.5769230769230769</v>
      </c>
    </row>
    <row r="567">
      <c t="s" s="33" r="A567">
        <v>46615</v>
      </c>
      <c t="s" r="B567">
        <v>46616</v>
      </c>
      <c s="34" r="C567">
        <v>-0.5764705882352942</v>
      </c>
    </row>
    <row r="568">
      <c t="s" r="A568">
        <v>46617</v>
      </c>
      <c s="34" r="C568">
        <v>-0.5764705882352942</v>
      </c>
    </row>
    <row r="569">
      <c t="s" s="33" r="A569">
        <v>46618</v>
      </c>
      <c t="s" r="B569">
        <v>46619</v>
      </c>
      <c s="34" r="C569">
        <v>-0.5714285714285714</v>
      </c>
    </row>
    <row r="570">
      <c t="s" r="A570">
        <v>46620</v>
      </c>
      <c s="34" r="C570">
        <v>-0.5714285714285714</v>
      </c>
    </row>
    <row r="571">
      <c t="s" s="33" r="A571">
        <v>46621</v>
      </c>
      <c t="s" r="B571">
        <v>46622</v>
      </c>
      <c s="34" r="C571">
        <v>-0.5714285714285714</v>
      </c>
    </row>
    <row r="572">
      <c t="s" r="A572">
        <v>46623</v>
      </c>
      <c s="34" r="C572">
        <v>-0.5714285714285714</v>
      </c>
    </row>
    <row r="573">
      <c t="s" s="33" r="A573">
        <v>46624</v>
      </c>
      <c t="s" r="B573">
        <v>46625</v>
      </c>
      <c s="34" r="C573">
        <v>-0.5714285714285714</v>
      </c>
    </row>
    <row r="574">
      <c t="s" r="A574">
        <v>46626</v>
      </c>
      <c s="34" r="C574">
        <v>-0.5714285714285714</v>
      </c>
    </row>
    <row r="575">
      <c t="s" s="33" r="A575">
        <v>46627</v>
      </c>
      <c t="s" r="B575">
        <v>46628</v>
      </c>
      <c s="34" r="C575">
        <v>-0.5714285714285714</v>
      </c>
    </row>
    <row r="576">
      <c t="s" r="A576">
        <v>46629</v>
      </c>
      <c s="34" r="C576">
        <v>-0.5714285714285714</v>
      </c>
    </row>
    <row r="577">
      <c t="s" s="33" r="A577">
        <v>46630</v>
      </c>
      <c t="s" r="B577">
        <v>46631</v>
      </c>
      <c s="34" r="C577">
        <v>-0.5714285714285714</v>
      </c>
    </row>
    <row r="578">
      <c t="s" r="A578">
        <v>46632</v>
      </c>
      <c s="34" r="C578">
        <v>-0.5714285714285714</v>
      </c>
    </row>
    <row r="579">
      <c t="s" s="33" r="A579">
        <v>46633</v>
      </c>
      <c t="s" r="B579">
        <v>46634</v>
      </c>
      <c s="34" r="C579">
        <v>-0.5714285714285714</v>
      </c>
    </row>
    <row r="580">
      <c t="s" r="A580">
        <v>46635</v>
      </c>
      <c s="34" r="C580">
        <v>-0.5714285714285714</v>
      </c>
    </row>
    <row r="581">
      <c t="s" s="33" r="A581">
        <v>46636</v>
      </c>
      <c t="s" r="B581">
        <v>46637</v>
      </c>
      <c s="34" r="C581">
        <v>-0.5714285714285714</v>
      </c>
    </row>
    <row r="582">
      <c t="s" r="A582">
        <v>46638</v>
      </c>
      <c s="34" r="C582">
        <v>-0.5714285714285714</v>
      </c>
    </row>
    <row r="583">
      <c t="s" s="33" r="A583">
        <v>46639</v>
      </c>
      <c t="s" r="B583">
        <v>46640</v>
      </c>
      <c s="34" r="C583">
        <v>-0.5714285714285714</v>
      </c>
    </row>
    <row r="584">
      <c t="s" r="A584">
        <v>46641</v>
      </c>
      <c s="34" r="C584">
        <v>-0.5714285714285714</v>
      </c>
    </row>
    <row r="585">
      <c t="s" s="33" r="A585">
        <v>46642</v>
      </c>
      <c t="s" r="B585">
        <v>46643</v>
      </c>
      <c s="34" r="C585">
        <v>-0.5714285714285714</v>
      </c>
    </row>
    <row r="586">
      <c t="s" r="A586">
        <v>46644</v>
      </c>
      <c s="34" r="C586">
        <v>-0.5714285714285714</v>
      </c>
    </row>
    <row r="587">
      <c t="s" s="33" r="A587">
        <v>46645</v>
      </c>
      <c t="s" r="B587">
        <v>46646</v>
      </c>
      <c s="34" r="C587">
        <v>-0.14545454545454545</v>
      </c>
    </row>
    <row r="588">
      <c t="s" r="B588">
        <v>46647</v>
      </c>
      <c s="34" r="C588">
        <v>-0.425</v>
      </c>
    </row>
    <row r="589">
      <c t="s" r="A589">
        <v>46648</v>
      </c>
      <c s="34" r="C589">
        <v>-0.5704545454545454</v>
      </c>
    </row>
    <row r="590">
      <c t="s" s="33" r="A590">
        <v>46649</v>
      </c>
      <c t="s" r="B590">
        <v>46650</v>
      </c>
      <c s="34" r="C590">
        <v>-0.23076923076923078</v>
      </c>
    </row>
    <row r="591">
      <c t="s" r="B591">
        <v>46651</v>
      </c>
      <c s="34" r="C591">
        <v>-0.3391959798994975</v>
      </c>
    </row>
    <row r="592">
      <c t="s" r="A592">
        <v>46652</v>
      </c>
      <c s="34" r="C592">
        <v>-0.5699652106687283</v>
      </c>
    </row>
    <row r="593">
      <c t="s" s="33" r="A593">
        <v>46653</v>
      </c>
      <c t="s" r="B593">
        <v>46654</v>
      </c>
      <c s="34" r="C593">
        <v>-0.5666666666666667</v>
      </c>
    </row>
    <row r="594">
      <c t="s" r="A594">
        <v>46655</v>
      </c>
      <c s="34" r="C594">
        <v>-0.5666666666666667</v>
      </c>
    </row>
    <row r="595">
      <c t="s" s="33" r="A595">
        <v>46656</v>
      </c>
      <c t="s" r="B595">
        <v>46657</v>
      </c>
      <c s="34" r="C595">
        <v>-0.5666666666666667</v>
      </c>
    </row>
    <row r="596">
      <c t="s" r="A596">
        <v>46658</v>
      </c>
      <c s="34" r="C596">
        <v>-0.5666666666666667</v>
      </c>
    </row>
    <row r="597">
      <c t="s" s="33" r="A597">
        <v>46659</v>
      </c>
      <c t="s" r="B597">
        <v>46660</v>
      </c>
      <c s="34" r="C597">
        <v>-0.5666666666666667</v>
      </c>
    </row>
    <row r="598">
      <c t="s" r="A598">
        <v>46661</v>
      </c>
      <c s="34" r="C598">
        <v>-0.5666666666666667</v>
      </c>
    </row>
    <row r="599">
      <c t="s" s="33" r="A599">
        <v>46662</v>
      </c>
      <c t="s" r="B599">
        <v>46663</v>
      </c>
      <c s="34" r="C599">
        <v>-0.5660377358490566</v>
      </c>
    </row>
    <row r="600">
      <c t="s" r="A600">
        <v>46664</v>
      </c>
      <c s="34" r="C600">
        <v>-0.5660377358490566</v>
      </c>
    </row>
    <row r="601">
      <c t="s" s="33" r="A601">
        <v>46665</v>
      </c>
      <c t="s" r="B601">
        <v>46666</v>
      </c>
      <c s="34" r="C601">
        <v>-0.564625850340136</v>
      </c>
    </row>
    <row r="602">
      <c t="s" r="A602">
        <v>46667</v>
      </c>
      <c s="34" r="C602">
        <v>-0.564625850340136</v>
      </c>
    </row>
    <row r="603">
      <c t="s" s="33" r="A603">
        <v>46668</v>
      </c>
      <c t="s" r="B603">
        <v>46669</v>
      </c>
      <c s="34" r="C603">
        <v>-0.31494661921708184</v>
      </c>
    </row>
    <row r="604">
      <c t="s" r="B604">
        <v>46670</v>
      </c>
      <c s="34" r="C604">
        <v>-0.2485207100591716</v>
      </c>
    </row>
    <row r="605">
      <c t="s" r="A605">
        <v>46671</v>
      </c>
      <c s="34" r="C605">
        <v>-0.5634673292762534</v>
      </c>
    </row>
    <row r="606">
      <c t="s" s="33" r="A606">
        <v>46672</v>
      </c>
      <c t="s" r="B606">
        <v>46673</v>
      </c>
      <c s="34" r="C606">
        <v>-0.5625</v>
      </c>
    </row>
    <row r="607">
      <c t="s" r="A607">
        <v>46674</v>
      </c>
      <c s="34" r="C607">
        <v>-0.5625</v>
      </c>
    </row>
    <row r="608">
      <c t="s" s="33" r="A608">
        <v>46675</v>
      </c>
      <c t="s" r="B608">
        <v>46676</v>
      </c>
      <c s="34" r="C608">
        <v>-0.5625</v>
      </c>
    </row>
    <row r="609">
      <c t="s" r="A609">
        <v>46677</v>
      </c>
      <c s="34" r="C609">
        <v>-0.5625</v>
      </c>
    </row>
    <row r="610">
      <c t="s" s="33" r="A610">
        <v>46678</v>
      </c>
      <c t="s" r="B610">
        <v>46679</v>
      </c>
      <c s="34" r="C610">
        <v>-0.5625</v>
      </c>
    </row>
    <row r="611">
      <c t="s" r="A611">
        <v>46680</v>
      </c>
      <c s="34" r="C611">
        <v>-0.5625</v>
      </c>
    </row>
    <row r="612">
      <c t="s" s="33" r="A612">
        <v>46681</v>
      </c>
      <c t="s" r="B612">
        <v>46682</v>
      </c>
      <c s="34" r="C612">
        <v>-0.56</v>
      </c>
    </row>
    <row r="613">
      <c t="s" r="A613">
        <v>46683</v>
      </c>
      <c s="34" r="C613">
        <v>-0.56</v>
      </c>
    </row>
    <row r="614">
      <c t="s" s="33" r="A614">
        <v>46684</v>
      </c>
      <c t="s" r="B614">
        <v>46685</v>
      </c>
      <c s="34" r="C614">
        <v>-0.56</v>
      </c>
    </row>
    <row r="615">
      <c t="s" r="A615">
        <v>46686</v>
      </c>
      <c s="34" r="C615">
        <v>-0.56</v>
      </c>
    </row>
    <row r="616">
      <c t="s" s="33" r="A616">
        <v>46687</v>
      </c>
      <c t="s" r="B616">
        <v>46688</v>
      </c>
      <c s="34" r="C616">
        <v>-0.5579937304075235</v>
      </c>
    </row>
    <row r="617">
      <c t="s" r="A617">
        <v>46689</v>
      </c>
      <c s="34" r="C617">
        <v>-0.5579937304075235</v>
      </c>
    </row>
    <row r="618">
      <c t="s" s="33" r="A618">
        <v>46690</v>
      </c>
      <c t="s" r="B618">
        <v>46691</v>
      </c>
      <c s="34" r="C618">
        <v>-0.5555555555555556</v>
      </c>
    </row>
    <row r="619">
      <c t="s" r="A619">
        <v>46692</v>
      </c>
      <c s="34" r="C619">
        <v>-0.5555555555555556</v>
      </c>
    </row>
    <row r="620">
      <c t="s" s="33" r="A620">
        <v>46693</v>
      </c>
      <c t="s" r="B620">
        <v>46694</v>
      </c>
      <c s="34" r="C620">
        <v>-0.5555555555555556</v>
      </c>
    </row>
    <row r="621">
      <c t="s" r="A621">
        <v>46695</v>
      </c>
      <c s="34" r="C621">
        <v>-0.5555555555555556</v>
      </c>
    </row>
    <row r="622">
      <c t="s" s="33" r="A622">
        <v>46696</v>
      </c>
      <c t="s" r="B622">
        <v>46697</v>
      </c>
      <c s="34" r="C622">
        <v>-0.5555555555555556</v>
      </c>
    </row>
    <row r="623">
      <c t="s" r="A623">
        <v>46698</v>
      </c>
      <c s="34" r="C623">
        <v>-0.5555555555555556</v>
      </c>
    </row>
    <row r="624">
      <c t="s" s="33" r="A624">
        <v>46699</v>
      </c>
      <c t="s" r="B624">
        <v>46700</v>
      </c>
      <c s="34" r="C624">
        <v>-0.5555555555555556</v>
      </c>
    </row>
    <row r="625">
      <c t="s" r="A625">
        <v>46701</v>
      </c>
      <c s="34" r="C625">
        <v>-0.5555555555555556</v>
      </c>
    </row>
    <row r="626">
      <c t="s" s="33" r="A626">
        <v>46702</v>
      </c>
      <c t="s" r="B626">
        <v>46703</v>
      </c>
      <c s="34" r="C626">
        <v>-0.5555555555555556</v>
      </c>
    </row>
    <row r="627">
      <c t="s" r="A627">
        <v>46704</v>
      </c>
      <c s="34" r="C627">
        <v>-0.5555555555555556</v>
      </c>
    </row>
    <row r="628">
      <c t="s" s="33" r="A628">
        <v>46705</v>
      </c>
      <c t="s" r="B628">
        <v>46706</v>
      </c>
      <c s="34" r="C628">
        <v>-0.5555555555555556</v>
      </c>
    </row>
    <row r="629">
      <c t="s" r="A629">
        <v>46707</v>
      </c>
      <c s="34" r="C629">
        <v>-0.5555555555555556</v>
      </c>
    </row>
    <row r="630">
      <c t="s" s="33" r="A630">
        <v>46708</v>
      </c>
      <c t="s" r="B630">
        <v>46709</v>
      </c>
      <c s="34" r="C630">
        <v>-0.5555555555555556</v>
      </c>
    </row>
    <row r="631">
      <c t="s" r="A631">
        <v>46710</v>
      </c>
      <c s="34" r="C631">
        <v>-0.5555555555555556</v>
      </c>
    </row>
    <row r="632">
      <c t="s" s="33" r="A632">
        <v>46711</v>
      </c>
      <c t="s" r="B632">
        <v>46712</v>
      </c>
      <c s="34" r="C632">
        <v>-0.5555555555555556</v>
      </c>
    </row>
    <row r="633">
      <c t="s" r="A633">
        <v>46713</v>
      </c>
      <c s="34" r="C633">
        <v>-0.5555555555555556</v>
      </c>
    </row>
    <row r="634">
      <c t="s" s="33" r="A634">
        <v>46714</v>
      </c>
      <c t="s" r="B634">
        <v>46715</v>
      </c>
      <c s="34" r="C634">
        <v>-0.5555555555555556</v>
      </c>
    </row>
    <row r="635">
      <c t="s" r="A635">
        <v>46716</v>
      </c>
      <c s="34" r="C635">
        <v>-0.5555555555555556</v>
      </c>
    </row>
    <row r="636">
      <c t="s" s="33" r="A636">
        <v>46717</v>
      </c>
      <c t="s" r="B636">
        <v>46718</v>
      </c>
      <c s="34" r="C636">
        <v>-0.55</v>
      </c>
    </row>
    <row r="637">
      <c t="s" r="A637">
        <v>46719</v>
      </c>
      <c s="34" r="C637">
        <v>-0.55</v>
      </c>
    </row>
    <row r="638">
      <c t="s" s="33" r="A638">
        <v>46720</v>
      </c>
      <c t="s" r="B638">
        <v>46721</v>
      </c>
      <c s="34" r="C638">
        <v>-0.55</v>
      </c>
    </row>
    <row r="639">
      <c t="s" r="A639">
        <v>46722</v>
      </c>
      <c s="34" r="C639">
        <v>-0.55</v>
      </c>
    </row>
    <row r="640">
      <c t="s" s="33" r="A640">
        <v>46723</v>
      </c>
      <c t="s" r="B640">
        <v>46724</v>
      </c>
      <c s="34" r="C640">
        <v>-0.5498281786941581</v>
      </c>
    </row>
    <row r="641">
      <c t="s" r="A641">
        <v>46725</v>
      </c>
      <c s="34" r="C641">
        <v>-0.5498281786941581</v>
      </c>
    </row>
    <row r="642">
      <c t="s" s="33" r="A642">
        <v>46726</v>
      </c>
      <c t="s" r="B642">
        <v>46727</v>
      </c>
      <c s="34" r="C642">
        <v>-0.3484848484848485</v>
      </c>
    </row>
    <row r="643">
      <c t="s" r="B643">
        <v>46728</v>
      </c>
      <c s="34" r="C643">
        <v>-0.19956616052060738</v>
      </c>
    </row>
    <row r="644">
      <c t="s" r="A644">
        <v>46729</v>
      </c>
      <c s="34" r="C644">
        <v>-0.5480510090054559</v>
      </c>
    </row>
    <row r="645">
      <c t="s" s="33" r="A645">
        <v>46730</v>
      </c>
      <c t="s" r="B645">
        <v>46731</v>
      </c>
      <c s="34" r="C645">
        <v>-0.5476190476190477</v>
      </c>
    </row>
    <row r="646">
      <c t="s" r="A646">
        <v>46732</v>
      </c>
      <c s="34" r="C646">
        <v>-0.5476190476190477</v>
      </c>
    </row>
    <row r="647">
      <c t="s" s="33" r="A647">
        <v>46733</v>
      </c>
      <c t="s" r="B647">
        <v>46734</v>
      </c>
      <c s="34" r="C647">
        <v>-0.2606060606060606</v>
      </c>
    </row>
    <row r="648">
      <c t="s" r="B648">
        <v>46735</v>
      </c>
      <c s="34" r="C648">
        <v>-0.2857142857142857</v>
      </c>
    </row>
    <row r="649">
      <c t="s" r="A649">
        <v>46736</v>
      </c>
      <c s="34" r="C649">
        <v>-0.5463203463203463</v>
      </c>
    </row>
    <row r="650">
      <c t="s" s="33" r="A650">
        <v>46737</v>
      </c>
      <c t="s" r="B650">
        <v>46738</v>
      </c>
      <c s="34" r="C650">
        <v>-0.5454545454545454</v>
      </c>
    </row>
    <row r="651">
      <c t="s" r="A651">
        <v>46739</v>
      </c>
      <c s="34" r="C651">
        <v>-0.5454545454545454</v>
      </c>
    </row>
    <row r="652">
      <c t="s" s="33" r="A652">
        <v>46740</v>
      </c>
      <c t="s" r="B652">
        <v>46741</v>
      </c>
      <c s="34" r="C652">
        <v>-0.5454545454545454</v>
      </c>
    </row>
    <row r="653">
      <c t="s" r="A653">
        <v>46742</v>
      </c>
      <c s="34" r="C653">
        <v>-0.5454545454545454</v>
      </c>
    </row>
    <row r="654">
      <c t="s" s="33" r="A654">
        <v>46743</v>
      </c>
      <c t="s" r="B654">
        <v>46744</v>
      </c>
      <c s="34" r="C654">
        <v>-0.5454545454545454</v>
      </c>
    </row>
    <row r="655">
      <c t="s" r="A655">
        <v>46745</v>
      </c>
      <c s="34" r="C655">
        <v>-0.5454545454545454</v>
      </c>
    </row>
    <row r="656">
      <c t="s" s="33" r="A656">
        <v>46746</v>
      </c>
      <c t="s" r="B656">
        <v>46747</v>
      </c>
      <c s="34" r="C656">
        <v>-0.5454545454545454</v>
      </c>
    </row>
    <row r="657">
      <c t="s" r="A657">
        <v>46748</v>
      </c>
      <c s="34" r="C657">
        <v>-0.5454545454545454</v>
      </c>
    </row>
    <row r="658">
      <c t="s" s="33" r="A658">
        <v>46749</v>
      </c>
      <c t="s" r="B658">
        <v>46750</v>
      </c>
      <c s="34" r="C658">
        <v>-0.5454545454545454</v>
      </c>
    </row>
    <row r="659">
      <c t="s" r="A659">
        <v>46751</v>
      </c>
      <c s="34" r="C659">
        <v>-0.5454545454545454</v>
      </c>
    </row>
    <row r="660">
      <c t="s" s="33" r="A660">
        <v>46752</v>
      </c>
      <c t="s" r="B660">
        <v>46753</v>
      </c>
      <c s="34" r="C660">
        <v>-0.5454545454545454</v>
      </c>
    </row>
    <row r="661">
      <c t="s" r="A661">
        <v>46754</v>
      </c>
      <c s="34" r="C661">
        <v>-0.5454545454545454</v>
      </c>
    </row>
    <row r="662">
      <c t="s" s="33" r="A662">
        <v>46755</v>
      </c>
      <c t="s" r="B662">
        <v>46756</v>
      </c>
      <c s="34" r="C662">
        <v>-0.5454545454545454</v>
      </c>
    </row>
    <row r="663">
      <c t="s" r="A663">
        <v>46757</v>
      </c>
      <c s="34" r="C663">
        <v>-0.5454545454545454</v>
      </c>
    </row>
    <row r="664">
      <c t="s" s="33" r="A664">
        <v>46758</v>
      </c>
      <c t="s" r="B664">
        <v>46759</v>
      </c>
      <c s="34" r="C664">
        <v>-0.543859649122807</v>
      </c>
    </row>
    <row r="665">
      <c t="s" r="A665">
        <v>46760</v>
      </c>
      <c s="34" r="C665">
        <v>-0.543859649122807</v>
      </c>
    </row>
    <row r="666">
      <c t="s" s="33" r="A666">
        <v>46761</v>
      </c>
      <c t="s" r="B666">
        <v>46762</v>
      </c>
      <c s="34" r="C666">
        <v>-0.24324324324324326</v>
      </c>
    </row>
    <row r="667">
      <c t="s" r="B667">
        <v>46763</v>
      </c>
      <c s="34" r="C667">
        <v>-0.3</v>
      </c>
    </row>
    <row r="668">
      <c t="s" r="A668">
        <v>46764</v>
      </c>
      <c s="34" r="C668">
        <v>-0.5432432432432432</v>
      </c>
    </row>
    <row r="669">
      <c t="s" s="33" r="A669">
        <v>46765</v>
      </c>
      <c t="s" r="B669">
        <v>46766</v>
      </c>
      <c s="34" r="C669">
        <v>-0.5428571428571428</v>
      </c>
    </row>
    <row r="670">
      <c t="s" r="A670">
        <v>46767</v>
      </c>
      <c s="34" r="C670">
        <v>-0.5428571428571428</v>
      </c>
    </row>
    <row r="671">
      <c t="s" s="33" r="A671">
        <v>46768</v>
      </c>
      <c t="s" r="B671">
        <v>46769</v>
      </c>
      <c s="34" r="C671">
        <v>-0.5423728813559322</v>
      </c>
    </row>
    <row r="672">
      <c t="s" r="A672">
        <v>46770</v>
      </c>
      <c s="34" r="C672">
        <v>-0.5423728813559322</v>
      </c>
    </row>
    <row r="673">
      <c t="s" s="33" r="A673">
        <v>46771</v>
      </c>
      <c t="s" r="B673">
        <v>46772</v>
      </c>
      <c s="34" r="C673">
        <v>-0.5416666666666666</v>
      </c>
    </row>
    <row r="674">
      <c t="s" r="A674">
        <v>46773</v>
      </c>
      <c s="34" r="C674">
        <v>-0.5416666666666666</v>
      </c>
    </row>
    <row r="675">
      <c t="s" s="33" r="A675">
        <v>46774</v>
      </c>
      <c t="s" r="B675">
        <v>46775</v>
      </c>
      <c s="34" r="C675">
        <v>-0.5405405405405406</v>
      </c>
    </row>
    <row r="676">
      <c t="s" r="A676">
        <v>46776</v>
      </c>
      <c s="34" r="C676">
        <v>-0.5405405405405406</v>
      </c>
    </row>
    <row r="677">
      <c t="s" s="33" r="A677">
        <v>46777</v>
      </c>
      <c t="s" r="B677">
        <v>46778</v>
      </c>
      <c s="34" r="C677">
        <v>-0.5392156862745098</v>
      </c>
    </row>
    <row r="678">
      <c t="s" r="A678">
        <v>46779</v>
      </c>
      <c s="34" r="C678">
        <v>-0.5392156862745098</v>
      </c>
    </row>
    <row r="679">
      <c t="s" s="33" r="A679">
        <v>46780</v>
      </c>
      <c t="s" r="B679">
        <v>46781</v>
      </c>
      <c s="34" r="C679">
        <v>-0.2161654135338346</v>
      </c>
    </row>
    <row r="680">
      <c t="s" r="B680">
        <v>46782</v>
      </c>
      <c s="34" r="C680">
        <v>-0.3225806451612903</v>
      </c>
    </row>
    <row r="681">
      <c t="s" r="A681">
        <v>46783</v>
      </c>
      <c s="34" r="C681">
        <v>-0.5387460586951249</v>
      </c>
    </row>
    <row r="682">
      <c t="s" s="33" r="A682">
        <v>46784</v>
      </c>
      <c t="s" r="B682">
        <v>46785</v>
      </c>
      <c s="34" r="C682">
        <v>-0.5384615384615384</v>
      </c>
    </row>
    <row r="683">
      <c t="s" r="A683">
        <v>46786</v>
      </c>
      <c s="34" r="C683">
        <v>-0.5384615384615384</v>
      </c>
    </row>
    <row r="684">
      <c t="s" s="33" r="A684">
        <v>46787</v>
      </c>
      <c t="s" r="B684">
        <v>46788</v>
      </c>
      <c s="34" r="C684">
        <v>-0.5384615384615384</v>
      </c>
    </row>
    <row r="685">
      <c t="s" r="A685">
        <v>46789</v>
      </c>
      <c s="34" r="C685">
        <v>-0.5384615384615384</v>
      </c>
    </row>
    <row r="686">
      <c t="s" s="33" r="A686">
        <v>46790</v>
      </c>
      <c t="s" r="B686">
        <v>46791</v>
      </c>
      <c s="34" r="C686">
        <v>-0.5384615384615384</v>
      </c>
    </row>
    <row r="687">
      <c t="s" r="A687">
        <v>46792</v>
      </c>
      <c s="34" r="C687">
        <v>-0.5384615384615384</v>
      </c>
    </row>
    <row r="688">
      <c t="s" s="33" r="A688">
        <v>46793</v>
      </c>
      <c t="s" r="B688">
        <v>46794</v>
      </c>
      <c s="34" r="C688">
        <v>-0.5384615384615384</v>
      </c>
    </row>
    <row r="689">
      <c t="s" r="A689">
        <v>46795</v>
      </c>
      <c s="34" r="C689">
        <v>-0.5384615384615384</v>
      </c>
    </row>
    <row r="690">
      <c t="s" s="33" r="A690">
        <v>46796</v>
      </c>
      <c t="s" r="B690">
        <v>46797</v>
      </c>
      <c s="34" r="C690">
        <v>-0.5384615384615384</v>
      </c>
    </row>
    <row r="691">
      <c t="s" r="A691">
        <v>46798</v>
      </c>
      <c s="34" r="C691">
        <v>-0.5384615384615384</v>
      </c>
    </row>
    <row r="692">
      <c t="s" s="33" r="A692">
        <v>46799</v>
      </c>
      <c t="s" r="B692">
        <v>46800</v>
      </c>
      <c s="34" r="C692">
        <v>-0.5384615384615384</v>
      </c>
    </row>
    <row r="693">
      <c t="s" r="A693">
        <v>46801</v>
      </c>
      <c s="34" r="C693">
        <v>-0.5384615384615384</v>
      </c>
    </row>
    <row r="694">
      <c t="s" s="33" r="A694">
        <v>46802</v>
      </c>
      <c t="s" r="B694">
        <v>46803</v>
      </c>
      <c s="34" r="C694">
        <v>-0.5384615384615384</v>
      </c>
    </row>
    <row r="695">
      <c t="s" r="A695">
        <v>46804</v>
      </c>
      <c s="34" r="C695">
        <v>-0.5384615384615384</v>
      </c>
    </row>
    <row r="696">
      <c t="s" s="33" r="A696">
        <v>46805</v>
      </c>
      <c t="s" r="B696">
        <v>46806</v>
      </c>
      <c s="34" r="C696">
        <v>-0.19047619047619047</v>
      </c>
    </row>
    <row r="697">
      <c t="s" r="B697">
        <v>46807</v>
      </c>
      <c s="34" r="C697">
        <v>-0.34782608695652173</v>
      </c>
    </row>
    <row r="698">
      <c t="s" r="A698">
        <v>46808</v>
      </c>
      <c s="34" r="C698">
        <v>-0.5383022774327122</v>
      </c>
    </row>
    <row r="699">
      <c t="s" s="33" r="A699">
        <v>46809</v>
      </c>
      <c t="s" r="B699">
        <v>46810</v>
      </c>
      <c s="34" r="C699">
        <v>-0.2930232558139535</v>
      </c>
    </row>
    <row r="700">
      <c t="s" r="B700">
        <v>46811</v>
      </c>
      <c s="34" r="C700">
        <v>-0.24324324324324326</v>
      </c>
    </row>
    <row r="701">
      <c t="s" r="A701">
        <v>46812</v>
      </c>
      <c s="34" r="C701">
        <v>-0.5362664990571968</v>
      </c>
    </row>
    <row r="702">
      <c t="s" s="33" r="A702">
        <v>46813</v>
      </c>
      <c t="s" r="B702">
        <v>46814</v>
      </c>
      <c s="34" r="C702">
        <v>-0.5357142857142857</v>
      </c>
    </row>
    <row r="703">
      <c t="s" r="A703">
        <v>46815</v>
      </c>
      <c s="34" r="C703">
        <v>-0.5357142857142857</v>
      </c>
    </row>
    <row r="704">
      <c t="s" s="33" r="A704">
        <v>46816</v>
      </c>
      <c t="s" r="B704">
        <v>46817</v>
      </c>
      <c s="34" r="C704">
        <v>0.02666666666666667</v>
      </c>
    </row>
    <row r="705">
      <c t="s" r="B705">
        <v>46818</v>
      </c>
      <c s="34" r="C705">
        <v>-0.5609756097560976</v>
      </c>
    </row>
    <row r="706">
      <c t="s" r="A706">
        <v>46819</v>
      </c>
      <c s="34" r="C706">
        <v>-0.534308943089431</v>
      </c>
    </row>
    <row r="707">
      <c t="s" s="33" r="A707">
        <v>46820</v>
      </c>
      <c t="s" r="B707">
        <v>46821</v>
      </c>
      <c s="34" r="C707">
        <v>-0.5333333333333333</v>
      </c>
    </row>
    <row r="708">
      <c t="s" r="A708">
        <v>46822</v>
      </c>
      <c s="34" r="C708">
        <v>-0.5333333333333333</v>
      </c>
    </row>
    <row r="709">
      <c t="s" s="33" r="A709">
        <v>46823</v>
      </c>
      <c t="s" r="B709">
        <v>46824</v>
      </c>
      <c s="34" r="C709">
        <v>-0.5333333333333333</v>
      </c>
    </row>
    <row r="710">
      <c t="s" r="A710">
        <v>46825</v>
      </c>
      <c s="34" r="C710">
        <v>-0.5333333333333333</v>
      </c>
    </row>
    <row r="711">
      <c t="s" s="33" r="A711">
        <v>46826</v>
      </c>
      <c t="s" r="B711">
        <v>46827</v>
      </c>
      <c s="34" r="C711">
        <v>-0.5333333333333333</v>
      </c>
    </row>
    <row r="712">
      <c t="s" r="A712">
        <v>46828</v>
      </c>
      <c s="34" r="C712">
        <v>-0.5333333333333333</v>
      </c>
    </row>
    <row r="713">
      <c t="s" s="33" r="A713">
        <v>46829</v>
      </c>
      <c t="s" r="B713">
        <v>46830</v>
      </c>
      <c s="34" r="C713">
        <v>-0.5333333333333333</v>
      </c>
    </row>
    <row r="714">
      <c t="s" r="A714">
        <v>46831</v>
      </c>
      <c s="34" r="C714">
        <v>-0.5333333333333333</v>
      </c>
    </row>
    <row r="715">
      <c t="s" s="33" r="A715">
        <v>46832</v>
      </c>
      <c t="s" r="B715">
        <v>46833</v>
      </c>
      <c s="34" r="C715">
        <v>-0.5333333333333333</v>
      </c>
    </row>
    <row r="716">
      <c t="s" r="A716">
        <v>46834</v>
      </c>
      <c s="34" r="C716">
        <v>-0.5333333333333333</v>
      </c>
    </row>
    <row r="717">
      <c t="s" s="33" r="A717">
        <v>46835</v>
      </c>
      <c t="s" r="B717">
        <v>46836</v>
      </c>
      <c s="34" r="C717">
        <v>-0.5324324324324324</v>
      </c>
    </row>
    <row r="718">
      <c t="s" r="A718">
        <v>46837</v>
      </c>
      <c s="34" r="C718">
        <v>-0.5324324324324324</v>
      </c>
    </row>
    <row r="719">
      <c t="s" s="33" r="A719">
        <v>46838</v>
      </c>
      <c t="s" r="B719">
        <v>46839</v>
      </c>
      <c s="34" r="C719">
        <v>-0.53125</v>
      </c>
    </row>
    <row r="720">
      <c t="s" r="A720">
        <v>46840</v>
      </c>
      <c s="34" r="C720">
        <v>-0.53125</v>
      </c>
    </row>
    <row r="721">
      <c t="s" s="33" r="A721">
        <v>46841</v>
      </c>
      <c t="s" r="B721">
        <v>46842</v>
      </c>
      <c s="34" r="C721">
        <v>-0.07692307692307693</v>
      </c>
    </row>
    <row r="722">
      <c t="s" r="B722">
        <v>46843</v>
      </c>
      <c s="34" r="C722">
        <v>-0.453781512605042</v>
      </c>
    </row>
    <row r="723">
      <c t="s" r="A723">
        <v>46844</v>
      </c>
      <c s="34" r="C723">
        <v>-0.5307045895281189</v>
      </c>
    </row>
    <row r="724">
      <c t="s" s="33" r="A724">
        <v>46845</v>
      </c>
      <c t="s" r="B724">
        <v>46846</v>
      </c>
      <c s="34" r="C724">
        <v>0.0</v>
      </c>
    </row>
    <row r="725">
      <c t="s" r="B725">
        <v>46847</v>
      </c>
      <c s="34" r="C725">
        <v>-0.4642857142857143</v>
      </c>
    </row>
    <row r="726">
      <c t="s" r="B726">
        <v>46848</v>
      </c>
      <c s="34" r="C726">
        <v>-0.06578947368421052</v>
      </c>
    </row>
    <row r="727">
      <c t="s" r="A727">
        <v>46849</v>
      </c>
      <c s="34" r="C727">
        <v>-0.5300751879699248</v>
      </c>
    </row>
    <row r="728">
      <c t="s" s="33" r="A728">
        <v>46850</v>
      </c>
      <c t="s" r="B728">
        <v>46851</v>
      </c>
      <c s="34" r="C728">
        <v>-0.5294117647058824</v>
      </c>
    </row>
    <row r="729">
      <c t="s" r="A729">
        <v>46852</v>
      </c>
      <c s="34" r="C729">
        <v>-0.5294117647058824</v>
      </c>
    </row>
    <row r="730">
      <c t="s" s="33" r="A730">
        <v>46853</v>
      </c>
      <c t="s" r="B730">
        <v>46854</v>
      </c>
      <c s="34" r="C730">
        <v>-0.5294117647058824</v>
      </c>
    </row>
    <row r="731">
      <c t="s" r="A731">
        <v>46855</v>
      </c>
      <c s="34" r="C731">
        <v>-0.5294117647058824</v>
      </c>
    </row>
    <row r="732">
      <c t="s" s="33" r="A732">
        <v>46856</v>
      </c>
      <c t="s" r="B732">
        <v>46857</v>
      </c>
      <c s="34" r="C732">
        <v>-0.5294117647058824</v>
      </c>
    </row>
    <row r="733">
      <c t="s" r="A733">
        <v>46858</v>
      </c>
      <c s="34" r="C733">
        <v>-0.5294117647058824</v>
      </c>
    </row>
    <row r="734">
      <c t="s" s="33" r="A734">
        <v>46859</v>
      </c>
      <c t="s" r="B734">
        <v>46860</v>
      </c>
      <c s="34" r="C734">
        <v>-0.5294117647058824</v>
      </c>
    </row>
    <row r="735">
      <c t="s" r="A735">
        <v>46861</v>
      </c>
      <c s="34" r="C735">
        <v>-0.5294117647058824</v>
      </c>
    </row>
    <row r="736">
      <c t="s" s="33" r="A736">
        <v>46862</v>
      </c>
      <c t="s" r="B736">
        <v>46863</v>
      </c>
      <c s="34" r="C736">
        <v>-0.5294117647058824</v>
      </c>
    </row>
    <row r="737">
      <c t="s" r="A737">
        <v>46864</v>
      </c>
      <c s="34" r="C737">
        <v>-0.5294117647058824</v>
      </c>
    </row>
    <row r="738">
      <c t="s" s="33" r="A738">
        <v>46865</v>
      </c>
      <c t="s" r="B738">
        <v>46866</v>
      </c>
      <c s="34" r="C738">
        <v>-0.5294117647058824</v>
      </c>
    </row>
    <row r="739">
      <c t="s" r="A739">
        <v>46867</v>
      </c>
      <c s="34" r="C739">
        <v>-0.5294117647058824</v>
      </c>
    </row>
    <row r="740">
      <c t="s" s="33" r="A740">
        <v>46868</v>
      </c>
      <c t="s" r="B740">
        <v>46869</v>
      </c>
      <c s="34" r="C740">
        <v>-0.5294117647058824</v>
      </c>
    </row>
    <row r="741">
      <c t="s" r="A741">
        <v>46870</v>
      </c>
      <c s="34" r="C741">
        <v>-0.5294117647058824</v>
      </c>
    </row>
    <row r="742">
      <c t="s" s="33" r="A742">
        <v>46871</v>
      </c>
      <c t="s" r="B742">
        <v>46872</v>
      </c>
      <c s="34" r="C742">
        <v>-0.5294117647058824</v>
      </c>
    </row>
    <row r="743">
      <c t="s" r="A743">
        <v>46873</v>
      </c>
      <c s="34" r="C743">
        <v>-0.5294117647058824</v>
      </c>
    </row>
    <row r="744">
      <c t="s" s="33" r="A744">
        <v>46874</v>
      </c>
      <c t="s" r="B744">
        <v>46875</v>
      </c>
      <c s="34" r="C744">
        <v>-0.5277777777777778</v>
      </c>
    </row>
    <row r="745">
      <c t="s" r="A745">
        <v>46876</v>
      </c>
      <c s="34" r="C745">
        <v>-0.5277777777777778</v>
      </c>
    </row>
    <row r="746">
      <c t="s" s="33" r="A746">
        <v>46877</v>
      </c>
      <c t="s" r="B746">
        <v>46878</v>
      </c>
      <c s="34" r="C746">
        <v>-0.3888888888888889</v>
      </c>
    </row>
    <row r="747">
      <c t="s" r="B747">
        <v>46879</v>
      </c>
      <c s="34" r="C747">
        <v>-0.13872832369942195</v>
      </c>
    </row>
    <row r="748">
      <c t="s" r="A748">
        <v>46880</v>
      </c>
      <c s="34" r="C748">
        <v>-0.5276172125883108</v>
      </c>
    </row>
    <row r="749">
      <c t="s" s="33" r="A749">
        <v>46881</v>
      </c>
      <c t="s" r="B749">
        <v>46882</v>
      </c>
      <c s="34" r="C749">
        <v>-0.5272727272727272</v>
      </c>
    </row>
    <row r="750">
      <c t="s" r="A750">
        <v>46883</v>
      </c>
      <c s="34" r="C750">
        <v>-0.5272727272727272</v>
      </c>
    </row>
    <row r="751">
      <c t="s" s="33" r="A751">
        <v>46884</v>
      </c>
      <c t="s" r="B751">
        <v>46885</v>
      </c>
      <c s="34" r="C751">
        <v>-0.5263157894736842</v>
      </c>
    </row>
    <row r="752">
      <c t="s" r="A752">
        <v>46886</v>
      </c>
      <c s="34" r="C752">
        <v>-0.5263157894736842</v>
      </c>
    </row>
    <row r="753">
      <c t="s" s="33" r="A753">
        <v>46887</v>
      </c>
      <c t="s" r="B753">
        <v>46888</v>
      </c>
      <c s="34" r="C753">
        <v>-0.5263157894736842</v>
      </c>
    </row>
    <row r="754">
      <c t="s" r="A754">
        <v>46889</v>
      </c>
      <c s="34" r="C754">
        <v>-0.5263157894736842</v>
      </c>
    </row>
    <row r="755">
      <c t="s" s="33" r="A755">
        <v>46890</v>
      </c>
      <c t="s" r="B755">
        <v>46891</v>
      </c>
      <c s="34" r="C755">
        <v>-0.5263157894736842</v>
      </c>
    </row>
    <row r="756">
      <c t="s" r="A756">
        <v>46892</v>
      </c>
      <c s="34" r="C756">
        <v>-0.5263157894736842</v>
      </c>
    </row>
    <row r="757">
      <c t="s" s="33" r="A757">
        <v>46893</v>
      </c>
      <c t="s" r="B757">
        <v>46894</v>
      </c>
      <c s="34" r="C757">
        <v>-0.5238095238095238</v>
      </c>
    </row>
    <row r="758">
      <c t="s" r="A758">
        <v>46895</v>
      </c>
      <c s="34" r="C758">
        <v>-0.5238095238095238</v>
      </c>
    </row>
    <row r="759">
      <c t="s" s="33" r="A759">
        <v>46896</v>
      </c>
      <c t="s" r="B759">
        <v>46897</v>
      </c>
      <c s="34" r="C759">
        <v>-0.5238095238095238</v>
      </c>
    </row>
    <row r="760">
      <c t="s" r="A760">
        <v>46898</v>
      </c>
      <c s="34" r="C760">
        <v>-0.5238095238095238</v>
      </c>
    </row>
    <row r="761">
      <c t="s" s="33" r="A761">
        <v>46899</v>
      </c>
      <c t="s" r="B761">
        <v>46900</v>
      </c>
      <c s="34" r="C761">
        <v>-0.5238095238095238</v>
      </c>
    </row>
    <row r="762">
      <c t="s" r="A762">
        <v>46901</v>
      </c>
      <c s="34" r="C762">
        <v>-0.5238095238095238</v>
      </c>
    </row>
    <row r="763">
      <c t="s" s="33" r="A763">
        <v>46902</v>
      </c>
      <c t="s" r="B763">
        <v>46903</v>
      </c>
      <c s="34" r="C763">
        <v>-0.5227272727272727</v>
      </c>
    </row>
    <row r="764">
      <c t="s" r="A764">
        <v>46904</v>
      </c>
      <c s="34" r="C764">
        <v>-0.5227272727272727</v>
      </c>
    </row>
    <row r="765">
      <c t="s" s="33" r="A765">
        <v>46905</v>
      </c>
      <c t="s" r="B765">
        <v>46906</v>
      </c>
      <c s="34" r="C765">
        <v>-0.5217391304347826</v>
      </c>
    </row>
    <row r="766">
      <c t="s" r="A766">
        <v>46907</v>
      </c>
      <c s="34" r="C766">
        <v>-0.5217391304347826</v>
      </c>
    </row>
    <row r="767">
      <c t="s" s="33" r="A767">
        <v>46908</v>
      </c>
      <c t="s" r="B767">
        <v>46909</v>
      </c>
      <c s="34" r="C767">
        <v>-0.52</v>
      </c>
    </row>
    <row r="768">
      <c t="s" r="A768">
        <v>46910</v>
      </c>
      <c s="34" r="C768">
        <v>-0.52</v>
      </c>
    </row>
    <row r="769">
      <c t="s" s="33" r="A769">
        <v>46911</v>
      </c>
      <c t="s" r="B769">
        <v>46912</v>
      </c>
      <c s="34" r="C769">
        <v>-0.52</v>
      </c>
    </row>
    <row r="770">
      <c t="s" r="A770">
        <v>46913</v>
      </c>
      <c s="34" r="C770">
        <v>-0.52</v>
      </c>
    </row>
    <row r="771">
      <c t="s" s="33" r="A771">
        <v>46914</v>
      </c>
      <c t="s" r="B771">
        <v>46915</v>
      </c>
      <c s="34" r="C771">
        <v>-0.518701218977462</v>
      </c>
    </row>
    <row r="772">
      <c t="s" r="A772">
        <v>46916</v>
      </c>
      <c s="34" r="C772">
        <v>-0.518701218977462</v>
      </c>
    </row>
    <row r="773">
      <c t="s" s="33" r="A773">
        <v>46917</v>
      </c>
      <c t="s" r="B773">
        <v>46918</v>
      </c>
      <c s="34" r="C773">
        <v>-0.5185185185185185</v>
      </c>
    </row>
    <row r="774">
      <c t="s" r="A774">
        <v>46919</v>
      </c>
      <c s="34" r="C774">
        <v>-0.5185185185185185</v>
      </c>
    </row>
    <row r="775">
      <c t="s" s="33" r="A775">
        <v>46920</v>
      </c>
      <c t="s" r="B775">
        <v>46921</v>
      </c>
      <c s="34" r="C775">
        <v>-0.5185185185185185</v>
      </c>
    </row>
    <row r="776">
      <c t="s" r="A776">
        <v>46922</v>
      </c>
      <c s="34" r="C776">
        <v>-0.5185185185185185</v>
      </c>
    </row>
    <row r="777">
      <c t="s" s="33" r="A777">
        <v>46923</v>
      </c>
      <c t="s" r="B777">
        <v>46924</v>
      </c>
      <c s="34" r="C777">
        <v>-0.5185185185185185</v>
      </c>
    </row>
    <row r="778">
      <c t="s" r="A778">
        <v>46925</v>
      </c>
      <c s="34" r="C778">
        <v>-0.5185185185185185</v>
      </c>
    </row>
    <row r="779">
      <c t="s" s="33" r="A779">
        <v>46926</v>
      </c>
      <c t="s" r="B779">
        <v>46927</v>
      </c>
      <c s="34" r="C779">
        <v>-0.5172413793103449</v>
      </c>
    </row>
    <row r="780">
      <c t="s" r="A780">
        <v>46928</v>
      </c>
      <c s="34" r="C780">
        <v>-0.5172413793103449</v>
      </c>
    </row>
    <row r="781">
      <c t="s" s="33" r="A781">
        <v>46929</v>
      </c>
      <c t="s" r="B781">
        <v>46930</v>
      </c>
      <c s="34" r="C781">
        <v>-0.5171832765823007</v>
      </c>
    </row>
    <row r="782">
      <c t="s" r="A782">
        <v>46931</v>
      </c>
      <c s="34" r="C782">
        <v>-0.5171832765823007</v>
      </c>
    </row>
    <row r="783">
      <c t="s" s="33" r="A783">
        <v>46932</v>
      </c>
      <c t="s" r="B783">
        <v>46933</v>
      </c>
      <c s="34" r="C783">
        <v>-0.5166666666666667</v>
      </c>
    </row>
    <row r="784">
      <c t="s" r="A784">
        <v>46934</v>
      </c>
      <c s="34" r="C784">
        <v>-0.5166666666666667</v>
      </c>
    </row>
    <row r="785">
      <c t="s" s="33" r="A785">
        <v>46935</v>
      </c>
      <c t="s" r="B785">
        <v>46936</v>
      </c>
      <c s="34" r="C785">
        <v>-0.5166666666666667</v>
      </c>
    </row>
    <row r="786">
      <c t="s" r="A786">
        <v>46937</v>
      </c>
      <c s="34" r="C786">
        <v>-0.5166666666666667</v>
      </c>
    </row>
    <row r="787">
      <c t="s" s="33" r="A787">
        <v>46938</v>
      </c>
      <c t="s" r="B787">
        <v>46939</v>
      </c>
      <c s="34" r="C787">
        <v>-0.5166435506241331</v>
      </c>
    </row>
    <row r="788">
      <c t="s" r="A788">
        <v>46940</v>
      </c>
      <c s="34" r="C788">
        <v>-0.5166435506241331</v>
      </c>
    </row>
    <row r="789">
      <c t="s" s="33" r="A789">
        <v>46941</v>
      </c>
      <c t="s" r="B789">
        <v>46942</v>
      </c>
      <c s="34" r="C789">
        <v>-0.5161290322580645</v>
      </c>
    </row>
    <row r="790">
      <c t="s" r="A790">
        <v>46943</v>
      </c>
      <c s="34" r="C790">
        <v>-0.5161290322580645</v>
      </c>
    </row>
    <row r="791">
      <c t="s" s="33" r="A791">
        <v>46944</v>
      </c>
      <c t="s" r="B791">
        <v>46945</v>
      </c>
      <c s="34" r="C791">
        <v>-0.5161290322580645</v>
      </c>
    </row>
    <row r="792">
      <c t="s" r="A792">
        <v>46946</v>
      </c>
      <c s="34" r="C792">
        <v>-0.5161290322580645</v>
      </c>
    </row>
    <row r="793">
      <c t="s" s="33" r="A793">
        <v>46947</v>
      </c>
      <c t="s" r="B793">
        <v>46948</v>
      </c>
      <c s="34" r="C793">
        <v>-0.5161290322580645</v>
      </c>
    </row>
    <row r="794">
      <c t="s" r="A794">
        <v>46949</v>
      </c>
      <c s="34" r="C794">
        <v>-0.5161290322580645</v>
      </c>
    </row>
    <row r="795">
      <c t="s" s="33" r="A795">
        <v>46950</v>
      </c>
      <c t="s" r="B795">
        <v>46951</v>
      </c>
      <c s="34" r="C795">
        <v>-0.5151515151515151</v>
      </c>
    </row>
    <row r="796">
      <c t="s" r="A796">
        <v>46952</v>
      </c>
      <c s="34" r="C796">
        <v>-0.5151515151515151</v>
      </c>
    </row>
    <row r="797">
      <c t="s" s="33" r="A797">
        <v>46953</v>
      </c>
      <c t="s" r="B797">
        <v>46954</v>
      </c>
      <c s="34" r="C797">
        <v>-0.5151515151515151</v>
      </c>
    </row>
    <row r="798">
      <c t="s" r="A798">
        <v>46955</v>
      </c>
      <c s="34" r="C798">
        <v>-0.5151515151515151</v>
      </c>
    </row>
    <row r="799">
      <c t="s" s="33" r="A799">
        <v>46956</v>
      </c>
      <c t="s" r="B799">
        <v>46957</v>
      </c>
      <c s="34" r="C799">
        <v>-0.5151515151515151</v>
      </c>
    </row>
    <row r="800">
      <c t="s" r="A800">
        <v>46958</v>
      </c>
      <c s="34" r="C800">
        <v>-0.5151515151515151</v>
      </c>
    </row>
    <row r="801">
      <c t="s" s="33" r="A801">
        <v>46959</v>
      </c>
      <c t="s" r="B801">
        <v>46960</v>
      </c>
      <c s="34" r="C801">
        <v>-0.5142857142857142</v>
      </c>
    </row>
    <row r="802">
      <c t="s" r="A802">
        <v>46961</v>
      </c>
      <c s="34" r="C802">
        <v>-0.5142857142857142</v>
      </c>
    </row>
    <row r="803">
      <c t="s" s="33" r="A803">
        <v>46962</v>
      </c>
      <c t="s" r="B803">
        <v>46963</v>
      </c>
      <c s="34" r="C803">
        <v>-0.5128205128205128</v>
      </c>
    </row>
    <row r="804">
      <c t="s" r="A804">
        <v>46964</v>
      </c>
      <c s="34" r="C804">
        <v>-0.5128205128205128</v>
      </c>
    </row>
    <row r="805">
      <c t="s" s="33" r="A805">
        <v>46965</v>
      </c>
      <c t="s" r="B805">
        <v>46966</v>
      </c>
      <c s="34" r="C805">
        <v>-0.5128205128205128</v>
      </c>
    </row>
    <row r="806">
      <c t="s" r="A806">
        <v>46967</v>
      </c>
      <c s="34" r="C806">
        <v>-0.5128205128205128</v>
      </c>
    </row>
    <row r="807">
      <c t="s" s="33" r="A807">
        <v>46968</v>
      </c>
      <c t="s" r="B807">
        <v>46969</v>
      </c>
      <c s="34" r="C807">
        <v>-0.5116279069767442</v>
      </c>
    </row>
    <row r="808">
      <c t="s" r="A808">
        <v>46970</v>
      </c>
      <c s="34" r="C808">
        <v>-0.5116279069767442</v>
      </c>
    </row>
    <row r="809">
      <c t="s" s="33" r="A809">
        <v>46971</v>
      </c>
      <c t="s" r="B809">
        <v>46972</v>
      </c>
      <c s="34" r="C809">
        <v>-0.03125</v>
      </c>
    </row>
    <row r="810">
      <c t="s" r="B810">
        <v>46973</v>
      </c>
      <c s="34" r="C810">
        <v>-0.48000000000000004</v>
      </c>
    </row>
    <row r="811">
      <c t="s" r="A811">
        <v>46974</v>
      </c>
      <c s="34" r="C811">
        <v>-0.51125</v>
      </c>
    </row>
    <row r="812">
      <c t="s" s="33" r="A812">
        <v>46975</v>
      </c>
      <c t="s" r="B812">
        <v>46976</v>
      </c>
      <c s="34" r="C812">
        <v>-0.5111111111111111</v>
      </c>
    </row>
    <row r="813">
      <c t="s" r="A813">
        <v>46977</v>
      </c>
      <c s="34" r="C813">
        <v>-0.5111111111111111</v>
      </c>
    </row>
    <row r="814">
      <c t="s" s="33" r="A814">
        <v>46978</v>
      </c>
      <c t="s" r="B814">
        <v>46979</v>
      </c>
      <c s="34" r="C814">
        <v>-0.5106382978723404</v>
      </c>
    </row>
    <row r="815">
      <c t="s" r="A815">
        <v>46980</v>
      </c>
      <c s="34" r="C815">
        <v>-0.5106382978723404</v>
      </c>
    </row>
    <row r="816">
      <c t="s" s="33" r="A816">
        <v>46981</v>
      </c>
      <c t="s" r="B816">
        <v>46982</v>
      </c>
      <c s="34" r="C816">
        <v>-0.5106382978723404</v>
      </c>
    </row>
    <row r="817">
      <c t="s" r="A817">
        <v>46983</v>
      </c>
      <c s="34" r="C817">
        <v>-0.5106382978723404</v>
      </c>
    </row>
    <row r="818">
      <c t="s" s="33" r="A818">
        <v>46984</v>
      </c>
      <c t="s" r="B818">
        <v>46985</v>
      </c>
      <c s="34" r="C818">
        <v>-0.5102040816326531</v>
      </c>
    </row>
    <row r="819">
      <c t="s" r="A819">
        <v>46986</v>
      </c>
      <c s="34" r="C819">
        <v>-0.5102040816326531</v>
      </c>
    </row>
    <row r="820">
      <c t="s" s="33" r="A820">
        <v>46987</v>
      </c>
      <c t="s" r="B820">
        <v>46988</v>
      </c>
      <c s="34" r="C820">
        <v>-0.5068493150684932</v>
      </c>
    </row>
    <row r="821">
      <c t="s" r="A821">
        <v>46989</v>
      </c>
      <c s="34" r="C821">
        <v>-0.5068493150684932</v>
      </c>
    </row>
    <row r="822">
      <c t="s" s="33" r="A822">
        <v>46990</v>
      </c>
      <c t="s" r="B822">
        <v>46991</v>
      </c>
      <c s="34" r="C822">
        <v>-0.3617021276595745</v>
      </c>
    </row>
    <row r="823">
      <c t="s" r="B823">
        <v>46992</v>
      </c>
      <c s="34" r="C823">
        <v>-0.14285714285714285</v>
      </c>
    </row>
    <row r="824">
      <c t="s" r="A824">
        <v>46993</v>
      </c>
      <c s="34" r="C824">
        <v>-0.5045592705167173</v>
      </c>
    </row>
    <row r="825">
      <c t="s" s="33" r="A825">
        <v>46994</v>
      </c>
      <c t="s" r="B825">
        <v>46995</v>
      </c>
      <c s="34" r="C825">
        <v>-0.2413793103448276</v>
      </c>
    </row>
    <row r="826">
      <c t="s" r="B826">
        <v>46996</v>
      </c>
      <c s="34" r="C826">
        <v>-0.2595108695652174</v>
      </c>
    </row>
    <row r="827">
      <c t="s" r="A827">
        <v>46997</v>
      </c>
      <c s="34" r="C827">
        <v>-0.500890179910045</v>
      </c>
    </row>
    <row r="828">
      <c t="s" s="33" r="A828">
        <v>46998</v>
      </c>
      <c t="s" r="B828">
        <v>46999</v>
      </c>
      <c s="34" r="C828">
        <v>-0.5</v>
      </c>
    </row>
    <row r="829">
      <c t="s" r="A829">
        <v>47000</v>
      </c>
      <c s="34" r="C829">
        <v>-0.5</v>
      </c>
    </row>
    <row r="830">
      <c t="s" s="33" r="A830">
        <v>47001</v>
      </c>
      <c t="s" r="B830">
        <v>47002</v>
      </c>
      <c s="34" r="C830">
        <v>-0.5</v>
      </c>
    </row>
    <row r="831">
      <c t="s" r="A831">
        <v>47003</v>
      </c>
      <c s="34" r="C831">
        <v>-0.5</v>
      </c>
    </row>
    <row r="832">
      <c t="s" s="33" r="A832">
        <v>47004</v>
      </c>
      <c t="s" r="B832">
        <v>47005</v>
      </c>
      <c s="34" r="C832">
        <v>-0.5</v>
      </c>
    </row>
    <row r="833">
      <c t="s" r="A833">
        <v>47006</v>
      </c>
      <c s="34" r="C833">
        <v>-0.5</v>
      </c>
    </row>
    <row r="834">
      <c t="s" s="33" r="A834">
        <v>47007</v>
      </c>
      <c t="s" r="B834">
        <v>47008</v>
      </c>
      <c s="34" r="C834">
        <v>-0.5</v>
      </c>
    </row>
    <row r="835">
      <c t="s" r="A835">
        <v>47009</v>
      </c>
      <c s="34" r="C835">
        <v>-0.5</v>
      </c>
    </row>
    <row r="836">
      <c t="s" s="33" r="A836">
        <v>47010</v>
      </c>
      <c t="s" r="B836">
        <v>47011</v>
      </c>
      <c s="34" r="C836">
        <v>-0.5</v>
      </c>
    </row>
    <row r="837">
      <c t="s" r="A837">
        <v>47012</v>
      </c>
      <c s="34" r="C837">
        <v>-0.5</v>
      </c>
    </row>
    <row r="838">
      <c t="s" s="33" r="A838">
        <v>47013</v>
      </c>
      <c t="s" r="B838">
        <v>47014</v>
      </c>
      <c s="34" r="C838">
        <v>-0.5</v>
      </c>
    </row>
    <row r="839">
      <c t="s" r="A839">
        <v>47015</v>
      </c>
      <c s="34" r="C839">
        <v>-0.5</v>
      </c>
    </row>
    <row r="840">
      <c t="s" s="33" r="A840">
        <v>47016</v>
      </c>
      <c t="s" r="B840">
        <v>47017</v>
      </c>
      <c s="34" r="C840">
        <v>-0.5</v>
      </c>
    </row>
    <row r="841">
      <c t="s" r="A841">
        <v>47018</v>
      </c>
      <c s="34" r="C841">
        <v>-0.5</v>
      </c>
    </row>
    <row r="842">
      <c t="s" s="33" r="A842">
        <v>47019</v>
      </c>
      <c t="s" r="B842">
        <v>47020</v>
      </c>
      <c s="34" r="C842">
        <v>-0.5</v>
      </c>
    </row>
    <row r="843">
      <c t="s" r="A843">
        <v>47021</v>
      </c>
      <c s="34" r="C843">
        <v>-0.5</v>
      </c>
    </row>
    <row r="844">
      <c t="s" s="33" r="A844">
        <v>47022</v>
      </c>
      <c t="s" r="B844">
        <v>47023</v>
      </c>
      <c s="34" r="C844">
        <v>-0.5</v>
      </c>
    </row>
    <row r="845">
      <c t="s" r="A845">
        <v>47024</v>
      </c>
      <c s="34" r="C845">
        <v>-0.5</v>
      </c>
    </row>
    <row r="846">
      <c t="s" s="33" r="A846">
        <v>47025</v>
      </c>
      <c t="s" r="B846">
        <v>47026</v>
      </c>
      <c s="34" r="C846">
        <v>-0.5</v>
      </c>
    </row>
    <row r="847">
      <c t="s" r="A847">
        <v>47027</v>
      </c>
      <c s="34" r="C847">
        <v>-0.5</v>
      </c>
    </row>
    <row r="848">
      <c t="s" s="33" r="A848">
        <v>47028</v>
      </c>
      <c t="s" r="B848">
        <v>47029</v>
      </c>
      <c s="34" r="C848">
        <v>-0.5</v>
      </c>
    </row>
    <row r="849">
      <c t="s" r="A849">
        <v>47030</v>
      </c>
      <c s="34" r="C849">
        <v>-0.5</v>
      </c>
    </row>
    <row r="850">
      <c t="s" s="33" r="A850">
        <v>47031</v>
      </c>
      <c t="s" r="B850">
        <v>47032</v>
      </c>
      <c s="34" r="C850">
        <v>-0.5</v>
      </c>
    </row>
    <row r="851">
      <c t="s" r="A851">
        <v>47033</v>
      </c>
      <c s="34" r="C851">
        <v>-0.5</v>
      </c>
    </row>
    <row r="852">
      <c t="s" s="33" r="A852">
        <v>47034</v>
      </c>
      <c t="s" r="B852">
        <v>47035</v>
      </c>
      <c s="34" r="C852">
        <v>-0.5</v>
      </c>
    </row>
    <row r="853">
      <c t="s" r="A853">
        <v>47036</v>
      </c>
      <c s="34" r="C853">
        <v>-0.5</v>
      </c>
    </row>
    <row r="854">
      <c t="s" s="33" r="A854">
        <v>47037</v>
      </c>
      <c t="s" r="B854">
        <v>47038</v>
      </c>
      <c s="34" r="C854">
        <v>-0.5</v>
      </c>
    </row>
    <row r="855">
      <c t="s" r="A855">
        <v>47039</v>
      </c>
      <c s="34" r="C855">
        <v>-0.5</v>
      </c>
    </row>
    <row r="856">
      <c t="s" s="33" r="A856">
        <v>47040</v>
      </c>
      <c t="s" r="B856">
        <v>47041</v>
      </c>
      <c s="34" r="C856">
        <v>-0.5</v>
      </c>
    </row>
    <row r="857">
      <c t="s" r="A857">
        <v>47042</v>
      </c>
      <c s="34" r="C857">
        <v>-0.5</v>
      </c>
    </row>
    <row r="858">
      <c t="s" s="33" r="A858">
        <v>47043</v>
      </c>
      <c t="s" r="B858">
        <v>47044</v>
      </c>
      <c s="34" r="C858">
        <v>-0.5</v>
      </c>
    </row>
    <row r="859">
      <c t="s" r="A859">
        <v>47045</v>
      </c>
      <c s="34" r="C859">
        <v>-0.5</v>
      </c>
    </row>
    <row r="860">
      <c t="s" s="33" r="A860">
        <v>47046</v>
      </c>
      <c t="s" r="B860">
        <v>47047</v>
      </c>
      <c s="34" r="C860">
        <v>-0.5</v>
      </c>
    </row>
    <row r="861">
      <c t="s" r="A861">
        <v>47048</v>
      </c>
      <c s="34" r="C861">
        <v>-0.5</v>
      </c>
    </row>
    <row r="862">
      <c t="s" s="33" r="A862">
        <v>47049</v>
      </c>
      <c t="s" r="B862">
        <v>47050</v>
      </c>
      <c s="34" r="C862">
        <v>-0.5</v>
      </c>
    </row>
    <row r="863">
      <c t="s" r="A863">
        <v>47051</v>
      </c>
      <c s="34" r="C863">
        <v>-0.5</v>
      </c>
    </row>
    <row r="864">
      <c t="s" s="33" r="A864">
        <v>47052</v>
      </c>
      <c t="s" r="B864">
        <v>47053</v>
      </c>
      <c s="34" r="C864">
        <v>-0.5</v>
      </c>
    </row>
    <row r="865">
      <c t="s" r="A865">
        <v>47054</v>
      </c>
      <c s="34" r="C865">
        <v>-0.5</v>
      </c>
    </row>
    <row r="866">
      <c t="s" s="33" r="A866">
        <v>47055</v>
      </c>
      <c t="s" r="B866">
        <v>47056</v>
      </c>
      <c s="34" r="C866">
        <v>-0.5</v>
      </c>
    </row>
    <row r="867">
      <c t="s" r="A867">
        <v>47057</v>
      </c>
      <c s="34" r="C867">
        <v>-0.5</v>
      </c>
    </row>
    <row r="868">
      <c t="s" s="33" r="A868">
        <v>47058</v>
      </c>
      <c t="s" r="B868">
        <v>47059</v>
      </c>
      <c s="34" r="C868">
        <v>-0.5</v>
      </c>
    </row>
    <row r="869">
      <c t="s" r="A869">
        <v>47060</v>
      </c>
      <c s="34" r="C869">
        <v>-0.5</v>
      </c>
    </row>
    <row r="870">
      <c t="s" s="33" r="A870">
        <v>47061</v>
      </c>
      <c t="s" r="B870">
        <v>47062</v>
      </c>
      <c s="34" r="C870">
        <v>-0.5</v>
      </c>
    </row>
    <row r="871">
      <c t="s" r="A871">
        <v>47063</v>
      </c>
      <c s="34" r="C871">
        <v>-0.5</v>
      </c>
    </row>
    <row r="872">
      <c t="s" s="33" r="A872">
        <v>47064</v>
      </c>
      <c t="s" r="B872">
        <v>47065</v>
      </c>
      <c s="34" r="C872">
        <v>-0.5</v>
      </c>
    </row>
    <row r="873">
      <c t="s" r="A873">
        <v>47066</v>
      </c>
      <c s="34" r="C873">
        <v>-0.5</v>
      </c>
    </row>
    <row r="874">
      <c t="s" s="33" r="A874">
        <v>47067</v>
      </c>
      <c t="s" r="B874">
        <v>47068</v>
      </c>
      <c s="34" r="C874">
        <v>-0.5</v>
      </c>
    </row>
    <row r="875">
      <c t="s" r="A875">
        <v>47069</v>
      </c>
      <c s="34" r="C875">
        <v>-0.5</v>
      </c>
    </row>
    <row r="876">
      <c t="s" s="33" r="A876">
        <v>47070</v>
      </c>
      <c t="s" r="B876">
        <v>47071</v>
      </c>
      <c s="34" r="C876">
        <v>-0.5</v>
      </c>
    </row>
    <row r="877">
      <c t="s" r="A877">
        <v>47072</v>
      </c>
      <c s="34" r="C877">
        <v>-0.5</v>
      </c>
    </row>
    <row r="878">
      <c t="s" s="33" r="A878">
        <v>47073</v>
      </c>
      <c t="s" r="B878">
        <v>47074</v>
      </c>
      <c s="34" r="C878">
        <v>-0.5</v>
      </c>
    </row>
    <row r="879">
      <c t="s" r="A879">
        <v>47075</v>
      </c>
      <c s="34" r="C879">
        <v>-0.5</v>
      </c>
    </row>
    <row r="880">
      <c t="s" s="33" r="A880">
        <v>47076</v>
      </c>
      <c t="s" r="B880">
        <v>47077</v>
      </c>
      <c s="34" r="C880">
        <v>-0.5</v>
      </c>
    </row>
    <row r="881">
      <c t="s" r="A881">
        <v>47078</v>
      </c>
      <c s="34" r="C881">
        <v>-0.5</v>
      </c>
    </row>
    <row r="882">
      <c t="s" s="33" r="A882">
        <v>47079</v>
      </c>
      <c t="s" r="B882">
        <v>47080</v>
      </c>
      <c s="34" r="C882">
        <v>-0.5</v>
      </c>
    </row>
    <row r="883">
      <c t="s" r="A883">
        <v>47081</v>
      </c>
      <c s="34" r="C883">
        <v>-0.5</v>
      </c>
    </row>
    <row r="884">
      <c t="s" s="33" r="A884">
        <v>47082</v>
      </c>
      <c t="s" r="B884">
        <v>47083</v>
      </c>
      <c s="34" r="C884">
        <v>-0.5</v>
      </c>
    </row>
    <row r="885">
      <c t="s" r="A885">
        <v>47084</v>
      </c>
      <c s="34" r="C885">
        <v>-0.5</v>
      </c>
    </row>
    <row r="886">
      <c t="s" s="33" r="A886">
        <v>47085</v>
      </c>
      <c t="s" r="B886">
        <v>47086</v>
      </c>
      <c s="34" r="C886">
        <v>-0.5</v>
      </c>
    </row>
    <row r="887">
      <c t="s" r="A887">
        <v>47087</v>
      </c>
      <c s="34" r="C887">
        <v>-0.5</v>
      </c>
    </row>
    <row r="888">
      <c t="s" s="33" r="A888">
        <v>47088</v>
      </c>
      <c t="s" r="B888">
        <v>47089</v>
      </c>
      <c s="34" r="C888">
        <v>-0.5</v>
      </c>
    </row>
    <row r="889">
      <c t="s" r="A889">
        <v>47090</v>
      </c>
      <c s="34" r="C889">
        <v>-0.5</v>
      </c>
    </row>
    <row r="890">
      <c t="s" s="33" r="A890">
        <v>47091</v>
      </c>
      <c t="s" r="B890">
        <v>47092</v>
      </c>
      <c s="34" r="C890">
        <v>-0.5</v>
      </c>
    </row>
    <row r="891">
      <c t="s" r="A891">
        <v>47093</v>
      </c>
      <c s="34" r="C891">
        <v>-0.5</v>
      </c>
    </row>
    <row r="892">
      <c t="s" s="33" r="A892">
        <v>47094</v>
      </c>
      <c t="s" r="B892">
        <v>47095</v>
      </c>
      <c s="34" r="C892">
        <v>-0.5</v>
      </c>
    </row>
    <row r="893">
      <c t="s" r="A893">
        <v>47096</v>
      </c>
      <c s="34" r="C893">
        <v>-0.5</v>
      </c>
    </row>
    <row r="894">
      <c t="s" s="33" r="A894">
        <v>47097</v>
      </c>
      <c t="s" r="B894">
        <v>47098</v>
      </c>
      <c s="34" r="C894">
        <v>-0.5</v>
      </c>
    </row>
    <row r="895">
      <c t="s" r="A895">
        <v>47099</v>
      </c>
      <c s="34" r="C895">
        <v>-0.5</v>
      </c>
    </row>
    <row r="896">
      <c t="s" s="33" r="A896">
        <v>47100</v>
      </c>
      <c t="s" r="B896">
        <v>47101</v>
      </c>
      <c s="34" r="C896">
        <v>-0.5</v>
      </c>
    </row>
    <row r="897">
      <c t="s" r="A897">
        <v>47102</v>
      </c>
      <c s="34" r="C897">
        <v>-0.5</v>
      </c>
    </row>
    <row r="898">
      <c t="s" s="33" r="A898">
        <v>47103</v>
      </c>
      <c t="s" r="B898">
        <v>47104</v>
      </c>
      <c s="34" r="C898">
        <v>-0.5</v>
      </c>
    </row>
    <row r="899">
      <c t="s" r="A899">
        <v>47105</v>
      </c>
      <c s="34" r="C899">
        <v>-0.5</v>
      </c>
    </row>
    <row r="900">
      <c t="s" s="33" r="A900">
        <v>47106</v>
      </c>
      <c t="s" r="B900">
        <v>47107</v>
      </c>
      <c s="34" r="C900">
        <v>-0.5</v>
      </c>
    </row>
    <row r="901">
      <c t="s" r="A901">
        <v>47108</v>
      </c>
      <c s="34" r="C901">
        <v>-0.5</v>
      </c>
    </row>
    <row r="902">
      <c t="s" s="33" r="A902">
        <v>47109</v>
      </c>
      <c t="s" r="B902">
        <v>47110</v>
      </c>
      <c s="34" r="C902">
        <v>-0.5</v>
      </c>
    </row>
    <row r="903">
      <c t="s" r="A903">
        <v>47111</v>
      </c>
      <c s="34" r="C903">
        <v>-0.5</v>
      </c>
    </row>
    <row r="904">
      <c t="s" s="33" r="A904">
        <v>47112</v>
      </c>
      <c t="s" r="B904">
        <v>47113</v>
      </c>
      <c s="34" r="C904">
        <v>-0.5</v>
      </c>
    </row>
    <row r="905">
      <c t="s" r="A905">
        <v>47114</v>
      </c>
      <c s="34" r="C905">
        <v>-0.5</v>
      </c>
    </row>
    <row r="906">
      <c t="s" s="33" r="A906">
        <v>47115</v>
      </c>
      <c t="s" r="B906">
        <v>47116</v>
      </c>
      <c s="34" r="C906">
        <v>-0.5</v>
      </c>
    </row>
    <row r="907">
      <c t="s" r="A907">
        <v>47117</v>
      </c>
      <c s="34" r="C907">
        <v>-0.5</v>
      </c>
    </row>
    <row r="908">
      <c t="s" s="33" r="A908">
        <v>47118</v>
      </c>
      <c t="s" r="B908">
        <v>47119</v>
      </c>
      <c s="34" r="C908">
        <v>-0.5</v>
      </c>
    </row>
    <row r="909">
      <c t="s" r="A909">
        <v>47120</v>
      </c>
      <c s="34" r="C909">
        <v>-0.5</v>
      </c>
    </row>
    <row r="910">
      <c t="s" s="33" r="A910">
        <v>47121</v>
      </c>
      <c t="s" r="B910">
        <v>47122</v>
      </c>
      <c s="34" r="C910">
        <v>-0.5</v>
      </c>
    </row>
    <row r="911">
      <c t="s" r="A911">
        <v>47123</v>
      </c>
      <c s="34" r="C911">
        <v>-0.5</v>
      </c>
    </row>
    <row r="912">
      <c t="s" s="33" r="A912">
        <v>47124</v>
      </c>
      <c t="s" r="B912">
        <v>47125</v>
      </c>
      <c s="34" r="C912">
        <v>-0.5</v>
      </c>
    </row>
    <row r="913">
      <c t="s" r="A913">
        <v>47126</v>
      </c>
      <c s="34" r="C913">
        <v>-0.5</v>
      </c>
    </row>
    <row r="914">
      <c t="s" s="33" r="A914">
        <v>47127</v>
      </c>
      <c t="s" r="B914">
        <v>47128</v>
      </c>
      <c s="34" r="C914">
        <v>-0.5</v>
      </c>
    </row>
    <row r="915">
      <c t="s" r="A915">
        <v>47129</v>
      </c>
      <c s="34" r="C915">
        <v>-0.5</v>
      </c>
    </row>
    <row r="916">
      <c t="s" s="33" r="A916">
        <v>47130</v>
      </c>
      <c t="s" r="B916">
        <v>47131</v>
      </c>
      <c s="34" r="C916">
        <v>-0.5</v>
      </c>
    </row>
    <row r="917">
      <c t="s" r="A917">
        <v>47132</v>
      </c>
      <c s="34" r="C917">
        <v>-0.5</v>
      </c>
    </row>
    <row r="918">
      <c t="s" s="33" r="A918">
        <v>47133</v>
      </c>
      <c t="s" r="B918">
        <v>47134</v>
      </c>
      <c s="34" r="C918">
        <v>-0.5</v>
      </c>
    </row>
    <row r="919">
      <c t="s" r="A919">
        <v>47135</v>
      </c>
      <c s="34" r="C919">
        <v>-0.5</v>
      </c>
    </row>
    <row r="920">
      <c t="s" s="33" r="A920">
        <v>47136</v>
      </c>
      <c t="s" r="B920">
        <v>47137</v>
      </c>
      <c s="34" r="C920">
        <v>-0.5</v>
      </c>
    </row>
    <row r="921">
      <c t="s" r="A921">
        <v>47138</v>
      </c>
      <c s="34" r="C921">
        <v>-0.5</v>
      </c>
    </row>
    <row r="922">
      <c t="s" s="33" r="A922">
        <v>47139</v>
      </c>
      <c t="s" r="B922">
        <v>47140</v>
      </c>
      <c s="34" r="C922">
        <v>-0.5</v>
      </c>
    </row>
    <row r="923">
      <c t="s" r="A923">
        <v>47141</v>
      </c>
      <c s="34" r="C923">
        <v>-0.5</v>
      </c>
    </row>
    <row r="924">
      <c t="s" s="33" r="A924">
        <v>47142</v>
      </c>
      <c t="s" r="B924">
        <v>47143</v>
      </c>
      <c s="34" r="C924">
        <v>-0.5</v>
      </c>
    </row>
    <row r="925">
      <c t="s" r="A925">
        <v>47144</v>
      </c>
      <c s="34" r="C925">
        <v>-0.5</v>
      </c>
    </row>
    <row r="926">
      <c t="s" s="33" r="A926">
        <v>47145</v>
      </c>
      <c t="s" r="B926">
        <v>47146</v>
      </c>
      <c s="34" r="C926">
        <v>-0.5</v>
      </c>
    </row>
    <row r="927">
      <c t="s" r="A927">
        <v>47147</v>
      </c>
      <c s="34" r="C927">
        <v>-0.5</v>
      </c>
    </row>
    <row r="928">
      <c t="s" s="33" r="A928">
        <v>47148</v>
      </c>
      <c t="s" r="B928">
        <v>47149</v>
      </c>
      <c s="34" r="C928">
        <v>-0.5</v>
      </c>
    </row>
    <row r="929">
      <c t="s" r="A929">
        <v>47150</v>
      </c>
      <c s="34" r="C929">
        <v>-0.5</v>
      </c>
    </row>
    <row r="930">
      <c t="s" s="33" r="A930">
        <v>47151</v>
      </c>
      <c t="s" r="B930">
        <v>47152</v>
      </c>
      <c s="34" r="C930">
        <v>-0.5</v>
      </c>
    </row>
    <row r="931">
      <c t="s" r="A931">
        <v>47153</v>
      </c>
      <c s="34" r="C931">
        <v>-0.5</v>
      </c>
    </row>
    <row r="932">
      <c t="s" s="33" r="A932">
        <v>47154</v>
      </c>
      <c t="s" r="B932">
        <v>47155</v>
      </c>
      <c s="34" r="C932">
        <v>-0.5</v>
      </c>
    </row>
    <row r="933">
      <c t="s" r="A933">
        <v>47156</v>
      </c>
      <c s="34" r="C933">
        <v>-0.5</v>
      </c>
    </row>
    <row r="934">
      <c t="s" s="33" r="A934">
        <v>47157</v>
      </c>
      <c t="s" r="B934">
        <v>47158</v>
      </c>
      <c s="34" r="C934">
        <v>-0.5</v>
      </c>
    </row>
    <row r="935">
      <c t="s" r="A935">
        <v>47159</v>
      </c>
      <c s="34" r="C935">
        <v>-0.5</v>
      </c>
    </row>
    <row r="936">
      <c t="s" s="33" r="A936">
        <v>47160</v>
      </c>
      <c t="s" r="B936">
        <v>47161</v>
      </c>
      <c s="34" r="C936">
        <v>-0.5</v>
      </c>
    </row>
    <row r="937">
      <c t="s" r="A937">
        <v>47162</v>
      </c>
      <c s="34" r="C937">
        <v>-0.5</v>
      </c>
    </row>
    <row r="938">
      <c t="s" s="33" r="A938">
        <v>47163</v>
      </c>
      <c t="s" r="B938">
        <v>47164</v>
      </c>
      <c s="34" r="C938">
        <v>-0.5</v>
      </c>
    </row>
    <row r="939">
      <c t="s" r="A939">
        <v>47165</v>
      </c>
      <c s="34" r="C939">
        <v>-0.5</v>
      </c>
    </row>
    <row r="940">
      <c t="s" s="33" r="A940">
        <v>47166</v>
      </c>
      <c t="s" r="B940">
        <v>47167</v>
      </c>
      <c s="34" r="C940">
        <v>-0.5</v>
      </c>
    </row>
    <row r="941">
      <c t="s" r="A941">
        <v>47168</v>
      </c>
      <c s="34" r="C941">
        <v>-0.5</v>
      </c>
    </row>
    <row r="942">
      <c t="s" s="33" r="A942">
        <v>47169</v>
      </c>
      <c t="s" r="B942">
        <v>47170</v>
      </c>
      <c s="34" r="C942">
        <v>-0.5</v>
      </c>
    </row>
    <row r="943">
      <c t="s" r="A943">
        <v>47171</v>
      </c>
      <c s="34" r="C943">
        <v>-0.5</v>
      </c>
    </row>
    <row r="944">
      <c t="s" s="33" r="A944">
        <v>47172</v>
      </c>
      <c t="s" r="B944">
        <v>47173</v>
      </c>
      <c s="34" r="C944">
        <v>-0.5</v>
      </c>
    </row>
    <row r="945">
      <c t="s" r="A945">
        <v>47174</v>
      </c>
      <c s="34" r="C945">
        <v>-0.5</v>
      </c>
    </row>
    <row r="946">
      <c t="s" s="33" r="A946">
        <v>47175</v>
      </c>
      <c t="s" r="B946">
        <v>47176</v>
      </c>
      <c s="34" r="C946">
        <v>-0.5</v>
      </c>
    </row>
    <row r="947">
      <c t="s" r="A947">
        <v>47177</v>
      </c>
      <c s="34" r="C947">
        <v>-0.5</v>
      </c>
    </row>
    <row r="948">
      <c t="s" s="33" r="A948">
        <v>47178</v>
      </c>
      <c t="s" r="B948">
        <v>47179</v>
      </c>
      <c s="34" r="C948">
        <v>-0.5</v>
      </c>
    </row>
    <row r="949">
      <c t="s" r="A949">
        <v>47180</v>
      </c>
      <c s="34" r="C949">
        <v>-0.5</v>
      </c>
    </row>
    <row r="950">
      <c t="s" s="33" r="A950">
        <v>47181</v>
      </c>
      <c t="s" r="B950">
        <v>47182</v>
      </c>
      <c s="34" r="C950">
        <v>-0.5</v>
      </c>
    </row>
    <row r="951">
      <c t="s" r="A951">
        <v>47183</v>
      </c>
      <c s="34" r="C951">
        <v>-0.5</v>
      </c>
    </row>
    <row r="952">
      <c t="s" s="33" r="A952">
        <v>47184</v>
      </c>
      <c t="s" r="B952">
        <v>47185</v>
      </c>
      <c s="34" r="C952">
        <v>-0.5</v>
      </c>
    </row>
    <row r="953">
      <c t="s" r="A953">
        <v>47186</v>
      </c>
      <c s="34" r="C953">
        <v>-0.5</v>
      </c>
    </row>
    <row r="954">
      <c t="s" s="33" r="A954">
        <v>47187</v>
      </c>
      <c t="s" r="B954">
        <v>47188</v>
      </c>
      <c s="34" r="C954">
        <v>-0.5</v>
      </c>
    </row>
    <row r="955">
      <c t="s" r="A955">
        <v>47189</v>
      </c>
      <c s="34" r="C955">
        <v>-0.5</v>
      </c>
    </row>
    <row r="956">
      <c t="s" s="33" r="A956">
        <v>47190</v>
      </c>
      <c t="s" r="B956">
        <v>47191</v>
      </c>
      <c s="34" r="C956">
        <v>-0.5</v>
      </c>
    </row>
    <row r="957">
      <c t="s" r="A957">
        <v>47192</v>
      </c>
      <c s="34" r="C957">
        <v>-0.5</v>
      </c>
    </row>
    <row r="958">
      <c t="s" s="33" r="A958">
        <v>47193</v>
      </c>
      <c t="s" r="B958">
        <v>47194</v>
      </c>
      <c s="34" r="C958">
        <v>-0.5</v>
      </c>
    </row>
    <row r="959">
      <c t="s" r="A959">
        <v>47195</v>
      </c>
      <c s="34" r="C959">
        <v>-0.5</v>
      </c>
    </row>
    <row r="960">
      <c t="s" s="33" r="A960">
        <v>47196</v>
      </c>
      <c t="s" r="B960">
        <v>47197</v>
      </c>
      <c s="34" r="C960">
        <v>-0.5</v>
      </c>
    </row>
    <row r="961">
      <c t="s" r="A961">
        <v>47198</v>
      </c>
      <c s="34" r="C961">
        <v>-0.5</v>
      </c>
    </row>
    <row r="962">
      <c t="s" s="33" r="A962">
        <v>47199</v>
      </c>
      <c t="s" r="B962">
        <v>47200</v>
      </c>
      <c s="34" r="C962">
        <v>-0.5</v>
      </c>
    </row>
    <row r="963">
      <c t="s" r="A963">
        <v>47201</v>
      </c>
      <c s="34" r="C963">
        <v>-0.5</v>
      </c>
    </row>
    <row r="964">
      <c t="s" s="33" r="A964">
        <v>47202</v>
      </c>
      <c t="s" r="B964">
        <v>47203</v>
      </c>
      <c s="34" r="C964">
        <v>-0.5</v>
      </c>
    </row>
    <row r="965">
      <c t="s" r="A965">
        <v>47204</v>
      </c>
      <c s="34" r="C965">
        <v>-0.5</v>
      </c>
    </row>
    <row r="966">
      <c t="s" s="33" r="A966">
        <v>47205</v>
      </c>
      <c t="s" r="B966">
        <v>47206</v>
      </c>
      <c s="34" r="C966">
        <v>-0.5</v>
      </c>
    </row>
    <row r="967">
      <c t="s" r="A967">
        <v>47207</v>
      </c>
      <c s="34" r="C967">
        <v>-0.5</v>
      </c>
    </row>
    <row r="968">
      <c t="s" s="33" r="A968">
        <v>47208</v>
      </c>
      <c t="s" r="B968">
        <v>47209</v>
      </c>
      <c s="34" r="C968">
        <v>-0.5</v>
      </c>
    </row>
    <row r="969">
      <c t="s" r="A969">
        <v>47210</v>
      </c>
      <c s="34" r="C969">
        <v>-0.5</v>
      </c>
    </row>
    <row r="970">
      <c t="s" s="33" r="A970">
        <v>47211</v>
      </c>
      <c t="s" r="B970">
        <v>47212</v>
      </c>
      <c s="34" r="C970">
        <v>-0.5</v>
      </c>
    </row>
    <row r="971">
      <c t="s" r="A971">
        <v>47213</v>
      </c>
      <c s="34" r="C971">
        <v>-0.5</v>
      </c>
    </row>
    <row r="972">
      <c t="s" s="33" r="A972">
        <v>47214</v>
      </c>
      <c t="s" r="B972">
        <v>47215</v>
      </c>
      <c s="34" r="C972">
        <v>-0.5</v>
      </c>
    </row>
    <row r="973">
      <c t="s" r="A973">
        <v>47216</v>
      </c>
      <c s="34" r="C973">
        <v>-0.5</v>
      </c>
    </row>
    <row r="974">
      <c t="s" s="33" r="A974">
        <v>47217</v>
      </c>
      <c t="s" r="B974">
        <v>47218</v>
      </c>
      <c s="34" r="C974">
        <v>-0.5</v>
      </c>
    </row>
    <row r="975">
      <c t="s" r="A975">
        <v>47219</v>
      </c>
      <c s="34" r="C975">
        <v>-0.5</v>
      </c>
    </row>
    <row r="976">
      <c t="s" s="33" r="A976">
        <v>47220</v>
      </c>
      <c t="s" r="B976">
        <v>47221</v>
      </c>
      <c s="34" r="C976">
        <v>-0.5</v>
      </c>
    </row>
    <row r="977">
      <c t="s" r="A977">
        <v>47222</v>
      </c>
      <c s="34" r="C977">
        <v>-0.5</v>
      </c>
    </row>
    <row r="978">
      <c t="s" s="33" r="A978">
        <v>47223</v>
      </c>
      <c t="s" r="B978">
        <v>47224</v>
      </c>
      <c s="34" r="C978">
        <v>-0.5</v>
      </c>
    </row>
    <row r="979">
      <c t="s" r="A979">
        <v>47225</v>
      </c>
      <c s="34" r="C979">
        <v>-0.5</v>
      </c>
    </row>
    <row r="980">
      <c t="s" s="33" r="A980">
        <v>47226</v>
      </c>
      <c t="s" r="B980">
        <v>47227</v>
      </c>
      <c s="34" r="C980">
        <v>-0.5</v>
      </c>
    </row>
    <row r="981">
      <c t="s" r="A981">
        <v>47228</v>
      </c>
      <c s="34" r="C981">
        <v>-0.5</v>
      </c>
    </row>
    <row r="982">
      <c t="s" s="33" r="A982">
        <v>47229</v>
      </c>
      <c t="s" r="B982">
        <v>47230</v>
      </c>
      <c s="34" r="C982">
        <v>-0.5</v>
      </c>
    </row>
    <row r="983">
      <c t="s" r="A983">
        <v>47231</v>
      </c>
      <c s="34" r="C983">
        <v>-0.5</v>
      </c>
    </row>
    <row r="984">
      <c t="s" s="33" r="A984">
        <v>47232</v>
      </c>
      <c t="s" r="B984">
        <v>47233</v>
      </c>
      <c s="34" r="C984">
        <v>-0.5</v>
      </c>
    </row>
    <row r="985">
      <c t="s" r="A985">
        <v>47234</v>
      </c>
      <c s="34" r="C985">
        <v>-0.5</v>
      </c>
    </row>
    <row r="986">
      <c t="s" s="33" r="A986">
        <v>47235</v>
      </c>
      <c t="s" r="B986">
        <v>47236</v>
      </c>
      <c s="34" r="C986">
        <v>-0.5</v>
      </c>
    </row>
    <row r="987">
      <c t="s" r="A987">
        <v>47237</v>
      </c>
      <c s="34" r="C987">
        <v>-0.5</v>
      </c>
    </row>
    <row r="988">
      <c t="s" s="33" r="A988">
        <v>47238</v>
      </c>
      <c t="s" r="B988">
        <v>47239</v>
      </c>
      <c s="34" r="C988">
        <v>-0.35655737704918034</v>
      </c>
    </row>
    <row r="989">
      <c t="s" r="B989">
        <v>47240</v>
      </c>
      <c s="34" r="C989">
        <v>-0.14285714285714285</v>
      </c>
    </row>
    <row r="990">
      <c t="s" r="A990">
        <v>47241</v>
      </c>
      <c s="34" r="C990">
        <v>-0.4994145199063232</v>
      </c>
    </row>
    <row r="991">
      <c t="s" s="33" r="A991">
        <v>47242</v>
      </c>
      <c t="s" r="B991">
        <v>47243</v>
      </c>
      <c s="34" r="C991">
        <v>-0.3076923076923077</v>
      </c>
    </row>
    <row r="992">
      <c t="s" r="B992">
        <v>47244</v>
      </c>
      <c s="34" r="C992">
        <v>-0.18867924528301888</v>
      </c>
    </row>
    <row r="993">
      <c t="s" r="A993">
        <v>47245</v>
      </c>
      <c s="34" r="C993">
        <v>-0.4963715529753266</v>
      </c>
    </row>
    <row r="994">
      <c t="s" s="33" r="A994">
        <v>47246</v>
      </c>
      <c t="s" r="B994">
        <v>47247</v>
      </c>
      <c s="34" r="C994">
        <v>-0.20430107526881722</v>
      </c>
    </row>
    <row r="995">
      <c t="s" r="B995">
        <v>47248</v>
      </c>
      <c s="34" r="C995">
        <v>-0.2900763358778626</v>
      </c>
    </row>
    <row r="996">
      <c t="s" r="A996">
        <v>47249</v>
      </c>
      <c s="34" r="C996">
        <v>-0.49437741114667977</v>
      </c>
    </row>
    <row r="997">
      <c t="s" s="33" r="A997">
        <v>47250</v>
      </c>
      <c t="s" r="B997">
        <v>47251</v>
      </c>
      <c s="34" r="C997">
        <v>-0.03571428571428571</v>
      </c>
    </row>
    <row r="998">
      <c t="s" r="B998">
        <v>47252</v>
      </c>
      <c s="34" r="C998">
        <v>-0.05714285714285714</v>
      </c>
    </row>
    <row r="999">
      <c t="s" r="B999">
        <v>47253</v>
      </c>
      <c s="34" r="C999">
        <v>-0.4</v>
      </c>
    </row>
    <row r="1000">
      <c t="s" r="A1000">
        <v>47254</v>
      </c>
      <c s="34" r="C1000">
        <v>-0.4928571428571429</v>
      </c>
    </row>
    <row r="1001">
      <c t="s" s="33" r="A1001">
        <v>47255</v>
      </c>
      <c t="s" r="B1001">
        <v>47256</v>
      </c>
      <c s="34" r="C1001">
        <v>-0.557245337159254</v>
      </c>
    </row>
    <row r="1002">
      <c t="s" r="B1002">
        <v>47257</v>
      </c>
      <c s="34" r="C1002">
        <v>0.06451612903225806</v>
      </c>
    </row>
    <row r="1003">
      <c t="s" r="A1003">
        <v>47258</v>
      </c>
      <c s="34" r="C1003">
        <v>-0.4927292081269959</v>
      </c>
    </row>
    <row r="1004">
      <c t="s" s="33" r="A1004">
        <v>47259</v>
      </c>
      <c t="s" r="B1004">
        <v>47260</v>
      </c>
      <c s="34" r="C1004">
        <v>-0.4923437776597628</v>
      </c>
    </row>
    <row r="1005">
      <c t="s" r="A1005">
        <v>47261</v>
      </c>
      <c s="34" r="C1005">
        <v>-0.4923437776597628</v>
      </c>
    </row>
    <row r="1006">
      <c t="s" s="33" r="A1006">
        <v>47262</v>
      </c>
      <c t="s" r="B1006">
        <v>47263</v>
      </c>
      <c s="34" r="C1006">
        <v>-0.4915254237288136</v>
      </c>
    </row>
    <row r="1007">
      <c t="s" r="A1007">
        <v>47264</v>
      </c>
      <c s="34" r="C1007">
        <v>-0.4915254237288136</v>
      </c>
    </row>
    <row r="1008">
      <c t="s" s="33" r="A1008">
        <v>47265</v>
      </c>
      <c t="s" r="B1008">
        <v>47266</v>
      </c>
      <c s="34" r="C1008">
        <v>-0.4907970309843784</v>
      </c>
    </row>
    <row r="1009">
      <c t="s" r="A1009">
        <v>47267</v>
      </c>
      <c s="34" r="C1009">
        <v>-0.4907970309843784</v>
      </c>
    </row>
    <row r="1010">
      <c t="s" s="33" r="A1010">
        <v>47268</v>
      </c>
      <c t="s" r="B1010">
        <v>47269</v>
      </c>
      <c s="34" r="C1010">
        <v>-0.49056603773584906</v>
      </c>
    </row>
    <row r="1011">
      <c t="s" r="A1011">
        <v>47270</v>
      </c>
      <c s="34" r="C1011">
        <v>-0.49056603773584906</v>
      </c>
    </row>
    <row r="1012">
      <c t="s" s="33" r="A1012">
        <v>47271</v>
      </c>
      <c t="s" r="B1012">
        <v>47272</v>
      </c>
      <c s="34" r="C1012">
        <v>-0.49056603773584906</v>
      </c>
    </row>
    <row r="1013">
      <c t="s" r="A1013">
        <v>47273</v>
      </c>
      <c s="34" r="C1013">
        <v>-0.49056603773584906</v>
      </c>
    </row>
    <row r="1014">
      <c t="s" s="33" r="A1014">
        <v>47274</v>
      </c>
      <c t="s" r="B1014">
        <v>47275</v>
      </c>
      <c s="34" r="C1014">
        <v>-0.49056603773584906</v>
      </c>
    </row>
    <row r="1015">
      <c t="s" r="A1015">
        <v>47276</v>
      </c>
      <c s="34" r="C1015">
        <v>-0.49056603773584906</v>
      </c>
    </row>
    <row r="1016">
      <c t="s" s="33" r="A1016">
        <v>47277</v>
      </c>
      <c t="s" r="B1016">
        <v>47278</v>
      </c>
      <c s="34" r="C1016">
        <v>-0.49019607843137253</v>
      </c>
    </row>
    <row r="1017">
      <c t="s" r="A1017">
        <v>47279</v>
      </c>
      <c s="34" r="C1017">
        <v>-0.49019607843137253</v>
      </c>
    </row>
    <row r="1018">
      <c t="s" s="33" r="A1018">
        <v>47280</v>
      </c>
      <c t="s" r="B1018">
        <v>47281</v>
      </c>
      <c s="34" r="C1018">
        <v>-0.49019607843137253</v>
      </c>
    </row>
    <row r="1019">
      <c t="s" r="A1019">
        <v>47282</v>
      </c>
      <c s="34" r="C1019">
        <v>-0.49019607843137253</v>
      </c>
    </row>
    <row r="1020">
      <c t="s" s="33" r="A1020">
        <v>47283</v>
      </c>
      <c t="s" r="B1020">
        <v>47284</v>
      </c>
      <c s="34" r="C1020">
        <v>-0.48936170212765956</v>
      </c>
    </row>
    <row r="1021">
      <c t="s" r="A1021">
        <v>47285</v>
      </c>
      <c s="34" r="C1021">
        <v>-0.48936170212765956</v>
      </c>
    </row>
    <row r="1022">
      <c t="s" s="33" r="A1022">
        <v>47286</v>
      </c>
      <c t="s" r="B1022">
        <v>47287</v>
      </c>
      <c s="34" r="C1022">
        <v>-0.4883720930232558</v>
      </c>
    </row>
    <row r="1023">
      <c t="s" r="A1023">
        <v>47288</v>
      </c>
      <c s="34" r="C1023">
        <v>-0.4883720930232558</v>
      </c>
    </row>
    <row r="1024">
      <c t="s" s="33" r="A1024">
        <v>47289</v>
      </c>
      <c t="s" r="B1024">
        <v>47290</v>
      </c>
      <c s="34" r="C1024">
        <v>-0.4883720930232558</v>
      </c>
    </row>
    <row r="1025">
      <c t="s" r="A1025">
        <v>47291</v>
      </c>
      <c s="34" r="C1025">
        <v>-0.4883720930232558</v>
      </c>
    </row>
    <row r="1026">
      <c t="s" s="33" r="A1026">
        <v>47292</v>
      </c>
      <c t="s" r="B1026">
        <v>47293</v>
      </c>
      <c s="34" r="C1026">
        <v>-0.4878048780487805</v>
      </c>
    </row>
    <row r="1027">
      <c t="s" r="A1027">
        <v>47294</v>
      </c>
      <c s="34" r="C1027">
        <v>-0.4878048780487805</v>
      </c>
    </row>
    <row r="1028">
      <c t="s" s="33" r="A1028">
        <v>47295</v>
      </c>
      <c t="s" r="B1028">
        <v>47296</v>
      </c>
      <c s="34" r="C1028">
        <v>-0.48717948717948717</v>
      </c>
    </row>
    <row r="1029">
      <c t="s" r="A1029">
        <v>47297</v>
      </c>
      <c s="34" r="C1029">
        <v>-0.48717948717948717</v>
      </c>
    </row>
    <row r="1030">
      <c t="s" s="33" r="A1030">
        <v>47298</v>
      </c>
      <c t="s" r="B1030">
        <v>47299</v>
      </c>
      <c s="34" r="C1030">
        <v>-0.48672566371681414</v>
      </c>
    </row>
    <row r="1031">
      <c t="s" r="A1031">
        <v>47300</v>
      </c>
      <c s="34" r="C1031">
        <v>-0.48672566371681414</v>
      </c>
    </row>
    <row r="1032">
      <c t="s" s="33" r="A1032">
        <v>47301</v>
      </c>
      <c t="s" r="B1032">
        <v>47302</v>
      </c>
      <c s="34" r="C1032">
        <v>-0.4857142857142857</v>
      </c>
    </row>
    <row r="1033">
      <c t="s" r="A1033">
        <v>47303</v>
      </c>
      <c s="34" r="C1033">
        <v>-0.4857142857142857</v>
      </c>
    </row>
    <row r="1034">
      <c t="s" s="33" r="A1034">
        <v>47304</v>
      </c>
      <c t="s" r="B1034">
        <v>47305</v>
      </c>
      <c s="34" r="C1034">
        <v>-0.4857142857142857</v>
      </c>
    </row>
    <row r="1035">
      <c t="s" r="A1035">
        <v>47306</v>
      </c>
      <c s="34" r="C1035">
        <v>-0.4857142857142857</v>
      </c>
    </row>
    <row r="1036">
      <c t="s" s="33" r="A1036">
        <v>47307</v>
      </c>
      <c t="s" r="B1036">
        <v>47308</v>
      </c>
      <c s="34" r="C1036">
        <v>-0.4857142857142857</v>
      </c>
    </row>
    <row r="1037">
      <c t="s" r="A1037">
        <v>47309</v>
      </c>
      <c s="34" r="C1037">
        <v>-0.4857142857142857</v>
      </c>
    </row>
    <row r="1038">
      <c t="s" s="33" r="A1038">
        <v>47310</v>
      </c>
      <c t="s" r="B1038">
        <v>47311</v>
      </c>
      <c s="34" r="C1038">
        <v>-0.19078947368421054</v>
      </c>
    </row>
    <row r="1039">
      <c t="s" r="B1039">
        <v>47312</v>
      </c>
      <c s="34" r="C1039">
        <v>-0.29411764705882354</v>
      </c>
    </row>
    <row r="1040">
      <c t="s" r="A1040">
        <v>47313</v>
      </c>
      <c s="34" r="C1040">
        <v>-0.4849071207430341</v>
      </c>
    </row>
    <row r="1041">
      <c t="s" s="33" r="A1041">
        <v>47314</v>
      </c>
      <c t="s" r="B1041">
        <v>47315</v>
      </c>
      <c s="34" r="C1041">
        <v>-0.48484848484848486</v>
      </c>
    </row>
    <row r="1042">
      <c t="s" r="A1042">
        <v>47316</v>
      </c>
      <c s="34" r="C1042">
        <v>-0.48484848484848486</v>
      </c>
    </row>
    <row r="1043">
      <c t="s" s="33" r="A1043">
        <v>47317</v>
      </c>
      <c t="s" r="B1043">
        <v>47318</v>
      </c>
      <c s="34" r="C1043">
        <v>-0.4842105263157895</v>
      </c>
    </row>
    <row r="1044">
      <c t="s" r="A1044">
        <v>47319</v>
      </c>
      <c s="34" r="C1044">
        <v>-0.4842105263157895</v>
      </c>
    </row>
    <row r="1045">
      <c t="s" s="33" r="A1045">
        <v>47320</v>
      </c>
      <c t="s" r="B1045">
        <v>47321</v>
      </c>
      <c s="34" r="C1045">
        <v>-0.4838709677419355</v>
      </c>
    </row>
    <row r="1046">
      <c t="s" r="A1046">
        <v>47322</v>
      </c>
      <c s="34" r="C1046">
        <v>-0.4838709677419355</v>
      </c>
    </row>
    <row r="1047">
      <c t="s" s="33" r="A1047">
        <v>47323</v>
      </c>
      <c t="s" r="B1047">
        <v>47324</v>
      </c>
      <c s="34" r="C1047">
        <v>-0.4838709677419355</v>
      </c>
    </row>
    <row r="1048">
      <c t="s" r="A1048">
        <v>47325</v>
      </c>
      <c s="34" r="C1048">
        <v>-0.4838709677419355</v>
      </c>
    </row>
    <row r="1049">
      <c t="s" s="33" r="A1049">
        <v>47326</v>
      </c>
      <c t="s" r="B1049">
        <v>47327</v>
      </c>
      <c s="34" r="C1049">
        <v>-0.4824561403508772</v>
      </c>
    </row>
    <row r="1050">
      <c t="s" r="A1050">
        <v>47328</v>
      </c>
      <c s="34" r="C1050">
        <v>-0.4824561403508772</v>
      </c>
    </row>
    <row r="1051">
      <c t="s" s="33" r="A1051">
        <v>47329</v>
      </c>
      <c t="s" r="B1051">
        <v>47330</v>
      </c>
      <c s="34" r="C1051">
        <v>-0.48148148148148145</v>
      </c>
    </row>
    <row r="1052">
      <c t="s" r="A1052">
        <v>47331</v>
      </c>
      <c s="34" r="C1052">
        <v>-0.48148148148148145</v>
      </c>
    </row>
    <row r="1053">
      <c t="s" s="33" r="A1053">
        <v>47332</v>
      </c>
      <c t="s" r="B1053">
        <v>47333</v>
      </c>
      <c s="34" r="C1053">
        <v>-0.48148148148148145</v>
      </c>
    </row>
    <row r="1054">
      <c t="s" r="A1054">
        <v>47334</v>
      </c>
      <c s="34" r="C1054">
        <v>-0.48148148148148145</v>
      </c>
    </row>
    <row r="1055">
      <c t="s" s="33" r="A1055">
        <v>47335</v>
      </c>
      <c t="s" r="B1055">
        <v>47336</v>
      </c>
      <c s="34" r="C1055">
        <v>-0.48</v>
      </c>
    </row>
    <row r="1056">
      <c t="s" r="A1056">
        <v>47337</v>
      </c>
      <c s="34" r="C1056">
        <v>-0.48</v>
      </c>
    </row>
    <row r="1057">
      <c t="s" s="33" r="A1057">
        <v>47338</v>
      </c>
      <c t="s" r="B1057">
        <v>47339</v>
      </c>
      <c s="34" r="C1057">
        <v>-0.48</v>
      </c>
    </row>
    <row r="1058">
      <c t="s" r="A1058">
        <v>47340</v>
      </c>
      <c s="34" r="C1058">
        <v>-0.48</v>
      </c>
    </row>
    <row r="1059">
      <c t="s" s="33" r="A1059">
        <v>47341</v>
      </c>
      <c t="s" r="B1059">
        <v>47342</v>
      </c>
      <c s="34" r="C1059">
        <v>-0.48</v>
      </c>
    </row>
    <row r="1060">
      <c t="s" r="A1060">
        <v>47343</v>
      </c>
      <c s="34" r="C1060">
        <v>-0.48</v>
      </c>
    </row>
    <row r="1061">
      <c t="s" s="33" r="A1061">
        <v>47344</v>
      </c>
      <c t="s" r="B1061">
        <v>47345</v>
      </c>
      <c s="34" r="C1061">
        <v>-0.48</v>
      </c>
    </row>
    <row r="1062">
      <c t="s" r="A1062">
        <v>47346</v>
      </c>
      <c s="34" r="C1062">
        <v>-0.48</v>
      </c>
    </row>
    <row r="1063">
      <c t="s" s="33" r="A1063">
        <v>47347</v>
      </c>
      <c t="s" r="B1063">
        <v>47348</v>
      </c>
      <c s="34" r="C1063">
        <v>-0.48</v>
      </c>
    </row>
    <row r="1064">
      <c t="s" r="A1064">
        <v>47349</v>
      </c>
      <c s="34" r="C1064">
        <v>-0.48</v>
      </c>
    </row>
    <row r="1065">
      <c t="s" s="33" r="A1065">
        <v>47350</v>
      </c>
      <c t="s" r="B1065">
        <v>47351</v>
      </c>
      <c s="34" r="C1065">
        <v>-0.48</v>
      </c>
    </row>
    <row r="1066">
      <c t="s" r="A1066">
        <v>47352</v>
      </c>
      <c s="34" r="C1066">
        <v>-0.48</v>
      </c>
    </row>
    <row r="1067">
      <c t="s" s="33" r="A1067">
        <v>47353</v>
      </c>
      <c t="s" r="B1067">
        <v>47354</v>
      </c>
      <c s="34" r="C1067">
        <v>0.0</v>
      </c>
    </row>
    <row r="1068">
      <c t="s" r="B1068">
        <v>47355</v>
      </c>
      <c s="34" r="C1068">
        <v>-0.4791666666666667</v>
      </c>
    </row>
    <row r="1069">
      <c t="s" r="A1069">
        <v>47356</v>
      </c>
      <c s="34" r="C1069">
        <v>-0.4791666666666667</v>
      </c>
    </row>
    <row r="1070">
      <c t="s" s="33" r="A1070">
        <v>47357</v>
      </c>
      <c t="s" r="B1070">
        <v>47358</v>
      </c>
      <c s="34" r="C1070">
        <v>-0.4782608695652174</v>
      </c>
    </row>
    <row r="1071">
      <c t="s" r="A1071">
        <v>47359</v>
      </c>
      <c s="34" r="C1071">
        <v>-0.4782608695652174</v>
      </c>
    </row>
    <row r="1072">
      <c t="s" s="33" r="A1072">
        <v>47360</v>
      </c>
      <c t="s" r="B1072">
        <v>47361</v>
      </c>
      <c s="34" r="C1072">
        <v>-0.4782608695652174</v>
      </c>
    </row>
    <row r="1073">
      <c t="s" r="A1073">
        <v>47362</v>
      </c>
      <c s="34" r="C1073">
        <v>-0.4782608695652174</v>
      </c>
    </row>
    <row r="1074">
      <c t="s" s="33" r="A1074">
        <v>47363</v>
      </c>
      <c t="s" r="B1074">
        <v>47364</v>
      </c>
      <c s="34" r="C1074">
        <v>-0.4772727272727273</v>
      </c>
    </row>
    <row r="1075">
      <c t="s" r="A1075">
        <v>47365</v>
      </c>
      <c s="34" r="C1075">
        <v>-0.4772727272727273</v>
      </c>
    </row>
    <row r="1076">
      <c t="s" s="33" r="A1076">
        <v>47366</v>
      </c>
      <c t="s" r="B1076">
        <v>47367</v>
      </c>
      <c s="34" r="C1076">
        <v>-0.47619047619047616</v>
      </c>
    </row>
    <row r="1077">
      <c t="s" r="A1077">
        <v>47368</v>
      </c>
      <c s="34" r="C1077">
        <v>-0.47619047619047616</v>
      </c>
    </row>
    <row r="1078">
      <c t="s" s="33" r="A1078">
        <v>47369</v>
      </c>
      <c t="s" r="B1078">
        <v>47370</v>
      </c>
      <c s="34" r="C1078">
        <v>-0.47619047619047616</v>
      </c>
    </row>
    <row r="1079">
      <c t="s" r="A1079">
        <v>47371</v>
      </c>
      <c s="34" r="C1079">
        <v>-0.47619047619047616</v>
      </c>
    </row>
    <row r="1080">
      <c t="s" s="33" r="A1080">
        <v>47372</v>
      </c>
      <c t="s" r="B1080">
        <v>47373</v>
      </c>
      <c s="34" r="C1080">
        <v>-0.47619047619047616</v>
      </c>
    </row>
    <row r="1081">
      <c t="s" r="A1081">
        <v>47374</v>
      </c>
      <c s="34" r="C1081">
        <v>-0.47619047619047616</v>
      </c>
    </row>
    <row r="1082">
      <c t="s" s="33" r="A1082">
        <v>47375</v>
      </c>
      <c t="s" r="B1082">
        <v>47376</v>
      </c>
      <c s="34" r="C1082">
        <v>-0.47619047619047616</v>
      </c>
    </row>
    <row r="1083">
      <c t="s" r="A1083">
        <v>47377</v>
      </c>
      <c s="34" r="C1083">
        <v>-0.47619047619047616</v>
      </c>
    </row>
    <row r="1084">
      <c t="s" s="33" r="A1084">
        <v>47378</v>
      </c>
      <c t="s" r="B1084">
        <v>47379</v>
      </c>
      <c s="34" r="C1084">
        <v>-0.47619047619047616</v>
      </c>
    </row>
    <row r="1085">
      <c t="s" r="A1085">
        <v>47380</v>
      </c>
      <c s="34" r="C1085">
        <v>-0.47619047619047616</v>
      </c>
    </row>
    <row r="1086">
      <c t="s" s="33" r="A1086">
        <v>47381</v>
      </c>
      <c t="s" r="B1086">
        <v>47382</v>
      </c>
      <c s="34" r="C1086">
        <v>-0.47619047619047616</v>
      </c>
    </row>
    <row r="1087">
      <c t="s" r="A1087">
        <v>47383</v>
      </c>
      <c s="34" r="C1087">
        <v>-0.47619047619047616</v>
      </c>
    </row>
    <row r="1088">
      <c t="s" s="33" r="A1088">
        <v>47384</v>
      </c>
      <c t="s" r="B1088">
        <v>47385</v>
      </c>
      <c s="34" r="C1088">
        <v>-0.47619047619047616</v>
      </c>
    </row>
    <row r="1089">
      <c t="s" r="A1089">
        <v>47386</v>
      </c>
      <c s="34" r="C1089">
        <v>-0.47619047619047616</v>
      </c>
    </row>
    <row r="1090">
      <c t="s" s="33" r="A1090">
        <v>47387</v>
      </c>
      <c t="s" r="B1090">
        <v>47388</v>
      </c>
      <c s="34" r="C1090">
        <v>-0.47619047619047616</v>
      </c>
    </row>
    <row r="1091">
      <c t="s" r="A1091">
        <v>47389</v>
      </c>
      <c s="34" r="C1091">
        <v>-0.47619047619047616</v>
      </c>
    </row>
    <row r="1092">
      <c t="s" s="33" r="A1092">
        <v>47390</v>
      </c>
      <c t="s" r="B1092">
        <v>47391</v>
      </c>
      <c s="34" r="C1092">
        <v>-0.47619047619047616</v>
      </c>
    </row>
    <row r="1093">
      <c t="s" r="A1093">
        <v>47392</v>
      </c>
      <c s="34" r="C1093">
        <v>-0.47619047619047616</v>
      </c>
    </row>
    <row r="1094">
      <c t="s" s="33" r="A1094">
        <v>47393</v>
      </c>
      <c t="s" r="B1094">
        <v>47394</v>
      </c>
      <c s="34" r="C1094">
        <v>-0.47619047619047616</v>
      </c>
    </row>
    <row r="1095">
      <c t="s" r="A1095">
        <v>47395</v>
      </c>
      <c s="34" r="C1095">
        <v>-0.47619047619047616</v>
      </c>
    </row>
    <row r="1096">
      <c t="s" s="33" r="A1096">
        <v>47396</v>
      </c>
      <c t="s" r="B1096">
        <v>47397</v>
      </c>
      <c s="34" r="C1096">
        <v>-0.47540983606557374</v>
      </c>
    </row>
    <row r="1097">
      <c t="s" r="A1097">
        <v>47398</v>
      </c>
      <c s="34" r="C1097">
        <v>-0.47540983606557374</v>
      </c>
    </row>
    <row r="1098">
      <c t="s" s="33" r="A1098">
        <v>47399</v>
      </c>
      <c t="s" r="B1098">
        <v>47400</v>
      </c>
      <c s="34" r="C1098">
        <v>-0.475</v>
      </c>
    </row>
    <row r="1099">
      <c t="s" r="A1099">
        <v>47401</v>
      </c>
      <c s="34" r="C1099">
        <v>-0.475</v>
      </c>
    </row>
    <row r="1100">
      <c t="s" s="33" r="A1100">
        <v>47402</v>
      </c>
      <c t="s" r="B1100">
        <v>47403</v>
      </c>
      <c s="34" r="C1100">
        <v>-0.4745762711864407</v>
      </c>
    </row>
    <row r="1101">
      <c t="s" r="A1101">
        <v>47404</v>
      </c>
      <c s="34" r="C1101">
        <v>-0.4745762711864407</v>
      </c>
    </row>
    <row r="1102">
      <c t="s" s="33" r="A1102">
        <v>47405</v>
      </c>
      <c t="s" r="B1102">
        <v>47406</v>
      </c>
      <c s="34" r="C1102">
        <v>-0.47412383177570094</v>
      </c>
    </row>
    <row r="1103">
      <c t="s" r="A1103">
        <v>47407</v>
      </c>
      <c s="34" r="C1103">
        <v>-0.47412383177570094</v>
      </c>
    </row>
    <row r="1104">
      <c t="s" s="33" r="A1104">
        <v>47408</v>
      </c>
      <c t="s" r="B1104">
        <v>47409</v>
      </c>
      <c s="34" r="C1104">
        <v>-0.47368421052631576</v>
      </c>
    </row>
    <row r="1105">
      <c t="s" r="A1105">
        <v>47410</v>
      </c>
      <c s="34" r="C1105">
        <v>-0.47368421052631576</v>
      </c>
    </row>
    <row r="1106">
      <c t="s" s="33" r="A1106">
        <v>47411</v>
      </c>
      <c t="s" r="B1106">
        <v>47412</v>
      </c>
      <c s="34" r="C1106">
        <v>-0.47368421052631576</v>
      </c>
    </row>
    <row r="1107">
      <c t="s" r="A1107">
        <v>47413</v>
      </c>
      <c s="34" r="C1107">
        <v>-0.47368421052631576</v>
      </c>
    </row>
    <row r="1108">
      <c t="s" s="33" r="A1108">
        <v>47414</v>
      </c>
      <c t="s" r="B1108">
        <v>47415</v>
      </c>
      <c s="34" r="C1108">
        <v>-0.47368421052631576</v>
      </c>
    </row>
    <row r="1109">
      <c t="s" r="A1109">
        <v>47416</v>
      </c>
      <c s="34" r="C1109">
        <v>-0.47368421052631576</v>
      </c>
    </row>
    <row r="1110">
      <c t="s" s="33" r="A1110">
        <v>47417</v>
      </c>
      <c t="s" r="B1110">
        <v>47418</v>
      </c>
      <c s="34" r="C1110">
        <v>-0.47368421052631576</v>
      </c>
    </row>
    <row r="1111">
      <c t="s" r="A1111">
        <v>47419</v>
      </c>
      <c s="34" r="C1111">
        <v>-0.47368421052631576</v>
      </c>
    </row>
    <row r="1112">
      <c t="s" s="33" r="A1112">
        <v>47420</v>
      </c>
      <c t="s" r="B1112">
        <v>47421</v>
      </c>
      <c s="34" r="C1112">
        <v>-0.4722222222222222</v>
      </c>
    </row>
    <row r="1113">
      <c t="s" r="A1113">
        <v>47422</v>
      </c>
      <c s="34" r="C1113">
        <v>-0.4722222222222222</v>
      </c>
    </row>
    <row r="1114">
      <c t="s" s="33" r="A1114">
        <v>47423</v>
      </c>
      <c t="s" r="B1114">
        <v>47424</v>
      </c>
      <c s="34" r="C1114">
        <v>-0.47058823529411764</v>
      </c>
    </row>
    <row r="1115">
      <c t="s" r="A1115">
        <v>47425</v>
      </c>
      <c s="34" r="C1115">
        <v>-0.47058823529411764</v>
      </c>
    </row>
    <row r="1116">
      <c t="s" s="33" r="A1116">
        <v>47426</v>
      </c>
      <c t="s" r="B1116">
        <v>47427</v>
      </c>
      <c s="34" r="C1116">
        <v>-0.47058823529411764</v>
      </c>
    </row>
    <row r="1117">
      <c t="s" r="A1117">
        <v>47428</v>
      </c>
      <c s="34" r="C1117">
        <v>-0.47058823529411764</v>
      </c>
    </row>
    <row r="1118">
      <c t="s" s="33" r="A1118">
        <v>47429</v>
      </c>
      <c t="s" r="B1118">
        <v>47430</v>
      </c>
      <c s="34" r="C1118">
        <v>-0.47058823529411764</v>
      </c>
    </row>
    <row r="1119">
      <c t="s" r="A1119">
        <v>47431</v>
      </c>
      <c s="34" r="C1119">
        <v>-0.47058823529411764</v>
      </c>
    </row>
    <row r="1120">
      <c t="s" s="33" r="A1120">
        <v>47432</v>
      </c>
      <c t="s" r="B1120">
        <v>47433</v>
      </c>
      <c s="34" r="C1120">
        <v>-0.47058823529411764</v>
      </c>
    </row>
    <row r="1121">
      <c t="s" r="A1121">
        <v>47434</v>
      </c>
      <c s="34" r="C1121">
        <v>-0.47058823529411764</v>
      </c>
    </row>
    <row r="1122">
      <c t="s" s="33" r="A1122">
        <v>47435</v>
      </c>
      <c t="s" r="B1122">
        <v>47436</v>
      </c>
      <c s="34" r="C1122">
        <v>-0.47058823529411764</v>
      </c>
    </row>
    <row r="1123">
      <c t="s" r="A1123">
        <v>47437</v>
      </c>
      <c s="34" r="C1123">
        <v>-0.47058823529411764</v>
      </c>
    </row>
    <row r="1124">
      <c t="s" s="33" r="A1124">
        <v>47438</v>
      </c>
      <c t="s" r="B1124">
        <v>47439</v>
      </c>
      <c s="34" r="C1124">
        <v>-0.47058823529411764</v>
      </c>
    </row>
    <row r="1125">
      <c t="s" r="A1125">
        <v>47440</v>
      </c>
      <c s="34" r="C1125">
        <v>-0.47058823529411764</v>
      </c>
    </row>
    <row r="1126">
      <c t="s" s="33" r="A1126">
        <v>47441</v>
      </c>
      <c t="s" r="B1126">
        <v>47442</v>
      </c>
      <c s="34" r="C1126">
        <v>-0.47058823529411764</v>
      </c>
    </row>
    <row r="1127">
      <c t="s" r="A1127">
        <v>47443</v>
      </c>
      <c s="34" r="C1127">
        <v>-0.47058823529411764</v>
      </c>
    </row>
    <row r="1128">
      <c t="s" s="33" r="A1128">
        <v>47444</v>
      </c>
      <c t="s" r="B1128">
        <v>47445</v>
      </c>
      <c s="34" r="C1128">
        <v>-0.46938775510204084</v>
      </c>
    </row>
    <row r="1129">
      <c t="s" r="A1129">
        <v>47446</v>
      </c>
      <c s="34" r="C1129">
        <v>-0.46938775510204084</v>
      </c>
    </row>
    <row r="1130">
      <c t="s" s="33" r="A1130">
        <v>47447</v>
      </c>
      <c t="s" r="B1130">
        <v>47448</v>
      </c>
      <c s="34" r="C1130">
        <v>-0.46875</v>
      </c>
    </row>
    <row r="1131">
      <c t="s" r="A1131">
        <v>47449</v>
      </c>
      <c s="34" r="C1131">
        <v>-0.46875</v>
      </c>
    </row>
    <row r="1132">
      <c t="s" s="33" r="A1132">
        <v>47450</v>
      </c>
      <c t="s" r="B1132">
        <v>47451</v>
      </c>
      <c s="34" r="C1132">
        <v>-0.46808510638297873</v>
      </c>
    </row>
    <row r="1133">
      <c t="s" r="A1133">
        <v>47452</v>
      </c>
      <c s="34" r="C1133">
        <v>-0.46808510638297873</v>
      </c>
    </row>
    <row r="1134">
      <c t="s" s="33" r="A1134">
        <v>47453</v>
      </c>
      <c t="s" r="B1134">
        <v>47454</v>
      </c>
      <c s="34" r="C1134">
        <v>-0.4666666666666667</v>
      </c>
    </row>
    <row r="1135">
      <c t="s" r="A1135">
        <v>47455</v>
      </c>
      <c s="34" r="C1135">
        <v>-0.4666666666666667</v>
      </c>
    </row>
    <row r="1136">
      <c t="s" s="33" r="A1136">
        <v>47456</v>
      </c>
      <c t="s" r="B1136">
        <v>47457</v>
      </c>
      <c s="34" r="C1136">
        <v>-0.4666666666666667</v>
      </c>
    </row>
    <row r="1137">
      <c t="s" r="A1137">
        <v>47458</v>
      </c>
      <c s="34" r="C1137">
        <v>-0.4666666666666667</v>
      </c>
    </row>
    <row r="1138">
      <c t="s" s="33" r="A1138">
        <v>47459</v>
      </c>
      <c t="s" r="B1138">
        <v>47460</v>
      </c>
      <c s="34" r="C1138">
        <v>-0.4666666666666667</v>
      </c>
    </row>
    <row r="1139">
      <c t="s" r="A1139">
        <v>47461</v>
      </c>
      <c s="34" r="C1139">
        <v>-0.4666666666666667</v>
      </c>
    </row>
    <row r="1140">
      <c t="s" s="33" r="A1140">
        <v>47462</v>
      </c>
      <c t="s" r="B1140">
        <v>47463</v>
      </c>
      <c s="34" r="C1140">
        <v>-0.4666666666666667</v>
      </c>
    </row>
    <row r="1141">
      <c t="s" r="A1141">
        <v>47464</v>
      </c>
      <c s="34" r="C1141">
        <v>-0.4666666666666667</v>
      </c>
    </row>
    <row r="1142">
      <c t="s" s="33" r="A1142">
        <v>47465</v>
      </c>
      <c t="s" r="B1142">
        <v>47466</v>
      </c>
      <c s="34" r="C1142">
        <v>-0.4659090909090909</v>
      </c>
    </row>
    <row r="1143">
      <c t="s" r="A1143">
        <v>47467</v>
      </c>
      <c s="34" r="C1143">
        <v>-0.4659090909090909</v>
      </c>
    </row>
    <row r="1144">
      <c t="s" s="33" r="A1144">
        <v>47468</v>
      </c>
      <c t="s" r="B1144">
        <v>47469</v>
      </c>
      <c s="34" r="C1144">
        <v>-0.46511627906976744</v>
      </c>
    </row>
    <row r="1145">
      <c t="s" r="A1145">
        <v>47470</v>
      </c>
      <c s="34" r="C1145">
        <v>-0.46511627906976744</v>
      </c>
    </row>
    <row r="1146">
      <c t="s" s="33" r="A1146">
        <v>47471</v>
      </c>
      <c t="s" r="B1146">
        <v>47472</v>
      </c>
      <c s="34" r="C1146">
        <v>-0.46511627906976744</v>
      </c>
    </row>
    <row r="1147">
      <c t="s" r="A1147">
        <v>47473</v>
      </c>
      <c s="34" r="C1147">
        <v>-0.46511627906976744</v>
      </c>
    </row>
    <row r="1148">
      <c t="s" s="33" r="A1148">
        <v>47474</v>
      </c>
      <c t="s" r="B1148">
        <v>47475</v>
      </c>
      <c s="34" r="C1148">
        <v>-0.46511627906976744</v>
      </c>
    </row>
    <row r="1149">
      <c t="s" r="A1149">
        <v>47476</v>
      </c>
      <c s="34" r="C1149">
        <v>-0.46511627906976744</v>
      </c>
    </row>
    <row r="1150">
      <c t="s" s="33" r="A1150">
        <v>47477</v>
      </c>
      <c t="s" r="B1150">
        <v>47478</v>
      </c>
      <c s="34" r="C1150">
        <v>-0.46511627906976744</v>
      </c>
    </row>
    <row r="1151">
      <c t="s" r="A1151">
        <v>47479</v>
      </c>
      <c s="34" r="C1151">
        <v>-0.46511627906976744</v>
      </c>
    </row>
    <row r="1152">
      <c t="s" s="33" r="A1152">
        <v>47480</v>
      </c>
      <c t="s" r="B1152">
        <v>47481</v>
      </c>
      <c s="34" r="C1152">
        <v>-0.4642857142857143</v>
      </c>
    </row>
    <row r="1153">
      <c t="s" r="A1153">
        <v>47482</v>
      </c>
      <c s="34" r="C1153">
        <v>-0.4642857142857143</v>
      </c>
    </row>
    <row r="1154">
      <c t="s" s="33" r="A1154">
        <v>47483</v>
      </c>
      <c t="s" r="B1154">
        <v>47484</v>
      </c>
      <c s="34" r="C1154">
        <v>-0.464</v>
      </c>
    </row>
    <row r="1155">
      <c t="s" r="A1155">
        <v>47485</v>
      </c>
      <c s="34" r="C1155">
        <v>-0.464</v>
      </c>
    </row>
    <row r="1156">
      <c t="s" s="33" r="A1156">
        <v>47486</v>
      </c>
      <c t="s" r="B1156">
        <v>47487</v>
      </c>
      <c s="34" r="C1156">
        <v>-0.4634146341463415</v>
      </c>
    </row>
    <row r="1157">
      <c t="s" r="A1157">
        <v>47488</v>
      </c>
      <c s="34" r="C1157">
        <v>-0.4634146341463415</v>
      </c>
    </row>
    <row r="1158">
      <c t="s" s="33" r="A1158">
        <v>47489</v>
      </c>
      <c t="s" r="B1158">
        <v>47490</v>
      </c>
      <c s="34" r="C1158">
        <v>-0.4634146341463415</v>
      </c>
    </row>
    <row r="1159">
      <c t="s" r="A1159">
        <v>47491</v>
      </c>
      <c s="34" r="C1159">
        <v>-0.4634146341463415</v>
      </c>
    </row>
    <row r="1160">
      <c t="s" s="33" r="A1160">
        <v>47492</v>
      </c>
      <c t="s" r="B1160">
        <v>47493</v>
      </c>
      <c s="34" r="C1160">
        <v>-0.46253229974160204</v>
      </c>
    </row>
    <row r="1161">
      <c t="s" r="A1161">
        <v>47494</v>
      </c>
      <c s="34" r="C1161">
        <v>-0.46253229974160204</v>
      </c>
    </row>
    <row r="1162">
      <c t="s" s="33" r="A1162">
        <v>47495</v>
      </c>
      <c t="s" r="B1162">
        <v>47496</v>
      </c>
      <c s="34" r="C1162">
        <v>-0.46153846153846156</v>
      </c>
    </row>
    <row r="1163">
      <c t="s" r="A1163">
        <v>47497</v>
      </c>
      <c s="34" r="C1163">
        <v>-0.46153846153846156</v>
      </c>
    </row>
    <row r="1164">
      <c t="s" s="33" r="A1164">
        <v>47498</v>
      </c>
      <c t="s" r="B1164">
        <v>47499</v>
      </c>
      <c s="34" r="C1164">
        <v>-0.46153846153846156</v>
      </c>
    </row>
    <row r="1165">
      <c t="s" r="A1165">
        <v>47500</v>
      </c>
      <c s="34" r="C1165">
        <v>-0.46153846153846156</v>
      </c>
    </row>
    <row r="1166">
      <c t="s" s="33" r="A1166">
        <v>47501</v>
      </c>
      <c t="s" r="B1166">
        <v>47502</v>
      </c>
      <c s="34" r="C1166">
        <v>-0.46153846153846156</v>
      </c>
    </row>
    <row r="1167">
      <c t="s" r="A1167">
        <v>47503</v>
      </c>
      <c s="34" r="C1167">
        <v>-0.46153846153846156</v>
      </c>
    </row>
    <row r="1168">
      <c t="s" s="33" r="A1168">
        <v>47504</v>
      </c>
      <c t="s" r="B1168">
        <v>47505</v>
      </c>
      <c s="34" r="C1168">
        <v>-0.46153846153846156</v>
      </c>
    </row>
    <row r="1169">
      <c t="s" r="A1169">
        <v>47506</v>
      </c>
      <c s="34" r="C1169">
        <v>-0.46153846153846156</v>
      </c>
    </row>
    <row r="1170">
      <c t="s" s="33" r="A1170">
        <v>47507</v>
      </c>
      <c t="s" r="B1170">
        <v>47508</v>
      </c>
      <c s="34" r="C1170">
        <v>-0.46153846153846156</v>
      </c>
    </row>
    <row r="1171">
      <c t="s" r="A1171">
        <v>47509</v>
      </c>
      <c s="34" r="C1171">
        <v>-0.46153846153846156</v>
      </c>
    </row>
    <row r="1172">
      <c t="s" s="33" r="A1172">
        <v>47510</v>
      </c>
      <c t="s" r="B1172">
        <v>47511</v>
      </c>
      <c s="34" r="C1172">
        <v>-0.46153846153846156</v>
      </c>
    </row>
    <row r="1173">
      <c t="s" r="A1173">
        <v>47512</v>
      </c>
      <c s="34" r="C1173">
        <v>-0.46153846153846156</v>
      </c>
    </row>
    <row r="1174">
      <c t="s" s="33" r="A1174">
        <v>47513</v>
      </c>
      <c t="s" r="B1174">
        <v>47514</v>
      </c>
      <c s="34" r="C1174">
        <v>-0.46153846153846156</v>
      </c>
    </row>
    <row r="1175">
      <c t="s" r="A1175">
        <v>47515</v>
      </c>
      <c s="34" r="C1175">
        <v>-0.46153846153846156</v>
      </c>
    </row>
    <row r="1176">
      <c t="s" s="33" r="A1176">
        <v>47516</v>
      </c>
      <c t="s" r="B1176">
        <v>47517</v>
      </c>
      <c s="34" r="C1176">
        <v>-0.46153846153846156</v>
      </c>
    </row>
    <row r="1177">
      <c t="s" r="A1177">
        <v>47518</v>
      </c>
      <c s="34" r="C1177">
        <v>-0.46153846153846156</v>
      </c>
    </row>
    <row r="1178">
      <c t="s" s="33" r="A1178">
        <v>47519</v>
      </c>
      <c t="s" r="B1178">
        <v>47520</v>
      </c>
      <c s="34" r="C1178">
        <v>-0.46153846153846156</v>
      </c>
    </row>
    <row r="1179">
      <c t="s" r="A1179">
        <v>47521</v>
      </c>
      <c s="34" r="C1179">
        <v>-0.46153846153846156</v>
      </c>
    </row>
    <row r="1180">
      <c t="s" s="33" r="A1180">
        <v>47522</v>
      </c>
      <c t="s" r="B1180">
        <v>47523</v>
      </c>
      <c s="34" r="C1180">
        <v>-0.46153846153846156</v>
      </c>
    </row>
    <row r="1181">
      <c t="s" r="A1181">
        <v>47524</v>
      </c>
      <c s="34" r="C1181">
        <v>-0.46153846153846156</v>
      </c>
    </row>
    <row r="1182">
      <c t="s" s="33" r="A1182">
        <v>47525</v>
      </c>
      <c t="s" r="B1182">
        <v>47526</v>
      </c>
      <c s="34" r="C1182">
        <v>-0.46153846153846156</v>
      </c>
    </row>
    <row r="1183">
      <c t="s" r="A1183">
        <v>47527</v>
      </c>
      <c s="34" r="C1183">
        <v>-0.46153846153846156</v>
      </c>
    </row>
    <row r="1184">
      <c t="s" s="33" r="A1184">
        <v>47528</v>
      </c>
      <c t="s" r="B1184">
        <v>47529</v>
      </c>
      <c s="34" r="C1184">
        <v>-0.46153846153846156</v>
      </c>
    </row>
    <row r="1185">
      <c t="s" r="A1185">
        <v>47530</v>
      </c>
      <c s="34" r="C1185">
        <v>-0.46153846153846156</v>
      </c>
    </row>
    <row r="1186">
      <c t="s" s="33" r="A1186">
        <v>47531</v>
      </c>
      <c t="s" r="B1186">
        <v>47532</v>
      </c>
      <c s="34" r="C1186">
        <v>-0.46153846153846156</v>
      </c>
    </row>
    <row r="1187">
      <c t="s" r="A1187">
        <v>47533</v>
      </c>
      <c s="34" r="C1187">
        <v>-0.46153846153846156</v>
      </c>
    </row>
    <row r="1188">
      <c t="s" s="33" r="A1188">
        <v>47534</v>
      </c>
      <c t="s" r="B1188">
        <v>47535</v>
      </c>
      <c s="34" r="C1188">
        <v>-0.460431654676259</v>
      </c>
    </row>
    <row r="1189">
      <c t="s" r="A1189">
        <v>47536</v>
      </c>
      <c s="34" r="C1189">
        <v>-0.460431654676259</v>
      </c>
    </row>
    <row r="1190">
      <c t="s" s="33" r="A1190">
        <v>47537</v>
      </c>
      <c t="s" r="B1190">
        <v>47538</v>
      </c>
      <c s="34" r="C1190">
        <v>-0.4594594594594595</v>
      </c>
    </row>
    <row r="1191">
      <c t="s" r="A1191">
        <v>47539</v>
      </c>
      <c s="34" r="C1191">
        <v>-0.4594594594594595</v>
      </c>
    </row>
    <row r="1192">
      <c t="s" s="33" r="A1192">
        <v>47540</v>
      </c>
      <c t="s" r="B1192">
        <v>47541</v>
      </c>
      <c s="34" r="C1192">
        <v>-0.4594594594594595</v>
      </c>
    </row>
    <row r="1193">
      <c t="s" r="A1193">
        <v>47542</v>
      </c>
      <c s="34" r="C1193">
        <v>-0.4594594594594595</v>
      </c>
    </row>
    <row r="1194">
      <c t="s" s="33" r="A1194">
        <v>47543</v>
      </c>
      <c t="s" r="B1194">
        <v>47544</v>
      </c>
      <c s="34" r="C1194">
        <v>-0.45913461538461536</v>
      </c>
    </row>
    <row r="1195">
      <c t="s" r="A1195">
        <v>47545</v>
      </c>
      <c s="34" r="C1195">
        <v>-0.45913461538461536</v>
      </c>
    </row>
    <row r="1196">
      <c t="s" s="33" r="A1196">
        <v>47546</v>
      </c>
      <c t="s" r="B1196">
        <v>47547</v>
      </c>
      <c s="34" r="C1196">
        <v>-0.4583333333333333</v>
      </c>
    </row>
    <row r="1197">
      <c t="s" r="A1197">
        <v>47548</v>
      </c>
      <c s="34" r="C1197">
        <v>-0.4583333333333333</v>
      </c>
    </row>
    <row r="1198">
      <c t="s" s="33" r="A1198">
        <v>47549</v>
      </c>
      <c t="s" r="B1198">
        <v>47550</v>
      </c>
      <c s="34" r="C1198">
        <v>-0.4583333333333333</v>
      </c>
    </row>
    <row r="1199">
      <c t="s" r="A1199">
        <v>47551</v>
      </c>
      <c s="34" r="C1199">
        <v>-0.4583333333333333</v>
      </c>
    </row>
    <row r="1200">
      <c t="s" s="33" r="A1200">
        <v>47552</v>
      </c>
      <c t="s" r="B1200">
        <v>47553</v>
      </c>
      <c s="34" r="C1200">
        <v>-0.4583333333333333</v>
      </c>
    </row>
    <row r="1201">
      <c t="s" r="A1201">
        <v>47554</v>
      </c>
      <c s="34" r="C1201">
        <v>-0.4583333333333333</v>
      </c>
    </row>
    <row r="1202">
      <c t="s" s="33" r="A1202">
        <v>47555</v>
      </c>
      <c t="s" r="B1202">
        <v>47556</v>
      </c>
      <c s="34" r="C1202">
        <v>-0.4583333333333333</v>
      </c>
    </row>
    <row r="1203">
      <c t="s" r="A1203">
        <v>47557</v>
      </c>
      <c s="34" r="C1203">
        <v>-0.4583333333333333</v>
      </c>
    </row>
    <row r="1204">
      <c t="s" s="33" r="A1204">
        <v>47558</v>
      </c>
      <c t="s" r="B1204">
        <v>47559</v>
      </c>
      <c s="34" r="C1204">
        <v>-0.4583333333333333</v>
      </c>
    </row>
    <row r="1205">
      <c t="s" r="A1205">
        <v>47560</v>
      </c>
      <c s="34" r="C1205">
        <v>-0.4583333333333333</v>
      </c>
    </row>
    <row r="1206">
      <c t="s" s="33" r="A1206">
        <v>47561</v>
      </c>
      <c t="s" r="B1206">
        <v>47562</v>
      </c>
      <c s="34" r="C1206">
        <v>-0.4583333333333333</v>
      </c>
    </row>
    <row r="1207">
      <c t="s" r="A1207">
        <v>47563</v>
      </c>
      <c s="34" r="C1207">
        <v>-0.4583333333333333</v>
      </c>
    </row>
    <row r="1208">
      <c t="s" s="33" r="A1208">
        <v>47564</v>
      </c>
      <c t="s" r="B1208">
        <v>47565</v>
      </c>
      <c s="34" r="C1208">
        <v>-0.45714285714285713</v>
      </c>
    </row>
    <row r="1209">
      <c t="s" r="A1209">
        <v>47566</v>
      </c>
      <c s="34" r="C1209">
        <v>-0.45714285714285713</v>
      </c>
    </row>
    <row r="1210">
      <c t="s" s="33" r="A1210">
        <v>47567</v>
      </c>
      <c t="s" r="B1210">
        <v>47568</v>
      </c>
      <c s="34" r="C1210">
        <v>-0.45714285714285713</v>
      </c>
    </row>
    <row r="1211">
      <c t="s" r="A1211">
        <v>47569</v>
      </c>
      <c s="34" r="C1211">
        <v>-0.45714285714285713</v>
      </c>
    </row>
    <row r="1212">
      <c t="s" s="33" r="A1212">
        <v>47570</v>
      </c>
      <c t="s" r="B1212">
        <v>47571</v>
      </c>
      <c s="34" r="C1212">
        <v>-0.45652173913043476</v>
      </c>
    </row>
    <row r="1213">
      <c t="s" r="A1213">
        <v>47572</v>
      </c>
      <c s="34" r="C1213">
        <v>-0.45652173913043476</v>
      </c>
    </row>
    <row r="1214">
      <c t="s" s="33" r="A1214">
        <v>47573</v>
      </c>
      <c t="s" r="B1214">
        <v>47574</v>
      </c>
      <c s="34" r="C1214">
        <v>-0.45614035087719296</v>
      </c>
    </row>
    <row r="1215">
      <c t="s" r="A1215">
        <v>47575</v>
      </c>
      <c s="34" r="C1215">
        <v>-0.45614035087719296</v>
      </c>
    </row>
    <row r="1216">
      <c t="s" s="33" r="A1216">
        <v>47576</v>
      </c>
      <c t="s" r="B1216">
        <v>47577</v>
      </c>
      <c s="34" r="C1216">
        <v>-0.45569620253164556</v>
      </c>
    </row>
    <row r="1217">
      <c t="s" r="A1217">
        <v>47578</v>
      </c>
      <c s="34" r="C1217">
        <v>-0.45569620253164556</v>
      </c>
    </row>
    <row r="1218">
      <c t="s" s="33" r="A1218">
        <v>47579</v>
      </c>
      <c t="s" r="B1218">
        <v>47580</v>
      </c>
      <c s="34" r="C1218">
        <v>-0.45555555555555555</v>
      </c>
    </row>
    <row r="1219">
      <c t="s" r="A1219">
        <v>47581</v>
      </c>
      <c s="34" r="C1219">
        <v>-0.45555555555555555</v>
      </c>
    </row>
    <row r="1220">
      <c t="s" s="33" r="A1220">
        <v>47582</v>
      </c>
      <c t="s" r="B1220">
        <v>47583</v>
      </c>
      <c s="34" r="C1220">
        <v>-0.36386138613861385</v>
      </c>
    </row>
    <row r="1221">
      <c t="s" r="B1221">
        <v>47584</v>
      </c>
      <c s="34" r="C1221">
        <v>-0.0915032679738562</v>
      </c>
    </row>
    <row r="1222">
      <c t="s" r="A1222">
        <v>47585</v>
      </c>
      <c s="34" r="C1222">
        <v>-0.45536465411247007</v>
      </c>
    </row>
    <row r="1223">
      <c t="s" s="33" r="A1223">
        <v>47586</v>
      </c>
      <c t="s" r="B1223">
        <v>47587</v>
      </c>
      <c s="34" r="C1223">
        <v>-0.45454545454545453</v>
      </c>
    </row>
    <row r="1224">
      <c t="s" r="A1224">
        <v>47588</v>
      </c>
      <c s="34" r="C1224">
        <v>-0.45454545454545453</v>
      </c>
    </row>
    <row r="1225">
      <c t="s" s="33" r="A1225">
        <v>47589</v>
      </c>
      <c t="s" r="B1225">
        <v>47590</v>
      </c>
      <c s="34" r="C1225">
        <v>-0.45454545454545453</v>
      </c>
    </row>
    <row r="1226">
      <c t="s" r="A1226">
        <v>47591</v>
      </c>
      <c s="34" r="C1226">
        <v>-0.45454545454545453</v>
      </c>
    </row>
    <row r="1227">
      <c t="s" s="33" r="A1227">
        <v>47592</v>
      </c>
      <c t="s" r="B1227">
        <v>47593</v>
      </c>
      <c s="34" r="C1227">
        <v>-0.45454545454545453</v>
      </c>
    </row>
    <row r="1228">
      <c t="s" r="A1228">
        <v>47594</v>
      </c>
      <c s="34" r="C1228">
        <v>-0.45454545454545453</v>
      </c>
    </row>
    <row r="1229">
      <c t="s" s="33" r="A1229">
        <v>47595</v>
      </c>
      <c t="s" r="B1229">
        <v>47596</v>
      </c>
      <c s="34" r="C1229">
        <v>-0.45454545454545453</v>
      </c>
    </row>
    <row r="1230">
      <c t="s" r="A1230">
        <v>47597</v>
      </c>
      <c s="34" r="C1230">
        <v>-0.45454545454545453</v>
      </c>
    </row>
    <row r="1231">
      <c t="s" s="33" r="A1231">
        <v>47598</v>
      </c>
      <c t="s" r="B1231">
        <v>47599</v>
      </c>
      <c s="34" r="C1231">
        <v>-0.45454545454545453</v>
      </c>
    </row>
    <row r="1232">
      <c t="s" r="A1232">
        <v>47600</v>
      </c>
      <c s="34" r="C1232">
        <v>-0.45454545454545453</v>
      </c>
    </row>
    <row r="1233">
      <c t="s" s="33" r="A1233">
        <v>47601</v>
      </c>
      <c t="s" r="B1233">
        <v>47602</v>
      </c>
      <c s="34" r="C1233">
        <v>-0.45454545454545453</v>
      </c>
    </row>
    <row r="1234">
      <c t="s" r="A1234">
        <v>47603</v>
      </c>
      <c s="34" r="C1234">
        <v>-0.45454545454545453</v>
      </c>
    </row>
    <row r="1235">
      <c t="s" s="33" r="A1235">
        <v>47604</v>
      </c>
      <c t="s" r="B1235">
        <v>47605</v>
      </c>
      <c s="34" r="C1235">
        <v>-0.45454545454545453</v>
      </c>
    </row>
    <row r="1236">
      <c t="s" r="A1236">
        <v>47606</v>
      </c>
      <c s="34" r="C1236">
        <v>-0.45454545454545453</v>
      </c>
    </row>
    <row r="1237">
      <c t="s" s="33" r="A1237">
        <v>47607</v>
      </c>
      <c t="s" r="B1237">
        <v>47608</v>
      </c>
      <c s="34" r="C1237">
        <v>-0.45454545454545453</v>
      </c>
    </row>
    <row r="1238">
      <c t="s" r="A1238">
        <v>47609</v>
      </c>
      <c s="34" r="C1238">
        <v>-0.45454545454545453</v>
      </c>
    </row>
    <row r="1239">
      <c t="s" s="33" r="A1239">
        <v>47610</v>
      </c>
      <c t="s" r="B1239">
        <v>47611</v>
      </c>
      <c s="34" r="C1239">
        <v>-0.45454545454545453</v>
      </c>
    </row>
    <row r="1240">
      <c t="s" r="A1240">
        <v>47612</v>
      </c>
      <c s="34" r="C1240">
        <v>-0.45454545454545453</v>
      </c>
    </row>
    <row r="1241">
      <c t="s" s="33" r="A1241">
        <v>47613</v>
      </c>
      <c t="s" r="B1241">
        <v>47614</v>
      </c>
      <c s="34" r="C1241">
        <v>-0.45454545454545453</v>
      </c>
    </row>
    <row r="1242">
      <c t="s" r="A1242">
        <v>47615</v>
      </c>
      <c s="34" r="C1242">
        <v>-0.45454545454545453</v>
      </c>
    </row>
    <row r="1243">
      <c t="s" s="33" r="A1243">
        <v>47616</v>
      </c>
      <c t="s" r="B1243">
        <v>47617</v>
      </c>
      <c s="34" r="C1243">
        <v>-0.17073170731707318</v>
      </c>
    </row>
    <row r="1244">
      <c t="s" r="B1244">
        <v>47618</v>
      </c>
      <c s="34" r="C1244">
        <v>-0.15853658536585366</v>
      </c>
    </row>
    <row r="1245">
      <c t="s" r="B1245">
        <v>47619</v>
      </c>
      <c s="34" r="C1245">
        <v>-0.125</v>
      </c>
    </row>
    <row r="1246">
      <c t="s" r="A1246">
        <v>47620</v>
      </c>
      <c s="34" r="C1246">
        <v>-0.45426829268292684</v>
      </c>
    </row>
    <row r="1247">
      <c t="s" s="33" r="A1247">
        <v>47621</v>
      </c>
      <c t="s" r="B1247">
        <v>47622</v>
      </c>
      <c s="34" r="C1247">
        <v>-0.4540229885057471</v>
      </c>
    </row>
    <row r="1248">
      <c t="s" r="A1248">
        <v>47623</v>
      </c>
      <c s="34" r="C1248">
        <v>-0.4540229885057471</v>
      </c>
    </row>
    <row r="1249">
      <c t="s" s="33" r="A1249">
        <v>47624</v>
      </c>
      <c t="s" r="B1249">
        <v>47625</v>
      </c>
      <c s="34" r="C1249">
        <v>-0.453125</v>
      </c>
    </row>
    <row r="1250">
      <c t="s" r="A1250">
        <v>47626</v>
      </c>
      <c s="34" r="C1250">
        <v>-0.453125</v>
      </c>
    </row>
    <row r="1251">
      <c t="s" s="33" r="A1251">
        <v>47627</v>
      </c>
      <c t="s" r="B1251">
        <v>47628</v>
      </c>
      <c s="34" r="C1251">
        <v>-0.45161290322580644</v>
      </c>
    </row>
    <row r="1252">
      <c t="s" r="A1252">
        <v>47629</v>
      </c>
      <c s="34" r="C1252">
        <v>-0.45161290322580644</v>
      </c>
    </row>
    <row r="1253">
      <c t="s" s="33" r="A1253">
        <v>47630</v>
      </c>
      <c t="s" r="B1253">
        <v>47631</v>
      </c>
      <c s="34" r="C1253">
        <v>-0.45161290322580644</v>
      </c>
    </row>
    <row r="1254">
      <c t="s" r="A1254">
        <v>47632</v>
      </c>
      <c s="34" r="C1254">
        <v>-0.45161290322580644</v>
      </c>
    </row>
    <row r="1255">
      <c t="s" s="33" r="A1255">
        <v>47633</v>
      </c>
      <c t="s" r="B1255">
        <v>47634</v>
      </c>
      <c s="34" r="C1255">
        <v>-0.45161290322580644</v>
      </c>
    </row>
    <row r="1256">
      <c t="s" r="A1256">
        <v>47635</v>
      </c>
      <c s="34" r="C1256">
        <v>-0.45161290322580644</v>
      </c>
    </row>
    <row r="1257">
      <c t="s" s="33" r="A1257">
        <v>47636</v>
      </c>
      <c t="s" r="B1257">
        <v>47637</v>
      </c>
      <c s="34" r="C1257">
        <v>-0.45161290322580644</v>
      </c>
    </row>
    <row r="1258">
      <c t="s" r="A1258">
        <v>47638</v>
      </c>
      <c s="34" r="C1258">
        <v>-0.45161290322580644</v>
      </c>
    </row>
    <row r="1259">
      <c t="s" s="33" r="A1259">
        <v>47639</v>
      </c>
      <c t="s" r="B1259">
        <v>47640</v>
      </c>
      <c s="34" r="C1259">
        <v>-0.45161290322580644</v>
      </c>
    </row>
    <row r="1260">
      <c t="s" r="A1260">
        <v>47641</v>
      </c>
      <c s="34" r="C1260">
        <v>-0.45161290322580644</v>
      </c>
    </row>
    <row r="1261">
      <c t="s" s="33" r="A1261">
        <v>47642</v>
      </c>
      <c t="s" r="B1261">
        <v>47643</v>
      </c>
      <c s="34" r="C1261">
        <v>-0.45</v>
      </c>
    </row>
    <row r="1262">
      <c t="s" r="A1262">
        <v>47644</v>
      </c>
      <c s="34" r="C1262">
        <v>-0.45</v>
      </c>
    </row>
    <row r="1263">
      <c t="s" s="33" r="A1263">
        <v>47645</v>
      </c>
      <c t="s" r="B1263">
        <v>47646</v>
      </c>
      <c s="34" r="C1263">
        <v>-0.45</v>
      </c>
    </row>
    <row r="1264">
      <c t="s" r="A1264">
        <v>47647</v>
      </c>
      <c s="34" r="C1264">
        <v>-0.45</v>
      </c>
    </row>
    <row r="1265">
      <c t="s" s="33" r="A1265">
        <v>47648</v>
      </c>
      <c t="s" r="B1265">
        <v>47649</v>
      </c>
      <c s="34" r="C1265">
        <v>-0.45</v>
      </c>
    </row>
    <row r="1266">
      <c t="s" r="A1266">
        <v>47650</v>
      </c>
      <c s="34" r="C1266">
        <v>-0.45</v>
      </c>
    </row>
    <row r="1267">
      <c t="s" s="33" r="A1267">
        <v>47651</v>
      </c>
      <c t="s" r="B1267">
        <v>47652</v>
      </c>
      <c s="34" r="C1267">
        <v>-0.45</v>
      </c>
    </row>
    <row r="1268">
      <c t="s" r="A1268">
        <v>47653</v>
      </c>
      <c s="34" r="C1268">
        <v>-0.45</v>
      </c>
    </row>
    <row r="1269">
      <c t="s" s="33" r="A1269">
        <v>47654</v>
      </c>
      <c t="s" r="B1269">
        <v>47655</v>
      </c>
      <c s="34" r="C1269">
        <v>-0.45</v>
      </c>
    </row>
    <row r="1270">
      <c t="s" r="A1270">
        <v>47656</v>
      </c>
      <c s="34" r="C1270">
        <v>-0.45</v>
      </c>
    </row>
    <row r="1271">
      <c t="s" s="33" r="A1271">
        <v>47657</v>
      </c>
      <c t="s" r="B1271">
        <v>47658</v>
      </c>
      <c s="34" r="C1271">
        <v>-0.449438202247191</v>
      </c>
    </row>
    <row r="1272">
      <c t="s" r="A1272">
        <v>47659</v>
      </c>
      <c s="34" r="C1272">
        <v>-0.449438202247191</v>
      </c>
    </row>
    <row r="1273">
      <c t="s" s="33" r="A1273">
        <v>47660</v>
      </c>
      <c t="s" r="B1273">
        <v>47661</v>
      </c>
      <c s="34" r="C1273">
        <v>-0.4492753623188406</v>
      </c>
    </row>
    <row r="1274">
      <c t="s" r="A1274">
        <v>47662</v>
      </c>
      <c s="34" r="C1274">
        <v>-0.4492753623188406</v>
      </c>
    </row>
    <row r="1275">
      <c t="s" s="33" r="A1275">
        <v>47663</v>
      </c>
      <c t="s" r="B1275">
        <v>47664</v>
      </c>
      <c s="34" r="C1275">
        <v>-0.44919786096256686</v>
      </c>
    </row>
    <row r="1276">
      <c t="s" r="A1276">
        <v>47665</v>
      </c>
      <c s="34" r="C1276">
        <v>-0.44919786096256686</v>
      </c>
    </row>
    <row r="1277">
      <c t="s" s="33" r="A1277">
        <v>47666</v>
      </c>
      <c t="s" r="B1277">
        <v>47667</v>
      </c>
      <c s="34" r="C1277">
        <v>-0.4489795918367347</v>
      </c>
    </row>
    <row r="1278">
      <c t="s" r="A1278">
        <v>47668</v>
      </c>
      <c s="34" r="C1278">
        <v>-0.4489795918367347</v>
      </c>
    </row>
    <row r="1279">
      <c t="s" s="33" r="A1279">
        <v>47669</v>
      </c>
      <c t="s" r="B1279">
        <v>47670</v>
      </c>
      <c s="34" r="C1279">
        <v>-0.4489795918367347</v>
      </c>
    </row>
    <row r="1280">
      <c t="s" r="A1280">
        <v>47671</v>
      </c>
      <c s="34" r="C1280">
        <v>-0.4489795918367347</v>
      </c>
    </row>
    <row r="1281">
      <c t="s" s="33" r="A1281">
        <v>47672</v>
      </c>
      <c t="s" r="B1281">
        <v>47673</v>
      </c>
      <c s="34" r="C1281">
        <v>-0.4485981308411215</v>
      </c>
    </row>
    <row r="1282">
      <c t="s" r="A1282">
        <v>47674</v>
      </c>
      <c s="34" r="C1282">
        <v>-0.4485981308411215</v>
      </c>
    </row>
    <row r="1283">
      <c t="s" s="33" r="A1283">
        <v>47675</v>
      </c>
      <c t="s" r="B1283">
        <v>47676</v>
      </c>
      <c s="34" r="C1283">
        <v>-0.4482758620689655</v>
      </c>
    </row>
    <row r="1284">
      <c t="s" r="A1284">
        <v>47677</v>
      </c>
      <c s="34" r="C1284">
        <v>-0.4482758620689655</v>
      </c>
    </row>
    <row r="1285">
      <c t="s" s="33" r="A1285">
        <v>47678</v>
      </c>
      <c t="s" r="B1285">
        <v>47679</v>
      </c>
      <c s="34" r="C1285">
        <v>-0.4482758620689655</v>
      </c>
    </row>
    <row r="1286">
      <c t="s" r="A1286">
        <v>47680</v>
      </c>
      <c s="34" r="C1286">
        <v>-0.4482758620689655</v>
      </c>
    </row>
    <row r="1287">
      <c t="s" s="33" r="A1287">
        <v>47681</v>
      </c>
      <c t="s" r="B1287">
        <v>47682</v>
      </c>
      <c s="34" r="C1287">
        <v>-0.4482758620689655</v>
      </c>
    </row>
    <row r="1288">
      <c t="s" r="A1288">
        <v>47683</v>
      </c>
      <c s="34" r="C1288">
        <v>-0.4482758620689655</v>
      </c>
    </row>
    <row r="1289">
      <c t="s" s="33" r="A1289">
        <v>47684</v>
      </c>
      <c t="s" r="B1289">
        <v>47685</v>
      </c>
      <c s="34" r="C1289">
        <v>-0.4473684210526316</v>
      </c>
    </row>
    <row r="1290">
      <c t="s" r="A1290">
        <v>47686</v>
      </c>
      <c s="34" r="C1290">
        <v>-0.4473684210526316</v>
      </c>
    </row>
    <row r="1291">
      <c t="s" s="33" r="A1291">
        <v>47687</v>
      </c>
      <c t="s" r="B1291">
        <v>47688</v>
      </c>
      <c s="34" r="C1291">
        <v>-0.2857142857142857</v>
      </c>
    </row>
    <row r="1292">
      <c t="s" r="B1292">
        <v>47689</v>
      </c>
      <c s="34" r="C1292">
        <v>-0.16129032258064516</v>
      </c>
    </row>
    <row r="1293">
      <c t="s" r="A1293">
        <v>47690</v>
      </c>
      <c s="34" r="C1293">
        <v>-0.4470046082949308</v>
      </c>
    </row>
    <row r="1294">
      <c t="s" s="33" r="A1294">
        <v>47691</v>
      </c>
      <c t="s" r="B1294">
        <v>47692</v>
      </c>
      <c s="34" r="C1294">
        <v>-0.44680851063829785</v>
      </c>
    </row>
    <row r="1295">
      <c t="s" r="A1295">
        <v>47693</v>
      </c>
      <c s="34" r="C1295">
        <v>-0.44680851063829785</v>
      </c>
    </row>
    <row r="1296">
      <c t="s" s="33" r="A1296">
        <v>47694</v>
      </c>
      <c t="s" r="B1296">
        <v>47695</v>
      </c>
      <c s="34" r="C1296">
        <v>-0.44680851063829785</v>
      </c>
    </row>
    <row r="1297">
      <c t="s" r="A1297">
        <v>47696</v>
      </c>
      <c s="34" r="C1297">
        <v>-0.44680851063829785</v>
      </c>
    </row>
    <row r="1298">
      <c t="s" s="33" r="A1298">
        <v>47697</v>
      </c>
      <c t="s" r="B1298">
        <v>47698</v>
      </c>
      <c s="34" r="C1298">
        <v>-0.44680851063829785</v>
      </c>
    </row>
    <row r="1299">
      <c t="s" r="A1299">
        <v>47699</v>
      </c>
      <c s="34" r="C1299">
        <v>-0.44680851063829785</v>
      </c>
    </row>
    <row r="1300">
      <c t="s" s="33" r="A1300">
        <v>47700</v>
      </c>
      <c t="s" r="B1300">
        <v>47701</v>
      </c>
      <c s="34" r="C1300">
        <v>-0.4457831325301205</v>
      </c>
    </row>
    <row r="1301">
      <c t="s" r="A1301">
        <v>47702</v>
      </c>
      <c s="34" r="C1301">
        <v>-0.4457831325301205</v>
      </c>
    </row>
    <row r="1302">
      <c t="s" s="33" r="A1302">
        <v>47703</v>
      </c>
      <c t="s" r="B1302">
        <v>47704</v>
      </c>
      <c s="34" r="C1302">
        <v>-0.44559585492227977</v>
      </c>
    </row>
    <row r="1303">
      <c t="s" r="A1303">
        <v>47705</v>
      </c>
      <c s="34" r="C1303">
        <v>-0.44559585492227977</v>
      </c>
    </row>
    <row r="1304">
      <c t="s" s="33" r="A1304">
        <v>47706</v>
      </c>
      <c t="s" r="B1304">
        <v>47707</v>
      </c>
      <c s="34" r="C1304">
        <v>-0.125</v>
      </c>
    </row>
    <row r="1305">
      <c t="s" r="B1305">
        <v>47708</v>
      </c>
      <c s="34" r="C1305">
        <v>-0.31958762886597936</v>
      </c>
    </row>
    <row r="1306">
      <c t="s" r="A1306">
        <v>47709</v>
      </c>
      <c s="34" r="C1306">
        <v>-0.44458762886597936</v>
      </c>
    </row>
    <row r="1307">
      <c t="s" s="33" r="A1307">
        <v>47710</v>
      </c>
      <c t="s" r="B1307">
        <v>47711</v>
      </c>
      <c s="34" r="C1307">
        <v>-0.4444444444444444</v>
      </c>
    </row>
    <row r="1308">
      <c t="s" r="A1308">
        <v>47712</v>
      </c>
      <c s="34" r="C1308">
        <v>-0.4444444444444444</v>
      </c>
    </row>
    <row r="1309">
      <c t="s" s="33" r="A1309">
        <v>47713</v>
      </c>
      <c t="s" r="B1309">
        <v>47714</v>
      </c>
      <c s="34" r="C1309">
        <v>-0.4444444444444444</v>
      </c>
    </row>
    <row r="1310">
      <c t="s" r="A1310">
        <v>47715</v>
      </c>
      <c s="34" r="C1310">
        <v>-0.4444444444444444</v>
      </c>
    </row>
    <row r="1311">
      <c t="s" s="33" r="A1311">
        <v>47716</v>
      </c>
      <c t="s" r="B1311">
        <v>47717</v>
      </c>
      <c s="34" r="C1311">
        <v>-0.4444444444444444</v>
      </c>
    </row>
    <row r="1312">
      <c t="s" r="A1312">
        <v>47718</v>
      </c>
      <c s="34" r="C1312">
        <v>-0.4444444444444444</v>
      </c>
    </row>
    <row r="1313">
      <c t="s" s="33" r="A1313">
        <v>47719</v>
      </c>
      <c t="s" r="B1313">
        <v>47720</v>
      </c>
      <c s="34" r="C1313">
        <v>-0.4444444444444444</v>
      </c>
    </row>
    <row r="1314">
      <c t="s" r="A1314">
        <v>47721</v>
      </c>
      <c s="34" r="C1314">
        <v>-0.4444444444444444</v>
      </c>
    </row>
    <row r="1315">
      <c t="s" s="33" r="A1315">
        <v>47722</v>
      </c>
      <c t="s" r="B1315">
        <v>47723</v>
      </c>
      <c s="34" r="C1315">
        <v>-0.4444444444444444</v>
      </c>
    </row>
    <row r="1316">
      <c t="s" r="A1316">
        <v>47724</v>
      </c>
      <c s="34" r="C1316">
        <v>-0.4444444444444444</v>
      </c>
    </row>
    <row r="1317">
      <c t="s" s="33" r="A1317">
        <v>47725</v>
      </c>
      <c t="s" r="B1317">
        <v>47726</v>
      </c>
      <c s="34" r="C1317">
        <v>-0.4444444444444444</v>
      </c>
    </row>
    <row r="1318">
      <c t="s" r="A1318">
        <v>47727</v>
      </c>
      <c s="34" r="C1318">
        <v>-0.4444444444444444</v>
      </c>
    </row>
    <row r="1319">
      <c t="s" s="33" r="A1319">
        <v>47728</v>
      </c>
      <c t="s" r="B1319">
        <v>47729</v>
      </c>
      <c s="34" r="C1319">
        <v>-0.4444444444444444</v>
      </c>
    </row>
    <row r="1320">
      <c t="s" r="A1320">
        <v>47730</v>
      </c>
      <c s="34" r="C1320">
        <v>-0.4444444444444444</v>
      </c>
    </row>
    <row r="1321">
      <c t="s" s="33" r="A1321">
        <v>47731</v>
      </c>
      <c t="s" r="B1321">
        <v>47732</v>
      </c>
      <c s="34" r="C1321">
        <v>-0.4444444444444444</v>
      </c>
    </row>
    <row r="1322">
      <c t="s" r="A1322">
        <v>47733</v>
      </c>
      <c s="34" r="C1322">
        <v>-0.4444444444444444</v>
      </c>
    </row>
    <row r="1323">
      <c t="s" s="33" r="A1323">
        <v>47734</v>
      </c>
      <c t="s" r="B1323">
        <v>47735</v>
      </c>
      <c s="34" r="C1323">
        <v>-0.4444444444444444</v>
      </c>
    </row>
    <row r="1324">
      <c t="s" r="A1324">
        <v>47736</v>
      </c>
      <c s="34" r="C1324">
        <v>-0.4444444444444444</v>
      </c>
    </row>
    <row r="1325">
      <c t="s" s="33" r="A1325">
        <v>47737</v>
      </c>
      <c t="s" r="B1325">
        <v>47738</v>
      </c>
      <c s="34" r="C1325">
        <v>-0.3333333333333333</v>
      </c>
    </row>
    <row r="1326">
      <c t="s" r="B1326">
        <v>47739</v>
      </c>
      <c s="34" r="C1326">
        <v>-0.1111111111111111</v>
      </c>
    </row>
    <row r="1327">
      <c t="s" r="A1327">
        <v>47740</v>
      </c>
      <c s="34" r="C1327">
        <v>-0.4444444444444444</v>
      </c>
    </row>
    <row r="1328">
      <c t="s" s="33" r="A1328">
        <v>47741</v>
      </c>
      <c t="s" r="B1328">
        <v>47742</v>
      </c>
      <c s="34" r="C1328">
        <v>-0.4444444444444444</v>
      </c>
    </row>
    <row r="1329">
      <c t="s" r="A1329">
        <v>47743</v>
      </c>
      <c s="34" r="C1329">
        <v>-0.4444444444444444</v>
      </c>
    </row>
    <row r="1330">
      <c t="s" s="33" r="A1330">
        <v>47744</v>
      </c>
      <c t="s" r="B1330">
        <v>47745</v>
      </c>
      <c s="34" r="C1330">
        <v>-0.4444444444444444</v>
      </c>
    </row>
    <row r="1331">
      <c t="s" r="A1331">
        <v>47746</v>
      </c>
      <c s="34" r="C1331">
        <v>-0.4444444444444444</v>
      </c>
    </row>
    <row r="1332">
      <c t="s" s="33" r="A1332">
        <v>47747</v>
      </c>
      <c t="s" r="B1332">
        <v>47748</v>
      </c>
      <c s="34" r="C1332">
        <v>-0.4444444444444444</v>
      </c>
    </row>
    <row r="1333">
      <c t="s" r="A1333">
        <v>47749</v>
      </c>
      <c s="34" r="C1333">
        <v>-0.4444444444444444</v>
      </c>
    </row>
    <row r="1334">
      <c t="s" s="33" r="A1334">
        <v>47750</v>
      </c>
      <c t="s" r="B1334">
        <v>47751</v>
      </c>
      <c s="34" r="C1334">
        <v>-0.4444444444444444</v>
      </c>
    </row>
    <row r="1335">
      <c t="s" r="A1335">
        <v>47752</v>
      </c>
      <c s="34" r="C1335">
        <v>-0.4444444444444444</v>
      </c>
    </row>
    <row r="1336">
      <c t="s" s="33" r="A1336">
        <v>47753</v>
      </c>
      <c t="s" r="B1336">
        <v>47754</v>
      </c>
      <c s="34" r="C1336">
        <v>-0.3888888888888889</v>
      </c>
    </row>
    <row r="1337">
      <c t="s" r="B1337">
        <v>47755</v>
      </c>
      <c s="34" r="C1337">
        <v>-0.05555555555555555</v>
      </c>
    </row>
    <row r="1338">
      <c t="s" r="A1338">
        <v>47756</v>
      </c>
      <c s="34" r="C1338">
        <v>-0.4444444444444444</v>
      </c>
    </row>
    <row r="1339">
      <c t="s" s="33" r="A1339">
        <v>47757</v>
      </c>
      <c t="s" r="B1339">
        <v>47758</v>
      </c>
      <c s="34" r="C1339">
        <v>-0.4444444444444444</v>
      </c>
    </row>
    <row r="1340">
      <c t="s" r="A1340">
        <v>47759</v>
      </c>
      <c s="34" r="C1340">
        <v>-0.4444444444444444</v>
      </c>
    </row>
    <row r="1341">
      <c t="s" s="33" r="A1341">
        <v>47760</v>
      </c>
      <c t="s" r="B1341">
        <v>47761</v>
      </c>
      <c s="34" r="C1341">
        <v>-0.4444444444444444</v>
      </c>
    </row>
    <row r="1342">
      <c t="s" r="A1342">
        <v>47762</v>
      </c>
      <c s="34" r="C1342">
        <v>-0.4444444444444444</v>
      </c>
    </row>
    <row r="1343">
      <c t="s" s="33" r="A1343">
        <v>47763</v>
      </c>
      <c t="s" r="B1343">
        <v>47764</v>
      </c>
      <c s="34" r="C1343">
        <v>-0.4444444444444444</v>
      </c>
    </row>
    <row r="1344">
      <c t="s" r="A1344">
        <v>47765</v>
      </c>
      <c s="34" r="C1344">
        <v>-0.4444444444444444</v>
      </c>
    </row>
    <row r="1345">
      <c t="s" s="33" r="A1345">
        <v>47766</v>
      </c>
      <c t="s" r="B1345">
        <v>47767</v>
      </c>
      <c s="34" r="C1345">
        <v>-0.4444444444444444</v>
      </c>
    </row>
    <row r="1346">
      <c t="s" r="A1346">
        <v>47768</v>
      </c>
      <c s="34" r="C1346">
        <v>-0.4444444444444444</v>
      </c>
    </row>
    <row r="1347">
      <c t="s" s="33" r="A1347">
        <v>47769</v>
      </c>
      <c t="s" r="B1347">
        <v>47770</v>
      </c>
      <c s="34" r="C1347">
        <v>-0.4444444444444444</v>
      </c>
    </row>
    <row r="1348">
      <c t="s" r="A1348">
        <v>47771</v>
      </c>
      <c s="34" r="C1348">
        <v>-0.4444444444444444</v>
      </c>
    </row>
    <row r="1349">
      <c t="s" s="33" r="A1349">
        <v>47772</v>
      </c>
      <c t="s" r="B1349">
        <v>47773</v>
      </c>
      <c s="34" r="C1349">
        <v>-0.4444444444444444</v>
      </c>
    </row>
    <row r="1350">
      <c t="s" r="A1350">
        <v>47774</v>
      </c>
      <c s="34" r="C1350">
        <v>-0.4444444444444444</v>
      </c>
    </row>
    <row r="1351">
      <c t="s" s="33" r="A1351">
        <v>47775</v>
      </c>
      <c t="s" r="B1351">
        <v>47776</v>
      </c>
      <c s="34" r="C1351">
        <v>-0.19076305220883535</v>
      </c>
    </row>
    <row r="1352">
      <c t="s" r="B1352">
        <v>47777</v>
      </c>
      <c s="34" r="C1352">
        <v>-0.25287356321839083</v>
      </c>
    </row>
    <row r="1353">
      <c t="s" r="A1353">
        <v>47778</v>
      </c>
      <c s="34" r="C1353">
        <v>-0.4436366154272262</v>
      </c>
    </row>
    <row r="1354">
      <c t="s" s="33" r="A1354">
        <v>47779</v>
      </c>
      <c t="s" r="B1354">
        <v>47780</v>
      </c>
      <c s="34" r="C1354">
        <v>-0.4431818181818182</v>
      </c>
    </row>
    <row r="1355">
      <c t="s" r="A1355">
        <v>47781</v>
      </c>
      <c s="34" r="C1355">
        <v>-0.4431818181818182</v>
      </c>
    </row>
    <row r="1356">
      <c t="s" s="33" r="A1356">
        <v>47782</v>
      </c>
      <c t="s" r="B1356">
        <v>47783</v>
      </c>
      <c s="34" r="C1356">
        <v>-0.4426229508196721</v>
      </c>
    </row>
    <row r="1357">
      <c t="s" r="A1357">
        <v>47784</v>
      </c>
      <c s="34" r="C1357">
        <v>-0.4426229508196721</v>
      </c>
    </row>
    <row r="1358">
      <c t="s" s="33" r="A1358">
        <v>47785</v>
      </c>
      <c t="s" r="B1358">
        <v>47786</v>
      </c>
      <c s="34" r="C1358">
        <v>-0.4423076923076923</v>
      </c>
    </row>
    <row r="1359">
      <c t="s" r="A1359">
        <v>47787</v>
      </c>
      <c s="34" r="C1359">
        <v>-0.4423076923076923</v>
      </c>
    </row>
    <row r="1360">
      <c t="s" s="33" r="A1360">
        <v>47788</v>
      </c>
      <c t="s" r="B1360">
        <v>47789</v>
      </c>
      <c s="34" r="C1360">
        <v>-0.4418604651162791</v>
      </c>
    </row>
    <row r="1361">
      <c t="s" r="A1361">
        <v>47790</v>
      </c>
      <c s="34" r="C1361">
        <v>-0.4418604651162791</v>
      </c>
    </row>
    <row r="1362">
      <c t="s" s="33" r="A1362">
        <v>47791</v>
      </c>
      <c t="s" r="B1362">
        <v>47792</v>
      </c>
      <c s="34" r="C1362">
        <v>-0.4418604651162791</v>
      </c>
    </row>
    <row r="1363">
      <c t="s" r="A1363">
        <v>47793</v>
      </c>
      <c s="34" r="C1363">
        <v>-0.4418604651162791</v>
      </c>
    </row>
    <row r="1364">
      <c t="s" s="33" r="A1364">
        <v>47794</v>
      </c>
      <c t="s" r="B1364">
        <v>47795</v>
      </c>
      <c s="34" r="C1364">
        <v>-0.44166666666666665</v>
      </c>
    </row>
    <row r="1365">
      <c t="s" r="A1365">
        <v>47796</v>
      </c>
      <c s="34" r="C1365">
        <v>-0.44166666666666665</v>
      </c>
    </row>
    <row r="1366">
      <c t="s" s="33" r="A1366">
        <v>47797</v>
      </c>
      <c t="s" r="B1366">
        <v>47798</v>
      </c>
      <c s="34" r="C1366">
        <v>-0.44155844155844154</v>
      </c>
    </row>
    <row r="1367">
      <c t="s" r="A1367">
        <v>47799</v>
      </c>
      <c s="34" r="C1367">
        <v>-0.44155844155844154</v>
      </c>
    </row>
    <row r="1368">
      <c t="s" s="33" r="A1368">
        <v>47800</v>
      </c>
      <c t="s" r="B1368">
        <v>47801</v>
      </c>
      <c s="34" r="C1368">
        <v>-0.44148936170212766</v>
      </c>
    </row>
    <row r="1369">
      <c t="s" r="A1369">
        <v>47802</v>
      </c>
      <c s="34" r="C1369">
        <v>-0.44148936170212766</v>
      </c>
    </row>
    <row r="1370">
      <c t="s" s="33" r="A1370">
        <v>47803</v>
      </c>
      <c t="s" r="B1370">
        <v>47804</v>
      </c>
      <c s="34" r="C1370">
        <v>-0.4411764705882353</v>
      </c>
    </row>
    <row r="1371">
      <c t="s" r="A1371">
        <v>47805</v>
      </c>
      <c s="34" r="C1371">
        <v>-0.4411764705882353</v>
      </c>
    </row>
    <row r="1372">
      <c t="s" s="33" r="A1372">
        <v>47806</v>
      </c>
      <c t="s" r="B1372">
        <v>47807</v>
      </c>
      <c s="34" r="C1372">
        <v>-0.4411764705882353</v>
      </c>
    </row>
    <row r="1373">
      <c t="s" r="A1373">
        <v>47808</v>
      </c>
      <c s="34" r="C1373">
        <v>-0.4411764705882353</v>
      </c>
    </row>
    <row r="1374">
      <c t="s" s="33" r="A1374">
        <v>47809</v>
      </c>
      <c t="s" r="B1374">
        <v>47810</v>
      </c>
      <c s="34" r="C1374">
        <v>-0.44086021505376344</v>
      </c>
    </row>
    <row r="1375">
      <c t="s" r="A1375">
        <v>47811</v>
      </c>
      <c s="34" r="C1375">
        <v>-0.44086021505376344</v>
      </c>
    </row>
    <row r="1376">
      <c t="s" s="33" r="A1376">
        <v>47812</v>
      </c>
      <c t="s" r="B1376">
        <v>47813</v>
      </c>
      <c s="34" r="C1376">
        <v>-0.4406779661016949</v>
      </c>
    </row>
    <row r="1377">
      <c t="s" r="A1377">
        <v>47814</v>
      </c>
      <c s="34" r="C1377">
        <v>-0.4406779661016949</v>
      </c>
    </row>
    <row r="1378">
      <c t="s" s="33" r="A1378">
        <v>47815</v>
      </c>
      <c t="s" r="B1378">
        <v>47816</v>
      </c>
      <c s="34" r="C1378">
        <v>-0.4406779661016949</v>
      </c>
    </row>
    <row r="1379">
      <c t="s" r="A1379">
        <v>47817</v>
      </c>
      <c s="34" r="C1379">
        <v>-0.4406779661016949</v>
      </c>
    </row>
    <row r="1380">
      <c t="s" s="33" r="A1380">
        <v>47818</v>
      </c>
      <c t="s" r="B1380">
        <v>47819</v>
      </c>
      <c s="34" r="C1380">
        <v>-0.44</v>
      </c>
    </row>
    <row r="1381">
      <c t="s" r="A1381">
        <v>47820</v>
      </c>
      <c s="34" r="C1381">
        <v>-0.44</v>
      </c>
    </row>
    <row r="1382">
      <c t="s" s="33" r="A1382">
        <v>47821</v>
      </c>
      <c t="s" r="B1382">
        <v>47822</v>
      </c>
      <c s="34" r="C1382">
        <v>-0.44</v>
      </c>
    </row>
    <row r="1383">
      <c t="s" r="A1383">
        <v>47823</v>
      </c>
      <c s="34" r="C1383">
        <v>-0.44</v>
      </c>
    </row>
    <row r="1384">
      <c t="s" s="33" r="A1384">
        <v>47824</v>
      </c>
      <c t="s" r="B1384">
        <v>47825</v>
      </c>
      <c s="34" r="C1384">
        <v>0.0</v>
      </c>
    </row>
    <row r="1385">
      <c t="s" r="B1385">
        <v>47826</v>
      </c>
      <c s="34" r="C1385">
        <v>-0.43951612903225806</v>
      </c>
    </row>
    <row r="1386">
      <c t="s" r="A1386">
        <v>47827</v>
      </c>
      <c s="34" r="C1386">
        <v>-0.43951612903225806</v>
      </c>
    </row>
    <row r="1387">
      <c t="s" s="33" r="A1387">
        <v>47828</v>
      </c>
      <c t="s" r="B1387">
        <v>47829</v>
      </c>
      <c s="34" r="C1387">
        <v>-0.4393939393939394</v>
      </c>
    </row>
    <row r="1388">
      <c t="s" r="A1388">
        <v>47830</v>
      </c>
      <c s="34" r="C1388">
        <v>-0.4393939393939394</v>
      </c>
    </row>
    <row r="1389">
      <c t="s" s="33" r="A1389">
        <v>47831</v>
      </c>
      <c t="s" r="B1389">
        <v>47832</v>
      </c>
      <c s="34" r="C1389">
        <v>-0.43902439024390244</v>
      </c>
    </row>
    <row r="1390">
      <c t="s" r="A1390">
        <v>47833</v>
      </c>
      <c s="34" r="C1390">
        <v>-0.43902439024390244</v>
      </c>
    </row>
    <row r="1391">
      <c t="s" s="33" r="A1391">
        <v>47834</v>
      </c>
      <c t="s" r="B1391">
        <v>47835</v>
      </c>
      <c s="34" r="C1391">
        <v>-0.43902439024390244</v>
      </c>
    </row>
    <row r="1392">
      <c t="s" r="A1392">
        <v>47836</v>
      </c>
      <c s="34" r="C1392">
        <v>-0.43902439024390244</v>
      </c>
    </row>
    <row r="1393">
      <c t="s" s="33" r="A1393">
        <v>47837</v>
      </c>
      <c t="s" r="B1393">
        <v>47838</v>
      </c>
      <c s="34" r="C1393">
        <v>-0.43859649122807015</v>
      </c>
    </row>
    <row r="1394">
      <c t="s" r="A1394">
        <v>47839</v>
      </c>
      <c s="34" r="C1394">
        <v>-0.43859649122807015</v>
      </c>
    </row>
    <row r="1395">
      <c t="s" s="33" r="A1395">
        <v>47840</v>
      </c>
      <c t="s" r="B1395">
        <v>47841</v>
      </c>
      <c s="34" r="C1395">
        <v>-0.3002481389578164</v>
      </c>
    </row>
    <row r="1396">
      <c t="s" r="B1396">
        <v>47842</v>
      </c>
      <c s="34" r="C1396">
        <v>-0.13768115942028986</v>
      </c>
    </row>
    <row r="1397">
      <c t="s" r="A1397">
        <v>47843</v>
      </c>
      <c s="34" r="C1397">
        <v>-0.43792929837810624</v>
      </c>
    </row>
    <row r="1398">
      <c t="s" s="33" r="A1398">
        <v>47844</v>
      </c>
      <c t="s" r="B1398">
        <v>47845</v>
      </c>
      <c s="34" r="C1398">
        <v>-0.43781094527363185</v>
      </c>
    </row>
    <row r="1399">
      <c t="s" r="A1399">
        <v>47846</v>
      </c>
      <c s="34" r="C1399">
        <v>-0.43781094527363185</v>
      </c>
    </row>
    <row r="1400">
      <c t="s" s="33" r="A1400">
        <v>47847</v>
      </c>
      <c t="s" r="B1400">
        <v>47848</v>
      </c>
      <c s="34" r="C1400">
        <v>-0.4375</v>
      </c>
    </row>
    <row r="1401">
      <c t="s" r="A1401">
        <v>47849</v>
      </c>
      <c s="34" r="C1401">
        <v>-0.4375</v>
      </c>
    </row>
    <row r="1402">
      <c t="s" s="33" r="A1402">
        <v>47850</v>
      </c>
      <c t="s" r="B1402">
        <v>47851</v>
      </c>
      <c s="34" r="C1402">
        <v>-0.4375</v>
      </c>
    </row>
    <row r="1403">
      <c t="s" r="A1403">
        <v>47852</v>
      </c>
      <c s="34" r="C1403">
        <v>-0.4375</v>
      </c>
    </row>
    <row r="1404">
      <c t="s" s="33" r="A1404">
        <v>47853</v>
      </c>
      <c t="s" r="B1404">
        <v>47854</v>
      </c>
      <c s="34" r="C1404">
        <v>-0.4375</v>
      </c>
    </row>
    <row r="1405">
      <c t="s" r="A1405">
        <v>47855</v>
      </c>
      <c s="34" r="C1405">
        <v>-0.4375</v>
      </c>
    </row>
    <row r="1406">
      <c t="s" s="33" r="A1406">
        <v>47856</v>
      </c>
      <c t="s" r="B1406">
        <v>47857</v>
      </c>
      <c s="34" r="C1406">
        <v>-0.4375</v>
      </c>
    </row>
    <row r="1407">
      <c t="s" r="A1407">
        <v>47858</v>
      </c>
      <c s="34" r="C1407">
        <v>-0.4375</v>
      </c>
    </row>
    <row r="1408">
      <c t="s" s="33" r="A1408">
        <v>47859</v>
      </c>
      <c t="s" r="B1408">
        <v>47860</v>
      </c>
      <c s="34" r="C1408">
        <v>-0.4375</v>
      </c>
    </row>
    <row r="1409">
      <c t="s" r="A1409">
        <v>47861</v>
      </c>
      <c s="34" r="C1409">
        <v>-0.4375</v>
      </c>
    </row>
    <row r="1410">
      <c t="s" s="33" r="A1410">
        <v>47862</v>
      </c>
      <c t="s" r="B1410">
        <v>47863</v>
      </c>
      <c s="34" r="C1410">
        <v>-0.4375</v>
      </c>
    </row>
    <row r="1411">
      <c t="s" r="A1411">
        <v>47864</v>
      </c>
      <c s="34" r="C1411">
        <v>-0.4375</v>
      </c>
    </row>
    <row r="1412">
      <c t="s" s="33" r="A1412">
        <v>47865</v>
      </c>
      <c t="s" r="B1412">
        <v>47866</v>
      </c>
      <c s="34" r="C1412">
        <v>-0.4375</v>
      </c>
    </row>
    <row r="1413">
      <c t="s" r="A1413">
        <v>47867</v>
      </c>
      <c s="34" r="C1413">
        <v>-0.4375</v>
      </c>
    </row>
    <row r="1414">
      <c t="s" s="33" r="A1414">
        <v>47868</v>
      </c>
      <c t="s" r="B1414">
        <v>47869</v>
      </c>
      <c s="34" r="C1414">
        <v>-0.4375</v>
      </c>
    </row>
    <row r="1415">
      <c t="s" r="A1415">
        <v>47870</v>
      </c>
      <c s="34" r="C1415">
        <v>-0.4375</v>
      </c>
    </row>
    <row r="1416">
      <c t="s" s="33" r="A1416">
        <v>47871</v>
      </c>
      <c t="s" r="B1416">
        <v>47872</v>
      </c>
      <c s="34" r="C1416">
        <v>-0.4375</v>
      </c>
    </row>
    <row r="1417">
      <c t="s" r="A1417">
        <v>47873</v>
      </c>
      <c s="34" r="C1417">
        <v>-0.4375</v>
      </c>
    </row>
    <row r="1418">
      <c t="s" s="33" r="A1418">
        <v>47874</v>
      </c>
      <c t="s" r="B1418">
        <v>47875</v>
      </c>
      <c s="34" r="C1418">
        <v>-0.4365482233502538</v>
      </c>
    </row>
    <row r="1419">
      <c t="s" r="A1419">
        <v>47876</v>
      </c>
      <c s="34" r="C1419">
        <v>-0.4365482233502538</v>
      </c>
    </row>
    <row r="1420">
      <c t="s" s="33" r="A1420">
        <v>47877</v>
      </c>
      <c t="s" r="B1420">
        <v>47878</v>
      </c>
      <c s="34" r="C1420">
        <v>-0.43548387096774194</v>
      </c>
    </row>
    <row r="1421">
      <c t="s" r="A1421">
        <v>47879</v>
      </c>
      <c s="34" r="C1421">
        <v>-0.43548387096774194</v>
      </c>
    </row>
    <row r="1422">
      <c t="s" s="33" r="A1422">
        <v>47880</v>
      </c>
      <c t="s" r="B1422">
        <v>47881</v>
      </c>
      <c s="34" r="C1422">
        <v>-0.43478260869565216</v>
      </c>
    </row>
    <row r="1423">
      <c t="s" r="A1423">
        <v>47882</v>
      </c>
      <c s="34" r="C1423">
        <v>-0.43478260869565216</v>
      </c>
    </row>
    <row r="1424">
      <c t="s" s="33" r="A1424">
        <v>47883</v>
      </c>
      <c t="s" r="B1424">
        <v>47884</v>
      </c>
      <c s="34" r="C1424">
        <v>-0.43478260869565216</v>
      </c>
    </row>
    <row r="1425">
      <c t="s" r="A1425">
        <v>47885</v>
      </c>
      <c s="34" r="C1425">
        <v>-0.43478260869565216</v>
      </c>
    </row>
    <row r="1426">
      <c t="s" s="33" r="A1426">
        <v>47886</v>
      </c>
      <c t="s" r="B1426">
        <v>47887</v>
      </c>
      <c s="34" r="C1426">
        <v>-0.43333333333333335</v>
      </c>
    </row>
    <row r="1427">
      <c t="s" r="A1427">
        <v>47888</v>
      </c>
      <c s="34" r="C1427">
        <v>-0.43333333333333335</v>
      </c>
    </row>
    <row r="1428">
      <c t="s" s="33" r="A1428">
        <v>47889</v>
      </c>
      <c t="s" r="B1428">
        <v>47890</v>
      </c>
      <c s="34" r="C1428">
        <v>-0.43333333333333335</v>
      </c>
    </row>
    <row r="1429">
      <c t="s" r="A1429">
        <v>47891</v>
      </c>
      <c s="34" r="C1429">
        <v>-0.43333333333333335</v>
      </c>
    </row>
    <row r="1430">
      <c t="s" s="33" r="A1430">
        <v>47892</v>
      </c>
      <c t="s" r="B1430">
        <v>47893</v>
      </c>
      <c s="34" r="C1430">
        <v>-0.43333333333333335</v>
      </c>
    </row>
    <row r="1431">
      <c t="s" r="A1431">
        <v>47894</v>
      </c>
      <c s="34" r="C1431">
        <v>-0.43333333333333335</v>
      </c>
    </row>
    <row r="1432">
      <c t="s" s="33" r="A1432">
        <v>47895</v>
      </c>
      <c t="s" r="B1432">
        <v>47896</v>
      </c>
      <c s="34" r="C1432">
        <v>-0.43333333333333335</v>
      </c>
    </row>
    <row r="1433">
      <c t="s" r="A1433">
        <v>47897</v>
      </c>
      <c s="34" r="C1433">
        <v>-0.43333333333333335</v>
      </c>
    </row>
    <row r="1434">
      <c t="s" s="33" r="A1434">
        <v>47898</v>
      </c>
      <c t="s" r="B1434">
        <v>47899</v>
      </c>
      <c s="34" r="C1434">
        <v>-0.43333333333333335</v>
      </c>
    </row>
    <row r="1435">
      <c t="s" r="A1435">
        <v>47900</v>
      </c>
      <c s="34" r="C1435">
        <v>-0.43333333333333335</v>
      </c>
    </row>
    <row r="1436">
      <c t="s" s="33" r="A1436">
        <v>47901</v>
      </c>
      <c t="s" r="B1436">
        <v>47902</v>
      </c>
      <c s="34" r="C1436">
        <v>-0.2857142857142857</v>
      </c>
    </row>
    <row r="1437">
      <c t="s" r="B1437">
        <v>47903</v>
      </c>
      <c s="34" r="C1437">
        <v>-0.14705882352941177</v>
      </c>
    </row>
    <row r="1438">
      <c t="s" r="A1438">
        <v>47904</v>
      </c>
      <c s="34" r="C1438">
        <v>-0.4327731092436975</v>
      </c>
    </row>
    <row r="1439">
      <c t="s" s="33" r="A1439">
        <v>47905</v>
      </c>
      <c t="s" r="B1439">
        <v>47906</v>
      </c>
      <c s="34" r="C1439">
        <v>-0.43243243243243246</v>
      </c>
    </row>
    <row r="1440">
      <c t="s" r="A1440">
        <v>47907</v>
      </c>
      <c s="34" r="C1440">
        <v>-0.43243243243243246</v>
      </c>
    </row>
    <row r="1441">
      <c t="s" s="33" r="A1441">
        <v>47908</v>
      </c>
      <c t="s" r="B1441">
        <v>47909</v>
      </c>
      <c s="34" r="C1441">
        <v>-0.43137254901960786</v>
      </c>
    </row>
    <row r="1442">
      <c t="s" r="A1442">
        <v>47910</v>
      </c>
      <c s="34" r="C1442">
        <v>-0.43137254901960786</v>
      </c>
    </row>
    <row r="1443">
      <c t="s" s="33" r="A1443">
        <v>47911</v>
      </c>
      <c t="s" r="B1443">
        <v>47912</v>
      </c>
      <c s="34" r="C1443">
        <v>-0.43037974683544306</v>
      </c>
    </row>
    <row r="1444">
      <c t="s" r="A1444">
        <v>47913</v>
      </c>
      <c s="34" r="C1444">
        <v>-0.43037974683544306</v>
      </c>
    </row>
    <row r="1445">
      <c t="s" s="33" r="A1445">
        <v>47914</v>
      </c>
      <c t="s" r="B1445">
        <v>47915</v>
      </c>
      <c s="34" r="C1445">
        <v>-0.4298245614035088</v>
      </c>
    </row>
    <row r="1446">
      <c t="s" r="A1446">
        <v>47916</v>
      </c>
      <c s="34" r="C1446">
        <v>-0.4298245614035088</v>
      </c>
    </row>
    <row r="1447">
      <c t="s" s="33" r="A1447">
        <v>47917</v>
      </c>
      <c t="s" r="B1447">
        <v>47918</v>
      </c>
      <c s="34" r="C1447">
        <v>-0.4296875</v>
      </c>
    </row>
    <row r="1448">
      <c t="s" r="A1448">
        <v>47919</v>
      </c>
      <c s="34" r="C1448">
        <v>-0.4296875</v>
      </c>
    </row>
    <row r="1449">
      <c t="s" s="33" r="A1449">
        <v>47920</v>
      </c>
      <c t="s" r="B1449">
        <v>47921</v>
      </c>
      <c s="34" r="C1449">
        <v>-0.4296875</v>
      </c>
    </row>
    <row r="1450">
      <c t="s" r="A1450">
        <v>47922</v>
      </c>
      <c s="34" r="C1450">
        <v>-0.4296875</v>
      </c>
    </row>
    <row r="1451">
      <c t="s" s="33" r="A1451">
        <v>47923</v>
      </c>
      <c t="s" r="B1451">
        <v>47924</v>
      </c>
      <c s="34" r="C1451">
        <v>-0.42857142857142855</v>
      </c>
    </row>
    <row r="1452">
      <c t="s" r="A1452">
        <v>47925</v>
      </c>
      <c s="34" r="C1452">
        <v>-0.42857142857142855</v>
      </c>
    </row>
    <row r="1453">
      <c t="s" s="33" r="A1453">
        <v>47926</v>
      </c>
      <c t="s" r="B1453">
        <v>47927</v>
      </c>
      <c s="34" r="C1453">
        <v>-0.42857142857142855</v>
      </c>
    </row>
    <row r="1454">
      <c t="s" r="A1454">
        <v>47928</v>
      </c>
      <c s="34" r="C1454">
        <v>-0.42857142857142855</v>
      </c>
    </row>
    <row r="1455">
      <c t="s" s="33" r="A1455">
        <v>47929</v>
      </c>
      <c t="s" r="B1455">
        <v>47930</v>
      </c>
      <c s="34" r="C1455">
        <v>-0.42857142857142855</v>
      </c>
    </row>
    <row r="1456">
      <c t="s" r="A1456">
        <v>47931</v>
      </c>
      <c s="34" r="C1456">
        <v>-0.42857142857142855</v>
      </c>
    </row>
    <row r="1457">
      <c t="s" s="33" r="A1457">
        <v>47932</v>
      </c>
      <c t="s" r="B1457">
        <v>47933</v>
      </c>
      <c s="34" r="C1457">
        <v>-0.42857142857142855</v>
      </c>
    </row>
    <row r="1458">
      <c t="s" r="A1458">
        <v>47934</v>
      </c>
      <c s="34" r="C1458">
        <v>-0.42857142857142855</v>
      </c>
    </row>
    <row r="1459">
      <c t="s" s="33" r="A1459">
        <v>47935</v>
      </c>
      <c t="s" r="B1459">
        <v>47936</v>
      </c>
      <c s="34" r="C1459">
        <v>-0.42857142857142855</v>
      </c>
    </row>
    <row r="1460">
      <c t="s" r="A1460">
        <v>47937</v>
      </c>
      <c s="34" r="C1460">
        <v>-0.42857142857142855</v>
      </c>
    </row>
    <row r="1461">
      <c t="s" s="33" r="A1461">
        <v>47938</v>
      </c>
      <c t="s" r="B1461">
        <v>47939</v>
      </c>
      <c s="34" r="C1461">
        <v>-0.42857142857142855</v>
      </c>
    </row>
    <row r="1462">
      <c t="s" r="A1462">
        <v>47940</v>
      </c>
      <c s="34" r="C1462">
        <v>-0.42857142857142855</v>
      </c>
    </row>
    <row r="1463">
      <c t="s" s="33" r="A1463">
        <v>47941</v>
      </c>
      <c t="s" r="B1463">
        <v>47942</v>
      </c>
      <c s="34" r="C1463">
        <v>-0.42857142857142855</v>
      </c>
    </row>
    <row r="1464">
      <c t="s" r="A1464">
        <v>47943</v>
      </c>
      <c s="34" r="C1464">
        <v>-0.42857142857142855</v>
      </c>
    </row>
    <row r="1465">
      <c t="s" s="33" r="A1465">
        <v>47944</v>
      </c>
      <c t="s" r="B1465">
        <v>47945</v>
      </c>
      <c s="34" r="C1465">
        <v>-0.42857142857142855</v>
      </c>
    </row>
    <row r="1466">
      <c t="s" r="A1466">
        <v>47946</v>
      </c>
      <c s="34" r="C1466">
        <v>-0.42857142857142855</v>
      </c>
    </row>
    <row r="1467">
      <c t="s" s="33" r="A1467">
        <v>47947</v>
      </c>
      <c t="s" r="B1467">
        <v>47948</v>
      </c>
      <c s="34" r="C1467">
        <v>-0.42857142857142855</v>
      </c>
    </row>
    <row r="1468">
      <c t="s" r="A1468">
        <v>47949</v>
      </c>
      <c s="34" r="C1468">
        <v>-0.42857142857142855</v>
      </c>
    </row>
    <row r="1469">
      <c t="s" s="33" r="A1469">
        <v>47950</v>
      </c>
      <c t="s" r="B1469">
        <v>47951</v>
      </c>
      <c s="34" r="C1469">
        <v>-0.42857142857142855</v>
      </c>
    </row>
    <row r="1470">
      <c t="s" r="A1470">
        <v>47952</v>
      </c>
      <c s="34" r="C1470">
        <v>-0.42857142857142855</v>
      </c>
    </row>
    <row r="1471">
      <c t="s" s="33" r="A1471">
        <v>47953</v>
      </c>
      <c t="s" r="B1471">
        <v>47954</v>
      </c>
      <c s="34" r="C1471">
        <v>-0.42857142857142855</v>
      </c>
    </row>
    <row r="1472">
      <c t="s" r="A1472">
        <v>47955</v>
      </c>
      <c s="34" r="C1472">
        <v>-0.42857142857142855</v>
      </c>
    </row>
    <row r="1473">
      <c t="s" s="33" r="A1473">
        <v>47956</v>
      </c>
      <c t="s" r="B1473">
        <v>47957</v>
      </c>
      <c s="34" r="C1473">
        <v>-0.42857142857142855</v>
      </c>
    </row>
    <row r="1474">
      <c t="s" r="A1474">
        <v>47958</v>
      </c>
      <c s="34" r="C1474">
        <v>-0.42857142857142855</v>
      </c>
    </row>
    <row r="1475">
      <c t="s" s="33" r="A1475">
        <v>47959</v>
      </c>
      <c t="s" r="B1475">
        <v>47960</v>
      </c>
      <c s="34" r="C1475">
        <v>-0.42857142857142855</v>
      </c>
    </row>
    <row r="1476">
      <c t="s" r="A1476">
        <v>47961</v>
      </c>
      <c s="34" r="C1476">
        <v>-0.42857142857142855</v>
      </c>
    </row>
    <row r="1477">
      <c t="s" s="33" r="A1477">
        <v>47962</v>
      </c>
      <c t="s" r="B1477">
        <v>47963</v>
      </c>
      <c s="34" r="C1477">
        <v>-0.42857142857142855</v>
      </c>
    </row>
    <row r="1478">
      <c t="s" r="A1478">
        <v>47964</v>
      </c>
      <c s="34" r="C1478">
        <v>-0.42857142857142855</v>
      </c>
    </row>
    <row r="1479">
      <c t="s" s="33" r="A1479">
        <v>47965</v>
      </c>
      <c t="s" r="B1479">
        <v>47966</v>
      </c>
      <c s="34" r="C1479">
        <v>-0.42857142857142855</v>
      </c>
    </row>
    <row r="1480">
      <c t="s" r="A1480">
        <v>47967</v>
      </c>
      <c s="34" r="C1480">
        <v>-0.42857142857142855</v>
      </c>
    </row>
    <row r="1481">
      <c t="s" s="33" r="A1481">
        <v>47968</v>
      </c>
      <c t="s" r="B1481">
        <v>47969</v>
      </c>
      <c s="34" r="C1481">
        <v>-0.42857142857142855</v>
      </c>
    </row>
    <row r="1482">
      <c t="s" r="A1482">
        <v>47970</v>
      </c>
      <c s="34" r="C1482">
        <v>-0.42857142857142855</v>
      </c>
    </row>
    <row r="1483">
      <c t="s" s="33" r="A1483">
        <v>47971</v>
      </c>
      <c t="s" r="B1483">
        <v>47972</v>
      </c>
      <c s="34" r="C1483">
        <v>-0.42857142857142855</v>
      </c>
    </row>
    <row r="1484">
      <c t="s" r="A1484">
        <v>47973</v>
      </c>
      <c s="34" r="C1484">
        <v>-0.42857142857142855</v>
      </c>
    </row>
    <row r="1485">
      <c t="s" s="33" r="A1485">
        <v>47974</v>
      </c>
      <c t="s" r="B1485">
        <v>47975</v>
      </c>
      <c s="34" r="C1485">
        <v>-0.42857142857142855</v>
      </c>
    </row>
    <row r="1486">
      <c t="s" r="A1486">
        <v>47976</v>
      </c>
      <c s="34" r="C1486">
        <v>-0.42857142857142855</v>
      </c>
    </row>
    <row r="1487">
      <c t="s" s="33" r="A1487">
        <v>47977</v>
      </c>
      <c t="s" r="B1487">
        <v>47978</v>
      </c>
      <c s="34" r="C1487">
        <v>-0.42857142857142855</v>
      </c>
    </row>
    <row r="1488">
      <c t="s" r="A1488">
        <v>47979</v>
      </c>
      <c s="34" r="C1488">
        <v>-0.42857142857142855</v>
      </c>
    </row>
    <row r="1489">
      <c t="s" s="33" r="A1489">
        <v>47980</v>
      </c>
      <c t="s" r="B1489">
        <v>47981</v>
      </c>
      <c s="34" r="C1489">
        <v>-0.42857142857142855</v>
      </c>
    </row>
    <row r="1490">
      <c t="s" r="A1490">
        <v>47982</v>
      </c>
      <c s="34" r="C1490">
        <v>-0.42857142857142855</v>
      </c>
    </row>
    <row r="1491">
      <c t="s" s="33" r="A1491">
        <v>47983</v>
      </c>
      <c t="s" r="B1491">
        <v>47984</v>
      </c>
      <c s="34" r="C1491">
        <v>-0.15555555555555556</v>
      </c>
    </row>
    <row r="1492">
      <c t="s" r="B1492">
        <v>47985</v>
      </c>
      <c s="34" r="C1492">
        <v>-0.2727272727272727</v>
      </c>
    </row>
    <row r="1493">
      <c t="s" r="A1493">
        <v>47986</v>
      </c>
      <c s="34" r="C1493">
        <v>-0.42828282828282827</v>
      </c>
    </row>
    <row r="1494">
      <c t="s" s="33" r="A1494">
        <v>47987</v>
      </c>
      <c t="s" r="B1494">
        <v>47988</v>
      </c>
      <c s="34" r="C1494">
        <v>-0.2764227642276423</v>
      </c>
    </row>
    <row r="1495">
      <c t="s" r="B1495">
        <v>47989</v>
      </c>
      <c s="34" r="C1495">
        <v>-0.15151515151515152</v>
      </c>
    </row>
    <row r="1496">
      <c t="s" r="A1496">
        <v>47990</v>
      </c>
      <c s="34" r="C1496">
        <v>-0.42793791574279383</v>
      </c>
    </row>
    <row r="1497">
      <c t="s" s="33" r="A1497">
        <v>47991</v>
      </c>
      <c t="s" r="B1497">
        <v>47992</v>
      </c>
      <c s="34" r="C1497">
        <v>-0.4268292682926829</v>
      </c>
    </row>
    <row r="1498">
      <c t="s" r="A1498">
        <v>47993</v>
      </c>
      <c s="34" r="C1498">
        <v>-0.4268292682926829</v>
      </c>
    </row>
    <row r="1499">
      <c t="s" s="33" r="A1499">
        <v>47994</v>
      </c>
      <c t="s" r="B1499">
        <v>47995</v>
      </c>
      <c s="34" r="C1499">
        <v>-0.42574257425742573</v>
      </c>
    </row>
    <row r="1500">
      <c t="s" r="A1500">
        <v>47996</v>
      </c>
      <c s="34" r="C1500">
        <v>-0.42574257425742573</v>
      </c>
    </row>
    <row r="1501">
      <c t="s" s="33" r="A1501">
        <v>47997</v>
      </c>
      <c t="s" r="B1501">
        <v>47998</v>
      </c>
      <c s="34" r="C1501">
        <v>-0.425531914893617</v>
      </c>
    </row>
    <row r="1502">
      <c t="s" r="A1502">
        <v>47999</v>
      </c>
      <c s="34" r="C1502">
        <v>-0.425531914893617</v>
      </c>
    </row>
    <row r="1503">
      <c t="s" s="33" r="A1503">
        <v>48000</v>
      </c>
      <c t="s" r="B1503">
        <v>48001</v>
      </c>
      <c s="34" r="C1503">
        <v>-0.12</v>
      </c>
    </row>
    <row r="1504">
      <c t="s" r="B1504">
        <v>48002</v>
      </c>
      <c s="34" r="C1504">
        <v>-0.3052959501557632</v>
      </c>
    </row>
    <row r="1505">
      <c t="s" r="A1505">
        <v>48003</v>
      </c>
      <c s="34" r="C1505">
        <v>-0.4252959501557632</v>
      </c>
    </row>
    <row r="1506">
      <c t="s" s="33" r="A1506">
        <v>48004</v>
      </c>
      <c t="s" r="B1506">
        <v>48005</v>
      </c>
      <c s="34" r="C1506">
        <v>-0.425</v>
      </c>
    </row>
    <row r="1507">
      <c t="s" r="A1507">
        <v>48006</v>
      </c>
      <c s="34" r="C1507">
        <v>-0.425</v>
      </c>
    </row>
    <row r="1508">
      <c t="s" s="33" r="A1508">
        <v>48007</v>
      </c>
      <c t="s" r="B1508">
        <v>48008</v>
      </c>
      <c s="34" r="C1508">
        <v>-0.4246575342465753</v>
      </c>
    </row>
    <row r="1509">
      <c t="s" r="A1509">
        <v>48009</v>
      </c>
      <c s="34" r="C1509">
        <v>-0.4246575342465753</v>
      </c>
    </row>
    <row r="1510">
      <c t="s" s="33" r="A1510">
        <v>48010</v>
      </c>
      <c t="s" r="B1510">
        <v>48011</v>
      </c>
      <c s="34" r="C1510">
        <v>-0.42424242424242425</v>
      </c>
    </row>
    <row r="1511">
      <c t="s" r="A1511">
        <v>48012</v>
      </c>
      <c s="34" r="C1511">
        <v>-0.42424242424242425</v>
      </c>
    </row>
    <row r="1512">
      <c t="s" s="33" r="A1512">
        <v>48013</v>
      </c>
      <c t="s" r="B1512">
        <v>48014</v>
      </c>
      <c s="34" r="C1512">
        <v>-0.423728813559322</v>
      </c>
    </row>
    <row r="1513">
      <c t="s" r="A1513">
        <v>48015</v>
      </c>
      <c s="34" r="C1513">
        <v>-0.423728813559322</v>
      </c>
    </row>
    <row r="1514">
      <c t="s" s="33" r="A1514">
        <v>48016</v>
      </c>
      <c t="s" r="B1514">
        <v>48017</v>
      </c>
      <c s="34" r="C1514">
        <v>-0.4230769230769231</v>
      </c>
    </row>
    <row r="1515">
      <c t="s" r="A1515">
        <v>48018</v>
      </c>
      <c s="34" r="C1515">
        <v>-0.4230769230769231</v>
      </c>
    </row>
    <row r="1516">
      <c t="s" s="33" r="A1516">
        <v>48019</v>
      </c>
      <c t="s" r="B1516">
        <v>48020</v>
      </c>
      <c s="34" r="C1516">
        <v>-0.4230769230769231</v>
      </c>
    </row>
    <row r="1517">
      <c t="s" r="A1517">
        <v>48021</v>
      </c>
      <c s="34" r="C1517">
        <v>-0.4230769230769231</v>
      </c>
    </row>
    <row r="1518">
      <c t="s" s="33" r="A1518">
        <v>48022</v>
      </c>
      <c t="s" r="B1518">
        <v>48023</v>
      </c>
      <c s="34" r="C1518">
        <v>-0.4230769230769231</v>
      </c>
    </row>
    <row r="1519">
      <c t="s" r="A1519">
        <v>48024</v>
      </c>
      <c s="34" r="C1519">
        <v>-0.4230769230769231</v>
      </c>
    </row>
    <row r="1520">
      <c t="s" s="33" r="A1520">
        <v>48025</v>
      </c>
      <c t="s" r="B1520">
        <v>48026</v>
      </c>
      <c s="34" r="C1520">
        <v>-0.4230769230769231</v>
      </c>
    </row>
    <row r="1521">
      <c t="s" r="A1521">
        <v>48027</v>
      </c>
      <c s="34" r="C1521">
        <v>-0.4230769230769231</v>
      </c>
    </row>
    <row r="1522">
      <c t="s" s="33" r="A1522">
        <v>48028</v>
      </c>
      <c t="s" r="B1522">
        <v>48029</v>
      </c>
      <c s="34" r="C1522">
        <v>-0.4230769230769231</v>
      </c>
    </row>
    <row r="1523">
      <c t="s" r="A1523">
        <v>48030</v>
      </c>
      <c s="34" r="C1523">
        <v>-0.4230769230769231</v>
      </c>
    </row>
    <row r="1524">
      <c t="s" s="33" r="A1524">
        <v>48031</v>
      </c>
      <c t="s" r="B1524">
        <v>48032</v>
      </c>
      <c s="34" r="C1524">
        <v>-0.4230769230769231</v>
      </c>
    </row>
    <row r="1525">
      <c t="s" r="A1525">
        <v>48033</v>
      </c>
      <c s="34" r="C1525">
        <v>-0.4230769230769231</v>
      </c>
    </row>
    <row r="1526">
      <c t="s" s="33" r="A1526">
        <v>48034</v>
      </c>
      <c t="s" r="B1526">
        <v>48035</v>
      </c>
      <c s="34" r="C1526">
        <v>-0.4222222222222222</v>
      </c>
    </row>
    <row r="1527">
      <c t="s" r="A1527">
        <v>48036</v>
      </c>
      <c s="34" r="C1527">
        <v>-0.4222222222222222</v>
      </c>
    </row>
    <row r="1528">
      <c t="s" s="33" r="A1528">
        <v>48037</v>
      </c>
      <c t="s" r="B1528">
        <v>48038</v>
      </c>
      <c s="34" r="C1528">
        <v>-0.421875</v>
      </c>
    </row>
    <row r="1529">
      <c t="s" r="A1529">
        <v>48039</v>
      </c>
      <c s="34" r="C1529">
        <v>-0.421875</v>
      </c>
    </row>
    <row r="1530">
      <c t="s" s="33" r="A1530">
        <v>48040</v>
      </c>
      <c t="s" r="B1530">
        <v>48041</v>
      </c>
      <c s="34" r="C1530">
        <v>-0.42134831460674155</v>
      </c>
    </row>
    <row r="1531">
      <c t="s" r="A1531">
        <v>48042</v>
      </c>
      <c s="34" r="C1531">
        <v>-0.42134831460674155</v>
      </c>
    </row>
    <row r="1532">
      <c t="s" s="33" r="A1532">
        <v>48043</v>
      </c>
      <c t="s" r="B1532">
        <v>48044</v>
      </c>
      <c s="34" r="C1532">
        <v>-0.42105263157894735</v>
      </c>
    </row>
    <row r="1533">
      <c t="s" r="A1533">
        <v>48045</v>
      </c>
      <c s="34" r="C1533">
        <v>-0.42105263157894735</v>
      </c>
    </row>
    <row r="1534">
      <c t="s" s="33" r="A1534">
        <v>48046</v>
      </c>
      <c t="s" r="B1534">
        <v>48047</v>
      </c>
      <c s="34" r="C1534">
        <v>-0.42105263157894735</v>
      </c>
    </row>
    <row r="1535">
      <c t="s" r="A1535">
        <v>48048</v>
      </c>
      <c s="34" r="C1535">
        <v>-0.42105263157894735</v>
      </c>
    </row>
    <row r="1536">
      <c t="s" s="33" r="A1536">
        <v>48049</v>
      </c>
      <c t="s" r="B1536">
        <v>48050</v>
      </c>
      <c s="34" r="C1536">
        <v>-0.42105263157894735</v>
      </c>
    </row>
    <row r="1537">
      <c t="s" r="A1537">
        <v>48051</v>
      </c>
      <c s="34" r="C1537">
        <v>-0.42105263157894735</v>
      </c>
    </row>
    <row r="1538">
      <c t="s" s="33" r="A1538">
        <v>48052</v>
      </c>
      <c t="s" r="B1538">
        <v>48053</v>
      </c>
      <c s="34" r="C1538">
        <v>-0.42105263157894735</v>
      </c>
    </row>
    <row r="1539">
      <c t="s" r="A1539">
        <v>48054</v>
      </c>
      <c s="34" r="C1539">
        <v>-0.42105263157894735</v>
      </c>
    </row>
    <row r="1540">
      <c t="s" s="33" r="A1540">
        <v>48055</v>
      </c>
      <c t="s" r="B1540">
        <v>48056</v>
      </c>
      <c s="34" r="C1540">
        <v>-0.42105263157894735</v>
      </c>
    </row>
    <row r="1541">
      <c t="s" r="A1541">
        <v>48057</v>
      </c>
      <c s="34" r="C1541">
        <v>-0.42105263157894735</v>
      </c>
    </row>
    <row r="1542">
      <c t="s" s="33" r="A1542">
        <v>48058</v>
      </c>
      <c t="s" r="B1542">
        <v>48059</v>
      </c>
      <c s="34" r="C1542">
        <v>-0.42105263157894735</v>
      </c>
    </row>
    <row r="1543">
      <c t="s" r="A1543">
        <v>48060</v>
      </c>
      <c s="34" r="C1543">
        <v>-0.42105263157894735</v>
      </c>
    </row>
    <row r="1544">
      <c t="s" s="33" r="A1544">
        <v>48061</v>
      </c>
      <c t="s" r="B1544">
        <v>48062</v>
      </c>
      <c s="34" r="C1544">
        <v>-0.42105263157894735</v>
      </c>
    </row>
    <row r="1545">
      <c t="s" r="A1545">
        <v>48063</v>
      </c>
      <c s="34" r="C1545">
        <v>-0.42105263157894735</v>
      </c>
    </row>
    <row r="1546">
      <c t="s" s="33" r="A1546">
        <v>48064</v>
      </c>
      <c t="s" r="B1546">
        <v>48065</v>
      </c>
      <c s="34" r="C1546">
        <v>-0.42</v>
      </c>
    </row>
    <row r="1547">
      <c t="s" r="A1547">
        <v>48066</v>
      </c>
      <c s="34" r="C1547">
        <v>-0.42</v>
      </c>
    </row>
    <row r="1548">
      <c t="s" s="33" r="A1548">
        <v>48067</v>
      </c>
      <c t="s" r="B1548">
        <v>48068</v>
      </c>
      <c s="34" r="C1548">
        <v>-0.42</v>
      </c>
    </row>
    <row r="1549">
      <c t="s" r="A1549">
        <v>48069</v>
      </c>
      <c s="34" r="C1549">
        <v>-0.42</v>
      </c>
    </row>
    <row r="1550">
      <c t="s" s="33" r="A1550">
        <v>48070</v>
      </c>
      <c t="s" r="B1550">
        <v>48071</v>
      </c>
      <c s="34" r="C1550">
        <v>-0.41935483870967744</v>
      </c>
    </row>
    <row r="1551">
      <c t="s" r="A1551">
        <v>48072</v>
      </c>
      <c s="34" r="C1551">
        <v>-0.41935483870967744</v>
      </c>
    </row>
    <row r="1552">
      <c t="s" s="33" r="A1552">
        <v>48073</v>
      </c>
      <c t="s" r="B1552">
        <v>48074</v>
      </c>
      <c s="34" r="C1552">
        <v>-0.41935483870967744</v>
      </c>
    </row>
    <row r="1553">
      <c t="s" r="A1553">
        <v>48075</v>
      </c>
      <c s="34" r="C1553">
        <v>-0.41935483870967744</v>
      </c>
    </row>
    <row r="1554">
      <c t="s" s="33" r="A1554">
        <v>48076</v>
      </c>
      <c t="s" r="B1554">
        <v>48077</v>
      </c>
      <c s="34" r="C1554">
        <v>-0.41935483870967744</v>
      </c>
    </row>
    <row r="1555">
      <c t="s" r="A1555">
        <v>48078</v>
      </c>
      <c s="34" r="C1555">
        <v>-0.41935483870967744</v>
      </c>
    </row>
    <row r="1556">
      <c t="s" s="33" r="A1556">
        <v>48079</v>
      </c>
      <c t="s" r="B1556">
        <v>48080</v>
      </c>
      <c s="34" r="C1556">
        <v>-0.41935483870967744</v>
      </c>
    </row>
    <row r="1557">
      <c t="s" r="A1557">
        <v>48081</v>
      </c>
      <c s="34" r="C1557">
        <v>-0.41935483870967744</v>
      </c>
    </row>
    <row r="1558">
      <c t="s" s="33" r="A1558">
        <v>48082</v>
      </c>
      <c t="s" r="B1558">
        <v>48083</v>
      </c>
      <c s="34" r="C1558">
        <v>-0.41935483870967744</v>
      </c>
    </row>
    <row r="1559">
      <c t="s" r="A1559">
        <v>48084</v>
      </c>
      <c s="34" r="C1559">
        <v>-0.41935483870967744</v>
      </c>
    </row>
    <row r="1560">
      <c t="s" s="33" r="A1560">
        <v>48085</v>
      </c>
      <c t="s" r="B1560">
        <v>48086</v>
      </c>
      <c s="34" r="C1560">
        <v>-0.41916167664670656</v>
      </c>
    </row>
    <row r="1561">
      <c t="s" r="A1561">
        <v>48087</v>
      </c>
      <c s="34" r="C1561">
        <v>-0.41916167664670656</v>
      </c>
    </row>
    <row r="1562">
      <c t="s" s="33" r="A1562">
        <v>48088</v>
      </c>
      <c t="s" r="B1562">
        <v>48089</v>
      </c>
      <c s="34" r="C1562">
        <v>-0.4189189189189189</v>
      </c>
    </row>
    <row r="1563">
      <c t="s" r="A1563">
        <v>48090</v>
      </c>
      <c s="34" r="C1563">
        <v>-0.4189189189189189</v>
      </c>
    </row>
    <row r="1564">
      <c t="s" s="33" r="A1564">
        <v>48091</v>
      </c>
      <c t="s" r="B1564">
        <v>48092</v>
      </c>
      <c s="34" r="C1564">
        <v>-0.4186046511627907</v>
      </c>
    </row>
    <row r="1565">
      <c t="s" r="A1565">
        <v>48093</v>
      </c>
      <c s="34" r="C1565">
        <v>-0.4186046511627907</v>
      </c>
    </row>
    <row r="1566">
      <c t="s" s="33" r="A1566">
        <v>48094</v>
      </c>
      <c t="s" r="B1566">
        <v>48095</v>
      </c>
      <c s="34" r="C1566">
        <v>-0.417910447761194</v>
      </c>
    </row>
    <row r="1567">
      <c t="s" r="A1567">
        <v>48096</v>
      </c>
      <c s="34" r="C1567">
        <v>-0.417910447761194</v>
      </c>
    </row>
    <row r="1568">
      <c t="s" s="33" r="A1568">
        <v>48097</v>
      </c>
      <c t="s" r="B1568">
        <v>48098</v>
      </c>
      <c s="34" r="C1568">
        <v>-0.13513513513513514</v>
      </c>
    </row>
    <row r="1569">
      <c t="s" r="B1569">
        <v>48099</v>
      </c>
      <c s="34" r="C1569">
        <v>-0.2826086956521739</v>
      </c>
    </row>
    <row r="1570">
      <c t="s" r="A1570">
        <v>48100</v>
      </c>
      <c s="34" r="C1570">
        <v>-0.41774383078730903</v>
      </c>
    </row>
    <row r="1571">
      <c t="s" s="33" r="A1571">
        <v>48101</v>
      </c>
      <c t="s" r="B1571">
        <v>48102</v>
      </c>
      <c s="34" r="C1571">
        <v>-0.4172661870503597</v>
      </c>
    </row>
    <row r="1572">
      <c t="s" r="A1572">
        <v>48103</v>
      </c>
      <c s="34" r="C1572">
        <v>-0.4172661870503597</v>
      </c>
    </row>
    <row r="1573">
      <c t="s" s="33" r="A1573">
        <v>48104</v>
      </c>
      <c t="s" r="B1573">
        <v>48105</v>
      </c>
      <c s="34" r="C1573">
        <v>-0.4166666666666667</v>
      </c>
    </row>
    <row r="1574">
      <c t="s" r="A1574">
        <v>48106</v>
      </c>
      <c s="34" r="C1574">
        <v>-0.4166666666666667</v>
      </c>
    </row>
    <row r="1575">
      <c t="s" s="33" r="A1575">
        <v>48107</v>
      </c>
      <c t="s" r="B1575">
        <v>48108</v>
      </c>
      <c s="34" r="C1575">
        <v>-0.4166666666666667</v>
      </c>
    </row>
    <row r="1576">
      <c t="s" r="A1576">
        <v>48109</v>
      </c>
      <c s="34" r="C1576">
        <v>-0.4166666666666667</v>
      </c>
    </row>
    <row r="1577">
      <c t="s" s="33" r="A1577">
        <v>48110</v>
      </c>
      <c t="s" r="B1577">
        <v>48111</v>
      </c>
      <c s="34" r="C1577">
        <v>-0.4166666666666667</v>
      </c>
    </row>
    <row r="1578">
      <c t="s" r="A1578">
        <v>48112</v>
      </c>
      <c s="34" r="C1578">
        <v>-0.4166666666666667</v>
      </c>
    </row>
    <row r="1579">
      <c t="s" s="33" r="A1579">
        <v>48113</v>
      </c>
      <c t="s" r="B1579">
        <v>48114</v>
      </c>
      <c s="34" r="C1579">
        <v>-0.4166666666666667</v>
      </c>
    </row>
    <row r="1580">
      <c t="s" r="A1580">
        <v>48115</v>
      </c>
      <c s="34" r="C1580">
        <v>-0.4166666666666667</v>
      </c>
    </row>
    <row r="1581">
      <c t="s" s="33" r="A1581">
        <v>48116</v>
      </c>
      <c t="s" r="B1581">
        <v>48117</v>
      </c>
      <c s="34" r="C1581">
        <v>-0.4166666666666667</v>
      </c>
    </row>
    <row r="1582">
      <c t="s" r="A1582">
        <v>48118</v>
      </c>
      <c s="34" r="C1582">
        <v>-0.4166666666666667</v>
      </c>
    </row>
    <row r="1583">
      <c t="s" s="33" r="A1583">
        <v>48119</v>
      </c>
      <c t="s" r="B1583">
        <v>48120</v>
      </c>
      <c s="34" r="C1583">
        <v>-0.4166666666666667</v>
      </c>
    </row>
    <row r="1584">
      <c t="s" r="A1584">
        <v>48121</v>
      </c>
      <c s="34" r="C1584">
        <v>-0.4166666666666667</v>
      </c>
    </row>
    <row r="1585">
      <c t="s" s="33" r="A1585">
        <v>48122</v>
      </c>
      <c t="s" r="B1585">
        <v>48123</v>
      </c>
      <c s="34" r="C1585">
        <v>-0.4166666666666667</v>
      </c>
    </row>
    <row r="1586">
      <c t="s" r="A1586">
        <v>48124</v>
      </c>
      <c s="34" r="C1586">
        <v>-0.4166666666666667</v>
      </c>
    </row>
    <row r="1587">
      <c t="s" s="33" r="A1587">
        <v>48125</v>
      </c>
      <c t="s" r="B1587">
        <v>48126</v>
      </c>
      <c s="34" r="C1587">
        <v>-0.4166666666666667</v>
      </c>
    </row>
    <row r="1588">
      <c t="s" r="A1588">
        <v>48127</v>
      </c>
      <c s="34" r="C1588">
        <v>-0.4166666666666667</v>
      </c>
    </row>
    <row r="1589">
      <c t="s" s="33" r="A1589">
        <v>48128</v>
      </c>
      <c t="s" r="B1589">
        <v>48129</v>
      </c>
      <c s="34" r="C1589">
        <v>-0.4166666666666667</v>
      </c>
    </row>
    <row r="1590">
      <c t="s" r="A1590">
        <v>48130</v>
      </c>
      <c s="34" r="C1590">
        <v>-0.4166666666666667</v>
      </c>
    </row>
    <row r="1591">
      <c t="s" s="33" r="A1591">
        <v>48131</v>
      </c>
      <c t="s" r="B1591">
        <v>48132</v>
      </c>
      <c s="34" r="C1591">
        <v>-0.4166666666666667</v>
      </c>
    </row>
    <row r="1592">
      <c t="s" r="A1592">
        <v>48133</v>
      </c>
      <c s="34" r="C1592">
        <v>-0.4166666666666667</v>
      </c>
    </row>
    <row r="1593">
      <c t="s" s="33" r="A1593">
        <v>48134</v>
      </c>
      <c t="s" r="B1593">
        <v>48135</v>
      </c>
      <c s="34" r="C1593">
        <v>-0.4166666666666667</v>
      </c>
    </row>
    <row r="1594">
      <c t="s" r="A1594">
        <v>48136</v>
      </c>
      <c s="34" r="C1594">
        <v>-0.4166666666666667</v>
      </c>
    </row>
    <row r="1595">
      <c t="s" s="33" r="A1595">
        <v>48137</v>
      </c>
      <c t="s" r="B1595">
        <v>48138</v>
      </c>
      <c s="34" r="C1595">
        <v>-0.4166666666666667</v>
      </c>
    </row>
    <row r="1596">
      <c t="s" r="A1596">
        <v>48139</v>
      </c>
      <c s="34" r="C1596">
        <v>-0.4166666666666667</v>
      </c>
    </row>
    <row r="1597">
      <c t="s" s="33" r="A1597">
        <v>48140</v>
      </c>
      <c t="s" r="B1597">
        <v>48141</v>
      </c>
      <c s="34" r="C1597">
        <v>-0.4166666666666667</v>
      </c>
    </row>
    <row r="1598">
      <c t="s" r="A1598">
        <v>48142</v>
      </c>
      <c s="34" r="C1598">
        <v>-0.4166666666666667</v>
      </c>
    </row>
    <row r="1599">
      <c t="s" s="33" r="A1599">
        <v>48143</v>
      </c>
      <c t="s" r="B1599">
        <v>48144</v>
      </c>
      <c s="34" r="C1599">
        <v>-0.5409090909090909</v>
      </c>
    </row>
    <row r="1600">
      <c t="s" r="B1600">
        <v>48145</v>
      </c>
      <c s="34" r="C1600">
        <v>0.125</v>
      </c>
    </row>
    <row r="1601">
      <c t="s" r="A1601">
        <v>48146</v>
      </c>
      <c s="34" r="C1601">
        <v>-0.4159090909090909</v>
      </c>
    </row>
    <row r="1602">
      <c t="s" s="33" r="A1602">
        <v>48147</v>
      </c>
      <c t="s" r="B1602">
        <v>48148</v>
      </c>
      <c s="34" r="C1602">
        <v>-0.41431670281995664</v>
      </c>
    </row>
    <row r="1603">
      <c t="s" r="A1603">
        <v>48149</v>
      </c>
      <c s="34" r="C1603">
        <v>-0.41431670281995664</v>
      </c>
    </row>
    <row r="1604">
      <c t="s" s="33" r="A1604">
        <v>48150</v>
      </c>
      <c t="s" r="B1604">
        <v>48151</v>
      </c>
      <c s="34" r="C1604">
        <v>-0.41379310344827586</v>
      </c>
    </row>
    <row r="1605">
      <c t="s" r="A1605">
        <v>48152</v>
      </c>
      <c s="34" r="C1605">
        <v>-0.41379310344827586</v>
      </c>
    </row>
    <row r="1606">
      <c t="s" s="33" r="A1606">
        <v>48153</v>
      </c>
      <c t="s" r="B1606">
        <v>48154</v>
      </c>
      <c s="34" r="C1606">
        <v>-0.41379310344827586</v>
      </c>
    </row>
    <row r="1607">
      <c t="s" r="A1607">
        <v>48155</v>
      </c>
      <c s="34" r="C1607">
        <v>-0.41379310344827586</v>
      </c>
    </row>
    <row r="1608">
      <c t="s" s="33" r="A1608">
        <v>48156</v>
      </c>
      <c t="s" r="B1608">
        <v>48157</v>
      </c>
      <c s="34" r="C1608">
        <v>-0.41379310344827586</v>
      </c>
    </row>
    <row r="1609">
      <c t="s" r="A1609">
        <v>48158</v>
      </c>
      <c s="34" r="C1609">
        <v>-0.41379310344827586</v>
      </c>
    </row>
    <row r="1610">
      <c t="s" s="33" r="A1610">
        <v>48159</v>
      </c>
      <c t="s" r="B1610">
        <v>48160</v>
      </c>
      <c s="34" r="C1610">
        <v>-0.41379310344827586</v>
      </c>
    </row>
    <row r="1611">
      <c t="s" r="A1611">
        <v>48161</v>
      </c>
      <c s="34" r="C1611">
        <v>-0.41379310344827586</v>
      </c>
    </row>
    <row r="1612">
      <c t="s" s="33" r="A1612">
        <v>48162</v>
      </c>
      <c t="s" r="B1612">
        <v>48163</v>
      </c>
      <c s="34" r="C1612">
        <v>-0.41379310344827586</v>
      </c>
    </row>
    <row r="1613">
      <c t="s" r="A1613">
        <v>48164</v>
      </c>
      <c s="34" r="C1613">
        <v>-0.41379310344827586</v>
      </c>
    </row>
    <row r="1614">
      <c t="s" s="33" r="A1614">
        <v>48165</v>
      </c>
      <c t="s" r="B1614">
        <v>48166</v>
      </c>
      <c s="34" r="C1614">
        <v>-0.41379310344827586</v>
      </c>
    </row>
    <row r="1615">
      <c t="s" r="A1615">
        <v>48167</v>
      </c>
      <c s="34" r="C1615">
        <v>-0.41379310344827586</v>
      </c>
    </row>
    <row r="1616">
      <c t="s" s="33" r="A1616">
        <v>48168</v>
      </c>
      <c t="s" r="B1616">
        <v>48169</v>
      </c>
      <c s="34" r="C1616">
        <v>-0.14628297362110312</v>
      </c>
    </row>
    <row r="1617">
      <c t="s" r="B1617">
        <v>48170</v>
      </c>
      <c s="34" r="C1617">
        <v>-0.26666666666666666</v>
      </c>
    </row>
    <row r="1618">
      <c t="s" r="A1618">
        <v>48171</v>
      </c>
      <c s="34" r="C1618">
        <v>-0.4129496402877698</v>
      </c>
    </row>
    <row r="1619">
      <c t="s" s="33" r="A1619">
        <v>48172</v>
      </c>
      <c t="s" r="B1619">
        <v>48173</v>
      </c>
      <c s="34" r="C1619">
        <v>-0.2894736842105263</v>
      </c>
    </row>
    <row r="1620">
      <c t="s" r="B1620">
        <v>48174</v>
      </c>
      <c s="34" r="C1620">
        <v>-0.1232876712328767</v>
      </c>
    </row>
    <row r="1621">
      <c t="s" r="A1621">
        <v>48175</v>
      </c>
      <c s="34" r="C1621">
        <v>-0.41276135544340303</v>
      </c>
    </row>
    <row r="1622">
      <c t="s" s="33" r="A1622">
        <v>48176</v>
      </c>
      <c t="s" r="B1622">
        <v>48177</v>
      </c>
      <c s="34" r="C1622">
        <v>0.0</v>
      </c>
    </row>
    <row r="1623">
      <c t="s" r="B1623">
        <v>48178</v>
      </c>
      <c s="34" r="C1623">
        <v>-0.33157894736842103</v>
      </c>
    </row>
    <row r="1624">
      <c t="s" r="B1624">
        <v>48179</v>
      </c>
      <c s="34" r="C1624">
        <v>-0.08108108108108109</v>
      </c>
    </row>
    <row r="1625">
      <c t="s" r="A1625">
        <v>48180</v>
      </c>
      <c s="34" r="C1625">
        <v>-0.4126600284495021</v>
      </c>
    </row>
    <row r="1626">
      <c t="s" s="33" r="A1626">
        <v>48181</v>
      </c>
      <c t="s" r="B1626">
        <v>48182</v>
      </c>
      <c s="34" r="C1626">
        <v>-0.4122137404580153</v>
      </c>
    </row>
    <row r="1627">
      <c t="s" r="A1627">
        <v>48183</v>
      </c>
      <c s="34" r="C1627">
        <v>-0.4122137404580153</v>
      </c>
    </row>
    <row r="1628">
      <c t="s" s="33" r="A1628">
        <v>48184</v>
      </c>
      <c t="s" r="B1628">
        <v>48185</v>
      </c>
      <c s="34" r="C1628">
        <v>-0.41214057507987223</v>
      </c>
    </row>
    <row r="1629">
      <c t="s" r="A1629">
        <v>48186</v>
      </c>
      <c s="34" r="C1629">
        <v>-0.41214057507987223</v>
      </c>
    </row>
    <row r="1630">
      <c t="s" s="33" r="A1630">
        <v>48187</v>
      </c>
      <c t="s" r="B1630">
        <v>48188</v>
      </c>
      <c s="34" r="C1630">
        <v>0.11483253588516745</v>
      </c>
    </row>
    <row r="1631">
      <c t="s" r="B1631">
        <v>48189</v>
      </c>
      <c s="34" r="C1631">
        <v>-0.3548387096774194</v>
      </c>
    </row>
    <row r="1632">
      <c t="s" r="B1632">
        <v>48190</v>
      </c>
      <c s="34" r="C1632">
        <v>-0.171875</v>
      </c>
    </row>
    <row r="1633">
      <c t="s" r="A1633">
        <v>48191</v>
      </c>
      <c s="34" r="C1633">
        <v>-0.4118811737922519</v>
      </c>
    </row>
    <row r="1634">
      <c t="s" s="33" r="A1634">
        <v>48192</v>
      </c>
      <c t="s" r="B1634">
        <v>48193</v>
      </c>
      <c s="34" r="C1634">
        <v>-0.4117647058823529</v>
      </c>
    </row>
    <row r="1635">
      <c t="s" r="A1635">
        <v>48194</v>
      </c>
      <c s="34" r="C1635">
        <v>-0.4117647058823529</v>
      </c>
    </row>
    <row r="1636">
      <c t="s" s="33" r="A1636">
        <v>48195</v>
      </c>
      <c t="s" r="B1636">
        <v>48196</v>
      </c>
      <c s="34" r="C1636">
        <v>-0.4117647058823529</v>
      </c>
    </row>
    <row r="1637">
      <c t="s" r="A1637">
        <v>48197</v>
      </c>
      <c s="34" r="C1637">
        <v>-0.4117647058823529</v>
      </c>
    </row>
    <row r="1638">
      <c t="s" s="33" r="A1638">
        <v>48198</v>
      </c>
      <c t="s" r="B1638">
        <v>48199</v>
      </c>
      <c s="34" r="C1638">
        <v>-0.4117647058823529</v>
      </c>
    </row>
    <row r="1639">
      <c t="s" r="A1639">
        <v>48200</v>
      </c>
      <c s="34" r="C1639">
        <v>-0.4117647058823529</v>
      </c>
    </row>
    <row r="1640">
      <c t="s" s="33" r="A1640">
        <v>48201</v>
      </c>
      <c t="s" r="B1640">
        <v>48202</v>
      </c>
      <c s="34" r="C1640">
        <v>-0.4117647058823529</v>
      </c>
    </row>
    <row r="1641">
      <c t="s" r="A1641">
        <v>48203</v>
      </c>
      <c s="34" r="C1641">
        <v>-0.4117647058823529</v>
      </c>
    </row>
    <row r="1642">
      <c t="s" s="33" r="A1642">
        <v>48204</v>
      </c>
      <c t="s" r="B1642">
        <v>48205</v>
      </c>
      <c s="34" r="C1642">
        <v>-0.4117647058823529</v>
      </c>
    </row>
    <row r="1643">
      <c t="s" r="A1643">
        <v>48206</v>
      </c>
      <c s="34" r="C1643">
        <v>-0.4117647058823529</v>
      </c>
    </row>
    <row r="1644">
      <c t="s" s="33" r="A1644">
        <v>48207</v>
      </c>
      <c t="s" r="B1644">
        <v>48208</v>
      </c>
      <c s="34" r="C1644">
        <v>-0.4117647058823529</v>
      </c>
    </row>
    <row r="1645">
      <c t="s" r="A1645">
        <v>48209</v>
      </c>
      <c s="34" r="C1645">
        <v>-0.4117647058823529</v>
      </c>
    </row>
    <row r="1646">
      <c t="s" s="33" r="A1646">
        <v>48210</v>
      </c>
      <c t="s" r="B1646">
        <v>48211</v>
      </c>
      <c s="34" r="C1646">
        <v>-0.41150442477876104</v>
      </c>
    </row>
    <row r="1647">
      <c t="s" r="A1647">
        <v>48212</v>
      </c>
      <c s="34" r="C1647">
        <v>-0.41150442477876104</v>
      </c>
    </row>
    <row r="1648">
      <c t="s" s="33" r="A1648">
        <v>48213</v>
      </c>
      <c t="s" r="B1648">
        <v>48214</v>
      </c>
      <c s="34" r="C1648">
        <v>-0.4111111111111111</v>
      </c>
    </row>
    <row r="1649">
      <c t="s" r="A1649">
        <v>48215</v>
      </c>
      <c s="34" r="C1649">
        <v>-0.4111111111111111</v>
      </c>
    </row>
    <row r="1650">
      <c t="s" s="33" r="A1650">
        <v>48216</v>
      </c>
      <c t="s" r="B1650">
        <v>48217</v>
      </c>
      <c s="34" r="C1650">
        <v>-0.4107142857142857</v>
      </c>
    </row>
    <row r="1651">
      <c t="s" r="A1651">
        <v>48218</v>
      </c>
      <c s="34" r="C1651">
        <v>-0.4107142857142857</v>
      </c>
    </row>
    <row r="1652">
      <c t="s" s="33" r="A1652">
        <v>48219</v>
      </c>
      <c t="s" r="B1652">
        <v>48220</v>
      </c>
      <c s="34" r="C1652">
        <v>-0.41060765718299963</v>
      </c>
    </row>
    <row r="1653">
      <c t="s" r="A1653">
        <v>48221</v>
      </c>
      <c s="34" r="C1653">
        <v>-0.41060765718299963</v>
      </c>
    </row>
    <row r="1654">
      <c t="s" s="33" r="A1654">
        <v>48222</v>
      </c>
      <c t="s" r="B1654">
        <v>48223</v>
      </c>
      <c s="34" r="C1654">
        <v>-0.4105263157894737</v>
      </c>
    </row>
    <row r="1655">
      <c t="s" r="A1655">
        <v>48224</v>
      </c>
      <c s="34" r="C1655">
        <v>-0.4105263157894737</v>
      </c>
    </row>
    <row r="1656">
      <c t="s" s="33" r="A1656">
        <v>48225</v>
      </c>
      <c t="s" r="B1656">
        <v>48226</v>
      </c>
      <c s="34" r="C1656">
        <v>-0.41025641025641024</v>
      </c>
    </row>
    <row r="1657">
      <c t="s" r="A1657">
        <v>48227</v>
      </c>
      <c s="34" r="C1657">
        <v>-0.41025641025641024</v>
      </c>
    </row>
    <row r="1658">
      <c t="s" s="33" r="A1658">
        <v>48228</v>
      </c>
      <c t="s" r="B1658">
        <v>48229</v>
      </c>
      <c s="34" r="C1658">
        <v>-0.41025641025641024</v>
      </c>
    </row>
    <row r="1659">
      <c t="s" r="A1659">
        <v>48230</v>
      </c>
      <c s="34" r="C1659">
        <v>-0.41025641025641024</v>
      </c>
    </row>
    <row r="1660">
      <c t="s" s="33" r="A1660">
        <v>48231</v>
      </c>
      <c t="s" r="B1660">
        <v>48232</v>
      </c>
      <c s="34" r="C1660">
        <v>-0.41025641025641024</v>
      </c>
    </row>
    <row r="1661">
      <c t="s" r="A1661">
        <v>48233</v>
      </c>
      <c s="34" r="C1661">
        <v>-0.41025641025641024</v>
      </c>
    </row>
    <row r="1662">
      <c t="s" s="33" r="A1662">
        <v>48234</v>
      </c>
      <c t="s" r="B1662">
        <v>48235</v>
      </c>
      <c s="34" r="C1662">
        <v>-0.41</v>
      </c>
    </row>
    <row r="1663">
      <c t="s" r="A1663">
        <v>48236</v>
      </c>
      <c s="34" r="C1663">
        <v>-0.41</v>
      </c>
    </row>
    <row r="1664">
      <c t="s" s="33" r="A1664">
        <v>48237</v>
      </c>
      <c t="s" r="B1664">
        <v>48238</v>
      </c>
      <c s="34" r="C1664">
        <v>-0.40993788819875776</v>
      </c>
    </row>
    <row r="1665">
      <c t="s" r="A1665">
        <v>48239</v>
      </c>
      <c s="34" r="C1665">
        <v>-0.40993788819875776</v>
      </c>
    </row>
    <row r="1666">
      <c t="s" s="33" r="A1666">
        <v>48240</v>
      </c>
      <c t="s" r="B1666">
        <v>48241</v>
      </c>
      <c s="34" r="C1666">
        <v>-0.4098360655737705</v>
      </c>
    </row>
    <row r="1667">
      <c t="s" r="A1667">
        <v>48242</v>
      </c>
      <c s="34" r="C1667">
        <v>-0.4098360655737705</v>
      </c>
    </row>
    <row r="1668">
      <c t="s" s="33" r="A1668">
        <v>48243</v>
      </c>
      <c t="s" r="B1668">
        <v>48244</v>
      </c>
      <c s="34" r="C1668">
        <v>-0.4098360655737705</v>
      </c>
    </row>
    <row r="1669">
      <c t="s" r="A1669">
        <v>48245</v>
      </c>
      <c s="34" r="C1669">
        <v>-0.4098360655737705</v>
      </c>
    </row>
    <row r="1670">
      <c t="s" s="33" r="A1670">
        <v>48246</v>
      </c>
      <c t="s" r="B1670">
        <v>48247</v>
      </c>
      <c s="34" r="C1670">
        <v>0.0053475935828877</v>
      </c>
    </row>
    <row r="1671">
      <c t="s" r="B1671">
        <v>48248</v>
      </c>
      <c s="34" r="C1671">
        <v>-0.415</v>
      </c>
    </row>
    <row r="1672">
      <c t="s" r="A1672">
        <v>48249</v>
      </c>
      <c s="34" r="C1672">
        <v>-0.40965240641711226</v>
      </c>
    </row>
    <row r="1673">
      <c t="s" s="33" r="A1673">
        <v>48250</v>
      </c>
      <c t="s" r="B1673">
        <v>48251</v>
      </c>
      <c s="34" r="C1673">
        <v>-0.4090909090909091</v>
      </c>
    </row>
    <row r="1674">
      <c t="s" r="A1674">
        <v>48252</v>
      </c>
      <c s="34" r="C1674">
        <v>-0.4090909090909091</v>
      </c>
    </row>
    <row r="1675">
      <c t="s" s="33" r="A1675">
        <v>48253</v>
      </c>
      <c t="s" r="B1675">
        <v>48254</v>
      </c>
      <c s="34" r="C1675">
        <v>-0.4090909090909091</v>
      </c>
    </row>
    <row r="1676">
      <c t="s" r="A1676">
        <v>48255</v>
      </c>
      <c s="34" r="C1676">
        <v>-0.4090909090909091</v>
      </c>
    </row>
    <row r="1677">
      <c t="s" s="33" r="A1677">
        <v>48256</v>
      </c>
      <c t="s" r="B1677">
        <v>48257</v>
      </c>
      <c s="34" r="C1677">
        <v>-0.4090909090909091</v>
      </c>
    </row>
    <row r="1678">
      <c t="s" r="A1678">
        <v>48258</v>
      </c>
      <c s="34" r="C1678">
        <v>-0.4090909090909091</v>
      </c>
    </row>
    <row r="1679">
      <c t="s" s="33" r="A1679">
        <v>48259</v>
      </c>
      <c t="s" r="B1679">
        <v>48260</v>
      </c>
      <c s="34" r="C1679">
        <v>-0.4090909090909091</v>
      </c>
    </row>
    <row r="1680">
      <c t="s" r="A1680">
        <v>48261</v>
      </c>
      <c s="34" r="C1680">
        <v>-0.4090909090909091</v>
      </c>
    </row>
    <row r="1681">
      <c t="s" s="33" r="A1681">
        <v>48262</v>
      </c>
      <c t="s" r="B1681">
        <v>48263</v>
      </c>
      <c s="34" r="C1681">
        <v>-0.4084507042253521</v>
      </c>
    </row>
    <row r="1682">
      <c t="s" r="A1682">
        <v>48264</v>
      </c>
      <c s="34" r="C1682">
        <v>-0.4084507042253521</v>
      </c>
    </row>
    <row r="1683">
      <c t="s" s="33" r="A1683">
        <v>48265</v>
      </c>
      <c t="s" r="B1683">
        <v>48266</v>
      </c>
      <c s="34" r="C1683">
        <v>-0.40822784810126583</v>
      </c>
    </row>
    <row r="1684">
      <c t="s" r="A1684">
        <v>48267</v>
      </c>
      <c s="34" r="C1684">
        <v>-0.40822784810126583</v>
      </c>
    </row>
    <row r="1685">
      <c t="s" s="33" r="A1685">
        <v>48268</v>
      </c>
      <c t="s" r="B1685">
        <v>48269</v>
      </c>
      <c s="34" r="C1685">
        <v>-0.1</v>
      </c>
    </row>
    <row r="1686">
      <c t="s" r="B1686">
        <v>48270</v>
      </c>
      <c s="34" r="C1686">
        <v>-0.3076923076923077</v>
      </c>
    </row>
    <row r="1687">
      <c t="s" r="A1687">
        <v>48271</v>
      </c>
      <c s="34" r="C1687">
        <v>-0.4076923076923077</v>
      </c>
    </row>
    <row r="1688">
      <c t="s" s="33" r="A1688">
        <v>48272</v>
      </c>
      <c t="s" r="B1688">
        <v>48273</v>
      </c>
      <c s="34" r="C1688">
        <v>-0.4074074074074074</v>
      </c>
    </row>
    <row r="1689">
      <c t="s" r="A1689">
        <v>48274</v>
      </c>
      <c s="34" r="C1689">
        <v>-0.4074074074074074</v>
      </c>
    </row>
    <row r="1690">
      <c t="s" s="33" r="A1690">
        <v>48275</v>
      </c>
      <c t="s" r="B1690">
        <v>48276</v>
      </c>
      <c s="34" r="C1690">
        <v>-0.4074074074074074</v>
      </c>
    </row>
    <row r="1691">
      <c t="s" r="A1691">
        <v>48277</v>
      </c>
      <c s="34" r="C1691">
        <v>-0.4074074074074074</v>
      </c>
    </row>
    <row r="1692">
      <c t="s" s="33" r="A1692">
        <v>48278</v>
      </c>
      <c t="s" r="B1692">
        <v>48279</v>
      </c>
      <c s="34" r="C1692">
        <v>-0.4074074074074074</v>
      </c>
    </row>
    <row r="1693">
      <c t="s" r="A1693">
        <v>48280</v>
      </c>
      <c s="34" r="C1693">
        <v>-0.4074074074074074</v>
      </c>
    </row>
    <row r="1694">
      <c t="s" s="33" r="A1694">
        <v>48281</v>
      </c>
      <c t="s" r="B1694">
        <v>48282</v>
      </c>
      <c s="34" r="C1694">
        <v>-0.4074074074074074</v>
      </c>
    </row>
    <row r="1695">
      <c t="s" r="A1695">
        <v>48283</v>
      </c>
      <c s="34" r="C1695">
        <v>-0.4074074074074074</v>
      </c>
    </row>
    <row r="1696">
      <c t="s" s="33" r="A1696">
        <v>48284</v>
      </c>
      <c t="s" r="B1696">
        <v>48285</v>
      </c>
      <c s="34" r="C1696">
        <v>-0.4067796610169492</v>
      </c>
    </row>
    <row r="1697">
      <c t="s" r="A1697">
        <v>48286</v>
      </c>
      <c s="34" r="C1697">
        <v>-0.4067796610169492</v>
      </c>
    </row>
    <row r="1698">
      <c t="s" s="33" r="A1698">
        <v>48287</v>
      </c>
      <c t="s" r="B1698">
        <v>48288</v>
      </c>
      <c s="34" r="C1698">
        <v>-0.4065040650406504</v>
      </c>
    </row>
    <row r="1699">
      <c t="s" r="A1699">
        <v>48289</v>
      </c>
      <c s="34" r="C1699">
        <v>-0.4065040650406504</v>
      </c>
    </row>
    <row r="1700">
      <c t="s" s="33" r="A1700">
        <v>48290</v>
      </c>
      <c t="s" r="B1700">
        <v>48291</v>
      </c>
      <c s="34" r="C1700">
        <v>-0.40625</v>
      </c>
    </row>
    <row r="1701">
      <c t="s" r="A1701">
        <v>48292</v>
      </c>
      <c s="34" r="C1701">
        <v>-0.40625</v>
      </c>
    </row>
    <row r="1702">
      <c t="s" s="33" r="A1702">
        <v>48293</v>
      </c>
      <c t="s" r="B1702">
        <v>48294</v>
      </c>
      <c s="34" r="C1702">
        <v>-0.40625</v>
      </c>
    </row>
    <row r="1703">
      <c t="s" r="A1703">
        <v>48295</v>
      </c>
      <c s="34" r="C1703">
        <v>-0.40625</v>
      </c>
    </row>
    <row r="1704">
      <c t="s" s="33" r="A1704">
        <v>48296</v>
      </c>
      <c t="s" r="B1704">
        <v>48297</v>
      </c>
      <c s="34" r="C1704">
        <v>-0.40540540540540543</v>
      </c>
    </row>
    <row r="1705">
      <c t="s" r="A1705">
        <v>48298</v>
      </c>
      <c s="34" r="C1705">
        <v>-0.40540540540540543</v>
      </c>
    </row>
    <row r="1706">
      <c t="s" s="33" r="A1706">
        <v>48299</v>
      </c>
      <c t="s" r="B1706">
        <v>48300</v>
      </c>
      <c s="34" r="C1706">
        <v>-0.40540540540540543</v>
      </c>
    </row>
    <row r="1707">
      <c t="s" r="A1707">
        <v>48301</v>
      </c>
      <c s="34" r="C1707">
        <v>-0.40540540540540543</v>
      </c>
    </row>
    <row r="1708">
      <c t="s" s="33" r="A1708">
        <v>48302</v>
      </c>
      <c t="s" r="B1708">
        <v>48303</v>
      </c>
      <c s="34" r="C1708">
        <v>-0.40540540540540543</v>
      </c>
    </row>
    <row r="1709">
      <c t="s" r="A1709">
        <v>48304</v>
      </c>
      <c s="34" r="C1709">
        <v>-0.40540540540540543</v>
      </c>
    </row>
    <row r="1710">
      <c t="s" s="33" r="A1710">
        <v>48305</v>
      </c>
      <c t="s" r="B1710">
        <v>48306</v>
      </c>
      <c s="34" r="C1710">
        <v>-0.40476190476190477</v>
      </c>
    </row>
    <row r="1711">
      <c t="s" r="A1711">
        <v>48307</v>
      </c>
      <c s="34" r="C1711">
        <v>-0.40476190476190477</v>
      </c>
    </row>
    <row r="1712">
      <c t="s" s="33" r="A1712">
        <v>48308</v>
      </c>
      <c t="s" r="B1712">
        <v>48309</v>
      </c>
      <c s="34" r="C1712">
        <v>-0.40476190476190477</v>
      </c>
    </row>
    <row r="1713">
      <c t="s" r="A1713">
        <v>48310</v>
      </c>
      <c s="34" r="C1713">
        <v>-0.40476190476190477</v>
      </c>
    </row>
    <row r="1714">
      <c t="s" s="33" r="A1714">
        <v>48311</v>
      </c>
      <c t="s" r="B1714">
        <v>48312</v>
      </c>
      <c s="34" r="C1714">
        <v>-0.40476190476190477</v>
      </c>
    </row>
    <row r="1715">
      <c t="s" r="A1715">
        <v>48313</v>
      </c>
      <c s="34" r="C1715">
        <v>-0.40476190476190477</v>
      </c>
    </row>
    <row r="1716">
      <c t="s" s="33" r="A1716">
        <v>48314</v>
      </c>
      <c t="s" r="B1716">
        <v>48315</v>
      </c>
      <c s="34" r="C1716">
        <v>-0.40476190476190477</v>
      </c>
    </row>
    <row r="1717">
      <c t="s" r="A1717">
        <v>48316</v>
      </c>
      <c s="34" r="C1717">
        <v>-0.40476190476190477</v>
      </c>
    </row>
    <row r="1718">
      <c t="s" s="33" r="A1718">
        <v>48317</v>
      </c>
      <c t="s" r="B1718">
        <v>48318</v>
      </c>
      <c s="34" r="C1718">
        <v>-0.40476190476190477</v>
      </c>
    </row>
    <row r="1719">
      <c t="s" r="A1719">
        <v>48319</v>
      </c>
      <c s="34" r="C1719">
        <v>-0.40476190476190477</v>
      </c>
    </row>
    <row r="1720">
      <c t="s" s="33" r="A1720">
        <v>48320</v>
      </c>
      <c t="s" r="B1720">
        <v>48321</v>
      </c>
      <c s="34" r="C1720">
        <v>-0.4044943820224719</v>
      </c>
    </row>
    <row r="1721">
      <c t="s" r="A1721">
        <v>48322</v>
      </c>
      <c s="34" r="C1721">
        <v>-0.4044943820224719</v>
      </c>
    </row>
    <row r="1722">
      <c t="s" s="33" r="A1722">
        <v>48323</v>
      </c>
      <c t="s" r="B1722">
        <v>48324</v>
      </c>
      <c s="34" r="C1722">
        <v>-0.4044943820224719</v>
      </c>
    </row>
    <row r="1723">
      <c t="s" r="A1723">
        <v>48325</v>
      </c>
      <c s="34" r="C1723">
        <v>-0.4044943820224719</v>
      </c>
    </row>
    <row r="1724">
      <c t="s" s="33" r="A1724">
        <v>48326</v>
      </c>
      <c t="s" r="B1724">
        <v>48327</v>
      </c>
      <c s="34" r="C1724">
        <v>-0.40425531914893614</v>
      </c>
    </row>
    <row r="1725">
      <c t="s" r="A1725">
        <v>48328</v>
      </c>
      <c s="34" r="C1725">
        <v>-0.40425531914893614</v>
      </c>
    </row>
    <row r="1726">
      <c t="s" s="33" r="A1726">
        <v>48329</v>
      </c>
      <c t="s" r="B1726">
        <v>48330</v>
      </c>
      <c s="34" r="C1726">
        <v>-0.40425531914893614</v>
      </c>
    </row>
    <row r="1727">
      <c t="s" r="A1727">
        <v>48331</v>
      </c>
      <c s="34" r="C1727">
        <v>-0.40425531914893614</v>
      </c>
    </row>
    <row r="1728">
      <c t="s" s="33" r="A1728">
        <v>48332</v>
      </c>
      <c t="s" r="B1728">
        <v>48333</v>
      </c>
      <c s="34" r="C1728">
        <v>-0.40372670807453415</v>
      </c>
    </row>
    <row r="1729">
      <c t="s" r="A1729">
        <v>48334</v>
      </c>
      <c s="34" r="C1729">
        <v>-0.40372670807453415</v>
      </c>
    </row>
    <row r="1730">
      <c t="s" s="33" r="A1730">
        <v>48335</v>
      </c>
      <c t="s" r="B1730">
        <v>48336</v>
      </c>
      <c s="34" r="C1730">
        <v>-0.4036144578313253</v>
      </c>
    </row>
    <row r="1731">
      <c t="s" r="A1731">
        <v>48337</v>
      </c>
      <c s="34" r="C1731">
        <v>-0.4036144578313253</v>
      </c>
    </row>
    <row r="1732">
      <c t="s" s="33" r="A1732">
        <v>48338</v>
      </c>
      <c t="s" r="B1732">
        <v>48339</v>
      </c>
      <c s="34" r="C1732">
        <v>-0.4032258064516129</v>
      </c>
    </row>
    <row r="1733">
      <c t="s" r="A1733">
        <v>48340</v>
      </c>
      <c s="34" r="C1733">
        <v>-0.4032258064516129</v>
      </c>
    </row>
    <row r="1734">
      <c t="s" s="33" r="A1734">
        <v>48341</v>
      </c>
      <c t="s" r="B1734">
        <v>48342</v>
      </c>
      <c s="34" r="C1734">
        <v>-0.40298507462686567</v>
      </c>
    </row>
    <row r="1735">
      <c t="s" r="A1735">
        <v>48343</v>
      </c>
      <c s="34" r="C1735">
        <v>-0.40298507462686567</v>
      </c>
    </row>
    <row r="1736">
      <c t="s" s="33" r="A1736">
        <v>48344</v>
      </c>
      <c t="s" r="B1736">
        <v>48345</v>
      </c>
      <c s="34" r="C1736">
        <v>-0.4025974025974026</v>
      </c>
    </row>
    <row r="1737">
      <c t="s" r="A1737">
        <v>48346</v>
      </c>
      <c s="34" r="C1737">
        <v>-0.4025974025974026</v>
      </c>
    </row>
    <row r="1738">
      <c t="s" s="33" r="A1738">
        <v>48347</v>
      </c>
      <c t="s" r="B1738">
        <v>48348</v>
      </c>
      <c s="34" r="C1738">
        <v>-0.4020618556701031</v>
      </c>
    </row>
    <row r="1739">
      <c t="s" r="A1739">
        <v>48349</v>
      </c>
      <c s="34" r="C1739">
        <v>-0.4020618556701031</v>
      </c>
    </row>
    <row r="1740">
      <c t="s" s="33" r="A1740">
        <v>48350</v>
      </c>
      <c t="s" r="B1740">
        <v>48351</v>
      </c>
      <c s="34" r="C1740">
        <v>-0.25102880658436216</v>
      </c>
    </row>
    <row r="1741">
      <c t="s" r="B1741">
        <v>48352</v>
      </c>
      <c s="34" r="C1741">
        <v>0.0</v>
      </c>
    </row>
    <row r="1742">
      <c t="s" r="B1742">
        <v>48353</v>
      </c>
      <c s="34" r="C1742">
        <v>-0.15</v>
      </c>
    </row>
    <row r="1743">
      <c t="s" r="A1743">
        <v>48354</v>
      </c>
      <c s="34" r="C1743">
        <v>-0.40102880658436213</v>
      </c>
    </row>
    <row r="1744">
      <c t="s" s="33" r="A1744">
        <v>48355</v>
      </c>
      <c t="s" r="B1744">
        <v>48356</v>
      </c>
      <c s="34" r="C1744">
        <v>-0.4</v>
      </c>
    </row>
    <row r="1745">
      <c t="s" r="A1745">
        <v>48357</v>
      </c>
      <c s="34" r="C1745">
        <v>-0.4</v>
      </c>
    </row>
    <row r="1746">
      <c t="s" s="33" r="A1746">
        <v>48358</v>
      </c>
      <c t="s" r="B1746">
        <v>48359</v>
      </c>
      <c s="34" r="C1746">
        <v>-0.4</v>
      </c>
    </row>
    <row r="1747">
      <c t="s" r="A1747">
        <v>48360</v>
      </c>
      <c s="34" r="C1747">
        <v>-0.4</v>
      </c>
    </row>
    <row r="1748">
      <c t="s" s="33" r="A1748">
        <v>48361</v>
      </c>
      <c t="s" r="B1748">
        <v>48362</v>
      </c>
      <c s="34" r="C1748">
        <v>-0.4</v>
      </c>
    </row>
    <row r="1749">
      <c t="s" r="A1749">
        <v>48363</v>
      </c>
      <c s="34" r="C1749">
        <v>-0.4</v>
      </c>
    </row>
    <row r="1750">
      <c t="s" s="33" r="A1750">
        <v>48364</v>
      </c>
      <c t="s" r="B1750">
        <v>48365</v>
      </c>
      <c s="34" r="C1750">
        <v>-0.4</v>
      </c>
    </row>
    <row r="1751">
      <c t="s" r="A1751">
        <v>48366</v>
      </c>
      <c s="34" r="C1751">
        <v>-0.4</v>
      </c>
    </row>
    <row r="1752">
      <c t="s" s="33" r="A1752">
        <v>48367</v>
      </c>
      <c t="s" r="B1752">
        <v>48368</v>
      </c>
      <c s="34" r="C1752">
        <v>-0.4</v>
      </c>
    </row>
    <row r="1753">
      <c t="s" r="A1753">
        <v>48369</v>
      </c>
      <c s="34" r="C1753">
        <v>-0.4</v>
      </c>
    </row>
    <row r="1754">
      <c t="s" s="33" r="A1754">
        <v>48370</v>
      </c>
      <c t="s" r="B1754">
        <v>48371</v>
      </c>
      <c s="34" r="C1754">
        <v>-0.4</v>
      </c>
    </row>
    <row r="1755">
      <c t="s" r="A1755">
        <v>48372</v>
      </c>
      <c s="34" r="C1755">
        <v>-0.4</v>
      </c>
    </row>
    <row r="1756">
      <c t="s" s="33" r="A1756">
        <v>48373</v>
      </c>
      <c t="s" r="B1756">
        <v>48374</v>
      </c>
      <c s="34" r="C1756">
        <v>-0.4</v>
      </c>
    </row>
    <row r="1757">
      <c t="s" r="A1757">
        <v>48375</v>
      </c>
      <c s="34" r="C1757">
        <v>-0.4</v>
      </c>
    </row>
    <row r="1758">
      <c t="s" s="33" r="A1758">
        <v>48376</v>
      </c>
      <c t="s" r="B1758">
        <v>48377</v>
      </c>
      <c s="34" r="C1758">
        <v>-0.4</v>
      </c>
    </row>
    <row r="1759">
      <c t="s" r="A1759">
        <v>48378</v>
      </c>
      <c s="34" r="C1759">
        <v>-0.4</v>
      </c>
    </row>
    <row r="1760">
      <c t="s" s="33" r="A1760">
        <v>48379</v>
      </c>
      <c t="s" r="B1760">
        <v>48380</v>
      </c>
      <c s="34" r="C1760">
        <v>-0.4</v>
      </c>
    </row>
    <row r="1761">
      <c t="s" r="A1761">
        <v>48381</v>
      </c>
      <c s="34" r="C1761">
        <v>-0.4</v>
      </c>
    </row>
    <row r="1762">
      <c t="s" s="33" r="A1762">
        <v>48382</v>
      </c>
      <c t="s" r="B1762">
        <v>48383</v>
      </c>
      <c s="34" r="C1762">
        <v>-0.4</v>
      </c>
    </row>
    <row r="1763">
      <c t="s" r="A1763">
        <v>48384</v>
      </c>
      <c s="34" r="C1763">
        <v>-0.4</v>
      </c>
    </row>
    <row r="1764">
      <c t="s" s="33" r="A1764">
        <v>48385</v>
      </c>
      <c t="s" r="B1764">
        <v>48386</v>
      </c>
      <c s="34" r="C1764">
        <v>-0.4</v>
      </c>
    </row>
    <row r="1765">
      <c t="s" r="A1765">
        <v>48387</v>
      </c>
      <c s="34" r="C1765">
        <v>-0.4</v>
      </c>
    </row>
    <row r="1766">
      <c t="s" s="33" r="A1766">
        <v>48388</v>
      </c>
      <c t="s" r="B1766">
        <v>48389</v>
      </c>
      <c s="34" r="C1766">
        <v>-0.4</v>
      </c>
    </row>
    <row r="1767">
      <c t="s" r="A1767">
        <v>48390</v>
      </c>
      <c s="34" r="C1767">
        <v>-0.4</v>
      </c>
    </row>
    <row r="1768">
      <c t="s" s="33" r="A1768">
        <v>48391</v>
      </c>
      <c t="s" r="B1768">
        <v>48392</v>
      </c>
      <c s="34" r="C1768">
        <v>-0.4</v>
      </c>
    </row>
    <row r="1769">
      <c t="s" r="A1769">
        <v>48393</v>
      </c>
      <c s="34" r="C1769">
        <v>-0.4</v>
      </c>
    </row>
    <row r="1770">
      <c t="s" s="33" r="A1770">
        <v>48394</v>
      </c>
      <c t="s" r="B1770">
        <v>48395</v>
      </c>
      <c s="34" r="C1770">
        <v>-0.4</v>
      </c>
    </row>
    <row r="1771">
      <c t="s" r="A1771">
        <v>48396</v>
      </c>
      <c s="34" r="C1771">
        <v>-0.4</v>
      </c>
    </row>
    <row r="1772">
      <c t="s" s="33" r="A1772">
        <v>48397</v>
      </c>
      <c t="s" r="B1772">
        <v>48398</v>
      </c>
      <c s="34" r="C1772">
        <v>-0.4</v>
      </c>
    </row>
    <row r="1773">
      <c t="s" r="A1773">
        <v>48399</v>
      </c>
      <c s="34" r="C1773">
        <v>-0.4</v>
      </c>
    </row>
    <row r="1774">
      <c t="s" s="33" r="A1774">
        <v>48400</v>
      </c>
      <c t="s" r="B1774">
        <v>48401</v>
      </c>
      <c s="34" r="C1774">
        <v>-0.4</v>
      </c>
    </row>
    <row r="1775">
      <c t="s" r="A1775">
        <v>48402</v>
      </c>
      <c s="34" r="C1775">
        <v>-0.4</v>
      </c>
    </row>
    <row r="1776">
      <c t="s" s="33" r="A1776">
        <v>48403</v>
      </c>
      <c t="s" r="B1776">
        <v>48404</v>
      </c>
      <c s="34" r="C1776">
        <v>-0.4</v>
      </c>
    </row>
    <row r="1777">
      <c t="s" r="A1777">
        <v>48405</v>
      </c>
      <c s="34" r="C1777">
        <v>-0.4</v>
      </c>
    </row>
    <row r="1778">
      <c t="s" s="33" r="A1778">
        <v>48406</v>
      </c>
      <c t="s" r="B1778">
        <v>48407</v>
      </c>
      <c s="34" r="C1778">
        <v>-0.4</v>
      </c>
    </row>
    <row r="1779">
      <c t="s" r="A1779">
        <v>48408</v>
      </c>
      <c s="34" r="C1779">
        <v>-0.4</v>
      </c>
    </row>
    <row r="1780">
      <c t="s" s="33" r="A1780">
        <v>48409</v>
      </c>
      <c t="s" r="B1780">
        <v>48410</v>
      </c>
      <c s="34" r="C1780">
        <v>-0.4</v>
      </c>
    </row>
    <row r="1781">
      <c t="s" r="A1781">
        <v>48411</v>
      </c>
      <c s="34" r="C1781">
        <v>-0.4</v>
      </c>
    </row>
    <row r="1782">
      <c t="s" s="33" r="A1782">
        <v>48412</v>
      </c>
      <c t="s" r="B1782">
        <v>48413</v>
      </c>
      <c s="34" r="C1782">
        <v>-0.4</v>
      </c>
    </row>
    <row r="1783">
      <c t="s" r="A1783">
        <v>48414</v>
      </c>
      <c s="34" r="C1783">
        <v>-0.4</v>
      </c>
    </row>
    <row r="1784">
      <c t="s" s="33" r="A1784">
        <v>48415</v>
      </c>
      <c t="s" r="B1784">
        <v>48416</v>
      </c>
      <c s="34" r="C1784">
        <v>-0.4</v>
      </c>
    </row>
    <row r="1785">
      <c t="s" r="A1785">
        <v>48417</v>
      </c>
      <c s="34" r="C1785">
        <v>-0.4</v>
      </c>
    </row>
    <row r="1786">
      <c t="s" s="33" r="A1786">
        <v>48418</v>
      </c>
      <c t="s" r="B1786">
        <v>48419</v>
      </c>
      <c s="34" r="C1786">
        <v>-0.4</v>
      </c>
    </row>
    <row r="1787">
      <c t="s" r="A1787">
        <v>48420</v>
      </c>
      <c s="34" r="C1787">
        <v>-0.4</v>
      </c>
    </row>
    <row r="1788">
      <c t="s" s="33" r="A1788">
        <v>48421</v>
      </c>
      <c t="s" r="B1788">
        <v>48422</v>
      </c>
      <c s="34" r="C1788">
        <v>-0.4</v>
      </c>
    </row>
    <row r="1789">
      <c t="s" r="A1789">
        <v>48423</v>
      </c>
      <c s="34" r="C1789">
        <v>-0.4</v>
      </c>
    </row>
    <row r="1790">
      <c t="s" s="33" r="A1790">
        <v>48424</v>
      </c>
      <c t="s" r="B1790">
        <v>48425</v>
      </c>
      <c s="34" r="C1790">
        <v>-0.4</v>
      </c>
    </row>
    <row r="1791">
      <c t="s" r="A1791">
        <v>48426</v>
      </c>
      <c s="34" r="C1791">
        <v>-0.4</v>
      </c>
    </row>
    <row r="1792">
      <c t="s" s="33" r="A1792">
        <v>48427</v>
      </c>
      <c t="s" r="B1792">
        <v>48428</v>
      </c>
      <c s="34" r="C1792">
        <v>-0.4</v>
      </c>
    </row>
    <row r="1793">
      <c t="s" r="A1793">
        <v>48429</v>
      </c>
      <c s="34" r="C1793">
        <v>-0.4</v>
      </c>
    </row>
    <row r="1794">
      <c t="s" s="33" r="A1794">
        <v>48430</v>
      </c>
      <c t="s" r="B1794">
        <v>48431</v>
      </c>
      <c s="34" r="C1794">
        <v>-0.4</v>
      </c>
    </row>
    <row r="1795">
      <c t="s" r="A1795">
        <v>48432</v>
      </c>
      <c s="34" r="C1795">
        <v>-0.4</v>
      </c>
    </row>
    <row r="1796">
      <c t="s" s="33" r="A1796">
        <v>48433</v>
      </c>
      <c t="s" r="B1796">
        <v>48434</v>
      </c>
      <c s="34" r="C1796">
        <v>-0.4</v>
      </c>
    </row>
    <row r="1797">
      <c t="s" r="A1797">
        <v>48435</v>
      </c>
      <c s="34" r="C1797">
        <v>-0.4</v>
      </c>
    </row>
    <row r="1798">
      <c t="s" s="33" r="A1798">
        <v>48436</v>
      </c>
      <c t="s" r="B1798">
        <v>48437</v>
      </c>
      <c s="34" r="C1798">
        <v>-0.4</v>
      </c>
    </row>
    <row r="1799">
      <c t="s" r="A1799">
        <v>48438</v>
      </c>
      <c s="34" r="C1799">
        <v>-0.4</v>
      </c>
    </row>
    <row r="1800">
      <c t="s" s="33" r="A1800">
        <v>48439</v>
      </c>
      <c t="s" r="B1800">
        <v>48440</v>
      </c>
      <c s="34" r="C1800">
        <v>-0.4</v>
      </c>
    </row>
    <row r="1801">
      <c t="s" r="A1801">
        <v>48441</v>
      </c>
      <c s="34" r="C1801">
        <v>-0.4</v>
      </c>
    </row>
    <row r="1802">
      <c t="s" s="33" r="A1802">
        <v>48442</v>
      </c>
      <c t="s" r="B1802">
        <v>48443</v>
      </c>
      <c s="34" r="C1802">
        <v>-0.4</v>
      </c>
    </row>
    <row r="1803">
      <c t="s" r="A1803">
        <v>48444</v>
      </c>
      <c s="34" r="C1803">
        <v>-0.4</v>
      </c>
    </row>
    <row r="1804">
      <c t="s" s="33" r="A1804">
        <v>48445</v>
      </c>
      <c t="s" r="B1804">
        <v>48446</v>
      </c>
      <c s="34" r="C1804">
        <v>-0.4</v>
      </c>
    </row>
    <row r="1805">
      <c t="s" r="A1805">
        <v>48447</v>
      </c>
      <c s="34" r="C1805">
        <v>-0.4</v>
      </c>
    </row>
    <row r="1806">
      <c t="s" s="33" r="A1806">
        <v>48448</v>
      </c>
      <c t="s" r="B1806">
        <v>48449</v>
      </c>
      <c s="34" r="C1806">
        <v>-0.4</v>
      </c>
    </row>
    <row r="1807">
      <c t="s" r="A1807">
        <v>48450</v>
      </c>
      <c s="34" r="C1807">
        <v>-0.4</v>
      </c>
    </row>
    <row r="1808">
      <c t="s" s="33" r="A1808">
        <v>48451</v>
      </c>
      <c t="s" r="B1808">
        <v>48452</v>
      </c>
      <c s="34" r="C1808">
        <v>-0.4</v>
      </c>
    </row>
    <row r="1809">
      <c t="s" r="A1809">
        <v>48453</v>
      </c>
      <c s="34" r="C1809">
        <v>-0.4</v>
      </c>
    </row>
    <row r="1810">
      <c t="s" s="33" r="A1810">
        <v>48454</v>
      </c>
      <c t="s" r="B1810">
        <v>48455</v>
      </c>
      <c s="34" r="C1810">
        <v>-0.4</v>
      </c>
    </row>
    <row r="1811">
      <c t="s" r="A1811">
        <v>48456</v>
      </c>
      <c s="34" r="C1811">
        <v>-0.4</v>
      </c>
    </row>
    <row r="1812">
      <c t="s" s="33" r="A1812">
        <v>48457</v>
      </c>
      <c t="s" r="B1812">
        <v>48458</v>
      </c>
      <c s="34" r="C1812">
        <v>-0.4</v>
      </c>
    </row>
    <row r="1813">
      <c t="s" r="A1813">
        <v>48459</v>
      </c>
      <c s="34" r="C1813">
        <v>-0.4</v>
      </c>
    </row>
    <row r="1814">
      <c t="s" s="33" r="A1814">
        <v>48460</v>
      </c>
      <c t="s" r="B1814">
        <v>48461</v>
      </c>
      <c s="34" r="C1814">
        <v>-0.4</v>
      </c>
    </row>
    <row r="1815">
      <c t="s" r="A1815">
        <v>48462</v>
      </c>
      <c s="34" r="C1815">
        <v>-0.4</v>
      </c>
    </row>
    <row r="1816">
      <c t="s" s="33" r="A1816">
        <v>48463</v>
      </c>
      <c t="s" r="B1816">
        <v>48464</v>
      </c>
      <c s="34" r="C1816">
        <v>-0.4</v>
      </c>
    </row>
    <row r="1817">
      <c t="s" r="A1817">
        <v>48465</v>
      </c>
      <c s="34" r="C1817">
        <v>-0.4</v>
      </c>
    </row>
    <row r="1818">
      <c t="s" s="33" r="A1818">
        <v>48466</v>
      </c>
      <c t="s" r="B1818">
        <v>48467</v>
      </c>
      <c s="34" r="C1818">
        <v>-0.4</v>
      </c>
    </row>
    <row r="1819">
      <c t="s" r="A1819">
        <v>48468</v>
      </c>
      <c s="34" r="C1819">
        <v>-0.4</v>
      </c>
    </row>
    <row r="1820">
      <c t="s" s="33" r="A1820">
        <v>48469</v>
      </c>
      <c t="s" r="B1820">
        <v>48470</v>
      </c>
      <c s="34" r="C1820">
        <v>-0.4</v>
      </c>
    </row>
    <row r="1821">
      <c t="s" r="A1821">
        <v>48471</v>
      </c>
      <c s="34" r="C1821">
        <v>-0.4</v>
      </c>
    </row>
    <row r="1822">
      <c t="s" s="33" r="A1822">
        <v>48472</v>
      </c>
      <c t="s" r="B1822">
        <v>48473</v>
      </c>
      <c s="34" r="C1822">
        <v>-0.4</v>
      </c>
    </row>
    <row r="1823">
      <c t="s" r="A1823">
        <v>48474</v>
      </c>
      <c s="34" r="C1823">
        <v>-0.4</v>
      </c>
    </row>
    <row r="1824">
      <c t="s" s="33" r="A1824">
        <v>48475</v>
      </c>
      <c t="s" r="B1824">
        <v>48476</v>
      </c>
      <c s="34" r="C1824">
        <v>-0.4</v>
      </c>
    </row>
    <row r="1825">
      <c t="s" r="A1825">
        <v>48477</v>
      </c>
      <c s="34" r="C1825">
        <v>-0.4</v>
      </c>
    </row>
    <row r="1826">
      <c t="s" s="33" r="A1826">
        <v>48478</v>
      </c>
      <c t="s" r="B1826">
        <v>48479</v>
      </c>
      <c s="34" r="C1826">
        <v>-0.4</v>
      </c>
    </row>
    <row r="1827">
      <c t="s" r="A1827">
        <v>48480</v>
      </c>
      <c s="34" r="C1827">
        <v>-0.4</v>
      </c>
    </row>
    <row r="1828">
      <c t="s" s="33" r="A1828">
        <v>48481</v>
      </c>
      <c t="s" r="B1828">
        <v>48482</v>
      </c>
      <c s="34" r="C1828">
        <v>-0.4</v>
      </c>
    </row>
    <row r="1829">
      <c t="s" r="A1829">
        <v>48483</v>
      </c>
      <c s="34" r="C1829">
        <v>-0.4</v>
      </c>
    </row>
    <row r="1830">
      <c t="s" s="33" r="A1830">
        <v>48484</v>
      </c>
      <c t="s" r="B1830">
        <v>48485</v>
      </c>
      <c s="34" r="C1830">
        <v>-0.4</v>
      </c>
    </row>
    <row r="1831">
      <c t="s" r="A1831">
        <v>48486</v>
      </c>
      <c s="34" r="C1831">
        <v>-0.4</v>
      </c>
    </row>
    <row r="1832">
      <c t="s" s="33" r="A1832">
        <v>48487</v>
      </c>
      <c t="s" r="B1832">
        <v>48488</v>
      </c>
      <c s="34" r="C1832">
        <v>-0.4</v>
      </c>
    </row>
    <row r="1833">
      <c t="s" r="A1833">
        <v>48489</v>
      </c>
      <c s="34" r="C1833">
        <v>-0.4</v>
      </c>
    </row>
    <row r="1834">
      <c t="s" s="33" r="A1834">
        <v>48490</v>
      </c>
      <c t="s" r="B1834">
        <v>48491</v>
      </c>
      <c s="34" r="C1834">
        <v>-0.4</v>
      </c>
    </row>
    <row r="1835">
      <c t="s" r="A1835">
        <v>48492</v>
      </c>
      <c s="34" r="C1835">
        <v>-0.4</v>
      </c>
    </row>
    <row r="1836">
      <c t="s" s="33" r="A1836">
        <v>48493</v>
      </c>
      <c t="s" r="B1836">
        <v>48494</v>
      </c>
      <c s="34" r="C1836">
        <v>-0.39737991266375544</v>
      </c>
    </row>
    <row r="1837">
      <c t="s" r="A1837">
        <v>48495</v>
      </c>
      <c s="34" r="C1837">
        <v>-0.39737991266375544</v>
      </c>
    </row>
    <row r="1838">
      <c t="s" s="33" r="A1838">
        <v>48496</v>
      </c>
      <c t="s" r="B1838">
        <v>48497</v>
      </c>
      <c s="34" r="C1838">
        <v>-0.39709443099273606</v>
      </c>
    </row>
    <row r="1839">
      <c t="s" r="A1839">
        <v>48498</v>
      </c>
      <c s="34" r="C1839">
        <v>-0.39709443099273606</v>
      </c>
    </row>
    <row r="1840">
      <c t="s" s="33" r="A1840">
        <v>48499</v>
      </c>
      <c t="s" r="B1840">
        <v>48500</v>
      </c>
      <c s="34" r="C1840">
        <v>-0.39705882352941174</v>
      </c>
    </row>
    <row r="1841">
      <c t="s" r="A1841">
        <v>48501</v>
      </c>
      <c s="34" r="C1841">
        <v>-0.39705882352941174</v>
      </c>
    </row>
    <row r="1842">
      <c t="s" s="33" r="A1842">
        <v>48502</v>
      </c>
      <c t="s" r="B1842">
        <v>48503</v>
      </c>
      <c s="34" r="C1842">
        <v>-0.396969696969697</v>
      </c>
    </row>
    <row r="1843">
      <c t="s" r="A1843">
        <v>48504</v>
      </c>
      <c s="34" r="C1843">
        <v>-0.396969696969697</v>
      </c>
    </row>
    <row r="1844">
      <c t="s" s="33" r="A1844">
        <v>48505</v>
      </c>
      <c t="s" r="B1844">
        <v>48506</v>
      </c>
      <c s="34" r="C1844">
        <v>-0.3968871595330739</v>
      </c>
    </row>
    <row r="1845">
      <c t="s" r="A1845">
        <v>48507</v>
      </c>
      <c s="34" r="C1845">
        <v>-0.3968871595330739</v>
      </c>
    </row>
    <row r="1846">
      <c t="s" s="33" r="A1846">
        <v>48508</v>
      </c>
      <c t="s" r="B1846">
        <v>48509</v>
      </c>
      <c s="34" r="C1846">
        <v>-0.39649122807017545</v>
      </c>
    </row>
    <row r="1847">
      <c t="s" r="A1847">
        <v>48510</v>
      </c>
      <c s="34" r="C1847">
        <v>-0.39649122807017545</v>
      </c>
    </row>
    <row r="1848">
      <c t="s" s="33" r="A1848">
        <v>48511</v>
      </c>
      <c t="s" r="B1848">
        <v>48512</v>
      </c>
      <c s="34" r="C1848">
        <v>-0.3958333333333333</v>
      </c>
    </row>
    <row r="1849">
      <c t="s" r="A1849">
        <v>48513</v>
      </c>
      <c s="34" r="C1849">
        <v>-0.3958333333333333</v>
      </c>
    </row>
    <row r="1850">
      <c t="s" s="33" r="A1850">
        <v>48514</v>
      </c>
      <c t="s" r="B1850">
        <v>48515</v>
      </c>
      <c s="34" r="C1850">
        <v>-0.3958333333333333</v>
      </c>
    </row>
    <row r="1851">
      <c t="s" r="A1851">
        <v>48516</v>
      </c>
      <c s="34" r="C1851">
        <v>-0.3958333333333333</v>
      </c>
    </row>
    <row r="1852">
      <c t="s" s="33" r="A1852">
        <v>48517</v>
      </c>
      <c t="s" r="B1852">
        <v>48518</v>
      </c>
      <c s="34" r="C1852">
        <v>-0.3953488372093023</v>
      </c>
    </row>
    <row r="1853">
      <c t="s" r="A1853">
        <v>48519</v>
      </c>
      <c s="34" r="C1853">
        <v>-0.3953488372093023</v>
      </c>
    </row>
    <row r="1854">
      <c t="s" s="33" r="A1854">
        <v>48520</v>
      </c>
      <c t="s" r="B1854">
        <v>48521</v>
      </c>
      <c s="34" r="C1854">
        <v>-0.3953488372093023</v>
      </c>
    </row>
    <row r="1855">
      <c t="s" r="A1855">
        <v>48522</v>
      </c>
      <c s="34" r="C1855">
        <v>-0.3953488372093023</v>
      </c>
    </row>
    <row r="1856">
      <c t="s" s="33" r="A1856">
        <v>48523</v>
      </c>
      <c t="s" r="B1856">
        <v>48524</v>
      </c>
      <c s="34" r="C1856">
        <v>-0.3951612903225806</v>
      </c>
    </row>
    <row r="1857">
      <c t="s" r="A1857">
        <v>48525</v>
      </c>
      <c s="34" r="C1857">
        <v>-0.3951612903225806</v>
      </c>
    </row>
    <row r="1858">
      <c t="s" s="33" r="A1858">
        <v>48526</v>
      </c>
      <c t="s" r="B1858">
        <v>48527</v>
      </c>
      <c s="34" r="C1858">
        <v>-0.3949579831932773</v>
      </c>
    </row>
    <row r="1859">
      <c t="s" r="A1859">
        <v>48528</v>
      </c>
      <c s="34" r="C1859">
        <v>-0.3949579831932773</v>
      </c>
    </row>
    <row r="1860">
      <c t="s" s="33" r="A1860">
        <v>48529</v>
      </c>
      <c t="s" r="B1860">
        <v>48530</v>
      </c>
      <c s="34" r="C1860">
        <v>-0.3947811447811448</v>
      </c>
    </row>
    <row r="1861">
      <c t="s" r="A1861">
        <v>48531</v>
      </c>
      <c s="34" r="C1861">
        <v>-0.3947811447811448</v>
      </c>
    </row>
    <row r="1862">
      <c t="s" s="33" r="A1862">
        <v>48532</v>
      </c>
      <c t="s" r="B1862">
        <v>48533</v>
      </c>
      <c s="34" r="C1862">
        <v>-0.39473684210526316</v>
      </c>
    </row>
    <row r="1863">
      <c t="s" r="A1863">
        <v>48534</v>
      </c>
      <c s="34" r="C1863">
        <v>-0.39473684210526316</v>
      </c>
    </row>
    <row r="1864">
      <c t="s" s="33" r="A1864">
        <v>48535</v>
      </c>
      <c t="s" r="B1864">
        <v>48536</v>
      </c>
      <c s="34" r="C1864">
        <v>-0.39473684210526316</v>
      </c>
    </row>
    <row r="1865">
      <c t="s" r="A1865">
        <v>48537</v>
      </c>
      <c s="34" r="C1865">
        <v>-0.39473684210526316</v>
      </c>
    </row>
    <row r="1866">
      <c t="s" s="33" r="A1866">
        <v>48538</v>
      </c>
      <c t="s" r="B1866">
        <v>48539</v>
      </c>
      <c s="34" r="C1866">
        <v>-0.39473684210526316</v>
      </c>
    </row>
    <row r="1867">
      <c t="s" r="A1867">
        <v>48540</v>
      </c>
      <c s="34" r="C1867">
        <v>-0.39473684210526316</v>
      </c>
    </row>
    <row r="1868">
      <c t="s" s="33" r="A1868">
        <v>48541</v>
      </c>
      <c t="s" r="B1868">
        <v>48542</v>
      </c>
      <c s="34" r="C1868">
        <v>-0.39444444444444443</v>
      </c>
    </row>
    <row r="1869">
      <c t="s" r="A1869">
        <v>48543</v>
      </c>
      <c s="34" r="C1869">
        <v>-0.39444444444444443</v>
      </c>
    </row>
    <row r="1870">
      <c t="s" s="33" r="A1870">
        <v>48544</v>
      </c>
      <c t="s" r="B1870">
        <v>48545</v>
      </c>
      <c s="34" r="C1870">
        <v>-0.39436619718309857</v>
      </c>
    </row>
    <row r="1871">
      <c t="s" r="A1871">
        <v>48546</v>
      </c>
      <c s="34" r="C1871">
        <v>-0.39436619718309857</v>
      </c>
    </row>
    <row r="1872">
      <c t="s" s="33" r="A1872">
        <v>48547</v>
      </c>
      <c t="s" r="B1872">
        <v>48548</v>
      </c>
      <c s="34" r="C1872">
        <v>-0.39420289855072466</v>
      </c>
    </row>
    <row r="1873">
      <c t="s" r="A1873">
        <v>48549</v>
      </c>
      <c s="34" r="C1873">
        <v>-0.39420289855072466</v>
      </c>
    </row>
    <row r="1874">
      <c t="s" s="33" r="A1874">
        <v>48550</v>
      </c>
      <c t="s" r="B1874">
        <v>48551</v>
      </c>
      <c s="34" r="C1874">
        <v>-0.3939393939393939</v>
      </c>
    </row>
    <row r="1875">
      <c t="s" r="A1875">
        <v>48552</v>
      </c>
      <c s="34" r="C1875">
        <v>-0.3939393939393939</v>
      </c>
    </row>
    <row r="1876">
      <c t="s" s="33" r="A1876">
        <v>48553</v>
      </c>
      <c t="s" r="B1876">
        <v>48554</v>
      </c>
      <c s="34" r="C1876">
        <v>-0.3937007874015748</v>
      </c>
    </row>
    <row r="1877">
      <c t="s" r="A1877">
        <v>48555</v>
      </c>
      <c s="34" r="C1877">
        <v>-0.3937007874015748</v>
      </c>
    </row>
    <row r="1878">
      <c t="s" s="33" r="A1878">
        <v>48556</v>
      </c>
      <c t="s" r="B1878">
        <v>48557</v>
      </c>
      <c s="34" r="C1878">
        <v>-0.23809523809523808</v>
      </c>
    </row>
    <row r="1879">
      <c t="s" r="B1879">
        <v>48558</v>
      </c>
      <c s="34" r="C1879">
        <v>-0.15555555555555556</v>
      </c>
    </row>
    <row r="1880">
      <c t="s" r="A1880">
        <v>48559</v>
      </c>
      <c s="34" r="C1880">
        <v>-0.39365079365079364</v>
      </c>
    </row>
    <row r="1881">
      <c t="s" s="33" r="A1881">
        <v>48560</v>
      </c>
      <c t="s" r="B1881">
        <v>48561</v>
      </c>
      <c s="34" r="C1881">
        <v>-0.39363817097415504</v>
      </c>
    </row>
    <row r="1882">
      <c t="s" r="A1882">
        <v>48562</v>
      </c>
      <c s="34" r="C1882">
        <v>-0.39363817097415504</v>
      </c>
    </row>
    <row r="1883">
      <c t="s" s="33" r="A1883">
        <v>48563</v>
      </c>
      <c t="s" r="B1883">
        <v>48564</v>
      </c>
      <c s="34" r="C1883">
        <v>-0.39344262295081966</v>
      </c>
    </row>
    <row r="1884">
      <c t="s" r="A1884">
        <v>48565</v>
      </c>
      <c s="34" r="C1884">
        <v>-0.39344262295081966</v>
      </c>
    </row>
    <row r="1885">
      <c t="s" s="33" r="A1885">
        <v>48566</v>
      </c>
      <c t="s" r="B1885">
        <v>48567</v>
      </c>
      <c s="34" r="C1885">
        <v>-0.39344262295081966</v>
      </c>
    </row>
    <row r="1886">
      <c t="s" r="A1886">
        <v>48568</v>
      </c>
      <c s="34" r="C1886">
        <v>-0.39344262295081966</v>
      </c>
    </row>
    <row r="1887">
      <c t="s" s="33" r="A1887">
        <v>48569</v>
      </c>
      <c t="s" r="B1887">
        <v>48570</v>
      </c>
      <c s="34" r="C1887">
        <v>-0.39285714285714285</v>
      </c>
    </row>
    <row r="1888">
      <c t="s" r="A1888">
        <v>48571</v>
      </c>
      <c s="34" r="C1888">
        <v>-0.39285714285714285</v>
      </c>
    </row>
    <row r="1889">
      <c t="s" s="33" r="A1889">
        <v>48572</v>
      </c>
      <c t="s" r="B1889">
        <v>48573</v>
      </c>
      <c s="34" r="C1889">
        <v>-0.39285714285714285</v>
      </c>
    </row>
    <row r="1890">
      <c t="s" r="A1890">
        <v>48574</v>
      </c>
      <c s="34" r="C1890">
        <v>-0.39285714285714285</v>
      </c>
    </row>
    <row r="1891">
      <c t="s" s="33" r="A1891">
        <v>48575</v>
      </c>
      <c t="s" r="B1891">
        <v>48576</v>
      </c>
      <c s="34" r="C1891">
        <v>-0.39285714285714285</v>
      </c>
    </row>
    <row r="1892">
      <c t="s" r="A1892">
        <v>48577</v>
      </c>
      <c s="34" r="C1892">
        <v>-0.39285714285714285</v>
      </c>
    </row>
    <row r="1893">
      <c t="s" s="33" r="A1893">
        <v>48578</v>
      </c>
      <c t="s" r="B1893">
        <v>48579</v>
      </c>
      <c s="34" r="C1893">
        <v>-0.39285714285714285</v>
      </c>
    </row>
    <row r="1894">
      <c t="s" r="A1894">
        <v>48580</v>
      </c>
      <c s="34" r="C1894">
        <v>-0.39285714285714285</v>
      </c>
    </row>
    <row r="1895">
      <c t="s" s="33" r="A1895">
        <v>48581</v>
      </c>
      <c t="s" r="B1895">
        <v>48582</v>
      </c>
      <c s="34" r="C1895">
        <v>-0.39285714285714285</v>
      </c>
    </row>
    <row r="1896">
      <c t="s" r="A1896">
        <v>48583</v>
      </c>
      <c s="34" r="C1896">
        <v>-0.39285714285714285</v>
      </c>
    </row>
    <row r="1897">
      <c t="s" s="33" r="A1897">
        <v>48584</v>
      </c>
      <c t="s" r="B1897">
        <v>48585</v>
      </c>
      <c s="34" r="C1897">
        <v>-0.3925233644859813</v>
      </c>
    </row>
    <row r="1898">
      <c t="s" r="A1898">
        <v>48586</v>
      </c>
      <c s="34" r="C1898">
        <v>-0.3925233644859813</v>
      </c>
    </row>
    <row r="1899">
      <c t="s" s="33" r="A1899">
        <v>48587</v>
      </c>
      <c t="s" r="B1899">
        <v>48588</v>
      </c>
      <c s="34" r="C1899">
        <v>-0.39215686274509803</v>
      </c>
    </row>
    <row r="1900">
      <c t="s" r="A1900">
        <v>48589</v>
      </c>
      <c s="34" r="C1900">
        <v>-0.39215686274509803</v>
      </c>
    </row>
    <row r="1901">
      <c t="s" s="33" r="A1901">
        <v>48590</v>
      </c>
      <c t="s" r="B1901">
        <v>48591</v>
      </c>
      <c s="34" r="C1901">
        <v>-0.39215686274509803</v>
      </c>
    </row>
    <row r="1902">
      <c t="s" r="A1902">
        <v>48592</v>
      </c>
      <c s="34" r="C1902">
        <v>-0.39215686274509803</v>
      </c>
    </row>
    <row r="1903">
      <c t="s" s="33" r="A1903">
        <v>48593</v>
      </c>
      <c t="s" r="B1903">
        <v>48594</v>
      </c>
      <c s="34" r="C1903">
        <v>-0.39148936170212767</v>
      </c>
    </row>
    <row r="1904">
      <c t="s" r="A1904">
        <v>48595</v>
      </c>
      <c s="34" r="C1904">
        <v>-0.39148936170212767</v>
      </c>
    </row>
    <row r="1905">
      <c t="s" s="33" r="A1905">
        <v>48596</v>
      </c>
      <c t="s" r="B1905">
        <v>48597</v>
      </c>
      <c s="34" r="C1905">
        <v>-0.391304347826087</v>
      </c>
    </row>
    <row r="1906">
      <c t="s" r="A1906">
        <v>48598</v>
      </c>
      <c s="34" r="C1906">
        <v>-0.391304347826087</v>
      </c>
    </row>
    <row r="1907">
      <c t="s" s="33" r="A1907">
        <v>48599</v>
      </c>
      <c t="s" r="B1907">
        <v>48600</v>
      </c>
      <c s="34" r="C1907">
        <v>-0.391304347826087</v>
      </c>
    </row>
    <row r="1908">
      <c t="s" r="A1908">
        <v>48601</v>
      </c>
      <c s="34" r="C1908">
        <v>-0.391304347826087</v>
      </c>
    </row>
    <row r="1909">
      <c t="s" s="33" r="A1909">
        <v>48602</v>
      </c>
      <c t="s" r="B1909">
        <v>48603</v>
      </c>
      <c s="34" r="C1909">
        <v>-0.391304347826087</v>
      </c>
    </row>
    <row r="1910">
      <c t="s" r="A1910">
        <v>48604</v>
      </c>
      <c s="34" r="C1910">
        <v>-0.391304347826087</v>
      </c>
    </row>
    <row r="1911">
      <c t="s" s="33" r="A1911">
        <v>48605</v>
      </c>
      <c t="s" r="B1911">
        <v>48606</v>
      </c>
      <c s="34" r="C1911">
        <v>-0.391304347826087</v>
      </c>
    </row>
    <row r="1912">
      <c t="s" r="A1912">
        <v>48607</v>
      </c>
      <c s="34" r="C1912">
        <v>-0.391304347826087</v>
      </c>
    </row>
    <row r="1913">
      <c t="s" s="33" r="A1913">
        <v>48608</v>
      </c>
      <c t="s" r="B1913">
        <v>48609</v>
      </c>
      <c s="34" r="C1913">
        <v>-0.391304347826087</v>
      </c>
    </row>
    <row r="1914">
      <c t="s" r="A1914">
        <v>48610</v>
      </c>
      <c s="34" r="C1914">
        <v>-0.391304347826087</v>
      </c>
    </row>
    <row r="1915">
      <c t="s" s="33" r="A1915">
        <v>48611</v>
      </c>
      <c t="s" r="B1915">
        <v>48612</v>
      </c>
      <c s="34" r="C1915">
        <v>-0.3908382066276803</v>
      </c>
    </row>
    <row r="1916">
      <c t="s" r="A1916">
        <v>48613</v>
      </c>
      <c s="34" r="C1916">
        <v>-0.3908382066276803</v>
      </c>
    </row>
    <row r="1917">
      <c t="s" s="33" r="A1917">
        <v>48614</v>
      </c>
      <c t="s" r="B1917">
        <v>48615</v>
      </c>
      <c s="34" r="C1917">
        <v>-0.390625</v>
      </c>
    </row>
    <row r="1918">
      <c t="s" r="A1918">
        <v>48616</v>
      </c>
      <c s="34" r="C1918">
        <v>-0.390625</v>
      </c>
    </row>
    <row r="1919">
      <c t="s" s="33" r="A1919">
        <v>48617</v>
      </c>
      <c t="s" r="B1919">
        <v>48618</v>
      </c>
      <c s="34" r="C1919">
        <v>-0.3902439024390244</v>
      </c>
    </row>
    <row r="1920">
      <c t="s" r="A1920">
        <v>48619</v>
      </c>
      <c s="34" r="C1920">
        <v>-0.3902439024390244</v>
      </c>
    </row>
    <row r="1921">
      <c t="s" s="33" r="A1921">
        <v>48620</v>
      </c>
      <c t="s" r="B1921">
        <v>48621</v>
      </c>
      <c s="34" r="C1921">
        <v>-0.3902439024390244</v>
      </c>
    </row>
    <row r="1922">
      <c t="s" r="A1922">
        <v>48622</v>
      </c>
      <c s="34" r="C1922">
        <v>-0.3902439024390244</v>
      </c>
    </row>
    <row r="1923">
      <c t="s" s="33" r="A1923">
        <v>48623</v>
      </c>
      <c t="s" r="B1923">
        <v>48624</v>
      </c>
      <c s="34" r="C1923">
        <v>-0.3898305084745763</v>
      </c>
    </row>
    <row r="1924">
      <c t="s" r="A1924">
        <v>48625</v>
      </c>
      <c s="34" r="C1924">
        <v>-0.3898305084745763</v>
      </c>
    </row>
    <row r="1925">
      <c t="s" s="33" r="A1925">
        <v>48626</v>
      </c>
      <c t="s" r="B1925">
        <v>48627</v>
      </c>
      <c s="34" r="C1925">
        <v>-0.3897058823529412</v>
      </c>
    </row>
    <row r="1926">
      <c t="s" r="A1926">
        <v>48628</v>
      </c>
      <c s="34" r="C1926">
        <v>-0.3897058823529412</v>
      </c>
    </row>
    <row r="1927">
      <c t="s" s="33" r="A1927">
        <v>48629</v>
      </c>
      <c t="s" r="B1927">
        <v>48630</v>
      </c>
      <c s="34" r="C1927">
        <v>-0.3888888888888889</v>
      </c>
    </row>
    <row r="1928">
      <c t="s" r="A1928">
        <v>48631</v>
      </c>
      <c s="34" r="C1928">
        <v>-0.3888888888888889</v>
      </c>
    </row>
    <row r="1929">
      <c t="s" s="33" r="A1929">
        <v>48632</v>
      </c>
      <c t="s" r="B1929">
        <v>48633</v>
      </c>
      <c s="34" r="C1929">
        <v>-0.3888888888888889</v>
      </c>
    </row>
    <row r="1930">
      <c t="s" r="A1930">
        <v>48634</v>
      </c>
      <c s="34" r="C1930">
        <v>-0.3888888888888889</v>
      </c>
    </row>
    <row r="1931">
      <c t="s" s="33" r="A1931">
        <v>48635</v>
      </c>
      <c t="s" r="B1931">
        <v>48636</v>
      </c>
      <c s="34" r="C1931">
        <v>-0.3888888888888889</v>
      </c>
    </row>
    <row r="1932">
      <c t="s" r="A1932">
        <v>48637</v>
      </c>
      <c s="34" r="C1932">
        <v>-0.3888888888888889</v>
      </c>
    </row>
    <row r="1933">
      <c t="s" s="33" r="A1933">
        <v>48638</v>
      </c>
      <c t="s" r="B1933">
        <v>48639</v>
      </c>
      <c s="34" r="C1933">
        <v>-0.3888888888888889</v>
      </c>
    </row>
    <row r="1934">
      <c t="s" r="A1934">
        <v>48640</v>
      </c>
      <c s="34" r="C1934">
        <v>-0.3888888888888889</v>
      </c>
    </row>
    <row r="1935">
      <c t="s" s="33" r="A1935">
        <v>48641</v>
      </c>
      <c t="s" r="B1935">
        <v>48642</v>
      </c>
      <c s="34" r="C1935">
        <v>-0.3888888888888889</v>
      </c>
    </row>
    <row r="1936">
      <c t="s" r="A1936">
        <v>48643</v>
      </c>
      <c s="34" r="C1936">
        <v>-0.3888888888888889</v>
      </c>
    </row>
    <row r="1937">
      <c t="s" s="33" r="A1937">
        <v>48644</v>
      </c>
      <c t="s" r="B1937">
        <v>48645</v>
      </c>
      <c s="34" r="C1937">
        <v>-0.3888888888888889</v>
      </c>
    </row>
    <row r="1938">
      <c t="s" r="A1938">
        <v>48646</v>
      </c>
      <c s="34" r="C1938">
        <v>-0.3888888888888889</v>
      </c>
    </row>
    <row r="1939">
      <c t="s" s="33" r="A1939">
        <v>48647</v>
      </c>
      <c t="s" r="B1939">
        <v>48648</v>
      </c>
      <c s="34" r="C1939">
        <v>-0.3888888888888889</v>
      </c>
    </row>
    <row r="1940">
      <c t="s" r="A1940">
        <v>48649</v>
      </c>
      <c s="34" r="C1940">
        <v>-0.3888888888888889</v>
      </c>
    </row>
    <row r="1941">
      <c t="s" s="33" r="A1941">
        <v>48650</v>
      </c>
      <c t="s" r="B1941">
        <v>48651</v>
      </c>
      <c s="34" r="C1941">
        <v>-0.3888888888888889</v>
      </c>
    </row>
    <row r="1942">
      <c t="s" r="A1942">
        <v>48652</v>
      </c>
      <c s="34" r="C1942">
        <v>-0.3888888888888889</v>
      </c>
    </row>
    <row r="1943">
      <c t="s" s="33" r="A1943">
        <v>48653</v>
      </c>
      <c t="s" r="B1943">
        <v>48654</v>
      </c>
      <c s="34" r="C1943">
        <v>-0.3888888888888889</v>
      </c>
    </row>
    <row r="1944">
      <c t="s" r="A1944">
        <v>48655</v>
      </c>
      <c s="34" r="C1944">
        <v>-0.3888888888888889</v>
      </c>
    </row>
    <row r="1945">
      <c t="s" s="33" r="A1945">
        <v>48656</v>
      </c>
      <c t="s" r="B1945">
        <v>48657</v>
      </c>
      <c s="34" r="C1945">
        <v>-0.3888888888888889</v>
      </c>
    </row>
    <row r="1946">
      <c t="s" r="A1946">
        <v>48658</v>
      </c>
      <c s="34" r="C1946">
        <v>-0.3888888888888889</v>
      </c>
    </row>
    <row r="1947">
      <c t="s" s="33" r="A1947">
        <v>48659</v>
      </c>
      <c t="s" r="B1947">
        <v>48660</v>
      </c>
      <c s="34" r="C1947">
        <v>-0.3888888888888889</v>
      </c>
    </row>
    <row r="1948">
      <c t="s" r="A1948">
        <v>48661</v>
      </c>
      <c s="34" r="C1948">
        <v>-0.3888888888888889</v>
      </c>
    </row>
    <row r="1949">
      <c t="s" s="33" r="A1949">
        <v>48662</v>
      </c>
      <c t="s" r="B1949">
        <v>48663</v>
      </c>
      <c s="34" r="C1949">
        <v>0.014705882352941176</v>
      </c>
    </row>
    <row r="1950">
      <c t="s" r="B1950">
        <v>48664</v>
      </c>
      <c s="34" r="C1950">
        <v>-0.40350877192982454</v>
      </c>
    </row>
    <row r="1951">
      <c t="s" r="A1951">
        <v>48665</v>
      </c>
      <c s="34" r="C1951">
        <v>-0.38880288957688336</v>
      </c>
    </row>
    <row r="1952">
      <c t="s" s="33" r="A1952">
        <v>48666</v>
      </c>
      <c t="s" r="B1952">
        <v>48667</v>
      </c>
      <c s="34" r="C1952">
        <v>-0.3882978723404255</v>
      </c>
    </row>
    <row r="1953">
      <c t="s" r="A1953">
        <v>48668</v>
      </c>
      <c s="34" r="C1953">
        <v>-0.3882978723404255</v>
      </c>
    </row>
    <row r="1954">
      <c t="s" s="33" r="A1954">
        <v>48669</v>
      </c>
      <c t="s" r="B1954">
        <v>48670</v>
      </c>
      <c s="34" r="C1954">
        <v>-0.38823529411764707</v>
      </c>
    </row>
    <row r="1955">
      <c t="s" r="A1955">
        <v>48671</v>
      </c>
      <c s="34" r="C1955">
        <v>-0.38823529411764707</v>
      </c>
    </row>
    <row r="1956">
      <c t="s" s="33" r="A1956">
        <v>48672</v>
      </c>
      <c t="s" r="B1956">
        <v>48673</v>
      </c>
      <c s="34" r="C1956">
        <v>-0.3880952380952381</v>
      </c>
    </row>
    <row r="1957">
      <c t="s" r="A1957">
        <v>48674</v>
      </c>
      <c s="34" r="C1957">
        <v>-0.3880952380952381</v>
      </c>
    </row>
    <row r="1958">
      <c t="s" s="33" r="A1958">
        <v>48675</v>
      </c>
      <c t="s" r="B1958">
        <v>48676</v>
      </c>
      <c s="34" r="C1958">
        <v>-0.3877551020408163</v>
      </c>
    </row>
    <row r="1959">
      <c t="s" r="A1959">
        <v>48677</v>
      </c>
      <c s="34" r="C1959">
        <v>-0.3877551020408163</v>
      </c>
    </row>
    <row r="1960">
      <c t="s" s="33" r="A1960">
        <v>48678</v>
      </c>
      <c t="s" r="B1960">
        <v>48679</v>
      </c>
      <c s="34" r="C1960">
        <v>-0.3877551020408163</v>
      </c>
    </row>
    <row r="1961">
      <c t="s" r="A1961">
        <v>48680</v>
      </c>
      <c s="34" r="C1961">
        <v>-0.3877551020408163</v>
      </c>
    </row>
    <row r="1962">
      <c t="s" s="33" r="A1962">
        <v>48681</v>
      </c>
      <c t="s" r="B1962">
        <v>48682</v>
      </c>
      <c s="34" r="C1962">
        <v>-0.3877551020408163</v>
      </c>
    </row>
    <row r="1963">
      <c t="s" r="A1963">
        <v>48683</v>
      </c>
      <c s="34" r="C1963">
        <v>-0.3877551020408163</v>
      </c>
    </row>
    <row r="1964">
      <c t="s" s="33" r="A1964">
        <v>48684</v>
      </c>
      <c t="s" r="B1964">
        <v>48685</v>
      </c>
      <c s="34" r="C1964">
        <v>-0.3875</v>
      </c>
    </row>
    <row r="1965">
      <c t="s" r="A1965">
        <v>48686</v>
      </c>
      <c s="34" r="C1965">
        <v>-0.3875</v>
      </c>
    </row>
    <row r="1966">
      <c t="s" s="33" r="A1966">
        <v>48687</v>
      </c>
      <c t="s" r="B1966">
        <v>48688</v>
      </c>
      <c s="34" r="C1966">
        <v>-0.3870967741935484</v>
      </c>
    </row>
    <row r="1967">
      <c t="s" r="A1967">
        <v>48689</v>
      </c>
      <c s="34" r="C1967">
        <v>-0.3870967741935484</v>
      </c>
    </row>
    <row r="1968">
      <c t="s" s="33" r="A1968">
        <v>48690</v>
      </c>
      <c t="s" r="B1968">
        <v>48691</v>
      </c>
      <c s="34" r="C1968">
        <v>-0.3870967741935484</v>
      </c>
    </row>
    <row r="1969">
      <c t="s" r="A1969">
        <v>48692</v>
      </c>
      <c s="34" r="C1969">
        <v>-0.3870967741935484</v>
      </c>
    </row>
    <row r="1970">
      <c t="s" s="33" r="A1970">
        <v>48693</v>
      </c>
      <c t="s" r="B1970">
        <v>48694</v>
      </c>
      <c s="34" r="C1970">
        <v>-0.3870967741935484</v>
      </c>
    </row>
    <row r="1971">
      <c t="s" r="A1971">
        <v>48695</v>
      </c>
      <c s="34" r="C1971">
        <v>-0.3870967741935484</v>
      </c>
    </row>
    <row r="1972">
      <c t="s" s="33" r="A1972">
        <v>48696</v>
      </c>
      <c t="s" r="B1972">
        <v>48697</v>
      </c>
      <c s="34" r="C1972">
        <v>-0.3870967741935484</v>
      </c>
    </row>
    <row r="1973">
      <c t="s" r="A1973">
        <v>48698</v>
      </c>
      <c s="34" r="C1973">
        <v>-0.3870967741935484</v>
      </c>
    </row>
    <row r="1974">
      <c t="s" s="33" r="A1974">
        <v>48699</v>
      </c>
      <c t="s" r="B1974">
        <v>48700</v>
      </c>
      <c s="34" r="C1974">
        <v>-0.3870967741935484</v>
      </c>
    </row>
    <row r="1975">
      <c t="s" r="A1975">
        <v>48701</v>
      </c>
      <c s="34" r="C1975">
        <v>-0.3870967741935484</v>
      </c>
    </row>
    <row r="1976">
      <c t="s" s="33" r="A1976">
        <v>48702</v>
      </c>
      <c t="s" r="B1976">
        <v>48703</v>
      </c>
      <c s="34" r="C1976">
        <v>-0.3867924528301887</v>
      </c>
    </row>
    <row r="1977">
      <c t="s" r="A1977">
        <v>48704</v>
      </c>
      <c s="34" r="C1977">
        <v>-0.3867924528301887</v>
      </c>
    </row>
    <row r="1978">
      <c t="s" s="33" r="A1978">
        <v>48705</v>
      </c>
      <c t="s" r="B1978">
        <v>48706</v>
      </c>
      <c s="34" r="C1978">
        <v>-0.38666666666666666</v>
      </c>
    </row>
    <row r="1979">
      <c t="s" r="A1979">
        <v>48707</v>
      </c>
      <c s="34" r="C1979">
        <v>-0.38666666666666666</v>
      </c>
    </row>
    <row r="1980">
      <c t="s" s="33" r="A1980">
        <v>48708</v>
      </c>
      <c t="s" r="B1980">
        <v>48709</v>
      </c>
      <c s="34" r="C1980">
        <v>-0.3864734299516908</v>
      </c>
    </row>
    <row r="1981">
      <c t="s" r="A1981">
        <v>48710</v>
      </c>
      <c s="34" r="C1981">
        <v>-0.3864734299516908</v>
      </c>
    </row>
    <row r="1982">
      <c t="s" s="33" r="A1982">
        <v>48711</v>
      </c>
      <c t="s" r="B1982">
        <v>48712</v>
      </c>
      <c s="34" r="C1982">
        <v>-0.38636363636363635</v>
      </c>
    </row>
    <row r="1983">
      <c t="s" r="A1983">
        <v>48713</v>
      </c>
      <c s="34" r="C1983">
        <v>-0.38636363636363635</v>
      </c>
    </row>
    <row r="1984">
      <c t="s" s="33" r="A1984">
        <v>48714</v>
      </c>
      <c t="s" r="B1984">
        <v>48715</v>
      </c>
      <c s="34" r="C1984">
        <v>-0.38613861386138615</v>
      </c>
    </row>
    <row r="1985">
      <c t="s" r="A1985">
        <v>48716</v>
      </c>
      <c s="34" r="C1985">
        <v>-0.38613861386138615</v>
      </c>
    </row>
    <row r="1986">
      <c t="s" s="33" r="A1986">
        <v>48717</v>
      </c>
      <c t="s" r="B1986">
        <v>48718</v>
      </c>
      <c s="34" r="C1986">
        <v>-0.38596491228070173</v>
      </c>
    </row>
    <row r="1987">
      <c t="s" r="A1987">
        <v>48719</v>
      </c>
      <c s="34" r="C1987">
        <v>-0.38596491228070173</v>
      </c>
    </row>
    <row r="1988">
      <c t="s" s="33" r="A1988">
        <v>48720</v>
      </c>
      <c t="s" r="B1988">
        <v>48721</v>
      </c>
      <c s="34" r="C1988">
        <v>-0.38562091503267976</v>
      </c>
    </row>
    <row r="1989">
      <c t="s" r="A1989">
        <v>48722</v>
      </c>
      <c s="34" r="C1989">
        <v>-0.38562091503267976</v>
      </c>
    </row>
    <row r="1990">
      <c t="s" s="33" r="A1990">
        <v>48723</v>
      </c>
      <c t="s" r="B1990">
        <v>48724</v>
      </c>
      <c s="34" r="C1990">
        <v>-0.3854166666666667</v>
      </c>
    </row>
    <row r="1991">
      <c t="s" r="A1991">
        <v>48725</v>
      </c>
      <c s="34" r="C1991">
        <v>-0.3854166666666667</v>
      </c>
    </row>
    <row r="1992">
      <c t="s" s="33" r="A1992">
        <v>48726</v>
      </c>
      <c t="s" r="B1992">
        <v>48727</v>
      </c>
      <c s="34" r="C1992">
        <v>-0.3851851851851852</v>
      </c>
    </row>
    <row r="1993">
      <c t="s" r="A1993">
        <v>48728</v>
      </c>
      <c s="34" r="C1993">
        <v>-0.3851851851851852</v>
      </c>
    </row>
    <row r="1994">
      <c t="s" s="33" r="A1994">
        <v>48729</v>
      </c>
      <c t="s" r="B1994">
        <v>48730</v>
      </c>
      <c s="34" r="C1994">
        <v>-0.3850896860986547</v>
      </c>
    </row>
    <row r="1995">
      <c t="s" r="A1995">
        <v>48731</v>
      </c>
      <c s="34" r="C1995">
        <v>-0.3850896860986547</v>
      </c>
    </row>
    <row r="1996">
      <c t="s" s="33" r="A1996">
        <v>48732</v>
      </c>
      <c t="s" r="B1996">
        <v>48733</v>
      </c>
      <c s="34" r="C1996">
        <v>-0.38461538461538464</v>
      </c>
    </row>
    <row r="1997">
      <c t="s" r="A1997">
        <v>48734</v>
      </c>
      <c s="34" r="C1997">
        <v>-0.38461538461538464</v>
      </c>
    </row>
    <row r="1998">
      <c t="s" s="33" r="A1998">
        <v>48735</v>
      </c>
      <c t="s" r="B1998">
        <v>48736</v>
      </c>
      <c s="34" r="C1998">
        <v>-0.38461538461538464</v>
      </c>
    </row>
    <row r="1999">
      <c t="s" r="A1999">
        <v>48737</v>
      </c>
      <c s="34" r="C1999">
        <v>-0.38461538461538464</v>
      </c>
    </row>
    <row r="2000">
      <c t="s" s="33" r="A2000">
        <v>48738</v>
      </c>
      <c t="s" r="B2000">
        <v>48739</v>
      </c>
      <c s="34" r="C2000">
        <v>-0.38461538461538464</v>
      </c>
    </row>
    <row r="2001">
      <c t="s" r="A2001">
        <v>48740</v>
      </c>
      <c s="34" r="C2001">
        <v>-0.38461538461538464</v>
      </c>
    </row>
    <row r="2002">
      <c t="s" s="33" r="A2002">
        <v>48741</v>
      </c>
      <c t="s" r="B2002">
        <v>48742</v>
      </c>
      <c s="34" r="C2002">
        <v>-0.38461538461538464</v>
      </c>
    </row>
    <row r="2003">
      <c t="s" r="A2003">
        <v>48743</v>
      </c>
      <c s="34" r="C2003">
        <v>-0.38461538461538464</v>
      </c>
    </row>
    <row r="2004">
      <c t="s" s="33" r="A2004">
        <v>48744</v>
      </c>
      <c t="s" r="B2004">
        <v>48745</v>
      </c>
      <c s="34" r="C2004">
        <v>-0.38461538461538464</v>
      </c>
    </row>
    <row r="2005">
      <c t="s" r="A2005">
        <v>48746</v>
      </c>
      <c s="34" r="C2005">
        <v>-0.38461538461538464</v>
      </c>
    </row>
    <row r="2006">
      <c t="s" s="33" r="A2006">
        <v>48747</v>
      </c>
      <c t="s" r="B2006">
        <v>48748</v>
      </c>
      <c s="34" r="C2006">
        <v>-0.38461538461538464</v>
      </c>
    </row>
    <row r="2007">
      <c t="s" r="A2007">
        <v>48749</v>
      </c>
      <c s="34" r="C2007">
        <v>-0.38461538461538464</v>
      </c>
    </row>
    <row r="2008">
      <c t="s" s="33" r="A2008">
        <v>48750</v>
      </c>
      <c t="s" r="B2008">
        <v>48751</v>
      </c>
      <c s="34" r="C2008">
        <v>-0.38461538461538464</v>
      </c>
    </row>
    <row r="2009">
      <c t="s" r="A2009">
        <v>48752</v>
      </c>
      <c s="34" r="C2009">
        <v>-0.38461538461538464</v>
      </c>
    </row>
    <row r="2010">
      <c t="s" s="33" r="A2010">
        <v>48753</v>
      </c>
      <c t="s" r="B2010">
        <v>48754</v>
      </c>
      <c s="34" r="C2010">
        <v>-0.38461538461538464</v>
      </c>
    </row>
    <row r="2011">
      <c t="s" r="A2011">
        <v>48755</v>
      </c>
      <c s="34" r="C2011">
        <v>-0.38461538461538464</v>
      </c>
    </row>
    <row r="2012">
      <c t="s" s="33" r="A2012">
        <v>48756</v>
      </c>
      <c t="s" r="B2012">
        <v>48757</v>
      </c>
      <c s="34" r="C2012">
        <v>-0.38461538461538464</v>
      </c>
    </row>
    <row r="2013">
      <c t="s" r="A2013">
        <v>48758</v>
      </c>
      <c s="34" r="C2013">
        <v>-0.38461538461538464</v>
      </c>
    </row>
    <row r="2014">
      <c t="s" s="33" r="A2014">
        <v>48759</v>
      </c>
      <c t="s" r="B2014">
        <v>48760</v>
      </c>
      <c s="34" r="C2014">
        <v>-0.38461538461538464</v>
      </c>
    </row>
    <row r="2015">
      <c t="s" r="A2015">
        <v>48761</v>
      </c>
      <c s="34" r="C2015">
        <v>-0.38461538461538464</v>
      </c>
    </row>
    <row r="2016">
      <c t="s" s="33" r="A2016">
        <v>48762</v>
      </c>
      <c t="s" r="B2016">
        <v>48763</v>
      </c>
      <c s="34" r="C2016">
        <v>-0.38461538461538464</v>
      </c>
    </row>
    <row r="2017">
      <c t="s" r="A2017">
        <v>48764</v>
      </c>
      <c s="34" r="C2017">
        <v>-0.38461538461538464</v>
      </c>
    </row>
    <row r="2018">
      <c t="s" s="33" r="A2018">
        <v>48765</v>
      </c>
      <c t="s" r="B2018">
        <v>48766</v>
      </c>
      <c s="34" r="C2018">
        <v>-0.38461538461538464</v>
      </c>
    </row>
    <row r="2019">
      <c t="s" r="A2019">
        <v>48767</v>
      </c>
      <c s="34" r="C2019">
        <v>-0.38461538461538464</v>
      </c>
    </row>
    <row r="2020">
      <c t="s" s="33" r="A2020">
        <v>48768</v>
      </c>
      <c t="s" r="B2020">
        <v>48769</v>
      </c>
      <c s="34" r="C2020">
        <v>-0.38461538461538464</v>
      </c>
    </row>
    <row r="2021">
      <c t="s" r="A2021">
        <v>48770</v>
      </c>
      <c s="34" r="C2021">
        <v>-0.38461538461538464</v>
      </c>
    </row>
    <row r="2022">
      <c t="s" s="33" r="A2022">
        <v>48771</v>
      </c>
      <c t="s" r="B2022">
        <v>48772</v>
      </c>
      <c s="34" r="C2022">
        <v>-0.38461538461538464</v>
      </c>
    </row>
    <row r="2023">
      <c t="s" r="A2023">
        <v>48773</v>
      </c>
      <c s="34" r="C2023">
        <v>-0.38461538461538464</v>
      </c>
    </row>
    <row r="2024">
      <c t="s" s="33" r="A2024">
        <v>48774</v>
      </c>
      <c t="s" r="B2024">
        <v>48775</v>
      </c>
      <c s="34" r="C2024">
        <v>-0.38461538461538464</v>
      </c>
    </row>
    <row r="2025">
      <c t="s" r="A2025">
        <v>48776</v>
      </c>
      <c s="34" r="C2025">
        <v>-0.38461538461538464</v>
      </c>
    </row>
    <row r="2026">
      <c t="s" s="33" r="A2026">
        <v>48777</v>
      </c>
      <c t="s" r="B2026">
        <v>48778</v>
      </c>
      <c s="34" r="C2026">
        <v>-0.38439306358381503</v>
      </c>
    </row>
    <row r="2027">
      <c t="s" r="A2027">
        <v>48779</v>
      </c>
      <c s="34" r="C2027">
        <v>-0.38439306358381503</v>
      </c>
    </row>
    <row r="2028">
      <c t="s" s="33" r="A2028">
        <v>48780</v>
      </c>
      <c t="s" r="B2028">
        <v>48781</v>
      </c>
      <c s="34" r="C2028">
        <v>-0.38345864661654133</v>
      </c>
    </row>
    <row r="2029">
      <c t="s" r="A2029">
        <v>48782</v>
      </c>
      <c s="34" r="C2029">
        <v>-0.38345864661654133</v>
      </c>
    </row>
    <row r="2030">
      <c t="s" s="33" r="A2030">
        <v>48783</v>
      </c>
      <c t="s" r="B2030">
        <v>48784</v>
      </c>
      <c s="34" r="C2030">
        <v>-0.383248730964467</v>
      </c>
    </row>
    <row r="2031">
      <c t="s" r="A2031">
        <v>48785</v>
      </c>
      <c s="34" r="C2031">
        <v>-0.383248730964467</v>
      </c>
    </row>
    <row r="2032">
      <c t="s" s="33" r="A2032">
        <v>48786</v>
      </c>
      <c t="s" r="B2032">
        <v>48787</v>
      </c>
      <c s="34" r="C2032">
        <v>-0.38317757009345793</v>
      </c>
    </row>
    <row r="2033">
      <c t="s" r="A2033">
        <v>48788</v>
      </c>
      <c s="34" r="C2033">
        <v>-0.38317757009345793</v>
      </c>
    </row>
    <row r="2034">
      <c t="s" s="33" r="A2034">
        <v>48789</v>
      </c>
      <c t="s" r="B2034">
        <v>48790</v>
      </c>
      <c s="34" r="C2034">
        <v>-0.3829787234042553</v>
      </c>
    </row>
    <row r="2035">
      <c t="s" r="A2035">
        <v>48791</v>
      </c>
      <c s="34" r="C2035">
        <v>-0.3829787234042553</v>
      </c>
    </row>
    <row r="2036">
      <c t="s" s="33" r="A2036">
        <v>48792</v>
      </c>
      <c t="s" r="B2036">
        <v>48793</v>
      </c>
      <c s="34" r="C2036">
        <v>-0.3829787234042553</v>
      </c>
    </row>
    <row r="2037">
      <c t="s" r="A2037">
        <v>48794</v>
      </c>
      <c s="34" r="C2037">
        <v>-0.3829787234042553</v>
      </c>
    </row>
    <row r="2038">
      <c t="s" s="33" r="A2038">
        <v>48795</v>
      </c>
      <c t="s" r="B2038">
        <v>48796</v>
      </c>
      <c s="34" r="C2038">
        <v>-0.38271604938271603</v>
      </c>
    </row>
    <row r="2039">
      <c t="s" r="A2039">
        <v>48797</v>
      </c>
      <c s="34" r="C2039">
        <v>-0.38271604938271603</v>
      </c>
    </row>
    <row r="2040">
      <c t="s" s="33" r="A2040">
        <v>48798</v>
      </c>
      <c t="s" r="B2040">
        <v>48799</v>
      </c>
      <c s="34" r="C2040">
        <v>-0.38235294117647056</v>
      </c>
    </row>
    <row r="2041">
      <c t="s" r="A2041">
        <v>48800</v>
      </c>
      <c s="34" r="C2041">
        <v>-0.38235294117647056</v>
      </c>
    </row>
    <row r="2042">
      <c t="s" s="33" r="A2042">
        <v>48801</v>
      </c>
      <c t="s" r="B2042">
        <v>48802</v>
      </c>
      <c s="34" r="C2042">
        <v>-0.38235294117647056</v>
      </c>
    </row>
    <row r="2043">
      <c t="s" r="A2043">
        <v>48803</v>
      </c>
      <c s="34" r="C2043">
        <v>-0.38235294117647056</v>
      </c>
    </row>
    <row r="2044">
      <c t="s" s="33" r="A2044">
        <v>48804</v>
      </c>
      <c t="s" r="B2044">
        <v>48805</v>
      </c>
      <c s="34" r="C2044">
        <v>-0.38235294117647056</v>
      </c>
    </row>
    <row r="2045">
      <c t="s" r="A2045">
        <v>48806</v>
      </c>
      <c s="34" r="C2045">
        <v>-0.38235294117647056</v>
      </c>
    </row>
    <row r="2046">
      <c t="s" s="33" r="A2046">
        <v>48807</v>
      </c>
      <c t="s" r="B2046">
        <v>48808</v>
      </c>
      <c s="34" r="C2046">
        <v>-0.38222222222222224</v>
      </c>
    </row>
    <row r="2047">
      <c t="s" r="A2047">
        <v>48809</v>
      </c>
      <c s="34" r="C2047">
        <v>-0.38222222222222224</v>
      </c>
    </row>
    <row r="2048">
      <c t="s" s="33" r="A2048">
        <v>48810</v>
      </c>
      <c t="s" r="B2048">
        <v>48811</v>
      </c>
      <c s="34" r="C2048">
        <v>-0.38181818181818183</v>
      </c>
    </row>
    <row r="2049">
      <c t="s" r="A2049">
        <v>48812</v>
      </c>
      <c s="34" r="C2049">
        <v>-0.38181818181818183</v>
      </c>
    </row>
    <row r="2050">
      <c t="s" s="33" r="A2050">
        <v>48813</v>
      </c>
      <c t="s" r="B2050">
        <v>48814</v>
      </c>
      <c s="34" r="C2050">
        <v>-0.38144329896907214</v>
      </c>
    </row>
    <row r="2051">
      <c t="s" r="A2051">
        <v>48815</v>
      </c>
      <c s="34" r="C2051">
        <v>-0.38144329896907214</v>
      </c>
    </row>
    <row r="2052">
      <c t="s" s="33" r="A2052">
        <v>48816</v>
      </c>
      <c t="s" r="B2052">
        <v>48817</v>
      </c>
      <c s="34" r="C2052">
        <v>-0.3813559322033898</v>
      </c>
    </row>
    <row r="2053">
      <c t="s" r="A2053">
        <v>48818</v>
      </c>
      <c s="34" r="C2053">
        <v>-0.3813559322033898</v>
      </c>
    </row>
    <row r="2054">
      <c t="s" s="33" r="A2054">
        <v>48819</v>
      </c>
      <c t="s" r="B2054">
        <v>48820</v>
      </c>
      <c s="34" r="C2054">
        <v>-0.38095238095238093</v>
      </c>
    </row>
    <row r="2055">
      <c t="s" r="A2055">
        <v>48821</v>
      </c>
      <c s="34" r="C2055">
        <v>-0.38095238095238093</v>
      </c>
    </row>
    <row r="2056">
      <c t="s" s="33" r="A2056">
        <v>48822</v>
      </c>
      <c t="s" r="B2056">
        <v>48823</v>
      </c>
      <c s="34" r="C2056">
        <v>-0.38095238095238093</v>
      </c>
    </row>
    <row r="2057">
      <c t="s" r="A2057">
        <v>48824</v>
      </c>
      <c s="34" r="C2057">
        <v>-0.38095238095238093</v>
      </c>
    </row>
    <row r="2058">
      <c t="s" s="33" r="A2058">
        <v>48825</v>
      </c>
      <c t="s" r="B2058">
        <v>48826</v>
      </c>
      <c s="34" r="C2058">
        <v>-0.38095238095238093</v>
      </c>
    </row>
    <row r="2059">
      <c t="s" r="A2059">
        <v>48827</v>
      </c>
      <c s="34" r="C2059">
        <v>-0.38095238095238093</v>
      </c>
    </row>
    <row r="2060">
      <c t="s" s="33" r="A2060">
        <v>48828</v>
      </c>
      <c t="s" r="B2060">
        <v>48829</v>
      </c>
      <c s="34" r="C2060">
        <v>-0.38095238095238093</v>
      </c>
    </row>
    <row r="2061">
      <c t="s" r="A2061">
        <v>48830</v>
      </c>
      <c s="34" r="C2061">
        <v>-0.38095238095238093</v>
      </c>
    </row>
    <row r="2062">
      <c t="s" s="33" r="A2062">
        <v>48831</v>
      </c>
      <c t="s" r="B2062">
        <v>48832</v>
      </c>
      <c s="34" r="C2062">
        <v>-0.38095238095238093</v>
      </c>
    </row>
    <row r="2063">
      <c t="s" r="A2063">
        <v>48833</v>
      </c>
      <c s="34" r="C2063">
        <v>-0.38095238095238093</v>
      </c>
    </row>
    <row r="2064">
      <c t="s" s="33" r="A2064">
        <v>48834</v>
      </c>
      <c t="s" r="B2064">
        <v>48835</v>
      </c>
      <c s="34" r="C2064">
        <v>-0.38095238095238093</v>
      </c>
    </row>
    <row r="2065">
      <c t="s" r="A2065">
        <v>48836</v>
      </c>
      <c s="34" r="C2065">
        <v>-0.38095238095238093</v>
      </c>
    </row>
    <row r="2066">
      <c t="s" s="33" r="A2066">
        <v>48837</v>
      </c>
      <c t="s" r="B2066">
        <v>48838</v>
      </c>
      <c s="34" r="C2066">
        <v>-0.38064516129032255</v>
      </c>
    </row>
    <row r="2067">
      <c t="s" r="A2067">
        <v>48839</v>
      </c>
      <c s="34" r="C2067">
        <v>-0.38064516129032255</v>
      </c>
    </row>
    <row r="2068">
      <c t="s" s="33" r="A2068">
        <v>48840</v>
      </c>
      <c t="s" r="B2068">
        <v>48841</v>
      </c>
      <c s="34" r="C2068">
        <v>-0.3805309734513274</v>
      </c>
    </row>
    <row r="2069">
      <c t="s" r="A2069">
        <v>48842</v>
      </c>
      <c s="34" r="C2069">
        <v>-0.3805309734513274</v>
      </c>
    </row>
    <row r="2070">
      <c t="s" s="33" r="A2070">
        <v>48843</v>
      </c>
      <c t="s" r="B2070">
        <v>48844</v>
      </c>
      <c s="34" r="C2070">
        <v>-0.38047138047138046</v>
      </c>
    </row>
    <row r="2071">
      <c t="s" r="A2071">
        <v>48845</v>
      </c>
      <c s="34" r="C2071">
        <v>-0.38047138047138046</v>
      </c>
    </row>
    <row r="2072">
      <c t="s" s="33" r="A2072">
        <v>48846</v>
      </c>
      <c t="s" r="B2072">
        <v>48847</v>
      </c>
      <c s="34" r="C2072">
        <v>-0.38</v>
      </c>
    </row>
    <row r="2073">
      <c t="s" r="A2073">
        <v>48848</v>
      </c>
      <c s="34" r="C2073">
        <v>-0.38</v>
      </c>
    </row>
    <row r="2074">
      <c t="s" s="33" r="A2074">
        <v>48849</v>
      </c>
      <c t="s" r="B2074">
        <v>48850</v>
      </c>
      <c s="34" r="C2074">
        <v>-0.3798449612403101</v>
      </c>
    </row>
    <row r="2075">
      <c t="s" r="A2075">
        <v>48851</v>
      </c>
      <c s="34" r="C2075">
        <v>-0.3798449612403101</v>
      </c>
    </row>
    <row r="2076">
      <c t="s" s="33" r="A2076">
        <v>48852</v>
      </c>
      <c t="s" r="B2076">
        <v>48853</v>
      </c>
      <c s="34" r="C2076">
        <v>-0.37962962962962965</v>
      </c>
    </row>
    <row r="2077">
      <c t="s" r="A2077">
        <v>48854</v>
      </c>
      <c s="34" r="C2077">
        <v>-0.37962962962962965</v>
      </c>
    </row>
    <row r="2078">
      <c t="s" s="33" r="A2078">
        <v>48855</v>
      </c>
      <c t="s" r="B2078">
        <v>48856</v>
      </c>
      <c s="34" r="C2078">
        <v>-0.3795620437956204</v>
      </c>
    </row>
    <row r="2079">
      <c t="s" r="A2079">
        <v>48857</v>
      </c>
      <c s="34" r="C2079">
        <v>-0.3795620437956204</v>
      </c>
    </row>
    <row r="2080">
      <c t="s" s="33" r="A2080">
        <v>48858</v>
      </c>
      <c t="s" r="B2080">
        <v>48859</v>
      </c>
      <c s="34" r="C2080">
        <v>-0.075</v>
      </c>
    </row>
    <row r="2081">
      <c t="s" r="B2081">
        <v>48860</v>
      </c>
      <c s="34" r="C2081">
        <v>-0.21341463414634146</v>
      </c>
    </row>
    <row r="2082">
      <c t="s" r="B2082">
        <v>48861</v>
      </c>
      <c s="34" r="C2082">
        <v>-0.09090909090909091</v>
      </c>
    </row>
    <row r="2083">
      <c t="s" r="A2083">
        <v>48862</v>
      </c>
      <c s="34" r="C2083">
        <v>-0.3793237250554324</v>
      </c>
    </row>
    <row r="2084">
      <c t="s" s="33" r="A2084">
        <v>48863</v>
      </c>
      <c t="s" r="B2084">
        <v>48864</v>
      </c>
      <c s="34" r="C2084">
        <v>-0.3793103448275862</v>
      </c>
    </row>
    <row r="2085">
      <c t="s" r="A2085">
        <v>48865</v>
      </c>
      <c s="34" r="C2085">
        <v>-0.3793103448275862</v>
      </c>
    </row>
    <row r="2086">
      <c t="s" s="33" r="A2086">
        <v>48866</v>
      </c>
      <c t="s" r="B2086">
        <v>48867</v>
      </c>
      <c s="34" r="C2086">
        <v>-0.3793103448275862</v>
      </c>
    </row>
    <row r="2087">
      <c t="s" r="A2087">
        <v>48868</v>
      </c>
      <c s="34" r="C2087">
        <v>-0.3793103448275862</v>
      </c>
    </row>
    <row r="2088">
      <c t="s" s="33" r="A2088">
        <v>48869</v>
      </c>
      <c t="s" r="B2088">
        <v>48870</v>
      </c>
      <c s="34" r="C2088">
        <v>-0.3793103448275862</v>
      </c>
    </row>
    <row r="2089">
      <c t="s" r="A2089">
        <v>48871</v>
      </c>
      <c s="34" r="C2089">
        <v>-0.3793103448275862</v>
      </c>
    </row>
    <row r="2090">
      <c t="s" s="33" r="A2090">
        <v>48872</v>
      </c>
      <c t="s" r="B2090">
        <v>48873</v>
      </c>
      <c s="34" r="C2090">
        <v>-0.3793103448275862</v>
      </c>
    </row>
    <row r="2091">
      <c t="s" r="A2091">
        <v>48874</v>
      </c>
      <c s="34" r="C2091">
        <v>-0.3793103448275862</v>
      </c>
    </row>
    <row r="2092">
      <c t="s" s="33" r="A2092">
        <v>48875</v>
      </c>
      <c t="s" r="B2092">
        <v>48876</v>
      </c>
      <c s="34" r="C2092">
        <v>-0.3793103448275862</v>
      </c>
    </row>
    <row r="2093">
      <c t="s" r="A2093">
        <v>48877</v>
      </c>
      <c s="34" r="C2093">
        <v>-0.3793103448275862</v>
      </c>
    </row>
    <row r="2094">
      <c t="s" s="33" r="A2094">
        <v>48878</v>
      </c>
      <c t="s" r="B2094">
        <v>48879</v>
      </c>
      <c s="34" r="C2094">
        <v>-0.3793103448275862</v>
      </c>
    </row>
    <row r="2095">
      <c t="s" r="A2095">
        <v>48880</v>
      </c>
      <c s="34" r="C2095">
        <v>-0.3793103448275862</v>
      </c>
    </row>
    <row r="2096">
      <c t="s" s="33" r="A2096">
        <v>48881</v>
      </c>
      <c t="s" r="B2096">
        <v>48882</v>
      </c>
      <c s="34" r="C2096">
        <v>-0.37919463087248323</v>
      </c>
    </row>
    <row r="2097">
      <c t="s" r="A2097">
        <v>48883</v>
      </c>
      <c s="34" r="C2097">
        <v>-0.37919463087248323</v>
      </c>
    </row>
    <row r="2098">
      <c t="s" s="33" r="A2098">
        <v>48884</v>
      </c>
      <c t="s" r="B2098">
        <v>48885</v>
      </c>
      <c s="34" r="C2098">
        <v>-0.3786407766990291</v>
      </c>
    </row>
    <row r="2099">
      <c t="s" r="A2099">
        <v>48886</v>
      </c>
      <c s="34" r="C2099">
        <v>-0.3786407766990291</v>
      </c>
    </row>
    <row r="2100">
      <c t="s" s="33" r="A2100">
        <v>48887</v>
      </c>
      <c t="s" r="B2100">
        <v>48888</v>
      </c>
      <c s="34" r="C2100">
        <v>-0.3783783783783784</v>
      </c>
    </row>
    <row r="2101">
      <c t="s" r="A2101">
        <v>48889</v>
      </c>
      <c s="34" r="C2101">
        <v>-0.3783783783783784</v>
      </c>
    </row>
    <row r="2102">
      <c t="s" s="33" r="A2102">
        <v>48890</v>
      </c>
      <c t="s" r="B2102">
        <v>48891</v>
      </c>
      <c s="34" r="C2102">
        <v>-0.3783783783783784</v>
      </c>
    </row>
    <row r="2103">
      <c t="s" r="A2103">
        <v>48892</v>
      </c>
      <c s="34" r="C2103">
        <v>-0.3783783783783784</v>
      </c>
    </row>
    <row r="2104">
      <c t="s" s="33" r="A2104">
        <v>48893</v>
      </c>
      <c t="s" r="B2104">
        <v>48894</v>
      </c>
      <c s="34" r="C2104">
        <v>-0.3783783783783784</v>
      </c>
    </row>
    <row r="2105">
      <c t="s" r="A2105">
        <v>48895</v>
      </c>
      <c s="34" r="C2105">
        <v>-0.3783783783783784</v>
      </c>
    </row>
    <row r="2106">
      <c t="s" s="33" r="A2106">
        <v>48896</v>
      </c>
      <c t="s" r="B2106">
        <v>48897</v>
      </c>
      <c s="34" r="C2106">
        <v>-0.3783783783783784</v>
      </c>
    </row>
    <row r="2107">
      <c t="s" r="A2107">
        <v>48898</v>
      </c>
      <c s="34" r="C2107">
        <v>-0.3783783783783784</v>
      </c>
    </row>
    <row r="2108">
      <c t="s" s="33" r="A2108">
        <v>48899</v>
      </c>
      <c t="s" r="B2108">
        <v>48900</v>
      </c>
      <c s="34" r="C2108">
        <v>-0.3783783783783784</v>
      </c>
    </row>
    <row r="2109">
      <c t="s" r="A2109">
        <v>48901</v>
      </c>
      <c s="34" r="C2109">
        <v>-0.3783783783783784</v>
      </c>
    </row>
    <row r="2110">
      <c t="s" s="33" r="A2110">
        <v>48902</v>
      </c>
      <c t="s" r="B2110">
        <v>48903</v>
      </c>
      <c s="34" r="C2110">
        <v>-0.3783783783783784</v>
      </c>
    </row>
    <row r="2111">
      <c t="s" r="A2111">
        <v>48904</v>
      </c>
      <c s="34" r="C2111">
        <v>-0.3783783783783784</v>
      </c>
    </row>
    <row r="2112">
      <c t="s" s="33" r="A2112">
        <v>48905</v>
      </c>
      <c t="s" r="B2112">
        <v>48906</v>
      </c>
      <c s="34" r="C2112">
        <v>-0.37777777777777777</v>
      </c>
    </row>
    <row r="2113">
      <c t="s" r="A2113">
        <v>48907</v>
      </c>
      <c s="34" r="C2113">
        <v>-0.37777777777777777</v>
      </c>
    </row>
    <row r="2114">
      <c t="s" s="33" r="A2114">
        <v>48908</v>
      </c>
      <c t="s" r="B2114">
        <v>48909</v>
      </c>
      <c s="34" r="C2114">
        <v>-0.37777777777777777</v>
      </c>
    </row>
    <row r="2115">
      <c t="s" r="A2115">
        <v>48910</v>
      </c>
      <c s="34" r="C2115">
        <v>-0.37777777777777777</v>
      </c>
    </row>
    <row r="2116">
      <c t="s" s="33" r="A2116">
        <v>48911</v>
      </c>
      <c t="s" r="B2116">
        <v>48912</v>
      </c>
      <c s="34" r="C2116">
        <v>-0.37759875259875264</v>
      </c>
    </row>
    <row r="2117">
      <c t="s" r="A2117">
        <v>48913</v>
      </c>
      <c s="34" r="C2117">
        <v>-0.37759875259875264</v>
      </c>
    </row>
    <row r="2118">
      <c t="s" s="33" r="A2118">
        <v>48914</v>
      </c>
      <c t="s" r="B2118">
        <v>48915</v>
      </c>
      <c s="34" r="C2118">
        <v>-0.37735849056603776</v>
      </c>
    </row>
    <row r="2119">
      <c t="s" r="A2119">
        <v>48916</v>
      </c>
      <c s="34" r="C2119">
        <v>-0.37735849056603776</v>
      </c>
    </row>
    <row r="2120">
      <c t="s" s="33" r="A2120">
        <v>48917</v>
      </c>
      <c t="s" r="B2120">
        <v>48918</v>
      </c>
      <c s="34" r="C2120">
        <v>-0.37727272727272726</v>
      </c>
    </row>
    <row r="2121">
      <c t="s" r="A2121">
        <v>48919</v>
      </c>
      <c s="34" r="C2121">
        <v>-0.37727272727272726</v>
      </c>
    </row>
    <row r="2122">
      <c t="s" s="33" r="A2122">
        <v>48920</v>
      </c>
      <c t="s" r="B2122">
        <v>48921</v>
      </c>
      <c s="34" r="C2122">
        <v>-0.37719298245614036</v>
      </c>
    </row>
    <row r="2123">
      <c t="s" r="A2123">
        <v>48922</v>
      </c>
      <c s="34" r="C2123">
        <v>-0.37719298245614036</v>
      </c>
    </row>
    <row r="2124">
      <c t="s" s="33" r="A2124">
        <v>48923</v>
      </c>
      <c t="s" r="B2124">
        <v>48924</v>
      </c>
      <c s="34" r="C2124">
        <v>-0.37683284457478006</v>
      </c>
    </row>
    <row r="2125">
      <c t="s" r="A2125">
        <v>48925</v>
      </c>
      <c s="34" r="C2125">
        <v>-0.37683284457478006</v>
      </c>
    </row>
    <row r="2126">
      <c t="s" s="33" r="A2126">
        <v>48926</v>
      </c>
      <c t="s" r="B2126">
        <v>48927</v>
      </c>
      <c s="34" r="C2126">
        <v>-0.37662337662337664</v>
      </c>
    </row>
    <row r="2127">
      <c t="s" r="A2127">
        <v>48928</v>
      </c>
      <c s="34" r="C2127">
        <v>-0.37662337662337664</v>
      </c>
    </row>
    <row r="2128">
      <c t="s" s="33" r="A2128">
        <v>48929</v>
      </c>
      <c t="s" r="B2128">
        <v>48930</v>
      </c>
      <c s="34" r="C2128">
        <v>-0.3764705882352941</v>
      </c>
    </row>
    <row r="2129">
      <c t="s" r="A2129">
        <v>48931</v>
      </c>
      <c s="34" r="C2129">
        <v>-0.3764705882352941</v>
      </c>
    </row>
    <row r="2130">
      <c t="s" s="33" r="A2130">
        <v>48932</v>
      </c>
      <c t="s" r="B2130">
        <v>48933</v>
      </c>
      <c s="34" r="C2130">
        <v>-0.375</v>
      </c>
    </row>
    <row r="2131">
      <c t="s" r="A2131">
        <v>48934</v>
      </c>
      <c s="34" r="C2131">
        <v>-0.375</v>
      </c>
    </row>
    <row r="2132">
      <c t="s" s="33" r="A2132">
        <v>48935</v>
      </c>
      <c t="s" r="B2132">
        <v>48936</v>
      </c>
      <c s="34" r="C2132">
        <v>-0.375</v>
      </c>
    </row>
    <row r="2133">
      <c t="s" r="A2133">
        <v>48937</v>
      </c>
      <c s="34" r="C2133">
        <v>-0.375</v>
      </c>
    </row>
    <row r="2134">
      <c t="s" s="33" r="A2134">
        <v>48938</v>
      </c>
      <c t="s" r="B2134">
        <v>48939</v>
      </c>
      <c s="34" r="C2134">
        <v>-0.375</v>
      </c>
    </row>
    <row r="2135">
      <c t="s" r="A2135">
        <v>48940</v>
      </c>
      <c s="34" r="C2135">
        <v>-0.375</v>
      </c>
    </row>
    <row r="2136">
      <c t="s" s="33" r="A2136">
        <v>48941</v>
      </c>
      <c t="s" r="B2136">
        <v>48942</v>
      </c>
      <c s="34" r="C2136">
        <v>-0.375</v>
      </c>
    </row>
    <row r="2137">
      <c t="s" r="A2137">
        <v>48943</v>
      </c>
      <c s="34" r="C2137">
        <v>-0.375</v>
      </c>
    </row>
    <row r="2138">
      <c t="s" s="33" r="A2138">
        <v>48944</v>
      </c>
      <c t="s" r="B2138">
        <v>48945</v>
      </c>
      <c s="34" r="C2138">
        <v>-0.375</v>
      </c>
    </row>
    <row r="2139">
      <c t="s" r="A2139">
        <v>48946</v>
      </c>
      <c s="34" r="C2139">
        <v>-0.375</v>
      </c>
    </row>
    <row r="2140">
      <c t="s" s="33" r="A2140">
        <v>48947</v>
      </c>
      <c t="s" r="B2140">
        <v>48948</v>
      </c>
      <c s="34" r="C2140">
        <v>-0.375</v>
      </c>
    </row>
    <row r="2141">
      <c t="s" r="A2141">
        <v>48949</v>
      </c>
      <c s="34" r="C2141">
        <v>-0.375</v>
      </c>
    </row>
    <row r="2142">
      <c t="s" s="33" r="A2142">
        <v>48950</v>
      </c>
      <c t="s" r="B2142">
        <v>48951</v>
      </c>
      <c s="34" r="C2142">
        <v>-0.375</v>
      </c>
    </row>
    <row r="2143">
      <c t="s" r="A2143">
        <v>48952</v>
      </c>
      <c s="34" r="C2143">
        <v>-0.375</v>
      </c>
    </row>
    <row r="2144">
      <c t="s" s="33" r="A2144">
        <v>48953</v>
      </c>
      <c t="s" r="B2144">
        <v>48954</v>
      </c>
      <c s="34" r="C2144">
        <v>-0.375</v>
      </c>
    </row>
    <row r="2145">
      <c t="s" r="A2145">
        <v>48955</v>
      </c>
      <c s="34" r="C2145">
        <v>-0.375</v>
      </c>
    </row>
    <row r="2146">
      <c t="s" s="33" r="A2146">
        <v>48956</v>
      </c>
      <c t="s" r="B2146">
        <v>48957</v>
      </c>
      <c s="34" r="C2146">
        <v>-0.375</v>
      </c>
    </row>
    <row r="2147">
      <c t="s" r="A2147">
        <v>48958</v>
      </c>
      <c s="34" r="C2147">
        <v>-0.375</v>
      </c>
    </row>
    <row r="2148">
      <c t="s" s="33" r="A2148">
        <v>48959</v>
      </c>
      <c t="s" r="B2148">
        <v>48960</v>
      </c>
      <c s="34" r="C2148">
        <v>-0.375</v>
      </c>
    </row>
    <row r="2149">
      <c t="s" r="A2149">
        <v>48961</v>
      </c>
      <c s="34" r="C2149">
        <v>-0.375</v>
      </c>
    </row>
    <row r="2150">
      <c t="s" s="33" r="A2150">
        <v>48962</v>
      </c>
      <c t="s" r="B2150">
        <v>48963</v>
      </c>
      <c s="34" r="C2150">
        <v>-0.375</v>
      </c>
    </row>
    <row r="2151">
      <c t="s" r="A2151">
        <v>48964</v>
      </c>
      <c s="34" r="C2151">
        <v>-0.375</v>
      </c>
    </row>
    <row r="2152">
      <c t="s" s="33" r="A2152">
        <v>48965</v>
      </c>
      <c t="s" r="B2152">
        <v>48966</v>
      </c>
      <c s="34" r="C2152">
        <v>-0.375</v>
      </c>
    </row>
    <row r="2153">
      <c t="s" r="A2153">
        <v>48967</v>
      </c>
      <c s="34" r="C2153">
        <v>-0.375</v>
      </c>
    </row>
    <row r="2154">
      <c t="s" s="33" r="A2154">
        <v>48968</v>
      </c>
      <c t="s" r="B2154">
        <v>48969</v>
      </c>
      <c s="34" r="C2154">
        <v>-0.375</v>
      </c>
    </row>
    <row r="2155">
      <c t="s" r="A2155">
        <v>48970</v>
      </c>
      <c s="34" r="C2155">
        <v>-0.375</v>
      </c>
    </row>
    <row r="2156">
      <c t="s" s="33" r="A2156">
        <v>48971</v>
      </c>
      <c t="s" r="B2156">
        <v>48972</v>
      </c>
      <c s="34" r="C2156">
        <v>-0.375</v>
      </c>
    </row>
    <row r="2157">
      <c t="s" r="A2157">
        <v>48973</v>
      </c>
      <c s="34" r="C2157">
        <v>-0.375</v>
      </c>
    </row>
    <row r="2158">
      <c t="s" s="33" r="A2158">
        <v>48974</v>
      </c>
      <c t="s" r="B2158">
        <v>48975</v>
      </c>
      <c s="34" r="C2158">
        <v>-0.375</v>
      </c>
    </row>
    <row r="2159">
      <c t="s" r="A2159">
        <v>48976</v>
      </c>
      <c s="34" r="C2159">
        <v>-0.375</v>
      </c>
    </row>
    <row r="2160">
      <c t="s" s="33" r="A2160">
        <v>48977</v>
      </c>
      <c t="s" r="B2160">
        <v>48978</v>
      </c>
      <c s="34" r="C2160">
        <v>-0.375</v>
      </c>
    </row>
    <row r="2161">
      <c t="s" r="A2161">
        <v>48979</v>
      </c>
      <c s="34" r="C2161">
        <v>-0.375</v>
      </c>
    </row>
    <row r="2162">
      <c t="s" s="33" r="A2162">
        <v>48980</v>
      </c>
      <c t="s" r="B2162">
        <v>48981</v>
      </c>
      <c s="34" r="C2162">
        <v>-0.375</v>
      </c>
    </row>
    <row r="2163">
      <c t="s" r="A2163">
        <v>48982</v>
      </c>
      <c s="34" r="C2163">
        <v>-0.375</v>
      </c>
    </row>
    <row r="2164">
      <c t="s" s="33" r="A2164">
        <v>48983</v>
      </c>
      <c t="s" r="B2164">
        <v>48984</v>
      </c>
      <c s="34" r="C2164">
        <v>-0.375</v>
      </c>
    </row>
    <row r="2165">
      <c t="s" r="A2165">
        <v>48985</v>
      </c>
      <c s="34" r="C2165">
        <v>-0.375</v>
      </c>
    </row>
    <row r="2166">
      <c t="s" s="33" r="A2166">
        <v>48986</v>
      </c>
      <c t="s" r="B2166">
        <v>48987</v>
      </c>
      <c s="34" r="C2166">
        <v>-0.375</v>
      </c>
    </row>
    <row r="2167">
      <c t="s" r="A2167">
        <v>48988</v>
      </c>
      <c s="34" r="C2167">
        <v>-0.375</v>
      </c>
    </row>
    <row r="2168">
      <c t="s" s="33" r="A2168">
        <v>48989</v>
      </c>
      <c t="s" r="B2168">
        <v>48990</v>
      </c>
      <c s="34" r="C2168">
        <v>-0.375</v>
      </c>
    </row>
    <row r="2169">
      <c t="s" r="A2169">
        <v>48991</v>
      </c>
      <c s="34" r="C2169">
        <v>-0.375</v>
      </c>
    </row>
    <row r="2170">
      <c t="s" s="33" r="A2170">
        <v>48992</v>
      </c>
      <c t="s" r="B2170">
        <v>48993</v>
      </c>
      <c s="34" r="C2170">
        <v>-0.375</v>
      </c>
    </row>
    <row r="2171">
      <c t="s" r="A2171">
        <v>48994</v>
      </c>
      <c s="34" r="C2171">
        <v>-0.375</v>
      </c>
    </row>
    <row r="2172">
      <c t="s" s="33" r="A2172">
        <v>48995</v>
      </c>
      <c t="s" r="B2172">
        <v>48996</v>
      </c>
      <c s="34" r="C2172">
        <v>-0.375</v>
      </c>
    </row>
    <row r="2173">
      <c t="s" r="A2173">
        <v>48997</v>
      </c>
      <c s="34" r="C2173">
        <v>-0.375</v>
      </c>
    </row>
    <row r="2174">
      <c t="s" s="33" r="A2174">
        <v>48998</v>
      </c>
      <c t="s" r="B2174">
        <v>48999</v>
      </c>
      <c s="34" r="C2174">
        <v>-0.375</v>
      </c>
    </row>
    <row r="2175">
      <c t="s" r="A2175">
        <v>49000</v>
      </c>
      <c s="34" r="C2175">
        <v>-0.375</v>
      </c>
    </row>
    <row r="2176">
      <c t="s" s="33" r="A2176">
        <v>49001</v>
      </c>
      <c t="s" r="B2176">
        <v>49002</v>
      </c>
      <c s="34" r="C2176">
        <v>-0.375</v>
      </c>
    </row>
    <row r="2177">
      <c t="s" r="A2177">
        <v>49003</v>
      </c>
      <c s="34" r="C2177">
        <v>-0.375</v>
      </c>
    </row>
    <row r="2178">
      <c t="s" s="33" r="A2178">
        <v>49004</v>
      </c>
      <c t="s" r="B2178">
        <v>49005</v>
      </c>
      <c s="34" r="C2178">
        <v>-0.375</v>
      </c>
    </row>
    <row r="2179">
      <c t="s" r="A2179">
        <v>49006</v>
      </c>
      <c s="34" r="C2179">
        <v>-0.375</v>
      </c>
    </row>
    <row r="2180">
      <c t="s" s="33" r="A2180">
        <v>49007</v>
      </c>
      <c t="s" r="B2180">
        <v>49008</v>
      </c>
      <c s="34" r="C2180">
        <v>-0.375</v>
      </c>
    </row>
    <row r="2181">
      <c t="s" r="A2181">
        <v>49009</v>
      </c>
      <c s="34" r="C2181">
        <v>-0.375</v>
      </c>
    </row>
    <row r="2182">
      <c t="s" s="33" r="A2182">
        <v>49010</v>
      </c>
      <c t="s" r="B2182">
        <v>49011</v>
      </c>
      <c s="34" r="C2182">
        <v>-0.375</v>
      </c>
    </row>
    <row r="2183">
      <c t="s" r="A2183">
        <v>49012</v>
      </c>
      <c s="34" r="C2183">
        <v>-0.375</v>
      </c>
    </row>
    <row r="2184">
      <c t="s" s="33" r="A2184">
        <v>49013</v>
      </c>
      <c t="s" r="B2184">
        <v>49014</v>
      </c>
      <c s="34" r="C2184">
        <v>-0.375</v>
      </c>
    </row>
    <row r="2185">
      <c t="s" r="A2185">
        <v>49015</v>
      </c>
      <c s="34" r="C2185">
        <v>-0.375</v>
      </c>
    </row>
    <row r="2186">
      <c t="s" s="33" r="A2186">
        <v>49016</v>
      </c>
      <c t="s" r="B2186">
        <v>49017</v>
      </c>
      <c s="34" r="C2186">
        <v>-0.375</v>
      </c>
    </row>
    <row r="2187">
      <c t="s" r="A2187">
        <v>49018</v>
      </c>
      <c s="34" r="C2187">
        <v>-0.375</v>
      </c>
    </row>
    <row r="2188">
      <c t="s" s="33" r="A2188">
        <v>49019</v>
      </c>
      <c t="s" r="B2188">
        <v>49020</v>
      </c>
      <c s="34" r="C2188">
        <v>-0.3743016759776536</v>
      </c>
    </row>
    <row r="2189">
      <c t="s" r="A2189">
        <v>49021</v>
      </c>
      <c s="34" r="C2189">
        <v>-0.3743016759776536</v>
      </c>
    </row>
    <row r="2190">
      <c t="s" s="33" r="A2190">
        <v>49022</v>
      </c>
      <c t="s" r="B2190">
        <v>49023</v>
      </c>
      <c s="34" r="C2190">
        <v>-0.37349397590361444</v>
      </c>
    </row>
    <row r="2191">
      <c t="s" r="A2191">
        <v>49024</v>
      </c>
      <c s="34" r="C2191">
        <v>-0.37349397590361444</v>
      </c>
    </row>
    <row r="2192">
      <c t="s" s="33" r="A2192">
        <v>49025</v>
      </c>
      <c t="s" r="B2192">
        <v>49026</v>
      </c>
      <c s="34" r="C2192">
        <v>-0.37333333333333335</v>
      </c>
    </row>
    <row r="2193">
      <c t="s" r="A2193">
        <v>49027</v>
      </c>
      <c s="34" r="C2193">
        <v>-0.37333333333333335</v>
      </c>
    </row>
    <row r="2194">
      <c t="s" s="33" r="A2194">
        <v>49028</v>
      </c>
      <c t="s" r="B2194">
        <v>49029</v>
      </c>
      <c s="34" r="C2194">
        <v>-0.3728813559322034</v>
      </c>
    </row>
    <row r="2195">
      <c t="s" r="A2195">
        <v>49030</v>
      </c>
      <c s="34" r="C2195">
        <v>-0.3728813559322034</v>
      </c>
    </row>
    <row r="2196">
      <c t="s" s="33" r="A2196">
        <v>49031</v>
      </c>
      <c t="s" r="B2196">
        <v>49032</v>
      </c>
      <c s="34" r="C2196">
        <v>-0.3728813559322034</v>
      </c>
    </row>
    <row r="2197">
      <c t="s" r="A2197">
        <v>49033</v>
      </c>
      <c s="34" r="C2197">
        <v>-0.3728813559322034</v>
      </c>
    </row>
    <row r="2198">
      <c t="s" s="33" r="A2198">
        <v>49034</v>
      </c>
      <c t="s" r="B2198">
        <v>49035</v>
      </c>
      <c s="34" r="C2198">
        <v>-0.37259615384615385</v>
      </c>
    </row>
    <row r="2199">
      <c t="s" r="A2199">
        <v>49036</v>
      </c>
      <c s="34" r="C2199">
        <v>-0.37259615384615385</v>
      </c>
    </row>
    <row r="2200">
      <c t="s" s="33" r="A2200">
        <v>49037</v>
      </c>
      <c t="s" r="B2200">
        <v>49038</v>
      </c>
      <c s="34" r="C2200">
        <v>-0.37254901960784315</v>
      </c>
    </row>
    <row r="2201">
      <c t="s" r="A2201">
        <v>49039</v>
      </c>
      <c s="34" r="C2201">
        <v>-0.37254901960784315</v>
      </c>
    </row>
    <row r="2202">
      <c t="s" s="33" r="A2202">
        <v>49040</v>
      </c>
      <c t="s" r="B2202">
        <v>49041</v>
      </c>
      <c s="34" r="C2202">
        <v>-0.37254901960784315</v>
      </c>
    </row>
    <row r="2203">
      <c t="s" r="A2203">
        <v>49042</v>
      </c>
      <c s="34" r="C2203">
        <v>-0.37254901960784315</v>
      </c>
    </row>
    <row r="2204">
      <c t="s" s="33" r="A2204">
        <v>49043</v>
      </c>
      <c t="s" r="B2204">
        <v>49044</v>
      </c>
      <c s="34" r="C2204">
        <v>-0.37254901960784315</v>
      </c>
    </row>
    <row r="2205">
      <c t="s" r="A2205">
        <v>49045</v>
      </c>
      <c s="34" r="C2205">
        <v>-0.37254901960784315</v>
      </c>
    </row>
    <row r="2206">
      <c t="s" s="33" r="A2206">
        <v>49046</v>
      </c>
      <c t="s" r="B2206">
        <v>49047</v>
      </c>
      <c s="34" r="C2206">
        <v>-0.3723404255319149</v>
      </c>
    </row>
    <row r="2207">
      <c t="s" r="A2207">
        <v>49048</v>
      </c>
      <c s="34" r="C2207">
        <v>-0.3723404255319149</v>
      </c>
    </row>
    <row r="2208">
      <c t="s" s="33" r="A2208">
        <v>49049</v>
      </c>
      <c t="s" r="B2208">
        <v>49050</v>
      </c>
      <c s="34" r="C2208">
        <v>-0.37209302325581395</v>
      </c>
    </row>
    <row r="2209">
      <c t="s" r="A2209">
        <v>49051</v>
      </c>
      <c s="34" r="C2209">
        <v>-0.37209302325581395</v>
      </c>
    </row>
    <row r="2210">
      <c t="s" s="33" r="A2210">
        <v>49052</v>
      </c>
      <c t="s" r="B2210">
        <v>49053</v>
      </c>
      <c s="34" r="C2210">
        <v>-0.37209302325581395</v>
      </c>
    </row>
    <row r="2211">
      <c t="s" r="A2211">
        <v>49054</v>
      </c>
      <c s="34" r="C2211">
        <v>-0.37209302325581395</v>
      </c>
    </row>
    <row r="2212">
      <c t="s" s="33" r="A2212">
        <v>49055</v>
      </c>
      <c t="s" r="B2212">
        <v>49056</v>
      </c>
      <c s="34" r="C2212">
        <v>-0.37161084529505584</v>
      </c>
    </row>
    <row r="2213">
      <c t="s" r="A2213">
        <v>49057</v>
      </c>
      <c s="34" r="C2213">
        <v>-0.37161084529505584</v>
      </c>
    </row>
    <row r="2214">
      <c t="s" s="33" r="A2214">
        <v>49058</v>
      </c>
      <c t="s" r="B2214">
        <v>49059</v>
      </c>
      <c s="34" r="C2214">
        <v>-0.3715277777777778</v>
      </c>
    </row>
    <row r="2215">
      <c t="s" r="A2215">
        <v>49060</v>
      </c>
      <c s="34" r="C2215">
        <v>-0.3715277777777778</v>
      </c>
    </row>
    <row r="2216">
      <c t="s" s="33" r="A2216">
        <v>49061</v>
      </c>
      <c t="s" r="B2216">
        <v>49062</v>
      </c>
      <c s="34" r="C2216">
        <v>-0.37142857142857144</v>
      </c>
    </row>
    <row r="2217">
      <c t="s" r="A2217">
        <v>49063</v>
      </c>
      <c s="34" r="C2217">
        <v>-0.37142857142857144</v>
      </c>
    </row>
    <row r="2218">
      <c t="s" s="33" r="A2218">
        <v>49064</v>
      </c>
      <c t="s" r="B2218">
        <v>49065</v>
      </c>
      <c s="34" r="C2218">
        <v>-0.37142857142857144</v>
      </c>
    </row>
    <row r="2219">
      <c t="s" r="A2219">
        <v>49066</v>
      </c>
      <c s="34" r="C2219">
        <v>-0.37142857142857144</v>
      </c>
    </row>
    <row r="2220">
      <c t="s" s="33" r="A2220">
        <v>49067</v>
      </c>
      <c t="s" r="B2220">
        <v>49068</v>
      </c>
      <c s="34" r="C2220">
        <v>-0.37142857142857144</v>
      </c>
    </row>
    <row r="2221">
      <c t="s" r="A2221">
        <v>49069</v>
      </c>
      <c s="34" r="C2221">
        <v>-0.37142857142857144</v>
      </c>
    </row>
    <row r="2222">
      <c t="s" s="33" r="A2222">
        <v>49070</v>
      </c>
      <c t="s" r="B2222">
        <v>49071</v>
      </c>
      <c s="34" r="C2222">
        <v>-0.37142857142857144</v>
      </c>
    </row>
    <row r="2223">
      <c t="s" r="A2223">
        <v>49072</v>
      </c>
      <c s="34" r="C2223">
        <v>-0.37142857142857144</v>
      </c>
    </row>
    <row r="2224">
      <c t="s" s="33" r="A2224">
        <v>49073</v>
      </c>
      <c t="s" r="B2224">
        <v>49074</v>
      </c>
      <c s="34" r="C2224">
        <v>-0.3712121212121212</v>
      </c>
    </row>
    <row r="2225">
      <c t="s" r="A2225">
        <v>49075</v>
      </c>
      <c s="34" r="C2225">
        <v>-0.3712121212121212</v>
      </c>
    </row>
    <row r="2226">
      <c t="s" s="33" r="A2226">
        <v>49076</v>
      </c>
      <c t="s" r="B2226">
        <v>49077</v>
      </c>
      <c s="34" r="C2226">
        <v>-0.3709677419354839</v>
      </c>
    </row>
    <row r="2227">
      <c t="s" r="A2227">
        <v>49078</v>
      </c>
      <c s="34" r="C2227">
        <v>-0.3709677419354839</v>
      </c>
    </row>
    <row r="2228">
      <c t="s" s="33" r="A2228">
        <v>49079</v>
      </c>
      <c t="s" r="B2228">
        <v>49080</v>
      </c>
      <c s="34" r="C2228">
        <v>-0.3706896551724138</v>
      </c>
    </row>
    <row r="2229">
      <c t="s" r="A2229">
        <v>49081</v>
      </c>
      <c s="34" r="C2229">
        <v>-0.3706896551724138</v>
      </c>
    </row>
    <row r="2230">
      <c t="s" s="33" r="A2230">
        <v>49082</v>
      </c>
      <c t="s" r="B2230">
        <v>49083</v>
      </c>
      <c s="34" r="C2230">
        <v>-0.37037037037037035</v>
      </c>
    </row>
    <row r="2231">
      <c t="s" r="A2231">
        <v>49084</v>
      </c>
      <c s="34" r="C2231">
        <v>-0.37037037037037035</v>
      </c>
    </row>
    <row r="2232">
      <c t="s" s="33" r="A2232">
        <v>49085</v>
      </c>
      <c t="s" r="B2232">
        <v>49086</v>
      </c>
      <c s="34" r="C2232">
        <v>-0.37037037037037035</v>
      </c>
    </row>
    <row r="2233">
      <c t="s" r="A2233">
        <v>49087</v>
      </c>
      <c s="34" r="C2233">
        <v>-0.37037037037037035</v>
      </c>
    </row>
    <row r="2234">
      <c t="s" s="33" r="A2234">
        <v>49088</v>
      </c>
      <c t="s" r="B2234">
        <v>49089</v>
      </c>
      <c s="34" r="C2234">
        <v>-0.37037037037037035</v>
      </c>
    </row>
    <row r="2235">
      <c t="s" r="A2235">
        <v>49090</v>
      </c>
      <c s="34" r="C2235">
        <v>-0.37037037037037035</v>
      </c>
    </row>
    <row r="2236">
      <c t="s" s="33" r="A2236">
        <v>49091</v>
      </c>
      <c t="s" r="B2236">
        <v>49092</v>
      </c>
      <c s="34" r="C2236">
        <v>-0.37037037037037035</v>
      </c>
    </row>
    <row r="2237">
      <c t="s" r="A2237">
        <v>49093</v>
      </c>
      <c s="34" r="C2237">
        <v>-0.37037037037037035</v>
      </c>
    </row>
    <row r="2238">
      <c t="s" s="33" r="A2238">
        <v>49094</v>
      </c>
      <c t="s" r="B2238">
        <v>49095</v>
      </c>
      <c s="34" r="C2238">
        <v>-0.37037037037037035</v>
      </c>
    </row>
    <row r="2239">
      <c t="s" r="A2239">
        <v>49096</v>
      </c>
      <c s="34" r="C2239">
        <v>-0.37037037037037035</v>
      </c>
    </row>
    <row r="2240">
      <c t="s" s="33" r="A2240">
        <v>49097</v>
      </c>
      <c t="s" r="B2240">
        <v>49098</v>
      </c>
      <c s="34" r="C2240">
        <v>-0.37037037037037035</v>
      </c>
    </row>
    <row r="2241">
      <c t="s" r="A2241">
        <v>49099</v>
      </c>
      <c s="34" r="C2241">
        <v>-0.37037037037037035</v>
      </c>
    </row>
    <row r="2242">
      <c t="s" s="33" r="A2242">
        <v>49100</v>
      </c>
      <c t="s" r="B2242">
        <v>49101</v>
      </c>
      <c s="34" r="C2242">
        <v>-0.3695652173913043</v>
      </c>
    </row>
    <row r="2243">
      <c t="s" r="A2243">
        <v>49102</v>
      </c>
      <c s="34" r="C2243">
        <v>-0.3695652173913043</v>
      </c>
    </row>
    <row r="2244">
      <c t="s" s="33" r="A2244">
        <v>49103</v>
      </c>
      <c t="s" r="B2244">
        <v>49104</v>
      </c>
      <c s="34" r="C2244">
        <v>-0.36923076923076925</v>
      </c>
    </row>
    <row r="2245">
      <c t="s" r="A2245">
        <v>49105</v>
      </c>
      <c s="34" r="C2245">
        <v>-0.36923076923076925</v>
      </c>
    </row>
    <row r="2246">
      <c t="s" s="33" r="A2246">
        <v>49106</v>
      </c>
      <c t="s" r="B2246">
        <v>49107</v>
      </c>
      <c s="34" r="C2246">
        <v>-0.36923076923076925</v>
      </c>
    </row>
    <row r="2247">
      <c t="s" r="A2247">
        <v>49108</v>
      </c>
      <c s="34" r="C2247">
        <v>-0.36923076923076925</v>
      </c>
    </row>
    <row r="2248">
      <c t="s" s="33" r="A2248">
        <v>49109</v>
      </c>
      <c t="s" r="B2248">
        <v>49110</v>
      </c>
      <c s="34" r="C2248">
        <v>-0.36904761904761907</v>
      </c>
    </row>
    <row r="2249">
      <c t="s" r="A2249">
        <v>49111</v>
      </c>
      <c s="34" r="C2249">
        <v>-0.36904761904761907</v>
      </c>
    </row>
    <row r="2250">
      <c t="s" s="33" r="A2250">
        <v>49112</v>
      </c>
      <c t="s" r="B2250">
        <v>49113</v>
      </c>
      <c s="34" r="C2250">
        <v>-0.36893203883495146</v>
      </c>
    </row>
    <row r="2251">
      <c t="s" r="A2251">
        <v>49114</v>
      </c>
      <c s="34" r="C2251">
        <v>-0.36893203883495146</v>
      </c>
    </row>
    <row r="2252">
      <c t="s" s="33" r="A2252">
        <v>49115</v>
      </c>
      <c t="s" r="B2252">
        <v>49116</v>
      </c>
      <c s="34" r="C2252">
        <v>-0.3684210526315789</v>
      </c>
    </row>
    <row r="2253">
      <c t="s" r="A2253">
        <v>49117</v>
      </c>
      <c s="34" r="C2253">
        <v>-0.3684210526315789</v>
      </c>
    </row>
    <row r="2254">
      <c t="s" s="33" r="A2254">
        <v>49118</v>
      </c>
      <c t="s" r="B2254">
        <v>49119</v>
      </c>
      <c s="34" r="C2254">
        <v>-0.3684210526315789</v>
      </c>
    </row>
    <row r="2255">
      <c t="s" r="A2255">
        <v>49120</v>
      </c>
      <c s="34" r="C2255">
        <v>-0.3684210526315789</v>
      </c>
    </row>
    <row r="2256">
      <c t="s" s="33" r="A2256">
        <v>49121</v>
      </c>
      <c t="s" r="B2256">
        <v>49122</v>
      </c>
      <c s="34" r="C2256">
        <v>-0.3684210526315789</v>
      </c>
    </row>
    <row r="2257">
      <c t="s" r="A2257">
        <v>49123</v>
      </c>
      <c s="34" r="C2257">
        <v>-0.3684210526315789</v>
      </c>
    </row>
    <row r="2258">
      <c t="s" s="33" r="A2258">
        <v>49124</v>
      </c>
      <c t="s" r="B2258">
        <v>49125</v>
      </c>
      <c s="34" r="C2258">
        <v>-0.3684210526315789</v>
      </c>
    </row>
    <row r="2259">
      <c t="s" r="A2259">
        <v>49126</v>
      </c>
      <c s="34" r="C2259">
        <v>-0.3684210526315789</v>
      </c>
    </row>
    <row r="2260">
      <c t="s" s="33" r="A2260">
        <v>49127</v>
      </c>
      <c t="s" r="B2260">
        <v>49128</v>
      </c>
      <c s="34" r="C2260">
        <v>-0.3684210526315789</v>
      </c>
    </row>
    <row r="2261">
      <c t="s" r="A2261">
        <v>49129</v>
      </c>
      <c s="34" r="C2261">
        <v>-0.3684210526315789</v>
      </c>
    </row>
    <row r="2262">
      <c t="s" s="33" r="A2262">
        <v>49130</v>
      </c>
      <c t="s" r="B2262">
        <v>49131</v>
      </c>
      <c s="34" r="C2262">
        <v>-0.3684210526315789</v>
      </c>
    </row>
    <row r="2263">
      <c t="s" r="A2263">
        <v>49132</v>
      </c>
      <c s="34" r="C2263">
        <v>-0.3684210526315789</v>
      </c>
    </row>
    <row r="2264">
      <c t="s" s="33" r="A2264">
        <v>49133</v>
      </c>
      <c t="s" r="B2264">
        <v>49134</v>
      </c>
      <c s="34" r="C2264">
        <v>-0.3684210526315789</v>
      </c>
    </row>
    <row r="2265">
      <c t="s" r="A2265">
        <v>49135</v>
      </c>
      <c s="34" r="C2265">
        <v>-0.3684210526315789</v>
      </c>
    </row>
    <row r="2266">
      <c t="s" s="33" r="A2266">
        <v>49136</v>
      </c>
      <c t="s" r="B2266">
        <v>49137</v>
      </c>
      <c s="34" r="C2266">
        <v>-0.3684210526315789</v>
      </c>
    </row>
    <row r="2267">
      <c t="s" r="A2267">
        <v>49138</v>
      </c>
      <c s="34" r="C2267">
        <v>-0.3684210526315789</v>
      </c>
    </row>
    <row r="2268">
      <c t="s" s="33" r="A2268">
        <v>49139</v>
      </c>
      <c t="s" r="B2268">
        <v>49140</v>
      </c>
      <c s="34" r="C2268">
        <v>-0.3684210526315789</v>
      </c>
    </row>
    <row r="2269">
      <c t="s" r="A2269">
        <v>49141</v>
      </c>
      <c s="34" r="C2269">
        <v>-0.3684210526315789</v>
      </c>
    </row>
    <row r="2270">
      <c t="s" s="33" r="A2270">
        <v>49142</v>
      </c>
      <c t="s" r="B2270">
        <v>49143</v>
      </c>
      <c s="34" r="C2270">
        <v>-0.3681592039800995</v>
      </c>
    </row>
    <row r="2271">
      <c t="s" r="A2271">
        <v>49144</v>
      </c>
      <c s="34" r="C2271">
        <v>-0.3681592039800995</v>
      </c>
    </row>
    <row r="2272">
      <c t="s" s="33" r="A2272">
        <v>49145</v>
      </c>
      <c t="s" r="B2272">
        <v>49146</v>
      </c>
      <c s="34" r="C2272">
        <v>-0.3673139158576052</v>
      </c>
    </row>
    <row r="2273">
      <c t="s" r="A2273">
        <v>49147</v>
      </c>
      <c s="34" r="C2273">
        <v>-0.3673139158576052</v>
      </c>
    </row>
    <row r="2274">
      <c t="s" s="33" r="A2274">
        <v>49148</v>
      </c>
      <c t="s" r="B2274">
        <v>49149</v>
      </c>
      <c s="34" r="C2274">
        <v>-0.3669724770642202</v>
      </c>
    </row>
    <row r="2275">
      <c t="s" r="A2275">
        <v>49150</v>
      </c>
      <c s="34" r="C2275">
        <v>-0.3669724770642202</v>
      </c>
    </row>
    <row r="2276">
      <c t="s" s="33" r="A2276">
        <v>49151</v>
      </c>
      <c t="s" r="B2276">
        <v>49152</v>
      </c>
      <c s="34" r="C2276">
        <v>-0.3669724770642202</v>
      </c>
    </row>
    <row r="2277">
      <c t="s" r="A2277">
        <v>49153</v>
      </c>
      <c s="34" r="C2277">
        <v>-0.3669724770642202</v>
      </c>
    </row>
    <row r="2278">
      <c t="s" s="33" r="A2278">
        <v>49154</v>
      </c>
      <c t="s" r="B2278">
        <v>49155</v>
      </c>
      <c s="34" r="C2278">
        <v>-0.2731707317073171</v>
      </c>
    </row>
    <row r="2279">
      <c t="s" r="B2279">
        <v>49156</v>
      </c>
      <c s="34" r="C2279">
        <v>-0.09375</v>
      </c>
    </row>
    <row r="2280">
      <c t="s" r="A2280">
        <v>49157</v>
      </c>
      <c s="34" r="C2280">
        <v>-0.3669207317073171</v>
      </c>
    </row>
    <row r="2281">
      <c t="s" s="33" r="A2281">
        <v>49158</v>
      </c>
      <c t="s" r="B2281">
        <v>49159</v>
      </c>
      <c s="34" r="C2281">
        <v>-0.36666666666666664</v>
      </c>
    </row>
    <row r="2282">
      <c t="s" r="A2282">
        <v>49160</v>
      </c>
      <c s="34" r="C2282">
        <v>-0.36666666666666664</v>
      </c>
    </row>
    <row r="2283">
      <c t="s" s="33" r="A2283">
        <v>49161</v>
      </c>
      <c t="s" r="B2283">
        <v>49162</v>
      </c>
      <c s="34" r="C2283">
        <v>-0.36666666666666664</v>
      </c>
    </row>
    <row r="2284">
      <c t="s" r="A2284">
        <v>49163</v>
      </c>
      <c s="34" r="C2284">
        <v>-0.36666666666666664</v>
      </c>
    </row>
    <row r="2285">
      <c t="s" s="33" r="A2285">
        <v>49164</v>
      </c>
      <c t="s" r="B2285">
        <v>49165</v>
      </c>
      <c s="34" r="C2285">
        <v>-0.36585365853658536</v>
      </c>
    </row>
    <row r="2286">
      <c t="s" r="A2286">
        <v>49166</v>
      </c>
      <c s="34" r="C2286">
        <v>-0.36585365853658536</v>
      </c>
    </row>
    <row r="2287">
      <c t="s" s="33" r="A2287">
        <v>49167</v>
      </c>
      <c t="s" r="B2287">
        <v>49168</v>
      </c>
      <c s="34" r="C2287">
        <v>-0.36585365853658536</v>
      </c>
    </row>
    <row r="2288">
      <c t="s" r="A2288">
        <v>49169</v>
      </c>
      <c s="34" r="C2288">
        <v>-0.36585365853658536</v>
      </c>
    </row>
    <row r="2289">
      <c t="s" s="33" r="A2289">
        <v>49170</v>
      </c>
      <c t="s" r="B2289">
        <v>49171</v>
      </c>
      <c s="34" r="C2289">
        <v>-0.36585365853658536</v>
      </c>
    </row>
    <row r="2290">
      <c t="s" r="A2290">
        <v>49172</v>
      </c>
      <c s="34" r="C2290">
        <v>-0.36585365853658536</v>
      </c>
    </row>
    <row r="2291">
      <c t="s" s="33" r="A2291">
        <v>49173</v>
      </c>
      <c t="s" r="B2291">
        <v>49174</v>
      </c>
      <c s="34" r="C2291">
        <v>-0.36507936507936506</v>
      </c>
    </row>
    <row r="2292">
      <c t="s" r="A2292">
        <v>49175</v>
      </c>
      <c s="34" r="C2292">
        <v>-0.36507936507936506</v>
      </c>
    </row>
    <row r="2293">
      <c t="s" s="33" r="A2293">
        <v>49176</v>
      </c>
      <c t="s" r="B2293">
        <v>49177</v>
      </c>
      <c s="34" r="C2293">
        <v>-0.3645833333333333</v>
      </c>
    </row>
    <row r="2294">
      <c t="s" r="A2294">
        <v>49178</v>
      </c>
      <c s="34" r="C2294">
        <v>-0.3645833333333333</v>
      </c>
    </row>
    <row r="2295">
      <c t="s" s="33" r="A2295">
        <v>49179</v>
      </c>
      <c t="s" r="B2295">
        <v>49180</v>
      </c>
      <c s="34" r="C2295">
        <v>-0.3644067796610169</v>
      </c>
    </row>
    <row r="2296">
      <c t="s" r="A2296">
        <v>49181</v>
      </c>
      <c s="34" r="C2296">
        <v>-0.3644067796610169</v>
      </c>
    </row>
    <row r="2297">
      <c t="s" s="33" r="A2297">
        <v>49182</v>
      </c>
      <c t="s" r="B2297">
        <v>49183</v>
      </c>
      <c s="34" r="C2297">
        <v>-0.364</v>
      </c>
    </row>
    <row r="2298">
      <c t="s" r="A2298">
        <v>49184</v>
      </c>
      <c s="34" r="C2298">
        <v>-0.364</v>
      </c>
    </row>
    <row r="2299">
      <c t="s" s="33" r="A2299">
        <v>49185</v>
      </c>
      <c t="s" r="B2299">
        <v>49186</v>
      </c>
      <c s="34" r="C2299">
        <v>-0.36363636363636365</v>
      </c>
    </row>
    <row r="2300">
      <c t="s" r="A2300">
        <v>49187</v>
      </c>
      <c s="34" r="C2300">
        <v>-0.36363636363636365</v>
      </c>
    </row>
    <row r="2301">
      <c t="s" s="33" r="A2301">
        <v>49188</v>
      </c>
      <c t="s" r="B2301">
        <v>49189</v>
      </c>
      <c s="34" r="C2301">
        <v>-0.36363636363636365</v>
      </c>
    </row>
    <row r="2302">
      <c t="s" r="A2302">
        <v>49190</v>
      </c>
      <c s="34" r="C2302">
        <v>-0.36363636363636365</v>
      </c>
    </row>
    <row r="2303">
      <c t="s" s="33" r="A2303">
        <v>49191</v>
      </c>
      <c t="s" r="B2303">
        <v>49192</v>
      </c>
      <c s="34" r="C2303">
        <v>-0.36363636363636365</v>
      </c>
    </row>
    <row r="2304">
      <c t="s" r="A2304">
        <v>49193</v>
      </c>
      <c s="34" r="C2304">
        <v>-0.36363636363636365</v>
      </c>
    </row>
    <row r="2305">
      <c t="s" s="33" r="A2305">
        <v>49194</v>
      </c>
      <c t="s" r="B2305">
        <v>49195</v>
      </c>
      <c s="34" r="C2305">
        <v>-0.36363636363636365</v>
      </c>
    </row>
    <row r="2306">
      <c t="s" r="A2306">
        <v>49196</v>
      </c>
      <c s="34" r="C2306">
        <v>-0.36363636363636365</v>
      </c>
    </row>
    <row r="2307">
      <c t="s" s="33" r="A2307">
        <v>49197</v>
      </c>
      <c t="s" r="B2307">
        <v>49198</v>
      </c>
      <c s="34" r="C2307">
        <v>-0.36363636363636365</v>
      </c>
    </row>
    <row r="2308">
      <c t="s" r="A2308">
        <v>49199</v>
      </c>
      <c s="34" r="C2308">
        <v>-0.36363636363636365</v>
      </c>
    </row>
    <row r="2309">
      <c t="s" s="33" r="A2309">
        <v>49200</v>
      </c>
      <c t="s" r="B2309">
        <v>49201</v>
      </c>
      <c s="34" r="C2309">
        <v>-0.36363636363636365</v>
      </c>
    </row>
    <row r="2310">
      <c t="s" r="A2310">
        <v>49202</v>
      </c>
      <c s="34" r="C2310">
        <v>-0.36363636363636365</v>
      </c>
    </row>
    <row r="2311">
      <c t="s" s="33" r="A2311">
        <v>49203</v>
      </c>
      <c t="s" r="B2311">
        <v>49204</v>
      </c>
      <c s="34" r="C2311">
        <v>-0.36363636363636365</v>
      </c>
    </row>
    <row r="2312">
      <c t="s" r="A2312">
        <v>49205</v>
      </c>
      <c s="34" r="C2312">
        <v>-0.36363636363636365</v>
      </c>
    </row>
    <row r="2313">
      <c t="s" s="33" r="A2313">
        <v>49206</v>
      </c>
      <c t="s" r="B2313">
        <v>49207</v>
      </c>
      <c s="34" r="C2313">
        <v>-0.36363636363636365</v>
      </c>
    </row>
    <row r="2314">
      <c t="s" r="A2314">
        <v>49208</v>
      </c>
      <c s="34" r="C2314">
        <v>-0.36363636363636365</v>
      </c>
    </row>
    <row r="2315">
      <c t="s" s="33" r="A2315">
        <v>49209</v>
      </c>
      <c t="s" r="B2315">
        <v>49210</v>
      </c>
      <c s="34" r="C2315">
        <v>-0.36363636363636365</v>
      </c>
    </row>
    <row r="2316">
      <c t="s" r="A2316">
        <v>49211</v>
      </c>
      <c s="34" r="C2316">
        <v>-0.36363636363636365</v>
      </c>
    </row>
    <row r="2317">
      <c t="s" s="33" r="A2317">
        <v>49212</v>
      </c>
      <c t="s" r="B2317">
        <v>49213</v>
      </c>
      <c s="34" r="C2317">
        <v>-0.36363636363636365</v>
      </c>
    </row>
    <row r="2318">
      <c t="s" r="A2318">
        <v>49214</v>
      </c>
      <c s="34" r="C2318">
        <v>-0.36363636363636365</v>
      </c>
    </row>
    <row r="2319">
      <c t="s" s="33" r="A2319">
        <v>49215</v>
      </c>
      <c t="s" r="B2319">
        <v>49216</v>
      </c>
      <c s="34" r="C2319">
        <v>-0.36363636363636365</v>
      </c>
    </row>
    <row r="2320">
      <c t="s" r="A2320">
        <v>49217</v>
      </c>
      <c s="34" r="C2320">
        <v>-0.36363636363636365</v>
      </c>
    </row>
    <row r="2321">
      <c t="s" s="33" r="A2321">
        <v>49218</v>
      </c>
      <c t="s" r="B2321">
        <v>49219</v>
      </c>
      <c s="34" r="C2321">
        <v>-0.36363636363636365</v>
      </c>
    </row>
    <row r="2322">
      <c t="s" r="A2322">
        <v>49220</v>
      </c>
      <c s="34" r="C2322">
        <v>-0.36363636363636365</v>
      </c>
    </row>
    <row r="2323">
      <c t="s" s="33" r="A2323">
        <v>49221</v>
      </c>
      <c t="s" r="B2323">
        <v>49222</v>
      </c>
      <c s="34" r="C2323">
        <v>-0.36363636363636365</v>
      </c>
    </row>
    <row r="2324">
      <c t="s" r="A2324">
        <v>49223</v>
      </c>
      <c s="34" r="C2324">
        <v>-0.36363636363636365</v>
      </c>
    </row>
    <row r="2325">
      <c t="s" s="33" r="A2325">
        <v>49224</v>
      </c>
      <c t="s" r="B2325">
        <v>49225</v>
      </c>
      <c s="34" r="C2325">
        <v>-0.36363636363636365</v>
      </c>
    </row>
    <row r="2326">
      <c t="s" r="A2326">
        <v>49226</v>
      </c>
      <c s="34" r="C2326">
        <v>-0.36363636363636365</v>
      </c>
    </row>
    <row r="2327">
      <c t="s" s="33" r="A2327">
        <v>49227</v>
      </c>
      <c t="s" r="B2327">
        <v>49228</v>
      </c>
      <c s="34" r="C2327">
        <v>-0.36363636363636365</v>
      </c>
    </row>
    <row r="2328">
      <c t="s" r="A2328">
        <v>49229</v>
      </c>
      <c s="34" r="C2328">
        <v>-0.36363636363636365</v>
      </c>
    </row>
    <row r="2329">
      <c t="s" s="33" r="A2329">
        <v>49230</v>
      </c>
      <c t="s" r="B2329">
        <v>49231</v>
      </c>
      <c s="34" r="C2329">
        <v>-0.36363636363636365</v>
      </c>
    </row>
    <row r="2330">
      <c t="s" r="A2330">
        <v>49232</v>
      </c>
      <c s="34" r="C2330">
        <v>-0.36363636363636365</v>
      </c>
    </row>
    <row r="2331">
      <c t="s" s="33" r="A2331">
        <v>49233</v>
      </c>
      <c t="s" r="B2331">
        <v>49234</v>
      </c>
      <c s="34" r="C2331">
        <v>-0.36363636363636365</v>
      </c>
    </row>
    <row r="2332">
      <c t="s" r="A2332">
        <v>49235</v>
      </c>
      <c s="34" r="C2332">
        <v>-0.36363636363636365</v>
      </c>
    </row>
    <row r="2333">
      <c t="s" s="33" r="A2333">
        <v>49236</v>
      </c>
      <c t="s" r="B2333">
        <v>49237</v>
      </c>
      <c s="34" r="C2333">
        <v>-0.36363636363636365</v>
      </c>
    </row>
    <row r="2334">
      <c t="s" r="A2334">
        <v>49238</v>
      </c>
      <c s="34" r="C2334">
        <v>-0.36363636363636365</v>
      </c>
    </row>
    <row r="2335">
      <c t="s" s="33" r="A2335">
        <v>49239</v>
      </c>
      <c t="s" r="B2335">
        <v>49240</v>
      </c>
      <c s="34" r="C2335">
        <v>-0.36363636363636365</v>
      </c>
    </row>
    <row r="2336">
      <c t="s" r="A2336">
        <v>49241</v>
      </c>
      <c s="34" r="C2336">
        <v>-0.36363636363636365</v>
      </c>
    </row>
    <row r="2337">
      <c t="s" s="33" r="A2337">
        <v>49242</v>
      </c>
      <c t="s" r="B2337">
        <v>49243</v>
      </c>
      <c s="34" r="C2337">
        <v>-0.36363636363636365</v>
      </c>
    </row>
    <row r="2338">
      <c t="s" r="A2338">
        <v>49244</v>
      </c>
      <c s="34" r="C2338">
        <v>-0.36363636363636365</v>
      </c>
    </row>
    <row r="2339">
      <c t="s" s="33" r="A2339">
        <v>49245</v>
      </c>
      <c t="s" r="B2339">
        <v>49246</v>
      </c>
      <c s="34" r="C2339">
        <v>-0.36363636363636365</v>
      </c>
    </row>
    <row r="2340">
      <c t="s" r="A2340">
        <v>49247</v>
      </c>
      <c s="34" r="C2340">
        <v>-0.36363636363636365</v>
      </c>
    </row>
    <row r="2341">
      <c t="s" s="33" r="A2341">
        <v>49248</v>
      </c>
      <c t="s" r="B2341">
        <v>49249</v>
      </c>
      <c s="34" r="C2341">
        <v>-0.36363636363636365</v>
      </c>
    </row>
    <row r="2342">
      <c t="s" r="A2342">
        <v>49250</v>
      </c>
      <c s="34" r="C2342">
        <v>-0.36363636363636365</v>
      </c>
    </row>
    <row r="2343">
      <c t="s" s="33" r="A2343">
        <v>49251</v>
      </c>
      <c t="s" r="B2343">
        <v>49252</v>
      </c>
      <c s="34" r="C2343">
        <v>-0.36351875808538164</v>
      </c>
    </row>
    <row r="2344">
      <c t="s" r="A2344">
        <v>49253</v>
      </c>
      <c s="34" r="C2344">
        <v>-0.36351875808538164</v>
      </c>
    </row>
    <row r="2345">
      <c t="s" s="33" r="A2345">
        <v>49254</v>
      </c>
      <c t="s" r="B2345">
        <v>49255</v>
      </c>
      <c s="34" r="C2345">
        <v>-0.3631578947368421</v>
      </c>
    </row>
    <row r="2346">
      <c t="s" r="A2346">
        <v>49256</v>
      </c>
      <c s="34" r="C2346">
        <v>-0.3631578947368421</v>
      </c>
    </row>
    <row r="2347">
      <c t="s" s="33" r="A2347">
        <v>49257</v>
      </c>
      <c t="s" r="B2347">
        <v>49258</v>
      </c>
      <c s="34" r="C2347">
        <v>-0.36309523809523814</v>
      </c>
    </row>
    <row r="2348">
      <c t="s" r="A2348">
        <v>49259</v>
      </c>
      <c s="34" r="C2348">
        <v>-0.36309523809523814</v>
      </c>
    </row>
    <row r="2349">
      <c t="s" s="33" r="A2349">
        <v>49260</v>
      </c>
      <c t="s" r="B2349">
        <v>49261</v>
      </c>
      <c s="34" r="C2349">
        <v>-0.125</v>
      </c>
    </row>
    <row r="2350">
      <c t="s" r="B2350">
        <v>49262</v>
      </c>
      <c s="34" r="C2350">
        <v>-0.23797169811320756</v>
      </c>
    </row>
    <row r="2351">
      <c t="s" r="A2351">
        <v>49263</v>
      </c>
      <c s="34" r="C2351">
        <v>-0.3629716981132075</v>
      </c>
    </row>
    <row r="2352">
      <c t="s" s="33" r="A2352">
        <v>49264</v>
      </c>
      <c t="s" r="B2352">
        <v>49265</v>
      </c>
      <c s="34" r="C2352">
        <v>-0.1875</v>
      </c>
    </row>
    <row r="2353">
      <c t="s" r="B2353">
        <v>49266</v>
      </c>
      <c s="34" r="C2353">
        <v>-0.1746031746031746</v>
      </c>
    </row>
    <row r="2354">
      <c t="s" r="A2354">
        <v>49267</v>
      </c>
      <c s="34" r="C2354">
        <v>-0.3621031746031746</v>
      </c>
    </row>
    <row r="2355">
      <c t="s" s="33" r="A2355">
        <v>49268</v>
      </c>
      <c t="s" r="B2355">
        <v>49269</v>
      </c>
      <c s="34" r="C2355">
        <v>-0.3620689655172414</v>
      </c>
    </row>
    <row r="2356">
      <c t="s" r="A2356">
        <v>49270</v>
      </c>
      <c s="34" r="C2356">
        <v>-0.3620689655172414</v>
      </c>
    </row>
    <row r="2357">
      <c t="s" s="33" r="A2357">
        <v>49271</v>
      </c>
      <c t="s" r="B2357">
        <v>49272</v>
      </c>
      <c s="34" r="C2357">
        <v>-0.3620309050772627</v>
      </c>
    </row>
    <row r="2358">
      <c t="s" r="A2358">
        <v>49273</v>
      </c>
      <c s="34" r="C2358">
        <v>-0.3620309050772627</v>
      </c>
    </row>
    <row r="2359">
      <c t="s" s="33" r="A2359">
        <v>49274</v>
      </c>
      <c t="s" r="B2359">
        <v>49275</v>
      </c>
      <c s="34" r="C2359">
        <v>-0.13953488372093023</v>
      </c>
    </row>
    <row r="2360">
      <c t="s" r="B2360">
        <v>49276</v>
      </c>
      <c s="34" r="C2360">
        <v>-0.2222222222222222</v>
      </c>
    </row>
    <row r="2361">
      <c t="s" r="A2361">
        <v>49277</v>
      </c>
      <c s="34" r="C2361">
        <v>-0.36175710594315247</v>
      </c>
    </row>
    <row r="2362">
      <c t="s" s="33" r="A2362">
        <v>49278</v>
      </c>
      <c t="s" r="B2362">
        <v>49279</v>
      </c>
      <c s="34" r="C2362">
        <v>-0.3617021276595745</v>
      </c>
    </row>
    <row r="2363">
      <c t="s" r="A2363">
        <v>49280</v>
      </c>
      <c s="34" r="C2363">
        <v>-0.3617021276595745</v>
      </c>
    </row>
    <row r="2364">
      <c t="s" s="33" r="A2364">
        <v>49281</v>
      </c>
      <c t="s" r="B2364">
        <v>49282</v>
      </c>
      <c s="34" r="C2364">
        <v>-0.3617021276595745</v>
      </c>
    </row>
    <row r="2365">
      <c t="s" r="A2365">
        <v>49283</v>
      </c>
      <c s="34" r="C2365">
        <v>-0.3617021276595745</v>
      </c>
    </row>
    <row r="2366">
      <c t="s" s="33" r="A2366">
        <v>49284</v>
      </c>
      <c t="s" r="B2366">
        <v>49285</v>
      </c>
      <c s="34" r="C2366">
        <v>-0.3617021276595745</v>
      </c>
    </row>
    <row r="2367">
      <c t="s" r="A2367">
        <v>49286</v>
      </c>
      <c s="34" r="C2367">
        <v>-0.3617021276595745</v>
      </c>
    </row>
    <row r="2368">
      <c t="s" s="33" r="A2368">
        <v>49287</v>
      </c>
      <c t="s" r="B2368">
        <v>49288</v>
      </c>
      <c s="34" r="C2368">
        <v>-0.36163522012578614</v>
      </c>
    </row>
    <row r="2369">
      <c t="s" r="A2369">
        <v>49289</v>
      </c>
      <c s="34" r="C2369">
        <v>-0.36163522012578614</v>
      </c>
    </row>
    <row r="2370">
      <c t="s" s="33" r="A2370">
        <v>49290</v>
      </c>
      <c t="s" r="B2370">
        <v>49291</v>
      </c>
      <c s="34" r="C2370">
        <v>-0.36129032258064514</v>
      </c>
    </row>
    <row r="2371">
      <c t="s" r="A2371">
        <v>49292</v>
      </c>
      <c s="34" r="C2371">
        <v>-0.36129032258064514</v>
      </c>
    </row>
    <row r="2372">
      <c t="s" s="33" r="A2372">
        <v>49293</v>
      </c>
      <c t="s" r="B2372">
        <v>49294</v>
      </c>
      <c s="34" r="C2372">
        <v>-0.3611111111111111</v>
      </c>
    </row>
    <row r="2373">
      <c t="s" r="A2373">
        <v>49295</v>
      </c>
      <c s="34" r="C2373">
        <v>-0.3611111111111111</v>
      </c>
    </row>
    <row r="2374">
      <c t="s" s="33" r="A2374">
        <v>49296</v>
      </c>
      <c t="s" r="B2374">
        <v>49297</v>
      </c>
      <c s="34" r="C2374">
        <v>-0.3611111111111111</v>
      </c>
    </row>
    <row r="2375">
      <c t="s" r="A2375">
        <v>49298</v>
      </c>
      <c s="34" r="C2375">
        <v>-0.3611111111111111</v>
      </c>
    </row>
    <row r="2376">
      <c t="s" s="33" r="A2376">
        <v>49299</v>
      </c>
      <c t="s" r="B2376">
        <v>49300</v>
      </c>
      <c s="34" r="C2376">
        <v>-0.3611111111111111</v>
      </c>
    </row>
    <row r="2377">
      <c t="s" r="A2377">
        <v>49301</v>
      </c>
      <c s="34" r="C2377">
        <v>-0.3611111111111111</v>
      </c>
    </row>
    <row r="2378">
      <c t="s" s="33" r="A2378">
        <v>49302</v>
      </c>
      <c t="s" r="B2378">
        <v>49303</v>
      </c>
      <c s="34" r="C2378">
        <v>-0.3611111111111111</v>
      </c>
    </row>
    <row r="2379">
      <c t="s" r="A2379">
        <v>49304</v>
      </c>
      <c s="34" r="C2379">
        <v>-0.3611111111111111</v>
      </c>
    </row>
    <row r="2380">
      <c t="s" s="33" r="A2380">
        <v>49305</v>
      </c>
      <c t="s" r="B2380">
        <v>49306</v>
      </c>
      <c s="34" r="C2380">
        <v>-0.3611111111111111</v>
      </c>
    </row>
    <row r="2381">
      <c t="s" r="A2381">
        <v>49307</v>
      </c>
      <c s="34" r="C2381">
        <v>-0.3611111111111111</v>
      </c>
    </row>
    <row r="2382">
      <c t="s" s="33" r="A2382">
        <v>49308</v>
      </c>
      <c t="s" r="B2382">
        <v>49309</v>
      </c>
      <c s="34" r="C2382">
        <v>-0.36065573770491804</v>
      </c>
    </row>
    <row r="2383">
      <c t="s" r="A2383">
        <v>49310</v>
      </c>
      <c s="34" r="C2383">
        <v>-0.36065573770491804</v>
      </c>
    </row>
    <row r="2384">
      <c t="s" s="33" r="A2384">
        <v>49311</v>
      </c>
      <c t="s" r="B2384">
        <v>49312</v>
      </c>
      <c s="34" r="C2384">
        <v>-0.36065573770491804</v>
      </c>
    </row>
    <row r="2385">
      <c t="s" r="A2385">
        <v>49313</v>
      </c>
      <c s="34" r="C2385">
        <v>-0.36065573770491804</v>
      </c>
    </row>
    <row r="2386">
      <c t="s" s="33" r="A2386">
        <v>49314</v>
      </c>
      <c t="s" r="B2386">
        <v>49315</v>
      </c>
      <c s="34" r="C2386">
        <v>-0.36046511627906974</v>
      </c>
    </row>
    <row r="2387">
      <c t="s" r="A2387">
        <v>49316</v>
      </c>
      <c s="34" r="C2387">
        <v>-0.36046511627906974</v>
      </c>
    </row>
    <row r="2388">
      <c t="s" s="33" r="A2388">
        <v>49317</v>
      </c>
      <c t="s" r="B2388">
        <v>49318</v>
      </c>
      <c s="34" r="C2388">
        <v>-0.36</v>
      </c>
    </row>
    <row r="2389">
      <c t="s" r="A2389">
        <v>49319</v>
      </c>
      <c s="34" r="C2389">
        <v>-0.36</v>
      </c>
    </row>
    <row r="2390">
      <c t="s" s="33" r="A2390">
        <v>49320</v>
      </c>
      <c t="s" r="B2390">
        <v>49321</v>
      </c>
      <c s="34" r="C2390">
        <v>-0.36</v>
      </c>
    </row>
    <row r="2391">
      <c t="s" r="A2391">
        <v>49322</v>
      </c>
      <c s="34" r="C2391">
        <v>-0.36</v>
      </c>
    </row>
    <row r="2392">
      <c t="s" s="33" r="A2392">
        <v>49323</v>
      </c>
      <c t="s" r="B2392">
        <v>49324</v>
      </c>
      <c s="34" r="C2392">
        <v>-0.36</v>
      </c>
    </row>
    <row r="2393">
      <c t="s" r="A2393">
        <v>49325</v>
      </c>
      <c s="34" r="C2393">
        <v>-0.36</v>
      </c>
    </row>
    <row r="2394">
      <c t="s" s="33" r="A2394">
        <v>49326</v>
      </c>
      <c t="s" r="B2394">
        <v>49327</v>
      </c>
      <c s="34" r="C2394">
        <v>-0.36</v>
      </c>
    </row>
    <row r="2395">
      <c t="s" r="A2395">
        <v>49328</v>
      </c>
      <c s="34" r="C2395">
        <v>-0.36</v>
      </c>
    </row>
    <row r="2396">
      <c t="s" s="33" r="A2396">
        <v>49329</v>
      </c>
      <c t="s" r="B2396">
        <v>49330</v>
      </c>
      <c s="34" r="C2396">
        <v>-0.36</v>
      </c>
    </row>
    <row r="2397">
      <c t="s" r="A2397">
        <v>49331</v>
      </c>
      <c s="34" r="C2397">
        <v>-0.36</v>
      </c>
    </row>
    <row r="2398">
      <c t="s" s="33" r="A2398">
        <v>49332</v>
      </c>
      <c t="s" r="B2398">
        <v>49333</v>
      </c>
      <c s="34" r="C2398">
        <v>-0.36</v>
      </c>
    </row>
    <row r="2399">
      <c t="s" r="A2399">
        <v>49334</v>
      </c>
      <c s="34" r="C2399">
        <v>-0.36</v>
      </c>
    </row>
    <row r="2400">
      <c t="s" s="33" r="A2400">
        <v>49335</v>
      </c>
      <c t="s" r="B2400">
        <v>49336</v>
      </c>
      <c s="34" r="C2400">
        <v>-0.36</v>
      </c>
    </row>
    <row r="2401">
      <c t="s" r="A2401">
        <v>49337</v>
      </c>
      <c s="34" r="C2401">
        <v>-0.36</v>
      </c>
    </row>
    <row r="2402">
      <c t="s" s="33" r="A2402">
        <v>49338</v>
      </c>
      <c t="s" r="B2402">
        <v>49339</v>
      </c>
      <c s="34" r="C2402">
        <v>-0.36</v>
      </c>
    </row>
    <row r="2403">
      <c t="s" r="A2403">
        <v>49340</v>
      </c>
      <c s="34" r="C2403">
        <v>-0.36</v>
      </c>
    </row>
    <row r="2404">
      <c t="s" s="33" r="A2404">
        <v>49341</v>
      </c>
      <c t="s" r="B2404">
        <v>49342</v>
      </c>
      <c s="34" r="C2404">
        <v>-0.36</v>
      </c>
    </row>
    <row r="2405">
      <c t="s" r="A2405">
        <v>49343</v>
      </c>
      <c s="34" r="C2405">
        <v>-0.36</v>
      </c>
    </row>
    <row r="2406">
      <c t="s" s="33" r="A2406">
        <v>49344</v>
      </c>
      <c t="s" r="B2406">
        <v>49345</v>
      </c>
      <c s="34" r="C2406">
        <v>-0.36</v>
      </c>
    </row>
    <row r="2407">
      <c t="s" r="A2407">
        <v>49346</v>
      </c>
      <c s="34" r="C2407">
        <v>-0.36</v>
      </c>
    </row>
    <row r="2408">
      <c t="s" s="33" r="A2408">
        <v>49347</v>
      </c>
      <c t="s" r="B2408">
        <v>49348</v>
      </c>
      <c s="34" r="C2408">
        <v>-0.3599137931034483</v>
      </c>
    </row>
    <row r="2409">
      <c t="s" r="A2409">
        <v>49349</v>
      </c>
      <c s="34" r="C2409">
        <v>-0.3599137931034483</v>
      </c>
    </row>
    <row r="2410">
      <c t="s" s="33" r="A2410">
        <v>49350</v>
      </c>
      <c t="s" r="B2410">
        <v>49351</v>
      </c>
      <c s="34" r="C2410">
        <v>-0.35978835978835977</v>
      </c>
    </row>
    <row r="2411">
      <c t="s" r="A2411">
        <v>49352</v>
      </c>
      <c s="34" r="C2411">
        <v>-0.35978835978835977</v>
      </c>
    </row>
    <row r="2412">
      <c t="s" s="33" r="A2412">
        <v>49353</v>
      </c>
      <c t="s" r="B2412">
        <v>49354</v>
      </c>
      <c s="34" r="C2412">
        <v>-0.3597560975609756</v>
      </c>
    </row>
    <row r="2413">
      <c t="s" r="A2413">
        <v>49355</v>
      </c>
      <c s="34" r="C2413">
        <v>-0.3597560975609756</v>
      </c>
    </row>
    <row r="2414">
      <c t="s" s="33" r="A2414">
        <v>49356</v>
      </c>
      <c t="s" r="B2414">
        <v>49357</v>
      </c>
      <c s="34" r="C2414">
        <v>-0.3597122302158273</v>
      </c>
    </row>
    <row r="2415">
      <c t="s" r="A2415">
        <v>49358</v>
      </c>
      <c s="34" r="C2415">
        <v>-0.3597122302158273</v>
      </c>
    </row>
    <row r="2416">
      <c t="s" s="33" r="A2416">
        <v>49359</v>
      </c>
      <c t="s" r="B2416">
        <v>49360</v>
      </c>
      <c s="34" r="C2416">
        <v>-0.3597122302158273</v>
      </c>
    </row>
    <row r="2417">
      <c t="s" r="A2417">
        <v>49361</v>
      </c>
      <c s="34" r="C2417">
        <v>-0.3597122302158273</v>
      </c>
    </row>
    <row r="2418">
      <c t="s" s="33" r="A2418">
        <v>49362</v>
      </c>
      <c t="s" r="B2418">
        <v>49363</v>
      </c>
      <c s="34" r="C2418">
        <v>-0.35964912280701755</v>
      </c>
    </row>
    <row r="2419">
      <c t="s" r="A2419">
        <v>49364</v>
      </c>
      <c s="34" r="C2419">
        <v>-0.35964912280701755</v>
      </c>
    </row>
    <row r="2420">
      <c t="s" s="33" r="A2420">
        <v>49365</v>
      </c>
      <c t="s" r="B2420">
        <v>49366</v>
      </c>
      <c s="34" r="C2420">
        <v>-0.3595505617977528</v>
      </c>
    </row>
    <row r="2421">
      <c t="s" r="A2421">
        <v>49367</v>
      </c>
      <c s="34" r="C2421">
        <v>-0.3595505617977528</v>
      </c>
    </row>
    <row r="2422">
      <c t="s" s="33" r="A2422">
        <v>49368</v>
      </c>
      <c t="s" r="B2422">
        <v>49369</v>
      </c>
      <c s="34" r="C2422">
        <v>-0.359375</v>
      </c>
    </row>
    <row r="2423">
      <c t="s" r="A2423">
        <v>49370</v>
      </c>
      <c s="34" r="C2423">
        <v>-0.359375</v>
      </c>
    </row>
    <row r="2424">
      <c t="s" s="33" r="A2424">
        <v>49371</v>
      </c>
      <c t="s" r="B2424">
        <v>49372</v>
      </c>
      <c s="34" r="C2424">
        <v>-0.359375</v>
      </c>
    </row>
    <row r="2425">
      <c t="s" r="A2425">
        <v>49373</v>
      </c>
      <c s="34" r="C2425">
        <v>-0.359375</v>
      </c>
    </row>
    <row r="2426">
      <c t="s" s="33" r="A2426">
        <v>49374</v>
      </c>
      <c t="s" r="B2426">
        <v>49375</v>
      </c>
      <c s="34" r="C2426">
        <v>-0.359375</v>
      </c>
    </row>
    <row r="2427">
      <c t="s" r="A2427">
        <v>49376</v>
      </c>
      <c s="34" r="C2427">
        <v>-0.359375</v>
      </c>
    </row>
    <row r="2428">
      <c t="s" s="33" r="A2428">
        <v>49377</v>
      </c>
      <c t="s" r="B2428">
        <v>49378</v>
      </c>
      <c s="34" r="C2428">
        <v>-0.3592814371257485</v>
      </c>
    </row>
    <row r="2429">
      <c t="s" r="A2429">
        <v>49379</v>
      </c>
      <c s="34" r="C2429">
        <v>-0.3592814371257485</v>
      </c>
    </row>
    <row r="2430">
      <c t="s" s="33" r="A2430">
        <v>49380</v>
      </c>
      <c t="s" r="B2430">
        <v>49381</v>
      </c>
      <c s="34" r="C2430">
        <v>-0.358974358974359</v>
      </c>
    </row>
    <row r="2431">
      <c t="s" r="A2431">
        <v>49382</v>
      </c>
      <c s="34" r="C2431">
        <v>-0.358974358974359</v>
      </c>
    </row>
    <row r="2432">
      <c t="s" s="33" r="A2432">
        <v>49383</v>
      </c>
      <c t="s" r="B2432">
        <v>49384</v>
      </c>
      <c s="34" r="C2432">
        <v>-0.358974358974359</v>
      </c>
    </row>
    <row r="2433">
      <c t="s" r="A2433">
        <v>49385</v>
      </c>
      <c s="34" r="C2433">
        <v>-0.358974358974359</v>
      </c>
    </row>
    <row r="2434">
      <c t="s" s="33" r="A2434">
        <v>49386</v>
      </c>
      <c t="s" r="B2434">
        <v>49387</v>
      </c>
      <c s="34" r="C2434">
        <v>-0.358974358974359</v>
      </c>
    </row>
    <row r="2435">
      <c t="s" r="A2435">
        <v>49388</v>
      </c>
      <c s="34" r="C2435">
        <v>-0.358974358974359</v>
      </c>
    </row>
    <row r="2436">
      <c t="s" s="33" r="A2436">
        <v>49389</v>
      </c>
      <c t="s" r="B2436">
        <v>49390</v>
      </c>
      <c s="34" r="C2436">
        <v>-0.358974358974359</v>
      </c>
    </row>
    <row r="2437">
      <c t="s" r="A2437">
        <v>49391</v>
      </c>
      <c s="34" r="C2437">
        <v>-0.358974358974359</v>
      </c>
    </row>
    <row r="2438">
      <c t="s" s="33" r="A2438">
        <v>49392</v>
      </c>
      <c t="s" r="B2438">
        <v>49393</v>
      </c>
      <c s="34" r="C2438">
        <v>-0.358974358974359</v>
      </c>
    </row>
    <row r="2439">
      <c t="s" r="A2439">
        <v>49394</v>
      </c>
      <c s="34" r="C2439">
        <v>-0.358974358974359</v>
      </c>
    </row>
    <row r="2440">
      <c t="s" s="33" r="A2440">
        <v>49395</v>
      </c>
      <c t="s" r="B2440">
        <v>49396</v>
      </c>
      <c s="34" r="C2440">
        <v>-0.3587962962962963</v>
      </c>
    </row>
    <row r="2441">
      <c t="s" r="A2441">
        <v>49397</v>
      </c>
      <c s="34" r="C2441">
        <v>-0.3587962962962963</v>
      </c>
    </row>
    <row r="2442">
      <c t="s" s="33" r="A2442">
        <v>49398</v>
      </c>
      <c t="s" r="B2442">
        <v>49399</v>
      </c>
      <c s="34" r="C2442">
        <v>-0.358695652173913</v>
      </c>
    </row>
    <row r="2443">
      <c t="s" r="A2443">
        <v>49400</v>
      </c>
      <c s="34" r="C2443">
        <v>-0.358695652173913</v>
      </c>
    </row>
    <row r="2444">
      <c t="s" s="33" r="A2444">
        <v>49401</v>
      </c>
      <c t="s" r="B2444">
        <v>49402</v>
      </c>
      <c s="34" r="C2444">
        <v>-0.3584905660377358</v>
      </c>
    </row>
    <row r="2445">
      <c t="s" r="A2445">
        <v>49403</v>
      </c>
      <c s="34" r="C2445">
        <v>-0.3584905660377358</v>
      </c>
    </row>
    <row r="2446">
      <c t="s" s="33" r="A2446">
        <v>49404</v>
      </c>
      <c t="s" r="B2446">
        <v>49405</v>
      </c>
      <c s="34" r="C2446">
        <v>-0.3584905660377358</v>
      </c>
    </row>
    <row r="2447">
      <c t="s" r="A2447">
        <v>49406</v>
      </c>
      <c s="34" r="C2447">
        <v>-0.3584905660377358</v>
      </c>
    </row>
    <row r="2448">
      <c t="s" s="33" r="A2448">
        <v>49407</v>
      </c>
      <c t="s" r="B2448">
        <v>49408</v>
      </c>
      <c s="34" r="C2448">
        <v>-0.35841836734693877</v>
      </c>
    </row>
    <row r="2449">
      <c t="s" r="A2449">
        <v>49409</v>
      </c>
      <c s="34" r="C2449">
        <v>-0.35841836734693877</v>
      </c>
    </row>
    <row r="2450">
      <c t="s" s="33" r="A2450">
        <v>49410</v>
      </c>
      <c t="s" r="B2450">
        <v>49411</v>
      </c>
      <c s="34" r="C2450">
        <v>-0.3583959899749373</v>
      </c>
    </row>
    <row r="2451">
      <c t="s" r="A2451">
        <v>49412</v>
      </c>
      <c s="34" r="C2451">
        <v>-0.3583959899749373</v>
      </c>
    </row>
    <row r="2452">
      <c t="s" s="33" r="A2452">
        <v>49413</v>
      </c>
      <c t="s" r="B2452">
        <v>49414</v>
      </c>
      <c s="34" r="C2452">
        <v>-0.09803921568627451</v>
      </c>
    </row>
    <row r="2453">
      <c t="s" r="B2453">
        <v>49415</v>
      </c>
      <c s="34" r="C2453">
        <v>-0.2602739726027397</v>
      </c>
    </row>
    <row r="2454">
      <c t="s" r="A2454">
        <v>49416</v>
      </c>
      <c s="34" r="C2454">
        <v>-0.3583131882890142</v>
      </c>
    </row>
    <row r="2455">
      <c t="s" s="33" r="A2455">
        <v>49417</v>
      </c>
      <c t="s" r="B2455">
        <v>49418</v>
      </c>
      <c s="34" r="C2455">
        <v>-0.1524163568773234</v>
      </c>
    </row>
    <row r="2456">
      <c t="s" r="B2456">
        <v>49419</v>
      </c>
      <c s="34" r="C2456">
        <v>-0.20588235294117646</v>
      </c>
    </row>
    <row r="2457">
      <c t="s" r="A2457">
        <v>49420</v>
      </c>
      <c s="34" r="C2457">
        <v>-0.35829870981849987</v>
      </c>
    </row>
    <row r="2458">
      <c t="s" s="33" r="A2458">
        <v>49421</v>
      </c>
      <c t="s" r="B2458">
        <v>49422</v>
      </c>
      <c s="34" r="C2458">
        <v>-0.35826771653543305</v>
      </c>
    </row>
    <row r="2459">
      <c t="s" r="A2459">
        <v>49423</v>
      </c>
      <c s="34" r="C2459">
        <v>-0.35826771653543305</v>
      </c>
    </row>
    <row r="2460">
      <c t="s" s="33" r="A2460">
        <v>49424</v>
      </c>
      <c t="s" r="B2460">
        <v>49425</v>
      </c>
      <c s="34" r="C2460">
        <v>-0.3581081081081081</v>
      </c>
    </row>
    <row r="2461">
      <c t="s" r="A2461">
        <v>49426</v>
      </c>
      <c s="34" r="C2461">
        <v>-0.3581081081081081</v>
      </c>
    </row>
    <row r="2462">
      <c t="s" s="33" r="A2462">
        <v>49427</v>
      </c>
      <c t="s" r="B2462">
        <v>49428</v>
      </c>
      <c s="34" r="C2462">
        <v>-0.35714285714285715</v>
      </c>
    </row>
    <row r="2463">
      <c t="s" r="A2463">
        <v>49429</v>
      </c>
      <c s="34" r="C2463">
        <v>-0.35714285714285715</v>
      </c>
    </row>
    <row r="2464">
      <c t="s" s="33" r="A2464">
        <v>49430</v>
      </c>
      <c t="s" r="B2464">
        <v>49431</v>
      </c>
      <c s="34" r="C2464">
        <v>-0.35714285714285715</v>
      </c>
    </row>
    <row r="2465">
      <c t="s" r="A2465">
        <v>49432</v>
      </c>
      <c s="34" r="C2465">
        <v>-0.35714285714285715</v>
      </c>
    </row>
    <row r="2466">
      <c t="s" s="33" r="A2466">
        <v>49433</v>
      </c>
      <c t="s" r="B2466">
        <v>49434</v>
      </c>
      <c s="34" r="C2466">
        <v>-0.35714285714285715</v>
      </c>
    </row>
    <row r="2467">
      <c t="s" r="A2467">
        <v>49435</v>
      </c>
      <c s="34" r="C2467">
        <v>-0.35714285714285715</v>
      </c>
    </row>
    <row r="2468">
      <c t="s" s="33" r="A2468">
        <v>49436</v>
      </c>
      <c t="s" r="B2468">
        <v>49437</v>
      </c>
      <c s="34" r="C2468">
        <v>-0.35714285714285715</v>
      </c>
    </row>
    <row r="2469">
      <c t="s" r="A2469">
        <v>49438</v>
      </c>
      <c s="34" r="C2469">
        <v>-0.35714285714285715</v>
      </c>
    </row>
    <row r="2470">
      <c t="s" s="33" r="A2470">
        <v>49439</v>
      </c>
      <c t="s" r="B2470">
        <v>49440</v>
      </c>
      <c s="34" r="C2470">
        <v>-0.35714285714285715</v>
      </c>
    </row>
    <row r="2471">
      <c t="s" r="A2471">
        <v>49441</v>
      </c>
      <c s="34" r="C2471">
        <v>-0.35714285714285715</v>
      </c>
    </row>
    <row r="2472">
      <c t="s" s="33" r="A2472">
        <v>49442</v>
      </c>
      <c t="s" r="B2472">
        <v>49443</v>
      </c>
      <c s="34" r="C2472">
        <v>-0.35714285714285715</v>
      </c>
    </row>
    <row r="2473">
      <c t="s" r="A2473">
        <v>49444</v>
      </c>
      <c s="34" r="C2473">
        <v>-0.35714285714285715</v>
      </c>
    </row>
    <row r="2474">
      <c t="s" s="33" r="A2474">
        <v>49445</v>
      </c>
      <c t="s" r="B2474">
        <v>49446</v>
      </c>
      <c s="34" r="C2474">
        <v>-0.35714285714285715</v>
      </c>
    </row>
    <row r="2475">
      <c t="s" r="A2475">
        <v>49447</v>
      </c>
      <c s="34" r="C2475">
        <v>-0.35714285714285715</v>
      </c>
    </row>
    <row r="2476">
      <c t="s" s="33" r="A2476">
        <v>49448</v>
      </c>
      <c t="s" r="B2476">
        <v>49449</v>
      </c>
      <c s="34" r="C2476">
        <v>-0.35714285714285715</v>
      </c>
    </row>
    <row r="2477">
      <c t="s" r="A2477">
        <v>49450</v>
      </c>
      <c s="34" r="C2477">
        <v>-0.35714285714285715</v>
      </c>
    </row>
    <row r="2478">
      <c t="s" s="33" r="A2478">
        <v>49451</v>
      </c>
      <c t="s" r="B2478">
        <v>49452</v>
      </c>
      <c s="34" r="C2478">
        <v>-0.35714285714285715</v>
      </c>
    </row>
    <row r="2479">
      <c t="s" r="A2479">
        <v>49453</v>
      </c>
      <c s="34" r="C2479">
        <v>-0.35714285714285715</v>
      </c>
    </row>
    <row r="2480">
      <c t="s" s="33" r="A2480">
        <v>49454</v>
      </c>
      <c t="s" r="B2480">
        <v>49455</v>
      </c>
      <c s="34" r="C2480">
        <v>-0.35714285714285715</v>
      </c>
    </row>
    <row r="2481">
      <c t="s" r="A2481">
        <v>49456</v>
      </c>
      <c s="34" r="C2481">
        <v>-0.35714285714285715</v>
      </c>
    </row>
    <row r="2482">
      <c t="s" s="33" r="A2482">
        <v>49457</v>
      </c>
      <c t="s" r="B2482">
        <v>49458</v>
      </c>
      <c s="34" r="C2482">
        <v>-0.35714285714285715</v>
      </c>
    </row>
    <row r="2483">
      <c t="s" r="A2483">
        <v>49459</v>
      </c>
      <c s="34" r="C2483">
        <v>-0.35714285714285715</v>
      </c>
    </row>
    <row r="2484">
      <c t="s" s="33" r="A2484">
        <v>49460</v>
      </c>
      <c t="s" r="B2484">
        <v>49461</v>
      </c>
      <c s="34" r="C2484">
        <v>-0.35714285714285715</v>
      </c>
    </row>
    <row r="2485">
      <c t="s" r="A2485">
        <v>49462</v>
      </c>
      <c s="34" r="C2485">
        <v>-0.35714285714285715</v>
      </c>
    </row>
    <row r="2486">
      <c t="s" s="33" r="A2486">
        <v>49463</v>
      </c>
      <c t="s" r="B2486">
        <v>49464</v>
      </c>
      <c s="34" r="C2486">
        <v>-0.35714285714285715</v>
      </c>
    </row>
    <row r="2487">
      <c t="s" r="A2487">
        <v>49465</v>
      </c>
      <c s="34" r="C2487">
        <v>-0.35714285714285715</v>
      </c>
    </row>
    <row r="2488">
      <c t="s" s="33" r="A2488">
        <v>49466</v>
      </c>
      <c t="s" r="B2488">
        <v>49467</v>
      </c>
      <c s="34" r="C2488">
        <v>-0.35714285714285715</v>
      </c>
    </row>
    <row r="2489">
      <c t="s" r="A2489">
        <v>49468</v>
      </c>
      <c s="34" r="C2489">
        <v>-0.35714285714285715</v>
      </c>
    </row>
    <row r="2490">
      <c t="s" s="33" r="A2490">
        <v>49469</v>
      </c>
      <c t="s" r="B2490">
        <v>49470</v>
      </c>
      <c s="34" r="C2490">
        <v>-0.35714285714285715</v>
      </c>
    </row>
    <row r="2491">
      <c t="s" r="A2491">
        <v>49471</v>
      </c>
      <c s="34" r="C2491">
        <v>-0.35714285714285715</v>
      </c>
    </row>
    <row r="2492">
      <c t="s" s="33" r="A2492">
        <v>49472</v>
      </c>
      <c t="s" r="B2492">
        <v>49473</v>
      </c>
      <c s="34" r="C2492">
        <v>-0.35714285714285715</v>
      </c>
    </row>
    <row r="2493">
      <c t="s" r="A2493">
        <v>49474</v>
      </c>
      <c s="34" r="C2493">
        <v>-0.35714285714285715</v>
      </c>
    </row>
    <row r="2494">
      <c t="s" s="33" r="A2494">
        <v>49475</v>
      </c>
      <c t="s" r="B2494">
        <v>49476</v>
      </c>
      <c s="34" r="C2494">
        <v>-0.3565217391304348</v>
      </c>
    </row>
    <row r="2495">
      <c t="s" r="A2495">
        <v>49477</v>
      </c>
      <c s="34" r="C2495">
        <v>-0.3565217391304348</v>
      </c>
    </row>
    <row r="2496">
      <c t="s" s="33" r="A2496">
        <v>49478</v>
      </c>
      <c t="s" r="B2496">
        <v>49479</v>
      </c>
      <c s="34" r="C2496">
        <v>-0.3564356435643564</v>
      </c>
    </row>
    <row r="2497">
      <c t="s" r="A2497">
        <v>49480</v>
      </c>
      <c s="34" r="C2497">
        <v>-0.3564356435643564</v>
      </c>
    </row>
    <row r="2498">
      <c t="s" s="33" r="A2498">
        <v>49481</v>
      </c>
      <c t="s" r="B2498">
        <v>49482</v>
      </c>
      <c s="34" r="C2498">
        <v>-0.3563636363636364</v>
      </c>
    </row>
    <row r="2499">
      <c t="s" r="A2499">
        <v>49483</v>
      </c>
      <c s="34" r="C2499">
        <v>-0.3563636363636364</v>
      </c>
    </row>
    <row r="2500">
      <c t="s" s="33" r="A2500">
        <v>49484</v>
      </c>
      <c t="s" r="B2500">
        <v>49485</v>
      </c>
      <c s="34" r="C2500">
        <v>-0.35633626097867</v>
      </c>
    </row>
    <row r="2501">
      <c t="s" r="A2501">
        <v>49486</v>
      </c>
      <c s="34" r="C2501">
        <v>-0.35633626097867</v>
      </c>
    </row>
    <row r="2502">
      <c t="s" s="33" r="A2502">
        <v>49487</v>
      </c>
      <c t="s" r="B2502">
        <v>49488</v>
      </c>
      <c s="34" r="C2502">
        <v>-0.35625</v>
      </c>
    </row>
    <row r="2503">
      <c t="s" r="A2503">
        <v>49489</v>
      </c>
      <c s="34" r="C2503">
        <v>-0.35625</v>
      </c>
    </row>
    <row r="2504">
      <c t="s" s="33" r="A2504">
        <v>49490</v>
      </c>
      <c t="s" r="B2504">
        <v>49491</v>
      </c>
      <c s="34" r="C2504">
        <v>-0.3559322033898305</v>
      </c>
    </row>
    <row r="2505">
      <c t="s" r="A2505">
        <v>49492</v>
      </c>
      <c s="34" r="C2505">
        <v>-0.3559322033898305</v>
      </c>
    </row>
    <row r="2506">
      <c t="s" s="33" r="A2506">
        <v>49493</v>
      </c>
      <c t="s" r="B2506">
        <v>49494</v>
      </c>
      <c s="34" r="C2506">
        <v>-0.3559322033898305</v>
      </c>
    </row>
    <row r="2507">
      <c t="s" r="A2507">
        <v>49495</v>
      </c>
      <c s="34" r="C2507">
        <v>-0.3559322033898305</v>
      </c>
    </row>
    <row r="2508">
      <c t="s" s="33" r="A2508">
        <v>49496</v>
      </c>
      <c t="s" r="B2508">
        <v>49497</v>
      </c>
      <c s="34" r="C2508">
        <v>-0.35570469798657717</v>
      </c>
    </row>
    <row r="2509">
      <c t="s" r="A2509">
        <v>49498</v>
      </c>
      <c s="34" r="C2509">
        <v>-0.35570469798657717</v>
      </c>
    </row>
    <row r="2510">
      <c t="s" s="33" r="A2510">
        <v>49499</v>
      </c>
      <c t="s" r="B2510">
        <v>49500</v>
      </c>
      <c s="34" r="C2510">
        <v>-0.35555555555555557</v>
      </c>
    </row>
    <row r="2511">
      <c t="s" r="A2511">
        <v>49501</v>
      </c>
      <c s="34" r="C2511">
        <v>-0.35555555555555557</v>
      </c>
    </row>
    <row r="2512">
      <c t="s" s="33" r="A2512">
        <v>49502</v>
      </c>
      <c t="s" r="B2512">
        <v>49503</v>
      </c>
      <c s="34" r="C2512">
        <v>-0.35555555555555557</v>
      </c>
    </row>
    <row r="2513">
      <c t="s" r="A2513">
        <v>49504</v>
      </c>
      <c s="34" r="C2513">
        <v>-0.35555555555555557</v>
      </c>
    </row>
    <row r="2514">
      <c t="s" s="33" r="A2514">
        <v>49505</v>
      </c>
      <c t="s" r="B2514">
        <v>49506</v>
      </c>
      <c s="34" r="C2514">
        <v>-0.35507246376811596</v>
      </c>
    </row>
    <row r="2515">
      <c t="s" r="A2515">
        <v>49507</v>
      </c>
      <c s="34" r="C2515">
        <v>-0.35507246376811596</v>
      </c>
    </row>
    <row r="2516">
      <c t="s" s="33" r="A2516">
        <v>49508</v>
      </c>
      <c t="s" r="B2516">
        <v>49509</v>
      </c>
      <c s="34" r="C2516">
        <v>-0.3548387096774194</v>
      </c>
    </row>
    <row r="2517">
      <c t="s" r="A2517">
        <v>49510</v>
      </c>
      <c s="34" r="C2517">
        <v>-0.3548387096774194</v>
      </c>
    </row>
    <row r="2518">
      <c t="s" s="33" r="A2518">
        <v>49511</v>
      </c>
      <c t="s" r="B2518">
        <v>49512</v>
      </c>
      <c s="34" r="C2518">
        <v>-0.3548387096774194</v>
      </c>
    </row>
    <row r="2519">
      <c t="s" r="A2519">
        <v>49513</v>
      </c>
      <c s="34" r="C2519">
        <v>-0.3548387096774194</v>
      </c>
    </row>
    <row r="2520">
      <c t="s" s="33" r="A2520">
        <v>49514</v>
      </c>
      <c t="s" r="B2520">
        <v>49515</v>
      </c>
      <c s="34" r="C2520">
        <v>-0.3548387096774194</v>
      </c>
    </row>
    <row r="2521">
      <c t="s" r="A2521">
        <v>49516</v>
      </c>
      <c s="34" r="C2521">
        <v>-0.3548387096774194</v>
      </c>
    </row>
    <row r="2522">
      <c t="s" s="33" r="A2522">
        <v>49517</v>
      </c>
      <c t="s" r="B2522">
        <v>49518</v>
      </c>
      <c s="34" r="C2522">
        <v>-0.3548387096774194</v>
      </c>
    </row>
    <row r="2523">
      <c t="s" r="A2523">
        <v>49519</v>
      </c>
      <c s="34" r="C2523">
        <v>-0.3548387096774194</v>
      </c>
    </row>
    <row r="2524">
      <c t="s" s="33" r="A2524">
        <v>49520</v>
      </c>
      <c t="s" r="B2524">
        <v>49521</v>
      </c>
      <c s="34" r="C2524">
        <v>-0.3541666666666667</v>
      </c>
    </row>
    <row r="2525">
      <c t="s" r="A2525">
        <v>49522</v>
      </c>
      <c s="34" r="C2525">
        <v>-0.3541666666666667</v>
      </c>
    </row>
    <row r="2526">
      <c t="s" s="33" r="A2526">
        <v>49523</v>
      </c>
      <c t="s" r="B2526">
        <v>49524</v>
      </c>
      <c s="34" r="C2526">
        <v>-0.3541666666666667</v>
      </c>
    </row>
    <row r="2527">
      <c t="s" r="A2527">
        <v>49525</v>
      </c>
      <c s="34" r="C2527">
        <v>-0.3541666666666667</v>
      </c>
    </row>
    <row r="2528">
      <c t="s" s="33" r="A2528">
        <v>49526</v>
      </c>
      <c t="s" r="B2528">
        <v>49527</v>
      </c>
      <c s="34" r="C2528">
        <v>-0.3541666666666667</v>
      </c>
    </row>
    <row r="2529">
      <c t="s" r="A2529">
        <v>49528</v>
      </c>
      <c s="34" r="C2529">
        <v>-0.3541666666666667</v>
      </c>
    </row>
    <row r="2530">
      <c t="s" s="33" r="A2530">
        <v>49529</v>
      </c>
      <c t="s" r="B2530">
        <v>49530</v>
      </c>
      <c s="34" r="C2530">
        <v>-0.3541666666666667</v>
      </c>
    </row>
    <row r="2531">
      <c t="s" r="A2531">
        <v>49531</v>
      </c>
      <c s="34" r="C2531">
        <v>-0.3541666666666667</v>
      </c>
    </row>
    <row r="2532">
      <c t="s" s="33" r="A2532">
        <v>49532</v>
      </c>
      <c t="s" r="B2532">
        <v>49533</v>
      </c>
      <c s="34" r="C2532">
        <v>-0.35384615384615387</v>
      </c>
    </row>
    <row r="2533">
      <c t="s" r="A2533">
        <v>49534</v>
      </c>
      <c s="34" r="C2533">
        <v>-0.35384615384615387</v>
      </c>
    </row>
    <row r="2534">
      <c t="s" s="33" r="A2534">
        <v>49535</v>
      </c>
      <c t="s" r="B2534">
        <v>49536</v>
      </c>
      <c s="34" r="C2534">
        <v>-0.35374149659863946</v>
      </c>
    </row>
    <row r="2535">
      <c t="s" r="A2535">
        <v>49537</v>
      </c>
      <c s="34" r="C2535">
        <v>-0.35374149659863946</v>
      </c>
    </row>
    <row r="2536">
      <c t="s" s="33" r="A2536">
        <v>49538</v>
      </c>
      <c t="s" r="B2536">
        <v>49539</v>
      </c>
      <c s="34" r="C2536">
        <v>-0.35365853658536583</v>
      </c>
    </row>
    <row r="2537">
      <c t="s" r="A2537">
        <v>49540</v>
      </c>
      <c s="34" r="C2537">
        <v>-0.35365853658536583</v>
      </c>
    </row>
    <row r="2538">
      <c t="s" s="33" r="A2538">
        <v>49541</v>
      </c>
      <c t="s" r="B2538">
        <v>49542</v>
      </c>
      <c s="34" r="C2538">
        <v>-0.3535228677379481</v>
      </c>
    </row>
    <row r="2539">
      <c t="s" r="A2539">
        <v>49543</v>
      </c>
      <c s="34" r="C2539">
        <v>-0.3535228677379481</v>
      </c>
    </row>
    <row r="2540">
      <c t="s" s="33" r="A2540">
        <v>49544</v>
      </c>
      <c t="s" r="B2540">
        <v>49545</v>
      </c>
      <c s="34" r="C2540">
        <v>-0.35348837209302325</v>
      </c>
    </row>
    <row r="2541">
      <c t="s" r="A2541">
        <v>49546</v>
      </c>
      <c s="34" r="C2541">
        <v>-0.35348837209302325</v>
      </c>
    </row>
    <row r="2542">
      <c t="s" s="33" r="A2542">
        <v>49547</v>
      </c>
      <c t="s" r="B2542">
        <v>49548</v>
      </c>
      <c s="34" r="C2542">
        <v>-0.35344827586206895</v>
      </c>
    </row>
    <row r="2543">
      <c t="s" r="A2543">
        <v>49549</v>
      </c>
      <c s="34" r="C2543">
        <v>-0.35344827586206895</v>
      </c>
    </row>
    <row r="2544">
      <c t="s" s="33" r="A2544">
        <v>49550</v>
      </c>
      <c t="s" r="B2544">
        <v>49551</v>
      </c>
      <c s="34" r="C2544">
        <v>-0.35323383084577115</v>
      </c>
    </row>
    <row r="2545">
      <c t="s" r="A2545">
        <v>49552</v>
      </c>
      <c s="34" r="C2545">
        <v>-0.35323383084577115</v>
      </c>
    </row>
    <row r="2546">
      <c t="s" s="33" r="A2546">
        <v>49553</v>
      </c>
      <c t="s" r="B2546">
        <v>49554</v>
      </c>
      <c s="34" r="C2546">
        <v>-0.3531317494600432</v>
      </c>
    </row>
    <row r="2547">
      <c t="s" r="A2547">
        <v>49555</v>
      </c>
      <c s="34" r="C2547">
        <v>-0.3531317494600432</v>
      </c>
    </row>
    <row r="2548">
      <c t="s" s="33" r="A2548">
        <v>49556</v>
      </c>
      <c t="s" r="B2548">
        <v>49557</v>
      </c>
      <c s="34" r="C2548">
        <v>-0.35294117647058826</v>
      </c>
    </row>
    <row r="2549">
      <c t="s" r="A2549">
        <v>49558</v>
      </c>
      <c s="34" r="C2549">
        <v>-0.35294117647058826</v>
      </c>
    </row>
    <row r="2550">
      <c t="s" s="33" r="A2550">
        <v>49559</v>
      </c>
      <c t="s" r="B2550">
        <v>49560</v>
      </c>
      <c s="34" r="C2550">
        <v>-0.35294117647058826</v>
      </c>
    </row>
    <row r="2551">
      <c t="s" r="A2551">
        <v>49561</v>
      </c>
      <c s="34" r="C2551">
        <v>-0.35294117647058826</v>
      </c>
    </row>
    <row r="2552">
      <c t="s" s="33" r="A2552">
        <v>49562</v>
      </c>
      <c t="s" r="B2552">
        <v>49563</v>
      </c>
      <c s="34" r="C2552">
        <v>-0.35294117647058826</v>
      </c>
    </row>
    <row r="2553">
      <c t="s" r="A2553">
        <v>49564</v>
      </c>
      <c s="34" r="C2553">
        <v>-0.35294117647058826</v>
      </c>
    </row>
    <row r="2554">
      <c t="s" s="33" r="A2554">
        <v>49565</v>
      </c>
      <c t="s" r="B2554">
        <v>49566</v>
      </c>
      <c s="34" r="C2554">
        <v>-0.35294117647058826</v>
      </c>
    </row>
    <row r="2555">
      <c t="s" r="A2555">
        <v>49567</v>
      </c>
      <c s="34" r="C2555">
        <v>-0.35294117647058826</v>
      </c>
    </row>
    <row r="2556">
      <c t="s" s="33" r="A2556">
        <v>49568</v>
      </c>
      <c t="s" r="B2556">
        <v>49569</v>
      </c>
      <c s="34" r="C2556">
        <v>-0.35294117647058826</v>
      </c>
    </row>
    <row r="2557">
      <c t="s" r="A2557">
        <v>49570</v>
      </c>
      <c s="34" r="C2557">
        <v>-0.35294117647058826</v>
      </c>
    </row>
    <row r="2558">
      <c t="s" s="33" r="A2558">
        <v>49571</v>
      </c>
      <c t="s" r="B2558">
        <v>49572</v>
      </c>
      <c s="34" r="C2558">
        <v>-0.35294117647058826</v>
      </c>
    </row>
    <row r="2559">
      <c t="s" r="A2559">
        <v>49573</v>
      </c>
      <c s="34" r="C2559">
        <v>-0.35294117647058826</v>
      </c>
    </row>
    <row r="2560">
      <c t="s" s="33" r="A2560">
        <v>49574</v>
      </c>
      <c t="s" r="B2560">
        <v>49575</v>
      </c>
      <c s="34" r="C2560">
        <v>-0.35294117647058826</v>
      </c>
    </row>
    <row r="2561">
      <c t="s" r="A2561">
        <v>49576</v>
      </c>
      <c s="34" r="C2561">
        <v>-0.35294117647058826</v>
      </c>
    </row>
    <row r="2562">
      <c t="s" s="33" r="A2562">
        <v>49577</v>
      </c>
      <c t="s" r="B2562">
        <v>49578</v>
      </c>
      <c s="34" r="C2562">
        <v>-0.35294117647058826</v>
      </c>
    </row>
    <row r="2563">
      <c t="s" r="A2563">
        <v>49579</v>
      </c>
      <c s="34" r="C2563">
        <v>-0.35294117647058826</v>
      </c>
    </row>
    <row r="2564">
      <c t="s" s="33" r="A2564">
        <v>49580</v>
      </c>
      <c t="s" r="B2564">
        <v>49581</v>
      </c>
      <c s="34" r="C2564">
        <v>-0.35294117647058826</v>
      </c>
    </row>
    <row r="2565">
      <c t="s" r="A2565">
        <v>49582</v>
      </c>
      <c s="34" r="C2565">
        <v>-0.35294117647058826</v>
      </c>
    </row>
    <row r="2566">
      <c t="s" s="33" r="A2566">
        <v>49583</v>
      </c>
      <c t="s" r="B2566">
        <v>49584</v>
      </c>
      <c s="34" r="C2566">
        <v>-0.35294117647058826</v>
      </c>
    </row>
    <row r="2567">
      <c t="s" r="A2567">
        <v>49585</v>
      </c>
      <c s="34" r="C2567">
        <v>-0.35294117647058826</v>
      </c>
    </row>
    <row r="2568">
      <c t="s" s="33" r="A2568">
        <v>49586</v>
      </c>
      <c t="s" r="B2568">
        <v>49587</v>
      </c>
      <c s="34" r="C2568">
        <v>-0.3520994604738447</v>
      </c>
    </row>
    <row r="2569">
      <c t="s" r="A2569">
        <v>49588</v>
      </c>
      <c s="34" r="C2569">
        <v>-0.3520994604738447</v>
      </c>
    </row>
    <row r="2570">
      <c t="s" s="33" r="A2570">
        <v>49589</v>
      </c>
      <c t="s" r="B2570">
        <v>49590</v>
      </c>
      <c s="34" r="C2570">
        <v>-0.35185185185185186</v>
      </c>
    </row>
    <row r="2571">
      <c t="s" r="A2571">
        <v>49591</v>
      </c>
      <c s="34" r="C2571">
        <v>-0.35185185185185186</v>
      </c>
    </row>
    <row r="2572">
      <c t="s" s="33" r="A2572">
        <v>49592</v>
      </c>
      <c t="s" r="B2572">
        <v>49593</v>
      </c>
      <c s="34" r="C2572">
        <v>-0.35185185185185186</v>
      </c>
    </row>
    <row r="2573">
      <c t="s" r="A2573">
        <v>49594</v>
      </c>
      <c s="34" r="C2573">
        <v>-0.35185185185185186</v>
      </c>
    </row>
    <row r="2574">
      <c t="s" s="33" r="A2574">
        <v>49595</v>
      </c>
      <c t="s" r="B2574">
        <v>49596</v>
      </c>
      <c s="34" r="C2574">
        <v>-0.3516483516483517</v>
      </c>
    </row>
    <row r="2575">
      <c t="s" r="A2575">
        <v>49597</v>
      </c>
      <c s="34" r="C2575">
        <v>-0.3516483516483517</v>
      </c>
    </row>
    <row r="2576">
      <c t="s" s="33" r="A2576">
        <v>49598</v>
      </c>
      <c t="s" r="B2576">
        <v>49599</v>
      </c>
      <c s="34" r="C2576">
        <v>-0.35135135135135137</v>
      </c>
    </row>
    <row r="2577">
      <c t="s" r="A2577">
        <v>49600</v>
      </c>
      <c s="34" r="C2577">
        <v>-0.35135135135135137</v>
      </c>
    </row>
    <row r="2578">
      <c t="s" s="33" r="A2578">
        <v>49601</v>
      </c>
      <c t="s" r="B2578">
        <v>49602</v>
      </c>
      <c s="34" r="C2578">
        <v>-0.35135135135135137</v>
      </c>
    </row>
    <row r="2579">
      <c t="s" r="A2579">
        <v>49603</v>
      </c>
      <c s="34" r="C2579">
        <v>-0.35135135135135137</v>
      </c>
    </row>
    <row r="2580">
      <c t="s" s="33" r="A2580">
        <v>49604</v>
      </c>
      <c t="s" r="B2580">
        <v>49605</v>
      </c>
      <c s="34" r="C2580">
        <v>-0.35135135135135137</v>
      </c>
    </row>
    <row r="2581">
      <c t="s" r="A2581">
        <v>49606</v>
      </c>
      <c s="34" r="C2581">
        <v>-0.35135135135135137</v>
      </c>
    </row>
    <row r="2582">
      <c t="s" s="33" r="A2582">
        <v>49607</v>
      </c>
      <c t="s" r="B2582">
        <v>49608</v>
      </c>
      <c s="34" r="C2582">
        <v>-0.3509605862547039</v>
      </c>
    </row>
    <row r="2583">
      <c t="s" r="A2583">
        <v>49609</v>
      </c>
      <c s="34" r="C2583">
        <v>-0.3509605862547039</v>
      </c>
    </row>
    <row r="2584">
      <c t="s" s="33" r="A2584">
        <v>49610</v>
      </c>
      <c t="s" r="B2584">
        <v>49611</v>
      </c>
      <c s="34" r="C2584">
        <v>-0.3508771929824561</v>
      </c>
    </row>
    <row r="2585">
      <c t="s" r="A2585">
        <v>49612</v>
      </c>
      <c s="34" r="C2585">
        <v>-0.3508771929824561</v>
      </c>
    </row>
    <row r="2586">
      <c t="s" s="33" r="A2586">
        <v>49613</v>
      </c>
      <c t="s" r="B2586">
        <v>49614</v>
      </c>
      <c s="34" r="C2586">
        <v>-0.3507246376811594</v>
      </c>
    </row>
    <row r="2587">
      <c t="s" r="A2587">
        <v>49615</v>
      </c>
      <c s="34" r="C2587">
        <v>-0.3507246376811594</v>
      </c>
    </row>
    <row r="2588">
      <c t="s" s="33" r="A2588">
        <v>49616</v>
      </c>
      <c t="s" r="B2588">
        <v>49617</v>
      </c>
      <c s="34" r="C2588">
        <v>-0.35064935064935066</v>
      </c>
    </row>
    <row r="2589">
      <c t="s" r="A2589">
        <v>49618</v>
      </c>
      <c s="34" r="C2589">
        <v>-0.35064935064935066</v>
      </c>
    </row>
    <row r="2590">
      <c t="s" s="33" r="A2590">
        <v>49619</v>
      </c>
      <c t="s" r="B2590">
        <v>49620</v>
      </c>
      <c s="34" r="C2590">
        <v>-0.35031055900621116</v>
      </c>
    </row>
    <row r="2591">
      <c t="s" r="A2591">
        <v>49621</v>
      </c>
      <c s="34" r="C2591">
        <v>-0.35031055900621116</v>
      </c>
    </row>
    <row r="2592">
      <c t="s" s="33" r="A2592">
        <v>49622</v>
      </c>
      <c t="s" r="B2592">
        <v>49623</v>
      </c>
      <c s="34" r="C2592">
        <v>-0.3501006036217304</v>
      </c>
    </row>
    <row r="2593">
      <c t="s" r="A2593">
        <v>49624</v>
      </c>
      <c s="34" r="C2593">
        <v>-0.3501006036217304</v>
      </c>
    </row>
    <row r="2594">
      <c t="s" s="33" r="A2594">
        <v>49625</v>
      </c>
      <c t="s" r="B2594">
        <v>49626</v>
      </c>
      <c s="34" r="C2594">
        <v>-0.35</v>
      </c>
    </row>
    <row r="2595">
      <c t="s" r="A2595">
        <v>49627</v>
      </c>
      <c s="34" r="C2595">
        <v>-0.35</v>
      </c>
    </row>
    <row r="2596">
      <c t="s" s="33" r="A2596">
        <v>49628</v>
      </c>
      <c t="s" r="B2596">
        <v>49629</v>
      </c>
      <c s="34" r="C2596">
        <v>-0.35</v>
      </c>
    </row>
    <row r="2597">
      <c t="s" r="A2597">
        <v>49630</v>
      </c>
      <c s="34" r="C2597">
        <v>-0.35</v>
      </c>
    </row>
    <row r="2598">
      <c t="s" s="33" r="A2598">
        <v>49631</v>
      </c>
      <c t="s" r="B2598">
        <v>49632</v>
      </c>
      <c s="34" r="C2598">
        <v>-0.35</v>
      </c>
    </row>
    <row r="2599">
      <c t="s" r="A2599">
        <v>49633</v>
      </c>
      <c s="34" r="C2599">
        <v>-0.35</v>
      </c>
    </row>
    <row r="2600">
      <c t="s" s="33" r="A2600">
        <v>49634</v>
      </c>
      <c t="s" r="B2600">
        <v>49635</v>
      </c>
      <c s="34" r="C2600">
        <v>-0.35</v>
      </c>
    </row>
    <row r="2601">
      <c t="s" r="A2601">
        <v>49636</v>
      </c>
      <c s="34" r="C2601">
        <v>-0.35</v>
      </c>
    </row>
    <row r="2602">
      <c t="s" s="33" r="A2602">
        <v>49637</v>
      </c>
      <c t="s" r="B2602">
        <v>49638</v>
      </c>
      <c s="34" r="C2602">
        <v>-0.35</v>
      </c>
    </row>
    <row r="2603">
      <c t="s" r="A2603">
        <v>49639</v>
      </c>
      <c s="34" r="C2603">
        <v>-0.35</v>
      </c>
    </row>
    <row r="2604">
      <c t="s" s="33" r="A2604">
        <v>49640</v>
      </c>
      <c t="s" r="B2604">
        <v>49641</v>
      </c>
      <c s="34" r="C2604">
        <v>-0.35</v>
      </c>
    </row>
    <row r="2605">
      <c t="s" r="A2605">
        <v>49642</v>
      </c>
      <c s="34" r="C2605">
        <v>-0.35</v>
      </c>
    </row>
    <row r="2606">
      <c t="s" s="33" r="A2606">
        <v>49643</v>
      </c>
      <c t="s" r="B2606">
        <v>49644</v>
      </c>
      <c s="34" r="C2606">
        <v>-0.35</v>
      </c>
    </row>
    <row r="2607">
      <c t="s" r="A2607">
        <v>49645</v>
      </c>
      <c s="34" r="C2607">
        <v>-0.35</v>
      </c>
    </row>
    <row r="2608">
      <c t="s" s="33" r="A2608">
        <v>49646</v>
      </c>
      <c t="s" r="B2608">
        <v>49647</v>
      </c>
      <c s="34" r="C2608">
        <v>-0.35</v>
      </c>
    </row>
    <row r="2609">
      <c t="s" r="A2609">
        <v>49648</v>
      </c>
      <c s="34" r="C2609">
        <v>-0.35</v>
      </c>
    </row>
    <row r="2610">
      <c t="s" s="33" r="A2610">
        <v>49649</v>
      </c>
      <c t="s" r="B2610">
        <v>49650</v>
      </c>
      <c s="34" r="C2610">
        <v>-0.35</v>
      </c>
    </row>
    <row r="2611">
      <c t="s" r="A2611">
        <v>49651</v>
      </c>
      <c s="34" r="C2611">
        <v>-0.35</v>
      </c>
    </row>
    <row r="2612">
      <c t="s" s="33" r="A2612">
        <v>49652</v>
      </c>
      <c t="s" r="B2612">
        <v>49653</v>
      </c>
      <c s="34" r="C2612">
        <v>-0.35</v>
      </c>
    </row>
    <row r="2613">
      <c t="s" r="A2613">
        <v>49654</v>
      </c>
      <c s="34" r="C2613">
        <v>-0.35</v>
      </c>
    </row>
    <row r="2614">
      <c t="s" s="33" r="A2614">
        <v>49655</v>
      </c>
      <c t="s" r="B2614">
        <v>49656</v>
      </c>
      <c s="34" r="C2614">
        <v>-0.35</v>
      </c>
    </row>
    <row r="2615">
      <c t="s" r="A2615">
        <v>49657</v>
      </c>
      <c s="34" r="C2615">
        <v>-0.35</v>
      </c>
    </row>
    <row r="2616">
      <c t="s" s="33" r="A2616">
        <v>49658</v>
      </c>
      <c t="s" r="B2616">
        <v>49659</v>
      </c>
      <c s="34" r="C2616">
        <v>-0.35</v>
      </c>
    </row>
    <row r="2617">
      <c t="s" r="A2617">
        <v>49660</v>
      </c>
      <c s="34" r="C2617">
        <v>-0.35</v>
      </c>
    </row>
    <row r="2618">
      <c t="s" s="33" r="A2618">
        <v>49661</v>
      </c>
      <c t="s" r="B2618">
        <v>49662</v>
      </c>
      <c s="34" r="C2618">
        <v>-0.3498942917547569</v>
      </c>
    </row>
    <row r="2619">
      <c t="s" r="A2619">
        <v>49663</v>
      </c>
      <c s="34" r="C2619">
        <v>-0.3498942917547569</v>
      </c>
    </row>
    <row r="2620">
      <c t="s" s="33" r="A2620">
        <v>49664</v>
      </c>
      <c t="s" r="B2620">
        <v>49665</v>
      </c>
      <c s="34" r="C2620">
        <v>-0.34966592427616927</v>
      </c>
    </row>
    <row r="2621">
      <c t="s" r="A2621">
        <v>49666</v>
      </c>
      <c s="34" r="C2621">
        <v>-0.34966592427616927</v>
      </c>
    </row>
    <row r="2622">
      <c t="s" s="33" r="A2622">
        <v>49667</v>
      </c>
      <c t="s" r="B2622">
        <v>49668</v>
      </c>
      <c s="34" r="C2622">
        <v>-0.3492753623188406</v>
      </c>
    </row>
    <row r="2623">
      <c t="s" r="A2623">
        <v>49669</v>
      </c>
      <c s="34" r="C2623">
        <v>-0.3492753623188406</v>
      </c>
    </row>
    <row r="2624">
      <c t="s" s="33" r="A2624">
        <v>49670</v>
      </c>
      <c t="s" r="B2624">
        <v>49671</v>
      </c>
      <c s="34" r="C2624">
        <v>-0.3492063492063492</v>
      </c>
    </row>
    <row r="2625">
      <c t="s" r="A2625">
        <v>49672</v>
      </c>
      <c s="34" r="C2625">
        <v>-0.3492063492063492</v>
      </c>
    </row>
    <row r="2626">
      <c t="s" s="33" r="A2626">
        <v>49673</v>
      </c>
      <c t="s" r="B2626">
        <v>49674</v>
      </c>
      <c s="34" r="C2626">
        <v>-0.3492063492063492</v>
      </c>
    </row>
    <row r="2627">
      <c t="s" r="A2627">
        <v>49675</v>
      </c>
      <c s="34" r="C2627">
        <v>-0.3492063492063492</v>
      </c>
    </row>
    <row r="2628">
      <c t="s" s="33" r="A2628">
        <v>49676</v>
      </c>
      <c t="s" r="B2628">
        <v>49677</v>
      </c>
      <c s="34" r="C2628">
        <v>-0.3492063492063492</v>
      </c>
    </row>
    <row r="2629">
      <c t="s" r="A2629">
        <v>49678</v>
      </c>
      <c s="34" r="C2629">
        <v>-0.3492063492063492</v>
      </c>
    </row>
    <row r="2630">
      <c t="s" s="33" r="A2630">
        <v>49679</v>
      </c>
      <c t="s" r="B2630">
        <v>49680</v>
      </c>
      <c s="34" r="C2630">
        <v>-0.3488372093023256</v>
      </c>
    </row>
    <row r="2631">
      <c t="s" r="A2631">
        <v>49681</v>
      </c>
      <c s="34" r="C2631">
        <v>-0.3488372093023256</v>
      </c>
    </row>
    <row r="2632">
      <c t="s" s="33" r="A2632">
        <v>49682</v>
      </c>
      <c t="s" r="B2632">
        <v>49683</v>
      </c>
      <c s="34" r="C2632">
        <v>-0.3484848484848485</v>
      </c>
    </row>
    <row r="2633">
      <c t="s" r="A2633">
        <v>49684</v>
      </c>
      <c s="34" r="C2633">
        <v>-0.3484848484848485</v>
      </c>
    </row>
    <row r="2634">
      <c t="s" s="33" r="A2634">
        <v>49685</v>
      </c>
      <c t="s" r="B2634">
        <v>49686</v>
      </c>
      <c s="34" r="C2634">
        <v>-0.3484848484848485</v>
      </c>
    </row>
    <row r="2635">
      <c t="s" r="A2635">
        <v>49687</v>
      </c>
      <c s="34" r="C2635">
        <v>-0.3484848484848485</v>
      </c>
    </row>
    <row r="2636">
      <c t="s" s="33" r="A2636">
        <v>49688</v>
      </c>
      <c t="s" r="B2636">
        <v>49689</v>
      </c>
      <c s="34" r="C2636">
        <v>-0.3484848484848485</v>
      </c>
    </row>
    <row r="2637">
      <c t="s" r="A2637">
        <v>49690</v>
      </c>
      <c s="34" r="C2637">
        <v>-0.3484848484848485</v>
      </c>
    </row>
    <row r="2638">
      <c t="s" s="33" r="A2638">
        <v>49691</v>
      </c>
      <c t="s" r="B2638">
        <v>49692</v>
      </c>
      <c s="34" r="C2638">
        <v>-0.34782608695652173</v>
      </c>
    </row>
    <row r="2639">
      <c t="s" r="A2639">
        <v>49693</v>
      </c>
      <c s="34" r="C2639">
        <v>-0.34782608695652173</v>
      </c>
    </row>
    <row r="2640">
      <c t="s" s="33" r="A2640">
        <v>49694</v>
      </c>
      <c t="s" r="B2640">
        <v>49695</v>
      </c>
      <c s="34" r="C2640">
        <v>-0.34782608695652173</v>
      </c>
    </row>
    <row r="2641">
      <c t="s" r="A2641">
        <v>49696</v>
      </c>
      <c s="34" r="C2641">
        <v>-0.34782608695652173</v>
      </c>
    </row>
    <row r="2642">
      <c t="s" s="33" r="A2642">
        <v>49697</v>
      </c>
      <c t="s" r="B2642">
        <v>49698</v>
      </c>
      <c s="34" r="C2642">
        <v>-0.34782608695652173</v>
      </c>
    </row>
    <row r="2643">
      <c t="s" r="A2643">
        <v>49699</v>
      </c>
      <c s="34" r="C2643">
        <v>-0.34782608695652173</v>
      </c>
    </row>
    <row r="2644">
      <c t="s" s="33" r="A2644">
        <v>49700</v>
      </c>
      <c t="s" r="B2644">
        <v>49701</v>
      </c>
      <c s="34" r="C2644">
        <v>-0.34782608695652173</v>
      </c>
    </row>
    <row r="2645">
      <c t="s" r="A2645">
        <v>49702</v>
      </c>
      <c s="34" r="C2645">
        <v>-0.34782608695652173</v>
      </c>
    </row>
    <row r="2646">
      <c t="s" s="33" r="A2646">
        <v>49703</v>
      </c>
      <c t="s" r="B2646">
        <v>49704</v>
      </c>
      <c s="34" r="C2646">
        <v>-0.34765625</v>
      </c>
    </row>
    <row r="2647">
      <c t="s" r="A2647">
        <v>49705</v>
      </c>
      <c s="34" r="C2647">
        <v>-0.34765625</v>
      </c>
    </row>
    <row r="2648">
      <c t="s" s="33" r="A2648">
        <v>49706</v>
      </c>
      <c t="s" r="B2648">
        <v>49707</v>
      </c>
      <c s="34" r="C2648">
        <v>-0.3475177304964539</v>
      </c>
    </row>
    <row r="2649">
      <c t="s" r="A2649">
        <v>49708</v>
      </c>
      <c s="34" r="C2649">
        <v>-0.3475177304964539</v>
      </c>
    </row>
    <row r="2650">
      <c t="s" s="33" r="A2650">
        <v>49709</v>
      </c>
      <c t="s" r="B2650">
        <v>49710</v>
      </c>
      <c s="34" r="C2650">
        <v>-0.34750911300121506</v>
      </c>
    </row>
    <row r="2651">
      <c t="s" r="A2651">
        <v>49711</v>
      </c>
      <c s="34" r="C2651">
        <v>-0.34750911300121506</v>
      </c>
    </row>
    <row r="2652">
      <c t="s" s="33" r="A2652">
        <v>49712</v>
      </c>
      <c t="s" r="B2652">
        <v>49713</v>
      </c>
      <c s="34" r="C2652">
        <v>-0.3473227206946454</v>
      </c>
    </row>
    <row r="2653">
      <c t="s" r="A2653">
        <v>49714</v>
      </c>
      <c s="34" r="C2653">
        <v>-0.3473227206946454</v>
      </c>
    </row>
    <row r="2654">
      <c t="s" s="33" r="A2654">
        <v>49715</v>
      </c>
      <c t="s" r="B2654">
        <v>49716</v>
      </c>
      <c s="34" r="C2654">
        <v>-0.3472222222222222</v>
      </c>
    </row>
    <row r="2655">
      <c t="s" r="A2655">
        <v>49717</v>
      </c>
      <c s="34" r="C2655">
        <v>-0.3472222222222222</v>
      </c>
    </row>
    <row r="2656">
      <c t="s" s="33" r="A2656">
        <v>49718</v>
      </c>
      <c t="s" r="B2656">
        <v>49719</v>
      </c>
      <c s="34" r="C2656">
        <v>-0.3472222222222222</v>
      </c>
    </row>
    <row r="2657">
      <c t="s" r="A2657">
        <v>49720</v>
      </c>
      <c s="34" r="C2657">
        <v>-0.3472222222222222</v>
      </c>
    </row>
    <row r="2658">
      <c t="s" s="33" r="A2658">
        <v>49721</v>
      </c>
      <c t="s" r="B2658">
        <v>49722</v>
      </c>
      <c s="34" r="C2658">
        <v>-0.3472222222222222</v>
      </c>
    </row>
    <row r="2659">
      <c t="s" r="A2659">
        <v>49723</v>
      </c>
      <c s="34" r="C2659">
        <v>-0.3472222222222222</v>
      </c>
    </row>
    <row r="2660">
      <c t="s" s="33" r="A2660">
        <v>49724</v>
      </c>
      <c t="s" r="B2660">
        <v>49725</v>
      </c>
      <c s="34" r="C2660">
        <v>-0.3471264367816092</v>
      </c>
    </row>
    <row r="2661">
      <c t="s" r="A2661">
        <v>49726</v>
      </c>
      <c s="34" r="C2661">
        <v>-0.3471264367816092</v>
      </c>
    </row>
    <row r="2662">
      <c t="s" s="33" r="A2662">
        <v>49727</v>
      </c>
      <c t="s" r="B2662">
        <v>49728</v>
      </c>
      <c s="34" r="C2662">
        <v>-0.3469387755102041</v>
      </c>
    </row>
    <row r="2663">
      <c t="s" r="A2663">
        <v>49729</v>
      </c>
      <c s="34" r="C2663">
        <v>-0.3469387755102041</v>
      </c>
    </row>
    <row r="2664">
      <c t="s" s="33" r="A2664">
        <v>49730</v>
      </c>
      <c t="s" r="B2664">
        <v>49731</v>
      </c>
      <c s="34" r="C2664">
        <v>-0.3466666666666667</v>
      </c>
    </row>
    <row r="2665">
      <c t="s" r="A2665">
        <v>49732</v>
      </c>
      <c s="34" r="C2665">
        <v>-0.3466666666666667</v>
      </c>
    </row>
    <row r="2666">
      <c t="s" s="33" r="A2666">
        <v>49733</v>
      </c>
      <c t="s" r="B2666">
        <v>49734</v>
      </c>
      <c s="34" r="C2666">
        <v>-0.3465346534653465</v>
      </c>
    </row>
    <row r="2667">
      <c t="s" r="A2667">
        <v>49735</v>
      </c>
      <c s="34" r="C2667">
        <v>-0.3465346534653465</v>
      </c>
    </row>
    <row r="2668">
      <c t="s" s="33" r="A2668">
        <v>49736</v>
      </c>
      <c t="s" r="B2668">
        <v>49737</v>
      </c>
      <c s="34" r="C2668">
        <v>-0.3463203463203463</v>
      </c>
    </row>
    <row r="2669">
      <c t="s" r="A2669">
        <v>49738</v>
      </c>
      <c s="34" r="C2669">
        <v>-0.3463203463203463</v>
      </c>
    </row>
    <row r="2670">
      <c t="s" s="33" r="A2670">
        <v>49739</v>
      </c>
      <c t="s" r="B2670">
        <v>49740</v>
      </c>
      <c s="34" r="C2670">
        <v>-0.3462603878116344</v>
      </c>
    </row>
    <row r="2671">
      <c t="s" r="A2671">
        <v>49741</v>
      </c>
      <c s="34" r="C2671">
        <v>-0.3462603878116344</v>
      </c>
    </row>
    <row r="2672">
      <c t="s" s="33" r="A2672">
        <v>49742</v>
      </c>
      <c t="s" r="B2672">
        <v>49743</v>
      </c>
      <c s="34" r="C2672">
        <v>-0.34615384615384615</v>
      </c>
    </row>
    <row r="2673">
      <c t="s" r="A2673">
        <v>49744</v>
      </c>
      <c s="34" r="C2673">
        <v>-0.34615384615384615</v>
      </c>
    </row>
    <row r="2674">
      <c t="s" s="33" r="A2674">
        <v>49745</v>
      </c>
      <c t="s" r="B2674">
        <v>49746</v>
      </c>
      <c s="34" r="C2674">
        <v>-0.34615384615384615</v>
      </c>
    </row>
    <row r="2675">
      <c t="s" r="A2675">
        <v>49747</v>
      </c>
      <c s="34" r="C2675">
        <v>-0.34615384615384615</v>
      </c>
    </row>
    <row r="2676">
      <c t="s" s="33" r="A2676">
        <v>49748</v>
      </c>
      <c t="s" r="B2676">
        <v>49749</v>
      </c>
      <c s="34" r="C2676">
        <v>-0.34615384615384615</v>
      </c>
    </row>
    <row r="2677">
      <c t="s" r="A2677">
        <v>49750</v>
      </c>
      <c s="34" r="C2677">
        <v>-0.34615384615384615</v>
      </c>
    </row>
    <row r="2678">
      <c t="s" s="33" r="A2678">
        <v>49751</v>
      </c>
      <c t="s" r="B2678">
        <v>49752</v>
      </c>
      <c s="34" r="C2678">
        <v>-0.34615384615384615</v>
      </c>
    </row>
    <row r="2679">
      <c t="s" r="A2679">
        <v>49753</v>
      </c>
      <c s="34" r="C2679">
        <v>-0.34615384615384615</v>
      </c>
    </row>
    <row r="2680">
      <c t="s" s="33" r="A2680">
        <v>49754</v>
      </c>
      <c t="s" r="B2680">
        <v>49755</v>
      </c>
      <c s="34" r="C2680">
        <v>-0.34615384615384615</v>
      </c>
    </row>
    <row r="2681">
      <c t="s" r="A2681">
        <v>49756</v>
      </c>
      <c s="34" r="C2681">
        <v>-0.34615384615384615</v>
      </c>
    </row>
    <row r="2682">
      <c t="s" s="33" r="A2682">
        <v>49757</v>
      </c>
      <c t="s" r="B2682">
        <v>49758</v>
      </c>
      <c s="34" r="C2682">
        <v>-0.34615384615384615</v>
      </c>
    </row>
    <row r="2683">
      <c t="s" r="A2683">
        <v>49759</v>
      </c>
      <c s="34" r="C2683">
        <v>-0.34615384615384615</v>
      </c>
    </row>
    <row r="2684">
      <c t="s" s="33" r="A2684">
        <v>49760</v>
      </c>
      <c t="s" r="B2684">
        <v>49761</v>
      </c>
      <c s="34" r="C2684">
        <v>-0.34615384615384615</v>
      </c>
    </row>
    <row r="2685">
      <c t="s" r="A2685">
        <v>49762</v>
      </c>
      <c s="34" r="C2685">
        <v>-0.34615384615384615</v>
      </c>
    </row>
    <row r="2686">
      <c t="s" s="33" r="A2686">
        <v>49763</v>
      </c>
      <c t="s" r="B2686">
        <v>49764</v>
      </c>
      <c s="34" r="C2686">
        <v>-0.3458333333333333</v>
      </c>
    </row>
    <row r="2687">
      <c t="s" r="A2687">
        <v>49765</v>
      </c>
      <c s="34" r="C2687">
        <v>-0.3458333333333333</v>
      </c>
    </row>
    <row r="2688">
      <c t="s" s="33" r="A2688">
        <v>49766</v>
      </c>
      <c t="s" r="B2688">
        <v>49767</v>
      </c>
      <c s="34" r="C2688">
        <v>-0.34574468085106386</v>
      </c>
    </row>
    <row r="2689">
      <c t="s" r="A2689">
        <v>49768</v>
      </c>
      <c s="34" r="C2689">
        <v>-0.34574468085106386</v>
      </c>
    </row>
    <row r="2690">
      <c t="s" s="33" r="A2690">
        <v>49769</v>
      </c>
      <c t="s" r="B2690">
        <v>49770</v>
      </c>
      <c s="34" r="C2690">
        <v>-0.3456221198156682</v>
      </c>
    </row>
    <row r="2691">
      <c t="s" r="A2691">
        <v>49771</v>
      </c>
      <c s="34" r="C2691">
        <v>-0.3456221198156682</v>
      </c>
    </row>
    <row r="2692">
      <c t="s" s="33" r="A2692">
        <v>49772</v>
      </c>
      <c t="s" r="B2692">
        <v>49773</v>
      </c>
      <c s="34" r="C2692">
        <v>-0.345489443378119</v>
      </c>
    </row>
    <row r="2693">
      <c t="s" r="A2693">
        <v>49774</v>
      </c>
      <c s="34" r="C2693">
        <v>-0.345489443378119</v>
      </c>
    </row>
    <row r="2694">
      <c t="s" s="33" r="A2694">
        <v>49775</v>
      </c>
      <c t="s" r="B2694">
        <v>49776</v>
      </c>
      <c s="34" r="C2694">
        <v>-0.3448275862068966</v>
      </c>
    </row>
    <row r="2695">
      <c t="s" r="A2695">
        <v>49777</v>
      </c>
      <c s="34" r="C2695">
        <v>-0.3448275862068966</v>
      </c>
    </row>
    <row r="2696">
      <c t="s" s="33" r="A2696">
        <v>49778</v>
      </c>
      <c t="s" r="B2696">
        <v>49779</v>
      </c>
      <c s="34" r="C2696">
        <v>-0.3448275862068966</v>
      </c>
    </row>
    <row r="2697">
      <c t="s" r="A2697">
        <v>49780</v>
      </c>
      <c s="34" r="C2697">
        <v>-0.3448275862068966</v>
      </c>
    </row>
    <row r="2698">
      <c t="s" s="33" r="A2698">
        <v>49781</v>
      </c>
      <c t="s" r="B2698">
        <v>49782</v>
      </c>
      <c s="34" r="C2698">
        <v>-0.3448275862068966</v>
      </c>
    </row>
    <row r="2699">
      <c t="s" r="A2699">
        <v>49783</v>
      </c>
      <c s="34" r="C2699">
        <v>-0.3448275862068966</v>
      </c>
    </row>
    <row r="2700">
      <c t="s" s="33" r="A2700">
        <v>49784</v>
      </c>
      <c t="s" r="B2700">
        <v>49785</v>
      </c>
      <c s="34" r="C2700">
        <v>-0.34444444444444444</v>
      </c>
    </row>
    <row r="2701">
      <c t="s" r="A2701">
        <v>49786</v>
      </c>
      <c s="34" r="C2701">
        <v>-0.34444444444444444</v>
      </c>
    </row>
    <row r="2702">
      <c t="s" s="33" r="A2702">
        <v>49787</v>
      </c>
      <c t="s" r="B2702">
        <v>49788</v>
      </c>
      <c s="34" r="C2702">
        <v>-0.3443526170798898</v>
      </c>
    </row>
    <row r="2703">
      <c t="s" r="A2703">
        <v>49789</v>
      </c>
      <c s="34" r="C2703">
        <v>-0.3443526170798898</v>
      </c>
    </row>
    <row r="2704">
      <c t="s" s="33" r="A2704">
        <v>49790</v>
      </c>
      <c t="s" r="B2704">
        <v>49791</v>
      </c>
      <c s="34" r="C2704">
        <v>-0.34408602150537637</v>
      </c>
    </row>
    <row r="2705">
      <c t="s" r="A2705">
        <v>49792</v>
      </c>
      <c s="34" r="C2705">
        <v>-0.34408602150537637</v>
      </c>
    </row>
    <row r="2706">
      <c t="s" s="33" r="A2706">
        <v>49793</v>
      </c>
      <c t="s" r="B2706">
        <v>49794</v>
      </c>
      <c s="34" r="C2706">
        <v>-0.34375</v>
      </c>
    </row>
    <row r="2707">
      <c t="s" r="A2707">
        <v>49795</v>
      </c>
      <c s="34" r="C2707">
        <v>-0.34375</v>
      </c>
    </row>
    <row r="2708">
      <c t="s" s="33" r="A2708">
        <v>49796</v>
      </c>
      <c t="s" r="B2708">
        <v>49797</v>
      </c>
      <c s="34" r="C2708">
        <v>-0.34375</v>
      </c>
    </row>
    <row r="2709">
      <c t="s" r="A2709">
        <v>49798</v>
      </c>
      <c s="34" r="C2709">
        <v>-0.34375</v>
      </c>
    </row>
    <row r="2710">
      <c t="s" s="33" r="A2710">
        <v>49799</v>
      </c>
      <c t="s" r="B2710">
        <v>49800</v>
      </c>
      <c s="34" r="C2710">
        <v>-0.34375</v>
      </c>
    </row>
    <row r="2711">
      <c t="s" r="A2711">
        <v>49801</v>
      </c>
      <c s="34" r="C2711">
        <v>-0.34375</v>
      </c>
    </row>
    <row r="2712">
      <c t="s" s="33" r="A2712">
        <v>49802</v>
      </c>
      <c t="s" r="B2712">
        <v>49803</v>
      </c>
      <c s="34" r="C2712">
        <v>-0.34375</v>
      </c>
    </row>
    <row r="2713">
      <c t="s" r="A2713">
        <v>49804</v>
      </c>
      <c s="34" r="C2713">
        <v>-0.34375</v>
      </c>
    </row>
    <row r="2714">
      <c t="s" s="33" r="A2714">
        <v>49805</v>
      </c>
      <c t="s" r="B2714">
        <v>49806</v>
      </c>
      <c s="34" r="C2714">
        <v>-0.34355828220858897</v>
      </c>
    </row>
    <row r="2715">
      <c t="s" r="A2715">
        <v>49807</v>
      </c>
      <c s="34" r="C2715">
        <v>-0.34355828220858897</v>
      </c>
    </row>
    <row r="2716">
      <c t="s" s="33" r="A2716">
        <v>49808</v>
      </c>
      <c t="s" r="B2716">
        <v>49809</v>
      </c>
      <c s="34" r="C2716">
        <v>-0.3434343434343434</v>
      </c>
    </row>
    <row r="2717">
      <c t="s" r="A2717">
        <v>49810</v>
      </c>
      <c s="34" r="C2717">
        <v>-0.3434343434343434</v>
      </c>
    </row>
    <row r="2718">
      <c t="s" s="33" r="A2718">
        <v>49811</v>
      </c>
      <c t="s" r="B2718">
        <v>49812</v>
      </c>
      <c s="34" r="C2718">
        <v>-0.3434343434343434</v>
      </c>
    </row>
    <row r="2719">
      <c t="s" r="A2719">
        <v>49813</v>
      </c>
      <c s="34" r="C2719">
        <v>-0.3434343434343434</v>
      </c>
    </row>
    <row r="2720">
      <c t="s" s="33" r="A2720">
        <v>49814</v>
      </c>
      <c t="s" r="B2720">
        <v>49815</v>
      </c>
      <c s="34" r="C2720">
        <v>-0.34328358208955223</v>
      </c>
    </row>
    <row r="2721">
      <c t="s" r="A2721">
        <v>49816</v>
      </c>
      <c s="34" r="C2721">
        <v>-0.34328358208955223</v>
      </c>
    </row>
    <row r="2722">
      <c t="s" s="33" r="A2722">
        <v>49817</v>
      </c>
      <c t="s" r="B2722">
        <v>49818</v>
      </c>
      <c s="34" r="C2722">
        <v>-0.34328358208955223</v>
      </c>
    </row>
    <row r="2723">
      <c t="s" r="A2723">
        <v>49819</v>
      </c>
      <c s="34" r="C2723">
        <v>-0.34328358208955223</v>
      </c>
    </row>
    <row r="2724">
      <c t="s" s="33" r="A2724">
        <v>49820</v>
      </c>
      <c t="s" r="B2724">
        <v>49821</v>
      </c>
      <c s="34" r="C2724">
        <v>-0.09302325581395349</v>
      </c>
    </row>
    <row r="2725">
      <c t="s" r="B2725">
        <v>49822</v>
      </c>
      <c s="34" r="C2725">
        <v>-0.25</v>
      </c>
    </row>
    <row r="2726">
      <c t="s" r="A2726">
        <v>49823</v>
      </c>
      <c s="34" r="C2726">
        <v>-0.3430232558139535</v>
      </c>
    </row>
    <row r="2727">
      <c t="s" s="33" r="A2727">
        <v>49824</v>
      </c>
      <c t="s" r="B2727">
        <v>49825</v>
      </c>
      <c s="34" r="C2727">
        <v>-0.34285714285714286</v>
      </c>
    </row>
    <row r="2728">
      <c t="s" r="A2728">
        <v>49826</v>
      </c>
      <c s="34" r="C2728">
        <v>-0.34285714285714286</v>
      </c>
    </row>
    <row r="2729">
      <c t="s" s="33" r="A2729">
        <v>49827</v>
      </c>
      <c t="s" r="B2729">
        <v>49828</v>
      </c>
      <c s="34" r="C2729">
        <v>-0.34285714285714286</v>
      </c>
    </row>
    <row r="2730">
      <c t="s" r="A2730">
        <v>49829</v>
      </c>
      <c s="34" r="C2730">
        <v>-0.34285714285714286</v>
      </c>
    </row>
    <row r="2731">
      <c t="s" s="33" r="A2731">
        <v>49830</v>
      </c>
      <c t="s" r="B2731">
        <v>49831</v>
      </c>
      <c s="34" r="C2731">
        <v>-0.34285714285714286</v>
      </c>
    </row>
    <row r="2732">
      <c t="s" r="A2732">
        <v>49832</v>
      </c>
      <c s="34" r="C2732">
        <v>-0.34285714285714286</v>
      </c>
    </row>
    <row r="2733">
      <c t="s" s="33" r="A2733">
        <v>49833</v>
      </c>
      <c t="s" r="B2733">
        <v>49834</v>
      </c>
      <c s="34" r="C2733">
        <v>-0.3425925925925926</v>
      </c>
    </row>
    <row r="2734">
      <c t="s" r="A2734">
        <v>49835</v>
      </c>
      <c s="34" r="C2734">
        <v>-0.3425925925925926</v>
      </c>
    </row>
    <row r="2735">
      <c t="s" s="33" r="A2735">
        <v>49836</v>
      </c>
      <c t="s" r="B2735">
        <v>49837</v>
      </c>
      <c s="34" r="C2735">
        <v>-0.3424657534246575</v>
      </c>
    </row>
    <row r="2736">
      <c t="s" r="A2736">
        <v>49838</v>
      </c>
      <c s="34" r="C2736">
        <v>-0.3424657534246575</v>
      </c>
    </row>
    <row r="2737">
      <c t="s" s="33" r="A2737">
        <v>49839</v>
      </c>
      <c t="s" r="B2737">
        <v>49840</v>
      </c>
      <c s="34" r="C2737">
        <v>-0.34210526315789475</v>
      </c>
    </row>
    <row r="2738">
      <c t="s" r="A2738">
        <v>49841</v>
      </c>
      <c s="34" r="C2738">
        <v>-0.34210526315789475</v>
      </c>
    </row>
    <row r="2739">
      <c t="s" s="33" r="A2739">
        <v>49842</v>
      </c>
      <c t="s" r="B2739">
        <v>49843</v>
      </c>
      <c s="34" r="C2739">
        <v>-0.34210526315789475</v>
      </c>
    </row>
    <row r="2740">
      <c t="s" r="A2740">
        <v>49844</v>
      </c>
      <c s="34" r="C2740">
        <v>-0.34210526315789475</v>
      </c>
    </row>
    <row r="2741">
      <c t="s" s="33" r="A2741">
        <v>49845</v>
      </c>
      <c t="s" r="B2741">
        <v>49846</v>
      </c>
      <c s="34" r="C2741">
        <v>-0.3418803418803419</v>
      </c>
    </row>
    <row r="2742">
      <c t="s" r="A2742">
        <v>49847</v>
      </c>
      <c s="34" r="C2742">
        <v>-0.3418803418803419</v>
      </c>
    </row>
    <row r="2743">
      <c t="s" s="33" r="A2743">
        <v>49848</v>
      </c>
      <c t="s" r="B2743">
        <v>49849</v>
      </c>
      <c s="34" r="C2743">
        <v>-0.3418803418803419</v>
      </c>
    </row>
    <row r="2744">
      <c t="s" r="A2744">
        <v>49850</v>
      </c>
      <c s="34" r="C2744">
        <v>-0.3418803418803419</v>
      </c>
    </row>
    <row r="2745">
      <c t="s" s="33" r="A2745">
        <v>49851</v>
      </c>
      <c t="s" r="B2745">
        <v>49852</v>
      </c>
      <c s="34" r="C2745">
        <v>-0.34146341463414637</v>
      </c>
    </row>
    <row r="2746">
      <c t="s" r="A2746">
        <v>49853</v>
      </c>
      <c s="34" r="C2746">
        <v>-0.34146341463414637</v>
      </c>
    </row>
    <row r="2747">
      <c t="s" s="33" r="A2747">
        <v>49854</v>
      </c>
      <c t="s" r="B2747">
        <v>49855</v>
      </c>
      <c s="34" r="C2747">
        <v>-0.34146341463414637</v>
      </c>
    </row>
    <row r="2748">
      <c t="s" r="A2748">
        <v>49856</v>
      </c>
      <c s="34" r="C2748">
        <v>-0.34146341463414637</v>
      </c>
    </row>
    <row r="2749">
      <c t="s" s="33" r="A2749">
        <v>49857</v>
      </c>
      <c t="s" r="B2749">
        <v>49858</v>
      </c>
      <c s="34" r="C2749">
        <v>-0.3411214953271028</v>
      </c>
    </row>
    <row r="2750">
      <c t="s" r="A2750">
        <v>49859</v>
      </c>
      <c s="34" r="C2750">
        <v>-0.3411214953271028</v>
      </c>
    </row>
    <row r="2751">
      <c t="s" s="33" r="A2751">
        <v>49860</v>
      </c>
      <c t="s" r="B2751">
        <v>49861</v>
      </c>
      <c s="34" r="C2751">
        <v>-0.3409090909090909</v>
      </c>
    </row>
    <row r="2752">
      <c t="s" r="A2752">
        <v>49862</v>
      </c>
      <c s="34" r="C2752">
        <v>-0.3409090909090909</v>
      </c>
    </row>
    <row r="2753">
      <c t="s" s="33" r="A2753">
        <v>49863</v>
      </c>
      <c t="s" r="B2753">
        <v>49864</v>
      </c>
      <c s="34" r="C2753">
        <v>-0.3409090909090909</v>
      </c>
    </row>
    <row r="2754">
      <c t="s" r="A2754">
        <v>49865</v>
      </c>
      <c s="34" r="C2754">
        <v>-0.3409090909090909</v>
      </c>
    </row>
    <row r="2755">
      <c t="s" s="33" r="A2755">
        <v>49866</v>
      </c>
      <c t="s" r="B2755">
        <v>49867</v>
      </c>
      <c s="34" r="C2755">
        <v>-0.3409090909090909</v>
      </c>
    </row>
    <row r="2756">
      <c t="s" r="A2756">
        <v>49868</v>
      </c>
      <c s="34" r="C2756">
        <v>-0.3409090909090909</v>
      </c>
    </row>
    <row r="2757">
      <c t="s" s="33" r="A2757">
        <v>49869</v>
      </c>
      <c t="s" r="B2757">
        <v>49870</v>
      </c>
      <c s="34" r="C2757">
        <v>-0.3407821229050279</v>
      </c>
    </row>
    <row r="2758">
      <c t="s" r="A2758">
        <v>49871</v>
      </c>
      <c s="34" r="C2758">
        <v>-0.3407821229050279</v>
      </c>
    </row>
    <row r="2759">
      <c t="s" s="33" r="A2759">
        <v>49872</v>
      </c>
      <c t="s" r="B2759">
        <v>49873</v>
      </c>
      <c s="34" r="C2759">
        <v>-0.34074074074074073</v>
      </c>
    </row>
    <row r="2760">
      <c t="s" r="A2760">
        <v>49874</v>
      </c>
      <c s="34" r="C2760">
        <v>-0.34074074074074073</v>
      </c>
    </row>
    <row r="2761">
      <c t="s" s="33" r="A2761">
        <v>49875</v>
      </c>
      <c t="s" r="B2761">
        <v>49876</v>
      </c>
      <c s="34" r="C2761">
        <v>-0.34067727458180336</v>
      </c>
    </row>
    <row r="2762">
      <c t="s" r="A2762">
        <v>49877</v>
      </c>
      <c s="34" r="C2762">
        <v>-0.34067727458180336</v>
      </c>
    </row>
    <row r="2763">
      <c t="s" s="33" r="A2763">
        <v>49878</v>
      </c>
      <c t="s" r="B2763">
        <v>49879</v>
      </c>
      <c s="34" r="C2763">
        <v>-0.3401639344262295</v>
      </c>
    </row>
    <row r="2764">
      <c t="s" r="A2764">
        <v>49880</v>
      </c>
      <c s="34" r="C2764">
        <v>-0.3401639344262295</v>
      </c>
    </row>
    <row r="2765">
      <c t="s" s="33" r="A2765">
        <v>49881</v>
      </c>
      <c t="s" r="B2765">
        <v>49882</v>
      </c>
      <c s="34" r="C2765">
        <v>-0.34</v>
      </c>
    </row>
    <row r="2766">
      <c t="s" r="A2766">
        <v>49883</v>
      </c>
      <c s="34" r="C2766">
        <v>-0.34</v>
      </c>
    </row>
    <row r="2767">
      <c t="s" s="33" r="A2767">
        <v>49884</v>
      </c>
      <c t="s" r="B2767">
        <v>49885</v>
      </c>
      <c s="34" r="C2767">
        <v>-0.3399014778325123</v>
      </c>
    </row>
    <row r="2768">
      <c t="s" r="A2768">
        <v>49886</v>
      </c>
      <c s="34" r="C2768">
        <v>-0.3399014778325123</v>
      </c>
    </row>
    <row r="2769">
      <c t="s" s="33" r="A2769">
        <v>49887</v>
      </c>
      <c t="s" r="B2769">
        <v>49888</v>
      </c>
      <c s="34" r="C2769">
        <v>-0.3397790055248619</v>
      </c>
    </row>
    <row r="2770">
      <c t="s" r="A2770">
        <v>49889</v>
      </c>
      <c s="34" r="C2770">
        <v>-0.3397790055248619</v>
      </c>
    </row>
    <row r="2771">
      <c t="s" s="33" r="A2771">
        <v>49890</v>
      </c>
      <c t="s" r="B2771">
        <v>49891</v>
      </c>
      <c s="34" r="C2771">
        <v>-0.3394495412844037</v>
      </c>
    </row>
    <row r="2772">
      <c t="s" r="A2772">
        <v>49892</v>
      </c>
      <c s="34" r="C2772">
        <v>-0.3394495412844037</v>
      </c>
    </row>
    <row r="2773">
      <c t="s" s="33" r="A2773">
        <v>49893</v>
      </c>
      <c t="s" r="B2773">
        <v>49894</v>
      </c>
      <c s="34" r="C2773">
        <v>-0.3393574297188755</v>
      </c>
    </row>
    <row r="2774">
      <c t="s" r="A2774">
        <v>49895</v>
      </c>
      <c s="34" r="C2774">
        <v>-0.3393574297188755</v>
      </c>
    </row>
    <row r="2775">
      <c t="s" s="33" r="A2775">
        <v>49896</v>
      </c>
      <c t="s" r="B2775">
        <v>49897</v>
      </c>
      <c s="34" r="C2775">
        <v>-0.33915211970074816</v>
      </c>
    </row>
    <row r="2776">
      <c t="s" r="A2776">
        <v>49898</v>
      </c>
      <c s="34" r="C2776">
        <v>-0.33915211970074816</v>
      </c>
    </row>
    <row r="2777">
      <c t="s" s="33" r="A2777">
        <v>49899</v>
      </c>
      <c t="s" r="B2777">
        <v>49900</v>
      </c>
      <c s="34" r="C2777">
        <v>-0.3390728476821192</v>
      </c>
    </row>
    <row r="2778">
      <c t="s" r="A2778">
        <v>49901</v>
      </c>
      <c s="34" r="C2778">
        <v>-0.3390728476821192</v>
      </c>
    </row>
    <row r="2779">
      <c t="s" s="33" r="A2779">
        <v>49902</v>
      </c>
      <c t="s" r="B2779">
        <v>49903</v>
      </c>
      <c s="34" r="C2779">
        <v>-0.3389830508474576</v>
      </c>
    </row>
    <row r="2780">
      <c t="s" r="A2780">
        <v>49904</v>
      </c>
      <c s="34" r="C2780">
        <v>-0.3389830508474576</v>
      </c>
    </row>
    <row r="2781">
      <c t="s" s="33" r="A2781">
        <v>49905</v>
      </c>
      <c t="s" r="B2781">
        <v>49906</v>
      </c>
      <c s="34" r="C2781">
        <v>-0.33884297520661155</v>
      </c>
    </row>
    <row r="2782">
      <c t="s" r="A2782">
        <v>49907</v>
      </c>
      <c s="34" r="C2782">
        <v>-0.33884297520661155</v>
      </c>
    </row>
    <row r="2783">
      <c t="s" s="33" r="A2783">
        <v>49908</v>
      </c>
      <c t="s" r="B2783">
        <v>49909</v>
      </c>
      <c s="34" r="C2783">
        <v>-0.33879781420765026</v>
      </c>
    </row>
    <row r="2784">
      <c t="s" r="A2784">
        <v>49910</v>
      </c>
      <c s="34" r="C2784">
        <v>-0.33879781420765026</v>
      </c>
    </row>
    <row r="2785">
      <c t="s" s="33" r="A2785">
        <v>49911</v>
      </c>
      <c t="s" r="B2785">
        <v>49912</v>
      </c>
      <c s="34" r="C2785">
        <v>-0.338785046728972</v>
      </c>
    </row>
    <row r="2786">
      <c t="s" r="A2786">
        <v>49913</v>
      </c>
      <c s="34" r="C2786">
        <v>-0.338785046728972</v>
      </c>
    </row>
    <row r="2787">
      <c t="s" s="33" r="A2787">
        <v>49914</v>
      </c>
      <c t="s" r="B2787">
        <v>49915</v>
      </c>
      <c s="34" r="C2787">
        <v>-0.3387096774193548</v>
      </c>
    </row>
    <row r="2788">
      <c t="s" r="A2788">
        <v>49916</v>
      </c>
      <c s="34" r="C2788">
        <v>-0.3387096774193548</v>
      </c>
    </row>
    <row r="2789">
      <c t="s" s="33" r="A2789">
        <v>49917</v>
      </c>
      <c t="s" r="B2789">
        <v>49918</v>
      </c>
      <c s="34" r="C2789">
        <v>-0.3384615384615385</v>
      </c>
    </row>
    <row r="2790">
      <c t="s" r="A2790">
        <v>49919</v>
      </c>
      <c s="34" r="C2790">
        <v>-0.3384615384615385</v>
      </c>
    </row>
    <row r="2791">
      <c t="s" s="33" r="A2791">
        <v>49920</v>
      </c>
      <c t="s" r="B2791">
        <v>49921</v>
      </c>
      <c s="34" r="C2791">
        <v>-0.3382352941176471</v>
      </c>
    </row>
    <row r="2792">
      <c t="s" r="A2792">
        <v>49922</v>
      </c>
      <c s="34" r="C2792">
        <v>-0.3382352941176471</v>
      </c>
    </row>
    <row r="2793">
      <c t="s" s="33" r="A2793">
        <v>49923</v>
      </c>
      <c t="s" r="B2793">
        <v>49924</v>
      </c>
      <c s="34" r="C2793">
        <v>-0.3382352941176471</v>
      </c>
    </row>
    <row r="2794">
      <c t="s" r="A2794">
        <v>49925</v>
      </c>
      <c s="34" r="C2794">
        <v>-0.3382352941176471</v>
      </c>
    </row>
    <row r="2795">
      <c t="s" s="33" r="A2795">
        <v>49926</v>
      </c>
      <c t="s" r="B2795">
        <v>49927</v>
      </c>
      <c s="34" r="C2795">
        <v>-0.3380281690140845</v>
      </c>
    </row>
    <row r="2796">
      <c t="s" r="A2796">
        <v>49928</v>
      </c>
      <c s="34" r="C2796">
        <v>-0.3380281690140845</v>
      </c>
    </row>
    <row r="2797">
      <c t="s" s="33" r="A2797">
        <v>49929</v>
      </c>
      <c t="s" r="B2797">
        <v>49930</v>
      </c>
      <c s="34" r="C2797">
        <v>-0.33798882681564246</v>
      </c>
    </row>
    <row r="2798">
      <c t="s" r="A2798">
        <v>49931</v>
      </c>
      <c s="34" r="C2798">
        <v>-0.33798882681564246</v>
      </c>
    </row>
    <row r="2799">
      <c t="s" s="33" r="A2799">
        <v>49932</v>
      </c>
      <c t="s" r="B2799">
        <v>49933</v>
      </c>
      <c s="34" r="C2799">
        <v>-0.3378839590443686</v>
      </c>
    </row>
    <row r="2800">
      <c t="s" r="A2800">
        <v>49934</v>
      </c>
      <c s="34" r="C2800">
        <v>-0.3378839590443686</v>
      </c>
    </row>
    <row r="2801">
      <c t="s" s="33" r="A2801">
        <v>49935</v>
      </c>
      <c t="s" r="B2801">
        <v>49936</v>
      </c>
      <c s="34" r="C2801">
        <v>-0.33783783783783783</v>
      </c>
    </row>
    <row r="2802">
      <c t="s" r="A2802">
        <v>49937</v>
      </c>
      <c s="34" r="C2802">
        <v>-0.33783783783783783</v>
      </c>
    </row>
    <row r="2803">
      <c t="s" s="33" r="A2803">
        <v>49938</v>
      </c>
      <c t="s" r="B2803">
        <v>49939</v>
      </c>
      <c s="34" r="C2803">
        <v>-0.33766233766233766</v>
      </c>
    </row>
    <row r="2804">
      <c t="s" r="A2804">
        <v>49940</v>
      </c>
      <c s="34" r="C2804">
        <v>-0.33766233766233766</v>
      </c>
    </row>
    <row r="2805">
      <c t="s" s="33" r="A2805">
        <v>49941</v>
      </c>
      <c t="s" r="B2805">
        <v>49942</v>
      </c>
      <c s="34" r="C2805">
        <v>-0.3375</v>
      </c>
    </row>
    <row r="2806">
      <c t="s" r="A2806">
        <v>49943</v>
      </c>
      <c s="34" r="C2806">
        <v>-0.3375</v>
      </c>
    </row>
    <row r="2807">
      <c t="s" s="33" r="A2807">
        <v>49944</v>
      </c>
      <c t="s" r="B2807">
        <v>49945</v>
      </c>
      <c s="34" r="C2807">
        <v>-0.3372093023255814</v>
      </c>
    </row>
    <row r="2808">
      <c t="s" r="A2808">
        <v>49946</v>
      </c>
      <c s="34" r="C2808">
        <v>-0.3372093023255814</v>
      </c>
    </row>
    <row r="2809">
      <c t="s" s="33" r="A2809">
        <v>49947</v>
      </c>
      <c t="s" r="B2809">
        <v>49948</v>
      </c>
      <c s="34" r="C2809">
        <v>-0.33707865168539325</v>
      </c>
    </row>
    <row r="2810">
      <c t="s" r="A2810">
        <v>49949</v>
      </c>
      <c s="34" r="C2810">
        <v>-0.33707865168539325</v>
      </c>
    </row>
    <row r="2811">
      <c t="s" s="33" r="A2811">
        <v>49950</v>
      </c>
      <c t="s" r="B2811">
        <v>49951</v>
      </c>
      <c s="34" r="C2811">
        <v>-0.33613445378151263</v>
      </c>
    </row>
    <row r="2812">
      <c t="s" r="A2812">
        <v>49952</v>
      </c>
      <c s="34" r="C2812">
        <v>-0.33613445378151263</v>
      </c>
    </row>
    <row r="2813">
      <c t="s" s="33" r="A2813">
        <v>49953</v>
      </c>
      <c t="s" r="B2813">
        <v>49954</v>
      </c>
      <c s="34" r="C2813">
        <v>-0.136986301369863</v>
      </c>
    </row>
    <row r="2814">
      <c t="s" r="B2814">
        <v>49955</v>
      </c>
      <c s="34" r="C2814">
        <v>-0.12962962962962962</v>
      </c>
    </row>
    <row r="2815">
      <c t="s" r="B2815">
        <v>49956</v>
      </c>
      <c s="34" r="C2815">
        <v>-0.06930693069306931</v>
      </c>
    </row>
    <row r="2816">
      <c t="s" r="A2816">
        <v>49957</v>
      </c>
      <c s="34" r="C2816">
        <v>-0.33592286169256197</v>
      </c>
    </row>
    <row r="2817">
      <c t="s" s="33" r="A2817">
        <v>49958</v>
      </c>
      <c t="s" r="B2817">
        <v>49959</v>
      </c>
      <c s="34" r="C2817">
        <v>-0.335423197492163</v>
      </c>
    </row>
    <row r="2818">
      <c t="s" r="A2818">
        <v>49960</v>
      </c>
      <c s="34" r="C2818">
        <v>-0.335423197492163</v>
      </c>
    </row>
    <row r="2819">
      <c t="s" s="33" r="A2819">
        <v>49961</v>
      </c>
      <c t="s" r="B2819">
        <v>49962</v>
      </c>
      <c s="34" r="C2819">
        <v>-0.3352272727272727</v>
      </c>
    </row>
    <row r="2820">
      <c t="s" r="A2820">
        <v>49963</v>
      </c>
      <c s="34" r="C2820">
        <v>-0.3352272727272727</v>
      </c>
    </row>
    <row r="2821">
      <c t="s" s="33" r="A2821">
        <v>49964</v>
      </c>
      <c t="s" r="B2821">
        <v>49965</v>
      </c>
      <c s="34" r="C2821">
        <v>-0.3351063829787234</v>
      </c>
    </row>
    <row r="2822">
      <c t="s" r="A2822">
        <v>49966</v>
      </c>
      <c s="34" r="C2822">
        <v>-0.3351063829787234</v>
      </c>
    </row>
    <row r="2823">
      <c t="s" s="33" r="A2823">
        <v>49967</v>
      </c>
      <c t="s" r="B2823">
        <v>49968</v>
      </c>
      <c s="34" r="C2823">
        <v>-0.3350202429149798</v>
      </c>
    </row>
    <row r="2824">
      <c t="s" r="A2824">
        <v>49969</v>
      </c>
      <c s="34" r="C2824">
        <v>-0.3350202429149798</v>
      </c>
    </row>
    <row r="2825">
      <c t="s" s="33" r="A2825">
        <v>49970</v>
      </c>
      <c t="s" r="B2825">
        <v>49971</v>
      </c>
      <c s="34" r="C2825">
        <v>-0.33488372093023255</v>
      </c>
    </row>
    <row r="2826">
      <c t="s" r="A2826">
        <v>49972</v>
      </c>
      <c s="34" r="C2826">
        <v>-0.33488372093023255</v>
      </c>
    </row>
    <row r="2827">
      <c t="s" s="33" r="A2827">
        <v>49973</v>
      </c>
      <c t="s" r="B2827">
        <v>49974</v>
      </c>
      <c s="34" r="C2827">
        <v>-0.16816816816816818</v>
      </c>
    </row>
    <row r="2828">
      <c t="s" r="B2828">
        <v>49975</v>
      </c>
      <c s="34" r="C2828">
        <v>-0.16666666666666666</v>
      </c>
    </row>
    <row r="2829">
      <c t="s" r="A2829">
        <v>49976</v>
      </c>
      <c s="34" r="C2829">
        <v>-0.33483483483483484</v>
      </c>
    </row>
    <row r="2830">
      <c t="s" s="33" r="A2830">
        <v>49977</v>
      </c>
      <c t="s" r="B2830">
        <v>49978</v>
      </c>
      <c s="34" r="C2830">
        <v>-0.33455882352941174</v>
      </c>
    </row>
    <row r="2831">
      <c t="s" r="A2831">
        <v>49979</v>
      </c>
      <c s="34" r="C2831">
        <v>-0.33455882352941174</v>
      </c>
    </row>
    <row r="2832">
      <c t="s" s="33" r="A2832">
        <v>49980</v>
      </c>
      <c t="s" r="B2832">
        <v>49981</v>
      </c>
      <c s="34" r="C2832">
        <v>-0.33430232558139533</v>
      </c>
    </row>
    <row r="2833">
      <c t="s" r="A2833">
        <v>49982</v>
      </c>
      <c s="34" r="C2833">
        <v>-0.33430232558139533</v>
      </c>
    </row>
    <row r="2834">
      <c t="s" s="33" r="A2834">
        <v>49983</v>
      </c>
      <c t="s" r="B2834">
        <v>49984</v>
      </c>
      <c s="34" r="C2834">
        <v>0.0</v>
      </c>
    </row>
    <row r="2835">
      <c t="s" r="B2835">
        <v>49985</v>
      </c>
      <c s="34" r="C2835">
        <v>-0.3333333333333333</v>
      </c>
    </row>
    <row r="2836">
      <c t="s" r="A2836">
        <v>49986</v>
      </c>
      <c s="34" r="C2836">
        <v>-0.3333333333333333</v>
      </c>
    </row>
    <row r="2837">
      <c t="s" s="33" r="A2837">
        <v>49987</v>
      </c>
      <c t="s" r="B2837">
        <v>49988</v>
      </c>
      <c s="34" r="C2837">
        <v>-0.3333333333333333</v>
      </c>
    </row>
    <row r="2838">
      <c t="s" r="A2838">
        <v>49989</v>
      </c>
      <c s="34" r="C2838">
        <v>-0.3333333333333333</v>
      </c>
    </row>
    <row r="2839">
      <c t="s" s="33" r="A2839">
        <v>49990</v>
      </c>
      <c t="s" r="B2839">
        <v>49991</v>
      </c>
      <c s="34" r="C2839">
        <v>-0.3333333333333333</v>
      </c>
    </row>
    <row r="2840">
      <c t="s" r="A2840">
        <v>49992</v>
      </c>
      <c s="34" r="C2840">
        <v>-0.3333333333333333</v>
      </c>
    </row>
    <row r="2841">
      <c t="s" s="33" r="A2841">
        <v>49993</v>
      </c>
      <c t="s" r="B2841">
        <v>49994</v>
      </c>
      <c s="34" r="C2841">
        <v>-0.3333333333333333</v>
      </c>
    </row>
    <row r="2842">
      <c t="s" r="A2842">
        <v>49995</v>
      </c>
      <c s="34" r="C2842">
        <v>-0.3333333333333333</v>
      </c>
    </row>
    <row r="2843">
      <c t="s" s="33" r="A2843">
        <v>49996</v>
      </c>
      <c t="s" r="B2843">
        <v>49997</v>
      </c>
      <c s="34" r="C2843">
        <v>-0.3333333333333333</v>
      </c>
    </row>
    <row r="2844">
      <c t="s" r="A2844">
        <v>49998</v>
      </c>
      <c s="34" r="C2844">
        <v>-0.3333333333333333</v>
      </c>
    </row>
    <row r="2845">
      <c t="s" s="33" r="A2845">
        <v>49999</v>
      </c>
      <c t="s" r="B2845">
        <v>50000</v>
      </c>
      <c s="34" r="C2845">
        <v>-0.3333333333333333</v>
      </c>
    </row>
    <row r="2846">
      <c t="s" r="A2846">
        <v>50001</v>
      </c>
      <c s="34" r="C2846">
        <v>-0.3333333333333333</v>
      </c>
    </row>
    <row r="2847">
      <c t="s" s="33" r="A2847">
        <v>50002</v>
      </c>
      <c t="s" r="B2847">
        <v>50003</v>
      </c>
      <c s="34" r="C2847">
        <v>-0.3333333333333333</v>
      </c>
    </row>
    <row r="2848">
      <c t="s" r="A2848">
        <v>50004</v>
      </c>
      <c s="34" r="C2848">
        <v>-0.3333333333333333</v>
      </c>
    </row>
    <row r="2849">
      <c t="s" s="33" r="A2849">
        <v>50005</v>
      </c>
      <c t="s" r="B2849">
        <v>50006</v>
      </c>
      <c s="34" r="C2849">
        <v>-0.3333333333333333</v>
      </c>
    </row>
    <row r="2850">
      <c t="s" r="A2850">
        <v>50007</v>
      </c>
      <c s="34" r="C2850">
        <v>-0.3333333333333333</v>
      </c>
    </row>
    <row r="2851">
      <c t="s" s="33" r="A2851">
        <v>50008</v>
      </c>
      <c t="s" r="B2851">
        <v>50009</v>
      </c>
      <c s="34" r="C2851">
        <v>-0.3333333333333333</v>
      </c>
    </row>
    <row r="2852">
      <c t="s" r="A2852">
        <v>50010</v>
      </c>
      <c s="34" r="C2852">
        <v>-0.3333333333333333</v>
      </c>
    </row>
    <row r="2853">
      <c t="s" s="33" r="A2853">
        <v>50011</v>
      </c>
      <c t="s" r="B2853">
        <v>50012</v>
      </c>
      <c s="34" r="C2853">
        <v>-0.3333333333333333</v>
      </c>
    </row>
    <row r="2854">
      <c t="s" r="A2854">
        <v>50013</v>
      </c>
      <c s="34" r="C2854">
        <v>-0.3333333333333333</v>
      </c>
    </row>
    <row r="2855">
      <c t="s" s="33" r="A2855">
        <v>50014</v>
      </c>
      <c t="s" r="B2855">
        <v>50015</v>
      </c>
      <c s="34" r="C2855">
        <v>-0.3333333333333333</v>
      </c>
    </row>
    <row r="2856">
      <c t="s" r="A2856">
        <v>50016</v>
      </c>
      <c s="34" r="C2856">
        <v>-0.3333333333333333</v>
      </c>
    </row>
    <row r="2857">
      <c t="s" s="33" r="A2857">
        <v>50017</v>
      </c>
      <c t="s" r="B2857">
        <v>50018</v>
      </c>
      <c s="34" r="C2857">
        <v>-0.3333333333333333</v>
      </c>
    </row>
    <row r="2858">
      <c t="s" r="A2858">
        <v>50019</v>
      </c>
      <c s="34" r="C2858">
        <v>-0.3333333333333333</v>
      </c>
    </row>
    <row r="2859">
      <c t="s" s="33" r="A2859">
        <v>50020</v>
      </c>
      <c t="s" r="B2859">
        <v>50021</v>
      </c>
      <c s="34" r="C2859">
        <v>-0.3333333333333333</v>
      </c>
    </row>
    <row r="2860">
      <c t="s" r="A2860">
        <v>50022</v>
      </c>
      <c s="34" r="C2860">
        <v>-0.3333333333333333</v>
      </c>
    </row>
    <row r="2861">
      <c t="s" s="33" r="A2861">
        <v>50023</v>
      </c>
      <c t="s" r="B2861">
        <v>50024</v>
      </c>
      <c s="34" r="C2861">
        <v>-0.3333333333333333</v>
      </c>
    </row>
    <row r="2862">
      <c t="s" r="A2862">
        <v>50025</v>
      </c>
      <c s="34" r="C2862">
        <v>-0.3333333333333333</v>
      </c>
    </row>
    <row r="2863">
      <c t="s" s="33" r="A2863">
        <v>50026</v>
      </c>
      <c t="s" r="B2863">
        <v>50027</v>
      </c>
      <c s="34" r="C2863">
        <v>-0.3333333333333333</v>
      </c>
    </row>
    <row r="2864">
      <c t="s" r="A2864">
        <v>50028</v>
      </c>
      <c s="34" r="C2864">
        <v>-0.3333333333333333</v>
      </c>
    </row>
    <row r="2865">
      <c t="s" s="33" r="A2865">
        <v>50029</v>
      </c>
      <c t="s" r="B2865">
        <v>50030</v>
      </c>
      <c s="34" r="C2865">
        <v>-0.3333333333333333</v>
      </c>
    </row>
    <row r="2866">
      <c t="s" r="A2866">
        <v>50031</v>
      </c>
      <c s="34" r="C2866">
        <v>-0.3333333333333333</v>
      </c>
    </row>
    <row r="2867">
      <c t="s" s="33" r="A2867">
        <v>50032</v>
      </c>
      <c t="s" r="B2867">
        <v>50033</v>
      </c>
      <c s="34" r="C2867">
        <v>-0.3333333333333333</v>
      </c>
    </row>
    <row r="2868">
      <c t="s" r="A2868">
        <v>50034</v>
      </c>
      <c s="34" r="C2868">
        <v>-0.3333333333333333</v>
      </c>
    </row>
    <row r="2869">
      <c t="s" s="33" r="A2869">
        <v>50035</v>
      </c>
      <c t="s" r="B2869">
        <v>50036</v>
      </c>
      <c s="34" r="C2869">
        <v>-0.3333333333333333</v>
      </c>
    </row>
    <row r="2870">
      <c t="s" r="A2870">
        <v>50037</v>
      </c>
      <c s="34" r="C2870">
        <v>-0.3333333333333333</v>
      </c>
    </row>
    <row r="2871">
      <c t="s" s="33" r="A2871">
        <v>50038</v>
      </c>
      <c t="s" r="B2871">
        <v>50039</v>
      </c>
      <c s="34" r="C2871">
        <v>-0.3333333333333333</v>
      </c>
    </row>
    <row r="2872">
      <c t="s" r="A2872">
        <v>50040</v>
      </c>
      <c s="34" r="C2872">
        <v>-0.3333333333333333</v>
      </c>
    </row>
    <row r="2873">
      <c t="s" s="33" r="A2873">
        <v>50041</v>
      </c>
      <c t="s" r="B2873">
        <v>50042</v>
      </c>
      <c s="34" r="C2873">
        <v>-0.3333333333333333</v>
      </c>
    </row>
    <row r="2874">
      <c t="s" r="A2874">
        <v>50043</v>
      </c>
      <c s="34" r="C2874">
        <v>-0.3333333333333333</v>
      </c>
    </row>
    <row r="2875">
      <c t="s" s="33" r="A2875">
        <v>50044</v>
      </c>
      <c t="s" r="B2875">
        <v>50045</v>
      </c>
      <c s="34" r="C2875">
        <v>-0.3333333333333333</v>
      </c>
    </row>
    <row r="2876">
      <c t="s" r="A2876">
        <v>50046</v>
      </c>
      <c s="34" r="C2876">
        <v>-0.3333333333333333</v>
      </c>
    </row>
    <row r="2877">
      <c t="s" s="33" r="A2877">
        <v>50047</v>
      </c>
      <c t="s" r="B2877">
        <v>50048</v>
      </c>
      <c s="34" r="C2877">
        <v>-0.3333333333333333</v>
      </c>
    </row>
    <row r="2878">
      <c t="s" r="A2878">
        <v>50049</v>
      </c>
      <c s="34" r="C2878">
        <v>-0.3333333333333333</v>
      </c>
    </row>
    <row r="2879">
      <c t="s" s="33" r="A2879">
        <v>50050</v>
      </c>
      <c t="s" r="B2879">
        <v>50051</v>
      </c>
      <c s="34" r="C2879">
        <v>-0.3333333333333333</v>
      </c>
    </row>
    <row r="2880">
      <c t="s" r="A2880">
        <v>50052</v>
      </c>
      <c s="34" r="C2880">
        <v>-0.3333333333333333</v>
      </c>
    </row>
    <row r="2881">
      <c t="s" s="33" r="A2881">
        <v>50053</v>
      </c>
      <c t="s" r="B2881">
        <v>50054</v>
      </c>
      <c s="34" r="C2881">
        <v>-0.3333333333333333</v>
      </c>
    </row>
    <row r="2882">
      <c t="s" r="A2882">
        <v>50055</v>
      </c>
      <c s="34" r="C2882">
        <v>-0.3333333333333333</v>
      </c>
    </row>
    <row r="2883">
      <c t="s" s="33" r="A2883">
        <v>50056</v>
      </c>
      <c t="s" r="B2883">
        <v>50057</v>
      </c>
      <c s="34" r="C2883">
        <v>-0.3333333333333333</v>
      </c>
    </row>
    <row r="2884">
      <c t="s" r="A2884">
        <v>50058</v>
      </c>
      <c s="34" r="C2884">
        <v>-0.3333333333333333</v>
      </c>
    </row>
    <row r="2885">
      <c t="s" s="33" r="A2885">
        <v>50059</v>
      </c>
      <c t="s" r="B2885">
        <v>50060</v>
      </c>
      <c s="34" r="C2885">
        <v>-0.3333333333333333</v>
      </c>
    </row>
    <row r="2886">
      <c t="s" r="A2886">
        <v>50061</v>
      </c>
      <c s="34" r="C2886">
        <v>-0.3333333333333333</v>
      </c>
    </row>
    <row r="2887">
      <c t="s" s="33" r="A2887">
        <v>50062</v>
      </c>
      <c t="s" r="B2887">
        <v>50063</v>
      </c>
      <c s="34" r="C2887">
        <v>-0.3333333333333333</v>
      </c>
    </row>
    <row r="2888">
      <c t="s" r="A2888">
        <v>50064</v>
      </c>
      <c s="34" r="C2888">
        <v>-0.3333333333333333</v>
      </c>
    </row>
    <row r="2889">
      <c t="s" s="33" r="A2889">
        <v>50065</v>
      </c>
      <c t="s" r="B2889">
        <v>50066</v>
      </c>
      <c s="34" r="C2889">
        <v>-0.09090909090909091</v>
      </c>
    </row>
    <row r="2890">
      <c t="s" r="B2890">
        <v>50067</v>
      </c>
      <c s="34" r="C2890">
        <v>-0.24242424242424243</v>
      </c>
    </row>
    <row r="2891">
      <c t="s" r="A2891">
        <v>50068</v>
      </c>
      <c s="34" r="C2891">
        <v>-0.33333333333333337</v>
      </c>
    </row>
    <row r="2892">
      <c t="s" s="33" r="A2892">
        <v>50069</v>
      </c>
      <c t="s" r="B2892">
        <v>50070</v>
      </c>
      <c s="34" r="C2892">
        <v>-0.3333333333333333</v>
      </c>
    </row>
    <row r="2893">
      <c t="s" r="A2893">
        <v>50071</v>
      </c>
      <c s="34" r="C2893">
        <v>-0.3333333333333333</v>
      </c>
    </row>
    <row r="2894">
      <c t="s" s="33" r="A2894">
        <v>50072</v>
      </c>
      <c t="s" r="B2894">
        <v>50073</v>
      </c>
      <c s="34" r="C2894">
        <v>-0.3333333333333333</v>
      </c>
    </row>
    <row r="2895">
      <c t="s" r="A2895">
        <v>50074</v>
      </c>
      <c s="34" r="C2895">
        <v>-0.3333333333333333</v>
      </c>
    </row>
    <row r="2896">
      <c t="s" s="33" r="A2896">
        <v>50075</v>
      </c>
      <c t="s" r="B2896">
        <v>50076</v>
      </c>
      <c s="34" r="C2896">
        <v>-0.3333333333333333</v>
      </c>
    </row>
    <row r="2897">
      <c t="s" r="A2897">
        <v>50077</v>
      </c>
      <c s="34" r="C2897">
        <v>-0.3333333333333333</v>
      </c>
    </row>
    <row r="2898">
      <c t="s" s="33" r="A2898">
        <v>50078</v>
      </c>
      <c t="s" r="B2898">
        <v>50079</v>
      </c>
      <c s="34" r="C2898">
        <v>-0.3333333333333333</v>
      </c>
    </row>
    <row r="2899">
      <c t="s" r="A2899">
        <v>50080</v>
      </c>
      <c s="34" r="C2899">
        <v>-0.3333333333333333</v>
      </c>
    </row>
    <row r="2900">
      <c t="s" s="33" r="A2900">
        <v>50081</v>
      </c>
      <c t="s" r="B2900">
        <v>50082</v>
      </c>
      <c s="34" r="C2900">
        <v>-0.3333333333333333</v>
      </c>
    </row>
    <row r="2901">
      <c t="s" r="A2901">
        <v>50083</v>
      </c>
      <c s="34" r="C2901">
        <v>-0.3333333333333333</v>
      </c>
    </row>
    <row r="2902">
      <c t="s" s="33" r="A2902">
        <v>50084</v>
      </c>
      <c t="s" r="B2902">
        <v>50085</v>
      </c>
      <c s="34" r="C2902">
        <v>-0.3333333333333333</v>
      </c>
    </row>
    <row r="2903">
      <c t="s" r="A2903">
        <v>50086</v>
      </c>
      <c s="34" r="C2903">
        <v>-0.3333333333333333</v>
      </c>
    </row>
    <row r="2904">
      <c t="s" s="33" r="A2904">
        <v>50087</v>
      </c>
      <c t="s" r="B2904">
        <v>50088</v>
      </c>
      <c s="34" r="C2904">
        <v>-0.3333333333333333</v>
      </c>
    </row>
    <row r="2905">
      <c t="s" r="A2905">
        <v>50089</v>
      </c>
      <c s="34" r="C2905">
        <v>-0.3333333333333333</v>
      </c>
    </row>
    <row r="2906">
      <c t="s" s="33" r="A2906">
        <v>50090</v>
      </c>
      <c t="s" r="B2906">
        <v>50091</v>
      </c>
      <c s="34" r="C2906">
        <v>-0.3333333333333333</v>
      </c>
    </row>
    <row r="2907">
      <c t="s" r="A2907">
        <v>50092</v>
      </c>
      <c s="34" r="C2907">
        <v>-0.3333333333333333</v>
      </c>
    </row>
    <row r="2908">
      <c t="s" s="33" r="A2908">
        <v>50093</v>
      </c>
      <c t="s" r="B2908">
        <v>50094</v>
      </c>
      <c s="34" r="C2908">
        <v>-0.3333333333333333</v>
      </c>
    </row>
    <row r="2909">
      <c t="s" r="A2909">
        <v>50095</v>
      </c>
      <c s="34" r="C2909">
        <v>-0.3333333333333333</v>
      </c>
    </row>
    <row r="2910">
      <c t="s" s="33" r="A2910">
        <v>50096</v>
      </c>
      <c t="s" r="B2910">
        <v>50097</v>
      </c>
      <c s="34" r="C2910">
        <v>-0.3333333333333333</v>
      </c>
    </row>
    <row r="2911">
      <c t="s" r="A2911">
        <v>50098</v>
      </c>
      <c s="34" r="C2911">
        <v>-0.3333333333333333</v>
      </c>
    </row>
    <row r="2912">
      <c t="s" s="33" r="A2912">
        <v>50099</v>
      </c>
      <c t="s" r="B2912">
        <v>50100</v>
      </c>
      <c s="34" r="C2912">
        <v>-0.3333333333333333</v>
      </c>
    </row>
    <row r="2913">
      <c t="s" r="A2913">
        <v>50101</v>
      </c>
      <c s="34" r="C2913">
        <v>-0.3333333333333333</v>
      </c>
    </row>
    <row r="2914">
      <c t="s" s="33" r="A2914">
        <v>50102</v>
      </c>
      <c t="s" r="B2914">
        <v>50103</v>
      </c>
      <c s="34" r="C2914">
        <v>-0.3333333333333333</v>
      </c>
    </row>
    <row r="2915">
      <c t="s" r="A2915">
        <v>50104</v>
      </c>
      <c s="34" r="C2915">
        <v>-0.3333333333333333</v>
      </c>
    </row>
    <row r="2916">
      <c t="s" s="33" r="A2916">
        <v>50105</v>
      </c>
      <c t="s" r="B2916">
        <v>50106</v>
      </c>
      <c s="34" r="C2916">
        <v>-0.3333333333333333</v>
      </c>
    </row>
    <row r="2917">
      <c t="s" r="A2917">
        <v>50107</v>
      </c>
      <c s="34" r="C2917">
        <v>-0.3333333333333333</v>
      </c>
    </row>
    <row r="2918">
      <c t="s" s="33" r="A2918">
        <v>50108</v>
      </c>
      <c t="s" r="B2918">
        <v>50109</v>
      </c>
      <c s="34" r="C2918">
        <v>-0.3333333333333333</v>
      </c>
    </row>
    <row r="2919">
      <c t="s" r="A2919">
        <v>50110</v>
      </c>
      <c s="34" r="C2919">
        <v>-0.3333333333333333</v>
      </c>
    </row>
    <row r="2920">
      <c t="s" s="33" r="A2920">
        <v>50111</v>
      </c>
      <c t="s" r="B2920">
        <v>50112</v>
      </c>
      <c s="34" r="C2920">
        <v>-0.3333333333333333</v>
      </c>
    </row>
    <row r="2921">
      <c t="s" r="A2921">
        <v>50113</v>
      </c>
      <c s="34" r="C2921">
        <v>-0.3333333333333333</v>
      </c>
    </row>
    <row r="2922">
      <c t="s" s="33" r="A2922">
        <v>50114</v>
      </c>
      <c t="s" r="B2922">
        <v>50115</v>
      </c>
      <c s="34" r="C2922">
        <v>-0.3333333333333333</v>
      </c>
    </row>
    <row r="2923">
      <c t="s" r="A2923">
        <v>50116</v>
      </c>
      <c s="34" r="C2923">
        <v>-0.3333333333333333</v>
      </c>
    </row>
    <row r="2924">
      <c t="s" s="33" r="A2924">
        <v>50117</v>
      </c>
      <c t="s" r="B2924">
        <v>50118</v>
      </c>
      <c s="34" r="C2924">
        <v>-0.3333333333333333</v>
      </c>
    </row>
    <row r="2925">
      <c t="s" r="A2925">
        <v>50119</v>
      </c>
      <c s="34" r="C2925">
        <v>-0.3333333333333333</v>
      </c>
    </row>
    <row r="2926">
      <c t="s" s="33" r="A2926">
        <v>50120</v>
      </c>
      <c t="s" r="B2926">
        <v>50121</v>
      </c>
      <c s="34" r="C2926">
        <v>-0.3333333333333333</v>
      </c>
    </row>
    <row r="2927">
      <c t="s" r="A2927">
        <v>50122</v>
      </c>
      <c s="34" r="C2927">
        <v>-0.3333333333333333</v>
      </c>
    </row>
    <row r="2928">
      <c t="s" s="33" r="A2928">
        <v>50123</v>
      </c>
      <c t="s" r="B2928">
        <v>50124</v>
      </c>
      <c s="34" r="C2928">
        <v>-0.3333333333333333</v>
      </c>
    </row>
    <row r="2929">
      <c t="s" r="A2929">
        <v>50125</v>
      </c>
      <c s="34" r="C2929">
        <v>-0.3333333333333333</v>
      </c>
    </row>
    <row r="2930">
      <c t="s" s="33" r="A2930">
        <v>50126</v>
      </c>
      <c t="s" r="B2930">
        <v>50127</v>
      </c>
      <c s="34" r="C2930">
        <v>-0.3333333333333333</v>
      </c>
    </row>
    <row r="2931">
      <c t="s" r="A2931">
        <v>50128</v>
      </c>
      <c s="34" r="C2931">
        <v>-0.3333333333333333</v>
      </c>
    </row>
    <row r="2932">
      <c t="s" s="33" r="A2932">
        <v>50129</v>
      </c>
      <c t="s" r="B2932">
        <v>50130</v>
      </c>
      <c s="34" r="C2932">
        <v>-0.3333333333333333</v>
      </c>
    </row>
    <row r="2933">
      <c t="s" r="A2933">
        <v>50131</v>
      </c>
      <c s="34" r="C2933">
        <v>-0.3333333333333333</v>
      </c>
    </row>
    <row r="2934">
      <c t="s" s="33" r="A2934">
        <v>50132</v>
      </c>
      <c t="s" r="B2934">
        <v>50133</v>
      </c>
      <c s="34" r="C2934">
        <v>-0.3333333333333333</v>
      </c>
    </row>
    <row r="2935">
      <c t="s" r="A2935">
        <v>50134</v>
      </c>
      <c s="34" r="C2935">
        <v>-0.3333333333333333</v>
      </c>
    </row>
    <row r="2936">
      <c t="s" s="33" r="A2936">
        <v>50135</v>
      </c>
      <c t="s" r="B2936">
        <v>50136</v>
      </c>
      <c s="34" r="C2936">
        <v>-0.3333333333333333</v>
      </c>
    </row>
    <row r="2937">
      <c t="s" r="A2937">
        <v>50137</v>
      </c>
      <c s="34" r="C2937">
        <v>-0.3333333333333333</v>
      </c>
    </row>
    <row r="2938">
      <c t="s" s="33" r="A2938">
        <v>50138</v>
      </c>
      <c t="s" r="B2938">
        <v>50139</v>
      </c>
      <c s="34" r="C2938">
        <v>-0.3333333333333333</v>
      </c>
    </row>
    <row r="2939">
      <c t="s" r="A2939">
        <v>50140</v>
      </c>
      <c s="34" r="C2939">
        <v>-0.3333333333333333</v>
      </c>
    </row>
    <row r="2940">
      <c t="s" s="33" r="A2940">
        <v>50141</v>
      </c>
      <c t="s" r="B2940">
        <v>50142</v>
      </c>
      <c s="34" r="C2940">
        <v>-0.3333333333333333</v>
      </c>
    </row>
    <row r="2941">
      <c t="s" r="A2941">
        <v>50143</v>
      </c>
      <c s="34" r="C2941">
        <v>-0.3333333333333333</v>
      </c>
    </row>
    <row r="2942">
      <c t="s" s="33" r="A2942">
        <v>50144</v>
      </c>
      <c t="s" r="B2942">
        <v>50145</v>
      </c>
      <c s="34" r="C2942">
        <v>-0.3333333333333333</v>
      </c>
    </row>
    <row r="2943">
      <c t="s" r="A2943">
        <v>50146</v>
      </c>
      <c s="34" r="C2943">
        <v>-0.3333333333333333</v>
      </c>
    </row>
    <row r="2944">
      <c t="s" s="33" r="A2944">
        <v>50147</v>
      </c>
      <c t="s" r="B2944">
        <v>50148</v>
      </c>
      <c s="34" r="C2944">
        <v>-0.3333333333333333</v>
      </c>
    </row>
    <row r="2945">
      <c t="s" r="A2945">
        <v>50149</v>
      </c>
      <c s="34" r="C2945">
        <v>-0.3333333333333333</v>
      </c>
    </row>
    <row r="2946">
      <c t="s" s="33" r="A2946">
        <v>50150</v>
      </c>
      <c t="s" r="B2946">
        <v>50151</v>
      </c>
      <c s="34" r="C2946">
        <v>-0.3333333333333333</v>
      </c>
    </row>
    <row r="2947">
      <c t="s" r="A2947">
        <v>50152</v>
      </c>
      <c s="34" r="C2947">
        <v>-0.3333333333333333</v>
      </c>
    </row>
    <row r="2948">
      <c t="s" s="33" r="A2948">
        <v>50153</v>
      </c>
      <c t="s" r="B2948">
        <v>50154</v>
      </c>
      <c s="34" r="C2948">
        <v>-0.3333333333333333</v>
      </c>
    </row>
    <row r="2949">
      <c t="s" r="A2949">
        <v>50155</v>
      </c>
      <c s="34" r="C2949">
        <v>-0.3333333333333333</v>
      </c>
    </row>
    <row r="2950">
      <c t="s" s="33" r="A2950">
        <v>50156</v>
      </c>
      <c t="s" r="B2950">
        <v>50157</v>
      </c>
      <c s="34" r="C2950">
        <v>-0.3333333333333333</v>
      </c>
    </row>
    <row r="2951">
      <c t="s" r="A2951">
        <v>50158</v>
      </c>
      <c s="34" r="C2951">
        <v>-0.3333333333333333</v>
      </c>
    </row>
    <row r="2952">
      <c t="s" s="33" r="A2952">
        <v>50159</v>
      </c>
      <c t="s" r="B2952">
        <v>50160</v>
      </c>
      <c s="34" r="C2952">
        <v>-0.3333333333333333</v>
      </c>
    </row>
    <row r="2953">
      <c t="s" r="A2953">
        <v>50161</v>
      </c>
      <c s="34" r="C2953">
        <v>-0.3333333333333333</v>
      </c>
    </row>
    <row r="2954">
      <c t="s" s="33" r="A2954">
        <v>50162</v>
      </c>
      <c t="s" r="B2954">
        <v>50163</v>
      </c>
      <c s="34" r="C2954">
        <v>-0.3333333333333333</v>
      </c>
    </row>
    <row r="2955">
      <c t="s" r="A2955">
        <v>50164</v>
      </c>
      <c s="34" r="C2955">
        <v>-0.3333333333333333</v>
      </c>
    </row>
    <row r="2956">
      <c t="s" s="33" r="A2956">
        <v>50165</v>
      </c>
      <c t="s" r="B2956">
        <v>50166</v>
      </c>
      <c s="34" r="C2956">
        <v>-0.3333333333333333</v>
      </c>
    </row>
    <row r="2957">
      <c t="s" r="A2957">
        <v>50167</v>
      </c>
      <c s="34" r="C2957">
        <v>-0.3333333333333333</v>
      </c>
    </row>
    <row r="2958">
      <c t="s" s="33" r="A2958">
        <v>50168</v>
      </c>
      <c t="s" r="B2958">
        <v>50169</v>
      </c>
      <c s="34" r="C2958">
        <v>-0.3333333333333333</v>
      </c>
    </row>
    <row r="2959">
      <c t="s" r="A2959">
        <v>50170</v>
      </c>
      <c s="34" r="C2959">
        <v>-0.3333333333333333</v>
      </c>
    </row>
    <row r="2960">
      <c t="s" s="33" r="A2960">
        <v>50171</v>
      </c>
      <c t="s" r="B2960">
        <v>50172</v>
      </c>
      <c s="34" r="C2960">
        <v>-0.3333333333333333</v>
      </c>
    </row>
    <row r="2961">
      <c t="s" r="A2961">
        <v>50173</v>
      </c>
      <c s="34" r="C2961">
        <v>-0.3333333333333333</v>
      </c>
    </row>
    <row r="2962">
      <c t="s" s="33" r="A2962">
        <v>50174</v>
      </c>
      <c t="s" r="B2962">
        <v>50175</v>
      </c>
      <c s="34" r="C2962">
        <v>-0.3333333333333333</v>
      </c>
    </row>
    <row r="2963">
      <c t="s" r="A2963">
        <v>50176</v>
      </c>
      <c s="34" r="C2963">
        <v>-0.3333333333333333</v>
      </c>
    </row>
    <row r="2964">
      <c t="s" s="33" r="A2964">
        <v>50177</v>
      </c>
      <c t="s" r="B2964">
        <v>50178</v>
      </c>
      <c s="34" r="C2964">
        <v>-0.3333333333333333</v>
      </c>
    </row>
    <row r="2965">
      <c t="s" r="A2965">
        <v>50179</v>
      </c>
      <c s="34" r="C2965">
        <v>-0.3333333333333333</v>
      </c>
    </row>
    <row r="2966">
      <c t="s" s="33" r="A2966">
        <v>50180</v>
      </c>
      <c t="s" r="B2966">
        <v>50181</v>
      </c>
      <c s="34" r="C2966">
        <v>-0.3333333333333333</v>
      </c>
    </row>
    <row r="2967">
      <c t="s" r="A2967">
        <v>50182</v>
      </c>
      <c s="34" r="C2967">
        <v>-0.3333333333333333</v>
      </c>
    </row>
    <row r="2968">
      <c t="s" s="33" r="A2968">
        <v>50183</v>
      </c>
      <c t="s" r="B2968">
        <v>50184</v>
      </c>
      <c s="34" r="C2968">
        <v>-0.3333333333333333</v>
      </c>
    </row>
    <row r="2969">
      <c t="s" r="A2969">
        <v>50185</v>
      </c>
      <c s="34" r="C2969">
        <v>-0.3333333333333333</v>
      </c>
    </row>
    <row r="2970">
      <c t="s" s="33" r="A2970">
        <v>50186</v>
      </c>
      <c t="s" r="B2970">
        <v>50187</v>
      </c>
      <c s="34" r="C2970">
        <v>-0.3333333333333333</v>
      </c>
    </row>
    <row r="2971">
      <c t="s" r="A2971">
        <v>50188</v>
      </c>
      <c s="34" r="C2971">
        <v>-0.3333333333333333</v>
      </c>
    </row>
    <row r="2972">
      <c t="s" s="33" r="A2972">
        <v>50189</v>
      </c>
      <c t="s" r="B2972">
        <v>50190</v>
      </c>
      <c s="34" r="C2972">
        <v>-0.3333333333333333</v>
      </c>
    </row>
    <row r="2973">
      <c t="s" r="A2973">
        <v>50191</v>
      </c>
      <c s="34" r="C2973">
        <v>-0.3333333333333333</v>
      </c>
    </row>
    <row r="2974">
      <c t="s" s="33" r="A2974">
        <v>50192</v>
      </c>
      <c t="s" r="B2974">
        <v>50193</v>
      </c>
      <c s="34" r="C2974">
        <v>-0.3333333333333333</v>
      </c>
    </row>
    <row r="2975">
      <c t="s" r="A2975">
        <v>50194</v>
      </c>
      <c s="34" r="C2975">
        <v>-0.3333333333333333</v>
      </c>
    </row>
    <row r="2976">
      <c t="s" s="33" r="A2976">
        <v>50195</v>
      </c>
      <c t="s" r="B2976">
        <v>50196</v>
      </c>
      <c s="34" r="C2976">
        <v>-0.3333333333333333</v>
      </c>
    </row>
    <row r="2977">
      <c t="s" r="A2977">
        <v>50197</v>
      </c>
      <c s="34" r="C2977">
        <v>-0.3333333333333333</v>
      </c>
    </row>
    <row r="2978">
      <c t="s" s="33" r="A2978">
        <v>50198</v>
      </c>
      <c t="s" r="B2978">
        <v>50199</v>
      </c>
      <c s="34" r="C2978">
        <v>-0.3333333333333333</v>
      </c>
    </row>
    <row r="2979">
      <c t="s" r="A2979">
        <v>50200</v>
      </c>
      <c s="34" r="C2979">
        <v>-0.3333333333333333</v>
      </c>
    </row>
    <row r="2980">
      <c t="s" s="33" r="A2980">
        <v>50201</v>
      </c>
      <c t="s" r="B2980">
        <v>50202</v>
      </c>
      <c s="34" r="C2980">
        <v>-0.3333333333333333</v>
      </c>
    </row>
    <row r="2981">
      <c t="s" r="A2981">
        <v>50203</v>
      </c>
      <c s="34" r="C2981">
        <v>-0.3333333333333333</v>
      </c>
    </row>
    <row r="2982">
      <c t="s" s="33" r="A2982">
        <v>50204</v>
      </c>
      <c t="s" r="B2982">
        <v>50205</v>
      </c>
      <c s="34" r="C2982">
        <v>-0.3333333333333333</v>
      </c>
    </row>
    <row r="2983">
      <c t="s" r="A2983">
        <v>50206</v>
      </c>
      <c s="34" r="C2983">
        <v>-0.3333333333333333</v>
      </c>
    </row>
    <row r="2984">
      <c t="s" s="33" r="A2984">
        <v>50207</v>
      </c>
      <c t="s" r="B2984">
        <v>50208</v>
      </c>
      <c s="34" r="C2984">
        <v>-0.3333333333333333</v>
      </c>
    </row>
    <row r="2985">
      <c t="s" r="A2985">
        <v>50209</v>
      </c>
      <c s="34" r="C2985">
        <v>-0.3333333333333333</v>
      </c>
    </row>
    <row r="2986">
      <c t="s" s="33" r="A2986">
        <v>50210</v>
      </c>
      <c t="s" r="B2986">
        <v>50211</v>
      </c>
      <c s="34" r="C2986">
        <v>-0.3333333333333333</v>
      </c>
    </row>
    <row r="2987">
      <c t="s" r="A2987">
        <v>50212</v>
      </c>
      <c s="34" r="C2987">
        <v>-0.3333333333333333</v>
      </c>
    </row>
    <row r="2988">
      <c t="s" s="33" r="A2988">
        <v>50213</v>
      </c>
      <c t="s" r="B2988">
        <v>50214</v>
      </c>
      <c s="34" r="C2988">
        <v>-0.3333333333333333</v>
      </c>
    </row>
    <row r="2989">
      <c t="s" r="A2989">
        <v>50215</v>
      </c>
      <c s="34" r="C2989">
        <v>-0.3333333333333333</v>
      </c>
    </row>
    <row r="2990">
      <c t="s" s="33" r="A2990">
        <v>50216</v>
      </c>
      <c t="s" r="B2990">
        <v>50217</v>
      </c>
      <c s="34" r="C2990">
        <v>-0.3333333333333333</v>
      </c>
    </row>
    <row r="2991">
      <c t="s" r="A2991">
        <v>50218</v>
      </c>
      <c s="34" r="C2991">
        <v>-0.3333333333333333</v>
      </c>
    </row>
    <row r="2992">
      <c t="s" s="33" r="A2992">
        <v>50219</v>
      </c>
      <c t="s" r="B2992">
        <v>50220</v>
      </c>
      <c s="34" r="C2992">
        <v>-0.3333333333333333</v>
      </c>
    </row>
    <row r="2993">
      <c t="s" r="A2993">
        <v>50221</v>
      </c>
      <c s="34" r="C2993">
        <v>-0.3333333333333333</v>
      </c>
    </row>
    <row r="2994">
      <c t="s" s="33" r="A2994">
        <v>50222</v>
      </c>
      <c t="s" r="B2994">
        <v>50223</v>
      </c>
      <c s="34" r="C2994">
        <v>-0.3333333333333333</v>
      </c>
    </row>
    <row r="2995">
      <c t="s" r="A2995">
        <v>50224</v>
      </c>
      <c s="34" r="C2995">
        <v>-0.3333333333333333</v>
      </c>
    </row>
    <row r="2996">
      <c t="s" s="33" r="A2996">
        <v>50225</v>
      </c>
      <c t="s" r="B2996">
        <v>50226</v>
      </c>
      <c s="34" r="C2996">
        <v>-0.3333333333333333</v>
      </c>
    </row>
    <row r="2997">
      <c t="s" r="A2997">
        <v>50227</v>
      </c>
      <c s="34" r="C2997">
        <v>-0.3333333333333333</v>
      </c>
    </row>
    <row r="2998">
      <c t="s" s="33" r="A2998">
        <v>50228</v>
      </c>
      <c t="s" r="B2998">
        <v>50229</v>
      </c>
      <c s="34" r="C2998">
        <v>-0.3333333333333333</v>
      </c>
    </row>
    <row r="2999">
      <c t="s" r="A2999">
        <v>50230</v>
      </c>
      <c s="34" r="C2999">
        <v>-0.3333333333333333</v>
      </c>
    </row>
    <row r="3000">
      <c t="s" s="33" r="A3000">
        <v>50231</v>
      </c>
      <c t="s" r="B3000">
        <v>50232</v>
      </c>
      <c s="34" r="C3000">
        <v>-0.3333333333333333</v>
      </c>
    </row>
    <row r="3001">
      <c t="s" r="A3001">
        <v>50233</v>
      </c>
      <c s="34" r="C3001">
        <v>-0.3333333333333333</v>
      </c>
    </row>
    <row r="3002">
      <c t="s" s="33" r="A3002">
        <v>50234</v>
      </c>
      <c t="s" r="B3002">
        <v>50235</v>
      </c>
      <c s="34" r="C3002">
        <v>-0.3333333333333333</v>
      </c>
    </row>
    <row r="3003">
      <c t="s" r="A3003">
        <v>50236</v>
      </c>
      <c s="34" r="C3003">
        <v>-0.3333333333333333</v>
      </c>
    </row>
    <row r="3004">
      <c t="s" s="33" r="A3004">
        <v>50237</v>
      </c>
      <c t="s" r="B3004">
        <v>50238</v>
      </c>
      <c s="34" r="C3004">
        <v>-0.3333333333333333</v>
      </c>
    </row>
    <row r="3005">
      <c t="s" r="A3005">
        <v>50239</v>
      </c>
      <c s="34" r="C3005">
        <v>-0.3333333333333333</v>
      </c>
    </row>
    <row r="3006">
      <c t="s" s="33" r="A3006">
        <v>50240</v>
      </c>
      <c t="s" r="B3006">
        <v>50241</v>
      </c>
      <c s="34" r="C3006">
        <v>-0.3333333333333333</v>
      </c>
    </row>
    <row r="3007">
      <c t="s" r="A3007">
        <v>50242</v>
      </c>
      <c s="34" r="C3007">
        <v>-0.3333333333333333</v>
      </c>
    </row>
    <row r="3008">
      <c t="s" s="33" r="A3008">
        <v>50243</v>
      </c>
      <c t="s" r="B3008">
        <v>50244</v>
      </c>
      <c s="34" r="C3008">
        <v>-0.3333333333333333</v>
      </c>
    </row>
    <row r="3009">
      <c t="s" r="A3009">
        <v>50245</v>
      </c>
      <c s="34" r="C3009">
        <v>-0.3333333333333333</v>
      </c>
    </row>
    <row r="3010">
      <c t="s" s="33" r="A3010">
        <v>50246</v>
      </c>
      <c t="s" r="B3010">
        <v>50247</v>
      </c>
      <c s="34" r="C3010">
        <v>-0.3333333333333333</v>
      </c>
    </row>
    <row r="3011">
      <c t="s" r="A3011">
        <v>50248</v>
      </c>
      <c s="34" r="C3011">
        <v>-0.3333333333333333</v>
      </c>
    </row>
    <row r="3012">
      <c t="s" s="33" r="A3012">
        <v>50249</v>
      </c>
      <c t="s" r="B3012">
        <v>50250</v>
      </c>
      <c s="34" r="C3012">
        <v>-0.3333333333333333</v>
      </c>
    </row>
    <row r="3013">
      <c t="s" r="A3013">
        <v>50251</v>
      </c>
      <c s="34" r="C3013">
        <v>-0.3333333333333333</v>
      </c>
    </row>
    <row r="3014">
      <c t="s" s="33" r="A3014">
        <v>50252</v>
      </c>
      <c t="s" r="B3014">
        <v>50253</v>
      </c>
      <c s="34" r="C3014">
        <v>-0.3333333333333333</v>
      </c>
    </row>
    <row r="3015">
      <c t="s" r="A3015">
        <v>50254</v>
      </c>
      <c s="34" r="C3015">
        <v>-0.3333333333333333</v>
      </c>
    </row>
    <row r="3016">
      <c t="s" s="33" r="A3016">
        <v>50255</v>
      </c>
      <c t="s" r="B3016">
        <v>50256</v>
      </c>
      <c s="34" r="C3016">
        <v>-0.3333333333333333</v>
      </c>
    </row>
    <row r="3017">
      <c t="s" r="A3017">
        <v>50257</v>
      </c>
      <c s="34" r="C3017">
        <v>-0.3333333333333333</v>
      </c>
    </row>
    <row r="3018">
      <c t="s" s="33" r="A3018">
        <v>50258</v>
      </c>
      <c t="s" r="B3018">
        <v>50259</v>
      </c>
      <c s="34" r="C3018">
        <v>-0.3333333333333333</v>
      </c>
    </row>
    <row r="3019">
      <c t="s" r="A3019">
        <v>50260</v>
      </c>
      <c s="34" r="C3019">
        <v>-0.3333333333333333</v>
      </c>
    </row>
    <row r="3020">
      <c t="s" s="33" r="A3020">
        <v>50261</v>
      </c>
      <c t="s" r="B3020">
        <v>50262</v>
      </c>
      <c s="34" r="C3020">
        <v>-0.3333333333333333</v>
      </c>
    </row>
    <row r="3021">
      <c t="s" r="A3021">
        <v>50263</v>
      </c>
      <c s="34" r="C3021">
        <v>-0.3333333333333333</v>
      </c>
    </row>
    <row r="3022">
      <c t="s" s="33" r="A3022">
        <v>50264</v>
      </c>
      <c t="s" r="B3022">
        <v>50265</v>
      </c>
      <c s="34" r="C3022">
        <v>-0.3333333333333333</v>
      </c>
    </row>
    <row r="3023">
      <c t="s" r="A3023">
        <v>50266</v>
      </c>
      <c s="34" r="C3023">
        <v>-0.3333333333333333</v>
      </c>
    </row>
    <row r="3024">
      <c t="s" s="33" r="A3024">
        <v>50267</v>
      </c>
      <c t="s" r="B3024">
        <v>50268</v>
      </c>
      <c s="34" r="C3024">
        <v>-0.3333333333333333</v>
      </c>
    </row>
    <row r="3025">
      <c t="s" r="A3025">
        <v>50269</v>
      </c>
      <c s="34" r="C3025">
        <v>-0.3333333333333333</v>
      </c>
    </row>
    <row r="3026">
      <c t="s" s="33" r="A3026">
        <v>50270</v>
      </c>
      <c t="s" r="B3026">
        <v>50271</v>
      </c>
      <c s="34" r="C3026">
        <v>-0.3333333333333333</v>
      </c>
    </row>
    <row r="3027">
      <c t="s" r="A3027">
        <v>50272</v>
      </c>
      <c s="34" r="C3027">
        <v>-0.3333333333333333</v>
      </c>
    </row>
    <row r="3028">
      <c t="s" s="33" r="A3028">
        <v>50273</v>
      </c>
      <c t="s" r="B3028">
        <v>50274</v>
      </c>
      <c s="34" r="C3028">
        <v>-0.5</v>
      </c>
    </row>
    <row r="3029">
      <c t="s" r="B3029">
        <v>50275</v>
      </c>
      <c s="34" r="C3029">
        <v>0.16666666666666666</v>
      </c>
    </row>
    <row r="3030">
      <c t="s" r="A3030">
        <v>50276</v>
      </c>
      <c s="34" r="C3030">
        <v>-0.33333333333333337</v>
      </c>
    </row>
    <row r="3031">
      <c t="s" s="33" r="A3031">
        <v>50277</v>
      </c>
      <c t="s" r="B3031">
        <v>50278</v>
      </c>
      <c s="34" r="C3031">
        <v>-0.3333333333333333</v>
      </c>
    </row>
    <row r="3032">
      <c t="s" r="A3032">
        <v>50279</v>
      </c>
      <c s="34" r="C3032">
        <v>-0.3333333333333333</v>
      </c>
    </row>
    <row r="3033">
      <c t="s" s="33" r="A3033">
        <v>50280</v>
      </c>
      <c t="s" r="B3033">
        <v>50281</v>
      </c>
      <c s="34" r="C3033">
        <v>-0.3333333333333333</v>
      </c>
    </row>
    <row r="3034">
      <c t="s" r="A3034">
        <v>50282</v>
      </c>
      <c s="34" r="C3034">
        <v>-0.3333333333333333</v>
      </c>
    </row>
    <row r="3035">
      <c t="s" s="33" r="A3035">
        <v>50283</v>
      </c>
      <c t="s" r="B3035">
        <v>50284</v>
      </c>
      <c s="34" r="C3035">
        <v>-0.3333333333333333</v>
      </c>
    </row>
    <row r="3036">
      <c t="s" r="A3036">
        <v>50285</v>
      </c>
      <c s="34" r="C3036">
        <v>-0.3333333333333333</v>
      </c>
    </row>
    <row r="3037">
      <c t="s" s="33" r="A3037">
        <v>50286</v>
      </c>
      <c t="s" r="B3037">
        <v>50287</v>
      </c>
      <c s="34" r="C3037">
        <v>-0.3333333333333333</v>
      </c>
    </row>
    <row r="3038">
      <c t="s" r="A3038">
        <v>50288</v>
      </c>
      <c s="34" r="C3038">
        <v>-0.3333333333333333</v>
      </c>
    </row>
    <row r="3039">
      <c t="s" s="33" r="A3039">
        <v>50289</v>
      </c>
      <c t="s" r="B3039">
        <v>50290</v>
      </c>
      <c s="34" r="C3039">
        <v>-0.3333333333333333</v>
      </c>
    </row>
    <row r="3040">
      <c t="s" r="A3040">
        <v>50291</v>
      </c>
      <c s="34" r="C3040">
        <v>-0.3333333333333333</v>
      </c>
    </row>
    <row r="3041">
      <c t="s" s="33" r="A3041">
        <v>50292</v>
      </c>
      <c t="s" r="B3041">
        <v>50293</v>
      </c>
      <c s="34" r="C3041">
        <v>-0.3333333333333333</v>
      </c>
    </row>
    <row r="3042">
      <c t="s" r="A3042">
        <v>50294</v>
      </c>
      <c s="34" r="C3042">
        <v>-0.3333333333333333</v>
      </c>
    </row>
    <row r="3043">
      <c t="s" s="33" r="A3043">
        <v>50295</v>
      </c>
      <c t="s" r="B3043">
        <v>50296</v>
      </c>
      <c s="34" r="C3043">
        <v>-0.3333333333333333</v>
      </c>
    </row>
    <row r="3044">
      <c t="s" r="A3044">
        <v>50297</v>
      </c>
      <c s="34" r="C3044">
        <v>-0.3333333333333333</v>
      </c>
    </row>
    <row r="3045">
      <c t="s" s="33" r="A3045">
        <v>50298</v>
      </c>
      <c t="s" r="B3045">
        <v>50299</v>
      </c>
      <c s="34" r="C3045">
        <v>-0.3333333333333333</v>
      </c>
    </row>
    <row r="3046">
      <c t="s" r="A3046">
        <v>50300</v>
      </c>
      <c s="34" r="C3046">
        <v>-0.3333333333333333</v>
      </c>
    </row>
    <row r="3047">
      <c t="s" s="33" r="A3047">
        <v>50301</v>
      </c>
      <c t="s" r="B3047">
        <v>50302</v>
      </c>
      <c s="34" r="C3047">
        <v>-0.3333333333333333</v>
      </c>
    </row>
    <row r="3048">
      <c t="s" r="A3048">
        <v>50303</v>
      </c>
      <c s="34" r="C3048">
        <v>-0.3333333333333333</v>
      </c>
    </row>
    <row r="3049">
      <c t="s" s="33" r="A3049">
        <v>50304</v>
      </c>
      <c t="s" r="B3049">
        <v>50305</v>
      </c>
      <c s="34" r="C3049">
        <v>-0.3333333333333333</v>
      </c>
    </row>
    <row r="3050">
      <c t="s" r="A3050">
        <v>50306</v>
      </c>
      <c s="34" r="C3050">
        <v>-0.3333333333333333</v>
      </c>
    </row>
    <row r="3051">
      <c t="s" s="33" r="A3051">
        <v>50307</v>
      </c>
      <c t="s" r="B3051">
        <v>50308</v>
      </c>
      <c s="34" r="C3051">
        <v>-0.3333333333333333</v>
      </c>
    </row>
    <row r="3052">
      <c t="s" r="A3052">
        <v>50309</v>
      </c>
      <c s="34" r="C3052">
        <v>-0.3333333333333333</v>
      </c>
    </row>
    <row r="3053">
      <c t="s" s="33" r="A3053">
        <v>50310</v>
      </c>
      <c t="s" r="B3053">
        <v>50311</v>
      </c>
      <c s="34" r="C3053">
        <v>-0.3333333333333333</v>
      </c>
    </row>
    <row r="3054">
      <c t="s" r="A3054">
        <v>50312</v>
      </c>
      <c s="34" r="C3054">
        <v>-0.3333333333333333</v>
      </c>
    </row>
    <row r="3055">
      <c t="s" s="33" r="A3055">
        <v>50313</v>
      </c>
      <c t="s" r="B3055">
        <v>50314</v>
      </c>
      <c s="34" r="C3055">
        <v>-0.3333333333333333</v>
      </c>
    </row>
    <row r="3056">
      <c t="s" r="A3056">
        <v>50315</v>
      </c>
      <c s="34" r="C3056">
        <v>-0.3333333333333333</v>
      </c>
    </row>
    <row r="3057">
      <c t="s" s="33" r="A3057">
        <v>50316</v>
      </c>
      <c t="s" r="B3057">
        <v>50317</v>
      </c>
      <c s="34" r="C3057">
        <v>-0.3333333333333333</v>
      </c>
    </row>
    <row r="3058">
      <c t="s" r="A3058">
        <v>50318</v>
      </c>
      <c s="34" r="C3058">
        <v>-0.3333333333333333</v>
      </c>
    </row>
    <row r="3059">
      <c t="s" s="33" r="A3059">
        <v>50319</v>
      </c>
      <c t="s" r="B3059">
        <v>50320</v>
      </c>
      <c s="34" r="C3059">
        <v>-0.3333333333333333</v>
      </c>
    </row>
    <row r="3060">
      <c t="s" r="A3060">
        <v>50321</v>
      </c>
      <c s="34" r="C3060">
        <v>-0.3333333333333333</v>
      </c>
    </row>
    <row r="3061">
      <c t="s" s="33" r="A3061">
        <v>50322</v>
      </c>
      <c t="s" r="B3061">
        <v>50323</v>
      </c>
      <c s="34" r="C3061">
        <v>-0.3333333333333333</v>
      </c>
    </row>
    <row r="3062">
      <c t="s" r="A3062">
        <v>50324</v>
      </c>
      <c s="34" r="C3062">
        <v>-0.3333333333333333</v>
      </c>
    </row>
    <row r="3063">
      <c t="s" s="33" r="A3063">
        <v>50325</v>
      </c>
      <c t="s" r="B3063">
        <v>50326</v>
      </c>
      <c s="34" r="C3063">
        <v>-0.3333333333333333</v>
      </c>
    </row>
    <row r="3064">
      <c t="s" r="A3064">
        <v>50327</v>
      </c>
      <c s="34" r="C3064">
        <v>-0.3333333333333333</v>
      </c>
    </row>
    <row r="3065">
      <c t="s" s="33" r="A3065">
        <v>50328</v>
      </c>
      <c t="s" r="B3065">
        <v>50329</v>
      </c>
      <c s="34" r="C3065">
        <v>-0.3333333333333333</v>
      </c>
    </row>
    <row r="3066">
      <c t="s" r="A3066">
        <v>50330</v>
      </c>
      <c s="34" r="C3066">
        <v>-0.3333333333333333</v>
      </c>
    </row>
    <row r="3067">
      <c t="s" s="33" r="A3067">
        <v>50331</v>
      </c>
      <c t="s" r="B3067">
        <v>50332</v>
      </c>
      <c s="34" r="C3067">
        <v>-0.3333333333333333</v>
      </c>
    </row>
    <row r="3068">
      <c t="s" r="A3068">
        <v>50333</v>
      </c>
      <c s="34" r="C3068">
        <v>-0.3333333333333333</v>
      </c>
    </row>
    <row r="3069">
      <c t="s" s="33" r="A3069">
        <v>50334</v>
      </c>
      <c t="s" r="B3069">
        <v>50335</v>
      </c>
      <c s="34" r="C3069">
        <v>-0.3333333333333333</v>
      </c>
    </row>
    <row r="3070">
      <c t="s" r="A3070">
        <v>50336</v>
      </c>
      <c s="34" r="C3070">
        <v>-0.3333333333333333</v>
      </c>
    </row>
    <row r="3071">
      <c t="s" s="33" r="A3071">
        <v>50337</v>
      </c>
      <c t="s" r="B3071">
        <v>50338</v>
      </c>
      <c s="34" r="C3071">
        <v>-0.3333333333333333</v>
      </c>
    </row>
    <row r="3072">
      <c t="s" r="A3072">
        <v>50339</v>
      </c>
      <c s="34" r="C3072">
        <v>-0.3333333333333333</v>
      </c>
    </row>
    <row r="3073">
      <c t="s" s="33" r="A3073">
        <v>50340</v>
      </c>
      <c t="s" r="B3073">
        <v>50341</v>
      </c>
      <c s="34" r="C3073">
        <v>-0.3333333333333333</v>
      </c>
    </row>
    <row r="3074">
      <c t="s" r="A3074">
        <v>50342</v>
      </c>
      <c s="34" r="C3074">
        <v>-0.3333333333333333</v>
      </c>
    </row>
    <row r="3075">
      <c t="s" s="33" r="A3075">
        <v>50343</v>
      </c>
      <c t="s" r="B3075">
        <v>50344</v>
      </c>
      <c s="34" r="C3075">
        <v>-0.3333333333333333</v>
      </c>
    </row>
    <row r="3076">
      <c t="s" r="A3076">
        <v>50345</v>
      </c>
      <c s="34" r="C3076">
        <v>-0.3333333333333333</v>
      </c>
    </row>
    <row r="3077">
      <c t="s" s="33" r="A3077">
        <v>50346</v>
      </c>
      <c t="s" r="B3077">
        <v>50347</v>
      </c>
      <c s="34" r="C3077">
        <v>-0.3333333333333333</v>
      </c>
    </row>
    <row r="3078">
      <c t="s" r="A3078">
        <v>50348</v>
      </c>
      <c s="34" r="C3078">
        <v>-0.3333333333333333</v>
      </c>
    </row>
    <row r="3079">
      <c t="s" s="33" r="A3079">
        <v>50349</v>
      </c>
      <c t="s" r="B3079">
        <v>50350</v>
      </c>
      <c s="34" r="C3079">
        <v>-0.33296329188869156</v>
      </c>
    </row>
    <row r="3080">
      <c t="s" r="A3080">
        <v>50351</v>
      </c>
      <c s="34" r="C3080">
        <v>-0.33296329188869156</v>
      </c>
    </row>
    <row r="3081">
      <c t="s" s="33" r="A3081">
        <v>50352</v>
      </c>
      <c t="s" r="B3081">
        <v>50353</v>
      </c>
      <c s="34" r="C3081">
        <v>-0.33191489361702126</v>
      </c>
    </row>
    <row r="3082">
      <c t="s" r="A3082">
        <v>50354</v>
      </c>
      <c s="34" r="C3082">
        <v>-0.33191489361702126</v>
      </c>
    </row>
    <row r="3083">
      <c t="s" s="33" r="A3083">
        <v>50355</v>
      </c>
      <c t="s" r="B3083">
        <v>50356</v>
      </c>
      <c s="34" r="C3083">
        <v>-0.33185840707964603</v>
      </c>
    </row>
    <row r="3084">
      <c t="s" r="A3084">
        <v>50357</v>
      </c>
      <c s="34" r="C3084">
        <v>-0.33185840707964603</v>
      </c>
    </row>
    <row r="3085">
      <c t="s" s="33" r="A3085">
        <v>50358</v>
      </c>
      <c t="s" r="B3085">
        <v>50359</v>
      </c>
      <c s="34" r="C3085">
        <v>-0.33184855233853006</v>
      </c>
    </row>
    <row r="3086">
      <c t="s" r="A3086">
        <v>50360</v>
      </c>
      <c s="34" r="C3086">
        <v>-0.33184855233853006</v>
      </c>
    </row>
    <row r="3087">
      <c t="s" s="33" r="A3087">
        <v>50361</v>
      </c>
      <c t="s" r="B3087">
        <v>50362</v>
      </c>
      <c s="34" r="C3087">
        <v>-0.3312883435582822</v>
      </c>
    </row>
    <row r="3088">
      <c t="s" r="A3088">
        <v>50363</v>
      </c>
      <c s="34" r="C3088">
        <v>-0.3312883435582822</v>
      </c>
    </row>
    <row r="3089">
      <c t="s" s="33" r="A3089">
        <v>50364</v>
      </c>
      <c t="s" r="B3089">
        <v>50365</v>
      </c>
      <c s="34" r="C3089">
        <v>-0.33116883116883117</v>
      </c>
    </row>
    <row r="3090">
      <c t="s" r="A3090">
        <v>50366</v>
      </c>
      <c s="34" r="C3090">
        <v>-0.33116883116883117</v>
      </c>
    </row>
    <row r="3091">
      <c t="s" s="33" r="A3091">
        <v>50367</v>
      </c>
      <c t="s" r="B3091">
        <v>50368</v>
      </c>
      <c s="34" r="C3091">
        <v>-0.33112582781456956</v>
      </c>
    </row>
    <row r="3092">
      <c t="s" r="A3092">
        <v>50369</v>
      </c>
      <c s="34" r="C3092">
        <v>-0.33112582781456956</v>
      </c>
    </row>
    <row r="3093">
      <c t="s" s="33" r="A3093">
        <v>50370</v>
      </c>
      <c t="s" r="B3093">
        <v>50371</v>
      </c>
      <c s="34" r="C3093">
        <v>-0.2148148148148148</v>
      </c>
    </row>
    <row r="3094">
      <c t="s" r="B3094">
        <v>50372</v>
      </c>
      <c s="34" r="C3094">
        <v>-0.11559139784946236</v>
      </c>
    </row>
    <row r="3095">
      <c t="s" r="A3095">
        <v>50373</v>
      </c>
      <c s="34" r="C3095">
        <v>-0.33040621266427717</v>
      </c>
    </row>
    <row r="3096">
      <c t="s" s="33" r="A3096">
        <v>50374</v>
      </c>
      <c t="s" r="B3096">
        <v>50375</v>
      </c>
      <c s="34" r="C3096">
        <v>-0.3302752293577982</v>
      </c>
    </row>
    <row r="3097">
      <c t="s" r="A3097">
        <v>50376</v>
      </c>
      <c s="34" r="C3097">
        <v>-0.3302752293577982</v>
      </c>
    </row>
    <row r="3098">
      <c t="s" s="33" r="A3098">
        <v>50377</v>
      </c>
      <c t="s" r="B3098">
        <v>50378</v>
      </c>
      <c s="34" r="C3098">
        <v>-0.330188679245283</v>
      </c>
    </row>
    <row r="3099">
      <c t="s" r="A3099">
        <v>50379</v>
      </c>
      <c s="34" r="C3099">
        <v>-0.330188679245283</v>
      </c>
    </row>
    <row r="3100">
      <c t="s" s="33" r="A3100">
        <v>50380</v>
      </c>
      <c t="s" r="B3100">
        <v>50381</v>
      </c>
      <c s="34" r="C3100">
        <v>-0.33014354066985646</v>
      </c>
    </row>
    <row r="3101">
      <c t="s" r="A3101">
        <v>50382</v>
      </c>
      <c s="34" r="C3101">
        <v>-0.33014354066985646</v>
      </c>
    </row>
    <row r="3102">
      <c t="s" s="33" r="A3102">
        <v>50383</v>
      </c>
      <c t="s" r="B3102">
        <v>50384</v>
      </c>
      <c s="34" r="C3102">
        <v>-0.2585499316005472</v>
      </c>
    </row>
    <row r="3103">
      <c t="s" r="B3103">
        <v>50385</v>
      </c>
      <c s="34" r="C3103">
        <v>-0.07142857142857142</v>
      </c>
    </row>
    <row r="3104">
      <c t="s" r="A3104">
        <v>50386</v>
      </c>
      <c s="34" r="C3104">
        <v>-0.32997850302911863</v>
      </c>
    </row>
    <row r="3105">
      <c t="s" s="33" r="A3105">
        <v>50387</v>
      </c>
      <c t="s" r="B3105">
        <v>50388</v>
      </c>
      <c s="34" r="C3105">
        <v>-0.32989690721649484</v>
      </c>
    </row>
    <row r="3106">
      <c t="s" r="A3106">
        <v>50389</v>
      </c>
      <c s="34" r="C3106">
        <v>-0.32989690721649484</v>
      </c>
    </row>
    <row r="3107">
      <c t="s" s="33" r="A3107">
        <v>50390</v>
      </c>
      <c t="s" r="B3107">
        <v>50391</v>
      </c>
      <c s="34" r="C3107">
        <v>-0.32981530343007914</v>
      </c>
    </row>
    <row r="3108">
      <c t="s" r="A3108">
        <v>50392</v>
      </c>
      <c s="34" r="C3108">
        <v>-0.32981530343007914</v>
      </c>
    </row>
    <row r="3109">
      <c t="s" s="33" r="A3109">
        <v>50393</v>
      </c>
      <c t="s" r="B3109">
        <v>50394</v>
      </c>
      <c s="34" r="C3109">
        <v>-0.32967032967032966</v>
      </c>
    </row>
    <row r="3110">
      <c t="s" r="A3110">
        <v>50395</v>
      </c>
      <c s="34" r="C3110">
        <v>-0.32967032967032966</v>
      </c>
    </row>
    <row r="3111">
      <c t="s" s="33" r="A3111">
        <v>50396</v>
      </c>
      <c t="s" r="B3111">
        <v>50397</v>
      </c>
      <c s="34" r="C3111">
        <v>-0.32967032967032966</v>
      </c>
    </row>
    <row r="3112">
      <c t="s" r="A3112">
        <v>50398</v>
      </c>
      <c s="34" r="C3112">
        <v>-0.32967032967032966</v>
      </c>
    </row>
    <row r="3113">
      <c t="s" s="33" r="A3113">
        <v>50399</v>
      </c>
      <c t="s" r="B3113">
        <v>50400</v>
      </c>
      <c s="34" r="C3113">
        <v>-0.32954545454545453</v>
      </c>
    </row>
    <row r="3114">
      <c t="s" r="A3114">
        <v>50401</v>
      </c>
      <c s="34" r="C3114">
        <v>-0.32954545454545453</v>
      </c>
    </row>
    <row r="3115">
      <c t="s" s="33" r="A3115">
        <v>50402</v>
      </c>
      <c t="s" r="B3115">
        <v>50403</v>
      </c>
      <c s="34" r="C3115">
        <v>-0.3292181069958848</v>
      </c>
    </row>
    <row r="3116">
      <c t="s" r="A3116">
        <v>50404</v>
      </c>
      <c s="34" r="C3116">
        <v>-0.3292181069958848</v>
      </c>
    </row>
    <row r="3117">
      <c t="s" s="33" r="A3117">
        <v>50405</v>
      </c>
      <c t="s" r="B3117">
        <v>50406</v>
      </c>
      <c s="34" r="C3117">
        <v>-0.3290559120073327</v>
      </c>
    </row>
    <row r="3118">
      <c t="s" r="A3118">
        <v>50407</v>
      </c>
      <c s="34" r="C3118">
        <v>-0.3290559120073327</v>
      </c>
    </row>
    <row r="3119">
      <c t="s" s="33" r="A3119">
        <v>50408</v>
      </c>
      <c t="s" r="B3119">
        <v>50409</v>
      </c>
      <c s="34" r="C3119">
        <v>-0.329004329004329</v>
      </c>
    </row>
    <row r="3120">
      <c t="s" r="A3120">
        <v>50410</v>
      </c>
      <c s="34" r="C3120">
        <v>-0.329004329004329</v>
      </c>
    </row>
    <row r="3121">
      <c t="s" s="33" r="A3121">
        <v>50411</v>
      </c>
      <c t="s" r="B3121">
        <v>50412</v>
      </c>
      <c s="34" r="C3121">
        <v>-0.32894736842105265</v>
      </c>
    </row>
    <row r="3122">
      <c t="s" r="A3122">
        <v>50413</v>
      </c>
      <c s="34" r="C3122">
        <v>-0.32894736842105265</v>
      </c>
    </row>
    <row r="3123">
      <c t="s" s="33" r="A3123">
        <v>50414</v>
      </c>
      <c t="s" r="B3123">
        <v>50415</v>
      </c>
      <c s="34" r="C3123">
        <v>-0.3287671232876712</v>
      </c>
    </row>
    <row r="3124">
      <c t="s" r="A3124">
        <v>50416</v>
      </c>
      <c s="34" r="C3124">
        <v>-0.3287671232876712</v>
      </c>
    </row>
    <row r="3125">
      <c t="s" s="33" r="A3125">
        <v>50417</v>
      </c>
      <c t="s" r="B3125">
        <v>50418</v>
      </c>
      <c s="34" r="C3125">
        <v>-0.16901408450704225</v>
      </c>
    </row>
    <row r="3126">
      <c t="s" r="B3126">
        <v>50419</v>
      </c>
      <c s="34" r="C3126">
        <v>-0.15942028985507245</v>
      </c>
    </row>
    <row r="3127">
      <c t="s" r="A3127">
        <v>50420</v>
      </c>
      <c s="34" r="C3127">
        <v>-0.3284343743621147</v>
      </c>
    </row>
    <row r="3128">
      <c t="s" s="33" r="A3128">
        <v>50421</v>
      </c>
      <c t="s" r="B3128">
        <v>50422</v>
      </c>
      <c s="34" r="C3128">
        <v>-0.3283582089552239</v>
      </c>
    </row>
    <row r="3129">
      <c t="s" r="A3129">
        <v>50423</v>
      </c>
      <c s="34" r="C3129">
        <v>-0.3283582089552239</v>
      </c>
    </row>
    <row r="3130">
      <c t="s" s="33" r="A3130">
        <v>50424</v>
      </c>
      <c t="s" r="B3130">
        <v>50425</v>
      </c>
      <c s="34" r="C3130">
        <v>-0.328125</v>
      </c>
    </row>
    <row r="3131">
      <c t="s" r="A3131">
        <v>50426</v>
      </c>
      <c s="34" r="C3131">
        <v>-0.328125</v>
      </c>
    </row>
    <row r="3132">
      <c t="s" s="33" r="A3132">
        <v>50427</v>
      </c>
      <c t="s" r="B3132">
        <v>50428</v>
      </c>
      <c s="34" r="C3132">
        <v>-0.328125</v>
      </c>
    </row>
    <row r="3133">
      <c t="s" r="A3133">
        <v>50429</v>
      </c>
      <c s="34" r="C3133">
        <v>-0.328125</v>
      </c>
    </row>
    <row r="3134">
      <c t="s" s="33" r="A3134">
        <v>50430</v>
      </c>
      <c t="s" r="B3134">
        <v>50431</v>
      </c>
      <c s="34" r="C3134">
        <v>-0.32786885245901637</v>
      </c>
    </row>
    <row r="3135">
      <c t="s" r="A3135">
        <v>50432</v>
      </c>
      <c s="34" r="C3135">
        <v>-0.32786885245901637</v>
      </c>
    </row>
    <row r="3136">
      <c t="s" s="33" r="A3136">
        <v>50433</v>
      </c>
      <c t="s" r="B3136">
        <v>50434</v>
      </c>
      <c s="34" r="C3136">
        <v>-0.3278008298755187</v>
      </c>
    </row>
    <row r="3137">
      <c t="s" r="A3137">
        <v>50435</v>
      </c>
      <c s="34" r="C3137">
        <v>-0.3278008298755187</v>
      </c>
    </row>
    <row r="3138">
      <c t="s" s="33" r="A3138">
        <v>50436</v>
      </c>
      <c t="s" r="B3138">
        <v>50437</v>
      </c>
      <c s="34" r="C3138">
        <v>-0.3278008298755187</v>
      </c>
    </row>
    <row r="3139">
      <c t="s" r="A3139">
        <v>50438</v>
      </c>
      <c s="34" r="C3139">
        <v>-0.3278008298755187</v>
      </c>
    </row>
    <row r="3140">
      <c t="s" s="33" r="A3140">
        <v>50439</v>
      </c>
      <c t="s" r="B3140">
        <v>50440</v>
      </c>
      <c s="34" r="C3140">
        <v>-0.3278008298755187</v>
      </c>
    </row>
    <row r="3141">
      <c t="s" r="A3141">
        <v>50441</v>
      </c>
      <c s="34" r="C3141">
        <v>-0.3278008298755187</v>
      </c>
    </row>
    <row r="3142">
      <c t="s" s="33" r="A3142">
        <v>50442</v>
      </c>
      <c t="s" r="B3142">
        <v>50443</v>
      </c>
      <c s="34" r="C3142">
        <v>-0.3275862068965517</v>
      </c>
    </row>
    <row r="3143">
      <c t="s" r="A3143">
        <v>50444</v>
      </c>
      <c s="34" r="C3143">
        <v>-0.3275862068965517</v>
      </c>
    </row>
    <row r="3144">
      <c t="s" s="33" r="A3144">
        <v>50445</v>
      </c>
      <c t="s" r="B3144">
        <v>50446</v>
      </c>
      <c s="34" r="C3144">
        <v>-0.3275862068965517</v>
      </c>
    </row>
    <row r="3145">
      <c t="s" r="A3145">
        <v>50447</v>
      </c>
      <c s="34" r="C3145">
        <v>-0.3275862068965517</v>
      </c>
    </row>
    <row r="3146">
      <c t="s" s="33" r="A3146">
        <v>50448</v>
      </c>
      <c t="s" r="B3146">
        <v>50449</v>
      </c>
      <c s="34" r="C3146">
        <v>-0.3275862068965517</v>
      </c>
    </row>
    <row r="3147">
      <c t="s" r="A3147">
        <v>50450</v>
      </c>
      <c s="34" r="C3147">
        <v>-0.3275862068965517</v>
      </c>
    </row>
    <row r="3148">
      <c t="s" s="33" r="A3148">
        <v>50451</v>
      </c>
      <c t="s" r="B3148">
        <v>50452</v>
      </c>
      <c s="34" r="C3148">
        <v>-0.3275862068965517</v>
      </c>
    </row>
    <row r="3149">
      <c t="s" r="A3149">
        <v>50453</v>
      </c>
      <c s="34" r="C3149">
        <v>-0.3275862068965517</v>
      </c>
    </row>
    <row r="3150">
      <c t="s" s="33" r="A3150">
        <v>50454</v>
      </c>
      <c t="s" r="B3150">
        <v>50455</v>
      </c>
      <c s="34" r="C3150">
        <v>-0.32754342431761785</v>
      </c>
    </row>
    <row r="3151">
      <c t="s" r="A3151">
        <v>50456</v>
      </c>
      <c s="34" r="C3151">
        <v>-0.32754342431761785</v>
      </c>
    </row>
    <row r="3152">
      <c t="s" s="33" r="A3152">
        <v>50457</v>
      </c>
      <c t="s" r="B3152">
        <v>50458</v>
      </c>
      <c s="34" r="C3152">
        <v>-0.32748538011695905</v>
      </c>
    </row>
    <row r="3153">
      <c t="s" r="A3153">
        <v>50459</v>
      </c>
      <c s="34" r="C3153">
        <v>-0.32748538011695905</v>
      </c>
    </row>
    <row r="3154">
      <c t="s" s="33" r="A3154">
        <v>50460</v>
      </c>
      <c t="s" r="B3154">
        <v>50461</v>
      </c>
      <c s="34" r="C3154">
        <v>-0.32727272727272727</v>
      </c>
    </row>
    <row r="3155">
      <c t="s" r="A3155">
        <v>50462</v>
      </c>
      <c s="34" r="C3155">
        <v>-0.32727272727272727</v>
      </c>
    </row>
    <row r="3156">
      <c t="s" s="33" r="A3156">
        <v>50463</v>
      </c>
      <c t="s" r="B3156">
        <v>50464</v>
      </c>
      <c s="34" r="C3156">
        <v>-0.32710280373831774</v>
      </c>
    </row>
    <row r="3157">
      <c t="s" r="A3157">
        <v>50465</v>
      </c>
      <c s="34" r="C3157">
        <v>-0.32710280373831774</v>
      </c>
    </row>
    <row r="3158">
      <c t="s" s="33" r="A3158">
        <v>50466</v>
      </c>
      <c t="s" r="B3158">
        <v>50467</v>
      </c>
      <c s="34" r="C3158">
        <v>-0.32694938440492477</v>
      </c>
    </row>
    <row r="3159">
      <c t="s" r="A3159">
        <v>50468</v>
      </c>
      <c s="34" r="C3159">
        <v>-0.32694938440492477</v>
      </c>
    </row>
    <row r="3160">
      <c t="s" s="33" r="A3160">
        <v>50469</v>
      </c>
      <c t="s" r="B3160">
        <v>50470</v>
      </c>
      <c s="34" r="C3160">
        <v>-0.3269461077844311</v>
      </c>
    </row>
    <row r="3161">
      <c t="s" r="A3161">
        <v>50471</v>
      </c>
      <c s="34" r="C3161">
        <v>-0.3269461077844311</v>
      </c>
    </row>
    <row r="3162">
      <c t="s" s="33" r="A3162">
        <v>50472</v>
      </c>
      <c t="s" r="B3162">
        <v>50473</v>
      </c>
      <c s="34" r="C3162">
        <v>-0.3269230769230769</v>
      </c>
    </row>
    <row r="3163">
      <c t="s" r="A3163">
        <v>50474</v>
      </c>
      <c s="34" r="C3163">
        <v>-0.3269230769230769</v>
      </c>
    </row>
    <row r="3164">
      <c t="s" s="33" r="A3164">
        <v>50475</v>
      </c>
      <c t="s" r="B3164">
        <v>50476</v>
      </c>
      <c s="34" r="C3164">
        <v>-0.32653061224489793</v>
      </c>
    </row>
    <row r="3165">
      <c t="s" r="A3165">
        <v>50477</v>
      </c>
      <c s="34" r="C3165">
        <v>-0.32653061224489793</v>
      </c>
    </row>
    <row r="3166">
      <c t="s" s="33" r="A3166">
        <v>50478</v>
      </c>
      <c t="s" r="B3166">
        <v>50479</v>
      </c>
      <c s="34" r="C3166">
        <v>-0.32653061224489793</v>
      </c>
    </row>
    <row r="3167">
      <c t="s" r="A3167">
        <v>50480</v>
      </c>
      <c s="34" r="C3167">
        <v>-0.32653061224489793</v>
      </c>
    </row>
    <row r="3168">
      <c t="s" s="33" r="A3168">
        <v>50481</v>
      </c>
      <c t="s" r="B3168">
        <v>50482</v>
      </c>
      <c s="34" r="C3168">
        <v>-0.32620320855614976</v>
      </c>
    </row>
    <row r="3169">
      <c t="s" r="A3169">
        <v>50483</v>
      </c>
      <c s="34" r="C3169">
        <v>-0.32620320855614976</v>
      </c>
    </row>
    <row r="3170">
      <c t="s" s="33" r="A3170">
        <v>50484</v>
      </c>
      <c t="s" r="B3170">
        <v>50485</v>
      </c>
      <c s="34" r="C3170">
        <v>-0.32608695652173914</v>
      </c>
    </row>
    <row r="3171">
      <c t="s" r="A3171">
        <v>50486</v>
      </c>
      <c s="34" r="C3171">
        <v>-0.32608695652173914</v>
      </c>
    </row>
    <row r="3172">
      <c t="s" s="33" r="A3172">
        <v>50487</v>
      </c>
      <c t="s" r="B3172">
        <v>50488</v>
      </c>
      <c s="34" r="C3172">
        <v>-0.32608695652173914</v>
      </c>
    </row>
    <row r="3173">
      <c t="s" r="A3173">
        <v>50489</v>
      </c>
      <c s="34" r="C3173">
        <v>-0.32608695652173914</v>
      </c>
    </row>
    <row r="3174">
      <c t="s" s="33" r="A3174">
        <v>50490</v>
      </c>
      <c t="s" r="B3174">
        <v>50491</v>
      </c>
      <c s="34" r="C3174">
        <v>-0.32608695652173914</v>
      </c>
    </row>
    <row r="3175">
      <c t="s" r="A3175">
        <v>50492</v>
      </c>
      <c s="34" r="C3175">
        <v>-0.32608695652173914</v>
      </c>
    </row>
    <row r="3176">
      <c t="s" s="33" r="A3176">
        <v>50493</v>
      </c>
      <c t="s" r="B3176">
        <v>50494</v>
      </c>
      <c s="34" r="C3176">
        <v>-0.32608695652173914</v>
      </c>
    </row>
    <row r="3177">
      <c t="s" r="A3177">
        <v>50495</v>
      </c>
      <c s="34" r="C3177">
        <v>-0.32608695652173914</v>
      </c>
    </row>
    <row r="3178">
      <c t="s" s="33" r="A3178">
        <v>50496</v>
      </c>
      <c t="s" r="B3178">
        <v>50497</v>
      </c>
      <c s="34" r="C3178">
        <v>-0.3258785942492013</v>
      </c>
    </row>
    <row r="3179">
      <c t="s" r="A3179">
        <v>50498</v>
      </c>
      <c s="34" r="C3179">
        <v>-0.3258785942492013</v>
      </c>
    </row>
    <row r="3180">
      <c t="s" s="33" r="A3180">
        <v>50499</v>
      </c>
      <c t="s" r="B3180">
        <v>50500</v>
      </c>
      <c s="34" r="C3180">
        <v>-0.32575757575757575</v>
      </c>
    </row>
    <row r="3181">
      <c t="s" r="A3181">
        <v>50501</v>
      </c>
      <c s="34" r="C3181">
        <v>-0.32575757575757575</v>
      </c>
    </row>
    <row r="3182">
      <c t="s" s="33" r="A3182">
        <v>50502</v>
      </c>
      <c t="s" r="B3182">
        <v>50503</v>
      </c>
      <c s="34" r="C3182">
        <v>-0.32558139534883723</v>
      </c>
    </row>
    <row r="3183">
      <c t="s" r="A3183">
        <v>50504</v>
      </c>
      <c s="34" r="C3183">
        <v>-0.32558139534883723</v>
      </c>
    </row>
    <row r="3184">
      <c t="s" s="33" r="A3184">
        <v>50505</v>
      </c>
      <c t="s" r="B3184">
        <v>50506</v>
      </c>
      <c s="34" r="C3184">
        <v>-0.3254437869822485</v>
      </c>
    </row>
    <row r="3185">
      <c t="s" r="A3185">
        <v>50507</v>
      </c>
      <c s="34" r="C3185">
        <v>-0.3254437869822485</v>
      </c>
    </row>
    <row r="3186">
      <c t="s" s="33" r="A3186">
        <v>50508</v>
      </c>
      <c t="s" r="B3186">
        <v>50509</v>
      </c>
      <c s="34" r="C3186">
        <v>-0.3252032520325203</v>
      </c>
    </row>
    <row r="3187">
      <c t="s" r="A3187">
        <v>50510</v>
      </c>
      <c s="34" r="C3187">
        <v>-0.3252032520325203</v>
      </c>
    </row>
    <row r="3188">
      <c t="s" s="33" r="A3188">
        <v>50511</v>
      </c>
      <c t="s" r="B3188">
        <v>50512</v>
      </c>
      <c s="34" r="C3188">
        <v>-0.325</v>
      </c>
    </row>
    <row r="3189">
      <c t="s" r="A3189">
        <v>50513</v>
      </c>
      <c s="34" r="C3189">
        <v>-0.325</v>
      </c>
    </row>
    <row r="3190">
      <c t="s" s="33" r="A3190">
        <v>50514</v>
      </c>
      <c t="s" r="B3190">
        <v>50515</v>
      </c>
      <c s="34" r="C3190">
        <v>-0.325</v>
      </c>
    </row>
    <row r="3191">
      <c t="s" r="A3191">
        <v>50516</v>
      </c>
      <c s="34" r="C3191">
        <v>-0.325</v>
      </c>
    </row>
    <row r="3192">
      <c t="s" s="33" r="A3192">
        <v>50517</v>
      </c>
      <c t="s" r="B3192">
        <v>50518</v>
      </c>
      <c s="34" r="C3192">
        <v>-0.325</v>
      </c>
    </row>
    <row r="3193">
      <c t="s" r="A3193">
        <v>50519</v>
      </c>
      <c s="34" r="C3193">
        <v>-0.325</v>
      </c>
    </row>
    <row r="3194">
      <c t="s" s="33" r="A3194">
        <v>50520</v>
      </c>
      <c t="s" r="B3194">
        <v>50521</v>
      </c>
      <c s="34" r="C3194">
        <v>-0.3248730964467005</v>
      </c>
    </row>
    <row r="3195">
      <c t="s" r="A3195">
        <v>50522</v>
      </c>
      <c s="34" r="C3195">
        <v>-0.3248730964467005</v>
      </c>
    </row>
    <row r="3196">
      <c t="s" s="33" r="A3196">
        <v>50523</v>
      </c>
      <c t="s" r="B3196">
        <v>50524</v>
      </c>
      <c s="34" r="C3196">
        <v>-0.3247863247863248</v>
      </c>
    </row>
    <row r="3197">
      <c t="s" r="A3197">
        <v>50525</v>
      </c>
      <c s="34" r="C3197">
        <v>-0.3247863247863248</v>
      </c>
    </row>
    <row r="3198">
      <c t="s" s="33" r="A3198">
        <v>50526</v>
      </c>
      <c t="s" r="B3198">
        <v>50527</v>
      </c>
      <c s="34" r="C3198">
        <v>-0.3247863247863248</v>
      </c>
    </row>
    <row r="3199">
      <c t="s" r="A3199">
        <v>50528</v>
      </c>
      <c s="34" r="C3199">
        <v>-0.3247863247863248</v>
      </c>
    </row>
    <row r="3200">
      <c t="s" s="33" r="A3200">
        <v>50529</v>
      </c>
      <c t="s" r="B3200">
        <v>50530</v>
      </c>
      <c s="34" r="C3200">
        <v>-0.3246753246753247</v>
      </c>
    </row>
    <row r="3201">
      <c t="s" r="A3201">
        <v>50531</v>
      </c>
      <c s="34" r="C3201">
        <v>-0.3246753246753247</v>
      </c>
    </row>
    <row r="3202">
      <c t="s" s="33" r="A3202">
        <v>50532</v>
      </c>
      <c t="s" r="B3202">
        <v>50533</v>
      </c>
      <c s="34" r="C3202">
        <v>-0.14814814814814814</v>
      </c>
    </row>
    <row r="3203">
      <c t="s" r="B3203">
        <v>50534</v>
      </c>
      <c s="34" r="C3203">
        <v>-0.17647058823529413</v>
      </c>
    </row>
    <row r="3204">
      <c t="s" r="A3204">
        <v>50535</v>
      </c>
      <c s="34" r="C3204">
        <v>-0.3246187363834423</v>
      </c>
    </row>
    <row r="3205">
      <c t="s" s="33" r="A3205">
        <v>50536</v>
      </c>
      <c t="s" r="B3205">
        <v>50537</v>
      </c>
      <c s="34" r="C3205">
        <v>-0.32447817836812143</v>
      </c>
    </row>
    <row r="3206">
      <c t="s" r="A3206">
        <v>50538</v>
      </c>
      <c s="34" r="C3206">
        <v>-0.32447817836812143</v>
      </c>
    </row>
    <row r="3207">
      <c t="s" s="33" r="A3207">
        <v>50539</v>
      </c>
      <c t="s" r="B3207">
        <v>50540</v>
      </c>
      <c s="34" r="C3207">
        <v>-0.32432432432432434</v>
      </c>
    </row>
    <row r="3208">
      <c t="s" r="A3208">
        <v>50541</v>
      </c>
      <c s="34" r="C3208">
        <v>-0.32432432432432434</v>
      </c>
    </row>
    <row r="3209">
      <c t="s" s="33" r="A3209">
        <v>50542</v>
      </c>
      <c t="s" r="B3209">
        <v>50543</v>
      </c>
      <c s="34" r="C3209">
        <v>-0.32432432432432434</v>
      </c>
    </row>
    <row r="3210">
      <c t="s" r="A3210">
        <v>50544</v>
      </c>
      <c s="34" r="C3210">
        <v>-0.32432432432432434</v>
      </c>
    </row>
    <row r="3211">
      <c t="s" s="33" r="A3211">
        <v>50545</v>
      </c>
      <c t="s" r="B3211">
        <v>50546</v>
      </c>
      <c s="34" r="C3211">
        <v>-0.32432432432432434</v>
      </c>
    </row>
    <row r="3212">
      <c t="s" r="A3212">
        <v>50547</v>
      </c>
      <c s="34" r="C3212">
        <v>-0.32432432432432434</v>
      </c>
    </row>
    <row r="3213">
      <c t="s" s="33" r="A3213">
        <v>50548</v>
      </c>
      <c t="s" r="B3213">
        <v>50549</v>
      </c>
      <c s="34" r="C3213">
        <v>-0.32413793103448274</v>
      </c>
    </row>
    <row r="3214">
      <c t="s" r="A3214">
        <v>50550</v>
      </c>
      <c s="34" r="C3214">
        <v>-0.32413793103448274</v>
      </c>
    </row>
    <row r="3215">
      <c t="s" s="33" r="A3215">
        <v>50551</v>
      </c>
      <c t="s" r="B3215">
        <v>50552</v>
      </c>
      <c s="34" r="C3215">
        <v>-0.32413793103448274</v>
      </c>
    </row>
    <row r="3216">
      <c t="s" r="A3216">
        <v>50553</v>
      </c>
      <c s="34" r="C3216">
        <v>-0.32413793103448274</v>
      </c>
    </row>
    <row r="3217">
      <c t="s" s="33" r="A3217">
        <v>50554</v>
      </c>
      <c t="s" r="B3217">
        <v>50555</v>
      </c>
      <c s="34" r="C3217">
        <v>-0.32407407407407407</v>
      </c>
    </row>
    <row r="3218">
      <c t="s" r="A3218">
        <v>50556</v>
      </c>
      <c s="34" r="C3218">
        <v>-0.32407407407407407</v>
      </c>
    </row>
    <row r="3219">
      <c t="s" s="33" r="A3219">
        <v>50557</v>
      </c>
      <c t="s" r="B3219">
        <v>50558</v>
      </c>
      <c s="34" r="C3219">
        <v>-0.323943661971831</v>
      </c>
    </row>
    <row r="3220">
      <c t="s" r="A3220">
        <v>50559</v>
      </c>
      <c s="34" r="C3220">
        <v>-0.323943661971831</v>
      </c>
    </row>
    <row r="3221">
      <c t="s" s="33" r="A3221">
        <v>50560</v>
      </c>
      <c t="s" r="B3221">
        <v>50561</v>
      </c>
      <c s="34" r="C3221">
        <v>-0.3236196319018405</v>
      </c>
    </row>
    <row r="3222">
      <c t="s" r="A3222">
        <v>50562</v>
      </c>
      <c s="34" r="C3222">
        <v>-0.3236196319018405</v>
      </c>
    </row>
    <row r="3223">
      <c t="s" s="33" r="A3223">
        <v>50563</v>
      </c>
      <c t="s" r="B3223">
        <v>50564</v>
      </c>
      <c s="34" r="C3223">
        <v>-0.3235735735735736</v>
      </c>
    </row>
    <row r="3224">
      <c t="s" r="A3224">
        <v>50565</v>
      </c>
      <c s="34" r="C3224">
        <v>-0.3235735735735736</v>
      </c>
    </row>
    <row r="3225">
      <c t="s" s="33" r="A3225">
        <v>50566</v>
      </c>
      <c t="s" r="B3225">
        <v>50567</v>
      </c>
      <c s="34" r="C3225">
        <v>-0.3235294117647059</v>
      </c>
    </row>
    <row r="3226">
      <c t="s" r="A3226">
        <v>50568</v>
      </c>
      <c s="34" r="C3226">
        <v>-0.3235294117647059</v>
      </c>
    </row>
    <row r="3227">
      <c t="s" s="33" r="A3227">
        <v>50569</v>
      </c>
      <c t="s" r="B3227">
        <v>50570</v>
      </c>
      <c s="34" r="C3227">
        <v>-0.3235294117647059</v>
      </c>
    </row>
    <row r="3228">
      <c t="s" r="A3228">
        <v>50571</v>
      </c>
      <c s="34" r="C3228">
        <v>-0.3235294117647059</v>
      </c>
    </row>
    <row r="3229">
      <c t="s" s="33" r="A3229">
        <v>50572</v>
      </c>
      <c t="s" r="B3229">
        <v>50573</v>
      </c>
      <c s="34" r="C3229">
        <v>-0.3235294117647059</v>
      </c>
    </row>
    <row r="3230">
      <c t="s" r="A3230">
        <v>50574</v>
      </c>
      <c s="34" r="C3230">
        <v>-0.3235294117647059</v>
      </c>
    </row>
    <row r="3231">
      <c t="s" s="33" r="A3231">
        <v>50575</v>
      </c>
      <c t="s" r="B3231">
        <v>50576</v>
      </c>
      <c s="34" r="C3231">
        <v>-0.3235294117647059</v>
      </c>
    </row>
    <row r="3232">
      <c t="s" r="A3232">
        <v>50577</v>
      </c>
      <c s="34" r="C3232">
        <v>-0.3235294117647059</v>
      </c>
    </row>
    <row r="3233">
      <c t="s" s="33" r="A3233">
        <v>50578</v>
      </c>
      <c t="s" r="B3233">
        <v>50579</v>
      </c>
      <c s="34" r="C3233">
        <v>-0.3230769230769231</v>
      </c>
    </row>
    <row r="3234">
      <c t="s" r="A3234">
        <v>50580</v>
      </c>
      <c s="34" r="C3234">
        <v>-0.3230769230769231</v>
      </c>
    </row>
    <row r="3235">
      <c t="s" s="33" r="A3235">
        <v>50581</v>
      </c>
      <c t="s" r="B3235">
        <v>50582</v>
      </c>
      <c s="34" r="C3235">
        <v>-0.3227848101265823</v>
      </c>
    </row>
    <row r="3236">
      <c t="s" r="A3236">
        <v>50583</v>
      </c>
      <c s="34" r="C3236">
        <v>-0.3227848101265823</v>
      </c>
    </row>
    <row r="3237">
      <c t="s" s="33" r="A3237">
        <v>50584</v>
      </c>
      <c t="s" r="B3237">
        <v>50585</v>
      </c>
      <c s="34" r="C3237">
        <v>-0.3225806451612903</v>
      </c>
    </row>
    <row r="3238">
      <c t="s" r="A3238">
        <v>50586</v>
      </c>
      <c s="34" r="C3238">
        <v>-0.3225806451612903</v>
      </c>
    </row>
    <row r="3239">
      <c t="s" s="33" r="A3239">
        <v>50587</v>
      </c>
      <c t="s" r="B3239">
        <v>50588</v>
      </c>
      <c s="34" r="C3239">
        <v>-0.3225806451612903</v>
      </c>
    </row>
    <row r="3240">
      <c t="s" r="A3240">
        <v>50589</v>
      </c>
      <c s="34" r="C3240">
        <v>-0.3225806451612903</v>
      </c>
    </row>
    <row r="3241">
      <c t="s" s="33" r="A3241">
        <v>50590</v>
      </c>
      <c t="s" r="B3241">
        <v>50591</v>
      </c>
      <c s="34" r="C3241">
        <v>-0.3225806451612903</v>
      </c>
    </row>
    <row r="3242">
      <c t="s" r="A3242">
        <v>50592</v>
      </c>
      <c s="34" r="C3242">
        <v>-0.3225806451612903</v>
      </c>
    </row>
    <row r="3243">
      <c t="s" s="33" r="A3243">
        <v>50593</v>
      </c>
      <c t="s" r="B3243">
        <v>50594</v>
      </c>
      <c s="34" r="C3243">
        <v>-0.3225806451612903</v>
      </c>
    </row>
    <row r="3244">
      <c t="s" r="A3244">
        <v>50595</v>
      </c>
      <c s="34" r="C3244">
        <v>-0.3225806451612903</v>
      </c>
    </row>
    <row r="3245">
      <c t="s" s="33" r="A3245">
        <v>50596</v>
      </c>
      <c t="s" r="B3245">
        <v>50597</v>
      </c>
      <c s="34" r="C3245">
        <v>-0.3224489795918367</v>
      </c>
    </row>
    <row r="3246">
      <c t="s" r="A3246">
        <v>50598</v>
      </c>
      <c s="34" r="C3246">
        <v>-0.3224489795918367</v>
      </c>
    </row>
    <row r="3247">
      <c t="s" s="33" r="A3247">
        <v>50599</v>
      </c>
      <c t="s" r="B3247">
        <v>50600</v>
      </c>
      <c s="34" r="C3247">
        <v>-0.32222222222222224</v>
      </c>
    </row>
    <row r="3248">
      <c t="s" r="A3248">
        <v>50601</v>
      </c>
      <c s="34" r="C3248">
        <v>-0.32222222222222224</v>
      </c>
    </row>
    <row r="3249">
      <c t="s" s="33" r="A3249">
        <v>50602</v>
      </c>
      <c t="s" r="B3249">
        <v>50603</v>
      </c>
      <c s="34" r="C3249">
        <v>-0.32222222222222224</v>
      </c>
    </row>
    <row r="3250">
      <c t="s" r="A3250">
        <v>50604</v>
      </c>
      <c s="34" r="C3250">
        <v>-0.32222222222222224</v>
      </c>
    </row>
    <row r="3251">
      <c t="s" s="33" r="A3251">
        <v>50605</v>
      </c>
      <c t="s" r="B3251">
        <v>50606</v>
      </c>
      <c s="34" r="C3251">
        <v>-0.32222222222222224</v>
      </c>
    </row>
    <row r="3252">
      <c t="s" r="A3252">
        <v>50607</v>
      </c>
      <c s="34" r="C3252">
        <v>-0.32222222222222224</v>
      </c>
    </row>
    <row r="3253">
      <c t="s" s="33" r="A3253">
        <v>50608</v>
      </c>
      <c t="s" r="B3253">
        <v>50609</v>
      </c>
      <c s="34" r="C3253">
        <v>-0.32189973614775724</v>
      </c>
    </row>
    <row r="3254">
      <c t="s" r="A3254">
        <v>50610</v>
      </c>
      <c s="34" r="C3254">
        <v>-0.32189973614775724</v>
      </c>
    </row>
    <row r="3255">
      <c t="s" s="33" r="A3255">
        <v>50611</v>
      </c>
      <c t="s" r="B3255">
        <v>50612</v>
      </c>
      <c s="34" r="C3255">
        <v>-0.32142857142857145</v>
      </c>
    </row>
    <row r="3256">
      <c t="s" r="A3256">
        <v>50613</v>
      </c>
      <c s="34" r="C3256">
        <v>-0.32142857142857145</v>
      </c>
    </row>
    <row r="3257">
      <c t="s" s="33" r="A3257">
        <v>50614</v>
      </c>
      <c t="s" r="B3257">
        <v>50615</v>
      </c>
      <c s="34" r="C3257">
        <v>-0.32142857142857145</v>
      </c>
    </row>
    <row r="3258">
      <c t="s" r="A3258">
        <v>50616</v>
      </c>
      <c s="34" r="C3258">
        <v>-0.32142857142857145</v>
      </c>
    </row>
    <row r="3259">
      <c t="s" s="33" r="A3259">
        <v>50617</v>
      </c>
      <c t="s" r="B3259">
        <v>50618</v>
      </c>
      <c s="34" r="C3259">
        <v>-0.32142857142857145</v>
      </c>
    </row>
    <row r="3260">
      <c t="s" r="A3260">
        <v>50619</v>
      </c>
      <c s="34" r="C3260">
        <v>-0.32142857142857145</v>
      </c>
    </row>
    <row r="3261">
      <c t="s" s="33" r="A3261">
        <v>50620</v>
      </c>
      <c t="s" r="B3261">
        <v>50621</v>
      </c>
      <c s="34" r="C3261">
        <v>-0.32142857142857145</v>
      </c>
    </row>
    <row r="3262">
      <c t="s" r="A3262">
        <v>50622</v>
      </c>
      <c s="34" r="C3262">
        <v>-0.32142857142857145</v>
      </c>
    </row>
    <row r="3263">
      <c t="s" s="33" r="A3263">
        <v>50623</v>
      </c>
      <c t="s" r="B3263">
        <v>50624</v>
      </c>
      <c s="34" r="C3263">
        <v>-0.32142857142857145</v>
      </c>
    </row>
    <row r="3264">
      <c t="s" r="A3264">
        <v>50625</v>
      </c>
      <c s="34" r="C3264">
        <v>-0.32142857142857145</v>
      </c>
    </row>
    <row r="3265">
      <c t="s" s="33" r="A3265">
        <v>50626</v>
      </c>
      <c t="s" r="B3265">
        <v>50627</v>
      </c>
      <c s="34" r="C3265">
        <v>-0.32142857142857145</v>
      </c>
    </row>
    <row r="3266">
      <c t="s" r="A3266">
        <v>50628</v>
      </c>
      <c s="34" r="C3266">
        <v>-0.32142857142857145</v>
      </c>
    </row>
    <row r="3267">
      <c t="s" s="33" r="A3267">
        <v>50629</v>
      </c>
      <c t="s" r="B3267">
        <v>50630</v>
      </c>
      <c s="34" r="C3267">
        <v>-0.32142857142857145</v>
      </c>
    </row>
    <row r="3268">
      <c t="s" r="A3268">
        <v>50631</v>
      </c>
      <c s="34" r="C3268">
        <v>-0.32142857142857145</v>
      </c>
    </row>
    <row r="3269">
      <c t="s" s="33" r="A3269">
        <v>50632</v>
      </c>
      <c t="s" r="B3269">
        <v>50633</v>
      </c>
      <c s="34" r="C3269">
        <v>-0.32142857142857145</v>
      </c>
    </row>
    <row r="3270">
      <c t="s" r="A3270">
        <v>50634</v>
      </c>
      <c s="34" r="C3270">
        <v>-0.32142857142857145</v>
      </c>
    </row>
    <row r="3271">
      <c t="s" s="33" r="A3271">
        <v>50635</v>
      </c>
      <c t="s" r="B3271">
        <v>50636</v>
      </c>
      <c s="34" r="C3271">
        <v>-0.32116788321167883</v>
      </c>
    </row>
    <row r="3272">
      <c t="s" r="A3272">
        <v>50637</v>
      </c>
      <c s="34" r="C3272">
        <v>-0.32116788321167883</v>
      </c>
    </row>
    <row r="3273">
      <c t="s" s="33" r="A3273">
        <v>50638</v>
      </c>
      <c t="s" r="B3273">
        <v>50639</v>
      </c>
      <c s="34" r="C3273">
        <v>-0.32098765432098764</v>
      </c>
    </row>
    <row r="3274">
      <c t="s" r="A3274">
        <v>50640</v>
      </c>
      <c s="34" r="C3274">
        <v>-0.32098765432098764</v>
      </c>
    </row>
    <row r="3275">
      <c t="s" s="33" r="A3275">
        <v>50641</v>
      </c>
      <c t="s" r="B3275">
        <v>50642</v>
      </c>
      <c s="34" r="C3275">
        <v>-0.32075471698113206</v>
      </c>
    </row>
    <row r="3276">
      <c t="s" r="A3276">
        <v>50643</v>
      </c>
      <c s="34" r="C3276">
        <v>-0.32075471698113206</v>
      </c>
    </row>
    <row r="3277">
      <c t="s" s="33" r="A3277">
        <v>50644</v>
      </c>
      <c t="s" r="B3277">
        <v>50645</v>
      </c>
      <c s="34" r="C3277">
        <v>-0.32075471698113206</v>
      </c>
    </row>
    <row r="3278">
      <c t="s" r="A3278">
        <v>50646</v>
      </c>
      <c s="34" r="C3278">
        <v>-0.32075471698113206</v>
      </c>
    </row>
    <row r="3279">
      <c t="s" s="33" r="A3279">
        <v>50647</v>
      </c>
      <c t="s" r="B3279">
        <v>50648</v>
      </c>
      <c s="34" r="C3279">
        <v>-0.32075471698113206</v>
      </c>
    </row>
    <row r="3280">
      <c t="s" r="A3280">
        <v>50649</v>
      </c>
      <c s="34" r="C3280">
        <v>-0.32075471698113206</v>
      </c>
    </row>
    <row r="3281">
      <c t="s" s="33" r="A3281">
        <v>50650</v>
      </c>
      <c t="s" r="B3281">
        <v>50651</v>
      </c>
      <c s="34" r="C3281">
        <v>-0.32051282051282054</v>
      </c>
    </row>
    <row r="3282">
      <c t="s" r="A3282">
        <v>50652</v>
      </c>
      <c s="34" r="C3282">
        <v>-0.32051282051282054</v>
      </c>
    </row>
    <row r="3283">
      <c t="s" s="33" r="A3283">
        <v>50653</v>
      </c>
      <c t="s" r="B3283">
        <v>50654</v>
      </c>
      <c s="34" r="C3283">
        <v>-0.3203125</v>
      </c>
    </row>
    <row r="3284">
      <c t="s" r="A3284">
        <v>50655</v>
      </c>
      <c s="34" r="C3284">
        <v>-0.3203125</v>
      </c>
    </row>
    <row r="3285">
      <c t="s" s="33" r="A3285">
        <v>50656</v>
      </c>
      <c t="s" r="B3285">
        <v>50657</v>
      </c>
      <c s="34" r="C3285">
        <v>-0.32</v>
      </c>
    </row>
    <row r="3286">
      <c t="s" r="A3286">
        <v>50658</v>
      </c>
      <c s="34" r="C3286">
        <v>-0.32</v>
      </c>
    </row>
    <row r="3287">
      <c t="s" s="33" r="A3287">
        <v>50659</v>
      </c>
      <c t="s" r="B3287">
        <v>50660</v>
      </c>
      <c s="34" r="C3287">
        <v>-0.32</v>
      </c>
    </row>
    <row r="3288">
      <c t="s" r="A3288">
        <v>50661</v>
      </c>
      <c s="34" r="C3288">
        <v>-0.32</v>
      </c>
    </row>
    <row r="3289">
      <c t="s" s="33" r="A3289">
        <v>50662</v>
      </c>
      <c t="s" r="B3289">
        <v>50663</v>
      </c>
      <c s="34" r="C3289">
        <v>-0.32</v>
      </c>
    </row>
    <row r="3290">
      <c t="s" r="A3290">
        <v>50664</v>
      </c>
      <c s="34" r="C3290">
        <v>-0.32</v>
      </c>
    </row>
    <row r="3291">
      <c t="s" s="33" r="A3291">
        <v>50665</v>
      </c>
      <c t="s" r="B3291">
        <v>50666</v>
      </c>
      <c s="34" r="C3291">
        <v>-0.32</v>
      </c>
    </row>
    <row r="3292">
      <c t="s" r="A3292">
        <v>50667</v>
      </c>
      <c s="34" r="C3292">
        <v>-0.32</v>
      </c>
    </row>
    <row r="3293">
      <c t="s" s="33" r="A3293">
        <v>50668</v>
      </c>
      <c t="s" r="B3293">
        <v>50669</v>
      </c>
      <c s="34" r="C3293">
        <v>-0.32</v>
      </c>
    </row>
    <row r="3294">
      <c t="s" r="A3294">
        <v>50670</v>
      </c>
      <c s="34" r="C3294">
        <v>-0.32</v>
      </c>
    </row>
    <row r="3295">
      <c t="s" s="33" r="A3295">
        <v>50671</v>
      </c>
      <c t="s" r="B3295">
        <v>50672</v>
      </c>
      <c s="34" r="C3295">
        <v>-0.32</v>
      </c>
    </row>
    <row r="3296">
      <c t="s" r="A3296">
        <v>50673</v>
      </c>
      <c s="34" r="C3296">
        <v>-0.32</v>
      </c>
    </row>
    <row r="3297">
      <c t="s" s="33" r="A3297">
        <v>50674</v>
      </c>
      <c t="s" r="B3297">
        <v>50675</v>
      </c>
      <c s="34" r="C3297">
        <v>-0.32</v>
      </c>
    </row>
    <row r="3298">
      <c t="s" r="A3298">
        <v>50676</v>
      </c>
      <c s="34" r="C3298">
        <v>-0.32</v>
      </c>
    </row>
    <row r="3299">
      <c t="s" s="33" r="A3299">
        <v>50677</v>
      </c>
      <c t="s" r="B3299">
        <v>50678</v>
      </c>
      <c s="34" r="C3299">
        <v>-0.3197969543147208</v>
      </c>
    </row>
    <row r="3300">
      <c t="s" r="A3300">
        <v>50679</v>
      </c>
      <c s="34" r="C3300">
        <v>-0.3197969543147208</v>
      </c>
    </row>
    <row r="3301">
      <c t="s" s="33" r="A3301">
        <v>50680</v>
      </c>
      <c t="s" r="B3301">
        <v>50681</v>
      </c>
      <c s="34" r="C3301">
        <v>-0.2777777777777778</v>
      </c>
    </row>
    <row r="3302">
      <c t="s" r="B3302">
        <v>50682</v>
      </c>
      <c s="34" r="C3302">
        <v>-0.041666666666666664</v>
      </c>
    </row>
    <row r="3303">
      <c t="s" r="A3303">
        <v>50683</v>
      </c>
      <c s="34" r="C3303">
        <v>-0.3194444444444445</v>
      </c>
    </row>
    <row r="3304">
      <c t="s" s="33" r="A3304">
        <v>50684</v>
      </c>
      <c t="s" r="B3304">
        <v>50685</v>
      </c>
      <c s="34" r="C3304">
        <v>-0.3194444444444444</v>
      </c>
    </row>
    <row r="3305">
      <c t="s" r="A3305">
        <v>50686</v>
      </c>
      <c s="34" r="C3305">
        <v>-0.3194444444444444</v>
      </c>
    </row>
    <row r="3306">
      <c t="s" s="33" r="A3306">
        <v>50687</v>
      </c>
      <c t="s" r="B3306">
        <v>50688</v>
      </c>
      <c s="34" r="C3306">
        <v>-0.3193717277486911</v>
      </c>
    </row>
    <row r="3307">
      <c t="s" r="A3307">
        <v>50689</v>
      </c>
      <c s="34" r="C3307">
        <v>-0.3193717277486911</v>
      </c>
    </row>
    <row r="3308">
      <c t="s" s="33" r="A3308">
        <v>50690</v>
      </c>
      <c t="s" r="B3308">
        <v>50691</v>
      </c>
      <c s="34" r="C3308">
        <v>-0.3192488262910798</v>
      </c>
    </row>
    <row r="3309">
      <c t="s" r="A3309">
        <v>50692</v>
      </c>
      <c s="34" r="C3309">
        <v>-0.3192488262910798</v>
      </c>
    </row>
    <row r="3310">
      <c t="s" s="33" r="A3310">
        <v>50693</v>
      </c>
      <c t="s" r="B3310">
        <v>50694</v>
      </c>
      <c s="34" r="C3310">
        <v>-0.3191489361702128</v>
      </c>
    </row>
    <row r="3311">
      <c t="s" r="A3311">
        <v>50695</v>
      </c>
      <c s="34" r="C3311">
        <v>-0.3191489361702128</v>
      </c>
    </row>
    <row r="3312">
      <c t="s" s="33" r="A3312">
        <v>50696</v>
      </c>
      <c t="s" r="B3312">
        <v>50697</v>
      </c>
      <c s="34" r="C3312">
        <v>-0.3191489361702128</v>
      </c>
    </row>
    <row r="3313">
      <c t="s" r="A3313">
        <v>50698</v>
      </c>
      <c s="34" r="C3313">
        <v>-0.3191489361702128</v>
      </c>
    </row>
    <row r="3314">
      <c t="s" s="33" r="A3314">
        <v>50699</v>
      </c>
      <c t="s" r="B3314">
        <v>50700</v>
      </c>
      <c s="34" r="C3314">
        <v>-0.3191489361702128</v>
      </c>
    </row>
    <row r="3315">
      <c t="s" r="A3315">
        <v>50701</v>
      </c>
      <c s="34" r="C3315">
        <v>-0.3191489361702128</v>
      </c>
    </row>
    <row r="3316">
      <c t="s" s="33" r="A3316">
        <v>50702</v>
      </c>
      <c t="s" r="B3316">
        <v>50703</v>
      </c>
      <c s="34" r="C3316">
        <v>-0.31868131868131866</v>
      </c>
    </row>
    <row r="3317">
      <c t="s" r="A3317">
        <v>50704</v>
      </c>
      <c s="34" r="C3317">
        <v>-0.31868131868131866</v>
      </c>
    </row>
    <row r="3318">
      <c t="s" s="33" r="A3318">
        <v>50705</v>
      </c>
      <c t="s" r="B3318">
        <v>50706</v>
      </c>
      <c s="34" r="C3318">
        <v>-0.31850675138999207</v>
      </c>
    </row>
    <row r="3319">
      <c t="s" r="A3319">
        <v>50707</v>
      </c>
      <c s="34" r="C3319">
        <v>-0.31850675138999207</v>
      </c>
    </row>
    <row r="3320">
      <c t="s" s="33" r="A3320">
        <v>50708</v>
      </c>
      <c t="s" r="B3320">
        <v>50709</v>
      </c>
      <c s="34" r="C3320">
        <v>-0.3181818181818182</v>
      </c>
    </row>
    <row r="3321">
      <c t="s" r="A3321">
        <v>50710</v>
      </c>
      <c s="34" r="C3321">
        <v>-0.3181818181818182</v>
      </c>
    </row>
    <row r="3322">
      <c t="s" s="33" r="A3322">
        <v>50711</v>
      </c>
      <c t="s" r="B3322">
        <v>50712</v>
      </c>
      <c s="34" r="C3322">
        <v>-0.3181818181818182</v>
      </c>
    </row>
    <row r="3323">
      <c t="s" r="A3323">
        <v>50713</v>
      </c>
      <c s="34" r="C3323">
        <v>-0.3181818181818182</v>
      </c>
    </row>
    <row r="3324">
      <c t="s" s="33" r="A3324">
        <v>50714</v>
      </c>
      <c t="s" r="B3324">
        <v>50715</v>
      </c>
      <c s="34" r="C3324">
        <v>-0.3181818181818182</v>
      </c>
    </row>
    <row r="3325">
      <c t="s" r="A3325">
        <v>50716</v>
      </c>
      <c s="34" r="C3325">
        <v>-0.3181818181818182</v>
      </c>
    </row>
    <row r="3326">
      <c t="s" s="33" r="A3326">
        <v>50717</v>
      </c>
      <c t="s" r="B3326">
        <v>50718</v>
      </c>
      <c s="34" r="C3326">
        <v>-0.3181818181818182</v>
      </c>
    </row>
    <row r="3327">
      <c t="s" r="A3327">
        <v>50719</v>
      </c>
      <c s="34" r="C3327">
        <v>-0.3181818181818182</v>
      </c>
    </row>
    <row r="3328">
      <c t="s" s="33" r="A3328">
        <v>50720</v>
      </c>
      <c t="s" r="B3328">
        <v>50721</v>
      </c>
      <c s="34" r="C3328">
        <v>-0.3181818181818182</v>
      </c>
    </row>
    <row r="3329">
      <c t="s" r="A3329">
        <v>50722</v>
      </c>
      <c s="34" r="C3329">
        <v>-0.3181818181818182</v>
      </c>
    </row>
    <row r="3330">
      <c t="s" s="33" r="A3330">
        <v>50723</v>
      </c>
      <c t="s" r="B3330">
        <v>50724</v>
      </c>
      <c s="34" r="C3330">
        <v>-0.3181818181818182</v>
      </c>
    </row>
    <row r="3331">
      <c t="s" r="A3331">
        <v>50725</v>
      </c>
      <c s="34" r="C3331">
        <v>-0.3181818181818182</v>
      </c>
    </row>
    <row r="3332">
      <c t="s" s="33" r="A3332">
        <v>50726</v>
      </c>
      <c t="s" r="B3332">
        <v>50727</v>
      </c>
      <c s="34" r="C3332">
        <v>-0.3181818181818182</v>
      </c>
    </row>
    <row r="3333">
      <c t="s" r="A3333">
        <v>50728</v>
      </c>
      <c s="34" r="C3333">
        <v>-0.3181818181818182</v>
      </c>
    </row>
    <row r="3334">
      <c t="s" s="33" r="A3334">
        <v>50729</v>
      </c>
      <c t="s" r="B3334">
        <v>50730</v>
      </c>
      <c s="34" r="C3334">
        <v>-0.3181818181818182</v>
      </c>
    </row>
    <row r="3335">
      <c t="s" r="A3335">
        <v>50731</v>
      </c>
      <c s="34" r="C3335">
        <v>-0.3181818181818182</v>
      </c>
    </row>
    <row r="3336">
      <c t="s" s="33" r="A3336">
        <v>50732</v>
      </c>
      <c t="s" r="B3336">
        <v>50733</v>
      </c>
      <c s="34" r="C3336">
        <v>-0.3181818181818182</v>
      </c>
    </row>
    <row r="3337">
      <c t="s" r="A3337">
        <v>50734</v>
      </c>
      <c s="34" r="C3337">
        <v>-0.3181818181818182</v>
      </c>
    </row>
    <row r="3338">
      <c t="s" s="33" r="A3338">
        <v>50735</v>
      </c>
      <c t="s" r="B3338">
        <v>50736</v>
      </c>
      <c s="34" r="C3338">
        <v>-0.3181818181818182</v>
      </c>
    </row>
    <row r="3339">
      <c t="s" r="A3339">
        <v>50737</v>
      </c>
      <c s="34" r="C3339">
        <v>-0.3181818181818182</v>
      </c>
    </row>
    <row r="3340">
      <c t="s" s="33" r="A3340">
        <v>50738</v>
      </c>
      <c t="s" r="B3340">
        <v>50739</v>
      </c>
      <c s="34" r="C3340">
        <v>-0.3181818181818182</v>
      </c>
    </row>
    <row r="3341">
      <c t="s" r="A3341">
        <v>50740</v>
      </c>
      <c s="34" r="C3341">
        <v>-0.3181818181818182</v>
      </c>
    </row>
    <row r="3342">
      <c t="s" s="33" r="A3342">
        <v>50741</v>
      </c>
      <c t="s" r="B3342">
        <v>50742</v>
      </c>
      <c s="34" r="C3342">
        <v>-0.31794871794871793</v>
      </c>
    </row>
    <row r="3343">
      <c t="s" r="A3343">
        <v>50743</v>
      </c>
      <c s="34" r="C3343">
        <v>-0.31794871794871793</v>
      </c>
    </row>
    <row r="3344">
      <c t="s" s="33" r="A3344">
        <v>50744</v>
      </c>
      <c t="s" r="B3344">
        <v>50745</v>
      </c>
      <c s="34" r="C3344">
        <v>-0.3178717598908595</v>
      </c>
    </row>
    <row r="3345">
      <c t="s" r="A3345">
        <v>50746</v>
      </c>
      <c s="34" r="C3345">
        <v>-0.3178717598908595</v>
      </c>
    </row>
    <row r="3346">
      <c t="s" s="33" r="A3346">
        <v>50747</v>
      </c>
      <c t="s" r="B3346">
        <v>50748</v>
      </c>
      <c s="34" r="C3346">
        <v>-0.3177570093457944</v>
      </c>
    </row>
    <row r="3347">
      <c t="s" r="A3347">
        <v>50749</v>
      </c>
      <c s="34" r="C3347">
        <v>-0.3177570093457944</v>
      </c>
    </row>
    <row r="3348">
      <c t="s" s="33" r="A3348">
        <v>50750</v>
      </c>
      <c t="s" r="B3348">
        <v>50751</v>
      </c>
      <c s="34" r="C3348">
        <v>-0.3177570093457944</v>
      </c>
    </row>
    <row r="3349">
      <c t="s" r="A3349">
        <v>50752</v>
      </c>
      <c s="34" r="C3349">
        <v>-0.3177570093457944</v>
      </c>
    </row>
    <row r="3350">
      <c t="s" s="33" r="A3350">
        <v>50753</v>
      </c>
      <c t="s" r="B3350">
        <v>50754</v>
      </c>
      <c s="34" r="C3350">
        <v>-0.3176470588235294</v>
      </c>
    </row>
    <row r="3351">
      <c t="s" r="A3351">
        <v>50755</v>
      </c>
      <c s="34" r="C3351">
        <v>-0.3176470588235294</v>
      </c>
    </row>
    <row r="3352">
      <c t="s" s="33" r="A3352">
        <v>50756</v>
      </c>
      <c t="s" r="B3352">
        <v>50757</v>
      </c>
      <c s="34" r="C3352">
        <v>-0.3176470588235294</v>
      </c>
    </row>
    <row r="3353">
      <c t="s" r="A3353">
        <v>50758</v>
      </c>
      <c s="34" r="C3353">
        <v>-0.3176470588235294</v>
      </c>
    </row>
    <row r="3354">
      <c t="s" s="33" r="A3354">
        <v>50759</v>
      </c>
      <c t="s" r="B3354">
        <v>50760</v>
      </c>
      <c s="34" r="C3354">
        <v>-0.3176470588235294</v>
      </c>
    </row>
    <row r="3355">
      <c t="s" r="A3355">
        <v>50761</v>
      </c>
      <c s="34" r="C3355">
        <v>-0.3176470588235294</v>
      </c>
    </row>
    <row r="3356">
      <c t="s" s="33" r="A3356">
        <v>50762</v>
      </c>
      <c t="s" r="B3356">
        <v>50763</v>
      </c>
      <c s="34" r="C3356">
        <v>-0.31746031746031744</v>
      </c>
    </row>
    <row r="3357">
      <c t="s" r="A3357">
        <v>50764</v>
      </c>
      <c s="34" r="C3357">
        <v>-0.31746031746031744</v>
      </c>
    </row>
    <row r="3358">
      <c t="s" s="33" r="A3358">
        <v>50765</v>
      </c>
      <c t="s" r="B3358">
        <v>50766</v>
      </c>
      <c s="34" r="C3358">
        <v>-0.31719367588932806</v>
      </c>
    </row>
    <row r="3359">
      <c t="s" r="A3359">
        <v>50767</v>
      </c>
      <c s="34" r="C3359">
        <v>-0.31719367588932806</v>
      </c>
    </row>
    <row r="3360">
      <c t="s" s="33" r="A3360">
        <v>50768</v>
      </c>
      <c t="s" r="B3360">
        <v>50769</v>
      </c>
      <c s="34" r="C3360">
        <v>-0.3171912832929782</v>
      </c>
    </row>
    <row r="3361">
      <c t="s" r="A3361">
        <v>50770</v>
      </c>
      <c s="34" r="C3361">
        <v>-0.3171912832929782</v>
      </c>
    </row>
    <row r="3362">
      <c t="s" s="33" r="A3362">
        <v>50771</v>
      </c>
      <c t="s" r="B3362">
        <v>50772</v>
      </c>
      <c s="34" r="C3362">
        <v>-0.3170731707317073</v>
      </c>
    </row>
    <row r="3363">
      <c t="s" r="A3363">
        <v>50773</v>
      </c>
      <c s="34" r="C3363">
        <v>-0.3170731707317073</v>
      </c>
    </row>
    <row r="3364">
      <c t="s" s="33" r="A3364">
        <v>50774</v>
      </c>
      <c t="s" r="B3364">
        <v>50775</v>
      </c>
      <c s="34" r="C3364">
        <v>-0.3170731707317073</v>
      </c>
    </row>
    <row r="3365">
      <c t="s" r="A3365">
        <v>50776</v>
      </c>
      <c s="34" r="C3365">
        <v>-0.3170731707317073</v>
      </c>
    </row>
    <row r="3366">
      <c t="s" s="33" r="A3366">
        <v>50777</v>
      </c>
      <c t="s" r="B3366">
        <v>50778</v>
      </c>
      <c s="34" r="C3366">
        <v>-0.3170731707317073</v>
      </c>
    </row>
    <row r="3367">
      <c t="s" r="A3367">
        <v>50779</v>
      </c>
      <c s="34" r="C3367">
        <v>-0.3170731707317073</v>
      </c>
    </row>
    <row r="3368">
      <c t="s" s="33" r="A3368">
        <v>50780</v>
      </c>
      <c t="s" r="B3368">
        <v>50781</v>
      </c>
      <c s="34" r="C3368">
        <v>-0.3170731707317073</v>
      </c>
    </row>
    <row r="3369">
      <c t="s" r="A3369">
        <v>50782</v>
      </c>
      <c s="34" r="C3369">
        <v>-0.3170731707317073</v>
      </c>
    </row>
    <row r="3370">
      <c t="s" s="33" r="A3370">
        <v>50783</v>
      </c>
      <c t="s" r="B3370">
        <v>50784</v>
      </c>
      <c s="34" r="C3370">
        <v>-0.3170731707317073</v>
      </c>
    </row>
    <row r="3371">
      <c t="s" r="A3371">
        <v>50785</v>
      </c>
      <c s="34" r="C3371">
        <v>-0.3170731707317073</v>
      </c>
    </row>
    <row r="3372">
      <c t="s" s="33" r="A3372">
        <v>50786</v>
      </c>
      <c t="s" r="B3372">
        <v>50787</v>
      </c>
      <c s="34" r="C3372">
        <v>-0.3170731707317073</v>
      </c>
    </row>
    <row r="3373">
      <c t="s" r="A3373">
        <v>50788</v>
      </c>
      <c s="34" r="C3373">
        <v>-0.3170731707317073</v>
      </c>
    </row>
    <row r="3374">
      <c t="s" s="33" r="A3374">
        <v>50789</v>
      </c>
      <c t="s" r="B3374">
        <v>50790</v>
      </c>
      <c s="34" r="C3374">
        <v>-0.3170553935860058</v>
      </c>
    </row>
    <row r="3375">
      <c t="s" r="A3375">
        <v>50791</v>
      </c>
      <c s="34" r="C3375">
        <v>-0.3170553935860058</v>
      </c>
    </row>
    <row r="3376">
      <c t="s" s="33" r="A3376">
        <v>50792</v>
      </c>
      <c t="s" r="B3376">
        <v>50793</v>
      </c>
      <c s="34" r="C3376">
        <v>-0.31693989071038253</v>
      </c>
    </row>
    <row r="3377">
      <c t="s" r="A3377">
        <v>50794</v>
      </c>
      <c s="34" r="C3377">
        <v>-0.31693989071038253</v>
      </c>
    </row>
    <row r="3378">
      <c t="s" s="33" r="A3378">
        <v>50795</v>
      </c>
      <c t="s" r="B3378">
        <v>50796</v>
      </c>
      <c s="34" r="C3378">
        <v>-0.31683168316831684</v>
      </c>
    </row>
    <row r="3379">
      <c t="s" r="A3379">
        <v>50797</v>
      </c>
      <c s="34" r="C3379">
        <v>-0.31683168316831684</v>
      </c>
    </row>
    <row r="3380">
      <c t="s" s="33" r="A3380">
        <v>50798</v>
      </c>
      <c t="s" r="B3380">
        <v>50799</v>
      </c>
      <c s="34" r="C3380">
        <v>-0.31683168316831684</v>
      </c>
    </row>
    <row r="3381">
      <c t="s" r="A3381">
        <v>50800</v>
      </c>
      <c s="34" r="C3381">
        <v>-0.31683168316831684</v>
      </c>
    </row>
    <row r="3382">
      <c t="s" s="33" r="A3382">
        <v>50801</v>
      </c>
      <c t="s" r="B3382">
        <v>50802</v>
      </c>
      <c s="34" r="C3382">
        <v>-0.31683168316831684</v>
      </c>
    </row>
    <row r="3383">
      <c t="s" r="A3383">
        <v>50803</v>
      </c>
      <c s="34" r="C3383">
        <v>-0.31683168316831684</v>
      </c>
    </row>
    <row r="3384">
      <c t="s" s="33" r="A3384">
        <v>50804</v>
      </c>
      <c t="s" r="B3384">
        <v>50805</v>
      </c>
      <c s="34" r="C3384">
        <v>-0.31683168316831684</v>
      </c>
    </row>
    <row r="3385">
      <c t="s" r="A3385">
        <v>50806</v>
      </c>
      <c s="34" r="C3385">
        <v>-0.31683168316831684</v>
      </c>
    </row>
    <row r="3386">
      <c t="s" s="33" r="A3386">
        <v>50807</v>
      </c>
      <c t="s" r="B3386">
        <v>50808</v>
      </c>
      <c s="34" r="C3386">
        <v>-0.3167420814479638</v>
      </c>
    </row>
    <row r="3387">
      <c t="s" r="A3387">
        <v>50809</v>
      </c>
      <c s="34" r="C3387">
        <v>-0.3167420814479638</v>
      </c>
    </row>
    <row r="3388">
      <c t="s" s="33" r="A3388">
        <v>50810</v>
      </c>
      <c t="s" r="B3388">
        <v>50811</v>
      </c>
      <c s="34" r="C3388">
        <v>-0.3167420814479638</v>
      </c>
    </row>
    <row r="3389">
      <c t="s" r="A3389">
        <v>50812</v>
      </c>
      <c s="34" r="C3389">
        <v>-0.3167420814479638</v>
      </c>
    </row>
    <row r="3390">
      <c t="s" s="33" r="A3390">
        <v>50813</v>
      </c>
      <c t="s" r="B3390">
        <v>50814</v>
      </c>
      <c s="34" r="C3390">
        <v>-0.31666666666666665</v>
      </c>
    </row>
    <row r="3391">
      <c t="s" r="A3391">
        <v>50815</v>
      </c>
      <c s="34" r="C3391">
        <v>-0.31666666666666665</v>
      </c>
    </row>
    <row r="3392">
      <c t="s" s="33" r="A3392">
        <v>50816</v>
      </c>
      <c t="s" r="B3392">
        <v>50817</v>
      </c>
      <c s="34" r="C3392">
        <v>-0.3165680473372781</v>
      </c>
    </row>
    <row r="3393">
      <c t="s" r="A3393">
        <v>50818</v>
      </c>
      <c s="34" r="C3393">
        <v>-0.3165680473372781</v>
      </c>
    </row>
    <row r="3394">
      <c t="s" s="33" r="A3394">
        <v>50819</v>
      </c>
      <c t="s" r="B3394">
        <v>50820</v>
      </c>
      <c s="34" r="C3394">
        <v>-0.31645569620253167</v>
      </c>
    </row>
    <row r="3395">
      <c t="s" r="A3395">
        <v>50821</v>
      </c>
      <c s="34" r="C3395">
        <v>-0.31645569620253167</v>
      </c>
    </row>
    <row r="3396">
      <c t="s" s="33" r="A3396">
        <v>50822</v>
      </c>
      <c t="s" r="B3396">
        <v>50823</v>
      </c>
      <c s="34" r="C3396">
        <v>-0.3163265306122449</v>
      </c>
    </row>
    <row r="3397">
      <c t="s" r="A3397">
        <v>50824</v>
      </c>
      <c s="34" r="C3397">
        <v>-0.3163265306122449</v>
      </c>
    </row>
    <row r="3398">
      <c t="s" s="33" r="A3398">
        <v>50825</v>
      </c>
      <c t="s" r="B3398">
        <v>50826</v>
      </c>
      <c s="34" r="C3398">
        <v>-0.31601731601731603</v>
      </c>
    </row>
    <row r="3399">
      <c t="s" r="A3399">
        <v>50827</v>
      </c>
      <c s="34" r="C3399">
        <v>-0.31601731601731603</v>
      </c>
    </row>
    <row r="3400">
      <c t="s" s="33" r="A3400">
        <v>50828</v>
      </c>
      <c t="s" r="B3400">
        <v>50829</v>
      </c>
      <c s="34" r="C3400">
        <v>-0.3159420289855073</v>
      </c>
    </row>
    <row r="3401">
      <c t="s" r="A3401">
        <v>50830</v>
      </c>
      <c s="34" r="C3401">
        <v>-0.3159420289855073</v>
      </c>
    </row>
    <row r="3402">
      <c t="s" s="33" r="A3402">
        <v>50831</v>
      </c>
      <c t="s" r="B3402">
        <v>50832</v>
      </c>
      <c s="34" r="C3402">
        <v>-0.3157894736842105</v>
      </c>
    </row>
    <row r="3403">
      <c t="s" r="A3403">
        <v>50833</v>
      </c>
      <c s="34" r="C3403">
        <v>-0.3157894736842105</v>
      </c>
    </row>
    <row r="3404">
      <c t="s" s="33" r="A3404">
        <v>50834</v>
      </c>
      <c t="s" r="B3404">
        <v>50835</v>
      </c>
      <c s="34" r="C3404">
        <v>-0.3157894736842105</v>
      </c>
    </row>
    <row r="3405">
      <c t="s" r="A3405">
        <v>50836</v>
      </c>
      <c s="34" r="C3405">
        <v>-0.3157894736842105</v>
      </c>
    </row>
    <row r="3406">
      <c t="s" s="33" r="A3406">
        <v>50837</v>
      </c>
      <c t="s" r="B3406">
        <v>50838</v>
      </c>
      <c s="34" r="C3406">
        <v>-0.3157894736842105</v>
      </c>
    </row>
    <row r="3407">
      <c t="s" r="A3407">
        <v>50839</v>
      </c>
      <c s="34" r="C3407">
        <v>-0.3157894736842105</v>
      </c>
    </row>
    <row r="3408">
      <c t="s" s="33" r="A3408">
        <v>50840</v>
      </c>
      <c t="s" r="B3408">
        <v>50841</v>
      </c>
      <c s="34" r="C3408">
        <v>-0.3157894736842105</v>
      </c>
    </row>
    <row r="3409">
      <c t="s" r="A3409">
        <v>50842</v>
      </c>
      <c s="34" r="C3409">
        <v>-0.3157894736842105</v>
      </c>
    </row>
    <row r="3410">
      <c t="s" s="33" r="A3410">
        <v>50843</v>
      </c>
      <c t="s" r="B3410">
        <v>50844</v>
      </c>
      <c s="34" r="C3410">
        <v>-0.3157894736842105</v>
      </c>
    </row>
    <row r="3411">
      <c t="s" r="A3411">
        <v>50845</v>
      </c>
      <c s="34" r="C3411">
        <v>-0.3157894736842105</v>
      </c>
    </row>
    <row r="3412">
      <c t="s" s="33" r="A3412">
        <v>50846</v>
      </c>
      <c t="s" r="B3412">
        <v>50847</v>
      </c>
      <c s="34" r="C3412">
        <v>-0.3157894736842105</v>
      </c>
    </row>
    <row r="3413">
      <c t="s" r="A3413">
        <v>50848</v>
      </c>
      <c s="34" r="C3413">
        <v>-0.3157894736842105</v>
      </c>
    </row>
    <row r="3414">
      <c t="s" s="33" r="A3414">
        <v>50849</v>
      </c>
      <c t="s" r="B3414">
        <v>50850</v>
      </c>
      <c s="34" r="C3414">
        <v>-0.3157894736842105</v>
      </c>
    </row>
    <row r="3415">
      <c t="s" r="A3415">
        <v>50851</v>
      </c>
      <c s="34" r="C3415">
        <v>-0.3157894736842105</v>
      </c>
    </row>
    <row r="3416">
      <c t="s" s="33" r="A3416">
        <v>50852</v>
      </c>
      <c t="s" r="B3416">
        <v>50853</v>
      </c>
      <c s="34" r="C3416">
        <v>-0.3157894736842105</v>
      </c>
    </row>
    <row r="3417">
      <c t="s" r="A3417">
        <v>50854</v>
      </c>
      <c s="34" r="C3417">
        <v>-0.3157894736842105</v>
      </c>
    </row>
    <row r="3418">
      <c t="s" s="33" r="A3418">
        <v>50855</v>
      </c>
      <c t="s" r="B3418">
        <v>50856</v>
      </c>
      <c s="34" r="C3418">
        <v>-0.3157894736842105</v>
      </c>
    </row>
    <row r="3419">
      <c t="s" r="A3419">
        <v>50857</v>
      </c>
      <c s="34" r="C3419">
        <v>-0.3157894736842105</v>
      </c>
    </row>
    <row r="3420">
      <c t="s" s="33" r="A3420">
        <v>50858</v>
      </c>
      <c t="s" r="B3420">
        <v>50859</v>
      </c>
      <c s="34" r="C3420">
        <v>-0.3157894736842105</v>
      </c>
    </row>
    <row r="3421">
      <c t="s" r="A3421">
        <v>50860</v>
      </c>
      <c s="34" r="C3421">
        <v>-0.3157894736842105</v>
      </c>
    </row>
    <row r="3422">
      <c t="s" s="33" r="A3422">
        <v>50861</v>
      </c>
      <c t="s" r="B3422">
        <v>50862</v>
      </c>
      <c s="34" r="C3422">
        <v>-0.3157894736842105</v>
      </c>
    </row>
    <row r="3423">
      <c t="s" r="A3423">
        <v>50863</v>
      </c>
      <c s="34" r="C3423">
        <v>-0.3157894736842105</v>
      </c>
    </row>
    <row r="3424">
      <c t="s" s="33" r="A3424">
        <v>50864</v>
      </c>
      <c t="s" r="B3424">
        <v>50865</v>
      </c>
      <c s="34" r="C3424">
        <v>-0.3157894736842105</v>
      </c>
    </row>
    <row r="3425">
      <c t="s" r="A3425">
        <v>50866</v>
      </c>
      <c s="34" r="C3425">
        <v>-0.3157894736842105</v>
      </c>
    </row>
    <row r="3426">
      <c t="s" s="33" r="A3426">
        <v>50867</v>
      </c>
      <c t="s" r="B3426">
        <v>50868</v>
      </c>
      <c s="34" r="C3426">
        <v>-0.3157894736842105</v>
      </c>
    </row>
    <row r="3427">
      <c t="s" r="A3427">
        <v>50869</v>
      </c>
      <c s="34" r="C3427">
        <v>-0.3157894736842105</v>
      </c>
    </row>
    <row r="3428">
      <c t="s" s="33" r="A3428">
        <v>50870</v>
      </c>
      <c t="s" r="B3428">
        <v>50871</v>
      </c>
      <c s="34" r="C3428">
        <v>0.2</v>
      </c>
    </row>
    <row r="3429">
      <c t="s" r="B3429">
        <v>50872</v>
      </c>
      <c s="34" r="C3429">
        <v>-0.19801980198019803</v>
      </c>
    </row>
    <row r="3430">
      <c t="s" r="B3430">
        <v>50873</v>
      </c>
      <c s="34" r="C3430">
        <v>-0.3177570093457944</v>
      </c>
    </row>
    <row r="3431">
      <c t="s" r="A3431">
        <v>50874</v>
      </c>
      <c s="34" r="C3431">
        <v>-0.3157768113259924</v>
      </c>
    </row>
    <row r="3432">
      <c t="s" s="33" r="A3432">
        <v>50875</v>
      </c>
      <c t="s" r="B3432">
        <v>50876</v>
      </c>
      <c s="34" r="C3432">
        <v>-0.31521739130434784</v>
      </c>
    </row>
    <row r="3433">
      <c t="s" r="A3433">
        <v>50877</v>
      </c>
      <c s="34" r="C3433">
        <v>-0.31521739130434784</v>
      </c>
    </row>
    <row r="3434">
      <c t="s" s="33" r="A3434">
        <v>50878</v>
      </c>
      <c t="s" r="B3434">
        <v>50879</v>
      </c>
      <c s="34" r="C3434">
        <v>-0.315</v>
      </c>
    </row>
    <row r="3435">
      <c t="s" r="A3435">
        <v>50880</v>
      </c>
      <c s="34" r="C3435">
        <v>-0.315</v>
      </c>
    </row>
    <row r="3436">
      <c t="s" s="33" r="A3436">
        <v>50881</v>
      </c>
      <c t="s" r="B3436">
        <v>50882</v>
      </c>
      <c s="34" r="C3436">
        <v>-0.3149171270718232</v>
      </c>
    </row>
    <row r="3437">
      <c t="s" r="A3437">
        <v>50883</v>
      </c>
      <c s="34" r="C3437">
        <v>-0.3149171270718232</v>
      </c>
    </row>
    <row r="3438">
      <c t="s" s="33" r="A3438">
        <v>50884</v>
      </c>
      <c t="s" r="B3438">
        <v>50885</v>
      </c>
      <c s="34" r="C3438">
        <v>-0.3148148148148148</v>
      </c>
    </row>
    <row r="3439">
      <c t="s" r="A3439">
        <v>50886</v>
      </c>
      <c s="34" r="C3439">
        <v>-0.3148148148148148</v>
      </c>
    </row>
    <row r="3440">
      <c t="s" s="33" r="A3440">
        <v>50887</v>
      </c>
      <c t="s" r="B3440">
        <v>50888</v>
      </c>
      <c s="34" r="C3440">
        <v>-0.3148148148148148</v>
      </c>
    </row>
    <row r="3441">
      <c t="s" r="A3441">
        <v>50889</v>
      </c>
      <c s="34" r="C3441">
        <v>-0.3148148148148148</v>
      </c>
    </row>
    <row r="3442">
      <c t="s" s="33" r="A3442">
        <v>50890</v>
      </c>
      <c t="s" r="B3442">
        <v>50891</v>
      </c>
      <c s="34" r="C3442">
        <v>-0.3148148148148148</v>
      </c>
    </row>
    <row r="3443">
      <c t="s" r="A3443">
        <v>50892</v>
      </c>
      <c s="34" r="C3443">
        <v>-0.3148148148148148</v>
      </c>
    </row>
    <row r="3444">
      <c t="s" s="33" r="A3444">
        <v>50893</v>
      </c>
      <c t="s" r="B3444">
        <v>50894</v>
      </c>
      <c s="34" r="C3444">
        <v>-0.3146067415730337</v>
      </c>
    </row>
    <row r="3445">
      <c t="s" r="A3445">
        <v>50895</v>
      </c>
      <c s="34" r="C3445">
        <v>-0.3146067415730337</v>
      </c>
    </row>
    <row r="3446">
      <c t="s" s="33" r="A3446">
        <v>50896</v>
      </c>
      <c t="s" r="B3446">
        <v>50897</v>
      </c>
      <c s="34" r="C3446">
        <v>-0.31451612903225806</v>
      </c>
    </row>
    <row r="3447">
      <c t="s" r="A3447">
        <v>50898</v>
      </c>
      <c s="34" r="C3447">
        <v>-0.31451612903225806</v>
      </c>
    </row>
    <row r="3448">
      <c t="s" s="33" r="A3448">
        <v>50899</v>
      </c>
      <c t="s" r="B3448">
        <v>50900</v>
      </c>
      <c s="34" r="C3448">
        <v>-0.31448763250883394</v>
      </c>
    </row>
    <row r="3449">
      <c t="s" r="A3449">
        <v>50901</v>
      </c>
      <c s="34" r="C3449">
        <v>-0.31448763250883394</v>
      </c>
    </row>
    <row r="3450">
      <c t="s" s="33" r="A3450">
        <v>50902</v>
      </c>
      <c t="s" r="B3450">
        <v>50903</v>
      </c>
      <c s="34" r="C3450">
        <v>0.0</v>
      </c>
    </row>
    <row r="3451">
      <c t="s" r="B3451">
        <v>50904</v>
      </c>
      <c s="34" r="C3451">
        <v>-0.31433607520564044</v>
      </c>
    </row>
    <row r="3452">
      <c t="s" r="A3452">
        <v>50905</v>
      </c>
      <c s="34" r="C3452">
        <v>-0.31433607520564044</v>
      </c>
    </row>
    <row r="3453">
      <c t="s" s="33" r="A3453">
        <v>50906</v>
      </c>
      <c t="s" r="B3453">
        <v>50907</v>
      </c>
      <c s="34" r="C3453">
        <v>-0.3142857142857143</v>
      </c>
    </row>
    <row r="3454">
      <c t="s" r="A3454">
        <v>50908</v>
      </c>
      <c s="34" r="C3454">
        <v>-0.3142857142857143</v>
      </c>
    </row>
    <row r="3455">
      <c t="s" s="33" r="A3455">
        <v>50909</v>
      </c>
      <c t="s" r="B3455">
        <v>50910</v>
      </c>
      <c s="34" r="C3455">
        <v>-0.3142857142857143</v>
      </c>
    </row>
    <row r="3456">
      <c t="s" r="A3456">
        <v>50911</v>
      </c>
      <c s="34" r="C3456">
        <v>-0.3142857142857143</v>
      </c>
    </row>
    <row r="3457">
      <c t="s" s="33" r="A3457">
        <v>50912</v>
      </c>
      <c t="s" r="B3457">
        <v>50913</v>
      </c>
      <c s="34" r="C3457">
        <v>-0.3142857142857143</v>
      </c>
    </row>
    <row r="3458">
      <c t="s" r="A3458">
        <v>50914</v>
      </c>
      <c s="34" r="C3458">
        <v>-0.3142857142857143</v>
      </c>
    </row>
    <row r="3459">
      <c t="s" s="33" r="A3459">
        <v>50915</v>
      </c>
      <c t="s" r="B3459">
        <v>50916</v>
      </c>
      <c s="34" r="C3459">
        <v>-0.3142857142857143</v>
      </c>
    </row>
    <row r="3460">
      <c t="s" r="A3460">
        <v>50917</v>
      </c>
      <c s="34" r="C3460">
        <v>-0.3142857142857143</v>
      </c>
    </row>
    <row r="3461">
      <c t="s" s="33" r="A3461">
        <v>50918</v>
      </c>
      <c t="s" r="B3461">
        <v>50919</v>
      </c>
      <c s="34" r="C3461">
        <v>-0.313953488372093</v>
      </c>
    </row>
    <row r="3462">
      <c t="s" r="A3462">
        <v>50920</v>
      </c>
      <c s="34" r="C3462">
        <v>-0.313953488372093</v>
      </c>
    </row>
    <row r="3463">
      <c t="s" s="33" r="A3463">
        <v>50921</v>
      </c>
      <c t="s" r="B3463">
        <v>50922</v>
      </c>
      <c s="34" r="C3463">
        <v>-0.3139240506329114</v>
      </c>
    </row>
    <row r="3464">
      <c t="s" r="A3464">
        <v>50923</v>
      </c>
      <c s="34" r="C3464">
        <v>-0.3139240506329114</v>
      </c>
    </row>
    <row r="3465">
      <c t="s" s="33" r="A3465">
        <v>50924</v>
      </c>
      <c t="s" r="B3465">
        <v>50925</v>
      </c>
      <c s="34" r="C3465">
        <v>-0.3137254901960784</v>
      </c>
    </row>
    <row r="3466">
      <c t="s" r="A3466">
        <v>50926</v>
      </c>
      <c s="34" r="C3466">
        <v>-0.3137254901960784</v>
      </c>
    </row>
    <row r="3467">
      <c t="s" s="33" r="A3467">
        <v>50927</v>
      </c>
      <c t="s" r="B3467">
        <v>50928</v>
      </c>
      <c s="34" r="C3467">
        <v>-0.3137254901960784</v>
      </c>
    </row>
    <row r="3468">
      <c t="s" r="A3468">
        <v>50929</v>
      </c>
      <c s="34" r="C3468">
        <v>-0.3137254901960784</v>
      </c>
    </row>
    <row r="3469">
      <c t="s" s="33" r="A3469">
        <v>50930</v>
      </c>
      <c t="s" r="B3469">
        <v>50931</v>
      </c>
      <c s="34" r="C3469">
        <v>-0.3137254901960784</v>
      </c>
    </row>
    <row r="3470">
      <c t="s" r="A3470">
        <v>50932</v>
      </c>
      <c s="34" r="C3470">
        <v>-0.3137254901960784</v>
      </c>
    </row>
    <row r="3471">
      <c t="s" s="33" r="A3471">
        <v>50933</v>
      </c>
      <c t="s" r="B3471">
        <v>50934</v>
      </c>
      <c s="34" r="C3471">
        <v>-0.31343283582089554</v>
      </c>
    </row>
    <row r="3472">
      <c t="s" r="A3472">
        <v>50935</v>
      </c>
      <c s="34" r="C3472">
        <v>-0.31343283582089554</v>
      </c>
    </row>
    <row r="3473">
      <c t="s" s="33" r="A3473">
        <v>50936</v>
      </c>
      <c t="s" r="B3473">
        <v>50937</v>
      </c>
      <c s="34" r="C3473">
        <v>-0.31343283582089554</v>
      </c>
    </row>
    <row r="3474">
      <c t="s" r="A3474">
        <v>50938</v>
      </c>
      <c s="34" r="C3474">
        <v>-0.31343283582089554</v>
      </c>
    </row>
    <row r="3475">
      <c t="s" s="33" r="A3475">
        <v>50939</v>
      </c>
      <c t="s" r="B3475">
        <v>50940</v>
      </c>
      <c s="34" r="C3475">
        <v>-0.31343283582089554</v>
      </c>
    </row>
    <row r="3476">
      <c t="s" r="A3476">
        <v>50941</v>
      </c>
      <c s="34" r="C3476">
        <v>-0.31343283582089554</v>
      </c>
    </row>
    <row r="3477">
      <c t="s" s="33" r="A3477">
        <v>50942</v>
      </c>
      <c t="s" r="B3477">
        <v>50943</v>
      </c>
      <c s="34" r="C3477">
        <v>-0.3131868131868132</v>
      </c>
    </row>
    <row r="3478">
      <c t="s" r="A3478">
        <v>50944</v>
      </c>
      <c s="34" r="C3478">
        <v>-0.3131868131868132</v>
      </c>
    </row>
    <row r="3479">
      <c t="s" s="33" r="A3479">
        <v>50945</v>
      </c>
      <c t="s" r="B3479">
        <v>50946</v>
      </c>
      <c s="34" r="C3479">
        <v>-0.3128491620111732</v>
      </c>
    </row>
    <row r="3480">
      <c t="s" r="A3480">
        <v>50947</v>
      </c>
      <c s="34" r="C3480">
        <v>-0.3128491620111732</v>
      </c>
    </row>
    <row r="3481">
      <c t="s" s="33" r="A3481">
        <v>50948</v>
      </c>
      <c t="s" r="B3481">
        <v>50949</v>
      </c>
      <c s="34" r="C3481">
        <v>-0.3128205128205128</v>
      </c>
    </row>
    <row r="3482">
      <c t="s" r="A3482">
        <v>50950</v>
      </c>
      <c s="34" r="C3482">
        <v>-0.3128205128205128</v>
      </c>
    </row>
    <row r="3483">
      <c t="s" s="33" r="A3483">
        <v>50951</v>
      </c>
      <c t="s" r="B3483">
        <v>50952</v>
      </c>
      <c s="34" r="C3483">
        <v>-0.31275720164609055</v>
      </c>
    </row>
    <row r="3484">
      <c t="s" r="A3484">
        <v>50953</v>
      </c>
      <c s="34" r="C3484">
        <v>-0.31275720164609055</v>
      </c>
    </row>
    <row r="3485">
      <c t="s" s="33" r="A3485">
        <v>50954</v>
      </c>
      <c t="s" r="B3485">
        <v>50955</v>
      </c>
      <c s="34" r="C3485">
        <v>-0.3125</v>
      </c>
    </row>
    <row r="3486">
      <c t="s" r="A3486">
        <v>50956</v>
      </c>
      <c s="34" r="C3486">
        <v>-0.3125</v>
      </c>
    </row>
    <row r="3487">
      <c t="s" s="33" r="A3487">
        <v>50957</v>
      </c>
      <c t="s" r="B3487">
        <v>50958</v>
      </c>
      <c s="34" r="C3487">
        <v>-0.3125</v>
      </c>
    </row>
    <row r="3488">
      <c t="s" r="A3488">
        <v>50959</v>
      </c>
      <c s="34" r="C3488">
        <v>-0.3125</v>
      </c>
    </row>
    <row r="3489">
      <c t="s" s="33" r="A3489">
        <v>50960</v>
      </c>
      <c t="s" r="B3489">
        <v>50961</v>
      </c>
      <c s="34" r="C3489">
        <v>-0.3125</v>
      </c>
    </row>
    <row r="3490">
      <c t="s" r="A3490">
        <v>50962</v>
      </c>
      <c s="34" r="C3490">
        <v>-0.3125</v>
      </c>
    </row>
    <row r="3491">
      <c t="s" s="33" r="A3491">
        <v>50963</v>
      </c>
      <c t="s" r="B3491">
        <v>50964</v>
      </c>
      <c s="34" r="C3491">
        <v>-0.3125</v>
      </c>
    </row>
    <row r="3492">
      <c t="s" r="A3492">
        <v>50965</v>
      </c>
      <c s="34" r="C3492">
        <v>-0.3125</v>
      </c>
    </row>
    <row r="3493">
      <c t="s" s="33" r="A3493">
        <v>50966</v>
      </c>
      <c t="s" r="B3493">
        <v>50967</v>
      </c>
      <c s="34" r="C3493">
        <v>-0.3125</v>
      </c>
    </row>
    <row r="3494">
      <c t="s" r="A3494">
        <v>50968</v>
      </c>
      <c s="34" r="C3494">
        <v>-0.3125</v>
      </c>
    </row>
    <row r="3495">
      <c t="s" s="33" r="A3495">
        <v>50969</v>
      </c>
      <c t="s" r="B3495">
        <v>50970</v>
      </c>
      <c s="34" r="C3495">
        <v>-0.3125</v>
      </c>
    </row>
    <row r="3496">
      <c t="s" r="A3496">
        <v>50971</v>
      </c>
      <c s="34" r="C3496">
        <v>-0.3125</v>
      </c>
    </row>
    <row r="3497">
      <c t="s" s="33" r="A3497">
        <v>50972</v>
      </c>
      <c t="s" r="B3497">
        <v>50973</v>
      </c>
      <c s="34" r="C3497">
        <v>-0.3125</v>
      </c>
    </row>
    <row r="3498">
      <c t="s" r="A3498">
        <v>50974</v>
      </c>
      <c s="34" r="C3498">
        <v>-0.3125</v>
      </c>
    </row>
    <row r="3499">
      <c t="s" s="33" r="A3499">
        <v>50975</v>
      </c>
      <c t="s" r="B3499">
        <v>50976</v>
      </c>
      <c s="34" r="C3499">
        <v>-0.3125</v>
      </c>
    </row>
    <row r="3500">
      <c t="s" r="A3500">
        <v>50977</v>
      </c>
      <c s="34" r="C3500">
        <v>-0.3125</v>
      </c>
    </row>
    <row r="3501">
      <c t="s" s="33" r="A3501">
        <v>50978</v>
      </c>
      <c t="s" r="B3501">
        <v>50979</v>
      </c>
      <c s="34" r="C3501">
        <v>-0.3125</v>
      </c>
    </row>
    <row r="3502">
      <c t="s" r="A3502">
        <v>50980</v>
      </c>
      <c s="34" r="C3502">
        <v>-0.3125</v>
      </c>
    </row>
    <row r="3503">
      <c t="s" s="33" r="A3503">
        <v>50981</v>
      </c>
      <c t="s" r="B3503">
        <v>50982</v>
      </c>
      <c s="34" r="C3503">
        <v>-0.3125</v>
      </c>
    </row>
    <row r="3504">
      <c t="s" r="A3504">
        <v>50983</v>
      </c>
      <c s="34" r="C3504">
        <v>-0.3125</v>
      </c>
    </row>
    <row r="3505">
      <c t="s" s="33" r="A3505">
        <v>50984</v>
      </c>
      <c t="s" r="B3505">
        <v>50985</v>
      </c>
      <c s="34" r="C3505">
        <v>-0.3125</v>
      </c>
    </row>
    <row r="3506">
      <c t="s" r="A3506">
        <v>50986</v>
      </c>
      <c s="34" r="C3506">
        <v>-0.3125</v>
      </c>
    </row>
    <row r="3507">
      <c t="s" s="33" r="A3507">
        <v>50987</v>
      </c>
      <c t="s" r="B3507">
        <v>50988</v>
      </c>
      <c s="34" r="C3507">
        <v>-0.3125</v>
      </c>
    </row>
    <row r="3508">
      <c t="s" r="A3508">
        <v>50989</v>
      </c>
      <c s="34" r="C3508">
        <v>-0.3125</v>
      </c>
    </row>
    <row r="3509">
      <c t="s" s="33" r="A3509">
        <v>50990</v>
      </c>
      <c t="s" r="B3509">
        <v>50991</v>
      </c>
      <c s="34" r="C3509">
        <v>-0.3125</v>
      </c>
    </row>
    <row r="3510">
      <c t="s" r="A3510">
        <v>50992</v>
      </c>
      <c s="34" r="C3510">
        <v>-0.3125</v>
      </c>
    </row>
    <row r="3511">
      <c t="s" s="33" r="A3511">
        <v>50993</v>
      </c>
      <c t="s" r="B3511">
        <v>50994</v>
      </c>
      <c s="34" r="C3511">
        <v>-0.31216931216931215</v>
      </c>
    </row>
    <row r="3512">
      <c t="s" r="A3512">
        <v>50995</v>
      </c>
      <c s="34" r="C3512">
        <v>-0.31216931216931215</v>
      </c>
    </row>
    <row r="3513">
      <c t="s" s="33" r="A3513">
        <v>50996</v>
      </c>
      <c t="s" r="B3513">
        <v>50997</v>
      </c>
      <c s="34" r="C3513">
        <v>-0.3119266055045872</v>
      </c>
    </row>
    <row r="3514">
      <c t="s" r="A3514">
        <v>50998</v>
      </c>
      <c s="34" r="C3514">
        <v>-0.3119266055045872</v>
      </c>
    </row>
    <row r="3515">
      <c t="s" s="33" r="A3515">
        <v>50999</v>
      </c>
      <c t="s" r="B3515">
        <v>51000</v>
      </c>
      <c s="34" r="C3515">
        <v>-0.3119266055045872</v>
      </c>
    </row>
    <row r="3516">
      <c t="s" r="A3516">
        <v>51001</v>
      </c>
      <c s="34" r="C3516">
        <v>-0.3119266055045872</v>
      </c>
    </row>
    <row r="3517">
      <c t="s" s="33" r="A3517">
        <v>51002</v>
      </c>
      <c t="s" r="B3517">
        <v>51003</v>
      </c>
      <c s="34" r="C3517">
        <v>-0.3114754098360656</v>
      </c>
    </row>
    <row r="3518">
      <c t="s" r="A3518">
        <v>51004</v>
      </c>
      <c s="34" r="C3518">
        <v>-0.3114754098360656</v>
      </c>
    </row>
    <row r="3519">
      <c t="s" s="33" r="A3519">
        <v>51005</v>
      </c>
      <c t="s" r="B3519">
        <v>51006</v>
      </c>
      <c s="34" r="C3519">
        <v>-0.3114754098360656</v>
      </c>
    </row>
    <row r="3520">
      <c t="s" r="A3520">
        <v>51007</v>
      </c>
      <c s="34" r="C3520">
        <v>-0.3114754098360656</v>
      </c>
    </row>
    <row r="3521">
      <c t="s" s="33" r="A3521">
        <v>51008</v>
      </c>
      <c t="s" r="B3521">
        <v>51009</v>
      </c>
      <c s="34" r="C3521">
        <v>-0.3113207547169811</v>
      </c>
    </row>
    <row r="3522">
      <c t="s" r="A3522">
        <v>51010</v>
      </c>
      <c s="34" r="C3522">
        <v>-0.3113207547169811</v>
      </c>
    </row>
    <row r="3523">
      <c t="s" s="33" r="A3523">
        <v>51011</v>
      </c>
      <c t="s" r="B3523">
        <v>51012</v>
      </c>
      <c s="34" r="C3523">
        <v>-0.31044776119402984</v>
      </c>
    </row>
    <row r="3524">
      <c t="s" r="A3524">
        <v>51013</v>
      </c>
      <c s="34" r="C3524">
        <v>-0.31044776119402984</v>
      </c>
    </row>
    <row r="3525">
      <c t="s" s="33" r="A3525">
        <v>51014</v>
      </c>
      <c t="s" r="B3525">
        <v>51015</v>
      </c>
      <c s="34" r="C3525">
        <v>-0.31041963256728355</v>
      </c>
    </row>
    <row r="3526">
      <c t="s" r="A3526">
        <v>51016</v>
      </c>
      <c s="34" r="C3526">
        <v>-0.31041963256728355</v>
      </c>
    </row>
    <row r="3527">
      <c t="s" s="33" r="A3527">
        <v>51017</v>
      </c>
      <c t="s" r="B3527">
        <v>51018</v>
      </c>
      <c s="34" r="C3527">
        <v>-0.3103448275862069</v>
      </c>
    </row>
    <row r="3528">
      <c t="s" r="A3528">
        <v>51019</v>
      </c>
      <c s="34" r="C3528">
        <v>-0.3103448275862069</v>
      </c>
    </row>
    <row r="3529">
      <c t="s" s="33" r="A3529">
        <v>51020</v>
      </c>
      <c t="s" r="B3529">
        <v>51021</v>
      </c>
      <c s="34" r="C3529">
        <v>-0.3103448275862069</v>
      </c>
    </row>
    <row r="3530">
      <c t="s" r="A3530">
        <v>51022</v>
      </c>
      <c s="34" r="C3530">
        <v>-0.3103448275862069</v>
      </c>
    </row>
    <row r="3531">
      <c t="s" s="33" r="A3531">
        <v>51023</v>
      </c>
      <c t="s" r="B3531">
        <v>51024</v>
      </c>
      <c s="34" r="C3531">
        <v>-0.3103448275862069</v>
      </c>
    </row>
    <row r="3532">
      <c t="s" r="A3532">
        <v>51025</v>
      </c>
      <c s="34" r="C3532">
        <v>-0.3103448275862069</v>
      </c>
    </row>
    <row r="3533">
      <c t="s" s="33" r="A3533">
        <v>51026</v>
      </c>
      <c t="s" r="B3533">
        <v>51027</v>
      </c>
      <c s="34" r="C3533">
        <v>-0.3103448275862069</v>
      </c>
    </row>
    <row r="3534">
      <c t="s" r="A3534">
        <v>51028</v>
      </c>
      <c s="34" r="C3534">
        <v>-0.3103448275862069</v>
      </c>
    </row>
    <row r="3535">
      <c t="s" s="33" r="A3535">
        <v>51029</v>
      </c>
      <c t="s" r="B3535">
        <v>51030</v>
      </c>
      <c s="34" r="C3535">
        <v>-0.3103448275862069</v>
      </c>
    </row>
    <row r="3536">
      <c t="s" r="A3536">
        <v>51031</v>
      </c>
      <c s="34" r="C3536">
        <v>-0.3103448275862069</v>
      </c>
    </row>
    <row r="3537">
      <c t="s" s="33" r="A3537">
        <v>51032</v>
      </c>
      <c t="s" r="B3537">
        <v>51033</v>
      </c>
      <c s="34" r="C3537">
        <v>-0.3103448275862069</v>
      </c>
    </row>
    <row r="3538">
      <c t="s" r="A3538">
        <v>51034</v>
      </c>
      <c s="34" r="C3538">
        <v>-0.3103448275862069</v>
      </c>
    </row>
    <row r="3539">
      <c t="s" s="33" r="A3539">
        <v>51035</v>
      </c>
      <c t="s" r="B3539">
        <v>51036</v>
      </c>
      <c s="34" r="C3539">
        <v>-0.3103448275862069</v>
      </c>
    </row>
    <row r="3540">
      <c t="s" r="A3540">
        <v>51037</v>
      </c>
      <c s="34" r="C3540">
        <v>-0.3103448275862069</v>
      </c>
    </row>
    <row r="3541">
      <c t="s" s="33" r="A3541">
        <v>51038</v>
      </c>
      <c t="s" r="B3541">
        <v>51039</v>
      </c>
      <c s="34" r="C3541">
        <v>-0.30996309963099633</v>
      </c>
    </row>
    <row r="3542">
      <c t="s" r="A3542">
        <v>51040</v>
      </c>
      <c s="34" r="C3542">
        <v>-0.30996309963099633</v>
      </c>
    </row>
    <row r="3543">
      <c t="s" s="33" r="A3543">
        <v>51041</v>
      </c>
      <c t="s" r="B3543">
        <v>51042</v>
      </c>
      <c s="34" r="C3543">
        <v>-0.30952380952380953</v>
      </c>
    </row>
    <row r="3544">
      <c t="s" r="A3544">
        <v>51043</v>
      </c>
      <c s="34" r="C3544">
        <v>-0.30952380952380953</v>
      </c>
    </row>
    <row r="3545">
      <c t="s" s="33" r="A3545">
        <v>51044</v>
      </c>
      <c t="s" r="B3545">
        <v>51045</v>
      </c>
      <c s="34" r="C3545">
        <v>-0.30952380952380953</v>
      </c>
    </row>
    <row r="3546">
      <c t="s" r="A3546">
        <v>51046</v>
      </c>
      <c s="34" r="C3546">
        <v>-0.30952380952380953</v>
      </c>
    </row>
    <row r="3547">
      <c t="s" s="33" r="A3547">
        <v>51047</v>
      </c>
      <c t="s" r="B3547">
        <v>51048</v>
      </c>
      <c s="34" r="C3547">
        <v>-0.30943396226415093</v>
      </c>
    </row>
    <row r="3548">
      <c t="s" r="A3548">
        <v>51049</v>
      </c>
      <c s="34" r="C3548">
        <v>-0.30943396226415093</v>
      </c>
    </row>
    <row r="3549">
      <c t="s" s="33" r="A3549">
        <v>51050</v>
      </c>
      <c t="s" r="B3549">
        <v>51051</v>
      </c>
      <c s="34" r="C3549">
        <v>-0.309328968903437</v>
      </c>
    </row>
    <row r="3550">
      <c t="s" r="A3550">
        <v>51052</v>
      </c>
      <c s="34" r="C3550">
        <v>-0.309328968903437</v>
      </c>
    </row>
    <row r="3551">
      <c t="s" s="33" r="A3551">
        <v>51053</v>
      </c>
      <c t="s" r="B3551">
        <v>51054</v>
      </c>
      <c s="34" r="C3551">
        <v>-0.3090909090909091</v>
      </c>
    </row>
    <row r="3552">
      <c t="s" r="A3552">
        <v>51055</v>
      </c>
      <c s="34" r="C3552">
        <v>-0.3090909090909091</v>
      </c>
    </row>
    <row r="3553">
      <c t="s" s="33" r="A3553">
        <v>51056</v>
      </c>
      <c t="s" r="B3553">
        <v>51057</v>
      </c>
      <c s="34" r="C3553">
        <v>-0.3089430894308943</v>
      </c>
    </row>
    <row r="3554">
      <c t="s" r="A3554">
        <v>51058</v>
      </c>
      <c s="34" r="C3554">
        <v>-0.3089430894308943</v>
      </c>
    </row>
    <row r="3555">
      <c t="s" s="33" r="A3555">
        <v>51059</v>
      </c>
      <c t="s" r="B3555">
        <v>51060</v>
      </c>
      <c s="34" r="C3555">
        <v>-0.3088942307692308</v>
      </c>
    </row>
    <row r="3556">
      <c t="s" r="A3556">
        <v>51061</v>
      </c>
      <c s="34" r="C3556">
        <v>-0.3088942307692308</v>
      </c>
    </row>
    <row r="3557">
      <c t="s" s="33" r="A3557">
        <v>51062</v>
      </c>
      <c t="s" r="B3557">
        <v>51063</v>
      </c>
      <c s="34" r="C3557">
        <v>-0.30885529157667385</v>
      </c>
    </row>
    <row r="3558">
      <c t="s" r="A3558">
        <v>51064</v>
      </c>
      <c s="34" r="C3558">
        <v>-0.30885529157667385</v>
      </c>
    </row>
    <row r="3559">
      <c t="s" s="33" r="A3559">
        <v>51065</v>
      </c>
      <c t="s" r="B3559">
        <v>51066</v>
      </c>
      <c s="34" r="C3559">
        <v>-0.3088235294117647</v>
      </c>
    </row>
    <row r="3560">
      <c t="s" r="A3560">
        <v>51067</v>
      </c>
      <c s="34" r="C3560">
        <v>-0.3088235294117647</v>
      </c>
    </row>
    <row r="3561">
      <c t="s" s="33" r="A3561">
        <v>51068</v>
      </c>
      <c t="s" r="B3561">
        <v>51069</v>
      </c>
      <c s="34" r="C3561">
        <v>-0.3087248322147651</v>
      </c>
    </row>
    <row r="3562">
      <c t="s" r="A3562">
        <v>51070</v>
      </c>
      <c s="34" r="C3562">
        <v>-0.3087248322147651</v>
      </c>
    </row>
    <row r="3563">
      <c t="s" s="33" r="A3563">
        <v>51071</v>
      </c>
      <c t="s" r="B3563">
        <v>51072</v>
      </c>
      <c s="34" r="C3563">
        <v>-0.30864197530864196</v>
      </c>
    </row>
    <row r="3564">
      <c t="s" r="A3564">
        <v>51073</v>
      </c>
      <c s="34" r="C3564">
        <v>-0.30864197530864196</v>
      </c>
    </row>
    <row r="3565">
      <c t="s" s="33" r="A3565">
        <v>51074</v>
      </c>
      <c t="s" r="B3565">
        <v>51075</v>
      </c>
      <c s="34" r="C3565">
        <v>-0.30857142857142855</v>
      </c>
    </row>
    <row r="3566">
      <c t="s" r="A3566">
        <v>51076</v>
      </c>
      <c s="34" r="C3566">
        <v>-0.30857142857142855</v>
      </c>
    </row>
    <row r="3567">
      <c t="s" s="33" r="A3567">
        <v>51077</v>
      </c>
      <c t="s" r="B3567">
        <v>51078</v>
      </c>
      <c s="34" r="C3567">
        <v>-0.30845771144278605</v>
      </c>
    </row>
    <row r="3568">
      <c t="s" r="A3568">
        <v>51079</v>
      </c>
      <c s="34" r="C3568">
        <v>-0.30845771144278605</v>
      </c>
    </row>
    <row r="3569">
      <c t="s" s="33" r="A3569">
        <v>51080</v>
      </c>
      <c t="s" r="B3569">
        <v>51081</v>
      </c>
      <c s="34" r="C3569">
        <v>-0.3082706766917293</v>
      </c>
    </row>
    <row r="3570">
      <c t="s" r="A3570">
        <v>51082</v>
      </c>
      <c s="34" r="C3570">
        <v>-0.3082706766917293</v>
      </c>
    </row>
    <row r="3571">
      <c t="s" s="33" r="A3571">
        <v>51083</v>
      </c>
      <c t="s" r="B3571">
        <v>51084</v>
      </c>
      <c s="34" r="C3571">
        <v>-0.3082191780821918</v>
      </c>
    </row>
    <row r="3572">
      <c t="s" r="A3572">
        <v>51085</v>
      </c>
      <c s="34" r="C3572">
        <v>-0.3082191780821918</v>
      </c>
    </row>
    <row r="3573">
      <c t="s" s="33" r="A3573">
        <v>51086</v>
      </c>
      <c t="s" r="B3573">
        <v>51087</v>
      </c>
      <c s="34" r="C3573">
        <v>-0.30819366852886404</v>
      </c>
    </row>
    <row r="3574">
      <c t="s" r="A3574">
        <v>51088</v>
      </c>
      <c s="34" r="C3574">
        <v>-0.30819366852886404</v>
      </c>
    </row>
    <row r="3575">
      <c t="s" s="33" r="A3575">
        <v>51089</v>
      </c>
      <c t="s" r="B3575">
        <v>51090</v>
      </c>
      <c s="34" r="C3575">
        <v>-0.3078556263269639</v>
      </c>
    </row>
    <row r="3576">
      <c t="s" r="A3576">
        <v>51091</v>
      </c>
      <c s="34" r="C3576">
        <v>-0.3078556263269639</v>
      </c>
    </row>
    <row r="3577">
      <c t="s" s="33" r="A3577">
        <v>51092</v>
      </c>
      <c t="s" r="B3577">
        <v>51093</v>
      </c>
      <c s="34" r="C3577">
        <v>-0.3076923076923077</v>
      </c>
    </row>
    <row r="3578">
      <c t="s" r="A3578">
        <v>51094</v>
      </c>
      <c s="34" r="C3578">
        <v>-0.3076923076923077</v>
      </c>
    </row>
    <row r="3579">
      <c t="s" s="33" r="A3579">
        <v>51095</v>
      </c>
      <c t="s" r="B3579">
        <v>51096</v>
      </c>
      <c s="34" r="C3579">
        <v>-0.3076923076923077</v>
      </c>
    </row>
    <row r="3580">
      <c t="s" r="A3580">
        <v>51097</v>
      </c>
      <c s="34" r="C3580">
        <v>-0.3076923076923077</v>
      </c>
    </row>
    <row r="3581">
      <c t="s" s="33" r="A3581">
        <v>51098</v>
      </c>
      <c t="s" r="B3581">
        <v>51099</v>
      </c>
      <c s="34" r="C3581">
        <v>-0.3076923076923077</v>
      </c>
    </row>
    <row r="3582">
      <c t="s" r="A3582">
        <v>51100</v>
      </c>
      <c s="34" r="C3582">
        <v>-0.3076923076923077</v>
      </c>
    </row>
    <row r="3583">
      <c t="s" s="33" r="A3583">
        <v>51101</v>
      </c>
      <c t="s" r="B3583">
        <v>51102</v>
      </c>
      <c s="34" r="C3583">
        <v>-0.3076923076923077</v>
      </c>
    </row>
    <row r="3584">
      <c t="s" r="A3584">
        <v>51103</v>
      </c>
      <c s="34" r="C3584">
        <v>-0.3076923076923077</v>
      </c>
    </row>
    <row r="3585">
      <c t="s" s="33" r="A3585">
        <v>51104</v>
      </c>
      <c t="s" r="B3585">
        <v>51105</v>
      </c>
      <c s="34" r="C3585">
        <v>-0.3076923076923077</v>
      </c>
    </row>
    <row r="3586">
      <c t="s" r="A3586">
        <v>51106</v>
      </c>
      <c s="34" r="C3586">
        <v>-0.3076923076923077</v>
      </c>
    </row>
    <row r="3587">
      <c t="s" s="33" r="A3587">
        <v>51107</v>
      </c>
      <c t="s" r="B3587">
        <v>51108</v>
      </c>
      <c s="34" r="C3587">
        <v>-0.3076923076923077</v>
      </c>
    </row>
    <row r="3588">
      <c t="s" r="A3588">
        <v>51109</v>
      </c>
      <c s="34" r="C3588">
        <v>-0.3076923076923077</v>
      </c>
    </row>
    <row r="3589">
      <c t="s" s="33" r="A3589">
        <v>51110</v>
      </c>
      <c t="s" r="B3589">
        <v>51111</v>
      </c>
      <c s="34" r="C3589">
        <v>-0.3076923076923077</v>
      </c>
    </row>
    <row r="3590">
      <c t="s" r="A3590">
        <v>51112</v>
      </c>
      <c s="34" r="C3590">
        <v>-0.3076923076923077</v>
      </c>
    </row>
    <row r="3591">
      <c t="s" s="33" r="A3591">
        <v>51113</v>
      </c>
      <c t="s" r="B3591">
        <v>51114</v>
      </c>
      <c s="34" r="C3591">
        <v>-0.3076923076923077</v>
      </c>
    </row>
    <row r="3592">
      <c t="s" r="A3592">
        <v>51115</v>
      </c>
      <c s="34" r="C3592">
        <v>-0.3076923076923077</v>
      </c>
    </row>
    <row r="3593">
      <c t="s" s="33" r="A3593">
        <v>51116</v>
      </c>
      <c t="s" r="B3593">
        <v>51117</v>
      </c>
      <c s="34" r="C3593">
        <v>-0.3076923076923077</v>
      </c>
    </row>
    <row r="3594">
      <c t="s" r="A3594">
        <v>51118</v>
      </c>
      <c s="34" r="C3594">
        <v>-0.3076923076923077</v>
      </c>
    </row>
    <row r="3595">
      <c t="s" s="33" r="A3595">
        <v>51119</v>
      </c>
      <c t="s" r="B3595">
        <v>51120</v>
      </c>
      <c s="34" r="C3595">
        <v>-0.3076923076923077</v>
      </c>
    </row>
    <row r="3596">
      <c t="s" r="A3596">
        <v>51121</v>
      </c>
      <c s="34" r="C3596">
        <v>-0.3076923076923077</v>
      </c>
    </row>
    <row r="3597">
      <c t="s" s="33" r="A3597">
        <v>51122</v>
      </c>
      <c t="s" r="B3597">
        <v>51123</v>
      </c>
      <c s="34" r="C3597">
        <v>-0.3076923076923077</v>
      </c>
    </row>
    <row r="3598">
      <c t="s" r="A3598">
        <v>51124</v>
      </c>
      <c s="34" r="C3598">
        <v>-0.3076923076923077</v>
      </c>
    </row>
    <row r="3599">
      <c t="s" s="33" r="A3599">
        <v>51125</v>
      </c>
      <c t="s" r="B3599">
        <v>51126</v>
      </c>
      <c s="34" r="C3599">
        <v>-0.3076923076923077</v>
      </c>
    </row>
    <row r="3600">
      <c t="s" r="A3600">
        <v>51127</v>
      </c>
      <c s="34" r="C3600">
        <v>-0.3076923076923077</v>
      </c>
    </row>
    <row r="3601">
      <c t="s" s="33" r="A3601">
        <v>51128</v>
      </c>
      <c t="s" r="B3601">
        <v>51129</v>
      </c>
      <c s="34" r="C3601">
        <v>-0.3076923076923077</v>
      </c>
    </row>
    <row r="3602">
      <c t="s" r="A3602">
        <v>51130</v>
      </c>
      <c s="34" r="C3602">
        <v>-0.3076923076923077</v>
      </c>
    </row>
    <row r="3603">
      <c t="s" s="33" r="A3603">
        <v>51131</v>
      </c>
      <c t="s" r="B3603">
        <v>51132</v>
      </c>
      <c s="34" r="C3603">
        <v>-0.3076923076923077</v>
      </c>
    </row>
    <row r="3604">
      <c t="s" r="A3604">
        <v>51133</v>
      </c>
      <c s="34" r="C3604">
        <v>-0.3076923076923077</v>
      </c>
    </row>
    <row r="3605">
      <c t="s" s="33" r="A3605">
        <v>51134</v>
      </c>
      <c t="s" r="B3605">
        <v>51135</v>
      </c>
      <c s="34" r="C3605">
        <v>-0.3076923076923077</v>
      </c>
    </row>
    <row r="3606">
      <c t="s" r="A3606">
        <v>51136</v>
      </c>
      <c s="34" r="C3606">
        <v>-0.3076923076923077</v>
      </c>
    </row>
    <row r="3607">
      <c t="s" s="33" r="A3607">
        <v>51137</v>
      </c>
      <c t="s" r="B3607">
        <v>51138</v>
      </c>
      <c s="34" r="C3607">
        <v>-0.3076923076923077</v>
      </c>
    </row>
    <row r="3608">
      <c t="s" r="A3608">
        <v>51139</v>
      </c>
      <c s="34" r="C3608">
        <v>-0.3076923076923077</v>
      </c>
    </row>
    <row r="3609">
      <c t="s" s="33" r="A3609">
        <v>51140</v>
      </c>
      <c t="s" r="B3609">
        <v>51141</v>
      </c>
      <c s="34" r="C3609">
        <v>-0.3076923076923077</v>
      </c>
    </row>
    <row r="3610">
      <c t="s" r="A3610">
        <v>51142</v>
      </c>
      <c s="34" r="C3610">
        <v>-0.3076923076923077</v>
      </c>
    </row>
    <row r="3611">
      <c t="s" s="33" r="A3611">
        <v>51143</v>
      </c>
      <c t="s" r="B3611">
        <v>51144</v>
      </c>
      <c s="34" r="C3611">
        <v>-0.3076923076923077</v>
      </c>
    </row>
    <row r="3612">
      <c t="s" r="A3612">
        <v>51145</v>
      </c>
      <c s="34" r="C3612">
        <v>-0.3076923076923077</v>
      </c>
    </row>
    <row r="3613">
      <c t="s" s="33" r="A3613">
        <v>51146</v>
      </c>
      <c t="s" r="B3613">
        <v>51147</v>
      </c>
      <c s="34" r="C3613">
        <v>-0.3076923076923077</v>
      </c>
    </row>
    <row r="3614">
      <c t="s" r="A3614">
        <v>51148</v>
      </c>
      <c s="34" r="C3614">
        <v>-0.3076923076923077</v>
      </c>
    </row>
    <row r="3615">
      <c t="s" s="33" r="A3615">
        <v>51149</v>
      </c>
      <c t="s" r="B3615">
        <v>51150</v>
      </c>
      <c s="34" r="C3615">
        <v>-0.3075040783034258</v>
      </c>
    </row>
    <row r="3616">
      <c t="s" r="A3616">
        <v>51151</v>
      </c>
      <c s="34" r="C3616">
        <v>-0.3075040783034258</v>
      </c>
    </row>
    <row r="3617">
      <c t="s" s="33" r="A3617">
        <v>51152</v>
      </c>
      <c t="s" r="B3617">
        <v>51153</v>
      </c>
      <c s="34" r="C3617">
        <v>-0.30726256983240224</v>
      </c>
    </row>
    <row r="3618">
      <c t="s" r="A3618">
        <v>51154</v>
      </c>
      <c s="34" r="C3618">
        <v>-0.30726256983240224</v>
      </c>
    </row>
    <row r="3619">
      <c t="s" s="33" r="A3619">
        <v>51155</v>
      </c>
      <c t="s" r="B3619">
        <v>51156</v>
      </c>
      <c s="34" r="C3619">
        <v>-0.125</v>
      </c>
    </row>
    <row r="3620">
      <c t="s" r="B3620">
        <v>51157</v>
      </c>
      <c s="34" r="C3620">
        <v>-0.18181818181818182</v>
      </c>
    </row>
    <row r="3621">
      <c t="s" r="A3621">
        <v>51158</v>
      </c>
      <c s="34" r="C3621">
        <v>-0.3068181818181818</v>
      </c>
    </row>
    <row r="3622">
      <c t="s" s="33" r="A3622">
        <v>51159</v>
      </c>
      <c t="s" r="B3622">
        <v>51160</v>
      </c>
      <c s="34" r="C3622">
        <v>-0.30677290836653387</v>
      </c>
    </row>
    <row r="3623">
      <c t="s" r="A3623">
        <v>51161</v>
      </c>
      <c s="34" r="C3623">
        <v>-0.30677290836653387</v>
      </c>
    </row>
    <row r="3624">
      <c t="s" s="33" r="A3624">
        <v>51162</v>
      </c>
      <c t="s" r="B3624">
        <v>51163</v>
      </c>
      <c s="34" r="C3624">
        <v>-0.30670926517571884</v>
      </c>
    </row>
    <row r="3625">
      <c t="s" r="A3625">
        <v>51164</v>
      </c>
      <c s="34" r="C3625">
        <v>-0.30670926517571884</v>
      </c>
    </row>
    <row r="3626">
      <c t="s" s="33" r="A3626">
        <v>51165</v>
      </c>
      <c t="s" r="B3626">
        <v>51166</v>
      </c>
      <c s="34" r="C3626">
        <v>-0.30666666666666664</v>
      </c>
    </row>
    <row r="3627">
      <c t="s" r="A3627">
        <v>51167</v>
      </c>
      <c s="34" r="C3627">
        <v>-0.30666666666666664</v>
      </c>
    </row>
    <row r="3628">
      <c t="s" s="33" r="A3628">
        <v>51168</v>
      </c>
      <c t="s" r="B3628">
        <v>51169</v>
      </c>
      <c s="34" r="C3628">
        <v>-0.30666666666666664</v>
      </c>
    </row>
    <row r="3629">
      <c t="s" r="A3629">
        <v>51170</v>
      </c>
      <c s="34" r="C3629">
        <v>-0.30666666666666664</v>
      </c>
    </row>
    <row r="3630">
      <c t="s" s="33" r="A3630">
        <v>51171</v>
      </c>
      <c t="s" r="B3630">
        <v>51172</v>
      </c>
      <c s="34" r="C3630">
        <v>-0.30666666666666664</v>
      </c>
    </row>
    <row r="3631">
      <c t="s" r="A3631">
        <v>51173</v>
      </c>
      <c s="34" r="C3631">
        <v>-0.30666666666666664</v>
      </c>
    </row>
    <row r="3632">
      <c t="s" s="33" r="A3632">
        <v>51174</v>
      </c>
      <c t="s" r="B3632">
        <v>51175</v>
      </c>
      <c s="34" r="C3632">
        <v>-0.30665380906460943</v>
      </c>
    </row>
    <row r="3633">
      <c t="s" r="A3633">
        <v>51176</v>
      </c>
      <c s="34" r="C3633">
        <v>-0.30665380906460943</v>
      </c>
    </row>
    <row r="3634">
      <c t="s" s="33" r="A3634">
        <v>51177</v>
      </c>
      <c t="s" r="B3634">
        <v>51178</v>
      </c>
      <c s="34" r="C3634">
        <v>-0.3064516129032258</v>
      </c>
    </row>
    <row r="3635">
      <c t="s" r="A3635">
        <v>51179</v>
      </c>
      <c s="34" r="C3635">
        <v>-0.3064516129032258</v>
      </c>
    </row>
    <row r="3636">
      <c t="s" s="33" r="A3636">
        <v>51180</v>
      </c>
      <c t="s" r="B3636">
        <v>51181</v>
      </c>
      <c s="34" r="C3636">
        <v>-0.3064516129032258</v>
      </c>
    </row>
    <row r="3637">
      <c t="s" r="A3637">
        <v>51182</v>
      </c>
      <c s="34" r="C3637">
        <v>-0.3064516129032258</v>
      </c>
    </row>
    <row r="3638">
      <c t="s" s="33" r="A3638">
        <v>51183</v>
      </c>
      <c t="s" r="B3638">
        <v>51184</v>
      </c>
      <c s="34" r="C3638">
        <v>-0.30612244897959184</v>
      </c>
    </row>
    <row r="3639">
      <c t="s" r="A3639">
        <v>51185</v>
      </c>
      <c s="34" r="C3639">
        <v>-0.30612244897959184</v>
      </c>
    </row>
    <row r="3640">
      <c t="s" s="33" r="A3640">
        <v>51186</v>
      </c>
      <c t="s" r="B3640">
        <v>51187</v>
      </c>
      <c s="34" r="C3640">
        <v>-0.30597014925373134</v>
      </c>
    </row>
    <row r="3641">
      <c t="s" r="A3641">
        <v>51188</v>
      </c>
      <c s="34" r="C3641">
        <v>-0.30597014925373134</v>
      </c>
    </row>
    <row r="3642">
      <c t="s" s="33" r="A3642">
        <v>51189</v>
      </c>
      <c t="s" r="B3642">
        <v>51190</v>
      </c>
      <c s="34" r="C3642">
        <v>-0.3059360730593607</v>
      </c>
    </row>
    <row r="3643">
      <c t="s" r="A3643">
        <v>51191</v>
      </c>
      <c s="34" r="C3643">
        <v>-0.3059360730593607</v>
      </c>
    </row>
    <row r="3644">
      <c t="s" s="33" r="A3644">
        <v>51192</v>
      </c>
      <c t="s" r="B3644">
        <v>51193</v>
      </c>
      <c s="34" r="C3644">
        <v>-0.3058823529411765</v>
      </c>
    </row>
    <row r="3645">
      <c t="s" r="A3645">
        <v>51194</v>
      </c>
      <c s="34" r="C3645">
        <v>-0.3058823529411765</v>
      </c>
    </row>
    <row r="3646">
      <c t="s" s="33" r="A3646">
        <v>51195</v>
      </c>
      <c t="s" r="B3646">
        <v>51196</v>
      </c>
      <c s="34" r="C3646">
        <v>-0.3055555555555556</v>
      </c>
    </row>
    <row r="3647">
      <c t="s" r="A3647">
        <v>51197</v>
      </c>
      <c s="34" r="C3647">
        <v>-0.3055555555555556</v>
      </c>
    </row>
    <row r="3648">
      <c t="s" s="33" r="A3648">
        <v>51198</v>
      </c>
      <c t="s" r="B3648">
        <v>51199</v>
      </c>
      <c s="34" r="C3648">
        <v>-0.3055555555555556</v>
      </c>
    </row>
    <row r="3649">
      <c t="s" r="A3649">
        <v>51200</v>
      </c>
      <c s="34" r="C3649">
        <v>-0.3055555555555556</v>
      </c>
    </row>
    <row r="3650">
      <c t="s" s="33" r="A3650">
        <v>51201</v>
      </c>
      <c t="s" r="B3650">
        <v>51202</v>
      </c>
      <c s="34" r="C3650">
        <v>-0.3055555555555556</v>
      </c>
    </row>
    <row r="3651">
      <c t="s" r="A3651">
        <v>51203</v>
      </c>
      <c s="34" r="C3651">
        <v>-0.3055555555555556</v>
      </c>
    </row>
    <row r="3652">
      <c t="s" s="33" r="A3652">
        <v>51204</v>
      </c>
      <c t="s" r="B3652">
        <v>51205</v>
      </c>
      <c s="34" r="C3652">
        <v>-0.3055555555555556</v>
      </c>
    </row>
    <row r="3653">
      <c t="s" r="A3653">
        <v>51206</v>
      </c>
      <c s="34" r="C3653">
        <v>-0.3055555555555556</v>
      </c>
    </row>
    <row r="3654">
      <c t="s" s="33" r="A3654">
        <v>51207</v>
      </c>
      <c t="s" r="B3654">
        <v>51208</v>
      </c>
      <c s="34" r="C3654">
        <v>-0.3055555555555556</v>
      </c>
    </row>
    <row r="3655">
      <c t="s" r="A3655">
        <v>51209</v>
      </c>
      <c s="34" r="C3655">
        <v>-0.3055555555555556</v>
      </c>
    </row>
    <row r="3656">
      <c t="s" s="33" r="A3656">
        <v>51210</v>
      </c>
      <c t="s" r="B3656">
        <v>51211</v>
      </c>
      <c s="34" r="C3656">
        <v>-0.3053435114503817</v>
      </c>
    </row>
    <row r="3657">
      <c t="s" r="A3657">
        <v>51212</v>
      </c>
      <c s="34" r="C3657">
        <v>-0.3053435114503817</v>
      </c>
    </row>
    <row r="3658">
      <c t="s" s="33" r="A3658">
        <v>51213</v>
      </c>
      <c t="s" r="B3658">
        <v>51214</v>
      </c>
      <c s="34" r="C3658">
        <v>-0.3050847457627119</v>
      </c>
    </row>
    <row r="3659">
      <c t="s" r="A3659">
        <v>51215</v>
      </c>
      <c s="34" r="C3659">
        <v>-0.3050847457627119</v>
      </c>
    </row>
    <row r="3660">
      <c t="s" s="33" r="A3660">
        <v>51216</v>
      </c>
      <c t="s" r="B3660">
        <v>51217</v>
      </c>
      <c s="34" r="C3660">
        <v>-0.3050847457627119</v>
      </c>
    </row>
    <row r="3661">
      <c t="s" r="A3661">
        <v>51218</v>
      </c>
      <c s="34" r="C3661">
        <v>-0.3050847457627119</v>
      </c>
    </row>
    <row r="3662">
      <c t="s" s="33" r="A3662">
        <v>51219</v>
      </c>
      <c t="s" r="B3662">
        <v>51220</v>
      </c>
      <c s="34" r="C3662">
        <v>-0.3050847457627119</v>
      </c>
    </row>
    <row r="3663">
      <c t="s" r="A3663">
        <v>51221</v>
      </c>
      <c s="34" r="C3663">
        <v>-0.3050847457627119</v>
      </c>
    </row>
    <row r="3664">
      <c t="s" s="33" r="A3664">
        <v>51222</v>
      </c>
      <c t="s" r="B3664">
        <v>51223</v>
      </c>
      <c s="34" r="C3664">
        <v>-0.305019305019305</v>
      </c>
    </row>
    <row r="3665">
      <c t="s" r="A3665">
        <v>51224</v>
      </c>
      <c s="34" r="C3665">
        <v>-0.305019305019305</v>
      </c>
    </row>
    <row r="3666">
      <c t="s" s="33" r="A3666">
        <v>51225</v>
      </c>
      <c t="s" r="B3666">
        <v>51226</v>
      </c>
      <c s="34" r="C3666">
        <v>-0.3048780487804878</v>
      </c>
    </row>
    <row r="3667">
      <c t="s" r="A3667">
        <v>51227</v>
      </c>
      <c s="34" r="C3667">
        <v>-0.3048780487804878</v>
      </c>
    </row>
    <row r="3668">
      <c t="s" s="33" r="A3668">
        <v>51228</v>
      </c>
      <c t="s" r="B3668">
        <v>51229</v>
      </c>
      <c s="34" r="C3668">
        <v>-0.3046875</v>
      </c>
    </row>
    <row r="3669">
      <c t="s" r="A3669">
        <v>51230</v>
      </c>
      <c s="34" r="C3669">
        <v>-0.3046875</v>
      </c>
    </row>
    <row r="3670">
      <c t="s" s="33" r="A3670">
        <v>51231</v>
      </c>
      <c t="s" r="B3670">
        <v>51232</v>
      </c>
      <c s="34" r="C3670">
        <v>-0.304635761589404</v>
      </c>
    </row>
    <row r="3671">
      <c t="s" r="A3671">
        <v>51233</v>
      </c>
      <c s="34" r="C3671">
        <v>-0.304635761589404</v>
      </c>
    </row>
    <row r="3672">
      <c t="s" s="33" r="A3672">
        <v>51234</v>
      </c>
      <c t="s" r="B3672">
        <v>51235</v>
      </c>
      <c s="34" r="C3672">
        <v>-0.30434782608695654</v>
      </c>
    </row>
    <row r="3673">
      <c t="s" r="A3673">
        <v>51236</v>
      </c>
      <c s="34" r="C3673">
        <v>-0.30434782608695654</v>
      </c>
    </row>
    <row r="3674">
      <c t="s" s="33" r="A3674">
        <v>51237</v>
      </c>
      <c t="s" r="B3674">
        <v>51238</v>
      </c>
      <c s="34" r="C3674">
        <v>-0.30434782608695654</v>
      </c>
    </row>
    <row r="3675">
      <c t="s" r="A3675">
        <v>51239</v>
      </c>
      <c s="34" r="C3675">
        <v>-0.30434782608695654</v>
      </c>
    </row>
    <row r="3676">
      <c t="s" s="33" r="A3676">
        <v>51240</v>
      </c>
      <c t="s" r="B3676">
        <v>51241</v>
      </c>
      <c s="34" r="C3676">
        <v>-0.30434782608695654</v>
      </c>
    </row>
    <row r="3677">
      <c t="s" r="A3677">
        <v>51242</v>
      </c>
      <c s="34" r="C3677">
        <v>-0.30434782608695654</v>
      </c>
    </row>
    <row r="3678">
      <c t="s" s="33" r="A3678">
        <v>51243</v>
      </c>
      <c t="s" r="B3678">
        <v>51244</v>
      </c>
      <c s="34" r="C3678">
        <v>-0.30434782608695654</v>
      </c>
    </row>
    <row r="3679">
      <c t="s" r="A3679">
        <v>51245</v>
      </c>
      <c s="34" r="C3679">
        <v>-0.30434782608695654</v>
      </c>
    </row>
    <row r="3680">
      <c t="s" s="33" r="A3680">
        <v>51246</v>
      </c>
      <c t="s" r="B3680">
        <v>51247</v>
      </c>
      <c s="34" r="C3680">
        <v>-0.30434782608695654</v>
      </c>
    </row>
    <row r="3681">
      <c t="s" r="A3681">
        <v>51248</v>
      </c>
      <c s="34" r="C3681">
        <v>-0.30434782608695654</v>
      </c>
    </row>
    <row r="3682">
      <c t="s" s="33" r="A3682">
        <v>51249</v>
      </c>
      <c t="s" r="B3682">
        <v>51250</v>
      </c>
      <c s="34" r="C3682">
        <v>-0.30434782608695654</v>
      </c>
    </row>
    <row r="3683">
      <c t="s" r="A3683">
        <v>51251</v>
      </c>
      <c s="34" r="C3683">
        <v>-0.30434782608695654</v>
      </c>
    </row>
    <row r="3684">
      <c t="s" s="33" r="A3684">
        <v>51252</v>
      </c>
      <c t="s" r="B3684">
        <v>51253</v>
      </c>
      <c s="34" r="C3684">
        <v>-0.30434782608695654</v>
      </c>
    </row>
    <row r="3685">
      <c t="s" r="A3685">
        <v>51254</v>
      </c>
      <c s="34" r="C3685">
        <v>-0.30434782608695654</v>
      </c>
    </row>
    <row r="3686">
      <c t="s" s="33" r="A3686">
        <v>51255</v>
      </c>
      <c t="s" r="B3686">
        <v>51256</v>
      </c>
      <c s="34" r="C3686">
        <v>-0.30434782608695654</v>
      </c>
    </row>
    <row r="3687">
      <c t="s" r="A3687">
        <v>51257</v>
      </c>
      <c s="34" r="C3687">
        <v>-0.30434782608695654</v>
      </c>
    </row>
    <row r="3688">
      <c t="s" s="33" r="A3688">
        <v>51258</v>
      </c>
      <c t="s" r="B3688">
        <v>51259</v>
      </c>
      <c s="34" r="C3688">
        <v>-0.3042861197842748</v>
      </c>
    </row>
    <row r="3689">
      <c t="s" r="A3689">
        <v>51260</v>
      </c>
      <c s="34" r="C3689">
        <v>-0.3042861197842748</v>
      </c>
    </row>
    <row r="3690">
      <c t="s" s="33" r="A3690">
        <v>51261</v>
      </c>
      <c t="s" r="B3690">
        <v>51262</v>
      </c>
      <c s="34" r="C3690">
        <v>-0.30423940149625933</v>
      </c>
    </row>
    <row r="3691">
      <c t="s" r="A3691">
        <v>51263</v>
      </c>
      <c s="34" r="C3691">
        <v>-0.30423940149625933</v>
      </c>
    </row>
    <row r="3692">
      <c t="s" s="33" r="A3692">
        <v>51264</v>
      </c>
      <c t="s" r="B3692">
        <v>51265</v>
      </c>
      <c s="34" r="C3692">
        <v>-0.3041144901610018</v>
      </c>
    </row>
    <row r="3693">
      <c t="s" r="A3693">
        <v>51266</v>
      </c>
      <c s="34" r="C3693">
        <v>-0.3041144901610018</v>
      </c>
    </row>
    <row r="3694">
      <c t="s" s="33" r="A3694">
        <v>51267</v>
      </c>
      <c t="s" r="B3694">
        <v>51268</v>
      </c>
      <c s="34" r="C3694">
        <v>-0.304</v>
      </c>
    </row>
    <row r="3695">
      <c t="s" r="A3695">
        <v>51269</v>
      </c>
      <c s="34" r="C3695">
        <v>-0.304</v>
      </c>
    </row>
    <row r="3696">
      <c t="s" s="33" r="A3696">
        <v>51270</v>
      </c>
      <c t="s" r="B3696">
        <v>51271</v>
      </c>
      <c s="34" r="C3696">
        <v>-0.30364372469635625</v>
      </c>
    </row>
    <row r="3697">
      <c t="s" r="A3697">
        <v>51272</v>
      </c>
      <c s="34" r="C3697">
        <v>-0.30364372469635625</v>
      </c>
    </row>
    <row r="3698">
      <c t="s" s="33" r="A3698">
        <v>51273</v>
      </c>
      <c t="s" r="B3698">
        <v>51274</v>
      </c>
      <c s="34" r="C3698">
        <v>-0.30357142857142855</v>
      </c>
    </row>
    <row r="3699">
      <c t="s" r="A3699">
        <v>51275</v>
      </c>
      <c s="34" r="C3699">
        <v>-0.30357142857142855</v>
      </c>
    </row>
    <row r="3700">
      <c t="s" s="33" r="A3700">
        <v>51276</v>
      </c>
      <c t="s" r="B3700">
        <v>51277</v>
      </c>
      <c s="34" r="C3700">
        <v>-0.30357142857142855</v>
      </c>
    </row>
    <row r="3701">
      <c t="s" r="A3701">
        <v>51278</v>
      </c>
      <c s="34" r="C3701">
        <v>-0.30357142857142855</v>
      </c>
    </row>
    <row r="3702">
      <c t="s" s="33" r="A3702">
        <v>51279</v>
      </c>
      <c t="s" r="B3702">
        <v>51280</v>
      </c>
      <c s="34" r="C3702">
        <v>-0.30313588850174217</v>
      </c>
    </row>
    <row r="3703">
      <c t="s" r="A3703">
        <v>51281</v>
      </c>
      <c s="34" r="C3703">
        <v>-0.30313588850174217</v>
      </c>
    </row>
    <row r="3704">
      <c t="s" s="33" r="A3704">
        <v>51282</v>
      </c>
      <c t="s" r="B3704">
        <v>51283</v>
      </c>
      <c s="34" r="C3704">
        <v>-0.30303030303030304</v>
      </c>
    </row>
    <row r="3705">
      <c t="s" r="A3705">
        <v>51284</v>
      </c>
      <c s="34" r="C3705">
        <v>-0.30303030303030304</v>
      </c>
    </row>
    <row r="3706">
      <c t="s" s="33" r="A3706">
        <v>51285</v>
      </c>
      <c t="s" r="B3706">
        <v>51286</v>
      </c>
      <c s="34" r="C3706">
        <v>-0.30303030303030304</v>
      </c>
    </row>
    <row r="3707">
      <c t="s" r="A3707">
        <v>51287</v>
      </c>
      <c s="34" r="C3707">
        <v>-0.30303030303030304</v>
      </c>
    </row>
    <row r="3708">
      <c t="s" s="33" r="A3708">
        <v>51288</v>
      </c>
      <c t="s" r="B3708">
        <v>51289</v>
      </c>
      <c s="34" r="C3708">
        <v>-0.30303030303030304</v>
      </c>
    </row>
    <row r="3709">
      <c t="s" r="A3709">
        <v>51290</v>
      </c>
      <c s="34" r="C3709">
        <v>-0.30303030303030304</v>
      </c>
    </row>
    <row r="3710">
      <c t="s" s="33" r="A3710">
        <v>51291</v>
      </c>
      <c t="s" r="B3710">
        <v>51292</v>
      </c>
      <c s="34" r="C3710">
        <v>-0.3025210084033613</v>
      </c>
    </row>
    <row r="3711">
      <c t="s" r="A3711">
        <v>51293</v>
      </c>
      <c s="34" r="C3711">
        <v>-0.3025210084033613</v>
      </c>
    </row>
    <row r="3712">
      <c t="s" s="33" r="A3712">
        <v>51294</v>
      </c>
      <c t="s" r="B3712">
        <v>51295</v>
      </c>
      <c s="34" r="C3712">
        <v>-0.30246913580246915</v>
      </c>
    </row>
    <row r="3713">
      <c t="s" r="A3713">
        <v>51296</v>
      </c>
      <c s="34" r="C3713">
        <v>-0.30246913580246915</v>
      </c>
    </row>
    <row r="3714">
      <c t="s" s="33" r="A3714">
        <v>51297</v>
      </c>
      <c t="s" r="B3714">
        <v>51298</v>
      </c>
      <c s="34" r="C3714">
        <v>-0.3024523160762943</v>
      </c>
    </row>
    <row r="3715">
      <c t="s" r="A3715">
        <v>51299</v>
      </c>
      <c s="34" r="C3715">
        <v>-0.3024523160762943</v>
      </c>
    </row>
    <row r="3716">
      <c t="s" s="33" r="A3716">
        <v>51300</v>
      </c>
      <c t="s" r="B3716">
        <v>51301</v>
      </c>
      <c s="34" r="C3716">
        <v>-0.3023255813953488</v>
      </c>
    </row>
    <row r="3717">
      <c t="s" r="A3717">
        <v>51302</v>
      </c>
      <c s="34" r="C3717">
        <v>-0.3023255813953488</v>
      </c>
    </row>
    <row r="3718">
      <c t="s" s="33" r="A3718">
        <v>51303</v>
      </c>
      <c t="s" r="B3718">
        <v>51304</v>
      </c>
      <c s="34" r="C3718">
        <v>-0.3023255813953488</v>
      </c>
    </row>
    <row r="3719">
      <c t="s" r="A3719">
        <v>51305</v>
      </c>
      <c s="34" r="C3719">
        <v>-0.3023255813953488</v>
      </c>
    </row>
    <row r="3720">
      <c t="s" s="33" r="A3720">
        <v>51306</v>
      </c>
      <c t="s" r="B3720">
        <v>51307</v>
      </c>
      <c s="34" r="C3720">
        <v>-0.3023255813953488</v>
      </c>
    </row>
    <row r="3721">
      <c t="s" r="A3721">
        <v>51308</v>
      </c>
      <c s="34" r="C3721">
        <v>-0.3023255813953488</v>
      </c>
    </row>
    <row r="3722">
      <c t="s" s="33" r="A3722">
        <v>51309</v>
      </c>
      <c t="s" r="B3722">
        <v>51310</v>
      </c>
      <c s="34" r="C3722">
        <v>-0.3023255813953488</v>
      </c>
    </row>
    <row r="3723">
      <c t="s" r="A3723">
        <v>51311</v>
      </c>
      <c s="34" r="C3723">
        <v>-0.3023255813953488</v>
      </c>
    </row>
    <row r="3724">
      <c t="s" s="33" r="A3724">
        <v>51312</v>
      </c>
      <c t="s" r="B3724">
        <v>51313</v>
      </c>
      <c s="34" r="C3724">
        <v>-0.3023255813953488</v>
      </c>
    </row>
    <row r="3725">
      <c t="s" r="A3725">
        <v>51314</v>
      </c>
      <c s="34" r="C3725">
        <v>-0.3023255813953488</v>
      </c>
    </row>
    <row r="3726">
      <c t="s" s="33" r="A3726">
        <v>51315</v>
      </c>
      <c t="s" r="B3726">
        <v>51316</v>
      </c>
      <c s="34" r="C3726">
        <v>-0.3023255813953488</v>
      </c>
    </row>
    <row r="3727">
      <c t="s" r="A3727">
        <v>51317</v>
      </c>
      <c s="34" r="C3727">
        <v>-0.3023255813953488</v>
      </c>
    </row>
    <row r="3728">
      <c t="s" s="33" r="A3728">
        <v>51318</v>
      </c>
      <c t="s" r="B3728">
        <v>51319</v>
      </c>
      <c s="34" r="C3728">
        <v>-0.3023255813953488</v>
      </c>
    </row>
    <row r="3729">
      <c t="s" r="A3729">
        <v>51320</v>
      </c>
      <c s="34" r="C3729">
        <v>-0.3023255813953488</v>
      </c>
    </row>
    <row r="3730">
      <c t="s" s="33" r="A3730">
        <v>51321</v>
      </c>
      <c t="s" r="B3730">
        <v>51322</v>
      </c>
      <c s="34" r="C3730">
        <v>-0.3022875816993464</v>
      </c>
    </row>
    <row r="3731">
      <c t="s" r="A3731">
        <v>51323</v>
      </c>
      <c s="34" r="C3731">
        <v>-0.3022875816993464</v>
      </c>
    </row>
    <row r="3732">
      <c t="s" s="33" r="A3732">
        <v>51324</v>
      </c>
      <c t="s" r="B3732">
        <v>51325</v>
      </c>
      <c s="34" r="C3732">
        <v>-0.30223880597014924</v>
      </c>
    </row>
    <row r="3733">
      <c t="s" r="A3733">
        <v>51326</v>
      </c>
      <c s="34" r="C3733">
        <v>-0.30223880597014924</v>
      </c>
    </row>
    <row r="3734">
      <c t="s" s="33" r="A3734">
        <v>51327</v>
      </c>
      <c t="s" r="B3734">
        <v>51328</v>
      </c>
      <c s="34" r="C3734">
        <v>-0.3020833333333333</v>
      </c>
    </row>
    <row r="3735">
      <c t="s" r="A3735">
        <v>51329</v>
      </c>
      <c s="34" r="C3735">
        <v>-0.3020833333333333</v>
      </c>
    </row>
    <row r="3736">
      <c t="s" s="33" r="A3736">
        <v>51330</v>
      </c>
      <c t="s" r="B3736">
        <v>51331</v>
      </c>
      <c s="34" r="C3736">
        <v>-0.3020833333333333</v>
      </c>
    </row>
    <row r="3737">
      <c t="s" r="A3737">
        <v>51332</v>
      </c>
      <c s="34" r="C3737">
        <v>-0.3020833333333333</v>
      </c>
    </row>
    <row r="3738">
      <c t="s" s="33" r="A3738">
        <v>51333</v>
      </c>
      <c t="s" r="B3738">
        <v>51334</v>
      </c>
      <c s="34" r="C3738">
        <v>-0.3018867924528302</v>
      </c>
    </row>
    <row r="3739">
      <c t="s" r="A3739">
        <v>51335</v>
      </c>
      <c s="34" r="C3739">
        <v>-0.3018867924528302</v>
      </c>
    </row>
    <row r="3740">
      <c t="s" s="33" r="A3740">
        <v>51336</v>
      </c>
      <c t="s" r="B3740">
        <v>51337</v>
      </c>
      <c s="34" r="C3740">
        <v>-0.30179028132992325</v>
      </c>
    </row>
    <row r="3741">
      <c t="s" r="A3741">
        <v>51338</v>
      </c>
      <c s="34" r="C3741">
        <v>-0.30179028132992325</v>
      </c>
    </row>
    <row r="3742">
      <c t="s" s="33" r="A3742">
        <v>51339</v>
      </c>
      <c t="s" r="B3742">
        <v>51340</v>
      </c>
      <c s="34" r="C3742">
        <v>-0.30144927536231886</v>
      </c>
    </row>
    <row r="3743">
      <c t="s" r="A3743">
        <v>51341</v>
      </c>
      <c s="34" r="C3743">
        <v>-0.30144927536231886</v>
      </c>
    </row>
    <row r="3744">
      <c t="s" s="33" r="A3744">
        <v>51342</v>
      </c>
      <c t="s" r="B3744">
        <v>51343</v>
      </c>
      <c s="34" r="C3744">
        <v>-0.3010752688172043</v>
      </c>
    </row>
    <row r="3745">
      <c t="s" r="A3745">
        <v>51344</v>
      </c>
      <c s="34" r="C3745">
        <v>-0.3010752688172043</v>
      </c>
    </row>
    <row r="3746">
      <c t="s" s="33" r="A3746">
        <v>51345</v>
      </c>
      <c t="s" r="B3746">
        <v>51346</v>
      </c>
      <c s="34" r="C3746">
        <v>-0.30097087378640774</v>
      </c>
    </row>
    <row r="3747">
      <c t="s" r="A3747">
        <v>51347</v>
      </c>
      <c s="34" r="C3747">
        <v>-0.30097087378640774</v>
      </c>
    </row>
    <row r="3748">
      <c t="s" s="33" r="A3748">
        <v>51348</v>
      </c>
      <c t="s" r="B3748">
        <v>51349</v>
      </c>
      <c s="34" r="C3748">
        <v>-0.3008849557522124</v>
      </c>
    </row>
    <row r="3749">
      <c t="s" r="A3749">
        <v>51350</v>
      </c>
      <c s="34" r="C3749">
        <v>-0.3008849557522124</v>
      </c>
    </row>
    <row r="3750">
      <c t="s" s="33" r="A3750">
        <v>51351</v>
      </c>
      <c t="s" r="B3750">
        <v>51352</v>
      </c>
      <c s="34" r="C3750">
        <v>-0.3007543456871105</v>
      </c>
    </row>
    <row r="3751">
      <c t="s" r="A3751">
        <v>51353</v>
      </c>
      <c s="34" r="C3751">
        <v>-0.3007543456871105</v>
      </c>
    </row>
    <row r="3752">
      <c t="s" s="33" r="A3752">
        <v>51354</v>
      </c>
      <c t="s" r="B3752">
        <v>51355</v>
      </c>
      <c s="34" r="C3752">
        <v>-0.3007246376811594</v>
      </c>
    </row>
    <row r="3753">
      <c t="s" r="A3753">
        <v>51356</v>
      </c>
      <c s="34" r="C3753">
        <v>-0.3007246376811594</v>
      </c>
    </row>
    <row r="3754">
      <c t="s" s="33" r="A3754">
        <v>51357</v>
      </c>
      <c t="s" r="B3754">
        <v>51358</v>
      </c>
      <c s="34" r="C3754">
        <v>-0.3006134969325153</v>
      </c>
    </row>
    <row r="3755">
      <c t="s" r="A3755">
        <v>51359</v>
      </c>
      <c s="34" r="C3755">
        <v>-0.3006134969325153</v>
      </c>
    </row>
    <row r="3756">
      <c t="s" s="33" r="A3756">
        <v>51360</v>
      </c>
      <c t="s" r="B3756">
        <v>51361</v>
      </c>
      <c s="34" r="C3756">
        <v>-0.30060120240480964</v>
      </c>
    </row>
    <row r="3757">
      <c t="s" r="A3757">
        <v>51362</v>
      </c>
      <c s="34" r="C3757">
        <v>-0.30060120240480964</v>
      </c>
    </row>
    <row r="3758">
      <c t="s" s="33" r="A3758">
        <v>51363</v>
      </c>
      <c t="s" r="B3758">
        <v>51364</v>
      </c>
      <c s="34" r="C3758">
        <v>-0.3</v>
      </c>
    </row>
    <row r="3759">
      <c t="s" r="A3759">
        <v>51365</v>
      </c>
      <c s="34" r="C3759">
        <v>-0.3</v>
      </c>
    </row>
    <row r="3760">
      <c t="s" s="33" r="A3760">
        <v>51366</v>
      </c>
      <c t="s" r="B3760">
        <v>51367</v>
      </c>
      <c s="34" r="C3760">
        <v>-0.3</v>
      </c>
    </row>
    <row r="3761">
      <c t="s" r="A3761">
        <v>51368</v>
      </c>
      <c s="34" r="C3761">
        <v>-0.3</v>
      </c>
    </row>
    <row r="3762">
      <c t="s" s="33" r="A3762">
        <v>51369</v>
      </c>
      <c t="s" r="B3762">
        <v>51370</v>
      </c>
      <c s="34" r="C3762">
        <v>-0.3</v>
      </c>
    </row>
    <row r="3763">
      <c t="s" r="A3763">
        <v>51371</v>
      </c>
      <c s="34" r="C3763">
        <v>-0.3</v>
      </c>
    </row>
    <row r="3764">
      <c t="s" s="33" r="A3764">
        <v>51372</v>
      </c>
      <c t="s" r="B3764">
        <v>51373</v>
      </c>
      <c s="34" r="C3764">
        <v>-0.3</v>
      </c>
    </row>
    <row r="3765">
      <c t="s" r="A3765">
        <v>51374</v>
      </c>
      <c s="34" r="C3765">
        <v>-0.3</v>
      </c>
    </row>
    <row r="3766">
      <c t="s" s="33" r="A3766">
        <v>51375</v>
      </c>
      <c t="s" r="B3766">
        <v>51376</v>
      </c>
      <c s="34" r="C3766">
        <v>-0.3</v>
      </c>
    </row>
    <row r="3767">
      <c t="s" r="A3767">
        <v>51377</v>
      </c>
      <c s="34" r="C3767">
        <v>-0.3</v>
      </c>
    </row>
    <row r="3768">
      <c t="s" s="33" r="A3768">
        <v>51378</v>
      </c>
      <c t="s" r="B3768">
        <v>51379</v>
      </c>
      <c s="34" r="C3768">
        <v>-0.3</v>
      </c>
    </row>
    <row r="3769">
      <c t="s" r="A3769">
        <v>51380</v>
      </c>
      <c s="34" r="C3769">
        <v>-0.3</v>
      </c>
    </row>
    <row r="3770">
      <c t="s" s="33" r="A3770">
        <v>51381</v>
      </c>
      <c t="s" r="B3770">
        <v>51382</v>
      </c>
      <c s="34" r="C3770">
        <v>-0.3</v>
      </c>
    </row>
    <row r="3771">
      <c t="s" r="A3771">
        <v>51383</v>
      </c>
      <c s="34" r="C3771">
        <v>-0.3</v>
      </c>
    </row>
    <row r="3772">
      <c t="s" s="33" r="A3772">
        <v>51384</v>
      </c>
      <c t="s" r="B3772">
        <v>51385</v>
      </c>
      <c s="34" r="C3772">
        <v>-0.3</v>
      </c>
    </row>
    <row r="3773">
      <c t="s" r="A3773">
        <v>51386</v>
      </c>
      <c s="34" r="C3773">
        <v>-0.3</v>
      </c>
    </row>
    <row r="3774">
      <c t="s" s="33" r="A3774">
        <v>51387</v>
      </c>
      <c t="s" r="B3774">
        <v>51388</v>
      </c>
      <c s="34" r="C3774">
        <v>-0.3</v>
      </c>
    </row>
    <row r="3775">
      <c t="s" r="A3775">
        <v>51389</v>
      </c>
      <c s="34" r="C3775">
        <v>-0.3</v>
      </c>
    </row>
    <row r="3776">
      <c t="s" s="33" r="A3776">
        <v>51390</v>
      </c>
      <c t="s" r="B3776">
        <v>51391</v>
      </c>
      <c s="34" r="C3776">
        <v>-0.3</v>
      </c>
    </row>
    <row r="3777">
      <c t="s" r="A3777">
        <v>51392</v>
      </c>
      <c s="34" r="C3777">
        <v>-0.3</v>
      </c>
    </row>
    <row r="3778">
      <c t="s" s="33" r="A3778">
        <v>51393</v>
      </c>
      <c t="s" r="B3778">
        <v>51394</v>
      </c>
      <c s="34" r="C3778">
        <v>-0.3</v>
      </c>
    </row>
    <row r="3779">
      <c t="s" r="A3779">
        <v>51395</v>
      </c>
      <c s="34" r="C3779">
        <v>-0.3</v>
      </c>
    </row>
    <row r="3780">
      <c t="s" s="33" r="A3780">
        <v>51396</v>
      </c>
      <c t="s" r="B3780">
        <v>51397</v>
      </c>
      <c s="34" r="C3780">
        <v>-0.3</v>
      </c>
    </row>
    <row r="3781">
      <c t="s" r="A3781">
        <v>51398</v>
      </c>
      <c s="34" r="C3781">
        <v>-0.3</v>
      </c>
    </row>
    <row r="3782">
      <c t="s" s="33" r="A3782">
        <v>51399</v>
      </c>
      <c t="s" r="B3782">
        <v>51400</v>
      </c>
      <c s="34" r="C3782">
        <v>-0.3</v>
      </c>
    </row>
    <row r="3783">
      <c t="s" r="A3783">
        <v>51401</v>
      </c>
      <c s="34" r="C3783">
        <v>-0.3</v>
      </c>
    </row>
    <row r="3784">
      <c t="s" s="33" r="A3784">
        <v>51402</v>
      </c>
      <c t="s" r="B3784">
        <v>51403</v>
      </c>
      <c s="34" r="C3784">
        <v>-0.3</v>
      </c>
    </row>
    <row r="3785">
      <c t="s" r="A3785">
        <v>51404</v>
      </c>
      <c s="34" r="C3785">
        <v>-0.3</v>
      </c>
    </row>
    <row r="3786">
      <c t="s" s="33" r="A3786">
        <v>51405</v>
      </c>
      <c t="s" r="B3786">
        <v>51406</v>
      </c>
      <c s="34" r="C3786">
        <v>-0.3</v>
      </c>
    </row>
    <row r="3787">
      <c t="s" r="A3787">
        <v>51407</v>
      </c>
      <c s="34" r="C3787">
        <v>-0.3</v>
      </c>
    </row>
    <row r="3788">
      <c t="s" s="33" r="A3788">
        <v>51408</v>
      </c>
      <c t="s" r="B3788">
        <v>51409</v>
      </c>
      <c s="34" r="C3788">
        <v>-0.3</v>
      </c>
    </row>
    <row r="3789">
      <c t="s" r="A3789">
        <v>51410</v>
      </c>
      <c s="34" r="C3789">
        <v>-0.3</v>
      </c>
    </row>
    <row r="3790">
      <c t="s" s="33" r="A3790">
        <v>51411</v>
      </c>
      <c t="s" r="B3790">
        <v>51412</v>
      </c>
      <c s="34" r="C3790">
        <v>-0.3</v>
      </c>
    </row>
    <row r="3791">
      <c t="s" r="A3791">
        <v>51413</v>
      </c>
      <c s="34" r="C3791">
        <v>-0.3</v>
      </c>
    </row>
    <row r="3792">
      <c t="s" s="33" r="A3792">
        <v>51414</v>
      </c>
      <c t="s" r="B3792">
        <v>51415</v>
      </c>
      <c s="34" r="C3792">
        <v>-0.3</v>
      </c>
    </row>
    <row r="3793">
      <c t="s" r="A3793">
        <v>51416</v>
      </c>
      <c s="34" r="C3793">
        <v>-0.3</v>
      </c>
    </row>
    <row r="3794">
      <c t="s" s="33" r="A3794">
        <v>51417</v>
      </c>
      <c t="s" r="B3794">
        <v>51418</v>
      </c>
      <c s="34" r="C3794">
        <v>-0.3</v>
      </c>
    </row>
    <row r="3795">
      <c t="s" r="A3795">
        <v>51419</v>
      </c>
      <c s="34" r="C3795">
        <v>-0.3</v>
      </c>
    </row>
    <row r="3796">
      <c t="s" s="33" r="A3796">
        <v>51420</v>
      </c>
      <c t="s" r="B3796">
        <v>51421</v>
      </c>
      <c s="34" r="C3796">
        <v>-0.3</v>
      </c>
    </row>
    <row r="3797">
      <c t="s" r="A3797">
        <v>51422</v>
      </c>
      <c s="34" r="C3797">
        <v>-0.3</v>
      </c>
    </row>
    <row r="3798">
      <c t="s" s="33" r="A3798">
        <v>51423</v>
      </c>
      <c t="s" r="B3798">
        <v>51424</v>
      </c>
      <c s="34" r="C3798">
        <v>-0.3</v>
      </c>
    </row>
    <row r="3799">
      <c t="s" r="A3799">
        <v>51425</v>
      </c>
      <c s="34" r="C3799">
        <v>-0.3</v>
      </c>
    </row>
    <row r="3800">
      <c t="s" s="33" r="A3800">
        <v>51426</v>
      </c>
      <c t="s" r="B3800">
        <v>51427</v>
      </c>
      <c s="34" r="C3800">
        <v>-0.3</v>
      </c>
    </row>
    <row r="3801">
      <c t="s" r="A3801">
        <v>51428</v>
      </c>
      <c s="34" r="C3801">
        <v>-0.3</v>
      </c>
    </row>
    <row r="3802">
      <c t="s" s="33" r="A3802">
        <v>51429</v>
      </c>
      <c t="s" r="B3802">
        <v>51430</v>
      </c>
      <c s="34" r="C3802">
        <v>-0.3</v>
      </c>
    </row>
    <row r="3803">
      <c t="s" r="A3803">
        <v>51431</v>
      </c>
      <c s="34" r="C3803">
        <v>-0.3</v>
      </c>
    </row>
    <row r="3804">
      <c t="s" s="33" r="A3804">
        <v>51432</v>
      </c>
      <c t="s" r="B3804">
        <v>51433</v>
      </c>
      <c s="34" r="C3804">
        <v>-0.3</v>
      </c>
    </row>
    <row r="3805">
      <c t="s" r="A3805">
        <v>51434</v>
      </c>
      <c s="34" r="C3805">
        <v>-0.3</v>
      </c>
    </row>
    <row r="3806">
      <c t="s" s="33" r="A3806">
        <v>51435</v>
      </c>
      <c t="s" r="B3806">
        <v>51436</v>
      </c>
      <c s="34" r="C3806">
        <v>-0.3</v>
      </c>
    </row>
    <row r="3807">
      <c t="s" r="A3807">
        <v>51437</v>
      </c>
      <c s="34" r="C3807">
        <v>-0.3</v>
      </c>
    </row>
    <row r="3808">
      <c t="s" s="33" r="A3808">
        <v>51438</v>
      </c>
      <c t="s" r="B3808">
        <v>51439</v>
      </c>
      <c s="34" r="C3808">
        <v>-0.3</v>
      </c>
    </row>
    <row r="3809">
      <c t="s" r="A3809">
        <v>51440</v>
      </c>
      <c s="34" r="C3809">
        <v>-0.3</v>
      </c>
    </row>
    <row r="3810">
      <c t="s" s="33" r="A3810">
        <v>51441</v>
      </c>
      <c t="s" r="B3810">
        <v>51442</v>
      </c>
      <c s="34" r="C3810">
        <v>-0.3</v>
      </c>
    </row>
    <row r="3811">
      <c t="s" r="A3811">
        <v>51443</v>
      </c>
      <c s="34" r="C3811">
        <v>-0.3</v>
      </c>
    </row>
    <row r="3812">
      <c t="s" s="33" r="A3812">
        <v>51444</v>
      </c>
      <c t="s" r="B3812">
        <v>51445</v>
      </c>
      <c s="34" r="C3812">
        <v>-0.2996632996632997</v>
      </c>
    </row>
    <row r="3813">
      <c t="s" r="A3813">
        <v>51446</v>
      </c>
      <c s="34" r="C3813">
        <v>-0.2996632996632997</v>
      </c>
    </row>
    <row r="3814">
      <c t="s" s="33" r="A3814">
        <v>51447</v>
      </c>
      <c t="s" r="B3814">
        <v>51448</v>
      </c>
      <c s="34" r="C3814">
        <v>-0.2995169082125604</v>
      </c>
    </row>
    <row r="3815">
      <c t="s" r="A3815">
        <v>51449</v>
      </c>
      <c s="34" r="C3815">
        <v>-0.2995169082125604</v>
      </c>
    </row>
    <row r="3816">
      <c t="s" s="33" r="A3816">
        <v>51450</v>
      </c>
      <c t="s" r="B3816">
        <v>51451</v>
      </c>
      <c s="34" r="C3816">
        <v>-0.2992125984251969</v>
      </c>
    </row>
    <row r="3817">
      <c t="s" r="A3817">
        <v>51452</v>
      </c>
      <c s="34" r="C3817">
        <v>-0.2992125984251969</v>
      </c>
    </row>
    <row r="3818">
      <c t="s" s="33" r="A3818">
        <v>51453</v>
      </c>
      <c t="s" r="B3818">
        <v>51454</v>
      </c>
      <c s="34" r="C3818">
        <v>-0.29918032786885246</v>
      </c>
    </row>
    <row r="3819">
      <c t="s" r="A3819">
        <v>51455</v>
      </c>
      <c s="34" r="C3819">
        <v>-0.29918032786885246</v>
      </c>
    </row>
    <row r="3820">
      <c t="s" s="33" r="A3820">
        <v>51456</v>
      </c>
      <c t="s" r="B3820">
        <v>51457</v>
      </c>
      <c s="34" r="C3820">
        <v>-0.29910714285714285</v>
      </c>
    </row>
    <row r="3821">
      <c t="s" r="A3821">
        <v>51458</v>
      </c>
      <c s="34" r="C3821">
        <v>-0.29910714285714285</v>
      </c>
    </row>
    <row r="3822">
      <c t="s" s="33" r="A3822">
        <v>51459</v>
      </c>
      <c t="s" r="B3822">
        <v>51460</v>
      </c>
      <c s="34" r="C3822">
        <v>-0.29896907216494845</v>
      </c>
    </row>
    <row r="3823">
      <c t="s" r="A3823">
        <v>51461</v>
      </c>
      <c s="34" r="C3823">
        <v>-0.29896907216494845</v>
      </c>
    </row>
    <row r="3824">
      <c t="s" s="33" r="A3824">
        <v>51462</v>
      </c>
      <c t="s" r="B3824">
        <v>51463</v>
      </c>
      <c s="34" r="C3824">
        <v>-0.29882044560943644</v>
      </c>
    </row>
    <row r="3825">
      <c t="s" r="A3825">
        <v>51464</v>
      </c>
      <c s="34" r="C3825">
        <v>-0.29882044560943644</v>
      </c>
    </row>
    <row r="3826">
      <c t="s" s="33" r="A3826">
        <v>51465</v>
      </c>
      <c t="s" r="B3826">
        <v>51466</v>
      </c>
      <c s="34" r="C3826">
        <v>-0.29850746268656714</v>
      </c>
    </row>
    <row r="3827">
      <c t="s" r="A3827">
        <v>51467</v>
      </c>
      <c s="34" r="C3827">
        <v>-0.29850746268656714</v>
      </c>
    </row>
    <row r="3828">
      <c t="s" s="33" r="A3828">
        <v>51468</v>
      </c>
      <c t="s" r="B3828">
        <v>51469</v>
      </c>
      <c s="34" r="C3828">
        <v>-0.2984409799554566</v>
      </c>
    </row>
    <row r="3829">
      <c t="s" r="A3829">
        <v>51470</v>
      </c>
      <c s="34" r="C3829">
        <v>-0.2984409799554566</v>
      </c>
    </row>
    <row r="3830">
      <c t="s" s="33" r="A3830">
        <v>51471</v>
      </c>
      <c t="s" r="B3830">
        <v>51472</v>
      </c>
      <c s="34" r="C3830">
        <v>-0.29838709677419356</v>
      </c>
    </row>
    <row r="3831">
      <c t="s" r="A3831">
        <v>51473</v>
      </c>
      <c s="34" r="C3831">
        <v>-0.29838709677419356</v>
      </c>
    </row>
    <row r="3832">
      <c t="s" s="33" r="A3832">
        <v>51474</v>
      </c>
      <c t="s" r="B3832">
        <v>51475</v>
      </c>
      <c s="34" r="C3832">
        <v>-0.29831932773109243</v>
      </c>
    </row>
    <row r="3833">
      <c t="s" r="A3833">
        <v>51476</v>
      </c>
      <c s="34" r="C3833">
        <v>-0.29831932773109243</v>
      </c>
    </row>
    <row r="3834">
      <c t="s" s="33" r="A3834">
        <v>51477</v>
      </c>
      <c t="s" r="B3834">
        <v>51478</v>
      </c>
      <c s="34" r="C3834">
        <v>-0.2982456140350877</v>
      </c>
    </row>
    <row r="3835">
      <c t="s" r="A3835">
        <v>51479</v>
      </c>
      <c s="34" r="C3835">
        <v>-0.2982456140350877</v>
      </c>
    </row>
    <row r="3836">
      <c t="s" s="33" r="A3836">
        <v>51480</v>
      </c>
      <c t="s" r="B3836">
        <v>51481</v>
      </c>
      <c s="34" r="C3836">
        <v>-0.2978723404255319</v>
      </c>
    </row>
    <row r="3837">
      <c t="s" r="A3837">
        <v>51482</v>
      </c>
      <c s="34" r="C3837">
        <v>-0.2978723404255319</v>
      </c>
    </row>
    <row r="3838">
      <c t="s" s="33" r="A3838">
        <v>51483</v>
      </c>
      <c t="s" r="B3838">
        <v>51484</v>
      </c>
      <c s="34" r="C3838">
        <v>-0.2978723404255319</v>
      </c>
    </row>
    <row r="3839">
      <c t="s" r="A3839">
        <v>51485</v>
      </c>
      <c s="34" r="C3839">
        <v>-0.2978723404255319</v>
      </c>
    </row>
    <row r="3840">
      <c t="s" s="33" r="A3840">
        <v>51486</v>
      </c>
      <c t="s" r="B3840">
        <v>51487</v>
      </c>
      <c s="34" r="C3840">
        <v>-0.29770992366412213</v>
      </c>
    </row>
    <row r="3841">
      <c t="s" r="A3841">
        <v>51488</v>
      </c>
      <c s="34" r="C3841">
        <v>-0.29770992366412213</v>
      </c>
    </row>
    <row r="3842">
      <c t="s" s="33" r="A3842">
        <v>51489</v>
      </c>
      <c t="s" r="B3842">
        <v>51490</v>
      </c>
      <c s="34" r="C3842">
        <v>-0.2972972972972973</v>
      </c>
    </row>
    <row r="3843">
      <c t="s" r="A3843">
        <v>51491</v>
      </c>
      <c s="34" r="C3843">
        <v>-0.2972972972972973</v>
      </c>
    </row>
    <row r="3844">
      <c t="s" s="33" r="A3844">
        <v>51492</v>
      </c>
      <c t="s" r="B3844">
        <v>51493</v>
      </c>
      <c s="34" r="C3844">
        <v>-0.2972972972972973</v>
      </c>
    </row>
    <row r="3845">
      <c t="s" r="A3845">
        <v>51494</v>
      </c>
      <c s="34" r="C3845">
        <v>-0.2972972972972973</v>
      </c>
    </row>
    <row r="3846">
      <c t="s" s="33" r="A3846">
        <v>51495</v>
      </c>
      <c t="s" r="B3846">
        <v>51496</v>
      </c>
      <c s="34" r="C3846">
        <v>-0.2972972972972973</v>
      </c>
    </row>
    <row r="3847">
      <c t="s" r="A3847">
        <v>51497</v>
      </c>
      <c s="34" r="C3847">
        <v>-0.2972972972972973</v>
      </c>
    </row>
    <row r="3848">
      <c t="s" s="33" r="A3848">
        <v>51498</v>
      </c>
      <c t="s" r="B3848">
        <v>51499</v>
      </c>
      <c s="34" r="C3848">
        <v>-0.2972972972972973</v>
      </c>
    </row>
    <row r="3849">
      <c t="s" r="A3849">
        <v>51500</v>
      </c>
      <c s="34" r="C3849">
        <v>-0.2972972972972973</v>
      </c>
    </row>
    <row r="3850">
      <c t="s" s="33" r="A3850">
        <v>51501</v>
      </c>
      <c t="s" r="B3850">
        <v>51502</v>
      </c>
      <c s="34" r="C3850">
        <v>-0.2972972972972973</v>
      </c>
    </row>
    <row r="3851">
      <c t="s" r="A3851">
        <v>51503</v>
      </c>
      <c s="34" r="C3851">
        <v>-0.2972972972972973</v>
      </c>
    </row>
    <row r="3852">
      <c t="s" s="33" r="A3852">
        <v>51504</v>
      </c>
      <c t="s" r="B3852">
        <v>51505</v>
      </c>
      <c s="34" r="C3852">
        <v>-0.29693140794223827</v>
      </c>
    </row>
    <row r="3853">
      <c t="s" r="A3853">
        <v>51506</v>
      </c>
      <c s="34" r="C3853">
        <v>-0.29693140794223827</v>
      </c>
    </row>
    <row r="3854">
      <c t="s" s="33" r="A3854">
        <v>51507</v>
      </c>
      <c t="s" r="B3854">
        <v>51508</v>
      </c>
      <c s="34" r="C3854">
        <v>-0.296875</v>
      </c>
    </row>
    <row r="3855">
      <c t="s" r="A3855">
        <v>51509</v>
      </c>
      <c s="34" r="C3855">
        <v>-0.296875</v>
      </c>
    </row>
    <row r="3856">
      <c t="s" s="33" r="A3856">
        <v>51510</v>
      </c>
      <c t="s" r="B3856">
        <v>51511</v>
      </c>
      <c s="34" r="C3856">
        <v>-0.2967032967032967</v>
      </c>
    </row>
    <row r="3857">
      <c t="s" r="A3857">
        <v>51512</v>
      </c>
      <c s="34" r="C3857">
        <v>-0.2967032967032967</v>
      </c>
    </row>
    <row r="3858">
      <c t="s" s="33" r="A3858">
        <v>51513</v>
      </c>
      <c t="s" r="B3858">
        <v>51514</v>
      </c>
      <c s="34" r="C3858">
        <v>-0.2965722801788376</v>
      </c>
    </row>
    <row r="3859">
      <c t="s" r="A3859">
        <v>51515</v>
      </c>
      <c s="34" r="C3859">
        <v>-0.2965722801788376</v>
      </c>
    </row>
    <row r="3860">
      <c t="s" s="33" r="A3860">
        <v>51516</v>
      </c>
      <c t="s" r="B3860">
        <v>51517</v>
      </c>
      <c s="34" r="C3860">
        <v>-0.2962962962962963</v>
      </c>
    </row>
    <row r="3861">
      <c t="s" r="A3861">
        <v>51518</v>
      </c>
      <c s="34" r="C3861">
        <v>-0.2962962962962963</v>
      </c>
    </row>
    <row r="3862">
      <c t="s" s="33" r="A3862">
        <v>51519</v>
      </c>
      <c t="s" r="B3862">
        <v>51520</v>
      </c>
      <c s="34" r="C3862">
        <v>-0.2962962962962963</v>
      </c>
    </row>
    <row r="3863">
      <c t="s" r="A3863">
        <v>51521</v>
      </c>
      <c s="34" r="C3863">
        <v>-0.2962962962962963</v>
      </c>
    </row>
    <row r="3864">
      <c t="s" s="33" r="A3864">
        <v>51522</v>
      </c>
      <c t="s" r="B3864">
        <v>51523</v>
      </c>
      <c s="34" r="C3864">
        <v>-0.2962962962962963</v>
      </c>
    </row>
    <row r="3865">
      <c t="s" r="A3865">
        <v>51524</v>
      </c>
      <c s="34" r="C3865">
        <v>-0.2962962962962963</v>
      </c>
    </row>
    <row r="3866">
      <c t="s" s="33" r="A3866">
        <v>51525</v>
      </c>
      <c t="s" r="B3866">
        <v>51526</v>
      </c>
      <c s="34" r="C3866">
        <v>-0.2962962962962963</v>
      </c>
    </row>
    <row r="3867">
      <c t="s" r="A3867">
        <v>51527</v>
      </c>
      <c s="34" r="C3867">
        <v>-0.2962962962962963</v>
      </c>
    </row>
    <row r="3868">
      <c t="s" s="33" r="A3868">
        <v>51528</v>
      </c>
      <c t="s" r="B3868">
        <v>51529</v>
      </c>
      <c s="34" r="C3868">
        <v>-0.2962962962962963</v>
      </c>
    </row>
    <row r="3869">
      <c t="s" r="A3869">
        <v>51530</v>
      </c>
      <c s="34" r="C3869">
        <v>-0.2962962962962963</v>
      </c>
    </row>
    <row r="3870">
      <c t="s" s="33" r="A3870">
        <v>51531</v>
      </c>
      <c t="s" r="B3870">
        <v>51532</v>
      </c>
      <c s="34" r="C3870">
        <v>-0.2962962962962963</v>
      </c>
    </row>
    <row r="3871">
      <c t="s" r="A3871">
        <v>51533</v>
      </c>
      <c s="34" r="C3871">
        <v>-0.2962962962962963</v>
      </c>
    </row>
    <row r="3872">
      <c t="s" s="33" r="A3872">
        <v>51534</v>
      </c>
      <c t="s" r="B3872">
        <v>51535</v>
      </c>
      <c s="34" r="C3872">
        <v>-0.2960829493087558</v>
      </c>
    </row>
    <row r="3873">
      <c t="s" r="A3873">
        <v>51536</v>
      </c>
      <c s="34" r="C3873">
        <v>-0.2960829493087558</v>
      </c>
    </row>
    <row r="3874">
      <c t="s" s="33" r="A3874">
        <v>51537</v>
      </c>
      <c t="s" r="B3874">
        <v>51538</v>
      </c>
      <c s="34" r="C3874">
        <v>-0.2958579881656805</v>
      </c>
    </row>
    <row r="3875">
      <c t="s" r="A3875">
        <v>51539</v>
      </c>
      <c s="34" r="C3875">
        <v>-0.2958579881656805</v>
      </c>
    </row>
    <row r="3876">
      <c t="s" s="33" r="A3876">
        <v>51540</v>
      </c>
      <c t="s" r="B3876">
        <v>51541</v>
      </c>
      <c s="34" r="C3876">
        <v>-0.29577464788732394</v>
      </c>
    </row>
    <row r="3877">
      <c t="s" r="A3877">
        <v>51542</v>
      </c>
      <c s="34" r="C3877">
        <v>-0.29577464788732394</v>
      </c>
    </row>
    <row r="3878">
      <c t="s" s="33" r="A3878">
        <v>51543</v>
      </c>
      <c t="s" r="B3878">
        <v>51544</v>
      </c>
      <c s="34" r="C3878">
        <v>-0.29545454545454547</v>
      </c>
    </row>
    <row r="3879">
      <c t="s" r="A3879">
        <v>51545</v>
      </c>
      <c s="34" r="C3879">
        <v>-0.29545454545454547</v>
      </c>
    </row>
    <row r="3880">
      <c t="s" s="33" r="A3880">
        <v>51546</v>
      </c>
      <c t="s" r="B3880">
        <v>51547</v>
      </c>
      <c s="34" r="C3880">
        <v>-0.29545454545454547</v>
      </c>
    </row>
    <row r="3881">
      <c t="s" r="A3881">
        <v>51548</v>
      </c>
      <c s="34" r="C3881">
        <v>-0.29545454545454547</v>
      </c>
    </row>
    <row r="3882">
      <c t="s" s="33" r="A3882">
        <v>51549</v>
      </c>
      <c t="s" r="B3882">
        <v>51550</v>
      </c>
      <c s="34" r="C3882">
        <v>-0.29508196721311475</v>
      </c>
    </row>
    <row r="3883">
      <c t="s" r="A3883">
        <v>51551</v>
      </c>
      <c s="34" r="C3883">
        <v>-0.29508196721311475</v>
      </c>
    </row>
    <row r="3884">
      <c t="s" s="33" r="A3884">
        <v>51552</v>
      </c>
      <c t="s" r="B3884">
        <v>51553</v>
      </c>
      <c s="34" r="C3884">
        <v>-0.29508196721311475</v>
      </c>
    </row>
    <row r="3885">
      <c t="s" r="A3885">
        <v>51554</v>
      </c>
      <c s="34" r="C3885">
        <v>-0.29508196721311475</v>
      </c>
    </row>
    <row r="3886">
      <c t="s" s="33" r="A3886">
        <v>51555</v>
      </c>
      <c t="s" r="B3886">
        <v>51556</v>
      </c>
      <c s="34" r="C3886">
        <v>-0.2949640287769784</v>
      </c>
    </row>
    <row r="3887">
      <c t="s" r="A3887">
        <v>51557</v>
      </c>
      <c s="34" r="C3887">
        <v>-0.2949640287769784</v>
      </c>
    </row>
    <row r="3888">
      <c t="s" s="33" r="A3888">
        <v>51558</v>
      </c>
      <c t="s" r="B3888">
        <v>51559</v>
      </c>
      <c s="34" r="C3888">
        <v>-0.2948717948717949</v>
      </c>
    </row>
    <row r="3889">
      <c t="s" r="A3889">
        <v>51560</v>
      </c>
      <c s="34" r="C3889">
        <v>-0.2948717948717949</v>
      </c>
    </row>
    <row r="3890">
      <c t="s" s="33" r="A3890">
        <v>51561</v>
      </c>
      <c t="s" r="B3890">
        <v>51562</v>
      </c>
      <c s="34" r="C3890">
        <v>-0.2947976878612717</v>
      </c>
    </row>
    <row r="3891">
      <c t="s" r="A3891">
        <v>51563</v>
      </c>
      <c s="34" r="C3891">
        <v>-0.2947976878612717</v>
      </c>
    </row>
    <row r="3892">
      <c t="s" s="33" r="A3892">
        <v>51564</v>
      </c>
      <c t="s" r="B3892">
        <v>51565</v>
      </c>
      <c s="34" r="C3892">
        <v>-0.29464285714285715</v>
      </c>
    </row>
    <row r="3893">
      <c t="s" r="A3893">
        <v>51566</v>
      </c>
      <c s="34" r="C3893">
        <v>-0.29464285714285715</v>
      </c>
    </row>
    <row r="3894">
      <c t="s" s="33" r="A3894">
        <v>51567</v>
      </c>
      <c t="s" r="B3894">
        <v>51568</v>
      </c>
      <c s="34" r="C3894">
        <v>-0.294478527607362</v>
      </c>
    </row>
    <row r="3895">
      <c t="s" r="A3895">
        <v>51569</v>
      </c>
      <c s="34" r="C3895">
        <v>-0.294478527607362</v>
      </c>
    </row>
    <row r="3896">
      <c t="s" s="33" r="A3896">
        <v>51570</v>
      </c>
      <c t="s" r="B3896">
        <v>51571</v>
      </c>
      <c s="34" r="C3896">
        <v>-0.29411764705882354</v>
      </c>
    </row>
    <row r="3897">
      <c t="s" r="A3897">
        <v>51572</v>
      </c>
      <c s="34" r="C3897">
        <v>-0.29411764705882354</v>
      </c>
    </row>
    <row r="3898">
      <c t="s" s="33" r="A3898">
        <v>51573</v>
      </c>
      <c t="s" r="B3898">
        <v>51574</v>
      </c>
      <c s="34" r="C3898">
        <v>-0.29411764705882354</v>
      </c>
    </row>
    <row r="3899">
      <c t="s" r="A3899">
        <v>51575</v>
      </c>
      <c s="34" r="C3899">
        <v>-0.29411764705882354</v>
      </c>
    </row>
    <row r="3900">
      <c t="s" s="33" r="A3900">
        <v>51576</v>
      </c>
      <c t="s" r="B3900">
        <v>51577</v>
      </c>
      <c s="34" r="C3900">
        <v>-0.29411764705882354</v>
      </c>
    </row>
    <row r="3901">
      <c t="s" r="A3901">
        <v>51578</v>
      </c>
      <c s="34" r="C3901">
        <v>-0.29411764705882354</v>
      </c>
    </row>
    <row r="3902">
      <c t="s" s="33" r="A3902">
        <v>51579</v>
      </c>
      <c t="s" r="B3902">
        <v>51580</v>
      </c>
      <c s="34" r="C3902">
        <v>-0.29411764705882354</v>
      </c>
    </row>
    <row r="3903">
      <c t="s" r="A3903">
        <v>51581</v>
      </c>
      <c s="34" r="C3903">
        <v>-0.29411764705882354</v>
      </c>
    </row>
    <row r="3904">
      <c t="s" s="33" r="A3904">
        <v>51582</v>
      </c>
      <c t="s" r="B3904">
        <v>51583</v>
      </c>
      <c s="34" r="C3904">
        <v>-0.29411764705882354</v>
      </c>
    </row>
    <row r="3905">
      <c t="s" r="A3905">
        <v>51584</v>
      </c>
      <c s="34" r="C3905">
        <v>-0.29411764705882354</v>
      </c>
    </row>
    <row r="3906">
      <c t="s" s="33" r="A3906">
        <v>51585</v>
      </c>
      <c t="s" r="B3906">
        <v>51586</v>
      </c>
      <c s="34" r="C3906">
        <v>-0.29411764705882354</v>
      </c>
    </row>
    <row r="3907">
      <c t="s" r="A3907">
        <v>51587</v>
      </c>
      <c s="34" r="C3907">
        <v>-0.29411764705882354</v>
      </c>
    </row>
    <row r="3908">
      <c t="s" s="33" r="A3908">
        <v>51588</v>
      </c>
      <c t="s" r="B3908">
        <v>51589</v>
      </c>
      <c s="34" r="C3908">
        <v>-0.29411764705882354</v>
      </c>
    </row>
    <row r="3909">
      <c t="s" r="A3909">
        <v>51590</v>
      </c>
      <c s="34" r="C3909">
        <v>-0.29411764705882354</v>
      </c>
    </row>
    <row r="3910">
      <c t="s" s="33" r="A3910">
        <v>51591</v>
      </c>
      <c t="s" r="B3910">
        <v>51592</v>
      </c>
      <c s="34" r="C3910">
        <v>-0.29411764705882354</v>
      </c>
    </row>
    <row r="3911">
      <c t="s" r="A3911">
        <v>51593</v>
      </c>
      <c s="34" r="C3911">
        <v>-0.29411764705882354</v>
      </c>
    </row>
    <row r="3912">
      <c t="s" s="33" r="A3912">
        <v>51594</v>
      </c>
      <c t="s" r="B3912">
        <v>51595</v>
      </c>
      <c s="34" r="C3912">
        <v>-0.29411764705882354</v>
      </c>
    </row>
    <row r="3913">
      <c t="s" r="A3913">
        <v>51596</v>
      </c>
      <c s="34" r="C3913">
        <v>-0.29411764705882354</v>
      </c>
    </row>
    <row r="3914">
      <c t="s" s="33" r="A3914">
        <v>51597</v>
      </c>
      <c t="s" r="B3914">
        <v>51598</v>
      </c>
      <c s="34" r="C3914">
        <v>-0.29411764705882354</v>
      </c>
    </row>
    <row r="3915">
      <c t="s" r="A3915">
        <v>51599</v>
      </c>
      <c s="34" r="C3915">
        <v>-0.29411764705882354</v>
      </c>
    </row>
    <row r="3916">
      <c t="s" s="33" r="A3916">
        <v>51600</v>
      </c>
      <c t="s" r="B3916">
        <v>51601</v>
      </c>
      <c s="34" r="C3916">
        <v>-0.29411764705882354</v>
      </c>
    </row>
    <row r="3917">
      <c t="s" r="A3917">
        <v>51602</v>
      </c>
      <c s="34" r="C3917">
        <v>-0.29411764705882354</v>
      </c>
    </row>
    <row r="3918">
      <c t="s" s="33" r="A3918">
        <v>51603</v>
      </c>
      <c t="s" r="B3918">
        <v>51604</v>
      </c>
      <c s="34" r="C3918">
        <v>-0.29411764705882354</v>
      </c>
    </row>
    <row r="3919">
      <c t="s" r="A3919">
        <v>51605</v>
      </c>
      <c s="34" r="C3919">
        <v>-0.29411764705882354</v>
      </c>
    </row>
    <row r="3920">
      <c t="s" s="33" r="A3920">
        <v>51606</v>
      </c>
      <c t="s" r="B3920">
        <v>51607</v>
      </c>
      <c s="34" r="C3920">
        <v>-0.29411764705882354</v>
      </c>
    </row>
    <row r="3921">
      <c t="s" r="A3921">
        <v>51608</v>
      </c>
      <c s="34" r="C3921">
        <v>-0.29411764705882354</v>
      </c>
    </row>
    <row r="3922">
      <c t="s" s="33" r="A3922">
        <v>51609</v>
      </c>
      <c t="s" r="B3922">
        <v>51610</v>
      </c>
      <c s="34" r="C3922">
        <v>-0.29411764705882354</v>
      </c>
    </row>
    <row r="3923">
      <c t="s" r="A3923">
        <v>51611</v>
      </c>
      <c s="34" r="C3923">
        <v>-0.29411764705882354</v>
      </c>
    </row>
    <row r="3924">
      <c t="s" s="33" r="A3924">
        <v>51612</v>
      </c>
      <c t="s" r="B3924">
        <v>51613</v>
      </c>
      <c s="34" r="C3924">
        <v>-0.29411764705882354</v>
      </c>
    </row>
    <row r="3925">
      <c t="s" r="A3925">
        <v>51614</v>
      </c>
      <c s="34" r="C3925">
        <v>-0.29411764705882354</v>
      </c>
    </row>
    <row r="3926">
      <c t="s" s="33" r="A3926">
        <v>51615</v>
      </c>
      <c t="s" r="B3926">
        <v>51616</v>
      </c>
      <c s="34" r="C3926">
        <v>-0.29411764705882354</v>
      </c>
    </row>
    <row r="3927">
      <c t="s" r="A3927">
        <v>51617</v>
      </c>
      <c s="34" r="C3927">
        <v>-0.29411764705882354</v>
      </c>
    </row>
    <row r="3928">
      <c t="s" s="33" r="A3928">
        <v>51618</v>
      </c>
      <c t="s" r="B3928">
        <v>51619</v>
      </c>
      <c s="34" r="C3928">
        <v>-0.29404329277927005</v>
      </c>
    </row>
    <row r="3929">
      <c t="s" r="A3929">
        <v>51620</v>
      </c>
      <c s="34" r="C3929">
        <v>-0.29404329277927005</v>
      </c>
    </row>
    <row r="3930">
      <c t="s" s="33" r="A3930">
        <v>51621</v>
      </c>
      <c t="s" r="B3930">
        <v>51622</v>
      </c>
      <c s="34" r="C3930">
        <v>-0.29375</v>
      </c>
    </row>
    <row r="3931">
      <c t="s" r="A3931">
        <v>51623</v>
      </c>
      <c s="34" r="C3931">
        <v>-0.29375</v>
      </c>
    </row>
    <row r="3932">
      <c t="s" s="33" r="A3932">
        <v>51624</v>
      </c>
      <c t="s" r="B3932">
        <v>51625</v>
      </c>
      <c s="34" r="C3932">
        <v>-0.2937062937062937</v>
      </c>
    </row>
    <row r="3933">
      <c t="s" r="A3933">
        <v>51626</v>
      </c>
      <c s="34" r="C3933">
        <v>-0.2937062937062937</v>
      </c>
    </row>
    <row r="3934">
      <c t="s" s="33" r="A3934">
        <v>51627</v>
      </c>
      <c t="s" r="B3934">
        <v>51628</v>
      </c>
      <c s="34" r="C3934">
        <v>-0.2936630602782071</v>
      </c>
    </row>
    <row r="3935">
      <c t="s" r="A3935">
        <v>51629</v>
      </c>
      <c s="34" r="C3935">
        <v>-0.2936630602782071</v>
      </c>
    </row>
    <row r="3936">
      <c t="s" s="33" r="A3936">
        <v>51630</v>
      </c>
      <c t="s" r="B3936">
        <v>51631</v>
      </c>
      <c s="34" r="C3936">
        <v>-0.29347826086956524</v>
      </c>
    </row>
    <row r="3937">
      <c t="s" r="A3937">
        <v>51632</v>
      </c>
      <c s="34" r="C3937">
        <v>-0.29347826086956524</v>
      </c>
    </row>
    <row r="3938">
      <c t="s" s="33" r="A3938">
        <v>51633</v>
      </c>
      <c t="s" r="B3938">
        <v>51634</v>
      </c>
      <c s="34" r="C3938">
        <v>-0.2934272300469484</v>
      </c>
    </row>
    <row r="3939">
      <c t="s" r="A3939">
        <v>51635</v>
      </c>
      <c s="34" r="C3939">
        <v>-0.2934272300469484</v>
      </c>
    </row>
    <row r="3940">
      <c t="s" s="33" r="A3940">
        <v>51636</v>
      </c>
      <c t="s" r="B3940">
        <v>51637</v>
      </c>
      <c s="34" r="C3940">
        <v>-0.2934131736526946</v>
      </c>
    </row>
    <row r="3941">
      <c t="s" r="A3941">
        <v>51638</v>
      </c>
      <c s="34" r="C3941">
        <v>-0.2934131736526946</v>
      </c>
    </row>
    <row r="3942">
      <c t="s" s="33" r="A3942">
        <v>51639</v>
      </c>
      <c t="s" r="B3942">
        <v>51640</v>
      </c>
      <c s="34" r="C3942">
        <v>-0.29333333333333333</v>
      </c>
    </row>
    <row r="3943">
      <c t="s" r="A3943">
        <v>51641</v>
      </c>
      <c s="34" r="C3943">
        <v>-0.29333333333333333</v>
      </c>
    </row>
    <row r="3944">
      <c t="s" s="33" r="A3944">
        <v>51642</v>
      </c>
      <c t="s" r="B3944">
        <v>51643</v>
      </c>
      <c s="34" r="C3944">
        <v>-0.29328621908127206</v>
      </c>
    </row>
    <row r="3945">
      <c t="s" r="A3945">
        <v>51644</v>
      </c>
      <c s="34" r="C3945">
        <v>-0.29328621908127206</v>
      </c>
    </row>
    <row r="3946">
      <c t="s" s="33" r="A3946">
        <v>51645</v>
      </c>
      <c t="s" r="B3946">
        <v>51646</v>
      </c>
      <c s="34" r="C3946">
        <v>-0.2931596091205212</v>
      </c>
    </row>
    <row r="3947">
      <c t="s" r="A3947">
        <v>51647</v>
      </c>
      <c s="34" r="C3947">
        <v>-0.2931596091205212</v>
      </c>
    </row>
    <row r="3948">
      <c t="s" s="33" r="A3948">
        <v>51648</v>
      </c>
      <c t="s" r="B3948">
        <v>51649</v>
      </c>
      <c s="34" r="C3948">
        <v>-0.29296875</v>
      </c>
    </row>
    <row r="3949">
      <c t="s" r="A3949">
        <v>51650</v>
      </c>
      <c s="34" r="C3949">
        <v>-0.29296875</v>
      </c>
    </row>
    <row r="3950">
      <c t="s" s="33" r="A3950">
        <v>51651</v>
      </c>
      <c t="s" r="B3950">
        <v>51652</v>
      </c>
      <c s="34" r="C3950">
        <v>-0.29285714285714287</v>
      </c>
    </row>
    <row r="3951">
      <c t="s" r="A3951">
        <v>51653</v>
      </c>
      <c s="34" r="C3951">
        <v>-0.29285714285714287</v>
      </c>
    </row>
    <row r="3952">
      <c t="s" s="33" r="A3952">
        <v>51654</v>
      </c>
      <c t="s" r="B3952">
        <v>51655</v>
      </c>
      <c s="34" r="C3952">
        <v>-0.292817679558011</v>
      </c>
    </row>
    <row r="3953">
      <c t="s" r="A3953">
        <v>51656</v>
      </c>
      <c s="34" r="C3953">
        <v>-0.292817679558011</v>
      </c>
    </row>
    <row r="3954">
      <c t="s" s="33" r="A3954">
        <v>51657</v>
      </c>
      <c t="s" r="B3954">
        <v>51658</v>
      </c>
      <c s="34" r="C3954">
        <v>-0.2926829268292683</v>
      </c>
    </row>
    <row r="3955">
      <c t="s" r="A3955">
        <v>51659</v>
      </c>
      <c s="34" r="C3955">
        <v>-0.2926829268292683</v>
      </c>
    </row>
    <row r="3956">
      <c t="s" s="33" r="A3956">
        <v>51660</v>
      </c>
      <c t="s" r="B3956">
        <v>51661</v>
      </c>
      <c s="34" r="C3956">
        <v>-0.2926829268292683</v>
      </c>
    </row>
    <row r="3957">
      <c t="s" r="A3957">
        <v>51662</v>
      </c>
      <c s="34" r="C3957">
        <v>-0.2926829268292683</v>
      </c>
    </row>
    <row r="3958">
      <c t="s" s="33" r="A3958">
        <v>51663</v>
      </c>
      <c t="s" r="B3958">
        <v>51664</v>
      </c>
      <c s="34" r="C3958">
        <v>-0.2925170068027211</v>
      </c>
    </row>
    <row r="3959">
      <c t="s" r="A3959">
        <v>51665</v>
      </c>
      <c s="34" r="C3959">
        <v>-0.2925170068027211</v>
      </c>
    </row>
    <row r="3960">
      <c t="s" s="33" r="A3960">
        <v>51666</v>
      </c>
      <c t="s" r="B3960">
        <v>51667</v>
      </c>
      <c s="34" r="C3960">
        <v>-0.29245283018867924</v>
      </c>
    </row>
    <row r="3961">
      <c t="s" r="A3961">
        <v>51668</v>
      </c>
      <c s="34" r="C3961">
        <v>-0.29245283018867924</v>
      </c>
    </row>
    <row r="3962">
      <c t="s" s="33" r="A3962">
        <v>51669</v>
      </c>
      <c t="s" r="B3962">
        <v>51670</v>
      </c>
      <c s="34" r="C3962">
        <v>-0.2923076923076923</v>
      </c>
    </row>
    <row r="3963">
      <c t="s" r="A3963">
        <v>51671</v>
      </c>
      <c s="34" r="C3963">
        <v>-0.2923076923076923</v>
      </c>
    </row>
    <row r="3964">
      <c t="s" s="33" r="A3964">
        <v>51672</v>
      </c>
      <c t="s" r="B3964">
        <v>51673</v>
      </c>
      <c s="34" r="C3964">
        <v>-0.2923076923076923</v>
      </c>
    </row>
    <row r="3965">
      <c t="s" r="A3965">
        <v>51674</v>
      </c>
      <c s="34" r="C3965">
        <v>-0.2923076923076923</v>
      </c>
    </row>
    <row r="3966">
      <c t="s" s="33" r="A3966">
        <v>51675</v>
      </c>
      <c t="s" r="B3966">
        <v>51676</v>
      </c>
      <c s="34" r="C3966">
        <v>-0.2922465208747515</v>
      </c>
    </row>
    <row r="3967">
      <c t="s" r="A3967">
        <v>51677</v>
      </c>
      <c s="34" r="C3967">
        <v>-0.2922465208747515</v>
      </c>
    </row>
    <row r="3968">
      <c t="s" s="33" r="A3968">
        <v>51678</v>
      </c>
      <c t="s" r="B3968">
        <v>51679</v>
      </c>
      <c s="34" r="C3968">
        <v>-0.29213483146067415</v>
      </c>
    </row>
    <row r="3969">
      <c t="s" r="A3969">
        <v>51680</v>
      </c>
      <c s="34" r="C3969">
        <v>-0.29213483146067415</v>
      </c>
    </row>
    <row r="3970">
      <c t="s" s="33" r="A3970">
        <v>51681</v>
      </c>
      <c t="s" r="B3970">
        <v>51682</v>
      </c>
      <c s="34" r="C3970">
        <v>-0.29213483146067415</v>
      </c>
    </row>
    <row r="3971">
      <c t="s" r="A3971">
        <v>51683</v>
      </c>
      <c s="34" r="C3971">
        <v>-0.29213483146067415</v>
      </c>
    </row>
    <row r="3972">
      <c t="s" s="33" r="A3972">
        <v>51684</v>
      </c>
      <c t="s" r="B3972">
        <v>51685</v>
      </c>
      <c s="34" r="C3972">
        <v>-0.2921077959576516</v>
      </c>
    </row>
    <row r="3973">
      <c t="s" r="A3973">
        <v>51686</v>
      </c>
      <c s="34" r="C3973">
        <v>-0.2921077959576516</v>
      </c>
    </row>
    <row r="3974">
      <c t="s" s="33" r="A3974">
        <v>51687</v>
      </c>
      <c t="s" r="B3974">
        <v>51688</v>
      </c>
      <c s="34" r="C3974">
        <v>-0.2918825561312608</v>
      </c>
    </row>
    <row r="3975">
      <c t="s" r="A3975">
        <v>51689</v>
      </c>
      <c s="34" r="C3975">
        <v>-0.2918825561312608</v>
      </c>
    </row>
    <row r="3976">
      <c t="s" s="33" r="A3976">
        <v>51690</v>
      </c>
      <c t="s" r="B3976">
        <v>51691</v>
      </c>
      <c s="34" r="C3976">
        <v>-0.11538461538461539</v>
      </c>
    </row>
    <row r="3977">
      <c t="s" r="B3977">
        <v>51692</v>
      </c>
      <c s="34" r="C3977">
        <v>-0.17647058823529413</v>
      </c>
    </row>
    <row r="3978">
      <c t="s" r="A3978">
        <v>51693</v>
      </c>
      <c s="34" r="C3978">
        <v>-0.2918552036199095</v>
      </c>
    </row>
    <row r="3979">
      <c t="s" s="33" r="A3979">
        <v>51694</v>
      </c>
      <c t="s" r="B3979">
        <v>51695</v>
      </c>
      <c s="34" r="C3979">
        <v>-0.2916666666666667</v>
      </c>
    </row>
    <row r="3980">
      <c t="s" r="A3980">
        <v>51696</v>
      </c>
      <c s="34" r="C3980">
        <v>-0.2916666666666667</v>
      </c>
    </row>
    <row r="3981">
      <c t="s" s="33" r="A3981">
        <v>51697</v>
      </c>
      <c t="s" r="B3981">
        <v>51698</v>
      </c>
      <c s="34" r="C3981">
        <v>-0.2916666666666667</v>
      </c>
    </row>
    <row r="3982">
      <c t="s" r="A3982">
        <v>51699</v>
      </c>
      <c s="34" r="C3982">
        <v>-0.2916666666666667</v>
      </c>
    </row>
    <row r="3983">
      <c t="s" s="33" r="A3983">
        <v>51700</v>
      </c>
      <c t="s" r="B3983">
        <v>51701</v>
      </c>
      <c s="34" r="C3983">
        <v>-0.2916666666666667</v>
      </c>
    </row>
    <row r="3984">
      <c t="s" r="A3984">
        <v>51702</v>
      </c>
      <c s="34" r="C3984">
        <v>-0.2916666666666667</v>
      </c>
    </row>
    <row r="3985">
      <c t="s" s="33" r="A3985">
        <v>51703</v>
      </c>
      <c t="s" r="B3985">
        <v>51704</v>
      </c>
      <c s="34" r="C3985">
        <v>-0.2916666666666667</v>
      </c>
    </row>
    <row r="3986">
      <c t="s" r="A3986">
        <v>51705</v>
      </c>
      <c s="34" r="C3986">
        <v>-0.2916666666666667</v>
      </c>
    </row>
    <row r="3987">
      <c t="s" s="33" r="A3987">
        <v>51706</v>
      </c>
      <c t="s" r="B3987">
        <v>51707</v>
      </c>
      <c s="34" r="C3987">
        <v>-0.2916666666666667</v>
      </c>
    </row>
    <row r="3988">
      <c t="s" r="A3988">
        <v>51708</v>
      </c>
      <c s="34" r="C3988">
        <v>-0.2916666666666667</v>
      </c>
    </row>
    <row r="3989">
      <c t="s" s="33" r="A3989">
        <v>51709</v>
      </c>
      <c t="s" r="B3989">
        <v>51710</v>
      </c>
      <c s="34" r="C3989">
        <v>-0.2916666666666667</v>
      </c>
    </row>
    <row r="3990">
      <c t="s" r="A3990">
        <v>51711</v>
      </c>
      <c s="34" r="C3990">
        <v>-0.2916666666666667</v>
      </c>
    </row>
    <row r="3991">
      <c t="s" s="33" r="A3991">
        <v>51712</v>
      </c>
      <c t="s" r="B3991">
        <v>51713</v>
      </c>
      <c s="34" r="C3991">
        <v>-0.2916666666666667</v>
      </c>
    </row>
    <row r="3992">
      <c t="s" r="A3992">
        <v>51714</v>
      </c>
      <c s="34" r="C3992">
        <v>-0.2916666666666667</v>
      </c>
    </row>
    <row r="3993">
      <c t="s" s="33" r="A3993">
        <v>51715</v>
      </c>
      <c t="s" r="B3993">
        <v>51716</v>
      </c>
      <c s="34" r="C3993">
        <v>-0.2916666666666667</v>
      </c>
    </row>
    <row r="3994">
      <c t="s" r="A3994">
        <v>51717</v>
      </c>
      <c s="34" r="C3994">
        <v>-0.2916666666666667</v>
      </c>
    </row>
    <row r="3995">
      <c t="s" s="33" r="A3995">
        <v>51718</v>
      </c>
      <c t="s" r="B3995">
        <v>51719</v>
      </c>
      <c s="34" r="C3995">
        <v>-0.2912621359223301</v>
      </c>
    </row>
    <row r="3996">
      <c t="s" r="A3996">
        <v>51720</v>
      </c>
      <c s="34" r="C3996">
        <v>-0.2912621359223301</v>
      </c>
    </row>
    <row r="3997">
      <c t="s" s="33" r="A3997">
        <v>51721</v>
      </c>
      <c t="s" r="B3997">
        <v>51722</v>
      </c>
      <c s="34" r="C3997">
        <v>-0.2911392405063291</v>
      </c>
    </row>
    <row r="3998">
      <c t="s" r="A3998">
        <v>51723</v>
      </c>
      <c s="34" r="C3998">
        <v>-0.2911392405063291</v>
      </c>
    </row>
    <row r="3999">
      <c t="s" s="33" r="A3999">
        <v>51724</v>
      </c>
      <c t="s" r="B3999">
        <v>51725</v>
      </c>
      <c s="34" r="C3999">
        <v>-0.29112271540469975</v>
      </c>
    </row>
    <row r="4000">
      <c t="s" r="A4000">
        <v>51726</v>
      </c>
      <c s="34" r="C4000">
        <v>-0.29112271540469975</v>
      </c>
    </row>
    <row r="4001">
      <c t="s" s="33" r="A4001">
        <v>51727</v>
      </c>
      <c t="s" r="B4001">
        <v>51728</v>
      </c>
      <c s="34" r="C4001">
        <v>-0.29107981220657275</v>
      </c>
    </row>
    <row r="4002">
      <c t="s" r="A4002">
        <v>51729</v>
      </c>
      <c s="34" r="C4002">
        <v>-0.29107981220657275</v>
      </c>
    </row>
    <row r="4003">
      <c t="s" s="33" r="A4003">
        <v>51730</v>
      </c>
      <c t="s" r="B4003">
        <v>51731</v>
      </c>
      <c s="34" r="C4003">
        <v>-0.2909090909090909</v>
      </c>
    </row>
    <row r="4004">
      <c t="s" r="A4004">
        <v>51732</v>
      </c>
      <c s="34" r="C4004">
        <v>-0.2909090909090909</v>
      </c>
    </row>
    <row r="4005">
      <c t="s" s="33" r="A4005">
        <v>51733</v>
      </c>
      <c t="s" r="B4005">
        <v>51734</v>
      </c>
      <c s="34" r="C4005">
        <v>-0.2909090909090909</v>
      </c>
    </row>
    <row r="4006">
      <c t="s" r="A4006">
        <v>51735</v>
      </c>
      <c s="34" r="C4006">
        <v>-0.2909090909090909</v>
      </c>
    </row>
    <row r="4007">
      <c t="s" s="33" r="A4007">
        <v>51736</v>
      </c>
      <c t="s" r="B4007">
        <v>51737</v>
      </c>
      <c s="34" r="C4007">
        <v>-0.2909090909090909</v>
      </c>
    </row>
    <row r="4008">
      <c t="s" r="A4008">
        <v>51738</v>
      </c>
      <c s="34" r="C4008">
        <v>-0.2909090909090909</v>
      </c>
    </row>
    <row r="4009">
      <c t="s" s="33" r="A4009">
        <v>51739</v>
      </c>
      <c t="s" r="B4009">
        <v>51740</v>
      </c>
      <c s="34" r="C4009">
        <v>-0.29069767441860467</v>
      </c>
    </row>
    <row r="4010">
      <c t="s" r="A4010">
        <v>51741</v>
      </c>
      <c s="34" r="C4010">
        <v>-0.29069767441860467</v>
      </c>
    </row>
    <row r="4011">
      <c t="s" s="33" r="A4011">
        <v>51742</v>
      </c>
      <c t="s" r="B4011">
        <v>51743</v>
      </c>
      <c s="34" r="C4011">
        <v>-0.2905405405405405</v>
      </c>
    </row>
    <row r="4012">
      <c t="s" r="A4012">
        <v>51744</v>
      </c>
      <c s="34" r="C4012">
        <v>-0.2905405405405405</v>
      </c>
    </row>
    <row r="4013">
      <c t="s" s="33" r="A4013">
        <v>51745</v>
      </c>
      <c t="s" r="B4013">
        <v>51746</v>
      </c>
      <c s="34" r="C4013">
        <v>-0.2903225806451613</v>
      </c>
    </row>
    <row r="4014">
      <c t="s" r="A4014">
        <v>51747</v>
      </c>
      <c s="34" r="C4014">
        <v>-0.2903225806451613</v>
      </c>
    </row>
    <row r="4015">
      <c t="s" s="33" r="A4015">
        <v>51748</v>
      </c>
      <c t="s" r="B4015">
        <v>51749</v>
      </c>
      <c s="34" r="C4015">
        <v>-0.2903225806451613</v>
      </c>
    </row>
    <row r="4016">
      <c t="s" r="A4016">
        <v>51750</v>
      </c>
      <c s="34" r="C4016">
        <v>-0.2903225806451613</v>
      </c>
    </row>
    <row r="4017">
      <c t="s" s="33" r="A4017">
        <v>51751</v>
      </c>
      <c t="s" r="B4017">
        <v>51752</v>
      </c>
      <c s="34" r="C4017">
        <v>-0.2903225806451613</v>
      </c>
    </row>
    <row r="4018">
      <c t="s" r="A4018">
        <v>51753</v>
      </c>
      <c s="34" r="C4018">
        <v>-0.2903225806451613</v>
      </c>
    </row>
    <row r="4019">
      <c t="s" s="33" r="A4019">
        <v>51754</v>
      </c>
      <c t="s" r="B4019">
        <v>51755</v>
      </c>
      <c s="34" r="C4019">
        <v>-0.2903225806451613</v>
      </c>
    </row>
    <row r="4020">
      <c t="s" r="A4020">
        <v>51756</v>
      </c>
      <c s="34" r="C4020">
        <v>-0.2903225806451613</v>
      </c>
    </row>
    <row r="4021">
      <c t="s" s="33" r="A4021">
        <v>51757</v>
      </c>
      <c t="s" r="B4021">
        <v>51758</v>
      </c>
      <c s="34" r="C4021">
        <v>-0.2903225806451613</v>
      </c>
    </row>
    <row r="4022">
      <c t="s" r="A4022">
        <v>51759</v>
      </c>
      <c s="34" r="C4022">
        <v>-0.2903225806451613</v>
      </c>
    </row>
    <row r="4023">
      <c t="s" s="33" r="A4023">
        <v>51760</v>
      </c>
      <c t="s" r="B4023">
        <v>51761</v>
      </c>
      <c s="34" r="C4023">
        <v>-0.2903225806451613</v>
      </c>
    </row>
    <row r="4024">
      <c t="s" r="A4024">
        <v>51762</v>
      </c>
      <c s="34" r="C4024">
        <v>-0.2903225806451613</v>
      </c>
    </row>
    <row r="4025">
      <c t="s" s="33" r="A4025">
        <v>51763</v>
      </c>
      <c t="s" r="B4025">
        <v>51764</v>
      </c>
      <c s="34" r="C4025">
        <v>-0.2903225806451613</v>
      </c>
    </row>
    <row r="4026">
      <c t="s" r="A4026">
        <v>51765</v>
      </c>
      <c s="34" r="C4026">
        <v>-0.2903225806451613</v>
      </c>
    </row>
    <row r="4027">
      <c t="s" s="33" r="A4027">
        <v>51766</v>
      </c>
      <c t="s" r="B4027">
        <v>51767</v>
      </c>
      <c s="34" r="C4027">
        <v>-0.29028571428571426</v>
      </c>
    </row>
    <row r="4028">
      <c t="s" r="A4028">
        <v>51768</v>
      </c>
      <c s="34" r="C4028">
        <v>-0.29028571428571426</v>
      </c>
    </row>
    <row r="4029">
      <c t="s" s="33" r="A4029">
        <v>51769</v>
      </c>
      <c t="s" r="B4029">
        <v>51770</v>
      </c>
      <c s="34" r="C4029">
        <v>-0.2901023890784983</v>
      </c>
    </row>
    <row r="4030">
      <c t="s" r="A4030">
        <v>51771</v>
      </c>
      <c s="34" r="C4030">
        <v>-0.2901023890784983</v>
      </c>
    </row>
    <row r="4031">
      <c t="s" s="33" r="A4031">
        <v>51772</v>
      </c>
      <c t="s" r="B4031">
        <v>51773</v>
      </c>
      <c s="34" r="C4031">
        <v>-0.2899505766062603</v>
      </c>
    </row>
    <row r="4032">
      <c t="s" r="A4032">
        <v>51774</v>
      </c>
      <c s="34" r="C4032">
        <v>-0.2899505766062603</v>
      </c>
    </row>
    <row r="4033">
      <c t="s" s="33" r="A4033">
        <v>51775</v>
      </c>
      <c t="s" r="B4033">
        <v>51776</v>
      </c>
      <c s="34" r="C4033">
        <v>-0.2898550724637681</v>
      </c>
    </row>
    <row r="4034">
      <c t="s" r="A4034">
        <v>51777</v>
      </c>
      <c s="34" r="C4034">
        <v>-0.2898550724637681</v>
      </c>
    </row>
    <row r="4035">
      <c t="s" s="33" r="A4035">
        <v>51778</v>
      </c>
      <c t="s" r="B4035">
        <v>51779</v>
      </c>
      <c s="34" r="C4035">
        <v>-0.2898550724637681</v>
      </c>
    </row>
    <row r="4036">
      <c t="s" r="A4036">
        <v>51780</v>
      </c>
      <c s="34" r="C4036">
        <v>-0.2898550724637681</v>
      </c>
    </row>
    <row r="4037">
      <c t="s" s="33" r="A4037">
        <v>51781</v>
      </c>
      <c t="s" r="B4037">
        <v>51782</v>
      </c>
      <c s="34" r="C4037">
        <v>-0.2898550724637681</v>
      </c>
    </row>
    <row r="4038">
      <c t="s" r="A4038">
        <v>51783</v>
      </c>
      <c s="34" r="C4038">
        <v>-0.2898550724637681</v>
      </c>
    </row>
    <row r="4039">
      <c t="s" s="33" r="A4039">
        <v>51784</v>
      </c>
      <c t="s" r="B4039">
        <v>51785</v>
      </c>
      <c s="34" r="C4039">
        <v>-0.2898550724637681</v>
      </c>
    </row>
    <row r="4040">
      <c t="s" r="A4040">
        <v>51786</v>
      </c>
      <c s="34" r="C4040">
        <v>-0.2898550724637681</v>
      </c>
    </row>
    <row r="4041">
      <c t="s" s="33" r="A4041">
        <v>51787</v>
      </c>
      <c t="s" r="B4041">
        <v>51788</v>
      </c>
      <c s="34" r="C4041">
        <v>-0.289738430583501</v>
      </c>
    </row>
    <row r="4042">
      <c t="s" r="A4042">
        <v>51789</v>
      </c>
      <c s="34" r="C4042">
        <v>-0.289738430583501</v>
      </c>
    </row>
    <row r="4043">
      <c t="s" s="33" r="A4043">
        <v>51790</v>
      </c>
      <c t="s" r="B4043">
        <v>51791</v>
      </c>
      <c s="34" r="C4043">
        <v>-0.2896551724137931</v>
      </c>
    </row>
    <row r="4044">
      <c t="s" r="A4044">
        <v>51792</v>
      </c>
      <c s="34" r="C4044">
        <v>-0.2896551724137931</v>
      </c>
    </row>
    <row r="4045">
      <c t="s" s="33" r="A4045">
        <v>51793</v>
      </c>
      <c t="s" r="B4045">
        <v>51794</v>
      </c>
      <c s="34" r="C4045">
        <v>-0.2894736842105263</v>
      </c>
    </row>
    <row r="4046">
      <c t="s" r="A4046">
        <v>51795</v>
      </c>
      <c s="34" r="C4046">
        <v>-0.2894736842105263</v>
      </c>
    </row>
    <row r="4047">
      <c t="s" s="33" r="A4047">
        <v>51796</v>
      </c>
      <c t="s" r="B4047">
        <v>51797</v>
      </c>
      <c s="34" r="C4047">
        <v>-0.2894736842105263</v>
      </c>
    </row>
    <row r="4048">
      <c t="s" r="A4048">
        <v>51798</v>
      </c>
      <c s="34" r="C4048">
        <v>-0.2894736842105263</v>
      </c>
    </row>
    <row r="4049">
      <c t="s" s="33" r="A4049">
        <v>51799</v>
      </c>
      <c t="s" r="B4049">
        <v>51800</v>
      </c>
      <c s="34" r="C4049">
        <v>-0.2894736842105263</v>
      </c>
    </row>
    <row r="4050">
      <c t="s" r="A4050">
        <v>51801</v>
      </c>
      <c s="34" r="C4050">
        <v>-0.2894736842105263</v>
      </c>
    </row>
    <row r="4051">
      <c t="s" s="33" r="A4051">
        <v>51802</v>
      </c>
      <c t="s" r="B4051">
        <v>51803</v>
      </c>
      <c s="34" r="C4051">
        <v>-0.2893772893772894</v>
      </c>
    </row>
    <row r="4052">
      <c t="s" r="A4052">
        <v>51804</v>
      </c>
      <c s="34" r="C4052">
        <v>-0.2893772893772894</v>
      </c>
    </row>
    <row r="4053">
      <c t="s" s="33" r="A4053">
        <v>51805</v>
      </c>
      <c t="s" r="B4053">
        <v>51806</v>
      </c>
      <c s="34" r="C4053">
        <v>-0.28900709219858156</v>
      </c>
    </row>
    <row r="4054">
      <c t="s" r="A4054">
        <v>51807</v>
      </c>
      <c s="34" r="C4054">
        <v>-0.28900709219858156</v>
      </c>
    </row>
    <row r="4055">
      <c t="s" s="33" r="A4055">
        <v>51808</v>
      </c>
      <c t="s" r="B4055">
        <v>51809</v>
      </c>
      <c s="34" r="C4055">
        <v>-0.28895184135977336</v>
      </c>
    </row>
    <row r="4056">
      <c t="s" r="A4056">
        <v>51810</v>
      </c>
      <c s="34" r="C4056">
        <v>-0.28895184135977336</v>
      </c>
    </row>
    <row r="4057">
      <c t="s" s="33" r="A4057">
        <v>51811</v>
      </c>
      <c t="s" r="B4057">
        <v>51812</v>
      </c>
      <c s="34" r="C4057">
        <v>-0.28888888888888886</v>
      </c>
    </row>
    <row r="4058">
      <c t="s" r="A4058">
        <v>51813</v>
      </c>
      <c s="34" r="C4058">
        <v>-0.28888888888888886</v>
      </c>
    </row>
    <row r="4059">
      <c t="s" s="33" r="A4059">
        <v>51814</v>
      </c>
      <c t="s" r="B4059">
        <v>51815</v>
      </c>
      <c s="34" r="C4059">
        <v>-0.28888888888888886</v>
      </c>
    </row>
    <row r="4060">
      <c t="s" r="A4060">
        <v>51816</v>
      </c>
      <c s="34" r="C4060">
        <v>-0.28888888888888886</v>
      </c>
    </row>
    <row r="4061">
      <c t="s" s="33" r="A4061">
        <v>51817</v>
      </c>
      <c t="s" r="B4061">
        <v>51818</v>
      </c>
      <c s="34" r="C4061">
        <v>-0.28886010362694303</v>
      </c>
    </row>
    <row r="4062">
      <c t="s" r="A4062">
        <v>51819</v>
      </c>
      <c s="34" r="C4062">
        <v>-0.28886010362694303</v>
      </c>
    </row>
    <row r="4063">
      <c t="s" s="33" r="A4063">
        <v>51820</v>
      </c>
      <c t="s" r="B4063">
        <v>51821</v>
      </c>
      <c s="34" r="C4063">
        <v>-0.2887323943661972</v>
      </c>
    </row>
    <row r="4064">
      <c t="s" r="A4064">
        <v>51822</v>
      </c>
      <c s="34" r="C4064">
        <v>-0.2887323943661972</v>
      </c>
    </row>
    <row r="4065">
      <c t="s" s="33" r="A4065">
        <v>51823</v>
      </c>
      <c t="s" r="B4065">
        <v>51824</v>
      </c>
      <c s="34" r="C4065">
        <v>-0.28846153846153844</v>
      </c>
    </row>
    <row r="4066">
      <c t="s" r="A4066">
        <v>51825</v>
      </c>
      <c s="34" r="C4066">
        <v>-0.28846153846153844</v>
      </c>
    </row>
    <row r="4067">
      <c t="s" s="33" r="A4067">
        <v>51826</v>
      </c>
      <c t="s" r="B4067">
        <v>51827</v>
      </c>
      <c s="34" r="C4067">
        <v>-0.28846153846153844</v>
      </c>
    </row>
    <row r="4068">
      <c t="s" r="A4068">
        <v>51828</v>
      </c>
      <c s="34" r="C4068">
        <v>-0.28846153846153844</v>
      </c>
    </row>
    <row r="4069">
      <c t="s" s="33" r="A4069">
        <v>51829</v>
      </c>
      <c t="s" r="B4069">
        <v>51830</v>
      </c>
      <c s="34" r="C4069">
        <v>-0.28835978835978837</v>
      </c>
    </row>
    <row r="4070">
      <c t="s" r="A4070">
        <v>51831</v>
      </c>
      <c s="34" r="C4070">
        <v>-0.28835978835978837</v>
      </c>
    </row>
    <row r="4071">
      <c t="s" s="33" r="A4071">
        <v>51832</v>
      </c>
      <c t="s" r="B4071">
        <v>51833</v>
      </c>
      <c s="34" r="C4071">
        <v>-0.28823529411764703</v>
      </c>
    </row>
    <row r="4072">
      <c t="s" r="A4072">
        <v>51834</v>
      </c>
      <c s="34" r="C4072">
        <v>-0.28823529411764703</v>
      </c>
    </row>
    <row r="4073">
      <c t="s" s="33" r="A4073">
        <v>51835</v>
      </c>
      <c t="s" r="B4073">
        <v>51836</v>
      </c>
      <c s="34" r="C4073">
        <v>-0.28823529411764703</v>
      </c>
    </row>
    <row r="4074">
      <c t="s" r="A4074">
        <v>51837</v>
      </c>
      <c s="34" r="C4074">
        <v>-0.28823529411764703</v>
      </c>
    </row>
    <row r="4075">
      <c t="s" s="33" r="A4075">
        <v>51838</v>
      </c>
      <c t="s" r="B4075">
        <v>51839</v>
      </c>
      <c s="34" r="C4075">
        <v>-0.288135593220339</v>
      </c>
    </row>
    <row r="4076">
      <c t="s" r="A4076">
        <v>51840</v>
      </c>
      <c s="34" r="C4076">
        <v>-0.288135593220339</v>
      </c>
    </row>
    <row r="4077">
      <c t="s" s="33" r="A4077">
        <v>51841</v>
      </c>
      <c t="s" r="B4077">
        <v>51842</v>
      </c>
      <c s="34" r="C4077">
        <v>-0.288135593220339</v>
      </c>
    </row>
    <row r="4078">
      <c t="s" r="A4078">
        <v>51843</v>
      </c>
      <c s="34" r="C4078">
        <v>-0.288135593220339</v>
      </c>
    </row>
    <row r="4079">
      <c t="s" s="33" r="A4079">
        <v>51844</v>
      </c>
      <c t="s" r="B4079">
        <v>51845</v>
      </c>
      <c s="34" r="C4079">
        <v>-0.14285714285714285</v>
      </c>
    </row>
    <row r="4080">
      <c t="s" r="B4080">
        <v>51846</v>
      </c>
      <c s="34" r="C4080">
        <v>-0.14516129032258066</v>
      </c>
    </row>
    <row r="4081">
      <c t="s" r="A4081">
        <v>51847</v>
      </c>
      <c s="34" r="C4081">
        <v>-0.28801843317972353</v>
      </c>
    </row>
    <row r="4082">
      <c t="s" s="33" r="A4082">
        <v>51848</v>
      </c>
      <c t="s" r="B4082">
        <v>51849</v>
      </c>
      <c s="34" r="C4082">
        <v>-0.2878787878787879</v>
      </c>
    </row>
    <row r="4083">
      <c t="s" r="A4083">
        <v>51850</v>
      </c>
      <c s="34" r="C4083">
        <v>-0.2878787878787879</v>
      </c>
    </row>
    <row r="4084">
      <c t="s" s="33" r="A4084">
        <v>51851</v>
      </c>
      <c t="s" r="B4084">
        <v>51852</v>
      </c>
      <c s="34" r="C4084">
        <v>-0.2876712328767123</v>
      </c>
    </row>
    <row r="4085">
      <c t="s" r="A4085">
        <v>51853</v>
      </c>
      <c s="34" r="C4085">
        <v>-0.2876712328767123</v>
      </c>
    </row>
    <row r="4086">
      <c t="s" s="33" r="A4086">
        <v>51854</v>
      </c>
      <c t="s" r="B4086">
        <v>51855</v>
      </c>
      <c s="34" r="C4086">
        <v>-0.287598944591029</v>
      </c>
    </row>
    <row r="4087">
      <c t="s" r="A4087">
        <v>51856</v>
      </c>
      <c s="34" r="C4087">
        <v>-0.287598944591029</v>
      </c>
    </row>
    <row r="4088">
      <c t="s" s="33" r="A4088">
        <v>51857</v>
      </c>
      <c t="s" r="B4088">
        <v>51858</v>
      </c>
      <c s="34" r="C4088">
        <v>-0.2874251497005988</v>
      </c>
    </row>
    <row r="4089">
      <c t="s" r="A4089">
        <v>51859</v>
      </c>
      <c s="34" r="C4089">
        <v>-0.2874251497005988</v>
      </c>
    </row>
    <row r="4090">
      <c t="s" s="33" r="A4090">
        <v>51860</v>
      </c>
      <c t="s" r="B4090">
        <v>51861</v>
      </c>
      <c s="34" r="C4090">
        <v>-0.28735632183908044</v>
      </c>
    </row>
    <row r="4091">
      <c t="s" r="A4091">
        <v>51862</v>
      </c>
      <c s="34" r="C4091">
        <v>-0.28735632183908044</v>
      </c>
    </row>
    <row r="4092">
      <c t="s" s="33" r="A4092">
        <v>51863</v>
      </c>
      <c t="s" r="B4092">
        <v>51864</v>
      </c>
      <c s="34" r="C4092">
        <v>-0.28735632183908044</v>
      </c>
    </row>
    <row r="4093">
      <c t="s" r="A4093">
        <v>51865</v>
      </c>
      <c s="34" r="C4093">
        <v>-0.28735632183908044</v>
      </c>
    </row>
    <row r="4094">
      <c t="s" s="33" r="A4094">
        <v>51866</v>
      </c>
      <c t="s" r="B4094">
        <v>51867</v>
      </c>
      <c s="34" r="C4094">
        <v>-0.28735632183908044</v>
      </c>
    </row>
    <row r="4095">
      <c t="s" r="A4095">
        <v>51868</v>
      </c>
      <c s="34" r="C4095">
        <v>-0.28735632183908044</v>
      </c>
    </row>
    <row r="4096">
      <c t="s" s="33" r="A4096">
        <v>51869</v>
      </c>
      <c t="s" r="B4096">
        <v>51870</v>
      </c>
      <c s="34" r="C4096">
        <v>-0.2867647058823529</v>
      </c>
    </row>
    <row r="4097">
      <c t="s" r="A4097">
        <v>51871</v>
      </c>
      <c s="34" r="C4097">
        <v>-0.2867647058823529</v>
      </c>
    </row>
    <row r="4098">
      <c t="s" s="33" r="A4098">
        <v>51872</v>
      </c>
      <c t="s" r="B4098">
        <v>51873</v>
      </c>
      <c s="34" r="C4098">
        <v>-0.28664072632944226</v>
      </c>
    </row>
    <row r="4099">
      <c t="s" r="A4099">
        <v>51874</v>
      </c>
      <c s="34" r="C4099">
        <v>-0.28664072632944226</v>
      </c>
    </row>
    <row r="4100">
      <c t="s" s="33" r="A4100">
        <v>51875</v>
      </c>
      <c t="s" r="B4100">
        <v>51876</v>
      </c>
      <c s="34" r="C4100">
        <v>-0.2864721485411141</v>
      </c>
    </row>
    <row r="4101">
      <c t="s" r="A4101">
        <v>51877</v>
      </c>
      <c s="34" r="C4101">
        <v>-0.2864721485411141</v>
      </c>
    </row>
    <row r="4102">
      <c t="s" s="33" r="A4102">
        <v>51878</v>
      </c>
      <c t="s" r="B4102">
        <v>51879</v>
      </c>
      <c s="34" r="C4102">
        <v>-0.28618421052631576</v>
      </c>
    </row>
    <row r="4103">
      <c t="s" r="A4103">
        <v>51880</v>
      </c>
      <c s="34" r="C4103">
        <v>-0.28618421052631576</v>
      </c>
    </row>
    <row r="4104">
      <c t="s" s="33" r="A4104">
        <v>51881</v>
      </c>
      <c t="s" r="B4104">
        <v>51882</v>
      </c>
      <c s="34" r="C4104">
        <v>-0.2858744394618834</v>
      </c>
    </row>
    <row r="4105">
      <c t="s" r="A4105">
        <v>51883</v>
      </c>
      <c s="34" r="C4105">
        <v>-0.2858744394618834</v>
      </c>
    </row>
    <row r="4106">
      <c t="s" s="33" r="A4106">
        <v>51884</v>
      </c>
      <c t="s" r="B4106">
        <v>51885</v>
      </c>
      <c s="34" r="C4106">
        <v>-0.2857142857142857</v>
      </c>
    </row>
    <row r="4107">
      <c t="s" r="A4107">
        <v>51886</v>
      </c>
      <c s="34" r="C4107">
        <v>-0.2857142857142857</v>
      </c>
    </row>
    <row r="4108">
      <c t="s" s="33" r="A4108">
        <v>51887</v>
      </c>
      <c t="s" r="B4108">
        <v>51888</v>
      </c>
      <c s="34" r="C4108">
        <v>-0.2857142857142857</v>
      </c>
    </row>
    <row r="4109">
      <c t="s" r="A4109">
        <v>51889</v>
      </c>
      <c s="34" r="C4109">
        <v>-0.2857142857142857</v>
      </c>
    </row>
    <row r="4110">
      <c t="s" s="33" r="A4110">
        <v>51890</v>
      </c>
      <c t="s" r="B4110">
        <v>51891</v>
      </c>
      <c s="34" r="C4110">
        <v>-0.2857142857142857</v>
      </c>
    </row>
    <row r="4111">
      <c t="s" r="A4111">
        <v>51892</v>
      </c>
      <c s="34" r="C4111">
        <v>-0.2857142857142857</v>
      </c>
    </row>
    <row r="4112">
      <c t="s" s="33" r="A4112">
        <v>51893</v>
      </c>
      <c t="s" r="B4112">
        <v>51894</v>
      </c>
      <c s="34" r="C4112">
        <v>-0.2857142857142857</v>
      </c>
    </row>
    <row r="4113">
      <c t="s" r="A4113">
        <v>51895</v>
      </c>
      <c s="34" r="C4113">
        <v>-0.2857142857142857</v>
      </c>
    </row>
    <row r="4114">
      <c t="s" s="33" r="A4114">
        <v>51896</v>
      </c>
      <c t="s" r="B4114">
        <v>51897</v>
      </c>
      <c s="34" r="C4114">
        <v>-0.2857142857142857</v>
      </c>
    </row>
    <row r="4115">
      <c t="s" r="A4115">
        <v>51898</v>
      </c>
      <c s="34" r="C4115">
        <v>-0.2857142857142857</v>
      </c>
    </row>
    <row r="4116">
      <c t="s" s="33" r="A4116">
        <v>51899</v>
      </c>
      <c t="s" r="B4116">
        <v>51900</v>
      </c>
      <c s="34" r="C4116">
        <v>-0.2857142857142857</v>
      </c>
    </row>
    <row r="4117">
      <c t="s" r="A4117">
        <v>51901</v>
      </c>
      <c s="34" r="C4117">
        <v>-0.2857142857142857</v>
      </c>
    </row>
    <row r="4118">
      <c t="s" s="33" r="A4118">
        <v>51902</v>
      </c>
      <c t="s" r="B4118">
        <v>51903</v>
      </c>
      <c s="34" r="C4118">
        <v>-0.2857142857142857</v>
      </c>
    </row>
    <row r="4119">
      <c t="s" r="A4119">
        <v>51904</v>
      </c>
      <c s="34" r="C4119">
        <v>-0.2857142857142857</v>
      </c>
    </row>
    <row r="4120">
      <c t="s" s="33" r="A4120">
        <v>51905</v>
      </c>
      <c t="s" r="B4120">
        <v>51906</v>
      </c>
      <c s="34" r="C4120">
        <v>-0.2857142857142857</v>
      </c>
    </row>
    <row r="4121">
      <c t="s" r="A4121">
        <v>51907</v>
      </c>
      <c s="34" r="C4121">
        <v>-0.2857142857142857</v>
      </c>
    </row>
    <row r="4122">
      <c t="s" s="33" r="A4122">
        <v>51908</v>
      </c>
      <c t="s" r="B4122">
        <v>51909</v>
      </c>
      <c s="34" r="C4122">
        <v>-0.2857142857142857</v>
      </c>
    </row>
    <row r="4123">
      <c t="s" r="A4123">
        <v>51910</v>
      </c>
      <c s="34" r="C4123">
        <v>-0.2857142857142857</v>
      </c>
    </row>
    <row r="4124">
      <c t="s" s="33" r="A4124">
        <v>51911</v>
      </c>
      <c t="s" r="B4124">
        <v>51912</v>
      </c>
      <c s="34" r="C4124">
        <v>-0.2857142857142857</v>
      </c>
    </row>
    <row r="4125">
      <c t="s" r="A4125">
        <v>51913</v>
      </c>
      <c s="34" r="C4125">
        <v>-0.2857142857142857</v>
      </c>
    </row>
    <row r="4126">
      <c t="s" s="33" r="A4126">
        <v>51914</v>
      </c>
      <c t="s" r="B4126">
        <v>51915</v>
      </c>
      <c s="34" r="C4126">
        <v>-0.2857142857142857</v>
      </c>
    </row>
    <row r="4127">
      <c t="s" r="A4127">
        <v>51916</v>
      </c>
      <c s="34" r="C4127">
        <v>-0.2857142857142857</v>
      </c>
    </row>
    <row r="4128">
      <c t="s" s="33" r="A4128">
        <v>51917</v>
      </c>
      <c t="s" r="B4128">
        <v>51918</v>
      </c>
      <c s="34" r="C4128">
        <v>-0.2857142857142857</v>
      </c>
    </row>
    <row r="4129">
      <c t="s" r="A4129">
        <v>51919</v>
      </c>
      <c s="34" r="C4129">
        <v>-0.2857142857142857</v>
      </c>
    </row>
    <row r="4130">
      <c t="s" s="33" r="A4130">
        <v>51920</v>
      </c>
      <c t="s" r="B4130">
        <v>51921</v>
      </c>
      <c s="34" r="C4130">
        <v>-0.2857142857142857</v>
      </c>
    </row>
    <row r="4131">
      <c t="s" r="A4131">
        <v>51922</v>
      </c>
      <c s="34" r="C4131">
        <v>-0.2857142857142857</v>
      </c>
    </row>
    <row r="4132">
      <c t="s" s="33" r="A4132">
        <v>51923</v>
      </c>
      <c t="s" r="B4132">
        <v>51924</v>
      </c>
      <c s="34" r="C4132">
        <v>-0.2857142857142857</v>
      </c>
    </row>
    <row r="4133">
      <c t="s" r="A4133">
        <v>51925</v>
      </c>
      <c s="34" r="C4133">
        <v>-0.2857142857142857</v>
      </c>
    </row>
    <row r="4134">
      <c t="s" s="33" r="A4134">
        <v>51926</v>
      </c>
      <c t="s" r="B4134">
        <v>51927</v>
      </c>
      <c s="34" r="C4134">
        <v>-0.2857142857142857</v>
      </c>
    </row>
    <row r="4135">
      <c t="s" r="A4135">
        <v>51928</v>
      </c>
      <c s="34" r="C4135">
        <v>-0.2857142857142857</v>
      </c>
    </row>
    <row r="4136">
      <c t="s" s="33" r="A4136">
        <v>51929</v>
      </c>
      <c t="s" r="B4136">
        <v>51930</v>
      </c>
      <c s="34" r="C4136">
        <v>-0.2857142857142857</v>
      </c>
    </row>
    <row r="4137">
      <c t="s" r="A4137">
        <v>51931</v>
      </c>
      <c s="34" r="C4137">
        <v>-0.2857142857142857</v>
      </c>
    </row>
    <row r="4138">
      <c t="s" s="33" r="A4138">
        <v>51932</v>
      </c>
      <c t="s" r="B4138">
        <v>51933</v>
      </c>
      <c s="34" r="C4138">
        <v>-0.2857142857142857</v>
      </c>
    </row>
    <row r="4139">
      <c t="s" r="A4139">
        <v>51934</v>
      </c>
      <c s="34" r="C4139">
        <v>-0.2857142857142857</v>
      </c>
    </row>
    <row r="4140">
      <c t="s" s="33" r="A4140">
        <v>51935</v>
      </c>
      <c t="s" r="B4140">
        <v>51936</v>
      </c>
      <c s="34" r="C4140">
        <v>-0.2857142857142857</v>
      </c>
    </row>
    <row r="4141">
      <c t="s" r="A4141">
        <v>51937</v>
      </c>
      <c s="34" r="C4141">
        <v>-0.2857142857142857</v>
      </c>
    </row>
    <row r="4142">
      <c t="s" s="33" r="A4142">
        <v>51938</v>
      </c>
      <c t="s" r="B4142">
        <v>51939</v>
      </c>
      <c s="34" r="C4142">
        <v>-0.2857142857142857</v>
      </c>
    </row>
    <row r="4143">
      <c t="s" r="A4143">
        <v>51940</v>
      </c>
      <c s="34" r="C4143">
        <v>-0.2857142857142857</v>
      </c>
    </row>
    <row r="4144">
      <c t="s" s="33" r="A4144">
        <v>51941</v>
      </c>
      <c t="s" r="B4144">
        <v>51942</v>
      </c>
      <c s="34" r="C4144">
        <v>-0.2857142857142857</v>
      </c>
    </row>
    <row r="4145">
      <c t="s" r="A4145">
        <v>51943</v>
      </c>
      <c s="34" r="C4145">
        <v>-0.2857142857142857</v>
      </c>
    </row>
    <row r="4146">
      <c t="s" s="33" r="A4146">
        <v>51944</v>
      </c>
      <c t="s" r="B4146">
        <v>51945</v>
      </c>
      <c s="34" r="C4146">
        <v>-0.2857142857142857</v>
      </c>
    </row>
    <row r="4147">
      <c t="s" r="A4147">
        <v>51946</v>
      </c>
      <c s="34" r="C4147">
        <v>-0.2857142857142857</v>
      </c>
    </row>
    <row r="4148">
      <c t="s" s="33" r="A4148">
        <v>51947</v>
      </c>
      <c t="s" r="B4148">
        <v>51948</v>
      </c>
      <c s="34" r="C4148">
        <v>-0.2857142857142857</v>
      </c>
    </row>
    <row r="4149">
      <c t="s" r="A4149">
        <v>51949</v>
      </c>
      <c s="34" r="C4149">
        <v>-0.2857142857142857</v>
      </c>
    </row>
    <row r="4150">
      <c t="s" s="33" r="A4150">
        <v>51950</v>
      </c>
      <c t="s" r="B4150">
        <v>51951</v>
      </c>
      <c s="34" r="C4150">
        <v>-0.2857142857142857</v>
      </c>
    </row>
    <row r="4151">
      <c t="s" r="A4151">
        <v>51952</v>
      </c>
      <c s="34" r="C4151">
        <v>-0.2857142857142857</v>
      </c>
    </row>
    <row r="4152">
      <c t="s" s="33" r="A4152">
        <v>51953</v>
      </c>
      <c t="s" r="B4152">
        <v>51954</v>
      </c>
      <c s="34" r="C4152">
        <v>-0.2857142857142857</v>
      </c>
    </row>
    <row r="4153">
      <c t="s" r="A4153">
        <v>51955</v>
      </c>
      <c s="34" r="C4153">
        <v>-0.2857142857142857</v>
      </c>
    </row>
    <row r="4154">
      <c t="s" s="33" r="A4154">
        <v>51956</v>
      </c>
      <c t="s" r="B4154">
        <v>51957</v>
      </c>
      <c s="34" r="C4154">
        <v>-0.2857142857142857</v>
      </c>
    </row>
    <row r="4155">
      <c t="s" r="A4155">
        <v>51958</v>
      </c>
      <c s="34" r="C4155">
        <v>-0.2857142857142857</v>
      </c>
    </row>
    <row r="4156">
      <c t="s" s="33" r="A4156">
        <v>51959</v>
      </c>
      <c t="s" r="B4156">
        <v>51960</v>
      </c>
      <c s="34" r="C4156">
        <v>-0.2857142857142857</v>
      </c>
    </row>
    <row r="4157">
      <c t="s" r="A4157">
        <v>51961</v>
      </c>
      <c s="34" r="C4157">
        <v>-0.2857142857142857</v>
      </c>
    </row>
    <row r="4158">
      <c t="s" s="33" r="A4158">
        <v>51962</v>
      </c>
      <c t="s" r="B4158">
        <v>51963</v>
      </c>
      <c s="34" r="C4158">
        <v>-0.2857142857142857</v>
      </c>
    </row>
    <row r="4159">
      <c t="s" r="A4159">
        <v>51964</v>
      </c>
      <c s="34" r="C4159">
        <v>-0.2857142857142857</v>
      </c>
    </row>
    <row r="4160">
      <c t="s" s="33" r="A4160">
        <v>51965</v>
      </c>
      <c t="s" r="B4160">
        <v>51966</v>
      </c>
      <c s="34" r="C4160">
        <v>-0.2857142857142857</v>
      </c>
    </row>
    <row r="4161">
      <c t="s" r="A4161">
        <v>51967</v>
      </c>
      <c s="34" r="C4161">
        <v>-0.2857142857142857</v>
      </c>
    </row>
    <row r="4162">
      <c t="s" s="33" r="A4162">
        <v>51968</v>
      </c>
      <c t="s" r="B4162">
        <v>51969</v>
      </c>
      <c s="34" r="C4162">
        <v>-0.2857142857142857</v>
      </c>
    </row>
    <row r="4163">
      <c t="s" r="A4163">
        <v>51970</v>
      </c>
      <c s="34" r="C4163">
        <v>-0.2857142857142857</v>
      </c>
    </row>
    <row r="4164">
      <c t="s" s="33" r="A4164">
        <v>51971</v>
      </c>
      <c t="s" r="B4164">
        <v>51972</v>
      </c>
      <c s="34" r="C4164">
        <v>-0.2857142857142857</v>
      </c>
    </row>
    <row r="4165">
      <c t="s" r="A4165">
        <v>51973</v>
      </c>
      <c s="34" r="C4165">
        <v>-0.2857142857142857</v>
      </c>
    </row>
    <row r="4166">
      <c t="s" s="33" r="A4166">
        <v>51974</v>
      </c>
      <c t="s" r="B4166">
        <v>51975</v>
      </c>
      <c s="34" r="C4166">
        <v>-0.2857142857142857</v>
      </c>
    </row>
    <row r="4167">
      <c t="s" r="A4167">
        <v>51976</v>
      </c>
      <c s="34" r="C4167">
        <v>-0.2857142857142857</v>
      </c>
    </row>
    <row r="4168">
      <c t="s" s="33" r="A4168">
        <v>51977</v>
      </c>
      <c t="s" r="B4168">
        <v>51978</v>
      </c>
      <c s="34" r="C4168">
        <v>-0.2857142857142857</v>
      </c>
    </row>
    <row r="4169">
      <c t="s" r="A4169">
        <v>51979</v>
      </c>
      <c s="34" r="C4169">
        <v>-0.2857142857142857</v>
      </c>
    </row>
    <row r="4170">
      <c t="s" s="33" r="A4170">
        <v>51980</v>
      </c>
      <c t="s" r="B4170">
        <v>51981</v>
      </c>
      <c s="34" r="C4170">
        <v>-0.2857142857142857</v>
      </c>
    </row>
    <row r="4171">
      <c t="s" r="A4171">
        <v>51982</v>
      </c>
      <c s="34" r="C4171">
        <v>-0.2857142857142857</v>
      </c>
    </row>
    <row r="4172">
      <c t="s" s="33" r="A4172">
        <v>51983</v>
      </c>
      <c t="s" r="B4172">
        <v>51984</v>
      </c>
      <c s="34" r="C4172">
        <v>-0.2857142857142857</v>
      </c>
    </row>
    <row r="4173">
      <c t="s" r="A4173">
        <v>51985</v>
      </c>
      <c s="34" r="C4173">
        <v>-0.2857142857142857</v>
      </c>
    </row>
    <row r="4174">
      <c t="s" s="33" r="A4174">
        <v>51986</v>
      </c>
      <c t="s" r="B4174">
        <v>51987</v>
      </c>
      <c s="34" r="C4174">
        <v>-0.2857142857142857</v>
      </c>
    </row>
    <row r="4175">
      <c t="s" r="A4175">
        <v>51988</v>
      </c>
      <c s="34" r="C4175">
        <v>-0.2857142857142857</v>
      </c>
    </row>
    <row r="4176">
      <c t="s" s="33" r="A4176">
        <v>51989</v>
      </c>
      <c t="s" r="B4176">
        <v>51990</v>
      </c>
      <c s="34" r="C4176">
        <v>-0.2857142857142857</v>
      </c>
    </row>
    <row r="4177">
      <c t="s" r="A4177">
        <v>51991</v>
      </c>
      <c s="34" r="C4177">
        <v>-0.2857142857142857</v>
      </c>
    </row>
    <row r="4178">
      <c t="s" s="33" r="A4178">
        <v>51992</v>
      </c>
      <c t="s" r="B4178">
        <v>51993</v>
      </c>
      <c s="34" r="C4178">
        <v>-0.2857142857142857</v>
      </c>
    </row>
    <row r="4179">
      <c t="s" r="A4179">
        <v>51994</v>
      </c>
      <c s="34" r="C4179">
        <v>-0.2857142857142857</v>
      </c>
    </row>
    <row r="4180">
      <c t="s" s="33" r="A4180">
        <v>51995</v>
      </c>
      <c t="s" r="B4180">
        <v>51996</v>
      </c>
      <c s="34" r="C4180">
        <v>-0.2857142857142857</v>
      </c>
    </row>
    <row r="4181">
      <c t="s" r="A4181">
        <v>51997</v>
      </c>
      <c s="34" r="C4181">
        <v>-0.2857142857142857</v>
      </c>
    </row>
    <row r="4182">
      <c t="s" s="33" r="A4182">
        <v>51998</v>
      </c>
      <c t="s" r="B4182">
        <v>51999</v>
      </c>
      <c s="34" r="C4182">
        <v>-0.2857142857142857</v>
      </c>
    </row>
    <row r="4183">
      <c t="s" r="A4183">
        <v>52000</v>
      </c>
      <c s="34" r="C4183">
        <v>-0.2857142857142857</v>
      </c>
    </row>
    <row r="4184">
      <c t="s" s="33" r="A4184">
        <v>52001</v>
      </c>
      <c t="s" r="B4184">
        <v>52002</v>
      </c>
      <c s="34" r="C4184">
        <v>-0.2857142857142857</v>
      </c>
    </row>
    <row r="4185">
      <c t="s" r="A4185">
        <v>52003</v>
      </c>
      <c s="34" r="C4185">
        <v>-0.2857142857142857</v>
      </c>
    </row>
    <row r="4186">
      <c t="s" s="33" r="A4186">
        <v>52004</v>
      </c>
      <c t="s" r="B4186">
        <v>52005</v>
      </c>
      <c s="34" r="C4186">
        <v>-0.2857142857142857</v>
      </c>
    </row>
    <row r="4187">
      <c t="s" r="A4187">
        <v>52006</v>
      </c>
      <c s="34" r="C4187">
        <v>-0.2857142857142857</v>
      </c>
    </row>
    <row r="4188">
      <c t="s" s="33" r="A4188">
        <v>52007</v>
      </c>
      <c t="s" r="B4188">
        <v>52008</v>
      </c>
      <c s="34" r="C4188">
        <v>-0.2857142857142857</v>
      </c>
    </row>
    <row r="4189">
      <c t="s" r="A4189">
        <v>52009</v>
      </c>
      <c s="34" r="C4189">
        <v>-0.2857142857142857</v>
      </c>
    </row>
    <row r="4190">
      <c t="s" s="33" r="A4190">
        <v>52010</v>
      </c>
      <c t="s" r="B4190">
        <v>52011</v>
      </c>
      <c s="34" r="C4190">
        <v>-0.2857142857142857</v>
      </c>
    </row>
    <row r="4191">
      <c t="s" r="A4191">
        <v>52012</v>
      </c>
      <c s="34" r="C4191">
        <v>-0.2857142857142857</v>
      </c>
    </row>
    <row r="4192">
      <c t="s" s="33" r="A4192">
        <v>52013</v>
      </c>
      <c t="s" r="B4192">
        <v>52014</v>
      </c>
      <c s="34" r="C4192">
        <v>-0.2857142857142857</v>
      </c>
    </row>
    <row r="4193">
      <c t="s" r="A4193">
        <v>52015</v>
      </c>
      <c s="34" r="C4193">
        <v>-0.2857142857142857</v>
      </c>
    </row>
    <row r="4194">
      <c t="s" s="33" r="A4194">
        <v>52016</v>
      </c>
      <c t="s" r="B4194">
        <v>52017</v>
      </c>
      <c s="34" r="C4194">
        <v>-0.2857142857142857</v>
      </c>
    </row>
    <row r="4195">
      <c t="s" r="A4195">
        <v>52018</v>
      </c>
      <c s="34" r="C4195">
        <v>-0.2857142857142857</v>
      </c>
    </row>
    <row r="4196">
      <c t="s" s="33" r="A4196">
        <v>52019</v>
      </c>
      <c t="s" r="B4196">
        <v>52020</v>
      </c>
      <c s="34" r="C4196">
        <v>-0.2857142857142857</v>
      </c>
    </row>
    <row r="4197">
      <c t="s" r="A4197">
        <v>52021</v>
      </c>
      <c s="34" r="C4197">
        <v>-0.2857142857142857</v>
      </c>
    </row>
    <row r="4198">
      <c t="s" s="33" r="A4198">
        <v>52022</v>
      </c>
      <c t="s" r="B4198">
        <v>52023</v>
      </c>
      <c s="34" r="C4198">
        <v>-0.2857142857142857</v>
      </c>
    </row>
    <row r="4199">
      <c t="s" r="A4199">
        <v>52024</v>
      </c>
      <c s="34" r="C4199">
        <v>-0.2857142857142857</v>
      </c>
    </row>
    <row r="4200">
      <c t="s" s="33" r="A4200">
        <v>52025</v>
      </c>
      <c t="s" r="B4200">
        <v>52026</v>
      </c>
      <c s="34" r="C4200">
        <v>-0.2857142857142857</v>
      </c>
    </row>
    <row r="4201">
      <c t="s" r="A4201">
        <v>52027</v>
      </c>
      <c s="34" r="C4201">
        <v>-0.2857142857142857</v>
      </c>
    </row>
    <row r="4202">
      <c t="s" s="33" r="A4202">
        <v>52028</v>
      </c>
      <c t="s" r="B4202">
        <v>52029</v>
      </c>
      <c s="34" r="C4202">
        <v>-0.2857142857142857</v>
      </c>
    </row>
    <row r="4203">
      <c t="s" r="A4203">
        <v>52030</v>
      </c>
      <c s="34" r="C4203">
        <v>-0.2857142857142857</v>
      </c>
    </row>
    <row r="4204">
      <c t="s" s="33" r="A4204">
        <v>52031</v>
      </c>
      <c t="s" r="B4204">
        <v>52032</v>
      </c>
      <c s="34" r="C4204">
        <v>-0.2857142857142857</v>
      </c>
    </row>
    <row r="4205">
      <c t="s" r="A4205">
        <v>52033</v>
      </c>
      <c s="34" r="C4205">
        <v>-0.2857142857142857</v>
      </c>
    </row>
    <row r="4206">
      <c t="s" s="33" r="A4206">
        <v>52034</v>
      </c>
      <c t="s" r="B4206">
        <v>52035</v>
      </c>
      <c s="34" r="C4206">
        <v>-0.2855603448275862</v>
      </c>
    </row>
    <row r="4207">
      <c t="s" r="A4207">
        <v>52036</v>
      </c>
      <c s="34" r="C4207">
        <v>-0.2855603448275862</v>
      </c>
    </row>
    <row r="4208">
      <c t="s" s="33" r="A4208">
        <v>52037</v>
      </c>
      <c t="s" r="B4208">
        <v>52038</v>
      </c>
      <c s="34" r="C4208">
        <v>-0.2849002849002849</v>
      </c>
    </row>
    <row r="4209">
      <c t="s" r="A4209">
        <v>52039</v>
      </c>
      <c s="34" r="C4209">
        <v>-0.2849002849002849</v>
      </c>
    </row>
    <row r="4210">
      <c t="s" s="33" r="A4210">
        <v>52040</v>
      </c>
      <c t="s" r="B4210">
        <v>52041</v>
      </c>
      <c s="34" r="C4210">
        <v>-0.28473520249221185</v>
      </c>
    </row>
    <row r="4211">
      <c t="s" r="A4211">
        <v>52042</v>
      </c>
      <c s="34" r="C4211">
        <v>-0.28473520249221185</v>
      </c>
    </row>
    <row r="4212">
      <c t="s" s="33" r="A4212">
        <v>52043</v>
      </c>
      <c t="s" r="B4212">
        <v>52044</v>
      </c>
      <c s="34" r="C4212">
        <v>-0.2846497764530551</v>
      </c>
    </row>
    <row r="4213">
      <c t="s" r="A4213">
        <v>52045</v>
      </c>
      <c s="34" r="C4213">
        <v>-0.2846497764530551</v>
      </c>
    </row>
    <row r="4214">
      <c t="s" s="33" r="A4214">
        <v>52046</v>
      </c>
      <c t="s" r="B4214">
        <v>52047</v>
      </c>
      <c s="34" r="C4214">
        <v>-0.2845528455284553</v>
      </c>
    </row>
    <row r="4215">
      <c t="s" r="A4215">
        <v>52048</v>
      </c>
      <c s="34" r="C4215">
        <v>-0.2845528455284553</v>
      </c>
    </row>
    <row r="4216">
      <c t="s" s="33" r="A4216">
        <v>52049</v>
      </c>
      <c t="s" r="B4216">
        <v>52050</v>
      </c>
      <c s="34" r="C4216">
        <v>-0.28451882845188287</v>
      </c>
    </row>
    <row r="4217">
      <c t="s" r="A4217">
        <v>52051</v>
      </c>
      <c s="34" r="C4217">
        <v>-0.28451882845188287</v>
      </c>
    </row>
    <row r="4218">
      <c t="s" s="33" r="A4218">
        <v>52052</v>
      </c>
      <c t="s" r="B4218">
        <v>52053</v>
      </c>
      <c s="34" r="C4218">
        <v>-0.11764705882352941</v>
      </c>
    </row>
    <row r="4219">
      <c t="s" r="B4219">
        <v>52054</v>
      </c>
      <c s="34" r="C4219">
        <v>-0.16666666666666666</v>
      </c>
    </row>
    <row r="4220">
      <c t="s" r="A4220">
        <v>52055</v>
      </c>
      <c s="34" r="C4220">
        <v>-0.28431372549019607</v>
      </c>
    </row>
    <row r="4221">
      <c t="s" s="33" r="A4221">
        <v>52056</v>
      </c>
      <c t="s" r="B4221">
        <v>52057</v>
      </c>
      <c s="34" r="C4221">
        <v>-0.28431372549019607</v>
      </c>
    </row>
    <row r="4222">
      <c t="s" r="A4222">
        <v>52058</v>
      </c>
      <c s="34" r="C4222">
        <v>-0.28431372549019607</v>
      </c>
    </row>
    <row r="4223">
      <c t="s" s="33" r="A4223">
        <v>52059</v>
      </c>
      <c t="s" r="B4223">
        <v>52060</v>
      </c>
      <c s="34" r="C4223">
        <v>-0.28421052631578947</v>
      </c>
    </row>
    <row r="4224">
      <c t="s" r="A4224">
        <v>52061</v>
      </c>
      <c s="34" r="C4224">
        <v>-0.28421052631578947</v>
      </c>
    </row>
    <row r="4225">
      <c t="s" s="33" r="A4225">
        <v>52062</v>
      </c>
      <c t="s" r="B4225">
        <v>52063</v>
      </c>
      <c s="34" r="C4225">
        <v>-0.28417818740399386</v>
      </c>
    </row>
    <row r="4226">
      <c t="s" r="A4226">
        <v>52064</v>
      </c>
      <c s="34" r="C4226">
        <v>-0.28417818740399386</v>
      </c>
    </row>
    <row r="4227">
      <c t="s" s="33" r="A4227">
        <v>52065</v>
      </c>
      <c t="s" r="B4227">
        <v>52066</v>
      </c>
      <c s="34" r="C4227">
        <v>-0.28415300546448086</v>
      </c>
    </row>
    <row r="4228">
      <c t="s" r="A4228">
        <v>52067</v>
      </c>
      <c s="34" r="C4228">
        <v>-0.28415300546448086</v>
      </c>
    </row>
    <row r="4229">
      <c t="s" s="33" r="A4229">
        <v>52068</v>
      </c>
      <c t="s" r="B4229">
        <v>52069</v>
      </c>
      <c s="34" r="C4229">
        <v>-0.2840909090909091</v>
      </c>
    </row>
    <row r="4230">
      <c t="s" r="A4230">
        <v>52070</v>
      </c>
      <c s="34" r="C4230">
        <v>-0.2840909090909091</v>
      </c>
    </row>
    <row r="4231">
      <c t="s" s="33" r="A4231">
        <v>52071</v>
      </c>
      <c t="s" r="B4231">
        <v>52072</v>
      </c>
      <c s="34" r="C4231">
        <v>-0.2839506172839506</v>
      </c>
    </row>
    <row r="4232">
      <c t="s" r="A4232">
        <v>52073</v>
      </c>
      <c s="34" r="C4232">
        <v>-0.2839506172839506</v>
      </c>
    </row>
    <row r="4233">
      <c t="s" s="33" r="A4233">
        <v>52074</v>
      </c>
      <c t="s" r="B4233">
        <v>52075</v>
      </c>
      <c s="34" r="C4233">
        <v>-0.2839506172839506</v>
      </c>
    </row>
    <row r="4234">
      <c t="s" r="A4234">
        <v>52076</v>
      </c>
      <c s="34" r="C4234">
        <v>-0.2839506172839506</v>
      </c>
    </row>
    <row r="4235">
      <c t="s" s="33" r="A4235">
        <v>52077</v>
      </c>
      <c t="s" r="B4235">
        <v>52078</v>
      </c>
      <c s="34" r="C4235">
        <v>-0.28378378378378377</v>
      </c>
    </row>
    <row r="4236">
      <c t="s" r="A4236">
        <v>52079</v>
      </c>
      <c s="34" r="C4236">
        <v>-0.28378378378378377</v>
      </c>
    </row>
    <row r="4237">
      <c t="s" s="33" r="A4237">
        <v>52080</v>
      </c>
      <c t="s" r="B4237">
        <v>52081</v>
      </c>
      <c s="34" r="C4237">
        <v>-0.2837326607818411</v>
      </c>
    </row>
    <row r="4238">
      <c t="s" r="A4238">
        <v>52082</v>
      </c>
      <c s="34" r="C4238">
        <v>-0.2837326607818411</v>
      </c>
    </row>
    <row r="4239">
      <c t="s" s="33" r="A4239">
        <v>52083</v>
      </c>
      <c t="s" r="B4239">
        <v>52084</v>
      </c>
      <c s="34" r="C4239">
        <v>-0.28365384615384615</v>
      </c>
    </row>
    <row r="4240">
      <c t="s" r="A4240">
        <v>52085</v>
      </c>
      <c s="34" r="C4240">
        <v>-0.28365384615384615</v>
      </c>
    </row>
    <row r="4241">
      <c t="s" s="33" r="A4241">
        <v>52086</v>
      </c>
      <c t="s" r="B4241">
        <v>52087</v>
      </c>
      <c s="34" r="C4241">
        <v>-0.2835820895522388</v>
      </c>
    </row>
    <row r="4242">
      <c t="s" r="A4242">
        <v>52088</v>
      </c>
      <c s="34" r="C4242">
        <v>-0.2835820895522388</v>
      </c>
    </row>
    <row r="4243">
      <c t="s" s="33" r="A4243">
        <v>52089</v>
      </c>
      <c t="s" r="B4243">
        <v>52090</v>
      </c>
      <c s="34" r="C4243">
        <v>-0.28328173374613</v>
      </c>
    </row>
    <row r="4244">
      <c t="s" r="A4244">
        <v>52091</v>
      </c>
      <c s="34" r="C4244">
        <v>-0.28328173374613</v>
      </c>
    </row>
    <row r="4245">
      <c t="s" s="33" r="A4245">
        <v>52092</v>
      </c>
      <c t="s" r="B4245">
        <v>52093</v>
      </c>
      <c s="34" r="C4245">
        <v>-0.2832369942196532</v>
      </c>
    </row>
    <row r="4246">
      <c t="s" r="A4246">
        <v>52094</v>
      </c>
      <c s="34" r="C4246">
        <v>-0.2832369942196532</v>
      </c>
    </row>
    <row r="4247">
      <c t="s" s="33" r="A4247">
        <v>52095</v>
      </c>
      <c t="s" r="B4247">
        <v>52096</v>
      </c>
      <c s="34" r="C4247">
        <v>-0.2830188679245283</v>
      </c>
    </row>
    <row r="4248">
      <c t="s" r="A4248">
        <v>52097</v>
      </c>
      <c s="34" r="C4248">
        <v>-0.2830188679245283</v>
      </c>
    </row>
    <row r="4249">
      <c t="s" s="33" r="A4249">
        <v>52098</v>
      </c>
      <c t="s" r="B4249">
        <v>52099</v>
      </c>
      <c s="34" r="C4249">
        <v>-0.2830188679245283</v>
      </c>
    </row>
    <row r="4250">
      <c t="s" r="A4250">
        <v>52100</v>
      </c>
      <c s="34" r="C4250">
        <v>-0.2830188679245283</v>
      </c>
    </row>
    <row r="4251">
      <c t="s" s="33" r="A4251">
        <v>52101</v>
      </c>
      <c t="s" r="B4251">
        <v>52102</v>
      </c>
      <c s="34" r="C4251">
        <v>-0.2826086956521739</v>
      </c>
    </row>
    <row r="4252">
      <c t="s" r="A4252">
        <v>52103</v>
      </c>
      <c s="34" r="C4252">
        <v>-0.2826086956521739</v>
      </c>
    </row>
    <row r="4253">
      <c t="s" s="33" r="A4253">
        <v>52104</v>
      </c>
      <c t="s" r="B4253">
        <v>52105</v>
      </c>
      <c s="34" r="C4253">
        <v>-0.2826086956521739</v>
      </c>
    </row>
    <row r="4254">
      <c t="s" r="A4254">
        <v>52106</v>
      </c>
      <c s="34" r="C4254">
        <v>-0.2826086956521739</v>
      </c>
    </row>
    <row r="4255">
      <c t="s" s="33" r="A4255">
        <v>52107</v>
      </c>
      <c t="s" r="B4255">
        <v>52108</v>
      </c>
      <c s="34" r="C4255">
        <v>-0.2826086956521739</v>
      </c>
    </row>
    <row r="4256">
      <c t="s" r="A4256">
        <v>52109</v>
      </c>
      <c s="34" r="C4256">
        <v>-0.2826086956521739</v>
      </c>
    </row>
    <row r="4257">
      <c t="s" s="33" r="A4257">
        <v>52110</v>
      </c>
      <c t="s" r="B4257">
        <v>52111</v>
      </c>
      <c s="34" r="C4257">
        <v>-0.2826086956521739</v>
      </c>
    </row>
    <row r="4258">
      <c t="s" r="A4258">
        <v>52112</v>
      </c>
      <c s="34" r="C4258">
        <v>-0.2826086956521739</v>
      </c>
    </row>
    <row r="4259">
      <c t="s" s="33" r="A4259">
        <v>52113</v>
      </c>
      <c t="s" r="B4259">
        <v>52114</v>
      </c>
      <c s="34" r="C4259">
        <v>-0.2826086956521739</v>
      </c>
    </row>
    <row r="4260">
      <c t="s" r="A4260">
        <v>52115</v>
      </c>
      <c s="34" r="C4260">
        <v>-0.2826086956521739</v>
      </c>
    </row>
    <row r="4261">
      <c t="s" s="33" r="A4261">
        <v>52116</v>
      </c>
      <c t="s" r="B4261">
        <v>52117</v>
      </c>
      <c s="34" r="C4261">
        <v>-0.2824631860776439</v>
      </c>
    </row>
    <row r="4262">
      <c t="s" r="A4262">
        <v>52118</v>
      </c>
      <c s="34" r="C4262">
        <v>-0.2824631860776439</v>
      </c>
    </row>
    <row r="4263">
      <c t="s" s="33" r="A4263">
        <v>52119</v>
      </c>
      <c t="s" r="B4263">
        <v>52120</v>
      </c>
      <c s="34" r="C4263">
        <v>-0.3488372093023256</v>
      </c>
    </row>
    <row r="4264">
      <c t="s" r="B4264">
        <v>52121</v>
      </c>
      <c s="34" r="C4264">
        <v>0.06666666666666667</v>
      </c>
    </row>
    <row r="4265">
      <c t="s" r="A4265">
        <v>52122</v>
      </c>
      <c s="34" r="C4265">
        <v>-0.28217054263565894</v>
      </c>
    </row>
    <row r="4266">
      <c t="s" s="33" r="A4266">
        <v>52123</v>
      </c>
      <c t="s" r="B4266">
        <v>52124</v>
      </c>
      <c s="34" r="C4266">
        <v>-0.28205128205128205</v>
      </c>
    </row>
    <row r="4267">
      <c t="s" r="A4267">
        <v>52125</v>
      </c>
      <c s="34" r="C4267">
        <v>-0.28205128205128205</v>
      </c>
    </row>
    <row r="4268">
      <c t="s" s="33" r="A4268">
        <v>52126</v>
      </c>
      <c t="s" r="B4268">
        <v>52127</v>
      </c>
      <c s="34" r="C4268">
        <v>-0.28205128205128205</v>
      </c>
    </row>
    <row r="4269">
      <c t="s" r="A4269">
        <v>52128</v>
      </c>
      <c s="34" r="C4269">
        <v>-0.28205128205128205</v>
      </c>
    </row>
    <row r="4270">
      <c t="s" s="33" r="A4270">
        <v>52129</v>
      </c>
      <c t="s" r="B4270">
        <v>52130</v>
      </c>
      <c s="34" r="C4270">
        <v>-0.28205128205128205</v>
      </c>
    </row>
    <row r="4271">
      <c t="s" r="A4271">
        <v>52131</v>
      </c>
      <c s="34" r="C4271">
        <v>-0.28205128205128205</v>
      </c>
    </row>
    <row r="4272">
      <c t="s" s="33" r="A4272">
        <v>52132</v>
      </c>
      <c t="s" r="B4272">
        <v>52133</v>
      </c>
      <c s="34" r="C4272">
        <v>-0.28205128205128205</v>
      </c>
    </row>
    <row r="4273">
      <c t="s" r="A4273">
        <v>52134</v>
      </c>
      <c s="34" r="C4273">
        <v>-0.28205128205128205</v>
      </c>
    </row>
    <row r="4274">
      <c t="s" s="33" r="A4274">
        <v>52135</v>
      </c>
      <c t="s" r="B4274">
        <v>52136</v>
      </c>
      <c s="34" r="C4274">
        <v>-0.28125</v>
      </c>
    </row>
    <row r="4275">
      <c t="s" r="A4275">
        <v>52137</v>
      </c>
      <c s="34" r="C4275">
        <v>-0.28125</v>
      </c>
    </row>
    <row r="4276">
      <c t="s" s="33" r="A4276">
        <v>52138</v>
      </c>
      <c t="s" r="B4276">
        <v>52139</v>
      </c>
      <c s="34" r="C4276">
        <v>-0.28125</v>
      </c>
    </row>
    <row r="4277">
      <c t="s" r="A4277">
        <v>52140</v>
      </c>
      <c s="34" r="C4277">
        <v>-0.28125</v>
      </c>
    </row>
    <row r="4278">
      <c t="s" s="33" r="A4278">
        <v>52141</v>
      </c>
      <c t="s" r="B4278">
        <v>52142</v>
      </c>
      <c s="34" r="C4278">
        <v>-0.28125</v>
      </c>
    </row>
    <row r="4279">
      <c t="s" r="A4279">
        <v>52143</v>
      </c>
      <c s="34" r="C4279">
        <v>-0.28125</v>
      </c>
    </row>
    <row r="4280">
      <c t="s" s="33" r="A4280">
        <v>52144</v>
      </c>
      <c t="s" r="B4280">
        <v>52145</v>
      </c>
      <c s="34" r="C4280">
        <v>-0.28125</v>
      </c>
    </row>
    <row r="4281">
      <c t="s" r="A4281">
        <v>52146</v>
      </c>
      <c s="34" r="C4281">
        <v>-0.28125</v>
      </c>
    </row>
    <row r="4282">
      <c t="s" s="33" r="A4282">
        <v>52147</v>
      </c>
      <c t="s" r="B4282">
        <v>52148</v>
      </c>
      <c s="34" r="C4282">
        <v>-0.28125</v>
      </c>
    </row>
    <row r="4283">
      <c t="s" r="A4283">
        <v>52149</v>
      </c>
      <c s="34" r="C4283">
        <v>-0.28125</v>
      </c>
    </row>
    <row r="4284">
      <c t="s" s="33" r="A4284">
        <v>52150</v>
      </c>
      <c t="s" r="B4284">
        <v>52151</v>
      </c>
      <c s="34" r="C4284">
        <v>-0.28125</v>
      </c>
    </row>
    <row r="4285">
      <c t="s" r="A4285">
        <v>52152</v>
      </c>
      <c s="34" r="C4285">
        <v>-0.28125</v>
      </c>
    </row>
    <row r="4286">
      <c t="s" s="33" r="A4286">
        <v>52153</v>
      </c>
      <c t="s" r="B4286">
        <v>52154</v>
      </c>
      <c s="34" r="C4286">
        <v>-0.28125</v>
      </c>
    </row>
    <row r="4287">
      <c t="s" r="A4287">
        <v>52155</v>
      </c>
      <c s="34" r="C4287">
        <v>-0.28125</v>
      </c>
    </row>
    <row r="4288">
      <c t="s" s="33" r="A4288">
        <v>52156</v>
      </c>
      <c t="s" r="B4288">
        <v>52157</v>
      </c>
      <c s="34" r="C4288">
        <v>-0.28125</v>
      </c>
    </row>
    <row r="4289">
      <c t="s" r="A4289">
        <v>52158</v>
      </c>
      <c s="34" r="C4289">
        <v>-0.28125</v>
      </c>
    </row>
    <row r="4290">
      <c t="s" s="33" r="A4290">
        <v>52159</v>
      </c>
      <c t="s" r="B4290">
        <v>52160</v>
      </c>
      <c s="34" r="C4290">
        <v>-0.28110599078341014</v>
      </c>
    </row>
    <row r="4291">
      <c t="s" r="A4291">
        <v>52161</v>
      </c>
      <c s="34" r="C4291">
        <v>-0.28110599078341014</v>
      </c>
    </row>
    <row r="4292">
      <c t="s" s="33" r="A4292">
        <v>52162</v>
      </c>
      <c t="s" r="B4292">
        <v>52163</v>
      </c>
      <c s="34" r="C4292">
        <v>-0.2810077519379845</v>
      </c>
    </row>
    <row r="4293">
      <c t="s" r="A4293">
        <v>52164</v>
      </c>
      <c s="34" r="C4293">
        <v>-0.2810077519379845</v>
      </c>
    </row>
    <row r="4294">
      <c t="s" s="33" r="A4294">
        <v>52165</v>
      </c>
      <c t="s" r="B4294">
        <v>52166</v>
      </c>
      <c s="34" r="C4294">
        <v>-0.28095238095238095</v>
      </c>
    </row>
    <row r="4295">
      <c t="s" r="A4295">
        <v>52167</v>
      </c>
      <c s="34" r="C4295">
        <v>-0.28095238095238095</v>
      </c>
    </row>
    <row r="4296">
      <c t="s" s="33" r="A4296">
        <v>52168</v>
      </c>
      <c t="s" r="B4296">
        <v>52169</v>
      </c>
      <c s="34" r="C4296">
        <v>-0.21428571428571427</v>
      </c>
    </row>
    <row r="4297">
      <c t="s" r="B4297">
        <v>52170</v>
      </c>
      <c s="34" r="C4297">
        <v>-0.06666666666666667</v>
      </c>
    </row>
    <row r="4298">
      <c t="s" r="A4298">
        <v>52171</v>
      </c>
      <c s="34" r="C4298">
        <v>-0.28095238095238095</v>
      </c>
    </row>
    <row r="4299">
      <c t="s" s="33" r="A4299">
        <v>52172</v>
      </c>
      <c t="s" r="B4299">
        <v>52173</v>
      </c>
      <c s="34" r="C4299">
        <v>-0.2809224318658281</v>
      </c>
    </row>
    <row r="4300">
      <c t="s" r="A4300">
        <v>52174</v>
      </c>
      <c s="34" r="C4300">
        <v>-0.2809224318658281</v>
      </c>
    </row>
    <row r="4301">
      <c t="s" s="33" r="A4301">
        <v>52175</v>
      </c>
      <c t="s" r="B4301">
        <v>52176</v>
      </c>
      <c s="34" r="C4301">
        <v>-0.2808219178082192</v>
      </c>
    </row>
    <row r="4302">
      <c t="s" r="A4302">
        <v>52177</v>
      </c>
      <c s="34" r="C4302">
        <v>-0.2808219178082192</v>
      </c>
    </row>
    <row r="4303">
      <c t="s" s="33" r="A4303">
        <v>52178</v>
      </c>
      <c t="s" r="B4303">
        <v>52179</v>
      </c>
      <c s="34" r="C4303">
        <v>-0.28076923076923077</v>
      </c>
    </row>
    <row r="4304">
      <c t="s" r="A4304">
        <v>52180</v>
      </c>
      <c s="34" r="C4304">
        <v>-0.28076923076923077</v>
      </c>
    </row>
    <row r="4305">
      <c t="s" s="33" r="A4305">
        <v>52181</v>
      </c>
      <c t="s" r="B4305">
        <v>52182</v>
      </c>
      <c s="34" r="C4305">
        <v>-0.2807017543859649</v>
      </c>
    </row>
    <row r="4306">
      <c t="s" r="A4306">
        <v>52183</v>
      </c>
      <c s="34" r="C4306">
        <v>-0.2807017543859649</v>
      </c>
    </row>
    <row r="4307">
      <c t="s" s="33" r="A4307">
        <v>52184</v>
      </c>
      <c t="s" r="B4307">
        <v>52185</v>
      </c>
      <c s="34" r="C4307">
        <v>-0.2807017543859649</v>
      </c>
    </row>
    <row r="4308">
      <c t="s" r="A4308">
        <v>52186</v>
      </c>
      <c s="34" r="C4308">
        <v>-0.2807017543859649</v>
      </c>
    </row>
    <row r="4309">
      <c t="s" s="33" r="A4309">
        <v>52187</v>
      </c>
      <c t="s" r="B4309">
        <v>52188</v>
      </c>
      <c s="34" r="C4309">
        <v>-0.2807017543859649</v>
      </c>
    </row>
    <row r="4310">
      <c t="s" r="A4310">
        <v>52189</v>
      </c>
      <c s="34" r="C4310">
        <v>-0.2807017543859649</v>
      </c>
    </row>
    <row r="4311">
      <c t="s" s="33" r="A4311">
        <v>52190</v>
      </c>
      <c t="s" r="B4311">
        <v>52191</v>
      </c>
      <c s="34" r="C4311">
        <v>-0.2807017543859649</v>
      </c>
    </row>
    <row r="4312">
      <c t="s" r="A4312">
        <v>52192</v>
      </c>
      <c s="34" r="C4312">
        <v>-0.2807017543859649</v>
      </c>
    </row>
    <row r="4313">
      <c t="s" s="33" r="A4313">
        <v>52193</v>
      </c>
      <c t="s" r="B4313">
        <v>52194</v>
      </c>
      <c s="34" r="C4313">
        <v>-0.2803738317757009</v>
      </c>
    </row>
    <row r="4314">
      <c t="s" r="A4314">
        <v>52195</v>
      </c>
      <c s="34" r="C4314">
        <v>-0.2803738317757009</v>
      </c>
    </row>
    <row r="4315">
      <c t="s" s="33" r="A4315">
        <v>52196</v>
      </c>
      <c t="s" r="B4315">
        <v>52197</v>
      </c>
      <c s="34" r="C4315">
        <v>-0.2802547770700637</v>
      </c>
    </row>
    <row r="4316">
      <c t="s" r="A4316">
        <v>52198</v>
      </c>
      <c s="34" r="C4316">
        <v>-0.2802547770700637</v>
      </c>
    </row>
    <row r="4317">
      <c t="s" s="33" r="A4317">
        <v>52199</v>
      </c>
      <c t="s" r="B4317">
        <v>52200</v>
      </c>
      <c s="34" r="C4317">
        <v>-0.2802547770700637</v>
      </c>
    </row>
    <row r="4318">
      <c t="s" r="A4318">
        <v>52201</v>
      </c>
      <c s="34" r="C4318">
        <v>-0.2802547770700637</v>
      </c>
    </row>
    <row r="4319">
      <c t="s" s="33" r="A4319">
        <v>52202</v>
      </c>
      <c t="s" r="B4319">
        <v>52203</v>
      </c>
      <c s="34" r="C4319">
        <v>-0.28024890527771373</v>
      </c>
    </row>
    <row r="4320">
      <c t="s" r="A4320">
        <v>52204</v>
      </c>
      <c s="34" r="C4320">
        <v>-0.28024890527771373</v>
      </c>
    </row>
    <row r="4321">
      <c t="s" s="33" r="A4321">
        <v>52205</v>
      </c>
      <c t="s" r="B4321">
        <v>52206</v>
      </c>
      <c s="34" r="C4321">
        <v>-0.28</v>
      </c>
    </row>
    <row r="4322">
      <c t="s" r="A4322">
        <v>52207</v>
      </c>
      <c s="34" r="C4322">
        <v>-0.28</v>
      </c>
    </row>
    <row r="4323">
      <c t="s" s="33" r="A4323">
        <v>52208</v>
      </c>
      <c t="s" r="B4323">
        <v>52209</v>
      </c>
      <c s="34" r="C4323">
        <v>-0.28</v>
      </c>
    </row>
    <row r="4324">
      <c t="s" r="A4324">
        <v>52210</v>
      </c>
      <c s="34" r="C4324">
        <v>-0.28</v>
      </c>
    </row>
    <row r="4325">
      <c t="s" s="33" r="A4325">
        <v>52211</v>
      </c>
      <c t="s" r="B4325">
        <v>52212</v>
      </c>
      <c s="34" r="C4325">
        <v>-0.28</v>
      </c>
    </row>
    <row r="4326">
      <c t="s" r="A4326">
        <v>52213</v>
      </c>
      <c s="34" r="C4326">
        <v>-0.28</v>
      </c>
    </row>
    <row r="4327">
      <c t="s" s="33" r="A4327">
        <v>52214</v>
      </c>
      <c t="s" r="B4327">
        <v>52215</v>
      </c>
      <c s="34" r="C4327">
        <v>-0.28</v>
      </c>
    </row>
    <row r="4328">
      <c t="s" r="A4328">
        <v>52216</v>
      </c>
      <c s="34" r="C4328">
        <v>-0.28</v>
      </c>
    </row>
    <row r="4329">
      <c t="s" s="33" r="A4329">
        <v>52217</v>
      </c>
      <c t="s" r="B4329">
        <v>52218</v>
      </c>
      <c s="34" r="C4329">
        <v>-0.28</v>
      </c>
    </row>
    <row r="4330">
      <c t="s" r="A4330">
        <v>52219</v>
      </c>
      <c s="34" r="C4330">
        <v>-0.28</v>
      </c>
    </row>
    <row r="4331">
      <c t="s" s="33" r="A4331">
        <v>52220</v>
      </c>
      <c t="s" r="B4331">
        <v>52221</v>
      </c>
      <c s="34" r="C4331">
        <v>-0.28</v>
      </c>
    </row>
    <row r="4332">
      <c t="s" r="A4332">
        <v>52222</v>
      </c>
      <c s="34" r="C4332">
        <v>-0.28</v>
      </c>
    </row>
    <row r="4333">
      <c t="s" s="33" r="A4333">
        <v>52223</v>
      </c>
      <c t="s" r="B4333">
        <v>52224</v>
      </c>
      <c s="34" r="C4333">
        <v>-0.28</v>
      </c>
    </row>
    <row r="4334">
      <c t="s" r="A4334">
        <v>52225</v>
      </c>
      <c s="34" r="C4334">
        <v>-0.28</v>
      </c>
    </row>
    <row r="4335">
      <c t="s" s="33" r="A4335">
        <v>52226</v>
      </c>
      <c t="s" r="B4335">
        <v>52227</v>
      </c>
      <c s="34" r="C4335">
        <v>-0.28</v>
      </c>
    </row>
    <row r="4336">
      <c t="s" r="A4336">
        <v>52228</v>
      </c>
      <c s="34" r="C4336">
        <v>-0.28</v>
      </c>
    </row>
    <row r="4337">
      <c t="s" s="33" r="A4337">
        <v>52229</v>
      </c>
      <c t="s" r="B4337">
        <v>52230</v>
      </c>
      <c s="34" r="C4337">
        <v>-0.28</v>
      </c>
    </row>
    <row r="4338">
      <c t="s" r="A4338">
        <v>52231</v>
      </c>
      <c s="34" r="C4338">
        <v>-0.28</v>
      </c>
    </row>
    <row r="4339">
      <c t="s" s="33" r="A4339">
        <v>52232</v>
      </c>
      <c t="s" r="B4339">
        <v>52233</v>
      </c>
      <c s="34" r="C4339">
        <v>-0.2796934865900383</v>
      </c>
    </row>
    <row r="4340">
      <c t="s" r="A4340">
        <v>52234</v>
      </c>
      <c s="34" r="C4340">
        <v>-0.2796934865900383</v>
      </c>
    </row>
    <row r="4341">
      <c t="s" s="33" r="A4341">
        <v>52235</v>
      </c>
      <c t="s" r="B4341">
        <v>52236</v>
      </c>
      <c s="34" r="C4341">
        <v>-0.27956989247311825</v>
      </c>
    </row>
    <row r="4342">
      <c t="s" r="A4342">
        <v>52237</v>
      </c>
      <c s="34" r="C4342">
        <v>-0.27956989247311825</v>
      </c>
    </row>
    <row r="4343">
      <c t="s" s="33" r="A4343">
        <v>52238</v>
      </c>
      <c t="s" r="B4343">
        <v>52239</v>
      </c>
      <c s="34" r="C4343">
        <v>-0.27956989247311825</v>
      </c>
    </row>
    <row r="4344">
      <c t="s" r="A4344">
        <v>52240</v>
      </c>
      <c s="34" r="C4344">
        <v>-0.27956989247311825</v>
      </c>
    </row>
    <row r="4345">
      <c t="s" s="33" r="A4345">
        <v>52241</v>
      </c>
      <c t="s" r="B4345">
        <v>52242</v>
      </c>
      <c s="34" r="C4345">
        <v>-0.2793791574279379</v>
      </c>
    </row>
    <row r="4346">
      <c t="s" r="A4346">
        <v>52243</v>
      </c>
      <c s="34" r="C4346">
        <v>-0.2793791574279379</v>
      </c>
    </row>
    <row r="4347">
      <c t="s" s="33" r="A4347">
        <v>52244</v>
      </c>
      <c t="s" r="B4347">
        <v>52245</v>
      </c>
      <c s="34" r="C4347">
        <v>-0.27906976744186046</v>
      </c>
    </row>
    <row r="4348">
      <c t="s" r="A4348">
        <v>52246</v>
      </c>
      <c s="34" r="C4348">
        <v>-0.27906976744186046</v>
      </c>
    </row>
    <row r="4349">
      <c t="s" s="33" r="A4349">
        <v>52247</v>
      </c>
      <c t="s" r="B4349">
        <v>52248</v>
      </c>
      <c s="34" r="C4349">
        <v>-0.27906976744186046</v>
      </c>
    </row>
    <row r="4350">
      <c t="s" r="A4350">
        <v>52249</v>
      </c>
      <c s="34" r="C4350">
        <v>-0.27906976744186046</v>
      </c>
    </row>
    <row r="4351">
      <c t="s" s="33" r="A4351">
        <v>52250</v>
      </c>
      <c t="s" r="B4351">
        <v>52251</v>
      </c>
      <c s="34" r="C4351">
        <v>-0.27906976744186046</v>
      </c>
    </row>
    <row r="4352">
      <c t="s" r="A4352">
        <v>52252</v>
      </c>
      <c s="34" r="C4352">
        <v>-0.27906976744186046</v>
      </c>
    </row>
    <row r="4353">
      <c t="s" s="33" r="A4353">
        <v>52253</v>
      </c>
      <c t="s" r="B4353">
        <v>52254</v>
      </c>
      <c s="34" r="C4353">
        <v>-0.27906976744186046</v>
      </c>
    </row>
    <row r="4354">
      <c t="s" r="A4354">
        <v>52255</v>
      </c>
      <c s="34" r="C4354">
        <v>-0.27906976744186046</v>
      </c>
    </row>
    <row r="4355">
      <c t="s" s="33" r="A4355">
        <v>52256</v>
      </c>
      <c t="s" r="B4355">
        <v>52257</v>
      </c>
      <c s="34" r="C4355">
        <v>-0.27906976744186046</v>
      </c>
    </row>
    <row r="4356">
      <c t="s" r="A4356">
        <v>52258</v>
      </c>
      <c s="34" r="C4356">
        <v>-0.27906976744186046</v>
      </c>
    </row>
    <row r="4357">
      <c t="s" s="33" r="A4357">
        <v>52259</v>
      </c>
      <c t="s" r="B4357">
        <v>52260</v>
      </c>
      <c s="34" r="C4357">
        <v>-0.27884615384615385</v>
      </c>
    </row>
    <row r="4358">
      <c t="s" r="A4358">
        <v>52261</v>
      </c>
      <c s="34" r="C4358">
        <v>-0.27884615384615385</v>
      </c>
    </row>
    <row r="4359">
      <c t="s" s="33" r="A4359">
        <v>52262</v>
      </c>
      <c t="s" r="B4359">
        <v>52263</v>
      </c>
      <c s="34" r="C4359">
        <v>-0.27884615384615385</v>
      </c>
    </row>
    <row r="4360">
      <c t="s" r="A4360">
        <v>52264</v>
      </c>
      <c s="34" r="C4360">
        <v>-0.27884615384615385</v>
      </c>
    </row>
    <row r="4361">
      <c t="s" s="33" r="A4361">
        <v>52265</v>
      </c>
      <c t="s" r="B4361">
        <v>52266</v>
      </c>
      <c s="34" r="C4361">
        <v>-0.2786885245901639</v>
      </c>
    </row>
    <row r="4362">
      <c t="s" r="A4362">
        <v>52267</v>
      </c>
      <c s="34" r="C4362">
        <v>-0.2786885245901639</v>
      </c>
    </row>
    <row r="4363">
      <c t="s" s="33" r="A4363">
        <v>52268</v>
      </c>
      <c t="s" r="B4363">
        <v>52269</v>
      </c>
      <c s="34" r="C4363">
        <v>0.0</v>
      </c>
    </row>
    <row r="4364">
      <c t="s" r="B4364">
        <v>52270</v>
      </c>
      <c s="34" r="C4364">
        <v>-0.2786885245901639</v>
      </c>
    </row>
    <row r="4365">
      <c t="s" r="A4365">
        <v>52271</v>
      </c>
      <c s="34" r="C4365">
        <v>-0.2786885245901639</v>
      </c>
    </row>
    <row r="4366">
      <c t="s" s="33" r="A4366">
        <v>52272</v>
      </c>
      <c t="s" r="B4366">
        <v>52273</v>
      </c>
      <c s="34" r="C4366">
        <v>-0.2786885245901639</v>
      </c>
    </row>
    <row r="4367">
      <c t="s" r="A4367">
        <v>52274</v>
      </c>
      <c s="34" r="C4367">
        <v>-0.2786885245901639</v>
      </c>
    </row>
    <row r="4368">
      <c t="s" s="33" r="A4368">
        <v>52275</v>
      </c>
      <c t="s" r="B4368">
        <v>52276</v>
      </c>
      <c s="34" r="C4368">
        <v>-0.2785923753665689</v>
      </c>
    </row>
    <row r="4369">
      <c t="s" r="A4369">
        <v>52277</v>
      </c>
      <c s="34" r="C4369">
        <v>-0.2785923753665689</v>
      </c>
    </row>
    <row r="4370">
      <c t="s" s="33" r="A4370">
        <v>52278</v>
      </c>
      <c t="s" r="B4370">
        <v>52279</v>
      </c>
      <c s="34" r="C4370">
        <v>-0.27848101265822783</v>
      </c>
    </row>
    <row r="4371">
      <c t="s" r="A4371">
        <v>52280</v>
      </c>
      <c s="34" r="C4371">
        <v>-0.27848101265822783</v>
      </c>
    </row>
    <row r="4372">
      <c t="s" s="33" r="A4372">
        <v>52281</v>
      </c>
      <c t="s" r="B4372">
        <v>52282</v>
      </c>
      <c s="34" r="C4372">
        <v>-0.27848101265822783</v>
      </c>
    </row>
    <row r="4373">
      <c t="s" r="A4373">
        <v>52283</v>
      </c>
      <c s="34" r="C4373">
        <v>-0.27848101265822783</v>
      </c>
    </row>
    <row r="4374">
      <c t="s" s="33" r="A4374">
        <v>52284</v>
      </c>
      <c t="s" r="B4374">
        <v>52285</v>
      </c>
      <c s="34" r="C4374">
        <v>-0.2777777777777778</v>
      </c>
    </row>
    <row r="4375">
      <c t="s" r="A4375">
        <v>52286</v>
      </c>
      <c s="34" r="C4375">
        <v>-0.2777777777777778</v>
      </c>
    </row>
    <row r="4376">
      <c t="s" s="33" r="A4376">
        <v>52287</v>
      </c>
      <c t="s" r="B4376">
        <v>52288</v>
      </c>
      <c s="34" r="C4376">
        <v>-0.2777777777777778</v>
      </c>
    </row>
    <row r="4377">
      <c t="s" r="A4377">
        <v>52289</v>
      </c>
      <c s="34" r="C4377">
        <v>-0.2777777777777778</v>
      </c>
    </row>
    <row r="4378">
      <c t="s" s="33" r="A4378">
        <v>52290</v>
      </c>
      <c t="s" r="B4378">
        <v>52291</v>
      </c>
      <c s="34" r="C4378">
        <v>-0.2777777777777778</v>
      </c>
    </row>
    <row r="4379">
      <c t="s" r="A4379">
        <v>52292</v>
      </c>
      <c s="34" r="C4379">
        <v>-0.2777777777777778</v>
      </c>
    </row>
    <row r="4380">
      <c t="s" s="33" r="A4380">
        <v>52293</v>
      </c>
      <c t="s" r="B4380">
        <v>52294</v>
      </c>
      <c s="34" r="C4380">
        <v>-0.2777777777777778</v>
      </c>
    </row>
    <row r="4381">
      <c t="s" r="A4381">
        <v>52295</v>
      </c>
      <c s="34" r="C4381">
        <v>-0.2777777777777778</v>
      </c>
    </row>
    <row r="4382">
      <c t="s" s="33" r="A4382">
        <v>52296</v>
      </c>
      <c t="s" r="B4382">
        <v>52297</v>
      </c>
      <c s="34" r="C4382">
        <v>-0.2777777777777778</v>
      </c>
    </row>
    <row r="4383">
      <c t="s" r="A4383">
        <v>52298</v>
      </c>
      <c s="34" r="C4383">
        <v>-0.2777777777777778</v>
      </c>
    </row>
    <row r="4384">
      <c t="s" s="33" r="A4384">
        <v>52299</v>
      </c>
      <c t="s" r="B4384">
        <v>52300</v>
      </c>
      <c s="34" r="C4384">
        <v>-0.2777777777777778</v>
      </c>
    </row>
    <row r="4385">
      <c t="s" r="A4385">
        <v>52301</v>
      </c>
      <c s="34" r="C4385">
        <v>-0.2777777777777778</v>
      </c>
    </row>
    <row r="4386">
      <c t="s" s="33" r="A4386">
        <v>52302</v>
      </c>
      <c t="s" r="B4386">
        <v>52303</v>
      </c>
      <c s="34" r="C4386">
        <v>-0.2777777777777778</v>
      </c>
    </row>
    <row r="4387">
      <c t="s" r="A4387">
        <v>52304</v>
      </c>
      <c s="34" r="C4387">
        <v>-0.2777777777777778</v>
      </c>
    </row>
    <row r="4388">
      <c t="s" s="33" r="A4388">
        <v>52305</v>
      </c>
      <c t="s" r="B4388">
        <v>52306</v>
      </c>
      <c s="34" r="C4388">
        <v>-0.2777777777777778</v>
      </c>
    </row>
    <row r="4389">
      <c t="s" r="A4389">
        <v>52307</v>
      </c>
      <c s="34" r="C4389">
        <v>-0.2777777777777778</v>
      </c>
    </row>
    <row r="4390">
      <c t="s" s="33" r="A4390">
        <v>52308</v>
      </c>
      <c t="s" r="B4390">
        <v>52309</v>
      </c>
      <c s="34" r="C4390">
        <v>-0.2777777777777778</v>
      </c>
    </row>
    <row r="4391">
      <c t="s" r="A4391">
        <v>52310</v>
      </c>
      <c s="34" r="C4391">
        <v>-0.2777777777777778</v>
      </c>
    </row>
    <row r="4392">
      <c t="s" s="33" r="A4392">
        <v>52311</v>
      </c>
      <c t="s" r="B4392">
        <v>52312</v>
      </c>
      <c s="34" r="C4392">
        <v>-0.2777264325323475</v>
      </c>
    </row>
    <row r="4393">
      <c t="s" r="A4393">
        <v>52313</v>
      </c>
      <c s="34" r="C4393">
        <v>-0.2777264325323475</v>
      </c>
    </row>
    <row r="4394">
      <c t="s" s="33" r="A4394">
        <v>52314</v>
      </c>
      <c t="s" r="B4394">
        <v>52315</v>
      </c>
      <c s="34" r="C4394">
        <v>-0.2772002772002772</v>
      </c>
    </row>
    <row r="4395">
      <c t="s" r="A4395">
        <v>52316</v>
      </c>
      <c s="34" r="C4395">
        <v>-0.2772002772002772</v>
      </c>
    </row>
    <row r="4396">
      <c t="s" s="33" r="A4396">
        <v>52317</v>
      </c>
      <c t="s" r="B4396">
        <v>52318</v>
      </c>
      <c s="34" r="C4396">
        <v>-0.27702702702702703</v>
      </c>
    </row>
    <row r="4397">
      <c t="s" r="A4397">
        <v>52319</v>
      </c>
      <c s="34" r="C4397">
        <v>-0.27702702702702703</v>
      </c>
    </row>
    <row r="4398">
      <c t="s" s="33" r="A4398">
        <v>52320</v>
      </c>
      <c t="s" r="B4398">
        <v>52321</v>
      </c>
      <c s="34" r="C4398">
        <v>-0.27692307692307694</v>
      </c>
    </row>
    <row r="4399">
      <c t="s" r="A4399">
        <v>52322</v>
      </c>
      <c s="34" r="C4399">
        <v>-0.27692307692307694</v>
      </c>
    </row>
    <row r="4400">
      <c t="s" s="33" r="A4400">
        <v>52323</v>
      </c>
      <c t="s" r="B4400">
        <v>52324</v>
      </c>
      <c s="34" r="C4400">
        <v>-0.26666666666666666</v>
      </c>
    </row>
    <row r="4401">
      <c t="s" r="B4401">
        <v>52325</v>
      </c>
      <c s="34" r="C4401">
        <v>-0.010101010101010102</v>
      </c>
    </row>
    <row r="4402">
      <c t="s" r="A4402">
        <v>52326</v>
      </c>
      <c s="34" r="C4402">
        <v>-0.2767676767676768</v>
      </c>
    </row>
    <row r="4403">
      <c t="s" s="33" r="A4403">
        <v>52327</v>
      </c>
      <c t="s" r="B4403">
        <v>52328</v>
      </c>
      <c s="34" r="C4403">
        <v>-0.2766030013642565</v>
      </c>
    </row>
    <row r="4404">
      <c t="s" r="A4404">
        <v>52329</v>
      </c>
      <c s="34" r="C4404">
        <v>-0.2766030013642565</v>
      </c>
    </row>
    <row r="4405">
      <c t="s" s="33" r="A4405">
        <v>52330</v>
      </c>
      <c t="s" r="B4405">
        <v>52331</v>
      </c>
      <c s="34" r="C4405">
        <v>-0.2765957446808511</v>
      </c>
    </row>
    <row r="4406">
      <c t="s" r="A4406">
        <v>52332</v>
      </c>
      <c s="34" r="C4406">
        <v>-0.2765957446808511</v>
      </c>
    </row>
    <row r="4407">
      <c t="s" s="33" r="A4407">
        <v>52333</v>
      </c>
      <c t="s" r="B4407">
        <v>52334</v>
      </c>
      <c s="34" r="C4407">
        <v>-0.2765957446808511</v>
      </c>
    </row>
    <row r="4408">
      <c t="s" r="A4408">
        <v>52335</v>
      </c>
      <c s="34" r="C4408">
        <v>-0.2765957446808511</v>
      </c>
    </row>
    <row r="4409">
      <c t="s" s="33" r="A4409">
        <v>52336</v>
      </c>
      <c t="s" r="B4409">
        <v>52337</v>
      </c>
      <c s="34" r="C4409">
        <v>-0.2765957446808511</v>
      </c>
    </row>
    <row r="4410">
      <c t="s" r="A4410">
        <v>52338</v>
      </c>
      <c s="34" r="C4410">
        <v>-0.2765957446808511</v>
      </c>
    </row>
    <row r="4411">
      <c t="s" s="33" r="A4411">
        <v>52339</v>
      </c>
      <c t="s" r="B4411">
        <v>52340</v>
      </c>
      <c s="34" r="C4411">
        <v>-0.2765957446808511</v>
      </c>
    </row>
    <row r="4412">
      <c t="s" r="A4412">
        <v>52341</v>
      </c>
      <c s="34" r="C4412">
        <v>-0.2765957446808511</v>
      </c>
    </row>
    <row r="4413">
      <c t="s" s="33" r="A4413">
        <v>52342</v>
      </c>
      <c t="s" r="B4413">
        <v>52343</v>
      </c>
      <c s="34" r="C4413">
        <v>-0.2765957446808511</v>
      </c>
    </row>
    <row r="4414">
      <c t="s" r="A4414">
        <v>52344</v>
      </c>
      <c s="34" r="C4414">
        <v>-0.2765957446808511</v>
      </c>
    </row>
    <row r="4415">
      <c t="s" s="33" r="A4415">
        <v>52345</v>
      </c>
      <c t="s" r="B4415">
        <v>52346</v>
      </c>
      <c s="34" r="C4415">
        <v>-0.2765957446808511</v>
      </c>
    </row>
    <row r="4416">
      <c t="s" r="A4416">
        <v>52347</v>
      </c>
      <c s="34" r="C4416">
        <v>-0.2765957446808511</v>
      </c>
    </row>
    <row r="4417">
      <c t="s" s="33" r="A4417">
        <v>52348</v>
      </c>
      <c t="s" r="B4417">
        <v>52349</v>
      </c>
      <c s="34" r="C4417">
        <v>-0.2764227642276423</v>
      </c>
    </row>
    <row r="4418">
      <c t="s" r="A4418">
        <v>52350</v>
      </c>
      <c s="34" r="C4418">
        <v>-0.2764227642276423</v>
      </c>
    </row>
    <row r="4419">
      <c t="s" s="33" r="A4419">
        <v>52351</v>
      </c>
      <c t="s" r="B4419">
        <v>52352</v>
      </c>
      <c s="34" r="C4419">
        <v>-0.276410998552822</v>
      </c>
    </row>
    <row r="4420">
      <c t="s" r="A4420">
        <v>52353</v>
      </c>
      <c s="34" r="C4420">
        <v>-0.276410998552822</v>
      </c>
    </row>
    <row r="4421">
      <c t="s" s="33" r="A4421">
        <v>52354</v>
      </c>
      <c t="s" r="B4421">
        <v>52355</v>
      </c>
      <c s="34" r="C4421">
        <v>-0.27631578947368424</v>
      </c>
    </row>
    <row r="4422">
      <c t="s" r="A4422">
        <v>52356</v>
      </c>
      <c s="34" r="C4422">
        <v>-0.27631578947368424</v>
      </c>
    </row>
    <row r="4423">
      <c t="s" s="33" r="A4423">
        <v>52357</v>
      </c>
      <c t="s" r="B4423">
        <v>52358</v>
      </c>
      <c s="34" r="C4423">
        <v>-0.2762237762237762</v>
      </c>
    </row>
    <row r="4424">
      <c t="s" r="A4424">
        <v>52359</v>
      </c>
      <c s="34" r="C4424">
        <v>-0.2762237762237762</v>
      </c>
    </row>
    <row r="4425">
      <c t="s" s="33" r="A4425">
        <v>52360</v>
      </c>
      <c t="s" r="B4425">
        <v>52361</v>
      </c>
      <c s="34" r="C4425">
        <v>0.05714285714285714</v>
      </c>
    </row>
    <row r="4426">
      <c t="s" r="B4426">
        <v>52362</v>
      </c>
      <c s="34" r="C4426">
        <v>-0.3333333333333333</v>
      </c>
    </row>
    <row r="4427">
      <c t="s" r="A4427">
        <v>52363</v>
      </c>
      <c s="34" r="C4427">
        <v>-0.27619047619047615</v>
      </c>
    </row>
    <row r="4428">
      <c t="s" s="33" r="A4428">
        <v>52364</v>
      </c>
      <c t="s" r="B4428">
        <v>52365</v>
      </c>
      <c s="34" r="C4428">
        <v>-0.27611940298507465</v>
      </c>
    </row>
    <row r="4429">
      <c t="s" r="A4429">
        <v>52366</v>
      </c>
      <c s="34" r="C4429">
        <v>-0.27611940298507465</v>
      </c>
    </row>
    <row r="4430">
      <c t="s" s="33" r="A4430">
        <v>52367</v>
      </c>
      <c t="s" r="B4430">
        <v>52368</v>
      </c>
      <c s="34" r="C4430">
        <v>-0.27586206896551724</v>
      </c>
    </row>
    <row r="4431">
      <c t="s" r="A4431">
        <v>52369</v>
      </c>
      <c s="34" r="C4431">
        <v>-0.27586206896551724</v>
      </c>
    </row>
    <row r="4432">
      <c t="s" s="33" r="A4432">
        <v>52370</v>
      </c>
      <c t="s" r="B4432">
        <v>52371</v>
      </c>
      <c s="34" r="C4432">
        <v>-0.27586206896551724</v>
      </c>
    </row>
    <row r="4433">
      <c t="s" r="A4433">
        <v>52372</v>
      </c>
      <c s="34" r="C4433">
        <v>-0.27586206896551724</v>
      </c>
    </row>
    <row r="4434">
      <c t="s" s="33" r="A4434">
        <v>52373</v>
      </c>
      <c t="s" r="B4434">
        <v>52374</v>
      </c>
      <c s="34" r="C4434">
        <v>-0.27586206896551724</v>
      </c>
    </row>
    <row r="4435">
      <c t="s" r="A4435">
        <v>52375</v>
      </c>
      <c s="34" r="C4435">
        <v>-0.27586206896551724</v>
      </c>
    </row>
    <row r="4436">
      <c t="s" s="33" r="A4436">
        <v>52376</v>
      </c>
      <c t="s" r="B4436">
        <v>52377</v>
      </c>
      <c s="34" r="C4436">
        <v>-0.27586206896551724</v>
      </c>
    </row>
    <row r="4437">
      <c t="s" r="A4437">
        <v>52378</v>
      </c>
      <c s="34" r="C4437">
        <v>-0.27586206896551724</v>
      </c>
    </row>
    <row r="4438">
      <c t="s" s="33" r="A4438">
        <v>52379</v>
      </c>
      <c t="s" r="B4438">
        <v>52380</v>
      </c>
      <c s="34" r="C4438">
        <v>-0.27586206896551724</v>
      </c>
    </row>
    <row r="4439">
      <c t="s" r="A4439">
        <v>52381</v>
      </c>
      <c s="34" r="C4439">
        <v>-0.27586206896551724</v>
      </c>
    </row>
    <row r="4440">
      <c t="s" s="33" r="A4440">
        <v>52382</v>
      </c>
      <c t="s" r="B4440">
        <v>52383</v>
      </c>
      <c s="34" r="C4440">
        <v>-0.27586206896551724</v>
      </c>
    </row>
    <row r="4441">
      <c t="s" r="A4441">
        <v>52384</v>
      </c>
      <c s="34" r="C4441">
        <v>-0.27586206896551724</v>
      </c>
    </row>
    <row r="4442">
      <c t="s" s="33" r="A4442">
        <v>52385</v>
      </c>
      <c t="s" r="B4442">
        <v>52386</v>
      </c>
      <c s="34" r="C4442">
        <v>-0.27586206896551724</v>
      </c>
    </row>
    <row r="4443">
      <c t="s" r="A4443">
        <v>52387</v>
      </c>
      <c s="34" r="C4443">
        <v>-0.27586206896551724</v>
      </c>
    </row>
    <row r="4444">
      <c t="s" s="33" r="A4444">
        <v>52388</v>
      </c>
      <c t="s" r="B4444">
        <v>52389</v>
      </c>
      <c s="34" r="C4444">
        <v>-0.27586206896551724</v>
      </c>
    </row>
    <row r="4445">
      <c t="s" r="A4445">
        <v>52390</v>
      </c>
      <c s="34" r="C4445">
        <v>-0.27586206896551724</v>
      </c>
    </row>
    <row r="4446">
      <c t="s" s="33" r="A4446">
        <v>52391</v>
      </c>
      <c t="s" r="B4446">
        <v>52392</v>
      </c>
      <c s="34" r="C4446">
        <v>-0.27586206896551724</v>
      </c>
    </row>
    <row r="4447">
      <c t="s" r="A4447">
        <v>52393</v>
      </c>
      <c s="34" r="C4447">
        <v>-0.27586206896551724</v>
      </c>
    </row>
    <row r="4448">
      <c t="s" s="33" r="A4448">
        <v>52394</v>
      </c>
      <c t="s" r="B4448">
        <v>52395</v>
      </c>
      <c s="34" r="C4448">
        <v>-0.27586206896551724</v>
      </c>
    </row>
    <row r="4449">
      <c t="s" r="A4449">
        <v>52396</v>
      </c>
      <c s="34" r="C4449">
        <v>-0.27586206896551724</v>
      </c>
    </row>
    <row r="4450">
      <c t="s" s="33" r="A4450">
        <v>52397</v>
      </c>
      <c t="s" r="B4450">
        <v>52398</v>
      </c>
      <c s="34" r="C4450">
        <v>-0.27586206896551724</v>
      </c>
    </row>
    <row r="4451">
      <c t="s" r="A4451">
        <v>52399</v>
      </c>
      <c s="34" r="C4451">
        <v>-0.27586206896551724</v>
      </c>
    </row>
    <row r="4452">
      <c t="s" s="33" r="A4452">
        <v>52400</v>
      </c>
      <c t="s" r="B4452">
        <v>52401</v>
      </c>
      <c s="34" r="C4452">
        <v>-0.27586206896551724</v>
      </c>
    </row>
    <row r="4453">
      <c t="s" r="A4453">
        <v>52402</v>
      </c>
      <c s="34" r="C4453">
        <v>-0.27586206896551724</v>
      </c>
    </row>
    <row r="4454">
      <c t="s" s="33" r="A4454">
        <v>52403</v>
      </c>
      <c t="s" r="B4454">
        <v>52404</v>
      </c>
      <c s="34" r="C4454">
        <v>-0.2755905511811024</v>
      </c>
    </row>
    <row r="4455">
      <c t="s" r="A4455">
        <v>52405</v>
      </c>
      <c s="34" r="C4455">
        <v>-0.2755905511811024</v>
      </c>
    </row>
    <row r="4456">
      <c t="s" s="33" r="A4456">
        <v>52406</v>
      </c>
      <c t="s" r="B4456">
        <v>52407</v>
      </c>
      <c s="34" r="C4456">
        <v>-0.2755905511811024</v>
      </c>
    </row>
    <row r="4457">
      <c t="s" r="A4457">
        <v>52408</v>
      </c>
      <c s="34" r="C4457">
        <v>-0.2755905511811024</v>
      </c>
    </row>
    <row r="4458">
      <c t="s" s="33" r="A4458">
        <v>52409</v>
      </c>
      <c t="s" r="B4458">
        <v>52410</v>
      </c>
      <c s="34" r="C4458">
        <v>-0.2754880694143167</v>
      </c>
    </row>
    <row r="4459">
      <c t="s" r="A4459">
        <v>52411</v>
      </c>
      <c s="34" r="C4459">
        <v>-0.2754880694143167</v>
      </c>
    </row>
    <row r="4460">
      <c t="s" s="33" r="A4460">
        <v>52412</v>
      </c>
      <c t="s" r="B4460">
        <v>52413</v>
      </c>
      <c s="34" r="C4460">
        <v>-0.275390625</v>
      </c>
    </row>
    <row r="4461">
      <c t="s" r="A4461">
        <v>52414</v>
      </c>
      <c s="34" r="C4461">
        <v>-0.275390625</v>
      </c>
    </row>
    <row r="4462">
      <c t="s" s="33" r="A4462">
        <v>52415</v>
      </c>
      <c t="s" r="B4462">
        <v>52416</v>
      </c>
      <c s="34" r="C4462">
        <v>-0.2753623188405797</v>
      </c>
    </row>
    <row r="4463">
      <c t="s" r="A4463">
        <v>52417</v>
      </c>
      <c s="34" r="C4463">
        <v>-0.2753623188405797</v>
      </c>
    </row>
    <row r="4464">
      <c t="s" s="33" r="A4464">
        <v>52418</v>
      </c>
      <c t="s" r="B4464">
        <v>52419</v>
      </c>
      <c s="34" r="C4464">
        <v>-0.27522935779816515</v>
      </c>
    </row>
    <row r="4465">
      <c t="s" r="A4465">
        <v>52420</v>
      </c>
      <c s="34" r="C4465">
        <v>-0.27522935779816515</v>
      </c>
    </row>
    <row r="4466">
      <c t="s" s="33" r="A4466">
        <v>52421</v>
      </c>
      <c t="s" r="B4466">
        <v>52422</v>
      </c>
      <c s="34" r="C4466">
        <v>-0.27522935779816515</v>
      </c>
    </row>
    <row r="4467">
      <c t="s" r="A4467">
        <v>52423</v>
      </c>
      <c s="34" r="C4467">
        <v>-0.27522935779816515</v>
      </c>
    </row>
    <row r="4468">
      <c t="s" s="33" r="A4468">
        <v>52424</v>
      </c>
      <c t="s" r="B4468">
        <v>52425</v>
      </c>
      <c s="34" r="C4468">
        <v>-0.275</v>
      </c>
    </row>
    <row r="4469">
      <c t="s" r="A4469">
        <v>52426</v>
      </c>
      <c s="34" r="C4469">
        <v>-0.275</v>
      </c>
    </row>
    <row r="4470">
      <c t="s" s="33" r="A4470">
        <v>52427</v>
      </c>
      <c t="s" r="B4470">
        <v>52428</v>
      </c>
      <c s="34" r="C4470">
        <v>-0.275</v>
      </c>
    </row>
    <row r="4471">
      <c t="s" r="A4471">
        <v>52429</v>
      </c>
      <c s="34" r="C4471">
        <v>-0.275</v>
      </c>
    </row>
    <row r="4472">
      <c t="s" s="33" r="A4472">
        <v>52430</v>
      </c>
      <c t="s" r="B4472">
        <v>52431</v>
      </c>
      <c s="34" r="C4472">
        <v>-0.2749546279491833</v>
      </c>
    </row>
    <row r="4473">
      <c t="s" r="A4473">
        <v>52432</v>
      </c>
      <c s="34" r="C4473">
        <v>-0.2749546279491833</v>
      </c>
    </row>
    <row r="4474">
      <c t="s" s="33" r="A4474">
        <v>52433</v>
      </c>
      <c t="s" r="B4474">
        <v>52434</v>
      </c>
      <c s="34" r="C4474">
        <v>-0.2749003984063745</v>
      </c>
    </row>
    <row r="4475">
      <c t="s" r="A4475">
        <v>52435</v>
      </c>
      <c s="34" r="C4475">
        <v>-0.2749003984063745</v>
      </c>
    </row>
    <row r="4476">
      <c t="s" s="33" r="A4476">
        <v>52436</v>
      </c>
      <c t="s" r="B4476">
        <v>52437</v>
      </c>
      <c s="34" r="C4476">
        <v>-0.2748091603053435</v>
      </c>
    </row>
    <row r="4477">
      <c t="s" r="A4477">
        <v>52438</v>
      </c>
      <c s="34" r="C4477">
        <v>-0.2748091603053435</v>
      </c>
    </row>
    <row r="4478">
      <c t="s" s="33" r="A4478">
        <v>52439</v>
      </c>
      <c t="s" r="B4478">
        <v>52440</v>
      </c>
      <c s="34" r="C4478">
        <v>-0.27450980392156865</v>
      </c>
    </row>
    <row r="4479">
      <c t="s" r="A4479">
        <v>52441</v>
      </c>
      <c s="34" r="C4479">
        <v>-0.27450980392156865</v>
      </c>
    </row>
    <row r="4480">
      <c t="s" s="33" r="A4480">
        <v>52442</v>
      </c>
      <c t="s" r="B4480">
        <v>52443</v>
      </c>
      <c s="34" r="C4480">
        <v>-0.27442827442827444</v>
      </c>
    </row>
    <row r="4481">
      <c t="s" r="A4481">
        <v>52444</v>
      </c>
      <c s="34" r="C4481">
        <v>-0.27442827442827444</v>
      </c>
    </row>
    <row r="4482">
      <c t="s" s="33" r="A4482">
        <v>52445</v>
      </c>
      <c t="s" r="B4482">
        <v>52446</v>
      </c>
      <c s="34" r="C4482">
        <v>-0.2741514360313316</v>
      </c>
    </row>
    <row r="4483">
      <c t="s" r="A4483">
        <v>52447</v>
      </c>
      <c s="34" r="C4483">
        <v>-0.2741514360313316</v>
      </c>
    </row>
    <row r="4484">
      <c t="s" s="33" r="A4484">
        <v>52448</v>
      </c>
      <c t="s" r="B4484">
        <v>52449</v>
      </c>
      <c s="34" r="C4484">
        <v>-0.2733812949640288</v>
      </c>
    </row>
    <row r="4485">
      <c t="s" r="A4485">
        <v>52450</v>
      </c>
      <c s="34" r="C4485">
        <v>-0.2733812949640288</v>
      </c>
    </row>
    <row r="4486">
      <c t="s" s="33" r="A4486">
        <v>52451</v>
      </c>
      <c t="s" r="B4486">
        <v>52452</v>
      </c>
      <c s="34" r="C4486">
        <v>-0.27335640138408307</v>
      </c>
    </row>
    <row r="4487">
      <c t="s" r="A4487">
        <v>52453</v>
      </c>
      <c s="34" r="C4487">
        <v>-0.27335640138408307</v>
      </c>
    </row>
    <row r="4488">
      <c t="s" s="33" r="A4488">
        <v>52454</v>
      </c>
      <c t="s" r="B4488">
        <v>52455</v>
      </c>
      <c s="34" r="C4488">
        <v>-0.2733118971061093</v>
      </c>
    </row>
    <row r="4489">
      <c t="s" r="A4489">
        <v>52456</v>
      </c>
      <c s="34" r="C4489">
        <v>-0.2733118971061093</v>
      </c>
    </row>
    <row r="4490">
      <c t="s" s="33" r="A4490">
        <v>52457</v>
      </c>
      <c t="s" r="B4490">
        <v>52458</v>
      </c>
      <c s="34" r="C4490">
        <v>-0.2732732732732733</v>
      </c>
    </row>
    <row r="4491">
      <c t="s" r="A4491">
        <v>52459</v>
      </c>
      <c s="34" r="C4491">
        <v>-0.2732732732732733</v>
      </c>
    </row>
    <row r="4492">
      <c t="s" s="33" r="A4492">
        <v>52460</v>
      </c>
      <c t="s" r="B4492">
        <v>52461</v>
      </c>
      <c s="34" r="C4492">
        <v>-0.27307692307692305</v>
      </c>
    </row>
    <row r="4493">
      <c t="s" r="A4493">
        <v>52462</v>
      </c>
      <c s="34" r="C4493">
        <v>-0.27307692307692305</v>
      </c>
    </row>
    <row r="4494">
      <c t="s" s="33" r="A4494">
        <v>52463</v>
      </c>
      <c t="s" r="B4494">
        <v>52464</v>
      </c>
      <c s="34" r="C4494">
        <v>-0.2730696798493409</v>
      </c>
    </row>
    <row r="4495">
      <c t="s" r="A4495">
        <v>52465</v>
      </c>
      <c s="34" r="C4495">
        <v>-0.2730696798493409</v>
      </c>
    </row>
    <row r="4496">
      <c t="s" s="33" r="A4496">
        <v>52466</v>
      </c>
      <c t="s" r="B4496">
        <v>52467</v>
      </c>
      <c s="34" r="C4496">
        <v>-0.27298850574712646</v>
      </c>
    </row>
    <row r="4497">
      <c t="s" r="A4497">
        <v>52468</v>
      </c>
      <c s="34" r="C4497">
        <v>-0.27298850574712646</v>
      </c>
    </row>
    <row r="4498">
      <c t="s" s="33" r="A4498">
        <v>52469</v>
      </c>
      <c t="s" r="B4498">
        <v>52470</v>
      </c>
      <c s="34" r="C4498">
        <v>-0.2729693741677763</v>
      </c>
    </row>
    <row r="4499">
      <c t="s" r="A4499">
        <v>52471</v>
      </c>
      <c s="34" r="C4499">
        <v>-0.2729693741677763</v>
      </c>
    </row>
    <row r="4500">
      <c t="s" s="33" r="A4500">
        <v>52472</v>
      </c>
      <c t="s" r="B4500">
        <v>52473</v>
      </c>
      <c s="34" r="C4500">
        <v>-0.2728476821192053</v>
      </c>
    </row>
    <row r="4501">
      <c t="s" r="A4501">
        <v>52474</v>
      </c>
      <c s="34" r="C4501">
        <v>-0.2728476821192053</v>
      </c>
    </row>
    <row r="4502">
      <c t="s" s="33" r="A4502">
        <v>52475</v>
      </c>
      <c t="s" r="B4502">
        <v>52476</v>
      </c>
      <c s="34" r="C4502">
        <v>-0.2727272727272727</v>
      </c>
    </row>
    <row r="4503">
      <c t="s" r="A4503">
        <v>52477</v>
      </c>
      <c s="34" r="C4503">
        <v>-0.2727272727272727</v>
      </c>
    </row>
    <row r="4504">
      <c t="s" s="33" r="A4504">
        <v>52478</v>
      </c>
      <c t="s" r="B4504">
        <v>52479</v>
      </c>
      <c s="34" r="C4504">
        <v>-0.2727272727272727</v>
      </c>
    </row>
    <row r="4505">
      <c t="s" r="A4505">
        <v>52480</v>
      </c>
      <c s="34" r="C4505">
        <v>-0.2727272727272727</v>
      </c>
    </row>
    <row r="4506">
      <c t="s" s="33" r="A4506">
        <v>52481</v>
      </c>
      <c t="s" r="B4506">
        <v>52482</v>
      </c>
      <c s="34" r="C4506">
        <v>-0.2727272727272727</v>
      </c>
    </row>
    <row r="4507">
      <c t="s" r="A4507">
        <v>52483</v>
      </c>
      <c s="34" r="C4507">
        <v>-0.2727272727272727</v>
      </c>
    </row>
    <row r="4508">
      <c t="s" s="33" r="A4508">
        <v>52484</v>
      </c>
      <c t="s" r="B4508">
        <v>52485</v>
      </c>
      <c s="34" r="C4508">
        <v>-0.2727272727272727</v>
      </c>
    </row>
    <row r="4509">
      <c t="s" r="A4509">
        <v>52486</v>
      </c>
      <c s="34" r="C4509">
        <v>-0.2727272727272727</v>
      </c>
    </row>
    <row r="4510">
      <c t="s" s="33" r="A4510">
        <v>52487</v>
      </c>
      <c t="s" r="B4510">
        <v>52488</v>
      </c>
      <c s="34" r="C4510">
        <v>-0.2727272727272727</v>
      </c>
    </row>
    <row r="4511">
      <c t="s" r="A4511">
        <v>52489</v>
      </c>
      <c s="34" r="C4511">
        <v>-0.2727272727272727</v>
      </c>
    </row>
    <row r="4512">
      <c t="s" s="33" r="A4512">
        <v>52490</v>
      </c>
      <c t="s" r="B4512">
        <v>52491</v>
      </c>
      <c s="34" r="C4512">
        <v>-0.2727272727272727</v>
      </c>
    </row>
    <row r="4513">
      <c t="s" r="A4513">
        <v>52492</v>
      </c>
      <c s="34" r="C4513">
        <v>-0.2727272727272727</v>
      </c>
    </row>
    <row r="4514">
      <c t="s" s="33" r="A4514">
        <v>52493</v>
      </c>
      <c t="s" r="B4514">
        <v>52494</v>
      </c>
      <c s="34" r="C4514">
        <v>-0.2727272727272727</v>
      </c>
    </row>
    <row r="4515">
      <c t="s" r="A4515">
        <v>52495</v>
      </c>
      <c s="34" r="C4515">
        <v>-0.2727272727272727</v>
      </c>
    </row>
    <row r="4516">
      <c t="s" s="33" r="A4516">
        <v>52496</v>
      </c>
      <c t="s" r="B4516">
        <v>52497</v>
      </c>
      <c s="34" r="C4516">
        <v>-0.2727272727272727</v>
      </c>
    </row>
    <row r="4517">
      <c t="s" r="A4517">
        <v>52498</v>
      </c>
      <c s="34" r="C4517">
        <v>-0.2727272727272727</v>
      </c>
    </row>
    <row r="4518">
      <c t="s" s="33" r="A4518">
        <v>52499</v>
      </c>
      <c t="s" r="B4518">
        <v>52500</v>
      </c>
      <c s="34" r="C4518">
        <v>-0.2727272727272727</v>
      </c>
    </row>
    <row r="4519">
      <c t="s" r="A4519">
        <v>52501</v>
      </c>
      <c s="34" r="C4519">
        <v>-0.2727272727272727</v>
      </c>
    </row>
    <row r="4520">
      <c t="s" s="33" r="A4520">
        <v>52502</v>
      </c>
      <c t="s" r="B4520">
        <v>52503</v>
      </c>
      <c s="34" r="C4520">
        <v>-0.2727272727272727</v>
      </c>
    </row>
    <row r="4521">
      <c t="s" r="A4521">
        <v>52504</v>
      </c>
      <c s="34" r="C4521">
        <v>-0.2727272727272727</v>
      </c>
    </row>
    <row r="4522">
      <c t="s" s="33" r="A4522">
        <v>52505</v>
      </c>
      <c t="s" r="B4522">
        <v>52506</v>
      </c>
      <c s="34" r="C4522">
        <v>-0.2727272727272727</v>
      </c>
    </row>
    <row r="4523">
      <c t="s" r="A4523">
        <v>52507</v>
      </c>
      <c s="34" r="C4523">
        <v>-0.2727272727272727</v>
      </c>
    </row>
    <row r="4524">
      <c t="s" s="33" r="A4524">
        <v>52508</v>
      </c>
      <c t="s" r="B4524">
        <v>52509</v>
      </c>
      <c s="34" r="C4524">
        <v>-0.2727272727272727</v>
      </c>
    </row>
    <row r="4525">
      <c t="s" r="A4525">
        <v>52510</v>
      </c>
      <c s="34" r="C4525">
        <v>-0.2727272727272727</v>
      </c>
    </row>
    <row r="4526">
      <c t="s" s="33" r="A4526">
        <v>52511</v>
      </c>
      <c t="s" r="B4526">
        <v>52512</v>
      </c>
      <c s="34" r="C4526">
        <v>-0.2727272727272727</v>
      </c>
    </row>
    <row r="4527">
      <c t="s" r="A4527">
        <v>52513</v>
      </c>
      <c s="34" r="C4527">
        <v>-0.2727272727272727</v>
      </c>
    </row>
    <row r="4528">
      <c t="s" s="33" r="A4528">
        <v>52514</v>
      </c>
      <c t="s" r="B4528">
        <v>52515</v>
      </c>
      <c s="34" r="C4528">
        <v>-0.2727272727272727</v>
      </c>
    </row>
    <row r="4529">
      <c t="s" r="A4529">
        <v>52516</v>
      </c>
      <c s="34" r="C4529">
        <v>-0.2727272727272727</v>
      </c>
    </row>
    <row r="4530">
      <c t="s" s="33" r="A4530">
        <v>52517</v>
      </c>
      <c t="s" r="B4530">
        <v>52518</v>
      </c>
      <c s="34" r="C4530">
        <v>-0.2727272727272727</v>
      </c>
    </row>
    <row r="4531">
      <c t="s" r="A4531">
        <v>52519</v>
      </c>
      <c s="34" r="C4531">
        <v>-0.2727272727272727</v>
      </c>
    </row>
    <row r="4532">
      <c t="s" s="33" r="A4532">
        <v>52520</v>
      </c>
      <c t="s" r="B4532">
        <v>52521</v>
      </c>
      <c s="34" r="C4532">
        <v>-0.2727272727272727</v>
      </c>
    </row>
    <row r="4533">
      <c t="s" r="A4533">
        <v>52522</v>
      </c>
      <c s="34" r="C4533">
        <v>-0.2727272727272727</v>
      </c>
    </row>
    <row r="4534">
      <c t="s" s="33" r="A4534">
        <v>52523</v>
      </c>
      <c t="s" r="B4534">
        <v>52524</v>
      </c>
      <c s="34" r="C4534">
        <v>-0.2727272727272727</v>
      </c>
    </row>
    <row r="4535">
      <c t="s" r="A4535">
        <v>52525</v>
      </c>
      <c s="34" r="C4535">
        <v>-0.2727272727272727</v>
      </c>
    </row>
    <row r="4536">
      <c t="s" s="33" r="A4536">
        <v>52526</v>
      </c>
      <c t="s" r="B4536">
        <v>52527</v>
      </c>
      <c s="34" r="C4536">
        <v>-0.2727272727272727</v>
      </c>
    </row>
    <row r="4537">
      <c t="s" r="A4537">
        <v>52528</v>
      </c>
      <c s="34" r="C4537">
        <v>-0.2727272727272727</v>
      </c>
    </row>
    <row r="4538">
      <c t="s" s="33" r="A4538">
        <v>52529</v>
      </c>
      <c t="s" r="B4538">
        <v>52530</v>
      </c>
      <c s="34" r="C4538">
        <v>-0.2727272727272727</v>
      </c>
    </row>
    <row r="4539">
      <c t="s" r="A4539">
        <v>52531</v>
      </c>
      <c s="34" r="C4539">
        <v>-0.2727272727272727</v>
      </c>
    </row>
    <row r="4540">
      <c t="s" s="33" r="A4540">
        <v>52532</v>
      </c>
      <c t="s" r="B4540">
        <v>52533</v>
      </c>
      <c s="34" r="C4540">
        <v>-0.2727272727272727</v>
      </c>
    </row>
    <row r="4541">
      <c t="s" r="A4541">
        <v>52534</v>
      </c>
      <c s="34" r="C4541">
        <v>-0.2727272727272727</v>
      </c>
    </row>
    <row r="4542">
      <c t="s" s="33" r="A4542">
        <v>52535</v>
      </c>
      <c t="s" r="B4542">
        <v>52536</v>
      </c>
      <c s="34" r="C4542">
        <v>-0.2727272727272727</v>
      </c>
    </row>
    <row r="4543">
      <c t="s" r="A4543">
        <v>52537</v>
      </c>
      <c s="34" r="C4543">
        <v>-0.2727272727272727</v>
      </c>
    </row>
    <row r="4544">
      <c t="s" s="33" r="A4544">
        <v>52538</v>
      </c>
      <c t="s" r="B4544">
        <v>52539</v>
      </c>
      <c s="34" r="C4544">
        <v>-0.2727272727272727</v>
      </c>
    </row>
    <row r="4545">
      <c t="s" r="A4545">
        <v>52540</v>
      </c>
      <c s="34" r="C4545">
        <v>-0.2727272727272727</v>
      </c>
    </row>
    <row r="4546">
      <c t="s" s="33" r="A4546">
        <v>52541</v>
      </c>
      <c t="s" r="B4546">
        <v>52542</v>
      </c>
      <c s="34" r="C4546">
        <v>-0.27225130890052357</v>
      </c>
    </row>
    <row r="4547">
      <c t="s" r="A4547">
        <v>52543</v>
      </c>
      <c s="34" r="C4547">
        <v>-0.27225130890052357</v>
      </c>
    </row>
    <row r="4548">
      <c t="s" s="33" r="A4548">
        <v>52544</v>
      </c>
      <c t="s" r="B4548">
        <v>52545</v>
      </c>
      <c s="34" r="C4548">
        <v>-0.27184466019417475</v>
      </c>
    </row>
    <row r="4549">
      <c t="s" r="A4549">
        <v>52546</v>
      </c>
      <c s="34" r="C4549">
        <v>-0.27184466019417475</v>
      </c>
    </row>
    <row r="4550">
      <c t="s" s="33" r="A4550">
        <v>52547</v>
      </c>
      <c t="s" r="B4550">
        <v>52548</v>
      </c>
      <c s="34" r="C4550">
        <v>-0.27165354330708663</v>
      </c>
    </row>
    <row r="4551">
      <c t="s" r="A4551">
        <v>52549</v>
      </c>
      <c s="34" r="C4551">
        <v>-0.27165354330708663</v>
      </c>
    </row>
    <row r="4552">
      <c t="s" s="33" r="A4552">
        <v>52550</v>
      </c>
      <c t="s" r="B4552">
        <v>52551</v>
      </c>
      <c s="34" r="C4552">
        <v>-0.27155172413793105</v>
      </c>
    </row>
    <row r="4553">
      <c t="s" r="A4553">
        <v>52552</v>
      </c>
      <c s="34" r="C4553">
        <v>-0.27155172413793105</v>
      </c>
    </row>
    <row r="4554">
      <c t="s" s="33" r="A4554">
        <v>52553</v>
      </c>
      <c t="s" r="B4554">
        <v>52554</v>
      </c>
      <c s="34" r="C4554">
        <v>-0.2714285714285714</v>
      </c>
    </row>
    <row r="4555">
      <c t="s" r="A4555">
        <v>52555</v>
      </c>
      <c s="34" r="C4555">
        <v>-0.2714285714285714</v>
      </c>
    </row>
    <row r="4556">
      <c t="s" s="33" r="A4556">
        <v>52556</v>
      </c>
      <c t="s" r="B4556">
        <v>52557</v>
      </c>
      <c s="34" r="C4556">
        <v>-0.2714285714285714</v>
      </c>
    </row>
    <row r="4557">
      <c t="s" r="A4557">
        <v>52558</v>
      </c>
      <c s="34" r="C4557">
        <v>-0.2714285714285714</v>
      </c>
    </row>
    <row r="4558">
      <c t="s" s="33" r="A4558">
        <v>52559</v>
      </c>
      <c t="s" r="B4558">
        <v>52560</v>
      </c>
      <c s="34" r="C4558">
        <v>-0.271356783919598</v>
      </c>
    </row>
    <row r="4559">
      <c t="s" r="A4559">
        <v>52561</v>
      </c>
      <c s="34" r="C4559">
        <v>-0.271356783919598</v>
      </c>
    </row>
    <row r="4560">
      <c t="s" s="33" r="A4560">
        <v>52562</v>
      </c>
      <c t="s" r="B4560">
        <v>52563</v>
      </c>
      <c s="34" r="C4560">
        <v>-0.2713178294573643</v>
      </c>
    </row>
    <row r="4561">
      <c t="s" r="A4561">
        <v>52564</v>
      </c>
      <c s="34" r="C4561">
        <v>-0.2713178294573643</v>
      </c>
    </row>
    <row r="4562">
      <c t="s" s="33" r="A4562">
        <v>52565</v>
      </c>
      <c t="s" r="B4562">
        <v>52566</v>
      </c>
      <c s="34" r="C4562">
        <v>-0.27121771217712176</v>
      </c>
    </row>
    <row r="4563">
      <c t="s" r="A4563">
        <v>52567</v>
      </c>
      <c s="34" r="C4563">
        <v>-0.27121771217712176</v>
      </c>
    </row>
    <row r="4564">
      <c t="s" s="33" r="A4564">
        <v>52568</v>
      </c>
      <c t="s" r="B4564">
        <v>52569</v>
      </c>
      <c s="34" r="C4564">
        <v>-0.2711864406779661</v>
      </c>
    </row>
    <row r="4565">
      <c t="s" r="A4565">
        <v>52570</v>
      </c>
      <c s="34" r="C4565">
        <v>-0.2711864406779661</v>
      </c>
    </row>
    <row r="4566">
      <c t="s" s="33" r="A4566">
        <v>52571</v>
      </c>
      <c t="s" r="B4566">
        <v>52572</v>
      </c>
      <c s="34" r="C4566">
        <v>-0.2711864406779661</v>
      </c>
    </row>
    <row r="4567">
      <c t="s" r="A4567">
        <v>52573</v>
      </c>
      <c s="34" r="C4567">
        <v>-0.2711864406779661</v>
      </c>
    </row>
    <row r="4568">
      <c t="s" s="33" r="A4568">
        <v>52574</v>
      </c>
      <c t="s" r="B4568">
        <v>52575</v>
      </c>
      <c s="34" r="C4568">
        <v>-0.2711267605633803</v>
      </c>
    </row>
    <row r="4569">
      <c t="s" r="A4569">
        <v>52576</v>
      </c>
      <c s="34" r="C4569">
        <v>-0.2711267605633803</v>
      </c>
    </row>
    <row r="4570">
      <c t="s" s="33" r="A4570">
        <v>52577</v>
      </c>
      <c t="s" r="B4570">
        <v>52578</v>
      </c>
      <c s="34" r="C4570">
        <v>-0.27104377104377103</v>
      </c>
    </row>
    <row r="4571">
      <c t="s" r="A4571">
        <v>52579</v>
      </c>
      <c s="34" r="C4571">
        <v>-0.27104377104377103</v>
      </c>
    </row>
    <row r="4572">
      <c t="s" s="33" r="A4572">
        <v>52580</v>
      </c>
      <c t="s" r="B4572">
        <v>52581</v>
      </c>
      <c s="34" r="C4572">
        <v>-0.27103911497431843</v>
      </c>
    </row>
    <row r="4573">
      <c t="s" r="A4573">
        <v>52582</v>
      </c>
      <c s="34" r="C4573">
        <v>-0.27103911497431843</v>
      </c>
    </row>
    <row r="4574">
      <c t="s" s="33" r="A4574">
        <v>52583</v>
      </c>
      <c t="s" r="B4574">
        <v>52584</v>
      </c>
      <c s="34" r="C4574">
        <v>-0.2708333333333333</v>
      </c>
    </row>
    <row r="4575">
      <c t="s" r="A4575">
        <v>52585</v>
      </c>
      <c s="34" r="C4575">
        <v>-0.2708333333333333</v>
      </c>
    </row>
    <row r="4576">
      <c t="s" s="33" r="A4576">
        <v>52586</v>
      </c>
      <c t="s" r="B4576">
        <v>52587</v>
      </c>
      <c s="34" r="C4576">
        <v>-0.2708333333333333</v>
      </c>
    </row>
    <row r="4577">
      <c t="s" r="A4577">
        <v>52588</v>
      </c>
      <c s="34" r="C4577">
        <v>-0.2708333333333333</v>
      </c>
    </row>
    <row r="4578">
      <c t="s" s="33" r="A4578">
        <v>52589</v>
      </c>
      <c t="s" r="B4578">
        <v>52590</v>
      </c>
      <c s="34" r="C4578">
        <v>-0.2708333333333333</v>
      </c>
    </row>
    <row r="4579">
      <c t="s" r="A4579">
        <v>52591</v>
      </c>
      <c s="34" r="C4579">
        <v>-0.2708333333333333</v>
      </c>
    </row>
    <row r="4580">
      <c t="s" s="33" r="A4580">
        <v>52592</v>
      </c>
      <c t="s" r="B4580">
        <v>52593</v>
      </c>
      <c s="34" r="C4580">
        <v>-0.2708333333333333</v>
      </c>
    </row>
    <row r="4581">
      <c t="s" r="A4581">
        <v>52594</v>
      </c>
      <c s="34" r="C4581">
        <v>-0.2708333333333333</v>
      </c>
    </row>
    <row r="4582">
      <c t="s" s="33" r="A4582">
        <v>52595</v>
      </c>
      <c t="s" r="B4582">
        <v>52596</v>
      </c>
      <c s="34" r="C4582">
        <v>-0.2708333333333333</v>
      </c>
    </row>
    <row r="4583">
      <c t="s" r="A4583">
        <v>52597</v>
      </c>
      <c s="34" r="C4583">
        <v>-0.2708333333333333</v>
      </c>
    </row>
    <row r="4584">
      <c t="s" s="33" r="A4584">
        <v>52598</v>
      </c>
      <c t="s" r="B4584">
        <v>52599</v>
      </c>
      <c s="34" r="C4584">
        <v>-0.2708333333333333</v>
      </c>
    </row>
    <row r="4585">
      <c t="s" r="A4585">
        <v>52600</v>
      </c>
      <c s="34" r="C4585">
        <v>-0.2708333333333333</v>
      </c>
    </row>
    <row r="4586">
      <c t="s" s="33" r="A4586">
        <v>52601</v>
      </c>
      <c t="s" r="B4586">
        <v>52602</v>
      </c>
      <c s="34" r="C4586">
        <v>-0.2708333333333333</v>
      </c>
    </row>
    <row r="4587">
      <c t="s" r="A4587">
        <v>52603</v>
      </c>
      <c s="34" r="C4587">
        <v>-0.2708333333333333</v>
      </c>
    </row>
    <row r="4588">
      <c t="s" s="33" r="A4588">
        <v>52604</v>
      </c>
      <c t="s" r="B4588">
        <v>52605</v>
      </c>
      <c s="34" r="C4588">
        <v>-0.2708333333333333</v>
      </c>
    </row>
    <row r="4589">
      <c t="s" r="A4589">
        <v>52606</v>
      </c>
      <c s="34" r="C4589">
        <v>-0.2708333333333333</v>
      </c>
    </row>
    <row r="4590">
      <c t="s" s="33" r="A4590">
        <v>52607</v>
      </c>
      <c t="s" r="B4590">
        <v>52608</v>
      </c>
      <c s="34" r="C4590">
        <v>-0.2707231040564374</v>
      </c>
    </row>
    <row r="4591">
      <c t="s" r="A4591">
        <v>52609</v>
      </c>
      <c s="34" r="C4591">
        <v>-0.2707231040564374</v>
      </c>
    </row>
    <row r="4592">
      <c t="s" s="33" r="A4592">
        <v>52610</v>
      </c>
      <c t="s" r="B4592">
        <v>52611</v>
      </c>
      <c s="34" r="C4592">
        <v>-0.27058823529411763</v>
      </c>
    </row>
    <row r="4593">
      <c t="s" r="A4593">
        <v>52612</v>
      </c>
      <c s="34" r="C4593">
        <v>-0.27058823529411763</v>
      </c>
    </row>
    <row r="4594">
      <c t="s" s="33" r="A4594">
        <v>52613</v>
      </c>
      <c t="s" r="B4594">
        <v>52614</v>
      </c>
      <c s="34" r="C4594">
        <v>-0.32310177705977383</v>
      </c>
    </row>
    <row r="4595">
      <c t="s" r="B4595">
        <v>52615</v>
      </c>
      <c s="34" r="C4595">
        <v>0.05263157894736842</v>
      </c>
    </row>
    <row r="4596">
      <c t="s" r="A4596">
        <v>52616</v>
      </c>
      <c s="34" r="C4596">
        <v>-0.2704701981124054</v>
      </c>
    </row>
    <row r="4597">
      <c t="s" s="33" r="A4597">
        <v>52617</v>
      </c>
      <c t="s" r="B4597">
        <v>52618</v>
      </c>
      <c s="34" r="C4597">
        <v>-0.2702702702702703</v>
      </c>
    </row>
    <row r="4598">
      <c t="s" r="A4598">
        <v>52619</v>
      </c>
      <c s="34" r="C4598">
        <v>-0.2702702702702703</v>
      </c>
    </row>
    <row r="4599">
      <c t="s" s="33" r="A4599">
        <v>52620</v>
      </c>
      <c t="s" r="B4599">
        <v>52621</v>
      </c>
      <c s="34" r="C4599">
        <v>-0.2702702702702703</v>
      </c>
    </row>
    <row r="4600">
      <c t="s" r="A4600">
        <v>52622</v>
      </c>
      <c s="34" r="C4600">
        <v>-0.2702702702702703</v>
      </c>
    </row>
    <row r="4601">
      <c t="s" s="33" r="A4601">
        <v>52623</v>
      </c>
      <c t="s" r="B4601">
        <v>52624</v>
      </c>
      <c s="34" r="C4601">
        <v>-0.2702702702702703</v>
      </c>
    </row>
    <row r="4602">
      <c t="s" r="A4602">
        <v>52625</v>
      </c>
      <c s="34" r="C4602">
        <v>-0.2702702702702703</v>
      </c>
    </row>
    <row r="4603">
      <c t="s" s="33" r="A4603">
        <v>52626</v>
      </c>
      <c t="s" r="B4603">
        <v>52627</v>
      </c>
      <c s="34" r="C4603">
        <v>-0.2702702702702703</v>
      </c>
    </row>
    <row r="4604">
      <c t="s" r="A4604">
        <v>52628</v>
      </c>
      <c s="34" r="C4604">
        <v>-0.2702702702702703</v>
      </c>
    </row>
    <row r="4605">
      <c t="s" s="33" r="A4605">
        <v>52629</v>
      </c>
      <c t="s" r="B4605">
        <v>52630</v>
      </c>
      <c s="34" r="C4605">
        <v>-0.2702702702702703</v>
      </c>
    </row>
    <row r="4606">
      <c t="s" r="A4606">
        <v>52631</v>
      </c>
      <c s="34" r="C4606">
        <v>-0.2702702702702703</v>
      </c>
    </row>
    <row r="4607">
      <c t="s" s="33" r="A4607">
        <v>52632</v>
      </c>
      <c t="s" r="B4607">
        <v>52633</v>
      </c>
      <c s="34" r="C4607">
        <v>-0.2699530516431925</v>
      </c>
    </row>
    <row r="4608">
      <c t="s" r="A4608">
        <v>52634</v>
      </c>
      <c s="34" r="C4608">
        <v>-0.2699530516431925</v>
      </c>
    </row>
    <row r="4609">
      <c t="s" s="33" r="A4609">
        <v>52635</v>
      </c>
      <c t="s" r="B4609">
        <v>52636</v>
      </c>
      <c s="34" r="C4609">
        <v>-0.26993865030674846</v>
      </c>
    </row>
    <row r="4610">
      <c t="s" r="A4610">
        <v>52637</v>
      </c>
      <c s="34" r="C4610">
        <v>-0.26993865030674846</v>
      </c>
    </row>
    <row r="4611">
      <c t="s" s="33" r="A4611">
        <v>52638</v>
      </c>
      <c t="s" r="B4611">
        <v>52639</v>
      </c>
      <c s="34" r="C4611">
        <v>-0.2699228791773779</v>
      </c>
    </row>
    <row r="4612">
      <c t="s" r="A4612">
        <v>52640</v>
      </c>
      <c s="34" r="C4612">
        <v>-0.2699228791773779</v>
      </c>
    </row>
    <row r="4613">
      <c t="s" s="33" r="A4613">
        <v>52641</v>
      </c>
      <c t="s" r="B4613">
        <v>52642</v>
      </c>
      <c s="34" r="C4613">
        <v>-0.2698412698412698</v>
      </c>
    </row>
    <row r="4614">
      <c t="s" r="A4614">
        <v>52643</v>
      </c>
      <c s="34" r="C4614">
        <v>-0.2698412698412698</v>
      </c>
    </row>
    <row r="4615">
      <c t="s" s="33" r="A4615">
        <v>52644</v>
      </c>
      <c t="s" r="B4615">
        <v>52645</v>
      </c>
      <c s="34" r="C4615">
        <v>-0.26973684210526316</v>
      </c>
    </row>
    <row r="4616">
      <c t="s" r="A4616">
        <v>52646</v>
      </c>
      <c s="34" r="C4616">
        <v>-0.26973684210526316</v>
      </c>
    </row>
    <row r="4617">
      <c t="s" s="33" r="A4617">
        <v>52647</v>
      </c>
      <c t="s" r="B4617">
        <v>52648</v>
      </c>
      <c s="34" r="C4617">
        <v>-0.2696629213483146</v>
      </c>
    </row>
    <row r="4618">
      <c t="s" r="A4618">
        <v>52649</v>
      </c>
      <c s="34" r="C4618">
        <v>-0.2696629213483146</v>
      </c>
    </row>
    <row r="4619">
      <c t="s" s="33" r="A4619">
        <v>52650</v>
      </c>
      <c t="s" r="B4619">
        <v>52651</v>
      </c>
      <c s="34" r="C4619">
        <v>-0.26956521739130435</v>
      </c>
    </row>
    <row r="4620">
      <c t="s" r="A4620">
        <v>52652</v>
      </c>
      <c s="34" r="C4620">
        <v>-0.26956521739130435</v>
      </c>
    </row>
    <row r="4621">
      <c t="s" s="33" r="A4621">
        <v>52653</v>
      </c>
      <c t="s" r="B4621">
        <v>52654</v>
      </c>
      <c s="34" r="C4621">
        <v>-0.26956521739130435</v>
      </c>
    </row>
    <row r="4622">
      <c t="s" r="A4622">
        <v>52655</v>
      </c>
      <c s="34" r="C4622">
        <v>-0.26956521739130435</v>
      </c>
    </row>
    <row r="4623">
      <c t="s" s="33" r="A4623">
        <v>52656</v>
      </c>
      <c t="s" r="B4623">
        <v>52657</v>
      </c>
      <c s="34" r="C4623">
        <v>-0.2694300518134715</v>
      </c>
    </row>
    <row r="4624">
      <c t="s" r="A4624">
        <v>52658</v>
      </c>
      <c s="34" r="C4624">
        <v>-0.2694300518134715</v>
      </c>
    </row>
    <row r="4625">
      <c t="s" s="33" r="A4625">
        <v>52659</v>
      </c>
      <c t="s" r="B4625">
        <v>52660</v>
      </c>
      <c s="34" r="C4625">
        <v>-0.26937618147448017</v>
      </c>
    </row>
    <row r="4626">
      <c t="s" r="A4626">
        <v>52661</v>
      </c>
      <c s="34" r="C4626">
        <v>-0.26937618147448017</v>
      </c>
    </row>
    <row r="4627">
      <c t="s" s="33" r="A4627">
        <v>52662</v>
      </c>
      <c t="s" r="B4627">
        <v>52663</v>
      </c>
      <c s="34" r="C4627">
        <v>-0.2692307692307692</v>
      </c>
    </row>
    <row r="4628">
      <c t="s" r="A4628">
        <v>52664</v>
      </c>
      <c s="34" r="C4628">
        <v>-0.2692307692307692</v>
      </c>
    </row>
    <row r="4629">
      <c t="s" s="33" r="A4629">
        <v>52665</v>
      </c>
      <c t="s" r="B4629">
        <v>52666</v>
      </c>
      <c s="34" r="C4629">
        <v>-0.2692307692307692</v>
      </c>
    </row>
    <row r="4630">
      <c t="s" r="A4630">
        <v>52667</v>
      </c>
      <c s="34" r="C4630">
        <v>-0.2692307692307692</v>
      </c>
    </row>
    <row r="4631">
      <c t="s" s="33" r="A4631">
        <v>52668</v>
      </c>
      <c t="s" r="B4631">
        <v>52669</v>
      </c>
      <c s="34" r="C4631">
        <v>-0.2692307692307692</v>
      </c>
    </row>
    <row r="4632">
      <c t="s" r="A4632">
        <v>52670</v>
      </c>
      <c s="34" r="C4632">
        <v>-0.2692307692307692</v>
      </c>
    </row>
    <row r="4633">
      <c t="s" s="33" r="A4633">
        <v>52671</v>
      </c>
      <c t="s" r="B4633">
        <v>52672</v>
      </c>
      <c s="34" r="C4633">
        <v>-0.2692307692307692</v>
      </c>
    </row>
    <row r="4634">
      <c t="s" r="A4634">
        <v>52673</v>
      </c>
      <c s="34" r="C4634">
        <v>-0.2692307692307692</v>
      </c>
    </row>
    <row r="4635">
      <c t="s" s="33" r="A4635">
        <v>52674</v>
      </c>
      <c t="s" r="B4635">
        <v>52675</v>
      </c>
      <c s="34" r="C4635">
        <v>-0.2692307692307692</v>
      </c>
    </row>
    <row r="4636">
      <c t="s" r="A4636">
        <v>52676</v>
      </c>
      <c s="34" r="C4636">
        <v>-0.2692307692307692</v>
      </c>
    </row>
    <row r="4637">
      <c t="s" s="33" r="A4637">
        <v>52677</v>
      </c>
      <c t="s" r="B4637">
        <v>52678</v>
      </c>
      <c s="34" r="C4637">
        <v>-0.26917613636363635</v>
      </c>
    </row>
    <row r="4638">
      <c t="s" r="A4638">
        <v>52679</v>
      </c>
      <c s="34" r="C4638">
        <v>-0.26917613636363635</v>
      </c>
    </row>
    <row r="4639">
      <c t="s" s="33" r="A4639">
        <v>52680</v>
      </c>
      <c t="s" r="B4639">
        <v>52681</v>
      </c>
      <c s="34" r="C4639">
        <v>-0.2691751085383502</v>
      </c>
    </row>
    <row r="4640">
      <c t="s" r="A4640">
        <v>52682</v>
      </c>
      <c s="34" r="C4640">
        <v>-0.2691751085383502</v>
      </c>
    </row>
    <row r="4641">
      <c t="s" s="33" r="A4641">
        <v>52683</v>
      </c>
      <c t="s" r="B4641">
        <v>52684</v>
      </c>
      <c s="34" r="C4641">
        <v>-0.26907630522088355</v>
      </c>
    </row>
    <row r="4642">
      <c t="s" r="A4642">
        <v>52685</v>
      </c>
      <c s="34" r="C4642">
        <v>-0.26907630522088355</v>
      </c>
    </row>
    <row r="4643">
      <c t="s" s="33" r="A4643">
        <v>52686</v>
      </c>
      <c t="s" r="B4643">
        <v>52687</v>
      </c>
      <c s="34" r="C4643">
        <v>-0.26900584795321636</v>
      </c>
    </row>
    <row r="4644">
      <c t="s" r="A4644">
        <v>52688</v>
      </c>
      <c s="34" r="C4644">
        <v>-0.26900584795321636</v>
      </c>
    </row>
    <row r="4645">
      <c t="s" s="33" r="A4645">
        <v>52689</v>
      </c>
      <c t="s" r="B4645">
        <v>52690</v>
      </c>
      <c s="34" r="C4645">
        <v>-0.26885245901639343</v>
      </c>
    </row>
    <row r="4646">
      <c t="s" r="A4646">
        <v>52691</v>
      </c>
      <c s="34" r="C4646">
        <v>-0.26885245901639343</v>
      </c>
    </row>
    <row r="4647">
      <c t="s" s="33" r="A4647">
        <v>52692</v>
      </c>
      <c t="s" r="B4647">
        <v>52693</v>
      </c>
      <c s="34" r="C4647">
        <v>-0.26884480746791134</v>
      </c>
    </row>
    <row r="4648">
      <c t="s" r="A4648">
        <v>52694</v>
      </c>
      <c s="34" r="C4648">
        <v>-0.26884480746791134</v>
      </c>
    </row>
    <row r="4649">
      <c t="s" s="33" r="A4649">
        <v>52695</v>
      </c>
      <c t="s" r="B4649">
        <v>52696</v>
      </c>
      <c s="34" r="C4649">
        <v>-0.26881720430107525</v>
      </c>
    </row>
    <row r="4650">
      <c t="s" r="A4650">
        <v>52697</v>
      </c>
      <c s="34" r="C4650">
        <v>-0.26881720430107525</v>
      </c>
    </row>
    <row r="4651">
      <c t="s" s="33" r="A4651">
        <v>52698</v>
      </c>
      <c t="s" r="B4651">
        <v>52699</v>
      </c>
      <c s="34" r="C4651">
        <v>-0.26881720430107525</v>
      </c>
    </row>
    <row r="4652">
      <c t="s" r="A4652">
        <v>52700</v>
      </c>
      <c s="34" r="C4652">
        <v>-0.26881720430107525</v>
      </c>
    </row>
    <row r="4653">
      <c t="s" s="33" r="A4653">
        <v>52701</v>
      </c>
      <c t="s" r="B4653">
        <v>52702</v>
      </c>
      <c s="34" r="C4653">
        <v>-0.26865671641791045</v>
      </c>
    </row>
    <row r="4654">
      <c t="s" r="A4654">
        <v>52703</v>
      </c>
      <c s="34" r="C4654">
        <v>-0.26865671641791045</v>
      </c>
    </row>
    <row r="4655">
      <c t="s" s="33" r="A4655">
        <v>52704</v>
      </c>
      <c t="s" r="B4655">
        <v>52705</v>
      </c>
      <c s="34" r="C4655">
        <v>-0.26859504132231404</v>
      </c>
    </row>
    <row r="4656">
      <c t="s" r="A4656">
        <v>52706</v>
      </c>
      <c s="34" r="C4656">
        <v>-0.26859504132231404</v>
      </c>
    </row>
    <row r="4657">
      <c t="s" s="33" r="A4657">
        <v>52707</v>
      </c>
      <c t="s" r="B4657">
        <v>52708</v>
      </c>
      <c s="34" r="C4657">
        <v>-0.26851851851851855</v>
      </c>
    </row>
    <row r="4658">
      <c t="s" r="A4658">
        <v>52709</v>
      </c>
      <c s="34" r="C4658">
        <v>-0.26851851851851855</v>
      </c>
    </row>
    <row r="4659">
      <c t="s" s="33" r="A4659">
        <v>52710</v>
      </c>
      <c t="s" r="B4659">
        <v>52711</v>
      </c>
      <c s="34" r="C4659">
        <v>-0.2682926829268293</v>
      </c>
    </row>
    <row r="4660">
      <c t="s" r="A4660">
        <v>52712</v>
      </c>
      <c s="34" r="C4660">
        <v>-0.2682926829268293</v>
      </c>
    </row>
    <row r="4661">
      <c t="s" s="33" r="A4661">
        <v>52713</v>
      </c>
      <c t="s" r="B4661">
        <v>52714</v>
      </c>
      <c s="34" r="C4661">
        <v>-0.2682926829268293</v>
      </c>
    </row>
    <row r="4662">
      <c t="s" r="A4662">
        <v>52715</v>
      </c>
      <c s="34" r="C4662">
        <v>-0.2682926829268293</v>
      </c>
    </row>
    <row r="4663">
      <c t="s" s="33" r="A4663">
        <v>52716</v>
      </c>
      <c t="s" r="B4663">
        <v>52717</v>
      </c>
      <c s="34" r="C4663">
        <v>-0.2682926829268293</v>
      </c>
    </row>
    <row r="4664">
      <c t="s" r="A4664">
        <v>52718</v>
      </c>
      <c s="34" r="C4664">
        <v>-0.2682926829268293</v>
      </c>
    </row>
    <row r="4665">
      <c t="s" s="33" r="A4665">
        <v>52719</v>
      </c>
      <c t="s" r="B4665">
        <v>52720</v>
      </c>
      <c s="34" r="C4665">
        <v>-0.2682926829268293</v>
      </c>
    </row>
    <row r="4666">
      <c t="s" r="A4666">
        <v>52721</v>
      </c>
      <c s="34" r="C4666">
        <v>-0.2682926829268293</v>
      </c>
    </row>
    <row r="4667">
      <c t="s" s="33" r="A4667">
        <v>52722</v>
      </c>
      <c t="s" r="B4667">
        <v>52723</v>
      </c>
      <c s="34" r="C4667">
        <v>-0.2682926829268293</v>
      </c>
    </row>
    <row r="4668">
      <c t="s" r="A4668">
        <v>52724</v>
      </c>
      <c s="34" r="C4668">
        <v>-0.2682926829268293</v>
      </c>
    </row>
    <row r="4669">
      <c t="s" s="33" r="A4669">
        <v>52725</v>
      </c>
      <c t="s" r="B4669">
        <v>52726</v>
      </c>
      <c s="34" r="C4669">
        <v>-0.2682926829268293</v>
      </c>
    </row>
    <row r="4670">
      <c t="s" r="A4670">
        <v>52727</v>
      </c>
      <c s="34" r="C4670">
        <v>-0.2682926829268293</v>
      </c>
    </row>
    <row r="4671">
      <c t="s" s="33" r="A4671">
        <v>52728</v>
      </c>
      <c t="s" r="B4671">
        <v>52729</v>
      </c>
      <c s="34" r="C4671">
        <v>-0.2682926829268293</v>
      </c>
    </row>
    <row r="4672">
      <c t="s" r="A4672">
        <v>52730</v>
      </c>
      <c s="34" r="C4672">
        <v>-0.2682926829268293</v>
      </c>
    </row>
    <row r="4673">
      <c t="s" s="33" r="A4673">
        <v>52731</v>
      </c>
      <c t="s" r="B4673">
        <v>52732</v>
      </c>
      <c s="34" r="C4673">
        <v>-0.2682926829268293</v>
      </c>
    </row>
    <row r="4674">
      <c t="s" r="A4674">
        <v>52733</v>
      </c>
      <c s="34" r="C4674">
        <v>-0.2682926829268293</v>
      </c>
    </row>
    <row r="4675">
      <c t="s" s="33" r="A4675">
        <v>52734</v>
      </c>
      <c t="s" r="B4675">
        <v>52735</v>
      </c>
      <c s="34" r="C4675">
        <v>-0.26824817518248173</v>
      </c>
    </row>
    <row r="4676">
      <c t="s" r="A4676">
        <v>52736</v>
      </c>
      <c s="34" r="C4676">
        <v>-0.26824817518248173</v>
      </c>
    </row>
    <row r="4677">
      <c t="s" s="33" r="A4677">
        <v>52737</v>
      </c>
      <c t="s" r="B4677">
        <v>52738</v>
      </c>
      <c s="34" r="C4677">
        <v>-0.2679425837320574</v>
      </c>
    </row>
    <row r="4678">
      <c t="s" r="A4678">
        <v>52739</v>
      </c>
      <c s="34" r="C4678">
        <v>-0.2679425837320574</v>
      </c>
    </row>
    <row r="4679">
      <c t="s" s="33" r="A4679">
        <v>52740</v>
      </c>
      <c t="s" r="B4679">
        <v>52741</v>
      </c>
      <c s="34" r="C4679">
        <v>-0.26785714285714285</v>
      </c>
    </row>
    <row r="4680">
      <c t="s" r="A4680">
        <v>52742</v>
      </c>
      <c s="34" r="C4680">
        <v>-0.26785714285714285</v>
      </c>
    </row>
    <row r="4681">
      <c t="s" s="33" r="A4681">
        <v>52743</v>
      </c>
      <c t="s" r="B4681">
        <v>52744</v>
      </c>
      <c s="34" r="C4681">
        <v>-0.26785714285714285</v>
      </c>
    </row>
    <row r="4682">
      <c t="s" r="A4682">
        <v>52745</v>
      </c>
      <c s="34" r="C4682">
        <v>-0.26785714285714285</v>
      </c>
    </row>
    <row r="4683">
      <c t="s" s="33" r="A4683">
        <v>52746</v>
      </c>
      <c t="s" r="B4683">
        <v>52747</v>
      </c>
      <c s="34" r="C4683">
        <v>-0.26785714285714285</v>
      </c>
    </row>
    <row r="4684">
      <c t="s" r="A4684">
        <v>52748</v>
      </c>
      <c s="34" r="C4684">
        <v>-0.26785714285714285</v>
      </c>
    </row>
    <row r="4685">
      <c t="s" s="33" r="A4685">
        <v>52749</v>
      </c>
      <c t="s" r="B4685">
        <v>52750</v>
      </c>
      <c s="34" r="C4685">
        <v>-0.26785714285714285</v>
      </c>
    </row>
    <row r="4686">
      <c t="s" r="A4686">
        <v>52751</v>
      </c>
      <c s="34" r="C4686">
        <v>-0.26785714285714285</v>
      </c>
    </row>
    <row r="4687">
      <c t="s" s="33" r="A4687">
        <v>52752</v>
      </c>
      <c t="s" r="B4687">
        <v>52753</v>
      </c>
      <c s="34" r="C4687">
        <v>-0.2678041543026706</v>
      </c>
    </row>
    <row r="4688">
      <c t="s" r="A4688">
        <v>52754</v>
      </c>
      <c s="34" r="C4688">
        <v>-0.2678041543026706</v>
      </c>
    </row>
    <row r="4689">
      <c t="s" s="33" r="A4689">
        <v>52755</v>
      </c>
      <c t="s" r="B4689">
        <v>52756</v>
      </c>
      <c s="34" r="C4689">
        <v>-0.2676470588235294</v>
      </c>
    </row>
    <row r="4690">
      <c t="s" r="A4690">
        <v>52757</v>
      </c>
      <c s="34" r="C4690">
        <v>-0.2676470588235294</v>
      </c>
    </row>
    <row r="4691">
      <c t="s" s="33" r="A4691">
        <v>52758</v>
      </c>
      <c t="s" r="B4691">
        <v>52759</v>
      </c>
      <c s="34" r="C4691">
        <v>-0.2676056338028169</v>
      </c>
    </row>
    <row r="4692">
      <c t="s" r="A4692">
        <v>52760</v>
      </c>
      <c s="34" r="C4692">
        <v>-0.2676056338028169</v>
      </c>
    </row>
    <row r="4693">
      <c t="s" s="33" r="A4693">
        <v>52761</v>
      </c>
      <c t="s" r="B4693">
        <v>52762</v>
      </c>
      <c s="34" r="C4693">
        <v>-0.2676056338028169</v>
      </c>
    </row>
    <row r="4694">
      <c t="s" r="A4694">
        <v>52763</v>
      </c>
      <c s="34" r="C4694">
        <v>-0.2676056338028169</v>
      </c>
    </row>
    <row r="4695">
      <c t="s" s="33" r="A4695">
        <v>52764</v>
      </c>
      <c t="s" r="B4695">
        <v>52765</v>
      </c>
      <c s="34" r="C4695">
        <v>-0.267515923566879</v>
      </c>
    </row>
    <row r="4696">
      <c t="s" r="A4696">
        <v>52766</v>
      </c>
      <c s="34" r="C4696">
        <v>-0.267515923566879</v>
      </c>
    </row>
    <row r="4697">
      <c t="s" s="33" r="A4697">
        <v>52767</v>
      </c>
      <c t="s" r="B4697">
        <v>52768</v>
      </c>
      <c s="34" r="C4697">
        <v>-0.2674581005586592</v>
      </c>
    </row>
    <row r="4698">
      <c t="s" r="A4698">
        <v>52769</v>
      </c>
      <c s="34" r="C4698">
        <v>-0.2674581005586592</v>
      </c>
    </row>
    <row r="4699">
      <c t="s" s="33" r="A4699">
        <v>52770</v>
      </c>
      <c t="s" r="B4699">
        <v>52771</v>
      </c>
      <c s="34" r="C4699">
        <v>-0.26744186046511625</v>
      </c>
    </row>
    <row r="4700">
      <c t="s" r="A4700">
        <v>52772</v>
      </c>
      <c s="34" r="C4700">
        <v>-0.26744186046511625</v>
      </c>
    </row>
    <row r="4701">
      <c t="s" s="33" r="A4701">
        <v>52773</v>
      </c>
      <c t="s" r="B4701">
        <v>52774</v>
      </c>
      <c s="34" r="C4701">
        <v>-0.2674050632911392</v>
      </c>
    </row>
    <row r="4702">
      <c t="s" r="A4702">
        <v>52775</v>
      </c>
      <c s="34" r="C4702">
        <v>-0.2674050632911392</v>
      </c>
    </row>
    <row r="4703">
      <c t="s" s="33" r="A4703">
        <v>52776</v>
      </c>
      <c t="s" r="B4703">
        <v>52777</v>
      </c>
      <c s="34" r="C4703">
        <v>-0.26732673267326734</v>
      </c>
    </row>
    <row r="4704">
      <c t="s" r="A4704">
        <v>52778</v>
      </c>
      <c s="34" r="C4704">
        <v>-0.26732673267326734</v>
      </c>
    </row>
    <row r="4705">
      <c t="s" s="33" r="A4705">
        <v>52779</v>
      </c>
      <c t="s" r="B4705">
        <v>52780</v>
      </c>
      <c s="34" r="C4705">
        <v>-0.26717557251908397</v>
      </c>
    </row>
    <row r="4706">
      <c t="s" r="A4706">
        <v>52781</v>
      </c>
      <c s="34" r="C4706">
        <v>-0.26717557251908397</v>
      </c>
    </row>
    <row r="4707">
      <c t="s" s="33" r="A4707">
        <v>52782</v>
      </c>
      <c t="s" r="B4707">
        <v>52783</v>
      </c>
      <c s="34" r="C4707">
        <v>-0.2671063478977741</v>
      </c>
    </row>
    <row r="4708">
      <c t="s" r="A4708">
        <v>52784</v>
      </c>
      <c s="34" r="C4708">
        <v>-0.2671063478977741</v>
      </c>
    </row>
    <row r="4709">
      <c t="s" s="33" r="A4709">
        <v>52785</v>
      </c>
      <c t="s" r="B4709">
        <v>52786</v>
      </c>
      <c s="34" r="C4709">
        <v>-0.2671009771986971</v>
      </c>
    </row>
    <row r="4710">
      <c t="s" r="A4710">
        <v>52787</v>
      </c>
      <c s="34" r="C4710">
        <v>-0.2671009771986971</v>
      </c>
    </row>
    <row r="4711">
      <c t="s" s="33" r="A4711">
        <v>52788</v>
      </c>
      <c t="s" r="B4711">
        <v>52789</v>
      </c>
      <c s="34" r="C4711">
        <v>-0.26705653021442494</v>
      </c>
    </row>
    <row r="4712">
      <c t="s" r="A4712">
        <v>52790</v>
      </c>
      <c s="34" r="C4712">
        <v>-0.26705653021442494</v>
      </c>
    </row>
    <row r="4713">
      <c t="s" s="33" r="A4713">
        <v>52791</v>
      </c>
      <c t="s" r="B4713">
        <v>52792</v>
      </c>
      <c s="34" r="C4713">
        <v>-0.26704545454545453</v>
      </c>
    </row>
    <row r="4714">
      <c t="s" r="A4714">
        <v>52793</v>
      </c>
      <c s="34" r="C4714">
        <v>-0.26704545454545453</v>
      </c>
    </row>
    <row r="4715">
      <c t="s" s="33" r="A4715">
        <v>52794</v>
      </c>
      <c t="s" r="B4715">
        <v>52795</v>
      </c>
      <c s="34" r="C4715">
        <v>-0.26666666666666666</v>
      </c>
    </row>
    <row r="4716">
      <c t="s" r="A4716">
        <v>52796</v>
      </c>
      <c s="34" r="C4716">
        <v>-0.26666666666666666</v>
      </c>
    </row>
    <row r="4717">
      <c t="s" s="33" r="A4717">
        <v>52797</v>
      </c>
      <c t="s" r="B4717">
        <v>52798</v>
      </c>
      <c s="34" r="C4717">
        <v>-0.26666666666666666</v>
      </c>
    </row>
    <row r="4718">
      <c t="s" r="A4718">
        <v>52799</v>
      </c>
      <c s="34" r="C4718">
        <v>-0.26666666666666666</v>
      </c>
    </row>
    <row r="4719">
      <c t="s" s="33" r="A4719">
        <v>52800</v>
      </c>
      <c t="s" r="B4719">
        <v>52801</v>
      </c>
      <c s="34" r="C4719">
        <v>-0.26666666666666666</v>
      </c>
    </row>
    <row r="4720">
      <c t="s" r="A4720">
        <v>52802</v>
      </c>
      <c s="34" r="C4720">
        <v>-0.26666666666666666</v>
      </c>
    </row>
    <row r="4721">
      <c t="s" s="33" r="A4721">
        <v>52803</v>
      </c>
      <c t="s" r="B4721">
        <v>52804</v>
      </c>
      <c s="34" r="C4721">
        <v>-0.26666666666666666</v>
      </c>
    </row>
    <row r="4722">
      <c t="s" r="A4722">
        <v>52805</v>
      </c>
      <c s="34" r="C4722">
        <v>-0.26666666666666666</v>
      </c>
    </row>
    <row r="4723">
      <c t="s" s="33" r="A4723">
        <v>52806</v>
      </c>
      <c t="s" r="B4723">
        <v>52807</v>
      </c>
      <c s="34" r="C4723">
        <v>-0.26666666666666666</v>
      </c>
    </row>
    <row r="4724">
      <c t="s" r="A4724">
        <v>52808</v>
      </c>
      <c s="34" r="C4724">
        <v>-0.26666666666666666</v>
      </c>
    </row>
    <row r="4725">
      <c t="s" s="33" r="A4725">
        <v>52809</v>
      </c>
      <c t="s" r="B4725">
        <v>52810</v>
      </c>
      <c s="34" r="C4725">
        <v>-0.26666666666666666</v>
      </c>
    </row>
    <row r="4726">
      <c t="s" r="A4726">
        <v>52811</v>
      </c>
      <c s="34" r="C4726">
        <v>-0.26666666666666666</v>
      </c>
    </row>
    <row r="4727">
      <c t="s" s="33" r="A4727">
        <v>52812</v>
      </c>
      <c t="s" r="B4727">
        <v>52813</v>
      </c>
      <c s="34" r="C4727">
        <v>-0.26666666666666666</v>
      </c>
    </row>
    <row r="4728">
      <c t="s" r="A4728">
        <v>52814</v>
      </c>
      <c s="34" r="C4728">
        <v>-0.26666666666666666</v>
      </c>
    </row>
    <row r="4729">
      <c t="s" s="33" r="A4729">
        <v>52815</v>
      </c>
      <c t="s" r="B4729">
        <v>52816</v>
      </c>
      <c s="34" r="C4729">
        <v>-0.26666666666666666</v>
      </c>
    </row>
    <row r="4730">
      <c t="s" r="A4730">
        <v>52817</v>
      </c>
      <c s="34" r="C4730">
        <v>-0.26666666666666666</v>
      </c>
    </row>
    <row r="4731">
      <c t="s" s="33" r="A4731">
        <v>52818</v>
      </c>
      <c t="s" r="B4731">
        <v>52819</v>
      </c>
      <c s="34" r="C4731">
        <v>-0.26666666666666666</v>
      </c>
    </row>
    <row r="4732">
      <c t="s" r="A4732">
        <v>52820</v>
      </c>
      <c s="34" r="C4732">
        <v>-0.26666666666666666</v>
      </c>
    </row>
    <row r="4733">
      <c t="s" s="33" r="A4733">
        <v>52821</v>
      </c>
      <c t="s" r="B4733">
        <v>52822</v>
      </c>
      <c s="34" r="C4733">
        <v>-0.26666666666666666</v>
      </c>
    </row>
    <row r="4734">
      <c t="s" r="A4734">
        <v>52823</v>
      </c>
      <c s="34" r="C4734">
        <v>-0.26666666666666666</v>
      </c>
    </row>
    <row r="4735">
      <c t="s" s="33" r="A4735">
        <v>52824</v>
      </c>
      <c t="s" r="B4735">
        <v>52825</v>
      </c>
      <c s="34" r="C4735">
        <v>-0.26666666666666666</v>
      </c>
    </row>
    <row r="4736">
      <c t="s" r="A4736">
        <v>52826</v>
      </c>
      <c s="34" r="C4736">
        <v>-0.26666666666666666</v>
      </c>
    </row>
    <row r="4737">
      <c t="s" s="33" r="A4737">
        <v>52827</v>
      </c>
      <c t="s" r="B4737">
        <v>52828</v>
      </c>
      <c s="34" r="C4737">
        <v>-0.26666666666666666</v>
      </c>
    </row>
    <row r="4738">
      <c t="s" r="A4738">
        <v>52829</v>
      </c>
      <c s="34" r="C4738">
        <v>-0.26666666666666666</v>
      </c>
    </row>
    <row r="4739">
      <c t="s" s="33" r="A4739">
        <v>52830</v>
      </c>
      <c t="s" r="B4739">
        <v>52831</v>
      </c>
      <c s="34" r="C4739">
        <v>-0.26666666666666666</v>
      </c>
    </row>
    <row r="4740">
      <c t="s" r="A4740">
        <v>52832</v>
      </c>
      <c s="34" r="C4740">
        <v>-0.26666666666666666</v>
      </c>
    </row>
    <row r="4741">
      <c t="s" s="33" r="A4741">
        <v>52833</v>
      </c>
      <c t="s" r="B4741">
        <v>52834</v>
      </c>
      <c s="34" r="C4741">
        <v>-0.26666666666666666</v>
      </c>
    </row>
    <row r="4742">
      <c t="s" r="A4742">
        <v>52835</v>
      </c>
      <c s="34" r="C4742">
        <v>-0.26666666666666666</v>
      </c>
    </row>
    <row r="4743">
      <c t="s" s="33" r="A4743">
        <v>52836</v>
      </c>
      <c t="s" r="B4743">
        <v>52837</v>
      </c>
      <c s="34" r="C4743">
        <v>-0.26666666666666666</v>
      </c>
    </row>
    <row r="4744">
      <c t="s" r="A4744">
        <v>52838</v>
      </c>
      <c s="34" r="C4744">
        <v>-0.26666666666666666</v>
      </c>
    </row>
    <row r="4745">
      <c t="s" s="33" r="A4745">
        <v>52839</v>
      </c>
      <c t="s" r="B4745">
        <v>52840</v>
      </c>
      <c s="34" r="C4745">
        <v>-0.26666666666666666</v>
      </c>
    </row>
    <row r="4746">
      <c t="s" r="A4746">
        <v>52841</v>
      </c>
      <c s="34" r="C4746">
        <v>-0.26666666666666666</v>
      </c>
    </row>
    <row r="4747">
      <c t="s" s="33" r="A4747">
        <v>52842</v>
      </c>
      <c t="s" r="B4747">
        <v>52843</v>
      </c>
      <c s="34" r="C4747">
        <v>-0.26666666666666666</v>
      </c>
    </row>
    <row r="4748">
      <c t="s" r="A4748">
        <v>52844</v>
      </c>
      <c s="34" r="C4748">
        <v>-0.26666666666666666</v>
      </c>
    </row>
    <row r="4749">
      <c t="s" s="33" r="A4749">
        <v>52845</v>
      </c>
      <c t="s" r="B4749">
        <v>52846</v>
      </c>
      <c s="34" r="C4749">
        <v>-0.26666666666666666</v>
      </c>
    </row>
    <row r="4750">
      <c t="s" r="A4750">
        <v>52847</v>
      </c>
      <c s="34" r="C4750">
        <v>-0.26666666666666666</v>
      </c>
    </row>
    <row r="4751">
      <c t="s" s="33" r="A4751">
        <v>52848</v>
      </c>
      <c t="s" r="B4751">
        <v>52849</v>
      </c>
      <c s="34" r="C4751">
        <v>-0.26666666666666666</v>
      </c>
    </row>
    <row r="4752">
      <c t="s" r="A4752">
        <v>52850</v>
      </c>
      <c s="34" r="C4752">
        <v>-0.26666666666666666</v>
      </c>
    </row>
    <row r="4753">
      <c t="s" s="33" r="A4753">
        <v>52851</v>
      </c>
      <c t="s" r="B4753">
        <v>52852</v>
      </c>
      <c s="34" r="C4753">
        <v>-0.26666666666666666</v>
      </c>
    </row>
    <row r="4754">
      <c t="s" r="A4754">
        <v>52853</v>
      </c>
      <c s="34" r="C4754">
        <v>-0.26666666666666666</v>
      </c>
    </row>
    <row r="4755">
      <c t="s" s="33" r="A4755">
        <v>52854</v>
      </c>
      <c t="s" r="B4755">
        <v>52855</v>
      </c>
      <c s="34" r="C4755">
        <v>-0.26666666666666666</v>
      </c>
    </row>
    <row r="4756">
      <c t="s" r="A4756">
        <v>52856</v>
      </c>
      <c s="34" r="C4756">
        <v>-0.26666666666666666</v>
      </c>
    </row>
    <row r="4757">
      <c t="s" s="33" r="A4757">
        <v>52857</v>
      </c>
      <c t="s" r="B4757">
        <v>52858</v>
      </c>
      <c s="34" r="C4757">
        <v>-0.26666666666666666</v>
      </c>
    </row>
    <row r="4758">
      <c t="s" r="A4758">
        <v>52859</v>
      </c>
      <c s="34" r="C4758">
        <v>-0.26666666666666666</v>
      </c>
    </row>
    <row r="4759">
      <c t="s" s="33" r="A4759">
        <v>52860</v>
      </c>
      <c t="s" r="B4759">
        <v>52861</v>
      </c>
      <c s="34" r="C4759">
        <v>-0.26666666666666666</v>
      </c>
    </row>
    <row r="4760">
      <c t="s" r="A4760">
        <v>52862</v>
      </c>
      <c s="34" r="C4760">
        <v>-0.26666666666666666</v>
      </c>
    </row>
    <row r="4761">
      <c t="s" s="33" r="A4761">
        <v>52863</v>
      </c>
      <c t="s" r="B4761">
        <v>52864</v>
      </c>
      <c s="34" r="C4761">
        <v>-0.1511627906976744</v>
      </c>
    </row>
    <row r="4762">
      <c t="s" r="B4762">
        <v>52865</v>
      </c>
      <c s="34" r="C4762">
        <v>-0.11538461538461539</v>
      </c>
    </row>
    <row r="4763">
      <c t="s" r="A4763">
        <v>52866</v>
      </c>
      <c s="34" r="C4763">
        <v>-0.2665474060822898</v>
      </c>
    </row>
    <row r="4764">
      <c t="s" s="33" r="A4764">
        <v>52867</v>
      </c>
      <c t="s" r="B4764">
        <v>52868</v>
      </c>
      <c s="34" r="C4764">
        <v>-0.26629422718808193</v>
      </c>
    </row>
    <row r="4765">
      <c t="s" r="A4765">
        <v>52869</v>
      </c>
      <c s="34" r="C4765">
        <v>-0.26629422718808193</v>
      </c>
    </row>
    <row r="4766">
      <c t="s" s="33" r="A4766">
        <v>52870</v>
      </c>
      <c t="s" r="B4766">
        <v>52871</v>
      </c>
      <c s="34" r="C4766">
        <v>-0.2661290322580645</v>
      </c>
    </row>
    <row r="4767">
      <c t="s" r="A4767">
        <v>52872</v>
      </c>
      <c s="34" r="C4767">
        <v>-0.2661290322580645</v>
      </c>
    </row>
    <row r="4768">
      <c t="s" s="33" r="A4768">
        <v>52873</v>
      </c>
      <c t="s" r="B4768">
        <v>52874</v>
      </c>
      <c s="34" r="C4768">
        <v>-0.265625</v>
      </c>
    </row>
    <row r="4769">
      <c t="s" r="A4769">
        <v>52875</v>
      </c>
      <c s="34" r="C4769">
        <v>-0.265625</v>
      </c>
    </row>
    <row r="4770">
      <c t="s" s="33" r="A4770">
        <v>52876</v>
      </c>
      <c t="s" r="B4770">
        <v>52877</v>
      </c>
      <c s="34" r="C4770">
        <v>-0.2653342522398346</v>
      </c>
    </row>
    <row r="4771">
      <c t="s" r="A4771">
        <v>52878</v>
      </c>
      <c s="34" r="C4771">
        <v>-0.2653342522398346</v>
      </c>
    </row>
    <row r="4772">
      <c t="s" s="33" r="A4772">
        <v>52879</v>
      </c>
      <c t="s" r="B4772">
        <v>52880</v>
      </c>
      <c s="34" r="C4772">
        <v>-0.2653061224489796</v>
      </c>
    </row>
    <row r="4773">
      <c t="s" r="A4773">
        <v>52881</v>
      </c>
      <c s="34" r="C4773">
        <v>-0.2653061224489796</v>
      </c>
    </row>
    <row r="4774">
      <c t="s" s="33" r="A4774">
        <v>52882</v>
      </c>
      <c t="s" r="B4774">
        <v>52883</v>
      </c>
      <c s="34" r="C4774">
        <v>-0.26506024096385544</v>
      </c>
    </row>
    <row r="4775">
      <c t="s" r="A4775">
        <v>52884</v>
      </c>
      <c s="34" r="C4775">
        <v>-0.26506024096385544</v>
      </c>
    </row>
    <row r="4776">
      <c t="s" s="33" r="A4776">
        <v>52885</v>
      </c>
      <c t="s" r="B4776">
        <v>52886</v>
      </c>
      <c s="34" r="C4776">
        <v>-0.26495726495726496</v>
      </c>
    </row>
    <row r="4777">
      <c t="s" r="A4777">
        <v>52887</v>
      </c>
      <c s="34" r="C4777">
        <v>-0.26495726495726496</v>
      </c>
    </row>
    <row r="4778">
      <c t="s" s="33" r="A4778">
        <v>52888</v>
      </c>
      <c t="s" r="B4778">
        <v>52889</v>
      </c>
      <c s="34" r="C4778">
        <v>-0.2647058823529412</v>
      </c>
    </row>
    <row r="4779">
      <c t="s" r="A4779">
        <v>52890</v>
      </c>
      <c s="34" r="C4779">
        <v>-0.2647058823529412</v>
      </c>
    </row>
    <row r="4780">
      <c t="s" s="33" r="A4780">
        <v>52891</v>
      </c>
      <c t="s" r="B4780">
        <v>52892</v>
      </c>
      <c s="34" r="C4780">
        <v>-0.2647058823529412</v>
      </c>
    </row>
    <row r="4781">
      <c t="s" r="A4781">
        <v>52893</v>
      </c>
      <c s="34" r="C4781">
        <v>-0.2647058823529412</v>
      </c>
    </row>
    <row r="4782">
      <c t="s" s="33" r="A4782">
        <v>52894</v>
      </c>
      <c t="s" r="B4782">
        <v>52895</v>
      </c>
      <c s="34" r="C4782">
        <v>-0.2647058823529412</v>
      </c>
    </row>
    <row r="4783">
      <c t="s" r="A4783">
        <v>52896</v>
      </c>
      <c s="34" r="C4783">
        <v>-0.2647058823529412</v>
      </c>
    </row>
    <row r="4784">
      <c t="s" s="33" r="A4784">
        <v>52897</v>
      </c>
      <c t="s" r="B4784">
        <v>52898</v>
      </c>
      <c s="34" r="C4784">
        <v>-0.2647058823529412</v>
      </c>
    </row>
    <row r="4785">
      <c t="s" r="A4785">
        <v>52899</v>
      </c>
      <c s="34" r="C4785">
        <v>-0.2647058823529412</v>
      </c>
    </row>
    <row r="4786">
      <c t="s" s="33" r="A4786">
        <v>52900</v>
      </c>
      <c t="s" r="B4786">
        <v>52901</v>
      </c>
      <c s="34" r="C4786">
        <v>-0.2645739910313901</v>
      </c>
    </row>
    <row r="4787">
      <c t="s" r="A4787">
        <v>52902</v>
      </c>
      <c s="34" r="C4787">
        <v>-0.2645739910313901</v>
      </c>
    </row>
    <row r="4788">
      <c t="s" s="33" r="A4788">
        <v>52903</v>
      </c>
      <c t="s" r="B4788">
        <v>52904</v>
      </c>
      <c s="34" r="C4788">
        <v>-0.26448362720403024</v>
      </c>
    </row>
    <row r="4789">
      <c t="s" r="A4789">
        <v>52905</v>
      </c>
      <c s="34" r="C4789">
        <v>-0.26448362720403024</v>
      </c>
    </row>
    <row r="4790">
      <c t="s" s="33" r="A4790">
        <v>52906</v>
      </c>
      <c t="s" r="B4790">
        <v>52907</v>
      </c>
      <c s="34" r="C4790">
        <v>-0.2644628099173554</v>
      </c>
    </row>
    <row r="4791">
      <c t="s" r="A4791">
        <v>52908</v>
      </c>
      <c s="34" r="C4791">
        <v>-0.2644628099173554</v>
      </c>
    </row>
    <row r="4792">
      <c t="s" s="33" r="A4792">
        <v>52909</v>
      </c>
      <c t="s" r="B4792">
        <v>52910</v>
      </c>
      <c s="34" r="C4792">
        <v>-0.26420454545454547</v>
      </c>
    </row>
    <row r="4793">
      <c t="s" r="A4793">
        <v>52911</v>
      </c>
      <c s="34" r="C4793">
        <v>-0.26420454545454547</v>
      </c>
    </row>
    <row r="4794">
      <c t="s" s="33" r="A4794">
        <v>52912</v>
      </c>
      <c t="s" r="B4794">
        <v>52913</v>
      </c>
      <c s="34" r="C4794">
        <v>-0.2641509433962264</v>
      </c>
    </row>
    <row r="4795">
      <c t="s" r="A4795">
        <v>52914</v>
      </c>
      <c s="34" r="C4795">
        <v>-0.2641509433962264</v>
      </c>
    </row>
    <row r="4796">
      <c t="s" s="33" r="A4796">
        <v>52915</v>
      </c>
      <c t="s" r="B4796">
        <v>52916</v>
      </c>
      <c s="34" r="C4796">
        <v>-0.2641509433962264</v>
      </c>
    </row>
    <row r="4797">
      <c t="s" r="A4797">
        <v>52917</v>
      </c>
      <c s="34" r="C4797">
        <v>-0.2641509433962264</v>
      </c>
    </row>
    <row r="4798">
      <c t="s" s="33" r="A4798">
        <v>52918</v>
      </c>
      <c t="s" r="B4798">
        <v>52919</v>
      </c>
      <c s="34" r="C4798">
        <v>-0.2641509433962264</v>
      </c>
    </row>
    <row r="4799">
      <c t="s" r="A4799">
        <v>52920</v>
      </c>
      <c s="34" r="C4799">
        <v>-0.2641509433962264</v>
      </c>
    </row>
    <row r="4800">
      <c t="s" s="33" r="A4800">
        <v>52921</v>
      </c>
      <c t="s" r="B4800">
        <v>52922</v>
      </c>
      <c s="34" r="C4800">
        <v>-0.2641509433962264</v>
      </c>
    </row>
    <row r="4801">
      <c t="s" r="A4801">
        <v>52923</v>
      </c>
      <c s="34" r="C4801">
        <v>-0.2641509433962264</v>
      </c>
    </row>
    <row r="4802">
      <c t="s" s="33" r="A4802">
        <v>52924</v>
      </c>
      <c t="s" r="B4802">
        <v>52925</v>
      </c>
      <c s="34" r="C4802">
        <v>-0.2641509433962264</v>
      </c>
    </row>
    <row r="4803">
      <c t="s" r="A4803">
        <v>52926</v>
      </c>
      <c s="34" r="C4803">
        <v>-0.2641509433962264</v>
      </c>
    </row>
    <row r="4804">
      <c t="s" s="33" r="A4804">
        <v>52927</v>
      </c>
      <c t="s" r="B4804">
        <v>52928</v>
      </c>
      <c s="34" r="C4804">
        <v>-0.2641509433962264</v>
      </c>
    </row>
    <row r="4805">
      <c t="s" r="A4805">
        <v>52929</v>
      </c>
      <c s="34" r="C4805">
        <v>-0.2641509433962264</v>
      </c>
    </row>
    <row r="4806">
      <c t="s" s="33" r="A4806">
        <v>52930</v>
      </c>
      <c t="s" r="B4806">
        <v>52931</v>
      </c>
      <c s="34" r="C4806">
        <v>-0.26406926406926406</v>
      </c>
    </row>
    <row r="4807">
      <c t="s" r="A4807">
        <v>52932</v>
      </c>
      <c s="34" r="C4807">
        <v>-0.26406926406926406</v>
      </c>
    </row>
    <row r="4808">
      <c t="s" s="33" r="A4808">
        <v>52933</v>
      </c>
      <c t="s" r="B4808">
        <v>52934</v>
      </c>
      <c s="34" r="C4808">
        <v>-0.26373626373626374</v>
      </c>
    </row>
    <row r="4809">
      <c t="s" r="A4809">
        <v>52935</v>
      </c>
      <c s="34" r="C4809">
        <v>-0.26373626373626374</v>
      </c>
    </row>
    <row r="4810">
      <c t="s" s="33" r="A4810">
        <v>52936</v>
      </c>
      <c t="s" r="B4810">
        <v>52937</v>
      </c>
      <c s="34" r="C4810">
        <v>-0.26359832635983266</v>
      </c>
    </row>
    <row r="4811">
      <c t="s" r="A4811">
        <v>52938</v>
      </c>
      <c s="34" r="C4811">
        <v>-0.26359832635983266</v>
      </c>
    </row>
    <row r="4812">
      <c t="s" s="33" r="A4812">
        <v>52939</v>
      </c>
      <c t="s" r="B4812">
        <v>52940</v>
      </c>
      <c s="34" r="C4812">
        <v>-0.2635475273911756</v>
      </c>
    </row>
    <row r="4813">
      <c t="s" r="A4813">
        <v>52941</v>
      </c>
      <c s="34" r="C4813">
        <v>-0.2635475273911756</v>
      </c>
    </row>
    <row r="4814">
      <c t="s" s="33" r="A4814">
        <v>52942</v>
      </c>
      <c t="s" r="B4814">
        <v>52943</v>
      </c>
      <c s="34" r="C4814">
        <v>-0.26325757575757575</v>
      </c>
    </row>
    <row r="4815">
      <c t="s" r="A4815">
        <v>52944</v>
      </c>
      <c s="34" r="C4815">
        <v>-0.26325757575757575</v>
      </c>
    </row>
    <row r="4816">
      <c t="s" s="33" r="A4816">
        <v>52945</v>
      </c>
      <c t="s" r="B4816">
        <v>52946</v>
      </c>
      <c s="34" r="C4816">
        <v>-0.2631578947368421</v>
      </c>
    </row>
    <row r="4817">
      <c t="s" r="A4817">
        <v>52947</v>
      </c>
      <c s="34" r="C4817">
        <v>-0.2631578947368421</v>
      </c>
    </row>
    <row r="4818">
      <c t="s" s="33" r="A4818">
        <v>52948</v>
      </c>
      <c t="s" r="B4818">
        <v>52949</v>
      </c>
      <c s="34" r="C4818">
        <v>-0.2631578947368421</v>
      </c>
    </row>
    <row r="4819">
      <c t="s" r="A4819">
        <v>52950</v>
      </c>
      <c s="34" r="C4819">
        <v>-0.2631578947368421</v>
      </c>
    </row>
    <row r="4820">
      <c t="s" s="33" r="A4820">
        <v>52951</v>
      </c>
      <c t="s" r="B4820">
        <v>52952</v>
      </c>
      <c s="34" r="C4820">
        <v>-0.2631578947368421</v>
      </c>
    </row>
    <row r="4821">
      <c t="s" r="A4821">
        <v>52953</v>
      </c>
      <c s="34" r="C4821">
        <v>-0.2631578947368421</v>
      </c>
    </row>
    <row r="4822">
      <c t="s" s="33" r="A4822">
        <v>52954</v>
      </c>
      <c t="s" r="B4822">
        <v>52955</v>
      </c>
      <c s="34" r="C4822">
        <v>-0.2631578947368421</v>
      </c>
    </row>
    <row r="4823">
      <c t="s" r="A4823">
        <v>52956</v>
      </c>
      <c s="34" r="C4823">
        <v>-0.2631578947368421</v>
      </c>
    </row>
    <row r="4824">
      <c t="s" s="33" r="A4824">
        <v>52957</v>
      </c>
      <c t="s" r="B4824">
        <v>52958</v>
      </c>
      <c s="34" r="C4824">
        <v>-0.2631578947368421</v>
      </c>
    </row>
    <row r="4825">
      <c t="s" r="A4825">
        <v>52959</v>
      </c>
      <c s="34" r="C4825">
        <v>-0.2631578947368421</v>
      </c>
    </row>
    <row r="4826">
      <c t="s" s="33" r="A4826">
        <v>52960</v>
      </c>
      <c t="s" r="B4826">
        <v>52961</v>
      </c>
      <c s="34" r="C4826">
        <v>-0.2631578947368421</v>
      </c>
    </row>
    <row r="4827">
      <c t="s" r="A4827">
        <v>52962</v>
      </c>
      <c s="34" r="C4827">
        <v>-0.2631578947368421</v>
      </c>
    </row>
    <row r="4828">
      <c t="s" s="33" r="A4828">
        <v>52963</v>
      </c>
      <c t="s" r="B4828">
        <v>52964</v>
      </c>
      <c s="34" r="C4828">
        <v>-0.2631578947368421</v>
      </c>
    </row>
    <row r="4829">
      <c t="s" r="A4829">
        <v>52965</v>
      </c>
      <c s="34" r="C4829">
        <v>-0.2631578947368421</v>
      </c>
    </row>
    <row r="4830">
      <c t="s" s="33" r="A4830">
        <v>52966</v>
      </c>
      <c t="s" r="B4830">
        <v>52967</v>
      </c>
      <c s="34" r="C4830">
        <v>-0.2631578947368421</v>
      </c>
    </row>
    <row r="4831">
      <c t="s" r="A4831">
        <v>52968</v>
      </c>
      <c s="34" r="C4831">
        <v>-0.2631578947368421</v>
      </c>
    </row>
    <row r="4832">
      <c t="s" s="33" r="A4832">
        <v>52969</v>
      </c>
      <c t="s" r="B4832">
        <v>52970</v>
      </c>
      <c s="34" r="C4832">
        <v>-0.2631578947368421</v>
      </c>
    </row>
    <row r="4833">
      <c t="s" r="A4833">
        <v>52971</v>
      </c>
      <c s="34" r="C4833">
        <v>-0.2631578947368421</v>
      </c>
    </row>
    <row r="4834">
      <c t="s" s="33" r="A4834">
        <v>52972</v>
      </c>
      <c t="s" r="B4834">
        <v>52973</v>
      </c>
      <c s="34" r="C4834">
        <v>-0.2631578947368421</v>
      </c>
    </row>
    <row r="4835">
      <c t="s" r="A4835">
        <v>52974</v>
      </c>
      <c s="34" r="C4835">
        <v>-0.2631578947368421</v>
      </c>
    </row>
    <row r="4836">
      <c t="s" s="33" r="A4836">
        <v>52975</v>
      </c>
      <c t="s" r="B4836">
        <v>52976</v>
      </c>
      <c s="34" r="C4836">
        <v>-0.26304007163644505</v>
      </c>
    </row>
    <row r="4837">
      <c t="s" r="A4837">
        <v>52977</v>
      </c>
      <c s="34" r="C4837">
        <v>-0.26304007163644505</v>
      </c>
    </row>
    <row r="4838">
      <c t="s" s="33" r="A4838">
        <v>52978</v>
      </c>
      <c t="s" r="B4838">
        <v>52979</v>
      </c>
      <c s="34" r="C4838">
        <v>-0.2630085146641438</v>
      </c>
    </row>
    <row r="4839">
      <c t="s" r="A4839">
        <v>52980</v>
      </c>
      <c s="34" r="C4839">
        <v>-0.2630085146641438</v>
      </c>
    </row>
    <row r="4840">
      <c t="s" s="33" r="A4840">
        <v>52981</v>
      </c>
      <c t="s" r="B4840">
        <v>52982</v>
      </c>
      <c s="34" r="C4840">
        <v>-0.26299694189602446</v>
      </c>
    </row>
    <row r="4841">
      <c t="s" r="A4841">
        <v>52983</v>
      </c>
      <c s="34" r="C4841">
        <v>-0.26299694189602446</v>
      </c>
    </row>
    <row r="4842">
      <c t="s" s="33" r="A4842">
        <v>52984</v>
      </c>
      <c t="s" r="B4842">
        <v>52985</v>
      </c>
      <c s="34" r="C4842">
        <v>-0.262987012987013</v>
      </c>
    </row>
    <row r="4843">
      <c t="s" r="A4843">
        <v>52986</v>
      </c>
      <c s="34" r="C4843">
        <v>-0.262987012987013</v>
      </c>
    </row>
    <row r="4844">
      <c t="s" s="33" r="A4844">
        <v>52987</v>
      </c>
      <c t="s" r="B4844">
        <v>52988</v>
      </c>
      <c s="34" r="C4844">
        <v>-0.26296296296296295</v>
      </c>
    </row>
    <row r="4845">
      <c t="s" r="A4845">
        <v>52989</v>
      </c>
      <c s="34" r="C4845">
        <v>-0.26296296296296295</v>
      </c>
    </row>
    <row r="4846">
      <c t="s" s="33" r="A4846">
        <v>52990</v>
      </c>
      <c t="s" r="B4846">
        <v>52991</v>
      </c>
      <c s="34" r="C4846">
        <v>-0.2627986348122867</v>
      </c>
    </row>
    <row r="4847">
      <c t="s" r="A4847">
        <v>52992</v>
      </c>
      <c s="34" r="C4847">
        <v>-0.2627986348122867</v>
      </c>
    </row>
    <row r="4848">
      <c t="s" s="33" r="A4848">
        <v>52993</v>
      </c>
      <c t="s" r="B4848">
        <v>52994</v>
      </c>
      <c s="34" r="C4848">
        <v>-0.26262626262626265</v>
      </c>
    </row>
    <row r="4849">
      <c t="s" r="A4849">
        <v>52995</v>
      </c>
      <c s="34" r="C4849">
        <v>-0.26262626262626265</v>
      </c>
    </row>
    <row r="4850">
      <c t="s" s="33" r="A4850">
        <v>52996</v>
      </c>
      <c t="s" r="B4850">
        <v>52997</v>
      </c>
      <c s="34" r="C4850">
        <v>-0.26251896813353565</v>
      </c>
    </row>
    <row r="4851">
      <c t="s" r="A4851">
        <v>52998</v>
      </c>
      <c s="34" r="C4851">
        <v>-0.26251896813353565</v>
      </c>
    </row>
    <row r="4852">
      <c t="s" s="33" r="A4852">
        <v>52999</v>
      </c>
      <c t="s" r="B4852">
        <v>53000</v>
      </c>
      <c s="34" r="C4852">
        <v>-0.2623376623376623</v>
      </c>
    </row>
    <row r="4853">
      <c t="s" r="A4853">
        <v>53001</v>
      </c>
      <c s="34" r="C4853">
        <v>-0.2623376623376623</v>
      </c>
    </row>
    <row r="4854">
      <c t="s" s="33" r="A4854">
        <v>53002</v>
      </c>
      <c t="s" r="B4854">
        <v>53003</v>
      </c>
      <c s="34" r="C4854">
        <v>-0.26229508196721313</v>
      </c>
    </row>
    <row r="4855">
      <c t="s" r="A4855">
        <v>53004</v>
      </c>
      <c s="34" r="C4855">
        <v>-0.26229508196721313</v>
      </c>
    </row>
    <row r="4856">
      <c t="s" s="33" r="A4856">
        <v>53005</v>
      </c>
      <c t="s" r="B4856">
        <v>53006</v>
      </c>
      <c s="34" r="C4856">
        <v>-0.26222222222222225</v>
      </c>
    </row>
    <row r="4857">
      <c t="s" r="A4857">
        <v>53007</v>
      </c>
      <c s="34" r="C4857">
        <v>-0.26222222222222225</v>
      </c>
    </row>
    <row r="4858">
      <c t="s" s="33" r="A4858">
        <v>53008</v>
      </c>
      <c t="s" r="B4858">
        <v>53009</v>
      </c>
      <c s="34" r="C4858">
        <v>-0.2621359223300971</v>
      </c>
    </row>
    <row r="4859">
      <c t="s" r="A4859">
        <v>53010</v>
      </c>
      <c s="34" r="C4859">
        <v>-0.2621359223300971</v>
      </c>
    </row>
    <row r="4860">
      <c t="s" s="33" r="A4860">
        <v>53011</v>
      </c>
      <c t="s" r="B4860">
        <v>53012</v>
      </c>
      <c s="34" r="C4860">
        <v>-0.2620253164556962</v>
      </c>
    </row>
    <row r="4861">
      <c t="s" r="A4861">
        <v>53013</v>
      </c>
      <c s="34" r="C4861">
        <v>-0.2620253164556962</v>
      </c>
    </row>
    <row r="4862">
      <c t="s" s="33" r="A4862">
        <v>53014</v>
      </c>
      <c t="s" r="B4862">
        <v>53015</v>
      </c>
      <c s="34" r="C4862">
        <v>-0.26200873362445415</v>
      </c>
    </row>
    <row r="4863">
      <c t="s" r="A4863">
        <v>53016</v>
      </c>
      <c s="34" r="C4863">
        <v>-0.26200873362445415</v>
      </c>
    </row>
    <row r="4864">
      <c t="s" s="33" r="A4864">
        <v>53017</v>
      </c>
      <c t="s" r="B4864">
        <v>53018</v>
      </c>
      <c s="34" r="C4864">
        <v>-0.262</v>
      </c>
    </row>
    <row r="4865">
      <c t="s" r="A4865">
        <v>53019</v>
      </c>
      <c s="34" r="C4865">
        <v>-0.262</v>
      </c>
    </row>
    <row r="4866">
      <c t="s" s="33" r="A4866">
        <v>53020</v>
      </c>
      <c t="s" r="B4866">
        <v>53021</v>
      </c>
      <c s="34" r="C4866">
        <v>-0.2619047619047619</v>
      </c>
    </row>
    <row r="4867">
      <c t="s" r="A4867">
        <v>53022</v>
      </c>
      <c s="34" r="C4867">
        <v>-0.2619047619047619</v>
      </c>
    </row>
    <row r="4868">
      <c t="s" s="33" r="A4868">
        <v>53023</v>
      </c>
      <c t="s" r="B4868">
        <v>53024</v>
      </c>
      <c s="34" r="C4868">
        <v>-0.2619047619047619</v>
      </c>
    </row>
    <row r="4869">
      <c t="s" r="A4869">
        <v>53025</v>
      </c>
      <c s="34" r="C4869">
        <v>-0.2619047619047619</v>
      </c>
    </row>
    <row r="4870">
      <c t="s" s="33" r="A4870">
        <v>53026</v>
      </c>
      <c t="s" r="B4870">
        <v>53027</v>
      </c>
      <c s="34" r="C4870">
        <v>-0.2619047619047619</v>
      </c>
    </row>
    <row r="4871">
      <c t="s" r="A4871">
        <v>53028</v>
      </c>
      <c s="34" r="C4871">
        <v>-0.2619047619047619</v>
      </c>
    </row>
    <row r="4872">
      <c t="s" s="33" r="A4872">
        <v>53029</v>
      </c>
      <c t="s" r="B4872">
        <v>53030</v>
      </c>
      <c s="34" r="C4872">
        <v>-0.26176470588235295</v>
      </c>
    </row>
    <row r="4873">
      <c t="s" r="A4873">
        <v>53031</v>
      </c>
      <c s="34" r="C4873">
        <v>-0.26176470588235295</v>
      </c>
    </row>
    <row r="4874">
      <c t="s" s="33" r="A4874">
        <v>53032</v>
      </c>
      <c t="s" r="B4874">
        <v>53033</v>
      </c>
      <c s="34" r="C4874">
        <v>-0.2616822429906542</v>
      </c>
    </row>
    <row r="4875">
      <c t="s" r="A4875">
        <v>53034</v>
      </c>
      <c s="34" r="C4875">
        <v>-0.2616822429906542</v>
      </c>
    </row>
    <row r="4876">
      <c t="s" s="33" r="A4876">
        <v>53035</v>
      </c>
      <c t="s" r="B4876">
        <v>53036</v>
      </c>
      <c s="34" r="C4876">
        <v>-0.2616487455197133</v>
      </c>
    </row>
    <row r="4877">
      <c t="s" r="A4877">
        <v>53037</v>
      </c>
      <c s="34" r="C4877">
        <v>-0.2616487455197133</v>
      </c>
    </row>
    <row r="4878">
      <c t="s" s="33" r="A4878">
        <v>53038</v>
      </c>
      <c t="s" r="B4878">
        <v>53039</v>
      </c>
      <c s="34" r="C4878">
        <v>-0.26153846153846155</v>
      </c>
    </row>
    <row r="4879">
      <c t="s" r="A4879">
        <v>53040</v>
      </c>
      <c s="34" r="C4879">
        <v>-0.26153846153846155</v>
      </c>
    </row>
    <row r="4880">
      <c t="s" s="33" r="A4880">
        <v>53041</v>
      </c>
      <c t="s" r="B4880">
        <v>53042</v>
      </c>
      <c s="34" r="C4880">
        <v>-0.26136363636363635</v>
      </c>
    </row>
    <row r="4881">
      <c t="s" r="A4881">
        <v>53043</v>
      </c>
      <c s="34" r="C4881">
        <v>-0.26136363636363635</v>
      </c>
    </row>
    <row r="4882">
      <c t="s" s="33" r="A4882">
        <v>53044</v>
      </c>
      <c t="s" r="B4882">
        <v>53045</v>
      </c>
      <c s="34" r="C4882">
        <v>-0.2613065326633166</v>
      </c>
    </row>
    <row r="4883">
      <c t="s" r="A4883">
        <v>53046</v>
      </c>
      <c s="34" r="C4883">
        <v>-0.2613065326633166</v>
      </c>
    </row>
    <row r="4884">
      <c t="s" s="33" r="A4884">
        <v>53047</v>
      </c>
      <c t="s" r="B4884">
        <v>53048</v>
      </c>
      <c s="34" r="C4884">
        <v>-0.2611464968152866</v>
      </c>
    </row>
    <row r="4885">
      <c t="s" r="A4885">
        <v>53049</v>
      </c>
      <c s="34" r="C4885">
        <v>-0.2611464968152866</v>
      </c>
    </row>
    <row r="4886">
      <c t="s" s="33" r="A4886">
        <v>53050</v>
      </c>
      <c t="s" r="B4886">
        <v>53051</v>
      </c>
      <c s="34" r="C4886">
        <v>-0.26095238095238094</v>
      </c>
    </row>
    <row r="4887">
      <c t="s" r="A4887">
        <v>53052</v>
      </c>
      <c s="34" r="C4887">
        <v>-0.26095238095238094</v>
      </c>
    </row>
    <row r="4888">
      <c t="s" s="33" r="A4888">
        <v>53053</v>
      </c>
      <c t="s" r="B4888">
        <v>53054</v>
      </c>
      <c s="34" r="C4888">
        <v>-0.2608695652173913</v>
      </c>
    </row>
    <row r="4889">
      <c t="s" r="A4889">
        <v>53055</v>
      </c>
      <c s="34" r="C4889">
        <v>-0.2608695652173913</v>
      </c>
    </row>
    <row r="4890">
      <c t="s" s="33" r="A4890">
        <v>53056</v>
      </c>
      <c t="s" r="B4890">
        <v>53057</v>
      </c>
      <c s="34" r="C4890">
        <v>-0.2608695652173913</v>
      </c>
    </row>
    <row r="4891">
      <c t="s" r="A4891">
        <v>53058</v>
      </c>
      <c s="34" r="C4891">
        <v>-0.2608695652173913</v>
      </c>
    </row>
    <row r="4892">
      <c t="s" s="33" r="A4892">
        <v>53059</v>
      </c>
      <c t="s" r="B4892">
        <v>53060</v>
      </c>
      <c s="34" r="C4892">
        <v>-0.2608695652173913</v>
      </c>
    </row>
    <row r="4893">
      <c t="s" r="B4893">
        <v>53061</v>
      </c>
      <c s="34" r="C4893">
        <v>0.0</v>
      </c>
    </row>
    <row r="4894">
      <c t="s" r="A4894">
        <v>53062</v>
      </c>
      <c s="34" r="C4894">
        <v>-0.2608695652173913</v>
      </c>
    </row>
    <row r="4895">
      <c t="s" s="33" r="A4895">
        <v>53063</v>
      </c>
      <c t="s" r="B4895">
        <v>53064</v>
      </c>
      <c s="34" r="C4895">
        <v>-0.2608695652173913</v>
      </c>
    </row>
    <row r="4896">
      <c t="s" r="A4896">
        <v>53065</v>
      </c>
      <c s="34" r="C4896">
        <v>-0.2608695652173913</v>
      </c>
    </row>
    <row r="4897">
      <c t="s" s="33" r="A4897">
        <v>53066</v>
      </c>
      <c t="s" r="B4897">
        <v>53067</v>
      </c>
      <c s="34" r="C4897">
        <v>-0.2608695652173913</v>
      </c>
    </row>
    <row r="4898">
      <c t="s" r="A4898">
        <v>53068</v>
      </c>
      <c s="34" r="C4898">
        <v>-0.2608695652173913</v>
      </c>
    </row>
    <row r="4899">
      <c t="s" s="33" r="A4899">
        <v>53069</v>
      </c>
      <c t="s" r="B4899">
        <v>53070</v>
      </c>
      <c s="34" r="C4899">
        <v>-0.2608695652173913</v>
      </c>
    </row>
    <row r="4900">
      <c t="s" r="A4900">
        <v>53071</v>
      </c>
      <c s="34" r="C4900">
        <v>-0.2608695652173913</v>
      </c>
    </row>
    <row r="4901">
      <c t="s" s="33" r="A4901">
        <v>53072</v>
      </c>
      <c t="s" r="B4901">
        <v>53073</v>
      </c>
      <c s="34" r="C4901">
        <v>-0.2608695652173913</v>
      </c>
    </row>
    <row r="4902">
      <c t="s" r="A4902">
        <v>53074</v>
      </c>
      <c s="34" r="C4902">
        <v>-0.2608695652173913</v>
      </c>
    </row>
    <row r="4903">
      <c t="s" s="33" r="A4903">
        <v>53075</v>
      </c>
      <c t="s" r="B4903">
        <v>53076</v>
      </c>
      <c s="34" r="C4903">
        <v>-0.2608695652173913</v>
      </c>
    </row>
    <row r="4904">
      <c t="s" r="A4904">
        <v>53077</v>
      </c>
      <c s="34" r="C4904">
        <v>-0.2608695652173913</v>
      </c>
    </row>
    <row r="4905">
      <c t="s" s="33" r="A4905">
        <v>53078</v>
      </c>
      <c t="s" r="B4905">
        <v>53079</v>
      </c>
      <c s="34" r="C4905">
        <v>-0.2608695652173913</v>
      </c>
    </row>
    <row r="4906">
      <c t="s" r="A4906">
        <v>53080</v>
      </c>
      <c s="34" r="C4906">
        <v>-0.2608695652173913</v>
      </c>
    </row>
    <row r="4907">
      <c t="s" s="33" r="A4907">
        <v>53081</v>
      </c>
      <c t="s" r="B4907">
        <v>53082</v>
      </c>
      <c s="34" r="C4907">
        <v>-0.2608036391205459</v>
      </c>
    </row>
    <row r="4908">
      <c t="s" r="B4908">
        <v>53083</v>
      </c>
      <c s="34" r="C4908">
        <v>0.0</v>
      </c>
    </row>
    <row r="4909">
      <c t="s" r="A4909">
        <v>53084</v>
      </c>
      <c s="34" r="C4909">
        <v>-0.2608036391205459</v>
      </c>
    </row>
    <row r="4910">
      <c t="s" s="33" r="A4910">
        <v>53085</v>
      </c>
      <c t="s" r="B4910">
        <v>53086</v>
      </c>
      <c s="34" r="C4910">
        <v>-0.2605633802816901</v>
      </c>
    </row>
    <row r="4911">
      <c t="s" r="A4911">
        <v>53087</v>
      </c>
      <c s="34" r="C4911">
        <v>-0.2605633802816901</v>
      </c>
    </row>
    <row r="4912">
      <c t="s" s="33" r="A4912">
        <v>53088</v>
      </c>
      <c t="s" r="B4912">
        <v>53089</v>
      </c>
      <c s="34" r="C4912">
        <v>-0.26048565121412803</v>
      </c>
    </row>
    <row r="4913">
      <c t="s" r="A4913">
        <v>53090</v>
      </c>
      <c s="34" r="C4913">
        <v>-0.26048565121412803</v>
      </c>
    </row>
    <row r="4914">
      <c t="s" s="33" r="A4914">
        <v>53091</v>
      </c>
      <c t="s" r="B4914">
        <v>53092</v>
      </c>
      <c s="34" r="C4914">
        <v>-0.3229166666666667</v>
      </c>
    </row>
    <row r="4915">
      <c t="s" r="B4915">
        <v>53093</v>
      </c>
      <c s="34" r="C4915">
        <v>0.0625</v>
      </c>
    </row>
    <row r="4916">
      <c t="s" r="A4916">
        <v>53094</v>
      </c>
      <c s="34" r="C4916">
        <v>-0.2604166666666667</v>
      </c>
    </row>
    <row r="4917">
      <c t="s" s="33" r="A4917">
        <v>53095</v>
      </c>
      <c t="s" r="B4917">
        <v>53096</v>
      </c>
      <c s="34" r="C4917">
        <v>-0.26024955436720143</v>
      </c>
    </row>
    <row r="4918">
      <c t="s" r="A4918">
        <v>53097</v>
      </c>
      <c s="34" r="C4918">
        <v>-0.26024955436720143</v>
      </c>
    </row>
    <row r="4919">
      <c t="s" s="33" r="A4919">
        <v>53098</v>
      </c>
      <c t="s" r="B4919">
        <v>53099</v>
      </c>
      <c s="34" r="C4919">
        <v>-0.260233918128655</v>
      </c>
    </row>
    <row r="4920">
      <c t="s" r="A4920">
        <v>53100</v>
      </c>
      <c s="34" r="C4920">
        <v>-0.260233918128655</v>
      </c>
    </row>
    <row r="4921">
      <c t="s" s="33" r="A4921">
        <v>53101</v>
      </c>
      <c t="s" r="B4921">
        <v>53102</v>
      </c>
      <c s="34" r="C4921">
        <v>-0.26011560693641617</v>
      </c>
    </row>
    <row r="4922">
      <c t="s" r="A4922">
        <v>53103</v>
      </c>
      <c s="34" r="C4922">
        <v>-0.26011560693641617</v>
      </c>
    </row>
    <row r="4923">
      <c t="s" s="33" r="A4923">
        <v>53104</v>
      </c>
      <c t="s" r="B4923">
        <v>53105</v>
      </c>
      <c s="34" r="C4923">
        <v>-0.26</v>
      </c>
    </row>
    <row r="4924">
      <c t="s" r="A4924">
        <v>53106</v>
      </c>
      <c s="34" r="C4924">
        <v>-0.26</v>
      </c>
    </row>
    <row r="4925">
      <c t="s" s="33" r="A4925">
        <v>53107</v>
      </c>
      <c t="s" r="B4925">
        <v>53108</v>
      </c>
      <c s="34" r="C4925">
        <v>-0.26</v>
      </c>
    </row>
    <row r="4926">
      <c t="s" r="A4926">
        <v>53109</v>
      </c>
      <c s="34" r="C4926">
        <v>-0.26</v>
      </c>
    </row>
    <row r="4927">
      <c t="s" s="33" r="A4927">
        <v>53110</v>
      </c>
      <c t="s" r="B4927">
        <v>53111</v>
      </c>
      <c s="34" r="C4927">
        <v>-0.26</v>
      </c>
    </row>
    <row r="4928">
      <c t="s" r="A4928">
        <v>53112</v>
      </c>
      <c s="34" r="C4928">
        <v>-0.26</v>
      </c>
    </row>
    <row r="4929">
      <c t="s" s="33" r="A4929">
        <v>53113</v>
      </c>
      <c t="s" r="B4929">
        <v>53114</v>
      </c>
      <c s="34" r="C4929">
        <v>-0.26</v>
      </c>
    </row>
    <row r="4930">
      <c t="s" r="A4930">
        <v>53115</v>
      </c>
      <c s="34" r="C4930">
        <v>-0.26</v>
      </c>
    </row>
    <row r="4931">
      <c t="s" s="33" r="A4931">
        <v>53116</v>
      </c>
      <c t="s" r="B4931">
        <v>53117</v>
      </c>
      <c s="34" r="C4931">
        <v>-0.2598684210526316</v>
      </c>
    </row>
    <row r="4932">
      <c t="s" r="A4932">
        <v>53118</v>
      </c>
      <c s="34" r="C4932">
        <v>-0.2598684210526316</v>
      </c>
    </row>
    <row r="4933">
      <c t="s" s="33" r="A4933">
        <v>53119</v>
      </c>
      <c t="s" r="B4933">
        <v>53120</v>
      </c>
      <c s="34" r="C4933">
        <v>-0.2597965649491412</v>
      </c>
    </row>
    <row r="4934">
      <c t="s" r="A4934">
        <v>53121</v>
      </c>
      <c s="34" r="C4934">
        <v>-0.2597965649491412</v>
      </c>
    </row>
    <row r="4935">
      <c t="s" s="33" r="A4935">
        <v>53122</v>
      </c>
      <c t="s" r="B4935">
        <v>53123</v>
      </c>
      <c s="34" r="C4935">
        <v>-0.2597402597402597</v>
      </c>
    </row>
    <row r="4936">
      <c t="s" r="A4936">
        <v>53124</v>
      </c>
      <c s="34" r="C4936">
        <v>-0.2597402597402597</v>
      </c>
    </row>
    <row r="4937">
      <c t="s" s="33" r="A4937">
        <v>53125</v>
      </c>
      <c t="s" r="B4937">
        <v>53126</v>
      </c>
      <c s="34" r="C4937">
        <v>-0.2596899224806202</v>
      </c>
    </row>
    <row r="4938">
      <c t="s" r="A4938">
        <v>53127</v>
      </c>
      <c s="34" r="C4938">
        <v>-0.2596899224806202</v>
      </c>
    </row>
    <row r="4939">
      <c t="s" s="33" r="A4939">
        <v>53128</v>
      </c>
      <c t="s" r="B4939">
        <v>53129</v>
      </c>
      <c s="34" r="C4939">
        <v>-0.25961538461538464</v>
      </c>
    </row>
    <row r="4940">
      <c t="s" r="A4940">
        <v>53130</v>
      </c>
      <c s="34" r="C4940">
        <v>-0.25961538461538464</v>
      </c>
    </row>
    <row r="4941">
      <c t="s" s="33" r="A4941">
        <v>53131</v>
      </c>
      <c t="s" r="B4941">
        <v>53132</v>
      </c>
      <c s="34" r="C4941">
        <v>-0.25961538461538464</v>
      </c>
    </row>
    <row r="4942">
      <c t="s" r="A4942">
        <v>53133</v>
      </c>
      <c s="34" r="C4942">
        <v>-0.25961538461538464</v>
      </c>
    </row>
    <row r="4943">
      <c t="s" s="33" r="A4943">
        <v>53134</v>
      </c>
      <c t="s" r="B4943">
        <v>53135</v>
      </c>
      <c s="34" r="C4943">
        <v>-0.25957446808510637</v>
      </c>
    </row>
    <row r="4944">
      <c t="s" r="A4944">
        <v>53136</v>
      </c>
      <c s="34" r="C4944">
        <v>-0.25957446808510637</v>
      </c>
    </row>
    <row r="4945">
      <c t="s" s="33" r="A4945">
        <v>53137</v>
      </c>
      <c t="s" r="B4945">
        <v>53138</v>
      </c>
      <c s="34" r="C4945">
        <v>-0.2595656670113754</v>
      </c>
    </row>
    <row r="4946">
      <c t="s" r="A4946">
        <v>53139</v>
      </c>
      <c s="34" r="C4946">
        <v>-0.2595656670113754</v>
      </c>
    </row>
    <row r="4947">
      <c t="s" s="33" r="A4947">
        <v>53140</v>
      </c>
      <c t="s" r="B4947">
        <v>53141</v>
      </c>
      <c s="34" r="C4947">
        <v>-0.2595419847328244</v>
      </c>
    </row>
    <row r="4948">
      <c t="s" r="A4948">
        <v>53142</v>
      </c>
      <c s="34" r="C4948">
        <v>-0.2595419847328244</v>
      </c>
    </row>
    <row r="4949">
      <c t="s" s="33" r="A4949">
        <v>53143</v>
      </c>
      <c t="s" r="B4949">
        <v>53144</v>
      </c>
      <c s="34" r="C4949">
        <v>-0.25925925925925924</v>
      </c>
    </row>
    <row r="4950">
      <c t="s" r="A4950">
        <v>53145</v>
      </c>
      <c s="34" r="C4950">
        <v>-0.25925925925925924</v>
      </c>
    </row>
    <row r="4951">
      <c t="s" s="33" r="A4951">
        <v>53146</v>
      </c>
      <c t="s" r="B4951">
        <v>53147</v>
      </c>
      <c s="34" r="C4951">
        <v>-0.25925925925925924</v>
      </c>
    </row>
    <row r="4952">
      <c t="s" r="A4952">
        <v>53148</v>
      </c>
      <c s="34" r="C4952">
        <v>-0.25925925925925924</v>
      </c>
    </row>
    <row r="4953">
      <c t="s" s="33" r="A4953">
        <v>53149</v>
      </c>
      <c t="s" r="B4953">
        <v>53150</v>
      </c>
      <c s="34" r="C4953">
        <v>-0.25925925925925924</v>
      </c>
    </row>
    <row r="4954">
      <c t="s" r="A4954">
        <v>53151</v>
      </c>
      <c s="34" r="C4954">
        <v>-0.25925925925925924</v>
      </c>
    </row>
    <row r="4955">
      <c t="s" s="33" r="A4955">
        <v>53152</v>
      </c>
      <c t="s" r="B4955">
        <v>53153</v>
      </c>
      <c s="34" r="C4955">
        <v>-0.25925925925925924</v>
      </c>
    </row>
    <row r="4956">
      <c t="s" r="A4956">
        <v>53154</v>
      </c>
      <c s="34" r="C4956">
        <v>-0.25925925925925924</v>
      </c>
    </row>
    <row r="4957">
      <c t="s" s="33" r="A4957">
        <v>53155</v>
      </c>
      <c t="s" r="B4957">
        <v>53156</v>
      </c>
      <c s="34" r="C4957">
        <v>-0.25925925925925924</v>
      </c>
    </row>
    <row r="4958">
      <c t="s" r="A4958">
        <v>53157</v>
      </c>
      <c s="34" r="C4958">
        <v>-0.25925925925925924</v>
      </c>
    </row>
    <row r="4959">
      <c t="s" s="33" r="A4959">
        <v>53158</v>
      </c>
      <c t="s" r="B4959">
        <v>53159</v>
      </c>
      <c s="34" r="C4959">
        <v>-0.25925925925925924</v>
      </c>
    </row>
    <row r="4960">
      <c t="s" r="A4960">
        <v>53160</v>
      </c>
      <c s="34" r="C4960">
        <v>-0.25925925925925924</v>
      </c>
    </row>
    <row r="4961">
      <c t="s" s="33" r="A4961">
        <v>53161</v>
      </c>
      <c t="s" r="B4961">
        <v>53162</v>
      </c>
      <c s="34" r="C4961">
        <v>-0.2591687041564792</v>
      </c>
    </row>
    <row r="4962">
      <c t="s" r="A4962">
        <v>53163</v>
      </c>
      <c s="34" r="C4962">
        <v>-0.2591687041564792</v>
      </c>
    </row>
    <row r="4963">
      <c t="s" s="33" r="A4963">
        <v>53164</v>
      </c>
      <c t="s" r="B4963">
        <v>53165</v>
      </c>
      <c s="34" r="C4963">
        <v>-0.25909878682842286</v>
      </c>
    </row>
    <row r="4964">
      <c t="s" r="A4964">
        <v>53166</v>
      </c>
      <c s="34" r="C4964">
        <v>-0.25909878682842286</v>
      </c>
    </row>
    <row r="4965">
      <c t="s" s="33" r="A4965">
        <v>53167</v>
      </c>
      <c t="s" r="B4965">
        <v>53168</v>
      </c>
      <c s="34" r="C4965">
        <v>-0.25888324873096447</v>
      </c>
    </row>
    <row r="4966">
      <c t="s" r="A4966">
        <v>53169</v>
      </c>
      <c s="34" r="C4966">
        <v>-0.25888324873096447</v>
      </c>
    </row>
    <row r="4967">
      <c t="s" s="33" r="A4967">
        <v>53170</v>
      </c>
      <c t="s" r="B4967">
        <v>53171</v>
      </c>
      <c s="34" r="C4967">
        <v>-0.25874125874125875</v>
      </c>
    </row>
    <row r="4968">
      <c t="s" r="A4968">
        <v>53172</v>
      </c>
      <c s="34" r="C4968">
        <v>-0.25874125874125875</v>
      </c>
    </row>
    <row r="4969">
      <c t="s" s="33" r="A4969">
        <v>53173</v>
      </c>
      <c t="s" r="B4969">
        <v>53174</v>
      </c>
      <c s="34" r="C4969">
        <v>-0.25868725868725867</v>
      </c>
    </row>
    <row r="4970">
      <c t="s" r="A4970">
        <v>53175</v>
      </c>
      <c s="34" r="C4970">
        <v>-0.25868725868725867</v>
      </c>
    </row>
    <row r="4971">
      <c t="s" s="33" r="A4971">
        <v>53176</v>
      </c>
      <c t="s" r="B4971">
        <v>53177</v>
      </c>
      <c s="34" r="C4971">
        <v>-0.25862068965517243</v>
      </c>
    </row>
    <row r="4972">
      <c t="s" r="A4972">
        <v>53178</v>
      </c>
      <c s="34" r="C4972">
        <v>-0.25862068965517243</v>
      </c>
    </row>
    <row r="4973">
      <c t="s" s="33" r="A4973">
        <v>53179</v>
      </c>
      <c t="s" r="B4973">
        <v>53180</v>
      </c>
      <c s="34" r="C4973">
        <v>-0.25862068965517243</v>
      </c>
    </row>
    <row r="4974">
      <c t="s" r="A4974">
        <v>53181</v>
      </c>
      <c s="34" r="C4974">
        <v>-0.25862068965517243</v>
      </c>
    </row>
    <row r="4975">
      <c t="s" s="33" r="A4975">
        <v>53182</v>
      </c>
      <c t="s" r="B4975">
        <v>53183</v>
      </c>
      <c s="34" r="C4975">
        <v>-0.25862068965517243</v>
      </c>
    </row>
    <row r="4976">
      <c t="s" r="A4976">
        <v>53184</v>
      </c>
      <c s="34" r="C4976">
        <v>-0.25862068965517243</v>
      </c>
    </row>
    <row r="4977">
      <c t="s" s="33" r="A4977">
        <v>53185</v>
      </c>
      <c t="s" r="B4977">
        <v>53186</v>
      </c>
      <c s="34" r="C4977">
        <v>-0.25842696629213485</v>
      </c>
    </row>
    <row r="4978">
      <c t="s" r="A4978">
        <v>53187</v>
      </c>
      <c s="34" r="C4978">
        <v>-0.25842696629213485</v>
      </c>
    </row>
    <row r="4979">
      <c t="s" s="33" r="A4979">
        <v>53188</v>
      </c>
      <c t="s" r="B4979">
        <v>53189</v>
      </c>
      <c s="34" r="C4979">
        <v>-0.25833333333333336</v>
      </c>
    </row>
    <row r="4980">
      <c t="s" r="A4980">
        <v>53190</v>
      </c>
      <c s="34" r="C4980">
        <v>-0.25833333333333336</v>
      </c>
    </row>
    <row r="4981">
      <c t="s" s="33" r="A4981">
        <v>53191</v>
      </c>
      <c t="s" r="B4981">
        <v>53192</v>
      </c>
      <c s="34" r="C4981">
        <v>-0.2581967213114754</v>
      </c>
    </row>
    <row r="4982">
      <c t="s" r="A4982">
        <v>53193</v>
      </c>
      <c s="34" r="C4982">
        <v>-0.2581967213114754</v>
      </c>
    </row>
    <row r="4983">
      <c t="s" s="33" r="A4983">
        <v>53194</v>
      </c>
      <c t="s" r="B4983">
        <v>53195</v>
      </c>
      <c s="34" r="C4983">
        <v>-0.25806451612903225</v>
      </c>
    </row>
    <row r="4984">
      <c t="s" r="A4984">
        <v>53196</v>
      </c>
      <c s="34" r="C4984">
        <v>-0.25806451612903225</v>
      </c>
    </row>
    <row r="4985">
      <c t="s" s="33" r="A4985">
        <v>53197</v>
      </c>
      <c t="s" r="B4985">
        <v>53198</v>
      </c>
      <c s="34" r="C4985">
        <v>-0.25806451612903225</v>
      </c>
    </row>
    <row r="4986">
      <c t="s" r="A4986">
        <v>53199</v>
      </c>
      <c s="34" r="C4986">
        <v>-0.25806451612903225</v>
      </c>
    </row>
    <row r="4987">
      <c t="s" s="33" r="A4987">
        <v>53200</v>
      </c>
      <c t="s" r="B4987">
        <v>53201</v>
      </c>
      <c s="34" r="C4987">
        <v>-0.25806451612903225</v>
      </c>
    </row>
    <row r="4988">
      <c t="s" r="A4988">
        <v>53202</v>
      </c>
      <c s="34" r="C4988">
        <v>-0.25806451612903225</v>
      </c>
    </row>
    <row r="4989">
      <c t="s" s="33" r="A4989">
        <v>53203</v>
      </c>
      <c t="s" r="B4989">
        <v>53204</v>
      </c>
      <c s="34" r="C4989">
        <v>-0.25806451612903225</v>
      </c>
    </row>
    <row r="4990">
      <c t="s" r="A4990">
        <v>53205</v>
      </c>
      <c s="34" r="C4990">
        <v>-0.25806451612903225</v>
      </c>
    </row>
    <row r="4991">
      <c t="s" s="33" r="A4991">
        <v>53206</v>
      </c>
      <c t="s" r="B4991">
        <v>53207</v>
      </c>
      <c s="34" r="C4991">
        <v>-0.25806451612903225</v>
      </c>
    </row>
    <row r="4992">
      <c t="s" r="A4992">
        <v>53208</v>
      </c>
      <c s="34" r="C4992">
        <v>-0.25806451612903225</v>
      </c>
    </row>
    <row r="4993">
      <c t="s" s="33" r="A4993">
        <v>53209</v>
      </c>
      <c t="s" r="B4993">
        <v>53210</v>
      </c>
      <c s="34" r="C4993">
        <v>-0.25806451612903225</v>
      </c>
    </row>
    <row r="4994">
      <c t="s" r="A4994">
        <v>53211</v>
      </c>
      <c s="34" r="C4994">
        <v>-0.25806451612903225</v>
      </c>
    </row>
    <row r="4995">
      <c t="s" s="33" r="A4995">
        <v>53212</v>
      </c>
      <c t="s" r="B4995">
        <v>53213</v>
      </c>
      <c s="34" r="C4995">
        <v>-0.25806451612903225</v>
      </c>
    </row>
    <row r="4996">
      <c t="s" r="A4996">
        <v>53214</v>
      </c>
      <c s="34" r="C4996">
        <v>-0.25806451612903225</v>
      </c>
    </row>
    <row r="4997">
      <c t="s" s="33" r="A4997">
        <v>53215</v>
      </c>
      <c t="s" r="B4997">
        <v>53216</v>
      </c>
      <c s="34" r="C4997">
        <v>-0.25806451612903225</v>
      </c>
    </row>
    <row r="4998">
      <c t="s" r="A4998">
        <v>53217</v>
      </c>
      <c s="34" r="C4998">
        <v>-0.25806451612903225</v>
      </c>
    </row>
    <row r="4999">
      <c t="s" s="33" r="A4999">
        <v>53218</v>
      </c>
      <c t="s" r="B4999">
        <v>53219</v>
      </c>
      <c s="34" r="C4999">
        <v>-0.2578125</v>
      </c>
    </row>
    <row r="5000">
      <c t="s" r="A5000">
        <v>53220</v>
      </c>
      <c s="34" r="C5000">
        <v>-0.2578125</v>
      </c>
    </row>
    <row r="5001">
      <c t="s" s="33" r="A5001">
        <v>53221</v>
      </c>
      <c t="s" r="B5001">
        <v>53222</v>
      </c>
      <c s="34" r="C5001">
        <v>-0.2577777777777778</v>
      </c>
    </row>
    <row r="5002">
      <c t="s" r="A5002">
        <v>53223</v>
      </c>
      <c s="34" r="C5002">
        <v>-0.2577777777777778</v>
      </c>
    </row>
    <row r="5003">
      <c t="s" s="33" r="A5003">
        <v>53224</v>
      </c>
      <c t="s" r="B5003">
        <v>53225</v>
      </c>
      <c s="34" r="C5003">
        <v>-0.25773195876288657</v>
      </c>
    </row>
    <row r="5004">
      <c t="s" r="A5004">
        <v>53226</v>
      </c>
      <c s="34" r="C5004">
        <v>-0.25773195876288657</v>
      </c>
    </row>
    <row r="5005">
      <c t="s" s="33" r="A5005">
        <v>53227</v>
      </c>
      <c t="s" r="B5005">
        <v>53228</v>
      </c>
      <c s="34" r="C5005">
        <v>-0.25769230769230766</v>
      </c>
    </row>
    <row r="5006">
      <c t="s" r="A5006">
        <v>53229</v>
      </c>
      <c s="34" r="C5006">
        <v>-0.25769230769230766</v>
      </c>
    </row>
    <row r="5007">
      <c t="s" s="33" r="A5007">
        <v>53230</v>
      </c>
      <c t="s" r="B5007">
        <v>53231</v>
      </c>
      <c s="34" r="C5007">
        <v>-0.25735294117647056</v>
      </c>
    </row>
    <row r="5008">
      <c t="s" r="A5008">
        <v>53232</v>
      </c>
      <c s="34" r="C5008">
        <v>-0.25735294117647056</v>
      </c>
    </row>
    <row r="5009">
      <c t="s" s="33" r="A5009">
        <v>53233</v>
      </c>
      <c t="s" r="B5009">
        <v>53234</v>
      </c>
      <c s="34" r="C5009">
        <v>-0.2571428571428571</v>
      </c>
    </row>
    <row r="5010">
      <c t="s" r="A5010">
        <v>53235</v>
      </c>
      <c s="34" r="C5010">
        <v>-0.2571428571428571</v>
      </c>
    </row>
    <row r="5011">
      <c t="s" s="33" r="A5011">
        <v>53236</v>
      </c>
      <c t="s" r="B5011">
        <v>53237</v>
      </c>
      <c s="34" r="C5011">
        <v>-0.2571428571428571</v>
      </c>
    </row>
    <row r="5012">
      <c t="s" r="A5012">
        <v>53238</v>
      </c>
      <c s="34" r="C5012">
        <v>-0.2571428571428571</v>
      </c>
    </row>
    <row r="5013">
      <c t="s" s="33" r="A5013">
        <v>53239</v>
      </c>
      <c t="s" r="B5013">
        <v>53240</v>
      </c>
      <c s="34" r="C5013">
        <v>-0.2569832402234637</v>
      </c>
    </row>
    <row r="5014">
      <c t="s" r="A5014">
        <v>53241</v>
      </c>
      <c s="34" r="C5014">
        <v>-0.2569832402234637</v>
      </c>
    </row>
    <row r="5015">
      <c t="s" s="33" r="A5015">
        <v>53242</v>
      </c>
      <c t="s" r="B5015">
        <v>53243</v>
      </c>
      <c s="34" r="C5015">
        <v>-0.25688073394495414</v>
      </c>
    </row>
    <row r="5016">
      <c t="s" r="A5016">
        <v>53244</v>
      </c>
      <c s="34" r="C5016">
        <v>-0.25688073394495414</v>
      </c>
    </row>
    <row r="5017">
      <c t="s" s="33" r="A5017">
        <v>53245</v>
      </c>
      <c t="s" r="B5017">
        <v>53246</v>
      </c>
      <c s="34" r="C5017">
        <v>-0.25675675675675674</v>
      </c>
    </row>
    <row r="5018">
      <c t="s" r="A5018">
        <v>53247</v>
      </c>
      <c s="34" r="C5018">
        <v>-0.25675675675675674</v>
      </c>
    </row>
    <row r="5019">
      <c t="s" s="33" r="A5019">
        <v>53248</v>
      </c>
      <c t="s" r="B5019">
        <v>53249</v>
      </c>
      <c s="34" r="C5019">
        <v>-0.25644028103044497</v>
      </c>
    </row>
    <row r="5020">
      <c t="s" r="A5020">
        <v>53250</v>
      </c>
      <c s="34" r="C5020">
        <v>-0.25644028103044497</v>
      </c>
    </row>
    <row r="5021">
      <c t="s" s="33" r="A5021">
        <v>53251</v>
      </c>
      <c t="s" r="B5021">
        <v>53252</v>
      </c>
      <c s="34" r="C5021">
        <v>-0.2564102564102564</v>
      </c>
    </row>
    <row r="5022">
      <c t="s" r="A5022">
        <v>53253</v>
      </c>
      <c s="34" r="C5022">
        <v>-0.2564102564102564</v>
      </c>
    </row>
    <row r="5023">
      <c t="s" s="33" r="A5023">
        <v>53254</v>
      </c>
      <c t="s" r="B5023">
        <v>53255</v>
      </c>
      <c s="34" r="C5023">
        <v>-0.2564102564102564</v>
      </c>
    </row>
    <row r="5024">
      <c t="s" r="A5024">
        <v>53256</v>
      </c>
      <c s="34" r="C5024">
        <v>-0.2564102564102564</v>
      </c>
    </row>
    <row r="5025">
      <c t="s" s="33" r="A5025">
        <v>53257</v>
      </c>
      <c t="s" r="B5025">
        <v>53258</v>
      </c>
      <c s="34" r="C5025">
        <v>-0.2564102564102564</v>
      </c>
    </row>
    <row r="5026">
      <c t="s" r="A5026">
        <v>53259</v>
      </c>
      <c s="34" r="C5026">
        <v>-0.2564102564102564</v>
      </c>
    </row>
    <row r="5027">
      <c t="s" s="33" r="A5027">
        <v>53260</v>
      </c>
      <c t="s" r="B5027">
        <v>53261</v>
      </c>
      <c s="34" r="C5027">
        <v>-0.2564102564102564</v>
      </c>
    </row>
    <row r="5028">
      <c t="s" r="A5028">
        <v>53262</v>
      </c>
      <c s="34" r="C5028">
        <v>-0.2564102564102564</v>
      </c>
    </row>
    <row r="5029">
      <c t="s" s="33" r="A5029">
        <v>53263</v>
      </c>
      <c t="s" r="B5029">
        <v>53264</v>
      </c>
      <c s="34" r="C5029">
        <v>-0.25625823451910407</v>
      </c>
    </row>
    <row r="5030">
      <c t="s" r="A5030">
        <v>53265</v>
      </c>
      <c s="34" r="C5030">
        <v>-0.25625823451910407</v>
      </c>
    </row>
    <row r="5031">
      <c t="s" s="33" r="A5031">
        <v>53266</v>
      </c>
      <c t="s" r="B5031">
        <v>53267</v>
      </c>
      <c s="34" r="C5031">
        <v>-0.256198347107438</v>
      </c>
    </row>
    <row r="5032">
      <c t="s" r="A5032">
        <v>53268</v>
      </c>
      <c s="34" r="C5032">
        <v>-0.256198347107438</v>
      </c>
    </row>
    <row r="5033">
      <c t="s" s="33" r="A5033">
        <v>53269</v>
      </c>
      <c t="s" r="B5033">
        <v>53270</v>
      </c>
      <c s="34" r="C5033">
        <v>-0.256</v>
      </c>
    </row>
    <row r="5034">
      <c t="s" r="A5034">
        <v>53271</v>
      </c>
      <c s="34" r="C5034">
        <v>-0.256</v>
      </c>
    </row>
    <row r="5035">
      <c t="s" s="33" r="A5035">
        <v>53272</v>
      </c>
      <c t="s" r="B5035">
        <v>53273</v>
      </c>
      <c s="34" r="C5035">
        <v>-0.25595238095238093</v>
      </c>
    </row>
    <row r="5036">
      <c t="s" r="A5036">
        <v>53274</v>
      </c>
      <c s="34" r="C5036">
        <v>-0.25595238095238093</v>
      </c>
    </row>
    <row r="5037">
      <c t="s" s="33" r="A5037">
        <v>53275</v>
      </c>
      <c t="s" r="B5037">
        <v>53276</v>
      </c>
      <c s="34" r="C5037">
        <v>-0.2559474979491386</v>
      </c>
    </row>
    <row r="5038">
      <c t="s" r="A5038">
        <v>53277</v>
      </c>
      <c s="34" r="C5038">
        <v>-0.2559474979491386</v>
      </c>
    </row>
    <row r="5039">
      <c t="s" s="33" r="A5039">
        <v>53278</v>
      </c>
      <c t="s" r="B5039">
        <v>53279</v>
      </c>
      <c s="34" r="C5039">
        <v>-0.2556149732620321</v>
      </c>
    </row>
    <row r="5040">
      <c t="s" r="A5040">
        <v>53280</v>
      </c>
      <c s="34" r="C5040">
        <v>-0.2556149732620321</v>
      </c>
    </row>
    <row r="5041">
      <c t="s" s="33" r="A5041">
        <v>53281</v>
      </c>
      <c t="s" r="B5041">
        <v>53282</v>
      </c>
      <c s="34" r="C5041">
        <v>-0.2556053811659193</v>
      </c>
    </row>
    <row r="5042">
      <c t="s" r="A5042">
        <v>53283</v>
      </c>
      <c s="34" r="C5042">
        <v>-0.2556053811659193</v>
      </c>
    </row>
    <row r="5043">
      <c t="s" s="33" r="A5043">
        <v>53284</v>
      </c>
      <c t="s" r="B5043">
        <v>53285</v>
      </c>
      <c s="34" r="C5043">
        <v>-0.25555555555555554</v>
      </c>
    </row>
    <row r="5044">
      <c t="s" r="A5044">
        <v>53286</v>
      </c>
      <c s="34" r="C5044">
        <v>-0.25555555555555554</v>
      </c>
    </row>
    <row r="5045">
      <c t="s" s="33" r="A5045">
        <v>53287</v>
      </c>
      <c t="s" r="B5045">
        <v>53288</v>
      </c>
      <c s="34" r="C5045">
        <v>-0.2555066079295154</v>
      </c>
    </row>
    <row r="5046">
      <c t="s" r="A5046">
        <v>53289</v>
      </c>
      <c s="34" r="C5046">
        <v>-0.2555066079295154</v>
      </c>
    </row>
    <row r="5047">
      <c t="s" s="33" r="A5047">
        <v>53290</v>
      </c>
      <c t="s" r="B5047">
        <v>53291</v>
      </c>
      <c s="34" r="C5047">
        <v>-0.25547445255474455</v>
      </c>
    </row>
    <row r="5048">
      <c t="s" r="A5048">
        <v>53292</v>
      </c>
      <c s="34" r="C5048">
        <v>-0.25547445255474455</v>
      </c>
    </row>
    <row r="5049">
      <c t="s" s="33" r="A5049">
        <v>53293</v>
      </c>
      <c t="s" r="B5049">
        <v>53294</v>
      </c>
      <c s="34" r="C5049">
        <v>-0.2553191489361702</v>
      </c>
    </row>
    <row r="5050">
      <c t="s" r="A5050">
        <v>53295</v>
      </c>
      <c s="34" r="C5050">
        <v>-0.2553191489361702</v>
      </c>
    </row>
    <row r="5051">
      <c t="s" s="33" r="A5051">
        <v>53296</v>
      </c>
      <c t="s" r="B5051">
        <v>53297</v>
      </c>
      <c s="34" r="C5051">
        <v>-0.2553191489361702</v>
      </c>
    </row>
    <row r="5052">
      <c t="s" r="A5052">
        <v>53298</v>
      </c>
      <c s="34" r="C5052">
        <v>-0.2553191489361702</v>
      </c>
    </row>
    <row r="5053">
      <c t="s" s="33" r="A5053">
        <v>53299</v>
      </c>
      <c t="s" r="B5053">
        <v>53300</v>
      </c>
      <c s="34" r="C5053">
        <v>-0.2553191489361702</v>
      </c>
    </row>
    <row r="5054">
      <c t="s" r="A5054">
        <v>53301</v>
      </c>
      <c s="34" r="C5054">
        <v>-0.2553191489361702</v>
      </c>
    </row>
    <row r="5055">
      <c t="s" s="33" r="A5055">
        <v>53302</v>
      </c>
      <c t="s" r="B5055">
        <v>53303</v>
      </c>
      <c s="34" r="C5055">
        <v>-0.2553191489361702</v>
      </c>
    </row>
    <row r="5056">
      <c t="s" r="A5056">
        <v>53304</v>
      </c>
      <c s="34" r="C5056">
        <v>-0.2553191489361702</v>
      </c>
    </row>
    <row r="5057">
      <c t="s" s="33" r="A5057">
        <v>53305</v>
      </c>
      <c t="s" r="B5057">
        <v>53306</v>
      </c>
      <c s="34" r="C5057">
        <v>-0.25517241379310346</v>
      </c>
    </row>
    <row r="5058">
      <c t="s" r="A5058">
        <v>53307</v>
      </c>
      <c s="34" r="C5058">
        <v>-0.25517241379310346</v>
      </c>
    </row>
    <row r="5059">
      <c t="s" s="33" r="A5059">
        <v>53308</v>
      </c>
      <c t="s" r="B5059">
        <v>53309</v>
      </c>
      <c s="34" r="C5059">
        <v>-0.25512934879571814</v>
      </c>
    </row>
    <row r="5060">
      <c t="s" r="A5060">
        <v>53310</v>
      </c>
      <c s="34" r="C5060">
        <v>-0.25512934879571814</v>
      </c>
    </row>
    <row r="5061">
      <c t="s" s="33" r="A5061">
        <v>53311</v>
      </c>
      <c t="s" r="B5061">
        <v>53312</v>
      </c>
      <c s="34" r="C5061">
        <v>-0.2550761421319797</v>
      </c>
    </row>
    <row r="5062">
      <c t="s" r="A5062">
        <v>53313</v>
      </c>
      <c s="34" r="C5062">
        <v>-0.2550761421319797</v>
      </c>
    </row>
    <row r="5063">
      <c t="s" s="33" r="A5063">
        <v>53314</v>
      </c>
      <c t="s" r="B5063">
        <v>53315</v>
      </c>
      <c s="34" r="C5063">
        <v>-0.25502920181700195</v>
      </c>
    </row>
    <row r="5064">
      <c t="s" r="A5064">
        <v>53316</v>
      </c>
      <c s="34" r="C5064">
        <v>-0.25502920181700195</v>
      </c>
    </row>
    <row r="5065">
      <c t="s" s="33" r="A5065">
        <v>53317</v>
      </c>
      <c t="s" r="B5065">
        <v>53318</v>
      </c>
      <c s="34" r="C5065">
        <v>-0.2549019607843137</v>
      </c>
    </row>
    <row r="5066">
      <c t="s" r="A5066">
        <v>53319</v>
      </c>
      <c s="34" r="C5066">
        <v>-0.2549019607843137</v>
      </c>
    </row>
    <row r="5067">
      <c t="s" s="33" r="A5067">
        <v>53320</v>
      </c>
      <c t="s" r="B5067">
        <v>53321</v>
      </c>
      <c s="34" r="C5067">
        <v>-0.2549019607843137</v>
      </c>
    </row>
    <row r="5068">
      <c t="s" r="A5068">
        <v>53322</v>
      </c>
      <c s="34" r="C5068">
        <v>-0.2549019607843137</v>
      </c>
    </row>
    <row r="5069">
      <c t="s" s="33" r="A5069">
        <v>53323</v>
      </c>
      <c t="s" r="B5069">
        <v>53324</v>
      </c>
      <c s="34" r="C5069">
        <v>-0.2549019607843137</v>
      </c>
    </row>
    <row r="5070">
      <c t="s" r="A5070">
        <v>53325</v>
      </c>
      <c s="34" r="C5070">
        <v>-0.2549019607843137</v>
      </c>
    </row>
    <row r="5071">
      <c t="s" s="33" r="A5071">
        <v>53326</v>
      </c>
      <c t="s" r="B5071">
        <v>53327</v>
      </c>
      <c s="34" r="C5071">
        <v>-0.25477707006369427</v>
      </c>
    </row>
    <row r="5072">
      <c t="s" r="A5072">
        <v>53328</v>
      </c>
      <c s="34" r="C5072">
        <v>-0.25477707006369427</v>
      </c>
    </row>
    <row r="5073">
      <c t="s" s="33" r="A5073">
        <v>53329</v>
      </c>
      <c t="s" r="B5073">
        <v>53330</v>
      </c>
      <c s="34" r="C5073">
        <v>-0.25471698113207547</v>
      </c>
    </row>
    <row r="5074">
      <c t="s" r="A5074">
        <v>53331</v>
      </c>
      <c s="34" r="C5074">
        <v>-0.25471698113207547</v>
      </c>
    </row>
    <row r="5075">
      <c t="s" s="33" r="A5075">
        <v>53332</v>
      </c>
      <c t="s" r="B5075">
        <v>53333</v>
      </c>
      <c s="34" r="C5075">
        <v>-0.25471698113207547</v>
      </c>
    </row>
    <row r="5076">
      <c t="s" r="A5076">
        <v>53334</v>
      </c>
      <c s="34" r="C5076">
        <v>-0.25471698113207547</v>
      </c>
    </row>
    <row r="5077">
      <c t="s" s="33" r="A5077">
        <v>53335</v>
      </c>
      <c t="s" r="B5077">
        <v>53336</v>
      </c>
      <c s="34" r="C5077">
        <v>-0.2544581618655693</v>
      </c>
    </row>
    <row r="5078">
      <c t="s" r="A5078">
        <v>53337</v>
      </c>
      <c s="34" r="C5078">
        <v>-0.2544581618655693</v>
      </c>
    </row>
    <row r="5079">
      <c t="s" s="33" r="A5079">
        <v>53338</v>
      </c>
      <c t="s" r="B5079">
        <v>53339</v>
      </c>
      <c s="34" r="C5079">
        <v>-0.2543859649122807</v>
      </c>
    </row>
    <row r="5080">
      <c t="s" r="A5080">
        <v>53340</v>
      </c>
      <c s="34" r="C5080">
        <v>-0.2543859649122807</v>
      </c>
    </row>
    <row r="5081">
      <c t="s" s="33" r="A5081">
        <v>53341</v>
      </c>
      <c t="s" r="B5081">
        <v>53342</v>
      </c>
      <c s="34" r="C5081">
        <v>-0.254320987654321</v>
      </c>
    </row>
    <row r="5082">
      <c t="s" r="A5082">
        <v>53343</v>
      </c>
      <c s="34" r="C5082">
        <v>-0.254320987654321</v>
      </c>
    </row>
    <row r="5083">
      <c t="s" s="33" r="A5083">
        <v>53344</v>
      </c>
      <c t="s" r="B5083">
        <v>53345</v>
      </c>
      <c s="34" r="C5083">
        <v>-0.2542372881355932</v>
      </c>
    </row>
    <row r="5084">
      <c t="s" r="A5084">
        <v>53346</v>
      </c>
      <c s="34" r="C5084">
        <v>-0.2542372881355932</v>
      </c>
    </row>
    <row r="5085">
      <c t="s" s="33" r="A5085">
        <v>53347</v>
      </c>
      <c t="s" r="B5085">
        <v>53348</v>
      </c>
      <c s="34" r="C5085">
        <v>-0.2541176470588235</v>
      </c>
    </row>
    <row r="5086">
      <c t="s" r="A5086">
        <v>53349</v>
      </c>
      <c s="34" r="C5086">
        <v>-0.2541176470588235</v>
      </c>
    </row>
    <row r="5087">
      <c t="s" s="33" r="A5087">
        <v>53350</v>
      </c>
      <c t="s" r="B5087">
        <v>53351</v>
      </c>
      <c s="34" r="C5087">
        <v>-0.25396825396825395</v>
      </c>
    </row>
    <row r="5088">
      <c t="s" r="A5088">
        <v>53352</v>
      </c>
      <c s="34" r="C5088">
        <v>-0.25396825396825395</v>
      </c>
    </row>
    <row r="5089">
      <c t="s" s="33" r="A5089">
        <v>53353</v>
      </c>
      <c t="s" r="B5089">
        <v>53354</v>
      </c>
      <c s="34" r="C5089">
        <v>-0.25392428439519854</v>
      </c>
    </row>
    <row r="5090">
      <c t="s" r="A5090">
        <v>53355</v>
      </c>
      <c s="34" r="C5090">
        <v>-0.25392428439519854</v>
      </c>
    </row>
    <row r="5091">
      <c t="s" s="33" r="A5091">
        <v>53356</v>
      </c>
      <c t="s" r="B5091">
        <v>53357</v>
      </c>
      <c s="34" r="C5091">
        <v>-0.25386996904024767</v>
      </c>
    </row>
    <row r="5092">
      <c t="s" r="A5092">
        <v>53358</v>
      </c>
      <c s="34" r="C5092">
        <v>-0.25386996904024767</v>
      </c>
    </row>
    <row r="5093">
      <c t="s" s="33" r="A5093">
        <v>53359</v>
      </c>
      <c t="s" r="B5093">
        <v>53360</v>
      </c>
      <c s="34" r="C5093">
        <v>-0.25380710659898476</v>
      </c>
    </row>
    <row r="5094">
      <c t="s" r="A5094">
        <v>53361</v>
      </c>
      <c s="34" r="C5094">
        <v>-0.25380710659898476</v>
      </c>
    </row>
    <row r="5095">
      <c t="s" s="33" r="A5095">
        <v>53362</v>
      </c>
      <c t="s" r="B5095">
        <v>53363</v>
      </c>
      <c s="34" r="C5095">
        <v>-0.25379609544468545</v>
      </c>
    </row>
    <row r="5096">
      <c t="s" r="A5096">
        <v>53364</v>
      </c>
      <c s="34" r="C5096">
        <v>-0.25379609544468545</v>
      </c>
    </row>
    <row r="5097">
      <c t="s" s="33" r="A5097">
        <v>53365</v>
      </c>
      <c t="s" r="B5097">
        <v>53366</v>
      </c>
      <c s="34" r="C5097">
        <v>-0.2534775888717156</v>
      </c>
    </row>
    <row r="5098">
      <c t="s" r="A5098">
        <v>53367</v>
      </c>
      <c s="34" r="C5098">
        <v>-0.2534775888717156</v>
      </c>
    </row>
    <row r="5099">
      <c t="s" s="33" r="A5099">
        <v>53368</v>
      </c>
      <c t="s" r="B5099">
        <v>53369</v>
      </c>
      <c s="34" r="C5099">
        <v>-0.25301204819277107</v>
      </c>
    </row>
    <row r="5100">
      <c t="s" r="A5100">
        <v>53370</v>
      </c>
      <c s="34" r="C5100">
        <v>-0.25301204819277107</v>
      </c>
    </row>
    <row r="5101">
      <c t="s" s="33" r="A5101">
        <v>53371</v>
      </c>
      <c t="s" r="B5101">
        <v>53372</v>
      </c>
      <c s="34" r="C5101">
        <v>-0.25287356321839083</v>
      </c>
    </row>
    <row r="5102">
      <c t="s" r="A5102">
        <v>53373</v>
      </c>
      <c s="34" r="C5102">
        <v>-0.25287356321839083</v>
      </c>
    </row>
    <row r="5103">
      <c t="s" s="33" r="A5103">
        <v>53374</v>
      </c>
      <c t="s" r="B5103">
        <v>53375</v>
      </c>
      <c s="34" r="C5103">
        <v>-0.25274725274725274</v>
      </c>
    </row>
    <row r="5104">
      <c t="s" r="A5104">
        <v>53376</v>
      </c>
      <c s="34" r="C5104">
        <v>-0.25274725274725274</v>
      </c>
    </row>
    <row r="5105">
      <c t="s" s="33" r="A5105">
        <v>53377</v>
      </c>
      <c t="s" r="B5105">
        <v>53378</v>
      </c>
      <c s="34" r="C5105">
        <v>-0.25263157894736843</v>
      </c>
    </row>
    <row r="5106">
      <c t="s" r="A5106">
        <v>53379</v>
      </c>
      <c s="34" r="C5106">
        <v>-0.25263157894736843</v>
      </c>
    </row>
    <row r="5107">
      <c t="s" s="33" r="A5107">
        <v>53380</v>
      </c>
      <c t="s" r="B5107">
        <v>53381</v>
      </c>
      <c s="34" r="C5107">
        <v>-0.25263157894736843</v>
      </c>
    </row>
    <row r="5108">
      <c t="s" r="A5108">
        <v>53382</v>
      </c>
      <c s="34" r="C5108">
        <v>-0.25263157894736843</v>
      </c>
    </row>
    <row r="5109">
      <c t="s" s="33" r="A5109">
        <v>53383</v>
      </c>
      <c t="s" r="B5109">
        <v>53384</v>
      </c>
      <c s="34" r="C5109">
        <v>-0.25263157894736843</v>
      </c>
    </row>
    <row r="5110">
      <c t="s" r="A5110">
        <v>53385</v>
      </c>
      <c s="34" r="C5110">
        <v>-0.25263157894736843</v>
      </c>
    </row>
    <row r="5111">
      <c t="s" s="33" r="A5111">
        <v>53386</v>
      </c>
      <c t="s" r="B5111">
        <v>53387</v>
      </c>
      <c s="34" r="C5111">
        <v>-0.2523364485981308</v>
      </c>
    </row>
    <row r="5112">
      <c t="s" r="A5112">
        <v>53388</v>
      </c>
      <c s="34" r="C5112">
        <v>-0.2523364485981308</v>
      </c>
    </row>
    <row r="5113">
      <c t="s" s="33" r="A5113">
        <v>53389</v>
      </c>
      <c t="s" r="B5113">
        <v>53390</v>
      </c>
      <c s="34" r="C5113">
        <v>-0.2523364485981308</v>
      </c>
    </row>
    <row r="5114">
      <c t="s" r="A5114">
        <v>53391</v>
      </c>
      <c s="34" r="C5114">
        <v>-0.2523364485981308</v>
      </c>
    </row>
    <row r="5115">
      <c t="s" s="33" r="A5115">
        <v>53392</v>
      </c>
      <c t="s" r="B5115">
        <v>53393</v>
      </c>
      <c s="34" r="C5115">
        <v>-0.25225225225225223</v>
      </c>
    </row>
    <row r="5116">
      <c t="s" r="A5116">
        <v>53394</v>
      </c>
      <c s="34" r="C5116">
        <v>-0.25225225225225223</v>
      </c>
    </row>
    <row r="5117">
      <c t="s" s="33" r="A5117">
        <v>53395</v>
      </c>
      <c t="s" r="B5117">
        <v>53396</v>
      </c>
      <c s="34" r="C5117">
        <v>-0.25225225225225223</v>
      </c>
    </row>
    <row r="5118">
      <c t="s" r="A5118">
        <v>53397</v>
      </c>
      <c s="34" r="C5118">
        <v>-0.25225225225225223</v>
      </c>
    </row>
    <row r="5119">
      <c t="s" s="33" r="A5119">
        <v>53398</v>
      </c>
      <c t="s" r="B5119">
        <v>53399</v>
      </c>
      <c s="34" r="C5119">
        <v>-0.2521246458923513</v>
      </c>
    </row>
    <row r="5120">
      <c t="s" r="A5120">
        <v>53400</v>
      </c>
      <c s="34" r="C5120">
        <v>-0.2521246458923513</v>
      </c>
    </row>
    <row r="5121">
      <c t="s" s="33" r="A5121">
        <v>53401</v>
      </c>
      <c t="s" r="B5121">
        <v>53402</v>
      </c>
      <c s="34" r="C5121">
        <v>-0.25207547169811323</v>
      </c>
    </row>
    <row r="5122">
      <c t="s" r="A5122">
        <v>53403</v>
      </c>
      <c s="34" r="C5122">
        <v>-0.25207547169811323</v>
      </c>
    </row>
    <row r="5123">
      <c t="s" s="33" r="A5123">
        <v>53404</v>
      </c>
      <c t="s" r="B5123">
        <v>53405</v>
      </c>
      <c s="34" r="C5123">
        <v>-0.25206611570247933</v>
      </c>
    </row>
    <row r="5124">
      <c t="s" r="A5124">
        <v>53406</v>
      </c>
      <c s="34" r="C5124">
        <v>-0.25206611570247933</v>
      </c>
    </row>
    <row r="5125">
      <c t="s" s="33" r="A5125">
        <v>53407</v>
      </c>
      <c t="s" r="B5125">
        <v>53408</v>
      </c>
      <c s="34" r="C5125">
        <v>-0.2517605633802817</v>
      </c>
    </row>
    <row r="5126">
      <c t="s" r="A5126">
        <v>53409</v>
      </c>
      <c s="34" r="C5126">
        <v>-0.2517605633802817</v>
      </c>
    </row>
    <row r="5127">
      <c t="s" s="33" r="A5127">
        <v>53410</v>
      </c>
      <c t="s" r="B5127">
        <v>53411</v>
      </c>
      <c s="34" r="C5127">
        <v>-0.25149700598802394</v>
      </c>
    </row>
    <row r="5128">
      <c t="s" r="A5128">
        <v>53412</v>
      </c>
      <c s="34" r="C5128">
        <v>-0.25149700598802394</v>
      </c>
    </row>
    <row r="5129">
      <c t="s" s="33" r="A5129">
        <v>53413</v>
      </c>
      <c t="s" r="B5129">
        <v>53414</v>
      </c>
      <c s="34" r="C5129">
        <v>-0.2511904761904762</v>
      </c>
    </row>
    <row r="5130">
      <c t="s" r="A5130">
        <v>53415</v>
      </c>
      <c s="34" r="C5130">
        <v>-0.2511904761904762</v>
      </c>
    </row>
    <row r="5131">
      <c t="s" s="33" r="A5131">
        <v>53416</v>
      </c>
      <c t="s" r="B5131">
        <v>53417</v>
      </c>
      <c s="34" r="C5131">
        <v>-0.2511440600402709</v>
      </c>
    </row>
    <row r="5132">
      <c t="s" r="A5132">
        <v>53418</v>
      </c>
      <c s="34" r="C5132">
        <v>-0.2511440600402709</v>
      </c>
    </row>
    <row r="5133">
      <c t="s" s="33" r="A5133">
        <v>53419</v>
      </c>
      <c t="s" r="B5133">
        <v>53420</v>
      </c>
      <c s="34" r="C5133">
        <v>-0.2509090909090909</v>
      </c>
    </row>
    <row r="5134">
      <c t="s" r="A5134">
        <v>53421</v>
      </c>
      <c s="34" r="C5134">
        <v>-0.2509090909090909</v>
      </c>
    </row>
    <row r="5135">
      <c t="s" s="33" r="A5135">
        <v>53422</v>
      </c>
      <c t="s" r="B5135">
        <v>53423</v>
      </c>
      <c s="34" r="C5135">
        <v>-0.25084745762711863</v>
      </c>
    </row>
    <row r="5136">
      <c t="s" r="A5136">
        <v>53424</v>
      </c>
      <c s="34" r="C5136">
        <v>-0.25084745762711863</v>
      </c>
    </row>
    <row r="5137">
      <c t="s" s="33" r="A5137">
        <v>53425</v>
      </c>
      <c t="s" r="B5137">
        <v>53426</v>
      </c>
      <c s="34" r="C5137">
        <v>-0.25071225071225073</v>
      </c>
    </row>
    <row r="5138">
      <c t="s" r="A5138">
        <v>53427</v>
      </c>
      <c s="34" r="C5138">
        <v>-0.25071225071225073</v>
      </c>
    </row>
    <row r="5139">
      <c t="s" s="33" r="A5139">
        <v>53428</v>
      </c>
      <c t="s" r="B5139">
        <v>53429</v>
      </c>
      <c s="34" r="C5139">
        <v>-0.2503419972640219</v>
      </c>
    </row>
    <row r="5140">
      <c t="s" r="A5140">
        <v>53430</v>
      </c>
      <c s="34" r="C5140">
        <v>-0.2503419972640219</v>
      </c>
    </row>
    <row r="5141">
      <c t="s" s="33" r="A5141">
        <v>53431</v>
      </c>
      <c t="s" r="B5141">
        <v>53432</v>
      </c>
      <c s="34" r="C5141">
        <v>-0.2502472799208704</v>
      </c>
    </row>
    <row r="5142">
      <c t="s" r="A5142">
        <v>53433</v>
      </c>
      <c s="34" r="C5142">
        <v>-0.2502472799208704</v>
      </c>
    </row>
    <row r="5143">
      <c t="s" s="33" r="A5143">
        <v>53434</v>
      </c>
      <c t="s" r="B5143">
        <v>53435</v>
      </c>
      <c s="34" r="C5143">
        <v>-0.25</v>
      </c>
    </row>
    <row r="5144">
      <c t="s" r="A5144">
        <v>53436</v>
      </c>
      <c s="34" r="C5144">
        <v>-0.25</v>
      </c>
    </row>
    <row r="5145">
      <c t="s" s="33" r="A5145">
        <v>53437</v>
      </c>
      <c t="s" r="B5145">
        <v>53438</v>
      </c>
      <c s="34" r="C5145">
        <v>-0.25</v>
      </c>
    </row>
    <row r="5146">
      <c t="s" r="A5146">
        <v>53439</v>
      </c>
      <c s="34" r="C5146">
        <v>-0.25</v>
      </c>
    </row>
    <row r="5147">
      <c t="s" s="33" r="A5147">
        <v>53440</v>
      </c>
      <c t="s" r="B5147">
        <v>53441</v>
      </c>
      <c s="34" r="C5147">
        <v>-0.25</v>
      </c>
    </row>
    <row r="5148">
      <c t="s" r="A5148">
        <v>53442</v>
      </c>
      <c s="34" r="C5148">
        <v>-0.25</v>
      </c>
    </row>
    <row r="5149">
      <c t="s" s="33" r="A5149">
        <v>53443</v>
      </c>
      <c t="s" r="B5149">
        <v>53444</v>
      </c>
      <c s="34" r="C5149">
        <v>-0.25</v>
      </c>
    </row>
    <row r="5150">
      <c t="s" r="A5150">
        <v>53445</v>
      </c>
      <c s="34" r="C5150">
        <v>-0.25</v>
      </c>
    </row>
    <row r="5151">
      <c t="s" s="33" r="A5151">
        <v>53446</v>
      </c>
      <c t="s" r="B5151">
        <v>53447</v>
      </c>
      <c s="34" r="C5151">
        <v>-0.25</v>
      </c>
    </row>
    <row r="5152">
      <c t="s" r="A5152">
        <v>53448</v>
      </c>
      <c s="34" r="C5152">
        <v>-0.25</v>
      </c>
    </row>
    <row r="5153">
      <c t="s" s="33" r="A5153">
        <v>53449</v>
      </c>
      <c t="s" r="B5153">
        <v>53450</v>
      </c>
      <c s="34" r="C5153">
        <v>-0.25</v>
      </c>
    </row>
    <row r="5154">
      <c t="s" r="A5154">
        <v>53451</v>
      </c>
      <c s="34" r="C5154">
        <v>-0.25</v>
      </c>
    </row>
    <row r="5155">
      <c t="s" s="33" r="A5155">
        <v>53452</v>
      </c>
      <c t="s" r="B5155">
        <v>53453</v>
      </c>
      <c s="34" r="C5155">
        <v>-0.25</v>
      </c>
    </row>
    <row r="5156">
      <c t="s" r="A5156">
        <v>53454</v>
      </c>
      <c s="34" r="C5156">
        <v>-0.25</v>
      </c>
    </row>
    <row r="5157">
      <c t="s" s="33" r="A5157">
        <v>53455</v>
      </c>
      <c t="s" r="B5157">
        <v>53456</v>
      </c>
      <c s="34" r="C5157">
        <v>-0.25</v>
      </c>
    </row>
    <row r="5158">
      <c t="s" r="A5158">
        <v>53457</v>
      </c>
      <c s="34" r="C5158">
        <v>-0.25</v>
      </c>
    </row>
    <row r="5159">
      <c t="s" s="33" r="A5159">
        <v>53458</v>
      </c>
      <c t="s" r="B5159">
        <v>53459</v>
      </c>
      <c s="34" r="C5159">
        <v>-0.25</v>
      </c>
    </row>
    <row r="5160">
      <c t="s" r="A5160">
        <v>53460</v>
      </c>
      <c s="34" r="C5160">
        <v>-0.25</v>
      </c>
    </row>
    <row r="5161">
      <c t="s" s="33" r="A5161">
        <v>53461</v>
      </c>
      <c t="s" r="B5161">
        <v>53462</v>
      </c>
      <c s="34" r="C5161">
        <v>-0.25</v>
      </c>
    </row>
    <row r="5162">
      <c t="s" r="A5162">
        <v>53463</v>
      </c>
      <c s="34" r="C5162">
        <v>-0.25</v>
      </c>
    </row>
    <row r="5163">
      <c t="s" s="33" r="A5163">
        <v>53464</v>
      </c>
      <c t="s" r="B5163">
        <v>53465</v>
      </c>
      <c s="34" r="C5163">
        <v>-0.25</v>
      </c>
    </row>
    <row r="5164">
      <c t="s" r="A5164">
        <v>53466</v>
      </c>
      <c s="34" r="C5164">
        <v>-0.25</v>
      </c>
    </row>
    <row r="5165">
      <c t="s" s="33" r="A5165">
        <v>53467</v>
      </c>
      <c t="s" r="B5165">
        <v>53468</v>
      </c>
      <c s="34" r="C5165">
        <v>-0.25</v>
      </c>
    </row>
    <row r="5166">
      <c t="s" r="A5166">
        <v>53469</v>
      </c>
      <c s="34" r="C5166">
        <v>-0.25</v>
      </c>
    </row>
    <row r="5167">
      <c t="s" s="33" r="A5167">
        <v>53470</v>
      </c>
      <c t="s" r="B5167">
        <v>53471</v>
      </c>
      <c s="34" r="C5167">
        <v>-0.25</v>
      </c>
    </row>
    <row r="5168">
      <c t="s" r="A5168">
        <v>53472</v>
      </c>
      <c s="34" r="C5168">
        <v>-0.25</v>
      </c>
    </row>
    <row r="5169">
      <c t="s" s="33" r="A5169">
        <v>53473</v>
      </c>
      <c t="s" r="B5169">
        <v>53474</v>
      </c>
      <c s="34" r="C5169">
        <v>-0.25</v>
      </c>
    </row>
    <row r="5170">
      <c t="s" r="A5170">
        <v>53475</v>
      </c>
      <c s="34" r="C5170">
        <v>-0.25</v>
      </c>
    </row>
    <row r="5171">
      <c t="s" s="33" r="A5171">
        <v>53476</v>
      </c>
      <c t="s" r="B5171">
        <v>53477</v>
      </c>
      <c s="34" r="C5171">
        <v>-0.25</v>
      </c>
    </row>
    <row r="5172">
      <c t="s" r="A5172">
        <v>53478</v>
      </c>
      <c s="34" r="C5172">
        <v>-0.25</v>
      </c>
    </row>
    <row r="5173">
      <c t="s" s="33" r="A5173">
        <v>53479</v>
      </c>
      <c t="s" r="B5173">
        <v>53480</v>
      </c>
      <c s="34" r="C5173">
        <v>-0.25</v>
      </c>
    </row>
    <row r="5174">
      <c t="s" r="A5174">
        <v>53481</v>
      </c>
      <c s="34" r="C5174">
        <v>-0.25</v>
      </c>
    </row>
    <row r="5175">
      <c t="s" s="33" r="A5175">
        <v>53482</v>
      </c>
      <c t="s" r="B5175">
        <v>53483</v>
      </c>
      <c s="34" r="C5175">
        <v>-0.25</v>
      </c>
    </row>
    <row r="5176">
      <c t="s" r="A5176">
        <v>53484</v>
      </c>
      <c s="34" r="C5176">
        <v>-0.25</v>
      </c>
    </row>
    <row r="5177">
      <c t="s" s="33" r="A5177">
        <v>53485</v>
      </c>
      <c t="s" r="B5177">
        <v>53486</v>
      </c>
      <c s="34" r="C5177">
        <v>-0.25</v>
      </c>
    </row>
    <row r="5178">
      <c t="s" r="A5178">
        <v>53487</v>
      </c>
      <c s="34" r="C5178">
        <v>-0.25</v>
      </c>
    </row>
    <row r="5179">
      <c t="s" s="33" r="A5179">
        <v>53488</v>
      </c>
      <c t="s" r="B5179">
        <v>53489</v>
      </c>
      <c s="34" r="C5179">
        <v>-0.25</v>
      </c>
    </row>
    <row r="5180">
      <c t="s" r="A5180">
        <v>53490</v>
      </c>
      <c s="34" r="C5180">
        <v>-0.25</v>
      </c>
    </row>
    <row r="5181">
      <c t="s" s="33" r="A5181">
        <v>53491</v>
      </c>
      <c t="s" r="B5181">
        <v>53492</v>
      </c>
      <c s="34" r="C5181">
        <v>-0.25</v>
      </c>
    </row>
    <row r="5182">
      <c t="s" r="A5182">
        <v>53493</v>
      </c>
      <c s="34" r="C5182">
        <v>-0.25</v>
      </c>
    </row>
    <row r="5183">
      <c t="s" s="33" r="A5183">
        <v>53494</v>
      </c>
      <c t="s" r="B5183">
        <v>53495</v>
      </c>
      <c s="34" r="C5183">
        <v>-0.25</v>
      </c>
    </row>
    <row r="5184">
      <c t="s" r="A5184">
        <v>53496</v>
      </c>
      <c s="34" r="C5184">
        <v>-0.25</v>
      </c>
    </row>
    <row r="5185">
      <c t="s" s="33" r="A5185">
        <v>53497</v>
      </c>
      <c t="s" r="B5185">
        <v>53498</v>
      </c>
      <c s="34" r="C5185">
        <v>-0.25</v>
      </c>
    </row>
    <row r="5186">
      <c t="s" r="A5186">
        <v>53499</v>
      </c>
      <c s="34" r="C5186">
        <v>-0.25</v>
      </c>
    </row>
    <row r="5187">
      <c t="s" s="33" r="A5187">
        <v>53500</v>
      </c>
      <c t="s" r="B5187">
        <v>53501</v>
      </c>
      <c s="34" r="C5187">
        <v>-0.25</v>
      </c>
    </row>
    <row r="5188">
      <c t="s" r="A5188">
        <v>53502</v>
      </c>
      <c s="34" r="C5188">
        <v>-0.25</v>
      </c>
    </row>
    <row r="5189">
      <c t="s" s="33" r="A5189">
        <v>53503</v>
      </c>
      <c t="s" r="B5189">
        <v>53504</v>
      </c>
      <c s="34" r="C5189">
        <v>-0.25</v>
      </c>
    </row>
    <row r="5190">
      <c t="s" r="A5190">
        <v>53505</v>
      </c>
      <c s="34" r="C5190">
        <v>-0.25</v>
      </c>
    </row>
    <row r="5191">
      <c t="s" s="33" r="A5191">
        <v>53506</v>
      </c>
      <c t="s" r="B5191">
        <v>53507</v>
      </c>
      <c s="34" r="C5191">
        <v>-0.25</v>
      </c>
    </row>
    <row r="5192">
      <c t="s" r="A5192">
        <v>53508</v>
      </c>
      <c s="34" r="C5192">
        <v>-0.25</v>
      </c>
    </row>
    <row r="5193">
      <c t="s" s="33" r="A5193">
        <v>53509</v>
      </c>
      <c t="s" r="B5193">
        <v>53510</v>
      </c>
      <c s="34" r="C5193">
        <v>-0.25</v>
      </c>
    </row>
    <row r="5194">
      <c t="s" r="A5194">
        <v>53511</v>
      </c>
      <c s="34" r="C5194">
        <v>-0.25</v>
      </c>
    </row>
    <row r="5195">
      <c t="s" s="33" r="A5195">
        <v>53512</v>
      </c>
      <c t="s" r="B5195">
        <v>53513</v>
      </c>
      <c s="34" r="C5195">
        <v>-0.25</v>
      </c>
    </row>
    <row r="5196">
      <c t="s" r="A5196">
        <v>53514</v>
      </c>
      <c s="34" r="C5196">
        <v>-0.25</v>
      </c>
    </row>
    <row r="5197">
      <c t="s" s="33" r="A5197">
        <v>53515</v>
      </c>
      <c t="s" r="B5197">
        <v>53516</v>
      </c>
      <c s="34" r="C5197">
        <v>-0.25</v>
      </c>
    </row>
    <row r="5198">
      <c t="s" r="A5198">
        <v>53517</v>
      </c>
      <c s="34" r="C5198">
        <v>-0.25</v>
      </c>
    </row>
    <row r="5199">
      <c t="s" s="33" r="A5199">
        <v>53518</v>
      </c>
      <c t="s" r="B5199">
        <v>53519</v>
      </c>
      <c s="34" r="C5199">
        <v>-0.25</v>
      </c>
    </row>
    <row r="5200">
      <c t="s" r="A5200">
        <v>53520</v>
      </c>
      <c s="34" r="C5200">
        <v>-0.25</v>
      </c>
    </row>
    <row r="5201">
      <c t="s" s="33" r="A5201">
        <v>53521</v>
      </c>
      <c t="s" r="B5201">
        <v>53522</v>
      </c>
      <c s="34" r="C5201">
        <v>-0.25</v>
      </c>
    </row>
    <row r="5202">
      <c t="s" r="A5202">
        <v>53523</v>
      </c>
      <c s="34" r="C5202">
        <v>-0.25</v>
      </c>
    </row>
    <row r="5203">
      <c t="s" s="33" r="A5203">
        <v>53524</v>
      </c>
      <c t="s" r="B5203">
        <v>53525</v>
      </c>
      <c s="34" r="C5203">
        <v>-0.25</v>
      </c>
    </row>
    <row r="5204">
      <c t="s" r="A5204">
        <v>53526</v>
      </c>
      <c s="34" r="C5204">
        <v>-0.25</v>
      </c>
    </row>
    <row r="5205">
      <c t="s" s="33" r="A5205">
        <v>53527</v>
      </c>
      <c t="s" r="B5205">
        <v>53528</v>
      </c>
      <c s="34" r="C5205">
        <v>-0.25</v>
      </c>
    </row>
    <row r="5206">
      <c t="s" r="A5206">
        <v>53529</v>
      </c>
      <c s="34" r="C5206">
        <v>-0.25</v>
      </c>
    </row>
    <row r="5207">
      <c t="s" s="33" r="A5207">
        <v>53530</v>
      </c>
      <c t="s" r="B5207">
        <v>53531</v>
      </c>
      <c s="34" r="C5207">
        <v>-0.25</v>
      </c>
    </row>
    <row r="5208">
      <c t="s" r="A5208">
        <v>53532</v>
      </c>
      <c s="34" r="C5208">
        <v>-0.25</v>
      </c>
    </row>
    <row r="5209">
      <c t="s" s="33" r="A5209">
        <v>53533</v>
      </c>
      <c t="s" r="B5209">
        <v>53534</v>
      </c>
      <c s="34" r="C5209">
        <v>-0.25</v>
      </c>
    </row>
    <row r="5210">
      <c t="s" r="A5210">
        <v>53535</v>
      </c>
      <c s="34" r="C5210">
        <v>-0.25</v>
      </c>
    </row>
    <row r="5211">
      <c t="s" s="33" r="A5211">
        <v>53536</v>
      </c>
      <c t="s" r="B5211">
        <v>53537</v>
      </c>
      <c s="34" r="C5211">
        <v>-0.25</v>
      </c>
    </row>
    <row r="5212">
      <c t="s" r="A5212">
        <v>53538</v>
      </c>
      <c s="34" r="C5212">
        <v>-0.25</v>
      </c>
    </row>
    <row r="5213">
      <c t="s" s="33" r="A5213">
        <v>53539</v>
      </c>
      <c t="s" r="B5213">
        <v>53540</v>
      </c>
      <c s="34" r="C5213">
        <v>-0.25</v>
      </c>
    </row>
    <row r="5214">
      <c t="s" r="A5214">
        <v>53541</v>
      </c>
      <c s="34" r="C5214">
        <v>-0.25</v>
      </c>
    </row>
    <row r="5215">
      <c t="s" s="33" r="A5215">
        <v>53542</v>
      </c>
      <c t="s" r="B5215">
        <v>53543</v>
      </c>
      <c s="34" r="C5215">
        <v>-0.25</v>
      </c>
    </row>
    <row r="5216">
      <c t="s" r="A5216">
        <v>53544</v>
      </c>
      <c s="34" r="C5216">
        <v>-0.25</v>
      </c>
    </row>
    <row r="5217">
      <c t="s" s="33" r="A5217">
        <v>53545</v>
      </c>
      <c t="s" r="B5217">
        <v>53546</v>
      </c>
      <c s="34" r="C5217">
        <v>-0.25</v>
      </c>
    </row>
    <row r="5218">
      <c t="s" r="A5218">
        <v>53547</v>
      </c>
      <c s="34" r="C5218">
        <v>-0.25</v>
      </c>
    </row>
    <row r="5219">
      <c t="s" s="33" r="A5219">
        <v>53548</v>
      </c>
      <c t="s" r="B5219">
        <v>53549</v>
      </c>
      <c s="34" r="C5219">
        <v>-0.25</v>
      </c>
    </row>
    <row r="5220">
      <c t="s" r="A5220">
        <v>53550</v>
      </c>
      <c s="34" r="C5220">
        <v>-0.25</v>
      </c>
    </row>
    <row r="5221">
      <c t="s" s="33" r="A5221">
        <v>53551</v>
      </c>
      <c t="s" r="B5221">
        <v>53552</v>
      </c>
      <c s="34" r="C5221">
        <v>-0.25</v>
      </c>
    </row>
    <row r="5222">
      <c t="s" r="A5222">
        <v>53553</v>
      </c>
      <c s="34" r="C5222">
        <v>-0.25</v>
      </c>
    </row>
    <row r="5223">
      <c t="s" s="33" r="A5223">
        <v>53554</v>
      </c>
      <c t="s" r="B5223">
        <v>53555</v>
      </c>
      <c s="34" r="C5223">
        <v>-0.25</v>
      </c>
    </row>
    <row r="5224">
      <c t="s" r="A5224">
        <v>53556</v>
      </c>
      <c s="34" r="C5224">
        <v>-0.25</v>
      </c>
    </row>
    <row r="5225">
      <c t="s" s="33" r="A5225">
        <v>53557</v>
      </c>
      <c t="s" r="B5225">
        <v>53558</v>
      </c>
      <c s="34" r="C5225">
        <v>-0.25</v>
      </c>
    </row>
    <row r="5226">
      <c t="s" r="A5226">
        <v>53559</v>
      </c>
      <c s="34" r="C5226">
        <v>-0.25</v>
      </c>
    </row>
    <row r="5227">
      <c t="s" s="33" r="A5227">
        <v>53560</v>
      </c>
      <c t="s" r="B5227">
        <v>53561</v>
      </c>
      <c s="34" r="C5227">
        <v>-0.25</v>
      </c>
    </row>
    <row r="5228">
      <c t="s" r="A5228">
        <v>53562</v>
      </c>
      <c s="34" r="C5228">
        <v>-0.25</v>
      </c>
    </row>
    <row r="5229">
      <c t="s" s="33" r="A5229">
        <v>53563</v>
      </c>
      <c t="s" r="B5229">
        <v>53564</v>
      </c>
      <c s="34" r="C5229">
        <v>-0.25</v>
      </c>
    </row>
    <row r="5230">
      <c t="s" r="A5230">
        <v>53565</v>
      </c>
      <c s="34" r="C5230">
        <v>-0.25</v>
      </c>
    </row>
    <row r="5231">
      <c t="s" s="33" r="A5231">
        <v>53566</v>
      </c>
      <c t="s" r="B5231">
        <v>53567</v>
      </c>
      <c s="34" r="C5231">
        <v>-0.25</v>
      </c>
    </row>
    <row r="5232">
      <c t="s" r="A5232">
        <v>53568</v>
      </c>
      <c s="34" r="C5232">
        <v>-0.25</v>
      </c>
    </row>
    <row r="5233">
      <c t="s" s="33" r="A5233">
        <v>53569</v>
      </c>
      <c t="s" r="B5233">
        <v>53570</v>
      </c>
      <c s="34" r="C5233">
        <v>-0.25</v>
      </c>
    </row>
    <row r="5234">
      <c t="s" r="A5234">
        <v>53571</v>
      </c>
      <c s="34" r="C5234">
        <v>-0.25</v>
      </c>
    </row>
    <row r="5235">
      <c t="s" s="33" r="A5235">
        <v>53572</v>
      </c>
      <c t="s" r="B5235">
        <v>53573</v>
      </c>
      <c s="34" r="C5235">
        <v>-0.25</v>
      </c>
    </row>
    <row r="5236">
      <c t="s" r="A5236">
        <v>53574</v>
      </c>
      <c s="34" r="C5236">
        <v>-0.25</v>
      </c>
    </row>
    <row r="5237">
      <c t="s" s="33" r="A5237">
        <v>53575</v>
      </c>
      <c t="s" r="B5237">
        <v>53576</v>
      </c>
      <c s="34" r="C5237">
        <v>-0.25</v>
      </c>
    </row>
    <row r="5238">
      <c t="s" r="A5238">
        <v>53577</v>
      </c>
      <c s="34" r="C5238">
        <v>-0.25</v>
      </c>
    </row>
    <row r="5239">
      <c t="s" s="33" r="A5239">
        <v>53578</v>
      </c>
      <c t="s" r="B5239">
        <v>53579</v>
      </c>
      <c s="34" r="C5239">
        <v>-0.25</v>
      </c>
    </row>
    <row r="5240">
      <c t="s" r="A5240">
        <v>53580</v>
      </c>
      <c s="34" r="C5240">
        <v>-0.25</v>
      </c>
    </row>
    <row r="5241">
      <c t="s" s="33" r="A5241">
        <v>53581</v>
      </c>
      <c t="s" r="B5241">
        <v>53582</v>
      </c>
      <c s="34" r="C5241">
        <v>-0.25</v>
      </c>
    </row>
    <row r="5242">
      <c t="s" r="A5242">
        <v>53583</v>
      </c>
      <c s="34" r="C5242">
        <v>-0.25</v>
      </c>
    </row>
    <row r="5243">
      <c t="s" s="33" r="A5243">
        <v>53584</v>
      </c>
      <c t="s" r="B5243">
        <v>53585</v>
      </c>
      <c s="34" r="C5243">
        <v>-0.25</v>
      </c>
    </row>
    <row r="5244">
      <c t="s" r="A5244">
        <v>53586</v>
      </c>
      <c s="34" r="C5244">
        <v>-0.25</v>
      </c>
    </row>
    <row r="5245">
      <c t="s" s="33" r="A5245">
        <v>53587</v>
      </c>
      <c t="s" r="B5245">
        <v>53588</v>
      </c>
      <c s="34" r="C5245">
        <v>-0.25</v>
      </c>
    </row>
    <row r="5246">
      <c t="s" r="A5246">
        <v>53589</v>
      </c>
      <c s="34" r="C5246">
        <v>-0.25</v>
      </c>
    </row>
    <row r="5247">
      <c t="s" s="33" r="A5247">
        <v>53590</v>
      </c>
      <c t="s" r="B5247">
        <v>53591</v>
      </c>
      <c s="34" r="C5247">
        <v>-0.25</v>
      </c>
    </row>
    <row r="5248">
      <c t="s" r="A5248">
        <v>53592</v>
      </c>
      <c s="34" r="C5248">
        <v>-0.25</v>
      </c>
    </row>
    <row r="5249">
      <c t="s" s="33" r="A5249">
        <v>53593</v>
      </c>
      <c t="s" r="B5249">
        <v>53594</v>
      </c>
      <c s="34" r="C5249">
        <v>-0.25</v>
      </c>
    </row>
    <row r="5250">
      <c t="s" r="A5250">
        <v>53595</v>
      </c>
      <c s="34" r="C5250">
        <v>-0.25</v>
      </c>
    </row>
    <row r="5251">
      <c t="s" s="33" r="A5251">
        <v>53596</v>
      </c>
      <c t="s" r="B5251">
        <v>53597</v>
      </c>
      <c s="34" r="C5251">
        <v>-0.25</v>
      </c>
    </row>
    <row r="5252">
      <c t="s" r="A5252">
        <v>53598</v>
      </c>
      <c s="34" r="C5252">
        <v>-0.25</v>
      </c>
    </row>
    <row r="5253">
      <c t="s" s="33" r="A5253">
        <v>53599</v>
      </c>
      <c t="s" r="B5253">
        <v>53600</v>
      </c>
      <c s="34" r="C5253">
        <v>-0.25</v>
      </c>
    </row>
    <row r="5254">
      <c t="s" r="A5254">
        <v>53601</v>
      </c>
      <c s="34" r="C5254">
        <v>-0.25</v>
      </c>
    </row>
    <row r="5255">
      <c t="s" s="33" r="A5255">
        <v>53602</v>
      </c>
      <c t="s" r="B5255">
        <v>53603</v>
      </c>
      <c s="34" r="C5255">
        <v>-0.25</v>
      </c>
    </row>
    <row r="5256">
      <c t="s" r="A5256">
        <v>53604</v>
      </c>
      <c s="34" r="C5256">
        <v>-0.25</v>
      </c>
    </row>
    <row r="5257">
      <c t="s" s="33" r="A5257">
        <v>53605</v>
      </c>
      <c t="s" r="B5257">
        <v>53606</v>
      </c>
      <c s="34" r="C5257">
        <v>-0.25</v>
      </c>
    </row>
    <row r="5258">
      <c t="s" r="A5258">
        <v>53607</v>
      </c>
      <c s="34" r="C5258">
        <v>-0.25</v>
      </c>
    </row>
    <row r="5259">
      <c t="s" s="33" r="A5259">
        <v>53608</v>
      </c>
      <c t="s" r="B5259">
        <v>53609</v>
      </c>
      <c s="34" r="C5259">
        <v>-0.25</v>
      </c>
    </row>
    <row r="5260">
      <c t="s" r="A5260">
        <v>53610</v>
      </c>
      <c s="34" r="C5260">
        <v>-0.25</v>
      </c>
    </row>
    <row r="5261">
      <c t="s" s="33" r="A5261">
        <v>53611</v>
      </c>
      <c t="s" r="B5261">
        <v>53612</v>
      </c>
      <c s="34" r="C5261">
        <v>-0.25</v>
      </c>
    </row>
    <row r="5262">
      <c t="s" r="A5262">
        <v>53613</v>
      </c>
      <c s="34" r="C5262">
        <v>-0.25</v>
      </c>
    </row>
    <row r="5263">
      <c t="s" s="33" r="A5263">
        <v>53614</v>
      </c>
      <c t="s" r="B5263">
        <v>53615</v>
      </c>
      <c s="34" r="C5263">
        <v>-0.25</v>
      </c>
    </row>
    <row r="5264">
      <c t="s" r="A5264">
        <v>53616</v>
      </c>
      <c s="34" r="C5264">
        <v>-0.25</v>
      </c>
    </row>
    <row r="5265">
      <c t="s" s="33" r="A5265">
        <v>53617</v>
      </c>
      <c t="s" r="B5265">
        <v>53618</v>
      </c>
      <c s="34" r="C5265">
        <v>-0.25</v>
      </c>
    </row>
    <row r="5266">
      <c t="s" r="A5266">
        <v>53619</v>
      </c>
      <c s="34" r="C5266">
        <v>-0.25</v>
      </c>
    </row>
    <row r="5267">
      <c t="s" s="33" r="A5267">
        <v>53620</v>
      </c>
      <c t="s" r="B5267">
        <v>53621</v>
      </c>
      <c s="34" r="C5267">
        <v>-0.25</v>
      </c>
    </row>
    <row r="5268">
      <c t="s" r="A5268">
        <v>53622</v>
      </c>
      <c s="34" r="C5268">
        <v>-0.25</v>
      </c>
    </row>
    <row r="5269">
      <c t="s" s="33" r="A5269">
        <v>53623</v>
      </c>
      <c t="s" r="B5269">
        <v>53624</v>
      </c>
      <c s="34" r="C5269">
        <v>-0.25</v>
      </c>
    </row>
    <row r="5270">
      <c t="s" r="A5270">
        <v>53625</v>
      </c>
      <c s="34" r="C5270">
        <v>-0.25</v>
      </c>
    </row>
    <row r="5271">
      <c t="s" s="33" r="A5271">
        <v>53626</v>
      </c>
      <c t="s" r="B5271">
        <v>53627</v>
      </c>
      <c s="34" r="C5271">
        <v>-0.25</v>
      </c>
    </row>
    <row r="5272">
      <c t="s" r="A5272">
        <v>53628</v>
      </c>
      <c s="34" r="C5272">
        <v>-0.25</v>
      </c>
    </row>
    <row r="5273">
      <c t="s" s="33" r="A5273">
        <v>53629</v>
      </c>
      <c t="s" r="B5273">
        <v>53630</v>
      </c>
      <c s="34" r="C5273">
        <v>-0.25</v>
      </c>
    </row>
    <row r="5274">
      <c t="s" r="A5274">
        <v>53631</v>
      </c>
      <c s="34" r="C5274">
        <v>-0.25</v>
      </c>
    </row>
    <row r="5275">
      <c t="s" s="33" r="A5275">
        <v>53632</v>
      </c>
      <c t="s" r="B5275">
        <v>53633</v>
      </c>
      <c s="34" r="C5275">
        <v>-0.25</v>
      </c>
    </row>
    <row r="5276">
      <c t="s" r="A5276">
        <v>53634</v>
      </c>
      <c s="34" r="C5276">
        <v>-0.25</v>
      </c>
    </row>
    <row r="5277">
      <c t="s" s="33" r="A5277">
        <v>53635</v>
      </c>
      <c t="s" r="B5277">
        <v>53636</v>
      </c>
      <c s="34" r="C5277">
        <v>-0.25</v>
      </c>
    </row>
    <row r="5278">
      <c t="s" r="A5278">
        <v>53637</v>
      </c>
      <c s="34" r="C5278">
        <v>-0.25</v>
      </c>
    </row>
    <row r="5279">
      <c t="s" s="33" r="A5279">
        <v>53638</v>
      </c>
      <c t="s" r="B5279">
        <v>53639</v>
      </c>
      <c s="34" r="C5279">
        <v>-0.25</v>
      </c>
    </row>
    <row r="5280">
      <c t="s" r="A5280">
        <v>53640</v>
      </c>
      <c s="34" r="C5280">
        <v>-0.25</v>
      </c>
    </row>
    <row r="5281">
      <c t="s" s="33" r="A5281">
        <v>53641</v>
      </c>
      <c t="s" r="B5281">
        <v>53642</v>
      </c>
      <c s="34" r="C5281">
        <v>-0.25</v>
      </c>
    </row>
    <row r="5282">
      <c t="s" r="A5282">
        <v>53643</v>
      </c>
      <c s="34" r="C5282">
        <v>-0.25</v>
      </c>
    </row>
    <row r="5283">
      <c t="s" s="33" r="A5283">
        <v>53644</v>
      </c>
      <c t="s" r="B5283">
        <v>53645</v>
      </c>
      <c s="34" r="C5283">
        <v>-0.25</v>
      </c>
    </row>
    <row r="5284">
      <c t="s" r="A5284">
        <v>53646</v>
      </c>
      <c s="34" r="C5284">
        <v>-0.25</v>
      </c>
    </row>
    <row r="5285">
      <c t="s" s="33" r="A5285">
        <v>53647</v>
      </c>
      <c t="s" r="B5285">
        <v>53648</v>
      </c>
      <c s="34" r="C5285">
        <v>-0.25</v>
      </c>
    </row>
    <row r="5286">
      <c t="s" r="A5286">
        <v>53649</v>
      </c>
      <c s="34" r="C5286">
        <v>-0.25</v>
      </c>
    </row>
    <row r="5287">
      <c t="s" s="33" r="A5287">
        <v>53650</v>
      </c>
      <c t="s" r="B5287">
        <v>53651</v>
      </c>
      <c s="34" r="C5287">
        <v>-0.25</v>
      </c>
    </row>
    <row r="5288">
      <c t="s" r="A5288">
        <v>53652</v>
      </c>
      <c s="34" r="C5288">
        <v>-0.25</v>
      </c>
    </row>
    <row r="5289">
      <c t="s" s="33" r="A5289">
        <v>53653</v>
      </c>
      <c t="s" r="B5289">
        <v>53654</v>
      </c>
      <c s="34" r="C5289">
        <v>-0.25</v>
      </c>
    </row>
    <row r="5290">
      <c t="s" r="A5290">
        <v>53655</v>
      </c>
      <c s="34" r="C5290">
        <v>-0.25</v>
      </c>
    </row>
    <row r="5291">
      <c t="s" s="33" r="A5291">
        <v>53656</v>
      </c>
      <c t="s" r="B5291">
        <v>53657</v>
      </c>
      <c s="34" r="C5291">
        <v>-0.25</v>
      </c>
    </row>
    <row r="5292">
      <c t="s" r="A5292">
        <v>53658</v>
      </c>
      <c s="34" r="C5292">
        <v>-0.25</v>
      </c>
    </row>
    <row r="5293">
      <c t="s" s="33" r="A5293">
        <v>53659</v>
      </c>
      <c t="s" r="B5293">
        <v>53660</v>
      </c>
      <c s="34" r="C5293">
        <v>-0.25</v>
      </c>
    </row>
    <row r="5294">
      <c t="s" r="A5294">
        <v>53661</v>
      </c>
      <c s="34" r="C5294">
        <v>-0.25</v>
      </c>
    </row>
    <row r="5295">
      <c t="s" s="33" r="A5295">
        <v>53662</v>
      </c>
      <c t="s" r="B5295">
        <v>53663</v>
      </c>
      <c s="34" r="C5295">
        <v>-0.25</v>
      </c>
    </row>
    <row r="5296">
      <c t="s" r="A5296">
        <v>53664</v>
      </c>
      <c s="34" r="C5296">
        <v>-0.25</v>
      </c>
    </row>
    <row r="5297">
      <c t="s" s="33" r="A5297">
        <v>53665</v>
      </c>
      <c t="s" r="B5297">
        <v>53666</v>
      </c>
      <c s="34" r="C5297">
        <v>-0.25</v>
      </c>
    </row>
    <row r="5298">
      <c t="s" r="A5298">
        <v>53667</v>
      </c>
      <c s="34" r="C5298">
        <v>-0.25</v>
      </c>
    </row>
    <row r="5299">
      <c t="s" s="33" r="A5299">
        <v>53668</v>
      </c>
      <c t="s" r="B5299">
        <v>53669</v>
      </c>
      <c s="34" r="C5299">
        <v>-0.25</v>
      </c>
    </row>
    <row r="5300">
      <c t="s" r="A5300">
        <v>53670</v>
      </c>
      <c s="34" r="C5300">
        <v>-0.25</v>
      </c>
    </row>
    <row r="5301">
      <c t="s" s="33" r="A5301">
        <v>53671</v>
      </c>
      <c t="s" r="B5301">
        <v>53672</v>
      </c>
      <c s="34" r="C5301">
        <v>-0.25</v>
      </c>
    </row>
    <row r="5302">
      <c t="s" r="A5302">
        <v>53673</v>
      </c>
      <c s="34" r="C5302">
        <v>-0.25</v>
      </c>
    </row>
    <row r="5303">
      <c t="s" s="33" r="A5303">
        <v>53674</v>
      </c>
      <c t="s" r="B5303">
        <v>53675</v>
      </c>
      <c s="34" r="C5303">
        <v>-0.25</v>
      </c>
    </row>
    <row r="5304">
      <c t="s" r="A5304">
        <v>53676</v>
      </c>
      <c s="34" r="C5304">
        <v>-0.25</v>
      </c>
    </row>
    <row r="5305">
      <c t="s" s="33" r="A5305">
        <v>53677</v>
      </c>
      <c t="s" r="B5305">
        <v>53678</v>
      </c>
      <c s="34" r="C5305">
        <v>-0.25</v>
      </c>
    </row>
    <row r="5306">
      <c t="s" r="A5306">
        <v>53679</v>
      </c>
      <c s="34" r="C5306">
        <v>-0.25</v>
      </c>
    </row>
    <row r="5307">
      <c t="s" s="33" r="A5307">
        <v>53680</v>
      </c>
      <c t="s" r="B5307">
        <v>53681</v>
      </c>
      <c s="34" r="C5307">
        <v>-0.25</v>
      </c>
    </row>
    <row r="5308">
      <c t="s" r="A5308">
        <v>53682</v>
      </c>
      <c s="34" r="C5308">
        <v>-0.25</v>
      </c>
    </row>
    <row r="5309">
      <c t="s" s="33" r="A5309">
        <v>53683</v>
      </c>
      <c t="s" r="B5309">
        <v>53684</v>
      </c>
      <c s="34" r="C5309">
        <v>-0.25</v>
      </c>
    </row>
    <row r="5310">
      <c t="s" r="A5310">
        <v>53685</v>
      </c>
      <c s="34" r="C5310">
        <v>-0.25</v>
      </c>
    </row>
    <row r="5311">
      <c t="s" s="33" r="A5311">
        <v>53686</v>
      </c>
      <c t="s" r="B5311">
        <v>53687</v>
      </c>
      <c s="34" r="C5311">
        <v>-0.25</v>
      </c>
    </row>
    <row r="5312">
      <c t="s" r="A5312">
        <v>53688</v>
      </c>
      <c s="34" r="C5312">
        <v>-0.25</v>
      </c>
    </row>
    <row r="5313">
      <c t="s" s="33" r="A5313">
        <v>53689</v>
      </c>
      <c t="s" r="B5313">
        <v>53690</v>
      </c>
      <c s="34" r="C5313">
        <v>-0.25</v>
      </c>
    </row>
    <row r="5314">
      <c t="s" r="A5314">
        <v>53691</v>
      </c>
      <c s="34" r="C5314">
        <v>-0.25</v>
      </c>
    </row>
    <row r="5315">
      <c t="s" s="33" r="A5315">
        <v>53692</v>
      </c>
      <c t="s" r="B5315">
        <v>53693</v>
      </c>
      <c s="34" r="C5315">
        <v>-0.25</v>
      </c>
    </row>
    <row r="5316">
      <c t="s" r="A5316">
        <v>53694</v>
      </c>
      <c s="34" r="C5316">
        <v>-0.25</v>
      </c>
    </row>
    <row r="5317">
      <c t="s" s="33" r="A5317">
        <v>53695</v>
      </c>
      <c t="s" r="B5317">
        <v>53696</v>
      </c>
      <c s="34" r="C5317">
        <v>-0.25</v>
      </c>
    </row>
    <row r="5318">
      <c t="s" r="A5318">
        <v>53697</v>
      </c>
      <c s="34" r="C5318">
        <v>-0.25</v>
      </c>
    </row>
    <row r="5319">
      <c t="s" s="33" r="A5319">
        <v>53698</v>
      </c>
      <c t="s" r="B5319">
        <v>53699</v>
      </c>
      <c s="34" r="C5319">
        <v>-0.24936386768447838</v>
      </c>
    </row>
    <row r="5320">
      <c t="s" r="A5320">
        <v>53700</v>
      </c>
      <c s="34" r="C5320">
        <v>-0.24936386768447838</v>
      </c>
    </row>
    <row r="5321">
      <c t="s" s="33" r="A5321">
        <v>53701</v>
      </c>
      <c t="s" r="B5321">
        <v>53702</v>
      </c>
      <c s="34" r="C5321">
        <v>-0.24855491329479767</v>
      </c>
    </row>
    <row r="5322">
      <c t="s" r="A5322">
        <v>53703</v>
      </c>
      <c s="34" r="C5322">
        <v>-0.24855491329479767</v>
      </c>
    </row>
    <row r="5323">
      <c t="s" s="33" r="A5323">
        <v>53704</v>
      </c>
      <c t="s" r="B5323">
        <v>53705</v>
      </c>
      <c s="34" r="C5323">
        <v>-0.2484076433121019</v>
      </c>
    </row>
    <row r="5324">
      <c t="s" r="A5324">
        <v>53706</v>
      </c>
      <c s="34" r="C5324">
        <v>-0.2484076433121019</v>
      </c>
    </row>
    <row r="5325">
      <c t="s" s="33" r="A5325">
        <v>53707</v>
      </c>
      <c t="s" r="B5325">
        <v>53708</v>
      </c>
      <c s="34" r="C5325">
        <v>-0.24836601307189543</v>
      </c>
    </row>
    <row r="5326">
      <c t="s" r="A5326">
        <v>53709</v>
      </c>
      <c s="34" r="C5326">
        <v>-0.24836601307189543</v>
      </c>
    </row>
    <row r="5327">
      <c t="s" s="33" r="A5327">
        <v>53710</v>
      </c>
      <c t="s" r="B5327">
        <v>53711</v>
      </c>
      <c s="34" r="C5327">
        <v>-0.24825174825174826</v>
      </c>
    </row>
    <row r="5328">
      <c t="s" r="A5328">
        <v>53712</v>
      </c>
      <c s="34" r="C5328">
        <v>-0.24825174825174826</v>
      </c>
    </row>
    <row r="5329">
      <c t="s" s="33" r="A5329">
        <v>53713</v>
      </c>
      <c t="s" r="B5329">
        <v>53714</v>
      </c>
      <c s="34" r="C5329">
        <v>-0.24806201550387597</v>
      </c>
    </row>
    <row r="5330">
      <c t="s" r="A5330">
        <v>53715</v>
      </c>
      <c s="34" r="C5330">
        <v>-0.24806201550387597</v>
      </c>
    </row>
    <row r="5331">
      <c t="s" s="33" r="A5331">
        <v>53716</v>
      </c>
      <c t="s" r="B5331">
        <v>53717</v>
      </c>
      <c s="34" r="C5331">
        <v>-0.24804177545691905</v>
      </c>
    </row>
    <row r="5332">
      <c t="s" r="A5332">
        <v>53718</v>
      </c>
      <c s="34" r="C5332">
        <v>-0.24804177545691905</v>
      </c>
    </row>
    <row r="5333">
      <c t="s" s="33" r="A5333">
        <v>53719</v>
      </c>
      <c t="s" r="B5333">
        <v>53720</v>
      </c>
      <c s="34" r="C5333">
        <v>-0.248</v>
      </c>
    </row>
    <row r="5334">
      <c t="s" r="A5334">
        <v>53721</v>
      </c>
      <c s="34" r="C5334">
        <v>-0.248</v>
      </c>
    </row>
    <row r="5335">
      <c t="s" s="33" r="A5335">
        <v>53722</v>
      </c>
      <c t="s" r="B5335">
        <v>53723</v>
      </c>
      <c s="34" r="C5335">
        <v>-0.24778761061946902</v>
      </c>
    </row>
    <row r="5336">
      <c t="s" r="A5336">
        <v>53724</v>
      </c>
      <c s="34" r="C5336">
        <v>-0.24778761061946902</v>
      </c>
    </row>
    <row r="5337">
      <c t="s" s="33" r="A5337">
        <v>53725</v>
      </c>
      <c t="s" r="B5337">
        <v>53726</v>
      </c>
      <c s="34" r="C5337">
        <v>-0.24770642201834864</v>
      </c>
    </row>
    <row r="5338">
      <c t="s" r="A5338">
        <v>53727</v>
      </c>
      <c s="34" r="C5338">
        <v>-0.24770642201834864</v>
      </c>
    </row>
    <row r="5339">
      <c t="s" s="33" r="A5339">
        <v>53728</v>
      </c>
      <c t="s" r="B5339">
        <v>53729</v>
      </c>
      <c s="34" r="C5339">
        <v>-0.24752475247524752</v>
      </c>
    </row>
    <row r="5340">
      <c t="s" r="A5340">
        <v>53730</v>
      </c>
      <c s="34" r="C5340">
        <v>-0.24752475247524752</v>
      </c>
    </row>
    <row r="5341">
      <c t="s" s="33" r="A5341">
        <v>53731</v>
      </c>
      <c t="s" r="B5341">
        <v>53732</v>
      </c>
      <c s="34" r="C5341">
        <v>-0.24731182795698925</v>
      </c>
    </row>
    <row r="5342">
      <c t="s" r="A5342">
        <v>53733</v>
      </c>
      <c s="34" r="C5342">
        <v>-0.24731182795698925</v>
      </c>
    </row>
    <row r="5343">
      <c t="s" s="33" r="A5343">
        <v>53734</v>
      </c>
      <c t="s" r="B5343">
        <v>53735</v>
      </c>
      <c s="34" r="C5343">
        <v>-0.24731182795698925</v>
      </c>
    </row>
    <row r="5344">
      <c t="s" r="A5344">
        <v>53736</v>
      </c>
      <c s="34" r="C5344">
        <v>-0.24731182795698925</v>
      </c>
    </row>
    <row r="5345">
      <c t="s" s="33" r="A5345">
        <v>53737</v>
      </c>
      <c t="s" r="B5345">
        <v>53738</v>
      </c>
      <c s="34" r="C5345">
        <v>-0.24691358024691357</v>
      </c>
    </row>
    <row r="5346">
      <c t="s" r="A5346">
        <v>53739</v>
      </c>
      <c s="34" r="C5346">
        <v>-0.24691358024691357</v>
      </c>
    </row>
    <row r="5347">
      <c t="s" s="33" r="A5347">
        <v>53740</v>
      </c>
      <c t="s" r="B5347">
        <v>53741</v>
      </c>
      <c s="34" r="C5347">
        <v>-0.24675324675324675</v>
      </c>
    </row>
    <row r="5348">
      <c t="s" r="A5348">
        <v>53742</v>
      </c>
      <c s="34" r="C5348">
        <v>-0.24675324675324675</v>
      </c>
    </row>
    <row r="5349">
      <c t="s" s="33" r="A5349">
        <v>53743</v>
      </c>
      <c t="s" r="B5349">
        <v>53744</v>
      </c>
      <c s="34" r="C5349">
        <v>-0.24651162790697675</v>
      </c>
    </row>
    <row r="5350">
      <c t="s" r="A5350">
        <v>53745</v>
      </c>
      <c s="34" r="C5350">
        <v>-0.24651162790697675</v>
      </c>
    </row>
    <row r="5351">
      <c t="s" s="33" r="A5351">
        <v>53746</v>
      </c>
      <c t="s" r="B5351">
        <v>53747</v>
      </c>
      <c s="34" r="C5351">
        <v>-0.2463768115942029</v>
      </c>
    </row>
    <row r="5352">
      <c t="s" r="A5352">
        <v>53748</v>
      </c>
      <c s="34" r="C5352">
        <v>-0.2463768115942029</v>
      </c>
    </row>
    <row r="5353">
      <c t="s" s="33" r="A5353">
        <v>53749</v>
      </c>
      <c t="s" r="B5353">
        <v>53750</v>
      </c>
      <c s="34" r="C5353">
        <v>-0.2463768115942029</v>
      </c>
    </row>
    <row r="5354">
      <c t="s" r="A5354">
        <v>53751</v>
      </c>
      <c s="34" r="C5354">
        <v>-0.2463768115942029</v>
      </c>
    </row>
    <row r="5355">
      <c t="s" s="33" r="A5355">
        <v>53752</v>
      </c>
      <c t="s" r="B5355">
        <v>53753</v>
      </c>
      <c s="34" r="C5355">
        <v>-0.24621212121212122</v>
      </c>
    </row>
    <row r="5356">
      <c t="s" r="A5356">
        <v>53754</v>
      </c>
      <c s="34" r="C5356">
        <v>-0.24621212121212122</v>
      </c>
    </row>
    <row r="5357">
      <c t="s" s="33" r="A5357">
        <v>53755</v>
      </c>
      <c t="s" r="B5357">
        <v>53756</v>
      </c>
      <c s="34" r="C5357">
        <v>-0.24618736383442266</v>
      </c>
    </row>
    <row r="5358">
      <c t="s" r="A5358">
        <v>53757</v>
      </c>
      <c s="34" r="C5358">
        <v>-0.24618736383442266</v>
      </c>
    </row>
    <row r="5359">
      <c t="s" s="33" r="A5359">
        <v>53758</v>
      </c>
      <c t="s" r="B5359">
        <v>53759</v>
      </c>
      <c s="34" r="C5359">
        <v>-0.24618320610687022</v>
      </c>
    </row>
    <row r="5360">
      <c t="s" r="A5360">
        <v>53760</v>
      </c>
      <c s="34" r="C5360">
        <v>-0.24618320610687022</v>
      </c>
    </row>
    <row r="5361">
      <c t="s" s="33" r="A5361">
        <v>53761</v>
      </c>
      <c t="s" r="B5361">
        <v>53762</v>
      </c>
      <c s="34" r="C5361">
        <v>-0.24615384615384617</v>
      </c>
    </row>
    <row r="5362">
      <c t="s" r="A5362">
        <v>53763</v>
      </c>
      <c s="34" r="C5362">
        <v>-0.24615384615384617</v>
      </c>
    </row>
    <row r="5363">
      <c t="s" s="33" r="A5363">
        <v>53764</v>
      </c>
      <c t="s" r="B5363">
        <v>53765</v>
      </c>
      <c s="34" r="C5363">
        <v>-0.24615384615384617</v>
      </c>
    </row>
    <row r="5364">
      <c t="s" r="A5364">
        <v>53766</v>
      </c>
      <c s="34" r="C5364">
        <v>-0.24615384615384617</v>
      </c>
    </row>
    <row r="5365">
      <c t="s" s="33" r="A5365">
        <v>53767</v>
      </c>
      <c t="s" r="B5365">
        <v>53768</v>
      </c>
      <c s="34" r="C5365">
        <v>-0.24603174603174602</v>
      </c>
    </row>
    <row r="5366">
      <c t="s" r="A5366">
        <v>53769</v>
      </c>
      <c s="34" r="C5366">
        <v>-0.24603174603174602</v>
      </c>
    </row>
    <row r="5367">
      <c t="s" s="33" r="A5367">
        <v>53770</v>
      </c>
      <c t="s" r="B5367">
        <v>53771</v>
      </c>
      <c s="34" r="C5367">
        <v>-0.2459016393442623</v>
      </c>
    </row>
    <row r="5368">
      <c t="s" r="A5368">
        <v>53772</v>
      </c>
      <c s="34" r="C5368">
        <v>-0.2459016393442623</v>
      </c>
    </row>
    <row r="5369">
      <c t="s" s="33" r="A5369">
        <v>53773</v>
      </c>
      <c t="s" r="B5369">
        <v>53774</v>
      </c>
      <c s="34" r="C5369">
        <v>-0.2457627118644068</v>
      </c>
    </row>
    <row r="5370">
      <c t="s" r="A5370">
        <v>53775</v>
      </c>
      <c s="34" r="C5370">
        <v>-0.2457627118644068</v>
      </c>
    </row>
    <row r="5371">
      <c t="s" s="33" r="A5371">
        <v>53776</v>
      </c>
      <c t="s" r="B5371">
        <v>53777</v>
      </c>
      <c s="34" r="C5371">
        <v>-0.24528301886792453</v>
      </c>
    </row>
    <row r="5372">
      <c t="s" r="A5372">
        <v>53778</v>
      </c>
      <c s="34" r="C5372">
        <v>-0.24528301886792453</v>
      </c>
    </row>
    <row r="5373">
      <c t="s" s="33" r="A5373">
        <v>53779</v>
      </c>
      <c t="s" r="B5373">
        <v>53780</v>
      </c>
      <c s="34" r="C5373">
        <v>-0.24489795918367346</v>
      </c>
    </row>
    <row r="5374">
      <c t="s" r="A5374">
        <v>53781</v>
      </c>
      <c s="34" r="C5374">
        <v>-0.24489795918367346</v>
      </c>
    </row>
    <row r="5375">
      <c t="s" s="33" r="A5375">
        <v>53782</v>
      </c>
      <c t="s" r="B5375">
        <v>53783</v>
      </c>
      <c s="34" r="C5375">
        <v>-0.24489795918367346</v>
      </c>
    </row>
    <row r="5376">
      <c t="s" r="A5376">
        <v>53784</v>
      </c>
      <c s="34" r="C5376">
        <v>-0.24489795918367346</v>
      </c>
    </row>
    <row r="5377">
      <c t="s" s="33" r="A5377">
        <v>53785</v>
      </c>
      <c t="s" r="B5377">
        <v>53786</v>
      </c>
      <c s="34" r="C5377">
        <v>-0.24489795918367346</v>
      </c>
    </row>
    <row r="5378">
      <c t="s" r="A5378">
        <v>53787</v>
      </c>
      <c s="34" r="C5378">
        <v>-0.24489795918367346</v>
      </c>
    </row>
    <row r="5379">
      <c t="s" s="33" r="A5379">
        <v>53788</v>
      </c>
      <c t="s" r="B5379">
        <v>53789</v>
      </c>
      <c s="34" r="C5379">
        <v>-0.24489795918367346</v>
      </c>
    </row>
    <row r="5380">
      <c t="s" r="A5380">
        <v>53790</v>
      </c>
      <c s="34" r="C5380">
        <v>-0.24489795918367346</v>
      </c>
    </row>
    <row r="5381">
      <c t="s" s="33" r="A5381">
        <v>53791</v>
      </c>
      <c t="s" r="B5381">
        <v>53792</v>
      </c>
      <c s="34" r="C5381">
        <v>-0.2448377581120944</v>
      </c>
    </row>
    <row r="5382">
      <c t="s" r="A5382">
        <v>53793</v>
      </c>
      <c s="34" r="C5382">
        <v>-0.2448377581120944</v>
      </c>
    </row>
    <row r="5383">
      <c t="s" s="33" r="A5383">
        <v>53794</v>
      </c>
      <c t="s" r="B5383">
        <v>53795</v>
      </c>
      <c s="34" r="C5383">
        <v>-0.2446043165467626</v>
      </c>
    </row>
    <row r="5384">
      <c t="s" r="A5384">
        <v>53796</v>
      </c>
      <c s="34" r="C5384">
        <v>-0.2446043165467626</v>
      </c>
    </row>
    <row r="5385">
      <c t="s" s="33" r="A5385">
        <v>53797</v>
      </c>
      <c t="s" r="B5385">
        <v>53798</v>
      </c>
      <c s="34" r="C5385">
        <v>-0.24455077086656035</v>
      </c>
    </row>
    <row r="5386">
      <c t="s" r="A5386">
        <v>53799</v>
      </c>
      <c s="34" r="C5386">
        <v>-0.24455077086656035</v>
      </c>
    </row>
    <row r="5387">
      <c t="s" s="33" r="A5387">
        <v>53800</v>
      </c>
      <c t="s" r="B5387">
        <v>53801</v>
      </c>
      <c s="34" r="C5387">
        <v>-0.24444444444444444</v>
      </c>
    </row>
    <row r="5388">
      <c t="s" r="A5388">
        <v>53802</v>
      </c>
      <c s="34" r="C5388">
        <v>-0.24444444444444444</v>
      </c>
    </row>
    <row r="5389">
      <c t="s" s="33" r="A5389">
        <v>53803</v>
      </c>
      <c t="s" r="B5389">
        <v>53804</v>
      </c>
      <c s="34" r="C5389">
        <v>-0.24444444444444444</v>
      </c>
    </row>
    <row r="5390">
      <c t="s" r="A5390">
        <v>53805</v>
      </c>
      <c s="34" r="C5390">
        <v>-0.24444444444444444</v>
      </c>
    </row>
    <row r="5391">
      <c t="s" s="33" r="A5391">
        <v>53806</v>
      </c>
      <c t="s" r="B5391">
        <v>53807</v>
      </c>
      <c s="34" r="C5391">
        <v>-0.24427480916030533</v>
      </c>
    </row>
    <row r="5392">
      <c t="s" r="A5392">
        <v>53808</v>
      </c>
      <c s="34" r="C5392">
        <v>-0.24427480916030533</v>
      </c>
    </row>
    <row r="5393">
      <c t="s" s="33" r="A5393">
        <v>53809</v>
      </c>
      <c t="s" r="B5393">
        <v>53810</v>
      </c>
      <c s="34" r="C5393">
        <v>-0.24413145539906103</v>
      </c>
    </row>
    <row r="5394">
      <c t="s" r="A5394">
        <v>53811</v>
      </c>
      <c s="34" r="C5394">
        <v>-0.24413145539906103</v>
      </c>
    </row>
    <row r="5395">
      <c t="s" s="33" r="A5395">
        <v>53812</v>
      </c>
      <c t="s" r="B5395">
        <v>53813</v>
      </c>
      <c s="34" r="C5395">
        <v>-0.24404761904761904</v>
      </c>
    </row>
    <row r="5396">
      <c t="s" r="A5396">
        <v>53814</v>
      </c>
      <c s="34" r="C5396">
        <v>-0.24404761904761904</v>
      </c>
    </row>
    <row r="5397">
      <c t="s" s="33" r="A5397">
        <v>53815</v>
      </c>
      <c t="s" r="B5397">
        <v>53816</v>
      </c>
      <c s="34" r="C5397">
        <v>-0.244</v>
      </c>
    </row>
    <row r="5398">
      <c t="s" r="A5398">
        <v>53817</v>
      </c>
      <c s="34" r="C5398">
        <v>-0.244</v>
      </c>
    </row>
    <row r="5399">
      <c t="s" s="33" r="A5399">
        <v>53818</v>
      </c>
      <c t="s" r="B5399">
        <v>53819</v>
      </c>
      <c s="34" r="C5399">
        <v>-0.24390243902439024</v>
      </c>
    </row>
    <row r="5400">
      <c t="s" r="A5400">
        <v>53820</v>
      </c>
      <c s="34" r="C5400">
        <v>-0.24390243902439024</v>
      </c>
    </row>
    <row r="5401">
      <c t="s" s="33" r="A5401">
        <v>53821</v>
      </c>
      <c t="s" r="B5401">
        <v>53822</v>
      </c>
      <c s="34" r="C5401">
        <v>-0.24390243902439024</v>
      </c>
    </row>
    <row r="5402">
      <c t="s" r="A5402">
        <v>53823</v>
      </c>
      <c s="34" r="C5402">
        <v>-0.24390243902439024</v>
      </c>
    </row>
    <row r="5403">
      <c t="s" s="33" r="A5403">
        <v>53824</v>
      </c>
      <c t="s" r="B5403">
        <v>53825</v>
      </c>
      <c s="34" r="C5403">
        <v>-0.24375</v>
      </c>
    </row>
    <row r="5404">
      <c t="s" r="A5404">
        <v>53826</v>
      </c>
      <c s="34" r="C5404">
        <v>-0.24375</v>
      </c>
    </row>
    <row r="5405">
      <c t="s" s="33" r="A5405">
        <v>53827</v>
      </c>
      <c t="s" r="B5405">
        <v>53828</v>
      </c>
      <c s="34" r="C5405">
        <v>-0.24369747899159663</v>
      </c>
    </row>
    <row r="5406">
      <c t="s" r="A5406">
        <v>53829</v>
      </c>
      <c s="34" r="C5406">
        <v>-0.24369747899159663</v>
      </c>
    </row>
    <row r="5407">
      <c t="s" s="33" r="A5407">
        <v>53830</v>
      </c>
      <c t="s" r="B5407">
        <v>53831</v>
      </c>
      <c s="34" r="C5407">
        <v>-0.24358974358974358</v>
      </c>
    </row>
    <row r="5408">
      <c t="s" r="A5408">
        <v>53832</v>
      </c>
      <c s="34" r="C5408">
        <v>-0.24358974358974358</v>
      </c>
    </row>
    <row r="5409">
      <c t="s" s="33" r="A5409">
        <v>53833</v>
      </c>
      <c t="s" r="B5409">
        <v>53834</v>
      </c>
      <c s="34" r="C5409">
        <v>-0.24328954882924042</v>
      </c>
    </row>
    <row r="5410">
      <c t="s" r="A5410">
        <v>53835</v>
      </c>
      <c s="34" r="C5410">
        <v>-0.24328954882924042</v>
      </c>
    </row>
    <row r="5411">
      <c t="s" s="33" r="A5411">
        <v>53836</v>
      </c>
      <c t="s" r="B5411">
        <v>53837</v>
      </c>
      <c s="34" r="C5411">
        <v>-0.24324324324324326</v>
      </c>
    </row>
    <row r="5412">
      <c t="s" r="A5412">
        <v>53838</v>
      </c>
      <c s="34" r="C5412">
        <v>-0.24324324324324326</v>
      </c>
    </row>
    <row r="5413">
      <c t="s" s="33" r="A5413">
        <v>53839</v>
      </c>
      <c t="s" r="B5413">
        <v>53840</v>
      </c>
      <c s="34" r="C5413">
        <v>-0.24324324324324326</v>
      </c>
    </row>
    <row r="5414">
      <c t="s" r="A5414">
        <v>53841</v>
      </c>
      <c s="34" r="C5414">
        <v>-0.24324324324324326</v>
      </c>
    </row>
    <row r="5415">
      <c t="s" s="33" r="A5415">
        <v>53842</v>
      </c>
      <c t="s" r="B5415">
        <v>53843</v>
      </c>
      <c s="34" r="C5415">
        <v>-0.24324324324324326</v>
      </c>
    </row>
    <row r="5416">
      <c t="s" r="A5416">
        <v>53844</v>
      </c>
      <c s="34" r="C5416">
        <v>-0.24324324324324326</v>
      </c>
    </row>
    <row r="5417">
      <c t="s" s="33" r="A5417">
        <v>53845</v>
      </c>
      <c t="s" r="B5417">
        <v>53846</v>
      </c>
      <c s="34" r="C5417">
        <v>-0.2431865828092243</v>
      </c>
    </row>
    <row r="5418">
      <c t="s" r="A5418">
        <v>53847</v>
      </c>
      <c s="34" r="C5418">
        <v>-0.2431865828092243</v>
      </c>
    </row>
    <row r="5419">
      <c t="s" s="33" r="A5419">
        <v>53848</v>
      </c>
      <c t="s" r="B5419">
        <v>53849</v>
      </c>
      <c s="34" r="C5419">
        <v>-0.24299065420560748</v>
      </c>
    </row>
    <row r="5420">
      <c t="s" r="A5420">
        <v>53850</v>
      </c>
      <c s="34" r="C5420">
        <v>-0.24299065420560748</v>
      </c>
    </row>
    <row r="5421">
      <c t="s" s="33" r="A5421">
        <v>53851</v>
      </c>
      <c t="s" r="B5421">
        <v>53852</v>
      </c>
      <c s="34" r="C5421">
        <v>-0.24294478527607363</v>
      </c>
    </row>
    <row r="5422">
      <c t="s" r="A5422">
        <v>53853</v>
      </c>
      <c s="34" r="C5422">
        <v>-0.24294478527607363</v>
      </c>
    </row>
    <row r="5423">
      <c t="s" s="33" r="A5423">
        <v>53854</v>
      </c>
      <c t="s" r="B5423">
        <v>53855</v>
      </c>
      <c s="34" r="C5423">
        <v>-0.24242424242424243</v>
      </c>
    </row>
    <row r="5424">
      <c t="s" r="A5424">
        <v>53856</v>
      </c>
      <c s="34" r="C5424">
        <v>-0.24242424242424243</v>
      </c>
    </row>
    <row r="5425">
      <c t="s" s="33" r="A5425">
        <v>53857</v>
      </c>
      <c t="s" r="B5425">
        <v>53858</v>
      </c>
      <c s="34" r="C5425">
        <v>-0.24242424242424243</v>
      </c>
    </row>
    <row r="5426">
      <c t="s" r="A5426">
        <v>53859</v>
      </c>
      <c s="34" r="C5426">
        <v>-0.24242424242424243</v>
      </c>
    </row>
    <row r="5427">
      <c t="s" s="33" r="A5427">
        <v>53860</v>
      </c>
      <c t="s" r="B5427">
        <v>53861</v>
      </c>
      <c s="34" r="C5427">
        <v>-0.24242424242424243</v>
      </c>
    </row>
    <row r="5428">
      <c t="s" r="A5428">
        <v>53862</v>
      </c>
      <c s="34" r="C5428">
        <v>-0.24242424242424243</v>
      </c>
    </row>
    <row r="5429">
      <c t="s" s="33" r="A5429">
        <v>53863</v>
      </c>
      <c t="s" r="B5429">
        <v>53864</v>
      </c>
      <c s="34" r="C5429">
        <v>-0.24242424242424243</v>
      </c>
    </row>
    <row r="5430">
      <c t="s" r="A5430">
        <v>53865</v>
      </c>
      <c s="34" r="C5430">
        <v>-0.24242424242424243</v>
      </c>
    </row>
    <row r="5431">
      <c t="s" s="33" r="A5431">
        <v>53866</v>
      </c>
      <c t="s" r="B5431">
        <v>53867</v>
      </c>
      <c s="34" r="C5431">
        <v>-0.24242424242424243</v>
      </c>
    </row>
    <row r="5432">
      <c t="s" r="A5432">
        <v>53868</v>
      </c>
      <c s="34" r="C5432">
        <v>-0.24242424242424243</v>
      </c>
    </row>
    <row r="5433">
      <c t="s" s="33" r="A5433">
        <v>53869</v>
      </c>
      <c t="s" r="B5433">
        <v>53870</v>
      </c>
      <c s="34" r="C5433">
        <v>-0.24242424242424243</v>
      </c>
    </row>
    <row r="5434">
      <c t="s" r="A5434">
        <v>53871</v>
      </c>
      <c s="34" r="C5434">
        <v>-0.24242424242424243</v>
      </c>
    </row>
    <row r="5435">
      <c t="s" s="33" r="A5435">
        <v>53872</v>
      </c>
      <c t="s" r="B5435">
        <v>53873</v>
      </c>
      <c s="34" r="C5435">
        <v>-0.24242424242424243</v>
      </c>
    </row>
    <row r="5436">
      <c t="s" r="A5436">
        <v>53874</v>
      </c>
      <c s="34" r="C5436">
        <v>-0.24242424242424243</v>
      </c>
    </row>
    <row r="5437">
      <c t="s" s="33" r="A5437">
        <v>53875</v>
      </c>
      <c t="s" r="B5437">
        <v>53876</v>
      </c>
      <c s="34" r="C5437">
        <v>-0.24233784746970777</v>
      </c>
    </row>
    <row r="5438">
      <c t="s" r="A5438">
        <v>53877</v>
      </c>
      <c s="34" r="C5438">
        <v>-0.24233784746970777</v>
      </c>
    </row>
    <row r="5439">
      <c t="s" s="33" r="A5439">
        <v>53878</v>
      </c>
      <c t="s" r="B5439">
        <v>53879</v>
      </c>
      <c s="34" r="C5439">
        <v>-0.2422680412371134</v>
      </c>
    </row>
    <row r="5440">
      <c t="s" r="A5440">
        <v>53880</v>
      </c>
      <c s="34" r="C5440">
        <v>-0.2422680412371134</v>
      </c>
    </row>
    <row r="5441">
      <c t="s" s="33" r="A5441">
        <v>53881</v>
      </c>
      <c t="s" r="B5441">
        <v>53882</v>
      </c>
      <c s="34" r="C5441">
        <v>-0.2421875</v>
      </c>
    </row>
    <row r="5442">
      <c t="s" r="A5442">
        <v>53883</v>
      </c>
      <c s="34" r="C5442">
        <v>-0.2421875</v>
      </c>
    </row>
    <row r="5443">
      <c t="s" s="33" r="A5443">
        <v>53884</v>
      </c>
      <c t="s" r="B5443">
        <v>53885</v>
      </c>
      <c s="34" r="C5443">
        <v>-0.2421875</v>
      </c>
    </row>
    <row r="5444">
      <c t="s" r="A5444">
        <v>53886</v>
      </c>
      <c s="34" r="C5444">
        <v>-0.2421875</v>
      </c>
    </row>
    <row r="5445">
      <c t="s" s="33" r="A5445">
        <v>53887</v>
      </c>
      <c t="s" r="B5445">
        <v>53888</v>
      </c>
      <c s="34" r="C5445">
        <v>-0.24205378973105135</v>
      </c>
    </row>
    <row r="5446">
      <c t="s" r="A5446">
        <v>53889</v>
      </c>
      <c s="34" r="C5446">
        <v>-0.24205378973105135</v>
      </c>
    </row>
    <row r="5447">
      <c t="s" s="33" r="A5447">
        <v>53890</v>
      </c>
      <c t="s" r="B5447">
        <v>53891</v>
      </c>
      <c s="34" r="C5447">
        <v>-0.24193548387096775</v>
      </c>
    </row>
    <row r="5448">
      <c t="s" r="A5448">
        <v>53892</v>
      </c>
      <c s="34" r="C5448">
        <v>-0.24193548387096775</v>
      </c>
    </row>
    <row r="5449">
      <c t="s" s="33" r="A5449">
        <v>53893</v>
      </c>
      <c t="s" r="B5449">
        <v>53894</v>
      </c>
      <c s="34" r="C5449">
        <v>-0.24178403755868544</v>
      </c>
    </row>
    <row r="5450">
      <c t="s" r="A5450">
        <v>53895</v>
      </c>
      <c s="34" r="C5450">
        <v>-0.24178403755868544</v>
      </c>
    </row>
    <row r="5451">
      <c t="s" s="33" r="A5451">
        <v>53896</v>
      </c>
      <c t="s" r="B5451">
        <v>53897</v>
      </c>
      <c s="34" r="C5451">
        <v>-0.24175824175824176</v>
      </c>
    </row>
    <row r="5452">
      <c t="s" r="A5452">
        <v>53898</v>
      </c>
      <c s="34" r="C5452">
        <v>-0.24175824175824176</v>
      </c>
    </row>
    <row r="5453">
      <c t="s" s="33" r="A5453">
        <v>53899</v>
      </c>
      <c t="s" r="B5453">
        <v>53900</v>
      </c>
      <c s="34" r="C5453">
        <v>-0.24153005464480876</v>
      </c>
    </row>
    <row r="5454">
      <c t="s" r="A5454">
        <v>53901</v>
      </c>
      <c s="34" r="C5454">
        <v>-0.24153005464480876</v>
      </c>
    </row>
    <row r="5455">
      <c t="s" s="33" r="A5455">
        <v>53902</v>
      </c>
      <c t="s" r="B5455">
        <v>53903</v>
      </c>
      <c s="34" r="C5455">
        <v>-0.2413793103448276</v>
      </c>
    </row>
    <row r="5456">
      <c t="s" r="A5456">
        <v>53904</v>
      </c>
      <c s="34" r="C5456">
        <v>-0.2413793103448276</v>
      </c>
    </row>
    <row r="5457">
      <c t="s" s="33" r="A5457">
        <v>53905</v>
      </c>
      <c t="s" r="B5457">
        <v>53906</v>
      </c>
      <c s="34" r="C5457">
        <v>-0.2413793103448276</v>
      </c>
    </row>
    <row r="5458">
      <c t="s" r="A5458">
        <v>53907</v>
      </c>
      <c s="34" r="C5458">
        <v>-0.2413793103448276</v>
      </c>
    </row>
    <row r="5459">
      <c t="s" s="33" r="A5459">
        <v>53908</v>
      </c>
      <c t="s" r="B5459">
        <v>53909</v>
      </c>
      <c s="34" r="C5459">
        <v>-0.2413793103448276</v>
      </c>
    </row>
    <row r="5460">
      <c t="s" r="A5460">
        <v>53910</v>
      </c>
      <c s="34" r="C5460">
        <v>-0.2413793103448276</v>
      </c>
    </row>
    <row r="5461">
      <c t="s" s="33" r="A5461">
        <v>53911</v>
      </c>
      <c t="s" r="B5461">
        <v>53912</v>
      </c>
      <c s="34" r="C5461">
        <v>-0.2413793103448276</v>
      </c>
    </row>
    <row r="5462">
      <c t="s" r="A5462">
        <v>53913</v>
      </c>
      <c s="34" r="C5462">
        <v>-0.2413793103448276</v>
      </c>
    </row>
    <row r="5463">
      <c t="s" s="33" r="A5463">
        <v>53914</v>
      </c>
      <c t="s" r="B5463">
        <v>53915</v>
      </c>
      <c s="34" r="C5463">
        <v>-0.2413793103448276</v>
      </c>
    </row>
    <row r="5464">
      <c t="s" r="A5464">
        <v>53916</v>
      </c>
      <c s="34" r="C5464">
        <v>-0.2413793103448276</v>
      </c>
    </row>
    <row r="5465">
      <c t="s" s="33" r="A5465">
        <v>53917</v>
      </c>
      <c t="s" r="B5465">
        <v>53918</v>
      </c>
      <c s="34" r="C5465">
        <v>-0.2413793103448276</v>
      </c>
    </row>
    <row r="5466">
      <c t="s" r="A5466">
        <v>53919</v>
      </c>
      <c s="34" r="C5466">
        <v>-0.2413793103448276</v>
      </c>
    </row>
    <row r="5467">
      <c t="s" s="33" r="A5467">
        <v>53920</v>
      </c>
      <c t="s" r="B5467">
        <v>53921</v>
      </c>
      <c s="34" r="C5467">
        <v>-0.24130879345603273</v>
      </c>
    </row>
    <row r="5468">
      <c t="s" r="A5468">
        <v>53922</v>
      </c>
      <c s="34" r="C5468">
        <v>-0.24130879345603273</v>
      </c>
    </row>
    <row r="5469">
      <c t="s" s="33" r="A5469">
        <v>53923</v>
      </c>
      <c t="s" r="B5469">
        <v>53924</v>
      </c>
      <c s="34" r="C5469">
        <v>-0.24126984126984127</v>
      </c>
    </row>
    <row r="5470">
      <c t="s" r="A5470">
        <v>53925</v>
      </c>
      <c s="34" r="C5470">
        <v>-0.24126984126984127</v>
      </c>
    </row>
    <row r="5471">
      <c t="s" s="33" r="A5471">
        <v>53926</v>
      </c>
      <c t="s" r="B5471">
        <v>53927</v>
      </c>
      <c s="34" r="C5471">
        <v>-0.24113475177304963</v>
      </c>
    </row>
    <row r="5472">
      <c t="s" r="A5472">
        <v>53928</v>
      </c>
      <c s="34" r="C5472">
        <v>-0.24113475177304963</v>
      </c>
    </row>
    <row r="5473">
      <c t="s" s="33" r="A5473">
        <v>53929</v>
      </c>
      <c t="s" r="B5473">
        <v>53930</v>
      </c>
      <c s="34" r="C5473">
        <v>-0.24113475177304963</v>
      </c>
    </row>
    <row r="5474">
      <c t="s" r="A5474">
        <v>53931</v>
      </c>
      <c s="34" r="C5474">
        <v>-0.24113475177304963</v>
      </c>
    </row>
    <row r="5475">
      <c t="s" s="33" r="A5475">
        <v>53932</v>
      </c>
      <c t="s" r="B5475">
        <v>53933</v>
      </c>
      <c s="34" r="C5475">
        <v>-0.2411194833153929</v>
      </c>
    </row>
    <row r="5476">
      <c t="s" r="A5476">
        <v>53934</v>
      </c>
      <c s="34" r="C5476">
        <v>-0.2411194833153929</v>
      </c>
    </row>
    <row r="5477">
      <c t="s" s="33" r="A5477">
        <v>53935</v>
      </c>
      <c t="s" r="B5477">
        <v>53936</v>
      </c>
      <c s="34" r="C5477">
        <v>-0.24107142857142858</v>
      </c>
    </row>
    <row r="5478">
      <c t="s" r="A5478">
        <v>53937</v>
      </c>
      <c s="34" r="C5478">
        <v>-0.24107142857142858</v>
      </c>
    </row>
    <row r="5479">
      <c t="s" s="33" r="A5479">
        <v>53938</v>
      </c>
      <c t="s" r="B5479">
        <v>53939</v>
      </c>
      <c s="34" r="C5479">
        <v>-0.24096385542168675</v>
      </c>
    </row>
    <row r="5480">
      <c t="s" r="A5480">
        <v>53940</v>
      </c>
      <c s="34" r="C5480">
        <v>-0.24096385542168675</v>
      </c>
    </row>
    <row r="5481">
      <c t="s" s="33" r="A5481">
        <v>53941</v>
      </c>
      <c t="s" r="B5481">
        <v>53942</v>
      </c>
      <c s="34" r="C5481">
        <v>-0.24074074074074073</v>
      </c>
    </row>
    <row r="5482">
      <c t="s" r="A5482">
        <v>53943</v>
      </c>
      <c s="34" r="C5482">
        <v>-0.24074074074074073</v>
      </c>
    </row>
    <row r="5483">
      <c t="s" s="33" r="A5483">
        <v>53944</v>
      </c>
      <c t="s" r="B5483">
        <v>53945</v>
      </c>
      <c s="34" r="C5483">
        <v>-0.24033149171270718</v>
      </c>
    </row>
    <row r="5484">
      <c t="s" r="A5484">
        <v>53946</v>
      </c>
      <c s="34" r="C5484">
        <v>-0.24033149171270718</v>
      </c>
    </row>
    <row r="5485">
      <c t="s" s="33" r="A5485">
        <v>53947</v>
      </c>
      <c t="s" r="B5485">
        <v>53948</v>
      </c>
      <c s="34" r="C5485">
        <v>-0.24</v>
      </c>
    </row>
    <row r="5486">
      <c t="s" r="A5486">
        <v>53949</v>
      </c>
      <c s="34" r="C5486">
        <v>-0.24</v>
      </c>
    </row>
    <row r="5487">
      <c t="s" s="33" r="A5487">
        <v>53950</v>
      </c>
      <c t="s" r="B5487">
        <v>53951</v>
      </c>
      <c s="34" r="C5487">
        <v>-0.24</v>
      </c>
    </row>
    <row r="5488">
      <c t="s" r="A5488">
        <v>53952</v>
      </c>
      <c s="34" r="C5488">
        <v>-0.24</v>
      </c>
    </row>
    <row r="5489">
      <c t="s" s="33" r="A5489">
        <v>53953</v>
      </c>
      <c t="s" r="B5489">
        <v>53954</v>
      </c>
      <c s="34" r="C5489">
        <v>-0.24</v>
      </c>
    </row>
    <row r="5490">
      <c t="s" r="A5490">
        <v>53955</v>
      </c>
      <c s="34" r="C5490">
        <v>-0.24</v>
      </c>
    </row>
    <row r="5491">
      <c t="s" s="33" r="A5491">
        <v>53956</v>
      </c>
      <c t="s" r="B5491">
        <v>53957</v>
      </c>
      <c s="34" r="C5491">
        <v>-0.24</v>
      </c>
    </row>
    <row r="5492">
      <c t="s" r="A5492">
        <v>53958</v>
      </c>
      <c s="34" r="C5492">
        <v>-0.24</v>
      </c>
    </row>
    <row r="5493">
      <c t="s" s="33" r="A5493">
        <v>53959</v>
      </c>
      <c t="s" r="B5493">
        <v>53960</v>
      </c>
      <c s="34" r="C5493">
        <v>-0.24</v>
      </c>
    </row>
    <row r="5494">
      <c t="s" r="A5494">
        <v>53961</v>
      </c>
      <c s="34" r="C5494">
        <v>-0.24</v>
      </c>
    </row>
    <row r="5495">
      <c t="s" s="33" r="A5495">
        <v>53962</v>
      </c>
      <c t="s" r="B5495">
        <v>53963</v>
      </c>
      <c s="34" r="C5495">
        <v>-0.24</v>
      </c>
    </row>
    <row r="5496">
      <c t="s" r="A5496">
        <v>53964</v>
      </c>
      <c s="34" r="C5496">
        <v>-0.24</v>
      </c>
    </row>
    <row r="5497">
      <c t="s" s="33" r="A5497">
        <v>53965</v>
      </c>
      <c t="s" r="B5497">
        <v>53966</v>
      </c>
      <c s="34" r="C5497">
        <v>-0.24</v>
      </c>
    </row>
    <row r="5498">
      <c t="s" r="A5498">
        <v>53967</v>
      </c>
      <c s="34" r="C5498">
        <v>-0.24</v>
      </c>
    </row>
    <row r="5499">
      <c t="s" s="33" r="A5499">
        <v>53968</v>
      </c>
      <c t="s" r="B5499">
        <v>53969</v>
      </c>
      <c s="34" r="C5499">
        <v>-0.24</v>
      </c>
    </row>
    <row r="5500">
      <c t="s" r="A5500">
        <v>53970</v>
      </c>
      <c s="34" r="C5500">
        <v>-0.24</v>
      </c>
    </row>
    <row r="5501">
      <c t="s" s="33" r="A5501">
        <v>53971</v>
      </c>
      <c t="s" r="B5501">
        <v>53972</v>
      </c>
      <c s="34" r="C5501">
        <v>-0.24</v>
      </c>
    </row>
    <row r="5502">
      <c t="s" r="A5502">
        <v>53973</v>
      </c>
      <c s="34" r="C5502">
        <v>-0.24</v>
      </c>
    </row>
    <row r="5503">
      <c t="s" s="33" r="A5503">
        <v>53974</v>
      </c>
      <c t="s" r="B5503">
        <v>53975</v>
      </c>
      <c s="34" r="C5503">
        <v>-0.23958333333333334</v>
      </c>
    </row>
    <row r="5504">
      <c t="s" r="A5504">
        <v>53976</v>
      </c>
      <c s="34" r="C5504">
        <v>-0.23958333333333334</v>
      </c>
    </row>
    <row r="5505">
      <c t="s" s="33" r="A5505">
        <v>53977</v>
      </c>
      <c t="s" r="B5505">
        <v>53978</v>
      </c>
      <c s="34" r="C5505">
        <v>-0.23943661971830985</v>
      </c>
    </row>
    <row r="5506">
      <c t="s" r="A5506">
        <v>53979</v>
      </c>
      <c s="34" r="C5506">
        <v>-0.23943661971830985</v>
      </c>
    </row>
    <row r="5507">
      <c t="s" s="33" r="A5507">
        <v>53980</v>
      </c>
      <c t="s" r="B5507">
        <v>53981</v>
      </c>
      <c s="34" r="C5507">
        <v>-0.23916083916083916</v>
      </c>
    </row>
    <row r="5508">
      <c t="s" r="A5508">
        <v>53982</v>
      </c>
      <c s="34" r="C5508">
        <v>-0.23916083916083916</v>
      </c>
    </row>
    <row r="5509">
      <c t="s" s="33" r="A5509">
        <v>53983</v>
      </c>
      <c t="s" r="B5509">
        <v>53984</v>
      </c>
      <c s="34" r="C5509">
        <v>-0.2391304347826087</v>
      </c>
    </row>
    <row r="5510">
      <c t="s" r="A5510">
        <v>53985</v>
      </c>
      <c s="34" r="C5510">
        <v>-0.2391304347826087</v>
      </c>
    </row>
    <row r="5511">
      <c t="s" s="33" r="A5511">
        <v>53986</v>
      </c>
      <c t="s" r="B5511">
        <v>53987</v>
      </c>
      <c s="34" r="C5511">
        <v>-0.2391304347826087</v>
      </c>
    </row>
    <row r="5512">
      <c t="s" r="A5512">
        <v>53988</v>
      </c>
      <c s="34" r="C5512">
        <v>-0.2391304347826087</v>
      </c>
    </row>
    <row r="5513">
      <c t="s" s="33" r="A5513">
        <v>53989</v>
      </c>
      <c t="s" r="B5513">
        <v>53990</v>
      </c>
      <c s="34" r="C5513">
        <v>-0.2391304347826087</v>
      </c>
    </row>
    <row r="5514">
      <c t="s" r="A5514">
        <v>53991</v>
      </c>
      <c s="34" r="C5514">
        <v>-0.2391304347826087</v>
      </c>
    </row>
    <row r="5515">
      <c t="s" s="33" r="A5515">
        <v>53992</v>
      </c>
      <c t="s" r="B5515">
        <v>53993</v>
      </c>
      <c s="34" r="C5515">
        <v>-0.2391304347826087</v>
      </c>
    </row>
    <row r="5516">
      <c t="s" r="A5516">
        <v>53994</v>
      </c>
      <c s="34" r="C5516">
        <v>-0.2391304347826087</v>
      </c>
    </row>
    <row r="5517">
      <c t="s" s="33" r="A5517">
        <v>53995</v>
      </c>
      <c t="s" r="B5517">
        <v>53996</v>
      </c>
      <c s="34" r="C5517">
        <v>-0.2391304347826087</v>
      </c>
    </row>
    <row r="5518">
      <c t="s" r="A5518">
        <v>53997</v>
      </c>
      <c s="34" r="C5518">
        <v>-0.2391304347826087</v>
      </c>
    </row>
    <row r="5519">
      <c t="s" s="33" r="A5519">
        <v>53998</v>
      </c>
      <c t="s" r="B5519">
        <v>53999</v>
      </c>
      <c s="34" r="C5519">
        <v>-0.23902439024390243</v>
      </c>
    </row>
    <row r="5520">
      <c t="s" r="A5520">
        <v>54000</v>
      </c>
      <c s="34" r="C5520">
        <v>-0.23902439024390243</v>
      </c>
    </row>
    <row r="5521">
      <c t="s" s="33" r="A5521">
        <v>54001</v>
      </c>
      <c t="s" r="B5521">
        <v>54002</v>
      </c>
      <c s="34" r="C5521">
        <v>-0.23880597014925373</v>
      </c>
    </row>
    <row r="5522">
      <c t="s" r="A5522">
        <v>54003</v>
      </c>
      <c s="34" r="C5522">
        <v>-0.23880597014925373</v>
      </c>
    </row>
    <row r="5523">
      <c t="s" s="33" r="A5523">
        <v>54004</v>
      </c>
      <c t="s" r="B5523">
        <v>54005</v>
      </c>
      <c s="34" r="C5523">
        <v>-0.23870967741935484</v>
      </c>
    </row>
    <row r="5524">
      <c t="s" r="A5524">
        <v>54006</v>
      </c>
      <c s="34" r="C5524">
        <v>-0.23870967741935484</v>
      </c>
    </row>
    <row r="5525">
      <c t="s" s="33" r="A5525">
        <v>54007</v>
      </c>
      <c t="s" r="B5525">
        <v>54008</v>
      </c>
      <c s="34" r="C5525">
        <v>-0.23865546218487396</v>
      </c>
    </row>
    <row r="5526">
      <c t="s" r="A5526">
        <v>54009</v>
      </c>
      <c s="34" r="C5526">
        <v>-0.23865546218487396</v>
      </c>
    </row>
    <row r="5527">
      <c t="s" s="33" r="A5527">
        <v>54010</v>
      </c>
      <c t="s" r="B5527">
        <v>54011</v>
      </c>
      <c s="34" r="C5527">
        <v>-0.23809523809523808</v>
      </c>
    </row>
    <row r="5528">
      <c t="s" r="A5528">
        <v>54012</v>
      </c>
      <c s="34" r="C5528">
        <v>-0.23809523809523808</v>
      </c>
    </row>
    <row r="5529">
      <c t="s" s="33" r="A5529">
        <v>54013</v>
      </c>
      <c t="s" r="B5529">
        <v>54014</v>
      </c>
      <c s="34" r="C5529">
        <v>-0.23809523809523808</v>
      </c>
    </row>
    <row r="5530">
      <c t="s" r="A5530">
        <v>54015</v>
      </c>
      <c s="34" r="C5530">
        <v>-0.23809523809523808</v>
      </c>
    </row>
    <row r="5531">
      <c t="s" s="33" r="A5531">
        <v>54016</v>
      </c>
      <c t="s" r="B5531">
        <v>54017</v>
      </c>
      <c s="34" r="C5531">
        <v>-0.23809523809523808</v>
      </c>
    </row>
    <row r="5532">
      <c t="s" r="A5532">
        <v>54018</v>
      </c>
      <c s="34" r="C5532">
        <v>-0.23809523809523808</v>
      </c>
    </row>
    <row r="5533">
      <c t="s" s="33" r="A5533">
        <v>54019</v>
      </c>
      <c t="s" r="B5533">
        <v>54020</v>
      </c>
      <c s="34" r="C5533">
        <v>-0.23809523809523808</v>
      </c>
    </row>
    <row r="5534">
      <c t="s" r="A5534">
        <v>54021</v>
      </c>
      <c s="34" r="C5534">
        <v>-0.23809523809523808</v>
      </c>
    </row>
    <row r="5535">
      <c t="s" s="33" r="A5535">
        <v>54022</v>
      </c>
      <c t="s" r="B5535">
        <v>54023</v>
      </c>
      <c s="34" r="C5535">
        <v>-0.23809523809523808</v>
      </c>
    </row>
    <row r="5536">
      <c t="s" r="A5536">
        <v>54024</v>
      </c>
      <c s="34" r="C5536">
        <v>-0.23809523809523808</v>
      </c>
    </row>
    <row r="5537">
      <c t="s" s="33" r="A5537">
        <v>54025</v>
      </c>
      <c t="s" r="B5537">
        <v>54026</v>
      </c>
      <c s="34" r="C5537">
        <v>-0.23809523809523808</v>
      </c>
    </row>
    <row r="5538">
      <c t="s" r="A5538">
        <v>54027</v>
      </c>
      <c s="34" r="C5538">
        <v>-0.23809523809523808</v>
      </c>
    </row>
    <row r="5539">
      <c t="s" s="33" r="A5539">
        <v>54028</v>
      </c>
      <c t="s" r="B5539">
        <v>54029</v>
      </c>
      <c s="34" r="C5539">
        <v>-0.23809523809523808</v>
      </c>
    </row>
    <row r="5540">
      <c t="s" r="A5540">
        <v>54030</v>
      </c>
      <c s="34" r="C5540">
        <v>-0.23809523809523808</v>
      </c>
    </row>
    <row r="5541">
      <c t="s" s="33" r="A5541">
        <v>54031</v>
      </c>
      <c t="s" r="B5541">
        <v>54032</v>
      </c>
      <c s="34" r="C5541">
        <v>-0.23809523809523808</v>
      </c>
    </row>
    <row r="5542">
      <c t="s" r="A5542">
        <v>54033</v>
      </c>
      <c s="34" r="C5542">
        <v>-0.23809523809523808</v>
      </c>
    </row>
    <row r="5543">
      <c t="s" s="33" r="A5543">
        <v>54034</v>
      </c>
      <c t="s" r="B5543">
        <v>54035</v>
      </c>
      <c s="34" r="C5543">
        <v>-0.23809523809523808</v>
      </c>
    </row>
    <row r="5544">
      <c t="s" r="A5544">
        <v>54036</v>
      </c>
      <c s="34" r="C5544">
        <v>-0.23809523809523808</v>
      </c>
    </row>
    <row r="5545">
      <c t="s" s="33" r="A5545">
        <v>54037</v>
      </c>
      <c t="s" r="B5545">
        <v>54038</v>
      </c>
      <c s="34" r="C5545">
        <v>-0.23809523809523808</v>
      </c>
    </row>
    <row r="5546">
      <c t="s" r="A5546">
        <v>54039</v>
      </c>
      <c s="34" r="C5546">
        <v>-0.23809523809523808</v>
      </c>
    </row>
    <row r="5547">
      <c t="s" s="33" r="A5547">
        <v>54040</v>
      </c>
      <c t="s" r="B5547">
        <v>54041</v>
      </c>
      <c s="34" r="C5547">
        <v>-0.23809523809523808</v>
      </c>
    </row>
    <row r="5548">
      <c t="s" r="A5548">
        <v>54042</v>
      </c>
      <c s="34" r="C5548">
        <v>-0.23809523809523808</v>
      </c>
    </row>
    <row r="5549">
      <c t="s" s="33" r="A5549">
        <v>54043</v>
      </c>
      <c t="s" r="B5549">
        <v>54044</v>
      </c>
      <c s="34" r="C5549">
        <v>-0.23809523809523808</v>
      </c>
    </row>
    <row r="5550">
      <c t="s" r="A5550">
        <v>54045</v>
      </c>
      <c s="34" r="C5550">
        <v>-0.23809523809523808</v>
      </c>
    </row>
    <row r="5551">
      <c t="s" s="33" r="A5551">
        <v>54046</v>
      </c>
      <c t="s" r="B5551">
        <v>54047</v>
      </c>
      <c s="34" r="C5551">
        <v>-0.23809523809523808</v>
      </c>
    </row>
    <row r="5552">
      <c t="s" r="A5552">
        <v>54048</v>
      </c>
      <c s="34" r="C5552">
        <v>-0.23809523809523808</v>
      </c>
    </row>
    <row r="5553">
      <c t="s" s="33" r="A5553">
        <v>54049</v>
      </c>
      <c t="s" r="B5553">
        <v>54050</v>
      </c>
      <c s="34" r="C5553">
        <v>-0.23809523809523808</v>
      </c>
    </row>
    <row r="5554">
      <c t="s" r="A5554">
        <v>54051</v>
      </c>
      <c s="34" r="C5554">
        <v>-0.23809523809523808</v>
      </c>
    </row>
    <row r="5555">
      <c t="s" s="33" r="A5555">
        <v>54052</v>
      </c>
      <c t="s" r="B5555">
        <v>54053</v>
      </c>
      <c s="34" r="C5555">
        <v>-0.23809523809523808</v>
      </c>
    </row>
    <row r="5556">
      <c t="s" r="A5556">
        <v>54054</v>
      </c>
      <c s="34" r="C5556">
        <v>-0.23809523809523808</v>
      </c>
    </row>
    <row r="5557">
      <c t="s" s="33" r="A5557">
        <v>54055</v>
      </c>
      <c t="s" r="B5557">
        <v>54056</v>
      </c>
      <c s="34" r="C5557">
        <v>-0.23809523809523808</v>
      </c>
    </row>
    <row r="5558">
      <c t="s" r="A5558">
        <v>54057</v>
      </c>
      <c s="34" r="C5558">
        <v>-0.23809523809523808</v>
      </c>
    </row>
    <row r="5559">
      <c t="s" s="33" r="A5559">
        <v>54058</v>
      </c>
      <c t="s" r="B5559">
        <v>54059</v>
      </c>
      <c s="34" r="C5559">
        <v>-0.23809523809523808</v>
      </c>
    </row>
    <row r="5560">
      <c t="s" r="A5560">
        <v>54060</v>
      </c>
      <c s="34" r="C5560">
        <v>-0.23809523809523808</v>
      </c>
    </row>
    <row r="5561">
      <c t="s" s="33" r="A5561">
        <v>54061</v>
      </c>
      <c t="s" r="B5561">
        <v>54062</v>
      </c>
      <c s="34" r="C5561">
        <v>-0.23809523809523808</v>
      </c>
    </row>
    <row r="5562">
      <c t="s" r="A5562">
        <v>54063</v>
      </c>
      <c s="34" r="C5562">
        <v>-0.23809523809523808</v>
      </c>
    </row>
    <row r="5563">
      <c t="s" s="33" r="A5563">
        <v>54064</v>
      </c>
      <c t="s" r="B5563">
        <v>54065</v>
      </c>
      <c s="34" r="C5563">
        <v>-0.23809523809523808</v>
      </c>
    </row>
    <row r="5564">
      <c t="s" r="A5564">
        <v>54066</v>
      </c>
      <c s="34" r="C5564">
        <v>-0.23809523809523808</v>
      </c>
    </row>
    <row r="5565">
      <c t="s" s="33" r="A5565">
        <v>54067</v>
      </c>
      <c t="s" r="B5565">
        <v>54068</v>
      </c>
      <c s="34" r="C5565">
        <v>-0.2375</v>
      </c>
    </row>
    <row r="5566">
      <c t="s" r="A5566">
        <v>54069</v>
      </c>
      <c s="34" r="C5566">
        <v>-0.2375</v>
      </c>
    </row>
    <row r="5567">
      <c t="s" s="33" r="A5567">
        <v>54070</v>
      </c>
      <c t="s" r="B5567">
        <v>54071</v>
      </c>
      <c s="34" r="C5567">
        <v>-0.23728813559322035</v>
      </c>
    </row>
    <row r="5568">
      <c t="s" r="A5568">
        <v>54072</v>
      </c>
      <c s="34" r="C5568">
        <v>-0.23728813559322035</v>
      </c>
    </row>
    <row r="5569">
      <c t="s" s="33" r="A5569">
        <v>54073</v>
      </c>
      <c t="s" r="B5569">
        <v>54074</v>
      </c>
      <c s="34" r="C5569">
        <v>-0.23728813559322035</v>
      </c>
    </row>
    <row r="5570">
      <c t="s" r="A5570">
        <v>54075</v>
      </c>
      <c s="34" r="C5570">
        <v>-0.23728813559322035</v>
      </c>
    </row>
    <row r="5571">
      <c t="s" s="33" r="A5571">
        <v>54076</v>
      </c>
      <c t="s" r="B5571">
        <v>54077</v>
      </c>
      <c s="34" r="C5571">
        <v>-0.23728813559322035</v>
      </c>
    </row>
    <row r="5572">
      <c t="s" r="A5572">
        <v>54078</v>
      </c>
      <c s="34" r="C5572">
        <v>-0.23728813559322035</v>
      </c>
    </row>
    <row r="5573">
      <c t="s" s="33" r="A5573">
        <v>54079</v>
      </c>
      <c t="s" r="B5573">
        <v>54080</v>
      </c>
      <c s="34" r="C5573">
        <v>-0.23711340206185566</v>
      </c>
    </row>
    <row r="5574">
      <c t="s" r="A5574">
        <v>54081</v>
      </c>
      <c s="34" r="C5574">
        <v>-0.23711340206185566</v>
      </c>
    </row>
    <row r="5575">
      <c t="s" s="33" r="A5575">
        <v>54082</v>
      </c>
      <c t="s" r="B5575">
        <v>54083</v>
      </c>
      <c s="34" r="C5575">
        <v>-0.23711340206185566</v>
      </c>
    </row>
    <row r="5576">
      <c t="s" r="A5576">
        <v>54084</v>
      </c>
      <c s="34" r="C5576">
        <v>-0.23711340206185566</v>
      </c>
    </row>
    <row r="5577">
      <c t="s" s="33" r="A5577">
        <v>54085</v>
      </c>
      <c t="s" r="B5577">
        <v>54086</v>
      </c>
      <c s="34" r="C5577">
        <v>-0.23699421965317918</v>
      </c>
    </row>
    <row r="5578">
      <c t="s" r="A5578">
        <v>54087</v>
      </c>
      <c s="34" r="C5578">
        <v>-0.23699421965317918</v>
      </c>
    </row>
    <row r="5579">
      <c t="s" s="33" r="A5579">
        <v>54088</v>
      </c>
      <c t="s" r="B5579">
        <v>54089</v>
      </c>
      <c s="34" r="C5579">
        <v>-0.23684210526315788</v>
      </c>
    </row>
    <row r="5580">
      <c t="s" r="A5580">
        <v>54090</v>
      </c>
      <c s="34" r="C5580">
        <v>-0.23684210526315788</v>
      </c>
    </row>
    <row r="5581">
      <c t="s" s="33" r="A5581">
        <v>54091</v>
      </c>
      <c t="s" r="B5581">
        <v>54092</v>
      </c>
      <c s="34" r="C5581">
        <v>-0.23684210526315788</v>
      </c>
    </row>
    <row r="5582">
      <c t="s" r="A5582">
        <v>54093</v>
      </c>
      <c s="34" r="C5582">
        <v>-0.23684210526315788</v>
      </c>
    </row>
    <row r="5583">
      <c t="s" s="33" r="A5583">
        <v>54094</v>
      </c>
      <c t="s" r="B5583">
        <v>54095</v>
      </c>
      <c s="34" r="C5583">
        <v>-0.23684210526315788</v>
      </c>
    </row>
    <row r="5584">
      <c t="s" r="A5584">
        <v>54096</v>
      </c>
      <c s="34" r="C5584">
        <v>-0.23684210526315788</v>
      </c>
    </row>
    <row r="5585">
      <c t="s" s="33" r="A5585">
        <v>54097</v>
      </c>
      <c t="s" r="B5585">
        <v>54098</v>
      </c>
      <c s="34" r="C5585">
        <v>-0.23684210526315788</v>
      </c>
    </row>
    <row r="5586">
      <c t="s" r="A5586">
        <v>54099</v>
      </c>
      <c s="34" r="C5586">
        <v>-0.23684210526315788</v>
      </c>
    </row>
    <row r="5587">
      <c t="s" s="33" r="A5587">
        <v>54100</v>
      </c>
      <c t="s" r="B5587">
        <v>54101</v>
      </c>
      <c s="34" r="C5587">
        <v>-0.23661485319516407</v>
      </c>
    </row>
    <row r="5588">
      <c t="s" r="A5588">
        <v>54102</v>
      </c>
      <c s="34" r="C5588">
        <v>-0.23661485319516407</v>
      </c>
    </row>
    <row r="5589">
      <c t="s" s="33" r="A5589">
        <v>54103</v>
      </c>
      <c t="s" r="B5589">
        <v>54104</v>
      </c>
      <c s="34" r="C5589">
        <v>-0.2364341085271318</v>
      </c>
    </row>
    <row r="5590">
      <c t="s" r="A5590">
        <v>54105</v>
      </c>
      <c s="34" r="C5590">
        <v>-0.2364341085271318</v>
      </c>
    </row>
    <row r="5591">
      <c t="s" s="33" r="A5591">
        <v>54106</v>
      </c>
      <c t="s" r="B5591">
        <v>54107</v>
      </c>
      <c s="34" r="C5591">
        <v>-0.23636363636363636</v>
      </c>
    </row>
    <row r="5592">
      <c t="s" r="A5592">
        <v>54108</v>
      </c>
      <c s="34" r="C5592">
        <v>-0.23636363636363636</v>
      </c>
    </row>
    <row r="5593">
      <c t="s" s="33" r="A5593">
        <v>54109</v>
      </c>
      <c t="s" r="B5593">
        <v>54110</v>
      </c>
      <c s="34" r="C5593">
        <v>-0.23636363636363636</v>
      </c>
    </row>
    <row r="5594">
      <c t="s" r="A5594">
        <v>54111</v>
      </c>
      <c s="34" r="C5594">
        <v>-0.23636363636363636</v>
      </c>
    </row>
    <row r="5595">
      <c t="s" s="33" r="A5595">
        <v>54112</v>
      </c>
      <c t="s" r="B5595">
        <v>54113</v>
      </c>
      <c s="34" r="C5595">
        <v>-0.23636363636363636</v>
      </c>
    </row>
    <row r="5596">
      <c t="s" r="A5596">
        <v>54114</v>
      </c>
      <c s="34" r="C5596">
        <v>-0.23636363636363636</v>
      </c>
    </row>
    <row r="5597">
      <c t="s" s="33" r="A5597">
        <v>54115</v>
      </c>
      <c t="s" r="B5597">
        <v>54116</v>
      </c>
      <c s="34" r="C5597">
        <v>-0.23636363636363636</v>
      </c>
    </row>
    <row r="5598">
      <c t="s" r="A5598">
        <v>54117</v>
      </c>
      <c s="34" r="C5598">
        <v>-0.23636363636363636</v>
      </c>
    </row>
    <row r="5599">
      <c t="s" s="33" r="A5599">
        <v>54118</v>
      </c>
      <c t="s" r="B5599">
        <v>54119</v>
      </c>
      <c s="34" r="C5599">
        <v>-0.23636363636363636</v>
      </c>
    </row>
    <row r="5600">
      <c t="s" r="A5600">
        <v>54120</v>
      </c>
      <c s="34" r="C5600">
        <v>-0.23636363636363636</v>
      </c>
    </row>
    <row r="5601">
      <c t="s" s="33" r="A5601">
        <v>54121</v>
      </c>
      <c t="s" r="B5601">
        <v>54122</v>
      </c>
      <c s="34" r="C5601">
        <v>-0.2361111111111111</v>
      </c>
    </row>
    <row r="5602">
      <c t="s" r="A5602">
        <v>54123</v>
      </c>
      <c s="34" r="C5602">
        <v>-0.2361111111111111</v>
      </c>
    </row>
    <row r="5603">
      <c t="s" s="33" r="A5603">
        <v>54124</v>
      </c>
      <c t="s" r="B5603">
        <v>54125</v>
      </c>
      <c s="34" r="C5603">
        <v>-0.2361111111111111</v>
      </c>
    </row>
    <row r="5604">
      <c t="s" r="A5604">
        <v>54126</v>
      </c>
      <c s="34" r="C5604">
        <v>-0.2361111111111111</v>
      </c>
    </row>
    <row r="5605">
      <c t="s" s="33" r="A5605">
        <v>54127</v>
      </c>
      <c t="s" r="B5605">
        <v>54128</v>
      </c>
      <c s="34" r="C5605">
        <v>-0.236</v>
      </c>
    </row>
    <row r="5606">
      <c t="s" r="A5606">
        <v>54129</v>
      </c>
      <c s="34" r="C5606">
        <v>-0.236</v>
      </c>
    </row>
    <row r="5607">
      <c t="s" s="33" r="A5607">
        <v>54130</v>
      </c>
      <c t="s" r="B5607">
        <v>54131</v>
      </c>
      <c s="34" r="C5607">
        <v>-0.23595505617977527</v>
      </c>
    </row>
    <row r="5608">
      <c t="s" r="A5608">
        <v>54132</v>
      </c>
      <c s="34" r="C5608">
        <v>-0.23595505617977527</v>
      </c>
    </row>
    <row r="5609">
      <c t="s" s="33" r="A5609">
        <v>54133</v>
      </c>
      <c t="s" r="B5609">
        <v>54134</v>
      </c>
      <c s="34" r="C5609">
        <v>-0.23591549295774647</v>
      </c>
    </row>
    <row r="5610">
      <c t="s" r="A5610">
        <v>54135</v>
      </c>
      <c s="34" r="C5610">
        <v>-0.23591549295774647</v>
      </c>
    </row>
    <row r="5611">
      <c t="s" s="33" r="A5611">
        <v>54136</v>
      </c>
      <c t="s" r="B5611">
        <v>54137</v>
      </c>
      <c s="34" r="C5611">
        <v>-0.2358490566037736</v>
      </c>
    </row>
    <row r="5612">
      <c t="s" r="A5612">
        <v>54138</v>
      </c>
      <c s="34" r="C5612">
        <v>-0.2358490566037736</v>
      </c>
    </row>
    <row r="5613">
      <c t="s" s="33" r="A5613">
        <v>54139</v>
      </c>
      <c t="s" r="B5613">
        <v>54140</v>
      </c>
      <c s="34" r="C5613">
        <v>-0.23569794050343248</v>
      </c>
    </row>
    <row r="5614">
      <c t="s" r="A5614">
        <v>54141</v>
      </c>
      <c s="34" r="C5614">
        <v>-0.23569794050343248</v>
      </c>
    </row>
    <row r="5615">
      <c t="s" s="33" r="A5615">
        <v>54142</v>
      </c>
      <c t="s" r="B5615">
        <v>54143</v>
      </c>
      <c s="34" r="C5615">
        <v>0.05</v>
      </c>
    </row>
    <row r="5616">
      <c t="s" r="B5616">
        <v>54144</v>
      </c>
      <c s="34" r="C5616">
        <v>-0.28542094455852157</v>
      </c>
    </row>
    <row r="5617">
      <c t="s" r="A5617">
        <v>54145</v>
      </c>
      <c s="34" r="C5617">
        <v>-0.23542094455852158</v>
      </c>
    </row>
    <row r="5618">
      <c t="s" s="33" r="A5618">
        <v>54146</v>
      </c>
      <c t="s" r="B5618">
        <v>54147</v>
      </c>
      <c s="34" r="C5618">
        <v>-0.23529411764705882</v>
      </c>
    </row>
    <row r="5619">
      <c t="s" r="A5619">
        <v>54148</v>
      </c>
      <c s="34" r="C5619">
        <v>-0.23529411764705882</v>
      </c>
    </row>
    <row r="5620">
      <c t="s" s="33" r="A5620">
        <v>54149</v>
      </c>
      <c t="s" r="B5620">
        <v>54150</v>
      </c>
      <c s="34" r="C5620">
        <v>-0.23529411764705882</v>
      </c>
    </row>
    <row r="5621">
      <c t="s" r="A5621">
        <v>54151</v>
      </c>
      <c s="34" r="C5621">
        <v>-0.23529411764705882</v>
      </c>
    </row>
    <row r="5622">
      <c t="s" s="33" r="A5622">
        <v>54152</v>
      </c>
      <c t="s" r="B5622">
        <v>54153</v>
      </c>
      <c s="34" r="C5622">
        <v>-0.23529411764705882</v>
      </c>
    </row>
    <row r="5623">
      <c t="s" r="A5623">
        <v>54154</v>
      </c>
      <c s="34" r="C5623">
        <v>-0.23529411764705882</v>
      </c>
    </row>
    <row r="5624">
      <c t="s" s="33" r="A5624">
        <v>54155</v>
      </c>
      <c t="s" r="B5624">
        <v>54156</v>
      </c>
      <c s="34" r="C5624">
        <v>-0.23529411764705882</v>
      </c>
    </row>
    <row r="5625">
      <c t="s" r="A5625">
        <v>54157</v>
      </c>
      <c s="34" r="C5625">
        <v>-0.23529411764705882</v>
      </c>
    </row>
    <row r="5626">
      <c t="s" s="33" r="A5626">
        <v>54158</v>
      </c>
      <c t="s" r="B5626">
        <v>54159</v>
      </c>
      <c s="34" r="C5626">
        <v>-0.23529411764705882</v>
      </c>
    </row>
    <row r="5627">
      <c t="s" r="A5627">
        <v>54160</v>
      </c>
      <c s="34" r="C5627">
        <v>-0.23529411764705882</v>
      </c>
    </row>
    <row r="5628">
      <c t="s" s="33" r="A5628">
        <v>54161</v>
      </c>
      <c t="s" r="B5628">
        <v>54162</v>
      </c>
      <c s="34" r="C5628">
        <v>-0.23529411764705882</v>
      </c>
    </row>
    <row r="5629">
      <c t="s" r="A5629">
        <v>54163</v>
      </c>
      <c s="34" r="C5629">
        <v>-0.23529411764705882</v>
      </c>
    </row>
    <row r="5630">
      <c t="s" s="33" r="A5630">
        <v>54164</v>
      </c>
      <c t="s" r="B5630">
        <v>54165</v>
      </c>
      <c s="34" r="C5630">
        <v>-0.23529411764705882</v>
      </c>
    </row>
    <row r="5631">
      <c t="s" r="A5631">
        <v>54166</v>
      </c>
      <c s="34" r="C5631">
        <v>-0.23529411764705882</v>
      </c>
    </row>
    <row r="5632">
      <c t="s" s="33" r="A5632">
        <v>54167</v>
      </c>
      <c t="s" r="B5632">
        <v>54168</v>
      </c>
      <c s="34" r="C5632">
        <v>-0.23529411764705882</v>
      </c>
    </row>
    <row r="5633">
      <c t="s" r="A5633">
        <v>54169</v>
      </c>
      <c s="34" r="C5633">
        <v>-0.23529411764705882</v>
      </c>
    </row>
    <row r="5634">
      <c t="s" s="33" r="A5634">
        <v>54170</v>
      </c>
      <c t="s" r="B5634">
        <v>54171</v>
      </c>
      <c s="34" r="C5634">
        <v>-0.23529411764705882</v>
      </c>
    </row>
    <row r="5635">
      <c t="s" r="A5635">
        <v>54172</v>
      </c>
      <c s="34" r="C5635">
        <v>-0.23529411764705882</v>
      </c>
    </row>
    <row r="5636">
      <c t="s" s="33" r="A5636">
        <v>54173</v>
      </c>
      <c t="s" r="B5636">
        <v>54174</v>
      </c>
      <c s="34" r="C5636">
        <v>-0.23529411764705882</v>
      </c>
    </row>
    <row r="5637">
      <c t="s" r="A5637">
        <v>54175</v>
      </c>
      <c s="34" r="C5637">
        <v>-0.23529411764705882</v>
      </c>
    </row>
    <row r="5638">
      <c t="s" s="33" r="A5638">
        <v>54176</v>
      </c>
      <c t="s" r="B5638">
        <v>54177</v>
      </c>
      <c s="34" r="C5638">
        <v>-0.23529411764705882</v>
      </c>
    </row>
    <row r="5639">
      <c t="s" r="A5639">
        <v>54178</v>
      </c>
      <c s="34" r="C5639">
        <v>-0.23529411764705882</v>
      </c>
    </row>
    <row r="5640">
      <c t="s" s="33" r="A5640">
        <v>54179</v>
      </c>
      <c t="s" r="B5640">
        <v>54180</v>
      </c>
      <c s="34" r="C5640">
        <v>-0.23529411764705882</v>
      </c>
    </row>
    <row r="5641">
      <c t="s" r="A5641">
        <v>54181</v>
      </c>
      <c s="34" r="C5641">
        <v>-0.23529411764705882</v>
      </c>
    </row>
    <row r="5642">
      <c t="s" s="33" r="A5642">
        <v>54182</v>
      </c>
      <c t="s" r="B5642">
        <v>54183</v>
      </c>
      <c s="34" r="C5642">
        <v>-0.23529411764705882</v>
      </c>
    </row>
    <row r="5643">
      <c t="s" r="A5643">
        <v>54184</v>
      </c>
      <c s="34" r="C5643">
        <v>-0.23529411764705882</v>
      </c>
    </row>
    <row r="5644">
      <c t="s" s="33" r="A5644">
        <v>54185</v>
      </c>
      <c t="s" r="B5644">
        <v>54186</v>
      </c>
      <c s="34" r="C5644">
        <v>-0.23529411764705882</v>
      </c>
    </row>
    <row r="5645">
      <c t="s" r="A5645">
        <v>54187</v>
      </c>
      <c s="34" r="C5645">
        <v>-0.23529411764705882</v>
      </c>
    </row>
    <row r="5646">
      <c t="s" s="33" r="A5646">
        <v>54188</v>
      </c>
      <c t="s" r="B5646">
        <v>54189</v>
      </c>
      <c s="34" r="C5646">
        <v>-0.23529411764705882</v>
      </c>
    </row>
    <row r="5647">
      <c t="s" r="A5647">
        <v>54190</v>
      </c>
      <c s="34" r="C5647">
        <v>-0.23529411764705882</v>
      </c>
    </row>
    <row r="5648">
      <c t="s" s="33" r="A5648">
        <v>54191</v>
      </c>
      <c t="s" r="B5648">
        <v>54192</v>
      </c>
      <c s="34" r="C5648">
        <v>-0.05405405405405406</v>
      </c>
    </row>
    <row r="5649">
      <c t="s" r="B5649">
        <v>54193</v>
      </c>
      <c s="34" r="C5649">
        <v>-0.1810344827586207</v>
      </c>
    </row>
    <row r="5650">
      <c t="s" r="A5650">
        <v>54194</v>
      </c>
      <c s="34" r="C5650">
        <v>-0.23508853681267475</v>
      </c>
    </row>
    <row r="5651">
      <c t="s" s="33" r="A5651">
        <v>54195</v>
      </c>
      <c t="s" r="B5651">
        <v>54196</v>
      </c>
      <c s="34" r="C5651">
        <v>-0.2350230414746544</v>
      </c>
    </row>
    <row r="5652">
      <c t="s" r="A5652">
        <v>54197</v>
      </c>
      <c s="34" r="C5652">
        <v>-0.2350230414746544</v>
      </c>
    </row>
    <row r="5653">
      <c t="s" s="33" r="A5653">
        <v>54198</v>
      </c>
      <c t="s" r="B5653">
        <v>54199</v>
      </c>
      <c s="34" r="C5653">
        <v>-0.235</v>
      </c>
    </row>
    <row r="5654">
      <c t="s" r="A5654">
        <v>54200</v>
      </c>
      <c s="34" r="C5654">
        <v>-0.235</v>
      </c>
    </row>
    <row r="5655">
      <c t="s" s="33" r="A5655">
        <v>54201</v>
      </c>
      <c t="s" r="B5655">
        <v>54202</v>
      </c>
      <c s="34" r="C5655">
        <v>-0.23460639127045985</v>
      </c>
    </row>
    <row r="5656">
      <c t="s" r="A5656">
        <v>54203</v>
      </c>
      <c s="34" r="C5656">
        <v>-0.23460639127045985</v>
      </c>
    </row>
    <row r="5657">
      <c t="s" s="33" r="A5657">
        <v>54204</v>
      </c>
      <c t="s" r="B5657">
        <v>54205</v>
      </c>
      <c s="34" r="C5657">
        <v>-0.2345679012345679</v>
      </c>
    </row>
    <row r="5658">
      <c t="s" r="A5658">
        <v>54206</v>
      </c>
      <c s="34" r="C5658">
        <v>-0.2345679012345679</v>
      </c>
    </row>
    <row r="5659">
      <c t="s" s="33" r="A5659">
        <v>54207</v>
      </c>
      <c t="s" r="B5659">
        <v>54208</v>
      </c>
      <c s="34" r="C5659">
        <v>-0.2345679012345679</v>
      </c>
    </row>
    <row r="5660">
      <c t="s" r="A5660">
        <v>54209</v>
      </c>
      <c s="34" r="C5660">
        <v>-0.2345679012345679</v>
      </c>
    </row>
    <row r="5661">
      <c t="s" s="33" r="A5661">
        <v>54210</v>
      </c>
      <c t="s" r="B5661">
        <v>54211</v>
      </c>
      <c s="34" r="C5661">
        <v>-0.2344139650872818</v>
      </c>
    </row>
    <row r="5662">
      <c t="s" r="A5662">
        <v>54212</v>
      </c>
      <c s="34" r="C5662">
        <v>-0.2344139650872818</v>
      </c>
    </row>
    <row r="5663">
      <c t="s" s="33" r="A5663">
        <v>54213</v>
      </c>
      <c t="s" r="B5663">
        <v>54214</v>
      </c>
      <c s="34" r="C5663">
        <v>-0.234375</v>
      </c>
    </row>
    <row r="5664">
      <c t="s" r="A5664">
        <v>54215</v>
      </c>
      <c s="34" r="C5664">
        <v>-0.234375</v>
      </c>
    </row>
    <row r="5665">
      <c t="s" s="33" r="A5665">
        <v>54216</v>
      </c>
      <c t="s" r="B5665">
        <v>54217</v>
      </c>
      <c s="34" r="C5665">
        <v>-0.234375</v>
      </c>
    </row>
    <row r="5666">
      <c t="s" r="A5666">
        <v>54218</v>
      </c>
      <c s="34" r="C5666">
        <v>-0.234375</v>
      </c>
    </row>
    <row r="5667">
      <c t="s" s="33" r="A5667">
        <v>54219</v>
      </c>
      <c t="s" r="B5667">
        <v>54220</v>
      </c>
      <c s="34" r="C5667">
        <v>-0.234375</v>
      </c>
    </row>
    <row r="5668">
      <c t="s" r="A5668">
        <v>54221</v>
      </c>
      <c s="34" r="C5668">
        <v>-0.234375</v>
      </c>
    </row>
    <row r="5669">
      <c t="s" s="33" r="A5669">
        <v>54222</v>
      </c>
      <c t="s" r="B5669">
        <v>54223</v>
      </c>
      <c s="34" r="C5669">
        <v>-0.234375</v>
      </c>
    </row>
    <row r="5670">
      <c t="s" r="A5670">
        <v>54224</v>
      </c>
      <c s="34" r="C5670">
        <v>-0.234375</v>
      </c>
    </row>
    <row r="5671">
      <c t="s" s="33" r="A5671">
        <v>54225</v>
      </c>
      <c t="s" r="B5671">
        <v>54226</v>
      </c>
      <c s="34" r="C5671">
        <v>-0.234375</v>
      </c>
    </row>
    <row r="5672">
      <c t="s" r="A5672">
        <v>54227</v>
      </c>
      <c s="34" r="C5672">
        <v>-0.234375</v>
      </c>
    </row>
    <row r="5673">
      <c t="s" s="33" r="A5673">
        <v>54228</v>
      </c>
      <c t="s" r="B5673">
        <v>54229</v>
      </c>
      <c s="34" r="C5673">
        <v>-0.23435122248148524</v>
      </c>
    </row>
    <row r="5674">
      <c t="s" r="A5674">
        <v>54230</v>
      </c>
      <c s="34" r="C5674">
        <v>-0.23435122248148524</v>
      </c>
    </row>
    <row r="5675">
      <c t="s" s="33" r="A5675">
        <v>54231</v>
      </c>
      <c t="s" r="B5675">
        <v>54232</v>
      </c>
      <c s="34" r="C5675">
        <v>-0.23434704830053668</v>
      </c>
    </row>
    <row r="5676">
      <c t="s" r="A5676">
        <v>54233</v>
      </c>
      <c s="34" r="C5676">
        <v>-0.23434704830053668</v>
      </c>
    </row>
    <row r="5677">
      <c t="s" s="33" r="A5677">
        <v>54234</v>
      </c>
      <c t="s" r="B5677">
        <v>54235</v>
      </c>
      <c s="34" r="C5677">
        <v>-0.2342606149341142</v>
      </c>
    </row>
    <row r="5678">
      <c t="s" r="A5678">
        <v>54236</v>
      </c>
      <c s="34" r="C5678">
        <v>-0.2342606149341142</v>
      </c>
    </row>
    <row r="5679">
      <c t="s" s="33" r="A5679">
        <v>54237</v>
      </c>
      <c t="s" r="B5679">
        <v>54238</v>
      </c>
      <c s="34" r="C5679">
        <v>-0.23404255319148937</v>
      </c>
    </row>
    <row r="5680">
      <c t="s" r="A5680">
        <v>54239</v>
      </c>
      <c s="34" r="C5680">
        <v>-0.23404255319148937</v>
      </c>
    </row>
    <row r="5681">
      <c t="s" s="33" r="A5681">
        <v>54240</v>
      </c>
      <c t="s" r="B5681">
        <v>54241</v>
      </c>
      <c s="34" r="C5681">
        <v>-0.23404255319148937</v>
      </c>
    </row>
    <row r="5682">
      <c t="s" r="A5682">
        <v>54242</v>
      </c>
      <c s="34" r="C5682">
        <v>-0.23404255319148937</v>
      </c>
    </row>
    <row r="5683">
      <c t="s" s="33" r="A5683">
        <v>54243</v>
      </c>
      <c t="s" r="B5683">
        <v>54244</v>
      </c>
      <c s="34" r="C5683">
        <v>-0.23404255319148937</v>
      </c>
    </row>
    <row r="5684">
      <c t="s" r="A5684">
        <v>54245</v>
      </c>
      <c s="34" r="C5684">
        <v>-0.23404255319148937</v>
      </c>
    </row>
    <row r="5685">
      <c t="s" s="33" r="A5685">
        <v>54246</v>
      </c>
      <c t="s" r="B5685">
        <v>54247</v>
      </c>
      <c s="34" r="C5685">
        <v>-0.23404255319148937</v>
      </c>
    </row>
    <row r="5686">
      <c t="s" r="A5686">
        <v>54248</v>
      </c>
      <c s="34" r="C5686">
        <v>-0.23404255319148937</v>
      </c>
    </row>
    <row r="5687">
      <c t="s" s="33" r="A5687">
        <v>54249</v>
      </c>
      <c t="s" r="B5687">
        <v>54250</v>
      </c>
      <c s="34" r="C5687">
        <v>-0.23391812865497075</v>
      </c>
    </row>
    <row r="5688">
      <c t="s" r="A5688">
        <v>54251</v>
      </c>
      <c s="34" r="C5688">
        <v>-0.23391812865497075</v>
      </c>
    </row>
    <row r="5689">
      <c t="s" s="33" r="A5689">
        <v>54252</v>
      </c>
      <c t="s" r="B5689">
        <v>54253</v>
      </c>
      <c s="34" r="C5689">
        <v>-0.23383084577114427</v>
      </c>
    </row>
    <row r="5690">
      <c t="s" r="A5690">
        <v>54254</v>
      </c>
      <c s="34" r="C5690">
        <v>-0.23383084577114427</v>
      </c>
    </row>
    <row r="5691">
      <c t="s" s="33" r="A5691">
        <v>54255</v>
      </c>
      <c t="s" r="B5691">
        <v>54256</v>
      </c>
      <c s="34" r="C5691">
        <v>-0.23380281690140844</v>
      </c>
    </row>
    <row r="5692">
      <c t="s" r="A5692">
        <v>54257</v>
      </c>
      <c s="34" r="C5692">
        <v>-0.23380281690140844</v>
      </c>
    </row>
    <row r="5693">
      <c t="s" s="33" r="A5693">
        <v>54258</v>
      </c>
      <c t="s" r="B5693">
        <v>54259</v>
      </c>
      <c s="34" r="C5693">
        <v>-0.23376623376623376</v>
      </c>
    </row>
    <row r="5694">
      <c t="s" r="A5694">
        <v>54260</v>
      </c>
      <c s="34" r="C5694">
        <v>-0.23376623376623376</v>
      </c>
    </row>
    <row r="5695">
      <c t="s" s="33" r="A5695">
        <v>54261</v>
      </c>
      <c t="s" r="B5695">
        <v>54262</v>
      </c>
      <c s="34" r="C5695">
        <v>-0.2336448598130841</v>
      </c>
    </row>
    <row r="5696">
      <c t="s" r="A5696">
        <v>54263</v>
      </c>
      <c s="34" r="C5696">
        <v>-0.2336448598130841</v>
      </c>
    </row>
    <row r="5697">
      <c t="s" s="33" r="A5697">
        <v>54264</v>
      </c>
      <c t="s" r="B5697">
        <v>54265</v>
      </c>
      <c s="34" r="C5697">
        <v>-0.2336283185840708</v>
      </c>
    </row>
    <row r="5698">
      <c t="s" r="A5698">
        <v>54266</v>
      </c>
      <c s="34" r="C5698">
        <v>-0.2336283185840708</v>
      </c>
    </row>
    <row r="5699">
      <c t="s" s="33" r="A5699">
        <v>54267</v>
      </c>
      <c t="s" r="B5699">
        <v>54268</v>
      </c>
      <c s="34" r="C5699">
        <v>-0.23348017621145375</v>
      </c>
    </row>
    <row r="5700">
      <c t="s" r="A5700">
        <v>54269</v>
      </c>
      <c s="34" r="C5700">
        <v>-0.23348017621145375</v>
      </c>
    </row>
    <row r="5701">
      <c t="s" s="33" r="A5701">
        <v>54270</v>
      </c>
      <c t="s" r="B5701">
        <v>54271</v>
      </c>
      <c s="34" r="C5701">
        <v>-0.2334152334152334</v>
      </c>
    </row>
    <row r="5702">
      <c t="s" r="A5702">
        <v>54272</v>
      </c>
      <c s="34" r="C5702">
        <v>-0.2334152334152334</v>
      </c>
    </row>
    <row r="5703">
      <c t="s" s="33" r="A5703">
        <v>54273</v>
      </c>
      <c t="s" r="B5703">
        <v>54274</v>
      </c>
      <c s="34" r="C5703">
        <v>-0.23333333333333334</v>
      </c>
    </row>
    <row r="5704">
      <c t="s" r="A5704">
        <v>54275</v>
      </c>
      <c s="34" r="C5704">
        <v>-0.23333333333333334</v>
      </c>
    </row>
    <row r="5705">
      <c t="s" s="33" r="A5705">
        <v>54276</v>
      </c>
      <c t="s" r="B5705">
        <v>54277</v>
      </c>
      <c s="34" r="C5705">
        <v>-0.23333333333333334</v>
      </c>
    </row>
    <row r="5706">
      <c t="s" r="A5706">
        <v>54278</v>
      </c>
      <c s="34" r="C5706">
        <v>-0.23333333333333334</v>
      </c>
    </row>
    <row r="5707">
      <c t="s" s="33" r="A5707">
        <v>54279</v>
      </c>
      <c t="s" r="B5707">
        <v>54280</v>
      </c>
      <c s="34" r="C5707">
        <v>-0.23333333333333334</v>
      </c>
    </row>
    <row r="5708">
      <c t="s" r="A5708">
        <v>54281</v>
      </c>
      <c s="34" r="C5708">
        <v>-0.23333333333333334</v>
      </c>
    </row>
    <row r="5709">
      <c t="s" s="33" r="A5709">
        <v>54282</v>
      </c>
      <c t="s" r="B5709">
        <v>54283</v>
      </c>
      <c s="34" r="C5709">
        <v>-0.23333333333333334</v>
      </c>
    </row>
    <row r="5710">
      <c t="s" r="A5710">
        <v>54284</v>
      </c>
      <c s="34" r="C5710">
        <v>-0.23333333333333334</v>
      </c>
    </row>
    <row r="5711">
      <c t="s" s="33" r="A5711">
        <v>54285</v>
      </c>
      <c t="s" r="B5711">
        <v>54286</v>
      </c>
      <c s="34" r="C5711">
        <v>-0.23333333333333334</v>
      </c>
    </row>
    <row r="5712">
      <c t="s" r="A5712">
        <v>54287</v>
      </c>
      <c s="34" r="C5712">
        <v>-0.23333333333333334</v>
      </c>
    </row>
    <row r="5713">
      <c t="s" s="33" r="A5713">
        <v>54288</v>
      </c>
      <c t="s" r="B5713">
        <v>54289</v>
      </c>
      <c s="34" r="C5713">
        <v>-0.2332155477031802</v>
      </c>
    </row>
    <row r="5714">
      <c t="s" r="A5714">
        <v>54290</v>
      </c>
      <c s="34" r="C5714">
        <v>-0.2332155477031802</v>
      </c>
    </row>
    <row r="5715">
      <c t="s" s="33" r="A5715">
        <v>54291</v>
      </c>
      <c t="s" r="B5715">
        <v>54292</v>
      </c>
      <c s="34" r="C5715">
        <v>-0.23318385650224216</v>
      </c>
    </row>
    <row r="5716">
      <c t="s" r="A5716">
        <v>54293</v>
      </c>
      <c s="34" r="C5716">
        <v>-0.23318385650224216</v>
      </c>
    </row>
    <row r="5717">
      <c t="s" s="33" r="A5717">
        <v>54294</v>
      </c>
      <c t="s" r="B5717">
        <v>54295</v>
      </c>
      <c s="34" r="C5717">
        <v>-0.23308270676691728</v>
      </c>
    </row>
    <row r="5718">
      <c t="s" r="A5718">
        <v>54296</v>
      </c>
      <c s="34" r="C5718">
        <v>-0.23308270676691728</v>
      </c>
    </row>
    <row r="5719">
      <c t="s" s="33" r="A5719">
        <v>54297</v>
      </c>
      <c t="s" r="B5719">
        <v>54298</v>
      </c>
      <c s="34" r="C5719">
        <v>-0.2330508474576271</v>
      </c>
    </row>
    <row r="5720">
      <c t="s" r="A5720">
        <v>54299</v>
      </c>
      <c s="34" r="C5720">
        <v>-0.2330508474576271</v>
      </c>
    </row>
    <row r="5721">
      <c t="s" s="33" r="A5721">
        <v>54300</v>
      </c>
      <c t="s" r="B5721">
        <v>54301</v>
      </c>
      <c s="34" r="C5721">
        <v>-0.2329136690647482</v>
      </c>
    </row>
    <row r="5722">
      <c t="s" r="A5722">
        <v>54302</v>
      </c>
      <c s="34" r="C5722">
        <v>-0.2329136690647482</v>
      </c>
    </row>
    <row r="5723">
      <c t="s" s="33" r="A5723">
        <v>54303</v>
      </c>
      <c t="s" r="B5723">
        <v>54304</v>
      </c>
      <c s="34" r="C5723">
        <v>-0.2328767123287671</v>
      </c>
    </row>
    <row r="5724">
      <c t="s" r="A5724">
        <v>54305</v>
      </c>
      <c s="34" r="C5724">
        <v>-0.2328767123287671</v>
      </c>
    </row>
    <row r="5725">
      <c t="s" s="33" r="A5725">
        <v>54306</v>
      </c>
      <c t="s" r="B5725">
        <v>54307</v>
      </c>
      <c s="34" r="C5725">
        <v>-0.23269513991163476</v>
      </c>
    </row>
    <row r="5726">
      <c t="s" r="A5726">
        <v>54308</v>
      </c>
      <c s="34" r="C5726">
        <v>-0.23269513991163476</v>
      </c>
    </row>
    <row r="5727">
      <c t="s" s="33" r="A5727">
        <v>54309</v>
      </c>
      <c t="s" r="B5727">
        <v>54310</v>
      </c>
      <c s="34" r="C5727">
        <v>-0.23255813953488372</v>
      </c>
    </row>
    <row r="5728">
      <c t="s" r="A5728">
        <v>54311</v>
      </c>
      <c s="34" r="C5728">
        <v>-0.23255813953488372</v>
      </c>
    </row>
    <row r="5729">
      <c t="s" s="33" r="A5729">
        <v>54312</v>
      </c>
      <c t="s" r="B5729">
        <v>54313</v>
      </c>
      <c s="34" r="C5729">
        <v>-0.23255813953488372</v>
      </c>
    </row>
    <row r="5730">
      <c t="s" r="A5730">
        <v>54314</v>
      </c>
      <c s="34" r="C5730">
        <v>-0.23255813953488372</v>
      </c>
    </row>
    <row r="5731">
      <c t="s" s="33" r="A5731">
        <v>54315</v>
      </c>
      <c t="s" r="B5731">
        <v>54316</v>
      </c>
      <c s="34" r="C5731">
        <v>-0.23255813953488372</v>
      </c>
    </row>
    <row r="5732">
      <c t="s" r="A5732">
        <v>54317</v>
      </c>
      <c s="34" r="C5732">
        <v>-0.23255813953488372</v>
      </c>
    </row>
    <row r="5733">
      <c t="s" s="33" r="A5733">
        <v>54318</v>
      </c>
      <c t="s" r="B5733">
        <v>54319</v>
      </c>
      <c s="34" r="C5733">
        <v>-0.23255813953488372</v>
      </c>
    </row>
    <row r="5734">
      <c t="s" r="A5734">
        <v>54320</v>
      </c>
      <c s="34" r="C5734">
        <v>-0.23255813953488372</v>
      </c>
    </row>
    <row r="5735">
      <c t="s" s="33" r="A5735">
        <v>54321</v>
      </c>
      <c t="s" r="B5735">
        <v>54322</v>
      </c>
      <c s="34" r="C5735">
        <v>-0.23255813953488372</v>
      </c>
    </row>
    <row r="5736">
      <c t="s" r="A5736">
        <v>54323</v>
      </c>
      <c s="34" r="C5736">
        <v>-0.23255813953488372</v>
      </c>
    </row>
    <row r="5737">
      <c t="s" s="33" r="A5737">
        <v>54324</v>
      </c>
      <c t="s" r="B5737">
        <v>54325</v>
      </c>
      <c s="34" r="C5737">
        <v>-0.23255813953488372</v>
      </c>
    </row>
    <row r="5738">
      <c t="s" r="A5738">
        <v>54326</v>
      </c>
      <c s="34" r="C5738">
        <v>-0.23255813953488372</v>
      </c>
    </row>
    <row r="5739">
      <c t="s" s="33" r="A5739">
        <v>54327</v>
      </c>
      <c t="s" r="B5739">
        <v>54328</v>
      </c>
      <c s="34" r="C5739">
        <v>-0.2323943661971831</v>
      </c>
    </row>
    <row r="5740">
      <c t="s" r="A5740">
        <v>54329</v>
      </c>
      <c s="34" r="C5740">
        <v>-0.2323943661971831</v>
      </c>
    </row>
    <row r="5741">
      <c t="s" s="33" r="A5741">
        <v>54330</v>
      </c>
      <c t="s" r="B5741">
        <v>54331</v>
      </c>
      <c s="34" r="C5741">
        <v>-0.23232323232323232</v>
      </c>
    </row>
    <row r="5742">
      <c t="s" r="A5742">
        <v>54332</v>
      </c>
      <c s="34" r="C5742">
        <v>-0.23232323232323232</v>
      </c>
    </row>
    <row r="5743">
      <c t="s" s="33" r="A5743">
        <v>54333</v>
      </c>
      <c t="s" r="B5743">
        <v>54334</v>
      </c>
      <c s="34" r="C5743">
        <v>-0.23232323232323232</v>
      </c>
    </row>
    <row r="5744">
      <c t="s" r="A5744">
        <v>54335</v>
      </c>
      <c s="34" r="C5744">
        <v>-0.23232323232323232</v>
      </c>
    </row>
    <row r="5745">
      <c t="s" s="33" r="A5745">
        <v>54336</v>
      </c>
      <c t="s" r="B5745">
        <v>54337</v>
      </c>
      <c s="34" r="C5745">
        <v>-0.23225806451612904</v>
      </c>
    </row>
    <row r="5746">
      <c t="s" r="A5746">
        <v>54338</v>
      </c>
      <c s="34" r="C5746">
        <v>-0.23225806451612904</v>
      </c>
    </row>
    <row r="5747">
      <c t="s" s="33" r="A5747">
        <v>54339</v>
      </c>
      <c t="s" r="B5747">
        <v>54340</v>
      </c>
      <c s="34" r="C5747">
        <v>-0.2585034013605442</v>
      </c>
    </row>
    <row r="5748">
      <c t="s" r="B5748">
        <v>54341</v>
      </c>
      <c s="34" r="C5748">
        <v>0.02631578947368421</v>
      </c>
    </row>
    <row r="5749">
      <c t="s" r="A5749">
        <v>54342</v>
      </c>
      <c s="34" r="C5749">
        <v>-0.23218761188686002</v>
      </c>
    </row>
    <row r="5750">
      <c t="s" s="33" r="A5750">
        <v>54343</v>
      </c>
      <c t="s" r="B5750">
        <v>54344</v>
      </c>
      <c s="34" r="C5750">
        <v>-0.23214285714285715</v>
      </c>
    </row>
    <row r="5751">
      <c t="s" r="A5751">
        <v>54345</v>
      </c>
      <c s="34" r="C5751">
        <v>-0.23214285714285715</v>
      </c>
    </row>
    <row r="5752">
      <c t="s" s="33" r="A5752">
        <v>54346</v>
      </c>
      <c t="s" r="B5752">
        <v>54347</v>
      </c>
      <c s="34" r="C5752">
        <v>-0.23214285714285715</v>
      </c>
    </row>
    <row r="5753">
      <c t="s" r="A5753">
        <v>54348</v>
      </c>
      <c s="34" r="C5753">
        <v>-0.23214285714285715</v>
      </c>
    </row>
    <row r="5754">
      <c t="s" s="33" r="A5754">
        <v>54349</v>
      </c>
      <c t="s" r="B5754">
        <v>54350</v>
      </c>
      <c s="34" r="C5754">
        <v>-0.2318840579710145</v>
      </c>
    </row>
    <row r="5755">
      <c t="s" r="A5755">
        <v>54351</v>
      </c>
      <c s="34" r="C5755">
        <v>-0.2318840579710145</v>
      </c>
    </row>
    <row r="5756">
      <c t="s" s="33" r="A5756">
        <v>54352</v>
      </c>
      <c t="s" r="B5756">
        <v>54353</v>
      </c>
      <c s="34" r="C5756">
        <v>-0.2318840579710145</v>
      </c>
    </row>
    <row r="5757">
      <c t="s" r="A5757">
        <v>54354</v>
      </c>
      <c s="34" r="C5757">
        <v>-0.2318840579710145</v>
      </c>
    </row>
    <row r="5758">
      <c t="s" s="33" r="A5758">
        <v>54355</v>
      </c>
      <c t="s" r="B5758">
        <v>54356</v>
      </c>
      <c s="34" r="C5758">
        <v>-0.2318840579710145</v>
      </c>
    </row>
    <row r="5759">
      <c t="s" r="A5759">
        <v>54357</v>
      </c>
      <c s="34" r="C5759">
        <v>-0.2318840579710145</v>
      </c>
    </row>
    <row r="5760">
      <c t="s" s="33" r="A5760">
        <v>54358</v>
      </c>
      <c t="s" r="B5760">
        <v>54359</v>
      </c>
      <c s="34" r="C5760">
        <v>-0.23170731707317074</v>
      </c>
    </row>
    <row r="5761">
      <c t="s" r="A5761">
        <v>54360</v>
      </c>
      <c s="34" r="C5761">
        <v>-0.23170731707317074</v>
      </c>
    </row>
    <row r="5762">
      <c t="s" s="33" r="A5762">
        <v>54361</v>
      </c>
      <c t="s" r="B5762">
        <v>54362</v>
      </c>
      <c s="34" r="C5762">
        <v>-0.23166023166023167</v>
      </c>
    </row>
    <row r="5763">
      <c t="s" r="A5763">
        <v>54363</v>
      </c>
      <c s="34" r="C5763">
        <v>-0.23166023166023167</v>
      </c>
    </row>
    <row r="5764">
      <c t="s" s="33" r="A5764">
        <v>54364</v>
      </c>
      <c t="s" r="B5764">
        <v>54365</v>
      </c>
      <c s="34" r="C5764">
        <v>-0.23157894736842105</v>
      </c>
    </row>
    <row r="5765">
      <c t="s" r="A5765">
        <v>54366</v>
      </c>
      <c s="34" r="C5765">
        <v>-0.23157894736842105</v>
      </c>
    </row>
    <row r="5766">
      <c t="s" s="33" r="A5766">
        <v>54367</v>
      </c>
      <c t="s" r="B5766">
        <v>54368</v>
      </c>
      <c s="34" r="C5766">
        <v>-0.23148148148148148</v>
      </c>
    </row>
    <row r="5767">
      <c t="s" r="A5767">
        <v>54369</v>
      </c>
      <c s="34" r="C5767">
        <v>-0.23148148148148148</v>
      </c>
    </row>
    <row r="5768">
      <c t="s" s="33" r="A5768">
        <v>54370</v>
      </c>
      <c t="s" r="B5768">
        <v>54371</v>
      </c>
      <c s="34" r="C5768">
        <v>-0.23140495867768596</v>
      </c>
    </row>
    <row r="5769">
      <c t="s" r="A5769">
        <v>54372</v>
      </c>
      <c s="34" r="C5769">
        <v>-0.23140495867768596</v>
      </c>
    </row>
    <row r="5770">
      <c t="s" s="33" r="A5770">
        <v>54373</v>
      </c>
      <c t="s" r="B5770">
        <v>54374</v>
      </c>
      <c s="34" r="C5770">
        <v>-0.23140495867768596</v>
      </c>
    </row>
    <row r="5771">
      <c t="s" r="A5771">
        <v>54375</v>
      </c>
      <c s="34" r="C5771">
        <v>-0.23140495867768596</v>
      </c>
    </row>
    <row r="5772">
      <c t="s" s="33" r="A5772">
        <v>54376</v>
      </c>
      <c t="s" r="B5772">
        <v>54377</v>
      </c>
      <c s="34" r="C5772">
        <v>-0.23118279569892472</v>
      </c>
    </row>
    <row r="5773">
      <c t="s" r="A5773">
        <v>54378</v>
      </c>
      <c s="34" r="C5773">
        <v>-0.23118279569892472</v>
      </c>
    </row>
    <row r="5774">
      <c t="s" s="33" r="A5774">
        <v>54379</v>
      </c>
      <c t="s" r="B5774">
        <v>54380</v>
      </c>
      <c s="34" r="C5774">
        <v>-0.23116219667943805</v>
      </c>
    </row>
    <row r="5775">
      <c t="s" r="A5775">
        <v>54381</v>
      </c>
      <c s="34" r="C5775">
        <v>-0.23116219667943805</v>
      </c>
    </row>
    <row r="5776">
      <c t="s" s="33" r="A5776">
        <v>54382</v>
      </c>
      <c t="s" r="B5776">
        <v>54383</v>
      </c>
      <c s="34" r="C5776">
        <v>-0.2311265969802555</v>
      </c>
    </row>
    <row r="5777">
      <c t="s" r="A5777">
        <v>54384</v>
      </c>
      <c s="34" r="C5777">
        <v>-0.2311265969802555</v>
      </c>
    </row>
    <row r="5778">
      <c t="s" s="33" r="A5778">
        <v>54385</v>
      </c>
      <c t="s" r="B5778">
        <v>54386</v>
      </c>
      <c s="34" r="C5778">
        <v>-0.23076923076923078</v>
      </c>
    </row>
    <row r="5779">
      <c t="s" r="A5779">
        <v>54387</v>
      </c>
      <c s="34" r="C5779">
        <v>-0.23076923076923078</v>
      </c>
    </row>
    <row r="5780">
      <c t="s" s="33" r="A5780">
        <v>54388</v>
      </c>
      <c t="s" r="B5780">
        <v>54389</v>
      </c>
      <c s="34" r="C5780">
        <v>-0.23076923076923078</v>
      </c>
    </row>
    <row r="5781">
      <c t="s" r="A5781">
        <v>54390</v>
      </c>
      <c s="34" r="C5781">
        <v>-0.23076923076923078</v>
      </c>
    </row>
    <row r="5782">
      <c t="s" s="33" r="A5782">
        <v>54391</v>
      </c>
      <c t="s" r="B5782">
        <v>54392</v>
      </c>
      <c s="34" r="C5782">
        <v>-0.23076923076923078</v>
      </c>
    </row>
    <row r="5783">
      <c t="s" r="A5783">
        <v>54393</v>
      </c>
      <c s="34" r="C5783">
        <v>-0.23076923076923078</v>
      </c>
    </row>
    <row r="5784">
      <c t="s" s="33" r="A5784">
        <v>54394</v>
      </c>
      <c t="s" r="B5784">
        <v>54395</v>
      </c>
      <c s="34" r="C5784">
        <v>-0.23076923076923078</v>
      </c>
    </row>
    <row r="5785">
      <c t="s" r="A5785">
        <v>54396</v>
      </c>
      <c s="34" r="C5785">
        <v>-0.23076923076923078</v>
      </c>
    </row>
    <row r="5786">
      <c t="s" s="33" r="A5786">
        <v>54397</v>
      </c>
      <c t="s" r="B5786">
        <v>54398</v>
      </c>
      <c s="34" r="C5786">
        <v>-0.23076923076923078</v>
      </c>
    </row>
    <row r="5787">
      <c t="s" r="A5787">
        <v>54399</v>
      </c>
      <c s="34" r="C5787">
        <v>-0.23076923076923078</v>
      </c>
    </row>
    <row r="5788">
      <c t="s" s="33" r="A5788">
        <v>54400</v>
      </c>
      <c t="s" r="B5788">
        <v>54401</v>
      </c>
      <c s="34" r="C5788">
        <v>-0.23076923076923078</v>
      </c>
    </row>
    <row r="5789">
      <c t="s" r="A5789">
        <v>54402</v>
      </c>
      <c s="34" r="C5789">
        <v>-0.23076923076923078</v>
      </c>
    </row>
    <row r="5790">
      <c t="s" s="33" r="A5790">
        <v>54403</v>
      </c>
      <c t="s" r="B5790">
        <v>54404</v>
      </c>
      <c s="34" r="C5790">
        <v>-0.23076923076923078</v>
      </c>
    </row>
    <row r="5791">
      <c t="s" r="A5791">
        <v>54405</v>
      </c>
      <c s="34" r="C5791">
        <v>-0.23076923076923078</v>
      </c>
    </row>
    <row r="5792">
      <c t="s" s="33" r="A5792">
        <v>54406</v>
      </c>
      <c t="s" r="B5792">
        <v>54407</v>
      </c>
      <c s="34" r="C5792">
        <v>-0.23076923076923078</v>
      </c>
    </row>
    <row r="5793">
      <c t="s" r="A5793">
        <v>54408</v>
      </c>
      <c s="34" r="C5793">
        <v>-0.23076923076923078</v>
      </c>
    </row>
    <row r="5794">
      <c t="s" s="33" r="A5794">
        <v>54409</v>
      </c>
      <c t="s" r="B5794">
        <v>54410</v>
      </c>
      <c s="34" r="C5794">
        <v>-0.23076923076923078</v>
      </c>
    </row>
    <row r="5795">
      <c t="s" r="B5795">
        <v>54411</v>
      </c>
      <c s="34" r="C5795">
        <v>0.0</v>
      </c>
    </row>
    <row r="5796">
      <c t="s" r="A5796">
        <v>54412</v>
      </c>
      <c s="34" r="C5796">
        <v>-0.23076923076923078</v>
      </c>
    </row>
    <row r="5797">
      <c t="s" s="33" r="A5797">
        <v>54413</v>
      </c>
      <c t="s" r="B5797">
        <v>54414</v>
      </c>
      <c s="34" r="C5797">
        <v>-0.23076923076923078</v>
      </c>
    </row>
    <row r="5798">
      <c t="s" r="A5798">
        <v>54415</v>
      </c>
      <c s="34" r="C5798">
        <v>-0.23076923076923078</v>
      </c>
    </row>
    <row r="5799">
      <c t="s" s="33" r="A5799">
        <v>54416</v>
      </c>
      <c t="s" r="B5799">
        <v>54417</v>
      </c>
      <c s="34" r="C5799">
        <v>-0.23076923076923078</v>
      </c>
    </row>
    <row r="5800">
      <c t="s" r="A5800">
        <v>54418</v>
      </c>
      <c s="34" r="C5800">
        <v>-0.23076923076923078</v>
      </c>
    </row>
    <row r="5801">
      <c t="s" s="33" r="A5801">
        <v>54419</v>
      </c>
      <c t="s" r="B5801">
        <v>54420</v>
      </c>
      <c s="34" r="C5801">
        <v>-0.23076923076923078</v>
      </c>
    </row>
    <row r="5802">
      <c t="s" r="A5802">
        <v>54421</v>
      </c>
      <c s="34" r="C5802">
        <v>-0.23076923076923078</v>
      </c>
    </row>
    <row r="5803">
      <c t="s" s="33" r="A5803">
        <v>54422</v>
      </c>
      <c t="s" r="B5803">
        <v>54423</v>
      </c>
      <c s="34" r="C5803">
        <v>-0.2304635761589404</v>
      </c>
    </row>
    <row r="5804">
      <c t="s" r="A5804">
        <v>54424</v>
      </c>
      <c s="34" r="C5804">
        <v>-0.2304635761589404</v>
      </c>
    </row>
    <row r="5805">
      <c t="s" s="33" r="A5805">
        <v>54425</v>
      </c>
      <c t="s" r="B5805">
        <v>54426</v>
      </c>
      <c s="34" r="C5805">
        <v>-0.23019431988041852</v>
      </c>
    </row>
    <row r="5806">
      <c t="s" r="A5806">
        <v>54427</v>
      </c>
      <c s="34" r="C5806">
        <v>-0.23019431988041852</v>
      </c>
    </row>
    <row r="5807">
      <c t="s" s="33" r="A5807">
        <v>54428</v>
      </c>
      <c t="s" r="B5807">
        <v>54429</v>
      </c>
      <c s="34" r="C5807">
        <v>-0.23</v>
      </c>
    </row>
    <row r="5808">
      <c t="s" r="A5808">
        <v>54430</v>
      </c>
      <c s="34" r="C5808">
        <v>-0.23</v>
      </c>
    </row>
    <row r="5809">
      <c t="s" s="33" r="A5809">
        <v>54431</v>
      </c>
      <c t="s" r="B5809">
        <v>54432</v>
      </c>
      <c s="34" r="C5809">
        <v>-0.23</v>
      </c>
    </row>
    <row r="5810">
      <c t="s" r="A5810">
        <v>54433</v>
      </c>
      <c s="34" r="C5810">
        <v>-0.23</v>
      </c>
    </row>
    <row r="5811">
      <c t="s" s="33" r="A5811">
        <v>54434</v>
      </c>
      <c t="s" r="B5811">
        <v>54435</v>
      </c>
      <c s="34" r="C5811">
        <v>-0.22972972972972974</v>
      </c>
    </row>
    <row r="5812">
      <c t="s" r="A5812">
        <v>54436</v>
      </c>
      <c s="34" r="C5812">
        <v>-0.22972972972972974</v>
      </c>
    </row>
    <row r="5813">
      <c t="s" s="33" r="A5813">
        <v>54437</v>
      </c>
      <c t="s" r="B5813">
        <v>54438</v>
      </c>
      <c s="34" r="C5813">
        <v>-0.22962962962962963</v>
      </c>
    </row>
    <row r="5814">
      <c t="s" r="A5814">
        <v>54439</v>
      </c>
      <c s="34" r="C5814">
        <v>-0.22962962962962963</v>
      </c>
    </row>
    <row r="5815">
      <c t="s" s="33" r="A5815">
        <v>54440</v>
      </c>
      <c t="s" r="B5815">
        <v>54441</v>
      </c>
      <c s="34" r="C5815">
        <v>-0.22959183673469388</v>
      </c>
    </row>
    <row r="5816">
      <c t="s" r="A5816">
        <v>54442</v>
      </c>
      <c s="34" r="C5816">
        <v>-0.22959183673469388</v>
      </c>
    </row>
    <row r="5817">
      <c t="s" s="33" r="A5817">
        <v>54443</v>
      </c>
      <c t="s" r="B5817">
        <v>54444</v>
      </c>
      <c s="34" r="C5817">
        <v>-0.22955374196909187</v>
      </c>
    </row>
    <row r="5818">
      <c t="s" r="A5818">
        <v>54445</v>
      </c>
      <c s="34" r="C5818">
        <v>-0.22955374196909187</v>
      </c>
    </row>
    <row r="5819">
      <c t="s" s="33" r="A5819">
        <v>54446</v>
      </c>
      <c t="s" r="B5819">
        <v>54447</v>
      </c>
      <c s="34" r="C5819">
        <v>-0.22950819672131148</v>
      </c>
    </row>
    <row r="5820">
      <c t="s" r="A5820">
        <v>54448</v>
      </c>
      <c s="34" r="C5820">
        <v>-0.22950819672131148</v>
      </c>
    </row>
    <row r="5821">
      <c t="s" s="33" r="A5821">
        <v>54449</v>
      </c>
      <c t="s" r="B5821">
        <v>54450</v>
      </c>
      <c s="34" r="C5821">
        <v>-0.22943722943722944</v>
      </c>
    </row>
    <row r="5822">
      <c t="s" r="A5822">
        <v>54451</v>
      </c>
      <c s="34" r="C5822">
        <v>-0.22943722943722944</v>
      </c>
    </row>
    <row r="5823">
      <c t="s" s="33" r="A5823">
        <v>54452</v>
      </c>
      <c t="s" r="B5823">
        <v>54453</v>
      </c>
      <c s="34" r="C5823">
        <v>-0.2293144208037825</v>
      </c>
    </row>
    <row r="5824">
      <c t="s" r="A5824">
        <v>54454</v>
      </c>
      <c s="34" r="C5824">
        <v>-0.2293144208037825</v>
      </c>
    </row>
    <row r="5825">
      <c t="s" s="33" r="A5825">
        <v>54455</v>
      </c>
      <c t="s" r="B5825">
        <v>54456</v>
      </c>
      <c s="34" r="C5825">
        <v>-0.22916666666666666</v>
      </c>
    </row>
    <row r="5826">
      <c t="s" r="A5826">
        <v>54457</v>
      </c>
      <c s="34" r="C5826">
        <v>-0.22916666666666666</v>
      </c>
    </row>
    <row r="5827">
      <c t="s" s="33" r="A5827">
        <v>54458</v>
      </c>
      <c t="s" r="B5827">
        <v>54459</v>
      </c>
      <c s="34" r="C5827">
        <v>-0.22916666666666666</v>
      </c>
    </row>
    <row r="5828">
      <c t="s" r="A5828">
        <v>54460</v>
      </c>
      <c s="34" r="C5828">
        <v>-0.22916666666666666</v>
      </c>
    </row>
    <row r="5829">
      <c t="s" s="33" r="A5829">
        <v>54461</v>
      </c>
      <c t="s" r="B5829">
        <v>54462</v>
      </c>
      <c s="34" r="C5829">
        <v>-0.22916666666666666</v>
      </c>
    </row>
    <row r="5830">
      <c t="s" r="A5830">
        <v>54463</v>
      </c>
      <c s="34" r="C5830">
        <v>-0.22916666666666666</v>
      </c>
    </row>
    <row r="5831">
      <c t="s" s="33" r="A5831">
        <v>54464</v>
      </c>
      <c t="s" r="B5831">
        <v>54465</v>
      </c>
      <c s="34" r="C5831">
        <v>-0.22916666666666666</v>
      </c>
    </row>
    <row r="5832">
      <c t="s" r="A5832">
        <v>54466</v>
      </c>
      <c s="34" r="C5832">
        <v>-0.22916666666666666</v>
      </c>
    </row>
    <row r="5833">
      <c t="s" s="33" r="A5833">
        <v>54467</v>
      </c>
      <c t="s" r="B5833">
        <v>54468</v>
      </c>
      <c s="34" r="C5833">
        <v>-0.22916666666666666</v>
      </c>
    </row>
    <row r="5834">
      <c t="s" r="A5834">
        <v>54469</v>
      </c>
      <c s="34" r="C5834">
        <v>-0.22916666666666666</v>
      </c>
    </row>
    <row r="5835">
      <c t="s" s="33" r="A5835">
        <v>54470</v>
      </c>
      <c t="s" r="B5835">
        <v>54471</v>
      </c>
      <c s="34" r="C5835">
        <v>-0.2289156626506024</v>
      </c>
    </row>
    <row r="5836">
      <c t="s" r="A5836">
        <v>54472</v>
      </c>
      <c s="34" r="C5836">
        <v>-0.2289156626506024</v>
      </c>
    </row>
    <row r="5837">
      <c t="s" s="33" r="A5837">
        <v>54473</v>
      </c>
      <c t="s" r="B5837">
        <v>54474</v>
      </c>
      <c s="34" r="C5837">
        <v>-0.22857142857142856</v>
      </c>
    </row>
    <row r="5838">
      <c t="s" r="A5838">
        <v>54475</v>
      </c>
      <c s="34" r="C5838">
        <v>-0.22857142857142856</v>
      </c>
    </row>
    <row r="5839">
      <c t="s" s="33" r="A5839">
        <v>54476</v>
      </c>
      <c t="s" r="B5839">
        <v>54477</v>
      </c>
      <c s="34" r="C5839">
        <v>-0.22857142857142856</v>
      </c>
    </row>
    <row r="5840">
      <c t="s" r="A5840">
        <v>54478</v>
      </c>
      <c s="34" r="C5840">
        <v>-0.22857142857142856</v>
      </c>
    </row>
    <row r="5841">
      <c t="s" s="33" r="A5841">
        <v>54479</v>
      </c>
      <c t="s" r="B5841">
        <v>54480</v>
      </c>
      <c s="34" r="C5841">
        <v>-0.22857142857142856</v>
      </c>
    </row>
    <row r="5842">
      <c t="s" r="A5842">
        <v>54481</v>
      </c>
      <c s="34" r="C5842">
        <v>-0.22857142857142856</v>
      </c>
    </row>
    <row r="5843">
      <c t="s" s="33" r="A5843">
        <v>54482</v>
      </c>
      <c t="s" r="B5843">
        <v>54483</v>
      </c>
      <c s="34" r="C5843">
        <v>-0.22857142857142856</v>
      </c>
    </row>
    <row r="5844">
      <c t="s" r="A5844">
        <v>54484</v>
      </c>
      <c s="34" r="C5844">
        <v>-0.22857142857142856</v>
      </c>
    </row>
    <row r="5845">
      <c t="s" s="33" r="A5845">
        <v>54485</v>
      </c>
      <c t="s" r="B5845">
        <v>54486</v>
      </c>
      <c s="34" r="C5845">
        <v>-0.22857142857142856</v>
      </c>
    </row>
    <row r="5846">
      <c t="s" r="A5846">
        <v>54487</v>
      </c>
      <c s="34" r="C5846">
        <v>-0.22857142857142856</v>
      </c>
    </row>
    <row r="5847">
      <c t="s" s="33" r="A5847">
        <v>54488</v>
      </c>
      <c t="s" r="B5847">
        <v>54489</v>
      </c>
      <c s="34" r="C5847">
        <v>-0.22857142857142856</v>
      </c>
    </row>
    <row r="5848">
      <c t="s" r="A5848">
        <v>54490</v>
      </c>
      <c s="34" r="C5848">
        <v>-0.22857142857142856</v>
      </c>
    </row>
    <row r="5849">
      <c t="s" s="33" r="A5849">
        <v>54491</v>
      </c>
      <c t="s" r="B5849">
        <v>54492</v>
      </c>
      <c s="34" r="C5849">
        <v>-0.22839506172839505</v>
      </c>
    </row>
    <row r="5850">
      <c t="s" r="A5850">
        <v>54493</v>
      </c>
      <c s="34" r="C5850">
        <v>-0.22839506172839505</v>
      </c>
    </row>
    <row r="5851">
      <c t="s" s="33" r="A5851">
        <v>54494</v>
      </c>
      <c t="s" r="B5851">
        <v>54495</v>
      </c>
      <c s="34" r="C5851">
        <v>-0.2283609576427256</v>
      </c>
    </row>
    <row r="5852">
      <c t="s" r="A5852">
        <v>54496</v>
      </c>
      <c s="34" r="C5852">
        <v>-0.2283609576427256</v>
      </c>
    </row>
    <row r="5853">
      <c t="s" s="33" r="A5853">
        <v>54497</v>
      </c>
      <c t="s" r="B5853">
        <v>54498</v>
      </c>
      <c s="34" r="C5853">
        <v>-0.22826086956521738</v>
      </c>
    </row>
    <row r="5854">
      <c t="s" r="A5854">
        <v>54499</v>
      </c>
      <c s="34" r="C5854">
        <v>-0.22826086956521738</v>
      </c>
    </row>
    <row r="5855">
      <c t="s" s="33" r="A5855">
        <v>54500</v>
      </c>
      <c t="s" r="B5855">
        <v>54501</v>
      </c>
      <c s="34" r="C5855">
        <v>-0.22826086956521738</v>
      </c>
    </row>
    <row r="5856">
      <c t="s" r="A5856">
        <v>54502</v>
      </c>
      <c s="34" r="C5856">
        <v>-0.22826086956521738</v>
      </c>
    </row>
    <row r="5857">
      <c t="s" s="33" r="A5857">
        <v>54503</v>
      </c>
      <c t="s" r="B5857">
        <v>54504</v>
      </c>
      <c s="34" r="C5857">
        <v>-0.22826086956521738</v>
      </c>
    </row>
    <row r="5858">
      <c t="s" r="A5858">
        <v>54505</v>
      </c>
      <c s="34" r="C5858">
        <v>-0.22826086956521738</v>
      </c>
    </row>
    <row r="5859">
      <c t="s" s="33" r="A5859">
        <v>54506</v>
      </c>
      <c t="s" r="B5859">
        <v>54507</v>
      </c>
      <c s="34" r="C5859">
        <v>-0.1956521739130435</v>
      </c>
    </row>
    <row r="5860">
      <c t="s" r="B5860">
        <v>54508</v>
      </c>
      <c s="34" r="C5860">
        <v>-0.03225806451612903</v>
      </c>
    </row>
    <row r="5861">
      <c t="s" r="A5861">
        <v>54509</v>
      </c>
      <c s="34" r="C5861">
        <v>-0.22791023842917252</v>
      </c>
    </row>
    <row r="5862">
      <c t="s" s="33" r="A5862">
        <v>54510</v>
      </c>
      <c t="s" r="B5862">
        <v>54511</v>
      </c>
      <c s="34" r="C5862">
        <v>-0.2278177458033573</v>
      </c>
    </row>
    <row r="5863">
      <c t="s" r="A5863">
        <v>54512</v>
      </c>
      <c s="34" r="C5863">
        <v>-0.2278177458033573</v>
      </c>
    </row>
    <row r="5864">
      <c t="s" s="33" r="A5864">
        <v>54513</v>
      </c>
      <c t="s" r="B5864">
        <v>54514</v>
      </c>
      <c s="34" r="C5864">
        <v>-0.22774869109947643</v>
      </c>
    </row>
    <row r="5865">
      <c t="s" r="A5865">
        <v>54515</v>
      </c>
      <c s="34" r="C5865">
        <v>-0.22774869109947643</v>
      </c>
    </row>
    <row r="5866">
      <c t="s" s="33" r="A5866">
        <v>54516</v>
      </c>
      <c t="s" r="B5866">
        <v>54517</v>
      </c>
      <c s="34" r="C5866">
        <v>-0.22756410256410256</v>
      </c>
    </row>
    <row r="5867">
      <c t="s" r="A5867">
        <v>54518</v>
      </c>
      <c s="34" r="C5867">
        <v>-0.22756410256410256</v>
      </c>
    </row>
    <row r="5868">
      <c t="s" s="33" r="A5868">
        <v>54519</v>
      </c>
      <c t="s" r="B5868">
        <v>54520</v>
      </c>
      <c s="34" r="C5868">
        <v>-0.2273972602739726</v>
      </c>
    </row>
    <row r="5869">
      <c t="s" r="A5869">
        <v>54521</v>
      </c>
      <c s="34" r="C5869">
        <v>-0.2273972602739726</v>
      </c>
    </row>
    <row r="5870">
      <c t="s" s="33" r="A5870">
        <v>54522</v>
      </c>
      <c t="s" r="B5870">
        <v>54523</v>
      </c>
      <c s="34" r="C5870">
        <v>-0.22727272727272727</v>
      </c>
    </row>
    <row r="5871">
      <c t="s" r="A5871">
        <v>54524</v>
      </c>
      <c s="34" r="C5871">
        <v>-0.22727272727272727</v>
      </c>
    </row>
    <row r="5872">
      <c t="s" s="33" r="A5872">
        <v>54525</v>
      </c>
      <c t="s" r="B5872">
        <v>54526</v>
      </c>
      <c s="34" r="C5872">
        <v>-0.22727272727272727</v>
      </c>
    </row>
    <row r="5873">
      <c t="s" r="A5873">
        <v>54527</v>
      </c>
      <c s="34" r="C5873">
        <v>-0.22727272727272727</v>
      </c>
    </row>
    <row r="5874">
      <c t="s" s="33" r="A5874">
        <v>54528</v>
      </c>
      <c t="s" r="B5874">
        <v>54529</v>
      </c>
      <c s="34" r="C5874">
        <v>-0.22727272727272727</v>
      </c>
    </row>
    <row r="5875">
      <c t="s" r="A5875">
        <v>54530</v>
      </c>
      <c s="34" r="C5875">
        <v>-0.22727272727272727</v>
      </c>
    </row>
    <row r="5876">
      <c t="s" s="33" r="A5876">
        <v>54531</v>
      </c>
      <c t="s" r="B5876">
        <v>54532</v>
      </c>
      <c s="34" r="C5876">
        <v>-0.22727272727272727</v>
      </c>
    </row>
    <row r="5877">
      <c t="s" r="A5877">
        <v>54533</v>
      </c>
      <c s="34" r="C5877">
        <v>-0.22727272727272727</v>
      </c>
    </row>
    <row r="5878">
      <c t="s" s="33" r="A5878">
        <v>54534</v>
      </c>
      <c t="s" r="B5878">
        <v>54535</v>
      </c>
      <c s="34" r="C5878">
        <v>-0.22727272727272727</v>
      </c>
    </row>
    <row r="5879">
      <c t="s" r="A5879">
        <v>54536</v>
      </c>
      <c s="34" r="C5879">
        <v>-0.22727272727272727</v>
      </c>
    </row>
    <row r="5880">
      <c t="s" s="33" r="A5880">
        <v>54537</v>
      </c>
      <c t="s" r="B5880">
        <v>54538</v>
      </c>
      <c s="34" r="C5880">
        <v>-0.22727272727272727</v>
      </c>
    </row>
    <row r="5881">
      <c t="s" r="A5881">
        <v>54539</v>
      </c>
      <c s="34" r="C5881">
        <v>-0.22727272727272727</v>
      </c>
    </row>
    <row r="5882">
      <c t="s" s="33" r="A5882">
        <v>54540</v>
      </c>
      <c t="s" r="B5882">
        <v>54541</v>
      </c>
      <c s="34" r="C5882">
        <v>-0.22727272727272727</v>
      </c>
    </row>
    <row r="5883">
      <c t="s" r="A5883">
        <v>54542</v>
      </c>
      <c s="34" r="C5883">
        <v>-0.22727272727272727</v>
      </c>
    </row>
    <row r="5884">
      <c t="s" s="33" r="A5884">
        <v>54543</v>
      </c>
      <c t="s" r="B5884">
        <v>54544</v>
      </c>
      <c s="34" r="C5884">
        <v>-0.22727272727272727</v>
      </c>
    </row>
    <row r="5885">
      <c t="s" r="A5885">
        <v>54545</v>
      </c>
      <c s="34" r="C5885">
        <v>-0.22727272727272727</v>
      </c>
    </row>
    <row r="5886">
      <c t="s" s="33" r="A5886">
        <v>54546</v>
      </c>
      <c t="s" r="B5886">
        <v>54547</v>
      </c>
      <c s="34" r="C5886">
        <v>-0.22727272727272727</v>
      </c>
    </row>
    <row r="5887">
      <c t="s" r="A5887">
        <v>54548</v>
      </c>
      <c s="34" r="C5887">
        <v>-0.22727272727272727</v>
      </c>
    </row>
    <row r="5888">
      <c t="s" s="33" r="A5888">
        <v>54549</v>
      </c>
      <c t="s" r="B5888">
        <v>54550</v>
      </c>
      <c s="34" r="C5888">
        <v>-0.22727272727272727</v>
      </c>
    </row>
    <row r="5889">
      <c t="s" r="A5889">
        <v>54551</v>
      </c>
      <c s="34" r="C5889">
        <v>-0.22727272727272727</v>
      </c>
    </row>
    <row r="5890">
      <c t="s" s="33" r="A5890">
        <v>54552</v>
      </c>
      <c t="s" r="B5890">
        <v>54553</v>
      </c>
      <c s="34" r="C5890">
        <v>-0.22727272727272727</v>
      </c>
    </row>
    <row r="5891">
      <c t="s" r="A5891">
        <v>54554</v>
      </c>
      <c s="34" r="C5891">
        <v>-0.22727272727272727</v>
      </c>
    </row>
    <row r="5892">
      <c t="s" s="33" r="A5892">
        <v>54555</v>
      </c>
      <c t="s" r="B5892">
        <v>54556</v>
      </c>
      <c s="34" r="C5892">
        <v>-0.22727272727272727</v>
      </c>
    </row>
    <row r="5893">
      <c t="s" r="A5893">
        <v>54557</v>
      </c>
      <c s="34" r="C5893">
        <v>-0.22727272727272727</v>
      </c>
    </row>
    <row r="5894">
      <c t="s" s="33" r="A5894">
        <v>54558</v>
      </c>
      <c t="s" r="B5894">
        <v>54559</v>
      </c>
      <c s="34" r="C5894">
        <v>-0.22727272727272727</v>
      </c>
    </row>
    <row r="5895">
      <c t="s" r="A5895">
        <v>54560</v>
      </c>
      <c s="34" r="C5895">
        <v>-0.22727272727272727</v>
      </c>
    </row>
    <row r="5896">
      <c t="s" s="33" r="A5896">
        <v>54561</v>
      </c>
      <c t="s" r="B5896">
        <v>54562</v>
      </c>
      <c s="34" r="C5896">
        <v>-0.22699386503067484</v>
      </c>
    </row>
    <row r="5897">
      <c t="s" r="A5897">
        <v>54563</v>
      </c>
      <c s="34" r="C5897">
        <v>-0.22699386503067484</v>
      </c>
    </row>
    <row r="5898">
      <c t="s" s="33" r="A5898">
        <v>54564</v>
      </c>
      <c t="s" r="B5898">
        <v>54565</v>
      </c>
      <c s="34" r="C5898">
        <v>-0.22695035460992907</v>
      </c>
    </row>
    <row r="5899">
      <c t="s" r="A5899">
        <v>54566</v>
      </c>
      <c s="34" r="C5899">
        <v>-0.22695035460992907</v>
      </c>
    </row>
    <row r="5900">
      <c t="s" s="33" r="A5900">
        <v>54567</v>
      </c>
      <c t="s" r="B5900">
        <v>54568</v>
      </c>
      <c s="34" r="C5900">
        <v>-0.22695035460992907</v>
      </c>
    </row>
    <row r="5901">
      <c t="s" r="A5901">
        <v>54569</v>
      </c>
      <c s="34" r="C5901">
        <v>-0.22695035460992907</v>
      </c>
    </row>
    <row r="5902">
      <c t="s" s="33" r="A5902">
        <v>54570</v>
      </c>
      <c t="s" r="B5902">
        <v>54571</v>
      </c>
      <c s="34" r="C5902">
        <v>-0.22692307692307692</v>
      </c>
    </row>
    <row r="5903">
      <c t="s" r="A5903">
        <v>54572</v>
      </c>
      <c s="34" r="C5903">
        <v>-0.22692307692307692</v>
      </c>
    </row>
    <row r="5904">
      <c t="s" s="33" r="A5904">
        <v>54573</v>
      </c>
      <c t="s" r="B5904">
        <v>54574</v>
      </c>
      <c s="34" r="C5904">
        <v>-0.22691292875989447</v>
      </c>
    </row>
    <row r="5905">
      <c t="s" r="A5905">
        <v>54575</v>
      </c>
      <c s="34" r="C5905">
        <v>-0.22691292875989447</v>
      </c>
    </row>
    <row r="5906">
      <c t="s" s="33" r="A5906">
        <v>54576</v>
      </c>
      <c t="s" r="B5906">
        <v>54577</v>
      </c>
      <c s="34" r="C5906">
        <v>-0.226890756302521</v>
      </c>
    </row>
    <row r="5907">
      <c t="s" r="A5907">
        <v>54578</v>
      </c>
      <c s="34" r="C5907">
        <v>-0.226890756302521</v>
      </c>
    </row>
    <row r="5908">
      <c t="s" s="33" r="A5908">
        <v>54579</v>
      </c>
      <c t="s" r="B5908">
        <v>54580</v>
      </c>
      <c s="34" r="C5908">
        <v>-0.2268041237113402</v>
      </c>
    </row>
    <row r="5909">
      <c t="s" r="A5909">
        <v>54581</v>
      </c>
      <c s="34" r="C5909">
        <v>-0.2268041237113402</v>
      </c>
    </row>
    <row r="5910">
      <c t="s" s="33" r="A5910">
        <v>54582</v>
      </c>
      <c t="s" r="B5910">
        <v>54583</v>
      </c>
      <c s="34" r="C5910">
        <v>-0.2268041237113402</v>
      </c>
    </row>
    <row r="5911">
      <c t="s" r="A5911">
        <v>54584</v>
      </c>
      <c s="34" r="C5911">
        <v>-0.2268041237113402</v>
      </c>
    </row>
    <row r="5912">
      <c t="s" s="33" r="A5912">
        <v>54585</v>
      </c>
      <c t="s" r="B5912">
        <v>54586</v>
      </c>
      <c s="34" r="C5912">
        <v>-0.2267037552155772</v>
      </c>
    </row>
    <row r="5913">
      <c t="s" r="A5913">
        <v>54587</v>
      </c>
      <c s="34" r="C5913">
        <v>-0.2267037552155772</v>
      </c>
    </row>
    <row r="5914">
      <c t="s" s="33" r="A5914">
        <v>54588</v>
      </c>
      <c t="s" r="B5914">
        <v>54589</v>
      </c>
      <c s="34" r="C5914">
        <v>-0.2264808362369338</v>
      </c>
    </row>
    <row r="5915">
      <c t="s" r="A5915">
        <v>54590</v>
      </c>
      <c s="34" r="C5915">
        <v>-0.2264808362369338</v>
      </c>
    </row>
    <row r="5916">
      <c t="s" s="33" r="A5916">
        <v>54591</v>
      </c>
      <c t="s" r="B5916">
        <v>54592</v>
      </c>
      <c s="34" r="C5916">
        <v>-0.22641509433962265</v>
      </c>
    </row>
    <row r="5917">
      <c t="s" r="A5917">
        <v>54593</v>
      </c>
      <c s="34" r="C5917">
        <v>-0.22641509433962265</v>
      </c>
    </row>
    <row r="5918">
      <c t="s" s="33" r="A5918">
        <v>54594</v>
      </c>
      <c t="s" r="B5918">
        <v>54595</v>
      </c>
      <c s="34" r="C5918">
        <v>-0.22641509433962265</v>
      </c>
    </row>
    <row r="5919">
      <c t="s" r="A5919">
        <v>54596</v>
      </c>
      <c s="34" r="C5919">
        <v>-0.22641509433962265</v>
      </c>
    </row>
    <row r="5920">
      <c t="s" s="33" r="A5920">
        <v>54597</v>
      </c>
      <c t="s" r="B5920">
        <v>54598</v>
      </c>
      <c s="34" r="C5920">
        <v>-0.22641509433962265</v>
      </c>
    </row>
    <row r="5921">
      <c t="s" r="A5921">
        <v>54599</v>
      </c>
      <c s="34" r="C5921">
        <v>-0.22641509433962265</v>
      </c>
    </row>
    <row r="5922">
      <c t="s" s="33" r="A5922">
        <v>54600</v>
      </c>
      <c t="s" r="B5922">
        <v>54601</v>
      </c>
      <c s="34" r="C5922">
        <v>-0.22629310344827586</v>
      </c>
    </row>
    <row r="5923">
      <c t="s" r="A5923">
        <v>54602</v>
      </c>
      <c s="34" r="C5923">
        <v>-0.22629310344827586</v>
      </c>
    </row>
    <row r="5924">
      <c t="s" s="33" r="A5924">
        <v>54603</v>
      </c>
      <c t="s" r="B5924">
        <v>54604</v>
      </c>
      <c s="34" r="C5924">
        <v>-0.32</v>
      </c>
    </row>
    <row r="5925">
      <c t="s" r="B5925">
        <v>54605</v>
      </c>
      <c s="34" r="C5925">
        <v>0.09375</v>
      </c>
    </row>
    <row r="5926">
      <c t="s" r="A5926">
        <v>54606</v>
      </c>
      <c s="34" r="C5926">
        <v>-0.22625</v>
      </c>
    </row>
    <row r="5927">
      <c t="s" s="33" r="A5927">
        <v>54607</v>
      </c>
      <c t="s" r="B5927">
        <v>54608</v>
      </c>
      <c s="34" r="C5927">
        <v>-0.226215644820296</v>
      </c>
    </row>
    <row r="5928">
      <c t="s" r="A5928">
        <v>54609</v>
      </c>
      <c s="34" r="C5928">
        <v>-0.226215644820296</v>
      </c>
    </row>
    <row r="5929">
      <c t="s" s="33" r="A5929">
        <v>54610</v>
      </c>
      <c t="s" r="B5929">
        <v>54611</v>
      </c>
      <c s="34" r="C5929">
        <v>-0.2261904761904762</v>
      </c>
    </row>
    <row r="5930">
      <c t="s" r="A5930">
        <v>54612</v>
      </c>
      <c s="34" r="C5930">
        <v>-0.2261904761904762</v>
      </c>
    </row>
    <row r="5931">
      <c t="s" s="33" r="A5931">
        <v>54613</v>
      </c>
      <c t="s" r="B5931">
        <v>54614</v>
      </c>
      <c s="34" r="C5931">
        <v>-0.22608695652173913</v>
      </c>
    </row>
    <row r="5932">
      <c t="s" r="A5932">
        <v>54615</v>
      </c>
      <c s="34" r="C5932">
        <v>-0.22608695652173913</v>
      </c>
    </row>
    <row r="5933">
      <c t="s" s="33" r="A5933">
        <v>54616</v>
      </c>
      <c t="s" r="B5933">
        <v>54617</v>
      </c>
      <c s="34" r="C5933">
        <v>-0.22590361445783133</v>
      </c>
    </row>
    <row r="5934">
      <c t="s" r="A5934">
        <v>54618</v>
      </c>
      <c s="34" r="C5934">
        <v>-0.22590361445783133</v>
      </c>
    </row>
    <row r="5935">
      <c t="s" s="33" r="A5935">
        <v>54619</v>
      </c>
      <c t="s" r="B5935">
        <v>54620</v>
      </c>
      <c s="34" r="C5935">
        <v>-0.22580645161290322</v>
      </c>
    </row>
    <row r="5936">
      <c t="s" r="A5936">
        <v>54621</v>
      </c>
      <c s="34" r="C5936">
        <v>-0.22580645161290322</v>
      </c>
    </row>
    <row r="5937">
      <c t="s" s="33" r="A5937">
        <v>54622</v>
      </c>
      <c t="s" r="B5937">
        <v>54623</v>
      </c>
      <c s="34" r="C5937">
        <v>-0.22580645161290322</v>
      </c>
    </row>
    <row r="5938">
      <c t="s" r="A5938">
        <v>54624</v>
      </c>
      <c s="34" r="C5938">
        <v>-0.22580645161290322</v>
      </c>
    </row>
    <row r="5939">
      <c t="s" s="33" r="A5939">
        <v>54625</v>
      </c>
      <c t="s" r="B5939">
        <v>54626</v>
      </c>
      <c s="34" r="C5939">
        <v>-0.22580645161290322</v>
      </c>
    </row>
    <row r="5940">
      <c t="s" r="A5940">
        <v>54627</v>
      </c>
      <c s="34" r="C5940">
        <v>-0.22580645161290322</v>
      </c>
    </row>
    <row r="5941">
      <c t="s" s="33" r="A5941">
        <v>54628</v>
      </c>
      <c t="s" r="B5941">
        <v>54629</v>
      </c>
      <c s="34" r="C5941">
        <v>-0.22580645161290322</v>
      </c>
    </row>
    <row r="5942">
      <c t="s" r="A5942">
        <v>54630</v>
      </c>
      <c s="34" r="C5942">
        <v>-0.22580645161290322</v>
      </c>
    </row>
    <row r="5943">
      <c t="s" s="33" r="A5943">
        <v>54631</v>
      </c>
      <c t="s" r="B5943">
        <v>54632</v>
      </c>
      <c s="34" r="C5943">
        <v>-0.22580645161290322</v>
      </c>
    </row>
    <row r="5944">
      <c t="s" r="A5944">
        <v>54633</v>
      </c>
      <c s="34" r="C5944">
        <v>-0.22580645161290322</v>
      </c>
    </row>
    <row r="5945">
      <c t="s" s="33" r="A5945">
        <v>54634</v>
      </c>
      <c t="s" r="B5945">
        <v>54635</v>
      </c>
      <c s="34" r="C5945">
        <v>-0.22580645161290322</v>
      </c>
    </row>
    <row r="5946">
      <c t="s" r="A5946">
        <v>54636</v>
      </c>
      <c s="34" r="C5946">
        <v>-0.22580645161290322</v>
      </c>
    </row>
    <row r="5947">
      <c t="s" s="33" r="A5947">
        <v>54637</v>
      </c>
      <c t="s" r="B5947">
        <v>54638</v>
      </c>
      <c s="34" r="C5947">
        <v>-0.22580645161290322</v>
      </c>
    </row>
    <row r="5948">
      <c t="s" r="A5948">
        <v>54639</v>
      </c>
      <c s="34" r="C5948">
        <v>-0.22580645161290322</v>
      </c>
    </row>
    <row r="5949">
      <c t="s" s="33" r="A5949">
        <v>54640</v>
      </c>
      <c t="s" r="B5949">
        <v>54641</v>
      </c>
      <c s="34" r="C5949">
        <v>-0.225531914893617</v>
      </c>
    </row>
    <row r="5950">
      <c t="s" r="A5950">
        <v>54642</v>
      </c>
      <c s="34" r="C5950">
        <v>-0.225531914893617</v>
      </c>
    </row>
    <row r="5951">
      <c t="s" s="33" r="A5951">
        <v>54643</v>
      </c>
      <c t="s" r="B5951">
        <v>54644</v>
      </c>
      <c s="34" r="C5951">
        <v>-0.225531914893617</v>
      </c>
    </row>
    <row r="5952">
      <c t="s" r="A5952">
        <v>54645</v>
      </c>
      <c s="34" r="C5952">
        <v>-0.225531914893617</v>
      </c>
    </row>
    <row r="5953">
      <c t="s" s="33" r="A5953">
        <v>54646</v>
      </c>
      <c t="s" r="B5953">
        <v>54647</v>
      </c>
      <c s="34" r="C5953">
        <v>-0.22549019607843138</v>
      </c>
    </row>
    <row r="5954">
      <c t="s" r="A5954">
        <v>54648</v>
      </c>
      <c s="34" r="C5954">
        <v>-0.22549019607843138</v>
      </c>
    </row>
    <row r="5955">
      <c t="s" s="33" r="A5955">
        <v>54649</v>
      </c>
      <c t="s" r="B5955">
        <v>54650</v>
      </c>
      <c s="34" r="C5955">
        <v>-0.22535211267605634</v>
      </c>
    </row>
    <row r="5956">
      <c t="s" r="A5956">
        <v>54651</v>
      </c>
      <c s="34" r="C5956">
        <v>-0.22535211267605634</v>
      </c>
    </row>
    <row r="5957">
      <c t="s" s="33" r="A5957">
        <v>54652</v>
      </c>
      <c t="s" r="B5957">
        <v>54653</v>
      </c>
      <c s="34" r="C5957">
        <v>-0.22522522522522523</v>
      </c>
    </row>
    <row r="5958">
      <c t="s" r="A5958">
        <v>54654</v>
      </c>
      <c s="34" r="C5958">
        <v>-0.22522522522522523</v>
      </c>
    </row>
    <row r="5959">
      <c t="s" s="33" r="A5959">
        <v>54655</v>
      </c>
      <c t="s" r="B5959">
        <v>54656</v>
      </c>
      <c s="34" r="C5959">
        <v>-0.22514619883040934</v>
      </c>
    </row>
    <row r="5960">
      <c t="s" r="A5960">
        <v>54657</v>
      </c>
      <c s="34" r="C5960">
        <v>-0.22514619883040934</v>
      </c>
    </row>
    <row r="5961">
      <c t="s" s="33" r="A5961">
        <v>54658</v>
      </c>
      <c t="s" r="B5961">
        <v>54659</v>
      </c>
      <c s="34" r="C5961">
        <v>-0.225</v>
      </c>
    </row>
    <row r="5962">
      <c t="s" r="A5962">
        <v>54660</v>
      </c>
      <c s="34" r="C5962">
        <v>-0.225</v>
      </c>
    </row>
    <row r="5963">
      <c t="s" s="33" r="A5963">
        <v>54661</v>
      </c>
      <c t="s" r="B5963">
        <v>54662</v>
      </c>
      <c s="34" r="C5963">
        <v>-0.225</v>
      </c>
    </row>
    <row r="5964">
      <c t="s" r="A5964">
        <v>54663</v>
      </c>
      <c s="34" r="C5964">
        <v>-0.225</v>
      </c>
    </row>
    <row r="5965">
      <c t="s" s="33" r="A5965">
        <v>54664</v>
      </c>
      <c t="s" r="B5965">
        <v>54665</v>
      </c>
      <c s="34" r="C5965">
        <v>-0.225</v>
      </c>
    </row>
    <row r="5966">
      <c t="s" r="A5966">
        <v>54666</v>
      </c>
      <c s="34" r="C5966">
        <v>-0.225</v>
      </c>
    </row>
    <row r="5967">
      <c t="s" s="33" r="A5967">
        <v>54667</v>
      </c>
      <c t="s" r="B5967">
        <v>54668</v>
      </c>
      <c s="34" r="C5967">
        <v>-0.225</v>
      </c>
    </row>
    <row r="5968">
      <c t="s" r="A5968">
        <v>54669</v>
      </c>
      <c s="34" r="C5968">
        <v>-0.225</v>
      </c>
    </row>
    <row r="5969">
      <c t="s" s="33" r="A5969">
        <v>54670</v>
      </c>
      <c t="s" r="B5969">
        <v>54671</v>
      </c>
      <c s="34" r="C5969">
        <v>-0.225</v>
      </c>
    </row>
    <row r="5970">
      <c t="s" r="A5970">
        <v>54672</v>
      </c>
      <c s="34" r="C5970">
        <v>-0.225</v>
      </c>
    </row>
    <row r="5971">
      <c t="s" s="33" r="A5971">
        <v>54673</v>
      </c>
      <c t="s" r="B5971">
        <v>54674</v>
      </c>
      <c s="34" r="C5971">
        <v>-0.2249488752556237</v>
      </c>
    </row>
    <row r="5972">
      <c t="s" r="A5972">
        <v>54675</v>
      </c>
      <c s="34" r="C5972">
        <v>-0.2249488752556237</v>
      </c>
    </row>
    <row r="5973">
      <c t="s" s="33" r="A5973">
        <v>54676</v>
      </c>
      <c t="s" r="B5973">
        <v>54677</v>
      </c>
      <c s="34" r="C5973">
        <v>-0.22493224932249323</v>
      </c>
    </row>
    <row r="5974">
      <c t="s" r="A5974">
        <v>54678</v>
      </c>
      <c s="34" r="C5974">
        <v>-0.22493224932249323</v>
      </c>
    </row>
    <row r="5975">
      <c t="s" s="33" r="A5975">
        <v>54679</v>
      </c>
      <c t="s" r="B5975">
        <v>54680</v>
      </c>
      <c s="34" r="C5975">
        <v>-0.2248062015503876</v>
      </c>
    </row>
    <row r="5976">
      <c t="s" r="A5976">
        <v>54681</v>
      </c>
      <c s="34" r="C5976">
        <v>-0.2248062015503876</v>
      </c>
    </row>
    <row r="5977">
      <c t="s" s="33" r="A5977">
        <v>54682</v>
      </c>
      <c t="s" r="B5977">
        <v>54683</v>
      </c>
      <c s="34" r="C5977">
        <v>-0.22473118279569892</v>
      </c>
    </row>
    <row r="5978">
      <c t="s" r="A5978">
        <v>54684</v>
      </c>
      <c s="34" r="C5978">
        <v>-0.22473118279569892</v>
      </c>
    </row>
    <row r="5979">
      <c t="s" s="33" r="A5979">
        <v>54685</v>
      </c>
      <c t="s" r="B5979">
        <v>54686</v>
      </c>
      <c s="34" r="C5979">
        <v>-0.22448979591836735</v>
      </c>
    </row>
    <row r="5980">
      <c t="s" r="A5980">
        <v>54687</v>
      </c>
      <c s="34" r="C5980">
        <v>-0.22448979591836735</v>
      </c>
    </row>
    <row r="5981">
      <c t="s" s="33" r="A5981">
        <v>54688</v>
      </c>
      <c t="s" r="B5981">
        <v>54689</v>
      </c>
      <c s="34" r="C5981">
        <v>-0.22448979591836735</v>
      </c>
    </row>
    <row r="5982">
      <c t="s" r="A5982">
        <v>54690</v>
      </c>
      <c s="34" r="C5982">
        <v>-0.22448979591836735</v>
      </c>
    </row>
    <row r="5983">
      <c t="s" s="33" r="A5983">
        <v>54691</v>
      </c>
      <c t="s" r="B5983">
        <v>54692</v>
      </c>
      <c s="34" r="C5983">
        <v>-0.22429906542056074</v>
      </c>
    </row>
    <row r="5984">
      <c t="s" r="A5984">
        <v>54693</v>
      </c>
      <c s="34" r="C5984">
        <v>-0.22429906542056074</v>
      </c>
    </row>
    <row r="5985">
      <c t="s" s="33" r="A5985">
        <v>54694</v>
      </c>
      <c t="s" r="B5985">
        <v>54695</v>
      </c>
      <c s="34" r="C5985">
        <v>-0.22424242424242424</v>
      </c>
    </row>
    <row r="5986">
      <c t="s" r="A5986">
        <v>54696</v>
      </c>
      <c s="34" r="C5986">
        <v>-0.22424242424242424</v>
      </c>
    </row>
    <row r="5987">
      <c t="s" s="33" r="A5987">
        <v>54697</v>
      </c>
      <c t="s" r="B5987">
        <v>54698</v>
      </c>
      <c s="34" r="C5987">
        <v>-0.22413793103448276</v>
      </c>
    </row>
    <row r="5988">
      <c t="s" r="A5988">
        <v>54699</v>
      </c>
      <c s="34" r="C5988">
        <v>-0.22413793103448276</v>
      </c>
    </row>
    <row r="5989">
      <c t="s" s="33" r="A5989">
        <v>54700</v>
      </c>
      <c t="s" r="B5989">
        <v>54701</v>
      </c>
      <c s="34" r="C5989">
        <v>-0.2241112828438949</v>
      </c>
    </row>
    <row r="5990">
      <c t="s" r="A5990">
        <v>54702</v>
      </c>
      <c s="34" r="C5990">
        <v>-0.2241112828438949</v>
      </c>
    </row>
    <row r="5991">
      <c t="s" s="33" r="A5991">
        <v>54703</v>
      </c>
      <c t="s" r="B5991">
        <v>54704</v>
      </c>
      <c s="34" r="C5991">
        <v>-0.22404371584699453</v>
      </c>
    </row>
    <row r="5992">
      <c t="s" r="A5992">
        <v>54705</v>
      </c>
      <c s="34" r="C5992">
        <v>-0.22404371584699453</v>
      </c>
    </row>
    <row r="5993">
      <c t="s" s="33" r="A5993">
        <v>54706</v>
      </c>
      <c t="s" r="B5993">
        <v>54707</v>
      </c>
      <c s="34" r="C5993">
        <v>-0.22377622377622378</v>
      </c>
    </row>
    <row r="5994">
      <c t="s" r="A5994">
        <v>54708</v>
      </c>
      <c s="34" r="C5994">
        <v>-0.22377622377622378</v>
      </c>
    </row>
    <row r="5995">
      <c t="s" s="33" r="A5995">
        <v>54709</v>
      </c>
      <c t="s" r="B5995">
        <v>54710</v>
      </c>
      <c s="34" r="C5995">
        <v>-0.22370617696160267</v>
      </c>
    </row>
    <row r="5996">
      <c t="s" r="A5996">
        <v>54711</v>
      </c>
      <c s="34" r="C5996">
        <v>-0.22370617696160267</v>
      </c>
    </row>
    <row r="5997">
      <c t="s" s="33" r="A5997">
        <v>54712</v>
      </c>
      <c t="s" r="B5997">
        <v>54713</v>
      </c>
      <c s="34" r="C5997">
        <v>-0.22361111111111112</v>
      </c>
    </row>
    <row r="5998">
      <c t="s" r="A5998">
        <v>54714</v>
      </c>
      <c s="34" r="C5998">
        <v>-0.22361111111111112</v>
      </c>
    </row>
    <row r="5999">
      <c t="s" s="33" r="A5999">
        <v>54715</v>
      </c>
      <c t="s" r="B5999">
        <v>54716</v>
      </c>
      <c s="34" r="C5999">
        <v>-0.22340425531914893</v>
      </c>
    </row>
    <row r="6000">
      <c t="s" r="A6000">
        <v>54717</v>
      </c>
      <c s="34" r="C6000">
        <v>-0.22340425531914893</v>
      </c>
    </row>
    <row r="6001">
      <c t="s" s="33" r="A6001">
        <v>54718</v>
      </c>
      <c t="s" r="B6001">
        <v>54719</v>
      </c>
      <c s="34" r="C6001">
        <v>-0.22333333333333333</v>
      </c>
    </row>
    <row r="6002">
      <c t="s" r="A6002">
        <v>54720</v>
      </c>
      <c s="34" r="C6002">
        <v>-0.22333333333333333</v>
      </c>
    </row>
    <row r="6003">
      <c t="s" s="33" r="A6003">
        <v>54721</v>
      </c>
      <c t="s" r="B6003">
        <v>54722</v>
      </c>
      <c s="34" r="C6003">
        <v>-0.22326589595375723</v>
      </c>
    </row>
    <row r="6004">
      <c t="s" r="A6004">
        <v>54723</v>
      </c>
      <c s="34" r="C6004">
        <v>-0.22326589595375723</v>
      </c>
    </row>
    <row r="6005">
      <c t="s" s="33" r="A6005">
        <v>54724</v>
      </c>
      <c t="s" r="B6005">
        <v>54725</v>
      </c>
      <c s="34" r="C6005">
        <v>-0.2231638418079096</v>
      </c>
    </row>
    <row r="6006">
      <c t="s" r="A6006">
        <v>54726</v>
      </c>
      <c s="34" r="C6006">
        <v>-0.2231638418079096</v>
      </c>
    </row>
    <row r="6007">
      <c t="s" s="33" r="A6007">
        <v>54727</v>
      </c>
      <c t="s" r="B6007">
        <v>54728</v>
      </c>
      <c s="34" r="C6007">
        <v>-0.2230769230769231</v>
      </c>
    </row>
    <row r="6008">
      <c t="s" r="A6008">
        <v>54729</v>
      </c>
      <c s="34" r="C6008">
        <v>-0.2230769230769231</v>
      </c>
    </row>
    <row r="6009">
      <c t="s" s="33" r="A6009">
        <v>54730</v>
      </c>
      <c t="s" r="B6009">
        <v>54731</v>
      </c>
      <c s="34" r="C6009">
        <v>-0.22294372294372294</v>
      </c>
    </row>
    <row r="6010">
      <c t="s" r="A6010">
        <v>54732</v>
      </c>
      <c s="34" r="C6010">
        <v>-0.22294372294372294</v>
      </c>
    </row>
    <row r="6011">
      <c t="s" s="33" r="A6011">
        <v>54733</v>
      </c>
      <c t="s" r="B6011">
        <v>54734</v>
      </c>
      <c s="34" r="C6011">
        <v>-0.22272727272727272</v>
      </c>
    </row>
    <row r="6012">
      <c t="s" r="A6012">
        <v>54735</v>
      </c>
      <c s="34" r="C6012">
        <v>-0.22272727272727272</v>
      </c>
    </row>
    <row r="6013">
      <c t="s" s="33" r="A6013">
        <v>54736</v>
      </c>
      <c t="s" r="B6013">
        <v>54737</v>
      </c>
      <c s="34" r="C6013">
        <v>-0.2225</v>
      </c>
    </row>
    <row r="6014">
      <c t="s" r="A6014">
        <v>54738</v>
      </c>
      <c s="34" r="C6014">
        <v>-0.2225</v>
      </c>
    </row>
    <row r="6015">
      <c t="s" s="33" r="A6015">
        <v>54739</v>
      </c>
      <c t="s" r="B6015">
        <v>54740</v>
      </c>
      <c s="34" r="C6015">
        <v>-0.2222222222222222</v>
      </c>
    </row>
    <row r="6016">
      <c t="s" r="A6016">
        <v>54741</v>
      </c>
      <c s="34" r="C6016">
        <v>-0.2222222222222222</v>
      </c>
    </row>
    <row r="6017">
      <c t="s" s="33" r="A6017">
        <v>54742</v>
      </c>
      <c t="s" r="B6017">
        <v>54743</v>
      </c>
      <c s="34" r="C6017">
        <v>-0.2222222222222222</v>
      </c>
    </row>
    <row r="6018">
      <c t="s" r="A6018">
        <v>54744</v>
      </c>
      <c s="34" r="C6018">
        <v>-0.2222222222222222</v>
      </c>
    </row>
    <row r="6019">
      <c t="s" s="33" r="A6019">
        <v>54745</v>
      </c>
      <c t="s" r="B6019">
        <v>54746</v>
      </c>
      <c s="34" r="C6019">
        <v>-0.2222222222222222</v>
      </c>
    </row>
    <row r="6020">
      <c t="s" r="A6020">
        <v>54747</v>
      </c>
      <c s="34" r="C6020">
        <v>-0.2222222222222222</v>
      </c>
    </row>
    <row r="6021">
      <c t="s" s="33" r="A6021">
        <v>54748</v>
      </c>
      <c t="s" r="B6021">
        <v>54749</v>
      </c>
      <c s="34" r="C6021">
        <v>-0.2222222222222222</v>
      </c>
    </row>
    <row r="6022">
      <c t="s" r="A6022">
        <v>54750</v>
      </c>
      <c s="34" r="C6022">
        <v>-0.2222222222222222</v>
      </c>
    </row>
    <row r="6023">
      <c t="s" s="33" r="A6023">
        <v>54751</v>
      </c>
      <c t="s" r="B6023">
        <v>54752</v>
      </c>
      <c s="34" r="C6023">
        <v>-0.2222222222222222</v>
      </c>
    </row>
    <row r="6024">
      <c t="s" r="A6024">
        <v>54753</v>
      </c>
      <c s="34" r="C6024">
        <v>-0.2222222222222222</v>
      </c>
    </row>
    <row r="6025">
      <c t="s" s="33" r="A6025">
        <v>54754</v>
      </c>
      <c t="s" r="B6025">
        <v>54755</v>
      </c>
      <c s="34" r="C6025">
        <v>-0.2222222222222222</v>
      </c>
    </row>
    <row r="6026">
      <c t="s" r="A6026">
        <v>54756</v>
      </c>
      <c s="34" r="C6026">
        <v>-0.2222222222222222</v>
      </c>
    </row>
    <row r="6027">
      <c t="s" s="33" r="A6027">
        <v>54757</v>
      </c>
      <c t="s" r="B6027">
        <v>54758</v>
      </c>
      <c s="34" r="C6027">
        <v>-0.2222222222222222</v>
      </c>
    </row>
    <row r="6028">
      <c t="s" r="A6028">
        <v>54759</v>
      </c>
      <c s="34" r="C6028">
        <v>-0.2222222222222222</v>
      </c>
    </row>
    <row r="6029">
      <c t="s" s="33" r="A6029">
        <v>54760</v>
      </c>
      <c t="s" r="B6029">
        <v>54761</v>
      </c>
      <c s="34" r="C6029">
        <v>-0.2222222222222222</v>
      </c>
    </row>
    <row r="6030">
      <c t="s" r="A6030">
        <v>54762</v>
      </c>
      <c s="34" r="C6030">
        <v>-0.2222222222222222</v>
      </c>
    </row>
    <row r="6031">
      <c t="s" s="33" r="A6031">
        <v>54763</v>
      </c>
      <c t="s" r="B6031">
        <v>54764</v>
      </c>
      <c s="34" r="C6031">
        <v>-0.2222222222222222</v>
      </c>
    </row>
    <row r="6032">
      <c t="s" r="A6032">
        <v>54765</v>
      </c>
      <c s="34" r="C6032">
        <v>-0.2222222222222222</v>
      </c>
    </row>
    <row r="6033">
      <c t="s" s="33" r="A6033">
        <v>54766</v>
      </c>
      <c t="s" r="B6033">
        <v>54767</v>
      </c>
      <c s="34" r="C6033">
        <v>-0.2222222222222222</v>
      </c>
    </row>
    <row r="6034">
      <c t="s" r="A6034">
        <v>54768</v>
      </c>
      <c s="34" r="C6034">
        <v>-0.2222222222222222</v>
      </c>
    </row>
    <row r="6035">
      <c t="s" s="33" r="A6035">
        <v>54769</v>
      </c>
      <c t="s" r="B6035">
        <v>54770</v>
      </c>
      <c s="34" r="C6035">
        <v>-0.2222222222222222</v>
      </c>
    </row>
    <row r="6036">
      <c t="s" r="A6036">
        <v>54771</v>
      </c>
      <c s="34" r="C6036">
        <v>-0.2222222222222222</v>
      </c>
    </row>
    <row r="6037">
      <c t="s" s="33" r="A6037">
        <v>54772</v>
      </c>
      <c t="s" r="B6037">
        <v>54773</v>
      </c>
      <c s="34" r="C6037">
        <v>-0.2222222222222222</v>
      </c>
    </row>
    <row r="6038">
      <c t="s" r="A6038">
        <v>54774</v>
      </c>
      <c s="34" r="C6038">
        <v>-0.2222222222222222</v>
      </c>
    </row>
    <row r="6039">
      <c t="s" s="33" r="A6039">
        <v>54775</v>
      </c>
      <c t="s" r="B6039">
        <v>54776</v>
      </c>
      <c s="34" r="C6039">
        <v>-0.2222222222222222</v>
      </c>
    </row>
    <row r="6040">
      <c t="s" r="A6040">
        <v>54777</v>
      </c>
      <c s="34" r="C6040">
        <v>-0.2222222222222222</v>
      </c>
    </row>
    <row r="6041">
      <c t="s" s="33" r="A6041">
        <v>54778</v>
      </c>
      <c t="s" r="B6041">
        <v>54779</v>
      </c>
      <c s="34" r="C6041">
        <v>-0.2222222222222222</v>
      </c>
    </row>
    <row r="6042">
      <c t="s" r="A6042">
        <v>54780</v>
      </c>
      <c s="34" r="C6042">
        <v>-0.2222222222222222</v>
      </c>
    </row>
    <row r="6043">
      <c t="s" s="33" r="A6043">
        <v>54781</v>
      </c>
      <c t="s" r="B6043">
        <v>54782</v>
      </c>
      <c s="34" r="C6043">
        <v>-0.2222222222222222</v>
      </c>
    </row>
    <row r="6044">
      <c t="s" r="A6044">
        <v>54783</v>
      </c>
      <c s="34" r="C6044">
        <v>-0.2222222222222222</v>
      </c>
    </row>
    <row r="6045">
      <c t="s" s="33" r="A6045">
        <v>54784</v>
      </c>
      <c t="s" r="B6045">
        <v>54785</v>
      </c>
      <c s="34" r="C6045">
        <v>-0.2222222222222222</v>
      </c>
    </row>
    <row r="6046">
      <c t="s" r="A6046">
        <v>54786</v>
      </c>
      <c s="34" r="C6046">
        <v>-0.2222222222222222</v>
      </c>
    </row>
    <row r="6047">
      <c t="s" s="33" r="A6047">
        <v>54787</v>
      </c>
      <c t="s" r="B6047">
        <v>54788</v>
      </c>
      <c s="34" r="C6047">
        <v>-0.2222222222222222</v>
      </c>
    </row>
    <row r="6048">
      <c t="s" r="A6048">
        <v>54789</v>
      </c>
      <c s="34" r="C6048">
        <v>-0.2222222222222222</v>
      </c>
    </row>
    <row r="6049">
      <c t="s" s="33" r="A6049">
        <v>54790</v>
      </c>
      <c t="s" r="B6049">
        <v>54791</v>
      </c>
      <c s="34" r="C6049">
        <v>-0.2222222222222222</v>
      </c>
    </row>
    <row r="6050">
      <c t="s" r="A6050">
        <v>54792</v>
      </c>
      <c s="34" r="C6050">
        <v>-0.2222222222222222</v>
      </c>
    </row>
    <row r="6051">
      <c t="s" s="33" r="A6051">
        <v>54793</v>
      </c>
      <c t="s" r="B6051">
        <v>54794</v>
      </c>
      <c s="34" r="C6051">
        <v>-0.2222222222222222</v>
      </c>
    </row>
    <row r="6052">
      <c t="s" r="A6052">
        <v>54795</v>
      </c>
      <c s="34" r="C6052">
        <v>-0.2222222222222222</v>
      </c>
    </row>
    <row r="6053">
      <c t="s" s="33" r="A6053">
        <v>54796</v>
      </c>
      <c t="s" r="B6053">
        <v>54797</v>
      </c>
      <c s="34" r="C6053">
        <v>-0.2222222222222222</v>
      </c>
    </row>
    <row r="6054">
      <c t="s" r="A6054">
        <v>54798</v>
      </c>
      <c s="34" r="C6054">
        <v>-0.2222222222222222</v>
      </c>
    </row>
    <row r="6055">
      <c t="s" s="33" r="A6055">
        <v>54799</v>
      </c>
      <c t="s" r="B6055">
        <v>54800</v>
      </c>
      <c s="34" r="C6055">
        <v>-0.2222222222222222</v>
      </c>
    </row>
    <row r="6056">
      <c t="s" r="A6056">
        <v>54801</v>
      </c>
      <c s="34" r="C6056">
        <v>-0.2222222222222222</v>
      </c>
    </row>
    <row r="6057">
      <c t="s" s="33" r="A6057">
        <v>54802</v>
      </c>
      <c t="s" r="B6057">
        <v>54803</v>
      </c>
      <c s="34" r="C6057">
        <v>-0.2222222222222222</v>
      </c>
    </row>
    <row r="6058">
      <c t="s" r="A6058">
        <v>54804</v>
      </c>
      <c s="34" r="C6058">
        <v>-0.2222222222222222</v>
      </c>
    </row>
    <row r="6059">
      <c t="s" s="33" r="A6059">
        <v>54805</v>
      </c>
      <c t="s" r="B6059">
        <v>54806</v>
      </c>
      <c s="34" r="C6059">
        <v>-0.2222222222222222</v>
      </c>
    </row>
    <row r="6060">
      <c t="s" r="A6060">
        <v>54807</v>
      </c>
      <c s="34" r="C6060">
        <v>-0.2222222222222222</v>
      </c>
    </row>
    <row r="6061">
      <c t="s" s="33" r="A6061">
        <v>54808</v>
      </c>
      <c t="s" r="B6061">
        <v>54809</v>
      </c>
      <c s="34" r="C6061">
        <v>-0.2222222222222222</v>
      </c>
    </row>
    <row r="6062">
      <c t="s" r="A6062">
        <v>54810</v>
      </c>
      <c s="34" r="C6062">
        <v>-0.2222222222222222</v>
      </c>
    </row>
    <row r="6063">
      <c t="s" s="33" r="A6063">
        <v>54811</v>
      </c>
      <c t="s" r="B6063">
        <v>54812</v>
      </c>
      <c s="34" r="C6063">
        <v>-0.2222222222222222</v>
      </c>
    </row>
    <row r="6064">
      <c t="s" r="A6064">
        <v>54813</v>
      </c>
      <c s="34" r="C6064">
        <v>-0.2222222222222222</v>
      </c>
    </row>
    <row r="6065">
      <c t="s" s="33" r="A6065">
        <v>54814</v>
      </c>
      <c t="s" r="B6065">
        <v>54815</v>
      </c>
      <c s="34" r="C6065">
        <v>-0.2222222222222222</v>
      </c>
    </row>
    <row r="6066">
      <c t="s" r="A6066">
        <v>54816</v>
      </c>
      <c s="34" r="C6066">
        <v>-0.2222222222222222</v>
      </c>
    </row>
    <row r="6067">
      <c t="s" s="33" r="A6067">
        <v>54817</v>
      </c>
      <c t="s" r="B6067">
        <v>54818</v>
      </c>
      <c s="34" r="C6067">
        <v>-0.2222222222222222</v>
      </c>
    </row>
    <row r="6068">
      <c t="s" r="A6068">
        <v>54819</v>
      </c>
      <c s="34" r="C6068">
        <v>-0.2222222222222222</v>
      </c>
    </row>
    <row r="6069">
      <c t="s" s="33" r="A6069">
        <v>54820</v>
      </c>
      <c t="s" r="B6069">
        <v>54821</v>
      </c>
      <c s="34" r="C6069">
        <v>-0.2222222222222222</v>
      </c>
    </row>
    <row r="6070">
      <c t="s" r="A6070">
        <v>54822</v>
      </c>
      <c s="34" r="C6070">
        <v>-0.2222222222222222</v>
      </c>
    </row>
    <row r="6071">
      <c t="s" s="33" r="A6071">
        <v>54823</v>
      </c>
      <c t="s" r="B6071">
        <v>54824</v>
      </c>
      <c s="34" r="C6071">
        <v>-0.2222222222222222</v>
      </c>
    </row>
    <row r="6072">
      <c t="s" r="A6072">
        <v>54825</v>
      </c>
      <c s="34" r="C6072">
        <v>-0.2222222222222222</v>
      </c>
    </row>
    <row r="6073">
      <c t="s" s="33" r="A6073">
        <v>54826</v>
      </c>
      <c t="s" r="B6073">
        <v>54827</v>
      </c>
      <c s="34" r="C6073">
        <v>-0.2222222222222222</v>
      </c>
    </row>
    <row r="6074">
      <c t="s" r="A6074">
        <v>54828</v>
      </c>
      <c s="34" r="C6074">
        <v>-0.2222222222222222</v>
      </c>
    </row>
    <row r="6075">
      <c t="s" s="33" r="A6075">
        <v>54829</v>
      </c>
      <c t="s" r="B6075">
        <v>54830</v>
      </c>
      <c s="34" r="C6075">
        <v>-0.2222222222222222</v>
      </c>
    </row>
    <row r="6076">
      <c t="s" r="A6076">
        <v>54831</v>
      </c>
      <c s="34" r="C6076">
        <v>-0.2222222222222222</v>
      </c>
    </row>
    <row r="6077">
      <c t="s" s="33" r="A6077">
        <v>54832</v>
      </c>
      <c t="s" r="B6077">
        <v>54833</v>
      </c>
      <c s="34" r="C6077">
        <v>-0.2222222222222222</v>
      </c>
    </row>
    <row r="6078">
      <c t="s" r="A6078">
        <v>54834</v>
      </c>
      <c s="34" r="C6078">
        <v>-0.2222222222222222</v>
      </c>
    </row>
    <row r="6079">
      <c t="s" s="33" r="A6079">
        <v>54835</v>
      </c>
      <c t="s" r="B6079">
        <v>54836</v>
      </c>
      <c s="34" r="C6079">
        <v>-0.2222222222222222</v>
      </c>
    </row>
    <row r="6080">
      <c t="s" r="A6080">
        <v>54837</v>
      </c>
      <c s="34" r="C6080">
        <v>-0.2222222222222222</v>
      </c>
    </row>
    <row r="6081">
      <c t="s" s="33" r="A6081">
        <v>54838</v>
      </c>
      <c t="s" r="B6081">
        <v>54839</v>
      </c>
      <c s="34" r="C6081">
        <v>-0.2222222222222222</v>
      </c>
    </row>
    <row r="6082">
      <c t="s" r="A6082">
        <v>54840</v>
      </c>
      <c s="34" r="C6082">
        <v>-0.2222222222222222</v>
      </c>
    </row>
    <row r="6083">
      <c t="s" s="33" r="A6083">
        <v>54841</v>
      </c>
      <c t="s" r="B6083">
        <v>54842</v>
      </c>
      <c s="34" r="C6083">
        <v>-0.2222222222222222</v>
      </c>
    </row>
    <row r="6084">
      <c t="s" r="A6084">
        <v>54843</v>
      </c>
      <c s="34" r="C6084">
        <v>-0.2222222222222222</v>
      </c>
    </row>
    <row r="6085">
      <c t="s" s="33" r="A6085">
        <v>54844</v>
      </c>
      <c t="s" r="B6085">
        <v>54845</v>
      </c>
      <c s="34" r="C6085">
        <v>-0.2222222222222222</v>
      </c>
    </row>
    <row r="6086">
      <c t="s" r="A6086">
        <v>54846</v>
      </c>
      <c s="34" r="C6086">
        <v>-0.2222222222222222</v>
      </c>
    </row>
    <row r="6087">
      <c t="s" s="33" r="A6087">
        <v>54847</v>
      </c>
      <c t="s" r="B6087">
        <v>54848</v>
      </c>
      <c s="34" r="C6087">
        <v>-0.2222222222222222</v>
      </c>
    </row>
    <row r="6088">
      <c t="s" r="A6088">
        <v>54849</v>
      </c>
      <c s="34" r="C6088">
        <v>-0.2222222222222222</v>
      </c>
    </row>
    <row r="6089">
      <c t="s" s="33" r="A6089">
        <v>54850</v>
      </c>
      <c t="s" r="B6089">
        <v>54851</v>
      </c>
      <c s="34" r="C6089">
        <v>-0.2222222222222222</v>
      </c>
    </row>
    <row r="6090">
      <c t="s" r="A6090">
        <v>54852</v>
      </c>
      <c s="34" r="C6090">
        <v>-0.2222222222222222</v>
      </c>
    </row>
    <row r="6091">
      <c t="s" s="33" r="A6091">
        <v>54853</v>
      </c>
      <c t="s" r="B6091">
        <v>54854</v>
      </c>
      <c s="34" r="C6091">
        <v>-0.2222222222222222</v>
      </c>
    </row>
    <row r="6092">
      <c t="s" r="A6092">
        <v>54855</v>
      </c>
      <c s="34" r="C6092">
        <v>-0.2222222222222222</v>
      </c>
    </row>
    <row r="6093">
      <c t="s" s="33" r="A6093">
        <v>54856</v>
      </c>
      <c t="s" r="B6093">
        <v>54857</v>
      </c>
      <c s="34" r="C6093">
        <v>-0.2222222222222222</v>
      </c>
    </row>
    <row r="6094">
      <c t="s" r="A6094">
        <v>54858</v>
      </c>
      <c s="34" r="C6094">
        <v>-0.2222222222222222</v>
      </c>
    </row>
    <row r="6095">
      <c t="s" s="33" r="A6095">
        <v>54859</v>
      </c>
      <c t="s" r="B6095">
        <v>54860</v>
      </c>
      <c s="34" r="C6095">
        <v>-0.2222222222222222</v>
      </c>
    </row>
    <row r="6096">
      <c t="s" r="A6096">
        <v>54861</v>
      </c>
      <c s="34" r="C6096">
        <v>-0.2222222222222222</v>
      </c>
    </row>
    <row r="6097">
      <c t="s" s="33" r="A6097">
        <v>54862</v>
      </c>
      <c t="s" r="B6097">
        <v>54863</v>
      </c>
      <c s="34" r="C6097">
        <v>-0.2222222222222222</v>
      </c>
    </row>
    <row r="6098">
      <c t="s" r="A6098">
        <v>54864</v>
      </c>
      <c s="34" r="C6098">
        <v>-0.2222222222222222</v>
      </c>
    </row>
    <row r="6099">
      <c t="s" s="33" r="A6099">
        <v>54865</v>
      </c>
      <c t="s" r="B6099">
        <v>54866</v>
      </c>
      <c s="34" r="C6099">
        <v>-0.2222222222222222</v>
      </c>
    </row>
    <row r="6100">
      <c t="s" r="A6100">
        <v>54867</v>
      </c>
      <c s="34" r="C6100">
        <v>-0.2222222222222222</v>
      </c>
    </row>
    <row r="6101">
      <c t="s" s="33" r="A6101">
        <v>54868</v>
      </c>
      <c t="s" r="B6101">
        <v>54869</v>
      </c>
      <c s="34" r="C6101">
        <v>-0.2222222222222222</v>
      </c>
    </row>
    <row r="6102">
      <c t="s" r="A6102">
        <v>54870</v>
      </c>
      <c s="34" r="C6102">
        <v>-0.2222222222222222</v>
      </c>
    </row>
    <row r="6103">
      <c t="s" s="33" r="A6103">
        <v>54871</v>
      </c>
      <c t="s" r="B6103">
        <v>54872</v>
      </c>
      <c s="34" r="C6103">
        <v>-0.2222222222222222</v>
      </c>
    </row>
    <row r="6104">
      <c t="s" r="A6104">
        <v>54873</v>
      </c>
      <c s="34" r="C6104">
        <v>-0.2222222222222222</v>
      </c>
    </row>
    <row r="6105">
      <c t="s" s="33" r="A6105">
        <v>54874</v>
      </c>
      <c t="s" r="B6105">
        <v>54875</v>
      </c>
      <c s="34" r="C6105">
        <v>-0.2222222222222222</v>
      </c>
    </row>
    <row r="6106">
      <c t="s" r="A6106">
        <v>54876</v>
      </c>
      <c s="34" r="C6106">
        <v>-0.2222222222222222</v>
      </c>
    </row>
    <row r="6107">
      <c t="s" s="33" r="A6107">
        <v>54877</v>
      </c>
      <c t="s" r="B6107">
        <v>54878</v>
      </c>
      <c s="34" r="C6107">
        <v>-0.2222222222222222</v>
      </c>
    </row>
    <row r="6108">
      <c t="s" r="A6108">
        <v>54879</v>
      </c>
      <c s="34" r="C6108">
        <v>-0.2222222222222222</v>
      </c>
    </row>
    <row r="6109">
      <c t="s" s="33" r="A6109">
        <v>54880</v>
      </c>
      <c t="s" r="B6109">
        <v>54881</v>
      </c>
      <c s="34" r="C6109">
        <v>-0.2222222222222222</v>
      </c>
    </row>
    <row r="6110">
      <c t="s" r="A6110">
        <v>54882</v>
      </c>
      <c s="34" r="C6110">
        <v>-0.2222222222222222</v>
      </c>
    </row>
    <row r="6111">
      <c t="s" s="33" r="A6111">
        <v>54883</v>
      </c>
      <c t="s" r="B6111">
        <v>54884</v>
      </c>
      <c s="34" r="C6111">
        <v>-0.2222222222222222</v>
      </c>
    </row>
    <row r="6112">
      <c t="s" r="A6112">
        <v>54885</v>
      </c>
      <c s="34" r="C6112">
        <v>-0.2222222222222222</v>
      </c>
    </row>
    <row r="6113">
      <c t="s" s="33" r="A6113">
        <v>54886</v>
      </c>
      <c t="s" r="B6113">
        <v>54887</v>
      </c>
      <c s="34" r="C6113">
        <v>-0.22206703910614525</v>
      </c>
    </row>
    <row r="6114">
      <c t="s" r="A6114">
        <v>54888</v>
      </c>
      <c s="34" r="C6114">
        <v>-0.22206703910614525</v>
      </c>
    </row>
    <row r="6115">
      <c t="s" s="33" r="A6115">
        <v>54889</v>
      </c>
      <c t="s" r="B6115">
        <v>54890</v>
      </c>
      <c s="34" r="C6115">
        <v>-0.22164948453608246</v>
      </c>
    </row>
    <row r="6116">
      <c t="s" r="A6116">
        <v>54891</v>
      </c>
      <c s="34" r="C6116">
        <v>-0.22164948453608246</v>
      </c>
    </row>
    <row r="6117">
      <c t="s" s="33" r="A6117">
        <v>54892</v>
      </c>
      <c t="s" r="B6117">
        <v>54893</v>
      </c>
      <c s="34" r="C6117">
        <v>-0.22164948453608246</v>
      </c>
    </row>
    <row r="6118">
      <c t="s" r="A6118">
        <v>54894</v>
      </c>
      <c s="34" r="C6118">
        <v>-0.22164948453608246</v>
      </c>
    </row>
    <row r="6119">
      <c t="s" s="33" r="A6119">
        <v>54895</v>
      </c>
      <c t="s" r="B6119">
        <v>54896</v>
      </c>
      <c s="34" r="C6119">
        <v>-0.22162162162162163</v>
      </c>
    </row>
    <row r="6120">
      <c t="s" r="A6120">
        <v>54897</v>
      </c>
      <c s="34" r="C6120">
        <v>-0.22162162162162163</v>
      </c>
    </row>
    <row r="6121">
      <c t="s" s="33" r="A6121">
        <v>54898</v>
      </c>
      <c t="s" r="B6121">
        <v>54899</v>
      </c>
      <c s="34" r="C6121">
        <v>-0.2214765100671141</v>
      </c>
    </row>
    <row r="6122">
      <c t="s" r="A6122">
        <v>54900</v>
      </c>
      <c s="34" r="C6122">
        <v>-0.2214765100671141</v>
      </c>
    </row>
    <row r="6123">
      <c t="s" s="33" r="A6123">
        <v>54901</v>
      </c>
      <c t="s" r="B6123">
        <v>54902</v>
      </c>
      <c s="34" r="C6123">
        <v>-0.22126436781609196</v>
      </c>
    </row>
    <row r="6124">
      <c t="s" r="A6124">
        <v>54903</v>
      </c>
      <c s="34" r="C6124">
        <v>-0.22126436781609196</v>
      </c>
    </row>
    <row r="6125">
      <c t="s" s="33" r="A6125">
        <v>54904</v>
      </c>
      <c t="s" r="B6125">
        <v>54905</v>
      </c>
      <c s="34" r="C6125">
        <v>-0.22123893805309736</v>
      </c>
    </row>
    <row r="6126">
      <c t="s" r="A6126">
        <v>54906</v>
      </c>
      <c s="34" r="C6126">
        <v>-0.22123893805309736</v>
      </c>
    </row>
    <row r="6127">
      <c t="s" s="33" r="A6127">
        <v>54907</v>
      </c>
      <c t="s" r="B6127">
        <v>54908</v>
      </c>
      <c s="34" r="C6127">
        <v>-0.08713692946058091</v>
      </c>
    </row>
    <row r="6128">
      <c t="s" r="B6128">
        <v>54909</v>
      </c>
      <c s="34" r="C6128">
        <v>-0.13389121338912133</v>
      </c>
    </row>
    <row r="6129">
      <c t="s" r="A6129">
        <v>54910</v>
      </c>
      <c s="34" r="C6129">
        <v>-0.22102814284970224</v>
      </c>
    </row>
    <row r="6130">
      <c t="s" s="33" r="A6130">
        <v>54911</v>
      </c>
      <c t="s" r="B6130">
        <v>54912</v>
      </c>
      <c s="34" r="C6130">
        <v>-0.22093023255813954</v>
      </c>
    </row>
    <row r="6131">
      <c t="s" r="A6131">
        <v>54913</v>
      </c>
      <c s="34" r="C6131">
        <v>-0.22093023255813954</v>
      </c>
    </row>
    <row r="6132">
      <c t="s" s="33" r="A6132">
        <v>54914</v>
      </c>
      <c t="s" r="B6132">
        <v>54915</v>
      </c>
      <c s="34" r="C6132">
        <v>-0.22085889570552147</v>
      </c>
    </row>
    <row r="6133">
      <c t="s" r="A6133">
        <v>54916</v>
      </c>
      <c s="34" r="C6133">
        <v>-0.22085889570552147</v>
      </c>
    </row>
    <row r="6134">
      <c t="s" s="33" r="A6134">
        <v>54917</v>
      </c>
      <c t="s" r="B6134">
        <v>54918</v>
      </c>
      <c s="34" r="C6134">
        <v>-0.22080471050049066</v>
      </c>
    </row>
    <row r="6135">
      <c t="s" r="A6135">
        <v>54919</v>
      </c>
      <c s="34" r="C6135">
        <v>-0.22080471050049066</v>
      </c>
    </row>
    <row r="6136">
      <c t="s" s="33" r="A6136">
        <v>54920</v>
      </c>
      <c t="s" r="B6136">
        <v>54921</v>
      </c>
      <c s="34" r="C6136">
        <v>-0.22077922077922077</v>
      </c>
    </row>
    <row r="6137">
      <c t="s" r="A6137">
        <v>54922</v>
      </c>
      <c s="34" r="C6137">
        <v>-0.22077922077922077</v>
      </c>
    </row>
    <row r="6138">
      <c t="s" s="33" r="A6138">
        <v>54923</v>
      </c>
      <c t="s" r="B6138">
        <v>54924</v>
      </c>
      <c s="34" r="C6138">
        <v>-0.22058823529411764</v>
      </c>
    </row>
    <row r="6139">
      <c t="s" r="A6139">
        <v>54925</v>
      </c>
      <c s="34" r="C6139">
        <v>-0.22058823529411764</v>
      </c>
    </row>
    <row r="6140">
      <c t="s" s="33" r="A6140">
        <v>54926</v>
      </c>
      <c t="s" r="B6140">
        <v>54927</v>
      </c>
      <c s="34" r="C6140">
        <v>-0.09090909090909091</v>
      </c>
    </row>
    <row r="6141">
      <c t="s" r="B6141">
        <v>54928</v>
      </c>
      <c s="34" r="C6141">
        <v>-0.12958963282937366</v>
      </c>
    </row>
    <row r="6142">
      <c t="s" r="A6142">
        <v>54929</v>
      </c>
      <c s="34" r="C6142">
        <v>-0.22049872373846457</v>
      </c>
    </row>
    <row r="6143">
      <c t="s" s="33" r="A6143">
        <v>54930</v>
      </c>
      <c t="s" r="B6143">
        <v>54931</v>
      </c>
      <c s="34" r="C6143">
        <v>-0.22027716994894236</v>
      </c>
    </row>
    <row r="6144">
      <c t="s" r="A6144">
        <v>54932</v>
      </c>
      <c s="34" r="C6144">
        <v>-0.22027716994894236</v>
      </c>
    </row>
    <row r="6145">
      <c t="s" s="33" r="A6145">
        <v>54933</v>
      </c>
      <c t="s" r="B6145">
        <v>54934</v>
      </c>
      <c s="34" r="C6145">
        <v>-0.22</v>
      </c>
    </row>
    <row r="6146">
      <c t="s" r="A6146">
        <v>54935</v>
      </c>
      <c s="34" r="C6146">
        <v>-0.22</v>
      </c>
    </row>
    <row r="6147">
      <c t="s" s="33" r="A6147">
        <v>54936</v>
      </c>
      <c t="s" r="B6147">
        <v>54937</v>
      </c>
      <c s="34" r="C6147">
        <v>-0.22</v>
      </c>
    </row>
    <row r="6148">
      <c t="s" r="A6148">
        <v>54938</v>
      </c>
      <c s="34" r="C6148">
        <v>-0.22</v>
      </c>
    </row>
    <row r="6149">
      <c t="s" s="33" r="A6149">
        <v>54939</v>
      </c>
      <c t="s" r="B6149">
        <v>54940</v>
      </c>
      <c s="34" r="C6149">
        <v>-0.22</v>
      </c>
    </row>
    <row r="6150">
      <c t="s" r="A6150">
        <v>54941</v>
      </c>
      <c s="34" r="C6150">
        <v>-0.22</v>
      </c>
    </row>
    <row r="6151">
      <c t="s" s="33" r="A6151">
        <v>54942</v>
      </c>
      <c t="s" r="B6151">
        <v>54943</v>
      </c>
      <c s="34" r="C6151">
        <v>-0.22</v>
      </c>
    </row>
    <row r="6152">
      <c t="s" r="A6152">
        <v>54944</v>
      </c>
      <c s="34" r="C6152">
        <v>-0.22</v>
      </c>
    </row>
    <row r="6153">
      <c t="s" s="33" r="A6153">
        <v>54945</v>
      </c>
      <c t="s" r="B6153">
        <v>54946</v>
      </c>
      <c s="34" r="C6153">
        <v>-0.22</v>
      </c>
    </row>
    <row r="6154">
      <c t="s" r="A6154">
        <v>54947</v>
      </c>
      <c s="34" r="C6154">
        <v>-0.22</v>
      </c>
    </row>
    <row r="6155">
      <c t="s" s="33" r="A6155">
        <v>54948</v>
      </c>
      <c t="s" r="B6155">
        <v>54949</v>
      </c>
      <c s="34" r="C6155">
        <v>-0.2196969696969697</v>
      </c>
    </row>
    <row r="6156">
      <c t="s" r="A6156">
        <v>54950</v>
      </c>
      <c s="34" r="C6156">
        <v>-0.2196969696969697</v>
      </c>
    </row>
    <row r="6157">
      <c t="s" s="33" r="A6157">
        <v>54951</v>
      </c>
      <c t="s" r="B6157">
        <v>54952</v>
      </c>
      <c s="34" r="C6157">
        <v>-0.21951219512195122</v>
      </c>
    </row>
    <row r="6158">
      <c t="s" r="A6158">
        <v>54953</v>
      </c>
      <c s="34" r="C6158">
        <v>-0.21951219512195122</v>
      </c>
    </row>
    <row r="6159">
      <c t="s" s="33" r="A6159">
        <v>54954</v>
      </c>
      <c t="s" r="B6159">
        <v>54955</v>
      </c>
      <c s="34" r="C6159">
        <v>-0.21951219512195122</v>
      </c>
    </row>
    <row r="6160">
      <c t="s" r="A6160">
        <v>54956</v>
      </c>
      <c s="34" r="C6160">
        <v>-0.21951219512195122</v>
      </c>
    </row>
    <row r="6161">
      <c t="s" s="33" r="A6161">
        <v>54957</v>
      </c>
      <c t="s" r="B6161">
        <v>54958</v>
      </c>
      <c s="34" r="C6161">
        <v>-0.2191780821917808</v>
      </c>
    </row>
    <row r="6162">
      <c t="s" r="A6162">
        <v>54959</v>
      </c>
      <c s="34" r="C6162">
        <v>-0.2191780821917808</v>
      </c>
    </row>
    <row r="6163">
      <c t="s" s="33" r="A6163">
        <v>54960</v>
      </c>
      <c t="s" r="B6163">
        <v>54961</v>
      </c>
      <c s="34" r="C6163">
        <v>-0.2191780821917808</v>
      </c>
    </row>
    <row r="6164">
      <c t="s" r="A6164">
        <v>54962</v>
      </c>
      <c s="34" r="C6164">
        <v>-0.2191780821917808</v>
      </c>
    </row>
    <row r="6165">
      <c t="s" s="33" r="A6165">
        <v>54963</v>
      </c>
      <c t="s" r="B6165">
        <v>54964</v>
      </c>
      <c s="34" r="C6165">
        <v>-0.2191780821917808</v>
      </c>
    </row>
    <row r="6166">
      <c t="s" r="A6166">
        <v>54965</v>
      </c>
      <c s="34" r="C6166">
        <v>-0.2191780821917808</v>
      </c>
    </row>
    <row r="6167">
      <c t="s" s="33" r="A6167">
        <v>54966</v>
      </c>
      <c t="s" r="B6167">
        <v>54967</v>
      </c>
      <c s="34" r="C6167">
        <v>-0.21911037891268534</v>
      </c>
    </row>
    <row r="6168">
      <c t="s" r="A6168">
        <v>54968</v>
      </c>
      <c s="34" r="C6168">
        <v>-0.21911037891268534</v>
      </c>
    </row>
    <row r="6169">
      <c t="s" s="33" r="A6169">
        <v>54969</v>
      </c>
      <c t="s" r="B6169">
        <v>54970</v>
      </c>
      <c s="34" r="C6169">
        <v>-0.21904761904761905</v>
      </c>
    </row>
    <row r="6170">
      <c t="s" r="A6170">
        <v>54971</v>
      </c>
      <c s="34" r="C6170">
        <v>-0.21904761904761905</v>
      </c>
    </row>
    <row r="6171">
      <c t="s" s="33" r="A6171">
        <v>54972</v>
      </c>
      <c t="s" r="B6171">
        <v>54973</v>
      </c>
      <c s="34" r="C6171">
        <v>-0.21897810218978103</v>
      </c>
    </row>
    <row r="6172">
      <c t="s" r="A6172">
        <v>54974</v>
      </c>
      <c s="34" r="C6172">
        <v>-0.21897810218978103</v>
      </c>
    </row>
    <row r="6173">
      <c t="s" s="33" r="A6173">
        <v>54975</v>
      </c>
      <c t="s" r="B6173">
        <v>54976</v>
      </c>
      <c s="34" r="C6173">
        <v>-0.21897810218978103</v>
      </c>
    </row>
    <row r="6174">
      <c t="s" r="A6174">
        <v>54977</v>
      </c>
      <c s="34" r="C6174">
        <v>-0.21897810218978103</v>
      </c>
    </row>
    <row r="6175">
      <c t="s" s="33" r="A6175">
        <v>54978</v>
      </c>
      <c t="s" r="B6175">
        <v>54979</v>
      </c>
      <c s="34" r="C6175">
        <v>-0.21875</v>
      </c>
    </row>
    <row r="6176">
      <c t="s" r="A6176">
        <v>54980</v>
      </c>
      <c s="34" r="C6176">
        <v>-0.21875</v>
      </c>
    </row>
    <row r="6177">
      <c t="s" s="33" r="A6177">
        <v>54981</v>
      </c>
      <c t="s" r="B6177">
        <v>54982</v>
      </c>
      <c s="34" r="C6177">
        <v>-0.21875</v>
      </c>
    </row>
    <row r="6178">
      <c t="s" r="A6178">
        <v>54983</v>
      </c>
      <c s="34" r="C6178">
        <v>-0.21875</v>
      </c>
    </row>
    <row r="6179">
      <c t="s" s="33" r="A6179">
        <v>54984</v>
      </c>
      <c t="s" r="B6179">
        <v>54985</v>
      </c>
      <c s="34" r="C6179">
        <v>-0.21862348178137653</v>
      </c>
    </row>
    <row r="6180">
      <c t="s" r="A6180">
        <v>54986</v>
      </c>
      <c s="34" r="C6180">
        <v>-0.21862348178137653</v>
      </c>
    </row>
    <row r="6181">
      <c t="s" s="33" r="A6181">
        <v>54987</v>
      </c>
      <c t="s" r="B6181">
        <v>54988</v>
      </c>
      <c s="34" r="C6181">
        <v>-0.218562874251497</v>
      </c>
    </row>
    <row r="6182">
      <c t="s" r="A6182">
        <v>54989</v>
      </c>
      <c s="34" r="C6182">
        <v>-0.218562874251497</v>
      </c>
    </row>
    <row r="6183">
      <c t="s" s="33" r="A6183">
        <v>54990</v>
      </c>
      <c t="s" r="B6183">
        <v>54991</v>
      </c>
      <c s="34" r="C6183">
        <v>-0.2184873949579832</v>
      </c>
    </row>
    <row r="6184">
      <c t="s" r="A6184">
        <v>54992</v>
      </c>
      <c s="34" r="C6184">
        <v>-0.2184873949579832</v>
      </c>
    </row>
    <row r="6185">
      <c t="s" s="33" r="A6185">
        <v>54993</v>
      </c>
      <c t="s" r="B6185">
        <v>54994</v>
      </c>
      <c s="34" r="C6185">
        <v>0.2</v>
      </c>
    </row>
    <row r="6186">
      <c t="s" r="B6186">
        <v>54995</v>
      </c>
      <c s="34" r="C6186">
        <v>-0.2713347921225383</v>
      </c>
    </row>
    <row r="6187">
      <c t="s" r="B6187">
        <v>54996</v>
      </c>
      <c s="34" r="C6187">
        <v>-0.14705882352941177</v>
      </c>
    </row>
    <row r="6188">
      <c t="s" r="A6188">
        <v>54997</v>
      </c>
      <c s="34" r="C6188">
        <v>-0.21839361565195006</v>
      </c>
    </row>
    <row r="6189">
      <c t="s" s="33" r="A6189">
        <v>54998</v>
      </c>
      <c t="s" r="B6189">
        <v>54999</v>
      </c>
      <c s="34" r="C6189">
        <v>-0.21818181818181817</v>
      </c>
    </row>
    <row r="6190">
      <c t="s" r="A6190">
        <v>55000</v>
      </c>
      <c s="34" r="C6190">
        <v>-0.21818181818181817</v>
      </c>
    </row>
    <row r="6191">
      <c t="s" s="33" r="A6191">
        <v>55001</v>
      </c>
      <c t="s" r="B6191">
        <v>55002</v>
      </c>
      <c s="34" r="C6191">
        <v>-0.21818181818181817</v>
      </c>
    </row>
    <row r="6192">
      <c t="s" r="A6192">
        <v>55003</v>
      </c>
      <c s="34" r="C6192">
        <v>-0.21818181818181817</v>
      </c>
    </row>
    <row r="6193">
      <c t="s" s="33" r="A6193">
        <v>55004</v>
      </c>
      <c t="s" r="B6193">
        <v>55005</v>
      </c>
      <c s="34" r="C6193">
        <v>-0.21818181818181817</v>
      </c>
    </row>
    <row r="6194">
      <c t="s" r="A6194">
        <v>55006</v>
      </c>
      <c s="34" r="C6194">
        <v>-0.21818181818181817</v>
      </c>
    </row>
    <row r="6195">
      <c t="s" s="33" r="A6195">
        <v>55007</v>
      </c>
      <c t="s" r="B6195">
        <v>55008</v>
      </c>
      <c s="34" r="C6195">
        <v>-0.21818181818181817</v>
      </c>
    </row>
    <row r="6196">
      <c t="s" r="A6196">
        <v>55009</v>
      </c>
      <c s="34" r="C6196">
        <v>-0.21818181818181817</v>
      </c>
    </row>
    <row r="6197">
      <c t="s" s="33" r="A6197">
        <v>55010</v>
      </c>
      <c t="s" r="B6197">
        <v>55011</v>
      </c>
      <c s="34" r="C6197">
        <v>-0.21818181818181817</v>
      </c>
    </row>
    <row r="6198">
      <c t="s" r="A6198">
        <v>55012</v>
      </c>
      <c s="34" r="C6198">
        <v>-0.21818181818181817</v>
      </c>
    </row>
    <row r="6199">
      <c t="s" s="33" r="A6199">
        <v>55013</v>
      </c>
      <c t="s" r="B6199">
        <v>55014</v>
      </c>
      <c s="34" r="C6199">
        <v>-0.21818181818181817</v>
      </c>
    </row>
    <row r="6200">
      <c t="s" r="A6200">
        <v>55015</v>
      </c>
      <c s="34" r="C6200">
        <v>-0.21818181818181817</v>
      </c>
    </row>
    <row r="6201">
      <c t="s" s="33" r="A6201">
        <v>55016</v>
      </c>
      <c t="s" r="B6201">
        <v>55017</v>
      </c>
      <c s="34" r="C6201">
        <v>-0.21794871794871795</v>
      </c>
    </row>
    <row r="6202">
      <c t="s" r="A6202">
        <v>55018</v>
      </c>
      <c s="34" r="C6202">
        <v>-0.21794871794871795</v>
      </c>
    </row>
    <row r="6203">
      <c t="s" s="33" r="A6203">
        <v>55019</v>
      </c>
      <c t="s" r="B6203">
        <v>55020</v>
      </c>
      <c s="34" r="C6203">
        <v>-0.21794871794871795</v>
      </c>
    </row>
    <row r="6204">
      <c t="s" r="A6204">
        <v>55021</v>
      </c>
      <c s="34" r="C6204">
        <v>-0.21794871794871795</v>
      </c>
    </row>
    <row r="6205">
      <c t="s" s="33" r="A6205">
        <v>55022</v>
      </c>
      <c t="s" r="B6205">
        <v>55023</v>
      </c>
      <c s="34" r="C6205">
        <v>-0.21739130434782608</v>
      </c>
    </row>
    <row r="6206">
      <c t="s" r="A6206">
        <v>55024</v>
      </c>
      <c s="34" r="C6206">
        <v>-0.21739130434782608</v>
      </c>
    </row>
    <row r="6207">
      <c t="s" s="33" r="A6207">
        <v>55025</v>
      </c>
      <c t="s" r="B6207">
        <v>55026</v>
      </c>
      <c s="34" r="C6207">
        <v>-0.21739130434782608</v>
      </c>
    </row>
    <row r="6208">
      <c t="s" r="A6208">
        <v>55027</v>
      </c>
      <c s="34" r="C6208">
        <v>-0.21739130434782608</v>
      </c>
    </row>
    <row r="6209">
      <c t="s" s="33" r="A6209">
        <v>55028</v>
      </c>
      <c t="s" r="B6209">
        <v>55029</v>
      </c>
      <c s="34" r="C6209">
        <v>-0.21739130434782608</v>
      </c>
    </row>
    <row r="6210">
      <c t="s" r="A6210">
        <v>55030</v>
      </c>
      <c s="34" r="C6210">
        <v>-0.21739130434782608</v>
      </c>
    </row>
    <row r="6211">
      <c t="s" s="33" r="A6211">
        <v>55031</v>
      </c>
      <c t="s" r="B6211">
        <v>55032</v>
      </c>
      <c s="34" r="C6211">
        <v>-0.21739130434782608</v>
      </c>
    </row>
    <row r="6212">
      <c t="s" r="A6212">
        <v>55033</v>
      </c>
      <c s="34" r="C6212">
        <v>-0.21739130434782608</v>
      </c>
    </row>
    <row r="6213">
      <c t="s" s="33" r="A6213">
        <v>55034</v>
      </c>
      <c t="s" r="B6213">
        <v>55035</v>
      </c>
      <c s="34" r="C6213">
        <v>-0.21739130434782608</v>
      </c>
    </row>
    <row r="6214">
      <c t="s" r="A6214">
        <v>55036</v>
      </c>
      <c s="34" r="C6214">
        <v>-0.21739130434782608</v>
      </c>
    </row>
    <row r="6215">
      <c t="s" s="33" r="A6215">
        <v>55037</v>
      </c>
      <c t="s" r="B6215">
        <v>55038</v>
      </c>
      <c s="34" r="C6215">
        <v>-0.21739130434782608</v>
      </c>
    </row>
    <row r="6216">
      <c t="s" r="A6216">
        <v>55039</v>
      </c>
      <c s="34" r="C6216">
        <v>-0.21739130434782608</v>
      </c>
    </row>
    <row r="6217">
      <c t="s" s="33" r="A6217">
        <v>55040</v>
      </c>
      <c t="s" r="B6217">
        <v>55041</v>
      </c>
      <c s="34" r="C6217">
        <v>-0.21739130434782608</v>
      </c>
    </row>
    <row r="6218">
      <c t="s" r="A6218">
        <v>55042</v>
      </c>
      <c s="34" r="C6218">
        <v>-0.21739130434782608</v>
      </c>
    </row>
    <row r="6219">
      <c t="s" s="33" r="A6219">
        <v>55043</v>
      </c>
      <c t="s" r="B6219">
        <v>55044</v>
      </c>
      <c s="34" r="C6219">
        <v>-0.21739130434782608</v>
      </c>
    </row>
    <row r="6220">
      <c t="s" r="A6220">
        <v>55045</v>
      </c>
      <c s="34" r="C6220">
        <v>-0.21739130434782608</v>
      </c>
    </row>
    <row r="6221">
      <c t="s" s="33" r="A6221">
        <v>55046</v>
      </c>
      <c t="s" r="B6221">
        <v>55047</v>
      </c>
      <c s="34" r="C6221">
        <v>-0.21739130434782608</v>
      </c>
    </row>
    <row r="6222">
      <c t="s" r="A6222">
        <v>55048</v>
      </c>
      <c s="34" r="C6222">
        <v>-0.21739130434782608</v>
      </c>
    </row>
    <row r="6223">
      <c t="s" s="33" r="A6223">
        <v>55049</v>
      </c>
      <c t="s" r="B6223">
        <v>55050</v>
      </c>
      <c s="34" r="C6223">
        <v>-0.21739130434782608</v>
      </c>
    </row>
    <row r="6224">
      <c t="s" r="A6224">
        <v>55051</v>
      </c>
      <c s="34" r="C6224">
        <v>-0.21739130434782608</v>
      </c>
    </row>
    <row r="6225">
      <c t="s" s="33" r="A6225">
        <v>55052</v>
      </c>
      <c t="s" r="B6225">
        <v>55053</v>
      </c>
      <c s="34" r="C6225">
        <v>-0.21739130434782608</v>
      </c>
    </row>
    <row r="6226">
      <c t="s" r="A6226">
        <v>55054</v>
      </c>
      <c s="34" r="C6226">
        <v>-0.21739130434782608</v>
      </c>
    </row>
    <row r="6227">
      <c t="s" s="33" r="A6227">
        <v>55055</v>
      </c>
      <c t="s" r="B6227">
        <v>55056</v>
      </c>
      <c s="34" r="C6227">
        <v>-0.21710526315789475</v>
      </c>
    </row>
    <row r="6228">
      <c t="s" r="A6228">
        <v>55057</v>
      </c>
      <c s="34" r="C6228">
        <v>-0.21710526315789475</v>
      </c>
    </row>
    <row r="6229">
      <c t="s" s="33" r="A6229">
        <v>55058</v>
      </c>
      <c t="s" r="B6229">
        <v>55059</v>
      </c>
      <c s="34" r="C6229">
        <v>-0.21696733300828863</v>
      </c>
    </row>
    <row r="6230">
      <c t="s" r="A6230">
        <v>55060</v>
      </c>
      <c s="34" r="C6230">
        <v>-0.21696733300828863</v>
      </c>
    </row>
    <row r="6231">
      <c t="s" s="33" r="A6231">
        <v>55061</v>
      </c>
      <c t="s" r="B6231">
        <v>55062</v>
      </c>
      <c s="34" r="C6231">
        <v>-0.21686746987951808</v>
      </c>
    </row>
    <row r="6232">
      <c t="s" r="A6232">
        <v>55063</v>
      </c>
      <c s="34" r="C6232">
        <v>-0.21686746987951808</v>
      </c>
    </row>
    <row r="6233">
      <c t="s" s="33" r="A6233">
        <v>55064</v>
      </c>
      <c t="s" r="B6233">
        <v>55065</v>
      </c>
      <c s="34" r="C6233">
        <v>-0.21686746987951808</v>
      </c>
    </row>
    <row r="6234">
      <c t="s" r="A6234">
        <v>55066</v>
      </c>
      <c s="34" r="C6234">
        <v>-0.21686746987951808</v>
      </c>
    </row>
    <row r="6235">
      <c t="s" s="33" r="A6235">
        <v>55067</v>
      </c>
      <c t="s" r="B6235">
        <v>55068</v>
      </c>
      <c s="34" r="C6235">
        <v>-0.21686746987951808</v>
      </c>
    </row>
    <row r="6236">
      <c t="s" r="A6236">
        <v>55069</v>
      </c>
      <c s="34" r="C6236">
        <v>-0.21686746987951808</v>
      </c>
    </row>
    <row r="6237">
      <c t="s" s="33" r="A6237">
        <v>55070</v>
      </c>
      <c t="s" r="B6237">
        <v>55071</v>
      </c>
      <c s="34" r="C6237">
        <v>-0.21680216802168023</v>
      </c>
    </row>
    <row r="6238">
      <c t="s" r="A6238">
        <v>55072</v>
      </c>
      <c s="34" r="C6238">
        <v>-0.21680216802168023</v>
      </c>
    </row>
    <row r="6239">
      <c t="s" s="33" r="A6239">
        <v>55073</v>
      </c>
      <c t="s" r="B6239">
        <v>55074</v>
      </c>
      <c s="34" r="C6239">
        <v>-0.216696269982238</v>
      </c>
    </row>
    <row r="6240">
      <c t="s" r="A6240">
        <v>55075</v>
      </c>
      <c s="34" r="C6240">
        <v>-0.216696269982238</v>
      </c>
    </row>
    <row r="6241">
      <c t="s" s="33" r="A6241">
        <v>55076</v>
      </c>
      <c t="s" r="B6241">
        <v>55077</v>
      </c>
      <c s="34" r="C6241">
        <v>-0.21666666666666667</v>
      </c>
    </row>
    <row r="6242">
      <c t="s" r="A6242">
        <v>55078</v>
      </c>
      <c s="34" r="C6242">
        <v>-0.21666666666666667</v>
      </c>
    </row>
    <row r="6243">
      <c t="s" s="33" r="A6243">
        <v>55079</v>
      </c>
      <c t="s" r="B6243">
        <v>55080</v>
      </c>
      <c s="34" r="C6243">
        <v>-0.21666666666666667</v>
      </c>
    </row>
    <row r="6244">
      <c t="s" r="A6244">
        <v>55081</v>
      </c>
      <c s="34" r="C6244">
        <v>-0.21666666666666667</v>
      </c>
    </row>
    <row r="6245">
      <c t="s" s="33" r="A6245">
        <v>55082</v>
      </c>
      <c t="s" r="B6245">
        <v>55083</v>
      </c>
      <c s="34" r="C6245">
        <v>-0.2163355408388521</v>
      </c>
    </row>
    <row r="6246">
      <c t="s" r="A6246">
        <v>55084</v>
      </c>
      <c s="34" r="C6246">
        <v>-0.2163355408388521</v>
      </c>
    </row>
    <row r="6247">
      <c t="s" s="33" r="A6247">
        <v>55085</v>
      </c>
      <c t="s" r="B6247">
        <v>55086</v>
      </c>
      <c s="34" r="C6247">
        <v>-0.21621621621621623</v>
      </c>
    </row>
    <row r="6248">
      <c t="s" r="A6248">
        <v>55087</v>
      </c>
      <c s="34" r="C6248">
        <v>-0.21621621621621623</v>
      </c>
    </row>
    <row r="6249">
      <c t="s" s="33" r="A6249">
        <v>55088</v>
      </c>
      <c t="s" r="B6249">
        <v>55089</v>
      </c>
      <c s="34" r="C6249">
        <v>-0.21621621621621623</v>
      </c>
    </row>
    <row r="6250">
      <c t="s" r="A6250">
        <v>55090</v>
      </c>
      <c s="34" r="C6250">
        <v>-0.21621621621621623</v>
      </c>
    </row>
    <row r="6251">
      <c t="s" s="33" r="A6251">
        <v>55091</v>
      </c>
      <c t="s" r="B6251">
        <v>55092</v>
      </c>
      <c s="34" r="C6251">
        <v>-0.21621621621621623</v>
      </c>
    </row>
    <row r="6252">
      <c t="s" r="A6252">
        <v>55093</v>
      </c>
      <c s="34" r="C6252">
        <v>-0.21621621621621623</v>
      </c>
    </row>
    <row r="6253">
      <c t="s" s="33" r="A6253">
        <v>55094</v>
      </c>
      <c t="s" r="B6253">
        <v>55095</v>
      </c>
      <c s="34" r="C6253">
        <v>-0.21621621621621623</v>
      </c>
    </row>
    <row r="6254">
      <c t="s" r="A6254">
        <v>55096</v>
      </c>
      <c s="34" r="C6254">
        <v>-0.21621621621621623</v>
      </c>
    </row>
    <row r="6255">
      <c t="s" s="33" r="A6255">
        <v>55097</v>
      </c>
      <c t="s" r="B6255">
        <v>55098</v>
      </c>
      <c s="34" r="C6255">
        <v>-0.21568627450980393</v>
      </c>
    </row>
    <row r="6256">
      <c t="s" r="A6256">
        <v>55099</v>
      </c>
      <c s="34" r="C6256">
        <v>-0.21568627450980393</v>
      </c>
    </row>
    <row r="6257">
      <c t="s" s="33" r="A6257">
        <v>55100</v>
      </c>
      <c t="s" r="B6257">
        <v>55101</v>
      </c>
      <c s="34" r="C6257">
        <v>-0.21554770318021202</v>
      </c>
    </row>
    <row r="6258">
      <c t="s" r="A6258">
        <v>55102</v>
      </c>
      <c s="34" r="C6258">
        <v>-0.21554770318021202</v>
      </c>
    </row>
    <row r="6259">
      <c t="s" s="33" r="A6259">
        <v>55103</v>
      </c>
      <c t="s" r="B6259">
        <v>55104</v>
      </c>
      <c s="34" r="C6259">
        <v>-0.21551724137931033</v>
      </c>
    </row>
    <row r="6260">
      <c t="s" r="A6260">
        <v>55105</v>
      </c>
      <c s="34" r="C6260">
        <v>-0.21551724137931033</v>
      </c>
    </row>
    <row r="6261">
      <c t="s" s="33" r="A6261">
        <v>55106</v>
      </c>
      <c t="s" r="B6261">
        <v>55107</v>
      </c>
      <c s="34" r="C6261">
        <v>-0.2153846153846154</v>
      </c>
    </row>
    <row r="6262">
      <c t="s" r="A6262">
        <v>55108</v>
      </c>
      <c s="34" r="C6262">
        <v>-0.2153846153846154</v>
      </c>
    </row>
    <row r="6263">
      <c t="s" s="33" r="A6263">
        <v>55109</v>
      </c>
      <c t="s" r="B6263">
        <v>55110</v>
      </c>
      <c s="34" r="C6263">
        <v>-0.215311004784689</v>
      </c>
    </row>
    <row r="6264">
      <c t="s" r="A6264">
        <v>55111</v>
      </c>
      <c s="34" r="C6264">
        <v>-0.215311004784689</v>
      </c>
    </row>
    <row r="6265">
      <c t="s" s="33" r="A6265">
        <v>55112</v>
      </c>
      <c t="s" r="B6265">
        <v>55113</v>
      </c>
      <c s="34" r="C6265">
        <v>-0.21523809523809523</v>
      </c>
    </row>
    <row r="6266">
      <c t="s" r="A6266">
        <v>55114</v>
      </c>
      <c s="34" r="C6266">
        <v>-0.21523809523809523</v>
      </c>
    </row>
    <row r="6267">
      <c t="s" s="33" r="A6267">
        <v>55115</v>
      </c>
      <c t="s" r="B6267">
        <v>55116</v>
      </c>
      <c s="34" r="C6267">
        <v>-0.21521335807050093</v>
      </c>
    </row>
    <row r="6268">
      <c t="s" r="A6268">
        <v>55117</v>
      </c>
      <c s="34" r="C6268">
        <v>-0.21521335807050093</v>
      </c>
    </row>
    <row r="6269">
      <c t="s" s="33" r="A6269">
        <v>55118</v>
      </c>
      <c t="s" r="B6269">
        <v>55119</v>
      </c>
      <c s="34" r="C6269">
        <v>-0.21518987341772153</v>
      </c>
    </row>
    <row r="6270">
      <c t="s" r="A6270">
        <v>55120</v>
      </c>
      <c s="34" r="C6270">
        <v>-0.21518987341772153</v>
      </c>
    </row>
    <row r="6271">
      <c t="s" s="33" r="A6271">
        <v>55121</v>
      </c>
      <c t="s" r="B6271">
        <v>55122</v>
      </c>
      <c s="34" r="C6271">
        <v>-0.21487603305785125</v>
      </c>
    </row>
    <row r="6272">
      <c t="s" r="A6272">
        <v>55123</v>
      </c>
      <c s="34" r="C6272">
        <v>-0.21487603305785125</v>
      </c>
    </row>
    <row r="6273">
      <c t="s" s="33" r="A6273">
        <v>55124</v>
      </c>
      <c t="s" r="B6273">
        <v>55125</v>
      </c>
      <c s="34" r="C6273">
        <v>-0.2147887323943662</v>
      </c>
    </row>
    <row r="6274">
      <c t="s" r="A6274">
        <v>55126</v>
      </c>
      <c s="34" r="C6274">
        <v>-0.2147887323943662</v>
      </c>
    </row>
    <row r="6275">
      <c t="s" s="33" r="A6275">
        <v>55127</v>
      </c>
      <c t="s" r="B6275">
        <v>55128</v>
      </c>
      <c s="34" r="C6275">
        <v>-0.21474358974358973</v>
      </c>
    </row>
    <row r="6276">
      <c t="s" r="A6276">
        <v>55129</v>
      </c>
      <c s="34" r="C6276">
        <v>-0.21474358974358973</v>
      </c>
    </row>
    <row r="6277">
      <c t="s" s="33" r="A6277">
        <v>55130</v>
      </c>
      <c t="s" r="B6277">
        <v>55131</v>
      </c>
      <c s="34" r="C6277">
        <v>-0.21428571428571427</v>
      </c>
    </row>
    <row r="6278">
      <c t="s" r="A6278">
        <v>55132</v>
      </c>
      <c s="34" r="C6278">
        <v>-0.21428571428571427</v>
      </c>
    </row>
    <row r="6279">
      <c t="s" s="33" r="A6279">
        <v>55133</v>
      </c>
      <c t="s" r="B6279">
        <v>55134</v>
      </c>
      <c s="34" r="C6279">
        <v>-0.21428571428571427</v>
      </c>
    </row>
    <row r="6280">
      <c t="s" r="A6280">
        <v>55135</v>
      </c>
      <c s="34" r="C6280">
        <v>-0.21428571428571427</v>
      </c>
    </row>
    <row r="6281">
      <c t="s" s="33" r="A6281">
        <v>55136</v>
      </c>
      <c t="s" r="B6281">
        <v>55137</v>
      </c>
      <c s="34" r="C6281">
        <v>-0.21428571428571427</v>
      </c>
    </row>
    <row r="6282">
      <c t="s" r="A6282">
        <v>55138</v>
      </c>
      <c s="34" r="C6282">
        <v>-0.21428571428571427</v>
      </c>
    </row>
    <row r="6283">
      <c t="s" s="33" r="A6283">
        <v>55139</v>
      </c>
      <c t="s" r="B6283">
        <v>55140</v>
      </c>
      <c s="34" r="C6283">
        <v>-0.21428571428571427</v>
      </c>
    </row>
    <row r="6284">
      <c t="s" r="A6284">
        <v>55141</v>
      </c>
      <c s="34" r="C6284">
        <v>-0.21428571428571427</v>
      </c>
    </row>
    <row r="6285">
      <c t="s" s="33" r="A6285">
        <v>55142</v>
      </c>
      <c t="s" r="B6285">
        <v>55143</v>
      </c>
      <c s="34" r="C6285">
        <v>-0.21428571428571427</v>
      </c>
    </row>
    <row r="6286">
      <c t="s" r="A6286">
        <v>55144</v>
      </c>
      <c s="34" r="C6286">
        <v>-0.21428571428571427</v>
      </c>
    </row>
    <row r="6287">
      <c t="s" s="33" r="A6287">
        <v>55145</v>
      </c>
      <c t="s" r="B6287">
        <v>55146</v>
      </c>
      <c s="34" r="C6287">
        <v>-0.21428571428571427</v>
      </c>
    </row>
    <row r="6288">
      <c t="s" r="A6288">
        <v>55147</v>
      </c>
      <c s="34" r="C6288">
        <v>-0.21428571428571427</v>
      </c>
    </row>
    <row r="6289">
      <c t="s" s="33" r="A6289">
        <v>55148</v>
      </c>
      <c t="s" r="B6289">
        <v>55149</v>
      </c>
      <c s="34" r="C6289">
        <v>-0.21428571428571427</v>
      </c>
    </row>
    <row r="6290">
      <c t="s" r="A6290">
        <v>55150</v>
      </c>
      <c s="34" r="C6290">
        <v>-0.21428571428571427</v>
      </c>
    </row>
    <row r="6291">
      <c t="s" s="33" r="A6291">
        <v>55151</v>
      </c>
      <c t="s" r="B6291">
        <v>55152</v>
      </c>
      <c s="34" r="C6291">
        <v>-0.21428571428571427</v>
      </c>
    </row>
    <row r="6292">
      <c t="s" r="A6292">
        <v>55153</v>
      </c>
      <c s="34" r="C6292">
        <v>-0.21428571428571427</v>
      </c>
    </row>
    <row r="6293">
      <c t="s" s="33" r="A6293">
        <v>55154</v>
      </c>
      <c t="s" r="B6293">
        <v>55155</v>
      </c>
      <c s="34" r="C6293">
        <v>-0.21428571428571427</v>
      </c>
    </row>
    <row r="6294">
      <c t="s" r="A6294">
        <v>55156</v>
      </c>
      <c s="34" r="C6294">
        <v>-0.21428571428571427</v>
      </c>
    </row>
    <row r="6295">
      <c t="s" s="33" r="A6295">
        <v>55157</v>
      </c>
      <c t="s" r="B6295">
        <v>55158</v>
      </c>
      <c s="34" r="C6295">
        <v>-0.21428571428571427</v>
      </c>
    </row>
    <row r="6296">
      <c t="s" r="A6296">
        <v>55159</v>
      </c>
      <c s="34" r="C6296">
        <v>-0.21428571428571427</v>
      </c>
    </row>
    <row r="6297">
      <c t="s" s="33" r="A6297">
        <v>55160</v>
      </c>
      <c t="s" r="B6297">
        <v>55161</v>
      </c>
      <c s="34" r="C6297">
        <v>-0.21428571428571427</v>
      </c>
    </row>
    <row r="6298">
      <c t="s" r="A6298">
        <v>55162</v>
      </c>
      <c s="34" r="C6298">
        <v>-0.21428571428571427</v>
      </c>
    </row>
    <row r="6299">
      <c t="s" s="33" r="A6299">
        <v>55163</v>
      </c>
      <c t="s" r="B6299">
        <v>55164</v>
      </c>
      <c s="34" r="C6299">
        <v>-0.21428571428571427</v>
      </c>
    </row>
    <row r="6300">
      <c t="s" r="A6300">
        <v>55165</v>
      </c>
      <c s="34" r="C6300">
        <v>-0.21428571428571427</v>
      </c>
    </row>
    <row r="6301">
      <c t="s" s="33" r="A6301">
        <v>55166</v>
      </c>
      <c t="s" r="B6301">
        <v>55167</v>
      </c>
      <c s="34" r="C6301">
        <v>-0.21428571428571427</v>
      </c>
    </row>
    <row r="6302">
      <c t="s" r="A6302">
        <v>55168</v>
      </c>
      <c s="34" r="C6302">
        <v>-0.21428571428571427</v>
      </c>
    </row>
    <row r="6303">
      <c t="s" s="33" r="A6303">
        <v>55169</v>
      </c>
      <c t="s" r="B6303">
        <v>55170</v>
      </c>
      <c s="34" r="C6303">
        <v>-0.21428571428571427</v>
      </c>
    </row>
    <row r="6304">
      <c t="s" r="A6304">
        <v>55171</v>
      </c>
      <c s="34" r="C6304">
        <v>-0.21428571428571427</v>
      </c>
    </row>
    <row r="6305">
      <c t="s" s="33" r="A6305">
        <v>55172</v>
      </c>
      <c t="s" r="B6305">
        <v>55173</v>
      </c>
      <c s="34" r="C6305">
        <v>-0.21428571428571427</v>
      </c>
    </row>
    <row r="6306">
      <c t="s" r="A6306">
        <v>55174</v>
      </c>
      <c s="34" r="C6306">
        <v>-0.21428571428571427</v>
      </c>
    </row>
    <row r="6307">
      <c t="s" s="33" r="A6307">
        <v>55175</v>
      </c>
      <c t="s" r="B6307">
        <v>55176</v>
      </c>
      <c s="34" r="C6307">
        <v>-0.21428571428571427</v>
      </c>
    </row>
    <row r="6308">
      <c t="s" r="A6308">
        <v>55177</v>
      </c>
      <c s="34" r="C6308">
        <v>-0.21428571428571427</v>
      </c>
    </row>
    <row r="6309">
      <c t="s" s="33" r="A6309">
        <v>55178</v>
      </c>
      <c t="s" r="B6309">
        <v>55179</v>
      </c>
      <c s="34" r="C6309">
        <v>-0.21428571428571427</v>
      </c>
    </row>
    <row r="6310">
      <c t="s" r="A6310">
        <v>55180</v>
      </c>
      <c s="34" r="C6310">
        <v>-0.21428571428571427</v>
      </c>
    </row>
    <row r="6311">
      <c t="s" s="33" r="A6311">
        <v>55181</v>
      </c>
      <c t="s" r="B6311">
        <v>55182</v>
      </c>
      <c s="34" r="C6311">
        <v>-0.21428571428571427</v>
      </c>
    </row>
    <row r="6312">
      <c t="s" r="A6312">
        <v>55183</v>
      </c>
      <c s="34" r="C6312">
        <v>-0.21428571428571427</v>
      </c>
    </row>
    <row r="6313">
      <c t="s" s="33" r="A6313">
        <v>55184</v>
      </c>
      <c t="s" r="B6313">
        <v>55185</v>
      </c>
      <c s="34" r="C6313">
        <v>-0.21428571428571427</v>
      </c>
    </row>
    <row r="6314">
      <c t="s" r="A6314">
        <v>55186</v>
      </c>
      <c s="34" r="C6314">
        <v>-0.21428571428571427</v>
      </c>
    </row>
    <row r="6315">
      <c t="s" s="33" r="A6315">
        <v>55187</v>
      </c>
      <c t="s" r="B6315">
        <v>55188</v>
      </c>
      <c s="34" r="C6315">
        <v>-0.21428571428571427</v>
      </c>
    </row>
    <row r="6316">
      <c t="s" r="A6316">
        <v>55189</v>
      </c>
      <c s="34" r="C6316">
        <v>-0.21428571428571427</v>
      </c>
    </row>
    <row r="6317">
      <c t="s" s="33" r="A6317">
        <v>55190</v>
      </c>
      <c t="s" r="B6317">
        <v>55191</v>
      </c>
      <c s="34" r="C6317">
        <v>-0.21428571428571427</v>
      </c>
    </row>
    <row r="6318">
      <c t="s" r="A6318">
        <v>55192</v>
      </c>
      <c s="34" r="C6318">
        <v>-0.21428571428571427</v>
      </c>
    </row>
    <row r="6319">
      <c t="s" s="33" r="A6319">
        <v>55193</v>
      </c>
      <c t="s" r="B6319">
        <v>55194</v>
      </c>
      <c s="34" r="C6319">
        <v>-0.21428571428571427</v>
      </c>
    </row>
    <row r="6320">
      <c t="s" r="A6320">
        <v>55195</v>
      </c>
      <c s="34" r="C6320">
        <v>-0.21428571428571427</v>
      </c>
    </row>
    <row r="6321">
      <c t="s" s="33" r="A6321">
        <v>55196</v>
      </c>
      <c t="s" r="B6321">
        <v>55197</v>
      </c>
      <c s="34" r="C6321">
        <v>-0.21428571428571427</v>
      </c>
    </row>
    <row r="6322">
      <c t="s" r="A6322">
        <v>55198</v>
      </c>
      <c s="34" r="C6322">
        <v>-0.21428571428571427</v>
      </c>
    </row>
    <row r="6323">
      <c t="s" s="33" r="A6323">
        <v>55199</v>
      </c>
      <c t="s" r="B6323">
        <v>55200</v>
      </c>
      <c s="34" r="C6323">
        <v>-0.21428571428571427</v>
      </c>
    </row>
    <row r="6324">
      <c t="s" r="A6324">
        <v>55201</v>
      </c>
      <c s="34" r="C6324">
        <v>-0.21428571428571427</v>
      </c>
    </row>
    <row r="6325">
      <c t="s" s="33" r="A6325">
        <v>55202</v>
      </c>
      <c t="s" r="B6325">
        <v>55203</v>
      </c>
      <c s="34" r="C6325">
        <v>-0.21385542168674698</v>
      </c>
    </row>
    <row r="6326">
      <c t="s" r="A6326">
        <v>55204</v>
      </c>
      <c s="34" r="C6326">
        <v>-0.21385542168674698</v>
      </c>
    </row>
    <row r="6327">
      <c t="s" s="33" r="A6327">
        <v>55205</v>
      </c>
      <c t="s" r="B6327">
        <v>55206</v>
      </c>
      <c s="34" r="C6327">
        <v>-0.21381936887921654</v>
      </c>
    </row>
    <row r="6328">
      <c t="s" r="A6328">
        <v>55207</v>
      </c>
      <c s="34" r="C6328">
        <v>-0.21381936887921654</v>
      </c>
    </row>
    <row r="6329">
      <c t="s" s="33" r="A6329">
        <v>55208</v>
      </c>
      <c t="s" r="B6329">
        <v>55209</v>
      </c>
      <c s="34" r="C6329">
        <v>-0.21360255047821466</v>
      </c>
    </row>
    <row r="6330">
      <c t="s" r="A6330">
        <v>55210</v>
      </c>
      <c s="34" r="C6330">
        <v>-0.21360255047821466</v>
      </c>
    </row>
    <row r="6331">
      <c t="s" s="33" r="A6331">
        <v>55211</v>
      </c>
      <c t="s" r="B6331">
        <v>55212</v>
      </c>
      <c s="34" r="C6331">
        <v>-0.21338912133891214</v>
      </c>
    </row>
    <row r="6332">
      <c t="s" r="A6332">
        <v>55213</v>
      </c>
      <c s="34" r="C6332">
        <v>-0.21338912133891214</v>
      </c>
    </row>
    <row r="6333">
      <c t="s" s="33" r="A6333">
        <v>55214</v>
      </c>
      <c t="s" r="B6333">
        <v>55215</v>
      </c>
      <c s="34" r="C6333">
        <v>-0.21333333333333335</v>
      </c>
    </row>
    <row r="6334">
      <c t="s" r="A6334">
        <v>55216</v>
      </c>
      <c s="34" r="C6334">
        <v>-0.21333333333333335</v>
      </c>
    </row>
    <row r="6335">
      <c t="s" s="33" r="A6335">
        <v>55217</v>
      </c>
      <c t="s" r="B6335">
        <v>55218</v>
      </c>
      <c s="34" r="C6335">
        <v>-0.21333333333333335</v>
      </c>
    </row>
    <row r="6336">
      <c t="s" r="A6336">
        <v>55219</v>
      </c>
      <c s="34" r="C6336">
        <v>-0.21333333333333335</v>
      </c>
    </row>
    <row r="6337">
      <c t="s" s="33" r="A6337">
        <v>55220</v>
      </c>
      <c t="s" r="B6337">
        <v>55221</v>
      </c>
      <c s="34" r="C6337">
        <v>-0.21323529411764705</v>
      </c>
    </row>
    <row r="6338">
      <c t="s" r="A6338">
        <v>55222</v>
      </c>
      <c s="34" r="C6338">
        <v>-0.21323529411764705</v>
      </c>
    </row>
    <row r="6339">
      <c t="s" s="33" r="A6339">
        <v>55223</v>
      </c>
      <c t="s" r="B6339">
        <v>55224</v>
      </c>
      <c s="34" r="C6339">
        <v>-0.21323529411764705</v>
      </c>
    </row>
    <row r="6340">
      <c t="s" r="A6340">
        <v>55225</v>
      </c>
      <c s="34" r="C6340">
        <v>-0.21323529411764705</v>
      </c>
    </row>
    <row r="6341">
      <c t="s" s="33" r="A6341">
        <v>55226</v>
      </c>
      <c t="s" r="B6341">
        <v>55227</v>
      </c>
      <c s="34" r="C6341">
        <v>-0.21321961620469082</v>
      </c>
    </row>
    <row r="6342">
      <c t="s" r="A6342">
        <v>55228</v>
      </c>
      <c s="34" r="C6342">
        <v>-0.21321961620469082</v>
      </c>
    </row>
    <row r="6343">
      <c t="s" s="33" r="A6343">
        <v>55229</v>
      </c>
      <c t="s" r="B6343">
        <v>55230</v>
      </c>
      <c s="34" r="C6343">
        <v>-0.21296296296296297</v>
      </c>
    </row>
    <row r="6344">
      <c t="s" r="A6344">
        <v>55231</v>
      </c>
      <c s="34" r="C6344">
        <v>-0.21296296296296297</v>
      </c>
    </row>
    <row r="6345">
      <c t="s" s="33" r="A6345">
        <v>55232</v>
      </c>
      <c t="s" r="B6345">
        <v>55233</v>
      </c>
      <c s="34" r="C6345">
        <v>-0.21296296296296297</v>
      </c>
    </row>
    <row r="6346">
      <c t="s" r="A6346">
        <v>55234</v>
      </c>
      <c s="34" r="C6346">
        <v>-0.21296296296296297</v>
      </c>
    </row>
    <row r="6347">
      <c t="s" s="33" r="A6347">
        <v>55235</v>
      </c>
      <c t="s" r="B6347">
        <v>55236</v>
      </c>
      <c s="34" r="C6347">
        <v>-0.21296296296296297</v>
      </c>
    </row>
    <row r="6348">
      <c t="s" r="A6348">
        <v>55237</v>
      </c>
      <c s="34" r="C6348">
        <v>-0.21296296296296297</v>
      </c>
    </row>
    <row r="6349">
      <c t="s" s="33" r="A6349">
        <v>55238</v>
      </c>
      <c t="s" r="B6349">
        <v>55239</v>
      </c>
      <c s="34" r="C6349">
        <v>-0.2127659574468085</v>
      </c>
    </row>
    <row r="6350">
      <c t="s" r="A6350">
        <v>55240</v>
      </c>
      <c s="34" r="C6350">
        <v>-0.2127659574468085</v>
      </c>
    </row>
    <row r="6351">
      <c t="s" s="33" r="A6351">
        <v>55241</v>
      </c>
      <c t="s" r="B6351">
        <v>55242</v>
      </c>
      <c s="34" r="C6351">
        <v>-0.2125984251968504</v>
      </c>
    </row>
    <row r="6352">
      <c t="s" r="A6352">
        <v>55243</v>
      </c>
      <c s="34" r="C6352">
        <v>-0.2125984251968504</v>
      </c>
    </row>
    <row r="6353">
      <c t="s" s="33" r="A6353">
        <v>55244</v>
      </c>
      <c t="s" r="B6353">
        <v>55245</v>
      </c>
      <c s="34" r="C6353">
        <v>-0.2125984251968504</v>
      </c>
    </row>
    <row r="6354">
      <c t="s" r="A6354">
        <v>55246</v>
      </c>
      <c s="34" r="C6354">
        <v>-0.2125984251968504</v>
      </c>
    </row>
    <row r="6355">
      <c t="s" s="33" r="A6355">
        <v>55247</v>
      </c>
      <c t="s" r="B6355">
        <v>55248</v>
      </c>
      <c s="34" r="C6355">
        <v>-0.2125</v>
      </c>
    </row>
    <row r="6356">
      <c t="s" r="A6356">
        <v>55249</v>
      </c>
      <c s="34" r="C6356">
        <v>-0.2125</v>
      </c>
    </row>
    <row r="6357">
      <c t="s" s="33" r="A6357">
        <v>55250</v>
      </c>
      <c t="s" r="B6357">
        <v>55251</v>
      </c>
      <c s="34" r="C6357">
        <v>-0.21238938053097345</v>
      </c>
    </row>
    <row r="6358">
      <c t="s" r="A6358">
        <v>55252</v>
      </c>
      <c s="34" r="C6358">
        <v>-0.21238938053097345</v>
      </c>
    </row>
    <row r="6359">
      <c t="s" s="33" r="A6359">
        <v>55253</v>
      </c>
      <c t="s" r="B6359">
        <v>55254</v>
      </c>
      <c s="34" r="C6359">
        <v>-0.21227197346600332</v>
      </c>
    </row>
    <row r="6360">
      <c t="s" r="A6360">
        <v>55255</v>
      </c>
      <c s="34" r="C6360">
        <v>-0.21227197346600332</v>
      </c>
    </row>
    <row r="6361">
      <c t="s" s="33" r="A6361">
        <v>55256</v>
      </c>
      <c t="s" r="B6361">
        <v>55257</v>
      </c>
      <c s="34" r="C6361">
        <v>-0.21212121212121213</v>
      </c>
    </row>
    <row r="6362">
      <c t="s" r="A6362">
        <v>55258</v>
      </c>
      <c s="34" r="C6362">
        <v>-0.21212121212121213</v>
      </c>
    </row>
    <row r="6363">
      <c t="s" s="33" r="A6363">
        <v>55259</v>
      </c>
      <c t="s" r="B6363">
        <v>55260</v>
      </c>
      <c s="34" r="C6363">
        <v>-0.21212121212121213</v>
      </c>
    </row>
    <row r="6364">
      <c t="s" r="A6364">
        <v>55261</v>
      </c>
      <c s="34" r="C6364">
        <v>-0.21212121212121213</v>
      </c>
    </row>
    <row r="6365">
      <c t="s" s="33" r="A6365">
        <v>55262</v>
      </c>
      <c t="s" r="B6365">
        <v>55263</v>
      </c>
      <c s="34" r="C6365">
        <v>-0.21212121212121213</v>
      </c>
    </row>
    <row r="6366">
      <c t="s" r="A6366">
        <v>55264</v>
      </c>
      <c s="34" r="C6366">
        <v>-0.21212121212121213</v>
      </c>
    </row>
    <row r="6367">
      <c t="s" s="33" r="A6367">
        <v>55265</v>
      </c>
      <c t="s" r="B6367">
        <v>55266</v>
      </c>
      <c s="34" r="C6367">
        <v>-0.21212121212121213</v>
      </c>
    </row>
    <row r="6368">
      <c t="s" r="A6368">
        <v>55267</v>
      </c>
      <c s="34" r="C6368">
        <v>-0.21212121212121213</v>
      </c>
    </row>
    <row r="6369">
      <c t="s" s="33" r="A6369">
        <v>55268</v>
      </c>
      <c t="s" r="B6369">
        <v>55269</v>
      </c>
      <c s="34" r="C6369">
        <v>-0.2118380062305296</v>
      </c>
    </row>
    <row r="6370">
      <c t="s" r="A6370">
        <v>55270</v>
      </c>
      <c s="34" r="C6370">
        <v>-0.2118380062305296</v>
      </c>
    </row>
    <row r="6371">
      <c t="s" s="33" r="A6371">
        <v>55271</v>
      </c>
      <c t="s" r="B6371">
        <v>55272</v>
      </c>
      <c s="34" r="C6371">
        <v>-0.21176470588235294</v>
      </c>
    </row>
    <row r="6372">
      <c t="s" r="A6372">
        <v>55273</v>
      </c>
      <c s="34" r="C6372">
        <v>-0.21176470588235294</v>
      </c>
    </row>
    <row r="6373">
      <c t="s" s="33" r="A6373">
        <v>55274</v>
      </c>
      <c t="s" r="B6373">
        <v>55275</v>
      </c>
      <c s="34" r="C6373">
        <v>-0.21176470588235294</v>
      </c>
    </row>
    <row r="6374">
      <c t="s" r="A6374">
        <v>55276</v>
      </c>
      <c s="34" r="C6374">
        <v>-0.21176470588235294</v>
      </c>
    </row>
    <row r="6375">
      <c t="s" s="33" r="A6375">
        <v>55277</v>
      </c>
      <c t="s" r="B6375">
        <v>55278</v>
      </c>
      <c s="34" r="C6375">
        <v>-0.21176470588235294</v>
      </c>
    </row>
    <row r="6376">
      <c t="s" r="A6376">
        <v>55279</v>
      </c>
      <c s="34" r="C6376">
        <v>-0.21176470588235294</v>
      </c>
    </row>
    <row r="6377">
      <c t="s" s="33" r="A6377">
        <v>55280</v>
      </c>
      <c t="s" r="B6377">
        <v>55281</v>
      </c>
      <c s="34" r="C6377">
        <v>0.0</v>
      </c>
    </row>
    <row r="6378">
      <c t="s" r="B6378">
        <v>55282</v>
      </c>
      <c s="34" r="C6378">
        <v>-0.21153846153846154</v>
      </c>
    </row>
    <row r="6379">
      <c t="s" r="A6379">
        <v>55283</v>
      </c>
      <c s="34" r="C6379">
        <v>-0.21153846153846154</v>
      </c>
    </row>
    <row r="6380">
      <c t="s" s="33" r="A6380">
        <v>55284</v>
      </c>
      <c t="s" r="B6380">
        <v>55285</v>
      </c>
      <c s="34" r="C6380">
        <v>-0.21138211382113822</v>
      </c>
    </row>
    <row r="6381">
      <c t="s" r="A6381">
        <v>55286</v>
      </c>
      <c s="34" r="C6381">
        <v>-0.21138211382113822</v>
      </c>
    </row>
    <row r="6382">
      <c t="s" s="33" r="A6382">
        <v>55287</v>
      </c>
      <c t="s" r="B6382">
        <v>55288</v>
      </c>
      <c s="34" r="C6382">
        <v>-0.2113095238095238</v>
      </c>
    </row>
    <row r="6383">
      <c t="s" r="A6383">
        <v>55289</v>
      </c>
      <c s="34" r="C6383">
        <v>-0.2113095238095238</v>
      </c>
    </row>
    <row r="6384">
      <c t="s" s="33" r="A6384">
        <v>55290</v>
      </c>
      <c t="s" r="B6384">
        <v>55291</v>
      </c>
      <c s="34" r="C6384">
        <v>-0.2112676056338028</v>
      </c>
    </row>
    <row r="6385">
      <c t="s" r="A6385">
        <v>55292</v>
      </c>
      <c s="34" r="C6385">
        <v>-0.2112676056338028</v>
      </c>
    </row>
    <row r="6386">
      <c t="s" s="33" r="A6386">
        <v>55293</v>
      </c>
      <c t="s" r="B6386">
        <v>55294</v>
      </c>
      <c s="34" r="C6386">
        <v>-0.2112676056338028</v>
      </c>
    </row>
    <row r="6387">
      <c t="s" r="A6387">
        <v>55295</v>
      </c>
      <c s="34" r="C6387">
        <v>-0.2112676056338028</v>
      </c>
    </row>
    <row r="6388">
      <c t="s" s="33" r="A6388">
        <v>55296</v>
      </c>
      <c t="s" r="B6388">
        <v>55297</v>
      </c>
      <c s="34" r="C6388">
        <v>-0.2111111111111111</v>
      </c>
    </row>
    <row r="6389">
      <c t="s" r="A6389">
        <v>55298</v>
      </c>
      <c s="34" r="C6389">
        <v>-0.2111111111111111</v>
      </c>
    </row>
    <row r="6390">
      <c t="s" s="33" r="A6390">
        <v>55299</v>
      </c>
      <c t="s" r="B6390">
        <v>55300</v>
      </c>
      <c s="34" r="C6390">
        <v>-0.21095890410958903</v>
      </c>
    </row>
    <row r="6391">
      <c t="s" r="A6391">
        <v>55301</v>
      </c>
      <c s="34" r="C6391">
        <v>-0.21095890410958903</v>
      </c>
    </row>
    <row r="6392">
      <c t="s" s="33" r="A6392">
        <v>55302</v>
      </c>
      <c t="s" r="B6392">
        <v>55303</v>
      </c>
      <c s="34" r="C6392">
        <v>-0.2109375</v>
      </c>
    </row>
    <row r="6393">
      <c t="s" r="A6393">
        <v>55304</v>
      </c>
      <c s="34" r="C6393">
        <v>-0.2109375</v>
      </c>
    </row>
    <row r="6394">
      <c t="s" s="33" r="A6394">
        <v>55305</v>
      </c>
      <c t="s" r="B6394">
        <v>55306</v>
      </c>
      <c s="34" r="C6394">
        <v>-0.2107843137254902</v>
      </c>
    </row>
    <row r="6395">
      <c t="s" r="A6395">
        <v>55307</v>
      </c>
      <c s="34" r="C6395">
        <v>-0.2107843137254902</v>
      </c>
    </row>
    <row r="6396">
      <c t="s" s="33" r="A6396">
        <v>55308</v>
      </c>
      <c t="s" r="B6396">
        <v>55309</v>
      </c>
      <c s="34" r="C6396">
        <v>-0.21068249258160238</v>
      </c>
    </row>
    <row r="6397">
      <c t="s" r="A6397">
        <v>55310</v>
      </c>
      <c s="34" r="C6397">
        <v>-0.21068249258160238</v>
      </c>
    </row>
    <row r="6398">
      <c t="s" s="33" r="A6398">
        <v>55311</v>
      </c>
      <c t="s" r="B6398">
        <v>55312</v>
      </c>
      <c s="34" r="C6398">
        <v>-0.21067548417572035</v>
      </c>
    </row>
    <row r="6399">
      <c t="s" r="A6399">
        <v>55313</v>
      </c>
      <c s="34" r="C6399">
        <v>-0.21067548417572035</v>
      </c>
    </row>
    <row r="6400">
      <c t="s" s="33" r="A6400">
        <v>55314</v>
      </c>
      <c t="s" r="B6400">
        <v>55315</v>
      </c>
      <c s="34" r="C6400">
        <v>-0.21052631578947367</v>
      </c>
    </row>
    <row r="6401">
      <c t="s" r="A6401">
        <v>55316</v>
      </c>
      <c s="34" r="C6401">
        <v>-0.21052631578947367</v>
      </c>
    </row>
    <row r="6402">
      <c t="s" s="33" r="A6402">
        <v>55317</v>
      </c>
      <c t="s" r="B6402">
        <v>55318</v>
      </c>
      <c s="34" r="C6402">
        <v>-0.21052631578947367</v>
      </c>
    </row>
    <row r="6403">
      <c t="s" r="A6403">
        <v>55319</v>
      </c>
      <c s="34" r="C6403">
        <v>-0.21052631578947367</v>
      </c>
    </row>
    <row r="6404">
      <c t="s" s="33" r="A6404">
        <v>55320</v>
      </c>
      <c t="s" r="B6404">
        <v>55321</v>
      </c>
      <c s="34" r="C6404">
        <v>-0.21052631578947367</v>
      </c>
    </row>
    <row r="6405">
      <c t="s" r="A6405">
        <v>55322</v>
      </c>
      <c s="34" r="C6405">
        <v>-0.21052631578947367</v>
      </c>
    </row>
    <row r="6406">
      <c t="s" s="33" r="A6406">
        <v>55323</v>
      </c>
      <c t="s" r="B6406">
        <v>55324</v>
      </c>
      <c s="34" r="C6406">
        <v>-0.21052631578947367</v>
      </c>
    </row>
    <row r="6407">
      <c t="s" r="A6407">
        <v>55325</v>
      </c>
      <c s="34" r="C6407">
        <v>-0.21052631578947367</v>
      </c>
    </row>
    <row r="6408">
      <c t="s" s="33" r="A6408">
        <v>55326</v>
      </c>
      <c t="s" r="B6408">
        <v>55327</v>
      </c>
      <c s="34" r="C6408">
        <v>-0.21052631578947367</v>
      </c>
    </row>
    <row r="6409">
      <c t="s" r="A6409">
        <v>55328</v>
      </c>
      <c s="34" r="C6409">
        <v>-0.21052631578947367</v>
      </c>
    </row>
    <row r="6410">
      <c t="s" s="33" r="A6410">
        <v>55329</v>
      </c>
      <c t="s" r="B6410">
        <v>55330</v>
      </c>
      <c s="34" r="C6410">
        <v>-0.21052631578947367</v>
      </c>
    </row>
    <row r="6411">
      <c t="s" r="A6411">
        <v>55331</v>
      </c>
      <c s="34" r="C6411">
        <v>-0.21052631578947367</v>
      </c>
    </row>
    <row r="6412">
      <c t="s" s="33" r="A6412">
        <v>55332</v>
      </c>
      <c t="s" r="B6412">
        <v>55333</v>
      </c>
      <c s="34" r="C6412">
        <v>-0.21052631578947367</v>
      </c>
    </row>
    <row r="6413">
      <c t="s" r="A6413">
        <v>55334</v>
      </c>
      <c s="34" r="C6413">
        <v>-0.21052631578947367</v>
      </c>
    </row>
    <row r="6414">
      <c t="s" s="33" r="A6414">
        <v>55335</v>
      </c>
      <c t="s" r="B6414">
        <v>55336</v>
      </c>
      <c s="34" r="C6414">
        <v>-0.21052631578947367</v>
      </c>
    </row>
    <row r="6415">
      <c t="s" r="A6415">
        <v>55337</v>
      </c>
      <c s="34" r="C6415">
        <v>-0.21052631578947367</v>
      </c>
    </row>
    <row r="6416">
      <c t="s" s="33" r="A6416">
        <v>55338</v>
      </c>
      <c t="s" r="B6416">
        <v>55339</v>
      </c>
      <c s="34" r="C6416">
        <v>-0.21033210332103322</v>
      </c>
    </row>
    <row r="6417">
      <c t="s" r="A6417">
        <v>55340</v>
      </c>
      <c s="34" r="C6417">
        <v>-0.21033210332103322</v>
      </c>
    </row>
    <row r="6418">
      <c t="s" s="33" r="A6418">
        <v>55341</v>
      </c>
      <c t="s" r="B6418">
        <v>55342</v>
      </c>
      <c s="34" r="C6418">
        <v>-0.21017699115044247</v>
      </c>
    </row>
    <row r="6419">
      <c t="s" r="A6419">
        <v>55343</v>
      </c>
      <c s="34" r="C6419">
        <v>-0.21017699115044247</v>
      </c>
    </row>
    <row r="6420">
      <c t="s" s="33" r="A6420">
        <v>55344</v>
      </c>
      <c t="s" r="B6420">
        <v>55345</v>
      </c>
      <c s="34" r="C6420">
        <v>-0.209919261822376</v>
      </c>
    </row>
    <row r="6421">
      <c t="s" r="A6421">
        <v>55346</v>
      </c>
      <c s="34" r="C6421">
        <v>-0.209919261822376</v>
      </c>
    </row>
    <row r="6422">
      <c t="s" s="33" r="A6422">
        <v>55347</v>
      </c>
      <c t="s" r="B6422">
        <v>55348</v>
      </c>
      <c s="34" r="C6422">
        <v>-0.2098907418056354</v>
      </c>
    </row>
    <row r="6423">
      <c t="s" r="A6423">
        <v>55349</v>
      </c>
      <c s="34" r="C6423">
        <v>-0.2098907418056354</v>
      </c>
    </row>
    <row r="6424">
      <c t="s" s="33" r="A6424">
        <v>55350</v>
      </c>
      <c t="s" r="B6424">
        <v>55351</v>
      </c>
      <c s="34" r="C6424">
        <v>-0.20987654320987653</v>
      </c>
    </row>
    <row r="6425">
      <c t="s" r="A6425">
        <v>55352</v>
      </c>
      <c s="34" r="C6425">
        <v>-0.20987654320987653</v>
      </c>
    </row>
    <row r="6426">
      <c t="s" s="33" r="A6426">
        <v>55353</v>
      </c>
      <c t="s" r="B6426">
        <v>55354</v>
      </c>
      <c s="34" r="C6426">
        <v>-0.20959147424511546</v>
      </c>
    </row>
    <row r="6427">
      <c t="s" r="A6427">
        <v>55355</v>
      </c>
      <c s="34" r="C6427">
        <v>-0.20959147424511546</v>
      </c>
    </row>
    <row r="6428">
      <c t="s" s="33" r="A6428">
        <v>55356</v>
      </c>
      <c t="s" r="B6428">
        <v>55357</v>
      </c>
      <c s="34" r="C6428">
        <v>-0.20938628158844766</v>
      </c>
    </row>
    <row r="6429">
      <c t="s" r="A6429">
        <v>55358</v>
      </c>
      <c s="34" r="C6429">
        <v>-0.20938628158844766</v>
      </c>
    </row>
    <row r="6430">
      <c t="s" s="33" r="A6430">
        <v>55359</v>
      </c>
      <c t="s" r="B6430">
        <v>55360</v>
      </c>
      <c s="34" r="C6430">
        <v>-0.20930232558139536</v>
      </c>
    </row>
    <row r="6431">
      <c t="s" r="A6431">
        <v>55361</v>
      </c>
      <c s="34" r="C6431">
        <v>-0.20930232558139536</v>
      </c>
    </row>
    <row r="6432">
      <c t="s" s="33" r="A6432">
        <v>55362</v>
      </c>
      <c t="s" r="B6432">
        <v>55363</v>
      </c>
      <c s="34" r="C6432">
        <v>-0.20930232558139536</v>
      </c>
    </row>
    <row r="6433">
      <c t="s" r="A6433">
        <v>55364</v>
      </c>
      <c s="34" r="C6433">
        <v>-0.20930232558139536</v>
      </c>
    </row>
    <row r="6434">
      <c t="s" s="33" r="A6434">
        <v>55365</v>
      </c>
      <c t="s" r="B6434">
        <v>55366</v>
      </c>
      <c s="34" r="C6434">
        <v>-0.20930232558139536</v>
      </c>
    </row>
    <row r="6435">
      <c t="s" r="A6435">
        <v>55367</v>
      </c>
      <c s="34" r="C6435">
        <v>-0.20930232558139536</v>
      </c>
    </row>
    <row r="6436">
      <c t="s" s="33" r="A6436">
        <v>55368</v>
      </c>
      <c t="s" r="B6436">
        <v>55369</v>
      </c>
      <c s="34" r="C6436">
        <v>-0.20897718910963944</v>
      </c>
    </row>
    <row r="6437">
      <c t="s" r="A6437">
        <v>55370</v>
      </c>
      <c s="34" r="C6437">
        <v>-0.20897718910963944</v>
      </c>
    </row>
    <row r="6438">
      <c t="s" s="33" r="A6438">
        <v>55371</v>
      </c>
      <c t="s" r="B6438">
        <v>55372</v>
      </c>
      <c s="34" r="C6438">
        <v>-0.208955223880597</v>
      </c>
    </row>
    <row r="6439">
      <c t="s" r="A6439">
        <v>55373</v>
      </c>
      <c s="34" r="C6439">
        <v>-0.208955223880597</v>
      </c>
    </row>
    <row r="6440">
      <c t="s" s="33" r="A6440">
        <v>55374</v>
      </c>
      <c t="s" r="B6440">
        <v>55375</v>
      </c>
      <c s="34" r="C6440">
        <v>-0.208955223880597</v>
      </c>
    </row>
    <row r="6441">
      <c t="s" r="A6441">
        <v>55376</v>
      </c>
      <c s="34" r="C6441">
        <v>-0.208955223880597</v>
      </c>
    </row>
    <row r="6442">
      <c t="s" s="33" r="A6442">
        <v>55377</v>
      </c>
      <c t="s" r="B6442">
        <v>55378</v>
      </c>
      <c s="34" r="C6442">
        <v>-0.2088888888888889</v>
      </c>
    </row>
    <row r="6443">
      <c t="s" r="A6443">
        <v>55379</v>
      </c>
      <c s="34" r="C6443">
        <v>-0.2088888888888889</v>
      </c>
    </row>
    <row r="6444">
      <c t="s" s="33" r="A6444">
        <v>55380</v>
      </c>
      <c t="s" r="B6444">
        <v>55381</v>
      </c>
      <c s="34" r="C6444">
        <v>-0.2088607594936709</v>
      </c>
    </row>
    <row r="6445">
      <c t="s" r="A6445">
        <v>55382</v>
      </c>
      <c s="34" r="C6445">
        <v>-0.2088607594936709</v>
      </c>
    </row>
    <row r="6446">
      <c t="s" s="33" r="A6446">
        <v>55383</v>
      </c>
      <c t="s" r="B6446">
        <v>55384</v>
      </c>
      <c s="34" r="C6446">
        <v>-0.20846905537459284</v>
      </c>
    </row>
    <row r="6447">
      <c t="s" r="A6447">
        <v>55385</v>
      </c>
      <c s="34" r="C6447">
        <v>-0.20846905537459284</v>
      </c>
    </row>
    <row r="6448">
      <c t="s" s="33" r="A6448">
        <v>55386</v>
      </c>
      <c t="s" r="B6448">
        <v>55387</v>
      </c>
      <c s="34" r="C6448">
        <v>-0.20833333333333334</v>
      </c>
    </row>
    <row r="6449">
      <c t="s" r="A6449">
        <v>55388</v>
      </c>
      <c s="34" r="C6449">
        <v>-0.20833333333333334</v>
      </c>
    </row>
    <row r="6450">
      <c t="s" s="33" r="A6450">
        <v>55389</v>
      </c>
      <c t="s" r="B6450">
        <v>55390</v>
      </c>
      <c s="34" r="C6450">
        <v>-0.20833333333333334</v>
      </c>
    </row>
    <row r="6451">
      <c t="s" r="A6451">
        <v>55391</v>
      </c>
      <c s="34" r="C6451">
        <v>-0.20833333333333334</v>
      </c>
    </row>
    <row r="6452">
      <c t="s" s="33" r="A6452">
        <v>55392</v>
      </c>
      <c t="s" r="B6452">
        <v>55393</v>
      </c>
      <c s="34" r="C6452">
        <v>-0.20833333333333334</v>
      </c>
    </row>
    <row r="6453">
      <c t="s" r="A6453">
        <v>55394</v>
      </c>
      <c s="34" r="C6453">
        <v>-0.20833333333333334</v>
      </c>
    </row>
    <row r="6454">
      <c t="s" s="33" r="A6454">
        <v>55395</v>
      </c>
      <c t="s" r="B6454">
        <v>55396</v>
      </c>
      <c s="34" r="C6454">
        <v>-0.20833333333333334</v>
      </c>
    </row>
    <row r="6455">
      <c t="s" r="A6455">
        <v>55397</v>
      </c>
      <c s="34" r="C6455">
        <v>-0.20833333333333334</v>
      </c>
    </row>
    <row r="6456">
      <c t="s" s="33" r="A6456">
        <v>55398</v>
      </c>
      <c t="s" r="B6456">
        <v>55399</v>
      </c>
      <c s="34" r="C6456">
        <v>-0.20833333333333334</v>
      </c>
    </row>
    <row r="6457">
      <c t="s" r="A6457">
        <v>55400</v>
      </c>
      <c s="34" r="C6457">
        <v>-0.20833333333333334</v>
      </c>
    </row>
    <row r="6458">
      <c t="s" s="33" r="A6458">
        <v>55401</v>
      </c>
      <c t="s" r="B6458">
        <v>55402</v>
      </c>
      <c s="34" r="C6458">
        <v>-0.20833333333333334</v>
      </c>
    </row>
    <row r="6459">
      <c t="s" r="A6459">
        <v>55403</v>
      </c>
      <c s="34" r="C6459">
        <v>-0.20833333333333334</v>
      </c>
    </row>
    <row r="6460">
      <c t="s" s="33" r="A6460">
        <v>55404</v>
      </c>
      <c t="s" r="B6460">
        <v>55405</v>
      </c>
      <c s="34" r="C6460">
        <v>-0.20833333333333334</v>
      </c>
    </row>
    <row r="6461">
      <c t="s" r="A6461">
        <v>55406</v>
      </c>
      <c s="34" r="C6461">
        <v>-0.20833333333333334</v>
      </c>
    </row>
    <row r="6462">
      <c t="s" s="33" r="A6462">
        <v>55407</v>
      </c>
      <c t="s" r="B6462">
        <v>55408</v>
      </c>
      <c s="34" r="C6462">
        <v>-0.20829315332690454</v>
      </c>
    </row>
    <row r="6463">
      <c t="s" r="A6463">
        <v>55409</v>
      </c>
      <c s="34" r="C6463">
        <v>-0.20829315332690454</v>
      </c>
    </row>
    <row r="6464">
      <c t="s" s="33" r="A6464">
        <v>55410</v>
      </c>
      <c t="s" r="B6464">
        <v>55411</v>
      </c>
      <c s="34" r="C6464">
        <v>-0.2082018927444795</v>
      </c>
    </row>
    <row r="6465">
      <c t="s" r="A6465">
        <v>55412</v>
      </c>
      <c s="34" r="C6465">
        <v>-0.2082018927444795</v>
      </c>
    </row>
    <row r="6466">
      <c t="s" s="33" r="A6466">
        <v>55413</v>
      </c>
      <c t="s" r="B6466">
        <v>55414</v>
      </c>
      <c s="34" r="C6466">
        <v>-0.2081967213114754</v>
      </c>
    </row>
    <row r="6467">
      <c t="s" r="A6467">
        <v>55415</v>
      </c>
      <c s="34" r="C6467">
        <v>-0.2081967213114754</v>
      </c>
    </row>
    <row r="6468">
      <c t="s" s="33" r="A6468">
        <v>55416</v>
      </c>
      <c t="s" r="B6468">
        <v>55417</v>
      </c>
      <c s="34" r="C6468">
        <v>-0.20816326530612245</v>
      </c>
    </row>
    <row r="6469">
      <c t="s" r="A6469">
        <v>55418</v>
      </c>
      <c s="34" r="C6469">
        <v>-0.20816326530612245</v>
      </c>
    </row>
    <row r="6470">
      <c t="s" s="33" r="A6470">
        <v>55419</v>
      </c>
      <c t="s" r="B6470">
        <v>55420</v>
      </c>
      <c s="34" r="C6470">
        <v>-0.20809248554913296</v>
      </c>
    </row>
    <row r="6471">
      <c t="s" r="A6471">
        <v>55421</v>
      </c>
      <c s="34" r="C6471">
        <v>-0.20809248554913296</v>
      </c>
    </row>
    <row r="6472">
      <c t="s" s="33" r="A6472">
        <v>55422</v>
      </c>
      <c t="s" r="B6472">
        <v>55423</v>
      </c>
      <c s="34" r="C6472">
        <v>-0.2079207920792079</v>
      </c>
    </row>
    <row r="6473">
      <c t="s" r="A6473">
        <v>55424</v>
      </c>
      <c s="34" r="C6473">
        <v>-0.2079207920792079</v>
      </c>
    </row>
    <row r="6474">
      <c t="s" s="33" r="A6474">
        <v>55425</v>
      </c>
      <c t="s" r="B6474">
        <v>55426</v>
      </c>
      <c s="34" r="C6474">
        <v>-0.20786516853932585</v>
      </c>
    </row>
    <row r="6475">
      <c t="s" r="A6475">
        <v>55427</v>
      </c>
      <c s="34" r="C6475">
        <v>-0.20786516853932585</v>
      </c>
    </row>
    <row r="6476">
      <c t="s" s="33" r="A6476">
        <v>55428</v>
      </c>
      <c t="s" r="B6476">
        <v>55429</v>
      </c>
      <c s="34" r="C6476">
        <v>-0.20738636363636365</v>
      </c>
    </row>
    <row r="6477">
      <c t="s" r="A6477">
        <v>55430</v>
      </c>
      <c s="34" r="C6477">
        <v>-0.20738636363636365</v>
      </c>
    </row>
    <row r="6478">
      <c t="s" s="33" r="A6478">
        <v>55431</v>
      </c>
      <c t="s" r="B6478">
        <v>55432</v>
      </c>
      <c s="34" r="C6478">
        <v>-0.2073170731707317</v>
      </c>
    </row>
    <row r="6479">
      <c t="s" r="A6479">
        <v>55433</v>
      </c>
      <c s="34" r="C6479">
        <v>-0.2073170731707317</v>
      </c>
    </row>
    <row r="6480">
      <c t="s" s="33" r="A6480">
        <v>55434</v>
      </c>
      <c t="s" r="B6480">
        <v>55435</v>
      </c>
      <c s="34" r="C6480">
        <v>-0.2072072072072072</v>
      </c>
    </row>
    <row r="6481">
      <c t="s" r="A6481">
        <v>55436</v>
      </c>
      <c s="34" r="C6481">
        <v>-0.2072072072072072</v>
      </c>
    </row>
    <row r="6482">
      <c t="s" s="33" r="A6482">
        <v>55437</v>
      </c>
      <c t="s" r="B6482">
        <v>55438</v>
      </c>
      <c s="34" r="C6482">
        <v>-0.2072072072072072</v>
      </c>
    </row>
    <row r="6483">
      <c t="s" r="A6483">
        <v>55439</v>
      </c>
      <c s="34" r="C6483">
        <v>-0.2072072072072072</v>
      </c>
    </row>
    <row r="6484">
      <c t="s" s="33" r="A6484">
        <v>55440</v>
      </c>
      <c t="s" r="B6484">
        <v>55441</v>
      </c>
      <c s="34" r="C6484">
        <v>-0.20715350223546944</v>
      </c>
    </row>
    <row r="6485">
      <c t="s" r="A6485">
        <v>55442</v>
      </c>
      <c s="34" r="C6485">
        <v>-0.20715350223546944</v>
      </c>
    </row>
    <row r="6486">
      <c t="s" s="33" r="A6486">
        <v>55443</v>
      </c>
      <c t="s" r="B6486">
        <v>55444</v>
      </c>
      <c s="34" r="C6486">
        <v>-0.20711974110032363</v>
      </c>
    </row>
    <row r="6487">
      <c t="s" r="A6487">
        <v>55445</v>
      </c>
      <c s="34" r="C6487">
        <v>-0.20711974110032363</v>
      </c>
    </row>
    <row r="6488">
      <c t="s" s="33" r="A6488">
        <v>55446</v>
      </c>
      <c t="s" r="B6488">
        <v>55447</v>
      </c>
      <c s="34" r="C6488">
        <v>-0.20703125</v>
      </c>
    </row>
    <row r="6489">
      <c t="s" r="A6489">
        <v>55448</v>
      </c>
      <c s="34" r="C6489">
        <v>-0.20703125</v>
      </c>
    </row>
    <row r="6490">
      <c t="s" s="33" r="A6490">
        <v>55449</v>
      </c>
      <c t="s" r="B6490">
        <v>55450</v>
      </c>
      <c s="34" r="C6490">
        <v>-0.20689655172413793</v>
      </c>
    </row>
    <row r="6491">
      <c t="s" r="A6491">
        <v>55451</v>
      </c>
      <c s="34" r="C6491">
        <v>-0.20689655172413793</v>
      </c>
    </row>
    <row r="6492">
      <c t="s" s="33" r="A6492">
        <v>55452</v>
      </c>
      <c t="s" r="B6492">
        <v>55453</v>
      </c>
      <c s="34" r="C6492">
        <v>-0.20689655172413793</v>
      </c>
    </row>
    <row r="6493">
      <c t="s" r="A6493">
        <v>55454</v>
      </c>
      <c s="34" r="C6493">
        <v>-0.20689655172413793</v>
      </c>
    </row>
    <row r="6494">
      <c t="s" s="33" r="A6494">
        <v>55455</v>
      </c>
      <c t="s" r="B6494">
        <v>55456</v>
      </c>
      <c s="34" r="C6494">
        <v>-0.20689655172413793</v>
      </c>
    </row>
    <row r="6495">
      <c t="s" r="A6495">
        <v>55457</v>
      </c>
      <c s="34" r="C6495">
        <v>-0.20689655172413793</v>
      </c>
    </row>
    <row r="6496">
      <c t="s" s="33" r="A6496">
        <v>55458</v>
      </c>
      <c t="s" r="B6496">
        <v>55459</v>
      </c>
      <c s="34" r="C6496">
        <v>-0.20689655172413793</v>
      </c>
    </row>
    <row r="6497">
      <c t="s" r="A6497">
        <v>55460</v>
      </c>
      <c s="34" r="C6497">
        <v>-0.20689655172413793</v>
      </c>
    </row>
    <row r="6498">
      <c t="s" s="33" r="A6498">
        <v>55461</v>
      </c>
      <c t="s" r="B6498">
        <v>55462</v>
      </c>
      <c s="34" r="C6498">
        <v>-0.20689655172413793</v>
      </c>
    </row>
    <row r="6499">
      <c t="s" r="A6499">
        <v>55463</v>
      </c>
      <c s="34" r="C6499">
        <v>-0.20689655172413793</v>
      </c>
    </row>
    <row r="6500">
      <c t="s" s="33" r="A6500">
        <v>55464</v>
      </c>
      <c t="s" r="B6500">
        <v>55465</v>
      </c>
      <c s="34" r="C6500">
        <v>-0.20689655172413793</v>
      </c>
    </row>
    <row r="6501">
      <c t="s" r="A6501">
        <v>55466</v>
      </c>
      <c s="34" r="C6501">
        <v>-0.20689655172413793</v>
      </c>
    </row>
    <row r="6502">
      <c t="s" s="33" r="A6502">
        <v>55467</v>
      </c>
      <c t="s" r="B6502">
        <v>55468</v>
      </c>
      <c s="34" r="C6502">
        <v>-0.20689655172413793</v>
      </c>
    </row>
    <row r="6503">
      <c t="s" r="A6503">
        <v>55469</v>
      </c>
      <c s="34" r="C6503">
        <v>-0.20689655172413793</v>
      </c>
    </row>
    <row r="6504">
      <c t="s" s="33" r="A6504">
        <v>55470</v>
      </c>
      <c t="s" r="B6504">
        <v>55471</v>
      </c>
      <c s="34" r="C6504">
        <v>-0.20689655172413793</v>
      </c>
    </row>
    <row r="6505">
      <c t="s" r="A6505">
        <v>55472</v>
      </c>
      <c s="34" r="C6505">
        <v>-0.20689655172413793</v>
      </c>
    </row>
    <row r="6506">
      <c t="s" s="33" r="A6506">
        <v>55473</v>
      </c>
      <c t="s" r="B6506">
        <v>55474</v>
      </c>
      <c s="34" r="C6506">
        <v>-0.20689655172413793</v>
      </c>
    </row>
    <row r="6507">
      <c t="s" r="A6507">
        <v>55475</v>
      </c>
      <c s="34" r="C6507">
        <v>-0.20689655172413793</v>
      </c>
    </row>
    <row r="6508">
      <c t="s" s="33" r="A6508">
        <v>55476</v>
      </c>
      <c t="s" r="B6508">
        <v>55477</v>
      </c>
      <c s="34" r="C6508">
        <v>-0.20689655172413793</v>
      </c>
    </row>
    <row r="6509">
      <c t="s" r="A6509">
        <v>55478</v>
      </c>
      <c s="34" r="C6509">
        <v>-0.20689655172413793</v>
      </c>
    </row>
    <row r="6510">
      <c t="s" s="33" r="A6510">
        <v>55479</v>
      </c>
      <c t="s" r="B6510">
        <v>55480</v>
      </c>
      <c s="34" r="C6510">
        <v>-0.20689655172413793</v>
      </c>
    </row>
    <row r="6511">
      <c t="s" r="A6511">
        <v>55481</v>
      </c>
      <c s="34" r="C6511">
        <v>-0.20689655172413793</v>
      </c>
    </row>
    <row r="6512">
      <c t="s" s="33" r="A6512">
        <v>55482</v>
      </c>
      <c t="s" r="B6512">
        <v>55483</v>
      </c>
      <c s="34" r="C6512">
        <v>-0.1</v>
      </c>
    </row>
    <row r="6513">
      <c t="s" r="B6513">
        <v>55484</v>
      </c>
      <c s="34" r="C6513">
        <v>-0.10679611650485436</v>
      </c>
    </row>
    <row r="6514">
      <c t="s" r="A6514">
        <v>55485</v>
      </c>
      <c s="34" r="C6514">
        <v>-0.20679611650485435</v>
      </c>
    </row>
    <row r="6515">
      <c t="s" s="33" r="A6515">
        <v>55486</v>
      </c>
      <c t="s" r="B6515">
        <v>55487</v>
      </c>
      <c s="34" r="C6515">
        <v>-0.2062937062937063</v>
      </c>
    </row>
    <row r="6516">
      <c t="s" r="A6516">
        <v>55488</v>
      </c>
      <c s="34" r="C6516">
        <v>-0.2062937062937063</v>
      </c>
    </row>
    <row r="6517">
      <c t="s" s="33" r="A6517">
        <v>55489</v>
      </c>
      <c t="s" r="B6517">
        <v>55490</v>
      </c>
      <c s="34" r="C6517">
        <v>-0.20600858369098712</v>
      </c>
    </row>
    <row r="6518">
      <c t="s" r="A6518">
        <v>55491</v>
      </c>
      <c s="34" r="C6518">
        <v>-0.20600858369098712</v>
      </c>
    </row>
    <row r="6519">
      <c t="s" s="33" r="A6519">
        <v>55492</v>
      </c>
      <c t="s" r="B6519">
        <v>55493</v>
      </c>
      <c s="34" r="C6519">
        <v>-0.20588235294117646</v>
      </c>
    </row>
    <row r="6520">
      <c t="s" r="A6520">
        <v>55494</v>
      </c>
      <c s="34" r="C6520">
        <v>-0.20588235294117646</v>
      </c>
    </row>
    <row r="6521">
      <c t="s" s="33" r="A6521">
        <v>55495</v>
      </c>
      <c t="s" r="B6521">
        <v>55496</v>
      </c>
      <c s="34" r="C6521">
        <v>-0.20588235294117646</v>
      </c>
    </row>
    <row r="6522">
      <c t="s" r="A6522">
        <v>55497</v>
      </c>
      <c s="34" r="C6522">
        <v>-0.20588235294117646</v>
      </c>
    </row>
    <row r="6523">
      <c t="s" s="33" r="A6523">
        <v>55498</v>
      </c>
      <c t="s" r="B6523">
        <v>55499</v>
      </c>
      <c s="34" r="C6523">
        <v>-0.20588235294117646</v>
      </c>
    </row>
    <row r="6524">
      <c t="s" r="A6524">
        <v>55500</v>
      </c>
      <c s="34" r="C6524">
        <v>-0.20588235294117646</v>
      </c>
    </row>
    <row r="6525">
      <c t="s" s="33" r="A6525">
        <v>55501</v>
      </c>
      <c t="s" r="B6525">
        <v>55502</v>
      </c>
      <c s="34" r="C6525">
        <v>-0.20588235294117646</v>
      </c>
    </row>
    <row r="6526">
      <c t="s" r="A6526">
        <v>55503</v>
      </c>
      <c s="34" r="C6526">
        <v>-0.20588235294117646</v>
      </c>
    </row>
    <row r="6527">
      <c t="s" s="33" r="A6527">
        <v>55504</v>
      </c>
      <c t="s" r="B6527">
        <v>55505</v>
      </c>
      <c s="34" r="C6527">
        <v>-0.20588235294117646</v>
      </c>
    </row>
    <row r="6528">
      <c t="s" r="A6528">
        <v>55506</v>
      </c>
      <c s="34" r="C6528">
        <v>-0.20588235294117646</v>
      </c>
    </row>
    <row r="6529">
      <c t="s" s="33" r="A6529">
        <v>55507</v>
      </c>
      <c t="s" r="B6529">
        <v>55508</v>
      </c>
      <c s="34" r="C6529">
        <v>-0.20588235294117646</v>
      </c>
    </row>
    <row r="6530">
      <c t="s" r="A6530">
        <v>55509</v>
      </c>
      <c s="34" r="C6530">
        <v>-0.20588235294117646</v>
      </c>
    </row>
    <row r="6531">
      <c t="s" s="33" r="A6531">
        <v>55510</v>
      </c>
      <c t="s" r="B6531">
        <v>55511</v>
      </c>
      <c s="34" r="C6531">
        <v>-0.20574162679425836</v>
      </c>
    </row>
    <row r="6532">
      <c t="s" r="A6532">
        <v>55512</v>
      </c>
      <c s="34" r="C6532">
        <v>-0.20574162679425836</v>
      </c>
    </row>
    <row r="6533">
      <c t="s" s="33" r="A6533">
        <v>55513</v>
      </c>
      <c t="s" r="B6533">
        <v>55514</v>
      </c>
      <c s="34" r="C6533">
        <v>-0.2054794520547945</v>
      </c>
    </row>
    <row r="6534">
      <c t="s" r="A6534">
        <v>55515</v>
      </c>
      <c s="34" r="C6534">
        <v>-0.2054794520547945</v>
      </c>
    </row>
    <row r="6535">
      <c t="s" s="33" r="A6535">
        <v>55516</v>
      </c>
      <c t="s" r="B6535">
        <v>55517</v>
      </c>
      <c s="34" r="C6535">
        <v>-0.20540540540540542</v>
      </c>
    </row>
    <row r="6536">
      <c t="s" r="A6536">
        <v>55518</v>
      </c>
      <c s="34" r="C6536">
        <v>-0.20540540540540542</v>
      </c>
    </row>
    <row r="6537">
      <c t="s" s="33" r="A6537">
        <v>55519</v>
      </c>
      <c t="s" r="B6537">
        <v>55520</v>
      </c>
      <c s="34" r="C6537">
        <v>-0.20535714285714285</v>
      </c>
    </row>
    <row r="6538">
      <c t="s" r="A6538">
        <v>55521</v>
      </c>
      <c s="34" r="C6538">
        <v>-0.20535714285714285</v>
      </c>
    </row>
    <row r="6539">
      <c t="s" s="33" r="A6539">
        <v>55522</v>
      </c>
      <c t="s" r="B6539">
        <v>55523</v>
      </c>
      <c s="34" r="C6539">
        <v>-0.20512820512820512</v>
      </c>
    </row>
    <row r="6540">
      <c t="s" r="A6540">
        <v>55524</v>
      </c>
      <c s="34" r="C6540">
        <v>-0.20512820512820512</v>
      </c>
    </row>
    <row r="6541">
      <c t="s" s="33" r="A6541">
        <v>55525</v>
      </c>
      <c t="s" r="B6541">
        <v>55526</v>
      </c>
      <c s="34" r="C6541">
        <v>-0.20512820512820512</v>
      </c>
    </row>
    <row r="6542">
      <c t="s" r="A6542">
        <v>55527</v>
      </c>
      <c s="34" r="C6542">
        <v>-0.20512820512820512</v>
      </c>
    </row>
    <row r="6543">
      <c t="s" s="33" r="A6543">
        <v>55528</v>
      </c>
      <c t="s" r="B6543">
        <v>55529</v>
      </c>
      <c s="34" r="C6543">
        <v>-0.20496894409937888</v>
      </c>
    </row>
    <row r="6544">
      <c t="s" r="A6544">
        <v>55530</v>
      </c>
      <c s="34" r="C6544">
        <v>-0.20496894409937888</v>
      </c>
    </row>
    <row r="6545">
      <c t="s" s="33" r="A6545">
        <v>55531</v>
      </c>
      <c t="s" r="B6545">
        <v>55532</v>
      </c>
      <c s="34" r="C6545">
        <v>-0.20491803278688525</v>
      </c>
    </row>
    <row r="6546">
      <c t="s" r="A6546">
        <v>55533</v>
      </c>
      <c s="34" r="C6546">
        <v>-0.20491803278688525</v>
      </c>
    </row>
    <row r="6547">
      <c t="s" s="33" r="A6547">
        <v>55534</v>
      </c>
      <c t="s" r="B6547">
        <v>55535</v>
      </c>
      <c s="34" r="C6547">
        <v>0.0975609756097561</v>
      </c>
    </row>
    <row r="6548">
      <c t="s" r="B6548">
        <v>55536</v>
      </c>
      <c s="34" r="C6548">
        <v>-0.30246913580246915</v>
      </c>
    </row>
    <row r="6549">
      <c t="s" r="A6549">
        <v>55537</v>
      </c>
      <c s="34" r="C6549">
        <v>-0.20490816019271305</v>
      </c>
    </row>
    <row r="6550">
      <c t="s" s="33" r="A6550">
        <v>55538</v>
      </c>
      <c t="s" r="B6550">
        <v>55539</v>
      </c>
      <c s="34" r="C6550">
        <v>-0.20485744456177402</v>
      </c>
    </row>
    <row r="6551">
      <c t="s" r="A6551">
        <v>55540</v>
      </c>
      <c s="34" r="C6551">
        <v>-0.20485744456177402</v>
      </c>
    </row>
    <row r="6552">
      <c t="s" s="33" r="A6552">
        <v>55541</v>
      </c>
      <c t="s" r="B6552">
        <v>55542</v>
      </c>
      <c s="34" r="C6552">
        <v>-0.20454545454545456</v>
      </c>
    </row>
    <row r="6553">
      <c t="s" r="A6553">
        <v>55543</v>
      </c>
      <c s="34" r="C6553">
        <v>-0.20454545454545456</v>
      </c>
    </row>
    <row r="6554">
      <c t="s" s="33" r="A6554">
        <v>55544</v>
      </c>
      <c t="s" r="B6554">
        <v>55545</v>
      </c>
      <c s="34" r="C6554">
        <v>-0.20454545454545456</v>
      </c>
    </row>
    <row r="6555">
      <c t="s" r="A6555">
        <v>55546</v>
      </c>
      <c s="34" r="C6555">
        <v>-0.20454545454545456</v>
      </c>
    </row>
    <row r="6556">
      <c t="s" s="33" r="A6556">
        <v>55547</v>
      </c>
      <c t="s" r="B6556">
        <v>55548</v>
      </c>
      <c s="34" r="C6556">
        <v>-0.20454545454545456</v>
      </c>
    </row>
    <row r="6557">
      <c t="s" r="A6557">
        <v>55549</v>
      </c>
      <c s="34" r="C6557">
        <v>-0.20454545454545456</v>
      </c>
    </row>
    <row r="6558">
      <c t="s" s="33" r="A6558">
        <v>55550</v>
      </c>
      <c t="s" r="B6558">
        <v>55551</v>
      </c>
      <c s="34" r="C6558">
        <v>-0.20454545454545456</v>
      </c>
    </row>
    <row r="6559">
      <c t="s" r="A6559">
        <v>55552</v>
      </c>
      <c s="34" r="C6559">
        <v>-0.20454545454545456</v>
      </c>
    </row>
    <row r="6560">
      <c t="s" s="33" r="A6560">
        <v>55553</v>
      </c>
      <c t="s" r="B6560">
        <v>55554</v>
      </c>
      <c s="34" r="C6560">
        <v>-0.20454545454545456</v>
      </c>
    </row>
    <row r="6561">
      <c t="s" r="A6561">
        <v>55555</v>
      </c>
      <c s="34" r="C6561">
        <v>-0.20454545454545456</v>
      </c>
    </row>
    <row r="6562">
      <c t="s" s="33" r="A6562">
        <v>55556</v>
      </c>
      <c t="s" r="B6562">
        <v>55557</v>
      </c>
      <c s="34" r="C6562">
        <v>-0.20451339915373765</v>
      </c>
    </row>
    <row r="6563">
      <c t="s" r="A6563">
        <v>55558</v>
      </c>
      <c s="34" r="C6563">
        <v>-0.20451339915373765</v>
      </c>
    </row>
    <row r="6564">
      <c t="s" s="33" r="A6564">
        <v>55559</v>
      </c>
      <c t="s" r="B6564">
        <v>55560</v>
      </c>
      <c s="34" r="C6564">
        <v>-0.20441988950276244</v>
      </c>
    </row>
    <row r="6565">
      <c t="s" r="A6565">
        <v>55561</v>
      </c>
      <c s="34" r="C6565">
        <v>-0.20441988950276244</v>
      </c>
    </row>
    <row r="6566">
      <c t="s" s="33" r="A6566">
        <v>55562</v>
      </c>
      <c t="s" r="B6566">
        <v>55563</v>
      </c>
      <c s="34" r="C6566">
        <v>-0.20425531914893616</v>
      </c>
    </row>
    <row r="6567">
      <c t="s" r="A6567">
        <v>55564</v>
      </c>
      <c s="34" r="C6567">
        <v>-0.20425531914893616</v>
      </c>
    </row>
    <row r="6568">
      <c t="s" s="33" r="A6568">
        <v>55565</v>
      </c>
      <c t="s" r="B6568">
        <v>55566</v>
      </c>
      <c s="34" r="C6568">
        <v>-0.20408163265306123</v>
      </c>
    </row>
    <row r="6569">
      <c t="s" r="A6569">
        <v>55567</v>
      </c>
      <c s="34" r="C6569">
        <v>-0.20408163265306123</v>
      </c>
    </row>
    <row r="6570">
      <c t="s" s="33" r="A6570">
        <v>55568</v>
      </c>
      <c t="s" r="B6570">
        <v>55569</v>
      </c>
      <c s="34" r="C6570">
        <v>-0.20408163265306123</v>
      </c>
    </row>
    <row r="6571">
      <c t="s" r="A6571">
        <v>55570</v>
      </c>
      <c s="34" r="C6571">
        <v>-0.20408163265306123</v>
      </c>
    </row>
    <row r="6572">
      <c t="s" s="33" r="A6572">
        <v>55571</v>
      </c>
      <c t="s" r="B6572">
        <v>55572</v>
      </c>
      <c s="34" r="C6572">
        <v>-0.20408163265306123</v>
      </c>
    </row>
    <row r="6573">
      <c t="s" r="A6573">
        <v>55573</v>
      </c>
      <c s="34" r="C6573">
        <v>-0.20408163265306123</v>
      </c>
    </row>
    <row r="6574">
      <c t="s" s="33" r="A6574">
        <v>55574</v>
      </c>
      <c t="s" r="B6574">
        <v>55575</v>
      </c>
      <c s="34" r="C6574">
        <v>-0.20394736842105263</v>
      </c>
    </row>
    <row r="6575">
      <c t="s" r="A6575">
        <v>55576</v>
      </c>
      <c s="34" r="C6575">
        <v>-0.20394736842105263</v>
      </c>
    </row>
    <row r="6576">
      <c t="s" s="33" r="A6576">
        <v>55577</v>
      </c>
      <c t="s" r="B6576">
        <v>55578</v>
      </c>
      <c s="34" r="C6576">
        <v>-0.2037037037037037</v>
      </c>
    </row>
    <row r="6577">
      <c t="s" r="A6577">
        <v>55579</v>
      </c>
      <c s="34" r="C6577">
        <v>-0.2037037037037037</v>
      </c>
    </row>
    <row r="6578">
      <c t="s" s="33" r="A6578">
        <v>55580</v>
      </c>
      <c t="s" r="B6578">
        <v>55581</v>
      </c>
      <c s="34" r="C6578">
        <v>-0.2037037037037037</v>
      </c>
    </row>
    <row r="6579">
      <c t="s" r="A6579">
        <v>55582</v>
      </c>
      <c s="34" r="C6579">
        <v>-0.2037037037037037</v>
      </c>
    </row>
    <row r="6580">
      <c t="s" s="33" r="A6580">
        <v>55583</v>
      </c>
      <c t="s" r="B6580">
        <v>55584</v>
      </c>
      <c s="34" r="C6580">
        <v>-0.20359281437125748</v>
      </c>
    </row>
    <row r="6581">
      <c t="s" r="A6581">
        <v>55585</v>
      </c>
      <c s="34" r="C6581">
        <v>-0.20359281437125748</v>
      </c>
    </row>
    <row r="6582">
      <c t="s" s="33" r="A6582">
        <v>55586</v>
      </c>
      <c t="s" r="B6582">
        <v>55587</v>
      </c>
      <c s="34" r="C6582">
        <v>-0.2033898305084746</v>
      </c>
    </row>
    <row r="6583">
      <c t="s" r="A6583">
        <v>55588</v>
      </c>
      <c s="34" r="C6583">
        <v>-0.2033898305084746</v>
      </c>
    </row>
    <row r="6584">
      <c t="s" s="33" r="A6584">
        <v>55589</v>
      </c>
      <c t="s" r="B6584">
        <v>55590</v>
      </c>
      <c s="34" r="C6584">
        <v>-0.2032520325203252</v>
      </c>
    </row>
    <row r="6585">
      <c t="s" r="A6585">
        <v>55591</v>
      </c>
      <c s="34" r="C6585">
        <v>-0.2032520325203252</v>
      </c>
    </row>
    <row r="6586">
      <c t="s" s="33" r="A6586">
        <v>55592</v>
      </c>
      <c t="s" r="B6586">
        <v>55593</v>
      </c>
      <c s="34" r="C6586">
        <v>-0.2032520325203252</v>
      </c>
    </row>
    <row r="6587">
      <c t="s" r="A6587">
        <v>55594</v>
      </c>
      <c s="34" r="C6587">
        <v>-0.2032520325203252</v>
      </c>
    </row>
    <row r="6588">
      <c t="s" s="33" r="A6588">
        <v>55595</v>
      </c>
      <c t="s" r="B6588">
        <v>55596</v>
      </c>
      <c s="34" r="C6588">
        <v>-0.2032520325203252</v>
      </c>
    </row>
    <row r="6589">
      <c t="s" r="A6589">
        <v>55597</v>
      </c>
      <c s="34" r="C6589">
        <v>-0.2032520325203252</v>
      </c>
    </row>
    <row r="6590">
      <c t="s" s="33" r="A6590">
        <v>55598</v>
      </c>
      <c t="s" r="B6590">
        <v>55599</v>
      </c>
      <c s="34" r="C6590">
        <v>-0.2032258064516129</v>
      </c>
    </row>
    <row r="6591">
      <c t="s" r="A6591">
        <v>55600</v>
      </c>
      <c s="34" r="C6591">
        <v>-0.2032258064516129</v>
      </c>
    </row>
    <row r="6592">
      <c t="s" s="33" r="A6592">
        <v>55601</v>
      </c>
      <c t="s" r="B6592">
        <v>55602</v>
      </c>
      <c s="34" r="C6592">
        <v>-0.203125</v>
      </c>
    </row>
    <row r="6593">
      <c t="s" r="A6593">
        <v>55603</v>
      </c>
      <c s="34" r="C6593">
        <v>-0.203125</v>
      </c>
    </row>
    <row r="6594">
      <c t="s" s="33" r="A6594">
        <v>55604</v>
      </c>
      <c t="s" r="B6594">
        <v>55605</v>
      </c>
      <c s="34" r="C6594">
        <v>-0.203125</v>
      </c>
    </row>
    <row r="6595">
      <c t="s" r="A6595">
        <v>55606</v>
      </c>
      <c s="34" r="C6595">
        <v>-0.203125</v>
      </c>
    </row>
    <row r="6596">
      <c t="s" s="33" r="A6596">
        <v>55607</v>
      </c>
      <c t="s" r="B6596">
        <v>55608</v>
      </c>
      <c s="34" r="C6596">
        <v>-0.20304568527918782</v>
      </c>
    </row>
    <row r="6597">
      <c t="s" r="A6597">
        <v>55609</v>
      </c>
      <c s="34" r="C6597">
        <v>-0.20304568527918782</v>
      </c>
    </row>
    <row r="6598">
      <c t="s" s="33" r="A6598">
        <v>55610</v>
      </c>
      <c t="s" r="B6598">
        <v>55611</v>
      </c>
      <c s="34" r="C6598">
        <v>-0.20298507462686566</v>
      </c>
    </row>
    <row r="6599">
      <c t="s" r="A6599">
        <v>55612</v>
      </c>
      <c s="34" r="C6599">
        <v>-0.20298507462686566</v>
      </c>
    </row>
    <row r="6600">
      <c t="s" s="33" r="A6600">
        <v>55613</v>
      </c>
      <c t="s" r="B6600">
        <v>55614</v>
      </c>
      <c s="34" r="C6600">
        <v>-0.2028985507246377</v>
      </c>
    </row>
    <row r="6601">
      <c t="s" r="A6601">
        <v>55615</v>
      </c>
      <c s="34" r="C6601">
        <v>-0.2028985507246377</v>
      </c>
    </row>
    <row r="6602">
      <c t="s" s="33" r="A6602">
        <v>55616</v>
      </c>
      <c t="s" r="B6602">
        <v>55617</v>
      </c>
      <c s="34" r="C6602">
        <v>-0.2028985507246377</v>
      </c>
    </row>
    <row r="6603">
      <c t="s" r="A6603">
        <v>55618</v>
      </c>
      <c s="34" r="C6603">
        <v>-0.2028985507246377</v>
      </c>
    </row>
    <row r="6604">
      <c t="s" s="33" r="A6604">
        <v>55619</v>
      </c>
      <c t="s" r="B6604">
        <v>55620</v>
      </c>
      <c s="34" r="C6604">
        <v>-0.2028985507246377</v>
      </c>
    </row>
    <row r="6605">
      <c t="s" r="A6605">
        <v>55621</v>
      </c>
      <c s="34" r="C6605">
        <v>-0.2028985507246377</v>
      </c>
    </row>
    <row r="6606">
      <c t="s" s="33" r="A6606">
        <v>55622</v>
      </c>
      <c t="s" r="B6606">
        <v>55623</v>
      </c>
      <c s="34" r="C6606">
        <v>-0.20277481323372465</v>
      </c>
    </row>
    <row r="6607">
      <c t="s" r="A6607">
        <v>55624</v>
      </c>
      <c s="34" r="C6607">
        <v>-0.20277481323372465</v>
      </c>
    </row>
    <row r="6608">
      <c t="s" s="33" r="A6608">
        <v>55625</v>
      </c>
      <c t="s" r="B6608">
        <v>55626</v>
      </c>
      <c s="34" r="C6608">
        <v>-0.2026578073089701</v>
      </c>
    </row>
    <row r="6609">
      <c t="s" r="A6609">
        <v>55627</v>
      </c>
      <c s="34" r="C6609">
        <v>-0.2026578073089701</v>
      </c>
    </row>
    <row r="6610">
      <c t="s" s="33" r="A6610">
        <v>55628</v>
      </c>
      <c t="s" r="B6610">
        <v>55629</v>
      </c>
      <c s="34" r="C6610">
        <v>-0.20257234726688103</v>
      </c>
    </row>
    <row r="6611">
      <c t="s" r="A6611">
        <v>55630</v>
      </c>
      <c s="34" r="C6611">
        <v>-0.20257234726688103</v>
      </c>
    </row>
    <row r="6612">
      <c t="s" s="33" r="A6612">
        <v>55631</v>
      </c>
      <c t="s" r="B6612">
        <v>55632</v>
      </c>
      <c s="34" r="C6612">
        <v>-0.20224719101123595</v>
      </c>
    </row>
    <row r="6613">
      <c t="s" r="A6613">
        <v>55633</v>
      </c>
      <c s="34" r="C6613">
        <v>-0.20224719101123595</v>
      </c>
    </row>
    <row r="6614">
      <c t="s" s="33" r="A6614">
        <v>55634</v>
      </c>
      <c t="s" r="B6614">
        <v>55635</v>
      </c>
      <c s="34" r="C6614">
        <v>-0.20218579234972678</v>
      </c>
    </row>
    <row r="6615">
      <c t="s" r="A6615">
        <v>55636</v>
      </c>
      <c s="34" r="C6615">
        <v>-0.20218579234972678</v>
      </c>
    </row>
    <row r="6616">
      <c t="s" s="33" r="A6616">
        <v>55637</v>
      </c>
      <c t="s" r="B6616">
        <v>55638</v>
      </c>
      <c s="34" r="C6616">
        <v>-0.20202020202020202</v>
      </c>
    </row>
    <row r="6617">
      <c t="s" r="A6617">
        <v>55639</v>
      </c>
      <c s="34" r="C6617">
        <v>-0.20202020202020202</v>
      </c>
    </row>
    <row r="6618">
      <c t="s" s="33" r="A6618">
        <v>55640</v>
      </c>
      <c t="s" r="B6618">
        <v>55641</v>
      </c>
      <c s="34" r="C6618">
        <v>-0.2018348623853211</v>
      </c>
    </row>
    <row r="6619">
      <c t="s" r="A6619">
        <v>55642</v>
      </c>
      <c s="34" r="C6619">
        <v>-0.2018348623853211</v>
      </c>
    </row>
    <row r="6620">
      <c t="s" s="33" r="A6620">
        <v>55643</v>
      </c>
      <c t="s" r="B6620">
        <v>55644</v>
      </c>
      <c s="34" r="C6620">
        <v>-0.20155038759689922</v>
      </c>
    </row>
    <row r="6621">
      <c t="s" r="A6621">
        <v>55645</v>
      </c>
      <c s="34" r="C6621">
        <v>-0.20155038759689922</v>
      </c>
    </row>
    <row r="6622">
      <c t="s" s="33" r="A6622">
        <v>55646</v>
      </c>
      <c t="s" r="B6622">
        <v>55647</v>
      </c>
      <c s="34" r="C6622">
        <v>-0.20099255583126552</v>
      </c>
    </row>
    <row r="6623">
      <c t="s" r="A6623">
        <v>55648</v>
      </c>
      <c s="34" r="C6623">
        <v>-0.20099255583126552</v>
      </c>
    </row>
    <row r="6624">
      <c t="s" s="33" r="A6624">
        <v>55649</v>
      </c>
      <c t="s" r="B6624">
        <v>55650</v>
      </c>
      <c s="34" r="C6624">
        <v>-0.20053475935828877</v>
      </c>
    </row>
    <row r="6625">
      <c t="s" r="A6625">
        <v>55651</v>
      </c>
      <c s="34" r="C6625">
        <v>-0.20053475935828877</v>
      </c>
    </row>
    <row r="6626">
      <c t="s" s="33" r="A6626">
        <v>55652</v>
      </c>
      <c t="s" r="B6626">
        <v>55653</v>
      </c>
      <c s="34" r="C6626">
        <v>-0.2</v>
      </c>
    </row>
    <row r="6627">
      <c t="s" r="A6627">
        <v>55654</v>
      </c>
      <c s="34" r="C6627">
        <v>-0.2</v>
      </c>
    </row>
    <row r="6628">
      <c t="s" s="33" r="A6628">
        <v>55655</v>
      </c>
      <c t="s" r="B6628">
        <v>55656</v>
      </c>
      <c s="34" r="C6628">
        <v>-0.2</v>
      </c>
    </row>
    <row r="6629">
      <c t="s" r="A6629">
        <v>55657</v>
      </c>
      <c s="34" r="C6629">
        <v>-0.2</v>
      </c>
    </row>
    <row r="6630">
      <c t="s" s="33" r="A6630">
        <v>55658</v>
      </c>
      <c t="s" r="B6630">
        <v>55659</v>
      </c>
      <c s="34" r="C6630">
        <v>-0.2</v>
      </c>
    </row>
    <row r="6631">
      <c t="s" r="A6631">
        <v>55660</v>
      </c>
      <c s="34" r="C6631">
        <v>-0.2</v>
      </c>
    </row>
    <row r="6632">
      <c t="s" s="33" r="A6632">
        <v>55661</v>
      </c>
      <c t="s" r="B6632">
        <v>55662</v>
      </c>
      <c s="34" r="C6632">
        <v>-0.2</v>
      </c>
    </row>
    <row r="6633">
      <c t="s" r="A6633">
        <v>55663</v>
      </c>
      <c s="34" r="C6633">
        <v>-0.2</v>
      </c>
    </row>
    <row r="6634">
      <c t="s" s="33" r="A6634">
        <v>55664</v>
      </c>
      <c t="s" r="B6634">
        <v>55665</v>
      </c>
      <c s="34" r="C6634">
        <v>-0.2</v>
      </c>
    </row>
    <row r="6635">
      <c t="s" r="A6635">
        <v>55666</v>
      </c>
      <c s="34" r="C6635">
        <v>-0.2</v>
      </c>
    </row>
    <row r="6636">
      <c t="s" s="33" r="A6636">
        <v>55667</v>
      </c>
      <c t="s" r="B6636">
        <v>55668</v>
      </c>
      <c s="34" r="C6636">
        <v>-0.2</v>
      </c>
    </row>
    <row r="6637">
      <c t="s" r="A6637">
        <v>55669</v>
      </c>
      <c s="34" r="C6637">
        <v>-0.2</v>
      </c>
    </row>
    <row r="6638">
      <c t="s" s="33" r="A6638">
        <v>55670</v>
      </c>
      <c t="s" r="B6638">
        <v>55671</v>
      </c>
      <c s="34" r="C6638">
        <v>-0.2</v>
      </c>
    </row>
    <row r="6639">
      <c t="s" r="A6639">
        <v>55672</v>
      </c>
      <c s="34" r="C6639">
        <v>-0.2</v>
      </c>
    </row>
    <row r="6640">
      <c t="s" s="33" r="A6640">
        <v>55673</v>
      </c>
      <c t="s" r="B6640">
        <v>55674</v>
      </c>
      <c s="34" r="C6640">
        <v>-0.2</v>
      </c>
    </row>
    <row r="6641">
      <c t="s" r="A6641">
        <v>55675</v>
      </c>
      <c s="34" r="C6641">
        <v>-0.2</v>
      </c>
    </row>
    <row r="6642">
      <c t="s" s="33" r="A6642">
        <v>55676</v>
      </c>
      <c t="s" r="B6642">
        <v>55677</v>
      </c>
      <c s="34" r="C6642">
        <v>-0.2</v>
      </c>
    </row>
    <row r="6643">
      <c t="s" r="A6643">
        <v>55678</v>
      </c>
      <c s="34" r="C6643">
        <v>-0.2</v>
      </c>
    </row>
    <row r="6644">
      <c t="s" s="33" r="A6644">
        <v>55679</v>
      </c>
      <c t="s" r="B6644">
        <v>55680</v>
      </c>
      <c s="34" r="C6644">
        <v>-0.2</v>
      </c>
    </row>
    <row r="6645">
      <c t="s" r="A6645">
        <v>55681</v>
      </c>
      <c s="34" r="C6645">
        <v>-0.2</v>
      </c>
    </row>
    <row r="6646">
      <c t="s" s="33" r="A6646">
        <v>55682</v>
      </c>
      <c t="s" r="B6646">
        <v>55683</v>
      </c>
      <c s="34" r="C6646">
        <v>-0.2</v>
      </c>
    </row>
    <row r="6647">
      <c t="s" r="A6647">
        <v>55684</v>
      </c>
      <c s="34" r="C6647">
        <v>-0.2</v>
      </c>
    </row>
    <row r="6648">
      <c t="s" s="33" r="A6648">
        <v>55685</v>
      </c>
      <c t="s" r="B6648">
        <v>55686</v>
      </c>
      <c s="34" r="C6648">
        <v>-0.2</v>
      </c>
    </row>
    <row r="6649">
      <c t="s" r="A6649">
        <v>55687</v>
      </c>
      <c s="34" r="C6649">
        <v>-0.2</v>
      </c>
    </row>
    <row r="6650">
      <c t="s" s="33" r="A6650">
        <v>55688</v>
      </c>
      <c t="s" r="B6650">
        <v>55689</v>
      </c>
      <c s="34" r="C6650">
        <v>-0.2</v>
      </c>
    </row>
    <row r="6651">
      <c t="s" r="A6651">
        <v>55690</v>
      </c>
      <c s="34" r="C6651">
        <v>-0.2</v>
      </c>
    </row>
    <row r="6652">
      <c t="s" s="33" r="A6652">
        <v>55691</v>
      </c>
      <c t="s" r="B6652">
        <v>55692</v>
      </c>
      <c s="34" r="C6652">
        <v>-0.2</v>
      </c>
    </row>
    <row r="6653">
      <c t="s" r="A6653">
        <v>55693</v>
      </c>
      <c s="34" r="C6653">
        <v>-0.2</v>
      </c>
    </row>
    <row r="6654">
      <c t="s" s="33" r="A6654">
        <v>55694</v>
      </c>
      <c t="s" r="B6654">
        <v>55695</v>
      </c>
      <c s="34" r="C6654">
        <v>-0.2</v>
      </c>
    </row>
    <row r="6655">
      <c t="s" r="A6655">
        <v>55696</v>
      </c>
      <c s="34" r="C6655">
        <v>-0.2</v>
      </c>
    </row>
    <row r="6656">
      <c t="s" s="33" r="A6656">
        <v>55697</v>
      </c>
      <c t="s" r="B6656">
        <v>55698</v>
      </c>
      <c s="34" r="C6656">
        <v>-0.2</v>
      </c>
    </row>
    <row r="6657">
      <c t="s" r="A6657">
        <v>55699</v>
      </c>
      <c s="34" r="C6657">
        <v>-0.2</v>
      </c>
    </row>
    <row r="6658">
      <c t="s" s="33" r="A6658">
        <v>55700</v>
      </c>
      <c t="s" r="B6658">
        <v>55701</v>
      </c>
      <c s="34" r="C6658">
        <v>-0.2</v>
      </c>
    </row>
    <row r="6659">
      <c t="s" r="A6659">
        <v>55702</v>
      </c>
      <c s="34" r="C6659">
        <v>-0.2</v>
      </c>
    </row>
    <row r="6660">
      <c t="s" s="33" r="A6660">
        <v>55703</v>
      </c>
      <c t="s" r="B6660">
        <v>55704</v>
      </c>
      <c s="34" r="C6660">
        <v>-0.2</v>
      </c>
    </row>
    <row r="6661">
      <c t="s" r="A6661">
        <v>55705</v>
      </c>
      <c s="34" r="C6661">
        <v>-0.2</v>
      </c>
    </row>
    <row r="6662">
      <c t="s" s="33" r="A6662">
        <v>55706</v>
      </c>
      <c t="s" r="B6662">
        <v>55707</v>
      </c>
      <c s="34" r="C6662">
        <v>-0.2</v>
      </c>
    </row>
    <row r="6663">
      <c t="s" r="A6663">
        <v>55708</v>
      </c>
      <c s="34" r="C6663">
        <v>-0.2</v>
      </c>
    </row>
    <row r="6664">
      <c t="s" s="33" r="A6664">
        <v>55709</v>
      </c>
      <c t="s" r="B6664">
        <v>55710</v>
      </c>
      <c s="34" r="C6664">
        <v>-0.2</v>
      </c>
    </row>
    <row r="6665">
      <c t="s" r="A6665">
        <v>55711</v>
      </c>
      <c s="34" r="C6665">
        <v>-0.2</v>
      </c>
    </row>
    <row r="6666">
      <c t="s" s="33" r="A6666">
        <v>55712</v>
      </c>
      <c t="s" r="B6666">
        <v>55713</v>
      </c>
      <c s="34" r="C6666">
        <v>-0.2</v>
      </c>
    </row>
    <row r="6667">
      <c t="s" r="A6667">
        <v>55714</v>
      </c>
      <c s="34" r="C6667">
        <v>-0.2</v>
      </c>
    </row>
    <row r="6668">
      <c t="s" s="33" r="A6668">
        <v>55715</v>
      </c>
      <c t="s" r="B6668">
        <v>55716</v>
      </c>
      <c s="34" r="C6668">
        <v>-0.2</v>
      </c>
    </row>
    <row r="6669">
      <c t="s" r="A6669">
        <v>55717</v>
      </c>
      <c s="34" r="C6669">
        <v>-0.2</v>
      </c>
    </row>
    <row r="6670">
      <c t="s" s="33" r="A6670">
        <v>55718</v>
      </c>
      <c t="s" r="B6670">
        <v>55719</v>
      </c>
      <c s="34" r="C6670">
        <v>-0.2</v>
      </c>
    </row>
    <row r="6671">
      <c t="s" r="A6671">
        <v>55720</v>
      </c>
      <c s="34" r="C6671">
        <v>-0.2</v>
      </c>
    </row>
    <row r="6672">
      <c t="s" s="33" r="A6672">
        <v>55721</v>
      </c>
      <c t="s" r="B6672">
        <v>55722</v>
      </c>
      <c s="34" r="C6672">
        <v>-0.2</v>
      </c>
    </row>
    <row r="6673">
      <c t="s" r="A6673">
        <v>55723</v>
      </c>
      <c s="34" r="C6673">
        <v>-0.2</v>
      </c>
    </row>
    <row r="6674">
      <c t="s" s="33" r="A6674">
        <v>55724</v>
      </c>
      <c t="s" r="B6674">
        <v>55725</v>
      </c>
      <c s="34" r="C6674">
        <v>-0.2</v>
      </c>
    </row>
    <row r="6675">
      <c t="s" r="A6675">
        <v>55726</v>
      </c>
      <c s="34" r="C6675">
        <v>-0.2</v>
      </c>
    </row>
    <row r="6676">
      <c t="s" s="33" r="A6676">
        <v>55727</v>
      </c>
      <c t="s" r="B6676">
        <v>55728</v>
      </c>
      <c s="34" r="C6676">
        <v>-0.2</v>
      </c>
    </row>
    <row r="6677">
      <c t="s" r="A6677">
        <v>55729</v>
      </c>
      <c s="34" r="C6677">
        <v>-0.2</v>
      </c>
    </row>
    <row r="6678">
      <c t="s" s="33" r="A6678">
        <v>55730</v>
      </c>
      <c t="s" r="B6678">
        <v>55731</v>
      </c>
      <c s="34" r="C6678">
        <v>-0.2</v>
      </c>
    </row>
    <row r="6679">
      <c t="s" r="A6679">
        <v>55732</v>
      </c>
      <c s="34" r="C6679">
        <v>-0.2</v>
      </c>
    </row>
    <row r="6680">
      <c t="s" s="33" r="A6680">
        <v>55733</v>
      </c>
      <c t="s" r="B6680">
        <v>55734</v>
      </c>
      <c s="34" r="C6680">
        <v>-0.2</v>
      </c>
    </row>
    <row r="6681">
      <c t="s" r="A6681">
        <v>55735</v>
      </c>
      <c s="34" r="C6681">
        <v>-0.2</v>
      </c>
    </row>
    <row r="6682">
      <c t="s" s="33" r="A6682">
        <v>55736</v>
      </c>
      <c t="s" r="B6682">
        <v>55737</v>
      </c>
      <c s="34" r="C6682">
        <v>-0.2</v>
      </c>
    </row>
    <row r="6683">
      <c t="s" r="A6683">
        <v>55738</v>
      </c>
      <c s="34" r="C6683">
        <v>-0.2</v>
      </c>
    </row>
    <row r="6684">
      <c t="s" s="33" r="A6684">
        <v>55739</v>
      </c>
      <c t="s" r="B6684">
        <v>55740</v>
      </c>
      <c s="34" r="C6684">
        <v>-0.2</v>
      </c>
    </row>
    <row r="6685">
      <c t="s" r="A6685">
        <v>55741</v>
      </c>
      <c s="34" r="C6685">
        <v>-0.2</v>
      </c>
    </row>
    <row r="6686">
      <c t="s" s="33" r="A6686">
        <v>55742</v>
      </c>
      <c t="s" r="B6686">
        <v>55743</v>
      </c>
      <c s="34" r="C6686">
        <v>-0.2</v>
      </c>
    </row>
    <row r="6687">
      <c t="s" r="A6687">
        <v>55744</v>
      </c>
      <c s="34" r="C6687">
        <v>-0.2</v>
      </c>
    </row>
    <row r="6688">
      <c t="s" s="33" r="A6688">
        <v>55745</v>
      </c>
      <c t="s" r="B6688">
        <v>55746</v>
      </c>
      <c s="34" r="C6688">
        <v>-0.2</v>
      </c>
    </row>
    <row r="6689">
      <c t="s" r="A6689">
        <v>55747</v>
      </c>
      <c s="34" r="C6689">
        <v>-0.2</v>
      </c>
    </row>
    <row r="6690">
      <c t="s" s="33" r="A6690">
        <v>55748</v>
      </c>
      <c t="s" r="B6690">
        <v>55749</v>
      </c>
      <c s="34" r="C6690">
        <v>-0.2</v>
      </c>
    </row>
    <row r="6691">
      <c t="s" r="A6691">
        <v>55750</v>
      </c>
      <c s="34" r="C6691">
        <v>-0.2</v>
      </c>
    </row>
    <row r="6692">
      <c t="s" s="33" r="A6692">
        <v>55751</v>
      </c>
      <c t="s" r="B6692">
        <v>55752</v>
      </c>
      <c s="34" r="C6692">
        <v>-0.2</v>
      </c>
    </row>
    <row r="6693">
      <c t="s" r="A6693">
        <v>55753</v>
      </c>
      <c s="34" r="C6693">
        <v>-0.2</v>
      </c>
    </row>
    <row r="6694">
      <c t="s" s="33" r="A6694">
        <v>55754</v>
      </c>
      <c t="s" r="B6694">
        <v>55755</v>
      </c>
      <c s="34" r="C6694">
        <v>-0.2</v>
      </c>
    </row>
    <row r="6695">
      <c t="s" r="A6695">
        <v>55756</v>
      </c>
      <c s="34" r="C6695">
        <v>-0.2</v>
      </c>
    </row>
    <row r="6696">
      <c t="s" s="33" r="A6696">
        <v>55757</v>
      </c>
      <c t="s" r="B6696">
        <v>55758</v>
      </c>
      <c s="34" r="C6696">
        <v>-0.2</v>
      </c>
    </row>
    <row r="6697">
      <c t="s" r="A6697">
        <v>55759</v>
      </c>
      <c s="34" r="C6697">
        <v>-0.2</v>
      </c>
    </row>
    <row r="6698">
      <c t="s" s="33" r="A6698">
        <v>55760</v>
      </c>
      <c t="s" r="B6698">
        <v>55761</v>
      </c>
      <c s="34" r="C6698">
        <v>-0.2</v>
      </c>
    </row>
    <row r="6699">
      <c t="s" r="A6699">
        <v>55762</v>
      </c>
      <c s="34" r="C6699">
        <v>-0.2</v>
      </c>
    </row>
    <row r="6700">
      <c t="s" s="33" r="A6700">
        <v>55763</v>
      </c>
      <c t="s" r="B6700">
        <v>55764</v>
      </c>
      <c s="34" r="C6700">
        <v>-0.2</v>
      </c>
    </row>
    <row r="6701">
      <c t="s" r="A6701">
        <v>55765</v>
      </c>
      <c s="34" r="C6701">
        <v>-0.2</v>
      </c>
    </row>
    <row r="6702">
      <c t="s" s="33" r="A6702">
        <v>55766</v>
      </c>
      <c t="s" r="B6702">
        <v>55767</v>
      </c>
      <c s="34" r="C6702">
        <v>-0.2</v>
      </c>
    </row>
    <row r="6703">
      <c t="s" r="A6703">
        <v>55768</v>
      </c>
      <c s="34" r="C6703">
        <v>-0.2</v>
      </c>
    </row>
    <row r="6704">
      <c t="s" s="33" r="A6704">
        <v>55769</v>
      </c>
      <c t="s" r="B6704">
        <v>55770</v>
      </c>
      <c s="34" r="C6704">
        <v>-0.2</v>
      </c>
    </row>
    <row r="6705">
      <c t="s" r="A6705">
        <v>55771</v>
      </c>
      <c s="34" r="C6705">
        <v>-0.2</v>
      </c>
    </row>
    <row r="6706">
      <c t="s" s="33" r="A6706">
        <v>55772</v>
      </c>
      <c t="s" r="B6706">
        <v>55773</v>
      </c>
      <c s="34" r="C6706">
        <v>-0.2</v>
      </c>
    </row>
    <row r="6707">
      <c t="s" r="A6707">
        <v>55774</v>
      </c>
      <c s="34" r="C6707">
        <v>-0.2</v>
      </c>
    </row>
    <row r="6708">
      <c t="s" s="33" r="A6708">
        <v>55775</v>
      </c>
      <c t="s" r="B6708">
        <v>55776</v>
      </c>
      <c s="34" r="C6708">
        <v>-0.2</v>
      </c>
    </row>
    <row r="6709">
      <c t="s" r="A6709">
        <v>55777</v>
      </c>
      <c s="34" r="C6709">
        <v>-0.2</v>
      </c>
    </row>
    <row r="6710">
      <c t="s" s="33" r="A6710">
        <v>55778</v>
      </c>
      <c t="s" r="B6710">
        <v>55779</v>
      </c>
      <c s="34" r="C6710">
        <v>-0.2</v>
      </c>
    </row>
    <row r="6711">
      <c t="s" r="A6711">
        <v>55780</v>
      </c>
      <c s="34" r="C6711">
        <v>-0.2</v>
      </c>
    </row>
    <row r="6712">
      <c t="s" s="33" r="A6712">
        <v>55781</v>
      </c>
      <c t="s" r="B6712">
        <v>55782</v>
      </c>
      <c s="34" r="C6712">
        <v>-0.2</v>
      </c>
    </row>
    <row r="6713">
      <c t="s" r="A6713">
        <v>55783</v>
      </c>
      <c s="34" r="C6713">
        <v>-0.2</v>
      </c>
    </row>
    <row r="6714">
      <c t="s" s="33" r="A6714">
        <v>55784</v>
      </c>
      <c t="s" r="B6714">
        <v>55785</v>
      </c>
      <c s="34" r="C6714">
        <v>-0.2</v>
      </c>
    </row>
    <row r="6715">
      <c t="s" r="A6715">
        <v>55786</v>
      </c>
      <c s="34" r="C6715">
        <v>-0.2</v>
      </c>
    </row>
    <row r="6716">
      <c t="s" s="33" r="A6716">
        <v>55787</v>
      </c>
      <c t="s" r="B6716">
        <v>55788</v>
      </c>
      <c s="34" r="C6716">
        <v>-0.2</v>
      </c>
    </row>
    <row r="6717">
      <c t="s" r="A6717">
        <v>55789</v>
      </c>
      <c s="34" r="C6717">
        <v>-0.2</v>
      </c>
    </row>
    <row r="6718">
      <c t="s" s="33" r="A6718">
        <v>55790</v>
      </c>
      <c t="s" r="B6718">
        <v>55791</v>
      </c>
      <c s="34" r="C6718">
        <v>-0.2</v>
      </c>
    </row>
    <row r="6719">
      <c t="s" r="A6719">
        <v>55792</v>
      </c>
      <c s="34" r="C6719">
        <v>-0.2</v>
      </c>
    </row>
    <row r="6720">
      <c t="s" s="33" r="A6720">
        <v>55793</v>
      </c>
      <c t="s" r="B6720">
        <v>55794</v>
      </c>
      <c s="34" r="C6720">
        <v>-0.2</v>
      </c>
    </row>
    <row r="6721">
      <c t="s" r="A6721">
        <v>55795</v>
      </c>
      <c s="34" r="C6721">
        <v>-0.2</v>
      </c>
    </row>
    <row r="6722">
      <c t="s" s="33" r="A6722">
        <v>55796</v>
      </c>
      <c t="s" r="B6722">
        <v>55797</v>
      </c>
      <c s="34" r="C6722">
        <v>-0.2</v>
      </c>
    </row>
    <row r="6723">
      <c t="s" r="A6723">
        <v>55798</v>
      </c>
      <c s="34" r="C6723">
        <v>-0.2</v>
      </c>
    </row>
    <row r="6724">
      <c t="s" s="33" r="A6724">
        <v>55799</v>
      </c>
      <c t="s" r="B6724">
        <v>55800</v>
      </c>
      <c s="34" r="C6724">
        <v>-0.2</v>
      </c>
    </row>
    <row r="6725">
      <c t="s" r="A6725">
        <v>55801</v>
      </c>
      <c s="34" r="C6725">
        <v>-0.2</v>
      </c>
    </row>
    <row r="6726">
      <c t="s" s="33" r="A6726">
        <v>55802</v>
      </c>
      <c t="s" r="B6726">
        <v>55803</v>
      </c>
      <c s="34" r="C6726">
        <v>-0.2</v>
      </c>
    </row>
    <row r="6727">
      <c t="s" r="A6727">
        <v>55804</v>
      </c>
      <c s="34" r="C6727">
        <v>-0.2</v>
      </c>
    </row>
    <row r="6728">
      <c t="s" s="33" r="A6728">
        <v>55805</v>
      </c>
      <c t="s" r="B6728">
        <v>55806</v>
      </c>
      <c s="34" r="C6728">
        <v>-0.2</v>
      </c>
    </row>
    <row r="6729">
      <c t="s" r="A6729">
        <v>55807</v>
      </c>
      <c s="34" r="C6729">
        <v>-0.2</v>
      </c>
    </row>
    <row r="6730">
      <c t="s" s="33" r="A6730">
        <v>55808</v>
      </c>
      <c t="s" r="B6730">
        <v>55809</v>
      </c>
      <c s="34" r="C6730">
        <v>-0.2</v>
      </c>
    </row>
    <row r="6731">
      <c t="s" r="A6731">
        <v>55810</v>
      </c>
      <c s="34" r="C6731">
        <v>-0.2</v>
      </c>
    </row>
    <row r="6732">
      <c t="s" s="33" r="A6732">
        <v>55811</v>
      </c>
      <c t="s" r="B6732">
        <v>55812</v>
      </c>
      <c s="34" r="C6732">
        <v>-0.2</v>
      </c>
    </row>
    <row r="6733">
      <c t="s" r="A6733">
        <v>55813</v>
      </c>
      <c s="34" r="C6733">
        <v>-0.2</v>
      </c>
    </row>
    <row r="6734">
      <c t="s" s="33" r="A6734">
        <v>55814</v>
      </c>
      <c t="s" r="B6734">
        <v>55815</v>
      </c>
      <c s="34" r="C6734">
        <v>-0.2</v>
      </c>
    </row>
    <row r="6735">
      <c t="s" r="A6735">
        <v>55816</v>
      </c>
      <c s="34" r="C6735">
        <v>-0.2</v>
      </c>
    </row>
    <row r="6736">
      <c t="s" s="33" r="A6736">
        <v>55817</v>
      </c>
      <c t="s" r="B6736">
        <v>55818</v>
      </c>
      <c s="34" r="C6736">
        <v>-0.2</v>
      </c>
    </row>
    <row r="6737">
      <c t="s" r="A6737">
        <v>55819</v>
      </c>
      <c s="34" r="C6737">
        <v>-0.2</v>
      </c>
    </row>
    <row r="6738">
      <c t="s" s="33" r="A6738">
        <v>55820</v>
      </c>
      <c t="s" r="B6738">
        <v>55821</v>
      </c>
      <c s="34" r="C6738">
        <v>-0.2</v>
      </c>
    </row>
    <row r="6739">
      <c t="s" r="A6739">
        <v>55822</v>
      </c>
      <c s="34" r="C6739">
        <v>-0.2</v>
      </c>
    </row>
    <row r="6740">
      <c t="s" s="33" r="A6740">
        <v>55823</v>
      </c>
      <c t="s" r="B6740">
        <v>55824</v>
      </c>
      <c s="34" r="C6740">
        <v>-0.2</v>
      </c>
    </row>
    <row r="6741">
      <c t="s" r="A6741">
        <v>55825</v>
      </c>
      <c s="34" r="C6741">
        <v>-0.2</v>
      </c>
    </row>
    <row r="6742">
      <c t="s" s="33" r="A6742">
        <v>55826</v>
      </c>
      <c t="s" r="B6742">
        <v>55827</v>
      </c>
      <c s="34" r="C6742">
        <v>-0.2</v>
      </c>
    </row>
    <row r="6743">
      <c t="s" r="A6743">
        <v>55828</v>
      </c>
      <c s="34" r="C6743">
        <v>-0.2</v>
      </c>
    </row>
    <row r="6744">
      <c t="s" s="33" r="A6744">
        <v>55829</v>
      </c>
      <c t="s" r="B6744">
        <v>55830</v>
      </c>
      <c s="34" r="C6744">
        <v>-0.2</v>
      </c>
    </row>
    <row r="6745">
      <c t="s" r="A6745">
        <v>55831</v>
      </c>
      <c s="34" r="C6745">
        <v>-0.2</v>
      </c>
    </row>
    <row r="6746">
      <c t="s" s="33" r="A6746">
        <v>55832</v>
      </c>
      <c t="s" r="B6746">
        <v>55833</v>
      </c>
      <c s="34" r="C6746">
        <v>-0.2</v>
      </c>
    </row>
    <row r="6747">
      <c t="s" r="A6747">
        <v>55834</v>
      </c>
      <c s="34" r="C6747">
        <v>-0.2</v>
      </c>
    </row>
    <row r="6748">
      <c t="s" s="33" r="A6748">
        <v>55835</v>
      </c>
      <c t="s" r="B6748">
        <v>55836</v>
      </c>
      <c s="34" r="C6748">
        <v>-0.2</v>
      </c>
    </row>
    <row r="6749">
      <c t="s" r="A6749">
        <v>55837</v>
      </c>
      <c s="34" r="C6749">
        <v>-0.2</v>
      </c>
    </row>
    <row r="6750">
      <c t="s" s="33" r="A6750">
        <v>55838</v>
      </c>
      <c t="s" r="B6750">
        <v>55839</v>
      </c>
      <c s="34" r="C6750">
        <v>-0.2</v>
      </c>
    </row>
    <row r="6751">
      <c t="s" r="A6751">
        <v>55840</v>
      </c>
      <c s="34" r="C6751">
        <v>-0.2</v>
      </c>
    </row>
    <row r="6752">
      <c t="s" s="33" r="A6752">
        <v>55841</v>
      </c>
      <c t="s" r="B6752">
        <v>55842</v>
      </c>
      <c s="34" r="C6752">
        <v>-0.2</v>
      </c>
    </row>
    <row r="6753">
      <c t="s" r="A6753">
        <v>55843</v>
      </c>
      <c s="34" r="C6753">
        <v>-0.2</v>
      </c>
    </row>
    <row r="6754">
      <c t="s" s="33" r="A6754">
        <v>55844</v>
      </c>
      <c t="s" r="B6754">
        <v>55845</v>
      </c>
      <c s="34" r="C6754">
        <v>-0.2</v>
      </c>
    </row>
    <row r="6755">
      <c t="s" r="A6755">
        <v>55846</v>
      </c>
      <c s="34" r="C6755">
        <v>-0.2</v>
      </c>
    </row>
    <row r="6756">
      <c t="s" s="33" r="A6756">
        <v>55847</v>
      </c>
      <c t="s" r="B6756">
        <v>55848</v>
      </c>
      <c s="34" r="C6756">
        <v>-0.2</v>
      </c>
    </row>
    <row r="6757">
      <c t="s" r="A6757">
        <v>55849</v>
      </c>
      <c s="34" r="C6757">
        <v>-0.2</v>
      </c>
    </row>
    <row r="6758">
      <c t="s" s="33" r="A6758">
        <v>55850</v>
      </c>
      <c t="s" r="B6758">
        <v>55851</v>
      </c>
      <c s="34" r="C6758">
        <v>-0.2</v>
      </c>
    </row>
    <row r="6759">
      <c t="s" r="A6759">
        <v>55852</v>
      </c>
      <c s="34" r="C6759">
        <v>-0.2</v>
      </c>
    </row>
    <row r="6760">
      <c t="s" s="33" r="A6760">
        <v>55853</v>
      </c>
      <c t="s" r="B6760">
        <v>55854</v>
      </c>
      <c s="34" r="C6760">
        <v>-0.2</v>
      </c>
    </row>
    <row r="6761">
      <c t="s" r="A6761">
        <v>55855</v>
      </c>
      <c s="34" r="C6761">
        <v>-0.2</v>
      </c>
    </row>
    <row r="6762">
      <c t="s" s="33" r="A6762">
        <v>55856</v>
      </c>
      <c t="s" r="B6762">
        <v>55857</v>
      </c>
      <c s="34" r="C6762">
        <v>-0.2</v>
      </c>
    </row>
    <row r="6763">
      <c t="s" r="A6763">
        <v>55858</v>
      </c>
      <c s="34" r="C6763">
        <v>-0.2</v>
      </c>
    </row>
    <row r="6764">
      <c t="s" s="33" r="A6764">
        <v>55859</v>
      </c>
      <c t="s" r="B6764">
        <v>55860</v>
      </c>
      <c s="34" r="C6764">
        <v>-0.2</v>
      </c>
    </row>
    <row r="6765">
      <c t="s" r="A6765">
        <v>55861</v>
      </c>
      <c s="34" r="C6765">
        <v>-0.2</v>
      </c>
    </row>
    <row r="6766">
      <c t="s" s="33" r="A6766">
        <v>55862</v>
      </c>
      <c t="s" r="B6766">
        <v>55863</v>
      </c>
      <c s="34" r="C6766">
        <v>-0.2</v>
      </c>
    </row>
    <row r="6767">
      <c t="s" r="A6767">
        <v>55864</v>
      </c>
      <c s="34" r="C6767">
        <v>-0.2</v>
      </c>
    </row>
    <row r="6768">
      <c t="s" s="33" r="A6768">
        <v>55865</v>
      </c>
      <c t="s" r="B6768">
        <v>55866</v>
      </c>
      <c s="34" r="C6768">
        <v>-0.2</v>
      </c>
    </row>
    <row r="6769">
      <c t="s" r="A6769">
        <v>55867</v>
      </c>
      <c s="34" r="C6769">
        <v>-0.2</v>
      </c>
    </row>
    <row r="6770">
      <c t="s" s="33" r="A6770">
        <v>55868</v>
      </c>
      <c t="s" r="B6770">
        <v>55869</v>
      </c>
      <c s="34" r="C6770">
        <v>-0.2</v>
      </c>
    </row>
    <row r="6771">
      <c t="s" r="A6771">
        <v>55870</v>
      </c>
      <c s="34" r="C6771">
        <v>-0.2</v>
      </c>
    </row>
    <row r="6772">
      <c t="s" s="33" r="A6772">
        <v>55871</v>
      </c>
      <c t="s" r="B6772">
        <v>55872</v>
      </c>
      <c s="34" r="C6772">
        <v>-0.2</v>
      </c>
    </row>
    <row r="6773">
      <c t="s" r="A6773">
        <v>55873</v>
      </c>
      <c s="34" r="C6773">
        <v>-0.2</v>
      </c>
    </row>
    <row r="6774">
      <c t="s" s="33" r="A6774">
        <v>55874</v>
      </c>
      <c t="s" r="B6774">
        <v>55875</v>
      </c>
      <c s="34" r="C6774">
        <v>-0.2</v>
      </c>
    </row>
    <row r="6775">
      <c t="s" r="A6775">
        <v>55876</v>
      </c>
      <c s="34" r="C6775">
        <v>-0.2</v>
      </c>
    </row>
    <row r="6776">
      <c t="s" s="33" r="A6776">
        <v>55877</v>
      </c>
      <c t="s" r="B6776">
        <v>55878</v>
      </c>
      <c s="34" r="C6776">
        <v>-0.2</v>
      </c>
    </row>
    <row r="6777">
      <c t="s" r="A6777">
        <v>55879</v>
      </c>
      <c s="34" r="C6777">
        <v>-0.2</v>
      </c>
    </row>
    <row r="6778">
      <c t="s" s="33" r="A6778">
        <v>55880</v>
      </c>
      <c t="s" r="B6778">
        <v>55881</v>
      </c>
      <c s="34" r="C6778">
        <v>-0.2</v>
      </c>
    </row>
    <row r="6779">
      <c t="s" r="A6779">
        <v>55882</v>
      </c>
      <c s="34" r="C6779">
        <v>-0.2</v>
      </c>
    </row>
    <row r="6780">
      <c t="s" s="33" r="A6780">
        <v>55883</v>
      </c>
      <c t="s" r="B6780">
        <v>55884</v>
      </c>
      <c s="34" r="C6780">
        <v>-0.2</v>
      </c>
    </row>
    <row r="6781">
      <c t="s" r="A6781">
        <v>55885</v>
      </c>
      <c s="34" r="C6781">
        <v>-0.2</v>
      </c>
    </row>
    <row r="6782">
      <c t="s" s="33" r="A6782">
        <v>55886</v>
      </c>
      <c t="s" r="B6782">
        <v>55887</v>
      </c>
      <c s="34" r="C6782">
        <v>-0.2</v>
      </c>
    </row>
    <row r="6783">
      <c t="s" r="A6783">
        <v>55888</v>
      </c>
      <c s="34" r="C6783">
        <v>-0.2</v>
      </c>
    </row>
    <row r="6784">
      <c t="s" s="33" r="A6784">
        <v>55889</v>
      </c>
      <c t="s" r="B6784">
        <v>55890</v>
      </c>
      <c s="34" r="C6784">
        <v>-0.2</v>
      </c>
    </row>
    <row r="6785">
      <c t="s" r="A6785">
        <v>55891</v>
      </c>
      <c s="34" r="C6785">
        <v>-0.2</v>
      </c>
    </row>
    <row r="6786">
      <c t="s" s="33" r="A6786">
        <v>55892</v>
      </c>
      <c t="s" r="B6786">
        <v>55893</v>
      </c>
      <c s="34" r="C6786">
        <v>-0.2</v>
      </c>
    </row>
    <row r="6787">
      <c t="s" r="A6787">
        <v>55894</v>
      </c>
      <c s="34" r="C6787">
        <v>-0.2</v>
      </c>
    </row>
    <row r="6788">
      <c t="s" s="33" r="A6788">
        <v>55895</v>
      </c>
      <c t="s" r="B6788">
        <v>55896</v>
      </c>
      <c s="34" r="C6788">
        <v>-0.2</v>
      </c>
    </row>
    <row r="6789">
      <c t="s" r="A6789">
        <v>55897</v>
      </c>
      <c s="34" r="C6789">
        <v>-0.2</v>
      </c>
    </row>
    <row r="6790">
      <c t="s" s="33" r="A6790">
        <v>55898</v>
      </c>
      <c t="s" r="B6790">
        <v>55899</v>
      </c>
      <c s="34" r="C6790">
        <v>-0.2</v>
      </c>
    </row>
    <row r="6791">
      <c t="s" r="A6791">
        <v>55900</v>
      </c>
      <c s="34" r="C6791">
        <v>-0.2</v>
      </c>
    </row>
    <row r="6792">
      <c t="s" s="33" r="A6792">
        <v>55901</v>
      </c>
      <c t="s" r="B6792">
        <v>55902</v>
      </c>
      <c s="34" r="C6792">
        <v>-0.1996117391800845</v>
      </c>
    </row>
    <row r="6793">
      <c t="s" r="A6793">
        <v>55903</v>
      </c>
      <c s="34" r="C6793">
        <v>-0.1996117391800845</v>
      </c>
    </row>
    <row r="6794">
      <c t="s" s="33" r="A6794">
        <v>55904</v>
      </c>
      <c t="s" r="B6794">
        <v>55905</v>
      </c>
      <c s="34" r="C6794">
        <v>-0.19909502262443438</v>
      </c>
    </row>
    <row r="6795">
      <c t="s" r="A6795">
        <v>55906</v>
      </c>
      <c s="34" r="C6795">
        <v>-0.19909502262443438</v>
      </c>
    </row>
    <row r="6796">
      <c t="s" s="33" r="A6796">
        <v>55907</v>
      </c>
      <c t="s" r="B6796">
        <v>55908</v>
      </c>
      <c s="34" r="C6796">
        <v>-0.1987179487179487</v>
      </c>
    </row>
    <row r="6797">
      <c t="s" r="A6797">
        <v>55909</v>
      </c>
      <c s="34" r="C6797">
        <v>-0.1987179487179487</v>
      </c>
    </row>
    <row r="6798">
      <c t="s" s="33" r="A6798">
        <v>55910</v>
      </c>
      <c t="s" r="B6798">
        <v>55911</v>
      </c>
      <c s="34" r="C6798">
        <v>-0.19825072886297376</v>
      </c>
    </row>
    <row r="6799">
      <c t="s" r="A6799">
        <v>55912</v>
      </c>
      <c s="34" r="C6799">
        <v>-0.19825072886297376</v>
      </c>
    </row>
    <row r="6800">
      <c t="s" s="33" r="A6800">
        <v>55913</v>
      </c>
      <c t="s" r="B6800">
        <v>55914</v>
      </c>
      <c s="34" r="C6800">
        <v>-0.19815668202764977</v>
      </c>
    </row>
    <row r="6801">
      <c t="s" r="A6801">
        <v>55915</v>
      </c>
      <c s="34" r="C6801">
        <v>-0.19815668202764977</v>
      </c>
    </row>
    <row r="6802">
      <c t="s" s="33" r="A6802">
        <v>55916</v>
      </c>
      <c t="s" r="B6802">
        <v>55917</v>
      </c>
      <c s="34" r="C6802">
        <v>-0.19811320754716982</v>
      </c>
    </row>
    <row r="6803">
      <c t="s" r="A6803">
        <v>55918</v>
      </c>
      <c s="34" r="C6803">
        <v>-0.19811320754716982</v>
      </c>
    </row>
    <row r="6804">
      <c t="s" s="33" r="A6804">
        <v>55919</v>
      </c>
      <c t="s" r="B6804">
        <v>55920</v>
      </c>
      <c s="34" r="C6804">
        <v>-0.19801980198019803</v>
      </c>
    </row>
    <row r="6805">
      <c t="s" r="A6805">
        <v>55921</v>
      </c>
      <c s="34" r="C6805">
        <v>-0.19801980198019803</v>
      </c>
    </row>
    <row r="6806">
      <c t="s" s="33" r="A6806">
        <v>55922</v>
      </c>
      <c t="s" r="B6806">
        <v>55923</v>
      </c>
      <c s="34" r="C6806">
        <v>-0.19791666666666666</v>
      </c>
    </row>
    <row r="6807">
      <c t="s" r="A6807">
        <v>55924</v>
      </c>
      <c s="34" r="C6807">
        <v>-0.19791666666666666</v>
      </c>
    </row>
    <row r="6808">
      <c t="s" s="33" r="A6808">
        <v>55925</v>
      </c>
      <c t="s" r="B6808">
        <v>55926</v>
      </c>
      <c s="34" r="C6808">
        <v>-0.19776119402985073</v>
      </c>
    </row>
    <row r="6809">
      <c t="s" r="A6809">
        <v>55927</v>
      </c>
      <c s="34" r="C6809">
        <v>-0.19776119402985073</v>
      </c>
    </row>
    <row r="6810">
      <c t="s" s="33" r="A6810">
        <v>55928</v>
      </c>
      <c t="s" r="B6810">
        <v>55929</v>
      </c>
      <c s="34" r="C6810">
        <v>-0.19753086419753085</v>
      </c>
    </row>
    <row r="6811">
      <c t="s" r="A6811">
        <v>55930</v>
      </c>
      <c s="34" r="C6811">
        <v>-0.19753086419753085</v>
      </c>
    </row>
    <row r="6812">
      <c t="s" s="33" r="A6812">
        <v>55931</v>
      </c>
      <c t="s" r="B6812">
        <v>55932</v>
      </c>
      <c s="34" r="C6812">
        <v>-0.19746376811594202</v>
      </c>
    </row>
    <row r="6813">
      <c t="s" r="A6813">
        <v>55933</v>
      </c>
      <c s="34" r="C6813">
        <v>-0.19746376811594202</v>
      </c>
    </row>
    <row r="6814">
      <c t="s" s="33" r="A6814">
        <v>55934</v>
      </c>
      <c t="s" r="B6814">
        <v>55935</v>
      </c>
      <c s="34" r="C6814">
        <v>-0.19718309859154928</v>
      </c>
    </row>
    <row r="6815">
      <c t="s" r="A6815">
        <v>55936</v>
      </c>
      <c s="34" r="C6815">
        <v>-0.19718309859154928</v>
      </c>
    </row>
    <row r="6816">
      <c t="s" s="33" r="A6816">
        <v>55937</v>
      </c>
      <c t="s" r="B6816">
        <v>55938</v>
      </c>
      <c s="34" r="C6816">
        <v>-0.1971326164874552</v>
      </c>
    </row>
    <row r="6817">
      <c t="s" r="A6817">
        <v>55939</v>
      </c>
      <c s="34" r="C6817">
        <v>-0.1971326164874552</v>
      </c>
    </row>
    <row r="6818">
      <c t="s" s="33" r="A6818">
        <v>55940</v>
      </c>
      <c t="s" r="B6818">
        <v>55941</v>
      </c>
      <c s="34" r="C6818">
        <v>-0.1971153846153846</v>
      </c>
    </row>
    <row r="6819">
      <c t="s" r="A6819">
        <v>55942</v>
      </c>
      <c s="34" r="C6819">
        <v>-0.1971153846153846</v>
      </c>
    </row>
    <row r="6820">
      <c t="s" s="33" r="A6820">
        <v>55943</v>
      </c>
      <c t="s" r="B6820">
        <v>55944</v>
      </c>
      <c s="34" r="C6820">
        <v>-0.1968503937007874</v>
      </c>
    </row>
    <row r="6821">
      <c t="s" r="A6821">
        <v>55945</v>
      </c>
      <c s="34" r="C6821">
        <v>-0.1968503937007874</v>
      </c>
    </row>
    <row r="6822">
      <c t="s" s="33" r="A6822">
        <v>55946</v>
      </c>
      <c t="s" r="B6822">
        <v>55947</v>
      </c>
      <c s="34" r="C6822">
        <v>-0.19672131147540983</v>
      </c>
    </row>
    <row r="6823">
      <c t="s" r="A6823">
        <v>55948</v>
      </c>
      <c s="34" r="C6823">
        <v>-0.19672131147540983</v>
      </c>
    </row>
    <row r="6824">
      <c t="s" s="33" r="A6824">
        <v>55949</v>
      </c>
      <c t="s" r="B6824">
        <v>55950</v>
      </c>
      <c s="34" r="C6824">
        <v>-0.19672131147540983</v>
      </c>
    </row>
    <row r="6825">
      <c t="s" r="A6825">
        <v>55951</v>
      </c>
      <c s="34" r="C6825">
        <v>-0.19672131147540983</v>
      </c>
    </row>
    <row r="6826">
      <c t="s" s="33" r="A6826">
        <v>55952</v>
      </c>
      <c t="s" r="B6826">
        <v>55953</v>
      </c>
      <c s="34" r="C6826">
        <v>-0.19672131147540983</v>
      </c>
    </row>
    <row r="6827">
      <c t="s" r="A6827">
        <v>55954</v>
      </c>
      <c s="34" r="C6827">
        <v>-0.19672131147540983</v>
      </c>
    </row>
    <row r="6828">
      <c t="s" s="33" r="A6828">
        <v>55955</v>
      </c>
      <c t="s" r="B6828">
        <v>55956</v>
      </c>
      <c s="34" r="C6828">
        <v>-0.19666666666666666</v>
      </c>
    </row>
    <row r="6829">
      <c t="s" r="A6829">
        <v>55957</v>
      </c>
      <c s="34" r="C6829">
        <v>-0.19666666666666666</v>
      </c>
    </row>
    <row r="6830">
      <c t="s" s="33" r="A6830">
        <v>55958</v>
      </c>
      <c t="s" r="B6830">
        <v>55959</v>
      </c>
      <c s="34" r="C6830">
        <v>-0.19653179190751446</v>
      </c>
    </row>
    <row r="6831">
      <c t="s" r="A6831">
        <v>55960</v>
      </c>
      <c s="34" r="C6831">
        <v>-0.19653179190751446</v>
      </c>
    </row>
    <row r="6832">
      <c t="s" s="33" r="A6832">
        <v>55961</v>
      </c>
      <c t="s" r="B6832">
        <v>55962</v>
      </c>
      <c s="34" r="C6832">
        <v>-0.19642857142857142</v>
      </c>
    </row>
    <row r="6833">
      <c t="s" r="A6833">
        <v>55963</v>
      </c>
      <c s="34" r="C6833">
        <v>-0.19642857142857142</v>
      </c>
    </row>
    <row r="6834">
      <c t="s" s="33" r="A6834">
        <v>55964</v>
      </c>
      <c t="s" r="B6834">
        <v>55965</v>
      </c>
      <c s="34" r="C6834">
        <v>-0.1963470319634703</v>
      </c>
    </row>
    <row r="6835">
      <c t="s" r="A6835">
        <v>55966</v>
      </c>
      <c s="34" r="C6835">
        <v>-0.1963470319634703</v>
      </c>
    </row>
    <row r="6836">
      <c t="s" s="33" r="A6836">
        <v>55967</v>
      </c>
      <c t="s" r="B6836">
        <v>55968</v>
      </c>
      <c s="34" r="C6836">
        <v>-0.19626168224299065</v>
      </c>
    </row>
    <row r="6837">
      <c t="s" r="A6837">
        <v>55969</v>
      </c>
      <c s="34" r="C6837">
        <v>-0.19626168224299065</v>
      </c>
    </row>
    <row r="6838">
      <c t="s" s="33" r="A6838">
        <v>55970</v>
      </c>
      <c t="s" r="B6838">
        <v>55971</v>
      </c>
      <c s="34" r="C6838">
        <v>-0.19626168224299065</v>
      </c>
    </row>
    <row r="6839">
      <c t="s" r="A6839">
        <v>55972</v>
      </c>
      <c s="34" r="C6839">
        <v>-0.19626168224299065</v>
      </c>
    </row>
    <row r="6840">
      <c t="s" s="33" r="A6840">
        <v>55973</v>
      </c>
      <c t="s" r="B6840">
        <v>55974</v>
      </c>
      <c s="34" r="C6840">
        <v>-0.19604743083003953</v>
      </c>
    </row>
    <row r="6841">
      <c t="s" r="A6841">
        <v>55975</v>
      </c>
      <c s="34" r="C6841">
        <v>-0.19604743083003953</v>
      </c>
    </row>
    <row r="6842">
      <c t="s" s="33" r="A6842">
        <v>55976</v>
      </c>
      <c t="s" r="B6842">
        <v>55977</v>
      </c>
      <c s="34" r="C6842">
        <v>-0.19601328903654486</v>
      </c>
    </row>
    <row r="6843">
      <c t="s" r="A6843">
        <v>55978</v>
      </c>
      <c s="34" r="C6843">
        <v>-0.19601328903654486</v>
      </c>
    </row>
    <row r="6844">
      <c t="s" s="33" r="A6844">
        <v>55979</v>
      </c>
      <c t="s" r="B6844">
        <v>55980</v>
      </c>
      <c s="34" r="C6844">
        <v>-0.19596541786743515</v>
      </c>
    </row>
    <row r="6845">
      <c t="s" r="A6845">
        <v>55981</v>
      </c>
      <c s="34" r="C6845">
        <v>-0.19596541786743515</v>
      </c>
    </row>
    <row r="6846">
      <c t="s" s="33" r="A6846">
        <v>55982</v>
      </c>
      <c t="s" r="B6846">
        <v>55983</v>
      </c>
      <c s="34" r="C6846">
        <v>-0.1956521739130435</v>
      </c>
    </row>
    <row r="6847">
      <c t="s" r="A6847">
        <v>55984</v>
      </c>
      <c s="34" r="C6847">
        <v>-0.1956521739130435</v>
      </c>
    </row>
    <row r="6848">
      <c t="s" s="33" r="A6848">
        <v>55985</v>
      </c>
      <c t="s" r="B6848">
        <v>55986</v>
      </c>
      <c s="34" r="C6848">
        <v>-0.1956521739130435</v>
      </c>
    </row>
    <row r="6849">
      <c t="s" r="A6849">
        <v>55987</v>
      </c>
      <c s="34" r="C6849">
        <v>-0.1956521739130435</v>
      </c>
    </row>
    <row r="6850">
      <c t="s" s="33" r="A6850">
        <v>55988</v>
      </c>
      <c t="s" r="B6850">
        <v>55989</v>
      </c>
      <c s="34" r="C6850">
        <v>-0.1956521739130435</v>
      </c>
    </row>
    <row r="6851">
      <c t="s" r="A6851">
        <v>55990</v>
      </c>
      <c s="34" r="C6851">
        <v>-0.1956521739130435</v>
      </c>
    </row>
    <row r="6852">
      <c t="s" s="33" r="A6852">
        <v>55991</v>
      </c>
      <c t="s" r="B6852">
        <v>55992</v>
      </c>
      <c s="34" r="C6852">
        <v>-0.1956521739130435</v>
      </c>
    </row>
    <row r="6853">
      <c t="s" r="A6853">
        <v>55993</v>
      </c>
      <c s="34" r="C6853">
        <v>-0.1956521739130435</v>
      </c>
    </row>
    <row r="6854">
      <c t="s" s="33" r="A6854">
        <v>55994</v>
      </c>
      <c t="s" r="B6854">
        <v>55995</v>
      </c>
      <c s="34" r="C6854">
        <v>-0.1956521739130435</v>
      </c>
    </row>
    <row r="6855">
      <c t="s" r="A6855">
        <v>55996</v>
      </c>
      <c s="34" r="C6855">
        <v>-0.1956521739130435</v>
      </c>
    </row>
    <row r="6856">
      <c t="s" s="33" r="A6856">
        <v>55997</v>
      </c>
      <c t="s" r="B6856">
        <v>55998</v>
      </c>
      <c s="34" r="C6856">
        <v>-0.1956521739130435</v>
      </c>
    </row>
    <row r="6857">
      <c t="s" r="A6857">
        <v>55999</v>
      </c>
      <c s="34" r="C6857">
        <v>-0.1956521739130435</v>
      </c>
    </row>
    <row r="6858">
      <c t="s" s="33" r="A6858">
        <v>56000</v>
      </c>
      <c t="s" r="B6858">
        <v>56001</v>
      </c>
      <c s="34" r="C6858">
        <v>-0.19547325102880658</v>
      </c>
    </row>
    <row r="6859">
      <c t="s" r="A6859">
        <v>56002</v>
      </c>
      <c s="34" r="C6859">
        <v>-0.19547325102880658</v>
      </c>
    </row>
    <row r="6860">
      <c t="s" s="33" r="A6860">
        <v>56003</v>
      </c>
      <c t="s" r="B6860">
        <v>56004</v>
      </c>
      <c s="34" r="C6860">
        <v>-0.15</v>
      </c>
    </row>
    <row r="6861">
      <c t="s" r="B6861">
        <v>56005</v>
      </c>
      <c s="34" r="C6861">
        <v>-0.045454545454545456</v>
      </c>
    </row>
    <row r="6862">
      <c t="s" r="A6862">
        <v>56006</v>
      </c>
      <c s="34" r="C6862">
        <v>-0.19545454545454544</v>
      </c>
    </row>
    <row r="6863">
      <c t="s" s="33" r="A6863">
        <v>56007</v>
      </c>
      <c t="s" r="B6863">
        <v>56008</v>
      </c>
      <c s="34" r="C6863">
        <v>-0.19540229885057472</v>
      </c>
    </row>
    <row r="6864">
      <c t="s" r="A6864">
        <v>56009</v>
      </c>
      <c s="34" r="C6864">
        <v>-0.19540229885057472</v>
      </c>
    </row>
    <row r="6865">
      <c t="s" s="33" r="A6865">
        <v>56010</v>
      </c>
      <c t="s" r="B6865">
        <v>56011</v>
      </c>
      <c s="34" r="C6865">
        <v>-0.195357833655706</v>
      </c>
    </row>
    <row r="6866">
      <c t="s" r="A6866">
        <v>56012</v>
      </c>
      <c s="34" r="C6866">
        <v>-0.195357833655706</v>
      </c>
    </row>
    <row r="6867">
      <c t="s" s="33" r="A6867">
        <v>56013</v>
      </c>
      <c t="s" r="B6867">
        <v>56014</v>
      </c>
      <c s="34" r="C6867">
        <v>-0.1951219512195122</v>
      </c>
    </row>
    <row r="6868">
      <c t="s" r="A6868">
        <v>56015</v>
      </c>
      <c s="34" r="C6868">
        <v>-0.1951219512195122</v>
      </c>
    </row>
    <row r="6869">
      <c t="s" s="33" r="A6869">
        <v>56016</v>
      </c>
      <c t="s" r="B6869">
        <v>56017</v>
      </c>
      <c s="34" r="C6869">
        <v>-0.1951219512195122</v>
      </c>
    </row>
    <row r="6870">
      <c t="s" r="A6870">
        <v>56018</v>
      </c>
      <c s="34" r="C6870">
        <v>-0.1951219512195122</v>
      </c>
    </row>
    <row r="6871">
      <c t="s" s="33" r="A6871">
        <v>56019</v>
      </c>
      <c t="s" r="B6871">
        <v>56020</v>
      </c>
      <c s="34" r="C6871">
        <v>-0.1951219512195122</v>
      </c>
    </row>
    <row r="6872">
      <c t="s" r="A6872">
        <v>56021</v>
      </c>
      <c s="34" r="C6872">
        <v>-0.1951219512195122</v>
      </c>
    </row>
    <row r="6873">
      <c t="s" s="33" r="A6873">
        <v>56022</v>
      </c>
      <c t="s" r="B6873">
        <v>56023</v>
      </c>
      <c s="34" r="C6873">
        <v>-0.1951219512195122</v>
      </c>
    </row>
    <row r="6874">
      <c t="s" r="A6874">
        <v>56024</v>
      </c>
      <c s="34" r="C6874">
        <v>-0.1951219512195122</v>
      </c>
    </row>
    <row r="6875">
      <c t="s" s="33" r="A6875">
        <v>56025</v>
      </c>
      <c t="s" r="B6875">
        <v>56026</v>
      </c>
      <c s="34" r="C6875">
        <v>-0.19491525423728814</v>
      </c>
    </row>
    <row r="6876">
      <c t="s" r="A6876">
        <v>56027</v>
      </c>
      <c s="34" r="C6876">
        <v>-0.19491525423728814</v>
      </c>
    </row>
    <row r="6877">
      <c t="s" s="33" r="A6877">
        <v>56028</v>
      </c>
      <c t="s" r="B6877">
        <v>56029</v>
      </c>
      <c s="34" r="C6877">
        <v>-0.19491525423728814</v>
      </c>
    </row>
    <row r="6878">
      <c t="s" r="A6878">
        <v>56030</v>
      </c>
      <c s="34" r="C6878">
        <v>-0.19491525423728814</v>
      </c>
    </row>
    <row r="6879">
      <c t="s" s="33" r="A6879">
        <v>56031</v>
      </c>
      <c t="s" r="B6879">
        <v>56032</v>
      </c>
      <c s="34" r="C6879">
        <v>-0.19444444444444445</v>
      </c>
    </row>
    <row r="6880">
      <c t="s" r="A6880">
        <v>56033</v>
      </c>
      <c s="34" r="C6880">
        <v>-0.19444444444444445</v>
      </c>
    </row>
    <row r="6881">
      <c t="s" s="33" r="A6881">
        <v>56034</v>
      </c>
      <c t="s" r="B6881">
        <v>56035</v>
      </c>
      <c s="34" r="C6881">
        <v>-0.19444444444444445</v>
      </c>
    </row>
    <row r="6882">
      <c t="s" r="A6882">
        <v>56036</v>
      </c>
      <c s="34" r="C6882">
        <v>-0.19444444444444445</v>
      </c>
    </row>
    <row r="6883">
      <c t="s" s="33" r="A6883">
        <v>56037</v>
      </c>
      <c t="s" r="B6883">
        <v>56038</v>
      </c>
      <c s="34" r="C6883">
        <v>-0.19444444444444445</v>
      </c>
    </row>
    <row r="6884">
      <c t="s" r="A6884">
        <v>56039</v>
      </c>
      <c s="34" r="C6884">
        <v>-0.19444444444444445</v>
      </c>
    </row>
    <row r="6885">
      <c t="s" s="33" r="A6885">
        <v>56040</v>
      </c>
      <c t="s" r="B6885">
        <v>56041</v>
      </c>
      <c s="34" r="C6885">
        <v>-0.19444444444444445</v>
      </c>
    </row>
    <row r="6886">
      <c t="s" r="A6886">
        <v>56042</v>
      </c>
      <c s="34" r="C6886">
        <v>-0.19444444444444445</v>
      </c>
    </row>
    <row r="6887">
      <c t="s" s="33" r="A6887">
        <v>56043</v>
      </c>
      <c t="s" r="B6887">
        <v>56044</v>
      </c>
      <c s="34" r="C6887">
        <v>-0.19441860465116279</v>
      </c>
    </row>
    <row r="6888">
      <c t="s" r="A6888">
        <v>56045</v>
      </c>
      <c s="34" r="C6888">
        <v>-0.19441860465116279</v>
      </c>
    </row>
    <row r="6889">
      <c t="s" s="33" r="A6889">
        <v>56046</v>
      </c>
      <c t="s" r="B6889">
        <v>56047</v>
      </c>
      <c s="34" r="C6889">
        <v>-0.1943859649122807</v>
      </c>
    </row>
    <row r="6890">
      <c t="s" r="A6890">
        <v>56048</v>
      </c>
      <c s="34" r="C6890">
        <v>-0.1943859649122807</v>
      </c>
    </row>
    <row r="6891">
      <c t="s" s="33" r="A6891">
        <v>56049</v>
      </c>
      <c t="s" r="B6891">
        <v>56050</v>
      </c>
      <c s="34" r="C6891">
        <v>-0.19424460431654678</v>
      </c>
    </row>
    <row r="6892">
      <c t="s" r="A6892">
        <v>56051</v>
      </c>
      <c s="34" r="C6892">
        <v>-0.19424460431654678</v>
      </c>
    </row>
    <row r="6893">
      <c t="s" s="33" r="A6893">
        <v>56052</v>
      </c>
      <c t="s" r="B6893">
        <v>56053</v>
      </c>
      <c s="34" r="C6893">
        <v>-0.19402985074626866</v>
      </c>
    </row>
    <row r="6894">
      <c t="s" r="A6894">
        <v>56054</v>
      </c>
      <c s="34" r="C6894">
        <v>-0.19402985074626866</v>
      </c>
    </row>
    <row r="6895">
      <c t="s" s="33" r="A6895">
        <v>56055</v>
      </c>
      <c t="s" r="B6895">
        <v>56056</v>
      </c>
      <c s="34" r="C6895">
        <v>-0.19402985074626866</v>
      </c>
    </row>
    <row r="6896">
      <c t="s" r="A6896">
        <v>56057</v>
      </c>
      <c s="34" r="C6896">
        <v>-0.19402985074626866</v>
      </c>
    </row>
    <row r="6897">
      <c t="s" s="33" r="A6897">
        <v>56058</v>
      </c>
      <c t="s" r="B6897">
        <v>56059</v>
      </c>
      <c s="34" r="C6897">
        <v>-0.19387755102040816</v>
      </c>
    </row>
    <row r="6898">
      <c t="s" r="A6898">
        <v>56060</v>
      </c>
      <c s="34" r="C6898">
        <v>-0.19387755102040816</v>
      </c>
    </row>
    <row r="6899">
      <c t="s" s="33" r="A6899">
        <v>56061</v>
      </c>
      <c t="s" r="B6899">
        <v>56062</v>
      </c>
      <c s="34" r="C6899">
        <v>-0.1935483870967742</v>
      </c>
    </row>
    <row r="6900">
      <c t="s" r="A6900">
        <v>56063</v>
      </c>
      <c s="34" r="C6900">
        <v>-0.1935483870967742</v>
      </c>
    </row>
    <row r="6901">
      <c t="s" s="33" r="A6901">
        <v>56064</v>
      </c>
      <c t="s" r="B6901">
        <v>56065</v>
      </c>
      <c s="34" r="C6901">
        <v>-0.1935483870967742</v>
      </c>
    </row>
    <row r="6902">
      <c t="s" r="A6902">
        <v>56066</v>
      </c>
      <c s="34" r="C6902">
        <v>-0.1935483870967742</v>
      </c>
    </row>
    <row r="6903">
      <c t="s" s="33" r="A6903">
        <v>56067</v>
      </c>
      <c t="s" r="B6903">
        <v>56068</v>
      </c>
      <c s="34" r="C6903">
        <v>-0.1935483870967742</v>
      </c>
    </row>
    <row r="6904">
      <c t="s" r="A6904">
        <v>56069</v>
      </c>
      <c s="34" r="C6904">
        <v>-0.1935483870967742</v>
      </c>
    </row>
    <row r="6905">
      <c t="s" s="33" r="A6905">
        <v>56070</v>
      </c>
      <c t="s" r="B6905">
        <v>56071</v>
      </c>
      <c s="34" r="C6905">
        <v>-0.1935483870967742</v>
      </c>
    </row>
    <row r="6906">
      <c t="s" r="A6906">
        <v>56072</v>
      </c>
      <c s="34" r="C6906">
        <v>-0.1935483870967742</v>
      </c>
    </row>
    <row r="6907">
      <c t="s" s="33" r="A6907">
        <v>56073</v>
      </c>
      <c t="s" r="B6907">
        <v>56074</v>
      </c>
      <c s="34" r="C6907">
        <v>-0.1935483870967742</v>
      </c>
    </row>
    <row r="6908">
      <c t="s" r="A6908">
        <v>56075</v>
      </c>
      <c s="34" r="C6908">
        <v>-0.1935483870967742</v>
      </c>
    </row>
    <row r="6909">
      <c t="s" s="33" r="A6909">
        <v>56076</v>
      </c>
      <c t="s" r="B6909">
        <v>56077</v>
      </c>
      <c s="34" r="C6909">
        <v>-0.19326500732064422</v>
      </c>
    </row>
    <row r="6910">
      <c t="s" r="A6910">
        <v>56078</v>
      </c>
      <c s="34" r="C6910">
        <v>-0.19326500732064422</v>
      </c>
    </row>
    <row r="6911">
      <c t="s" s="33" r="A6911">
        <v>56079</v>
      </c>
      <c t="s" r="B6911">
        <v>56080</v>
      </c>
      <c s="34" r="C6911">
        <v>-0.19298245614035087</v>
      </c>
    </row>
    <row r="6912">
      <c t="s" r="A6912">
        <v>56081</v>
      </c>
      <c s="34" r="C6912">
        <v>-0.19298245614035087</v>
      </c>
    </row>
    <row r="6913">
      <c t="s" s="33" r="A6913">
        <v>56082</v>
      </c>
      <c t="s" r="B6913">
        <v>56083</v>
      </c>
      <c s="34" r="C6913">
        <v>-0.19298245614035087</v>
      </c>
    </row>
    <row r="6914">
      <c t="s" r="A6914">
        <v>56084</v>
      </c>
      <c s="34" r="C6914">
        <v>-0.19298245614035087</v>
      </c>
    </row>
    <row r="6915">
      <c t="s" s="33" r="A6915">
        <v>56085</v>
      </c>
      <c t="s" r="B6915">
        <v>56086</v>
      </c>
      <c s="34" r="C6915">
        <v>-0.1927710843373494</v>
      </c>
    </row>
    <row r="6916">
      <c t="s" r="A6916">
        <v>56087</v>
      </c>
      <c s="34" r="C6916">
        <v>-0.1927710843373494</v>
      </c>
    </row>
    <row r="6917">
      <c t="s" s="33" r="A6917">
        <v>56088</v>
      </c>
      <c t="s" r="B6917">
        <v>56089</v>
      </c>
      <c s="34" r="C6917">
        <v>-0.1927710843373494</v>
      </c>
    </row>
    <row r="6918">
      <c t="s" r="A6918">
        <v>56090</v>
      </c>
      <c s="34" r="C6918">
        <v>-0.1927710843373494</v>
      </c>
    </row>
    <row r="6919">
      <c t="s" s="33" r="A6919">
        <v>56091</v>
      </c>
      <c t="s" r="B6919">
        <v>56092</v>
      </c>
      <c s="34" r="C6919">
        <v>-0.1927710843373494</v>
      </c>
    </row>
    <row r="6920">
      <c t="s" r="A6920">
        <v>56093</v>
      </c>
      <c s="34" r="C6920">
        <v>-0.1927710843373494</v>
      </c>
    </row>
    <row r="6921">
      <c t="s" s="33" r="A6921">
        <v>56094</v>
      </c>
      <c t="s" r="B6921">
        <v>56095</v>
      </c>
      <c s="34" r="C6921">
        <v>-0.1927710843373494</v>
      </c>
    </row>
    <row r="6922">
      <c t="s" r="A6922">
        <v>56096</v>
      </c>
      <c s="34" r="C6922">
        <v>-0.1927710843373494</v>
      </c>
    </row>
    <row r="6923">
      <c t="s" s="33" r="A6923">
        <v>56097</v>
      </c>
      <c t="s" r="B6923">
        <v>56098</v>
      </c>
      <c s="34" r="C6923">
        <v>-0.19269340974212035</v>
      </c>
    </row>
    <row r="6924">
      <c t="s" r="A6924">
        <v>56099</v>
      </c>
      <c s="34" r="C6924">
        <v>-0.19269340974212035</v>
      </c>
    </row>
    <row r="6925">
      <c t="s" s="33" r="A6925">
        <v>56100</v>
      </c>
      <c t="s" r="B6925">
        <v>56101</v>
      </c>
      <c s="34" r="C6925">
        <v>-0.1926605504587156</v>
      </c>
    </row>
    <row r="6926">
      <c t="s" r="A6926">
        <v>56102</v>
      </c>
      <c s="34" r="C6926">
        <v>-0.1926605504587156</v>
      </c>
    </row>
    <row r="6927">
      <c t="s" s="33" r="A6927">
        <v>56103</v>
      </c>
      <c t="s" r="B6927">
        <v>56104</v>
      </c>
      <c s="34" r="C6927">
        <v>-0.1926605504587156</v>
      </c>
    </row>
    <row r="6928">
      <c t="s" r="A6928">
        <v>56105</v>
      </c>
      <c s="34" r="C6928">
        <v>-0.1926605504587156</v>
      </c>
    </row>
    <row r="6929">
      <c t="s" s="33" r="A6929">
        <v>56106</v>
      </c>
      <c t="s" r="B6929">
        <v>56107</v>
      </c>
      <c s="34" r="C6929">
        <v>-0.19247787610619468</v>
      </c>
    </row>
    <row r="6930">
      <c t="s" r="A6930">
        <v>56108</v>
      </c>
      <c s="34" r="C6930">
        <v>-0.19247787610619468</v>
      </c>
    </row>
    <row r="6931">
      <c t="s" s="33" r="A6931">
        <v>56109</v>
      </c>
      <c t="s" r="B6931">
        <v>56110</v>
      </c>
      <c s="34" r="C6931">
        <v>-0.19230769230769232</v>
      </c>
    </row>
    <row r="6932">
      <c t="s" r="A6932">
        <v>56111</v>
      </c>
      <c s="34" r="C6932">
        <v>-0.19230769230769232</v>
      </c>
    </row>
    <row r="6933">
      <c t="s" s="33" r="A6933">
        <v>56112</v>
      </c>
      <c t="s" r="B6933">
        <v>56113</v>
      </c>
      <c s="34" r="C6933">
        <v>-0.19230769230769232</v>
      </c>
    </row>
    <row r="6934">
      <c t="s" r="A6934">
        <v>56114</v>
      </c>
      <c s="34" r="C6934">
        <v>-0.19230769230769232</v>
      </c>
    </row>
    <row r="6935">
      <c t="s" s="33" r="A6935">
        <v>56115</v>
      </c>
      <c t="s" r="B6935">
        <v>56116</v>
      </c>
      <c s="34" r="C6935">
        <v>-0.19230769230769232</v>
      </c>
    </row>
    <row r="6936">
      <c t="s" r="A6936">
        <v>56117</v>
      </c>
      <c s="34" r="C6936">
        <v>-0.19230769230769232</v>
      </c>
    </row>
    <row r="6937">
      <c t="s" s="33" r="A6937">
        <v>56118</v>
      </c>
      <c t="s" r="B6937">
        <v>56119</v>
      </c>
      <c s="34" r="C6937">
        <v>-0.19230769230769232</v>
      </c>
    </row>
    <row r="6938">
      <c t="s" r="A6938">
        <v>56120</v>
      </c>
      <c s="34" r="C6938">
        <v>-0.19230769230769232</v>
      </c>
    </row>
    <row r="6939">
      <c t="s" s="33" r="A6939">
        <v>56121</v>
      </c>
      <c t="s" r="B6939">
        <v>56122</v>
      </c>
      <c s="34" r="C6939">
        <v>-0.19230769230769232</v>
      </c>
    </row>
    <row r="6940">
      <c t="s" r="A6940">
        <v>56123</v>
      </c>
      <c s="34" r="C6940">
        <v>-0.19230769230769232</v>
      </c>
    </row>
    <row r="6941">
      <c t="s" s="33" r="A6941">
        <v>56124</v>
      </c>
      <c t="s" r="B6941">
        <v>56125</v>
      </c>
      <c s="34" r="C6941">
        <v>-0.19230769230769232</v>
      </c>
    </row>
    <row r="6942">
      <c t="s" r="A6942">
        <v>56126</v>
      </c>
      <c s="34" r="C6942">
        <v>-0.19230769230769232</v>
      </c>
    </row>
    <row r="6943">
      <c t="s" s="33" r="A6943">
        <v>56127</v>
      </c>
      <c t="s" r="B6943">
        <v>56128</v>
      </c>
      <c s="34" r="C6943">
        <v>-0.19230769230769232</v>
      </c>
    </row>
    <row r="6944">
      <c t="s" r="A6944">
        <v>56129</v>
      </c>
      <c s="34" r="C6944">
        <v>-0.19230769230769232</v>
      </c>
    </row>
    <row r="6945">
      <c t="s" s="33" r="A6945">
        <v>56130</v>
      </c>
      <c t="s" r="B6945">
        <v>56131</v>
      </c>
      <c s="34" r="C6945">
        <v>-0.19230769230769232</v>
      </c>
    </row>
    <row r="6946">
      <c t="s" r="A6946">
        <v>56132</v>
      </c>
      <c s="34" r="C6946">
        <v>-0.19230769230769232</v>
      </c>
    </row>
    <row r="6947">
      <c t="s" s="33" r="A6947">
        <v>56133</v>
      </c>
      <c t="s" r="B6947">
        <v>56134</v>
      </c>
      <c s="34" r="C6947">
        <v>-0.19230769230769232</v>
      </c>
    </row>
    <row r="6948">
      <c t="s" r="A6948">
        <v>56135</v>
      </c>
      <c s="34" r="C6948">
        <v>-0.19230769230769232</v>
      </c>
    </row>
    <row r="6949">
      <c t="s" s="33" r="A6949">
        <v>56136</v>
      </c>
      <c t="s" r="B6949">
        <v>56137</v>
      </c>
      <c s="34" r="C6949">
        <v>-0.19230769230769232</v>
      </c>
    </row>
    <row r="6950">
      <c t="s" r="A6950">
        <v>56138</v>
      </c>
      <c s="34" r="C6950">
        <v>-0.19230769230769232</v>
      </c>
    </row>
    <row r="6951">
      <c t="s" s="33" r="A6951">
        <v>56139</v>
      </c>
      <c t="s" r="B6951">
        <v>56140</v>
      </c>
      <c s="34" r="C6951">
        <v>-0.19230769230769232</v>
      </c>
    </row>
    <row r="6952">
      <c t="s" r="A6952">
        <v>56141</v>
      </c>
      <c s="34" r="C6952">
        <v>-0.19230769230769232</v>
      </c>
    </row>
    <row r="6953">
      <c t="s" s="33" r="A6953">
        <v>56142</v>
      </c>
      <c t="s" r="B6953">
        <v>56143</v>
      </c>
      <c s="34" r="C6953">
        <v>-0.19230769230769232</v>
      </c>
    </row>
    <row r="6954">
      <c t="s" r="A6954">
        <v>56144</v>
      </c>
      <c s="34" r="C6954">
        <v>-0.19230769230769232</v>
      </c>
    </row>
    <row r="6955">
      <c t="s" s="33" r="A6955">
        <v>56145</v>
      </c>
      <c t="s" r="B6955">
        <v>56146</v>
      </c>
      <c s="34" r="C6955">
        <v>-0.1921182266009852</v>
      </c>
    </row>
    <row r="6956">
      <c t="s" r="A6956">
        <v>56147</v>
      </c>
      <c s="34" r="C6956">
        <v>-0.1921182266009852</v>
      </c>
    </row>
    <row r="6957">
      <c t="s" s="33" r="A6957">
        <v>56148</v>
      </c>
      <c t="s" r="B6957">
        <v>56149</v>
      </c>
      <c s="34" r="C6957">
        <v>-0.19166666666666668</v>
      </c>
    </row>
    <row r="6958">
      <c t="s" r="A6958">
        <v>56150</v>
      </c>
      <c s="34" r="C6958">
        <v>-0.19166666666666668</v>
      </c>
    </row>
    <row r="6959">
      <c t="s" s="33" r="A6959">
        <v>56151</v>
      </c>
      <c t="s" r="B6959">
        <v>56152</v>
      </c>
      <c s="34" r="C6959">
        <v>-0.19166666666666668</v>
      </c>
    </row>
    <row r="6960">
      <c t="s" r="A6960">
        <v>56153</v>
      </c>
      <c s="34" r="C6960">
        <v>-0.19166666666666668</v>
      </c>
    </row>
    <row r="6961">
      <c t="s" s="33" r="A6961">
        <v>56154</v>
      </c>
      <c t="s" r="B6961">
        <v>56155</v>
      </c>
      <c s="34" r="C6961">
        <v>-0.19148936170212766</v>
      </c>
    </row>
    <row r="6962">
      <c t="s" r="A6962">
        <v>56156</v>
      </c>
      <c s="34" r="C6962">
        <v>-0.19148936170212766</v>
      </c>
    </row>
    <row r="6963">
      <c t="s" s="33" r="A6963">
        <v>56157</v>
      </c>
      <c t="s" r="B6963">
        <v>56158</v>
      </c>
      <c s="34" r="C6963">
        <v>-0.19148936170212766</v>
      </c>
    </row>
    <row r="6964">
      <c t="s" r="A6964">
        <v>56159</v>
      </c>
      <c s="34" r="C6964">
        <v>-0.19148936170212766</v>
      </c>
    </row>
    <row r="6965">
      <c t="s" s="33" r="A6965">
        <v>56160</v>
      </c>
      <c t="s" r="B6965">
        <v>56161</v>
      </c>
      <c s="34" r="C6965">
        <v>-0.19137254901960785</v>
      </c>
    </row>
    <row r="6966">
      <c t="s" r="A6966">
        <v>56162</v>
      </c>
      <c s="34" r="C6966">
        <v>-0.19137254901960785</v>
      </c>
    </row>
    <row r="6967">
      <c t="s" s="33" r="A6967">
        <v>56163</v>
      </c>
      <c t="s" r="B6967">
        <v>56164</v>
      </c>
      <c s="34" r="C6967">
        <v>-0.19112627986348124</v>
      </c>
    </row>
    <row r="6968">
      <c t="s" r="A6968">
        <v>56165</v>
      </c>
      <c s="34" r="C6968">
        <v>-0.19112627986348124</v>
      </c>
    </row>
    <row r="6969">
      <c t="s" s="33" r="A6969">
        <v>56166</v>
      </c>
      <c t="s" r="B6969">
        <v>56167</v>
      </c>
      <c s="34" r="C6969">
        <v>-0.1910828025477707</v>
      </c>
    </row>
    <row r="6970">
      <c t="s" r="A6970">
        <v>56168</v>
      </c>
      <c s="34" r="C6970">
        <v>-0.1910828025477707</v>
      </c>
    </row>
    <row r="6971">
      <c t="s" s="33" r="A6971">
        <v>56169</v>
      </c>
      <c t="s" r="B6971">
        <v>56170</v>
      </c>
      <c s="34" r="C6971">
        <v>-0.1910569105691057</v>
      </c>
    </row>
    <row r="6972">
      <c t="s" r="A6972">
        <v>56171</v>
      </c>
      <c s="34" r="C6972">
        <v>-0.1910569105691057</v>
      </c>
    </row>
    <row r="6973">
      <c t="s" s="33" r="A6973">
        <v>56172</v>
      </c>
      <c t="s" r="B6973">
        <v>56173</v>
      </c>
      <c s="34" r="C6973">
        <v>-0.19089316987740806</v>
      </c>
    </row>
    <row r="6974">
      <c t="s" r="A6974">
        <v>56174</v>
      </c>
      <c s="34" r="C6974">
        <v>-0.19089316987740806</v>
      </c>
    </row>
    <row r="6975">
      <c t="s" s="33" r="A6975">
        <v>56175</v>
      </c>
      <c t="s" r="B6975">
        <v>56176</v>
      </c>
      <c s="34" r="C6975">
        <v>-0.19081272084805653</v>
      </c>
    </row>
    <row r="6976">
      <c t="s" r="A6976">
        <v>56177</v>
      </c>
      <c s="34" r="C6976">
        <v>-0.19081272084805653</v>
      </c>
    </row>
    <row r="6977">
      <c t="s" s="33" r="A6977">
        <v>56178</v>
      </c>
      <c t="s" r="B6977">
        <v>56179</v>
      </c>
      <c s="34" r="C6977">
        <v>-0.19078947368421054</v>
      </c>
    </row>
    <row r="6978">
      <c t="s" r="A6978">
        <v>56180</v>
      </c>
      <c s="34" r="C6978">
        <v>-0.19078947368421054</v>
      </c>
    </row>
    <row r="6979">
      <c t="s" s="33" r="A6979">
        <v>56181</v>
      </c>
      <c t="s" r="B6979">
        <v>56182</v>
      </c>
      <c s="34" r="C6979">
        <v>-0.19069767441860466</v>
      </c>
    </row>
    <row r="6980">
      <c t="s" r="A6980">
        <v>56183</v>
      </c>
      <c s="34" r="C6980">
        <v>-0.19069767441860466</v>
      </c>
    </row>
    <row r="6981">
      <c t="s" s="33" r="A6981">
        <v>56184</v>
      </c>
      <c t="s" r="B6981">
        <v>56185</v>
      </c>
      <c s="34" r="C6981">
        <v>-0.19047619047619047</v>
      </c>
    </row>
    <row r="6982">
      <c t="s" r="A6982">
        <v>56186</v>
      </c>
      <c s="34" r="C6982">
        <v>-0.19047619047619047</v>
      </c>
    </row>
    <row r="6983">
      <c t="s" s="33" r="A6983">
        <v>56187</v>
      </c>
      <c t="s" r="B6983">
        <v>56188</v>
      </c>
      <c s="34" r="C6983">
        <v>-0.19047619047619047</v>
      </c>
    </row>
    <row r="6984">
      <c t="s" r="A6984">
        <v>56189</v>
      </c>
      <c s="34" r="C6984">
        <v>-0.19047619047619047</v>
      </c>
    </row>
    <row r="6985">
      <c t="s" s="33" r="A6985">
        <v>56190</v>
      </c>
      <c t="s" r="B6985">
        <v>56191</v>
      </c>
      <c s="34" r="C6985">
        <v>-0.19047619047619047</v>
      </c>
    </row>
    <row r="6986">
      <c t="s" r="A6986">
        <v>56192</v>
      </c>
      <c s="34" r="C6986">
        <v>-0.19047619047619047</v>
      </c>
    </row>
    <row r="6987">
      <c t="s" s="33" r="A6987">
        <v>56193</v>
      </c>
      <c t="s" r="B6987">
        <v>56194</v>
      </c>
      <c s="34" r="C6987">
        <v>-0.19047619047619047</v>
      </c>
    </row>
    <row r="6988">
      <c t="s" r="A6988">
        <v>56195</v>
      </c>
      <c s="34" r="C6988">
        <v>-0.19047619047619047</v>
      </c>
    </row>
    <row r="6989">
      <c t="s" s="33" r="A6989">
        <v>56196</v>
      </c>
      <c t="s" r="B6989">
        <v>56197</v>
      </c>
      <c s="34" r="C6989">
        <v>-0.19047619047619047</v>
      </c>
    </row>
    <row r="6990">
      <c t="s" r="A6990">
        <v>56198</v>
      </c>
      <c s="34" r="C6990">
        <v>-0.19047619047619047</v>
      </c>
    </row>
    <row r="6991">
      <c t="s" s="33" r="A6991">
        <v>56199</v>
      </c>
      <c t="s" r="B6991">
        <v>56200</v>
      </c>
      <c s="34" r="C6991">
        <v>-0.19047619047619047</v>
      </c>
    </row>
    <row r="6992">
      <c t="s" r="A6992">
        <v>56201</v>
      </c>
      <c s="34" r="C6992">
        <v>-0.19047619047619047</v>
      </c>
    </row>
    <row r="6993">
      <c t="s" s="33" r="A6993">
        <v>56202</v>
      </c>
      <c t="s" r="B6993">
        <v>56203</v>
      </c>
      <c s="34" r="C6993">
        <v>-0.19047619047619047</v>
      </c>
    </row>
    <row r="6994">
      <c t="s" r="A6994">
        <v>56204</v>
      </c>
      <c s="34" r="C6994">
        <v>-0.19047619047619047</v>
      </c>
    </row>
    <row r="6995">
      <c t="s" s="33" r="A6995">
        <v>56205</v>
      </c>
      <c t="s" r="B6995">
        <v>56206</v>
      </c>
      <c s="34" r="C6995">
        <v>0.0</v>
      </c>
    </row>
    <row r="6996">
      <c t="s" r="B6996">
        <v>56207</v>
      </c>
      <c s="34" r="C6996">
        <v>-0.19047619047619047</v>
      </c>
    </row>
    <row r="6997">
      <c t="s" r="A6997">
        <v>56208</v>
      </c>
      <c s="34" r="C6997">
        <v>-0.19047619047619047</v>
      </c>
    </row>
    <row r="6998">
      <c t="s" s="33" r="A6998">
        <v>56209</v>
      </c>
      <c t="s" r="B6998">
        <v>56210</v>
      </c>
      <c s="34" r="C6998">
        <v>-0.19047619047619047</v>
      </c>
    </row>
    <row r="6999">
      <c t="s" r="A6999">
        <v>56211</v>
      </c>
      <c s="34" r="C6999">
        <v>-0.19047619047619047</v>
      </c>
    </row>
    <row r="7000">
      <c t="s" s="33" r="A7000">
        <v>56212</v>
      </c>
      <c t="s" r="B7000">
        <v>56213</v>
      </c>
      <c s="34" r="C7000">
        <v>-0.19047619047619047</v>
      </c>
    </row>
    <row r="7001">
      <c t="s" r="A7001">
        <v>56214</v>
      </c>
      <c s="34" r="C7001">
        <v>-0.19047619047619047</v>
      </c>
    </row>
    <row r="7002">
      <c t="s" s="33" r="A7002">
        <v>56215</v>
      </c>
      <c t="s" r="B7002">
        <v>56216</v>
      </c>
      <c s="34" r="C7002">
        <v>-0.19047619047619047</v>
      </c>
    </row>
    <row r="7003">
      <c t="s" r="A7003">
        <v>56217</v>
      </c>
      <c s="34" r="C7003">
        <v>-0.19047619047619047</v>
      </c>
    </row>
    <row r="7004">
      <c t="s" s="33" r="A7004">
        <v>56218</v>
      </c>
      <c t="s" r="B7004">
        <v>56219</v>
      </c>
      <c s="34" r="C7004">
        <v>-0.19008264462809918</v>
      </c>
    </row>
    <row r="7005">
      <c t="s" r="A7005">
        <v>56220</v>
      </c>
      <c s="34" r="C7005">
        <v>-0.19008264462809918</v>
      </c>
    </row>
    <row r="7006">
      <c t="s" s="33" r="A7006">
        <v>56221</v>
      </c>
      <c t="s" r="B7006">
        <v>56222</v>
      </c>
      <c s="34" r="C7006">
        <v>-0.19005696530295182</v>
      </c>
    </row>
    <row r="7007">
      <c t="s" r="A7007">
        <v>56223</v>
      </c>
      <c s="34" r="C7007">
        <v>-0.19005696530295182</v>
      </c>
    </row>
    <row r="7008">
      <c t="s" s="33" r="A7008">
        <v>56224</v>
      </c>
      <c t="s" r="B7008">
        <v>56225</v>
      </c>
      <c s="34" r="C7008">
        <v>-0.19005328596802842</v>
      </c>
    </row>
    <row r="7009">
      <c t="s" r="A7009">
        <v>56226</v>
      </c>
      <c s="34" r="C7009">
        <v>-0.19005328596802842</v>
      </c>
    </row>
    <row r="7010">
      <c t="s" s="33" r="A7010">
        <v>56227</v>
      </c>
      <c t="s" r="B7010">
        <v>56228</v>
      </c>
      <c s="34" r="C7010">
        <v>-0.189873417721519</v>
      </c>
    </row>
    <row r="7011">
      <c t="s" r="A7011">
        <v>56229</v>
      </c>
      <c s="34" r="C7011">
        <v>-0.189873417721519</v>
      </c>
    </row>
    <row r="7012">
      <c t="s" s="33" r="A7012">
        <v>56230</v>
      </c>
      <c t="s" r="B7012">
        <v>56231</v>
      </c>
      <c s="34" r="C7012">
        <v>-0.1898355754857997</v>
      </c>
    </row>
    <row r="7013">
      <c t="s" r="A7013">
        <v>56232</v>
      </c>
      <c s="34" r="C7013">
        <v>-0.1898355754857997</v>
      </c>
    </row>
    <row r="7014">
      <c t="s" s="33" r="A7014">
        <v>56233</v>
      </c>
      <c t="s" r="B7014">
        <v>56234</v>
      </c>
      <c s="34" r="C7014">
        <v>-0.18981481481481483</v>
      </c>
    </row>
    <row r="7015">
      <c t="s" r="A7015">
        <v>56235</v>
      </c>
      <c s="34" r="C7015">
        <v>-0.18981481481481483</v>
      </c>
    </row>
    <row r="7016">
      <c t="s" s="33" r="A7016">
        <v>56236</v>
      </c>
      <c t="s" r="B7016">
        <v>56237</v>
      </c>
      <c s="34" r="C7016">
        <v>-0.1897810218978102</v>
      </c>
    </row>
    <row r="7017">
      <c t="s" r="A7017">
        <v>56238</v>
      </c>
      <c s="34" r="C7017">
        <v>-0.1897810218978102</v>
      </c>
    </row>
    <row r="7018">
      <c t="s" s="33" r="A7018">
        <v>56239</v>
      </c>
      <c t="s" r="B7018">
        <v>56240</v>
      </c>
      <c s="34" r="C7018">
        <v>-0.1896551724137931</v>
      </c>
    </row>
    <row r="7019">
      <c t="s" r="A7019">
        <v>56241</v>
      </c>
      <c s="34" r="C7019">
        <v>-0.1896551724137931</v>
      </c>
    </row>
    <row r="7020">
      <c t="s" s="33" r="A7020">
        <v>56242</v>
      </c>
      <c t="s" r="B7020">
        <v>56243</v>
      </c>
      <c s="34" r="C7020">
        <v>-0.1895424836601307</v>
      </c>
    </row>
    <row r="7021">
      <c t="s" r="A7021">
        <v>56244</v>
      </c>
      <c s="34" r="C7021">
        <v>-0.1895424836601307</v>
      </c>
    </row>
    <row r="7022">
      <c t="s" s="33" r="A7022">
        <v>56245</v>
      </c>
      <c t="s" r="B7022">
        <v>56246</v>
      </c>
      <c s="34" r="C7022">
        <v>-0.18947837717342844</v>
      </c>
    </row>
    <row r="7023">
      <c t="s" r="A7023">
        <v>56247</v>
      </c>
      <c s="34" r="C7023">
        <v>-0.18947837717342844</v>
      </c>
    </row>
    <row r="7024">
      <c t="s" s="33" r="A7024">
        <v>56248</v>
      </c>
      <c t="s" r="B7024">
        <v>56249</v>
      </c>
      <c s="34" r="C7024">
        <v>-0.18930041152263374</v>
      </c>
    </row>
    <row r="7025">
      <c t="s" r="A7025">
        <v>56250</v>
      </c>
      <c s="34" r="C7025">
        <v>-0.18930041152263374</v>
      </c>
    </row>
    <row r="7026">
      <c t="s" s="33" r="A7026">
        <v>56251</v>
      </c>
      <c t="s" r="B7026">
        <v>56252</v>
      </c>
      <c s="34" r="C7026">
        <v>-0.18928571428571428</v>
      </c>
    </row>
    <row r="7027">
      <c t="s" r="A7027">
        <v>56253</v>
      </c>
      <c s="34" r="C7027">
        <v>-0.18928571428571428</v>
      </c>
    </row>
    <row r="7028">
      <c t="s" s="33" r="A7028">
        <v>56254</v>
      </c>
      <c t="s" r="B7028">
        <v>56255</v>
      </c>
      <c s="34" r="C7028">
        <v>-0.1892744479495268</v>
      </c>
    </row>
    <row r="7029">
      <c t="s" r="A7029">
        <v>56256</v>
      </c>
      <c s="34" r="C7029">
        <v>-0.1892744479495268</v>
      </c>
    </row>
    <row r="7030">
      <c t="s" s="33" r="A7030">
        <v>56257</v>
      </c>
      <c t="s" r="B7030">
        <v>56258</v>
      </c>
      <c s="34" r="C7030">
        <v>-0.1891891891891892</v>
      </c>
    </row>
    <row r="7031">
      <c t="s" r="A7031">
        <v>56259</v>
      </c>
      <c s="34" r="C7031">
        <v>-0.1891891891891892</v>
      </c>
    </row>
    <row r="7032">
      <c t="s" s="33" r="A7032">
        <v>56260</v>
      </c>
      <c t="s" r="B7032">
        <v>56261</v>
      </c>
      <c s="34" r="C7032">
        <v>-0.1891891891891892</v>
      </c>
    </row>
    <row r="7033">
      <c t="s" r="A7033">
        <v>56262</v>
      </c>
      <c s="34" r="C7033">
        <v>-0.1891891891891892</v>
      </c>
    </row>
    <row r="7034">
      <c t="s" s="33" r="A7034">
        <v>56263</v>
      </c>
      <c t="s" r="B7034">
        <v>56264</v>
      </c>
      <c s="34" r="C7034">
        <v>-0.1891891891891892</v>
      </c>
    </row>
    <row r="7035">
      <c t="s" r="A7035">
        <v>56265</v>
      </c>
      <c s="34" r="C7035">
        <v>-0.1891891891891892</v>
      </c>
    </row>
    <row r="7036">
      <c t="s" s="33" r="A7036">
        <v>56266</v>
      </c>
      <c t="s" r="B7036">
        <v>56267</v>
      </c>
      <c s="34" r="C7036">
        <v>-0.1891891891891892</v>
      </c>
    </row>
    <row r="7037">
      <c t="s" r="A7037">
        <v>56268</v>
      </c>
      <c s="34" r="C7037">
        <v>-0.1891891891891892</v>
      </c>
    </row>
    <row r="7038">
      <c t="s" s="33" r="A7038">
        <v>56269</v>
      </c>
      <c t="s" r="B7038">
        <v>56270</v>
      </c>
      <c s="34" r="C7038">
        <v>-0.18888888888888888</v>
      </c>
    </row>
    <row r="7039">
      <c t="s" r="A7039">
        <v>56271</v>
      </c>
      <c s="34" r="C7039">
        <v>-0.18888888888888888</v>
      </c>
    </row>
    <row r="7040">
      <c t="s" s="33" r="A7040">
        <v>56272</v>
      </c>
      <c t="s" r="B7040">
        <v>56273</v>
      </c>
      <c s="34" r="C7040">
        <v>-0.18867924528301888</v>
      </c>
    </row>
    <row r="7041">
      <c t="s" r="A7041">
        <v>56274</v>
      </c>
      <c s="34" r="C7041">
        <v>-0.18867924528301888</v>
      </c>
    </row>
    <row r="7042">
      <c t="s" s="33" r="A7042">
        <v>56275</v>
      </c>
      <c t="s" r="B7042">
        <v>56276</v>
      </c>
      <c s="34" r="C7042">
        <v>-0.18867924528301888</v>
      </c>
    </row>
    <row r="7043">
      <c t="s" r="A7043">
        <v>56277</v>
      </c>
      <c s="34" r="C7043">
        <v>-0.18867924528301888</v>
      </c>
    </row>
    <row r="7044">
      <c t="s" s="33" r="A7044">
        <v>56278</v>
      </c>
      <c t="s" r="B7044">
        <v>56279</v>
      </c>
      <c s="34" r="C7044">
        <v>-0.18867924528301888</v>
      </c>
    </row>
    <row r="7045">
      <c t="s" r="A7045">
        <v>56280</v>
      </c>
      <c s="34" r="C7045">
        <v>-0.18867924528301888</v>
      </c>
    </row>
    <row r="7046">
      <c t="s" s="33" r="A7046">
        <v>56281</v>
      </c>
      <c t="s" r="B7046">
        <v>56282</v>
      </c>
      <c s="34" r="C7046">
        <v>-0.18867924528301888</v>
      </c>
    </row>
    <row r="7047">
      <c t="s" r="A7047">
        <v>56283</v>
      </c>
      <c s="34" r="C7047">
        <v>-0.18867924528301888</v>
      </c>
    </row>
    <row r="7048">
      <c t="s" s="33" r="A7048">
        <v>56284</v>
      </c>
      <c t="s" r="B7048">
        <v>56285</v>
      </c>
      <c s="34" r="C7048">
        <v>-0.18857142857142858</v>
      </c>
    </row>
    <row r="7049">
      <c t="s" r="A7049">
        <v>56286</v>
      </c>
      <c s="34" r="C7049">
        <v>-0.18857142857142858</v>
      </c>
    </row>
    <row r="7050">
      <c t="s" s="33" r="A7050">
        <v>56287</v>
      </c>
      <c t="s" r="B7050">
        <v>56288</v>
      </c>
      <c s="34" r="C7050">
        <v>-0.18840579710144928</v>
      </c>
    </row>
    <row r="7051">
      <c t="s" r="A7051">
        <v>56289</v>
      </c>
      <c s="34" r="C7051">
        <v>-0.18840579710144928</v>
      </c>
    </row>
    <row r="7052">
      <c t="s" s="33" r="A7052">
        <v>56290</v>
      </c>
      <c t="s" r="B7052">
        <v>56291</v>
      </c>
      <c s="34" r="C7052">
        <v>-0.18823529411764706</v>
      </c>
    </row>
    <row r="7053">
      <c t="s" r="A7053">
        <v>56292</v>
      </c>
      <c s="34" r="C7053">
        <v>-0.18823529411764706</v>
      </c>
    </row>
    <row r="7054">
      <c t="s" s="33" r="A7054">
        <v>56293</v>
      </c>
      <c t="s" r="B7054">
        <v>56294</v>
      </c>
      <c s="34" r="C7054">
        <v>-0.18803418803418803</v>
      </c>
    </row>
    <row r="7055">
      <c t="s" r="A7055">
        <v>56295</v>
      </c>
      <c s="34" r="C7055">
        <v>-0.18803418803418803</v>
      </c>
    </row>
    <row r="7056">
      <c t="s" s="33" r="A7056">
        <v>56296</v>
      </c>
      <c t="s" r="B7056">
        <v>56297</v>
      </c>
      <c s="34" r="C7056">
        <v>-0.18803418803418803</v>
      </c>
    </row>
    <row r="7057">
      <c t="s" r="A7057">
        <v>56298</v>
      </c>
      <c s="34" r="C7057">
        <v>-0.18803418803418803</v>
      </c>
    </row>
    <row r="7058">
      <c t="s" s="33" r="A7058">
        <v>56299</v>
      </c>
      <c t="s" r="B7058">
        <v>56300</v>
      </c>
      <c s="34" r="C7058">
        <v>-0.18788627935723115</v>
      </c>
    </row>
    <row r="7059">
      <c t="s" r="A7059">
        <v>56301</v>
      </c>
      <c s="34" r="C7059">
        <v>-0.18788627935723115</v>
      </c>
    </row>
    <row r="7060">
      <c t="s" s="33" r="A7060">
        <v>56302</v>
      </c>
      <c t="s" r="B7060">
        <v>56303</v>
      </c>
      <c s="34" r="C7060">
        <v>-0.18786127167630057</v>
      </c>
    </row>
    <row r="7061">
      <c t="s" r="A7061">
        <v>56304</v>
      </c>
      <c s="34" r="C7061">
        <v>-0.18786127167630057</v>
      </c>
    </row>
    <row r="7062">
      <c t="s" s="33" r="A7062">
        <v>56305</v>
      </c>
      <c t="s" r="B7062">
        <v>56306</v>
      </c>
      <c s="34" r="C7062">
        <v>-0.1878453038674033</v>
      </c>
    </row>
    <row r="7063">
      <c t="s" r="A7063">
        <v>56307</v>
      </c>
      <c s="34" r="C7063">
        <v>-0.1878453038674033</v>
      </c>
    </row>
    <row r="7064">
      <c t="s" s="33" r="A7064">
        <v>56308</v>
      </c>
      <c t="s" r="B7064">
        <v>56309</v>
      </c>
      <c s="34" r="C7064">
        <v>-0.187683284457478</v>
      </c>
    </row>
    <row r="7065">
      <c t="s" r="A7065">
        <v>56310</v>
      </c>
      <c s="34" r="C7065">
        <v>-0.187683284457478</v>
      </c>
    </row>
    <row r="7066">
      <c t="s" s="33" r="A7066">
        <v>56311</v>
      </c>
      <c t="s" r="B7066">
        <v>56312</v>
      </c>
      <c s="34" r="C7066">
        <v>-0.1875</v>
      </c>
    </row>
    <row r="7067">
      <c t="s" r="A7067">
        <v>56313</v>
      </c>
      <c s="34" r="C7067">
        <v>-0.1875</v>
      </c>
    </row>
    <row r="7068">
      <c t="s" s="33" r="A7068">
        <v>56314</v>
      </c>
      <c t="s" r="B7068">
        <v>56315</v>
      </c>
      <c s="34" r="C7068">
        <v>-0.1875</v>
      </c>
    </row>
    <row r="7069">
      <c t="s" r="A7069">
        <v>56316</v>
      </c>
      <c s="34" r="C7069">
        <v>-0.1875</v>
      </c>
    </row>
    <row r="7070">
      <c t="s" s="33" r="A7070">
        <v>56317</v>
      </c>
      <c t="s" r="B7070">
        <v>56318</v>
      </c>
      <c s="34" r="C7070">
        <v>-0.1875</v>
      </c>
    </row>
    <row r="7071">
      <c t="s" r="A7071">
        <v>56319</v>
      </c>
      <c s="34" r="C7071">
        <v>-0.1875</v>
      </c>
    </row>
    <row r="7072">
      <c t="s" s="33" r="A7072">
        <v>56320</v>
      </c>
      <c t="s" r="B7072">
        <v>56321</v>
      </c>
      <c s="34" r="C7072">
        <v>-0.1875</v>
      </c>
    </row>
    <row r="7073">
      <c t="s" r="A7073">
        <v>56322</v>
      </c>
      <c s="34" r="C7073">
        <v>-0.1875</v>
      </c>
    </row>
    <row r="7074">
      <c t="s" s="33" r="A7074">
        <v>56323</v>
      </c>
      <c t="s" r="B7074">
        <v>56324</v>
      </c>
      <c s="34" r="C7074">
        <v>-0.1875</v>
      </c>
    </row>
    <row r="7075">
      <c t="s" r="A7075">
        <v>56325</v>
      </c>
      <c s="34" r="C7075">
        <v>-0.1875</v>
      </c>
    </row>
    <row r="7076">
      <c t="s" s="33" r="A7076">
        <v>56326</v>
      </c>
      <c t="s" r="B7076">
        <v>56327</v>
      </c>
      <c s="34" r="C7076">
        <v>-0.1875</v>
      </c>
    </row>
    <row r="7077">
      <c t="s" r="A7077">
        <v>56328</v>
      </c>
      <c s="34" r="C7077">
        <v>-0.1875</v>
      </c>
    </row>
    <row r="7078">
      <c t="s" s="33" r="A7078">
        <v>56329</v>
      </c>
      <c t="s" r="B7078">
        <v>56330</v>
      </c>
      <c s="34" r="C7078">
        <v>-0.1875</v>
      </c>
    </row>
    <row r="7079">
      <c t="s" r="A7079">
        <v>56331</v>
      </c>
      <c s="34" r="C7079">
        <v>-0.1875</v>
      </c>
    </row>
    <row r="7080">
      <c t="s" s="33" r="A7080">
        <v>56332</v>
      </c>
      <c t="s" r="B7080">
        <v>56333</v>
      </c>
      <c s="34" r="C7080">
        <v>-0.1875</v>
      </c>
    </row>
    <row r="7081">
      <c t="s" r="A7081">
        <v>56334</v>
      </c>
      <c s="34" r="C7081">
        <v>-0.1875</v>
      </c>
    </row>
    <row r="7082">
      <c t="s" s="33" r="A7082">
        <v>56335</v>
      </c>
      <c t="s" r="B7082">
        <v>56336</v>
      </c>
      <c s="34" r="C7082">
        <v>-0.1875</v>
      </c>
    </row>
    <row r="7083">
      <c t="s" r="A7083">
        <v>56337</v>
      </c>
      <c s="34" r="C7083">
        <v>-0.1875</v>
      </c>
    </row>
    <row r="7084">
      <c t="s" s="33" r="A7084">
        <v>56338</v>
      </c>
      <c t="s" r="B7084">
        <v>56339</v>
      </c>
      <c s="34" r="C7084">
        <v>-0.1875</v>
      </c>
    </row>
    <row r="7085">
      <c t="s" r="A7085">
        <v>56340</v>
      </c>
      <c s="34" r="C7085">
        <v>-0.1875</v>
      </c>
    </row>
    <row r="7086">
      <c t="s" s="33" r="A7086">
        <v>56341</v>
      </c>
      <c t="s" r="B7086">
        <v>56342</v>
      </c>
      <c s="34" r="C7086">
        <v>-0.1875</v>
      </c>
    </row>
    <row r="7087">
      <c t="s" r="A7087">
        <v>56343</v>
      </c>
      <c s="34" r="C7087">
        <v>-0.1875</v>
      </c>
    </row>
    <row r="7088">
      <c t="s" s="33" r="A7088">
        <v>56344</v>
      </c>
      <c t="s" r="B7088">
        <v>56345</v>
      </c>
      <c s="34" r="C7088">
        <v>-0.1875</v>
      </c>
    </row>
    <row r="7089">
      <c t="s" r="A7089">
        <v>56346</v>
      </c>
      <c s="34" r="C7089">
        <v>-0.1875</v>
      </c>
    </row>
    <row r="7090">
      <c t="s" s="33" r="A7090">
        <v>56347</v>
      </c>
      <c t="s" r="B7090">
        <v>56348</v>
      </c>
      <c s="34" r="C7090">
        <v>-0.1875</v>
      </c>
    </row>
    <row r="7091">
      <c t="s" r="A7091">
        <v>56349</v>
      </c>
      <c s="34" r="C7091">
        <v>-0.1875</v>
      </c>
    </row>
    <row r="7092">
      <c t="s" s="33" r="A7092">
        <v>56350</v>
      </c>
      <c t="s" r="B7092">
        <v>56351</v>
      </c>
      <c s="34" r="C7092">
        <v>-0.1875</v>
      </c>
    </row>
    <row r="7093">
      <c t="s" r="A7093">
        <v>56352</v>
      </c>
      <c s="34" r="C7093">
        <v>-0.1875</v>
      </c>
    </row>
    <row r="7094">
      <c t="s" s="33" r="A7094">
        <v>56353</v>
      </c>
      <c t="s" r="B7094">
        <v>56354</v>
      </c>
      <c s="34" r="C7094">
        <v>-0.1875</v>
      </c>
    </row>
    <row r="7095">
      <c t="s" r="A7095">
        <v>56355</v>
      </c>
      <c s="34" r="C7095">
        <v>-0.1875</v>
      </c>
    </row>
    <row r="7096">
      <c t="s" s="33" r="A7096">
        <v>56356</v>
      </c>
      <c t="s" r="B7096">
        <v>56357</v>
      </c>
      <c s="34" r="C7096">
        <v>-0.1875</v>
      </c>
    </row>
    <row r="7097">
      <c t="s" r="A7097">
        <v>56358</v>
      </c>
      <c s="34" r="C7097">
        <v>-0.1875</v>
      </c>
    </row>
    <row r="7098">
      <c t="s" s="33" r="A7098">
        <v>56359</v>
      </c>
      <c t="s" r="B7098">
        <v>56360</v>
      </c>
      <c s="34" r="C7098">
        <v>-0.1875</v>
      </c>
    </row>
    <row r="7099">
      <c t="s" r="A7099">
        <v>56361</v>
      </c>
      <c s="34" r="C7099">
        <v>-0.1875</v>
      </c>
    </row>
    <row r="7100">
      <c t="s" s="33" r="A7100">
        <v>56362</v>
      </c>
      <c t="s" r="B7100">
        <v>56363</v>
      </c>
      <c s="34" r="C7100">
        <v>-0.18729096989966554</v>
      </c>
    </row>
    <row r="7101">
      <c t="s" r="A7101">
        <v>56364</v>
      </c>
      <c s="34" r="C7101">
        <v>-0.18729096989966554</v>
      </c>
    </row>
    <row r="7102">
      <c t="s" s="33" r="A7102">
        <v>56365</v>
      </c>
      <c t="s" r="B7102">
        <v>56366</v>
      </c>
      <c s="34" r="C7102">
        <v>-0.18726591760299627</v>
      </c>
    </row>
    <row r="7103">
      <c t="s" r="A7103">
        <v>56367</v>
      </c>
      <c s="34" r="C7103">
        <v>-0.18726591760299627</v>
      </c>
    </row>
    <row r="7104">
      <c t="s" s="33" r="A7104">
        <v>56368</v>
      </c>
      <c t="s" r="B7104">
        <v>56369</v>
      </c>
      <c s="34" r="C7104">
        <v>-0.18724279835390947</v>
      </c>
    </row>
    <row r="7105">
      <c t="s" r="A7105">
        <v>56370</v>
      </c>
      <c s="34" r="C7105">
        <v>-0.18724279835390947</v>
      </c>
    </row>
    <row r="7106">
      <c t="s" s="33" r="A7106">
        <v>56371</v>
      </c>
      <c t="s" r="B7106">
        <v>56372</v>
      </c>
      <c s="34" r="C7106">
        <v>-0.18681318681318682</v>
      </c>
    </row>
    <row r="7107">
      <c t="s" r="A7107">
        <v>56373</v>
      </c>
      <c s="34" r="C7107">
        <v>-0.18681318681318682</v>
      </c>
    </row>
    <row r="7108">
      <c t="s" s="33" r="A7108">
        <v>56374</v>
      </c>
      <c t="s" r="B7108">
        <v>56375</v>
      </c>
      <c s="34" r="C7108">
        <v>-0.1867283950617284</v>
      </c>
    </row>
    <row r="7109">
      <c t="s" r="A7109">
        <v>56376</v>
      </c>
      <c s="34" r="C7109">
        <v>-0.1867283950617284</v>
      </c>
    </row>
    <row r="7110">
      <c t="s" s="33" r="A7110">
        <v>56377</v>
      </c>
      <c t="s" r="B7110">
        <v>56378</v>
      </c>
      <c s="34" r="C7110">
        <v>-0.18666666666666668</v>
      </c>
    </row>
    <row r="7111">
      <c t="s" r="A7111">
        <v>56379</v>
      </c>
      <c s="34" r="C7111">
        <v>-0.18666666666666668</v>
      </c>
    </row>
    <row r="7112">
      <c t="s" s="33" r="A7112">
        <v>56380</v>
      </c>
      <c t="s" r="B7112">
        <v>56381</v>
      </c>
      <c s="34" r="C7112">
        <v>-0.18666666666666668</v>
      </c>
    </row>
    <row r="7113">
      <c t="s" r="A7113">
        <v>56382</v>
      </c>
      <c s="34" r="C7113">
        <v>-0.18666666666666668</v>
      </c>
    </row>
    <row r="7114">
      <c t="s" s="33" r="A7114">
        <v>56383</v>
      </c>
      <c t="s" r="B7114">
        <v>56384</v>
      </c>
      <c s="34" r="C7114">
        <v>-0.18666666666666668</v>
      </c>
    </row>
    <row r="7115">
      <c t="s" r="A7115">
        <v>56385</v>
      </c>
      <c s="34" r="C7115">
        <v>-0.18666666666666668</v>
      </c>
    </row>
    <row r="7116">
      <c t="s" s="33" r="A7116">
        <v>56386</v>
      </c>
      <c t="s" r="B7116">
        <v>56387</v>
      </c>
      <c s="34" r="C7116">
        <v>-0.18666666666666668</v>
      </c>
    </row>
    <row r="7117">
      <c t="s" r="A7117">
        <v>56388</v>
      </c>
      <c s="34" r="C7117">
        <v>-0.18666666666666668</v>
      </c>
    </row>
    <row r="7118">
      <c t="s" s="33" r="A7118">
        <v>56389</v>
      </c>
      <c t="s" r="B7118">
        <v>56390</v>
      </c>
      <c s="34" r="C7118">
        <v>-0.1865671641791045</v>
      </c>
    </row>
    <row r="7119">
      <c t="s" r="A7119">
        <v>56391</v>
      </c>
      <c s="34" r="C7119">
        <v>-0.1865671641791045</v>
      </c>
    </row>
    <row r="7120">
      <c t="s" s="33" r="A7120">
        <v>56392</v>
      </c>
      <c t="s" r="B7120">
        <v>56393</v>
      </c>
      <c s="34" r="C7120">
        <v>-0.18633540372670807</v>
      </c>
    </row>
    <row r="7121">
      <c t="s" r="A7121">
        <v>56394</v>
      </c>
      <c s="34" r="C7121">
        <v>-0.18633540372670807</v>
      </c>
    </row>
    <row r="7122">
      <c t="s" s="33" r="A7122">
        <v>56395</v>
      </c>
      <c t="s" r="B7122">
        <v>56396</v>
      </c>
      <c s="34" r="C7122">
        <v>-0.18604651162790697</v>
      </c>
    </row>
    <row r="7123">
      <c t="s" r="A7123">
        <v>56397</v>
      </c>
      <c s="34" r="C7123">
        <v>-0.18604651162790697</v>
      </c>
    </row>
    <row r="7124">
      <c t="s" s="33" r="A7124">
        <v>56398</v>
      </c>
      <c t="s" r="B7124">
        <v>56399</v>
      </c>
      <c s="34" r="C7124">
        <v>-0.18604651162790697</v>
      </c>
    </row>
    <row r="7125">
      <c t="s" r="A7125">
        <v>56400</v>
      </c>
      <c s="34" r="C7125">
        <v>-0.18604651162790697</v>
      </c>
    </row>
    <row r="7126">
      <c t="s" s="33" r="A7126">
        <v>56401</v>
      </c>
      <c t="s" r="B7126">
        <v>56402</v>
      </c>
      <c s="34" r="C7126">
        <v>-0.18604651162790697</v>
      </c>
    </row>
    <row r="7127">
      <c t="s" r="A7127">
        <v>56403</v>
      </c>
      <c s="34" r="C7127">
        <v>-0.18604651162790697</v>
      </c>
    </row>
    <row r="7128">
      <c t="s" s="33" r="A7128">
        <v>56404</v>
      </c>
      <c t="s" r="B7128">
        <v>56405</v>
      </c>
      <c s="34" r="C7128">
        <v>-0.18604651162790697</v>
      </c>
    </row>
    <row r="7129">
      <c t="s" r="A7129">
        <v>56406</v>
      </c>
      <c s="34" r="C7129">
        <v>-0.18604651162790697</v>
      </c>
    </row>
    <row r="7130">
      <c t="s" s="33" r="A7130">
        <v>56407</v>
      </c>
      <c t="s" r="B7130">
        <v>56408</v>
      </c>
      <c s="34" r="C7130">
        <v>-0.18584070796460178</v>
      </c>
    </row>
    <row r="7131">
      <c t="s" r="A7131">
        <v>56409</v>
      </c>
      <c s="34" r="C7131">
        <v>-0.18584070796460178</v>
      </c>
    </row>
    <row r="7132">
      <c t="s" s="33" r="A7132">
        <v>56410</v>
      </c>
      <c t="s" r="B7132">
        <v>56411</v>
      </c>
      <c s="34" r="C7132">
        <v>-0.18575851393188855</v>
      </c>
    </row>
    <row r="7133">
      <c t="s" r="A7133">
        <v>56412</v>
      </c>
      <c s="34" r="C7133">
        <v>-0.18575851393188855</v>
      </c>
    </row>
    <row r="7134">
      <c t="s" s="33" r="A7134">
        <v>56413</v>
      </c>
      <c t="s" r="B7134">
        <v>56414</v>
      </c>
      <c s="34" r="C7134">
        <v>-0.18571428571428572</v>
      </c>
    </row>
    <row r="7135">
      <c t="s" r="A7135">
        <v>56415</v>
      </c>
      <c s="34" r="C7135">
        <v>-0.18571428571428572</v>
      </c>
    </row>
    <row r="7136">
      <c t="s" s="33" r="A7136">
        <v>56416</v>
      </c>
      <c t="s" r="B7136">
        <v>56417</v>
      </c>
      <c s="34" r="C7136">
        <v>-0.18548387096774194</v>
      </c>
    </row>
    <row r="7137">
      <c t="s" r="A7137">
        <v>56418</v>
      </c>
      <c s="34" r="C7137">
        <v>-0.18548387096774194</v>
      </c>
    </row>
    <row r="7138">
      <c t="s" s="33" r="A7138">
        <v>56419</v>
      </c>
      <c t="s" r="B7138">
        <v>56420</v>
      </c>
      <c s="34" r="C7138">
        <v>-0.18547140649149924</v>
      </c>
    </row>
    <row r="7139">
      <c t="s" r="A7139">
        <v>56421</v>
      </c>
      <c s="34" r="C7139">
        <v>-0.18547140649149924</v>
      </c>
    </row>
    <row r="7140">
      <c t="s" s="33" r="A7140">
        <v>56422</v>
      </c>
      <c t="s" r="B7140">
        <v>56423</v>
      </c>
      <c s="34" r="C7140">
        <v>-0.1854419410745234</v>
      </c>
    </row>
    <row r="7141">
      <c t="s" r="A7141">
        <v>56424</v>
      </c>
      <c s="34" r="C7141">
        <v>-0.1854419410745234</v>
      </c>
    </row>
    <row r="7142">
      <c t="s" s="33" r="A7142">
        <v>56425</v>
      </c>
      <c t="s" r="B7142">
        <v>56426</v>
      </c>
      <c s="34" r="C7142">
        <v>-0.18518518518518517</v>
      </c>
    </row>
    <row r="7143">
      <c t="s" r="A7143">
        <v>56427</v>
      </c>
      <c s="34" r="C7143">
        <v>-0.18518518518518517</v>
      </c>
    </row>
    <row r="7144">
      <c t="s" s="33" r="A7144">
        <v>56428</v>
      </c>
      <c t="s" r="B7144">
        <v>56429</v>
      </c>
      <c s="34" r="C7144">
        <v>-0.18518518518518517</v>
      </c>
    </row>
    <row r="7145">
      <c t="s" r="A7145">
        <v>56430</v>
      </c>
      <c s="34" r="C7145">
        <v>-0.18518518518518517</v>
      </c>
    </row>
    <row r="7146">
      <c t="s" s="33" r="A7146">
        <v>56431</v>
      </c>
      <c t="s" r="B7146">
        <v>56432</v>
      </c>
      <c s="34" r="C7146">
        <v>-0.18518518518518517</v>
      </c>
    </row>
    <row r="7147">
      <c t="s" r="A7147">
        <v>56433</v>
      </c>
      <c s="34" r="C7147">
        <v>-0.18518518518518517</v>
      </c>
    </row>
    <row r="7148">
      <c t="s" s="33" r="A7148">
        <v>56434</v>
      </c>
      <c t="s" r="B7148">
        <v>56435</v>
      </c>
      <c s="34" r="C7148">
        <v>-0.18518518518518517</v>
      </c>
    </row>
    <row r="7149">
      <c t="s" r="A7149">
        <v>56436</v>
      </c>
      <c s="34" r="C7149">
        <v>-0.18518518518518517</v>
      </c>
    </row>
    <row r="7150">
      <c t="s" s="33" r="A7150">
        <v>56437</v>
      </c>
      <c t="s" r="B7150">
        <v>56438</v>
      </c>
      <c s="34" r="C7150">
        <v>-0.18518518518518517</v>
      </c>
    </row>
    <row r="7151">
      <c t="s" r="A7151">
        <v>56439</v>
      </c>
      <c s="34" r="C7151">
        <v>-0.18518518518518517</v>
      </c>
    </row>
    <row r="7152">
      <c t="s" s="33" r="A7152">
        <v>56440</v>
      </c>
      <c t="s" r="B7152">
        <v>56441</v>
      </c>
      <c s="34" r="C7152">
        <v>-0.18518518518518517</v>
      </c>
    </row>
    <row r="7153">
      <c t="s" r="A7153">
        <v>56442</v>
      </c>
      <c s="34" r="C7153">
        <v>-0.18518518518518517</v>
      </c>
    </row>
    <row r="7154">
      <c t="s" s="33" r="A7154">
        <v>56443</v>
      </c>
      <c t="s" r="B7154">
        <v>56444</v>
      </c>
      <c s="34" r="C7154">
        <v>-0.18518518518518517</v>
      </c>
    </row>
    <row r="7155">
      <c t="s" r="A7155">
        <v>56445</v>
      </c>
      <c s="34" r="C7155">
        <v>-0.18518518518518517</v>
      </c>
    </row>
    <row r="7156">
      <c t="s" s="33" r="A7156">
        <v>56446</v>
      </c>
      <c t="s" r="B7156">
        <v>56447</v>
      </c>
      <c s="34" r="C7156">
        <v>-0.18518518518518517</v>
      </c>
    </row>
    <row r="7157">
      <c t="s" r="A7157">
        <v>56448</v>
      </c>
      <c s="34" r="C7157">
        <v>-0.18518518518518517</v>
      </c>
    </row>
    <row r="7158">
      <c t="s" s="33" r="A7158">
        <v>56449</v>
      </c>
      <c t="s" r="B7158">
        <v>56450</v>
      </c>
      <c s="34" r="C7158">
        <v>-0.18518518518518517</v>
      </c>
    </row>
    <row r="7159">
      <c t="s" r="A7159">
        <v>56451</v>
      </c>
      <c s="34" r="C7159">
        <v>-0.18518518518518517</v>
      </c>
    </row>
    <row r="7160">
      <c t="s" s="33" r="A7160">
        <v>56452</v>
      </c>
      <c t="s" r="B7160">
        <v>56453</v>
      </c>
      <c s="34" r="C7160">
        <v>-0.18497109826589594</v>
      </c>
    </row>
    <row r="7161">
      <c t="s" r="A7161">
        <v>56454</v>
      </c>
      <c s="34" r="C7161">
        <v>-0.18497109826589594</v>
      </c>
    </row>
    <row r="7162">
      <c t="s" s="33" r="A7162">
        <v>56455</v>
      </c>
      <c t="s" r="B7162">
        <v>56456</v>
      </c>
      <c s="34" r="C7162">
        <v>-0.18493150684931506</v>
      </c>
    </row>
    <row r="7163">
      <c t="s" r="A7163">
        <v>56457</v>
      </c>
      <c s="34" r="C7163">
        <v>-0.18493150684931506</v>
      </c>
    </row>
    <row r="7164">
      <c t="s" s="33" r="A7164">
        <v>56458</v>
      </c>
      <c t="s" r="B7164">
        <v>56459</v>
      </c>
      <c s="34" r="C7164">
        <v>-0.18461538461538463</v>
      </c>
    </row>
    <row r="7165">
      <c t="s" r="A7165">
        <v>56460</v>
      </c>
      <c s="34" r="C7165">
        <v>-0.18461538461538463</v>
      </c>
    </row>
    <row r="7166">
      <c t="s" s="33" r="A7166">
        <v>56461</v>
      </c>
      <c t="s" r="B7166">
        <v>56462</v>
      </c>
      <c s="34" r="C7166">
        <v>-0.1846096929337773</v>
      </c>
    </row>
    <row r="7167">
      <c t="s" r="A7167">
        <v>56463</v>
      </c>
      <c s="34" r="C7167">
        <v>-0.1846096929337773</v>
      </c>
    </row>
    <row r="7168">
      <c t="s" s="33" r="A7168">
        <v>56464</v>
      </c>
      <c t="s" r="B7168">
        <v>56465</v>
      </c>
      <c s="34" r="C7168">
        <v>-0.18450826805918188</v>
      </c>
    </row>
    <row r="7169">
      <c t="s" r="A7169">
        <v>56466</v>
      </c>
      <c s="34" r="C7169">
        <v>-0.18450826805918188</v>
      </c>
    </row>
    <row r="7170">
      <c t="s" s="33" r="A7170">
        <v>56467</v>
      </c>
      <c t="s" r="B7170">
        <v>56468</v>
      </c>
      <c s="34" r="C7170">
        <v>-0.18421052631578946</v>
      </c>
    </row>
    <row r="7171">
      <c t="s" r="A7171">
        <v>56469</v>
      </c>
      <c s="34" r="C7171">
        <v>-0.18421052631578946</v>
      </c>
    </row>
    <row r="7172">
      <c t="s" s="33" r="A7172">
        <v>56470</v>
      </c>
      <c t="s" r="B7172">
        <v>56471</v>
      </c>
      <c s="34" r="C7172">
        <v>-0.1839080459770115</v>
      </c>
    </row>
    <row r="7173">
      <c t="s" r="A7173">
        <v>56472</v>
      </c>
      <c s="34" r="C7173">
        <v>-0.1839080459770115</v>
      </c>
    </row>
    <row r="7174">
      <c t="s" s="33" r="A7174">
        <v>56473</v>
      </c>
      <c t="s" r="B7174">
        <v>56474</v>
      </c>
      <c s="34" r="C7174">
        <v>-0.18382642998027612</v>
      </c>
    </row>
    <row r="7175">
      <c t="s" r="A7175">
        <v>56475</v>
      </c>
      <c s="34" r="C7175">
        <v>-0.18382642998027612</v>
      </c>
    </row>
    <row r="7176">
      <c t="s" s="33" r="A7176">
        <v>56476</v>
      </c>
      <c t="s" r="B7176">
        <v>56477</v>
      </c>
      <c s="34" r="C7176">
        <v>-0.1837686567164179</v>
      </c>
    </row>
    <row r="7177">
      <c t="s" r="A7177">
        <v>56478</v>
      </c>
      <c s="34" r="C7177">
        <v>-0.1837686567164179</v>
      </c>
    </row>
    <row r="7178">
      <c t="s" s="33" r="A7178">
        <v>56479</v>
      </c>
      <c t="s" r="B7178">
        <v>56480</v>
      </c>
      <c s="34" r="C7178">
        <v>-0.1836734693877551</v>
      </c>
    </row>
    <row r="7179">
      <c t="s" r="A7179">
        <v>56481</v>
      </c>
      <c s="34" r="C7179">
        <v>-0.1836734693877551</v>
      </c>
    </row>
    <row r="7180">
      <c t="s" s="33" r="A7180">
        <v>56482</v>
      </c>
      <c t="s" r="B7180">
        <v>56483</v>
      </c>
      <c s="34" r="C7180">
        <v>-0.1836734693877551</v>
      </c>
    </row>
    <row r="7181">
      <c t="s" r="A7181">
        <v>56484</v>
      </c>
      <c s="34" r="C7181">
        <v>-0.1836734693877551</v>
      </c>
    </row>
    <row r="7182">
      <c t="s" s="33" r="A7182">
        <v>56485</v>
      </c>
      <c t="s" r="B7182">
        <v>56486</v>
      </c>
      <c s="34" r="C7182">
        <v>-0.1836734693877551</v>
      </c>
    </row>
    <row r="7183">
      <c t="s" r="A7183">
        <v>56487</v>
      </c>
      <c s="34" r="C7183">
        <v>-0.1836734693877551</v>
      </c>
    </row>
    <row r="7184">
      <c t="s" s="33" r="A7184">
        <v>56488</v>
      </c>
      <c t="s" r="B7184">
        <v>56489</v>
      </c>
      <c s="34" r="C7184">
        <v>-0.18357487922705315</v>
      </c>
    </row>
    <row r="7185">
      <c t="s" r="A7185">
        <v>56490</v>
      </c>
      <c s="34" r="C7185">
        <v>-0.18357487922705315</v>
      </c>
    </row>
    <row r="7186">
      <c t="s" s="33" r="A7186">
        <v>56491</v>
      </c>
      <c t="s" r="B7186">
        <v>56492</v>
      </c>
      <c s="34" r="C7186">
        <v>-0.1834319526627219</v>
      </c>
    </row>
    <row r="7187">
      <c t="s" r="A7187">
        <v>56493</v>
      </c>
      <c s="34" r="C7187">
        <v>-0.1834319526627219</v>
      </c>
    </row>
    <row r="7188">
      <c t="s" s="33" r="A7188">
        <v>56494</v>
      </c>
      <c t="s" r="B7188">
        <v>56495</v>
      </c>
      <c s="34" r="C7188">
        <v>-0.18337129840546698</v>
      </c>
    </row>
    <row r="7189">
      <c t="s" r="A7189">
        <v>56496</v>
      </c>
      <c s="34" r="C7189">
        <v>-0.18337129840546698</v>
      </c>
    </row>
    <row r="7190">
      <c t="s" s="33" r="A7190">
        <v>56497</v>
      </c>
      <c t="s" r="B7190">
        <v>56498</v>
      </c>
      <c s="34" r="C7190">
        <v>-0.18333333333333332</v>
      </c>
    </row>
    <row r="7191">
      <c t="s" r="A7191">
        <v>56499</v>
      </c>
      <c s="34" r="C7191">
        <v>-0.18333333333333332</v>
      </c>
    </row>
    <row r="7192">
      <c t="s" s="33" r="A7192">
        <v>56500</v>
      </c>
      <c t="s" r="B7192">
        <v>56501</v>
      </c>
      <c s="34" r="C7192">
        <v>-0.18333333333333332</v>
      </c>
    </row>
    <row r="7193">
      <c t="s" r="A7193">
        <v>56502</v>
      </c>
      <c s="34" r="C7193">
        <v>-0.18333333333333332</v>
      </c>
    </row>
    <row r="7194">
      <c t="s" s="33" r="A7194">
        <v>56503</v>
      </c>
      <c t="s" r="B7194">
        <v>56504</v>
      </c>
      <c s="34" r="C7194">
        <v>-0.18333333333333332</v>
      </c>
    </row>
    <row r="7195">
      <c t="s" r="A7195">
        <v>56505</v>
      </c>
      <c s="34" r="C7195">
        <v>-0.18333333333333332</v>
      </c>
    </row>
    <row r="7196">
      <c t="s" s="33" r="A7196">
        <v>56506</v>
      </c>
      <c t="s" r="B7196">
        <v>56507</v>
      </c>
      <c s="34" r="C7196">
        <v>-0.18333333333333332</v>
      </c>
    </row>
    <row r="7197">
      <c t="s" r="A7197">
        <v>56508</v>
      </c>
      <c s="34" r="C7197">
        <v>-0.18333333333333332</v>
      </c>
    </row>
    <row r="7198">
      <c t="s" s="33" r="A7198">
        <v>56509</v>
      </c>
      <c t="s" r="B7198">
        <v>56510</v>
      </c>
      <c s="34" r="C7198">
        <v>-0.18330849478390462</v>
      </c>
    </row>
    <row r="7199">
      <c t="s" r="A7199">
        <v>56511</v>
      </c>
      <c s="34" r="C7199">
        <v>-0.18330849478390462</v>
      </c>
    </row>
    <row r="7200">
      <c t="s" s="33" r="A7200">
        <v>56512</v>
      </c>
      <c t="s" r="B7200">
        <v>56513</v>
      </c>
      <c s="34" r="C7200">
        <v>-0.1832797427652733</v>
      </c>
    </row>
    <row r="7201">
      <c t="s" r="A7201">
        <v>56514</v>
      </c>
      <c s="34" r="C7201">
        <v>-0.1832797427652733</v>
      </c>
    </row>
    <row r="7202">
      <c t="s" s="33" r="A7202">
        <v>56515</v>
      </c>
      <c t="s" r="B7202">
        <v>56516</v>
      </c>
      <c s="34" r="C7202">
        <v>-0.18309859154929578</v>
      </c>
    </row>
    <row r="7203">
      <c t="s" r="A7203">
        <v>56517</v>
      </c>
      <c s="34" r="C7203">
        <v>-0.18309859154929578</v>
      </c>
    </row>
    <row r="7204">
      <c t="s" s="33" r="A7204">
        <v>56518</v>
      </c>
      <c t="s" r="B7204">
        <v>56519</v>
      </c>
      <c s="34" r="C7204">
        <v>-0.18309859154929578</v>
      </c>
    </row>
    <row r="7205">
      <c t="s" r="A7205">
        <v>56520</v>
      </c>
      <c s="34" r="C7205">
        <v>-0.18309859154929578</v>
      </c>
    </row>
    <row r="7206">
      <c t="s" s="33" r="A7206">
        <v>56521</v>
      </c>
      <c t="s" r="B7206">
        <v>56522</v>
      </c>
      <c s="34" r="C7206">
        <v>-0.18241577649958915</v>
      </c>
    </row>
    <row r="7207">
      <c t="s" r="A7207">
        <v>56523</v>
      </c>
      <c s="34" r="C7207">
        <v>-0.18241577649958915</v>
      </c>
    </row>
    <row r="7208">
      <c t="s" s="33" r="A7208">
        <v>56524</v>
      </c>
      <c t="s" r="B7208">
        <v>56525</v>
      </c>
      <c s="34" r="C7208">
        <v>0.09433962264150944</v>
      </c>
    </row>
    <row r="7209">
      <c t="s" r="B7209">
        <v>56526</v>
      </c>
      <c s="34" r="C7209">
        <v>-0.2765957446808511</v>
      </c>
    </row>
    <row r="7210">
      <c t="s" r="A7210">
        <v>56527</v>
      </c>
      <c s="34" r="C7210">
        <v>-0.18225612203934163</v>
      </c>
    </row>
    <row r="7211">
      <c t="s" s="33" r="A7211">
        <v>56528</v>
      </c>
      <c t="s" r="B7211">
        <v>56529</v>
      </c>
      <c s="34" r="C7211">
        <v>-0.18205904617713853</v>
      </c>
    </row>
    <row r="7212">
      <c t="s" r="B7212">
        <v>56530</v>
      </c>
      <c s="34" r="C7212">
        <v>0.0</v>
      </c>
    </row>
    <row r="7213">
      <c t="s" r="A7213">
        <v>56531</v>
      </c>
      <c s="34" r="C7213">
        <v>-0.18205904617713853</v>
      </c>
    </row>
    <row r="7214">
      <c t="s" s="33" r="A7214">
        <v>56532</v>
      </c>
      <c t="s" r="B7214">
        <v>56533</v>
      </c>
      <c s="34" r="C7214">
        <v>-0.18181818181818182</v>
      </c>
    </row>
    <row r="7215">
      <c t="s" r="A7215">
        <v>56534</v>
      </c>
      <c s="34" r="C7215">
        <v>-0.18181818181818182</v>
      </c>
    </row>
    <row r="7216">
      <c t="s" s="33" r="A7216">
        <v>56535</v>
      </c>
      <c t="s" r="B7216">
        <v>56536</v>
      </c>
      <c s="34" r="C7216">
        <v>0.0</v>
      </c>
    </row>
    <row r="7217">
      <c t="s" r="B7217">
        <v>56537</v>
      </c>
      <c s="34" r="C7217">
        <v>-0.18181818181818182</v>
      </c>
    </row>
    <row r="7218">
      <c t="s" r="A7218">
        <v>56538</v>
      </c>
      <c s="34" r="C7218">
        <v>-0.18181818181818182</v>
      </c>
    </row>
    <row r="7219">
      <c t="s" s="33" r="A7219">
        <v>56539</v>
      </c>
      <c t="s" r="B7219">
        <v>56540</v>
      </c>
      <c s="34" r="C7219">
        <v>-0.18181818181818182</v>
      </c>
    </row>
    <row r="7220">
      <c t="s" r="A7220">
        <v>56541</v>
      </c>
      <c s="34" r="C7220">
        <v>-0.18181818181818182</v>
      </c>
    </row>
    <row r="7221">
      <c t="s" s="33" r="A7221">
        <v>56542</v>
      </c>
      <c t="s" r="B7221">
        <v>56543</v>
      </c>
      <c s="34" r="C7221">
        <v>-0.18181818181818182</v>
      </c>
    </row>
    <row r="7222">
      <c t="s" r="A7222">
        <v>56544</v>
      </c>
      <c s="34" r="C7222">
        <v>-0.18181818181818182</v>
      </c>
    </row>
    <row r="7223">
      <c t="s" s="33" r="A7223">
        <v>56545</v>
      </c>
      <c t="s" r="B7223">
        <v>56546</v>
      </c>
      <c s="34" r="C7223">
        <v>-0.18181818181818182</v>
      </c>
    </row>
    <row r="7224">
      <c t="s" r="A7224">
        <v>56547</v>
      </c>
      <c s="34" r="C7224">
        <v>-0.18181818181818182</v>
      </c>
    </row>
    <row r="7225">
      <c t="s" s="33" r="A7225">
        <v>56548</v>
      </c>
      <c t="s" r="B7225">
        <v>56549</v>
      </c>
      <c s="34" r="C7225">
        <v>-0.18181818181818182</v>
      </c>
    </row>
    <row r="7226">
      <c t="s" r="A7226">
        <v>56550</v>
      </c>
      <c s="34" r="C7226">
        <v>-0.18181818181818182</v>
      </c>
    </row>
    <row r="7227">
      <c t="s" s="33" r="A7227">
        <v>56551</v>
      </c>
      <c t="s" r="B7227">
        <v>56552</v>
      </c>
      <c s="34" r="C7227">
        <v>-0.18181818181818182</v>
      </c>
    </row>
    <row r="7228">
      <c t="s" r="A7228">
        <v>56553</v>
      </c>
      <c s="34" r="C7228">
        <v>-0.18181818181818182</v>
      </c>
    </row>
    <row r="7229">
      <c t="s" s="33" r="A7229">
        <v>56554</v>
      </c>
      <c t="s" r="B7229">
        <v>56555</v>
      </c>
      <c s="34" r="C7229">
        <v>-0.18181818181818182</v>
      </c>
    </row>
    <row r="7230">
      <c t="s" r="A7230">
        <v>56556</v>
      </c>
      <c s="34" r="C7230">
        <v>-0.18181818181818182</v>
      </c>
    </row>
    <row r="7231">
      <c t="s" s="33" r="A7231">
        <v>56557</v>
      </c>
      <c t="s" r="B7231">
        <v>56558</v>
      </c>
      <c s="34" r="C7231">
        <v>-0.18181818181818182</v>
      </c>
    </row>
    <row r="7232">
      <c t="s" r="A7232">
        <v>56559</v>
      </c>
      <c s="34" r="C7232">
        <v>-0.18181818181818182</v>
      </c>
    </row>
    <row r="7233">
      <c t="s" s="33" r="A7233">
        <v>56560</v>
      </c>
      <c t="s" r="B7233">
        <v>56561</v>
      </c>
      <c s="34" r="C7233">
        <v>-0.18181818181818182</v>
      </c>
    </row>
    <row r="7234">
      <c t="s" r="A7234">
        <v>56562</v>
      </c>
      <c s="34" r="C7234">
        <v>-0.18181818181818182</v>
      </c>
    </row>
    <row r="7235">
      <c t="s" s="33" r="A7235">
        <v>56563</v>
      </c>
      <c t="s" r="B7235">
        <v>56564</v>
      </c>
      <c s="34" r="C7235">
        <v>-0.18181818181818182</v>
      </c>
    </row>
    <row r="7236">
      <c t="s" r="A7236">
        <v>56565</v>
      </c>
      <c s="34" r="C7236">
        <v>-0.18181818181818182</v>
      </c>
    </row>
    <row r="7237">
      <c t="s" s="33" r="A7237">
        <v>56566</v>
      </c>
      <c t="s" r="B7237">
        <v>56567</v>
      </c>
      <c s="34" r="C7237">
        <v>-0.18181818181818182</v>
      </c>
    </row>
    <row r="7238">
      <c t="s" r="A7238">
        <v>56568</v>
      </c>
      <c s="34" r="C7238">
        <v>-0.18181818181818182</v>
      </c>
    </row>
    <row r="7239">
      <c t="s" s="33" r="A7239">
        <v>56569</v>
      </c>
      <c t="s" r="B7239">
        <v>56570</v>
      </c>
      <c s="34" r="C7239">
        <v>-0.18181818181818182</v>
      </c>
    </row>
    <row r="7240">
      <c t="s" r="A7240">
        <v>56571</v>
      </c>
      <c s="34" r="C7240">
        <v>-0.18181818181818182</v>
      </c>
    </row>
    <row r="7241">
      <c t="s" s="33" r="A7241">
        <v>56572</v>
      </c>
      <c t="s" r="B7241">
        <v>56573</v>
      </c>
      <c s="34" r="C7241">
        <v>-0.18181818181818182</v>
      </c>
    </row>
    <row r="7242">
      <c t="s" r="A7242">
        <v>56574</v>
      </c>
      <c s="34" r="C7242">
        <v>-0.18181818181818182</v>
      </c>
    </row>
    <row r="7243">
      <c t="s" s="33" r="A7243">
        <v>56575</v>
      </c>
      <c t="s" r="B7243">
        <v>56576</v>
      </c>
      <c s="34" r="C7243">
        <v>-0.18181818181818182</v>
      </c>
    </row>
    <row r="7244">
      <c t="s" r="A7244">
        <v>56577</v>
      </c>
      <c s="34" r="C7244">
        <v>-0.18181818181818182</v>
      </c>
    </row>
    <row r="7245">
      <c t="s" s="33" r="A7245">
        <v>56578</v>
      </c>
      <c t="s" r="B7245">
        <v>56579</v>
      </c>
      <c s="34" r="C7245">
        <v>-0.18181818181818182</v>
      </c>
    </row>
    <row r="7246">
      <c t="s" r="A7246">
        <v>56580</v>
      </c>
      <c s="34" r="C7246">
        <v>-0.18181818181818182</v>
      </c>
    </row>
    <row r="7247">
      <c t="s" s="33" r="A7247">
        <v>56581</v>
      </c>
      <c t="s" r="B7247">
        <v>56582</v>
      </c>
      <c s="34" r="C7247">
        <v>-0.18181818181818182</v>
      </c>
    </row>
    <row r="7248">
      <c t="s" r="A7248">
        <v>56583</v>
      </c>
      <c s="34" r="C7248">
        <v>-0.18181818181818182</v>
      </c>
    </row>
    <row r="7249">
      <c t="s" s="33" r="A7249">
        <v>56584</v>
      </c>
      <c t="s" r="B7249">
        <v>56585</v>
      </c>
      <c s="34" r="C7249">
        <v>-0.18181818181818182</v>
      </c>
    </row>
    <row r="7250">
      <c t="s" r="A7250">
        <v>56586</v>
      </c>
      <c s="34" r="C7250">
        <v>-0.18181818181818182</v>
      </c>
    </row>
    <row r="7251">
      <c t="s" s="33" r="A7251">
        <v>56587</v>
      </c>
      <c t="s" r="B7251">
        <v>56588</v>
      </c>
      <c s="34" r="C7251">
        <v>-0.18181818181818182</v>
      </c>
    </row>
    <row r="7252">
      <c t="s" r="A7252">
        <v>56589</v>
      </c>
      <c s="34" r="C7252">
        <v>-0.18181818181818182</v>
      </c>
    </row>
    <row r="7253">
      <c t="s" s="33" r="A7253">
        <v>56590</v>
      </c>
      <c t="s" r="B7253">
        <v>56591</v>
      </c>
      <c s="34" r="C7253">
        <v>-0.18181818181818182</v>
      </c>
    </row>
    <row r="7254">
      <c t="s" r="A7254">
        <v>56592</v>
      </c>
      <c s="34" r="C7254">
        <v>-0.18181818181818182</v>
      </c>
    </row>
    <row r="7255">
      <c t="s" s="33" r="A7255">
        <v>56593</v>
      </c>
      <c t="s" r="B7255">
        <v>56594</v>
      </c>
      <c s="34" r="C7255">
        <v>-0.18181818181818182</v>
      </c>
    </row>
    <row r="7256">
      <c t="s" r="A7256">
        <v>56595</v>
      </c>
      <c s="34" r="C7256">
        <v>-0.18181818181818182</v>
      </c>
    </row>
    <row r="7257">
      <c t="s" s="33" r="A7257">
        <v>56596</v>
      </c>
      <c t="s" r="B7257">
        <v>56597</v>
      </c>
      <c s="34" r="C7257">
        <v>-0.18181818181818182</v>
      </c>
    </row>
    <row r="7258">
      <c t="s" r="A7258">
        <v>56598</v>
      </c>
      <c s="34" r="C7258">
        <v>-0.18181818181818182</v>
      </c>
    </row>
    <row r="7259">
      <c t="s" s="33" r="A7259">
        <v>56599</v>
      </c>
      <c t="s" r="B7259">
        <v>56600</v>
      </c>
      <c s="34" r="C7259">
        <v>-0.18181818181818182</v>
      </c>
    </row>
    <row r="7260">
      <c t="s" r="A7260">
        <v>56601</v>
      </c>
      <c s="34" r="C7260">
        <v>-0.18181818181818182</v>
      </c>
    </row>
    <row r="7261">
      <c t="s" s="33" r="A7261">
        <v>56602</v>
      </c>
      <c t="s" r="B7261">
        <v>56603</v>
      </c>
      <c s="34" r="C7261">
        <v>-0.18181818181818182</v>
      </c>
    </row>
    <row r="7262">
      <c t="s" r="A7262">
        <v>56604</v>
      </c>
      <c s="34" r="C7262">
        <v>-0.18181818181818182</v>
      </c>
    </row>
    <row r="7263">
      <c t="s" s="33" r="A7263">
        <v>56605</v>
      </c>
      <c t="s" r="B7263">
        <v>56606</v>
      </c>
      <c s="34" r="C7263">
        <v>-0.18181818181818182</v>
      </c>
    </row>
    <row r="7264">
      <c t="s" r="A7264">
        <v>56607</v>
      </c>
      <c s="34" r="C7264">
        <v>-0.18181818181818182</v>
      </c>
    </row>
    <row r="7265">
      <c t="s" s="33" r="A7265">
        <v>56608</v>
      </c>
      <c t="s" r="B7265">
        <v>56609</v>
      </c>
      <c s="34" r="C7265">
        <v>-0.18181818181818182</v>
      </c>
    </row>
    <row r="7266">
      <c t="s" r="A7266">
        <v>56610</v>
      </c>
      <c s="34" r="C7266">
        <v>-0.18181818181818182</v>
      </c>
    </row>
    <row r="7267">
      <c t="s" s="33" r="A7267">
        <v>56611</v>
      </c>
      <c t="s" r="B7267">
        <v>56612</v>
      </c>
      <c s="34" r="C7267">
        <v>-0.18181818181818182</v>
      </c>
    </row>
    <row r="7268">
      <c t="s" r="A7268">
        <v>56613</v>
      </c>
      <c s="34" r="C7268">
        <v>-0.18181818181818182</v>
      </c>
    </row>
    <row r="7269">
      <c t="s" s="33" r="A7269">
        <v>56614</v>
      </c>
      <c t="s" r="B7269">
        <v>56615</v>
      </c>
      <c s="34" r="C7269">
        <v>-0.18181818181818182</v>
      </c>
    </row>
    <row r="7270">
      <c t="s" r="A7270">
        <v>56616</v>
      </c>
      <c s="34" r="C7270">
        <v>-0.18181818181818182</v>
      </c>
    </row>
    <row r="7271">
      <c t="s" s="33" r="A7271">
        <v>56617</v>
      </c>
      <c t="s" r="B7271">
        <v>56618</v>
      </c>
      <c s="34" r="C7271">
        <v>-0.18181818181818182</v>
      </c>
    </row>
    <row r="7272">
      <c t="s" r="A7272">
        <v>56619</v>
      </c>
      <c s="34" r="C7272">
        <v>-0.18181818181818182</v>
      </c>
    </row>
    <row r="7273">
      <c t="s" s="33" r="A7273">
        <v>56620</v>
      </c>
      <c t="s" r="B7273">
        <v>56621</v>
      </c>
      <c s="34" r="C7273">
        <v>-0.18181818181818182</v>
      </c>
    </row>
    <row r="7274">
      <c t="s" r="A7274">
        <v>56622</v>
      </c>
      <c s="34" r="C7274">
        <v>-0.18181818181818182</v>
      </c>
    </row>
    <row r="7275">
      <c t="s" s="33" r="A7275">
        <v>56623</v>
      </c>
      <c t="s" r="B7275">
        <v>56624</v>
      </c>
      <c s="34" r="C7275">
        <v>-0.18126888217522658</v>
      </c>
    </row>
    <row r="7276">
      <c t="s" r="A7276">
        <v>56625</v>
      </c>
      <c s="34" r="C7276">
        <v>-0.18126888217522658</v>
      </c>
    </row>
    <row r="7277">
      <c t="s" s="33" r="A7277">
        <v>56626</v>
      </c>
      <c t="s" r="B7277">
        <v>56627</v>
      </c>
      <c s="34" r="C7277">
        <v>-0.1812366737739872</v>
      </c>
    </row>
    <row r="7278">
      <c t="s" r="A7278">
        <v>56628</v>
      </c>
      <c s="34" r="C7278">
        <v>-0.1812366737739872</v>
      </c>
    </row>
    <row r="7279">
      <c t="s" s="33" r="A7279">
        <v>56629</v>
      </c>
      <c t="s" r="B7279">
        <v>56630</v>
      </c>
      <c s="34" r="C7279">
        <v>-0.18115942028985507</v>
      </c>
    </row>
    <row r="7280">
      <c t="s" r="A7280">
        <v>56631</v>
      </c>
      <c s="34" r="C7280">
        <v>-0.18115942028985507</v>
      </c>
    </row>
    <row r="7281">
      <c t="s" s="33" r="A7281">
        <v>56632</v>
      </c>
      <c t="s" r="B7281">
        <v>56633</v>
      </c>
      <c s="34" r="C7281">
        <v>-0.18106995884773663</v>
      </c>
    </row>
    <row r="7282">
      <c t="s" r="A7282">
        <v>56634</v>
      </c>
      <c s="34" r="C7282">
        <v>-0.18106995884773663</v>
      </c>
    </row>
    <row r="7283">
      <c t="s" s="33" r="A7283">
        <v>56635</v>
      </c>
      <c t="s" r="B7283">
        <v>56636</v>
      </c>
      <c s="34" r="C7283">
        <v>-0.18098159509202455</v>
      </c>
    </row>
    <row r="7284">
      <c t="s" r="A7284">
        <v>56637</v>
      </c>
      <c s="34" r="C7284">
        <v>-0.18098159509202455</v>
      </c>
    </row>
    <row r="7285">
      <c t="s" s="33" r="A7285">
        <v>56638</v>
      </c>
      <c t="s" r="B7285">
        <v>56639</v>
      </c>
      <c s="34" r="C7285">
        <v>-0.1808972503617945</v>
      </c>
    </row>
    <row r="7286">
      <c t="s" r="A7286">
        <v>56640</v>
      </c>
      <c s="34" r="C7286">
        <v>-0.1808972503617945</v>
      </c>
    </row>
    <row r="7287">
      <c t="s" s="33" r="A7287">
        <v>56641</v>
      </c>
      <c t="s" r="B7287">
        <v>56642</v>
      </c>
      <c s="34" r="C7287">
        <v>-0.18055555555555555</v>
      </c>
    </row>
    <row r="7288">
      <c t="s" r="A7288">
        <v>56643</v>
      </c>
      <c s="34" r="C7288">
        <v>-0.18055555555555555</v>
      </c>
    </row>
    <row r="7289">
      <c t="s" s="33" r="A7289">
        <v>56644</v>
      </c>
      <c t="s" r="B7289">
        <v>56645</v>
      </c>
      <c s="34" r="C7289">
        <v>-0.18055555555555555</v>
      </c>
    </row>
    <row r="7290">
      <c t="s" r="A7290">
        <v>56646</v>
      </c>
      <c s="34" r="C7290">
        <v>-0.18055555555555555</v>
      </c>
    </row>
    <row r="7291">
      <c t="s" s="33" r="A7291">
        <v>56647</v>
      </c>
      <c t="s" r="B7291">
        <v>56648</v>
      </c>
      <c s="34" r="C7291">
        <v>-0.18041237113402062</v>
      </c>
    </row>
    <row r="7292">
      <c t="s" r="A7292">
        <v>56649</v>
      </c>
      <c s="34" r="C7292">
        <v>-0.18041237113402062</v>
      </c>
    </row>
    <row r="7293">
      <c t="s" s="33" r="A7293">
        <v>56650</v>
      </c>
      <c t="s" r="B7293">
        <v>56651</v>
      </c>
      <c s="34" r="C7293">
        <v>-0.18032786885245902</v>
      </c>
    </row>
    <row r="7294">
      <c t="s" r="A7294">
        <v>56652</v>
      </c>
      <c s="34" r="C7294">
        <v>-0.18032786885245902</v>
      </c>
    </row>
    <row r="7295">
      <c t="s" s="33" r="A7295">
        <v>56653</v>
      </c>
      <c t="s" r="B7295">
        <v>56654</v>
      </c>
      <c s="34" r="C7295">
        <v>-0.18032786885245902</v>
      </c>
    </row>
    <row r="7296">
      <c t="s" r="A7296">
        <v>56655</v>
      </c>
      <c s="34" r="C7296">
        <v>-0.18032786885245902</v>
      </c>
    </row>
    <row r="7297">
      <c t="s" s="33" r="A7297">
        <v>56656</v>
      </c>
      <c t="s" r="B7297">
        <v>56657</v>
      </c>
      <c s="34" r="C7297">
        <v>-0.18028846153846154</v>
      </c>
    </row>
    <row r="7298">
      <c t="s" r="A7298">
        <v>56658</v>
      </c>
      <c s="34" r="C7298">
        <v>-0.18028846153846154</v>
      </c>
    </row>
    <row r="7299">
      <c t="s" s="33" r="A7299">
        <v>56659</v>
      </c>
      <c t="s" r="B7299">
        <v>56660</v>
      </c>
      <c s="34" r="C7299">
        <v>-0.1802030456852792</v>
      </c>
    </row>
    <row r="7300">
      <c t="s" r="A7300">
        <v>56661</v>
      </c>
      <c s="34" r="C7300">
        <v>-0.1802030456852792</v>
      </c>
    </row>
    <row r="7301">
      <c t="s" s="33" r="A7301">
        <v>56662</v>
      </c>
      <c t="s" r="B7301">
        <v>56663</v>
      </c>
      <c s="34" r="C7301">
        <v>-0.18</v>
      </c>
    </row>
    <row r="7302">
      <c t="s" r="A7302">
        <v>56664</v>
      </c>
      <c s="34" r="C7302">
        <v>-0.18</v>
      </c>
    </row>
    <row r="7303">
      <c t="s" s="33" r="A7303">
        <v>56665</v>
      </c>
      <c t="s" r="B7303">
        <v>56666</v>
      </c>
      <c s="34" r="C7303">
        <v>-0.17989417989417988</v>
      </c>
    </row>
    <row r="7304">
      <c t="s" r="A7304">
        <v>56667</v>
      </c>
      <c s="34" r="C7304">
        <v>-0.17989417989417988</v>
      </c>
    </row>
    <row r="7305">
      <c t="s" s="33" r="A7305">
        <v>56668</v>
      </c>
      <c t="s" r="B7305">
        <v>56669</v>
      </c>
      <c s="34" r="C7305">
        <v>-0.17989417989417988</v>
      </c>
    </row>
    <row r="7306">
      <c t="s" r="A7306">
        <v>56670</v>
      </c>
      <c s="34" r="C7306">
        <v>-0.17989417989417988</v>
      </c>
    </row>
    <row r="7307">
      <c t="s" s="33" r="A7307">
        <v>56671</v>
      </c>
      <c t="s" r="B7307">
        <v>56672</v>
      </c>
      <c s="34" r="C7307">
        <v>-0.1798780487804878</v>
      </c>
    </row>
    <row r="7308">
      <c t="s" r="A7308">
        <v>56673</v>
      </c>
      <c s="34" r="C7308">
        <v>-0.1798780487804878</v>
      </c>
    </row>
    <row r="7309">
      <c t="s" s="33" r="A7309">
        <v>56674</v>
      </c>
      <c t="s" r="B7309">
        <v>56675</v>
      </c>
      <c s="34" r="C7309">
        <v>-0.17984308992154496</v>
      </c>
    </row>
    <row r="7310">
      <c t="s" r="A7310">
        <v>56676</v>
      </c>
      <c s="34" r="C7310">
        <v>-0.17984308992154496</v>
      </c>
    </row>
    <row r="7311">
      <c t="s" s="33" r="A7311">
        <v>56677</v>
      </c>
      <c t="s" r="B7311">
        <v>56678</v>
      </c>
      <c s="34" r="C7311">
        <v>-0.1797752808988764</v>
      </c>
    </row>
    <row r="7312">
      <c t="s" r="A7312">
        <v>56679</v>
      </c>
      <c s="34" r="C7312">
        <v>-0.1797752808988764</v>
      </c>
    </row>
    <row r="7313">
      <c t="s" s="33" r="A7313">
        <v>56680</v>
      </c>
      <c t="s" r="B7313">
        <v>56681</v>
      </c>
      <c s="34" r="C7313">
        <v>-0.1796875</v>
      </c>
    </row>
    <row r="7314">
      <c t="s" r="A7314">
        <v>56682</v>
      </c>
      <c s="34" r="C7314">
        <v>-0.1796875</v>
      </c>
    </row>
    <row r="7315">
      <c t="s" s="33" r="A7315">
        <v>56683</v>
      </c>
      <c t="s" r="B7315">
        <v>56684</v>
      </c>
      <c s="34" r="C7315">
        <v>-0.1794871794871795</v>
      </c>
    </row>
    <row r="7316">
      <c t="s" r="A7316">
        <v>56685</v>
      </c>
      <c s="34" r="C7316">
        <v>-0.1794871794871795</v>
      </c>
    </row>
    <row r="7317">
      <c t="s" s="33" r="A7317">
        <v>56686</v>
      </c>
      <c t="s" r="B7317">
        <v>56687</v>
      </c>
      <c s="34" r="C7317">
        <v>-0.1794871794871795</v>
      </c>
    </row>
    <row r="7318">
      <c t="s" r="A7318">
        <v>56688</v>
      </c>
      <c s="34" r="C7318">
        <v>-0.1794871794871795</v>
      </c>
    </row>
    <row r="7319">
      <c t="s" s="33" r="A7319">
        <v>56689</v>
      </c>
      <c t="s" r="B7319">
        <v>56690</v>
      </c>
      <c s="34" r="C7319">
        <v>-0.1794871794871795</v>
      </c>
    </row>
    <row r="7320">
      <c t="s" r="A7320">
        <v>56691</v>
      </c>
      <c s="34" r="C7320">
        <v>-0.1794871794871795</v>
      </c>
    </row>
    <row r="7321">
      <c t="s" s="33" r="A7321">
        <v>56692</v>
      </c>
      <c t="s" r="B7321">
        <v>56693</v>
      </c>
      <c s="34" r="C7321">
        <v>-0.1794871794871795</v>
      </c>
    </row>
    <row r="7322">
      <c t="s" r="A7322">
        <v>56694</v>
      </c>
      <c s="34" r="C7322">
        <v>-0.1794871794871795</v>
      </c>
    </row>
    <row r="7323">
      <c t="s" s="33" r="A7323">
        <v>56695</v>
      </c>
      <c t="s" r="B7323">
        <v>56696</v>
      </c>
      <c s="34" r="C7323">
        <v>-0.17931627606966244</v>
      </c>
    </row>
    <row r="7324">
      <c t="s" r="A7324">
        <v>56697</v>
      </c>
      <c s="34" r="C7324">
        <v>-0.17931627606966244</v>
      </c>
    </row>
    <row r="7325">
      <c t="s" s="33" r="A7325">
        <v>56698</v>
      </c>
      <c t="s" r="B7325">
        <v>56699</v>
      </c>
      <c s="34" r="C7325">
        <v>-0.1793103448275862</v>
      </c>
    </row>
    <row r="7326">
      <c t="s" r="A7326">
        <v>56700</v>
      </c>
      <c s="34" r="C7326">
        <v>-0.1793103448275862</v>
      </c>
    </row>
    <row r="7327">
      <c t="s" s="33" r="A7327">
        <v>56701</v>
      </c>
      <c t="s" r="B7327">
        <v>56702</v>
      </c>
      <c s="34" r="C7327">
        <v>-0.1791044776119403</v>
      </c>
    </row>
    <row r="7328">
      <c t="s" r="A7328">
        <v>56703</v>
      </c>
      <c s="34" r="C7328">
        <v>-0.1791044776119403</v>
      </c>
    </row>
    <row r="7329">
      <c t="s" s="33" r="A7329">
        <v>56704</v>
      </c>
      <c t="s" r="B7329">
        <v>56705</v>
      </c>
      <c s="34" r="C7329">
        <v>-0.27906976744186046</v>
      </c>
    </row>
    <row r="7330">
      <c t="s" r="B7330">
        <v>56706</v>
      </c>
      <c s="34" r="C7330">
        <v>0.1</v>
      </c>
    </row>
    <row r="7331">
      <c t="s" r="A7331">
        <v>56707</v>
      </c>
      <c s="34" r="C7331">
        <v>-0.17906976744186046</v>
      </c>
    </row>
    <row r="7332">
      <c t="s" s="33" r="A7332">
        <v>56708</v>
      </c>
      <c t="s" r="B7332">
        <v>56709</v>
      </c>
      <c s="34" r="C7332">
        <v>-0.17894736842105263</v>
      </c>
    </row>
    <row r="7333">
      <c t="s" r="A7333">
        <v>56710</v>
      </c>
      <c s="34" r="C7333">
        <v>-0.17894736842105263</v>
      </c>
    </row>
    <row r="7334">
      <c t="s" s="33" r="A7334">
        <v>56711</v>
      </c>
      <c t="s" r="B7334">
        <v>56712</v>
      </c>
      <c s="34" r="C7334">
        <v>-0.17894736842105263</v>
      </c>
    </row>
    <row r="7335">
      <c t="s" r="A7335">
        <v>56713</v>
      </c>
      <c s="34" r="C7335">
        <v>-0.17894736842105263</v>
      </c>
    </row>
    <row r="7336">
      <c t="s" s="33" r="A7336">
        <v>56714</v>
      </c>
      <c t="s" r="B7336">
        <v>56715</v>
      </c>
      <c s="34" r="C7336">
        <v>-0.17889908256880735</v>
      </c>
    </row>
    <row r="7337">
      <c t="s" r="A7337">
        <v>56716</v>
      </c>
      <c s="34" r="C7337">
        <v>-0.17889908256880735</v>
      </c>
    </row>
    <row r="7338">
      <c t="s" s="33" r="A7338">
        <v>56717</v>
      </c>
      <c t="s" r="B7338">
        <v>56718</v>
      </c>
      <c s="34" r="C7338">
        <v>-0.17857142857142858</v>
      </c>
    </row>
    <row r="7339">
      <c t="s" r="A7339">
        <v>56719</v>
      </c>
      <c s="34" r="C7339">
        <v>-0.17857142857142858</v>
      </c>
    </row>
    <row r="7340">
      <c t="s" s="33" r="A7340">
        <v>56720</v>
      </c>
      <c t="s" r="B7340">
        <v>56721</v>
      </c>
      <c s="34" r="C7340">
        <v>-0.17857142857142858</v>
      </c>
    </row>
    <row r="7341">
      <c t="s" r="A7341">
        <v>56722</v>
      </c>
      <c s="34" r="C7341">
        <v>-0.17857142857142858</v>
      </c>
    </row>
    <row r="7342">
      <c t="s" s="33" r="A7342">
        <v>56723</v>
      </c>
      <c t="s" r="B7342">
        <v>56724</v>
      </c>
      <c s="34" r="C7342">
        <v>-0.17857142857142858</v>
      </c>
    </row>
    <row r="7343">
      <c t="s" r="A7343">
        <v>56725</v>
      </c>
      <c s="34" r="C7343">
        <v>-0.17857142857142858</v>
      </c>
    </row>
    <row r="7344">
      <c t="s" s="33" r="A7344">
        <v>56726</v>
      </c>
      <c t="s" r="B7344">
        <v>56727</v>
      </c>
      <c s="34" r="C7344">
        <v>-0.17857142857142858</v>
      </c>
    </row>
    <row r="7345">
      <c t="s" r="A7345">
        <v>56728</v>
      </c>
      <c s="34" r="C7345">
        <v>-0.17857142857142858</v>
      </c>
    </row>
    <row r="7346">
      <c t="s" s="33" r="A7346">
        <v>56729</v>
      </c>
      <c t="s" r="B7346">
        <v>56730</v>
      </c>
      <c s="34" r="C7346">
        <v>-0.1783166904422254</v>
      </c>
    </row>
    <row r="7347">
      <c t="s" r="A7347">
        <v>56731</v>
      </c>
      <c s="34" r="C7347">
        <v>-0.1783166904422254</v>
      </c>
    </row>
    <row r="7348">
      <c t="s" s="33" r="A7348">
        <v>56732</v>
      </c>
      <c t="s" r="B7348">
        <v>56733</v>
      </c>
      <c s="34" r="C7348">
        <v>-0.1782178217821782</v>
      </c>
    </row>
    <row r="7349">
      <c t="s" r="B7349">
        <v>56734</v>
      </c>
      <c s="34" r="C7349">
        <v>0.0</v>
      </c>
    </row>
    <row r="7350">
      <c t="s" r="A7350">
        <v>56735</v>
      </c>
      <c s="34" r="C7350">
        <v>-0.1782178217821782</v>
      </c>
    </row>
    <row r="7351">
      <c t="s" s="33" r="A7351">
        <v>56736</v>
      </c>
      <c t="s" r="B7351">
        <v>56737</v>
      </c>
      <c s="34" r="C7351">
        <v>-0.1782059000602047</v>
      </c>
    </row>
    <row r="7352">
      <c t="s" r="A7352">
        <v>56738</v>
      </c>
      <c s="34" r="C7352">
        <v>-0.1782059000602047</v>
      </c>
    </row>
    <row r="7353">
      <c t="s" s="33" r="A7353">
        <v>56739</v>
      </c>
      <c t="s" r="B7353">
        <v>56740</v>
      </c>
      <c s="34" r="C7353">
        <v>-0.1781496062992126</v>
      </c>
    </row>
    <row r="7354">
      <c t="s" r="A7354">
        <v>56741</v>
      </c>
      <c s="34" r="C7354">
        <v>-0.1781496062992126</v>
      </c>
    </row>
    <row r="7355">
      <c t="s" s="33" r="A7355">
        <v>56742</v>
      </c>
      <c t="s" r="B7355">
        <v>56743</v>
      </c>
      <c s="34" r="C7355">
        <v>-0.17796610169491525</v>
      </c>
    </row>
    <row r="7356">
      <c t="s" r="A7356">
        <v>56744</v>
      </c>
      <c s="34" r="C7356">
        <v>-0.17796610169491525</v>
      </c>
    </row>
    <row r="7357">
      <c t="s" s="33" r="A7357">
        <v>56745</v>
      </c>
      <c t="s" r="B7357">
        <v>56746</v>
      </c>
      <c s="34" r="C7357">
        <v>-0.17791411042944785</v>
      </c>
    </row>
    <row r="7358">
      <c t="s" r="A7358">
        <v>56747</v>
      </c>
      <c s="34" r="C7358">
        <v>-0.17791411042944785</v>
      </c>
    </row>
    <row r="7359">
      <c t="s" s="33" r="A7359">
        <v>56748</v>
      </c>
      <c t="s" r="B7359">
        <v>56749</v>
      </c>
      <c s="34" r="C7359">
        <v>-0.17777777777777778</v>
      </c>
    </row>
    <row r="7360">
      <c t="s" r="A7360">
        <v>56750</v>
      </c>
      <c s="34" r="C7360">
        <v>-0.17777777777777778</v>
      </c>
    </row>
    <row r="7361">
      <c t="s" s="33" r="A7361">
        <v>56751</v>
      </c>
      <c t="s" r="B7361">
        <v>56752</v>
      </c>
      <c s="34" r="C7361">
        <v>-0.17777777777777778</v>
      </c>
    </row>
    <row r="7362">
      <c t="s" r="A7362">
        <v>56753</v>
      </c>
      <c s="34" r="C7362">
        <v>-0.17777777777777778</v>
      </c>
    </row>
    <row r="7363">
      <c t="s" s="33" r="A7363">
        <v>56754</v>
      </c>
      <c t="s" r="B7363">
        <v>56755</v>
      </c>
      <c s="34" r="C7363">
        <v>-0.17777777777777778</v>
      </c>
    </row>
    <row r="7364">
      <c t="s" r="A7364">
        <v>56756</v>
      </c>
      <c s="34" r="C7364">
        <v>-0.17777777777777778</v>
      </c>
    </row>
    <row r="7365">
      <c t="s" s="33" r="A7365">
        <v>56757</v>
      </c>
      <c t="s" r="B7365">
        <v>56758</v>
      </c>
      <c s="34" r="C7365">
        <v>-0.17757009345794392</v>
      </c>
    </row>
    <row r="7366">
      <c t="s" r="A7366">
        <v>56759</v>
      </c>
      <c s="34" r="C7366">
        <v>-0.17757009345794392</v>
      </c>
    </row>
    <row r="7367">
      <c t="s" s="33" r="A7367">
        <v>56760</v>
      </c>
      <c t="s" r="B7367">
        <v>56761</v>
      </c>
      <c s="34" r="C7367">
        <v>-0.17751479289940827</v>
      </c>
    </row>
    <row r="7368">
      <c t="s" r="A7368">
        <v>56762</v>
      </c>
      <c s="34" r="C7368">
        <v>-0.17751479289940827</v>
      </c>
    </row>
    <row r="7369">
      <c t="s" s="33" r="A7369">
        <v>56763</v>
      </c>
      <c t="s" r="B7369">
        <v>56764</v>
      </c>
      <c s="34" r="C7369">
        <v>-0.1774193548387097</v>
      </c>
    </row>
    <row r="7370">
      <c t="s" r="A7370">
        <v>56765</v>
      </c>
      <c s="34" r="C7370">
        <v>-0.1774193548387097</v>
      </c>
    </row>
    <row r="7371">
      <c t="s" s="33" r="A7371">
        <v>56766</v>
      </c>
      <c t="s" r="B7371">
        <v>56767</v>
      </c>
      <c s="34" r="C7371">
        <v>-0.17717717717717718</v>
      </c>
    </row>
    <row r="7372">
      <c t="s" r="A7372">
        <v>56768</v>
      </c>
      <c s="34" r="C7372">
        <v>-0.17717717717717718</v>
      </c>
    </row>
    <row r="7373">
      <c t="s" s="33" r="A7373">
        <v>56769</v>
      </c>
      <c t="s" r="B7373">
        <v>56770</v>
      </c>
      <c s="34" r="C7373">
        <v>-0.17702448210922786</v>
      </c>
    </row>
    <row r="7374">
      <c t="s" r="A7374">
        <v>56771</v>
      </c>
      <c s="34" r="C7374">
        <v>-0.17702448210922786</v>
      </c>
    </row>
    <row r="7375">
      <c t="s" s="33" r="A7375">
        <v>56772</v>
      </c>
      <c t="s" r="B7375">
        <v>56773</v>
      </c>
      <c s="34" r="C7375">
        <v>-0.17687074829931973</v>
      </c>
    </row>
    <row r="7376">
      <c t="s" r="A7376">
        <v>56774</v>
      </c>
      <c s="34" r="C7376">
        <v>-0.17687074829931973</v>
      </c>
    </row>
    <row r="7377">
      <c t="s" s="33" r="A7377">
        <v>56775</v>
      </c>
      <c t="s" r="B7377">
        <v>56776</v>
      </c>
      <c s="34" r="C7377">
        <v>-0.17647058823529413</v>
      </c>
    </row>
    <row r="7378">
      <c t="s" r="A7378">
        <v>56777</v>
      </c>
      <c s="34" r="C7378">
        <v>-0.17647058823529413</v>
      </c>
    </row>
    <row r="7379">
      <c t="s" s="33" r="A7379">
        <v>56778</v>
      </c>
      <c t="s" r="B7379">
        <v>56779</v>
      </c>
      <c s="34" r="C7379">
        <v>-0.17647058823529413</v>
      </c>
    </row>
    <row r="7380">
      <c t="s" r="A7380">
        <v>56780</v>
      </c>
      <c s="34" r="C7380">
        <v>-0.17647058823529413</v>
      </c>
    </row>
    <row r="7381">
      <c t="s" s="33" r="A7381">
        <v>56781</v>
      </c>
      <c t="s" r="B7381">
        <v>56782</v>
      </c>
      <c s="34" r="C7381">
        <v>-0.17647058823529413</v>
      </c>
    </row>
    <row r="7382">
      <c t="s" r="A7382">
        <v>56783</v>
      </c>
      <c s="34" r="C7382">
        <v>-0.17647058823529413</v>
      </c>
    </row>
    <row r="7383">
      <c t="s" s="33" r="A7383">
        <v>56784</v>
      </c>
      <c t="s" r="B7383">
        <v>56785</v>
      </c>
      <c s="34" r="C7383">
        <v>-0.17647058823529413</v>
      </c>
    </row>
    <row r="7384">
      <c t="s" r="A7384">
        <v>56786</v>
      </c>
      <c s="34" r="C7384">
        <v>-0.17647058823529413</v>
      </c>
    </row>
    <row r="7385">
      <c t="s" s="33" r="A7385">
        <v>56787</v>
      </c>
      <c t="s" r="B7385">
        <v>56788</v>
      </c>
      <c s="34" r="C7385">
        <v>-0.17647058823529413</v>
      </c>
    </row>
    <row r="7386">
      <c t="s" r="A7386">
        <v>56789</v>
      </c>
      <c s="34" r="C7386">
        <v>-0.17647058823529413</v>
      </c>
    </row>
    <row r="7387">
      <c t="s" s="33" r="A7387">
        <v>56790</v>
      </c>
      <c t="s" r="B7387">
        <v>56791</v>
      </c>
      <c s="34" r="C7387">
        <v>-0.17647058823529413</v>
      </c>
    </row>
    <row r="7388">
      <c t="s" r="A7388">
        <v>56792</v>
      </c>
      <c s="34" r="C7388">
        <v>-0.17647058823529413</v>
      </c>
    </row>
    <row r="7389">
      <c t="s" s="33" r="A7389">
        <v>56793</v>
      </c>
      <c t="s" r="B7389">
        <v>56794</v>
      </c>
      <c s="34" r="C7389">
        <v>-0.17647058823529413</v>
      </c>
    </row>
    <row r="7390">
      <c t="s" r="A7390">
        <v>56795</v>
      </c>
      <c s="34" r="C7390">
        <v>-0.17647058823529413</v>
      </c>
    </row>
    <row r="7391">
      <c t="s" s="33" r="A7391">
        <v>56796</v>
      </c>
      <c t="s" r="B7391">
        <v>56797</v>
      </c>
      <c s="34" r="C7391">
        <v>-0.17647058823529413</v>
      </c>
    </row>
    <row r="7392">
      <c t="s" r="A7392">
        <v>56798</v>
      </c>
      <c s="34" r="C7392">
        <v>-0.17647058823529413</v>
      </c>
    </row>
    <row r="7393">
      <c t="s" s="33" r="A7393">
        <v>56799</v>
      </c>
      <c t="s" r="B7393">
        <v>56800</v>
      </c>
      <c s="34" r="C7393">
        <v>-0.17647058823529413</v>
      </c>
    </row>
    <row r="7394">
      <c t="s" r="A7394">
        <v>56801</v>
      </c>
      <c s="34" r="C7394">
        <v>-0.17647058823529413</v>
      </c>
    </row>
    <row r="7395">
      <c t="s" s="33" r="A7395">
        <v>56802</v>
      </c>
      <c t="s" r="B7395">
        <v>56803</v>
      </c>
      <c s="34" r="C7395">
        <v>-0.17647058823529413</v>
      </c>
    </row>
    <row r="7396">
      <c t="s" r="A7396">
        <v>56804</v>
      </c>
      <c s="34" r="C7396">
        <v>-0.17647058823529413</v>
      </c>
    </row>
    <row r="7397">
      <c t="s" s="33" r="A7397">
        <v>56805</v>
      </c>
      <c t="s" r="B7397">
        <v>56806</v>
      </c>
      <c s="34" r="C7397">
        <v>-0.17647058823529413</v>
      </c>
    </row>
    <row r="7398">
      <c t="s" r="A7398">
        <v>56807</v>
      </c>
      <c s="34" r="C7398">
        <v>-0.17647058823529413</v>
      </c>
    </row>
    <row r="7399">
      <c t="s" s="33" r="A7399">
        <v>56808</v>
      </c>
      <c t="s" r="B7399">
        <v>56809</v>
      </c>
      <c s="34" r="C7399">
        <v>-0.17647058823529413</v>
      </c>
    </row>
    <row r="7400">
      <c t="s" r="A7400">
        <v>56810</v>
      </c>
      <c s="34" r="C7400">
        <v>-0.17647058823529413</v>
      </c>
    </row>
    <row r="7401">
      <c t="s" s="33" r="A7401">
        <v>56811</v>
      </c>
      <c t="s" r="B7401">
        <v>56812</v>
      </c>
      <c s="34" r="C7401">
        <v>-0.17647058823529413</v>
      </c>
    </row>
    <row r="7402">
      <c t="s" r="A7402">
        <v>56813</v>
      </c>
      <c s="34" r="C7402">
        <v>-0.17647058823529413</v>
      </c>
    </row>
    <row r="7403">
      <c t="s" s="33" r="A7403">
        <v>56814</v>
      </c>
      <c t="s" r="B7403">
        <v>56815</v>
      </c>
      <c s="34" r="C7403">
        <v>-0.17647058823529413</v>
      </c>
    </row>
    <row r="7404">
      <c t="s" r="A7404">
        <v>56816</v>
      </c>
      <c s="34" r="C7404">
        <v>-0.17647058823529413</v>
      </c>
    </row>
    <row r="7405">
      <c t="s" s="33" r="A7405">
        <v>56817</v>
      </c>
      <c t="s" r="B7405">
        <v>56818</v>
      </c>
      <c s="34" r="C7405">
        <v>-0.17647058823529413</v>
      </c>
    </row>
    <row r="7406">
      <c t="s" r="A7406">
        <v>56819</v>
      </c>
      <c s="34" r="C7406">
        <v>-0.17647058823529413</v>
      </c>
    </row>
    <row r="7407">
      <c t="s" s="33" r="A7407">
        <v>56820</v>
      </c>
      <c t="s" r="B7407">
        <v>56821</v>
      </c>
      <c s="34" r="C7407">
        <v>-0.17647058823529413</v>
      </c>
    </row>
    <row r="7408">
      <c t="s" r="A7408">
        <v>56822</v>
      </c>
      <c s="34" r="C7408">
        <v>-0.17647058823529413</v>
      </c>
    </row>
    <row r="7409">
      <c t="s" s="33" r="A7409">
        <v>56823</v>
      </c>
      <c t="s" r="B7409">
        <v>56824</v>
      </c>
      <c s="34" r="C7409">
        <v>-0.17647058823529413</v>
      </c>
    </row>
    <row r="7410">
      <c t="s" r="A7410">
        <v>56825</v>
      </c>
      <c s="34" r="C7410">
        <v>-0.17647058823529413</v>
      </c>
    </row>
    <row r="7411">
      <c t="s" s="33" r="A7411">
        <v>56826</v>
      </c>
      <c t="s" r="B7411">
        <v>56827</v>
      </c>
      <c s="34" r="C7411">
        <v>-0.17647058823529413</v>
      </c>
    </row>
    <row r="7412">
      <c t="s" r="A7412">
        <v>56828</v>
      </c>
      <c s="34" r="C7412">
        <v>-0.17647058823529413</v>
      </c>
    </row>
    <row r="7413">
      <c t="s" s="33" r="A7413">
        <v>56829</v>
      </c>
      <c t="s" r="B7413">
        <v>56830</v>
      </c>
      <c s="34" r="C7413">
        <v>-0.17647058823529413</v>
      </c>
    </row>
    <row r="7414">
      <c t="s" r="A7414">
        <v>56831</v>
      </c>
      <c s="34" r="C7414">
        <v>-0.17647058823529413</v>
      </c>
    </row>
    <row r="7415">
      <c t="s" s="33" r="A7415">
        <v>56832</v>
      </c>
      <c t="s" r="B7415">
        <v>56833</v>
      </c>
      <c s="34" r="C7415">
        <v>-0.17647058823529413</v>
      </c>
    </row>
    <row r="7416">
      <c t="s" r="A7416">
        <v>56834</v>
      </c>
      <c s="34" r="C7416">
        <v>-0.17647058823529413</v>
      </c>
    </row>
    <row r="7417">
      <c t="s" s="33" r="A7417">
        <v>56835</v>
      </c>
      <c t="s" r="B7417">
        <v>56836</v>
      </c>
      <c s="34" r="C7417">
        <v>-0.17647058823529413</v>
      </c>
    </row>
    <row r="7418">
      <c t="s" r="A7418">
        <v>56837</v>
      </c>
      <c s="34" r="C7418">
        <v>-0.17647058823529413</v>
      </c>
    </row>
    <row r="7419">
      <c t="s" s="33" r="A7419">
        <v>56838</v>
      </c>
      <c t="s" r="B7419">
        <v>56839</v>
      </c>
      <c s="34" r="C7419">
        <v>-0.17647058823529413</v>
      </c>
    </row>
    <row r="7420">
      <c t="s" r="A7420">
        <v>56840</v>
      </c>
      <c s="34" r="C7420">
        <v>-0.17647058823529413</v>
      </c>
    </row>
    <row r="7421">
      <c t="s" s="33" r="A7421">
        <v>56841</v>
      </c>
      <c t="s" r="B7421">
        <v>56842</v>
      </c>
      <c s="34" r="C7421">
        <v>-0.17647058823529413</v>
      </c>
    </row>
    <row r="7422">
      <c t="s" r="A7422">
        <v>56843</v>
      </c>
      <c s="34" r="C7422">
        <v>-0.17647058823529413</v>
      </c>
    </row>
    <row r="7423">
      <c t="s" s="33" r="A7423">
        <v>56844</v>
      </c>
      <c t="s" r="B7423">
        <v>56845</v>
      </c>
      <c s="34" r="C7423">
        <v>-0.17647058823529413</v>
      </c>
    </row>
    <row r="7424">
      <c t="s" r="A7424">
        <v>56846</v>
      </c>
      <c s="34" r="C7424">
        <v>-0.17647058823529413</v>
      </c>
    </row>
    <row r="7425">
      <c t="s" s="33" r="A7425">
        <v>56847</v>
      </c>
      <c t="s" r="B7425">
        <v>56848</v>
      </c>
      <c s="34" r="C7425">
        <v>-0.17647058823529413</v>
      </c>
    </row>
    <row r="7426">
      <c t="s" r="A7426">
        <v>56849</v>
      </c>
      <c s="34" r="C7426">
        <v>-0.17647058823529413</v>
      </c>
    </row>
    <row r="7427">
      <c t="s" s="33" r="A7427">
        <v>56850</v>
      </c>
      <c t="s" r="B7427">
        <v>56851</v>
      </c>
      <c s="34" r="C7427">
        <v>-0.17647058823529413</v>
      </c>
    </row>
    <row r="7428">
      <c t="s" r="A7428">
        <v>56852</v>
      </c>
      <c s="34" r="C7428">
        <v>-0.17647058823529413</v>
      </c>
    </row>
    <row r="7429">
      <c t="s" s="33" r="A7429">
        <v>56853</v>
      </c>
      <c t="s" r="B7429">
        <v>56854</v>
      </c>
      <c s="34" r="C7429">
        <v>-0.17647058823529413</v>
      </c>
    </row>
    <row r="7430">
      <c t="s" r="A7430">
        <v>56855</v>
      </c>
      <c s="34" r="C7430">
        <v>-0.17647058823529413</v>
      </c>
    </row>
    <row r="7431">
      <c t="s" s="33" r="A7431">
        <v>56856</v>
      </c>
      <c t="s" r="B7431">
        <v>56857</v>
      </c>
      <c s="34" r="C7431">
        <v>-0.17647058823529413</v>
      </c>
    </row>
    <row r="7432">
      <c t="s" r="A7432">
        <v>56858</v>
      </c>
      <c s="34" r="C7432">
        <v>-0.17647058823529413</v>
      </c>
    </row>
    <row r="7433">
      <c t="s" s="33" r="A7433">
        <v>56859</v>
      </c>
      <c t="s" r="B7433">
        <v>56860</v>
      </c>
      <c s="34" r="C7433">
        <v>-0.17647058823529413</v>
      </c>
    </row>
    <row r="7434">
      <c t="s" r="A7434">
        <v>56861</v>
      </c>
      <c s="34" r="C7434">
        <v>-0.17647058823529413</v>
      </c>
    </row>
    <row r="7435">
      <c t="s" s="33" r="A7435">
        <v>56862</v>
      </c>
      <c t="s" r="B7435">
        <v>56863</v>
      </c>
      <c s="34" r="C7435">
        <v>-0.17647058823529413</v>
      </c>
    </row>
    <row r="7436">
      <c t="s" r="A7436">
        <v>56864</v>
      </c>
      <c s="34" r="C7436">
        <v>-0.17647058823529413</v>
      </c>
    </row>
    <row r="7437">
      <c t="s" s="33" r="A7437">
        <v>56865</v>
      </c>
      <c t="s" r="B7437">
        <v>56866</v>
      </c>
      <c s="34" r="C7437">
        <v>-0.17615658362989323</v>
      </c>
    </row>
    <row r="7438">
      <c t="s" r="A7438">
        <v>56867</v>
      </c>
      <c s="34" r="C7438">
        <v>-0.17615658362989323</v>
      </c>
    </row>
    <row r="7439">
      <c t="s" s="33" r="A7439">
        <v>56868</v>
      </c>
      <c t="s" r="B7439">
        <v>56869</v>
      </c>
      <c s="34" r="C7439">
        <v>-0.17613636363636365</v>
      </c>
    </row>
    <row r="7440">
      <c t="s" r="A7440">
        <v>56870</v>
      </c>
      <c s="34" r="C7440">
        <v>-0.17613636363636365</v>
      </c>
    </row>
    <row r="7441">
      <c t="s" s="33" r="A7441">
        <v>56871</v>
      </c>
      <c t="s" r="B7441">
        <v>56872</v>
      </c>
      <c s="34" r="C7441">
        <v>-0.176056338028169</v>
      </c>
    </row>
    <row r="7442">
      <c t="s" r="A7442">
        <v>56873</v>
      </c>
      <c s="34" r="C7442">
        <v>-0.176056338028169</v>
      </c>
    </row>
    <row r="7443">
      <c t="s" s="33" r="A7443">
        <v>56874</v>
      </c>
      <c t="s" r="B7443">
        <v>56875</v>
      </c>
      <c s="34" r="C7443">
        <v>-0.17592592592592593</v>
      </c>
    </row>
    <row r="7444">
      <c t="s" r="A7444">
        <v>56876</v>
      </c>
      <c s="34" r="C7444">
        <v>-0.17592592592592593</v>
      </c>
    </row>
    <row r="7445">
      <c t="s" s="33" r="A7445">
        <v>56877</v>
      </c>
      <c t="s" r="B7445">
        <v>56878</v>
      </c>
      <c s="34" r="C7445">
        <v>-0.17582417582417584</v>
      </c>
    </row>
    <row r="7446">
      <c t="s" r="A7446">
        <v>56879</v>
      </c>
      <c s="34" r="C7446">
        <v>-0.17582417582417584</v>
      </c>
    </row>
    <row r="7447">
      <c t="s" s="33" r="A7447">
        <v>56880</v>
      </c>
      <c t="s" r="B7447">
        <v>56881</v>
      </c>
      <c s="34" r="C7447">
        <v>-0.17582417582417584</v>
      </c>
    </row>
    <row r="7448">
      <c t="s" r="A7448">
        <v>56882</v>
      </c>
      <c s="34" r="C7448">
        <v>-0.17582417582417584</v>
      </c>
    </row>
    <row r="7449">
      <c t="s" s="33" r="A7449">
        <v>56883</v>
      </c>
      <c t="s" r="B7449">
        <v>56884</v>
      </c>
      <c s="34" r="C7449">
        <v>-0.17582417582417584</v>
      </c>
    </row>
    <row r="7450">
      <c t="s" r="A7450">
        <v>56885</v>
      </c>
      <c s="34" r="C7450">
        <v>-0.17582417582417584</v>
      </c>
    </row>
    <row r="7451">
      <c t="s" s="33" r="A7451">
        <v>56886</v>
      </c>
      <c t="s" r="B7451">
        <v>56887</v>
      </c>
      <c s="34" r="C7451">
        <v>-0.17582417582417584</v>
      </c>
    </row>
    <row r="7452">
      <c t="s" r="A7452">
        <v>56888</v>
      </c>
      <c s="34" r="C7452">
        <v>-0.17582417582417584</v>
      </c>
    </row>
    <row r="7453">
      <c t="s" s="33" r="A7453">
        <v>56889</v>
      </c>
      <c t="s" r="B7453">
        <v>56890</v>
      </c>
      <c s="34" r="C7453">
        <v>-0.17572463768115942</v>
      </c>
    </row>
    <row r="7454">
      <c t="s" r="A7454">
        <v>56891</v>
      </c>
      <c s="34" r="C7454">
        <v>-0.17572463768115942</v>
      </c>
    </row>
    <row r="7455">
      <c t="s" s="33" r="A7455">
        <v>56892</v>
      </c>
      <c t="s" r="B7455">
        <v>56893</v>
      </c>
      <c s="34" r="C7455">
        <v>-0.1757188498402556</v>
      </c>
    </row>
    <row r="7456">
      <c t="s" r="A7456">
        <v>56894</v>
      </c>
      <c s="34" r="C7456">
        <v>-0.1757188498402556</v>
      </c>
    </row>
    <row r="7457">
      <c t="s" s="33" r="A7457">
        <v>56895</v>
      </c>
      <c t="s" r="B7457">
        <v>56896</v>
      </c>
      <c s="34" r="C7457">
        <v>-0.17567567567567569</v>
      </c>
    </row>
    <row r="7458">
      <c t="s" r="A7458">
        <v>56897</v>
      </c>
      <c s="34" r="C7458">
        <v>-0.17567567567567569</v>
      </c>
    </row>
    <row r="7459">
      <c t="s" s="33" r="A7459">
        <v>56898</v>
      </c>
      <c t="s" r="B7459">
        <v>56899</v>
      </c>
      <c s="34" r="C7459">
        <v>-0.17567567567567569</v>
      </c>
    </row>
    <row r="7460">
      <c t="s" r="A7460">
        <v>56900</v>
      </c>
      <c s="34" r="C7460">
        <v>-0.17567567567567569</v>
      </c>
    </row>
    <row r="7461">
      <c t="s" s="33" r="A7461">
        <v>56901</v>
      </c>
      <c t="s" r="B7461">
        <v>56902</v>
      </c>
      <c s="34" r="C7461">
        <v>-0.17567567567567569</v>
      </c>
    </row>
    <row r="7462">
      <c t="s" r="A7462">
        <v>56903</v>
      </c>
      <c s="34" r="C7462">
        <v>-0.17567567567567569</v>
      </c>
    </row>
    <row r="7463">
      <c t="s" s="33" r="A7463">
        <v>56904</v>
      </c>
      <c t="s" r="B7463">
        <v>56905</v>
      </c>
      <c s="34" r="C7463">
        <v>-0.17567567567567569</v>
      </c>
    </row>
    <row r="7464">
      <c t="s" r="A7464">
        <v>56906</v>
      </c>
      <c s="34" r="C7464">
        <v>-0.17567567567567569</v>
      </c>
    </row>
    <row r="7465">
      <c t="s" s="33" r="A7465">
        <v>56907</v>
      </c>
      <c t="s" r="B7465">
        <v>56908</v>
      </c>
      <c s="34" r="C7465">
        <v>-0.17553191489361702</v>
      </c>
    </row>
    <row r="7466">
      <c t="s" r="A7466">
        <v>56909</v>
      </c>
      <c s="34" r="C7466">
        <v>-0.17553191489361702</v>
      </c>
    </row>
    <row r="7467">
      <c t="s" s="33" r="A7467">
        <v>56910</v>
      </c>
      <c t="s" r="B7467">
        <v>56911</v>
      </c>
      <c s="34" r="C7467">
        <v>-0.17543859649122806</v>
      </c>
    </row>
    <row r="7468">
      <c t="s" r="B7468">
        <v>56912</v>
      </c>
      <c s="34" r="C7468">
        <v>0.0</v>
      </c>
    </row>
    <row r="7469">
      <c t="s" r="A7469">
        <v>56913</v>
      </c>
      <c s="34" r="C7469">
        <v>-0.17543859649122806</v>
      </c>
    </row>
    <row r="7470">
      <c t="s" s="33" r="A7470">
        <v>56914</v>
      </c>
      <c t="s" r="B7470">
        <v>56915</v>
      </c>
      <c s="34" r="C7470">
        <v>-0.17543859649122806</v>
      </c>
    </row>
    <row r="7471">
      <c t="s" r="A7471">
        <v>56916</v>
      </c>
      <c s="34" r="C7471">
        <v>-0.17543859649122806</v>
      </c>
    </row>
    <row r="7472">
      <c t="s" s="33" r="A7472">
        <v>56917</v>
      </c>
      <c t="s" r="B7472">
        <v>56918</v>
      </c>
      <c s="34" r="C7472">
        <v>-0.17543859649122806</v>
      </c>
    </row>
    <row r="7473">
      <c t="s" r="A7473">
        <v>56919</v>
      </c>
      <c s="34" r="C7473">
        <v>-0.17543859649122806</v>
      </c>
    </row>
    <row r="7474">
      <c t="s" s="33" r="A7474">
        <v>56920</v>
      </c>
      <c t="s" r="B7474">
        <v>56921</v>
      </c>
      <c s="34" r="C7474">
        <v>-0.17532467532467533</v>
      </c>
    </row>
    <row r="7475">
      <c t="s" r="A7475">
        <v>56922</v>
      </c>
      <c s="34" r="C7475">
        <v>-0.17532467532467533</v>
      </c>
    </row>
    <row r="7476">
      <c t="s" s="33" r="A7476">
        <v>56923</v>
      </c>
      <c t="s" r="B7476">
        <v>56924</v>
      </c>
      <c s="34" r="C7476">
        <v>-0.17525773195876287</v>
      </c>
    </row>
    <row r="7477">
      <c t="s" r="A7477">
        <v>56925</v>
      </c>
      <c s="34" r="C7477">
        <v>-0.17525773195876287</v>
      </c>
    </row>
    <row r="7478">
      <c t="s" s="33" r="A7478">
        <v>56926</v>
      </c>
      <c t="s" r="B7478">
        <v>56927</v>
      </c>
      <c s="34" r="C7478">
        <v>-0.17525773195876287</v>
      </c>
    </row>
    <row r="7479">
      <c t="s" r="A7479">
        <v>56928</v>
      </c>
      <c s="34" r="C7479">
        <v>-0.17525773195876287</v>
      </c>
    </row>
    <row r="7480">
      <c t="s" s="33" r="A7480">
        <v>56929</v>
      </c>
      <c t="s" r="B7480">
        <v>56930</v>
      </c>
      <c s="34" r="C7480">
        <v>-0.17525773195876287</v>
      </c>
    </row>
    <row r="7481">
      <c t="s" r="A7481">
        <v>56931</v>
      </c>
      <c s="34" r="C7481">
        <v>-0.17525773195876287</v>
      </c>
    </row>
    <row r="7482">
      <c t="s" s="33" r="A7482">
        <v>56932</v>
      </c>
      <c t="s" r="B7482">
        <v>56933</v>
      </c>
      <c s="34" r="C7482">
        <v>-0.175</v>
      </c>
    </row>
    <row r="7483">
      <c t="s" r="A7483">
        <v>56934</v>
      </c>
      <c s="34" r="C7483">
        <v>-0.175</v>
      </c>
    </row>
    <row r="7484">
      <c t="s" s="33" r="A7484">
        <v>56935</v>
      </c>
      <c t="s" r="B7484">
        <v>56936</v>
      </c>
      <c s="34" r="C7484">
        <v>-0.175</v>
      </c>
    </row>
    <row r="7485">
      <c t="s" r="A7485">
        <v>56937</v>
      </c>
      <c s="34" r="C7485">
        <v>-0.175</v>
      </c>
    </row>
    <row r="7486">
      <c t="s" s="33" r="A7486">
        <v>56938</v>
      </c>
      <c t="s" r="B7486">
        <v>56939</v>
      </c>
      <c s="34" r="C7486">
        <v>-0.175</v>
      </c>
    </row>
    <row r="7487">
      <c t="s" r="A7487">
        <v>56940</v>
      </c>
      <c s="34" r="C7487">
        <v>-0.175</v>
      </c>
    </row>
    <row r="7488">
      <c t="s" s="33" r="A7488">
        <v>56941</v>
      </c>
      <c t="s" r="B7488">
        <v>56942</v>
      </c>
      <c s="34" r="C7488">
        <v>-0.175</v>
      </c>
    </row>
    <row r="7489">
      <c t="s" r="A7489">
        <v>56943</v>
      </c>
      <c s="34" r="C7489">
        <v>-0.175</v>
      </c>
    </row>
    <row r="7490">
      <c t="s" s="33" r="A7490">
        <v>56944</v>
      </c>
      <c t="s" r="B7490">
        <v>56945</v>
      </c>
      <c s="34" r="C7490">
        <v>-0.1746031746031746</v>
      </c>
    </row>
    <row r="7491">
      <c t="s" r="A7491">
        <v>56946</v>
      </c>
      <c s="34" r="C7491">
        <v>-0.1746031746031746</v>
      </c>
    </row>
    <row r="7492">
      <c t="s" s="33" r="A7492">
        <v>56947</v>
      </c>
      <c t="s" r="B7492">
        <v>56948</v>
      </c>
      <c s="34" r="C7492">
        <v>-0.1746031746031746</v>
      </c>
    </row>
    <row r="7493">
      <c t="s" r="A7493">
        <v>56949</v>
      </c>
      <c s="34" r="C7493">
        <v>-0.1746031746031746</v>
      </c>
    </row>
    <row r="7494">
      <c t="s" s="33" r="A7494">
        <v>56950</v>
      </c>
      <c t="s" r="B7494">
        <v>56951</v>
      </c>
      <c s="34" r="C7494">
        <v>-0.1744186046511628</v>
      </c>
    </row>
    <row r="7495">
      <c t="s" r="A7495">
        <v>56952</v>
      </c>
      <c s="34" r="C7495">
        <v>-0.1744186046511628</v>
      </c>
    </row>
    <row r="7496">
      <c t="s" s="33" r="A7496">
        <v>56953</v>
      </c>
      <c t="s" r="B7496">
        <v>56954</v>
      </c>
      <c s="34" r="C7496">
        <v>-0.17424242424242425</v>
      </c>
    </row>
    <row r="7497">
      <c t="s" r="A7497">
        <v>56955</v>
      </c>
      <c s="34" r="C7497">
        <v>-0.17424242424242425</v>
      </c>
    </row>
    <row r="7498">
      <c t="s" s="33" r="A7498">
        <v>56956</v>
      </c>
      <c t="s" r="B7498">
        <v>56957</v>
      </c>
      <c s="34" r="C7498">
        <v>-0.17424242424242425</v>
      </c>
    </row>
    <row r="7499">
      <c t="s" r="A7499">
        <v>56958</v>
      </c>
      <c s="34" r="C7499">
        <v>-0.17424242424242425</v>
      </c>
    </row>
    <row r="7500">
      <c t="s" s="33" r="A7500">
        <v>56959</v>
      </c>
      <c t="s" r="B7500">
        <v>56960</v>
      </c>
      <c s="34" r="C7500">
        <v>-0.17412935323383086</v>
      </c>
    </row>
    <row r="7501">
      <c t="s" r="A7501">
        <v>56961</v>
      </c>
      <c s="34" r="C7501">
        <v>-0.17412935323383086</v>
      </c>
    </row>
    <row r="7502">
      <c t="s" s="33" r="A7502">
        <v>56962</v>
      </c>
      <c t="s" r="B7502">
        <v>56963</v>
      </c>
      <c s="34" r="C7502">
        <v>-0.17408906882591094</v>
      </c>
    </row>
    <row r="7503">
      <c t="s" r="A7503">
        <v>56964</v>
      </c>
      <c s="34" r="C7503">
        <v>-0.17408906882591094</v>
      </c>
    </row>
    <row r="7504">
      <c t="s" s="33" r="A7504">
        <v>56965</v>
      </c>
      <c t="s" r="B7504">
        <v>56966</v>
      </c>
      <c s="34" r="C7504">
        <v>-0.17406143344709898</v>
      </c>
    </row>
    <row r="7505">
      <c t="s" r="A7505">
        <v>56967</v>
      </c>
      <c s="34" r="C7505">
        <v>-0.17406143344709898</v>
      </c>
    </row>
    <row r="7506">
      <c t="s" s="33" r="A7506">
        <v>56968</v>
      </c>
      <c t="s" r="B7506">
        <v>56969</v>
      </c>
      <c s="34" r="C7506">
        <v>-0.17391304347826086</v>
      </c>
    </row>
    <row r="7507">
      <c t="s" r="A7507">
        <v>56970</v>
      </c>
      <c s="34" r="C7507">
        <v>-0.17391304347826086</v>
      </c>
    </row>
    <row r="7508">
      <c t="s" s="33" r="A7508">
        <v>56971</v>
      </c>
      <c t="s" r="B7508">
        <v>56972</v>
      </c>
      <c s="34" r="C7508">
        <v>-0.17391304347826086</v>
      </c>
    </row>
    <row r="7509">
      <c t="s" r="A7509">
        <v>56973</v>
      </c>
      <c s="34" r="C7509">
        <v>-0.17391304347826086</v>
      </c>
    </row>
    <row r="7510">
      <c t="s" s="33" r="A7510">
        <v>56974</v>
      </c>
      <c t="s" r="B7510">
        <v>56975</v>
      </c>
      <c s="34" r="C7510">
        <v>-0.17391304347826086</v>
      </c>
    </row>
    <row r="7511">
      <c t="s" r="A7511">
        <v>56976</v>
      </c>
      <c s="34" r="C7511">
        <v>-0.17391304347826086</v>
      </c>
    </row>
    <row r="7512">
      <c t="s" s="33" r="A7512">
        <v>56977</v>
      </c>
      <c t="s" r="B7512">
        <v>56978</v>
      </c>
      <c s="34" r="C7512">
        <v>-0.17391304347826086</v>
      </c>
    </row>
    <row r="7513">
      <c t="s" r="A7513">
        <v>56979</v>
      </c>
      <c s="34" r="C7513">
        <v>-0.17391304347826086</v>
      </c>
    </row>
    <row r="7514">
      <c t="s" s="33" r="A7514">
        <v>56980</v>
      </c>
      <c t="s" r="B7514">
        <v>56981</v>
      </c>
      <c s="34" r="C7514">
        <v>-0.17391304347826086</v>
      </c>
    </row>
    <row r="7515">
      <c t="s" r="A7515">
        <v>56982</v>
      </c>
      <c s="34" r="C7515">
        <v>-0.17391304347826086</v>
      </c>
    </row>
    <row r="7516">
      <c t="s" s="33" r="A7516">
        <v>56983</v>
      </c>
      <c t="s" r="B7516">
        <v>56984</v>
      </c>
      <c s="34" r="C7516">
        <v>-0.17391304347826086</v>
      </c>
    </row>
    <row r="7517">
      <c t="s" r="A7517">
        <v>56985</v>
      </c>
      <c s="34" r="C7517">
        <v>-0.17391304347826086</v>
      </c>
    </row>
    <row r="7518">
      <c t="s" s="33" r="A7518">
        <v>56986</v>
      </c>
      <c t="s" r="B7518">
        <v>56987</v>
      </c>
      <c s="34" r="C7518">
        <v>-0.17391304347826086</v>
      </c>
    </row>
    <row r="7519">
      <c t="s" r="A7519">
        <v>56988</v>
      </c>
      <c s="34" r="C7519">
        <v>-0.17391304347826086</v>
      </c>
    </row>
    <row r="7520">
      <c t="s" s="33" r="A7520">
        <v>56989</v>
      </c>
      <c t="s" r="B7520">
        <v>56990</v>
      </c>
      <c s="34" r="C7520">
        <v>-0.17391304347826086</v>
      </c>
    </row>
    <row r="7521">
      <c t="s" r="A7521">
        <v>56991</v>
      </c>
      <c s="34" r="C7521">
        <v>-0.17391304347826086</v>
      </c>
    </row>
    <row r="7522">
      <c t="s" s="33" r="A7522">
        <v>56992</v>
      </c>
      <c t="s" r="B7522">
        <v>56993</v>
      </c>
      <c s="34" r="C7522">
        <v>-0.17391304347826086</v>
      </c>
    </row>
    <row r="7523">
      <c t="s" r="A7523">
        <v>56994</v>
      </c>
      <c s="34" r="C7523">
        <v>-0.17391304347826086</v>
      </c>
    </row>
    <row r="7524">
      <c t="s" s="33" r="A7524">
        <v>56995</v>
      </c>
      <c t="s" r="B7524">
        <v>56996</v>
      </c>
      <c s="34" r="C7524">
        <v>-0.17391304347826086</v>
      </c>
    </row>
    <row r="7525">
      <c t="s" r="A7525">
        <v>56997</v>
      </c>
      <c s="34" r="C7525">
        <v>-0.17391304347826086</v>
      </c>
    </row>
    <row r="7526">
      <c t="s" s="33" r="A7526">
        <v>56998</v>
      </c>
      <c t="s" r="B7526">
        <v>56999</v>
      </c>
      <c s="34" r="C7526">
        <v>-0.17391304347826086</v>
      </c>
    </row>
    <row r="7527">
      <c t="s" r="A7527">
        <v>57000</v>
      </c>
      <c s="34" r="C7527">
        <v>-0.17391304347826086</v>
      </c>
    </row>
    <row r="7528">
      <c t="s" s="33" r="A7528">
        <v>57001</v>
      </c>
      <c t="s" r="B7528">
        <v>57002</v>
      </c>
      <c s="34" r="C7528">
        <v>-0.17391304347826086</v>
      </c>
    </row>
    <row r="7529">
      <c t="s" r="A7529">
        <v>57003</v>
      </c>
      <c s="34" r="C7529">
        <v>-0.17391304347826086</v>
      </c>
    </row>
    <row r="7530">
      <c t="s" s="33" r="A7530">
        <v>57004</v>
      </c>
      <c t="s" r="B7530">
        <v>57005</v>
      </c>
      <c s="34" r="C7530">
        <v>-0.17391304347826086</v>
      </c>
    </row>
    <row r="7531">
      <c t="s" r="A7531">
        <v>57006</v>
      </c>
      <c s="34" r="C7531">
        <v>-0.17391304347826086</v>
      </c>
    </row>
    <row r="7532">
      <c t="s" s="33" r="A7532">
        <v>57007</v>
      </c>
      <c t="s" r="B7532">
        <v>57008</v>
      </c>
      <c s="34" r="C7532">
        <v>-0.17391304347826086</v>
      </c>
    </row>
    <row r="7533">
      <c t="s" r="A7533">
        <v>57009</v>
      </c>
      <c s="34" r="C7533">
        <v>-0.17391304347826086</v>
      </c>
    </row>
    <row r="7534">
      <c t="s" s="33" r="A7534">
        <v>57010</v>
      </c>
      <c t="s" r="B7534">
        <v>57011</v>
      </c>
      <c s="34" r="C7534">
        <v>-0.17333333333333334</v>
      </c>
    </row>
    <row r="7535">
      <c t="s" r="A7535">
        <v>57012</v>
      </c>
      <c s="34" r="C7535">
        <v>-0.17333333333333334</v>
      </c>
    </row>
    <row r="7536">
      <c t="s" s="33" r="A7536">
        <v>57013</v>
      </c>
      <c t="s" r="B7536">
        <v>57014</v>
      </c>
      <c s="34" r="C7536">
        <v>-0.17333333333333334</v>
      </c>
    </row>
    <row r="7537">
      <c t="s" r="A7537">
        <v>57015</v>
      </c>
      <c s="34" r="C7537">
        <v>-0.17333333333333334</v>
      </c>
    </row>
    <row r="7538">
      <c t="s" s="33" r="A7538">
        <v>57016</v>
      </c>
      <c t="s" r="B7538">
        <v>57017</v>
      </c>
      <c s="34" r="C7538">
        <v>-0.17333333333333334</v>
      </c>
    </row>
    <row r="7539">
      <c t="s" r="A7539">
        <v>57018</v>
      </c>
      <c s="34" r="C7539">
        <v>-0.17333333333333334</v>
      </c>
    </row>
    <row r="7540">
      <c t="s" s="33" r="A7540">
        <v>57019</v>
      </c>
      <c t="s" r="B7540">
        <v>57020</v>
      </c>
      <c s="34" r="C7540">
        <v>-0.17333333333333334</v>
      </c>
    </row>
    <row r="7541">
      <c t="s" r="A7541">
        <v>57021</v>
      </c>
      <c s="34" r="C7541">
        <v>-0.17333333333333334</v>
      </c>
    </row>
    <row r="7542">
      <c t="s" s="33" r="A7542">
        <v>57022</v>
      </c>
      <c t="s" r="B7542">
        <v>57023</v>
      </c>
      <c s="34" r="C7542">
        <v>-0.17307692307692307</v>
      </c>
    </row>
    <row r="7543">
      <c t="s" r="A7543">
        <v>57024</v>
      </c>
      <c s="34" r="C7543">
        <v>-0.17307692307692307</v>
      </c>
    </row>
    <row r="7544">
      <c t="s" s="33" r="A7544">
        <v>57025</v>
      </c>
      <c t="s" r="B7544">
        <v>57026</v>
      </c>
      <c s="34" r="C7544">
        <v>-0.17307692307692307</v>
      </c>
    </row>
    <row r="7545">
      <c t="s" r="A7545">
        <v>57027</v>
      </c>
      <c s="34" r="C7545">
        <v>-0.17307692307692307</v>
      </c>
    </row>
    <row r="7546">
      <c t="s" s="33" r="A7546">
        <v>57028</v>
      </c>
      <c t="s" r="B7546">
        <v>57029</v>
      </c>
      <c s="34" r="C7546">
        <v>-0.17307692307692307</v>
      </c>
    </row>
    <row r="7547">
      <c t="s" r="A7547">
        <v>57030</v>
      </c>
      <c s="34" r="C7547">
        <v>-0.17307692307692307</v>
      </c>
    </row>
    <row r="7548">
      <c t="s" s="33" r="A7548">
        <v>57031</v>
      </c>
      <c t="s" r="B7548">
        <v>57032</v>
      </c>
      <c s="34" r="C7548">
        <v>-0.17293233082706766</v>
      </c>
    </row>
    <row r="7549">
      <c t="s" r="A7549">
        <v>57033</v>
      </c>
      <c s="34" r="C7549">
        <v>-0.17293233082706766</v>
      </c>
    </row>
    <row r="7550">
      <c t="s" s="33" r="A7550">
        <v>57034</v>
      </c>
      <c t="s" r="B7550">
        <v>57035</v>
      </c>
      <c s="34" r="C7550">
        <v>-0.17279124315871774</v>
      </c>
    </row>
    <row r="7551">
      <c t="s" r="A7551">
        <v>57036</v>
      </c>
      <c s="34" r="C7551">
        <v>-0.17279124315871774</v>
      </c>
    </row>
    <row r="7552">
      <c t="s" s="33" r="A7552">
        <v>57037</v>
      </c>
      <c t="s" r="B7552">
        <v>57038</v>
      </c>
      <c s="34" r="C7552">
        <v>-0.17272727272727273</v>
      </c>
    </row>
    <row r="7553">
      <c t="s" r="A7553">
        <v>57039</v>
      </c>
      <c s="34" r="C7553">
        <v>-0.17272727272727273</v>
      </c>
    </row>
    <row r="7554">
      <c t="s" s="33" r="A7554">
        <v>57040</v>
      </c>
      <c t="s" r="B7554">
        <v>57041</v>
      </c>
      <c s="34" r="C7554">
        <v>-0.1724137931034483</v>
      </c>
    </row>
    <row r="7555">
      <c t="s" r="A7555">
        <v>57042</v>
      </c>
      <c s="34" r="C7555">
        <v>-0.1724137931034483</v>
      </c>
    </row>
    <row r="7556">
      <c t="s" s="33" r="A7556">
        <v>57043</v>
      </c>
      <c t="s" r="B7556">
        <v>57044</v>
      </c>
      <c s="34" r="C7556">
        <v>-0.1724137931034483</v>
      </c>
    </row>
    <row r="7557">
      <c t="s" r="A7557">
        <v>57045</v>
      </c>
      <c s="34" r="C7557">
        <v>-0.1724137931034483</v>
      </c>
    </row>
    <row r="7558">
      <c t="s" s="33" r="A7558">
        <v>57046</v>
      </c>
      <c t="s" r="B7558">
        <v>57047</v>
      </c>
      <c s="34" r="C7558">
        <v>-0.1724137931034483</v>
      </c>
    </row>
    <row r="7559">
      <c t="s" r="A7559">
        <v>57048</v>
      </c>
      <c s="34" r="C7559">
        <v>-0.1724137931034483</v>
      </c>
    </row>
    <row r="7560">
      <c t="s" s="33" r="A7560">
        <v>57049</v>
      </c>
      <c t="s" r="B7560">
        <v>57050</v>
      </c>
      <c s="34" r="C7560">
        <v>-0.1724137931034483</v>
      </c>
    </row>
    <row r="7561">
      <c t="s" r="A7561">
        <v>57051</v>
      </c>
      <c s="34" r="C7561">
        <v>-0.1724137931034483</v>
      </c>
    </row>
    <row r="7562">
      <c t="s" s="33" r="A7562">
        <v>57052</v>
      </c>
      <c t="s" r="B7562">
        <v>57053</v>
      </c>
      <c s="34" r="C7562">
        <v>-0.1722488038277512</v>
      </c>
    </row>
    <row r="7563">
      <c t="s" r="A7563">
        <v>57054</v>
      </c>
      <c s="34" r="C7563">
        <v>-0.1722488038277512</v>
      </c>
    </row>
    <row r="7564">
      <c t="s" s="33" r="A7564">
        <v>57055</v>
      </c>
      <c t="s" r="B7564">
        <v>57056</v>
      </c>
      <c s="34" r="C7564">
        <v>-0.1715686274509804</v>
      </c>
    </row>
    <row r="7565">
      <c t="s" r="A7565">
        <v>57057</v>
      </c>
      <c s="34" r="C7565">
        <v>-0.1715686274509804</v>
      </c>
    </row>
    <row r="7566">
      <c t="s" s="33" r="A7566">
        <v>57058</v>
      </c>
      <c t="s" r="B7566">
        <v>57059</v>
      </c>
      <c s="34" r="C7566">
        <v>-0.17142857142857143</v>
      </c>
    </row>
    <row r="7567">
      <c t="s" r="A7567">
        <v>57060</v>
      </c>
      <c s="34" r="C7567">
        <v>-0.17142857142857143</v>
      </c>
    </row>
    <row r="7568">
      <c t="s" s="33" r="A7568">
        <v>57061</v>
      </c>
      <c t="s" r="B7568">
        <v>57062</v>
      </c>
      <c s="34" r="C7568">
        <v>-0.17142857142857143</v>
      </c>
    </row>
    <row r="7569">
      <c t="s" r="A7569">
        <v>57063</v>
      </c>
      <c s="34" r="C7569">
        <v>-0.17142857142857143</v>
      </c>
    </row>
    <row r="7570">
      <c t="s" s="33" r="A7570">
        <v>57064</v>
      </c>
      <c t="s" r="B7570">
        <v>57065</v>
      </c>
      <c s="34" r="C7570">
        <v>-0.17142857142857143</v>
      </c>
    </row>
    <row r="7571">
      <c t="s" r="A7571">
        <v>57066</v>
      </c>
      <c s="34" r="C7571">
        <v>-0.17142857142857143</v>
      </c>
    </row>
    <row r="7572">
      <c t="s" s="33" r="A7572">
        <v>57067</v>
      </c>
      <c t="s" r="B7572">
        <v>57068</v>
      </c>
      <c s="34" r="C7572">
        <v>-0.17142857142857143</v>
      </c>
    </row>
    <row r="7573">
      <c t="s" r="A7573">
        <v>57069</v>
      </c>
      <c s="34" r="C7573">
        <v>-0.17142857142857143</v>
      </c>
    </row>
    <row r="7574">
      <c t="s" s="33" r="A7574">
        <v>57070</v>
      </c>
      <c t="s" r="B7574">
        <v>57071</v>
      </c>
      <c s="34" r="C7574">
        <v>-0.17142857142857143</v>
      </c>
    </row>
    <row r="7575">
      <c t="s" r="A7575">
        <v>57072</v>
      </c>
      <c s="34" r="C7575">
        <v>-0.17142857142857143</v>
      </c>
    </row>
    <row r="7576">
      <c t="s" s="33" r="A7576">
        <v>57073</v>
      </c>
      <c t="s" r="B7576">
        <v>57074</v>
      </c>
      <c s="34" r="C7576">
        <v>-0.17142857142857143</v>
      </c>
    </row>
    <row r="7577">
      <c t="s" r="A7577">
        <v>57075</v>
      </c>
      <c s="34" r="C7577">
        <v>-0.17142857142857143</v>
      </c>
    </row>
    <row r="7578">
      <c t="s" s="33" r="A7578">
        <v>57076</v>
      </c>
      <c t="s" r="B7578">
        <v>57077</v>
      </c>
      <c s="34" r="C7578">
        <v>-0.17142857142857143</v>
      </c>
    </row>
    <row r="7579">
      <c t="s" r="A7579">
        <v>57078</v>
      </c>
      <c s="34" r="C7579">
        <v>-0.17142857142857143</v>
      </c>
    </row>
    <row r="7580">
      <c t="s" s="33" r="A7580">
        <v>57079</v>
      </c>
      <c t="s" r="B7580">
        <v>57080</v>
      </c>
      <c s="34" r="C7580">
        <v>-0.17125984251968504</v>
      </c>
    </row>
    <row r="7581">
      <c t="s" r="A7581">
        <v>57081</v>
      </c>
      <c s="34" r="C7581">
        <v>-0.17125984251968504</v>
      </c>
    </row>
    <row r="7582">
      <c t="s" s="33" r="A7582">
        <v>57082</v>
      </c>
      <c t="s" r="B7582">
        <v>57083</v>
      </c>
      <c s="34" r="C7582">
        <v>-0.17105263157894737</v>
      </c>
    </row>
    <row r="7583">
      <c t="s" r="A7583">
        <v>57084</v>
      </c>
      <c s="34" r="C7583">
        <v>-0.17105263157894737</v>
      </c>
    </row>
    <row r="7584">
      <c t="s" s="33" r="A7584">
        <v>57085</v>
      </c>
      <c t="s" r="B7584">
        <v>57086</v>
      </c>
      <c s="34" r="C7584">
        <v>-0.17073170731707318</v>
      </c>
    </row>
    <row r="7585">
      <c t="s" r="A7585">
        <v>57087</v>
      </c>
      <c s="34" r="C7585">
        <v>-0.17073170731707318</v>
      </c>
    </row>
    <row r="7586">
      <c t="s" s="33" r="A7586">
        <v>57088</v>
      </c>
      <c t="s" r="B7586">
        <v>57089</v>
      </c>
      <c s="34" r="C7586">
        <v>-0.17073170731707318</v>
      </c>
    </row>
    <row r="7587">
      <c t="s" r="A7587">
        <v>57090</v>
      </c>
      <c s="34" r="C7587">
        <v>-0.17073170731707318</v>
      </c>
    </row>
    <row r="7588">
      <c t="s" s="33" r="A7588">
        <v>57091</v>
      </c>
      <c t="s" r="B7588">
        <v>57092</v>
      </c>
      <c s="34" r="C7588">
        <v>0.08571428571428572</v>
      </c>
    </row>
    <row r="7589">
      <c t="s" r="B7589">
        <v>57093</v>
      </c>
      <c s="34" r="C7589">
        <v>-0.25625</v>
      </c>
    </row>
    <row r="7590">
      <c t="s" r="A7590">
        <v>57094</v>
      </c>
      <c s="34" r="C7590">
        <v>-0.17053571428571426</v>
      </c>
    </row>
    <row r="7591">
      <c t="s" s="33" r="A7591">
        <v>57095</v>
      </c>
      <c t="s" r="B7591">
        <v>57096</v>
      </c>
      <c s="34" r="C7591">
        <v>-0.17048346055979643</v>
      </c>
    </row>
    <row r="7592">
      <c t="s" r="A7592">
        <v>57097</v>
      </c>
      <c s="34" r="C7592">
        <v>-0.17048346055979643</v>
      </c>
    </row>
    <row r="7593">
      <c t="s" s="33" r="A7593">
        <v>57098</v>
      </c>
      <c t="s" r="B7593">
        <v>57099</v>
      </c>
      <c s="34" r="C7593">
        <v>-0.17045454545454544</v>
      </c>
    </row>
    <row r="7594">
      <c t="s" r="A7594">
        <v>57100</v>
      </c>
      <c s="34" r="C7594">
        <v>-0.17045454545454544</v>
      </c>
    </row>
    <row r="7595">
      <c t="s" s="33" r="A7595">
        <v>57101</v>
      </c>
      <c t="s" r="B7595">
        <v>57102</v>
      </c>
      <c s="34" r="C7595">
        <v>-0.17032967032967034</v>
      </c>
    </row>
    <row r="7596">
      <c t="s" r="A7596">
        <v>57103</v>
      </c>
      <c s="34" r="C7596">
        <v>-0.17032967032967034</v>
      </c>
    </row>
    <row r="7597">
      <c t="s" s="33" r="A7597">
        <v>57104</v>
      </c>
      <c t="s" r="B7597">
        <v>57105</v>
      </c>
      <c s="34" r="C7597">
        <v>0.0</v>
      </c>
    </row>
    <row r="7598">
      <c t="s" r="B7598">
        <v>57106</v>
      </c>
      <c s="34" r="C7598">
        <v>-0.1702127659574468</v>
      </c>
    </row>
    <row r="7599">
      <c t="s" r="A7599">
        <v>57107</v>
      </c>
      <c s="34" r="C7599">
        <v>-0.1702127659574468</v>
      </c>
    </row>
    <row r="7600">
      <c t="s" s="33" r="A7600">
        <v>57108</v>
      </c>
      <c t="s" r="B7600">
        <v>57109</v>
      </c>
      <c s="34" r="C7600">
        <v>-0.1702127659574468</v>
      </c>
    </row>
    <row r="7601">
      <c t="s" r="A7601">
        <v>57110</v>
      </c>
      <c s="34" r="C7601">
        <v>-0.1702127659574468</v>
      </c>
    </row>
    <row r="7602">
      <c t="s" s="33" r="A7602">
        <v>57111</v>
      </c>
      <c t="s" r="B7602">
        <v>57112</v>
      </c>
      <c s="34" r="C7602">
        <v>-0.17019774011299435</v>
      </c>
    </row>
    <row r="7603">
      <c t="s" r="A7603">
        <v>57113</v>
      </c>
      <c s="34" r="C7603">
        <v>-0.17019774011299435</v>
      </c>
    </row>
    <row r="7604">
      <c t="s" s="33" r="A7604">
        <v>57114</v>
      </c>
      <c t="s" r="B7604">
        <v>57115</v>
      </c>
      <c s="34" r="C7604">
        <v>-0.17</v>
      </c>
    </row>
    <row r="7605">
      <c t="s" r="A7605">
        <v>57116</v>
      </c>
      <c s="34" r="C7605">
        <v>-0.17</v>
      </c>
    </row>
    <row r="7606">
      <c t="s" s="33" r="A7606">
        <v>57117</v>
      </c>
      <c t="s" r="B7606">
        <v>57118</v>
      </c>
      <c s="34" r="C7606">
        <v>-0.17</v>
      </c>
    </row>
    <row r="7607">
      <c t="s" r="A7607">
        <v>57119</v>
      </c>
      <c s="34" r="C7607">
        <v>-0.17</v>
      </c>
    </row>
    <row r="7608">
      <c t="s" s="33" r="A7608">
        <v>57120</v>
      </c>
      <c t="s" r="B7608">
        <v>57121</v>
      </c>
      <c s="34" r="C7608">
        <v>-0.16981132075471697</v>
      </c>
    </row>
    <row r="7609">
      <c t="s" r="A7609">
        <v>57122</v>
      </c>
      <c s="34" r="C7609">
        <v>-0.16981132075471697</v>
      </c>
    </row>
    <row r="7610">
      <c t="s" s="33" r="A7610">
        <v>57123</v>
      </c>
      <c t="s" r="B7610">
        <v>57124</v>
      </c>
      <c s="34" r="C7610">
        <v>-0.16981132075471697</v>
      </c>
    </row>
    <row r="7611">
      <c t="s" r="A7611">
        <v>57125</v>
      </c>
      <c s="34" r="C7611">
        <v>-0.16981132075471697</v>
      </c>
    </row>
    <row r="7612">
      <c t="s" s="33" r="A7612">
        <v>57126</v>
      </c>
      <c t="s" r="B7612">
        <v>57127</v>
      </c>
      <c s="34" r="C7612">
        <v>-0.1696969696969697</v>
      </c>
    </row>
    <row r="7613">
      <c t="s" r="A7613">
        <v>57128</v>
      </c>
      <c s="34" r="C7613">
        <v>-0.1696969696969697</v>
      </c>
    </row>
    <row r="7614">
      <c t="s" s="33" r="A7614">
        <v>57129</v>
      </c>
      <c t="s" r="B7614">
        <v>57130</v>
      </c>
      <c s="34" r="C7614">
        <v>-0.1694915254237288</v>
      </c>
    </row>
    <row r="7615">
      <c t="s" r="A7615">
        <v>57131</v>
      </c>
      <c s="34" r="C7615">
        <v>-0.1694915254237288</v>
      </c>
    </row>
    <row r="7616">
      <c t="s" s="33" r="A7616">
        <v>57132</v>
      </c>
      <c t="s" r="B7616">
        <v>57133</v>
      </c>
      <c s="34" r="C7616">
        <v>-0.16936671575846834</v>
      </c>
    </row>
    <row r="7617">
      <c t="s" r="A7617">
        <v>57134</v>
      </c>
      <c s="34" r="C7617">
        <v>-0.16936671575846834</v>
      </c>
    </row>
    <row r="7618">
      <c t="s" s="33" r="A7618">
        <v>57135</v>
      </c>
      <c t="s" r="B7618">
        <v>57136</v>
      </c>
      <c s="34" r="C7618">
        <v>-0.16923076923076924</v>
      </c>
    </row>
    <row r="7619">
      <c t="s" r="A7619">
        <v>57137</v>
      </c>
      <c s="34" r="C7619">
        <v>-0.16923076923076924</v>
      </c>
    </row>
    <row r="7620">
      <c t="s" s="33" r="A7620">
        <v>57138</v>
      </c>
      <c t="s" r="B7620">
        <v>57139</v>
      </c>
      <c s="34" r="C7620">
        <v>-0.16923076923076924</v>
      </c>
    </row>
    <row r="7621">
      <c t="s" r="A7621">
        <v>57140</v>
      </c>
      <c s="34" r="C7621">
        <v>-0.16923076923076924</v>
      </c>
    </row>
    <row r="7622">
      <c t="s" s="33" r="A7622">
        <v>57141</v>
      </c>
      <c t="s" r="B7622">
        <v>57142</v>
      </c>
      <c s="34" r="C7622">
        <v>-0.1690694626474443</v>
      </c>
    </row>
    <row r="7623">
      <c t="s" r="A7623">
        <v>57143</v>
      </c>
      <c s="34" r="C7623">
        <v>-0.1690694626474443</v>
      </c>
    </row>
    <row r="7624">
      <c t="s" s="33" r="A7624">
        <v>57144</v>
      </c>
      <c t="s" r="B7624">
        <v>57145</v>
      </c>
      <c s="34" r="C7624">
        <v>-0.16902313624678664</v>
      </c>
    </row>
    <row r="7625">
      <c t="s" r="A7625">
        <v>57146</v>
      </c>
      <c s="34" r="C7625">
        <v>-0.16902313624678664</v>
      </c>
    </row>
    <row r="7626">
      <c t="s" s="33" r="A7626">
        <v>57147</v>
      </c>
      <c t="s" r="B7626">
        <v>57148</v>
      </c>
      <c s="34" r="C7626">
        <v>-0.16901408450704225</v>
      </c>
    </row>
    <row r="7627">
      <c t="s" r="A7627">
        <v>57149</v>
      </c>
      <c s="34" r="C7627">
        <v>-0.16901408450704225</v>
      </c>
    </row>
    <row r="7628">
      <c t="s" s="33" r="A7628">
        <v>57150</v>
      </c>
      <c t="s" r="B7628">
        <v>57151</v>
      </c>
      <c s="34" r="C7628">
        <v>-0.16872427983539096</v>
      </c>
    </row>
    <row r="7629">
      <c t="s" r="A7629">
        <v>57152</v>
      </c>
      <c s="34" r="C7629">
        <v>-0.16872427983539096</v>
      </c>
    </row>
    <row r="7630">
      <c t="s" s="33" r="A7630">
        <v>57153</v>
      </c>
      <c t="s" r="B7630">
        <v>57154</v>
      </c>
      <c s="34" r="C7630">
        <v>-0.16872427983539096</v>
      </c>
    </row>
    <row r="7631">
      <c t="s" r="A7631">
        <v>57155</v>
      </c>
      <c s="34" r="C7631">
        <v>-0.16872427983539096</v>
      </c>
    </row>
    <row r="7632">
      <c t="s" s="33" r="A7632">
        <v>57156</v>
      </c>
      <c t="s" r="B7632">
        <v>57157</v>
      </c>
      <c s="34" r="C7632">
        <v>-0.16856492027334852</v>
      </c>
    </row>
    <row r="7633">
      <c t="s" r="A7633">
        <v>57158</v>
      </c>
      <c s="34" r="C7633">
        <v>-0.16856492027334852</v>
      </c>
    </row>
    <row r="7634">
      <c t="s" s="33" r="A7634">
        <v>57159</v>
      </c>
      <c t="s" r="B7634">
        <v>57160</v>
      </c>
      <c s="34" r="C7634">
        <v>-0.16853932584269662</v>
      </c>
    </row>
    <row r="7635">
      <c t="s" r="A7635">
        <v>57161</v>
      </c>
      <c s="34" r="C7635">
        <v>-0.16853932584269662</v>
      </c>
    </row>
    <row r="7636">
      <c t="s" s="33" r="A7636">
        <v>57162</v>
      </c>
      <c t="s" r="B7636">
        <v>57163</v>
      </c>
      <c s="34" r="C7636">
        <v>-0.16842105263157894</v>
      </c>
    </row>
    <row r="7637">
      <c t="s" r="A7637">
        <v>57164</v>
      </c>
      <c s="34" r="C7637">
        <v>-0.16842105263157894</v>
      </c>
    </row>
    <row r="7638">
      <c t="s" s="33" r="A7638">
        <v>57165</v>
      </c>
      <c t="s" r="B7638">
        <v>57166</v>
      </c>
      <c s="34" r="C7638">
        <v>-0.16831683168316833</v>
      </c>
    </row>
    <row r="7639">
      <c t="s" r="A7639">
        <v>57167</v>
      </c>
      <c s="34" r="C7639">
        <v>-0.16831683168316833</v>
      </c>
    </row>
    <row r="7640">
      <c t="s" s="33" r="A7640">
        <v>57168</v>
      </c>
      <c t="s" r="B7640">
        <v>57169</v>
      </c>
      <c s="34" r="C7640">
        <v>-0.16828478964401294</v>
      </c>
    </row>
    <row r="7641">
      <c t="s" r="A7641">
        <v>57170</v>
      </c>
      <c s="34" r="C7641">
        <v>-0.16828478964401294</v>
      </c>
    </row>
    <row r="7642">
      <c t="s" s="33" r="A7642">
        <v>57171</v>
      </c>
      <c t="s" r="B7642">
        <v>57172</v>
      </c>
      <c s="34" r="C7642">
        <v>-0.16826265389876882</v>
      </c>
    </row>
    <row r="7643">
      <c t="s" r="A7643">
        <v>57173</v>
      </c>
      <c s="34" r="C7643">
        <v>-0.16826265389876882</v>
      </c>
    </row>
    <row r="7644">
      <c t="s" s="33" r="A7644">
        <v>57174</v>
      </c>
      <c t="s" r="B7644">
        <v>57175</v>
      </c>
      <c s="34" r="C7644">
        <v>-0.168141592920354</v>
      </c>
    </row>
    <row r="7645">
      <c t="s" r="A7645">
        <v>57176</v>
      </c>
      <c s="34" r="C7645">
        <v>-0.168141592920354</v>
      </c>
    </row>
    <row r="7646">
      <c t="s" s="33" r="A7646">
        <v>57177</v>
      </c>
      <c t="s" r="B7646">
        <v>57178</v>
      </c>
      <c s="34" r="C7646">
        <v>-0.16666666666666666</v>
      </c>
    </row>
    <row r="7647">
      <c t="s" r="A7647">
        <v>57179</v>
      </c>
      <c s="34" r="C7647">
        <v>-0.16666666666666666</v>
      </c>
    </row>
    <row r="7648">
      <c t="s" s="33" r="A7648">
        <v>57180</v>
      </c>
      <c t="s" r="B7648">
        <v>57181</v>
      </c>
      <c s="34" r="C7648">
        <v>-0.16666666666666666</v>
      </c>
    </row>
    <row r="7649">
      <c t="s" r="A7649">
        <v>57182</v>
      </c>
      <c s="34" r="C7649">
        <v>-0.16666666666666666</v>
      </c>
    </row>
    <row r="7650">
      <c t="s" s="33" r="A7650">
        <v>57183</v>
      </c>
      <c t="s" r="B7650">
        <v>57184</v>
      </c>
      <c s="34" r="C7650">
        <v>-0.16666666666666666</v>
      </c>
    </row>
    <row r="7651">
      <c t="s" r="A7651">
        <v>57185</v>
      </c>
      <c s="34" r="C7651">
        <v>-0.16666666666666666</v>
      </c>
    </row>
    <row r="7652">
      <c t="s" s="33" r="A7652">
        <v>57186</v>
      </c>
      <c t="s" r="B7652">
        <v>57187</v>
      </c>
      <c s="34" r="C7652">
        <v>-0.16666666666666666</v>
      </c>
    </row>
    <row r="7653">
      <c t="s" r="A7653">
        <v>57188</v>
      </c>
      <c s="34" r="C7653">
        <v>-0.16666666666666666</v>
      </c>
    </row>
    <row r="7654">
      <c t="s" s="33" r="A7654">
        <v>57189</v>
      </c>
      <c t="s" r="B7654">
        <v>57190</v>
      </c>
      <c s="34" r="C7654">
        <v>-0.16666666666666666</v>
      </c>
    </row>
    <row r="7655">
      <c t="s" r="A7655">
        <v>57191</v>
      </c>
      <c s="34" r="C7655">
        <v>-0.16666666666666666</v>
      </c>
    </row>
    <row r="7656">
      <c t="s" s="33" r="A7656">
        <v>57192</v>
      </c>
      <c t="s" r="B7656">
        <v>57193</v>
      </c>
      <c s="34" r="C7656">
        <v>-0.16666666666666666</v>
      </c>
    </row>
    <row r="7657">
      <c t="s" r="A7657">
        <v>57194</v>
      </c>
      <c s="34" r="C7657">
        <v>-0.16666666666666666</v>
      </c>
    </row>
    <row r="7658">
      <c t="s" s="33" r="A7658">
        <v>57195</v>
      </c>
      <c t="s" r="B7658">
        <v>57196</v>
      </c>
      <c s="34" r="C7658">
        <v>-0.16666666666666666</v>
      </c>
    </row>
    <row r="7659">
      <c t="s" r="A7659">
        <v>57197</v>
      </c>
      <c s="34" r="C7659">
        <v>-0.16666666666666666</v>
      </c>
    </row>
    <row r="7660">
      <c t="s" s="33" r="A7660">
        <v>57198</v>
      </c>
      <c t="s" r="B7660">
        <v>57199</v>
      </c>
      <c s="34" r="C7660">
        <v>-0.16666666666666666</v>
      </c>
    </row>
    <row r="7661">
      <c t="s" r="A7661">
        <v>57200</v>
      </c>
      <c s="34" r="C7661">
        <v>-0.16666666666666666</v>
      </c>
    </row>
    <row r="7662">
      <c t="s" s="33" r="A7662">
        <v>57201</v>
      </c>
      <c t="s" r="B7662">
        <v>57202</v>
      </c>
      <c s="34" r="C7662">
        <v>-0.16666666666666666</v>
      </c>
    </row>
    <row r="7663">
      <c t="s" r="A7663">
        <v>57203</v>
      </c>
      <c s="34" r="C7663">
        <v>-0.16666666666666666</v>
      </c>
    </row>
    <row r="7664">
      <c t="s" s="33" r="A7664">
        <v>57204</v>
      </c>
      <c t="s" r="B7664">
        <v>57205</v>
      </c>
      <c s="34" r="C7664">
        <v>-0.16666666666666666</v>
      </c>
    </row>
    <row r="7665">
      <c t="s" r="A7665">
        <v>57206</v>
      </c>
      <c s="34" r="C7665">
        <v>-0.16666666666666666</v>
      </c>
    </row>
    <row r="7666">
      <c t="s" s="33" r="A7666">
        <v>57207</v>
      </c>
      <c t="s" r="B7666">
        <v>57208</v>
      </c>
      <c s="34" r="C7666">
        <v>-0.16666666666666666</v>
      </c>
    </row>
    <row r="7667">
      <c t="s" r="A7667">
        <v>57209</v>
      </c>
      <c s="34" r="C7667">
        <v>-0.16666666666666666</v>
      </c>
    </row>
    <row r="7668">
      <c t="s" s="33" r="A7668">
        <v>57210</v>
      </c>
      <c t="s" r="B7668">
        <v>57211</v>
      </c>
      <c s="34" r="C7668">
        <v>-0.16666666666666666</v>
      </c>
    </row>
    <row r="7669">
      <c t="s" r="A7669">
        <v>57212</v>
      </c>
      <c s="34" r="C7669">
        <v>-0.16666666666666666</v>
      </c>
    </row>
    <row r="7670">
      <c t="s" s="33" r="A7670">
        <v>57213</v>
      </c>
      <c t="s" r="B7670">
        <v>57214</v>
      </c>
      <c s="34" r="C7670">
        <v>-0.16666666666666666</v>
      </c>
    </row>
    <row r="7671">
      <c t="s" r="A7671">
        <v>57215</v>
      </c>
      <c s="34" r="C7671">
        <v>-0.16666666666666666</v>
      </c>
    </row>
    <row r="7672">
      <c t="s" s="33" r="A7672">
        <v>57216</v>
      </c>
      <c t="s" r="B7672">
        <v>57217</v>
      </c>
      <c s="34" r="C7672">
        <v>-0.16666666666666666</v>
      </c>
    </row>
    <row r="7673">
      <c t="s" r="A7673">
        <v>57218</v>
      </c>
      <c s="34" r="C7673">
        <v>-0.16666666666666666</v>
      </c>
    </row>
    <row r="7674">
      <c t="s" s="33" r="A7674">
        <v>57219</v>
      </c>
      <c t="s" r="B7674">
        <v>57220</v>
      </c>
      <c s="34" r="C7674">
        <v>-0.16666666666666666</v>
      </c>
    </row>
    <row r="7675">
      <c t="s" r="A7675">
        <v>57221</v>
      </c>
      <c s="34" r="C7675">
        <v>-0.16666666666666666</v>
      </c>
    </row>
    <row r="7676">
      <c t="s" s="33" r="A7676">
        <v>57222</v>
      </c>
      <c t="s" r="B7676">
        <v>57223</v>
      </c>
      <c s="34" r="C7676">
        <v>-0.16666666666666666</v>
      </c>
    </row>
    <row r="7677">
      <c t="s" r="A7677">
        <v>57224</v>
      </c>
      <c s="34" r="C7677">
        <v>-0.16666666666666666</v>
      </c>
    </row>
    <row r="7678">
      <c t="s" s="33" r="A7678">
        <v>57225</v>
      </c>
      <c t="s" r="B7678">
        <v>57226</v>
      </c>
      <c s="34" r="C7678">
        <v>-0.16666666666666666</v>
      </c>
    </row>
    <row r="7679">
      <c t="s" r="A7679">
        <v>57227</v>
      </c>
      <c s="34" r="C7679">
        <v>-0.16666666666666666</v>
      </c>
    </row>
    <row r="7680">
      <c t="s" s="33" r="A7680">
        <v>57228</v>
      </c>
      <c t="s" r="B7680">
        <v>57229</v>
      </c>
      <c s="34" r="C7680">
        <v>-0.16666666666666666</v>
      </c>
    </row>
    <row r="7681">
      <c t="s" r="A7681">
        <v>57230</v>
      </c>
      <c s="34" r="C7681">
        <v>-0.16666666666666666</v>
      </c>
    </row>
    <row r="7682">
      <c t="s" s="33" r="A7682">
        <v>57231</v>
      </c>
      <c t="s" r="B7682">
        <v>57232</v>
      </c>
      <c s="34" r="C7682">
        <v>-0.16666666666666666</v>
      </c>
    </row>
    <row r="7683">
      <c t="s" r="A7683">
        <v>57233</v>
      </c>
      <c s="34" r="C7683">
        <v>-0.16666666666666666</v>
      </c>
    </row>
    <row r="7684">
      <c t="s" s="33" r="A7684">
        <v>57234</v>
      </c>
      <c t="s" r="B7684">
        <v>57235</v>
      </c>
      <c s="34" r="C7684">
        <v>-0.16666666666666666</v>
      </c>
    </row>
    <row r="7685">
      <c t="s" r="A7685">
        <v>57236</v>
      </c>
      <c s="34" r="C7685">
        <v>-0.16666666666666666</v>
      </c>
    </row>
    <row r="7686">
      <c t="s" s="33" r="A7686">
        <v>57237</v>
      </c>
      <c t="s" r="B7686">
        <v>57238</v>
      </c>
      <c s="34" r="C7686">
        <v>-0.16666666666666666</v>
      </c>
    </row>
    <row r="7687">
      <c t="s" r="A7687">
        <v>57239</v>
      </c>
      <c s="34" r="C7687">
        <v>-0.16666666666666666</v>
      </c>
    </row>
    <row r="7688">
      <c t="s" s="33" r="A7688">
        <v>57240</v>
      </c>
      <c t="s" r="B7688">
        <v>57241</v>
      </c>
      <c s="34" r="C7688">
        <v>-0.16666666666666666</v>
      </c>
    </row>
    <row r="7689">
      <c t="s" r="A7689">
        <v>57242</v>
      </c>
      <c s="34" r="C7689">
        <v>-0.16666666666666666</v>
      </c>
    </row>
    <row r="7690">
      <c t="s" s="33" r="A7690">
        <v>57243</v>
      </c>
      <c t="s" r="B7690">
        <v>57244</v>
      </c>
      <c s="34" r="C7690">
        <v>-0.16666666666666666</v>
      </c>
    </row>
    <row r="7691">
      <c t="s" r="A7691">
        <v>57245</v>
      </c>
      <c s="34" r="C7691">
        <v>-0.16666666666666666</v>
      </c>
    </row>
    <row r="7692">
      <c t="s" s="33" r="A7692">
        <v>57246</v>
      </c>
      <c t="s" r="B7692">
        <v>57247</v>
      </c>
      <c s="34" r="C7692">
        <v>-0.16666666666666666</v>
      </c>
    </row>
    <row r="7693">
      <c t="s" r="A7693">
        <v>57248</v>
      </c>
      <c s="34" r="C7693">
        <v>-0.16666666666666666</v>
      </c>
    </row>
    <row r="7694">
      <c t="s" s="33" r="A7694">
        <v>57249</v>
      </c>
      <c t="s" r="B7694">
        <v>57250</v>
      </c>
      <c s="34" r="C7694">
        <v>-0.16666666666666666</v>
      </c>
    </row>
    <row r="7695">
      <c t="s" r="A7695">
        <v>57251</v>
      </c>
      <c s="34" r="C7695">
        <v>-0.16666666666666666</v>
      </c>
    </row>
    <row r="7696">
      <c t="s" s="33" r="A7696">
        <v>57252</v>
      </c>
      <c t="s" r="B7696">
        <v>57253</v>
      </c>
      <c s="34" r="C7696">
        <v>-0.16666666666666666</v>
      </c>
    </row>
    <row r="7697">
      <c t="s" r="A7697">
        <v>57254</v>
      </c>
      <c s="34" r="C7697">
        <v>-0.16666666666666666</v>
      </c>
    </row>
    <row r="7698">
      <c t="s" s="33" r="A7698">
        <v>57255</v>
      </c>
      <c t="s" r="B7698">
        <v>57256</v>
      </c>
      <c s="34" r="C7698">
        <v>-0.16666666666666666</v>
      </c>
    </row>
    <row r="7699">
      <c t="s" r="A7699">
        <v>57257</v>
      </c>
      <c s="34" r="C7699">
        <v>-0.16666666666666666</v>
      </c>
    </row>
    <row r="7700">
      <c t="s" s="33" r="A7700">
        <v>57258</v>
      </c>
      <c t="s" r="B7700">
        <v>57259</v>
      </c>
      <c s="34" r="C7700">
        <v>-0.16666666666666666</v>
      </c>
    </row>
    <row r="7701">
      <c t="s" r="A7701">
        <v>57260</v>
      </c>
      <c s="34" r="C7701">
        <v>-0.16666666666666666</v>
      </c>
    </row>
    <row r="7702">
      <c t="s" s="33" r="A7702">
        <v>57261</v>
      </c>
      <c t="s" r="B7702">
        <v>57262</v>
      </c>
      <c s="34" r="C7702">
        <v>-0.16666666666666666</v>
      </c>
    </row>
    <row r="7703">
      <c t="s" r="A7703">
        <v>57263</v>
      </c>
      <c s="34" r="C7703">
        <v>-0.16666666666666666</v>
      </c>
    </row>
    <row r="7704">
      <c t="s" s="33" r="A7704">
        <v>57264</v>
      </c>
      <c t="s" r="B7704">
        <v>57265</v>
      </c>
      <c s="34" r="C7704">
        <v>-0.16666666666666666</v>
      </c>
    </row>
    <row r="7705">
      <c t="s" r="A7705">
        <v>57266</v>
      </c>
      <c s="34" r="C7705">
        <v>-0.16666666666666666</v>
      </c>
    </row>
    <row r="7706">
      <c t="s" s="33" r="A7706">
        <v>57267</v>
      </c>
      <c t="s" r="B7706">
        <v>57268</v>
      </c>
      <c s="34" r="C7706">
        <v>-0.16666666666666666</v>
      </c>
    </row>
    <row r="7707">
      <c t="s" r="A7707">
        <v>57269</v>
      </c>
      <c s="34" r="C7707">
        <v>-0.16666666666666666</v>
      </c>
    </row>
    <row r="7708">
      <c t="s" s="33" r="A7708">
        <v>57270</v>
      </c>
      <c t="s" r="B7708">
        <v>57271</v>
      </c>
      <c s="34" r="C7708">
        <v>-0.16666666666666666</v>
      </c>
    </row>
    <row r="7709">
      <c t="s" r="A7709">
        <v>57272</v>
      </c>
      <c s="34" r="C7709">
        <v>-0.16666666666666666</v>
      </c>
    </row>
    <row r="7710">
      <c t="s" s="33" r="A7710">
        <v>57273</v>
      </c>
      <c t="s" r="B7710">
        <v>57274</v>
      </c>
      <c s="34" r="C7710">
        <v>-0.16666666666666666</v>
      </c>
    </row>
    <row r="7711">
      <c t="s" r="A7711">
        <v>57275</v>
      </c>
      <c s="34" r="C7711">
        <v>-0.16666666666666666</v>
      </c>
    </row>
    <row r="7712">
      <c t="s" s="33" r="A7712">
        <v>57276</v>
      </c>
      <c t="s" r="B7712">
        <v>57277</v>
      </c>
      <c s="34" r="C7712">
        <v>-0.16666666666666666</v>
      </c>
    </row>
    <row r="7713">
      <c t="s" r="A7713">
        <v>57278</v>
      </c>
      <c s="34" r="C7713">
        <v>-0.16666666666666666</v>
      </c>
    </row>
    <row r="7714">
      <c t="s" s="33" r="A7714">
        <v>57279</v>
      </c>
      <c t="s" r="B7714">
        <v>57280</v>
      </c>
      <c s="34" r="C7714">
        <v>-0.16666666666666666</v>
      </c>
    </row>
    <row r="7715">
      <c t="s" r="A7715">
        <v>57281</v>
      </c>
      <c s="34" r="C7715">
        <v>-0.16666666666666666</v>
      </c>
    </row>
    <row r="7716">
      <c t="s" s="33" r="A7716">
        <v>57282</v>
      </c>
      <c t="s" r="B7716">
        <v>57283</v>
      </c>
      <c s="34" r="C7716">
        <v>-0.16666666666666666</v>
      </c>
    </row>
    <row r="7717">
      <c t="s" r="A7717">
        <v>57284</v>
      </c>
      <c s="34" r="C7717">
        <v>-0.16666666666666666</v>
      </c>
    </row>
    <row r="7718">
      <c t="s" s="33" r="A7718">
        <v>57285</v>
      </c>
      <c t="s" r="B7718">
        <v>57286</v>
      </c>
      <c s="34" r="C7718">
        <v>-0.16666666666666666</v>
      </c>
    </row>
    <row r="7719">
      <c t="s" r="A7719">
        <v>57287</v>
      </c>
      <c s="34" r="C7719">
        <v>-0.16666666666666666</v>
      </c>
    </row>
    <row r="7720">
      <c t="s" s="33" r="A7720">
        <v>57288</v>
      </c>
      <c t="s" r="B7720">
        <v>57289</v>
      </c>
      <c s="34" r="C7720">
        <v>-0.16666666666666666</v>
      </c>
    </row>
    <row r="7721">
      <c t="s" r="A7721">
        <v>57290</v>
      </c>
      <c s="34" r="C7721">
        <v>-0.16666666666666666</v>
      </c>
    </row>
    <row r="7722">
      <c t="s" s="33" r="A7722">
        <v>57291</v>
      </c>
      <c t="s" r="B7722">
        <v>57292</v>
      </c>
      <c s="34" r="C7722">
        <v>-0.16666666666666666</v>
      </c>
    </row>
    <row r="7723">
      <c t="s" r="A7723">
        <v>57293</v>
      </c>
      <c s="34" r="C7723">
        <v>-0.16666666666666666</v>
      </c>
    </row>
    <row r="7724">
      <c t="s" s="33" r="A7724">
        <v>57294</v>
      </c>
      <c t="s" r="B7724">
        <v>57295</v>
      </c>
      <c s="34" r="C7724">
        <v>-0.16666666666666666</v>
      </c>
    </row>
    <row r="7725">
      <c t="s" r="A7725">
        <v>57296</v>
      </c>
      <c s="34" r="C7725">
        <v>-0.16666666666666666</v>
      </c>
    </row>
    <row r="7726">
      <c t="s" s="33" r="A7726">
        <v>57297</v>
      </c>
      <c t="s" r="B7726">
        <v>57298</v>
      </c>
      <c s="34" r="C7726">
        <v>-0.16666666666666666</v>
      </c>
    </row>
    <row r="7727">
      <c t="s" r="A7727">
        <v>57299</v>
      </c>
      <c s="34" r="C7727">
        <v>-0.16666666666666666</v>
      </c>
    </row>
    <row r="7728">
      <c t="s" s="33" r="A7728">
        <v>57300</v>
      </c>
      <c t="s" r="B7728">
        <v>57301</v>
      </c>
      <c s="34" r="C7728">
        <v>-0.16666666666666666</v>
      </c>
    </row>
    <row r="7729">
      <c t="s" r="A7729">
        <v>57302</v>
      </c>
      <c s="34" r="C7729">
        <v>-0.16666666666666666</v>
      </c>
    </row>
    <row r="7730">
      <c t="s" s="33" r="A7730">
        <v>57303</v>
      </c>
      <c t="s" r="B7730">
        <v>57304</v>
      </c>
      <c s="34" r="C7730">
        <v>-0.16666666666666666</v>
      </c>
    </row>
    <row r="7731">
      <c t="s" r="A7731">
        <v>57305</v>
      </c>
      <c s="34" r="C7731">
        <v>-0.16666666666666666</v>
      </c>
    </row>
    <row r="7732">
      <c t="s" s="33" r="A7732">
        <v>57306</v>
      </c>
      <c t="s" r="B7732">
        <v>57307</v>
      </c>
      <c s="34" r="C7732">
        <v>-0.16666666666666666</v>
      </c>
    </row>
    <row r="7733">
      <c t="s" r="A7733">
        <v>57308</v>
      </c>
      <c s="34" r="C7733">
        <v>-0.16666666666666666</v>
      </c>
    </row>
    <row r="7734">
      <c t="s" s="33" r="A7734">
        <v>57309</v>
      </c>
      <c t="s" r="B7734">
        <v>57310</v>
      </c>
      <c s="34" r="C7734">
        <v>-0.16666666666666666</v>
      </c>
    </row>
    <row r="7735">
      <c t="s" r="A7735">
        <v>57311</v>
      </c>
      <c s="34" r="C7735">
        <v>-0.16666666666666666</v>
      </c>
    </row>
    <row r="7736">
      <c t="s" s="33" r="A7736">
        <v>57312</v>
      </c>
      <c t="s" r="B7736">
        <v>57313</v>
      </c>
      <c s="34" r="C7736">
        <v>-0.16666666666666666</v>
      </c>
    </row>
    <row r="7737">
      <c t="s" r="A7737">
        <v>57314</v>
      </c>
      <c s="34" r="C7737">
        <v>-0.16666666666666666</v>
      </c>
    </row>
    <row r="7738">
      <c t="s" s="33" r="A7738">
        <v>57315</v>
      </c>
      <c t="s" r="B7738">
        <v>57316</v>
      </c>
      <c s="34" r="C7738">
        <v>-0.16666666666666666</v>
      </c>
    </row>
    <row r="7739">
      <c t="s" r="A7739">
        <v>57317</v>
      </c>
      <c s="34" r="C7739">
        <v>-0.16666666666666666</v>
      </c>
    </row>
    <row r="7740">
      <c t="s" s="33" r="A7740">
        <v>57318</v>
      </c>
      <c t="s" r="B7740">
        <v>57319</v>
      </c>
      <c s="34" r="C7740">
        <v>-0.16666666666666666</v>
      </c>
    </row>
    <row r="7741">
      <c t="s" r="A7741">
        <v>57320</v>
      </c>
      <c s="34" r="C7741">
        <v>-0.16666666666666666</v>
      </c>
    </row>
    <row r="7742">
      <c t="s" s="33" r="A7742">
        <v>57321</v>
      </c>
      <c t="s" r="B7742">
        <v>57322</v>
      </c>
      <c s="34" r="C7742">
        <v>-0.16666666666666666</v>
      </c>
    </row>
    <row r="7743">
      <c t="s" r="A7743">
        <v>57323</v>
      </c>
      <c s="34" r="C7743">
        <v>-0.16666666666666666</v>
      </c>
    </row>
    <row r="7744">
      <c t="s" s="33" r="A7744">
        <v>57324</v>
      </c>
      <c t="s" r="B7744">
        <v>57325</v>
      </c>
      <c s="34" r="C7744">
        <v>-0.16666666666666666</v>
      </c>
    </row>
    <row r="7745">
      <c t="s" r="A7745">
        <v>57326</v>
      </c>
      <c s="34" r="C7745">
        <v>-0.16666666666666666</v>
      </c>
    </row>
    <row r="7746">
      <c t="s" s="33" r="A7746">
        <v>57327</v>
      </c>
      <c t="s" r="B7746">
        <v>57328</v>
      </c>
      <c s="34" r="C7746">
        <v>-0.16666666666666666</v>
      </c>
    </row>
    <row r="7747">
      <c t="s" r="A7747">
        <v>57329</v>
      </c>
      <c s="34" r="C7747">
        <v>-0.16666666666666666</v>
      </c>
    </row>
    <row r="7748">
      <c t="s" s="33" r="A7748">
        <v>57330</v>
      </c>
      <c t="s" r="B7748">
        <v>57331</v>
      </c>
      <c s="34" r="C7748">
        <v>-0.16666666666666666</v>
      </c>
    </row>
    <row r="7749">
      <c t="s" r="A7749">
        <v>57332</v>
      </c>
      <c s="34" r="C7749">
        <v>-0.16666666666666666</v>
      </c>
    </row>
    <row r="7750">
      <c t="s" s="33" r="A7750">
        <v>57333</v>
      </c>
      <c t="s" r="B7750">
        <v>57334</v>
      </c>
      <c s="34" r="C7750">
        <v>-0.16666666666666666</v>
      </c>
    </row>
    <row r="7751">
      <c t="s" r="A7751">
        <v>57335</v>
      </c>
      <c s="34" r="C7751">
        <v>-0.16666666666666666</v>
      </c>
    </row>
    <row r="7752">
      <c t="s" s="33" r="A7752">
        <v>57336</v>
      </c>
      <c t="s" r="B7752">
        <v>57337</v>
      </c>
      <c s="34" r="C7752">
        <v>-0.16666666666666666</v>
      </c>
    </row>
    <row r="7753">
      <c t="s" r="A7753">
        <v>57338</v>
      </c>
      <c s="34" r="C7753">
        <v>-0.16666666666666666</v>
      </c>
    </row>
    <row r="7754">
      <c t="s" s="33" r="A7754">
        <v>57339</v>
      </c>
      <c t="s" r="B7754">
        <v>57340</v>
      </c>
      <c s="34" r="C7754">
        <v>-0.16666666666666666</v>
      </c>
    </row>
    <row r="7755">
      <c t="s" r="A7755">
        <v>57341</v>
      </c>
      <c s="34" r="C7755">
        <v>-0.16666666666666666</v>
      </c>
    </row>
    <row r="7756">
      <c t="s" s="33" r="A7756">
        <v>57342</v>
      </c>
      <c t="s" r="B7756">
        <v>57343</v>
      </c>
      <c s="34" r="C7756">
        <v>-0.16666666666666666</v>
      </c>
    </row>
    <row r="7757">
      <c t="s" r="A7757">
        <v>57344</v>
      </c>
      <c s="34" r="C7757">
        <v>-0.16666666666666666</v>
      </c>
    </row>
    <row r="7758">
      <c t="s" s="33" r="A7758">
        <v>57345</v>
      </c>
      <c t="s" r="B7758">
        <v>57346</v>
      </c>
      <c s="34" r="C7758">
        <v>-0.16666666666666666</v>
      </c>
    </row>
    <row r="7759">
      <c t="s" r="A7759">
        <v>57347</v>
      </c>
      <c s="34" r="C7759">
        <v>-0.16666666666666666</v>
      </c>
    </row>
    <row r="7760">
      <c t="s" s="33" r="A7760">
        <v>57348</v>
      </c>
      <c t="s" r="B7760">
        <v>57349</v>
      </c>
      <c s="34" r="C7760">
        <v>-0.16666666666666666</v>
      </c>
    </row>
    <row r="7761">
      <c t="s" r="A7761">
        <v>57350</v>
      </c>
      <c s="34" r="C7761">
        <v>-0.16666666666666666</v>
      </c>
    </row>
    <row r="7762">
      <c t="s" s="33" r="A7762">
        <v>57351</v>
      </c>
      <c t="s" r="B7762">
        <v>57352</v>
      </c>
      <c s="34" r="C7762">
        <v>-0.16614420062695925</v>
      </c>
    </row>
    <row r="7763">
      <c t="s" r="A7763">
        <v>57353</v>
      </c>
      <c s="34" r="C7763">
        <v>-0.16614420062695925</v>
      </c>
    </row>
    <row r="7764">
      <c t="s" s="33" r="A7764">
        <v>57354</v>
      </c>
      <c t="s" r="B7764">
        <v>57355</v>
      </c>
      <c s="34" r="C7764">
        <v>-0.16587677725118483</v>
      </c>
    </row>
    <row r="7765">
      <c t="s" r="A7765">
        <v>57356</v>
      </c>
      <c s="34" r="C7765">
        <v>-0.16587677725118483</v>
      </c>
    </row>
    <row r="7766">
      <c t="s" s="33" r="A7766">
        <v>57357</v>
      </c>
      <c t="s" r="B7766">
        <v>57358</v>
      </c>
      <c s="34" r="C7766">
        <v>-0.16560509554140126</v>
      </c>
    </row>
    <row r="7767">
      <c t="s" r="A7767">
        <v>57359</v>
      </c>
      <c s="34" r="C7767">
        <v>-0.16560509554140126</v>
      </c>
    </row>
    <row r="7768">
      <c t="s" s="33" r="A7768">
        <v>57360</v>
      </c>
      <c t="s" r="B7768">
        <v>57361</v>
      </c>
      <c s="34" r="C7768">
        <v>-0.16535433070866143</v>
      </c>
    </row>
    <row r="7769">
      <c t="s" r="A7769">
        <v>57362</v>
      </c>
      <c s="34" r="C7769">
        <v>-0.16535433070866143</v>
      </c>
    </row>
    <row r="7770">
      <c t="s" s="33" r="A7770">
        <v>57363</v>
      </c>
      <c t="s" r="B7770">
        <v>57364</v>
      </c>
      <c s="34" r="C7770">
        <v>-0.1651376146788991</v>
      </c>
    </row>
    <row r="7771">
      <c t="s" r="A7771">
        <v>57365</v>
      </c>
      <c s="34" r="C7771">
        <v>-0.1651376146788991</v>
      </c>
    </row>
    <row r="7772">
      <c t="s" s="33" r="A7772">
        <v>57366</v>
      </c>
      <c t="s" r="B7772">
        <v>57367</v>
      </c>
      <c s="34" r="C7772">
        <v>-0.16498993963782696</v>
      </c>
    </row>
    <row r="7773">
      <c t="s" r="A7773">
        <v>57368</v>
      </c>
      <c s="34" r="C7773">
        <v>-0.16498993963782696</v>
      </c>
    </row>
    <row r="7774">
      <c t="s" s="33" r="A7774">
        <v>57369</v>
      </c>
      <c t="s" r="B7774">
        <v>57370</v>
      </c>
      <c s="34" r="C7774">
        <v>-0.16494845360824742</v>
      </c>
    </row>
    <row r="7775">
      <c t="s" r="A7775">
        <v>57371</v>
      </c>
      <c s="34" r="C7775">
        <v>-0.16494845360824742</v>
      </c>
    </row>
    <row r="7776">
      <c t="s" s="33" r="A7776">
        <v>57372</v>
      </c>
      <c t="s" r="B7776">
        <v>57373</v>
      </c>
      <c s="34" r="C7776">
        <v>-0.16483516483516483</v>
      </c>
    </row>
    <row r="7777">
      <c t="s" r="A7777">
        <v>57374</v>
      </c>
      <c s="34" r="C7777">
        <v>-0.16483516483516483</v>
      </c>
    </row>
    <row r="7778">
      <c t="s" s="33" r="A7778">
        <v>57375</v>
      </c>
      <c t="s" r="B7778">
        <v>57376</v>
      </c>
      <c s="34" r="C7778">
        <v>-0.16477272727272727</v>
      </c>
    </row>
    <row r="7779">
      <c t="s" r="A7779">
        <v>57377</v>
      </c>
      <c s="34" r="C7779">
        <v>-0.16477272727272727</v>
      </c>
    </row>
    <row r="7780">
      <c t="s" s="33" r="A7780">
        <v>57378</v>
      </c>
      <c t="s" r="B7780">
        <v>57379</v>
      </c>
      <c s="34" r="C7780">
        <v>-0.16455696202531644</v>
      </c>
    </row>
    <row r="7781">
      <c t="s" r="A7781">
        <v>57380</v>
      </c>
      <c s="34" r="C7781">
        <v>-0.16455696202531644</v>
      </c>
    </row>
    <row r="7782">
      <c t="s" s="33" r="A7782">
        <v>57381</v>
      </c>
      <c t="s" r="B7782">
        <v>57382</v>
      </c>
      <c s="34" r="C7782">
        <v>-0.16455696202531644</v>
      </c>
    </row>
    <row r="7783">
      <c t="s" r="A7783">
        <v>57383</v>
      </c>
      <c s="34" r="C7783">
        <v>-0.16455696202531644</v>
      </c>
    </row>
    <row r="7784">
      <c t="s" s="33" r="A7784">
        <v>57384</v>
      </c>
      <c t="s" r="B7784">
        <v>57385</v>
      </c>
      <c s="34" r="C7784">
        <v>-0.16452442159383032</v>
      </c>
    </row>
    <row r="7785">
      <c t="s" r="A7785">
        <v>57386</v>
      </c>
      <c s="34" r="C7785">
        <v>-0.16452442159383032</v>
      </c>
    </row>
    <row r="7786">
      <c t="s" s="33" r="A7786">
        <v>57387</v>
      </c>
      <c t="s" r="B7786">
        <v>57388</v>
      </c>
      <c s="34" r="C7786">
        <v>-0.16444444444444445</v>
      </c>
    </row>
    <row r="7787">
      <c t="s" r="A7787">
        <v>57389</v>
      </c>
      <c s="34" r="C7787">
        <v>-0.16444444444444445</v>
      </c>
    </row>
    <row r="7788">
      <c t="s" s="33" r="A7788">
        <v>57390</v>
      </c>
      <c t="s" r="B7788">
        <v>57391</v>
      </c>
      <c s="34" r="C7788">
        <v>-0.1643835616438356</v>
      </c>
    </row>
    <row r="7789">
      <c t="s" r="A7789">
        <v>57392</v>
      </c>
      <c s="34" r="C7789">
        <v>-0.1643835616438356</v>
      </c>
    </row>
    <row r="7790">
      <c t="s" s="33" r="A7790">
        <v>57393</v>
      </c>
      <c t="s" r="B7790">
        <v>57394</v>
      </c>
      <c s="34" r="C7790">
        <v>-0.1643835616438356</v>
      </c>
    </row>
    <row r="7791">
      <c t="s" r="A7791">
        <v>57395</v>
      </c>
      <c s="34" r="C7791">
        <v>-0.1643835616438356</v>
      </c>
    </row>
    <row r="7792">
      <c t="s" s="33" r="A7792">
        <v>57396</v>
      </c>
      <c t="s" r="B7792">
        <v>57397</v>
      </c>
      <c s="34" r="C7792">
        <v>-0.1640625</v>
      </c>
    </row>
    <row r="7793">
      <c t="s" r="A7793">
        <v>57398</v>
      </c>
      <c s="34" r="C7793">
        <v>-0.1640625</v>
      </c>
    </row>
    <row r="7794">
      <c t="s" s="33" r="A7794">
        <v>57399</v>
      </c>
      <c t="s" r="B7794">
        <v>57400</v>
      </c>
      <c s="34" r="C7794">
        <v>-0.16393442622950818</v>
      </c>
    </row>
    <row r="7795">
      <c t="s" r="A7795">
        <v>57401</v>
      </c>
      <c s="34" r="C7795">
        <v>-0.16393442622950818</v>
      </c>
    </row>
    <row r="7796">
      <c t="s" s="33" r="A7796">
        <v>57402</v>
      </c>
      <c t="s" r="B7796">
        <v>57403</v>
      </c>
      <c s="34" r="C7796">
        <v>-0.16393442622950818</v>
      </c>
    </row>
    <row r="7797">
      <c t="s" r="A7797">
        <v>57404</v>
      </c>
      <c s="34" r="C7797">
        <v>-0.16393442622950818</v>
      </c>
    </row>
    <row r="7798">
      <c t="s" s="33" r="A7798">
        <v>57405</v>
      </c>
      <c t="s" r="B7798">
        <v>57406</v>
      </c>
      <c s="34" r="C7798">
        <v>-0.16393442622950818</v>
      </c>
    </row>
    <row r="7799">
      <c t="s" r="A7799">
        <v>57407</v>
      </c>
      <c s="34" r="C7799">
        <v>-0.16393442622950818</v>
      </c>
    </row>
    <row r="7800">
      <c t="s" s="33" r="A7800">
        <v>57408</v>
      </c>
      <c t="s" r="B7800">
        <v>57409</v>
      </c>
      <c s="34" r="C7800">
        <v>-0.16387865041111427</v>
      </c>
    </row>
    <row r="7801">
      <c t="s" r="A7801">
        <v>57410</v>
      </c>
      <c s="34" r="C7801">
        <v>-0.16387865041111427</v>
      </c>
    </row>
    <row r="7802">
      <c t="s" s="33" r="A7802">
        <v>57411</v>
      </c>
      <c t="s" r="B7802">
        <v>57412</v>
      </c>
      <c s="34" r="C7802">
        <v>-0.1638747268754552</v>
      </c>
    </row>
    <row r="7803">
      <c t="s" r="A7803">
        <v>57413</v>
      </c>
      <c s="34" r="C7803">
        <v>-0.1638747268754552</v>
      </c>
    </row>
    <row r="7804">
      <c t="s" s="33" r="A7804">
        <v>57414</v>
      </c>
      <c t="s" r="B7804">
        <v>57415</v>
      </c>
      <c s="34" r="C7804">
        <v>-0.16377171215880892</v>
      </c>
    </row>
    <row r="7805">
      <c t="s" r="A7805">
        <v>57416</v>
      </c>
      <c s="34" r="C7805">
        <v>-0.16377171215880892</v>
      </c>
    </row>
    <row r="7806">
      <c t="s" s="33" r="A7806">
        <v>57417</v>
      </c>
      <c t="s" r="B7806">
        <v>57418</v>
      </c>
      <c s="34" r="C7806">
        <v>-0.16363636363636364</v>
      </c>
    </row>
    <row r="7807">
      <c t="s" r="A7807">
        <v>57419</v>
      </c>
      <c s="34" r="C7807">
        <v>-0.16363636363636364</v>
      </c>
    </row>
    <row r="7808">
      <c t="s" s="33" r="A7808">
        <v>57420</v>
      </c>
      <c t="s" r="B7808">
        <v>57421</v>
      </c>
      <c s="34" r="C7808">
        <v>-0.16363636363636364</v>
      </c>
    </row>
    <row r="7809">
      <c t="s" r="A7809">
        <v>57422</v>
      </c>
      <c s="34" r="C7809">
        <v>-0.16363636363636364</v>
      </c>
    </row>
    <row r="7810">
      <c t="s" s="33" r="A7810">
        <v>57423</v>
      </c>
      <c t="s" r="B7810">
        <v>57424</v>
      </c>
      <c s="34" r="C7810">
        <v>-0.16295427901524032</v>
      </c>
    </row>
    <row r="7811">
      <c t="s" r="A7811">
        <v>57425</v>
      </c>
      <c s="34" r="C7811">
        <v>-0.16295427901524032</v>
      </c>
    </row>
    <row r="7812">
      <c t="s" s="33" r="A7812">
        <v>57426</v>
      </c>
      <c t="s" r="B7812">
        <v>57427</v>
      </c>
      <c s="34" r="C7812">
        <v>-0.16292134831460675</v>
      </c>
    </row>
    <row r="7813">
      <c t="s" r="A7813">
        <v>57428</v>
      </c>
      <c s="34" r="C7813">
        <v>-0.16292134831460675</v>
      </c>
    </row>
    <row r="7814">
      <c t="s" s="33" r="A7814">
        <v>57429</v>
      </c>
      <c t="s" r="B7814">
        <v>57430</v>
      </c>
      <c s="34" r="C7814">
        <v>-0.16279069767441862</v>
      </c>
    </row>
    <row r="7815">
      <c t="s" r="A7815">
        <v>57431</v>
      </c>
      <c s="34" r="C7815">
        <v>-0.16279069767441862</v>
      </c>
    </row>
    <row r="7816">
      <c t="s" s="33" r="A7816">
        <v>57432</v>
      </c>
      <c t="s" r="B7816">
        <v>57433</v>
      </c>
      <c s="34" r="C7816">
        <v>-0.16279069767441862</v>
      </c>
    </row>
    <row r="7817">
      <c t="s" r="A7817">
        <v>57434</v>
      </c>
      <c s="34" r="C7817">
        <v>-0.16279069767441862</v>
      </c>
    </row>
    <row r="7818">
      <c t="s" s="33" r="A7818">
        <v>57435</v>
      </c>
      <c t="s" r="B7818">
        <v>57436</v>
      </c>
      <c s="34" r="C7818">
        <v>-0.16243654822335024</v>
      </c>
    </row>
    <row r="7819">
      <c t="s" r="A7819">
        <v>57437</v>
      </c>
      <c s="34" r="C7819">
        <v>-0.16243654822335024</v>
      </c>
    </row>
    <row r="7820">
      <c t="s" s="33" r="A7820">
        <v>57438</v>
      </c>
      <c t="s" r="B7820">
        <v>57439</v>
      </c>
      <c s="34" r="C7820">
        <v>-0.1623931623931624</v>
      </c>
    </row>
    <row r="7821">
      <c t="s" r="A7821">
        <v>57440</v>
      </c>
      <c s="34" r="C7821">
        <v>-0.1623931623931624</v>
      </c>
    </row>
    <row r="7822">
      <c t="s" s="33" r="A7822">
        <v>57441</v>
      </c>
      <c t="s" r="B7822">
        <v>57442</v>
      </c>
      <c s="34" r="C7822">
        <v>-0.16233766233766234</v>
      </c>
    </row>
    <row r="7823">
      <c t="s" r="A7823">
        <v>57443</v>
      </c>
      <c s="34" r="C7823">
        <v>-0.16233766233766234</v>
      </c>
    </row>
    <row r="7824">
      <c t="s" s="33" r="A7824">
        <v>57444</v>
      </c>
      <c t="s" r="B7824">
        <v>57445</v>
      </c>
      <c s="34" r="C7824">
        <v>-0.16216216216216217</v>
      </c>
    </row>
    <row r="7825">
      <c t="s" r="A7825">
        <v>57446</v>
      </c>
      <c s="34" r="C7825">
        <v>-0.16216216216216217</v>
      </c>
    </row>
    <row r="7826">
      <c t="s" s="33" r="A7826">
        <v>57447</v>
      </c>
      <c t="s" r="B7826">
        <v>57448</v>
      </c>
      <c s="34" r="C7826">
        <v>-0.16216216216216217</v>
      </c>
    </row>
    <row r="7827">
      <c t="s" r="A7827">
        <v>57449</v>
      </c>
      <c s="34" r="C7827">
        <v>-0.16216216216216217</v>
      </c>
    </row>
    <row r="7828">
      <c t="s" s="33" r="A7828">
        <v>57450</v>
      </c>
      <c t="s" r="B7828">
        <v>57451</v>
      </c>
      <c s="34" r="C7828">
        <v>-0.16216216216216217</v>
      </c>
    </row>
    <row r="7829">
      <c t="s" r="A7829">
        <v>57452</v>
      </c>
      <c s="34" r="C7829">
        <v>-0.16216216216216217</v>
      </c>
    </row>
    <row r="7830">
      <c t="s" s="33" r="A7830">
        <v>57453</v>
      </c>
      <c t="s" r="B7830">
        <v>57454</v>
      </c>
      <c s="34" r="C7830">
        <v>-0.16216216216216217</v>
      </c>
    </row>
    <row r="7831">
      <c t="s" r="A7831">
        <v>57455</v>
      </c>
      <c s="34" r="C7831">
        <v>-0.16216216216216217</v>
      </c>
    </row>
    <row r="7832">
      <c t="s" s="33" r="A7832">
        <v>57456</v>
      </c>
      <c t="s" r="B7832">
        <v>57457</v>
      </c>
      <c s="34" r="C7832">
        <v>-0.16216216216216217</v>
      </c>
    </row>
    <row r="7833">
      <c t="s" r="A7833">
        <v>57458</v>
      </c>
      <c s="34" r="C7833">
        <v>-0.16216216216216217</v>
      </c>
    </row>
    <row r="7834">
      <c t="s" s="33" r="A7834">
        <v>57459</v>
      </c>
      <c t="s" r="B7834">
        <v>57460</v>
      </c>
      <c s="34" r="C7834">
        <v>-0.16201117318435754</v>
      </c>
    </row>
    <row r="7835">
      <c t="s" r="A7835">
        <v>57461</v>
      </c>
      <c s="34" r="C7835">
        <v>-0.16201117318435754</v>
      </c>
    </row>
    <row r="7836">
      <c t="s" s="33" r="A7836">
        <v>57462</v>
      </c>
      <c t="s" r="B7836">
        <v>57463</v>
      </c>
      <c s="34" r="C7836">
        <v>-0.1619047619047619</v>
      </c>
    </row>
    <row r="7837">
      <c t="s" r="A7837">
        <v>57464</v>
      </c>
      <c s="34" r="C7837">
        <v>-0.1619047619047619</v>
      </c>
    </row>
    <row r="7838">
      <c t="s" s="33" r="A7838">
        <v>57465</v>
      </c>
      <c t="s" r="B7838">
        <v>57466</v>
      </c>
      <c s="34" r="C7838">
        <v>-0.16176470588235295</v>
      </c>
    </row>
    <row r="7839">
      <c t="s" r="A7839">
        <v>57467</v>
      </c>
      <c s="34" r="C7839">
        <v>-0.16176470588235295</v>
      </c>
    </row>
    <row r="7840">
      <c t="s" s="33" r="A7840">
        <v>57468</v>
      </c>
      <c t="s" r="B7840">
        <v>57469</v>
      </c>
      <c s="34" r="C7840">
        <v>-0.16143497757847533</v>
      </c>
    </row>
    <row r="7841">
      <c t="s" r="A7841">
        <v>57470</v>
      </c>
      <c s="34" r="C7841">
        <v>-0.16143497757847533</v>
      </c>
    </row>
    <row r="7842">
      <c t="s" s="33" r="A7842">
        <v>57471</v>
      </c>
      <c t="s" r="B7842">
        <v>57472</v>
      </c>
      <c s="34" r="C7842">
        <v>-0.16129032258064516</v>
      </c>
    </row>
    <row r="7843">
      <c t="s" r="A7843">
        <v>57473</v>
      </c>
      <c s="34" r="C7843">
        <v>-0.16129032258064516</v>
      </c>
    </row>
    <row r="7844">
      <c t="s" s="33" r="A7844">
        <v>57474</v>
      </c>
      <c t="s" r="B7844">
        <v>57475</v>
      </c>
      <c s="34" r="C7844">
        <v>-0.16129032258064516</v>
      </c>
    </row>
    <row r="7845">
      <c t="s" r="A7845">
        <v>57476</v>
      </c>
      <c s="34" r="C7845">
        <v>-0.16129032258064516</v>
      </c>
    </row>
    <row r="7846">
      <c t="s" s="33" r="A7846">
        <v>57477</v>
      </c>
      <c t="s" r="B7846">
        <v>57478</v>
      </c>
      <c s="34" r="C7846">
        <v>-0.16129032258064516</v>
      </c>
    </row>
    <row r="7847">
      <c t="s" r="A7847">
        <v>57479</v>
      </c>
      <c s="34" r="C7847">
        <v>-0.16129032258064516</v>
      </c>
    </row>
    <row r="7848">
      <c t="s" s="33" r="A7848">
        <v>57480</v>
      </c>
      <c t="s" r="B7848">
        <v>57481</v>
      </c>
      <c s="34" r="C7848">
        <v>-0.16129032258064516</v>
      </c>
    </row>
    <row r="7849">
      <c t="s" r="A7849">
        <v>57482</v>
      </c>
      <c s="34" r="C7849">
        <v>-0.16129032258064516</v>
      </c>
    </row>
    <row r="7850">
      <c t="s" s="33" r="A7850">
        <v>57483</v>
      </c>
      <c t="s" r="B7850">
        <v>57484</v>
      </c>
      <c s="34" r="C7850">
        <v>-0.16129032258064516</v>
      </c>
    </row>
    <row r="7851">
      <c t="s" r="A7851">
        <v>57485</v>
      </c>
      <c s="34" r="C7851">
        <v>-0.16129032258064516</v>
      </c>
    </row>
    <row r="7852">
      <c t="s" s="33" r="A7852">
        <v>57486</v>
      </c>
      <c t="s" r="B7852">
        <v>57487</v>
      </c>
      <c s="34" r="C7852">
        <v>-0.16129032258064516</v>
      </c>
    </row>
    <row r="7853">
      <c t="s" r="A7853">
        <v>57488</v>
      </c>
      <c s="34" r="C7853">
        <v>-0.16129032258064516</v>
      </c>
    </row>
    <row r="7854">
      <c t="s" s="33" r="A7854">
        <v>57489</v>
      </c>
      <c t="s" r="B7854">
        <v>57490</v>
      </c>
      <c s="34" r="C7854">
        <v>-0.16117216117216118</v>
      </c>
    </row>
    <row r="7855">
      <c t="s" r="A7855">
        <v>57491</v>
      </c>
      <c s="34" r="C7855">
        <v>-0.16117216117216118</v>
      </c>
    </row>
    <row r="7856">
      <c t="s" s="33" r="A7856">
        <v>57492</v>
      </c>
      <c t="s" r="B7856">
        <v>57493</v>
      </c>
      <c s="34" r="C7856">
        <v>-0.16104868913857678</v>
      </c>
    </row>
    <row r="7857">
      <c t="s" r="A7857">
        <v>57494</v>
      </c>
      <c s="34" r="C7857">
        <v>-0.16104868913857678</v>
      </c>
    </row>
    <row r="7858">
      <c t="s" s="33" r="A7858">
        <v>57495</v>
      </c>
      <c t="s" r="B7858">
        <v>57496</v>
      </c>
      <c s="34" r="C7858">
        <v>-0.16071428571428573</v>
      </c>
    </row>
    <row r="7859">
      <c t="s" r="A7859">
        <v>57497</v>
      </c>
      <c s="34" r="C7859">
        <v>-0.16071428571428573</v>
      </c>
    </row>
    <row r="7860">
      <c t="s" s="33" r="A7860">
        <v>57498</v>
      </c>
      <c t="s" r="B7860">
        <v>57499</v>
      </c>
      <c s="34" r="C7860">
        <v>-0.16025641025641027</v>
      </c>
    </row>
    <row r="7861">
      <c t="s" r="A7861">
        <v>57500</v>
      </c>
      <c s="34" r="C7861">
        <v>-0.16025641025641027</v>
      </c>
    </row>
    <row r="7862">
      <c t="s" s="33" r="A7862">
        <v>57501</v>
      </c>
      <c t="s" r="B7862">
        <v>57502</v>
      </c>
      <c s="34" r="C7862">
        <v>-0.16025641025641027</v>
      </c>
    </row>
    <row r="7863">
      <c t="s" r="A7863">
        <v>57503</v>
      </c>
      <c s="34" r="C7863">
        <v>-0.16025641025641027</v>
      </c>
    </row>
    <row r="7864">
      <c t="s" s="33" r="A7864">
        <v>57504</v>
      </c>
      <c t="s" r="B7864">
        <v>57505</v>
      </c>
      <c s="34" r="C7864">
        <v>-0.16</v>
      </c>
    </row>
    <row r="7865">
      <c t="s" r="A7865">
        <v>57506</v>
      </c>
      <c s="34" r="C7865">
        <v>-0.16</v>
      </c>
    </row>
    <row r="7866">
      <c t="s" s="33" r="A7866">
        <v>57507</v>
      </c>
      <c t="s" r="B7866">
        <v>57508</v>
      </c>
      <c s="34" r="C7866">
        <v>-0.16</v>
      </c>
    </row>
    <row r="7867">
      <c t="s" r="A7867">
        <v>57509</v>
      </c>
      <c s="34" r="C7867">
        <v>-0.16</v>
      </c>
    </row>
    <row r="7868">
      <c t="s" s="33" r="A7868">
        <v>57510</v>
      </c>
      <c t="s" r="B7868">
        <v>57511</v>
      </c>
      <c s="34" r="C7868">
        <v>-0.16</v>
      </c>
    </row>
    <row r="7869">
      <c t="s" r="A7869">
        <v>57512</v>
      </c>
      <c s="34" r="C7869">
        <v>-0.16</v>
      </c>
    </row>
    <row r="7870">
      <c t="s" s="33" r="A7870">
        <v>57513</v>
      </c>
      <c t="s" r="B7870">
        <v>57514</v>
      </c>
      <c s="34" r="C7870">
        <v>-0.16</v>
      </c>
    </row>
    <row r="7871">
      <c t="s" r="A7871">
        <v>57515</v>
      </c>
      <c s="34" r="C7871">
        <v>-0.16</v>
      </c>
    </row>
    <row r="7872">
      <c t="s" s="33" r="A7872">
        <v>57516</v>
      </c>
      <c t="s" r="B7872">
        <v>57517</v>
      </c>
      <c s="34" r="C7872">
        <v>-0.16</v>
      </c>
    </row>
    <row r="7873">
      <c t="s" r="A7873">
        <v>57518</v>
      </c>
      <c s="34" r="C7873">
        <v>-0.16</v>
      </c>
    </row>
    <row r="7874">
      <c t="s" s="33" r="A7874">
        <v>57519</v>
      </c>
      <c t="s" r="B7874">
        <v>57520</v>
      </c>
      <c s="34" r="C7874">
        <v>-0.1595744680851064</v>
      </c>
    </row>
    <row r="7875">
      <c t="s" r="A7875">
        <v>57521</v>
      </c>
      <c s="34" r="C7875">
        <v>-0.1595744680851064</v>
      </c>
    </row>
    <row r="7876">
      <c t="s" s="33" r="A7876">
        <v>57522</v>
      </c>
      <c t="s" r="B7876">
        <v>57523</v>
      </c>
      <c s="34" r="C7876">
        <v>-0.15942028985507245</v>
      </c>
    </row>
    <row r="7877">
      <c t="s" r="A7877">
        <v>57524</v>
      </c>
      <c s="34" r="C7877">
        <v>-0.15942028985507245</v>
      </c>
    </row>
    <row r="7878">
      <c t="s" s="33" r="A7878">
        <v>57525</v>
      </c>
      <c t="s" r="B7878">
        <v>57526</v>
      </c>
      <c s="34" r="C7878">
        <v>-0.15942028985507245</v>
      </c>
    </row>
    <row r="7879">
      <c t="s" r="A7879">
        <v>57527</v>
      </c>
      <c s="34" r="C7879">
        <v>-0.15942028985507245</v>
      </c>
    </row>
    <row r="7880">
      <c t="s" s="33" r="A7880">
        <v>57528</v>
      </c>
      <c t="s" r="B7880">
        <v>57529</v>
      </c>
      <c s="34" r="C7880">
        <v>-0.15918367346938775</v>
      </c>
    </row>
    <row r="7881">
      <c t="s" r="A7881">
        <v>57530</v>
      </c>
      <c s="34" r="C7881">
        <v>-0.15918367346938775</v>
      </c>
    </row>
    <row r="7882">
      <c t="s" s="33" r="A7882">
        <v>57531</v>
      </c>
      <c t="s" r="B7882">
        <v>57532</v>
      </c>
      <c s="34" r="C7882">
        <v>-0.1590909090909091</v>
      </c>
    </row>
    <row r="7883">
      <c t="s" r="A7883">
        <v>57533</v>
      </c>
      <c s="34" r="C7883">
        <v>-0.1590909090909091</v>
      </c>
    </row>
    <row r="7884">
      <c t="s" s="33" r="A7884">
        <v>57534</v>
      </c>
      <c t="s" r="B7884">
        <v>57535</v>
      </c>
      <c s="34" r="C7884">
        <v>-0.1590909090909091</v>
      </c>
    </row>
    <row r="7885">
      <c t="s" r="A7885">
        <v>57536</v>
      </c>
      <c s="34" r="C7885">
        <v>-0.1590909090909091</v>
      </c>
    </row>
    <row r="7886">
      <c t="s" s="33" r="A7886">
        <v>57537</v>
      </c>
      <c t="s" r="B7886">
        <v>57538</v>
      </c>
      <c s="34" r="C7886">
        <v>-0.1590909090909091</v>
      </c>
    </row>
    <row r="7887">
      <c t="s" r="A7887">
        <v>57539</v>
      </c>
      <c s="34" r="C7887">
        <v>-0.1590909090909091</v>
      </c>
    </row>
    <row r="7888">
      <c t="s" s="33" r="A7888">
        <v>57540</v>
      </c>
      <c t="s" r="B7888">
        <v>57541</v>
      </c>
      <c s="34" r="C7888">
        <v>-0.15894039735099338</v>
      </c>
    </row>
    <row r="7889">
      <c t="s" r="A7889">
        <v>57542</v>
      </c>
      <c s="34" r="C7889">
        <v>-0.15894039735099338</v>
      </c>
    </row>
    <row r="7890">
      <c t="s" s="33" r="A7890">
        <v>57543</v>
      </c>
      <c t="s" r="B7890">
        <v>57544</v>
      </c>
      <c s="34" r="C7890">
        <v>-0.1588447653429603</v>
      </c>
    </row>
    <row r="7891">
      <c t="s" r="A7891">
        <v>57545</v>
      </c>
      <c s="34" r="C7891">
        <v>-0.1588447653429603</v>
      </c>
    </row>
    <row r="7892">
      <c t="s" s="33" r="A7892">
        <v>57546</v>
      </c>
      <c t="s" r="B7892">
        <v>57547</v>
      </c>
      <c s="34" r="C7892">
        <v>-0.15873015873015872</v>
      </c>
    </row>
    <row r="7893">
      <c t="s" r="A7893">
        <v>57548</v>
      </c>
      <c s="34" r="C7893">
        <v>-0.15873015873015872</v>
      </c>
    </row>
    <row r="7894">
      <c t="s" s="33" r="A7894">
        <v>57549</v>
      </c>
      <c t="s" r="B7894">
        <v>57550</v>
      </c>
      <c s="34" r="C7894">
        <v>-0.15873015873015872</v>
      </c>
    </row>
    <row r="7895">
      <c t="s" r="A7895">
        <v>57551</v>
      </c>
      <c s="34" r="C7895">
        <v>-0.15873015873015872</v>
      </c>
    </row>
    <row r="7896">
      <c t="s" s="33" r="A7896">
        <v>57552</v>
      </c>
      <c t="s" r="B7896">
        <v>57553</v>
      </c>
      <c s="34" r="C7896">
        <v>-0.15856236786469344</v>
      </c>
    </row>
    <row r="7897">
      <c t="s" r="A7897">
        <v>57554</v>
      </c>
      <c s="34" r="C7897">
        <v>-0.15856236786469344</v>
      </c>
    </row>
    <row r="7898">
      <c t="s" s="33" r="A7898">
        <v>57555</v>
      </c>
      <c t="s" r="B7898">
        <v>57556</v>
      </c>
      <c s="34" r="C7898">
        <v>-0.15849056603773584</v>
      </c>
    </row>
    <row r="7899">
      <c t="s" r="A7899">
        <v>57557</v>
      </c>
      <c s="34" r="C7899">
        <v>-0.15849056603773584</v>
      </c>
    </row>
    <row r="7900">
      <c t="s" s="33" r="A7900">
        <v>57558</v>
      </c>
      <c t="s" r="B7900">
        <v>57559</v>
      </c>
      <c s="34" r="C7900">
        <v>-0.15843621399176955</v>
      </c>
    </row>
    <row r="7901">
      <c t="s" r="A7901">
        <v>57560</v>
      </c>
      <c s="34" r="C7901">
        <v>-0.15843621399176955</v>
      </c>
    </row>
    <row r="7902">
      <c t="s" s="33" r="A7902">
        <v>57561</v>
      </c>
      <c t="s" r="B7902">
        <v>57562</v>
      </c>
      <c s="34" r="C7902">
        <v>-0.15824915824915825</v>
      </c>
    </row>
    <row r="7903">
      <c t="s" r="A7903">
        <v>57563</v>
      </c>
      <c s="34" r="C7903">
        <v>-0.15824915824915825</v>
      </c>
    </row>
    <row r="7904">
      <c t="s" s="33" r="A7904">
        <v>57564</v>
      </c>
      <c t="s" r="B7904">
        <v>57565</v>
      </c>
      <c s="34" r="C7904">
        <v>-0.15789473684210525</v>
      </c>
    </row>
    <row r="7905">
      <c t="s" r="A7905">
        <v>57566</v>
      </c>
      <c s="34" r="C7905">
        <v>-0.15789473684210525</v>
      </c>
    </row>
    <row r="7906">
      <c t="s" s="33" r="A7906">
        <v>57567</v>
      </c>
      <c t="s" r="B7906">
        <v>57568</v>
      </c>
      <c s="34" r="C7906">
        <v>-0.15789473684210525</v>
      </c>
    </row>
    <row r="7907">
      <c t="s" r="A7907">
        <v>57569</v>
      </c>
      <c s="34" r="C7907">
        <v>-0.15789473684210525</v>
      </c>
    </row>
    <row r="7908">
      <c t="s" s="33" r="A7908">
        <v>57570</v>
      </c>
      <c t="s" r="B7908">
        <v>57571</v>
      </c>
      <c s="34" r="C7908">
        <v>-0.15789473684210525</v>
      </c>
    </row>
    <row r="7909">
      <c t="s" r="A7909">
        <v>57572</v>
      </c>
      <c s="34" r="C7909">
        <v>-0.15789473684210525</v>
      </c>
    </row>
    <row r="7910">
      <c t="s" s="33" r="A7910">
        <v>57573</v>
      </c>
      <c t="s" r="B7910">
        <v>57574</v>
      </c>
      <c s="34" r="C7910">
        <v>-0.15789473684210525</v>
      </c>
    </row>
    <row r="7911">
      <c t="s" r="A7911">
        <v>57575</v>
      </c>
      <c s="34" r="C7911">
        <v>-0.15789473684210525</v>
      </c>
    </row>
    <row r="7912">
      <c t="s" s="33" r="A7912">
        <v>57576</v>
      </c>
      <c t="s" r="B7912">
        <v>57577</v>
      </c>
      <c s="34" r="C7912">
        <v>-0.15789473684210525</v>
      </c>
    </row>
    <row r="7913">
      <c t="s" r="A7913">
        <v>57578</v>
      </c>
      <c s="34" r="C7913">
        <v>-0.15789473684210525</v>
      </c>
    </row>
    <row r="7914">
      <c t="s" s="33" r="A7914">
        <v>57579</v>
      </c>
      <c t="s" r="B7914">
        <v>57580</v>
      </c>
      <c s="34" r="C7914">
        <v>-0.15789473684210525</v>
      </c>
    </row>
    <row r="7915">
      <c t="s" r="A7915">
        <v>57581</v>
      </c>
      <c s="34" r="C7915">
        <v>-0.15789473684210525</v>
      </c>
    </row>
    <row r="7916">
      <c t="s" s="33" r="A7916">
        <v>57582</v>
      </c>
      <c t="s" r="B7916">
        <v>57583</v>
      </c>
      <c s="34" r="C7916">
        <v>-0.15789473684210525</v>
      </c>
    </row>
    <row r="7917">
      <c t="s" r="A7917">
        <v>57584</v>
      </c>
      <c s="34" r="C7917">
        <v>-0.15789473684210525</v>
      </c>
    </row>
    <row r="7918">
      <c t="s" s="33" r="A7918">
        <v>57585</v>
      </c>
      <c t="s" r="B7918">
        <v>57586</v>
      </c>
      <c s="34" r="C7918">
        <v>-0.15789473684210525</v>
      </c>
    </row>
    <row r="7919">
      <c t="s" r="A7919">
        <v>57587</v>
      </c>
      <c s="34" r="C7919">
        <v>-0.15789473684210525</v>
      </c>
    </row>
    <row r="7920">
      <c t="s" s="33" r="A7920">
        <v>57588</v>
      </c>
      <c t="s" r="B7920">
        <v>57589</v>
      </c>
      <c s="34" r="C7920">
        <v>-0.15789473684210525</v>
      </c>
    </row>
    <row r="7921">
      <c t="s" r="A7921">
        <v>57590</v>
      </c>
      <c s="34" r="C7921">
        <v>-0.15789473684210525</v>
      </c>
    </row>
    <row r="7922">
      <c t="s" s="33" r="A7922">
        <v>57591</v>
      </c>
      <c t="s" r="B7922">
        <v>57592</v>
      </c>
      <c s="34" r="C7922">
        <v>-0.15789473684210525</v>
      </c>
    </row>
    <row r="7923">
      <c t="s" r="A7923">
        <v>57593</v>
      </c>
      <c s="34" r="C7923">
        <v>-0.15789473684210525</v>
      </c>
    </row>
    <row r="7924">
      <c t="s" s="33" r="A7924">
        <v>57594</v>
      </c>
      <c t="s" r="B7924">
        <v>57595</v>
      </c>
      <c s="34" r="C7924">
        <v>-0.15789473684210525</v>
      </c>
    </row>
    <row r="7925">
      <c t="s" r="A7925">
        <v>57596</v>
      </c>
      <c s="34" r="C7925">
        <v>-0.15789473684210525</v>
      </c>
    </row>
    <row r="7926">
      <c t="s" s="33" r="A7926">
        <v>57597</v>
      </c>
      <c t="s" r="B7926">
        <v>57598</v>
      </c>
      <c s="34" r="C7926">
        <v>-0.15789473684210525</v>
      </c>
    </row>
    <row r="7927">
      <c t="s" r="A7927">
        <v>57599</v>
      </c>
      <c s="34" r="C7927">
        <v>-0.15789473684210525</v>
      </c>
    </row>
    <row r="7928">
      <c t="s" s="33" r="A7928">
        <v>57600</v>
      </c>
      <c t="s" r="B7928">
        <v>57601</v>
      </c>
      <c s="34" r="C7928">
        <v>-0.15789473684210525</v>
      </c>
    </row>
    <row r="7929">
      <c t="s" r="A7929">
        <v>57602</v>
      </c>
      <c s="34" r="C7929">
        <v>-0.15789473684210525</v>
      </c>
    </row>
    <row r="7930">
      <c t="s" s="33" r="A7930">
        <v>57603</v>
      </c>
      <c t="s" r="B7930">
        <v>57604</v>
      </c>
      <c s="34" r="C7930">
        <v>-0.15789473684210525</v>
      </c>
    </row>
    <row r="7931">
      <c t="s" r="A7931">
        <v>57605</v>
      </c>
      <c s="34" r="C7931">
        <v>-0.15789473684210525</v>
      </c>
    </row>
    <row r="7932">
      <c t="s" s="33" r="A7932">
        <v>57606</v>
      </c>
      <c t="s" r="B7932">
        <v>57607</v>
      </c>
      <c s="34" r="C7932">
        <v>-0.15789473684210525</v>
      </c>
    </row>
    <row r="7933">
      <c t="s" r="A7933">
        <v>57608</v>
      </c>
      <c s="34" r="C7933">
        <v>-0.15789473684210525</v>
      </c>
    </row>
    <row r="7934">
      <c t="s" s="33" r="A7934">
        <v>57609</v>
      </c>
      <c t="s" r="B7934">
        <v>57610</v>
      </c>
      <c s="34" r="C7934">
        <v>-0.15789473684210525</v>
      </c>
    </row>
    <row r="7935">
      <c t="s" r="A7935">
        <v>57611</v>
      </c>
      <c s="34" r="C7935">
        <v>-0.15789473684210525</v>
      </c>
    </row>
    <row r="7936">
      <c t="s" s="33" r="A7936">
        <v>57612</v>
      </c>
      <c t="s" r="B7936">
        <v>57613</v>
      </c>
      <c s="34" r="C7936">
        <v>-0.15789473684210525</v>
      </c>
    </row>
    <row r="7937">
      <c t="s" r="A7937">
        <v>57614</v>
      </c>
      <c s="34" r="C7937">
        <v>-0.15789473684210525</v>
      </c>
    </row>
    <row r="7938">
      <c t="s" s="33" r="A7938">
        <v>57615</v>
      </c>
      <c t="s" r="B7938">
        <v>57616</v>
      </c>
      <c s="34" r="C7938">
        <v>-0.1575091575091575</v>
      </c>
    </row>
    <row r="7939">
      <c t="s" r="A7939">
        <v>57617</v>
      </c>
      <c s="34" r="C7939">
        <v>-0.1575091575091575</v>
      </c>
    </row>
    <row r="7940">
      <c t="s" s="33" r="A7940">
        <v>57618</v>
      </c>
      <c t="s" r="B7940">
        <v>57619</v>
      </c>
      <c s="34" r="C7940">
        <v>-0.15743440233236153</v>
      </c>
    </row>
    <row r="7941">
      <c t="s" r="A7941">
        <v>57620</v>
      </c>
      <c s="34" r="C7941">
        <v>-0.15743440233236153</v>
      </c>
    </row>
    <row r="7942">
      <c t="s" s="33" r="A7942">
        <v>57621</v>
      </c>
      <c t="s" r="B7942">
        <v>57622</v>
      </c>
      <c s="34" r="C7942">
        <v>-0.15714285714285714</v>
      </c>
    </row>
    <row r="7943">
      <c t="s" r="A7943">
        <v>57623</v>
      </c>
      <c s="34" r="C7943">
        <v>-0.15714285714285714</v>
      </c>
    </row>
    <row r="7944">
      <c t="s" s="33" r="A7944">
        <v>57624</v>
      </c>
      <c t="s" r="B7944">
        <v>57625</v>
      </c>
      <c s="34" r="C7944">
        <v>-0.15702479338842976</v>
      </c>
    </row>
    <row r="7945">
      <c t="s" r="A7945">
        <v>57626</v>
      </c>
      <c s="34" r="C7945">
        <v>-0.15702479338842976</v>
      </c>
    </row>
    <row r="7946">
      <c t="s" s="33" r="A7946">
        <v>57627</v>
      </c>
      <c t="s" r="B7946">
        <v>57628</v>
      </c>
      <c s="34" r="C7946">
        <v>-0.1568627450980392</v>
      </c>
    </row>
    <row r="7947">
      <c t="s" r="A7947">
        <v>57629</v>
      </c>
      <c s="34" r="C7947">
        <v>-0.1568627450980392</v>
      </c>
    </row>
    <row r="7948">
      <c t="s" s="33" r="A7948">
        <v>57630</v>
      </c>
      <c t="s" r="B7948">
        <v>57631</v>
      </c>
      <c s="34" r="C7948">
        <v>-0.1568627450980392</v>
      </c>
    </row>
    <row r="7949">
      <c t="s" r="A7949">
        <v>57632</v>
      </c>
      <c s="34" r="C7949">
        <v>-0.1568627450980392</v>
      </c>
    </row>
    <row r="7950">
      <c t="s" s="33" r="A7950">
        <v>57633</v>
      </c>
      <c t="s" r="B7950">
        <v>57634</v>
      </c>
      <c s="34" r="C7950">
        <v>-0.1566265060240964</v>
      </c>
    </row>
    <row r="7951">
      <c t="s" r="A7951">
        <v>57635</v>
      </c>
      <c s="34" r="C7951">
        <v>-0.1566265060240964</v>
      </c>
    </row>
    <row r="7952">
      <c t="s" s="33" r="A7952">
        <v>57636</v>
      </c>
      <c t="s" r="B7952">
        <v>57637</v>
      </c>
      <c s="34" r="C7952">
        <v>-0.1564625850340136</v>
      </c>
    </row>
    <row r="7953">
      <c t="s" r="A7953">
        <v>57638</v>
      </c>
      <c s="34" r="C7953">
        <v>-0.1564625850340136</v>
      </c>
    </row>
    <row r="7954">
      <c t="s" s="33" r="A7954">
        <v>57639</v>
      </c>
      <c t="s" r="B7954">
        <v>57640</v>
      </c>
      <c s="34" r="C7954">
        <v>-0.15637860082304528</v>
      </c>
    </row>
    <row r="7955">
      <c t="s" r="A7955">
        <v>57641</v>
      </c>
      <c s="34" r="C7955">
        <v>-0.15637860082304528</v>
      </c>
    </row>
    <row r="7956">
      <c t="s" s="33" r="A7956">
        <v>57642</v>
      </c>
      <c t="s" r="B7956">
        <v>57643</v>
      </c>
      <c s="34" r="C7956">
        <v>-0.15625</v>
      </c>
    </row>
    <row r="7957">
      <c t="s" r="A7957">
        <v>57644</v>
      </c>
      <c s="34" r="C7957">
        <v>-0.15625</v>
      </c>
    </row>
    <row r="7958">
      <c t="s" s="33" r="A7958">
        <v>57645</v>
      </c>
      <c t="s" r="B7958">
        <v>57646</v>
      </c>
      <c s="34" r="C7958">
        <v>-0.15625</v>
      </c>
    </row>
    <row r="7959">
      <c t="s" r="A7959">
        <v>57647</v>
      </c>
      <c s="34" r="C7959">
        <v>-0.15625</v>
      </c>
    </row>
    <row r="7960">
      <c t="s" s="33" r="A7960">
        <v>57648</v>
      </c>
      <c t="s" r="B7960">
        <v>57649</v>
      </c>
      <c s="34" r="C7960">
        <v>-0.15625</v>
      </c>
    </row>
    <row r="7961">
      <c t="s" r="A7961">
        <v>57650</v>
      </c>
      <c s="34" r="C7961">
        <v>-0.15625</v>
      </c>
    </row>
    <row r="7962">
      <c t="s" s="33" r="A7962">
        <v>57651</v>
      </c>
      <c t="s" r="B7962">
        <v>57652</v>
      </c>
      <c s="34" r="C7962">
        <v>-0.15625</v>
      </c>
    </row>
    <row r="7963">
      <c t="s" r="A7963">
        <v>57653</v>
      </c>
      <c s="34" r="C7963">
        <v>-0.15625</v>
      </c>
    </row>
    <row r="7964">
      <c t="s" s="33" r="A7964">
        <v>57654</v>
      </c>
      <c t="s" r="B7964">
        <v>57655</v>
      </c>
      <c s="34" r="C7964">
        <v>-0.15625</v>
      </c>
    </row>
    <row r="7965">
      <c t="s" r="A7965">
        <v>57656</v>
      </c>
      <c s="34" r="C7965">
        <v>-0.15625</v>
      </c>
    </row>
    <row r="7966">
      <c t="s" s="33" r="A7966">
        <v>57657</v>
      </c>
      <c t="s" r="B7966">
        <v>57658</v>
      </c>
      <c s="34" r="C7966">
        <v>-0.15625</v>
      </c>
    </row>
    <row r="7967">
      <c t="s" r="A7967">
        <v>57659</v>
      </c>
      <c s="34" r="C7967">
        <v>-0.15625</v>
      </c>
    </row>
    <row r="7968">
      <c t="s" s="33" r="A7968">
        <v>57660</v>
      </c>
      <c t="s" r="B7968">
        <v>57661</v>
      </c>
      <c s="34" r="C7968">
        <v>-0.15625</v>
      </c>
    </row>
    <row r="7969">
      <c t="s" r="A7969">
        <v>57662</v>
      </c>
      <c s="34" r="C7969">
        <v>-0.15625</v>
      </c>
    </row>
    <row r="7970">
      <c t="s" s="33" r="A7970">
        <v>57663</v>
      </c>
      <c t="s" r="B7970">
        <v>57664</v>
      </c>
      <c s="34" r="C7970">
        <v>-0.15625</v>
      </c>
    </row>
    <row r="7971">
      <c t="s" r="A7971">
        <v>57665</v>
      </c>
      <c s="34" r="C7971">
        <v>-0.15625</v>
      </c>
    </row>
    <row r="7972">
      <c t="s" s="33" r="A7972">
        <v>57666</v>
      </c>
      <c t="s" r="B7972">
        <v>57667</v>
      </c>
      <c s="34" r="C7972">
        <v>-0.15584415584415584</v>
      </c>
    </row>
    <row r="7973">
      <c t="s" r="A7973">
        <v>57668</v>
      </c>
      <c s="34" r="C7973">
        <v>-0.15584415584415584</v>
      </c>
    </row>
    <row r="7974">
      <c t="s" s="33" r="A7974">
        <v>57669</v>
      </c>
      <c t="s" r="B7974">
        <v>57670</v>
      </c>
      <c s="34" r="C7974">
        <v>-0.15584415584415584</v>
      </c>
    </row>
    <row r="7975">
      <c t="s" r="A7975">
        <v>57671</v>
      </c>
      <c s="34" r="C7975">
        <v>-0.15584415584415584</v>
      </c>
    </row>
    <row r="7976">
      <c t="s" s="33" r="A7976">
        <v>57672</v>
      </c>
      <c t="s" r="B7976">
        <v>57673</v>
      </c>
      <c s="34" r="C7976">
        <v>-0.15584415584415584</v>
      </c>
    </row>
    <row r="7977">
      <c t="s" r="A7977">
        <v>57674</v>
      </c>
      <c s="34" r="C7977">
        <v>-0.15584415584415584</v>
      </c>
    </row>
    <row r="7978">
      <c t="s" s="33" r="A7978">
        <v>57675</v>
      </c>
      <c t="s" r="B7978">
        <v>57676</v>
      </c>
      <c s="34" r="C7978">
        <v>-0.15577200577200578</v>
      </c>
    </row>
    <row r="7979">
      <c t="s" r="A7979">
        <v>57677</v>
      </c>
      <c s="34" r="C7979">
        <v>-0.15577200577200578</v>
      </c>
    </row>
    <row r="7980">
      <c t="s" s="33" r="A7980">
        <v>57678</v>
      </c>
      <c t="s" r="B7980">
        <v>57679</v>
      </c>
      <c s="34" r="C7980">
        <v>-0.1557478368355995</v>
      </c>
    </row>
    <row r="7981">
      <c t="s" r="A7981">
        <v>57680</v>
      </c>
      <c s="34" r="C7981">
        <v>-0.1557478368355995</v>
      </c>
    </row>
    <row r="7982">
      <c t="s" s="33" r="A7982">
        <v>57681</v>
      </c>
      <c t="s" r="B7982">
        <v>57682</v>
      </c>
      <c s="34" r="C7982">
        <v>-0.15561959654178675</v>
      </c>
    </row>
    <row r="7983">
      <c t="s" r="A7983">
        <v>57683</v>
      </c>
      <c s="34" r="C7983">
        <v>-0.15561959654178675</v>
      </c>
    </row>
    <row r="7984">
      <c t="s" s="33" r="A7984">
        <v>57684</v>
      </c>
      <c t="s" r="B7984">
        <v>57685</v>
      </c>
      <c s="34" r="C7984">
        <v>-0.15555555555555556</v>
      </c>
    </row>
    <row r="7985">
      <c t="s" r="A7985">
        <v>57686</v>
      </c>
      <c s="34" r="C7985">
        <v>-0.15555555555555556</v>
      </c>
    </row>
    <row r="7986">
      <c t="s" s="33" r="A7986">
        <v>57687</v>
      </c>
      <c t="s" r="B7986">
        <v>57688</v>
      </c>
      <c s="34" r="C7986">
        <v>-0.15555555555555556</v>
      </c>
    </row>
    <row r="7987">
      <c t="s" r="A7987">
        <v>57689</v>
      </c>
      <c s="34" r="C7987">
        <v>-0.15555555555555556</v>
      </c>
    </row>
    <row r="7988">
      <c t="s" s="33" r="A7988">
        <v>57690</v>
      </c>
      <c t="s" r="B7988">
        <v>57691</v>
      </c>
      <c s="34" r="C7988">
        <v>-0.15555555555555556</v>
      </c>
    </row>
    <row r="7989">
      <c t="s" r="A7989">
        <v>57692</v>
      </c>
      <c s="34" r="C7989">
        <v>-0.15555555555555556</v>
      </c>
    </row>
    <row r="7990">
      <c t="s" s="33" r="A7990">
        <v>57693</v>
      </c>
      <c t="s" r="B7990">
        <v>57694</v>
      </c>
      <c s="34" r="C7990">
        <v>-0.15492957746478872</v>
      </c>
    </row>
    <row r="7991">
      <c t="s" r="A7991">
        <v>57695</v>
      </c>
      <c s="34" r="C7991">
        <v>-0.15492957746478872</v>
      </c>
    </row>
    <row r="7992">
      <c t="s" s="33" r="A7992">
        <v>57696</v>
      </c>
      <c t="s" r="B7992">
        <v>57697</v>
      </c>
      <c s="34" r="C7992">
        <v>-0.15476190476190477</v>
      </c>
    </row>
    <row r="7993">
      <c t="s" r="A7993">
        <v>57698</v>
      </c>
      <c s="34" r="C7993">
        <v>-0.15476190476190477</v>
      </c>
    </row>
    <row r="7994">
      <c t="s" s="33" r="A7994">
        <v>57699</v>
      </c>
      <c t="s" r="B7994">
        <v>57700</v>
      </c>
      <c s="34" r="C7994">
        <v>-0.15476190476190477</v>
      </c>
    </row>
    <row r="7995">
      <c t="s" r="A7995">
        <v>57701</v>
      </c>
      <c s="34" r="C7995">
        <v>-0.15476190476190477</v>
      </c>
    </row>
    <row r="7996">
      <c t="s" s="33" r="A7996">
        <v>57702</v>
      </c>
      <c t="s" r="B7996">
        <v>57703</v>
      </c>
      <c s="34" r="C7996">
        <v>-0.15384615384615385</v>
      </c>
    </row>
    <row r="7997">
      <c t="s" r="A7997">
        <v>57704</v>
      </c>
      <c s="34" r="C7997">
        <v>-0.15384615384615385</v>
      </c>
    </row>
    <row r="7998">
      <c t="s" s="33" r="A7998">
        <v>57705</v>
      </c>
      <c t="s" r="B7998">
        <v>57706</v>
      </c>
      <c s="34" r="C7998">
        <v>-0.15384615384615385</v>
      </c>
    </row>
    <row r="7999">
      <c t="s" r="A7999">
        <v>57707</v>
      </c>
      <c s="34" r="C7999">
        <v>-0.15384615384615385</v>
      </c>
    </row>
    <row r="8000">
      <c t="s" s="33" r="A8000">
        <v>57708</v>
      </c>
      <c t="s" r="B8000">
        <v>57709</v>
      </c>
      <c s="34" r="C8000">
        <v>-0.15384615384615385</v>
      </c>
    </row>
    <row r="8001">
      <c t="s" r="A8001">
        <v>57710</v>
      </c>
      <c s="34" r="C8001">
        <v>-0.15384615384615385</v>
      </c>
    </row>
    <row r="8002">
      <c t="s" s="33" r="A8002">
        <v>57711</v>
      </c>
      <c t="s" r="B8002">
        <v>57712</v>
      </c>
      <c s="34" r="C8002">
        <v>-0.15384615384615385</v>
      </c>
    </row>
    <row r="8003">
      <c t="s" r="A8003">
        <v>57713</v>
      </c>
      <c s="34" r="C8003">
        <v>-0.15384615384615385</v>
      </c>
    </row>
    <row r="8004">
      <c t="s" s="33" r="A8004">
        <v>57714</v>
      </c>
      <c t="s" r="B8004">
        <v>57715</v>
      </c>
      <c s="34" r="C8004">
        <v>-0.15384615384615385</v>
      </c>
    </row>
    <row r="8005">
      <c t="s" r="A8005">
        <v>57716</v>
      </c>
      <c s="34" r="C8005">
        <v>-0.15384615384615385</v>
      </c>
    </row>
    <row r="8006">
      <c t="s" s="33" r="A8006">
        <v>57717</v>
      </c>
      <c t="s" r="B8006">
        <v>57718</v>
      </c>
      <c s="34" r="C8006">
        <v>-0.15384615384615385</v>
      </c>
    </row>
    <row r="8007">
      <c t="s" r="A8007">
        <v>57719</v>
      </c>
      <c s="34" r="C8007">
        <v>-0.15384615384615385</v>
      </c>
    </row>
    <row r="8008">
      <c t="s" s="33" r="A8008">
        <v>57720</v>
      </c>
      <c t="s" r="B8008">
        <v>57721</v>
      </c>
      <c s="34" r="C8008">
        <v>-0.15384615384615385</v>
      </c>
    </row>
    <row r="8009">
      <c t="s" r="A8009">
        <v>57722</v>
      </c>
      <c s="34" r="C8009">
        <v>-0.15384615384615385</v>
      </c>
    </row>
    <row r="8010">
      <c t="s" s="33" r="A8010">
        <v>57723</v>
      </c>
      <c t="s" r="B8010">
        <v>57724</v>
      </c>
      <c s="34" r="C8010">
        <v>-0.15384615384615385</v>
      </c>
    </row>
    <row r="8011">
      <c t="s" r="A8011">
        <v>57725</v>
      </c>
      <c s="34" r="C8011">
        <v>-0.15384615384615385</v>
      </c>
    </row>
    <row r="8012">
      <c t="s" s="33" r="A8012">
        <v>57726</v>
      </c>
      <c t="s" r="B8012">
        <v>57727</v>
      </c>
      <c s="34" r="C8012">
        <v>-0.15384615384615385</v>
      </c>
    </row>
    <row r="8013">
      <c t="s" r="A8013">
        <v>57728</v>
      </c>
      <c s="34" r="C8013">
        <v>-0.15384615384615385</v>
      </c>
    </row>
    <row r="8014">
      <c t="s" s="33" r="A8014">
        <v>57729</v>
      </c>
      <c t="s" r="B8014">
        <v>57730</v>
      </c>
      <c s="34" r="C8014">
        <v>-0.15384615384615385</v>
      </c>
    </row>
    <row r="8015">
      <c t="s" r="A8015">
        <v>57731</v>
      </c>
      <c s="34" r="C8015">
        <v>-0.15384615384615385</v>
      </c>
    </row>
    <row r="8016">
      <c t="s" s="33" r="A8016">
        <v>57732</v>
      </c>
      <c t="s" r="B8016">
        <v>57733</v>
      </c>
      <c s="34" r="C8016">
        <v>-0.15384615384615385</v>
      </c>
    </row>
    <row r="8017">
      <c t="s" r="A8017">
        <v>57734</v>
      </c>
      <c s="34" r="C8017">
        <v>-0.15384615384615385</v>
      </c>
    </row>
    <row r="8018">
      <c t="s" s="33" r="A8018">
        <v>57735</v>
      </c>
      <c t="s" r="B8018">
        <v>57736</v>
      </c>
      <c s="34" r="C8018">
        <v>-0.15384615384615385</v>
      </c>
    </row>
    <row r="8019">
      <c t="s" r="A8019">
        <v>57737</v>
      </c>
      <c s="34" r="C8019">
        <v>-0.15384615384615385</v>
      </c>
    </row>
    <row r="8020">
      <c t="s" s="33" r="A8020">
        <v>57738</v>
      </c>
      <c t="s" r="B8020">
        <v>57739</v>
      </c>
      <c s="34" r="C8020">
        <v>-0.15384615384615385</v>
      </c>
    </row>
    <row r="8021">
      <c t="s" r="A8021">
        <v>57740</v>
      </c>
      <c s="34" r="C8021">
        <v>-0.15384615384615385</v>
      </c>
    </row>
    <row r="8022">
      <c t="s" s="33" r="A8022">
        <v>57741</v>
      </c>
      <c t="s" r="B8022">
        <v>57742</v>
      </c>
      <c s="34" r="C8022">
        <v>-0.15384615384615385</v>
      </c>
    </row>
    <row r="8023">
      <c t="s" r="A8023">
        <v>57743</v>
      </c>
      <c s="34" r="C8023">
        <v>-0.15384615384615385</v>
      </c>
    </row>
    <row r="8024">
      <c t="s" s="33" r="A8024">
        <v>57744</v>
      </c>
      <c t="s" r="B8024">
        <v>57745</v>
      </c>
      <c s="34" r="C8024">
        <v>-0.15384615384615385</v>
      </c>
    </row>
    <row r="8025">
      <c t="s" r="A8025">
        <v>57746</v>
      </c>
      <c s="34" r="C8025">
        <v>-0.15384615384615385</v>
      </c>
    </row>
    <row r="8026">
      <c t="s" s="33" r="A8026">
        <v>57747</v>
      </c>
      <c t="s" r="B8026">
        <v>57748</v>
      </c>
      <c s="34" r="C8026">
        <v>-0.15384615384615385</v>
      </c>
    </row>
    <row r="8027">
      <c t="s" r="A8027">
        <v>57749</v>
      </c>
      <c s="34" r="C8027">
        <v>-0.15384615384615385</v>
      </c>
    </row>
    <row r="8028">
      <c t="s" s="33" r="A8028">
        <v>57750</v>
      </c>
      <c t="s" r="B8028">
        <v>57751</v>
      </c>
      <c s="34" r="C8028">
        <v>-0.15384615384615385</v>
      </c>
    </row>
    <row r="8029">
      <c t="s" r="A8029">
        <v>57752</v>
      </c>
      <c s="34" r="C8029">
        <v>-0.15384615384615385</v>
      </c>
    </row>
    <row r="8030">
      <c t="s" s="33" r="A8030">
        <v>57753</v>
      </c>
      <c t="s" r="B8030">
        <v>57754</v>
      </c>
      <c s="34" r="C8030">
        <v>-0.15384615384615385</v>
      </c>
    </row>
    <row r="8031">
      <c t="s" r="A8031">
        <v>57755</v>
      </c>
      <c s="34" r="C8031">
        <v>-0.15384615384615385</v>
      </c>
    </row>
    <row r="8032">
      <c t="s" s="33" r="A8032">
        <v>57756</v>
      </c>
      <c t="s" r="B8032">
        <v>57757</v>
      </c>
      <c s="34" r="C8032">
        <v>-0.15384615384615385</v>
      </c>
    </row>
    <row r="8033">
      <c t="s" r="A8033">
        <v>57758</v>
      </c>
      <c s="34" r="C8033">
        <v>-0.15384615384615385</v>
      </c>
    </row>
    <row r="8034">
      <c t="s" s="33" r="A8034">
        <v>57759</v>
      </c>
      <c t="s" r="B8034">
        <v>57760</v>
      </c>
      <c s="34" r="C8034">
        <v>-0.15384615384615385</v>
      </c>
    </row>
    <row r="8035">
      <c t="s" r="A8035">
        <v>57761</v>
      </c>
      <c s="34" r="C8035">
        <v>-0.15384615384615385</v>
      </c>
    </row>
    <row r="8036">
      <c t="s" s="33" r="A8036">
        <v>57762</v>
      </c>
      <c t="s" r="B8036">
        <v>57763</v>
      </c>
      <c s="34" r="C8036">
        <v>-0.15384615384615385</v>
      </c>
    </row>
    <row r="8037">
      <c t="s" r="A8037">
        <v>57764</v>
      </c>
      <c s="34" r="C8037">
        <v>-0.15384615384615385</v>
      </c>
    </row>
    <row r="8038">
      <c t="s" s="33" r="A8038">
        <v>57765</v>
      </c>
      <c t="s" r="B8038">
        <v>57766</v>
      </c>
      <c s="34" r="C8038">
        <v>-0.15384615384615385</v>
      </c>
    </row>
    <row r="8039">
      <c t="s" r="A8039">
        <v>57767</v>
      </c>
      <c s="34" r="C8039">
        <v>-0.15384615384615385</v>
      </c>
    </row>
    <row r="8040">
      <c t="s" s="33" r="A8040">
        <v>57768</v>
      </c>
      <c t="s" r="B8040">
        <v>57769</v>
      </c>
      <c s="34" r="C8040">
        <v>-0.15384615384615385</v>
      </c>
    </row>
    <row r="8041">
      <c t="s" r="A8041">
        <v>57770</v>
      </c>
      <c s="34" r="C8041">
        <v>-0.15384615384615385</v>
      </c>
    </row>
    <row r="8042">
      <c t="s" s="33" r="A8042">
        <v>57771</v>
      </c>
      <c t="s" r="B8042">
        <v>57772</v>
      </c>
      <c s="34" r="C8042">
        <v>-0.15384615384615385</v>
      </c>
    </row>
    <row r="8043">
      <c t="s" r="A8043">
        <v>57773</v>
      </c>
      <c s="34" r="C8043">
        <v>-0.15384615384615385</v>
      </c>
    </row>
    <row r="8044">
      <c t="s" s="33" r="A8044">
        <v>57774</v>
      </c>
      <c t="s" r="B8044">
        <v>57775</v>
      </c>
      <c s="34" r="C8044">
        <v>-0.15384615384615385</v>
      </c>
    </row>
    <row r="8045">
      <c t="s" r="A8045">
        <v>57776</v>
      </c>
      <c s="34" r="C8045">
        <v>-0.15384615384615385</v>
      </c>
    </row>
    <row r="8046">
      <c t="s" s="33" r="A8046">
        <v>57777</v>
      </c>
      <c t="s" r="B8046">
        <v>57778</v>
      </c>
      <c s="34" r="C8046">
        <v>-0.15384615384615385</v>
      </c>
    </row>
    <row r="8047">
      <c t="s" r="A8047">
        <v>57779</v>
      </c>
      <c s="34" r="C8047">
        <v>-0.15384615384615385</v>
      </c>
    </row>
    <row r="8048">
      <c t="s" s="33" r="A8048">
        <v>57780</v>
      </c>
      <c t="s" r="B8048">
        <v>57781</v>
      </c>
      <c s="34" r="C8048">
        <v>-0.15384615384615385</v>
      </c>
    </row>
    <row r="8049">
      <c t="s" r="A8049">
        <v>57782</v>
      </c>
      <c s="34" r="C8049">
        <v>-0.15384615384615385</v>
      </c>
    </row>
    <row r="8050">
      <c t="s" s="33" r="A8050">
        <v>57783</v>
      </c>
      <c t="s" r="B8050">
        <v>57784</v>
      </c>
      <c s="34" r="C8050">
        <v>-0.15384615384615385</v>
      </c>
    </row>
    <row r="8051">
      <c t="s" r="A8051">
        <v>57785</v>
      </c>
      <c s="34" r="C8051">
        <v>-0.15384615384615385</v>
      </c>
    </row>
    <row r="8052">
      <c t="s" s="33" r="A8052">
        <v>57786</v>
      </c>
      <c t="s" r="B8052">
        <v>57787</v>
      </c>
      <c s="34" r="C8052">
        <v>-0.1536144578313253</v>
      </c>
    </row>
    <row r="8053">
      <c t="s" r="A8053">
        <v>57788</v>
      </c>
      <c s="34" r="C8053">
        <v>-0.1536144578313253</v>
      </c>
    </row>
    <row r="8054">
      <c t="s" s="33" r="A8054">
        <v>57789</v>
      </c>
      <c t="s" r="B8054">
        <v>57790</v>
      </c>
      <c s="34" r="C8054">
        <v>-0.15358931552587646</v>
      </c>
    </row>
    <row r="8055">
      <c t="s" r="A8055">
        <v>57791</v>
      </c>
      <c s="34" r="C8055">
        <v>-0.15358931552587646</v>
      </c>
    </row>
    <row r="8056">
      <c t="s" s="33" r="A8056">
        <v>57792</v>
      </c>
      <c t="s" r="B8056">
        <v>57793</v>
      </c>
      <c s="34" r="C8056">
        <v>-0.15328467153284672</v>
      </c>
    </row>
    <row r="8057">
      <c t="s" r="A8057">
        <v>57794</v>
      </c>
      <c s="34" r="C8057">
        <v>-0.15328467153284672</v>
      </c>
    </row>
    <row r="8058">
      <c t="s" s="33" r="A8058">
        <v>57795</v>
      </c>
      <c t="s" r="B8058">
        <v>57796</v>
      </c>
      <c s="34" r="C8058">
        <v>-0.15306122448979592</v>
      </c>
    </row>
    <row r="8059">
      <c t="s" r="A8059">
        <v>57797</v>
      </c>
      <c s="34" r="C8059">
        <v>-0.15306122448979592</v>
      </c>
    </row>
    <row r="8060">
      <c t="s" s="33" r="A8060">
        <v>57798</v>
      </c>
      <c t="s" r="B8060">
        <v>57799</v>
      </c>
      <c s="34" r="C8060">
        <v>-0.15298507462686567</v>
      </c>
    </row>
    <row r="8061">
      <c t="s" r="A8061">
        <v>57800</v>
      </c>
      <c s="34" r="C8061">
        <v>-0.15298507462686567</v>
      </c>
    </row>
    <row r="8062">
      <c t="s" s="33" r="A8062">
        <v>57801</v>
      </c>
      <c t="s" r="B8062">
        <v>57802</v>
      </c>
      <c s="34" r="C8062">
        <v>-0.15286624203821655</v>
      </c>
    </row>
    <row r="8063">
      <c t="s" r="A8063">
        <v>57803</v>
      </c>
      <c s="34" r="C8063">
        <v>-0.15286624203821655</v>
      </c>
    </row>
    <row r="8064">
      <c t="s" s="33" r="A8064">
        <v>57804</v>
      </c>
      <c t="s" r="B8064">
        <v>57805</v>
      </c>
      <c s="34" r="C8064">
        <v>-0.15280898876404495</v>
      </c>
    </row>
    <row r="8065">
      <c t="s" r="A8065">
        <v>57806</v>
      </c>
      <c s="34" r="C8065">
        <v>-0.15280898876404495</v>
      </c>
    </row>
    <row r="8066">
      <c t="s" s="33" r="A8066">
        <v>57807</v>
      </c>
      <c t="s" r="B8066">
        <v>57808</v>
      </c>
      <c s="34" r="C8066">
        <v>-0.1527777777777778</v>
      </c>
    </row>
    <row r="8067">
      <c t="s" r="A8067">
        <v>57809</v>
      </c>
      <c s="34" r="C8067">
        <v>-0.1527777777777778</v>
      </c>
    </row>
    <row r="8068">
      <c t="s" s="33" r="A8068">
        <v>57810</v>
      </c>
      <c t="s" r="B8068">
        <v>57811</v>
      </c>
      <c s="34" r="C8068">
        <v>-0.1523809523809524</v>
      </c>
    </row>
    <row r="8069">
      <c t="s" r="A8069">
        <v>57812</v>
      </c>
      <c s="34" r="C8069">
        <v>-0.1523809523809524</v>
      </c>
    </row>
    <row r="8070">
      <c t="s" s="33" r="A8070">
        <v>57813</v>
      </c>
      <c t="s" r="B8070">
        <v>57814</v>
      </c>
      <c s="34" r="C8070">
        <v>-0.152317880794702</v>
      </c>
    </row>
    <row r="8071">
      <c t="s" r="A8071">
        <v>57815</v>
      </c>
      <c s="34" r="C8071">
        <v>-0.152317880794702</v>
      </c>
    </row>
    <row r="8072">
      <c t="s" s="33" r="A8072">
        <v>57816</v>
      </c>
      <c t="s" r="B8072">
        <v>57817</v>
      </c>
      <c s="34" r="C8072">
        <v>-0.15228426395939088</v>
      </c>
    </row>
    <row r="8073">
      <c t="s" r="A8073">
        <v>57818</v>
      </c>
      <c s="34" r="C8073">
        <v>-0.15228426395939088</v>
      </c>
    </row>
    <row r="8074">
      <c t="s" s="33" r="A8074">
        <v>57819</v>
      </c>
      <c t="s" r="B8074">
        <v>57820</v>
      </c>
      <c s="34" r="C8074">
        <v>-0.15217391304347827</v>
      </c>
    </row>
    <row r="8075">
      <c t="s" r="A8075">
        <v>57821</v>
      </c>
      <c s="34" r="C8075">
        <v>-0.15217391304347827</v>
      </c>
    </row>
    <row r="8076">
      <c t="s" s="33" r="A8076">
        <v>57822</v>
      </c>
      <c t="s" r="B8076">
        <v>57823</v>
      </c>
      <c s="34" r="C8076">
        <v>-0.1518987341772152</v>
      </c>
    </row>
    <row r="8077">
      <c t="s" r="A8077">
        <v>57824</v>
      </c>
      <c s="34" r="C8077">
        <v>-0.1518987341772152</v>
      </c>
    </row>
    <row r="8078">
      <c t="s" s="33" r="A8078">
        <v>57825</v>
      </c>
      <c t="s" r="B8078">
        <v>57826</v>
      </c>
      <c s="34" r="C8078">
        <v>-0.15151515151515152</v>
      </c>
    </row>
    <row r="8079">
      <c t="s" r="A8079">
        <v>57827</v>
      </c>
      <c s="34" r="C8079">
        <v>-0.15151515151515152</v>
      </c>
    </row>
    <row r="8080">
      <c t="s" s="33" r="A8080">
        <v>57828</v>
      </c>
      <c t="s" r="B8080">
        <v>57829</v>
      </c>
      <c s="34" r="C8080">
        <v>-0.15151515151515152</v>
      </c>
    </row>
    <row r="8081">
      <c t="s" r="A8081">
        <v>57830</v>
      </c>
      <c s="34" r="C8081">
        <v>-0.15151515151515152</v>
      </c>
    </row>
    <row r="8082">
      <c t="s" s="33" r="A8082">
        <v>57831</v>
      </c>
      <c t="s" r="B8082">
        <v>57832</v>
      </c>
      <c s="34" r="C8082">
        <v>-0.15151515151515152</v>
      </c>
    </row>
    <row r="8083">
      <c t="s" r="A8083">
        <v>57833</v>
      </c>
      <c s="34" r="C8083">
        <v>-0.15151515151515152</v>
      </c>
    </row>
    <row r="8084">
      <c t="s" s="33" r="A8084">
        <v>57834</v>
      </c>
      <c t="s" r="B8084">
        <v>57835</v>
      </c>
      <c s="34" r="C8084">
        <v>-0.15141430948419302</v>
      </c>
    </row>
    <row r="8085">
      <c t="s" r="A8085">
        <v>57836</v>
      </c>
      <c s="34" r="C8085">
        <v>-0.15141430948419302</v>
      </c>
    </row>
    <row r="8086">
      <c t="s" s="33" r="A8086">
        <v>57837</v>
      </c>
      <c t="s" r="B8086">
        <v>57838</v>
      </c>
      <c s="34" r="C8086">
        <v>-0.15140845070422534</v>
      </c>
    </row>
    <row r="8087">
      <c t="s" r="A8087">
        <v>57839</v>
      </c>
      <c s="34" r="C8087">
        <v>-0.15140845070422534</v>
      </c>
    </row>
    <row r="8088">
      <c t="s" s="33" r="A8088">
        <v>57840</v>
      </c>
      <c t="s" r="B8088">
        <v>57841</v>
      </c>
      <c s="34" r="C8088">
        <v>-0.15135135135135136</v>
      </c>
    </row>
    <row r="8089">
      <c t="s" r="A8089">
        <v>57842</v>
      </c>
      <c s="34" r="C8089">
        <v>-0.15135135135135136</v>
      </c>
    </row>
    <row r="8090">
      <c t="s" s="33" r="A8090">
        <v>57843</v>
      </c>
      <c t="s" r="B8090">
        <v>57844</v>
      </c>
      <c s="34" r="C8090">
        <v>-0.1513157894736842</v>
      </c>
    </row>
    <row r="8091">
      <c t="s" r="A8091">
        <v>57845</v>
      </c>
      <c s="34" r="C8091">
        <v>-0.1513157894736842</v>
      </c>
    </row>
    <row r="8092">
      <c t="s" s="33" r="A8092">
        <v>57846</v>
      </c>
      <c t="s" r="B8092">
        <v>57847</v>
      </c>
      <c s="34" r="C8092">
        <v>-0.1509433962264151</v>
      </c>
    </row>
    <row r="8093">
      <c t="s" r="A8093">
        <v>57848</v>
      </c>
      <c s="34" r="C8093">
        <v>-0.1509433962264151</v>
      </c>
    </row>
    <row r="8094">
      <c t="s" s="33" r="A8094">
        <v>57849</v>
      </c>
      <c t="s" r="B8094">
        <v>57850</v>
      </c>
      <c s="34" r="C8094">
        <v>-0.1509433962264151</v>
      </c>
    </row>
    <row r="8095">
      <c t="s" r="A8095">
        <v>57851</v>
      </c>
      <c s="34" r="C8095">
        <v>-0.1509433962264151</v>
      </c>
    </row>
    <row r="8096">
      <c t="s" s="33" r="A8096">
        <v>57852</v>
      </c>
      <c t="s" r="B8096">
        <v>57853</v>
      </c>
      <c s="34" r="C8096">
        <v>-0.1509433962264151</v>
      </c>
    </row>
    <row r="8097">
      <c t="s" r="A8097">
        <v>57854</v>
      </c>
      <c s="34" r="C8097">
        <v>-0.1509433962264151</v>
      </c>
    </row>
    <row r="8098">
      <c t="s" s="33" r="A8098">
        <v>57855</v>
      </c>
      <c t="s" r="B8098">
        <v>57856</v>
      </c>
      <c s="34" r="C8098">
        <v>-0.15081521739130435</v>
      </c>
    </row>
    <row r="8099">
      <c t="s" r="A8099">
        <v>57857</v>
      </c>
      <c s="34" r="C8099">
        <v>-0.15081521739130435</v>
      </c>
    </row>
    <row r="8100">
      <c t="s" s="33" r="A8100">
        <v>57858</v>
      </c>
      <c t="s" r="B8100">
        <v>57859</v>
      </c>
      <c s="34" r="C8100">
        <v>-0.1504424778761062</v>
      </c>
    </row>
    <row r="8101">
      <c t="s" r="A8101">
        <v>57860</v>
      </c>
      <c s="34" r="C8101">
        <v>-0.1504424778761062</v>
      </c>
    </row>
    <row r="8102">
      <c t="s" s="33" r="A8102">
        <v>57861</v>
      </c>
      <c t="s" r="B8102">
        <v>57862</v>
      </c>
      <c s="34" r="C8102">
        <v>-0.15019762845849802</v>
      </c>
    </row>
    <row r="8103">
      <c t="s" r="A8103">
        <v>57863</v>
      </c>
      <c s="34" r="C8103">
        <v>-0.15019762845849802</v>
      </c>
    </row>
    <row r="8104">
      <c t="s" s="33" r="A8104">
        <v>57864</v>
      </c>
      <c t="s" r="B8104">
        <v>57865</v>
      </c>
      <c s="34" r="C8104">
        <v>-0.15</v>
      </c>
    </row>
    <row r="8105">
      <c t="s" r="A8105">
        <v>57866</v>
      </c>
      <c s="34" r="C8105">
        <v>-0.15</v>
      </c>
    </row>
    <row r="8106">
      <c t="s" s="33" r="A8106">
        <v>57867</v>
      </c>
      <c t="s" r="B8106">
        <v>57868</v>
      </c>
      <c s="34" r="C8106">
        <v>-0.15</v>
      </c>
    </row>
    <row r="8107">
      <c t="s" r="A8107">
        <v>57869</v>
      </c>
      <c s="34" r="C8107">
        <v>-0.15</v>
      </c>
    </row>
    <row r="8108">
      <c t="s" s="33" r="A8108">
        <v>57870</v>
      </c>
      <c t="s" r="B8108">
        <v>57871</v>
      </c>
      <c s="34" r="C8108">
        <v>-0.15</v>
      </c>
    </row>
    <row r="8109">
      <c t="s" r="A8109">
        <v>57872</v>
      </c>
      <c s="34" r="C8109">
        <v>-0.15</v>
      </c>
    </row>
    <row r="8110">
      <c t="s" s="33" r="A8110">
        <v>57873</v>
      </c>
      <c t="s" r="B8110">
        <v>57874</v>
      </c>
      <c s="34" r="C8110">
        <v>-0.15</v>
      </c>
    </row>
    <row r="8111">
      <c t="s" r="A8111">
        <v>57875</v>
      </c>
      <c s="34" r="C8111">
        <v>-0.15</v>
      </c>
    </row>
    <row r="8112">
      <c t="s" s="33" r="A8112">
        <v>57876</v>
      </c>
      <c t="s" r="B8112">
        <v>57877</v>
      </c>
      <c s="34" r="C8112">
        <v>-0.15</v>
      </c>
    </row>
    <row r="8113">
      <c t="s" r="A8113">
        <v>57878</v>
      </c>
      <c s="34" r="C8113">
        <v>-0.15</v>
      </c>
    </row>
    <row r="8114">
      <c t="s" s="33" r="A8114">
        <v>57879</v>
      </c>
      <c t="s" r="B8114">
        <v>57880</v>
      </c>
      <c s="34" r="C8114">
        <v>-0.15</v>
      </c>
    </row>
    <row r="8115">
      <c t="s" r="A8115">
        <v>57881</v>
      </c>
      <c s="34" r="C8115">
        <v>-0.15</v>
      </c>
    </row>
    <row r="8116">
      <c t="s" s="33" r="A8116">
        <v>57882</v>
      </c>
      <c t="s" r="B8116">
        <v>57883</v>
      </c>
      <c s="34" r="C8116">
        <v>-0.15</v>
      </c>
    </row>
    <row r="8117">
      <c t="s" r="A8117">
        <v>57884</v>
      </c>
      <c s="34" r="C8117">
        <v>-0.15</v>
      </c>
    </row>
    <row r="8118">
      <c t="s" s="33" r="A8118">
        <v>57885</v>
      </c>
      <c t="s" r="B8118">
        <v>57886</v>
      </c>
      <c s="34" r="C8118">
        <v>-0.15</v>
      </c>
    </row>
    <row r="8119">
      <c t="s" r="A8119">
        <v>57887</v>
      </c>
      <c s="34" r="C8119">
        <v>-0.15</v>
      </c>
    </row>
    <row r="8120">
      <c t="s" s="33" r="A8120">
        <v>57888</v>
      </c>
      <c t="s" r="B8120">
        <v>57889</v>
      </c>
      <c s="34" r="C8120">
        <v>-0.15</v>
      </c>
    </row>
    <row r="8121">
      <c t="s" r="A8121">
        <v>57890</v>
      </c>
      <c s="34" r="C8121">
        <v>-0.15</v>
      </c>
    </row>
    <row r="8122">
      <c t="s" s="33" r="A8122">
        <v>57891</v>
      </c>
      <c t="s" r="B8122">
        <v>57892</v>
      </c>
      <c s="34" r="C8122">
        <v>-0.14942528735632185</v>
      </c>
    </row>
    <row r="8123">
      <c t="s" r="A8123">
        <v>57893</v>
      </c>
      <c s="34" r="C8123">
        <v>-0.14942528735632185</v>
      </c>
    </row>
    <row r="8124">
      <c t="s" s="33" r="A8124">
        <v>57894</v>
      </c>
      <c t="s" r="B8124">
        <v>57895</v>
      </c>
      <c s="34" r="C8124">
        <v>-0.14942528735632185</v>
      </c>
    </row>
    <row r="8125">
      <c t="s" r="A8125">
        <v>57896</v>
      </c>
      <c s="34" r="C8125">
        <v>-0.14942528735632185</v>
      </c>
    </row>
    <row r="8126">
      <c t="s" s="33" r="A8126">
        <v>57897</v>
      </c>
      <c t="s" r="B8126">
        <v>57898</v>
      </c>
      <c s="34" r="C8126">
        <v>-0.14942528735632185</v>
      </c>
    </row>
    <row r="8127">
      <c t="s" r="A8127">
        <v>57899</v>
      </c>
      <c s="34" r="C8127">
        <v>-0.14942528735632185</v>
      </c>
    </row>
    <row r="8128">
      <c t="s" s="33" r="A8128">
        <v>57900</v>
      </c>
      <c t="s" r="B8128">
        <v>57901</v>
      </c>
      <c s="34" r="C8128">
        <v>-0.14925373134328357</v>
      </c>
    </row>
    <row r="8129">
      <c t="s" r="A8129">
        <v>57902</v>
      </c>
      <c s="34" r="C8129">
        <v>-0.14925373134328357</v>
      </c>
    </row>
    <row r="8130">
      <c t="s" s="33" r="A8130">
        <v>57903</v>
      </c>
      <c t="s" r="B8130">
        <v>57904</v>
      </c>
      <c s="34" r="C8130">
        <v>-0.14925373134328357</v>
      </c>
    </row>
    <row r="8131">
      <c t="s" r="A8131">
        <v>57905</v>
      </c>
      <c s="34" r="C8131">
        <v>-0.14925373134328357</v>
      </c>
    </row>
    <row r="8132">
      <c t="s" s="33" r="A8132">
        <v>57906</v>
      </c>
      <c t="s" r="B8132">
        <v>57907</v>
      </c>
      <c s="34" r="C8132">
        <v>0.038461538461538464</v>
      </c>
    </row>
    <row r="8133">
      <c t="s" r="B8133">
        <v>57908</v>
      </c>
      <c s="34" r="C8133">
        <v>-0.1875</v>
      </c>
    </row>
    <row r="8134">
      <c t="s" r="A8134">
        <v>57909</v>
      </c>
      <c s="34" r="C8134">
        <v>-0.14903846153846154</v>
      </c>
    </row>
    <row r="8135">
      <c t="s" s="33" r="A8135">
        <v>57910</v>
      </c>
      <c t="s" r="B8135">
        <v>57911</v>
      </c>
      <c s="34" r="C8135">
        <v>-0.1490066225165563</v>
      </c>
    </row>
    <row r="8136">
      <c t="s" r="A8136">
        <v>57912</v>
      </c>
      <c s="34" r="C8136">
        <v>-0.1490066225165563</v>
      </c>
    </row>
    <row r="8137">
      <c t="s" s="33" r="A8137">
        <v>57913</v>
      </c>
      <c t="s" r="B8137">
        <v>57914</v>
      </c>
      <c s="34" r="C8137">
        <v>-0.14864864864864866</v>
      </c>
    </row>
    <row r="8138">
      <c t="s" r="A8138">
        <v>57915</v>
      </c>
      <c s="34" r="C8138">
        <v>-0.14864864864864866</v>
      </c>
    </row>
    <row r="8139">
      <c t="s" s="33" r="A8139">
        <v>57916</v>
      </c>
      <c t="s" r="B8139">
        <v>57917</v>
      </c>
      <c s="34" r="C8139">
        <v>-0.1484375</v>
      </c>
    </row>
    <row r="8140">
      <c t="s" r="A8140">
        <v>57918</v>
      </c>
      <c s="34" r="C8140">
        <v>-0.1484375</v>
      </c>
    </row>
    <row r="8141">
      <c t="s" s="33" r="A8141">
        <v>57919</v>
      </c>
      <c t="s" r="B8141">
        <v>57920</v>
      </c>
      <c s="34" r="C8141">
        <v>-0.14840989399293286</v>
      </c>
    </row>
    <row r="8142">
      <c t="s" r="A8142">
        <v>57921</v>
      </c>
      <c s="34" r="C8142">
        <v>-0.14840989399293286</v>
      </c>
    </row>
    <row r="8143">
      <c t="s" s="33" r="A8143">
        <v>57922</v>
      </c>
      <c t="s" r="B8143">
        <v>57923</v>
      </c>
      <c s="34" r="C8143">
        <v>-0.14839797639123103</v>
      </c>
    </row>
    <row r="8144">
      <c t="s" r="A8144">
        <v>57924</v>
      </c>
      <c s="34" r="C8144">
        <v>-0.14839797639123103</v>
      </c>
    </row>
    <row r="8145">
      <c t="s" s="33" r="A8145">
        <v>57925</v>
      </c>
      <c t="s" r="B8145">
        <v>57926</v>
      </c>
      <c s="34" r="C8145">
        <v>-0.14814814814814814</v>
      </c>
    </row>
    <row r="8146">
      <c t="s" r="A8146">
        <v>57927</v>
      </c>
      <c s="34" r="C8146">
        <v>-0.14814814814814814</v>
      </c>
    </row>
    <row r="8147">
      <c t="s" s="33" r="A8147">
        <v>57928</v>
      </c>
      <c t="s" r="B8147">
        <v>57929</v>
      </c>
      <c s="34" r="C8147">
        <v>-0.14814814814814814</v>
      </c>
    </row>
    <row r="8148">
      <c t="s" r="A8148">
        <v>57930</v>
      </c>
      <c s="34" r="C8148">
        <v>-0.14814814814814814</v>
      </c>
    </row>
    <row r="8149">
      <c t="s" s="33" r="A8149">
        <v>57931</v>
      </c>
      <c t="s" r="B8149">
        <v>57932</v>
      </c>
      <c s="34" r="C8149">
        <v>-0.14814814814814814</v>
      </c>
    </row>
    <row r="8150">
      <c t="s" r="A8150">
        <v>57933</v>
      </c>
      <c s="34" r="C8150">
        <v>-0.14814814814814814</v>
      </c>
    </row>
    <row r="8151">
      <c t="s" s="33" r="A8151">
        <v>57934</v>
      </c>
      <c t="s" r="B8151">
        <v>57935</v>
      </c>
      <c s="34" r="C8151">
        <v>-0.14814814814814814</v>
      </c>
    </row>
    <row r="8152">
      <c t="s" r="A8152">
        <v>57936</v>
      </c>
      <c s="34" r="C8152">
        <v>-0.14814814814814814</v>
      </c>
    </row>
    <row r="8153">
      <c t="s" s="33" r="A8153">
        <v>57937</v>
      </c>
      <c t="s" r="B8153">
        <v>57938</v>
      </c>
      <c s="34" r="C8153">
        <v>-0.14814814814814814</v>
      </c>
    </row>
    <row r="8154">
      <c t="s" r="A8154">
        <v>57939</v>
      </c>
      <c s="34" r="C8154">
        <v>-0.14814814814814814</v>
      </c>
    </row>
    <row r="8155">
      <c t="s" s="33" r="A8155">
        <v>57940</v>
      </c>
      <c t="s" r="B8155">
        <v>57941</v>
      </c>
      <c s="34" r="C8155">
        <v>-0.14814814814814814</v>
      </c>
    </row>
    <row r="8156">
      <c t="s" r="A8156">
        <v>57942</v>
      </c>
      <c s="34" r="C8156">
        <v>-0.14814814814814814</v>
      </c>
    </row>
    <row r="8157">
      <c t="s" s="33" r="A8157">
        <v>57943</v>
      </c>
      <c t="s" r="B8157">
        <v>57944</v>
      </c>
      <c s="34" r="C8157">
        <v>-0.14814814814814814</v>
      </c>
    </row>
    <row r="8158">
      <c t="s" r="A8158">
        <v>57945</v>
      </c>
      <c s="34" r="C8158">
        <v>-0.14814814814814814</v>
      </c>
    </row>
    <row r="8159">
      <c t="s" s="33" r="A8159">
        <v>57946</v>
      </c>
      <c t="s" r="B8159">
        <v>57947</v>
      </c>
      <c s="34" r="C8159">
        <v>-0.14814814814814814</v>
      </c>
    </row>
    <row r="8160">
      <c t="s" r="A8160">
        <v>57948</v>
      </c>
      <c s="34" r="C8160">
        <v>-0.14814814814814814</v>
      </c>
    </row>
    <row r="8161">
      <c t="s" s="33" r="A8161">
        <v>57949</v>
      </c>
      <c t="s" r="B8161">
        <v>57950</v>
      </c>
      <c s="34" r="C8161">
        <v>-0.14814814814814814</v>
      </c>
    </row>
    <row r="8162">
      <c t="s" r="A8162">
        <v>57951</v>
      </c>
      <c s="34" r="C8162">
        <v>-0.14814814814814814</v>
      </c>
    </row>
    <row r="8163">
      <c t="s" s="33" r="A8163">
        <v>57952</v>
      </c>
      <c t="s" r="B8163">
        <v>57953</v>
      </c>
      <c s="34" r="C8163">
        <v>0.08333333333333333</v>
      </c>
    </row>
    <row r="8164">
      <c t="s" r="B8164">
        <v>57954</v>
      </c>
      <c s="34" r="C8164">
        <v>-0.23134328358208955</v>
      </c>
    </row>
    <row r="8165">
      <c t="s" r="A8165">
        <v>57955</v>
      </c>
      <c s="34" r="C8165">
        <v>-0.14800995024875624</v>
      </c>
    </row>
    <row r="8166">
      <c t="s" s="33" r="A8166">
        <v>57956</v>
      </c>
      <c t="s" r="B8166">
        <v>57957</v>
      </c>
      <c s="34" r="C8166">
        <v>-0.14772727272727273</v>
      </c>
    </row>
    <row r="8167">
      <c t="s" r="A8167">
        <v>57958</v>
      </c>
      <c s="34" r="C8167">
        <v>-0.14772727272727273</v>
      </c>
    </row>
    <row r="8168">
      <c t="s" s="33" r="A8168">
        <v>57959</v>
      </c>
      <c t="s" r="B8168">
        <v>57960</v>
      </c>
      <c s="34" r="C8168">
        <v>-0.14741035856573706</v>
      </c>
    </row>
    <row r="8169">
      <c t="s" r="A8169">
        <v>57961</v>
      </c>
      <c s="34" r="C8169">
        <v>-0.14741035856573706</v>
      </c>
    </row>
    <row r="8170">
      <c t="s" s="33" r="A8170">
        <v>57962</v>
      </c>
      <c t="s" r="B8170">
        <v>57963</v>
      </c>
      <c s="34" r="C8170">
        <v>-0.14736842105263157</v>
      </c>
    </row>
    <row r="8171">
      <c t="s" r="A8171">
        <v>57964</v>
      </c>
      <c s="34" r="C8171">
        <v>-0.14736842105263157</v>
      </c>
    </row>
    <row r="8172">
      <c t="s" s="33" r="A8172">
        <v>57965</v>
      </c>
      <c t="s" r="B8172">
        <v>57966</v>
      </c>
      <c s="34" r="C8172">
        <v>-0.14720812182741116</v>
      </c>
    </row>
    <row r="8173">
      <c t="s" r="A8173">
        <v>57967</v>
      </c>
      <c s="34" r="C8173">
        <v>-0.14720812182741116</v>
      </c>
    </row>
    <row r="8174">
      <c t="s" s="33" r="A8174">
        <v>57968</v>
      </c>
      <c t="s" r="B8174">
        <v>57969</v>
      </c>
      <c s="34" r="C8174">
        <v>-0.14705882352941177</v>
      </c>
    </row>
    <row r="8175">
      <c t="s" r="A8175">
        <v>57970</v>
      </c>
      <c s="34" r="C8175">
        <v>-0.14705882352941177</v>
      </c>
    </row>
    <row r="8176">
      <c t="s" s="33" r="A8176">
        <v>57971</v>
      </c>
      <c t="s" r="B8176">
        <v>57972</v>
      </c>
      <c s="34" r="C8176">
        <v>-0.14705882352941177</v>
      </c>
    </row>
    <row r="8177">
      <c t="s" r="A8177">
        <v>57973</v>
      </c>
      <c s="34" r="C8177">
        <v>-0.14705882352941177</v>
      </c>
    </row>
    <row r="8178">
      <c t="s" s="33" r="A8178">
        <v>57974</v>
      </c>
      <c t="s" r="B8178">
        <v>57975</v>
      </c>
      <c s="34" r="C8178">
        <v>-0.14705882352941177</v>
      </c>
    </row>
    <row r="8179">
      <c t="s" r="A8179">
        <v>57976</v>
      </c>
      <c s="34" r="C8179">
        <v>-0.14705882352941177</v>
      </c>
    </row>
    <row r="8180">
      <c t="s" s="33" r="A8180">
        <v>57977</v>
      </c>
      <c t="s" r="B8180">
        <v>57978</v>
      </c>
      <c s="34" r="C8180">
        <v>-0.14705882352941177</v>
      </c>
    </row>
    <row r="8181">
      <c t="s" r="A8181">
        <v>57979</v>
      </c>
      <c s="34" r="C8181">
        <v>-0.14705882352941177</v>
      </c>
    </row>
    <row r="8182">
      <c t="s" s="33" r="A8182">
        <v>57980</v>
      </c>
      <c t="s" r="B8182">
        <v>57981</v>
      </c>
      <c s="34" r="C8182">
        <v>-0.14678899082568808</v>
      </c>
    </row>
    <row r="8183">
      <c t="s" r="A8183">
        <v>57982</v>
      </c>
      <c s="34" r="C8183">
        <v>-0.14678899082568808</v>
      </c>
    </row>
    <row r="8184">
      <c t="s" s="33" r="A8184">
        <v>57983</v>
      </c>
      <c t="s" r="B8184">
        <v>57984</v>
      </c>
      <c s="34" r="C8184">
        <v>-0.14655172413793102</v>
      </c>
    </row>
    <row r="8185">
      <c t="s" r="A8185">
        <v>57985</v>
      </c>
      <c s="34" r="C8185">
        <v>-0.14655172413793102</v>
      </c>
    </row>
    <row r="8186">
      <c t="s" s="33" r="A8186">
        <v>57986</v>
      </c>
      <c t="s" r="B8186">
        <v>57987</v>
      </c>
      <c s="34" r="C8186">
        <v>-0.14634146341463414</v>
      </c>
    </row>
    <row r="8187">
      <c t="s" r="A8187">
        <v>57988</v>
      </c>
      <c s="34" r="C8187">
        <v>-0.14634146341463414</v>
      </c>
    </row>
    <row r="8188">
      <c t="s" s="33" r="A8188">
        <v>57989</v>
      </c>
      <c t="s" r="B8188">
        <v>57990</v>
      </c>
      <c s="34" r="C8188">
        <v>-0.14634146341463414</v>
      </c>
    </row>
    <row r="8189">
      <c t="s" r="A8189">
        <v>57991</v>
      </c>
      <c s="34" r="C8189">
        <v>-0.14634146341463414</v>
      </c>
    </row>
    <row r="8190">
      <c t="s" s="33" r="A8190">
        <v>57992</v>
      </c>
      <c t="s" r="B8190">
        <v>57993</v>
      </c>
      <c s="34" r="C8190">
        <v>-0.14634146341463414</v>
      </c>
    </row>
    <row r="8191">
      <c t="s" r="A8191">
        <v>57994</v>
      </c>
      <c s="34" r="C8191">
        <v>-0.14634146341463414</v>
      </c>
    </row>
    <row r="8192">
      <c t="s" s="33" r="A8192">
        <v>57995</v>
      </c>
      <c t="s" r="B8192">
        <v>57996</v>
      </c>
      <c s="34" r="C8192">
        <v>-0.14583333333333334</v>
      </c>
    </row>
    <row r="8193">
      <c t="s" r="A8193">
        <v>57997</v>
      </c>
      <c s="34" r="C8193">
        <v>-0.14583333333333334</v>
      </c>
    </row>
    <row r="8194">
      <c t="s" s="33" r="A8194">
        <v>57998</v>
      </c>
      <c t="s" r="B8194">
        <v>57999</v>
      </c>
      <c s="34" r="C8194">
        <v>-0.14583333333333334</v>
      </c>
    </row>
    <row r="8195">
      <c t="s" r="A8195">
        <v>58000</v>
      </c>
      <c s="34" r="C8195">
        <v>-0.14583333333333334</v>
      </c>
    </row>
    <row r="8196">
      <c t="s" s="33" r="A8196">
        <v>58001</v>
      </c>
      <c t="s" r="B8196">
        <v>58002</v>
      </c>
      <c s="34" r="C8196">
        <v>-0.14583333333333334</v>
      </c>
    </row>
    <row r="8197">
      <c t="s" r="A8197">
        <v>58003</v>
      </c>
      <c s="34" r="C8197">
        <v>-0.14583333333333334</v>
      </c>
    </row>
    <row r="8198">
      <c t="s" s="33" r="A8198">
        <v>58004</v>
      </c>
      <c t="s" r="B8198">
        <v>58005</v>
      </c>
      <c s="34" r="C8198">
        <v>-0.14563106796116504</v>
      </c>
    </row>
    <row r="8199">
      <c t="s" r="A8199">
        <v>58006</v>
      </c>
      <c s="34" r="C8199">
        <v>-0.14563106796116504</v>
      </c>
    </row>
    <row r="8200">
      <c t="s" s="33" r="A8200">
        <v>58007</v>
      </c>
      <c t="s" r="B8200">
        <v>58008</v>
      </c>
      <c s="34" r="C8200">
        <v>-0.14551083591331268</v>
      </c>
    </row>
    <row r="8201">
      <c t="s" r="A8201">
        <v>58009</v>
      </c>
      <c s="34" r="C8201">
        <v>-0.14551083591331268</v>
      </c>
    </row>
    <row r="8202">
      <c t="s" s="33" r="A8202">
        <v>58010</v>
      </c>
      <c t="s" r="B8202">
        <v>58011</v>
      </c>
      <c s="34" r="C8202">
        <v>-0.14545454545454545</v>
      </c>
    </row>
    <row r="8203">
      <c t="s" r="A8203">
        <v>58012</v>
      </c>
      <c s="34" r="C8203">
        <v>-0.14545454545454545</v>
      </c>
    </row>
    <row r="8204">
      <c t="s" s="33" r="A8204">
        <v>58013</v>
      </c>
      <c t="s" r="B8204">
        <v>58014</v>
      </c>
      <c s="34" r="C8204">
        <v>-0.14516129032258066</v>
      </c>
    </row>
    <row r="8205">
      <c t="s" r="A8205">
        <v>58015</v>
      </c>
      <c s="34" r="C8205">
        <v>-0.14516129032258066</v>
      </c>
    </row>
    <row r="8206">
      <c t="s" s="33" r="A8206">
        <v>58016</v>
      </c>
      <c t="s" r="B8206">
        <v>58017</v>
      </c>
      <c s="34" r="C8206">
        <v>-0.14492753623188406</v>
      </c>
    </row>
    <row r="8207">
      <c t="s" r="A8207">
        <v>58018</v>
      </c>
      <c s="34" r="C8207">
        <v>-0.14492753623188406</v>
      </c>
    </row>
    <row r="8208">
      <c t="s" s="33" r="A8208">
        <v>58019</v>
      </c>
      <c t="s" r="B8208">
        <v>58020</v>
      </c>
      <c s="34" r="C8208">
        <v>-0.14492753623188406</v>
      </c>
    </row>
    <row r="8209">
      <c t="s" r="A8209">
        <v>58021</v>
      </c>
      <c s="34" r="C8209">
        <v>-0.14492753623188406</v>
      </c>
    </row>
    <row r="8210">
      <c t="s" s="33" r="A8210">
        <v>58022</v>
      </c>
      <c t="s" r="B8210">
        <v>58023</v>
      </c>
      <c s="34" r="C8210">
        <v>-0.14457831325301204</v>
      </c>
    </row>
    <row r="8211">
      <c t="s" r="A8211">
        <v>58024</v>
      </c>
      <c s="34" r="C8211">
        <v>-0.14457831325301204</v>
      </c>
    </row>
    <row r="8212">
      <c t="s" s="33" r="A8212">
        <v>58025</v>
      </c>
      <c t="s" r="B8212">
        <v>58026</v>
      </c>
      <c s="34" r="C8212">
        <v>-0.14432989690721648</v>
      </c>
    </row>
    <row r="8213">
      <c t="s" r="A8213">
        <v>58027</v>
      </c>
      <c s="34" r="C8213">
        <v>-0.14432989690721648</v>
      </c>
    </row>
    <row r="8214">
      <c t="s" s="33" r="A8214">
        <v>58028</v>
      </c>
      <c t="s" r="B8214">
        <v>58029</v>
      </c>
      <c s="34" r="C8214">
        <v>-0.14414414414414414</v>
      </c>
    </row>
    <row r="8215">
      <c t="s" r="A8215">
        <v>58030</v>
      </c>
      <c s="34" r="C8215">
        <v>-0.14414414414414414</v>
      </c>
    </row>
    <row r="8216">
      <c t="s" s="33" r="A8216">
        <v>58031</v>
      </c>
      <c t="s" r="B8216">
        <v>58032</v>
      </c>
      <c s="34" r="C8216">
        <v>-0.14414414414414414</v>
      </c>
    </row>
    <row r="8217">
      <c t="s" r="A8217">
        <v>58033</v>
      </c>
      <c s="34" r="C8217">
        <v>-0.14414414414414414</v>
      </c>
    </row>
    <row r="8218">
      <c t="s" s="33" r="A8218">
        <v>58034</v>
      </c>
      <c t="s" r="B8218">
        <v>58035</v>
      </c>
      <c s="34" r="C8218">
        <v>-0.14358974358974358</v>
      </c>
    </row>
    <row r="8219">
      <c t="s" r="A8219">
        <v>58036</v>
      </c>
      <c s="34" r="C8219">
        <v>-0.14358974358974358</v>
      </c>
    </row>
    <row r="8220">
      <c t="s" s="33" r="A8220">
        <v>58037</v>
      </c>
      <c t="s" r="B8220">
        <v>58038</v>
      </c>
      <c s="34" r="C8220">
        <v>-0.14285714285714285</v>
      </c>
    </row>
    <row r="8221">
      <c t="s" r="A8221">
        <v>58039</v>
      </c>
      <c s="34" r="C8221">
        <v>-0.14285714285714285</v>
      </c>
    </row>
    <row r="8222">
      <c t="s" s="33" r="A8222">
        <v>58040</v>
      </c>
      <c t="s" r="B8222">
        <v>58041</v>
      </c>
      <c s="34" r="C8222">
        <v>-0.14285714285714285</v>
      </c>
    </row>
    <row r="8223">
      <c t="s" r="A8223">
        <v>58042</v>
      </c>
      <c s="34" r="C8223">
        <v>-0.14285714285714285</v>
      </c>
    </row>
    <row r="8224">
      <c t="s" s="33" r="A8224">
        <v>58043</v>
      </c>
      <c t="s" r="B8224">
        <v>58044</v>
      </c>
      <c s="34" r="C8224">
        <v>-0.14285714285714285</v>
      </c>
    </row>
    <row r="8225">
      <c t="s" r="A8225">
        <v>58045</v>
      </c>
      <c s="34" r="C8225">
        <v>-0.14285714285714285</v>
      </c>
    </row>
    <row r="8226">
      <c t="s" s="33" r="A8226">
        <v>58046</v>
      </c>
      <c t="s" r="B8226">
        <v>58047</v>
      </c>
      <c s="34" r="C8226">
        <v>-0.14285714285714285</v>
      </c>
    </row>
    <row r="8227">
      <c t="s" r="A8227">
        <v>58048</v>
      </c>
      <c s="34" r="C8227">
        <v>-0.14285714285714285</v>
      </c>
    </row>
    <row r="8228">
      <c t="s" s="33" r="A8228">
        <v>58049</v>
      </c>
      <c t="s" r="B8228">
        <v>58050</v>
      </c>
      <c s="34" r="C8228">
        <v>-0.14285714285714285</v>
      </c>
    </row>
    <row r="8229">
      <c t="s" r="A8229">
        <v>58051</v>
      </c>
      <c s="34" r="C8229">
        <v>-0.14285714285714285</v>
      </c>
    </row>
    <row r="8230">
      <c t="s" s="33" r="A8230">
        <v>58052</v>
      </c>
      <c t="s" r="B8230">
        <v>58053</v>
      </c>
      <c s="34" r="C8230">
        <v>-0.14285714285714285</v>
      </c>
    </row>
    <row r="8231">
      <c t="s" r="A8231">
        <v>58054</v>
      </c>
      <c s="34" r="C8231">
        <v>-0.14285714285714285</v>
      </c>
    </row>
    <row r="8232">
      <c t="s" s="33" r="A8232">
        <v>58055</v>
      </c>
      <c t="s" r="B8232">
        <v>58056</v>
      </c>
      <c s="34" r="C8232">
        <v>-0.14285714285714285</v>
      </c>
    </row>
    <row r="8233">
      <c t="s" r="A8233">
        <v>58057</v>
      </c>
      <c s="34" r="C8233">
        <v>-0.14285714285714285</v>
      </c>
    </row>
    <row r="8234">
      <c t="s" s="33" r="A8234">
        <v>58058</v>
      </c>
      <c t="s" r="B8234">
        <v>58059</v>
      </c>
      <c s="34" r="C8234">
        <v>-0.14285714285714285</v>
      </c>
    </row>
    <row r="8235">
      <c t="s" r="A8235">
        <v>58060</v>
      </c>
      <c s="34" r="C8235">
        <v>-0.14285714285714285</v>
      </c>
    </row>
    <row r="8236">
      <c t="s" s="33" r="A8236">
        <v>58061</v>
      </c>
      <c t="s" r="B8236">
        <v>58062</v>
      </c>
      <c s="34" r="C8236">
        <v>-0.14285714285714285</v>
      </c>
    </row>
    <row r="8237">
      <c t="s" r="A8237">
        <v>58063</v>
      </c>
      <c s="34" r="C8237">
        <v>-0.14285714285714285</v>
      </c>
    </row>
    <row r="8238">
      <c t="s" s="33" r="A8238">
        <v>58064</v>
      </c>
      <c t="s" r="B8238">
        <v>58065</v>
      </c>
      <c s="34" r="C8238">
        <v>-0.14285714285714285</v>
      </c>
    </row>
    <row r="8239">
      <c t="s" r="A8239">
        <v>58066</v>
      </c>
      <c s="34" r="C8239">
        <v>-0.14285714285714285</v>
      </c>
    </row>
    <row r="8240">
      <c t="s" s="33" r="A8240">
        <v>58067</v>
      </c>
      <c t="s" r="B8240">
        <v>58068</v>
      </c>
      <c s="34" r="C8240">
        <v>-0.14285714285714285</v>
      </c>
    </row>
    <row r="8241">
      <c t="s" r="A8241">
        <v>58069</v>
      </c>
      <c s="34" r="C8241">
        <v>-0.14285714285714285</v>
      </c>
    </row>
    <row r="8242">
      <c t="s" s="33" r="A8242">
        <v>58070</v>
      </c>
      <c t="s" r="B8242">
        <v>58071</v>
      </c>
      <c s="34" r="C8242">
        <v>-0.14285714285714285</v>
      </c>
    </row>
    <row r="8243">
      <c t="s" r="A8243">
        <v>58072</v>
      </c>
      <c s="34" r="C8243">
        <v>-0.14285714285714285</v>
      </c>
    </row>
    <row r="8244">
      <c t="s" s="33" r="A8244">
        <v>58073</v>
      </c>
      <c t="s" r="B8244">
        <v>58074</v>
      </c>
      <c s="34" r="C8244">
        <v>-0.14285714285714285</v>
      </c>
    </row>
    <row r="8245">
      <c t="s" r="A8245">
        <v>58075</v>
      </c>
      <c s="34" r="C8245">
        <v>-0.14285714285714285</v>
      </c>
    </row>
    <row r="8246">
      <c t="s" s="33" r="A8246">
        <v>58076</v>
      </c>
      <c t="s" r="B8246">
        <v>58077</v>
      </c>
      <c s="34" r="C8246">
        <v>-0.14285714285714285</v>
      </c>
    </row>
    <row r="8247">
      <c t="s" r="A8247">
        <v>58078</v>
      </c>
      <c s="34" r="C8247">
        <v>-0.14285714285714285</v>
      </c>
    </row>
    <row r="8248">
      <c t="s" s="33" r="A8248">
        <v>58079</v>
      </c>
      <c t="s" r="B8248">
        <v>58080</v>
      </c>
      <c s="34" r="C8248">
        <v>-0.14285714285714285</v>
      </c>
    </row>
    <row r="8249">
      <c t="s" r="A8249">
        <v>58081</v>
      </c>
      <c s="34" r="C8249">
        <v>-0.14285714285714285</v>
      </c>
    </row>
    <row r="8250">
      <c t="s" s="33" r="A8250">
        <v>58082</v>
      </c>
      <c t="s" r="B8250">
        <v>58083</v>
      </c>
      <c s="34" r="C8250">
        <v>-0.14285714285714285</v>
      </c>
    </row>
    <row r="8251">
      <c t="s" r="A8251">
        <v>58084</v>
      </c>
      <c s="34" r="C8251">
        <v>-0.14285714285714285</v>
      </c>
    </row>
    <row r="8252">
      <c t="s" s="33" r="A8252">
        <v>58085</v>
      </c>
      <c t="s" r="B8252">
        <v>58086</v>
      </c>
      <c s="34" r="C8252">
        <v>-0.14285714285714285</v>
      </c>
    </row>
    <row r="8253">
      <c t="s" r="A8253">
        <v>58087</v>
      </c>
      <c s="34" r="C8253">
        <v>-0.14285714285714285</v>
      </c>
    </row>
    <row r="8254">
      <c t="s" s="33" r="A8254">
        <v>58088</v>
      </c>
      <c t="s" r="B8254">
        <v>58089</v>
      </c>
      <c s="34" r="C8254">
        <v>-0.14285714285714285</v>
      </c>
    </row>
    <row r="8255">
      <c t="s" r="A8255">
        <v>58090</v>
      </c>
      <c s="34" r="C8255">
        <v>-0.14285714285714285</v>
      </c>
    </row>
    <row r="8256">
      <c t="s" s="33" r="A8256">
        <v>58091</v>
      </c>
      <c t="s" r="B8256">
        <v>58092</v>
      </c>
      <c s="34" r="C8256">
        <v>-0.14285714285714285</v>
      </c>
    </row>
    <row r="8257">
      <c t="s" r="A8257">
        <v>58093</v>
      </c>
      <c s="34" r="C8257">
        <v>-0.14285714285714285</v>
      </c>
    </row>
    <row r="8258">
      <c t="s" s="33" r="A8258">
        <v>58094</v>
      </c>
      <c t="s" r="B8258">
        <v>58095</v>
      </c>
      <c s="34" r="C8258">
        <v>-0.14285714285714285</v>
      </c>
    </row>
    <row r="8259">
      <c t="s" r="A8259">
        <v>58096</v>
      </c>
      <c s="34" r="C8259">
        <v>-0.14285714285714285</v>
      </c>
    </row>
    <row r="8260">
      <c t="s" s="33" r="A8260">
        <v>58097</v>
      </c>
      <c t="s" r="B8260">
        <v>58098</v>
      </c>
      <c s="34" r="C8260">
        <v>-0.14285714285714285</v>
      </c>
    </row>
    <row r="8261">
      <c t="s" r="A8261">
        <v>58099</v>
      </c>
      <c s="34" r="C8261">
        <v>-0.14285714285714285</v>
      </c>
    </row>
    <row r="8262">
      <c t="s" s="33" r="A8262">
        <v>58100</v>
      </c>
      <c t="s" r="B8262">
        <v>58101</v>
      </c>
      <c s="34" r="C8262">
        <v>-0.14285714285714285</v>
      </c>
    </row>
    <row r="8263">
      <c t="s" r="A8263">
        <v>58102</v>
      </c>
      <c s="34" r="C8263">
        <v>-0.14285714285714285</v>
      </c>
    </row>
    <row r="8264">
      <c t="s" s="33" r="A8264">
        <v>58103</v>
      </c>
      <c t="s" r="B8264">
        <v>58104</v>
      </c>
      <c s="34" r="C8264">
        <v>-0.14285714285714285</v>
      </c>
    </row>
    <row r="8265">
      <c t="s" r="A8265">
        <v>58105</v>
      </c>
      <c s="34" r="C8265">
        <v>-0.14285714285714285</v>
      </c>
    </row>
    <row r="8266">
      <c t="s" s="33" r="A8266">
        <v>58106</v>
      </c>
      <c t="s" r="B8266">
        <v>58107</v>
      </c>
      <c s="34" r="C8266">
        <v>-0.14285714285714285</v>
      </c>
    </row>
    <row r="8267">
      <c t="s" r="A8267">
        <v>58108</v>
      </c>
      <c s="34" r="C8267">
        <v>-0.14285714285714285</v>
      </c>
    </row>
    <row r="8268">
      <c t="s" s="33" r="A8268">
        <v>58109</v>
      </c>
      <c t="s" r="B8268">
        <v>58110</v>
      </c>
      <c s="34" r="C8268">
        <v>-0.14285714285714285</v>
      </c>
    </row>
    <row r="8269">
      <c t="s" r="A8269">
        <v>58111</v>
      </c>
      <c s="34" r="C8269">
        <v>-0.14285714285714285</v>
      </c>
    </row>
    <row r="8270">
      <c t="s" s="33" r="A8270">
        <v>58112</v>
      </c>
      <c t="s" r="B8270">
        <v>58113</v>
      </c>
      <c s="34" r="C8270">
        <v>-0.14285714285714285</v>
      </c>
    </row>
    <row r="8271">
      <c t="s" r="A8271">
        <v>58114</v>
      </c>
      <c s="34" r="C8271">
        <v>-0.14285714285714285</v>
      </c>
    </row>
    <row r="8272">
      <c t="s" s="33" r="A8272">
        <v>58115</v>
      </c>
      <c t="s" r="B8272">
        <v>58116</v>
      </c>
      <c s="34" r="C8272">
        <v>-0.14285714285714285</v>
      </c>
    </row>
    <row r="8273">
      <c t="s" r="A8273">
        <v>58117</v>
      </c>
      <c s="34" r="C8273">
        <v>-0.14285714285714285</v>
      </c>
    </row>
    <row r="8274">
      <c t="s" s="33" r="A8274">
        <v>58118</v>
      </c>
      <c t="s" r="B8274">
        <v>58119</v>
      </c>
      <c s="34" r="C8274">
        <v>-0.14285714285714285</v>
      </c>
    </row>
    <row r="8275">
      <c t="s" r="A8275">
        <v>58120</v>
      </c>
      <c s="34" r="C8275">
        <v>-0.14285714285714285</v>
      </c>
    </row>
    <row r="8276">
      <c t="s" s="33" r="A8276">
        <v>58121</v>
      </c>
      <c t="s" r="B8276">
        <v>58122</v>
      </c>
      <c s="34" r="C8276">
        <v>-0.14285714285714285</v>
      </c>
    </row>
    <row r="8277">
      <c t="s" r="A8277">
        <v>58123</v>
      </c>
      <c s="34" r="C8277">
        <v>-0.14285714285714285</v>
      </c>
    </row>
    <row r="8278">
      <c t="s" s="33" r="A8278">
        <v>58124</v>
      </c>
      <c t="s" r="B8278">
        <v>58125</v>
      </c>
      <c s="34" r="C8278">
        <v>-0.14285714285714285</v>
      </c>
    </row>
    <row r="8279">
      <c t="s" r="A8279">
        <v>58126</v>
      </c>
      <c s="34" r="C8279">
        <v>-0.14285714285714285</v>
      </c>
    </row>
    <row r="8280">
      <c t="s" s="33" r="A8280">
        <v>58127</v>
      </c>
      <c t="s" r="B8280">
        <v>58128</v>
      </c>
      <c s="34" r="C8280">
        <v>-0.14285714285714285</v>
      </c>
    </row>
    <row r="8281">
      <c t="s" r="A8281">
        <v>58129</v>
      </c>
      <c s="34" r="C8281">
        <v>-0.14285714285714285</v>
      </c>
    </row>
    <row r="8282">
      <c t="s" s="33" r="A8282">
        <v>58130</v>
      </c>
      <c t="s" r="B8282">
        <v>58131</v>
      </c>
      <c s="34" r="C8282">
        <v>-0.14285714285714285</v>
      </c>
    </row>
    <row r="8283">
      <c t="s" r="A8283">
        <v>58132</v>
      </c>
      <c s="34" r="C8283">
        <v>-0.14285714285714285</v>
      </c>
    </row>
    <row r="8284">
      <c t="s" s="33" r="A8284">
        <v>58133</v>
      </c>
      <c t="s" r="B8284">
        <v>58134</v>
      </c>
      <c s="34" r="C8284">
        <v>-0.14285714285714285</v>
      </c>
    </row>
    <row r="8285">
      <c t="s" r="A8285">
        <v>58135</v>
      </c>
      <c s="34" r="C8285">
        <v>-0.14285714285714285</v>
      </c>
    </row>
    <row r="8286">
      <c t="s" s="33" r="A8286">
        <v>58136</v>
      </c>
      <c t="s" r="B8286">
        <v>58137</v>
      </c>
      <c s="34" r="C8286">
        <v>-0.14285714285714285</v>
      </c>
    </row>
    <row r="8287">
      <c t="s" r="A8287">
        <v>58138</v>
      </c>
      <c s="34" r="C8287">
        <v>-0.14285714285714285</v>
      </c>
    </row>
    <row r="8288">
      <c t="s" s="33" r="A8288">
        <v>58139</v>
      </c>
      <c t="s" r="B8288">
        <v>58140</v>
      </c>
      <c s="34" r="C8288">
        <v>-0.14285714285714285</v>
      </c>
    </row>
    <row r="8289">
      <c t="s" r="A8289">
        <v>58141</v>
      </c>
      <c s="34" r="C8289">
        <v>-0.14285714285714285</v>
      </c>
    </row>
    <row r="8290">
      <c t="s" s="33" r="A8290">
        <v>58142</v>
      </c>
      <c t="s" r="B8290">
        <v>58143</v>
      </c>
      <c s="34" r="C8290">
        <v>-0.14285714285714285</v>
      </c>
    </row>
    <row r="8291">
      <c t="s" r="A8291">
        <v>58144</v>
      </c>
      <c s="34" r="C8291">
        <v>-0.14285714285714285</v>
      </c>
    </row>
    <row r="8292">
      <c t="s" s="33" r="A8292">
        <v>58145</v>
      </c>
      <c t="s" r="B8292">
        <v>58146</v>
      </c>
      <c s="34" r="C8292">
        <v>-0.14285714285714285</v>
      </c>
    </row>
    <row r="8293">
      <c t="s" r="A8293">
        <v>58147</v>
      </c>
      <c s="34" r="C8293">
        <v>-0.14285714285714285</v>
      </c>
    </row>
    <row r="8294">
      <c t="s" s="33" r="A8294">
        <v>58148</v>
      </c>
      <c t="s" r="B8294">
        <v>58149</v>
      </c>
      <c s="34" r="C8294">
        <v>-0.14285714285714285</v>
      </c>
    </row>
    <row r="8295">
      <c t="s" r="A8295">
        <v>58150</v>
      </c>
      <c s="34" r="C8295">
        <v>-0.14285714285714285</v>
      </c>
    </row>
    <row r="8296">
      <c t="s" s="33" r="A8296">
        <v>58151</v>
      </c>
      <c t="s" r="B8296">
        <v>58152</v>
      </c>
      <c s="34" r="C8296">
        <v>-0.14285714285714285</v>
      </c>
    </row>
    <row r="8297">
      <c t="s" r="A8297">
        <v>58153</v>
      </c>
      <c s="34" r="C8297">
        <v>-0.14285714285714285</v>
      </c>
    </row>
    <row r="8298">
      <c t="s" s="33" r="A8298">
        <v>58154</v>
      </c>
      <c t="s" r="B8298">
        <v>58155</v>
      </c>
      <c s="34" r="C8298">
        <v>-0.1427863163113535</v>
      </c>
    </row>
    <row r="8299">
      <c t="s" r="A8299">
        <v>58156</v>
      </c>
      <c s="34" r="C8299">
        <v>-0.1427863163113535</v>
      </c>
    </row>
    <row r="8300">
      <c t="s" s="33" r="A8300">
        <v>58157</v>
      </c>
      <c t="s" r="B8300">
        <v>58158</v>
      </c>
      <c s="34" r="C8300">
        <v>-0.14213197969543148</v>
      </c>
    </row>
    <row r="8301">
      <c t="s" r="A8301">
        <v>58159</v>
      </c>
      <c s="34" r="C8301">
        <v>-0.14213197969543148</v>
      </c>
    </row>
    <row r="8302">
      <c t="s" s="33" r="A8302">
        <v>58160</v>
      </c>
      <c t="s" r="B8302">
        <v>58161</v>
      </c>
      <c s="34" r="C8302">
        <v>-0.1417910447761194</v>
      </c>
    </row>
    <row r="8303">
      <c t="s" r="A8303">
        <v>58162</v>
      </c>
      <c s="34" r="C8303">
        <v>-0.1417910447761194</v>
      </c>
    </row>
    <row r="8304">
      <c t="s" s="33" r="A8304">
        <v>58163</v>
      </c>
      <c t="s" r="B8304">
        <v>58164</v>
      </c>
      <c s="34" r="C8304">
        <v>-0.14153846153846153</v>
      </c>
    </row>
    <row r="8305">
      <c t="s" r="A8305">
        <v>58165</v>
      </c>
      <c s="34" r="C8305">
        <v>-0.14153846153846153</v>
      </c>
    </row>
    <row r="8306">
      <c t="s" s="33" r="A8306">
        <v>58166</v>
      </c>
      <c t="s" r="B8306">
        <v>58167</v>
      </c>
      <c s="34" r="C8306">
        <v>-0.14150943396226415</v>
      </c>
    </row>
    <row r="8307">
      <c t="s" r="A8307">
        <v>58168</v>
      </c>
      <c s="34" r="C8307">
        <v>-0.14150943396226415</v>
      </c>
    </row>
    <row r="8308">
      <c t="s" s="33" r="A8308">
        <v>58169</v>
      </c>
      <c t="s" r="B8308">
        <v>58170</v>
      </c>
      <c s="34" r="C8308">
        <v>-0.14102564102564102</v>
      </c>
    </row>
    <row r="8309">
      <c t="s" r="A8309">
        <v>58171</v>
      </c>
      <c s="34" r="C8309">
        <v>-0.14102564102564102</v>
      </c>
    </row>
    <row r="8310">
      <c t="s" s="33" r="A8310">
        <v>58172</v>
      </c>
      <c t="s" r="B8310">
        <v>58173</v>
      </c>
      <c s="34" r="C8310">
        <v>-0.14102564102564102</v>
      </c>
    </row>
    <row r="8311">
      <c t="s" r="A8311">
        <v>58174</v>
      </c>
      <c s="34" r="C8311">
        <v>-0.14102564102564102</v>
      </c>
    </row>
    <row r="8312">
      <c t="s" s="33" r="A8312">
        <v>58175</v>
      </c>
      <c t="s" r="B8312">
        <v>58176</v>
      </c>
      <c s="34" r="C8312">
        <v>-0.140625</v>
      </c>
    </row>
    <row r="8313">
      <c t="s" r="A8313">
        <v>58177</v>
      </c>
      <c s="34" r="C8313">
        <v>-0.140625</v>
      </c>
    </row>
    <row r="8314">
      <c t="s" s="33" r="A8314">
        <v>58178</v>
      </c>
      <c t="s" r="B8314">
        <v>58179</v>
      </c>
      <c s="34" r="C8314">
        <v>-0.140625</v>
      </c>
    </row>
    <row r="8315">
      <c t="s" r="A8315">
        <v>58180</v>
      </c>
      <c s="34" r="C8315">
        <v>-0.140625</v>
      </c>
    </row>
    <row r="8316">
      <c t="s" s="33" r="A8316">
        <v>58181</v>
      </c>
      <c t="s" r="B8316">
        <v>58182</v>
      </c>
      <c s="34" r="C8316">
        <v>-0.140625</v>
      </c>
    </row>
    <row r="8317">
      <c t="s" r="A8317">
        <v>58183</v>
      </c>
      <c s="34" r="C8317">
        <v>-0.140625</v>
      </c>
    </row>
    <row r="8318">
      <c t="s" s="33" r="A8318">
        <v>58184</v>
      </c>
      <c t="s" r="B8318">
        <v>58185</v>
      </c>
      <c s="34" r="C8318">
        <v>-0.140625</v>
      </c>
    </row>
    <row r="8319">
      <c t="s" r="A8319">
        <v>58186</v>
      </c>
      <c s="34" r="C8319">
        <v>-0.140625</v>
      </c>
    </row>
    <row r="8320">
      <c t="s" s="33" r="A8320">
        <v>58187</v>
      </c>
      <c t="s" r="B8320">
        <v>58188</v>
      </c>
      <c s="34" r="C8320">
        <v>-0.140625</v>
      </c>
    </row>
    <row r="8321">
      <c t="s" r="A8321">
        <v>58189</v>
      </c>
      <c s="34" r="C8321">
        <v>-0.140625</v>
      </c>
    </row>
    <row r="8322">
      <c t="s" s="33" r="A8322">
        <v>58190</v>
      </c>
      <c t="s" r="B8322">
        <v>58191</v>
      </c>
      <c s="34" r="C8322">
        <v>-0.14035087719298245</v>
      </c>
    </row>
    <row r="8323">
      <c t="s" r="A8323">
        <v>58192</v>
      </c>
      <c s="34" r="C8323">
        <v>-0.14035087719298245</v>
      </c>
    </row>
    <row r="8324">
      <c t="s" s="33" r="A8324">
        <v>58193</v>
      </c>
      <c t="s" r="B8324">
        <v>58194</v>
      </c>
      <c s="34" r="C8324">
        <v>-0.14009661835748793</v>
      </c>
    </row>
    <row r="8325">
      <c t="s" r="A8325">
        <v>58195</v>
      </c>
      <c s="34" r="C8325">
        <v>-0.14009661835748793</v>
      </c>
    </row>
    <row r="8326">
      <c t="s" s="33" r="A8326">
        <v>58196</v>
      </c>
      <c t="s" r="B8326">
        <v>58197</v>
      </c>
      <c s="34" r="C8326">
        <v>-0.14009661835748793</v>
      </c>
    </row>
    <row r="8327">
      <c t="s" r="A8327">
        <v>58198</v>
      </c>
      <c s="34" r="C8327">
        <v>-0.14009661835748793</v>
      </c>
    </row>
    <row r="8328">
      <c t="s" s="33" r="A8328">
        <v>58199</v>
      </c>
      <c t="s" r="B8328">
        <v>58200</v>
      </c>
      <c s="34" r="C8328">
        <v>-0.14</v>
      </c>
    </row>
    <row r="8329">
      <c t="s" r="A8329">
        <v>58201</v>
      </c>
      <c s="34" r="C8329">
        <v>-0.14</v>
      </c>
    </row>
    <row r="8330">
      <c t="s" s="33" r="A8330">
        <v>58202</v>
      </c>
      <c t="s" r="B8330">
        <v>58203</v>
      </c>
      <c s="34" r="C8330">
        <v>-0.14</v>
      </c>
    </row>
    <row r="8331">
      <c t="s" r="A8331">
        <v>58204</v>
      </c>
      <c s="34" r="C8331">
        <v>-0.14</v>
      </c>
    </row>
    <row r="8332">
      <c t="s" s="33" r="A8332">
        <v>58205</v>
      </c>
      <c t="s" r="B8332">
        <v>58206</v>
      </c>
      <c s="34" r="C8332">
        <v>-0.14</v>
      </c>
    </row>
    <row r="8333">
      <c t="s" r="A8333">
        <v>58207</v>
      </c>
      <c s="34" r="C8333">
        <v>-0.14</v>
      </c>
    </row>
    <row r="8334">
      <c t="s" s="33" r="A8334">
        <v>58208</v>
      </c>
      <c t="s" r="B8334">
        <v>58209</v>
      </c>
      <c s="34" r="C8334">
        <v>-0.13978494623655913</v>
      </c>
    </row>
    <row r="8335">
      <c t="s" r="A8335">
        <v>58210</v>
      </c>
      <c s="34" r="C8335">
        <v>-0.13978494623655913</v>
      </c>
    </row>
    <row r="8336">
      <c t="s" s="33" r="A8336">
        <v>58211</v>
      </c>
      <c t="s" r="B8336">
        <v>58212</v>
      </c>
      <c s="34" r="C8336">
        <v>-0.13953488372093023</v>
      </c>
    </row>
    <row r="8337">
      <c t="s" r="A8337">
        <v>58213</v>
      </c>
      <c s="34" r="C8337">
        <v>-0.13953488372093023</v>
      </c>
    </row>
    <row r="8338">
      <c t="s" s="33" r="A8338">
        <v>58214</v>
      </c>
      <c t="s" r="B8338">
        <v>58215</v>
      </c>
      <c s="34" r="C8338">
        <v>-0.13924050632911392</v>
      </c>
    </row>
    <row r="8339">
      <c t="s" r="A8339">
        <v>58216</v>
      </c>
      <c s="34" r="C8339">
        <v>-0.13924050632911392</v>
      </c>
    </row>
    <row r="8340">
      <c t="s" s="33" r="A8340">
        <v>58217</v>
      </c>
      <c t="s" r="B8340">
        <v>58218</v>
      </c>
      <c s="34" r="C8340">
        <v>-0.1391304347826087</v>
      </c>
    </row>
    <row r="8341">
      <c t="s" r="A8341">
        <v>58219</v>
      </c>
      <c s="34" r="C8341">
        <v>-0.1391304347826087</v>
      </c>
    </row>
    <row r="8342">
      <c t="s" s="33" r="A8342">
        <v>58220</v>
      </c>
      <c t="s" r="B8342">
        <v>58221</v>
      </c>
      <c s="34" r="C8342">
        <v>-0.1390728476821192</v>
      </c>
    </row>
    <row r="8343">
      <c t="s" r="A8343">
        <v>58222</v>
      </c>
      <c s="34" r="C8343">
        <v>-0.1390728476821192</v>
      </c>
    </row>
    <row r="8344">
      <c t="s" s="33" r="A8344">
        <v>58223</v>
      </c>
      <c t="s" r="B8344">
        <v>58224</v>
      </c>
      <c s="34" r="C8344">
        <v>-0.1388888888888889</v>
      </c>
    </row>
    <row r="8345">
      <c t="s" r="A8345">
        <v>58225</v>
      </c>
      <c s="34" r="C8345">
        <v>-0.1388888888888889</v>
      </c>
    </row>
    <row r="8346">
      <c t="s" s="33" r="A8346">
        <v>58226</v>
      </c>
      <c t="s" r="B8346">
        <v>58227</v>
      </c>
      <c s="34" r="C8346">
        <v>-0.1388888888888889</v>
      </c>
    </row>
    <row r="8347">
      <c t="s" r="A8347">
        <v>58228</v>
      </c>
      <c s="34" r="C8347">
        <v>-0.1388888888888889</v>
      </c>
    </row>
    <row r="8348">
      <c t="s" s="33" r="A8348">
        <v>58229</v>
      </c>
      <c t="s" r="B8348">
        <v>58230</v>
      </c>
      <c s="34" r="C8348">
        <v>-0.1388888888888889</v>
      </c>
    </row>
    <row r="8349">
      <c t="s" r="A8349">
        <v>58231</v>
      </c>
      <c s="34" r="C8349">
        <v>-0.1388888888888889</v>
      </c>
    </row>
    <row r="8350">
      <c t="s" s="33" r="A8350">
        <v>58232</v>
      </c>
      <c t="s" r="B8350">
        <v>58233</v>
      </c>
      <c s="34" r="C8350">
        <v>-0.13829787234042554</v>
      </c>
    </row>
    <row r="8351">
      <c t="s" r="A8351">
        <v>58234</v>
      </c>
      <c s="34" r="C8351">
        <v>-0.13829787234042554</v>
      </c>
    </row>
    <row r="8352">
      <c t="s" s="33" r="A8352">
        <v>58235</v>
      </c>
      <c t="s" r="B8352">
        <v>58236</v>
      </c>
      <c s="34" r="C8352">
        <v>-0.13821138211382114</v>
      </c>
    </row>
    <row r="8353">
      <c t="s" r="A8353">
        <v>58237</v>
      </c>
      <c s="34" r="C8353">
        <v>-0.13821138211382114</v>
      </c>
    </row>
    <row r="8354">
      <c t="s" s="33" r="A8354">
        <v>58238</v>
      </c>
      <c t="s" r="B8354">
        <v>58239</v>
      </c>
      <c s="34" r="C8354">
        <v>-0.13803230543318648</v>
      </c>
    </row>
    <row r="8355">
      <c t="s" r="A8355">
        <v>58240</v>
      </c>
      <c s="34" r="C8355">
        <v>-0.13803230543318648</v>
      </c>
    </row>
    <row r="8356">
      <c t="s" s="33" r="A8356">
        <v>58241</v>
      </c>
      <c t="s" r="B8356">
        <v>58242</v>
      </c>
      <c s="34" r="C8356">
        <v>-0.13793103448275862</v>
      </c>
    </row>
    <row r="8357">
      <c t="s" r="A8357">
        <v>58243</v>
      </c>
      <c s="34" r="C8357">
        <v>-0.13793103448275862</v>
      </c>
    </row>
    <row r="8358">
      <c t="s" s="33" r="A8358">
        <v>58244</v>
      </c>
      <c t="s" r="B8358">
        <v>58245</v>
      </c>
      <c s="34" r="C8358">
        <v>-0.13793103448275862</v>
      </c>
    </row>
    <row r="8359">
      <c t="s" r="A8359">
        <v>58246</v>
      </c>
      <c s="34" r="C8359">
        <v>-0.13793103448275862</v>
      </c>
    </row>
    <row r="8360">
      <c t="s" s="33" r="A8360">
        <v>58247</v>
      </c>
      <c t="s" r="B8360">
        <v>58248</v>
      </c>
      <c s="34" r="C8360">
        <v>-0.13793103448275862</v>
      </c>
    </row>
    <row r="8361">
      <c t="s" r="A8361">
        <v>58249</v>
      </c>
      <c s="34" r="C8361">
        <v>-0.13793103448275862</v>
      </c>
    </row>
    <row r="8362">
      <c t="s" s="33" r="A8362">
        <v>58250</v>
      </c>
      <c t="s" r="B8362">
        <v>58251</v>
      </c>
      <c s="34" r="C8362">
        <v>-0.13793103448275862</v>
      </c>
    </row>
    <row r="8363">
      <c t="s" r="A8363">
        <v>58252</v>
      </c>
      <c s="34" r="C8363">
        <v>-0.13793103448275862</v>
      </c>
    </row>
    <row r="8364">
      <c t="s" s="33" r="A8364">
        <v>58253</v>
      </c>
      <c t="s" r="B8364">
        <v>58254</v>
      </c>
      <c s="34" r="C8364">
        <v>-0.13793103448275862</v>
      </c>
    </row>
    <row r="8365">
      <c t="s" r="A8365">
        <v>58255</v>
      </c>
      <c s="34" r="C8365">
        <v>-0.13793103448275862</v>
      </c>
    </row>
    <row r="8366">
      <c t="s" s="33" r="A8366">
        <v>58256</v>
      </c>
      <c t="s" r="B8366">
        <v>58257</v>
      </c>
      <c s="34" r="C8366">
        <v>-0.13793103448275862</v>
      </c>
    </row>
    <row r="8367">
      <c t="s" r="A8367">
        <v>58258</v>
      </c>
      <c s="34" r="C8367">
        <v>-0.13793103448275862</v>
      </c>
    </row>
    <row r="8368">
      <c t="s" s="33" r="A8368">
        <v>58259</v>
      </c>
      <c t="s" r="B8368">
        <v>58260</v>
      </c>
      <c s="34" r="C8368">
        <v>-0.13793103448275862</v>
      </c>
    </row>
    <row r="8369">
      <c t="s" r="A8369">
        <v>58261</v>
      </c>
      <c s="34" r="C8369">
        <v>-0.13793103448275862</v>
      </c>
    </row>
    <row r="8370">
      <c t="s" s="33" r="A8370">
        <v>58262</v>
      </c>
      <c t="s" r="B8370">
        <v>58263</v>
      </c>
      <c s="34" r="C8370">
        <v>-0.13793103448275862</v>
      </c>
    </row>
    <row r="8371">
      <c t="s" r="A8371">
        <v>58264</v>
      </c>
      <c s="34" r="C8371">
        <v>-0.13793103448275862</v>
      </c>
    </row>
    <row r="8372">
      <c t="s" s="33" r="A8372">
        <v>58265</v>
      </c>
      <c t="s" r="B8372">
        <v>58266</v>
      </c>
      <c s="34" r="C8372">
        <v>0.0</v>
      </c>
    </row>
    <row r="8373">
      <c t="s" r="B8373">
        <v>58267</v>
      </c>
      <c s="34" r="C8373">
        <v>-0.13793103448275862</v>
      </c>
    </row>
    <row r="8374">
      <c t="s" r="A8374">
        <v>58268</v>
      </c>
      <c s="34" r="C8374">
        <v>-0.13793103448275862</v>
      </c>
    </row>
    <row r="8375">
      <c t="s" s="33" r="A8375">
        <v>58269</v>
      </c>
      <c t="s" r="B8375">
        <v>58270</v>
      </c>
      <c s="34" r="C8375">
        <v>-0.13793103448275862</v>
      </c>
    </row>
    <row r="8376">
      <c t="s" r="A8376">
        <v>58271</v>
      </c>
      <c s="34" r="C8376">
        <v>-0.13793103448275862</v>
      </c>
    </row>
    <row r="8377">
      <c t="s" s="33" r="A8377">
        <v>58272</v>
      </c>
      <c t="s" r="B8377">
        <v>58273</v>
      </c>
      <c s="34" r="C8377">
        <v>-0.13793103448275862</v>
      </c>
    </row>
    <row r="8378">
      <c t="s" r="A8378">
        <v>58274</v>
      </c>
      <c s="34" r="C8378">
        <v>-0.13793103448275862</v>
      </c>
    </row>
    <row r="8379">
      <c t="s" s="33" r="A8379">
        <v>58275</v>
      </c>
      <c t="s" r="B8379">
        <v>58276</v>
      </c>
      <c s="34" r="C8379">
        <v>-0.13793103448275862</v>
      </c>
    </row>
    <row r="8380">
      <c t="s" r="A8380">
        <v>58277</v>
      </c>
      <c s="34" r="C8380">
        <v>-0.13793103448275862</v>
      </c>
    </row>
    <row r="8381">
      <c t="s" s="33" r="A8381">
        <v>58278</v>
      </c>
      <c t="s" r="B8381">
        <v>58279</v>
      </c>
      <c s="34" r="C8381">
        <v>-0.13725490196078433</v>
      </c>
    </row>
    <row r="8382">
      <c t="s" r="A8382">
        <v>58280</v>
      </c>
      <c s="34" r="C8382">
        <v>-0.13725490196078433</v>
      </c>
    </row>
    <row r="8383">
      <c t="s" s="33" r="A8383">
        <v>58281</v>
      </c>
      <c t="s" r="B8383">
        <v>58282</v>
      </c>
      <c s="34" r="C8383">
        <v>-0.13725490196078433</v>
      </c>
    </row>
    <row r="8384">
      <c t="s" r="A8384">
        <v>58283</v>
      </c>
      <c s="34" r="C8384">
        <v>-0.13725490196078433</v>
      </c>
    </row>
    <row r="8385">
      <c t="s" s="33" r="A8385">
        <v>58284</v>
      </c>
      <c t="s" r="B8385">
        <v>58285</v>
      </c>
      <c s="34" r="C8385">
        <v>-0.13725490196078433</v>
      </c>
    </row>
    <row r="8386">
      <c t="s" r="A8386">
        <v>58286</v>
      </c>
      <c s="34" r="C8386">
        <v>-0.13725490196078433</v>
      </c>
    </row>
    <row r="8387">
      <c t="s" s="33" r="A8387">
        <v>58287</v>
      </c>
      <c t="s" r="B8387">
        <v>58288</v>
      </c>
      <c s="34" r="C8387">
        <v>-0.13725490196078433</v>
      </c>
    </row>
    <row r="8388">
      <c t="s" r="A8388">
        <v>58289</v>
      </c>
      <c s="34" r="C8388">
        <v>-0.13725490196078433</v>
      </c>
    </row>
    <row r="8389">
      <c t="s" s="33" r="A8389">
        <v>58290</v>
      </c>
      <c t="s" r="B8389">
        <v>58291</v>
      </c>
      <c s="34" r="C8389">
        <v>-0.13707664884135473</v>
      </c>
    </row>
    <row r="8390">
      <c t="s" r="A8390">
        <v>58292</v>
      </c>
      <c s="34" r="C8390">
        <v>-0.13707664884135473</v>
      </c>
    </row>
    <row r="8391">
      <c t="s" s="33" r="A8391">
        <v>58293</v>
      </c>
      <c t="s" r="B8391">
        <v>58294</v>
      </c>
      <c s="34" r="C8391">
        <v>-0.136986301369863</v>
      </c>
    </row>
    <row r="8392">
      <c t="s" r="A8392">
        <v>58295</v>
      </c>
      <c s="34" r="C8392">
        <v>-0.136986301369863</v>
      </c>
    </row>
    <row r="8393">
      <c t="s" s="33" r="A8393">
        <v>58296</v>
      </c>
      <c t="s" r="B8393">
        <v>58297</v>
      </c>
      <c s="34" r="C8393">
        <v>-0.13690476190476192</v>
      </c>
    </row>
    <row r="8394">
      <c t="s" r="A8394">
        <v>58298</v>
      </c>
      <c s="34" r="C8394">
        <v>-0.13690476190476192</v>
      </c>
    </row>
    <row r="8395">
      <c t="s" s="33" r="A8395">
        <v>58299</v>
      </c>
      <c t="s" r="B8395">
        <v>58300</v>
      </c>
      <c s="34" r="C8395">
        <v>-0.1368421052631579</v>
      </c>
    </row>
    <row r="8396">
      <c t="s" r="A8396">
        <v>58301</v>
      </c>
      <c s="34" r="C8396">
        <v>-0.1368421052631579</v>
      </c>
    </row>
    <row r="8397">
      <c t="s" s="33" r="A8397">
        <v>58302</v>
      </c>
      <c t="s" r="B8397">
        <v>58303</v>
      </c>
      <c s="34" r="C8397">
        <v>-0.13636363636363635</v>
      </c>
    </row>
    <row r="8398">
      <c t="s" r="A8398">
        <v>58304</v>
      </c>
      <c s="34" r="C8398">
        <v>-0.13636363636363635</v>
      </c>
    </row>
    <row r="8399">
      <c t="s" s="33" r="A8399">
        <v>58305</v>
      </c>
      <c t="s" r="B8399">
        <v>58306</v>
      </c>
      <c s="34" r="C8399">
        <v>-0.13636363636363635</v>
      </c>
    </row>
    <row r="8400">
      <c t="s" r="A8400">
        <v>58307</v>
      </c>
      <c s="34" r="C8400">
        <v>-0.13636363636363635</v>
      </c>
    </row>
    <row r="8401">
      <c t="s" s="33" r="A8401">
        <v>58308</v>
      </c>
      <c t="s" r="B8401">
        <v>58309</v>
      </c>
      <c s="34" r="C8401">
        <v>-0.13636363636363635</v>
      </c>
    </row>
    <row r="8402">
      <c t="s" r="A8402">
        <v>58310</v>
      </c>
      <c s="34" r="C8402">
        <v>-0.13636363636363635</v>
      </c>
    </row>
    <row r="8403">
      <c t="s" s="33" r="A8403">
        <v>58311</v>
      </c>
      <c t="s" r="B8403">
        <v>58312</v>
      </c>
      <c s="34" r="C8403">
        <v>-0.13636363636363635</v>
      </c>
    </row>
    <row r="8404">
      <c t="s" r="A8404">
        <v>58313</v>
      </c>
      <c s="34" r="C8404">
        <v>-0.13636363636363635</v>
      </c>
    </row>
    <row r="8405">
      <c t="s" s="33" r="A8405">
        <v>58314</v>
      </c>
      <c t="s" r="B8405">
        <v>58315</v>
      </c>
      <c s="34" r="C8405">
        <v>-0.13636363636363635</v>
      </c>
    </row>
    <row r="8406">
      <c t="s" r="A8406">
        <v>58316</v>
      </c>
      <c s="34" r="C8406">
        <v>-0.13636363636363635</v>
      </c>
    </row>
    <row r="8407">
      <c t="s" s="33" r="A8407">
        <v>58317</v>
      </c>
      <c t="s" r="B8407">
        <v>58318</v>
      </c>
      <c s="34" r="C8407">
        <v>-0.13636363636363635</v>
      </c>
    </row>
    <row r="8408">
      <c t="s" r="A8408">
        <v>58319</v>
      </c>
      <c s="34" r="C8408">
        <v>-0.13636363636363635</v>
      </c>
    </row>
    <row r="8409">
      <c t="s" s="33" r="A8409">
        <v>58320</v>
      </c>
      <c t="s" r="B8409">
        <v>58321</v>
      </c>
      <c s="34" r="C8409">
        <v>-0.13636363636363635</v>
      </c>
    </row>
    <row r="8410">
      <c t="s" r="A8410">
        <v>58322</v>
      </c>
      <c s="34" r="C8410">
        <v>-0.13636363636363635</v>
      </c>
    </row>
    <row r="8411">
      <c t="s" s="33" r="A8411">
        <v>58323</v>
      </c>
      <c t="s" r="B8411">
        <v>58324</v>
      </c>
      <c s="34" r="C8411">
        <v>-0.13592233009708737</v>
      </c>
    </row>
    <row r="8412">
      <c t="s" r="A8412">
        <v>58325</v>
      </c>
      <c s="34" r="C8412">
        <v>-0.13592233009708737</v>
      </c>
    </row>
    <row r="8413">
      <c t="s" s="33" r="A8413">
        <v>58326</v>
      </c>
      <c t="s" r="B8413">
        <v>58327</v>
      </c>
      <c s="34" r="C8413">
        <v>-0.13559322033898305</v>
      </c>
    </row>
    <row r="8414">
      <c t="s" r="A8414">
        <v>58328</v>
      </c>
      <c s="34" r="C8414">
        <v>-0.13559322033898305</v>
      </c>
    </row>
    <row r="8415">
      <c t="s" s="33" r="A8415">
        <v>58329</v>
      </c>
      <c t="s" r="B8415">
        <v>58330</v>
      </c>
      <c s="34" r="C8415">
        <v>-0.13513513513513514</v>
      </c>
    </row>
    <row r="8416">
      <c t="s" r="A8416">
        <v>58331</v>
      </c>
      <c s="34" r="C8416">
        <v>-0.13513513513513514</v>
      </c>
    </row>
    <row r="8417">
      <c t="s" s="33" r="A8417">
        <v>58332</v>
      </c>
      <c t="s" r="B8417">
        <v>58333</v>
      </c>
      <c s="34" r="C8417">
        <v>-0.135</v>
      </c>
    </row>
    <row r="8418">
      <c t="s" r="A8418">
        <v>58334</v>
      </c>
      <c s="34" r="C8418">
        <v>-0.135</v>
      </c>
    </row>
    <row r="8419">
      <c t="s" s="33" r="A8419">
        <v>58335</v>
      </c>
      <c t="s" r="B8419">
        <v>58336</v>
      </c>
      <c s="34" r="C8419">
        <v>-0.13445378151260504</v>
      </c>
    </row>
    <row r="8420">
      <c t="s" r="A8420">
        <v>58337</v>
      </c>
      <c s="34" r="C8420">
        <v>-0.13445378151260504</v>
      </c>
    </row>
    <row r="8421">
      <c t="s" s="33" r="A8421">
        <v>58338</v>
      </c>
      <c t="s" r="B8421">
        <v>58339</v>
      </c>
      <c s="34" r="C8421">
        <v>-0.13432835820895522</v>
      </c>
    </row>
    <row r="8422">
      <c t="s" r="A8422">
        <v>58340</v>
      </c>
      <c s="34" r="C8422">
        <v>-0.13432835820895522</v>
      </c>
    </row>
    <row r="8423">
      <c t="s" s="33" r="A8423">
        <v>58341</v>
      </c>
      <c t="s" r="B8423">
        <v>58342</v>
      </c>
      <c s="34" r="C8423">
        <v>-0.13432835820895522</v>
      </c>
    </row>
    <row r="8424">
      <c t="s" r="A8424">
        <v>58343</v>
      </c>
      <c s="34" r="C8424">
        <v>-0.13432835820895522</v>
      </c>
    </row>
    <row r="8425">
      <c t="s" s="33" r="A8425">
        <v>58344</v>
      </c>
      <c t="s" r="B8425">
        <v>58345</v>
      </c>
      <c s="34" r="C8425">
        <v>-0.1340782122905028</v>
      </c>
    </row>
    <row r="8426">
      <c t="s" r="A8426">
        <v>58346</v>
      </c>
      <c s="34" r="C8426">
        <v>-0.1340782122905028</v>
      </c>
    </row>
    <row r="8427">
      <c t="s" s="33" r="A8427">
        <v>58347</v>
      </c>
      <c t="s" r="B8427">
        <v>58348</v>
      </c>
      <c s="34" r="C8427">
        <v>-0.13395638629283488</v>
      </c>
    </row>
    <row r="8428">
      <c t="s" r="A8428">
        <v>58349</v>
      </c>
      <c s="34" r="C8428">
        <v>-0.13395638629283488</v>
      </c>
    </row>
    <row r="8429">
      <c t="s" s="33" r="A8429">
        <v>58350</v>
      </c>
      <c t="s" r="B8429">
        <v>58351</v>
      </c>
      <c s="34" r="C8429">
        <v>-0.13372093023255813</v>
      </c>
    </row>
    <row r="8430">
      <c t="s" r="A8430">
        <v>58352</v>
      </c>
      <c s="34" r="C8430">
        <v>-0.13372093023255813</v>
      </c>
    </row>
    <row r="8431">
      <c t="s" s="33" r="A8431">
        <v>58353</v>
      </c>
      <c t="s" r="B8431">
        <v>58354</v>
      </c>
      <c s="34" r="C8431">
        <v>-0.13333333333333333</v>
      </c>
    </row>
    <row r="8432">
      <c t="s" r="A8432">
        <v>58355</v>
      </c>
      <c s="34" r="C8432">
        <v>-0.13333333333333333</v>
      </c>
    </row>
    <row r="8433">
      <c t="s" s="33" r="A8433">
        <v>58356</v>
      </c>
      <c t="s" r="B8433">
        <v>58357</v>
      </c>
      <c s="34" r="C8433">
        <v>-0.13333333333333333</v>
      </c>
    </row>
    <row r="8434">
      <c t="s" r="A8434">
        <v>58358</v>
      </c>
      <c s="34" r="C8434">
        <v>-0.13333333333333333</v>
      </c>
    </row>
    <row r="8435">
      <c t="s" s="33" r="A8435">
        <v>58359</v>
      </c>
      <c t="s" r="B8435">
        <v>58360</v>
      </c>
      <c s="34" r="C8435">
        <v>-0.13333333333333333</v>
      </c>
    </row>
    <row r="8436">
      <c t="s" r="A8436">
        <v>58361</v>
      </c>
      <c s="34" r="C8436">
        <v>-0.13333333333333333</v>
      </c>
    </row>
    <row r="8437">
      <c t="s" s="33" r="A8437">
        <v>58362</v>
      </c>
      <c t="s" r="B8437">
        <v>58363</v>
      </c>
      <c s="34" r="C8437">
        <v>-0.13333333333333333</v>
      </c>
    </row>
    <row r="8438">
      <c t="s" r="A8438">
        <v>58364</v>
      </c>
      <c s="34" r="C8438">
        <v>-0.13333333333333333</v>
      </c>
    </row>
    <row r="8439">
      <c t="s" s="33" r="A8439">
        <v>58365</v>
      </c>
      <c t="s" r="B8439">
        <v>58366</v>
      </c>
      <c s="34" r="C8439">
        <v>-0.13333333333333333</v>
      </c>
    </row>
    <row r="8440">
      <c t="s" r="A8440">
        <v>58367</v>
      </c>
      <c s="34" r="C8440">
        <v>-0.13333333333333333</v>
      </c>
    </row>
    <row r="8441">
      <c t="s" s="33" r="A8441">
        <v>58368</v>
      </c>
      <c t="s" r="B8441">
        <v>58369</v>
      </c>
      <c s="34" r="C8441">
        <v>-0.13333333333333333</v>
      </c>
    </row>
    <row r="8442">
      <c t="s" r="A8442">
        <v>58370</v>
      </c>
      <c s="34" r="C8442">
        <v>-0.13333333333333333</v>
      </c>
    </row>
    <row r="8443">
      <c t="s" s="33" r="A8443">
        <v>58371</v>
      </c>
      <c t="s" r="B8443">
        <v>58372</v>
      </c>
      <c s="34" r="C8443">
        <v>-0.13333333333333333</v>
      </c>
    </row>
    <row r="8444">
      <c t="s" r="A8444">
        <v>58373</v>
      </c>
      <c s="34" r="C8444">
        <v>-0.13333333333333333</v>
      </c>
    </row>
    <row r="8445">
      <c t="s" s="33" r="A8445">
        <v>58374</v>
      </c>
      <c t="s" r="B8445">
        <v>58375</v>
      </c>
      <c s="34" r="C8445">
        <v>-0.13333333333333333</v>
      </c>
    </row>
    <row r="8446">
      <c t="s" r="A8446">
        <v>58376</v>
      </c>
      <c s="34" r="C8446">
        <v>-0.13333333333333333</v>
      </c>
    </row>
    <row r="8447">
      <c t="s" s="33" r="A8447">
        <v>58377</v>
      </c>
      <c t="s" r="B8447">
        <v>58378</v>
      </c>
      <c s="34" r="C8447">
        <v>-0.13333333333333333</v>
      </c>
    </row>
    <row r="8448">
      <c t="s" r="A8448">
        <v>58379</v>
      </c>
      <c s="34" r="C8448">
        <v>-0.13333333333333333</v>
      </c>
    </row>
    <row r="8449">
      <c t="s" s="33" r="A8449">
        <v>58380</v>
      </c>
      <c t="s" r="B8449">
        <v>58381</v>
      </c>
      <c s="34" r="C8449">
        <v>-0.13333333333333333</v>
      </c>
    </row>
    <row r="8450">
      <c t="s" r="A8450">
        <v>58382</v>
      </c>
      <c s="34" r="C8450">
        <v>-0.13333333333333333</v>
      </c>
    </row>
    <row r="8451">
      <c t="s" s="33" r="A8451">
        <v>58383</v>
      </c>
      <c t="s" r="B8451">
        <v>58384</v>
      </c>
      <c s="34" r="C8451">
        <v>-0.13333333333333333</v>
      </c>
    </row>
    <row r="8452">
      <c t="s" r="A8452">
        <v>58385</v>
      </c>
      <c s="34" r="C8452">
        <v>-0.13333333333333333</v>
      </c>
    </row>
    <row r="8453">
      <c t="s" s="33" r="A8453">
        <v>58386</v>
      </c>
      <c t="s" r="B8453">
        <v>58387</v>
      </c>
      <c s="34" r="C8453">
        <v>-0.13333333333333333</v>
      </c>
    </row>
    <row r="8454">
      <c t="s" r="A8454">
        <v>58388</v>
      </c>
      <c s="34" r="C8454">
        <v>-0.13333333333333333</v>
      </c>
    </row>
    <row r="8455">
      <c t="s" s="33" r="A8455">
        <v>58389</v>
      </c>
      <c t="s" r="B8455">
        <v>58390</v>
      </c>
      <c s="34" r="C8455">
        <v>-0.13333333333333333</v>
      </c>
    </row>
    <row r="8456">
      <c t="s" r="A8456">
        <v>58391</v>
      </c>
      <c s="34" r="C8456">
        <v>-0.13333333333333333</v>
      </c>
    </row>
    <row r="8457">
      <c t="s" s="33" r="A8457">
        <v>58392</v>
      </c>
      <c t="s" r="B8457">
        <v>58393</v>
      </c>
      <c s="34" r="C8457">
        <v>-0.13333333333333333</v>
      </c>
    </row>
    <row r="8458">
      <c t="s" r="A8458">
        <v>58394</v>
      </c>
      <c s="34" r="C8458">
        <v>-0.13333333333333333</v>
      </c>
    </row>
    <row r="8459">
      <c t="s" s="33" r="A8459">
        <v>58395</v>
      </c>
      <c t="s" r="B8459">
        <v>58396</v>
      </c>
      <c s="34" r="C8459">
        <v>-0.13333333333333333</v>
      </c>
    </row>
    <row r="8460">
      <c t="s" r="A8460">
        <v>58397</v>
      </c>
      <c s="34" r="C8460">
        <v>-0.13333333333333333</v>
      </c>
    </row>
    <row r="8461">
      <c t="s" s="33" r="A8461">
        <v>58398</v>
      </c>
      <c t="s" r="B8461">
        <v>58399</v>
      </c>
      <c s="34" r="C8461">
        <v>-0.13333333333333333</v>
      </c>
    </row>
    <row r="8462">
      <c t="s" r="A8462">
        <v>58400</v>
      </c>
      <c s="34" r="C8462">
        <v>-0.13333333333333333</v>
      </c>
    </row>
    <row r="8463">
      <c t="s" s="33" r="A8463">
        <v>58401</v>
      </c>
      <c t="s" r="B8463">
        <v>58402</v>
      </c>
      <c s="34" r="C8463">
        <v>-0.13333333333333333</v>
      </c>
    </row>
    <row r="8464">
      <c t="s" r="A8464">
        <v>58403</v>
      </c>
      <c s="34" r="C8464">
        <v>-0.13333333333333333</v>
      </c>
    </row>
    <row r="8465">
      <c t="s" s="33" r="A8465">
        <v>58404</v>
      </c>
      <c t="s" r="B8465">
        <v>58405</v>
      </c>
      <c s="34" r="C8465">
        <v>-0.31499051233396586</v>
      </c>
    </row>
    <row r="8466">
      <c t="s" r="B8466">
        <v>58406</v>
      </c>
      <c s="34" r="C8466">
        <v>0.18181818181818182</v>
      </c>
    </row>
    <row r="8467">
      <c t="s" r="A8467">
        <v>58407</v>
      </c>
      <c s="34" r="C8467">
        <v>-0.13317233051578403</v>
      </c>
    </row>
    <row r="8468">
      <c t="s" s="33" r="A8468">
        <v>58408</v>
      </c>
      <c t="s" r="B8468">
        <v>58409</v>
      </c>
      <c s="34" r="C8468">
        <v>-0.1323529411764706</v>
      </c>
    </row>
    <row r="8469">
      <c t="s" r="A8469">
        <v>58410</v>
      </c>
      <c s="34" r="C8469">
        <v>-0.1323529411764706</v>
      </c>
    </row>
    <row r="8470">
      <c t="s" s="33" r="A8470">
        <v>58411</v>
      </c>
      <c t="s" r="B8470">
        <v>58412</v>
      </c>
      <c s="34" r="C8470">
        <v>-0.1322314049586777</v>
      </c>
    </row>
    <row r="8471">
      <c t="s" r="A8471">
        <v>58413</v>
      </c>
      <c s="34" r="C8471">
        <v>-0.1322314049586777</v>
      </c>
    </row>
    <row r="8472">
      <c t="s" s="33" r="A8472">
        <v>58414</v>
      </c>
      <c t="s" r="B8472">
        <v>58415</v>
      </c>
      <c s="34" r="C8472">
        <v>-0.13157894736842105</v>
      </c>
    </row>
    <row r="8473">
      <c t="s" r="A8473">
        <v>58416</v>
      </c>
      <c s="34" r="C8473">
        <v>-0.13157894736842105</v>
      </c>
    </row>
    <row r="8474">
      <c t="s" s="33" r="A8474">
        <v>58417</v>
      </c>
      <c t="s" r="B8474">
        <v>58418</v>
      </c>
      <c s="34" r="C8474">
        <v>-0.13157894736842105</v>
      </c>
    </row>
    <row r="8475">
      <c t="s" r="A8475">
        <v>58419</v>
      </c>
      <c s="34" r="C8475">
        <v>-0.13157894736842105</v>
      </c>
    </row>
    <row r="8476">
      <c t="s" s="33" r="A8476">
        <v>58420</v>
      </c>
      <c t="s" r="B8476">
        <v>58421</v>
      </c>
      <c s="34" r="C8476">
        <v>-0.13157894736842105</v>
      </c>
    </row>
    <row r="8477">
      <c t="s" r="A8477">
        <v>58422</v>
      </c>
      <c s="34" r="C8477">
        <v>-0.13157894736842105</v>
      </c>
    </row>
    <row r="8478">
      <c t="s" s="33" r="A8478">
        <v>58423</v>
      </c>
      <c t="s" r="B8478">
        <v>58424</v>
      </c>
      <c s="34" r="C8478">
        <v>-0.13147410358565736</v>
      </c>
    </row>
    <row r="8479">
      <c t="s" r="A8479">
        <v>58425</v>
      </c>
      <c s="34" r="C8479">
        <v>-0.13147410358565736</v>
      </c>
    </row>
    <row r="8480">
      <c t="s" s="33" r="A8480">
        <v>58426</v>
      </c>
      <c t="s" r="B8480">
        <v>58427</v>
      </c>
      <c s="34" r="C8480">
        <v>-0.13114754098360656</v>
      </c>
    </row>
    <row r="8481">
      <c t="s" r="A8481">
        <v>58428</v>
      </c>
      <c s="34" r="C8481">
        <v>-0.13114754098360656</v>
      </c>
    </row>
    <row r="8482">
      <c t="s" s="33" r="A8482">
        <v>58429</v>
      </c>
      <c t="s" r="B8482">
        <v>58430</v>
      </c>
      <c s="34" r="C8482">
        <v>-0.13114754098360656</v>
      </c>
    </row>
    <row r="8483">
      <c t="s" r="A8483">
        <v>58431</v>
      </c>
      <c s="34" r="C8483">
        <v>-0.13114754098360656</v>
      </c>
    </row>
    <row r="8484">
      <c t="s" s="33" r="A8484">
        <v>58432</v>
      </c>
      <c t="s" r="B8484">
        <v>58433</v>
      </c>
      <c s="34" r="C8484">
        <v>-0.13114754098360656</v>
      </c>
    </row>
    <row r="8485">
      <c t="s" r="A8485">
        <v>58434</v>
      </c>
      <c s="34" r="C8485">
        <v>-0.13114754098360656</v>
      </c>
    </row>
    <row r="8486">
      <c t="s" s="33" r="A8486">
        <v>58435</v>
      </c>
      <c t="s" r="B8486">
        <v>58436</v>
      </c>
      <c s="34" r="C8486">
        <v>-0.1308411214953271</v>
      </c>
    </row>
    <row r="8487">
      <c t="s" r="A8487">
        <v>58437</v>
      </c>
      <c s="34" r="C8487">
        <v>-0.1308411214953271</v>
      </c>
    </row>
    <row r="8488">
      <c t="s" s="33" r="A8488">
        <v>58438</v>
      </c>
      <c t="s" r="B8488">
        <v>58439</v>
      </c>
      <c s="34" r="C8488">
        <v>-0.13043478260869565</v>
      </c>
    </row>
    <row r="8489">
      <c t="s" r="A8489">
        <v>58440</v>
      </c>
      <c s="34" r="C8489">
        <v>-0.13043478260869565</v>
      </c>
    </row>
    <row r="8490">
      <c t="s" s="33" r="A8490">
        <v>58441</v>
      </c>
      <c t="s" r="B8490">
        <v>58442</v>
      </c>
      <c s="34" r="C8490">
        <v>-0.13043478260869565</v>
      </c>
    </row>
    <row r="8491">
      <c t="s" r="A8491">
        <v>58443</v>
      </c>
      <c s="34" r="C8491">
        <v>-0.13043478260869565</v>
      </c>
    </row>
    <row r="8492">
      <c t="s" s="33" r="A8492">
        <v>58444</v>
      </c>
      <c t="s" r="B8492">
        <v>58445</v>
      </c>
      <c s="34" r="C8492">
        <v>-0.13043478260869565</v>
      </c>
    </row>
    <row r="8493">
      <c t="s" r="A8493">
        <v>58446</v>
      </c>
      <c s="34" r="C8493">
        <v>-0.13043478260869565</v>
      </c>
    </row>
    <row r="8494">
      <c t="s" s="33" r="A8494">
        <v>58447</v>
      </c>
      <c t="s" r="B8494">
        <v>58448</v>
      </c>
      <c s="34" r="C8494">
        <v>-0.13043478260869565</v>
      </c>
    </row>
    <row r="8495">
      <c t="s" r="A8495">
        <v>58449</v>
      </c>
      <c s="34" r="C8495">
        <v>-0.13043478260869565</v>
      </c>
    </row>
    <row r="8496">
      <c t="s" s="33" r="A8496">
        <v>58450</v>
      </c>
      <c t="s" r="B8496">
        <v>58451</v>
      </c>
      <c s="34" r="C8496">
        <v>-0.13043478260869565</v>
      </c>
    </row>
    <row r="8497">
      <c t="s" r="A8497">
        <v>58452</v>
      </c>
      <c s="34" r="C8497">
        <v>-0.13043478260869565</v>
      </c>
    </row>
    <row r="8498">
      <c t="s" s="33" r="A8498">
        <v>58453</v>
      </c>
      <c t="s" r="B8498">
        <v>58454</v>
      </c>
      <c s="34" r="C8498">
        <v>-0.13043478260869565</v>
      </c>
    </row>
    <row r="8499">
      <c t="s" r="A8499">
        <v>58455</v>
      </c>
      <c s="34" r="C8499">
        <v>-0.13043478260869565</v>
      </c>
    </row>
    <row r="8500">
      <c t="s" s="33" r="A8500">
        <v>58456</v>
      </c>
      <c t="s" r="B8500">
        <v>58457</v>
      </c>
      <c s="34" r="C8500">
        <v>-0.13043478260869565</v>
      </c>
    </row>
    <row r="8501">
      <c t="s" r="A8501">
        <v>58458</v>
      </c>
      <c s="34" r="C8501">
        <v>-0.13043478260869565</v>
      </c>
    </row>
    <row r="8502">
      <c t="s" s="33" r="A8502">
        <v>58459</v>
      </c>
      <c t="s" r="B8502">
        <v>58460</v>
      </c>
      <c s="34" r="C8502">
        <v>-0.13043478260869565</v>
      </c>
    </row>
    <row r="8503">
      <c t="s" r="A8503">
        <v>58461</v>
      </c>
      <c s="34" r="C8503">
        <v>-0.13043478260869565</v>
      </c>
    </row>
    <row r="8504">
      <c t="s" s="33" r="A8504">
        <v>58462</v>
      </c>
      <c t="s" r="B8504">
        <v>58463</v>
      </c>
      <c s="34" r="C8504">
        <v>-0.13</v>
      </c>
    </row>
    <row r="8505">
      <c t="s" r="A8505">
        <v>58464</v>
      </c>
      <c s="34" r="C8505">
        <v>-0.13</v>
      </c>
    </row>
    <row r="8506">
      <c t="s" s="33" r="A8506">
        <v>58465</v>
      </c>
      <c t="s" r="B8506">
        <v>58466</v>
      </c>
      <c s="34" r="C8506">
        <v>-0.12987012987012986</v>
      </c>
    </row>
    <row r="8507">
      <c t="s" r="A8507">
        <v>58467</v>
      </c>
      <c s="34" r="C8507">
        <v>-0.12987012987012986</v>
      </c>
    </row>
    <row r="8508">
      <c t="s" s="33" r="A8508">
        <v>58468</v>
      </c>
      <c t="s" r="B8508">
        <v>58469</v>
      </c>
      <c s="34" r="C8508">
        <v>-0.12962962962962962</v>
      </c>
    </row>
    <row r="8509">
      <c t="s" r="A8509">
        <v>58470</v>
      </c>
      <c s="34" r="C8509">
        <v>-0.12962962962962962</v>
      </c>
    </row>
    <row r="8510">
      <c t="s" s="33" r="A8510">
        <v>58471</v>
      </c>
      <c t="s" r="B8510">
        <v>58472</v>
      </c>
      <c s="34" r="C8510">
        <v>-0.12962962962962962</v>
      </c>
    </row>
    <row r="8511">
      <c t="s" r="A8511">
        <v>58473</v>
      </c>
      <c s="34" r="C8511">
        <v>-0.12962962962962962</v>
      </c>
    </row>
    <row r="8512">
      <c t="s" s="33" r="A8512">
        <v>58474</v>
      </c>
      <c t="s" r="B8512">
        <v>58475</v>
      </c>
      <c s="34" r="C8512">
        <v>-0.12962962962962962</v>
      </c>
    </row>
    <row r="8513">
      <c t="s" r="A8513">
        <v>58476</v>
      </c>
      <c s="34" r="C8513">
        <v>-0.12962962962962962</v>
      </c>
    </row>
    <row r="8514">
      <c t="s" s="33" r="A8514">
        <v>58477</v>
      </c>
      <c t="s" r="B8514">
        <v>58478</v>
      </c>
      <c s="34" r="C8514">
        <v>-0.12962962962962962</v>
      </c>
    </row>
    <row r="8515">
      <c t="s" r="A8515">
        <v>58479</v>
      </c>
      <c s="34" r="C8515">
        <v>-0.12962962962962962</v>
      </c>
    </row>
    <row r="8516">
      <c t="s" s="33" r="A8516">
        <v>58480</v>
      </c>
      <c t="s" r="B8516">
        <v>58481</v>
      </c>
      <c s="34" r="C8516">
        <v>-0.12955465587044535</v>
      </c>
    </row>
    <row r="8517">
      <c t="s" r="A8517">
        <v>58482</v>
      </c>
      <c s="34" r="C8517">
        <v>-0.12955465587044535</v>
      </c>
    </row>
    <row r="8518">
      <c t="s" s="33" r="A8518">
        <v>58483</v>
      </c>
      <c t="s" r="B8518">
        <v>58484</v>
      </c>
      <c s="34" r="C8518">
        <v>-0.12954876273653565</v>
      </c>
    </row>
    <row r="8519">
      <c t="s" r="A8519">
        <v>58485</v>
      </c>
      <c s="34" r="C8519">
        <v>-0.12954876273653565</v>
      </c>
    </row>
    <row r="8520">
      <c t="s" s="33" r="A8520">
        <v>58486</v>
      </c>
      <c t="s" r="B8520">
        <v>58487</v>
      </c>
      <c s="34" r="C8520">
        <v>-0.12949640287769784</v>
      </c>
    </row>
    <row r="8521">
      <c t="s" r="A8521">
        <v>58488</v>
      </c>
      <c s="34" r="C8521">
        <v>-0.12949640287769784</v>
      </c>
    </row>
    <row r="8522">
      <c t="s" s="33" r="A8522">
        <v>58489</v>
      </c>
      <c t="s" r="B8522">
        <v>58490</v>
      </c>
      <c s="34" r="C8522">
        <v>-0.12903225806451613</v>
      </c>
    </row>
    <row r="8523">
      <c t="s" r="A8523">
        <v>58491</v>
      </c>
      <c s="34" r="C8523">
        <v>-0.12903225806451613</v>
      </c>
    </row>
    <row r="8524">
      <c t="s" s="33" r="A8524">
        <v>58492</v>
      </c>
      <c t="s" r="B8524">
        <v>58493</v>
      </c>
      <c s="34" r="C8524">
        <v>-0.12903225806451613</v>
      </c>
    </row>
    <row r="8525">
      <c t="s" r="A8525">
        <v>58494</v>
      </c>
      <c s="34" r="C8525">
        <v>-0.12903225806451613</v>
      </c>
    </row>
    <row r="8526">
      <c t="s" s="33" r="A8526">
        <v>58495</v>
      </c>
      <c t="s" r="B8526">
        <v>58496</v>
      </c>
      <c s="34" r="C8526">
        <v>-0.1288981288981289</v>
      </c>
    </row>
    <row r="8527">
      <c t="s" r="A8527">
        <v>58497</v>
      </c>
      <c s="34" r="C8527">
        <v>-0.1288981288981289</v>
      </c>
    </row>
    <row r="8528">
      <c t="s" s="33" r="A8528">
        <v>58498</v>
      </c>
      <c t="s" r="B8528">
        <v>58499</v>
      </c>
      <c s="34" r="C8528">
        <v>-0.12878787878787878</v>
      </c>
    </row>
    <row r="8529">
      <c t="s" r="A8529">
        <v>58500</v>
      </c>
      <c s="34" r="C8529">
        <v>-0.12878787878787878</v>
      </c>
    </row>
    <row r="8530">
      <c t="s" s="33" r="A8530">
        <v>58501</v>
      </c>
      <c t="s" r="B8530">
        <v>58502</v>
      </c>
      <c s="34" r="C8530">
        <v>-0.12871287128712872</v>
      </c>
    </row>
    <row r="8531">
      <c t="s" r="A8531">
        <v>58503</v>
      </c>
      <c s="34" r="C8531">
        <v>-0.12871287128712872</v>
      </c>
    </row>
    <row r="8532">
      <c t="s" s="33" r="A8532">
        <v>58504</v>
      </c>
      <c t="s" r="B8532">
        <v>58505</v>
      </c>
      <c s="34" r="C8532">
        <v>-0.1286231884057971</v>
      </c>
    </row>
    <row r="8533">
      <c t="s" r="A8533">
        <v>58506</v>
      </c>
      <c s="34" r="C8533">
        <v>-0.1286231884057971</v>
      </c>
    </row>
    <row r="8534">
      <c t="s" s="33" r="A8534">
        <v>58507</v>
      </c>
      <c t="s" r="B8534">
        <v>58508</v>
      </c>
      <c s="34" r="C8534">
        <v>-0.1282051282051282</v>
      </c>
    </row>
    <row r="8535">
      <c t="s" r="A8535">
        <v>58509</v>
      </c>
      <c s="34" r="C8535">
        <v>-0.1282051282051282</v>
      </c>
    </row>
    <row r="8536">
      <c t="s" s="33" r="A8536">
        <v>58510</v>
      </c>
      <c t="s" r="B8536">
        <v>58511</v>
      </c>
      <c s="34" r="C8536">
        <v>-0.1282051282051282</v>
      </c>
    </row>
    <row r="8537">
      <c t="s" r="A8537">
        <v>58512</v>
      </c>
      <c s="34" r="C8537">
        <v>-0.1282051282051282</v>
      </c>
    </row>
    <row r="8538">
      <c t="s" s="33" r="A8538">
        <v>58513</v>
      </c>
      <c t="s" r="B8538">
        <v>58514</v>
      </c>
      <c s="34" r="C8538">
        <v>-0.1282051282051282</v>
      </c>
    </row>
    <row r="8539">
      <c t="s" r="A8539">
        <v>58515</v>
      </c>
      <c s="34" r="C8539">
        <v>-0.1282051282051282</v>
      </c>
    </row>
    <row r="8540">
      <c t="s" s="33" r="A8540">
        <v>58516</v>
      </c>
      <c t="s" r="B8540">
        <v>58517</v>
      </c>
      <c s="34" r="C8540">
        <v>-0.1282051282051282</v>
      </c>
    </row>
    <row r="8541">
      <c t="s" r="A8541">
        <v>58518</v>
      </c>
      <c s="34" r="C8541">
        <v>-0.1282051282051282</v>
      </c>
    </row>
    <row r="8542">
      <c t="s" s="33" r="A8542">
        <v>58519</v>
      </c>
      <c t="s" r="B8542">
        <v>58520</v>
      </c>
      <c s="34" r="C8542">
        <v>-0.1282051282051282</v>
      </c>
    </row>
    <row r="8543">
      <c t="s" r="A8543">
        <v>58521</v>
      </c>
      <c s="34" r="C8543">
        <v>-0.1282051282051282</v>
      </c>
    </row>
    <row r="8544">
      <c t="s" s="33" r="A8544">
        <v>58522</v>
      </c>
      <c t="s" r="B8544">
        <v>58523</v>
      </c>
      <c s="34" r="C8544">
        <v>-0.12790697674418605</v>
      </c>
    </row>
    <row r="8545">
      <c t="s" r="A8545">
        <v>58524</v>
      </c>
      <c s="34" r="C8545">
        <v>-0.12790697674418605</v>
      </c>
    </row>
    <row r="8546">
      <c t="s" s="33" r="A8546">
        <v>58525</v>
      </c>
      <c t="s" r="B8546">
        <v>58526</v>
      </c>
      <c s="34" r="C8546">
        <v>-0.12790697674418605</v>
      </c>
    </row>
    <row r="8547">
      <c t="s" r="A8547">
        <v>58527</v>
      </c>
      <c s="34" r="C8547">
        <v>-0.12790697674418605</v>
      </c>
    </row>
    <row r="8548">
      <c t="s" s="33" r="A8548">
        <v>58528</v>
      </c>
      <c t="s" r="B8548">
        <v>58529</v>
      </c>
      <c s="34" r="C8548">
        <v>-0.1276962899050906</v>
      </c>
    </row>
    <row r="8549">
      <c t="s" r="A8549">
        <v>58530</v>
      </c>
      <c s="34" r="C8549">
        <v>-0.1276962899050906</v>
      </c>
    </row>
    <row r="8550">
      <c t="s" s="33" r="A8550">
        <v>58531</v>
      </c>
      <c t="s" r="B8550">
        <v>58532</v>
      </c>
      <c s="34" r="C8550">
        <v>-0.1276595744680851</v>
      </c>
    </row>
    <row r="8551">
      <c t="s" r="A8551">
        <v>58533</v>
      </c>
      <c s="34" r="C8551">
        <v>-0.1276595744680851</v>
      </c>
    </row>
    <row r="8552">
      <c t="s" s="33" r="A8552">
        <v>58534</v>
      </c>
      <c t="s" r="B8552">
        <v>58535</v>
      </c>
      <c s="34" r="C8552">
        <v>-0.1276595744680851</v>
      </c>
    </row>
    <row r="8553">
      <c t="s" r="A8553">
        <v>58536</v>
      </c>
      <c s="34" r="C8553">
        <v>-0.1276595744680851</v>
      </c>
    </row>
    <row r="8554">
      <c t="s" s="33" r="A8554">
        <v>58537</v>
      </c>
      <c t="s" r="B8554">
        <v>58538</v>
      </c>
      <c s="34" r="C8554">
        <v>-0.1276595744680851</v>
      </c>
    </row>
    <row r="8555">
      <c t="s" r="A8555">
        <v>58539</v>
      </c>
      <c s="34" r="C8555">
        <v>-0.1276595744680851</v>
      </c>
    </row>
    <row r="8556">
      <c t="s" s="33" r="A8556">
        <v>58540</v>
      </c>
      <c t="s" r="B8556">
        <v>58541</v>
      </c>
      <c s="34" r="C8556">
        <v>-0.1274787535410765</v>
      </c>
    </row>
    <row r="8557">
      <c t="s" r="A8557">
        <v>58542</v>
      </c>
      <c s="34" r="C8557">
        <v>-0.1274787535410765</v>
      </c>
    </row>
    <row r="8558">
      <c t="s" s="33" r="A8558">
        <v>58543</v>
      </c>
      <c t="s" r="B8558">
        <v>58544</v>
      </c>
      <c s="34" r="C8558">
        <v>-0.1272923408845739</v>
      </c>
    </row>
    <row r="8559">
      <c t="s" r="A8559">
        <v>58545</v>
      </c>
      <c s="34" r="C8559">
        <v>-0.1272923408845739</v>
      </c>
    </row>
    <row r="8560">
      <c t="s" s="33" r="A8560">
        <v>58546</v>
      </c>
      <c t="s" r="B8560">
        <v>58547</v>
      </c>
      <c s="34" r="C8560">
        <v>-0.12727272727272726</v>
      </c>
    </row>
    <row r="8561">
      <c t="s" r="A8561">
        <v>58548</v>
      </c>
      <c s="34" r="C8561">
        <v>-0.12727272727272726</v>
      </c>
    </row>
    <row r="8562">
      <c t="s" s="33" r="A8562">
        <v>58549</v>
      </c>
      <c t="s" r="B8562">
        <v>58550</v>
      </c>
      <c s="34" r="C8562">
        <v>-0.12727272727272726</v>
      </c>
    </row>
    <row r="8563">
      <c t="s" r="A8563">
        <v>58551</v>
      </c>
      <c s="34" r="C8563">
        <v>-0.12727272727272726</v>
      </c>
    </row>
    <row r="8564">
      <c t="s" s="33" r="A8564">
        <v>58552</v>
      </c>
      <c t="s" r="B8564">
        <v>58553</v>
      </c>
      <c s="34" r="C8564">
        <v>-0.12727272727272726</v>
      </c>
    </row>
    <row r="8565">
      <c t="s" r="A8565">
        <v>58554</v>
      </c>
      <c s="34" r="C8565">
        <v>-0.12727272727272726</v>
      </c>
    </row>
    <row r="8566">
      <c t="s" s="33" r="A8566">
        <v>58555</v>
      </c>
      <c t="s" r="B8566">
        <v>58556</v>
      </c>
      <c s="34" r="C8566">
        <v>-0.12698412698412698</v>
      </c>
    </row>
    <row r="8567">
      <c t="s" r="A8567">
        <v>58557</v>
      </c>
      <c s="34" r="C8567">
        <v>-0.12698412698412698</v>
      </c>
    </row>
    <row r="8568">
      <c t="s" s="33" r="A8568">
        <v>58558</v>
      </c>
      <c t="s" r="B8568">
        <v>58559</v>
      </c>
      <c s="34" r="C8568">
        <v>-0.1267605633802817</v>
      </c>
    </row>
    <row r="8569">
      <c t="s" r="A8569">
        <v>58560</v>
      </c>
      <c s="34" r="C8569">
        <v>-0.1267605633802817</v>
      </c>
    </row>
    <row r="8570">
      <c t="s" s="33" r="A8570">
        <v>58561</v>
      </c>
      <c t="s" r="B8570">
        <v>58562</v>
      </c>
      <c s="34" r="C8570">
        <v>-0.12598425196850394</v>
      </c>
    </row>
    <row r="8571">
      <c t="s" r="A8571">
        <v>58563</v>
      </c>
      <c s="34" r="C8571">
        <v>-0.12598425196850394</v>
      </c>
    </row>
    <row r="8572">
      <c t="s" s="33" r="A8572">
        <v>58564</v>
      </c>
      <c t="s" r="B8572">
        <v>58565</v>
      </c>
      <c s="34" r="C8572">
        <v>-0.12568306010928962</v>
      </c>
    </row>
    <row r="8573">
      <c t="s" r="A8573">
        <v>58566</v>
      </c>
      <c s="34" r="C8573">
        <v>-0.12568306010928962</v>
      </c>
    </row>
    <row r="8574">
      <c t="s" s="33" r="A8574">
        <v>58567</v>
      </c>
      <c t="s" r="B8574">
        <v>58568</v>
      </c>
      <c s="34" r="C8574">
        <v>-0.12563237774030353</v>
      </c>
    </row>
    <row r="8575">
      <c t="s" r="A8575">
        <v>58569</v>
      </c>
      <c s="34" r="C8575">
        <v>-0.12563237774030353</v>
      </c>
    </row>
    <row r="8576">
      <c t="s" s="33" r="A8576">
        <v>58570</v>
      </c>
      <c t="s" r="B8576">
        <v>58571</v>
      </c>
      <c s="34" r="C8576">
        <v>-0.12550607287449392</v>
      </c>
    </row>
    <row r="8577">
      <c t="s" r="A8577">
        <v>58572</v>
      </c>
      <c s="34" r="C8577">
        <v>-0.12550607287449392</v>
      </c>
    </row>
    <row r="8578">
      <c t="s" s="33" r="A8578">
        <v>58573</v>
      </c>
      <c t="s" r="B8578">
        <v>58574</v>
      </c>
      <c s="34" r="C8578">
        <v>-0.16891891891891891</v>
      </c>
    </row>
    <row r="8579">
      <c t="s" r="B8579">
        <v>58575</v>
      </c>
      <c s="34" r="C8579">
        <v>0.043478260869565216</v>
      </c>
    </row>
    <row r="8580">
      <c t="s" r="A8580">
        <v>58576</v>
      </c>
      <c s="34" r="C8580">
        <v>-0.1254406580493537</v>
      </c>
    </row>
    <row r="8581">
      <c t="s" s="33" r="A8581">
        <v>58577</v>
      </c>
      <c t="s" r="B8581">
        <v>58578</v>
      </c>
      <c s="34" r="C8581">
        <v>-0.125</v>
      </c>
    </row>
    <row r="8582">
      <c t="s" r="A8582">
        <v>58579</v>
      </c>
      <c s="34" r="C8582">
        <v>-0.125</v>
      </c>
    </row>
    <row r="8583">
      <c t="s" s="33" r="A8583">
        <v>58580</v>
      </c>
      <c t="s" r="B8583">
        <v>58581</v>
      </c>
      <c s="34" r="C8583">
        <v>-0.125</v>
      </c>
    </row>
    <row r="8584">
      <c t="s" r="A8584">
        <v>58582</v>
      </c>
      <c s="34" r="C8584">
        <v>-0.125</v>
      </c>
    </row>
    <row r="8585">
      <c t="s" s="33" r="A8585">
        <v>58583</v>
      </c>
      <c t="s" r="B8585">
        <v>58584</v>
      </c>
      <c s="34" r="C8585">
        <v>-0.125</v>
      </c>
    </row>
    <row r="8586">
      <c t="s" r="A8586">
        <v>58585</v>
      </c>
      <c s="34" r="C8586">
        <v>-0.125</v>
      </c>
    </row>
    <row r="8587">
      <c t="s" s="33" r="A8587">
        <v>58586</v>
      </c>
      <c t="s" r="B8587">
        <v>58587</v>
      </c>
      <c s="34" r="C8587">
        <v>-0.125</v>
      </c>
    </row>
    <row r="8588">
      <c t="s" r="A8588">
        <v>58588</v>
      </c>
      <c s="34" r="C8588">
        <v>-0.125</v>
      </c>
    </row>
    <row r="8589">
      <c t="s" s="33" r="A8589">
        <v>58589</v>
      </c>
      <c t="s" r="B8589">
        <v>58590</v>
      </c>
      <c s="34" r="C8589">
        <v>-0.125</v>
      </c>
    </row>
    <row r="8590">
      <c t="s" r="A8590">
        <v>58591</v>
      </c>
      <c s="34" r="C8590">
        <v>-0.125</v>
      </c>
    </row>
    <row r="8591">
      <c t="s" s="33" r="A8591">
        <v>58592</v>
      </c>
      <c t="s" r="B8591">
        <v>58593</v>
      </c>
      <c s="34" r="C8591">
        <v>-0.125</v>
      </c>
    </row>
    <row r="8592">
      <c t="s" r="A8592">
        <v>58594</v>
      </c>
      <c s="34" r="C8592">
        <v>-0.125</v>
      </c>
    </row>
    <row r="8593">
      <c t="s" s="33" r="A8593">
        <v>58595</v>
      </c>
      <c t="s" r="B8593">
        <v>58596</v>
      </c>
      <c s="34" r="C8593">
        <v>-0.125</v>
      </c>
    </row>
    <row r="8594">
      <c t="s" r="A8594">
        <v>58597</v>
      </c>
      <c s="34" r="C8594">
        <v>-0.125</v>
      </c>
    </row>
    <row r="8595">
      <c t="s" s="33" r="A8595">
        <v>58598</v>
      </c>
      <c t="s" r="B8595">
        <v>58599</v>
      </c>
      <c s="34" r="C8595">
        <v>-0.125</v>
      </c>
    </row>
    <row r="8596">
      <c t="s" r="A8596">
        <v>58600</v>
      </c>
      <c s="34" r="C8596">
        <v>-0.125</v>
      </c>
    </row>
    <row r="8597">
      <c t="s" s="33" r="A8597">
        <v>58601</v>
      </c>
      <c t="s" r="B8597">
        <v>58602</v>
      </c>
      <c s="34" r="C8597">
        <v>-0.125</v>
      </c>
    </row>
    <row r="8598">
      <c t="s" r="A8598">
        <v>58603</v>
      </c>
      <c s="34" r="C8598">
        <v>-0.125</v>
      </c>
    </row>
    <row r="8599">
      <c t="s" s="33" r="A8599">
        <v>58604</v>
      </c>
      <c t="s" r="B8599">
        <v>58605</v>
      </c>
      <c s="34" r="C8599">
        <v>-0.125</v>
      </c>
    </row>
    <row r="8600">
      <c t="s" r="A8600">
        <v>58606</v>
      </c>
      <c s="34" r="C8600">
        <v>-0.125</v>
      </c>
    </row>
    <row r="8601">
      <c t="s" s="33" r="A8601">
        <v>58607</v>
      </c>
      <c t="s" r="B8601">
        <v>58608</v>
      </c>
      <c s="34" r="C8601">
        <v>-0.125</v>
      </c>
    </row>
    <row r="8602">
      <c t="s" r="A8602">
        <v>58609</v>
      </c>
      <c s="34" r="C8602">
        <v>-0.125</v>
      </c>
    </row>
    <row r="8603">
      <c t="s" s="33" r="A8603">
        <v>58610</v>
      </c>
      <c t="s" r="B8603">
        <v>58611</v>
      </c>
      <c s="34" r="C8603">
        <v>-0.125</v>
      </c>
    </row>
    <row r="8604">
      <c t="s" r="A8604">
        <v>58612</v>
      </c>
      <c s="34" r="C8604">
        <v>-0.125</v>
      </c>
    </row>
    <row r="8605">
      <c t="s" s="33" r="A8605">
        <v>58613</v>
      </c>
      <c t="s" r="B8605">
        <v>58614</v>
      </c>
      <c s="34" r="C8605">
        <v>-0.125</v>
      </c>
    </row>
    <row r="8606">
      <c t="s" r="A8606">
        <v>58615</v>
      </c>
      <c s="34" r="C8606">
        <v>-0.125</v>
      </c>
    </row>
    <row r="8607">
      <c t="s" s="33" r="A8607">
        <v>58616</v>
      </c>
      <c t="s" r="B8607">
        <v>58617</v>
      </c>
      <c s="34" r="C8607">
        <v>-0.125</v>
      </c>
    </row>
    <row r="8608">
      <c t="s" r="A8608">
        <v>58618</v>
      </c>
      <c s="34" r="C8608">
        <v>-0.125</v>
      </c>
    </row>
    <row r="8609">
      <c t="s" s="33" r="A8609">
        <v>58619</v>
      </c>
      <c t="s" r="B8609">
        <v>58620</v>
      </c>
      <c s="34" r="C8609">
        <v>-0.125</v>
      </c>
    </row>
    <row r="8610">
      <c t="s" r="A8610">
        <v>58621</v>
      </c>
      <c s="34" r="C8610">
        <v>-0.125</v>
      </c>
    </row>
    <row r="8611">
      <c t="s" s="33" r="A8611">
        <v>58622</v>
      </c>
      <c t="s" r="B8611">
        <v>58623</v>
      </c>
      <c s="34" r="C8611">
        <v>-0.125</v>
      </c>
    </row>
    <row r="8612">
      <c t="s" r="A8612">
        <v>58624</v>
      </c>
      <c s="34" r="C8612">
        <v>-0.125</v>
      </c>
    </row>
    <row r="8613">
      <c t="s" s="33" r="A8613">
        <v>58625</v>
      </c>
      <c t="s" r="B8613">
        <v>58626</v>
      </c>
      <c s="34" r="C8613">
        <v>-0.125</v>
      </c>
    </row>
    <row r="8614">
      <c t="s" r="A8614">
        <v>58627</v>
      </c>
      <c s="34" r="C8614">
        <v>-0.125</v>
      </c>
    </row>
    <row r="8615">
      <c t="s" s="33" r="A8615">
        <v>58628</v>
      </c>
      <c t="s" r="B8615">
        <v>58629</v>
      </c>
      <c s="34" r="C8615">
        <v>-0.125</v>
      </c>
    </row>
    <row r="8616">
      <c t="s" r="A8616">
        <v>58630</v>
      </c>
      <c s="34" r="C8616">
        <v>-0.125</v>
      </c>
    </row>
    <row r="8617">
      <c t="s" s="33" r="A8617">
        <v>58631</v>
      </c>
      <c t="s" r="B8617">
        <v>58632</v>
      </c>
      <c s="34" r="C8617">
        <v>-0.125</v>
      </c>
    </row>
    <row r="8618">
      <c t="s" r="A8618">
        <v>58633</v>
      </c>
      <c s="34" r="C8618">
        <v>-0.125</v>
      </c>
    </row>
    <row r="8619">
      <c t="s" s="33" r="A8619">
        <v>58634</v>
      </c>
      <c t="s" r="B8619">
        <v>58635</v>
      </c>
      <c s="34" r="C8619">
        <v>-0.125</v>
      </c>
    </row>
    <row r="8620">
      <c t="s" r="A8620">
        <v>58636</v>
      </c>
      <c s="34" r="C8620">
        <v>-0.125</v>
      </c>
    </row>
    <row r="8621">
      <c t="s" s="33" r="A8621">
        <v>58637</v>
      </c>
      <c t="s" r="B8621">
        <v>58638</v>
      </c>
      <c s="34" r="C8621">
        <v>-0.125</v>
      </c>
    </row>
    <row r="8622">
      <c t="s" r="A8622">
        <v>58639</v>
      </c>
      <c s="34" r="C8622">
        <v>-0.125</v>
      </c>
    </row>
    <row r="8623">
      <c t="s" s="33" r="A8623">
        <v>58640</v>
      </c>
      <c t="s" r="B8623">
        <v>58641</v>
      </c>
      <c s="34" r="C8623">
        <v>-0.125</v>
      </c>
    </row>
    <row r="8624">
      <c t="s" r="A8624">
        <v>58642</v>
      </c>
      <c s="34" r="C8624">
        <v>-0.125</v>
      </c>
    </row>
    <row r="8625">
      <c t="s" s="33" r="A8625">
        <v>58643</v>
      </c>
      <c t="s" r="B8625">
        <v>58644</v>
      </c>
      <c s="34" r="C8625">
        <v>-0.125</v>
      </c>
    </row>
    <row r="8626">
      <c t="s" r="A8626">
        <v>58645</v>
      </c>
      <c s="34" r="C8626">
        <v>-0.125</v>
      </c>
    </row>
    <row r="8627">
      <c t="s" s="33" r="A8627">
        <v>58646</v>
      </c>
      <c t="s" r="B8627">
        <v>58647</v>
      </c>
      <c s="34" r="C8627">
        <v>-0.125</v>
      </c>
    </row>
    <row r="8628">
      <c t="s" r="A8628">
        <v>58648</v>
      </c>
      <c s="34" r="C8628">
        <v>-0.125</v>
      </c>
    </row>
    <row r="8629">
      <c t="s" s="33" r="A8629">
        <v>58649</v>
      </c>
      <c t="s" r="B8629">
        <v>58650</v>
      </c>
      <c s="34" r="C8629">
        <v>-0.125</v>
      </c>
    </row>
    <row r="8630">
      <c t="s" r="A8630">
        <v>58651</v>
      </c>
      <c s="34" r="C8630">
        <v>-0.125</v>
      </c>
    </row>
    <row r="8631">
      <c t="s" s="33" r="A8631">
        <v>58652</v>
      </c>
      <c t="s" r="B8631">
        <v>58653</v>
      </c>
      <c s="34" r="C8631">
        <v>-0.125</v>
      </c>
    </row>
    <row r="8632">
      <c t="s" r="A8632">
        <v>58654</v>
      </c>
      <c s="34" r="C8632">
        <v>-0.125</v>
      </c>
    </row>
    <row r="8633">
      <c t="s" s="33" r="A8633">
        <v>58655</v>
      </c>
      <c t="s" r="B8633">
        <v>58656</v>
      </c>
      <c s="34" r="C8633">
        <v>-0.125</v>
      </c>
    </row>
    <row r="8634">
      <c t="s" r="A8634">
        <v>58657</v>
      </c>
      <c s="34" r="C8634">
        <v>-0.125</v>
      </c>
    </row>
    <row r="8635">
      <c t="s" s="33" r="A8635">
        <v>58658</v>
      </c>
      <c t="s" r="B8635">
        <v>58659</v>
      </c>
      <c s="34" r="C8635">
        <v>-0.125</v>
      </c>
    </row>
    <row r="8636">
      <c t="s" r="A8636">
        <v>58660</v>
      </c>
      <c s="34" r="C8636">
        <v>-0.125</v>
      </c>
    </row>
    <row r="8637">
      <c t="s" s="33" r="A8637">
        <v>58661</v>
      </c>
      <c t="s" r="B8637">
        <v>58662</v>
      </c>
      <c s="34" r="C8637">
        <v>-0.125</v>
      </c>
    </row>
    <row r="8638">
      <c t="s" r="A8638">
        <v>58663</v>
      </c>
      <c s="34" r="C8638">
        <v>-0.125</v>
      </c>
    </row>
    <row r="8639">
      <c t="s" s="33" r="A8639">
        <v>58664</v>
      </c>
      <c t="s" r="B8639">
        <v>58665</v>
      </c>
      <c s="34" r="C8639">
        <v>-0.125</v>
      </c>
    </row>
    <row r="8640">
      <c t="s" r="A8640">
        <v>58666</v>
      </c>
      <c s="34" r="C8640">
        <v>-0.125</v>
      </c>
    </row>
    <row r="8641">
      <c t="s" s="33" r="A8641">
        <v>58667</v>
      </c>
      <c t="s" r="B8641">
        <v>58668</v>
      </c>
      <c s="34" r="C8641">
        <v>-0.125</v>
      </c>
    </row>
    <row r="8642">
      <c t="s" r="A8642">
        <v>58669</v>
      </c>
      <c s="34" r="C8642">
        <v>-0.125</v>
      </c>
    </row>
    <row r="8643">
      <c t="s" s="33" r="A8643">
        <v>58670</v>
      </c>
      <c t="s" r="B8643">
        <v>58671</v>
      </c>
      <c s="34" r="C8643">
        <v>-0.125</v>
      </c>
    </row>
    <row r="8644">
      <c t="s" r="A8644">
        <v>58672</v>
      </c>
      <c s="34" r="C8644">
        <v>-0.125</v>
      </c>
    </row>
    <row r="8645">
      <c t="s" s="33" r="A8645">
        <v>58673</v>
      </c>
      <c t="s" r="B8645">
        <v>58674</v>
      </c>
      <c s="34" r="C8645">
        <v>-0.125</v>
      </c>
    </row>
    <row r="8646">
      <c t="s" r="A8646">
        <v>58675</v>
      </c>
      <c s="34" r="C8646">
        <v>-0.125</v>
      </c>
    </row>
    <row r="8647">
      <c t="s" s="33" r="A8647">
        <v>58676</v>
      </c>
      <c t="s" r="B8647">
        <v>58677</v>
      </c>
      <c s="34" r="C8647">
        <v>-0.1242603550295858</v>
      </c>
    </row>
    <row r="8648">
      <c t="s" r="A8648">
        <v>58678</v>
      </c>
      <c s="34" r="C8648">
        <v>-0.1242603550295858</v>
      </c>
    </row>
    <row r="8649">
      <c t="s" s="33" r="A8649">
        <v>58679</v>
      </c>
      <c t="s" r="B8649">
        <v>58680</v>
      </c>
      <c s="34" r="C8649">
        <v>-0.12408759124087591</v>
      </c>
    </row>
    <row r="8650">
      <c t="s" r="A8650">
        <v>58681</v>
      </c>
      <c s="34" r="C8650">
        <v>-0.12408759124087591</v>
      </c>
    </row>
    <row r="8651">
      <c t="s" s="33" r="A8651">
        <v>58682</v>
      </c>
      <c t="s" r="B8651">
        <v>58683</v>
      </c>
      <c s="34" r="C8651">
        <v>-0.12403100775193798</v>
      </c>
    </row>
    <row r="8652">
      <c t="s" r="A8652">
        <v>58684</v>
      </c>
      <c s="34" r="C8652">
        <v>-0.12403100775193798</v>
      </c>
    </row>
    <row r="8653">
      <c t="s" s="33" r="A8653">
        <v>58685</v>
      </c>
      <c t="s" r="B8653">
        <v>58686</v>
      </c>
      <c s="34" r="C8653">
        <v>-0.12389380530973451</v>
      </c>
    </row>
    <row r="8654">
      <c t="s" r="A8654">
        <v>58687</v>
      </c>
      <c s="34" r="C8654">
        <v>-0.12389380530973451</v>
      </c>
    </row>
    <row r="8655">
      <c t="s" s="33" r="A8655">
        <v>58688</v>
      </c>
      <c t="s" r="B8655">
        <v>58689</v>
      </c>
      <c s="34" r="C8655">
        <v>-0.12385321100917432</v>
      </c>
    </row>
    <row r="8656">
      <c t="s" r="A8656">
        <v>58690</v>
      </c>
      <c s="34" r="C8656">
        <v>-0.12385321100917432</v>
      </c>
    </row>
    <row r="8657">
      <c t="s" s="33" r="A8657">
        <v>58691</v>
      </c>
      <c t="s" r="B8657">
        <v>58692</v>
      </c>
      <c s="34" r="C8657">
        <v>-0.12345679012345678</v>
      </c>
    </row>
    <row r="8658">
      <c t="s" r="A8658">
        <v>58693</v>
      </c>
      <c s="34" r="C8658">
        <v>-0.12345679012345678</v>
      </c>
    </row>
    <row r="8659">
      <c t="s" s="33" r="A8659">
        <v>58694</v>
      </c>
      <c t="s" r="B8659">
        <v>58695</v>
      </c>
      <c s="34" r="C8659">
        <v>-0.12337662337662338</v>
      </c>
    </row>
    <row r="8660">
      <c t="s" r="A8660">
        <v>58696</v>
      </c>
      <c s="34" r="C8660">
        <v>-0.12337662337662338</v>
      </c>
    </row>
    <row r="8661">
      <c t="s" s="33" r="A8661">
        <v>58697</v>
      </c>
      <c t="s" r="B8661">
        <v>58698</v>
      </c>
      <c s="34" r="C8661">
        <v>-0.12318840579710146</v>
      </c>
    </row>
    <row r="8662">
      <c t="s" r="A8662">
        <v>58699</v>
      </c>
      <c s="34" r="C8662">
        <v>-0.12318840579710146</v>
      </c>
    </row>
    <row r="8663">
      <c t="s" s="33" r="A8663">
        <v>58700</v>
      </c>
      <c t="s" r="B8663">
        <v>58701</v>
      </c>
      <c s="34" r="C8663">
        <v>-0.12280701754385964</v>
      </c>
    </row>
    <row r="8664">
      <c t="s" r="A8664">
        <v>58702</v>
      </c>
      <c s="34" r="C8664">
        <v>-0.12280701754385964</v>
      </c>
    </row>
    <row r="8665">
      <c t="s" s="33" r="A8665">
        <v>58703</v>
      </c>
      <c t="s" r="B8665">
        <v>58704</v>
      </c>
      <c s="34" r="C8665">
        <v>-0.12280701754385964</v>
      </c>
    </row>
    <row r="8666">
      <c t="s" r="A8666">
        <v>58705</v>
      </c>
      <c s="34" r="C8666">
        <v>-0.12280701754385964</v>
      </c>
    </row>
    <row r="8667">
      <c t="s" s="33" r="A8667">
        <v>58706</v>
      </c>
      <c t="s" r="B8667">
        <v>58707</v>
      </c>
      <c s="34" r="C8667">
        <v>-0.12258064516129032</v>
      </c>
    </row>
    <row r="8668">
      <c t="s" r="A8668">
        <v>58708</v>
      </c>
      <c s="34" r="C8668">
        <v>-0.12258064516129032</v>
      </c>
    </row>
    <row r="8669">
      <c t="s" s="33" r="A8669">
        <v>58709</v>
      </c>
      <c t="s" r="B8669">
        <v>58710</v>
      </c>
      <c s="34" r="C8669">
        <v>-0.12244897959183673</v>
      </c>
    </row>
    <row r="8670">
      <c t="s" r="A8670">
        <v>58711</v>
      </c>
      <c s="34" r="C8670">
        <v>-0.12244897959183673</v>
      </c>
    </row>
    <row r="8671">
      <c t="s" s="33" r="A8671">
        <v>58712</v>
      </c>
      <c t="s" r="B8671">
        <v>58713</v>
      </c>
      <c s="34" r="C8671">
        <v>-0.12244897959183673</v>
      </c>
    </row>
    <row r="8672">
      <c t="s" r="A8672">
        <v>58714</v>
      </c>
      <c s="34" r="C8672">
        <v>-0.12244897959183673</v>
      </c>
    </row>
    <row r="8673">
      <c t="s" s="33" r="A8673">
        <v>58715</v>
      </c>
      <c t="s" r="B8673">
        <v>58716</v>
      </c>
      <c s="34" r="C8673">
        <v>-0.12244897959183673</v>
      </c>
    </row>
    <row r="8674">
      <c t="s" r="A8674">
        <v>58717</v>
      </c>
      <c s="34" r="C8674">
        <v>-0.12244897959183673</v>
      </c>
    </row>
    <row r="8675">
      <c t="s" s="33" r="A8675">
        <v>58718</v>
      </c>
      <c t="s" r="B8675">
        <v>58719</v>
      </c>
      <c s="34" r="C8675">
        <v>-0.12244897959183673</v>
      </c>
    </row>
    <row r="8676">
      <c t="s" r="A8676">
        <v>58720</v>
      </c>
      <c s="34" r="C8676">
        <v>-0.12244897959183673</v>
      </c>
    </row>
    <row r="8677">
      <c t="s" s="33" r="A8677">
        <v>58721</v>
      </c>
      <c t="s" r="B8677">
        <v>58722</v>
      </c>
      <c s="34" r="C8677">
        <v>-0.1223021582733813</v>
      </c>
    </row>
    <row r="8678">
      <c t="s" r="A8678">
        <v>58723</v>
      </c>
      <c s="34" r="C8678">
        <v>-0.1223021582733813</v>
      </c>
    </row>
    <row r="8679">
      <c t="s" s="33" r="A8679">
        <v>58724</v>
      </c>
      <c t="s" r="B8679">
        <v>58725</v>
      </c>
      <c s="34" r="C8679">
        <v>-0.12222222222222222</v>
      </c>
    </row>
    <row r="8680">
      <c t="s" r="A8680">
        <v>58726</v>
      </c>
      <c s="34" r="C8680">
        <v>-0.12222222222222222</v>
      </c>
    </row>
    <row r="8681">
      <c t="s" s="33" r="A8681">
        <v>58727</v>
      </c>
      <c t="s" r="B8681">
        <v>58728</v>
      </c>
      <c s="34" r="C8681">
        <v>-0.12222222222222222</v>
      </c>
    </row>
    <row r="8682">
      <c t="s" r="A8682">
        <v>58729</v>
      </c>
      <c s="34" r="C8682">
        <v>-0.12222222222222222</v>
      </c>
    </row>
    <row r="8683">
      <c t="s" s="33" r="A8683">
        <v>58730</v>
      </c>
      <c t="s" r="B8683">
        <v>58731</v>
      </c>
      <c s="34" r="C8683">
        <v>-0.12222222222222222</v>
      </c>
    </row>
    <row r="8684">
      <c t="s" r="A8684">
        <v>58732</v>
      </c>
      <c s="34" r="C8684">
        <v>-0.12222222222222222</v>
      </c>
    </row>
    <row r="8685">
      <c t="s" s="33" r="A8685">
        <v>58733</v>
      </c>
      <c t="s" r="B8685">
        <v>58734</v>
      </c>
      <c s="34" r="C8685">
        <v>-0.12195121951219512</v>
      </c>
    </row>
    <row r="8686">
      <c t="s" r="A8686">
        <v>58735</v>
      </c>
      <c s="34" r="C8686">
        <v>-0.12195121951219512</v>
      </c>
    </row>
    <row r="8687">
      <c t="s" s="33" r="A8687">
        <v>58736</v>
      </c>
      <c t="s" r="B8687">
        <v>58737</v>
      </c>
      <c s="34" r="C8687">
        <v>-0.12195121951219512</v>
      </c>
    </row>
    <row r="8688">
      <c t="s" r="A8688">
        <v>58738</v>
      </c>
      <c s="34" r="C8688">
        <v>-0.12195121951219512</v>
      </c>
    </row>
    <row r="8689">
      <c t="s" s="33" r="A8689">
        <v>58739</v>
      </c>
      <c t="s" r="B8689">
        <v>58740</v>
      </c>
      <c s="34" r="C8689">
        <v>-0.12149532710280374</v>
      </c>
    </row>
    <row r="8690">
      <c t="s" r="A8690">
        <v>58741</v>
      </c>
      <c s="34" r="C8690">
        <v>-0.12149532710280374</v>
      </c>
    </row>
    <row r="8691">
      <c t="s" s="33" r="A8691">
        <v>58742</v>
      </c>
      <c t="s" r="B8691">
        <v>58743</v>
      </c>
      <c s="34" r="C8691">
        <v>-0.12121212121212122</v>
      </c>
    </row>
    <row r="8692">
      <c t="s" r="A8692">
        <v>58744</v>
      </c>
      <c s="34" r="C8692">
        <v>-0.12121212121212122</v>
      </c>
    </row>
    <row r="8693">
      <c t="s" s="33" r="A8693">
        <v>58745</v>
      </c>
      <c t="s" r="B8693">
        <v>58746</v>
      </c>
      <c s="34" r="C8693">
        <v>-0.12121212121212122</v>
      </c>
    </row>
    <row r="8694">
      <c t="s" r="A8694">
        <v>58747</v>
      </c>
      <c s="34" r="C8694">
        <v>-0.12121212121212122</v>
      </c>
    </row>
    <row r="8695">
      <c t="s" s="33" r="A8695">
        <v>58748</v>
      </c>
      <c t="s" r="B8695">
        <v>58749</v>
      </c>
      <c s="34" r="C8695">
        <v>-0.12121212121212122</v>
      </c>
    </row>
    <row r="8696">
      <c t="s" r="A8696">
        <v>58750</v>
      </c>
      <c s="34" r="C8696">
        <v>-0.12121212121212122</v>
      </c>
    </row>
    <row r="8697">
      <c t="s" s="33" r="A8697">
        <v>58751</v>
      </c>
      <c t="s" r="B8697">
        <v>58752</v>
      </c>
      <c s="34" r="C8697">
        <v>-0.12121212121212122</v>
      </c>
    </row>
    <row r="8698">
      <c t="s" r="A8698">
        <v>58753</v>
      </c>
      <c s="34" r="C8698">
        <v>-0.12121212121212122</v>
      </c>
    </row>
    <row r="8699">
      <c t="s" s="33" r="A8699">
        <v>58754</v>
      </c>
      <c t="s" r="B8699">
        <v>58755</v>
      </c>
      <c s="34" r="C8699">
        <v>-0.12121212121212122</v>
      </c>
    </row>
    <row r="8700">
      <c t="s" r="A8700">
        <v>58756</v>
      </c>
      <c s="34" r="C8700">
        <v>-0.12121212121212122</v>
      </c>
    </row>
    <row r="8701">
      <c t="s" s="33" r="A8701">
        <v>58757</v>
      </c>
      <c t="s" r="B8701">
        <v>58758</v>
      </c>
      <c s="34" r="C8701">
        <v>-0.12121212121212122</v>
      </c>
    </row>
    <row r="8702">
      <c t="s" r="A8702">
        <v>58759</v>
      </c>
      <c s="34" r="C8702">
        <v>-0.12121212121212122</v>
      </c>
    </row>
    <row r="8703">
      <c t="s" s="33" r="A8703">
        <v>58760</v>
      </c>
      <c t="s" r="B8703">
        <v>58761</v>
      </c>
      <c s="34" r="C8703">
        <v>-0.12121212121212122</v>
      </c>
    </row>
    <row r="8704">
      <c t="s" r="A8704">
        <v>58762</v>
      </c>
      <c s="34" r="C8704">
        <v>-0.12121212121212122</v>
      </c>
    </row>
    <row r="8705">
      <c t="s" s="33" r="A8705">
        <v>58763</v>
      </c>
      <c t="s" r="B8705">
        <v>58764</v>
      </c>
      <c s="34" r="C8705">
        <v>-0.12083333333333333</v>
      </c>
    </row>
    <row r="8706">
      <c t="s" r="A8706">
        <v>58765</v>
      </c>
      <c s="34" r="C8706">
        <v>-0.12083333333333333</v>
      </c>
    </row>
    <row r="8707">
      <c t="s" s="33" r="A8707">
        <v>58766</v>
      </c>
      <c t="s" r="B8707">
        <v>58767</v>
      </c>
      <c s="34" r="C8707">
        <v>-0.1206896551724138</v>
      </c>
    </row>
    <row r="8708">
      <c t="s" r="A8708">
        <v>58768</v>
      </c>
      <c s="34" r="C8708">
        <v>-0.1206896551724138</v>
      </c>
    </row>
    <row r="8709">
      <c t="s" s="33" r="A8709">
        <v>58769</v>
      </c>
      <c t="s" r="B8709">
        <v>58770</v>
      </c>
      <c s="34" r="C8709">
        <v>-0.1206896551724138</v>
      </c>
    </row>
    <row r="8710">
      <c t="s" r="A8710">
        <v>58771</v>
      </c>
      <c s="34" r="C8710">
        <v>-0.1206896551724138</v>
      </c>
    </row>
    <row r="8711">
      <c t="s" s="33" r="A8711">
        <v>58772</v>
      </c>
      <c t="s" r="B8711">
        <v>58773</v>
      </c>
      <c s="34" r="C8711">
        <v>-0.12043795620437957</v>
      </c>
    </row>
    <row r="8712">
      <c t="s" r="A8712">
        <v>58774</v>
      </c>
      <c s="34" r="C8712">
        <v>-0.12043795620437957</v>
      </c>
    </row>
    <row r="8713">
      <c t="s" s="33" r="A8713">
        <v>58775</v>
      </c>
      <c t="s" r="B8713">
        <v>58776</v>
      </c>
      <c s="34" r="C8713">
        <v>-0.12030075187969924</v>
      </c>
    </row>
    <row r="8714">
      <c t="s" r="A8714">
        <v>58777</v>
      </c>
      <c s="34" r="C8714">
        <v>-0.12030075187969924</v>
      </c>
    </row>
    <row r="8715">
      <c t="s" s="33" r="A8715">
        <v>58778</v>
      </c>
      <c t="s" r="B8715">
        <v>58779</v>
      </c>
      <c s="34" r="C8715">
        <v>-0.12011173184357542</v>
      </c>
    </row>
    <row r="8716">
      <c t="s" r="A8716">
        <v>58780</v>
      </c>
      <c s="34" r="C8716">
        <v>-0.12011173184357542</v>
      </c>
    </row>
    <row r="8717">
      <c t="s" s="33" r="A8717">
        <v>58781</v>
      </c>
      <c t="s" r="B8717">
        <v>58782</v>
      </c>
      <c s="34" r="C8717">
        <v>-0.12</v>
      </c>
    </row>
    <row r="8718">
      <c t="s" r="A8718">
        <v>58783</v>
      </c>
      <c s="34" r="C8718">
        <v>-0.12</v>
      </c>
    </row>
    <row r="8719">
      <c t="s" s="33" r="A8719">
        <v>58784</v>
      </c>
      <c t="s" r="B8719">
        <v>58785</v>
      </c>
      <c s="34" r="C8719">
        <v>-0.12</v>
      </c>
    </row>
    <row r="8720">
      <c t="s" r="A8720">
        <v>58786</v>
      </c>
      <c s="34" r="C8720">
        <v>-0.12</v>
      </c>
    </row>
    <row r="8721">
      <c t="s" s="33" r="A8721">
        <v>58787</v>
      </c>
      <c t="s" r="B8721">
        <v>58788</v>
      </c>
      <c s="34" r="C8721">
        <v>-0.12</v>
      </c>
    </row>
    <row r="8722">
      <c t="s" r="A8722">
        <v>58789</v>
      </c>
      <c s="34" r="C8722">
        <v>-0.12</v>
      </c>
    </row>
    <row r="8723">
      <c t="s" s="33" r="A8723">
        <v>58790</v>
      </c>
      <c t="s" r="B8723">
        <v>58791</v>
      </c>
      <c s="34" r="C8723">
        <v>-0.12</v>
      </c>
    </row>
    <row r="8724">
      <c t="s" r="A8724">
        <v>58792</v>
      </c>
      <c s="34" r="C8724">
        <v>-0.12</v>
      </c>
    </row>
    <row r="8725">
      <c t="s" s="33" r="A8725">
        <v>58793</v>
      </c>
      <c t="s" r="B8725">
        <v>58794</v>
      </c>
      <c s="34" r="C8725">
        <v>-0.12</v>
      </c>
    </row>
    <row r="8726">
      <c t="s" r="A8726">
        <v>58795</v>
      </c>
      <c s="34" r="C8726">
        <v>-0.12</v>
      </c>
    </row>
    <row r="8727">
      <c t="s" s="33" r="A8727">
        <v>58796</v>
      </c>
      <c t="s" r="B8727">
        <v>58797</v>
      </c>
      <c s="34" r="C8727">
        <v>-0.11956521739130435</v>
      </c>
    </row>
    <row r="8728">
      <c t="s" r="A8728">
        <v>58798</v>
      </c>
      <c s="34" r="C8728">
        <v>-0.11956521739130435</v>
      </c>
    </row>
    <row r="8729">
      <c t="s" s="33" r="A8729">
        <v>58799</v>
      </c>
      <c t="s" r="B8729">
        <v>58800</v>
      </c>
      <c s="34" r="C8729">
        <v>-0.11956521739130435</v>
      </c>
    </row>
    <row r="8730">
      <c t="s" r="A8730">
        <v>58801</v>
      </c>
      <c s="34" r="C8730">
        <v>-0.11956521739130435</v>
      </c>
    </row>
    <row r="8731">
      <c t="s" s="33" r="A8731">
        <v>58802</v>
      </c>
      <c t="s" r="B8731">
        <v>58803</v>
      </c>
      <c s="34" r="C8731">
        <v>-0.11928429423459244</v>
      </c>
    </row>
    <row r="8732">
      <c t="s" r="A8732">
        <v>58804</v>
      </c>
      <c s="34" r="C8732">
        <v>-0.11928429423459244</v>
      </c>
    </row>
    <row r="8733">
      <c t="s" s="33" r="A8733">
        <v>58805</v>
      </c>
      <c t="s" r="B8733">
        <v>58806</v>
      </c>
      <c s="34" r="C8733">
        <v>-0.11926605504587157</v>
      </c>
    </row>
    <row r="8734">
      <c t="s" r="A8734">
        <v>58807</v>
      </c>
      <c s="34" r="C8734">
        <v>-0.11926605504587157</v>
      </c>
    </row>
    <row r="8735">
      <c t="s" s="33" r="A8735">
        <v>58808</v>
      </c>
      <c t="s" r="B8735">
        <v>58809</v>
      </c>
      <c s="34" r="C8735">
        <v>-0.11904761904761904</v>
      </c>
    </row>
    <row r="8736">
      <c t="s" r="A8736">
        <v>58810</v>
      </c>
      <c s="34" r="C8736">
        <v>-0.11904761904761904</v>
      </c>
    </row>
    <row r="8737">
      <c t="s" s="33" r="A8737">
        <v>58811</v>
      </c>
      <c t="s" r="B8737">
        <v>58812</v>
      </c>
      <c s="34" r="C8737">
        <v>-0.11904761904761904</v>
      </c>
    </row>
    <row r="8738">
      <c t="s" r="A8738">
        <v>58813</v>
      </c>
      <c s="34" r="C8738">
        <v>-0.11904761904761904</v>
      </c>
    </row>
    <row r="8739">
      <c t="s" s="33" r="A8739">
        <v>58814</v>
      </c>
      <c t="s" r="B8739">
        <v>58815</v>
      </c>
      <c s="34" r="C8739">
        <v>-0.11888111888111885</v>
      </c>
    </row>
    <row r="8740">
      <c t="s" r="A8740">
        <v>58816</v>
      </c>
      <c s="34" r="C8740">
        <v>-0.11888111888111885</v>
      </c>
    </row>
    <row r="8741">
      <c t="s" s="33" r="A8741">
        <v>58817</v>
      </c>
      <c t="s" r="B8741">
        <v>58818</v>
      </c>
      <c s="34" r="C8741">
        <v>-0.11875</v>
      </c>
    </row>
    <row r="8742">
      <c t="s" r="A8742">
        <v>58819</v>
      </c>
      <c s="34" r="C8742">
        <v>-0.11875</v>
      </c>
    </row>
    <row r="8743">
      <c t="s" s="33" r="A8743">
        <v>58820</v>
      </c>
      <c t="s" r="B8743">
        <v>58821</v>
      </c>
      <c s="34" r="C8743">
        <v>-0.11851851851851852</v>
      </c>
    </row>
    <row r="8744">
      <c t="s" r="A8744">
        <v>58822</v>
      </c>
      <c s="34" r="C8744">
        <v>-0.11851851851851852</v>
      </c>
    </row>
    <row r="8745">
      <c t="s" s="33" r="A8745">
        <v>58823</v>
      </c>
      <c t="s" r="B8745">
        <v>58824</v>
      </c>
      <c s="34" r="C8745">
        <v>-0.11842105263157894</v>
      </c>
    </row>
    <row r="8746">
      <c t="s" r="A8746">
        <v>58825</v>
      </c>
      <c s="34" r="C8746">
        <v>-0.11842105263157894</v>
      </c>
    </row>
    <row r="8747">
      <c t="s" s="33" r="A8747">
        <v>58826</v>
      </c>
      <c t="s" r="B8747">
        <v>58827</v>
      </c>
      <c s="34" r="C8747">
        <v>-0.11842105263157894</v>
      </c>
    </row>
    <row r="8748">
      <c t="s" r="A8748">
        <v>58828</v>
      </c>
      <c s="34" r="C8748">
        <v>-0.11842105263157894</v>
      </c>
    </row>
    <row r="8749">
      <c t="s" s="33" r="A8749">
        <v>58829</v>
      </c>
      <c t="s" r="B8749">
        <v>58830</v>
      </c>
      <c s="34" r="C8749">
        <v>-0.11834319526627218</v>
      </c>
    </row>
    <row r="8750">
      <c t="s" r="A8750">
        <v>58831</v>
      </c>
      <c s="34" r="C8750">
        <v>-0.11834319526627218</v>
      </c>
    </row>
    <row r="8751">
      <c t="s" s="33" r="A8751">
        <v>58832</v>
      </c>
      <c t="s" r="B8751">
        <v>58833</v>
      </c>
      <c s="34" r="C8751">
        <v>-0.11827956989247312</v>
      </c>
    </row>
    <row r="8752">
      <c t="s" r="A8752">
        <v>58834</v>
      </c>
      <c s="34" r="C8752">
        <v>-0.11827956989247312</v>
      </c>
    </row>
    <row r="8753">
      <c t="s" s="33" r="A8753">
        <v>58835</v>
      </c>
      <c t="s" r="B8753">
        <v>58836</v>
      </c>
      <c s="34" r="C8753">
        <v>-0.11806797853309481</v>
      </c>
    </row>
    <row r="8754">
      <c t="s" r="A8754">
        <v>58837</v>
      </c>
      <c s="34" r="C8754">
        <v>-0.11806797853309481</v>
      </c>
    </row>
    <row r="8755">
      <c t="s" s="33" r="A8755">
        <v>58838</v>
      </c>
      <c t="s" r="B8755">
        <v>58839</v>
      </c>
      <c s="34" r="C8755">
        <v>-0.11764705882352941</v>
      </c>
    </row>
    <row r="8756">
      <c t="s" r="A8756">
        <v>58840</v>
      </c>
      <c s="34" r="C8756">
        <v>-0.11764705882352941</v>
      </c>
    </row>
    <row r="8757">
      <c t="s" s="33" r="A8757">
        <v>58841</v>
      </c>
      <c t="s" r="B8757">
        <v>58842</v>
      </c>
      <c s="34" r="C8757">
        <v>-0.11764705882352941</v>
      </c>
    </row>
    <row r="8758">
      <c t="s" r="A8758">
        <v>58843</v>
      </c>
      <c s="34" r="C8758">
        <v>-0.11764705882352941</v>
      </c>
    </row>
    <row r="8759">
      <c t="s" s="33" r="A8759">
        <v>58844</v>
      </c>
      <c t="s" r="B8759">
        <v>58845</v>
      </c>
      <c s="34" r="C8759">
        <v>-0.11764705882352941</v>
      </c>
    </row>
    <row r="8760">
      <c t="s" r="A8760">
        <v>58846</v>
      </c>
      <c s="34" r="C8760">
        <v>-0.11764705882352941</v>
      </c>
    </row>
    <row r="8761">
      <c t="s" s="33" r="A8761">
        <v>58847</v>
      </c>
      <c t="s" r="B8761">
        <v>58848</v>
      </c>
      <c s="34" r="C8761">
        <v>-0.11764705882352941</v>
      </c>
    </row>
    <row r="8762">
      <c t="s" r="A8762">
        <v>58849</v>
      </c>
      <c s="34" r="C8762">
        <v>-0.11764705882352941</v>
      </c>
    </row>
    <row r="8763">
      <c t="s" s="33" r="A8763">
        <v>58850</v>
      </c>
      <c t="s" r="B8763">
        <v>58851</v>
      </c>
      <c s="34" r="C8763">
        <v>-0.11764705882352941</v>
      </c>
    </row>
    <row r="8764">
      <c t="s" r="A8764">
        <v>58852</v>
      </c>
      <c s="34" r="C8764">
        <v>-0.11764705882352941</v>
      </c>
    </row>
    <row r="8765">
      <c t="s" s="33" r="A8765">
        <v>58853</v>
      </c>
      <c t="s" r="B8765">
        <v>58854</v>
      </c>
      <c s="34" r="C8765">
        <v>-0.11764705882352941</v>
      </c>
    </row>
    <row r="8766">
      <c t="s" r="A8766">
        <v>58855</v>
      </c>
      <c s="34" r="C8766">
        <v>-0.11764705882352941</v>
      </c>
    </row>
    <row r="8767">
      <c t="s" s="33" r="A8767">
        <v>58856</v>
      </c>
      <c t="s" r="B8767">
        <v>58857</v>
      </c>
      <c s="34" r="C8767">
        <v>-0.11764705882352941</v>
      </c>
    </row>
    <row r="8768">
      <c t="s" r="A8768">
        <v>58858</v>
      </c>
      <c s="34" r="C8768">
        <v>-0.11764705882352941</v>
      </c>
    </row>
    <row r="8769">
      <c t="s" s="33" r="A8769">
        <v>58859</v>
      </c>
      <c t="s" r="B8769">
        <v>58860</v>
      </c>
      <c s="34" r="C8769">
        <v>-0.11764705882352941</v>
      </c>
    </row>
    <row r="8770">
      <c t="s" r="A8770">
        <v>58861</v>
      </c>
      <c s="34" r="C8770">
        <v>-0.11764705882352941</v>
      </c>
    </row>
    <row r="8771">
      <c t="s" s="33" r="A8771">
        <v>58862</v>
      </c>
      <c t="s" r="B8771">
        <v>58863</v>
      </c>
      <c s="34" r="C8771">
        <v>-0.11764705882352941</v>
      </c>
    </row>
    <row r="8772">
      <c t="s" r="A8772">
        <v>58864</v>
      </c>
      <c s="34" r="C8772">
        <v>-0.11764705882352941</v>
      </c>
    </row>
    <row r="8773">
      <c t="s" s="33" r="A8773">
        <v>58865</v>
      </c>
      <c t="s" r="B8773">
        <v>58866</v>
      </c>
      <c s="34" r="C8773">
        <v>-0.11764705882352941</v>
      </c>
    </row>
    <row r="8774">
      <c t="s" r="A8774">
        <v>58867</v>
      </c>
      <c s="34" r="C8774">
        <v>-0.11764705882352941</v>
      </c>
    </row>
    <row r="8775">
      <c t="s" s="33" r="A8775">
        <v>58868</v>
      </c>
      <c t="s" r="B8775">
        <v>58869</v>
      </c>
      <c s="34" r="C8775">
        <v>-0.11764705882352941</v>
      </c>
    </row>
    <row r="8776">
      <c t="s" r="A8776">
        <v>58870</v>
      </c>
      <c s="34" r="C8776">
        <v>-0.11764705882352941</v>
      </c>
    </row>
    <row r="8777">
      <c t="s" s="33" r="A8777">
        <v>58871</v>
      </c>
      <c t="s" r="B8777">
        <v>58872</v>
      </c>
      <c s="34" r="C8777">
        <v>-0.11764705882352941</v>
      </c>
    </row>
    <row r="8778">
      <c t="s" r="A8778">
        <v>58873</v>
      </c>
      <c s="34" r="C8778">
        <v>-0.11764705882352941</v>
      </c>
    </row>
    <row r="8779">
      <c t="s" s="33" r="A8779">
        <v>58874</v>
      </c>
      <c t="s" r="B8779">
        <v>58875</v>
      </c>
      <c s="34" r="C8779">
        <v>-0.11764705882352941</v>
      </c>
    </row>
    <row r="8780">
      <c t="s" r="A8780">
        <v>58876</v>
      </c>
      <c s="34" r="C8780">
        <v>-0.11764705882352941</v>
      </c>
    </row>
    <row r="8781">
      <c t="s" s="33" r="A8781">
        <v>58877</v>
      </c>
      <c t="s" r="B8781">
        <v>58878</v>
      </c>
      <c s="34" r="C8781">
        <v>-0.11764705882352941</v>
      </c>
    </row>
    <row r="8782">
      <c t="s" r="A8782">
        <v>58879</v>
      </c>
      <c s="34" r="C8782">
        <v>-0.11764705882352941</v>
      </c>
    </row>
    <row r="8783">
      <c t="s" s="33" r="A8783">
        <v>58880</v>
      </c>
      <c t="s" r="B8783">
        <v>58881</v>
      </c>
      <c s="34" r="C8783">
        <v>-0.11764705882352941</v>
      </c>
    </row>
    <row r="8784">
      <c t="s" r="A8784">
        <v>58882</v>
      </c>
      <c s="34" r="C8784">
        <v>-0.11764705882352941</v>
      </c>
    </row>
    <row r="8785">
      <c t="s" s="33" r="A8785">
        <v>58883</v>
      </c>
      <c t="s" r="B8785">
        <v>58884</v>
      </c>
      <c s="34" r="C8785">
        <v>-0.11764705882352941</v>
      </c>
    </row>
    <row r="8786">
      <c t="s" r="A8786">
        <v>58885</v>
      </c>
      <c s="34" r="C8786">
        <v>-0.11764705882352941</v>
      </c>
    </row>
    <row r="8787">
      <c t="s" s="33" r="A8787">
        <v>58886</v>
      </c>
      <c t="s" r="B8787">
        <v>58887</v>
      </c>
      <c s="34" r="C8787">
        <v>-0.11728395061728394</v>
      </c>
    </row>
    <row r="8788">
      <c t="s" r="A8788">
        <v>58888</v>
      </c>
      <c s="34" r="C8788">
        <v>-0.11728395061728394</v>
      </c>
    </row>
    <row r="8789">
      <c t="s" s="33" r="A8789">
        <v>58889</v>
      </c>
      <c t="s" r="B8789">
        <v>58890</v>
      </c>
      <c s="34" r="C8789">
        <v>-0.11728395061728394</v>
      </c>
    </row>
    <row r="8790">
      <c t="s" r="A8790">
        <v>58891</v>
      </c>
      <c s="34" r="C8790">
        <v>-0.11728395061728394</v>
      </c>
    </row>
    <row r="8791">
      <c t="s" s="33" r="A8791">
        <v>58892</v>
      </c>
      <c t="s" r="B8791">
        <v>58893</v>
      </c>
      <c s="34" r="C8791">
        <v>-0.11695906432748537</v>
      </c>
    </row>
    <row r="8792">
      <c t="s" r="A8792">
        <v>58894</v>
      </c>
      <c s="34" r="C8792">
        <v>-0.11695906432748537</v>
      </c>
    </row>
    <row r="8793">
      <c t="s" s="33" r="A8793">
        <v>58895</v>
      </c>
      <c t="s" r="B8793">
        <v>58896</v>
      </c>
      <c s="34" r="C8793">
        <v>-0.11688311688311688</v>
      </c>
    </row>
    <row r="8794">
      <c t="s" r="A8794">
        <v>58897</v>
      </c>
      <c s="34" r="C8794">
        <v>-0.11688311688311688</v>
      </c>
    </row>
    <row r="8795">
      <c t="s" s="33" r="A8795">
        <v>58898</v>
      </c>
      <c t="s" r="B8795">
        <v>58899</v>
      </c>
      <c s="34" r="C8795">
        <v>-0.11666666666666667</v>
      </c>
    </row>
    <row r="8796">
      <c t="s" r="A8796">
        <v>58900</v>
      </c>
      <c s="34" r="C8796">
        <v>-0.11666666666666667</v>
      </c>
    </row>
    <row r="8797">
      <c t="s" s="33" r="A8797">
        <v>58901</v>
      </c>
      <c t="s" r="B8797">
        <v>58902</v>
      </c>
      <c s="34" r="C8797">
        <v>-0.11658031088082901</v>
      </c>
    </row>
    <row r="8798">
      <c t="s" r="A8798">
        <v>58903</v>
      </c>
      <c s="34" r="C8798">
        <v>-0.11658031088082901</v>
      </c>
    </row>
    <row r="8799">
      <c t="s" s="33" r="A8799">
        <v>58904</v>
      </c>
      <c t="s" r="B8799">
        <v>58905</v>
      </c>
      <c s="34" r="C8799">
        <v>-0.11627906976744186</v>
      </c>
    </row>
    <row r="8800">
      <c t="s" r="A8800">
        <v>58906</v>
      </c>
      <c s="34" r="C8800">
        <v>-0.11627906976744186</v>
      </c>
    </row>
    <row r="8801">
      <c t="s" s="33" r="A8801">
        <v>58907</v>
      </c>
      <c t="s" r="B8801">
        <v>58908</v>
      </c>
      <c s="34" r="C8801">
        <v>-0.11627906976744186</v>
      </c>
    </row>
    <row r="8802">
      <c t="s" r="A8802">
        <v>58909</v>
      </c>
      <c s="34" r="C8802">
        <v>-0.11627906976744186</v>
      </c>
    </row>
    <row r="8803">
      <c t="s" s="33" r="A8803">
        <v>58910</v>
      </c>
      <c t="s" r="B8803">
        <v>58911</v>
      </c>
      <c s="34" r="C8803">
        <v>-0.11627906976744186</v>
      </c>
    </row>
    <row r="8804">
      <c t="s" r="A8804">
        <v>58912</v>
      </c>
      <c s="34" r="C8804">
        <v>-0.11627906976744186</v>
      </c>
    </row>
    <row r="8805">
      <c t="s" s="33" r="A8805">
        <v>58913</v>
      </c>
      <c t="s" r="B8805">
        <v>58914</v>
      </c>
      <c s="34" r="C8805">
        <v>-0.11627906976744186</v>
      </c>
    </row>
    <row r="8806">
      <c t="s" r="A8806">
        <v>58915</v>
      </c>
      <c s="34" r="C8806">
        <v>-0.11627906976744186</v>
      </c>
    </row>
    <row r="8807">
      <c t="s" s="33" r="A8807">
        <v>58916</v>
      </c>
      <c t="s" r="B8807">
        <v>58917</v>
      </c>
      <c s="34" r="C8807">
        <v>-0.11627906976744186</v>
      </c>
    </row>
    <row r="8808">
      <c t="s" r="A8808">
        <v>58918</v>
      </c>
      <c s="34" r="C8808">
        <v>-0.11627906976744186</v>
      </c>
    </row>
    <row r="8809">
      <c t="s" s="33" r="A8809">
        <v>58919</v>
      </c>
      <c t="s" r="B8809">
        <v>58920</v>
      </c>
      <c s="34" r="C8809">
        <v>-0.11627906976744186</v>
      </c>
    </row>
    <row r="8810">
      <c t="s" r="A8810">
        <v>58921</v>
      </c>
      <c s="34" r="C8810">
        <v>-0.11627906976744186</v>
      </c>
    </row>
    <row r="8811">
      <c t="s" s="33" r="A8811">
        <v>58922</v>
      </c>
      <c t="s" r="B8811">
        <v>58923</v>
      </c>
      <c s="34" r="C8811">
        <v>-0.11607142857142858</v>
      </c>
    </row>
    <row r="8812">
      <c t="s" r="A8812">
        <v>58924</v>
      </c>
      <c s="34" r="C8812">
        <v>-0.11607142857142858</v>
      </c>
    </row>
    <row r="8813">
      <c t="s" s="33" r="A8813">
        <v>58925</v>
      </c>
      <c t="s" r="B8813">
        <v>58926</v>
      </c>
      <c s="34" r="C8813">
        <v>-0.11564625850340136</v>
      </c>
    </row>
    <row r="8814">
      <c t="s" r="A8814">
        <v>58927</v>
      </c>
      <c s="34" r="C8814">
        <v>-0.11564625850340136</v>
      </c>
    </row>
    <row r="8815">
      <c t="s" s="33" r="A8815">
        <v>58928</v>
      </c>
      <c t="s" r="B8815">
        <v>58929</v>
      </c>
      <c s="34" r="C8815">
        <v>-0.11538461538461539</v>
      </c>
    </row>
    <row r="8816">
      <c t="s" r="A8816">
        <v>58930</v>
      </c>
      <c s="34" r="C8816">
        <v>-0.11538461538461539</v>
      </c>
    </row>
    <row r="8817">
      <c t="s" s="33" r="A8817">
        <v>58931</v>
      </c>
      <c t="s" r="B8817">
        <v>58932</v>
      </c>
      <c s="34" r="C8817">
        <v>-0.11538461538461539</v>
      </c>
    </row>
    <row r="8818">
      <c t="s" r="A8818">
        <v>58933</v>
      </c>
      <c s="34" r="C8818">
        <v>-0.11538461538461539</v>
      </c>
    </row>
    <row r="8819">
      <c t="s" s="33" r="A8819">
        <v>58934</v>
      </c>
      <c t="s" r="B8819">
        <v>58935</v>
      </c>
      <c s="34" r="C8819">
        <v>-0.11538461538461539</v>
      </c>
    </row>
    <row r="8820">
      <c t="s" r="A8820">
        <v>58936</v>
      </c>
      <c s="34" r="C8820">
        <v>-0.11538461538461539</v>
      </c>
    </row>
    <row r="8821">
      <c t="s" s="33" r="A8821">
        <v>58937</v>
      </c>
      <c t="s" r="B8821">
        <v>58938</v>
      </c>
      <c s="34" r="C8821">
        <v>-0.11538461538461539</v>
      </c>
    </row>
    <row r="8822">
      <c t="s" r="A8822">
        <v>58939</v>
      </c>
      <c s="34" r="C8822">
        <v>-0.11538461538461539</v>
      </c>
    </row>
    <row r="8823">
      <c t="s" s="33" r="A8823">
        <v>58940</v>
      </c>
      <c t="s" r="B8823">
        <v>58941</v>
      </c>
      <c s="34" r="C8823">
        <v>-0.11538461538461539</v>
      </c>
    </row>
    <row r="8824">
      <c t="s" r="A8824">
        <v>58942</v>
      </c>
      <c s="34" r="C8824">
        <v>-0.11538461538461539</v>
      </c>
    </row>
    <row r="8825">
      <c t="s" s="33" r="A8825">
        <v>58943</v>
      </c>
      <c t="s" r="B8825">
        <v>58944</v>
      </c>
      <c s="34" r="C8825">
        <v>-0.11538461538461539</v>
      </c>
    </row>
    <row r="8826">
      <c t="s" r="A8826">
        <v>58945</v>
      </c>
      <c s="34" r="C8826">
        <v>-0.11538461538461539</v>
      </c>
    </row>
    <row r="8827">
      <c t="s" s="33" r="A8827">
        <v>58946</v>
      </c>
      <c t="s" r="B8827">
        <v>58947</v>
      </c>
      <c s="34" r="C8827">
        <v>-0.11538461538461539</v>
      </c>
    </row>
    <row r="8828">
      <c t="s" r="A8828">
        <v>58948</v>
      </c>
      <c s="34" r="C8828">
        <v>-0.11538461538461539</v>
      </c>
    </row>
    <row r="8829">
      <c t="s" s="33" r="A8829">
        <v>58949</v>
      </c>
      <c t="s" r="B8829">
        <v>58950</v>
      </c>
      <c s="34" r="C8829">
        <v>-0.11538461538461539</v>
      </c>
    </row>
    <row r="8830">
      <c t="s" r="A8830">
        <v>58951</v>
      </c>
      <c s="34" r="C8830">
        <v>-0.11538461538461539</v>
      </c>
    </row>
    <row r="8831">
      <c t="s" s="33" r="A8831">
        <v>58952</v>
      </c>
      <c t="s" r="B8831">
        <v>58953</v>
      </c>
      <c s="34" r="C8831">
        <v>-0.11538461538461539</v>
      </c>
    </row>
    <row r="8832">
      <c t="s" r="A8832">
        <v>58954</v>
      </c>
      <c s="34" r="C8832">
        <v>-0.11538461538461539</v>
      </c>
    </row>
    <row r="8833">
      <c t="s" s="33" r="A8833">
        <v>58955</v>
      </c>
      <c t="s" r="B8833">
        <v>58956</v>
      </c>
      <c s="34" r="C8833">
        <v>-0.11475409836065574</v>
      </c>
    </row>
    <row r="8834">
      <c t="s" r="A8834">
        <v>58957</v>
      </c>
      <c s="34" r="C8834">
        <v>-0.11475409836065574</v>
      </c>
    </row>
    <row r="8835">
      <c t="s" s="33" r="A8835">
        <v>58958</v>
      </c>
      <c t="s" r="B8835">
        <v>58959</v>
      </c>
      <c s="34" r="C8835">
        <v>-0.11475409836065574</v>
      </c>
    </row>
    <row r="8836">
      <c t="s" r="A8836">
        <v>58960</v>
      </c>
      <c s="34" r="C8836">
        <v>-0.11475409836065574</v>
      </c>
    </row>
    <row r="8837">
      <c t="s" s="33" r="A8837">
        <v>58961</v>
      </c>
      <c t="s" r="B8837">
        <v>58962</v>
      </c>
      <c s="34" r="C8837">
        <v>-0.11428571428571428</v>
      </c>
    </row>
    <row r="8838">
      <c t="s" r="A8838">
        <v>58963</v>
      </c>
      <c s="34" r="C8838">
        <v>-0.11428571428571428</v>
      </c>
    </row>
    <row r="8839">
      <c t="s" s="33" r="A8839">
        <v>58964</v>
      </c>
      <c t="s" r="B8839">
        <v>58965</v>
      </c>
      <c s="34" r="C8839">
        <v>-0.11428571428571428</v>
      </c>
    </row>
    <row r="8840">
      <c t="s" r="A8840">
        <v>58966</v>
      </c>
      <c s="34" r="C8840">
        <v>-0.11428571428571428</v>
      </c>
    </row>
    <row r="8841">
      <c t="s" s="33" r="A8841">
        <v>58967</v>
      </c>
      <c t="s" r="B8841">
        <v>58968</v>
      </c>
      <c s="34" r="C8841">
        <v>-0.11428571428571428</v>
      </c>
    </row>
    <row r="8842">
      <c t="s" r="A8842">
        <v>58969</v>
      </c>
      <c s="34" r="C8842">
        <v>-0.11428571428571428</v>
      </c>
    </row>
    <row r="8843">
      <c t="s" s="33" r="A8843">
        <v>58970</v>
      </c>
      <c t="s" r="B8843">
        <v>58971</v>
      </c>
      <c s="34" r="C8843">
        <v>-0.11428571428571428</v>
      </c>
    </row>
    <row r="8844">
      <c t="s" r="A8844">
        <v>58972</v>
      </c>
      <c s="34" r="C8844">
        <v>-0.11428571428571428</v>
      </c>
    </row>
    <row r="8845">
      <c t="s" s="33" r="A8845">
        <v>58973</v>
      </c>
      <c t="s" r="B8845">
        <v>58974</v>
      </c>
      <c s="34" r="C8845">
        <v>-0.11428571428571428</v>
      </c>
    </row>
    <row r="8846">
      <c t="s" r="A8846">
        <v>58975</v>
      </c>
      <c s="34" r="C8846">
        <v>-0.11428571428571428</v>
      </c>
    </row>
    <row r="8847">
      <c t="s" s="33" r="A8847">
        <v>58976</v>
      </c>
      <c t="s" r="B8847">
        <v>58977</v>
      </c>
      <c s="34" r="C8847">
        <v>-0.11428571428571428</v>
      </c>
    </row>
    <row r="8848">
      <c t="s" r="A8848">
        <v>58978</v>
      </c>
      <c s="34" r="C8848">
        <v>-0.11428571428571428</v>
      </c>
    </row>
    <row r="8849">
      <c t="s" s="33" r="A8849">
        <v>58979</v>
      </c>
      <c t="s" r="B8849">
        <v>58980</v>
      </c>
      <c s="34" r="C8849">
        <v>-0.11428571428571428</v>
      </c>
    </row>
    <row r="8850">
      <c t="s" r="A8850">
        <v>58981</v>
      </c>
      <c s="34" r="C8850">
        <v>-0.11428571428571428</v>
      </c>
    </row>
    <row r="8851">
      <c t="s" s="33" r="A8851">
        <v>58982</v>
      </c>
      <c t="s" r="B8851">
        <v>58983</v>
      </c>
      <c s="34" r="C8851">
        <v>-0.11403508771929824</v>
      </c>
    </row>
    <row r="8852">
      <c t="s" r="A8852">
        <v>58984</v>
      </c>
      <c s="34" r="C8852">
        <v>-0.11403508771929824</v>
      </c>
    </row>
    <row r="8853">
      <c t="s" s="33" r="A8853">
        <v>58985</v>
      </c>
      <c t="s" r="B8853">
        <v>58986</v>
      </c>
      <c s="34" r="C8853">
        <v>-0.11382113821138211</v>
      </c>
    </row>
    <row r="8854">
      <c t="s" r="A8854">
        <v>58987</v>
      </c>
      <c s="34" r="C8854">
        <v>-0.11382113821138211</v>
      </c>
    </row>
    <row r="8855">
      <c t="s" s="33" r="A8855">
        <v>58988</v>
      </c>
      <c t="s" r="B8855">
        <v>58989</v>
      </c>
      <c s="34" r="C8855">
        <v>-0.11363636363636363</v>
      </c>
    </row>
    <row r="8856">
      <c t="s" r="A8856">
        <v>58990</v>
      </c>
      <c s="34" r="C8856">
        <v>-0.11363636363636363</v>
      </c>
    </row>
    <row r="8857">
      <c t="s" s="33" r="A8857">
        <v>58991</v>
      </c>
      <c t="s" r="B8857">
        <v>58992</v>
      </c>
      <c s="34" r="C8857">
        <v>-0.11363636363636363</v>
      </c>
    </row>
    <row r="8858">
      <c t="s" r="A8858">
        <v>58993</v>
      </c>
      <c s="34" r="C8858">
        <v>-0.11363636363636363</v>
      </c>
    </row>
    <row r="8859">
      <c t="s" s="33" r="A8859">
        <v>58994</v>
      </c>
      <c t="s" r="B8859">
        <v>58995</v>
      </c>
      <c s="34" r="C8859">
        <v>-0.11363636363636363</v>
      </c>
    </row>
    <row r="8860">
      <c t="s" r="A8860">
        <v>58996</v>
      </c>
      <c s="34" r="C8860">
        <v>-0.11363636363636363</v>
      </c>
    </row>
    <row r="8861">
      <c t="s" s="33" r="A8861">
        <v>58997</v>
      </c>
      <c t="s" r="B8861">
        <v>58998</v>
      </c>
      <c s="34" r="C8861">
        <v>-0.1134020618556701</v>
      </c>
    </row>
    <row r="8862">
      <c t="s" r="A8862">
        <v>58999</v>
      </c>
      <c s="34" r="C8862">
        <v>-0.1134020618556701</v>
      </c>
    </row>
    <row r="8863">
      <c t="s" s="33" r="A8863">
        <v>59000</v>
      </c>
      <c t="s" r="B8863">
        <v>59001</v>
      </c>
      <c s="34" r="C8863">
        <v>-0.11328125</v>
      </c>
    </row>
    <row r="8864">
      <c t="s" r="A8864">
        <v>59002</v>
      </c>
      <c s="34" r="C8864">
        <v>-0.11328125</v>
      </c>
    </row>
    <row r="8865">
      <c t="s" s="33" r="A8865">
        <v>59003</v>
      </c>
      <c t="s" r="B8865">
        <v>59004</v>
      </c>
      <c s="34" r="C8865">
        <v>-0.11320754716981132</v>
      </c>
    </row>
    <row r="8866">
      <c t="s" r="A8866">
        <v>59005</v>
      </c>
      <c s="34" r="C8866">
        <v>-0.11320754716981132</v>
      </c>
    </row>
    <row r="8867">
      <c t="s" s="33" r="A8867">
        <v>59006</v>
      </c>
      <c t="s" r="B8867">
        <v>59007</v>
      </c>
      <c s="34" r="C8867">
        <v>-0.11265432098765432</v>
      </c>
    </row>
    <row r="8868">
      <c t="s" r="A8868">
        <v>59008</v>
      </c>
      <c s="34" r="C8868">
        <v>-0.11265432098765432</v>
      </c>
    </row>
    <row r="8869">
      <c t="s" s="33" r="A8869">
        <v>59009</v>
      </c>
      <c t="s" r="B8869">
        <v>59010</v>
      </c>
      <c s="34" r="C8869">
        <v>-0.1125</v>
      </c>
    </row>
    <row r="8870">
      <c t="s" r="A8870">
        <v>59011</v>
      </c>
      <c s="34" r="C8870">
        <v>-0.1125</v>
      </c>
    </row>
    <row r="8871">
      <c t="s" s="33" r="A8871">
        <v>59012</v>
      </c>
      <c t="s" r="B8871">
        <v>59013</v>
      </c>
      <c s="34" r="C8871">
        <v>-0.11224489795918367</v>
      </c>
    </row>
    <row r="8872">
      <c t="s" r="A8872">
        <v>59014</v>
      </c>
      <c s="34" r="C8872">
        <v>-0.11224489795918367</v>
      </c>
    </row>
    <row r="8873">
      <c t="s" s="33" r="A8873">
        <v>59015</v>
      </c>
      <c t="s" r="B8873">
        <v>59016</v>
      </c>
      <c s="34" r="C8873">
        <v>-0.1118421052631579</v>
      </c>
    </row>
    <row r="8874">
      <c t="s" r="A8874">
        <v>59017</v>
      </c>
      <c s="34" r="C8874">
        <v>-0.1118421052631579</v>
      </c>
    </row>
    <row r="8875">
      <c t="s" s="33" r="A8875">
        <v>59018</v>
      </c>
      <c t="s" r="B8875">
        <v>59019</v>
      </c>
      <c s="34" r="C8875">
        <v>-0.11176470588235295</v>
      </c>
    </row>
    <row r="8876">
      <c t="s" r="A8876">
        <v>59020</v>
      </c>
      <c s="34" r="C8876">
        <v>-0.11176470588235295</v>
      </c>
    </row>
    <row r="8877">
      <c t="s" s="33" r="A8877">
        <v>59021</v>
      </c>
      <c t="s" r="B8877">
        <v>59022</v>
      </c>
      <c s="34" r="C8877">
        <v>-0.1646655231560892</v>
      </c>
    </row>
    <row r="8878">
      <c t="s" r="B8878">
        <v>59023</v>
      </c>
      <c s="34" r="C8878">
        <v>-0.28</v>
      </c>
    </row>
    <row r="8879">
      <c t="s" r="B8879">
        <v>59024</v>
      </c>
      <c s="34" r="C8879">
        <v>0.3333333333333333</v>
      </c>
    </row>
    <row r="8880">
      <c t="s" r="A8880">
        <v>59025</v>
      </c>
      <c s="34" r="C8880">
        <v>-0.11133218982275592</v>
      </c>
    </row>
    <row r="8881">
      <c t="s" s="33" r="A8881">
        <v>59026</v>
      </c>
      <c t="s" r="B8881">
        <v>59027</v>
      </c>
      <c s="34" r="C8881">
        <v>-0.1111111111111111</v>
      </c>
    </row>
    <row r="8882">
      <c t="s" r="A8882">
        <v>59028</v>
      </c>
      <c s="34" r="C8882">
        <v>-0.1111111111111111</v>
      </c>
    </row>
    <row r="8883">
      <c t="s" s="33" r="A8883">
        <v>59029</v>
      </c>
      <c t="s" r="B8883">
        <v>59030</v>
      </c>
      <c s="34" r="C8883">
        <v>-0.1111111111111111</v>
      </c>
    </row>
    <row r="8884">
      <c t="s" r="A8884">
        <v>59031</v>
      </c>
      <c s="34" r="C8884">
        <v>-0.1111111111111111</v>
      </c>
    </row>
    <row r="8885">
      <c t="s" s="33" r="A8885">
        <v>59032</v>
      </c>
      <c t="s" r="B8885">
        <v>59033</v>
      </c>
      <c s="34" r="C8885">
        <v>0.3333333333333333</v>
      </c>
    </row>
    <row r="8886">
      <c t="s" r="B8886">
        <v>59034</v>
      </c>
      <c s="34" r="C8886">
        <v>-0.4444444444444444</v>
      </c>
    </row>
    <row r="8887">
      <c t="s" r="A8887">
        <v>59035</v>
      </c>
      <c s="34" r="C8887">
        <v>-0.1111111111111111</v>
      </c>
    </row>
    <row r="8888">
      <c t="s" s="33" r="A8888">
        <v>59036</v>
      </c>
      <c t="s" r="B8888">
        <v>59037</v>
      </c>
      <c s="34" r="C8888">
        <v>-0.1111111111111111</v>
      </c>
    </row>
    <row r="8889">
      <c t="s" r="A8889">
        <v>59038</v>
      </c>
      <c s="34" r="C8889">
        <v>-0.1111111111111111</v>
      </c>
    </row>
    <row r="8890">
      <c t="s" s="33" r="A8890">
        <v>59039</v>
      </c>
      <c t="s" r="B8890">
        <v>59040</v>
      </c>
      <c s="34" r="C8890">
        <v>-0.1111111111111111</v>
      </c>
    </row>
    <row r="8891">
      <c t="s" r="A8891">
        <v>59041</v>
      </c>
      <c s="34" r="C8891">
        <v>-0.1111111111111111</v>
      </c>
    </row>
    <row r="8892">
      <c t="s" s="33" r="A8892">
        <v>59042</v>
      </c>
      <c t="s" r="B8892">
        <v>59043</v>
      </c>
      <c s="34" r="C8892">
        <v>-0.1111111111111111</v>
      </c>
    </row>
    <row r="8893">
      <c t="s" r="A8893">
        <v>59044</v>
      </c>
      <c s="34" r="C8893">
        <v>-0.1111111111111111</v>
      </c>
    </row>
    <row r="8894">
      <c t="s" s="33" r="A8894">
        <v>59045</v>
      </c>
      <c t="s" r="B8894">
        <v>59046</v>
      </c>
      <c s="34" r="C8894">
        <v>-0.1111111111111111</v>
      </c>
    </row>
    <row r="8895">
      <c t="s" r="A8895">
        <v>59047</v>
      </c>
      <c s="34" r="C8895">
        <v>-0.1111111111111111</v>
      </c>
    </row>
    <row r="8896">
      <c t="s" s="33" r="A8896">
        <v>59048</v>
      </c>
      <c t="s" r="B8896">
        <v>59049</v>
      </c>
      <c s="34" r="C8896">
        <v>-0.1111111111111111</v>
      </c>
    </row>
    <row r="8897">
      <c t="s" r="A8897">
        <v>59050</v>
      </c>
      <c s="34" r="C8897">
        <v>-0.1111111111111111</v>
      </c>
    </row>
    <row r="8898">
      <c t="s" s="33" r="A8898">
        <v>59051</v>
      </c>
      <c t="s" r="B8898">
        <v>59052</v>
      </c>
      <c s="34" r="C8898">
        <v>-0.1111111111111111</v>
      </c>
    </row>
    <row r="8899">
      <c t="s" r="A8899">
        <v>59053</v>
      </c>
      <c s="34" r="C8899">
        <v>-0.1111111111111111</v>
      </c>
    </row>
    <row r="8900">
      <c t="s" s="33" r="A8900">
        <v>59054</v>
      </c>
      <c t="s" r="B8900">
        <v>59055</v>
      </c>
      <c s="34" r="C8900">
        <v>-0.1111111111111111</v>
      </c>
    </row>
    <row r="8901">
      <c t="s" r="A8901">
        <v>59056</v>
      </c>
      <c s="34" r="C8901">
        <v>-0.1111111111111111</v>
      </c>
    </row>
    <row r="8902">
      <c t="s" s="33" r="A8902">
        <v>59057</v>
      </c>
      <c t="s" r="B8902">
        <v>59058</v>
      </c>
      <c s="34" r="C8902">
        <v>-0.1111111111111111</v>
      </c>
    </row>
    <row r="8903">
      <c t="s" r="A8903">
        <v>59059</v>
      </c>
      <c s="34" r="C8903">
        <v>-0.1111111111111111</v>
      </c>
    </row>
    <row r="8904">
      <c t="s" s="33" r="A8904">
        <v>59060</v>
      </c>
      <c t="s" r="B8904">
        <v>59061</v>
      </c>
      <c s="34" r="C8904">
        <v>-0.1111111111111111</v>
      </c>
    </row>
    <row r="8905">
      <c t="s" r="A8905">
        <v>59062</v>
      </c>
      <c s="34" r="C8905">
        <v>-0.1111111111111111</v>
      </c>
    </row>
    <row r="8906">
      <c t="s" s="33" r="A8906">
        <v>59063</v>
      </c>
      <c t="s" r="B8906">
        <v>59064</v>
      </c>
      <c s="34" r="C8906">
        <v>-0.1111111111111111</v>
      </c>
    </row>
    <row r="8907">
      <c t="s" r="A8907">
        <v>59065</v>
      </c>
      <c s="34" r="C8907">
        <v>-0.1111111111111111</v>
      </c>
    </row>
    <row r="8908">
      <c t="s" s="33" r="A8908">
        <v>59066</v>
      </c>
      <c t="s" r="B8908">
        <v>59067</v>
      </c>
      <c s="34" r="C8908">
        <v>-0.1111111111111111</v>
      </c>
    </row>
    <row r="8909">
      <c t="s" r="A8909">
        <v>59068</v>
      </c>
      <c s="34" r="C8909">
        <v>-0.1111111111111111</v>
      </c>
    </row>
    <row r="8910">
      <c t="s" s="33" r="A8910">
        <v>59069</v>
      </c>
      <c t="s" r="B8910">
        <v>59070</v>
      </c>
      <c s="34" r="C8910">
        <v>-0.1111111111111111</v>
      </c>
    </row>
    <row r="8911">
      <c t="s" r="A8911">
        <v>59071</v>
      </c>
      <c s="34" r="C8911">
        <v>-0.1111111111111111</v>
      </c>
    </row>
    <row r="8912">
      <c t="s" s="33" r="A8912">
        <v>59072</v>
      </c>
      <c t="s" r="B8912">
        <v>59073</v>
      </c>
      <c s="34" r="C8912">
        <v>-0.1111111111111111</v>
      </c>
    </row>
    <row r="8913">
      <c t="s" r="A8913">
        <v>59074</v>
      </c>
      <c s="34" r="C8913">
        <v>-0.1111111111111111</v>
      </c>
    </row>
    <row r="8914">
      <c t="s" s="33" r="A8914">
        <v>59075</v>
      </c>
      <c t="s" r="B8914">
        <v>59076</v>
      </c>
      <c s="34" r="C8914">
        <v>-0.1111111111111111</v>
      </c>
    </row>
    <row r="8915">
      <c t="s" r="A8915">
        <v>59077</v>
      </c>
      <c s="34" r="C8915">
        <v>-0.1111111111111111</v>
      </c>
    </row>
    <row r="8916">
      <c t="s" s="33" r="A8916">
        <v>59078</v>
      </c>
      <c t="s" r="B8916">
        <v>59079</v>
      </c>
      <c s="34" r="C8916">
        <v>-0.1111111111111111</v>
      </c>
    </row>
    <row r="8917">
      <c t="s" r="A8917">
        <v>59080</v>
      </c>
      <c s="34" r="C8917">
        <v>-0.1111111111111111</v>
      </c>
    </row>
    <row r="8918">
      <c t="s" s="33" r="A8918">
        <v>59081</v>
      </c>
      <c t="s" r="B8918">
        <v>59082</v>
      </c>
      <c s="34" r="C8918">
        <v>-0.1111111111111111</v>
      </c>
    </row>
    <row r="8919">
      <c t="s" r="A8919">
        <v>59083</v>
      </c>
      <c s="34" r="C8919">
        <v>-0.1111111111111111</v>
      </c>
    </row>
    <row r="8920">
      <c t="s" s="33" r="A8920">
        <v>59084</v>
      </c>
      <c t="s" r="B8920">
        <v>59085</v>
      </c>
      <c s="34" r="C8920">
        <v>-0.1111111111111111</v>
      </c>
    </row>
    <row r="8921">
      <c t="s" r="A8921">
        <v>59086</v>
      </c>
      <c s="34" r="C8921">
        <v>-0.1111111111111111</v>
      </c>
    </row>
    <row r="8922">
      <c t="s" s="33" r="A8922">
        <v>59087</v>
      </c>
      <c t="s" r="B8922">
        <v>59088</v>
      </c>
      <c s="34" r="C8922">
        <v>-0.1111111111111111</v>
      </c>
    </row>
    <row r="8923">
      <c t="s" r="A8923">
        <v>59089</v>
      </c>
      <c s="34" r="C8923">
        <v>-0.1111111111111111</v>
      </c>
    </row>
    <row r="8924">
      <c t="s" s="33" r="A8924">
        <v>59090</v>
      </c>
      <c t="s" r="B8924">
        <v>59091</v>
      </c>
      <c s="34" r="C8924">
        <v>-0.1111111111111111</v>
      </c>
    </row>
    <row r="8925">
      <c t="s" r="A8925">
        <v>59092</v>
      </c>
      <c s="34" r="C8925">
        <v>-0.1111111111111111</v>
      </c>
    </row>
    <row r="8926">
      <c t="s" s="33" r="A8926">
        <v>59093</v>
      </c>
      <c t="s" r="B8926">
        <v>59094</v>
      </c>
      <c s="34" r="C8926">
        <v>-0.1111111111111111</v>
      </c>
    </row>
    <row r="8927">
      <c t="s" r="A8927">
        <v>59095</v>
      </c>
      <c s="34" r="C8927">
        <v>-0.1111111111111111</v>
      </c>
    </row>
    <row r="8928">
      <c t="s" s="33" r="A8928">
        <v>59096</v>
      </c>
      <c t="s" r="B8928">
        <v>59097</v>
      </c>
      <c s="34" r="C8928">
        <v>-0.1111111111111111</v>
      </c>
    </row>
    <row r="8929">
      <c t="s" r="A8929">
        <v>59098</v>
      </c>
      <c s="34" r="C8929">
        <v>-0.1111111111111111</v>
      </c>
    </row>
    <row r="8930">
      <c t="s" s="33" r="A8930">
        <v>59099</v>
      </c>
      <c t="s" r="B8930">
        <v>59100</v>
      </c>
      <c s="34" r="C8930">
        <v>-0.1111111111111111</v>
      </c>
    </row>
    <row r="8931">
      <c t="s" r="A8931">
        <v>59101</v>
      </c>
      <c s="34" r="C8931">
        <v>-0.1111111111111111</v>
      </c>
    </row>
    <row r="8932">
      <c t="s" s="33" r="A8932">
        <v>59102</v>
      </c>
      <c t="s" r="B8932">
        <v>59103</v>
      </c>
      <c s="34" r="C8932">
        <v>-0.1111111111111111</v>
      </c>
    </row>
    <row r="8933">
      <c t="s" r="A8933">
        <v>59104</v>
      </c>
      <c s="34" r="C8933">
        <v>-0.1111111111111111</v>
      </c>
    </row>
    <row r="8934">
      <c t="s" s="33" r="A8934">
        <v>59105</v>
      </c>
      <c t="s" r="B8934">
        <v>59106</v>
      </c>
      <c s="34" r="C8934">
        <v>-0.1111111111111111</v>
      </c>
    </row>
    <row r="8935">
      <c t="s" r="A8935">
        <v>59107</v>
      </c>
      <c s="34" r="C8935">
        <v>-0.1111111111111111</v>
      </c>
    </row>
    <row r="8936">
      <c t="s" s="33" r="A8936">
        <v>59108</v>
      </c>
      <c t="s" r="B8936">
        <v>59109</v>
      </c>
      <c s="34" r="C8936">
        <v>-0.1111111111111111</v>
      </c>
    </row>
    <row r="8937">
      <c t="s" r="A8937">
        <v>59110</v>
      </c>
      <c s="34" r="C8937">
        <v>-0.1111111111111111</v>
      </c>
    </row>
    <row r="8938">
      <c t="s" s="33" r="A8938">
        <v>59111</v>
      </c>
      <c t="s" r="B8938">
        <v>59112</v>
      </c>
      <c s="34" r="C8938">
        <v>-0.1111111111111111</v>
      </c>
    </row>
    <row r="8939">
      <c t="s" r="A8939">
        <v>59113</v>
      </c>
      <c s="34" r="C8939">
        <v>-0.1111111111111111</v>
      </c>
    </row>
    <row r="8940">
      <c t="s" s="33" r="A8940">
        <v>59114</v>
      </c>
      <c t="s" r="B8940">
        <v>59115</v>
      </c>
      <c s="34" r="C8940">
        <v>-0.1111111111111111</v>
      </c>
    </row>
    <row r="8941">
      <c t="s" r="A8941">
        <v>59116</v>
      </c>
      <c s="34" r="C8941">
        <v>-0.1111111111111111</v>
      </c>
    </row>
    <row r="8942">
      <c t="s" s="33" r="A8942">
        <v>59117</v>
      </c>
      <c t="s" r="B8942">
        <v>59118</v>
      </c>
      <c s="34" r="C8942">
        <v>-0.1111111111111111</v>
      </c>
    </row>
    <row r="8943">
      <c t="s" r="A8943">
        <v>59119</v>
      </c>
      <c s="34" r="C8943">
        <v>-0.1111111111111111</v>
      </c>
    </row>
    <row r="8944">
      <c t="s" s="33" r="A8944">
        <v>59120</v>
      </c>
      <c t="s" r="B8944">
        <v>59121</v>
      </c>
      <c s="34" r="C8944">
        <v>-0.1111111111111111</v>
      </c>
    </row>
    <row r="8945">
      <c t="s" r="A8945">
        <v>59122</v>
      </c>
      <c s="34" r="C8945">
        <v>-0.1111111111111111</v>
      </c>
    </row>
    <row r="8946">
      <c t="s" s="33" r="A8946">
        <v>59123</v>
      </c>
      <c t="s" r="B8946">
        <v>59124</v>
      </c>
      <c s="34" r="C8946">
        <v>-0.1111111111111111</v>
      </c>
    </row>
    <row r="8947">
      <c t="s" r="A8947">
        <v>59125</v>
      </c>
      <c s="34" r="C8947">
        <v>-0.1111111111111111</v>
      </c>
    </row>
    <row r="8948">
      <c t="s" s="33" r="A8948">
        <v>59126</v>
      </c>
      <c t="s" r="B8948">
        <v>59127</v>
      </c>
      <c s="34" r="C8948">
        <v>-0.1111111111111111</v>
      </c>
    </row>
    <row r="8949">
      <c t="s" r="A8949">
        <v>59128</v>
      </c>
      <c s="34" r="C8949">
        <v>-0.1111111111111111</v>
      </c>
    </row>
    <row r="8950">
      <c t="s" s="33" r="A8950">
        <v>59129</v>
      </c>
      <c t="s" r="B8950">
        <v>59130</v>
      </c>
      <c s="34" r="C8950">
        <v>-0.1111111111111111</v>
      </c>
    </row>
    <row r="8951">
      <c t="s" r="A8951">
        <v>59131</v>
      </c>
      <c s="34" r="C8951">
        <v>-0.1111111111111111</v>
      </c>
    </row>
    <row r="8952">
      <c t="s" s="33" r="A8952">
        <v>59132</v>
      </c>
      <c t="s" r="B8952">
        <v>59133</v>
      </c>
      <c s="34" r="C8952">
        <v>-0.11016949152542373</v>
      </c>
    </row>
    <row r="8953">
      <c t="s" r="A8953">
        <v>59134</v>
      </c>
      <c s="34" r="C8953">
        <v>-0.11016949152542373</v>
      </c>
    </row>
    <row r="8954">
      <c t="s" s="33" r="A8954">
        <v>59135</v>
      </c>
      <c t="s" r="B8954">
        <v>59136</v>
      </c>
      <c s="34" r="C8954">
        <v>-0.10989010989010989</v>
      </c>
    </row>
    <row r="8955">
      <c t="s" r="A8955">
        <v>59137</v>
      </c>
      <c s="34" r="C8955">
        <v>-0.10989010989010989</v>
      </c>
    </row>
    <row r="8956">
      <c t="s" s="33" r="A8956">
        <v>59138</v>
      </c>
      <c t="s" r="B8956">
        <v>59139</v>
      </c>
      <c s="34" r="C8956">
        <v>-0.10941475826972011</v>
      </c>
    </row>
    <row r="8957">
      <c t="s" r="A8957">
        <v>59140</v>
      </c>
      <c s="34" r="C8957">
        <v>-0.10941475826972011</v>
      </c>
    </row>
    <row r="8958">
      <c t="s" s="33" r="A8958">
        <v>59141</v>
      </c>
      <c t="s" r="B8958">
        <v>59142</v>
      </c>
      <c s="34" r="C8958">
        <v>-0.1092896174863388</v>
      </c>
    </row>
    <row r="8959">
      <c t="s" r="A8959">
        <v>59143</v>
      </c>
      <c s="34" r="C8959">
        <v>-0.1092896174863388</v>
      </c>
    </row>
    <row r="8960">
      <c t="s" s="33" r="A8960">
        <v>59144</v>
      </c>
      <c t="s" r="B8960">
        <v>59145</v>
      </c>
      <c s="34" r="C8960">
        <v>-0.10897435897435898</v>
      </c>
    </row>
    <row r="8961">
      <c t="s" r="A8961">
        <v>59146</v>
      </c>
      <c s="34" r="C8961">
        <v>-0.10897435897435898</v>
      </c>
    </row>
    <row r="8962">
      <c t="s" s="33" r="A8962">
        <v>59147</v>
      </c>
      <c t="s" r="B8962">
        <v>59148</v>
      </c>
      <c s="34" r="C8962">
        <v>-0.10891089108910891</v>
      </c>
    </row>
    <row r="8963">
      <c t="s" r="A8963">
        <v>59149</v>
      </c>
      <c s="34" r="C8963">
        <v>-0.10891089108910891</v>
      </c>
    </row>
    <row r="8964">
      <c t="s" s="33" r="A8964">
        <v>59150</v>
      </c>
      <c t="s" r="B8964">
        <v>59151</v>
      </c>
      <c s="34" r="C8964">
        <v>-0.10891089108910891</v>
      </c>
    </row>
    <row r="8965">
      <c t="s" r="A8965">
        <v>59152</v>
      </c>
      <c s="34" r="C8965">
        <v>-0.10891089108910891</v>
      </c>
    </row>
    <row r="8966">
      <c t="s" s="33" r="A8966">
        <v>59153</v>
      </c>
      <c t="s" r="B8966">
        <v>59154</v>
      </c>
      <c s="34" r="C8966">
        <v>-0.10869565217391304</v>
      </c>
    </row>
    <row r="8967">
      <c t="s" r="A8967">
        <v>59155</v>
      </c>
      <c s="34" r="C8967">
        <v>-0.10869565217391304</v>
      </c>
    </row>
    <row r="8968">
      <c t="s" s="33" r="A8968">
        <v>59156</v>
      </c>
      <c t="s" r="B8968">
        <v>59157</v>
      </c>
      <c s="34" r="C8968">
        <v>-0.10857142857142857</v>
      </c>
    </row>
    <row r="8969">
      <c t="s" r="A8969">
        <v>59158</v>
      </c>
      <c s="34" r="C8969">
        <v>-0.10857142857142857</v>
      </c>
    </row>
    <row r="8970">
      <c t="s" s="33" r="A8970">
        <v>59159</v>
      </c>
      <c t="s" r="B8970">
        <v>59160</v>
      </c>
      <c s="34" r="C8970">
        <v>-0.10843373493975904</v>
      </c>
    </row>
    <row r="8971">
      <c t="s" r="A8971">
        <v>59161</v>
      </c>
      <c s="34" r="C8971">
        <v>-0.10843373493975904</v>
      </c>
    </row>
    <row r="8972">
      <c t="s" s="33" r="A8972">
        <v>59162</v>
      </c>
      <c t="s" r="B8972">
        <v>59163</v>
      </c>
      <c s="34" r="C8972">
        <v>-0.10810810810810811</v>
      </c>
    </row>
    <row r="8973">
      <c t="s" r="A8973">
        <v>59164</v>
      </c>
      <c s="34" r="C8973">
        <v>-0.10810810810810811</v>
      </c>
    </row>
    <row r="8974">
      <c t="s" s="33" r="A8974">
        <v>59165</v>
      </c>
      <c t="s" r="B8974">
        <v>59166</v>
      </c>
      <c s="34" r="C8974">
        <v>-0.10810810810810811</v>
      </c>
    </row>
    <row r="8975">
      <c t="s" r="A8975">
        <v>59167</v>
      </c>
      <c s="34" r="C8975">
        <v>-0.10810810810810811</v>
      </c>
    </row>
    <row r="8976">
      <c t="s" s="33" r="A8976">
        <v>59168</v>
      </c>
      <c t="s" r="B8976">
        <v>59169</v>
      </c>
      <c s="34" r="C8976">
        <v>-0.10810810810810811</v>
      </c>
    </row>
    <row r="8977">
      <c t="s" r="A8977">
        <v>59170</v>
      </c>
      <c s="34" r="C8977">
        <v>-0.10810810810810811</v>
      </c>
    </row>
    <row r="8978">
      <c t="s" s="33" r="A8978">
        <v>59171</v>
      </c>
      <c t="s" r="B8978">
        <v>59172</v>
      </c>
      <c s="34" r="C8978">
        <v>-0.1079136690647482</v>
      </c>
    </row>
    <row r="8979">
      <c t="s" r="A8979">
        <v>59173</v>
      </c>
      <c s="34" r="C8979">
        <v>-0.1079136690647482</v>
      </c>
    </row>
    <row r="8980">
      <c t="s" s="33" r="A8980">
        <v>59174</v>
      </c>
      <c t="s" r="B8980">
        <v>59175</v>
      </c>
      <c s="34" r="C8980">
        <v>-0.10726643598615918</v>
      </c>
    </row>
    <row r="8981">
      <c t="s" r="A8981">
        <v>59176</v>
      </c>
      <c s="34" r="C8981">
        <v>-0.10726643598615918</v>
      </c>
    </row>
    <row r="8982">
      <c t="s" s="33" r="A8982">
        <v>59177</v>
      </c>
      <c t="s" r="B8982">
        <v>59178</v>
      </c>
      <c s="34" r="C8982">
        <v>-0.10714285714285714</v>
      </c>
    </row>
    <row r="8983">
      <c t="s" r="A8983">
        <v>59179</v>
      </c>
      <c s="34" r="C8983">
        <v>-0.10714285714285714</v>
      </c>
    </row>
    <row r="8984">
      <c t="s" s="33" r="A8984">
        <v>59180</v>
      </c>
      <c t="s" r="B8984">
        <v>59181</v>
      </c>
      <c s="34" r="C8984">
        <v>-0.10714285714285714</v>
      </c>
    </row>
    <row r="8985">
      <c t="s" r="A8985">
        <v>59182</v>
      </c>
      <c s="34" r="C8985">
        <v>-0.10714285714285714</v>
      </c>
    </row>
    <row r="8986">
      <c t="s" s="33" r="A8986">
        <v>59183</v>
      </c>
      <c t="s" r="B8986">
        <v>59184</v>
      </c>
      <c s="34" r="C8986">
        <v>-0.10714285714285714</v>
      </c>
    </row>
    <row r="8987">
      <c t="s" r="A8987">
        <v>59185</v>
      </c>
      <c s="34" r="C8987">
        <v>-0.10714285714285714</v>
      </c>
    </row>
    <row r="8988">
      <c t="s" s="33" r="A8988">
        <v>59186</v>
      </c>
      <c t="s" r="B8988">
        <v>59187</v>
      </c>
      <c s="34" r="C8988">
        <v>-0.10714285714285714</v>
      </c>
    </row>
    <row r="8989">
      <c t="s" r="A8989">
        <v>59188</v>
      </c>
      <c s="34" r="C8989">
        <v>-0.10714285714285714</v>
      </c>
    </row>
    <row r="8990">
      <c t="s" s="33" r="A8990">
        <v>59189</v>
      </c>
      <c t="s" r="B8990">
        <v>59190</v>
      </c>
      <c s="34" r="C8990">
        <v>-0.10714285714285714</v>
      </c>
    </row>
    <row r="8991">
      <c t="s" r="A8991">
        <v>59191</v>
      </c>
      <c s="34" r="C8991">
        <v>-0.10714285714285714</v>
      </c>
    </row>
    <row r="8992">
      <c t="s" s="33" r="A8992">
        <v>59192</v>
      </c>
      <c t="s" r="B8992">
        <v>59193</v>
      </c>
      <c s="34" r="C8992">
        <v>-0.10714285714285714</v>
      </c>
    </row>
    <row r="8993">
      <c t="s" r="A8993">
        <v>59194</v>
      </c>
      <c s="34" r="C8993">
        <v>-0.10714285714285714</v>
      </c>
    </row>
    <row r="8994">
      <c t="s" s="33" r="A8994">
        <v>59195</v>
      </c>
      <c t="s" r="B8994">
        <v>59196</v>
      </c>
      <c s="34" r="C8994">
        <v>-0.10714285714285714</v>
      </c>
    </row>
    <row r="8995">
      <c t="s" r="A8995">
        <v>59197</v>
      </c>
      <c s="34" r="C8995">
        <v>-0.10714285714285714</v>
      </c>
    </row>
    <row r="8996">
      <c t="s" s="33" r="A8996">
        <v>59198</v>
      </c>
      <c t="s" r="B8996">
        <v>59199</v>
      </c>
      <c s="34" r="C8996">
        <v>-0.10666666666666667</v>
      </c>
    </row>
    <row r="8997">
      <c t="s" r="A8997">
        <v>59200</v>
      </c>
      <c s="34" r="C8997">
        <v>-0.10666666666666667</v>
      </c>
    </row>
    <row r="8998">
      <c t="s" s="33" r="A8998">
        <v>59201</v>
      </c>
      <c t="s" r="B8998">
        <v>59202</v>
      </c>
      <c s="34" r="C8998">
        <v>-0.10663983903420524</v>
      </c>
    </row>
    <row r="8999">
      <c t="s" r="A8999">
        <v>59203</v>
      </c>
      <c s="34" r="C8999">
        <v>-0.10663983903420524</v>
      </c>
    </row>
    <row r="9000">
      <c t="s" s="33" r="A9000">
        <v>59204</v>
      </c>
      <c t="s" r="B9000">
        <v>59205</v>
      </c>
      <c s="34" r="C9000">
        <v>-0.10638297872340426</v>
      </c>
    </row>
    <row r="9001">
      <c t="s" r="A9001">
        <v>59206</v>
      </c>
      <c s="34" r="C9001">
        <v>-0.10638297872340426</v>
      </c>
    </row>
    <row r="9002">
      <c t="s" s="33" r="A9002">
        <v>59207</v>
      </c>
      <c t="s" r="B9002">
        <v>59208</v>
      </c>
      <c s="34" r="C9002">
        <v>-0.10619469026548672</v>
      </c>
    </row>
    <row r="9003">
      <c t="s" r="A9003">
        <v>59209</v>
      </c>
      <c s="34" r="C9003">
        <v>-0.10619469026548672</v>
      </c>
    </row>
    <row r="9004">
      <c t="s" s="33" r="A9004">
        <v>59210</v>
      </c>
      <c t="s" r="B9004">
        <v>59211</v>
      </c>
      <c s="34" r="C9004">
        <v>-0.10613993336506425</v>
      </c>
    </row>
    <row r="9005">
      <c t="s" r="A9005">
        <v>59212</v>
      </c>
      <c s="34" r="C9005">
        <v>-0.10613993336506425</v>
      </c>
    </row>
    <row r="9006">
      <c t="s" s="33" r="A9006">
        <v>59213</v>
      </c>
      <c t="s" r="B9006">
        <v>59214</v>
      </c>
      <c s="34" r="C9006">
        <v>-0.10559006211180125</v>
      </c>
    </row>
    <row r="9007">
      <c t="s" r="A9007">
        <v>59215</v>
      </c>
      <c s="34" r="C9007">
        <v>-0.10559006211180125</v>
      </c>
    </row>
    <row r="9008">
      <c t="s" s="33" r="A9008">
        <v>59216</v>
      </c>
      <c t="s" r="B9008">
        <v>59217</v>
      </c>
      <c s="34" r="C9008">
        <v>-0.10526315789473684</v>
      </c>
    </row>
    <row r="9009">
      <c t="s" r="A9009">
        <v>59218</v>
      </c>
      <c s="34" r="C9009">
        <v>-0.10526315789473684</v>
      </c>
    </row>
    <row r="9010">
      <c t="s" s="33" r="A9010">
        <v>59219</v>
      </c>
      <c t="s" r="B9010">
        <v>59220</v>
      </c>
      <c s="34" r="C9010">
        <v>-0.10526315789473684</v>
      </c>
    </row>
    <row r="9011">
      <c t="s" r="A9011">
        <v>59221</v>
      </c>
      <c s="34" r="C9011">
        <v>-0.10526315789473684</v>
      </c>
    </row>
    <row r="9012">
      <c t="s" s="33" r="A9012">
        <v>59222</v>
      </c>
      <c t="s" r="B9012">
        <v>59223</v>
      </c>
      <c s="34" r="C9012">
        <v>-0.10526315789473684</v>
      </c>
    </row>
    <row r="9013">
      <c t="s" r="A9013">
        <v>59224</v>
      </c>
      <c s="34" r="C9013">
        <v>-0.10526315789473684</v>
      </c>
    </row>
    <row r="9014">
      <c t="s" s="33" r="A9014">
        <v>59225</v>
      </c>
      <c t="s" r="B9014">
        <v>59226</v>
      </c>
      <c s="34" r="C9014">
        <v>-0.10526315789473684</v>
      </c>
    </row>
    <row r="9015">
      <c t="s" r="A9015">
        <v>59227</v>
      </c>
      <c s="34" r="C9015">
        <v>-0.10526315789473684</v>
      </c>
    </row>
    <row r="9016">
      <c t="s" s="33" r="A9016">
        <v>59228</v>
      </c>
      <c t="s" r="B9016">
        <v>59229</v>
      </c>
      <c s="34" r="C9016">
        <v>-0.10526315789473684</v>
      </c>
    </row>
    <row r="9017">
      <c t="s" r="A9017">
        <v>59230</v>
      </c>
      <c s="34" r="C9017">
        <v>-0.10526315789473684</v>
      </c>
    </row>
    <row r="9018">
      <c t="s" s="33" r="A9018">
        <v>59231</v>
      </c>
      <c t="s" r="B9018">
        <v>59232</v>
      </c>
      <c s="34" r="C9018">
        <v>-0.10526315789473684</v>
      </c>
    </row>
    <row r="9019">
      <c t="s" r="A9019">
        <v>59233</v>
      </c>
      <c s="34" r="C9019">
        <v>-0.10526315789473684</v>
      </c>
    </row>
    <row r="9020">
      <c t="s" s="33" r="A9020">
        <v>59234</v>
      </c>
      <c t="s" r="B9020">
        <v>59235</v>
      </c>
      <c s="34" r="C9020">
        <v>-0.10526315789473684</v>
      </c>
    </row>
    <row r="9021">
      <c t="s" r="A9021">
        <v>59236</v>
      </c>
      <c s="34" r="C9021">
        <v>-0.10526315789473684</v>
      </c>
    </row>
    <row r="9022">
      <c t="s" s="33" r="A9022">
        <v>59237</v>
      </c>
      <c t="s" r="B9022">
        <v>59238</v>
      </c>
      <c s="34" r="C9022">
        <v>-0.10526315789473684</v>
      </c>
    </row>
    <row r="9023">
      <c t="s" r="A9023">
        <v>59239</v>
      </c>
      <c s="34" r="C9023">
        <v>-0.10526315789473684</v>
      </c>
    </row>
    <row r="9024">
      <c t="s" s="33" r="A9024">
        <v>59240</v>
      </c>
      <c t="s" r="B9024">
        <v>59241</v>
      </c>
      <c s="34" r="C9024">
        <v>-0.16546762589928057</v>
      </c>
    </row>
    <row r="9025">
      <c t="s" r="B9025">
        <v>59242</v>
      </c>
      <c s="34" r="C9025">
        <v>0.06060606060606061</v>
      </c>
    </row>
    <row r="9026">
      <c t="s" r="A9026">
        <v>59243</v>
      </c>
      <c s="34" r="C9026">
        <v>-0.10486156529321997</v>
      </c>
    </row>
    <row r="9027">
      <c t="s" s="33" r="A9027">
        <v>59244</v>
      </c>
      <c t="s" r="B9027">
        <v>59245</v>
      </c>
      <c s="34" r="C9027">
        <v>-0.1044776119402985</v>
      </c>
    </row>
    <row r="9028">
      <c t="s" r="A9028">
        <v>59246</v>
      </c>
      <c s="34" r="C9028">
        <v>-0.1044776119402985</v>
      </c>
    </row>
    <row r="9029">
      <c t="s" s="33" r="A9029">
        <v>59247</v>
      </c>
      <c t="s" r="B9029">
        <v>59248</v>
      </c>
      <c s="34" r="C9029">
        <v>-0.1038961038961039</v>
      </c>
    </row>
    <row r="9030">
      <c t="s" r="A9030">
        <v>59249</v>
      </c>
      <c s="34" r="C9030">
        <v>-0.1038961038961039</v>
      </c>
    </row>
    <row r="9031">
      <c t="s" s="33" r="A9031">
        <v>59250</v>
      </c>
      <c t="s" r="B9031">
        <v>59251</v>
      </c>
      <c s="34" r="C9031">
        <v>-0.10344827586206896</v>
      </c>
    </row>
    <row r="9032">
      <c t="s" r="A9032">
        <v>59252</v>
      </c>
      <c s="34" r="C9032">
        <v>-0.10344827586206896</v>
      </c>
    </row>
    <row r="9033">
      <c t="s" s="33" r="A9033">
        <v>59253</v>
      </c>
      <c t="s" r="B9033">
        <v>59254</v>
      </c>
      <c s="34" r="C9033">
        <v>-0.10344827586206896</v>
      </c>
    </row>
    <row r="9034">
      <c t="s" r="A9034">
        <v>59255</v>
      </c>
      <c s="34" r="C9034">
        <v>-0.10344827586206896</v>
      </c>
    </row>
    <row r="9035">
      <c t="s" s="33" r="A9035">
        <v>59256</v>
      </c>
      <c t="s" r="B9035">
        <v>59257</v>
      </c>
      <c s="34" r="C9035">
        <v>-0.10344827586206896</v>
      </c>
    </row>
    <row r="9036">
      <c t="s" r="A9036">
        <v>59258</v>
      </c>
      <c s="34" r="C9036">
        <v>-0.10344827586206896</v>
      </c>
    </row>
    <row r="9037">
      <c t="s" s="33" r="A9037">
        <v>59259</v>
      </c>
      <c t="s" r="B9037">
        <v>59260</v>
      </c>
      <c s="34" r="C9037">
        <v>-0.10344827586206896</v>
      </c>
    </row>
    <row r="9038">
      <c t="s" r="A9038">
        <v>59261</v>
      </c>
      <c s="34" r="C9038">
        <v>-0.10344827586206896</v>
      </c>
    </row>
    <row r="9039">
      <c t="s" s="33" r="A9039">
        <v>59262</v>
      </c>
      <c t="s" r="B9039">
        <v>59263</v>
      </c>
      <c s="34" r="C9039">
        <v>-0.10344827586206896</v>
      </c>
    </row>
    <row r="9040">
      <c t="s" r="A9040">
        <v>59264</v>
      </c>
      <c s="34" r="C9040">
        <v>-0.10344827586206896</v>
      </c>
    </row>
    <row r="9041">
      <c t="s" s="33" r="A9041">
        <v>59265</v>
      </c>
      <c t="s" r="B9041">
        <v>59266</v>
      </c>
      <c s="34" r="C9041">
        <v>-0.10321100917431193</v>
      </c>
    </row>
    <row r="9042">
      <c t="s" r="A9042">
        <v>59267</v>
      </c>
      <c s="34" r="C9042">
        <v>-0.10321100917431193</v>
      </c>
    </row>
    <row r="9043">
      <c t="s" s="33" r="A9043">
        <v>59268</v>
      </c>
      <c t="s" r="B9043">
        <v>59269</v>
      </c>
      <c s="34" r="C9043">
        <v>-0.10256410256410256</v>
      </c>
    </row>
    <row r="9044">
      <c t="s" r="A9044">
        <v>59270</v>
      </c>
      <c s="34" r="C9044">
        <v>-0.10256410256410256</v>
      </c>
    </row>
    <row r="9045">
      <c t="s" s="33" r="A9045">
        <v>59271</v>
      </c>
      <c t="s" r="B9045">
        <v>59272</v>
      </c>
      <c s="34" r="C9045">
        <v>-0.3333333333333333</v>
      </c>
    </row>
    <row r="9046">
      <c t="s" r="B9046">
        <v>59273</v>
      </c>
      <c s="34" r="C9046">
        <v>0.23076923076923078</v>
      </c>
    </row>
    <row r="9047">
      <c t="s" r="A9047">
        <v>59274</v>
      </c>
      <c s="34" r="C9047">
        <v>-0.10256410256410253</v>
      </c>
    </row>
    <row r="9048">
      <c t="s" s="33" r="A9048">
        <v>59275</v>
      </c>
      <c t="s" r="B9048">
        <v>59276</v>
      </c>
      <c s="34" r="C9048">
        <v>-0.10256410256410256</v>
      </c>
    </row>
    <row r="9049">
      <c t="s" r="A9049">
        <v>59277</v>
      </c>
      <c s="34" r="C9049">
        <v>-0.10256410256410256</v>
      </c>
    </row>
    <row r="9050">
      <c t="s" s="33" r="A9050">
        <v>59278</v>
      </c>
      <c t="s" r="B9050">
        <v>59279</v>
      </c>
      <c s="34" r="C9050">
        <v>-0.10256410256410256</v>
      </c>
    </row>
    <row r="9051">
      <c t="s" r="A9051">
        <v>59280</v>
      </c>
      <c s="34" r="C9051">
        <v>-0.10256410256410256</v>
      </c>
    </row>
    <row r="9052">
      <c t="s" s="33" r="A9052">
        <v>59281</v>
      </c>
      <c t="s" r="B9052">
        <v>59282</v>
      </c>
      <c s="34" r="C9052">
        <v>-0.10227272727272728</v>
      </c>
    </row>
    <row r="9053">
      <c t="s" r="A9053">
        <v>59283</v>
      </c>
      <c s="34" r="C9053">
        <v>-0.10227272727272728</v>
      </c>
    </row>
    <row r="9054">
      <c t="s" s="33" r="A9054">
        <v>59284</v>
      </c>
      <c t="s" r="B9054">
        <v>59285</v>
      </c>
      <c s="34" r="C9054">
        <v>-0.10204081632653061</v>
      </c>
    </row>
    <row r="9055">
      <c t="s" r="A9055">
        <v>59286</v>
      </c>
      <c s="34" r="C9055">
        <v>-0.10204081632653061</v>
      </c>
    </row>
    <row r="9056">
      <c t="s" s="33" r="A9056">
        <v>59287</v>
      </c>
      <c t="s" r="B9056">
        <v>59288</v>
      </c>
      <c s="34" r="C9056">
        <v>-0.10191082802547771</v>
      </c>
    </row>
    <row r="9057">
      <c t="s" r="A9057">
        <v>59289</v>
      </c>
      <c s="34" r="C9057">
        <v>-0.10191082802547771</v>
      </c>
    </row>
    <row r="9058">
      <c t="s" s="33" r="A9058">
        <v>59290</v>
      </c>
      <c t="s" r="B9058">
        <v>59291</v>
      </c>
      <c s="34" r="C9058">
        <v>-0.10144927536231885</v>
      </c>
    </row>
    <row r="9059">
      <c t="s" r="A9059">
        <v>59292</v>
      </c>
      <c s="34" r="C9059">
        <v>-0.10144927536231885</v>
      </c>
    </row>
    <row r="9060">
      <c t="s" s="33" r="A9060">
        <v>59293</v>
      </c>
      <c t="s" r="B9060">
        <v>59294</v>
      </c>
      <c s="34" r="C9060">
        <v>-0.10135617416131334</v>
      </c>
    </row>
    <row r="9061">
      <c t="s" r="A9061">
        <v>59295</v>
      </c>
      <c s="34" r="C9061">
        <v>-0.10135617416131334</v>
      </c>
    </row>
    <row r="9062">
      <c t="s" s="33" r="A9062">
        <v>59296</v>
      </c>
      <c t="s" r="B9062">
        <v>59297</v>
      </c>
      <c s="34" r="C9062">
        <v>-0.10126582278481013</v>
      </c>
    </row>
    <row r="9063">
      <c t="s" r="A9063">
        <v>59298</v>
      </c>
      <c s="34" r="C9063">
        <v>-0.10126582278481013</v>
      </c>
    </row>
    <row r="9064">
      <c t="s" s="33" r="A9064">
        <v>59299</v>
      </c>
      <c t="s" r="B9064">
        <v>59300</v>
      </c>
      <c s="34" r="C9064">
        <v>-0.10108303249097472</v>
      </c>
    </row>
    <row r="9065">
      <c t="s" r="A9065">
        <v>59301</v>
      </c>
      <c s="34" r="C9065">
        <v>-0.10108303249097472</v>
      </c>
    </row>
    <row r="9066">
      <c t="s" s="33" r="A9066">
        <v>59302</v>
      </c>
      <c t="s" r="B9066">
        <v>59303</v>
      </c>
      <c s="34" r="C9066">
        <v>-0.10071942446043165</v>
      </c>
    </row>
    <row r="9067">
      <c t="s" r="A9067">
        <v>59304</v>
      </c>
      <c s="34" r="C9067">
        <v>-0.10071942446043165</v>
      </c>
    </row>
    <row r="9068">
      <c t="s" s="33" r="A9068">
        <v>59305</v>
      </c>
      <c t="s" r="B9068">
        <v>59306</v>
      </c>
      <c s="34" r="C9068">
        <v>-0.1004566210045662</v>
      </c>
    </row>
    <row r="9069">
      <c t="s" r="A9069">
        <v>59307</v>
      </c>
      <c s="34" r="C9069">
        <v>-0.1004566210045662</v>
      </c>
    </row>
    <row r="9070">
      <c t="s" s="33" r="A9070">
        <v>59308</v>
      </c>
      <c t="s" r="B9070">
        <v>59309</v>
      </c>
      <c s="34" r="C9070">
        <v>-0.10043668122270742</v>
      </c>
    </row>
    <row r="9071">
      <c t="s" r="A9071">
        <v>59310</v>
      </c>
      <c s="34" r="C9071">
        <v>-0.10043668122270742</v>
      </c>
    </row>
    <row r="9072">
      <c t="s" s="33" r="A9072">
        <v>59311</v>
      </c>
      <c t="s" r="B9072">
        <v>59312</v>
      </c>
      <c s="34" r="C9072">
        <v>-0.1</v>
      </c>
    </row>
    <row r="9073">
      <c t="s" r="A9073">
        <v>59313</v>
      </c>
      <c s="34" r="C9073">
        <v>-0.1</v>
      </c>
    </row>
    <row r="9074">
      <c t="s" s="33" r="A9074">
        <v>59314</v>
      </c>
      <c t="s" r="B9074">
        <v>59315</v>
      </c>
      <c s="34" r="C9074">
        <v>-0.1</v>
      </c>
    </row>
    <row r="9075">
      <c t="s" r="A9075">
        <v>59316</v>
      </c>
      <c s="34" r="C9075">
        <v>-0.1</v>
      </c>
    </row>
    <row r="9076">
      <c t="s" s="33" r="A9076">
        <v>59317</v>
      </c>
      <c t="s" r="B9076">
        <v>59318</v>
      </c>
      <c s="34" r="C9076">
        <v>-0.1</v>
      </c>
    </row>
    <row r="9077">
      <c t="s" r="A9077">
        <v>59319</v>
      </c>
      <c s="34" r="C9077">
        <v>-0.1</v>
      </c>
    </row>
    <row r="9078">
      <c t="s" s="33" r="A9078">
        <v>59320</v>
      </c>
      <c t="s" r="B9078">
        <v>59321</v>
      </c>
      <c s="34" r="C9078">
        <v>-0.1</v>
      </c>
    </row>
    <row r="9079">
      <c t="s" r="A9079">
        <v>59322</v>
      </c>
      <c s="34" r="C9079">
        <v>-0.1</v>
      </c>
    </row>
    <row r="9080">
      <c t="s" s="33" r="A9080">
        <v>59323</v>
      </c>
      <c t="s" r="B9080">
        <v>59324</v>
      </c>
      <c s="34" r="C9080">
        <v>-0.1</v>
      </c>
    </row>
    <row r="9081">
      <c t="s" r="A9081">
        <v>59325</v>
      </c>
      <c s="34" r="C9081">
        <v>-0.1</v>
      </c>
    </row>
    <row r="9082">
      <c t="s" s="33" r="A9082">
        <v>59326</v>
      </c>
      <c t="s" r="B9082">
        <v>59327</v>
      </c>
      <c s="34" r="C9082">
        <v>-0.1</v>
      </c>
    </row>
    <row r="9083">
      <c t="s" r="A9083">
        <v>59328</v>
      </c>
      <c s="34" r="C9083">
        <v>-0.1</v>
      </c>
    </row>
    <row r="9084">
      <c t="s" s="33" r="A9084">
        <v>59329</v>
      </c>
      <c t="s" r="B9084">
        <v>59330</v>
      </c>
      <c s="34" r="C9084">
        <v>-0.1</v>
      </c>
    </row>
    <row r="9085">
      <c t="s" r="A9085">
        <v>59331</v>
      </c>
      <c s="34" r="C9085">
        <v>-0.1</v>
      </c>
    </row>
    <row r="9086">
      <c t="s" s="33" r="A9086">
        <v>59332</v>
      </c>
      <c t="s" r="B9086">
        <v>59333</v>
      </c>
      <c s="34" r="C9086">
        <v>-0.1</v>
      </c>
    </row>
    <row r="9087">
      <c t="s" r="A9087">
        <v>59334</v>
      </c>
      <c s="34" r="C9087">
        <v>-0.1</v>
      </c>
    </row>
    <row r="9088">
      <c t="s" s="33" r="A9088">
        <v>59335</v>
      </c>
      <c t="s" r="B9088">
        <v>59336</v>
      </c>
      <c s="34" r="C9088">
        <v>-0.1</v>
      </c>
    </row>
    <row r="9089">
      <c t="s" r="A9089">
        <v>59337</v>
      </c>
      <c s="34" r="C9089">
        <v>-0.1</v>
      </c>
    </row>
    <row r="9090">
      <c t="s" s="33" r="A9090">
        <v>59338</v>
      </c>
      <c t="s" r="B9090">
        <v>59339</v>
      </c>
      <c s="34" r="C9090">
        <v>-0.1</v>
      </c>
    </row>
    <row r="9091">
      <c t="s" r="A9091">
        <v>59340</v>
      </c>
      <c s="34" r="C9091">
        <v>-0.1</v>
      </c>
    </row>
    <row r="9092">
      <c t="s" s="33" r="A9092">
        <v>59341</v>
      </c>
      <c t="s" r="B9092">
        <v>59342</v>
      </c>
      <c s="34" r="C9092">
        <v>-0.1</v>
      </c>
    </row>
    <row r="9093">
      <c t="s" r="A9093">
        <v>59343</v>
      </c>
      <c s="34" r="C9093">
        <v>-0.1</v>
      </c>
    </row>
    <row r="9094">
      <c t="s" s="33" r="A9094">
        <v>59344</v>
      </c>
      <c t="s" r="B9094">
        <v>59345</v>
      </c>
      <c s="34" r="C9094">
        <v>-0.1</v>
      </c>
    </row>
    <row r="9095">
      <c t="s" r="A9095">
        <v>59346</v>
      </c>
      <c s="34" r="C9095">
        <v>-0.1</v>
      </c>
    </row>
    <row r="9096">
      <c t="s" s="33" r="A9096">
        <v>59347</v>
      </c>
      <c t="s" r="B9096">
        <v>59348</v>
      </c>
      <c s="34" r="C9096">
        <v>-0.1</v>
      </c>
    </row>
    <row r="9097">
      <c t="s" r="A9097">
        <v>59349</v>
      </c>
      <c s="34" r="C9097">
        <v>-0.1</v>
      </c>
    </row>
    <row r="9098">
      <c t="s" s="33" r="A9098">
        <v>59350</v>
      </c>
      <c t="s" r="B9098">
        <v>59351</v>
      </c>
      <c s="34" r="C9098">
        <v>-0.1</v>
      </c>
    </row>
    <row r="9099">
      <c t="s" r="A9099">
        <v>59352</v>
      </c>
      <c s="34" r="C9099">
        <v>-0.1</v>
      </c>
    </row>
    <row r="9100">
      <c t="s" s="33" r="A9100">
        <v>59353</v>
      </c>
      <c t="s" r="B9100">
        <v>59354</v>
      </c>
      <c s="34" r="C9100">
        <v>-0.1</v>
      </c>
    </row>
    <row r="9101">
      <c t="s" r="A9101">
        <v>59355</v>
      </c>
      <c s="34" r="C9101">
        <v>-0.1</v>
      </c>
    </row>
    <row r="9102">
      <c t="s" s="33" r="A9102">
        <v>59356</v>
      </c>
      <c t="s" r="B9102">
        <v>59357</v>
      </c>
      <c s="34" r="C9102">
        <v>-0.1</v>
      </c>
    </row>
    <row r="9103">
      <c t="s" r="A9103">
        <v>59358</v>
      </c>
      <c s="34" r="C9103">
        <v>-0.1</v>
      </c>
    </row>
    <row r="9104">
      <c t="s" s="33" r="A9104">
        <v>59359</v>
      </c>
      <c t="s" r="B9104">
        <v>59360</v>
      </c>
      <c s="34" r="C9104">
        <v>-0.1</v>
      </c>
    </row>
    <row r="9105">
      <c t="s" r="A9105">
        <v>59361</v>
      </c>
      <c s="34" r="C9105">
        <v>-0.1</v>
      </c>
    </row>
    <row r="9106">
      <c t="s" s="33" r="A9106">
        <v>59362</v>
      </c>
      <c t="s" r="B9106">
        <v>59363</v>
      </c>
      <c s="34" r="C9106">
        <v>-0.1</v>
      </c>
    </row>
    <row r="9107">
      <c t="s" r="A9107">
        <v>59364</v>
      </c>
      <c s="34" r="C9107">
        <v>-0.1</v>
      </c>
    </row>
    <row r="9108">
      <c t="s" s="33" r="A9108">
        <v>59365</v>
      </c>
      <c t="s" r="B9108">
        <v>59366</v>
      </c>
      <c s="34" r="C9108">
        <v>-0.1</v>
      </c>
    </row>
    <row r="9109">
      <c t="s" r="A9109">
        <v>59367</v>
      </c>
      <c s="34" r="C9109">
        <v>-0.1</v>
      </c>
    </row>
    <row r="9110">
      <c t="s" s="33" r="A9110">
        <v>59368</v>
      </c>
      <c t="s" r="B9110">
        <v>59369</v>
      </c>
      <c s="34" r="C9110">
        <v>-0.1</v>
      </c>
    </row>
    <row r="9111">
      <c t="s" r="A9111">
        <v>59370</v>
      </c>
      <c s="34" r="C9111">
        <v>-0.1</v>
      </c>
    </row>
    <row r="9112">
      <c t="s" s="33" r="A9112">
        <v>59371</v>
      </c>
      <c t="s" r="B9112">
        <v>59372</v>
      </c>
      <c s="34" r="C9112">
        <v>-0.1</v>
      </c>
    </row>
    <row r="9113">
      <c t="s" r="A9113">
        <v>59373</v>
      </c>
      <c s="34" r="C9113">
        <v>-0.1</v>
      </c>
    </row>
    <row r="9114">
      <c t="s" s="33" r="A9114">
        <v>59374</v>
      </c>
      <c t="s" r="B9114">
        <v>59375</v>
      </c>
      <c s="34" r="C9114">
        <v>-0.1</v>
      </c>
    </row>
    <row r="9115">
      <c t="s" r="A9115">
        <v>59376</v>
      </c>
      <c s="34" r="C9115">
        <v>-0.1</v>
      </c>
    </row>
    <row r="9116">
      <c t="s" s="33" r="A9116">
        <v>59377</v>
      </c>
      <c t="s" r="B9116">
        <v>59378</v>
      </c>
      <c s="34" r="C9116">
        <v>-0.1</v>
      </c>
    </row>
    <row r="9117">
      <c t="s" r="A9117">
        <v>59379</v>
      </c>
      <c s="34" r="C9117">
        <v>-0.1</v>
      </c>
    </row>
    <row r="9118">
      <c t="s" s="33" r="A9118">
        <v>59380</v>
      </c>
      <c t="s" r="B9118">
        <v>59381</v>
      </c>
      <c s="34" r="C9118">
        <v>-0.1</v>
      </c>
    </row>
    <row r="9119">
      <c t="s" r="A9119">
        <v>59382</v>
      </c>
      <c s="34" r="C9119">
        <v>-0.1</v>
      </c>
    </row>
    <row r="9120">
      <c t="s" s="33" r="A9120">
        <v>59383</v>
      </c>
      <c t="s" r="B9120">
        <v>59384</v>
      </c>
      <c s="34" r="C9120">
        <v>-0.1</v>
      </c>
    </row>
    <row r="9121">
      <c t="s" r="A9121">
        <v>59385</v>
      </c>
      <c s="34" r="C9121">
        <v>-0.1</v>
      </c>
    </row>
    <row r="9122">
      <c t="s" s="33" r="A9122">
        <v>59386</v>
      </c>
      <c t="s" r="B9122">
        <v>59387</v>
      </c>
      <c s="34" r="C9122">
        <v>-0.09927824421858888</v>
      </c>
    </row>
    <row r="9123">
      <c t="s" r="A9123">
        <v>59388</v>
      </c>
      <c s="34" r="C9123">
        <v>-0.09927824421858888</v>
      </c>
    </row>
    <row r="9124">
      <c t="s" s="33" r="A9124">
        <v>59389</v>
      </c>
      <c t="s" r="B9124">
        <v>59390</v>
      </c>
      <c s="34" r="C9124">
        <v>-0.0992063492063492</v>
      </c>
    </row>
    <row r="9125">
      <c t="s" r="A9125">
        <v>59391</v>
      </c>
      <c s="34" r="C9125">
        <v>-0.0992063492063492</v>
      </c>
    </row>
    <row r="9126">
      <c t="s" s="33" r="A9126">
        <v>59392</v>
      </c>
      <c t="s" r="B9126">
        <v>59393</v>
      </c>
      <c s="34" r="C9126">
        <v>-0.09917355371900827</v>
      </c>
    </row>
    <row r="9127">
      <c t="s" r="A9127">
        <v>59394</v>
      </c>
      <c s="34" r="C9127">
        <v>-0.09917355371900827</v>
      </c>
    </row>
    <row r="9128">
      <c t="s" s="33" r="A9128">
        <v>59395</v>
      </c>
      <c t="s" r="B9128">
        <v>59396</v>
      </c>
      <c s="34" r="C9128">
        <v>-0.0989010989010989</v>
      </c>
    </row>
    <row r="9129">
      <c t="s" r="A9129">
        <v>59397</v>
      </c>
      <c s="34" r="C9129">
        <v>-0.0989010989010989</v>
      </c>
    </row>
    <row r="9130">
      <c t="s" s="33" r="A9130">
        <v>59398</v>
      </c>
      <c t="s" r="B9130">
        <v>59399</v>
      </c>
      <c s="34" r="C9130">
        <v>-0.09836065573770492</v>
      </c>
    </row>
    <row r="9131">
      <c t="s" r="A9131">
        <v>59400</v>
      </c>
      <c s="34" r="C9131">
        <v>-0.09836065573770492</v>
      </c>
    </row>
    <row r="9132">
      <c t="s" s="33" r="A9132">
        <v>59401</v>
      </c>
      <c t="s" r="B9132">
        <v>59402</v>
      </c>
      <c s="34" r="C9132">
        <v>-0.09836065573770492</v>
      </c>
    </row>
    <row r="9133">
      <c t="s" r="A9133">
        <v>59403</v>
      </c>
      <c s="34" r="C9133">
        <v>-0.09836065573770492</v>
      </c>
    </row>
    <row r="9134">
      <c t="s" s="33" r="A9134">
        <v>59404</v>
      </c>
      <c t="s" r="B9134">
        <v>59405</v>
      </c>
      <c s="34" r="C9134">
        <v>-0.09836065573770492</v>
      </c>
    </row>
    <row r="9135">
      <c t="s" r="A9135">
        <v>59406</v>
      </c>
      <c s="34" r="C9135">
        <v>-0.09836065573770492</v>
      </c>
    </row>
    <row r="9136">
      <c t="s" s="33" r="A9136">
        <v>59407</v>
      </c>
      <c t="s" r="B9136">
        <v>59408</v>
      </c>
      <c s="34" r="C9136">
        <v>-0.09836065573770492</v>
      </c>
    </row>
    <row r="9137">
      <c t="s" r="A9137">
        <v>59409</v>
      </c>
      <c s="34" r="C9137">
        <v>-0.09836065573770492</v>
      </c>
    </row>
    <row r="9138">
      <c t="s" s="33" r="A9138">
        <v>59410</v>
      </c>
      <c t="s" r="B9138">
        <v>59411</v>
      </c>
      <c s="34" r="C9138">
        <v>-0.09811320754716982</v>
      </c>
    </row>
    <row r="9139">
      <c t="s" r="A9139">
        <v>59412</v>
      </c>
      <c s="34" r="C9139">
        <v>-0.09811320754716982</v>
      </c>
    </row>
    <row r="9140">
      <c t="s" s="33" r="A9140">
        <v>59413</v>
      </c>
      <c t="s" r="B9140">
        <v>59414</v>
      </c>
      <c s="34" r="C9140">
        <v>-0.09803921568627451</v>
      </c>
    </row>
    <row r="9141">
      <c t="s" r="A9141">
        <v>59415</v>
      </c>
      <c s="34" r="C9141">
        <v>-0.09803921568627451</v>
      </c>
    </row>
    <row r="9142">
      <c t="s" s="33" r="A9142">
        <v>59416</v>
      </c>
      <c t="s" r="B9142">
        <v>59417</v>
      </c>
      <c s="34" r="C9142">
        <v>-0.09803921568627451</v>
      </c>
    </row>
    <row r="9143">
      <c t="s" r="A9143">
        <v>59418</v>
      </c>
      <c s="34" r="C9143">
        <v>-0.09803921568627451</v>
      </c>
    </row>
    <row r="9144">
      <c t="s" s="33" r="A9144">
        <v>59419</v>
      </c>
      <c t="s" r="B9144">
        <v>59420</v>
      </c>
      <c s="34" r="C9144">
        <v>-0.0967741935483871</v>
      </c>
    </row>
    <row r="9145">
      <c t="s" r="A9145">
        <v>59421</v>
      </c>
      <c s="34" r="C9145">
        <v>-0.0967741935483871</v>
      </c>
    </row>
    <row r="9146">
      <c t="s" s="33" r="A9146">
        <v>59422</v>
      </c>
      <c t="s" r="B9146">
        <v>59423</v>
      </c>
      <c s="34" r="C9146">
        <v>-0.0967741935483871</v>
      </c>
    </row>
    <row r="9147">
      <c t="s" r="A9147">
        <v>59424</v>
      </c>
      <c s="34" r="C9147">
        <v>-0.0967741935483871</v>
      </c>
    </row>
    <row r="9148">
      <c t="s" s="33" r="A9148">
        <v>59425</v>
      </c>
      <c t="s" r="B9148">
        <v>59426</v>
      </c>
      <c s="34" r="C9148">
        <v>-0.0967741935483871</v>
      </c>
    </row>
    <row r="9149">
      <c t="s" r="A9149">
        <v>59427</v>
      </c>
      <c s="34" r="C9149">
        <v>-0.0967741935483871</v>
      </c>
    </row>
    <row r="9150">
      <c t="s" s="33" r="A9150">
        <v>59428</v>
      </c>
      <c t="s" r="B9150">
        <v>59429</v>
      </c>
      <c s="34" r="C9150">
        <v>-0.0967741935483871</v>
      </c>
    </row>
    <row r="9151">
      <c t="s" r="A9151">
        <v>59430</v>
      </c>
      <c s="34" r="C9151">
        <v>-0.0967741935483871</v>
      </c>
    </row>
    <row r="9152">
      <c t="s" s="33" r="A9152">
        <v>59431</v>
      </c>
      <c t="s" r="B9152">
        <v>59432</v>
      </c>
      <c s="34" r="C9152">
        <v>-0.0967741935483871</v>
      </c>
    </row>
    <row r="9153">
      <c t="s" r="A9153">
        <v>59433</v>
      </c>
      <c s="34" r="C9153">
        <v>-0.0967741935483871</v>
      </c>
    </row>
    <row r="9154">
      <c t="s" s="33" r="A9154">
        <v>59434</v>
      </c>
      <c t="s" r="B9154">
        <v>59435</v>
      </c>
      <c s="34" r="C9154">
        <v>-0.0967741935483871</v>
      </c>
    </row>
    <row r="9155">
      <c t="s" r="A9155">
        <v>59436</v>
      </c>
      <c s="34" r="C9155">
        <v>-0.0967741935483871</v>
      </c>
    </row>
    <row r="9156">
      <c t="s" s="33" r="A9156">
        <v>59437</v>
      </c>
      <c t="s" r="B9156">
        <v>59438</v>
      </c>
      <c s="34" r="C9156">
        <v>-0.09649122807017543</v>
      </c>
    </row>
    <row r="9157">
      <c t="s" r="A9157">
        <v>59439</v>
      </c>
      <c s="34" r="C9157">
        <v>-0.09649122807017543</v>
      </c>
    </row>
    <row r="9158">
      <c t="s" s="33" r="A9158">
        <v>59440</v>
      </c>
      <c t="s" r="B9158">
        <v>59441</v>
      </c>
      <c s="34" r="C9158">
        <v>-0.0963855421686747</v>
      </c>
    </row>
    <row r="9159">
      <c t="s" r="A9159">
        <v>59442</v>
      </c>
      <c s="34" r="C9159">
        <v>-0.0963855421686747</v>
      </c>
    </row>
    <row r="9160">
      <c t="s" s="33" r="A9160">
        <v>59443</v>
      </c>
      <c t="s" r="B9160">
        <v>59444</v>
      </c>
      <c s="34" r="C9160">
        <v>-0.09592326139088729</v>
      </c>
    </row>
    <row r="9161">
      <c t="s" r="A9161">
        <v>59445</v>
      </c>
      <c s="34" r="C9161">
        <v>-0.09592326139088729</v>
      </c>
    </row>
    <row r="9162">
      <c t="s" s="33" r="A9162">
        <v>59446</v>
      </c>
      <c t="s" r="B9162">
        <v>59447</v>
      </c>
      <c s="34" r="C9162">
        <v>-0.0958904109589041</v>
      </c>
    </row>
    <row r="9163">
      <c t="s" r="A9163">
        <v>59448</v>
      </c>
      <c s="34" r="C9163">
        <v>-0.0958904109589041</v>
      </c>
    </row>
    <row r="9164">
      <c t="s" s="33" r="A9164">
        <v>59449</v>
      </c>
      <c t="s" r="B9164">
        <v>59450</v>
      </c>
      <c s="34" r="C9164">
        <v>-0.14181818181818182</v>
      </c>
    </row>
    <row r="9165">
      <c t="s" r="B9165">
        <v>59451</v>
      </c>
      <c s="34" r="C9165">
        <v>-0.08064516129032258</v>
      </c>
    </row>
    <row r="9166">
      <c t="s" r="B9166">
        <v>59452</v>
      </c>
      <c s="34" r="C9166">
        <v>0.1267605633802817</v>
      </c>
    </row>
    <row r="9167">
      <c t="s" r="A9167">
        <v>59453</v>
      </c>
      <c s="34" r="C9167">
        <v>-0.09570277972822272</v>
      </c>
    </row>
    <row r="9168">
      <c t="s" s="33" r="A9168">
        <v>59454</v>
      </c>
      <c t="s" r="B9168">
        <v>59455</v>
      </c>
      <c s="34" r="C9168">
        <v>-0.09523809523809523</v>
      </c>
    </row>
    <row r="9169">
      <c t="s" r="A9169">
        <v>59456</v>
      </c>
      <c s="34" r="C9169">
        <v>-0.09523809523809523</v>
      </c>
    </row>
    <row r="9170">
      <c t="s" s="33" r="A9170">
        <v>59457</v>
      </c>
      <c t="s" r="B9170">
        <v>59458</v>
      </c>
      <c s="34" r="C9170">
        <v>-0.09523809523809523</v>
      </c>
    </row>
    <row r="9171">
      <c t="s" r="A9171">
        <v>59459</v>
      </c>
      <c s="34" r="C9171">
        <v>-0.09523809523809523</v>
      </c>
    </row>
    <row r="9172">
      <c t="s" s="33" r="A9172">
        <v>59460</v>
      </c>
      <c t="s" r="B9172">
        <v>59461</v>
      </c>
      <c s="34" r="C9172">
        <v>-0.09523809523809523</v>
      </c>
    </row>
    <row r="9173">
      <c t="s" r="A9173">
        <v>59462</v>
      </c>
      <c s="34" r="C9173">
        <v>-0.09523809523809523</v>
      </c>
    </row>
    <row r="9174">
      <c t="s" s="33" r="A9174">
        <v>59463</v>
      </c>
      <c t="s" r="B9174">
        <v>59464</v>
      </c>
      <c s="34" r="C9174">
        <v>-0.09523809523809523</v>
      </c>
    </row>
    <row r="9175">
      <c t="s" r="A9175">
        <v>59465</v>
      </c>
      <c s="34" r="C9175">
        <v>-0.09523809523809523</v>
      </c>
    </row>
    <row r="9176">
      <c t="s" s="33" r="A9176">
        <v>59466</v>
      </c>
      <c t="s" r="B9176">
        <v>59467</v>
      </c>
      <c s="34" r="C9176">
        <v>-0.09523809523809523</v>
      </c>
    </row>
    <row r="9177">
      <c t="s" r="A9177">
        <v>59468</v>
      </c>
      <c s="34" r="C9177">
        <v>-0.09523809523809523</v>
      </c>
    </row>
    <row r="9178">
      <c t="s" s="33" r="A9178">
        <v>59469</v>
      </c>
      <c t="s" r="B9178">
        <v>59470</v>
      </c>
      <c s="34" r="C9178">
        <v>-0.09523809523809523</v>
      </c>
    </row>
    <row r="9179">
      <c t="s" r="A9179">
        <v>59471</v>
      </c>
      <c s="34" r="C9179">
        <v>-0.09523809523809523</v>
      </c>
    </row>
    <row r="9180">
      <c t="s" s="33" r="A9180">
        <v>59472</v>
      </c>
      <c t="s" r="B9180">
        <v>59473</v>
      </c>
      <c s="34" r="C9180">
        <v>-0.09523809523809523</v>
      </c>
    </row>
    <row r="9181">
      <c t="s" r="A9181">
        <v>59474</v>
      </c>
      <c s="34" r="C9181">
        <v>-0.09523809523809523</v>
      </c>
    </row>
    <row r="9182">
      <c t="s" s="33" r="A9182">
        <v>59475</v>
      </c>
      <c t="s" r="B9182">
        <v>59476</v>
      </c>
      <c s="34" r="C9182">
        <v>-0.09523809523809523</v>
      </c>
    </row>
    <row r="9183">
      <c t="s" r="A9183">
        <v>59477</v>
      </c>
      <c s="34" r="C9183">
        <v>-0.09523809523809523</v>
      </c>
    </row>
    <row r="9184">
      <c t="s" s="33" r="A9184">
        <v>59478</v>
      </c>
      <c t="s" r="B9184">
        <v>59479</v>
      </c>
      <c s="34" r="C9184">
        <v>-0.09523809523809523</v>
      </c>
    </row>
    <row r="9185">
      <c t="s" r="A9185">
        <v>59480</v>
      </c>
      <c s="34" r="C9185">
        <v>-0.09523809523809523</v>
      </c>
    </row>
    <row r="9186">
      <c t="s" s="33" r="A9186">
        <v>59481</v>
      </c>
      <c t="s" r="B9186">
        <v>59482</v>
      </c>
      <c s="34" r="C9186">
        <v>-0.09523809523809523</v>
      </c>
    </row>
    <row r="9187">
      <c t="s" r="A9187">
        <v>59483</v>
      </c>
      <c s="34" r="C9187">
        <v>-0.09523809523809523</v>
      </c>
    </row>
    <row r="9188">
      <c t="s" s="33" r="A9188">
        <v>59484</v>
      </c>
      <c t="s" r="B9188">
        <v>59485</v>
      </c>
      <c s="34" r="C9188">
        <v>-0.09523809523809523</v>
      </c>
    </row>
    <row r="9189">
      <c t="s" r="A9189">
        <v>59486</v>
      </c>
      <c s="34" r="C9189">
        <v>-0.09523809523809523</v>
      </c>
    </row>
    <row r="9190">
      <c t="s" s="33" r="A9190">
        <v>59487</v>
      </c>
      <c t="s" r="B9190">
        <v>59488</v>
      </c>
      <c s="34" r="C9190">
        <v>-0.09523809523809523</v>
      </c>
    </row>
    <row r="9191">
      <c t="s" r="A9191">
        <v>59489</v>
      </c>
      <c s="34" r="C9191">
        <v>-0.09523809523809523</v>
      </c>
    </row>
    <row r="9192">
      <c t="s" s="33" r="A9192">
        <v>59490</v>
      </c>
      <c t="s" r="B9192">
        <v>59491</v>
      </c>
      <c s="34" r="C9192">
        <v>-0.0950920245398773</v>
      </c>
    </row>
    <row r="9193">
      <c t="s" r="A9193">
        <v>59492</v>
      </c>
      <c s="34" r="C9193">
        <v>-0.0950920245398773</v>
      </c>
    </row>
    <row r="9194">
      <c t="s" s="33" r="A9194">
        <v>59493</v>
      </c>
      <c t="s" r="B9194">
        <v>59494</v>
      </c>
      <c s="34" r="C9194">
        <v>-0.0949367088607595</v>
      </c>
    </row>
    <row r="9195">
      <c t="s" r="A9195">
        <v>59495</v>
      </c>
      <c s="34" r="C9195">
        <v>-0.0949367088607595</v>
      </c>
    </row>
    <row r="9196">
      <c t="s" s="33" r="A9196">
        <v>59496</v>
      </c>
      <c t="s" r="B9196">
        <v>59497</v>
      </c>
      <c s="34" r="C9196">
        <v>-0.09473684210526316</v>
      </c>
    </row>
    <row r="9197">
      <c t="s" r="A9197">
        <v>59498</v>
      </c>
      <c s="34" r="C9197">
        <v>-0.09473684210526316</v>
      </c>
    </row>
    <row r="9198">
      <c t="s" s="33" r="A9198">
        <v>59499</v>
      </c>
      <c t="s" r="B9198">
        <v>59500</v>
      </c>
      <c s="34" r="C9198">
        <v>-0.0945945945945946</v>
      </c>
    </row>
    <row r="9199">
      <c t="s" r="A9199">
        <v>59501</v>
      </c>
      <c s="34" r="C9199">
        <v>-0.0945945945945946</v>
      </c>
    </row>
    <row r="9200">
      <c t="s" s="33" r="A9200">
        <v>59502</v>
      </c>
      <c t="s" r="B9200">
        <v>59503</v>
      </c>
      <c s="34" r="C9200">
        <v>-0.09448818897637795</v>
      </c>
    </row>
    <row r="9201">
      <c t="s" r="A9201">
        <v>59504</v>
      </c>
      <c s="34" r="C9201">
        <v>-0.09448818897637795</v>
      </c>
    </row>
    <row r="9202">
      <c t="s" s="33" r="A9202">
        <v>59505</v>
      </c>
      <c t="s" r="B9202">
        <v>59506</v>
      </c>
      <c s="34" r="C9202">
        <v>-0.09433962264150944</v>
      </c>
    </row>
    <row r="9203">
      <c t="s" r="A9203">
        <v>59507</v>
      </c>
      <c s="34" r="C9203">
        <v>-0.09433962264150944</v>
      </c>
    </row>
    <row r="9204">
      <c t="s" s="33" r="A9204">
        <v>59508</v>
      </c>
      <c t="s" r="B9204">
        <v>59509</v>
      </c>
      <c s="34" r="C9204">
        <v>-0.09433962264150944</v>
      </c>
    </row>
    <row r="9205">
      <c t="s" r="A9205">
        <v>59510</v>
      </c>
      <c s="34" r="C9205">
        <v>-0.09433962264150944</v>
      </c>
    </row>
    <row r="9206">
      <c t="s" s="33" r="A9206">
        <v>59511</v>
      </c>
      <c t="s" r="B9206">
        <v>59512</v>
      </c>
      <c s="34" r="C9206">
        <v>-0.09433962264150944</v>
      </c>
    </row>
    <row r="9207">
      <c t="s" r="A9207">
        <v>59513</v>
      </c>
      <c s="34" r="C9207">
        <v>-0.09433962264150944</v>
      </c>
    </row>
    <row r="9208">
      <c t="s" s="33" r="A9208">
        <v>59514</v>
      </c>
      <c t="s" r="B9208">
        <v>59515</v>
      </c>
      <c s="34" r="C9208">
        <v>-0.09411764705882353</v>
      </c>
    </row>
    <row r="9209">
      <c t="s" r="A9209">
        <v>59516</v>
      </c>
      <c s="34" r="C9209">
        <v>-0.09411764705882353</v>
      </c>
    </row>
    <row r="9210">
      <c t="s" s="33" r="A9210">
        <v>59517</v>
      </c>
      <c t="s" r="B9210">
        <v>59518</v>
      </c>
      <c s="34" r="C9210">
        <v>-0.09375</v>
      </c>
    </row>
    <row r="9211">
      <c t="s" r="A9211">
        <v>59519</v>
      </c>
      <c s="34" r="C9211">
        <v>-0.09375</v>
      </c>
    </row>
    <row r="9212">
      <c t="s" s="33" r="A9212">
        <v>59520</v>
      </c>
      <c t="s" r="B9212">
        <v>59521</v>
      </c>
      <c s="34" r="C9212">
        <v>-0.09375</v>
      </c>
    </row>
    <row r="9213">
      <c t="s" r="A9213">
        <v>59522</v>
      </c>
      <c s="34" r="C9213">
        <v>-0.09375</v>
      </c>
    </row>
    <row r="9214">
      <c t="s" s="33" r="A9214">
        <v>59523</v>
      </c>
      <c t="s" r="B9214">
        <v>59524</v>
      </c>
      <c s="34" r="C9214">
        <v>-0.09375</v>
      </c>
    </row>
    <row r="9215">
      <c t="s" r="A9215">
        <v>59525</v>
      </c>
      <c s="34" r="C9215">
        <v>-0.09375</v>
      </c>
    </row>
    <row r="9216">
      <c t="s" s="33" r="A9216">
        <v>59526</v>
      </c>
      <c t="s" r="B9216">
        <v>59527</v>
      </c>
      <c s="34" r="C9216">
        <v>-0.09375</v>
      </c>
    </row>
    <row r="9217">
      <c t="s" r="A9217">
        <v>59528</v>
      </c>
      <c s="34" r="C9217">
        <v>-0.09375</v>
      </c>
    </row>
    <row r="9218">
      <c t="s" s="33" r="A9218">
        <v>59529</v>
      </c>
      <c t="s" r="B9218">
        <v>59530</v>
      </c>
      <c s="34" r="C9218">
        <v>-0.09375</v>
      </c>
    </row>
    <row r="9219">
      <c t="s" r="A9219">
        <v>59531</v>
      </c>
      <c s="34" r="C9219">
        <v>-0.09375</v>
      </c>
    </row>
    <row r="9220">
      <c t="s" s="33" r="A9220">
        <v>59532</v>
      </c>
      <c t="s" r="B9220">
        <v>59533</v>
      </c>
      <c s="34" r="C9220">
        <v>-0.09375</v>
      </c>
    </row>
    <row r="9221">
      <c t="s" r="A9221">
        <v>59534</v>
      </c>
      <c s="34" r="C9221">
        <v>-0.09375</v>
      </c>
    </row>
    <row r="9222">
      <c t="s" s="33" r="A9222">
        <v>59535</v>
      </c>
      <c t="s" r="B9222">
        <v>59536</v>
      </c>
      <c s="34" r="C9222">
        <v>-0.09375</v>
      </c>
    </row>
    <row r="9223">
      <c t="s" r="A9223">
        <v>59537</v>
      </c>
      <c s="34" r="C9223">
        <v>-0.09375</v>
      </c>
    </row>
    <row r="9224">
      <c t="s" s="33" r="A9224">
        <v>59538</v>
      </c>
      <c t="s" r="B9224">
        <v>59539</v>
      </c>
      <c s="34" r="C9224">
        <v>-0.09375</v>
      </c>
    </row>
    <row r="9225">
      <c t="s" r="A9225">
        <v>59540</v>
      </c>
      <c s="34" r="C9225">
        <v>-0.09375</v>
      </c>
    </row>
    <row r="9226">
      <c t="s" s="33" r="A9226">
        <v>59541</v>
      </c>
      <c t="s" r="B9226">
        <v>59542</v>
      </c>
      <c s="34" r="C9226">
        <v>-0.09375</v>
      </c>
    </row>
    <row r="9227">
      <c t="s" r="A9227">
        <v>59543</v>
      </c>
      <c s="34" r="C9227">
        <v>-0.09375</v>
      </c>
    </row>
    <row r="9228">
      <c t="s" s="33" r="A9228">
        <v>59544</v>
      </c>
      <c t="s" r="B9228">
        <v>59545</v>
      </c>
      <c s="34" r="C9228">
        <v>-0.09375</v>
      </c>
    </row>
    <row r="9229">
      <c t="s" r="A9229">
        <v>59546</v>
      </c>
      <c s="34" r="C9229">
        <v>-0.09375</v>
      </c>
    </row>
    <row r="9230">
      <c t="s" s="33" r="A9230">
        <v>59547</v>
      </c>
      <c t="s" r="B9230">
        <v>59548</v>
      </c>
      <c s="34" r="C9230">
        <v>-0.09375</v>
      </c>
    </row>
    <row r="9231">
      <c t="s" r="A9231">
        <v>59549</v>
      </c>
      <c s="34" r="C9231">
        <v>-0.09375</v>
      </c>
    </row>
    <row r="9232">
      <c t="s" s="33" r="A9232">
        <v>59550</v>
      </c>
      <c t="s" r="B9232">
        <v>59551</v>
      </c>
      <c s="34" r="C9232">
        <v>-0.09352517985611511</v>
      </c>
    </row>
    <row r="9233">
      <c t="s" r="A9233">
        <v>59552</v>
      </c>
      <c s="34" r="C9233">
        <v>-0.09352517985611511</v>
      </c>
    </row>
    <row r="9234">
      <c t="s" s="33" r="A9234">
        <v>59553</v>
      </c>
      <c t="s" r="B9234">
        <v>59554</v>
      </c>
      <c s="34" r="C9234">
        <v>-0.09333333333333334</v>
      </c>
    </row>
    <row r="9235">
      <c t="s" r="A9235">
        <v>59555</v>
      </c>
      <c s="34" r="C9235">
        <v>-0.09333333333333334</v>
      </c>
    </row>
    <row r="9236">
      <c t="s" s="33" r="A9236">
        <v>59556</v>
      </c>
      <c t="s" r="B9236">
        <v>59557</v>
      </c>
      <c s="34" r="C9236">
        <v>-0.09302325581395349</v>
      </c>
    </row>
    <row r="9237">
      <c t="s" r="A9237">
        <v>59558</v>
      </c>
      <c s="34" r="C9237">
        <v>-0.09302325581395349</v>
      </c>
    </row>
    <row r="9238">
      <c t="s" s="33" r="A9238">
        <v>59559</v>
      </c>
      <c t="s" r="B9238">
        <v>59560</v>
      </c>
      <c s="34" r="C9238">
        <v>-0.09302325581395349</v>
      </c>
    </row>
    <row r="9239">
      <c t="s" r="A9239">
        <v>59561</v>
      </c>
      <c s="34" r="C9239">
        <v>-0.09302325581395349</v>
      </c>
    </row>
    <row r="9240">
      <c t="s" s="33" r="A9240">
        <v>59562</v>
      </c>
      <c t="s" r="B9240">
        <v>59563</v>
      </c>
      <c s="34" r="C9240">
        <v>-0.09302325581395349</v>
      </c>
    </row>
    <row r="9241">
      <c t="s" r="A9241">
        <v>59564</v>
      </c>
      <c s="34" r="C9241">
        <v>-0.09302325581395349</v>
      </c>
    </row>
    <row r="9242">
      <c t="s" s="33" r="A9242">
        <v>59565</v>
      </c>
      <c t="s" r="B9242">
        <v>59566</v>
      </c>
      <c s="34" r="C9242">
        <v>-0.09266409266409266</v>
      </c>
    </row>
    <row r="9243">
      <c t="s" r="A9243">
        <v>59567</v>
      </c>
      <c s="34" r="C9243">
        <v>-0.09266409266409266</v>
      </c>
    </row>
    <row r="9244">
      <c t="s" s="33" r="A9244">
        <v>59568</v>
      </c>
      <c t="s" r="B9244">
        <v>59569</v>
      </c>
      <c s="34" r="C9244">
        <v>-0.09259259259259259</v>
      </c>
    </row>
    <row r="9245">
      <c t="s" r="A9245">
        <v>59570</v>
      </c>
      <c s="34" r="C9245">
        <v>-0.09259259259259259</v>
      </c>
    </row>
    <row r="9246">
      <c t="s" s="33" r="A9246">
        <v>59571</v>
      </c>
      <c t="s" r="B9246">
        <v>59572</v>
      </c>
      <c s="34" r="C9246">
        <v>-0.09230769230769231</v>
      </c>
    </row>
    <row r="9247">
      <c t="s" r="A9247">
        <v>59573</v>
      </c>
      <c s="34" r="C9247">
        <v>-0.09230769230769231</v>
      </c>
    </row>
    <row r="9248">
      <c t="s" s="33" r="A9248">
        <v>59574</v>
      </c>
      <c t="s" r="B9248">
        <v>59575</v>
      </c>
      <c s="34" r="C9248">
        <v>-0.09210526315789473</v>
      </c>
    </row>
    <row r="9249">
      <c t="s" r="A9249">
        <v>59576</v>
      </c>
      <c s="34" r="C9249">
        <v>-0.09210526315789473</v>
      </c>
    </row>
    <row r="9250">
      <c t="s" s="33" r="A9250">
        <v>59577</v>
      </c>
      <c t="s" r="B9250">
        <v>59578</v>
      </c>
      <c s="34" r="C9250">
        <v>-0.09210526315789475</v>
      </c>
    </row>
    <row r="9251">
      <c t="s" r="A9251">
        <v>59579</v>
      </c>
      <c s="34" r="C9251">
        <v>-0.09210526315789475</v>
      </c>
    </row>
    <row r="9252">
      <c t="s" s="33" r="A9252">
        <v>59580</v>
      </c>
      <c t="s" r="B9252">
        <v>59581</v>
      </c>
      <c s="34" r="C9252">
        <v>-0.09137055837563451</v>
      </c>
    </row>
    <row r="9253">
      <c t="s" r="A9253">
        <v>59582</v>
      </c>
      <c s="34" r="C9253">
        <v>-0.09137055837563451</v>
      </c>
    </row>
    <row r="9254">
      <c t="s" s="33" r="A9254">
        <v>59583</v>
      </c>
      <c t="s" r="B9254">
        <v>59584</v>
      </c>
      <c s="34" r="C9254">
        <v>-0.09090909090909091</v>
      </c>
    </row>
    <row r="9255">
      <c t="s" r="A9255">
        <v>59585</v>
      </c>
      <c s="34" r="C9255">
        <v>-0.09090909090909091</v>
      </c>
    </row>
    <row r="9256">
      <c t="s" s="33" r="A9256">
        <v>59586</v>
      </c>
      <c t="s" r="B9256">
        <v>59587</v>
      </c>
      <c s="34" r="C9256">
        <v>-0.09090909090909091</v>
      </c>
    </row>
    <row r="9257">
      <c t="s" r="A9257">
        <v>59588</v>
      </c>
      <c s="34" r="C9257">
        <v>-0.09090909090909091</v>
      </c>
    </row>
    <row r="9258">
      <c t="s" s="33" r="A9258">
        <v>59589</v>
      </c>
      <c t="s" r="B9258">
        <v>59590</v>
      </c>
      <c s="34" r="C9258">
        <v>-0.09090909090909091</v>
      </c>
    </row>
    <row r="9259">
      <c t="s" r="A9259">
        <v>59591</v>
      </c>
      <c s="34" r="C9259">
        <v>-0.09090909090909091</v>
      </c>
    </row>
    <row r="9260">
      <c t="s" s="33" r="A9260">
        <v>59592</v>
      </c>
      <c t="s" r="B9260">
        <v>59593</v>
      </c>
      <c s="34" r="C9260">
        <v>-0.09090909090909091</v>
      </c>
    </row>
    <row r="9261">
      <c t="s" r="A9261">
        <v>59594</v>
      </c>
      <c s="34" r="C9261">
        <v>-0.09090909090909091</v>
      </c>
    </row>
    <row r="9262">
      <c t="s" s="33" r="A9262">
        <v>59595</v>
      </c>
      <c t="s" r="B9262">
        <v>59596</v>
      </c>
      <c s="34" r="C9262">
        <v>-0.09090909090909091</v>
      </c>
    </row>
    <row r="9263">
      <c t="s" r="A9263">
        <v>59597</v>
      </c>
      <c s="34" r="C9263">
        <v>-0.09090909090909091</v>
      </c>
    </row>
    <row r="9264">
      <c t="s" s="33" r="A9264">
        <v>59598</v>
      </c>
      <c t="s" r="B9264">
        <v>59599</v>
      </c>
      <c s="34" r="C9264">
        <v>-0.09090909090909091</v>
      </c>
    </row>
    <row r="9265">
      <c t="s" r="A9265">
        <v>59600</v>
      </c>
      <c s="34" r="C9265">
        <v>-0.09090909090909091</v>
      </c>
    </row>
    <row r="9266">
      <c t="s" s="33" r="A9266">
        <v>59601</v>
      </c>
      <c t="s" r="B9266">
        <v>59602</v>
      </c>
      <c s="34" r="C9266">
        <v>-0.09090909090909091</v>
      </c>
    </row>
    <row r="9267">
      <c t="s" r="A9267">
        <v>59603</v>
      </c>
      <c s="34" r="C9267">
        <v>-0.09090909090909091</v>
      </c>
    </row>
    <row r="9268">
      <c t="s" s="33" r="A9268">
        <v>59604</v>
      </c>
      <c t="s" r="B9268">
        <v>59605</v>
      </c>
      <c s="34" r="C9268">
        <v>-0.09090909090909091</v>
      </c>
    </row>
    <row r="9269">
      <c t="s" r="A9269">
        <v>59606</v>
      </c>
      <c s="34" r="C9269">
        <v>-0.09090909090909091</v>
      </c>
    </row>
    <row r="9270">
      <c t="s" s="33" r="A9270">
        <v>59607</v>
      </c>
      <c t="s" r="B9270">
        <v>59608</v>
      </c>
      <c s="34" r="C9270">
        <v>-0.09090909090909091</v>
      </c>
    </row>
    <row r="9271">
      <c t="s" r="A9271">
        <v>59609</v>
      </c>
      <c s="34" r="C9271">
        <v>-0.09090909090909091</v>
      </c>
    </row>
    <row r="9272">
      <c t="s" s="33" r="A9272">
        <v>59610</v>
      </c>
      <c t="s" r="B9272">
        <v>59611</v>
      </c>
      <c s="34" r="C9272">
        <v>-0.09090909090909091</v>
      </c>
    </row>
    <row r="9273">
      <c t="s" r="A9273">
        <v>59612</v>
      </c>
      <c s="34" r="C9273">
        <v>-0.09090909090909091</v>
      </c>
    </row>
    <row r="9274">
      <c t="s" s="33" r="A9274">
        <v>59613</v>
      </c>
      <c t="s" r="B9274">
        <v>59614</v>
      </c>
      <c s="34" r="C9274">
        <v>-0.09090909090909091</v>
      </c>
    </row>
    <row r="9275">
      <c t="s" r="A9275">
        <v>59615</v>
      </c>
      <c s="34" r="C9275">
        <v>-0.09090909090909091</v>
      </c>
    </row>
    <row r="9276">
      <c t="s" s="33" r="A9276">
        <v>59616</v>
      </c>
      <c t="s" r="B9276">
        <v>59617</v>
      </c>
      <c s="34" r="C9276">
        <v>-0.09090909090909091</v>
      </c>
    </row>
    <row r="9277">
      <c t="s" r="A9277">
        <v>59618</v>
      </c>
      <c s="34" r="C9277">
        <v>-0.09090909090909091</v>
      </c>
    </row>
    <row r="9278">
      <c t="s" s="33" r="A9278">
        <v>59619</v>
      </c>
      <c t="s" r="B9278">
        <v>59620</v>
      </c>
      <c s="34" r="C9278">
        <v>-0.09090909090909091</v>
      </c>
    </row>
    <row r="9279">
      <c t="s" r="A9279">
        <v>59621</v>
      </c>
      <c s="34" r="C9279">
        <v>-0.09090909090909091</v>
      </c>
    </row>
    <row r="9280">
      <c t="s" s="33" r="A9280">
        <v>59622</v>
      </c>
      <c t="s" r="B9280">
        <v>59623</v>
      </c>
      <c s="34" r="C9280">
        <v>-0.09090909090909091</v>
      </c>
    </row>
    <row r="9281">
      <c t="s" r="A9281">
        <v>59624</v>
      </c>
      <c s="34" r="C9281">
        <v>-0.09090909090909091</v>
      </c>
    </row>
    <row r="9282">
      <c t="s" s="33" r="A9282">
        <v>59625</v>
      </c>
      <c t="s" r="B9282">
        <v>59626</v>
      </c>
      <c s="34" r="C9282">
        <v>-0.09090909090909091</v>
      </c>
    </row>
    <row r="9283">
      <c t="s" r="A9283">
        <v>59627</v>
      </c>
      <c s="34" r="C9283">
        <v>-0.09090909090909091</v>
      </c>
    </row>
    <row r="9284">
      <c t="s" s="33" r="A9284">
        <v>59628</v>
      </c>
      <c t="s" r="B9284">
        <v>59629</v>
      </c>
      <c s="34" r="C9284">
        <v>-0.09090909090909091</v>
      </c>
    </row>
    <row r="9285">
      <c t="s" r="A9285">
        <v>59630</v>
      </c>
      <c s="34" r="C9285">
        <v>-0.09090909090909091</v>
      </c>
    </row>
    <row r="9286">
      <c t="s" s="33" r="A9286">
        <v>59631</v>
      </c>
      <c t="s" r="B9286">
        <v>59632</v>
      </c>
      <c s="34" r="C9286">
        <v>-0.09090909090909091</v>
      </c>
    </row>
    <row r="9287">
      <c t="s" r="A9287">
        <v>59633</v>
      </c>
      <c s="34" r="C9287">
        <v>-0.09090909090909091</v>
      </c>
    </row>
    <row r="9288">
      <c t="s" s="33" r="A9288">
        <v>59634</v>
      </c>
      <c t="s" r="B9288">
        <v>59635</v>
      </c>
      <c s="34" r="C9288">
        <v>-0.09090909090909091</v>
      </c>
    </row>
    <row r="9289">
      <c t="s" r="A9289">
        <v>59636</v>
      </c>
      <c s="34" r="C9289">
        <v>-0.09090909090909091</v>
      </c>
    </row>
    <row r="9290">
      <c t="s" s="33" r="A9290">
        <v>59637</v>
      </c>
      <c t="s" r="B9290">
        <v>59638</v>
      </c>
      <c s="34" r="C9290">
        <v>-0.09090909090909091</v>
      </c>
    </row>
    <row r="9291">
      <c t="s" r="A9291">
        <v>59639</v>
      </c>
      <c s="34" r="C9291">
        <v>-0.09090909090909091</v>
      </c>
    </row>
    <row r="9292">
      <c t="s" s="33" r="A9292">
        <v>59640</v>
      </c>
      <c t="s" r="B9292">
        <v>59641</v>
      </c>
      <c s="34" r="C9292">
        <v>-0.09090909090909091</v>
      </c>
    </row>
    <row r="9293">
      <c t="s" r="A9293">
        <v>59642</v>
      </c>
      <c s="34" r="C9293">
        <v>-0.09090909090909091</v>
      </c>
    </row>
    <row r="9294">
      <c t="s" s="33" r="A9294">
        <v>59643</v>
      </c>
      <c t="s" r="B9294">
        <v>59644</v>
      </c>
      <c s="34" r="C9294">
        <v>-0.09090909090909091</v>
      </c>
    </row>
    <row r="9295">
      <c t="s" r="A9295">
        <v>59645</v>
      </c>
      <c s="34" r="C9295">
        <v>-0.09090909090909091</v>
      </c>
    </row>
    <row r="9296">
      <c t="s" s="33" r="A9296">
        <v>59646</v>
      </c>
      <c t="s" r="B9296">
        <v>59647</v>
      </c>
      <c s="34" r="C9296">
        <v>-0.09</v>
      </c>
    </row>
    <row r="9297">
      <c t="s" r="A9297">
        <v>59648</v>
      </c>
      <c s="34" r="C9297">
        <v>-0.09</v>
      </c>
    </row>
    <row r="9298">
      <c t="s" s="33" r="A9298">
        <v>59649</v>
      </c>
      <c t="s" r="B9298">
        <v>59650</v>
      </c>
      <c s="34" r="C9298">
        <v>-0.08974358974358974</v>
      </c>
    </row>
    <row r="9299">
      <c t="s" r="A9299">
        <v>59651</v>
      </c>
      <c s="34" r="C9299">
        <v>-0.08974358974358974</v>
      </c>
    </row>
    <row r="9300">
      <c t="s" s="33" r="A9300">
        <v>59652</v>
      </c>
      <c t="s" r="B9300">
        <v>59653</v>
      </c>
      <c s="34" r="C9300">
        <v>-0.08955223880597014</v>
      </c>
    </row>
    <row r="9301">
      <c t="s" r="A9301">
        <v>59654</v>
      </c>
      <c s="34" r="C9301">
        <v>-0.08955223880597014</v>
      </c>
    </row>
    <row r="9302">
      <c t="s" s="33" r="A9302">
        <v>59655</v>
      </c>
      <c t="s" r="B9302">
        <v>59656</v>
      </c>
      <c s="34" r="C9302">
        <v>-0.32432432432432434</v>
      </c>
    </row>
    <row r="9303">
      <c t="s" r="B9303">
        <v>59657</v>
      </c>
      <c s="34" r="C9303">
        <v>0.23529411764705882</v>
      </c>
    </row>
    <row r="9304">
      <c t="s" r="A9304">
        <v>59658</v>
      </c>
      <c s="34" r="C9304">
        <v>-0.08903020667726552</v>
      </c>
    </row>
    <row r="9305">
      <c t="s" s="33" r="A9305">
        <v>59659</v>
      </c>
      <c t="s" r="B9305">
        <v>59660</v>
      </c>
      <c s="34" r="C9305">
        <v>-0.08888888888888889</v>
      </c>
    </row>
    <row r="9306">
      <c t="s" r="A9306">
        <v>59661</v>
      </c>
      <c s="34" r="C9306">
        <v>-0.08888888888888889</v>
      </c>
    </row>
    <row r="9307">
      <c t="s" s="33" r="A9307">
        <v>59662</v>
      </c>
      <c t="s" r="B9307">
        <v>59663</v>
      </c>
      <c s="34" r="C9307">
        <v>-0.08870967741935484</v>
      </c>
    </row>
    <row r="9308">
      <c t="s" r="A9308">
        <v>59664</v>
      </c>
      <c s="34" r="C9308">
        <v>-0.08870967741935484</v>
      </c>
    </row>
    <row r="9309">
      <c t="s" s="33" r="A9309">
        <v>59665</v>
      </c>
      <c t="s" r="B9309">
        <v>59666</v>
      </c>
      <c s="34" r="C9309">
        <v>-0.08866995073891626</v>
      </c>
    </row>
    <row r="9310">
      <c t="s" r="A9310">
        <v>59667</v>
      </c>
      <c s="34" r="C9310">
        <v>-0.08866995073891626</v>
      </c>
    </row>
    <row r="9311">
      <c t="s" s="33" r="A9311">
        <v>59668</v>
      </c>
      <c t="s" r="B9311">
        <v>59669</v>
      </c>
      <c s="34" r="C9311">
        <v>-0.08823529411764706</v>
      </c>
    </row>
    <row r="9312">
      <c t="s" r="A9312">
        <v>59670</v>
      </c>
      <c s="34" r="C9312">
        <v>-0.08823529411764706</v>
      </c>
    </row>
    <row r="9313">
      <c t="s" s="33" r="A9313">
        <v>59671</v>
      </c>
      <c t="s" r="B9313">
        <v>59672</v>
      </c>
      <c s="34" r="C9313">
        <v>-0.08791208791208792</v>
      </c>
    </row>
    <row r="9314">
      <c t="s" r="A9314">
        <v>59673</v>
      </c>
      <c s="34" r="C9314">
        <v>-0.08791208791208792</v>
      </c>
    </row>
    <row r="9315">
      <c t="s" s="33" r="A9315">
        <v>59674</v>
      </c>
      <c t="s" r="B9315">
        <v>59675</v>
      </c>
      <c s="34" r="C9315">
        <v>-0.08759124087591241</v>
      </c>
    </row>
    <row r="9316">
      <c t="s" r="A9316">
        <v>59676</v>
      </c>
      <c s="34" r="C9316">
        <v>-0.08759124087591241</v>
      </c>
    </row>
    <row r="9317">
      <c t="s" s="33" r="A9317">
        <v>59677</v>
      </c>
      <c t="s" r="B9317">
        <v>59678</v>
      </c>
      <c s="34" r="C9317">
        <v>-0.08737864077669903</v>
      </c>
    </row>
    <row r="9318">
      <c t="s" r="A9318">
        <v>59679</v>
      </c>
      <c s="34" r="C9318">
        <v>-0.08737864077669903</v>
      </c>
    </row>
    <row r="9319">
      <c t="s" s="33" r="A9319">
        <v>59680</v>
      </c>
      <c t="s" r="B9319">
        <v>59681</v>
      </c>
      <c s="34" r="C9319">
        <v>-0.08695652173913043</v>
      </c>
    </row>
    <row r="9320">
      <c t="s" r="A9320">
        <v>59682</v>
      </c>
      <c s="34" r="C9320">
        <v>-0.08695652173913043</v>
      </c>
    </row>
    <row r="9321">
      <c t="s" s="33" r="A9321">
        <v>59683</v>
      </c>
      <c t="s" r="B9321">
        <v>59684</v>
      </c>
      <c s="34" r="C9321">
        <v>-0.08695652173913043</v>
      </c>
    </row>
    <row r="9322">
      <c t="s" r="A9322">
        <v>59685</v>
      </c>
      <c s="34" r="C9322">
        <v>-0.08695652173913043</v>
      </c>
    </row>
    <row r="9323">
      <c t="s" s="33" r="A9323">
        <v>59686</v>
      </c>
      <c t="s" r="B9323">
        <v>59687</v>
      </c>
      <c s="34" r="C9323">
        <v>-0.08695652173913043</v>
      </c>
    </row>
    <row r="9324">
      <c t="s" r="A9324">
        <v>59688</v>
      </c>
      <c s="34" r="C9324">
        <v>-0.08695652173913043</v>
      </c>
    </row>
    <row r="9325">
      <c t="s" s="33" r="A9325">
        <v>59689</v>
      </c>
      <c t="s" r="B9325">
        <v>59690</v>
      </c>
      <c s="34" r="C9325">
        <v>-0.08695652173913043</v>
      </c>
    </row>
    <row r="9326">
      <c t="s" r="A9326">
        <v>59691</v>
      </c>
      <c s="34" r="C9326">
        <v>-0.08695652173913043</v>
      </c>
    </row>
    <row r="9327">
      <c t="s" s="33" r="A9327">
        <v>59692</v>
      </c>
      <c t="s" r="B9327">
        <v>59693</v>
      </c>
      <c s="34" r="C9327">
        <v>-0.08695652173913043</v>
      </c>
    </row>
    <row r="9328">
      <c t="s" r="A9328">
        <v>59694</v>
      </c>
      <c s="34" r="C9328">
        <v>-0.08695652173913043</v>
      </c>
    </row>
    <row r="9329">
      <c t="s" s="33" r="A9329">
        <v>59695</v>
      </c>
      <c t="s" r="B9329">
        <v>59696</v>
      </c>
      <c s="34" r="C9329">
        <v>-0.08695652173913043</v>
      </c>
    </row>
    <row r="9330">
      <c t="s" r="A9330">
        <v>59697</v>
      </c>
      <c s="34" r="C9330">
        <v>-0.08695652173913043</v>
      </c>
    </row>
    <row r="9331">
      <c t="s" s="33" r="A9331">
        <v>59698</v>
      </c>
      <c t="s" r="B9331">
        <v>59699</v>
      </c>
      <c s="34" r="C9331">
        <v>-0.08695652173913043</v>
      </c>
    </row>
    <row r="9332">
      <c t="s" r="A9332">
        <v>59700</v>
      </c>
      <c s="34" r="C9332">
        <v>-0.08695652173913043</v>
      </c>
    </row>
    <row r="9333">
      <c t="s" s="33" r="A9333">
        <v>59701</v>
      </c>
      <c t="s" r="B9333">
        <v>59702</v>
      </c>
      <c s="34" r="C9333">
        <v>-0.08695652173913043</v>
      </c>
    </row>
    <row r="9334">
      <c t="s" r="A9334">
        <v>59703</v>
      </c>
      <c s="34" r="C9334">
        <v>-0.08695652173913043</v>
      </c>
    </row>
    <row r="9335">
      <c t="s" s="33" r="A9335">
        <v>59704</v>
      </c>
      <c t="s" r="B9335">
        <v>59705</v>
      </c>
      <c s="34" r="C9335">
        <v>-0.08695652173913043</v>
      </c>
    </row>
    <row r="9336">
      <c t="s" r="A9336">
        <v>59706</v>
      </c>
      <c s="34" r="C9336">
        <v>-0.08695652173913043</v>
      </c>
    </row>
    <row r="9337">
      <c t="s" s="33" r="A9337">
        <v>59707</v>
      </c>
      <c t="s" r="B9337">
        <v>59708</v>
      </c>
      <c s="34" r="C9337">
        <v>-0.08695652173913043</v>
      </c>
    </row>
    <row r="9338">
      <c t="s" r="A9338">
        <v>59709</v>
      </c>
      <c s="34" r="C9338">
        <v>-0.08695652173913043</v>
      </c>
    </row>
    <row r="9339">
      <c t="s" s="33" r="A9339">
        <v>59710</v>
      </c>
      <c t="s" r="B9339">
        <v>59711</v>
      </c>
      <c s="34" r="C9339">
        <v>-0.21171171171171171</v>
      </c>
    </row>
    <row r="9340">
      <c t="s" r="B9340">
        <v>59712</v>
      </c>
      <c s="34" r="C9340">
        <v>0.125</v>
      </c>
    </row>
    <row r="9341">
      <c t="s" r="A9341">
        <v>59713</v>
      </c>
      <c s="34" r="C9341">
        <v>-0.08671171171171171</v>
      </c>
    </row>
    <row r="9342">
      <c t="s" s="33" r="A9342">
        <v>59714</v>
      </c>
      <c t="s" r="B9342">
        <v>59715</v>
      </c>
      <c s="34" r="C9342">
        <v>-0.08670520231213873</v>
      </c>
    </row>
    <row r="9343">
      <c t="s" r="A9343">
        <v>59716</v>
      </c>
      <c s="34" r="C9343">
        <v>-0.08670520231213873</v>
      </c>
    </row>
    <row r="9344">
      <c t="s" s="33" r="A9344">
        <v>59717</v>
      </c>
      <c t="s" r="B9344">
        <v>59718</v>
      </c>
      <c s="34" r="C9344">
        <v>-0.08653846153846154</v>
      </c>
    </row>
    <row r="9345">
      <c t="s" r="A9345">
        <v>59719</v>
      </c>
      <c s="34" r="C9345">
        <v>-0.08653846153846154</v>
      </c>
    </row>
    <row r="9346">
      <c t="s" s="33" r="A9346">
        <v>59720</v>
      </c>
      <c t="s" r="B9346">
        <v>59721</v>
      </c>
      <c s="34" r="C9346">
        <v>-0.08620689655172414</v>
      </c>
    </row>
    <row r="9347">
      <c t="s" r="A9347">
        <v>59722</v>
      </c>
      <c s="34" r="C9347">
        <v>-0.08620689655172414</v>
      </c>
    </row>
    <row r="9348">
      <c t="s" s="33" r="A9348">
        <v>59723</v>
      </c>
      <c t="s" r="B9348">
        <v>59724</v>
      </c>
      <c s="34" r="C9348">
        <v>-0.08620689655172414</v>
      </c>
    </row>
    <row r="9349">
      <c t="s" r="A9349">
        <v>59725</v>
      </c>
      <c s="34" r="C9349">
        <v>-0.08620689655172414</v>
      </c>
    </row>
    <row r="9350">
      <c t="s" s="33" r="A9350">
        <v>59726</v>
      </c>
      <c t="s" r="B9350">
        <v>59727</v>
      </c>
      <c s="34" r="C9350">
        <v>-0.08620689655172414</v>
      </c>
    </row>
    <row r="9351">
      <c t="s" r="A9351">
        <v>59728</v>
      </c>
      <c s="34" r="C9351">
        <v>-0.08620689655172414</v>
      </c>
    </row>
    <row r="9352">
      <c t="s" s="33" r="A9352">
        <v>59729</v>
      </c>
      <c t="s" r="B9352">
        <v>59730</v>
      </c>
      <c s="34" r="C9352">
        <v>-0.08609271523178808</v>
      </c>
    </row>
    <row r="9353">
      <c t="s" r="A9353">
        <v>59731</v>
      </c>
      <c s="34" r="C9353">
        <v>-0.08609271523178808</v>
      </c>
    </row>
    <row r="9354">
      <c t="s" s="33" r="A9354">
        <v>59732</v>
      </c>
      <c t="s" r="B9354">
        <v>59733</v>
      </c>
      <c s="34" r="C9354">
        <v>-0.08571428571428572</v>
      </c>
    </row>
    <row r="9355">
      <c t="s" r="A9355">
        <v>59734</v>
      </c>
      <c s="34" r="C9355">
        <v>-0.08571428571428572</v>
      </c>
    </row>
    <row r="9356">
      <c t="s" s="33" r="A9356">
        <v>59735</v>
      </c>
      <c t="s" r="B9356">
        <v>59736</v>
      </c>
      <c s="34" r="C9356">
        <v>-0.08571428571428572</v>
      </c>
    </row>
    <row r="9357">
      <c t="s" r="A9357">
        <v>59737</v>
      </c>
      <c s="34" r="C9357">
        <v>-0.08571428571428572</v>
      </c>
    </row>
    <row r="9358">
      <c t="s" s="33" r="A9358">
        <v>59738</v>
      </c>
      <c t="s" r="B9358">
        <v>59739</v>
      </c>
      <c s="34" r="C9358">
        <v>-0.08571428571428572</v>
      </c>
    </row>
    <row r="9359">
      <c t="s" r="A9359">
        <v>59740</v>
      </c>
      <c s="34" r="C9359">
        <v>-0.08571428571428572</v>
      </c>
    </row>
    <row r="9360">
      <c t="s" s="33" r="A9360">
        <v>59741</v>
      </c>
      <c t="s" r="B9360">
        <v>59742</v>
      </c>
      <c s="34" r="C9360">
        <v>-0.08571428571428572</v>
      </c>
    </row>
    <row r="9361">
      <c t="s" r="A9361">
        <v>59743</v>
      </c>
      <c s="34" r="C9361">
        <v>-0.08571428571428572</v>
      </c>
    </row>
    <row r="9362">
      <c t="s" s="33" r="A9362">
        <v>59744</v>
      </c>
      <c t="s" r="B9362">
        <v>59745</v>
      </c>
      <c s="34" r="C9362">
        <v>-0.08571428571428572</v>
      </c>
    </row>
    <row r="9363">
      <c t="s" r="A9363">
        <v>59746</v>
      </c>
      <c s="34" r="C9363">
        <v>-0.08571428571428572</v>
      </c>
    </row>
    <row r="9364">
      <c t="s" s="33" r="A9364">
        <v>59747</v>
      </c>
      <c t="s" r="B9364">
        <v>59748</v>
      </c>
      <c s="34" r="C9364">
        <v>-0.0851063829787234</v>
      </c>
    </row>
    <row r="9365">
      <c t="s" r="A9365">
        <v>59749</v>
      </c>
      <c s="34" r="C9365">
        <v>-0.0851063829787234</v>
      </c>
    </row>
    <row r="9366">
      <c t="s" s="33" r="A9366">
        <v>59750</v>
      </c>
      <c t="s" r="B9366">
        <v>59751</v>
      </c>
      <c s="34" r="C9366">
        <v>-0.0851063829787234</v>
      </c>
    </row>
    <row r="9367">
      <c t="s" r="A9367">
        <v>59752</v>
      </c>
      <c s="34" r="C9367">
        <v>-0.0851063829787234</v>
      </c>
    </row>
    <row r="9368">
      <c t="s" s="33" r="A9368">
        <v>59753</v>
      </c>
      <c t="s" r="B9368">
        <v>59754</v>
      </c>
      <c s="34" r="C9368">
        <v>-0.0847457627118644</v>
      </c>
    </row>
    <row r="9369">
      <c t="s" r="A9369">
        <v>59755</v>
      </c>
      <c s="34" r="C9369">
        <v>-0.0847457627118644</v>
      </c>
    </row>
    <row r="9370">
      <c t="s" s="33" r="A9370">
        <v>59756</v>
      </c>
      <c t="s" r="B9370">
        <v>59757</v>
      </c>
      <c s="34" r="C9370">
        <v>-0.08450704225352113</v>
      </c>
    </row>
    <row r="9371">
      <c t="s" r="A9371">
        <v>59758</v>
      </c>
      <c s="34" r="C9371">
        <v>-0.08450704225352113</v>
      </c>
    </row>
    <row r="9372">
      <c t="s" s="33" r="A9372">
        <v>59759</v>
      </c>
      <c t="s" r="B9372">
        <v>59760</v>
      </c>
      <c s="34" r="C9372">
        <v>-0.08371665133394664</v>
      </c>
    </row>
    <row r="9373">
      <c t="s" r="A9373">
        <v>59761</v>
      </c>
      <c s="34" r="C9373">
        <v>-0.08371665133394664</v>
      </c>
    </row>
    <row r="9374">
      <c t="s" s="33" r="A9374">
        <v>59762</v>
      </c>
      <c t="s" r="B9374">
        <v>59763</v>
      </c>
      <c s="34" r="C9374">
        <v>-0.08333333333333333</v>
      </c>
    </row>
    <row r="9375">
      <c t="s" r="A9375">
        <v>59764</v>
      </c>
      <c s="34" r="C9375">
        <v>-0.08333333333333333</v>
      </c>
    </row>
    <row r="9376">
      <c t="s" s="33" r="A9376">
        <v>59765</v>
      </c>
      <c t="s" r="B9376">
        <v>59766</v>
      </c>
      <c s="34" r="C9376">
        <v>-0.08333333333333333</v>
      </c>
    </row>
    <row r="9377">
      <c t="s" r="A9377">
        <v>59767</v>
      </c>
      <c s="34" r="C9377">
        <v>-0.08333333333333333</v>
      </c>
    </row>
    <row r="9378">
      <c t="s" s="33" r="A9378">
        <v>59768</v>
      </c>
      <c t="s" r="B9378">
        <v>59769</v>
      </c>
      <c s="34" r="C9378">
        <v>-0.08333333333333333</v>
      </c>
    </row>
    <row r="9379">
      <c t="s" r="A9379">
        <v>59770</v>
      </c>
      <c s="34" r="C9379">
        <v>-0.08333333333333333</v>
      </c>
    </row>
    <row r="9380">
      <c t="s" s="33" r="A9380">
        <v>59771</v>
      </c>
      <c t="s" r="B9380">
        <v>59772</v>
      </c>
      <c s="34" r="C9380">
        <v>-0.08333333333333333</v>
      </c>
    </row>
    <row r="9381">
      <c t="s" r="A9381">
        <v>59773</v>
      </c>
      <c s="34" r="C9381">
        <v>-0.08333333333333333</v>
      </c>
    </row>
    <row r="9382">
      <c t="s" s="33" r="A9382">
        <v>59774</v>
      </c>
      <c t="s" r="B9382">
        <v>59775</v>
      </c>
      <c s="34" r="C9382">
        <v>-0.08333333333333333</v>
      </c>
    </row>
    <row r="9383">
      <c t="s" r="A9383">
        <v>59776</v>
      </c>
      <c s="34" r="C9383">
        <v>-0.08333333333333333</v>
      </c>
    </row>
    <row r="9384">
      <c t="s" s="33" r="A9384">
        <v>59777</v>
      </c>
      <c t="s" r="B9384">
        <v>59778</v>
      </c>
      <c s="34" r="C9384">
        <v>-0.08333333333333333</v>
      </c>
    </row>
    <row r="9385">
      <c t="s" r="A9385">
        <v>59779</v>
      </c>
      <c s="34" r="C9385">
        <v>-0.08333333333333333</v>
      </c>
    </row>
    <row r="9386">
      <c t="s" s="33" r="A9386">
        <v>59780</v>
      </c>
      <c t="s" r="B9386">
        <v>59781</v>
      </c>
      <c s="34" r="C9386">
        <v>-0.08333333333333333</v>
      </c>
    </row>
    <row r="9387">
      <c t="s" r="A9387">
        <v>59782</v>
      </c>
      <c s="34" r="C9387">
        <v>-0.08333333333333333</v>
      </c>
    </row>
    <row r="9388">
      <c t="s" s="33" r="A9388">
        <v>59783</v>
      </c>
      <c t="s" r="B9388">
        <v>59784</v>
      </c>
      <c s="34" r="C9388">
        <v>-0.08333333333333333</v>
      </c>
    </row>
    <row r="9389">
      <c t="s" r="A9389">
        <v>59785</v>
      </c>
      <c s="34" r="C9389">
        <v>-0.08333333333333333</v>
      </c>
    </row>
    <row r="9390">
      <c t="s" s="33" r="A9390">
        <v>59786</v>
      </c>
      <c t="s" r="B9390">
        <v>59787</v>
      </c>
      <c s="34" r="C9390">
        <v>-0.08333333333333333</v>
      </c>
    </row>
    <row r="9391">
      <c t="s" r="A9391">
        <v>59788</v>
      </c>
      <c s="34" r="C9391">
        <v>-0.08333333333333333</v>
      </c>
    </row>
    <row r="9392">
      <c t="s" s="33" r="A9392">
        <v>59789</v>
      </c>
      <c t="s" r="B9392">
        <v>59790</v>
      </c>
      <c s="34" r="C9392">
        <v>-0.08333333333333333</v>
      </c>
    </row>
    <row r="9393">
      <c t="s" r="A9393">
        <v>59791</v>
      </c>
      <c s="34" r="C9393">
        <v>-0.08333333333333333</v>
      </c>
    </row>
    <row r="9394">
      <c t="s" s="33" r="A9394">
        <v>59792</v>
      </c>
      <c t="s" r="B9394">
        <v>59793</v>
      </c>
      <c s="34" r="C9394">
        <v>-0.08333333333333333</v>
      </c>
    </row>
    <row r="9395">
      <c t="s" r="A9395">
        <v>59794</v>
      </c>
      <c s="34" r="C9395">
        <v>-0.08333333333333333</v>
      </c>
    </row>
    <row r="9396">
      <c t="s" s="33" r="A9396">
        <v>59795</v>
      </c>
      <c t="s" r="B9396">
        <v>59796</v>
      </c>
      <c s="34" r="C9396">
        <v>-0.08333333333333333</v>
      </c>
    </row>
    <row r="9397">
      <c t="s" r="A9397">
        <v>59797</v>
      </c>
      <c s="34" r="C9397">
        <v>-0.08333333333333333</v>
      </c>
    </row>
    <row r="9398">
      <c t="s" s="33" r="A9398">
        <v>59798</v>
      </c>
      <c t="s" r="B9398">
        <v>59799</v>
      </c>
      <c s="34" r="C9398">
        <v>-0.08333333333333333</v>
      </c>
    </row>
    <row r="9399">
      <c t="s" r="A9399">
        <v>59800</v>
      </c>
      <c s="34" r="C9399">
        <v>-0.08333333333333333</v>
      </c>
    </row>
    <row r="9400">
      <c t="s" s="33" r="A9400">
        <v>59801</v>
      </c>
      <c t="s" r="B9400">
        <v>59802</v>
      </c>
      <c s="34" r="C9400">
        <v>-0.08333333333333333</v>
      </c>
    </row>
    <row r="9401">
      <c t="s" r="A9401">
        <v>59803</v>
      </c>
      <c s="34" r="C9401">
        <v>-0.08333333333333333</v>
      </c>
    </row>
    <row r="9402">
      <c t="s" s="33" r="A9402">
        <v>59804</v>
      </c>
      <c t="s" r="B9402">
        <v>59805</v>
      </c>
      <c s="34" r="C9402">
        <v>-0.08333333333333333</v>
      </c>
    </row>
    <row r="9403">
      <c t="s" r="A9403">
        <v>59806</v>
      </c>
      <c s="34" r="C9403">
        <v>-0.08333333333333333</v>
      </c>
    </row>
    <row r="9404">
      <c t="s" s="33" r="A9404">
        <v>59807</v>
      </c>
      <c t="s" r="B9404">
        <v>59808</v>
      </c>
      <c s="34" r="C9404">
        <v>-0.08333333333333333</v>
      </c>
    </row>
    <row r="9405">
      <c t="s" r="A9405">
        <v>59809</v>
      </c>
      <c s="34" r="C9405">
        <v>-0.08333333333333333</v>
      </c>
    </row>
    <row r="9406">
      <c t="s" s="33" r="A9406">
        <v>59810</v>
      </c>
      <c t="s" r="B9406">
        <v>59811</v>
      </c>
      <c s="34" r="C9406">
        <v>-0.08333333333333333</v>
      </c>
    </row>
    <row r="9407">
      <c t="s" r="A9407">
        <v>59812</v>
      </c>
      <c s="34" r="C9407">
        <v>-0.08333333333333333</v>
      </c>
    </row>
    <row r="9408">
      <c t="s" s="33" r="A9408">
        <v>59813</v>
      </c>
      <c t="s" r="B9408">
        <v>59814</v>
      </c>
      <c s="34" r="C9408">
        <v>-0.08333333333333333</v>
      </c>
    </row>
    <row r="9409">
      <c t="s" r="A9409">
        <v>59815</v>
      </c>
      <c s="34" r="C9409">
        <v>-0.08333333333333333</v>
      </c>
    </row>
    <row r="9410">
      <c t="s" s="33" r="A9410">
        <v>59816</v>
      </c>
      <c t="s" r="B9410">
        <v>59817</v>
      </c>
      <c s="34" r="C9410">
        <v>-0.08333333333333333</v>
      </c>
    </row>
    <row r="9411">
      <c t="s" r="A9411">
        <v>59818</v>
      </c>
      <c s="34" r="C9411">
        <v>-0.08333333333333333</v>
      </c>
    </row>
    <row r="9412">
      <c t="s" s="33" r="A9412">
        <v>59819</v>
      </c>
      <c t="s" r="B9412">
        <v>59820</v>
      </c>
      <c s="34" r="C9412">
        <v>-0.08284023668639054</v>
      </c>
    </row>
    <row r="9413">
      <c t="s" r="A9413">
        <v>59821</v>
      </c>
      <c s="34" r="C9413">
        <v>-0.08284023668639054</v>
      </c>
    </row>
    <row r="9414">
      <c t="s" s="33" r="A9414">
        <v>59822</v>
      </c>
      <c t="s" r="B9414">
        <v>59823</v>
      </c>
      <c s="34" r="C9414">
        <v>-0.08258426966292134</v>
      </c>
    </row>
    <row r="9415">
      <c t="s" r="A9415">
        <v>59824</v>
      </c>
      <c s="34" r="C9415">
        <v>-0.08258426966292134</v>
      </c>
    </row>
    <row r="9416">
      <c t="s" s="33" r="A9416">
        <v>59825</v>
      </c>
      <c t="s" r="B9416">
        <v>59826</v>
      </c>
      <c s="34" r="C9416">
        <v>-0.08247422680412371</v>
      </c>
    </row>
    <row r="9417">
      <c t="s" r="A9417">
        <v>59827</v>
      </c>
      <c s="34" r="C9417">
        <v>-0.08247422680412371</v>
      </c>
    </row>
    <row r="9418">
      <c t="s" s="33" r="A9418">
        <v>59828</v>
      </c>
      <c t="s" r="B9418">
        <v>59829</v>
      </c>
      <c s="34" r="C9418">
        <v>-0.08235294117647059</v>
      </c>
    </row>
    <row r="9419">
      <c t="s" r="A9419">
        <v>59830</v>
      </c>
      <c s="34" r="C9419">
        <v>-0.08235294117647059</v>
      </c>
    </row>
    <row r="9420">
      <c t="s" s="33" r="A9420">
        <v>59831</v>
      </c>
      <c t="s" r="B9420">
        <v>59832</v>
      </c>
      <c s="34" r="C9420">
        <v>-0.0821917808219178</v>
      </c>
    </row>
    <row r="9421">
      <c t="s" r="A9421">
        <v>59833</v>
      </c>
      <c s="34" r="C9421">
        <v>-0.0821917808219178</v>
      </c>
    </row>
    <row r="9422">
      <c t="s" s="33" r="A9422">
        <v>59834</v>
      </c>
      <c t="s" r="B9422">
        <v>59835</v>
      </c>
      <c s="34" r="C9422">
        <v>-0.08196721311475409</v>
      </c>
    </row>
    <row r="9423">
      <c t="s" r="A9423">
        <v>59836</v>
      </c>
      <c s="34" r="C9423">
        <v>-0.08196721311475409</v>
      </c>
    </row>
    <row r="9424">
      <c t="s" s="33" r="A9424">
        <v>59837</v>
      </c>
      <c t="s" r="B9424">
        <v>59838</v>
      </c>
      <c s="34" r="C9424">
        <v>-0.08196721311475409</v>
      </c>
    </row>
    <row r="9425">
      <c t="s" r="A9425">
        <v>59839</v>
      </c>
      <c s="34" r="C9425">
        <v>-0.08196721311475409</v>
      </c>
    </row>
    <row r="9426">
      <c t="s" s="33" r="A9426">
        <v>59840</v>
      </c>
      <c t="s" r="B9426">
        <v>59841</v>
      </c>
      <c s="34" r="C9426">
        <v>-0.08196721311475409</v>
      </c>
    </row>
    <row r="9427">
      <c t="s" r="A9427">
        <v>59842</v>
      </c>
      <c s="34" r="C9427">
        <v>-0.08196721311475409</v>
      </c>
    </row>
    <row r="9428">
      <c t="s" s="33" r="A9428">
        <v>59843</v>
      </c>
      <c t="s" r="B9428">
        <v>59844</v>
      </c>
      <c s="34" r="C9428">
        <v>-0.08196721311475409</v>
      </c>
    </row>
    <row r="9429">
      <c t="s" r="A9429">
        <v>59845</v>
      </c>
      <c s="34" r="C9429">
        <v>-0.08196721311475409</v>
      </c>
    </row>
    <row r="9430">
      <c t="s" s="33" r="A9430">
        <v>59846</v>
      </c>
      <c t="s" r="B9430">
        <v>59847</v>
      </c>
      <c s="34" r="C9430">
        <v>-0.08163265306122448</v>
      </c>
    </row>
    <row r="9431">
      <c t="s" r="A9431">
        <v>59848</v>
      </c>
      <c s="34" r="C9431">
        <v>-0.08163265306122448</v>
      </c>
    </row>
    <row r="9432">
      <c t="s" s="33" r="A9432">
        <v>59849</v>
      </c>
      <c t="s" r="B9432">
        <v>59850</v>
      </c>
      <c s="34" r="C9432">
        <v>-0.08149779735682819</v>
      </c>
    </row>
    <row r="9433">
      <c t="s" r="A9433">
        <v>59851</v>
      </c>
      <c s="34" r="C9433">
        <v>-0.08149779735682819</v>
      </c>
    </row>
    <row r="9434">
      <c t="s" s="33" r="A9434">
        <v>59852</v>
      </c>
      <c t="s" r="B9434">
        <v>59853</v>
      </c>
      <c s="34" r="C9434">
        <v>0.3333333333333333</v>
      </c>
    </row>
    <row r="9435">
      <c t="s" r="B9435">
        <v>59854</v>
      </c>
      <c s="34" r="C9435">
        <v>-0.4148148148148148</v>
      </c>
    </row>
    <row r="9436">
      <c t="s" r="A9436">
        <v>59855</v>
      </c>
      <c s="34" r="C9436">
        <v>-0.08148148148148149</v>
      </c>
    </row>
    <row r="9437">
      <c t="s" s="33" r="A9437">
        <v>59856</v>
      </c>
      <c t="s" r="B9437">
        <v>59857</v>
      </c>
      <c s="34" r="C9437">
        <v>-0.08108108108108109</v>
      </c>
    </row>
    <row r="9438">
      <c t="s" r="A9438">
        <v>59858</v>
      </c>
      <c s="34" r="C9438">
        <v>-0.08108108108108109</v>
      </c>
    </row>
    <row r="9439">
      <c t="s" s="33" r="A9439">
        <v>59859</v>
      </c>
      <c t="s" r="B9439">
        <v>59860</v>
      </c>
      <c s="34" r="C9439">
        <v>-0.08108108108108109</v>
      </c>
    </row>
    <row r="9440">
      <c t="s" r="A9440">
        <v>59861</v>
      </c>
      <c s="34" r="C9440">
        <v>-0.08108108108108109</v>
      </c>
    </row>
    <row r="9441">
      <c t="s" s="33" r="A9441">
        <v>59862</v>
      </c>
      <c t="s" r="B9441">
        <v>59863</v>
      </c>
      <c s="34" r="C9441">
        <v>-0.08108108108108109</v>
      </c>
    </row>
    <row r="9442">
      <c t="s" r="A9442">
        <v>59864</v>
      </c>
      <c s="34" r="C9442">
        <v>-0.08108108108108109</v>
      </c>
    </row>
    <row r="9443">
      <c t="s" s="33" r="A9443">
        <v>59865</v>
      </c>
      <c t="s" r="B9443">
        <v>59866</v>
      </c>
      <c s="34" r="C9443">
        <v>-0.08108108108108109</v>
      </c>
    </row>
    <row r="9444">
      <c t="s" r="A9444">
        <v>59867</v>
      </c>
      <c s="34" r="C9444">
        <v>-0.08108108108108109</v>
      </c>
    </row>
    <row r="9445">
      <c t="s" s="33" r="A9445">
        <v>59868</v>
      </c>
      <c t="s" r="B9445">
        <v>59869</v>
      </c>
      <c s="34" r="C9445">
        <v>-0.08108108108108109</v>
      </c>
    </row>
    <row r="9446">
      <c t="s" r="A9446">
        <v>59870</v>
      </c>
      <c s="34" r="C9446">
        <v>-0.08108108108108109</v>
      </c>
    </row>
    <row r="9447">
      <c t="s" s="33" r="A9447">
        <v>59871</v>
      </c>
      <c t="s" r="B9447">
        <v>59872</v>
      </c>
      <c s="34" r="C9447">
        <v>-0.08085106382978724</v>
      </c>
    </row>
    <row r="9448">
      <c t="s" r="A9448">
        <v>59873</v>
      </c>
      <c s="34" r="C9448">
        <v>-0.08085106382978724</v>
      </c>
    </row>
    <row r="9449">
      <c t="s" s="33" r="A9449">
        <v>59874</v>
      </c>
      <c t="s" r="B9449">
        <v>59875</v>
      </c>
      <c s="34" r="C9449">
        <v>-0.08064516129032258</v>
      </c>
    </row>
    <row r="9450">
      <c t="s" r="A9450">
        <v>59876</v>
      </c>
      <c s="34" r="C9450">
        <v>-0.08064516129032258</v>
      </c>
    </row>
    <row r="9451">
      <c t="s" s="33" r="A9451">
        <v>59877</v>
      </c>
      <c t="s" r="B9451">
        <v>59878</v>
      </c>
      <c s="34" r="C9451">
        <v>-0.08</v>
      </c>
    </row>
    <row r="9452">
      <c t="s" r="A9452">
        <v>59879</v>
      </c>
      <c s="34" r="C9452">
        <v>-0.08</v>
      </c>
    </row>
    <row r="9453">
      <c t="s" s="33" r="A9453">
        <v>59880</v>
      </c>
      <c t="s" r="B9453">
        <v>59881</v>
      </c>
      <c s="34" r="C9453">
        <v>-0.08</v>
      </c>
    </row>
    <row r="9454">
      <c t="s" r="A9454">
        <v>59882</v>
      </c>
      <c s="34" r="C9454">
        <v>-0.08</v>
      </c>
    </row>
    <row r="9455">
      <c t="s" s="33" r="A9455">
        <v>59883</v>
      </c>
      <c t="s" r="B9455">
        <v>59884</v>
      </c>
      <c s="34" r="C9455">
        <v>-0.08</v>
      </c>
    </row>
    <row r="9456">
      <c t="s" r="A9456">
        <v>59885</v>
      </c>
      <c s="34" r="C9456">
        <v>-0.08</v>
      </c>
    </row>
    <row r="9457">
      <c t="s" s="33" r="A9457">
        <v>59886</v>
      </c>
      <c t="s" r="B9457">
        <v>59887</v>
      </c>
      <c s="34" r="C9457">
        <v>-0.08</v>
      </c>
    </row>
    <row r="9458">
      <c t="s" r="A9458">
        <v>59888</v>
      </c>
      <c s="34" r="C9458">
        <v>-0.08</v>
      </c>
    </row>
    <row r="9459">
      <c t="s" s="33" r="A9459">
        <v>59889</v>
      </c>
      <c t="s" r="B9459">
        <v>59890</v>
      </c>
      <c s="34" r="C9459">
        <v>-0.08</v>
      </c>
    </row>
    <row r="9460">
      <c t="s" r="A9460">
        <v>59891</v>
      </c>
      <c s="34" r="C9460">
        <v>-0.08</v>
      </c>
    </row>
    <row r="9461">
      <c t="s" s="33" r="A9461">
        <v>59892</v>
      </c>
      <c t="s" r="B9461">
        <v>59893</v>
      </c>
      <c s="34" r="C9461">
        <v>-0.08</v>
      </c>
    </row>
    <row r="9462">
      <c t="s" r="A9462">
        <v>59894</v>
      </c>
      <c s="34" r="C9462">
        <v>-0.08</v>
      </c>
    </row>
    <row r="9463">
      <c t="s" s="33" r="A9463">
        <v>59895</v>
      </c>
      <c t="s" r="B9463">
        <v>59896</v>
      </c>
      <c s="34" r="C9463">
        <v>-0.08</v>
      </c>
    </row>
    <row r="9464">
      <c t="s" r="A9464">
        <v>59897</v>
      </c>
      <c s="34" r="C9464">
        <v>-0.08</v>
      </c>
    </row>
    <row r="9465">
      <c t="s" s="33" r="A9465">
        <v>59898</v>
      </c>
      <c t="s" r="B9465">
        <v>59899</v>
      </c>
      <c s="34" r="C9465">
        <v>-0.08</v>
      </c>
    </row>
    <row r="9466">
      <c t="s" r="A9466">
        <v>59900</v>
      </c>
      <c s="34" r="C9466">
        <v>-0.08</v>
      </c>
    </row>
    <row r="9467">
      <c t="s" s="33" r="A9467">
        <v>59901</v>
      </c>
      <c t="s" r="B9467">
        <v>59902</v>
      </c>
      <c s="34" r="C9467">
        <v>-0.08</v>
      </c>
    </row>
    <row r="9468">
      <c t="s" r="A9468">
        <v>59903</v>
      </c>
      <c s="34" r="C9468">
        <v>-0.08</v>
      </c>
    </row>
    <row r="9469">
      <c t="s" s="33" r="A9469">
        <v>59904</v>
      </c>
      <c t="s" r="B9469">
        <v>59905</v>
      </c>
      <c s="34" r="C9469">
        <v>-0.08</v>
      </c>
    </row>
    <row r="9470">
      <c t="s" r="A9470">
        <v>59906</v>
      </c>
      <c s="34" r="C9470">
        <v>-0.08</v>
      </c>
    </row>
    <row r="9471">
      <c t="s" s="33" r="A9471">
        <v>59907</v>
      </c>
      <c t="s" r="B9471">
        <v>59908</v>
      </c>
      <c s="34" r="C9471">
        <v>-0.07936507936507936</v>
      </c>
    </row>
    <row r="9472">
      <c t="s" r="A9472">
        <v>59909</v>
      </c>
      <c s="34" r="C9472">
        <v>-0.07936507936507936</v>
      </c>
    </row>
    <row r="9473">
      <c t="s" s="33" r="A9473">
        <v>59910</v>
      </c>
      <c t="s" r="B9473">
        <v>59911</v>
      </c>
      <c s="34" r="C9473">
        <v>-0.07894736842105263</v>
      </c>
    </row>
    <row r="9474">
      <c t="s" r="A9474">
        <v>59912</v>
      </c>
      <c s="34" r="C9474">
        <v>-0.07894736842105263</v>
      </c>
    </row>
    <row r="9475">
      <c t="s" s="33" r="A9475">
        <v>59913</v>
      </c>
      <c t="s" r="B9475">
        <v>59914</v>
      </c>
      <c s="34" r="C9475">
        <v>-0.07894736842105263</v>
      </c>
    </row>
    <row r="9476">
      <c t="s" r="A9476">
        <v>59915</v>
      </c>
      <c s="34" r="C9476">
        <v>-0.07894736842105263</v>
      </c>
    </row>
    <row r="9477">
      <c t="s" s="33" r="A9477">
        <v>59916</v>
      </c>
      <c t="s" r="B9477">
        <v>59917</v>
      </c>
      <c s="34" r="C9477">
        <v>-0.07894736842105263</v>
      </c>
    </row>
    <row r="9478">
      <c t="s" r="A9478">
        <v>59918</v>
      </c>
      <c s="34" r="C9478">
        <v>-0.07894736842105263</v>
      </c>
    </row>
    <row r="9479">
      <c t="s" s="33" r="A9479">
        <v>59919</v>
      </c>
      <c t="s" r="B9479">
        <v>59920</v>
      </c>
      <c s="34" r="C9479">
        <v>-0.07894736842105263</v>
      </c>
    </row>
    <row r="9480">
      <c t="s" r="A9480">
        <v>59921</v>
      </c>
      <c s="34" r="C9480">
        <v>-0.07894736842105263</v>
      </c>
    </row>
    <row r="9481">
      <c t="s" s="33" r="A9481">
        <v>59922</v>
      </c>
      <c t="s" r="B9481">
        <v>59923</v>
      </c>
      <c s="34" r="C9481">
        <v>-0.07894736842105263</v>
      </c>
    </row>
    <row r="9482">
      <c t="s" r="A9482">
        <v>59924</v>
      </c>
      <c s="34" r="C9482">
        <v>-0.07894736842105263</v>
      </c>
    </row>
    <row r="9483">
      <c t="s" s="33" r="A9483">
        <v>59925</v>
      </c>
      <c t="s" r="B9483">
        <v>59926</v>
      </c>
      <c s="34" r="C9483">
        <v>-0.07865168539325842</v>
      </c>
    </row>
    <row r="9484">
      <c t="s" r="A9484">
        <v>59927</v>
      </c>
      <c s="34" r="C9484">
        <v>-0.07865168539325842</v>
      </c>
    </row>
    <row r="9485">
      <c t="s" s="33" r="A9485">
        <v>59928</v>
      </c>
      <c t="s" r="B9485">
        <v>59929</v>
      </c>
      <c s="34" r="C9485">
        <v>-0.0782608695652174</v>
      </c>
    </row>
    <row r="9486">
      <c t="s" r="A9486">
        <v>59930</v>
      </c>
      <c s="34" r="C9486">
        <v>-0.0782608695652174</v>
      </c>
    </row>
    <row r="9487">
      <c t="s" s="33" r="A9487">
        <v>59931</v>
      </c>
      <c t="s" r="B9487">
        <v>59932</v>
      </c>
      <c s="34" r="C9487">
        <v>-0.078125</v>
      </c>
    </row>
    <row r="9488">
      <c t="s" r="A9488">
        <v>59933</v>
      </c>
      <c s="34" r="C9488">
        <v>-0.078125</v>
      </c>
    </row>
    <row r="9489">
      <c t="s" s="33" r="A9489">
        <v>59934</v>
      </c>
      <c t="s" r="B9489">
        <v>59935</v>
      </c>
      <c s="34" r="C9489">
        <v>-0.078125</v>
      </c>
    </row>
    <row r="9490">
      <c t="s" r="A9490">
        <v>59936</v>
      </c>
      <c s="34" r="C9490">
        <v>-0.078125</v>
      </c>
    </row>
    <row r="9491">
      <c t="s" s="33" r="A9491">
        <v>59937</v>
      </c>
      <c t="s" r="B9491">
        <v>59938</v>
      </c>
      <c s="34" r="C9491">
        <v>-0.07801418439716312</v>
      </c>
    </row>
    <row r="9492">
      <c t="s" r="A9492">
        <v>59939</v>
      </c>
      <c s="34" r="C9492">
        <v>-0.07801418439716312</v>
      </c>
    </row>
    <row r="9493">
      <c t="s" s="33" r="A9493">
        <v>59940</v>
      </c>
      <c t="s" r="B9493">
        <v>59941</v>
      </c>
      <c s="34" r="C9493">
        <v>-0.07777777777777778</v>
      </c>
    </row>
    <row r="9494">
      <c t="s" r="A9494">
        <v>59942</v>
      </c>
      <c s="34" r="C9494">
        <v>-0.07777777777777778</v>
      </c>
    </row>
    <row r="9495">
      <c t="s" s="33" r="A9495">
        <v>59943</v>
      </c>
      <c t="s" r="B9495">
        <v>59944</v>
      </c>
      <c s="34" r="C9495">
        <v>-0.07766990291262135</v>
      </c>
    </row>
    <row r="9496">
      <c t="s" r="A9496">
        <v>59945</v>
      </c>
      <c s="34" r="C9496">
        <v>-0.07766990291262135</v>
      </c>
    </row>
    <row r="9497">
      <c t="s" s="33" r="A9497">
        <v>59946</v>
      </c>
      <c t="s" r="B9497">
        <v>59947</v>
      </c>
      <c s="34" r="C9497">
        <v>-0.07766990291262135</v>
      </c>
    </row>
    <row r="9498">
      <c t="s" r="A9498">
        <v>59948</v>
      </c>
      <c s="34" r="C9498">
        <v>-0.07766990291262135</v>
      </c>
    </row>
    <row r="9499">
      <c t="s" s="33" r="A9499">
        <v>59949</v>
      </c>
      <c t="s" r="B9499">
        <v>59950</v>
      </c>
      <c s="34" r="C9499">
        <v>-0.07758620689655173</v>
      </c>
    </row>
    <row r="9500">
      <c t="s" r="B9500">
        <v>59951</v>
      </c>
      <c s="34" r="C9500">
        <v>0.0</v>
      </c>
    </row>
    <row r="9501">
      <c t="s" r="A9501">
        <v>59952</v>
      </c>
      <c s="34" r="C9501">
        <v>-0.07758620689655173</v>
      </c>
    </row>
    <row r="9502">
      <c t="s" s="33" r="A9502">
        <v>59953</v>
      </c>
      <c t="s" r="B9502">
        <v>59954</v>
      </c>
      <c s="34" r="C9502">
        <v>-0.07702020202020202</v>
      </c>
    </row>
    <row r="9503">
      <c t="s" r="A9503">
        <v>59955</v>
      </c>
      <c s="34" r="C9503">
        <v>-0.07702020202020202</v>
      </c>
    </row>
    <row r="9504">
      <c t="s" s="33" r="A9504">
        <v>59956</v>
      </c>
      <c t="s" r="B9504">
        <v>59957</v>
      </c>
      <c s="34" r="C9504">
        <v>-0.07692307692307693</v>
      </c>
    </row>
    <row r="9505">
      <c t="s" r="A9505">
        <v>59958</v>
      </c>
      <c s="34" r="C9505">
        <v>-0.07692307692307693</v>
      </c>
    </row>
    <row r="9506">
      <c t="s" s="33" r="A9506">
        <v>59959</v>
      </c>
      <c t="s" r="B9506">
        <v>59960</v>
      </c>
      <c s="34" r="C9506">
        <v>-0.07692307692307693</v>
      </c>
    </row>
    <row r="9507">
      <c t="s" r="A9507">
        <v>59961</v>
      </c>
      <c s="34" r="C9507">
        <v>-0.07692307692307693</v>
      </c>
    </row>
    <row r="9508">
      <c t="s" s="33" r="A9508">
        <v>59962</v>
      </c>
      <c t="s" r="B9508">
        <v>59963</v>
      </c>
      <c s="34" r="C9508">
        <v>-0.07692307692307693</v>
      </c>
    </row>
    <row r="9509">
      <c t="s" r="A9509">
        <v>59964</v>
      </c>
      <c s="34" r="C9509">
        <v>-0.07692307692307693</v>
      </c>
    </row>
    <row r="9510">
      <c t="s" s="33" r="A9510">
        <v>59965</v>
      </c>
      <c t="s" r="B9510">
        <v>59966</v>
      </c>
      <c s="34" r="C9510">
        <v>-0.07692307692307693</v>
      </c>
    </row>
    <row r="9511">
      <c t="s" r="A9511">
        <v>59967</v>
      </c>
      <c s="34" r="C9511">
        <v>-0.07692307692307693</v>
      </c>
    </row>
    <row r="9512">
      <c t="s" s="33" r="A9512">
        <v>59968</v>
      </c>
      <c t="s" r="B9512">
        <v>59969</v>
      </c>
      <c s="34" r="C9512">
        <v>-0.07692307692307693</v>
      </c>
    </row>
    <row r="9513">
      <c t="s" r="A9513">
        <v>59970</v>
      </c>
      <c s="34" r="C9513">
        <v>-0.07692307692307693</v>
      </c>
    </row>
    <row r="9514">
      <c t="s" s="33" r="A9514">
        <v>59971</v>
      </c>
      <c t="s" r="B9514">
        <v>59972</v>
      </c>
      <c s="34" r="C9514">
        <v>-0.07692307692307693</v>
      </c>
    </row>
    <row r="9515">
      <c t="s" r="A9515">
        <v>59973</v>
      </c>
      <c s="34" r="C9515">
        <v>-0.07692307692307693</v>
      </c>
    </row>
    <row r="9516">
      <c t="s" s="33" r="A9516">
        <v>59974</v>
      </c>
      <c t="s" r="B9516">
        <v>59975</v>
      </c>
      <c s="34" r="C9516">
        <v>-0.07692307692307693</v>
      </c>
    </row>
    <row r="9517">
      <c t="s" r="A9517">
        <v>59976</v>
      </c>
      <c s="34" r="C9517">
        <v>-0.07692307692307693</v>
      </c>
    </row>
    <row r="9518">
      <c t="s" s="33" r="A9518">
        <v>59977</v>
      </c>
      <c t="s" r="B9518">
        <v>59978</v>
      </c>
      <c s="34" r="C9518">
        <v>-0.07692307692307693</v>
      </c>
    </row>
    <row r="9519">
      <c t="s" r="A9519">
        <v>59979</v>
      </c>
      <c s="34" r="C9519">
        <v>-0.07692307692307693</v>
      </c>
    </row>
    <row r="9520">
      <c t="s" s="33" r="A9520">
        <v>59980</v>
      </c>
      <c t="s" r="B9520">
        <v>59981</v>
      </c>
      <c s="34" r="C9520">
        <v>-0.07692307692307693</v>
      </c>
    </row>
    <row r="9521">
      <c t="s" r="A9521">
        <v>59982</v>
      </c>
      <c s="34" r="C9521">
        <v>-0.07692307692307693</v>
      </c>
    </row>
    <row r="9522">
      <c t="s" s="33" r="A9522">
        <v>59983</v>
      </c>
      <c t="s" r="B9522">
        <v>59984</v>
      </c>
      <c s="34" r="C9522">
        <v>-0.07692307692307693</v>
      </c>
    </row>
    <row r="9523">
      <c t="s" r="A9523">
        <v>59985</v>
      </c>
      <c s="34" r="C9523">
        <v>-0.07692307692307693</v>
      </c>
    </row>
    <row r="9524">
      <c t="s" s="33" r="A9524">
        <v>59986</v>
      </c>
      <c t="s" r="B9524">
        <v>59987</v>
      </c>
      <c s="34" r="C9524">
        <v>-0.07692307692307693</v>
      </c>
    </row>
    <row r="9525">
      <c t="s" r="A9525">
        <v>59988</v>
      </c>
      <c s="34" r="C9525">
        <v>-0.07692307692307693</v>
      </c>
    </row>
    <row r="9526">
      <c t="s" s="33" r="A9526">
        <v>59989</v>
      </c>
      <c t="s" r="B9526">
        <v>59990</v>
      </c>
      <c s="34" r="C9526">
        <v>-0.07692307692307693</v>
      </c>
    </row>
    <row r="9527">
      <c t="s" r="A9527">
        <v>59991</v>
      </c>
      <c s="34" r="C9527">
        <v>-0.07692307692307693</v>
      </c>
    </row>
    <row r="9528">
      <c t="s" s="33" r="A9528">
        <v>59992</v>
      </c>
      <c t="s" r="B9528">
        <v>59993</v>
      </c>
      <c s="34" r="C9528">
        <v>-0.07692307692307693</v>
      </c>
    </row>
    <row r="9529">
      <c t="s" r="A9529">
        <v>59994</v>
      </c>
      <c s="34" r="C9529">
        <v>-0.07692307692307693</v>
      </c>
    </row>
    <row r="9530">
      <c t="s" s="33" r="A9530">
        <v>59995</v>
      </c>
      <c t="s" r="B9530">
        <v>59996</v>
      </c>
      <c s="34" r="C9530">
        <v>-0.07692307692307693</v>
      </c>
    </row>
    <row r="9531">
      <c t="s" r="A9531">
        <v>59997</v>
      </c>
      <c s="34" r="C9531">
        <v>-0.07692307692307693</v>
      </c>
    </row>
    <row r="9532">
      <c t="s" s="33" r="A9532">
        <v>59998</v>
      </c>
      <c t="s" r="B9532">
        <v>59999</v>
      </c>
      <c s="34" r="C9532">
        <v>-0.07692307692307693</v>
      </c>
    </row>
    <row r="9533">
      <c t="s" r="A9533">
        <v>60000</v>
      </c>
      <c s="34" r="C9533">
        <v>-0.07692307692307693</v>
      </c>
    </row>
    <row r="9534">
      <c t="s" s="33" r="A9534">
        <v>60001</v>
      </c>
      <c t="s" r="B9534">
        <v>60002</v>
      </c>
      <c s="34" r="C9534">
        <v>-0.07692307692307693</v>
      </c>
    </row>
    <row r="9535">
      <c t="s" r="A9535">
        <v>60003</v>
      </c>
      <c s="34" r="C9535">
        <v>-0.07692307692307693</v>
      </c>
    </row>
    <row r="9536">
      <c t="s" s="33" r="A9536">
        <v>60004</v>
      </c>
      <c t="s" r="B9536">
        <v>60005</v>
      </c>
      <c s="34" r="C9536">
        <v>-0.07692307692307693</v>
      </c>
    </row>
    <row r="9537">
      <c t="s" r="A9537">
        <v>60006</v>
      </c>
      <c s="34" r="C9537">
        <v>-0.07692307692307693</v>
      </c>
    </row>
    <row r="9538">
      <c t="s" s="33" r="A9538">
        <v>60007</v>
      </c>
      <c t="s" r="B9538">
        <v>60008</v>
      </c>
      <c s="34" r="C9538">
        <v>-0.07692307692307693</v>
      </c>
    </row>
    <row r="9539">
      <c t="s" r="A9539">
        <v>60009</v>
      </c>
      <c s="34" r="C9539">
        <v>-0.07692307692307693</v>
      </c>
    </row>
    <row r="9540">
      <c t="s" s="33" r="A9540">
        <v>60010</v>
      </c>
      <c t="s" r="B9540">
        <v>60011</v>
      </c>
      <c s="34" r="C9540">
        <v>-0.07692307692307693</v>
      </c>
    </row>
    <row r="9541">
      <c t="s" r="A9541">
        <v>60012</v>
      </c>
      <c s="34" r="C9541">
        <v>-0.07692307692307693</v>
      </c>
    </row>
    <row r="9542">
      <c t="s" s="33" r="A9542">
        <v>60013</v>
      </c>
      <c t="s" r="B9542">
        <v>60014</v>
      </c>
      <c s="34" r="C9542">
        <v>-0.07692307692307693</v>
      </c>
    </row>
    <row r="9543">
      <c t="s" r="A9543">
        <v>60015</v>
      </c>
      <c s="34" r="C9543">
        <v>-0.07692307692307693</v>
      </c>
    </row>
    <row r="9544">
      <c t="s" s="33" r="A9544">
        <v>60016</v>
      </c>
      <c t="s" r="B9544">
        <v>60017</v>
      </c>
      <c s="34" r="C9544">
        <v>-0.07692307692307693</v>
      </c>
    </row>
    <row r="9545">
      <c t="s" r="A9545">
        <v>60018</v>
      </c>
      <c s="34" r="C9545">
        <v>-0.07692307692307693</v>
      </c>
    </row>
    <row r="9546">
      <c t="s" s="33" r="A9546">
        <v>60019</v>
      </c>
      <c t="s" r="B9546">
        <v>60020</v>
      </c>
      <c s="34" r="C9546">
        <v>-0.07692307692307693</v>
      </c>
    </row>
    <row r="9547">
      <c t="s" r="A9547">
        <v>60021</v>
      </c>
      <c s="34" r="C9547">
        <v>-0.07692307692307693</v>
      </c>
    </row>
    <row r="9548">
      <c t="s" s="33" r="A9548">
        <v>60022</v>
      </c>
      <c t="s" r="B9548">
        <v>60023</v>
      </c>
      <c s="34" r="C9548">
        <v>-0.07692307692307693</v>
      </c>
    </row>
    <row r="9549">
      <c t="s" r="A9549">
        <v>60024</v>
      </c>
      <c s="34" r="C9549">
        <v>-0.07692307692307693</v>
      </c>
    </row>
    <row r="9550">
      <c t="s" s="33" r="A9550">
        <v>60025</v>
      </c>
      <c t="s" r="B9550">
        <v>60026</v>
      </c>
      <c s="34" r="C9550">
        <v>-0.07692307692307693</v>
      </c>
    </row>
    <row r="9551">
      <c t="s" r="A9551">
        <v>60027</v>
      </c>
      <c s="34" r="C9551">
        <v>-0.07692307692307693</v>
      </c>
    </row>
    <row r="9552">
      <c t="s" s="33" r="A9552">
        <v>60028</v>
      </c>
      <c t="s" r="B9552">
        <v>60029</v>
      </c>
      <c s="34" r="C9552">
        <v>-0.07692307692307693</v>
      </c>
    </row>
    <row r="9553">
      <c t="s" r="A9553">
        <v>60030</v>
      </c>
      <c s="34" r="C9553">
        <v>-0.07692307692307693</v>
      </c>
    </row>
    <row r="9554">
      <c t="s" s="33" r="A9554">
        <v>60031</v>
      </c>
      <c t="s" r="B9554">
        <v>60032</v>
      </c>
      <c s="34" r="C9554">
        <v>-0.07643312101910828</v>
      </c>
    </row>
    <row r="9555">
      <c t="s" r="A9555">
        <v>60033</v>
      </c>
      <c s="34" r="C9555">
        <v>-0.07643312101910828</v>
      </c>
    </row>
    <row r="9556">
      <c t="s" s="33" r="A9556">
        <v>60034</v>
      </c>
      <c t="s" r="B9556">
        <v>60035</v>
      </c>
      <c s="34" r="C9556">
        <v>-0.07608695652173914</v>
      </c>
    </row>
    <row r="9557">
      <c t="s" r="A9557">
        <v>60036</v>
      </c>
      <c s="34" r="C9557">
        <v>-0.07608695652173914</v>
      </c>
    </row>
    <row r="9558">
      <c t="s" s="33" r="A9558">
        <v>60037</v>
      </c>
      <c t="s" r="B9558">
        <v>60038</v>
      </c>
      <c s="34" r="C9558">
        <v>-0.07575757575757576</v>
      </c>
    </row>
    <row r="9559">
      <c t="s" r="A9559">
        <v>60039</v>
      </c>
      <c s="34" r="C9559">
        <v>-0.07575757575757576</v>
      </c>
    </row>
    <row r="9560">
      <c t="s" s="33" r="A9560">
        <v>60040</v>
      </c>
      <c t="s" r="B9560">
        <v>60041</v>
      </c>
      <c s="34" r="C9560">
        <v>-0.07575757575757576</v>
      </c>
    </row>
    <row r="9561">
      <c t="s" r="A9561">
        <v>60042</v>
      </c>
      <c s="34" r="C9561">
        <v>-0.07575757575757576</v>
      </c>
    </row>
    <row r="9562">
      <c t="s" s="33" r="A9562">
        <v>60043</v>
      </c>
      <c t="s" r="B9562">
        <v>60044</v>
      </c>
      <c s="34" r="C9562">
        <v>-0.07547169811320754</v>
      </c>
    </row>
    <row r="9563">
      <c t="s" r="A9563">
        <v>60045</v>
      </c>
      <c s="34" r="C9563">
        <v>-0.07547169811320754</v>
      </c>
    </row>
    <row r="9564">
      <c t="s" s="33" r="A9564">
        <v>60046</v>
      </c>
      <c t="s" r="B9564">
        <v>60047</v>
      </c>
      <c s="34" r="C9564">
        <v>-0.07535321821036106</v>
      </c>
    </row>
    <row r="9565">
      <c t="s" r="A9565">
        <v>60048</v>
      </c>
      <c s="34" r="C9565">
        <v>-0.07535321821036106</v>
      </c>
    </row>
    <row r="9566">
      <c t="s" s="33" r="A9566">
        <v>60049</v>
      </c>
      <c t="s" r="B9566">
        <v>60050</v>
      </c>
      <c s="34" r="C9566">
        <v>-0.075</v>
      </c>
    </row>
    <row r="9567">
      <c t="s" r="A9567">
        <v>60051</v>
      </c>
      <c s="34" r="C9567">
        <v>-0.075</v>
      </c>
    </row>
    <row r="9568">
      <c t="s" s="33" r="A9568">
        <v>60052</v>
      </c>
      <c t="s" r="B9568">
        <v>60053</v>
      </c>
      <c s="34" r="C9568">
        <v>-0.075</v>
      </c>
    </row>
    <row r="9569">
      <c t="s" r="A9569">
        <v>60054</v>
      </c>
      <c s="34" r="C9569">
        <v>-0.075</v>
      </c>
    </row>
    <row r="9570">
      <c t="s" s="33" r="A9570">
        <v>60055</v>
      </c>
      <c t="s" r="B9570">
        <v>60056</v>
      </c>
      <c s="34" r="C9570">
        <v>-0.075</v>
      </c>
    </row>
    <row r="9571">
      <c t="s" r="A9571">
        <v>60057</v>
      </c>
      <c s="34" r="C9571">
        <v>-0.075</v>
      </c>
    </row>
    <row r="9572">
      <c t="s" s="33" r="A9572">
        <v>60058</v>
      </c>
      <c t="s" r="B9572">
        <v>60059</v>
      </c>
      <c s="34" r="C9572">
        <v>-0.075</v>
      </c>
    </row>
    <row r="9573">
      <c t="s" r="A9573">
        <v>60060</v>
      </c>
      <c s="34" r="C9573">
        <v>-0.075</v>
      </c>
    </row>
    <row r="9574">
      <c t="s" s="33" r="A9574">
        <v>60061</v>
      </c>
      <c t="s" r="B9574">
        <v>60062</v>
      </c>
      <c s="34" r="C9574">
        <v>-0.07407407407407407</v>
      </c>
    </row>
    <row r="9575">
      <c t="s" r="A9575">
        <v>60063</v>
      </c>
      <c s="34" r="C9575">
        <v>-0.07407407407407407</v>
      </c>
    </row>
    <row r="9576">
      <c t="s" s="33" r="A9576">
        <v>60064</v>
      </c>
      <c t="s" r="B9576">
        <v>60065</v>
      </c>
      <c s="34" r="C9576">
        <v>-0.07407407407407407</v>
      </c>
    </row>
    <row r="9577">
      <c t="s" r="A9577">
        <v>60066</v>
      </c>
      <c s="34" r="C9577">
        <v>-0.07407407407407407</v>
      </c>
    </row>
    <row r="9578">
      <c t="s" s="33" r="A9578">
        <v>60067</v>
      </c>
      <c t="s" r="B9578">
        <v>60068</v>
      </c>
      <c s="34" r="C9578">
        <v>-0.07407407407407407</v>
      </c>
    </row>
    <row r="9579">
      <c t="s" r="A9579">
        <v>60069</v>
      </c>
      <c s="34" r="C9579">
        <v>-0.07407407407407407</v>
      </c>
    </row>
    <row r="9580">
      <c t="s" s="33" r="A9580">
        <v>60070</v>
      </c>
      <c t="s" r="B9580">
        <v>60071</v>
      </c>
      <c s="34" r="C9580">
        <v>-0.07407407407407407</v>
      </c>
    </row>
    <row r="9581">
      <c t="s" r="A9581">
        <v>60072</v>
      </c>
      <c s="34" r="C9581">
        <v>-0.07407407407407407</v>
      </c>
    </row>
    <row r="9582">
      <c t="s" s="33" r="A9582">
        <v>60073</v>
      </c>
      <c t="s" r="B9582">
        <v>60074</v>
      </c>
      <c s="34" r="C9582">
        <v>-0.07407407407407407</v>
      </c>
    </row>
    <row r="9583">
      <c t="s" r="A9583">
        <v>60075</v>
      </c>
      <c s="34" r="C9583">
        <v>-0.07407407407407407</v>
      </c>
    </row>
    <row r="9584">
      <c t="s" s="33" r="A9584">
        <v>60076</v>
      </c>
      <c t="s" r="B9584">
        <v>60077</v>
      </c>
      <c s="34" r="C9584">
        <v>-0.07407407407407407</v>
      </c>
    </row>
    <row r="9585">
      <c t="s" r="A9585">
        <v>60078</v>
      </c>
      <c s="34" r="C9585">
        <v>-0.07407407407407407</v>
      </c>
    </row>
    <row r="9586">
      <c t="s" s="33" r="A9586">
        <v>60079</v>
      </c>
      <c t="s" r="B9586">
        <v>60080</v>
      </c>
      <c s="34" r="C9586">
        <v>-0.07407407407407407</v>
      </c>
    </row>
    <row r="9587">
      <c t="s" r="A9587">
        <v>60081</v>
      </c>
      <c s="34" r="C9587">
        <v>-0.07407407407407407</v>
      </c>
    </row>
    <row r="9588">
      <c t="s" s="33" r="A9588">
        <v>60082</v>
      </c>
      <c t="s" r="B9588">
        <v>60083</v>
      </c>
      <c s="34" r="C9588">
        <v>-0.07377049180327869</v>
      </c>
    </row>
    <row r="9589">
      <c t="s" r="A9589">
        <v>60084</v>
      </c>
      <c s="34" r="C9589">
        <v>-0.07377049180327869</v>
      </c>
    </row>
    <row r="9590">
      <c t="s" s="33" r="A9590">
        <v>60085</v>
      </c>
      <c t="s" r="B9590">
        <v>60086</v>
      </c>
      <c s="34" r="C9590">
        <v>-0.0736196319018405</v>
      </c>
    </row>
    <row r="9591">
      <c t="s" r="A9591">
        <v>60087</v>
      </c>
      <c s="34" r="C9591">
        <v>-0.0736196319018405</v>
      </c>
    </row>
    <row r="9592">
      <c t="s" s="33" r="A9592">
        <v>60088</v>
      </c>
      <c t="s" r="B9592">
        <v>60089</v>
      </c>
      <c s="34" r="C9592">
        <v>-0.0736196319018405</v>
      </c>
    </row>
    <row r="9593">
      <c t="s" r="A9593">
        <v>60090</v>
      </c>
      <c s="34" r="C9593">
        <v>-0.0736196319018405</v>
      </c>
    </row>
    <row r="9594">
      <c t="s" s="33" r="A9594">
        <v>60091</v>
      </c>
      <c t="s" r="B9594">
        <v>60092</v>
      </c>
      <c s="34" r="C9594">
        <v>-0.07352941176470588</v>
      </c>
    </row>
    <row r="9595">
      <c t="s" r="A9595">
        <v>60093</v>
      </c>
      <c s="34" r="C9595">
        <v>-0.07352941176470588</v>
      </c>
    </row>
    <row r="9596">
      <c t="s" s="33" r="A9596">
        <v>60094</v>
      </c>
      <c t="s" r="B9596">
        <v>60095</v>
      </c>
      <c s="34" r="C9596">
        <v>-0.07352941176470588</v>
      </c>
    </row>
    <row r="9597">
      <c t="s" r="A9597">
        <v>60096</v>
      </c>
      <c s="34" r="C9597">
        <v>-0.07352941176470588</v>
      </c>
    </row>
    <row r="9598">
      <c t="s" s="33" r="A9598">
        <v>60097</v>
      </c>
      <c t="s" r="B9598">
        <v>60098</v>
      </c>
      <c s="34" r="C9598">
        <v>-0.07317073170731707</v>
      </c>
    </row>
    <row r="9599">
      <c t="s" r="A9599">
        <v>60099</v>
      </c>
      <c s="34" r="C9599">
        <v>-0.07317073170731707</v>
      </c>
    </row>
    <row r="9600">
      <c t="s" s="33" r="A9600">
        <v>60100</v>
      </c>
      <c t="s" r="B9600">
        <v>60101</v>
      </c>
      <c s="34" r="C9600">
        <v>-0.07317073170731707</v>
      </c>
    </row>
    <row r="9601">
      <c t="s" r="A9601">
        <v>60102</v>
      </c>
      <c s="34" r="C9601">
        <v>-0.07317073170731707</v>
      </c>
    </row>
    <row r="9602">
      <c t="s" s="33" r="A9602">
        <v>60103</v>
      </c>
      <c t="s" r="B9602">
        <v>60104</v>
      </c>
      <c s="34" r="C9602">
        <v>-0.07317073170731707</v>
      </c>
    </row>
    <row r="9603">
      <c t="s" r="A9603">
        <v>60105</v>
      </c>
      <c s="34" r="C9603">
        <v>-0.07317073170731707</v>
      </c>
    </row>
    <row r="9604">
      <c t="s" s="33" r="A9604">
        <v>60106</v>
      </c>
      <c t="s" r="B9604">
        <v>60107</v>
      </c>
      <c s="34" r="C9604">
        <v>-0.07317073170731707</v>
      </c>
    </row>
    <row r="9605">
      <c t="s" r="A9605">
        <v>60108</v>
      </c>
      <c s="34" r="C9605">
        <v>-0.07317073170731707</v>
      </c>
    </row>
    <row r="9606">
      <c t="s" s="33" r="A9606">
        <v>60109</v>
      </c>
      <c t="s" r="B9606">
        <v>60110</v>
      </c>
      <c s="34" r="C9606">
        <v>-0.07291666666666667</v>
      </c>
    </row>
    <row r="9607">
      <c t="s" r="A9607">
        <v>60111</v>
      </c>
      <c s="34" r="C9607">
        <v>-0.07291666666666667</v>
      </c>
    </row>
    <row r="9608">
      <c t="s" s="33" r="A9608">
        <v>60112</v>
      </c>
      <c t="s" r="B9608">
        <v>60113</v>
      </c>
      <c s="34" r="C9608">
        <v>-0.07272727272727272</v>
      </c>
    </row>
    <row r="9609">
      <c t="s" r="A9609">
        <v>60114</v>
      </c>
      <c s="34" r="C9609">
        <v>-0.07272727272727272</v>
      </c>
    </row>
    <row r="9610">
      <c t="s" s="33" r="A9610">
        <v>60115</v>
      </c>
      <c t="s" r="B9610">
        <v>60116</v>
      </c>
      <c s="34" r="C9610">
        <v>-0.07272727272727272</v>
      </c>
    </row>
    <row r="9611">
      <c t="s" r="A9611">
        <v>60117</v>
      </c>
      <c s="34" r="C9611">
        <v>-0.07272727272727272</v>
      </c>
    </row>
    <row r="9612">
      <c t="s" s="33" r="A9612">
        <v>60118</v>
      </c>
      <c t="s" r="B9612">
        <v>60119</v>
      </c>
      <c s="34" r="C9612">
        <v>-0.07272727272727272</v>
      </c>
    </row>
    <row r="9613">
      <c t="s" r="A9613">
        <v>60120</v>
      </c>
      <c s="34" r="C9613">
        <v>-0.07272727272727272</v>
      </c>
    </row>
    <row r="9614">
      <c t="s" s="33" r="A9614">
        <v>60121</v>
      </c>
      <c t="s" r="B9614">
        <v>60122</v>
      </c>
      <c s="34" r="C9614">
        <v>-0.40594059405940597</v>
      </c>
    </row>
    <row r="9615">
      <c t="s" r="B9615">
        <v>60123</v>
      </c>
      <c s="34" r="C9615">
        <v>0.3333333333333333</v>
      </c>
    </row>
    <row r="9616">
      <c t="s" r="A9616">
        <v>60124</v>
      </c>
      <c s="34" r="C9616">
        <v>-0.07260726072607265</v>
      </c>
    </row>
    <row r="9617">
      <c t="s" s="33" r="A9617">
        <v>60125</v>
      </c>
      <c t="s" r="B9617">
        <v>60126</v>
      </c>
      <c s="34" r="C9617">
        <v>-0.07258064516129033</v>
      </c>
    </row>
    <row r="9618">
      <c t="s" r="A9618">
        <v>60127</v>
      </c>
      <c s="34" r="C9618">
        <v>-0.07258064516129033</v>
      </c>
    </row>
    <row r="9619">
      <c t="s" s="33" r="A9619">
        <v>60128</v>
      </c>
      <c t="s" r="B9619">
        <v>60129</v>
      </c>
      <c s="34" r="C9619">
        <v>-0.07228915662650602</v>
      </c>
    </row>
    <row r="9620">
      <c t="s" r="A9620">
        <v>60130</v>
      </c>
      <c s="34" r="C9620">
        <v>-0.07228915662650602</v>
      </c>
    </row>
    <row r="9621">
      <c t="s" s="33" r="A9621">
        <v>60131</v>
      </c>
      <c t="s" r="B9621">
        <v>60132</v>
      </c>
      <c s="34" r="C9621">
        <v>-0.0718954248366013</v>
      </c>
    </row>
    <row r="9622">
      <c t="s" r="A9622">
        <v>60133</v>
      </c>
      <c s="34" r="C9622">
        <v>-0.0718954248366013</v>
      </c>
    </row>
    <row r="9623">
      <c t="s" s="33" r="A9623">
        <v>60134</v>
      </c>
      <c t="s" r="B9623">
        <v>60135</v>
      </c>
      <c s="34" r="C9623">
        <v>-0.07142857142857142</v>
      </c>
    </row>
    <row r="9624">
      <c t="s" r="A9624">
        <v>60136</v>
      </c>
      <c s="34" r="C9624">
        <v>-0.07142857142857142</v>
      </c>
    </row>
    <row r="9625">
      <c t="s" s="33" r="A9625">
        <v>60137</v>
      </c>
      <c t="s" r="B9625">
        <v>60138</v>
      </c>
      <c s="34" r="C9625">
        <v>-0.07142857142857142</v>
      </c>
    </row>
    <row r="9626">
      <c t="s" r="A9626">
        <v>60139</v>
      </c>
      <c s="34" r="C9626">
        <v>-0.07142857142857142</v>
      </c>
    </row>
    <row r="9627">
      <c t="s" s="33" r="A9627">
        <v>60140</v>
      </c>
      <c t="s" r="B9627">
        <v>60141</v>
      </c>
      <c s="34" r="C9627">
        <v>-0.07142857142857142</v>
      </c>
    </row>
    <row r="9628">
      <c t="s" r="A9628">
        <v>60142</v>
      </c>
      <c s="34" r="C9628">
        <v>-0.07142857142857142</v>
      </c>
    </row>
    <row r="9629">
      <c t="s" s="33" r="A9629">
        <v>60143</v>
      </c>
      <c t="s" r="B9629">
        <v>60144</v>
      </c>
      <c s="34" r="C9629">
        <v>-0.07142857142857142</v>
      </c>
    </row>
    <row r="9630">
      <c t="s" r="A9630">
        <v>60145</v>
      </c>
      <c s="34" r="C9630">
        <v>-0.07142857142857142</v>
      </c>
    </row>
    <row r="9631">
      <c t="s" s="33" r="A9631">
        <v>60146</v>
      </c>
      <c t="s" r="B9631">
        <v>60147</v>
      </c>
      <c s="34" r="C9631">
        <v>-0.07142857142857142</v>
      </c>
    </row>
    <row r="9632">
      <c t="s" r="A9632">
        <v>60148</v>
      </c>
      <c s="34" r="C9632">
        <v>-0.07142857142857142</v>
      </c>
    </row>
    <row r="9633">
      <c t="s" s="33" r="A9633">
        <v>60149</v>
      </c>
      <c t="s" r="B9633">
        <v>60150</v>
      </c>
      <c s="34" r="C9633">
        <v>-0.07142857142857142</v>
      </c>
    </row>
    <row r="9634">
      <c t="s" r="A9634">
        <v>60151</v>
      </c>
      <c s="34" r="C9634">
        <v>-0.07142857142857142</v>
      </c>
    </row>
    <row r="9635">
      <c t="s" s="33" r="A9635">
        <v>60152</v>
      </c>
      <c t="s" r="B9635">
        <v>60153</v>
      </c>
      <c s="34" r="C9635">
        <v>-0.07142857142857142</v>
      </c>
    </row>
    <row r="9636">
      <c t="s" r="A9636">
        <v>60154</v>
      </c>
      <c s="34" r="C9636">
        <v>-0.07142857142857142</v>
      </c>
    </row>
    <row r="9637">
      <c t="s" s="33" r="A9637">
        <v>60155</v>
      </c>
      <c t="s" r="B9637">
        <v>60156</v>
      </c>
      <c s="34" r="C9637">
        <v>-0.07142857142857142</v>
      </c>
    </row>
    <row r="9638">
      <c t="s" r="A9638">
        <v>60157</v>
      </c>
      <c s="34" r="C9638">
        <v>-0.07142857142857142</v>
      </c>
    </row>
    <row r="9639">
      <c t="s" s="33" r="A9639">
        <v>60158</v>
      </c>
      <c t="s" r="B9639">
        <v>60159</v>
      </c>
      <c s="34" r="C9639">
        <v>-0.07142857142857142</v>
      </c>
    </row>
    <row r="9640">
      <c t="s" r="A9640">
        <v>60160</v>
      </c>
      <c s="34" r="C9640">
        <v>-0.07142857142857142</v>
      </c>
    </row>
    <row r="9641">
      <c t="s" s="33" r="A9641">
        <v>60161</v>
      </c>
      <c t="s" r="B9641">
        <v>60162</v>
      </c>
      <c s="34" r="C9641">
        <v>-0.07142857142857142</v>
      </c>
    </row>
    <row r="9642">
      <c t="s" r="A9642">
        <v>60163</v>
      </c>
      <c s="34" r="C9642">
        <v>-0.07142857142857142</v>
      </c>
    </row>
    <row r="9643">
      <c t="s" s="33" r="A9643">
        <v>60164</v>
      </c>
      <c t="s" r="B9643">
        <v>60165</v>
      </c>
      <c s="34" r="C9643">
        <v>-0.07142857142857142</v>
      </c>
    </row>
    <row r="9644">
      <c t="s" r="A9644">
        <v>60166</v>
      </c>
      <c s="34" r="C9644">
        <v>-0.07142857142857142</v>
      </c>
    </row>
    <row r="9645">
      <c t="s" s="33" r="A9645">
        <v>60167</v>
      </c>
      <c t="s" r="B9645">
        <v>60168</v>
      </c>
      <c s="34" r="C9645">
        <v>-0.07142857142857142</v>
      </c>
    </row>
    <row r="9646">
      <c t="s" r="A9646">
        <v>60169</v>
      </c>
      <c s="34" r="C9646">
        <v>-0.07142857142857142</v>
      </c>
    </row>
    <row r="9647">
      <c t="s" s="33" r="A9647">
        <v>60170</v>
      </c>
      <c t="s" r="B9647">
        <v>60171</v>
      </c>
      <c s="34" r="C9647">
        <v>-0.07142857142857142</v>
      </c>
    </row>
    <row r="9648">
      <c t="s" r="A9648">
        <v>60172</v>
      </c>
      <c s="34" r="C9648">
        <v>-0.07142857142857142</v>
      </c>
    </row>
    <row r="9649">
      <c t="s" s="33" r="A9649">
        <v>60173</v>
      </c>
      <c t="s" r="B9649">
        <v>60174</v>
      </c>
      <c s="34" r="C9649">
        <v>-0.07142857142857142</v>
      </c>
    </row>
    <row r="9650">
      <c t="s" r="A9650">
        <v>60175</v>
      </c>
      <c s="34" r="C9650">
        <v>-0.07142857142857142</v>
      </c>
    </row>
    <row r="9651">
      <c t="s" s="33" r="A9651">
        <v>60176</v>
      </c>
      <c t="s" r="B9651">
        <v>60177</v>
      </c>
      <c s="34" r="C9651">
        <v>-0.07142857142857142</v>
      </c>
    </row>
    <row r="9652">
      <c t="s" r="A9652">
        <v>60178</v>
      </c>
      <c s="34" r="C9652">
        <v>-0.07142857142857142</v>
      </c>
    </row>
    <row r="9653">
      <c t="s" s="33" r="A9653">
        <v>60179</v>
      </c>
      <c t="s" r="B9653">
        <v>60180</v>
      </c>
      <c s="34" r="C9653">
        <v>-0.07142857142857142</v>
      </c>
    </row>
    <row r="9654">
      <c t="s" r="A9654">
        <v>60181</v>
      </c>
      <c s="34" r="C9654">
        <v>-0.07142857142857142</v>
      </c>
    </row>
    <row r="9655">
      <c t="s" s="33" r="A9655">
        <v>60182</v>
      </c>
      <c t="s" r="B9655">
        <v>60183</v>
      </c>
      <c s="34" r="C9655">
        <v>-0.07079646017699115</v>
      </c>
    </row>
    <row r="9656">
      <c t="s" r="A9656">
        <v>60184</v>
      </c>
      <c s="34" r="C9656">
        <v>-0.07079646017699115</v>
      </c>
    </row>
    <row r="9657">
      <c t="s" s="33" r="A9657">
        <v>60185</v>
      </c>
      <c t="s" r="B9657">
        <v>60186</v>
      </c>
      <c s="34" r="C9657">
        <v>-0.07058823529411765</v>
      </c>
    </row>
    <row r="9658">
      <c t="s" r="A9658">
        <v>60187</v>
      </c>
      <c s="34" r="C9658">
        <v>-0.07058823529411765</v>
      </c>
    </row>
    <row r="9659">
      <c t="s" s="33" r="A9659">
        <v>60188</v>
      </c>
      <c t="s" r="B9659">
        <v>60189</v>
      </c>
      <c s="34" r="C9659">
        <v>-0.07051282051282051</v>
      </c>
    </row>
    <row r="9660">
      <c t="s" r="A9660">
        <v>60190</v>
      </c>
      <c s="34" r="C9660">
        <v>-0.07051282051282051</v>
      </c>
    </row>
    <row r="9661">
      <c t="s" s="33" r="A9661">
        <v>60191</v>
      </c>
      <c t="s" r="B9661">
        <v>60192</v>
      </c>
      <c s="34" r="C9661">
        <v>-0.07051282051282051</v>
      </c>
    </row>
    <row r="9662">
      <c t="s" r="A9662">
        <v>60193</v>
      </c>
      <c s="34" r="C9662">
        <v>-0.07051282051282051</v>
      </c>
    </row>
    <row r="9663">
      <c t="s" s="33" r="A9663">
        <v>60194</v>
      </c>
      <c t="s" r="B9663">
        <v>60195</v>
      </c>
      <c s="34" r="C9663">
        <v>-0.07035175879396985</v>
      </c>
    </row>
    <row r="9664">
      <c t="s" r="A9664">
        <v>60196</v>
      </c>
      <c s="34" r="C9664">
        <v>-0.07035175879396985</v>
      </c>
    </row>
    <row r="9665">
      <c t="s" s="33" r="A9665">
        <v>60197</v>
      </c>
      <c t="s" r="B9665">
        <v>60198</v>
      </c>
      <c s="34" r="C9665">
        <v>-0.0703125</v>
      </c>
    </row>
    <row r="9666">
      <c t="s" r="A9666">
        <v>60199</v>
      </c>
      <c s="34" r="C9666">
        <v>-0.0703125</v>
      </c>
    </row>
    <row r="9667">
      <c t="s" s="33" r="A9667">
        <v>60200</v>
      </c>
      <c t="s" r="B9667">
        <v>60201</v>
      </c>
      <c s="34" r="C9667">
        <v>-0.034482758620689655</v>
      </c>
    </row>
    <row r="9668">
      <c t="s" r="B9668">
        <v>60202</v>
      </c>
      <c s="34" r="C9668">
        <v>-0.03571428571428571</v>
      </c>
    </row>
    <row r="9669">
      <c t="s" r="A9669">
        <v>60203</v>
      </c>
      <c s="34" r="C9669">
        <v>-0.07019704433497537</v>
      </c>
    </row>
    <row r="9670">
      <c t="s" s="33" r="A9670">
        <v>60204</v>
      </c>
      <c t="s" r="B9670">
        <v>60205</v>
      </c>
      <c s="34" r="C9670">
        <v>-0.07017543859649122</v>
      </c>
    </row>
    <row r="9671">
      <c t="s" r="A9671">
        <v>60206</v>
      </c>
      <c s="34" r="C9671">
        <v>-0.07017543859649122</v>
      </c>
    </row>
    <row r="9672">
      <c t="s" s="33" r="A9672">
        <v>60207</v>
      </c>
      <c t="s" r="B9672">
        <v>60208</v>
      </c>
      <c s="34" r="C9672">
        <v>-0.07</v>
      </c>
    </row>
    <row r="9673">
      <c t="s" r="A9673">
        <v>60209</v>
      </c>
      <c s="34" r="C9673">
        <v>-0.07</v>
      </c>
    </row>
    <row r="9674">
      <c t="s" s="33" r="A9674">
        <v>60210</v>
      </c>
      <c t="s" r="B9674">
        <v>60211</v>
      </c>
      <c s="34" r="C9674">
        <v>-0.06976744186046512</v>
      </c>
    </row>
    <row r="9675">
      <c t="s" r="A9675">
        <v>60212</v>
      </c>
      <c s="34" r="C9675">
        <v>-0.06976744186046512</v>
      </c>
    </row>
    <row r="9676">
      <c t="s" s="33" r="A9676">
        <v>60213</v>
      </c>
      <c t="s" r="B9676">
        <v>60214</v>
      </c>
      <c s="34" r="C9676">
        <v>-0.06976744186046512</v>
      </c>
    </row>
    <row r="9677">
      <c t="s" r="A9677">
        <v>60215</v>
      </c>
      <c s="34" r="C9677">
        <v>-0.06976744186046512</v>
      </c>
    </row>
    <row r="9678">
      <c t="s" s="33" r="A9678">
        <v>60216</v>
      </c>
      <c t="s" r="B9678">
        <v>60217</v>
      </c>
      <c s="34" r="C9678">
        <v>-0.06976744186046512</v>
      </c>
    </row>
    <row r="9679">
      <c t="s" r="A9679">
        <v>60218</v>
      </c>
      <c s="34" r="C9679">
        <v>-0.06976744186046512</v>
      </c>
    </row>
    <row r="9680">
      <c t="s" s="33" r="A9680">
        <v>60219</v>
      </c>
      <c t="s" r="B9680">
        <v>60220</v>
      </c>
      <c s="34" r="C9680">
        <v>-0.06976744186046512</v>
      </c>
    </row>
    <row r="9681">
      <c t="s" r="A9681">
        <v>60221</v>
      </c>
      <c s="34" r="C9681">
        <v>-0.06976744186046512</v>
      </c>
    </row>
    <row r="9682">
      <c t="s" s="33" r="A9682">
        <v>60222</v>
      </c>
      <c t="s" r="B9682">
        <v>60223</v>
      </c>
      <c s="34" r="C9682">
        <v>-0.06956521739130435</v>
      </c>
    </row>
    <row r="9683">
      <c t="s" r="A9683">
        <v>60224</v>
      </c>
      <c s="34" r="C9683">
        <v>-0.06956521739130435</v>
      </c>
    </row>
    <row r="9684">
      <c t="s" s="33" r="A9684">
        <v>60225</v>
      </c>
      <c t="s" r="B9684">
        <v>60226</v>
      </c>
      <c s="34" r="C9684">
        <v>-0.06907894736842106</v>
      </c>
    </row>
    <row r="9685">
      <c t="s" r="A9685">
        <v>60227</v>
      </c>
      <c s="34" r="C9685">
        <v>-0.06907894736842106</v>
      </c>
    </row>
    <row r="9686">
      <c t="s" s="33" r="A9686">
        <v>60228</v>
      </c>
      <c t="s" r="B9686">
        <v>60229</v>
      </c>
      <c s="34" r="C9686">
        <v>-0.06896551724137931</v>
      </c>
    </row>
    <row r="9687">
      <c t="s" r="A9687">
        <v>60230</v>
      </c>
      <c s="34" r="C9687">
        <v>-0.06896551724137931</v>
      </c>
    </row>
    <row r="9688">
      <c t="s" s="33" r="A9688">
        <v>60231</v>
      </c>
      <c t="s" r="B9688">
        <v>60232</v>
      </c>
      <c s="34" r="C9688">
        <v>-0.06896551724137931</v>
      </c>
    </row>
    <row r="9689">
      <c t="s" r="A9689">
        <v>60233</v>
      </c>
      <c s="34" r="C9689">
        <v>-0.06896551724137931</v>
      </c>
    </row>
    <row r="9690">
      <c t="s" s="33" r="A9690">
        <v>60234</v>
      </c>
      <c t="s" r="B9690">
        <v>60235</v>
      </c>
      <c s="34" r="C9690">
        <v>-0.06896551724137931</v>
      </c>
    </row>
    <row r="9691">
      <c t="s" r="A9691">
        <v>60236</v>
      </c>
      <c s="34" r="C9691">
        <v>-0.06896551724137931</v>
      </c>
    </row>
    <row r="9692">
      <c t="s" s="33" r="A9692">
        <v>60237</v>
      </c>
      <c t="s" r="B9692">
        <v>60238</v>
      </c>
      <c s="34" r="C9692">
        <v>-0.06896551724137931</v>
      </c>
    </row>
    <row r="9693">
      <c t="s" r="A9693">
        <v>60239</v>
      </c>
      <c s="34" r="C9693">
        <v>-0.06896551724137931</v>
      </c>
    </row>
    <row r="9694">
      <c t="s" s="33" r="A9694">
        <v>60240</v>
      </c>
      <c t="s" r="B9694">
        <v>60241</v>
      </c>
      <c s="34" r="C9694">
        <v>-0.06896551724137931</v>
      </c>
    </row>
    <row r="9695">
      <c t="s" r="A9695">
        <v>60242</v>
      </c>
      <c s="34" r="C9695">
        <v>-0.06896551724137931</v>
      </c>
    </row>
    <row r="9696">
      <c t="s" s="33" r="A9696">
        <v>60243</v>
      </c>
      <c t="s" r="B9696">
        <v>60244</v>
      </c>
      <c s="34" r="C9696">
        <v>-0.06896551724137931</v>
      </c>
    </row>
    <row r="9697">
      <c t="s" r="A9697">
        <v>60245</v>
      </c>
      <c s="34" r="C9697">
        <v>-0.06896551724137931</v>
      </c>
    </row>
    <row r="9698">
      <c t="s" s="33" r="A9698">
        <v>60246</v>
      </c>
      <c t="s" r="B9698">
        <v>60247</v>
      </c>
      <c s="34" r="C9698">
        <v>-0.0684931506849315</v>
      </c>
    </row>
    <row r="9699">
      <c t="s" r="A9699">
        <v>60248</v>
      </c>
      <c s="34" r="C9699">
        <v>-0.0684931506849315</v>
      </c>
    </row>
    <row r="9700">
      <c t="s" s="33" r="A9700">
        <v>60249</v>
      </c>
      <c t="s" r="B9700">
        <v>60250</v>
      </c>
      <c s="34" r="C9700">
        <v>-0.0684931506849315</v>
      </c>
    </row>
    <row r="9701">
      <c t="s" r="A9701">
        <v>60251</v>
      </c>
      <c s="34" r="C9701">
        <v>-0.0684931506849315</v>
      </c>
    </row>
    <row r="9702">
      <c t="s" s="33" r="A9702">
        <v>60252</v>
      </c>
      <c t="s" r="B9702">
        <v>60253</v>
      </c>
      <c s="34" r="C9702">
        <v>-0.06818181818181818</v>
      </c>
    </row>
    <row r="9703">
      <c t="s" r="A9703">
        <v>60254</v>
      </c>
      <c s="34" r="C9703">
        <v>-0.06818181818181818</v>
      </c>
    </row>
    <row r="9704">
      <c t="s" s="33" r="A9704">
        <v>60255</v>
      </c>
      <c t="s" r="B9704">
        <v>60256</v>
      </c>
      <c s="34" r="C9704">
        <v>-0.06666666666666667</v>
      </c>
    </row>
    <row r="9705">
      <c t="s" r="A9705">
        <v>60257</v>
      </c>
      <c s="34" r="C9705">
        <v>-0.06666666666666667</v>
      </c>
    </row>
    <row r="9706">
      <c t="s" s="33" r="A9706">
        <v>60258</v>
      </c>
      <c t="s" r="B9706">
        <v>60259</v>
      </c>
      <c s="34" r="C9706">
        <v>-0.06666666666666667</v>
      </c>
    </row>
    <row r="9707">
      <c t="s" r="A9707">
        <v>60260</v>
      </c>
      <c s="34" r="C9707">
        <v>-0.06666666666666667</v>
      </c>
    </row>
    <row r="9708">
      <c t="s" s="33" r="A9708">
        <v>60261</v>
      </c>
      <c t="s" r="B9708">
        <v>60262</v>
      </c>
      <c s="34" r="C9708">
        <v>-0.06666666666666667</v>
      </c>
    </row>
    <row r="9709">
      <c t="s" r="A9709">
        <v>60263</v>
      </c>
      <c s="34" r="C9709">
        <v>-0.06666666666666667</v>
      </c>
    </row>
    <row r="9710">
      <c t="s" s="33" r="A9710">
        <v>60264</v>
      </c>
      <c t="s" r="B9710">
        <v>60265</v>
      </c>
      <c s="34" r="C9710">
        <v>-0.06666666666666667</v>
      </c>
    </row>
    <row r="9711">
      <c t="s" r="A9711">
        <v>60266</v>
      </c>
      <c s="34" r="C9711">
        <v>-0.06666666666666667</v>
      </c>
    </row>
    <row r="9712">
      <c t="s" s="33" r="A9712">
        <v>60267</v>
      </c>
      <c t="s" r="B9712">
        <v>60268</v>
      </c>
      <c s="34" r="C9712">
        <v>-0.06666666666666667</v>
      </c>
    </row>
    <row r="9713">
      <c t="s" r="A9713">
        <v>60269</v>
      </c>
      <c s="34" r="C9713">
        <v>-0.06666666666666667</v>
      </c>
    </row>
    <row r="9714">
      <c t="s" s="33" r="A9714">
        <v>60270</v>
      </c>
      <c t="s" r="B9714">
        <v>60271</v>
      </c>
      <c s="34" r="C9714">
        <v>-0.06666666666666667</v>
      </c>
    </row>
    <row r="9715">
      <c t="s" r="A9715">
        <v>60272</v>
      </c>
      <c s="34" r="C9715">
        <v>-0.06666666666666667</v>
      </c>
    </row>
    <row r="9716">
      <c t="s" s="33" r="A9716">
        <v>60273</v>
      </c>
      <c t="s" r="B9716">
        <v>60274</v>
      </c>
      <c s="34" r="C9716">
        <v>-0.06666666666666667</v>
      </c>
    </row>
    <row r="9717">
      <c t="s" r="A9717">
        <v>60275</v>
      </c>
      <c s="34" r="C9717">
        <v>-0.06666666666666667</v>
      </c>
    </row>
    <row r="9718">
      <c t="s" s="33" r="A9718">
        <v>60276</v>
      </c>
      <c t="s" r="B9718">
        <v>60277</v>
      </c>
      <c s="34" r="C9718">
        <v>-0.06666666666666667</v>
      </c>
    </row>
    <row r="9719">
      <c t="s" r="A9719">
        <v>60278</v>
      </c>
      <c s="34" r="C9719">
        <v>-0.06666666666666667</v>
      </c>
    </row>
    <row r="9720">
      <c t="s" s="33" r="A9720">
        <v>60279</v>
      </c>
      <c t="s" r="B9720">
        <v>60280</v>
      </c>
      <c s="34" r="C9720">
        <v>-0.06666666666666667</v>
      </c>
    </row>
    <row r="9721">
      <c t="s" r="A9721">
        <v>60281</v>
      </c>
      <c s="34" r="C9721">
        <v>-0.06666666666666667</v>
      </c>
    </row>
    <row r="9722">
      <c t="s" s="33" r="A9722">
        <v>60282</v>
      </c>
      <c t="s" r="B9722">
        <v>60283</v>
      </c>
      <c s="34" r="C9722">
        <v>-0.06666666666666667</v>
      </c>
    </row>
    <row r="9723">
      <c t="s" r="A9723">
        <v>60284</v>
      </c>
      <c s="34" r="C9723">
        <v>-0.06666666666666667</v>
      </c>
    </row>
    <row r="9724">
      <c t="s" s="33" r="A9724">
        <v>60285</v>
      </c>
      <c t="s" r="B9724">
        <v>60286</v>
      </c>
      <c s="34" r="C9724">
        <v>-0.06666666666666667</v>
      </c>
    </row>
    <row r="9725">
      <c t="s" r="A9725">
        <v>60287</v>
      </c>
      <c s="34" r="C9725">
        <v>-0.06666666666666667</v>
      </c>
    </row>
    <row r="9726">
      <c t="s" s="33" r="A9726">
        <v>60288</v>
      </c>
      <c t="s" r="B9726">
        <v>60289</v>
      </c>
      <c s="34" r="C9726">
        <v>-0.06666666666666667</v>
      </c>
    </row>
    <row r="9727">
      <c t="s" r="A9727">
        <v>60290</v>
      </c>
      <c s="34" r="C9727">
        <v>-0.06666666666666667</v>
      </c>
    </row>
    <row r="9728">
      <c t="s" s="33" r="A9728">
        <v>60291</v>
      </c>
      <c t="s" r="B9728">
        <v>60292</v>
      </c>
      <c s="34" r="C9728">
        <v>-0.06666666666666667</v>
      </c>
    </row>
    <row r="9729">
      <c t="s" r="A9729">
        <v>60293</v>
      </c>
      <c s="34" r="C9729">
        <v>-0.06666666666666667</v>
      </c>
    </row>
    <row r="9730">
      <c t="s" s="33" r="A9730">
        <v>60294</v>
      </c>
      <c t="s" r="B9730">
        <v>60295</v>
      </c>
      <c s="34" r="C9730">
        <v>-0.06666666666666667</v>
      </c>
    </row>
    <row r="9731">
      <c t="s" r="A9731">
        <v>60296</v>
      </c>
      <c s="34" r="C9731">
        <v>-0.06666666666666667</v>
      </c>
    </row>
    <row r="9732">
      <c t="s" s="33" r="A9732">
        <v>60297</v>
      </c>
      <c t="s" r="B9732">
        <v>60298</v>
      </c>
      <c s="34" r="C9732">
        <v>-0.06666666666666667</v>
      </c>
    </row>
    <row r="9733">
      <c t="s" r="A9733">
        <v>60299</v>
      </c>
      <c s="34" r="C9733">
        <v>-0.06666666666666667</v>
      </c>
    </row>
    <row r="9734">
      <c t="s" s="33" r="A9734">
        <v>60300</v>
      </c>
      <c t="s" r="B9734">
        <v>60301</v>
      </c>
      <c s="34" r="C9734">
        <v>-0.06666666666666667</v>
      </c>
    </row>
    <row r="9735">
      <c t="s" r="A9735">
        <v>60302</v>
      </c>
      <c s="34" r="C9735">
        <v>-0.06666666666666667</v>
      </c>
    </row>
    <row r="9736">
      <c t="s" s="33" r="A9736">
        <v>60303</v>
      </c>
      <c t="s" r="B9736">
        <v>60304</v>
      </c>
      <c s="34" r="C9736">
        <v>-0.06666666666666667</v>
      </c>
    </row>
    <row r="9737">
      <c t="s" r="A9737">
        <v>60305</v>
      </c>
      <c s="34" r="C9737">
        <v>-0.06666666666666667</v>
      </c>
    </row>
    <row r="9738">
      <c t="s" s="33" r="A9738">
        <v>60306</v>
      </c>
      <c t="s" r="B9738">
        <v>60307</v>
      </c>
      <c s="34" r="C9738">
        <v>-0.06666666666666667</v>
      </c>
    </row>
    <row r="9739">
      <c t="s" r="A9739">
        <v>60308</v>
      </c>
      <c s="34" r="C9739">
        <v>-0.06666666666666667</v>
      </c>
    </row>
    <row r="9740">
      <c t="s" s="33" r="A9740">
        <v>60309</v>
      </c>
      <c t="s" r="B9740">
        <v>60310</v>
      </c>
      <c s="34" r="C9740">
        <v>-0.06593406593406594</v>
      </c>
    </row>
    <row r="9741">
      <c t="s" r="A9741">
        <v>60311</v>
      </c>
      <c s="34" r="C9741">
        <v>-0.06593406593406594</v>
      </c>
    </row>
    <row r="9742">
      <c t="s" s="33" r="A9742">
        <v>60312</v>
      </c>
      <c t="s" r="B9742">
        <v>60313</v>
      </c>
      <c s="34" r="C9742">
        <v>-0.06557377049180328</v>
      </c>
    </row>
    <row r="9743">
      <c t="s" r="A9743">
        <v>60314</v>
      </c>
      <c s="34" r="C9743">
        <v>-0.06557377049180328</v>
      </c>
    </row>
    <row r="9744">
      <c t="s" s="33" r="A9744">
        <v>60315</v>
      </c>
      <c t="s" r="B9744">
        <v>60316</v>
      </c>
      <c s="34" r="C9744">
        <v>-0.06542056074766354</v>
      </c>
    </row>
    <row r="9745">
      <c t="s" r="A9745">
        <v>60317</v>
      </c>
      <c s="34" r="C9745">
        <v>-0.06542056074766354</v>
      </c>
    </row>
    <row r="9746">
      <c t="s" s="33" r="A9746">
        <v>60318</v>
      </c>
      <c t="s" r="B9746">
        <v>60319</v>
      </c>
      <c s="34" r="C9746">
        <v>-0.06542056074766354</v>
      </c>
    </row>
    <row r="9747">
      <c t="s" r="A9747">
        <v>60320</v>
      </c>
      <c s="34" r="C9747">
        <v>-0.06542056074766354</v>
      </c>
    </row>
    <row r="9748">
      <c t="s" s="33" r="A9748">
        <v>60321</v>
      </c>
      <c t="s" r="B9748">
        <v>60322</v>
      </c>
      <c s="34" r="C9748">
        <v>-0.06521739130434782</v>
      </c>
    </row>
    <row r="9749">
      <c t="s" r="A9749">
        <v>60323</v>
      </c>
      <c s="34" r="C9749">
        <v>-0.06521739130434782</v>
      </c>
    </row>
    <row r="9750">
      <c t="s" s="33" r="A9750">
        <v>60324</v>
      </c>
      <c t="s" r="B9750">
        <v>60325</v>
      </c>
      <c s="34" r="C9750">
        <v>-0.06451612903225806</v>
      </c>
    </row>
    <row r="9751">
      <c t="s" r="A9751">
        <v>60326</v>
      </c>
      <c s="34" r="C9751">
        <v>-0.06451612903225806</v>
      </c>
    </row>
    <row r="9752">
      <c t="s" s="33" r="A9752">
        <v>60327</v>
      </c>
      <c t="s" r="B9752">
        <v>60328</v>
      </c>
      <c s="34" r="C9752">
        <v>-0.06451612903225806</v>
      </c>
    </row>
    <row r="9753">
      <c t="s" r="A9753">
        <v>60329</v>
      </c>
      <c s="34" r="C9753">
        <v>-0.06451612903225806</v>
      </c>
    </row>
    <row r="9754">
      <c t="s" s="33" r="A9754">
        <v>60330</v>
      </c>
      <c t="s" r="B9754">
        <v>60331</v>
      </c>
      <c s="34" r="C9754">
        <v>-0.06451612903225806</v>
      </c>
    </row>
    <row r="9755">
      <c t="s" r="A9755">
        <v>60332</v>
      </c>
      <c s="34" r="C9755">
        <v>-0.06451612903225806</v>
      </c>
    </row>
    <row r="9756">
      <c t="s" s="33" r="A9756">
        <v>60333</v>
      </c>
      <c t="s" r="B9756">
        <v>60334</v>
      </c>
      <c s="34" r="C9756">
        <v>-0.06451612903225806</v>
      </c>
    </row>
    <row r="9757">
      <c t="s" r="A9757">
        <v>60335</v>
      </c>
      <c s="34" r="C9757">
        <v>-0.06451612903225806</v>
      </c>
    </row>
    <row r="9758">
      <c t="s" s="33" r="A9758">
        <v>60336</v>
      </c>
      <c t="s" r="B9758">
        <v>60337</v>
      </c>
      <c s="34" r="C9758">
        <v>-0.06382978723404255</v>
      </c>
    </row>
    <row r="9759">
      <c t="s" r="A9759">
        <v>60338</v>
      </c>
      <c s="34" r="C9759">
        <v>-0.06382978723404255</v>
      </c>
    </row>
    <row r="9760">
      <c t="s" s="33" r="A9760">
        <v>60339</v>
      </c>
      <c t="s" r="B9760">
        <v>60340</v>
      </c>
      <c s="34" r="C9760">
        <v>-0.06363636363636363</v>
      </c>
    </row>
    <row r="9761">
      <c t="s" r="A9761">
        <v>60341</v>
      </c>
      <c s="34" r="C9761">
        <v>-0.06363636363636363</v>
      </c>
    </row>
    <row r="9762">
      <c t="s" s="33" r="A9762">
        <v>60342</v>
      </c>
      <c t="s" r="B9762">
        <v>60343</v>
      </c>
      <c s="34" r="C9762">
        <v>-0.06349206349206349</v>
      </c>
    </row>
    <row r="9763">
      <c t="s" r="A9763">
        <v>60344</v>
      </c>
      <c s="34" r="C9763">
        <v>-0.06349206349206349</v>
      </c>
    </row>
    <row r="9764">
      <c t="s" s="33" r="A9764">
        <v>60345</v>
      </c>
      <c t="s" r="B9764">
        <v>60346</v>
      </c>
      <c s="34" r="C9764">
        <v>-0.06349206349206349</v>
      </c>
    </row>
    <row r="9765">
      <c t="s" r="A9765">
        <v>60347</v>
      </c>
      <c s="34" r="C9765">
        <v>-0.06349206349206349</v>
      </c>
    </row>
    <row r="9766">
      <c t="s" s="33" r="A9766">
        <v>60348</v>
      </c>
      <c t="s" r="B9766">
        <v>60349</v>
      </c>
      <c s="34" r="C9766">
        <v>-0.06349206349206349</v>
      </c>
    </row>
    <row r="9767">
      <c t="s" r="A9767">
        <v>60350</v>
      </c>
      <c s="34" r="C9767">
        <v>-0.06349206349206349</v>
      </c>
    </row>
    <row r="9768">
      <c t="s" s="33" r="A9768">
        <v>60351</v>
      </c>
      <c t="s" r="B9768">
        <v>60352</v>
      </c>
      <c s="34" r="C9768">
        <v>-0.06321839080459771</v>
      </c>
    </row>
    <row r="9769">
      <c t="s" r="A9769">
        <v>60353</v>
      </c>
      <c s="34" r="C9769">
        <v>-0.06321839080459771</v>
      </c>
    </row>
    <row r="9770">
      <c t="s" s="33" r="A9770">
        <v>60354</v>
      </c>
      <c t="s" r="B9770">
        <v>60355</v>
      </c>
      <c s="34" r="C9770">
        <v>-0.0625</v>
      </c>
    </row>
    <row r="9771">
      <c t="s" r="A9771">
        <v>60356</v>
      </c>
      <c s="34" r="C9771">
        <v>-0.0625</v>
      </c>
    </row>
    <row r="9772">
      <c t="s" s="33" r="A9772">
        <v>60357</v>
      </c>
      <c t="s" r="B9772">
        <v>60358</v>
      </c>
      <c s="34" r="C9772">
        <v>-0.0625</v>
      </c>
    </row>
    <row r="9773">
      <c t="s" r="A9773">
        <v>60359</v>
      </c>
      <c s="34" r="C9773">
        <v>-0.0625</v>
      </c>
    </row>
    <row r="9774">
      <c t="s" s="33" r="A9774">
        <v>60360</v>
      </c>
      <c t="s" r="B9774">
        <v>60361</v>
      </c>
      <c s="34" r="C9774">
        <v>-0.0625</v>
      </c>
    </row>
    <row r="9775">
      <c t="s" r="A9775">
        <v>60362</v>
      </c>
      <c s="34" r="C9775">
        <v>-0.0625</v>
      </c>
    </row>
    <row r="9776">
      <c t="s" s="33" r="A9776">
        <v>60363</v>
      </c>
      <c t="s" r="B9776">
        <v>60364</v>
      </c>
      <c s="34" r="C9776">
        <v>-0.0625</v>
      </c>
    </row>
    <row r="9777">
      <c t="s" r="A9777">
        <v>60365</v>
      </c>
      <c s="34" r="C9777">
        <v>-0.0625</v>
      </c>
    </row>
    <row r="9778">
      <c t="s" s="33" r="A9778">
        <v>60366</v>
      </c>
      <c t="s" r="B9778">
        <v>60367</v>
      </c>
      <c s="34" r="C9778">
        <v>-0.0625</v>
      </c>
    </row>
    <row r="9779">
      <c t="s" r="A9779">
        <v>60368</v>
      </c>
      <c s="34" r="C9779">
        <v>-0.0625</v>
      </c>
    </row>
    <row r="9780">
      <c t="s" s="33" r="A9780">
        <v>60369</v>
      </c>
      <c t="s" r="B9780">
        <v>60370</v>
      </c>
      <c s="34" r="C9780">
        <v>-0.0625</v>
      </c>
    </row>
    <row r="9781">
      <c t="s" r="A9781">
        <v>60371</v>
      </c>
      <c s="34" r="C9781">
        <v>-0.0625</v>
      </c>
    </row>
    <row r="9782">
      <c t="s" s="33" r="A9782">
        <v>60372</v>
      </c>
      <c t="s" r="B9782">
        <v>60373</v>
      </c>
      <c s="34" r="C9782">
        <v>-0.0625</v>
      </c>
    </row>
    <row r="9783">
      <c t="s" r="A9783">
        <v>60374</v>
      </c>
      <c s="34" r="C9783">
        <v>-0.0625</v>
      </c>
    </row>
    <row r="9784">
      <c t="s" s="33" r="A9784">
        <v>60375</v>
      </c>
      <c t="s" r="B9784">
        <v>60376</v>
      </c>
      <c s="34" r="C9784">
        <v>-0.0625</v>
      </c>
    </row>
    <row r="9785">
      <c t="s" r="A9785">
        <v>60377</v>
      </c>
      <c s="34" r="C9785">
        <v>-0.0625</v>
      </c>
    </row>
    <row r="9786">
      <c t="s" s="33" r="A9786">
        <v>60378</v>
      </c>
      <c t="s" r="B9786">
        <v>60379</v>
      </c>
      <c s="34" r="C9786">
        <v>-0.06153846153846154</v>
      </c>
    </row>
    <row r="9787">
      <c t="s" r="A9787">
        <v>60380</v>
      </c>
      <c s="34" r="C9787">
        <v>-0.06153846153846154</v>
      </c>
    </row>
    <row r="9788">
      <c t="s" s="33" r="A9788">
        <v>60381</v>
      </c>
      <c t="s" r="B9788">
        <v>60382</v>
      </c>
      <c s="34" r="C9788">
        <v>-0.06097560975609756</v>
      </c>
    </row>
    <row r="9789">
      <c t="s" r="A9789">
        <v>60383</v>
      </c>
      <c s="34" r="C9789">
        <v>-0.06097560975609756</v>
      </c>
    </row>
    <row r="9790">
      <c t="s" s="33" r="A9790">
        <v>60384</v>
      </c>
      <c t="s" r="B9790">
        <v>60385</v>
      </c>
      <c s="34" r="C9790">
        <v>-0.06060606060606061</v>
      </c>
    </row>
    <row r="9791">
      <c t="s" r="A9791">
        <v>60386</v>
      </c>
      <c s="34" r="C9791">
        <v>-0.06060606060606061</v>
      </c>
    </row>
    <row r="9792">
      <c t="s" s="33" r="A9792">
        <v>60387</v>
      </c>
      <c t="s" r="B9792">
        <v>60388</v>
      </c>
      <c s="34" r="C9792">
        <v>-0.06060606060606061</v>
      </c>
    </row>
    <row r="9793">
      <c t="s" r="A9793">
        <v>60389</v>
      </c>
      <c s="34" r="C9793">
        <v>-0.06060606060606061</v>
      </c>
    </row>
    <row r="9794">
      <c t="s" s="33" r="A9794">
        <v>60390</v>
      </c>
      <c t="s" r="B9794">
        <v>60391</v>
      </c>
      <c s="34" r="C9794">
        <v>-0.06060606060606061</v>
      </c>
    </row>
    <row r="9795">
      <c t="s" r="A9795">
        <v>60392</v>
      </c>
      <c s="34" r="C9795">
        <v>-0.06060606060606061</v>
      </c>
    </row>
    <row r="9796">
      <c t="s" s="33" r="A9796">
        <v>60393</v>
      </c>
      <c t="s" r="B9796">
        <v>60394</v>
      </c>
      <c s="34" r="C9796">
        <v>-0.06060606060606061</v>
      </c>
    </row>
    <row r="9797">
      <c t="s" r="A9797">
        <v>60395</v>
      </c>
      <c s="34" r="C9797">
        <v>-0.06060606060606061</v>
      </c>
    </row>
    <row r="9798">
      <c t="s" s="33" r="A9798">
        <v>60396</v>
      </c>
      <c t="s" r="B9798">
        <v>60397</v>
      </c>
      <c s="34" r="C9798">
        <v>-0.06060606060606061</v>
      </c>
    </row>
    <row r="9799">
      <c t="s" r="A9799">
        <v>60398</v>
      </c>
      <c s="34" r="C9799">
        <v>-0.06060606060606061</v>
      </c>
    </row>
    <row r="9800">
      <c t="s" s="33" r="A9800">
        <v>60399</v>
      </c>
      <c t="s" r="B9800">
        <v>60400</v>
      </c>
      <c s="34" r="C9800">
        <v>-0.06</v>
      </c>
    </row>
    <row r="9801">
      <c t="s" r="A9801">
        <v>60401</v>
      </c>
      <c s="34" r="C9801">
        <v>-0.06</v>
      </c>
    </row>
    <row r="9802">
      <c t="s" s="33" r="A9802">
        <v>60402</v>
      </c>
      <c t="s" r="B9802">
        <v>60403</v>
      </c>
      <c s="34" r="C9802">
        <v>-0.05963302752293578</v>
      </c>
    </row>
    <row r="9803">
      <c t="s" r="A9803">
        <v>60404</v>
      </c>
      <c s="34" r="C9803">
        <v>-0.05963302752293578</v>
      </c>
    </row>
    <row r="9804">
      <c t="s" s="33" r="A9804">
        <v>60405</v>
      </c>
      <c t="s" r="B9804">
        <v>60406</v>
      </c>
      <c s="34" r="C9804">
        <v>-0.05952380952380952</v>
      </c>
    </row>
    <row r="9805">
      <c t="s" r="A9805">
        <v>60407</v>
      </c>
      <c s="34" r="C9805">
        <v>-0.05952380952380952</v>
      </c>
    </row>
    <row r="9806">
      <c t="s" s="33" r="A9806">
        <v>60408</v>
      </c>
      <c t="s" r="B9806">
        <v>60409</v>
      </c>
      <c s="34" r="C9806">
        <v>-0.05952380952380952</v>
      </c>
    </row>
    <row r="9807">
      <c t="s" r="A9807">
        <v>60410</v>
      </c>
      <c s="34" r="C9807">
        <v>-0.05952380952380952</v>
      </c>
    </row>
    <row r="9808">
      <c t="s" s="33" r="A9808">
        <v>60411</v>
      </c>
      <c t="s" r="B9808">
        <v>60412</v>
      </c>
      <c s="34" r="C9808">
        <v>-0.059322033898305086</v>
      </c>
    </row>
    <row r="9809">
      <c t="s" r="A9809">
        <v>60413</v>
      </c>
      <c s="34" r="C9809">
        <v>-0.059322033898305086</v>
      </c>
    </row>
    <row r="9810">
      <c t="s" s="33" r="A9810">
        <v>60414</v>
      </c>
      <c t="s" r="B9810">
        <v>60415</v>
      </c>
      <c s="34" r="C9810">
        <v>-0.058823529411764705</v>
      </c>
    </row>
    <row r="9811">
      <c t="s" r="A9811">
        <v>60416</v>
      </c>
      <c s="34" r="C9811">
        <v>-0.058823529411764705</v>
      </c>
    </row>
    <row r="9812">
      <c t="s" s="33" r="A9812">
        <v>60417</v>
      </c>
      <c t="s" r="B9812">
        <v>60418</v>
      </c>
      <c s="34" r="C9812">
        <v>-0.058823529411764705</v>
      </c>
    </row>
    <row r="9813">
      <c t="s" r="A9813">
        <v>60419</v>
      </c>
      <c s="34" r="C9813">
        <v>-0.058823529411764705</v>
      </c>
    </row>
    <row r="9814">
      <c t="s" s="33" r="A9814">
        <v>60420</v>
      </c>
      <c t="s" r="B9814">
        <v>60421</v>
      </c>
      <c s="34" r="C9814">
        <v>-0.058823529411764705</v>
      </c>
    </row>
    <row r="9815">
      <c t="s" r="A9815">
        <v>60422</v>
      </c>
      <c s="34" r="C9815">
        <v>-0.058823529411764705</v>
      </c>
    </row>
    <row r="9816">
      <c t="s" s="33" r="A9816">
        <v>60423</v>
      </c>
      <c t="s" r="B9816">
        <v>60424</v>
      </c>
      <c s="34" r="C9816">
        <v>-0.058823529411764705</v>
      </c>
    </row>
    <row r="9817">
      <c t="s" r="A9817">
        <v>60425</v>
      </c>
      <c s="34" r="C9817">
        <v>-0.058823529411764705</v>
      </c>
    </row>
    <row r="9818">
      <c t="s" s="33" r="A9818">
        <v>60426</v>
      </c>
      <c t="s" r="B9818">
        <v>60427</v>
      </c>
      <c s="34" r="C9818">
        <v>-0.058823529411764705</v>
      </c>
    </row>
    <row r="9819">
      <c t="s" r="A9819">
        <v>60428</v>
      </c>
      <c s="34" r="C9819">
        <v>-0.058823529411764705</v>
      </c>
    </row>
    <row r="9820">
      <c t="s" s="33" r="A9820">
        <v>60429</v>
      </c>
      <c t="s" r="B9820">
        <v>60430</v>
      </c>
      <c s="34" r="C9820">
        <v>-0.058823529411764705</v>
      </c>
    </row>
    <row r="9821">
      <c t="s" r="A9821">
        <v>60431</v>
      </c>
      <c s="34" r="C9821">
        <v>-0.058823529411764705</v>
      </c>
    </row>
    <row r="9822">
      <c t="s" s="33" r="A9822">
        <v>60432</v>
      </c>
      <c t="s" r="B9822">
        <v>60433</v>
      </c>
      <c s="34" r="C9822">
        <v>-0.058823529411764705</v>
      </c>
    </row>
    <row r="9823">
      <c t="s" r="A9823">
        <v>60434</v>
      </c>
      <c s="34" r="C9823">
        <v>-0.058823529411764705</v>
      </c>
    </row>
    <row r="9824">
      <c t="s" s="33" r="A9824">
        <v>60435</v>
      </c>
      <c t="s" r="B9824">
        <v>60436</v>
      </c>
      <c s="34" r="C9824">
        <v>-0.058823529411764705</v>
      </c>
    </row>
    <row r="9825">
      <c t="s" r="A9825">
        <v>60437</v>
      </c>
      <c s="34" r="C9825">
        <v>-0.058823529411764705</v>
      </c>
    </row>
    <row r="9826">
      <c t="s" s="33" r="A9826">
        <v>60438</v>
      </c>
      <c t="s" r="B9826">
        <v>60439</v>
      </c>
      <c s="34" r="C9826">
        <v>-0.058823529411764705</v>
      </c>
    </row>
    <row r="9827">
      <c t="s" r="A9827">
        <v>60440</v>
      </c>
      <c s="34" r="C9827">
        <v>-0.058823529411764705</v>
      </c>
    </row>
    <row r="9828">
      <c t="s" s="33" r="A9828">
        <v>60441</v>
      </c>
      <c t="s" r="B9828">
        <v>60442</v>
      </c>
      <c s="34" r="C9828">
        <v>-0.058823529411764705</v>
      </c>
    </row>
    <row r="9829">
      <c t="s" r="A9829">
        <v>60443</v>
      </c>
      <c s="34" r="C9829">
        <v>-0.058823529411764705</v>
      </c>
    </row>
    <row r="9830">
      <c t="s" s="33" r="A9830">
        <v>60444</v>
      </c>
      <c t="s" r="B9830">
        <v>60445</v>
      </c>
      <c s="34" r="C9830">
        <v>-0.058823529411764705</v>
      </c>
    </row>
    <row r="9831">
      <c t="s" r="A9831">
        <v>60446</v>
      </c>
      <c s="34" r="C9831">
        <v>-0.058823529411764705</v>
      </c>
    </row>
    <row r="9832">
      <c t="s" s="33" r="A9832">
        <v>60447</v>
      </c>
      <c t="s" r="B9832">
        <v>60448</v>
      </c>
      <c s="34" r="C9832">
        <v>-0.058823529411764705</v>
      </c>
    </row>
    <row r="9833">
      <c t="s" r="A9833">
        <v>60449</v>
      </c>
      <c s="34" r="C9833">
        <v>-0.058823529411764705</v>
      </c>
    </row>
    <row r="9834">
      <c t="s" s="33" r="A9834">
        <v>60450</v>
      </c>
      <c t="s" r="B9834">
        <v>60451</v>
      </c>
      <c s="34" r="C9834">
        <v>-0.058823529411764705</v>
      </c>
    </row>
    <row r="9835">
      <c t="s" r="A9835">
        <v>60452</v>
      </c>
      <c s="34" r="C9835">
        <v>-0.058823529411764705</v>
      </c>
    </row>
    <row r="9836">
      <c t="s" s="33" r="A9836">
        <v>60453</v>
      </c>
      <c t="s" r="B9836">
        <v>60454</v>
      </c>
      <c s="34" r="C9836">
        <v>-0.058823529411764705</v>
      </c>
    </row>
    <row r="9837">
      <c t="s" r="A9837">
        <v>60455</v>
      </c>
      <c s="34" r="C9837">
        <v>-0.058823529411764705</v>
      </c>
    </row>
    <row r="9838">
      <c t="s" s="33" r="A9838">
        <v>60456</v>
      </c>
      <c t="s" r="B9838">
        <v>60457</v>
      </c>
      <c s="34" r="C9838">
        <v>-0.058823529411764705</v>
      </c>
    </row>
    <row r="9839">
      <c t="s" r="A9839">
        <v>60458</v>
      </c>
      <c s="34" r="C9839">
        <v>-0.058823529411764705</v>
      </c>
    </row>
    <row r="9840">
      <c t="s" s="33" r="A9840">
        <v>60459</v>
      </c>
      <c t="s" r="B9840">
        <v>60460</v>
      </c>
      <c s="34" r="C9840">
        <v>-0.057971014492753624</v>
      </c>
    </row>
    <row r="9841">
      <c t="s" r="A9841">
        <v>60461</v>
      </c>
      <c s="34" r="C9841">
        <v>-0.057971014492753624</v>
      </c>
    </row>
    <row r="9842">
      <c t="s" s="33" r="A9842">
        <v>60462</v>
      </c>
      <c t="s" r="B9842">
        <v>60463</v>
      </c>
      <c s="34" r="C9842">
        <v>-0.057971014492753624</v>
      </c>
    </row>
    <row r="9843">
      <c t="s" r="A9843">
        <v>60464</v>
      </c>
      <c s="34" r="C9843">
        <v>-0.057971014492753624</v>
      </c>
    </row>
    <row r="9844">
      <c t="s" s="33" r="A9844">
        <v>60465</v>
      </c>
      <c t="s" r="B9844">
        <v>60466</v>
      </c>
      <c s="34" r="C9844">
        <v>-0.05786163522012579</v>
      </c>
    </row>
    <row r="9845">
      <c t="s" r="A9845">
        <v>60467</v>
      </c>
      <c s="34" r="C9845">
        <v>-0.05786163522012579</v>
      </c>
    </row>
    <row r="9846">
      <c t="s" s="33" r="A9846">
        <v>60468</v>
      </c>
      <c t="s" r="B9846">
        <v>60469</v>
      </c>
      <c s="34" r="C9846">
        <v>-0.05785123966942149</v>
      </c>
    </row>
    <row r="9847">
      <c t="s" r="A9847">
        <v>60470</v>
      </c>
      <c s="34" r="C9847">
        <v>-0.05785123966942149</v>
      </c>
    </row>
    <row r="9848">
      <c t="s" s="33" r="A9848">
        <v>60471</v>
      </c>
      <c t="s" r="B9848">
        <v>60472</v>
      </c>
      <c s="34" r="C9848">
        <v>-0.05779334500875657</v>
      </c>
    </row>
    <row r="9849">
      <c t="s" r="A9849">
        <v>60473</v>
      </c>
      <c s="34" r="C9849">
        <v>-0.05779334500875657</v>
      </c>
    </row>
    <row r="9850">
      <c t="s" s="33" r="A9850">
        <v>60474</v>
      </c>
      <c t="s" r="B9850">
        <v>60475</v>
      </c>
      <c s="34" r="C9850">
        <v>-0.057692307692307696</v>
      </c>
    </row>
    <row r="9851">
      <c t="s" r="A9851">
        <v>60476</v>
      </c>
      <c s="34" r="C9851">
        <v>-0.057692307692307696</v>
      </c>
    </row>
    <row r="9852">
      <c t="s" s="33" r="A9852">
        <v>60477</v>
      </c>
      <c t="s" r="B9852">
        <v>60478</v>
      </c>
      <c s="34" r="C9852">
        <v>-0.057692307692307696</v>
      </c>
    </row>
    <row r="9853">
      <c t="s" r="A9853">
        <v>60479</v>
      </c>
      <c s="34" r="C9853">
        <v>-0.057692307692307696</v>
      </c>
    </row>
    <row r="9854">
      <c t="s" s="33" r="A9854">
        <v>60480</v>
      </c>
      <c t="s" r="B9854">
        <v>60481</v>
      </c>
      <c s="34" r="C9854">
        <v>-0.057692307692307696</v>
      </c>
    </row>
    <row r="9855">
      <c t="s" r="A9855">
        <v>60482</v>
      </c>
      <c s="34" r="C9855">
        <v>-0.057692307692307696</v>
      </c>
    </row>
    <row r="9856">
      <c t="s" s="33" r="A9856">
        <v>60483</v>
      </c>
      <c t="s" r="B9856">
        <v>60484</v>
      </c>
      <c s="34" r="C9856">
        <v>-0.057692307692307696</v>
      </c>
    </row>
    <row r="9857">
      <c t="s" r="A9857">
        <v>60485</v>
      </c>
      <c s="34" r="C9857">
        <v>-0.057692307692307696</v>
      </c>
    </row>
    <row r="9858">
      <c t="s" s="33" r="A9858">
        <v>60486</v>
      </c>
      <c t="s" r="B9858">
        <v>60487</v>
      </c>
      <c s="34" r="C9858">
        <v>-0.05759162303664921</v>
      </c>
    </row>
    <row r="9859">
      <c t="s" r="A9859">
        <v>60488</v>
      </c>
      <c s="34" r="C9859">
        <v>-0.05759162303664921</v>
      </c>
    </row>
    <row r="9860">
      <c t="s" s="33" r="A9860">
        <v>60489</v>
      </c>
      <c t="s" r="B9860">
        <v>60490</v>
      </c>
      <c s="34" r="C9860">
        <v>-0.05755395683453238</v>
      </c>
    </row>
    <row r="9861">
      <c t="s" r="A9861">
        <v>60491</v>
      </c>
      <c s="34" r="C9861">
        <v>-0.05755395683453238</v>
      </c>
    </row>
    <row r="9862">
      <c t="s" s="33" r="A9862">
        <v>60492</v>
      </c>
      <c t="s" r="B9862">
        <v>60493</v>
      </c>
      <c s="34" r="C9862">
        <v>-0.057488653555219364</v>
      </c>
    </row>
    <row r="9863">
      <c t="s" r="A9863">
        <v>60494</v>
      </c>
      <c s="34" r="C9863">
        <v>-0.057488653555219364</v>
      </c>
    </row>
    <row r="9864">
      <c t="s" s="33" r="A9864">
        <v>60495</v>
      </c>
      <c t="s" r="B9864">
        <v>60496</v>
      </c>
      <c s="34" r="C9864">
        <v>-0.05714285714285714</v>
      </c>
    </row>
    <row r="9865">
      <c t="s" r="A9865">
        <v>60497</v>
      </c>
      <c s="34" r="C9865">
        <v>-0.05714285714285714</v>
      </c>
    </row>
    <row r="9866">
      <c t="s" s="33" r="A9866">
        <v>60498</v>
      </c>
      <c t="s" r="B9866">
        <v>60499</v>
      </c>
      <c s="34" r="C9866">
        <v>-0.05714285714285714</v>
      </c>
    </row>
    <row r="9867">
      <c t="s" r="A9867">
        <v>60500</v>
      </c>
      <c s="34" r="C9867">
        <v>-0.05714285714285714</v>
      </c>
    </row>
    <row r="9868">
      <c t="s" s="33" r="A9868">
        <v>60501</v>
      </c>
      <c t="s" r="B9868">
        <v>60502</v>
      </c>
      <c s="34" r="C9868">
        <v>-0.05714285714285714</v>
      </c>
    </row>
    <row r="9869">
      <c t="s" r="A9869">
        <v>60503</v>
      </c>
      <c s="34" r="C9869">
        <v>-0.05714285714285714</v>
      </c>
    </row>
    <row r="9870">
      <c t="s" s="33" r="A9870">
        <v>60504</v>
      </c>
      <c t="s" r="B9870">
        <v>60505</v>
      </c>
      <c s="34" r="C9870">
        <v>-0.05714285714285714</v>
      </c>
    </row>
    <row r="9871">
      <c t="s" r="A9871">
        <v>60506</v>
      </c>
      <c s="34" r="C9871">
        <v>-0.05714285714285714</v>
      </c>
    </row>
    <row r="9872">
      <c t="s" s="33" r="A9872">
        <v>60507</v>
      </c>
      <c t="s" r="B9872">
        <v>60508</v>
      </c>
      <c s="34" r="C9872">
        <v>-0.05714285714285714</v>
      </c>
    </row>
    <row r="9873">
      <c t="s" r="A9873">
        <v>60509</v>
      </c>
      <c s="34" r="C9873">
        <v>-0.05714285714285714</v>
      </c>
    </row>
    <row r="9874">
      <c t="s" s="33" r="A9874">
        <v>60510</v>
      </c>
      <c t="s" r="B9874">
        <v>60511</v>
      </c>
      <c s="34" r="C9874">
        <v>-0.05687203791469194</v>
      </c>
    </row>
    <row r="9875">
      <c t="s" r="A9875">
        <v>60512</v>
      </c>
      <c s="34" r="C9875">
        <v>-0.05687203791469194</v>
      </c>
    </row>
    <row r="9876">
      <c t="s" s="33" r="A9876">
        <v>60513</v>
      </c>
      <c t="s" r="B9876">
        <v>60514</v>
      </c>
      <c s="34" r="C9876">
        <v>-0.05673758865248227</v>
      </c>
    </row>
    <row r="9877">
      <c t="s" r="A9877">
        <v>60515</v>
      </c>
      <c s="34" r="C9877">
        <v>-0.05673758865248227</v>
      </c>
    </row>
    <row r="9878">
      <c t="s" s="33" r="A9878">
        <v>60516</v>
      </c>
      <c t="s" r="B9878">
        <v>60517</v>
      </c>
      <c s="34" r="C9878">
        <v>-0.05660377358490566</v>
      </c>
    </row>
    <row r="9879">
      <c t="s" r="A9879">
        <v>60518</v>
      </c>
      <c s="34" r="C9879">
        <v>-0.05660377358490566</v>
      </c>
    </row>
    <row r="9880">
      <c t="s" s="33" r="A9880">
        <v>60519</v>
      </c>
      <c t="s" r="B9880">
        <v>60520</v>
      </c>
      <c s="34" r="C9880">
        <v>-0.05660377358490566</v>
      </c>
    </row>
    <row r="9881">
      <c t="s" r="A9881">
        <v>60521</v>
      </c>
      <c s="34" r="C9881">
        <v>-0.05660377358490566</v>
      </c>
    </row>
    <row r="9882">
      <c t="s" s="33" r="A9882">
        <v>60522</v>
      </c>
      <c t="s" r="B9882">
        <v>60523</v>
      </c>
      <c s="34" r="C9882">
        <v>-0.05555555555555555</v>
      </c>
    </row>
    <row r="9883">
      <c t="s" r="A9883">
        <v>60524</v>
      </c>
      <c s="34" r="C9883">
        <v>-0.05555555555555555</v>
      </c>
    </row>
    <row r="9884">
      <c t="s" s="33" r="A9884">
        <v>60525</v>
      </c>
      <c t="s" r="B9884">
        <v>60526</v>
      </c>
      <c s="34" r="C9884">
        <v>-0.05555555555555555</v>
      </c>
    </row>
    <row r="9885">
      <c t="s" r="A9885">
        <v>60527</v>
      </c>
      <c s="34" r="C9885">
        <v>-0.05555555555555555</v>
      </c>
    </row>
    <row r="9886">
      <c t="s" s="33" r="A9886">
        <v>60528</v>
      </c>
      <c t="s" r="B9886">
        <v>60529</v>
      </c>
      <c s="34" r="C9886">
        <v>-0.05555555555555555</v>
      </c>
    </row>
    <row r="9887">
      <c t="s" r="A9887">
        <v>60530</v>
      </c>
      <c s="34" r="C9887">
        <v>-0.05555555555555555</v>
      </c>
    </row>
    <row r="9888">
      <c t="s" s="33" r="A9888">
        <v>60531</v>
      </c>
      <c t="s" r="B9888">
        <v>60532</v>
      </c>
      <c s="34" r="C9888">
        <v>-0.05555555555555555</v>
      </c>
    </row>
    <row r="9889">
      <c t="s" r="A9889">
        <v>60533</v>
      </c>
      <c s="34" r="C9889">
        <v>-0.05555555555555555</v>
      </c>
    </row>
    <row r="9890">
      <c t="s" s="33" r="A9890">
        <v>60534</v>
      </c>
      <c t="s" r="B9890">
        <v>60535</v>
      </c>
      <c s="34" r="C9890">
        <v>-0.05555555555555555</v>
      </c>
    </row>
    <row r="9891">
      <c t="s" r="A9891">
        <v>60536</v>
      </c>
      <c s="34" r="C9891">
        <v>-0.05555555555555555</v>
      </c>
    </row>
    <row r="9892">
      <c t="s" s="33" r="A9892">
        <v>60537</v>
      </c>
      <c t="s" r="B9892">
        <v>60538</v>
      </c>
      <c s="34" r="C9892">
        <v>-0.05555555555555555</v>
      </c>
    </row>
    <row r="9893">
      <c t="s" r="A9893">
        <v>60539</v>
      </c>
      <c s="34" r="C9893">
        <v>-0.05555555555555555</v>
      </c>
    </row>
    <row r="9894">
      <c t="s" s="33" r="A9894">
        <v>60540</v>
      </c>
      <c t="s" r="B9894">
        <v>60541</v>
      </c>
      <c s="34" r="C9894">
        <v>-0.05555555555555555</v>
      </c>
    </row>
    <row r="9895">
      <c t="s" r="A9895">
        <v>60542</v>
      </c>
      <c s="34" r="C9895">
        <v>-0.05555555555555555</v>
      </c>
    </row>
    <row r="9896">
      <c t="s" s="33" r="A9896">
        <v>60543</v>
      </c>
      <c t="s" r="B9896">
        <v>60544</v>
      </c>
      <c s="34" r="C9896">
        <v>-0.05555555555555555</v>
      </c>
    </row>
    <row r="9897">
      <c t="s" r="A9897">
        <v>60545</v>
      </c>
      <c s="34" r="C9897">
        <v>-0.05555555555555555</v>
      </c>
    </row>
    <row r="9898">
      <c t="s" s="33" r="A9898">
        <v>60546</v>
      </c>
      <c t="s" r="B9898">
        <v>60547</v>
      </c>
      <c s="34" r="C9898">
        <v>-0.05555555555555555</v>
      </c>
    </row>
    <row r="9899">
      <c t="s" r="A9899">
        <v>60548</v>
      </c>
      <c s="34" r="C9899">
        <v>-0.05555555555555555</v>
      </c>
    </row>
    <row r="9900">
      <c t="s" s="33" r="A9900">
        <v>60549</v>
      </c>
      <c t="s" r="B9900">
        <v>60550</v>
      </c>
      <c s="34" r="C9900">
        <v>-0.054945054945054944</v>
      </c>
    </row>
    <row r="9901">
      <c t="s" r="A9901">
        <v>60551</v>
      </c>
      <c s="34" r="C9901">
        <v>-0.054945054945054944</v>
      </c>
    </row>
    <row r="9902">
      <c t="s" s="33" r="A9902">
        <v>60552</v>
      </c>
      <c t="s" r="B9902">
        <v>60553</v>
      </c>
      <c s="34" r="C9902">
        <v>-0.05454545454545454</v>
      </c>
    </row>
    <row r="9903">
      <c t="s" r="A9903">
        <v>60554</v>
      </c>
      <c s="34" r="C9903">
        <v>-0.05454545454545454</v>
      </c>
    </row>
    <row r="9904">
      <c t="s" s="33" r="A9904">
        <v>60555</v>
      </c>
      <c t="s" r="B9904">
        <v>60556</v>
      </c>
      <c s="34" r="C9904">
        <v>-0.05426356589147287</v>
      </c>
    </row>
    <row r="9905">
      <c t="s" r="A9905">
        <v>60557</v>
      </c>
      <c s="34" r="C9905">
        <v>-0.05426356589147287</v>
      </c>
    </row>
    <row r="9906">
      <c t="s" s="33" r="A9906">
        <v>60558</v>
      </c>
      <c t="s" r="B9906">
        <v>60559</v>
      </c>
      <c s="34" r="C9906">
        <v>-0.05405405405405406</v>
      </c>
    </row>
    <row r="9907">
      <c t="s" r="A9907">
        <v>60560</v>
      </c>
      <c s="34" r="C9907">
        <v>-0.05405405405405406</v>
      </c>
    </row>
    <row r="9908">
      <c t="s" s="33" r="A9908">
        <v>60561</v>
      </c>
      <c t="s" r="B9908">
        <v>60562</v>
      </c>
      <c s="34" r="C9908">
        <v>-0.05405405405405406</v>
      </c>
    </row>
    <row r="9909">
      <c t="s" r="A9909">
        <v>60563</v>
      </c>
      <c s="34" r="C9909">
        <v>-0.05405405405405406</v>
      </c>
    </row>
    <row r="9910">
      <c t="s" s="33" r="A9910">
        <v>60564</v>
      </c>
      <c t="s" r="B9910">
        <v>60565</v>
      </c>
      <c s="34" r="C9910">
        <v>-0.05357142857142857</v>
      </c>
    </row>
    <row r="9911">
      <c t="s" r="A9911">
        <v>60566</v>
      </c>
      <c s="34" r="C9911">
        <v>-0.05357142857142857</v>
      </c>
    </row>
    <row r="9912">
      <c t="s" s="33" r="A9912">
        <v>60567</v>
      </c>
      <c t="s" r="B9912">
        <v>60568</v>
      </c>
      <c s="34" r="C9912">
        <v>-0.05343511450381679</v>
      </c>
    </row>
    <row r="9913">
      <c t="s" r="A9913">
        <v>60569</v>
      </c>
      <c s="34" r="C9913">
        <v>-0.05343511450381679</v>
      </c>
    </row>
    <row r="9914">
      <c t="s" s="33" r="A9914">
        <v>60570</v>
      </c>
      <c t="s" r="B9914">
        <v>60571</v>
      </c>
      <c s="34" r="C9914">
        <v>0.14285714285714285</v>
      </c>
    </row>
    <row r="9915">
      <c t="s" r="B9915">
        <v>60572</v>
      </c>
      <c s="34" r="C9915">
        <v>-0.19594594594594594</v>
      </c>
    </row>
    <row r="9916">
      <c t="s" r="A9916">
        <v>60573</v>
      </c>
      <c s="34" r="C9916">
        <v>-0.053088803088803094</v>
      </c>
    </row>
    <row r="9917">
      <c t="s" s="33" r="A9917">
        <v>60574</v>
      </c>
      <c t="s" r="B9917">
        <v>60575</v>
      </c>
      <c s="34" r="C9917">
        <v>-0.05263157894736842</v>
      </c>
    </row>
    <row r="9918">
      <c t="s" r="A9918">
        <v>60576</v>
      </c>
      <c s="34" r="C9918">
        <v>-0.05263157894736842</v>
      </c>
    </row>
    <row r="9919">
      <c t="s" s="33" r="A9919">
        <v>60577</v>
      </c>
      <c t="s" r="B9919">
        <v>60578</v>
      </c>
      <c s="34" r="C9919">
        <v>-0.05263157894736842</v>
      </c>
    </row>
    <row r="9920">
      <c t="s" r="A9920">
        <v>60579</v>
      </c>
      <c s="34" r="C9920">
        <v>-0.05263157894736842</v>
      </c>
    </row>
    <row r="9921">
      <c t="s" s="33" r="A9921">
        <v>60580</v>
      </c>
      <c t="s" r="B9921">
        <v>60581</v>
      </c>
      <c s="34" r="C9921">
        <v>-0.05263157894736842</v>
      </c>
    </row>
    <row r="9922">
      <c t="s" r="A9922">
        <v>60582</v>
      </c>
      <c s="34" r="C9922">
        <v>-0.05263157894736842</v>
      </c>
    </row>
    <row r="9923">
      <c t="s" s="33" r="A9923">
        <v>60583</v>
      </c>
      <c t="s" r="B9923">
        <v>60584</v>
      </c>
      <c s="34" r="C9923">
        <v>-0.05263157894736842</v>
      </c>
    </row>
    <row r="9924">
      <c t="s" r="A9924">
        <v>60585</v>
      </c>
      <c s="34" r="C9924">
        <v>-0.05263157894736842</v>
      </c>
    </row>
    <row r="9925">
      <c t="s" s="33" r="A9925">
        <v>60586</v>
      </c>
      <c t="s" r="B9925">
        <v>60587</v>
      </c>
      <c s="34" r="C9925">
        <v>-0.05263157894736842</v>
      </c>
    </row>
    <row r="9926">
      <c t="s" r="A9926">
        <v>60588</v>
      </c>
      <c s="34" r="C9926">
        <v>-0.05263157894736842</v>
      </c>
    </row>
    <row r="9927">
      <c t="s" s="33" r="A9927">
        <v>60589</v>
      </c>
      <c t="s" r="B9927">
        <v>60590</v>
      </c>
      <c s="34" r="C9927">
        <v>-0.05263157894736842</v>
      </c>
    </row>
    <row r="9928">
      <c t="s" r="A9928">
        <v>60591</v>
      </c>
      <c s="34" r="C9928">
        <v>-0.05263157894736842</v>
      </c>
    </row>
    <row r="9929">
      <c t="s" s="33" r="A9929">
        <v>60592</v>
      </c>
      <c t="s" r="B9929">
        <v>60593</v>
      </c>
      <c s="34" r="C9929">
        <v>-0.05263157894736842</v>
      </c>
    </row>
    <row r="9930">
      <c t="s" r="A9930">
        <v>60594</v>
      </c>
      <c s="34" r="C9930">
        <v>-0.05263157894736842</v>
      </c>
    </row>
    <row r="9931">
      <c t="s" s="33" r="A9931">
        <v>60595</v>
      </c>
      <c t="s" r="B9931">
        <v>60596</v>
      </c>
      <c s="34" r="C9931">
        <v>-0.05263157894736842</v>
      </c>
    </row>
    <row r="9932">
      <c t="s" r="A9932">
        <v>60597</v>
      </c>
      <c s="34" r="C9932">
        <v>-0.05263157894736842</v>
      </c>
    </row>
    <row r="9933">
      <c t="s" s="33" r="A9933">
        <v>60598</v>
      </c>
      <c t="s" r="B9933">
        <v>60599</v>
      </c>
      <c s="34" r="C9933">
        <v>-0.052083333333333336</v>
      </c>
    </row>
    <row r="9934">
      <c t="s" r="A9934">
        <v>60600</v>
      </c>
      <c s="34" r="C9934">
        <v>-0.052083333333333336</v>
      </c>
    </row>
    <row r="9935">
      <c t="s" s="33" r="A9935">
        <v>60601</v>
      </c>
      <c t="s" r="B9935">
        <v>60602</v>
      </c>
      <c s="34" r="C9935">
        <v>-0.05194805194805195</v>
      </c>
    </row>
    <row r="9936">
      <c t="s" r="A9936">
        <v>60603</v>
      </c>
      <c s="34" r="C9936">
        <v>-0.05194805194805195</v>
      </c>
    </row>
    <row r="9937">
      <c t="s" s="33" r="A9937">
        <v>60604</v>
      </c>
      <c t="s" r="B9937">
        <v>60605</v>
      </c>
      <c s="34" r="C9937">
        <v>-0.05154639175257732</v>
      </c>
    </row>
    <row r="9938">
      <c t="s" r="A9938">
        <v>60606</v>
      </c>
      <c s="34" r="C9938">
        <v>-0.05154639175257732</v>
      </c>
    </row>
    <row r="9939">
      <c t="s" s="33" r="A9939">
        <v>60607</v>
      </c>
      <c t="s" r="B9939">
        <v>60608</v>
      </c>
      <c s="34" r="C9939">
        <v>-0.05128205128205128</v>
      </c>
    </row>
    <row r="9940">
      <c t="s" r="A9940">
        <v>60609</v>
      </c>
      <c s="34" r="C9940">
        <v>-0.05128205128205128</v>
      </c>
    </row>
    <row r="9941">
      <c t="s" s="33" r="A9941">
        <v>60610</v>
      </c>
      <c t="s" r="B9941">
        <v>60611</v>
      </c>
      <c s="34" r="C9941">
        <v>-0.05128205128205128</v>
      </c>
    </row>
    <row r="9942">
      <c t="s" r="A9942">
        <v>60612</v>
      </c>
      <c s="34" r="C9942">
        <v>-0.05128205128205128</v>
      </c>
    </row>
    <row r="9943">
      <c t="s" s="33" r="A9943">
        <v>60613</v>
      </c>
      <c t="s" r="B9943">
        <v>60614</v>
      </c>
      <c s="34" r="C9943">
        <v>-0.05128205128205128</v>
      </c>
    </row>
    <row r="9944">
      <c t="s" r="A9944">
        <v>60615</v>
      </c>
      <c s="34" r="C9944">
        <v>-0.05128205128205128</v>
      </c>
    </row>
    <row r="9945">
      <c t="s" s="33" r="A9945">
        <v>60616</v>
      </c>
      <c t="s" r="B9945">
        <v>60617</v>
      </c>
      <c s="34" r="C9945">
        <v>-0.05128205128205128</v>
      </c>
    </row>
    <row r="9946">
      <c t="s" r="A9946">
        <v>60618</v>
      </c>
      <c s="34" r="C9946">
        <v>-0.05128205128205128</v>
      </c>
    </row>
    <row r="9947">
      <c t="s" s="33" r="A9947">
        <v>60619</v>
      </c>
      <c t="s" r="B9947">
        <v>60620</v>
      </c>
      <c s="34" r="C9947">
        <v>-0.05102040816326531</v>
      </c>
    </row>
    <row r="9948">
      <c t="s" r="A9948">
        <v>60621</v>
      </c>
      <c s="34" r="C9948">
        <v>-0.05102040816326531</v>
      </c>
    </row>
    <row r="9949">
      <c t="s" s="33" r="A9949">
        <v>60622</v>
      </c>
      <c t="s" r="B9949">
        <v>60623</v>
      </c>
      <c s="34" r="C9949">
        <v>-0.05084745762711865</v>
      </c>
    </row>
    <row r="9950">
      <c t="s" r="A9950">
        <v>60624</v>
      </c>
      <c s="34" r="C9950">
        <v>-0.05084745762711865</v>
      </c>
    </row>
    <row r="9951">
      <c t="s" s="33" r="A9951">
        <v>60625</v>
      </c>
      <c t="s" r="B9951">
        <v>60626</v>
      </c>
      <c s="34" r="C9951">
        <v>-0.05084745762711865</v>
      </c>
    </row>
    <row r="9952">
      <c t="s" r="A9952">
        <v>60627</v>
      </c>
      <c s="34" r="C9952">
        <v>-0.05084745762711865</v>
      </c>
    </row>
    <row r="9953">
      <c t="s" s="33" r="A9953">
        <v>60628</v>
      </c>
      <c t="s" r="B9953">
        <v>60629</v>
      </c>
      <c s="34" r="C9953">
        <v>-0.050808314087759814</v>
      </c>
    </row>
    <row r="9954">
      <c t="s" r="A9954">
        <v>60630</v>
      </c>
      <c s="34" r="C9954">
        <v>-0.050808314087759814</v>
      </c>
    </row>
    <row r="9955">
      <c t="s" s="33" r="A9955">
        <v>60631</v>
      </c>
      <c t="s" r="B9955">
        <v>60632</v>
      </c>
      <c s="34" r="C9955">
        <v>-0.05</v>
      </c>
    </row>
    <row r="9956">
      <c t="s" r="A9956">
        <v>60633</v>
      </c>
      <c s="34" r="C9956">
        <v>-0.05</v>
      </c>
    </row>
    <row r="9957">
      <c t="s" s="33" r="A9957">
        <v>60634</v>
      </c>
      <c t="s" r="B9957">
        <v>60635</v>
      </c>
      <c s="34" r="C9957">
        <v>-0.05</v>
      </c>
    </row>
    <row r="9958">
      <c t="s" r="A9958">
        <v>60636</v>
      </c>
      <c s="34" r="C9958">
        <v>-0.05</v>
      </c>
    </row>
    <row r="9959">
      <c t="s" s="33" r="A9959">
        <v>60637</v>
      </c>
      <c t="s" r="B9959">
        <v>60638</v>
      </c>
      <c s="34" r="C9959">
        <v>-0.05</v>
      </c>
    </row>
    <row r="9960">
      <c t="s" r="A9960">
        <v>60639</v>
      </c>
      <c s="34" r="C9960">
        <v>-0.05</v>
      </c>
    </row>
    <row r="9961">
      <c t="s" s="33" r="A9961">
        <v>60640</v>
      </c>
      <c t="s" r="B9961">
        <v>60641</v>
      </c>
      <c s="34" r="C9961">
        <v>-0.05</v>
      </c>
    </row>
    <row r="9962">
      <c t="s" r="A9962">
        <v>60642</v>
      </c>
      <c s="34" r="C9962">
        <v>-0.05</v>
      </c>
    </row>
    <row r="9963">
      <c t="s" s="33" r="A9963">
        <v>60643</v>
      </c>
      <c t="s" r="B9963">
        <v>60644</v>
      </c>
      <c s="34" r="C9963">
        <v>-0.05</v>
      </c>
    </row>
    <row r="9964">
      <c t="s" r="A9964">
        <v>60645</v>
      </c>
      <c s="34" r="C9964">
        <v>-0.05</v>
      </c>
    </row>
    <row r="9965">
      <c t="s" s="33" r="A9965">
        <v>60646</v>
      </c>
      <c t="s" r="B9965">
        <v>60647</v>
      </c>
      <c s="34" r="C9965">
        <v>-0.05</v>
      </c>
    </row>
    <row r="9966">
      <c t="s" r="A9966">
        <v>60648</v>
      </c>
      <c s="34" r="C9966">
        <v>-0.05</v>
      </c>
    </row>
    <row r="9967">
      <c t="s" s="33" r="A9967">
        <v>60649</v>
      </c>
      <c t="s" r="B9967">
        <v>60650</v>
      </c>
      <c s="34" r="C9967">
        <v>-0.05</v>
      </c>
    </row>
    <row r="9968">
      <c t="s" r="A9968">
        <v>60651</v>
      </c>
      <c s="34" r="C9968">
        <v>-0.05</v>
      </c>
    </row>
    <row r="9969">
      <c t="s" s="33" r="A9969">
        <v>60652</v>
      </c>
      <c t="s" r="B9969">
        <v>60653</v>
      </c>
      <c s="34" r="C9969">
        <v>-0.05</v>
      </c>
    </row>
    <row r="9970">
      <c t="s" r="A9970">
        <v>60654</v>
      </c>
      <c s="34" r="C9970">
        <v>-0.05</v>
      </c>
    </row>
    <row r="9971">
      <c t="s" s="33" r="A9971">
        <v>60655</v>
      </c>
      <c t="s" r="B9971">
        <v>60656</v>
      </c>
      <c s="34" r="C9971">
        <v>-0.05</v>
      </c>
    </row>
    <row r="9972">
      <c t="s" r="A9972">
        <v>60657</v>
      </c>
      <c s="34" r="C9972">
        <v>-0.05</v>
      </c>
    </row>
    <row r="9973">
      <c t="s" s="33" r="A9973">
        <v>60658</v>
      </c>
      <c t="s" r="B9973">
        <v>60659</v>
      </c>
      <c s="34" r="C9973">
        <v>-0.05</v>
      </c>
    </row>
    <row r="9974">
      <c t="s" r="A9974">
        <v>60660</v>
      </c>
      <c s="34" r="C9974">
        <v>-0.05</v>
      </c>
    </row>
    <row r="9975">
      <c t="s" s="33" r="A9975">
        <v>60661</v>
      </c>
      <c t="s" r="B9975">
        <v>60662</v>
      </c>
      <c s="34" r="C9975">
        <v>-0.05</v>
      </c>
    </row>
    <row r="9976">
      <c t="s" r="A9976">
        <v>60663</v>
      </c>
      <c s="34" r="C9976">
        <v>-0.05</v>
      </c>
    </row>
    <row r="9977">
      <c t="s" s="33" r="A9977">
        <v>60664</v>
      </c>
      <c t="s" r="B9977">
        <v>60665</v>
      </c>
      <c s="34" r="C9977">
        <v>-0.05</v>
      </c>
    </row>
    <row r="9978">
      <c t="s" r="A9978">
        <v>60666</v>
      </c>
      <c s="34" r="C9978">
        <v>-0.05</v>
      </c>
    </row>
    <row r="9979">
      <c t="s" s="33" r="A9979">
        <v>60667</v>
      </c>
      <c t="s" r="B9979">
        <v>60668</v>
      </c>
      <c s="34" r="C9979">
        <v>-0.05</v>
      </c>
    </row>
    <row r="9980">
      <c t="s" r="A9980">
        <v>60669</v>
      </c>
      <c s="34" r="C9980">
        <v>-0.05</v>
      </c>
    </row>
    <row r="9981">
      <c t="s" s="33" r="A9981">
        <v>60670</v>
      </c>
      <c t="s" r="B9981">
        <v>60671</v>
      </c>
      <c s="34" r="C9981">
        <v>-0.05</v>
      </c>
    </row>
    <row r="9982">
      <c t="s" r="A9982">
        <v>60672</v>
      </c>
      <c s="34" r="C9982">
        <v>-0.05</v>
      </c>
    </row>
    <row r="9983">
      <c t="s" s="33" r="A9983">
        <v>60673</v>
      </c>
      <c t="s" r="B9983">
        <v>60674</v>
      </c>
      <c s="34" r="C9983">
        <v>-0.05</v>
      </c>
    </row>
    <row r="9984">
      <c t="s" r="A9984">
        <v>60675</v>
      </c>
      <c s="34" r="C9984">
        <v>-0.05</v>
      </c>
    </row>
    <row r="9985">
      <c t="s" s="33" r="A9985">
        <v>60676</v>
      </c>
      <c t="s" r="B9985">
        <v>60677</v>
      </c>
      <c s="34" r="C9985">
        <v>-0.04918032786885246</v>
      </c>
    </row>
    <row r="9986">
      <c t="s" r="A9986">
        <v>60678</v>
      </c>
      <c s="34" r="C9986">
        <v>-0.04918032786885246</v>
      </c>
    </row>
    <row r="9987">
      <c t="s" s="33" r="A9987">
        <v>60679</v>
      </c>
      <c t="s" r="B9987">
        <v>60680</v>
      </c>
      <c s="34" r="C9987">
        <v>-0.04918032786885246</v>
      </c>
    </row>
    <row r="9988">
      <c t="s" r="A9988">
        <v>60681</v>
      </c>
      <c s="34" r="C9988">
        <v>-0.04918032786885246</v>
      </c>
    </row>
    <row r="9989">
      <c t="s" s="33" r="A9989">
        <v>60682</v>
      </c>
      <c t="s" r="B9989">
        <v>60683</v>
      </c>
      <c s="34" r="C9989">
        <v>-0.04878048780487805</v>
      </c>
    </row>
    <row r="9990">
      <c t="s" r="A9990">
        <v>60684</v>
      </c>
      <c s="34" r="C9990">
        <v>-0.04878048780487805</v>
      </c>
    </row>
    <row r="9991">
      <c t="s" s="33" r="A9991">
        <v>60685</v>
      </c>
      <c t="s" r="B9991">
        <v>60686</v>
      </c>
      <c s="34" r="C9991">
        <v>-0.04878048780487805</v>
      </c>
    </row>
    <row r="9992">
      <c t="s" r="A9992">
        <v>60687</v>
      </c>
      <c s="34" r="C9992">
        <v>-0.04878048780487805</v>
      </c>
    </row>
    <row r="9993">
      <c t="s" s="33" r="A9993">
        <v>60688</v>
      </c>
      <c t="s" r="B9993">
        <v>60689</v>
      </c>
      <c s="34" r="C9993">
        <v>-0.04878048780487805</v>
      </c>
    </row>
    <row r="9994">
      <c t="s" r="A9994">
        <v>60690</v>
      </c>
      <c s="34" r="C9994">
        <v>-0.04878048780487805</v>
      </c>
    </row>
    <row r="9995">
      <c t="s" s="33" r="A9995">
        <v>60691</v>
      </c>
      <c t="s" r="B9995">
        <v>60692</v>
      </c>
      <c s="34" r="C9995">
        <v>-0.04838709677419355</v>
      </c>
    </row>
    <row r="9996">
      <c t="s" r="A9996">
        <v>60693</v>
      </c>
      <c s="34" r="C9996">
        <v>-0.04838709677419355</v>
      </c>
    </row>
    <row r="9997">
      <c t="s" s="33" r="A9997">
        <v>60694</v>
      </c>
      <c t="s" r="B9997">
        <v>60695</v>
      </c>
      <c s="34" r="C9997">
        <v>-0.047619047619047616</v>
      </c>
    </row>
    <row r="9998">
      <c t="s" r="A9998">
        <v>60696</v>
      </c>
      <c s="34" r="C9998">
        <v>-0.047619047619047616</v>
      </c>
    </row>
    <row r="9999">
      <c t="s" s="33" r="A9999">
        <v>60697</v>
      </c>
      <c t="s" r="B9999">
        <v>60698</v>
      </c>
      <c s="34" r="C9999">
        <v>-0.047619047619047616</v>
      </c>
    </row>
    <row r="10000">
      <c t="s" r="A10000">
        <v>60699</v>
      </c>
      <c s="34" r="C10000">
        <v>-0.047619047619047616</v>
      </c>
    </row>
    <row r="10001">
      <c t="s" s="33" r="A10001">
        <v>60700</v>
      </c>
      <c t="s" r="B10001">
        <v>60701</v>
      </c>
      <c s="34" r="C10001">
        <v>-0.047619047619047616</v>
      </c>
    </row>
    <row r="10002">
      <c t="s" r="A10002">
        <v>60702</v>
      </c>
      <c s="34" r="C10002">
        <v>-0.047619047619047616</v>
      </c>
    </row>
    <row r="10003">
      <c t="s" s="33" r="A10003">
        <v>60703</v>
      </c>
      <c t="s" r="B10003">
        <v>60704</v>
      </c>
      <c s="34" r="C10003">
        <v>-0.047619047619047616</v>
      </c>
    </row>
    <row r="10004">
      <c t="s" r="A10004">
        <v>60705</v>
      </c>
      <c s="34" r="C10004">
        <v>-0.047619047619047616</v>
      </c>
    </row>
    <row r="10005">
      <c t="s" s="33" r="A10005">
        <v>60706</v>
      </c>
      <c t="s" r="B10005">
        <v>60707</v>
      </c>
      <c s="34" r="C10005">
        <v>-0.047619047619047616</v>
      </c>
    </row>
    <row r="10006">
      <c t="s" r="A10006">
        <v>60708</v>
      </c>
      <c s="34" r="C10006">
        <v>-0.047619047619047616</v>
      </c>
    </row>
    <row r="10007">
      <c t="s" s="33" r="A10007">
        <v>60709</v>
      </c>
      <c t="s" r="B10007">
        <v>60710</v>
      </c>
      <c s="34" r="C10007">
        <v>-0.047619047619047616</v>
      </c>
    </row>
    <row r="10008">
      <c t="s" r="A10008">
        <v>60711</v>
      </c>
      <c s="34" r="C10008">
        <v>-0.047619047619047616</v>
      </c>
    </row>
    <row r="10009">
      <c t="s" s="33" r="A10009">
        <v>60712</v>
      </c>
      <c t="s" r="B10009">
        <v>60713</v>
      </c>
      <c s="34" r="C10009">
        <v>-0.047619047619047616</v>
      </c>
    </row>
    <row r="10010">
      <c t="s" r="A10010">
        <v>60714</v>
      </c>
      <c s="34" r="C10010">
        <v>-0.047619047619047616</v>
      </c>
    </row>
    <row r="10011">
      <c t="s" s="33" r="A10011">
        <v>60715</v>
      </c>
      <c t="s" r="B10011">
        <v>60716</v>
      </c>
      <c s="34" r="C10011">
        <v>-0.047619047619047616</v>
      </c>
    </row>
    <row r="10012">
      <c t="s" r="A10012">
        <v>60717</v>
      </c>
      <c s="34" r="C10012">
        <v>-0.047619047619047616</v>
      </c>
    </row>
    <row r="10013">
      <c t="s" s="33" r="A10013">
        <v>60718</v>
      </c>
      <c t="s" r="B10013">
        <v>60719</v>
      </c>
      <c s="34" r="C10013">
        <v>-0.047619047619047616</v>
      </c>
    </row>
    <row r="10014">
      <c t="s" r="A10014">
        <v>60720</v>
      </c>
      <c s="34" r="C10014">
        <v>-0.047619047619047616</v>
      </c>
    </row>
    <row r="10015">
      <c t="s" s="33" r="A10015">
        <v>60721</v>
      </c>
      <c t="s" r="B10015">
        <v>60722</v>
      </c>
      <c s="34" r="C10015">
        <v>-0.047619047619047616</v>
      </c>
    </row>
    <row r="10016">
      <c t="s" r="A10016">
        <v>60723</v>
      </c>
      <c s="34" r="C10016">
        <v>-0.047619047619047616</v>
      </c>
    </row>
    <row r="10017">
      <c t="s" s="33" r="A10017">
        <v>60724</v>
      </c>
      <c t="s" r="B10017">
        <v>60725</v>
      </c>
      <c s="34" r="C10017">
        <v>-0.047619047619047616</v>
      </c>
    </row>
    <row r="10018">
      <c t="s" r="A10018">
        <v>60726</v>
      </c>
      <c s="34" r="C10018">
        <v>-0.047619047619047616</v>
      </c>
    </row>
    <row r="10019">
      <c t="s" s="33" r="A10019">
        <v>60727</v>
      </c>
      <c t="s" r="B10019">
        <v>60728</v>
      </c>
      <c s="34" r="C10019">
        <v>-0.046511627906976744</v>
      </c>
    </row>
    <row r="10020">
      <c t="s" r="A10020">
        <v>60729</v>
      </c>
      <c s="34" r="C10020">
        <v>-0.046511627906976744</v>
      </c>
    </row>
    <row r="10021">
      <c t="s" s="33" r="A10021">
        <v>60730</v>
      </c>
      <c t="s" r="B10021">
        <v>60731</v>
      </c>
      <c s="34" r="C10021">
        <v>-0.046357615894039736</v>
      </c>
    </row>
    <row r="10022">
      <c t="s" r="A10022">
        <v>60732</v>
      </c>
      <c s="34" r="C10022">
        <v>-0.046357615894039736</v>
      </c>
    </row>
    <row r="10023">
      <c t="s" s="33" r="A10023">
        <v>60733</v>
      </c>
      <c t="s" r="B10023">
        <v>60734</v>
      </c>
      <c s="34" r="C10023">
        <v>-0.046153846153846156</v>
      </c>
    </row>
    <row r="10024">
      <c t="s" r="A10024">
        <v>60735</v>
      </c>
      <c s="34" r="C10024">
        <v>-0.046153846153846156</v>
      </c>
    </row>
    <row r="10025">
      <c t="s" s="33" r="A10025">
        <v>60736</v>
      </c>
      <c t="s" r="B10025">
        <v>60737</v>
      </c>
      <c s="34" r="C10025">
        <v>-0.04597701149425287</v>
      </c>
    </row>
    <row r="10026">
      <c t="s" r="A10026">
        <v>60738</v>
      </c>
      <c s="34" r="C10026">
        <v>-0.04597701149425287</v>
      </c>
    </row>
    <row r="10027">
      <c t="s" s="33" r="A10027">
        <v>60739</v>
      </c>
      <c t="s" r="B10027">
        <v>60740</v>
      </c>
      <c s="34" r="C10027">
        <v>-0.045454545454545456</v>
      </c>
    </row>
    <row r="10028">
      <c t="s" r="A10028">
        <v>60741</v>
      </c>
      <c s="34" r="C10028">
        <v>-0.045454545454545456</v>
      </c>
    </row>
    <row r="10029">
      <c t="s" s="33" r="A10029">
        <v>60742</v>
      </c>
      <c t="s" r="B10029">
        <v>60743</v>
      </c>
      <c s="34" r="C10029">
        <v>-0.045454545454545456</v>
      </c>
    </row>
    <row r="10030">
      <c t="s" r="A10030">
        <v>60744</v>
      </c>
      <c s="34" r="C10030">
        <v>-0.045454545454545456</v>
      </c>
    </row>
    <row r="10031">
      <c t="s" s="33" r="A10031">
        <v>60745</v>
      </c>
      <c t="s" r="B10031">
        <v>60746</v>
      </c>
      <c s="34" r="C10031">
        <v>-0.045454545454545456</v>
      </c>
    </row>
    <row r="10032">
      <c t="s" r="A10032">
        <v>60747</v>
      </c>
      <c s="34" r="C10032">
        <v>-0.045454545454545456</v>
      </c>
    </row>
    <row r="10033">
      <c t="s" s="33" r="A10033">
        <v>60748</v>
      </c>
      <c t="s" r="B10033">
        <v>60749</v>
      </c>
      <c s="34" r="C10033">
        <v>-0.045454545454545456</v>
      </c>
    </row>
    <row r="10034">
      <c t="s" r="A10034">
        <v>60750</v>
      </c>
      <c s="34" r="C10034">
        <v>-0.045454545454545456</v>
      </c>
    </row>
    <row r="10035">
      <c t="s" s="33" r="A10035">
        <v>60751</v>
      </c>
      <c t="s" r="B10035">
        <v>60752</v>
      </c>
      <c s="34" r="C10035">
        <v>-0.045454545454545456</v>
      </c>
    </row>
    <row r="10036">
      <c t="s" r="A10036">
        <v>60753</v>
      </c>
      <c s="34" r="C10036">
        <v>-0.045454545454545456</v>
      </c>
    </row>
    <row r="10037">
      <c t="s" s="33" r="A10037">
        <v>60754</v>
      </c>
      <c t="s" r="B10037">
        <v>60755</v>
      </c>
      <c s="34" r="C10037">
        <v>-0.045454545454545456</v>
      </c>
    </row>
    <row r="10038">
      <c t="s" r="A10038">
        <v>60756</v>
      </c>
      <c s="34" r="C10038">
        <v>-0.045454545454545456</v>
      </c>
    </row>
    <row r="10039">
      <c t="s" s="33" r="A10039">
        <v>60757</v>
      </c>
      <c t="s" r="B10039">
        <v>60758</v>
      </c>
      <c s="34" r="C10039">
        <v>-0.045368620037807186</v>
      </c>
    </row>
    <row r="10040">
      <c t="s" r="A10040">
        <v>60759</v>
      </c>
      <c s="34" r="C10040">
        <v>-0.045368620037807186</v>
      </c>
    </row>
    <row r="10041">
      <c t="s" s="33" r="A10041">
        <v>60760</v>
      </c>
      <c t="s" r="B10041">
        <v>60761</v>
      </c>
      <c s="34" r="C10041">
        <v>-0.04477611940298507</v>
      </c>
    </row>
    <row r="10042">
      <c t="s" r="A10042">
        <v>60762</v>
      </c>
      <c s="34" r="C10042">
        <v>-0.04477611940298507</v>
      </c>
    </row>
    <row r="10043">
      <c t="s" s="33" r="A10043">
        <v>60763</v>
      </c>
      <c t="s" r="B10043">
        <v>60764</v>
      </c>
      <c s="34" r="C10043">
        <v>-0.04477611940298507</v>
      </c>
    </row>
    <row r="10044">
      <c t="s" r="A10044">
        <v>60765</v>
      </c>
      <c s="34" r="C10044">
        <v>-0.04477611940298507</v>
      </c>
    </row>
    <row r="10045">
      <c t="s" s="33" r="A10045">
        <v>60766</v>
      </c>
      <c t="s" r="B10045">
        <v>60767</v>
      </c>
      <c s="34" r="C10045">
        <v>-0.04463519313304721</v>
      </c>
    </row>
    <row r="10046">
      <c t="s" r="A10046">
        <v>60768</v>
      </c>
      <c s="34" r="C10046">
        <v>-0.04463519313304721</v>
      </c>
    </row>
    <row r="10047">
      <c t="s" s="33" r="A10047">
        <v>60769</v>
      </c>
      <c t="s" r="B10047">
        <v>60770</v>
      </c>
      <c s="34" r="C10047">
        <v>-0.044444444444444446</v>
      </c>
    </row>
    <row r="10048">
      <c t="s" r="A10048">
        <v>60771</v>
      </c>
      <c s="34" r="C10048">
        <v>-0.044444444444444446</v>
      </c>
    </row>
    <row r="10049">
      <c t="s" s="33" r="A10049">
        <v>60772</v>
      </c>
      <c t="s" r="B10049">
        <v>60773</v>
      </c>
      <c s="34" r="C10049">
        <v>-0.044444444444444446</v>
      </c>
    </row>
    <row r="10050">
      <c t="s" r="A10050">
        <v>60774</v>
      </c>
      <c s="34" r="C10050">
        <v>-0.044444444444444446</v>
      </c>
    </row>
    <row r="10051">
      <c t="s" s="33" r="A10051">
        <v>60775</v>
      </c>
      <c t="s" r="B10051">
        <v>60776</v>
      </c>
      <c s="34" r="C10051">
        <v>-0.043795620437956206</v>
      </c>
    </row>
    <row r="10052">
      <c t="s" r="A10052">
        <v>60777</v>
      </c>
      <c s="34" r="C10052">
        <v>-0.043795620437956206</v>
      </c>
    </row>
    <row r="10053">
      <c t="s" s="33" r="A10053">
        <v>60778</v>
      </c>
      <c t="s" r="B10053">
        <v>60779</v>
      </c>
      <c s="34" r="C10053">
        <v>-0.043478260869565216</v>
      </c>
    </row>
    <row r="10054">
      <c t="s" r="A10054">
        <v>60780</v>
      </c>
      <c s="34" r="C10054">
        <v>-0.043478260869565216</v>
      </c>
    </row>
    <row r="10055">
      <c t="s" s="33" r="A10055">
        <v>60781</v>
      </c>
      <c t="s" r="B10055">
        <v>60782</v>
      </c>
      <c s="34" r="C10055">
        <v>-0.043478260869565216</v>
      </c>
    </row>
    <row r="10056">
      <c t="s" r="A10056">
        <v>60783</v>
      </c>
      <c s="34" r="C10056">
        <v>-0.043478260869565216</v>
      </c>
    </row>
    <row r="10057">
      <c t="s" s="33" r="A10057">
        <v>60784</v>
      </c>
      <c t="s" r="B10057">
        <v>60785</v>
      </c>
      <c s="34" r="C10057">
        <v>-0.043478260869565216</v>
      </c>
    </row>
    <row r="10058">
      <c t="s" r="A10058">
        <v>60786</v>
      </c>
      <c s="34" r="C10058">
        <v>-0.043478260869565216</v>
      </c>
    </row>
    <row r="10059">
      <c t="s" s="33" r="A10059">
        <v>60787</v>
      </c>
      <c t="s" r="B10059">
        <v>60788</v>
      </c>
      <c s="34" r="C10059">
        <v>-0.043478260869565216</v>
      </c>
    </row>
    <row r="10060">
      <c t="s" r="A10060">
        <v>60789</v>
      </c>
      <c s="34" r="C10060">
        <v>-0.043478260869565216</v>
      </c>
    </row>
    <row r="10061">
      <c t="s" s="33" r="A10061">
        <v>60790</v>
      </c>
      <c t="s" r="B10061">
        <v>60791</v>
      </c>
      <c s="34" r="C10061">
        <v>-0.043010752688172046</v>
      </c>
    </row>
    <row r="10062">
      <c t="s" r="A10062">
        <v>60792</v>
      </c>
      <c s="34" r="C10062">
        <v>-0.043010752688172046</v>
      </c>
    </row>
    <row r="10063">
      <c t="s" s="33" r="A10063">
        <v>60793</v>
      </c>
      <c t="s" r="B10063">
        <v>60794</v>
      </c>
      <c s="34" r="C10063">
        <v>-0.043010752688172046</v>
      </c>
    </row>
    <row r="10064">
      <c t="s" r="A10064">
        <v>60795</v>
      </c>
      <c s="34" r="C10064">
        <v>-0.043010752688172046</v>
      </c>
    </row>
    <row r="10065">
      <c t="s" s="33" r="A10065">
        <v>60796</v>
      </c>
      <c t="s" r="B10065">
        <v>60797</v>
      </c>
      <c s="34" r="C10065">
        <v>-0.04216073781291173</v>
      </c>
    </row>
    <row r="10066">
      <c t="s" r="A10066">
        <v>60798</v>
      </c>
      <c s="34" r="C10066">
        <v>-0.04216073781291173</v>
      </c>
    </row>
    <row r="10067">
      <c t="s" s="33" r="A10067">
        <v>60799</v>
      </c>
      <c t="s" r="B10067">
        <v>60800</v>
      </c>
      <c s="34" r="C10067">
        <v>-0.041666666666666664</v>
      </c>
    </row>
    <row r="10068">
      <c t="s" r="A10068">
        <v>60801</v>
      </c>
      <c s="34" r="C10068">
        <v>-0.041666666666666664</v>
      </c>
    </row>
    <row r="10069">
      <c t="s" s="33" r="A10069">
        <v>60802</v>
      </c>
      <c t="s" r="B10069">
        <v>60803</v>
      </c>
      <c s="34" r="C10069">
        <v>-0.041666666666666664</v>
      </c>
    </row>
    <row r="10070">
      <c t="s" r="A10070">
        <v>60804</v>
      </c>
      <c s="34" r="C10070">
        <v>-0.041666666666666664</v>
      </c>
    </row>
    <row r="10071">
      <c t="s" s="33" r="A10071">
        <v>60805</v>
      </c>
      <c t="s" r="B10071">
        <v>60806</v>
      </c>
      <c s="34" r="C10071">
        <v>-0.041666666666666664</v>
      </c>
    </row>
    <row r="10072">
      <c t="s" r="A10072">
        <v>60807</v>
      </c>
      <c s="34" r="C10072">
        <v>-0.041666666666666664</v>
      </c>
    </row>
    <row r="10073">
      <c t="s" s="33" r="A10073">
        <v>60808</v>
      </c>
      <c t="s" r="B10073">
        <v>60809</v>
      </c>
      <c s="34" r="C10073">
        <v>-0.041666666666666664</v>
      </c>
    </row>
    <row r="10074">
      <c t="s" r="A10074">
        <v>60810</v>
      </c>
      <c s="34" r="C10074">
        <v>-0.041666666666666664</v>
      </c>
    </row>
    <row r="10075">
      <c t="s" s="33" r="A10075">
        <v>60811</v>
      </c>
      <c t="s" r="B10075">
        <v>60812</v>
      </c>
      <c s="34" r="C10075">
        <v>-0.041666666666666664</v>
      </c>
    </row>
    <row r="10076">
      <c t="s" r="A10076">
        <v>60813</v>
      </c>
      <c s="34" r="C10076">
        <v>-0.041666666666666664</v>
      </c>
    </row>
    <row r="10077">
      <c t="s" s="33" r="A10077">
        <v>60814</v>
      </c>
      <c t="s" r="B10077">
        <v>60815</v>
      </c>
      <c s="34" r="C10077">
        <v>-0.041237113402061855</v>
      </c>
    </row>
    <row r="10078">
      <c t="s" r="A10078">
        <v>60816</v>
      </c>
      <c s="34" r="C10078">
        <v>-0.041237113402061855</v>
      </c>
    </row>
    <row r="10079">
      <c t="s" s="33" r="A10079">
        <v>60817</v>
      </c>
      <c t="s" r="B10079">
        <v>60818</v>
      </c>
      <c s="34" r="C10079">
        <v>-0.041237113402061855</v>
      </c>
    </row>
    <row r="10080">
      <c t="s" r="A10080">
        <v>60819</v>
      </c>
      <c s="34" r="C10080">
        <v>-0.041237113402061855</v>
      </c>
    </row>
    <row r="10081">
      <c t="s" s="33" r="A10081">
        <v>60820</v>
      </c>
      <c t="s" r="B10081">
        <v>60821</v>
      </c>
      <c s="34" r="C10081">
        <v>-0.04081632653061224</v>
      </c>
    </row>
    <row r="10082">
      <c t="s" r="A10082">
        <v>60822</v>
      </c>
      <c s="34" r="C10082">
        <v>-0.04081632653061224</v>
      </c>
    </row>
    <row r="10083">
      <c t="s" s="33" r="A10083">
        <v>60823</v>
      </c>
      <c t="s" r="B10083">
        <v>60824</v>
      </c>
      <c s="34" r="C10083">
        <v>-0.04081632653061224</v>
      </c>
    </row>
    <row r="10084">
      <c t="s" r="A10084">
        <v>60825</v>
      </c>
      <c s="34" r="C10084">
        <v>-0.04081632653061224</v>
      </c>
    </row>
    <row r="10085">
      <c t="s" s="33" r="A10085">
        <v>60826</v>
      </c>
      <c t="s" r="B10085">
        <v>60827</v>
      </c>
      <c s="34" r="C10085">
        <v>-0.04081632653061224</v>
      </c>
    </row>
    <row r="10086">
      <c t="s" r="A10086">
        <v>60828</v>
      </c>
      <c s="34" r="C10086">
        <v>-0.04081632653061224</v>
      </c>
    </row>
    <row r="10087">
      <c t="s" s="33" r="A10087">
        <v>60829</v>
      </c>
      <c t="s" r="B10087">
        <v>60830</v>
      </c>
      <c s="34" r="C10087">
        <v>-0.04</v>
      </c>
    </row>
    <row r="10088">
      <c t="s" r="A10088">
        <v>60831</v>
      </c>
      <c s="34" r="C10088">
        <v>-0.04</v>
      </c>
    </row>
    <row r="10089">
      <c t="s" s="33" r="A10089">
        <v>60832</v>
      </c>
      <c t="s" r="B10089">
        <v>60833</v>
      </c>
      <c s="34" r="C10089">
        <v>-0.04</v>
      </c>
    </row>
    <row r="10090">
      <c t="s" r="A10090">
        <v>60834</v>
      </c>
      <c s="34" r="C10090">
        <v>-0.04</v>
      </c>
    </row>
    <row r="10091">
      <c t="s" s="33" r="A10091">
        <v>60835</v>
      </c>
      <c t="s" r="B10091">
        <v>60836</v>
      </c>
      <c s="34" r="C10091">
        <v>-0.039603960396039604</v>
      </c>
    </row>
    <row r="10092">
      <c t="s" r="A10092">
        <v>60837</v>
      </c>
      <c s="34" r="C10092">
        <v>-0.039603960396039604</v>
      </c>
    </row>
    <row r="10093">
      <c t="s" s="33" r="A10093">
        <v>60838</v>
      </c>
      <c t="s" r="B10093">
        <v>60839</v>
      </c>
      <c s="34" r="C10093">
        <v>-0.0392156862745098</v>
      </c>
    </row>
    <row r="10094">
      <c t="s" r="A10094">
        <v>60840</v>
      </c>
      <c s="34" r="C10094">
        <v>-0.0392156862745098</v>
      </c>
    </row>
    <row r="10095">
      <c t="s" s="33" r="A10095">
        <v>60841</v>
      </c>
      <c t="s" r="B10095">
        <v>60842</v>
      </c>
      <c s="34" r="C10095">
        <v>0.0</v>
      </c>
    </row>
    <row r="10096">
      <c t="s" r="B10096">
        <v>60843</v>
      </c>
      <c s="34" r="C10096">
        <v>-0.0392156862745098</v>
      </c>
    </row>
    <row r="10097">
      <c t="s" r="A10097">
        <v>60844</v>
      </c>
      <c s="34" r="C10097">
        <v>-0.0392156862745098</v>
      </c>
    </row>
    <row r="10098">
      <c t="s" s="33" r="A10098">
        <v>60845</v>
      </c>
      <c t="s" r="B10098">
        <v>60846</v>
      </c>
      <c s="34" r="C10098">
        <v>-0.038461538461538464</v>
      </c>
    </row>
    <row r="10099">
      <c t="s" r="A10099">
        <v>60847</v>
      </c>
      <c s="34" r="C10099">
        <v>-0.038461538461538464</v>
      </c>
    </row>
    <row r="10100">
      <c t="s" s="33" r="A10100">
        <v>60848</v>
      </c>
      <c t="s" r="B10100">
        <v>60849</v>
      </c>
      <c s="34" r="C10100">
        <v>-0.038461538461538464</v>
      </c>
    </row>
    <row r="10101">
      <c t="s" r="A10101">
        <v>60850</v>
      </c>
      <c s="34" r="C10101">
        <v>-0.038461538461538464</v>
      </c>
    </row>
    <row r="10102">
      <c t="s" s="33" r="A10102">
        <v>60851</v>
      </c>
      <c t="s" r="B10102">
        <v>60852</v>
      </c>
      <c s="34" r="C10102">
        <v>-0.038461538461538464</v>
      </c>
    </row>
    <row r="10103">
      <c t="s" r="A10103">
        <v>60853</v>
      </c>
      <c s="34" r="C10103">
        <v>-0.038461538461538464</v>
      </c>
    </row>
    <row r="10104">
      <c t="s" s="33" r="A10104">
        <v>60854</v>
      </c>
      <c t="s" r="B10104">
        <v>60855</v>
      </c>
      <c s="34" r="C10104">
        <v>-0.038461538461538464</v>
      </c>
    </row>
    <row r="10105">
      <c t="s" r="A10105">
        <v>60856</v>
      </c>
      <c s="34" r="C10105">
        <v>-0.038461538461538464</v>
      </c>
    </row>
    <row r="10106">
      <c t="s" s="33" r="A10106">
        <v>60857</v>
      </c>
      <c t="s" r="B10106">
        <v>60858</v>
      </c>
      <c s="34" r="C10106">
        <v>-0.038461538461538464</v>
      </c>
    </row>
    <row r="10107">
      <c t="s" r="A10107">
        <v>60859</v>
      </c>
      <c s="34" r="C10107">
        <v>-0.038461538461538464</v>
      </c>
    </row>
    <row r="10108">
      <c t="s" s="33" r="A10108">
        <v>60860</v>
      </c>
      <c t="s" r="B10108">
        <v>60861</v>
      </c>
      <c s="34" r="C10108">
        <v>-0.03773584905660377</v>
      </c>
    </row>
    <row r="10109">
      <c t="s" r="A10109">
        <v>60862</v>
      </c>
      <c s="34" r="C10109">
        <v>-0.03773584905660377</v>
      </c>
    </row>
    <row r="10110">
      <c t="s" s="33" r="A10110">
        <v>60863</v>
      </c>
      <c t="s" r="B10110">
        <v>60864</v>
      </c>
      <c s="34" r="C10110">
        <v>-0.037037037037037035</v>
      </c>
    </row>
    <row r="10111">
      <c t="s" r="A10111">
        <v>60865</v>
      </c>
      <c s="34" r="C10111">
        <v>-0.037037037037037035</v>
      </c>
    </row>
    <row r="10112">
      <c t="s" s="33" r="A10112">
        <v>60866</v>
      </c>
      <c t="s" r="B10112">
        <v>60867</v>
      </c>
      <c s="34" r="C10112">
        <v>-0.037037037037037035</v>
      </c>
    </row>
    <row r="10113">
      <c t="s" r="A10113">
        <v>60868</v>
      </c>
      <c s="34" r="C10113">
        <v>-0.037037037037037035</v>
      </c>
    </row>
    <row r="10114">
      <c t="s" s="33" r="A10114">
        <v>60869</v>
      </c>
      <c t="s" r="B10114">
        <v>60870</v>
      </c>
      <c s="34" r="C10114">
        <v>-0.037037037037037035</v>
      </c>
    </row>
    <row r="10115">
      <c t="s" r="A10115">
        <v>60871</v>
      </c>
      <c s="34" r="C10115">
        <v>-0.037037037037037035</v>
      </c>
    </row>
    <row r="10116">
      <c t="s" s="33" r="A10116">
        <v>60872</v>
      </c>
      <c t="s" r="B10116">
        <v>60873</v>
      </c>
      <c s="34" r="C10116">
        <v>-0.037037037037037035</v>
      </c>
    </row>
    <row r="10117">
      <c t="s" r="A10117">
        <v>60874</v>
      </c>
      <c s="34" r="C10117">
        <v>-0.037037037037037035</v>
      </c>
    </row>
    <row r="10118">
      <c t="s" s="33" r="A10118">
        <v>60875</v>
      </c>
      <c t="s" r="B10118">
        <v>60876</v>
      </c>
      <c s="34" r="C10118">
        <v>-0.03571428571428571</v>
      </c>
    </row>
    <row r="10119">
      <c t="s" r="A10119">
        <v>60877</v>
      </c>
      <c s="34" r="C10119">
        <v>-0.03571428571428571</v>
      </c>
    </row>
    <row r="10120">
      <c t="s" s="33" r="A10120">
        <v>60878</v>
      </c>
      <c t="s" r="B10120">
        <v>60879</v>
      </c>
      <c s="34" r="C10120">
        <v>-0.03571428571428571</v>
      </c>
    </row>
    <row r="10121">
      <c t="s" r="A10121">
        <v>60880</v>
      </c>
      <c s="34" r="C10121">
        <v>-0.03571428571428571</v>
      </c>
    </row>
    <row r="10122">
      <c t="s" s="33" r="A10122">
        <v>60881</v>
      </c>
      <c t="s" r="B10122">
        <v>60882</v>
      </c>
      <c s="34" r="C10122">
        <v>-0.03488372093023256</v>
      </c>
    </row>
    <row r="10123">
      <c t="s" r="A10123">
        <v>60883</v>
      </c>
      <c s="34" r="C10123">
        <v>-0.03488372093023256</v>
      </c>
    </row>
    <row r="10124">
      <c t="s" s="33" r="A10124">
        <v>60884</v>
      </c>
      <c t="s" r="B10124">
        <v>60885</v>
      </c>
      <c s="34" r="C10124">
        <v>-0.034482758620689655</v>
      </c>
    </row>
    <row r="10125">
      <c t="s" r="A10125">
        <v>60886</v>
      </c>
      <c s="34" r="C10125">
        <v>-0.034482758620689655</v>
      </c>
    </row>
    <row r="10126">
      <c t="s" s="33" r="A10126">
        <v>60887</v>
      </c>
      <c t="s" r="B10126">
        <v>60888</v>
      </c>
      <c s="34" r="C10126">
        <v>-0.034482758620689655</v>
      </c>
    </row>
    <row r="10127">
      <c t="s" r="A10127">
        <v>60889</v>
      </c>
      <c s="34" r="C10127">
        <v>-0.034482758620689655</v>
      </c>
    </row>
    <row r="10128">
      <c t="s" s="33" r="A10128">
        <v>60890</v>
      </c>
      <c t="s" r="B10128">
        <v>60891</v>
      </c>
      <c s="34" r="C10128">
        <v>-0.034482758620689655</v>
      </c>
    </row>
    <row r="10129">
      <c t="s" r="A10129">
        <v>60892</v>
      </c>
      <c s="34" r="C10129">
        <v>-0.034482758620689655</v>
      </c>
    </row>
    <row r="10130">
      <c t="s" s="33" r="A10130">
        <v>60893</v>
      </c>
      <c t="s" r="B10130">
        <v>60894</v>
      </c>
      <c s="34" r="C10130">
        <v>-0.034482758620689655</v>
      </c>
    </row>
    <row r="10131">
      <c t="s" r="A10131">
        <v>60895</v>
      </c>
      <c s="34" r="C10131">
        <v>-0.034482758620689655</v>
      </c>
    </row>
    <row r="10132">
      <c t="s" s="33" r="A10132">
        <v>60896</v>
      </c>
      <c t="s" r="B10132">
        <v>60897</v>
      </c>
      <c s="34" r="C10132">
        <v>-0.034482758620689655</v>
      </c>
    </row>
    <row r="10133">
      <c t="s" r="A10133">
        <v>60898</v>
      </c>
      <c s="34" r="C10133">
        <v>-0.034482758620689655</v>
      </c>
    </row>
    <row r="10134">
      <c t="s" s="33" r="A10134">
        <v>60899</v>
      </c>
      <c t="s" r="B10134">
        <v>60900</v>
      </c>
      <c s="34" r="C10134">
        <v>-0.034482758620689655</v>
      </c>
    </row>
    <row r="10135">
      <c t="s" r="A10135">
        <v>60901</v>
      </c>
      <c s="34" r="C10135">
        <v>-0.034482758620689655</v>
      </c>
    </row>
    <row r="10136">
      <c t="s" s="33" r="A10136">
        <v>60902</v>
      </c>
      <c t="s" r="B10136">
        <v>60903</v>
      </c>
      <c s="34" r="C10136">
        <v>-0.03398058252427184</v>
      </c>
    </row>
    <row r="10137">
      <c t="s" r="A10137">
        <v>60904</v>
      </c>
      <c s="34" r="C10137">
        <v>-0.03398058252427184</v>
      </c>
    </row>
    <row r="10138">
      <c t="s" s="33" r="A10138">
        <v>60905</v>
      </c>
      <c t="s" r="B10138">
        <v>60906</v>
      </c>
      <c s="34" r="C10138">
        <v>-0.03389830508474576</v>
      </c>
    </row>
    <row r="10139">
      <c t="s" r="A10139">
        <v>60907</v>
      </c>
      <c s="34" r="C10139">
        <v>-0.03389830508474576</v>
      </c>
    </row>
    <row r="10140">
      <c t="s" s="33" r="A10140">
        <v>60908</v>
      </c>
      <c t="s" r="B10140">
        <v>60909</v>
      </c>
      <c s="34" r="C10140">
        <v>-0.03333333333333333</v>
      </c>
    </row>
    <row r="10141">
      <c t="s" r="A10141">
        <v>60910</v>
      </c>
      <c s="34" r="C10141">
        <v>-0.03333333333333333</v>
      </c>
    </row>
    <row r="10142">
      <c t="s" s="33" r="A10142">
        <v>60911</v>
      </c>
      <c t="s" r="B10142">
        <v>60912</v>
      </c>
      <c s="34" r="C10142">
        <v>-0.03278688524590164</v>
      </c>
    </row>
    <row r="10143">
      <c t="s" r="A10143">
        <v>60913</v>
      </c>
      <c s="34" r="C10143">
        <v>-0.03278688524590164</v>
      </c>
    </row>
    <row r="10144">
      <c t="s" s="33" r="A10144">
        <v>60914</v>
      </c>
      <c t="s" r="B10144">
        <v>60915</v>
      </c>
      <c s="34" r="C10144">
        <v>-0.03278688524590164</v>
      </c>
    </row>
    <row r="10145">
      <c t="s" r="A10145">
        <v>60916</v>
      </c>
      <c s="34" r="C10145">
        <v>-0.03278688524590164</v>
      </c>
    </row>
    <row r="10146">
      <c t="s" s="33" r="A10146">
        <v>60917</v>
      </c>
      <c t="s" r="B10146">
        <v>60918</v>
      </c>
      <c s="34" r="C10146">
        <v>-0.032679738562091505</v>
      </c>
    </row>
    <row r="10147">
      <c t="s" r="A10147">
        <v>60919</v>
      </c>
      <c s="34" r="C10147">
        <v>-0.032679738562091505</v>
      </c>
    </row>
    <row r="10148">
      <c t="s" s="33" r="A10148">
        <v>60920</v>
      </c>
      <c t="s" r="B10148">
        <v>60921</v>
      </c>
      <c s="34" r="C10148">
        <v>-0.03225806451612903</v>
      </c>
    </row>
    <row r="10149">
      <c t="s" r="A10149">
        <v>60922</v>
      </c>
      <c s="34" r="C10149">
        <v>-0.03225806451612903</v>
      </c>
    </row>
    <row r="10150">
      <c t="s" s="33" r="A10150">
        <v>60923</v>
      </c>
      <c t="s" r="B10150">
        <v>60924</v>
      </c>
      <c s="34" r="C10150">
        <v>-0.03225806451612903</v>
      </c>
    </row>
    <row r="10151">
      <c t="s" r="A10151">
        <v>60925</v>
      </c>
      <c s="34" r="C10151">
        <v>-0.03225806451612903</v>
      </c>
    </row>
    <row r="10152">
      <c t="s" s="33" r="A10152">
        <v>60926</v>
      </c>
      <c t="s" r="B10152">
        <v>60927</v>
      </c>
      <c s="34" r="C10152">
        <v>-0.03225806451612903</v>
      </c>
    </row>
    <row r="10153">
      <c t="s" r="A10153">
        <v>60928</v>
      </c>
      <c s="34" r="C10153">
        <v>-0.03225806451612903</v>
      </c>
    </row>
    <row r="10154">
      <c t="s" s="33" r="A10154">
        <v>60929</v>
      </c>
      <c t="s" r="B10154">
        <v>60930</v>
      </c>
      <c s="34" r="C10154">
        <v>-0.03225806451612903</v>
      </c>
    </row>
    <row r="10155">
      <c t="s" r="A10155">
        <v>60931</v>
      </c>
      <c s="34" r="C10155">
        <v>-0.03225806451612903</v>
      </c>
    </row>
    <row r="10156">
      <c t="s" s="33" r="A10156">
        <v>60932</v>
      </c>
      <c t="s" r="B10156">
        <v>60933</v>
      </c>
      <c s="34" r="C10156">
        <v>-0.03225806451612903</v>
      </c>
    </row>
    <row r="10157">
      <c t="s" r="A10157">
        <v>60934</v>
      </c>
      <c s="34" r="C10157">
        <v>-0.03225806451612903</v>
      </c>
    </row>
    <row r="10158">
      <c t="s" s="33" r="A10158">
        <v>60935</v>
      </c>
      <c t="s" r="B10158">
        <v>60936</v>
      </c>
      <c s="34" r="C10158">
        <v>-0.03225806451612903</v>
      </c>
    </row>
    <row r="10159">
      <c t="s" r="A10159">
        <v>60937</v>
      </c>
      <c s="34" r="C10159">
        <v>-0.03225806451612903</v>
      </c>
    </row>
    <row r="10160">
      <c t="s" s="33" r="A10160">
        <v>60938</v>
      </c>
      <c t="s" r="B10160">
        <v>60939</v>
      </c>
      <c s="34" r="C10160">
        <v>-0.06976744186046512</v>
      </c>
    </row>
    <row r="10161">
      <c t="s" r="B10161">
        <v>60940</v>
      </c>
      <c s="34" r="C10161">
        <v>0.03759398496240601</v>
      </c>
    </row>
    <row r="10162">
      <c t="s" r="A10162">
        <v>60941</v>
      </c>
      <c s="34" r="C10162">
        <v>-0.0321734568980591</v>
      </c>
    </row>
    <row r="10163">
      <c t="s" s="33" r="A10163">
        <v>60942</v>
      </c>
      <c t="s" r="B10163">
        <v>60943</v>
      </c>
      <c s="34" r="C10163">
        <v>-0.031746031746031744</v>
      </c>
    </row>
    <row r="10164">
      <c t="s" r="A10164">
        <v>60944</v>
      </c>
      <c s="34" r="C10164">
        <v>-0.031746031746031744</v>
      </c>
    </row>
    <row r="10165">
      <c t="s" s="33" r="A10165">
        <v>60945</v>
      </c>
      <c t="s" r="B10165">
        <v>60946</v>
      </c>
      <c s="34" r="C10165">
        <v>-0.03125</v>
      </c>
    </row>
    <row r="10166">
      <c t="s" r="A10166">
        <v>60947</v>
      </c>
      <c s="34" r="C10166">
        <v>-0.03125</v>
      </c>
    </row>
    <row r="10167">
      <c t="s" s="33" r="A10167">
        <v>60948</v>
      </c>
      <c t="s" r="B10167">
        <v>60949</v>
      </c>
      <c s="34" r="C10167">
        <v>-0.03125</v>
      </c>
    </row>
    <row r="10168">
      <c t="s" r="A10168">
        <v>60950</v>
      </c>
      <c s="34" r="C10168">
        <v>-0.03125</v>
      </c>
    </row>
    <row r="10169">
      <c t="s" s="33" r="A10169">
        <v>60951</v>
      </c>
      <c t="s" r="B10169">
        <v>60952</v>
      </c>
      <c s="34" r="C10169">
        <v>-0.03125</v>
      </c>
    </row>
    <row r="10170">
      <c t="s" r="A10170">
        <v>60953</v>
      </c>
      <c s="34" r="C10170">
        <v>-0.03125</v>
      </c>
    </row>
    <row r="10171">
      <c t="s" s="33" r="A10171">
        <v>60954</v>
      </c>
      <c t="s" r="B10171">
        <v>60955</v>
      </c>
      <c s="34" r="C10171">
        <v>-0.030927835051546393</v>
      </c>
    </row>
    <row r="10172">
      <c t="s" r="A10172">
        <v>60956</v>
      </c>
      <c s="34" r="C10172">
        <v>-0.030927835051546393</v>
      </c>
    </row>
    <row r="10173">
      <c t="s" s="33" r="A10173">
        <v>60957</v>
      </c>
      <c t="s" r="B10173">
        <v>60958</v>
      </c>
      <c s="34" r="C10173">
        <v>-0.030434782608695653</v>
      </c>
    </row>
    <row r="10174">
      <c t="s" r="A10174">
        <v>60959</v>
      </c>
      <c s="34" r="C10174">
        <v>-0.030434782608695653</v>
      </c>
    </row>
    <row r="10175">
      <c t="s" s="33" r="A10175">
        <v>60960</v>
      </c>
      <c t="s" r="B10175">
        <v>60961</v>
      </c>
      <c s="34" r="C10175">
        <v>-0.030303030303030304</v>
      </c>
    </row>
    <row r="10176">
      <c t="s" r="A10176">
        <v>60962</v>
      </c>
      <c s="34" r="C10176">
        <v>-0.030303030303030304</v>
      </c>
    </row>
    <row r="10177">
      <c t="s" s="33" r="A10177">
        <v>60963</v>
      </c>
      <c t="s" r="B10177">
        <v>60964</v>
      </c>
      <c s="34" r="C10177">
        <v>-0.030100334448160536</v>
      </c>
    </row>
    <row r="10178">
      <c t="s" r="A10178">
        <v>60965</v>
      </c>
      <c s="34" r="C10178">
        <v>-0.030100334448160536</v>
      </c>
    </row>
    <row r="10179">
      <c t="s" s="33" r="A10179">
        <v>60966</v>
      </c>
      <c t="s" r="B10179">
        <v>60967</v>
      </c>
      <c s="34" r="C10179">
        <v>-0.029850746268656716</v>
      </c>
    </row>
    <row r="10180">
      <c t="s" r="A10180">
        <v>60968</v>
      </c>
      <c s="34" r="C10180">
        <v>-0.029850746268656716</v>
      </c>
    </row>
    <row r="10181">
      <c t="s" s="33" r="A10181">
        <v>60969</v>
      </c>
      <c t="s" r="B10181">
        <v>60970</v>
      </c>
      <c s="34" r="C10181">
        <v>-0.0297029702970297</v>
      </c>
    </row>
    <row r="10182">
      <c t="s" r="A10182">
        <v>60971</v>
      </c>
      <c s="34" r="C10182">
        <v>-0.0297029702970297</v>
      </c>
    </row>
    <row r="10183">
      <c t="s" s="33" r="A10183">
        <v>60972</v>
      </c>
      <c t="s" r="B10183">
        <v>60973</v>
      </c>
      <c s="34" r="C10183">
        <v>-0.029411764705882353</v>
      </c>
    </row>
    <row r="10184">
      <c t="s" r="A10184">
        <v>60974</v>
      </c>
      <c s="34" r="C10184">
        <v>-0.029411764705882353</v>
      </c>
    </row>
    <row r="10185">
      <c t="s" s="33" r="A10185">
        <v>60975</v>
      </c>
      <c t="s" r="B10185">
        <v>60976</v>
      </c>
      <c s="34" r="C10185">
        <v>-0.029411764705882353</v>
      </c>
    </row>
    <row r="10186">
      <c t="s" r="A10186">
        <v>60977</v>
      </c>
      <c s="34" r="C10186">
        <v>-0.029411764705882353</v>
      </c>
    </row>
    <row r="10187">
      <c t="s" s="33" r="A10187">
        <v>60978</v>
      </c>
      <c t="s" r="B10187">
        <v>60979</v>
      </c>
      <c s="34" r="C10187">
        <v>-0.02912621359223301</v>
      </c>
    </row>
    <row r="10188">
      <c t="s" r="A10188">
        <v>60980</v>
      </c>
      <c s="34" r="C10188">
        <v>-0.02912621359223301</v>
      </c>
    </row>
    <row r="10189">
      <c t="s" s="33" r="A10189">
        <v>60981</v>
      </c>
      <c t="s" r="B10189">
        <v>60982</v>
      </c>
      <c s="34" r="C10189">
        <v>-0.02857142857142857</v>
      </c>
    </row>
    <row r="10190">
      <c t="s" r="A10190">
        <v>60983</v>
      </c>
      <c s="34" r="C10190">
        <v>-0.02857142857142857</v>
      </c>
    </row>
    <row r="10191">
      <c t="s" s="33" r="A10191">
        <v>60984</v>
      </c>
      <c t="s" r="B10191">
        <v>60985</v>
      </c>
      <c s="34" r="C10191">
        <v>-0.02857142857142857</v>
      </c>
    </row>
    <row r="10192">
      <c t="s" r="A10192">
        <v>60986</v>
      </c>
      <c s="34" r="C10192">
        <v>-0.02857142857142857</v>
      </c>
    </row>
    <row r="10193">
      <c t="s" s="33" r="A10193">
        <v>60987</v>
      </c>
      <c t="s" r="B10193">
        <v>60988</v>
      </c>
      <c s="34" r="C10193">
        <v>-0.02857142857142857</v>
      </c>
    </row>
    <row r="10194">
      <c t="s" r="A10194">
        <v>60989</v>
      </c>
      <c s="34" r="C10194">
        <v>-0.02857142857142857</v>
      </c>
    </row>
    <row r="10195">
      <c t="s" s="33" r="A10195">
        <v>60990</v>
      </c>
      <c t="s" r="B10195">
        <v>60991</v>
      </c>
      <c s="34" r="C10195">
        <v>-0.028037383177570093</v>
      </c>
    </row>
    <row r="10196">
      <c t="s" r="A10196">
        <v>60992</v>
      </c>
      <c s="34" r="C10196">
        <v>-0.028037383177570093</v>
      </c>
    </row>
    <row r="10197">
      <c t="s" s="33" r="A10197">
        <v>60993</v>
      </c>
      <c t="s" r="B10197">
        <v>60994</v>
      </c>
      <c s="34" r="C10197">
        <v>-0.027522935779816515</v>
      </c>
    </row>
    <row r="10198">
      <c t="s" r="A10198">
        <v>60995</v>
      </c>
      <c s="34" r="C10198">
        <v>-0.027522935779816515</v>
      </c>
    </row>
    <row r="10199">
      <c t="s" s="33" r="A10199">
        <v>60996</v>
      </c>
      <c t="s" r="B10199">
        <v>60997</v>
      </c>
      <c s="34" r="C10199">
        <v>-0.02727272727272727</v>
      </c>
    </row>
    <row r="10200">
      <c t="s" r="A10200">
        <v>60998</v>
      </c>
      <c s="34" r="C10200">
        <v>-0.02727272727272727</v>
      </c>
    </row>
    <row r="10201">
      <c t="s" s="33" r="A10201">
        <v>60999</v>
      </c>
      <c t="s" r="B10201">
        <v>61000</v>
      </c>
      <c s="34" r="C10201">
        <v>-0.02727272727272727</v>
      </c>
    </row>
    <row r="10202">
      <c t="s" r="A10202">
        <v>61001</v>
      </c>
      <c s="34" r="C10202">
        <v>-0.02727272727272727</v>
      </c>
    </row>
    <row r="10203">
      <c t="s" s="33" r="A10203">
        <v>61002</v>
      </c>
      <c t="s" r="B10203">
        <v>61003</v>
      </c>
      <c s="34" r="C10203">
        <v>-0.02727272727272727</v>
      </c>
    </row>
    <row r="10204">
      <c t="s" r="A10204">
        <v>61004</v>
      </c>
      <c s="34" r="C10204">
        <v>-0.02727272727272727</v>
      </c>
    </row>
    <row r="10205">
      <c t="s" s="33" r="A10205">
        <v>61005</v>
      </c>
      <c t="s" r="B10205">
        <v>61006</v>
      </c>
      <c s="34" r="C10205">
        <v>-0.02727272727272727</v>
      </c>
    </row>
    <row r="10206">
      <c t="s" r="A10206">
        <v>61007</v>
      </c>
      <c s="34" r="C10206">
        <v>-0.02727272727272727</v>
      </c>
    </row>
    <row r="10207">
      <c t="s" s="33" r="A10207">
        <v>61008</v>
      </c>
      <c t="s" r="B10207">
        <v>61009</v>
      </c>
      <c s="34" r="C10207">
        <v>-0.02702702702702703</v>
      </c>
    </row>
    <row r="10208">
      <c t="s" r="A10208">
        <v>61010</v>
      </c>
      <c s="34" r="C10208">
        <v>-0.02702702702702703</v>
      </c>
    </row>
    <row r="10209">
      <c t="s" s="33" r="A10209">
        <v>61011</v>
      </c>
      <c t="s" r="B10209">
        <v>61012</v>
      </c>
      <c s="34" r="C10209">
        <v>-0.02666666666666667</v>
      </c>
    </row>
    <row r="10210">
      <c t="s" r="A10210">
        <v>61013</v>
      </c>
      <c s="34" r="C10210">
        <v>-0.02666666666666667</v>
      </c>
    </row>
    <row r="10211">
      <c t="s" s="33" r="A10211">
        <v>61014</v>
      </c>
      <c t="s" r="B10211">
        <v>61015</v>
      </c>
      <c s="34" r="C10211">
        <v>-0.02631578947368421</v>
      </c>
    </row>
    <row r="10212">
      <c t="s" r="A10212">
        <v>61016</v>
      </c>
      <c s="34" r="C10212">
        <v>-0.02631578947368421</v>
      </c>
    </row>
    <row r="10213">
      <c t="s" s="33" r="A10213">
        <v>61017</v>
      </c>
      <c t="s" r="B10213">
        <v>61018</v>
      </c>
      <c s="34" r="C10213">
        <v>0.13636363636363635</v>
      </c>
    </row>
    <row r="10214">
      <c t="s" r="B10214">
        <v>61019</v>
      </c>
      <c s="34" r="C10214">
        <v>-0.16260162601626016</v>
      </c>
    </row>
    <row r="10215">
      <c t="s" r="A10215">
        <v>61020</v>
      </c>
      <c s="34" r="C10215">
        <v>-0.026237989652623805</v>
      </c>
    </row>
    <row r="10216">
      <c t="s" s="33" r="A10216">
        <v>61021</v>
      </c>
      <c t="s" r="B10216">
        <v>61022</v>
      </c>
      <c s="34" r="C10216">
        <v>-0.02586206896551724</v>
      </c>
    </row>
    <row r="10217">
      <c t="s" r="A10217">
        <v>61023</v>
      </c>
      <c s="34" r="C10217">
        <v>-0.02586206896551724</v>
      </c>
    </row>
    <row r="10218">
      <c t="s" s="33" r="A10218">
        <v>61024</v>
      </c>
      <c t="s" r="B10218">
        <v>61025</v>
      </c>
      <c s="34" r="C10218">
        <v>-0.4375</v>
      </c>
    </row>
    <row r="10219">
      <c t="s" r="B10219">
        <v>61026</v>
      </c>
      <c s="34" r="C10219">
        <v>0.4117647058823529</v>
      </c>
    </row>
    <row r="10220">
      <c t="s" r="A10220">
        <v>61027</v>
      </c>
      <c s="34" r="C10220">
        <v>-0.02573529411764708</v>
      </c>
    </row>
    <row r="10221">
      <c t="s" s="33" r="A10221">
        <v>61028</v>
      </c>
      <c t="s" r="B10221">
        <v>61029</v>
      </c>
      <c s="34" r="C10221">
        <v>-0.14285714285714285</v>
      </c>
    </row>
    <row r="10222">
      <c t="s" r="B10222">
        <v>61030</v>
      </c>
      <c s="34" r="C10222">
        <v>0.11764705882352941</v>
      </c>
    </row>
    <row r="10223">
      <c t="s" r="A10223">
        <v>61031</v>
      </c>
      <c s="34" r="C10223">
        <v>-0.02521008403361344</v>
      </c>
    </row>
    <row r="10224">
      <c t="s" s="33" r="A10224">
        <v>61032</v>
      </c>
      <c t="s" r="B10224">
        <v>61033</v>
      </c>
      <c s="34" r="C10224">
        <v>-0.024691358024691357</v>
      </c>
    </row>
    <row r="10225">
      <c t="s" r="A10225">
        <v>61034</v>
      </c>
      <c s="34" r="C10225">
        <v>-0.024691358024691357</v>
      </c>
    </row>
    <row r="10226">
      <c t="s" s="33" r="A10226">
        <v>61035</v>
      </c>
      <c t="s" r="B10226">
        <v>61036</v>
      </c>
      <c s="34" r="C10226">
        <v>-0.024539877300613498</v>
      </c>
    </row>
    <row r="10227">
      <c t="s" r="A10227">
        <v>61037</v>
      </c>
      <c s="34" r="C10227">
        <v>-0.024539877300613498</v>
      </c>
    </row>
    <row r="10228">
      <c t="s" s="33" r="A10228">
        <v>61038</v>
      </c>
      <c t="s" r="B10228">
        <v>61039</v>
      </c>
      <c s="34" r="C10228">
        <v>-0.024390243902439025</v>
      </c>
    </row>
    <row r="10229">
      <c t="s" r="A10229">
        <v>61040</v>
      </c>
      <c s="34" r="C10229">
        <v>-0.024390243902439025</v>
      </c>
    </row>
    <row r="10230">
      <c t="s" s="33" r="A10230">
        <v>61041</v>
      </c>
      <c t="s" r="B10230">
        <v>61042</v>
      </c>
      <c s="34" r="C10230">
        <v>-0.023809523809523808</v>
      </c>
    </row>
    <row r="10231">
      <c t="s" r="A10231">
        <v>61043</v>
      </c>
      <c s="34" r="C10231">
        <v>-0.023809523809523808</v>
      </c>
    </row>
    <row r="10232">
      <c t="s" s="33" r="A10232">
        <v>61044</v>
      </c>
      <c t="s" r="B10232">
        <v>61045</v>
      </c>
      <c s="34" r="C10232">
        <v>-0.023255813953488372</v>
      </c>
    </row>
    <row r="10233">
      <c t="s" r="A10233">
        <v>61046</v>
      </c>
      <c s="34" r="C10233">
        <v>-0.023255813953488372</v>
      </c>
    </row>
    <row r="10234">
      <c t="s" s="33" r="A10234">
        <v>61047</v>
      </c>
      <c t="s" r="B10234">
        <v>61048</v>
      </c>
      <c s="34" r="C10234">
        <v>-0.023255813953488372</v>
      </c>
    </row>
    <row r="10235">
      <c t="s" r="A10235">
        <v>61049</v>
      </c>
      <c s="34" r="C10235">
        <v>-0.023255813953488372</v>
      </c>
    </row>
    <row r="10236">
      <c t="s" s="33" r="A10236">
        <v>61050</v>
      </c>
      <c t="s" r="B10236">
        <v>61051</v>
      </c>
      <c s="34" r="C10236">
        <v>-0.022727272727272728</v>
      </c>
    </row>
    <row r="10237">
      <c t="s" r="A10237">
        <v>61052</v>
      </c>
      <c s="34" r="C10237">
        <v>-0.022727272727272728</v>
      </c>
    </row>
    <row r="10238">
      <c t="s" s="33" r="A10238">
        <v>61053</v>
      </c>
      <c t="s" r="B10238">
        <v>61054</v>
      </c>
      <c s="34" r="C10238">
        <v>-0.022727272727272728</v>
      </c>
    </row>
    <row r="10239">
      <c t="s" r="A10239">
        <v>61055</v>
      </c>
      <c s="34" r="C10239">
        <v>-0.022727272727272728</v>
      </c>
    </row>
    <row r="10240">
      <c t="s" s="33" r="A10240">
        <v>61056</v>
      </c>
      <c t="s" r="B10240">
        <v>61057</v>
      </c>
      <c s="34" r="C10240">
        <v>-0.022727272727272728</v>
      </c>
    </row>
    <row r="10241">
      <c t="s" r="A10241">
        <v>61058</v>
      </c>
      <c s="34" r="C10241">
        <v>-0.022727272727272728</v>
      </c>
    </row>
    <row r="10242">
      <c t="s" s="33" r="A10242">
        <v>61059</v>
      </c>
      <c t="s" r="B10242">
        <v>61060</v>
      </c>
      <c s="34" r="C10242">
        <v>-0.02247191011235955</v>
      </c>
    </row>
    <row r="10243">
      <c t="s" r="A10243">
        <v>61061</v>
      </c>
      <c s="34" r="C10243">
        <v>-0.02247191011235955</v>
      </c>
    </row>
    <row r="10244">
      <c t="s" s="33" r="A10244">
        <v>61062</v>
      </c>
      <c t="s" r="B10244">
        <v>61063</v>
      </c>
      <c s="34" r="C10244">
        <v>-0.022222222222222223</v>
      </c>
    </row>
    <row r="10245">
      <c t="s" r="A10245">
        <v>61064</v>
      </c>
      <c s="34" r="C10245">
        <v>-0.022222222222222223</v>
      </c>
    </row>
    <row r="10246">
      <c t="s" s="33" r="A10246">
        <v>61065</v>
      </c>
      <c t="s" r="B10246">
        <v>61066</v>
      </c>
      <c s="34" r="C10246">
        <v>-0.021739130434782608</v>
      </c>
    </row>
    <row r="10247">
      <c t="s" r="A10247">
        <v>61067</v>
      </c>
      <c s="34" r="C10247">
        <v>-0.021739130434782608</v>
      </c>
    </row>
    <row r="10248">
      <c t="s" s="33" r="A10248">
        <v>61068</v>
      </c>
      <c t="s" r="B10248">
        <v>61069</v>
      </c>
      <c s="34" r="C10248">
        <v>-0.02112676056338028</v>
      </c>
    </row>
    <row r="10249">
      <c t="s" r="A10249">
        <v>61070</v>
      </c>
      <c s="34" r="C10249">
        <v>-0.02112676056338028</v>
      </c>
    </row>
    <row r="10250">
      <c t="s" s="33" r="A10250">
        <v>61071</v>
      </c>
      <c t="s" r="B10250">
        <v>61072</v>
      </c>
      <c s="34" r="C10250">
        <v>-0.020833333333333332</v>
      </c>
    </row>
    <row r="10251">
      <c t="s" r="A10251">
        <v>61073</v>
      </c>
      <c s="34" r="C10251">
        <v>-0.020833333333333332</v>
      </c>
    </row>
    <row r="10252">
      <c t="s" s="33" r="A10252">
        <v>61074</v>
      </c>
      <c t="s" r="B10252">
        <v>61075</v>
      </c>
      <c s="34" r="C10252">
        <v>-0.020833333333333332</v>
      </c>
    </row>
    <row r="10253">
      <c t="s" r="A10253">
        <v>61076</v>
      </c>
      <c s="34" r="C10253">
        <v>-0.020833333333333332</v>
      </c>
    </row>
    <row r="10254">
      <c t="s" s="33" r="A10254">
        <v>61077</v>
      </c>
      <c t="s" r="B10254">
        <v>61078</v>
      </c>
      <c s="34" r="C10254">
        <v>-0.02040816326530612</v>
      </c>
    </row>
    <row r="10255">
      <c t="s" r="A10255">
        <v>61079</v>
      </c>
      <c s="34" r="C10255">
        <v>-0.02040816326530612</v>
      </c>
    </row>
    <row r="10256">
      <c t="s" s="33" r="A10256">
        <v>61080</v>
      </c>
      <c t="s" r="B10256">
        <v>61081</v>
      </c>
      <c s="34" r="C10256">
        <v>-0.020202020202020204</v>
      </c>
    </row>
    <row r="10257">
      <c t="s" r="A10257">
        <v>61082</v>
      </c>
      <c s="34" r="C10257">
        <v>-0.020202020202020204</v>
      </c>
    </row>
    <row r="10258">
      <c t="s" s="33" r="A10258">
        <v>61083</v>
      </c>
      <c t="s" r="B10258">
        <v>61084</v>
      </c>
      <c s="34" r="C10258">
        <v>-0.02</v>
      </c>
    </row>
    <row r="10259">
      <c t="s" r="A10259">
        <v>61085</v>
      </c>
      <c s="34" r="C10259">
        <v>-0.02</v>
      </c>
    </row>
    <row r="10260">
      <c t="s" s="33" r="A10260">
        <v>61086</v>
      </c>
      <c t="s" r="B10260">
        <v>61087</v>
      </c>
      <c s="34" r="C10260">
        <v>-0.0199203187250996</v>
      </c>
    </row>
    <row r="10261">
      <c t="s" r="A10261">
        <v>61088</v>
      </c>
      <c s="34" r="C10261">
        <v>-0.0199203187250996</v>
      </c>
    </row>
    <row r="10262">
      <c t="s" s="33" r="A10262">
        <v>61089</v>
      </c>
      <c t="s" r="B10262">
        <v>61090</v>
      </c>
      <c s="34" r="C10262">
        <v>-0.0196078431372549</v>
      </c>
    </row>
    <row r="10263">
      <c t="s" r="A10263">
        <v>61091</v>
      </c>
      <c s="34" r="C10263">
        <v>-0.0196078431372549</v>
      </c>
    </row>
    <row r="10264">
      <c t="s" s="33" r="A10264">
        <v>61092</v>
      </c>
      <c t="s" r="B10264">
        <v>61093</v>
      </c>
      <c s="34" r="C10264">
        <v>-0.019355943816375475</v>
      </c>
    </row>
    <row r="10265">
      <c t="s" r="A10265">
        <v>61094</v>
      </c>
      <c s="34" r="C10265">
        <v>-0.019355943816375475</v>
      </c>
    </row>
    <row r="10266">
      <c t="s" s="33" r="A10266">
        <v>61095</v>
      </c>
      <c t="s" r="B10266">
        <v>61096</v>
      </c>
      <c s="34" r="C10266">
        <v>-0.019230769230769232</v>
      </c>
    </row>
    <row r="10267">
      <c t="s" r="A10267">
        <v>61097</v>
      </c>
      <c s="34" r="C10267">
        <v>-0.019230769230769232</v>
      </c>
    </row>
    <row r="10268">
      <c t="s" s="33" r="A10268">
        <v>61098</v>
      </c>
      <c t="s" r="B10268">
        <v>61099</v>
      </c>
      <c s="34" r="C10268">
        <v>-0.018867924528301886</v>
      </c>
    </row>
    <row r="10269">
      <c t="s" r="A10269">
        <v>61100</v>
      </c>
      <c s="34" r="C10269">
        <v>-0.018867924528301886</v>
      </c>
    </row>
    <row r="10270">
      <c t="s" s="33" r="A10270">
        <v>61101</v>
      </c>
      <c t="s" r="B10270">
        <v>61102</v>
      </c>
      <c s="34" r="C10270">
        <v>-0.018518518518518517</v>
      </c>
    </row>
    <row r="10271">
      <c t="s" r="A10271">
        <v>61103</v>
      </c>
      <c s="34" r="C10271">
        <v>-0.018518518518518517</v>
      </c>
    </row>
    <row r="10272">
      <c t="s" s="33" r="A10272">
        <v>61104</v>
      </c>
      <c t="s" r="B10272">
        <v>61105</v>
      </c>
      <c s="34" r="C10272">
        <v>-0.018518518518518517</v>
      </c>
    </row>
    <row r="10273">
      <c t="s" r="A10273">
        <v>61106</v>
      </c>
      <c s="34" r="C10273">
        <v>-0.018518518518518517</v>
      </c>
    </row>
    <row r="10274">
      <c t="s" s="33" r="A10274">
        <v>61107</v>
      </c>
      <c t="s" r="B10274">
        <v>61108</v>
      </c>
      <c s="34" r="C10274">
        <v>-0.01818181818181818</v>
      </c>
    </row>
    <row r="10275">
      <c t="s" r="A10275">
        <v>61109</v>
      </c>
      <c s="34" r="C10275">
        <v>-0.01818181818181818</v>
      </c>
    </row>
    <row r="10276">
      <c t="s" s="33" r="A10276">
        <v>61110</v>
      </c>
      <c t="s" r="B10276">
        <v>61111</v>
      </c>
      <c s="34" r="C10276">
        <v>-0.01818181818181818</v>
      </c>
    </row>
    <row r="10277">
      <c t="s" r="A10277">
        <v>61112</v>
      </c>
      <c s="34" r="C10277">
        <v>-0.01818181818181818</v>
      </c>
    </row>
    <row r="10278">
      <c t="s" s="33" r="A10278">
        <v>61113</v>
      </c>
      <c t="s" r="B10278">
        <v>61114</v>
      </c>
      <c s="34" r="C10278">
        <v>-0.017857142857142856</v>
      </c>
    </row>
    <row r="10279">
      <c t="s" r="A10279">
        <v>61115</v>
      </c>
      <c s="34" r="C10279">
        <v>-0.017857142857142856</v>
      </c>
    </row>
    <row r="10280">
      <c t="s" s="33" r="A10280">
        <v>61116</v>
      </c>
      <c t="s" r="B10280">
        <v>61117</v>
      </c>
      <c s="34" r="C10280">
        <v>-0.017543859649122806</v>
      </c>
    </row>
    <row r="10281">
      <c t="s" r="A10281">
        <v>61118</v>
      </c>
      <c s="34" r="C10281">
        <v>-0.017543859649122806</v>
      </c>
    </row>
    <row r="10282">
      <c t="s" s="33" r="A10282">
        <v>61119</v>
      </c>
      <c t="s" r="B10282">
        <v>61120</v>
      </c>
      <c s="34" r="C10282">
        <v>-0.017391304347826087</v>
      </c>
    </row>
    <row r="10283">
      <c t="s" r="A10283">
        <v>61121</v>
      </c>
      <c s="34" r="C10283">
        <v>-0.017391304347826087</v>
      </c>
    </row>
    <row r="10284">
      <c t="s" s="33" r="A10284">
        <v>61122</v>
      </c>
      <c t="s" r="B10284">
        <v>61123</v>
      </c>
      <c s="34" r="C10284">
        <v>-0.017241379310344827</v>
      </c>
    </row>
    <row r="10285">
      <c t="s" r="A10285">
        <v>61124</v>
      </c>
      <c s="34" r="C10285">
        <v>-0.017241379310344827</v>
      </c>
    </row>
    <row r="10286">
      <c t="s" s="33" r="A10286">
        <v>61125</v>
      </c>
      <c t="s" r="B10286">
        <v>61126</v>
      </c>
      <c s="34" r="C10286">
        <v>-0.017123287671232876</v>
      </c>
    </row>
    <row r="10287">
      <c t="s" r="A10287">
        <v>61127</v>
      </c>
      <c s="34" r="C10287">
        <v>-0.017123287671232876</v>
      </c>
    </row>
    <row r="10288">
      <c t="s" s="33" r="A10288">
        <v>61128</v>
      </c>
      <c t="s" r="B10288">
        <v>61129</v>
      </c>
      <c s="34" r="C10288">
        <v>-0.016666666666666666</v>
      </c>
    </row>
    <row r="10289">
      <c t="s" r="A10289">
        <v>61130</v>
      </c>
      <c s="34" r="C10289">
        <v>-0.016666666666666666</v>
      </c>
    </row>
    <row r="10290">
      <c t="s" s="33" r="A10290">
        <v>61131</v>
      </c>
      <c t="s" r="B10290">
        <v>61132</v>
      </c>
      <c s="34" r="C10290">
        <v>-0.016666666666666666</v>
      </c>
    </row>
    <row r="10291">
      <c t="s" r="A10291">
        <v>61133</v>
      </c>
      <c s="34" r="C10291">
        <v>-0.016666666666666666</v>
      </c>
    </row>
    <row r="10292">
      <c t="s" s="33" r="A10292">
        <v>61134</v>
      </c>
      <c t="s" r="B10292">
        <v>61135</v>
      </c>
      <c s="34" r="C10292">
        <v>-0.01639344262295082</v>
      </c>
    </row>
    <row r="10293">
      <c t="s" r="A10293">
        <v>61136</v>
      </c>
      <c s="34" r="C10293">
        <v>-0.01639344262295082</v>
      </c>
    </row>
    <row r="10294">
      <c t="s" s="33" r="A10294">
        <v>61137</v>
      </c>
      <c t="s" r="B10294">
        <v>61138</v>
      </c>
      <c s="34" r="C10294">
        <v>-0.016129032258064516</v>
      </c>
    </row>
    <row r="10295">
      <c t="s" r="A10295">
        <v>61139</v>
      </c>
      <c s="34" r="C10295">
        <v>-0.016129032258064516</v>
      </c>
    </row>
    <row r="10296">
      <c t="s" s="33" r="A10296">
        <v>61140</v>
      </c>
      <c t="s" r="B10296">
        <v>61141</v>
      </c>
      <c s="34" r="C10296">
        <v>0.34615384615384615</v>
      </c>
    </row>
    <row r="10297">
      <c t="s" r="B10297">
        <v>61142</v>
      </c>
      <c s="34" r="C10297">
        <v>-0.12</v>
      </c>
    </row>
    <row r="10298">
      <c t="s" r="B10298">
        <v>61143</v>
      </c>
      <c s="34" r="C10298">
        <v>-0.24193548387096775</v>
      </c>
    </row>
    <row r="10299">
      <c t="s" r="A10299">
        <v>61144</v>
      </c>
      <c s="34" r="C10299">
        <v>-0.0157816377171216</v>
      </c>
    </row>
    <row r="10300">
      <c t="s" s="33" r="A10300">
        <v>61145</v>
      </c>
      <c t="s" r="B10300">
        <v>61146</v>
      </c>
      <c s="34" r="C10300">
        <v>-0.015625</v>
      </c>
    </row>
    <row r="10301">
      <c t="s" r="A10301">
        <v>61147</v>
      </c>
      <c s="34" r="C10301">
        <v>-0.015625</v>
      </c>
    </row>
    <row r="10302">
      <c t="s" s="33" r="A10302">
        <v>61148</v>
      </c>
      <c t="s" r="B10302">
        <v>61149</v>
      </c>
      <c s="34" r="C10302">
        <v>-0.015384615384615385</v>
      </c>
    </row>
    <row r="10303">
      <c t="s" r="A10303">
        <v>61150</v>
      </c>
      <c s="34" r="C10303">
        <v>-0.015384615384615385</v>
      </c>
    </row>
    <row r="10304">
      <c t="s" s="33" r="A10304">
        <v>61151</v>
      </c>
      <c t="s" r="B10304">
        <v>61152</v>
      </c>
      <c s="34" r="C10304">
        <v>-0.015151515151515152</v>
      </c>
    </row>
    <row r="10305">
      <c t="s" r="A10305">
        <v>61153</v>
      </c>
      <c s="34" r="C10305">
        <v>-0.015151515151515152</v>
      </c>
    </row>
    <row r="10306">
      <c t="s" s="33" r="A10306">
        <v>61154</v>
      </c>
      <c t="s" r="B10306">
        <v>61155</v>
      </c>
      <c s="34" r="C10306">
        <v>-0.014925373134328358</v>
      </c>
    </row>
    <row r="10307">
      <c t="s" r="A10307">
        <v>61156</v>
      </c>
      <c s="34" r="C10307">
        <v>-0.014925373134328358</v>
      </c>
    </row>
    <row r="10308">
      <c t="s" s="33" r="A10308">
        <v>61157</v>
      </c>
      <c t="s" r="B10308">
        <v>61158</v>
      </c>
      <c s="34" r="C10308">
        <v>-0.19642857142857142</v>
      </c>
    </row>
    <row r="10309">
      <c t="s" r="B10309">
        <v>61159</v>
      </c>
      <c s="34" r="C10309">
        <v>0.18181818181818182</v>
      </c>
    </row>
    <row r="10310">
      <c t="s" r="A10310">
        <v>61160</v>
      </c>
      <c s="34" r="C10310">
        <v>-0.014610389610389601</v>
      </c>
    </row>
    <row r="10311">
      <c t="s" s="33" r="A10311">
        <v>61161</v>
      </c>
      <c t="s" r="B10311">
        <v>61162</v>
      </c>
      <c s="34" r="C10311">
        <v>-0.014492753623188406</v>
      </c>
    </row>
    <row r="10312">
      <c t="s" r="A10312">
        <v>61163</v>
      </c>
      <c s="34" r="C10312">
        <v>-0.014492753623188406</v>
      </c>
    </row>
    <row r="10313">
      <c t="s" s="33" r="A10313">
        <v>61164</v>
      </c>
      <c t="s" r="B10313">
        <v>61165</v>
      </c>
      <c s="34" r="C10313">
        <v>-0.013636363636363636</v>
      </c>
    </row>
    <row r="10314">
      <c t="s" r="A10314">
        <v>61166</v>
      </c>
      <c s="34" r="C10314">
        <v>-0.013636363636363636</v>
      </c>
    </row>
    <row r="10315">
      <c t="s" s="33" r="A10315">
        <v>61167</v>
      </c>
      <c t="s" r="B10315">
        <v>61168</v>
      </c>
      <c s="34" r="C10315">
        <v>-0.013513513513513514</v>
      </c>
    </row>
    <row r="10316">
      <c t="s" r="A10316">
        <v>61169</v>
      </c>
      <c s="34" r="C10316">
        <v>-0.013513513513513514</v>
      </c>
    </row>
    <row r="10317">
      <c t="s" s="33" r="A10317">
        <v>61170</v>
      </c>
      <c t="s" r="B10317">
        <v>61171</v>
      </c>
      <c s="34" r="C10317">
        <v>-0.01282051282051282</v>
      </c>
    </row>
    <row r="10318">
      <c t="s" r="A10318">
        <v>61172</v>
      </c>
      <c s="34" r="C10318">
        <v>-0.01282051282051282</v>
      </c>
    </row>
    <row r="10319">
      <c t="s" s="33" r="A10319">
        <v>61173</v>
      </c>
      <c t="s" r="B10319">
        <v>61174</v>
      </c>
      <c s="34" r="C10319">
        <v>-0.012658227848101266</v>
      </c>
    </row>
    <row r="10320">
      <c t="s" r="A10320">
        <v>61175</v>
      </c>
      <c s="34" r="C10320">
        <v>-0.012658227848101266</v>
      </c>
    </row>
    <row r="10321">
      <c t="s" s="33" r="A10321">
        <v>61176</v>
      </c>
      <c t="s" r="B10321">
        <v>61177</v>
      </c>
      <c s="34" r="C10321">
        <v>-0.011560693641618497</v>
      </c>
    </row>
    <row r="10322">
      <c t="s" r="A10322">
        <v>61178</v>
      </c>
      <c s="34" r="C10322">
        <v>-0.011560693641618497</v>
      </c>
    </row>
    <row r="10323">
      <c t="s" s="33" r="A10323">
        <v>61179</v>
      </c>
      <c t="s" r="B10323">
        <v>61180</v>
      </c>
      <c s="34" r="C10323">
        <v>-0.01098901098901099</v>
      </c>
    </row>
    <row r="10324">
      <c t="s" r="A10324">
        <v>61181</v>
      </c>
      <c s="34" r="C10324">
        <v>-0.01098901098901099</v>
      </c>
    </row>
    <row r="10325">
      <c t="s" s="33" r="A10325">
        <v>61182</v>
      </c>
      <c t="s" r="B10325">
        <v>61183</v>
      </c>
      <c s="34" r="C10325">
        <v>-0.010869565217391304</v>
      </c>
    </row>
    <row r="10326">
      <c t="s" r="A10326">
        <v>61184</v>
      </c>
      <c s="34" r="C10326">
        <v>-0.010869565217391304</v>
      </c>
    </row>
    <row r="10327">
      <c t="s" s="33" r="A10327">
        <v>61185</v>
      </c>
      <c t="s" r="B10327">
        <v>61186</v>
      </c>
      <c s="34" r="C10327">
        <v>-0.010309278350515464</v>
      </c>
    </row>
    <row r="10328">
      <c t="s" r="A10328">
        <v>61187</v>
      </c>
      <c s="34" r="C10328">
        <v>-0.010309278350515464</v>
      </c>
    </row>
    <row r="10329">
      <c t="s" s="33" r="A10329">
        <v>61188</v>
      </c>
      <c t="s" r="B10329">
        <v>61189</v>
      </c>
      <c s="34" r="C10329">
        <v>-0.010101010101010102</v>
      </c>
    </row>
    <row r="10330">
      <c t="s" r="A10330">
        <v>61190</v>
      </c>
      <c s="34" r="C10330">
        <v>-0.010101010101010102</v>
      </c>
    </row>
    <row r="10331">
      <c t="s" s="33" r="A10331">
        <v>61191</v>
      </c>
      <c t="s" r="B10331">
        <v>61192</v>
      </c>
      <c s="34" r="C10331">
        <v>-0.00980392156862745</v>
      </c>
    </row>
    <row r="10332">
      <c t="s" r="A10332">
        <v>61193</v>
      </c>
      <c s="34" r="C10332">
        <v>-0.00980392156862745</v>
      </c>
    </row>
    <row r="10333">
      <c t="s" s="33" r="A10333">
        <v>61194</v>
      </c>
      <c t="s" r="B10333">
        <v>61195</v>
      </c>
      <c s="34" r="C10333">
        <v>-0.00909090909090909</v>
      </c>
    </row>
    <row r="10334">
      <c t="s" r="A10334">
        <v>61196</v>
      </c>
      <c s="34" r="C10334">
        <v>-0.00909090909090909</v>
      </c>
    </row>
    <row r="10335">
      <c t="s" s="33" r="A10335">
        <v>61197</v>
      </c>
      <c t="s" r="B10335">
        <v>61198</v>
      </c>
      <c s="34" r="C10335">
        <v>-0.008021390374331555</v>
      </c>
    </row>
    <row r="10336">
      <c t="s" r="A10336">
        <v>61199</v>
      </c>
      <c s="34" r="C10336">
        <v>-0.008021390374331555</v>
      </c>
    </row>
    <row r="10337">
      <c t="s" s="33" r="A10337">
        <v>61200</v>
      </c>
      <c t="s" r="B10337">
        <v>61201</v>
      </c>
      <c s="34" r="C10337">
        <v>-0.007936507936507936</v>
      </c>
    </row>
    <row r="10338">
      <c t="s" r="A10338">
        <v>61202</v>
      </c>
      <c s="34" r="C10338">
        <v>-0.007936507936507936</v>
      </c>
    </row>
    <row r="10339">
      <c t="s" s="33" r="A10339">
        <v>61203</v>
      </c>
      <c t="s" r="B10339">
        <v>61204</v>
      </c>
      <c s="34" r="C10339">
        <v>-0.005050505050505051</v>
      </c>
    </row>
    <row r="10340">
      <c t="s" r="A10340">
        <v>61205</v>
      </c>
      <c s="34" r="C10340">
        <v>-0.005050505050505051</v>
      </c>
    </row>
    <row r="10341">
      <c t="s" s="33" r="A10341">
        <v>61206</v>
      </c>
      <c t="s" r="B10341">
        <v>61207</v>
      </c>
      <c s="34" r="C10341">
        <v>-0.0035335689045936395</v>
      </c>
    </row>
    <row r="10342">
      <c t="s" r="A10342">
        <v>61208</v>
      </c>
      <c s="34" r="C10342">
        <v>-0.0035335689045936395</v>
      </c>
    </row>
    <row r="10343">
      <c r="C10343">
        <v>0.0</v>
      </c>
    </row>
    <row r="10344">
      <c t="s" r="A10344">
        <v>61209</v>
      </c>
      <c r="C10344">
        <v>0.0</v>
      </c>
    </row>
    <row r="10345">
      <c t="s" s="33" r="A10345">
        <v>61210</v>
      </c>
      <c t="s" r="B10345">
        <v>61211</v>
      </c>
      <c s="34" r="C10345">
        <v>0.0</v>
      </c>
    </row>
    <row r="10346">
      <c t="s" r="A10346">
        <v>61212</v>
      </c>
      <c s="34" r="C10346">
        <v>0.0</v>
      </c>
    </row>
    <row r="10347">
      <c t="s" s="33" r="A10347">
        <v>61213</v>
      </c>
      <c t="s" r="B10347">
        <v>61214</v>
      </c>
      <c s="34" r="C10347">
        <v>0.0</v>
      </c>
    </row>
    <row r="10348">
      <c t="s" r="A10348">
        <v>61215</v>
      </c>
      <c s="34" r="C10348">
        <v>0.0</v>
      </c>
    </row>
    <row r="10349">
      <c t="s" s="33" r="A10349">
        <v>61216</v>
      </c>
      <c t="s" r="B10349">
        <v>61217</v>
      </c>
      <c s="34" r="C10349">
        <v>0.0</v>
      </c>
    </row>
    <row r="10350">
      <c t="s" r="A10350">
        <v>61218</v>
      </c>
      <c s="34" r="C10350">
        <v>0.0</v>
      </c>
    </row>
    <row r="10351">
      <c t="s" s="33" r="A10351">
        <v>61219</v>
      </c>
      <c t="s" r="B10351">
        <v>61220</v>
      </c>
      <c s="34" r="C10351">
        <v>0.0</v>
      </c>
    </row>
    <row r="10352">
      <c t="s" r="A10352">
        <v>61221</v>
      </c>
      <c s="34" r="C10352">
        <v>0.0</v>
      </c>
    </row>
    <row r="10353">
      <c t="s" s="33" r="A10353">
        <v>61222</v>
      </c>
      <c t="s" r="B10353">
        <v>61223</v>
      </c>
      <c s="34" r="C10353">
        <v>0.0</v>
      </c>
    </row>
    <row r="10354">
      <c t="s" r="A10354">
        <v>61224</v>
      </c>
      <c s="34" r="C10354">
        <v>0.0</v>
      </c>
    </row>
    <row r="10355">
      <c t="s" s="33" r="A10355">
        <v>61225</v>
      </c>
      <c t="s" r="B10355">
        <v>61226</v>
      </c>
      <c s="34" r="C10355">
        <v>0.0</v>
      </c>
    </row>
    <row r="10356">
      <c t="s" r="A10356">
        <v>61227</v>
      </c>
      <c s="34" r="C10356">
        <v>0.0</v>
      </c>
    </row>
    <row r="10357">
      <c t="s" s="33" r="A10357">
        <v>61228</v>
      </c>
      <c t="s" r="B10357">
        <v>61229</v>
      </c>
      <c s="34" r="C10357">
        <v>0.0</v>
      </c>
    </row>
    <row r="10358">
      <c t="s" r="A10358">
        <v>61230</v>
      </c>
      <c s="34" r="C10358">
        <v>0.0</v>
      </c>
    </row>
    <row r="10359">
      <c t="s" s="33" r="A10359">
        <v>61231</v>
      </c>
      <c t="s" r="B10359">
        <v>61232</v>
      </c>
      <c s="34" r="C10359">
        <v>0.0</v>
      </c>
    </row>
    <row r="10360">
      <c t="s" r="A10360">
        <v>61233</v>
      </c>
      <c s="34" r="C10360">
        <v>0.0</v>
      </c>
    </row>
    <row r="10361">
      <c t="s" s="33" r="A10361">
        <v>61234</v>
      </c>
      <c t="s" r="B10361">
        <v>61235</v>
      </c>
      <c s="34" r="C10361">
        <v>0.0</v>
      </c>
    </row>
    <row r="10362">
      <c t="s" r="A10362">
        <v>61236</v>
      </c>
      <c s="34" r="C10362">
        <v>0.0</v>
      </c>
    </row>
    <row r="10363">
      <c t="s" s="33" r="A10363">
        <v>61237</v>
      </c>
      <c t="s" r="B10363">
        <v>61238</v>
      </c>
      <c s="34" r="C10363">
        <v>0.0</v>
      </c>
    </row>
    <row r="10364">
      <c t="s" r="A10364">
        <v>61239</v>
      </c>
      <c s="34" r="C10364">
        <v>0.0</v>
      </c>
    </row>
    <row r="10365">
      <c t="s" s="33" r="A10365">
        <v>61240</v>
      </c>
      <c t="s" r="B10365">
        <v>61241</v>
      </c>
      <c s="34" r="C10365">
        <v>0.0</v>
      </c>
    </row>
    <row r="10366">
      <c t="s" r="A10366">
        <v>61242</v>
      </c>
      <c s="34" r="C10366">
        <v>0.0</v>
      </c>
    </row>
    <row r="10367">
      <c t="s" s="33" r="A10367">
        <v>61243</v>
      </c>
      <c t="s" r="B10367">
        <v>61244</v>
      </c>
      <c s="34" r="C10367">
        <v>0.0</v>
      </c>
    </row>
    <row r="10368">
      <c t="s" r="A10368">
        <v>61245</v>
      </c>
      <c s="34" r="C10368">
        <v>0.0</v>
      </c>
    </row>
    <row r="10369">
      <c t="s" s="33" r="A10369">
        <v>61246</v>
      </c>
      <c t="s" r="B10369">
        <v>61247</v>
      </c>
      <c s="34" r="C10369">
        <v>0.0</v>
      </c>
    </row>
    <row r="10370">
      <c t="s" r="A10370">
        <v>61248</v>
      </c>
      <c s="34" r="C10370">
        <v>0.0</v>
      </c>
    </row>
    <row r="10371">
      <c t="s" s="33" r="A10371">
        <v>61249</v>
      </c>
      <c t="s" r="B10371">
        <v>61250</v>
      </c>
      <c s="34" r="C10371">
        <v>0.0</v>
      </c>
    </row>
    <row r="10372">
      <c t="s" r="A10372">
        <v>61251</v>
      </c>
      <c s="34" r="C10372">
        <v>0.0</v>
      </c>
    </row>
    <row r="10373">
      <c t="s" s="33" r="A10373">
        <v>61252</v>
      </c>
      <c t="s" r="B10373">
        <v>61253</v>
      </c>
      <c s="34" r="C10373">
        <v>0.0</v>
      </c>
    </row>
    <row r="10374">
      <c t="s" r="A10374">
        <v>61254</v>
      </c>
      <c s="34" r="C10374">
        <v>0.0</v>
      </c>
    </row>
    <row r="10375">
      <c t="s" s="33" r="A10375">
        <v>61255</v>
      </c>
      <c t="s" r="B10375">
        <v>61256</v>
      </c>
      <c s="34" r="C10375">
        <v>0.0</v>
      </c>
    </row>
    <row r="10376">
      <c t="s" r="A10376">
        <v>61257</v>
      </c>
      <c s="34" r="C10376">
        <v>0.0</v>
      </c>
    </row>
    <row r="10377">
      <c t="s" s="33" r="A10377">
        <v>61258</v>
      </c>
      <c t="s" r="B10377">
        <v>61259</v>
      </c>
      <c s="34" r="C10377">
        <v>0.0</v>
      </c>
    </row>
    <row r="10378">
      <c t="s" r="A10378">
        <v>61260</v>
      </c>
      <c s="34" r="C10378">
        <v>0.0</v>
      </c>
    </row>
    <row r="10379">
      <c t="s" s="33" r="A10379">
        <v>61261</v>
      </c>
      <c t="s" r="B10379">
        <v>61262</v>
      </c>
      <c s="34" r="C10379">
        <v>0.0</v>
      </c>
    </row>
    <row r="10380">
      <c t="s" r="A10380">
        <v>61263</v>
      </c>
      <c s="34" r="C10380">
        <v>0.0</v>
      </c>
    </row>
    <row r="10381">
      <c t="s" s="33" r="A10381">
        <v>61264</v>
      </c>
      <c t="s" r="B10381">
        <v>61265</v>
      </c>
      <c s="34" r="C10381">
        <v>0.0</v>
      </c>
    </row>
    <row r="10382">
      <c t="s" r="A10382">
        <v>61266</v>
      </c>
      <c s="34" r="C10382">
        <v>0.0</v>
      </c>
    </row>
    <row r="10383">
      <c t="s" s="33" r="A10383">
        <v>61267</v>
      </c>
      <c t="s" r="B10383">
        <v>61268</v>
      </c>
      <c s="34" r="C10383">
        <v>0.0</v>
      </c>
    </row>
    <row r="10384">
      <c t="s" r="A10384">
        <v>61269</v>
      </c>
      <c s="34" r="C10384">
        <v>0.0</v>
      </c>
    </row>
    <row r="10385">
      <c t="s" s="33" r="A10385">
        <v>61270</v>
      </c>
      <c t="s" r="B10385">
        <v>61271</v>
      </c>
      <c s="34" r="C10385">
        <v>0.0</v>
      </c>
    </row>
    <row r="10386">
      <c t="s" r="A10386">
        <v>61272</v>
      </c>
      <c s="34" r="C10386">
        <v>0.0</v>
      </c>
    </row>
    <row r="10387">
      <c t="s" s="33" r="A10387">
        <v>61273</v>
      </c>
      <c t="s" r="B10387">
        <v>61274</v>
      </c>
      <c s="34" r="C10387">
        <v>0.0</v>
      </c>
    </row>
    <row r="10388">
      <c t="s" r="A10388">
        <v>61275</v>
      </c>
      <c s="34" r="C10388">
        <v>0.0</v>
      </c>
    </row>
    <row r="10389">
      <c t="s" s="33" r="A10389">
        <v>61276</v>
      </c>
      <c t="s" r="B10389">
        <v>61277</v>
      </c>
      <c s="34" r="C10389">
        <v>0.0</v>
      </c>
    </row>
    <row r="10390">
      <c t="s" r="A10390">
        <v>61278</v>
      </c>
      <c s="34" r="C10390">
        <v>0.0</v>
      </c>
    </row>
    <row r="10391">
      <c t="s" s="33" r="A10391">
        <v>61279</v>
      </c>
      <c t="s" r="B10391">
        <v>61280</v>
      </c>
      <c s="34" r="C10391">
        <v>0.0</v>
      </c>
    </row>
    <row r="10392">
      <c t="s" r="A10392">
        <v>61281</v>
      </c>
      <c s="34" r="C10392">
        <v>0.0</v>
      </c>
    </row>
    <row r="10393">
      <c t="s" s="33" r="A10393">
        <v>61282</v>
      </c>
      <c t="s" r="B10393">
        <v>61283</v>
      </c>
      <c s="34" r="C10393">
        <v>0.0</v>
      </c>
    </row>
    <row r="10394">
      <c t="s" r="A10394">
        <v>61284</v>
      </c>
      <c s="34" r="C10394">
        <v>0.0</v>
      </c>
    </row>
    <row r="10395">
      <c t="s" s="33" r="A10395">
        <v>61285</v>
      </c>
      <c t="s" r="B10395">
        <v>61286</v>
      </c>
      <c s="34" r="C10395">
        <v>0.0</v>
      </c>
    </row>
    <row r="10396">
      <c t="s" r="A10396">
        <v>61287</v>
      </c>
      <c s="34" r="C10396">
        <v>0.0</v>
      </c>
    </row>
    <row r="10397">
      <c t="s" s="33" r="A10397">
        <v>61288</v>
      </c>
      <c t="s" r="B10397">
        <v>61289</v>
      </c>
      <c s="34" r="C10397">
        <v>0.0</v>
      </c>
    </row>
    <row r="10398">
      <c t="s" r="A10398">
        <v>61290</v>
      </c>
      <c s="34" r="C10398">
        <v>0.0</v>
      </c>
    </row>
    <row r="10399">
      <c t="s" s="33" r="A10399">
        <v>61291</v>
      </c>
      <c t="s" r="B10399">
        <v>61292</v>
      </c>
      <c s="34" r="C10399">
        <v>0.0</v>
      </c>
    </row>
    <row r="10400">
      <c t="s" r="A10400">
        <v>61293</v>
      </c>
      <c s="34" r="C10400">
        <v>0.0</v>
      </c>
    </row>
    <row r="10401">
      <c t="s" s="33" r="A10401">
        <v>61294</v>
      </c>
      <c t="s" r="B10401">
        <v>61295</v>
      </c>
      <c s="34" r="C10401">
        <v>0.0</v>
      </c>
    </row>
    <row r="10402">
      <c t="s" r="A10402">
        <v>61296</v>
      </c>
      <c s="34" r="C10402">
        <v>0.0</v>
      </c>
    </row>
    <row r="10403">
      <c t="s" s="33" r="A10403">
        <v>61297</v>
      </c>
      <c t="s" r="B10403">
        <v>61298</v>
      </c>
      <c s="34" r="C10403">
        <v>0.0</v>
      </c>
    </row>
    <row r="10404">
      <c t="s" r="A10404">
        <v>61299</v>
      </c>
      <c s="34" r="C10404">
        <v>0.0</v>
      </c>
    </row>
    <row r="10405">
      <c t="s" s="33" r="A10405">
        <v>61300</v>
      </c>
      <c t="s" r="B10405">
        <v>61301</v>
      </c>
      <c s="34" r="C10405">
        <v>0.0</v>
      </c>
    </row>
    <row r="10406">
      <c t="s" r="A10406">
        <v>61302</v>
      </c>
      <c s="34" r="C10406">
        <v>0.0</v>
      </c>
    </row>
    <row r="10407">
      <c t="s" s="33" r="A10407">
        <v>61303</v>
      </c>
      <c t="s" r="B10407">
        <v>61304</v>
      </c>
      <c s="34" r="C10407">
        <v>0.0</v>
      </c>
    </row>
    <row r="10408">
      <c t="s" r="A10408">
        <v>61305</v>
      </c>
      <c s="34" r="C10408">
        <v>0.0</v>
      </c>
    </row>
    <row r="10409">
      <c t="s" s="33" r="A10409">
        <v>61306</v>
      </c>
      <c t="s" r="B10409">
        <v>61307</v>
      </c>
      <c s="34" r="C10409">
        <v>0.0</v>
      </c>
    </row>
    <row r="10410">
      <c t="s" r="A10410">
        <v>61308</v>
      </c>
      <c s="34" r="C10410">
        <v>0.0</v>
      </c>
    </row>
    <row r="10411">
      <c t="s" s="33" r="A10411">
        <v>61309</v>
      </c>
      <c t="s" r="B10411">
        <v>61310</v>
      </c>
      <c s="34" r="C10411">
        <v>0.0</v>
      </c>
    </row>
    <row r="10412">
      <c t="s" r="A10412">
        <v>61311</v>
      </c>
      <c s="34" r="C10412">
        <v>0.0</v>
      </c>
    </row>
    <row r="10413">
      <c t="s" s="33" r="A10413">
        <v>61312</v>
      </c>
      <c t="s" r="B10413">
        <v>61313</v>
      </c>
      <c s="34" r="C10413">
        <v>0.0</v>
      </c>
    </row>
    <row r="10414">
      <c t="s" r="A10414">
        <v>61314</v>
      </c>
      <c s="34" r="C10414">
        <v>0.0</v>
      </c>
    </row>
    <row r="10415">
      <c t="s" s="33" r="A10415">
        <v>61315</v>
      </c>
      <c t="s" r="B10415">
        <v>61316</v>
      </c>
      <c s="34" r="C10415">
        <v>0.0</v>
      </c>
    </row>
    <row r="10416">
      <c t="s" r="A10416">
        <v>61317</v>
      </c>
      <c s="34" r="C10416">
        <v>0.0</v>
      </c>
    </row>
    <row r="10417">
      <c t="s" s="33" r="A10417">
        <v>61318</v>
      </c>
      <c t="s" r="B10417">
        <v>61319</v>
      </c>
      <c s="34" r="C10417">
        <v>0.0</v>
      </c>
    </row>
    <row r="10418">
      <c t="s" r="A10418">
        <v>61320</v>
      </c>
      <c s="34" r="C10418">
        <v>0.0</v>
      </c>
    </row>
    <row r="10419">
      <c t="s" s="33" r="A10419">
        <v>61321</v>
      </c>
      <c t="s" r="B10419">
        <v>61322</v>
      </c>
      <c s="34" r="C10419">
        <v>0.0</v>
      </c>
    </row>
    <row r="10420">
      <c t="s" r="A10420">
        <v>61323</v>
      </c>
      <c s="34" r="C10420">
        <v>0.0</v>
      </c>
    </row>
    <row r="10421">
      <c t="s" s="33" r="A10421">
        <v>61324</v>
      </c>
      <c t="s" r="B10421">
        <v>61325</v>
      </c>
      <c s="34" r="C10421">
        <v>0.0</v>
      </c>
    </row>
    <row r="10422">
      <c t="s" r="A10422">
        <v>61326</v>
      </c>
      <c s="34" r="C10422">
        <v>0.0</v>
      </c>
    </row>
    <row r="10423">
      <c t="s" s="33" r="A10423">
        <v>61327</v>
      </c>
      <c t="s" r="B10423">
        <v>61328</v>
      </c>
      <c s="34" r="C10423">
        <v>0.0</v>
      </c>
    </row>
    <row r="10424">
      <c t="s" r="A10424">
        <v>61329</v>
      </c>
      <c s="34" r="C10424">
        <v>0.0</v>
      </c>
    </row>
    <row r="10425">
      <c t="s" s="33" r="A10425">
        <v>61330</v>
      </c>
      <c t="s" r="B10425">
        <v>61331</v>
      </c>
      <c s="34" r="C10425">
        <v>0.0</v>
      </c>
    </row>
    <row r="10426">
      <c t="s" r="A10426">
        <v>61332</v>
      </c>
      <c s="34" r="C10426">
        <v>0.0</v>
      </c>
    </row>
    <row r="10427">
      <c t="s" s="33" r="A10427">
        <v>61333</v>
      </c>
      <c t="s" r="B10427">
        <v>61334</v>
      </c>
      <c s="34" r="C10427">
        <v>0.0</v>
      </c>
    </row>
    <row r="10428">
      <c t="s" r="A10428">
        <v>61335</v>
      </c>
      <c s="34" r="C10428">
        <v>0.0</v>
      </c>
    </row>
    <row r="10429">
      <c t="s" s="33" r="A10429">
        <v>61336</v>
      </c>
      <c t="s" r="B10429">
        <v>61337</v>
      </c>
      <c s="34" r="C10429">
        <v>0.0</v>
      </c>
    </row>
    <row r="10430">
      <c t="s" r="A10430">
        <v>61338</v>
      </c>
      <c s="34" r="C10430">
        <v>0.0</v>
      </c>
    </row>
    <row r="10431">
      <c t="s" s="33" r="A10431">
        <v>61339</v>
      </c>
      <c t="s" r="B10431">
        <v>61340</v>
      </c>
      <c s="34" r="C10431">
        <v>0.0</v>
      </c>
    </row>
    <row r="10432">
      <c t="s" r="A10432">
        <v>61341</v>
      </c>
      <c s="34" r="C10432">
        <v>0.0</v>
      </c>
    </row>
    <row r="10433">
      <c t="s" s="33" r="A10433">
        <v>61342</v>
      </c>
      <c t="s" r="B10433">
        <v>61343</v>
      </c>
      <c s="34" r="C10433">
        <v>0.0</v>
      </c>
    </row>
    <row r="10434">
      <c t="s" r="A10434">
        <v>61344</v>
      </c>
      <c s="34" r="C10434">
        <v>0.0</v>
      </c>
    </row>
    <row r="10435">
      <c t="s" s="33" r="A10435">
        <v>61345</v>
      </c>
      <c t="s" r="B10435">
        <v>61346</v>
      </c>
      <c s="34" r="C10435">
        <v>0.0</v>
      </c>
    </row>
    <row r="10436">
      <c t="s" r="A10436">
        <v>61347</v>
      </c>
      <c s="34" r="C10436">
        <v>0.0</v>
      </c>
    </row>
    <row r="10437">
      <c t="s" s="33" r="A10437">
        <v>61348</v>
      </c>
      <c t="s" r="B10437">
        <v>61349</v>
      </c>
      <c s="34" r="C10437">
        <v>0.0</v>
      </c>
    </row>
    <row r="10438">
      <c t="s" r="A10438">
        <v>61350</v>
      </c>
      <c s="34" r="C10438">
        <v>0.0</v>
      </c>
    </row>
    <row r="10439">
      <c t="s" s="33" r="A10439">
        <v>61351</v>
      </c>
      <c t="s" r="B10439">
        <v>61352</v>
      </c>
      <c s="34" r="C10439">
        <v>0.0</v>
      </c>
    </row>
    <row r="10440">
      <c t="s" r="A10440">
        <v>61353</v>
      </c>
      <c s="34" r="C10440">
        <v>0.0</v>
      </c>
    </row>
    <row r="10441">
      <c t="s" s="33" r="A10441">
        <v>61354</v>
      </c>
      <c t="s" r="B10441">
        <v>61355</v>
      </c>
      <c s="34" r="C10441">
        <v>0.0</v>
      </c>
    </row>
    <row r="10442">
      <c t="s" r="A10442">
        <v>61356</v>
      </c>
      <c s="34" r="C10442">
        <v>0.0</v>
      </c>
    </row>
    <row r="10443">
      <c t="s" s="33" r="A10443">
        <v>61357</v>
      </c>
      <c t="s" r="B10443">
        <v>61358</v>
      </c>
      <c s="34" r="C10443">
        <v>0.0</v>
      </c>
    </row>
    <row r="10444">
      <c t="s" r="A10444">
        <v>61359</v>
      </c>
      <c s="34" r="C10444">
        <v>0.0</v>
      </c>
    </row>
    <row r="10445">
      <c t="s" s="33" r="A10445">
        <v>61360</v>
      </c>
      <c t="s" r="B10445">
        <v>61361</v>
      </c>
      <c s="34" r="C10445">
        <v>0.0</v>
      </c>
    </row>
    <row r="10446">
      <c t="s" r="A10446">
        <v>61362</v>
      </c>
      <c s="34" r="C10446">
        <v>0.0</v>
      </c>
    </row>
    <row r="10447">
      <c t="s" s="33" r="A10447">
        <v>61363</v>
      </c>
      <c t="s" r="B10447">
        <v>61364</v>
      </c>
      <c s="34" r="C10447">
        <v>0.0</v>
      </c>
    </row>
    <row r="10448">
      <c t="s" r="A10448">
        <v>61365</v>
      </c>
      <c s="34" r="C10448">
        <v>0.0</v>
      </c>
    </row>
    <row r="10449">
      <c t="s" s="33" r="A10449">
        <v>61366</v>
      </c>
      <c t="s" r="B10449">
        <v>61367</v>
      </c>
      <c s="34" r="C10449">
        <v>0.0</v>
      </c>
    </row>
    <row r="10450">
      <c t="s" r="A10450">
        <v>61368</v>
      </c>
      <c s="34" r="C10450">
        <v>0.0</v>
      </c>
    </row>
    <row r="10451">
      <c t="s" s="33" r="A10451">
        <v>61369</v>
      </c>
      <c t="s" r="B10451">
        <v>61370</v>
      </c>
      <c s="34" r="C10451">
        <v>0.0</v>
      </c>
    </row>
    <row r="10452">
      <c t="s" r="A10452">
        <v>61371</v>
      </c>
      <c s="34" r="C10452">
        <v>0.0</v>
      </c>
    </row>
    <row r="10453">
      <c t="s" s="33" r="A10453">
        <v>61372</v>
      </c>
      <c t="s" r="B10453">
        <v>61373</v>
      </c>
      <c s="34" r="C10453">
        <v>0.0</v>
      </c>
    </row>
    <row r="10454">
      <c t="s" r="A10454">
        <v>61374</v>
      </c>
      <c s="34" r="C10454">
        <v>0.0</v>
      </c>
    </row>
    <row r="10455">
      <c t="s" s="33" r="A10455">
        <v>61375</v>
      </c>
      <c t="s" r="B10455">
        <v>61376</v>
      </c>
      <c s="34" r="C10455">
        <v>0.0</v>
      </c>
    </row>
    <row r="10456">
      <c t="s" r="A10456">
        <v>61377</v>
      </c>
      <c s="34" r="C10456">
        <v>0.0</v>
      </c>
    </row>
    <row r="10457">
      <c t="s" s="33" r="A10457">
        <v>61378</v>
      </c>
      <c t="s" r="B10457">
        <v>61379</v>
      </c>
      <c s="34" r="C10457">
        <v>0.0</v>
      </c>
    </row>
    <row r="10458">
      <c t="s" r="A10458">
        <v>61380</v>
      </c>
      <c s="34" r="C10458">
        <v>0.0</v>
      </c>
    </row>
    <row r="10459">
      <c t="s" s="33" r="A10459">
        <v>61381</v>
      </c>
      <c t="s" r="B10459">
        <v>61382</v>
      </c>
      <c s="34" r="C10459">
        <v>0.0</v>
      </c>
    </row>
    <row r="10460">
      <c t="s" r="A10460">
        <v>61383</v>
      </c>
      <c s="34" r="C10460">
        <v>0.0</v>
      </c>
    </row>
    <row r="10461">
      <c t="s" s="33" r="A10461">
        <v>61384</v>
      </c>
      <c t="s" r="B10461">
        <v>61385</v>
      </c>
      <c s="34" r="C10461">
        <v>0.0</v>
      </c>
    </row>
    <row r="10462">
      <c t="s" r="A10462">
        <v>61386</v>
      </c>
      <c s="34" r="C10462">
        <v>0.0</v>
      </c>
    </row>
    <row r="10463">
      <c t="s" s="33" r="A10463">
        <v>61387</v>
      </c>
      <c t="s" r="B10463">
        <v>61388</v>
      </c>
      <c s="34" r="C10463">
        <v>0.0</v>
      </c>
    </row>
    <row r="10464">
      <c t="s" r="A10464">
        <v>61389</v>
      </c>
      <c s="34" r="C10464">
        <v>0.0</v>
      </c>
    </row>
    <row r="10465">
      <c t="s" s="33" r="A10465">
        <v>61390</v>
      </c>
      <c t="s" r="B10465">
        <v>61391</v>
      </c>
      <c s="34" r="C10465">
        <v>0.0</v>
      </c>
    </row>
    <row r="10466">
      <c t="s" r="A10466">
        <v>61392</v>
      </c>
      <c s="34" r="C10466">
        <v>0.0</v>
      </c>
    </row>
    <row r="10467">
      <c t="s" s="33" r="A10467">
        <v>61393</v>
      </c>
      <c t="s" r="B10467">
        <v>61394</v>
      </c>
      <c s="34" r="C10467">
        <v>0.0</v>
      </c>
    </row>
    <row r="10468">
      <c t="s" r="A10468">
        <v>61395</v>
      </c>
      <c s="34" r="C10468">
        <v>0.0</v>
      </c>
    </row>
    <row r="10469">
      <c t="s" s="33" r="A10469">
        <v>61396</v>
      </c>
      <c t="s" r="B10469">
        <v>61397</v>
      </c>
      <c s="34" r="C10469">
        <v>0.0</v>
      </c>
    </row>
    <row r="10470">
      <c t="s" r="A10470">
        <v>61398</v>
      </c>
      <c s="34" r="C10470">
        <v>0.0</v>
      </c>
    </row>
    <row r="10471">
      <c t="s" s="33" r="A10471">
        <v>61399</v>
      </c>
      <c t="s" r="B10471">
        <v>61400</v>
      </c>
      <c s="34" r="C10471">
        <v>0.0</v>
      </c>
    </row>
    <row r="10472">
      <c t="s" r="A10472">
        <v>61401</v>
      </c>
      <c s="34" r="C10472">
        <v>0.0</v>
      </c>
    </row>
    <row r="10473">
      <c t="s" s="33" r="A10473">
        <v>61402</v>
      </c>
      <c t="s" r="B10473">
        <v>61403</v>
      </c>
      <c s="34" r="C10473">
        <v>0.0</v>
      </c>
    </row>
    <row r="10474">
      <c t="s" r="A10474">
        <v>61404</v>
      </c>
      <c s="34" r="C10474">
        <v>0.0</v>
      </c>
    </row>
    <row r="10475">
      <c t="s" s="33" r="A10475">
        <v>61405</v>
      </c>
      <c t="s" r="B10475">
        <v>61406</v>
      </c>
      <c s="34" r="C10475">
        <v>0.0</v>
      </c>
    </row>
    <row r="10476">
      <c t="s" r="A10476">
        <v>61407</v>
      </c>
      <c s="34" r="C10476">
        <v>0.0</v>
      </c>
    </row>
    <row r="10477">
      <c t="s" s="33" r="A10477">
        <v>61408</v>
      </c>
      <c t="s" r="B10477">
        <v>61409</v>
      </c>
      <c s="34" r="C10477">
        <v>0.0</v>
      </c>
    </row>
    <row r="10478">
      <c t="s" r="A10478">
        <v>61410</v>
      </c>
      <c s="34" r="C10478">
        <v>0.0</v>
      </c>
    </row>
    <row r="10479">
      <c t="s" s="33" r="A10479">
        <v>61411</v>
      </c>
      <c t="s" r="B10479">
        <v>61412</v>
      </c>
      <c s="34" r="C10479">
        <v>0.0</v>
      </c>
    </row>
    <row r="10480">
      <c t="s" r="A10480">
        <v>61413</v>
      </c>
      <c s="34" r="C10480">
        <v>0.0</v>
      </c>
    </row>
    <row r="10481">
      <c t="s" s="33" r="A10481">
        <v>61414</v>
      </c>
      <c t="s" r="B10481">
        <v>61415</v>
      </c>
      <c s="34" r="C10481">
        <v>0.0</v>
      </c>
    </row>
    <row r="10482">
      <c t="s" r="A10482">
        <v>61416</v>
      </c>
      <c s="34" r="C10482">
        <v>0.0</v>
      </c>
    </row>
    <row r="10483">
      <c t="s" s="33" r="A10483">
        <v>61417</v>
      </c>
      <c t="s" r="B10483">
        <v>61418</v>
      </c>
      <c s="34" r="C10483">
        <v>0.0</v>
      </c>
    </row>
    <row r="10484">
      <c t="s" r="A10484">
        <v>61419</v>
      </c>
      <c s="34" r="C10484">
        <v>0.0</v>
      </c>
    </row>
    <row r="10485">
      <c t="s" s="33" r="A10485">
        <v>61420</v>
      </c>
      <c t="s" r="B10485">
        <v>61421</v>
      </c>
      <c s="34" r="C10485">
        <v>0.0</v>
      </c>
    </row>
    <row r="10486">
      <c t="s" r="A10486">
        <v>61422</v>
      </c>
      <c s="34" r="C10486">
        <v>0.0</v>
      </c>
    </row>
    <row r="10487">
      <c t="s" s="33" r="A10487">
        <v>61423</v>
      </c>
      <c t="s" r="B10487">
        <v>61424</v>
      </c>
      <c s="34" r="C10487">
        <v>0.0</v>
      </c>
    </row>
    <row r="10488">
      <c t="s" r="A10488">
        <v>61425</v>
      </c>
      <c s="34" r="C10488">
        <v>0.0</v>
      </c>
    </row>
    <row r="10489">
      <c t="s" s="33" r="A10489">
        <v>61426</v>
      </c>
      <c t="s" r="B10489">
        <v>61427</v>
      </c>
      <c s="34" r="C10489">
        <v>0.0</v>
      </c>
    </row>
    <row r="10490">
      <c t="s" r="A10490">
        <v>61428</v>
      </c>
      <c s="34" r="C10490">
        <v>0.0</v>
      </c>
    </row>
    <row r="10491">
      <c t="s" s="33" r="A10491">
        <v>61429</v>
      </c>
      <c t="s" r="B10491">
        <v>61430</v>
      </c>
      <c s="34" r="C10491">
        <v>0.0</v>
      </c>
    </row>
    <row r="10492">
      <c t="s" r="A10492">
        <v>61431</v>
      </c>
      <c s="34" r="C10492">
        <v>0.0</v>
      </c>
    </row>
    <row r="10493">
      <c t="s" s="33" r="A10493">
        <v>61432</v>
      </c>
      <c t="s" r="B10493">
        <v>61433</v>
      </c>
      <c s="34" r="C10493">
        <v>0.0</v>
      </c>
    </row>
    <row r="10494">
      <c t="s" r="A10494">
        <v>61434</v>
      </c>
      <c s="34" r="C10494">
        <v>0.0</v>
      </c>
    </row>
    <row r="10495">
      <c t="s" s="33" r="A10495">
        <v>61435</v>
      </c>
      <c t="s" r="B10495">
        <v>61436</v>
      </c>
      <c s="34" r="C10495">
        <v>0.0</v>
      </c>
    </row>
    <row r="10496">
      <c t="s" r="A10496">
        <v>61437</v>
      </c>
      <c s="34" r="C10496">
        <v>0.0</v>
      </c>
    </row>
    <row r="10497">
      <c t="s" s="33" r="A10497">
        <v>61438</v>
      </c>
      <c t="s" r="B10497">
        <v>61439</v>
      </c>
      <c s="34" r="C10497">
        <v>0.0</v>
      </c>
    </row>
    <row r="10498">
      <c t="s" r="A10498">
        <v>61440</v>
      </c>
      <c s="34" r="C10498">
        <v>0.0</v>
      </c>
    </row>
    <row r="10499">
      <c t="s" s="33" r="A10499">
        <v>61441</v>
      </c>
      <c t="s" r="B10499">
        <v>61442</v>
      </c>
      <c s="34" r="C10499">
        <v>0.0</v>
      </c>
    </row>
    <row r="10500">
      <c t="s" r="A10500">
        <v>61443</v>
      </c>
      <c s="34" r="C10500">
        <v>0.0</v>
      </c>
    </row>
    <row r="10501">
      <c t="s" s="33" r="A10501">
        <v>61444</v>
      </c>
      <c t="s" r="B10501">
        <v>61445</v>
      </c>
      <c s="34" r="C10501">
        <v>0.0</v>
      </c>
    </row>
    <row r="10502">
      <c t="s" r="A10502">
        <v>61446</v>
      </c>
      <c s="34" r="C10502">
        <v>0.0</v>
      </c>
    </row>
    <row r="10503">
      <c t="s" s="33" r="A10503">
        <v>61447</v>
      </c>
      <c t="s" r="B10503">
        <v>61448</v>
      </c>
      <c s="34" r="C10503">
        <v>0.0</v>
      </c>
    </row>
    <row r="10504">
      <c t="s" r="A10504">
        <v>61449</v>
      </c>
      <c s="34" r="C10504">
        <v>0.0</v>
      </c>
    </row>
    <row r="10505">
      <c t="s" s="33" r="A10505">
        <v>61450</v>
      </c>
      <c t="s" r="B10505">
        <v>61451</v>
      </c>
      <c s="34" r="C10505">
        <v>0.0</v>
      </c>
    </row>
    <row r="10506">
      <c t="s" r="A10506">
        <v>61452</v>
      </c>
      <c s="34" r="C10506">
        <v>0.0</v>
      </c>
    </row>
    <row r="10507">
      <c t="s" s="33" r="A10507">
        <v>61453</v>
      </c>
      <c t="s" r="B10507">
        <v>61454</v>
      </c>
      <c s="34" r="C10507">
        <v>0.0</v>
      </c>
    </row>
    <row r="10508">
      <c t="s" r="A10508">
        <v>61455</v>
      </c>
      <c s="34" r="C10508">
        <v>0.0</v>
      </c>
    </row>
    <row r="10509">
      <c t="s" s="33" r="A10509">
        <v>61456</v>
      </c>
      <c t="s" r="B10509">
        <v>61457</v>
      </c>
      <c s="34" r="C10509">
        <v>0.0</v>
      </c>
    </row>
    <row r="10510">
      <c t="s" r="A10510">
        <v>61458</v>
      </c>
      <c s="34" r="C10510">
        <v>0.0</v>
      </c>
    </row>
    <row r="10511">
      <c t="s" s="33" r="A10511">
        <v>61459</v>
      </c>
      <c t="s" r="B10511">
        <v>61460</v>
      </c>
      <c s="34" r="C10511">
        <v>0.0</v>
      </c>
    </row>
    <row r="10512">
      <c t="s" r="A10512">
        <v>61461</v>
      </c>
      <c s="34" r="C10512">
        <v>0.0</v>
      </c>
    </row>
    <row r="10513">
      <c t="s" s="33" r="A10513">
        <v>61462</v>
      </c>
      <c t="s" r="B10513">
        <v>61463</v>
      </c>
      <c s="34" r="C10513">
        <v>0.0</v>
      </c>
    </row>
    <row r="10514">
      <c t="s" r="A10514">
        <v>61464</v>
      </c>
      <c s="34" r="C10514">
        <v>0.0</v>
      </c>
    </row>
    <row r="10515">
      <c t="s" s="33" r="A10515">
        <v>61465</v>
      </c>
      <c t="s" r="B10515">
        <v>61466</v>
      </c>
      <c s="34" r="C10515">
        <v>0.0</v>
      </c>
    </row>
    <row r="10516">
      <c t="s" r="A10516">
        <v>61467</v>
      </c>
      <c s="34" r="C10516">
        <v>0.0</v>
      </c>
    </row>
    <row r="10517">
      <c t="s" s="33" r="A10517">
        <v>61468</v>
      </c>
      <c t="s" r="B10517">
        <v>61469</v>
      </c>
      <c s="34" r="C10517">
        <v>0.0</v>
      </c>
    </row>
    <row r="10518">
      <c t="s" r="A10518">
        <v>61470</v>
      </c>
      <c s="34" r="C10518">
        <v>0.0</v>
      </c>
    </row>
    <row r="10519">
      <c t="s" s="33" r="A10519">
        <v>61471</v>
      </c>
      <c t="s" r="B10519">
        <v>61472</v>
      </c>
      <c s="34" r="C10519">
        <v>0.0</v>
      </c>
    </row>
    <row r="10520">
      <c t="s" r="A10520">
        <v>61473</v>
      </c>
      <c s="34" r="C10520">
        <v>0.0</v>
      </c>
    </row>
    <row r="10521">
      <c t="s" s="33" r="A10521">
        <v>61474</v>
      </c>
      <c t="s" r="B10521">
        <v>61475</v>
      </c>
      <c s="34" r="C10521">
        <v>0.0</v>
      </c>
    </row>
    <row r="10522">
      <c t="s" r="A10522">
        <v>61476</v>
      </c>
      <c s="34" r="C10522">
        <v>0.0</v>
      </c>
    </row>
    <row r="10523">
      <c t="s" s="33" r="A10523">
        <v>61477</v>
      </c>
      <c t="s" r="B10523">
        <v>61478</v>
      </c>
      <c s="34" r="C10523">
        <v>0.0</v>
      </c>
    </row>
    <row r="10524">
      <c t="s" r="A10524">
        <v>61479</v>
      </c>
      <c s="34" r="C10524">
        <v>0.0</v>
      </c>
    </row>
    <row r="10525">
      <c t="s" s="33" r="A10525">
        <v>61480</v>
      </c>
      <c t="s" r="B10525">
        <v>61481</v>
      </c>
      <c s="34" r="C10525">
        <v>0.0</v>
      </c>
    </row>
    <row r="10526">
      <c t="s" r="A10526">
        <v>61482</v>
      </c>
      <c s="34" r="C10526">
        <v>0.0</v>
      </c>
    </row>
    <row r="10527">
      <c t="s" s="33" r="A10527">
        <v>61483</v>
      </c>
      <c t="s" r="B10527">
        <v>61484</v>
      </c>
      <c s="34" r="C10527">
        <v>0.0</v>
      </c>
    </row>
    <row r="10528">
      <c t="s" r="A10528">
        <v>61485</v>
      </c>
      <c s="34" r="C10528">
        <v>0.0</v>
      </c>
    </row>
    <row r="10529">
      <c t="s" s="33" r="A10529">
        <v>61486</v>
      </c>
      <c t="s" r="B10529">
        <v>61487</v>
      </c>
      <c s="34" r="C10529">
        <v>0.0</v>
      </c>
    </row>
    <row r="10530">
      <c t="s" r="A10530">
        <v>61488</v>
      </c>
      <c s="34" r="C10530">
        <v>0.0</v>
      </c>
    </row>
    <row r="10531">
      <c t="s" s="33" r="A10531">
        <v>61489</v>
      </c>
      <c t="s" r="B10531">
        <v>61490</v>
      </c>
      <c s="34" r="C10531">
        <v>0.0</v>
      </c>
    </row>
    <row r="10532">
      <c t="s" r="A10532">
        <v>61491</v>
      </c>
      <c s="34" r="C10532">
        <v>0.0</v>
      </c>
    </row>
    <row r="10533">
      <c t="s" s="33" r="A10533">
        <v>61492</v>
      </c>
      <c t="s" r="B10533">
        <v>61493</v>
      </c>
      <c s="34" r="C10533">
        <v>0.0</v>
      </c>
    </row>
    <row r="10534">
      <c t="s" r="A10534">
        <v>61494</v>
      </c>
      <c s="34" r="C10534">
        <v>0.0</v>
      </c>
    </row>
    <row r="10535">
      <c t="s" s="33" r="A10535">
        <v>61495</v>
      </c>
      <c t="s" r="B10535">
        <v>61496</v>
      </c>
      <c s="34" r="C10535">
        <v>0.0</v>
      </c>
    </row>
    <row r="10536">
      <c t="s" r="A10536">
        <v>61497</v>
      </c>
      <c s="34" r="C10536">
        <v>0.0</v>
      </c>
    </row>
    <row r="10537">
      <c t="s" s="33" r="A10537">
        <v>61498</v>
      </c>
      <c t="s" r="B10537">
        <v>61499</v>
      </c>
      <c s="34" r="C10537">
        <v>0.0</v>
      </c>
    </row>
    <row r="10538">
      <c t="s" r="A10538">
        <v>61500</v>
      </c>
      <c s="34" r="C10538">
        <v>0.0</v>
      </c>
    </row>
    <row r="10539">
      <c t="s" s="33" r="A10539">
        <v>61501</v>
      </c>
      <c t="s" r="B10539">
        <v>61502</v>
      </c>
      <c s="34" r="C10539">
        <v>0.0</v>
      </c>
    </row>
    <row r="10540">
      <c t="s" r="A10540">
        <v>61503</v>
      </c>
      <c s="34" r="C10540">
        <v>0.0</v>
      </c>
    </row>
    <row r="10541">
      <c t="s" s="33" r="A10541">
        <v>61504</v>
      </c>
      <c t="s" r="B10541">
        <v>61505</v>
      </c>
      <c s="34" r="C10541">
        <v>0.0</v>
      </c>
    </row>
    <row r="10542">
      <c t="s" r="A10542">
        <v>61506</v>
      </c>
      <c s="34" r="C10542">
        <v>0.0</v>
      </c>
    </row>
    <row r="10543">
      <c t="s" s="33" r="A10543">
        <v>61507</v>
      </c>
      <c t="s" r="B10543">
        <v>61508</v>
      </c>
      <c s="34" r="C10543">
        <v>0.0</v>
      </c>
    </row>
    <row r="10544">
      <c t="s" r="A10544">
        <v>61509</v>
      </c>
      <c s="34" r="C10544">
        <v>0.0</v>
      </c>
    </row>
    <row r="10545">
      <c t="s" s="33" r="A10545">
        <v>61510</v>
      </c>
      <c t="s" r="B10545">
        <v>61511</v>
      </c>
      <c s="34" r="C10545">
        <v>0.0</v>
      </c>
    </row>
    <row r="10546">
      <c t="s" r="A10546">
        <v>61512</v>
      </c>
      <c s="34" r="C10546">
        <v>0.0</v>
      </c>
    </row>
    <row r="10547">
      <c t="s" s="33" r="A10547">
        <v>61513</v>
      </c>
      <c t="s" r="B10547">
        <v>61514</v>
      </c>
      <c s="34" r="C10547">
        <v>0.0</v>
      </c>
    </row>
    <row r="10548">
      <c t="s" r="A10548">
        <v>61515</v>
      </c>
      <c s="34" r="C10548">
        <v>0.0</v>
      </c>
    </row>
    <row r="10549">
      <c t="s" s="33" r="A10549">
        <v>61516</v>
      </c>
      <c t="s" r="B10549">
        <v>61517</v>
      </c>
      <c s="34" r="C10549">
        <v>0.0</v>
      </c>
    </row>
    <row r="10550">
      <c t="s" r="A10550">
        <v>61518</v>
      </c>
      <c s="34" r="C10550">
        <v>0.0</v>
      </c>
    </row>
    <row r="10551">
      <c t="s" s="33" r="A10551">
        <v>61519</v>
      </c>
      <c t="s" r="B10551">
        <v>61520</v>
      </c>
      <c s="34" r="C10551">
        <v>0.0</v>
      </c>
    </row>
    <row r="10552">
      <c t="s" r="A10552">
        <v>61521</v>
      </c>
      <c s="34" r="C10552">
        <v>0.0</v>
      </c>
    </row>
    <row r="10553">
      <c t="s" s="33" r="A10553">
        <v>61522</v>
      </c>
      <c t="s" r="B10553">
        <v>61523</v>
      </c>
      <c s="34" r="C10553">
        <v>0.0</v>
      </c>
    </row>
    <row r="10554">
      <c t="s" r="A10554">
        <v>61524</v>
      </c>
      <c s="34" r="C10554">
        <v>0.0</v>
      </c>
    </row>
    <row r="10555">
      <c t="s" s="33" r="A10555">
        <v>61525</v>
      </c>
      <c t="s" r="B10555">
        <v>61526</v>
      </c>
      <c s="34" r="C10555">
        <v>0.0</v>
      </c>
    </row>
    <row r="10556">
      <c t="s" r="A10556">
        <v>61527</v>
      </c>
      <c s="34" r="C10556">
        <v>0.0</v>
      </c>
    </row>
    <row r="10557">
      <c t="s" s="33" r="A10557">
        <v>61528</v>
      </c>
      <c t="s" r="B10557">
        <v>61529</v>
      </c>
      <c s="34" r="C10557">
        <v>0.0</v>
      </c>
    </row>
    <row r="10558">
      <c t="s" r="A10558">
        <v>61530</v>
      </c>
      <c s="34" r="C10558">
        <v>0.0</v>
      </c>
    </row>
    <row r="10559">
      <c t="s" s="33" r="A10559">
        <v>61531</v>
      </c>
      <c t="s" r="B10559">
        <v>61532</v>
      </c>
      <c s="34" r="C10559">
        <v>0.0</v>
      </c>
    </row>
    <row r="10560">
      <c t="s" r="A10560">
        <v>61533</v>
      </c>
      <c s="34" r="C10560">
        <v>0.0</v>
      </c>
    </row>
    <row r="10561">
      <c t="s" s="33" r="A10561">
        <v>61534</v>
      </c>
      <c t="s" r="B10561">
        <v>61535</v>
      </c>
      <c s="34" r="C10561">
        <v>0.0</v>
      </c>
    </row>
    <row r="10562">
      <c t="s" r="A10562">
        <v>61536</v>
      </c>
      <c s="34" r="C10562">
        <v>0.0</v>
      </c>
    </row>
    <row r="10563">
      <c t="s" s="33" r="A10563">
        <v>61537</v>
      </c>
      <c t="s" r="B10563">
        <v>61538</v>
      </c>
      <c s="34" r="C10563">
        <v>0.0</v>
      </c>
    </row>
    <row r="10564">
      <c t="s" r="A10564">
        <v>61539</v>
      </c>
      <c s="34" r="C10564">
        <v>0.0</v>
      </c>
    </row>
    <row r="10565">
      <c t="s" s="33" r="A10565">
        <v>61540</v>
      </c>
      <c t="s" r="B10565">
        <v>61541</v>
      </c>
      <c s="34" r="C10565">
        <v>0.0</v>
      </c>
    </row>
    <row r="10566">
      <c t="s" r="A10566">
        <v>61542</v>
      </c>
      <c s="34" r="C10566">
        <v>0.0</v>
      </c>
    </row>
    <row r="10567">
      <c t="s" s="33" r="A10567">
        <v>61543</v>
      </c>
      <c t="s" r="B10567">
        <v>61544</v>
      </c>
      <c s="34" r="C10567">
        <v>0.0</v>
      </c>
    </row>
    <row r="10568">
      <c t="s" r="A10568">
        <v>61545</v>
      </c>
      <c s="34" r="C10568">
        <v>0.0</v>
      </c>
    </row>
    <row r="10569">
      <c t="s" s="33" r="A10569">
        <v>61546</v>
      </c>
      <c t="s" r="B10569">
        <v>61547</v>
      </c>
      <c s="34" r="C10569">
        <v>0.0</v>
      </c>
    </row>
    <row r="10570">
      <c t="s" r="A10570">
        <v>61548</v>
      </c>
      <c s="34" r="C10570">
        <v>0.0</v>
      </c>
    </row>
    <row r="10571">
      <c t="s" s="33" r="A10571">
        <v>61549</v>
      </c>
      <c t="s" r="B10571">
        <v>61550</v>
      </c>
      <c s="34" r="C10571">
        <v>0.0</v>
      </c>
    </row>
    <row r="10572">
      <c t="s" r="A10572">
        <v>61551</v>
      </c>
      <c s="34" r="C10572">
        <v>0.0</v>
      </c>
    </row>
    <row r="10573">
      <c t="s" s="33" r="A10573">
        <v>61552</v>
      </c>
      <c t="s" r="B10573">
        <v>61553</v>
      </c>
      <c s="34" r="C10573">
        <v>0.0</v>
      </c>
    </row>
    <row r="10574">
      <c t="s" r="A10574">
        <v>61554</v>
      </c>
      <c s="34" r="C10574">
        <v>0.0</v>
      </c>
    </row>
    <row r="10575">
      <c t="s" s="33" r="A10575">
        <v>61555</v>
      </c>
      <c t="s" r="B10575">
        <v>61556</v>
      </c>
      <c s="34" r="C10575">
        <v>0.0</v>
      </c>
    </row>
    <row r="10576">
      <c t="s" r="A10576">
        <v>61557</v>
      </c>
      <c s="34" r="C10576">
        <v>0.0</v>
      </c>
    </row>
    <row r="10577">
      <c t="s" s="33" r="A10577">
        <v>61558</v>
      </c>
      <c t="s" r="B10577">
        <v>61559</v>
      </c>
      <c s="34" r="C10577">
        <v>0.0</v>
      </c>
    </row>
    <row r="10578">
      <c t="s" r="A10578">
        <v>61560</v>
      </c>
      <c s="34" r="C10578">
        <v>0.0</v>
      </c>
    </row>
    <row r="10579">
      <c t="s" s="33" r="A10579">
        <v>61561</v>
      </c>
      <c t="s" r="B10579">
        <v>61562</v>
      </c>
      <c s="34" r="C10579">
        <v>0.0</v>
      </c>
    </row>
    <row r="10580">
      <c t="s" r="A10580">
        <v>61563</v>
      </c>
      <c s="34" r="C10580">
        <v>0.0</v>
      </c>
    </row>
    <row r="10581">
      <c t="s" s="33" r="A10581">
        <v>61564</v>
      </c>
      <c t="s" r="B10581">
        <v>61565</v>
      </c>
      <c s="34" r="C10581">
        <v>0.0</v>
      </c>
    </row>
    <row r="10582">
      <c t="s" r="A10582">
        <v>61566</v>
      </c>
      <c s="34" r="C10582">
        <v>0.0</v>
      </c>
    </row>
    <row r="10583">
      <c t="s" s="33" r="A10583">
        <v>61567</v>
      </c>
      <c t="s" r="B10583">
        <v>61568</v>
      </c>
      <c s="34" r="C10583">
        <v>0.0</v>
      </c>
    </row>
    <row r="10584">
      <c t="s" r="A10584">
        <v>61569</v>
      </c>
      <c s="34" r="C10584">
        <v>0.0</v>
      </c>
    </row>
    <row r="10585">
      <c t="s" s="33" r="A10585">
        <v>61570</v>
      </c>
      <c t="s" r="B10585">
        <v>61571</v>
      </c>
      <c s="34" r="C10585">
        <v>0.0</v>
      </c>
    </row>
    <row r="10586">
      <c t="s" r="A10586">
        <v>61572</v>
      </c>
      <c s="34" r="C10586">
        <v>0.0</v>
      </c>
    </row>
    <row r="10587">
      <c t="s" s="33" r="A10587">
        <v>61573</v>
      </c>
      <c t="s" r="B10587">
        <v>61574</v>
      </c>
      <c s="34" r="C10587">
        <v>0.0</v>
      </c>
    </row>
    <row r="10588">
      <c t="s" r="A10588">
        <v>61575</v>
      </c>
      <c s="34" r="C10588">
        <v>0.0</v>
      </c>
    </row>
    <row r="10589">
      <c t="s" s="33" r="A10589">
        <v>61576</v>
      </c>
      <c t="s" r="B10589">
        <v>61577</v>
      </c>
      <c s="34" r="C10589">
        <v>0.0</v>
      </c>
    </row>
    <row r="10590">
      <c t="s" r="A10590">
        <v>61578</v>
      </c>
      <c s="34" r="C10590">
        <v>0.0</v>
      </c>
    </row>
    <row r="10591">
      <c t="s" s="33" r="A10591">
        <v>61579</v>
      </c>
      <c t="s" r="B10591">
        <v>61580</v>
      </c>
      <c s="34" r="C10591">
        <v>0.0</v>
      </c>
    </row>
    <row r="10592">
      <c t="s" r="A10592">
        <v>61581</v>
      </c>
      <c s="34" r="C10592">
        <v>0.0</v>
      </c>
    </row>
    <row r="10593">
      <c t="s" s="33" r="A10593">
        <v>61582</v>
      </c>
      <c t="s" r="B10593">
        <v>61583</v>
      </c>
      <c s="34" r="C10593">
        <v>0.0</v>
      </c>
    </row>
    <row r="10594">
      <c t="s" r="A10594">
        <v>61584</v>
      </c>
      <c s="34" r="C10594">
        <v>0.0</v>
      </c>
    </row>
    <row r="10595">
      <c t="s" s="33" r="A10595">
        <v>61585</v>
      </c>
      <c t="s" r="B10595">
        <v>61586</v>
      </c>
      <c s="34" r="C10595">
        <v>0.0</v>
      </c>
    </row>
    <row r="10596">
      <c t="s" r="A10596">
        <v>61587</v>
      </c>
      <c s="34" r="C10596">
        <v>0.0</v>
      </c>
    </row>
    <row r="10597">
      <c t="s" s="33" r="A10597">
        <v>61588</v>
      </c>
      <c t="s" r="B10597">
        <v>61589</v>
      </c>
      <c s="34" r="C10597">
        <v>0.0</v>
      </c>
    </row>
    <row r="10598">
      <c t="s" r="A10598">
        <v>61590</v>
      </c>
      <c s="34" r="C10598">
        <v>0.0</v>
      </c>
    </row>
    <row r="10599">
      <c t="s" s="33" r="A10599">
        <v>61591</v>
      </c>
      <c t="s" r="B10599">
        <v>61592</v>
      </c>
      <c s="34" r="C10599">
        <v>0.0</v>
      </c>
    </row>
    <row r="10600">
      <c t="s" r="A10600">
        <v>61593</v>
      </c>
      <c s="34" r="C10600">
        <v>0.0</v>
      </c>
    </row>
    <row r="10601">
      <c t="s" s="33" r="A10601">
        <v>61594</v>
      </c>
      <c t="s" r="B10601">
        <v>61595</v>
      </c>
      <c s="34" r="C10601">
        <v>0.0</v>
      </c>
    </row>
    <row r="10602">
      <c t="s" r="A10602">
        <v>61596</v>
      </c>
      <c s="34" r="C10602">
        <v>0.0</v>
      </c>
    </row>
    <row r="10603">
      <c t="s" s="33" r="A10603">
        <v>61597</v>
      </c>
      <c t="s" r="B10603">
        <v>61598</v>
      </c>
      <c s="34" r="C10603">
        <v>0.0</v>
      </c>
    </row>
    <row r="10604">
      <c t="s" r="A10604">
        <v>61599</v>
      </c>
      <c s="34" r="C10604">
        <v>0.0</v>
      </c>
    </row>
    <row r="10605">
      <c t="s" s="33" r="A10605">
        <v>61600</v>
      </c>
      <c t="s" r="B10605">
        <v>61601</v>
      </c>
      <c s="34" r="C10605">
        <v>0.0</v>
      </c>
    </row>
    <row r="10606">
      <c t="s" r="A10606">
        <v>61602</v>
      </c>
      <c s="34" r="C10606">
        <v>0.0</v>
      </c>
    </row>
    <row r="10607">
      <c t="s" s="33" r="A10607">
        <v>61603</v>
      </c>
      <c t="s" r="B10607">
        <v>61604</v>
      </c>
      <c s="34" r="C10607">
        <v>0.0</v>
      </c>
    </row>
    <row r="10608">
      <c t="s" r="A10608">
        <v>61605</v>
      </c>
      <c s="34" r="C10608">
        <v>0.0</v>
      </c>
    </row>
    <row r="10609">
      <c t="s" s="33" r="A10609">
        <v>61606</v>
      </c>
      <c t="s" r="B10609">
        <v>61607</v>
      </c>
      <c s="34" r="C10609">
        <v>0.0</v>
      </c>
    </row>
    <row r="10610">
      <c t="s" r="A10610">
        <v>61608</v>
      </c>
      <c s="34" r="C10610">
        <v>0.0</v>
      </c>
    </row>
    <row r="10611">
      <c t="s" s="33" r="A10611">
        <v>61609</v>
      </c>
      <c t="s" r="B10611">
        <v>61610</v>
      </c>
      <c s="34" r="C10611">
        <v>0.0</v>
      </c>
    </row>
    <row r="10612">
      <c t="s" r="A10612">
        <v>61611</v>
      </c>
      <c s="34" r="C10612">
        <v>0.0</v>
      </c>
    </row>
    <row r="10613">
      <c t="s" s="33" r="A10613">
        <v>61612</v>
      </c>
      <c t="s" r="B10613">
        <v>61613</v>
      </c>
      <c s="34" r="C10613">
        <v>0.0</v>
      </c>
    </row>
    <row r="10614">
      <c t="s" r="A10614">
        <v>61614</v>
      </c>
      <c s="34" r="C10614">
        <v>0.0</v>
      </c>
    </row>
    <row r="10615">
      <c t="s" s="33" r="A10615">
        <v>61615</v>
      </c>
      <c t="s" r="B10615">
        <v>61616</v>
      </c>
      <c s="34" r="C10615">
        <v>0.0</v>
      </c>
    </row>
    <row r="10616">
      <c t="s" r="A10616">
        <v>61617</v>
      </c>
      <c s="34" r="C10616">
        <v>0.0</v>
      </c>
    </row>
    <row r="10617">
      <c t="s" s="33" r="A10617">
        <v>61618</v>
      </c>
      <c t="s" r="B10617">
        <v>61619</v>
      </c>
      <c s="34" r="C10617">
        <v>0.0</v>
      </c>
    </row>
    <row r="10618">
      <c t="s" r="A10618">
        <v>61620</v>
      </c>
      <c s="34" r="C10618">
        <v>0.0</v>
      </c>
    </row>
    <row r="10619">
      <c t="s" s="33" r="A10619">
        <v>61621</v>
      </c>
      <c t="s" r="B10619">
        <v>61622</v>
      </c>
      <c s="34" r="C10619">
        <v>0.0</v>
      </c>
    </row>
    <row r="10620">
      <c t="s" r="A10620">
        <v>61623</v>
      </c>
      <c s="34" r="C10620">
        <v>0.0</v>
      </c>
    </row>
    <row r="10621">
      <c t="s" s="33" r="A10621">
        <v>61624</v>
      </c>
      <c t="s" r="B10621">
        <v>61625</v>
      </c>
      <c s="34" r="C10621">
        <v>0.0</v>
      </c>
    </row>
    <row r="10622">
      <c t="s" r="A10622">
        <v>61626</v>
      </c>
      <c s="34" r="C10622">
        <v>0.0</v>
      </c>
    </row>
    <row r="10623">
      <c t="s" s="33" r="A10623">
        <v>61627</v>
      </c>
      <c t="s" r="B10623">
        <v>61628</v>
      </c>
      <c s="34" r="C10623">
        <v>0.0</v>
      </c>
    </row>
    <row r="10624">
      <c t="s" r="A10624">
        <v>61629</v>
      </c>
      <c s="34" r="C10624">
        <v>0.0</v>
      </c>
    </row>
    <row r="10625">
      <c t="s" s="33" r="A10625">
        <v>61630</v>
      </c>
      <c t="s" r="B10625">
        <v>61631</v>
      </c>
      <c s="34" r="C10625">
        <v>0.0</v>
      </c>
    </row>
    <row r="10626">
      <c t="s" r="A10626">
        <v>61632</v>
      </c>
      <c s="34" r="C10626">
        <v>0.0</v>
      </c>
    </row>
    <row r="10627">
      <c t="s" s="33" r="A10627">
        <v>61633</v>
      </c>
      <c t="s" r="B10627">
        <v>61634</v>
      </c>
      <c s="34" r="C10627">
        <v>0.0</v>
      </c>
    </row>
    <row r="10628">
      <c t="s" r="A10628">
        <v>61635</v>
      </c>
      <c s="34" r="C10628">
        <v>0.0</v>
      </c>
    </row>
    <row r="10629">
      <c t="s" s="33" r="A10629">
        <v>61636</v>
      </c>
      <c t="s" r="B10629">
        <v>61637</v>
      </c>
      <c s="34" r="C10629">
        <v>0.0</v>
      </c>
    </row>
    <row r="10630">
      <c t="s" r="A10630">
        <v>61638</v>
      </c>
      <c s="34" r="C10630">
        <v>0.0</v>
      </c>
    </row>
    <row r="10631">
      <c t="s" s="33" r="A10631">
        <v>61639</v>
      </c>
      <c t="s" r="B10631">
        <v>61640</v>
      </c>
      <c s="34" r="C10631">
        <v>0.0</v>
      </c>
    </row>
    <row r="10632">
      <c t="s" r="A10632">
        <v>61641</v>
      </c>
      <c s="34" r="C10632">
        <v>0.0</v>
      </c>
    </row>
    <row r="10633">
      <c t="s" s="33" r="A10633">
        <v>61642</v>
      </c>
      <c t="s" r="B10633">
        <v>61643</v>
      </c>
      <c s="34" r="C10633">
        <v>0.0</v>
      </c>
    </row>
    <row r="10634">
      <c t="s" r="A10634">
        <v>61644</v>
      </c>
      <c s="34" r="C10634">
        <v>0.0</v>
      </c>
    </row>
    <row r="10635">
      <c t="s" s="33" r="A10635">
        <v>61645</v>
      </c>
      <c t="s" r="B10635">
        <v>61646</v>
      </c>
      <c s="34" r="C10635">
        <v>0.0</v>
      </c>
    </row>
    <row r="10636">
      <c t="s" r="A10636">
        <v>61647</v>
      </c>
      <c s="34" r="C10636">
        <v>0.0</v>
      </c>
    </row>
    <row r="10637">
      <c t="s" s="33" r="A10637">
        <v>61648</v>
      </c>
      <c t="s" r="B10637">
        <v>61649</v>
      </c>
      <c s="34" r="C10637">
        <v>0.0</v>
      </c>
    </row>
    <row r="10638">
      <c t="s" r="A10638">
        <v>61650</v>
      </c>
      <c s="34" r="C10638">
        <v>0.0</v>
      </c>
    </row>
    <row r="10639">
      <c t="s" s="33" r="A10639">
        <v>61651</v>
      </c>
      <c t="s" r="B10639">
        <v>61652</v>
      </c>
      <c s="34" r="C10639">
        <v>0.0</v>
      </c>
    </row>
    <row r="10640">
      <c t="s" r="A10640">
        <v>61653</v>
      </c>
      <c s="34" r="C10640">
        <v>0.0</v>
      </c>
    </row>
    <row r="10641">
      <c t="s" s="33" r="A10641">
        <v>61654</v>
      </c>
      <c t="s" r="B10641">
        <v>61655</v>
      </c>
      <c s="34" r="C10641">
        <v>0.0</v>
      </c>
    </row>
    <row r="10642">
      <c t="s" r="A10642">
        <v>61656</v>
      </c>
      <c s="34" r="C10642">
        <v>0.0</v>
      </c>
    </row>
    <row r="10643">
      <c t="s" s="33" r="A10643">
        <v>61657</v>
      </c>
      <c t="s" r="B10643">
        <v>61658</v>
      </c>
      <c s="34" r="C10643">
        <v>0.0</v>
      </c>
    </row>
    <row r="10644">
      <c t="s" r="A10644">
        <v>61659</v>
      </c>
      <c s="34" r="C10644">
        <v>0.0</v>
      </c>
    </row>
    <row r="10645">
      <c t="s" s="33" r="A10645">
        <v>61660</v>
      </c>
      <c t="s" r="B10645">
        <v>61661</v>
      </c>
      <c s="34" r="C10645">
        <v>0.0</v>
      </c>
    </row>
    <row r="10646">
      <c t="s" r="A10646">
        <v>61662</v>
      </c>
      <c s="34" r="C10646">
        <v>0.0</v>
      </c>
    </row>
    <row r="10647">
      <c t="s" s="33" r="A10647">
        <v>61663</v>
      </c>
      <c t="s" r="B10647">
        <v>61664</v>
      </c>
      <c s="34" r="C10647">
        <v>0.0</v>
      </c>
    </row>
    <row r="10648">
      <c t="s" r="A10648">
        <v>61665</v>
      </c>
      <c s="34" r="C10648">
        <v>0.0</v>
      </c>
    </row>
    <row r="10649">
      <c t="s" s="33" r="A10649">
        <v>61666</v>
      </c>
      <c t="s" r="B10649">
        <v>61667</v>
      </c>
      <c s="34" r="C10649">
        <v>0.0</v>
      </c>
    </row>
    <row r="10650">
      <c t="s" r="A10650">
        <v>61668</v>
      </c>
      <c s="34" r="C10650">
        <v>0.0</v>
      </c>
    </row>
    <row r="10651">
      <c t="s" s="33" r="A10651">
        <v>61669</v>
      </c>
      <c t="s" r="B10651">
        <v>61670</v>
      </c>
      <c s="34" r="C10651">
        <v>0.0</v>
      </c>
    </row>
    <row r="10652">
      <c t="s" r="A10652">
        <v>61671</v>
      </c>
      <c s="34" r="C10652">
        <v>0.0</v>
      </c>
    </row>
    <row r="10653">
      <c t="s" s="33" r="A10653">
        <v>61672</v>
      </c>
      <c t="s" r="B10653">
        <v>61673</v>
      </c>
      <c s="34" r="C10653">
        <v>0.0</v>
      </c>
    </row>
    <row r="10654">
      <c t="s" r="A10654">
        <v>61674</v>
      </c>
      <c s="34" r="C10654">
        <v>0.0</v>
      </c>
    </row>
    <row r="10655">
      <c t="s" s="33" r="A10655">
        <v>61675</v>
      </c>
      <c t="s" r="B10655">
        <v>61676</v>
      </c>
      <c s="34" r="C10655">
        <v>0.0</v>
      </c>
    </row>
    <row r="10656">
      <c t="s" r="A10656">
        <v>61677</v>
      </c>
      <c s="34" r="C10656">
        <v>0.0</v>
      </c>
    </row>
    <row r="10657">
      <c t="s" s="33" r="A10657">
        <v>61678</v>
      </c>
      <c t="s" r="B10657">
        <v>61679</v>
      </c>
      <c s="34" r="C10657">
        <v>0.0</v>
      </c>
    </row>
    <row r="10658">
      <c t="s" r="A10658">
        <v>61680</v>
      </c>
      <c s="34" r="C10658">
        <v>0.0</v>
      </c>
    </row>
    <row r="10659">
      <c t="s" s="33" r="A10659">
        <v>61681</v>
      </c>
      <c t="s" r="B10659">
        <v>61682</v>
      </c>
      <c s="34" r="C10659">
        <v>0.0</v>
      </c>
    </row>
    <row r="10660">
      <c t="s" r="A10660">
        <v>61683</v>
      </c>
      <c s="34" r="C10660">
        <v>0.0</v>
      </c>
    </row>
    <row r="10661">
      <c t="s" s="33" r="A10661">
        <v>61684</v>
      </c>
      <c t="s" r="B10661">
        <v>61685</v>
      </c>
      <c s="34" r="C10661">
        <v>0.0</v>
      </c>
    </row>
    <row r="10662">
      <c t="s" r="A10662">
        <v>61686</v>
      </c>
      <c s="34" r="C10662">
        <v>0.0</v>
      </c>
    </row>
    <row r="10663">
      <c t="s" s="33" r="A10663">
        <v>61687</v>
      </c>
      <c t="s" r="B10663">
        <v>61688</v>
      </c>
      <c s="34" r="C10663">
        <v>0.0</v>
      </c>
    </row>
    <row r="10664">
      <c t="s" r="A10664">
        <v>61689</v>
      </c>
      <c s="34" r="C10664">
        <v>0.0</v>
      </c>
    </row>
    <row r="10665">
      <c t="s" s="33" r="A10665">
        <v>61690</v>
      </c>
      <c t="s" r="B10665">
        <v>61691</v>
      </c>
      <c s="34" r="C10665">
        <v>0.0</v>
      </c>
    </row>
    <row r="10666">
      <c t="s" r="A10666">
        <v>61692</v>
      </c>
      <c s="34" r="C10666">
        <v>0.0</v>
      </c>
    </row>
    <row r="10667">
      <c t="s" s="33" r="A10667">
        <v>61693</v>
      </c>
      <c t="s" r="B10667">
        <v>61694</v>
      </c>
      <c s="34" r="C10667">
        <v>0.0</v>
      </c>
    </row>
    <row r="10668">
      <c t="s" r="A10668">
        <v>61695</v>
      </c>
      <c s="34" r="C10668">
        <v>0.0</v>
      </c>
    </row>
    <row r="10669">
      <c t="s" s="33" r="A10669">
        <v>61696</v>
      </c>
      <c t="s" r="B10669">
        <v>61697</v>
      </c>
      <c s="34" r="C10669">
        <v>0.0</v>
      </c>
    </row>
    <row r="10670">
      <c t="s" r="A10670">
        <v>61698</v>
      </c>
      <c s="34" r="C10670">
        <v>0.0</v>
      </c>
    </row>
    <row r="10671">
      <c t="s" s="33" r="A10671">
        <v>61699</v>
      </c>
      <c t="s" r="B10671">
        <v>61700</v>
      </c>
      <c s="34" r="C10671">
        <v>0.0</v>
      </c>
    </row>
    <row r="10672">
      <c t="s" r="A10672">
        <v>61701</v>
      </c>
      <c s="34" r="C10672">
        <v>0.0</v>
      </c>
    </row>
    <row r="10673">
      <c t="s" s="33" r="A10673">
        <v>61702</v>
      </c>
      <c t="s" r="B10673">
        <v>61703</v>
      </c>
      <c s="34" r="C10673">
        <v>0.0</v>
      </c>
    </row>
    <row r="10674">
      <c t="s" r="A10674">
        <v>61704</v>
      </c>
      <c s="34" r="C10674">
        <v>0.0</v>
      </c>
    </row>
    <row r="10675">
      <c t="s" s="33" r="A10675">
        <v>61705</v>
      </c>
      <c t="s" r="B10675">
        <v>61706</v>
      </c>
      <c s="34" r="C10675">
        <v>0.0</v>
      </c>
    </row>
    <row r="10676">
      <c t="s" r="A10676">
        <v>61707</v>
      </c>
      <c s="34" r="C10676">
        <v>0.0</v>
      </c>
    </row>
    <row r="10677">
      <c t="s" s="33" r="A10677">
        <v>61708</v>
      </c>
      <c t="s" r="B10677">
        <v>61709</v>
      </c>
      <c s="34" r="C10677">
        <v>0.0</v>
      </c>
    </row>
    <row r="10678">
      <c t="s" r="A10678">
        <v>61710</v>
      </c>
      <c s="34" r="C10678">
        <v>0.0</v>
      </c>
    </row>
    <row r="10679">
      <c t="s" s="33" r="A10679">
        <v>61711</v>
      </c>
      <c t="s" r="B10679">
        <v>61712</v>
      </c>
      <c s="34" r="C10679">
        <v>0.0</v>
      </c>
    </row>
    <row r="10680">
      <c t="s" r="A10680">
        <v>61713</v>
      </c>
      <c s="34" r="C10680">
        <v>0.0</v>
      </c>
    </row>
    <row r="10681">
      <c t="s" s="33" r="A10681">
        <v>61714</v>
      </c>
      <c t="s" r="B10681">
        <v>61715</v>
      </c>
      <c s="34" r="C10681">
        <v>0.0</v>
      </c>
    </row>
    <row r="10682">
      <c t="s" r="A10682">
        <v>61716</v>
      </c>
      <c s="34" r="C10682">
        <v>0.0</v>
      </c>
    </row>
    <row r="10683">
      <c t="s" s="33" r="A10683">
        <v>61717</v>
      </c>
      <c t="s" r="B10683">
        <v>61718</v>
      </c>
      <c s="34" r="C10683">
        <v>0.0</v>
      </c>
    </row>
    <row r="10684">
      <c t="s" r="A10684">
        <v>61719</v>
      </c>
      <c s="34" r="C10684">
        <v>0.0</v>
      </c>
    </row>
    <row r="10685">
      <c t="s" s="33" r="A10685">
        <v>61720</v>
      </c>
      <c t="s" r="B10685">
        <v>61721</v>
      </c>
      <c s="34" r="C10685">
        <v>0.0</v>
      </c>
    </row>
    <row r="10686">
      <c t="s" r="A10686">
        <v>61722</v>
      </c>
      <c s="34" r="C10686">
        <v>0.0</v>
      </c>
    </row>
    <row r="10687">
      <c t="s" s="33" r="A10687">
        <v>61723</v>
      </c>
      <c t="s" r="B10687">
        <v>61724</v>
      </c>
      <c s="34" r="C10687">
        <v>0.0</v>
      </c>
    </row>
    <row r="10688">
      <c t="s" r="A10688">
        <v>61725</v>
      </c>
      <c s="34" r="C10688">
        <v>0.0</v>
      </c>
    </row>
    <row r="10689">
      <c t="s" s="33" r="A10689">
        <v>61726</v>
      </c>
      <c t="s" r="B10689">
        <v>61727</v>
      </c>
      <c s="34" r="C10689">
        <v>0.0</v>
      </c>
    </row>
    <row r="10690">
      <c t="s" r="A10690">
        <v>61728</v>
      </c>
      <c s="34" r="C10690">
        <v>0.0</v>
      </c>
    </row>
    <row r="10691">
      <c t="s" s="33" r="A10691">
        <v>61729</v>
      </c>
      <c t="s" r="B10691">
        <v>61730</v>
      </c>
      <c s="34" r="C10691">
        <v>0.0</v>
      </c>
    </row>
    <row r="10692">
      <c t="s" r="A10692">
        <v>61731</v>
      </c>
      <c s="34" r="C10692">
        <v>0.0</v>
      </c>
    </row>
    <row r="10693">
      <c t="s" s="33" r="A10693">
        <v>61732</v>
      </c>
      <c t="s" r="B10693">
        <v>61733</v>
      </c>
      <c s="34" r="C10693">
        <v>0.0</v>
      </c>
    </row>
    <row r="10694">
      <c t="s" r="A10694">
        <v>61734</v>
      </c>
      <c s="34" r="C10694">
        <v>0.0</v>
      </c>
    </row>
    <row r="10695">
      <c t="s" s="33" r="A10695">
        <v>61735</v>
      </c>
      <c t="s" r="B10695">
        <v>61736</v>
      </c>
      <c s="34" r="C10695">
        <v>0.0</v>
      </c>
    </row>
    <row r="10696">
      <c t="s" r="A10696">
        <v>61737</v>
      </c>
      <c s="34" r="C10696">
        <v>0.0</v>
      </c>
    </row>
    <row r="10697">
      <c t="s" s="33" r="A10697">
        <v>61738</v>
      </c>
      <c t="s" r="B10697">
        <v>61739</v>
      </c>
      <c s="34" r="C10697">
        <v>0.0</v>
      </c>
    </row>
    <row r="10698">
      <c t="s" r="A10698">
        <v>61740</v>
      </c>
      <c s="34" r="C10698">
        <v>0.0</v>
      </c>
    </row>
    <row r="10699">
      <c t="s" s="33" r="A10699">
        <v>61741</v>
      </c>
      <c t="s" r="B10699">
        <v>61742</v>
      </c>
      <c s="34" r="C10699">
        <v>0.0</v>
      </c>
    </row>
    <row r="10700">
      <c t="s" r="A10700">
        <v>61743</v>
      </c>
      <c s="34" r="C10700">
        <v>0.0</v>
      </c>
    </row>
    <row r="10701">
      <c t="s" s="33" r="A10701">
        <v>61744</v>
      </c>
      <c t="s" r="B10701">
        <v>61745</v>
      </c>
      <c s="34" r="C10701">
        <v>0.0</v>
      </c>
    </row>
    <row r="10702">
      <c t="s" r="A10702">
        <v>61746</v>
      </c>
      <c s="34" r="C10702">
        <v>0.0</v>
      </c>
    </row>
    <row r="10703">
      <c t="s" s="33" r="A10703">
        <v>61747</v>
      </c>
      <c t="s" r="B10703">
        <v>61748</v>
      </c>
      <c s="34" r="C10703">
        <v>0.0</v>
      </c>
    </row>
    <row r="10704">
      <c t="s" r="A10704">
        <v>61749</v>
      </c>
      <c s="34" r="C10704">
        <v>0.0</v>
      </c>
    </row>
    <row r="10705">
      <c t="s" s="33" r="A10705">
        <v>61750</v>
      </c>
      <c t="s" r="B10705">
        <v>61751</v>
      </c>
      <c s="34" r="C10705">
        <v>0.0</v>
      </c>
    </row>
    <row r="10706">
      <c t="s" r="A10706">
        <v>61752</v>
      </c>
      <c s="34" r="C10706">
        <v>0.0</v>
      </c>
    </row>
    <row r="10707">
      <c t="s" s="33" r="A10707">
        <v>61753</v>
      </c>
      <c t="s" r="B10707">
        <v>61754</v>
      </c>
      <c s="34" r="C10707">
        <v>0.0</v>
      </c>
    </row>
    <row r="10708">
      <c t="s" r="A10708">
        <v>61755</v>
      </c>
      <c s="34" r="C10708">
        <v>0.0</v>
      </c>
    </row>
    <row r="10709">
      <c t="s" s="33" r="A10709">
        <v>61756</v>
      </c>
      <c t="s" r="B10709">
        <v>61757</v>
      </c>
      <c s="34" r="C10709">
        <v>0.0</v>
      </c>
    </row>
    <row r="10710">
      <c t="s" r="A10710">
        <v>61758</v>
      </c>
      <c s="34" r="C10710">
        <v>0.0</v>
      </c>
    </row>
    <row r="10711">
      <c t="s" s="33" r="A10711">
        <v>61759</v>
      </c>
      <c t="s" r="B10711">
        <v>61760</v>
      </c>
      <c s="34" r="C10711">
        <v>0.0</v>
      </c>
    </row>
    <row r="10712">
      <c t="s" r="A10712">
        <v>61761</v>
      </c>
      <c s="34" r="C10712">
        <v>0.0</v>
      </c>
    </row>
    <row r="10713">
      <c t="s" s="33" r="A10713">
        <v>61762</v>
      </c>
      <c t="s" r="B10713">
        <v>61763</v>
      </c>
      <c s="34" r="C10713">
        <v>0.0</v>
      </c>
    </row>
    <row r="10714">
      <c t="s" r="A10714">
        <v>61764</v>
      </c>
      <c s="34" r="C10714">
        <v>0.0</v>
      </c>
    </row>
    <row r="10715">
      <c t="s" s="33" r="A10715">
        <v>61765</v>
      </c>
      <c t="s" r="B10715">
        <v>61766</v>
      </c>
      <c s="34" r="C10715">
        <v>0.0</v>
      </c>
    </row>
    <row r="10716">
      <c t="s" r="A10716">
        <v>61767</v>
      </c>
      <c s="34" r="C10716">
        <v>0.0</v>
      </c>
    </row>
    <row r="10717">
      <c t="s" s="33" r="A10717">
        <v>61768</v>
      </c>
      <c t="s" r="B10717">
        <v>61769</v>
      </c>
      <c s="34" r="C10717">
        <v>0.0</v>
      </c>
    </row>
    <row r="10718">
      <c t="s" r="A10718">
        <v>61770</v>
      </c>
      <c s="34" r="C10718">
        <v>0.0</v>
      </c>
    </row>
    <row r="10719">
      <c t="s" s="33" r="A10719">
        <v>61771</v>
      </c>
      <c t="s" r="B10719">
        <v>61772</v>
      </c>
      <c s="34" r="C10719">
        <v>0.0</v>
      </c>
    </row>
    <row r="10720">
      <c t="s" r="A10720">
        <v>61773</v>
      </c>
      <c s="34" r="C10720">
        <v>0.0</v>
      </c>
    </row>
    <row r="10721">
      <c t="s" s="33" r="A10721">
        <v>61774</v>
      </c>
      <c t="s" r="B10721">
        <v>61775</v>
      </c>
      <c s="34" r="C10721">
        <v>0.0</v>
      </c>
    </row>
    <row r="10722">
      <c t="s" r="A10722">
        <v>61776</v>
      </c>
      <c s="34" r="C10722">
        <v>0.0</v>
      </c>
    </row>
    <row r="10723">
      <c t="s" s="33" r="A10723">
        <v>61777</v>
      </c>
      <c t="s" r="B10723">
        <v>61778</v>
      </c>
      <c s="34" r="C10723">
        <v>0.0</v>
      </c>
    </row>
    <row r="10724">
      <c t="s" r="A10724">
        <v>61779</v>
      </c>
      <c s="34" r="C10724">
        <v>0.0</v>
      </c>
    </row>
    <row r="10725">
      <c t="s" s="33" r="A10725">
        <v>61780</v>
      </c>
      <c t="s" r="B10725">
        <v>61781</v>
      </c>
      <c s="34" r="C10725">
        <v>0.0</v>
      </c>
    </row>
    <row r="10726">
      <c t="s" r="A10726">
        <v>61782</v>
      </c>
      <c s="34" r="C10726">
        <v>0.0</v>
      </c>
    </row>
    <row r="10727">
      <c t="s" s="33" r="A10727">
        <v>61783</v>
      </c>
      <c t="s" r="B10727">
        <v>61784</v>
      </c>
      <c s="34" r="C10727">
        <v>0.0</v>
      </c>
    </row>
    <row r="10728">
      <c t="s" r="A10728">
        <v>61785</v>
      </c>
      <c s="34" r="C10728">
        <v>0.0</v>
      </c>
    </row>
    <row r="10729">
      <c t="s" s="33" r="A10729">
        <v>61786</v>
      </c>
      <c t="s" r="B10729">
        <v>61787</v>
      </c>
      <c s="34" r="C10729">
        <v>0.0</v>
      </c>
    </row>
    <row r="10730">
      <c t="s" r="A10730">
        <v>61788</v>
      </c>
      <c s="34" r="C10730">
        <v>0.0</v>
      </c>
    </row>
    <row r="10731">
      <c t="s" s="33" r="A10731">
        <v>61789</v>
      </c>
      <c t="s" r="B10731">
        <v>61790</v>
      </c>
      <c s="34" r="C10731">
        <v>0.0</v>
      </c>
    </row>
    <row r="10732">
      <c t="s" r="A10732">
        <v>61791</v>
      </c>
      <c s="34" r="C10732">
        <v>0.0</v>
      </c>
    </row>
    <row r="10733">
      <c t="s" s="33" r="A10733">
        <v>61792</v>
      </c>
      <c t="s" r="B10733">
        <v>61793</v>
      </c>
      <c s="34" r="C10733">
        <v>0.0</v>
      </c>
    </row>
    <row r="10734">
      <c t="s" r="A10734">
        <v>61794</v>
      </c>
      <c s="34" r="C10734">
        <v>0.0</v>
      </c>
    </row>
    <row r="10735">
      <c t="s" s="33" r="A10735">
        <v>61795</v>
      </c>
      <c t="s" r="B10735">
        <v>61796</v>
      </c>
      <c s="34" r="C10735">
        <v>0.0</v>
      </c>
    </row>
    <row r="10736">
      <c t="s" r="A10736">
        <v>61797</v>
      </c>
      <c s="34" r="C10736">
        <v>0.0</v>
      </c>
    </row>
    <row r="10737">
      <c t="s" s="33" r="A10737">
        <v>61798</v>
      </c>
      <c t="s" r="B10737">
        <v>61799</v>
      </c>
      <c s="34" r="C10737">
        <v>0.0</v>
      </c>
    </row>
    <row r="10738">
      <c t="s" r="A10738">
        <v>61800</v>
      </c>
      <c s="34" r="C10738">
        <v>0.0</v>
      </c>
    </row>
    <row r="10739">
      <c t="s" s="33" r="A10739">
        <v>61801</v>
      </c>
      <c t="s" r="B10739">
        <v>61802</v>
      </c>
      <c s="34" r="C10739">
        <v>0.0</v>
      </c>
    </row>
    <row r="10740">
      <c t="s" r="A10740">
        <v>61803</v>
      </c>
      <c s="34" r="C10740">
        <v>0.0</v>
      </c>
    </row>
    <row r="10741">
      <c t="s" s="33" r="A10741">
        <v>61804</v>
      </c>
      <c t="s" r="B10741">
        <v>61805</v>
      </c>
      <c s="34" r="C10741">
        <v>0.0</v>
      </c>
    </row>
    <row r="10742">
      <c t="s" r="A10742">
        <v>61806</v>
      </c>
      <c s="34" r="C10742">
        <v>0.0</v>
      </c>
    </row>
    <row r="10743">
      <c t="s" s="33" r="A10743">
        <v>61807</v>
      </c>
      <c t="s" r="B10743">
        <v>61808</v>
      </c>
      <c s="34" r="C10743">
        <v>0.0</v>
      </c>
    </row>
    <row r="10744">
      <c t="s" r="A10744">
        <v>61809</v>
      </c>
      <c s="34" r="C10744">
        <v>0.0</v>
      </c>
    </row>
    <row r="10745">
      <c t="s" s="33" r="A10745">
        <v>61810</v>
      </c>
      <c t="s" r="B10745">
        <v>61811</v>
      </c>
      <c s="34" r="C10745">
        <v>0.0</v>
      </c>
    </row>
    <row r="10746">
      <c t="s" r="A10746">
        <v>61812</v>
      </c>
      <c s="34" r="C10746">
        <v>0.0</v>
      </c>
    </row>
    <row r="10747">
      <c t="s" s="33" r="A10747">
        <v>61813</v>
      </c>
      <c t="s" r="B10747">
        <v>61814</v>
      </c>
      <c s="34" r="C10747">
        <v>0.0</v>
      </c>
    </row>
    <row r="10748">
      <c t="s" r="A10748">
        <v>61815</v>
      </c>
      <c s="34" r="C10748">
        <v>0.0</v>
      </c>
    </row>
    <row r="10749">
      <c t="s" s="33" r="A10749">
        <v>61816</v>
      </c>
      <c t="s" r="B10749">
        <v>61817</v>
      </c>
      <c s="34" r="C10749">
        <v>0.0</v>
      </c>
    </row>
    <row r="10750">
      <c t="s" r="A10750">
        <v>61818</v>
      </c>
      <c s="34" r="C10750">
        <v>0.0</v>
      </c>
    </row>
    <row r="10751">
      <c t="s" s="33" r="A10751">
        <v>61819</v>
      </c>
      <c t="s" r="B10751">
        <v>61820</v>
      </c>
      <c s="34" r="C10751">
        <v>0.0</v>
      </c>
    </row>
    <row r="10752">
      <c t="s" r="A10752">
        <v>61821</v>
      </c>
      <c s="34" r="C10752">
        <v>0.0</v>
      </c>
    </row>
    <row r="10753">
      <c t="s" s="33" r="A10753">
        <v>61822</v>
      </c>
      <c t="s" r="B10753">
        <v>61823</v>
      </c>
      <c s="34" r="C10753">
        <v>0.0</v>
      </c>
    </row>
    <row r="10754">
      <c t="s" r="A10754">
        <v>61824</v>
      </c>
      <c s="34" r="C10754">
        <v>0.0</v>
      </c>
    </row>
    <row r="10755">
      <c t="s" s="33" r="A10755">
        <v>61825</v>
      </c>
      <c t="s" r="B10755">
        <v>61826</v>
      </c>
      <c s="34" r="C10755">
        <v>0.0</v>
      </c>
    </row>
    <row r="10756">
      <c t="s" r="A10756">
        <v>61827</v>
      </c>
      <c s="34" r="C10756">
        <v>0.0</v>
      </c>
    </row>
    <row r="10757">
      <c t="s" s="33" r="A10757">
        <v>61828</v>
      </c>
      <c t="s" r="B10757">
        <v>61829</v>
      </c>
      <c s="34" r="C10757">
        <v>0.0</v>
      </c>
    </row>
    <row r="10758">
      <c t="s" r="A10758">
        <v>61830</v>
      </c>
      <c s="34" r="C10758">
        <v>0.0</v>
      </c>
    </row>
    <row r="10759">
      <c t="s" s="33" r="A10759">
        <v>61831</v>
      </c>
      <c t="s" r="B10759">
        <v>61832</v>
      </c>
      <c s="34" r="C10759">
        <v>0.0</v>
      </c>
    </row>
    <row r="10760">
      <c t="s" r="A10760">
        <v>61833</v>
      </c>
      <c s="34" r="C10760">
        <v>0.0</v>
      </c>
    </row>
    <row r="10761">
      <c t="s" s="33" r="A10761">
        <v>61834</v>
      </c>
      <c t="s" r="B10761">
        <v>61835</v>
      </c>
      <c s="34" r="C10761">
        <v>0.0</v>
      </c>
    </row>
    <row r="10762">
      <c t="s" r="A10762">
        <v>61836</v>
      </c>
      <c s="34" r="C10762">
        <v>0.0</v>
      </c>
    </row>
    <row r="10763">
      <c t="s" s="33" r="A10763">
        <v>61837</v>
      </c>
      <c t="s" r="B10763">
        <v>61838</v>
      </c>
      <c s="34" r="C10763">
        <v>0.0</v>
      </c>
    </row>
    <row r="10764">
      <c t="s" r="A10764">
        <v>61839</v>
      </c>
      <c s="34" r="C10764">
        <v>0.0</v>
      </c>
    </row>
    <row r="10765">
      <c t="s" s="33" r="A10765">
        <v>61840</v>
      </c>
      <c t="s" r="B10765">
        <v>61841</v>
      </c>
      <c s="34" r="C10765">
        <v>0.0</v>
      </c>
    </row>
    <row r="10766">
      <c t="s" r="A10766">
        <v>61842</v>
      </c>
      <c s="34" r="C10766">
        <v>0.0</v>
      </c>
    </row>
    <row r="10767">
      <c t="s" s="33" r="A10767">
        <v>61843</v>
      </c>
      <c t="s" r="B10767">
        <v>61844</v>
      </c>
      <c s="34" r="C10767">
        <v>0.0</v>
      </c>
    </row>
    <row r="10768">
      <c t="s" r="A10768">
        <v>61845</v>
      </c>
      <c s="34" r="C10768">
        <v>0.0</v>
      </c>
    </row>
    <row r="10769">
      <c t="s" s="33" r="A10769">
        <v>61846</v>
      </c>
      <c t="s" r="B10769">
        <v>61847</v>
      </c>
      <c s="34" r="C10769">
        <v>0.0</v>
      </c>
    </row>
    <row r="10770">
      <c t="s" r="A10770">
        <v>61848</v>
      </c>
      <c s="34" r="C10770">
        <v>0.0</v>
      </c>
    </row>
    <row r="10771">
      <c t="s" s="33" r="A10771">
        <v>61849</v>
      </c>
      <c t="s" r="B10771">
        <v>61850</v>
      </c>
      <c s="34" r="C10771">
        <v>0.0</v>
      </c>
    </row>
    <row r="10772">
      <c t="s" r="A10772">
        <v>61851</v>
      </c>
      <c s="34" r="C10772">
        <v>0.0</v>
      </c>
    </row>
    <row r="10773">
      <c t="s" s="33" r="A10773">
        <v>61852</v>
      </c>
      <c t="s" r="B10773">
        <v>61853</v>
      </c>
      <c s="34" r="C10773">
        <v>0.0</v>
      </c>
    </row>
    <row r="10774">
      <c t="s" r="A10774">
        <v>61854</v>
      </c>
      <c s="34" r="C10774">
        <v>0.0</v>
      </c>
    </row>
    <row r="10775">
      <c t="s" s="33" r="A10775">
        <v>61855</v>
      </c>
      <c t="s" r="B10775">
        <v>61856</v>
      </c>
      <c s="34" r="C10775">
        <v>0.0</v>
      </c>
    </row>
    <row r="10776">
      <c t="s" r="A10776">
        <v>61857</v>
      </c>
      <c s="34" r="C10776">
        <v>0.0</v>
      </c>
    </row>
    <row r="10777">
      <c t="s" s="33" r="A10777">
        <v>61858</v>
      </c>
      <c t="s" r="B10777">
        <v>61859</v>
      </c>
      <c s="34" r="C10777">
        <v>0.0</v>
      </c>
    </row>
    <row r="10778">
      <c t="s" r="A10778">
        <v>61860</v>
      </c>
      <c s="34" r="C10778">
        <v>0.0</v>
      </c>
    </row>
    <row r="10779">
      <c t="s" s="33" r="A10779">
        <v>61861</v>
      </c>
      <c t="s" r="B10779">
        <v>61862</v>
      </c>
      <c s="34" r="C10779">
        <v>0.0</v>
      </c>
    </row>
    <row r="10780">
      <c t="s" r="A10780">
        <v>61863</v>
      </c>
      <c s="34" r="C10780">
        <v>0.0</v>
      </c>
    </row>
    <row r="10781">
      <c t="s" s="33" r="A10781">
        <v>61864</v>
      </c>
      <c t="s" r="B10781">
        <v>61865</v>
      </c>
      <c s="34" r="C10781">
        <v>0.0</v>
      </c>
    </row>
    <row r="10782">
      <c t="s" r="A10782">
        <v>61866</v>
      </c>
      <c s="34" r="C10782">
        <v>0.0</v>
      </c>
    </row>
    <row r="10783">
      <c t="s" s="33" r="A10783">
        <v>61867</v>
      </c>
      <c t="s" r="B10783">
        <v>61868</v>
      </c>
      <c s="34" r="C10783">
        <v>0.0</v>
      </c>
    </row>
    <row r="10784">
      <c t="s" r="A10784">
        <v>61869</v>
      </c>
      <c s="34" r="C10784">
        <v>0.0</v>
      </c>
    </row>
    <row r="10785">
      <c t="s" s="33" r="A10785">
        <v>61870</v>
      </c>
      <c t="s" r="B10785">
        <v>61871</v>
      </c>
      <c s="34" r="C10785">
        <v>0.0</v>
      </c>
    </row>
    <row r="10786">
      <c t="s" r="A10786">
        <v>61872</v>
      </c>
      <c s="34" r="C10786">
        <v>0.0</v>
      </c>
    </row>
    <row r="10787">
      <c t="s" s="33" r="A10787">
        <v>61873</v>
      </c>
      <c t="s" r="B10787">
        <v>61874</v>
      </c>
      <c s="34" r="C10787">
        <v>0.0</v>
      </c>
    </row>
    <row r="10788">
      <c t="s" r="A10788">
        <v>61875</v>
      </c>
      <c s="34" r="C10788">
        <v>0.0</v>
      </c>
    </row>
    <row r="10789">
      <c t="s" s="33" r="A10789">
        <v>61876</v>
      </c>
      <c t="s" r="B10789">
        <v>61877</v>
      </c>
      <c s="34" r="C10789">
        <v>0.0</v>
      </c>
    </row>
    <row r="10790">
      <c t="s" r="A10790">
        <v>61878</v>
      </c>
      <c s="34" r="C10790">
        <v>0.0</v>
      </c>
    </row>
    <row r="10791">
      <c t="s" s="33" r="A10791">
        <v>61879</v>
      </c>
      <c t="s" r="B10791">
        <v>61880</v>
      </c>
      <c s="34" r="C10791">
        <v>0.0</v>
      </c>
    </row>
    <row r="10792">
      <c t="s" r="A10792">
        <v>61881</v>
      </c>
      <c s="34" r="C10792">
        <v>0.0</v>
      </c>
    </row>
    <row r="10793">
      <c t="s" s="33" r="A10793">
        <v>61882</v>
      </c>
      <c t="s" r="B10793">
        <v>61883</v>
      </c>
      <c s="34" r="C10793">
        <v>0.0</v>
      </c>
    </row>
    <row r="10794">
      <c t="s" r="A10794">
        <v>61884</v>
      </c>
      <c s="34" r="C10794">
        <v>0.0</v>
      </c>
    </row>
    <row r="10795">
      <c t="s" s="33" r="A10795">
        <v>61885</v>
      </c>
      <c t="s" r="B10795">
        <v>61886</v>
      </c>
      <c s="34" r="C10795">
        <v>0.0</v>
      </c>
    </row>
    <row r="10796">
      <c t="s" r="A10796">
        <v>61887</v>
      </c>
      <c s="34" r="C10796">
        <v>0.0</v>
      </c>
    </row>
    <row r="10797">
      <c t="s" s="33" r="A10797">
        <v>61888</v>
      </c>
      <c t="s" r="B10797">
        <v>61889</v>
      </c>
      <c s="34" r="C10797">
        <v>0.0</v>
      </c>
    </row>
    <row r="10798">
      <c t="s" r="A10798">
        <v>61890</v>
      </c>
      <c s="34" r="C10798">
        <v>0.0</v>
      </c>
    </row>
    <row r="10799">
      <c t="s" s="33" r="A10799">
        <v>61891</v>
      </c>
      <c t="s" r="B10799">
        <v>61892</v>
      </c>
      <c s="34" r="C10799">
        <v>0.0</v>
      </c>
    </row>
    <row r="10800">
      <c t="s" r="A10800">
        <v>61893</v>
      </c>
      <c s="34" r="C10800">
        <v>0.0</v>
      </c>
    </row>
    <row r="10801">
      <c t="s" s="33" r="A10801">
        <v>61894</v>
      </c>
      <c t="s" r="B10801">
        <v>61895</v>
      </c>
      <c s="34" r="C10801">
        <v>0.0</v>
      </c>
    </row>
    <row r="10802">
      <c t="s" r="A10802">
        <v>61896</v>
      </c>
      <c s="34" r="C10802">
        <v>0.0</v>
      </c>
    </row>
    <row r="10803">
      <c t="s" s="33" r="A10803">
        <v>61897</v>
      </c>
      <c t="s" r="B10803">
        <v>61898</v>
      </c>
      <c s="34" r="C10803">
        <v>0.0</v>
      </c>
    </row>
    <row r="10804">
      <c t="s" r="A10804">
        <v>61899</v>
      </c>
      <c s="34" r="C10804">
        <v>0.0</v>
      </c>
    </row>
    <row r="10805">
      <c t="s" s="33" r="A10805">
        <v>61900</v>
      </c>
      <c t="s" r="B10805">
        <v>61901</v>
      </c>
      <c s="34" r="C10805">
        <v>0.0</v>
      </c>
    </row>
    <row r="10806">
      <c t="s" r="A10806">
        <v>61902</v>
      </c>
      <c s="34" r="C10806">
        <v>0.0</v>
      </c>
    </row>
    <row r="10807">
      <c t="s" s="33" r="A10807">
        <v>61903</v>
      </c>
      <c t="s" r="B10807">
        <v>61904</v>
      </c>
      <c s="34" r="C10807">
        <v>0.0</v>
      </c>
    </row>
    <row r="10808">
      <c t="s" r="A10808">
        <v>61905</v>
      </c>
      <c s="34" r="C10808">
        <v>0.0</v>
      </c>
    </row>
    <row r="10809">
      <c t="s" s="33" r="A10809">
        <v>61906</v>
      </c>
      <c t="s" r="B10809">
        <v>61907</v>
      </c>
      <c s="34" r="C10809">
        <v>0.0</v>
      </c>
    </row>
    <row r="10810">
      <c t="s" r="A10810">
        <v>61908</v>
      </c>
      <c s="34" r="C10810">
        <v>0.0</v>
      </c>
    </row>
    <row r="10811">
      <c t="s" s="33" r="A10811">
        <v>61909</v>
      </c>
      <c t="s" r="B10811">
        <v>61910</v>
      </c>
      <c s="34" r="C10811">
        <v>0.0</v>
      </c>
    </row>
    <row r="10812">
      <c t="s" r="A10812">
        <v>61911</v>
      </c>
      <c s="34" r="C10812">
        <v>0.0</v>
      </c>
    </row>
    <row r="10813">
      <c t="s" s="33" r="A10813">
        <v>61912</v>
      </c>
      <c t="s" r="B10813">
        <v>61913</v>
      </c>
      <c s="34" r="C10813">
        <v>0.0</v>
      </c>
    </row>
    <row r="10814">
      <c t="s" r="A10814">
        <v>61914</v>
      </c>
      <c s="34" r="C10814">
        <v>0.0</v>
      </c>
    </row>
    <row r="10815">
      <c t="s" s="33" r="A10815">
        <v>61915</v>
      </c>
      <c t="s" r="B10815">
        <v>61916</v>
      </c>
      <c s="34" r="C10815">
        <v>0.004589495155532863</v>
      </c>
    </row>
    <row r="10816">
      <c t="s" r="A10816">
        <v>61917</v>
      </c>
      <c s="34" r="C10816">
        <v>0.004589495155532863</v>
      </c>
    </row>
    <row r="10817">
      <c t="s" s="33" r="A10817">
        <v>61918</v>
      </c>
      <c t="s" r="B10817">
        <v>61919</v>
      </c>
      <c s="34" r="C10817">
        <v>0.007142857142857143</v>
      </c>
    </row>
    <row r="10818">
      <c t="s" r="A10818">
        <v>61920</v>
      </c>
      <c s="34" r="C10818">
        <v>0.007142857142857143</v>
      </c>
    </row>
    <row r="10819">
      <c t="s" s="33" r="A10819">
        <v>61921</v>
      </c>
      <c t="s" r="B10819">
        <v>61922</v>
      </c>
      <c s="34" r="C10819">
        <v>0.007575757575757569</v>
      </c>
    </row>
    <row r="10820">
      <c t="s" r="A10820">
        <v>61923</v>
      </c>
      <c s="34" r="C10820">
        <v>0.007575757575757569</v>
      </c>
    </row>
    <row r="10821">
      <c t="s" s="33" r="A10821">
        <v>61924</v>
      </c>
      <c t="s" r="B10821">
        <v>61925</v>
      </c>
      <c s="34" r="C10821">
        <v>0.009259259259259259</v>
      </c>
    </row>
    <row r="10822">
      <c t="s" r="A10822">
        <v>61926</v>
      </c>
      <c s="34" r="C10822">
        <v>0.009259259259259259</v>
      </c>
    </row>
    <row r="10823">
      <c t="s" s="33" r="A10823">
        <v>61927</v>
      </c>
      <c t="s" r="B10823">
        <v>61928</v>
      </c>
      <c s="34" r="C10823">
        <v>0.00980392156862745</v>
      </c>
    </row>
    <row r="10824">
      <c t="s" r="A10824">
        <v>61929</v>
      </c>
      <c s="34" r="C10824">
        <v>0.00980392156862745</v>
      </c>
    </row>
    <row r="10825">
      <c t="s" s="33" r="A10825">
        <v>61930</v>
      </c>
      <c t="s" r="B10825">
        <v>61931</v>
      </c>
      <c s="34" r="C10825">
        <v>-0.1074561403508772</v>
      </c>
    </row>
    <row r="10826">
      <c t="s" r="B10826">
        <v>61932</v>
      </c>
      <c s="34" r="C10826">
        <v>0.11764705882352941</v>
      </c>
    </row>
    <row r="10827">
      <c t="s" r="A10827">
        <v>61933</v>
      </c>
      <c s="34" r="C10827">
        <v>0.010190918472652216</v>
      </c>
    </row>
    <row r="10828">
      <c t="s" s="33" r="A10828">
        <v>61934</v>
      </c>
      <c t="s" r="B10828">
        <v>61935</v>
      </c>
      <c s="34" r="C10828">
        <v>0.011111111111111112</v>
      </c>
    </row>
    <row r="10829">
      <c t="s" r="A10829">
        <v>61936</v>
      </c>
      <c s="34" r="C10829">
        <v>0.011111111111111112</v>
      </c>
    </row>
    <row r="10830">
      <c t="s" s="33" r="A10830">
        <v>61937</v>
      </c>
      <c t="s" r="B10830">
        <v>61938</v>
      </c>
      <c s="34" r="C10830">
        <v>0.011363636363636364</v>
      </c>
    </row>
    <row r="10831">
      <c t="s" r="A10831">
        <v>61939</v>
      </c>
      <c s="34" r="C10831">
        <v>0.011363636363636364</v>
      </c>
    </row>
    <row r="10832">
      <c t="s" s="33" r="A10832">
        <v>61940</v>
      </c>
      <c t="s" r="B10832">
        <v>61941</v>
      </c>
      <c s="34" r="C10832">
        <v>0.012195121951219513</v>
      </c>
    </row>
    <row r="10833">
      <c t="s" r="A10833">
        <v>61942</v>
      </c>
      <c s="34" r="C10833">
        <v>0.012195121951219513</v>
      </c>
    </row>
    <row r="10834">
      <c t="s" s="33" r="A10834">
        <v>61943</v>
      </c>
      <c t="s" r="B10834">
        <v>61944</v>
      </c>
      <c s="34" r="C10834">
        <v>0.01282051282051282</v>
      </c>
    </row>
    <row r="10835">
      <c t="s" r="A10835">
        <v>61945</v>
      </c>
      <c s="34" r="C10835">
        <v>0.01282051282051282</v>
      </c>
    </row>
    <row r="10836">
      <c t="s" s="33" r="A10836">
        <v>61946</v>
      </c>
      <c t="s" r="B10836">
        <v>61947</v>
      </c>
      <c s="34" r="C10836">
        <v>0.013986013986013986</v>
      </c>
    </row>
    <row r="10837">
      <c t="s" r="A10837">
        <v>61948</v>
      </c>
      <c s="34" r="C10837">
        <v>0.013986013986013986</v>
      </c>
    </row>
    <row r="10838">
      <c t="s" s="33" r="A10838">
        <v>61949</v>
      </c>
      <c t="s" r="B10838">
        <v>61950</v>
      </c>
      <c s="34" r="C10838">
        <v>0.014285714285714285</v>
      </c>
    </row>
    <row r="10839">
      <c t="s" r="A10839">
        <v>61951</v>
      </c>
      <c s="34" r="C10839">
        <v>0.014285714285714285</v>
      </c>
    </row>
    <row r="10840">
      <c t="s" s="33" r="A10840">
        <v>61952</v>
      </c>
      <c t="s" r="B10840">
        <v>61953</v>
      </c>
      <c s="34" r="C10840">
        <v>0.014705882352941176</v>
      </c>
    </row>
    <row r="10841">
      <c t="s" r="A10841">
        <v>61954</v>
      </c>
      <c s="34" r="C10841">
        <v>0.014705882352941176</v>
      </c>
    </row>
    <row r="10842">
      <c t="s" s="33" r="A10842">
        <v>61955</v>
      </c>
      <c t="s" r="B10842">
        <v>61956</v>
      </c>
      <c s="34" r="C10842">
        <v>0.014705882352941176</v>
      </c>
    </row>
    <row r="10843">
      <c t="s" r="A10843">
        <v>61957</v>
      </c>
      <c s="34" r="C10843">
        <v>0.014705882352941176</v>
      </c>
    </row>
    <row r="10844">
      <c t="s" s="33" r="A10844">
        <v>61958</v>
      </c>
      <c t="s" r="B10844">
        <v>61959</v>
      </c>
      <c s="34" r="C10844">
        <v>0.015151515151515152</v>
      </c>
    </row>
    <row r="10845">
      <c t="s" r="A10845">
        <v>61960</v>
      </c>
      <c s="34" r="C10845">
        <v>0.015151515151515152</v>
      </c>
    </row>
    <row r="10846">
      <c t="s" s="33" r="A10846">
        <v>61961</v>
      </c>
      <c t="s" r="B10846">
        <v>61962</v>
      </c>
      <c s="34" r="C10846">
        <v>0.016129032258064516</v>
      </c>
    </row>
    <row r="10847">
      <c t="s" r="A10847">
        <v>61963</v>
      </c>
      <c s="34" r="C10847">
        <v>0.016129032258064516</v>
      </c>
    </row>
    <row r="10848">
      <c t="s" s="33" r="A10848">
        <v>61964</v>
      </c>
      <c t="s" r="B10848">
        <v>61965</v>
      </c>
      <c s="34" r="C10848">
        <v>0.01639344262295082</v>
      </c>
    </row>
    <row r="10849">
      <c t="s" r="A10849">
        <v>61966</v>
      </c>
      <c s="34" r="C10849">
        <v>0.01639344262295082</v>
      </c>
    </row>
    <row r="10850">
      <c t="s" s="33" r="A10850">
        <v>61967</v>
      </c>
      <c t="s" r="B10850">
        <v>61968</v>
      </c>
      <c s="34" r="C10850">
        <v>0.01639344262295082</v>
      </c>
    </row>
    <row r="10851">
      <c t="s" r="A10851">
        <v>61969</v>
      </c>
      <c s="34" r="C10851">
        <v>0.01639344262295082</v>
      </c>
    </row>
    <row r="10852">
      <c t="s" s="33" r="A10852">
        <v>61970</v>
      </c>
      <c t="s" r="B10852">
        <v>61971</v>
      </c>
      <c s="34" r="C10852">
        <v>-0.3</v>
      </c>
    </row>
    <row r="10853">
      <c t="s" r="B10853">
        <v>61972</v>
      </c>
      <c s="34" r="C10853">
        <v>0.5625</v>
      </c>
    </row>
    <row r="10854">
      <c t="s" r="B10854">
        <v>61973</v>
      </c>
      <c s="34" r="C10854">
        <v>-0.24592074592074592</v>
      </c>
    </row>
    <row r="10855">
      <c t="s" r="A10855">
        <v>61974</v>
      </c>
      <c s="34" r="C10855">
        <v>0.01657925407925398</v>
      </c>
    </row>
    <row r="10856">
      <c t="s" s="33" r="A10856">
        <v>61975</v>
      </c>
      <c t="s" r="B10856">
        <v>61976</v>
      </c>
      <c s="34" r="C10856">
        <v>0.01694915254237288</v>
      </c>
    </row>
    <row r="10857">
      <c t="s" r="A10857">
        <v>61977</v>
      </c>
      <c s="34" r="C10857">
        <v>0.01694915254237288</v>
      </c>
    </row>
    <row r="10858">
      <c t="s" s="33" r="A10858">
        <v>61978</v>
      </c>
      <c t="s" r="B10858">
        <v>61979</v>
      </c>
      <c s="34" r="C10858">
        <v>0.017543859649122806</v>
      </c>
    </row>
    <row r="10859">
      <c t="s" r="A10859">
        <v>61980</v>
      </c>
      <c s="34" r="C10859">
        <v>0.017543859649122806</v>
      </c>
    </row>
    <row r="10860">
      <c t="s" s="33" r="A10860">
        <v>61981</v>
      </c>
      <c t="s" r="B10860">
        <v>61982</v>
      </c>
      <c s="34" r="C10860">
        <v>0.017543859649122806</v>
      </c>
    </row>
    <row r="10861">
      <c t="s" r="A10861">
        <v>61983</v>
      </c>
      <c s="34" r="C10861">
        <v>0.017543859649122806</v>
      </c>
    </row>
    <row r="10862">
      <c t="s" s="33" r="A10862">
        <v>61984</v>
      </c>
      <c t="s" r="B10862">
        <v>61985</v>
      </c>
      <c s="34" r="C10862">
        <v>0.01818181818181818</v>
      </c>
    </row>
    <row r="10863">
      <c t="s" r="A10863">
        <v>61986</v>
      </c>
      <c s="34" r="C10863">
        <v>0.01818181818181818</v>
      </c>
    </row>
    <row r="10864">
      <c t="s" s="33" r="A10864">
        <v>61987</v>
      </c>
      <c t="s" r="B10864">
        <v>61988</v>
      </c>
      <c s="34" r="C10864">
        <v>0.018518518518518517</v>
      </c>
    </row>
    <row r="10865">
      <c t="s" r="A10865">
        <v>61989</v>
      </c>
      <c s="34" r="C10865">
        <v>0.018518518518518517</v>
      </c>
    </row>
    <row r="10866">
      <c t="s" s="33" r="A10866">
        <v>61990</v>
      </c>
      <c t="s" r="B10866">
        <v>61991</v>
      </c>
      <c s="34" r="C10866">
        <v>0.018518518518518517</v>
      </c>
    </row>
    <row r="10867">
      <c t="s" r="A10867">
        <v>61992</v>
      </c>
      <c s="34" r="C10867">
        <v>0.018518518518518517</v>
      </c>
    </row>
    <row r="10868">
      <c t="s" s="33" r="A10868">
        <v>61993</v>
      </c>
      <c t="s" r="B10868">
        <v>61994</v>
      </c>
      <c s="34" r="C10868">
        <v>0.019230769230769232</v>
      </c>
    </row>
    <row r="10869">
      <c t="s" r="A10869">
        <v>61995</v>
      </c>
      <c s="34" r="C10869">
        <v>0.019230769230769232</v>
      </c>
    </row>
    <row r="10870">
      <c t="s" s="33" r="A10870">
        <v>61996</v>
      </c>
      <c t="s" r="B10870">
        <v>61997</v>
      </c>
      <c s="34" r="C10870">
        <v>0.0196078431372549</v>
      </c>
    </row>
    <row r="10871">
      <c t="s" r="A10871">
        <v>61998</v>
      </c>
      <c s="34" r="C10871">
        <v>0.0196078431372549</v>
      </c>
    </row>
    <row r="10872">
      <c t="s" s="33" r="A10872">
        <v>61999</v>
      </c>
      <c t="s" r="B10872">
        <v>62000</v>
      </c>
      <c s="34" r="C10872">
        <v>0.019801980198019802</v>
      </c>
    </row>
    <row r="10873">
      <c t="s" r="A10873">
        <v>62001</v>
      </c>
      <c s="34" r="C10873">
        <v>0.019801980198019802</v>
      </c>
    </row>
    <row r="10874">
      <c t="s" s="33" r="A10874">
        <v>62002</v>
      </c>
      <c t="s" r="B10874">
        <v>62003</v>
      </c>
      <c s="34" r="C10874">
        <v>0.02</v>
      </c>
    </row>
    <row r="10875">
      <c t="s" r="A10875">
        <v>62004</v>
      </c>
      <c s="34" r="C10875">
        <v>0.02</v>
      </c>
    </row>
    <row r="10876">
      <c t="s" s="33" r="A10876">
        <v>62005</v>
      </c>
      <c t="s" r="B10876">
        <v>62006</v>
      </c>
      <c s="34" r="C10876">
        <v>0.021505376344086023</v>
      </c>
    </row>
    <row r="10877">
      <c t="s" r="A10877">
        <v>62007</v>
      </c>
      <c s="34" r="C10877">
        <v>0.021505376344086023</v>
      </c>
    </row>
    <row r="10878">
      <c t="s" s="33" r="A10878">
        <v>62008</v>
      </c>
      <c t="s" r="B10878">
        <v>62009</v>
      </c>
      <c s="34" r="C10878">
        <v>0.02158273381294964</v>
      </c>
    </row>
    <row r="10879">
      <c t="s" r="A10879">
        <v>62010</v>
      </c>
      <c s="34" r="C10879">
        <v>0.02158273381294964</v>
      </c>
    </row>
    <row r="10880">
      <c t="s" s="33" r="A10880">
        <v>62011</v>
      </c>
      <c t="s" r="B10880">
        <v>62012</v>
      </c>
      <c s="34" r="C10880">
        <v>0.021739130434782608</v>
      </c>
    </row>
    <row r="10881">
      <c t="s" r="A10881">
        <v>62013</v>
      </c>
      <c s="34" r="C10881">
        <v>0.021739130434782608</v>
      </c>
    </row>
    <row r="10882">
      <c t="s" s="33" r="A10882">
        <v>62014</v>
      </c>
      <c t="s" r="B10882">
        <v>62015</v>
      </c>
      <c s="34" r="C10882">
        <v>0.02197802197802198</v>
      </c>
    </row>
    <row r="10883">
      <c t="s" r="A10883">
        <v>62016</v>
      </c>
      <c s="34" r="C10883">
        <v>0.02197802197802198</v>
      </c>
    </row>
    <row r="10884">
      <c t="s" s="33" r="A10884">
        <v>62017</v>
      </c>
      <c t="s" r="B10884">
        <v>62018</v>
      </c>
      <c s="34" r="C10884">
        <v>0.022222222222222223</v>
      </c>
    </row>
    <row r="10885">
      <c t="s" r="A10885">
        <v>62019</v>
      </c>
      <c s="34" r="C10885">
        <v>0.022222222222222223</v>
      </c>
    </row>
    <row r="10886">
      <c t="s" s="33" r="A10886">
        <v>62020</v>
      </c>
      <c t="s" r="B10886">
        <v>62021</v>
      </c>
      <c s="34" r="C10886">
        <v>0.022222222222222223</v>
      </c>
    </row>
    <row r="10887">
      <c t="s" r="A10887">
        <v>62022</v>
      </c>
      <c s="34" r="C10887">
        <v>0.022222222222222223</v>
      </c>
    </row>
    <row r="10888">
      <c t="s" s="33" r="A10888">
        <v>62023</v>
      </c>
      <c t="s" r="B10888">
        <v>62024</v>
      </c>
      <c s="34" r="C10888">
        <v>0.02247191011235955</v>
      </c>
    </row>
    <row r="10889">
      <c t="s" r="A10889">
        <v>62025</v>
      </c>
      <c s="34" r="C10889">
        <v>0.02247191011235955</v>
      </c>
    </row>
    <row r="10890">
      <c t="s" s="33" r="A10890">
        <v>62026</v>
      </c>
      <c t="s" r="B10890">
        <v>62027</v>
      </c>
      <c s="34" r="C10890">
        <v>0.022727272727272728</v>
      </c>
    </row>
    <row r="10891">
      <c t="s" r="A10891">
        <v>62028</v>
      </c>
      <c s="34" r="C10891">
        <v>0.022727272727272728</v>
      </c>
    </row>
    <row r="10892">
      <c t="s" s="33" r="A10892">
        <v>62029</v>
      </c>
      <c t="s" r="B10892">
        <v>62030</v>
      </c>
      <c s="34" r="C10892">
        <v>0.022727272727272728</v>
      </c>
    </row>
    <row r="10893">
      <c t="s" r="A10893">
        <v>62031</v>
      </c>
      <c s="34" r="C10893">
        <v>0.022727272727272728</v>
      </c>
    </row>
    <row r="10894">
      <c t="s" s="33" r="A10894">
        <v>62032</v>
      </c>
      <c t="s" r="B10894">
        <v>62033</v>
      </c>
      <c s="34" r="C10894">
        <v>0.023255813953488372</v>
      </c>
    </row>
    <row r="10895">
      <c t="s" r="A10895">
        <v>62034</v>
      </c>
      <c s="34" r="C10895">
        <v>0.023255813953488372</v>
      </c>
    </row>
    <row r="10896">
      <c t="s" s="33" r="A10896">
        <v>62035</v>
      </c>
      <c t="s" r="B10896">
        <v>62036</v>
      </c>
      <c s="34" r="C10896">
        <v>0.023809523809523808</v>
      </c>
    </row>
    <row r="10897">
      <c t="s" r="A10897">
        <v>62037</v>
      </c>
      <c s="34" r="C10897">
        <v>0.023809523809523808</v>
      </c>
    </row>
    <row r="10898">
      <c t="s" s="33" r="A10898">
        <v>62038</v>
      </c>
      <c t="s" r="B10898">
        <v>62039</v>
      </c>
      <c s="34" r="C10898">
        <v>0.023809523809523808</v>
      </c>
    </row>
    <row r="10899">
      <c t="s" r="A10899">
        <v>62040</v>
      </c>
      <c s="34" r="C10899">
        <v>0.023809523809523808</v>
      </c>
    </row>
    <row r="10900">
      <c t="s" s="33" r="A10900">
        <v>62041</v>
      </c>
      <c t="s" r="B10900">
        <v>62042</v>
      </c>
      <c s="34" r="C10900">
        <v>0.024390243902439025</v>
      </c>
    </row>
    <row r="10901">
      <c t="s" r="A10901">
        <v>62043</v>
      </c>
      <c s="34" r="C10901">
        <v>0.024390243902439025</v>
      </c>
    </row>
    <row r="10902">
      <c t="s" s="33" r="A10902">
        <v>62044</v>
      </c>
      <c t="s" r="B10902">
        <v>62045</v>
      </c>
      <c s="34" r="C10902">
        <v>0.025</v>
      </c>
    </row>
    <row r="10903">
      <c t="s" r="A10903">
        <v>62046</v>
      </c>
      <c s="34" r="C10903">
        <v>0.025</v>
      </c>
    </row>
    <row r="10904">
      <c t="s" s="33" r="A10904">
        <v>62047</v>
      </c>
      <c t="s" r="B10904">
        <v>62048</v>
      </c>
      <c s="34" r="C10904">
        <v>0.02531645569620253</v>
      </c>
    </row>
    <row r="10905">
      <c t="s" r="A10905">
        <v>62049</v>
      </c>
      <c s="34" r="C10905">
        <v>0.02531645569620253</v>
      </c>
    </row>
    <row r="10906">
      <c t="s" s="33" r="A10906">
        <v>62050</v>
      </c>
      <c t="s" r="B10906">
        <v>62051</v>
      </c>
      <c s="34" r="C10906">
        <v>0.025522041763341066</v>
      </c>
    </row>
    <row r="10907">
      <c t="s" r="A10907">
        <v>62052</v>
      </c>
      <c s="34" r="C10907">
        <v>0.025522041763341066</v>
      </c>
    </row>
    <row r="10908">
      <c t="s" s="33" r="A10908">
        <v>62053</v>
      </c>
      <c t="s" r="B10908">
        <v>62054</v>
      </c>
      <c s="34" r="C10908">
        <v>0.02564102564102564</v>
      </c>
    </row>
    <row r="10909">
      <c t="s" r="A10909">
        <v>62055</v>
      </c>
      <c s="34" r="C10909">
        <v>0.02564102564102564</v>
      </c>
    </row>
    <row r="10910">
      <c t="s" s="33" r="A10910">
        <v>62056</v>
      </c>
      <c t="s" r="B10910">
        <v>62057</v>
      </c>
      <c s="34" r="C10910">
        <v>0.02631578947368421</v>
      </c>
    </row>
    <row r="10911">
      <c t="s" r="A10911">
        <v>62058</v>
      </c>
      <c s="34" r="C10911">
        <v>0.02631578947368421</v>
      </c>
    </row>
    <row r="10912">
      <c t="s" s="33" r="A10912">
        <v>62059</v>
      </c>
      <c t="s" r="B10912">
        <v>62060</v>
      </c>
      <c s="34" r="C10912">
        <v>0.02631578947368421</v>
      </c>
    </row>
    <row r="10913">
      <c t="s" r="A10913">
        <v>62061</v>
      </c>
      <c s="34" r="C10913">
        <v>0.02631578947368421</v>
      </c>
    </row>
    <row r="10914">
      <c t="s" s="33" r="A10914">
        <v>62062</v>
      </c>
      <c t="s" r="B10914">
        <v>62063</v>
      </c>
      <c s="34" r="C10914">
        <v>0.02702702702702703</v>
      </c>
    </row>
    <row r="10915">
      <c t="s" r="A10915">
        <v>62064</v>
      </c>
      <c s="34" r="C10915">
        <v>0.02702702702702703</v>
      </c>
    </row>
    <row r="10916">
      <c t="s" s="33" r="A10916">
        <v>62065</v>
      </c>
      <c t="s" r="B10916">
        <v>62066</v>
      </c>
      <c s="34" r="C10916">
        <v>0.027777777777777776</v>
      </c>
    </row>
    <row r="10917">
      <c t="s" r="A10917">
        <v>62067</v>
      </c>
      <c s="34" r="C10917">
        <v>0.027777777777777776</v>
      </c>
    </row>
    <row r="10918">
      <c t="s" s="33" r="A10918">
        <v>62068</v>
      </c>
      <c t="s" r="B10918">
        <v>62069</v>
      </c>
      <c s="34" r="C10918">
        <v>0.027777777777777776</v>
      </c>
    </row>
    <row r="10919">
      <c t="s" r="A10919">
        <v>62070</v>
      </c>
      <c s="34" r="C10919">
        <v>0.027777777777777776</v>
      </c>
    </row>
    <row r="10920">
      <c t="s" s="33" r="A10920">
        <v>62071</v>
      </c>
      <c t="s" r="B10920">
        <v>62072</v>
      </c>
      <c s="34" r="C10920">
        <v>0.027777777777777776</v>
      </c>
    </row>
    <row r="10921">
      <c t="s" r="A10921">
        <v>62073</v>
      </c>
      <c s="34" r="C10921">
        <v>0.027777777777777776</v>
      </c>
    </row>
    <row r="10922">
      <c t="s" s="33" r="A10922">
        <v>62074</v>
      </c>
      <c t="s" r="B10922">
        <v>62075</v>
      </c>
      <c s="34" r="C10922">
        <v>0.027777777777777776</v>
      </c>
    </row>
    <row r="10923">
      <c t="s" r="A10923">
        <v>62076</v>
      </c>
      <c s="34" r="C10923">
        <v>0.027777777777777776</v>
      </c>
    </row>
    <row r="10924">
      <c t="s" s="33" r="A10924">
        <v>62077</v>
      </c>
      <c t="s" r="B10924">
        <v>62078</v>
      </c>
      <c s="34" r="C10924">
        <v>0.02857142857142857</v>
      </c>
    </row>
    <row r="10925">
      <c t="s" r="A10925">
        <v>62079</v>
      </c>
      <c s="34" r="C10925">
        <v>0.02857142857142857</v>
      </c>
    </row>
    <row r="10926">
      <c t="s" s="33" r="A10926">
        <v>62080</v>
      </c>
      <c t="s" r="B10926">
        <v>62081</v>
      </c>
      <c s="34" r="C10926">
        <v>0.02857142857142857</v>
      </c>
    </row>
    <row r="10927">
      <c t="s" r="A10927">
        <v>62082</v>
      </c>
      <c s="34" r="C10927">
        <v>0.02857142857142857</v>
      </c>
    </row>
    <row r="10928">
      <c t="s" s="33" r="A10928">
        <v>62083</v>
      </c>
      <c t="s" r="B10928">
        <v>62084</v>
      </c>
      <c s="34" r="C10928">
        <v>0.02857142857142857</v>
      </c>
    </row>
    <row r="10929">
      <c t="s" r="A10929">
        <v>62085</v>
      </c>
      <c s="34" r="C10929">
        <v>0.02857142857142857</v>
      </c>
    </row>
    <row r="10930">
      <c t="s" s="33" r="A10930">
        <v>62086</v>
      </c>
      <c t="s" r="B10930">
        <v>62087</v>
      </c>
      <c s="34" r="C10930">
        <v>0.02857142857142857</v>
      </c>
    </row>
    <row r="10931">
      <c t="s" r="A10931">
        <v>62088</v>
      </c>
      <c s="34" r="C10931">
        <v>0.02857142857142857</v>
      </c>
    </row>
    <row r="10932">
      <c t="s" s="33" r="A10932">
        <v>62089</v>
      </c>
      <c t="s" r="B10932">
        <v>62090</v>
      </c>
      <c s="34" r="C10932">
        <v>0.02857142857142857</v>
      </c>
    </row>
    <row r="10933">
      <c t="s" r="A10933">
        <v>62091</v>
      </c>
      <c s="34" r="C10933">
        <v>0.02857142857142857</v>
      </c>
    </row>
    <row r="10934">
      <c t="s" s="33" r="A10934">
        <v>62092</v>
      </c>
      <c t="s" r="B10934">
        <v>62093</v>
      </c>
      <c s="34" r="C10934">
        <v>-0.14516129032258066</v>
      </c>
    </row>
    <row r="10935">
      <c t="s" r="B10935">
        <v>62094</v>
      </c>
      <c s="34" r="C10935">
        <v>0.17391304347826086</v>
      </c>
    </row>
    <row r="10936">
      <c t="s" r="A10936">
        <v>62095</v>
      </c>
      <c s="34" r="C10936">
        <v>0.02875175315568021</v>
      </c>
    </row>
    <row r="10937">
      <c t="s" s="33" r="A10937">
        <v>62096</v>
      </c>
      <c t="s" r="B10937">
        <v>62097</v>
      </c>
      <c s="34" r="C10937">
        <v>0.029411764705882353</v>
      </c>
    </row>
    <row r="10938">
      <c t="s" r="A10938">
        <v>62098</v>
      </c>
      <c s="34" r="C10938">
        <v>0.029411764705882353</v>
      </c>
    </row>
    <row r="10939">
      <c t="s" s="33" r="A10939">
        <v>62099</v>
      </c>
      <c t="s" r="B10939">
        <v>62100</v>
      </c>
      <c s="34" r="C10939">
        <v>0.029411764705882353</v>
      </c>
    </row>
    <row r="10940">
      <c t="s" r="A10940">
        <v>62101</v>
      </c>
      <c s="34" r="C10940">
        <v>0.029411764705882353</v>
      </c>
    </row>
    <row r="10941">
      <c t="s" s="33" r="A10941">
        <v>62102</v>
      </c>
      <c t="s" r="B10941">
        <v>62103</v>
      </c>
      <c s="34" r="C10941">
        <v>0.029411764705882353</v>
      </c>
    </row>
    <row r="10942">
      <c t="s" r="A10942">
        <v>62104</v>
      </c>
      <c s="34" r="C10942">
        <v>0.029411764705882353</v>
      </c>
    </row>
    <row r="10943">
      <c t="s" s="33" r="A10943">
        <v>62105</v>
      </c>
      <c t="s" r="B10943">
        <v>62106</v>
      </c>
      <c s="34" r="C10943">
        <v>0.029411764705882353</v>
      </c>
    </row>
    <row r="10944">
      <c t="s" r="A10944">
        <v>62107</v>
      </c>
      <c s="34" r="C10944">
        <v>0.029411764705882353</v>
      </c>
    </row>
    <row r="10945">
      <c t="s" s="33" r="A10945">
        <v>62108</v>
      </c>
      <c t="s" r="B10945">
        <v>62109</v>
      </c>
      <c s="34" r="C10945">
        <v>0.0297029702970297</v>
      </c>
    </row>
    <row r="10946">
      <c t="s" r="A10946">
        <v>62110</v>
      </c>
      <c s="34" r="C10946">
        <v>0.0297029702970297</v>
      </c>
    </row>
    <row r="10947">
      <c t="s" s="33" r="A10947">
        <v>62111</v>
      </c>
      <c t="s" r="B10947">
        <v>62112</v>
      </c>
      <c s="34" r="C10947">
        <v>0.030303030303030304</v>
      </c>
    </row>
    <row r="10948">
      <c t="s" r="A10948">
        <v>62113</v>
      </c>
      <c s="34" r="C10948">
        <v>0.030303030303030304</v>
      </c>
    </row>
    <row r="10949">
      <c t="s" s="33" r="A10949">
        <v>62114</v>
      </c>
      <c t="s" r="B10949">
        <v>62115</v>
      </c>
      <c s="34" r="C10949">
        <v>0.030303030303030304</v>
      </c>
    </row>
    <row r="10950">
      <c t="s" r="A10950">
        <v>62116</v>
      </c>
      <c s="34" r="C10950">
        <v>0.030303030303030304</v>
      </c>
    </row>
    <row r="10951">
      <c t="s" s="33" r="A10951">
        <v>62117</v>
      </c>
      <c t="s" r="B10951">
        <v>62118</v>
      </c>
      <c s="34" r="C10951">
        <v>0.030303030303030304</v>
      </c>
    </row>
    <row r="10952">
      <c t="s" r="A10952">
        <v>62119</v>
      </c>
      <c s="34" r="C10952">
        <v>0.030303030303030304</v>
      </c>
    </row>
    <row r="10953">
      <c t="s" s="33" r="A10953">
        <v>62120</v>
      </c>
      <c t="s" r="B10953">
        <v>62121</v>
      </c>
      <c s="34" r="C10953">
        <v>0.030303030303030304</v>
      </c>
    </row>
    <row r="10954">
      <c t="s" r="A10954">
        <v>62122</v>
      </c>
      <c s="34" r="C10954">
        <v>0.030303030303030304</v>
      </c>
    </row>
    <row r="10955">
      <c t="s" s="33" r="A10955">
        <v>62123</v>
      </c>
      <c t="s" r="B10955">
        <v>62124</v>
      </c>
      <c s="34" r="C10955">
        <v>0.030612244897959183</v>
      </c>
    </row>
    <row r="10956">
      <c t="s" r="A10956">
        <v>62125</v>
      </c>
      <c s="34" r="C10956">
        <v>0.030612244897959183</v>
      </c>
    </row>
    <row r="10957">
      <c t="s" s="33" r="A10957">
        <v>62126</v>
      </c>
      <c t="s" r="B10957">
        <v>62127</v>
      </c>
      <c s="34" r="C10957">
        <v>0.03125</v>
      </c>
    </row>
    <row r="10958">
      <c t="s" r="A10958">
        <v>62128</v>
      </c>
      <c s="34" r="C10958">
        <v>0.03125</v>
      </c>
    </row>
    <row r="10959">
      <c t="s" s="33" r="A10959">
        <v>62129</v>
      </c>
      <c t="s" r="B10959">
        <v>62130</v>
      </c>
      <c s="34" r="C10959">
        <v>0.03125</v>
      </c>
    </row>
    <row r="10960">
      <c t="s" r="A10960">
        <v>62131</v>
      </c>
      <c s="34" r="C10960">
        <v>0.03125</v>
      </c>
    </row>
    <row r="10961">
      <c t="s" s="33" r="A10961">
        <v>62132</v>
      </c>
      <c t="s" r="B10961">
        <v>62133</v>
      </c>
      <c s="34" r="C10961">
        <v>0.03125</v>
      </c>
    </row>
    <row r="10962">
      <c t="s" r="A10962">
        <v>62134</v>
      </c>
      <c s="34" r="C10962">
        <v>0.03125</v>
      </c>
    </row>
    <row r="10963">
      <c t="s" s="33" r="A10963">
        <v>62135</v>
      </c>
      <c t="s" r="B10963">
        <v>62136</v>
      </c>
      <c s="34" r="C10963">
        <v>0.031746031746031744</v>
      </c>
    </row>
    <row r="10964">
      <c t="s" r="A10964">
        <v>62137</v>
      </c>
      <c s="34" r="C10964">
        <v>0.031746031746031744</v>
      </c>
    </row>
    <row r="10965">
      <c t="s" s="33" r="A10965">
        <v>62138</v>
      </c>
      <c t="s" r="B10965">
        <v>62139</v>
      </c>
      <c s="34" r="C10965">
        <v>0.032</v>
      </c>
    </row>
    <row r="10966">
      <c t="s" r="A10966">
        <v>62140</v>
      </c>
      <c s="34" r="C10966">
        <v>0.032</v>
      </c>
    </row>
    <row r="10967">
      <c t="s" s="33" r="A10967">
        <v>62141</v>
      </c>
      <c t="s" r="B10967">
        <v>62142</v>
      </c>
      <c s="34" r="C10967">
        <v>0.03225806451612903</v>
      </c>
    </row>
    <row r="10968">
      <c t="s" r="A10968">
        <v>62143</v>
      </c>
      <c s="34" r="C10968">
        <v>0.03225806451612903</v>
      </c>
    </row>
    <row r="10969">
      <c t="s" s="33" r="A10969">
        <v>62144</v>
      </c>
      <c t="s" r="B10969">
        <v>62145</v>
      </c>
      <c s="34" r="C10969">
        <v>0.03225806451612903</v>
      </c>
    </row>
    <row r="10970">
      <c t="s" r="A10970">
        <v>62146</v>
      </c>
      <c s="34" r="C10970">
        <v>0.03225806451612903</v>
      </c>
    </row>
    <row r="10971">
      <c t="s" s="33" r="A10971">
        <v>62147</v>
      </c>
      <c t="s" r="B10971">
        <v>62148</v>
      </c>
      <c s="34" r="C10971">
        <v>0.03225806451612903</v>
      </c>
    </row>
    <row r="10972">
      <c t="s" r="A10972">
        <v>62149</v>
      </c>
      <c s="34" r="C10972">
        <v>0.03225806451612903</v>
      </c>
    </row>
    <row r="10973">
      <c t="s" s="33" r="A10973">
        <v>62150</v>
      </c>
      <c t="s" r="B10973">
        <v>62151</v>
      </c>
      <c s="34" r="C10973">
        <v>0.03333333333333333</v>
      </c>
    </row>
    <row r="10974">
      <c t="s" r="A10974">
        <v>62152</v>
      </c>
      <c s="34" r="C10974">
        <v>0.03333333333333333</v>
      </c>
    </row>
    <row r="10975">
      <c t="s" s="33" r="A10975">
        <v>62153</v>
      </c>
      <c t="s" r="B10975">
        <v>62154</v>
      </c>
      <c s="34" r="C10975">
        <v>0.03333333333333333</v>
      </c>
    </row>
    <row r="10976">
      <c t="s" r="A10976">
        <v>62155</v>
      </c>
      <c s="34" r="C10976">
        <v>0.03333333333333333</v>
      </c>
    </row>
    <row r="10977">
      <c t="s" s="33" r="A10977">
        <v>62156</v>
      </c>
      <c t="s" r="B10977">
        <v>62157</v>
      </c>
      <c s="34" r="C10977">
        <v>0.03418803418803418</v>
      </c>
    </row>
    <row r="10978">
      <c t="s" r="A10978">
        <v>62158</v>
      </c>
      <c s="34" r="C10978">
        <v>0.03418803418803418</v>
      </c>
    </row>
    <row r="10979">
      <c t="s" s="33" r="A10979">
        <v>62159</v>
      </c>
      <c t="s" r="B10979">
        <v>62160</v>
      </c>
      <c s="34" r="C10979">
        <v>0.034482758620689655</v>
      </c>
    </row>
    <row r="10980">
      <c t="s" r="A10980">
        <v>62161</v>
      </c>
      <c s="34" r="C10980">
        <v>0.034482758620689655</v>
      </c>
    </row>
    <row r="10981">
      <c t="s" s="33" r="A10981">
        <v>62162</v>
      </c>
      <c t="s" r="B10981">
        <v>62163</v>
      </c>
      <c s="34" r="C10981">
        <v>0.034482758620689655</v>
      </c>
    </row>
    <row r="10982">
      <c t="s" r="A10982">
        <v>62164</v>
      </c>
      <c s="34" r="C10982">
        <v>0.034482758620689655</v>
      </c>
    </row>
    <row r="10983">
      <c t="s" s="33" r="A10983">
        <v>62165</v>
      </c>
      <c t="s" r="B10983">
        <v>62166</v>
      </c>
      <c s="34" r="C10983">
        <v>0.034482758620689655</v>
      </c>
    </row>
    <row r="10984">
      <c t="s" r="A10984">
        <v>62167</v>
      </c>
      <c s="34" r="C10984">
        <v>0.034482758620689655</v>
      </c>
    </row>
    <row r="10985">
      <c t="s" s="33" r="A10985">
        <v>62168</v>
      </c>
      <c t="s" r="B10985">
        <v>62169</v>
      </c>
      <c s="34" r="C10985">
        <v>0.034482758620689655</v>
      </c>
    </row>
    <row r="10986">
      <c t="s" r="A10986">
        <v>62170</v>
      </c>
      <c s="34" r="C10986">
        <v>0.034482758620689655</v>
      </c>
    </row>
    <row r="10987">
      <c t="s" s="33" r="A10987">
        <v>62171</v>
      </c>
      <c t="s" r="B10987">
        <v>62172</v>
      </c>
      <c s="34" r="C10987">
        <v>0.034482758620689655</v>
      </c>
    </row>
    <row r="10988">
      <c t="s" r="A10988">
        <v>62173</v>
      </c>
      <c s="34" r="C10988">
        <v>0.034482758620689655</v>
      </c>
    </row>
    <row r="10989">
      <c t="s" s="33" r="A10989">
        <v>62174</v>
      </c>
      <c t="s" r="B10989">
        <v>62175</v>
      </c>
      <c s="34" r="C10989">
        <v>0.03571428571428571</v>
      </c>
    </row>
    <row r="10990">
      <c t="s" r="A10990">
        <v>62176</v>
      </c>
      <c s="34" r="C10990">
        <v>0.03571428571428571</v>
      </c>
    </row>
    <row r="10991">
      <c t="s" s="33" r="A10991">
        <v>62177</v>
      </c>
      <c t="s" r="B10991">
        <v>62178</v>
      </c>
      <c s="34" r="C10991">
        <v>0.14285714285714285</v>
      </c>
    </row>
    <row r="10992">
      <c t="s" r="B10992">
        <v>62179</v>
      </c>
      <c s="34" r="C10992">
        <v>-0.10714285714285714</v>
      </c>
    </row>
    <row r="10993">
      <c t="s" r="A10993">
        <v>62180</v>
      </c>
      <c s="34" r="C10993">
        <v>0.03571428571428571</v>
      </c>
    </row>
    <row r="10994">
      <c t="s" s="33" r="A10994">
        <v>62181</v>
      </c>
      <c t="s" r="B10994">
        <v>62182</v>
      </c>
      <c s="34" r="C10994">
        <v>0.03571428571428571</v>
      </c>
    </row>
    <row r="10995">
      <c t="s" r="A10995">
        <v>62183</v>
      </c>
      <c s="34" r="C10995">
        <v>0.03571428571428571</v>
      </c>
    </row>
    <row r="10996">
      <c t="s" s="33" r="A10996">
        <v>62184</v>
      </c>
      <c t="s" r="B10996">
        <v>62185</v>
      </c>
      <c s="34" r="C10996">
        <v>0.03571428571428571</v>
      </c>
    </row>
    <row r="10997">
      <c t="s" r="A10997">
        <v>62186</v>
      </c>
      <c s="34" r="C10997">
        <v>0.03571428571428571</v>
      </c>
    </row>
    <row r="10998">
      <c t="s" s="33" r="A10998">
        <v>62187</v>
      </c>
      <c t="s" r="B10998">
        <v>62188</v>
      </c>
      <c s="34" r="C10998">
        <v>0.036585365853658534</v>
      </c>
    </row>
    <row r="10999">
      <c t="s" r="A10999">
        <v>62189</v>
      </c>
      <c s="34" r="C10999">
        <v>0.036585365853658534</v>
      </c>
    </row>
    <row r="11000">
      <c t="s" s="33" r="A11000">
        <v>62190</v>
      </c>
      <c t="s" r="B11000">
        <v>62191</v>
      </c>
      <c s="34" r="C11000">
        <v>0.037037037037037035</v>
      </c>
    </row>
    <row r="11001">
      <c t="s" r="A11001">
        <v>62192</v>
      </c>
      <c s="34" r="C11001">
        <v>0.037037037037037035</v>
      </c>
    </row>
    <row r="11002">
      <c t="s" s="33" r="A11002">
        <v>62193</v>
      </c>
      <c t="s" r="B11002">
        <v>62194</v>
      </c>
      <c s="34" r="C11002">
        <v>0.03773584905660377</v>
      </c>
    </row>
    <row r="11003">
      <c t="s" r="A11003">
        <v>62195</v>
      </c>
      <c s="34" r="C11003">
        <v>0.03773584905660377</v>
      </c>
    </row>
    <row r="11004">
      <c t="s" s="33" r="A11004">
        <v>62196</v>
      </c>
      <c t="s" r="B11004">
        <v>62197</v>
      </c>
      <c s="34" r="C11004">
        <v>0.03773584905660377</v>
      </c>
    </row>
    <row r="11005">
      <c t="s" r="A11005">
        <v>62198</v>
      </c>
      <c s="34" r="C11005">
        <v>0.03773584905660377</v>
      </c>
    </row>
    <row r="11006">
      <c t="s" s="33" r="A11006">
        <v>62199</v>
      </c>
      <c t="s" r="B11006">
        <v>62200</v>
      </c>
      <c s="34" r="C11006">
        <v>0.038461538461538464</v>
      </c>
    </row>
    <row r="11007">
      <c t="s" r="A11007">
        <v>62201</v>
      </c>
      <c s="34" r="C11007">
        <v>0.038461538461538464</v>
      </c>
    </row>
    <row r="11008">
      <c t="s" s="33" r="A11008">
        <v>62202</v>
      </c>
      <c t="s" r="B11008">
        <v>62203</v>
      </c>
      <c s="34" r="C11008">
        <v>0.038461538461538464</v>
      </c>
    </row>
    <row r="11009">
      <c t="s" r="A11009">
        <v>62204</v>
      </c>
      <c s="34" r="C11009">
        <v>0.038461538461538464</v>
      </c>
    </row>
    <row r="11010">
      <c t="s" s="33" r="A11010">
        <v>62205</v>
      </c>
      <c t="s" r="B11010">
        <v>62206</v>
      </c>
      <c s="34" r="C11010">
        <v>0.038461538461538464</v>
      </c>
    </row>
    <row r="11011">
      <c t="s" r="A11011">
        <v>62207</v>
      </c>
      <c s="34" r="C11011">
        <v>0.038461538461538464</v>
      </c>
    </row>
    <row r="11012">
      <c t="s" s="33" r="A11012">
        <v>62208</v>
      </c>
      <c t="s" r="B11012">
        <v>62209</v>
      </c>
      <c s="34" r="C11012">
        <v>0.038461538461538464</v>
      </c>
    </row>
    <row r="11013">
      <c t="s" r="A11013">
        <v>62210</v>
      </c>
      <c s="34" r="C11013">
        <v>0.038461538461538464</v>
      </c>
    </row>
    <row r="11014">
      <c t="s" s="33" r="A11014">
        <v>62211</v>
      </c>
      <c t="s" r="B11014">
        <v>62212</v>
      </c>
      <c s="34" r="C11014">
        <v>0.038461538461538464</v>
      </c>
    </row>
    <row r="11015">
      <c t="s" r="A11015">
        <v>62213</v>
      </c>
      <c s="34" r="C11015">
        <v>0.038461538461538464</v>
      </c>
    </row>
    <row r="11016">
      <c t="s" s="33" r="A11016">
        <v>62214</v>
      </c>
      <c t="s" r="B11016">
        <v>62215</v>
      </c>
      <c s="34" r="C11016">
        <v>0.038461538461538464</v>
      </c>
    </row>
    <row r="11017">
      <c t="s" r="A11017">
        <v>62216</v>
      </c>
      <c s="34" r="C11017">
        <v>0.038461538461538464</v>
      </c>
    </row>
    <row r="11018">
      <c t="s" s="33" r="A11018">
        <v>62217</v>
      </c>
      <c t="s" r="B11018">
        <v>62218</v>
      </c>
      <c s="34" r="C11018">
        <v>0.038461538461538464</v>
      </c>
    </row>
    <row r="11019">
      <c t="s" r="A11019">
        <v>62219</v>
      </c>
      <c s="34" r="C11019">
        <v>0.038461538461538464</v>
      </c>
    </row>
    <row r="11020">
      <c t="s" s="33" r="A11020">
        <v>62220</v>
      </c>
      <c t="s" r="B11020">
        <v>62221</v>
      </c>
      <c s="34" r="C11020">
        <v>0.4090909090909091</v>
      </c>
    </row>
    <row r="11021">
      <c t="s" r="B11021">
        <v>62222</v>
      </c>
      <c s="34" r="C11021">
        <v>-0.37037037037037035</v>
      </c>
    </row>
    <row r="11022">
      <c t="s" r="A11022">
        <v>62223</v>
      </c>
      <c s="34" r="C11022">
        <v>0.038720538720538766</v>
      </c>
    </row>
    <row r="11023">
      <c t="s" s="33" r="A11023">
        <v>62224</v>
      </c>
      <c t="s" r="B11023">
        <v>62225</v>
      </c>
      <c s="34" r="C11023">
        <v>0.0392156862745098</v>
      </c>
    </row>
    <row r="11024">
      <c t="s" r="A11024">
        <v>62226</v>
      </c>
      <c s="34" r="C11024">
        <v>0.0392156862745098</v>
      </c>
    </row>
    <row r="11025">
      <c t="s" s="33" r="A11025">
        <v>62227</v>
      </c>
      <c t="s" r="B11025">
        <v>62228</v>
      </c>
      <c s="34" r="C11025">
        <v>0.04</v>
      </c>
    </row>
    <row r="11026">
      <c t="s" r="A11026">
        <v>62229</v>
      </c>
      <c s="34" r="C11026">
        <v>0.04</v>
      </c>
    </row>
    <row r="11027">
      <c t="s" s="33" r="A11027">
        <v>62230</v>
      </c>
      <c t="s" r="B11027">
        <v>62231</v>
      </c>
      <c s="34" r="C11027">
        <v>0.04</v>
      </c>
    </row>
    <row r="11028">
      <c t="s" r="A11028">
        <v>62232</v>
      </c>
      <c s="34" r="C11028">
        <v>0.04</v>
      </c>
    </row>
    <row r="11029">
      <c t="s" s="33" r="A11029">
        <v>62233</v>
      </c>
      <c t="s" r="B11029">
        <v>62234</v>
      </c>
      <c s="34" r="C11029">
        <v>0.04</v>
      </c>
    </row>
    <row r="11030">
      <c t="s" r="A11030">
        <v>62235</v>
      </c>
      <c s="34" r="C11030">
        <v>0.04</v>
      </c>
    </row>
    <row r="11031">
      <c t="s" s="33" r="A11031">
        <v>62236</v>
      </c>
      <c t="s" r="B11031">
        <v>62237</v>
      </c>
      <c s="34" r="C11031">
        <v>0.04</v>
      </c>
    </row>
    <row r="11032">
      <c t="s" r="A11032">
        <v>62238</v>
      </c>
      <c s="34" r="C11032">
        <v>0.04</v>
      </c>
    </row>
    <row r="11033">
      <c t="s" s="33" r="A11033">
        <v>62239</v>
      </c>
      <c t="s" r="B11033">
        <v>62240</v>
      </c>
      <c s="34" r="C11033">
        <v>0.041666666666666664</v>
      </c>
    </row>
    <row r="11034">
      <c t="s" r="A11034">
        <v>62241</v>
      </c>
      <c s="34" r="C11034">
        <v>0.041666666666666664</v>
      </c>
    </row>
    <row r="11035">
      <c t="s" s="33" r="A11035">
        <v>62242</v>
      </c>
      <c t="s" r="B11035">
        <v>62243</v>
      </c>
      <c s="34" r="C11035">
        <v>0.041666666666666664</v>
      </c>
    </row>
    <row r="11036">
      <c t="s" r="A11036">
        <v>62244</v>
      </c>
      <c s="34" r="C11036">
        <v>0.041666666666666664</v>
      </c>
    </row>
    <row r="11037">
      <c t="s" s="33" r="A11037">
        <v>62245</v>
      </c>
      <c t="s" r="B11037">
        <v>62246</v>
      </c>
      <c s="34" r="C11037">
        <v>0.041666666666666664</v>
      </c>
    </row>
    <row r="11038">
      <c t="s" r="A11038">
        <v>62247</v>
      </c>
      <c s="34" r="C11038">
        <v>0.041666666666666664</v>
      </c>
    </row>
    <row r="11039">
      <c t="s" s="33" r="A11039">
        <v>62248</v>
      </c>
      <c t="s" r="B11039">
        <v>62249</v>
      </c>
      <c s="34" r="C11039">
        <v>0.041666666666666664</v>
      </c>
    </row>
    <row r="11040">
      <c t="s" r="A11040">
        <v>62250</v>
      </c>
      <c s="34" r="C11040">
        <v>0.041666666666666664</v>
      </c>
    </row>
    <row r="11041">
      <c t="s" s="33" r="A11041">
        <v>62251</v>
      </c>
      <c t="s" r="B11041">
        <v>62252</v>
      </c>
      <c s="34" r="C11041">
        <v>0.041666666666666664</v>
      </c>
    </row>
    <row r="11042">
      <c t="s" r="A11042">
        <v>62253</v>
      </c>
      <c s="34" r="C11042">
        <v>0.041666666666666664</v>
      </c>
    </row>
    <row r="11043">
      <c t="s" s="33" r="A11043">
        <v>62254</v>
      </c>
      <c t="s" r="B11043">
        <v>62255</v>
      </c>
      <c s="34" r="C11043">
        <v>0.041666666666666664</v>
      </c>
    </row>
    <row r="11044">
      <c t="s" r="A11044">
        <v>62256</v>
      </c>
      <c s="34" r="C11044">
        <v>0.041666666666666664</v>
      </c>
    </row>
    <row r="11045">
      <c t="s" s="33" r="A11045">
        <v>62257</v>
      </c>
      <c t="s" r="B11045">
        <v>62258</v>
      </c>
      <c s="34" r="C11045">
        <v>0.0425531914893617</v>
      </c>
    </row>
    <row r="11046">
      <c t="s" r="A11046">
        <v>62259</v>
      </c>
      <c s="34" r="C11046">
        <v>0.0425531914893617</v>
      </c>
    </row>
    <row r="11047">
      <c t="s" s="33" r="A11047">
        <v>62260</v>
      </c>
      <c t="s" r="B11047">
        <v>62261</v>
      </c>
      <c s="34" r="C11047">
        <v>0.0425531914893617</v>
      </c>
    </row>
    <row r="11048">
      <c t="s" r="A11048">
        <v>62262</v>
      </c>
      <c s="34" r="C11048">
        <v>0.0425531914893617</v>
      </c>
    </row>
    <row r="11049">
      <c t="s" s="33" r="A11049">
        <v>62263</v>
      </c>
      <c t="s" r="B11049">
        <v>62264</v>
      </c>
      <c s="34" r="C11049">
        <v>0.043478260869565216</v>
      </c>
    </row>
    <row r="11050">
      <c t="s" r="A11050">
        <v>62265</v>
      </c>
      <c s="34" r="C11050">
        <v>0.043478260869565216</v>
      </c>
    </row>
    <row r="11051">
      <c t="s" s="33" r="A11051">
        <v>62266</v>
      </c>
      <c t="s" r="B11051">
        <v>62267</v>
      </c>
      <c s="34" r="C11051">
        <v>0.043478260869565216</v>
      </c>
    </row>
    <row r="11052">
      <c t="s" r="A11052">
        <v>62268</v>
      </c>
      <c s="34" r="C11052">
        <v>0.043478260869565216</v>
      </c>
    </row>
    <row r="11053">
      <c t="s" s="33" r="A11053">
        <v>62269</v>
      </c>
      <c t="s" r="B11053">
        <v>62270</v>
      </c>
      <c s="34" r="C11053">
        <v>0.043478260869565216</v>
      </c>
    </row>
    <row r="11054">
      <c t="s" r="A11054">
        <v>62271</v>
      </c>
      <c s="34" r="C11054">
        <v>0.043478260869565216</v>
      </c>
    </row>
    <row r="11055">
      <c t="s" s="33" r="A11055">
        <v>62272</v>
      </c>
      <c t="s" r="B11055">
        <v>62273</v>
      </c>
      <c s="34" r="C11055">
        <v>0.044444444444444446</v>
      </c>
    </row>
    <row r="11056">
      <c t="s" r="A11056">
        <v>62274</v>
      </c>
      <c s="34" r="C11056">
        <v>0.044444444444444446</v>
      </c>
    </row>
    <row r="11057">
      <c t="s" s="33" r="A11057">
        <v>62275</v>
      </c>
      <c t="s" r="B11057">
        <v>62276</v>
      </c>
      <c s="34" r="C11057">
        <v>0.045454545454545456</v>
      </c>
    </row>
    <row r="11058">
      <c t="s" r="A11058">
        <v>62277</v>
      </c>
      <c s="34" r="C11058">
        <v>0.045454545454545456</v>
      </c>
    </row>
    <row r="11059">
      <c t="s" s="33" r="A11059">
        <v>62278</v>
      </c>
      <c t="s" r="B11059">
        <v>62279</v>
      </c>
      <c s="34" r="C11059">
        <v>0.045454545454545456</v>
      </c>
    </row>
    <row r="11060">
      <c t="s" r="A11060">
        <v>62280</v>
      </c>
      <c s="34" r="C11060">
        <v>0.045454545454545456</v>
      </c>
    </row>
    <row r="11061">
      <c t="s" s="33" r="A11061">
        <v>62281</v>
      </c>
      <c t="s" r="B11061">
        <v>62282</v>
      </c>
      <c s="34" r="C11061">
        <v>0.045454545454545456</v>
      </c>
    </row>
    <row r="11062">
      <c t="s" r="A11062">
        <v>62283</v>
      </c>
      <c s="34" r="C11062">
        <v>0.045454545454545456</v>
      </c>
    </row>
    <row r="11063">
      <c t="s" s="33" r="A11063">
        <v>62284</v>
      </c>
      <c t="s" r="B11063">
        <v>62285</v>
      </c>
      <c s="34" r="C11063">
        <v>0.045454545454545456</v>
      </c>
    </row>
    <row r="11064">
      <c t="s" r="A11064">
        <v>62286</v>
      </c>
      <c s="34" r="C11064">
        <v>0.045454545454545456</v>
      </c>
    </row>
    <row r="11065">
      <c t="s" s="33" r="A11065">
        <v>62287</v>
      </c>
      <c t="s" r="B11065">
        <v>62288</v>
      </c>
      <c s="34" r="C11065">
        <v>0.045454545454545456</v>
      </c>
    </row>
    <row r="11066">
      <c t="s" r="A11066">
        <v>62289</v>
      </c>
      <c s="34" r="C11066">
        <v>0.045454545454545456</v>
      </c>
    </row>
    <row r="11067">
      <c t="s" s="33" r="A11067">
        <v>62290</v>
      </c>
      <c t="s" r="B11067">
        <v>62291</v>
      </c>
      <c s="34" r="C11067">
        <v>0.045454545454545456</v>
      </c>
    </row>
    <row r="11068">
      <c t="s" r="A11068">
        <v>62292</v>
      </c>
      <c s="34" r="C11068">
        <v>0.045454545454545456</v>
      </c>
    </row>
    <row r="11069">
      <c t="s" s="33" r="A11069">
        <v>62293</v>
      </c>
      <c t="s" r="B11069">
        <v>62294</v>
      </c>
      <c s="34" r="C11069">
        <v>0.045454545454545456</v>
      </c>
    </row>
    <row r="11070">
      <c t="s" r="A11070">
        <v>62295</v>
      </c>
      <c s="34" r="C11070">
        <v>0.045454545454545456</v>
      </c>
    </row>
    <row r="11071">
      <c t="s" s="33" r="A11071">
        <v>62296</v>
      </c>
      <c t="s" r="B11071">
        <v>62297</v>
      </c>
      <c s="34" r="C11071">
        <v>0.045454545454545456</v>
      </c>
    </row>
    <row r="11072">
      <c t="s" r="A11072">
        <v>62298</v>
      </c>
      <c s="34" r="C11072">
        <v>0.045454545454545456</v>
      </c>
    </row>
    <row r="11073">
      <c t="s" s="33" r="A11073">
        <v>62299</v>
      </c>
      <c t="s" r="B11073">
        <v>62300</v>
      </c>
      <c s="34" r="C11073">
        <v>0.045454545454545456</v>
      </c>
    </row>
    <row r="11074">
      <c t="s" r="A11074">
        <v>62301</v>
      </c>
      <c s="34" r="C11074">
        <v>0.045454545454545456</v>
      </c>
    </row>
    <row r="11075">
      <c t="s" s="33" r="A11075">
        <v>62302</v>
      </c>
      <c t="s" r="B11075">
        <v>62303</v>
      </c>
      <c s="34" r="C11075">
        <v>0.046153846153846156</v>
      </c>
    </row>
    <row r="11076">
      <c t="s" r="A11076">
        <v>62304</v>
      </c>
      <c s="34" r="C11076">
        <v>0.046153846153846156</v>
      </c>
    </row>
    <row r="11077">
      <c t="s" s="33" r="A11077">
        <v>62305</v>
      </c>
      <c t="s" r="B11077">
        <v>62306</v>
      </c>
      <c s="34" r="C11077">
        <v>0.046511627906976744</v>
      </c>
    </row>
    <row r="11078">
      <c t="s" r="A11078">
        <v>62307</v>
      </c>
      <c s="34" r="C11078">
        <v>0.046511627906976744</v>
      </c>
    </row>
    <row r="11079">
      <c t="s" s="33" r="A11079">
        <v>62308</v>
      </c>
      <c t="s" r="B11079">
        <v>62309</v>
      </c>
      <c s="34" r="C11079">
        <v>0.047619047619047616</v>
      </c>
    </row>
    <row r="11080">
      <c t="s" r="A11080">
        <v>62310</v>
      </c>
      <c s="34" r="C11080">
        <v>0.047619047619047616</v>
      </c>
    </row>
    <row r="11081">
      <c t="s" s="33" r="A11081">
        <v>62311</v>
      </c>
      <c t="s" r="B11081">
        <v>62312</v>
      </c>
      <c s="34" r="C11081">
        <v>0.04807692307692308</v>
      </c>
    </row>
    <row r="11082">
      <c t="s" r="A11082">
        <v>62313</v>
      </c>
      <c s="34" r="C11082">
        <v>0.04807692307692308</v>
      </c>
    </row>
    <row r="11083">
      <c t="s" s="33" r="A11083">
        <v>62314</v>
      </c>
      <c t="s" r="B11083">
        <v>62315</v>
      </c>
      <c s="34" r="C11083">
        <v>0.04931761786600497</v>
      </c>
    </row>
    <row r="11084">
      <c t="s" r="A11084">
        <v>62316</v>
      </c>
      <c s="34" r="C11084">
        <v>0.04931761786600497</v>
      </c>
    </row>
    <row r="11085">
      <c t="s" s="33" r="A11085">
        <v>62317</v>
      </c>
      <c t="s" r="B11085">
        <v>62318</v>
      </c>
      <c s="34" r="C11085">
        <v>0.05</v>
      </c>
    </row>
    <row r="11086">
      <c t="s" r="A11086">
        <v>62319</v>
      </c>
      <c s="34" r="C11086">
        <v>0.05</v>
      </c>
    </row>
    <row r="11087">
      <c t="s" s="33" r="A11087">
        <v>62320</v>
      </c>
      <c t="s" r="B11087">
        <v>62321</v>
      </c>
      <c s="34" r="C11087">
        <v>0.05</v>
      </c>
    </row>
    <row r="11088">
      <c t="s" r="A11088">
        <v>62322</v>
      </c>
      <c s="34" r="C11088">
        <v>0.05</v>
      </c>
    </row>
    <row r="11089">
      <c t="s" s="33" r="A11089">
        <v>62323</v>
      </c>
      <c t="s" r="B11089">
        <v>62324</v>
      </c>
      <c s="34" r="C11089">
        <v>0.05</v>
      </c>
    </row>
    <row r="11090">
      <c t="s" r="A11090">
        <v>62325</v>
      </c>
      <c s="34" r="C11090">
        <v>0.05</v>
      </c>
    </row>
    <row r="11091">
      <c t="s" s="33" r="A11091">
        <v>62326</v>
      </c>
      <c t="s" r="B11091">
        <v>62327</v>
      </c>
      <c s="34" r="C11091">
        <v>0.05</v>
      </c>
    </row>
    <row r="11092">
      <c t="s" r="A11092">
        <v>62328</v>
      </c>
      <c s="34" r="C11092">
        <v>0.05</v>
      </c>
    </row>
    <row r="11093">
      <c t="s" s="33" r="A11093">
        <v>62329</v>
      </c>
      <c t="s" r="B11093">
        <v>62330</v>
      </c>
      <c s="34" r="C11093">
        <v>0.05</v>
      </c>
    </row>
    <row r="11094">
      <c t="s" r="A11094">
        <v>62331</v>
      </c>
      <c s="34" r="C11094">
        <v>0.05</v>
      </c>
    </row>
    <row r="11095">
      <c t="s" s="33" r="A11095">
        <v>62332</v>
      </c>
      <c t="s" r="B11095">
        <v>62333</v>
      </c>
      <c s="34" r="C11095">
        <v>0.05</v>
      </c>
    </row>
    <row r="11096">
      <c t="s" r="A11096">
        <v>62334</v>
      </c>
      <c s="34" r="C11096">
        <v>0.05</v>
      </c>
    </row>
    <row r="11097">
      <c t="s" s="33" r="A11097">
        <v>62335</v>
      </c>
      <c t="s" r="B11097">
        <v>62336</v>
      </c>
      <c s="34" r="C11097">
        <v>0.05</v>
      </c>
    </row>
    <row r="11098">
      <c t="s" r="A11098">
        <v>62337</v>
      </c>
      <c s="34" r="C11098">
        <v>0.05</v>
      </c>
    </row>
    <row r="11099">
      <c t="s" s="33" r="A11099">
        <v>62338</v>
      </c>
      <c t="s" r="B11099">
        <v>62339</v>
      </c>
      <c s="34" r="C11099">
        <v>0.05</v>
      </c>
    </row>
    <row r="11100">
      <c t="s" r="A11100">
        <v>62340</v>
      </c>
      <c s="34" r="C11100">
        <v>0.05</v>
      </c>
    </row>
    <row r="11101">
      <c t="s" s="33" r="A11101">
        <v>62341</v>
      </c>
      <c t="s" r="B11101">
        <v>62342</v>
      </c>
      <c s="34" r="C11101">
        <v>0.05</v>
      </c>
    </row>
    <row r="11102">
      <c t="s" r="A11102">
        <v>62343</v>
      </c>
      <c s="34" r="C11102">
        <v>0.05</v>
      </c>
    </row>
    <row r="11103">
      <c t="s" s="33" r="A11103">
        <v>62344</v>
      </c>
      <c t="s" r="B11103">
        <v>62345</v>
      </c>
      <c s="34" r="C11103">
        <v>0.05</v>
      </c>
    </row>
    <row r="11104">
      <c t="s" r="A11104">
        <v>62346</v>
      </c>
      <c s="34" r="C11104">
        <v>0.05</v>
      </c>
    </row>
    <row r="11105">
      <c t="s" s="33" r="A11105">
        <v>62347</v>
      </c>
      <c t="s" r="B11105">
        <v>62348</v>
      </c>
      <c s="34" r="C11105">
        <v>0.05263157894736842</v>
      </c>
    </row>
    <row r="11106">
      <c t="s" r="A11106">
        <v>62349</v>
      </c>
      <c s="34" r="C11106">
        <v>0.05263157894736842</v>
      </c>
    </row>
    <row r="11107">
      <c t="s" s="33" r="A11107">
        <v>62350</v>
      </c>
      <c t="s" r="B11107">
        <v>62351</v>
      </c>
      <c s="34" r="C11107">
        <v>0.05263157894736842</v>
      </c>
    </row>
    <row r="11108">
      <c t="s" r="A11108">
        <v>62352</v>
      </c>
      <c s="34" r="C11108">
        <v>0.05263157894736842</v>
      </c>
    </row>
    <row r="11109">
      <c t="s" s="33" r="A11109">
        <v>62353</v>
      </c>
      <c t="s" r="B11109">
        <v>62354</v>
      </c>
      <c s="34" r="C11109">
        <v>0.05263157894736842</v>
      </c>
    </row>
    <row r="11110">
      <c t="s" r="A11110">
        <v>62355</v>
      </c>
      <c s="34" r="C11110">
        <v>0.05263157894736842</v>
      </c>
    </row>
    <row r="11111">
      <c t="s" s="33" r="A11111">
        <v>62356</v>
      </c>
      <c t="s" r="B11111">
        <v>62357</v>
      </c>
      <c s="34" r="C11111">
        <v>0.05263157894736842</v>
      </c>
    </row>
    <row r="11112">
      <c t="s" r="A11112">
        <v>62358</v>
      </c>
      <c s="34" r="C11112">
        <v>0.05263157894736842</v>
      </c>
    </row>
    <row r="11113">
      <c t="s" s="33" r="A11113">
        <v>62359</v>
      </c>
      <c t="s" r="B11113">
        <v>62360</v>
      </c>
      <c s="34" r="C11113">
        <v>0.05263157894736842</v>
      </c>
    </row>
    <row r="11114">
      <c t="s" r="A11114">
        <v>62361</v>
      </c>
      <c s="34" r="C11114">
        <v>0.05263157894736842</v>
      </c>
    </row>
    <row r="11115">
      <c t="s" s="33" r="A11115">
        <v>62362</v>
      </c>
      <c t="s" r="B11115">
        <v>62363</v>
      </c>
      <c s="34" r="C11115">
        <v>0.05263157894736842</v>
      </c>
    </row>
    <row r="11116">
      <c t="s" r="A11116">
        <v>62364</v>
      </c>
      <c s="34" r="C11116">
        <v>0.05263157894736842</v>
      </c>
    </row>
    <row r="11117">
      <c t="s" s="33" r="A11117">
        <v>62365</v>
      </c>
      <c t="s" r="B11117">
        <v>62366</v>
      </c>
      <c s="34" r="C11117">
        <v>0.05263157894736842</v>
      </c>
    </row>
    <row r="11118">
      <c t="s" r="A11118">
        <v>62367</v>
      </c>
      <c s="34" r="C11118">
        <v>0.05263157894736842</v>
      </c>
    </row>
    <row r="11119">
      <c t="s" s="33" r="A11119">
        <v>62368</v>
      </c>
      <c t="s" r="B11119">
        <v>62369</v>
      </c>
      <c s="34" r="C11119">
        <v>0.11764705882352941</v>
      </c>
    </row>
    <row r="11120">
      <c t="s" r="B11120">
        <v>62370</v>
      </c>
      <c s="34" r="C11120">
        <v>-0.06451612903225806</v>
      </c>
    </row>
    <row r="11121">
      <c t="s" r="A11121">
        <v>62371</v>
      </c>
      <c s="34" r="C11121">
        <v>0.05313092979127135</v>
      </c>
    </row>
    <row r="11122">
      <c t="s" s="33" r="A11122">
        <v>62372</v>
      </c>
      <c t="s" r="B11122">
        <v>62373</v>
      </c>
      <c s="34" r="C11122">
        <v>0.05357142857142857</v>
      </c>
    </row>
    <row r="11123">
      <c t="s" r="A11123">
        <v>62374</v>
      </c>
      <c s="34" r="C11123">
        <v>0.05357142857142857</v>
      </c>
    </row>
    <row r="11124">
      <c t="s" s="33" r="A11124">
        <v>62375</v>
      </c>
      <c t="s" r="B11124">
        <v>62376</v>
      </c>
      <c s="34" r="C11124">
        <v>0.053763440860215055</v>
      </c>
    </row>
    <row r="11125">
      <c t="s" r="A11125">
        <v>62377</v>
      </c>
      <c s="34" r="C11125">
        <v>0.053763440860215055</v>
      </c>
    </row>
    <row r="11126">
      <c t="s" s="33" r="A11126">
        <v>62378</v>
      </c>
      <c t="s" r="B11126">
        <v>62379</v>
      </c>
      <c s="34" r="C11126">
        <v>-0.22093023255813954</v>
      </c>
    </row>
    <row r="11127">
      <c t="s" r="B11127">
        <v>62380</v>
      </c>
      <c s="34" r="C11127">
        <v>0.275</v>
      </c>
    </row>
    <row r="11128">
      <c t="s" r="A11128">
        <v>62381</v>
      </c>
      <c s="34" r="C11128">
        <v>0.05406976744186048</v>
      </c>
    </row>
    <row r="11129">
      <c t="s" s="33" r="A11129">
        <v>62382</v>
      </c>
      <c t="s" r="B11129">
        <v>62383</v>
      </c>
      <c s="34" r="C11129">
        <v>0.05506607929515418</v>
      </c>
    </row>
    <row r="11130">
      <c t="s" r="A11130">
        <v>62384</v>
      </c>
      <c s="34" r="C11130">
        <v>0.05506607929515418</v>
      </c>
    </row>
    <row r="11131">
      <c t="s" s="33" r="A11131">
        <v>62385</v>
      </c>
      <c t="s" r="B11131">
        <v>62386</v>
      </c>
      <c s="34" r="C11131">
        <v>0.05555555555555555</v>
      </c>
    </row>
    <row r="11132">
      <c t="s" r="A11132">
        <v>62387</v>
      </c>
      <c s="34" r="C11132">
        <v>0.05555555555555555</v>
      </c>
    </row>
    <row r="11133">
      <c t="s" s="33" r="A11133">
        <v>62388</v>
      </c>
      <c t="s" r="B11133">
        <v>62389</v>
      </c>
      <c s="34" r="C11133">
        <v>0.05555555555555555</v>
      </c>
    </row>
    <row r="11134">
      <c t="s" r="A11134">
        <v>62390</v>
      </c>
      <c s="34" r="C11134">
        <v>0.05555555555555555</v>
      </c>
    </row>
    <row r="11135">
      <c t="s" s="33" r="A11135">
        <v>62391</v>
      </c>
      <c t="s" r="B11135">
        <v>62392</v>
      </c>
      <c s="34" r="C11135">
        <v>0.05555555555555555</v>
      </c>
    </row>
    <row r="11136">
      <c t="s" r="A11136">
        <v>62393</v>
      </c>
      <c s="34" r="C11136">
        <v>0.05555555555555555</v>
      </c>
    </row>
    <row r="11137">
      <c t="s" s="33" r="A11137">
        <v>62394</v>
      </c>
      <c t="s" r="B11137">
        <v>62395</v>
      </c>
      <c s="34" r="C11137">
        <v>0.05555555555555555</v>
      </c>
    </row>
    <row r="11138">
      <c t="s" r="A11138">
        <v>62396</v>
      </c>
      <c s="34" r="C11138">
        <v>0.05555555555555555</v>
      </c>
    </row>
    <row r="11139">
      <c t="s" s="33" r="A11139">
        <v>62397</v>
      </c>
      <c t="s" r="B11139">
        <v>62398</v>
      </c>
      <c s="34" r="C11139">
        <v>0.05555555555555555</v>
      </c>
    </row>
    <row r="11140">
      <c t="s" r="A11140">
        <v>62399</v>
      </c>
      <c s="34" r="C11140">
        <v>0.05555555555555555</v>
      </c>
    </row>
    <row r="11141">
      <c t="s" s="33" r="A11141">
        <v>62400</v>
      </c>
      <c t="s" r="B11141">
        <v>62401</v>
      </c>
      <c s="34" r="C11141">
        <v>0.05555555555555555</v>
      </c>
    </row>
    <row r="11142">
      <c t="s" r="A11142">
        <v>62402</v>
      </c>
      <c s="34" r="C11142">
        <v>0.05555555555555555</v>
      </c>
    </row>
    <row r="11143">
      <c t="s" s="33" r="A11143">
        <v>62403</v>
      </c>
      <c t="s" r="B11143">
        <v>62404</v>
      </c>
      <c s="34" r="C11143">
        <v>0.05555555555555555</v>
      </c>
    </row>
    <row r="11144">
      <c t="s" r="A11144">
        <v>62405</v>
      </c>
      <c s="34" r="C11144">
        <v>0.05555555555555555</v>
      </c>
    </row>
    <row r="11145">
      <c t="s" s="33" r="A11145">
        <v>62406</v>
      </c>
      <c t="s" r="B11145">
        <v>62407</v>
      </c>
      <c s="34" r="C11145">
        <v>0.05555555555555555</v>
      </c>
    </row>
    <row r="11146">
      <c t="s" r="A11146">
        <v>62408</v>
      </c>
      <c s="34" r="C11146">
        <v>0.05555555555555555</v>
      </c>
    </row>
    <row r="11147">
      <c t="s" s="33" r="A11147">
        <v>62409</v>
      </c>
      <c t="s" r="B11147">
        <v>62410</v>
      </c>
      <c s="34" r="C11147">
        <v>0.05555555555555555</v>
      </c>
    </row>
    <row r="11148">
      <c t="s" r="A11148">
        <v>62411</v>
      </c>
      <c s="34" r="C11148">
        <v>0.05555555555555555</v>
      </c>
    </row>
    <row r="11149">
      <c t="s" s="33" r="A11149">
        <v>62412</v>
      </c>
      <c t="s" r="B11149">
        <v>62413</v>
      </c>
      <c s="34" r="C11149">
        <v>0.05660377358490566</v>
      </c>
    </row>
    <row r="11150">
      <c t="s" r="A11150">
        <v>62414</v>
      </c>
      <c s="34" r="C11150">
        <v>0.05660377358490566</v>
      </c>
    </row>
    <row r="11151">
      <c t="s" s="33" r="A11151">
        <v>62415</v>
      </c>
      <c t="s" r="B11151">
        <v>62416</v>
      </c>
      <c s="34" r="C11151">
        <v>0.25</v>
      </c>
    </row>
    <row r="11152">
      <c t="s" r="B11152">
        <v>62417</v>
      </c>
      <c s="34" r="C11152">
        <v>-0.19298245614035087</v>
      </c>
    </row>
    <row r="11153">
      <c t="s" r="A11153">
        <v>62418</v>
      </c>
      <c s="34" r="C11153">
        <v>0.057017543859649134</v>
      </c>
    </row>
    <row r="11154">
      <c t="s" s="33" r="A11154">
        <v>62419</v>
      </c>
      <c t="s" r="B11154">
        <v>62420</v>
      </c>
      <c s="34" r="C11154">
        <v>0.05714285714285714</v>
      </c>
    </row>
    <row r="11155">
      <c t="s" r="A11155">
        <v>62421</v>
      </c>
      <c s="34" r="C11155">
        <v>0.05714285714285714</v>
      </c>
    </row>
    <row r="11156">
      <c t="s" s="33" r="A11156">
        <v>62422</v>
      </c>
      <c t="s" r="B11156">
        <v>62423</v>
      </c>
      <c s="34" r="C11156">
        <v>0.057692307692307696</v>
      </c>
    </row>
    <row r="11157">
      <c t="s" r="A11157">
        <v>62424</v>
      </c>
      <c s="34" r="C11157">
        <v>0.057692307692307696</v>
      </c>
    </row>
    <row r="11158">
      <c t="s" s="33" r="A11158">
        <v>62425</v>
      </c>
      <c t="s" r="B11158">
        <v>62426</v>
      </c>
      <c s="34" r="C11158">
        <v>0.057971014492753624</v>
      </c>
    </row>
    <row r="11159">
      <c t="s" r="A11159">
        <v>62427</v>
      </c>
      <c s="34" r="C11159">
        <v>0.057971014492753624</v>
      </c>
    </row>
    <row r="11160">
      <c t="s" s="33" r="A11160">
        <v>62428</v>
      </c>
      <c t="s" r="B11160">
        <v>62429</v>
      </c>
      <c s="34" r="C11160">
        <v>0.058823529411764705</v>
      </c>
    </row>
    <row r="11161">
      <c t="s" r="A11161">
        <v>62430</v>
      </c>
      <c s="34" r="C11161">
        <v>0.058823529411764705</v>
      </c>
    </row>
    <row r="11162">
      <c t="s" s="33" r="A11162">
        <v>62431</v>
      </c>
      <c t="s" r="B11162">
        <v>62432</v>
      </c>
      <c s="34" r="C11162">
        <v>0.058823529411764705</v>
      </c>
    </row>
    <row r="11163">
      <c t="s" r="A11163">
        <v>62433</v>
      </c>
      <c s="34" r="C11163">
        <v>0.058823529411764705</v>
      </c>
    </row>
    <row r="11164">
      <c t="s" s="33" r="A11164">
        <v>62434</v>
      </c>
      <c t="s" r="B11164">
        <v>62435</v>
      </c>
      <c s="34" r="C11164">
        <v>0.058823529411764705</v>
      </c>
    </row>
    <row r="11165">
      <c t="s" r="A11165">
        <v>62436</v>
      </c>
      <c s="34" r="C11165">
        <v>0.058823529411764705</v>
      </c>
    </row>
    <row r="11166">
      <c t="s" s="33" r="A11166">
        <v>62437</v>
      </c>
      <c t="s" r="B11166">
        <v>62438</v>
      </c>
      <c s="34" r="C11166">
        <v>0.058823529411764705</v>
      </c>
    </row>
    <row r="11167">
      <c t="s" r="A11167">
        <v>62439</v>
      </c>
      <c s="34" r="C11167">
        <v>0.058823529411764705</v>
      </c>
    </row>
    <row r="11168">
      <c t="s" s="33" r="A11168">
        <v>62440</v>
      </c>
      <c t="s" r="B11168">
        <v>62441</v>
      </c>
      <c s="34" r="C11168">
        <v>0.058823529411764705</v>
      </c>
    </row>
    <row r="11169">
      <c t="s" r="A11169">
        <v>62442</v>
      </c>
      <c s="34" r="C11169">
        <v>0.058823529411764705</v>
      </c>
    </row>
    <row r="11170">
      <c t="s" s="33" r="A11170">
        <v>62443</v>
      </c>
      <c t="s" r="B11170">
        <v>62444</v>
      </c>
      <c s="34" r="C11170">
        <v>0.058823529411764705</v>
      </c>
    </row>
    <row r="11171">
      <c t="s" r="A11171">
        <v>62445</v>
      </c>
      <c s="34" r="C11171">
        <v>0.058823529411764705</v>
      </c>
    </row>
    <row r="11172">
      <c t="s" s="33" r="A11172">
        <v>62446</v>
      </c>
      <c t="s" r="B11172">
        <v>62447</v>
      </c>
      <c s="34" r="C11172">
        <v>0.058823529411764705</v>
      </c>
    </row>
    <row r="11173">
      <c t="s" r="A11173">
        <v>62448</v>
      </c>
      <c s="34" r="C11173">
        <v>0.058823529411764705</v>
      </c>
    </row>
    <row r="11174">
      <c t="s" s="33" r="A11174">
        <v>62449</v>
      </c>
      <c t="s" r="B11174">
        <v>62450</v>
      </c>
      <c s="34" r="C11174">
        <v>0.13333333333333333</v>
      </c>
    </row>
    <row r="11175">
      <c t="s" r="B11175">
        <v>62451</v>
      </c>
      <c s="34" r="C11175">
        <v>-0.07317073170731707</v>
      </c>
    </row>
    <row r="11176">
      <c t="s" r="A11176">
        <v>62452</v>
      </c>
      <c s="34" r="C11176">
        <v>0.06016260162601626</v>
      </c>
    </row>
    <row r="11177">
      <c t="s" s="33" r="A11177">
        <v>62453</v>
      </c>
      <c t="s" r="B11177">
        <v>62454</v>
      </c>
      <c s="34" r="C11177">
        <v>0.06060606060606061</v>
      </c>
    </row>
    <row r="11178">
      <c t="s" r="A11178">
        <v>62455</v>
      </c>
      <c s="34" r="C11178">
        <v>0.06060606060606061</v>
      </c>
    </row>
    <row r="11179">
      <c t="s" s="33" r="A11179">
        <v>62456</v>
      </c>
      <c t="s" r="B11179">
        <v>62457</v>
      </c>
      <c s="34" r="C11179">
        <v>0.06060606060606061</v>
      </c>
    </row>
    <row r="11180">
      <c t="s" r="A11180">
        <v>62458</v>
      </c>
      <c s="34" r="C11180">
        <v>0.06060606060606061</v>
      </c>
    </row>
    <row r="11181">
      <c t="s" s="33" r="A11181">
        <v>62459</v>
      </c>
      <c t="s" r="B11181">
        <v>62460</v>
      </c>
      <c s="34" r="C11181">
        <v>0.06060606060606061</v>
      </c>
    </row>
    <row r="11182">
      <c t="s" r="A11182">
        <v>62461</v>
      </c>
      <c s="34" r="C11182">
        <v>0.06060606060606061</v>
      </c>
    </row>
    <row r="11183">
      <c t="s" s="33" r="A11183">
        <v>62462</v>
      </c>
      <c t="s" r="B11183">
        <v>62463</v>
      </c>
      <c s="34" r="C11183">
        <v>0.061224489795918366</v>
      </c>
    </row>
    <row r="11184">
      <c t="s" r="A11184">
        <v>62464</v>
      </c>
      <c s="34" r="C11184">
        <v>0.061224489795918366</v>
      </c>
    </row>
    <row r="11185">
      <c t="s" s="33" r="A11185">
        <v>62465</v>
      </c>
      <c t="s" r="B11185">
        <v>62466</v>
      </c>
      <c s="34" r="C11185">
        <v>0.0625</v>
      </c>
    </row>
    <row r="11186">
      <c t="s" r="A11186">
        <v>62467</v>
      </c>
      <c s="34" r="C11186">
        <v>0.0625</v>
      </c>
    </row>
    <row r="11187">
      <c t="s" s="33" r="A11187">
        <v>62468</v>
      </c>
      <c t="s" r="B11187">
        <v>62469</v>
      </c>
      <c s="34" r="C11187">
        <v>0.0625</v>
      </c>
    </row>
    <row r="11188">
      <c t="s" r="A11188">
        <v>62470</v>
      </c>
      <c s="34" r="C11188">
        <v>0.0625</v>
      </c>
    </row>
    <row r="11189">
      <c t="s" s="33" r="A11189">
        <v>62471</v>
      </c>
      <c t="s" r="B11189">
        <v>62472</v>
      </c>
      <c s="34" r="C11189">
        <v>0.0625</v>
      </c>
    </row>
    <row r="11190">
      <c t="s" r="A11190">
        <v>62473</v>
      </c>
      <c s="34" r="C11190">
        <v>0.0625</v>
      </c>
    </row>
    <row r="11191">
      <c t="s" s="33" r="A11191">
        <v>62474</v>
      </c>
      <c t="s" r="B11191">
        <v>62475</v>
      </c>
      <c s="34" r="C11191">
        <v>0.0625</v>
      </c>
    </row>
    <row r="11192">
      <c t="s" r="A11192">
        <v>62476</v>
      </c>
      <c s="34" r="C11192">
        <v>0.0625</v>
      </c>
    </row>
    <row r="11193">
      <c t="s" s="33" r="A11193">
        <v>62477</v>
      </c>
      <c t="s" r="B11193">
        <v>62478</v>
      </c>
      <c s="34" r="C11193">
        <v>0.0625</v>
      </c>
    </row>
    <row r="11194">
      <c t="s" r="A11194">
        <v>62479</v>
      </c>
      <c s="34" r="C11194">
        <v>0.0625</v>
      </c>
    </row>
    <row r="11195">
      <c t="s" s="33" r="A11195">
        <v>62480</v>
      </c>
      <c t="s" r="B11195">
        <v>62481</v>
      </c>
      <c s="34" r="C11195">
        <v>0.0625</v>
      </c>
    </row>
    <row r="11196">
      <c t="s" r="A11196">
        <v>62482</v>
      </c>
      <c s="34" r="C11196">
        <v>0.0625</v>
      </c>
    </row>
    <row r="11197">
      <c t="s" s="33" r="A11197">
        <v>62483</v>
      </c>
      <c t="s" r="B11197">
        <v>62484</v>
      </c>
      <c s="34" r="C11197">
        <v>0.06382978723404255</v>
      </c>
    </row>
    <row r="11198">
      <c t="s" r="A11198">
        <v>62485</v>
      </c>
      <c s="34" r="C11198">
        <v>0.06382978723404255</v>
      </c>
    </row>
    <row r="11199">
      <c t="s" s="33" r="A11199">
        <v>62486</v>
      </c>
      <c t="s" r="B11199">
        <v>62487</v>
      </c>
      <c s="34" r="C11199">
        <v>0.06451612903225806</v>
      </c>
    </row>
    <row r="11200">
      <c t="s" r="A11200">
        <v>62488</v>
      </c>
      <c s="34" r="C11200">
        <v>0.06451612903225806</v>
      </c>
    </row>
    <row r="11201">
      <c t="s" s="33" r="A11201">
        <v>62489</v>
      </c>
      <c t="s" r="B11201">
        <v>62490</v>
      </c>
      <c s="34" r="C11201">
        <v>-0.25</v>
      </c>
    </row>
    <row r="11202">
      <c t="s" r="B11202">
        <v>62491</v>
      </c>
      <c s="34" r="C11202">
        <v>0.3157894736842105</v>
      </c>
    </row>
    <row r="11203">
      <c t="s" r="A11203">
        <v>62492</v>
      </c>
      <c s="34" r="C11203">
        <v>0.06578947368421051</v>
      </c>
    </row>
    <row r="11204">
      <c t="s" s="33" r="A11204">
        <v>62493</v>
      </c>
      <c t="s" r="B11204">
        <v>62494</v>
      </c>
      <c s="34" r="C11204">
        <v>0.06666666666666667</v>
      </c>
    </row>
    <row r="11205">
      <c t="s" r="A11205">
        <v>62495</v>
      </c>
      <c s="34" r="C11205">
        <v>0.06666666666666667</v>
      </c>
    </row>
    <row r="11206">
      <c t="s" s="33" r="A11206">
        <v>62496</v>
      </c>
      <c t="s" r="B11206">
        <v>62497</v>
      </c>
      <c s="34" r="C11206">
        <v>0.06666666666666667</v>
      </c>
    </row>
    <row r="11207">
      <c t="s" r="A11207">
        <v>62498</v>
      </c>
      <c s="34" r="C11207">
        <v>0.06666666666666667</v>
      </c>
    </row>
    <row r="11208">
      <c t="s" s="33" r="A11208">
        <v>62499</v>
      </c>
      <c t="s" r="B11208">
        <v>62500</v>
      </c>
      <c s="34" r="C11208">
        <v>0.06666666666666667</v>
      </c>
    </row>
    <row r="11209">
      <c t="s" r="A11209">
        <v>62501</v>
      </c>
      <c s="34" r="C11209">
        <v>0.06666666666666667</v>
      </c>
    </row>
    <row r="11210">
      <c t="s" s="33" r="A11210">
        <v>62502</v>
      </c>
      <c t="s" r="B11210">
        <v>62503</v>
      </c>
      <c s="34" r="C11210">
        <v>0.06666666666666667</v>
      </c>
    </row>
    <row r="11211">
      <c t="s" r="A11211">
        <v>62504</v>
      </c>
      <c s="34" r="C11211">
        <v>0.06666666666666667</v>
      </c>
    </row>
    <row r="11212">
      <c t="s" s="33" r="A11212">
        <v>62505</v>
      </c>
      <c t="s" r="B11212">
        <v>62506</v>
      </c>
      <c s="34" r="C11212">
        <v>0.06666666666666667</v>
      </c>
    </row>
    <row r="11213">
      <c t="s" r="A11213">
        <v>62507</v>
      </c>
      <c s="34" r="C11213">
        <v>0.06666666666666667</v>
      </c>
    </row>
    <row r="11214">
      <c t="s" s="33" r="A11214">
        <v>62508</v>
      </c>
      <c t="s" r="B11214">
        <v>62509</v>
      </c>
      <c s="34" r="C11214">
        <v>0.06666666666666667</v>
      </c>
    </row>
    <row r="11215">
      <c t="s" r="A11215">
        <v>62510</v>
      </c>
      <c s="34" r="C11215">
        <v>0.06666666666666667</v>
      </c>
    </row>
    <row r="11216">
      <c t="s" s="33" r="A11216">
        <v>62511</v>
      </c>
      <c t="s" r="B11216">
        <v>62512</v>
      </c>
      <c s="34" r="C11216">
        <v>0.06666666666666667</v>
      </c>
    </row>
    <row r="11217">
      <c t="s" r="A11217">
        <v>62513</v>
      </c>
      <c s="34" r="C11217">
        <v>0.06666666666666667</v>
      </c>
    </row>
    <row r="11218">
      <c t="s" s="33" r="A11218">
        <v>62514</v>
      </c>
      <c t="s" r="B11218">
        <v>62515</v>
      </c>
      <c s="34" r="C11218">
        <v>0.06666666666666667</v>
      </c>
    </row>
    <row r="11219">
      <c t="s" r="A11219">
        <v>62516</v>
      </c>
      <c s="34" r="C11219">
        <v>0.06666666666666667</v>
      </c>
    </row>
    <row r="11220">
      <c t="s" s="33" r="A11220">
        <v>62517</v>
      </c>
      <c t="s" r="B11220">
        <v>62518</v>
      </c>
      <c s="34" r="C11220">
        <v>0.06666666666666667</v>
      </c>
    </row>
    <row r="11221">
      <c t="s" r="A11221">
        <v>62519</v>
      </c>
      <c s="34" r="C11221">
        <v>0.06666666666666667</v>
      </c>
    </row>
    <row r="11222">
      <c t="s" s="33" r="A11222">
        <v>62520</v>
      </c>
      <c t="s" r="B11222">
        <v>62521</v>
      </c>
      <c s="34" r="C11222">
        <v>0.06666666666666667</v>
      </c>
    </row>
    <row r="11223">
      <c t="s" r="A11223">
        <v>62522</v>
      </c>
      <c s="34" r="C11223">
        <v>0.06666666666666667</v>
      </c>
    </row>
    <row r="11224">
      <c t="s" s="33" r="A11224">
        <v>62523</v>
      </c>
      <c t="s" r="B11224">
        <v>62524</v>
      </c>
      <c s="34" r="C11224">
        <v>0.06698564593301436</v>
      </c>
    </row>
    <row r="11225">
      <c t="s" r="A11225">
        <v>62525</v>
      </c>
      <c s="34" r="C11225">
        <v>0.06698564593301436</v>
      </c>
    </row>
    <row r="11226">
      <c t="s" s="33" r="A11226">
        <v>62526</v>
      </c>
      <c t="s" r="B11226">
        <v>62527</v>
      </c>
      <c s="34" r="C11226">
        <v>0.06756756756756757</v>
      </c>
    </row>
    <row r="11227">
      <c t="s" r="A11227">
        <v>62528</v>
      </c>
      <c s="34" r="C11227">
        <v>0.06756756756756757</v>
      </c>
    </row>
    <row r="11228">
      <c t="s" s="33" r="A11228">
        <v>62529</v>
      </c>
      <c t="s" r="B11228">
        <v>62530</v>
      </c>
      <c s="34" r="C11228">
        <v>0.06896551724137931</v>
      </c>
    </row>
    <row r="11229">
      <c t="s" r="A11229">
        <v>62531</v>
      </c>
      <c s="34" r="C11229">
        <v>0.06896551724137931</v>
      </c>
    </row>
    <row r="11230">
      <c t="s" s="33" r="A11230">
        <v>62532</v>
      </c>
      <c t="s" r="B11230">
        <v>62533</v>
      </c>
      <c s="34" r="C11230">
        <v>0.06896551724137931</v>
      </c>
    </row>
    <row r="11231">
      <c t="s" r="A11231">
        <v>62534</v>
      </c>
      <c s="34" r="C11231">
        <v>0.06896551724137931</v>
      </c>
    </row>
    <row r="11232">
      <c t="s" s="33" r="A11232">
        <v>62535</v>
      </c>
      <c t="s" r="B11232">
        <v>62536</v>
      </c>
      <c s="34" r="C11232">
        <v>0.06896551724137931</v>
      </c>
    </row>
    <row r="11233">
      <c t="s" r="A11233">
        <v>62537</v>
      </c>
      <c s="34" r="C11233">
        <v>0.06896551724137931</v>
      </c>
    </row>
    <row r="11234">
      <c t="s" s="33" r="A11234">
        <v>62538</v>
      </c>
      <c t="s" r="B11234">
        <v>62539</v>
      </c>
      <c s="34" r="C11234">
        <v>0.06976744186046512</v>
      </c>
    </row>
    <row r="11235">
      <c t="s" r="A11235">
        <v>62540</v>
      </c>
      <c s="34" r="C11235">
        <v>0.06976744186046512</v>
      </c>
    </row>
    <row r="11236">
      <c t="s" s="33" r="A11236">
        <v>62541</v>
      </c>
      <c t="s" r="B11236">
        <v>62542</v>
      </c>
      <c s="34" r="C11236">
        <v>0.07142857142857142</v>
      </c>
    </row>
    <row r="11237">
      <c t="s" r="A11237">
        <v>62543</v>
      </c>
      <c s="34" r="C11237">
        <v>0.07142857142857142</v>
      </c>
    </row>
    <row r="11238">
      <c t="s" s="33" r="A11238">
        <v>62544</v>
      </c>
      <c t="s" r="B11238">
        <v>62545</v>
      </c>
      <c s="34" r="C11238">
        <v>0.07142857142857142</v>
      </c>
    </row>
    <row r="11239">
      <c t="s" r="A11239">
        <v>62546</v>
      </c>
      <c s="34" r="C11239">
        <v>0.07142857142857142</v>
      </c>
    </row>
    <row r="11240">
      <c t="s" s="33" r="A11240">
        <v>62547</v>
      </c>
      <c t="s" r="B11240">
        <v>62548</v>
      </c>
      <c s="34" r="C11240">
        <v>0.07142857142857142</v>
      </c>
    </row>
    <row r="11241">
      <c t="s" r="A11241">
        <v>62549</v>
      </c>
      <c s="34" r="C11241">
        <v>0.07142857142857142</v>
      </c>
    </row>
    <row r="11242">
      <c t="s" s="33" r="A11242">
        <v>62550</v>
      </c>
      <c t="s" r="B11242">
        <v>62551</v>
      </c>
      <c s="34" r="C11242">
        <v>0.07142857142857142</v>
      </c>
    </row>
    <row r="11243">
      <c t="s" r="A11243">
        <v>62552</v>
      </c>
      <c s="34" r="C11243">
        <v>0.07142857142857142</v>
      </c>
    </row>
    <row r="11244">
      <c t="s" s="33" r="A11244">
        <v>62553</v>
      </c>
      <c t="s" r="B11244">
        <v>62554</v>
      </c>
      <c s="34" r="C11244">
        <v>0.07142857142857142</v>
      </c>
    </row>
    <row r="11245">
      <c t="s" r="A11245">
        <v>62555</v>
      </c>
      <c s="34" r="C11245">
        <v>0.07142857142857142</v>
      </c>
    </row>
    <row r="11246">
      <c t="s" s="33" r="A11246">
        <v>62556</v>
      </c>
      <c t="s" r="B11246">
        <v>62557</v>
      </c>
      <c s="34" r="C11246">
        <v>0.07142857142857142</v>
      </c>
    </row>
    <row r="11247">
      <c t="s" r="A11247">
        <v>62558</v>
      </c>
      <c s="34" r="C11247">
        <v>0.07142857142857142</v>
      </c>
    </row>
    <row r="11248">
      <c t="s" s="33" r="A11248">
        <v>62559</v>
      </c>
      <c t="s" r="B11248">
        <v>62560</v>
      </c>
      <c s="34" r="C11248">
        <v>0.07142857142857142</v>
      </c>
    </row>
    <row r="11249">
      <c t="s" r="A11249">
        <v>62561</v>
      </c>
      <c s="34" r="C11249">
        <v>0.07142857142857142</v>
      </c>
    </row>
    <row r="11250">
      <c t="s" s="33" r="A11250">
        <v>62562</v>
      </c>
      <c t="s" r="B11250">
        <v>62563</v>
      </c>
      <c s="34" r="C11250">
        <v>0.07142857142857142</v>
      </c>
    </row>
    <row r="11251">
      <c t="s" r="A11251">
        <v>62564</v>
      </c>
      <c s="34" r="C11251">
        <v>0.07142857142857142</v>
      </c>
    </row>
    <row r="11252">
      <c t="s" s="33" r="A11252">
        <v>62565</v>
      </c>
      <c t="s" r="B11252">
        <v>62566</v>
      </c>
      <c s="34" r="C11252">
        <v>0.07142857142857142</v>
      </c>
    </row>
    <row r="11253">
      <c t="s" r="A11253">
        <v>62567</v>
      </c>
      <c s="34" r="C11253">
        <v>0.07142857142857142</v>
      </c>
    </row>
    <row r="11254">
      <c t="s" s="33" r="A11254">
        <v>62568</v>
      </c>
      <c t="s" r="B11254">
        <v>62569</v>
      </c>
      <c s="34" r="C11254">
        <v>0.07228915662650602</v>
      </c>
    </row>
    <row r="11255">
      <c t="s" r="A11255">
        <v>62570</v>
      </c>
      <c s="34" r="C11255">
        <v>0.07228915662650602</v>
      </c>
    </row>
    <row r="11256">
      <c t="s" s="33" r="A11256">
        <v>62571</v>
      </c>
      <c t="s" r="B11256">
        <v>62572</v>
      </c>
      <c s="34" r="C11256">
        <v>0.07317073170731707</v>
      </c>
    </row>
    <row r="11257">
      <c t="s" r="A11257">
        <v>62573</v>
      </c>
      <c s="34" r="C11257">
        <v>0.07317073170731707</v>
      </c>
    </row>
    <row r="11258">
      <c t="s" s="33" r="A11258">
        <v>62574</v>
      </c>
      <c t="s" r="B11258">
        <v>62575</v>
      </c>
      <c s="34" r="C11258">
        <v>0.07407407407407407</v>
      </c>
    </row>
    <row r="11259">
      <c t="s" r="A11259">
        <v>62576</v>
      </c>
      <c s="34" r="C11259">
        <v>0.07407407407407407</v>
      </c>
    </row>
    <row r="11260">
      <c t="s" s="33" r="A11260">
        <v>62577</v>
      </c>
      <c t="s" r="B11260">
        <v>62578</v>
      </c>
      <c s="34" r="C11260">
        <v>0.07407407407407407</v>
      </c>
    </row>
    <row r="11261">
      <c t="s" r="A11261">
        <v>62579</v>
      </c>
      <c s="34" r="C11261">
        <v>0.07407407407407407</v>
      </c>
    </row>
    <row r="11262">
      <c t="s" s="33" r="A11262">
        <v>62580</v>
      </c>
      <c t="s" r="B11262">
        <v>62581</v>
      </c>
      <c s="34" r="C11262">
        <v>0.0759493670886076</v>
      </c>
    </row>
    <row r="11263">
      <c t="s" r="A11263">
        <v>62582</v>
      </c>
      <c s="34" r="C11263">
        <v>0.0759493670886076</v>
      </c>
    </row>
    <row r="11264">
      <c t="s" s="33" r="A11264">
        <v>62583</v>
      </c>
      <c t="s" r="B11264">
        <v>62584</v>
      </c>
      <c s="34" r="C11264">
        <v>0.07692307692307693</v>
      </c>
    </row>
    <row r="11265">
      <c t="s" r="A11265">
        <v>62585</v>
      </c>
      <c s="34" r="C11265">
        <v>0.07692307692307693</v>
      </c>
    </row>
    <row r="11266">
      <c t="s" s="33" r="A11266">
        <v>62586</v>
      </c>
      <c t="s" r="B11266">
        <v>62587</v>
      </c>
      <c s="34" r="C11266">
        <v>0.07692307692307693</v>
      </c>
    </row>
    <row r="11267">
      <c t="s" r="A11267">
        <v>62588</v>
      </c>
      <c s="34" r="C11267">
        <v>0.07692307692307693</v>
      </c>
    </row>
    <row r="11268">
      <c t="s" s="33" r="A11268">
        <v>62589</v>
      </c>
      <c t="s" r="B11268">
        <v>62590</v>
      </c>
      <c s="34" r="C11268">
        <v>0.07692307692307693</v>
      </c>
    </row>
    <row r="11269">
      <c t="s" r="A11269">
        <v>62591</v>
      </c>
      <c s="34" r="C11269">
        <v>0.07692307692307693</v>
      </c>
    </row>
    <row r="11270">
      <c t="s" s="33" r="A11270">
        <v>62592</v>
      </c>
      <c t="s" r="B11270">
        <v>62593</v>
      </c>
      <c s="34" r="C11270">
        <v>0.07692307692307693</v>
      </c>
    </row>
    <row r="11271">
      <c t="s" r="A11271">
        <v>62594</v>
      </c>
      <c s="34" r="C11271">
        <v>0.07692307692307693</v>
      </c>
    </row>
    <row r="11272">
      <c t="s" s="33" r="A11272">
        <v>62595</v>
      </c>
      <c t="s" r="B11272">
        <v>62596</v>
      </c>
      <c s="34" r="C11272">
        <v>0.07692307692307693</v>
      </c>
    </row>
    <row r="11273">
      <c t="s" r="A11273">
        <v>62597</v>
      </c>
      <c s="34" r="C11273">
        <v>0.07692307692307693</v>
      </c>
    </row>
    <row r="11274">
      <c t="s" s="33" r="A11274">
        <v>62598</v>
      </c>
      <c t="s" r="B11274">
        <v>62599</v>
      </c>
      <c s="34" r="C11274">
        <v>0.07692307692307693</v>
      </c>
    </row>
    <row r="11275">
      <c t="s" r="A11275">
        <v>62600</v>
      </c>
      <c s="34" r="C11275">
        <v>0.07692307692307693</v>
      </c>
    </row>
    <row r="11276">
      <c t="s" s="33" r="A11276">
        <v>62601</v>
      </c>
      <c t="s" r="B11276">
        <v>62602</v>
      </c>
      <c s="34" r="C11276">
        <v>0.07692307692307693</v>
      </c>
    </row>
    <row r="11277">
      <c t="s" r="A11277">
        <v>62603</v>
      </c>
      <c s="34" r="C11277">
        <v>0.07692307692307693</v>
      </c>
    </row>
    <row r="11278">
      <c t="s" s="33" r="A11278">
        <v>62604</v>
      </c>
      <c t="s" r="B11278">
        <v>62605</v>
      </c>
      <c s="34" r="C11278">
        <v>0.07692307692307693</v>
      </c>
    </row>
    <row r="11279">
      <c t="s" r="A11279">
        <v>62606</v>
      </c>
      <c s="34" r="C11279">
        <v>0.07692307692307693</v>
      </c>
    </row>
    <row r="11280">
      <c t="s" s="33" r="A11280">
        <v>62607</v>
      </c>
      <c t="s" r="B11280">
        <v>62608</v>
      </c>
      <c s="34" r="C11280">
        <v>0.07692307692307693</v>
      </c>
    </row>
    <row r="11281">
      <c t="s" r="A11281">
        <v>62609</v>
      </c>
      <c s="34" r="C11281">
        <v>0.07692307692307693</v>
      </c>
    </row>
    <row r="11282">
      <c t="s" s="33" r="A11282">
        <v>62610</v>
      </c>
      <c t="s" r="B11282">
        <v>62611</v>
      </c>
      <c s="34" r="C11282">
        <v>0.07692307692307693</v>
      </c>
    </row>
    <row r="11283">
      <c t="s" r="A11283">
        <v>62612</v>
      </c>
      <c s="34" r="C11283">
        <v>0.07692307692307693</v>
      </c>
    </row>
    <row r="11284">
      <c t="s" s="33" r="A11284">
        <v>62613</v>
      </c>
      <c t="s" r="B11284">
        <v>62614</v>
      </c>
      <c s="34" r="C11284">
        <v>0.07729468599033816</v>
      </c>
    </row>
    <row r="11285">
      <c t="s" r="A11285">
        <v>62615</v>
      </c>
      <c s="34" r="C11285">
        <v>0.07729468599033816</v>
      </c>
    </row>
    <row r="11286">
      <c t="s" s="33" r="A11286">
        <v>62616</v>
      </c>
      <c t="s" r="B11286">
        <v>62617</v>
      </c>
      <c s="34" r="C11286">
        <v>0.0784313725490196</v>
      </c>
    </row>
    <row r="11287">
      <c t="s" r="A11287">
        <v>62618</v>
      </c>
      <c s="34" r="C11287">
        <v>0.0784313725490196</v>
      </c>
    </row>
    <row r="11288">
      <c t="s" s="33" r="A11288">
        <v>62619</v>
      </c>
      <c t="s" r="B11288">
        <v>62620</v>
      </c>
      <c s="34" r="C11288">
        <v>0.07894736842105263</v>
      </c>
    </row>
    <row r="11289">
      <c t="s" r="A11289">
        <v>62621</v>
      </c>
      <c s="34" r="C11289">
        <v>0.07894736842105263</v>
      </c>
    </row>
    <row r="11290">
      <c t="s" s="33" r="A11290">
        <v>62622</v>
      </c>
      <c t="s" r="B11290">
        <v>62623</v>
      </c>
      <c s="34" r="C11290">
        <v>0.08</v>
      </c>
    </row>
    <row r="11291">
      <c t="s" r="A11291">
        <v>62624</v>
      </c>
      <c s="34" r="C11291">
        <v>0.08</v>
      </c>
    </row>
    <row r="11292">
      <c t="s" s="33" r="A11292">
        <v>62625</v>
      </c>
      <c t="s" r="B11292">
        <v>62626</v>
      </c>
      <c s="34" r="C11292">
        <v>0.08</v>
      </c>
    </row>
    <row r="11293">
      <c t="s" r="A11293">
        <v>62627</v>
      </c>
      <c s="34" r="C11293">
        <v>0.08</v>
      </c>
    </row>
    <row r="11294">
      <c t="s" s="33" r="A11294">
        <v>62628</v>
      </c>
      <c t="s" r="B11294">
        <v>62629</v>
      </c>
      <c s="34" r="C11294">
        <v>0.08</v>
      </c>
    </row>
    <row r="11295">
      <c t="s" r="A11295">
        <v>62630</v>
      </c>
      <c s="34" r="C11295">
        <v>0.08</v>
      </c>
    </row>
    <row r="11296">
      <c t="s" s="33" r="A11296">
        <v>62631</v>
      </c>
      <c t="s" r="B11296">
        <v>62632</v>
      </c>
      <c s="34" r="C11296">
        <v>0.08108108108108109</v>
      </c>
    </row>
    <row r="11297">
      <c t="s" r="A11297">
        <v>62633</v>
      </c>
      <c s="34" r="C11297">
        <v>0.08108108108108109</v>
      </c>
    </row>
    <row r="11298">
      <c t="s" s="33" r="A11298">
        <v>62634</v>
      </c>
      <c t="s" r="B11298">
        <v>62635</v>
      </c>
      <c s="34" r="C11298">
        <v>0.08333333333333333</v>
      </c>
    </row>
    <row r="11299">
      <c t="s" r="A11299">
        <v>62636</v>
      </c>
      <c s="34" r="C11299">
        <v>0.08333333333333333</v>
      </c>
    </row>
    <row r="11300">
      <c t="s" s="33" r="A11300">
        <v>62637</v>
      </c>
      <c t="s" r="B11300">
        <v>62638</v>
      </c>
      <c s="34" r="C11300">
        <v>0.08333333333333333</v>
      </c>
    </row>
    <row r="11301">
      <c t="s" r="A11301">
        <v>62639</v>
      </c>
      <c s="34" r="C11301">
        <v>0.08333333333333333</v>
      </c>
    </row>
    <row r="11302">
      <c t="s" s="33" r="A11302">
        <v>62640</v>
      </c>
      <c t="s" r="B11302">
        <v>62641</v>
      </c>
      <c s="34" r="C11302">
        <v>0.08333333333333333</v>
      </c>
    </row>
    <row r="11303">
      <c t="s" r="A11303">
        <v>62642</v>
      </c>
      <c s="34" r="C11303">
        <v>0.08333333333333333</v>
      </c>
    </row>
    <row r="11304">
      <c t="s" s="33" r="A11304">
        <v>62643</v>
      </c>
      <c t="s" r="B11304">
        <v>62644</v>
      </c>
      <c s="34" r="C11304">
        <v>0.08333333333333333</v>
      </c>
    </row>
    <row r="11305">
      <c t="s" r="A11305">
        <v>62645</v>
      </c>
      <c s="34" r="C11305">
        <v>0.08333333333333333</v>
      </c>
    </row>
    <row r="11306">
      <c t="s" s="33" r="A11306">
        <v>62646</v>
      </c>
      <c t="s" r="B11306">
        <v>62647</v>
      </c>
      <c s="34" r="C11306">
        <v>0.08333333333333333</v>
      </c>
    </row>
    <row r="11307">
      <c t="s" r="A11307">
        <v>62648</v>
      </c>
      <c s="34" r="C11307">
        <v>0.08333333333333333</v>
      </c>
    </row>
    <row r="11308">
      <c t="s" s="33" r="A11308">
        <v>62649</v>
      </c>
      <c t="s" r="B11308">
        <v>62650</v>
      </c>
      <c s="34" r="C11308">
        <v>0.08333333333333333</v>
      </c>
    </row>
    <row r="11309">
      <c t="s" r="A11309">
        <v>62651</v>
      </c>
      <c s="34" r="C11309">
        <v>0.08333333333333333</v>
      </c>
    </row>
    <row r="11310">
      <c t="s" s="33" r="A11310">
        <v>62652</v>
      </c>
      <c t="s" r="B11310">
        <v>62653</v>
      </c>
      <c s="34" r="C11310">
        <v>0.08333333333333333</v>
      </c>
    </row>
    <row r="11311">
      <c t="s" r="A11311">
        <v>62654</v>
      </c>
      <c s="34" r="C11311">
        <v>0.08333333333333333</v>
      </c>
    </row>
    <row r="11312">
      <c t="s" s="33" r="A11312">
        <v>62655</v>
      </c>
      <c t="s" r="B11312">
        <v>62656</v>
      </c>
      <c s="34" r="C11312">
        <v>0.08333333333333333</v>
      </c>
    </row>
    <row r="11313">
      <c t="s" r="A11313">
        <v>62657</v>
      </c>
      <c s="34" r="C11313">
        <v>0.08333333333333333</v>
      </c>
    </row>
    <row r="11314">
      <c t="s" s="33" r="A11314">
        <v>62658</v>
      </c>
      <c t="s" r="B11314">
        <v>62659</v>
      </c>
      <c s="34" r="C11314">
        <v>0.08333333333333333</v>
      </c>
    </row>
    <row r="11315">
      <c t="s" r="A11315">
        <v>62660</v>
      </c>
      <c s="34" r="C11315">
        <v>0.08333333333333333</v>
      </c>
    </row>
    <row r="11316">
      <c t="s" s="33" r="A11316">
        <v>62661</v>
      </c>
      <c t="s" r="B11316">
        <v>62662</v>
      </c>
      <c s="34" r="C11316">
        <v>0.08333333333333333</v>
      </c>
    </row>
    <row r="11317">
      <c t="s" r="A11317">
        <v>62663</v>
      </c>
      <c s="34" r="C11317">
        <v>0.08333333333333333</v>
      </c>
    </row>
    <row r="11318">
      <c t="s" s="33" r="A11318">
        <v>62664</v>
      </c>
      <c t="s" r="B11318">
        <v>62665</v>
      </c>
      <c s="34" r="C11318">
        <v>0.08333333333333333</v>
      </c>
    </row>
    <row r="11319">
      <c t="s" r="A11319">
        <v>62666</v>
      </c>
      <c s="34" r="C11319">
        <v>0.08333333333333333</v>
      </c>
    </row>
    <row r="11320">
      <c t="s" s="33" r="A11320">
        <v>62667</v>
      </c>
      <c t="s" r="B11320">
        <v>62668</v>
      </c>
      <c s="34" r="C11320">
        <v>0.08333333333333333</v>
      </c>
    </row>
    <row r="11321">
      <c t="s" r="A11321">
        <v>62669</v>
      </c>
      <c s="34" r="C11321">
        <v>0.08333333333333333</v>
      </c>
    </row>
    <row r="11322">
      <c t="s" s="33" r="A11322">
        <v>62670</v>
      </c>
      <c t="s" r="B11322">
        <v>62671</v>
      </c>
      <c s="34" r="C11322">
        <v>0.08333333333333333</v>
      </c>
    </row>
    <row r="11323">
      <c t="s" r="A11323">
        <v>62672</v>
      </c>
      <c s="34" r="C11323">
        <v>0.08333333333333333</v>
      </c>
    </row>
    <row r="11324">
      <c t="s" s="33" r="A11324">
        <v>62673</v>
      </c>
      <c t="s" r="B11324">
        <v>62674</v>
      </c>
      <c s="34" r="C11324">
        <v>0.08333333333333333</v>
      </c>
    </row>
    <row r="11325">
      <c t="s" r="A11325">
        <v>62675</v>
      </c>
      <c s="34" r="C11325">
        <v>0.08333333333333333</v>
      </c>
    </row>
    <row r="11326">
      <c t="s" s="33" r="A11326">
        <v>62676</v>
      </c>
      <c t="s" r="B11326">
        <v>62677</v>
      </c>
      <c s="34" r="C11326">
        <v>0.08333333333333333</v>
      </c>
    </row>
    <row r="11327">
      <c t="s" r="A11327">
        <v>62678</v>
      </c>
      <c s="34" r="C11327">
        <v>0.08333333333333333</v>
      </c>
    </row>
    <row r="11328">
      <c t="s" s="33" r="A11328">
        <v>62679</v>
      </c>
      <c t="s" r="B11328">
        <v>62680</v>
      </c>
      <c s="34" r="C11328">
        <v>0.08333333333333333</v>
      </c>
    </row>
    <row r="11329">
      <c t="s" r="A11329">
        <v>62681</v>
      </c>
      <c s="34" r="C11329">
        <v>0.08333333333333333</v>
      </c>
    </row>
    <row r="11330">
      <c t="s" s="33" r="A11330">
        <v>62682</v>
      </c>
      <c t="s" r="B11330">
        <v>62683</v>
      </c>
      <c s="34" r="C11330">
        <v>-0.21428571428571427</v>
      </c>
    </row>
    <row r="11331">
      <c t="s" r="B11331">
        <v>62684</v>
      </c>
      <c s="34" r="C11331">
        <v>0.2982456140350877</v>
      </c>
    </row>
    <row r="11332">
      <c t="s" r="A11332">
        <v>62685</v>
      </c>
      <c s="34" r="C11332">
        <v>0.08395989974937343</v>
      </c>
    </row>
    <row r="11333">
      <c t="s" s="33" r="A11333">
        <v>62686</v>
      </c>
      <c t="s" r="B11333">
        <v>62687</v>
      </c>
      <c s="34" r="C11333">
        <v>0.08571428571428572</v>
      </c>
    </row>
    <row r="11334">
      <c t="s" r="A11334">
        <v>62688</v>
      </c>
      <c s="34" r="C11334">
        <v>0.08571428571428572</v>
      </c>
    </row>
    <row r="11335">
      <c t="s" s="33" r="A11335">
        <v>62689</v>
      </c>
      <c t="s" r="B11335">
        <v>62690</v>
      </c>
      <c s="34" r="C11335">
        <v>0.08620689655172414</v>
      </c>
    </row>
    <row r="11336">
      <c t="s" r="A11336">
        <v>62691</v>
      </c>
      <c s="34" r="C11336">
        <v>0.08620689655172414</v>
      </c>
    </row>
    <row r="11337">
      <c t="s" s="33" r="A11337">
        <v>62692</v>
      </c>
      <c t="s" r="B11337">
        <v>62693</v>
      </c>
      <c s="34" r="C11337">
        <v>0.08695652173913043</v>
      </c>
    </row>
    <row r="11338">
      <c t="s" r="A11338">
        <v>62694</v>
      </c>
      <c s="34" r="C11338">
        <v>0.08695652173913043</v>
      </c>
    </row>
    <row r="11339">
      <c t="s" s="33" r="A11339">
        <v>62695</v>
      </c>
      <c t="s" r="B11339">
        <v>62696</v>
      </c>
      <c s="34" r="C11339">
        <v>0.08695652173913043</v>
      </c>
    </row>
    <row r="11340">
      <c t="s" r="A11340">
        <v>62697</v>
      </c>
      <c s="34" r="C11340">
        <v>0.08695652173913043</v>
      </c>
    </row>
    <row r="11341">
      <c t="s" s="33" r="A11341">
        <v>62698</v>
      </c>
      <c t="s" r="B11341">
        <v>62699</v>
      </c>
      <c s="34" r="C11341">
        <v>0.08695652173913043</v>
      </c>
    </row>
    <row r="11342">
      <c t="s" r="A11342">
        <v>62700</v>
      </c>
      <c s="34" r="C11342">
        <v>0.08695652173913043</v>
      </c>
    </row>
    <row r="11343">
      <c t="s" s="33" r="A11343">
        <v>62701</v>
      </c>
      <c t="s" r="B11343">
        <v>62702</v>
      </c>
      <c s="34" r="C11343">
        <v>0.08695652173913043</v>
      </c>
    </row>
    <row r="11344">
      <c t="s" r="A11344">
        <v>62703</v>
      </c>
      <c s="34" r="C11344">
        <v>0.08695652173913043</v>
      </c>
    </row>
    <row r="11345">
      <c t="s" s="33" r="A11345">
        <v>62704</v>
      </c>
      <c t="s" r="B11345">
        <v>62705</v>
      </c>
      <c s="34" r="C11345">
        <v>0.08695652173913043</v>
      </c>
    </row>
    <row r="11346">
      <c t="s" r="A11346">
        <v>62706</v>
      </c>
      <c s="34" r="C11346">
        <v>0.08695652173913043</v>
      </c>
    </row>
    <row r="11347">
      <c t="s" s="33" r="A11347">
        <v>62707</v>
      </c>
      <c t="s" r="B11347">
        <v>62708</v>
      </c>
      <c s="34" r="C11347">
        <v>0.08695652173913043</v>
      </c>
    </row>
    <row r="11348">
      <c t="s" r="A11348">
        <v>62709</v>
      </c>
      <c s="34" r="C11348">
        <v>0.08695652173913043</v>
      </c>
    </row>
    <row r="11349">
      <c t="s" s="33" r="A11349">
        <v>62710</v>
      </c>
      <c t="s" r="B11349">
        <v>62711</v>
      </c>
      <c s="34" r="C11349">
        <v>0.08695652173913043</v>
      </c>
    </row>
    <row r="11350">
      <c t="s" r="A11350">
        <v>62712</v>
      </c>
      <c s="34" r="C11350">
        <v>0.08695652173913043</v>
      </c>
    </row>
    <row r="11351">
      <c t="s" s="33" r="A11351">
        <v>62713</v>
      </c>
      <c t="s" r="B11351">
        <v>62714</v>
      </c>
      <c s="34" r="C11351">
        <v>0.08695652173913043</v>
      </c>
    </row>
    <row r="11352">
      <c t="s" r="A11352">
        <v>62715</v>
      </c>
      <c s="34" r="C11352">
        <v>0.08695652173913043</v>
      </c>
    </row>
    <row r="11353">
      <c t="s" s="33" r="A11353">
        <v>62716</v>
      </c>
      <c t="s" r="B11353">
        <v>62717</v>
      </c>
      <c s="34" r="C11353">
        <v>0.08823529411764706</v>
      </c>
    </row>
    <row r="11354">
      <c t="s" r="A11354">
        <v>62718</v>
      </c>
      <c s="34" r="C11354">
        <v>0.08823529411764706</v>
      </c>
    </row>
    <row r="11355">
      <c t="s" s="33" r="A11355">
        <v>62719</v>
      </c>
      <c t="s" r="B11355">
        <v>62720</v>
      </c>
      <c s="34" r="C11355">
        <v>0.08928571428571429</v>
      </c>
    </row>
    <row r="11356">
      <c t="s" r="A11356">
        <v>62721</v>
      </c>
      <c s="34" r="C11356">
        <v>0.08928571428571429</v>
      </c>
    </row>
    <row r="11357">
      <c t="s" s="33" r="A11357">
        <v>62722</v>
      </c>
      <c t="s" r="B11357">
        <v>62723</v>
      </c>
      <c s="34" r="C11357">
        <v>0.09090909090909091</v>
      </c>
    </row>
    <row r="11358">
      <c t="s" r="A11358">
        <v>62724</v>
      </c>
      <c s="34" r="C11358">
        <v>0.09090909090909091</v>
      </c>
    </row>
    <row r="11359">
      <c t="s" s="33" r="A11359">
        <v>62725</v>
      </c>
      <c t="s" r="B11359">
        <v>62726</v>
      </c>
      <c s="34" r="C11359">
        <v>0.09090909090909091</v>
      </c>
    </row>
    <row r="11360">
      <c t="s" r="A11360">
        <v>62727</v>
      </c>
      <c s="34" r="C11360">
        <v>0.09090909090909091</v>
      </c>
    </row>
    <row r="11361">
      <c t="s" s="33" r="A11361">
        <v>62728</v>
      </c>
      <c t="s" r="B11361">
        <v>62729</v>
      </c>
      <c s="34" r="C11361">
        <v>0.09090909090909091</v>
      </c>
    </row>
    <row r="11362">
      <c t="s" r="A11362">
        <v>62730</v>
      </c>
      <c s="34" r="C11362">
        <v>0.09090909090909091</v>
      </c>
    </row>
    <row r="11363">
      <c t="s" s="33" r="A11363">
        <v>62731</v>
      </c>
      <c t="s" r="B11363">
        <v>62732</v>
      </c>
      <c s="34" r="C11363">
        <v>0.09090909090909091</v>
      </c>
    </row>
    <row r="11364">
      <c t="s" r="A11364">
        <v>62733</v>
      </c>
      <c s="34" r="C11364">
        <v>0.09090909090909091</v>
      </c>
    </row>
    <row r="11365">
      <c t="s" s="33" r="A11365">
        <v>62734</v>
      </c>
      <c t="s" r="B11365">
        <v>62735</v>
      </c>
      <c s="34" r="C11365">
        <v>0.09090909090909091</v>
      </c>
    </row>
    <row r="11366">
      <c t="s" r="A11366">
        <v>62736</v>
      </c>
      <c s="34" r="C11366">
        <v>0.09090909090909091</v>
      </c>
    </row>
    <row r="11367">
      <c t="s" s="33" r="A11367">
        <v>62737</v>
      </c>
      <c t="s" r="B11367">
        <v>62738</v>
      </c>
      <c s="34" r="C11367">
        <v>0.09090909090909091</v>
      </c>
    </row>
    <row r="11368">
      <c t="s" r="A11368">
        <v>62739</v>
      </c>
      <c s="34" r="C11368">
        <v>0.09090909090909091</v>
      </c>
    </row>
    <row r="11369">
      <c t="s" s="33" r="A11369">
        <v>62740</v>
      </c>
      <c t="s" r="B11369">
        <v>62741</v>
      </c>
      <c s="34" r="C11369">
        <v>0.09090909090909091</v>
      </c>
    </row>
    <row r="11370">
      <c t="s" r="A11370">
        <v>62742</v>
      </c>
      <c s="34" r="C11370">
        <v>0.09090909090909091</v>
      </c>
    </row>
    <row r="11371">
      <c t="s" s="33" r="A11371">
        <v>62743</v>
      </c>
      <c t="s" r="B11371">
        <v>62744</v>
      </c>
      <c s="34" r="C11371">
        <v>0.09090909090909091</v>
      </c>
    </row>
    <row r="11372">
      <c t="s" r="A11372">
        <v>62745</v>
      </c>
      <c s="34" r="C11372">
        <v>0.09090909090909091</v>
      </c>
    </row>
    <row r="11373">
      <c t="s" s="33" r="A11373">
        <v>62746</v>
      </c>
      <c t="s" r="B11373">
        <v>62747</v>
      </c>
      <c s="34" r="C11373">
        <v>0.09259259259259259</v>
      </c>
    </row>
    <row r="11374">
      <c t="s" r="A11374">
        <v>62748</v>
      </c>
      <c s="34" r="C11374">
        <v>0.09259259259259259</v>
      </c>
    </row>
    <row r="11375">
      <c t="s" s="33" r="A11375">
        <v>62749</v>
      </c>
      <c t="s" r="B11375">
        <v>62750</v>
      </c>
      <c s="34" r="C11375">
        <v>0.09259259259259259</v>
      </c>
    </row>
    <row r="11376">
      <c t="s" r="A11376">
        <v>62751</v>
      </c>
      <c s="34" r="C11376">
        <v>0.09259259259259259</v>
      </c>
    </row>
    <row r="11377">
      <c t="s" s="33" r="A11377">
        <v>62752</v>
      </c>
      <c t="s" r="B11377">
        <v>62753</v>
      </c>
      <c s="34" r="C11377">
        <v>0.09523809523809523</v>
      </c>
    </row>
    <row r="11378">
      <c t="s" r="A11378">
        <v>62754</v>
      </c>
      <c s="34" r="C11378">
        <v>0.09523809523809523</v>
      </c>
    </row>
    <row r="11379">
      <c t="s" s="33" r="A11379">
        <v>62755</v>
      </c>
      <c t="s" r="B11379">
        <v>62756</v>
      </c>
      <c s="34" r="C11379">
        <v>0.09523809523809523</v>
      </c>
    </row>
    <row r="11380">
      <c t="s" r="A11380">
        <v>62757</v>
      </c>
      <c s="34" r="C11380">
        <v>0.09523809523809523</v>
      </c>
    </row>
    <row r="11381">
      <c t="s" s="33" r="A11381">
        <v>62758</v>
      </c>
      <c t="s" r="B11381">
        <v>62759</v>
      </c>
      <c s="34" r="C11381">
        <v>0.09523809523809523</v>
      </c>
    </row>
    <row r="11382">
      <c t="s" r="A11382">
        <v>62760</v>
      </c>
      <c s="34" r="C11382">
        <v>0.09523809523809523</v>
      </c>
    </row>
    <row r="11383">
      <c t="s" s="33" r="A11383">
        <v>62761</v>
      </c>
      <c t="s" r="B11383">
        <v>62762</v>
      </c>
      <c s="34" r="C11383">
        <v>0.09523809523809523</v>
      </c>
    </row>
    <row r="11384">
      <c t="s" r="A11384">
        <v>62763</v>
      </c>
      <c s="34" r="C11384">
        <v>0.09523809523809523</v>
      </c>
    </row>
    <row r="11385">
      <c t="s" s="33" r="A11385">
        <v>62764</v>
      </c>
      <c t="s" r="B11385">
        <v>62765</v>
      </c>
      <c s="34" r="C11385">
        <v>0.09523809523809523</v>
      </c>
    </row>
    <row r="11386">
      <c t="s" r="A11386">
        <v>62766</v>
      </c>
      <c s="34" r="C11386">
        <v>0.09523809523809523</v>
      </c>
    </row>
    <row r="11387">
      <c t="s" s="33" r="A11387">
        <v>62767</v>
      </c>
      <c t="s" r="B11387">
        <v>62768</v>
      </c>
      <c s="34" r="C11387">
        <v>0.09523809523809523</v>
      </c>
    </row>
    <row r="11388">
      <c t="s" r="A11388">
        <v>62769</v>
      </c>
      <c s="34" r="C11388">
        <v>0.09523809523809523</v>
      </c>
    </row>
    <row r="11389">
      <c t="s" s="33" r="A11389">
        <v>62770</v>
      </c>
      <c t="s" r="B11389">
        <v>62771</v>
      </c>
      <c s="34" r="C11389">
        <v>0.0967741935483871</v>
      </c>
    </row>
    <row r="11390">
      <c t="s" r="A11390">
        <v>62772</v>
      </c>
      <c s="34" r="C11390">
        <v>0.0967741935483871</v>
      </c>
    </row>
    <row r="11391">
      <c t="s" s="33" r="A11391">
        <v>62773</v>
      </c>
      <c t="s" r="B11391">
        <v>62774</v>
      </c>
      <c s="34" r="C11391">
        <v>0.09923664122137404</v>
      </c>
    </row>
    <row r="11392">
      <c t="s" r="A11392">
        <v>62775</v>
      </c>
      <c s="34" r="C11392">
        <v>0.09923664122137404</v>
      </c>
    </row>
    <row r="11393">
      <c t="s" s="33" r="A11393">
        <v>62776</v>
      </c>
      <c t="s" r="B11393">
        <v>62777</v>
      </c>
      <c s="34" r="C11393">
        <v>0.1</v>
      </c>
    </row>
    <row r="11394">
      <c t="s" r="A11394">
        <v>62778</v>
      </c>
      <c s="34" r="C11394">
        <v>0.1</v>
      </c>
    </row>
    <row r="11395">
      <c t="s" s="33" r="A11395">
        <v>62779</v>
      </c>
      <c t="s" r="B11395">
        <v>62780</v>
      </c>
      <c s="34" r="C11395">
        <v>0.1</v>
      </c>
    </row>
    <row r="11396">
      <c t="s" r="A11396">
        <v>62781</v>
      </c>
      <c s="34" r="C11396">
        <v>0.1</v>
      </c>
    </row>
    <row r="11397">
      <c t="s" s="33" r="A11397">
        <v>62782</v>
      </c>
      <c t="s" r="B11397">
        <v>62783</v>
      </c>
      <c s="34" r="C11397">
        <v>0.1</v>
      </c>
    </row>
    <row r="11398">
      <c t="s" r="A11398">
        <v>62784</v>
      </c>
      <c s="34" r="C11398">
        <v>0.1</v>
      </c>
    </row>
    <row r="11399">
      <c t="s" s="33" r="A11399">
        <v>62785</v>
      </c>
      <c t="s" r="B11399">
        <v>62786</v>
      </c>
      <c s="34" r="C11399">
        <v>0.1</v>
      </c>
    </row>
    <row r="11400">
      <c t="s" r="A11400">
        <v>62787</v>
      </c>
      <c s="34" r="C11400">
        <v>0.1</v>
      </c>
    </row>
    <row r="11401">
      <c t="s" s="33" r="A11401">
        <v>62788</v>
      </c>
      <c t="s" r="B11401">
        <v>62789</v>
      </c>
      <c s="34" r="C11401">
        <v>0.1</v>
      </c>
    </row>
    <row r="11402">
      <c t="s" r="A11402">
        <v>62790</v>
      </c>
      <c s="34" r="C11402">
        <v>0.1</v>
      </c>
    </row>
    <row r="11403">
      <c t="s" s="33" r="A11403">
        <v>62791</v>
      </c>
      <c t="s" r="B11403">
        <v>62792</v>
      </c>
      <c s="34" r="C11403">
        <v>0.1</v>
      </c>
    </row>
    <row r="11404">
      <c t="s" r="A11404">
        <v>62793</v>
      </c>
      <c s="34" r="C11404">
        <v>0.1</v>
      </c>
    </row>
    <row r="11405">
      <c t="s" s="33" r="A11405">
        <v>62794</v>
      </c>
      <c t="s" r="B11405">
        <v>62795</v>
      </c>
      <c s="34" r="C11405">
        <v>0.1</v>
      </c>
    </row>
    <row r="11406">
      <c t="s" r="A11406">
        <v>62796</v>
      </c>
      <c s="34" r="C11406">
        <v>0.1</v>
      </c>
    </row>
    <row r="11407">
      <c t="s" s="33" r="A11407">
        <v>62797</v>
      </c>
      <c t="s" r="B11407">
        <v>62798</v>
      </c>
      <c s="34" r="C11407">
        <v>0.1</v>
      </c>
    </row>
    <row r="11408">
      <c t="s" r="A11408">
        <v>62799</v>
      </c>
      <c s="34" r="C11408">
        <v>0.1</v>
      </c>
    </row>
    <row r="11409">
      <c t="s" s="33" r="A11409">
        <v>62800</v>
      </c>
      <c t="s" r="B11409">
        <v>62801</v>
      </c>
      <c s="34" r="C11409">
        <v>0.1</v>
      </c>
    </row>
    <row r="11410">
      <c t="s" r="A11410">
        <v>62802</v>
      </c>
      <c s="34" r="C11410">
        <v>0.1</v>
      </c>
    </row>
    <row r="11411">
      <c t="s" s="33" r="A11411">
        <v>62803</v>
      </c>
      <c t="s" r="B11411">
        <v>62804</v>
      </c>
      <c s="34" r="C11411">
        <v>0.5</v>
      </c>
    </row>
    <row r="11412">
      <c t="s" r="B11412">
        <v>62805</v>
      </c>
      <c s="34" r="C11412">
        <v>-0.4</v>
      </c>
    </row>
    <row r="11413">
      <c t="s" r="A11413">
        <v>62806</v>
      </c>
      <c s="34" r="C11413">
        <v>0.09999999999999998</v>
      </c>
    </row>
    <row r="11414">
      <c t="s" s="33" r="A11414">
        <v>62807</v>
      </c>
      <c t="s" r="B11414">
        <v>62808</v>
      </c>
      <c s="34" r="C11414">
        <v>0.1</v>
      </c>
    </row>
    <row r="11415">
      <c t="s" r="A11415">
        <v>62809</v>
      </c>
      <c s="34" r="C11415">
        <v>0.1</v>
      </c>
    </row>
    <row r="11416">
      <c t="s" s="33" r="A11416">
        <v>62810</v>
      </c>
      <c t="s" r="B11416">
        <v>62811</v>
      </c>
      <c s="34" r="C11416">
        <v>0.1</v>
      </c>
    </row>
    <row r="11417">
      <c t="s" r="A11417">
        <v>62812</v>
      </c>
      <c s="34" r="C11417">
        <v>0.1</v>
      </c>
    </row>
    <row r="11418">
      <c t="s" s="33" r="A11418">
        <v>62813</v>
      </c>
      <c t="s" r="B11418">
        <v>62814</v>
      </c>
      <c s="34" r="C11418">
        <v>0.1</v>
      </c>
    </row>
    <row r="11419">
      <c t="s" r="A11419">
        <v>62815</v>
      </c>
      <c s="34" r="C11419">
        <v>0.1</v>
      </c>
    </row>
    <row r="11420">
      <c t="s" s="33" r="A11420">
        <v>62816</v>
      </c>
      <c t="s" r="B11420">
        <v>62817</v>
      </c>
      <c s="34" r="C11420">
        <v>0.1</v>
      </c>
    </row>
    <row r="11421">
      <c t="s" r="A11421">
        <v>62818</v>
      </c>
      <c s="34" r="C11421">
        <v>0.1</v>
      </c>
    </row>
    <row r="11422">
      <c t="s" s="33" r="A11422">
        <v>62819</v>
      </c>
      <c t="s" r="B11422">
        <v>62820</v>
      </c>
      <c s="34" r="C11422">
        <v>0.1</v>
      </c>
    </row>
    <row r="11423">
      <c t="s" r="A11423">
        <v>62821</v>
      </c>
      <c s="34" r="C11423">
        <v>0.1</v>
      </c>
    </row>
    <row r="11424">
      <c t="s" s="33" r="A11424">
        <v>62822</v>
      </c>
      <c t="s" r="B11424">
        <v>62823</v>
      </c>
      <c s="34" r="C11424">
        <v>0.1</v>
      </c>
    </row>
    <row r="11425">
      <c t="s" r="A11425">
        <v>62824</v>
      </c>
      <c s="34" r="C11425">
        <v>0.1</v>
      </c>
    </row>
    <row r="11426">
      <c t="s" s="33" r="A11426">
        <v>62825</v>
      </c>
      <c t="s" r="B11426">
        <v>62826</v>
      </c>
      <c s="34" r="C11426">
        <v>0.1</v>
      </c>
    </row>
    <row r="11427">
      <c t="s" r="A11427">
        <v>62827</v>
      </c>
      <c s="34" r="C11427">
        <v>0.1</v>
      </c>
    </row>
    <row r="11428">
      <c t="s" s="33" r="A11428">
        <v>62828</v>
      </c>
      <c t="s" r="B11428">
        <v>62829</v>
      </c>
      <c s="34" r="C11428">
        <v>0.1</v>
      </c>
    </row>
    <row r="11429">
      <c t="s" r="A11429">
        <v>62830</v>
      </c>
      <c s="34" r="C11429">
        <v>0.1</v>
      </c>
    </row>
    <row r="11430">
      <c t="s" s="33" r="A11430">
        <v>62831</v>
      </c>
      <c t="s" r="B11430">
        <v>62832</v>
      </c>
      <c s="34" r="C11430">
        <v>0.1</v>
      </c>
    </row>
    <row r="11431">
      <c t="s" r="A11431">
        <v>62833</v>
      </c>
      <c s="34" r="C11431">
        <v>0.1</v>
      </c>
    </row>
    <row r="11432">
      <c t="s" s="33" r="A11432">
        <v>62834</v>
      </c>
      <c t="s" r="B11432">
        <v>62835</v>
      </c>
      <c s="34" r="C11432">
        <v>0.1</v>
      </c>
    </row>
    <row r="11433">
      <c t="s" r="A11433">
        <v>62836</v>
      </c>
      <c s="34" r="C11433">
        <v>0.1</v>
      </c>
    </row>
    <row r="11434">
      <c t="s" s="33" r="A11434">
        <v>62837</v>
      </c>
      <c t="s" r="B11434">
        <v>62838</v>
      </c>
      <c s="34" r="C11434">
        <v>0.1</v>
      </c>
    </row>
    <row r="11435">
      <c t="s" r="A11435">
        <v>62839</v>
      </c>
      <c s="34" r="C11435">
        <v>0.1</v>
      </c>
    </row>
    <row r="11436">
      <c t="s" s="33" r="A11436">
        <v>62840</v>
      </c>
      <c t="s" r="B11436">
        <v>62841</v>
      </c>
      <c s="34" r="C11436">
        <v>0.1</v>
      </c>
    </row>
    <row r="11437">
      <c t="s" r="A11437">
        <v>62842</v>
      </c>
      <c s="34" r="C11437">
        <v>0.1</v>
      </c>
    </row>
    <row r="11438">
      <c t="s" s="33" r="A11438">
        <v>62843</v>
      </c>
      <c t="s" r="B11438">
        <v>62844</v>
      </c>
      <c s="34" r="C11438">
        <v>0.1</v>
      </c>
    </row>
    <row r="11439">
      <c t="s" r="A11439">
        <v>62845</v>
      </c>
      <c s="34" r="C11439">
        <v>0.1</v>
      </c>
    </row>
    <row r="11440">
      <c t="s" s="33" r="A11440">
        <v>62846</v>
      </c>
      <c t="s" r="B11440">
        <v>62847</v>
      </c>
      <c s="34" r="C11440">
        <v>0.1</v>
      </c>
    </row>
    <row r="11441">
      <c t="s" r="A11441">
        <v>62848</v>
      </c>
      <c s="34" r="C11441">
        <v>0.1</v>
      </c>
    </row>
    <row r="11442">
      <c t="s" s="33" r="A11442">
        <v>62849</v>
      </c>
      <c t="s" r="B11442">
        <v>62850</v>
      </c>
      <c s="34" r="C11442">
        <v>0.1016949152542373</v>
      </c>
    </row>
    <row r="11443">
      <c t="s" r="A11443">
        <v>62851</v>
      </c>
      <c s="34" r="C11443">
        <v>0.1016949152542373</v>
      </c>
    </row>
    <row r="11444">
      <c t="s" s="33" r="A11444">
        <v>62852</v>
      </c>
      <c t="s" r="B11444">
        <v>62853</v>
      </c>
      <c s="34" r="C11444">
        <v>0.10204081632653061</v>
      </c>
    </row>
    <row r="11445">
      <c t="s" r="A11445">
        <v>62854</v>
      </c>
      <c s="34" r="C11445">
        <v>0.10204081632653061</v>
      </c>
    </row>
    <row r="11446">
      <c t="s" s="33" r="A11446">
        <v>62855</v>
      </c>
      <c t="s" r="B11446">
        <v>62856</v>
      </c>
      <c s="34" r="C11446">
        <v>0.10256410256410256</v>
      </c>
    </row>
    <row r="11447">
      <c t="s" r="A11447">
        <v>62857</v>
      </c>
      <c s="34" r="C11447">
        <v>0.10256410256410256</v>
      </c>
    </row>
    <row r="11448">
      <c t="s" s="33" r="A11448">
        <v>62858</v>
      </c>
      <c t="s" r="B11448">
        <v>62859</v>
      </c>
      <c s="34" r="C11448">
        <v>0.10344827586206896</v>
      </c>
    </row>
    <row r="11449">
      <c t="s" r="A11449">
        <v>62860</v>
      </c>
      <c s="34" r="C11449">
        <v>0.10344827586206896</v>
      </c>
    </row>
    <row r="11450">
      <c t="s" s="33" r="A11450">
        <v>62861</v>
      </c>
      <c t="s" r="B11450">
        <v>62862</v>
      </c>
      <c s="34" r="C11450">
        <v>0.10344827586206896</v>
      </c>
    </row>
    <row r="11451">
      <c t="s" r="A11451">
        <v>62863</v>
      </c>
      <c s="34" r="C11451">
        <v>0.10344827586206896</v>
      </c>
    </row>
    <row r="11452">
      <c t="s" s="33" r="A11452">
        <v>62864</v>
      </c>
      <c t="s" r="B11452">
        <v>62865</v>
      </c>
      <c s="34" r="C11452">
        <v>0.10344827586206896</v>
      </c>
    </row>
    <row r="11453">
      <c t="s" r="A11453">
        <v>62866</v>
      </c>
      <c s="34" r="C11453">
        <v>0.10344827586206896</v>
      </c>
    </row>
    <row r="11454">
      <c t="s" s="33" r="A11454">
        <v>62867</v>
      </c>
      <c t="s" r="B11454">
        <v>62868</v>
      </c>
      <c s="34" r="C11454">
        <v>0.10526315789473684</v>
      </c>
    </row>
    <row r="11455">
      <c t="s" r="A11455">
        <v>62869</v>
      </c>
      <c s="34" r="C11455">
        <v>0.10526315789473684</v>
      </c>
    </row>
    <row r="11456">
      <c t="s" s="33" r="A11456">
        <v>62870</v>
      </c>
      <c t="s" r="B11456">
        <v>62871</v>
      </c>
      <c s="34" r="C11456">
        <v>0.10526315789473684</v>
      </c>
    </row>
    <row r="11457">
      <c t="s" r="A11457">
        <v>62872</v>
      </c>
      <c s="34" r="C11457">
        <v>0.10526315789473684</v>
      </c>
    </row>
    <row r="11458">
      <c t="s" s="33" r="A11458">
        <v>62873</v>
      </c>
      <c t="s" r="B11458">
        <v>62874</v>
      </c>
      <c s="34" r="C11458">
        <v>0.10526315789473684</v>
      </c>
    </row>
    <row r="11459">
      <c t="s" r="A11459">
        <v>62875</v>
      </c>
      <c s="34" r="C11459">
        <v>0.10526315789473684</v>
      </c>
    </row>
    <row r="11460">
      <c t="s" s="33" r="A11460">
        <v>62876</v>
      </c>
      <c t="s" r="B11460">
        <v>62877</v>
      </c>
      <c s="34" r="C11460">
        <v>0.10526315789473684</v>
      </c>
    </row>
    <row r="11461">
      <c t="s" r="A11461">
        <v>62878</v>
      </c>
      <c s="34" r="C11461">
        <v>0.10526315789473684</v>
      </c>
    </row>
    <row r="11462">
      <c t="s" s="33" r="A11462">
        <v>62879</v>
      </c>
      <c t="s" r="B11462">
        <v>62880</v>
      </c>
      <c s="34" r="C11462">
        <v>0.10526315789473684</v>
      </c>
    </row>
    <row r="11463">
      <c t="s" r="A11463">
        <v>62881</v>
      </c>
      <c s="34" r="C11463">
        <v>0.10526315789473684</v>
      </c>
    </row>
    <row r="11464">
      <c t="s" s="33" r="A11464">
        <v>62882</v>
      </c>
      <c t="s" r="B11464">
        <v>62883</v>
      </c>
      <c s="34" r="C11464">
        <v>0.10526315789473684</v>
      </c>
    </row>
    <row r="11465">
      <c t="s" r="A11465">
        <v>62884</v>
      </c>
      <c s="34" r="C11465">
        <v>0.10526315789473684</v>
      </c>
    </row>
    <row r="11466">
      <c t="s" s="33" r="A11466">
        <v>62885</v>
      </c>
      <c t="s" r="B11466">
        <v>62886</v>
      </c>
      <c s="34" r="C11466">
        <v>-0.2830188679245283</v>
      </c>
    </row>
    <row r="11467">
      <c t="s" r="B11467">
        <v>62887</v>
      </c>
      <c s="34" r="C11467">
        <v>0.6</v>
      </c>
    </row>
    <row r="11468">
      <c t="s" r="B11468">
        <v>62888</v>
      </c>
      <c s="34" r="C11468">
        <v>-0.2109181141439206</v>
      </c>
    </row>
    <row r="11469">
      <c t="s" r="A11469">
        <v>62889</v>
      </c>
      <c s="34" r="C11469">
        <v>0.1060630179315511</v>
      </c>
    </row>
    <row r="11470">
      <c t="s" s="33" r="A11470">
        <v>62890</v>
      </c>
      <c t="s" r="B11470">
        <v>62891</v>
      </c>
      <c s="34" r="C11470">
        <v>0.10638297872340426</v>
      </c>
    </row>
    <row r="11471">
      <c t="s" r="A11471">
        <v>62892</v>
      </c>
      <c s="34" r="C11471">
        <v>0.10638297872340426</v>
      </c>
    </row>
    <row r="11472">
      <c t="s" s="33" r="A11472">
        <v>62893</v>
      </c>
      <c t="s" r="B11472">
        <v>62894</v>
      </c>
      <c s="34" r="C11472">
        <v>0.10810810810810811</v>
      </c>
    </row>
    <row r="11473">
      <c t="s" r="A11473">
        <v>62895</v>
      </c>
      <c s="34" r="C11473">
        <v>0.10810810810810811</v>
      </c>
    </row>
    <row r="11474">
      <c t="s" s="33" r="A11474">
        <v>62896</v>
      </c>
      <c t="s" r="B11474">
        <v>62897</v>
      </c>
      <c s="34" r="C11474">
        <v>0.10810810810810811</v>
      </c>
    </row>
    <row r="11475">
      <c t="s" r="A11475">
        <v>62898</v>
      </c>
      <c s="34" r="C11475">
        <v>0.10810810810810811</v>
      </c>
    </row>
    <row r="11476">
      <c t="s" s="33" r="A11476">
        <v>62899</v>
      </c>
      <c t="s" r="B11476">
        <v>62900</v>
      </c>
      <c s="34" r="C11476">
        <v>0.10810810810810811</v>
      </c>
    </row>
    <row r="11477">
      <c t="s" r="A11477">
        <v>62901</v>
      </c>
      <c s="34" r="C11477">
        <v>0.10810810810810811</v>
      </c>
    </row>
    <row r="11478">
      <c t="s" s="33" r="A11478">
        <v>62902</v>
      </c>
      <c t="s" r="B11478">
        <v>62903</v>
      </c>
      <c s="34" r="C11478">
        <v>0.10869565217391304</v>
      </c>
    </row>
    <row r="11479">
      <c t="s" r="A11479">
        <v>62904</v>
      </c>
      <c s="34" r="C11479">
        <v>0.10869565217391304</v>
      </c>
    </row>
    <row r="11480">
      <c t="s" s="33" r="A11480">
        <v>62905</v>
      </c>
      <c t="s" r="B11480">
        <v>62906</v>
      </c>
      <c s="34" r="C11480">
        <v>0.1111111111111111</v>
      </c>
    </row>
    <row r="11481">
      <c t="s" r="A11481">
        <v>62907</v>
      </c>
      <c s="34" r="C11481">
        <v>0.1111111111111111</v>
      </c>
    </row>
    <row r="11482">
      <c t="s" s="33" r="A11482">
        <v>62908</v>
      </c>
      <c t="s" r="B11482">
        <v>62909</v>
      </c>
      <c s="34" r="C11482">
        <v>0.1111111111111111</v>
      </c>
    </row>
    <row r="11483">
      <c t="s" r="A11483">
        <v>62910</v>
      </c>
      <c s="34" r="C11483">
        <v>0.1111111111111111</v>
      </c>
    </row>
    <row r="11484">
      <c t="s" s="33" r="A11484">
        <v>62911</v>
      </c>
      <c t="s" r="B11484">
        <v>62912</v>
      </c>
      <c s="34" r="C11484">
        <v>0.1111111111111111</v>
      </c>
    </row>
    <row r="11485">
      <c t="s" r="A11485">
        <v>62913</v>
      </c>
      <c s="34" r="C11485">
        <v>0.1111111111111111</v>
      </c>
    </row>
    <row r="11486">
      <c t="s" s="33" r="A11486">
        <v>62914</v>
      </c>
      <c t="s" r="B11486">
        <v>62915</v>
      </c>
      <c s="34" r="C11486">
        <v>0.1111111111111111</v>
      </c>
    </row>
    <row r="11487">
      <c t="s" r="A11487">
        <v>62916</v>
      </c>
      <c s="34" r="C11487">
        <v>0.1111111111111111</v>
      </c>
    </row>
    <row r="11488">
      <c t="s" s="33" r="A11488">
        <v>62917</v>
      </c>
      <c t="s" r="B11488">
        <v>62918</v>
      </c>
      <c s="34" r="C11488">
        <v>0.1111111111111111</v>
      </c>
    </row>
    <row r="11489">
      <c t="s" r="A11489">
        <v>62919</v>
      </c>
      <c s="34" r="C11489">
        <v>0.1111111111111111</v>
      </c>
    </row>
    <row r="11490">
      <c t="s" s="33" r="A11490">
        <v>62920</v>
      </c>
      <c t="s" r="B11490">
        <v>62921</v>
      </c>
      <c s="34" r="C11490">
        <v>0.1111111111111111</v>
      </c>
    </row>
    <row r="11491">
      <c t="s" r="A11491">
        <v>62922</v>
      </c>
      <c s="34" r="C11491">
        <v>0.1111111111111111</v>
      </c>
    </row>
    <row r="11492">
      <c t="s" s="33" r="A11492">
        <v>62923</v>
      </c>
      <c t="s" r="B11492">
        <v>62924</v>
      </c>
      <c s="34" r="C11492">
        <v>0.1111111111111111</v>
      </c>
    </row>
    <row r="11493">
      <c t="s" r="A11493">
        <v>62925</v>
      </c>
      <c s="34" r="C11493">
        <v>0.1111111111111111</v>
      </c>
    </row>
    <row r="11494">
      <c t="s" s="33" r="A11494">
        <v>62926</v>
      </c>
      <c t="s" r="B11494">
        <v>62927</v>
      </c>
      <c s="34" r="C11494">
        <v>0.1111111111111111</v>
      </c>
    </row>
    <row r="11495">
      <c t="s" r="A11495">
        <v>62928</v>
      </c>
      <c s="34" r="C11495">
        <v>0.1111111111111111</v>
      </c>
    </row>
    <row r="11496">
      <c t="s" s="33" r="A11496">
        <v>62929</v>
      </c>
      <c t="s" r="B11496">
        <v>62930</v>
      </c>
      <c s="34" r="C11496">
        <v>0.1111111111111111</v>
      </c>
    </row>
    <row r="11497">
      <c t="s" r="A11497">
        <v>62931</v>
      </c>
      <c s="34" r="C11497">
        <v>0.1111111111111111</v>
      </c>
    </row>
    <row r="11498">
      <c t="s" s="33" r="A11498">
        <v>62932</v>
      </c>
      <c t="s" r="B11498">
        <v>62933</v>
      </c>
      <c s="34" r="C11498">
        <v>0.1111111111111111</v>
      </c>
    </row>
    <row r="11499">
      <c t="s" r="A11499">
        <v>62934</v>
      </c>
      <c s="34" r="C11499">
        <v>0.1111111111111111</v>
      </c>
    </row>
    <row r="11500">
      <c t="s" s="33" r="A11500">
        <v>62935</v>
      </c>
      <c t="s" r="B11500">
        <v>62936</v>
      </c>
      <c s="34" r="C11500">
        <v>0.1111111111111111</v>
      </c>
    </row>
    <row r="11501">
      <c t="s" r="A11501">
        <v>62937</v>
      </c>
      <c s="34" r="C11501">
        <v>0.1111111111111111</v>
      </c>
    </row>
    <row r="11502">
      <c t="s" s="33" r="A11502">
        <v>62938</v>
      </c>
      <c t="s" r="B11502">
        <v>62939</v>
      </c>
      <c s="34" r="C11502">
        <v>0.1111111111111111</v>
      </c>
    </row>
    <row r="11503">
      <c t="s" r="A11503">
        <v>62940</v>
      </c>
      <c s="34" r="C11503">
        <v>0.1111111111111111</v>
      </c>
    </row>
    <row r="11504">
      <c t="s" s="33" r="A11504">
        <v>62941</v>
      </c>
      <c t="s" r="B11504">
        <v>62942</v>
      </c>
      <c s="34" r="C11504">
        <v>0.1111111111111111</v>
      </c>
    </row>
    <row r="11505">
      <c t="s" r="A11505">
        <v>62943</v>
      </c>
      <c s="34" r="C11505">
        <v>0.1111111111111111</v>
      </c>
    </row>
    <row r="11506">
      <c t="s" s="33" r="A11506">
        <v>62944</v>
      </c>
      <c t="s" r="B11506">
        <v>62945</v>
      </c>
      <c s="34" r="C11506">
        <v>0.1111111111111111</v>
      </c>
    </row>
    <row r="11507">
      <c t="s" r="A11507">
        <v>62946</v>
      </c>
      <c s="34" r="C11507">
        <v>0.1111111111111111</v>
      </c>
    </row>
    <row r="11508">
      <c t="s" s="33" r="A11508">
        <v>62947</v>
      </c>
      <c t="s" r="B11508">
        <v>62948</v>
      </c>
      <c s="34" r="C11508">
        <v>0.1111111111111111</v>
      </c>
    </row>
    <row r="11509">
      <c t="s" r="A11509">
        <v>62949</v>
      </c>
      <c s="34" r="C11509">
        <v>0.1111111111111111</v>
      </c>
    </row>
    <row r="11510">
      <c t="s" s="33" r="A11510">
        <v>62950</v>
      </c>
      <c t="s" r="B11510">
        <v>62951</v>
      </c>
      <c s="34" r="C11510">
        <v>0.1111111111111111</v>
      </c>
    </row>
    <row r="11511">
      <c t="s" r="A11511">
        <v>62952</v>
      </c>
      <c s="34" r="C11511">
        <v>0.1111111111111111</v>
      </c>
    </row>
    <row r="11512">
      <c t="s" s="33" r="A11512">
        <v>62953</v>
      </c>
      <c t="s" r="B11512">
        <v>62954</v>
      </c>
      <c s="34" r="C11512">
        <v>0.1111111111111111</v>
      </c>
    </row>
    <row r="11513">
      <c t="s" r="A11513">
        <v>62955</v>
      </c>
      <c s="34" r="C11513">
        <v>0.1111111111111111</v>
      </c>
    </row>
    <row r="11514">
      <c t="s" s="33" r="A11514">
        <v>62956</v>
      </c>
      <c t="s" r="B11514">
        <v>62957</v>
      </c>
      <c s="34" r="C11514">
        <v>0.11267605633802817</v>
      </c>
    </row>
    <row r="11515">
      <c t="s" r="A11515">
        <v>62958</v>
      </c>
      <c s="34" r="C11515">
        <v>0.11267605633802817</v>
      </c>
    </row>
    <row r="11516">
      <c t="s" s="33" r="A11516">
        <v>62959</v>
      </c>
      <c t="s" r="B11516">
        <v>62960</v>
      </c>
      <c s="34" r="C11516">
        <v>-0.26229508196721313</v>
      </c>
    </row>
    <row r="11517">
      <c t="s" r="B11517">
        <v>62961</v>
      </c>
      <c s="34" r="C11517">
        <v>0.375</v>
      </c>
    </row>
    <row r="11518">
      <c t="s" r="A11518">
        <v>62962</v>
      </c>
      <c s="34" r="C11518">
        <v>0.11270491803278687</v>
      </c>
    </row>
    <row r="11519">
      <c t="s" s="33" r="A11519">
        <v>62963</v>
      </c>
      <c t="s" r="B11519">
        <v>62964</v>
      </c>
      <c s="34" r="C11519">
        <v>0.11428571428571428</v>
      </c>
    </row>
    <row r="11520">
      <c t="s" r="A11520">
        <v>62965</v>
      </c>
      <c s="34" r="C11520">
        <v>0.11428571428571428</v>
      </c>
    </row>
    <row r="11521">
      <c t="s" s="33" r="A11521">
        <v>62966</v>
      </c>
      <c t="s" r="B11521">
        <v>62967</v>
      </c>
      <c s="34" r="C11521">
        <v>0.11428571428571428</v>
      </c>
    </row>
    <row r="11522">
      <c t="s" r="A11522">
        <v>62968</v>
      </c>
      <c s="34" r="C11522">
        <v>0.11428571428571428</v>
      </c>
    </row>
    <row r="11523">
      <c t="s" s="33" r="A11523">
        <v>62969</v>
      </c>
      <c t="s" r="B11523">
        <v>62970</v>
      </c>
      <c s="34" r="C11523">
        <v>0.11538461538461539</v>
      </c>
    </row>
    <row r="11524">
      <c t="s" r="A11524">
        <v>62971</v>
      </c>
      <c s="34" r="C11524">
        <v>0.11538461538461539</v>
      </c>
    </row>
    <row r="11525">
      <c t="s" s="33" r="A11525">
        <v>62972</v>
      </c>
      <c t="s" r="B11525">
        <v>62973</v>
      </c>
      <c s="34" r="C11525">
        <v>0.11538461538461539</v>
      </c>
    </row>
    <row r="11526">
      <c t="s" r="A11526">
        <v>62974</v>
      </c>
      <c s="34" r="C11526">
        <v>0.11538461538461539</v>
      </c>
    </row>
    <row r="11527">
      <c t="s" s="33" r="A11527">
        <v>62975</v>
      </c>
      <c t="s" r="B11527">
        <v>62976</v>
      </c>
      <c s="34" r="C11527">
        <v>0.11538461538461539</v>
      </c>
    </row>
    <row r="11528">
      <c t="s" r="A11528">
        <v>62977</v>
      </c>
      <c s="34" r="C11528">
        <v>0.11538461538461539</v>
      </c>
    </row>
    <row r="11529">
      <c t="s" s="33" r="A11529">
        <v>62978</v>
      </c>
      <c t="s" r="B11529">
        <v>62979</v>
      </c>
      <c s="34" r="C11529">
        <v>-0.06791366906474819</v>
      </c>
    </row>
    <row r="11530">
      <c t="s" r="B11530">
        <v>62980</v>
      </c>
      <c s="34" r="C11530">
        <v>0.1836734693877551</v>
      </c>
    </row>
    <row r="11531">
      <c t="s" r="A11531">
        <v>62981</v>
      </c>
      <c s="34" r="C11531">
        <v>0.11575980032300692</v>
      </c>
    </row>
    <row r="11532">
      <c t="s" s="33" r="A11532">
        <v>62982</v>
      </c>
      <c t="s" r="B11532">
        <v>62983</v>
      </c>
      <c s="34" r="C11532">
        <v>0.11764705882352941</v>
      </c>
    </row>
    <row r="11533">
      <c t="s" r="A11533">
        <v>62984</v>
      </c>
      <c s="34" r="C11533">
        <v>0.11764705882352941</v>
      </c>
    </row>
    <row r="11534">
      <c t="s" s="33" r="A11534">
        <v>62985</v>
      </c>
      <c t="s" r="B11534">
        <v>62986</v>
      </c>
      <c s="34" r="C11534">
        <v>0.11764705882352941</v>
      </c>
    </row>
    <row r="11535">
      <c t="s" r="A11535">
        <v>62987</v>
      </c>
      <c s="34" r="C11535">
        <v>0.11764705882352941</v>
      </c>
    </row>
    <row r="11536">
      <c t="s" s="33" r="A11536">
        <v>62988</v>
      </c>
      <c t="s" r="B11536">
        <v>62989</v>
      </c>
      <c s="34" r="C11536">
        <v>0.11764705882352941</v>
      </c>
    </row>
    <row r="11537">
      <c t="s" r="A11537">
        <v>62990</v>
      </c>
      <c s="34" r="C11537">
        <v>0.11764705882352941</v>
      </c>
    </row>
    <row r="11538">
      <c t="s" s="33" r="A11538">
        <v>62991</v>
      </c>
      <c t="s" r="B11538">
        <v>62992</v>
      </c>
      <c s="34" r="C11538">
        <v>0.11764705882352941</v>
      </c>
    </row>
    <row r="11539">
      <c t="s" r="A11539">
        <v>62993</v>
      </c>
      <c s="34" r="C11539">
        <v>0.11764705882352941</v>
      </c>
    </row>
    <row r="11540">
      <c t="s" s="33" r="A11540">
        <v>62994</v>
      </c>
      <c t="s" r="B11540">
        <v>62995</v>
      </c>
      <c s="34" r="C11540">
        <v>0.12</v>
      </c>
    </row>
    <row r="11541">
      <c t="s" r="A11541">
        <v>62996</v>
      </c>
      <c s="34" r="C11541">
        <v>0.12</v>
      </c>
    </row>
    <row r="11542">
      <c t="s" s="33" r="A11542">
        <v>62997</v>
      </c>
      <c t="s" r="B11542">
        <v>62998</v>
      </c>
      <c s="34" r="C11542">
        <v>0.12</v>
      </c>
    </row>
    <row r="11543">
      <c t="s" r="A11543">
        <v>62999</v>
      </c>
      <c s="34" r="C11543">
        <v>0.12</v>
      </c>
    </row>
    <row r="11544">
      <c t="s" s="33" r="A11544">
        <v>63000</v>
      </c>
      <c t="s" r="B11544">
        <v>63001</v>
      </c>
      <c s="34" r="C11544">
        <v>0.12087912087912088</v>
      </c>
    </row>
    <row r="11545">
      <c t="s" r="A11545">
        <v>63002</v>
      </c>
      <c s="34" r="C11545">
        <v>0.12087912087912088</v>
      </c>
    </row>
    <row r="11546">
      <c t="s" s="33" r="A11546">
        <v>63003</v>
      </c>
      <c t="s" r="B11546">
        <v>63004</v>
      </c>
      <c s="34" r="C11546">
        <v>0.12121212121212122</v>
      </c>
    </row>
    <row r="11547">
      <c t="s" r="A11547">
        <v>63005</v>
      </c>
      <c s="34" r="C11547">
        <v>0.12121212121212122</v>
      </c>
    </row>
    <row r="11548">
      <c t="s" s="33" r="A11548">
        <v>63006</v>
      </c>
      <c t="s" r="B11548">
        <v>63007</v>
      </c>
      <c s="34" r="C11548">
        <v>0.125</v>
      </c>
    </row>
    <row r="11549">
      <c t="s" r="A11549">
        <v>63008</v>
      </c>
      <c s="34" r="C11549">
        <v>0.125</v>
      </c>
    </row>
    <row r="11550">
      <c t="s" s="33" r="A11550">
        <v>63009</v>
      </c>
      <c t="s" r="B11550">
        <v>63010</v>
      </c>
      <c s="34" r="C11550">
        <v>0.125</v>
      </c>
    </row>
    <row r="11551">
      <c t="s" r="A11551">
        <v>63011</v>
      </c>
      <c s="34" r="C11551">
        <v>0.125</v>
      </c>
    </row>
    <row r="11552">
      <c t="s" s="33" r="A11552">
        <v>63012</v>
      </c>
      <c t="s" r="B11552">
        <v>63013</v>
      </c>
      <c s="34" r="C11552">
        <v>0.125</v>
      </c>
    </row>
    <row r="11553">
      <c t="s" r="A11553">
        <v>63014</v>
      </c>
      <c s="34" r="C11553">
        <v>0.125</v>
      </c>
    </row>
    <row r="11554">
      <c t="s" s="33" r="A11554">
        <v>63015</v>
      </c>
      <c t="s" r="B11554">
        <v>63016</v>
      </c>
      <c s="34" r="C11554">
        <v>0.125</v>
      </c>
    </row>
    <row r="11555">
      <c t="s" r="A11555">
        <v>63017</v>
      </c>
      <c s="34" r="C11555">
        <v>0.125</v>
      </c>
    </row>
    <row r="11556">
      <c t="s" s="33" r="A11556">
        <v>63018</v>
      </c>
      <c t="s" r="B11556">
        <v>63019</v>
      </c>
      <c s="34" r="C11556">
        <v>0.125</v>
      </c>
    </row>
    <row r="11557">
      <c t="s" r="A11557">
        <v>63020</v>
      </c>
      <c s="34" r="C11557">
        <v>0.125</v>
      </c>
    </row>
    <row r="11558">
      <c t="s" s="33" r="A11558">
        <v>63021</v>
      </c>
      <c t="s" r="B11558">
        <v>63022</v>
      </c>
      <c s="34" r="C11558">
        <v>0.125</v>
      </c>
    </row>
    <row r="11559">
      <c t="s" r="A11559">
        <v>63023</v>
      </c>
      <c s="34" r="C11559">
        <v>0.125</v>
      </c>
    </row>
    <row r="11560">
      <c t="s" s="33" r="A11560">
        <v>63024</v>
      </c>
      <c t="s" r="B11560">
        <v>63025</v>
      </c>
      <c s="34" r="C11560">
        <v>0.125</v>
      </c>
    </row>
    <row r="11561">
      <c t="s" r="A11561">
        <v>63026</v>
      </c>
      <c s="34" r="C11561">
        <v>0.125</v>
      </c>
    </row>
    <row r="11562">
      <c t="s" s="33" r="A11562">
        <v>63027</v>
      </c>
      <c t="s" r="B11562">
        <v>63028</v>
      </c>
      <c s="34" r="C11562">
        <v>0.125</v>
      </c>
    </row>
    <row r="11563">
      <c t="s" r="A11563">
        <v>63029</v>
      </c>
      <c s="34" r="C11563">
        <v>0.125</v>
      </c>
    </row>
    <row r="11564">
      <c t="s" s="33" r="A11564">
        <v>63030</v>
      </c>
      <c t="s" r="B11564">
        <v>63031</v>
      </c>
      <c s="34" r="C11564">
        <v>0.125</v>
      </c>
    </row>
    <row r="11565">
      <c t="s" r="A11565">
        <v>63032</v>
      </c>
      <c s="34" r="C11565">
        <v>0.125</v>
      </c>
    </row>
    <row r="11566">
      <c t="s" s="33" r="A11566">
        <v>63033</v>
      </c>
      <c t="s" r="B11566">
        <v>63034</v>
      </c>
      <c s="34" r="C11566">
        <v>0.125</v>
      </c>
    </row>
    <row r="11567">
      <c t="s" r="A11567">
        <v>63035</v>
      </c>
      <c s="34" r="C11567">
        <v>0.125</v>
      </c>
    </row>
    <row r="11568">
      <c t="s" s="33" r="A11568">
        <v>63036</v>
      </c>
      <c t="s" r="B11568">
        <v>63037</v>
      </c>
      <c s="34" r="C11568">
        <v>0.125</v>
      </c>
    </row>
    <row r="11569">
      <c t="s" r="A11569">
        <v>63038</v>
      </c>
      <c s="34" r="C11569">
        <v>0.125</v>
      </c>
    </row>
    <row r="11570">
      <c t="s" s="33" r="A11570">
        <v>63039</v>
      </c>
      <c t="s" r="B11570">
        <v>63040</v>
      </c>
      <c s="34" r="C11570">
        <v>0.125</v>
      </c>
    </row>
    <row r="11571">
      <c t="s" r="A11571">
        <v>63041</v>
      </c>
      <c s="34" r="C11571">
        <v>0.125</v>
      </c>
    </row>
    <row r="11572">
      <c t="s" s="33" r="A11572">
        <v>63042</v>
      </c>
      <c t="s" r="B11572">
        <v>63043</v>
      </c>
      <c s="34" r="C11572">
        <v>0.125</v>
      </c>
    </row>
    <row r="11573">
      <c t="s" r="A11573">
        <v>63044</v>
      </c>
      <c s="34" r="C11573">
        <v>0.125</v>
      </c>
    </row>
    <row r="11574">
      <c t="s" s="33" r="A11574">
        <v>63045</v>
      </c>
      <c t="s" r="B11574">
        <v>63046</v>
      </c>
      <c s="34" r="C11574">
        <v>0.125</v>
      </c>
    </row>
    <row r="11575">
      <c t="s" r="A11575">
        <v>63047</v>
      </c>
      <c s="34" r="C11575">
        <v>0.125</v>
      </c>
    </row>
    <row r="11576">
      <c t="s" s="33" r="A11576">
        <v>63048</v>
      </c>
      <c t="s" r="B11576">
        <v>63049</v>
      </c>
      <c s="34" r="C11576">
        <v>0.125</v>
      </c>
    </row>
    <row r="11577">
      <c t="s" r="A11577">
        <v>63050</v>
      </c>
      <c s="34" r="C11577">
        <v>0.125</v>
      </c>
    </row>
    <row r="11578">
      <c t="s" s="33" r="A11578">
        <v>63051</v>
      </c>
      <c t="s" r="B11578">
        <v>63052</v>
      </c>
      <c s="34" r="C11578">
        <v>0.125</v>
      </c>
    </row>
    <row r="11579">
      <c t="s" r="A11579">
        <v>63053</v>
      </c>
      <c s="34" r="C11579">
        <v>0.125</v>
      </c>
    </row>
    <row r="11580">
      <c t="s" s="33" r="A11580">
        <v>63054</v>
      </c>
      <c t="s" r="B11580">
        <v>63055</v>
      </c>
      <c s="34" r="C11580">
        <v>0.125</v>
      </c>
    </row>
    <row r="11581">
      <c t="s" r="A11581">
        <v>63056</v>
      </c>
      <c s="34" r="C11581">
        <v>0.125</v>
      </c>
    </row>
    <row r="11582">
      <c t="s" s="33" r="A11582">
        <v>63057</v>
      </c>
      <c t="s" r="B11582">
        <v>63058</v>
      </c>
      <c s="34" r="C11582">
        <v>0.125</v>
      </c>
    </row>
    <row r="11583">
      <c t="s" r="A11583">
        <v>63059</v>
      </c>
      <c s="34" r="C11583">
        <v>0.125</v>
      </c>
    </row>
    <row r="11584">
      <c t="s" s="33" r="A11584">
        <v>63060</v>
      </c>
      <c t="s" r="B11584">
        <v>63061</v>
      </c>
      <c s="34" r="C11584">
        <v>0.2</v>
      </c>
    </row>
    <row r="11585">
      <c t="s" r="B11585">
        <v>63062</v>
      </c>
      <c s="34" r="C11585">
        <v>-0.07368421052631578</v>
      </c>
    </row>
    <row r="11586">
      <c t="s" r="A11586">
        <v>63063</v>
      </c>
      <c s="34" r="C11586">
        <v>0.12631578947368421</v>
      </c>
    </row>
    <row r="11587">
      <c t="s" s="33" r="A11587">
        <v>63064</v>
      </c>
      <c t="s" r="B11587">
        <v>63065</v>
      </c>
      <c s="34" r="C11587">
        <v>0.1276595744680851</v>
      </c>
    </row>
    <row r="11588">
      <c t="s" r="A11588">
        <v>63066</v>
      </c>
      <c s="34" r="C11588">
        <v>0.1276595744680851</v>
      </c>
    </row>
    <row r="11589">
      <c t="s" s="33" r="A11589">
        <v>63067</v>
      </c>
      <c t="s" r="B11589">
        <v>63068</v>
      </c>
      <c s="34" r="C11589">
        <v>0.1282051282051282</v>
      </c>
    </row>
    <row r="11590">
      <c t="s" r="A11590">
        <v>63069</v>
      </c>
      <c s="34" r="C11590">
        <v>0.1282051282051282</v>
      </c>
    </row>
    <row r="11591">
      <c t="s" s="33" r="A11591">
        <v>63070</v>
      </c>
      <c t="s" r="B11591">
        <v>63071</v>
      </c>
      <c s="34" r="C11591">
        <v>0.12871287128712872</v>
      </c>
    </row>
    <row r="11592">
      <c t="s" r="A11592">
        <v>63072</v>
      </c>
      <c s="34" r="C11592">
        <v>0.12871287128712872</v>
      </c>
    </row>
    <row r="11593">
      <c t="s" s="33" r="A11593">
        <v>63073</v>
      </c>
      <c t="s" r="B11593">
        <v>63074</v>
      </c>
      <c s="34" r="C11593">
        <v>0.12903225806451613</v>
      </c>
    </row>
    <row r="11594">
      <c t="s" r="A11594">
        <v>63075</v>
      </c>
      <c s="34" r="C11594">
        <v>0.12903225806451613</v>
      </c>
    </row>
    <row r="11595">
      <c t="s" s="33" r="A11595">
        <v>63076</v>
      </c>
      <c t="s" r="B11595">
        <v>63077</v>
      </c>
      <c s="34" r="C11595">
        <v>0.12903225806451613</v>
      </c>
    </row>
    <row r="11596">
      <c t="s" r="A11596">
        <v>63078</v>
      </c>
      <c s="34" r="C11596">
        <v>0.12903225806451613</v>
      </c>
    </row>
    <row r="11597">
      <c t="s" s="33" r="A11597">
        <v>63079</v>
      </c>
      <c t="s" r="B11597">
        <v>63080</v>
      </c>
      <c s="34" r="C11597">
        <v>0.13043478260869565</v>
      </c>
    </row>
    <row r="11598">
      <c t="s" r="A11598">
        <v>63081</v>
      </c>
      <c s="34" r="C11598">
        <v>0.13043478260869565</v>
      </c>
    </row>
    <row r="11599">
      <c t="s" s="33" r="A11599">
        <v>63082</v>
      </c>
      <c t="s" r="B11599">
        <v>63083</v>
      </c>
      <c s="34" r="C11599">
        <v>0.13043478260869565</v>
      </c>
    </row>
    <row r="11600">
      <c t="s" r="A11600">
        <v>63084</v>
      </c>
      <c s="34" r="C11600">
        <v>0.13043478260869565</v>
      </c>
    </row>
    <row r="11601">
      <c t="s" s="33" r="A11601">
        <v>63085</v>
      </c>
      <c t="s" r="B11601">
        <v>63086</v>
      </c>
      <c s="34" r="C11601">
        <v>0.13043478260869565</v>
      </c>
    </row>
    <row r="11602">
      <c t="s" r="A11602">
        <v>63087</v>
      </c>
      <c s="34" r="C11602">
        <v>0.13043478260869565</v>
      </c>
    </row>
    <row r="11603">
      <c t="s" s="33" r="A11603">
        <v>63088</v>
      </c>
      <c t="s" r="B11603">
        <v>63089</v>
      </c>
      <c s="34" r="C11603">
        <v>0.13076923076923078</v>
      </c>
    </row>
    <row r="11604">
      <c t="s" r="A11604">
        <v>63090</v>
      </c>
      <c s="34" r="C11604">
        <v>0.13076923076923078</v>
      </c>
    </row>
    <row r="11605">
      <c t="s" s="33" r="A11605">
        <v>63091</v>
      </c>
      <c t="s" r="B11605">
        <v>63092</v>
      </c>
      <c s="34" r="C11605">
        <v>0.13131313131313133</v>
      </c>
    </row>
    <row r="11606">
      <c t="s" r="A11606">
        <v>63093</v>
      </c>
      <c s="34" r="C11606">
        <v>0.13131313131313133</v>
      </c>
    </row>
    <row r="11607">
      <c t="s" s="33" r="A11607">
        <v>63094</v>
      </c>
      <c t="s" r="B11607">
        <v>63095</v>
      </c>
      <c s="34" r="C11607">
        <v>0.13333333333333333</v>
      </c>
    </row>
    <row r="11608">
      <c t="s" r="A11608">
        <v>63096</v>
      </c>
      <c s="34" r="C11608">
        <v>0.13333333333333333</v>
      </c>
    </row>
    <row r="11609">
      <c t="s" s="33" r="A11609">
        <v>63097</v>
      </c>
      <c t="s" r="B11609">
        <v>63098</v>
      </c>
      <c s="34" r="C11609">
        <v>0.13333333333333333</v>
      </c>
    </row>
    <row r="11610">
      <c t="s" r="A11610">
        <v>63099</v>
      </c>
      <c s="34" r="C11610">
        <v>0.13333333333333333</v>
      </c>
    </row>
    <row r="11611">
      <c t="s" s="33" r="A11611">
        <v>63100</v>
      </c>
      <c t="s" r="B11611">
        <v>63101</v>
      </c>
      <c s="34" r="C11611">
        <v>0.13333333333333333</v>
      </c>
    </row>
    <row r="11612">
      <c t="s" r="A11612">
        <v>63102</v>
      </c>
      <c s="34" r="C11612">
        <v>0.13333333333333333</v>
      </c>
    </row>
    <row r="11613">
      <c t="s" s="33" r="A11613">
        <v>63103</v>
      </c>
      <c t="s" r="B11613">
        <v>63104</v>
      </c>
      <c s="34" r="C11613">
        <v>0.13333333333333333</v>
      </c>
    </row>
    <row r="11614">
      <c t="s" r="A11614">
        <v>63105</v>
      </c>
      <c s="34" r="C11614">
        <v>0.13333333333333333</v>
      </c>
    </row>
    <row r="11615">
      <c t="s" s="33" r="A11615">
        <v>63106</v>
      </c>
      <c t="s" r="B11615">
        <v>63107</v>
      </c>
      <c s="34" r="C11615">
        <v>0.13333333333333333</v>
      </c>
    </row>
    <row r="11616">
      <c t="s" r="A11616">
        <v>63108</v>
      </c>
      <c s="34" r="C11616">
        <v>0.13333333333333333</v>
      </c>
    </row>
    <row r="11617">
      <c t="s" s="33" r="A11617">
        <v>63109</v>
      </c>
      <c t="s" r="B11617">
        <v>63110</v>
      </c>
      <c s="34" r="C11617">
        <v>0.13333333333333333</v>
      </c>
    </row>
    <row r="11618">
      <c t="s" r="A11618">
        <v>63111</v>
      </c>
      <c s="34" r="C11618">
        <v>0.13333333333333333</v>
      </c>
    </row>
    <row r="11619">
      <c t="s" s="33" r="A11619">
        <v>63112</v>
      </c>
      <c t="s" r="B11619">
        <v>63113</v>
      </c>
      <c s="34" r="C11619">
        <v>0.13333333333333333</v>
      </c>
    </row>
    <row r="11620">
      <c t="s" r="A11620">
        <v>63114</v>
      </c>
      <c s="34" r="C11620">
        <v>0.13333333333333333</v>
      </c>
    </row>
    <row r="11621">
      <c t="s" s="33" r="A11621">
        <v>63115</v>
      </c>
      <c t="s" r="B11621">
        <v>63116</v>
      </c>
      <c s="34" r="C11621">
        <v>0.13333333333333333</v>
      </c>
    </row>
    <row r="11622">
      <c t="s" r="A11622">
        <v>63117</v>
      </c>
      <c s="34" r="C11622">
        <v>0.13333333333333333</v>
      </c>
    </row>
    <row r="11623">
      <c t="s" s="33" r="A11623">
        <v>63118</v>
      </c>
      <c t="s" r="B11623">
        <v>63119</v>
      </c>
      <c s="34" r="C11623">
        <v>0.13333333333333333</v>
      </c>
    </row>
    <row r="11624">
      <c t="s" r="A11624">
        <v>63120</v>
      </c>
      <c s="34" r="C11624">
        <v>0.13333333333333333</v>
      </c>
    </row>
    <row r="11625">
      <c t="s" s="33" r="A11625">
        <v>63121</v>
      </c>
      <c t="s" r="B11625">
        <v>63122</v>
      </c>
      <c s="34" r="C11625">
        <v>0.13333333333333333</v>
      </c>
    </row>
    <row r="11626">
      <c t="s" r="A11626">
        <v>63123</v>
      </c>
      <c s="34" r="C11626">
        <v>0.13333333333333333</v>
      </c>
    </row>
    <row r="11627">
      <c t="s" s="33" r="A11627">
        <v>63124</v>
      </c>
      <c t="s" r="B11627">
        <v>63125</v>
      </c>
      <c s="34" r="C11627">
        <v>0.13333333333333333</v>
      </c>
    </row>
    <row r="11628">
      <c t="s" r="A11628">
        <v>63126</v>
      </c>
      <c s="34" r="C11628">
        <v>0.13333333333333333</v>
      </c>
    </row>
    <row r="11629">
      <c t="s" s="33" r="A11629">
        <v>63127</v>
      </c>
      <c t="s" r="B11629">
        <v>63128</v>
      </c>
      <c s="34" r="C11629">
        <v>0.13333333333333333</v>
      </c>
    </row>
    <row r="11630">
      <c t="s" r="A11630">
        <v>63129</v>
      </c>
      <c s="34" r="C11630">
        <v>0.13333333333333333</v>
      </c>
    </row>
    <row r="11631">
      <c t="s" s="33" r="A11631">
        <v>63130</v>
      </c>
      <c t="s" r="B11631">
        <v>63131</v>
      </c>
      <c s="34" r="C11631">
        <v>0.13333333333333333</v>
      </c>
    </row>
    <row r="11632">
      <c t="s" r="A11632">
        <v>63132</v>
      </c>
      <c s="34" r="C11632">
        <v>0.13333333333333333</v>
      </c>
    </row>
    <row r="11633">
      <c t="s" s="33" r="A11633">
        <v>63133</v>
      </c>
      <c t="s" r="B11633">
        <v>63134</v>
      </c>
      <c s="34" r="C11633">
        <v>0.13513513513513514</v>
      </c>
    </row>
    <row r="11634">
      <c t="s" r="A11634">
        <v>63135</v>
      </c>
      <c s="34" r="C11634">
        <v>0.13513513513513514</v>
      </c>
    </row>
    <row r="11635">
      <c t="s" s="33" r="A11635">
        <v>63136</v>
      </c>
      <c t="s" r="B11635">
        <v>63137</v>
      </c>
      <c s="34" r="C11635">
        <v>0.13636363636363635</v>
      </c>
    </row>
    <row r="11636">
      <c t="s" r="A11636">
        <v>63138</v>
      </c>
      <c s="34" r="C11636">
        <v>0.13636363636363635</v>
      </c>
    </row>
    <row r="11637">
      <c t="s" s="33" r="A11637">
        <v>63139</v>
      </c>
      <c t="s" r="B11637">
        <v>63140</v>
      </c>
      <c s="34" r="C11637">
        <v>0.13636363636363635</v>
      </c>
    </row>
    <row r="11638">
      <c t="s" r="A11638">
        <v>63141</v>
      </c>
      <c s="34" r="C11638">
        <v>0.13636363636363635</v>
      </c>
    </row>
    <row r="11639">
      <c t="s" s="33" r="A11639">
        <v>63142</v>
      </c>
      <c t="s" r="B11639">
        <v>63143</v>
      </c>
      <c s="34" r="C11639">
        <v>0.13636363636363635</v>
      </c>
    </row>
    <row r="11640">
      <c t="s" r="A11640">
        <v>63144</v>
      </c>
      <c s="34" r="C11640">
        <v>0.13636363636363635</v>
      </c>
    </row>
    <row r="11641">
      <c t="s" s="33" r="A11641">
        <v>63145</v>
      </c>
      <c t="s" r="B11641">
        <v>63146</v>
      </c>
      <c s="34" r="C11641">
        <v>0.13793103448275862</v>
      </c>
    </row>
    <row r="11642">
      <c t="s" r="A11642">
        <v>63147</v>
      </c>
      <c s="34" r="C11642">
        <v>0.13793103448275862</v>
      </c>
    </row>
    <row r="11643">
      <c t="s" s="33" r="A11643">
        <v>63148</v>
      </c>
      <c t="s" r="B11643">
        <v>63149</v>
      </c>
      <c s="34" r="C11643">
        <v>0.13793103448275862</v>
      </c>
    </row>
    <row r="11644">
      <c t="s" r="A11644">
        <v>63150</v>
      </c>
      <c s="34" r="C11644">
        <v>0.13793103448275862</v>
      </c>
    </row>
    <row r="11645">
      <c t="s" s="33" r="A11645">
        <v>63151</v>
      </c>
      <c t="s" r="B11645">
        <v>63152</v>
      </c>
      <c s="34" r="C11645">
        <v>0.1388888888888889</v>
      </c>
    </row>
    <row r="11646">
      <c t="s" r="A11646">
        <v>63153</v>
      </c>
      <c s="34" r="C11646">
        <v>0.1388888888888889</v>
      </c>
    </row>
    <row r="11647">
      <c t="s" s="33" r="A11647">
        <v>63154</v>
      </c>
      <c t="s" r="B11647">
        <v>63155</v>
      </c>
      <c s="34" r="C11647">
        <v>0.1388888888888889</v>
      </c>
    </row>
    <row r="11648">
      <c t="s" r="A11648">
        <v>63156</v>
      </c>
      <c s="34" r="C11648">
        <v>0.1388888888888889</v>
      </c>
    </row>
    <row r="11649">
      <c t="s" s="33" r="A11649">
        <v>63157</v>
      </c>
      <c t="s" r="B11649">
        <v>63158</v>
      </c>
      <c s="34" r="C11649">
        <v>0.13953488372093023</v>
      </c>
    </row>
    <row r="11650">
      <c t="s" r="A11650">
        <v>63159</v>
      </c>
      <c s="34" r="C11650">
        <v>0.13953488372093023</v>
      </c>
    </row>
    <row r="11651">
      <c t="s" s="33" r="A11651">
        <v>63160</v>
      </c>
      <c t="s" r="B11651">
        <v>63161</v>
      </c>
      <c s="34" r="C11651">
        <v>0.13953488372093023</v>
      </c>
    </row>
    <row r="11652">
      <c t="s" r="A11652">
        <v>63162</v>
      </c>
      <c s="34" r="C11652">
        <v>0.13953488372093023</v>
      </c>
    </row>
    <row r="11653">
      <c t="s" s="33" r="A11653">
        <v>63163</v>
      </c>
      <c t="s" r="B11653">
        <v>63164</v>
      </c>
      <c s="34" r="C11653">
        <v>0.14130434782608695</v>
      </c>
    </row>
    <row r="11654">
      <c t="s" r="A11654">
        <v>63165</v>
      </c>
      <c s="34" r="C11654">
        <v>0.14130434782608695</v>
      </c>
    </row>
    <row r="11655">
      <c t="s" s="33" r="A11655">
        <v>63166</v>
      </c>
      <c t="s" r="B11655">
        <v>63167</v>
      </c>
      <c s="34" r="C11655">
        <v>0.14285714285714285</v>
      </c>
    </row>
    <row r="11656">
      <c t="s" r="A11656">
        <v>63168</v>
      </c>
      <c s="34" r="C11656">
        <v>0.14285714285714285</v>
      </c>
    </row>
    <row r="11657">
      <c t="s" s="33" r="A11657">
        <v>63169</v>
      </c>
      <c t="s" r="B11657">
        <v>63170</v>
      </c>
      <c s="34" r="C11657">
        <v>0.14285714285714285</v>
      </c>
    </row>
    <row r="11658">
      <c t="s" r="A11658">
        <v>63171</v>
      </c>
      <c s="34" r="C11658">
        <v>0.14285714285714285</v>
      </c>
    </row>
    <row r="11659">
      <c t="s" s="33" r="A11659">
        <v>63172</v>
      </c>
      <c t="s" r="B11659">
        <v>63173</v>
      </c>
      <c s="34" r="C11659">
        <v>0.14285714285714285</v>
      </c>
    </row>
    <row r="11660">
      <c t="s" r="A11660">
        <v>63174</v>
      </c>
      <c s="34" r="C11660">
        <v>0.14285714285714285</v>
      </c>
    </row>
    <row r="11661">
      <c t="s" s="33" r="A11661">
        <v>63175</v>
      </c>
      <c t="s" r="B11661">
        <v>63176</v>
      </c>
      <c s="34" r="C11661">
        <v>0.14285714285714285</v>
      </c>
    </row>
    <row r="11662">
      <c t="s" r="A11662">
        <v>63177</v>
      </c>
      <c s="34" r="C11662">
        <v>0.14285714285714285</v>
      </c>
    </row>
    <row r="11663">
      <c t="s" s="33" r="A11663">
        <v>63178</v>
      </c>
      <c t="s" r="B11663">
        <v>63179</v>
      </c>
      <c s="34" r="C11663">
        <v>0.14285714285714285</v>
      </c>
    </row>
    <row r="11664">
      <c t="s" r="A11664">
        <v>63180</v>
      </c>
      <c s="34" r="C11664">
        <v>0.14285714285714285</v>
      </c>
    </row>
    <row r="11665">
      <c t="s" s="33" r="A11665">
        <v>63181</v>
      </c>
      <c t="s" r="B11665">
        <v>63182</v>
      </c>
      <c s="34" r="C11665">
        <v>0.14285714285714285</v>
      </c>
    </row>
    <row r="11666">
      <c t="s" r="A11666">
        <v>63183</v>
      </c>
      <c s="34" r="C11666">
        <v>0.14285714285714285</v>
      </c>
    </row>
    <row r="11667">
      <c t="s" s="33" r="A11667">
        <v>63184</v>
      </c>
      <c t="s" r="B11667">
        <v>63185</v>
      </c>
      <c s="34" r="C11667">
        <v>0.14285714285714285</v>
      </c>
    </row>
    <row r="11668">
      <c t="s" r="A11668">
        <v>63186</v>
      </c>
      <c s="34" r="C11668">
        <v>0.14285714285714285</v>
      </c>
    </row>
    <row r="11669">
      <c t="s" s="33" r="A11669">
        <v>63187</v>
      </c>
      <c t="s" r="B11669">
        <v>63188</v>
      </c>
      <c s="34" r="C11669">
        <v>0.14285714285714285</v>
      </c>
    </row>
    <row r="11670">
      <c t="s" r="A11670">
        <v>63189</v>
      </c>
      <c s="34" r="C11670">
        <v>0.14285714285714285</v>
      </c>
    </row>
    <row r="11671">
      <c t="s" s="33" r="A11671">
        <v>63190</v>
      </c>
      <c t="s" r="B11671">
        <v>63191</v>
      </c>
      <c s="34" r="C11671">
        <v>0.14285714285714285</v>
      </c>
    </row>
    <row r="11672">
      <c t="s" r="A11672">
        <v>63192</v>
      </c>
      <c s="34" r="C11672">
        <v>0.14285714285714285</v>
      </c>
    </row>
    <row r="11673">
      <c t="s" s="33" r="A11673">
        <v>63193</v>
      </c>
      <c t="s" r="B11673">
        <v>63194</v>
      </c>
      <c s="34" r="C11673">
        <v>0.14285714285714285</v>
      </c>
    </row>
    <row r="11674">
      <c t="s" r="A11674">
        <v>63195</v>
      </c>
      <c s="34" r="C11674">
        <v>0.14285714285714285</v>
      </c>
    </row>
    <row r="11675">
      <c t="s" s="33" r="A11675">
        <v>63196</v>
      </c>
      <c t="s" r="B11675">
        <v>63197</v>
      </c>
      <c s="34" r="C11675">
        <v>0.14285714285714285</v>
      </c>
    </row>
    <row r="11676">
      <c t="s" r="A11676">
        <v>63198</v>
      </c>
      <c s="34" r="C11676">
        <v>0.14285714285714285</v>
      </c>
    </row>
    <row r="11677">
      <c t="s" s="33" r="A11677">
        <v>63199</v>
      </c>
      <c t="s" r="B11677">
        <v>63200</v>
      </c>
      <c s="34" r="C11677">
        <v>0.14285714285714285</v>
      </c>
    </row>
    <row r="11678">
      <c t="s" r="A11678">
        <v>63201</v>
      </c>
      <c s="34" r="C11678">
        <v>0.14285714285714285</v>
      </c>
    </row>
    <row r="11679">
      <c t="s" s="33" r="A11679">
        <v>63202</v>
      </c>
      <c t="s" r="B11679">
        <v>63203</v>
      </c>
      <c s="34" r="C11679">
        <v>0.14285714285714285</v>
      </c>
    </row>
    <row r="11680">
      <c t="s" r="A11680">
        <v>63204</v>
      </c>
      <c s="34" r="C11680">
        <v>0.14285714285714285</v>
      </c>
    </row>
    <row r="11681">
      <c t="s" s="33" r="A11681">
        <v>63205</v>
      </c>
      <c t="s" r="B11681">
        <v>63206</v>
      </c>
      <c s="34" r="C11681">
        <v>0.14285714285714285</v>
      </c>
    </row>
    <row r="11682">
      <c t="s" r="A11682">
        <v>63207</v>
      </c>
      <c s="34" r="C11682">
        <v>0.14285714285714285</v>
      </c>
    </row>
    <row r="11683">
      <c t="s" s="33" r="A11683">
        <v>63208</v>
      </c>
      <c t="s" r="B11683">
        <v>63209</v>
      </c>
      <c s="34" r="C11683">
        <v>0.14285714285714285</v>
      </c>
    </row>
    <row r="11684">
      <c t="s" r="A11684">
        <v>63210</v>
      </c>
      <c s="34" r="C11684">
        <v>0.14285714285714285</v>
      </c>
    </row>
    <row r="11685">
      <c t="s" s="33" r="A11685">
        <v>63211</v>
      </c>
      <c t="s" r="B11685">
        <v>63212</v>
      </c>
      <c s="34" r="C11685">
        <v>0.14285714285714285</v>
      </c>
    </row>
    <row r="11686">
      <c t="s" r="A11686">
        <v>63213</v>
      </c>
      <c s="34" r="C11686">
        <v>0.14285714285714285</v>
      </c>
    </row>
    <row r="11687">
      <c t="s" s="33" r="A11687">
        <v>63214</v>
      </c>
      <c t="s" r="B11687">
        <v>63215</v>
      </c>
      <c s="34" r="C11687">
        <v>0.14285714285714285</v>
      </c>
    </row>
    <row r="11688">
      <c t="s" r="A11688">
        <v>63216</v>
      </c>
      <c s="34" r="C11688">
        <v>0.14285714285714285</v>
      </c>
    </row>
    <row r="11689">
      <c t="s" s="33" r="A11689">
        <v>63217</v>
      </c>
      <c t="s" r="B11689">
        <v>63218</v>
      </c>
      <c s="34" r="C11689">
        <v>0.14285714285714285</v>
      </c>
    </row>
    <row r="11690">
      <c t="s" r="A11690">
        <v>63219</v>
      </c>
      <c s="34" r="C11690">
        <v>0.14285714285714285</v>
      </c>
    </row>
    <row r="11691">
      <c t="s" s="33" r="A11691">
        <v>63220</v>
      </c>
      <c t="s" r="B11691">
        <v>63221</v>
      </c>
      <c s="34" r="C11691">
        <v>0.14285714285714285</v>
      </c>
    </row>
    <row r="11692">
      <c t="s" r="A11692">
        <v>63222</v>
      </c>
      <c s="34" r="C11692">
        <v>0.14285714285714285</v>
      </c>
    </row>
    <row r="11693">
      <c t="s" s="33" r="A11693">
        <v>63223</v>
      </c>
      <c t="s" r="B11693">
        <v>63224</v>
      </c>
      <c s="34" r="C11693">
        <v>0.14285714285714285</v>
      </c>
    </row>
    <row r="11694">
      <c t="s" r="A11694">
        <v>63225</v>
      </c>
      <c s="34" r="C11694">
        <v>0.14285714285714285</v>
      </c>
    </row>
    <row r="11695">
      <c t="s" s="33" r="A11695">
        <v>63226</v>
      </c>
      <c t="s" r="B11695">
        <v>63227</v>
      </c>
      <c s="34" r="C11695">
        <v>0.14285714285714285</v>
      </c>
    </row>
    <row r="11696">
      <c t="s" r="A11696">
        <v>63228</v>
      </c>
      <c s="34" r="C11696">
        <v>0.14285714285714285</v>
      </c>
    </row>
    <row r="11697">
      <c t="s" s="33" r="A11697">
        <v>63229</v>
      </c>
      <c t="s" r="B11697">
        <v>63230</v>
      </c>
      <c s="34" r="C11697">
        <v>0.14285714285714285</v>
      </c>
    </row>
    <row r="11698">
      <c t="s" r="A11698">
        <v>63231</v>
      </c>
      <c s="34" r="C11698">
        <v>0.14285714285714285</v>
      </c>
    </row>
    <row r="11699">
      <c t="s" s="33" r="A11699">
        <v>63232</v>
      </c>
      <c t="s" r="B11699">
        <v>63233</v>
      </c>
      <c s="34" r="C11699">
        <v>0.14285714285714285</v>
      </c>
    </row>
    <row r="11700">
      <c t="s" r="A11700">
        <v>63234</v>
      </c>
      <c s="34" r="C11700">
        <v>0.14285714285714285</v>
      </c>
    </row>
    <row r="11701">
      <c t="s" s="33" r="A11701">
        <v>63235</v>
      </c>
      <c t="s" r="B11701">
        <v>63236</v>
      </c>
      <c s="34" r="C11701">
        <v>0.14285714285714285</v>
      </c>
    </row>
    <row r="11702">
      <c t="s" r="A11702">
        <v>63237</v>
      </c>
      <c s="34" r="C11702">
        <v>0.14285714285714285</v>
      </c>
    </row>
    <row r="11703">
      <c t="s" s="33" r="A11703">
        <v>63238</v>
      </c>
      <c t="s" r="B11703">
        <v>63239</v>
      </c>
      <c s="34" r="C11703">
        <v>0.14285714285714285</v>
      </c>
    </row>
    <row r="11704">
      <c t="s" r="A11704">
        <v>63240</v>
      </c>
      <c s="34" r="C11704">
        <v>0.14285714285714285</v>
      </c>
    </row>
    <row r="11705">
      <c t="s" s="33" r="A11705">
        <v>63241</v>
      </c>
      <c t="s" r="B11705">
        <v>63242</v>
      </c>
      <c s="34" r="C11705">
        <v>0.14705882352941177</v>
      </c>
    </row>
    <row r="11706">
      <c t="s" r="A11706">
        <v>63243</v>
      </c>
      <c s="34" r="C11706">
        <v>0.14705882352941177</v>
      </c>
    </row>
    <row r="11707">
      <c t="s" s="33" r="A11707">
        <v>63244</v>
      </c>
      <c t="s" r="B11707">
        <v>63245</v>
      </c>
      <c s="34" r="C11707">
        <v>0.14814814814814814</v>
      </c>
    </row>
    <row r="11708">
      <c t="s" r="A11708">
        <v>63246</v>
      </c>
      <c s="34" r="C11708">
        <v>0.14814814814814814</v>
      </c>
    </row>
    <row r="11709">
      <c t="s" s="33" r="A11709">
        <v>63247</v>
      </c>
      <c t="s" r="B11709">
        <v>63248</v>
      </c>
      <c s="34" r="C11709">
        <v>0.14814814814814814</v>
      </c>
    </row>
    <row r="11710">
      <c t="s" r="A11710">
        <v>63249</v>
      </c>
      <c s="34" r="C11710">
        <v>0.14814814814814814</v>
      </c>
    </row>
    <row r="11711">
      <c t="s" s="33" r="A11711">
        <v>63250</v>
      </c>
      <c t="s" r="B11711">
        <v>63251</v>
      </c>
      <c s="34" r="C11711">
        <v>0.15</v>
      </c>
    </row>
    <row r="11712">
      <c t="s" r="A11712">
        <v>63252</v>
      </c>
      <c s="34" r="C11712">
        <v>0.15</v>
      </c>
    </row>
    <row r="11713">
      <c t="s" s="33" r="A11713">
        <v>63253</v>
      </c>
      <c t="s" r="B11713">
        <v>63254</v>
      </c>
      <c s="34" r="C11713">
        <v>0.15</v>
      </c>
    </row>
    <row r="11714">
      <c t="s" r="A11714">
        <v>63255</v>
      </c>
      <c s="34" r="C11714">
        <v>0.15</v>
      </c>
    </row>
    <row r="11715">
      <c t="s" s="33" r="A11715">
        <v>63256</v>
      </c>
      <c t="s" r="B11715">
        <v>63257</v>
      </c>
      <c s="34" r="C11715">
        <v>0.15</v>
      </c>
    </row>
    <row r="11716">
      <c t="s" r="A11716">
        <v>63258</v>
      </c>
      <c s="34" r="C11716">
        <v>0.15</v>
      </c>
    </row>
    <row r="11717">
      <c t="s" s="33" r="A11717">
        <v>63259</v>
      </c>
      <c t="s" r="B11717">
        <v>63260</v>
      </c>
      <c s="34" r="C11717">
        <v>0.15151515151515152</v>
      </c>
    </row>
    <row r="11718">
      <c t="s" r="A11718">
        <v>63261</v>
      </c>
      <c s="34" r="C11718">
        <v>0.15151515151515152</v>
      </c>
    </row>
    <row r="11719">
      <c t="s" s="33" r="A11719">
        <v>63262</v>
      </c>
      <c t="s" r="B11719">
        <v>63263</v>
      </c>
      <c s="34" r="C11719">
        <v>0.15151515151515152</v>
      </c>
    </row>
    <row r="11720">
      <c t="s" r="A11720">
        <v>63264</v>
      </c>
      <c s="34" r="C11720">
        <v>0.15151515151515152</v>
      </c>
    </row>
    <row r="11721">
      <c t="s" s="33" r="A11721">
        <v>63265</v>
      </c>
      <c t="s" r="B11721">
        <v>63266</v>
      </c>
      <c s="34" r="C11721">
        <v>0.0</v>
      </c>
    </row>
    <row r="11722">
      <c t="s" r="B11722">
        <v>63267</v>
      </c>
      <c s="34" r="C11722">
        <v>0.15151515151515152</v>
      </c>
    </row>
    <row r="11723">
      <c t="s" r="A11723">
        <v>63268</v>
      </c>
      <c s="34" r="C11723">
        <v>0.15151515151515152</v>
      </c>
    </row>
    <row r="11724">
      <c t="s" s="33" r="A11724">
        <v>63269</v>
      </c>
      <c t="s" r="B11724">
        <v>63270</v>
      </c>
      <c s="34" r="C11724">
        <v>0.15384615384615385</v>
      </c>
    </row>
    <row r="11725">
      <c t="s" r="A11725">
        <v>63271</v>
      </c>
      <c s="34" r="C11725">
        <v>0.15384615384615385</v>
      </c>
    </row>
    <row r="11726">
      <c t="s" s="33" r="A11726">
        <v>63272</v>
      </c>
      <c t="s" r="B11726">
        <v>63273</v>
      </c>
      <c s="34" r="C11726">
        <v>0.15384615384615385</v>
      </c>
    </row>
    <row r="11727">
      <c t="s" r="A11727">
        <v>63274</v>
      </c>
      <c s="34" r="C11727">
        <v>0.15384615384615385</v>
      </c>
    </row>
    <row r="11728">
      <c t="s" s="33" r="A11728">
        <v>63275</v>
      </c>
      <c t="s" r="B11728">
        <v>63276</v>
      </c>
      <c s="34" r="C11728">
        <v>0.15384615384615385</v>
      </c>
    </row>
    <row r="11729">
      <c t="s" r="A11729">
        <v>63277</v>
      </c>
      <c s="34" r="C11729">
        <v>0.15384615384615385</v>
      </c>
    </row>
    <row r="11730">
      <c t="s" s="33" r="A11730">
        <v>63278</v>
      </c>
      <c t="s" r="B11730">
        <v>63279</v>
      </c>
      <c s="34" r="C11730">
        <v>0.15384615384615385</v>
      </c>
    </row>
    <row r="11731">
      <c t="s" r="A11731">
        <v>63280</v>
      </c>
      <c s="34" r="C11731">
        <v>0.15384615384615385</v>
      </c>
    </row>
    <row r="11732">
      <c t="s" s="33" r="A11732">
        <v>63281</v>
      </c>
      <c t="s" r="B11732">
        <v>63282</v>
      </c>
      <c s="34" r="C11732">
        <v>0.15384615384615385</v>
      </c>
    </row>
    <row r="11733">
      <c t="s" r="A11733">
        <v>63283</v>
      </c>
      <c s="34" r="C11733">
        <v>0.15384615384615385</v>
      </c>
    </row>
    <row r="11734">
      <c t="s" s="33" r="A11734">
        <v>63284</v>
      </c>
      <c t="s" r="B11734">
        <v>63285</v>
      </c>
      <c s="34" r="C11734">
        <v>0.15384615384615385</v>
      </c>
    </row>
    <row r="11735">
      <c t="s" r="A11735">
        <v>63286</v>
      </c>
      <c s="34" r="C11735">
        <v>0.15384615384615385</v>
      </c>
    </row>
    <row r="11736">
      <c t="s" s="33" r="A11736">
        <v>63287</v>
      </c>
      <c t="s" r="B11736">
        <v>63288</v>
      </c>
      <c s="34" r="C11736">
        <v>0.15384615384615385</v>
      </c>
    </row>
    <row r="11737">
      <c t="s" r="A11737">
        <v>63289</v>
      </c>
      <c s="34" r="C11737">
        <v>0.15384615384615385</v>
      </c>
    </row>
    <row r="11738">
      <c t="s" s="33" r="A11738">
        <v>63290</v>
      </c>
      <c t="s" r="B11738">
        <v>63291</v>
      </c>
      <c s="34" r="C11738">
        <v>0.15384615384615385</v>
      </c>
    </row>
    <row r="11739">
      <c t="s" r="A11739">
        <v>63292</v>
      </c>
      <c s="34" r="C11739">
        <v>0.15384615384615385</v>
      </c>
    </row>
    <row r="11740">
      <c t="s" s="33" r="A11740">
        <v>63293</v>
      </c>
      <c t="s" r="B11740">
        <v>63294</v>
      </c>
      <c s="34" r="C11740">
        <v>0.15384615384615385</v>
      </c>
    </row>
    <row r="11741">
      <c t="s" r="A11741">
        <v>63295</v>
      </c>
      <c s="34" r="C11741">
        <v>0.15384615384615385</v>
      </c>
    </row>
    <row r="11742">
      <c t="s" s="33" r="A11742">
        <v>63296</v>
      </c>
      <c t="s" r="B11742">
        <v>63297</v>
      </c>
      <c s="34" r="C11742">
        <v>0.15384615384615385</v>
      </c>
    </row>
    <row r="11743">
      <c t="s" r="A11743">
        <v>63298</v>
      </c>
      <c s="34" r="C11743">
        <v>0.15384615384615385</v>
      </c>
    </row>
    <row r="11744">
      <c t="s" s="33" r="A11744">
        <v>63299</v>
      </c>
      <c t="s" r="B11744">
        <v>63300</v>
      </c>
      <c s="34" r="C11744">
        <v>0.15384615384615385</v>
      </c>
    </row>
    <row r="11745">
      <c t="s" r="A11745">
        <v>63301</v>
      </c>
      <c s="34" r="C11745">
        <v>0.15384615384615385</v>
      </c>
    </row>
    <row r="11746">
      <c t="s" s="33" r="A11746">
        <v>63302</v>
      </c>
      <c t="s" r="B11746">
        <v>63303</v>
      </c>
      <c s="34" r="C11746">
        <v>0.15384615384615385</v>
      </c>
    </row>
    <row r="11747">
      <c t="s" r="A11747">
        <v>63304</v>
      </c>
      <c s="34" r="C11747">
        <v>0.15384615384615385</v>
      </c>
    </row>
    <row r="11748">
      <c t="s" s="33" r="A11748">
        <v>63305</v>
      </c>
      <c t="s" r="B11748">
        <v>63306</v>
      </c>
      <c s="34" r="C11748">
        <v>0.15384615384615385</v>
      </c>
    </row>
    <row r="11749">
      <c t="s" r="A11749">
        <v>63307</v>
      </c>
      <c s="34" r="C11749">
        <v>0.15384615384615385</v>
      </c>
    </row>
    <row r="11750">
      <c t="s" s="33" r="A11750">
        <v>63308</v>
      </c>
      <c t="s" r="B11750">
        <v>63309</v>
      </c>
      <c s="34" r="C11750">
        <v>0.3888888888888889</v>
      </c>
    </row>
    <row r="11751">
      <c t="s" r="B11751">
        <v>63310</v>
      </c>
      <c s="34" r="C11751">
        <v>-0.23333333333333334</v>
      </c>
    </row>
    <row r="11752">
      <c t="s" r="A11752">
        <v>63311</v>
      </c>
      <c s="34" r="C11752">
        <v>0.15555555555555556</v>
      </c>
    </row>
    <row r="11753">
      <c t="s" s="33" r="A11753">
        <v>63312</v>
      </c>
      <c t="s" r="B11753">
        <v>63313</v>
      </c>
      <c s="34" r="C11753">
        <v>0.15625</v>
      </c>
    </row>
    <row r="11754">
      <c t="s" r="A11754">
        <v>63314</v>
      </c>
      <c s="34" r="C11754">
        <v>0.15625</v>
      </c>
    </row>
    <row r="11755">
      <c t="s" s="33" r="A11755">
        <v>63315</v>
      </c>
      <c t="s" r="B11755">
        <v>63316</v>
      </c>
      <c s="34" r="C11755">
        <v>0.15714285714285714</v>
      </c>
    </row>
    <row r="11756">
      <c t="s" r="A11756">
        <v>63317</v>
      </c>
      <c s="34" r="C11756">
        <v>0.15714285714285714</v>
      </c>
    </row>
    <row r="11757">
      <c t="s" s="33" r="A11757">
        <v>63318</v>
      </c>
      <c t="s" r="B11757">
        <v>63319</v>
      </c>
      <c s="34" r="C11757">
        <v>0.15789473684210525</v>
      </c>
    </row>
    <row r="11758">
      <c t="s" r="A11758">
        <v>63320</v>
      </c>
      <c s="34" r="C11758">
        <v>0.15789473684210525</v>
      </c>
    </row>
    <row r="11759">
      <c t="s" s="33" r="A11759">
        <v>63321</v>
      </c>
      <c t="s" r="B11759">
        <v>63322</v>
      </c>
      <c s="34" r="C11759">
        <v>0.15873015873015872</v>
      </c>
    </row>
    <row r="11760">
      <c t="s" r="A11760">
        <v>63323</v>
      </c>
      <c s="34" r="C11760">
        <v>0.15873015873015872</v>
      </c>
    </row>
    <row r="11761">
      <c t="s" s="33" r="A11761">
        <v>63324</v>
      </c>
      <c t="s" r="B11761">
        <v>63325</v>
      </c>
      <c s="34" r="C11761">
        <v>0.16</v>
      </c>
    </row>
    <row r="11762">
      <c t="s" r="A11762">
        <v>63326</v>
      </c>
      <c s="34" r="C11762">
        <v>0.16</v>
      </c>
    </row>
    <row r="11763">
      <c t="s" s="33" r="A11763">
        <v>63327</v>
      </c>
      <c t="s" r="B11763">
        <v>63328</v>
      </c>
      <c s="34" r="C11763">
        <v>0.16</v>
      </c>
    </row>
    <row r="11764">
      <c t="s" r="A11764">
        <v>63329</v>
      </c>
      <c s="34" r="C11764">
        <v>0.16</v>
      </c>
    </row>
    <row r="11765">
      <c t="s" s="33" r="A11765">
        <v>63330</v>
      </c>
      <c t="s" r="B11765">
        <v>63331</v>
      </c>
      <c s="34" r="C11765">
        <v>0.16</v>
      </c>
    </row>
    <row r="11766">
      <c t="s" r="A11766">
        <v>63332</v>
      </c>
      <c s="34" r="C11766">
        <v>0.16</v>
      </c>
    </row>
    <row r="11767">
      <c t="s" s="33" r="A11767">
        <v>63333</v>
      </c>
      <c t="s" r="B11767">
        <v>63334</v>
      </c>
      <c s="34" r="C11767">
        <v>0.16</v>
      </c>
    </row>
    <row r="11768">
      <c t="s" r="A11768">
        <v>63335</v>
      </c>
      <c s="34" r="C11768">
        <v>0.16</v>
      </c>
    </row>
    <row r="11769">
      <c t="s" s="33" r="A11769">
        <v>63336</v>
      </c>
      <c t="s" r="B11769">
        <v>63337</v>
      </c>
      <c s="34" r="C11769">
        <v>0.5</v>
      </c>
    </row>
    <row r="11770">
      <c t="s" r="B11770">
        <v>63338</v>
      </c>
      <c s="34" r="C11770">
        <v>-0.33962264150943394</v>
      </c>
    </row>
    <row r="11771">
      <c t="s" r="A11771">
        <v>63339</v>
      </c>
      <c s="34" r="C11771">
        <v>0.16037735849056606</v>
      </c>
    </row>
    <row r="11772">
      <c t="s" s="33" r="A11772">
        <v>63340</v>
      </c>
      <c t="s" r="B11772">
        <v>63341</v>
      </c>
      <c s="34" r="C11772">
        <v>-0.3761214630779848</v>
      </c>
    </row>
    <row r="11773">
      <c t="s" r="B11773">
        <v>63342</v>
      </c>
      <c s="34" r="C11773">
        <v>0.5384615384615384</v>
      </c>
    </row>
    <row r="11774">
      <c t="s" r="A11774">
        <v>63343</v>
      </c>
      <c s="34" r="C11774">
        <v>0.16234007538355366</v>
      </c>
    </row>
    <row r="11775">
      <c t="s" s="33" r="A11775">
        <v>63344</v>
      </c>
      <c t="s" r="B11775">
        <v>63345</v>
      </c>
      <c s="34" r="C11775">
        <v>0.16326530612244897</v>
      </c>
    </row>
    <row r="11776">
      <c t="s" r="A11776">
        <v>63346</v>
      </c>
      <c s="34" r="C11776">
        <v>0.16326530612244897</v>
      </c>
    </row>
    <row r="11777">
      <c t="s" s="33" r="A11777">
        <v>63347</v>
      </c>
      <c t="s" r="B11777">
        <v>63348</v>
      </c>
      <c s="34" r="C11777">
        <v>-0.21052631578947367</v>
      </c>
    </row>
    <row r="11778">
      <c t="s" r="B11778">
        <v>63349</v>
      </c>
      <c s="34" r="C11778">
        <v>0.375</v>
      </c>
    </row>
    <row r="11779">
      <c t="s" r="A11779">
        <v>63350</v>
      </c>
      <c s="34" r="C11779">
        <v>0.16447368421052633</v>
      </c>
    </row>
    <row r="11780">
      <c t="s" s="33" r="A11780">
        <v>63351</v>
      </c>
      <c t="s" r="B11780">
        <v>63352</v>
      </c>
      <c s="34" r="C11780">
        <v>0.16666666666666666</v>
      </c>
    </row>
    <row r="11781">
      <c t="s" r="A11781">
        <v>63353</v>
      </c>
      <c s="34" r="C11781">
        <v>0.16666666666666666</v>
      </c>
    </row>
    <row r="11782">
      <c t="s" s="33" r="A11782">
        <v>63354</v>
      </c>
      <c t="s" r="B11782">
        <v>63355</v>
      </c>
      <c s="34" r="C11782">
        <v>0.16666666666666666</v>
      </c>
    </row>
    <row r="11783">
      <c t="s" r="A11783">
        <v>63356</v>
      </c>
      <c s="34" r="C11783">
        <v>0.16666666666666666</v>
      </c>
    </row>
    <row r="11784">
      <c t="s" s="33" r="A11784">
        <v>63357</v>
      </c>
      <c t="s" r="B11784">
        <v>63358</v>
      </c>
      <c s="34" r="C11784">
        <v>0.16666666666666666</v>
      </c>
    </row>
    <row r="11785">
      <c t="s" r="A11785">
        <v>63359</v>
      </c>
      <c s="34" r="C11785">
        <v>0.16666666666666666</v>
      </c>
    </row>
    <row r="11786">
      <c t="s" s="33" r="A11786">
        <v>63360</v>
      </c>
      <c t="s" r="B11786">
        <v>63361</v>
      </c>
      <c s="34" r="C11786">
        <v>0.16666666666666666</v>
      </c>
    </row>
    <row r="11787">
      <c t="s" r="A11787">
        <v>63362</v>
      </c>
      <c s="34" r="C11787">
        <v>0.16666666666666666</v>
      </c>
    </row>
    <row r="11788">
      <c t="s" s="33" r="A11788">
        <v>63363</v>
      </c>
      <c t="s" r="B11788">
        <v>63364</v>
      </c>
      <c s="34" r="C11788">
        <v>0.16666666666666666</v>
      </c>
    </row>
    <row r="11789">
      <c t="s" r="A11789">
        <v>63365</v>
      </c>
      <c s="34" r="C11789">
        <v>0.16666666666666666</v>
      </c>
    </row>
    <row r="11790">
      <c t="s" s="33" r="A11790">
        <v>63366</v>
      </c>
      <c t="s" r="B11790">
        <v>63367</v>
      </c>
      <c s="34" r="C11790">
        <v>0.16666666666666666</v>
      </c>
    </row>
    <row r="11791">
      <c t="s" r="A11791">
        <v>63368</v>
      </c>
      <c s="34" r="C11791">
        <v>0.16666666666666666</v>
      </c>
    </row>
    <row r="11792">
      <c t="s" s="33" r="A11792">
        <v>63369</v>
      </c>
      <c t="s" r="B11792">
        <v>63370</v>
      </c>
      <c s="34" r="C11792">
        <v>0.16666666666666666</v>
      </c>
    </row>
    <row r="11793">
      <c t="s" r="A11793">
        <v>63371</v>
      </c>
      <c s="34" r="C11793">
        <v>0.16666666666666666</v>
      </c>
    </row>
    <row r="11794">
      <c t="s" s="33" r="A11794">
        <v>63372</v>
      </c>
      <c t="s" r="B11794">
        <v>63373</v>
      </c>
      <c s="34" r="C11794">
        <v>0.16666666666666666</v>
      </c>
    </row>
    <row r="11795">
      <c t="s" r="A11795">
        <v>63374</v>
      </c>
      <c s="34" r="C11795">
        <v>0.16666666666666666</v>
      </c>
    </row>
    <row r="11796">
      <c t="s" s="33" r="A11796">
        <v>63375</v>
      </c>
      <c t="s" r="B11796">
        <v>63376</v>
      </c>
      <c s="34" r="C11796">
        <v>0.16666666666666666</v>
      </c>
    </row>
    <row r="11797">
      <c t="s" r="A11797">
        <v>63377</v>
      </c>
      <c s="34" r="C11797">
        <v>0.16666666666666666</v>
      </c>
    </row>
    <row r="11798">
      <c t="s" s="33" r="A11798">
        <v>63378</v>
      </c>
      <c t="s" r="B11798">
        <v>63379</v>
      </c>
      <c s="34" r="C11798">
        <v>0.16666666666666666</v>
      </c>
    </row>
    <row r="11799">
      <c t="s" r="A11799">
        <v>63380</v>
      </c>
      <c s="34" r="C11799">
        <v>0.16666666666666666</v>
      </c>
    </row>
    <row r="11800">
      <c t="s" s="33" r="A11800">
        <v>63381</v>
      </c>
      <c t="s" r="B11800">
        <v>63382</v>
      </c>
      <c s="34" r="C11800">
        <v>0.16666666666666666</v>
      </c>
    </row>
    <row r="11801">
      <c t="s" r="A11801">
        <v>63383</v>
      </c>
      <c s="34" r="C11801">
        <v>0.16666666666666666</v>
      </c>
    </row>
    <row r="11802">
      <c t="s" s="33" r="A11802">
        <v>63384</v>
      </c>
      <c t="s" r="B11802">
        <v>63385</v>
      </c>
      <c s="34" r="C11802">
        <v>0.16666666666666666</v>
      </c>
    </row>
    <row r="11803">
      <c t="s" r="A11803">
        <v>63386</v>
      </c>
      <c s="34" r="C11803">
        <v>0.16666666666666666</v>
      </c>
    </row>
    <row r="11804">
      <c t="s" s="33" r="A11804">
        <v>63387</v>
      </c>
      <c t="s" r="B11804">
        <v>63388</v>
      </c>
      <c s="34" r="C11804">
        <v>0.16666666666666666</v>
      </c>
    </row>
    <row r="11805">
      <c t="s" r="A11805">
        <v>63389</v>
      </c>
      <c s="34" r="C11805">
        <v>0.16666666666666666</v>
      </c>
    </row>
    <row r="11806">
      <c t="s" s="33" r="A11806">
        <v>63390</v>
      </c>
      <c t="s" r="B11806">
        <v>63391</v>
      </c>
      <c s="34" r="C11806">
        <v>0.16666666666666666</v>
      </c>
    </row>
    <row r="11807">
      <c t="s" r="A11807">
        <v>63392</v>
      </c>
      <c s="34" r="C11807">
        <v>0.16666666666666666</v>
      </c>
    </row>
    <row r="11808">
      <c t="s" s="33" r="A11808">
        <v>63393</v>
      </c>
      <c t="s" r="B11808">
        <v>63394</v>
      </c>
      <c s="34" r="C11808">
        <v>0.16666666666666666</v>
      </c>
    </row>
    <row r="11809">
      <c t="s" r="A11809">
        <v>63395</v>
      </c>
      <c s="34" r="C11809">
        <v>0.16666666666666666</v>
      </c>
    </row>
    <row r="11810">
      <c t="s" s="33" r="A11810">
        <v>63396</v>
      </c>
      <c t="s" r="B11810">
        <v>63397</v>
      </c>
      <c s="34" r="C11810">
        <v>0.16666666666666666</v>
      </c>
    </row>
    <row r="11811">
      <c t="s" r="A11811">
        <v>63398</v>
      </c>
      <c s="34" r="C11811">
        <v>0.16666666666666666</v>
      </c>
    </row>
    <row r="11812">
      <c t="s" s="33" r="A11812">
        <v>63399</v>
      </c>
      <c t="s" r="B11812">
        <v>63400</v>
      </c>
      <c s="34" r="C11812">
        <v>0.16666666666666666</v>
      </c>
    </row>
    <row r="11813">
      <c t="s" r="A11813">
        <v>63401</v>
      </c>
      <c s="34" r="C11813">
        <v>0.16666666666666666</v>
      </c>
    </row>
    <row r="11814">
      <c t="s" s="33" r="A11814">
        <v>63402</v>
      </c>
      <c t="s" r="B11814">
        <v>63403</v>
      </c>
      <c s="34" r="C11814">
        <v>0.16666666666666666</v>
      </c>
    </row>
    <row r="11815">
      <c t="s" r="A11815">
        <v>63404</v>
      </c>
      <c s="34" r="C11815">
        <v>0.16666666666666666</v>
      </c>
    </row>
    <row r="11816">
      <c t="s" s="33" r="A11816">
        <v>63405</v>
      </c>
      <c t="s" r="B11816">
        <v>63406</v>
      </c>
      <c s="34" r="C11816">
        <v>0.16666666666666666</v>
      </c>
    </row>
    <row r="11817">
      <c t="s" r="A11817">
        <v>63407</v>
      </c>
      <c s="34" r="C11817">
        <v>0.16666666666666666</v>
      </c>
    </row>
    <row r="11818">
      <c t="s" s="33" r="A11818">
        <v>63408</v>
      </c>
      <c t="s" r="B11818">
        <v>63409</v>
      </c>
      <c s="34" r="C11818">
        <v>0.16666666666666666</v>
      </c>
    </row>
    <row r="11819">
      <c t="s" r="A11819">
        <v>63410</v>
      </c>
      <c s="34" r="C11819">
        <v>0.16666666666666666</v>
      </c>
    </row>
    <row r="11820">
      <c t="s" s="33" r="A11820">
        <v>63411</v>
      </c>
      <c t="s" r="B11820">
        <v>63412</v>
      </c>
      <c s="34" r="C11820">
        <v>0.16666666666666666</v>
      </c>
    </row>
    <row r="11821">
      <c t="s" r="A11821">
        <v>63413</v>
      </c>
      <c s="34" r="C11821">
        <v>0.16666666666666666</v>
      </c>
    </row>
    <row r="11822">
      <c t="s" s="33" r="A11822">
        <v>63414</v>
      </c>
      <c t="s" r="B11822">
        <v>63415</v>
      </c>
      <c s="34" r="C11822">
        <v>0.16666666666666666</v>
      </c>
    </row>
    <row r="11823">
      <c t="s" r="A11823">
        <v>63416</v>
      </c>
      <c s="34" r="C11823">
        <v>0.16666666666666666</v>
      </c>
    </row>
    <row r="11824">
      <c t="s" s="33" r="A11824">
        <v>63417</v>
      </c>
      <c t="s" r="B11824">
        <v>63418</v>
      </c>
      <c s="34" r="C11824">
        <v>0.16891891891891891</v>
      </c>
    </row>
    <row r="11825">
      <c t="s" r="A11825">
        <v>63419</v>
      </c>
      <c s="34" r="C11825">
        <v>0.16891891891891891</v>
      </c>
    </row>
    <row r="11826">
      <c t="s" s="33" r="A11826">
        <v>63420</v>
      </c>
      <c t="s" r="B11826">
        <v>63421</v>
      </c>
      <c s="34" r="C11826">
        <v>0.17142857142857143</v>
      </c>
    </row>
    <row r="11827">
      <c t="s" r="A11827">
        <v>63422</v>
      </c>
      <c s="34" r="C11827">
        <v>0.17142857142857143</v>
      </c>
    </row>
    <row r="11828">
      <c t="s" s="33" r="A11828">
        <v>63423</v>
      </c>
      <c t="s" r="B11828">
        <v>63424</v>
      </c>
      <c s="34" r="C11828">
        <v>0.1724137931034483</v>
      </c>
    </row>
    <row r="11829">
      <c t="s" r="A11829">
        <v>63425</v>
      </c>
      <c s="34" r="C11829">
        <v>0.1724137931034483</v>
      </c>
    </row>
    <row r="11830">
      <c t="s" s="33" r="A11830">
        <v>63426</v>
      </c>
      <c t="s" r="B11830">
        <v>63427</v>
      </c>
      <c s="34" r="C11830">
        <v>0.17391304347826086</v>
      </c>
    </row>
    <row r="11831">
      <c t="s" r="A11831">
        <v>63428</v>
      </c>
      <c s="34" r="C11831">
        <v>0.17391304347826086</v>
      </c>
    </row>
    <row r="11832">
      <c t="s" s="33" r="A11832">
        <v>63429</v>
      </c>
      <c t="s" r="B11832">
        <v>63430</v>
      </c>
      <c s="34" r="C11832">
        <v>0.17391304347826086</v>
      </c>
    </row>
    <row r="11833">
      <c t="s" r="A11833">
        <v>63431</v>
      </c>
      <c s="34" r="C11833">
        <v>0.17391304347826086</v>
      </c>
    </row>
    <row r="11834">
      <c t="s" s="33" r="A11834">
        <v>63432</v>
      </c>
      <c t="s" r="B11834">
        <v>63433</v>
      </c>
      <c s="34" r="C11834">
        <v>0.17391304347826086</v>
      </c>
    </row>
    <row r="11835">
      <c t="s" r="A11835">
        <v>63434</v>
      </c>
      <c s="34" r="C11835">
        <v>0.17391304347826086</v>
      </c>
    </row>
    <row r="11836">
      <c t="s" s="33" r="A11836">
        <v>63435</v>
      </c>
      <c t="s" r="B11836">
        <v>63436</v>
      </c>
      <c s="34" r="C11836">
        <v>0.17391304347826086</v>
      </c>
    </row>
    <row r="11837">
      <c t="s" r="A11837">
        <v>63437</v>
      </c>
      <c s="34" r="C11837">
        <v>0.17391304347826086</v>
      </c>
    </row>
    <row r="11838">
      <c t="s" s="33" r="A11838">
        <v>63438</v>
      </c>
      <c t="s" r="B11838">
        <v>63439</v>
      </c>
      <c s="34" r="C11838">
        <v>0.17647058823529413</v>
      </c>
    </row>
    <row r="11839">
      <c t="s" r="A11839">
        <v>63440</v>
      </c>
      <c s="34" r="C11839">
        <v>0.17647058823529413</v>
      </c>
    </row>
    <row r="11840">
      <c t="s" s="33" r="A11840">
        <v>63441</v>
      </c>
      <c t="s" r="B11840">
        <v>63442</v>
      </c>
      <c s="34" r="C11840">
        <v>0.17647058823529413</v>
      </c>
    </row>
    <row r="11841">
      <c t="s" r="A11841">
        <v>63443</v>
      </c>
      <c s="34" r="C11841">
        <v>0.17647058823529413</v>
      </c>
    </row>
    <row r="11842">
      <c t="s" s="33" r="A11842">
        <v>63444</v>
      </c>
      <c t="s" r="B11842">
        <v>63445</v>
      </c>
      <c s="34" r="C11842">
        <v>0.17647058823529413</v>
      </c>
    </row>
    <row r="11843">
      <c t="s" r="A11843">
        <v>63446</v>
      </c>
      <c s="34" r="C11843">
        <v>0.17647058823529413</v>
      </c>
    </row>
    <row r="11844">
      <c t="s" s="33" r="A11844">
        <v>63447</v>
      </c>
      <c t="s" r="B11844">
        <v>63448</v>
      </c>
      <c s="34" r="C11844">
        <v>0.17647058823529413</v>
      </c>
    </row>
    <row r="11845">
      <c t="s" r="A11845">
        <v>63449</v>
      </c>
      <c s="34" r="C11845">
        <v>0.17647058823529413</v>
      </c>
    </row>
    <row r="11846">
      <c t="s" s="33" r="A11846">
        <v>63450</v>
      </c>
      <c t="s" r="B11846">
        <v>63451</v>
      </c>
      <c s="34" r="C11846">
        <v>0.17647058823529413</v>
      </c>
    </row>
    <row r="11847">
      <c t="s" r="A11847">
        <v>63452</v>
      </c>
      <c s="34" r="C11847">
        <v>0.17647058823529413</v>
      </c>
    </row>
    <row r="11848">
      <c t="s" s="33" r="A11848">
        <v>63453</v>
      </c>
      <c t="s" r="B11848">
        <v>63454</v>
      </c>
      <c s="34" r="C11848">
        <v>0.17647058823529413</v>
      </c>
    </row>
    <row r="11849">
      <c t="s" r="A11849">
        <v>63455</v>
      </c>
      <c s="34" r="C11849">
        <v>0.17647058823529413</v>
      </c>
    </row>
    <row r="11850">
      <c t="s" s="33" r="A11850">
        <v>63456</v>
      </c>
      <c t="s" r="B11850">
        <v>63457</v>
      </c>
      <c s="34" r="C11850">
        <v>0.17647058823529413</v>
      </c>
    </row>
    <row r="11851">
      <c t="s" r="A11851">
        <v>63458</v>
      </c>
      <c s="34" r="C11851">
        <v>0.17647058823529413</v>
      </c>
    </row>
    <row r="11852">
      <c t="s" s="33" r="A11852">
        <v>63459</v>
      </c>
      <c t="s" r="B11852">
        <v>63460</v>
      </c>
      <c s="34" r="C11852">
        <v>0.17647058823529413</v>
      </c>
    </row>
    <row r="11853">
      <c t="s" r="A11853">
        <v>63461</v>
      </c>
      <c s="34" r="C11853">
        <v>0.17647058823529413</v>
      </c>
    </row>
    <row r="11854">
      <c t="s" s="33" r="A11854">
        <v>63462</v>
      </c>
      <c t="s" r="B11854">
        <v>63463</v>
      </c>
      <c s="34" r="C11854">
        <v>0.17857142857142858</v>
      </c>
    </row>
    <row r="11855">
      <c t="s" r="A11855">
        <v>63464</v>
      </c>
      <c s="34" r="C11855">
        <v>0.17857142857142858</v>
      </c>
    </row>
    <row r="11856">
      <c t="s" s="33" r="A11856">
        <v>63465</v>
      </c>
      <c t="s" r="B11856">
        <v>63466</v>
      </c>
      <c s="34" r="C11856">
        <v>0.17857142857142858</v>
      </c>
    </row>
    <row r="11857">
      <c t="s" r="A11857">
        <v>63467</v>
      </c>
      <c s="34" r="C11857">
        <v>0.17857142857142858</v>
      </c>
    </row>
    <row r="11858">
      <c t="s" s="33" r="A11858">
        <v>63468</v>
      </c>
      <c t="s" r="B11858">
        <v>63469</v>
      </c>
      <c s="34" r="C11858">
        <v>0.1794871794871795</v>
      </c>
    </row>
    <row r="11859">
      <c t="s" r="A11859">
        <v>63470</v>
      </c>
      <c s="34" r="C11859">
        <v>0.1794871794871795</v>
      </c>
    </row>
    <row r="11860">
      <c t="s" s="33" r="A11860">
        <v>63471</v>
      </c>
      <c t="s" r="B11860">
        <v>63472</v>
      </c>
      <c s="34" r="C11860">
        <v>0.18181818181818182</v>
      </c>
    </row>
    <row r="11861">
      <c t="s" r="A11861">
        <v>63473</v>
      </c>
      <c s="34" r="C11861">
        <v>0.18181818181818182</v>
      </c>
    </row>
    <row r="11862">
      <c t="s" s="33" r="A11862">
        <v>63474</v>
      </c>
      <c t="s" r="B11862">
        <v>63475</v>
      </c>
      <c s="34" r="C11862">
        <v>0.18181818181818182</v>
      </c>
    </row>
    <row r="11863">
      <c t="s" r="A11863">
        <v>63476</v>
      </c>
      <c s="34" r="C11863">
        <v>0.18181818181818182</v>
      </c>
    </row>
    <row r="11864">
      <c t="s" s="33" r="A11864">
        <v>63477</v>
      </c>
      <c t="s" r="B11864">
        <v>63478</v>
      </c>
      <c s="34" r="C11864">
        <v>0.18181818181818182</v>
      </c>
    </row>
    <row r="11865">
      <c t="s" r="A11865">
        <v>63479</v>
      </c>
      <c s="34" r="C11865">
        <v>0.18181818181818182</v>
      </c>
    </row>
    <row r="11866">
      <c t="s" s="33" r="A11866">
        <v>63480</v>
      </c>
      <c t="s" r="B11866">
        <v>63481</v>
      </c>
      <c s="34" r="C11866">
        <v>0.18181818181818182</v>
      </c>
    </row>
    <row r="11867">
      <c t="s" r="A11867">
        <v>63482</v>
      </c>
      <c s="34" r="C11867">
        <v>0.18181818181818182</v>
      </c>
    </row>
    <row r="11868">
      <c t="s" s="33" r="A11868">
        <v>63483</v>
      </c>
      <c t="s" r="B11868">
        <v>63484</v>
      </c>
      <c s="34" r="C11868">
        <v>0.18181818181818182</v>
      </c>
    </row>
    <row r="11869">
      <c t="s" r="A11869">
        <v>63485</v>
      </c>
      <c s="34" r="C11869">
        <v>0.18181818181818182</v>
      </c>
    </row>
    <row r="11870">
      <c t="s" s="33" r="A11870">
        <v>63486</v>
      </c>
      <c t="s" r="B11870">
        <v>63487</v>
      </c>
      <c s="34" r="C11870">
        <v>0.18181818181818182</v>
      </c>
    </row>
    <row r="11871">
      <c t="s" r="A11871">
        <v>63488</v>
      </c>
      <c s="34" r="C11871">
        <v>0.18181818181818182</v>
      </c>
    </row>
    <row r="11872">
      <c t="s" s="33" r="A11872">
        <v>63489</v>
      </c>
      <c t="s" r="B11872">
        <v>63490</v>
      </c>
      <c s="34" r="C11872">
        <v>0.18181818181818182</v>
      </c>
    </row>
    <row r="11873">
      <c t="s" r="A11873">
        <v>63491</v>
      </c>
      <c s="34" r="C11873">
        <v>0.18181818181818182</v>
      </c>
    </row>
    <row r="11874">
      <c t="s" s="33" r="A11874">
        <v>63492</v>
      </c>
      <c t="s" r="B11874">
        <v>63493</v>
      </c>
      <c s="34" r="C11874">
        <v>0.18181818181818182</v>
      </c>
    </row>
    <row r="11875">
      <c t="s" r="A11875">
        <v>63494</v>
      </c>
      <c s="34" r="C11875">
        <v>0.18181818181818182</v>
      </c>
    </row>
    <row r="11876">
      <c t="s" s="33" r="A11876">
        <v>63495</v>
      </c>
      <c t="s" r="B11876">
        <v>63496</v>
      </c>
      <c s="34" r="C11876">
        <v>0.18181818181818182</v>
      </c>
    </row>
    <row r="11877">
      <c t="s" r="A11877">
        <v>63497</v>
      </c>
      <c s="34" r="C11877">
        <v>0.18181818181818182</v>
      </c>
    </row>
    <row r="11878">
      <c t="s" s="33" r="A11878">
        <v>63498</v>
      </c>
      <c t="s" r="B11878">
        <v>63499</v>
      </c>
      <c s="34" r="C11878">
        <v>0.18205128205128204</v>
      </c>
    </row>
    <row r="11879">
      <c t="s" r="A11879">
        <v>63500</v>
      </c>
      <c s="34" r="C11879">
        <v>0.18205128205128204</v>
      </c>
    </row>
    <row r="11880">
      <c t="s" s="33" r="A11880">
        <v>63501</v>
      </c>
      <c t="s" r="B11880">
        <v>63502</v>
      </c>
      <c s="34" r="C11880">
        <v>0.18421052631578946</v>
      </c>
    </row>
    <row r="11881">
      <c t="s" r="A11881">
        <v>63503</v>
      </c>
      <c s="34" r="C11881">
        <v>0.18421052631578946</v>
      </c>
    </row>
    <row r="11882">
      <c t="s" s="33" r="A11882">
        <v>63504</v>
      </c>
      <c t="s" r="B11882">
        <v>63505</v>
      </c>
      <c s="34" r="C11882">
        <v>0.18604651162790697</v>
      </c>
    </row>
    <row r="11883">
      <c t="s" r="A11883">
        <v>63506</v>
      </c>
      <c s="34" r="C11883">
        <v>0.18604651162790697</v>
      </c>
    </row>
    <row r="11884">
      <c t="s" s="33" r="A11884">
        <v>63507</v>
      </c>
      <c t="s" r="B11884">
        <v>63508</v>
      </c>
      <c s="34" r="C11884">
        <v>0.1875</v>
      </c>
    </row>
    <row r="11885">
      <c t="s" r="A11885">
        <v>63509</v>
      </c>
      <c s="34" r="C11885">
        <v>0.1875</v>
      </c>
    </row>
    <row r="11886">
      <c t="s" s="33" r="A11886">
        <v>63510</v>
      </c>
      <c t="s" r="B11886">
        <v>63511</v>
      </c>
      <c s="34" r="C11886">
        <v>0.1875</v>
      </c>
    </row>
    <row r="11887">
      <c t="s" r="A11887">
        <v>63512</v>
      </c>
      <c s="34" r="C11887">
        <v>0.1875</v>
      </c>
    </row>
    <row r="11888">
      <c t="s" s="33" r="A11888">
        <v>63513</v>
      </c>
      <c t="s" r="B11888">
        <v>63514</v>
      </c>
      <c s="34" r="C11888">
        <v>0.1875</v>
      </c>
    </row>
    <row r="11889">
      <c t="s" r="A11889">
        <v>63515</v>
      </c>
      <c s="34" r="C11889">
        <v>0.1875</v>
      </c>
    </row>
    <row r="11890">
      <c t="s" s="33" r="A11890">
        <v>63516</v>
      </c>
      <c t="s" r="B11890">
        <v>63517</v>
      </c>
      <c s="34" r="C11890">
        <v>0.19047619047619047</v>
      </c>
    </row>
    <row r="11891">
      <c t="s" r="A11891">
        <v>63518</v>
      </c>
      <c s="34" r="C11891">
        <v>0.19047619047619047</v>
      </c>
    </row>
    <row r="11892">
      <c t="s" s="33" r="A11892">
        <v>63519</v>
      </c>
      <c t="s" r="B11892">
        <v>63520</v>
      </c>
      <c s="34" r="C11892">
        <v>0.19047619047619047</v>
      </c>
    </row>
    <row r="11893">
      <c t="s" r="A11893">
        <v>63521</v>
      </c>
      <c s="34" r="C11893">
        <v>0.19047619047619047</v>
      </c>
    </row>
    <row r="11894">
      <c t="s" s="33" r="A11894">
        <v>63522</v>
      </c>
      <c t="s" r="B11894">
        <v>63523</v>
      </c>
      <c s="34" r="C11894">
        <v>0.19047619047619047</v>
      </c>
    </row>
    <row r="11895">
      <c t="s" r="A11895">
        <v>63524</v>
      </c>
      <c s="34" r="C11895">
        <v>0.19047619047619047</v>
      </c>
    </row>
    <row r="11896">
      <c t="s" s="33" r="A11896">
        <v>63525</v>
      </c>
      <c t="s" r="B11896">
        <v>63526</v>
      </c>
      <c s="34" r="C11896">
        <v>0.19047619047619047</v>
      </c>
    </row>
    <row r="11897">
      <c t="s" r="A11897">
        <v>63527</v>
      </c>
      <c s="34" r="C11897">
        <v>0.19047619047619047</v>
      </c>
    </row>
    <row r="11898">
      <c t="s" s="33" r="A11898">
        <v>63528</v>
      </c>
      <c t="s" r="B11898">
        <v>63529</v>
      </c>
      <c s="34" r="C11898">
        <v>0.19230769230769232</v>
      </c>
    </row>
    <row r="11899">
      <c t="s" r="A11899">
        <v>63530</v>
      </c>
      <c s="34" r="C11899">
        <v>0.19230769230769232</v>
      </c>
    </row>
    <row r="11900">
      <c t="s" s="33" r="A11900">
        <v>63531</v>
      </c>
      <c t="s" r="B11900">
        <v>63532</v>
      </c>
      <c s="34" r="C11900">
        <v>0.19230769230769232</v>
      </c>
    </row>
    <row r="11901">
      <c t="s" r="A11901">
        <v>63533</v>
      </c>
      <c s="34" r="C11901">
        <v>0.19230769230769232</v>
      </c>
    </row>
    <row r="11902">
      <c t="s" s="33" r="A11902">
        <v>63534</v>
      </c>
      <c t="s" r="B11902">
        <v>63535</v>
      </c>
      <c s="34" r="C11902">
        <v>0.19230769230769232</v>
      </c>
    </row>
    <row r="11903">
      <c t="s" r="A11903">
        <v>63536</v>
      </c>
      <c s="34" r="C11903">
        <v>0.19230769230769232</v>
      </c>
    </row>
    <row r="11904">
      <c t="s" s="33" r="A11904">
        <v>63537</v>
      </c>
      <c t="s" r="B11904">
        <v>63538</v>
      </c>
      <c s="34" r="C11904">
        <v>0.1935483870967742</v>
      </c>
    </row>
    <row r="11905">
      <c t="s" r="A11905">
        <v>63539</v>
      </c>
      <c s="34" r="C11905">
        <v>0.1935483870967742</v>
      </c>
    </row>
    <row r="11906">
      <c t="s" s="33" r="A11906">
        <v>63540</v>
      </c>
      <c t="s" r="B11906">
        <v>63541</v>
      </c>
      <c s="34" r="C11906">
        <v>0.19444444444444445</v>
      </c>
    </row>
    <row r="11907">
      <c t="s" r="A11907">
        <v>63542</v>
      </c>
      <c s="34" r="C11907">
        <v>0.19444444444444445</v>
      </c>
    </row>
    <row r="11908">
      <c t="s" s="33" r="A11908">
        <v>63543</v>
      </c>
      <c t="s" r="B11908">
        <v>63544</v>
      </c>
      <c s="34" r="C11908">
        <v>0.19444444444444445</v>
      </c>
    </row>
    <row r="11909">
      <c t="s" r="A11909">
        <v>63545</v>
      </c>
      <c s="34" r="C11909">
        <v>0.19444444444444445</v>
      </c>
    </row>
    <row r="11910">
      <c t="s" s="33" r="A11910">
        <v>63546</v>
      </c>
      <c t="s" r="B11910">
        <v>63547</v>
      </c>
      <c s="34" r="C11910">
        <v>0.1956521739130435</v>
      </c>
    </row>
    <row r="11911">
      <c t="s" r="A11911">
        <v>63548</v>
      </c>
      <c s="34" r="C11911">
        <v>0.1956521739130435</v>
      </c>
    </row>
    <row r="11912">
      <c t="s" s="33" r="A11912">
        <v>63549</v>
      </c>
      <c t="s" r="B11912">
        <v>63550</v>
      </c>
      <c s="34" r="C11912">
        <v>0.19672131147540983</v>
      </c>
    </row>
    <row r="11913">
      <c t="s" r="A11913">
        <v>63551</v>
      </c>
      <c s="34" r="C11913">
        <v>0.19672131147540983</v>
      </c>
    </row>
    <row r="11914">
      <c t="s" s="33" r="A11914">
        <v>63552</v>
      </c>
      <c t="s" r="B11914">
        <v>63553</v>
      </c>
      <c s="34" r="C11914">
        <v>0.2</v>
      </c>
    </row>
    <row r="11915">
      <c t="s" r="A11915">
        <v>63554</v>
      </c>
      <c s="34" r="C11915">
        <v>0.2</v>
      </c>
    </row>
    <row r="11916">
      <c t="s" s="33" r="A11916">
        <v>63555</v>
      </c>
      <c t="s" r="B11916">
        <v>63556</v>
      </c>
      <c s="34" r="C11916">
        <v>0.2</v>
      </c>
    </row>
    <row r="11917">
      <c t="s" r="A11917">
        <v>63557</v>
      </c>
      <c s="34" r="C11917">
        <v>0.2</v>
      </c>
    </row>
    <row r="11918">
      <c t="s" s="33" r="A11918">
        <v>63558</v>
      </c>
      <c t="s" r="B11918">
        <v>63559</v>
      </c>
      <c s="34" r="C11918">
        <v>0.2</v>
      </c>
    </row>
    <row r="11919">
      <c t="s" r="A11919">
        <v>63560</v>
      </c>
      <c s="34" r="C11919">
        <v>0.2</v>
      </c>
    </row>
    <row r="11920">
      <c t="s" s="33" r="A11920">
        <v>63561</v>
      </c>
      <c t="s" r="B11920">
        <v>63562</v>
      </c>
      <c s="34" r="C11920">
        <v>0.2</v>
      </c>
    </row>
    <row r="11921">
      <c t="s" r="A11921">
        <v>63563</v>
      </c>
      <c s="34" r="C11921">
        <v>0.2</v>
      </c>
    </row>
    <row r="11922">
      <c t="s" s="33" r="A11922">
        <v>63564</v>
      </c>
      <c t="s" r="B11922">
        <v>63565</v>
      </c>
      <c s="34" r="C11922">
        <v>0.2</v>
      </c>
    </row>
    <row r="11923">
      <c t="s" r="A11923">
        <v>63566</v>
      </c>
      <c s="34" r="C11923">
        <v>0.2</v>
      </c>
    </row>
    <row r="11924">
      <c t="s" s="33" r="A11924">
        <v>63567</v>
      </c>
      <c t="s" r="B11924">
        <v>63568</v>
      </c>
      <c s="34" r="C11924">
        <v>0.2</v>
      </c>
    </row>
    <row r="11925">
      <c t="s" r="A11925">
        <v>63569</v>
      </c>
      <c s="34" r="C11925">
        <v>0.2</v>
      </c>
    </row>
    <row r="11926">
      <c t="s" s="33" r="A11926">
        <v>63570</v>
      </c>
      <c t="s" r="B11926">
        <v>63571</v>
      </c>
      <c s="34" r="C11926">
        <v>0.2</v>
      </c>
    </row>
    <row r="11927">
      <c t="s" r="A11927">
        <v>63572</v>
      </c>
      <c s="34" r="C11927">
        <v>0.2</v>
      </c>
    </row>
    <row r="11928">
      <c t="s" s="33" r="A11928">
        <v>63573</v>
      </c>
      <c t="s" r="B11928">
        <v>63574</v>
      </c>
      <c s="34" r="C11928">
        <v>0.2</v>
      </c>
    </row>
    <row r="11929">
      <c t="s" r="A11929">
        <v>63575</v>
      </c>
      <c s="34" r="C11929">
        <v>0.2</v>
      </c>
    </row>
    <row r="11930">
      <c t="s" s="33" r="A11930">
        <v>63576</v>
      </c>
      <c t="s" r="B11930">
        <v>63577</v>
      </c>
      <c s="34" r="C11930">
        <v>0.2</v>
      </c>
    </row>
    <row r="11931">
      <c t="s" r="A11931">
        <v>63578</v>
      </c>
      <c s="34" r="C11931">
        <v>0.2</v>
      </c>
    </row>
    <row r="11932">
      <c t="s" s="33" r="A11932">
        <v>63579</v>
      </c>
      <c t="s" r="B11932">
        <v>63580</v>
      </c>
      <c s="34" r="C11932">
        <v>0.2</v>
      </c>
    </row>
    <row r="11933">
      <c t="s" r="A11933">
        <v>63581</v>
      </c>
      <c s="34" r="C11933">
        <v>0.2</v>
      </c>
    </row>
    <row r="11934">
      <c t="s" s="33" r="A11934">
        <v>63582</v>
      </c>
      <c t="s" r="B11934">
        <v>63583</v>
      </c>
      <c s="34" r="C11934">
        <v>0.2</v>
      </c>
    </row>
    <row r="11935">
      <c t="s" r="A11935">
        <v>63584</v>
      </c>
      <c s="34" r="C11935">
        <v>0.2</v>
      </c>
    </row>
    <row r="11936">
      <c t="s" s="33" r="A11936">
        <v>63585</v>
      </c>
      <c t="s" r="B11936">
        <v>63586</v>
      </c>
      <c s="34" r="C11936">
        <v>0.2</v>
      </c>
    </row>
    <row r="11937">
      <c t="s" r="A11937">
        <v>63587</v>
      </c>
      <c s="34" r="C11937">
        <v>0.2</v>
      </c>
    </row>
    <row r="11938">
      <c t="s" s="33" r="A11938">
        <v>63588</v>
      </c>
      <c t="s" r="B11938">
        <v>63589</v>
      </c>
      <c s="34" r="C11938">
        <v>0.2</v>
      </c>
    </row>
    <row r="11939">
      <c t="s" r="A11939">
        <v>63590</v>
      </c>
      <c s="34" r="C11939">
        <v>0.2</v>
      </c>
    </row>
    <row r="11940">
      <c t="s" s="33" r="A11940">
        <v>63591</v>
      </c>
      <c t="s" r="B11940">
        <v>63592</v>
      </c>
      <c s="34" r="C11940">
        <v>0.2</v>
      </c>
    </row>
    <row r="11941">
      <c t="s" r="A11941">
        <v>63593</v>
      </c>
      <c s="34" r="C11941">
        <v>0.2</v>
      </c>
    </row>
    <row r="11942">
      <c t="s" s="33" r="A11942">
        <v>63594</v>
      </c>
      <c t="s" r="B11942">
        <v>63595</v>
      </c>
      <c s="34" r="C11942">
        <v>0.2</v>
      </c>
    </row>
    <row r="11943">
      <c t="s" r="A11943">
        <v>63596</v>
      </c>
      <c s="34" r="C11943">
        <v>0.2</v>
      </c>
    </row>
    <row r="11944">
      <c t="s" s="33" r="A11944">
        <v>63597</v>
      </c>
      <c t="s" r="B11944">
        <v>63598</v>
      </c>
      <c s="34" r="C11944">
        <v>0.2</v>
      </c>
    </row>
    <row r="11945">
      <c t="s" r="A11945">
        <v>63599</v>
      </c>
      <c s="34" r="C11945">
        <v>0.2</v>
      </c>
    </row>
    <row r="11946">
      <c t="s" s="33" r="A11946">
        <v>63600</v>
      </c>
      <c t="s" r="B11946">
        <v>63601</v>
      </c>
      <c s="34" r="C11946">
        <v>0.2</v>
      </c>
    </row>
    <row r="11947">
      <c t="s" r="A11947">
        <v>63602</v>
      </c>
      <c s="34" r="C11947">
        <v>0.2</v>
      </c>
    </row>
    <row r="11948">
      <c t="s" s="33" r="A11948">
        <v>63603</v>
      </c>
      <c t="s" r="B11948">
        <v>63604</v>
      </c>
      <c s="34" r="C11948">
        <v>0.2</v>
      </c>
    </row>
    <row r="11949">
      <c t="s" r="A11949">
        <v>63605</v>
      </c>
      <c s="34" r="C11949">
        <v>0.2</v>
      </c>
    </row>
    <row r="11950">
      <c t="s" s="33" r="A11950">
        <v>63606</v>
      </c>
      <c t="s" r="B11950">
        <v>63607</v>
      </c>
      <c s="34" r="C11950">
        <v>0.2</v>
      </c>
    </row>
    <row r="11951">
      <c t="s" r="A11951">
        <v>63608</v>
      </c>
      <c s="34" r="C11951">
        <v>0.2</v>
      </c>
    </row>
    <row r="11952">
      <c t="s" s="33" r="A11952">
        <v>63609</v>
      </c>
      <c t="s" r="B11952">
        <v>63610</v>
      </c>
      <c s="34" r="C11952">
        <v>0.2</v>
      </c>
    </row>
    <row r="11953">
      <c t="s" r="A11953">
        <v>63611</v>
      </c>
      <c s="34" r="C11953">
        <v>0.2</v>
      </c>
    </row>
    <row r="11954">
      <c t="s" s="33" r="A11954">
        <v>63612</v>
      </c>
      <c t="s" r="B11954">
        <v>63613</v>
      </c>
      <c s="34" r="C11954">
        <v>0.2</v>
      </c>
    </row>
    <row r="11955">
      <c t="s" r="A11955">
        <v>63614</v>
      </c>
      <c s="34" r="C11955">
        <v>0.2</v>
      </c>
    </row>
    <row r="11956">
      <c t="s" s="33" r="A11956">
        <v>63615</v>
      </c>
      <c t="s" r="B11956">
        <v>63616</v>
      </c>
      <c s="34" r="C11956">
        <v>0.2</v>
      </c>
    </row>
    <row r="11957">
      <c t="s" r="A11957">
        <v>63617</v>
      </c>
      <c s="34" r="C11957">
        <v>0.2</v>
      </c>
    </row>
    <row r="11958">
      <c t="s" s="33" r="A11958">
        <v>63618</v>
      </c>
      <c t="s" r="B11958">
        <v>63619</v>
      </c>
      <c s="34" r="C11958">
        <v>0.2</v>
      </c>
    </row>
    <row r="11959">
      <c t="s" r="A11959">
        <v>63620</v>
      </c>
      <c s="34" r="C11959">
        <v>0.2</v>
      </c>
    </row>
    <row r="11960">
      <c t="s" s="33" r="A11960">
        <v>63621</v>
      </c>
      <c t="s" r="B11960">
        <v>63622</v>
      </c>
      <c s="34" r="C11960">
        <v>0.2</v>
      </c>
    </row>
    <row r="11961">
      <c t="s" r="A11961">
        <v>63623</v>
      </c>
      <c s="34" r="C11961">
        <v>0.2</v>
      </c>
    </row>
    <row r="11962">
      <c t="s" s="33" r="A11962">
        <v>63624</v>
      </c>
      <c t="s" r="B11962">
        <v>63625</v>
      </c>
      <c s="34" r="C11962">
        <v>0.2</v>
      </c>
    </row>
    <row r="11963">
      <c t="s" r="A11963">
        <v>63626</v>
      </c>
      <c s="34" r="C11963">
        <v>0.2</v>
      </c>
    </row>
    <row r="11964">
      <c t="s" s="33" r="A11964">
        <v>63627</v>
      </c>
      <c t="s" r="B11964">
        <v>63628</v>
      </c>
      <c s="34" r="C11964">
        <v>0.2</v>
      </c>
    </row>
    <row r="11965">
      <c t="s" r="A11965">
        <v>63629</v>
      </c>
      <c s="34" r="C11965">
        <v>0.2</v>
      </c>
    </row>
    <row r="11966">
      <c t="s" s="33" r="A11966">
        <v>63630</v>
      </c>
      <c t="s" r="B11966">
        <v>63631</v>
      </c>
      <c s="34" r="C11966">
        <v>0.2</v>
      </c>
    </row>
    <row r="11967">
      <c t="s" r="A11967">
        <v>63632</v>
      </c>
      <c s="34" r="C11967">
        <v>0.2</v>
      </c>
    </row>
    <row r="11968">
      <c t="s" s="33" r="A11968">
        <v>63633</v>
      </c>
      <c t="s" r="B11968">
        <v>63634</v>
      </c>
      <c s="34" r="C11968">
        <v>0.2</v>
      </c>
    </row>
    <row r="11969">
      <c t="s" r="A11969">
        <v>63635</v>
      </c>
      <c s="34" r="C11969">
        <v>0.2</v>
      </c>
    </row>
    <row r="11970">
      <c t="s" s="33" r="A11970">
        <v>63636</v>
      </c>
      <c t="s" r="B11970">
        <v>63637</v>
      </c>
      <c s="34" r="C11970">
        <v>0.2</v>
      </c>
    </row>
    <row r="11971">
      <c t="s" r="A11971">
        <v>63638</v>
      </c>
      <c s="34" r="C11971">
        <v>0.2</v>
      </c>
    </row>
    <row r="11972">
      <c t="s" s="33" r="A11972">
        <v>63639</v>
      </c>
      <c t="s" r="B11972">
        <v>63640</v>
      </c>
      <c s="34" r="C11972">
        <v>0.2</v>
      </c>
    </row>
    <row r="11973">
      <c t="s" r="A11973">
        <v>63641</v>
      </c>
      <c s="34" r="C11973">
        <v>0.2</v>
      </c>
    </row>
    <row r="11974">
      <c t="s" s="33" r="A11974">
        <v>63642</v>
      </c>
      <c t="s" r="B11974">
        <v>63643</v>
      </c>
      <c s="34" r="C11974">
        <v>0.2</v>
      </c>
    </row>
    <row r="11975">
      <c t="s" r="A11975">
        <v>63644</v>
      </c>
      <c s="34" r="C11975">
        <v>0.2</v>
      </c>
    </row>
    <row r="11976">
      <c t="s" s="33" r="A11976">
        <v>63645</v>
      </c>
      <c t="s" r="B11976">
        <v>63646</v>
      </c>
      <c s="34" r="C11976">
        <v>0.2</v>
      </c>
    </row>
    <row r="11977">
      <c t="s" r="A11977">
        <v>63647</v>
      </c>
      <c s="34" r="C11977">
        <v>0.2</v>
      </c>
    </row>
    <row r="11978">
      <c t="s" s="33" r="A11978">
        <v>63648</v>
      </c>
      <c t="s" r="B11978">
        <v>63649</v>
      </c>
      <c s="34" r="C11978">
        <v>0.2</v>
      </c>
    </row>
    <row r="11979">
      <c t="s" r="A11979">
        <v>63650</v>
      </c>
      <c s="34" r="C11979">
        <v>0.2</v>
      </c>
    </row>
    <row r="11980">
      <c t="s" s="33" r="A11980">
        <v>63651</v>
      </c>
      <c t="s" r="B11980">
        <v>63652</v>
      </c>
      <c s="34" r="C11980">
        <v>0.2</v>
      </c>
    </row>
    <row r="11981">
      <c t="s" r="A11981">
        <v>63653</v>
      </c>
      <c s="34" r="C11981">
        <v>0.2</v>
      </c>
    </row>
    <row r="11982">
      <c t="s" s="33" r="A11982">
        <v>63654</v>
      </c>
      <c t="s" r="B11982">
        <v>63655</v>
      </c>
      <c s="34" r="C11982">
        <v>0.20408163265306123</v>
      </c>
    </row>
    <row r="11983">
      <c t="s" r="A11983">
        <v>63656</v>
      </c>
      <c s="34" r="C11983">
        <v>0.20408163265306123</v>
      </c>
    </row>
    <row r="11984">
      <c t="s" s="33" r="A11984">
        <v>63657</v>
      </c>
      <c t="s" r="B11984">
        <v>63658</v>
      </c>
      <c s="34" r="C11984">
        <v>0.20833333333333334</v>
      </c>
    </row>
    <row r="11985">
      <c t="s" r="A11985">
        <v>63659</v>
      </c>
      <c s="34" r="C11985">
        <v>0.20833333333333334</v>
      </c>
    </row>
    <row r="11986">
      <c t="s" s="33" r="A11986">
        <v>63660</v>
      </c>
      <c t="s" r="B11986">
        <v>63661</v>
      </c>
      <c s="34" r="C11986">
        <v>0.20833333333333334</v>
      </c>
    </row>
    <row r="11987">
      <c t="s" r="A11987">
        <v>63662</v>
      </c>
      <c s="34" r="C11987">
        <v>0.20833333333333334</v>
      </c>
    </row>
    <row r="11988">
      <c t="s" s="33" r="A11988">
        <v>63663</v>
      </c>
      <c t="s" r="B11988">
        <v>63664</v>
      </c>
      <c s="34" r="C11988">
        <v>0.20833333333333334</v>
      </c>
    </row>
    <row r="11989">
      <c t="s" r="A11989">
        <v>63665</v>
      </c>
      <c s="34" r="C11989">
        <v>0.20833333333333334</v>
      </c>
    </row>
    <row r="11990">
      <c t="s" s="33" r="A11990">
        <v>63666</v>
      </c>
      <c t="s" r="B11990">
        <v>63667</v>
      </c>
      <c s="34" r="C11990">
        <v>0.20833333333333334</v>
      </c>
    </row>
    <row r="11991">
      <c t="s" r="A11991">
        <v>63668</v>
      </c>
      <c s="34" r="C11991">
        <v>0.20833333333333334</v>
      </c>
    </row>
    <row r="11992">
      <c t="s" s="33" r="A11992">
        <v>63669</v>
      </c>
      <c t="s" r="B11992">
        <v>63670</v>
      </c>
      <c s="34" r="C11992">
        <v>0.20833333333333334</v>
      </c>
    </row>
    <row r="11993">
      <c t="s" r="A11993">
        <v>63671</v>
      </c>
      <c s="34" r="C11993">
        <v>0.20833333333333334</v>
      </c>
    </row>
    <row r="11994">
      <c t="s" s="33" r="A11994">
        <v>63672</v>
      </c>
      <c t="s" r="B11994">
        <v>63673</v>
      </c>
      <c s="34" r="C11994">
        <v>0.20833333333333334</v>
      </c>
    </row>
    <row r="11995">
      <c t="s" r="A11995">
        <v>63674</v>
      </c>
      <c s="34" r="C11995">
        <v>0.20833333333333334</v>
      </c>
    </row>
    <row r="11996">
      <c t="s" s="33" r="A11996">
        <v>63675</v>
      </c>
      <c t="s" r="B11996">
        <v>63676</v>
      </c>
      <c s="34" r="C11996">
        <v>0.21052631578947367</v>
      </c>
    </row>
    <row r="11997">
      <c t="s" r="A11997">
        <v>63677</v>
      </c>
      <c s="34" r="C11997">
        <v>0.21052631578947367</v>
      </c>
    </row>
    <row r="11998">
      <c t="s" s="33" r="A11998">
        <v>63678</v>
      </c>
      <c t="s" r="B11998">
        <v>63679</v>
      </c>
      <c s="34" r="C11998">
        <v>0.21052631578947367</v>
      </c>
    </row>
    <row r="11999">
      <c t="s" r="A11999">
        <v>63680</v>
      </c>
      <c s="34" r="C11999">
        <v>0.21052631578947367</v>
      </c>
    </row>
    <row r="12000">
      <c t="s" s="33" r="A12000">
        <v>63681</v>
      </c>
      <c t="s" r="B12000">
        <v>63682</v>
      </c>
      <c s="34" r="C12000">
        <v>0.21052631578947367</v>
      </c>
    </row>
    <row r="12001">
      <c t="s" r="A12001">
        <v>63683</v>
      </c>
      <c s="34" r="C12001">
        <v>0.21052631578947367</v>
      </c>
    </row>
    <row r="12002">
      <c t="s" s="33" r="A12002">
        <v>63684</v>
      </c>
      <c t="s" r="B12002">
        <v>63685</v>
      </c>
      <c s="34" r="C12002">
        <v>0.27884615384615385</v>
      </c>
    </row>
    <row r="12003">
      <c t="s" r="B12003">
        <v>63686</v>
      </c>
      <c s="34" r="C12003">
        <v>-0.06779661016949153</v>
      </c>
    </row>
    <row r="12004">
      <c t="s" r="A12004">
        <v>63687</v>
      </c>
      <c s="34" r="C12004">
        <v>0.21104954367666234</v>
      </c>
    </row>
    <row r="12005">
      <c t="s" s="33" r="A12005">
        <v>63688</v>
      </c>
      <c t="s" r="B12005">
        <v>63689</v>
      </c>
      <c s="34" r="C12005">
        <v>0.21212121212121213</v>
      </c>
    </row>
    <row r="12006">
      <c t="s" r="A12006">
        <v>63690</v>
      </c>
      <c s="34" r="C12006">
        <v>0.21212121212121213</v>
      </c>
    </row>
    <row r="12007">
      <c t="s" s="33" r="A12007">
        <v>63691</v>
      </c>
      <c t="s" r="B12007">
        <v>63692</v>
      </c>
      <c s="34" r="C12007">
        <v>0.21212121212121213</v>
      </c>
    </row>
    <row r="12008">
      <c t="s" r="A12008">
        <v>63693</v>
      </c>
      <c s="34" r="C12008">
        <v>0.21212121212121213</v>
      </c>
    </row>
    <row r="12009">
      <c t="s" s="33" r="A12009">
        <v>63694</v>
      </c>
      <c t="s" r="B12009">
        <v>63695</v>
      </c>
      <c s="34" r="C12009">
        <v>0.21212121212121213</v>
      </c>
    </row>
    <row r="12010">
      <c t="s" r="A12010">
        <v>63696</v>
      </c>
      <c s="34" r="C12010">
        <v>0.21212121212121213</v>
      </c>
    </row>
    <row r="12011">
      <c t="s" s="33" r="A12011">
        <v>63697</v>
      </c>
      <c t="s" r="B12011">
        <v>63698</v>
      </c>
      <c s="34" r="C12011">
        <v>0.21212121212121213</v>
      </c>
    </row>
    <row r="12012">
      <c t="s" r="A12012">
        <v>63699</v>
      </c>
      <c s="34" r="C12012">
        <v>0.21212121212121213</v>
      </c>
    </row>
    <row r="12013">
      <c t="s" s="33" r="A12013">
        <v>63700</v>
      </c>
      <c t="s" r="B12013">
        <v>63701</v>
      </c>
      <c s="34" r="C12013">
        <v>0.09090909090909091</v>
      </c>
    </row>
    <row r="12014">
      <c t="s" r="B12014">
        <v>63702</v>
      </c>
      <c s="34" r="C12014">
        <v>0.06535947712418302</v>
      </c>
    </row>
    <row r="12015">
      <c t="s" r="B12015">
        <v>63703</v>
      </c>
      <c s="34" r="C12015">
        <v>0.05714285714285714</v>
      </c>
    </row>
    <row r="12016">
      <c t="s" r="A12016">
        <v>63704</v>
      </c>
      <c s="34" r="C12016">
        <v>0.2134114251761311</v>
      </c>
    </row>
    <row r="12017">
      <c t="s" s="33" r="A12017">
        <v>63705</v>
      </c>
      <c t="s" r="B12017">
        <v>63706</v>
      </c>
      <c s="34" r="C12017">
        <v>0.21428571428571427</v>
      </c>
    </row>
    <row r="12018">
      <c t="s" r="A12018">
        <v>63707</v>
      </c>
      <c s="34" r="C12018">
        <v>0.21428571428571427</v>
      </c>
    </row>
    <row r="12019">
      <c t="s" s="33" r="A12019">
        <v>63708</v>
      </c>
      <c t="s" r="B12019">
        <v>63709</v>
      </c>
      <c s="34" r="C12019">
        <v>0.21428571428571427</v>
      </c>
    </row>
    <row r="12020">
      <c t="s" r="A12020">
        <v>63710</v>
      </c>
      <c s="34" r="C12020">
        <v>0.21428571428571427</v>
      </c>
    </row>
    <row r="12021">
      <c t="s" s="33" r="A12021">
        <v>63711</v>
      </c>
      <c t="s" r="B12021">
        <v>63712</v>
      </c>
      <c s="34" r="C12021">
        <v>0.21428571428571427</v>
      </c>
    </row>
    <row r="12022">
      <c t="s" r="A12022">
        <v>63713</v>
      </c>
      <c s="34" r="C12022">
        <v>0.21428571428571427</v>
      </c>
    </row>
    <row r="12023">
      <c t="s" s="33" r="A12023">
        <v>63714</v>
      </c>
      <c t="s" r="B12023">
        <v>63715</v>
      </c>
      <c s="34" r="C12023">
        <v>0.21428571428571427</v>
      </c>
    </row>
    <row r="12024">
      <c t="s" r="A12024">
        <v>63716</v>
      </c>
      <c s="34" r="C12024">
        <v>0.21428571428571427</v>
      </c>
    </row>
    <row r="12025">
      <c t="s" s="33" r="A12025">
        <v>63717</v>
      </c>
      <c t="s" r="B12025">
        <v>63718</v>
      </c>
      <c s="34" r="C12025">
        <v>0.21428571428571427</v>
      </c>
    </row>
    <row r="12026">
      <c t="s" r="A12026">
        <v>63719</v>
      </c>
      <c s="34" r="C12026">
        <v>0.21428571428571427</v>
      </c>
    </row>
    <row r="12027">
      <c t="s" s="33" r="A12027">
        <v>63720</v>
      </c>
      <c t="s" r="B12027">
        <v>63721</v>
      </c>
      <c s="34" r="C12027">
        <v>0.21568627450980393</v>
      </c>
    </row>
    <row r="12028">
      <c t="s" r="A12028">
        <v>63722</v>
      </c>
      <c s="34" r="C12028">
        <v>0.21568627450980393</v>
      </c>
    </row>
    <row r="12029">
      <c t="s" s="33" r="A12029">
        <v>63723</v>
      </c>
      <c t="s" r="B12029">
        <v>63724</v>
      </c>
      <c s="34" r="C12029">
        <v>0.21739130434782608</v>
      </c>
    </row>
    <row r="12030">
      <c t="s" r="A12030">
        <v>63725</v>
      </c>
      <c s="34" r="C12030">
        <v>0.21739130434782608</v>
      </c>
    </row>
    <row r="12031">
      <c t="s" s="33" r="A12031">
        <v>63726</v>
      </c>
      <c t="s" r="B12031">
        <v>63727</v>
      </c>
      <c s="34" r="C12031">
        <v>0.21739130434782608</v>
      </c>
    </row>
    <row r="12032">
      <c t="s" r="A12032">
        <v>63728</v>
      </c>
      <c s="34" r="C12032">
        <v>0.21739130434782608</v>
      </c>
    </row>
    <row r="12033">
      <c t="s" s="33" r="A12033">
        <v>63729</v>
      </c>
      <c t="s" r="B12033">
        <v>63730</v>
      </c>
      <c s="34" r="C12033">
        <v>0.21875</v>
      </c>
    </row>
    <row r="12034">
      <c t="s" r="A12034">
        <v>63731</v>
      </c>
      <c s="34" r="C12034">
        <v>0.21875</v>
      </c>
    </row>
    <row r="12035">
      <c t="s" s="33" r="A12035">
        <v>63732</v>
      </c>
      <c t="s" r="B12035">
        <v>63733</v>
      </c>
      <c s="34" r="C12035">
        <v>-0.09302325581395349</v>
      </c>
    </row>
    <row r="12036">
      <c t="s" r="B12036">
        <v>63734</v>
      </c>
      <c s="34" r="C12036">
        <v>0.3125</v>
      </c>
    </row>
    <row r="12037">
      <c t="s" r="A12037">
        <v>63735</v>
      </c>
      <c s="34" r="C12037">
        <v>0.2194767441860465</v>
      </c>
    </row>
    <row r="12038">
      <c t="s" s="33" r="A12038">
        <v>63736</v>
      </c>
      <c t="s" r="B12038">
        <v>63737</v>
      </c>
      <c s="34" r="C12038">
        <v>0.2222222222222222</v>
      </c>
    </row>
    <row r="12039">
      <c t="s" r="A12039">
        <v>63738</v>
      </c>
      <c s="34" r="C12039">
        <v>0.2222222222222222</v>
      </c>
    </row>
    <row r="12040">
      <c t="s" s="33" r="A12040">
        <v>63739</v>
      </c>
      <c t="s" r="B12040">
        <v>63740</v>
      </c>
      <c s="34" r="C12040">
        <v>0.2222222222222222</v>
      </c>
    </row>
    <row r="12041">
      <c t="s" r="A12041">
        <v>63741</v>
      </c>
      <c s="34" r="C12041">
        <v>0.2222222222222222</v>
      </c>
    </row>
    <row r="12042">
      <c t="s" s="33" r="A12042">
        <v>63742</v>
      </c>
      <c t="s" r="B12042">
        <v>63743</v>
      </c>
      <c s="34" r="C12042">
        <v>0.2222222222222222</v>
      </c>
    </row>
    <row r="12043">
      <c t="s" r="A12043">
        <v>63744</v>
      </c>
      <c s="34" r="C12043">
        <v>0.2222222222222222</v>
      </c>
    </row>
    <row r="12044">
      <c t="s" s="33" r="A12044">
        <v>63745</v>
      </c>
      <c t="s" r="B12044">
        <v>63746</v>
      </c>
      <c s="34" r="C12044">
        <v>0.35714285714285715</v>
      </c>
    </row>
    <row r="12045">
      <c t="s" r="B12045">
        <v>63747</v>
      </c>
      <c s="34" r="C12045">
        <v>-0.1349206349206349</v>
      </c>
    </row>
    <row r="12046">
      <c t="s" r="A12046">
        <v>63748</v>
      </c>
      <c s="34" r="C12046">
        <v>0.22222222222222224</v>
      </c>
    </row>
    <row r="12047">
      <c t="s" s="33" r="A12047">
        <v>63749</v>
      </c>
      <c t="s" r="B12047">
        <v>63750</v>
      </c>
      <c s="34" r="C12047">
        <v>0.2222222222222222</v>
      </c>
    </row>
    <row r="12048">
      <c t="s" r="A12048">
        <v>63751</v>
      </c>
      <c s="34" r="C12048">
        <v>0.2222222222222222</v>
      </c>
    </row>
    <row r="12049">
      <c t="s" s="33" r="A12049">
        <v>63752</v>
      </c>
      <c t="s" r="B12049">
        <v>63753</v>
      </c>
      <c s="34" r="C12049">
        <v>0.2222222222222222</v>
      </c>
    </row>
    <row r="12050">
      <c t="s" r="A12050">
        <v>63754</v>
      </c>
      <c s="34" r="C12050">
        <v>0.2222222222222222</v>
      </c>
    </row>
    <row r="12051">
      <c t="s" s="33" r="A12051">
        <v>63755</v>
      </c>
      <c t="s" r="B12051">
        <v>63756</v>
      </c>
      <c s="34" r="C12051">
        <v>0.2222222222222222</v>
      </c>
    </row>
    <row r="12052">
      <c t="s" r="A12052">
        <v>63757</v>
      </c>
      <c s="34" r="C12052">
        <v>0.2222222222222222</v>
      </c>
    </row>
    <row r="12053">
      <c t="s" s="33" r="A12053">
        <v>63758</v>
      </c>
      <c t="s" r="B12053">
        <v>63759</v>
      </c>
      <c s="34" r="C12053">
        <v>0.2222222222222222</v>
      </c>
    </row>
    <row r="12054">
      <c t="s" r="A12054">
        <v>63760</v>
      </c>
      <c s="34" r="C12054">
        <v>0.2222222222222222</v>
      </c>
    </row>
    <row r="12055">
      <c t="s" s="33" r="A12055">
        <v>63761</v>
      </c>
      <c t="s" r="B12055">
        <v>63762</v>
      </c>
      <c s="34" r="C12055">
        <v>0.2222222222222222</v>
      </c>
    </row>
    <row r="12056">
      <c t="s" r="A12056">
        <v>63763</v>
      </c>
      <c s="34" r="C12056">
        <v>0.2222222222222222</v>
      </c>
    </row>
    <row r="12057">
      <c t="s" s="33" r="A12057">
        <v>63764</v>
      </c>
      <c t="s" r="B12057">
        <v>63765</v>
      </c>
      <c s="34" r="C12057">
        <v>0.2222222222222222</v>
      </c>
    </row>
    <row r="12058">
      <c t="s" r="A12058">
        <v>63766</v>
      </c>
      <c s="34" r="C12058">
        <v>0.2222222222222222</v>
      </c>
    </row>
    <row r="12059">
      <c t="s" s="33" r="A12059">
        <v>63767</v>
      </c>
      <c t="s" r="B12059">
        <v>63768</v>
      </c>
      <c s="34" r="C12059">
        <v>0.2222222222222222</v>
      </c>
    </row>
    <row r="12060">
      <c t="s" r="A12060">
        <v>63769</v>
      </c>
      <c s="34" r="C12060">
        <v>0.2222222222222222</v>
      </c>
    </row>
    <row r="12061">
      <c t="s" s="33" r="A12061">
        <v>63770</v>
      </c>
      <c t="s" r="B12061">
        <v>63771</v>
      </c>
      <c s="34" r="C12061">
        <v>0.2222222222222222</v>
      </c>
    </row>
    <row r="12062">
      <c t="s" r="A12062">
        <v>63772</v>
      </c>
      <c s="34" r="C12062">
        <v>0.2222222222222222</v>
      </c>
    </row>
    <row r="12063">
      <c t="s" s="33" r="A12063">
        <v>63773</v>
      </c>
      <c t="s" r="B12063">
        <v>63774</v>
      </c>
      <c s="34" r="C12063">
        <v>-0.07692307692307693</v>
      </c>
    </row>
    <row r="12064">
      <c t="s" r="B12064">
        <v>63775</v>
      </c>
      <c s="34" r="C12064">
        <v>0.3</v>
      </c>
    </row>
    <row r="12065">
      <c t="s" r="A12065">
        <v>63776</v>
      </c>
      <c s="34" r="C12065">
        <v>0.22307692307692306</v>
      </c>
    </row>
    <row r="12066">
      <c t="s" s="33" r="A12066">
        <v>63777</v>
      </c>
      <c t="s" r="B12066">
        <v>63778</v>
      </c>
      <c s="34" r="C12066">
        <v>0.225</v>
      </c>
    </row>
    <row r="12067">
      <c t="s" r="A12067">
        <v>63779</v>
      </c>
      <c s="34" r="C12067">
        <v>0.225</v>
      </c>
    </row>
    <row r="12068">
      <c t="s" s="33" r="A12068">
        <v>63780</v>
      </c>
      <c t="s" r="B12068">
        <v>63781</v>
      </c>
      <c s="34" r="C12068">
        <v>0.22580645161290322</v>
      </c>
    </row>
    <row r="12069">
      <c t="s" r="A12069">
        <v>63782</v>
      </c>
      <c s="34" r="C12069">
        <v>0.22580645161290322</v>
      </c>
    </row>
    <row r="12070">
      <c t="s" s="33" r="A12070">
        <v>63783</v>
      </c>
      <c t="s" r="B12070">
        <v>63784</v>
      </c>
      <c s="34" r="C12070">
        <v>0.22727272727272727</v>
      </c>
    </row>
    <row r="12071">
      <c t="s" r="A12071">
        <v>63785</v>
      </c>
      <c s="34" r="C12071">
        <v>0.22727272727272727</v>
      </c>
    </row>
    <row r="12072">
      <c t="s" s="33" r="A12072">
        <v>63786</v>
      </c>
      <c t="s" r="B12072">
        <v>63787</v>
      </c>
      <c s="34" r="C12072">
        <v>0.22916666666666666</v>
      </c>
    </row>
    <row r="12073">
      <c t="s" r="A12073">
        <v>63788</v>
      </c>
      <c s="34" r="C12073">
        <v>0.22916666666666666</v>
      </c>
    </row>
    <row r="12074">
      <c t="s" s="33" r="A12074">
        <v>63789</v>
      </c>
      <c t="s" r="B12074">
        <v>63790</v>
      </c>
      <c s="34" r="C12074">
        <v>0.23076923076923078</v>
      </c>
    </row>
    <row r="12075">
      <c t="s" r="A12075">
        <v>63791</v>
      </c>
      <c s="34" r="C12075">
        <v>0.23076923076923078</v>
      </c>
    </row>
    <row r="12076">
      <c t="s" s="33" r="A12076">
        <v>63792</v>
      </c>
      <c t="s" r="B12076">
        <v>63793</v>
      </c>
      <c s="34" r="C12076">
        <v>0.23076923076923078</v>
      </c>
    </row>
    <row r="12077">
      <c t="s" r="A12077">
        <v>63794</v>
      </c>
      <c s="34" r="C12077">
        <v>0.23076923076923078</v>
      </c>
    </row>
    <row r="12078">
      <c t="s" s="33" r="A12078">
        <v>63795</v>
      </c>
      <c t="s" r="B12078">
        <v>63796</v>
      </c>
      <c s="34" r="C12078">
        <v>0.23076923076923078</v>
      </c>
    </row>
    <row r="12079">
      <c t="s" r="A12079">
        <v>63797</v>
      </c>
      <c s="34" r="C12079">
        <v>0.23076923076923078</v>
      </c>
    </row>
    <row r="12080">
      <c t="s" s="33" r="A12080">
        <v>63798</v>
      </c>
      <c t="s" r="B12080">
        <v>63799</v>
      </c>
      <c s="34" r="C12080">
        <v>0.23076923076923078</v>
      </c>
    </row>
    <row r="12081">
      <c t="s" r="A12081">
        <v>63800</v>
      </c>
      <c s="34" r="C12081">
        <v>0.23076923076923078</v>
      </c>
    </row>
    <row r="12082">
      <c t="s" s="33" r="A12082">
        <v>63801</v>
      </c>
      <c t="s" r="B12082">
        <v>63802</v>
      </c>
      <c s="34" r="C12082">
        <v>0.23076923076923078</v>
      </c>
    </row>
    <row r="12083">
      <c t="s" r="A12083">
        <v>63803</v>
      </c>
      <c s="34" r="C12083">
        <v>0.23076923076923078</v>
      </c>
    </row>
    <row r="12084">
      <c t="s" s="33" r="A12084">
        <v>63804</v>
      </c>
      <c t="s" r="B12084">
        <v>63805</v>
      </c>
      <c s="34" r="C12084">
        <v>0.23076923076923078</v>
      </c>
    </row>
    <row r="12085">
      <c t="s" r="A12085">
        <v>63806</v>
      </c>
      <c s="34" r="C12085">
        <v>0.23076923076923078</v>
      </c>
    </row>
    <row r="12086">
      <c t="s" s="33" r="A12086">
        <v>63807</v>
      </c>
      <c t="s" r="B12086">
        <v>63808</v>
      </c>
      <c s="34" r="C12086">
        <v>0.23076923076923078</v>
      </c>
    </row>
    <row r="12087">
      <c t="s" r="A12087">
        <v>63809</v>
      </c>
      <c s="34" r="C12087">
        <v>0.23076923076923078</v>
      </c>
    </row>
    <row r="12088">
      <c t="s" s="33" r="A12088">
        <v>63810</v>
      </c>
      <c t="s" r="B12088">
        <v>63811</v>
      </c>
      <c s="34" r="C12088">
        <v>0.23076923076923078</v>
      </c>
    </row>
    <row r="12089">
      <c t="s" r="A12089">
        <v>63812</v>
      </c>
      <c s="34" r="C12089">
        <v>0.23076923076923078</v>
      </c>
    </row>
    <row r="12090">
      <c t="s" s="33" r="A12090">
        <v>63813</v>
      </c>
      <c t="s" r="B12090">
        <v>63814</v>
      </c>
      <c s="34" r="C12090">
        <v>0.23076923076923078</v>
      </c>
    </row>
    <row r="12091">
      <c t="s" r="A12091">
        <v>63815</v>
      </c>
      <c s="34" r="C12091">
        <v>0.23076923076923078</v>
      </c>
    </row>
    <row r="12092">
      <c t="s" s="33" r="A12092">
        <v>63816</v>
      </c>
      <c t="s" r="B12092">
        <v>63817</v>
      </c>
      <c s="34" r="C12092">
        <v>0.23333333333333334</v>
      </c>
    </row>
    <row r="12093">
      <c t="s" r="A12093">
        <v>63818</v>
      </c>
      <c s="34" r="C12093">
        <v>0.23333333333333334</v>
      </c>
    </row>
    <row r="12094">
      <c t="s" s="33" r="A12094">
        <v>63819</v>
      </c>
      <c t="s" r="B12094">
        <v>63820</v>
      </c>
      <c s="34" r="C12094">
        <v>0.23529411764705882</v>
      </c>
    </row>
    <row r="12095">
      <c t="s" r="A12095">
        <v>63821</v>
      </c>
      <c s="34" r="C12095">
        <v>0.23529411764705882</v>
      </c>
    </row>
    <row r="12096">
      <c t="s" s="33" r="A12096">
        <v>63822</v>
      </c>
      <c t="s" r="B12096">
        <v>63823</v>
      </c>
      <c s="34" r="C12096">
        <v>0.23529411764705882</v>
      </c>
    </row>
    <row r="12097">
      <c t="s" r="A12097">
        <v>63824</v>
      </c>
      <c s="34" r="C12097">
        <v>0.23529411764705882</v>
      </c>
    </row>
    <row r="12098">
      <c t="s" s="33" r="A12098">
        <v>63825</v>
      </c>
      <c t="s" r="B12098">
        <v>63826</v>
      </c>
      <c s="34" r="C12098">
        <v>0.23529411764705882</v>
      </c>
    </row>
    <row r="12099">
      <c t="s" r="A12099">
        <v>63827</v>
      </c>
      <c s="34" r="C12099">
        <v>0.23529411764705882</v>
      </c>
    </row>
    <row r="12100">
      <c t="s" s="33" r="A12100">
        <v>63828</v>
      </c>
      <c t="s" r="B12100">
        <v>63829</v>
      </c>
      <c s="34" r="C12100">
        <v>0.23529411764705882</v>
      </c>
    </row>
    <row r="12101">
      <c t="s" r="A12101">
        <v>63830</v>
      </c>
      <c s="34" r="C12101">
        <v>0.23529411764705882</v>
      </c>
    </row>
    <row r="12102">
      <c t="s" s="33" r="A12102">
        <v>63831</v>
      </c>
      <c t="s" r="B12102">
        <v>63832</v>
      </c>
      <c s="34" r="C12102">
        <v>0.23809523809523808</v>
      </c>
    </row>
    <row r="12103">
      <c t="s" r="A12103">
        <v>63833</v>
      </c>
      <c s="34" r="C12103">
        <v>0.23809523809523808</v>
      </c>
    </row>
    <row r="12104">
      <c t="s" s="33" r="A12104">
        <v>63834</v>
      </c>
      <c t="s" r="B12104">
        <v>63835</v>
      </c>
      <c s="34" r="C12104">
        <v>0.23809523809523808</v>
      </c>
    </row>
    <row r="12105">
      <c t="s" r="A12105">
        <v>63836</v>
      </c>
      <c s="34" r="C12105">
        <v>0.23809523809523808</v>
      </c>
    </row>
    <row r="12106">
      <c t="s" s="33" r="A12106">
        <v>63837</v>
      </c>
      <c t="s" r="B12106">
        <v>63838</v>
      </c>
      <c s="34" r="C12106">
        <v>0.23809523809523808</v>
      </c>
    </row>
    <row r="12107">
      <c t="s" r="A12107">
        <v>63839</v>
      </c>
      <c s="34" r="C12107">
        <v>0.23809523809523808</v>
      </c>
    </row>
    <row r="12108">
      <c t="s" s="33" r="A12108">
        <v>63840</v>
      </c>
      <c t="s" r="B12108">
        <v>63841</v>
      </c>
      <c s="34" r="C12108">
        <v>0.24</v>
      </c>
    </row>
    <row r="12109">
      <c t="s" r="A12109">
        <v>63842</v>
      </c>
      <c s="34" r="C12109">
        <v>0.24</v>
      </c>
    </row>
    <row r="12110">
      <c t="s" s="33" r="A12110">
        <v>63843</v>
      </c>
      <c t="s" r="B12110">
        <v>63844</v>
      </c>
      <c s="34" r="C12110">
        <v>0.24</v>
      </c>
    </row>
    <row r="12111">
      <c t="s" r="A12111">
        <v>63845</v>
      </c>
      <c s="34" r="C12111">
        <v>0.24</v>
      </c>
    </row>
    <row r="12112">
      <c t="s" s="33" r="A12112">
        <v>63846</v>
      </c>
      <c t="s" r="B12112">
        <v>63847</v>
      </c>
      <c s="34" r="C12112">
        <v>0.24074074074074073</v>
      </c>
    </row>
    <row r="12113">
      <c t="s" r="A12113">
        <v>63848</v>
      </c>
      <c s="34" r="C12113">
        <v>0.24074074074074073</v>
      </c>
    </row>
    <row r="12114">
      <c t="s" s="33" r="A12114">
        <v>63849</v>
      </c>
      <c t="s" r="B12114">
        <v>63850</v>
      </c>
      <c s="34" r="C12114">
        <v>0.24242424242424243</v>
      </c>
    </row>
    <row r="12115">
      <c t="s" r="A12115">
        <v>63851</v>
      </c>
      <c s="34" r="C12115">
        <v>0.24242424242424243</v>
      </c>
    </row>
    <row r="12116">
      <c t="s" s="33" r="A12116">
        <v>63852</v>
      </c>
      <c t="s" r="B12116">
        <v>63853</v>
      </c>
      <c s="34" r="C12116">
        <v>0.24242424242424243</v>
      </c>
    </row>
    <row r="12117">
      <c t="s" r="A12117">
        <v>63854</v>
      </c>
      <c s="34" r="C12117">
        <v>0.24242424242424243</v>
      </c>
    </row>
    <row r="12118">
      <c t="s" s="33" r="A12118">
        <v>63855</v>
      </c>
      <c t="s" r="B12118">
        <v>63856</v>
      </c>
      <c s="34" r="C12118">
        <v>0.24444444444444444</v>
      </c>
    </row>
    <row r="12119">
      <c t="s" r="A12119">
        <v>63857</v>
      </c>
      <c s="34" r="C12119">
        <v>0.24444444444444444</v>
      </c>
    </row>
    <row r="12120">
      <c t="s" s="33" r="A12120">
        <v>63858</v>
      </c>
      <c t="s" r="B12120">
        <v>63859</v>
      </c>
      <c s="34" r="C12120">
        <v>0.25</v>
      </c>
    </row>
    <row r="12121">
      <c t="s" r="A12121">
        <v>63860</v>
      </c>
      <c s="34" r="C12121">
        <v>0.25</v>
      </c>
    </row>
    <row r="12122">
      <c t="s" s="33" r="A12122">
        <v>63861</v>
      </c>
      <c t="s" r="B12122">
        <v>63862</v>
      </c>
      <c s="34" r="C12122">
        <v>0.25</v>
      </c>
    </row>
    <row r="12123">
      <c t="s" r="A12123">
        <v>63863</v>
      </c>
      <c s="34" r="C12123">
        <v>0.25</v>
      </c>
    </row>
    <row r="12124">
      <c t="s" s="33" r="A12124">
        <v>63864</v>
      </c>
      <c t="s" r="B12124">
        <v>63865</v>
      </c>
      <c s="34" r="C12124">
        <v>0.25</v>
      </c>
    </row>
    <row r="12125">
      <c t="s" r="A12125">
        <v>63866</v>
      </c>
      <c s="34" r="C12125">
        <v>0.25</v>
      </c>
    </row>
    <row r="12126">
      <c t="s" s="33" r="A12126">
        <v>63867</v>
      </c>
      <c t="s" r="B12126">
        <v>63868</v>
      </c>
      <c s="34" r="C12126">
        <v>0.25</v>
      </c>
    </row>
    <row r="12127">
      <c t="s" r="A12127">
        <v>63869</v>
      </c>
      <c s="34" r="C12127">
        <v>0.25</v>
      </c>
    </row>
    <row r="12128">
      <c t="s" s="33" r="A12128">
        <v>63870</v>
      </c>
      <c t="s" r="B12128">
        <v>63871</v>
      </c>
      <c s="34" r="C12128">
        <v>0.25</v>
      </c>
    </row>
    <row r="12129">
      <c t="s" r="A12129">
        <v>63872</v>
      </c>
      <c s="34" r="C12129">
        <v>0.25</v>
      </c>
    </row>
    <row r="12130">
      <c t="s" s="33" r="A12130">
        <v>63873</v>
      </c>
      <c t="s" r="B12130">
        <v>63874</v>
      </c>
      <c s="34" r="C12130">
        <v>0.25</v>
      </c>
    </row>
    <row r="12131">
      <c t="s" r="A12131">
        <v>63875</v>
      </c>
      <c s="34" r="C12131">
        <v>0.25</v>
      </c>
    </row>
    <row r="12132">
      <c t="s" s="33" r="A12132">
        <v>63876</v>
      </c>
      <c t="s" r="B12132">
        <v>63877</v>
      </c>
      <c s="34" r="C12132">
        <v>0.25</v>
      </c>
    </row>
    <row r="12133">
      <c t="s" r="A12133">
        <v>63878</v>
      </c>
      <c s="34" r="C12133">
        <v>0.25</v>
      </c>
    </row>
    <row r="12134">
      <c t="s" s="33" r="A12134">
        <v>63879</v>
      </c>
      <c t="s" r="B12134">
        <v>63880</v>
      </c>
      <c s="34" r="C12134">
        <v>0.25</v>
      </c>
    </row>
    <row r="12135">
      <c t="s" r="A12135">
        <v>63881</v>
      </c>
      <c s="34" r="C12135">
        <v>0.25</v>
      </c>
    </row>
    <row r="12136">
      <c t="s" s="33" r="A12136">
        <v>63882</v>
      </c>
      <c t="s" r="B12136">
        <v>63883</v>
      </c>
      <c s="34" r="C12136">
        <v>0.25</v>
      </c>
    </row>
    <row r="12137">
      <c t="s" r="A12137">
        <v>63884</v>
      </c>
      <c s="34" r="C12137">
        <v>0.25</v>
      </c>
    </row>
    <row r="12138">
      <c t="s" s="33" r="A12138">
        <v>63885</v>
      </c>
      <c t="s" r="B12138">
        <v>63886</v>
      </c>
      <c s="34" r="C12138">
        <v>0.25</v>
      </c>
    </row>
    <row r="12139">
      <c t="s" r="A12139">
        <v>63887</v>
      </c>
      <c s="34" r="C12139">
        <v>0.25</v>
      </c>
    </row>
    <row r="12140">
      <c t="s" s="33" r="A12140">
        <v>63888</v>
      </c>
      <c t="s" r="B12140">
        <v>63889</v>
      </c>
      <c s="34" r="C12140">
        <v>0.25</v>
      </c>
    </row>
    <row r="12141">
      <c t="s" r="A12141">
        <v>63890</v>
      </c>
      <c s="34" r="C12141">
        <v>0.25</v>
      </c>
    </row>
    <row r="12142">
      <c t="s" s="33" r="A12142">
        <v>63891</v>
      </c>
      <c t="s" r="B12142">
        <v>63892</v>
      </c>
      <c s="34" r="C12142">
        <v>0.25</v>
      </c>
    </row>
    <row r="12143">
      <c t="s" r="A12143">
        <v>63893</v>
      </c>
      <c s="34" r="C12143">
        <v>0.25</v>
      </c>
    </row>
    <row r="12144">
      <c t="s" s="33" r="A12144">
        <v>63894</v>
      </c>
      <c t="s" r="B12144">
        <v>63895</v>
      </c>
      <c s="34" r="C12144">
        <v>0.25</v>
      </c>
    </row>
    <row r="12145">
      <c t="s" r="A12145">
        <v>63896</v>
      </c>
      <c s="34" r="C12145">
        <v>0.25</v>
      </c>
    </row>
    <row r="12146">
      <c t="s" s="33" r="A12146">
        <v>63897</v>
      </c>
      <c t="s" r="B12146">
        <v>63898</v>
      </c>
      <c s="34" r="C12146">
        <v>0.25</v>
      </c>
    </row>
    <row r="12147">
      <c t="s" r="A12147">
        <v>63899</v>
      </c>
      <c s="34" r="C12147">
        <v>0.25</v>
      </c>
    </row>
    <row r="12148">
      <c t="s" s="33" r="A12148">
        <v>63900</v>
      </c>
      <c t="s" r="B12148">
        <v>63901</v>
      </c>
      <c s="34" r="C12148">
        <v>0.25</v>
      </c>
    </row>
    <row r="12149">
      <c t="s" r="A12149">
        <v>63902</v>
      </c>
      <c s="34" r="C12149">
        <v>0.25</v>
      </c>
    </row>
    <row r="12150">
      <c t="s" s="33" r="A12150">
        <v>63903</v>
      </c>
      <c t="s" r="B12150">
        <v>63904</v>
      </c>
      <c s="34" r="C12150">
        <v>0.25</v>
      </c>
    </row>
    <row r="12151">
      <c t="s" r="A12151">
        <v>63905</v>
      </c>
      <c s="34" r="C12151">
        <v>0.25</v>
      </c>
    </row>
    <row r="12152">
      <c t="s" s="33" r="A12152">
        <v>63906</v>
      </c>
      <c t="s" r="B12152">
        <v>63907</v>
      </c>
      <c s="34" r="C12152">
        <v>0.25</v>
      </c>
    </row>
    <row r="12153">
      <c t="s" r="A12153">
        <v>63908</v>
      </c>
      <c s="34" r="C12153">
        <v>0.25</v>
      </c>
    </row>
    <row r="12154">
      <c t="s" s="33" r="A12154">
        <v>63909</v>
      </c>
      <c t="s" r="B12154">
        <v>63910</v>
      </c>
      <c s="34" r="C12154">
        <v>0.25</v>
      </c>
    </row>
    <row r="12155">
      <c t="s" r="A12155">
        <v>63911</v>
      </c>
      <c s="34" r="C12155">
        <v>0.25</v>
      </c>
    </row>
    <row r="12156">
      <c t="s" s="33" r="A12156">
        <v>63912</v>
      </c>
      <c t="s" r="B12156">
        <v>63913</v>
      </c>
      <c s="34" r="C12156">
        <v>0.25</v>
      </c>
    </row>
    <row r="12157">
      <c t="s" r="A12157">
        <v>63914</v>
      </c>
      <c s="34" r="C12157">
        <v>0.25</v>
      </c>
    </row>
    <row r="12158">
      <c t="s" s="33" r="A12158">
        <v>63915</v>
      </c>
      <c t="s" r="B12158">
        <v>63916</v>
      </c>
      <c s="34" r="C12158">
        <v>0.25</v>
      </c>
    </row>
    <row r="12159">
      <c t="s" r="A12159">
        <v>63917</v>
      </c>
      <c s="34" r="C12159">
        <v>0.25</v>
      </c>
    </row>
    <row r="12160">
      <c t="s" s="33" r="A12160">
        <v>63918</v>
      </c>
      <c t="s" r="B12160">
        <v>63919</v>
      </c>
      <c s="34" r="C12160">
        <v>0.25</v>
      </c>
    </row>
    <row r="12161">
      <c t="s" r="A12161">
        <v>63920</v>
      </c>
      <c s="34" r="C12161">
        <v>0.25</v>
      </c>
    </row>
    <row r="12162">
      <c t="s" s="33" r="A12162">
        <v>63921</v>
      </c>
      <c t="s" r="B12162">
        <v>63922</v>
      </c>
      <c s="34" r="C12162">
        <v>0.25</v>
      </c>
    </row>
    <row r="12163">
      <c t="s" r="A12163">
        <v>63923</v>
      </c>
      <c s="34" r="C12163">
        <v>0.25</v>
      </c>
    </row>
    <row r="12164">
      <c t="s" s="33" r="A12164">
        <v>63924</v>
      </c>
      <c t="s" r="B12164">
        <v>63925</v>
      </c>
      <c s="34" r="C12164">
        <v>0.25</v>
      </c>
    </row>
    <row r="12165">
      <c t="s" r="A12165">
        <v>63926</v>
      </c>
      <c s="34" r="C12165">
        <v>0.25</v>
      </c>
    </row>
    <row r="12166">
      <c t="s" s="33" r="A12166">
        <v>63927</v>
      </c>
      <c t="s" r="B12166">
        <v>63928</v>
      </c>
      <c s="34" r="C12166">
        <v>0.25</v>
      </c>
    </row>
    <row r="12167">
      <c t="s" r="A12167">
        <v>63929</v>
      </c>
      <c s="34" r="C12167">
        <v>0.25</v>
      </c>
    </row>
    <row r="12168">
      <c t="s" s="33" r="A12168">
        <v>63930</v>
      </c>
      <c t="s" r="B12168">
        <v>63931</v>
      </c>
      <c s="34" r="C12168">
        <v>0.25</v>
      </c>
    </row>
    <row r="12169">
      <c t="s" r="A12169">
        <v>63932</v>
      </c>
      <c s="34" r="C12169">
        <v>0.25</v>
      </c>
    </row>
    <row r="12170">
      <c t="s" s="33" r="A12170">
        <v>63933</v>
      </c>
      <c t="s" r="B12170">
        <v>63934</v>
      </c>
      <c s="34" r="C12170">
        <v>0.25</v>
      </c>
    </row>
    <row r="12171">
      <c t="s" r="B12171">
        <v>63935</v>
      </c>
      <c s="34" r="C12171">
        <v>0.0</v>
      </c>
    </row>
    <row r="12172">
      <c t="s" r="A12172">
        <v>63936</v>
      </c>
      <c s="34" r="C12172">
        <v>0.25</v>
      </c>
    </row>
    <row r="12173">
      <c t="s" s="33" r="A12173">
        <v>63937</v>
      </c>
      <c t="s" r="B12173">
        <v>63938</v>
      </c>
      <c s="34" r="C12173">
        <v>0.25</v>
      </c>
    </row>
    <row r="12174">
      <c t="s" r="A12174">
        <v>63939</v>
      </c>
      <c s="34" r="C12174">
        <v>0.25</v>
      </c>
    </row>
    <row r="12175">
      <c t="s" s="33" r="A12175">
        <v>63940</v>
      </c>
      <c t="s" r="B12175">
        <v>63941</v>
      </c>
      <c s="34" r="C12175">
        <v>0.25</v>
      </c>
    </row>
    <row r="12176">
      <c t="s" r="A12176">
        <v>63942</v>
      </c>
      <c s="34" r="C12176">
        <v>0.25</v>
      </c>
    </row>
    <row r="12177">
      <c t="s" s="33" r="A12177">
        <v>63943</v>
      </c>
      <c t="s" r="B12177">
        <v>63944</v>
      </c>
      <c s="34" r="C12177">
        <v>0.25</v>
      </c>
    </row>
    <row r="12178">
      <c t="s" r="A12178">
        <v>63945</v>
      </c>
      <c s="34" r="C12178">
        <v>0.25</v>
      </c>
    </row>
    <row r="12179">
      <c t="s" s="33" r="A12179">
        <v>63946</v>
      </c>
      <c t="s" r="B12179">
        <v>63947</v>
      </c>
      <c s="34" r="C12179">
        <v>0.25</v>
      </c>
    </row>
    <row r="12180">
      <c t="s" r="A12180">
        <v>63948</v>
      </c>
      <c s="34" r="C12180">
        <v>0.25</v>
      </c>
    </row>
    <row r="12181">
      <c t="s" s="33" r="A12181">
        <v>63949</v>
      </c>
      <c t="s" r="B12181">
        <v>63950</v>
      </c>
      <c s="34" r="C12181">
        <v>0.2553191489361702</v>
      </c>
    </row>
    <row r="12182">
      <c t="s" r="A12182">
        <v>63951</v>
      </c>
      <c s="34" r="C12182">
        <v>0.2553191489361702</v>
      </c>
    </row>
    <row r="12183">
      <c t="s" s="33" r="A12183">
        <v>63952</v>
      </c>
      <c t="s" r="B12183">
        <v>63953</v>
      </c>
      <c s="34" r="C12183">
        <v>0.2571428571428571</v>
      </c>
    </row>
    <row r="12184">
      <c t="s" r="A12184">
        <v>63954</v>
      </c>
      <c s="34" r="C12184">
        <v>0.2571428571428571</v>
      </c>
    </row>
    <row r="12185">
      <c t="s" s="33" r="A12185">
        <v>63955</v>
      </c>
      <c t="s" r="B12185">
        <v>63956</v>
      </c>
      <c s="34" r="C12185">
        <v>0.25806451612903225</v>
      </c>
    </row>
    <row r="12186">
      <c t="s" r="A12186">
        <v>63957</v>
      </c>
      <c s="34" r="C12186">
        <v>0.25806451612903225</v>
      </c>
    </row>
    <row r="12187">
      <c t="s" s="33" r="A12187">
        <v>63958</v>
      </c>
      <c t="s" r="B12187">
        <v>63959</v>
      </c>
      <c s="34" r="C12187">
        <v>0.2608695652173913</v>
      </c>
    </row>
    <row r="12188">
      <c t="s" r="A12188">
        <v>63960</v>
      </c>
      <c s="34" r="C12188">
        <v>0.2608695652173913</v>
      </c>
    </row>
    <row r="12189">
      <c t="s" s="33" r="A12189">
        <v>63961</v>
      </c>
      <c t="s" r="B12189">
        <v>63962</v>
      </c>
      <c s="34" r="C12189">
        <v>0.2631578947368421</v>
      </c>
    </row>
    <row r="12190">
      <c t="s" r="A12190">
        <v>63963</v>
      </c>
      <c s="34" r="C12190">
        <v>0.2631578947368421</v>
      </c>
    </row>
    <row r="12191">
      <c t="s" s="33" r="A12191">
        <v>63964</v>
      </c>
      <c t="s" r="B12191">
        <v>63965</v>
      </c>
      <c s="34" r="C12191">
        <v>0.2631578947368421</v>
      </c>
    </row>
    <row r="12192">
      <c t="s" r="A12192">
        <v>63966</v>
      </c>
      <c s="34" r="C12192">
        <v>0.2631578947368421</v>
      </c>
    </row>
    <row r="12193">
      <c t="s" s="33" r="A12193">
        <v>63967</v>
      </c>
      <c t="s" r="B12193">
        <v>63968</v>
      </c>
      <c s="34" r="C12193">
        <v>0.2631578947368421</v>
      </c>
    </row>
    <row r="12194">
      <c t="s" r="A12194">
        <v>63969</v>
      </c>
      <c s="34" r="C12194">
        <v>0.2631578947368421</v>
      </c>
    </row>
    <row r="12195">
      <c t="s" s="33" r="A12195">
        <v>63970</v>
      </c>
      <c t="s" r="B12195">
        <v>63971</v>
      </c>
      <c s="34" r="C12195">
        <v>0.2631578947368421</v>
      </c>
    </row>
    <row r="12196">
      <c t="s" r="A12196">
        <v>63972</v>
      </c>
      <c s="34" r="C12196">
        <v>0.2631578947368421</v>
      </c>
    </row>
    <row r="12197">
      <c t="s" s="33" r="A12197">
        <v>63973</v>
      </c>
      <c t="s" r="B12197">
        <v>63974</v>
      </c>
      <c s="34" r="C12197">
        <v>0.2631578947368421</v>
      </c>
    </row>
    <row r="12198">
      <c t="s" r="A12198">
        <v>63975</v>
      </c>
      <c s="34" r="C12198">
        <v>0.2631578947368421</v>
      </c>
    </row>
    <row r="12199">
      <c t="s" s="33" r="A12199">
        <v>63976</v>
      </c>
      <c t="s" r="B12199">
        <v>63977</v>
      </c>
      <c s="34" r="C12199">
        <v>0.2631578947368421</v>
      </c>
    </row>
    <row r="12200">
      <c t="s" r="A12200">
        <v>63978</v>
      </c>
      <c s="34" r="C12200">
        <v>0.2631578947368421</v>
      </c>
    </row>
    <row r="12201">
      <c t="s" s="33" r="A12201">
        <v>63979</v>
      </c>
      <c t="s" r="B12201">
        <v>63980</v>
      </c>
      <c s="34" r="C12201">
        <v>0.26666666666666666</v>
      </c>
    </row>
    <row r="12202">
      <c t="s" r="A12202">
        <v>63981</v>
      </c>
      <c s="34" r="C12202">
        <v>0.26666666666666666</v>
      </c>
    </row>
    <row r="12203">
      <c t="s" s="33" r="A12203">
        <v>63982</v>
      </c>
      <c t="s" r="B12203">
        <v>63983</v>
      </c>
      <c s="34" r="C12203">
        <v>0.26666666666666666</v>
      </c>
    </row>
    <row r="12204">
      <c t="s" r="A12204">
        <v>63984</v>
      </c>
      <c s="34" r="C12204">
        <v>0.26666666666666666</v>
      </c>
    </row>
    <row r="12205">
      <c t="s" s="33" r="A12205">
        <v>63985</v>
      </c>
      <c t="s" r="B12205">
        <v>63986</v>
      </c>
      <c s="34" r="C12205">
        <v>0.26666666666666666</v>
      </c>
    </row>
    <row r="12206">
      <c t="s" r="A12206">
        <v>63987</v>
      </c>
      <c s="34" r="C12206">
        <v>0.26666666666666666</v>
      </c>
    </row>
    <row r="12207">
      <c t="s" s="33" r="A12207">
        <v>63988</v>
      </c>
      <c t="s" r="B12207">
        <v>63989</v>
      </c>
      <c s="34" r="C12207">
        <v>0.26666666666666666</v>
      </c>
    </row>
    <row r="12208">
      <c t="s" r="A12208">
        <v>63990</v>
      </c>
      <c s="34" r="C12208">
        <v>0.26666666666666666</v>
      </c>
    </row>
    <row r="12209">
      <c t="s" s="33" r="A12209">
        <v>63991</v>
      </c>
      <c t="s" r="B12209">
        <v>63992</v>
      </c>
      <c s="34" r="C12209">
        <v>0.26666666666666666</v>
      </c>
    </row>
    <row r="12210">
      <c t="s" r="A12210">
        <v>63993</v>
      </c>
      <c s="34" r="C12210">
        <v>0.26666666666666666</v>
      </c>
    </row>
    <row r="12211">
      <c t="s" s="33" r="A12211">
        <v>63994</v>
      </c>
      <c t="s" r="B12211">
        <v>63995</v>
      </c>
      <c s="34" r="C12211">
        <v>0.26666666666666666</v>
      </c>
    </row>
    <row r="12212">
      <c t="s" r="A12212">
        <v>63996</v>
      </c>
      <c s="34" r="C12212">
        <v>0.26666666666666666</v>
      </c>
    </row>
    <row r="12213">
      <c t="s" s="33" r="A12213">
        <v>63997</v>
      </c>
      <c t="s" r="B12213">
        <v>63998</v>
      </c>
      <c s="34" r="C12213">
        <v>0.2692307692307692</v>
      </c>
    </row>
    <row r="12214">
      <c t="s" r="A12214">
        <v>63999</v>
      </c>
      <c s="34" r="C12214">
        <v>0.2692307692307692</v>
      </c>
    </row>
    <row r="12215">
      <c t="s" s="33" r="A12215">
        <v>64000</v>
      </c>
      <c t="s" r="B12215">
        <v>64001</v>
      </c>
      <c s="34" r="C12215">
        <v>0.2692307692307692</v>
      </c>
    </row>
    <row r="12216">
      <c t="s" r="A12216">
        <v>64002</v>
      </c>
      <c s="34" r="C12216">
        <v>0.2692307692307692</v>
      </c>
    </row>
    <row r="12217">
      <c t="s" s="33" r="A12217">
        <v>64003</v>
      </c>
      <c t="s" r="B12217">
        <v>64004</v>
      </c>
      <c s="34" r="C12217">
        <v>0.2692307692307692</v>
      </c>
    </row>
    <row r="12218">
      <c t="s" r="A12218">
        <v>64005</v>
      </c>
      <c s="34" r="C12218">
        <v>0.2692307692307692</v>
      </c>
    </row>
    <row r="12219">
      <c t="s" s="33" r="A12219">
        <v>64006</v>
      </c>
      <c t="s" r="B12219">
        <v>64007</v>
      </c>
      <c s="34" r="C12219">
        <v>0.2727272727272727</v>
      </c>
    </row>
    <row r="12220">
      <c t="s" r="A12220">
        <v>64008</v>
      </c>
      <c s="34" r="C12220">
        <v>0.2727272727272727</v>
      </c>
    </row>
    <row r="12221">
      <c t="s" s="33" r="A12221">
        <v>64009</v>
      </c>
      <c t="s" r="B12221">
        <v>64010</v>
      </c>
      <c s="34" r="C12221">
        <v>0.2727272727272727</v>
      </c>
    </row>
    <row r="12222">
      <c t="s" r="A12222">
        <v>64011</v>
      </c>
      <c s="34" r="C12222">
        <v>0.2727272727272727</v>
      </c>
    </row>
    <row r="12223">
      <c t="s" s="33" r="A12223">
        <v>64012</v>
      </c>
      <c t="s" r="B12223">
        <v>64013</v>
      </c>
      <c s="34" r="C12223">
        <v>0.2727272727272727</v>
      </c>
    </row>
    <row r="12224">
      <c t="s" r="A12224">
        <v>64014</v>
      </c>
      <c s="34" r="C12224">
        <v>0.2727272727272727</v>
      </c>
    </row>
    <row r="12225">
      <c t="s" s="33" r="A12225">
        <v>64015</v>
      </c>
      <c t="s" r="B12225">
        <v>64016</v>
      </c>
      <c s="34" r="C12225">
        <v>0.2727272727272727</v>
      </c>
    </row>
    <row r="12226">
      <c t="s" r="A12226">
        <v>64017</v>
      </c>
      <c s="34" r="C12226">
        <v>0.2727272727272727</v>
      </c>
    </row>
    <row r="12227">
      <c t="s" s="33" r="A12227">
        <v>64018</v>
      </c>
      <c t="s" r="B12227">
        <v>64019</v>
      </c>
      <c s="34" r="C12227">
        <v>0.2727272727272727</v>
      </c>
    </row>
    <row r="12228">
      <c t="s" r="A12228">
        <v>64020</v>
      </c>
      <c s="34" r="C12228">
        <v>0.2727272727272727</v>
      </c>
    </row>
    <row r="12229">
      <c t="s" s="33" r="A12229">
        <v>64021</v>
      </c>
      <c t="s" r="B12229">
        <v>64022</v>
      </c>
      <c s="34" r="C12229">
        <v>0.2777777777777778</v>
      </c>
    </row>
    <row r="12230">
      <c t="s" r="A12230">
        <v>64023</v>
      </c>
      <c s="34" r="C12230">
        <v>0.2777777777777778</v>
      </c>
    </row>
    <row r="12231">
      <c t="s" s="33" r="A12231">
        <v>64024</v>
      </c>
      <c t="s" r="B12231">
        <v>64025</v>
      </c>
      <c s="34" r="C12231">
        <v>0.28148148148148144</v>
      </c>
    </row>
    <row r="12232">
      <c t="s" r="A12232">
        <v>64026</v>
      </c>
      <c s="34" r="C12232">
        <v>0.28148148148148144</v>
      </c>
    </row>
    <row r="12233">
      <c t="s" s="33" r="A12233">
        <v>64027</v>
      </c>
      <c t="s" r="B12233">
        <v>64028</v>
      </c>
      <c s="34" r="C12233">
        <v>0.2857142857142857</v>
      </c>
    </row>
    <row r="12234">
      <c t="s" r="A12234">
        <v>64029</v>
      </c>
      <c s="34" r="C12234">
        <v>0.2857142857142857</v>
      </c>
    </row>
    <row r="12235">
      <c t="s" s="33" r="A12235">
        <v>64030</v>
      </c>
      <c t="s" r="B12235">
        <v>64031</v>
      </c>
      <c s="34" r="C12235">
        <v>0.2857142857142857</v>
      </c>
    </row>
    <row r="12236">
      <c t="s" r="A12236">
        <v>64032</v>
      </c>
      <c s="34" r="C12236">
        <v>0.2857142857142857</v>
      </c>
    </row>
    <row r="12237">
      <c t="s" s="33" r="A12237">
        <v>64033</v>
      </c>
      <c t="s" r="B12237">
        <v>64034</v>
      </c>
      <c s="34" r="C12237">
        <v>0.2857142857142857</v>
      </c>
    </row>
    <row r="12238">
      <c t="s" r="A12238">
        <v>64035</v>
      </c>
      <c s="34" r="C12238">
        <v>0.2857142857142857</v>
      </c>
    </row>
    <row r="12239">
      <c t="s" s="33" r="A12239">
        <v>64036</v>
      </c>
      <c t="s" r="B12239">
        <v>64037</v>
      </c>
      <c s="34" r="C12239">
        <v>0.2857142857142857</v>
      </c>
    </row>
    <row r="12240">
      <c t="s" r="A12240">
        <v>64038</v>
      </c>
      <c s="34" r="C12240">
        <v>0.2857142857142857</v>
      </c>
    </row>
    <row r="12241">
      <c t="s" s="33" r="A12241">
        <v>64039</v>
      </c>
      <c t="s" r="B12241">
        <v>64040</v>
      </c>
      <c s="34" r="C12241">
        <v>0.2857142857142857</v>
      </c>
    </row>
    <row r="12242">
      <c t="s" r="A12242">
        <v>64041</v>
      </c>
      <c s="34" r="C12242">
        <v>0.2857142857142857</v>
      </c>
    </row>
    <row r="12243">
      <c t="s" s="33" r="A12243">
        <v>64042</v>
      </c>
      <c t="s" r="B12243">
        <v>64043</v>
      </c>
      <c s="34" r="C12243">
        <v>0.2857142857142857</v>
      </c>
    </row>
    <row r="12244">
      <c t="s" r="A12244">
        <v>64044</v>
      </c>
      <c s="34" r="C12244">
        <v>0.2857142857142857</v>
      </c>
    </row>
    <row r="12245">
      <c t="s" s="33" r="A12245">
        <v>64045</v>
      </c>
      <c t="s" r="B12245">
        <v>64046</v>
      </c>
      <c s="34" r="C12245">
        <v>0.2857142857142857</v>
      </c>
    </row>
    <row r="12246">
      <c t="s" r="A12246">
        <v>64047</v>
      </c>
      <c s="34" r="C12246">
        <v>0.2857142857142857</v>
      </c>
    </row>
    <row r="12247">
      <c t="s" s="33" r="A12247">
        <v>64048</v>
      </c>
      <c t="s" r="B12247">
        <v>64049</v>
      </c>
      <c s="34" r="C12247">
        <v>0.2857142857142857</v>
      </c>
    </row>
    <row r="12248">
      <c t="s" r="A12248">
        <v>64050</v>
      </c>
      <c s="34" r="C12248">
        <v>0.2857142857142857</v>
      </c>
    </row>
    <row r="12249">
      <c t="s" s="33" r="A12249">
        <v>64051</v>
      </c>
      <c t="s" r="B12249">
        <v>64052</v>
      </c>
      <c s="34" r="C12249">
        <v>0.2857142857142857</v>
      </c>
    </row>
    <row r="12250">
      <c t="s" r="A12250">
        <v>64053</v>
      </c>
      <c s="34" r="C12250">
        <v>0.2857142857142857</v>
      </c>
    </row>
    <row r="12251">
      <c t="s" s="33" r="A12251">
        <v>64054</v>
      </c>
      <c t="s" r="B12251">
        <v>64055</v>
      </c>
      <c s="34" r="C12251">
        <v>0.0</v>
      </c>
    </row>
    <row r="12252">
      <c t="s" r="B12252">
        <v>64056</v>
      </c>
      <c s="34" r="C12252">
        <v>0.2857142857142857</v>
      </c>
    </row>
    <row r="12253">
      <c t="s" r="A12253">
        <v>64057</v>
      </c>
      <c s="34" r="C12253">
        <v>0.2857142857142857</v>
      </c>
    </row>
    <row r="12254">
      <c t="s" s="33" r="A12254">
        <v>64058</v>
      </c>
      <c t="s" r="B12254">
        <v>64059</v>
      </c>
      <c s="34" r="C12254">
        <v>0.2857142857142857</v>
      </c>
    </row>
    <row r="12255">
      <c t="s" r="A12255">
        <v>64060</v>
      </c>
      <c s="34" r="C12255">
        <v>0.2857142857142857</v>
      </c>
    </row>
    <row r="12256">
      <c t="s" s="33" r="A12256">
        <v>64061</v>
      </c>
      <c t="s" r="B12256">
        <v>64062</v>
      </c>
      <c s="34" r="C12256">
        <v>0.2857142857142857</v>
      </c>
    </row>
    <row r="12257">
      <c t="s" r="A12257">
        <v>64063</v>
      </c>
      <c s="34" r="C12257">
        <v>0.2857142857142857</v>
      </c>
    </row>
    <row r="12258">
      <c t="s" s="33" r="A12258">
        <v>64064</v>
      </c>
      <c t="s" r="B12258">
        <v>64065</v>
      </c>
      <c s="34" r="C12258">
        <v>0.2857142857142857</v>
      </c>
    </row>
    <row r="12259">
      <c t="s" r="A12259">
        <v>64066</v>
      </c>
      <c s="34" r="C12259">
        <v>0.2857142857142857</v>
      </c>
    </row>
    <row r="12260">
      <c t="s" s="33" r="A12260">
        <v>64067</v>
      </c>
      <c t="s" r="B12260">
        <v>64068</v>
      </c>
      <c s="34" r="C12260">
        <v>0.2857142857142857</v>
      </c>
    </row>
    <row r="12261">
      <c t="s" r="A12261">
        <v>64069</v>
      </c>
      <c s="34" r="C12261">
        <v>0.2857142857142857</v>
      </c>
    </row>
    <row r="12262">
      <c t="s" s="33" r="A12262">
        <v>64070</v>
      </c>
      <c t="s" r="B12262">
        <v>64071</v>
      </c>
      <c s="34" r="C12262">
        <v>0.2857142857142857</v>
      </c>
    </row>
    <row r="12263">
      <c t="s" r="A12263">
        <v>64072</v>
      </c>
      <c s="34" r="C12263">
        <v>0.2857142857142857</v>
      </c>
    </row>
    <row r="12264">
      <c t="s" s="33" r="A12264">
        <v>64073</v>
      </c>
      <c t="s" r="B12264">
        <v>64074</v>
      </c>
      <c s="34" r="C12264">
        <v>0.2857142857142857</v>
      </c>
    </row>
    <row r="12265">
      <c t="s" r="A12265">
        <v>64075</v>
      </c>
      <c s="34" r="C12265">
        <v>0.2857142857142857</v>
      </c>
    </row>
    <row r="12266">
      <c t="s" s="33" r="A12266">
        <v>64076</v>
      </c>
      <c t="s" r="B12266">
        <v>64077</v>
      </c>
      <c s="34" r="C12266">
        <v>0.2857142857142857</v>
      </c>
    </row>
    <row r="12267">
      <c t="s" r="A12267">
        <v>64078</v>
      </c>
      <c s="34" r="C12267">
        <v>0.2857142857142857</v>
      </c>
    </row>
    <row r="12268">
      <c t="s" s="33" r="A12268">
        <v>64079</v>
      </c>
      <c t="s" r="B12268">
        <v>64080</v>
      </c>
      <c s="34" r="C12268">
        <v>0.2857142857142857</v>
      </c>
    </row>
    <row r="12269">
      <c t="s" r="A12269">
        <v>64081</v>
      </c>
      <c s="34" r="C12269">
        <v>0.2857142857142857</v>
      </c>
    </row>
    <row r="12270">
      <c t="s" s="33" r="A12270">
        <v>64082</v>
      </c>
      <c t="s" r="B12270">
        <v>64083</v>
      </c>
      <c s="34" r="C12270">
        <v>0.2857142857142857</v>
      </c>
    </row>
    <row r="12271">
      <c t="s" r="A12271">
        <v>64084</v>
      </c>
      <c s="34" r="C12271">
        <v>0.2857142857142857</v>
      </c>
    </row>
    <row r="12272">
      <c t="s" s="33" r="A12272">
        <v>64085</v>
      </c>
      <c t="s" r="B12272">
        <v>64086</v>
      </c>
      <c s="34" r="C12272">
        <v>0.2916666666666667</v>
      </c>
    </row>
    <row r="12273">
      <c t="s" r="A12273">
        <v>64087</v>
      </c>
      <c s="34" r="C12273">
        <v>0.2916666666666667</v>
      </c>
    </row>
    <row r="12274">
      <c t="s" s="33" r="A12274">
        <v>64088</v>
      </c>
      <c t="s" r="B12274">
        <v>64089</v>
      </c>
      <c s="34" r="C12274">
        <v>0.2923076923076923</v>
      </c>
    </row>
    <row r="12275">
      <c t="s" r="A12275">
        <v>64090</v>
      </c>
      <c s="34" r="C12275">
        <v>0.2923076923076923</v>
      </c>
    </row>
    <row r="12276">
      <c t="s" s="33" r="A12276">
        <v>64091</v>
      </c>
      <c t="s" r="B12276">
        <v>64092</v>
      </c>
      <c s="34" r="C12276">
        <v>0.2928571428571428</v>
      </c>
    </row>
    <row r="12277">
      <c t="s" r="A12277">
        <v>64093</v>
      </c>
      <c s="34" r="C12277">
        <v>0.2928571428571428</v>
      </c>
    </row>
    <row r="12278">
      <c t="s" s="33" r="A12278">
        <v>64094</v>
      </c>
      <c t="s" r="B12278">
        <v>64095</v>
      </c>
      <c s="34" r="C12278">
        <v>0.29411764705882354</v>
      </c>
    </row>
    <row r="12279">
      <c t="s" r="A12279">
        <v>64096</v>
      </c>
      <c s="34" r="C12279">
        <v>0.29411764705882354</v>
      </c>
    </row>
    <row r="12280">
      <c t="s" s="33" r="A12280">
        <v>64097</v>
      </c>
      <c t="s" r="B12280">
        <v>64098</v>
      </c>
      <c s="34" r="C12280">
        <v>0.29411764705882354</v>
      </c>
    </row>
    <row r="12281">
      <c t="s" r="A12281">
        <v>64099</v>
      </c>
      <c s="34" r="C12281">
        <v>0.29411764705882354</v>
      </c>
    </row>
    <row r="12282">
      <c t="s" s="33" r="A12282">
        <v>64100</v>
      </c>
      <c t="s" r="B12282">
        <v>64101</v>
      </c>
      <c s="34" r="C12282">
        <v>0.29411764705882354</v>
      </c>
    </row>
    <row r="12283">
      <c t="s" r="A12283">
        <v>64102</v>
      </c>
      <c s="34" r="C12283">
        <v>0.29411764705882354</v>
      </c>
    </row>
    <row r="12284">
      <c t="s" s="33" r="A12284">
        <v>64103</v>
      </c>
      <c t="s" r="B12284">
        <v>64104</v>
      </c>
      <c s="34" r="C12284">
        <v>0.3</v>
      </c>
    </row>
    <row r="12285">
      <c t="s" r="A12285">
        <v>64105</v>
      </c>
      <c s="34" r="C12285">
        <v>0.3</v>
      </c>
    </row>
    <row r="12286">
      <c t="s" s="33" r="A12286">
        <v>64106</v>
      </c>
      <c t="s" r="B12286">
        <v>64107</v>
      </c>
      <c s="34" r="C12286">
        <v>0.3</v>
      </c>
    </row>
    <row r="12287">
      <c t="s" r="A12287">
        <v>64108</v>
      </c>
      <c s="34" r="C12287">
        <v>0.3</v>
      </c>
    </row>
    <row r="12288">
      <c t="s" s="33" r="A12288">
        <v>64109</v>
      </c>
      <c t="s" r="B12288">
        <v>64110</v>
      </c>
      <c s="34" r="C12288">
        <v>0.3</v>
      </c>
    </row>
    <row r="12289">
      <c t="s" r="A12289">
        <v>64111</v>
      </c>
      <c s="34" r="C12289">
        <v>0.3</v>
      </c>
    </row>
    <row r="12290">
      <c t="s" s="33" r="A12290">
        <v>64112</v>
      </c>
      <c t="s" r="B12290">
        <v>64113</v>
      </c>
      <c s="34" r="C12290">
        <v>0.3</v>
      </c>
    </row>
    <row r="12291">
      <c t="s" r="A12291">
        <v>64114</v>
      </c>
      <c s="34" r="C12291">
        <v>0.3</v>
      </c>
    </row>
    <row r="12292">
      <c t="s" s="33" r="A12292">
        <v>64115</v>
      </c>
      <c t="s" r="B12292">
        <v>64116</v>
      </c>
      <c s="34" r="C12292">
        <v>0.3</v>
      </c>
    </row>
    <row r="12293">
      <c t="s" r="A12293">
        <v>64117</v>
      </c>
      <c s="34" r="C12293">
        <v>0.3</v>
      </c>
    </row>
    <row r="12294">
      <c t="s" s="33" r="A12294">
        <v>64118</v>
      </c>
      <c t="s" r="B12294">
        <v>64119</v>
      </c>
      <c s="34" r="C12294">
        <v>0.3</v>
      </c>
    </row>
    <row r="12295">
      <c t="s" r="A12295">
        <v>64120</v>
      </c>
      <c s="34" r="C12295">
        <v>0.3</v>
      </c>
    </row>
    <row r="12296">
      <c t="s" s="33" r="A12296">
        <v>64121</v>
      </c>
      <c t="s" r="B12296">
        <v>64122</v>
      </c>
      <c s="34" r="C12296">
        <v>0.3</v>
      </c>
    </row>
    <row r="12297">
      <c t="s" r="A12297">
        <v>64123</v>
      </c>
      <c s="34" r="C12297">
        <v>0.3</v>
      </c>
    </row>
    <row r="12298">
      <c t="s" s="33" r="A12298">
        <v>64124</v>
      </c>
      <c t="s" r="B12298">
        <v>64125</v>
      </c>
      <c s="34" r="C12298">
        <v>0.3</v>
      </c>
    </row>
    <row r="12299">
      <c t="s" r="A12299">
        <v>64126</v>
      </c>
      <c s="34" r="C12299">
        <v>0.3</v>
      </c>
    </row>
    <row r="12300">
      <c t="s" s="33" r="A12300">
        <v>64127</v>
      </c>
      <c t="s" r="B12300">
        <v>64128</v>
      </c>
      <c s="34" r="C12300">
        <v>0.3023255813953488</v>
      </c>
    </row>
    <row r="12301">
      <c t="s" r="A12301">
        <v>64129</v>
      </c>
      <c s="34" r="C12301">
        <v>0.3023255813953488</v>
      </c>
    </row>
    <row r="12302">
      <c t="s" s="33" r="A12302">
        <v>64130</v>
      </c>
      <c t="s" r="B12302">
        <v>64131</v>
      </c>
      <c s="34" r="C12302">
        <v>0.30303030303030304</v>
      </c>
    </row>
    <row r="12303">
      <c t="s" r="A12303">
        <v>64132</v>
      </c>
      <c s="34" r="C12303">
        <v>0.30303030303030304</v>
      </c>
    </row>
    <row r="12304">
      <c t="s" s="33" r="A12304">
        <v>64133</v>
      </c>
      <c t="s" r="B12304">
        <v>64134</v>
      </c>
      <c s="34" r="C12304">
        <v>0.30654761904761907</v>
      </c>
    </row>
    <row r="12305">
      <c t="s" r="A12305">
        <v>64135</v>
      </c>
      <c s="34" r="C12305">
        <v>0.30654761904761907</v>
      </c>
    </row>
    <row r="12306">
      <c t="s" s="33" r="A12306">
        <v>64136</v>
      </c>
      <c t="s" r="B12306">
        <v>64137</v>
      </c>
      <c s="34" r="C12306">
        <v>0.3076923076923077</v>
      </c>
    </row>
    <row r="12307">
      <c t="s" r="A12307">
        <v>64138</v>
      </c>
      <c s="34" r="C12307">
        <v>0.3076923076923077</v>
      </c>
    </row>
    <row r="12308">
      <c t="s" s="33" r="A12308">
        <v>64139</v>
      </c>
      <c t="s" r="B12308">
        <v>64140</v>
      </c>
      <c s="34" r="C12308">
        <v>0.3076923076923077</v>
      </c>
    </row>
    <row r="12309">
      <c t="s" r="A12309">
        <v>64141</v>
      </c>
      <c s="34" r="C12309">
        <v>0.3076923076923077</v>
      </c>
    </row>
    <row r="12310">
      <c t="s" s="33" r="A12310">
        <v>64142</v>
      </c>
      <c t="s" r="B12310">
        <v>64143</v>
      </c>
      <c s="34" r="C12310">
        <v>0.3076923076923077</v>
      </c>
    </row>
    <row r="12311">
      <c t="s" r="A12311">
        <v>64144</v>
      </c>
      <c s="34" r="C12311">
        <v>0.3076923076923077</v>
      </c>
    </row>
    <row r="12312">
      <c t="s" s="33" r="A12312">
        <v>64145</v>
      </c>
      <c t="s" r="B12312">
        <v>64146</v>
      </c>
      <c s="34" r="C12312">
        <v>0.3076923076923077</v>
      </c>
    </row>
    <row r="12313">
      <c t="s" r="A12313">
        <v>64147</v>
      </c>
      <c s="34" r="C12313">
        <v>0.3076923076923077</v>
      </c>
    </row>
    <row r="12314">
      <c t="s" s="33" r="A12314">
        <v>64148</v>
      </c>
      <c t="s" r="B12314">
        <v>64149</v>
      </c>
      <c s="34" r="C12314">
        <v>0.3076923076923077</v>
      </c>
    </row>
    <row r="12315">
      <c t="s" r="A12315">
        <v>64150</v>
      </c>
      <c s="34" r="C12315">
        <v>0.3076923076923077</v>
      </c>
    </row>
    <row r="12316">
      <c t="s" s="33" r="A12316">
        <v>64151</v>
      </c>
      <c t="s" r="B12316">
        <v>64152</v>
      </c>
      <c s="34" r="C12316">
        <v>0.3076923076923077</v>
      </c>
    </row>
    <row r="12317">
      <c t="s" r="A12317">
        <v>64153</v>
      </c>
      <c s="34" r="C12317">
        <v>0.3076923076923077</v>
      </c>
    </row>
    <row r="12318">
      <c t="s" s="33" r="A12318">
        <v>64154</v>
      </c>
      <c t="s" r="B12318">
        <v>64155</v>
      </c>
      <c s="34" r="C12318">
        <v>0.3076923076923077</v>
      </c>
    </row>
    <row r="12319">
      <c t="s" r="A12319">
        <v>64156</v>
      </c>
      <c s="34" r="C12319">
        <v>0.3076923076923077</v>
      </c>
    </row>
    <row r="12320">
      <c t="s" s="33" r="A12320">
        <v>64157</v>
      </c>
      <c t="s" r="B12320">
        <v>64158</v>
      </c>
      <c s="34" r="C12320">
        <v>0.3103448275862069</v>
      </c>
    </row>
    <row r="12321">
      <c t="s" r="A12321">
        <v>64159</v>
      </c>
      <c s="34" r="C12321">
        <v>0.3103448275862069</v>
      </c>
    </row>
    <row r="12322">
      <c t="s" s="33" r="A12322">
        <v>64160</v>
      </c>
      <c t="s" r="B12322">
        <v>64161</v>
      </c>
      <c s="34" r="C12322">
        <v>0.3103448275862069</v>
      </c>
    </row>
    <row r="12323">
      <c t="s" r="A12323">
        <v>64162</v>
      </c>
      <c s="34" r="C12323">
        <v>0.3103448275862069</v>
      </c>
    </row>
    <row r="12324">
      <c t="s" s="33" r="A12324">
        <v>64163</v>
      </c>
      <c t="s" r="B12324">
        <v>64164</v>
      </c>
      <c s="34" r="C12324">
        <v>0.3103448275862069</v>
      </c>
    </row>
    <row r="12325">
      <c t="s" r="A12325">
        <v>64165</v>
      </c>
      <c s="34" r="C12325">
        <v>0.3103448275862069</v>
      </c>
    </row>
    <row r="12326">
      <c t="s" s="33" r="A12326">
        <v>64166</v>
      </c>
      <c t="s" r="B12326">
        <v>64167</v>
      </c>
      <c s="34" r="C12326">
        <v>0.3125</v>
      </c>
    </row>
    <row r="12327">
      <c t="s" r="A12327">
        <v>64168</v>
      </c>
      <c s="34" r="C12327">
        <v>0.3125</v>
      </c>
    </row>
    <row r="12328">
      <c t="s" s="33" r="A12328">
        <v>64169</v>
      </c>
      <c t="s" r="B12328">
        <v>64170</v>
      </c>
      <c s="34" r="C12328">
        <v>0.3125</v>
      </c>
    </row>
    <row r="12329">
      <c t="s" r="A12329">
        <v>64171</v>
      </c>
      <c s="34" r="C12329">
        <v>0.3125</v>
      </c>
    </row>
    <row r="12330">
      <c t="s" s="33" r="A12330">
        <v>64172</v>
      </c>
      <c t="s" r="B12330">
        <v>64173</v>
      </c>
      <c s="34" r="C12330">
        <v>0.3125</v>
      </c>
    </row>
    <row r="12331">
      <c t="s" r="A12331">
        <v>64174</v>
      </c>
      <c s="34" r="C12331">
        <v>0.3125</v>
      </c>
    </row>
    <row r="12332">
      <c t="s" s="33" r="A12332">
        <v>64175</v>
      </c>
      <c t="s" r="B12332">
        <v>64176</v>
      </c>
      <c s="34" r="C12332">
        <v>0.3125</v>
      </c>
    </row>
    <row r="12333">
      <c t="s" r="A12333">
        <v>64177</v>
      </c>
      <c s="34" r="C12333">
        <v>0.3125</v>
      </c>
    </row>
    <row r="12334">
      <c t="s" s="33" r="A12334">
        <v>64178</v>
      </c>
      <c t="s" r="B12334">
        <v>64179</v>
      </c>
      <c s="34" r="C12334">
        <v>0.3125</v>
      </c>
    </row>
    <row r="12335">
      <c t="s" r="A12335">
        <v>64180</v>
      </c>
      <c s="34" r="C12335">
        <v>0.3125</v>
      </c>
    </row>
    <row r="12336">
      <c t="s" s="33" r="A12336">
        <v>64181</v>
      </c>
      <c t="s" r="B12336">
        <v>64182</v>
      </c>
      <c s="34" r="C12336">
        <v>0.3125</v>
      </c>
    </row>
    <row r="12337">
      <c t="s" r="A12337">
        <v>64183</v>
      </c>
      <c s="34" r="C12337">
        <v>0.3125</v>
      </c>
    </row>
    <row r="12338">
      <c t="s" s="33" r="A12338">
        <v>64184</v>
      </c>
      <c t="s" r="B12338">
        <v>64185</v>
      </c>
      <c s="34" r="C12338">
        <v>0.3157894736842105</v>
      </c>
    </row>
    <row r="12339">
      <c t="s" r="A12339">
        <v>64186</v>
      </c>
      <c s="34" r="C12339">
        <v>0.3157894736842105</v>
      </c>
    </row>
    <row r="12340">
      <c t="s" s="33" r="A12340">
        <v>64187</v>
      </c>
      <c t="s" r="B12340">
        <v>64188</v>
      </c>
      <c s="34" r="C12340">
        <v>-0.18181818181818182</v>
      </c>
    </row>
    <row r="12341">
      <c t="s" r="B12341">
        <v>64189</v>
      </c>
      <c s="34" r="C12341">
        <v>0.5</v>
      </c>
    </row>
    <row r="12342">
      <c t="s" r="A12342">
        <v>64190</v>
      </c>
      <c s="34" r="C12342">
        <v>0.3181818181818182</v>
      </c>
    </row>
    <row r="12343">
      <c t="s" s="33" r="A12343">
        <v>64191</v>
      </c>
      <c t="s" r="B12343">
        <v>64192</v>
      </c>
      <c s="34" r="C12343">
        <v>0.3181818181818182</v>
      </c>
    </row>
    <row r="12344">
      <c t="s" r="A12344">
        <v>64193</v>
      </c>
      <c s="34" r="C12344">
        <v>0.3181818181818182</v>
      </c>
    </row>
    <row r="12345">
      <c t="s" s="33" r="A12345">
        <v>64194</v>
      </c>
      <c t="s" r="B12345">
        <v>64195</v>
      </c>
      <c s="34" r="C12345">
        <v>0.32142857142857145</v>
      </c>
    </row>
    <row r="12346">
      <c t="s" r="A12346">
        <v>64196</v>
      </c>
      <c s="34" r="C12346">
        <v>0.32142857142857145</v>
      </c>
    </row>
    <row r="12347">
      <c t="s" s="33" r="A12347">
        <v>64197</v>
      </c>
      <c t="s" r="B12347">
        <v>64198</v>
      </c>
      <c s="34" r="C12347">
        <v>0.32142857142857145</v>
      </c>
    </row>
    <row r="12348">
      <c t="s" r="A12348">
        <v>64199</v>
      </c>
      <c s="34" r="C12348">
        <v>0.32142857142857145</v>
      </c>
    </row>
    <row r="12349">
      <c t="s" s="33" r="A12349">
        <v>64200</v>
      </c>
      <c t="s" r="B12349">
        <v>64201</v>
      </c>
      <c s="34" r="C12349">
        <v>0.3333333333333333</v>
      </c>
    </row>
    <row r="12350">
      <c t="s" r="A12350">
        <v>64202</v>
      </c>
      <c s="34" r="C12350">
        <v>0.3333333333333333</v>
      </c>
    </row>
    <row r="12351">
      <c t="s" s="33" r="A12351">
        <v>64203</v>
      </c>
      <c t="s" r="B12351">
        <v>64204</v>
      </c>
      <c s="34" r="C12351">
        <v>0.3333333333333333</v>
      </c>
    </row>
    <row r="12352">
      <c t="s" r="A12352">
        <v>64205</v>
      </c>
      <c s="34" r="C12352">
        <v>0.3333333333333333</v>
      </c>
    </row>
    <row r="12353">
      <c t="s" s="33" r="A12353">
        <v>64206</v>
      </c>
      <c t="s" r="B12353">
        <v>64207</v>
      </c>
      <c s="34" r="C12353">
        <v>0.3333333333333333</v>
      </c>
    </row>
    <row r="12354">
      <c t="s" r="B12354">
        <v>64208</v>
      </c>
      <c s="34" r="C12354">
        <v>0.0</v>
      </c>
    </row>
    <row r="12355">
      <c t="s" r="A12355">
        <v>64209</v>
      </c>
      <c s="34" r="C12355">
        <v>0.3333333333333333</v>
      </c>
    </row>
    <row r="12356">
      <c t="s" s="33" r="A12356">
        <v>64210</v>
      </c>
      <c t="s" r="B12356">
        <v>64211</v>
      </c>
      <c s="34" r="C12356">
        <v>0.3333333333333333</v>
      </c>
    </row>
    <row r="12357">
      <c t="s" r="A12357">
        <v>64212</v>
      </c>
      <c s="34" r="C12357">
        <v>0.3333333333333333</v>
      </c>
    </row>
    <row r="12358">
      <c t="s" s="33" r="A12358">
        <v>64213</v>
      </c>
      <c t="s" r="B12358">
        <v>64214</v>
      </c>
      <c s="34" r="C12358">
        <v>0.3333333333333333</v>
      </c>
    </row>
    <row r="12359">
      <c t="s" r="A12359">
        <v>64215</v>
      </c>
      <c s="34" r="C12359">
        <v>0.3333333333333333</v>
      </c>
    </row>
    <row r="12360">
      <c t="s" s="33" r="A12360">
        <v>64216</v>
      </c>
      <c t="s" r="B12360">
        <v>64217</v>
      </c>
      <c s="34" r="C12360">
        <v>0.3333333333333333</v>
      </c>
    </row>
    <row r="12361">
      <c t="s" r="A12361">
        <v>64218</v>
      </c>
      <c s="34" r="C12361">
        <v>0.3333333333333333</v>
      </c>
    </row>
    <row r="12362">
      <c t="s" s="33" r="A12362">
        <v>64219</v>
      </c>
      <c t="s" r="B12362">
        <v>64220</v>
      </c>
      <c s="34" r="C12362">
        <v>0.3333333333333333</v>
      </c>
    </row>
    <row r="12363">
      <c t="s" r="A12363">
        <v>64221</v>
      </c>
      <c s="34" r="C12363">
        <v>0.3333333333333333</v>
      </c>
    </row>
    <row r="12364">
      <c t="s" s="33" r="A12364">
        <v>64222</v>
      </c>
      <c t="s" r="B12364">
        <v>64223</v>
      </c>
      <c s="34" r="C12364">
        <v>0.3333333333333333</v>
      </c>
    </row>
    <row r="12365">
      <c t="s" r="A12365">
        <v>64224</v>
      </c>
      <c s="34" r="C12365">
        <v>0.3333333333333333</v>
      </c>
    </row>
    <row r="12366">
      <c t="s" s="33" r="A12366">
        <v>64225</v>
      </c>
      <c t="s" r="B12366">
        <v>64226</v>
      </c>
      <c s="34" r="C12366">
        <v>0.3333333333333333</v>
      </c>
    </row>
    <row r="12367">
      <c t="s" r="A12367">
        <v>64227</v>
      </c>
      <c s="34" r="C12367">
        <v>0.3333333333333333</v>
      </c>
    </row>
    <row r="12368">
      <c t="s" s="33" r="A12368">
        <v>64228</v>
      </c>
      <c t="s" r="B12368">
        <v>64229</v>
      </c>
      <c s="34" r="C12368">
        <v>0.3333333333333333</v>
      </c>
    </row>
    <row r="12369">
      <c t="s" r="A12369">
        <v>64230</v>
      </c>
      <c s="34" r="C12369">
        <v>0.3333333333333333</v>
      </c>
    </row>
    <row r="12370">
      <c t="s" s="33" r="A12370">
        <v>64231</v>
      </c>
      <c t="s" r="B12370">
        <v>64232</v>
      </c>
      <c s="34" r="C12370">
        <v>0.33333333333333337</v>
      </c>
    </row>
    <row r="12371">
      <c t="s" r="A12371">
        <v>64233</v>
      </c>
      <c s="34" r="C12371">
        <v>0.33333333333333337</v>
      </c>
    </row>
    <row r="12372">
      <c t="s" s="33" r="A12372">
        <v>64234</v>
      </c>
      <c t="s" r="B12372">
        <v>64235</v>
      </c>
      <c s="34" r="C12372">
        <v>0.3333333333333333</v>
      </c>
    </row>
    <row r="12373">
      <c t="s" r="A12373">
        <v>64236</v>
      </c>
      <c s="34" r="C12373">
        <v>0.3333333333333333</v>
      </c>
    </row>
    <row r="12374">
      <c t="s" s="33" r="A12374">
        <v>64237</v>
      </c>
      <c t="s" r="B12374">
        <v>64238</v>
      </c>
      <c s="34" r="C12374">
        <v>0.3333333333333333</v>
      </c>
    </row>
    <row r="12375">
      <c t="s" r="A12375">
        <v>64239</v>
      </c>
      <c s="34" r="C12375">
        <v>0.3333333333333333</v>
      </c>
    </row>
    <row r="12376">
      <c t="s" s="33" r="A12376">
        <v>64240</v>
      </c>
      <c t="s" r="B12376">
        <v>64241</v>
      </c>
      <c s="34" r="C12376">
        <v>0.3333333333333333</v>
      </c>
    </row>
    <row r="12377">
      <c t="s" r="A12377">
        <v>64242</v>
      </c>
      <c s="34" r="C12377">
        <v>0.3333333333333333</v>
      </c>
    </row>
    <row r="12378">
      <c t="s" s="33" r="A12378">
        <v>64243</v>
      </c>
      <c t="s" r="B12378">
        <v>64244</v>
      </c>
      <c s="34" r="C12378">
        <v>0.3333333333333333</v>
      </c>
    </row>
    <row r="12379">
      <c t="s" r="A12379">
        <v>64245</v>
      </c>
      <c s="34" r="C12379">
        <v>0.3333333333333333</v>
      </c>
    </row>
    <row r="12380">
      <c t="s" s="33" r="A12380">
        <v>64246</v>
      </c>
      <c t="s" r="B12380">
        <v>64247</v>
      </c>
      <c s="34" r="C12380">
        <v>0.3333333333333333</v>
      </c>
    </row>
    <row r="12381">
      <c t="s" r="A12381">
        <v>64248</v>
      </c>
      <c s="34" r="C12381">
        <v>0.3333333333333333</v>
      </c>
    </row>
    <row r="12382">
      <c t="s" s="33" r="A12382">
        <v>64249</v>
      </c>
      <c t="s" r="B12382">
        <v>64250</v>
      </c>
      <c s="34" r="C12382">
        <v>0.3333333333333333</v>
      </c>
    </row>
    <row r="12383">
      <c t="s" r="A12383">
        <v>64251</v>
      </c>
      <c s="34" r="C12383">
        <v>0.3333333333333333</v>
      </c>
    </row>
    <row r="12384">
      <c t="s" s="33" r="A12384">
        <v>64252</v>
      </c>
      <c t="s" r="B12384">
        <v>64253</v>
      </c>
      <c s="34" r="C12384">
        <v>0.3333333333333333</v>
      </c>
    </row>
    <row r="12385">
      <c t="s" r="A12385">
        <v>64254</v>
      </c>
      <c s="34" r="C12385">
        <v>0.3333333333333333</v>
      </c>
    </row>
    <row r="12386">
      <c t="s" s="33" r="A12386">
        <v>64255</v>
      </c>
      <c t="s" r="B12386">
        <v>64256</v>
      </c>
      <c s="34" r="C12386">
        <v>0.3333333333333333</v>
      </c>
    </row>
    <row r="12387">
      <c t="s" r="A12387">
        <v>64257</v>
      </c>
      <c s="34" r="C12387">
        <v>0.3333333333333333</v>
      </c>
    </row>
    <row r="12388">
      <c t="s" s="33" r="A12388">
        <v>64258</v>
      </c>
      <c t="s" r="B12388">
        <v>64259</v>
      </c>
      <c s="34" r="C12388">
        <v>0.3333333333333333</v>
      </c>
    </row>
    <row r="12389">
      <c t="s" r="A12389">
        <v>64260</v>
      </c>
      <c s="34" r="C12389">
        <v>0.3333333333333333</v>
      </c>
    </row>
    <row r="12390">
      <c t="s" s="33" r="A12390">
        <v>64261</v>
      </c>
      <c t="s" r="B12390">
        <v>64262</v>
      </c>
      <c s="34" r="C12390">
        <v>0.3333333333333333</v>
      </c>
    </row>
    <row r="12391">
      <c t="s" r="A12391">
        <v>64263</v>
      </c>
      <c s="34" r="C12391">
        <v>0.3333333333333333</v>
      </c>
    </row>
    <row r="12392">
      <c t="s" s="33" r="A12392">
        <v>64264</v>
      </c>
      <c t="s" r="B12392">
        <v>64265</v>
      </c>
      <c s="34" r="C12392">
        <v>0.3333333333333333</v>
      </c>
    </row>
    <row r="12393">
      <c t="s" r="A12393">
        <v>64266</v>
      </c>
      <c s="34" r="C12393">
        <v>0.3333333333333333</v>
      </c>
    </row>
    <row r="12394">
      <c t="s" s="33" r="A12394">
        <v>64267</v>
      </c>
      <c t="s" r="B12394">
        <v>64268</v>
      </c>
      <c s="34" r="C12394">
        <v>0.3333333333333333</v>
      </c>
    </row>
    <row r="12395">
      <c t="s" r="A12395">
        <v>64269</v>
      </c>
      <c s="34" r="C12395">
        <v>0.3333333333333333</v>
      </c>
    </row>
    <row r="12396">
      <c t="s" s="33" r="A12396">
        <v>64270</v>
      </c>
      <c t="s" r="B12396">
        <v>64271</v>
      </c>
      <c s="34" r="C12396">
        <v>0.3333333333333333</v>
      </c>
    </row>
    <row r="12397">
      <c t="s" r="A12397">
        <v>64272</v>
      </c>
      <c s="34" r="C12397">
        <v>0.3333333333333333</v>
      </c>
    </row>
    <row r="12398">
      <c t="s" s="33" r="A12398">
        <v>64273</v>
      </c>
      <c t="s" r="B12398">
        <v>64274</v>
      </c>
      <c s="34" r="C12398">
        <v>0.3333333333333333</v>
      </c>
    </row>
    <row r="12399">
      <c t="s" r="A12399">
        <v>64275</v>
      </c>
      <c s="34" r="C12399">
        <v>0.3333333333333333</v>
      </c>
    </row>
    <row r="12400">
      <c t="s" s="33" r="A12400">
        <v>64276</v>
      </c>
      <c t="s" r="B12400">
        <v>64277</v>
      </c>
      <c s="34" r="C12400">
        <v>0.3333333333333333</v>
      </c>
    </row>
    <row r="12401">
      <c t="s" r="A12401">
        <v>64278</v>
      </c>
      <c s="34" r="C12401">
        <v>0.3333333333333333</v>
      </c>
    </row>
    <row r="12402">
      <c t="s" s="33" r="A12402">
        <v>64279</v>
      </c>
      <c t="s" r="B12402">
        <v>64280</v>
      </c>
      <c s="34" r="C12402">
        <v>0.3333333333333333</v>
      </c>
    </row>
    <row r="12403">
      <c t="s" r="A12403">
        <v>64281</v>
      </c>
      <c s="34" r="C12403">
        <v>0.3333333333333333</v>
      </c>
    </row>
    <row r="12404">
      <c t="s" s="33" r="A12404">
        <v>64282</v>
      </c>
      <c t="s" r="B12404">
        <v>64283</v>
      </c>
      <c s="34" r="C12404">
        <v>0.3333333333333333</v>
      </c>
    </row>
    <row r="12405">
      <c t="s" r="A12405">
        <v>64284</v>
      </c>
      <c s="34" r="C12405">
        <v>0.3333333333333333</v>
      </c>
    </row>
    <row r="12406">
      <c t="s" s="33" r="A12406">
        <v>64285</v>
      </c>
      <c t="s" r="B12406">
        <v>64286</v>
      </c>
      <c s="34" r="C12406">
        <v>0.3333333333333333</v>
      </c>
    </row>
    <row r="12407">
      <c t="s" r="A12407">
        <v>64287</v>
      </c>
      <c s="34" r="C12407">
        <v>0.3333333333333333</v>
      </c>
    </row>
    <row r="12408">
      <c t="s" s="33" r="A12408">
        <v>64288</v>
      </c>
      <c t="s" r="B12408">
        <v>64289</v>
      </c>
      <c s="34" r="C12408">
        <v>0.3333333333333333</v>
      </c>
    </row>
    <row r="12409">
      <c t="s" r="A12409">
        <v>64290</v>
      </c>
      <c s="34" r="C12409">
        <v>0.3333333333333333</v>
      </c>
    </row>
    <row r="12410">
      <c t="s" s="33" r="A12410">
        <v>64291</v>
      </c>
      <c t="s" r="B12410">
        <v>64292</v>
      </c>
      <c s="34" r="C12410">
        <v>0.3333333333333333</v>
      </c>
    </row>
    <row r="12411">
      <c t="s" r="A12411">
        <v>64293</v>
      </c>
      <c s="34" r="C12411">
        <v>0.3333333333333333</v>
      </c>
    </row>
    <row r="12412">
      <c t="s" s="33" r="A12412">
        <v>64294</v>
      </c>
      <c t="s" r="B12412">
        <v>64295</v>
      </c>
      <c s="34" r="C12412">
        <v>0.3333333333333333</v>
      </c>
    </row>
    <row r="12413">
      <c t="s" r="A12413">
        <v>64296</v>
      </c>
      <c s="34" r="C12413">
        <v>0.3333333333333333</v>
      </c>
    </row>
    <row r="12414">
      <c t="s" s="33" r="A12414">
        <v>64297</v>
      </c>
      <c t="s" r="B12414">
        <v>64298</v>
      </c>
      <c s="34" r="C12414">
        <v>0.3333333333333333</v>
      </c>
    </row>
    <row r="12415">
      <c t="s" r="A12415">
        <v>64299</v>
      </c>
      <c s="34" r="C12415">
        <v>0.3333333333333333</v>
      </c>
    </row>
    <row r="12416">
      <c t="s" s="33" r="A12416">
        <v>64300</v>
      </c>
      <c t="s" r="B12416">
        <v>64301</v>
      </c>
      <c s="34" r="C12416">
        <v>0.3404255319148936</v>
      </c>
    </row>
    <row r="12417">
      <c t="s" r="A12417">
        <v>64302</v>
      </c>
      <c s="34" r="C12417">
        <v>0.3404255319148936</v>
      </c>
    </row>
    <row r="12418">
      <c t="s" s="33" r="A12418">
        <v>64303</v>
      </c>
      <c t="s" r="B12418">
        <v>64304</v>
      </c>
      <c s="34" r="C12418">
        <v>0.34375</v>
      </c>
    </row>
    <row r="12419">
      <c t="s" r="A12419">
        <v>64305</v>
      </c>
      <c s="34" r="C12419">
        <v>0.34375</v>
      </c>
    </row>
    <row r="12420">
      <c t="s" s="33" r="A12420">
        <v>64306</v>
      </c>
      <c t="s" r="B12420">
        <v>64307</v>
      </c>
      <c s="34" r="C12420">
        <v>0.34615384615384615</v>
      </c>
    </row>
    <row r="12421">
      <c t="s" r="A12421">
        <v>64308</v>
      </c>
      <c s="34" r="C12421">
        <v>0.34615384615384615</v>
      </c>
    </row>
    <row r="12422">
      <c t="s" s="33" r="A12422">
        <v>64309</v>
      </c>
      <c t="s" r="B12422">
        <v>64310</v>
      </c>
      <c s="34" r="C12422">
        <v>0.35</v>
      </c>
    </row>
    <row r="12423">
      <c t="s" r="A12423">
        <v>64311</v>
      </c>
      <c s="34" r="C12423">
        <v>0.35</v>
      </c>
    </row>
    <row r="12424">
      <c t="s" s="33" r="A12424">
        <v>64312</v>
      </c>
      <c t="s" r="B12424">
        <v>64313</v>
      </c>
      <c s="34" r="C12424">
        <v>0.35294117647058826</v>
      </c>
    </row>
    <row r="12425">
      <c t="s" r="A12425">
        <v>64314</v>
      </c>
      <c s="34" r="C12425">
        <v>0.35294117647058826</v>
      </c>
    </row>
    <row r="12426">
      <c t="s" s="33" r="A12426">
        <v>64315</v>
      </c>
      <c t="s" r="B12426">
        <v>64316</v>
      </c>
      <c s="34" r="C12426">
        <v>0.35294117647058826</v>
      </c>
    </row>
    <row r="12427">
      <c t="s" r="A12427">
        <v>64317</v>
      </c>
      <c s="34" r="C12427">
        <v>0.35294117647058826</v>
      </c>
    </row>
    <row r="12428">
      <c t="s" s="33" r="A12428">
        <v>64318</v>
      </c>
      <c t="s" r="B12428">
        <v>64319</v>
      </c>
      <c s="34" r="C12428">
        <v>0.35294117647058826</v>
      </c>
    </row>
    <row r="12429">
      <c t="s" r="A12429">
        <v>64320</v>
      </c>
      <c s="34" r="C12429">
        <v>0.35294117647058826</v>
      </c>
    </row>
    <row r="12430">
      <c t="s" s="33" r="A12430">
        <v>64321</v>
      </c>
      <c t="s" r="B12430">
        <v>64322</v>
      </c>
      <c s="34" r="C12430">
        <v>0.35294117647058826</v>
      </c>
    </row>
    <row r="12431">
      <c t="s" r="A12431">
        <v>64323</v>
      </c>
      <c s="34" r="C12431">
        <v>0.35294117647058826</v>
      </c>
    </row>
    <row r="12432">
      <c t="s" s="33" r="A12432">
        <v>64324</v>
      </c>
      <c t="s" r="B12432">
        <v>64325</v>
      </c>
      <c s="34" r="C12432">
        <v>0.35294117647058826</v>
      </c>
    </row>
    <row r="12433">
      <c t="s" r="A12433">
        <v>64326</v>
      </c>
      <c s="34" r="C12433">
        <v>0.35294117647058826</v>
      </c>
    </row>
    <row r="12434">
      <c t="s" s="33" r="A12434">
        <v>64327</v>
      </c>
      <c t="s" r="B12434">
        <v>64328</v>
      </c>
      <c s="34" r="C12434">
        <v>0.35294117647058826</v>
      </c>
    </row>
    <row r="12435">
      <c t="s" r="A12435">
        <v>64329</v>
      </c>
      <c s="34" r="C12435">
        <v>0.35294117647058826</v>
      </c>
    </row>
    <row r="12436">
      <c t="s" s="33" r="A12436">
        <v>64330</v>
      </c>
      <c t="s" r="B12436">
        <v>64331</v>
      </c>
      <c s="34" r="C12436">
        <v>0.3548387096774194</v>
      </c>
    </row>
    <row r="12437">
      <c t="s" r="A12437">
        <v>64332</v>
      </c>
      <c s="34" r="C12437">
        <v>0.3548387096774194</v>
      </c>
    </row>
    <row r="12438">
      <c t="s" s="33" r="A12438">
        <v>64333</v>
      </c>
      <c t="s" r="B12438">
        <v>64334</v>
      </c>
      <c s="34" r="C12438">
        <v>0.35714285714285715</v>
      </c>
    </row>
    <row r="12439">
      <c t="s" r="A12439">
        <v>64335</v>
      </c>
      <c s="34" r="C12439">
        <v>0.35714285714285715</v>
      </c>
    </row>
    <row r="12440">
      <c t="s" s="33" r="A12440">
        <v>64336</v>
      </c>
      <c t="s" r="B12440">
        <v>64337</v>
      </c>
      <c s="34" r="C12440">
        <v>0.35714285714285715</v>
      </c>
    </row>
    <row r="12441">
      <c t="s" r="A12441">
        <v>64338</v>
      </c>
      <c s="34" r="C12441">
        <v>0.35714285714285715</v>
      </c>
    </row>
    <row r="12442">
      <c t="s" s="33" r="A12442">
        <v>64339</v>
      </c>
      <c t="s" r="B12442">
        <v>64340</v>
      </c>
      <c s="34" r="C12442">
        <v>0.35714285714285715</v>
      </c>
    </row>
    <row r="12443">
      <c t="s" r="A12443">
        <v>64341</v>
      </c>
      <c s="34" r="C12443">
        <v>0.35714285714285715</v>
      </c>
    </row>
    <row r="12444">
      <c t="s" s="33" r="A12444">
        <v>64342</v>
      </c>
      <c t="s" r="B12444">
        <v>64343</v>
      </c>
      <c s="34" r="C12444">
        <v>0.36</v>
      </c>
    </row>
    <row r="12445">
      <c t="s" r="A12445">
        <v>64344</v>
      </c>
      <c s="34" r="C12445">
        <v>0.36</v>
      </c>
    </row>
    <row r="12446">
      <c t="s" s="33" r="A12446">
        <v>64345</v>
      </c>
      <c t="s" r="B12446">
        <v>64346</v>
      </c>
      <c s="34" r="C12446">
        <v>0.3611111111111111</v>
      </c>
    </row>
    <row r="12447">
      <c t="s" r="A12447">
        <v>64347</v>
      </c>
      <c s="34" r="C12447">
        <v>0.3611111111111111</v>
      </c>
    </row>
    <row r="12448">
      <c t="s" s="33" r="A12448">
        <v>64348</v>
      </c>
      <c t="s" r="B12448">
        <v>64349</v>
      </c>
      <c s="34" r="C12448">
        <v>0.36363636363636365</v>
      </c>
    </row>
    <row r="12449">
      <c t="s" r="A12449">
        <v>64350</v>
      </c>
      <c s="34" r="C12449">
        <v>0.36363636363636365</v>
      </c>
    </row>
    <row r="12450">
      <c t="s" s="33" r="A12450">
        <v>64351</v>
      </c>
      <c t="s" r="B12450">
        <v>64352</v>
      </c>
      <c s="34" r="C12450">
        <v>0.36363636363636365</v>
      </c>
    </row>
    <row r="12451">
      <c t="s" r="A12451">
        <v>64353</v>
      </c>
      <c s="34" r="C12451">
        <v>0.36363636363636365</v>
      </c>
    </row>
    <row r="12452">
      <c t="s" s="33" r="A12452">
        <v>64354</v>
      </c>
      <c t="s" r="B12452">
        <v>64355</v>
      </c>
      <c s="34" r="C12452">
        <v>0.36363636363636365</v>
      </c>
    </row>
    <row r="12453">
      <c t="s" r="A12453">
        <v>64356</v>
      </c>
      <c s="34" r="C12453">
        <v>0.36363636363636365</v>
      </c>
    </row>
    <row r="12454">
      <c t="s" s="33" r="A12454">
        <v>64357</v>
      </c>
      <c t="s" r="B12454">
        <v>64358</v>
      </c>
      <c s="34" r="C12454">
        <v>0.36363636363636365</v>
      </c>
    </row>
    <row r="12455">
      <c t="s" r="A12455">
        <v>64359</v>
      </c>
      <c s="34" r="C12455">
        <v>0.36363636363636365</v>
      </c>
    </row>
    <row r="12456">
      <c t="s" s="33" r="A12456">
        <v>64360</v>
      </c>
      <c t="s" r="B12456">
        <v>64361</v>
      </c>
      <c s="34" r="C12456">
        <v>0.36538461538461536</v>
      </c>
    </row>
    <row r="12457">
      <c t="s" r="A12457">
        <v>64362</v>
      </c>
      <c s="34" r="C12457">
        <v>0.36538461538461536</v>
      </c>
    </row>
    <row r="12458">
      <c t="s" s="33" r="A12458">
        <v>64363</v>
      </c>
      <c t="s" r="B12458">
        <v>64364</v>
      </c>
      <c s="34" r="C12458">
        <v>0.36666666666666664</v>
      </c>
    </row>
    <row r="12459">
      <c t="s" r="A12459">
        <v>64365</v>
      </c>
      <c s="34" r="C12459">
        <v>0.36666666666666664</v>
      </c>
    </row>
    <row r="12460">
      <c t="s" s="33" r="A12460">
        <v>64366</v>
      </c>
      <c t="s" r="B12460">
        <v>64367</v>
      </c>
      <c s="34" r="C12460">
        <v>0.36666666666666664</v>
      </c>
    </row>
    <row r="12461">
      <c t="s" r="A12461">
        <v>64368</v>
      </c>
      <c s="34" r="C12461">
        <v>0.36666666666666664</v>
      </c>
    </row>
    <row r="12462">
      <c t="s" s="33" r="A12462">
        <v>64369</v>
      </c>
      <c t="s" r="B12462">
        <v>64370</v>
      </c>
      <c s="34" r="C12462">
        <v>0.3684210526315789</v>
      </c>
    </row>
    <row r="12463">
      <c t="s" r="A12463">
        <v>64371</v>
      </c>
      <c s="34" r="C12463">
        <v>0.3684210526315789</v>
      </c>
    </row>
    <row r="12464">
      <c t="s" s="33" r="A12464">
        <v>64372</v>
      </c>
      <c t="s" r="B12464">
        <v>64373</v>
      </c>
      <c s="34" r="C12464">
        <v>0.3684210526315789</v>
      </c>
    </row>
    <row r="12465">
      <c t="s" r="A12465">
        <v>64374</v>
      </c>
      <c s="34" r="C12465">
        <v>0.3684210526315789</v>
      </c>
    </row>
    <row r="12466">
      <c t="s" s="33" r="A12466">
        <v>64375</v>
      </c>
      <c t="s" r="B12466">
        <v>64376</v>
      </c>
      <c s="34" r="C12466">
        <v>0.37037037037037035</v>
      </c>
    </row>
    <row r="12467">
      <c t="s" r="A12467">
        <v>64377</v>
      </c>
      <c s="34" r="C12467">
        <v>0.37037037037037035</v>
      </c>
    </row>
    <row r="12468">
      <c t="s" s="33" r="A12468">
        <v>64378</v>
      </c>
      <c t="s" r="B12468">
        <v>64379</v>
      </c>
      <c s="34" r="C12468">
        <v>0.37142857142857144</v>
      </c>
    </row>
    <row r="12469">
      <c t="s" r="A12469">
        <v>64380</v>
      </c>
      <c s="34" r="C12469">
        <v>0.37142857142857144</v>
      </c>
    </row>
    <row r="12470">
      <c t="s" s="33" r="A12470">
        <v>64381</v>
      </c>
      <c t="s" r="B12470">
        <v>64382</v>
      </c>
      <c s="34" r="C12470">
        <v>0.375</v>
      </c>
    </row>
    <row r="12471">
      <c t="s" r="A12471">
        <v>64383</v>
      </c>
      <c s="34" r="C12471">
        <v>0.375</v>
      </c>
    </row>
    <row r="12472">
      <c t="s" s="33" r="A12472">
        <v>64384</v>
      </c>
      <c t="s" r="B12472">
        <v>64385</v>
      </c>
      <c s="34" r="C12472">
        <v>0.375</v>
      </c>
    </row>
    <row r="12473">
      <c t="s" r="A12473">
        <v>64386</v>
      </c>
      <c s="34" r="C12473">
        <v>0.375</v>
      </c>
    </row>
    <row r="12474">
      <c t="s" s="33" r="A12474">
        <v>64387</v>
      </c>
      <c t="s" r="B12474">
        <v>64388</v>
      </c>
      <c s="34" r="C12474">
        <v>0.375</v>
      </c>
    </row>
    <row r="12475">
      <c t="s" r="A12475">
        <v>64389</v>
      </c>
      <c s="34" r="C12475">
        <v>0.375</v>
      </c>
    </row>
    <row r="12476">
      <c t="s" s="33" r="A12476">
        <v>64390</v>
      </c>
      <c t="s" r="B12476">
        <v>64391</v>
      </c>
      <c s="34" r="C12476">
        <v>0.375</v>
      </c>
    </row>
    <row r="12477">
      <c t="s" r="A12477">
        <v>64392</v>
      </c>
      <c s="34" r="C12477">
        <v>0.375</v>
      </c>
    </row>
    <row r="12478">
      <c t="s" s="33" r="A12478">
        <v>64393</v>
      </c>
      <c t="s" r="B12478">
        <v>64394</v>
      </c>
      <c s="34" r="C12478">
        <v>0.375</v>
      </c>
    </row>
    <row r="12479">
      <c t="s" r="A12479">
        <v>64395</v>
      </c>
      <c s="34" r="C12479">
        <v>0.375</v>
      </c>
    </row>
    <row r="12480">
      <c t="s" s="33" r="A12480">
        <v>64396</v>
      </c>
      <c t="s" r="B12480">
        <v>64397</v>
      </c>
      <c s="34" r="C12480">
        <v>0.375</v>
      </c>
    </row>
    <row r="12481">
      <c t="s" r="A12481">
        <v>64398</v>
      </c>
      <c s="34" r="C12481">
        <v>0.375</v>
      </c>
    </row>
    <row r="12482">
      <c t="s" s="33" r="A12482">
        <v>64399</v>
      </c>
      <c t="s" r="B12482">
        <v>64400</v>
      </c>
      <c s="34" r="C12482">
        <v>0.375</v>
      </c>
    </row>
    <row r="12483">
      <c t="s" r="A12483">
        <v>64401</v>
      </c>
      <c s="34" r="C12483">
        <v>0.375</v>
      </c>
    </row>
    <row r="12484">
      <c t="s" s="33" r="A12484">
        <v>64402</v>
      </c>
      <c t="s" r="B12484">
        <v>64403</v>
      </c>
      <c s="34" r="C12484">
        <v>0.375</v>
      </c>
    </row>
    <row r="12485">
      <c t="s" r="A12485">
        <v>64404</v>
      </c>
      <c s="34" r="C12485">
        <v>0.375</v>
      </c>
    </row>
    <row r="12486">
      <c t="s" s="33" r="A12486">
        <v>64405</v>
      </c>
      <c t="s" r="B12486">
        <v>64406</v>
      </c>
      <c s="34" r="C12486">
        <v>0.375</v>
      </c>
    </row>
    <row r="12487">
      <c t="s" r="A12487">
        <v>64407</v>
      </c>
      <c s="34" r="C12487">
        <v>0.375</v>
      </c>
    </row>
    <row r="12488">
      <c t="s" s="33" r="A12488">
        <v>64408</v>
      </c>
      <c t="s" r="B12488">
        <v>64409</v>
      </c>
      <c s="34" r="C12488">
        <v>0.375</v>
      </c>
    </row>
    <row r="12489">
      <c t="s" r="A12489">
        <v>64410</v>
      </c>
      <c s="34" r="C12489">
        <v>0.375</v>
      </c>
    </row>
    <row r="12490">
      <c t="s" s="33" r="A12490">
        <v>64411</v>
      </c>
      <c t="s" r="B12490">
        <v>64412</v>
      </c>
      <c s="34" r="C12490">
        <v>0.375</v>
      </c>
    </row>
    <row r="12491">
      <c t="s" r="A12491">
        <v>64413</v>
      </c>
      <c s="34" r="C12491">
        <v>0.375</v>
      </c>
    </row>
    <row r="12492">
      <c t="s" s="33" r="A12492">
        <v>64414</v>
      </c>
      <c t="s" r="B12492">
        <v>64415</v>
      </c>
      <c s="34" r="C12492">
        <v>0.375</v>
      </c>
    </row>
    <row r="12493">
      <c t="s" r="A12493">
        <v>64416</v>
      </c>
      <c s="34" r="C12493">
        <v>0.375</v>
      </c>
    </row>
    <row r="12494">
      <c t="s" s="33" r="A12494">
        <v>64417</v>
      </c>
      <c t="s" r="B12494">
        <v>64418</v>
      </c>
      <c s="34" r="C12494">
        <v>0.375</v>
      </c>
    </row>
    <row r="12495">
      <c t="s" r="A12495">
        <v>64419</v>
      </c>
      <c s="34" r="C12495">
        <v>0.375</v>
      </c>
    </row>
    <row r="12496">
      <c t="s" s="33" r="A12496">
        <v>64420</v>
      </c>
      <c t="s" r="B12496">
        <v>64421</v>
      </c>
      <c s="34" r="C12496">
        <v>0.38235294117647056</v>
      </c>
    </row>
    <row r="12497">
      <c t="s" r="A12497">
        <v>64422</v>
      </c>
      <c s="34" r="C12497">
        <v>0.38235294117647056</v>
      </c>
    </row>
    <row r="12498">
      <c t="s" s="33" r="A12498">
        <v>64423</v>
      </c>
      <c t="s" r="B12498">
        <v>64424</v>
      </c>
      <c s="34" r="C12498">
        <v>0.38461538461538464</v>
      </c>
    </row>
    <row r="12499">
      <c t="s" r="A12499">
        <v>64425</v>
      </c>
      <c s="34" r="C12499">
        <v>0.38461538461538464</v>
      </c>
    </row>
    <row r="12500">
      <c t="s" s="33" r="A12500">
        <v>64426</v>
      </c>
      <c t="s" r="B12500">
        <v>64427</v>
      </c>
      <c s="34" r="C12500">
        <v>0.38461538461538464</v>
      </c>
    </row>
    <row r="12501">
      <c t="s" r="A12501">
        <v>64428</v>
      </c>
      <c s="34" r="C12501">
        <v>0.38461538461538464</v>
      </c>
    </row>
    <row r="12502">
      <c t="s" s="33" r="A12502">
        <v>64429</v>
      </c>
      <c t="s" r="B12502">
        <v>64430</v>
      </c>
      <c s="34" r="C12502">
        <v>0.38461538461538464</v>
      </c>
    </row>
    <row r="12503">
      <c t="s" r="A12503">
        <v>64431</v>
      </c>
      <c s="34" r="C12503">
        <v>0.38461538461538464</v>
      </c>
    </row>
    <row r="12504">
      <c t="s" s="33" r="A12504">
        <v>64432</v>
      </c>
      <c t="s" r="B12504">
        <v>64433</v>
      </c>
      <c s="34" r="C12504">
        <v>0.3888888888888889</v>
      </c>
    </row>
    <row r="12505">
      <c t="s" r="A12505">
        <v>64434</v>
      </c>
      <c s="34" r="C12505">
        <v>0.3888888888888889</v>
      </c>
    </row>
    <row r="12506">
      <c t="s" s="33" r="A12506">
        <v>64435</v>
      </c>
      <c t="s" r="B12506">
        <v>64436</v>
      </c>
      <c s="34" r="C12506">
        <v>0.3888888888888889</v>
      </c>
    </row>
    <row r="12507">
      <c t="s" r="A12507">
        <v>64437</v>
      </c>
      <c s="34" r="C12507">
        <v>0.3888888888888889</v>
      </c>
    </row>
    <row r="12508">
      <c t="s" s="33" r="A12508">
        <v>64438</v>
      </c>
      <c t="s" r="B12508">
        <v>64439</v>
      </c>
      <c s="34" r="C12508">
        <v>0.25925925925925924</v>
      </c>
    </row>
    <row r="12509">
      <c t="s" r="B12509">
        <v>64440</v>
      </c>
      <c s="34" r="C12509">
        <v>0.13846153846153847</v>
      </c>
    </row>
    <row r="12510">
      <c t="s" r="A12510">
        <v>64441</v>
      </c>
      <c s="34" r="C12510">
        <v>0.3977207977207977</v>
      </c>
    </row>
    <row r="12511">
      <c t="s" s="33" r="A12511">
        <v>64442</v>
      </c>
      <c t="s" r="B12511">
        <v>64443</v>
      </c>
      <c s="34" r="C12511">
        <v>0.4</v>
      </c>
    </row>
    <row r="12512">
      <c t="s" r="A12512">
        <v>64444</v>
      </c>
      <c s="34" r="C12512">
        <v>0.4</v>
      </c>
    </row>
    <row r="12513">
      <c t="s" s="33" r="A12513">
        <v>64445</v>
      </c>
      <c t="s" r="B12513">
        <v>64446</v>
      </c>
      <c s="34" r="C12513">
        <v>0.4</v>
      </c>
    </row>
    <row r="12514">
      <c t="s" r="A12514">
        <v>64447</v>
      </c>
      <c s="34" r="C12514">
        <v>0.4</v>
      </c>
    </row>
    <row r="12515">
      <c t="s" s="33" r="A12515">
        <v>64448</v>
      </c>
      <c t="s" r="B12515">
        <v>64449</v>
      </c>
      <c s="34" r="C12515">
        <v>0.4</v>
      </c>
    </row>
    <row r="12516">
      <c t="s" r="A12516">
        <v>64450</v>
      </c>
      <c s="34" r="C12516">
        <v>0.4</v>
      </c>
    </row>
    <row r="12517">
      <c t="s" s="33" r="A12517">
        <v>64451</v>
      </c>
      <c t="s" r="B12517">
        <v>64452</v>
      </c>
      <c s="34" r="C12517">
        <v>0.4</v>
      </c>
    </row>
    <row r="12518">
      <c t="s" r="A12518">
        <v>64453</v>
      </c>
      <c s="34" r="C12518">
        <v>0.4</v>
      </c>
    </row>
    <row r="12519">
      <c t="s" s="33" r="A12519">
        <v>64454</v>
      </c>
      <c t="s" r="B12519">
        <v>64455</v>
      </c>
      <c s="34" r="C12519">
        <v>0.4</v>
      </c>
    </row>
    <row r="12520">
      <c t="s" r="A12520">
        <v>64456</v>
      </c>
      <c s="34" r="C12520">
        <v>0.4</v>
      </c>
    </row>
    <row r="12521">
      <c t="s" s="33" r="A12521">
        <v>64457</v>
      </c>
      <c t="s" r="B12521">
        <v>64458</v>
      </c>
      <c s="34" r="C12521">
        <v>0.4</v>
      </c>
    </row>
    <row r="12522">
      <c t="s" r="A12522">
        <v>64459</v>
      </c>
      <c s="34" r="C12522">
        <v>0.4</v>
      </c>
    </row>
    <row r="12523">
      <c t="s" s="33" r="A12523">
        <v>64460</v>
      </c>
      <c t="s" r="B12523">
        <v>64461</v>
      </c>
      <c s="34" r="C12523">
        <v>0.4</v>
      </c>
    </row>
    <row r="12524">
      <c t="s" r="A12524">
        <v>64462</v>
      </c>
      <c s="34" r="C12524">
        <v>0.4</v>
      </c>
    </row>
    <row r="12525">
      <c t="s" s="33" r="A12525">
        <v>64463</v>
      </c>
      <c t="s" r="B12525">
        <v>64464</v>
      </c>
      <c s="34" r="C12525">
        <v>0.4</v>
      </c>
    </row>
    <row r="12526">
      <c t="s" r="A12526">
        <v>64465</v>
      </c>
      <c s="34" r="C12526">
        <v>0.4</v>
      </c>
    </row>
    <row r="12527">
      <c t="s" s="33" r="A12527">
        <v>64466</v>
      </c>
      <c t="s" r="B12527">
        <v>64467</v>
      </c>
      <c s="34" r="C12527">
        <v>0.4117647058823529</v>
      </c>
    </row>
    <row r="12528">
      <c t="s" r="A12528">
        <v>64468</v>
      </c>
      <c s="34" r="C12528">
        <v>0.4117647058823529</v>
      </c>
    </row>
    <row r="12529">
      <c t="s" s="33" r="A12529">
        <v>64469</v>
      </c>
      <c t="s" r="B12529">
        <v>64470</v>
      </c>
      <c s="34" r="C12529">
        <v>0.4117647058823529</v>
      </c>
    </row>
    <row r="12530">
      <c t="s" r="A12530">
        <v>64471</v>
      </c>
      <c s="34" r="C12530">
        <v>0.4117647058823529</v>
      </c>
    </row>
    <row r="12531">
      <c t="s" s="33" r="A12531">
        <v>64472</v>
      </c>
      <c t="s" r="B12531">
        <v>64473</v>
      </c>
      <c s="34" r="C12531">
        <v>0.4166666666666667</v>
      </c>
    </row>
    <row r="12532">
      <c t="s" r="A12532">
        <v>64474</v>
      </c>
      <c s="34" r="C12532">
        <v>0.4166666666666667</v>
      </c>
    </row>
    <row r="12533">
      <c t="s" s="33" r="A12533">
        <v>64475</v>
      </c>
      <c t="s" r="B12533">
        <v>64476</v>
      </c>
      <c s="34" r="C12533">
        <v>0.4166666666666667</v>
      </c>
    </row>
    <row r="12534">
      <c t="s" r="A12534">
        <v>64477</v>
      </c>
      <c s="34" r="C12534">
        <v>0.4166666666666667</v>
      </c>
    </row>
    <row r="12535">
      <c t="s" s="33" r="A12535">
        <v>64478</v>
      </c>
      <c t="s" r="B12535">
        <v>64479</v>
      </c>
      <c s="34" r="C12535">
        <v>0.4166666666666667</v>
      </c>
    </row>
    <row r="12536">
      <c t="s" r="A12536">
        <v>64480</v>
      </c>
      <c s="34" r="C12536">
        <v>0.4166666666666667</v>
      </c>
    </row>
    <row r="12537">
      <c t="s" s="33" r="A12537">
        <v>64481</v>
      </c>
      <c t="s" r="B12537">
        <v>64482</v>
      </c>
      <c s="34" r="C12537">
        <v>0.4166666666666667</v>
      </c>
    </row>
    <row r="12538">
      <c t="s" r="A12538">
        <v>64483</v>
      </c>
      <c s="34" r="C12538">
        <v>0.4166666666666667</v>
      </c>
    </row>
    <row r="12539">
      <c t="s" s="33" r="A12539">
        <v>64484</v>
      </c>
      <c t="s" r="B12539">
        <v>64485</v>
      </c>
      <c s="34" r="C12539">
        <v>0.4166666666666667</v>
      </c>
    </row>
    <row r="12540">
      <c t="s" r="A12540">
        <v>64486</v>
      </c>
      <c s="34" r="C12540">
        <v>0.4166666666666667</v>
      </c>
    </row>
    <row r="12541">
      <c t="s" s="33" r="A12541">
        <v>64487</v>
      </c>
      <c t="s" r="B12541">
        <v>64488</v>
      </c>
      <c s="34" r="C12541">
        <v>0.4166666666666667</v>
      </c>
    </row>
    <row r="12542">
      <c t="s" r="A12542">
        <v>64489</v>
      </c>
      <c s="34" r="C12542">
        <v>0.4166666666666667</v>
      </c>
    </row>
    <row r="12543">
      <c t="s" s="33" r="A12543">
        <v>64490</v>
      </c>
      <c t="s" r="B12543">
        <v>64491</v>
      </c>
      <c s="34" r="C12543">
        <v>0.42105263157894735</v>
      </c>
    </row>
    <row r="12544">
      <c t="s" r="A12544">
        <v>64492</v>
      </c>
      <c s="34" r="C12544">
        <v>0.42105263157894735</v>
      </c>
    </row>
    <row r="12545">
      <c t="s" s="33" r="A12545">
        <v>64493</v>
      </c>
      <c t="s" r="B12545">
        <v>64494</v>
      </c>
      <c s="34" r="C12545">
        <v>0.42105263157894735</v>
      </c>
    </row>
    <row r="12546">
      <c t="s" r="A12546">
        <v>64495</v>
      </c>
      <c s="34" r="C12546">
        <v>0.42105263157894735</v>
      </c>
    </row>
    <row r="12547">
      <c t="s" s="33" r="A12547">
        <v>64496</v>
      </c>
      <c t="s" r="B12547">
        <v>64497</v>
      </c>
      <c s="34" r="C12547">
        <v>0.4230769230769231</v>
      </c>
    </row>
    <row r="12548">
      <c t="s" r="A12548">
        <v>64498</v>
      </c>
      <c s="34" r="C12548">
        <v>0.4230769230769231</v>
      </c>
    </row>
    <row r="12549">
      <c t="s" s="33" r="A12549">
        <v>64499</v>
      </c>
      <c t="s" r="B12549">
        <v>64500</v>
      </c>
      <c s="34" r="C12549">
        <v>0.4230769230769231</v>
      </c>
    </row>
    <row r="12550">
      <c t="s" r="A12550">
        <v>64501</v>
      </c>
      <c s="34" r="C12550">
        <v>0.4230769230769231</v>
      </c>
    </row>
    <row r="12551">
      <c t="s" s="33" r="A12551">
        <v>64502</v>
      </c>
      <c t="s" r="B12551">
        <v>64503</v>
      </c>
      <c s="34" r="C12551">
        <v>0.423963133640553</v>
      </c>
    </row>
    <row r="12552">
      <c t="s" r="A12552">
        <v>64504</v>
      </c>
      <c s="34" r="C12552">
        <v>0.423963133640553</v>
      </c>
    </row>
    <row r="12553">
      <c t="s" s="33" r="A12553">
        <v>64505</v>
      </c>
      <c t="s" r="B12553">
        <v>64506</v>
      </c>
      <c s="34" r="C12553">
        <v>0.42857142857142855</v>
      </c>
    </row>
    <row r="12554">
      <c t="s" r="A12554">
        <v>64507</v>
      </c>
      <c s="34" r="C12554">
        <v>0.42857142857142855</v>
      </c>
    </row>
    <row r="12555">
      <c t="s" s="33" r="A12555">
        <v>64508</v>
      </c>
      <c t="s" r="B12555">
        <v>64509</v>
      </c>
      <c s="34" r="C12555">
        <v>0.42857142857142855</v>
      </c>
    </row>
    <row r="12556">
      <c t="s" r="A12556">
        <v>64510</v>
      </c>
      <c s="34" r="C12556">
        <v>0.42857142857142855</v>
      </c>
    </row>
    <row r="12557">
      <c t="s" s="33" r="A12557">
        <v>64511</v>
      </c>
      <c t="s" r="B12557">
        <v>64512</v>
      </c>
      <c s="34" r="C12557">
        <v>0.42857142857142855</v>
      </c>
    </row>
    <row r="12558">
      <c t="s" r="A12558">
        <v>64513</v>
      </c>
      <c s="34" r="C12558">
        <v>0.42857142857142855</v>
      </c>
    </row>
    <row r="12559">
      <c t="s" s="33" r="A12559">
        <v>64514</v>
      </c>
      <c t="s" r="B12559">
        <v>64515</v>
      </c>
      <c s="34" r="C12559">
        <v>0.42857142857142855</v>
      </c>
    </row>
    <row r="12560">
      <c t="s" r="A12560">
        <v>64516</v>
      </c>
      <c s="34" r="C12560">
        <v>0.42857142857142855</v>
      </c>
    </row>
    <row r="12561">
      <c t="s" s="33" r="A12561">
        <v>64517</v>
      </c>
      <c t="s" r="B12561">
        <v>64518</v>
      </c>
      <c s="34" r="C12561">
        <v>0.42857142857142855</v>
      </c>
    </row>
    <row r="12562">
      <c t="s" r="A12562">
        <v>64519</v>
      </c>
      <c s="34" r="C12562">
        <v>0.42857142857142855</v>
      </c>
    </row>
    <row r="12563">
      <c t="s" s="33" r="A12563">
        <v>64520</v>
      </c>
      <c t="s" r="B12563">
        <v>64521</v>
      </c>
      <c s="34" r="C12563">
        <v>0.42857142857142855</v>
      </c>
    </row>
    <row r="12564">
      <c t="s" r="A12564">
        <v>64522</v>
      </c>
      <c s="34" r="C12564">
        <v>0.42857142857142855</v>
      </c>
    </row>
    <row r="12565">
      <c t="s" s="33" r="A12565">
        <v>64523</v>
      </c>
      <c t="s" r="B12565">
        <v>64524</v>
      </c>
      <c s="34" r="C12565">
        <v>0.43478260869565216</v>
      </c>
    </row>
    <row r="12566">
      <c t="s" r="A12566">
        <v>64525</v>
      </c>
      <c s="34" r="C12566">
        <v>0.43478260869565216</v>
      </c>
    </row>
    <row r="12567">
      <c t="s" s="33" r="A12567">
        <v>64526</v>
      </c>
      <c t="s" r="B12567">
        <v>64527</v>
      </c>
      <c s="34" r="C12567">
        <v>0.4375</v>
      </c>
    </row>
    <row r="12568">
      <c t="s" r="A12568">
        <v>64528</v>
      </c>
      <c s="34" r="C12568">
        <v>0.4375</v>
      </c>
    </row>
    <row r="12569">
      <c t="s" s="33" r="A12569">
        <v>64529</v>
      </c>
      <c t="s" r="B12569">
        <v>64530</v>
      </c>
      <c s="34" r="C12569">
        <v>0.4375</v>
      </c>
    </row>
    <row r="12570">
      <c t="s" r="A12570">
        <v>64531</v>
      </c>
      <c s="34" r="C12570">
        <v>0.4375</v>
      </c>
    </row>
    <row r="12571">
      <c t="s" s="33" r="A12571">
        <v>64532</v>
      </c>
      <c t="s" r="B12571">
        <v>64533</v>
      </c>
      <c s="34" r="C12571">
        <v>0.4375</v>
      </c>
    </row>
    <row r="12572">
      <c t="s" r="A12572">
        <v>64534</v>
      </c>
      <c s="34" r="C12572">
        <v>0.4375</v>
      </c>
    </row>
    <row r="12573">
      <c t="s" s="33" r="A12573">
        <v>64535</v>
      </c>
      <c t="s" r="B12573">
        <v>64536</v>
      </c>
      <c s="34" r="C12573">
        <v>0.4375</v>
      </c>
    </row>
    <row r="12574">
      <c t="s" r="A12574">
        <v>64537</v>
      </c>
      <c s="34" r="C12574">
        <v>0.4375</v>
      </c>
    </row>
    <row r="12575">
      <c t="s" s="33" r="A12575">
        <v>64538</v>
      </c>
      <c t="s" r="B12575">
        <v>64539</v>
      </c>
      <c s="34" r="C12575">
        <v>0.4444444444444444</v>
      </c>
    </row>
    <row r="12576">
      <c t="s" r="A12576">
        <v>64540</v>
      </c>
      <c s="34" r="C12576">
        <v>0.4444444444444444</v>
      </c>
    </row>
    <row r="12577">
      <c t="s" s="33" r="A12577">
        <v>64541</v>
      </c>
      <c t="s" r="B12577">
        <v>64542</v>
      </c>
      <c s="34" r="C12577">
        <v>0.4444444444444444</v>
      </c>
    </row>
    <row r="12578">
      <c t="s" r="A12578">
        <v>64543</v>
      </c>
      <c s="34" r="C12578">
        <v>0.4444444444444444</v>
      </c>
    </row>
    <row r="12579">
      <c t="s" s="33" r="A12579">
        <v>64544</v>
      </c>
      <c t="s" r="B12579">
        <v>64545</v>
      </c>
      <c s="34" r="C12579">
        <v>0.4444444444444444</v>
      </c>
    </row>
    <row r="12580">
      <c t="s" r="A12580">
        <v>64546</v>
      </c>
      <c s="34" r="C12580">
        <v>0.4444444444444444</v>
      </c>
    </row>
    <row r="12581">
      <c t="s" s="33" r="A12581">
        <v>64547</v>
      </c>
      <c t="s" r="B12581">
        <v>64548</v>
      </c>
      <c s="34" r="C12581">
        <v>0.4444444444444444</v>
      </c>
    </row>
    <row r="12582">
      <c t="s" r="A12582">
        <v>64549</v>
      </c>
      <c s="34" r="C12582">
        <v>0.4444444444444444</v>
      </c>
    </row>
    <row r="12583">
      <c t="s" s="33" r="A12583">
        <v>64550</v>
      </c>
      <c t="s" r="B12583">
        <v>64551</v>
      </c>
      <c s="34" r="C12583">
        <v>0.4444444444444444</v>
      </c>
    </row>
    <row r="12584">
      <c t="s" r="A12584">
        <v>64552</v>
      </c>
      <c s="34" r="C12584">
        <v>0.4444444444444444</v>
      </c>
    </row>
    <row r="12585">
      <c t="s" s="33" r="A12585">
        <v>64553</v>
      </c>
      <c t="s" r="B12585">
        <v>64554</v>
      </c>
      <c s="34" r="C12585">
        <v>0.4444444444444444</v>
      </c>
    </row>
    <row r="12586">
      <c t="s" r="A12586">
        <v>64555</v>
      </c>
      <c s="34" r="C12586">
        <v>0.4444444444444444</v>
      </c>
    </row>
    <row r="12587">
      <c t="s" s="33" r="A12587">
        <v>64556</v>
      </c>
      <c t="s" r="B12587">
        <v>64557</v>
      </c>
      <c s="34" r="C12587">
        <v>0.4444444444444444</v>
      </c>
    </row>
    <row r="12588">
      <c t="s" r="A12588">
        <v>64558</v>
      </c>
      <c s="34" r="C12588">
        <v>0.4444444444444444</v>
      </c>
    </row>
    <row r="12589">
      <c t="s" s="33" r="A12589">
        <v>64559</v>
      </c>
      <c t="s" r="B12589">
        <v>64560</v>
      </c>
      <c s="34" r="C12589">
        <v>0.4444444444444444</v>
      </c>
    </row>
    <row r="12590">
      <c t="s" r="A12590">
        <v>64561</v>
      </c>
      <c s="34" r="C12590">
        <v>0.4444444444444444</v>
      </c>
    </row>
    <row r="12591">
      <c t="s" s="33" r="A12591">
        <v>64562</v>
      </c>
      <c t="s" r="B12591">
        <v>64563</v>
      </c>
      <c s="34" r="C12591">
        <v>0.4444444444444444</v>
      </c>
    </row>
    <row r="12592">
      <c t="s" r="A12592">
        <v>64564</v>
      </c>
      <c s="34" r="C12592">
        <v>0.4444444444444444</v>
      </c>
    </row>
    <row r="12593">
      <c t="s" s="33" r="A12593">
        <v>64565</v>
      </c>
      <c t="s" r="B12593">
        <v>64566</v>
      </c>
      <c s="34" r="C12593">
        <v>0.4444444444444444</v>
      </c>
    </row>
    <row r="12594">
      <c t="s" r="A12594">
        <v>64567</v>
      </c>
      <c s="34" r="C12594">
        <v>0.4444444444444444</v>
      </c>
    </row>
    <row r="12595">
      <c t="s" s="33" r="A12595">
        <v>64568</v>
      </c>
      <c t="s" r="B12595">
        <v>64569</v>
      </c>
      <c s="34" r="C12595">
        <v>0.45</v>
      </c>
    </row>
    <row r="12596">
      <c t="s" r="A12596">
        <v>64570</v>
      </c>
      <c s="34" r="C12596">
        <v>0.45</v>
      </c>
    </row>
    <row r="12597">
      <c t="s" s="33" r="A12597">
        <v>64571</v>
      </c>
      <c t="s" r="B12597">
        <v>64572</v>
      </c>
      <c s="34" r="C12597">
        <v>0.45</v>
      </c>
    </row>
    <row r="12598">
      <c t="s" r="A12598">
        <v>64573</v>
      </c>
      <c s="34" r="C12598">
        <v>0.45</v>
      </c>
    </row>
    <row r="12599">
      <c t="s" s="33" r="A12599">
        <v>64574</v>
      </c>
      <c t="s" r="B12599">
        <v>64575</v>
      </c>
      <c s="34" r="C12599">
        <v>0.5925925925925926</v>
      </c>
    </row>
    <row r="12600">
      <c t="s" r="B12600">
        <v>64576</v>
      </c>
      <c s="34" r="C12600">
        <v>-0.13953488372093023</v>
      </c>
    </row>
    <row r="12601">
      <c t="s" r="A12601">
        <v>64577</v>
      </c>
      <c s="34" r="C12601">
        <v>0.4530577088716623</v>
      </c>
    </row>
    <row r="12602">
      <c t="s" s="33" r="A12602">
        <v>64578</v>
      </c>
      <c t="s" r="B12602">
        <v>64579</v>
      </c>
      <c s="34" r="C12602">
        <v>0.45454545454545453</v>
      </c>
    </row>
    <row r="12603">
      <c t="s" r="A12603">
        <v>64580</v>
      </c>
      <c s="34" r="C12603">
        <v>0.45454545454545453</v>
      </c>
    </row>
    <row r="12604">
      <c t="s" s="33" r="A12604">
        <v>64581</v>
      </c>
      <c t="s" r="B12604">
        <v>64582</v>
      </c>
      <c s="34" r="C12604">
        <v>0.45454545454545453</v>
      </c>
    </row>
    <row r="12605">
      <c t="s" r="A12605">
        <v>64583</v>
      </c>
      <c s="34" r="C12605">
        <v>0.45454545454545453</v>
      </c>
    </row>
    <row r="12606">
      <c t="s" s="33" r="A12606">
        <v>64584</v>
      </c>
      <c t="s" r="B12606">
        <v>64585</v>
      </c>
      <c s="34" r="C12606">
        <v>0.45454545454545453</v>
      </c>
    </row>
    <row r="12607">
      <c t="s" r="A12607">
        <v>64586</v>
      </c>
      <c s="34" r="C12607">
        <v>0.45454545454545453</v>
      </c>
    </row>
    <row r="12608">
      <c t="s" s="33" r="A12608">
        <v>64587</v>
      </c>
      <c t="s" r="B12608">
        <v>64588</v>
      </c>
      <c s="34" r="C12608">
        <v>0.3902439024390244</v>
      </c>
    </row>
    <row r="12609">
      <c t="s" r="B12609">
        <v>64589</v>
      </c>
      <c s="34" r="C12609">
        <v>0.06666666666666667</v>
      </c>
    </row>
    <row r="12610">
      <c t="s" r="A12610">
        <v>64590</v>
      </c>
      <c s="34" r="C12610">
        <v>0.45691056910569106</v>
      </c>
    </row>
    <row r="12611">
      <c t="s" s="33" r="A12611">
        <v>64591</v>
      </c>
      <c t="s" r="B12611">
        <v>64592</v>
      </c>
      <c s="34" r="C12611">
        <v>0.4594594594594595</v>
      </c>
    </row>
    <row r="12612">
      <c t="s" r="A12612">
        <v>64593</v>
      </c>
      <c s="34" r="C12612">
        <v>0.4594594594594595</v>
      </c>
    </row>
    <row r="12613">
      <c t="s" s="33" r="A12613">
        <v>64594</v>
      </c>
      <c t="s" r="B12613">
        <v>64595</v>
      </c>
      <c s="34" r="C12613">
        <v>0.46153846153846156</v>
      </c>
    </row>
    <row r="12614">
      <c t="s" r="A12614">
        <v>64596</v>
      </c>
      <c s="34" r="C12614">
        <v>0.46153846153846156</v>
      </c>
    </row>
    <row r="12615">
      <c t="s" s="33" r="A12615">
        <v>64597</v>
      </c>
      <c t="s" r="B12615">
        <v>64598</v>
      </c>
      <c s="34" r="C12615">
        <v>0.46153846153846156</v>
      </c>
    </row>
    <row r="12616">
      <c t="s" r="A12616">
        <v>64599</v>
      </c>
      <c s="34" r="C12616">
        <v>0.46153846153846156</v>
      </c>
    </row>
    <row r="12617">
      <c t="s" s="33" r="A12617">
        <v>64600</v>
      </c>
      <c t="s" r="B12617">
        <v>64601</v>
      </c>
      <c s="34" r="C12617">
        <v>0.4666666666666667</v>
      </c>
    </row>
    <row r="12618">
      <c t="s" r="A12618">
        <v>64602</v>
      </c>
      <c s="34" r="C12618">
        <v>0.4666666666666667</v>
      </c>
    </row>
    <row r="12619">
      <c t="s" s="33" r="A12619">
        <v>64603</v>
      </c>
      <c t="s" r="B12619">
        <v>64604</v>
      </c>
      <c s="34" r="C12619">
        <v>0.48148148148148145</v>
      </c>
    </row>
    <row r="12620">
      <c t="s" r="A12620">
        <v>64605</v>
      </c>
      <c s="34" r="C12620">
        <v>0.48148148148148145</v>
      </c>
    </row>
    <row r="12621">
      <c t="s" s="33" r="A12621">
        <v>64606</v>
      </c>
      <c t="s" r="B12621">
        <v>64607</v>
      </c>
      <c s="34" r="C12621">
        <v>0.4827586206896552</v>
      </c>
    </row>
    <row r="12622">
      <c t="s" r="A12622">
        <v>64608</v>
      </c>
      <c s="34" r="C12622">
        <v>0.4827586206896552</v>
      </c>
    </row>
    <row r="12623">
      <c t="s" s="33" r="A12623">
        <v>64609</v>
      </c>
      <c t="s" r="B12623">
        <v>64610</v>
      </c>
      <c s="34" r="C12623">
        <v>0.5</v>
      </c>
    </row>
    <row r="12624">
      <c t="s" r="A12624">
        <v>64611</v>
      </c>
      <c s="34" r="C12624">
        <v>0.5</v>
      </c>
    </row>
    <row r="12625">
      <c t="s" s="33" r="A12625">
        <v>64612</v>
      </c>
      <c t="s" r="B12625">
        <v>64613</v>
      </c>
      <c s="34" r="C12625">
        <v>0.5</v>
      </c>
    </row>
    <row r="12626">
      <c t="s" r="A12626">
        <v>64614</v>
      </c>
      <c s="34" r="C12626">
        <v>0.5</v>
      </c>
    </row>
    <row r="12627">
      <c t="s" s="33" r="A12627">
        <v>64615</v>
      </c>
      <c t="s" r="B12627">
        <v>64616</v>
      </c>
      <c s="34" r="C12627">
        <v>0.5</v>
      </c>
    </row>
    <row r="12628">
      <c t="s" r="A12628">
        <v>64617</v>
      </c>
      <c s="34" r="C12628">
        <v>0.5</v>
      </c>
    </row>
    <row r="12629">
      <c t="s" s="33" r="A12629">
        <v>64618</v>
      </c>
      <c t="s" r="B12629">
        <v>64619</v>
      </c>
      <c s="34" r="C12629">
        <v>0.5</v>
      </c>
    </row>
    <row r="12630">
      <c t="s" r="A12630">
        <v>64620</v>
      </c>
      <c s="34" r="C12630">
        <v>0.5</v>
      </c>
    </row>
    <row r="12631">
      <c t="s" s="33" r="A12631">
        <v>64621</v>
      </c>
      <c t="s" r="B12631">
        <v>64622</v>
      </c>
      <c s="34" r="C12631">
        <v>0.5</v>
      </c>
    </row>
    <row r="12632">
      <c t="s" r="A12632">
        <v>64623</v>
      </c>
      <c s="34" r="C12632">
        <v>0.5</v>
      </c>
    </row>
    <row r="12633">
      <c t="s" s="33" r="A12633">
        <v>64624</v>
      </c>
      <c t="s" r="B12633">
        <v>64625</v>
      </c>
      <c s="34" r="C12633">
        <v>0.5</v>
      </c>
    </row>
    <row r="12634">
      <c t="s" r="A12634">
        <v>64626</v>
      </c>
      <c s="34" r="C12634">
        <v>0.5</v>
      </c>
    </row>
    <row r="12635">
      <c t="s" s="33" r="A12635">
        <v>64627</v>
      </c>
      <c t="s" r="B12635">
        <v>64628</v>
      </c>
      <c s="34" r="C12635">
        <v>0.5</v>
      </c>
    </row>
    <row r="12636">
      <c t="s" r="A12636">
        <v>64629</v>
      </c>
      <c s="34" r="C12636">
        <v>0.5</v>
      </c>
    </row>
    <row r="12637">
      <c t="s" s="33" r="A12637">
        <v>64630</v>
      </c>
      <c t="s" r="B12637">
        <v>64631</v>
      </c>
      <c s="34" r="C12637">
        <v>0.5</v>
      </c>
    </row>
    <row r="12638">
      <c t="s" r="A12638">
        <v>64632</v>
      </c>
      <c s="34" r="C12638">
        <v>0.5</v>
      </c>
    </row>
    <row r="12639">
      <c t="s" s="33" r="A12639">
        <v>64633</v>
      </c>
      <c t="s" r="B12639">
        <v>64634</v>
      </c>
      <c s="34" r="C12639">
        <v>0.5</v>
      </c>
    </row>
    <row r="12640">
      <c t="s" r="A12640">
        <v>64635</v>
      </c>
      <c s="34" r="C12640">
        <v>0.5</v>
      </c>
    </row>
    <row r="12641">
      <c t="s" s="33" r="A12641">
        <v>64636</v>
      </c>
      <c t="s" r="B12641">
        <v>64637</v>
      </c>
      <c s="34" r="C12641">
        <v>0.5</v>
      </c>
    </row>
    <row r="12642">
      <c t="s" r="A12642">
        <v>64638</v>
      </c>
      <c s="34" r="C12642">
        <v>0.5</v>
      </c>
    </row>
    <row r="12643">
      <c t="s" s="33" r="A12643">
        <v>64639</v>
      </c>
      <c t="s" r="B12643">
        <v>64640</v>
      </c>
      <c s="34" r="C12643">
        <v>0.5</v>
      </c>
    </row>
    <row r="12644">
      <c t="s" r="A12644">
        <v>64641</v>
      </c>
      <c s="34" r="C12644">
        <v>0.5</v>
      </c>
    </row>
    <row r="12645">
      <c t="s" s="33" r="A12645">
        <v>64642</v>
      </c>
      <c t="s" r="B12645">
        <v>64643</v>
      </c>
      <c s="34" r="C12645">
        <v>0.5</v>
      </c>
    </row>
    <row r="12646">
      <c t="s" r="A12646">
        <v>64644</v>
      </c>
      <c s="34" r="C12646">
        <v>0.5</v>
      </c>
    </row>
    <row r="12647">
      <c t="s" s="33" r="A12647">
        <v>64645</v>
      </c>
      <c t="s" r="B12647">
        <v>64646</v>
      </c>
      <c s="34" r="C12647">
        <v>0.5</v>
      </c>
    </row>
    <row r="12648">
      <c t="s" r="A12648">
        <v>64647</v>
      </c>
      <c s="34" r="C12648">
        <v>0.5</v>
      </c>
    </row>
    <row r="12649">
      <c t="s" s="33" r="A12649">
        <v>64648</v>
      </c>
      <c t="s" r="B12649">
        <v>64649</v>
      </c>
      <c s="34" r="C12649">
        <v>0.5</v>
      </c>
    </row>
    <row r="12650">
      <c t="s" r="A12650">
        <v>64650</v>
      </c>
      <c s="34" r="C12650">
        <v>0.5</v>
      </c>
    </row>
    <row r="12651">
      <c t="s" s="33" r="A12651">
        <v>64651</v>
      </c>
      <c t="s" r="B12651">
        <v>64652</v>
      </c>
      <c s="34" r="C12651">
        <v>0.5</v>
      </c>
    </row>
    <row r="12652">
      <c t="s" r="A12652">
        <v>64653</v>
      </c>
      <c s="34" r="C12652">
        <v>0.5</v>
      </c>
    </row>
    <row r="12653">
      <c t="s" s="33" r="A12653">
        <v>64654</v>
      </c>
      <c t="s" r="B12653">
        <v>64655</v>
      </c>
      <c s="34" r="C12653">
        <v>0.5</v>
      </c>
    </row>
    <row r="12654">
      <c t="s" r="A12654">
        <v>64656</v>
      </c>
      <c s="34" r="C12654">
        <v>0.5</v>
      </c>
    </row>
    <row r="12655">
      <c t="s" s="33" r="A12655">
        <v>64657</v>
      </c>
      <c t="s" r="B12655">
        <v>64658</v>
      </c>
      <c s="34" r="C12655">
        <v>0.5</v>
      </c>
    </row>
    <row r="12656">
      <c t="s" r="A12656">
        <v>64659</v>
      </c>
      <c s="34" r="C12656">
        <v>0.5</v>
      </c>
    </row>
    <row r="12657">
      <c t="s" s="33" r="A12657">
        <v>64660</v>
      </c>
      <c t="s" r="B12657">
        <v>64661</v>
      </c>
      <c s="34" r="C12657">
        <v>0.5</v>
      </c>
    </row>
    <row r="12658">
      <c t="s" r="A12658">
        <v>64662</v>
      </c>
      <c s="34" r="C12658">
        <v>0.5</v>
      </c>
    </row>
    <row r="12659">
      <c t="s" s="33" r="A12659">
        <v>64663</v>
      </c>
      <c t="s" r="B12659">
        <v>64664</v>
      </c>
      <c s="34" r="C12659">
        <v>0.5</v>
      </c>
    </row>
    <row r="12660">
      <c t="s" r="A12660">
        <v>64665</v>
      </c>
      <c s="34" r="C12660">
        <v>0.5</v>
      </c>
    </row>
    <row r="12661">
      <c t="s" s="33" r="A12661">
        <v>64666</v>
      </c>
      <c t="s" r="B12661">
        <v>64667</v>
      </c>
      <c s="34" r="C12661">
        <v>0.5</v>
      </c>
    </row>
    <row r="12662">
      <c t="s" r="A12662">
        <v>64668</v>
      </c>
      <c s="34" r="C12662">
        <v>0.5</v>
      </c>
    </row>
    <row r="12663">
      <c t="s" s="33" r="A12663">
        <v>64669</v>
      </c>
      <c t="s" r="B12663">
        <v>64670</v>
      </c>
      <c s="34" r="C12663">
        <v>0.5</v>
      </c>
    </row>
    <row r="12664">
      <c t="s" r="A12664">
        <v>64671</v>
      </c>
      <c s="34" r="C12664">
        <v>0.5</v>
      </c>
    </row>
    <row r="12665">
      <c t="s" s="33" r="A12665">
        <v>64672</v>
      </c>
      <c t="s" r="B12665">
        <v>64673</v>
      </c>
      <c s="34" r="C12665">
        <v>0.5</v>
      </c>
    </row>
    <row r="12666">
      <c t="s" r="A12666">
        <v>64674</v>
      </c>
      <c s="34" r="C12666">
        <v>0.5</v>
      </c>
    </row>
    <row r="12667">
      <c t="s" s="33" r="A12667">
        <v>64675</v>
      </c>
      <c t="s" r="B12667">
        <v>64676</v>
      </c>
      <c s="34" r="C12667">
        <v>0.5</v>
      </c>
    </row>
    <row r="12668">
      <c t="s" r="A12668">
        <v>64677</v>
      </c>
      <c s="34" r="C12668">
        <v>0.5</v>
      </c>
    </row>
    <row r="12669">
      <c t="s" s="33" r="A12669">
        <v>64678</v>
      </c>
      <c t="s" r="B12669">
        <v>64679</v>
      </c>
      <c s="34" r="C12669">
        <v>0.5</v>
      </c>
    </row>
    <row r="12670">
      <c t="s" r="A12670">
        <v>64680</v>
      </c>
      <c s="34" r="C12670">
        <v>0.5</v>
      </c>
    </row>
    <row r="12671">
      <c t="s" s="33" r="A12671">
        <v>64681</v>
      </c>
      <c t="s" r="B12671">
        <v>64682</v>
      </c>
      <c s="34" r="C12671">
        <v>0.5</v>
      </c>
    </row>
    <row r="12672">
      <c t="s" r="A12672">
        <v>64683</v>
      </c>
      <c s="34" r="C12672">
        <v>0.5</v>
      </c>
    </row>
    <row r="12673">
      <c t="s" s="33" r="A12673">
        <v>64684</v>
      </c>
      <c t="s" r="B12673">
        <v>64685</v>
      </c>
      <c s="34" r="C12673">
        <v>0.5</v>
      </c>
    </row>
    <row r="12674">
      <c t="s" r="A12674">
        <v>64686</v>
      </c>
      <c s="34" r="C12674">
        <v>0.5</v>
      </c>
    </row>
    <row r="12675">
      <c t="s" s="33" r="A12675">
        <v>64687</v>
      </c>
      <c t="s" r="B12675">
        <v>64688</v>
      </c>
      <c s="34" r="C12675">
        <v>0.5</v>
      </c>
    </row>
    <row r="12676">
      <c t="s" r="A12676">
        <v>64689</v>
      </c>
      <c s="34" r="C12676">
        <v>0.5</v>
      </c>
    </row>
    <row r="12677">
      <c t="s" s="33" r="A12677">
        <v>64690</v>
      </c>
      <c t="s" r="B12677">
        <v>64691</v>
      </c>
      <c s="34" r="C12677">
        <v>0.5</v>
      </c>
    </row>
    <row r="12678">
      <c t="s" r="A12678">
        <v>64692</v>
      </c>
      <c s="34" r="C12678">
        <v>0.5</v>
      </c>
    </row>
    <row r="12679">
      <c t="s" s="33" r="A12679">
        <v>64693</v>
      </c>
      <c t="s" r="B12679">
        <v>64694</v>
      </c>
      <c s="34" r="C12679">
        <v>0.5</v>
      </c>
    </row>
    <row r="12680">
      <c t="s" r="A12680">
        <v>64695</v>
      </c>
      <c s="34" r="C12680">
        <v>0.5</v>
      </c>
    </row>
    <row r="12681">
      <c t="s" s="33" r="A12681">
        <v>64696</v>
      </c>
      <c t="s" r="B12681">
        <v>64697</v>
      </c>
      <c s="34" r="C12681">
        <v>0.5</v>
      </c>
    </row>
    <row r="12682">
      <c t="s" r="A12682">
        <v>64698</v>
      </c>
      <c s="34" r="C12682">
        <v>0.5</v>
      </c>
    </row>
    <row r="12683">
      <c t="s" s="33" r="A12683">
        <v>64699</v>
      </c>
      <c t="s" r="B12683">
        <v>64700</v>
      </c>
      <c s="34" r="C12683">
        <v>0.5</v>
      </c>
    </row>
    <row r="12684">
      <c t="s" r="A12684">
        <v>64701</v>
      </c>
      <c s="34" r="C12684">
        <v>0.5</v>
      </c>
    </row>
    <row r="12685">
      <c t="s" s="33" r="A12685">
        <v>64702</v>
      </c>
      <c t="s" r="B12685">
        <v>64703</v>
      </c>
      <c s="34" r="C12685">
        <v>0.5</v>
      </c>
    </row>
    <row r="12686">
      <c t="s" r="A12686">
        <v>64704</v>
      </c>
      <c s="34" r="C12686">
        <v>0.5</v>
      </c>
    </row>
    <row r="12687">
      <c t="s" s="33" r="A12687">
        <v>64705</v>
      </c>
      <c t="s" r="B12687">
        <v>64706</v>
      </c>
      <c s="34" r="C12687">
        <v>0.5</v>
      </c>
    </row>
    <row r="12688">
      <c t="s" r="A12688">
        <v>64707</v>
      </c>
      <c s="34" r="C12688">
        <v>0.5</v>
      </c>
    </row>
    <row r="12689">
      <c t="s" s="33" r="A12689">
        <v>64708</v>
      </c>
      <c t="s" r="B12689">
        <v>64709</v>
      </c>
      <c s="34" r="C12689">
        <v>0.5</v>
      </c>
    </row>
    <row r="12690">
      <c t="s" r="A12690">
        <v>64710</v>
      </c>
      <c s="34" r="C12690">
        <v>0.5</v>
      </c>
    </row>
    <row r="12691">
      <c t="s" s="33" r="A12691">
        <v>64711</v>
      </c>
      <c t="s" r="B12691">
        <v>64712</v>
      </c>
      <c s="34" r="C12691">
        <v>0.5</v>
      </c>
    </row>
    <row r="12692">
      <c t="s" r="A12692">
        <v>64713</v>
      </c>
      <c s="34" r="C12692">
        <v>0.5</v>
      </c>
    </row>
    <row r="12693">
      <c t="s" s="33" r="A12693">
        <v>64714</v>
      </c>
      <c t="s" r="B12693">
        <v>64715</v>
      </c>
      <c s="34" r="C12693">
        <v>0.5</v>
      </c>
    </row>
    <row r="12694">
      <c t="s" r="A12694">
        <v>64716</v>
      </c>
      <c s="34" r="C12694">
        <v>0.5</v>
      </c>
    </row>
    <row r="12695">
      <c t="s" s="33" r="A12695">
        <v>64717</v>
      </c>
      <c t="s" r="B12695">
        <v>64718</v>
      </c>
      <c s="34" r="C12695">
        <v>0.5</v>
      </c>
    </row>
    <row r="12696">
      <c t="s" r="A12696">
        <v>64719</v>
      </c>
      <c s="34" r="C12696">
        <v>0.5</v>
      </c>
    </row>
    <row r="12697">
      <c t="s" s="33" r="A12697">
        <v>64720</v>
      </c>
      <c t="s" r="B12697">
        <v>64721</v>
      </c>
      <c s="34" r="C12697">
        <v>-0.5</v>
      </c>
    </row>
    <row r="12698">
      <c t="s" r="B12698">
        <v>64722</v>
      </c>
      <c s="34" r="C12698">
        <v>1.0</v>
      </c>
    </row>
    <row r="12699">
      <c t="s" r="A12699">
        <v>64723</v>
      </c>
      <c s="34" r="C12699">
        <v>0.5</v>
      </c>
    </row>
    <row r="12700">
      <c t="s" s="33" r="A12700">
        <v>64724</v>
      </c>
      <c t="s" r="B12700">
        <v>64725</v>
      </c>
      <c s="34" r="C12700">
        <v>0.5</v>
      </c>
    </row>
    <row r="12701">
      <c t="s" r="A12701">
        <v>64726</v>
      </c>
      <c s="34" r="C12701">
        <v>0.5</v>
      </c>
    </row>
    <row r="12702">
      <c t="s" s="33" r="A12702">
        <v>64727</v>
      </c>
      <c t="s" r="B12702">
        <v>64728</v>
      </c>
      <c s="34" r="C12702">
        <v>0.5</v>
      </c>
    </row>
    <row r="12703">
      <c t="s" r="A12703">
        <v>64729</v>
      </c>
      <c s="34" r="C12703">
        <v>0.5</v>
      </c>
    </row>
    <row r="12704">
      <c t="s" s="33" r="A12704">
        <v>64730</v>
      </c>
      <c t="s" r="B12704">
        <v>64731</v>
      </c>
      <c s="34" r="C12704">
        <v>0.5</v>
      </c>
    </row>
    <row r="12705">
      <c t="s" r="A12705">
        <v>64732</v>
      </c>
      <c s="34" r="C12705">
        <v>0.5</v>
      </c>
    </row>
    <row r="12706">
      <c t="s" s="33" r="A12706">
        <v>64733</v>
      </c>
      <c t="s" r="B12706">
        <v>64734</v>
      </c>
      <c s="34" r="C12706">
        <v>0.5</v>
      </c>
    </row>
    <row r="12707">
      <c t="s" r="A12707">
        <v>64735</v>
      </c>
      <c s="34" r="C12707">
        <v>0.5</v>
      </c>
    </row>
    <row r="12708">
      <c t="s" s="33" r="A12708">
        <v>64736</v>
      </c>
      <c t="s" r="B12708">
        <v>64737</v>
      </c>
      <c s="34" r="C12708">
        <v>0.5</v>
      </c>
    </row>
    <row r="12709">
      <c t="s" r="A12709">
        <v>64738</v>
      </c>
      <c s="34" r="C12709">
        <v>0.5</v>
      </c>
    </row>
    <row r="12710">
      <c t="s" s="33" r="A12710">
        <v>64739</v>
      </c>
      <c t="s" r="B12710">
        <v>64740</v>
      </c>
      <c s="34" r="C12710">
        <v>0.5</v>
      </c>
    </row>
    <row r="12711">
      <c t="s" r="A12711">
        <v>64741</v>
      </c>
      <c s="34" r="C12711">
        <v>0.5</v>
      </c>
    </row>
    <row r="12712">
      <c t="s" s="33" r="A12712">
        <v>64742</v>
      </c>
      <c t="s" r="B12712">
        <v>64743</v>
      </c>
      <c s="34" r="C12712">
        <v>0.5</v>
      </c>
    </row>
    <row r="12713">
      <c t="s" r="A12713">
        <v>64744</v>
      </c>
      <c s="34" r="C12713">
        <v>0.5</v>
      </c>
    </row>
    <row r="12714">
      <c t="s" s="33" r="A12714">
        <v>64745</v>
      </c>
      <c t="s" r="B12714">
        <v>64746</v>
      </c>
      <c s="34" r="C12714">
        <v>0.5185185185185185</v>
      </c>
    </row>
    <row r="12715">
      <c t="s" r="A12715">
        <v>64747</v>
      </c>
      <c s="34" r="C12715">
        <v>0.5185185185185185</v>
      </c>
    </row>
    <row r="12716">
      <c t="s" s="33" r="A12716">
        <v>64748</v>
      </c>
      <c t="s" r="B12716">
        <v>64749</v>
      </c>
      <c s="34" r="C12716">
        <v>-0.14285714285714285</v>
      </c>
    </row>
    <row r="12717">
      <c t="s" r="B12717">
        <v>64750</v>
      </c>
      <c s="34" r="C12717">
        <v>0.6666666666666666</v>
      </c>
    </row>
    <row r="12718">
      <c t="s" r="A12718">
        <v>64751</v>
      </c>
      <c s="34" r="C12718">
        <v>0.5238095238095237</v>
      </c>
    </row>
    <row r="12719">
      <c t="s" s="33" r="A12719">
        <v>64752</v>
      </c>
      <c t="s" r="B12719">
        <v>64753</v>
      </c>
      <c s="34" r="C12719">
        <v>0.5333333333333333</v>
      </c>
    </row>
    <row r="12720">
      <c t="s" r="A12720">
        <v>64754</v>
      </c>
      <c s="34" r="C12720">
        <v>0.5333333333333333</v>
      </c>
    </row>
    <row r="12721">
      <c t="s" s="33" r="A12721">
        <v>64755</v>
      </c>
      <c t="s" r="B12721">
        <v>64756</v>
      </c>
      <c s="34" r="C12721">
        <v>0.5333333333333333</v>
      </c>
    </row>
    <row r="12722">
      <c t="s" r="A12722">
        <v>64757</v>
      </c>
      <c s="34" r="C12722">
        <v>0.5333333333333333</v>
      </c>
    </row>
    <row r="12723">
      <c t="s" s="33" r="A12723">
        <v>64758</v>
      </c>
      <c t="s" r="B12723">
        <v>64759</v>
      </c>
      <c s="34" r="C12723">
        <v>0.5370370370370371</v>
      </c>
    </row>
    <row r="12724">
      <c t="s" r="A12724">
        <v>64760</v>
      </c>
      <c s="34" r="C12724">
        <v>0.5370370370370371</v>
      </c>
    </row>
    <row r="12725">
      <c t="s" s="33" r="A12725">
        <v>64761</v>
      </c>
      <c t="s" r="B12725">
        <v>64762</v>
      </c>
      <c s="34" r="C12725">
        <v>0.5384615384615384</v>
      </c>
    </row>
    <row r="12726">
      <c t="s" r="A12726">
        <v>64763</v>
      </c>
      <c s="34" r="C12726">
        <v>0.5384615384615384</v>
      </c>
    </row>
    <row r="12727">
      <c t="s" s="33" r="A12727">
        <v>64764</v>
      </c>
      <c t="s" r="B12727">
        <v>64765</v>
      </c>
      <c s="34" r="C12727">
        <v>0.8333333333333334</v>
      </c>
    </row>
    <row r="12728">
      <c t="s" r="B12728">
        <v>64766</v>
      </c>
      <c s="34" r="C12728">
        <v>-0.2903225806451613</v>
      </c>
    </row>
    <row r="12729">
      <c t="s" r="A12729">
        <v>64767</v>
      </c>
      <c s="34" r="C12729">
        <v>0.543010752688172</v>
      </c>
    </row>
    <row r="12730">
      <c t="s" s="33" r="A12730">
        <v>64768</v>
      </c>
      <c t="s" r="B12730">
        <v>64769</v>
      </c>
      <c s="34" r="C12730">
        <v>0.5454545454545454</v>
      </c>
    </row>
    <row r="12731">
      <c t="s" r="A12731">
        <v>64770</v>
      </c>
      <c s="34" r="C12731">
        <v>0.5454545454545454</v>
      </c>
    </row>
    <row r="12732">
      <c t="s" s="33" r="A12732">
        <v>64771</v>
      </c>
      <c t="s" r="B12732">
        <v>64772</v>
      </c>
      <c s="34" r="C12732">
        <v>0.5454545454545454</v>
      </c>
    </row>
    <row r="12733">
      <c t="s" r="A12733">
        <v>64773</v>
      </c>
      <c s="34" r="C12733">
        <v>0.5454545454545454</v>
      </c>
    </row>
    <row r="12734">
      <c t="s" s="33" r="A12734">
        <v>64774</v>
      </c>
      <c t="s" r="B12734">
        <v>64775</v>
      </c>
      <c s="34" r="C12734">
        <v>0.5454545454545454</v>
      </c>
    </row>
    <row r="12735">
      <c t="s" r="A12735">
        <v>64776</v>
      </c>
      <c s="34" r="C12735">
        <v>0.5454545454545454</v>
      </c>
    </row>
    <row r="12736">
      <c t="s" s="33" r="A12736">
        <v>64777</v>
      </c>
      <c t="s" r="B12736">
        <v>64778</v>
      </c>
      <c s="34" r="C12736">
        <v>0.5555555555555556</v>
      </c>
    </row>
    <row r="12737">
      <c t="s" r="A12737">
        <v>64779</v>
      </c>
      <c s="34" r="C12737">
        <v>0.5555555555555556</v>
      </c>
    </row>
    <row r="12738">
      <c t="s" s="33" r="A12738">
        <v>64780</v>
      </c>
      <c t="s" r="B12738">
        <v>64781</v>
      </c>
      <c s="34" r="C12738">
        <v>0.5555555555555556</v>
      </c>
    </row>
    <row r="12739">
      <c t="s" r="A12739">
        <v>64782</v>
      </c>
      <c s="34" r="C12739">
        <v>0.5555555555555556</v>
      </c>
    </row>
    <row r="12740">
      <c t="s" s="33" r="A12740">
        <v>64783</v>
      </c>
      <c t="s" r="B12740">
        <v>64784</v>
      </c>
      <c s="34" r="C12740">
        <v>0.5555555555555556</v>
      </c>
    </row>
    <row r="12741">
      <c t="s" r="A12741">
        <v>64785</v>
      </c>
      <c s="34" r="C12741">
        <v>0.5555555555555556</v>
      </c>
    </row>
    <row r="12742">
      <c t="s" s="33" r="A12742">
        <v>64786</v>
      </c>
      <c t="s" r="B12742">
        <v>64787</v>
      </c>
      <c s="34" r="C12742">
        <v>0.5625</v>
      </c>
    </row>
    <row r="12743">
      <c t="s" r="A12743">
        <v>64788</v>
      </c>
      <c s="34" r="C12743">
        <v>0.5625</v>
      </c>
    </row>
    <row r="12744">
      <c t="s" s="33" r="A12744">
        <v>64789</v>
      </c>
      <c t="s" r="B12744">
        <v>64790</v>
      </c>
      <c s="34" r="C12744">
        <v>0.5625</v>
      </c>
    </row>
    <row r="12745">
      <c t="s" r="A12745">
        <v>64791</v>
      </c>
      <c s="34" r="C12745">
        <v>0.5625</v>
      </c>
    </row>
    <row r="12746">
      <c t="s" s="33" r="A12746">
        <v>64792</v>
      </c>
      <c t="s" r="B12746">
        <v>64793</v>
      </c>
      <c s="34" r="C12746">
        <v>0.5714285714285714</v>
      </c>
    </row>
    <row r="12747">
      <c t="s" r="A12747">
        <v>64794</v>
      </c>
      <c s="34" r="C12747">
        <v>0.5714285714285714</v>
      </c>
    </row>
    <row r="12748">
      <c t="s" s="33" r="A12748">
        <v>64795</v>
      </c>
      <c t="s" r="B12748">
        <v>64796</v>
      </c>
      <c s="34" r="C12748">
        <v>0.5714285714285714</v>
      </c>
    </row>
    <row r="12749">
      <c t="s" r="A12749">
        <v>64797</v>
      </c>
      <c s="34" r="C12749">
        <v>0.5714285714285714</v>
      </c>
    </row>
    <row r="12750">
      <c t="s" s="33" r="A12750">
        <v>64798</v>
      </c>
      <c t="s" r="B12750">
        <v>64799</v>
      </c>
      <c s="34" r="C12750">
        <v>0.5714285714285714</v>
      </c>
    </row>
    <row r="12751">
      <c t="s" r="A12751">
        <v>64800</v>
      </c>
      <c s="34" r="C12751">
        <v>0.5714285714285714</v>
      </c>
    </row>
    <row r="12752">
      <c t="s" s="33" r="A12752">
        <v>64801</v>
      </c>
      <c t="s" r="B12752">
        <v>64802</v>
      </c>
      <c s="34" r="C12752">
        <v>0.5806451612903226</v>
      </c>
    </row>
    <row r="12753">
      <c t="s" r="A12753">
        <v>64803</v>
      </c>
      <c s="34" r="C12753">
        <v>0.5806451612903226</v>
      </c>
    </row>
    <row r="12754">
      <c t="s" s="33" r="A12754">
        <v>64804</v>
      </c>
      <c t="s" r="B12754">
        <v>64805</v>
      </c>
      <c s="34" r="C12754">
        <v>0.5833333333333334</v>
      </c>
    </row>
    <row r="12755">
      <c t="s" r="A12755">
        <v>64806</v>
      </c>
      <c s="34" r="C12755">
        <v>0.5833333333333334</v>
      </c>
    </row>
    <row r="12756">
      <c t="s" s="33" r="A12756">
        <v>64807</v>
      </c>
      <c t="s" r="B12756">
        <v>64808</v>
      </c>
      <c s="34" r="C12756">
        <v>0.5833333333333334</v>
      </c>
    </row>
    <row r="12757">
      <c t="s" r="A12757">
        <v>64809</v>
      </c>
      <c s="34" r="C12757">
        <v>0.5833333333333334</v>
      </c>
    </row>
    <row r="12758">
      <c t="s" s="33" r="A12758">
        <v>64810</v>
      </c>
      <c t="s" r="B12758">
        <v>64811</v>
      </c>
      <c s="34" r="C12758">
        <v>0.5897435897435898</v>
      </c>
    </row>
    <row r="12759">
      <c t="s" r="A12759">
        <v>64812</v>
      </c>
      <c s="34" r="C12759">
        <v>0.5897435897435898</v>
      </c>
    </row>
    <row r="12760">
      <c t="s" s="33" r="A12760">
        <v>64813</v>
      </c>
      <c t="s" r="B12760">
        <v>64814</v>
      </c>
      <c s="34" r="C12760">
        <v>0.6</v>
      </c>
    </row>
    <row r="12761">
      <c t="s" r="A12761">
        <v>64815</v>
      </c>
      <c s="34" r="C12761">
        <v>0.6</v>
      </c>
    </row>
    <row r="12762">
      <c t="s" s="33" r="A12762">
        <v>64816</v>
      </c>
      <c t="s" r="B12762">
        <v>64817</v>
      </c>
      <c s="34" r="C12762">
        <v>0.6</v>
      </c>
    </row>
    <row r="12763">
      <c t="s" r="A12763">
        <v>64818</v>
      </c>
      <c s="34" r="C12763">
        <v>0.6</v>
      </c>
    </row>
    <row r="12764">
      <c t="s" s="33" r="A12764">
        <v>64819</v>
      </c>
      <c t="s" r="B12764">
        <v>64820</v>
      </c>
      <c s="34" r="C12764">
        <v>0.6</v>
      </c>
    </row>
    <row r="12765">
      <c t="s" r="A12765">
        <v>64821</v>
      </c>
      <c s="34" r="C12765">
        <v>0.6</v>
      </c>
    </row>
    <row r="12766">
      <c t="s" s="33" r="A12766">
        <v>64822</v>
      </c>
      <c t="s" r="B12766">
        <v>64823</v>
      </c>
      <c s="34" r="C12766">
        <v>0.6</v>
      </c>
    </row>
    <row r="12767">
      <c t="s" r="A12767">
        <v>64824</v>
      </c>
      <c s="34" r="C12767">
        <v>0.6</v>
      </c>
    </row>
    <row r="12768">
      <c t="s" s="33" r="A12768">
        <v>64825</v>
      </c>
      <c t="s" r="B12768">
        <v>64826</v>
      </c>
      <c s="34" r="C12768">
        <v>0.6</v>
      </c>
    </row>
    <row r="12769">
      <c t="s" r="A12769">
        <v>64827</v>
      </c>
      <c s="34" r="C12769">
        <v>0.6</v>
      </c>
    </row>
    <row r="12770">
      <c t="s" s="33" r="A12770">
        <v>64828</v>
      </c>
      <c t="s" r="B12770">
        <v>64829</v>
      </c>
      <c s="34" r="C12770">
        <v>0.6</v>
      </c>
    </row>
    <row r="12771">
      <c t="s" r="A12771">
        <v>64830</v>
      </c>
      <c s="34" r="C12771">
        <v>0.6</v>
      </c>
    </row>
    <row r="12772">
      <c t="s" s="33" r="A12772">
        <v>64831</v>
      </c>
      <c t="s" r="B12772">
        <v>64832</v>
      </c>
      <c s="34" r="C12772">
        <v>0.6</v>
      </c>
    </row>
    <row r="12773">
      <c t="s" r="A12773">
        <v>64833</v>
      </c>
      <c s="34" r="C12773">
        <v>0.6</v>
      </c>
    </row>
    <row r="12774">
      <c t="s" s="33" r="A12774">
        <v>64834</v>
      </c>
      <c t="s" r="B12774">
        <v>64835</v>
      </c>
      <c s="34" r="C12774">
        <v>0.6</v>
      </c>
    </row>
    <row r="12775">
      <c t="s" r="A12775">
        <v>64836</v>
      </c>
      <c s="34" r="C12775">
        <v>0.6</v>
      </c>
    </row>
    <row r="12776">
      <c t="s" s="33" r="A12776">
        <v>64837</v>
      </c>
      <c t="s" r="B12776">
        <v>64838</v>
      </c>
      <c s="34" r="C12776">
        <v>0.6</v>
      </c>
    </row>
    <row r="12777">
      <c t="s" r="A12777">
        <v>64839</v>
      </c>
      <c s="34" r="C12777">
        <v>0.6</v>
      </c>
    </row>
    <row r="12778">
      <c t="s" s="33" r="A12778">
        <v>64840</v>
      </c>
      <c t="s" r="B12778">
        <v>64841</v>
      </c>
      <c s="34" r="C12778">
        <v>0.6</v>
      </c>
    </row>
    <row r="12779">
      <c t="s" r="A12779">
        <v>64842</v>
      </c>
      <c s="34" r="C12779">
        <v>0.6</v>
      </c>
    </row>
    <row r="12780">
      <c t="s" s="33" r="A12780">
        <v>64843</v>
      </c>
      <c t="s" r="B12780">
        <v>64844</v>
      </c>
      <c s="34" r="C12780">
        <v>0.6</v>
      </c>
    </row>
    <row r="12781">
      <c t="s" r="A12781">
        <v>64845</v>
      </c>
      <c s="34" r="C12781">
        <v>0.6</v>
      </c>
    </row>
    <row r="12782">
      <c t="s" s="33" r="A12782">
        <v>64846</v>
      </c>
      <c t="s" r="B12782">
        <v>64847</v>
      </c>
      <c s="34" r="C12782">
        <v>0.6</v>
      </c>
    </row>
    <row r="12783">
      <c t="s" r="A12783">
        <v>64848</v>
      </c>
      <c s="34" r="C12783">
        <v>0.6</v>
      </c>
    </row>
    <row r="12784">
      <c t="s" s="33" r="A12784">
        <v>64849</v>
      </c>
      <c t="s" r="B12784">
        <v>64850</v>
      </c>
      <c s="34" r="C12784">
        <v>0.6129032258064516</v>
      </c>
    </row>
    <row r="12785">
      <c t="s" r="A12785">
        <v>64851</v>
      </c>
      <c s="34" r="C12785">
        <v>0.6129032258064516</v>
      </c>
    </row>
    <row r="12786">
      <c t="s" s="33" r="A12786">
        <v>64852</v>
      </c>
      <c t="s" r="B12786">
        <v>64853</v>
      </c>
      <c s="34" r="C12786">
        <v>0.6153846153846154</v>
      </c>
    </row>
    <row r="12787">
      <c t="s" r="A12787">
        <v>64854</v>
      </c>
      <c s="34" r="C12787">
        <v>0.6153846153846154</v>
      </c>
    </row>
    <row r="12788">
      <c t="s" s="33" r="A12788">
        <v>64855</v>
      </c>
      <c t="s" r="B12788">
        <v>64856</v>
      </c>
      <c s="34" r="C12788">
        <v>0.6190476190476191</v>
      </c>
    </row>
    <row r="12789">
      <c t="s" r="A12789">
        <v>64857</v>
      </c>
      <c s="34" r="C12789">
        <v>0.6190476190476191</v>
      </c>
    </row>
    <row r="12790">
      <c t="s" s="33" r="A12790">
        <v>64858</v>
      </c>
      <c t="s" r="B12790">
        <v>64859</v>
      </c>
      <c s="34" r="C12790">
        <v>0.625</v>
      </c>
    </row>
    <row r="12791">
      <c t="s" r="A12791">
        <v>64860</v>
      </c>
      <c s="34" r="C12791">
        <v>0.625</v>
      </c>
    </row>
    <row r="12792">
      <c t="s" s="33" r="A12792">
        <v>64861</v>
      </c>
      <c t="s" r="B12792">
        <v>64862</v>
      </c>
      <c s="34" r="C12792">
        <v>0.625</v>
      </c>
    </row>
    <row r="12793">
      <c t="s" r="A12793">
        <v>64863</v>
      </c>
      <c s="34" r="C12793">
        <v>0.625</v>
      </c>
    </row>
    <row r="12794">
      <c t="s" s="33" r="A12794">
        <v>64864</v>
      </c>
      <c t="s" r="B12794">
        <v>64865</v>
      </c>
      <c s="34" r="C12794">
        <v>0.6363636363636364</v>
      </c>
    </row>
    <row r="12795">
      <c t="s" r="A12795">
        <v>64866</v>
      </c>
      <c s="34" r="C12795">
        <v>0.6363636363636364</v>
      </c>
    </row>
    <row r="12796">
      <c t="s" s="33" r="A12796">
        <v>64867</v>
      </c>
      <c t="s" r="B12796">
        <v>64868</v>
      </c>
      <c s="34" r="C12796">
        <v>0.6666666666666666</v>
      </c>
    </row>
    <row r="12797">
      <c t="s" r="A12797">
        <v>64869</v>
      </c>
      <c s="34" r="C12797">
        <v>0.6666666666666666</v>
      </c>
    </row>
    <row r="12798">
      <c t="s" s="33" r="A12798">
        <v>64870</v>
      </c>
      <c t="s" r="B12798">
        <v>64871</v>
      </c>
      <c s="34" r="C12798">
        <v>0.6666666666666666</v>
      </c>
    </row>
    <row r="12799">
      <c t="s" r="A12799">
        <v>64872</v>
      </c>
      <c s="34" r="C12799">
        <v>0.6666666666666666</v>
      </c>
    </row>
    <row r="12800">
      <c t="s" s="33" r="A12800">
        <v>64873</v>
      </c>
      <c t="s" r="B12800">
        <v>64874</v>
      </c>
      <c s="34" r="C12800">
        <v>0.6666666666666666</v>
      </c>
    </row>
    <row r="12801">
      <c t="s" r="A12801">
        <v>64875</v>
      </c>
      <c s="34" r="C12801">
        <v>0.6666666666666666</v>
      </c>
    </row>
    <row r="12802">
      <c t="s" s="33" r="A12802">
        <v>64876</v>
      </c>
      <c t="s" r="B12802">
        <v>64877</v>
      </c>
      <c s="34" r="C12802">
        <v>0.6666666666666666</v>
      </c>
    </row>
    <row r="12803">
      <c t="s" r="A12803">
        <v>64878</v>
      </c>
      <c s="34" r="C12803">
        <v>0.6666666666666666</v>
      </c>
    </row>
    <row r="12804">
      <c t="s" s="33" r="A12804">
        <v>64879</v>
      </c>
      <c t="s" r="B12804">
        <v>64880</v>
      </c>
      <c s="34" r="C12804">
        <v>0.6666666666666666</v>
      </c>
    </row>
    <row r="12805">
      <c t="s" r="A12805">
        <v>64881</v>
      </c>
      <c s="34" r="C12805">
        <v>0.6666666666666666</v>
      </c>
    </row>
    <row r="12806">
      <c t="s" s="33" r="A12806">
        <v>64882</v>
      </c>
      <c t="s" r="B12806">
        <v>64883</v>
      </c>
      <c s="34" r="C12806">
        <v>0.6666666666666666</v>
      </c>
    </row>
    <row r="12807">
      <c t="s" r="A12807">
        <v>64884</v>
      </c>
      <c s="34" r="C12807">
        <v>0.6666666666666666</v>
      </c>
    </row>
    <row r="12808">
      <c t="s" s="33" r="A12808">
        <v>64885</v>
      </c>
      <c t="s" r="B12808">
        <v>64886</v>
      </c>
      <c s="34" r="C12808">
        <v>0.6666666666666666</v>
      </c>
    </row>
    <row r="12809">
      <c t="s" r="A12809">
        <v>64887</v>
      </c>
      <c s="34" r="C12809">
        <v>0.6666666666666666</v>
      </c>
    </row>
    <row r="12810">
      <c t="s" s="33" r="A12810">
        <v>64888</v>
      </c>
      <c t="s" r="B12810">
        <v>64889</v>
      </c>
      <c s="34" r="C12810">
        <v>0.6666666666666666</v>
      </c>
    </row>
    <row r="12811">
      <c t="s" r="A12811">
        <v>64890</v>
      </c>
      <c s="34" r="C12811">
        <v>0.6666666666666666</v>
      </c>
    </row>
    <row r="12812">
      <c t="s" s="33" r="A12812">
        <v>64891</v>
      </c>
      <c t="s" r="B12812">
        <v>64892</v>
      </c>
      <c s="34" r="C12812">
        <v>0.6666666666666666</v>
      </c>
    </row>
    <row r="12813">
      <c t="s" r="A12813">
        <v>64893</v>
      </c>
      <c s="34" r="C12813">
        <v>0.6666666666666666</v>
      </c>
    </row>
    <row r="12814">
      <c t="s" s="33" r="A12814">
        <v>64894</v>
      </c>
      <c t="s" r="B12814">
        <v>64895</v>
      </c>
      <c s="34" r="C12814">
        <v>0.6666666666666666</v>
      </c>
    </row>
    <row r="12815">
      <c t="s" r="A12815">
        <v>64896</v>
      </c>
      <c s="34" r="C12815">
        <v>0.6666666666666666</v>
      </c>
    </row>
    <row r="12816">
      <c t="s" s="33" r="A12816">
        <v>64897</v>
      </c>
      <c t="s" r="B12816">
        <v>64898</v>
      </c>
      <c s="34" r="C12816">
        <v>0.6666666666666666</v>
      </c>
    </row>
    <row r="12817">
      <c t="s" r="A12817">
        <v>64899</v>
      </c>
      <c s="34" r="C12817">
        <v>0.6666666666666666</v>
      </c>
    </row>
    <row r="12818">
      <c t="s" s="33" r="A12818">
        <v>64900</v>
      </c>
      <c t="s" r="B12818">
        <v>64901</v>
      </c>
      <c s="34" r="C12818">
        <v>0.6666666666666666</v>
      </c>
    </row>
    <row r="12819">
      <c t="s" r="A12819">
        <v>64902</v>
      </c>
      <c s="34" r="C12819">
        <v>0.6666666666666666</v>
      </c>
    </row>
    <row r="12820">
      <c t="s" s="33" r="A12820">
        <v>64903</v>
      </c>
      <c t="s" r="B12820">
        <v>64904</v>
      </c>
      <c s="34" r="C12820">
        <v>0.6666666666666666</v>
      </c>
    </row>
    <row r="12821">
      <c t="s" r="A12821">
        <v>64905</v>
      </c>
      <c s="34" r="C12821">
        <v>0.6666666666666666</v>
      </c>
    </row>
    <row r="12822">
      <c t="s" s="33" r="A12822">
        <v>64906</v>
      </c>
      <c t="s" r="B12822">
        <v>64907</v>
      </c>
      <c s="34" r="C12822">
        <v>0.6666666666666666</v>
      </c>
    </row>
    <row r="12823">
      <c t="s" r="A12823">
        <v>64908</v>
      </c>
      <c s="34" r="C12823">
        <v>0.6666666666666666</v>
      </c>
    </row>
    <row r="12824">
      <c t="s" s="33" r="A12824">
        <v>64909</v>
      </c>
      <c t="s" r="B12824">
        <v>64910</v>
      </c>
      <c s="34" r="C12824">
        <v>0.6666666666666666</v>
      </c>
    </row>
    <row r="12825">
      <c t="s" r="A12825">
        <v>64911</v>
      </c>
      <c s="34" r="C12825">
        <v>0.6666666666666666</v>
      </c>
    </row>
    <row r="12826">
      <c t="s" s="33" r="A12826">
        <v>64912</v>
      </c>
      <c t="s" r="B12826">
        <v>64913</v>
      </c>
      <c s="34" r="C12826">
        <v>0.6666666666666666</v>
      </c>
    </row>
    <row r="12827">
      <c t="s" r="A12827">
        <v>64914</v>
      </c>
      <c s="34" r="C12827">
        <v>0.6666666666666666</v>
      </c>
    </row>
    <row r="12828">
      <c t="s" s="33" r="A12828">
        <v>64915</v>
      </c>
      <c t="s" r="B12828">
        <v>64916</v>
      </c>
      <c s="34" r="C12828">
        <v>0.6666666666666666</v>
      </c>
    </row>
    <row r="12829">
      <c t="s" r="A12829">
        <v>64917</v>
      </c>
      <c s="34" r="C12829">
        <v>0.6666666666666666</v>
      </c>
    </row>
    <row r="12830">
      <c t="s" s="33" r="A12830">
        <v>64918</v>
      </c>
      <c t="s" r="B12830">
        <v>64919</v>
      </c>
      <c s="34" r="C12830">
        <v>0.6666666666666666</v>
      </c>
    </row>
    <row r="12831">
      <c t="s" r="A12831">
        <v>64920</v>
      </c>
      <c s="34" r="C12831">
        <v>0.6666666666666666</v>
      </c>
    </row>
    <row r="12832">
      <c t="s" s="33" r="A12832">
        <v>64921</v>
      </c>
      <c t="s" r="B12832">
        <v>64922</v>
      </c>
      <c s="34" r="C12832">
        <v>0.6666666666666666</v>
      </c>
    </row>
    <row r="12833">
      <c t="s" r="A12833">
        <v>64923</v>
      </c>
      <c s="34" r="C12833">
        <v>0.6666666666666666</v>
      </c>
    </row>
    <row r="12834">
      <c t="s" s="33" r="A12834">
        <v>64924</v>
      </c>
      <c t="s" r="B12834">
        <v>64925</v>
      </c>
      <c s="34" r="C12834">
        <v>0.6666666666666666</v>
      </c>
    </row>
    <row r="12835">
      <c t="s" r="A12835">
        <v>64926</v>
      </c>
      <c s="34" r="C12835">
        <v>0.6666666666666666</v>
      </c>
    </row>
    <row r="12836">
      <c t="s" s="33" r="A12836">
        <v>64927</v>
      </c>
      <c t="s" r="B12836">
        <v>64928</v>
      </c>
      <c s="34" r="C12836">
        <v>0.6666666666666666</v>
      </c>
    </row>
    <row r="12837">
      <c t="s" r="A12837">
        <v>64929</v>
      </c>
      <c s="34" r="C12837">
        <v>0.6666666666666666</v>
      </c>
    </row>
    <row r="12838">
      <c t="s" s="33" r="A12838">
        <v>64930</v>
      </c>
      <c t="s" r="B12838">
        <v>64931</v>
      </c>
      <c s="34" r="C12838">
        <v>0.6666666666666666</v>
      </c>
    </row>
    <row r="12839">
      <c t="s" r="A12839">
        <v>64932</v>
      </c>
      <c s="34" r="C12839">
        <v>0.6666666666666666</v>
      </c>
    </row>
    <row r="12840">
      <c t="s" s="33" r="A12840">
        <v>64933</v>
      </c>
      <c t="s" r="B12840">
        <v>64934</v>
      </c>
      <c s="34" r="C12840">
        <v>0.6666666666666666</v>
      </c>
    </row>
    <row r="12841">
      <c t="s" r="A12841">
        <v>64935</v>
      </c>
      <c s="34" r="C12841">
        <v>0.6666666666666666</v>
      </c>
    </row>
    <row r="12842">
      <c t="s" s="33" r="A12842">
        <v>64936</v>
      </c>
      <c t="s" r="B12842">
        <v>64937</v>
      </c>
      <c s="34" r="C12842">
        <v>0.6666666666666666</v>
      </c>
    </row>
    <row r="12843">
      <c t="s" r="A12843">
        <v>64938</v>
      </c>
      <c s="34" r="C12843">
        <v>0.6666666666666666</v>
      </c>
    </row>
    <row r="12844">
      <c t="s" s="33" r="A12844">
        <v>64939</v>
      </c>
      <c t="s" r="B12844">
        <v>64940</v>
      </c>
      <c s="34" r="C12844">
        <v>0.6875</v>
      </c>
    </row>
    <row r="12845">
      <c t="s" r="A12845">
        <v>64941</v>
      </c>
      <c s="34" r="C12845">
        <v>0.6875</v>
      </c>
    </row>
    <row r="12846">
      <c t="s" s="33" r="A12846">
        <v>64942</v>
      </c>
      <c t="s" r="B12846">
        <v>64943</v>
      </c>
      <c s="34" r="C12846">
        <v>0.6923076923076923</v>
      </c>
    </row>
    <row r="12847">
      <c t="s" r="A12847">
        <v>64944</v>
      </c>
      <c s="34" r="C12847">
        <v>0.6923076923076923</v>
      </c>
    </row>
    <row r="12848">
      <c t="s" s="33" r="A12848">
        <v>64945</v>
      </c>
      <c t="s" r="B12848">
        <v>64946</v>
      </c>
      <c s="34" r="C12848">
        <v>0.7</v>
      </c>
    </row>
    <row r="12849">
      <c t="s" r="A12849">
        <v>64947</v>
      </c>
      <c s="34" r="C12849">
        <v>0.7</v>
      </c>
    </row>
    <row r="12850">
      <c t="s" s="33" r="A12850">
        <v>64948</v>
      </c>
      <c t="s" r="B12850">
        <v>64949</v>
      </c>
      <c s="34" r="C12850">
        <v>0.7</v>
      </c>
    </row>
    <row r="12851">
      <c t="s" r="A12851">
        <v>64950</v>
      </c>
      <c s="34" r="C12851">
        <v>0.7</v>
      </c>
    </row>
    <row r="12852">
      <c t="s" s="33" r="A12852">
        <v>64951</v>
      </c>
      <c t="s" r="B12852">
        <v>64952</v>
      </c>
      <c s="34" r="C12852">
        <v>0.7058823529411765</v>
      </c>
    </row>
    <row r="12853">
      <c t="s" r="A12853">
        <v>64953</v>
      </c>
      <c s="34" r="C12853">
        <v>0.7058823529411765</v>
      </c>
    </row>
    <row r="12854">
      <c t="s" s="33" r="A12854">
        <v>64954</v>
      </c>
      <c t="s" r="B12854">
        <v>64955</v>
      </c>
      <c s="34" r="C12854">
        <v>0.7142857142857143</v>
      </c>
    </row>
    <row r="12855">
      <c t="s" r="A12855">
        <v>64956</v>
      </c>
      <c s="34" r="C12855">
        <v>0.7142857142857143</v>
      </c>
    </row>
    <row r="12856">
      <c t="s" s="33" r="A12856">
        <v>64957</v>
      </c>
      <c t="s" r="B12856">
        <v>64958</v>
      </c>
      <c s="34" r="C12856">
        <v>0.7142857142857143</v>
      </c>
    </row>
    <row r="12857">
      <c t="s" r="A12857">
        <v>64959</v>
      </c>
      <c s="34" r="C12857">
        <v>0.7142857142857143</v>
      </c>
    </row>
    <row r="12858">
      <c t="s" s="33" r="A12858">
        <v>64960</v>
      </c>
      <c t="s" r="B12858">
        <v>64961</v>
      </c>
      <c s="34" r="C12858">
        <v>0.7142857142857143</v>
      </c>
    </row>
    <row r="12859">
      <c t="s" r="A12859">
        <v>64962</v>
      </c>
      <c s="34" r="C12859">
        <v>0.7142857142857143</v>
      </c>
    </row>
    <row r="12860">
      <c t="s" s="33" r="A12860">
        <v>64963</v>
      </c>
      <c t="s" r="B12860">
        <v>64964</v>
      </c>
      <c s="34" r="C12860">
        <v>0.7142857142857143</v>
      </c>
    </row>
    <row r="12861">
      <c t="s" r="A12861">
        <v>64965</v>
      </c>
      <c s="34" r="C12861">
        <v>0.7142857142857143</v>
      </c>
    </row>
    <row r="12862">
      <c t="s" s="33" r="A12862">
        <v>64966</v>
      </c>
      <c t="s" r="B12862">
        <v>64967</v>
      </c>
      <c s="34" r="C12862">
        <v>0.7333333333333333</v>
      </c>
    </row>
    <row r="12863">
      <c t="s" r="A12863">
        <v>64968</v>
      </c>
      <c s="34" r="C12863">
        <v>0.7333333333333333</v>
      </c>
    </row>
    <row r="12864">
      <c t="s" s="33" r="A12864">
        <v>64969</v>
      </c>
      <c t="s" r="B12864">
        <v>64970</v>
      </c>
      <c s="34" r="C12864">
        <v>0.7391304347826086</v>
      </c>
    </row>
    <row r="12865">
      <c t="s" r="A12865">
        <v>64971</v>
      </c>
      <c s="34" r="C12865">
        <v>0.7391304347826086</v>
      </c>
    </row>
    <row r="12866">
      <c t="s" s="33" r="A12866">
        <v>64972</v>
      </c>
      <c t="s" r="B12866">
        <v>64973</v>
      </c>
      <c s="34" r="C12866">
        <v>0.75</v>
      </c>
    </row>
    <row r="12867">
      <c t="s" r="A12867">
        <v>64974</v>
      </c>
      <c s="34" r="C12867">
        <v>0.75</v>
      </c>
    </row>
    <row r="12868">
      <c t="s" s="33" r="A12868">
        <v>64975</v>
      </c>
      <c t="s" r="B12868">
        <v>64976</v>
      </c>
      <c s="34" r="C12868">
        <v>0.75</v>
      </c>
    </row>
    <row r="12869">
      <c t="s" r="A12869">
        <v>64977</v>
      </c>
      <c s="34" r="C12869">
        <v>0.75</v>
      </c>
    </row>
    <row r="12870">
      <c t="s" s="33" r="A12870">
        <v>64978</v>
      </c>
      <c t="s" r="B12870">
        <v>64979</v>
      </c>
      <c s="34" r="C12870">
        <v>0.75</v>
      </c>
    </row>
    <row r="12871">
      <c t="s" r="A12871">
        <v>64980</v>
      </c>
      <c s="34" r="C12871">
        <v>0.75</v>
      </c>
    </row>
    <row r="12872">
      <c t="s" s="33" r="A12872">
        <v>64981</v>
      </c>
      <c t="s" r="B12872">
        <v>64982</v>
      </c>
      <c s="34" r="C12872">
        <v>0.75</v>
      </c>
    </row>
    <row r="12873">
      <c t="s" r="A12873">
        <v>64983</v>
      </c>
      <c s="34" r="C12873">
        <v>0.75</v>
      </c>
    </row>
    <row r="12874">
      <c t="s" s="33" r="A12874">
        <v>64984</v>
      </c>
      <c t="s" r="B12874">
        <v>64985</v>
      </c>
      <c s="34" r="C12874">
        <v>0.75</v>
      </c>
    </row>
    <row r="12875">
      <c t="s" r="A12875">
        <v>64986</v>
      </c>
      <c s="34" r="C12875">
        <v>0.75</v>
      </c>
    </row>
    <row r="12876">
      <c t="s" s="33" r="A12876">
        <v>64987</v>
      </c>
      <c t="s" r="B12876">
        <v>64988</v>
      </c>
      <c s="34" r="C12876">
        <v>0.7692307692307693</v>
      </c>
    </row>
    <row r="12877">
      <c t="s" r="A12877">
        <v>64989</v>
      </c>
      <c s="34" r="C12877">
        <v>0.7692307692307693</v>
      </c>
    </row>
    <row r="12878">
      <c t="s" s="33" r="A12878">
        <v>64990</v>
      </c>
      <c t="s" r="B12878">
        <v>64991</v>
      </c>
      <c s="34" r="C12878">
        <v>0.7692307692307693</v>
      </c>
    </row>
    <row r="12879">
      <c t="s" r="A12879">
        <v>64992</v>
      </c>
      <c s="34" r="C12879">
        <v>0.7692307692307693</v>
      </c>
    </row>
    <row r="12880">
      <c t="s" s="33" r="A12880">
        <v>64993</v>
      </c>
      <c t="s" r="B12880">
        <v>64994</v>
      </c>
      <c s="34" r="C12880">
        <v>0.7777777777777778</v>
      </c>
    </row>
    <row r="12881">
      <c t="s" r="A12881">
        <v>64995</v>
      </c>
      <c s="34" r="C12881">
        <v>0.7777777777777778</v>
      </c>
    </row>
    <row r="12882">
      <c t="s" s="33" r="A12882">
        <v>64996</v>
      </c>
      <c t="s" r="B12882">
        <v>64997</v>
      </c>
      <c s="34" r="C12882">
        <v>0.7777777777777778</v>
      </c>
    </row>
    <row r="12883">
      <c t="s" r="A12883">
        <v>64998</v>
      </c>
      <c s="34" r="C12883">
        <v>0.7777777777777778</v>
      </c>
    </row>
    <row r="12884">
      <c t="s" s="33" r="A12884">
        <v>64999</v>
      </c>
      <c t="s" r="B12884">
        <v>65000</v>
      </c>
      <c s="34" r="C12884">
        <v>0.8</v>
      </c>
    </row>
    <row r="12885">
      <c t="s" r="A12885">
        <v>65001</v>
      </c>
      <c s="34" r="C12885">
        <v>0.8</v>
      </c>
    </row>
    <row r="12886">
      <c t="s" s="33" r="A12886">
        <v>65002</v>
      </c>
      <c t="s" r="B12886">
        <v>65003</v>
      </c>
      <c s="34" r="C12886">
        <v>0.8</v>
      </c>
    </row>
    <row r="12887">
      <c t="s" r="A12887">
        <v>65004</v>
      </c>
      <c s="34" r="C12887">
        <v>0.8</v>
      </c>
    </row>
    <row r="12888">
      <c t="s" s="33" r="A12888">
        <v>65005</v>
      </c>
      <c t="s" r="B12888">
        <v>65006</v>
      </c>
      <c s="34" r="C12888">
        <v>0.8</v>
      </c>
    </row>
    <row r="12889">
      <c t="s" r="A12889">
        <v>65007</v>
      </c>
      <c s="34" r="C12889">
        <v>0.8</v>
      </c>
    </row>
    <row r="12890">
      <c t="s" s="33" r="A12890">
        <v>65008</v>
      </c>
      <c t="s" r="B12890">
        <v>65009</v>
      </c>
      <c s="34" r="C12890">
        <v>0.8</v>
      </c>
    </row>
    <row r="12891">
      <c t="s" r="A12891">
        <v>65010</v>
      </c>
      <c s="34" r="C12891">
        <v>0.8</v>
      </c>
    </row>
    <row r="12892">
      <c t="s" s="33" r="A12892">
        <v>65011</v>
      </c>
      <c t="s" r="B12892">
        <v>65012</v>
      </c>
      <c s="34" r="C12892">
        <v>0.8</v>
      </c>
    </row>
    <row r="12893">
      <c t="s" r="A12893">
        <v>65013</v>
      </c>
      <c s="34" r="C12893">
        <v>0.8</v>
      </c>
    </row>
    <row r="12894">
      <c t="s" s="33" r="A12894">
        <v>65014</v>
      </c>
      <c t="s" r="B12894">
        <v>65015</v>
      </c>
      <c s="34" r="C12894">
        <v>0.8</v>
      </c>
    </row>
    <row r="12895">
      <c t="s" r="A12895">
        <v>65016</v>
      </c>
      <c s="34" r="C12895">
        <v>0.8</v>
      </c>
    </row>
    <row r="12896">
      <c t="s" s="33" r="A12896">
        <v>65017</v>
      </c>
      <c t="s" r="B12896">
        <v>65018</v>
      </c>
      <c s="34" r="C12896">
        <v>0.8</v>
      </c>
    </row>
    <row r="12897">
      <c t="s" r="A12897">
        <v>65019</v>
      </c>
      <c s="34" r="C12897">
        <v>0.8</v>
      </c>
    </row>
    <row r="12898">
      <c t="s" s="33" r="A12898">
        <v>65020</v>
      </c>
      <c t="s" r="B12898">
        <v>65021</v>
      </c>
      <c s="34" r="C12898">
        <v>1.3076923076923077</v>
      </c>
    </row>
    <row r="12899">
      <c t="s" r="B12899">
        <v>65022</v>
      </c>
      <c s="34" r="C12899">
        <v>-0.5</v>
      </c>
    </row>
    <row r="12900">
      <c t="s" r="A12900">
        <v>65023</v>
      </c>
      <c s="34" r="C12900">
        <v>0.8076923076923077</v>
      </c>
    </row>
    <row r="12901">
      <c t="s" s="33" r="A12901">
        <v>65024</v>
      </c>
      <c t="s" r="B12901">
        <v>65025</v>
      </c>
      <c s="34" r="C12901">
        <v>0.8181818181818182</v>
      </c>
    </row>
    <row r="12902">
      <c t="s" r="A12902">
        <v>65026</v>
      </c>
      <c s="34" r="C12902">
        <v>0.8181818181818182</v>
      </c>
    </row>
    <row r="12903">
      <c t="s" s="33" r="A12903">
        <v>65027</v>
      </c>
      <c t="s" r="B12903">
        <v>65028</v>
      </c>
      <c s="34" r="C12903">
        <v>0.8181818181818182</v>
      </c>
    </row>
    <row r="12904">
      <c t="s" r="A12904">
        <v>65029</v>
      </c>
      <c s="34" r="C12904">
        <v>0.8181818181818182</v>
      </c>
    </row>
    <row r="12905">
      <c t="s" s="33" r="A12905">
        <v>65030</v>
      </c>
      <c t="s" r="B12905">
        <v>65031</v>
      </c>
      <c s="34" r="C12905">
        <v>-0.17105263157894737</v>
      </c>
    </row>
    <row r="12906">
      <c t="s" r="B12906">
        <v>65032</v>
      </c>
      <c s="34" r="C12906">
        <v>1.0</v>
      </c>
    </row>
    <row r="12907">
      <c t="s" r="A12907">
        <v>65033</v>
      </c>
      <c s="34" r="C12907">
        <v>0.8289473684210527</v>
      </c>
    </row>
    <row r="12908">
      <c t="s" s="33" r="A12908">
        <v>65034</v>
      </c>
      <c t="s" r="B12908">
        <v>65035</v>
      </c>
      <c s="34" r="C12908">
        <v>0.8333333333333334</v>
      </c>
    </row>
    <row r="12909">
      <c t="s" r="A12909">
        <v>65036</v>
      </c>
      <c s="34" r="C12909">
        <v>0.8333333333333334</v>
      </c>
    </row>
    <row r="12910">
      <c t="s" s="33" r="A12910">
        <v>65037</v>
      </c>
      <c t="s" r="B12910">
        <v>65038</v>
      </c>
      <c s="34" r="C12910">
        <v>0.8333333333333334</v>
      </c>
    </row>
    <row r="12911">
      <c t="s" r="A12911">
        <v>65039</v>
      </c>
      <c s="34" r="C12911">
        <v>0.8333333333333334</v>
      </c>
    </row>
    <row r="12912">
      <c t="s" s="33" r="A12912">
        <v>65040</v>
      </c>
      <c t="s" r="B12912">
        <v>65041</v>
      </c>
      <c s="34" r="C12912">
        <v>0.8333333333333334</v>
      </c>
    </row>
    <row r="12913">
      <c t="s" r="A12913">
        <v>65042</v>
      </c>
      <c s="34" r="C12913">
        <v>0.8333333333333334</v>
      </c>
    </row>
    <row r="12914">
      <c t="s" s="33" r="A12914">
        <v>65043</v>
      </c>
      <c t="s" r="B12914">
        <v>65044</v>
      </c>
      <c s="34" r="C12914">
        <v>0.8333333333333334</v>
      </c>
    </row>
    <row r="12915">
      <c t="s" r="A12915">
        <v>65045</v>
      </c>
      <c s="34" r="C12915">
        <v>0.8333333333333334</v>
      </c>
    </row>
    <row r="12916">
      <c t="s" s="33" r="A12916">
        <v>65046</v>
      </c>
      <c t="s" r="B12916">
        <v>65047</v>
      </c>
      <c s="34" r="C12916">
        <v>0.8333333333333334</v>
      </c>
    </row>
    <row r="12917">
      <c t="s" r="A12917">
        <v>65048</v>
      </c>
      <c s="34" r="C12917">
        <v>0.8333333333333334</v>
      </c>
    </row>
    <row r="12918">
      <c t="s" s="33" r="A12918">
        <v>65049</v>
      </c>
      <c t="s" r="B12918">
        <v>65050</v>
      </c>
      <c s="34" r="C12918">
        <v>0.8333333333333334</v>
      </c>
    </row>
    <row r="12919">
      <c t="s" r="A12919">
        <v>65051</v>
      </c>
      <c s="34" r="C12919">
        <v>0.8333333333333334</v>
      </c>
    </row>
    <row r="12920">
      <c t="s" s="33" r="A12920">
        <v>65052</v>
      </c>
      <c t="s" r="B12920">
        <v>65053</v>
      </c>
      <c s="34" r="C12920">
        <v>0.8333333333333334</v>
      </c>
    </row>
    <row r="12921">
      <c t="s" r="A12921">
        <v>65054</v>
      </c>
      <c s="34" r="C12921">
        <v>0.8333333333333334</v>
      </c>
    </row>
    <row r="12922">
      <c t="s" s="33" r="A12922">
        <v>65055</v>
      </c>
      <c t="s" r="B12922">
        <v>65056</v>
      </c>
      <c s="34" r="C12922">
        <v>0.8333333333333334</v>
      </c>
    </row>
    <row r="12923">
      <c t="s" r="A12923">
        <v>65057</v>
      </c>
      <c s="34" r="C12923">
        <v>0.8333333333333334</v>
      </c>
    </row>
    <row r="12924">
      <c t="s" s="33" r="A12924">
        <v>65058</v>
      </c>
      <c t="s" r="B12924">
        <v>65059</v>
      </c>
      <c s="34" r="C12924">
        <v>0.8571428571428571</v>
      </c>
    </row>
    <row r="12925">
      <c t="s" r="A12925">
        <v>65060</v>
      </c>
      <c s="34" r="C12925">
        <v>0.8571428571428571</v>
      </c>
    </row>
    <row r="12926">
      <c t="s" s="33" r="A12926">
        <v>65061</v>
      </c>
      <c t="s" r="B12926">
        <v>65062</v>
      </c>
      <c s="34" r="C12926">
        <v>0.8571428571428571</v>
      </c>
    </row>
    <row r="12927">
      <c t="s" r="A12927">
        <v>65063</v>
      </c>
      <c s="34" r="C12927">
        <v>0.8571428571428571</v>
      </c>
    </row>
    <row r="12928">
      <c t="s" s="33" r="A12928">
        <v>65064</v>
      </c>
      <c t="s" r="B12928">
        <v>65065</v>
      </c>
      <c s="34" r="C12928">
        <v>0.875</v>
      </c>
    </row>
    <row r="12929">
      <c t="s" r="A12929">
        <v>65066</v>
      </c>
      <c s="34" r="C12929">
        <v>0.875</v>
      </c>
    </row>
    <row r="12930">
      <c t="s" s="33" r="A12930">
        <v>65067</v>
      </c>
      <c t="s" r="B12930">
        <v>65068</v>
      </c>
      <c s="34" r="C12930">
        <v>0.875</v>
      </c>
    </row>
    <row r="12931">
      <c t="s" r="A12931">
        <v>65069</v>
      </c>
      <c s="34" r="C12931">
        <v>0.875</v>
      </c>
    </row>
    <row r="12932">
      <c t="s" s="33" r="A12932">
        <v>65070</v>
      </c>
      <c t="s" r="B12932">
        <v>65071</v>
      </c>
      <c s="34" r="C12932">
        <v>0.875</v>
      </c>
    </row>
    <row r="12933">
      <c t="s" r="A12933">
        <v>65072</v>
      </c>
      <c s="34" r="C12933">
        <v>0.875</v>
      </c>
    </row>
    <row r="12934">
      <c t="s" s="33" r="A12934">
        <v>65073</v>
      </c>
      <c t="s" r="B12934">
        <v>65074</v>
      </c>
      <c s="34" r="C12934">
        <v>0.875</v>
      </c>
    </row>
    <row r="12935">
      <c t="s" r="A12935">
        <v>65075</v>
      </c>
      <c s="34" r="C12935">
        <v>0.875</v>
      </c>
    </row>
    <row r="12936">
      <c t="s" s="33" r="A12936">
        <v>65076</v>
      </c>
      <c t="s" r="B12936">
        <v>65077</v>
      </c>
      <c s="34" r="C12936">
        <v>0.9162303664921466</v>
      </c>
    </row>
    <row r="12937">
      <c t="s" r="B12937">
        <v>65078</v>
      </c>
      <c s="34" r="C12937">
        <v>-0.02564102564102564</v>
      </c>
    </row>
    <row r="12938">
      <c t="s" r="A12938">
        <v>65079</v>
      </c>
      <c s="34" r="C12938">
        <v>0.890589340851121</v>
      </c>
    </row>
    <row r="12939">
      <c t="s" s="33" r="A12939">
        <v>65080</v>
      </c>
      <c t="s" r="B12939">
        <v>65081</v>
      </c>
      <c s="34" r="C12939">
        <v>0.9166666666666666</v>
      </c>
    </row>
    <row r="12940">
      <c t="s" r="A12940">
        <v>65082</v>
      </c>
      <c s="34" r="C12940">
        <v>0.9166666666666666</v>
      </c>
    </row>
    <row r="12941">
      <c t="s" s="33" r="A12941">
        <v>65083</v>
      </c>
      <c t="s" r="B12941">
        <v>65084</v>
      </c>
      <c s="34" r="C12941">
        <v>0.9333333333333333</v>
      </c>
    </row>
    <row r="12942">
      <c t="s" r="A12942">
        <v>65085</v>
      </c>
      <c s="34" r="C12942">
        <v>0.9333333333333333</v>
      </c>
    </row>
    <row r="12943">
      <c t="s" s="33" r="A12943">
        <v>65086</v>
      </c>
      <c t="s" r="B12943">
        <v>65087</v>
      </c>
      <c s="34" r="C12943">
        <v>-0.5</v>
      </c>
    </row>
    <row r="12944">
      <c t="s" r="B12944">
        <v>65088</v>
      </c>
      <c s="34" r="C12944">
        <v>1.4444444444444444</v>
      </c>
    </row>
    <row r="12945">
      <c t="s" r="A12945">
        <v>65089</v>
      </c>
      <c s="34" r="C12945">
        <v>0.9444444444444444</v>
      </c>
    </row>
    <row r="12946">
      <c t="s" s="33" r="A12946">
        <v>65090</v>
      </c>
      <c t="s" r="B12946">
        <v>65091</v>
      </c>
      <c s="34" r="C12946">
        <v>0.9930481283422459</v>
      </c>
    </row>
    <row r="12947">
      <c t="s" r="A12947">
        <v>65092</v>
      </c>
      <c s="34" r="C12947">
        <v>0.9930481283422459</v>
      </c>
    </row>
    <row r="12948">
      <c t="s" s="33" r="A12948">
        <v>65093</v>
      </c>
      <c t="s" r="B12948">
        <v>65094</v>
      </c>
      <c s="34" r="C12948">
        <v>1.0</v>
      </c>
    </row>
    <row r="12949">
      <c t="s" r="A12949">
        <v>65095</v>
      </c>
      <c s="34" r="C12949">
        <v>1.0</v>
      </c>
    </row>
    <row r="12950">
      <c t="s" s="33" r="A12950">
        <v>65096</v>
      </c>
      <c t="s" r="B12950">
        <v>65097</v>
      </c>
      <c s="34" r="C12950">
        <v>1.0</v>
      </c>
    </row>
    <row r="12951">
      <c t="s" r="A12951">
        <v>65098</v>
      </c>
      <c s="34" r="C12951">
        <v>1.0</v>
      </c>
    </row>
    <row r="12952">
      <c t="s" s="33" r="A12952">
        <v>65099</v>
      </c>
      <c t="s" r="B12952">
        <v>65100</v>
      </c>
      <c s="34" r="C12952">
        <v>1.0</v>
      </c>
    </row>
    <row r="12953">
      <c t="s" r="A12953">
        <v>65101</v>
      </c>
      <c s="34" r="C12953">
        <v>1.0</v>
      </c>
    </row>
    <row r="12954">
      <c t="s" s="33" r="A12954">
        <v>65102</v>
      </c>
      <c t="s" r="B12954">
        <v>65103</v>
      </c>
      <c s="34" r="C12954">
        <v>1.0</v>
      </c>
    </row>
    <row r="12955">
      <c t="s" r="A12955">
        <v>65104</v>
      </c>
      <c s="34" r="C12955">
        <v>1.0</v>
      </c>
    </row>
    <row r="12956">
      <c t="s" s="33" r="A12956">
        <v>65105</v>
      </c>
      <c t="s" r="B12956">
        <v>65106</v>
      </c>
      <c s="34" r="C12956">
        <v>1.0</v>
      </c>
    </row>
    <row r="12957">
      <c t="s" r="A12957">
        <v>65107</v>
      </c>
      <c s="34" r="C12957">
        <v>1.0</v>
      </c>
    </row>
    <row r="12958">
      <c t="s" s="33" r="A12958">
        <v>65108</v>
      </c>
      <c t="s" r="B12958">
        <v>65109</v>
      </c>
      <c s="34" r="C12958">
        <v>1.0</v>
      </c>
    </row>
    <row r="12959">
      <c t="s" r="A12959">
        <v>65110</v>
      </c>
      <c s="34" r="C12959">
        <v>1.0</v>
      </c>
    </row>
    <row r="12960">
      <c t="s" s="33" r="A12960">
        <v>65111</v>
      </c>
      <c t="s" r="B12960">
        <v>65112</v>
      </c>
      <c s="34" r="C12960">
        <v>1.0</v>
      </c>
    </row>
    <row r="12961">
      <c t="s" r="A12961">
        <v>65113</v>
      </c>
      <c s="34" r="C12961">
        <v>1.0</v>
      </c>
    </row>
    <row r="12962">
      <c t="s" s="33" r="A12962">
        <v>65114</v>
      </c>
      <c t="s" r="B12962">
        <v>65115</v>
      </c>
      <c s="34" r="C12962">
        <v>1.0</v>
      </c>
    </row>
    <row r="12963">
      <c t="s" r="A12963">
        <v>65116</v>
      </c>
      <c s="34" r="C12963">
        <v>1.0</v>
      </c>
    </row>
    <row r="12964">
      <c t="s" s="33" r="A12964">
        <v>65117</v>
      </c>
      <c t="s" r="B12964">
        <v>65118</v>
      </c>
      <c s="34" r="C12964">
        <v>1.0</v>
      </c>
    </row>
    <row r="12965">
      <c t="s" r="A12965">
        <v>65119</v>
      </c>
      <c s="34" r="C12965">
        <v>1.0</v>
      </c>
    </row>
    <row r="12966">
      <c t="s" s="33" r="A12966">
        <v>65120</v>
      </c>
      <c t="s" r="B12966">
        <v>65121</v>
      </c>
      <c s="34" r="C12966">
        <v>1.0</v>
      </c>
    </row>
    <row r="12967">
      <c t="s" r="A12967">
        <v>65122</v>
      </c>
      <c s="34" r="C12967">
        <v>1.0</v>
      </c>
    </row>
    <row r="12968">
      <c t="s" s="33" r="A12968">
        <v>65123</v>
      </c>
      <c t="s" r="B12968">
        <v>65124</v>
      </c>
      <c s="34" r="C12968">
        <v>1.0</v>
      </c>
    </row>
    <row r="12969">
      <c t="s" r="A12969">
        <v>65125</v>
      </c>
      <c s="34" r="C12969">
        <v>1.0</v>
      </c>
    </row>
    <row r="12970">
      <c t="s" s="33" r="A12970">
        <v>65126</v>
      </c>
      <c t="s" r="B12970">
        <v>65127</v>
      </c>
      <c s="34" r="C12970">
        <v>1.0</v>
      </c>
    </row>
    <row r="12971">
      <c t="s" r="A12971">
        <v>65128</v>
      </c>
      <c s="34" r="C12971">
        <v>1.0</v>
      </c>
    </row>
    <row r="12972">
      <c t="s" s="33" r="A12972">
        <v>65129</v>
      </c>
      <c t="s" r="B12972">
        <v>65130</v>
      </c>
      <c s="34" r="C12972">
        <v>1.0</v>
      </c>
    </row>
    <row r="12973">
      <c t="s" r="A12973">
        <v>65131</v>
      </c>
      <c s="34" r="C12973">
        <v>1.0</v>
      </c>
    </row>
    <row r="12974">
      <c t="s" s="33" r="A12974">
        <v>65132</v>
      </c>
      <c t="s" r="B12974">
        <v>65133</v>
      </c>
      <c s="34" r="C12974">
        <v>1.0</v>
      </c>
    </row>
    <row r="12975">
      <c t="s" r="A12975">
        <v>65134</v>
      </c>
      <c s="34" r="C12975">
        <v>1.0</v>
      </c>
    </row>
    <row r="12976">
      <c t="s" s="33" r="A12976">
        <v>65135</v>
      </c>
      <c t="s" r="B12976">
        <v>65136</v>
      </c>
      <c s="34" r="C12976">
        <v>1.0</v>
      </c>
    </row>
    <row r="12977">
      <c t="s" r="A12977">
        <v>65137</v>
      </c>
      <c s="34" r="C12977">
        <v>1.0</v>
      </c>
    </row>
    <row r="12978">
      <c t="s" s="33" r="A12978">
        <v>65138</v>
      </c>
      <c t="s" r="B12978">
        <v>65139</v>
      </c>
      <c s="34" r="C12978">
        <v>1.0</v>
      </c>
    </row>
    <row r="12979">
      <c t="s" r="A12979">
        <v>65140</v>
      </c>
      <c s="34" r="C12979">
        <v>1.0</v>
      </c>
    </row>
    <row r="12980">
      <c t="s" s="33" r="A12980">
        <v>65141</v>
      </c>
      <c t="s" r="B12980">
        <v>65142</v>
      </c>
      <c s="34" r="C12980">
        <v>1.0</v>
      </c>
    </row>
    <row r="12981">
      <c t="s" r="A12981">
        <v>65143</v>
      </c>
      <c s="34" r="C12981">
        <v>1.0</v>
      </c>
    </row>
    <row r="12982">
      <c t="s" s="33" r="A12982">
        <v>65144</v>
      </c>
      <c t="s" r="B12982">
        <v>65145</v>
      </c>
      <c s="34" r="C12982">
        <v>1.0</v>
      </c>
    </row>
    <row r="12983">
      <c t="s" r="A12983">
        <v>65146</v>
      </c>
      <c s="34" r="C12983">
        <v>1.0</v>
      </c>
    </row>
    <row r="12984">
      <c t="s" s="33" r="A12984">
        <v>65147</v>
      </c>
      <c t="s" r="B12984">
        <v>65148</v>
      </c>
      <c s="34" r="C12984">
        <v>1.0</v>
      </c>
    </row>
    <row r="12985">
      <c t="s" r="A12985">
        <v>65149</v>
      </c>
      <c s="34" r="C12985">
        <v>1.0</v>
      </c>
    </row>
    <row r="12986">
      <c t="s" s="33" r="A12986">
        <v>65150</v>
      </c>
      <c t="s" r="B12986">
        <v>65151</v>
      </c>
      <c s="34" r="C12986">
        <v>1.0</v>
      </c>
    </row>
    <row r="12987">
      <c t="s" r="A12987">
        <v>65152</v>
      </c>
      <c s="34" r="C12987">
        <v>1.0</v>
      </c>
    </row>
    <row r="12988">
      <c t="s" s="33" r="A12988">
        <v>65153</v>
      </c>
      <c t="s" r="B12988">
        <v>65154</v>
      </c>
      <c s="34" r="C12988">
        <v>1.0</v>
      </c>
    </row>
    <row r="12989">
      <c t="s" r="A12989">
        <v>65155</v>
      </c>
      <c s="34" r="C12989">
        <v>1.0</v>
      </c>
    </row>
    <row r="12990">
      <c t="s" s="33" r="A12990">
        <v>65156</v>
      </c>
      <c t="s" r="B12990">
        <v>65157</v>
      </c>
      <c s="34" r="C12990">
        <v>1.0</v>
      </c>
    </row>
    <row r="12991">
      <c t="s" r="A12991">
        <v>65158</v>
      </c>
      <c s="34" r="C12991">
        <v>1.0</v>
      </c>
    </row>
    <row r="12992">
      <c t="s" s="33" r="A12992">
        <v>65159</v>
      </c>
      <c t="s" r="B12992">
        <v>65160</v>
      </c>
      <c s="34" r="C12992">
        <v>1.0</v>
      </c>
    </row>
    <row r="12993">
      <c t="s" r="A12993">
        <v>65161</v>
      </c>
      <c s="34" r="C12993">
        <v>1.0</v>
      </c>
    </row>
    <row r="12994">
      <c t="s" s="33" r="A12994">
        <v>65162</v>
      </c>
      <c t="s" r="B12994">
        <v>65163</v>
      </c>
      <c s="34" r="C12994">
        <v>1.0</v>
      </c>
    </row>
    <row r="12995">
      <c t="s" r="A12995">
        <v>65164</v>
      </c>
      <c s="34" r="C12995">
        <v>1.0</v>
      </c>
    </row>
    <row r="12996">
      <c t="s" s="33" r="A12996">
        <v>65165</v>
      </c>
      <c t="s" r="B12996">
        <v>65166</v>
      </c>
      <c s="34" r="C12996">
        <v>1.0</v>
      </c>
    </row>
    <row r="12997">
      <c t="s" r="A12997">
        <v>65167</v>
      </c>
      <c s="34" r="C12997">
        <v>1.0</v>
      </c>
    </row>
    <row r="12998">
      <c t="s" s="33" r="A12998">
        <v>65168</v>
      </c>
      <c t="s" r="B12998">
        <v>65169</v>
      </c>
      <c s="34" r="C12998">
        <v>1.0</v>
      </c>
    </row>
    <row r="12999">
      <c t="s" r="A12999">
        <v>65170</v>
      </c>
      <c s="34" r="C12999">
        <v>1.0</v>
      </c>
    </row>
    <row r="13000">
      <c t="s" s="33" r="A13000">
        <v>65171</v>
      </c>
      <c t="s" r="B13000">
        <v>65172</v>
      </c>
      <c s="34" r="C13000">
        <v>1.0</v>
      </c>
    </row>
    <row r="13001">
      <c t="s" r="A13001">
        <v>65173</v>
      </c>
      <c s="34" r="C13001">
        <v>1.0</v>
      </c>
    </row>
    <row r="13002">
      <c t="s" s="33" r="A13002">
        <v>65174</v>
      </c>
      <c t="s" r="B13002">
        <v>65175</v>
      </c>
      <c s="34" r="C13002">
        <v>1.0</v>
      </c>
    </row>
    <row r="13003">
      <c t="s" r="A13003">
        <v>65176</v>
      </c>
      <c s="34" r="C13003">
        <v>1.0</v>
      </c>
    </row>
    <row r="13004">
      <c t="s" s="33" r="A13004">
        <v>65177</v>
      </c>
      <c t="s" r="B13004">
        <v>65178</v>
      </c>
      <c s="34" r="C13004">
        <v>1.0</v>
      </c>
    </row>
    <row r="13005">
      <c t="s" r="A13005">
        <v>65179</v>
      </c>
      <c s="34" r="C13005">
        <v>1.0</v>
      </c>
    </row>
    <row r="13006">
      <c t="s" s="33" r="A13006">
        <v>65180</v>
      </c>
      <c t="s" r="B13006">
        <v>65181</v>
      </c>
      <c s="34" r="C13006">
        <v>1.0</v>
      </c>
    </row>
    <row r="13007">
      <c t="s" r="A13007">
        <v>65182</v>
      </c>
      <c s="34" r="C13007">
        <v>1.0</v>
      </c>
    </row>
    <row r="13008">
      <c t="s" s="33" r="A13008">
        <v>65183</v>
      </c>
      <c t="s" r="B13008">
        <v>65184</v>
      </c>
      <c s="34" r="C13008">
        <v>-0.4127906976744186</v>
      </c>
    </row>
    <row r="13009">
      <c t="s" r="B13009">
        <v>65185</v>
      </c>
      <c s="34" r="C13009">
        <v>1.736842105263158</v>
      </c>
    </row>
    <row r="13010">
      <c t="s" r="B13010">
        <v>65186</v>
      </c>
      <c s="34" r="C13010">
        <v>-0.07766990291262135</v>
      </c>
    </row>
    <row r="13011">
      <c t="s" r="B13011">
        <v>65187</v>
      </c>
      <c s="34" r="C13011">
        <v>-0.20486720486720486</v>
      </c>
    </row>
    <row r="13012">
      <c t="s" r="A13012">
        <v>65188</v>
      </c>
      <c s="34" r="C13012">
        <v>1.041514299808913</v>
      </c>
    </row>
    <row r="13013">
      <c t="s" s="33" r="A13013">
        <v>65189</v>
      </c>
      <c t="s" r="B13013">
        <v>65190</v>
      </c>
      <c s="34" r="C13013">
        <v>1.0935672514619883</v>
      </c>
    </row>
    <row r="13014">
      <c t="s" r="A13014">
        <v>65191</v>
      </c>
      <c s="34" r="C13014">
        <v>1.0935672514619883</v>
      </c>
    </row>
    <row r="13015">
      <c t="s" s="33" r="A13015">
        <v>65192</v>
      </c>
      <c t="s" r="B13015">
        <v>65193</v>
      </c>
      <c s="34" r="C13015">
        <v>1.1</v>
      </c>
    </row>
    <row r="13016">
      <c t="s" r="A13016">
        <v>65194</v>
      </c>
      <c s="34" r="C13016">
        <v>1.1</v>
      </c>
    </row>
    <row r="13017">
      <c t="s" s="33" r="A13017">
        <v>65195</v>
      </c>
      <c t="s" r="B13017">
        <v>65196</v>
      </c>
      <c s="34" r="C13017">
        <v>1.1111111111111112</v>
      </c>
    </row>
    <row r="13018">
      <c t="s" r="A13018">
        <v>65197</v>
      </c>
      <c s="34" r="C13018">
        <v>1.1111111111111112</v>
      </c>
    </row>
    <row r="13019">
      <c t="s" s="33" r="A13019">
        <v>65198</v>
      </c>
      <c t="s" r="B13019">
        <v>65199</v>
      </c>
      <c s="34" r="C13019">
        <v>1.125</v>
      </c>
    </row>
    <row r="13020">
      <c t="s" r="A13020">
        <v>65200</v>
      </c>
      <c s="34" r="C13020">
        <v>1.125</v>
      </c>
    </row>
    <row r="13021">
      <c t="s" s="33" r="A13021">
        <v>65201</v>
      </c>
      <c t="s" r="B13021">
        <v>65202</v>
      </c>
      <c s="34" r="C13021">
        <v>1.1666666666666667</v>
      </c>
    </row>
    <row r="13022">
      <c t="s" r="A13022">
        <v>65203</v>
      </c>
      <c s="34" r="C13022">
        <v>1.1666666666666667</v>
      </c>
    </row>
    <row r="13023">
      <c t="s" s="33" r="A13023">
        <v>65204</v>
      </c>
      <c t="s" r="B13023">
        <v>65205</v>
      </c>
      <c s="34" r="C13023">
        <v>1.1666666666666667</v>
      </c>
    </row>
    <row r="13024">
      <c t="s" r="A13024">
        <v>65206</v>
      </c>
      <c s="34" r="C13024">
        <v>1.1666666666666667</v>
      </c>
    </row>
    <row r="13025">
      <c t="s" s="33" r="A13025">
        <v>65207</v>
      </c>
      <c t="s" r="B13025">
        <v>65208</v>
      </c>
      <c s="34" r="C13025">
        <v>1.2</v>
      </c>
    </row>
    <row r="13026">
      <c t="s" r="A13026">
        <v>65209</v>
      </c>
      <c s="34" r="C13026">
        <v>1.2</v>
      </c>
    </row>
    <row r="13027">
      <c t="s" s="33" r="A13027">
        <v>65210</v>
      </c>
      <c t="s" r="B13027">
        <v>65211</v>
      </c>
      <c s="34" r="C13027">
        <v>1.2</v>
      </c>
    </row>
    <row r="13028">
      <c t="s" r="A13028">
        <v>65212</v>
      </c>
      <c s="34" r="C13028">
        <v>1.2</v>
      </c>
    </row>
    <row r="13029">
      <c t="s" s="33" r="A13029">
        <v>65213</v>
      </c>
      <c t="s" r="B13029">
        <v>65214</v>
      </c>
      <c s="34" r="C13029">
        <v>1.2</v>
      </c>
    </row>
    <row r="13030">
      <c t="s" r="A13030">
        <v>65215</v>
      </c>
      <c s="34" r="C13030">
        <v>1.2</v>
      </c>
    </row>
    <row r="13031">
      <c t="s" s="33" r="A13031">
        <v>65216</v>
      </c>
      <c t="s" r="B13031">
        <v>65217</v>
      </c>
      <c s="34" r="C13031">
        <v>1.25</v>
      </c>
    </row>
    <row r="13032">
      <c t="s" r="A13032">
        <v>65218</v>
      </c>
      <c s="34" r="C13032">
        <v>1.25</v>
      </c>
    </row>
    <row r="13033">
      <c t="s" s="33" r="A13033">
        <v>65219</v>
      </c>
      <c t="s" r="B13033">
        <v>65220</v>
      </c>
      <c s="34" r="C13033">
        <v>1.25</v>
      </c>
    </row>
    <row r="13034">
      <c t="s" r="A13034">
        <v>65221</v>
      </c>
      <c s="34" r="C13034">
        <v>1.25</v>
      </c>
    </row>
    <row r="13035">
      <c t="s" s="33" r="A13035">
        <v>65222</v>
      </c>
      <c t="s" r="B13035">
        <v>65223</v>
      </c>
      <c s="34" r="C13035">
        <v>1.25</v>
      </c>
    </row>
    <row r="13036">
      <c t="s" r="A13036">
        <v>65224</v>
      </c>
      <c s="34" r="C13036">
        <v>1.25</v>
      </c>
    </row>
    <row r="13037">
      <c t="s" s="33" r="A13037">
        <v>65225</v>
      </c>
      <c t="s" r="B13037">
        <v>65226</v>
      </c>
      <c s="34" r="C13037">
        <v>1.25</v>
      </c>
    </row>
    <row r="13038">
      <c t="s" r="A13038">
        <v>65227</v>
      </c>
      <c s="34" r="C13038">
        <v>1.25</v>
      </c>
    </row>
    <row r="13039">
      <c t="s" s="33" r="A13039">
        <v>65228</v>
      </c>
      <c t="s" r="B13039">
        <v>65229</v>
      </c>
      <c s="34" r="C13039">
        <v>-0.34746543778801847</v>
      </c>
    </row>
    <row r="13040">
      <c t="s" r="B13040">
        <v>65230</v>
      </c>
      <c s="34" r="C13040">
        <v>1.6</v>
      </c>
    </row>
    <row r="13041">
      <c t="s" r="A13041">
        <v>65231</v>
      </c>
      <c s="34" r="C13041">
        <v>1.2525345622119817</v>
      </c>
    </row>
    <row r="13042">
      <c t="s" s="33" r="A13042">
        <v>65232</v>
      </c>
      <c t="s" r="B13042">
        <v>65233</v>
      </c>
      <c s="34" r="C13042">
        <v>-0.125</v>
      </c>
    </row>
    <row r="13043">
      <c t="s" r="B13043">
        <v>65234</v>
      </c>
      <c s="34" r="C13043">
        <v>0.3333333333333333</v>
      </c>
    </row>
    <row r="13044">
      <c t="s" r="B13044">
        <v>65235</v>
      </c>
      <c s="34" r="C13044">
        <v>1.1</v>
      </c>
    </row>
    <row r="13045">
      <c t="s" r="A13045">
        <v>65236</v>
      </c>
      <c s="34" r="C13045">
        <v>1.3083333333333333</v>
      </c>
    </row>
    <row r="13046">
      <c t="s" s="33" r="A13046">
        <v>65237</v>
      </c>
      <c t="s" r="B13046">
        <v>65238</v>
      </c>
      <c s="34" r="C13046">
        <v>1.3333333333333333</v>
      </c>
    </row>
    <row r="13047">
      <c t="s" r="A13047">
        <v>65239</v>
      </c>
      <c s="34" r="C13047">
        <v>1.3333333333333333</v>
      </c>
    </row>
    <row r="13048">
      <c t="s" s="33" r="A13048">
        <v>65240</v>
      </c>
      <c t="s" r="B13048">
        <v>65241</v>
      </c>
      <c s="34" r="C13048">
        <v>1.3333333333333333</v>
      </c>
    </row>
    <row r="13049">
      <c t="s" r="A13049">
        <v>65242</v>
      </c>
      <c s="34" r="C13049">
        <v>1.3333333333333333</v>
      </c>
    </row>
    <row r="13050">
      <c t="s" s="33" r="A13050">
        <v>65243</v>
      </c>
      <c t="s" r="B13050">
        <v>65244</v>
      </c>
      <c s="34" r="C13050">
        <v>1.3333333333333333</v>
      </c>
    </row>
    <row r="13051">
      <c t="s" r="A13051">
        <v>65245</v>
      </c>
      <c s="34" r="C13051">
        <v>1.3333333333333333</v>
      </c>
    </row>
    <row r="13052">
      <c t="s" s="33" r="A13052">
        <v>65246</v>
      </c>
      <c t="s" r="B13052">
        <v>65247</v>
      </c>
      <c s="34" r="C13052">
        <v>1.3333333333333333</v>
      </c>
    </row>
    <row r="13053">
      <c t="s" r="A13053">
        <v>65248</v>
      </c>
      <c s="34" r="C13053">
        <v>1.3333333333333333</v>
      </c>
    </row>
    <row r="13054">
      <c t="s" s="33" r="A13054">
        <v>65249</v>
      </c>
      <c t="s" r="B13054">
        <v>65250</v>
      </c>
      <c s="34" r="C13054">
        <v>1.3333333333333333</v>
      </c>
    </row>
    <row r="13055">
      <c t="s" r="A13055">
        <v>65251</v>
      </c>
      <c s="34" r="C13055">
        <v>1.3333333333333333</v>
      </c>
    </row>
    <row r="13056">
      <c t="s" s="33" r="A13056">
        <v>65252</v>
      </c>
      <c t="s" r="B13056">
        <v>65253</v>
      </c>
      <c s="34" r="C13056">
        <v>1.4</v>
      </c>
    </row>
    <row r="13057">
      <c t="s" r="A13057">
        <v>65254</v>
      </c>
      <c s="34" r="C13057">
        <v>1.4</v>
      </c>
    </row>
    <row r="13058">
      <c t="s" s="33" r="A13058">
        <v>65255</v>
      </c>
      <c t="s" r="B13058">
        <v>65256</v>
      </c>
      <c s="34" r="C13058">
        <v>1.4</v>
      </c>
    </row>
    <row r="13059">
      <c t="s" r="A13059">
        <v>65257</v>
      </c>
      <c s="34" r="C13059">
        <v>1.4</v>
      </c>
    </row>
    <row r="13060">
      <c t="s" s="33" r="A13060">
        <v>65258</v>
      </c>
      <c t="s" r="B13060">
        <v>65259</v>
      </c>
      <c s="34" r="C13060">
        <v>1.4285714285714286</v>
      </c>
    </row>
    <row r="13061">
      <c t="s" r="A13061">
        <v>65260</v>
      </c>
      <c s="34" r="C13061">
        <v>1.4285714285714286</v>
      </c>
    </row>
    <row r="13062">
      <c t="s" s="33" r="A13062">
        <v>65261</v>
      </c>
      <c t="s" r="B13062">
        <v>65262</v>
      </c>
      <c s="34" r="C13062">
        <v>1.5</v>
      </c>
    </row>
    <row r="13063">
      <c t="s" r="A13063">
        <v>65263</v>
      </c>
      <c s="34" r="C13063">
        <v>1.5</v>
      </c>
    </row>
    <row r="13064">
      <c t="s" s="33" r="A13064">
        <v>65264</v>
      </c>
      <c t="s" r="B13064">
        <v>65265</v>
      </c>
      <c s="34" r="C13064">
        <v>1.5</v>
      </c>
    </row>
    <row r="13065">
      <c t="s" r="A13065">
        <v>65266</v>
      </c>
      <c s="34" r="C13065">
        <v>1.5</v>
      </c>
    </row>
    <row r="13066">
      <c t="s" s="33" r="A13066">
        <v>65267</v>
      </c>
      <c t="s" r="B13066">
        <v>65268</v>
      </c>
      <c s="34" r="C13066">
        <v>1.5</v>
      </c>
    </row>
    <row r="13067">
      <c t="s" r="A13067">
        <v>65269</v>
      </c>
      <c s="34" r="C13067">
        <v>1.5</v>
      </c>
    </row>
    <row r="13068">
      <c t="s" s="33" r="A13068">
        <v>65270</v>
      </c>
      <c t="s" r="B13068">
        <v>65271</v>
      </c>
      <c s="34" r="C13068">
        <v>1.6162790697674418</v>
      </c>
    </row>
    <row r="13069">
      <c t="s" r="A13069">
        <v>65272</v>
      </c>
      <c s="34" r="C13069">
        <v>1.6162790697674418</v>
      </c>
    </row>
    <row r="13070">
      <c t="s" s="33" r="A13070">
        <v>65273</v>
      </c>
      <c t="s" r="B13070">
        <v>65274</v>
      </c>
      <c s="34" r="C13070">
        <v>2.142857142857143</v>
      </c>
    </row>
    <row r="13071">
      <c t="s" r="B13071">
        <v>65275</v>
      </c>
      <c s="34" r="C13071">
        <v>-0.42857142857142855</v>
      </c>
    </row>
    <row r="13072">
      <c t="s" r="B13072">
        <v>65276</v>
      </c>
      <c s="34" r="C13072">
        <v>-0.08928571428571429</v>
      </c>
    </row>
    <row r="13073">
      <c t="s" r="A13073">
        <v>65277</v>
      </c>
      <c s="34" r="C13073">
        <v>1.6249999999999998</v>
      </c>
    </row>
    <row r="13074">
      <c t="s" s="33" r="A13074">
        <v>65278</v>
      </c>
      <c t="s" r="B13074">
        <v>65279</v>
      </c>
      <c s="34" r="C13074">
        <v>1.6666666666666667</v>
      </c>
    </row>
    <row r="13075">
      <c t="s" r="A13075">
        <v>65280</v>
      </c>
      <c s="34" r="C13075">
        <v>1.6666666666666667</v>
      </c>
    </row>
    <row r="13076">
      <c t="s" s="33" r="A13076">
        <v>65281</v>
      </c>
      <c t="s" r="B13076">
        <v>65282</v>
      </c>
      <c s="34" r="C13076">
        <v>1.6666666666666667</v>
      </c>
    </row>
    <row r="13077">
      <c t="s" r="A13077">
        <v>65283</v>
      </c>
      <c s="34" r="C13077">
        <v>1.6666666666666667</v>
      </c>
    </row>
    <row r="13078">
      <c t="s" s="33" r="A13078">
        <v>65284</v>
      </c>
      <c t="s" r="B13078">
        <v>65285</v>
      </c>
      <c s="34" r="C13078">
        <v>1.6666666666666667</v>
      </c>
    </row>
    <row r="13079">
      <c t="s" r="A13079">
        <v>65286</v>
      </c>
      <c s="34" r="C13079">
        <v>1.6666666666666667</v>
      </c>
    </row>
    <row r="13080">
      <c t="s" s="33" r="A13080">
        <v>65287</v>
      </c>
      <c t="s" r="B13080">
        <v>65288</v>
      </c>
      <c s="34" r="C13080">
        <v>1.75</v>
      </c>
    </row>
    <row r="13081">
      <c t="s" r="A13081">
        <v>65289</v>
      </c>
      <c s="34" r="C13081">
        <v>1.75</v>
      </c>
    </row>
    <row r="13082">
      <c t="s" s="33" r="A13082">
        <v>65290</v>
      </c>
      <c t="s" r="B13082">
        <v>65291</v>
      </c>
      <c s="34" r="C13082">
        <v>-0.22302158273381295</v>
      </c>
    </row>
    <row r="13083">
      <c t="s" r="B13083">
        <v>65292</v>
      </c>
      <c s="34" r="C13083">
        <v>2.0</v>
      </c>
    </row>
    <row r="13084">
      <c t="s" r="A13084">
        <v>65293</v>
      </c>
      <c s="34" r="C13084">
        <v>1.776978417266187</v>
      </c>
    </row>
    <row r="13085">
      <c t="s" s="33" r="A13085">
        <v>65294</v>
      </c>
      <c t="s" r="B13085">
        <v>65295</v>
      </c>
      <c s="34" r="C13085">
        <v>1.8</v>
      </c>
    </row>
    <row r="13086">
      <c t="s" r="A13086">
        <v>65296</v>
      </c>
      <c s="34" r="C13086">
        <v>1.8</v>
      </c>
    </row>
    <row r="13087">
      <c t="s" s="33" r="A13087">
        <v>65297</v>
      </c>
      <c t="s" r="B13087">
        <v>65298</v>
      </c>
      <c s="34" r="C13087">
        <v>2.0</v>
      </c>
    </row>
    <row r="13088">
      <c t="s" r="A13088">
        <v>65299</v>
      </c>
      <c s="34" r="C13088">
        <v>2.0</v>
      </c>
    </row>
    <row r="13089">
      <c t="s" s="33" r="A13089">
        <v>65300</v>
      </c>
      <c t="s" r="B13089">
        <v>65301</v>
      </c>
      <c s="34" r="C13089">
        <v>2.0</v>
      </c>
    </row>
    <row r="13090">
      <c t="s" r="A13090">
        <v>65302</v>
      </c>
      <c s="34" r="C13090">
        <v>2.0</v>
      </c>
    </row>
    <row r="13091">
      <c t="s" s="33" r="A13091">
        <v>65303</v>
      </c>
      <c t="s" r="B13091">
        <v>65304</v>
      </c>
      <c s="34" r="C13091">
        <v>2.0</v>
      </c>
    </row>
    <row r="13092">
      <c t="s" r="A13092">
        <v>65305</v>
      </c>
      <c s="34" r="C13092">
        <v>2.0</v>
      </c>
    </row>
    <row r="13093">
      <c t="s" s="33" r="A13093">
        <v>65306</v>
      </c>
      <c t="s" r="B13093">
        <v>65307</v>
      </c>
      <c s="34" r="C13093">
        <v>2.0</v>
      </c>
    </row>
    <row r="13094">
      <c t="s" r="A13094">
        <v>65308</v>
      </c>
      <c s="34" r="C13094">
        <v>2.0</v>
      </c>
    </row>
    <row r="13095">
      <c t="s" s="33" r="A13095">
        <v>65309</v>
      </c>
      <c t="s" r="B13095">
        <v>65310</v>
      </c>
      <c s="34" r="C13095">
        <v>2.0</v>
      </c>
    </row>
    <row r="13096">
      <c t="s" r="A13096">
        <v>65311</v>
      </c>
      <c s="34" r="C13096">
        <v>2.0</v>
      </c>
    </row>
    <row r="13097">
      <c t="s" s="33" r="A13097">
        <v>65312</v>
      </c>
      <c t="s" r="B13097">
        <v>65313</v>
      </c>
      <c s="34" r="C13097">
        <v>2.0</v>
      </c>
    </row>
    <row r="13098">
      <c t="s" r="A13098">
        <v>65314</v>
      </c>
      <c s="34" r="C13098">
        <v>2.0</v>
      </c>
    </row>
    <row r="13099">
      <c t="s" s="33" r="A13099">
        <v>65315</v>
      </c>
      <c t="s" r="B13099">
        <v>65316</v>
      </c>
      <c s="34" r="C13099">
        <v>2.0</v>
      </c>
    </row>
    <row r="13100">
      <c t="s" r="A13100">
        <v>65317</v>
      </c>
      <c s="34" r="C13100">
        <v>2.0</v>
      </c>
    </row>
    <row r="13101">
      <c t="s" s="33" r="A13101">
        <v>65318</v>
      </c>
      <c t="s" r="B13101">
        <v>65319</v>
      </c>
      <c s="34" r="C13101">
        <v>2.0</v>
      </c>
    </row>
    <row r="13102">
      <c t="s" r="A13102">
        <v>65320</v>
      </c>
      <c s="34" r="C13102">
        <v>2.0</v>
      </c>
    </row>
    <row r="13103">
      <c t="s" s="33" r="A13103">
        <v>65321</v>
      </c>
      <c t="s" r="B13103">
        <v>65322</v>
      </c>
      <c s="34" r="C13103">
        <v>2.25</v>
      </c>
    </row>
    <row r="13104">
      <c t="s" r="A13104">
        <v>65323</v>
      </c>
      <c s="34" r="C13104">
        <v>2.25</v>
      </c>
    </row>
    <row r="13105">
      <c t="s" s="33" r="A13105">
        <v>65324</v>
      </c>
      <c t="s" r="B13105">
        <v>65325</v>
      </c>
      <c s="34" r="C13105">
        <v>2.3333333333333335</v>
      </c>
    </row>
    <row r="13106">
      <c t="s" r="A13106">
        <v>65326</v>
      </c>
      <c s="34" r="C13106">
        <v>2.3333333333333335</v>
      </c>
    </row>
    <row r="13107">
      <c t="s" s="33" r="A13107">
        <v>65327</v>
      </c>
      <c t="s" r="B13107">
        <v>65328</v>
      </c>
      <c s="34" r="C13107">
        <v>2.3333333333333335</v>
      </c>
    </row>
    <row r="13108">
      <c t="s" r="A13108">
        <v>65329</v>
      </c>
      <c s="34" r="C13108">
        <v>2.3333333333333335</v>
      </c>
    </row>
    <row r="13109">
      <c t="s" s="33" r="A13109">
        <v>65330</v>
      </c>
      <c t="s" r="B13109">
        <v>65331</v>
      </c>
      <c s="34" r="C13109">
        <v>2.4</v>
      </c>
    </row>
    <row r="13110">
      <c t="s" r="A13110">
        <v>65332</v>
      </c>
      <c s="34" r="C13110">
        <v>2.4</v>
      </c>
    </row>
    <row r="13111">
      <c t="s" s="33" r="A13111">
        <v>65333</v>
      </c>
      <c t="s" r="B13111">
        <v>65334</v>
      </c>
      <c s="34" r="C13111">
        <v>2.5</v>
      </c>
    </row>
    <row r="13112">
      <c t="s" r="A13112">
        <v>65335</v>
      </c>
      <c s="34" r="C13112">
        <v>2.5</v>
      </c>
    </row>
    <row r="13113">
      <c t="s" s="33" r="A13113">
        <v>65336</v>
      </c>
      <c t="s" r="B13113">
        <v>65337</v>
      </c>
      <c s="34" r="C13113">
        <v>2.5</v>
      </c>
    </row>
    <row r="13114">
      <c t="s" r="A13114">
        <v>65338</v>
      </c>
      <c s="34" r="C13114">
        <v>2.5</v>
      </c>
    </row>
    <row r="13115">
      <c t="s" s="33" r="A13115">
        <v>65339</v>
      </c>
      <c t="s" r="B13115">
        <v>65340</v>
      </c>
      <c s="34" r="C13115">
        <v>2.6666666666666665</v>
      </c>
    </row>
    <row r="13116">
      <c t="s" r="A13116">
        <v>65341</v>
      </c>
      <c s="34" r="C13116">
        <v>2.6666666666666665</v>
      </c>
    </row>
    <row r="13117">
      <c t="s" s="33" r="A13117">
        <v>65342</v>
      </c>
      <c t="s" r="B13117">
        <v>65343</v>
      </c>
      <c s="34" r="C13117">
        <v>3.0</v>
      </c>
    </row>
    <row r="13118">
      <c t="s" r="A13118">
        <v>65344</v>
      </c>
      <c s="34" r="C13118">
        <v>3.0</v>
      </c>
    </row>
    <row r="13119">
      <c t="s" s="33" r="A13119">
        <v>65345</v>
      </c>
      <c t="s" r="B13119">
        <v>65346</v>
      </c>
      <c s="34" r="C13119">
        <v>3.0</v>
      </c>
    </row>
    <row r="13120">
      <c t="s" r="A13120">
        <v>65347</v>
      </c>
      <c s="34" r="C13120">
        <v>3.0</v>
      </c>
    </row>
    <row r="13121">
      <c t="s" s="33" r="A13121">
        <v>65348</v>
      </c>
      <c t="s" r="B13121">
        <v>65349</v>
      </c>
      <c s="34" r="C13121">
        <v>3.0</v>
      </c>
    </row>
    <row r="13122">
      <c t="s" r="A13122">
        <v>65350</v>
      </c>
      <c s="34" r="C13122">
        <v>3.0</v>
      </c>
    </row>
    <row r="13123">
      <c t="s" s="33" r="A13123">
        <v>65351</v>
      </c>
      <c t="s" r="B13123">
        <v>65352</v>
      </c>
      <c s="34" r="C13123">
        <v>3.0</v>
      </c>
    </row>
    <row r="13124">
      <c t="s" r="A13124">
        <v>65353</v>
      </c>
      <c s="34" r="C13124">
        <v>3.0</v>
      </c>
    </row>
    <row r="13125">
      <c t="s" s="33" r="A13125">
        <v>65354</v>
      </c>
      <c t="s" r="B13125">
        <v>65355</v>
      </c>
      <c s="34" r="C13125">
        <v>3.0</v>
      </c>
    </row>
    <row r="13126">
      <c t="s" r="A13126">
        <v>65356</v>
      </c>
      <c s="34" r="C13126">
        <v>3.0</v>
      </c>
    </row>
    <row r="13127">
      <c t="s" s="33" r="A13127">
        <v>65357</v>
      </c>
      <c t="s" r="B13127">
        <v>65358</v>
      </c>
      <c s="34" r="C13127">
        <v>3.0</v>
      </c>
    </row>
    <row r="13128">
      <c t="s" r="A13128">
        <v>65359</v>
      </c>
      <c s="34" r="C13128">
        <v>3.0</v>
      </c>
    </row>
    <row r="13129">
      <c t="s" s="33" r="A13129">
        <v>65360</v>
      </c>
      <c t="s" r="B13129">
        <v>65361</v>
      </c>
      <c s="34" r="C13129">
        <v>3.0</v>
      </c>
    </row>
    <row r="13130">
      <c t="s" r="A13130">
        <v>65362</v>
      </c>
      <c s="34" r="C13130">
        <v>3.0</v>
      </c>
    </row>
    <row r="13131">
      <c t="s" s="33" r="A13131">
        <v>65363</v>
      </c>
      <c t="s" r="B13131">
        <v>65364</v>
      </c>
      <c s="34" r="C13131">
        <v>3.3333333333333335</v>
      </c>
    </row>
    <row r="13132">
      <c t="s" r="A13132">
        <v>65365</v>
      </c>
      <c s="34" r="C13132">
        <v>3.3333333333333335</v>
      </c>
    </row>
    <row r="13133">
      <c t="s" s="33" r="A13133">
        <v>65366</v>
      </c>
      <c t="s" r="B13133">
        <v>65367</v>
      </c>
      <c s="34" r="C13133">
        <v>4.0</v>
      </c>
    </row>
    <row r="13134">
      <c t="s" r="A13134">
        <v>65368</v>
      </c>
      <c s="34" r="C13134">
        <v>4.0</v>
      </c>
    </row>
    <row r="13135">
      <c t="s" s="33" r="A13135">
        <v>65369</v>
      </c>
      <c t="s" r="B13135">
        <v>65370</v>
      </c>
      <c s="34" r="C13135">
        <v>4.0</v>
      </c>
    </row>
    <row r="13136">
      <c t="s" r="A13136">
        <v>65371</v>
      </c>
      <c s="34" r="C13136">
        <v>4.0</v>
      </c>
    </row>
    <row r="13137">
      <c t="s" s="33" r="A13137">
        <v>65372</v>
      </c>
      <c t="s" r="B13137">
        <v>65373</v>
      </c>
      <c s="34" r="C13137">
        <v>4.0</v>
      </c>
    </row>
    <row r="13138">
      <c t="s" r="A13138">
        <v>65374</v>
      </c>
      <c s="34" r="C13138">
        <v>4.0</v>
      </c>
    </row>
    <row r="13139">
      <c t="s" s="33" r="A13139">
        <v>65375</v>
      </c>
      <c t="s" r="B13139">
        <v>65376</v>
      </c>
      <c s="34" r="C13139">
        <v>0.31666666666666665</v>
      </c>
    </row>
    <row r="13140">
      <c t="s" r="B13140">
        <v>65377</v>
      </c>
      <c s="34" r="C13140">
        <v>4.0</v>
      </c>
    </row>
    <row r="13141">
      <c t="s" r="A13141">
        <v>65378</v>
      </c>
      <c s="34" r="C13141">
        <v>4.316666666666666</v>
      </c>
    </row>
    <row r="13142">
      <c t="s" s="33" r="A13142">
        <v>65379</v>
      </c>
      <c t="s" r="B13142">
        <v>65380</v>
      </c>
      <c s="34" r="C13142">
        <v>4.5</v>
      </c>
    </row>
    <row r="13143">
      <c t="s" r="A13143">
        <v>65381</v>
      </c>
      <c s="34" r="C13143">
        <v>4.5</v>
      </c>
    </row>
    <row r="13144">
      <c t="s" s="33" r="A13144">
        <v>65382</v>
      </c>
      <c t="s" r="B13144">
        <v>65383</v>
      </c>
      <c s="34" r="C13144">
        <v>6.0</v>
      </c>
    </row>
    <row r="13145">
      <c t="s" r="A13145">
        <v>65384</v>
      </c>
      <c s="34" r="C13145">
        <v>6.0</v>
      </c>
    </row>
    <row r="13146">
      <c t="s" s="33" r="A13146">
        <v>65385</v>
      </c>
      <c t="s" r="B13146">
        <v>65386</v>
      </c>
      <c s="34" r="C13146">
        <v>8.0</v>
      </c>
    </row>
    <row r="13147">
      <c t="s" r="A13147">
        <v>65387</v>
      </c>
      <c s="34" r="C13147">
        <v>8.0</v>
      </c>
    </row>
    <row r="13148">
      <c t="s" s="33" r="A13148">
        <v>65388</v>
      </c>
      <c t="s" r="B13148">
        <v>65389</v>
      </c>
      <c t="e" r="C13148">
        <v>#DIV/0!</v>
      </c>
    </row>
    <row r="13149">
      <c t="s" r="A13149">
        <v>65390</v>
      </c>
      <c t="e" r="C13149">
        <v>#DIV/0!</v>
      </c>
    </row>
    <row r="13150">
      <c t="s" s="33" r="A13150">
        <v>65391</v>
      </c>
      <c t="s" r="B13150">
        <v>65392</v>
      </c>
      <c s="34" r="C13150">
        <v>-0.5194805194805194</v>
      </c>
    </row>
    <row r="13151">
      <c t="s" r="B13151">
        <v>65393</v>
      </c>
      <c t="e" r="C13151">
        <v>#DIV/0!</v>
      </c>
    </row>
    <row r="13152">
      <c t="s" r="A13152">
        <v>65394</v>
      </c>
      <c t="e" r="C13152">
        <v>#DIV/0!</v>
      </c>
    </row>
    <row r="13153">
      <c t="s" s="33" r="A13153">
        <v>65395</v>
      </c>
      <c t="s" r="B13153">
        <v>65396</v>
      </c>
      <c t="e" r="C13153">
        <v>#DIV/0!</v>
      </c>
    </row>
    <row r="13154">
      <c t="s" r="A13154">
        <v>65397</v>
      </c>
      <c t="e" r="C13154">
        <v>#DIV/0!</v>
      </c>
    </row>
    <row r="13155">
      <c t="s" s="33" r="A13155">
        <v>65398</v>
      </c>
      <c t="s" r="B13155">
        <v>65399</v>
      </c>
      <c t="e" r="C13155">
        <v>#DIV/0!</v>
      </c>
    </row>
    <row r="13156">
      <c t="s" r="A13156">
        <v>65400</v>
      </c>
      <c t="e" r="C13156">
        <v>#DIV/0!</v>
      </c>
    </row>
    <row r="13157">
      <c t="s" s="33" r="A13157">
        <v>65401</v>
      </c>
      <c t="s" r="B13157">
        <v>65402</v>
      </c>
      <c t="e" r="C13157">
        <v>#DIV/0!</v>
      </c>
    </row>
    <row r="13158">
      <c t="s" r="A13158">
        <v>65403</v>
      </c>
      <c t="e" r="C13158">
        <v>#DIV/0!</v>
      </c>
    </row>
    <row r="13159">
      <c t="s" s="33" r="A13159">
        <v>65404</v>
      </c>
      <c t="s" r="B13159">
        <v>65405</v>
      </c>
      <c t="e" r="C13159">
        <v>#DIV/0!</v>
      </c>
    </row>
    <row r="13160">
      <c t="s" r="A13160">
        <v>65406</v>
      </c>
      <c t="e" r="C13160">
        <v>#DIV/0!</v>
      </c>
    </row>
    <row r="13161">
      <c t="s" s="33" r="A13161">
        <v>65407</v>
      </c>
      <c t="s" r="B13161">
        <v>65408</v>
      </c>
      <c t="e" r="C13161">
        <v>#DIV/0!</v>
      </c>
    </row>
    <row r="13162">
      <c t="s" r="A13162">
        <v>65409</v>
      </c>
      <c t="e" r="C13162">
        <v>#DIV/0!</v>
      </c>
    </row>
    <row r="13163">
      <c t="s" s="33" r="A13163">
        <v>65410</v>
      </c>
      <c t="s" r="B13163">
        <v>65411</v>
      </c>
      <c t="e" r="C13163">
        <v>#DIV/0!</v>
      </c>
    </row>
    <row r="13164">
      <c t="s" r="A13164">
        <v>65412</v>
      </c>
      <c t="e" r="C13164">
        <v>#DIV/0!</v>
      </c>
    </row>
    <row r="13165">
      <c t="s" s="33" r="A13165">
        <v>65413</v>
      </c>
      <c t="s" r="B13165">
        <v>65414</v>
      </c>
      <c t="e" r="C13165">
        <v>#DIV/0!</v>
      </c>
    </row>
    <row r="13166">
      <c t="s" r="A13166">
        <v>65415</v>
      </c>
      <c t="e" r="C13166">
        <v>#DIV/0!</v>
      </c>
    </row>
    <row r="13167">
      <c t="s" s="33" r="A13167">
        <v>65416</v>
      </c>
      <c t="s" r="B13167">
        <v>65417</v>
      </c>
      <c s="34" r="C13167">
        <v>-0.14285714285714285</v>
      </c>
    </row>
    <row r="13168">
      <c t="s" r="B13168">
        <v>65418</v>
      </c>
      <c t="e" r="C13168">
        <v>#DIV/0!</v>
      </c>
    </row>
    <row r="13169">
      <c t="s" r="A13169">
        <v>65419</v>
      </c>
      <c t="e" r="C13169">
        <v>#DIV/0!</v>
      </c>
    </row>
    <row r="13170">
      <c t="s" s="33" r="A13170">
        <v>65420</v>
      </c>
      <c t="s" r="B13170">
        <v>65421</v>
      </c>
      <c t="e" r="C13170">
        <v>#DIV/0!</v>
      </c>
    </row>
    <row r="13171">
      <c t="s" r="A13171">
        <v>65422</v>
      </c>
      <c t="e" r="C13171">
        <v>#DIV/0!</v>
      </c>
    </row>
    <row r="13172">
      <c t="s" s="33" r="A13172">
        <v>65423</v>
      </c>
      <c t="s" r="B13172">
        <v>65424</v>
      </c>
      <c t="e" r="C13172">
        <v>#DIV/0!</v>
      </c>
    </row>
    <row r="13173">
      <c t="s" r="A13173">
        <v>65425</v>
      </c>
      <c t="e" r="C13173">
        <v>#DIV/0!</v>
      </c>
    </row>
    <row r="13174">
      <c t="s" s="33" r="A13174">
        <v>65426</v>
      </c>
      <c t="s" r="B13174">
        <v>65427</v>
      </c>
      <c t="e" r="C13174">
        <v>#DIV/0!</v>
      </c>
    </row>
    <row r="13175">
      <c t="s" r="A13175">
        <v>65428</v>
      </c>
      <c t="e" r="C13175">
        <v>#DIV/0!</v>
      </c>
    </row>
    <row r="13176">
      <c t="s" s="33" r="A13176">
        <v>65429</v>
      </c>
      <c t="s" r="B13176">
        <v>65430</v>
      </c>
      <c t="e" r="C13176">
        <v>#DIV/0!</v>
      </c>
    </row>
    <row r="13177">
      <c t="s" r="A13177">
        <v>65431</v>
      </c>
      <c t="e" r="C13177">
        <v>#DIV/0!</v>
      </c>
    </row>
    <row r="13178">
      <c t="s" s="33" r="A13178">
        <v>65432</v>
      </c>
      <c t="s" r="B13178">
        <v>65433</v>
      </c>
      <c t="e" r="C13178">
        <v>#DIV/0!</v>
      </c>
    </row>
    <row r="13179">
      <c t="s" r="A13179">
        <v>65434</v>
      </c>
      <c t="e" r="C13179">
        <v>#DIV/0!</v>
      </c>
    </row>
    <row r="13180">
      <c t="s" s="33" r="A13180">
        <v>65435</v>
      </c>
      <c t="s" r="B13180">
        <v>65436</v>
      </c>
      <c t="e" r="C13180">
        <v>#DIV/0!</v>
      </c>
    </row>
    <row r="13181">
      <c t="s" r="A13181">
        <v>65437</v>
      </c>
      <c t="e" r="C13181">
        <v>#DIV/0!</v>
      </c>
    </row>
    <row r="13182">
      <c t="s" s="33" r="A13182">
        <v>65438</v>
      </c>
      <c t="e" r="C13182">
        <v>#DIV/0!</v>
      </c>
    </row>
    <row r="13183">
      <c t="s" r="A13183">
        <v>65439</v>
      </c>
      <c t="e" r="C13183">
        <v>#DIV/0!</v>
      </c>
    </row>
    <row r="13184">
      <c t="s" s="33" r="A13184">
        <v>65440</v>
      </c>
      <c t="s" r="B13184">
        <v>65441</v>
      </c>
      <c t="e" r="C13184">
        <v>#DIV/0!</v>
      </c>
    </row>
    <row r="13185">
      <c t="s" r="A13185">
        <v>65442</v>
      </c>
      <c t="e" r="C13185">
        <v>#DIV/0!</v>
      </c>
    </row>
    <row r="13186">
      <c t="s" s="33" r="A13186">
        <v>65443</v>
      </c>
      <c t="s" r="B13186">
        <v>65444</v>
      </c>
      <c t="e" r="C13186">
        <v>#DIV/0!</v>
      </c>
    </row>
    <row r="13187">
      <c t="s" r="A13187">
        <v>65445</v>
      </c>
      <c t="e" r="C13187">
        <v>#DIV/0!</v>
      </c>
    </row>
    <row r="13188">
      <c t="s" s="33" r="A13188">
        <v>65446</v>
      </c>
      <c t="s" r="B13188">
        <v>65447</v>
      </c>
      <c t="e" r="C13188">
        <v>#DIV/0!</v>
      </c>
    </row>
    <row r="13189">
      <c t="s" r="A13189">
        <v>65448</v>
      </c>
      <c t="e" r="C13189">
        <v>#DIV/0!</v>
      </c>
    </row>
    <row r="13190">
      <c t="s" s="33" r="A13190">
        <v>65449</v>
      </c>
      <c t="s" r="B13190">
        <v>65450</v>
      </c>
      <c t="e" r="C13190">
        <v>#DIV/0!</v>
      </c>
    </row>
    <row r="13191">
      <c t="s" r="A13191">
        <v>65451</v>
      </c>
      <c t="e" r="C13191">
        <v>#DIV/0!</v>
      </c>
    </row>
    <row r="13192">
      <c t="s" s="33" r="A13192">
        <v>65452</v>
      </c>
      <c t="s" r="B13192">
        <v>65453</v>
      </c>
      <c t="e" r="C13192">
        <v>#DIV/0!</v>
      </c>
    </row>
    <row r="13193">
      <c t="s" r="B13193">
        <v>65454</v>
      </c>
      <c s="34" r="C13193">
        <v>-0.20689655172413793</v>
      </c>
    </row>
    <row r="13194">
      <c t="s" r="A13194">
        <v>65455</v>
      </c>
      <c t="e" r="C13194">
        <v>#DIV/0!</v>
      </c>
    </row>
    <row r="13195">
      <c t="s" s="33" r="A13195">
        <v>65456</v>
      </c>
      <c t="s" r="B13195">
        <v>65457</v>
      </c>
      <c t="e" r="C13195">
        <v>#DIV/0!</v>
      </c>
    </row>
    <row r="13196">
      <c t="s" r="A13196">
        <v>65458</v>
      </c>
      <c t="e" r="C13196">
        <v>#DIV/0!</v>
      </c>
    </row>
    <row r="13197">
      <c t="s" s="33" r="A13197">
        <v>65459</v>
      </c>
      <c t="s" r="B13197">
        <v>65460</v>
      </c>
      <c t="e" r="C13197">
        <v>#DIV/0!</v>
      </c>
    </row>
    <row r="13198">
      <c t="s" r="A13198">
        <v>65461</v>
      </c>
      <c t="e" r="C13198">
        <v>#DIV/0!</v>
      </c>
    </row>
    <row r="13199">
      <c t="s" s="33" r="A13199">
        <v>65462</v>
      </c>
      <c t="s" r="B13199">
        <v>65463</v>
      </c>
      <c t="e" r="C13199">
        <v>#DIV/0!</v>
      </c>
    </row>
    <row r="13200">
      <c t="s" r="A13200">
        <v>65464</v>
      </c>
      <c t="e" r="C13200">
        <v>#DIV/0!</v>
      </c>
    </row>
    <row r="13201">
      <c t="s" s="33" r="A13201">
        <v>65465</v>
      </c>
      <c t="s" r="B13201">
        <v>65466</v>
      </c>
      <c t="e" r="C13201">
        <v>#DIV/0!</v>
      </c>
    </row>
    <row r="13202">
      <c t="s" r="A13202">
        <v>65467</v>
      </c>
      <c t="e" r="C13202">
        <v>#DIV/0!</v>
      </c>
    </row>
    <row r="13203">
      <c t="s" s="33" r="A13203">
        <v>65468</v>
      </c>
      <c t="s" r="B13203">
        <v>65469</v>
      </c>
      <c t="e" r="C13203">
        <v>#DIV/0!</v>
      </c>
    </row>
    <row r="13204">
      <c t="s" r="A13204">
        <v>65470</v>
      </c>
      <c t="e" r="C13204">
        <v>#DIV/0!</v>
      </c>
    </row>
    <row r="13205">
      <c t="s" s="33" r="A13205">
        <v>65471</v>
      </c>
      <c t="s" r="B13205">
        <v>65472</v>
      </c>
      <c t="e" r="C13205">
        <v>#DIV/0!</v>
      </c>
    </row>
    <row r="13206">
      <c t="s" r="A13206">
        <v>65473</v>
      </c>
      <c t="e" r="C13206">
        <v>#DIV/0!</v>
      </c>
    </row>
    <row r="13207">
      <c t="s" s="33" r="A13207">
        <v>65474</v>
      </c>
      <c t="s" r="B13207">
        <v>65475</v>
      </c>
      <c t="e" r="C13207">
        <v>#DIV/0!</v>
      </c>
    </row>
    <row r="13208">
      <c t="s" r="A13208">
        <v>65476</v>
      </c>
      <c t="e" r="C13208">
        <v>#DIV/0!</v>
      </c>
    </row>
    <row r="13209">
      <c t="s" s="33" r="A13209">
        <v>65477</v>
      </c>
      <c t="s" r="B13209">
        <v>65478</v>
      </c>
      <c t="e" r="C13209">
        <v>#DIV/0!</v>
      </c>
    </row>
    <row r="13210">
      <c t="s" r="A13210">
        <v>65479</v>
      </c>
      <c t="e" r="C13210">
        <v>#DIV/0!</v>
      </c>
    </row>
    <row r="13211">
      <c t="s" s="33" r="A13211">
        <v>65480</v>
      </c>
      <c t="s" r="B13211">
        <v>65481</v>
      </c>
      <c t="e" r="C13211">
        <v>#DIV/0!</v>
      </c>
    </row>
    <row r="13212">
      <c t="s" r="A13212">
        <v>65482</v>
      </c>
      <c t="e" r="C13212">
        <v>#DIV/0!</v>
      </c>
    </row>
    <row r="13213">
      <c t="s" s="33" r="A13213">
        <v>65483</v>
      </c>
      <c t="s" r="B13213">
        <v>65484</v>
      </c>
      <c t="e" r="C13213">
        <v>#DIV/0!</v>
      </c>
    </row>
    <row r="13214">
      <c t="s" r="A13214">
        <v>65485</v>
      </c>
      <c t="e" r="C13214">
        <v>#DIV/0!</v>
      </c>
    </row>
    <row r="13215">
      <c t="s" s="33" r="A13215">
        <v>65486</v>
      </c>
      <c t="s" r="B13215">
        <v>65487</v>
      </c>
      <c t="e" r="C13215">
        <v>#DIV/0!</v>
      </c>
    </row>
    <row r="13216">
      <c t="s" r="A13216">
        <v>65488</v>
      </c>
      <c t="e" r="C13216">
        <v>#DIV/0!</v>
      </c>
    </row>
    <row r="13217">
      <c t="s" s="33" r="A13217">
        <v>65489</v>
      </c>
      <c t="s" r="B13217">
        <v>65490</v>
      </c>
      <c t="e" r="C13217">
        <v>#DIV/0!</v>
      </c>
    </row>
    <row r="13218">
      <c t="s" r="A13218">
        <v>65491</v>
      </c>
      <c t="e" r="C13218">
        <v>#DIV/0!</v>
      </c>
    </row>
    <row r="13219">
      <c t="s" r="A13219">
        <v>65492</v>
      </c>
      <c t="e" r="C13219">
        <v>#DIV/0!</v>
      </c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4.43" defaultRowHeight="15.75"/>
  <cols>
    <col min="1" customWidth="1" max="1" width="48.71"/>
  </cols>
  <sheetData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4.43" defaultRowHeight="15.75"/>
  <cols>
    <col min="7" customWidth="1" max="7" width="118.43"/>
  </cols>
  <sheetData>
    <row r="1">
      <c t="s" r="B1">
        <v>65493</v>
      </c>
      <c t="s" r="C1">
        <v>65494</v>
      </c>
    </row>
    <row r="2">
      <c r="B2">
        <v>0.0</v>
      </c>
      <c r="C2">
        <v>0.0</v>
      </c>
    </row>
    <row r="3">
      <c t="s" r="A3">
        <v>65495</v>
      </c>
      <c r="B3">
        <v>1061953.0</v>
      </c>
      <c r="C3">
        <v>226427.0</v>
      </c>
      <c t="str" r="D3">
        <f>(C3+C4)/(B3+B4)*100</f>
        <v>21,32422035</v>
      </c>
    </row>
    <row r="4">
      <c t="s" r="A4">
        <v>65496</v>
      </c>
      <c r="B4">
        <v>121.0</v>
      </c>
      <c r="C4">
        <v>52.0</v>
      </c>
    </row>
    <row r="5">
      <c t="s" r="A5">
        <v>65497</v>
      </c>
      <c r="B5">
        <v>880023.0</v>
      </c>
      <c r="C5">
        <v>276899.0</v>
      </c>
      <c t="str" r="D5">
        <f>C5/B5*100</f>
        <v>31,46497307</v>
      </c>
    </row>
    <row r="6">
      <c t="s" r="A6">
        <v>65498</v>
      </c>
      <c r="B6">
        <v>998974.0</v>
      </c>
      <c r="C6">
        <v>223401.0</v>
      </c>
      <c t="str" r="D6">
        <f>C6/B6*100</f>
        <v>22,36304448</v>
      </c>
    </row>
    <row r="7">
      <c t="s" r="A7">
        <v>65499</v>
      </c>
      <c r="B7">
        <v>2941071.0</v>
      </c>
      <c r="C7">
        <v>726779.0</v>
      </c>
      <c t="s" s="3" r="G7">
        <v>65500</v>
      </c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4.43" defaultRowHeight="15.75"/>
  <sheetData>
    <row r="1">
      <c t="s" r="B1">
        <v>65501</v>
      </c>
      <c t="s" r="C1">
        <v>65502</v>
      </c>
      <c s="30" r="E1"/>
    </row>
    <row r="2">
      <c s="35" r="A2">
        <v>-0.5999999999999996</v>
      </c>
      <c r="B2">
        <v>1130.0</v>
      </c>
      <c r="C2">
        <v>5858.0</v>
      </c>
      <c t="str" r="D2">
        <f>(C2-B2)/B2</f>
        <v>4,184070796</v>
      </c>
      <c s="30" r="E2"/>
    </row>
    <row r="3">
      <c s="35" r="A3">
        <v>-0.2999999999999998</v>
      </c>
      <c r="B3">
        <v>404.0</v>
      </c>
      <c r="C3">
        <v>2252.0</v>
      </c>
      <c t="str" r="D3">
        <f>(C3-B3)/B3</f>
        <v>4,574257426</v>
      </c>
      <c s="30" r="E3"/>
    </row>
    <row r="4">
      <c r="B4">
        <v>0.0</v>
      </c>
      <c r="C4">
        <v>0.0</v>
      </c>
      <c t="str" r="D4">
        <f>(C4-B4)/B4</f>
        <v>#DIV/0!</v>
      </c>
      <c s="30" r="E4"/>
    </row>
    <row r="5">
      <c s="35" r="A5">
        <v>0.0</v>
      </c>
      <c r="B5">
        <v>0.0</v>
      </c>
      <c r="C5">
        <v>0.0</v>
      </c>
      <c t="str" r="D5">
        <f>(C5-B5)/B5</f>
        <v>#DIV/0!</v>
      </c>
      <c s="30" r="E5"/>
    </row>
    <row r="6">
      <c r="A6">
        <v>0.5</v>
      </c>
      <c r="B6">
        <v>3215.0</v>
      </c>
      <c r="C6">
        <v>13265.0</v>
      </c>
      <c t="str" r="D6">
        <f>(C6-B6)/B6</f>
        <v>3,125972006</v>
      </c>
      <c s="30" r="E6"/>
    </row>
    <row r="7">
      <c s="35" r="A7">
        <v>0.6999999999999993</v>
      </c>
      <c r="B7">
        <v>4018.0</v>
      </c>
      <c r="C7">
        <v>20983.0</v>
      </c>
      <c t="str" r="D7">
        <f>(C7-B7)/B7</f>
        <v>4,222249876</v>
      </c>
      <c s="30" r="E7"/>
    </row>
    <row r="8">
      <c r="A8">
        <v>0.7999999999999998</v>
      </c>
      <c r="B8">
        <v>2376.0</v>
      </c>
      <c r="C8">
        <v>11998.0</v>
      </c>
      <c t="str" r="D8">
        <f>(C8-B8)/B8</f>
        <v>4,0496633</v>
      </c>
      <c s="30" r="E8"/>
    </row>
    <row r="9">
      <c s="35" r="A9">
        <v>1.0</v>
      </c>
      <c r="B9">
        <v>11081.0</v>
      </c>
      <c r="C9">
        <v>50783.0</v>
      </c>
      <c t="str" r="D9">
        <f>(C9-B9)/B9</f>
        <v>3,582889631</v>
      </c>
      <c s="30" r="E9"/>
    </row>
    <row r="10">
      <c r="A10">
        <v>1.1000000000000005</v>
      </c>
      <c r="B10">
        <v>435.0</v>
      </c>
      <c r="C10">
        <v>2515.0</v>
      </c>
      <c t="str" r="D10">
        <f>(C10-B10)/B10</f>
        <v>4,781609195</v>
      </c>
      <c s="30" r="E10"/>
    </row>
    <row r="11">
      <c s="35" r="A11">
        <v>1.0999999999999996</v>
      </c>
      <c r="B11">
        <v>792.0</v>
      </c>
      <c r="C11">
        <v>4251.0</v>
      </c>
      <c t="str" r="D11">
        <f>(C11-B11)/B11</f>
        <v>4,367424242</v>
      </c>
      <c s="30" r="E11"/>
    </row>
    <row r="12">
      <c s="35" r="A12">
        <v>1.200000000000001</v>
      </c>
      <c r="B12">
        <v>1171.0</v>
      </c>
      <c r="C12">
        <v>5783.0</v>
      </c>
      <c t="str" r="D12">
        <f>(C12-B12)/B12</f>
        <v>3,938514091</v>
      </c>
      <c s="30" r="E12"/>
    </row>
    <row r="13">
      <c s="35" r="A13">
        <v>1.2000000000000002</v>
      </c>
      <c r="B13">
        <v>1362.0</v>
      </c>
      <c r="C13">
        <v>6243.0</v>
      </c>
      <c t="str" r="D13">
        <f>(C13-B13)/B13</f>
        <v>3,583700441</v>
      </c>
      <c s="30" r="E13"/>
    </row>
    <row r="14">
      <c r="A14">
        <v>1.299999999999999</v>
      </c>
      <c r="B14">
        <v>3107.0</v>
      </c>
      <c r="C14">
        <v>14930.0</v>
      </c>
      <c t="str" r="D14">
        <f>(C14-B14)/B14</f>
        <v>3,805278404</v>
      </c>
      <c s="30" r="E14"/>
      <c t="s" s="3" r="I14">
        <v>65503</v>
      </c>
    </row>
    <row r="15">
      <c s="35" r="A15">
        <v>1.4000000000000004</v>
      </c>
      <c r="B15">
        <v>42308.0</v>
      </c>
      <c r="C15">
        <v>200287.0</v>
      </c>
      <c t="str" r="D15">
        <f>(C15-B15)/B15</f>
        <v>3,734021934</v>
      </c>
      <c s="30" r="E15"/>
    </row>
    <row r="16">
      <c s="35" r="A16">
        <v>1.3999999999999986</v>
      </c>
      <c r="B16">
        <v>3446.0</v>
      </c>
      <c r="C16">
        <v>16114.0</v>
      </c>
      <c t="str" r="D16">
        <f>(C16-B16)/B16</f>
        <v>3,676146257</v>
      </c>
      <c s="30" r="E16"/>
    </row>
    <row r="17">
      <c s="35" r="A17">
        <v>1.3999999999999995</v>
      </c>
      <c r="B17">
        <v>1939.0</v>
      </c>
      <c r="C17">
        <v>10943.0</v>
      </c>
      <c t="str" r="D17">
        <f>(C17-B17)/B17</f>
        <v>4,643630737</v>
      </c>
      <c s="30" r="E17"/>
    </row>
    <row r="18">
      <c s="35" r="A18">
        <v>1.5</v>
      </c>
      <c r="B18">
        <v>2450.0</v>
      </c>
      <c r="C18">
        <v>10902.0</v>
      </c>
      <c t="str" r="D18">
        <f>(C18-B18)/B18</f>
        <v>3,449795918</v>
      </c>
      <c s="30" r="E18"/>
    </row>
    <row r="19">
      <c s="35" r="A19">
        <v>1.5000000000000009</v>
      </c>
      <c r="B19">
        <v>656.0</v>
      </c>
      <c r="C19">
        <v>3674.0</v>
      </c>
      <c t="str" r="D19">
        <f>(C19-B19)/B19</f>
        <v>4,600609756</v>
      </c>
      <c s="30" r="E19"/>
    </row>
    <row r="20">
      <c r="A20">
        <v>1.6000000000000014</v>
      </c>
      <c r="B20">
        <v>1374.0</v>
      </c>
      <c r="C20">
        <v>7156.0</v>
      </c>
      <c t="str" r="D20">
        <f>(C20-B20)/B20</f>
        <v>4,208151383</v>
      </c>
      <c s="30" r="E20"/>
    </row>
    <row r="21">
      <c s="35" r="A21">
        <v>1.5999999999999996</v>
      </c>
      <c r="B21">
        <v>1904.0</v>
      </c>
      <c r="C21">
        <v>7691.0</v>
      </c>
      <c t="str" r="D21">
        <f>(C21-B21)/B21</f>
        <v>3,039390756</v>
      </c>
      <c s="30" r="E21"/>
    </row>
    <row r="22">
      <c r="A22">
        <v>1.700000000000001</v>
      </c>
      <c r="B22">
        <v>503.0</v>
      </c>
      <c r="C22">
        <v>2662.0</v>
      </c>
      <c t="str" r="D22">
        <f>(C22-B22)/B22</f>
        <v>4,292246521</v>
      </c>
      <c s="30" r="E22"/>
    </row>
    <row r="23">
      <c s="35" r="A23">
        <v>1.6999999999999993</v>
      </c>
      <c r="B23">
        <v>4479.0</v>
      </c>
      <c r="C23">
        <v>22279.0</v>
      </c>
      <c t="str" r="D23">
        <f>(C23-B23)/B23</f>
        <v>3,974101362</v>
      </c>
      <c s="30" r="E23"/>
    </row>
    <row r="24">
      <c s="35" r="A24">
        <v>1.8000000000000007</v>
      </c>
      <c r="B24">
        <v>11265.0</v>
      </c>
      <c r="C24">
        <v>53999.0</v>
      </c>
      <c t="str" r="D24">
        <f>(C24-B24)/B24</f>
        <v>3,793519751</v>
      </c>
      <c s="30" r="E24"/>
    </row>
    <row r="25">
      <c s="35" r="A25">
        <v>1.799999999999999</v>
      </c>
      <c r="B25">
        <v>8268.0</v>
      </c>
      <c r="C25">
        <v>35558.0</v>
      </c>
      <c t="str" r="D25">
        <f>(C25-B25)/B25</f>
        <v>3,30067731</v>
      </c>
      <c s="30" r="E25"/>
    </row>
    <row r="26">
      <c s="35" r="A26">
        <v>1.9000000000000004</v>
      </c>
      <c r="B26">
        <v>11482.0</v>
      </c>
      <c r="C26">
        <v>51416.0</v>
      </c>
      <c t="str" r="D26">
        <f>(C26-B26)/B26</f>
        <v>3,477965511</v>
      </c>
      <c s="30" r="E26"/>
    </row>
    <row r="27">
      <c s="35" r="A27">
        <v>2.200000000000001</v>
      </c>
      <c r="B27">
        <v>6894.0</v>
      </c>
      <c r="C27">
        <v>32853.0</v>
      </c>
      <c t="str" r="D27">
        <f>(C27-B27)/B27</f>
        <v>3,765448216</v>
      </c>
      <c s="30" r="E27"/>
    </row>
    <row r="28">
      <c s="35" r="A28">
        <v>2.1999999999999993</v>
      </c>
      <c r="B28">
        <v>4684.0</v>
      </c>
      <c r="C28">
        <v>20161.0</v>
      </c>
      <c t="str" r="D28">
        <f>(C28-B28)/B28</f>
        <v>3,304227156</v>
      </c>
      <c s="30" r="E28"/>
    </row>
    <row r="29">
      <c s="35" r="A29">
        <v>2.3000000000000007</v>
      </c>
      <c r="B29">
        <v>4532.0</v>
      </c>
      <c r="C29">
        <v>22327.0</v>
      </c>
      <c t="str" r="D29">
        <f>(C29-B29)/B29</f>
        <v>3,926522507</v>
      </c>
      <c s="30" r="E29"/>
    </row>
    <row r="30">
      <c s="35" r="A30">
        <v>2.6000000000000014</v>
      </c>
      <c r="B30">
        <v>5006.0</v>
      </c>
      <c r="C30">
        <v>22788.0</v>
      </c>
      <c t="str" r="D30">
        <f>(C30-B30)/B30</f>
        <v>3,552137435</v>
      </c>
      <c s="30" r="E30"/>
    </row>
    <row r="31">
      <c s="35" r="A31">
        <v>2.6999999999999993</v>
      </c>
      <c r="B31">
        <v>3035.0</v>
      </c>
      <c r="C31">
        <v>13403.0</v>
      </c>
      <c t="str" r="D31">
        <f>(C31-B31)/B31</f>
        <v>3,416144975</v>
      </c>
      <c s="30" r="E31"/>
    </row>
    <row r="32">
      <c s="35" r="A32">
        <v>2.8000000000000007</v>
      </c>
      <c r="B32">
        <v>10487.0</v>
      </c>
      <c r="C32">
        <v>44548.0</v>
      </c>
      <c t="str" r="D32">
        <f>(C32-B32)/B32</f>
        <v>3,247926004</v>
      </c>
      <c s="30" r="E32"/>
    </row>
    <row r="33">
      <c s="35" r="A33">
        <v>2.9000000000000004</v>
      </c>
      <c r="B33">
        <v>1939.0</v>
      </c>
      <c r="C33">
        <v>8947.0</v>
      </c>
      <c t="str" r="D33">
        <f>(C33-B33)/B33</f>
        <v>3,614234141</v>
      </c>
      <c s="30" r="E33"/>
    </row>
    <row r="34">
      <c r="A34">
        <v>9.7</v>
      </c>
      <c r="B34">
        <v>50.0</v>
      </c>
      <c r="C34">
        <v>210.0</v>
      </c>
      <c t="str" r="D34">
        <f>(C34-B34)/B34</f>
        <v>3,2</v>
      </c>
      <c s="30" r="E34"/>
    </row>
    <row r="35">
      <c t="s" r="A35">
        <v>65504</v>
      </c>
      <c r="B35">
        <v>155792.0</v>
      </c>
      <c r="C35">
        <v>726779.0</v>
      </c>
      <c s="30" r="E35"/>
    </row>
    <row r="36">
      <c s="30" r="E36"/>
    </row>
    <row r="37">
      <c s="30" r="E37"/>
    </row>
    <row r="38">
      <c s="30" r="E38"/>
    </row>
    <row r="39">
      <c s="30" r="E39"/>
    </row>
    <row r="40">
      <c s="30" r="E40"/>
    </row>
    <row r="41">
      <c s="30" r="E41"/>
    </row>
    <row r="42">
      <c s="30" r="E42"/>
    </row>
    <row r="43">
      <c s="30" r="E43"/>
    </row>
    <row r="44">
      <c s="30" r="E44"/>
    </row>
    <row r="45">
      <c s="30" r="E45"/>
    </row>
    <row r="46">
      <c s="30" r="E46"/>
    </row>
    <row r="47">
      <c s="30" r="E47"/>
    </row>
    <row r="48">
      <c s="30" r="E48"/>
    </row>
    <row r="49">
      <c s="30" r="E49"/>
    </row>
    <row r="50">
      <c s="30" r="E50"/>
    </row>
    <row r="51">
      <c s="30" r="E51"/>
    </row>
    <row r="52">
      <c s="30" r="E52"/>
    </row>
    <row r="53">
      <c s="30" r="E53"/>
    </row>
    <row r="54">
      <c s="30" r="E54"/>
    </row>
    <row r="55">
      <c s="30" r="E55"/>
    </row>
    <row r="56">
      <c s="30" r="E56"/>
    </row>
    <row r="57">
      <c s="30" r="E57"/>
    </row>
    <row r="58">
      <c s="30" r="E58"/>
    </row>
    <row r="59">
      <c s="30" r="E59"/>
    </row>
    <row r="60">
      <c s="30" r="E60"/>
    </row>
    <row r="61">
      <c s="30" r="E61"/>
    </row>
    <row r="62">
      <c s="30" r="E62"/>
    </row>
    <row r="63">
      <c s="30" r="E63"/>
    </row>
    <row r="64">
      <c s="30" r="E64"/>
    </row>
    <row r="65">
      <c s="30" r="E65"/>
    </row>
    <row r="66">
      <c s="30" r="E66"/>
    </row>
    <row r="67">
      <c s="30" r="E67"/>
    </row>
    <row r="68">
      <c s="30" r="E68"/>
    </row>
    <row r="69">
      <c s="30" r="E69"/>
    </row>
    <row r="70">
      <c s="30" r="E70"/>
    </row>
    <row r="71">
      <c s="30" r="E71"/>
    </row>
    <row r="72">
      <c s="30" r="E72"/>
    </row>
    <row r="73">
      <c s="30" r="E73"/>
    </row>
    <row r="74">
      <c s="30" r="E74"/>
    </row>
    <row r="75">
      <c s="30" r="E75"/>
    </row>
    <row r="76">
      <c s="30" r="E76"/>
    </row>
    <row r="77">
      <c s="30" r="E77"/>
    </row>
    <row r="78">
      <c s="30" r="E78"/>
    </row>
    <row r="79">
      <c s="30" r="E79"/>
    </row>
    <row r="80">
      <c s="30" r="E80"/>
    </row>
    <row r="81">
      <c s="30" r="E81"/>
    </row>
    <row r="82">
      <c s="30" r="E82"/>
    </row>
    <row r="83">
      <c s="30" r="E83"/>
    </row>
    <row r="84">
      <c s="30" r="E84"/>
    </row>
    <row r="85">
      <c s="30" r="E85"/>
    </row>
    <row r="86">
      <c s="30" r="E86"/>
    </row>
    <row r="87">
      <c s="30" r="E87"/>
    </row>
    <row r="88">
      <c s="30" r="E88"/>
    </row>
    <row r="89">
      <c s="30" r="E89"/>
    </row>
    <row r="90">
      <c s="30" r="E90"/>
    </row>
    <row r="91">
      <c s="30" r="E91"/>
    </row>
    <row r="92">
      <c s="30" r="E92"/>
    </row>
    <row r="93">
      <c s="30" r="E93"/>
    </row>
    <row r="94">
      <c s="30" r="E94"/>
    </row>
    <row r="95">
      <c s="30" r="E95"/>
    </row>
    <row r="96">
      <c s="30" r="E96"/>
    </row>
    <row r="97">
      <c s="30" r="E97"/>
    </row>
    <row r="98">
      <c s="30" r="E98"/>
    </row>
    <row r="99">
      <c s="30" r="E99"/>
    </row>
    <row r="100">
      <c s="30" r="E100"/>
    </row>
    <row r="101">
      <c s="30" r="E101"/>
    </row>
    <row r="102">
      <c s="30" r="E102"/>
    </row>
    <row r="103">
      <c s="30" r="E103"/>
    </row>
    <row r="104">
      <c s="30" r="E104"/>
    </row>
    <row r="105">
      <c s="30" r="E105"/>
    </row>
    <row r="106">
      <c s="30" r="E106"/>
    </row>
    <row r="107">
      <c s="30" r="E107"/>
    </row>
    <row r="108">
      <c s="30" r="E108"/>
    </row>
    <row r="109">
      <c s="30" r="E109"/>
    </row>
    <row r="110">
      <c s="30" r="E110"/>
    </row>
    <row r="111">
      <c s="30" r="E111"/>
    </row>
    <row r="112">
      <c s="30" r="E112"/>
    </row>
    <row r="113">
      <c s="30" r="E113"/>
    </row>
    <row r="114">
      <c s="30" r="E114"/>
    </row>
    <row r="115">
      <c s="30" r="E115"/>
    </row>
    <row r="116">
      <c s="30" r="E116"/>
    </row>
    <row r="117">
      <c s="30" r="E117"/>
    </row>
    <row r="118">
      <c s="30" r="E118"/>
    </row>
    <row r="119">
      <c s="30" r="E119"/>
    </row>
    <row r="120">
      <c s="30" r="E120"/>
    </row>
    <row r="121">
      <c s="30" r="E121"/>
    </row>
    <row r="122">
      <c s="30" r="E122"/>
    </row>
    <row r="123">
      <c s="30" r="E123"/>
    </row>
    <row r="124">
      <c s="30" r="E124"/>
    </row>
    <row r="125">
      <c s="30" r="E125"/>
    </row>
    <row r="126">
      <c s="30" r="E126"/>
    </row>
    <row r="127">
      <c s="30" r="E127"/>
    </row>
    <row r="128">
      <c s="30" r="E128"/>
    </row>
    <row r="129">
      <c s="30" r="E129"/>
    </row>
    <row r="130">
      <c s="30" r="E130"/>
    </row>
    <row r="131">
      <c s="30" r="E131"/>
    </row>
    <row r="132">
      <c s="30" r="E132"/>
    </row>
    <row r="133">
      <c s="30" r="E133"/>
    </row>
    <row r="134">
      <c s="30" r="E134"/>
    </row>
    <row r="135">
      <c s="30" r="E135"/>
    </row>
    <row r="136">
      <c s="30" r="E136"/>
    </row>
    <row r="137">
      <c s="30" r="E137"/>
    </row>
    <row r="138">
      <c s="30" r="E138"/>
    </row>
    <row r="139">
      <c s="30" r="E139"/>
    </row>
    <row r="140">
      <c s="30" r="E140"/>
    </row>
    <row r="141">
      <c s="30" r="E141"/>
    </row>
    <row r="142">
      <c s="30" r="E142"/>
    </row>
    <row r="143">
      <c s="30" r="E143"/>
    </row>
    <row r="144">
      <c s="30" r="E144"/>
    </row>
    <row r="145">
      <c s="30" r="E145"/>
    </row>
    <row r="146">
      <c s="30" r="E146"/>
    </row>
    <row r="147">
      <c s="30" r="E147"/>
    </row>
    <row r="148">
      <c s="30" r="E148"/>
    </row>
    <row r="149">
      <c s="30" r="E149"/>
    </row>
    <row r="150">
      <c s="30" r="E150"/>
    </row>
    <row r="151">
      <c s="30" r="E151"/>
    </row>
    <row r="152">
      <c s="30" r="E152"/>
    </row>
    <row r="153">
      <c s="30" r="E153"/>
    </row>
    <row r="154">
      <c s="30" r="E154"/>
    </row>
    <row r="155">
      <c s="30" r="E155"/>
    </row>
    <row r="156">
      <c s="30" r="E156"/>
    </row>
    <row r="157">
      <c s="30" r="E157"/>
    </row>
    <row r="158">
      <c s="30" r="E158"/>
    </row>
    <row r="159">
      <c s="30" r="E159"/>
    </row>
    <row r="160">
      <c s="30" r="E160"/>
    </row>
    <row r="161">
      <c s="30" r="E161"/>
    </row>
    <row r="162">
      <c s="30" r="E162"/>
    </row>
    <row r="163">
      <c s="30" r="E163"/>
    </row>
    <row r="164">
      <c s="30" r="E164"/>
    </row>
    <row r="165">
      <c s="30" r="E165"/>
    </row>
    <row r="166">
      <c s="30" r="E166"/>
    </row>
    <row r="167">
      <c s="30" r="E167"/>
    </row>
    <row r="168">
      <c s="30" r="E168"/>
    </row>
    <row r="169">
      <c s="30" r="E169"/>
    </row>
    <row r="170">
      <c s="30" r="E170"/>
    </row>
    <row r="171">
      <c s="30" r="E171"/>
    </row>
    <row r="172">
      <c s="30" r="E172"/>
    </row>
    <row r="173">
      <c s="30" r="E173"/>
    </row>
    <row r="174">
      <c s="30" r="E174"/>
    </row>
    <row r="175">
      <c s="30" r="E175"/>
    </row>
    <row r="176">
      <c s="30" r="E176"/>
    </row>
    <row r="177">
      <c s="30" r="E177"/>
    </row>
    <row r="178">
      <c s="30" r="E178"/>
    </row>
    <row r="179">
      <c s="30" r="E179"/>
    </row>
    <row r="180">
      <c s="30" r="E180"/>
    </row>
    <row r="181">
      <c s="30" r="E181"/>
    </row>
    <row r="182">
      <c s="30" r="E182"/>
    </row>
    <row r="183">
      <c s="30" r="E183"/>
    </row>
    <row r="184">
      <c s="30" r="E184"/>
    </row>
    <row r="185">
      <c s="30" r="E185"/>
    </row>
    <row r="186">
      <c s="30" r="E186"/>
    </row>
    <row r="187">
      <c s="30" r="E187"/>
    </row>
    <row r="188">
      <c s="30" r="E188"/>
    </row>
    <row r="189">
      <c s="30" r="E189"/>
    </row>
    <row r="190">
      <c s="30" r="E190"/>
    </row>
    <row r="191">
      <c s="30" r="E191"/>
    </row>
    <row r="192">
      <c s="30" r="E192"/>
    </row>
    <row r="193">
      <c s="30" r="E193"/>
    </row>
    <row r="194">
      <c s="30" r="E194"/>
    </row>
    <row r="195">
      <c s="30" r="E195"/>
    </row>
    <row r="196">
      <c s="30" r="E196"/>
    </row>
    <row r="197">
      <c s="30" r="E197"/>
    </row>
    <row r="198">
      <c s="30" r="E198"/>
    </row>
    <row r="199">
      <c s="30" r="E199"/>
    </row>
    <row r="200">
      <c s="30" r="E200"/>
    </row>
    <row r="201">
      <c s="30" r="E201"/>
    </row>
    <row r="202">
      <c s="30" r="E202"/>
    </row>
    <row r="203">
      <c s="30" r="E203"/>
    </row>
    <row r="204">
      <c s="30" r="E204"/>
    </row>
    <row r="205">
      <c s="30" r="E205"/>
    </row>
    <row r="206">
      <c s="30" r="E206"/>
    </row>
    <row r="207">
      <c s="30" r="E207"/>
    </row>
    <row r="208">
      <c s="30" r="E208"/>
    </row>
    <row r="209">
      <c s="30" r="E209"/>
    </row>
    <row r="210">
      <c s="30" r="E210"/>
    </row>
    <row r="211">
      <c s="30" r="E211"/>
    </row>
    <row r="212">
      <c s="30" r="E212"/>
    </row>
    <row r="213">
      <c s="30" r="E213"/>
    </row>
    <row r="214">
      <c s="30" r="E214"/>
    </row>
    <row r="215">
      <c s="30" r="E215"/>
    </row>
    <row r="216">
      <c s="30" r="E216"/>
    </row>
    <row r="217">
      <c s="30" r="E217"/>
    </row>
    <row r="218">
      <c s="30" r="E218"/>
    </row>
    <row r="219">
      <c s="30" r="E219"/>
    </row>
    <row r="220">
      <c s="30" r="E220"/>
    </row>
    <row r="221">
      <c s="30" r="E221"/>
    </row>
    <row r="222">
      <c s="30" r="E222"/>
    </row>
    <row r="223">
      <c s="30" r="E223"/>
    </row>
    <row r="224">
      <c s="30" r="E224"/>
    </row>
    <row r="225">
      <c s="30" r="E225"/>
    </row>
    <row r="226">
      <c s="30" r="E226"/>
    </row>
    <row r="227">
      <c s="30" r="E227"/>
    </row>
    <row r="228">
      <c s="30" r="E228"/>
    </row>
    <row r="229">
      <c s="30" r="E229"/>
    </row>
    <row r="230">
      <c s="30" r="E230"/>
    </row>
    <row r="231">
      <c s="30" r="E231"/>
    </row>
    <row r="232">
      <c s="30" r="E232"/>
    </row>
    <row r="233">
      <c s="30" r="E233"/>
    </row>
    <row r="234">
      <c s="30" r="E234"/>
    </row>
    <row r="235">
      <c s="30" r="E235"/>
    </row>
    <row r="236">
      <c s="30" r="E236"/>
    </row>
    <row r="237">
      <c s="30" r="E237"/>
    </row>
    <row r="238">
      <c s="30" r="E238"/>
    </row>
    <row r="239">
      <c s="30" r="E239"/>
    </row>
    <row r="240">
      <c s="30" r="E240"/>
    </row>
    <row r="241">
      <c s="30" r="E241"/>
    </row>
    <row r="242">
      <c s="30" r="E242"/>
    </row>
    <row r="243">
      <c s="30" r="E243"/>
    </row>
    <row r="244">
      <c s="30" r="E244"/>
    </row>
    <row r="245">
      <c s="30" r="E245"/>
    </row>
    <row r="246">
      <c s="30" r="E246"/>
    </row>
    <row r="247">
      <c s="30" r="E247"/>
    </row>
    <row r="248">
      <c s="30" r="E248"/>
    </row>
    <row r="249">
      <c s="30" r="E249"/>
    </row>
    <row r="250">
      <c s="30" r="E250"/>
    </row>
    <row r="251">
      <c s="30" r="E251"/>
    </row>
    <row r="252">
      <c s="30" r="E252"/>
    </row>
    <row r="253">
      <c s="30" r="E253"/>
    </row>
    <row r="254">
      <c s="30" r="E254"/>
    </row>
    <row r="255">
      <c s="30" r="E255"/>
    </row>
    <row r="256">
      <c s="30" r="E256"/>
    </row>
    <row r="257">
      <c s="30" r="E257"/>
    </row>
    <row r="258">
      <c s="30" r="E258"/>
    </row>
    <row r="259">
      <c s="30" r="E259"/>
    </row>
    <row r="260">
      <c s="30" r="E260"/>
    </row>
    <row r="261">
      <c s="30" r="E261"/>
    </row>
    <row r="262">
      <c s="30" r="E262"/>
    </row>
    <row r="263">
      <c s="30" r="E263"/>
    </row>
    <row r="264">
      <c s="30" r="E264"/>
    </row>
    <row r="265">
      <c s="30" r="E265"/>
    </row>
    <row r="266">
      <c s="30" r="E266"/>
    </row>
    <row r="267">
      <c s="30" r="E267"/>
    </row>
    <row r="268">
      <c s="30" r="E268"/>
    </row>
    <row r="269">
      <c s="30" r="E269"/>
    </row>
    <row r="270">
      <c s="30" r="E270"/>
    </row>
    <row r="271">
      <c s="30" r="E271"/>
    </row>
    <row r="272">
      <c s="30" r="E272"/>
    </row>
    <row r="273">
      <c s="30" r="E273"/>
    </row>
    <row r="274">
      <c s="30" r="E274"/>
    </row>
    <row r="275">
      <c s="30" r="E275"/>
    </row>
    <row r="276">
      <c s="30" r="E276"/>
    </row>
    <row r="277">
      <c s="30" r="E277"/>
    </row>
    <row r="278">
      <c s="30" r="E278"/>
    </row>
    <row r="279">
      <c s="30" r="E279"/>
    </row>
    <row r="280">
      <c s="30" r="E280"/>
    </row>
    <row r="281">
      <c s="30" r="E281"/>
    </row>
    <row r="282">
      <c s="30" r="E282"/>
    </row>
    <row r="283">
      <c s="30" r="E283"/>
    </row>
    <row r="284">
      <c s="30" r="E284"/>
    </row>
    <row r="285">
      <c s="30" r="E285"/>
    </row>
    <row r="286">
      <c s="30" r="E286"/>
    </row>
    <row r="287">
      <c s="30" r="E287"/>
    </row>
    <row r="288">
      <c s="30" r="E288"/>
    </row>
    <row r="289">
      <c s="30" r="E289"/>
    </row>
    <row r="290">
      <c s="30" r="E290"/>
    </row>
    <row r="291">
      <c s="30" r="E291"/>
    </row>
    <row r="292">
      <c s="30" r="E292"/>
    </row>
    <row r="293">
      <c s="30" r="E293"/>
    </row>
    <row r="294">
      <c s="30" r="E294"/>
    </row>
    <row r="295">
      <c s="30" r="E295"/>
    </row>
    <row r="296">
      <c s="30" r="E296"/>
    </row>
    <row r="297">
      <c s="30" r="E297"/>
    </row>
    <row r="298">
      <c s="30" r="E298"/>
    </row>
    <row r="299">
      <c s="30" r="E299"/>
    </row>
    <row r="300">
      <c s="30" r="E300"/>
    </row>
    <row r="301">
      <c s="30" r="E301"/>
    </row>
    <row r="302">
      <c s="30" r="E302"/>
    </row>
    <row r="303">
      <c s="30" r="E303"/>
    </row>
    <row r="304">
      <c s="30" r="E304"/>
    </row>
    <row r="305">
      <c s="30" r="E305"/>
    </row>
    <row r="306">
      <c s="30" r="E306"/>
    </row>
    <row r="307">
      <c s="30" r="E307"/>
    </row>
    <row r="308">
      <c s="30" r="E308"/>
    </row>
    <row r="309">
      <c s="30" r="E309"/>
    </row>
    <row r="310">
      <c s="30" r="E310"/>
    </row>
    <row r="311">
      <c s="30" r="E311"/>
    </row>
    <row r="312">
      <c s="30" r="E312"/>
    </row>
    <row r="313">
      <c s="30" r="E313"/>
    </row>
    <row r="314">
      <c s="30" r="E314"/>
    </row>
    <row r="315">
      <c s="30" r="E315"/>
    </row>
    <row r="316">
      <c s="30" r="E316"/>
    </row>
    <row r="317">
      <c s="30" r="E317"/>
    </row>
    <row r="318">
      <c s="30" r="E318"/>
    </row>
    <row r="319">
      <c s="30" r="E319"/>
    </row>
    <row r="320">
      <c s="30" r="E320"/>
    </row>
    <row r="321">
      <c s="30" r="E321"/>
    </row>
    <row r="322">
      <c s="30" r="E322"/>
    </row>
    <row r="323">
      <c s="30" r="E323"/>
    </row>
    <row r="324">
      <c s="30" r="E324"/>
    </row>
    <row r="325">
      <c s="30" r="E325"/>
    </row>
    <row r="326">
      <c s="30" r="E326"/>
    </row>
    <row r="327">
      <c s="30" r="E327"/>
    </row>
    <row r="328">
      <c s="30" r="E328"/>
    </row>
    <row r="329">
      <c s="30" r="E329"/>
    </row>
    <row r="330">
      <c s="30" r="E330"/>
    </row>
    <row r="331">
      <c s="30" r="E331"/>
    </row>
    <row r="332">
      <c s="30" r="E332"/>
    </row>
    <row r="333">
      <c s="30" r="E333"/>
    </row>
    <row r="334">
      <c s="30" r="E334"/>
    </row>
    <row r="335">
      <c s="30" r="E335"/>
    </row>
    <row r="336">
      <c s="30" r="E336"/>
    </row>
    <row r="337">
      <c s="30" r="E337"/>
    </row>
    <row r="338">
      <c s="30" r="E338"/>
    </row>
    <row r="339">
      <c s="30" r="E339"/>
    </row>
    <row r="340">
      <c s="30" r="E340"/>
    </row>
    <row r="341">
      <c s="30" r="E341"/>
    </row>
    <row r="342">
      <c s="30" r="E342"/>
    </row>
    <row r="343">
      <c s="30" r="E343"/>
    </row>
    <row r="344">
      <c s="30" r="E344"/>
    </row>
    <row r="345">
      <c s="30" r="E345"/>
    </row>
    <row r="346">
      <c s="30" r="E346"/>
    </row>
    <row r="347">
      <c s="30" r="E347"/>
    </row>
    <row r="348">
      <c s="30" r="E348"/>
    </row>
    <row r="349">
      <c s="30" r="E349"/>
    </row>
    <row r="350">
      <c s="30" r="E350"/>
    </row>
    <row r="351">
      <c s="30" r="E351"/>
    </row>
    <row r="352">
      <c s="30" r="E352"/>
    </row>
    <row r="353">
      <c s="30" r="E353"/>
    </row>
    <row r="354">
      <c s="30" r="E354"/>
    </row>
    <row r="355">
      <c s="30" r="E355"/>
    </row>
    <row r="356">
      <c s="30" r="E356"/>
    </row>
    <row r="357">
      <c s="30" r="E357"/>
    </row>
    <row r="358">
      <c s="30" r="E358"/>
    </row>
    <row r="359">
      <c s="30" r="E359"/>
    </row>
    <row r="360">
      <c s="30" r="E360"/>
    </row>
    <row r="361">
      <c s="30" r="E361"/>
    </row>
    <row r="362">
      <c s="30" r="E362"/>
    </row>
    <row r="363">
      <c s="30" r="E363"/>
    </row>
    <row r="364">
      <c s="30" r="E364"/>
    </row>
    <row r="365">
      <c s="30" r="E365"/>
    </row>
    <row r="366">
      <c s="30" r="E366"/>
    </row>
    <row r="367">
      <c s="30" r="E367"/>
    </row>
    <row r="368">
      <c s="30" r="E368"/>
    </row>
    <row r="369">
      <c s="30" r="E369"/>
    </row>
    <row r="370">
      <c s="30" r="E370"/>
    </row>
    <row r="371">
      <c s="30" r="E371"/>
    </row>
    <row r="372">
      <c s="30" r="E372"/>
    </row>
    <row r="373">
      <c s="30" r="E373"/>
    </row>
    <row r="374">
      <c s="30" r="E374"/>
    </row>
    <row r="375">
      <c s="30" r="E375"/>
    </row>
    <row r="376">
      <c s="30" r="E376"/>
    </row>
    <row r="377">
      <c s="30" r="E377"/>
    </row>
    <row r="378">
      <c s="30" r="E378"/>
    </row>
    <row r="379">
      <c s="30" r="E379"/>
    </row>
    <row r="380">
      <c s="30" r="E380"/>
    </row>
    <row r="381">
      <c s="30" r="E381"/>
    </row>
    <row r="382">
      <c s="30" r="E382"/>
    </row>
    <row r="383">
      <c s="30" r="E383"/>
    </row>
    <row r="384">
      <c s="30" r="E384"/>
    </row>
    <row r="385">
      <c s="30" r="E385"/>
    </row>
    <row r="386">
      <c s="30" r="E386"/>
    </row>
    <row r="387">
      <c s="30" r="E387"/>
    </row>
    <row r="388">
      <c s="30" r="E388"/>
    </row>
    <row r="389">
      <c s="30" r="E389"/>
    </row>
    <row r="390">
      <c s="30" r="E390"/>
    </row>
    <row r="391">
      <c s="30" r="E391"/>
    </row>
    <row r="392">
      <c s="30" r="E392"/>
    </row>
    <row r="393">
      <c s="30" r="E393"/>
    </row>
    <row r="394">
      <c s="30" r="E394"/>
    </row>
    <row r="395">
      <c s="30" r="E395"/>
    </row>
    <row r="396">
      <c s="30" r="E396"/>
    </row>
    <row r="397">
      <c s="30" r="E397"/>
    </row>
    <row r="398">
      <c s="30" r="E398"/>
    </row>
    <row r="399">
      <c s="30" r="E399"/>
    </row>
    <row r="400">
      <c s="30" r="E400"/>
    </row>
    <row r="401">
      <c s="30" r="E401"/>
    </row>
    <row r="402">
      <c s="30" r="E402"/>
    </row>
    <row r="403">
      <c s="30" r="E403"/>
    </row>
    <row r="404">
      <c s="30" r="E404"/>
    </row>
    <row r="405">
      <c s="30" r="E405"/>
    </row>
    <row r="406">
      <c s="30" r="E406"/>
    </row>
    <row r="407">
      <c s="30" r="E407"/>
    </row>
    <row r="408">
      <c s="30" r="E408"/>
    </row>
    <row r="409">
      <c s="30" r="E409"/>
    </row>
    <row r="410">
      <c s="30" r="E410"/>
    </row>
    <row r="411">
      <c s="30" r="E411"/>
    </row>
    <row r="412">
      <c s="30" r="E412"/>
    </row>
    <row r="413">
      <c s="30" r="E413"/>
    </row>
    <row r="414">
      <c s="30" r="E414"/>
    </row>
    <row r="415">
      <c s="30" r="E415"/>
    </row>
    <row r="416">
      <c s="30" r="E416"/>
    </row>
    <row r="417">
      <c s="30" r="E417"/>
    </row>
    <row r="418">
      <c s="30" r="E418"/>
    </row>
    <row r="419">
      <c s="30" r="E419"/>
    </row>
    <row r="420">
      <c s="30" r="E420"/>
    </row>
    <row r="421">
      <c s="30" r="E421"/>
    </row>
    <row r="422">
      <c s="30" r="E422"/>
    </row>
    <row r="423">
      <c s="30" r="E423"/>
    </row>
    <row r="424">
      <c s="30" r="E424"/>
    </row>
    <row r="425">
      <c s="30" r="E425"/>
    </row>
    <row r="426">
      <c s="30" r="E426"/>
    </row>
    <row r="427">
      <c s="30" r="E427"/>
    </row>
    <row r="428">
      <c s="30" r="E428"/>
    </row>
    <row r="429">
      <c s="30" r="E429"/>
    </row>
    <row r="430">
      <c s="30" r="E430"/>
    </row>
    <row r="431">
      <c s="30" r="E431"/>
    </row>
    <row r="432">
      <c s="30" r="E432"/>
    </row>
    <row r="433">
      <c s="30" r="E433"/>
    </row>
    <row r="434">
      <c s="30" r="E434"/>
    </row>
    <row r="435">
      <c s="30" r="E435"/>
    </row>
    <row r="436">
      <c s="30" r="E436"/>
    </row>
    <row r="437">
      <c s="30" r="E437"/>
    </row>
    <row r="438">
      <c s="30" r="E438"/>
    </row>
    <row r="439">
      <c s="30" r="E439"/>
    </row>
    <row r="440">
      <c s="30" r="E440"/>
    </row>
    <row r="441">
      <c s="30" r="E441"/>
    </row>
    <row r="442">
      <c s="30" r="E442"/>
    </row>
    <row r="443">
      <c s="30" r="E443"/>
    </row>
    <row r="444">
      <c s="30" r="E444"/>
    </row>
    <row r="445">
      <c s="30" r="E445"/>
    </row>
    <row r="446">
      <c s="30" r="E446"/>
    </row>
    <row r="447">
      <c s="30" r="E447"/>
    </row>
    <row r="448">
      <c s="30" r="E448"/>
    </row>
    <row r="449">
      <c s="30" r="E449"/>
    </row>
    <row r="450">
      <c s="30" r="E450"/>
    </row>
    <row r="451">
      <c s="30" r="E451"/>
    </row>
    <row r="452">
      <c s="30" r="E452"/>
    </row>
    <row r="453">
      <c s="30" r="E453"/>
    </row>
    <row r="454">
      <c s="30" r="E454"/>
    </row>
    <row r="455">
      <c s="30" r="E455"/>
    </row>
    <row r="456">
      <c s="30" r="E456"/>
    </row>
    <row r="457">
      <c s="30" r="E457"/>
    </row>
    <row r="458">
      <c s="30" r="E458"/>
    </row>
    <row r="459">
      <c s="30" r="E459"/>
    </row>
    <row r="460">
      <c s="30" r="E460"/>
    </row>
    <row r="461">
      <c s="30" r="E461"/>
    </row>
    <row r="462">
      <c s="30" r="E462"/>
    </row>
    <row r="463">
      <c s="30" r="E463"/>
    </row>
    <row r="464">
      <c s="30" r="E464"/>
    </row>
    <row r="465">
      <c s="30" r="E465"/>
    </row>
    <row r="466">
      <c s="30" r="E466"/>
    </row>
    <row r="467">
      <c s="30" r="E467"/>
    </row>
    <row r="468">
      <c s="30" r="E468"/>
    </row>
    <row r="469">
      <c s="30" r="E469"/>
    </row>
    <row r="470">
      <c s="30" r="E470"/>
    </row>
    <row r="471">
      <c s="30" r="E471"/>
    </row>
    <row r="472">
      <c s="30" r="E472"/>
    </row>
    <row r="473">
      <c s="30" r="E473"/>
    </row>
    <row r="474">
      <c s="30" r="E474"/>
    </row>
    <row r="475">
      <c s="30" r="E475"/>
    </row>
    <row r="476">
      <c s="30" r="E476"/>
    </row>
    <row r="477">
      <c s="30" r="E477"/>
    </row>
    <row r="478">
      <c s="30" r="E478"/>
    </row>
    <row r="479">
      <c s="30" r="E479"/>
    </row>
    <row r="480">
      <c s="30" r="E480"/>
    </row>
    <row r="481">
      <c s="30" r="E481"/>
    </row>
    <row r="482">
      <c s="30" r="E482"/>
    </row>
    <row r="483">
      <c s="30" r="E483"/>
    </row>
    <row r="484">
      <c s="30" r="E484"/>
    </row>
    <row r="485">
      <c s="30" r="E485"/>
    </row>
    <row r="486">
      <c s="30" r="E486"/>
    </row>
    <row r="487">
      <c s="30" r="E487"/>
    </row>
    <row r="488">
      <c s="30" r="E488"/>
    </row>
    <row r="489">
      <c s="30" r="E489"/>
    </row>
    <row r="490">
      <c s="30" r="E490"/>
    </row>
    <row r="491">
      <c s="30" r="E491"/>
    </row>
    <row r="492">
      <c s="30" r="E492"/>
    </row>
    <row r="493">
      <c s="30" r="E493"/>
    </row>
    <row r="494">
      <c s="30" r="E494"/>
    </row>
    <row r="495">
      <c s="30" r="E495"/>
    </row>
    <row r="496">
      <c s="30" r="E496"/>
    </row>
    <row r="497">
      <c s="30" r="E497"/>
    </row>
    <row r="498">
      <c s="30" r="E498"/>
    </row>
    <row r="499">
      <c s="30" r="E499"/>
    </row>
    <row r="500">
      <c s="30" r="E500"/>
    </row>
    <row r="501">
      <c s="30" r="E501"/>
    </row>
    <row r="502">
      <c s="30" r="E502"/>
    </row>
    <row r="503">
      <c s="30" r="E503"/>
    </row>
    <row r="504">
      <c s="30" r="E504"/>
    </row>
    <row r="505">
      <c s="30" r="E505"/>
    </row>
    <row r="506">
      <c s="30" r="E506"/>
    </row>
    <row r="507">
      <c s="30" r="E507"/>
    </row>
    <row r="508">
      <c s="30" r="E508"/>
    </row>
    <row r="509">
      <c s="30" r="E509"/>
    </row>
    <row r="510">
      <c s="30" r="E510"/>
    </row>
    <row r="511">
      <c s="30" r="E511"/>
    </row>
    <row r="512">
      <c s="30" r="E512"/>
    </row>
    <row r="513">
      <c s="30" r="E513"/>
    </row>
    <row r="514">
      <c s="30" r="E514"/>
    </row>
    <row r="515">
      <c s="30" r="E515"/>
    </row>
    <row r="516">
      <c s="30" r="E516"/>
    </row>
    <row r="517">
      <c s="30" r="E517"/>
    </row>
    <row r="518">
      <c s="30" r="E518"/>
    </row>
    <row r="519">
      <c s="30" r="E519"/>
    </row>
    <row r="520">
      <c s="30" r="E520"/>
    </row>
    <row r="521">
      <c s="30" r="E521"/>
    </row>
    <row r="522">
      <c s="30" r="E522"/>
    </row>
    <row r="523">
      <c s="30" r="E523"/>
    </row>
    <row r="524">
      <c s="30" r="E524"/>
    </row>
    <row r="525">
      <c s="30" r="E525"/>
    </row>
    <row r="526">
      <c s="30" r="E526"/>
    </row>
    <row r="527">
      <c s="30" r="E527"/>
    </row>
    <row r="528">
      <c s="30" r="E528"/>
    </row>
    <row r="529">
      <c s="30" r="E529"/>
    </row>
    <row r="530">
      <c s="30" r="E530"/>
    </row>
    <row r="531">
      <c s="30" r="E531"/>
    </row>
    <row r="532">
      <c s="30" r="E532"/>
    </row>
    <row r="533">
      <c s="30" r="E533"/>
    </row>
    <row r="534">
      <c s="30" r="E534"/>
    </row>
    <row r="535">
      <c s="30" r="E535"/>
    </row>
    <row r="536">
      <c s="30" r="E536"/>
    </row>
    <row r="537">
      <c s="30" r="E537"/>
    </row>
    <row r="538">
      <c s="30" r="E538"/>
    </row>
    <row r="539">
      <c s="30" r="E539"/>
    </row>
    <row r="540">
      <c s="30" r="E540"/>
    </row>
    <row r="541">
      <c s="30" r="E541"/>
    </row>
    <row r="542">
      <c s="30" r="E542"/>
    </row>
    <row r="543">
      <c s="30" r="E543"/>
    </row>
    <row r="544">
      <c s="30" r="E544"/>
    </row>
    <row r="545">
      <c s="30" r="E545"/>
    </row>
    <row r="546">
      <c s="30" r="E546"/>
    </row>
    <row r="547">
      <c s="30" r="E547"/>
    </row>
    <row r="548">
      <c s="30" r="E548"/>
    </row>
    <row r="549">
      <c s="30" r="E549"/>
    </row>
    <row r="550">
      <c s="30" r="E550"/>
    </row>
    <row r="551">
      <c s="30" r="E551"/>
    </row>
    <row r="552">
      <c s="30" r="E552"/>
    </row>
    <row r="553">
      <c s="30" r="E553"/>
    </row>
    <row r="554">
      <c s="30" r="E554"/>
    </row>
    <row r="555">
      <c s="30" r="E555"/>
    </row>
    <row r="556">
      <c s="30" r="E556"/>
    </row>
    <row r="557">
      <c s="30" r="E557"/>
    </row>
    <row r="558">
      <c s="30" r="E558"/>
    </row>
    <row r="559">
      <c s="30" r="E559"/>
    </row>
    <row r="560">
      <c s="30" r="E560"/>
    </row>
    <row r="561">
      <c s="30" r="E561"/>
    </row>
    <row r="562">
      <c s="30" r="E562"/>
    </row>
    <row r="563">
      <c s="30" r="E563"/>
    </row>
    <row r="564">
      <c s="30" r="E564"/>
    </row>
    <row r="565">
      <c s="30" r="E565"/>
    </row>
    <row r="566">
      <c s="30" r="E566"/>
    </row>
    <row r="567">
      <c s="30" r="E567"/>
    </row>
    <row r="568">
      <c s="30" r="E568"/>
    </row>
    <row r="569">
      <c s="30" r="E569"/>
    </row>
    <row r="570">
      <c s="30" r="E570"/>
    </row>
    <row r="571">
      <c s="30" r="E571"/>
    </row>
    <row r="572">
      <c s="30" r="E572"/>
    </row>
    <row r="573">
      <c s="30" r="E573"/>
    </row>
    <row r="574">
      <c s="30" r="E574"/>
    </row>
    <row r="575">
      <c s="30" r="E575"/>
    </row>
    <row r="576">
      <c s="30" r="E576"/>
    </row>
    <row r="577">
      <c s="30" r="E577"/>
    </row>
    <row r="578">
      <c s="30" r="E578"/>
    </row>
    <row r="579">
      <c s="30" r="E579"/>
    </row>
    <row r="580">
      <c s="30" r="E580"/>
    </row>
    <row r="581">
      <c s="30" r="E581"/>
    </row>
    <row r="582">
      <c s="30" r="E582"/>
    </row>
    <row r="583">
      <c s="30" r="E583"/>
    </row>
    <row r="584">
      <c s="30" r="E584"/>
    </row>
    <row r="585">
      <c s="30" r="E585"/>
    </row>
    <row r="586">
      <c s="30" r="E586"/>
    </row>
    <row r="587">
      <c s="30" r="E587"/>
    </row>
    <row r="588">
      <c s="30" r="E588"/>
    </row>
    <row r="589">
      <c s="30" r="E589"/>
    </row>
    <row r="590">
      <c s="30" r="E590"/>
    </row>
    <row r="591">
      <c s="30" r="E591"/>
    </row>
    <row r="592">
      <c s="30" r="E592"/>
    </row>
    <row r="593">
      <c s="30" r="E593"/>
    </row>
    <row r="594">
      <c s="30" r="E594"/>
    </row>
    <row r="595">
      <c s="30" r="E595"/>
    </row>
    <row r="596">
      <c s="30" r="E596"/>
    </row>
    <row r="597">
      <c s="30" r="E597"/>
    </row>
    <row r="598">
      <c s="30" r="E598"/>
    </row>
    <row r="599">
      <c s="30" r="E599"/>
    </row>
    <row r="600">
      <c s="30" r="E600"/>
    </row>
    <row r="601">
      <c s="30" r="E601"/>
    </row>
    <row r="602">
      <c s="30" r="E602"/>
    </row>
    <row r="603">
      <c s="30" r="E603"/>
    </row>
    <row r="604">
      <c s="30" r="E604"/>
    </row>
    <row r="605">
      <c s="30" r="E605"/>
    </row>
    <row r="606">
      <c s="30" r="E606"/>
    </row>
    <row r="607">
      <c s="30" r="E607"/>
    </row>
    <row r="608">
      <c s="30" r="E608"/>
    </row>
    <row r="609">
      <c s="30" r="E609"/>
    </row>
    <row r="610">
      <c s="30" r="E610"/>
    </row>
    <row r="611">
      <c s="30" r="E611"/>
    </row>
    <row r="612">
      <c s="30" r="E612"/>
    </row>
    <row r="613">
      <c s="30" r="E613"/>
    </row>
    <row r="614">
      <c s="30" r="E614"/>
    </row>
    <row r="615">
      <c s="30" r="E615"/>
    </row>
    <row r="616">
      <c s="30" r="E616"/>
    </row>
    <row r="617">
      <c s="30" r="E617"/>
    </row>
    <row r="618">
      <c s="30" r="E618"/>
    </row>
    <row r="619">
      <c s="30" r="E619"/>
    </row>
    <row r="620">
      <c s="30" r="E620"/>
    </row>
    <row r="621">
      <c s="30" r="E621"/>
    </row>
    <row r="622">
      <c s="30" r="E622"/>
    </row>
    <row r="623">
      <c s="30" r="E623"/>
    </row>
    <row r="624">
      <c s="30" r="E624"/>
    </row>
    <row r="625">
      <c s="30" r="E625"/>
    </row>
    <row r="626">
      <c s="30" r="E626"/>
    </row>
    <row r="627">
      <c s="30" r="E627"/>
    </row>
    <row r="628">
      <c s="30" r="E628"/>
    </row>
    <row r="629">
      <c s="30" r="E629"/>
    </row>
    <row r="630">
      <c s="30" r="E630"/>
    </row>
    <row r="631">
      <c s="30" r="E631"/>
    </row>
    <row r="632">
      <c s="30" r="E632"/>
    </row>
    <row r="633">
      <c s="30" r="E633"/>
    </row>
    <row r="634">
      <c s="30" r="E634"/>
    </row>
    <row r="635">
      <c s="30" r="E635"/>
    </row>
    <row r="636">
      <c s="30" r="E636"/>
    </row>
    <row r="637">
      <c s="30" r="E637"/>
    </row>
    <row r="638">
      <c s="30" r="E638"/>
    </row>
    <row r="639">
      <c s="30" r="E639"/>
    </row>
    <row r="640">
      <c s="30" r="E640"/>
    </row>
    <row r="641">
      <c s="30" r="E641"/>
    </row>
    <row r="642">
      <c s="30" r="E642"/>
    </row>
    <row r="643">
      <c s="30" r="E643"/>
    </row>
    <row r="644">
      <c s="30" r="E644"/>
    </row>
    <row r="645">
      <c s="30" r="E645"/>
    </row>
    <row r="646">
      <c s="30" r="E646"/>
    </row>
    <row r="647">
      <c s="30" r="E647"/>
    </row>
    <row r="648">
      <c s="30" r="E648"/>
    </row>
    <row r="649">
      <c s="30" r="E649"/>
    </row>
    <row r="650">
      <c s="30" r="E650"/>
    </row>
    <row r="651">
      <c s="30" r="E651"/>
    </row>
    <row r="652">
      <c s="30" r="E652"/>
    </row>
    <row r="653">
      <c s="30" r="E653"/>
    </row>
    <row r="654">
      <c s="30" r="E654"/>
    </row>
    <row r="655">
      <c s="30" r="E655"/>
    </row>
    <row r="656">
      <c s="30" r="E656"/>
    </row>
    <row r="657">
      <c s="30" r="E657"/>
    </row>
    <row r="658">
      <c s="30" r="E658"/>
    </row>
    <row r="659">
      <c s="30" r="E659"/>
    </row>
    <row r="660">
      <c s="30" r="E660"/>
    </row>
    <row r="661">
      <c s="30" r="E661"/>
    </row>
    <row r="662">
      <c s="30" r="E662"/>
    </row>
    <row r="663">
      <c s="30" r="E663"/>
    </row>
    <row r="664">
      <c s="30" r="E664"/>
    </row>
    <row r="665">
      <c s="30" r="E665"/>
    </row>
    <row r="666">
      <c s="30" r="E666"/>
    </row>
    <row r="667">
      <c s="30" r="E667"/>
    </row>
    <row r="668">
      <c s="30" r="E668"/>
    </row>
    <row r="669">
      <c s="30" r="E669"/>
    </row>
    <row r="670">
      <c s="30" r="E670"/>
    </row>
    <row r="671">
      <c s="30" r="E671"/>
    </row>
    <row r="672">
      <c s="30" r="E672"/>
    </row>
    <row r="673">
      <c s="30" r="E673"/>
    </row>
    <row r="674">
      <c s="30" r="E674"/>
    </row>
    <row r="675">
      <c s="30" r="E675"/>
    </row>
    <row r="676">
      <c s="30" r="E676"/>
    </row>
    <row r="677">
      <c s="30" r="E677"/>
    </row>
    <row r="678">
      <c s="30" r="E678"/>
    </row>
    <row r="679">
      <c s="30" r="E679"/>
    </row>
    <row r="680">
      <c s="30" r="E680"/>
    </row>
    <row r="681">
      <c s="30" r="E681"/>
    </row>
    <row r="682">
      <c s="30" r="E682"/>
    </row>
    <row r="683">
      <c s="30" r="E683"/>
    </row>
    <row r="684">
      <c s="30" r="E684"/>
    </row>
    <row r="685">
      <c s="30" r="E685"/>
    </row>
    <row r="686">
      <c s="30" r="E686"/>
    </row>
    <row r="687">
      <c s="30" r="E687"/>
    </row>
    <row r="688">
      <c s="30" r="E688"/>
    </row>
    <row r="689">
      <c s="30" r="E689"/>
    </row>
    <row r="690">
      <c s="30" r="E690"/>
    </row>
    <row r="691">
      <c s="30" r="E691"/>
    </row>
    <row r="692">
      <c s="30" r="E692"/>
    </row>
    <row r="693">
      <c s="30" r="E693"/>
    </row>
    <row r="694">
      <c s="30" r="E694"/>
    </row>
    <row r="695">
      <c s="30" r="E695"/>
    </row>
    <row r="696">
      <c s="30" r="E696"/>
    </row>
    <row r="697">
      <c s="30" r="E697"/>
    </row>
    <row r="698">
      <c s="30" r="E698"/>
    </row>
    <row r="699">
      <c s="30" r="E699"/>
    </row>
    <row r="700">
      <c s="30" r="E700"/>
    </row>
    <row r="701">
      <c s="30" r="E701"/>
    </row>
    <row r="702">
      <c s="30" r="E702"/>
    </row>
    <row r="703">
      <c s="30" r="E703"/>
    </row>
    <row r="704">
      <c s="30" r="E704"/>
    </row>
    <row r="705">
      <c s="30" r="E705"/>
    </row>
    <row r="706">
      <c s="30" r="E706"/>
    </row>
    <row r="707">
      <c s="30" r="E707"/>
    </row>
    <row r="708">
      <c s="30" r="E708"/>
    </row>
    <row r="709">
      <c s="30" r="E709"/>
    </row>
    <row r="710">
      <c s="30" r="E710"/>
    </row>
    <row r="711">
      <c s="30" r="E711"/>
    </row>
    <row r="712">
      <c s="30" r="E712"/>
    </row>
    <row r="713">
      <c s="30" r="E713"/>
    </row>
    <row r="714">
      <c s="30" r="E714"/>
    </row>
    <row r="715">
      <c s="30" r="E715"/>
    </row>
    <row r="716">
      <c s="30" r="E716"/>
    </row>
    <row r="717">
      <c s="30" r="E717"/>
    </row>
    <row r="718">
      <c s="30" r="E718"/>
    </row>
    <row r="719">
      <c s="30" r="E719"/>
    </row>
    <row r="720">
      <c s="30" r="E720"/>
    </row>
    <row r="721">
      <c s="30" r="E721"/>
    </row>
    <row r="722">
      <c s="30" r="E722"/>
    </row>
    <row r="723">
      <c s="30" r="E723"/>
    </row>
    <row r="724">
      <c s="30" r="E724"/>
    </row>
    <row r="725">
      <c s="30" r="E725"/>
    </row>
    <row r="726">
      <c s="30" r="E726"/>
    </row>
    <row r="727">
      <c s="30" r="E727"/>
    </row>
    <row r="728">
      <c s="30" r="E728"/>
    </row>
    <row r="729">
      <c s="30" r="E729"/>
    </row>
    <row r="730">
      <c s="30" r="E730"/>
    </row>
    <row r="731">
      <c s="30" r="E731"/>
    </row>
    <row r="732">
      <c s="30" r="E732"/>
    </row>
    <row r="733">
      <c s="30" r="E733"/>
    </row>
    <row r="734">
      <c s="30" r="E734"/>
    </row>
    <row r="735">
      <c s="30" r="E735"/>
    </row>
    <row r="736">
      <c s="30" r="E736"/>
    </row>
    <row r="737">
      <c s="30" r="E737"/>
    </row>
    <row r="738">
      <c s="30" r="E738"/>
    </row>
    <row r="739">
      <c s="30" r="E739"/>
    </row>
    <row r="740">
      <c s="30" r="E740"/>
    </row>
    <row r="741">
      <c s="30" r="E741"/>
    </row>
    <row r="742">
      <c s="30" r="E742"/>
    </row>
    <row r="743">
      <c s="30" r="E743"/>
    </row>
    <row r="744">
      <c s="30" r="E744"/>
    </row>
    <row r="745">
      <c s="30" r="E745"/>
    </row>
    <row r="746">
      <c s="30" r="E746"/>
    </row>
    <row r="747">
      <c s="30" r="E747"/>
    </row>
    <row r="748">
      <c s="30" r="E748"/>
    </row>
    <row r="749">
      <c s="30" r="E749"/>
    </row>
    <row r="750">
      <c s="30" r="E750"/>
    </row>
    <row r="751">
      <c s="30" r="E751"/>
    </row>
    <row r="752">
      <c s="30" r="E752"/>
    </row>
    <row r="753">
      <c s="30" r="E753"/>
    </row>
    <row r="754">
      <c s="30" r="E754"/>
    </row>
    <row r="755">
      <c s="30" r="E755"/>
    </row>
    <row r="756">
      <c s="30" r="E756"/>
    </row>
    <row r="757">
      <c s="30" r="E757"/>
    </row>
    <row r="758">
      <c s="30" r="E758"/>
    </row>
    <row r="759">
      <c s="30" r="E759"/>
    </row>
    <row r="760">
      <c s="30" r="E760"/>
    </row>
    <row r="761">
      <c s="30" r="E761"/>
    </row>
    <row r="762">
      <c s="30" r="E762"/>
    </row>
    <row r="763">
      <c s="30" r="E763"/>
    </row>
    <row r="764">
      <c s="30" r="E764"/>
    </row>
    <row r="765">
      <c s="30" r="E765"/>
    </row>
    <row r="766">
      <c s="30" r="E766"/>
    </row>
    <row r="767">
      <c s="30" r="E767"/>
    </row>
    <row r="768">
      <c s="30" r="E768"/>
    </row>
    <row r="769">
      <c s="30" r="E769"/>
    </row>
    <row r="770">
      <c s="30" r="E770"/>
    </row>
    <row r="771">
      <c s="30" r="E771"/>
    </row>
    <row r="772">
      <c s="30" r="E772"/>
    </row>
    <row r="773">
      <c s="30" r="E773"/>
    </row>
    <row r="774">
      <c s="30" r="E774"/>
    </row>
    <row r="775">
      <c s="30" r="E775"/>
    </row>
    <row r="776">
      <c s="30" r="E776"/>
    </row>
    <row r="777">
      <c s="30" r="E777"/>
    </row>
    <row r="778">
      <c s="30" r="E778"/>
    </row>
    <row r="779">
      <c s="30" r="E779"/>
    </row>
    <row r="780">
      <c s="30" r="E780"/>
    </row>
    <row r="781">
      <c s="30" r="E781"/>
    </row>
    <row r="782">
      <c s="30" r="E782"/>
    </row>
    <row r="783">
      <c s="30" r="E783"/>
    </row>
    <row r="784">
      <c s="30" r="E784"/>
    </row>
    <row r="785">
      <c s="30" r="E785"/>
    </row>
    <row r="786">
      <c s="30" r="E786"/>
    </row>
    <row r="787">
      <c s="30" r="E787"/>
    </row>
    <row r="788">
      <c s="30" r="E788"/>
    </row>
    <row r="789">
      <c s="30" r="E789"/>
    </row>
    <row r="790">
      <c s="30" r="E790"/>
    </row>
    <row r="791">
      <c s="30" r="E791"/>
    </row>
    <row r="792">
      <c s="30" r="E792"/>
    </row>
    <row r="793">
      <c s="30" r="E793"/>
    </row>
    <row r="794">
      <c s="30" r="E794"/>
    </row>
    <row r="795">
      <c s="30" r="E795"/>
    </row>
    <row r="796">
      <c s="30" r="E796"/>
    </row>
    <row r="797">
      <c s="30" r="E797"/>
    </row>
    <row r="798">
      <c s="30" r="E798"/>
    </row>
    <row r="799">
      <c s="30" r="E799"/>
    </row>
    <row r="800">
      <c s="30" r="E800"/>
    </row>
    <row r="801">
      <c s="30" r="E801"/>
    </row>
    <row r="802">
      <c s="30" r="E802"/>
    </row>
    <row r="803">
      <c s="30" r="E803"/>
    </row>
    <row r="804">
      <c s="30" r="E804"/>
    </row>
    <row r="805">
      <c s="30" r="E805"/>
    </row>
    <row r="806">
      <c s="30" r="E806"/>
    </row>
    <row r="807">
      <c s="30" r="E807"/>
    </row>
    <row r="808">
      <c s="30" r="E808"/>
    </row>
    <row r="809">
      <c s="30" r="E809"/>
    </row>
    <row r="810">
      <c s="30" r="E810"/>
    </row>
    <row r="811">
      <c s="30" r="E811"/>
    </row>
    <row r="812">
      <c s="30" r="E812"/>
    </row>
    <row r="813">
      <c s="30" r="E813"/>
    </row>
    <row r="814">
      <c s="30" r="E814"/>
    </row>
    <row r="815">
      <c s="30" r="E815"/>
    </row>
    <row r="816">
      <c s="30" r="E816"/>
    </row>
    <row r="817">
      <c s="30" r="E817"/>
    </row>
    <row r="818">
      <c s="30" r="E818"/>
    </row>
    <row r="819">
      <c s="30" r="E819"/>
    </row>
    <row r="820">
      <c s="30" r="E820"/>
    </row>
    <row r="821">
      <c s="30" r="E821"/>
    </row>
    <row r="822">
      <c s="30" r="E822"/>
    </row>
    <row r="823">
      <c s="30" r="E823"/>
    </row>
    <row r="824">
      <c s="30" r="E824"/>
    </row>
    <row r="825">
      <c s="30" r="E825"/>
    </row>
    <row r="826">
      <c s="30" r="E826"/>
    </row>
    <row r="827">
      <c s="30" r="E827"/>
    </row>
    <row r="828">
      <c s="30" r="E828"/>
    </row>
    <row r="829">
      <c s="30" r="E829"/>
    </row>
    <row r="830">
      <c s="30" r="E830"/>
    </row>
    <row r="831">
      <c s="30" r="E831"/>
    </row>
    <row r="832">
      <c s="30" r="E832"/>
    </row>
    <row r="833">
      <c s="30" r="E833"/>
    </row>
    <row r="834">
      <c s="30" r="E834"/>
    </row>
    <row r="835">
      <c s="30" r="E835"/>
    </row>
    <row r="836">
      <c s="30" r="E836"/>
    </row>
    <row r="837">
      <c s="30" r="E837"/>
    </row>
    <row r="838">
      <c s="30" r="E838"/>
    </row>
    <row r="839">
      <c s="30" r="E839"/>
    </row>
    <row r="840">
      <c s="30" r="E840"/>
    </row>
    <row r="841">
      <c s="30" r="E841"/>
    </row>
    <row r="842">
      <c s="30" r="E842"/>
    </row>
    <row r="843">
      <c s="30" r="E843"/>
    </row>
    <row r="844">
      <c s="30" r="E844"/>
    </row>
    <row r="845">
      <c s="30" r="E845"/>
    </row>
    <row r="846">
      <c s="30" r="E846"/>
    </row>
    <row r="847">
      <c s="30" r="E847"/>
    </row>
    <row r="848">
      <c s="30" r="E848"/>
    </row>
    <row r="849">
      <c s="30" r="E849"/>
    </row>
    <row r="850">
      <c s="30" r="E850"/>
    </row>
    <row r="851">
      <c s="30" r="E851"/>
    </row>
    <row r="852">
      <c s="30" r="E852"/>
    </row>
    <row r="853">
      <c s="30" r="E853"/>
    </row>
    <row r="854">
      <c s="30" r="E854"/>
    </row>
    <row r="855">
      <c s="30" r="E855"/>
    </row>
    <row r="856">
      <c s="30" r="E856"/>
    </row>
    <row r="857">
      <c s="30" r="E857"/>
    </row>
    <row r="858">
      <c s="30" r="E858"/>
    </row>
    <row r="859">
      <c s="30" r="E859"/>
    </row>
    <row r="860">
      <c s="30" r="E860"/>
    </row>
    <row r="861">
      <c s="30" r="E861"/>
    </row>
    <row r="862">
      <c s="30" r="E862"/>
    </row>
    <row r="863">
      <c s="30" r="E863"/>
    </row>
    <row r="864">
      <c s="30" r="E864"/>
    </row>
    <row r="865">
      <c s="30" r="E865"/>
    </row>
    <row r="866">
      <c s="30" r="E866"/>
    </row>
    <row r="867">
      <c s="30" r="E867"/>
    </row>
    <row r="868">
      <c s="30" r="E868"/>
    </row>
    <row r="869">
      <c s="30" r="E869"/>
    </row>
    <row r="870">
      <c s="30" r="E870"/>
    </row>
    <row r="871">
      <c s="30" r="E871"/>
    </row>
    <row r="872">
      <c s="30" r="E872"/>
    </row>
    <row r="873">
      <c s="30" r="E873"/>
    </row>
    <row r="874">
      <c s="30" r="E874"/>
    </row>
    <row r="875">
      <c s="30" r="E875"/>
    </row>
    <row r="876">
      <c s="30" r="E876"/>
    </row>
    <row r="877">
      <c s="30" r="E877"/>
    </row>
    <row r="878">
      <c s="30" r="E878"/>
    </row>
    <row r="879">
      <c s="30" r="E879"/>
    </row>
    <row r="880">
      <c s="30" r="E880"/>
    </row>
    <row r="881">
      <c s="30" r="E881"/>
    </row>
    <row r="882">
      <c s="30" r="E882"/>
    </row>
    <row r="883">
      <c s="30" r="E883"/>
    </row>
    <row r="884">
      <c s="30" r="E884"/>
    </row>
    <row r="885">
      <c s="30" r="E885"/>
    </row>
    <row r="886">
      <c s="30" r="E886"/>
    </row>
    <row r="887">
      <c s="30" r="E887"/>
    </row>
    <row r="888">
      <c s="30" r="E888"/>
    </row>
    <row r="889">
      <c s="30" r="E889"/>
    </row>
    <row r="890">
      <c s="30" r="E890"/>
    </row>
    <row r="891">
      <c s="30" r="E891"/>
    </row>
    <row r="892">
      <c s="30" r="E892"/>
    </row>
    <row r="893">
      <c s="30" r="E893"/>
    </row>
    <row r="894">
      <c s="30" r="E894"/>
    </row>
    <row r="895">
      <c s="30" r="E895"/>
    </row>
    <row r="896">
      <c s="30" r="E896"/>
    </row>
    <row r="897">
      <c s="30" r="E897"/>
    </row>
    <row r="898">
      <c s="30" r="E898"/>
    </row>
    <row r="899">
      <c s="30" r="E899"/>
    </row>
    <row r="900">
      <c s="30" r="E900"/>
    </row>
    <row r="901">
      <c s="30" r="E901"/>
    </row>
    <row r="902">
      <c s="30" r="E902"/>
    </row>
    <row r="903">
      <c s="30" r="E903"/>
    </row>
    <row r="904">
      <c s="30" r="E904"/>
    </row>
    <row r="905">
      <c s="30" r="E905"/>
    </row>
    <row r="906">
      <c s="30" r="E906"/>
    </row>
    <row r="907">
      <c s="30" r="E907"/>
    </row>
    <row r="908">
      <c s="30" r="E908"/>
    </row>
    <row r="909">
      <c s="30" r="E909"/>
    </row>
    <row r="910">
      <c s="30" r="E910"/>
    </row>
    <row r="911">
      <c s="30" r="E911"/>
    </row>
    <row r="912">
      <c s="30" r="E912"/>
    </row>
    <row r="913">
      <c s="30" r="E913"/>
    </row>
    <row r="914">
      <c s="30" r="E914"/>
    </row>
    <row r="915">
      <c s="30" r="E915"/>
    </row>
    <row r="916">
      <c s="30" r="E916"/>
    </row>
    <row r="917">
      <c s="30" r="E917"/>
    </row>
    <row r="918">
      <c s="30" r="E918"/>
    </row>
    <row r="919">
      <c s="30" r="E919"/>
    </row>
    <row r="920">
      <c s="30" r="E920"/>
    </row>
    <row r="921">
      <c s="30" r="E921"/>
    </row>
    <row r="922">
      <c s="30" r="E922"/>
    </row>
    <row r="923">
      <c s="30" r="E923"/>
    </row>
    <row r="924">
      <c s="30" r="E924"/>
    </row>
    <row r="925">
      <c s="30" r="E925"/>
    </row>
    <row r="926">
      <c s="30" r="E926"/>
    </row>
    <row r="927">
      <c s="30" r="E927"/>
    </row>
    <row r="928">
      <c s="30" r="E928"/>
    </row>
    <row r="929">
      <c s="30" r="E929"/>
    </row>
    <row r="930">
      <c s="30" r="E930"/>
    </row>
    <row r="931">
      <c s="30" r="E931"/>
    </row>
    <row r="932">
      <c s="30" r="E932"/>
    </row>
    <row r="933">
      <c s="30" r="E933"/>
    </row>
    <row r="934">
      <c s="30" r="E934"/>
    </row>
    <row r="935">
      <c s="30" r="E935"/>
    </row>
    <row r="936">
      <c s="30" r="E936"/>
    </row>
    <row r="937">
      <c s="30" r="E937"/>
    </row>
    <row r="938">
      <c s="30" r="E938"/>
    </row>
    <row r="939">
      <c s="30" r="E939"/>
    </row>
    <row r="940">
      <c s="30" r="E940"/>
    </row>
    <row r="941">
      <c s="30" r="E941"/>
    </row>
    <row r="942">
      <c s="30" r="E942"/>
    </row>
    <row r="943">
      <c s="30" r="E943"/>
    </row>
    <row r="944">
      <c s="30" r="E944"/>
    </row>
    <row r="945">
      <c s="30" r="E945"/>
    </row>
    <row r="946">
      <c s="30" r="E946"/>
    </row>
    <row r="947">
      <c s="30" r="E947"/>
    </row>
    <row r="948">
      <c s="30" r="E948"/>
    </row>
    <row r="949">
      <c s="30" r="E949"/>
    </row>
    <row r="950">
      <c s="30" r="E950"/>
    </row>
    <row r="951">
      <c s="30" r="E951"/>
    </row>
    <row r="952">
      <c s="30" r="E952"/>
    </row>
    <row r="953">
      <c s="30" r="E953"/>
    </row>
    <row r="954">
      <c s="30" r="E954"/>
    </row>
    <row r="955">
      <c s="30" r="E955"/>
    </row>
    <row r="956">
      <c s="30" r="E956"/>
    </row>
    <row r="957">
      <c s="30" r="E957"/>
    </row>
    <row r="958">
      <c s="30" r="E958"/>
    </row>
    <row r="959">
      <c s="30" r="E959"/>
    </row>
    <row r="960">
      <c s="30" r="E960"/>
    </row>
    <row r="961">
      <c s="30" r="E961"/>
    </row>
    <row r="962">
      <c s="30" r="E962"/>
    </row>
    <row r="963">
      <c s="30" r="E963"/>
    </row>
    <row r="964">
      <c s="30" r="E964"/>
    </row>
    <row r="965">
      <c s="30" r="E965"/>
    </row>
    <row r="966">
      <c s="30" r="E966"/>
    </row>
    <row r="967">
      <c s="30" r="E967"/>
    </row>
    <row r="968">
      <c s="30" r="E968"/>
    </row>
    <row r="969">
      <c s="30" r="E969"/>
    </row>
    <row r="970">
      <c s="30" r="E970"/>
    </row>
    <row r="971">
      <c s="30" r="E971"/>
    </row>
    <row r="972">
      <c s="30" r="E972"/>
    </row>
    <row r="973">
      <c s="30" r="E973"/>
    </row>
    <row r="974">
      <c s="30" r="E974"/>
    </row>
    <row r="975">
      <c s="30" r="E975"/>
    </row>
    <row r="976">
      <c s="30" r="E976"/>
    </row>
    <row r="977">
      <c s="30" r="E977"/>
    </row>
    <row r="978">
      <c s="30" r="E978"/>
    </row>
    <row r="979">
      <c s="30" r="E979"/>
    </row>
    <row r="980">
      <c s="30" r="E980"/>
    </row>
    <row r="981">
      <c s="30" r="E981"/>
    </row>
    <row r="982">
      <c s="30" r="E982"/>
    </row>
    <row r="983">
      <c s="30" r="E983"/>
    </row>
    <row r="984">
      <c s="30" r="E984"/>
    </row>
    <row r="985">
      <c s="30" r="E985"/>
    </row>
    <row r="986">
      <c s="30" r="E986"/>
    </row>
    <row r="987">
      <c s="30" r="E987"/>
    </row>
    <row r="988">
      <c s="30" r="E988"/>
    </row>
    <row r="989">
      <c s="30" r="E989"/>
    </row>
    <row r="990">
      <c s="30" r="E990"/>
    </row>
    <row r="991">
      <c s="30" r="E991"/>
    </row>
    <row r="992">
      <c s="30" r="E992"/>
    </row>
    <row r="993">
      <c s="30" r="E993"/>
    </row>
    <row r="994">
      <c s="30" r="E994"/>
    </row>
    <row r="995">
      <c s="30" r="E995"/>
    </row>
    <row r="996">
      <c s="30" r="E996"/>
    </row>
    <row r="997">
      <c s="30" r="E997"/>
    </row>
    <row r="998">
      <c s="30" r="E998"/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4.43" defaultRowHeight="15.75"/>
  <sheetData>
    <row r="1">
      <c t="s" r="B1">
        <v>65505</v>
      </c>
      <c t="s" r="C1">
        <v>65506</v>
      </c>
    </row>
    <row r="2">
      <c r="B2">
        <v>0.0</v>
      </c>
      <c r="C2">
        <v>0.0</v>
      </c>
    </row>
    <row r="3">
      <c r="A3">
        <v>24.0</v>
      </c>
      <c r="B3">
        <v>150605.0</v>
      </c>
      <c r="C3">
        <v>35447.0</v>
      </c>
      <c t="str" r="D3">
        <f>C3/B3*100</f>
        <v>23,53640317</v>
      </c>
      <c t="s" s="3" r="F3">
        <v>65507</v>
      </c>
    </row>
    <row r="4">
      <c r="A4">
        <v>33.0</v>
      </c>
      <c r="B4">
        <v>448321.0</v>
      </c>
      <c r="C4">
        <v>96278.0</v>
      </c>
      <c t="str" r="D4">
        <f>C4/B4*100</f>
        <v>21,47523761</v>
      </c>
    </row>
    <row r="5">
      <c r="A5">
        <v>40.0</v>
      </c>
      <c r="B5">
        <v>132763.0</v>
      </c>
      <c r="C5">
        <v>26467.0</v>
      </c>
      <c t="str" r="D5">
        <f>C5/B5*100</f>
        <v>19,9355242</v>
      </c>
    </row>
    <row r="6">
      <c r="A6">
        <v>47.0</v>
      </c>
      <c r="B6">
        <v>110503.0</v>
      </c>
      <c r="C6">
        <v>31932.0</v>
      </c>
      <c t="str" r="D6">
        <f>C6/B6*100</f>
        <v>28,89695302</v>
      </c>
      <c t="s" s="3" r="F6">
        <v>65508</v>
      </c>
    </row>
    <row r="7">
      <c r="A7">
        <v>64.0</v>
      </c>
      <c r="B7">
        <v>219882.0</v>
      </c>
      <c r="C7">
        <v>36355.0</v>
      </c>
      <c t="str" r="D7">
        <f>C7/B7*100</f>
        <v>16,53386817</v>
      </c>
      <c t="s" s="3" r="F7">
        <v>65509</v>
      </c>
    </row>
    <row r="8">
      <c t="s" s="33" r="A8">
        <v>65510</v>
      </c>
      <c r="B8">
        <v>56410.0</v>
      </c>
      <c r="C8">
        <v>13499.0</v>
      </c>
      <c t="str" r="D8">
        <f>C8/B8*100</f>
        <v>23,93015423</v>
      </c>
      <c t="s" s="3" r="F8">
        <v>65511</v>
      </c>
    </row>
    <row r="9">
      <c t="s" s="33" r="A9">
        <v>65512</v>
      </c>
      <c r="B9">
        <v>127762.0</v>
      </c>
      <c r="C9">
        <v>39518.0</v>
      </c>
      <c t="str" s="36" r="D9">
        <f>C9/B9*100</f>
        <v>30,93094973</v>
      </c>
      <c t="s" s="3" r="F9">
        <v>65513</v>
      </c>
    </row>
    <row r="10">
      <c t="s" s="33" r="A10">
        <v>65514</v>
      </c>
      <c r="B10">
        <v>105196.0</v>
      </c>
      <c r="C10">
        <v>19864.0</v>
      </c>
      <c t="str" r="D10">
        <f>C10/B10*100</f>
        <v>18,88284726</v>
      </c>
      <c t="s" s="3" r="F10">
        <v>65515</v>
      </c>
    </row>
    <row r="11">
      <c t="s" s="33" r="A11">
        <v>65516</v>
      </c>
      <c r="B11">
        <v>231372.0</v>
      </c>
      <c r="C11">
        <v>76064.0</v>
      </c>
      <c t="str" s="36" r="D11">
        <f>C11/B11*100</f>
        <v>32,87519665</v>
      </c>
      <c t="s" s="3" r="F11">
        <v>65517</v>
      </c>
    </row>
    <row r="12">
      <c t="s" s="33" r="A12">
        <v>65518</v>
      </c>
      <c r="B12">
        <v>399411.0</v>
      </c>
      <c r="C12">
        <v>84289.0</v>
      </c>
      <c t="str" r="D12">
        <f>C12/B12*100</f>
        <v>21,10332465</v>
      </c>
    </row>
    <row r="13">
      <c t="s" s="33" r="A13">
        <v>65519</v>
      </c>
      <c r="B13">
        <v>70410.0</v>
      </c>
      <c r="C13">
        <v>15421.0</v>
      </c>
      <c t="str" r="D13">
        <f>C13/B13*100</f>
        <v>21,90171851</v>
      </c>
    </row>
    <row r="14">
      <c t="s" s="33" r="A14">
        <v>65520</v>
      </c>
      <c r="B14">
        <v>341081.0</v>
      </c>
      <c r="C14">
        <v>102036.0</v>
      </c>
      <c t="str" r="D14">
        <f>C14/B14*100</f>
        <v>29,91547462</v>
      </c>
    </row>
    <row r="15">
      <c t="s" s="33" r="A15">
        <v>65521</v>
      </c>
      <c r="B15">
        <v>68659.0</v>
      </c>
      <c r="C15">
        <v>12921.0</v>
      </c>
      <c t="str" r="D15">
        <f>C15/B15*100</f>
        <v>18,81909145</v>
      </c>
    </row>
    <row r="16">
      <c t="s" s="33" r="A16">
        <v>65522</v>
      </c>
      <c r="B16">
        <v>29245.0</v>
      </c>
      <c r="C16">
        <v>6243.0</v>
      </c>
      <c t="str" r="D16">
        <f>C16/B16*100</f>
        <v>21,34723884</v>
      </c>
    </row>
    <row r="17">
      <c t="s" s="33" r="A17">
        <v>65523</v>
      </c>
      <c r="B17">
        <v>79733.0</v>
      </c>
      <c r="C17">
        <v>16182.0</v>
      </c>
      <c t="str" r="D17">
        <f>C17/B17*100</f>
        <v>20,29523535</v>
      </c>
    </row>
    <row r="18">
      <c t="s" s="33" r="A18">
        <v>65524</v>
      </c>
      <c r="B18">
        <v>150563.0</v>
      </c>
      <c r="C18">
        <v>53038.0</v>
      </c>
      <c t="str" s="36" r="D18">
        <f>C18/B18*100</f>
        <v>35,22645006</v>
      </c>
    </row>
    <row r="19">
      <c t="s" s="33" r="A19">
        <v>65525</v>
      </c>
      <c r="B19">
        <v>135562.0</v>
      </c>
      <c r="C19">
        <v>35822.0</v>
      </c>
      <c t="str" r="D19">
        <f>C19/B19*100</f>
        <v>26,42480931</v>
      </c>
    </row>
    <row r="20">
      <c t="s" s="33" r="A20">
        <v>65526</v>
      </c>
      <c r="B20">
        <v>83593.0</v>
      </c>
      <c r="C20">
        <v>25403.0</v>
      </c>
      <c t="str" s="36" r="D20">
        <f>C20/B20*100</f>
        <v>30,38890816</v>
      </c>
    </row>
    <row r="21">
      <c t="s" r="A21">
        <v>65527</v>
      </c>
      <c r="B21">
        <v>2941071.0</v>
      </c>
      <c r="C21">
        <v>726779.0</v>
      </c>
      <c t="str" r="D21">
        <f>C21/B21*100</f>
        <v>24,71137215</v>
      </c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4.43" defaultRowHeight="15.75"/>
  <sheetData>
    <row r="1">
      <c t="s" r="B1">
        <v>65528</v>
      </c>
      <c t="s" r="C1">
        <v>65529</v>
      </c>
      <c s="30" r="D1"/>
    </row>
    <row r="2">
      <c r="B2">
        <v>0.0</v>
      </c>
      <c r="C2">
        <v>0.0</v>
      </c>
      <c s="30" r="D2"/>
    </row>
    <row r="3">
      <c t="s" r="A3">
        <v>65530</v>
      </c>
      <c r="B3">
        <v>226427.0</v>
      </c>
      <c r="C3">
        <v>46131.0</v>
      </c>
      <c t="str" s="30" r="D3">
        <f>(B3-C3)/C3</f>
        <v>390,83%</v>
      </c>
    </row>
    <row r="4">
      <c t="s" r="A4">
        <v>65531</v>
      </c>
      <c r="B4">
        <v>52.0</v>
      </c>
      <c r="C4">
        <v>4.0</v>
      </c>
      <c s="30" r="D4"/>
    </row>
    <row r="5">
      <c t="s" r="A5">
        <v>65532</v>
      </c>
      <c r="B5">
        <v>276899.0</v>
      </c>
      <c r="C5">
        <v>63162.0</v>
      </c>
      <c t="str" s="30" r="D5">
        <f>(B5-C5)/C5</f>
        <v>338,39%</v>
      </c>
    </row>
    <row r="6">
      <c t="s" r="A6">
        <v>65533</v>
      </c>
      <c r="B6">
        <v>223401.0</v>
      </c>
      <c r="C6">
        <v>46495.0</v>
      </c>
      <c t="str" s="30" r="D6">
        <f>(B6-C6)/C6</f>
        <v>380,48%</v>
      </c>
    </row>
    <row r="7">
      <c t="s" r="A7">
        <v>65534</v>
      </c>
      <c r="B7">
        <v>726779.0</v>
      </c>
      <c r="C7">
        <v>155792.0</v>
      </c>
      <c s="30" r="D7"/>
    </row>
    <row r="8">
      <c s="30" r="D8"/>
    </row>
    <row r="9">
      <c s="30" r="D9"/>
    </row>
    <row r="10">
      <c t="s" s="7" r="D10">
        <v>65535</v>
      </c>
    </row>
    <row r="11">
      <c s="30" r="D11"/>
    </row>
    <row r="12">
      <c s="30" r="D12"/>
    </row>
    <row r="13">
      <c s="30" r="D13"/>
    </row>
    <row r="14">
      <c s="30" r="D14"/>
    </row>
    <row r="15">
      <c s="30" r="D15"/>
    </row>
    <row r="16">
      <c s="30" r="D16"/>
    </row>
    <row r="17">
      <c s="30" r="D17"/>
    </row>
    <row r="18">
      <c s="30" r="D18"/>
    </row>
    <row r="19">
      <c s="30" r="D19"/>
    </row>
    <row r="20">
      <c s="30" r="D20"/>
    </row>
    <row r="21">
      <c s="30" r="D21"/>
    </row>
    <row r="22">
      <c s="30" r="D22"/>
    </row>
    <row r="23">
      <c s="30" r="D23"/>
    </row>
    <row r="24">
      <c s="30" r="D24"/>
    </row>
    <row r="25">
      <c s="30" r="D25"/>
    </row>
    <row r="26">
      <c s="30" r="D26"/>
    </row>
    <row r="27">
      <c s="30" r="D27"/>
    </row>
    <row r="28">
      <c s="30" r="D28"/>
    </row>
    <row r="29">
      <c s="30" r="D29"/>
    </row>
    <row r="30">
      <c s="30" r="D30"/>
    </row>
    <row r="31">
      <c s="30" r="D31"/>
    </row>
    <row r="32">
      <c s="30" r="D32"/>
    </row>
    <row r="33">
      <c s="30" r="D33"/>
    </row>
    <row r="34">
      <c s="30" r="D34"/>
    </row>
    <row r="35">
      <c s="30" r="D35"/>
    </row>
    <row r="36">
      <c s="30" r="D36"/>
    </row>
    <row r="37">
      <c s="30" r="D37"/>
    </row>
    <row r="38">
      <c s="30" r="D38"/>
    </row>
    <row r="39">
      <c s="30" r="D39"/>
    </row>
    <row r="40">
      <c s="30" r="D40"/>
    </row>
    <row r="41">
      <c s="30" r="D41"/>
    </row>
    <row r="42">
      <c s="30" r="D42"/>
    </row>
    <row r="43">
      <c s="30" r="D43"/>
    </row>
    <row r="44">
      <c s="30" r="D44"/>
    </row>
    <row r="45">
      <c s="30" r="D45"/>
    </row>
    <row r="46">
      <c s="30" r="D46"/>
    </row>
    <row r="47">
      <c s="30" r="D47"/>
    </row>
    <row r="48">
      <c s="30" r="D48"/>
    </row>
    <row r="49">
      <c s="30" r="D49"/>
    </row>
    <row r="50">
      <c s="30" r="D50"/>
    </row>
    <row r="51">
      <c s="30" r="D51"/>
    </row>
    <row r="52">
      <c s="30" r="D52"/>
    </row>
    <row r="53">
      <c s="30" r="D53"/>
    </row>
    <row r="54">
      <c s="30" r="D54"/>
    </row>
    <row r="55">
      <c s="30" r="D55"/>
    </row>
    <row r="56">
      <c s="30" r="D56"/>
    </row>
    <row r="57">
      <c s="30" r="D57"/>
    </row>
    <row r="58">
      <c s="30" r="D58"/>
    </row>
    <row r="59">
      <c s="30" r="D59"/>
    </row>
    <row r="60">
      <c s="30" r="D60"/>
    </row>
    <row r="61">
      <c s="30" r="D61"/>
    </row>
    <row r="62">
      <c s="30" r="D62"/>
    </row>
    <row r="63">
      <c s="30" r="D63"/>
    </row>
    <row r="64">
      <c s="30" r="D64"/>
    </row>
    <row r="65">
      <c s="30" r="D65"/>
    </row>
    <row r="66">
      <c s="30" r="D66"/>
    </row>
    <row r="67">
      <c s="30" r="D67"/>
    </row>
    <row r="68">
      <c s="30" r="D68"/>
    </row>
    <row r="69">
      <c s="30" r="D69"/>
    </row>
    <row r="70">
      <c s="30" r="D70"/>
    </row>
    <row r="71">
      <c s="30" r="D71"/>
    </row>
    <row r="72">
      <c s="30" r="D72"/>
    </row>
    <row r="73">
      <c s="30" r="D73"/>
    </row>
    <row r="74">
      <c s="30" r="D74"/>
    </row>
    <row r="75">
      <c s="30" r="D75"/>
    </row>
    <row r="76">
      <c s="30" r="D76"/>
    </row>
    <row r="77">
      <c s="30" r="D77"/>
    </row>
    <row r="78">
      <c s="30" r="D78"/>
    </row>
    <row r="79">
      <c s="30" r="D79"/>
    </row>
    <row r="80">
      <c s="30" r="D80"/>
    </row>
    <row r="81">
      <c s="30" r="D81"/>
    </row>
    <row r="82">
      <c s="30" r="D82"/>
    </row>
    <row r="83">
      <c s="30" r="D83"/>
    </row>
    <row r="84">
      <c s="30" r="D84"/>
    </row>
    <row r="85">
      <c s="30" r="D85"/>
    </row>
    <row r="86">
      <c s="30" r="D86"/>
    </row>
    <row r="87">
      <c s="30" r="D87"/>
    </row>
    <row r="88">
      <c s="30" r="D88"/>
    </row>
    <row r="89">
      <c s="30" r="D89"/>
    </row>
    <row r="90">
      <c s="30" r="D90"/>
    </row>
    <row r="91">
      <c s="30" r="D91"/>
    </row>
    <row r="92">
      <c s="30" r="D92"/>
    </row>
    <row r="93">
      <c s="30" r="D93"/>
    </row>
    <row r="94">
      <c s="30" r="D94"/>
    </row>
    <row r="95">
      <c s="30" r="D95"/>
    </row>
    <row r="96">
      <c s="30" r="D96"/>
    </row>
    <row r="97">
      <c s="30" r="D97"/>
    </row>
    <row r="98">
      <c s="30" r="D98"/>
    </row>
    <row r="99">
      <c s="30" r="D99"/>
    </row>
    <row r="100">
      <c s="30" r="D100"/>
    </row>
    <row r="101">
      <c s="30" r="D101"/>
    </row>
    <row r="102">
      <c s="30" r="D102"/>
    </row>
    <row r="103">
      <c s="30" r="D103"/>
    </row>
    <row r="104">
      <c s="30" r="D104"/>
    </row>
    <row r="105">
      <c s="30" r="D105"/>
    </row>
    <row r="106">
      <c s="30" r="D106"/>
    </row>
    <row r="107">
      <c s="30" r="D107"/>
    </row>
    <row r="108">
      <c s="30" r="D108"/>
    </row>
    <row r="109">
      <c s="30" r="D109"/>
    </row>
    <row r="110">
      <c s="30" r="D110"/>
    </row>
    <row r="111">
      <c s="30" r="D111"/>
    </row>
    <row r="112">
      <c s="30" r="D112"/>
    </row>
    <row r="113">
      <c s="30" r="D113"/>
    </row>
    <row r="114">
      <c s="30" r="D114"/>
    </row>
    <row r="115">
      <c s="30" r="D115"/>
    </row>
    <row r="116">
      <c s="30" r="D116"/>
    </row>
    <row r="117">
      <c s="30" r="D117"/>
    </row>
    <row r="118">
      <c s="30" r="D118"/>
    </row>
    <row r="119">
      <c s="30" r="D119"/>
    </row>
    <row r="120">
      <c s="30" r="D120"/>
    </row>
    <row r="121">
      <c s="30" r="D121"/>
    </row>
    <row r="122">
      <c s="30" r="D122"/>
    </row>
    <row r="123">
      <c s="30" r="D123"/>
    </row>
    <row r="124">
      <c s="30" r="D124"/>
    </row>
    <row r="125">
      <c s="30" r="D125"/>
    </row>
    <row r="126">
      <c s="30" r="D126"/>
    </row>
    <row r="127">
      <c s="30" r="D127"/>
    </row>
    <row r="128">
      <c s="30" r="D128"/>
    </row>
    <row r="129">
      <c s="30" r="D129"/>
    </row>
    <row r="130">
      <c s="30" r="D130"/>
    </row>
    <row r="131">
      <c s="30" r="D131"/>
    </row>
    <row r="132">
      <c s="30" r="D132"/>
    </row>
    <row r="133">
      <c s="30" r="D133"/>
    </row>
    <row r="134">
      <c s="30" r="D134"/>
    </row>
    <row r="135">
      <c s="30" r="D135"/>
    </row>
    <row r="136">
      <c s="30" r="D136"/>
    </row>
    <row r="137">
      <c s="30" r="D137"/>
    </row>
    <row r="138">
      <c s="30" r="D138"/>
    </row>
    <row r="139">
      <c s="30" r="D139"/>
    </row>
    <row r="140">
      <c s="30" r="D140"/>
    </row>
    <row r="141">
      <c s="30" r="D141"/>
    </row>
    <row r="142">
      <c s="30" r="D142"/>
    </row>
    <row r="143">
      <c s="30" r="D143"/>
    </row>
    <row r="144">
      <c s="30" r="D144"/>
    </row>
    <row r="145">
      <c s="30" r="D145"/>
    </row>
    <row r="146">
      <c s="30" r="D146"/>
    </row>
    <row r="147">
      <c s="30" r="D147"/>
    </row>
    <row r="148">
      <c s="30" r="D148"/>
    </row>
    <row r="149">
      <c s="30" r="D149"/>
    </row>
    <row r="150">
      <c s="30" r="D150"/>
    </row>
    <row r="151">
      <c s="30" r="D151"/>
    </row>
    <row r="152">
      <c s="30" r="D152"/>
    </row>
    <row r="153">
      <c s="30" r="D153"/>
    </row>
    <row r="154">
      <c s="30" r="D154"/>
    </row>
    <row r="155">
      <c s="30" r="D155"/>
    </row>
    <row r="156">
      <c s="30" r="D156"/>
    </row>
    <row r="157">
      <c s="30" r="D157"/>
    </row>
    <row r="158">
      <c s="30" r="D158"/>
    </row>
    <row r="159">
      <c s="30" r="D159"/>
    </row>
    <row r="160">
      <c s="30" r="D160"/>
    </row>
    <row r="161">
      <c s="30" r="D161"/>
    </row>
    <row r="162">
      <c s="30" r="D162"/>
    </row>
    <row r="163">
      <c s="30" r="D163"/>
    </row>
    <row r="164">
      <c s="30" r="D164"/>
    </row>
    <row r="165">
      <c s="30" r="D165"/>
    </row>
    <row r="166">
      <c s="30" r="D166"/>
    </row>
    <row r="167">
      <c s="30" r="D167"/>
    </row>
    <row r="168">
      <c s="30" r="D168"/>
    </row>
    <row r="169">
      <c s="30" r="D169"/>
    </row>
    <row r="170">
      <c s="30" r="D170"/>
    </row>
    <row r="171">
      <c s="30" r="D171"/>
    </row>
    <row r="172">
      <c s="30" r="D172"/>
    </row>
    <row r="173">
      <c s="30" r="D173"/>
    </row>
    <row r="174">
      <c s="30" r="D174"/>
    </row>
    <row r="175">
      <c s="30" r="D175"/>
    </row>
    <row r="176">
      <c s="30" r="D176"/>
    </row>
    <row r="177">
      <c s="30" r="D177"/>
    </row>
    <row r="178">
      <c s="30" r="D178"/>
    </row>
    <row r="179">
      <c s="30" r="D179"/>
    </row>
    <row r="180">
      <c s="30" r="D180"/>
    </row>
    <row r="181">
      <c s="30" r="D181"/>
    </row>
    <row r="182">
      <c s="30" r="D182"/>
    </row>
    <row r="183">
      <c s="30" r="D183"/>
    </row>
    <row r="184">
      <c s="30" r="D184"/>
    </row>
    <row r="185">
      <c s="30" r="D185"/>
    </row>
    <row r="186">
      <c s="30" r="D186"/>
    </row>
    <row r="187">
      <c s="30" r="D187"/>
    </row>
    <row r="188">
      <c s="30" r="D188"/>
    </row>
    <row r="189">
      <c s="30" r="D189"/>
    </row>
    <row r="190">
      <c s="30" r="D190"/>
    </row>
    <row r="191">
      <c s="30" r="D191"/>
    </row>
    <row r="192">
      <c s="30" r="D192"/>
    </row>
    <row r="193">
      <c s="30" r="D193"/>
    </row>
    <row r="194">
      <c s="30" r="D194"/>
    </row>
    <row r="195">
      <c s="30" r="D195"/>
    </row>
    <row r="196">
      <c s="30" r="D196"/>
    </row>
    <row r="197">
      <c s="30" r="D197"/>
    </row>
    <row r="198">
      <c s="30" r="D198"/>
    </row>
    <row r="199">
      <c s="30" r="D199"/>
    </row>
    <row r="200">
      <c s="30" r="D200"/>
    </row>
    <row r="201">
      <c s="30" r="D201"/>
    </row>
    <row r="202">
      <c s="30" r="D202"/>
    </row>
    <row r="203">
      <c s="30" r="D203"/>
    </row>
    <row r="204">
      <c s="30" r="D204"/>
    </row>
    <row r="205">
      <c s="30" r="D205"/>
    </row>
    <row r="206">
      <c s="30" r="D206"/>
    </row>
    <row r="207">
      <c s="30" r="D207"/>
    </row>
    <row r="208">
      <c s="30" r="D208"/>
    </row>
    <row r="209">
      <c s="30" r="D209"/>
    </row>
    <row r="210">
      <c s="30" r="D210"/>
    </row>
    <row r="211">
      <c s="30" r="D211"/>
    </row>
    <row r="212">
      <c s="30" r="D212"/>
    </row>
    <row r="213">
      <c s="30" r="D213"/>
    </row>
    <row r="214">
      <c s="30" r="D214"/>
    </row>
    <row r="215">
      <c s="30" r="D215"/>
    </row>
    <row r="216">
      <c s="30" r="D216"/>
    </row>
    <row r="217">
      <c s="30" r="D217"/>
    </row>
    <row r="218">
      <c s="30" r="D218"/>
    </row>
    <row r="219">
      <c s="30" r="D219"/>
    </row>
    <row r="220">
      <c s="30" r="D220"/>
    </row>
    <row r="221">
      <c s="30" r="D221"/>
    </row>
    <row r="222">
      <c s="30" r="D222"/>
    </row>
    <row r="223">
      <c s="30" r="D223"/>
    </row>
    <row r="224">
      <c s="30" r="D224"/>
    </row>
    <row r="225">
      <c s="30" r="D225"/>
    </row>
    <row r="226">
      <c s="30" r="D226"/>
    </row>
    <row r="227">
      <c s="30" r="D227"/>
    </row>
    <row r="228">
      <c s="30" r="D228"/>
    </row>
    <row r="229">
      <c s="30" r="D229"/>
    </row>
    <row r="230">
      <c s="30" r="D230"/>
    </row>
    <row r="231">
      <c s="30" r="D231"/>
    </row>
    <row r="232">
      <c s="30" r="D232"/>
    </row>
    <row r="233">
      <c s="30" r="D233"/>
    </row>
    <row r="234">
      <c s="30" r="D234"/>
    </row>
    <row r="235">
      <c s="30" r="D235"/>
    </row>
    <row r="236">
      <c s="30" r="D236"/>
    </row>
    <row r="237">
      <c s="30" r="D237"/>
    </row>
    <row r="238">
      <c s="30" r="D238"/>
    </row>
    <row r="239">
      <c s="30" r="D239"/>
    </row>
    <row r="240">
      <c s="30" r="D240"/>
    </row>
    <row r="241">
      <c s="30" r="D241"/>
    </row>
    <row r="242">
      <c s="30" r="D242"/>
    </row>
    <row r="243">
      <c s="30" r="D243"/>
    </row>
    <row r="244">
      <c s="30" r="D244"/>
    </row>
    <row r="245">
      <c s="30" r="D245"/>
    </row>
    <row r="246">
      <c s="30" r="D246"/>
    </row>
    <row r="247">
      <c s="30" r="D247"/>
    </row>
    <row r="248">
      <c s="30" r="D248"/>
    </row>
    <row r="249">
      <c s="30" r="D249"/>
    </row>
    <row r="250">
      <c s="30" r="D250"/>
    </row>
    <row r="251">
      <c s="30" r="D251"/>
    </row>
    <row r="252">
      <c s="30" r="D252"/>
    </row>
    <row r="253">
      <c s="30" r="D253"/>
    </row>
    <row r="254">
      <c s="30" r="D254"/>
    </row>
    <row r="255">
      <c s="30" r="D255"/>
    </row>
    <row r="256">
      <c s="30" r="D256"/>
    </row>
    <row r="257">
      <c s="30" r="D257"/>
    </row>
    <row r="258">
      <c s="30" r="D258"/>
    </row>
    <row r="259">
      <c s="30" r="D259"/>
    </row>
    <row r="260">
      <c s="30" r="D260"/>
    </row>
    <row r="261">
      <c s="30" r="D261"/>
    </row>
    <row r="262">
      <c s="30" r="D262"/>
    </row>
    <row r="263">
      <c s="30" r="D263"/>
    </row>
    <row r="264">
      <c s="30" r="D264"/>
    </row>
    <row r="265">
      <c s="30" r="D265"/>
    </row>
    <row r="266">
      <c s="30" r="D266"/>
    </row>
    <row r="267">
      <c s="30" r="D267"/>
    </row>
    <row r="268">
      <c s="30" r="D268"/>
    </row>
    <row r="269">
      <c s="30" r="D269"/>
    </row>
    <row r="270">
      <c s="30" r="D270"/>
    </row>
    <row r="271">
      <c s="30" r="D271"/>
    </row>
    <row r="272">
      <c s="30" r="D272"/>
    </row>
    <row r="273">
      <c s="30" r="D273"/>
    </row>
    <row r="274">
      <c s="30" r="D274"/>
    </row>
    <row r="275">
      <c s="30" r="D275"/>
    </row>
    <row r="276">
      <c s="30" r="D276"/>
    </row>
    <row r="277">
      <c s="30" r="D277"/>
    </row>
    <row r="278">
      <c s="30" r="D278"/>
    </row>
    <row r="279">
      <c s="30" r="D279"/>
    </row>
    <row r="280">
      <c s="30" r="D280"/>
    </row>
    <row r="281">
      <c s="30" r="D281"/>
    </row>
    <row r="282">
      <c s="30" r="D282"/>
    </row>
    <row r="283">
      <c s="30" r="D283"/>
    </row>
    <row r="284">
      <c s="30" r="D284"/>
    </row>
    <row r="285">
      <c s="30" r="D285"/>
    </row>
    <row r="286">
      <c s="30" r="D286"/>
    </row>
    <row r="287">
      <c s="30" r="D287"/>
    </row>
    <row r="288">
      <c s="30" r="D288"/>
    </row>
    <row r="289">
      <c s="30" r="D289"/>
    </row>
    <row r="290">
      <c s="30" r="D290"/>
    </row>
    <row r="291">
      <c s="30" r="D291"/>
    </row>
    <row r="292">
      <c s="30" r="D292"/>
    </row>
    <row r="293">
      <c s="30" r="D293"/>
    </row>
    <row r="294">
      <c s="30" r="D294"/>
    </row>
    <row r="295">
      <c s="30" r="D295"/>
    </row>
    <row r="296">
      <c s="30" r="D296"/>
    </row>
    <row r="297">
      <c s="30" r="D297"/>
    </row>
    <row r="298">
      <c s="30" r="D298"/>
    </row>
    <row r="299">
      <c s="30" r="D299"/>
    </row>
    <row r="300">
      <c s="30" r="D300"/>
    </row>
    <row r="301">
      <c s="30" r="D301"/>
    </row>
    <row r="302">
      <c s="30" r="D302"/>
    </row>
    <row r="303">
      <c s="30" r="D303"/>
    </row>
    <row r="304">
      <c s="30" r="D304"/>
    </row>
    <row r="305">
      <c s="30" r="D305"/>
    </row>
    <row r="306">
      <c s="30" r="D306"/>
    </row>
    <row r="307">
      <c s="30" r="D307"/>
    </row>
    <row r="308">
      <c s="30" r="D308"/>
    </row>
    <row r="309">
      <c s="30" r="D309"/>
    </row>
    <row r="310">
      <c s="30" r="D310"/>
    </row>
    <row r="311">
      <c s="30" r="D311"/>
    </row>
    <row r="312">
      <c s="30" r="D312"/>
    </row>
    <row r="313">
      <c s="30" r="D313"/>
    </row>
    <row r="314">
      <c s="30" r="D314"/>
    </row>
    <row r="315">
      <c s="30" r="D315"/>
    </row>
    <row r="316">
      <c s="30" r="D316"/>
    </row>
    <row r="317">
      <c s="30" r="D317"/>
    </row>
    <row r="318">
      <c s="30" r="D318"/>
    </row>
    <row r="319">
      <c s="30" r="D319"/>
    </row>
    <row r="320">
      <c s="30" r="D320"/>
    </row>
    <row r="321">
      <c s="30" r="D321"/>
    </row>
    <row r="322">
      <c s="30" r="D322"/>
    </row>
    <row r="323">
      <c s="30" r="D323"/>
    </row>
    <row r="324">
      <c s="30" r="D324"/>
    </row>
    <row r="325">
      <c s="30" r="D325"/>
    </row>
    <row r="326">
      <c s="30" r="D326"/>
    </row>
    <row r="327">
      <c s="30" r="D327"/>
    </row>
    <row r="328">
      <c s="30" r="D328"/>
    </row>
    <row r="329">
      <c s="30" r="D329"/>
    </row>
    <row r="330">
      <c s="30" r="D330"/>
    </row>
    <row r="331">
      <c s="30" r="D331"/>
    </row>
    <row r="332">
      <c s="30" r="D332"/>
    </row>
    <row r="333">
      <c s="30" r="D333"/>
    </row>
    <row r="334">
      <c s="30" r="D334"/>
    </row>
    <row r="335">
      <c s="30" r="D335"/>
    </row>
    <row r="336">
      <c s="30" r="D336"/>
    </row>
    <row r="337">
      <c s="30" r="D337"/>
    </row>
    <row r="338">
      <c s="30" r="D338"/>
    </row>
    <row r="339">
      <c s="30" r="D339"/>
    </row>
    <row r="340">
      <c s="30" r="D340"/>
    </row>
    <row r="341">
      <c s="30" r="D341"/>
    </row>
    <row r="342">
      <c s="30" r="D342"/>
    </row>
    <row r="343">
      <c s="30" r="D343"/>
    </row>
    <row r="344">
      <c s="30" r="D344"/>
    </row>
    <row r="345">
      <c s="30" r="D345"/>
    </row>
    <row r="346">
      <c s="30" r="D346"/>
    </row>
    <row r="347">
      <c s="30" r="D347"/>
    </row>
    <row r="348">
      <c s="30" r="D348"/>
    </row>
    <row r="349">
      <c s="30" r="D349"/>
    </row>
    <row r="350">
      <c s="30" r="D350"/>
    </row>
    <row r="351">
      <c s="30" r="D351"/>
    </row>
    <row r="352">
      <c s="30" r="D352"/>
    </row>
    <row r="353">
      <c s="30" r="D353"/>
    </row>
    <row r="354">
      <c s="30" r="D354"/>
    </row>
    <row r="355">
      <c s="30" r="D355"/>
    </row>
    <row r="356">
      <c s="30" r="D356"/>
    </row>
    <row r="357">
      <c s="30" r="D357"/>
    </row>
    <row r="358">
      <c s="30" r="D358"/>
    </row>
    <row r="359">
      <c s="30" r="D359"/>
    </row>
    <row r="360">
      <c s="30" r="D360"/>
    </row>
    <row r="361">
      <c s="30" r="D361"/>
    </row>
    <row r="362">
      <c s="30" r="D362"/>
    </row>
    <row r="363">
      <c s="30" r="D363"/>
    </row>
    <row r="364">
      <c s="30" r="D364"/>
    </row>
    <row r="365">
      <c s="30" r="D365"/>
    </row>
    <row r="366">
      <c s="30" r="D366"/>
    </row>
    <row r="367">
      <c s="30" r="D367"/>
    </row>
    <row r="368">
      <c s="30" r="D368"/>
    </row>
    <row r="369">
      <c s="30" r="D369"/>
    </row>
    <row r="370">
      <c s="30" r="D370"/>
    </row>
    <row r="371">
      <c s="30" r="D371"/>
    </row>
    <row r="372">
      <c s="30" r="D372"/>
    </row>
    <row r="373">
      <c s="30" r="D373"/>
    </row>
    <row r="374">
      <c s="30" r="D374"/>
    </row>
    <row r="375">
      <c s="30" r="D375"/>
    </row>
    <row r="376">
      <c s="30" r="D376"/>
    </row>
    <row r="377">
      <c s="30" r="D377"/>
    </row>
    <row r="378">
      <c s="30" r="D378"/>
    </row>
    <row r="379">
      <c s="30" r="D379"/>
    </row>
    <row r="380">
      <c s="30" r="D380"/>
    </row>
    <row r="381">
      <c s="30" r="D381"/>
    </row>
    <row r="382">
      <c s="30" r="D382"/>
    </row>
    <row r="383">
      <c s="30" r="D383"/>
    </row>
    <row r="384">
      <c s="30" r="D384"/>
    </row>
    <row r="385">
      <c s="30" r="D385"/>
    </row>
    <row r="386">
      <c s="30" r="D386"/>
    </row>
    <row r="387">
      <c s="30" r="D387"/>
    </row>
    <row r="388">
      <c s="30" r="D388"/>
    </row>
    <row r="389">
      <c s="30" r="D389"/>
    </row>
    <row r="390">
      <c s="30" r="D390"/>
    </row>
    <row r="391">
      <c s="30" r="D391"/>
    </row>
    <row r="392">
      <c s="30" r="D392"/>
    </row>
    <row r="393">
      <c s="30" r="D393"/>
    </row>
    <row r="394">
      <c s="30" r="D394"/>
    </row>
    <row r="395">
      <c s="30" r="D395"/>
    </row>
    <row r="396">
      <c s="30" r="D396"/>
    </row>
    <row r="397">
      <c s="30" r="D397"/>
    </row>
    <row r="398">
      <c s="30" r="D398"/>
    </row>
    <row r="399">
      <c s="30" r="D399"/>
    </row>
    <row r="400">
      <c s="30" r="D400"/>
    </row>
    <row r="401">
      <c s="30" r="D401"/>
    </row>
    <row r="402">
      <c s="30" r="D402"/>
    </row>
    <row r="403">
      <c s="30" r="D403"/>
    </row>
    <row r="404">
      <c s="30" r="D404"/>
    </row>
    <row r="405">
      <c s="30" r="D405"/>
    </row>
    <row r="406">
      <c s="30" r="D406"/>
    </row>
    <row r="407">
      <c s="30" r="D407"/>
    </row>
    <row r="408">
      <c s="30" r="D408"/>
    </row>
    <row r="409">
      <c s="30" r="D409"/>
    </row>
    <row r="410">
      <c s="30" r="D410"/>
    </row>
    <row r="411">
      <c s="30" r="D411"/>
    </row>
    <row r="412">
      <c s="30" r="D412"/>
    </row>
    <row r="413">
      <c s="30" r="D413"/>
    </row>
    <row r="414">
      <c s="30" r="D414"/>
    </row>
    <row r="415">
      <c s="30" r="D415"/>
    </row>
    <row r="416">
      <c s="30" r="D416"/>
    </row>
    <row r="417">
      <c s="30" r="D417"/>
    </row>
    <row r="418">
      <c s="30" r="D418"/>
    </row>
    <row r="419">
      <c s="30" r="D419"/>
    </row>
    <row r="420">
      <c s="30" r="D420"/>
    </row>
    <row r="421">
      <c s="30" r="D421"/>
    </row>
    <row r="422">
      <c s="30" r="D422"/>
    </row>
    <row r="423">
      <c s="30" r="D423"/>
    </row>
    <row r="424">
      <c s="30" r="D424"/>
    </row>
    <row r="425">
      <c s="30" r="D425"/>
    </row>
    <row r="426">
      <c s="30" r="D426"/>
    </row>
    <row r="427">
      <c s="30" r="D427"/>
    </row>
    <row r="428">
      <c s="30" r="D428"/>
    </row>
    <row r="429">
      <c s="30" r="D429"/>
    </row>
    <row r="430">
      <c s="30" r="D430"/>
    </row>
    <row r="431">
      <c s="30" r="D431"/>
    </row>
    <row r="432">
      <c s="30" r="D432"/>
    </row>
    <row r="433">
      <c s="30" r="D433"/>
    </row>
    <row r="434">
      <c s="30" r="D434"/>
    </row>
    <row r="435">
      <c s="30" r="D435"/>
    </row>
    <row r="436">
      <c s="30" r="D436"/>
    </row>
    <row r="437">
      <c s="30" r="D437"/>
    </row>
    <row r="438">
      <c s="30" r="D438"/>
    </row>
    <row r="439">
      <c s="30" r="D439"/>
    </row>
    <row r="440">
      <c s="30" r="D440"/>
    </row>
    <row r="441">
      <c s="30" r="D441"/>
    </row>
    <row r="442">
      <c s="30" r="D442"/>
    </row>
    <row r="443">
      <c s="30" r="D443"/>
    </row>
    <row r="444">
      <c s="30" r="D444"/>
    </row>
    <row r="445">
      <c s="30" r="D445"/>
    </row>
    <row r="446">
      <c s="30" r="D446"/>
    </row>
    <row r="447">
      <c s="30" r="D447"/>
    </row>
    <row r="448">
      <c s="30" r="D448"/>
    </row>
    <row r="449">
      <c s="30" r="D449"/>
    </row>
    <row r="450">
      <c s="30" r="D450"/>
    </row>
    <row r="451">
      <c s="30" r="D451"/>
    </row>
    <row r="452">
      <c s="30" r="D452"/>
    </row>
    <row r="453">
      <c s="30" r="D453"/>
    </row>
    <row r="454">
      <c s="30" r="D454"/>
    </row>
    <row r="455">
      <c s="30" r="D455"/>
    </row>
    <row r="456">
      <c s="30" r="D456"/>
    </row>
    <row r="457">
      <c s="30" r="D457"/>
    </row>
    <row r="458">
      <c s="30" r="D458"/>
    </row>
    <row r="459">
      <c s="30" r="D459"/>
    </row>
    <row r="460">
      <c s="30" r="D460"/>
    </row>
    <row r="461">
      <c s="30" r="D461"/>
    </row>
    <row r="462">
      <c s="30" r="D462"/>
    </row>
    <row r="463">
      <c s="30" r="D463"/>
    </row>
    <row r="464">
      <c s="30" r="D464"/>
    </row>
    <row r="465">
      <c s="30" r="D465"/>
    </row>
    <row r="466">
      <c s="30" r="D466"/>
    </row>
    <row r="467">
      <c s="30" r="D467"/>
    </row>
    <row r="468">
      <c s="30" r="D468"/>
    </row>
    <row r="469">
      <c s="30" r="D469"/>
    </row>
    <row r="470">
      <c s="30" r="D470"/>
    </row>
    <row r="471">
      <c s="30" r="D471"/>
    </row>
    <row r="472">
      <c s="30" r="D472"/>
    </row>
    <row r="473">
      <c s="30" r="D473"/>
    </row>
    <row r="474">
      <c s="30" r="D474"/>
    </row>
    <row r="475">
      <c s="30" r="D475"/>
    </row>
    <row r="476">
      <c s="30" r="D476"/>
    </row>
    <row r="477">
      <c s="30" r="D477"/>
    </row>
    <row r="478">
      <c s="30" r="D478"/>
    </row>
    <row r="479">
      <c s="30" r="D479"/>
    </row>
    <row r="480">
      <c s="30" r="D480"/>
    </row>
    <row r="481">
      <c s="30" r="D481"/>
    </row>
    <row r="482">
      <c s="30" r="D482"/>
    </row>
    <row r="483">
      <c s="30" r="D483"/>
    </row>
    <row r="484">
      <c s="30" r="D484"/>
    </row>
    <row r="485">
      <c s="30" r="D485"/>
    </row>
    <row r="486">
      <c s="30" r="D486"/>
    </row>
    <row r="487">
      <c s="30" r="D487"/>
    </row>
    <row r="488">
      <c s="30" r="D488"/>
    </row>
    <row r="489">
      <c s="30" r="D489"/>
    </row>
    <row r="490">
      <c s="30" r="D490"/>
    </row>
    <row r="491">
      <c s="30" r="D491"/>
    </row>
    <row r="492">
      <c s="30" r="D492"/>
    </row>
    <row r="493">
      <c s="30" r="D493"/>
    </row>
    <row r="494">
      <c s="30" r="D494"/>
    </row>
    <row r="495">
      <c s="30" r="D495"/>
    </row>
    <row r="496">
      <c s="30" r="D496"/>
    </row>
    <row r="497">
      <c s="30" r="D497"/>
    </row>
    <row r="498">
      <c s="30" r="D498"/>
    </row>
    <row r="499">
      <c s="30" r="D499"/>
    </row>
    <row r="500">
      <c s="30" r="D500"/>
    </row>
    <row r="501">
      <c s="30" r="D501"/>
    </row>
    <row r="502">
      <c s="30" r="D502"/>
    </row>
    <row r="503">
      <c s="30" r="D503"/>
    </row>
    <row r="504">
      <c s="30" r="D504"/>
    </row>
    <row r="505">
      <c s="30" r="D505"/>
    </row>
    <row r="506">
      <c s="30" r="D506"/>
    </row>
    <row r="507">
      <c s="30" r="D507"/>
    </row>
    <row r="508">
      <c s="30" r="D508"/>
    </row>
    <row r="509">
      <c s="30" r="D509"/>
    </row>
    <row r="510">
      <c s="30" r="D510"/>
    </row>
    <row r="511">
      <c s="30" r="D511"/>
    </row>
    <row r="512">
      <c s="30" r="D512"/>
    </row>
    <row r="513">
      <c s="30" r="D513"/>
    </row>
    <row r="514">
      <c s="30" r="D514"/>
    </row>
    <row r="515">
      <c s="30" r="D515"/>
    </row>
    <row r="516">
      <c s="30" r="D516"/>
    </row>
    <row r="517">
      <c s="30" r="D517"/>
    </row>
    <row r="518">
      <c s="30" r="D518"/>
    </row>
    <row r="519">
      <c s="30" r="D519"/>
    </row>
    <row r="520">
      <c s="30" r="D520"/>
    </row>
    <row r="521">
      <c s="30" r="D521"/>
    </row>
    <row r="522">
      <c s="30" r="D522"/>
    </row>
    <row r="523">
      <c s="30" r="D523"/>
    </row>
    <row r="524">
      <c s="30" r="D524"/>
    </row>
    <row r="525">
      <c s="30" r="D525"/>
    </row>
    <row r="526">
      <c s="30" r="D526"/>
    </row>
    <row r="527">
      <c s="30" r="D527"/>
    </row>
    <row r="528">
      <c s="30" r="D528"/>
    </row>
    <row r="529">
      <c s="30" r="D529"/>
    </row>
    <row r="530">
      <c s="30" r="D530"/>
    </row>
    <row r="531">
      <c s="30" r="D531"/>
    </row>
    <row r="532">
      <c s="30" r="D532"/>
    </row>
    <row r="533">
      <c s="30" r="D533"/>
    </row>
    <row r="534">
      <c s="30" r="D534"/>
    </row>
    <row r="535">
      <c s="30" r="D535"/>
    </row>
    <row r="536">
      <c s="30" r="D536"/>
    </row>
    <row r="537">
      <c s="30" r="D537"/>
    </row>
    <row r="538">
      <c s="30" r="D538"/>
    </row>
    <row r="539">
      <c s="30" r="D539"/>
    </row>
    <row r="540">
      <c s="30" r="D540"/>
    </row>
    <row r="541">
      <c s="30" r="D541"/>
    </row>
    <row r="542">
      <c s="30" r="D542"/>
    </row>
    <row r="543">
      <c s="30" r="D543"/>
    </row>
    <row r="544">
      <c s="30" r="D544"/>
    </row>
    <row r="545">
      <c s="30" r="D545"/>
    </row>
    <row r="546">
      <c s="30" r="D546"/>
    </row>
    <row r="547">
      <c s="30" r="D547"/>
    </row>
    <row r="548">
      <c s="30" r="D548"/>
    </row>
    <row r="549">
      <c s="30" r="D549"/>
    </row>
    <row r="550">
      <c s="30" r="D550"/>
    </row>
    <row r="551">
      <c s="30" r="D551"/>
    </row>
    <row r="552">
      <c s="30" r="D552"/>
    </row>
    <row r="553">
      <c s="30" r="D553"/>
    </row>
    <row r="554">
      <c s="30" r="D554"/>
    </row>
    <row r="555">
      <c s="30" r="D555"/>
    </row>
    <row r="556">
      <c s="30" r="D556"/>
    </row>
    <row r="557">
      <c s="30" r="D557"/>
    </row>
    <row r="558">
      <c s="30" r="D558"/>
    </row>
    <row r="559">
      <c s="30" r="D559"/>
    </row>
    <row r="560">
      <c s="30" r="D560"/>
    </row>
    <row r="561">
      <c s="30" r="D561"/>
    </row>
    <row r="562">
      <c s="30" r="D562"/>
    </row>
    <row r="563">
      <c s="30" r="D563"/>
    </row>
    <row r="564">
      <c s="30" r="D564"/>
    </row>
    <row r="565">
      <c s="30" r="D565"/>
    </row>
    <row r="566">
      <c s="30" r="D566"/>
    </row>
    <row r="567">
      <c s="30" r="D567"/>
    </row>
    <row r="568">
      <c s="30" r="D568"/>
    </row>
    <row r="569">
      <c s="30" r="D569"/>
    </row>
    <row r="570">
      <c s="30" r="D570"/>
    </row>
    <row r="571">
      <c s="30" r="D571"/>
    </row>
    <row r="572">
      <c s="30" r="D572"/>
    </row>
    <row r="573">
      <c s="30" r="D573"/>
    </row>
    <row r="574">
      <c s="30" r="D574"/>
    </row>
    <row r="575">
      <c s="30" r="D575"/>
    </row>
    <row r="576">
      <c s="30" r="D576"/>
    </row>
    <row r="577">
      <c s="30" r="D577"/>
    </row>
    <row r="578">
      <c s="30" r="D578"/>
    </row>
    <row r="579">
      <c s="30" r="D579"/>
    </row>
    <row r="580">
      <c s="30" r="D580"/>
    </row>
    <row r="581">
      <c s="30" r="D581"/>
    </row>
    <row r="582">
      <c s="30" r="D582"/>
    </row>
    <row r="583">
      <c s="30" r="D583"/>
    </row>
    <row r="584">
      <c s="30" r="D584"/>
    </row>
    <row r="585">
      <c s="30" r="D585"/>
    </row>
    <row r="586">
      <c s="30" r="D586"/>
    </row>
    <row r="587">
      <c s="30" r="D587"/>
    </row>
    <row r="588">
      <c s="30" r="D588"/>
    </row>
    <row r="589">
      <c s="30" r="D589"/>
    </row>
    <row r="590">
      <c s="30" r="D590"/>
    </row>
    <row r="591">
      <c s="30" r="D591"/>
    </row>
    <row r="592">
      <c s="30" r="D592"/>
    </row>
    <row r="593">
      <c s="30" r="D593"/>
    </row>
    <row r="594">
      <c s="30" r="D594"/>
    </row>
    <row r="595">
      <c s="30" r="D595"/>
    </row>
    <row r="596">
      <c s="30" r="D596"/>
    </row>
    <row r="597">
      <c s="30" r="D597"/>
    </row>
    <row r="598">
      <c s="30" r="D598"/>
    </row>
    <row r="599">
      <c s="30" r="D599"/>
    </row>
    <row r="600">
      <c s="30" r="D600"/>
    </row>
    <row r="601">
      <c s="30" r="D601"/>
    </row>
    <row r="602">
      <c s="30" r="D602"/>
    </row>
    <row r="603">
      <c s="30" r="D603"/>
    </row>
    <row r="604">
      <c s="30" r="D604"/>
    </row>
    <row r="605">
      <c s="30" r="D605"/>
    </row>
    <row r="606">
      <c s="30" r="D606"/>
    </row>
    <row r="607">
      <c s="30" r="D607"/>
    </row>
    <row r="608">
      <c s="30" r="D608"/>
    </row>
    <row r="609">
      <c s="30" r="D609"/>
    </row>
    <row r="610">
      <c s="30" r="D610"/>
    </row>
    <row r="611">
      <c s="30" r="D611"/>
    </row>
    <row r="612">
      <c s="30" r="D612"/>
    </row>
    <row r="613">
      <c s="30" r="D613"/>
    </row>
    <row r="614">
      <c s="30" r="D614"/>
    </row>
    <row r="615">
      <c s="30" r="D615"/>
    </row>
    <row r="616">
      <c s="30" r="D616"/>
    </row>
    <row r="617">
      <c s="30" r="D617"/>
    </row>
    <row r="618">
      <c s="30" r="D618"/>
    </row>
    <row r="619">
      <c s="30" r="D619"/>
    </row>
    <row r="620">
      <c s="30" r="D620"/>
    </row>
    <row r="621">
      <c s="30" r="D621"/>
    </row>
    <row r="622">
      <c s="30" r="D622"/>
    </row>
    <row r="623">
      <c s="30" r="D623"/>
    </row>
    <row r="624">
      <c s="30" r="D624"/>
    </row>
    <row r="625">
      <c s="30" r="D625"/>
    </row>
    <row r="626">
      <c s="30" r="D626"/>
    </row>
    <row r="627">
      <c s="30" r="D627"/>
    </row>
    <row r="628">
      <c s="30" r="D628"/>
    </row>
    <row r="629">
      <c s="30" r="D629"/>
    </row>
    <row r="630">
      <c s="30" r="D630"/>
    </row>
    <row r="631">
      <c s="30" r="D631"/>
    </row>
    <row r="632">
      <c s="30" r="D632"/>
    </row>
    <row r="633">
      <c s="30" r="D633"/>
    </row>
    <row r="634">
      <c s="30" r="D634"/>
    </row>
    <row r="635">
      <c s="30" r="D635"/>
    </row>
    <row r="636">
      <c s="30" r="D636"/>
    </row>
    <row r="637">
      <c s="30" r="D637"/>
    </row>
    <row r="638">
      <c s="30" r="D638"/>
    </row>
    <row r="639">
      <c s="30" r="D639"/>
    </row>
    <row r="640">
      <c s="30" r="D640"/>
    </row>
    <row r="641">
      <c s="30" r="D641"/>
    </row>
    <row r="642">
      <c s="30" r="D642"/>
    </row>
    <row r="643">
      <c s="30" r="D643"/>
    </row>
    <row r="644">
      <c s="30" r="D644"/>
    </row>
    <row r="645">
      <c s="30" r="D645"/>
    </row>
    <row r="646">
      <c s="30" r="D646"/>
    </row>
    <row r="647">
      <c s="30" r="D647"/>
    </row>
    <row r="648">
      <c s="30" r="D648"/>
    </row>
    <row r="649">
      <c s="30" r="D649"/>
    </row>
    <row r="650">
      <c s="30" r="D650"/>
    </row>
    <row r="651">
      <c s="30" r="D651"/>
    </row>
    <row r="652">
      <c s="30" r="D652"/>
    </row>
    <row r="653">
      <c s="30" r="D653"/>
    </row>
    <row r="654">
      <c s="30" r="D654"/>
    </row>
    <row r="655">
      <c s="30" r="D655"/>
    </row>
    <row r="656">
      <c s="30" r="D656"/>
    </row>
    <row r="657">
      <c s="30" r="D657"/>
    </row>
    <row r="658">
      <c s="30" r="D658"/>
    </row>
    <row r="659">
      <c s="30" r="D659"/>
    </row>
    <row r="660">
      <c s="30" r="D660"/>
    </row>
    <row r="661">
      <c s="30" r="D661"/>
    </row>
    <row r="662">
      <c s="30" r="D662"/>
    </row>
    <row r="663">
      <c s="30" r="D663"/>
    </row>
    <row r="664">
      <c s="30" r="D664"/>
    </row>
    <row r="665">
      <c s="30" r="D665"/>
    </row>
    <row r="666">
      <c s="30" r="D666"/>
    </row>
    <row r="667">
      <c s="30" r="D667"/>
    </row>
    <row r="668">
      <c s="30" r="D668"/>
    </row>
    <row r="669">
      <c s="30" r="D669"/>
    </row>
    <row r="670">
      <c s="30" r="D670"/>
    </row>
    <row r="671">
      <c s="30" r="D671"/>
    </row>
    <row r="672">
      <c s="30" r="D672"/>
    </row>
    <row r="673">
      <c s="30" r="D673"/>
    </row>
    <row r="674">
      <c s="30" r="D674"/>
    </row>
    <row r="675">
      <c s="30" r="D675"/>
    </row>
    <row r="676">
      <c s="30" r="D676"/>
    </row>
    <row r="677">
      <c s="30" r="D677"/>
    </row>
    <row r="678">
      <c s="30" r="D678"/>
    </row>
    <row r="679">
      <c s="30" r="D679"/>
    </row>
    <row r="680">
      <c s="30" r="D680"/>
    </row>
    <row r="681">
      <c s="30" r="D681"/>
    </row>
    <row r="682">
      <c s="30" r="D682"/>
    </row>
    <row r="683">
      <c s="30" r="D683"/>
    </row>
    <row r="684">
      <c s="30" r="D684"/>
    </row>
    <row r="685">
      <c s="30" r="D685"/>
    </row>
    <row r="686">
      <c s="30" r="D686"/>
    </row>
    <row r="687">
      <c s="30" r="D687"/>
    </row>
    <row r="688">
      <c s="30" r="D688"/>
    </row>
    <row r="689">
      <c s="30" r="D689"/>
    </row>
    <row r="690">
      <c s="30" r="D690"/>
    </row>
    <row r="691">
      <c s="30" r="D691"/>
    </row>
    <row r="692">
      <c s="30" r="D692"/>
    </row>
    <row r="693">
      <c s="30" r="D693"/>
    </row>
    <row r="694">
      <c s="30" r="D694"/>
    </row>
    <row r="695">
      <c s="30" r="D695"/>
    </row>
    <row r="696">
      <c s="30" r="D696"/>
    </row>
    <row r="697">
      <c s="30" r="D697"/>
    </row>
    <row r="698">
      <c s="30" r="D698"/>
    </row>
    <row r="699">
      <c s="30" r="D699"/>
    </row>
    <row r="700">
      <c s="30" r="D700"/>
    </row>
    <row r="701">
      <c s="30" r="D701"/>
    </row>
    <row r="702">
      <c s="30" r="D702"/>
    </row>
    <row r="703">
      <c s="30" r="D703"/>
    </row>
    <row r="704">
      <c s="30" r="D704"/>
    </row>
    <row r="705">
      <c s="30" r="D705"/>
    </row>
    <row r="706">
      <c s="30" r="D706"/>
    </row>
    <row r="707">
      <c s="30" r="D707"/>
    </row>
    <row r="708">
      <c s="30" r="D708"/>
    </row>
    <row r="709">
      <c s="30" r="D709"/>
    </row>
    <row r="710">
      <c s="30" r="D710"/>
    </row>
    <row r="711">
      <c s="30" r="D711"/>
    </row>
    <row r="712">
      <c s="30" r="D712"/>
    </row>
    <row r="713">
      <c s="30" r="D713"/>
    </row>
    <row r="714">
      <c s="30" r="D714"/>
    </row>
    <row r="715">
      <c s="30" r="D715"/>
    </row>
    <row r="716">
      <c s="30" r="D716"/>
    </row>
    <row r="717">
      <c s="30" r="D717"/>
    </row>
    <row r="718">
      <c s="30" r="D718"/>
    </row>
    <row r="719">
      <c s="30" r="D719"/>
    </row>
    <row r="720">
      <c s="30" r="D720"/>
    </row>
    <row r="721">
      <c s="30" r="D721"/>
    </row>
    <row r="722">
      <c s="30" r="D722"/>
    </row>
    <row r="723">
      <c s="30" r="D723"/>
    </row>
    <row r="724">
      <c s="30" r="D724"/>
    </row>
    <row r="725">
      <c s="30" r="D725"/>
    </row>
    <row r="726">
      <c s="30" r="D726"/>
    </row>
    <row r="727">
      <c s="30" r="D727"/>
    </row>
    <row r="728">
      <c s="30" r="D728"/>
    </row>
    <row r="729">
      <c s="30" r="D729"/>
    </row>
    <row r="730">
      <c s="30" r="D730"/>
    </row>
    <row r="731">
      <c s="30" r="D731"/>
    </row>
    <row r="732">
      <c s="30" r="D732"/>
    </row>
    <row r="733">
      <c s="30" r="D733"/>
    </row>
    <row r="734">
      <c s="30" r="D734"/>
    </row>
    <row r="735">
      <c s="30" r="D735"/>
    </row>
    <row r="736">
      <c s="30" r="D736"/>
    </row>
    <row r="737">
      <c s="30" r="D737"/>
    </row>
    <row r="738">
      <c s="30" r="D738"/>
    </row>
    <row r="739">
      <c s="30" r="D739"/>
    </row>
    <row r="740">
      <c s="30" r="D740"/>
    </row>
    <row r="741">
      <c s="30" r="D741"/>
    </row>
    <row r="742">
      <c s="30" r="D742"/>
    </row>
    <row r="743">
      <c s="30" r="D743"/>
    </row>
    <row r="744">
      <c s="30" r="D744"/>
    </row>
    <row r="745">
      <c s="30" r="D745"/>
    </row>
    <row r="746">
      <c s="30" r="D746"/>
    </row>
    <row r="747">
      <c s="30" r="D747"/>
    </row>
    <row r="748">
      <c s="30" r="D748"/>
    </row>
    <row r="749">
      <c s="30" r="D749"/>
    </row>
    <row r="750">
      <c s="30" r="D750"/>
    </row>
    <row r="751">
      <c s="30" r="D751"/>
    </row>
    <row r="752">
      <c s="30" r="D752"/>
    </row>
    <row r="753">
      <c s="30" r="D753"/>
    </row>
    <row r="754">
      <c s="30" r="D754"/>
    </row>
    <row r="755">
      <c s="30" r="D755"/>
    </row>
    <row r="756">
      <c s="30" r="D756"/>
    </row>
    <row r="757">
      <c s="30" r="D757"/>
    </row>
    <row r="758">
      <c s="30" r="D758"/>
    </row>
    <row r="759">
      <c s="30" r="D759"/>
    </row>
    <row r="760">
      <c s="30" r="D760"/>
    </row>
    <row r="761">
      <c s="30" r="D761"/>
    </row>
    <row r="762">
      <c s="30" r="D762"/>
    </row>
    <row r="763">
      <c s="30" r="D763"/>
    </row>
    <row r="764">
      <c s="30" r="D764"/>
    </row>
    <row r="765">
      <c s="30" r="D765"/>
    </row>
    <row r="766">
      <c s="30" r="D766"/>
    </row>
    <row r="767">
      <c s="30" r="D767"/>
    </row>
    <row r="768">
      <c s="30" r="D768"/>
    </row>
    <row r="769">
      <c s="30" r="D769"/>
    </row>
    <row r="770">
      <c s="30" r="D770"/>
    </row>
    <row r="771">
      <c s="30" r="D771"/>
    </row>
    <row r="772">
      <c s="30" r="D772"/>
    </row>
    <row r="773">
      <c s="30" r="D773"/>
    </row>
    <row r="774">
      <c s="30" r="D774"/>
    </row>
    <row r="775">
      <c s="30" r="D775"/>
    </row>
    <row r="776">
      <c s="30" r="D776"/>
    </row>
    <row r="777">
      <c s="30" r="D777"/>
    </row>
    <row r="778">
      <c s="30" r="D778"/>
    </row>
    <row r="779">
      <c s="30" r="D779"/>
    </row>
    <row r="780">
      <c s="30" r="D780"/>
    </row>
    <row r="781">
      <c s="30" r="D781"/>
    </row>
    <row r="782">
      <c s="30" r="D782"/>
    </row>
    <row r="783">
      <c s="30" r="D783"/>
    </row>
    <row r="784">
      <c s="30" r="D784"/>
    </row>
    <row r="785">
      <c s="30" r="D785"/>
    </row>
    <row r="786">
      <c s="30" r="D786"/>
    </row>
    <row r="787">
      <c s="30" r="D787"/>
    </row>
    <row r="788">
      <c s="30" r="D788"/>
    </row>
    <row r="789">
      <c s="30" r="D789"/>
    </row>
    <row r="790">
      <c s="30" r="D790"/>
    </row>
    <row r="791">
      <c s="30" r="D791"/>
    </row>
    <row r="792">
      <c s="30" r="D792"/>
    </row>
    <row r="793">
      <c s="30" r="D793"/>
    </row>
    <row r="794">
      <c s="30" r="D794"/>
    </row>
    <row r="795">
      <c s="30" r="D795"/>
    </row>
    <row r="796">
      <c s="30" r="D796"/>
    </row>
    <row r="797">
      <c s="30" r="D797"/>
    </row>
    <row r="798">
      <c s="30" r="D798"/>
    </row>
    <row r="799">
      <c s="30" r="D799"/>
    </row>
    <row r="800">
      <c s="30" r="D800"/>
    </row>
    <row r="801">
      <c s="30" r="D801"/>
    </row>
    <row r="802">
      <c s="30" r="D802"/>
    </row>
    <row r="803">
      <c s="30" r="D803"/>
    </row>
    <row r="804">
      <c s="30" r="D804"/>
    </row>
    <row r="805">
      <c s="30" r="D805"/>
    </row>
    <row r="806">
      <c s="30" r="D806"/>
    </row>
    <row r="807">
      <c s="30" r="D807"/>
    </row>
    <row r="808">
      <c s="30" r="D808"/>
    </row>
    <row r="809">
      <c s="30" r="D809"/>
    </row>
    <row r="810">
      <c s="30" r="D810"/>
    </row>
    <row r="811">
      <c s="30" r="D811"/>
    </row>
    <row r="812">
      <c s="30" r="D812"/>
    </row>
    <row r="813">
      <c s="30" r="D813"/>
    </row>
    <row r="814">
      <c s="30" r="D814"/>
    </row>
    <row r="815">
      <c s="30" r="D815"/>
    </row>
    <row r="816">
      <c s="30" r="D816"/>
    </row>
    <row r="817">
      <c s="30" r="D817"/>
    </row>
    <row r="818">
      <c s="30" r="D818"/>
    </row>
    <row r="819">
      <c s="30" r="D819"/>
    </row>
    <row r="820">
      <c s="30" r="D820"/>
    </row>
    <row r="821">
      <c s="30" r="D821"/>
    </row>
    <row r="822">
      <c s="30" r="D822"/>
    </row>
    <row r="823">
      <c s="30" r="D823"/>
    </row>
    <row r="824">
      <c s="30" r="D824"/>
    </row>
    <row r="825">
      <c s="30" r="D825"/>
    </row>
    <row r="826">
      <c s="30" r="D826"/>
    </row>
    <row r="827">
      <c s="30" r="D827"/>
    </row>
    <row r="828">
      <c s="30" r="D828"/>
    </row>
    <row r="829">
      <c s="30" r="D829"/>
    </row>
    <row r="830">
      <c s="30" r="D830"/>
    </row>
    <row r="831">
      <c s="30" r="D831"/>
    </row>
    <row r="832">
      <c s="30" r="D832"/>
    </row>
    <row r="833">
      <c s="30" r="D833"/>
    </row>
    <row r="834">
      <c s="30" r="D834"/>
    </row>
    <row r="835">
      <c s="30" r="D835"/>
    </row>
    <row r="836">
      <c s="30" r="D836"/>
    </row>
    <row r="837">
      <c s="30" r="D837"/>
    </row>
    <row r="838">
      <c s="30" r="D838"/>
    </row>
    <row r="839">
      <c s="30" r="D839"/>
    </row>
    <row r="840">
      <c s="30" r="D840"/>
    </row>
    <row r="841">
      <c s="30" r="D841"/>
    </row>
    <row r="842">
      <c s="30" r="D842"/>
    </row>
    <row r="843">
      <c s="30" r="D843"/>
    </row>
    <row r="844">
      <c s="30" r="D844"/>
    </row>
    <row r="845">
      <c s="30" r="D845"/>
    </row>
    <row r="846">
      <c s="30" r="D846"/>
    </row>
    <row r="847">
      <c s="30" r="D847"/>
    </row>
    <row r="848">
      <c s="30" r="D848"/>
    </row>
    <row r="849">
      <c s="30" r="D849"/>
    </row>
    <row r="850">
      <c s="30" r="D850"/>
    </row>
    <row r="851">
      <c s="30" r="D851"/>
    </row>
    <row r="852">
      <c s="30" r="D852"/>
    </row>
    <row r="853">
      <c s="30" r="D853"/>
    </row>
    <row r="854">
      <c s="30" r="D854"/>
    </row>
    <row r="855">
      <c s="30" r="D855"/>
    </row>
    <row r="856">
      <c s="30" r="D856"/>
    </row>
    <row r="857">
      <c s="30" r="D857"/>
    </row>
    <row r="858">
      <c s="30" r="D858"/>
    </row>
    <row r="859">
      <c s="30" r="D859"/>
    </row>
    <row r="860">
      <c s="30" r="D860"/>
    </row>
    <row r="861">
      <c s="30" r="D861"/>
    </row>
    <row r="862">
      <c s="30" r="D862"/>
    </row>
    <row r="863">
      <c s="30" r="D863"/>
    </row>
    <row r="864">
      <c s="30" r="D864"/>
    </row>
    <row r="865">
      <c s="30" r="D865"/>
    </row>
    <row r="866">
      <c s="30" r="D866"/>
    </row>
    <row r="867">
      <c s="30" r="D867"/>
    </row>
    <row r="868">
      <c s="30" r="D868"/>
    </row>
    <row r="869">
      <c s="30" r="D869"/>
    </row>
    <row r="870">
      <c s="30" r="D870"/>
    </row>
    <row r="871">
      <c s="30" r="D871"/>
    </row>
    <row r="872">
      <c s="30" r="D872"/>
    </row>
    <row r="873">
      <c s="30" r="D873"/>
    </row>
    <row r="874">
      <c s="30" r="D874"/>
    </row>
    <row r="875">
      <c s="30" r="D875"/>
    </row>
    <row r="876">
      <c s="30" r="D876"/>
    </row>
    <row r="877">
      <c s="30" r="D877"/>
    </row>
    <row r="878">
      <c s="30" r="D878"/>
    </row>
    <row r="879">
      <c s="30" r="D879"/>
    </row>
    <row r="880">
      <c s="30" r="D880"/>
    </row>
    <row r="881">
      <c s="30" r="D881"/>
    </row>
    <row r="882">
      <c s="30" r="D882"/>
    </row>
    <row r="883">
      <c s="30" r="D883"/>
    </row>
    <row r="884">
      <c s="30" r="D884"/>
    </row>
    <row r="885">
      <c s="30" r="D885"/>
    </row>
    <row r="886">
      <c s="30" r="D886"/>
    </row>
    <row r="887">
      <c s="30" r="D887"/>
    </row>
    <row r="888">
      <c s="30" r="D888"/>
    </row>
    <row r="889">
      <c s="30" r="D889"/>
    </row>
    <row r="890">
      <c s="30" r="D890"/>
    </row>
    <row r="891">
      <c s="30" r="D891"/>
    </row>
    <row r="892">
      <c s="30" r="D892"/>
    </row>
    <row r="893">
      <c s="30" r="D893"/>
    </row>
    <row r="894">
      <c s="30" r="D894"/>
    </row>
    <row r="895">
      <c s="30" r="D895"/>
    </row>
    <row r="896">
      <c s="30" r="D896"/>
    </row>
    <row r="897">
      <c s="30" r="D897"/>
    </row>
    <row r="898">
      <c s="30" r="D898"/>
    </row>
    <row r="899">
      <c s="30" r="D899"/>
    </row>
    <row r="900">
      <c s="30" r="D900"/>
    </row>
    <row r="901">
      <c s="30" r="D901"/>
    </row>
    <row r="902">
      <c s="30" r="D902"/>
    </row>
    <row r="903">
      <c s="30" r="D903"/>
    </row>
    <row r="904">
      <c s="30" r="D904"/>
    </row>
    <row r="905">
      <c s="30" r="D905"/>
    </row>
    <row r="906">
      <c s="30" r="D906"/>
    </row>
    <row r="907">
      <c s="30" r="D907"/>
    </row>
    <row r="908">
      <c s="30" r="D908"/>
    </row>
    <row r="909">
      <c s="30" r="D909"/>
    </row>
    <row r="910">
      <c s="30" r="D910"/>
    </row>
    <row r="911">
      <c s="30" r="D911"/>
    </row>
    <row r="912">
      <c s="30" r="D912"/>
    </row>
    <row r="913">
      <c s="30" r="D913"/>
    </row>
    <row r="914">
      <c s="30" r="D914"/>
    </row>
    <row r="915">
      <c s="30" r="D915"/>
    </row>
    <row r="916">
      <c s="30" r="D916"/>
    </row>
    <row r="917">
      <c s="30" r="D917"/>
    </row>
    <row r="918">
      <c s="30" r="D918"/>
    </row>
    <row r="919">
      <c s="30" r="D919"/>
    </row>
    <row r="920">
      <c s="30" r="D920"/>
    </row>
    <row r="921">
      <c s="30" r="D921"/>
    </row>
    <row r="922">
      <c s="30" r="D922"/>
    </row>
    <row r="923">
      <c s="30" r="D923"/>
    </row>
    <row r="924">
      <c s="30" r="D924"/>
    </row>
    <row r="925">
      <c s="30" r="D925"/>
    </row>
    <row r="926">
      <c s="30" r="D926"/>
    </row>
    <row r="927">
      <c s="30" r="D927"/>
    </row>
    <row r="928">
      <c s="30" r="D928"/>
    </row>
    <row r="929">
      <c s="30" r="D929"/>
    </row>
    <row r="930">
      <c s="30" r="D930"/>
    </row>
    <row r="931">
      <c s="30" r="D931"/>
    </row>
    <row r="932">
      <c s="30" r="D932"/>
    </row>
    <row r="933">
      <c s="30" r="D933"/>
    </row>
    <row r="934">
      <c s="30" r="D934"/>
    </row>
    <row r="935">
      <c s="30" r="D935"/>
    </row>
    <row r="936">
      <c s="30" r="D936"/>
    </row>
    <row r="937">
      <c s="30" r="D937"/>
    </row>
    <row r="938">
      <c s="30" r="D938"/>
    </row>
    <row r="939">
      <c s="30" r="D939"/>
    </row>
    <row r="940">
      <c s="30" r="D940"/>
    </row>
    <row r="941">
      <c s="30" r="D941"/>
    </row>
    <row r="942">
      <c s="30" r="D942"/>
    </row>
    <row r="943">
      <c s="30" r="D943"/>
    </row>
    <row r="944">
      <c s="30" r="D944"/>
    </row>
    <row r="945">
      <c s="30" r="D945"/>
    </row>
    <row r="946">
      <c s="30" r="D946"/>
    </row>
    <row r="947">
      <c s="30" r="D947"/>
    </row>
    <row r="948">
      <c s="30" r="D948"/>
    </row>
    <row r="949">
      <c s="30" r="D949"/>
    </row>
    <row r="950">
      <c s="30" r="D950"/>
    </row>
    <row r="951">
      <c s="30" r="D951"/>
    </row>
    <row r="952">
      <c s="30" r="D952"/>
    </row>
    <row r="953">
      <c s="30" r="D953"/>
    </row>
    <row r="954">
      <c s="30" r="D954"/>
    </row>
    <row r="955">
      <c s="30" r="D955"/>
    </row>
    <row r="956">
      <c s="30" r="D956"/>
    </row>
    <row r="957">
      <c s="30" r="D957"/>
    </row>
    <row r="958">
      <c s="30" r="D958"/>
    </row>
    <row r="959">
      <c s="30" r="D959"/>
    </row>
    <row r="960">
      <c s="30" r="D960"/>
    </row>
    <row r="961">
      <c s="30" r="D961"/>
    </row>
    <row r="962">
      <c s="30" r="D962"/>
    </row>
    <row r="963">
      <c s="30" r="D963"/>
    </row>
    <row r="964">
      <c s="30" r="D964"/>
    </row>
    <row r="965">
      <c s="30" r="D965"/>
    </row>
    <row r="966">
      <c s="30" r="D966"/>
    </row>
    <row r="967">
      <c s="30" r="D967"/>
    </row>
    <row r="968">
      <c s="30" r="D968"/>
    </row>
    <row r="969">
      <c s="30" r="D969"/>
    </row>
    <row r="970">
      <c s="30" r="D970"/>
    </row>
    <row r="971">
      <c s="30" r="D971"/>
    </row>
    <row r="972">
      <c s="30" r="D972"/>
    </row>
    <row r="973">
      <c s="30" r="D973"/>
    </row>
    <row r="974">
      <c s="30" r="D974"/>
    </row>
    <row r="975">
      <c s="30" r="D975"/>
    </row>
    <row r="976">
      <c s="30" r="D976"/>
    </row>
    <row r="977">
      <c s="30" r="D977"/>
    </row>
    <row r="978">
      <c s="30" r="D978"/>
    </row>
    <row r="979">
      <c s="30" r="D979"/>
    </row>
    <row r="980">
      <c s="30" r="D980"/>
    </row>
    <row r="981">
      <c s="30" r="D981"/>
    </row>
    <row r="982">
      <c s="30" r="D982"/>
    </row>
    <row r="983">
      <c s="30" r="D983"/>
    </row>
    <row r="984">
      <c s="30" r="D984"/>
    </row>
    <row r="985">
      <c s="30" r="D985"/>
    </row>
    <row r="986">
      <c s="30" r="D986"/>
    </row>
    <row r="987">
      <c s="30" r="D987"/>
    </row>
    <row r="988">
      <c s="30" r="D988"/>
    </row>
    <row r="989">
      <c s="30" r="D989"/>
    </row>
    <row r="990">
      <c s="30" r="D990"/>
    </row>
    <row r="991">
      <c s="30" r="D991"/>
    </row>
    <row r="992">
      <c s="30" r="D992"/>
    </row>
    <row r="993">
      <c s="30" r="D993"/>
    </row>
    <row r="994">
      <c s="30" r="D994"/>
    </row>
    <row r="995">
      <c s="30" r="D995"/>
    </row>
    <row r="996">
      <c s="30" r="D996"/>
    </row>
    <row r="997">
      <c s="30" r="D997"/>
    </row>
    <row r="998">
      <c s="30" r="D998"/>
    </row>
    <row r="999">
      <c s="30" r="D999"/>
    </row>
    <row r="1000">
      <c s="30" r="D1000"/>
    </row>
  </sheetData>
  <drawing r:id="rId1"/>
</worksheet>
</file>